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c05b573ba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8a939359d0418f"/>
    <x:sheet xmlns:r="http://schemas.openxmlformats.org/officeDocument/2006/relationships" name="Site analysis" sheetId="2" r:id="R63e350ef64374af8"/>
    <x:sheet xmlns:r="http://schemas.openxmlformats.org/officeDocument/2006/relationships" name="KMZ asset register" sheetId="3" r:id="R130a65e323a7418e"/>
    <x:sheet xmlns:r="http://schemas.openxmlformats.org/officeDocument/2006/relationships" name="Method and sources" sheetId="4" r:id="Rf04e251e6fd2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000000000"/>
    <x:numFmt numFmtId="201" formatCode="0.000"/>
    <x:numFmt numFmtId="202" formatCode="0.000000"/>
    <x:numFmt numFmtId="203" formatCode="0.0"/>
    <x:numFmt numFmtId="204" formatCode="0.00"/>
  </x:numFmts>
  <x:fonts count="10">
    <x:font>
      <x:sz val="11"/>
      <x:name val="Carlito"/>
    </x:font>
    <x:font>
      <x:b/>
      <x:sz val="15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i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56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/>
    <x:xf numFmtId="0" fontId="8" fillId="0" borderId="0" xfId="0" applyNumberFormat="1" applyFont="1" applyFill="1" applyBorder="1"/>
    <x:xf numFmtId="204" fontId="8" fillId="0" borderId="0" xfId="0" applyNumberFormat="1" applyFont="1" applyFill="1" applyBorder="1"/>
    <x:xf numFmtId="0" fontId="7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</x:cellXfs>
  <x:cellStyles count="1">
    <x:cellStyle name="Normal" xfId="0"/>
  </x:cellStyles>
  <x:dxfs count="6">
    <x:dxf>
      <x:fill>
        <x:patternFill patternType="solid">
          <x:bgColor rgb="FFDDEEDD"/>
        </x:patternFill>
      </x:fill>
    </x:dxf>
    <x:dxf>
      <x:fill>
        <x:patternFill patternType="solid">
          <x:bgColor rgb="FFE1EDF8"/>
        </x:patternFill>
      </x:fill>
    </x:dxf>
    <x:dxf>
      <x:fill>
        <x:patternFill patternType="solid">
          <x:bgColor rgb="FFFFF0CE"/>
        </x:patternFill>
      </x:fill>
    </x:dxf>
    <x:dxf>
      <x:fill>
        <x:patternFill patternType="solid">
          <x:bgColor rgb="FFF8E4D7"/>
        </x:patternFill>
      </x:fill>
    </x:dxf>
    <x:dxf>
      <x:fill>
        <x:patternFill patternType="solid">
          <x:bgColor rgb="FFF4D7D7"/>
        </x:patternFill>
      </x:fill>
    </x:dxf>
    <x:dxf>
      <x:fill>
        <x:patternFill patternType="solid">
          <x:bgColor rgb="FFE9D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bd51d883040bc" /><Relationship Type="http://schemas.openxmlformats.org/officeDocument/2006/relationships/theme" Target="/xl/theme/theme1.xml" Id="R08ed01cf9eb04b9b" /><Relationship Type="http://schemas.microsoft.com/office/2022/11/relationships/FeaturePropertyBag" Target="/xl/featurePropertyBag/featurePropertyBag.xml" Id="R853b0c2106694ab4" /><Relationship Type="http://schemas.openxmlformats.org/officeDocument/2006/relationships/sharedStrings" Target="/xl/sharedStrings.xml" Id="Rc4aa2575b905477b" /><Relationship Type="http://schemas.openxmlformats.org/officeDocument/2006/relationships/worksheet" Target="/xl/worksheets/sheet1.xml" Id="R798a939359d0418f" /><Relationship Type="http://schemas.openxmlformats.org/officeDocument/2006/relationships/worksheet" Target="/xl/worksheets/sheet2.xml" Id="R63e350ef64374af8" /><Relationship Type="http://schemas.openxmlformats.org/officeDocument/2006/relationships/worksheet" Target="/xl/worksheets/sheet3.xml" Id="R130a65e323a7418e" /><Relationship Type="http://schemas.openxmlformats.org/officeDocument/2006/relationships/worksheet" Target="/xl/worksheets/sheet4.xml" Id="Rf04e251e6fd24a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iteAnalysis" displayName="SiteAnalysis" ref="A4:AU5004" headerRowCount="1" totalsRowCount="0" totalsRowShown="0">
  <x:tableColumns count="47">
    <x:tableColumn id="1" name="Overall rank"/>
    <x:tableColumn id="2" name="Phase"/>
    <x:tableColumn id="3" name="PSGC code"/>
    <x:tableColumn id="4" name="Barangay"/>
    <x:tableColumn id="5" name="Municipality"/>
    <x:tableColumn id="6" name="Province"/>
    <x:tableColumn id="7" name="Screening class"/>
    <x:tableColumn id="8" name="Screened node km"/>
    <x:tableColumn id="9" name="Screened line km"/>
    <x:tableColumn id="10" name="Nearest screened asset km"/>
    <x:tableColumn id="11" name="Workbook node km"/>
    <x:tableColumn id="12" name="Node change km"/>
    <x:tableColumn id="13" name="Workbook line-vertex km"/>
    <x:tableColumn id="14" name="Line change km"/>
    <x:tableColumn id="15" name="Nearest node"/>
    <x:tableColumn id="16" name="Nearest line"/>
    <x:tableColumn id="17" name="Line evidence"/>
    <x:tableColumn id="18" name="Recommended action"/>
    <x:tableColumn id="19" name="Fiber survey priority"/>
    <x:tableColumn id="20" name="Region"/>
    <x:tableColumn id="21" name="Latitude"/>
    <x:tableColumn id="22" name="Longitude"/>
    <x:tableColumn id="23" name="All-point reproduced km"/>
    <x:tableColumn id="24" name="All-vertex reproduced km"/>
    <x:tableColumn id="25" name="All-line segment km"/>
    <x:tableColumn id="26" name="Stronger-evidence line km"/>
    <x:tableColumn id="27" name="Nearest raw point"/>
    <x:tableColumn id="28" name="Raw point is node candidate"/>
    <x:tableColumn id="29" name="Nearest node ID"/>
    <x:tableColumn id="30" name="Node longitude"/>
    <x:tableColumn id="31" name="Node latitude"/>
    <x:tableColumn id="32" name="Nearest line ID"/>
    <x:tableColumn id="33" name="Line nearest longitude"/>
    <x:tableColumn id="34" name="Line nearest latitude"/>
    <x:tableColumn id="35" name="Nearest raw line ID"/>
    <x:tableColumn id="36" name="Nearest raw line category"/>
    <x:tableColumn id="37" name="Stronger line ID"/>
    <x:tableColumn id="38" name="Stronger line name"/>
    <x:tableColumn id="39" name="Workbook tier"/>
    <x:tableColumn id="40" name="Workbook deploy score"/>
    <x:tableColumn id="41" name="Documented score no power"/>
    <x:tableColumn id="42" name="Screened proximity score no power"/>
    <x:tableColumn id="43" name="Workbook composite"/>
    <x:tableColumn id="44" name="Target subscribers"/>
    <x:tableColumn id="45" name="Review flags"/>
    <x:tableColumn id="46" name="Source sheet"/>
    <x:tableColumn id="47" name="Source ro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Register" displayName="AssetRegister" ref="A4:F6810" headerRowCount="1" totalsRowCount="0" totalsRowShown="0">
  <x:tableColumns count="6">
    <x:tableColumn id="1" name="Feature ID"/>
    <x:tableColumn id="2" name="Geometry"/>
    <x:tableColumn id="3" name="Feature name"/>
    <x:tableColumn id="4" name="Screening interpretation"/>
    <x:tableColumn id="5" name="KMZ folder path"/>
    <x:tableColumn id="6" name="Source 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hodSources" displayName="MethodSources" ref="A4:B28" headerRowCount="1" totalsRowCount="0" totalsRowShown="0">
  <x:tableColumns count="2">
    <x:tableColumn id="1" name="Topic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47946f1bfc4c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336bcfd34f40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060f34479848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2"/>
      <x:c r="B1" s="22"/>
      <x:c r="C1" s="22"/>
      <x:c r="D1" s="22"/>
      <x:c r="E1" s="22"/>
      <x:c r="F1" s="22"/>
      <x:c r="G1" s="22"/>
      <x:c r="H1" s="22"/>
    </x:row>
    <x:row r="2">
      <x:c r="A2" s="1" t="str">
        <x:v>FWA deployment: fiber proximity review</x:v>
      </x:c>
      <x:c r="B2" s="22"/>
      <x:c r="C2" s="22"/>
      <x:c r="D2" s="22"/>
      <x:c r="E2" s="22"/>
      <x:c r="F2" s="22"/>
      <x:c r="G2" s="22"/>
      <x:c r="H2" s="22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30" t="str">
        <x:v>5,000 sites assessed against the November 2024 backbone snapshot.</x:v>
      </x:c>
      <x:c r="B4" s="30"/>
      <x:c r="C4" s="30"/>
      <x:c r="D4" s="30"/>
      <x:c r="E4" s="30"/>
      <x:c r="F4" s="30"/>
      <x:c r="G4" s="30"/>
      <x:c r="H4" s="30"/>
    </x:row>
    <x:row r="5">
      <x:c r="A5" s="30" t="str">
        <x:v>Proximity identifies survey candidates; operational availability and routed build length remain unverified.</x:v>
      </x:c>
      <x:c r="B5" s="30"/>
      <x:c r="C5" s="30"/>
      <x:c r="D5" s="30"/>
      <x:c r="E5" s="30"/>
      <x:c r="F5" s="30"/>
      <x:c r="G5" s="30"/>
      <x:c r="H5" s="30"/>
    </x:row>
    <x:row r="6">
      <x:c r="A6" s="22"/>
      <x:c r="B6" s="22"/>
      <x:c r="C6" s="22"/>
      <x:c r="D6" s="22"/>
      <x:c r="E6" s="22"/>
      <x:c r="F6" s="22"/>
      <x:c r="G6" s="22"/>
      <x:c r="H6" s="22"/>
    </x:row>
    <x:row r="7" ht="42" customHeight="1">
      <x:c r="A7" s="23" t="str">
        <x:v>Phase</x:v>
      </x:c>
      <x:c r="B7" s="23" t="str">
        <x:v>Sites</x:v>
      </x:c>
      <x:c r="C7" s="23" t="str">
        <x:v>Node ≤1 km</x:v>
      </x:c>
      <x:c r="D7" s="23" t="str">
        <x:v>Other line ≤0.5 km</x:v>
      </x:c>
      <x:c r="E7" s="23" t="str">
        <x:v>Other asset ≤3 km</x:v>
      </x:c>
      <x:c r="F7" s="23" t="str">
        <x:v>Nearest 3–5 km</x:v>
      </x:c>
      <x:c r="G7" s="23" t="str">
        <x:v>Both &gt;5 km</x:v>
      </x:c>
      <x:c r="H7" s="23" t="str">
        <x:v>Mean node km</x:v>
      </x:c>
    </x:row>
    <x:row r="8" ht="26" customHeight="1">
      <x:c r="A8" s="22" t="n">
        <x:v>1</x:v>
      </x:c>
      <x:c r="B8" s="22" t="n">
        <x:f>COUNTIFS('Site analysis'!$B$5:$B$5004,A8)</x:f>
        <x:v>1000</x:v>
      </x:c>
      <x:c r="C8" s="22" t="n">
        <x:f>COUNTIFS('Site analysis'!$B$5:$B$5004,A8,'Site analysis'!$H$5:$H$5004,"&lt;=1")</x:f>
        <x:v>824</x:v>
      </x:c>
      <x:c r="D8" s="22" t="n">
        <x:f>COUNTIFS('Site analysis'!$B$5:$B$5004,A8,'Site analysis'!$G$5:$G$5004,"C - Line within 0.5 km; node over 1 km")</x:f>
        <x:v>85</x:v>
      </x:c>
      <x:c r="E8" s="22" t="n">
        <x:f>COUNTIFS('Site analysis'!$B$5:$B$5004,A8,'Site analysis'!$G$5:$G$5004,"D - Other node or line within 3 km")</x:f>
        <x:v>89</x:v>
      </x:c>
      <x:c r="F8" s="22" t="n">
        <x:f>COUNTIFS('Site analysis'!$B$5:$B$5004,A8,'Site analysis'!$G$5:$G$5004,"E - Nearest node or line 3-5 km")</x:f>
        <x:v>2</x:v>
      </x:c>
      <x:c r="G8" s="22" t="n">
        <x:f>COUNTIFS('Site analysis'!$B$5:$B$5004,A8,'Site analysis'!$G$5:$G$5004,"F - Nearest node and line over 5 km")</x:f>
        <x:v>0</x:v>
      </x:c>
      <x:c r="H8" s="24" t="n">
        <x:f>AVERAGEIFS('Site analysis'!$H$5:$H$5004,'Site analysis'!$B$5:$B$5004,A8)</x:f>
        <x:v>0.6683319797543317</x:v>
      </x:c>
    </x:row>
    <x:row r="9" ht="26" customHeight="1">
      <x:c r="A9" s="22" t="n">
        <x:v>2</x:v>
      </x:c>
      <x:c r="B9" s="22" t="n">
        <x:f>COUNTIFS('Site analysis'!$B$5:$B$5004,A9)</x:f>
        <x:v>1000</x:v>
      </x:c>
      <x:c r="C9" s="22" t="n">
        <x:f>COUNTIFS('Site analysis'!$B$5:$B$5004,A9,'Site analysis'!$H$5:$H$5004,"&lt;=1")</x:f>
        <x:v>473</x:v>
      </x:c>
      <x:c r="D9" s="22" t="n">
        <x:f>COUNTIFS('Site analysis'!$B$5:$B$5004,A9,'Site analysis'!$G$5:$G$5004,"C - Line within 0.5 km; node over 1 km")</x:f>
        <x:v>210</x:v>
      </x:c>
      <x:c r="E9" s="22" t="n">
        <x:f>COUNTIFS('Site analysis'!$B$5:$B$5004,A9,'Site analysis'!$G$5:$G$5004,"D - Other node or line within 3 km")</x:f>
        <x:v>316</x:v>
      </x:c>
      <x:c r="F9" s="22" t="n">
        <x:f>COUNTIFS('Site analysis'!$B$5:$B$5004,A9,'Site analysis'!$G$5:$G$5004,"E - Nearest node or line 3-5 km")</x:f>
        <x:v>0</x:v>
      </x:c>
      <x:c r="G9" s="22" t="n">
        <x:f>COUNTIFS('Site analysis'!$B$5:$B$5004,A9,'Site analysis'!$G$5:$G$5004,"F - Nearest node and line over 5 km")</x:f>
        <x:v>1</x:v>
      </x:c>
      <x:c r="H9" s="24" t="n">
        <x:f>AVERAGEIFS('Site analysis'!$H$5:$H$5004,'Site analysis'!$B$5:$B$5004,A9)</x:f>
        <x:v>1.1221802510717265</x:v>
      </x:c>
    </x:row>
    <x:row r="10" ht="26" customHeight="1">
      <x:c r="A10" s="22" t="n">
        <x:v>3</x:v>
      </x:c>
      <x:c r="B10" s="22" t="n">
        <x:f>COUNTIFS('Site analysis'!$B$5:$B$5004,A10)</x:f>
        <x:v>1000</x:v>
      </x:c>
      <x:c r="C10" s="22" t="n">
        <x:f>COUNTIFS('Site analysis'!$B$5:$B$5004,A10,'Site analysis'!$H$5:$H$5004,"&lt;=1")</x:f>
        <x:v>271</x:v>
      </x:c>
      <x:c r="D10" s="22" t="n">
        <x:f>COUNTIFS('Site analysis'!$B$5:$B$5004,A10,'Site analysis'!$G$5:$G$5004,"C - Line within 0.5 km; node over 1 km")</x:f>
        <x:v>284</x:v>
      </x:c>
      <x:c r="E10" s="22" t="n">
        <x:f>COUNTIFS('Site analysis'!$B$5:$B$5004,A10,'Site analysis'!$G$5:$G$5004,"D - Other node or line within 3 km")</x:f>
        <x:v>440</x:v>
      </x:c>
      <x:c r="F10" s="22" t="n">
        <x:f>COUNTIFS('Site analysis'!$B$5:$B$5004,A10,'Site analysis'!$G$5:$G$5004,"E - Nearest node or line 3-5 km")</x:f>
        <x:v>3</x:v>
      </x:c>
      <x:c r="G10" s="22" t="n">
        <x:f>COUNTIFS('Site analysis'!$B$5:$B$5004,A10,'Site analysis'!$G$5:$G$5004,"F - Nearest node and line over 5 km")</x:f>
        <x:v>2</x:v>
      </x:c>
      <x:c r="H10" s="24" t="n">
        <x:f>AVERAGEIFS('Site analysis'!$H$5:$H$5004,'Site analysis'!$B$5:$B$5004,A10)</x:f>
        <x:v>1.5350285335550757</x:v>
      </x:c>
    </x:row>
    <x:row r="11" ht="26" customHeight="1">
      <x:c r="A11" s="22" t="n">
        <x:v>4</x:v>
      </x:c>
      <x:c r="B11" s="22" t="n">
        <x:f>COUNTIFS('Site analysis'!$B$5:$B$5004,A11)</x:f>
        <x:v>1000</x:v>
      </x:c>
      <x:c r="C11" s="22" t="n">
        <x:f>COUNTIFS('Site analysis'!$B$5:$B$5004,A11,'Site analysis'!$H$5:$H$5004,"&lt;=1")</x:f>
        <x:v>207</x:v>
      </x:c>
      <x:c r="D11" s="22" t="n">
        <x:f>COUNTIFS('Site analysis'!$B$5:$B$5004,A11,'Site analysis'!$G$5:$G$5004,"C - Line within 0.5 km; node over 1 km")</x:f>
        <x:v>281</x:v>
      </x:c>
      <x:c r="E11" s="22" t="n">
        <x:f>COUNTIFS('Site analysis'!$B$5:$B$5004,A11,'Site analysis'!$G$5:$G$5004,"D - Other node or line within 3 km")</x:f>
        <x:v>489</x:v>
      </x:c>
      <x:c r="F11" s="22" t="n">
        <x:f>COUNTIFS('Site analysis'!$B$5:$B$5004,A11,'Site analysis'!$G$5:$G$5004,"E - Nearest node or line 3-5 km")</x:f>
        <x:v>9</x:v>
      </x:c>
      <x:c r="G11" s="22" t="n">
        <x:f>COUNTIFS('Site analysis'!$B$5:$B$5004,A11,'Site analysis'!$G$5:$G$5004,"F - Nearest node and line over 5 km")</x:f>
        <x:v>14</x:v>
      </x:c>
      <x:c r="H11" s="24" t="n">
        <x:f>AVERAGEIFS('Site analysis'!$H$5:$H$5004,'Site analysis'!$B$5:$B$5004,A11)</x:f>
        <x:v>2.594071489906716</x:v>
      </x:c>
    </x:row>
    <x:row r="12" ht="26" customHeight="1">
      <x:c r="A12" s="22" t="n">
        <x:v>5</x:v>
      </x:c>
      <x:c r="B12" s="22" t="n">
        <x:f>COUNTIFS('Site analysis'!$B$5:$B$5004,A12)</x:f>
        <x:v>1000</x:v>
      </x:c>
      <x:c r="C12" s="22" t="n">
        <x:f>COUNTIFS('Site analysis'!$B$5:$B$5004,A12,'Site analysis'!$H$5:$H$5004,"&lt;=1")</x:f>
        <x:v>197</x:v>
      </x:c>
      <x:c r="D12" s="22" t="n">
        <x:f>COUNTIFS('Site analysis'!$B$5:$B$5004,A12,'Site analysis'!$G$5:$G$5004,"C - Line within 0.5 km; node over 1 km")</x:f>
        <x:v>293</x:v>
      </x:c>
      <x:c r="E12" s="22" t="n">
        <x:f>COUNTIFS('Site analysis'!$B$5:$B$5004,A12,'Site analysis'!$G$5:$G$5004,"D - Other node or line within 3 km")</x:f>
        <x:v>456</x:v>
      </x:c>
      <x:c r="F12" s="22" t="n">
        <x:f>COUNTIFS('Site analysis'!$B$5:$B$5004,A12,'Site analysis'!$G$5:$G$5004,"E - Nearest node or line 3-5 km")</x:f>
        <x:v>34</x:v>
      </x:c>
      <x:c r="G12" s="22" t="n">
        <x:f>COUNTIFS('Site analysis'!$B$5:$B$5004,A12,'Site analysis'!$G$5:$G$5004,"F - Nearest node and line over 5 km")</x:f>
        <x:v>20</x:v>
      </x:c>
      <x:c r="H12" s="24" t="n">
        <x:f>AVERAGEIFS('Site analysis'!$H$5:$H$5004,'Site analysis'!$B$5:$B$5004,A12)</x:f>
        <x:v>2.8501248341000793</x:v>
      </x:c>
    </x:row>
    <x:row r="13" ht="26" customHeight="1">
      <x:c r="A13" s="25" t="str">
        <x:v>Total</x:v>
      </x:c>
      <x:c r="B13" s="25" t="n">
        <x:f>SUM(B8:B12)</x:f>
        <x:v>5000</x:v>
      </x:c>
      <x:c r="C13" s="25" t="n">
        <x:f>SUM(C8:C12)</x:f>
        <x:v>1972</x:v>
      </x:c>
      <x:c r="D13" s="25" t="n">
        <x:f>SUM(D8:D12)</x:f>
        <x:v>1153</x:v>
      </x:c>
      <x:c r="E13" s="25" t="n">
        <x:f>SUM(E8:E12)</x:f>
        <x:v>1790</x:v>
      </x:c>
      <x:c r="F13" s="25" t="n">
        <x:f>SUM(F8:F12)</x:f>
        <x:v>48</x:v>
      </x:c>
      <x:c r="G13" s="25" t="n">
        <x:f>SUM(G8:G12)</x:f>
        <x:v>37</x:v>
      </x:c>
      <x:c r="H13" s="26" t="n">
        <x:f>AVERAGE('Site analysis'!H5:H5004)</x:f>
        <x:v>1.7539474176775798</x:v>
      </x:c>
    </x:row>
    <x:row r="14">
      <x:c r="A14" s="22"/>
      <x:c r="B14" s="22"/>
      <x:c r="C14" s="22"/>
      <x:c r="D14" s="22"/>
      <x:c r="E14" s="22"/>
      <x:c r="F14" s="22"/>
      <x:c r="G14" s="22"/>
      <x:c r="H14" s="22"/>
    </x:row>
    <x:row r="15">
      <x:c r="A15" s="22"/>
      <x:c r="B15" s="22"/>
      <x:c r="C15" s="22"/>
      <x:c r="D15" s="22"/>
      <x:c r="E15" s="22"/>
      <x:c r="F15" s="22"/>
      <x:c r="G15" s="22"/>
      <x:c r="H15" s="22"/>
    </x:row>
    <x:row r="16">
      <x:c r="A16" s="27" t="str">
        <x:v>Finding</x:v>
      </x:c>
      <x:c r="B16" s="27" t="str">
        <x:v>Result</x:v>
      </x:c>
      <x:c r="C16" s="27" t="str">
        <x:v>Meaning</x:v>
      </x:c>
      <x:c r="D16" s="28"/>
      <x:c r="E16" s="28"/>
      <x:c r="F16" s="28"/>
      <x:c r="G16" s="28"/>
      <x:c r="H16" s="28"/>
    </x:row>
    <x:row r="17" ht="45" customHeight="1">
      <x:c r="A17" s="29" t="str">
        <x:v>Node distances reproduce</x:v>
      </x:c>
      <x:c r="B17" s="22" t="n">
        <x:v>5000</x:v>
      </x:c>
      <x:c r="C17" s="29" t="str">
        <x:v>All-point Haversine matches within 11 m, but the point set includes non-node markers.</x:v>
      </x:c>
      <x:c r="D17" s="22"/>
      <x:c r="E17" s="22"/>
      <x:c r="F17" s="22"/>
      <x:c r="G17" s="22"/>
      <x:c r="H17" s="22"/>
    </x:row>
    <x:row r="18" ht="45" customHeight="1">
      <x:c r="A18" s="29" t="str">
        <x:v>Node-folder records</x:v>
      </x:c>
      <x:c r="B18" s="22" t="n">
        <x:v>1296</x:v>
      </x:c>
      <x:c r="C18" s="29" t="str">
        <x:v>1,287 unique coordinates; node labels do not establish active service or spare capacity.</x:v>
      </x:c>
      <x:c r="D18" s="22"/>
      <x:c r="E18" s="22"/>
      <x:c r="F18" s="22"/>
      <x:c r="G18" s="22"/>
      <x:c r="H18" s="22"/>
    </x:row>
    <x:row r="19" ht="45" customHeight="1">
      <x:c r="A19" s="29" t="str">
        <x:v>Sites matched to non-node points</x:v>
      </x:c>
      <x:c r="B19" s="22" t="n">
        <x:v>149</x:v>
      </x:c>
      <x:c r="C19" s="29" t="str">
        <x:v>149 sites matched poles, handholes, proposed COs or other points outside node folders.</x:v>
      </x:c>
      <x:c r="D19" s="22"/>
      <x:c r="E19" s="22"/>
      <x:c r="F19" s="22"/>
      <x:c r="G19" s="22"/>
      <x:c r="H19" s="22"/>
    </x:row>
    <x:row r="20" ht="45" customHeight="1">
      <x:c r="A20" s="29" t="str">
        <x:v>Line-vertex distances not reproduced</x:v>
      </x:c>
      <x:c r="B20" s="22" t="n">
        <x:v>2359</x:v>
      </x:c>
      <x:c r="C20" s="29" t="str">
        <x:v>2,359 differ by more than 11 m; 760 differ by more than 100 m.</x:v>
      </x:c>
      <x:c r="D20" s="22"/>
      <x:c r="E20" s="22"/>
      <x:c r="F20" s="22"/>
      <x:c r="G20" s="22"/>
      <x:c r="H20" s="22"/>
    </x:row>
    <x:row r="21" ht="45" customHeight="1">
      <x:c r="A21" s="29" t="str">
        <x:v>Nearest raw line excluded</x:v>
      </x:c>
      <x:c r="B21" s="22" t="n">
        <x:v>834</x:v>
      </x:c>
      <x:c r="C21" s="29" t="str">
        <x:v>Exclusions include civil works, no cable, ongoing works, CCTV and submarine folders.</x:v>
      </x:c>
      <x:c r="D21" s="22"/>
      <x:c r="E21" s="22"/>
      <x:c r="F21" s="22"/>
      <x:c r="G21" s="22"/>
      <x:c r="H21" s="22"/>
    </x:row>
    <x:row r="22" ht="45" customHeight="1">
      <x:c r="A22" s="29" t="str">
        <x:v>Either screened asset within 3 km</x:v>
      </x:c>
      <x:c r="B22" s="22" t="n">
        <x:v>4915</x:v>
      </x:c>
      <x:c r="C22" s="29" t="str">
        <x:v>4,915 geometric candidates; this does not certify fiber access.</x:v>
      </x:c>
      <x:c r="D22" s="22"/>
      <x:c r="E22" s="22"/>
      <x:c r="F22" s="22"/>
      <x:c r="G22" s="22"/>
      <x:c r="H22" s="22"/>
    </x:row>
    <x:row r="23" ht="45" customHeight="1">
      <x:c r="A23" s="29" t="str">
        <x:v>Nearest screened line status unverified</x:v>
      </x:c>
      <x:c r="B23" s="22" t="n">
        <x:v>2250</x:v>
      </x:c>
      <x:c r="C23" s="29" t="str">
        <x:v>2,250 nearest-route matches need status or acceptance confirmation.</x:v>
      </x:c>
      <x:c r="D23" s="22"/>
      <x:c r="E23" s="22"/>
      <x:c r="F23" s="22"/>
      <x:c r="G23" s="22"/>
      <x:c r="H23" s="22"/>
    </x:row>
    <x:row r="24" ht="45" customHeight="1">
      <x:c r="A24" s="29" t="str">
        <x:v>Phase 1 nodes farther than 3 km</x:v>
      </x:c>
      <x:c r="B24" s="22" t="n">
        <x:v>10</x:v>
      </x:c>
      <x:c r="C24" s="29" t="str">
        <x:v>The workbook states all Phase 1 sites are within 3 km of a node.</x:v>
      </x:c>
      <x:c r="D24" s="22"/>
      <x:c r="E24" s="22"/>
      <x:c r="F24" s="22"/>
      <x:c r="G24" s="22"/>
      <x:c r="H24" s="22"/>
    </x:row>
  </x:sheetData>
  <x:mergeCells>
    <x:mergeCell ref="C16:H16"/>
    <x:mergeCell ref="C17:H17"/>
    <x:mergeCell ref="C18:H18"/>
    <x:mergeCell ref="C19:H19"/>
    <x:mergeCell ref="C20:H20"/>
    <x:mergeCell ref="C21:H21"/>
    <x:mergeCell ref="C22:H22"/>
    <x:mergeCell ref="C23:H23"/>
    <x:mergeCell ref="C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5" hidden="0" customWidth="1"/>
    <x:col min="5" max="5" width="25" hidden="0" customWidth="1"/>
    <x:col min="6" max="6" width="25" hidden="0" customWidth="1"/>
    <x:col min="7" max="7" width="4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40" hidden="0" customWidth="1"/>
    <x:col min="16" max="16" width="40" hidden="0" customWidth="1"/>
    <x:col min="17" max="17" width="40" hidden="0" customWidth="1"/>
    <x:col min="18" max="18" width="70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70" hidden="0" customWidth="1"/>
    <x:col min="46" max="46" width="18" hidden="0" customWidth="1"/>
    <x:col min="47" max="47" width="18" hidden="0" customWidth="1"/>
  </x:cols>
  <x:sheetData>
    <x:row r="2">
      <x:c r="A2" s="1" t="str">
        <x:v>All 5,000 sites: fiber proximity and deployment screening</x:v>
      </x:c>
    </x:row>
    <x:row r="4" ht="48" customHeight="1">
      <x:c r="A4" s="9" t="str">
        <x:v>Overall rank</x:v>
      </x:c>
      <x:c r="B4" s="9" t="str">
        <x:v>Phase</x:v>
      </x:c>
      <x:c r="C4" s="9" t="str">
        <x:v>PSGC code</x:v>
      </x:c>
      <x:c r="D4" s="9" t="str">
        <x:v>Barangay</x:v>
      </x:c>
      <x:c r="E4" s="9" t="str">
        <x:v>Municipality</x:v>
      </x:c>
      <x:c r="F4" s="9" t="str">
        <x:v>Province</x:v>
      </x:c>
      <x:c r="G4" s="9" t="str">
        <x:v>Screening class</x:v>
      </x:c>
      <x:c r="H4" s="9" t="str">
        <x:v>Screened node km</x:v>
      </x:c>
      <x:c r="I4" s="9" t="str">
        <x:v>Screened line km</x:v>
      </x:c>
      <x:c r="J4" s="9" t="str">
        <x:v>Nearest screened asset km</x:v>
      </x:c>
      <x:c r="K4" s="9" t="str">
        <x:v>Workbook node km</x:v>
      </x:c>
      <x:c r="L4" s="9" t="str">
        <x:v>Node change km</x:v>
      </x:c>
      <x:c r="M4" s="9" t="str">
        <x:v>Workbook line-vertex km</x:v>
      </x:c>
      <x:c r="N4" s="9" t="str">
        <x:v>Line change km</x:v>
      </x:c>
      <x:c r="O4" s="9" t="str">
        <x:v>Nearest node</x:v>
      </x:c>
      <x:c r="P4" s="9" t="str">
        <x:v>Nearest line</x:v>
      </x:c>
      <x:c r="Q4" s="9" t="str">
        <x:v>Line evidence</x:v>
      </x:c>
      <x:c r="R4" s="9" t="str">
        <x:v>Recommended action</x:v>
      </x:c>
      <x:c r="S4" s="9" t="str">
        <x:v>Fiber survey priority</x:v>
      </x:c>
      <x:c r="T4" s="9" t="str">
        <x:v>Region</x:v>
      </x:c>
      <x:c r="U4" s="9" t="str">
        <x:v>Latitude</x:v>
      </x:c>
      <x:c r="V4" s="9" t="str">
        <x:v>Longitude</x:v>
      </x:c>
      <x:c r="W4" s="9" t="str">
        <x:v>All-point reproduced km</x:v>
      </x:c>
      <x:c r="X4" s="9" t="str">
        <x:v>All-vertex reproduced km</x:v>
      </x:c>
      <x:c r="Y4" s="9" t="str">
        <x:v>All-line segment km</x:v>
      </x:c>
      <x:c r="Z4" s="9" t="str">
        <x:v>Stronger-evidence line km</x:v>
      </x:c>
      <x:c r="AA4" s="9" t="str">
        <x:v>Nearest raw point</x:v>
      </x:c>
      <x:c r="AB4" s="9" t="str">
        <x:v>Raw point is node candidate</x:v>
      </x:c>
      <x:c r="AC4" s="9" t="str">
        <x:v>Nearest node ID</x:v>
      </x:c>
      <x:c r="AD4" s="9" t="str">
        <x:v>Node longitude</x:v>
      </x:c>
      <x:c r="AE4" s="9" t="str">
        <x:v>Node latitude</x:v>
      </x:c>
      <x:c r="AF4" s="9" t="str">
        <x:v>Nearest line ID</x:v>
      </x:c>
      <x:c r="AG4" s="9" t="str">
        <x:v>Line nearest longitude</x:v>
      </x:c>
      <x:c r="AH4" s="9" t="str">
        <x:v>Line nearest latitude</x:v>
      </x:c>
      <x:c r="AI4" s="9" t="str">
        <x:v>Nearest raw line ID</x:v>
      </x:c>
      <x:c r="AJ4" s="9" t="str">
        <x:v>Nearest raw line category</x:v>
      </x:c>
      <x:c r="AK4" s="9" t="str">
        <x:v>Stronger line ID</x:v>
      </x:c>
      <x:c r="AL4" s="9" t="str">
        <x:v>Stronger line name</x:v>
      </x:c>
      <x:c r="AM4" s="9" t="str">
        <x:v>Workbook tier</x:v>
      </x:c>
      <x:c r="AN4" s="9" t="str">
        <x:v>Workbook deploy score</x:v>
      </x:c>
      <x:c r="AO4" s="9" t="str">
        <x:v>Documented score no power</x:v>
      </x:c>
      <x:c r="AP4" s="9" t="str">
        <x:v>Screened proximity score no power</x:v>
      </x:c>
      <x:c r="AQ4" s="9" t="str">
        <x:v>Workbook composite</x:v>
      </x:c>
      <x:c r="AR4" s="9" t="str">
        <x:v>Target subscribers</x:v>
      </x:c>
      <x:c r="AS4" s="9" t="str">
        <x:v>Review flags</x:v>
      </x:c>
      <x:c r="AT4" s="9" t="str">
        <x:v>Source sheet</x:v>
      </x:c>
      <x:c r="AU4" s="9" t="str">
        <x:v>Source row</x:v>
      </x:c>
    </x:row>
    <x:row r="5" ht="60" customHeight="1">
      <x:c r="A5" s="5" t="n">
        <x:v>1</x:v>
      </x:c>
      <x:c r="B5" s="5" t="n">
        <x:v>1</x:v>
      </x:c>
      <x:c r="C5" s="10" t="str">
        <x:v>0702212005</x:v>
      </x:c>
      <x:c r="D5" s="5" t="str">
        <x:v>Poblacion</x:v>
      </x:c>
      <x:c r="E5" s="5" t="str">
        <x:v>Boljoon</x:v>
      </x:c>
      <x:c r="F5" s="5" t="str">
        <x:v>Cebu</x:v>
      </x:c>
      <x:c r="G5" s="11" t="str">
        <x:v>A - Node within 0.5 km</x:v>
      </x:c>
      <x:c r="H5" s="12" t="n">
        <x:v>0.1997228563241614</x:v>
      </x:c>
      <x:c r="I5" s="12" t="n">
        <x:v>0.08433568563937711</x:v>
      </x:c>
      <x:c r="J5" s="12" t="n">
        <x:v>0.08433568563937711</x:v>
      </x:c>
      <x:c r="K5" s="12" t="n">
        <x:v>0.2</x:v>
      </x:c>
      <x:c r="L5" s="12" t="n">
        <x:v>-0.00027714367583861477</x:v>
      </x:c>
      <x:c r="M5" s="12" t="n">
        <x:v>0.21</x:v>
      </x:c>
      <x:c r="N5" s="12" t="n">
        <x:v>-0.12566431436062286</x:v>
      </x:c>
      <x:c r="O5" s="11" t="str">
        <x:v>BJC001 - BP</x:v>
      </x:c>
      <x:c r="P5" s="11" t="str">
        <x:v>Alcoy-Boljoon</x:v>
      </x:c>
      <x:c r="Q5" s="11" t="str">
        <x:v>Stronger evidence - built or existing label</x:v>
      </x:c>
      <x:c r="R5" s="11" t="str">
        <x:v>First survey: confirm node handoff, spare capacity and a feasible short route; co-location is not established.</x:v>
      </x:c>
      <x:c r="S5" s="5" t="n">
        <x:v>253</x:v>
      </x:c>
      <x:c r="T5" s="5" t="str">
        <x:v>Region VII (Central Visayas)</x:v>
      </x:c>
      <x:c r="U5" s="13" t="n">
        <x:v>9.6253</x:v>
      </x:c>
      <x:c r="V5" s="13" t="n">
        <x:v>123.48013</x:v>
      </x:c>
      <x:c r="W5" s="12" t="n">
        <x:v>0.20041854089383063</x:v>
      </x:c>
      <x:c r="X5" s="12" t="n">
        <x:v>0.16909908993602762</x:v>
      </x:c>
      <x:c r="Y5" s="12" t="n">
        <x:v>0.08433568563937711</x:v>
      </x:c>
      <x:c r="Z5" s="12" t="n">
        <x:v>0.08433568563937711</x:v>
      </x:c>
      <x:c r="AA5" s="5" t="str">
        <x:v>BJC001 - BP</x:v>
      </x:c>
      <x:c r="AB5" s="6" t="b">
        <x:v>1</x:v>
      </x:c>
      <x:c r="AC5" s="5" t="n">
        <x:v>4673</x:v>
      </x:c>
      <x:c r="AD5" s="13" t="n">
        <x:v>123.4791619992646</x:v>
      </x:c>
      <x:c r="AE5" s="13" t="n">
        <x:v>9.623771000674537</x:v>
      </x:c>
      <x:c r="AF5" s="5" t="n">
        <x:v>4909</x:v>
      </x:c>
      <x:c r="AG5" s="13" t="n">
        <x:v>123.47939715038694</x:v>
      </x:c>
      <x:c r="AH5" s="13" t="n">
        <x:v>9.625529081857485</x:v>
      </x:c>
      <x:c r="AI5" s="5" t="n">
        <x:v>4909</x:v>
      </x:c>
      <x:c r="AJ5" s="5" t="str">
        <x:v>Stronger evidence - built or existing label</x:v>
      </x:c>
      <x:c r="AK5" s="5" t="n">
        <x:v>4909</x:v>
      </x:c>
      <x:c r="AL5" s="5" t="str">
        <x:v>Alcoy-Boljoon</x:v>
      </x:c>
      <x:c r="AM5" s="5" t="str">
        <x:v>Tier 1A (Direct Coloc, &lt;1 km)</x:v>
      </x:c>
      <x:c r="AN5" s="14" t="n">
        <x:v>100</x:v>
      </x:c>
      <x:c r="AO5" s="14" t="n">
        <x:v>100</x:v>
      </x:c>
      <x:c r="AP5" s="14" t="n">
        <x:v>100</x:v>
      </x:c>
      <x:c r="AQ5" s="14" t="n">
        <x:v>90.38</x:v>
      </x:c>
      <x:c r="AR5" s="5" t="n">
        <x:v>337</x:v>
      </x:c>
      <x:c r="AS5" s="11" t="str">
        <x:v>Vertex distance not reproduced within 0.011 km</x:v>
      </x:c>
      <x:c r="AT5" s="5" t="str">
        <x:v>Batch 1 (First 1,000)</x:v>
      </x:c>
      <x:c r="AU5" s="5" t="n">
        <x:v>5</x:v>
      </x:c>
    </x:row>
    <x:row r="6" ht="60" customHeight="1">
      <x:c r="A6" s="5" t="n">
        <x:v>2</x:v>
      </x:c>
      <x:c r="B6" s="5" t="n">
        <x:v>1</x:v>
      </x:c>
      <x:c r="C6" s="10" t="str">
        <x:v>0702202006</x:v>
      </x:c>
      <x:c r="D6" s="5" t="str">
        <x:v>Poblacion</x:v>
      </x:c>
      <x:c r="E6" s="5" t="str">
        <x:v>Alcoy</x:v>
      </x:c>
      <x:c r="F6" s="5" t="str">
        <x:v>Cebu</x:v>
      </x:c>
      <x:c r="G6" s="11" t="str">
        <x:v>A - Node within 0.5 km</x:v>
      </x:c>
      <x:c r="H6" s="12" t="n">
        <x:v>0.14362920949385188</x:v>
      </x:c>
      <x:c r="I6" s="12" t="n">
        <x:v>0.02565241461293399</x:v>
      </x:c>
      <x:c r="J6" s="12" t="n">
        <x:v>0.02565241461293399</x:v>
      </x:c>
      <x:c r="K6" s="12" t="n">
        <x:v>0.14</x:v>
      </x:c>
      <x:c r="L6" s="12" t="n">
        <x:v>0.0036292094938518704</x:v>
      </x:c>
      <x:c r="M6" s="12" t="n">
        <x:v>0.14</x:v>
      </x:c>
      <x:c r="N6" s="12" t="n">
        <x:v>-0.11434758538706602</x:v>
      </x:c>
      <x:c r="O6" s="11" t="str">
        <x:v>AYC001 - PM</x:v>
      </x:c>
      <x:c r="P6" s="11" t="str">
        <x:v>Dalaguete-Alcoy</x:v>
      </x:c>
      <x:c r="Q6" s="11" t="str">
        <x:v>Stronger evidence - built or existing label</x:v>
      </x:c>
      <x:c r="R6" s="11" t="str">
        <x:v>First survey: confirm node handoff, spare capacity and a feasible short route; co-location is not established.</x:v>
      </x:c>
      <x:c r="S6" s="5" t="n">
        <x:v>153</x:v>
      </x:c>
      <x:c r="T6" s="5" t="str">
        <x:v>Region VII (Central Visayas)</x:v>
      </x:c>
      <x:c r="U6" s="13" t="n">
        <x:v>9.709702</x:v>
      </x:c>
      <x:c r="V6" s="13" t="n">
        <x:v>123.507311</x:v>
      </x:c>
      <x:c r="W6" s="12" t="n">
        <x:v>0.14408968071609274</x:v>
      </x:c>
      <x:c r="X6" s="12" t="n">
        <x:v>0.13557869413632107</x:v>
      </x:c>
      <x:c r="Y6" s="12" t="n">
        <x:v>0.02565241461293399</x:v>
      </x:c>
      <x:c r="Z6" s="12" t="n">
        <x:v>0.02565241461293399</x:v>
      </x:c>
      <x:c r="AA6" s="5" t="str">
        <x:v>AYC001 - PM</x:v>
      </x:c>
      <x:c r="AB6" s="6" t="b">
        <x:v>1</x:v>
      </x:c>
      <x:c r="AC6" s="5" t="n">
        <x:v>4670</x:v>
      </x:c>
      <x:c r="AD6" s="13" t="n">
        <x:v>123.5065650000838</x:v>
      </x:c>
      <x:c r="AE6" s="13" t="n">
        <x:v>9.70863500098579</x:v>
      </x:c>
      <x:c r="AF6" s="5" t="n">
        <x:v>4908</x:v>
      </x:c>
      <x:c r="AG6" s="13" t="n">
        <x:v>123.50708581111103</x:v>
      </x:c>
      <x:c r="AH6" s="13" t="n">
        <x:v>9.709764249077407</x:v>
      </x:c>
      <x:c r="AI6" s="5" t="n">
        <x:v>4908</x:v>
      </x:c>
      <x:c r="AJ6" s="5" t="str">
        <x:v>Stronger evidence - built or existing label</x:v>
      </x:c>
      <x:c r="AK6" s="5" t="n">
        <x:v>4908</x:v>
      </x:c>
      <x:c r="AL6" s="5" t="str">
        <x:v>Dalaguete-Alcoy</x:v>
      </x:c>
      <x:c r="AM6" s="5" t="str">
        <x:v>Tier 1A (Direct Coloc, &lt;1 km)</x:v>
      </x:c>
      <x:c r="AN6" s="14" t="n">
        <x:v>100</x:v>
      </x:c>
      <x:c r="AO6" s="14" t="n">
        <x:v>100</x:v>
      </x:c>
      <x:c r="AP6" s="14" t="n">
        <x:v>100</x:v>
      </x:c>
      <x:c r="AQ6" s="14" t="n">
        <x:v>90.38</x:v>
      </x:c>
      <x:c r="AR6" s="5" t="n">
        <x:v>318</x:v>
      </x:c>
      <x:c r="AS6" s="11" t="str"/>
      <x:c r="AT6" s="5" t="str">
        <x:v>Batch 1 (First 1,000)</x:v>
      </x:c>
      <x:c r="AU6" s="5" t="n">
        <x:v>6</x:v>
      </x:c>
    </x:row>
    <x:row r="7" ht="60" customHeight="1">
      <x:c r="A7" s="5" t="n">
        <x:v>3</x:v>
      </x:c>
      <x:c r="B7" s="5" t="n">
        <x:v>1</x:v>
      </x:c>
      <x:c r="C7" s="10" t="str">
        <x:v>1004323008</x:v>
      </x:c>
      <x:c r="D7" s="5" t="str">
        <x:v>Poblacion</x:v>
      </x:c>
      <x:c r="E7" s="5" t="str">
        <x:v>Sugbongcogon</x:v>
      </x:c>
      <x:c r="F7" s="5" t="str">
        <x:v>Misamis Oriental</x:v>
      </x:c>
      <x:c r="G7" s="11" t="str">
        <x:v>A - Node within 0.5 km</x:v>
      </x:c>
      <x:c r="H7" s="12" t="n">
        <x:v>0.13053883760213392</x:v>
      </x:c>
      <x:c r="I7" s="12" t="n">
        <x:v>0.040482292370850305</x:v>
      </x:c>
      <x:c r="J7" s="12" t="n">
        <x:v>0.040482292370850305</x:v>
      </x:c>
      <x:c r="K7" s="12" t="n">
        <x:v>0.13</x:v>
      </x:c>
      <x:c r="L7" s="12" t="n">
        <x:v>0.0005388376021339125</x:v>
      </x:c>
      <x:c r="M7" s="12" t="n">
        <x:v>0.18</x:v>
      </x:c>
      <x:c r="N7" s="12" t="n">
        <x:v>-0.1395177076291497</x:v>
      </x:c>
      <x:c r="O7" s="11" t="str">
        <x:v>SGO001 - BP</x:v>
      </x:c>
      <x:c r="P7" s="11" t="str">
        <x:v>CDO - BUENAVISTA via GINGOOG</x:v>
      </x:c>
      <x:c r="Q7" s="11" t="str">
        <x:v>Stronger evidence - built or existing label</x:v>
      </x:c>
      <x:c r="R7" s="11" t="str">
        <x:v>First survey: confirm node handoff, spare capacity and a feasible short route; co-location is not established.</x:v>
      </x:c>
      <x:c r="S7" s="5" t="n">
        <x:v>132</x:v>
      </x:c>
      <x:c r="T7" s="5" t="str">
        <x:v>Region X (Northern Mindanao)</x:v>
      </x:c>
      <x:c r="U7" s="13" t="n">
        <x:v>8.955645</x:v>
      </x:c>
      <x:c r="V7" s="13" t="n">
        <x:v>124.78832</x:v>
      </x:c>
      <x:c r="W7" s="12" t="n">
        <x:v>0.13114493702101984</x:v>
      </x:c>
      <x:c r="X7" s="12" t="n">
        <x:v>0.06100952973144138</x:v>
      </x:c>
      <x:c r="Y7" s="12" t="n">
        <x:v>0.040482292370850305</x:v>
      </x:c>
      <x:c r="Z7" s="12" t="n">
        <x:v>0.040482292370850305</x:v>
      </x:c>
      <x:c r="AA7" s="5" t="str">
        <x:v>SGO001 - BP</x:v>
      </x:c>
      <x:c r="AB7" s="6" t="b">
        <x:v>1</x:v>
      </x:c>
      <x:c r="AC7" s="5" t="n">
        <x:v>5303</x:v>
      </x:c>
      <x:c r="AD7" s="13" t="n">
        <x:v>124.7887149979351</x:v>
      </x:c>
      <x:c r="AE7" s="13" t="n">
        <x:v>8.956758003677798</x:v>
      </x:c>
      <x:c r="AF7" s="5" t="n">
        <x:v>5073</x:v>
      </x:c>
      <x:c r="AG7" s="13" t="n">
        <x:v>124.7880667592343</x:v>
      </x:c>
      <x:c r="AH7" s="13" t="n">
        <x:v>8.955910647231928</x:v>
      </x:c>
      <x:c r="AI7" s="5" t="n">
        <x:v>5073</x:v>
      </x:c>
      <x:c r="AJ7" s="5" t="str">
        <x:v>Stronger evidence - built or existing label</x:v>
      </x:c>
      <x:c r="AK7" s="5" t="n">
        <x:v>5073</x:v>
      </x:c>
      <x:c r="AL7" s="5" t="str">
        <x:v>CDO - BUENAVISTA via GINGOOG</x:v>
      </x:c>
      <x:c r="AM7" s="5" t="str">
        <x:v>Tier 1A (Direct Coloc, &lt;1 km)</x:v>
      </x:c>
      <x:c r="AN7" s="14" t="n">
        <x:v>100</x:v>
      </x:c>
      <x:c r="AO7" s="14" t="n">
        <x:v>100</x:v>
      </x:c>
      <x:c r="AP7" s="14" t="n">
        <x:v>100</x:v>
      </x:c>
      <x:c r="AQ7" s="14" t="n">
        <x:v>89.26</x:v>
      </x:c>
      <x:c r="AR7" s="5" t="n">
        <x:v>288</x:v>
      </x:c>
      <x:c r="AS7" s="11" t="str">
        <x:v>Vertex distance not reproduced within 0.011 km</x:v>
      </x:c>
      <x:c r="AT7" s="5" t="str">
        <x:v>Batch 1 (First 1,000)</x:v>
      </x:c>
      <x:c r="AU7" s="5" t="n">
        <x:v>7</x:v>
      </x:c>
    </x:row>
    <x:row r="8" ht="60" customHeight="1">
      <x:c r="A8" s="5" t="n">
        <x:v>4</x:v>
      </x:c>
      <x:c r="B8" s="5" t="n">
        <x:v>1</x:v>
      </x:c>
      <x:c r="C8" s="10" t="str">
        <x:v>0501604008</x:v>
      </x:c>
      <x:c r="D8" s="5" t="str">
        <x:v>Matacong</x:v>
      </x:c>
      <x:c r="E8" s="5" t="str">
        <x:v>San Lorenzo Ruiz</x:v>
      </x:c>
      <x:c r="F8" s="5" t="str">
        <x:v>Camarines Norte</x:v>
      </x:c>
      <x:c r="G8" s="11" t="str">
        <x:v>A - Node within 0.5 km</x:v>
      </x:c>
      <x:c r="H8" s="12" t="n">
        <x:v>0.12083669857386416</x:v>
      </x:c>
      <x:c r="I8" s="12" t="n">
        <x:v>7.041155845257821</x:v>
      </x:c>
      <x:c r="J8" s="12" t="n">
        <x:v>0.12083669857386416</x:v>
      </x:c>
      <x:c r="K8" s="12" t="n">
        <x:v>0.12</x:v>
      </x:c>
      <x:c r="L8" s="12" t="n">
        <x:v>0.0008366985738641614</x:v>
      </x:c>
      <x:c r="M8" s="12" t="n">
        <x:v>7.03</x:v>
      </x:c>
      <x:c r="N8" s="12" t="n">
        <x:v>0.011155845257820651</x:v>
      </x:c>
      <x:c r="O8" s="11" t="str">
        <x:v>SLC001 - BP</x:v>
      </x:c>
      <x:c r="P8" s="11" t="str">
        <x:v>PAGBILAO - NAGA (UG + Aerial)</x:v>
      </x:c>
      <x:c r="Q8" s="11" t="str">
        <x:v>Stronger evidence - built or existing label</x:v>
      </x:c>
      <x:c r="R8" s="11" t="str">
        <x:v>First survey: confirm node handoff, spare capacity and a feasible short route; co-location is not established.</x:v>
      </x:c>
      <x:c r="S8" s="5" t="n">
        <x:v>111</x:v>
      </x:c>
      <x:c r="T8" s="5" t="str">
        <x:v>Region V (Bicol Region)</x:v>
      </x:c>
      <x:c r="U8" s="13" t="n">
        <x:v>14.036076</x:v>
      </x:c>
      <x:c r="V8" s="13" t="n">
        <x:v>122.865496</x:v>
      </x:c>
      <x:c r="W8" s="12" t="n">
        <x:v>0.12113542761678418</x:v>
      </x:c>
      <x:c r="X8" s="12" t="n">
        <x:v>7.033674706574263</x:v>
      </x:c>
      <x:c r="Y8" s="12" t="n">
        <x:v>7.041155845257821</x:v>
      </x:c>
      <x:c r="Z8" s="12" t="n">
        <x:v>7.041155845257821</x:v>
      </x:c>
      <x:c r="AA8" s="5" t="str">
        <x:v>SLC001 - BP</x:v>
      </x:c>
      <x:c r="AB8" s="6" t="b">
        <x:v>1</x:v>
      </x:c>
      <x:c r="AC8" s="5" t="n">
        <x:v>4567</x:v>
      </x:c>
      <x:c r="AD8" s="13" t="n">
        <x:v>122.8647859998758</x:v>
      </x:c>
      <x:c r="AE8" s="13" t="n">
        <x:v>14.03523199981203</x:v>
      </x:c>
      <x:c r="AF8" s="5" t="n">
        <x:v>4244</x:v>
      </x:c>
      <x:c r="AG8" s="13" t="n">
        <x:v>122.9293689033541</x:v>
      </x:c>
      <x:c r="AH8" s="13" t="n">
        <x:v>14.0233772124691</x:v>
      </x:c>
      <x:c r="AI8" s="5" t="n">
        <x:v>4244</x:v>
      </x:c>
      <x:c r="AJ8" s="5" t="str">
        <x:v>Stronger evidence - built or existing label</x:v>
      </x:c>
      <x:c r="AK8" s="5" t="n">
        <x:v>4244</x:v>
      </x:c>
      <x:c r="AL8" s="5" t="str">
        <x:v>PAGBILAO - NAGA (UG + Aerial)</x:v>
      </x:c>
      <x:c r="AM8" s="5" t="str">
        <x:v>Tier 1A (Direct Coloc, &lt;1 km)</x:v>
      </x:c>
      <x:c r="AN8" s="14" t="n">
        <x:v>96</x:v>
      </x:c>
      <x:c r="AO8" s="14" t="n">
        <x:v>96.07894391523232</x:v>
      </x:c>
      <x:c r="AP8" s="14" t="n">
        <x:v>96.05215127984854</x:v>
      </x:c>
      <x:c r="AQ8" s="14" t="n">
        <x:v>87.97</x:v>
      </x:c>
      <x:c r="AR8" s="5" t="n">
        <x:v>287</x:v>
      </x:c>
      <x:c r="AS8" s="11" t="str"/>
      <x:c r="AT8" s="5" t="str">
        <x:v>Batch 1 (First 1,000)</x:v>
      </x:c>
      <x:c r="AU8" s="5" t="n">
        <x:v>8</x:v>
      </x:c>
    </x:row>
    <x:row r="9" ht="60" customHeight="1">
      <x:c r="A9" s="5" t="n">
        <x:v>5</x:v>
      </x:c>
      <x:c r="B9" s="5" t="n">
        <x:v>1</x:v>
      </x:c>
      <x:c r="C9" s="10" t="str">
        <x:v>0702215007</x:v>
      </x:c>
      <x:c r="D9" s="5" t="str">
        <x:v>Dawis Norte</x:v>
      </x:c>
      <x:c r="E9" s="5" t="str">
        <x:v>Carmen</x:v>
      </x:c>
      <x:c r="F9" s="5" t="str">
        <x:v>Cebu</x:v>
      </x:c>
      <x:c r="G9" s="11" t="str">
        <x:v>A - Node within 0.5 km</x:v>
      </x:c>
      <x:c r="H9" s="12" t="n">
        <x:v>0.10495496568581539</x:v>
      </x:c>
      <x:c r="I9" s="12" t="n">
        <x:v>0.07816801127896006</x:v>
      </x:c>
      <x:c r="J9" s="12" t="n">
        <x:v>0.07816801127896006</x:v>
      </x:c>
      <x:c r="K9" s="12" t="n">
        <x:v>0.1</x:v>
      </x:c>
      <x:c r="L9" s="12" t="n">
        <x:v>0.004954965685815382</x:v>
      </x:c>
      <x:c r="M9" s="12" t="n">
        <x:v>0.09</x:v>
      </x:c>
      <x:c r="N9" s="12" t="n">
        <x:v>-0.011831988721039938</x:v>
      </x:c>
      <x:c r="O9" s="11" t="str">
        <x:v>CRM001 - TYPE 3</x:v>
      </x:c>
      <x:c r="P9" s="11" t="str">
        <x:v>BOGO - DANAO</x:v>
      </x:c>
      <x:c r="Q9" s="11" t="str">
        <x:v>Stronger evidence - built or existing label</x:v>
      </x:c>
      <x:c r="R9" s="11" t="str">
        <x:v>First survey: confirm node handoff, spare capacity and a feasible short route; co-location is not established.</x:v>
      </x:c>
      <x:c r="S9" s="5" t="n">
        <x:v>90</x:v>
      </x:c>
      <x:c r="T9" s="5" t="str">
        <x:v>Region VII (Central Visayas)</x:v>
      </x:c>
      <x:c r="U9" s="13" t="n">
        <x:v>10.576567</x:v>
      </x:c>
      <x:c r="V9" s="13" t="n">
        <x:v>124.018142</x:v>
      </x:c>
      <x:c r="W9" s="12" t="n">
        <x:v>0.10485956247804136</x:v>
      </x:c>
      <x:c r="X9" s="12" t="n">
        <x:v>0.08288659732343112</x:v>
      </x:c>
      <x:c r="Y9" s="12" t="n">
        <x:v>0.07816801127896006</x:v>
      </x:c>
      <x:c r="Z9" s="12" t="n">
        <x:v>0.07816801127896006</x:v>
      </x:c>
      <x:c r="AA9" s="5" t="str">
        <x:v>CRM001 - TYPE 3</x:v>
      </x:c>
      <x:c r="AB9" s="6" t="b">
        <x:v>1</x:v>
      </x:c>
      <x:c r="AC9" s="5" t="n">
        <x:v>4686</x:v>
      </x:c>
      <x:c r="AD9" s="13" t="n">
        <x:v>124.0190770015187</x:v>
      </x:c>
      <x:c r="AE9" s="13" t="n">
        <x:v>10.57677800089141</x:v>
      </x:c>
      <x:c r="AF9" s="5" t="n">
        <x:v>4993</x:v>
      </x:c>
      <x:c r="AG9" s="13" t="n">
        <x:v>124.01884527667025</x:v>
      </x:c>
      <x:c r="AH9" s="13" t="n">
        <x:v>10.57669040426763</x:v>
      </x:c>
      <x:c r="AI9" s="5" t="n">
        <x:v>4993</x:v>
      </x:c>
      <x:c r="AJ9" s="5" t="str">
        <x:v>Stronger evidence - built or existing label</x:v>
      </x:c>
      <x:c r="AK9" s="5" t="n">
        <x:v>4993</x:v>
      </x:c>
      <x:c r="AL9" s="5" t="str">
        <x:v>BOGO - DANAO</x:v>
      </x:c>
      <x:c r="AM9" s="5" t="str">
        <x:v>Tier 1A (Direct Coloc, &lt;1 km)</x:v>
      </x:c>
      <x:c r="AN9" s="14" t="n">
        <x:v>100</x:v>
      </x:c>
      <x:c r="AO9" s="14" t="n">
        <x:v>100</x:v>
      </x:c>
      <x:c r="AP9" s="14" t="n">
        <x:v>100</x:v>
      </x:c>
      <x:c r="AQ9" s="14" t="n">
        <x:v>87.76</x:v>
      </x:c>
      <x:c r="AR9" s="5" t="n">
        <x:v>380</x:v>
      </x:c>
      <x:c r="AS9" s="11" t="str"/>
      <x:c r="AT9" s="5" t="str">
        <x:v>Batch 1 (First 1,000)</x:v>
      </x:c>
      <x:c r="AU9" s="5" t="n">
        <x:v>9</x:v>
      </x:c>
    </x:row>
    <x:row r="10" ht="60" customHeight="1">
      <x:c r="A10" s="5" t="n">
        <x:v>6</x:v>
      </x:c>
      <x:c r="B10" s="5" t="n">
        <x:v>1</x:v>
      </x:c>
      <x:c r="C10" s="10" t="str">
        <x:v>0803714016</x:v>
      </x:c>
      <x:c r="D10" s="5" t="str">
        <x:v>Poblacion Zone II</x:v>
      </x:c>
      <x:c r="E10" s="5" t="str">
        <x:v>Capoocan</x:v>
      </x:c>
      <x:c r="F10" s="5" t="str">
        <x:v>Leyte</x:v>
      </x:c>
      <x:c r="G10" s="11" t="str">
        <x:v>A - Node within 0.5 km</x:v>
      </x:c>
      <x:c r="H10" s="12" t="n">
        <x:v>0.2913163073114308</x:v>
      </x:c>
      <x:c r="I10" s="12" t="n">
        <x:v>0.1298493303122625</x:v>
      </x:c>
      <x:c r="J10" s="12" t="n">
        <x:v>0.1298493303122625</x:v>
      </x:c>
      <x:c r="K10" s="12" t="n">
        <x:v>0.29</x:v>
      </x:c>
      <x:c r="L10" s="12" t="n">
        <x:v>0.0013163073114308421</x:v>
      </x:c>
      <x:c r="M10" s="12" t="n">
        <x:v>0.14</x:v>
      </x:c>
      <x:c r="N10" s="12" t="n">
        <x:v>-0.010150669687737507</x:v>
      </x:c>
      <x:c r="O10" s="11" t="str">
        <x:v>CPL001 - BP</x:v>
      </x:c>
      <x:c r="P10" s="11" t="str">
        <x:v>ORMOC CLS - CAPOOCAN</x:v>
      </x:c>
      <x:c r="Q10" s="11" t="str">
        <x:v>Stronger evidence - built or existing label</x:v>
      </x:c>
      <x:c r="R10" s="11" t="str">
        <x:v>First survey: confirm node handoff, spare capacity and a feasible short route; co-location is not established.</x:v>
      </x:c>
      <x:c r="S10" s="5" t="n">
        <x:v>462</x:v>
      </x:c>
      <x:c r="T10" s="5" t="str">
        <x:v>Region VIII (Eastern Visayas)</x:v>
      </x:c>
      <x:c r="U10" s="13" t="n">
        <x:v>11.293095</x:v>
      </x:c>
      <x:c r="V10" s="13" t="n">
        <x:v>124.638061</x:v>
      </x:c>
      <x:c r="W10" s="12" t="n">
        <x:v>0.2916134647561644</x:v>
      </x:c>
      <x:c r="X10" s="12" t="n">
        <x:v>0.13463487524150378</x:v>
      </x:c>
      <x:c r="Y10" s="12" t="n">
        <x:v>0.1298493303122625</x:v>
      </x:c>
      <x:c r="Z10" s="12" t="n">
        <x:v>0.1298493303122625</x:v>
      </x:c>
      <x:c r="AA10" s="5" t="str">
        <x:v>CPL001 - BP</x:v>
      </x:c>
      <x:c r="AB10" s="6" t="b">
        <x:v>1</x:v>
      </x:c>
      <x:c r="AC10" s="5" t="n">
        <x:v>4786</x:v>
      </x:c>
      <x:c r="AD10" s="13" t="n">
        <x:v>124.6359090002929</x:v>
      </x:c>
      <x:c r="AE10" s="13" t="n">
        <x:v>11.29465199997724</x:v>
      </x:c>
      <x:c r="AF10" s="5" t="n">
        <x:v>5069</x:v>
      </x:c>
      <x:c r="AG10" s="13" t="n">
        <x:v>124.63826318673816</x:v>
      </x:c>
      <x:c r="AH10" s="13" t="n">
        <x:v>11.294251778855998</x:v>
      </x:c>
      <x:c r="AI10" s="5" t="n">
        <x:v>5069</x:v>
      </x:c>
      <x:c r="AJ10" s="5" t="str">
        <x:v>Stronger evidence - built or existing label</x:v>
      </x:c>
      <x:c r="AK10" s="5" t="n">
        <x:v>5069</x:v>
      </x:c>
      <x:c r="AL10" s="5" t="str">
        <x:v>ORMOC CLS - CAPOOCAN</x:v>
      </x:c>
      <x:c r="AM10" s="5" t="str">
        <x:v>Tier 1A (Direct Coloc, &lt;1 km)</x:v>
      </x:c>
      <x:c r="AN10" s="14" t="n">
        <x:v>100</x:v>
      </x:c>
      <x:c r="AO10" s="14" t="n">
        <x:v>100</x:v>
      </x:c>
      <x:c r="AP10" s="14" t="n">
        <x:v>100</x:v>
      </x:c>
      <x:c r="AQ10" s="14" t="n">
        <x:v>87.76</x:v>
      </x:c>
      <x:c r="AR10" s="5" t="n">
        <x:v>378</x:v>
      </x:c>
      <x:c r="AS10" s="11" t="str"/>
      <x:c r="AT10" s="5" t="str">
        <x:v>Batch 1 (First 1,000)</x:v>
      </x:c>
      <x:c r="AU10" s="5" t="n">
        <x:v>10</x:v>
      </x:c>
    </x:row>
    <x:row r="11" ht="60" customHeight="1">
      <x:c r="A11" s="5" t="n">
        <x:v>7</x:v>
      </x:c>
      <x:c r="B11" s="5" t="n">
        <x:v>1</x:v>
      </x:c>
      <x:c r="C11" s="10" t="str">
        <x:v>0506209002</x:v>
      </x:c>
      <x:c r="D11" s="5" t="str">
        <x:v>Bacolod</x:v>
      </x:c>
      <x:c r="E11" s="5" t="str">
        <x:v>Irosin</x:v>
      </x:c>
      <x:c r="F11" s="5" t="str">
        <x:v>Sorsogon</x:v>
      </x:c>
      <x:c r="G11" s="11" t="str">
        <x:v>A - Node within 0.5 km</x:v>
      </x:c>
      <x:c r="H11" s="12" t="n">
        <x:v>0.10396202121827412</x:v>
      </x:c>
      <x:c r="I11" s="12" t="n">
        <x:v>0.055134150502926076</x:v>
      </x:c>
      <x:c r="J11" s="12" t="n">
        <x:v>0.055134150502926076</x:v>
      </x:c>
      <x:c r="K11" s="12" t="n">
        <x:v>0.1</x:v>
      </x:c>
      <x:c r="L11" s="12" t="n">
        <x:v>0.003962021218274117</x:v>
      </x:c>
      <x:c r="M11" s="12" t="n">
        <x:v>0.13</x:v>
      </x:c>
      <x:c r="N11" s="12" t="n">
        <x:v>-0.07486584949707392</x:v>
      </x:c>
      <x:c r="O11" s="11" t="str">
        <x:v>INS001 - TYPE 3</x:v>
      </x:c>
      <x:c r="P11" s="11" t="str">
        <x:v>PROPOSED 96CCORE AERIAL PROTECTION FOC LINK FROM GUBAT TO STA. MAGDALENA SORSOGON</x:v>
      </x:c>
      <x:c r="Q11" s="11" t="str">
        <x:v>Stronger evidence - built or existing label</x:v>
      </x:c>
      <x:c r="R11" s="11" t="str">
        <x:v>First survey: confirm node handoff, spare capacity and a feasible short route; co-location is not established.</x:v>
      </x:c>
      <x:c r="S11" s="5" t="n">
        <x:v>87</x:v>
      </x:c>
      <x:c r="T11" s="5" t="str">
        <x:v>Region V (Bicol Region)</x:v>
      </x:c>
      <x:c r="U11" s="13" t="n">
        <x:v>12.701407</x:v>
      </x:c>
      <x:c r="V11" s="13" t="n">
        <x:v>124.035889</x:v>
      </x:c>
      <x:c r="W11" s="12" t="n">
        <x:v>0.10443173742892993</x:v>
      </x:c>
      <x:c r="X11" s="12" t="n">
        <x:v>0.055410751121679154</x:v>
      </x:c>
      <x:c r="Y11" s="12" t="n">
        <x:v>0.055134150502926076</x:v>
      </x:c>
      <x:c r="Z11" s="12" t="n">
        <x:v>0.055134150502926076</x:v>
      </x:c>
      <x:c r="AA11" s="5" t="str">
        <x:v>INS001 - TYPE 3</x:v>
      </x:c>
      <x:c r="AB11" s="6" t="b">
        <x:v>1</x:v>
      </x:c>
      <x:c r="AC11" s="5" t="n">
        <x:v>4630</x:v>
      </x:c>
      <x:c r="AD11" s="13" t="n">
        <x:v>124.0355940003677</x:v>
      </x:c>
      <x:c r="AE11" s="13" t="n">
        <x:v>12.70230100017305</x:v>
      </x:c>
      <x:c r="AF11" s="5" t="n">
        <x:v>4006</x:v>
      </x:c>
      <x:c r="AG11" s="13" t="n">
        <x:v>124.0358229923502</x:v>
      </x:c>
      <x:c r="AH11" s="13" t="n">
        <x:v>12.70190114300058</x:v>
      </x:c>
      <x:c r="AI11" s="5" t="n">
        <x:v>4006</x:v>
      </x:c>
      <x:c r="AJ11" s="5" t="str">
        <x:v>Stronger evidence - built or existing label</x:v>
      </x:c>
      <x:c r="AK11" s="5" t="n">
        <x:v>4006</x:v>
      </x:c>
      <x:c r="AL11" s="5" t="str">
        <x:v>PROPOSED 96CCORE AERIAL PROTECTION FOC LINK FROM GUBAT TO STA. MAGDALENA SORSOGON</x:v>
      </x:c>
      <x:c r="AM11" s="5" t="str">
        <x:v>Tier 1A (Direct Coloc, &lt;1 km)</x:v>
      </x:c>
      <x:c r="AN11" s="14" t="n">
        <x:v>100</x:v>
      </x:c>
      <x:c r="AO11" s="14" t="n">
        <x:v>100</x:v>
      </x:c>
      <x:c r="AP11" s="14" t="n">
        <x:v>100</x:v>
      </x:c>
      <x:c r="AQ11" s="14" t="n">
        <x:v>87.76</x:v>
      </x:c>
      <x:c r="AR11" s="5" t="n">
        <x:v>355</x:v>
      </x:c>
      <x:c r="AS11" s="11" t="str">
        <x:v>Vertex distance not reproduced within 0.011 km</x:v>
      </x:c>
      <x:c r="AT11" s="5" t="str">
        <x:v>Batch 1 (First 1,000)</x:v>
      </x:c>
      <x:c r="AU11" s="5" t="n">
        <x:v>11</x:v>
      </x:c>
    </x:row>
    <x:row r="12" ht="60" customHeight="1">
      <x:c r="A12" s="5" t="n">
        <x:v>8</x:v>
      </x:c>
      <x:c r="B12" s="5" t="n">
        <x:v>1</x:v>
      </x:c>
      <x:c r="C12" s="10" t="str">
        <x:v>0702241013</x:v>
      </x:c>
      <x:c r="D12" s="5" t="str">
        <x:v>Poblacion North</x:v>
      </x:c>
      <x:c r="E12" s="5" t="str">
        <x:v>San Fernando</x:v>
      </x:c>
      <x:c r="F12" s="5" t="str">
        <x:v>Cebu</x:v>
      </x:c>
      <x:c r="G12" s="11" t="str">
        <x:v>A - Node within 0.5 km</x:v>
      </x:c>
      <x:c r="H12" s="12" t="n">
        <x:v>0.20888450715879578</x:v>
      </x:c>
      <x:c r="I12" s="12" t="n">
        <x:v>0.03204638268865781</x:v>
      </x:c>
      <x:c r="J12" s="12" t="n">
        <x:v>0.03204638268865781</x:v>
      </x:c>
      <x:c r="K12" s="12" t="n">
        <x:v>0.21</x:v>
      </x:c>
      <x:c r="L12" s="12" t="n">
        <x:v>-0.001115492841204213</x:v>
      </x:c>
      <x:c r="M12" s="12" t="n">
        <x:v>0.18</x:v>
      </x:c>
      <x:c r="N12" s="12" t="n">
        <x:v>-0.14795361731134218</x:v>
      </x:c>
      <x:c r="O12" s="11" t="str">
        <x:v>SDC001 - TYPE 3</x:v>
      </x:c>
      <x:c r="P12" s="11" t="str">
        <x:v>216F</x:v>
      </x:c>
      <x:c r="Q12" s="11" t="str">
        <x:v>Conditional - mapped route, status unverified</x:v>
      </x:c>
      <x:c r="R12" s="11" t="str">
        <x:v>First survey: confirm node handoff, spare capacity and a feasible short route; co-location is not established.</x:v>
      </x:c>
      <x:c r="S12" s="5" t="n">
        <x:v>279</x:v>
      </x:c>
      <x:c r="T12" s="5" t="str">
        <x:v>Region VII (Central Visayas)</x:v>
      </x:c>
      <x:c r="U12" s="13" t="n">
        <x:v>10.164196</x:v>
      </x:c>
      <x:c r="V12" s="13" t="n">
        <x:v>123.707844</x:v>
      </x:c>
      <x:c r="W12" s="12" t="n">
        <x:v>0.20998196922235332</x:v>
      </x:c>
      <x:c r="X12" s="12" t="n">
        <x:v>0.03996536857379801</x:v>
      </x:c>
      <x:c r="Y12" s="12" t="n">
        <x:v>0.03204638268865781</x:v>
      </x:c>
      <x:c r="Z12" s="12" t="n">
        <x:v>6.2723145349865455</x:v>
      </x:c>
      <x:c r="AA12" s="5" t="str">
        <x:v>SDC001 - TYPE 3</x:v>
      </x:c>
      <x:c r="AB12" s="6" t="b">
        <x:v>1</x:v>
      </x:c>
      <x:c r="AC12" s="5" t="n">
        <x:v>4710</x:v>
      </x:c>
      <x:c r="AD12" s="13" t="n">
        <x:v>123.7080020063994</x:v>
      </x:c>
      <x:c r="AE12" s="13" t="n">
        <x:v>10.16231400217936</x:v>
      </x:c>
      <x:c r="AF12" s="5" t="n">
        <x:v>4905</x:v>
      </x:c>
      <x:c r="AG12" s="13" t="n">
        <x:v>123.70805656816046</x:v>
      </x:c>
      <x:c r="AH12" s="13" t="n">
        <x:v>10.163997027404728</x:v>
      </x:c>
      <x:c r="AI12" s="5" t="n">
        <x:v>4905</x:v>
      </x:c>
      <x:c r="AJ12" s="5" t="str">
        <x:v>Conditional - mapped route, status unverified</x:v>
      </x:c>
      <x:c r="AK12" s="5" t="n">
        <x:v>4995</x:v>
      </x:c>
      <x:c r="AL12" s="5" t="str">
        <x:v>CEBU - TOLEDO</x:v>
      </x:c>
      <x:c r="AM12" s="5" t="str">
        <x:v>Tier 1A (Direct Coloc, &lt;1 km)</x:v>
      </x:c>
      <x:c r="AN12" s="14" t="n">
        <x:v>100</x:v>
      </x:c>
      <x:c r="AO12" s="14" t="n">
        <x:v>100</x:v>
      </x:c>
      <x:c r="AP12" s="14" t="n">
        <x:v>100</x:v>
      </x:c>
      <x:c r="AQ12" s="14" t="n">
        <x:v>87.76</x:v>
      </x:c>
      <x:c r="AR12" s="5" t="n">
        <x:v>372</x:v>
      </x:c>
      <x:c r="AS12" s="11" t="str">
        <x:v>Vertex distance not reproduced within 0.011 km; Nearest screened line status requires confirmation</x:v>
      </x:c>
      <x:c r="AT12" s="5" t="str">
        <x:v>Batch 1 (First 1,000)</x:v>
      </x:c>
      <x:c r="AU12" s="5" t="n">
        <x:v>12</x:v>
      </x:c>
    </x:row>
    <x:row r="13" ht="60" customHeight="1">
      <x:c r="A13" s="5" t="n">
        <x:v>9</x:v>
      </x:c>
      <x:c r="B13" s="5" t="n">
        <x:v>1</x:v>
      </x:c>
      <x:c r="C13" s="10" t="str">
        <x:v>0601912026</x:v>
      </x:c>
      <x:c r="D13" s="5" t="str">
        <x:v>Tacas</x:v>
      </x:c>
      <x:c r="E13" s="5" t="str">
        <x:v>Pontevedra</x:v>
      </x:c>
      <x:c r="F13" s="5" t="str">
        <x:v>Capiz</x:v>
      </x:c>
      <x:c r="G13" s="11" t="str">
        <x:v>A - Node within 0.5 km</x:v>
      </x:c>
      <x:c r="H13" s="12" t="n">
        <x:v>0.16097532917807067</x:v>
      </x:c>
      <x:c r="I13" s="12" t="n">
        <x:v>0.08784019143926171</x:v>
      </x:c>
      <x:c r="J13" s="12" t="n">
        <x:v>0.08784019143926171</x:v>
      </x:c>
      <x:c r="K13" s="12" t="n">
        <x:v>0.16</x:v>
      </x:c>
      <x:c r="L13" s="12" t="n">
        <x:v>0.0009753291780706663</x:v>
      </x:c>
      <x:c r="M13" s="12" t="n">
        <x:v>0.2</x:v>
      </x:c>
      <x:c r="N13" s="12" t="n">
        <x:v>-0.1121598085607383</x:v>
      </x:c>
      <x:c r="O13" s="11" t="str">
        <x:v>PAZ001 - TYPE 3</x:v>
      </x:c>
      <x:c r="P13" s="11" t="str">
        <x:v>ROXAS - SARA</x:v>
      </x:c>
      <x:c r="Q13" s="11" t="str">
        <x:v>Stronger evidence - built or existing label</x:v>
      </x:c>
      <x:c r="R13" s="11" t="str">
        <x:v>First survey: confirm node handoff, spare capacity and a feasible short route; co-location is not established.</x:v>
      </x:c>
      <x:c r="S13" s="5" t="n">
        <x:v>189</x:v>
      </x:c>
      <x:c r="T13" s="5" t="str">
        <x:v>Region VI (Western Visayas)</x:v>
      </x:c>
      <x:c r="U13" s="13" t="n">
        <x:v>11.476667</x:v>
      </x:c>
      <x:c r="V13" s="13" t="n">
        <x:v>122.834722</x:v>
      </x:c>
      <x:c r="W13" s="12" t="n">
        <x:v>0.16152285061660301</x:v>
      </x:c>
      <x:c r="X13" s="12" t="n">
        <x:v>0.09793208735322383</x:v>
      </x:c>
      <x:c r="Y13" s="12" t="n">
        <x:v>0.08784019143926171</x:v>
      </x:c>
      <x:c r="Z13" s="12" t="n">
        <x:v>0.08784019143926171</x:v>
      </x:c>
      <x:c r="AA13" s="5" t="str">
        <x:v>PAZ001 - TYPE 3</x:v>
      </x:c>
      <x:c r="AB13" s="6" t="b">
        <x:v>1</x:v>
      </x:c>
      <x:c r="AC13" s="5" t="n">
        <x:v>4663</x:v>
      </x:c>
      <x:c r="AD13" s="13" t="n">
        <x:v>122.8339400001942</x:v>
      </x:c>
      <x:c r="AE13" s="13" t="n">
        <x:v>11.47790100313888</x:v>
      </x:c>
      <x:c r="AF13" s="5" t="n">
        <x:v>5010</x:v>
      </x:c>
      <x:c r="AG13" s="13" t="n">
        <x:v>122.83509905757134</x:v>
      </x:c>
      <x:c r="AH13" s="13" t="n">
        <x:v>11.477368607111988</x:v>
      </x:c>
      <x:c r="AI13" s="5" t="n">
        <x:v>5010</x:v>
      </x:c>
      <x:c r="AJ13" s="5" t="str">
        <x:v>Stronger evidence - built or existing label</x:v>
      </x:c>
      <x:c r="AK13" s="5" t="n">
        <x:v>5010</x:v>
      </x:c>
      <x:c r="AL13" s="5" t="str">
        <x:v>ROXAS - SARA</x:v>
      </x:c>
      <x:c r="AM13" s="5" t="str">
        <x:v>Tier 1A (Direct Coloc, &lt;1 km)</x:v>
      </x:c>
      <x:c r="AN13" s="14" t="n">
        <x:v>100</x:v>
      </x:c>
      <x:c r="AO13" s="14" t="n">
        <x:v>100</x:v>
      </x:c>
      <x:c r="AP13" s="14" t="n">
        <x:v>100</x:v>
      </x:c>
      <x:c r="AQ13" s="14" t="n">
        <x:v>87.76</x:v>
      </x:c>
      <x:c r="AR13" s="5" t="n">
        <x:v>370</x:v>
      </x:c>
      <x:c r="AS13" s="11" t="str">
        <x:v>Vertex distance not reproduced within 0.011 km</x:v>
      </x:c>
      <x:c r="AT13" s="5" t="str">
        <x:v>Batch 1 (First 1,000)</x:v>
      </x:c>
      <x:c r="AU13" s="5" t="n">
        <x:v>13</x:v>
      </x:c>
    </x:row>
    <x:row r="14" ht="60" customHeight="1">
      <x:c r="A14" s="5" t="n">
        <x:v>10</x:v>
      </x:c>
      <x:c r="B14" s="5" t="n">
        <x:v>1</x:v>
      </x:c>
      <x:c r="C14" s="10" t="str">
        <x:v>0506216001</x:v>
      </x:c>
      <x:c r="D14" s="5" t="str">
        <x:v>Abuyog</x:v>
      </x:c>
      <x:c r="E14" s="5" t="str">
        <x:v>City of Sorsogon</x:v>
      </x:c>
      <x:c r="F14" s="5" t="str">
        <x:v>Sorsogon</x:v>
      </x:c>
      <x:c r="G14" s="11" t="str">
        <x:v>A - Node within 0.5 km</x:v>
      </x:c>
      <x:c r="H14" s="12" t="n">
        <x:v>0.09525735097957462</x:v>
      </x:c>
      <x:c r="I14" s="12" t="n">
        <x:v>0.022740256456866167</x:v>
      </x:c>
      <x:c r="J14" s="12" t="n">
        <x:v>0.022740256456866167</x:v>
      </x:c>
      <x:c r="K14" s="12" t="n">
        <x:v>0.1</x:v>
      </x:c>
      <x:c r="L14" s="12" t="n">
        <x:v>-0.004742649020425385</x:v>
      </x:c>
      <x:c r="M14" s="12" t="n">
        <x:v>0.31</x:v>
      </x:c>
      <x:c r="N14" s="12" t="n">
        <x:v>-0.2872597435431338</x:v>
      </x:c>
      <x:c r="O14" s="11" t="str">
        <x:v>SCS002 - BP</x:v>
      </x:c>
      <x:c r="P14" s="11" t="str">
        <x:v>FOC-7,512m</x:v>
      </x:c>
      <x:c r="Q14" s="11" t="str">
        <x:v>Conditional - mapped route, status unverified</x:v>
      </x:c>
      <x:c r="R14" s="11" t="str">
        <x:v>First survey: confirm node handoff, spare capacity and a feasible short route; co-location is not established.</x:v>
      </x:c>
      <x:c r="S14" s="5" t="n">
        <x:v>69</x:v>
      </x:c>
      <x:c r="T14" s="5" t="str">
        <x:v>Region V (Bicol Region)</x:v>
      </x:c>
      <x:c r="U14" s="13" t="n">
        <x:v>12.946322</x:v>
      </x:c>
      <x:c r="V14" s="13" t="n">
        <x:v>124.052426</x:v>
      </x:c>
      <x:c r="W14" s="12" t="n">
        <x:v>0.09522555597229747</x:v>
      </x:c>
      <x:c r="X14" s="12" t="n">
        <x:v>0.0611323433568356</x:v>
      </x:c>
      <x:c r="Y14" s="12" t="n">
        <x:v>0.022740256456866167</x:v>
      </x:c>
      <x:c r="Z14" s="12" t="n">
        <x:v>0.06065073922619889</x:v>
      </x:c>
      <x:c r="AA14" s="5" t="str">
        <x:v>SCS002 - BP</x:v>
      </x:c>
      <x:c r="AB14" s="6" t="b">
        <x:v>1</x:v>
      </x:c>
      <x:c r="AC14" s="5" t="n">
        <x:v>4638</x:v>
      </x:c>
      <x:c r="AD14" s="13" t="n">
        <x:v>124.0516159986438</x:v>
      </x:c>
      <x:c r="AE14" s="13" t="n">
        <x:v>12.94665399996034</x:v>
      </x:c>
      <x:c r="AF14" s="5" t="n">
        <x:v>3996</x:v>
      </x:c>
      <x:c r="AG14" s="13" t="n">
        <x:v>124.05228084050307</x:v>
      </x:c>
      <x:c r="AH14" s="13" t="n">
        <x:v>12.946173739949584</x:v>
      </x:c>
      <x:c r="AI14" s="5" t="n">
        <x:v>3996</x:v>
      </x:c>
      <x:c r="AJ14" s="5" t="str">
        <x:v>Conditional - mapped route, status unverified</x:v>
      </x:c>
      <x:c r="AK14" s="5" t="n">
        <x:v>4249</x:v>
      </x:c>
      <x:c r="AL14" s="5" t="str">
        <x:v>SORSOGON - MATNOG</x:v>
      </x:c>
      <x:c r="AM14" s="5" t="str">
        <x:v>Tier 1A (Direct Coloc, &lt;1 km)</x:v>
      </x:c>
      <x:c r="AN14" s="14" t="n">
        <x:v>100</x:v>
      </x:c>
      <x:c r="AO14" s="14" t="n">
        <x:v>100</x:v>
      </x:c>
      <x:c r="AP14" s="14" t="n">
        <x:v>100</x:v>
      </x:c>
      <x:c r="AQ14" s="14" t="n">
        <x:v>87.76</x:v>
      </x:c>
      <x:c r="AR14" s="5" t="n">
        <x:v>350</x:v>
      </x:c>
      <x:c r="AS14" s="11" t="str">
        <x:v>Vertex distance not reproduced within 0.011 km; Nearest screened line status requires confirmation</x:v>
      </x:c>
      <x:c r="AT14" s="5" t="str">
        <x:v>Batch 1 (First 1,000)</x:v>
      </x:c>
      <x:c r="AU14" s="5" t="n">
        <x:v>14</x:v>
      </x:c>
    </x:row>
    <x:row r="15" ht="60" customHeight="1">
      <x:c r="A15" s="5" t="n">
        <x:v>11</x:v>
      </x:c>
      <x:c r="B15" s="5" t="n">
        <x:v>1</x:v>
      </x:c>
      <x:c r="C15" s="10" t="str">
        <x:v>0501705020</x:v>
      </x:c>
      <x:c r="D15" s="5" t="str">
        <x:v>Sagrada Familia</x:v>
      </x:c>
      <x:c r="E15" s="5" t="str">
        <x:v>Buhi</x:v>
      </x:c>
      <x:c r="F15" s="5" t="str">
        <x:v>Camarines Sur</x:v>
      </x:c>
      <x:c r="G15" s="11" t="str">
        <x:v>A - Node within 0.5 km</x:v>
      </x:c>
      <x:c r="H15" s="12" t="n">
        <x:v>0.020444350566923033</x:v>
      </x:c>
      <x:c r="I15" s="12" t="n">
        <x:v>10.195820747957395</x:v>
      </x:c>
      <x:c r="J15" s="12" t="n">
        <x:v>0.020444350566923033</x:v>
      </x:c>
      <x:c r="K15" s="12" t="n">
        <x:v>0.02</x:v>
      </x:c>
      <x:c r="L15" s="12" t="n">
        <x:v>0.00044435056692303243</x:v>
      </x:c>
      <x:c r="M15" s="12" t="n">
        <x:v>0.25</x:v>
      </x:c>
      <x:c r="N15" s="12" t="n">
        <x:v>9.945820747957395</x:v>
      </x:c>
      <x:c r="O15" s="11" t="str">
        <x:v>BIC001 - BP</x:v>
      </x:c>
      <x:c r="P15" s="11" t="str">
        <x:v>NAGA - IRIGA</x:v>
      </x:c>
      <x:c r="Q15" s="11" t="str">
        <x:v>Stronger evidence - built or existing label</x:v>
      </x:c>
      <x:c r="R15" s="11" t="str">
        <x:v>First survey: confirm node handoff, spare capacity and a feasible short route; co-location is not established.</x:v>
      </x:c>
      <x:c r="S15" s="5" t="n">
        <x:v>1</x:v>
      </x:c>
      <x:c r="T15" s="5" t="str">
        <x:v>Region V (Bicol Region)</x:v>
      </x:c>
      <x:c r="U15" s="13" t="n">
        <x:v>13.415973</x:v>
      </x:c>
      <x:c r="V15" s="13" t="n">
        <x:v>123.514163</x:v>
      </x:c>
      <x:c r="W15" s="12" t="n">
        <x:v>0.020521660549166054</x:v>
      </x:c>
      <x:c r="X15" s="12" t="n">
        <x:v>0.24972947704277737</x:v>
      </x:c>
      <x:c r="Y15" s="12" t="n">
        <x:v>0.2492683131622638</x:v>
      </x:c>
      <x:c r="Z15" s="12" t="n">
        <x:v>10.195820747957395</x:v>
      </x:c>
      <x:c r="AA15" s="5" t="str">
        <x:v>BIC001 - BP</x:v>
      </x:c>
      <x:c r="AB15" s="6" t="b">
        <x:v>1</x:v>
      </x:c>
      <x:c r="AC15" s="5" t="n">
        <x:v>4571</x:v>
      </x:c>
      <x:c r="AD15" s="13" t="n">
        <x:v>123.5140779994834</x:v>
      </x:c>
      <x:c r="AE15" s="13" t="n">
        <x:v>13.41613799903162</x:v>
      </x:c>
      <x:c r="AF15" s="5" t="n">
        <x:v>4243</x:v>
      </x:c>
      <x:c r="AG15" s="13" t="n">
        <x:v>123.4204853736986</x:v>
      </x:c>
      <x:c r="AH15" s="13" t="n">
        <x:v>13.42514403299997</x:v>
      </x:c>
      <x:c r="AI15" s="5" t="n">
        <x:v>4007</x:v>
      </x:c>
      <x:c r="AJ15" s="5" t="str">
        <x:v>Excluded - planned or ongoing</x:v>
      </x:c>
      <x:c r="AK15" s="5" t="n">
        <x:v>4243</x:v>
      </x:c>
      <x:c r="AL15" s="5" t="str">
        <x:v>NAGA - IRIGA</x:v>
      </x:c>
      <x:c r="AM15" s="5" t="str">
        <x:v>Tier 1A (Direct Coloc, &lt;1 km)</x:v>
      </x:c>
      <x:c r="AN15" s="14" t="n">
        <x:v>100</x:v>
      </x:c>
      <x:c r="AO15" s="14" t="n">
        <x:v>100</x:v>
      </x:c>
      <x:c r="AP15" s="14" t="n">
        <x:v>99.32083844567923</x:v>
      </x:c>
      <x:c r="AQ15" s="14" t="n">
        <x:v>87.76</x:v>
      </x:c>
      <x:c r="AR15" s="5" t="n">
        <x:v>326</x:v>
      </x:c>
      <x:c r="AS15" s="11" t="str">
        <x:v>Screened route is &gt;0.5 km farther; Nearest raw line excluded from fiber screening</x:v>
      </x:c>
      <x:c r="AT15" s="5" t="str">
        <x:v>Batch 1 (First 1,000)</x:v>
      </x:c>
      <x:c r="AU15" s="5" t="n">
        <x:v>15</x:v>
      </x:c>
    </x:row>
    <x:row r="16" ht="60" customHeight="1">
      <x:c r="A16" s="5" t="n">
        <x:v>12</x:v>
      </x:c>
      <x:c r="B16" s="5" t="n">
        <x:v>1</x:v>
      </x:c>
      <x:c r="C16" s="10" t="str">
        <x:v>0506206029</x:v>
      </x:c>
      <x:c r="D16" s="5" t="str">
        <x:v>San Isidro</x:v>
      </x:c>
      <x:c r="E16" s="5" t="str">
        <x:v>Castilla</x:v>
      </x:c>
      <x:c r="F16" s="5" t="str">
        <x:v>Sorsogon</x:v>
      </x:c>
      <x:c r="G16" s="11" t="str">
        <x:v>A - Node within 0.5 km</x:v>
      </x:c>
      <x:c r="H16" s="12" t="n">
        <x:v>0.29499851894161117</x:v>
      </x:c>
      <x:c r="I16" s="12" t="n">
        <x:v>0.0883333084112667</x:v>
      </x:c>
      <x:c r="J16" s="12" t="n">
        <x:v>0.0883333084112667</x:v>
      </x:c>
      <x:c r="K16" s="12" t="n">
        <x:v>0.29</x:v>
      </x:c>
      <x:c r="L16" s="12" t="n">
        <x:v>0.004998518941611185</x:v>
      </x:c>
      <x:c r="M16" s="12" t="n">
        <x:v>0.15</x:v>
      </x:c>
      <x:c r="N16" s="12" t="n">
        <x:v>-0.061666691588733294</x:v>
      </x:c>
      <x:c r="O16" s="11" t="str">
        <x:v>CAS001 - BP</x:v>
      </x:c>
      <x:c r="P16" s="11" t="str">
        <x:v>DARAGA - SORSOGON</x:v>
      </x:c>
      <x:c r="Q16" s="11" t="str">
        <x:v>Stronger evidence - built or existing label</x:v>
      </x:c>
      <x:c r="R16" s="11" t="str">
        <x:v>First survey: confirm node handoff, spare capacity and a feasible short route; co-location is not established.</x:v>
      </x:c>
      <x:c r="S16" s="5" t="n">
        <x:v>471</x:v>
      </x:c>
      <x:c r="T16" s="5" t="str">
        <x:v>Region V (Bicol Region)</x:v>
      </x:c>
      <x:c r="U16" s="13" t="n">
        <x:v>12.973642</x:v>
      </x:c>
      <x:c r="V16" s="13" t="n">
        <x:v>123.840237</x:v>
      </x:c>
      <x:c r="W16" s="12" t="n">
        <x:v>0.29476592088067893</x:v>
      </x:c>
      <x:c r="X16" s="12" t="n">
        <x:v>0.15195019899106485</x:v>
      </x:c>
      <x:c r="Y16" s="12" t="n">
        <x:v>0.0883333084112667</x:v>
      </x:c>
      <x:c r="Z16" s="12" t="n">
        <x:v>0.0883333084112667</x:v>
      </x:c>
      <x:c r="AA16" s="5" t="str">
        <x:v>CAS001 - BP</x:v>
      </x:c>
      <x:c r="AB16" s="6" t="b">
        <x:v>1</x:v>
      </x:c>
      <x:c r="AC16" s="5" t="n">
        <x:v>4626</x:v>
      </x:c>
      <x:c r="AD16" s="13" t="n">
        <x:v>123.8428480004857</x:v>
      </x:c>
      <x:c r="AE16" s="13" t="n">
        <x:v>12.97438600008246</x:v>
      </x:c>
      <x:c r="AF16" s="5" t="n">
        <x:v>4218</x:v>
      </x:c>
      <x:c r="AG16" s="13" t="n">
        <x:v>123.84028910562323</x:v>
      </x:c>
      <x:c r="AH16" s="13" t="n">
        <x:v>12.974438818309766</x:v>
      </x:c>
      <x:c r="AI16" s="5" t="n">
        <x:v>4218</x:v>
      </x:c>
      <x:c r="AJ16" s="5" t="str">
        <x:v>Stronger evidence - built or existing label</x:v>
      </x:c>
      <x:c r="AK16" s="5" t="n">
        <x:v>4218</x:v>
      </x:c>
      <x:c r="AL16" s="5" t="str">
        <x:v>DARAGA - SORSOGON</x:v>
      </x:c>
      <x:c r="AM16" s="5" t="str">
        <x:v>Tier 1A (Direct Coloc, &lt;1 km)</x:v>
      </x:c>
      <x:c r="AN16" s="14" t="n">
        <x:v>100</x:v>
      </x:c>
      <x:c r="AO16" s="14" t="n">
        <x:v>100</x:v>
      </x:c>
      <x:c r="AP16" s="14" t="n">
        <x:v>100</x:v>
      </x:c>
      <x:c r="AQ16" s="14" t="n">
        <x:v>87.76</x:v>
      </x:c>
      <x:c r="AR16" s="5" t="n">
        <x:v>328</x:v>
      </x:c>
      <x:c r="AS16" s="11" t="str"/>
      <x:c r="AT16" s="5" t="str">
        <x:v>Batch 1 (First 1,000)</x:v>
      </x:c>
      <x:c r="AU16" s="5" t="n">
        <x:v>16</x:v>
      </x:c>
    </x:row>
    <x:row r="17" ht="60" customHeight="1">
      <x:c r="A17" s="5" t="n">
        <x:v>13</x:v>
      </x:c>
      <x:c r="B17" s="5" t="n">
        <x:v>1</x:v>
      </x:c>
      <x:c r="C17" s="10" t="str">
        <x:v>0704603015</x:v>
      </x:c>
      <x:c r="D17" s="5" t="str">
        <x:v>Sacsac</x:v>
      </x:c>
      <x:c r="E17" s="5" t="str">
        <x:v>Bacong</x:v>
      </x:c>
      <x:c r="F17" s="5" t="str">
        <x:v>Negros Oriental</x:v>
      </x:c>
      <x:c r="G17" s="11" t="str">
        <x:v>A - Node within 0.5 km</x:v>
      </x:c>
      <x:c r="H17" s="12" t="n">
        <x:v>0.22476144906542994</x:v>
      </x:c>
      <x:c r="I17" s="12" t="n">
        <x:v>0.21153611585034082</x:v>
      </x:c>
      <x:c r="J17" s="12" t="n">
        <x:v>0.21153611585034082</x:v>
      </x:c>
      <x:c r="K17" s="12" t="n">
        <x:v>0.23</x:v>
      </x:c>
      <x:c r="L17" s="12" t="n">
        <x:v>-0.005238550934570069</x:v>
      </x:c>
      <x:c r="M17" s="12" t="n">
        <x:v>0.21</x:v>
      </x:c>
      <x:c r="N17" s="12" t="n">
        <x:v>0.00153611585034083</x:v>
      </x:c>
      <x:c r="O17" s="11" t="str">
        <x:v>BCN001 - CLS</x:v>
      </x:c>
      <x:c r="P17" s="11" t="str">
        <x:v>PROPOSED AERIAL FOC- 58.765km</x:v>
      </x:c>
      <x:c r="Q17" s="11" t="str">
        <x:v>Stronger evidence - built or existing label</x:v>
      </x:c>
      <x:c r="R17" s="11" t="str">
        <x:v>First survey: confirm node handoff, spare capacity and a feasible short route; co-location is not established.</x:v>
      </x:c>
      <x:c r="S17" s="5" t="n">
        <x:v>315</x:v>
      </x:c>
      <x:c r="T17" s="5" t="str">
        <x:v>Region VII (Central Visayas)</x:v>
      </x:c>
      <x:c r="U17" s="13" t="n">
        <x:v>9.25467</x:v>
      </x:c>
      <x:c r="V17" s="13" t="n">
        <x:v>123.290063</x:v>
      </x:c>
      <x:c r="W17" s="12" t="n">
        <x:v>0.22587725331265582</x:v>
      </x:c>
      <x:c r="X17" s="12" t="n">
        <x:v>0.20681642532639521</x:v>
      </x:c>
      <x:c r="Y17" s="12" t="n">
        <x:v>0.2039808919109095</x:v>
      </x:c>
      <x:c r="Z17" s="12" t="n">
        <x:v>0.21153611585034082</x:v>
      </x:c>
      <x:c r="AA17" s="5" t="str">
        <x:v>BCN001 - CLS</x:v>
      </x:c>
      <x:c r="AB17" s="6" t="b">
        <x:v>1</x:v>
      </x:c>
      <x:c r="AC17" s="5" t="n">
        <x:v>4770</x:v>
      </x:c>
      <x:c r="AD17" s="13" t="n">
        <x:v>123.2895650001183</x:v>
      </x:c>
      <x:c r="AE17" s="13" t="n">
        <x:v>9.25269899909994</x:v>
      </x:c>
      <x:c r="AF17" s="5" t="n">
        <x:v>4936</x:v>
      </x:c>
      <x:c r="AG17" s="13" t="n">
        <x:v>123.28998638325938</x:v>
      </x:c>
      <x:c r="AH17" s="13" t="n">
        <x:v>9.25275894389218</x:v>
      </x:c>
      <x:c r="AI17" s="5" t="n">
        <x:v>5015</x:v>
      </x:c>
      <x:c r="AJ17" s="5" t="str">
        <x:v>Excluded - planned or ongoing</x:v>
      </x:c>
      <x:c r="AK17" s="5" t="n">
        <x:v>4936</x:v>
      </x:c>
      <x:c r="AL17" s="5" t="str">
        <x:v>PROPOSED AERIAL FOC- 58.765km</x:v>
      </x:c>
      <x:c r="AM17" s="5" t="str">
        <x:v>Tier 1A (Direct Coloc, &lt;1 km)</x:v>
      </x:c>
      <x:c r="AN17" s="14" t="n">
        <x:v>100</x:v>
      </x:c>
      <x:c r="AO17" s="14" t="n">
        <x:v>100</x:v>
      </x:c>
      <x:c r="AP17" s="14" t="n">
        <x:v>100</x:v>
      </x:c>
      <x:c r="AQ17" s="14" t="n">
        <x:v>87.76</x:v>
      </x:c>
      <x:c r="AR17" s="5" t="n">
        <x:v>345</x:v>
      </x:c>
      <x:c r="AS17" s="11" t="str">
        <x:v>Nearest raw line excluded from fiber screening</x:v>
      </x:c>
      <x:c r="AT17" s="5" t="str">
        <x:v>Batch 1 (First 1,000)</x:v>
      </x:c>
      <x:c r="AU17" s="5" t="n">
        <x:v>17</x:v>
      </x:c>
    </x:row>
    <x:row r="18" ht="60" customHeight="1">
      <x:c r="A18" s="5" t="n">
        <x:v>14</x:v>
      </x:c>
      <x:c r="B18" s="5" t="n">
        <x:v>1</x:v>
      </x:c>
      <x:c r="C18" s="10" t="str">
        <x:v>0603034020</x:v>
      </x:c>
      <x:c r="D18" s="5" t="str">
        <x:v>Poblacion East</x:v>
      </x:c>
      <x:c r="E18" s="5" t="str">
        <x:v>Oton</x:v>
      </x:c>
      <x:c r="F18" s="5" t="str">
        <x:v>Iloilo</x:v>
      </x:c>
      <x:c r="G18" s="11" t="str">
        <x:v>A - Node within 0.5 km</x:v>
      </x:c>
      <x:c r="H18" s="12" t="n">
        <x:v>0.23564865590228903</x:v>
      </x:c>
      <x:c r="I18" s="12" t="n">
        <x:v>0.0690794930932689</x:v>
      </x:c>
      <x:c r="J18" s="12" t="n">
        <x:v>0.0690794930932689</x:v>
      </x:c>
      <x:c r="K18" s="12" t="n">
        <x:v>0.24</x:v>
      </x:c>
      <x:c r="L18" s="12" t="n">
        <x:v>-0.004351344097710957</x:v>
      </x:c>
      <x:c r="M18" s="12" t="n">
        <x:v>0.23</x:v>
      </x:c>
      <x:c r="N18" s="12" t="n">
        <x:v>-0.1609205069067311</x:v>
      </x:c>
      <x:c r="O18" s="11" t="str">
        <x:v>OTI001 - TYPE 3</x:v>
      </x:c>
      <x:c r="P18" s="11" t="str">
        <x:v>OTON, ILOILO - SAN JOSE DE BUENAVISTA, ANTIQUE</x:v>
      </x:c>
      <x:c r="Q18" s="11" t="str">
        <x:v>Stronger evidence - built or existing label</x:v>
      </x:c>
      <x:c r="R18" s="11" t="str">
        <x:v>First survey: confirm node handoff, spare capacity and a feasible short route; co-location is not established.</x:v>
      </x:c>
      <x:c r="S18" s="5" t="n">
        <x:v>336</x:v>
      </x:c>
      <x:c r="T18" s="5" t="str">
        <x:v>Region VI (Western Visayas)</x:v>
      </x:c>
      <x:c r="U18" s="13" t="n">
        <x:v>10.6914</x:v>
      </x:c>
      <x:c r="V18" s="13" t="n">
        <x:v>122.478744</x:v>
      </x:c>
      <x:c r="W18" s="12" t="n">
        <x:v>0.23619088534968813</x:v>
      </x:c>
      <x:c r="X18" s="12" t="n">
        <x:v>0.08508385984079075</x:v>
      </x:c>
      <x:c r="Y18" s="12" t="n">
        <x:v>0.0690794930932689</x:v>
      </x:c>
      <x:c r="Z18" s="12" t="n">
        <x:v>0.0690794930932689</x:v>
      </x:c>
      <x:c r="AA18" s="5" t="str">
        <x:v>OTI001 - TYPE 3</x:v>
      </x:c>
      <x:c r="AB18" s="6" t="b">
        <x:v>1</x:v>
      </x:c>
      <x:c r="AC18" s="5" t="n">
        <x:v>4735</x:v>
      </x:c>
      <x:c r="AD18" s="13" t="n">
        <x:v>122.4802000007147</x:v>
      </x:c>
      <x:c r="AE18" s="13" t="n">
        <x:v>10.69297000079657</x:v>
      </x:c>
      <x:c r="AF18" s="5" t="n">
        <x:v>5001</x:v>
      </x:c>
      <x:c r="AG18" s="13" t="n">
        <x:v>122.47816921153382</x:v>
      </x:c>
      <x:c r="AH18" s="13" t="n">
        <x:v>10.691658547027387</x:v>
      </x:c>
      <x:c r="AI18" s="5" t="n">
        <x:v>5001</x:v>
      </x:c>
      <x:c r="AJ18" s="5" t="str">
        <x:v>Stronger evidence - built or existing label</x:v>
      </x:c>
      <x:c r="AK18" s="5" t="n">
        <x:v>5001</x:v>
      </x:c>
      <x:c r="AL18" s="5" t="str">
        <x:v>OTON, ILOILO - SAN JOSE DE BUENAVISTA, ANTIQUE</x:v>
      </x:c>
      <x:c r="AM18" s="5" t="str">
        <x:v>Tier 1A (Direct Coloc, &lt;1 km)</x:v>
      </x:c>
      <x:c r="AN18" s="14" t="n">
        <x:v>100</x:v>
      </x:c>
      <x:c r="AO18" s="14" t="n">
        <x:v>100</x:v>
      </x:c>
      <x:c r="AP18" s="14" t="n">
        <x:v>100</x:v>
      </x:c>
      <x:c r="AQ18" s="14" t="n">
        <x:v>87.76</x:v>
      </x:c>
      <x:c r="AR18" s="5" t="n">
        <x:v>340</x:v>
      </x:c>
      <x:c r="AS18" s="11" t="str">
        <x:v>Vertex distance not reproduced within 0.011 km</x:v>
      </x:c>
      <x:c r="AT18" s="5" t="str">
        <x:v>Batch 1 (First 1,000)</x:v>
      </x:c>
      <x:c r="AU18" s="5" t="n">
        <x:v>18</x:v>
      </x:c>
    </x:row>
    <x:row r="19" ht="60" customHeight="1">
      <x:c r="A19" s="5" t="n">
        <x:v>15</x:v>
      </x:c>
      <x:c r="B19" s="5" t="n">
        <x:v>1</x:v>
      </x:c>
      <x:c r="C19" s="10" t="str">
        <x:v>1004326011</x:v>
      </x:c>
      <x:c r="D19" s="5" t="str">
        <x:v>Looc</x:v>
      </x:c>
      <x:c r="E19" s="5" t="str">
        <x:v>Villanueva</x:v>
      </x:c>
      <x:c r="F19" s="5" t="str">
        <x:v>Misamis Oriental</x:v>
      </x:c>
      <x:c r="G19" s="11" t="str">
        <x:v>A - Node within 0.5 km</x:v>
      </x:c>
      <x:c r="H19" s="12" t="n">
        <x:v>0.16125073456071093</x:v>
      </x:c>
      <x:c r="I19" s="12" t="n">
        <x:v>0.1524432868194407</x:v>
      </x:c>
      <x:c r="J19" s="12" t="n">
        <x:v>0.1524432868194407</x:v>
      </x:c>
      <x:c r="K19" s="12" t="n">
        <x:v>0.16</x:v>
      </x:c>
      <x:c r="L19" s="12" t="n">
        <x:v>0.0012507345607109255</x:v>
      </x:c>
      <x:c r="M19" s="12" t="n">
        <x:v>0.16</x:v>
      </x:c>
      <x:c r="N19" s="12" t="n">
        <x:v>-0.00755671318055931</x:v>
      </x:c>
      <x:c r="O19" s="11" t="str">
        <x:v>VVM001 - BP</x:v>
      </x:c>
      <x:c r="P19" s="11" t="str">
        <x:v>CDO - BUENAVISTA via GINGOOG</x:v>
      </x:c>
      <x:c r="Q19" s="11" t="str">
        <x:v>Stronger evidence - built or existing label</x:v>
      </x:c>
      <x:c r="R19" s="11" t="str">
        <x:v>First survey: confirm node handoff, spare capacity and a feasible short route; co-location is not established.</x:v>
      </x:c>
      <x:c r="S19" s="5" t="n">
        <x:v>191</x:v>
      </x:c>
      <x:c r="T19" s="5" t="str">
        <x:v>Region X (Northern Mindanao)</x:v>
      </x:c>
      <x:c r="U19" s="13" t="n">
        <x:v>8.594267</x:v>
      </x:c>
      <x:c r="V19" s="13" t="n">
        <x:v>124.773518</x:v>
      </x:c>
      <x:c r="W19" s="12" t="n">
        <x:v>0.16128428634277797</x:v>
      </x:c>
      <x:c r="X19" s="12" t="n">
        <x:v>0.152344807435275</x:v>
      </x:c>
      <x:c r="Y19" s="12" t="n">
        <x:v>0.1524432868194407</x:v>
      </x:c>
      <x:c r="Z19" s="12" t="n">
        <x:v>0.1524432868194407</x:v>
      </x:c>
      <x:c r="AA19" s="5" t="str">
        <x:v>VVM001 - BP</x:v>
      </x:c>
      <x:c r="AB19" s="6" t="b">
        <x:v>1</x:v>
      </x:c>
      <x:c r="AC19" s="5" t="n">
        <x:v>5308</x:v>
      </x:c>
      <x:c r="AD19" s="13" t="n">
        <x:v>124.7722179979037</x:v>
      </x:c>
      <x:c r="AE19" s="13" t="n">
        <x:v>8.59493900034991</x:v>
      </x:c>
      <x:c r="AF19" s="5" t="n">
        <x:v>5073</x:v>
      </x:c>
      <x:c r="AG19" s="13" t="n">
        <x:v>124.77213921821804</x:v>
      </x:c>
      <x:c r="AH19" s="13" t="n">
        <x:v>8.594396096604994</x:v>
      </x:c>
      <x:c r="AI19" s="5" t="n">
        <x:v>5073</x:v>
      </x:c>
      <x:c r="AJ19" s="5" t="str">
        <x:v>Stronger evidence - built or existing label</x:v>
      </x:c>
      <x:c r="AK19" s="5" t="n">
        <x:v>5073</x:v>
      </x:c>
      <x:c r="AL19" s="5" t="str">
        <x:v>CDO - BUENAVISTA via GINGOOG</x:v>
      </x:c>
      <x:c r="AM19" s="5" t="str">
        <x:v>Tier 1A (Direct Coloc, &lt;1 km)</x:v>
      </x:c>
      <x:c r="AN19" s="14" t="n">
        <x:v>100</x:v>
      </x:c>
      <x:c r="AO19" s="14" t="n">
        <x:v>100</x:v>
      </x:c>
      <x:c r="AP19" s="14" t="n">
        <x:v>100</x:v>
      </x:c>
      <x:c r="AQ19" s="14" t="n">
        <x:v>87.19</x:v>
      </x:c>
      <x:c r="AR19" s="5" t="n">
        <x:v>390</x:v>
      </x:c>
      <x:c r="AS19" s="11" t="str"/>
      <x:c r="AT19" s="5" t="str">
        <x:v>Batch 1 (First 1,000)</x:v>
      </x:c>
      <x:c r="AU19" s="5" t="n">
        <x:v>19</x:v>
      </x:c>
    </x:row>
    <x:row r="20" ht="60" customHeight="1">
      <x:c r="A20" s="5" t="n">
        <x:v>16</x:v>
      </x:c>
      <x:c r="B20" s="5" t="n">
        <x:v>1</x:v>
      </x:c>
      <x:c r="C20" s="10" t="str">
        <x:v>1004317008</x:v>
      </x:c>
      <x:c r="D20" s="5" t="str">
        <x:v>Consuelo</x:v>
      </x:c>
      <x:c r="E20" s="5" t="str">
        <x:v>Magsaysay</x:v>
      </x:c>
      <x:c r="F20" s="5" t="str">
        <x:v>Misamis Oriental</x:v>
      </x:c>
      <x:c r="G20" s="11" t="str">
        <x:v>A - Node within 0.5 km</x:v>
      </x:c>
      <x:c r="H20" s="12" t="n">
        <x:v>0.3013010909904032</x:v>
      </x:c>
      <x:c r="I20" s="12" t="n">
        <x:v>0.03231154934575877</x:v>
      </x:c>
      <x:c r="J20" s="12" t="n">
        <x:v>0.03231154934575877</x:v>
      </x:c>
      <x:c r="K20" s="12" t="n">
        <x:v>0.3</x:v>
      </x:c>
      <x:c r="L20" s="12" t="n">
        <x:v>0.0013010909904032086</x:v>
      </x:c>
      <x:c r="M20" s="12" t="n">
        <x:v>0.05</x:v>
      </x:c>
      <x:c r="N20" s="12" t="n">
        <x:v>-0.017688450654241232</x:v>
      </x:c>
      <x:c r="O20" s="11" t="str">
        <x:v>MAM002 - BP</x:v>
      </x:c>
      <x:c r="P20" s="11" t="str">
        <x:v>CDO - BUENAVISTA via GINGOOG</x:v>
      </x:c>
      <x:c r="Q20" s="11" t="str">
        <x:v>Stronger evidence - built or existing label</x:v>
      </x:c>
      <x:c r="R20" s="11" t="str">
        <x:v>First survey: confirm node handoff, spare capacity and a feasible short route; co-location is not established.</x:v>
      </x:c>
      <x:c r="S20" s="5" t="n">
        <x:v>489</x:v>
      </x:c>
      <x:c r="T20" s="5" t="str">
        <x:v>Region X (Northern Mindanao)</x:v>
      </x:c>
      <x:c r="U20" s="13" t="n">
        <x:v>8.915472</x:v>
      </x:c>
      <x:c r="V20" s="13" t="n">
        <x:v>125.187387</x:v>
      </x:c>
      <x:c r="W20" s="12" t="n">
        <x:v>0.3027406445696198</x:v>
      </x:c>
      <x:c r="X20" s="12" t="n">
        <x:v>0.05328632480088318</x:v>
      </x:c>
      <x:c r="Y20" s="12" t="n">
        <x:v>0.03231154934575877</x:v>
      </x:c>
      <x:c r="Z20" s="12" t="n">
        <x:v>0.03231154934575877</x:v>
      </x:c>
      <x:c r="AA20" s="5" t="str">
        <x:v>MAM002 - BP</x:v>
      </x:c>
      <x:c r="AB20" s="6" t="b">
        <x:v>1</x:v>
      </x:c>
      <x:c r="AC20" s="5" t="n">
        <x:v>5297</x:v>
      </x:c>
      <x:c r="AD20" s="13" t="n">
        <x:v>125.1865629128344</x:v>
      </x:c>
      <x:c r="AE20" s="13" t="n">
        <x:v>8.912873961717143</x:v>
      </x:c>
      <x:c r="AF20" s="5" t="n">
        <x:v>5073</x:v>
      </x:c>
      <x:c r="AG20" s="13" t="n">
        <x:v>125.18710066334947</x:v>
      </x:c>
      <x:c r="AH20" s="13" t="n">
        <x:v>8.915537370344522</x:v>
      </x:c>
      <x:c r="AI20" s="5" t="n">
        <x:v>5073</x:v>
      </x:c>
      <x:c r="AJ20" s="5" t="str">
        <x:v>Stronger evidence - built or existing label</x:v>
      </x:c>
      <x:c r="AK20" s="5" t="n">
        <x:v>5073</x:v>
      </x:c>
      <x:c r="AL20" s="5" t="str">
        <x:v>CDO - BUENAVISTA via GINGOOG</x:v>
      </x:c>
      <x:c r="AM20" s="5" t="str">
        <x:v>Tier 1A (Direct Coloc, &lt;1 km)</x:v>
      </x:c>
      <x:c r="AN20" s="14" t="n">
        <x:v>100</x:v>
      </x:c>
      <x:c r="AO20" s="14" t="n">
        <x:v>100</x:v>
      </x:c>
      <x:c r="AP20" s="14" t="n">
        <x:v>100</x:v>
      </x:c>
      <x:c r="AQ20" s="14" t="n">
        <x:v>87.19</x:v>
      </x:c>
      <x:c r="AR20" s="5" t="n">
        <x:v>312</x:v>
      </x:c>
      <x:c r="AS20" s="11" t="str"/>
      <x:c r="AT20" s="5" t="str">
        <x:v>Batch 1 (First 1,000)</x:v>
      </x:c>
      <x:c r="AU20" s="5" t="n">
        <x:v>20</x:v>
      </x:c>
    </x:row>
    <x:row r="21" ht="60" customHeight="1">
      <x:c r="A21" s="5" t="n">
        <x:v>17</x:v>
      </x:c>
      <x:c r="B21" s="5" t="n">
        <x:v>1</x:v>
      </x:c>
      <x:c r="C21" s="10" t="str">
        <x:v>1004313008</x:v>
      </x:c>
      <x:c r="D21" s="5" t="str">
        <x:v>Poblacion</x:v>
      </x:c>
      <x:c r="E21" s="5" t="str">
        <x:v>Lagonglong</x:v>
      </x:c>
      <x:c r="F21" s="5" t="str">
        <x:v>Misamis Oriental</x:v>
      </x:c>
      <x:c r="G21" s="11" t="str">
        <x:v>B - Node 0.5-1 km</x:v>
      </x:c>
      <x:c r="H21" s="12" t="n">
        <x:v>0.5927316289852281</x:v>
      </x:c>
      <x:c r="I21" s="12" t="n">
        <x:v>0.05993927110670366</x:v>
      </x:c>
      <x:c r="J21" s="12" t="n">
        <x:v>0.05993927110670366</x:v>
      </x:c>
      <x:c r="K21" s="12" t="n">
        <x:v>0.6</x:v>
      </x:c>
      <x:c r="L21" s="12" t="n">
        <x:v>-0.007268371014771846</x:v>
      </x:c>
      <x:c r="M21" s="12" t="n">
        <x:v>0.07</x:v>
      </x:c>
      <x:c r="N21" s="12" t="n">
        <x:v>-0.010060728893296345</x:v>
      </x:c>
      <x:c r="O21" s="11" t="str">
        <x:v>LGG001 - BP</x:v>
      </x:c>
      <x:c r="P21" s="11" t="str">
        <x:v>CDO - BUENAVISTA via GINGOOG</x:v>
      </x:c>
      <x:c r="Q21" s="11" t="str">
        <x:v>Stronger evidence - built or existing label</x:v>
      </x:c>
      <x:c r="R21" s="11" t="str">
        <x:v>Survey a short node lateral; confirm port/fiber capacity, access and route.</x:v>
      </x:c>
      <x:c r="S21" s="5" t="n">
        <x:v>1137</x:v>
      </x:c>
      <x:c r="T21" s="5" t="str">
        <x:v>Region X (Northern Mindanao)</x:v>
      </x:c>
      <x:c r="U21" s="13" t="n">
        <x:v>8.810485</x:v>
      </x:c>
      <x:c r="V21" s="13" t="n">
        <x:v>124.789898</x:v>
      </x:c>
      <x:c r="W21" s="12" t="n">
        <x:v>0.5959179699068325</x:v>
      </x:c>
      <x:c r="X21" s="12" t="n">
        <x:v>0.06588777323169583</x:v>
      </x:c>
      <x:c r="Y21" s="12" t="n">
        <x:v>0.05993927110670366</x:v>
      </x:c>
      <x:c r="Z21" s="12" t="n">
        <x:v>0.05993927110670366</x:v>
      </x:c>
      <x:c r="AA21" s="5" t="str">
        <x:v>LGG001 - BP</x:v>
      </x:c>
      <x:c r="AB21" s="6" t="b">
        <x:v>1</x:v>
      </x:c>
      <x:c r="AC21" s="5" t="n">
        <x:v>5295</x:v>
      </x:c>
      <x:c r="AD21" s="13" t="n">
        <x:v>124.7899470000248</x:v>
      </x:c>
      <x:c r="AE21" s="13" t="n">
        <x:v>8.805125999702252</x:v>
      </x:c>
      <x:c r="AF21" s="5" t="n">
        <x:v>5073</x:v>
      </x:c>
      <x:c r="AG21" s="13" t="n">
        <x:v>124.78945855064273</x:v>
      </x:c>
      <x:c r="AH21" s="13" t="n">
        <x:v>8.810805356981774</x:v>
      </x:c>
      <x:c r="AI21" s="5" t="n">
        <x:v>5073</x:v>
      </x:c>
      <x:c r="AJ21" s="5" t="str">
        <x:v>Stronger evidence - built or existing label</x:v>
      </x:c>
      <x:c r="AK21" s="5" t="n">
        <x:v>5073</x:v>
      </x:c>
      <x:c r="AL21" s="5" t="str">
        <x:v>CDO - BUENAVISTA via GINGOOG</x:v>
      </x:c>
      <x:c r="AM21" s="5" t="str">
        <x:v>Tier 1A (Direct Coloc, &lt;1 km)</x:v>
      </x:c>
      <x:c r="AN21" s="14" t="n">
        <x:v>92</x:v>
      </x:c>
      <x:c r="AO21" s="14" t="n">
        <x:v>91.87307530779819</x:v>
      </x:c>
      <x:c r="AP21" s="14" t="n">
        <x:v>92.07167709171101</x:v>
      </x:c>
      <x:c r="AQ21" s="14" t="n">
        <x:v>87.01</x:v>
      </x:c>
      <x:c r="AR21" s="5" t="n">
        <x:v>326</x:v>
      </x:c>
      <x:c r="AS21" s="11" t="str"/>
      <x:c r="AT21" s="5" t="str">
        <x:v>Batch 1 (First 1,000)</x:v>
      </x:c>
      <x:c r="AU21" s="5" t="n">
        <x:v>21</x:v>
      </x:c>
    </x:row>
    <x:row r="22" ht="60" customHeight="1">
      <x:c r="A22" s="5" t="n">
        <x:v>18</x:v>
      </x:c>
      <x:c r="B22" s="5" t="n">
        <x:v>1</x:v>
      </x:c>
      <x:c r="C22" s="10" t="str">
        <x:v>1600208001</x:v>
      </x:c>
      <x:c r="D22" s="5" t="str">
        <x:v>Buhang</x:v>
      </x:c>
      <x:c r="E22" s="5" t="str">
        <x:v>Magallanes</x:v>
      </x:c>
      <x:c r="F22" s="5" t="str">
        <x:v>Agusan del Norte</x:v>
      </x:c>
      <x:c r="G22" s="11" t="str">
        <x:v>A - Node within 0.5 km</x:v>
      </x:c>
      <x:c r="H22" s="12" t="n">
        <x:v>0.248510815315845</x:v>
      </x:c>
      <x:c r="I22" s="12" t="n">
        <x:v>7.051587879944778</x:v>
      </x:c>
      <x:c r="J22" s="12" t="n">
        <x:v>0.248510815315845</x:v>
      </x:c>
      <x:c r="K22" s="12" t="n">
        <x:v>0.25</x:v>
      </x:c>
      <x:c r="L22" s="12" t="n">
        <x:v>-0.0014891846841549872</x:v>
      </x:c>
      <x:c r="M22" s="12" t="n">
        <x:v>7.06</x:v>
      </x:c>
      <x:c r="N22" s="12" t="n">
        <x:v>-0.008412120055221628</x:v>
      </x:c>
      <x:c r="O22" s="11" t="str">
        <x:v>MSA001 - BP</x:v>
      </x:c>
      <x:c r="P22" s="11" t="str">
        <x:v>BUENAVISTA - ALEGRIA</x:v>
      </x:c>
      <x:c r="Q22" s="11" t="str">
        <x:v>Stronger evidence - built or existing label</x:v>
      </x:c>
      <x:c r="R22" s="11" t="str">
        <x:v>First survey: confirm node handoff, spare capacity and a feasible short route; co-location is not established.</x:v>
      </x:c>
      <x:c r="S22" s="5" t="n">
        <x:v>366</x:v>
      </x:c>
      <x:c r="T22" s="5" t="str">
        <x:v>Region XIII (Caraga)</x:v>
      </x:c>
      <x:c r="U22" s="13" t="n">
        <x:v>9.035413</x:v>
      </x:c>
      <x:c r="V22" s="13" t="n">
        <x:v>125.524987</x:v>
      </x:c>
      <x:c r="W22" s="12" t="n">
        <x:v>0.24976952724008952</x:v>
      </x:c>
      <x:c r="X22" s="12" t="n">
        <x:v>7.057099892943052</x:v>
      </x:c>
      <x:c r="Y22" s="12" t="n">
        <x:v>7.051587879944778</x:v>
      </x:c>
      <x:c r="Z22" s="12" t="n">
        <x:v>7.051587879944778</x:v>
      </x:c>
      <x:c r="AA22" s="5" t="str">
        <x:v>MSA001 - BP</x:v>
      </x:c>
      <x:c r="AB22" s="6" t="b">
        <x:v>1</x:v>
      </x:c>
      <x:c r="AC22" s="5" t="n">
        <x:v>5186</x:v>
      </x:c>
      <x:c r="AD22" s="13" t="n">
        <x:v>125.5245040005084</x:v>
      </x:c>
      <x:c r="AE22" s="13" t="n">
        <x:v>9.037607999237771</x:v>
      </x:c>
      <x:c r="AF22" s="5" t="n">
        <x:v>5094</x:v>
      </x:c>
      <x:c r="AG22" s="13" t="n">
        <x:v>125.58257077112228</x:v>
      </x:c>
      <x:c r="AH22" s="13" t="n">
        <x:v>9.063491301993002</x:v>
      </x:c>
      <x:c r="AI22" s="5" t="n">
        <x:v>5094</x:v>
      </x:c>
      <x:c r="AJ22" s="5" t="str">
        <x:v>Stronger evidence - built or existing label</x:v>
      </x:c>
      <x:c r="AK22" s="5" t="n">
        <x:v>5094</x:v>
      </x:c>
      <x:c r="AL22" s="5" t="str">
        <x:v>BUENAVISTA - ALEGRIA</x:v>
      </x:c>
      <x:c r="AM22" s="5" t="str">
        <x:v>Tier 1A (Direct Coloc, &lt;1 km)</x:v>
      </x:c>
      <x:c r="AN22" s="14" t="n">
        <x:v>92</x:v>
      </x:c>
      <x:c r="AO22" s="14" t="n">
        <x:v>92.00444146293233</x:v>
      </x:c>
      <x:c r="AP22" s="14" t="n">
        <x:v>92.05012333515198</x:v>
      </x:c>
      <x:c r="AQ22" s="14" t="n">
        <x:v>86.9</x:v>
      </x:c>
      <x:c r="AR22" s="5" t="n">
        <x:v>306</x:v>
      </x:c>
      <x:c r="AS22" s="11" t="str"/>
      <x:c r="AT22" s="5" t="str">
        <x:v>Batch 1 (First 1,000)</x:v>
      </x:c>
      <x:c r="AU22" s="5" t="n">
        <x:v>22</x:v>
      </x:c>
    </x:row>
    <x:row r="23" ht="60" customHeight="1">
      <x:c r="A23" s="5" t="n">
        <x:v>19</x:v>
      </x:c>
      <x:c r="B23" s="5" t="n">
        <x:v>1</x:v>
      </x:c>
      <x:c r="C23" s="10" t="str">
        <x:v>1001314006</x:v>
      </x:c>
      <x:c r="D23" s="5" t="str">
        <x:v>Diclum</x:v>
      </x:c>
      <x:c r="E23" s="5" t="str">
        <x:v>Manolo Fortich</x:v>
      </x:c>
      <x:c r="F23" s="5" t="str">
        <x:v>Bukidnon</x:v>
      </x:c>
      <x:c r="G23" s="11" t="str">
        <x:v>A - Node within 0.5 km</x:v>
      </x:c>
      <x:c r="H23" s="12" t="n">
        <x:v>0.373401300573947</x:v>
      </x:c>
      <x:c r="I23" s="12" t="n">
        <x:v>0.05645899956866664</x:v>
      </x:c>
      <x:c r="J23" s="12" t="n">
        <x:v>0.05645899956866664</x:v>
      </x:c>
      <x:c r="K23" s="12" t="n">
        <x:v>0.37</x:v>
      </x:c>
      <x:c r="L23" s="12" t="n">
        <x:v>0.003401300573946997</x:v>
      </x:c>
      <x:c r="M23" s="12" t="n">
        <x:v>0.19</x:v>
      </x:c>
      <x:c r="N23" s="12" t="n">
        <x:v>-0.13354100043133338</x:v>
      </x:c>
      <x:c r="O23" s="11" t="str">
        <x:v>MFB001 - TYPE 3</x:v>
      </x:c>
      <x:c r="P23" s="11" t="str">
        <x:v>CAGAYAN DE ORO - MALAYBALAY</x:v>
      </x:c>
      <x:c r="Q23" s="11" t="str">
        <x:v>Stronger evidence - built or existing label</x:v>
      </x:c>
      <x:c r="R23" s="11" t="str">
        <x:v>First survey: confirm node handoff, spare capacity and a feasible short route; co-location is not established.</x:v>
      </x:c>
      <x:c r="S23" s="5" t="n">
        <x:v>665</x:v>
      </x:c>
      <x:c r="T23" s="5" t="str">
        <x:v>Region X (Northern Mindanao)</x:v>
      </x:c>
      <x:c r="U23" s="13" t="n">
        <x:v>8.373615</x:v>
      </x:c>
      <x:c r="V23" s="13" t="n">
        <x:v>124.84948</x:v>
      </x:c>
      <x:c r="W23" s="12" t="n">
        <x:v>0.37325077675595425</x:v>
      </x:c>
      <x:c r="X23" s="12" t="n">
        <x:v>0.08896773490417226</x:v>
      </x:c>
      <x:c r="Y23" s="12" t="n">
        <x:v>0.05645899956866664</x:v>
      </x:c>
      <x:c r="Z23" s="12" t="n">
        <x:v>0.05645899956866664</x:v>
      </x:c>
      <x:c r="AA23" s="5" t="str">
        <x:v>MFB001 - TYPE 3</x:v>
      </x:c>
      <x:c r="AB23" s="6" t="b">
        <x:v>1</x:v>
      </x:c>
      <x:c r="AC23" s="5" t="n">
        <x:v>5212</x:v>
      </x:c>
      <x:c r="AD23" s="13" t="n">
        <x:v>124.8462979993379</x:v>
      </x:c>
      <x:c r="AE23" s="13" t="n">
        <x:v>8.374780002378337</x:v>
      </x:c>
      <x:c r="AF23" s="5" t="n">
        <x:v>5074</x:v>
      </x:c>
      <x:c r="AG23" s="13" t="n">
        <x:v>124.84920148654399</x:v>
      </x:c>
      <x:c r="AH23" s="13" t="n">
        <x:v>8.37318643321737</x:v>
      </x:c>
      <x:c r="AI23" s="5" t="n">
        <x:v>5074</x:v>
      </x:c>
      <x:c r="AJ23" s="5" t="str">
        <x:v>Stronger evidence - built or existing label</x:v>
      </x:c>
      <x:c r="AK23" s="5" t="n">
        <x:v>5074</x:v>
      </x:c>
      <x:c r="AL23" s="5" t="str">
        <x:v>CAGAYAN DE ORO - MALAYBALAY</x:v>
      </x:c>
      <x:c r="AM23" s="5" t="str">
        <x:v>Tier 1A (Direct Coloc, &lt;1 km)</x:v>
      </x:c>
      <x:c r="AN23" s="14" t="n">
        <x:v>98.3</x:v>
      </x:c>
      <x:c r="AO23" s="14" t="n">
        <x:v>98.3968957126935</x:v>
      </x:c>
      <x:c r="AP23" s="14" t="n">
        <x:v>98.29673103441175</x:v>
      </x:c>
      <x:c r="AQ23" s="14" t="n">
        <x:v>86.6</x:v>
      </x:c>
      <x:c r="AR23" s="5" t="n">
        <x:v>398</x:v>
      </x:c>
      <x:c r="AS23" s="11" t="str">
        <x:v>Vertex distance not reproduced within 0.011 km</x:v>
      </x:c>
      <x:c r="AT23" s="5" t="str">
        <x:v>Batch 1 (First 1,000)</x:v>
      </x:c>
      <x:c r="AU23" s="5" t="n">
        <x:v>23</x:v>
      </x:c>
    </x:row>
    <x:row r="24" ht="60" customHeight="1">
      <x:c r="A24" s="5" t="n">
        <x:v>20</x:v>
      </x:c>
      <x:c r="B24" s="5" t="n">
        <x:v>1</x:v>
      </x:c>
      <x:c r="C24" s="10" t="str">
        <x:v>1001309026</x:v>
      </x:c>
      <x:c r="D24" s="5" t="str">
        <x:v>Poblacion</x:v>
      </x:c>
      <x:c r="E24" s="5" t="str">
        <x:v>Kitaotao</x:v>
      </x:c>
      <x:c r="F24" s="5" t="str">
        <x:v>Bukidnon</x:v>
      </x:c>
      <x:c r="G24" s="11" t="str">
        <x:v>A - Node within 0.5 km</x:v>
      </x:c>
      <x:c r="H24" s="12" t="n">
        <x:v>0.380395416484085</x:v>
      </x:c>
      <x:c r="I24" s="12" t="n">
        <x:v>0.06051809940757869</x:v>
      </x:c>
      <x:c r="J24" s="12" t="n">
        <x:v>0.06051809940757869</x:v>
      </x:c>
      <x:c r="K24" s="12" t="n">
        <x:v>0.38</x:v>
      </x:c>
      <x:c r="L24" s="12" t="n">
        <x:v>0.0003954164840849761</x:v>
      </x:c>
      <x:c r="M24" s="12" t="n">
        <x:v>0.15</x:v>
      </x:c>
      <x:c r="N24" s="12" t="n">
        <x:v>-0.08948190059242131</x:v>
      </x:c>
      <x:c r="O24" s="11" t="str">
        <x:v>KTB001 - BP</x:v>
      </x:c>
      <x:c r="P24" s="11" t="str">
        <x:v>DAMULOG - VALENCIA - QUEZON</x:v>
      </x:c>
      <x:c r="Q24" s="11" t="str">
        <x:v>Stronger evidence - built or existing label</x:v>
      </x:c>
      <x:c r="R24" s="11" t="str">
        <x:v>First survey: confirm node handoff, spare capacity and a feasible short route; co-location is not established.</x:v>
      </x:c>
      <x:c r="S24" s="5" t="n">
        <x:v>679</x:v>
      </x:c>
      <x:c r="T24" s="5" t="str">
        <x:v>Region X (Northern Mindanao)</x:v>
      </x:c>
      <x:c r="U24" s="13" t="n">
        <x:v>7.634214</x:v>
      </x:c>
      <x:c r="V24" s="13" t="n">
        <x:v>125.006456</x:v>
      </x:c>
      <x:c r="W24" s="12" t="n">
        <x:v>0.38225636162785626</x:v>
      </x:c>
      <x:c r="X24" s="12" t="n">
        <x:v>0.08182639284196741</x:v>
      </x:c>
      <x:c r="Y24" s="12" t="n">
        <x:v>0.06051809940757869</x:v>
      </x:c>
      <x:c r="Z24" s="12" t="n">
        <x:v>0.06051809940757869</x:v>
      </x:c>
      <x:c r="AA24" s="5" t="str">
        <x:v>KTB001 - BP</x:v>
      </x:c>
      <x:c r="AB24" s="6" t="b">
        <x:v>1</x:v>
      </x:c>
      <x:c r="AC24" s="5" t="n">
        <x:v>5205</x:v>
      </x:c>
      <x:c r="AD24" s="13" t="n">
        <x:v>125.0074450003472</x:v>
      </x:c>
      <x:c r="AE24" s="13" t="n">
        <x:v>7.637509000174587</x:v>
      </x:c>
      <x:c r="AF24" s="5" t="n">
        <x:v>5096</x:v>
      </x:c>
      <x:c r="AG24" s="13" t="n">
        <x:v>125.00591998164215</x:v>
      </x:c>
      <x:c r="AH24" s="13" t="n">
        <x:v>7.634329950684796</x:v>
      </x:c>
      <x:c r="AI24" s="5" t="n">
        <x:v>5096</x:v>
      </x:c>
      <x:c r="AJ24" s="5" t="str">
        <x:v>Stronger evidence - built or existing label</x:v>
      </x:c>
      <x:c r="AK24" s="5" t="n">
        <x:v>5096</x:v>
      </x:c>
      <x:c r="AL24" s="5" t="str">
        <x:v>DAMULOG - VALENCIA - QUEZON</x:v>
      </x:c>
      <x:c r="AM24" s="5" t="str">
        <x:v>Tier 1A (Direct Coloc, &lt;1 km)</x:v>
      </x:c>
      <x:c r="AN24" s="14" t="n">
        <x:v>98</x:v>
      </x:c>
      <x:c r="AO24" s="14" t="n">
        <x:v>98.10272994231082</x:v>
      </x:c>
      <x:c r="AP24" s="14" t="n">
        <x:v>98.09111828366382</x:v>
      </x:c>
      <x:c r="AQ24" s="14" t="n">
        <x:v>86.5</x:v>
      </x:c>
      <x:c r="AR24" s="5" t="n">
        <x:v>424</x:v>
      </x:c>
      <x:c r="AS24" s="11" t="str">
        <x:v>Vertex distance not reproduced within 0.011 km</x:v>
      </x:c>
      <x:c r="AT24" s="5" t="str">
        <x:v>Batch 1 (First 1,000)</x:v>
      </x:c>
      <x:c r="AU24" s="5" t="n">
        <x:v>24</x:v>
      </x:c>
    </x:row>
    <x:row r="25" ht="60" customHeight="1">
      <x:c r="A25" s="5" t="n">
        <x:v>21</x:v>
      </x:c>
      <x:c r="B25" s="5" t="n">
        <x:v>1</x:v>
      </x:c>
      <x:c r="C25" s="10" t="str">
        <x:v>0504102020</x:v>
      </x:c>
      <x:c r="D25" s="5" t="str">
        <x:v>Poblacion</x:v>
      </x:c>
      <x:c r="E25" s="5" t="str">
        <x:v>Baleno</x:v>
      </x:c>
      <x:c r="F25" s="5" t="str">
        <x:v>Masbate</x:v>
      </x:c>
      <x:c r="G25" s="11" t="str">
        <x:v>A - Node within 0.5 km</x:v>
      </x:c>
      <x:c r="H25" s="12" t="n">
        <x:v>0.09443554940448526</x:v>
      </x:c>
      <x:c r="I25" s="12" t="n">
        <x:v>17.062547731574938</x:v>
      </x:c>
      <x:c r="J25" s="12" t="n">
        <x:v>0.09443554940448526</x:v>
      </x:c>
      <x:c r="K25" s="12" t="n">
        <x:v>0.09</x:v>
      </x:c>
      <x:c r="L25" s="12" t="n">
        <x:v>0.004435549404485262</x:v>
      </x:c>
      <x:c r="M25" s="12" t="n">
        <x:v>0.08</x:v>
      </x:c>
      <x:c r="N25" s="12" t="n">
        <x:v>16.98254773157494</x:v>
      </x:c>
      <x:c r="O25" s="11" t="str">
        <x:v>BOM001 - PM</x:v>
      </x:c>
      <x:c r="P25" s="11" t="str">
        <x:v>MASBATE</x:v>
      </x:c>
      <x:c r="Q25" s="11" t="str">
        <x:v>Stronger evidence - built or existing label</x:v>
      </x:c>
      <x:c r="R25" s="11" t="str">
        <x:v>First survey: confirm node handoff, spare capacity and a feasible short route; co-location is not established.</x:v>
      </x:c>
      <x:c r="S25" s="5" t="n">
        <x:v>67</x:v>
      </x:c>
      <x:c r="T25" s="5" t="str">
        <x:v>Region V (Bicol Region)</x:v>
      </x:c>
      <x:c r="U25" s="13" t="n">
        <x:v>12.473653</x:v>
      </x:c>
      <x:c r="V25" s="13" t="n">
        <x:v>123.495473</x:v>
      </x:c>
      <x:c r="W25" s="12" t="n">
        <x:v>0.09490476312797845</x:v>
      </x:c>
      <x:c r="X25" s="12" t="n">
        <x:v>0.07584034255056543</x:v>
      </x:c>
      <x:c r="Y25" s="12" t="n">
        <x:v>0.010285352493504795</x:v>
      </x:c>
      <x:c r="Z25" s="12" t="n">
        <x:v>17.062547731574938</x:v>
      </x:c>
      <x:c r="AA25" s="5" t="str">
        <x:v>BOM001 - PM</x:v>
      </x:c>
      <x:c r="AB25" s="6" t="b">
        <x:v>1</x:v>
      </x:c>
      <x:c r="AC25" s="5" t="n">
        <x:v>4615</x:v>
      </x:c>
      <x:c r="AD25" s="13" t="n">
        <x:v>123.4953300001398</x:v>
      </x:c>
      <x:c r="AE25" s="13" t="n">
        <x:v>12.47281099906668</x:v>
      </x:c>
      <x:c r="AF25" s="5" t="n">
        <x:v>4252</x:v>
      </x:c>
      <x:c r="AG25" s="13" t="n">
        <x:v>123.5886665404839</x:v>
      </x:c>
      <x:c r="AH25" s="13" t="n">
        <x:v>12.34956285890573</x:v>
      </x:c>
      <x:c r="AI25" s="5" t="n">
        <x:v>4003</x:v>
      </x:c>
      <x:c r="AJ25" s="5" t="str">
        <x:v>Excluded - no cable or not built</x:v>
      </x:c>
      <x:c r="AK25" s="5" t="n">
        <x:v>4252</x:v>
      </x:c>
      <x:c r="AL25" s="5" t="str">
        <x:v>MASBATE</x:v>
      </x:c>
      <x:c r="AM25" s="5" t="str">
        <x:v>Tier 1A (Direct Coloc, &lt;1 km)</x:v>
      </x:c>
      <x:c r="AN25" s="14" t="n">
        <x:v>100</x:v>
      </x:c>
      <x:c r="AO25" s="14" t="n">
        <x:v>100</x:v>
      </x:c>
      <x:c r="AP25" s="14" t="n">
        <x:v>96.90117740254203</x:v>
      </x:c>
      <x:c r="AQ25" s="14" t="n">
        <x:v>86.29</x:v>
      </x:c>
      <x:c r="AR25" s="5" t="n">
        <x:v>295</x:v>
      </x:c>
      <x:c r="AS25" s="11" t="str">
        <x:v>Screened route is &gt;0.5 km farther; Nearest raw line excluded from fiber screening</x:v>
      </x:c>
      <x:c r="AT25" s="5" t="str">
        <x:v>Batch 1 (First 1,000)</x:v>
      </x:c>
      <x:c r="AU25" s="5" t="n">
        <x:v>25</x:v>
      </x:c>
    </x:row>
    <x:row r="26" ht="60" customHeight="1">
      <x:c r="A26" s="5" t="n">
        <x:v>22</x:v>
      </x:c>
      <x:c r="B26" s="5" t="n">
        <x:v>1</x:v>
      </x:c>
      <x:c r="C26" s="10" t="str">
        <x:v>0403412010</x:v>
      </x:c>
      <x:c r="D26" s="5" t="str">
        <x:v>San Antonio</x:v>
      </x:c>
      <x:c r="E26" s="5" t="str">
        <x:v>Luisiana</x:v>
      </x:c>
      <x:c r="F26" s="5" t="str">
        <x:v>Laguna</x:v>
      </x:c>
      <x:c r="G26" s="11" t="str">
        <x:v>A - Node within 0.5 km</x:v>
      </x:c>
      <x:c r="H26" s="12" t="n">
        <x:v>0.21293561107277825</x:v>
      </x:c>
      <x:c r="I26" s="12" t="n">
        <x:v>3.9856318262167187</x:v>
      </x:c>
      <x:c r="J26" s="12" t="n">
        <x:v>0.21293561107277825</x:v>
      </x:c>
      <x:c r="K26" s="12" t="n">
        <x:v>0.21</x:v>
      </x:c>
      <x:c r="L26" s="12" t="n">
        <x:v>0.0029356110727782603</x:v>
      </x:c>
      <x:c r="M26" s="12" t="n">
        <x:v>4.02</x:v>
      </x:c>
      <x:c r="N26" s="12" t="n">
        <x:v>-0.03436817378328083</x:v>
      </x:c>
      <x:c r="O26" s="11" t="str">
        <x:v>LSL001 - BP</x:v>
      </x:c>
      <x:c r="P26" s="11" t="str">
        <x:v>SPO001 TO LBQ001</x:v>
      </x:c>
      <x:c r="Q26" s="11" t="str">
        <x:v>Conditional - mapped route, status unverified</x:v>
      </x:c>
      <x:c r="R26" s="11" t="str">
        <x:v>First survey: confirm node handoff, spare capacity and a feasible short route; co-location is not established.</x:v>
      </x:c>
      <x:c r="S26" s="5" t="n">
        <x:v>293</x:v>
      </x:c>
      <x:c r="T26" s="5" t="str">
        <x:v>Region IV-A (CALABARZON)</x:v>
      </x:c>
      <x:c r="U26" s="13" t="n">
        <x:v>14.185669</x:v>
      </x:c>
      <x:c r="V26" s="13" t="n">
        <x:v>121.506217</x:v>
      </x:c>
      <x:c r="W26" s="12" t="n">
        <x:v>0.2139967052992568</x:v>
      </x:c>
      <x:c r="X26" s="12" t="n">
        <x:v>4.001422894631723</x:v>
      </x:c>
      <x:c r="Y26" s="12" t="n">
        <x:v>3.9856318262167187</x:v>
      </x:c>
      <x:c r="Z26" s="12" t="n">
        <x:v>3.9878045855231026</x:v>
      </x:c>
      <x:c r="AA26" s="5" t="str">
        <x:v>LSL001 - BP</x:v>
      </x:c>
      <x:c r="AB26" s="6" t="b">
        <x:v>1</x:v>
      </x:c>
      <x:c r="AC26" s="5" t="n">
        <x:v>4341</x:v>
      </x:c>
      <x:c r="AD26" s="13" t="n">
        <x:v>121.5063369996132</x:v>
      </x:c>
      <x:c r="AE26" s="13" t="n">
        <x:v>14.1875899989296</x:v>
      </x:c>
      <x:c r="AF26" s="5" t="n">
        <x:v>4028</x:v>
      </x:c>
      <x:c r="AG26" s="13" t="n">
        <x:v>121.4911863583619</x:v>
      </x:c>
      <x:c r="AH26" s="13" t="n">
        <x:v>14.15276634316583</x:v>
      </x:c>
      <x:c r="AI26" s="5" t="n">
        <x:v>4033</x:v>
      </x:c>
      <x:c r="AJ26" s="5" t="str">
        <x:v>Conditional - mapped route, status unverified</x:v>
      </x:c>
      <x:c r="AK26" s="5" t="n">
        <x:v>4215</x:v>
      </x:c>
      <x:c r="AL26" s="5" t="str">
        <x:v>SAN PABLO - LUCBAN AERIAL</x:v>
      </x:c>
      <x:c r="AM26" s="5" t="str">
        <x:v>Tier 1A (Direct Coloc, &lt;1 km)</x:v>
      </x:c>
      <x:c r="AN26" s="14" t="n">
        <x:v>93.1</x:v>
      </x:c>
      <x:c r="AO26" s="14" t="n">
        <x:v>93.23938199059482</x:v>
      </x:c>
      <x:c r="AP26" s="14" t="n">
        <x:v>93.1481884286131</x:v>
      </x:c>
      <x:c r="AQ26" s="14" t="n">
        <x:v>86.27</x:v>
      </x:c>
      <x:c r="AR26" s="5" t="n">
        <x:v>328</x:v>
      </x:c>
      <x:c r="AS26" s="11" t="str">
        <x:v>Vertex distance not reproduced within 0.011 km; Nearest screened line status requires confirmation</x:v>
      </x:c>
      <x:c r="AT26" s="5" t="str">
        <x:v>Batch 1 (First 1,000)</x:v>
      </x:c>
      <x:c r="AU26" s="5" t="n">
        <x:v>26</x:v>
      </x:c>
    </x:row>
    <x:row r="27" ht="60" customHeight="1">
      <x:c r="A27" s="5" t="n">
        <x:v>23</x:v>
      </x:c>
      <x:c r="B27" s="5" t="n">
        <x:v>1</x:v>
      </x:c>
      <x:c r="C27" s="10" t="str">
        <x:v>0304908016</x:v>
      </x:c>
      <x:c r="D27" s="5" t="str">
        <x:v>Santo Cristo Sur</x:v>
      </x:c>
      <x:c r="E27" s="5" t="str">
        <x:v>City of Gapan</x:v>
      </x:c>
      <x:c r="F27" s="5" t="str">
        <x:v>Nueva Ecija</x:v>
      </x:c>
      <x:c r="G27" s="11" t="str">
        <x:v>C - Line within 0.5 km; node over 1 km</x:v>
      </x:c>
      <x:c r="H27" s="12" t="n">
        <x:v>2.6032810764361467</x:v>
      </x:c>
      <x:c r="I27" s="12" t="n">
        <x:v>0.12669872313048477</x:v>
      </x:c>
      <x:c r="J27" s="12" t="n">
        <x:v>0.12669872313048477</x:v>
      </x:c>
      <x:c r="K27" s="12" t="n">
        <x:v>0.13</x:v>
      </x:c>
      <x:c r="L27" s="12" t="n">
        <x:v>2.473281076436147</x:v>
      </x:c>
      <x:c r="M27" s="12" t="n">
        <x:v>0.14</x:v>
      </x:c>
      <x:c r="N27" s="12" t="n">
        <x:v>-0.013301276869515238</x:v>
      </x:c>
      <x:c r="O27" s="11" t="str">
        <x:v>GPN001 - TYPE 3</x:v>
      </x:c>
      <x:c r="P27" s="11" t="str">
        <x:v>Untitled Path</x:v>
      </x:c>
      <x:c r="Q27" s="11" t="str">
        <x:v>Conditional - mapped route, status unverified</x:v>
      </x:c>
      <x:c r="R27" s="11" t="str">
        <x:v>Locate an authorized closure or handhole and confirm splicing/capacity; nearby cable alone is insufficient.</x:v>
      </x:c>
      <x:c r="S27" s="5" t="n">
        <x:v>2605</x:v>
      </x:c>
      <x:c r="T27" s="5" t="str">
        <x:v>Region III (Central Luzon)</x:v>
      </x:c>
      <x:c r="U27" s="13" t="n">
        <x:v>15.267472</x:v>
      </x:c>
      <x:c r="V27" s="13" t="n">
        <x:v>120.949937</x:v>
      </x:c>
      <x:c r="W27" s="12" t="n">
        <x:v>0.126126873320677</x:v>
      </x:c>
      <x:c r="X27" s="12" t="n">
        <x:v>0.12653640175284264</x:v>
      </x:c>
      <x:c r="Y27" s="12" t="n">
        <x:v>0.12669872313048477</x:v>
      </x:c>
      <x:c r="Z27" s="12" t="n">
        <x:v>0.1349677351410274</x:v>
      </x:c>
      <x:c r="AA27" s="5" t="str">
        <x:v>ccnpt</x:v>
      </x:c>
      <x:c r="AB27" s="6" t="b">
        <x:v>0</x:v>
      </x:c>
      <x:c r="AC27" s="5" t="n">
        <x:v>3737</x:v>
      </x:c>
      <x:c r="AD27" s="13" t="n">
        <x:v>120.9494439991524</x:v>
      </x:c>
      <x:c r="AE27" s="13" t="n">
        <x:v>15.29099399621846</x:v>
      </x:c>
      <x:c r="AF27" s="5" t="n">
        <x:v>1061</x:v>
      </x:c>
      <x:c r="AG27" s="13" t="n">
        <x:v>120.9511130142572</x:v>
      </x:c>
      <x:c r="AH27" s="13" t="n">
        <x:v>15.267560199431045</x:v>
      </x:c>
      <x:c r="AI27" s="5" t="n">
        <x:v>1061</x:v>
      </x:c>
      <x:c r="AJ27" s="5" t="str">
        <x:v>Conditional - mapped route, status unverified</x:v>
      </x:c>
      <x:c r="AK27" s="5" t="n">
        <x:v>3409</x:v>
      </x:c>
      <x:c r="AL27" s="5" t="str">
        <x:v>SEGMENT 18 (BALIUAG - ZARAGOZA)</x:v>
      </x:c>
      <x:c r="AM27" s="5" t="str">
        <x:v>Tier 1A (Direct Coloc, &lt;1 km)</x:v>
      </x:c>
      <x:c r="AN27" s="14" t="n">
        <x:v>100</x:v>
      </x:c>
      <x:c r="AO27" s="14" t="n">
        <x:v>100</x:v>
      </x:c>
      <x:c r="AP27" s="14" t="n">
        <x:v>51.989090190689396</x:v>
      </x:c>
      <x:c r="AQ27" s="14" t="n">
        <x:v>86.06</x:v>
      </x:c>
      <x:c r="AR27" s="5" t="n">
        <x:v>419</x:v>
      </x:c>
      <x:c r="AS27" s="11" t="str">
        <x:v>Original nearest point is outside node folders; Vertex distance not reproduced within 0.011 km; Screened node is &gt;0.5 km farther; Nearest screened line status requires confirmation</x:v>
      </x:c>
      <x:c r="AT27" s="5" t="str">
        <x:v>Batch 1 (First 1,000)</x:v>
      </x:c>
      <x:c r="AU27" s="5" t="n">
        <x:v>27</x:v>
      </x:c>
    </x:row>
    <x:row r="28" ht="60" customHeight="1">
      <x:c r="A28" s="5" t="n">
        <x:v>24</x:v>
      </x:c>
      <x:c r="B28" s="5" t="n">
        <x:v>1</x:v>
      </x:c>
      <x:c r="C28" s="10" t="str">
        <x:v>0105535008</x:v>
      </x:c>
      <x:c r="D28" s="5" t="str">
        <x:v>Guiset Sur</x:v>
      </x:c>
      <x:c r="E28" s="5" t="str">
        <x:v>San Manuel</x:v>
      </x:c>
      <x:c r="F28" s="5" t="str">
        <x:v>Pangasinan</x:v>
      </x:c>
      <x:c r="G28" s="11" t="str">
        <x:v>A - Node within 0.5 km</x:v>
      </x:c>
      <x:c r="H28" s="12" t="n">
        <x:v>0.29161401767288075</x:v>
      </x:c>
      <x:c r="I28" s="12" t="n">
        <x:v>0.09642324512443691</x:v>
      </x:c>
      <x:c r="J28" s="12" t="n">
        <x:v>0.09642324512443691</x:v>
      </x:c>
      <x:c r="K28" s="12" t="n">
        <x:v>0.29</x:v>
      </x:c>
      <x:c r="L28" s="12" t="n">
        <x:v>0.0016140176728807742</x:v>
      </x:c>
      <x:c r="M28" s="12" t="n">
        <x:v>0.37</x:v>
      </x:c>
      <x:c r="N28" s="12" t="n">
        <x:v>-0.2735767548755631</x:v>
      </x:c>
      <x:c r="O28" s="11" t="str">
        <x:v>SMP001
- TYPE 4</x:v>
      </x:c>
      <x:c r="P28" s="11" t="str">
        <x:v>BINALONAN - UMINGAN</x:v>
      </x:c>
      <x:c r="Q28" s="11" t="str">
        <x:v>Stronger evidence - built or existing label</x:v>
      </x:c>
      <x:c r="R28" s="11" t="str">
        <x:v>First survey: confirm node handoff, spare capacity and a feasible short route; co-location is not established.</x:v>
      </x:c>
      <x:c r="S28" s="5" t="n">
        <x:v>463</x:v>
      </x:c>
      <x:c r="T28" s="5" t="str">
        <x:v>Region I (Ilocos Region)</x:v>
      </x:c>
      <x:c r="U28" s="13" t="n">
        <x:v>16.063616</x:v>
      </x:c>
      <x:c r="V28" s="13" t="n">
        <x:v>120.66719</x:v>
      </x:c>
      <x:c r="W28" s="12" t="n">
        <x:v>0.2924182799210957</x:v>
      </x:c>
      <x:c r="X28" s="12" t="n">
        <x:v>0.3731363506116987</x:v>
      </x:c>
      <x:c r="Y28" s="12" t="n">
        <x:v>0.09642324512443691</x:v>
      </x:c>
      <x:c r="Z28" s="12" t="n">
        <x:v>0.09642324512443691</x:v>
      </x:c>
      <x:c r="AA28" s="5" t="str">
        <x:v>SMP001
- TYPE 4</x:v>
      </x:c>
      <x:c r="AB28" s="6" t="b">
        <x:v>1</x:v>
      </x:c>
      <x:c r="AC28" s="5" t="n">
        <x:v>3804</x:v>
      </x:c>
      <x:c r="AD28" s="13" t="n">
        <x:v>120.668769</x:v>
      </x:c>
      <x:c r="AE28" s="13" t="n">
        <x:v>16.06576388888889</x:v>
      </x:c>
      <x:c r="AF28" s="5" t="n">
        <x:v>3469</x:v>
      </x:c>
      <x:c r="AG28" s="13" t="n">
        <x:v>120.66721610640845</x:v>
      </x:c>
      <x:c r="AH28" s="13" t="n">
        <x:v>16.062745013652115</x:v>
      </x:c>
      <x:c r="AI28" s="5" t="n">
        <x:v>3469</x:v>
      </x:c>
      <x:c r="AJ28" s="5" t="str">
        <x:v>Stronger evidence - built or existing label</x:v>
      </x:c>
      <x:c r="AK28" s="5" t="n">
        <x:v>3469</x:v>
      </x:c>
      <x:c r="AL28" s="5" t="str">
        <x:v>BINALONAN - UMINGAN</x:v>
      </x:c>
      <x:c r="AM28" s="5" t="str">
        <x:v>Tier 1A (Direct Coloc, &lt;1 km)</x:v>
      </x:c>
      <x:c r="AN28" s="14" t="n">
        <x:v>100</x:v>
      </x:c>
      <x:c r="AO28" s="14" t="n">
        <x:v>100</x:v>
      </x:c>
      <x:c r="AP28" s="14" t="n">
        <x:v>100</x:v>
      </x:c>
      <x:c r="AQ28" s="14" t="n">
        <x:v>86.06</x:v>
      </x:c>
      <x:c r="AR28" s="5" t="n">
        <x:v>405</x:v>
      </x:c>
      <x:c r="AS28" s="11" t="str"/>
      <x:c r="AT28" s="5" t="str">
        <x:v>Batch 1 (First 1,000)</x:v>
      </x:c>
      <x:c r="AU28" s="5" t="n">
        <x:v>28</x:v>
      </x:c>
    </x:row>
    <x:row r="29" ht="60" customHeight="1">
      <x:c r="A29" s="5" t="n">
        <x:v>25</x:v>
      </x:c>
      <x:c r="B29" s="5" t="n">
        <x:v>1</x:v>
      </x:c>
      <x:c r="C29" s="10" t="str">
        <x:v>0304930055</x:v>
      </x:c>
      <x:c r="D29" s="5" t="str">
        <x:v>Tabacao</x:v>
      </x:c>
      <x:c r="E29" s="5" t="str">
        <x:v>Talavera</x:v>
      </x:c>
      <x:c r="F29" s="5" t="str">
        <x:v>Nueva Ecija</x:v>
      </x:c>
      <x:c r="G29" s="11" t="str">
        <x:v>A - Node within 0.5 km</x:v>
      </x:c>
      <x:c r="H29" s="12" t="n">
        <x:v>0.21064957498665698</x:v>
      </x:c>
      <x:c r="I29" s="12" t="n">
        <x:v>0.09160629324671407</x:v>
      </x:c>
      <x:c r="J29" s="12" t="n">
        <x:v>0.09160629324671407</x:v>
      </x:c>
      <x:c r="K29" s="12" t="n">
        <x:v>0.21</x:v>
      </x:c>
      <x:c r="L29" s="12" t="n">
        <x:v>0.0006495749866569922</x:v>
      </x:c>
      <x:c r="M29" s="12" t="n">
        <x:v>0.1</x:v>
      </x:c>
      <x:c r="N29" s="12" t="n">
        <x:v>-0.008393706753285934</x:v>
      </x:c>
      <x:c r="O29" s="11" t="str">
        <x:v>TVN001 - TYPE 2</x:v>
      </x:c>
      <x:c r="P29" s="11" t="str">
        <x:v>Existing UG</x:v>
      </x:c>
      <x:c r="Q29" s="11" t="str">
        <x:v>Stronger evidence - built or existing label</x:v>
      </x:c>
      <x:c r="R29" s="11" t="str">
        <x:v>First survey: confirm node handoff, spare capacity and a feasible short route; co-location is not established.</x:v>
      </x:c>
      <x:c r="S29" s="5" t="n">
        <x:v>285</x:v>
      </x:c>
      <x:c r="T29" s="5" t="str">
        <x:v>Region III (Central Luzon)</x:v>
      </x:c>
      <x:c r="U29" s="13" t="n">
        <x:v>15.583821</x:v>
      </x:c>
      <x:c r="V29" s="13" t="n">
        <x:v>120.918842</x:v>
      </x:c>
      <x:c r="W29" s="12" t="n">
        <x:v>0.21160303331701324</x:v>
      </x:c>
      <x:c r="X29" s="12" t="n">
        <x:v>0.09702894743795198</x:v>
      </x:c>
      <x:c r="Y29" s="12" t="n">
        <x:v>0.09160629324671407</x:v>
      </x:c>
      <x:c r="Z29" s="12" t="n">
        <x:v>0.09160629324671407</x:v>
      </x:c>
      <x:c r="AA29" s="5" t="str">
        <x:v>TVN001 - TYPE 2</x:v>
      </x:c>
      <x:c r="AB29" s="6" t="b">
        <x:v>1</x:v>
      </x:c>
      <x:c r="AC29" s="5" t="n">
        <x:v>3757</x:v>
      </x:c>
      <x:c r="AD29" s="13" t="n">
        <x:v>120.9193130058249</x:v>
      </x:c>
      <x:c r="AE29" s="13" t="n">
        <x:v>15.58197288191089</x:v>
      </x:c>
      <x:c r="AF29" s="5" t="n">
        <x:v>1264</x:v>
      </x:c>
      <x:c r="AG29" s="13" t="n">
        <x:v>120.91969603862889</x:v>
      </x:c>
      <x:c r="AH29" s="13" t="n">
        <x:v>15.583831927898741</x:v>
      </x:c>
      <x:c r="AI29" s="5" t="n">
        <x:v>1264</x:v>
      </x:c>
      <x:c r="AJ29" s="5" t="str">
        <x:v>Stronger evidence - built or existing label</x:v>
      </x:c>
      <x:c r="AK29" s="5" t="n">
        <x:v>1264</x:v>
      </x:c>
      <x:c r="AL29" s="5" t="str">
        <x:v>Existing UG</x:v>
      </x:c>
      <x:c r="AM29" s="5" t="str">
        <x:v>Tier 1A (Direct Coloc, &lt;1 km)</x:v>
      </x:c>
      <x:c r="AN29" s="14" t="n">
        <x:v>100</x:v>
      </x:c>
      <x:c r="AO29" s="14" t="n">
        <x:v>100</x:v>
      </x:c>
      <x:c r="AP29" s="14" t="n">
        <x:v>100</x:v>
      </x:c>
      <x:c r="AQ29" s="14" t="n">
        <x:v>86.06</x:v>
      </x:c>
      <x:c r="AR29" s="5" t="n">
        <x:v>416</x:v>
      </x:c>
      <x:c r="AS29" s="11" t="str"/>
      <x:c r="AT29" s="5" t="str">
        <x:v>Batch 1 (First 1,000)</x:v>
      </x:c>
      <x:c r="AU29" s="5" t="n">
        <x:v>29</x:v>
      </x:c>
    </x:row>
    <x:row r="30" ht="60" customHeight="1">
      <x:c r="A30" s="5" t="n">
        <x:v>26</x:v>
      </x:c>
      <x:c r="B30" s="5" t="n">
        <x:v>1</x:v>
      </x:c>
      <x:c r="C30" s="10" t="str">
        <x:v>0300805024</x:v>
      </x:c>
      <x:c r="D30" s="5" t="str">
        <x:v>Judge Roman Cruz Sr.</x:v>
      </x:c>
      <x:c r="E30" s="5" t="str">
        <x:v>Hermosa</x:v>
      </x:c>
      <x:c r="F30" s="5" t="str">
        <x:v>Bataan</x:v>
      </x:c>
      <x:c r="G30" s="11" t="str">
        <x:v>A - Node within 0.5 km</x:v>
      </x:c>
      <x:c r="H30" s="12" t="n">
        <x:v>0.05748654904934632</x:v>
      </x:c>
      <x:c r="I30" s="12" t="n">
        <x:v>0.0034357650960227244</x:v>
      </x:c>
      <x:c r="J30" s="12" t="n">
        <x:v>0.0034357650960227244</x:v>
      </x:c>
      <x:c r="K30" s="12" t="n">
        <x:v>0.06</x:v>
      </x:c>
      <x:c r="L30" s="12" t="n">
        <x:v>-0.002513450950653681</x:v>
      </x:c>
      <x:c r="M30" s="12" t="n">
        <x:v>0.01</x:v>
      </x:c>
      <x:c r="N30" s="12" t="n">
        <x:v>-0.006564234903977275</x:v>
      </x:c>
      <x:c r="O30" s="11" t="str">
        <x:v>HAB001
- PM</x:v>
      </x:c>
      <x:c r="P30" s="11" t="str">
        <x:v>Pipe Dinalupian to Orion</x:v>
      </x:c>
      <x:c r="Q30" s="11" t="str">
        <x:v>Conditional - mapped route, status unverified</x:v>
      </x:c>
      <x:c r="R30" s="11" t="str">
        <x:v>First survey: confirm node handoff, spare capacity and a feasible short route; co-location is not established.</x:v>
      </x:c>
      <x:c r="S30" s="5" t="n">
        <x:v>17</x:v>
      </x:c>
      <x:c r="T30" s="5" t="str">
        <x:v>Region III (Central Luzon)</x:v>
      </x:c>
      <x:c r="U30" s="13" t="n">
        <x:v>14.834145</x:v>
      </x:c>
      <x:c r="V30" s="13" t="n">
        <x:v>120.488399</x:v>
      </x:c>
      <x:c r="W30" s="12" t="n">
        <x:v>0.05741126362388658</x:v>
      </x:c>
      <x:c r="X30" s="12" t="n">
        <x:v>0.0035201779897055386</x:v>
      </x:c>
      <x:c r="Y30" s="12" t="n">
        <x:v>0.0034357650960227244</x:v>
      </x:c>
      <x:c r="Z30" s="12" t="n">
        <x:v>0.008399579614557244</x:v>
      </x:c>
      <x:c r="AA30" s="5" t="str">
        <x:v>HAB001
- PM</x:v>
      </x:c>
      <x:c r="AB30" s="6" t="b">
        <x:v>1</x:v>
      </x:c>
      <x:c r="AC30" s="5" t="n">
        <x:v>3826</x:v>
      </x:c>
      <x:c r="AD30" s="13" t="n">
        <x:v>120.487866111209</x:v>
      </x:c>
      <x:c r="AE30" s="13" t="n">
        <x:v>14.83417994317557</x:v>
      </x:c>
      <x:c r="AF30" s="5" t="n">
        <x:v>2891</x:v>
      </x:c>
      <x:c r="AG30" s="13" t="n">
        <x:v>120.48839954128704</x:v>
      </x:c>
      <x:c r="AH30" s="13" t="n">
        <x:v>14.834113952902992</x:v>
      </x:c>
      <x:c r="AI30" s="5" t="n">
        <x:v>1305</x:v>
      </x:c>
      <x:c r="AJ30" s="5" t="str">
        <x:v>Excluded - civil works only or unclear cable</x:v>
      </x:c>
      <x:c r="AK30" s="5" t="n">
        <x:v>3436</x:v>
      </x:c>
      <x:c r="AL30" s="5" t="str">
        <x:v>HERMOSA</x:v>
      </x:c>
      <x:c r="AM30" s="5" t="str">
        <x:v>Tier 1A (Direct Coloc, &lt;1 km)</x:v>
      </x:c>
      <x:c r="AN30" s="14" t="n">
        <x:v>100</x:v>
      </x:c>
      <x:c r="AO30" s="14" t="n">
        <x:v>100</x:v>
      </x:c>
      <x:c r="AP30" s="14" t="n">
        <x:v>100</x:v>
      </x:c>
      <x:c r="AQ30" s="14" t="n">
        <x:v>86.06</x:v>
      </x:c>
      <x:c r="AR30" s="5" t="n">
        <x:v>396</x:v>
      </x:c>
      <x:c r="AS30" s="11" t="str">
        <x:v>Nearest raw line excluded from fiber screening; Nearest screened line status requires confirmation</x:v>
      </x:c>
      <x:c r="AT30" s="5" t="str">
        <x:v>Batch 1 (First 1,000)</x:v>
      </x:c>
      <x:c r="AU30" s="5" t="n">
        <x:v>30</x:v>
      </x:c>
    </x:row>
    <x:row r="31" ht="60" customHeight="1">
      <x:c r="A31" s="5" t="n">
        <x:v>27</x:v>
      </x:c>
      <x:c r="B31" s="5" t="n">
        <x:v>1</x:v>
      </x:c>
      <x:c r="C31" s="10" t="str">
        <x:v>0401013004</x:v>
      </x:c>
      <x:c r="D31" s="5" t="str">
        <x:v>Binubusan</x:v>
      </x:c>
      <x:c r="E31" s="5" t="str">
        <x:v>Lian</x:v>
      </x:c>
      <x:c r="F31" s="5" t="str">
        <x:v>Batangas</x:v>
      </x:c>
      <x:c r="G31" s="11" t="str">
        <x:v>A - Node within 0.5 km</x:v>
      </x:c>
      <x:c r="H31" s="12" t="n">
        <x:v>0.08140625454832646</x:v>
      </x:c>
      <x:c r="I31" s="12" t="n">
        <x:v>0.06132237154539177</x:v>
      </x:c>
      <x:c r="J31" s="12" t="n">
        <x:v>0.06132237154539177</x:v>
      </x:c>
      <x:c r="K31" s="12" t="n">
        <x:v>0.08</x:v>
      </x:c>
      <x:c r="L31" s="12" t="n">
        <x:v>0.0014062545483264632</x:v>
      </x:c>
      <x:c r="M31" s="12" t="n">
        <x:v>0.56</x:v>
      </x:c>
      <x:c r="N31" s="12" t="n">
        <x:v>-0.4986776284546083</x:v>
      </x:c>
      <x:c r="O31" s="11" t="str">
        <x:v>LNB001 - TYPE 4</x:v>
      </x:c>
      <x:c r="P31" s="11" t="str">
        <x:v>AE NSB001 TO BYB001</x:v>
      </x:c>
      <x:c r="Q31" s="11" t="str">
        <x:v>Conditional - mapped route, status unverified</x:v>
      </x:c>
      <x:c r="R31" s="11" t="str">
        <x:v>First survey: confirm node handoff, spare capacity and a feasible short route; co-location is not established.</x:v>
      </x:c>
      <x:c r="S31" s="5" t="n">
        <x:v>50</x:v>
      </x:c>
      <x:c r="T31" s="5" t="str">
        <x:v>Region IV-A (CALABARZON)</x:v>
      </x:c>
      <x:c r="U31" s="13" t="n">
        <x:v>13.960337</x:v>
      </x:c>
      <x:c r="V31" s="13" t="n">
        <x:v>120.638215</x:v>
      </x:c>
      <x:c r="W31" s="12" t="n">
        <x:v>0.08175300988735733</x:v>
      </x:c>
      <x:c r="X31" s="12" t="n">
        <x:v>0.5625902370449082</x:v>
      </x:c>
      <x:c r="Y31" s="12" t="n">
        <x:v>0.06132237154539177</x:v>
      </x:c>
      <x:c r="Z31" s="12" t="n">
        <x:v>2.8638404129759696</x:v>
      </x:c>
      <x:c r="AA31" s="5" t="str">
        <x:v>LNB001 - TYPE 4</x:v>
      </x:c>
      <x:c r="AB31" s="6" t="b">
        <x:v>1</x:v>
      </x:c>
      <x:c r="AC31" s="5" t="n">
        <x:v>4282</x:v>
      </x:c>
      <x:c r="AD31" s="13" t="n">
        <x:v>120.6379527777778</x:v>
      </x:c>
      <x:c r="AE31" s="13" t="n">
        <x:v>13.95964722222222</x:v>
      </x:c>
      <x:c r="AF31" s="5" t="n">
        <x:v>4046</x:v>
      </x:c>
      <x:c r="AG31" s="13" t="n">
        <x:v>120.63866467411738</x:v>
      </x:c>
      <x:c r="AH31" s="13" t="n">
        <x:v>13.959998862441923</x:v>
      </x:c>
      <x:c r="AI31" s="5" t="n">
        <x:v>4046</x:v>
      </x:c>
      <x:c r="AJ31" s="5" t="str">
        <x:v>Conditional - mapped route, status unverified</x:v>
      </x:c>
      <x:c r="AK31" s="5" t="n">
        <x:v>4168</x:v>
      </x:c>
      <x:c r="AL31" s="5" t="str">
        <x:v>BALAYAN - CALATAGAN</x:v>
      </x:c>
      <x:c r="AM31" s="5" t="str">
        <x:v>Tier 1A (Direct Coloc, &lt;1 km)</x:v>
      </x:c>
      <x:c r="AN31" s="14" t="n">
        <x:v>100</x:v>
      </x:c>
      <x:c r="AO31" s="14" t="n">
        <x:v>100</x:v>
      </x:c>
      <x:c r="AP31" s="14" t="n">
        <x:v>100</x:v>
      </x:c>
      <x:c r="AQ31" s="14" t="n">
        <x:v>86.06</x:v>
      </x:c>
      <x:c r="AR31" s="5" t="n">
        <x:v>389</x:v>
      </x:c>
      <x:c r="AS31" s="11" t="str">
        <x:v>Vertex method overstates route distance &gt;0.5 km; Nearest screened line status requires confirmation</x:v>
      </x:c>
      <x:c r="AT31" s="5" t="str">
        <x:v>Batch 1 (First 1,000)</x:v>
      </x:c>
      <x:c r="AU31" s="5" t="n">
        <x:v>31</x:v>
      </x:c>
    </x:row>
    <x:row r="32" ht="60" customHeight="1">
      <x:c r="A32" s="5" t="n">
        <x:v>28</x:v>
      </x:c>
      <x:c r="B32" s="5" t="n">
        <x:v>1</x:v>
      </x:c>
      <x:c r="C32" s="10" t="str">
        <x:v>0307104012</x:v>
      </x:c>
      <x:c r="D32" s="5" t="str">
        <x:v>San Nicolas</x:v>
      </x:c>
      <x:c r="E32" s="5" t="str">
        <x:v>Castillejos</x:v>
      </x:c>
      <x:c r="F32" s="5" t="str">
        <x:v>Zambales</x:v>
      </x:c>
      <x:c r="G32" s="11" t="str">
        <x:v>A - Node within 0.5 km</x:v>
      </x:c>
      <x:c r="H32" s="12" t="n">
        <x:v>0.31284298570953895</x:v>
      </x:c>
      <x:c r="I32" s="12" t="n">
        <x:v>0.285093380200595</x:v>
      </x:c>
      <x:c r="J32" s="12" t="n">
        <x:v>0.285093380200595</x:v>
      </x:c>
      <x:c r="K32" s="12" t="n">
        <x:v>0.31</x:v>
      </x:c>
      <x:c r="L32" s="12" t="n">
        <x:v>0.0028429857095389477</x:v>
      </x:c>
      <x:c r="M32" s="12" t="n">
        <x:v>0.33</x:v>
      </x:c>
      <x:c r="N32" s="12" t="n">
        <x:v>-0.04490661979940502</x:v>
      </x:c>
      <x:c r="O32" s="11" t="str">
        <x:v>CSZ002 -  BP</x:v>
      </x:c>
      <x:c r="P32" s="11" t="str">
        <x:v>CASTILLEJOS</x:v>
      </x:c>
      <x:c r="Q32" s="11" t="str">
        <x:v>Stronger evidence - built or existing label</x:v>
      </x:c>
      <x:c r="R32" s="11" t="str">
        <x:v>First survey: confirm node handoff, spare capacity and a feasible short route; co-location is not established.</x:v>
      </x:c>
      <x:c r="S32" s="5" t="n">
        <x:v>517</x:v>
      </x:c>
      <x:c r="T32" s="5" t="str">
        <x:v>Region III (Central Luzon)</x:v>
      </x:c>
      <x:c r="U32" s="13" t="n">
        <x:v>14.927011</x:v>
      </x:c>
      <x:c r="V32" s="13" t="n">
        <x:v>120.20159</x:v>
      </x:c>
      <x:c r="W32" s="12" t="n">
        <x:v>0.31425755202176925</x:v>
      </x:c>
      <x:c r="X32" s="12" t="n">
        <x:v>0.29303693003943393</x:v>
      </x:c>
      <x:c r="Y32" s="12" t="n">
        <x:v>0.285093380200595</x:v>
      </x:c>
      <x:c r="Z32" s="12" t="n">
        <x:v>0.285093380200595</x:v>
      </x:c>
      <x:c r="AA32" s="5" t="str">
        <x:v>CSZ002 -  BP</x:v>
      </x:c>
      <x:c r="AB32" s="6" t="b">
        <x:v>1</x:v>
      </x:c>
      <x:c r="AC32" s="5" t="n">
        <x:v>3906</x:v>
      </x:c>
      <x:c r="AD32" s="13" t="n">
        <x:v>120.200836</x:v>
      </x:c>
      <x:c r="AE32" s="13" t="n">
        <x:v>14.92974166666667</x:v>
      </x:c>
      <x:c r="AF32" s="5" t="n">
        <x:v>3415</x:v>
      </x:c>
      <x:c r="AG32" s="13" t="n">
        <x:v>120.20207035141924</x:v>
      </x:c>
      <x:c r="AH32" s="13" t="n">
        <x:v>14.929544893758047</x:v>
      </x:c>
      <x:c r="AI32" s="5" t="n">
        <x:v>3415</x:v>
      </x:c>
      <x:c r="AJ32" s="5" t="str">
        <x:v>Stronger evidence - built or existing label</x:v>
      </x:c>
      <x:c r="AK32" s="5" t="n">
        <x:v>3415</x:v>
      </x:c>
      <x:c r="AL32" s="5" t="str">
        <x:v>CASTILLEJOS</x:v>
      </x:c>
      <x:c r="AM32" s="5" t="str">
        <x:v>Tier 1A (Direct Coloc, &lt;1 km)</x:v>
      </x:c>
      <x:c r="AN32" s="14" t="n">
        <x:v>100</x:v>
      </x:c>
      <x:c r="AO32" s="14" t="n">
        <x:v>100</x:v>
      </x:c>
      <x:c r="AP32" s="14" t="n">
        <x:v>100</x:v>
      </x:c>
      <x:c r="AQ32" s="14" t="n">
        <x:v>86.06</x:v>
      </x:c>
      <x:c r="AR32" s="5" t="n">
        <x:v>363</x:v>
      </x:c>
      <x:c r="AS32" s="11" t="str">
        <x:v>Vertex distance not reproduced within 0.011 km</x:v>
      </x:c>
      <x:c r="AT32" s="5" t="str">
        <x:v>Batch 1 (First 1,000)</x:v>
      </x:c>
      <x:c r="AU32" s="5" t="n">
        <x:v>32</x:v>
      </x:c>
    </x:row>
    <x:row r="33" ht="60" customHeight="1">
      <x:c r="A33" s="5" t="n">
        <x:v>29</x:v>
      </x:c>
      <x:c r="B33" s="5" t="n">
        <x:v>1</x:v>
      </x:c>
      <x:c r="C33" s="10" t="str">
        <x:v>0403416035</x:v>
      </x:c>
      <x:c r="D33" s="5" t="str">
        <x:v>San Miguel</x:v>
      </x:c>
      <x:c r="E33" s="5" t="str">
        <x:v>Majayjay</x:v>
      </x:c>
      <x:c r="F33" s="5" t="str">
        <x:v>Laguna</x:v>
      </x:c>
      <x:c r="G33" s="11" t="str">
        <x:v>A - Node within 0.5 km</x:v>
      </x:c>
      <x:c r="H33" s="12" t="n">
        <x:v>0.1247988840137077</x:v>
      </x:c>
      <x:c r="I33" s="12" t="n">
        <x:v>0.11359790530280986</x:v>
      </x:c>
      <x:c r="J33" s="12" t="n">
        <x:v>0.11359790530280986</x:v>
      </x:c>
      <x:c r="K33" s="12" t="n">
        <x:v>0.12</x:v>
      </x:c>
      <x:c r="L33" s="12" t="n">
        <x:v>0.004798884013707705</x:v>
      </x:c>
      <x:c r="M33" s="12" t="n">
        <x:v>0.11</x:v>
      </x:c>
      <x:c r="N33" s="12" t="n">
        <x:v>0.003597905302809859</x:v>
      </x:c>
      <x:c r="O33" s="11" t="str">
        <x:v>MJL001 - BP</x:v>
      </x:c>
      <x:c r="P33" s="11" t="str">
        <x:v>LILIW - LUCENA</x:v>
      </x:c>
      <x:c r="Q33" s="11" t="str">
        <x:v>Stronger evidence - built or existing label</x:v>
      </x:c>
      <x:c r="R33" s="11" t="str">
        <x:v>First survey: confirm node handoff, spare capacity and a feasible short route; co-location is not established.</x:v>
      </x:c>
      <x:c r="S33" s="5" t="n">
        <x:v>120</x:v>
      </x:c>
      <x:c r="T33" s="5" t="str">
        <x:v>Region IV-A (CALABARZON)</x:v>
      </x:c>
      <x:c r="U33" s="13" t="n">
        <x:v>14.142438</x:v>
      </x:c>
      <x:c r="V33" s="13" t="n">
        <x:v>121.471143</x:v>
      </x:c>
      <x:c r="W33" s="12" t="n">
        <x:v>0.12485459792418038</x:v>
      </x:c>
      <x:c r="X33" s="12" t="n">
        <x:v>0.11347695255525359</x:v>
      </x:c>
      <x:c r="Y33" s="12" t="n">
        <x:v>0.11359790530280986</x:v>
      </x:c>
      <x:c r="Z33" s="12" t="n">
        <x:v>0.11359790530280986</x:v>
      </x:c>
      <x:c r="AA33" s="5" t="str">
        <x:v>MJL001 - BP</x:v>
      </x:c>
      <x:c r="AB33" s="6" t="b">
        <x:v>1</x:v>
      </x:c>
      <x:c r="AC33" s="5" t="n">
        <x:v>4348</x:v>
      </x:c>
      <x:c r="AD33" s="13" t="n">
        <x:v>121.4701609996437</x:v>
      </x:c>
      <x:c r="AE33" s="13" t="n">
        <x:v>14.1430330009746</x:v>
      </x:c>
      <x:c r="AF33" s="5" t="n">
        <x:v>4211</x:v>
      </x:c>
      <x:c r="AG33" s="13" t="n">
        <x:v>121.4701120990477</x:v>
      </x:c>
      <x:c r="AH33" s="13" t="n">
        <x:v>14.14264331947294</x:v>
      </x:c>
      <x:c r="AI33" s="5" t="n">
        <x:v>4211</x:v>
      </x:c>
      <x:c r="AJ33" s="5" t="str">
        <x:v>Stronger evidence - built or existing label</x:v>
      </x:c>
      <x:c r="AK33" s="5" t="n">
        <x:v>4211</x:v>
      </x:c>
      <x:c r="AL33" s="5" t="str">
        <x:v>LILIW - LUCENA</x:v>
      </x:c>
      <x:c r="AM33" s="5" t="str">
        <x:v>Tier 1A (Direct Coloc, &lt;1 km)</x:v>
      </x:c>
      <x:c r="AN33" s="14" t="n">
        <x:v>100</x:v>
      </x:c>
      <x:c r="AO33" s="14" t="n">
        <x:v>100</x:v>
      </x:c>
      <x:c r="AP33" s="14" t="n">
        <x:v>100</x:v>
      </x:c>
      <x:c r="AQ33" s="14" t="n">
        <x:v>86.06</x:v>
      </x:c>
      <x:c r="AR33" s="5" t="n">
        <x:v>412</x:v>
      </x:c>
      <x:c r="AS33" s="11" t="str"/>
      <x:c r="AT33" s="5" t="str">
        <x:v>Batch 1 (First 1,000)</x:v>
      </x:c>
      <x:c r="AU33" s="5" t="n">
        <x:v>33</x:v>
      </x:c>
    </x:row>
    <x:row r="34" ht="60" customHeight="1">
      <x:c r="A34" s="5" t="n">
        <x:v>30</x:v>
      </x:c>
      <x:c r="B34" s="5" t="n">
        <x:v>1</x:v>
      </x:c>
      <x:c r="C34" s="10" t="str">
        <x:v>0403402002</x:v>
      </x:c>
      <x:c r="D34" s="5" t="str">
        <x:v>Calo</x:v>
      </x:c>
      <x:c r="E34" s="5" t="str">
        <x:v>Bay</x:v>
      </x:c>
      <x:c r="F34" s="5" t="str">
        <x:v>Laguna</x:v>
      </x:c>
      <x:c r="G34" s="11" t="str">
        <x:v>A - Node within 0.5 km</x:v>
      </x:c>
      <x:c r="H34" s="12" t="n">
        <x:v>0.14573414969538098</x:v>
      </x:c>
      <x:c r="I34" s="12" t="n">
        <x:v>0.262514318107218</x:v>
      </x:c>
      <x:c r="J34" s="12" t="n">
        <x:v>0.14573414969538098</x:v>
      </x:c>
      <x:c r="K34" s="12" t="n">
        <x:v>0.15</x:v>
      </x:c>
      <x:c r="L34" s="12" t="n">
        <x:v>-0.004265850304619012</x:v>
      </x:c>
      <x:c r="M34" s="12" t="n">
        <x:v>0.27</x:v>
      </x:c>
      <x:c r="N34" s="12" t="n">
        <x:v>-0.007485681892782037</x:v>
      </x:c>
      <x:c r="O34" s="11" t="str">
        <x:v>BAY001
- BP</x:v>
      </x:c>
      <x:c r="P34" s="11" t="str">
        <x:v>SEGMENT 27 (STA CRUZ - CALAMBA)</x:v>
      </x:c>
      <x:c r="Q34" s="11" t="str">
        <x:v>Stronger evidence - built or existing label</x:v>
      </x:c>
      <x:c r="R34" s="11" t="str">
        <x:v>First survey: confirm node handoff, spare capacity and a feasible short route; co-location is not established.</x:v>
      </x:c>
      <x:c r="S34" s="5" t="n">
        <x:v>157</x:v>
      </x:c>
      <x:c r="T34" s="5" t="str">
        <x:v>Region IV-A (CALABARZON)</x:v>
      </x:c>
      <x:c r="U34" s="13" t="n">
        <x:v>14.181997</x:v>
      </x:c>
      <x:c r="V34" s="13" t="n">
        <x:v>121.279628</x:v>
      </x:c>
      <x:c r="W34" s="12" t="n">
        <x:v>0.1461153448006829</x:v>
      </x:c>
      <x:c r="X34" s="12" t="n">
        <x:v>0.27252301618059943</x:v>
      </x:c>
      <x:c r="Y34" s="12" t="n">
        <x:v>0.262514318107218</x:v>
      </x:c>
      <x:c r="Z34" s="12" t="n">
        <x:v>0.262514318107218</x:v>
      </x:c>
      <x:c r="AA34" s="5" t="str">
        <x:v>BAY001
- BP</x:v>
      </x:c>
      <x:c r="AB34" s="6" t="b">
        <x:v>1</x:v>
      </x:c>
      <x:c r="AC34" s="5" t="n">
        <x:v>4320</x:v>
      </x:c>
      <x:c r="AD34" s="13" t="n">
        <x:v>121.2804588006391</x:v>
      </x:c>
      <x:c r="AE34" s="13" t="n">
        <x:v>14.18095877147803</x:v>
      </x:c>
      <x:c r="AF34" s="5" t="n">
        <x:v>4172</x:v>
      </x:c>
      <x:c r="AG34" s="13" t="n">
        <x:v>121.27980423734813</x:v>
      </x:c>
      <x:c r="AH34" s="13" t="n">
        <x:v>14.179630570130115</x:v>
      </x:c>
      <x:c r="AI34" s="5" t="n">
        <x:v>4172</x:v>
      </x:c>
      <x:c r="AJ34" s="5" t="str">
        <x:v>Stronger evidence - built or existing label</x:v>
      </x:c>
      <x:c r="AK34" s="5" t="n">
        <x:v>4172</x:v>
      </x:c>
      <x:c r="AL34" s="5" t="str">
        <x:v>SEGMENT 27 (STA CRUZ - CALAMBA)</x:v>
      </x:c>
      <x:c r="AM34" s="5" t="str">
        <x:v>Tier 1A (Direct Coloc, &lt;1 km)</x:v>
      </x:c>
      <x:c r="AN34" s="14" t="n">
        <x:v>100</x:v>
      </x:c>
      <x:c r="AO34" s="14" t="n">
        <x:v>100</x:v>
      </x:c>
      <x:c r="AP34" s="14" t="n">
        <x:v>100</x:v>
      </x:c>
      <x:c r="AQ34" s="14" t="n">
        <x:v>86.06</x:v>
      </x:c>
      <x:c r="AR34" s="5" t="n">
        <x:v>409</x:v>
      </x:c>
      <x:c r="AS34" s="11" t="str"/>
      <x:c r="AT34" s="5" t="str">
        <x:v>Batch 1 (First 1,000)</x:v>
      </x:c>
      <x:c r="AU34" s="5" t="n">
        <x:v>34</x:v>
      </x:c>
    </x:row>
    <x:row r="35" ht="60" customHeight="1">
      <x:c r="A35" s="5" t="n">
        <x:v>31</x:v>
      </x:c>
      <x:c r="B35" s="5" t="n">
        <x:v>1</x:v>
      </x:c>
      <x:c r="C35" s="10" t="str">
        <x:v>0401010006</x:v>
      </x:c>
      <x:c r="D35" s="5" t="str">
        <x:v>Coliat</x:v>
      </x:c>
      <x:c r="E35" s="5" t="str">
        <x:v>Ibaan</x:v>
      </x:c>
      <x:c r="F35" s="5" t="str">
        <x:v>Batangas</x:v>
      </x:c>
      <x:c r="G35" s="11" t="str">
        <x:v>A - Node within 0.5 km</x:v>
      </x:c>
      <x:c r="H35" s="12" t="n">
        <x:v>0.13729926565560413</x:v>
      </x:c>
      <x:c r="I35" s="12" t="n">
        <x:v>0.08205415311464458</x:v>
      </x:c>
      <x:c r="J35" s="12" t="n">
        <x:v>0.08205415311464458</x:v>
      </x:c>
      <x:c r="K35" s="12" t="n">
        <x:v>0.14</x:v>
      </x:c>
      <x:c r="L35" s="12" t="n">
        <x:v>-0.002700734344395883</x:v>
      </x:c>
      <x:c r="M35" s="12" t="n">
        <x:v>0.11</x:v>
      </x:c>
      <x:c r="N35" s="12" t="n">
        <x:v>-0.027945846885355424</x:v>
      </x:c>
      <x:c r="O35" s="11" t="str">
        <x:v>IBN002- PM</x:v>
      </x:c>
      <x:c r="P35" s="11" t="str">
        <x:v>LEMERY TO SAN JUAN CLS</x:v>
      </x:c>
      <x:c r="Q35" s="11" t="str">
        <x:v>Conditional - mapped route, status unverified</x:v>
      </x:c>
      <x:c r="R35" s="11" t="str">
        <x:v>First survey: confirm node handoff, spare capacity and a feasible short route; co-location is not established.</x:v>
      </x:c>
      <x:c r="S35" s="5" t="n">
        <x:v>142</x:v>
      </x:c>
      <x:c r="T35" s="5" t="str">
        <x:v>Region IV-A (CALABARZON)</x:v>
      </x:c>
      <x:c r="U35" s="13" t="n">
        <x:v>13.814909</x:v>
      </x:c>
      <x:c r="V35" s="13" t="n">
        <x:v>121.127885</x:v>
      </x:c>
      <x:c r="W35" s="12" t="n">
        <x:v>0.13798669961178464</x:v>
      </x:c>
      <x:c r="X35" s="12" t="n">
        <x:v>0.10363398112652247</x:v>
      </x:c>
      <x:c r="Y35" s="12" t="n">
        <x:v>0.08205415311464458</x:v>
      </x:c>
      <x:c r="Z35" s="12" t="n">
        <x:v>0.09987975449278969</x:v>
      </x:c>
      <x:c r="AA35" s="5" t="str">
        <x:v>IBN002- PM</x:v>
      </x:c>
      <x:c r="AB35" s="6" t="b">
        <x:v>1</x:v>
      </x:c>
      <x:c r="AC35" s="5" t="n">
        <x:v>4279</x:v>
      </x:c>
      <x:c r="AD35" s="13" t="n">
        <x:v>121.1279729951421</x:v>
      </x:c>
      <x:c r="AE35" s="13" t="n">
        <x:v>13.81614699875344</x:v>
      </x:c>
      <x:c r="AF35" s="5" t="n">
        <x:v>4163</x:v>
      </x:c>
      <x:c r="AG35" s="13" t="n">
        <x:v>121.12737692282305</x:v>
      </x:c>
      <x:c r="AH35" s="13" t="n">
        <x:v>13.815459921815865</x:v>
      </x:c>
      <x:c r="AI35" s="5" t="n">
        <x:v>4034</x:v>
      </x:c>
      <x:c r="AJ35" s="5" t="str">
        <x:v>Conditional - mapped route, status unverified</x:v>
      </x:c>
      <x:c r="AK35" s="5" t="n">
        <x:v>4191</x:v>
      </x:c>
      <x:c r="AL35" s="5" t="str">
        <x:v>BATANGAS - SAN JUAN</x:v>
      </x:c>
      <x:c r="AM35" s="5" t="str">
        <x:v>Tier 1A (Direct Coloc, &lt;1 km)</x:v>
      </x:c>
      <x:c r="AN35" s="14" t="n">
        <x:v>100</x:v>
      </x:c>
      <x:c r="AO35" s="14" t="n">
        <x:v>100</x:v>
      </x:c>
      <x:c r="AP35" s="14" t="n">
        <x:v>100</x:v>
      </x:c>
      <x:c r="AQ35" s="14" t="n">
        <x:v>86.06</x:v>
      </x:c>
      <x:c r="AR35" s="5" t="n">
        <x:v>371</x:v>
      </x:c>
      <x:c r="AS35" s="11" t="str">
        <x:v>Nearest screened line status requires confirmation</x:v>
      </x:c>
      <x:c r="AT35" s="5" t="str">
        <x:v>Batch 1 (First 1,000)</x:v>
      </x:c>
      <x:c r="AU35" s="5" t="n">
        <x:v>35</x:v>
      </x:c>
    </x:row>
    <x:row r="36" ht="60" customHeight="1">
      <x:c r="A36" s="5" t="n">
        <x:v>32</x:v>
      </x:c>
      <x:c r="B36" s="5" t="n">
        <x:v>1</x:v>
      </x:c>
      <x:c r="C36" s="10" t="str">
        <x:v>0304928003</x:v>
      </x:c>
      <x:c r="D36" s="5" t="str">
        <x:v>Liwayway</x:v>
      </x:c>
      <x:c r="E36" s="5" t="str">
        <x:v>Santa Rosa</x:v>
      </x:c>
      <x:c r="F36" s="5" t="str">
        <x:v>Nueva Ecija</x:v>
      </x:c>
      <x:c r="G36" s="11" t="str">
        <x:v>C - Line within 0.5 km; node over 1 km</x:v>
      </x:c>
      <x:c r="H36" s="12" t="n">
        <x:v>1.777480268601654</x:v>
      </x:c>
      <x:c r="I36" s="12" t="n">
        <x:v>0.07621514123108122</x:v>
      </x:c>
      <x:c r="J36" s="12" t="n">
        <x:v>0.07621514123108122</x:v>
      </x:c>
      <x:c r="K36" s="12" t="n">
        <x:v>0.07</x:v>
      </x:c>
      <x:c r="L36" s="12" t="n">
        <x:v>1.707480268601654</x:v>
      </x:c>
      <x:c r="M36" s="12" t="n">
        <x:v>0.09</x:v>
      </x:c>
      <x:c r="N36" s="12" t="n">
        <x:v>-0.013784858768918773</x:v>
      </x:c>
      <x:c r="O36" s="11" t="str">
        <x:v>SRN002 - PM</x:v>
      </x:c>
      <x:c r="P36" s="11" t="str">
        <x:v>Untitled Path</x:v>
      </x:c>
      <x:c r="Q36" s="11" t="str">
        <x:v>Conditional - mapped route, status unverified</x:v>
      </x:c>
      <x:c r="R36" s="11" t="str">
        <x:v>Locate an authorized closure or handhole and confirm splicing/capacity; nearby cable alone is insufficient.</x:v>
      </x:c>
      <x:c r="S36" s="5" t="n">
        <x:v>2466</x:v>
      </x:c>
      <x:c r="T36" s="5" t="str">
        <x:v>Region III (Central Luzon)</x:v>
      </x:c>
      <x:c r="U36" s="13" t="n">
        <x:v>15.443489</x:v>
      </x:c>
      <x:c r="V36" s="13" t="n">
        <x:v>121.065079</x:v>
      </x:c>
      <x:c r="W36" s="12" t="n">
        <x:v>0.06867309472834901</x:v>
      </x:c>
      <x:c r="X36" s="12" t="n">
        <x:v>0.07693060204586409</x:v>
      </x:c>
      <x:c r="Y36" s="12" t="n">
        <x:v>0.07621514123108122</x:v>
      </x:c>
      <x:c r="Z36" s="12" t="n">
        <x:v>13.644470552341096</x:v>
      </x:c>
      <x:c r="AA36" s="5" t="str">
        <x:v>9.0</x:v>
      </x:c>
      <x:c r="AB36" s="6" t="b">
        <x:v>0</x:v>
      </x:c>
      <x:c r="AC36" s="5" t="n">
        <x:v>3755</x:v>
      </x:c>
      <x:c r="AD36" s="13" t="n">
        <x:v>121.0809639997322</x:v>
      </x:c>
      <x:c r="AE36" s="13" t="n">
        <x:v>15.44803399834222</x:v>
      </x:c>
      <x:c r="AF36" s="5" t="n">
        <x:v>736</x:v>
      </x:c>
      <x:c r="AG36" s="13" t="n">
        <x:v>121.064896500664</x:v>
      </x:c>
      <x:c r="AH36" s="13" t="n">
        <x:v>15.444154641842879</x:v>
      </x:c>
      <x:c r="AI36" s="5" t="n">
        <x:v>736</x:v>
      </x:c>
      <x:c r="AJ36" s="5" t="str">
        <x:v>Conditional - mapped route, status unverified</x:v>
      </x:c>
      <x:c r="AK36" s="5" t="n">
        <x:v>1262</x:v>
      </x:c>
      <x:c r="AL36" s="5" t="str">
        <x:v>Proposed AE F1-6</x:v>
      </x:c>
      <x:c r="AM36" s="5" t="str">
        <x:v>Tier 1A (Direct Coloc, &lt;1 km)</x:v>
      </x:c>
      <x:c r="AN36" s="14" t="n">
        <x:v>100</x:v>
      </x:c>
      <x:c r="AO36" s="14" t="n">
        <x:v>100</x:v>
      </x:c>
      <x:c r="AP36" s="14" t="n">
        <x:v>65.29468341455664</x:v>
      </x:c>
      <x:c r="AQ36" s="14" t="n">
        <x:v>86.06</x:v>
      </x:c>
      <x:c r="AR36" s="5" t="n">
        <x:v>377</x:v>
      </x:c>
      <x:c r="AS36" s="11" t="str">
        <x:v>Original nearest point is outside node folders; Vertex distance not reproduced within 0.011 km; Screened node is &gt;0.5 km farther; Nearest screened line status requires confirmation</x:v>
      </x:c>
      <x:c r="AT36" s="5" t="str">
        <x:v>Batch 1 (First 1,000)</x:v>
      </x:c>
      <x:c r="AU36" s="5" t="n">
        <x:v>36</x:v>
      </x:c>
    </x:row>
    <x:row r="37" ht="60" customHeight="1">
      <x:c r="A37" s="5" t="n">
        <x:v>33</x:v>
      </x:c>
      <x:c r="B37" s="5" t="n">
        <x:v>1</x:v>
      </x:c>
      <x:c r="C37" s="10" t="str">
        <x:v>0300810016</x:v>
      </x:c>
      <x:c r="D37" s="5" t="str">
        <x:v>Kapunitan</x:v>
      </x:c>
      <x:c r="E37" s="5" t="str">
        <x:v>Orion</x:v>
      </x:c>
      <x:c r="F37" s="5" t="str">
        <x:v>Bataan</x:v>
      </x:c>
      <x:c r="G37" s="11" t="str">
        <x:v>A - Node within 0.5 km</x:v>
      </x:c>
      <x:c r="H37" s="12" t="n">
        <x:v>0.29850824740686893</x:v>
      </x:c>
      <x:c r="I37" s="12" t="n">
        <x:v>0.2877228462549201</x:v>
      </x:c>
      <x:c r="J37" s="12" t="n">
        <x:v>0.2877228462549201</x:v>
      </x:c>
      <x:c r="K37" s="12" t="n">
        <x:v>0.3</x:v>
      </x:c>
      <x:c r="L37" s="12" t="n">
        <x:v>-0.0014917525931310571</x:v>
      </x:c>
      <x:c r="M37" s="12" t="n">
        <x:v>0.29</x:v>
      </x:c>
      <x:c r="N37" s="12" t="n">
        <x:v>-0.002277153745079863</x:v>
      </x:c>
      <x:c r="O37" s="11" t="str">
        <x:v>ONB001 - TYPE 4A</x:v>
      </x:c>
      <x:c r="P37" s="11" t="str">
        <x:v>36 CORE 3X12</x:v>
      </x:c>
      <x:c r="Q37" s="11" t="str">
        <x:v>Conditional - mapped route, status unverified</x:v>
      </x:c>
      <x:c r="R37" s="11" t="str">
        <x:v>First survey: confirm node handoff, spare capacity and a feasible short route; co-location is not established.</x:v>
      </x:c>
      <x:c r="S37" s="5" t="n">
        <x:v>481</x:v>
      </x:c>
      <x:c r="T37" s="5" t="str">
        <x:v>Region III (Central Luzon)</x:v>
      </x:c>
      <x:c r="U37" s="13" t="n">
        <x:v>14.616316</x:v>
      </x:c>
      <x:c r="V37" s="13" t="n">
        <x:v>120.581721</x:v>
      </x:c>
      <x:c r="W37" s="12" t="n">
        <x:v>0.2983105232527461</x:v>
      </x:c>
      <x:c r="X37" s="12" t="n">
        <x:v>0.28822831202327887</x:v>
      </x:c>
      <x:c r="Y37" s="12" t="n">
        <x:v>0.2877228462549201</x:v>
      </x:c>
      <x:c r="Z37" s="12" t="n">
        <x:v>0.2895919235678037</x:v>
      </x:c>
      <x:c r="AA37" s="5" t="str">
        <x:v>ONB001 - TYPE 4A</x:v>
      </x:c>
      <x:c r="AB37" s="6" t="b">
        <x:v>1</x:v>
      </x:c>
      <x:c r="AC37" s="5" t="n">
        <x:v>3832</x:v>
      </x:c>
      <x:c r="AD37" s="13" t="n">
        <x:v>120.5791012362917</x:v>
      </x:c>
      <x:c r="AE37" s="13" t="n">
        <x:v>14.61543787429951</x:v>
      </x:c>
      <x:c r="AF37" s="5" t="n">
        <x:v>2945</x:v>
      </x:c>
      <x:c r="AG37" s="13" t="n">
        <x:v>120.57905056338582</x:v>
      </x:c>
      <x:c r="AH37" s="13" t="n">
        <x:v>14.616338093238763</x:v>
      </x:c>
      <x:c r="AI37" s="5" t="n">
        <x:v>2945</x:v>
      </x:c>
      <x:c r="AJ37" s="5" t="str">
        <x:v>Conditional - mapped route, status unverified</x:v>
      </x:c>
      <x:c r="AK37" s="5" t="n">
        <x:v>3440</x:v>
      </x:c>
      <x:c r="AL37" s="5" t="str">
        <x:v>ORION</x:v>
      </x:c>
      <x:c r="AM37" s="5" t="str">
        <x:v>Tier 1A (Direct Coloc, &lt;1 km)</x:v>
      </x:c>
      <x:c r="AN37" s="14" t="n">
        <x:v>100</x:v>
      </x:c>
      <x:c r="AO37" s="14" t="n">
        <x:v>100</x:v>
      </x:c>
      <x:c r="AP37" s="14" t="n">
        <x:v>100</x:v>
      </x:c>
      <x:c r="AQ37" s="14" t="n">
        <x:v>86.06</x:v>
      </x:c>
      <x:c r="AR37" s="5" t="n">
        <x:v>360</x:v>
      </x:c>
      <x:c r="AS37" s="11" t="str">
        <x:v>Nearest screened line status requires confirmation</x:v>
      </x:c>
      <x:c r="AT37" s="5" t="str">
        <x:v>Batch 1 (First 1,000)</x:v>
      </x:c>
      <x:c r="AU37" s="5" t="n">
        <x:v>37</x:v>
      </x:c>
    </x:row>
    <x:row r="38" ht="60" customHeight="1">
      <x:c r="A38" s="5" t="n">
        <x:v>34</x:v>
      </x:c>
      <x:c r="B38" s="5" t="n">
        <x:v>1</x:v>
      </x:c>
      <x:c r="C38" s="10" t="str">
        <x:v>0304919013</x:v>
      </x:c>
      <x:c r="D38" s="5" t="str">
        <x:v>Atate</x:v>
      </x:c>
      <x:c r="E38" s="5" t="str">
        <x:v>City of Palayan</x:v>
      </x:c>
      <x:c r="F38" s="5" t="str">
        <x:v>Nueva Ecija</x:v>
      </x:c>
      <x:c r="G38" s="11" t="str">
        <x:v>A - Node within 0.5 km</x:v>
      </x:c>
      <x:c r="H38" s="12" t="n">
        <x:v>0.0992554813174458</x:v>
      </x:c>
      <x:c r="I38" s="12" t="n">
        <x:v>0.04129808381229941</x:v>
      </x:c>
      <x:c r="J38" s="12" t="n">
        <x:v>0.04129808381229941</x:v>
      </x:c>
      <x:c r="K38" s="12" t="n">
        <x:v>0.04</x:v>
      </x:c>
      <x:c r="L38" s="12" t="n">
        <x:v>0.0592554813174458</x:v>
      </x:c>
      <x:c r="M38" s="12" t="n">
        <x:v>0.23</x:v>
      </x:c>
      <x:c r="N38" s="12" t="n">
        <x:v>-0.1887019161877006</x:v>
      </x:c>
      <x:c r="O38" s="11" t="str">
        <x:v>PLN001 - BP</x:v>
      </x:c>
      <x:c r="P38" s="11" t="str">
        <x:v>Untitled Path</x:v>
      </x:c>
      <x:c r="Q38" s="11" t="str">
        <x:v>Conditional - mapped route, status unverified</x:v>
      </x:c>
      <x:c r="R38" s="11" t="str">
        <x:v>First survey: confirm node handoff, spare capacity and a feasible short route; co-location is not established.</x:v>
      </x:c>
      <x:c r="S38" s="5" t="n">
        <x:v>78</x:v>
      </x:c>
      <x:c r="T38" s="5" t="str">
        <x:v>Region III (Central Luzon)</x:v>
      </x:c>
      <x:c r="U38" s="13" t="n">
        <x:v>15.560718</x:v>
      </x:c>
      <x:c r="V38" s="13" t="n">
        <x:v>121.100338</x:v>
      </x:c>
      <x:c r="W38" s="12" t="n">
        <x:v>0.04382698192074629</x:v>
      </x:c>
      <x:c r="X38" s="12" t="n">
        <x:v>0.04731098592924484</x:v>
      </x:c>
      <x:c r="Y38" s="12" t="n">
        <x:v>0.04129808381229941</x:v>
      </x:c>
      <x:c r="Z38" s="12" t="n">
        <x:v>0.3503701707994524</x:v>
      </x:c>
      <x:c r="AA38" s="5" t="str">
        <x:v>dito</x:v>
      </x:c>
      <x:c r="AB38" s="6" t="b">
        <x:v>0</x:v>
      </x:c>
      <x:c r="AC38" s="5" t="n">
        <x:v>3745</x:v>
      </x:c>
      <x:c r="AD38" s="13" t="n">
        <x:v>121.1000190013329</x:v>
      </x:c>
      <x:c r="AE38" s="13" t="n">
        <x:v>15.56156000064892</x:v>
      </x:c>
      <x:c r="AF38" s="5" t="n">
        <x:v>736</x:v>
      </x:c>
      <x:c r="AG38" s="13" t="n">
        <x:v>121.09997449270521</x:v>
      </x:c>
      <x:c r="AH38" s="13" t="n">
        <x:v>15.560840979774369</x:v>
      </x:c>
      <x:c r="AI38" s="5" t="n">
        <x:v>736</x:v>
      </x:c>
      <x:c r="AJ38" s="5" t="str">
        <x:v>Conditional - mapped route, status unverified</x:v>
      </x:c>
      <x:c r="AK38" s="5" t="n">
        <x:v>1262</x:v>
      </x:c>
      <x:c r="AL38" s="5" t="str">
        <x:v>Proposed AE F1-6</x:v>
      </x:c>
      <x:c r="AM38" s="5" t="str">
        <x:v>Tier 1A (Direct Coloc, &lt;1 km)</x:v>
      </x:c>
      <x:c r="AN38" s="14" t="n">
        <x:v>100</x:v>
      </x:c>
      <x:c r="AO38" s="14" t="n">
        <x:v>100</x:v>
      </x:c>
      <x:c r="AP38" s="14" t="n">
        <x:v>100</x:v>
      </x:c>
      <x:c r="AQ38" s="14" t="n">
        <x:v>86.06</x:v>
      </x:c>
      <x:c r="AR38" s="5" t="n">
        <x:v>368</x:v>
      </x:c>
      <x:c r="AS38" s="11" t="str">
        <x:v>Original nearest point is outside node folders; Vertex distance not reproduced within 0.011 km; Nearest screened line status requires confirmation</x:v>
      </x:c>
      <x:c r="AT38" s="5" t="str">
        <x:v>Batch 1 (First 1,000)</x:v>
      </x:c>
      <x:c r="AU38" s="5" t="n">
        <x:v>38</x:v>
      </x:c>
    </x:row>
    <x:row r="39" ht="60" customHeight="1">
      <x:c r="A39" s="5" t="n">
        <x:v>35</x:v>
      </x:c>
      <x:c r="B39" s="5" t="n">
        <x:v>1</x:v>
      </x:c>
      <x:c r="C39" s="10" t="str">
        <x:v>0405622007</x:v>
      </x:c>
      <x:c r="D39" s="5" t="str">
        <x:v>Magsaysay</x:v>
      </x:c>
      <x:c r="E39" s="5" t="str">
        <x:v>Lopez</x:v>
      </x:c>
      <x:c r="F39" s="5" t="str">
        <x:v>Quezon</x:v>
      </x:c>
      <x:c r="G39" s="11" t="str">
        <x:v>A - Node within 0.5 km</x:v>
      </x:c>
      <x:c r="H39" s="12" t="n">
        <x:v>0.1293930154216421</x:v>
      </x:c>
      <x:c r="I39" s="12" t="n">
        <x:v>0.11885967657425606</x:v>
      </x:c>
      <x:c r="J39" s="12" t="n">
        <x:v>0.11885967657425606</x:v>
      </x:c>
      <x:c r="K39" s="12" t="n">
        <x:v>0.13</x:v>
      </x:c>
      <x:c r="L39" s="12" t="n">
        <x:v>-0.0006069845783578942</x:v>
      </x:c>
      <x:c r="M39" s="12" t="n">
        <x:v>0.12</x:v>
      </x:c>
      <x:c r="N39" s="12" t="n">
        <x:v>-0.0011403234257439387</x:v>
      </x:c>
      <x:c r="O39" s="11" t="str">
        <x:v>LZQ001
 TYPE 2</x:v>
      </x:c>
      <x:c r="P39" s="11" t="str">
        <x:v>AE LZQ001 TO SNQ001</x:v>
      </x:c>
      <x:c r="Q39" s="11" t="str">
        <x:v>Conditional - mapped route, status unverified</x:v>
      </x:c>
      <x:c r="R39" s="11" t="str">
        <x:v>First survey: confirm node handoff, spare capacity and a feasible short route; co-location is not established.</x:v>
      </x:c>
      <x:c r="S39" s="5" t="n">
        <x:v>130</x:v>
      </x:c>
      <x:c r="T39" s="5" t="str">
        <x:v>Region IV-A (CALABARZON)</x:v>
      </x:c>
      <x:c r="U39" s="13" t="n">
        <x:v>13.887109</x:v>
      </x:c>
      <x:c r="V39" s="13" t="n">
        <x:v>122.260992</x:v>
      </x:c>
      <x:c r="W39" s="12" t="n">
        <x:v>0.12922896770382475</x:v>
      </x:c>
      <x:c r="X39" s="12" t="n">
        <x:v>0.11905438288878704</x:v>
      </x:c>
      <x:c r="Y39" s="12" t="n">
        <x:v>0.11885967657425606</x:v>
      </x:c>
      <x:c r="Z39" s="12" t="n">
        <x:v>0.1503021953095384</x:v>
      </x:c>
      <x:c r="AA39" s="5" t="str">
        <x:v>LZQ001
 TYPE 2</x:v>
      </x:c>
      <x:c r="AB39" s="6" t="b">
        <x:v>1</x:v>
      </x:c>
      <x:c r="AC39" s="5" t="n">
        <x:v>4401</x:v>
      </x:c>
      <x:c r="AD39" s="13" t="n">
        <x:v>122.262185</x:v>
      </x:c>
      <x:c r="AE39" s="13" t="n">
        <x:v>13.887206</x:v>
      </x:c>
      <x:c r="AF39" s="5" t="n">
        <x:v>4122</x:v>
      </x:c>
      <x:c r="AG39" s="13" t="n">
        <x:v>122.26209029080272</x:v>
      </x:c>
      <x:c r="AH39" s="13" t="n">
        <x:v>13.887162822008543</x:v>
      </x:c>
      <x:c r="AI39" s="5" t="n">
        <x:v>4122</x:v>
      </x:c>
      <x:c r="AJ39" s="5" t="str">
        <x:v>Conditional - mapped route, status unverified</x:v>
      </x:c>
      <x:c r="AK39" s="5" t="n">
        <x:v>4244</x:v>
      </x:c>
      <x:c r="AL39" s="5" t="str">
        <x:v>PAGBILAO - NAGA (UG + Aerial)</x:v>
      </x:c>
      <x:c r="AM39" s="5" t="str">
        <x:v>Tier 1A (Direct Coloc, &lt;1 km)</x:v>
      </x:c>
      <x:c r="AN39" s="14" t="n">
        <x:v>100</x:v>
      </x:c>
      <x:c r="AO39" s="14" t="n">
        <x:v>100</x:v>
      </x:c>
      <x:c r="AP39" s="14" t="n">
        <x:v>100</x:v>
      </x:c>
      <x:c r="AQ39" s="14" t="n">
        <x:v>86.06</x:v>
      </x:c>
      <x:c r="AR39" s="5" t="n">
        <x:v>332</x:v>
      </x:c>
      <x:c r="AS39" s="11" t="str">
        <x:v>Nearest screened line status requires confirmation</x:v>
      </x:c>
      <x:c r="AT39" s="5" t="str">
        <x:v>Batch 1 (First 1,000)</x:v>
      </x:c>
      <x:c r="AU39" s="5" t="n">
        <x:v>39</x:v>
      </x:c>
    </x:row>
    <x:row r="40" ht="60" customHeight="1">
      <x:c r="A40" s="5" t="n">
        <x:v>36</x:v>
      </x:c>
      <x:c r="B40" s="5" t="n">
        <x:v>1</x:v>
      </x:c>
      <x:c r="C40" s="10" t="str">
        <x:v>0405803001</x:v>
      </x:c>
      <x:c r="D40" s="5" t="str">
        <x:v>Evangelista</x:v>
      </x:c>
      <x:c r="E40" s="5" t="str">
        <x:v>Baras</x:v>
      </x:c>
      <x:c r="F40" s="5" t="str">
        <x:v>Rizal</x:v>
      </x:c>
      <x:c r="G40" s="11" t="str">
        <x:v>A - Node within 0.5 km</x:v>
      </x:c>
      <x:c r="H40" s="12" t="n">
        <x:v>0.027567630524095988</x:v>
      </x:c>
      <x:c r="I40" s="12" t="n">
        <x:v>0.05084045042722614</x:v>
      </x:c>
      <x:c r="J40" s="12" t="n">
        <x:v>0.027567630524095988</x:v>
      </x:c>
      <x:c r="K40" s="12" t="n">
        <x:v>0.03</x:v>
      </x:c>
      <x:c r="L40" s="12" t="n">
        <x:v>-0.002432369475904011</x:v>
      </x:c>
      <x:c r="M40" s="12" t="n">
        <x:v>0.06</x:v>
      </x:c>
      <x:c r="N40" s="12" t="n">
        <x:v>-0.009159549572773859</x:v>
      </x:c>
      <x:c r="O40" s="11" t="str">
        <x:v>BSR002 - BP</x:v>
      </x:c>
      <x:c r="P40" s="11" t="str">
        <x:v>TAYTAY TO SNL001</x:v>
      </x:c>
      <x:c r="Q40" s="11" t="str">
        <x:v>Conditional - mapped route, status unverified</x:v>
      </x:c>
      <x:c r="R40" s="11" t="str">
        <x:v>First survey: confirm node handoff, spare capacity and a feasible short route; co-location is not established.</x:v>
      </x:c>
      <x:c r="S40" s="5" t="n">
        <x:v>3</x:v>
      </x:c>
      <x:c r="T40" s="5" t="str">
        <x:v>Region IV-A (CALABARZON)</x:v>
      </x:c>
      <x:c r="U40" s="13" t="n">
        <x:v>14.516995</x:v>
      </x:c>
      <x:c r="V40" s="13" t="n">
        <x:v>121.276572</x:v>
      </x:c>
      <x:c r="W40" s="12" t="n">
        <x:v>0.027685726023255884</x:v>
      </x:c>
      <x:c r="X40" s="12" t="n">
        <x:v>0.06025964606415956</x:v>
      </x:c>
      <x:c r="Y40" s="12" t="n">
        <x:v>0.05084045042722614</x:v>
      </x:c>
      <x:c r="Z40" s="12" t="n">
        <x:v>0.05734858184797023</x:v>
      </x:c>
      <x:c r="AA40" s="5" t="str">
        <x:v>BSR002 - BP</x:v>
      </x:c>
      <x:c r="AB40" s="6" t="b">
        <x:v>1</x:v>
      </x:c>
      <x:c r="AC40" s="5" t="n">
        <x:v>6784</x:v>
      </x:c>
      <x:c r="AD40" s="13" t="n">
        <x:v>121.2766569962529</x:v>
      </x:c>
      <x:c r="AE40" s="13" t="n">
        <x:v>14.51722999461861</x:v>
      </x:c>
      <x:c r="AF40" s="5" t="n">
        <x:v>4026</x:v>
      </x:c>
      <x:c r="AG40" s="13" t="n">
        <x:v>121.27680615717541</x:v>
      </x:c>
      <x:c r="AH40" s="13" t="n">
        <x:v>14.517393874153651</x:v>
      </x:c>
      <x:c r="AI40" s="5" t="n">
        <x:v>4147</x:v>
      </x:c>
      <x:c r="AJ40" s="5" t="str">
        <x:v>Conditional - mapped route, status unverified</x:v>
      </x:c>
      <x:c r="AK40" s="5" t="n">
        <x:v>4169</x:v>
      </x:c>
      <x:c r="AL40" s="5" t="str">
        <x:v>SEGMENT 22 (TAYTAY - FAMY) - DONE PAT</x:v>
      </x:c>
      <x:c r="AM40" s="5" t="str">
        <x:v>Tier 1A (Direct Coloc, &lt;1 km)</x:v>
      </x:c>
      <x:c r="AN40" s="14" t="n">
        <x:v>100</x:v>
      </x:c>
      <x:c r="AO40" s="14" t="n">
        <x:v>100</x:v>
      </x:c>
      <x:c r="AP40" s="14" t="n">
        <x:v>100</x:v>
      </x:c>
      <x:c r="AQ40" s="14" t="n">
        <x:v>86.06</x:v>
      </x:c>
      <x:c r="AR40" s="5" t="n">
        <x:v>339</x:v>
      </x:c>
      <x:c r="AS40" s="11" t="str">
        <x:v>Nearest screened line status requires confirmation</x:v>
      </x:c>
      <x:c r="AT40" s="5" t="str">
        <x:v>Batch 1 (First 1,000)</x:v>
      </x:c>
      <x:c r="AU40" s="5" t="n">
        <x:v>40</x:v>
      </x:c>
    </x:row>
    <x:row r="41" ht="60" customHeight="1">
      <x:c r="A41" s="5" t="n">
        <x:v>37</x:v>
      </x:c>
      <x:c r="B41" s="5" t="n">
        <x:v>1</x:v>
      </x:c>
      <x:c r="C41" s="10" t="str">
        <x:v>0304908005</x:v>
      </x:c>
      <x:c r="D41" s="5" t="str">
        <x:v>Malimba</x:v>
      </x:c>
      <x:c r="E41" s="5" t="str">
        <x:v>City of Gapan</x:v>
      </x:c>
      <x:c r="F41" s="5" t="str">
        <x:v>Nueva Ecija</x:v>
      </x:c>
      <x:c r="G41" s="11" t="str">
        <x:v>C - Line within 0.5 km; node over 1 km</x:v>
      </x:c>
      <x:c r="H41" s="12" t="n">
        <x:v>3.8611279101732987</x:v>
      </x:c>
      <x:c r="I41" s="12" t="n">
        <x:v>0.05328936706381268</x:v>
      </x:c>
      <x:c r="J41" s="12" t="n">
        <x:v>0.05328936706381268</x:v>
      </x:c>
      <x:c r="K41" s="12" t="n">
        <x:v>0.07</x:v>
      </x:c>
      <x:c r="L41" s="12" t="n">
        <x:v>3.791127910173299</x:v>
      </x:c>
      <x:c r="M41" s="12" t="n">
        <x:v>0.12</x:v>
      </x:c>
      <x:c r="N41" s="12" t="n">
        <x:v>-0.06671063293618731</x:v>
      </x:c>
      <x:c r="O41" s="11" t="str">
        <x:v>GPN001 - TYPE 3</x:v>
      </x:c>
      <x:c r="P41" s="11" t="str">
        <x:v>Untitled Path</x:v>
      </x:c>
      <x:c r="Q41" s="11" t="str">
        <x:v>Conditional - mapped route, status unverified</x:v>
      </x:c>
      <x:c r="R41" s="11" t="str">
        <x:v>Locate an authorized closure or handhole and confirm splicing/capacity; nearby cable alone is insufficient.</x:v>
      </x:c>
      <x:c r="S41" s="5" t="n">
        <x:v>2341</x:v>
      </x:c>
      <x:c r="T41" s="5" t="str">
        <x:v>Region III (Central Luzon)</x:v>
      </x:c>
      <x:c r="U41" s="13" t="n">
        <x:v>15.256191</x:v>
      </x:c>
      <x:c r="V41" s="13" t="n">
        <x:v>120.952046</x:v>
      </x:c>
      <x:c r="W41" s="12" t="n">
        <x:v>0.07055247094234819</x:v>
      </x:c>
      <x:c r="X41" s="12" t="n">
        <x:v>0.0631866415794619</x:v>
      </x:c>
      <x:c r="Y41" s="12" t="n">
        <x:v>0.05328936706381268</x:v>
      </x:c>
      <x:c r="Z41" s="12" t="n">
        <x:v>0.057392964231568</x:v>
      </x:c>
      <x:c r="AA41" s="5" t="str">
        <x:v>cictsi 7.5</x:v>
      </x:c>
      <x:c r="AB41" s="6" t="b">
        <x:v>0</x:v>
      </x:c>
      <x:c r="AC41" s="5" t="n">
        <x:v>3737</x:v>
      </x:c>
      <x:c r="AD41" s="13" t="n">
        <x:v>120.9494439991524</x:v>
      </x:c>
      <x:c r="AE41" s="13" t="n">
        <x:v>15.29099399621846</x:v>
      </x:c>
      <x:c r="AF41" s="5" t="n">
        <x:v>2516</x:v>
      </x:c>
      <x:c r="AG41" s="13" t="n">
        <x:v>120.95154992210594</x:v>
      </x:c>
      <x:c r="AH41" s="13" t="n">
        <x:v>15.256191095501158</x:v>
      </x:c>
      <x:c r="AI41" s="5" t="n">
        <x:v>2516</x:v>
      </x:c>
      <x:c r="AJ41" s="5" t="str">
        <x:v>Conditional - mapped route, status unverified</x:v>
      </x:c>
      <x:c r="AK41" s="5" t="n">
        <x:v>3409</x:v>
      </x:c>
      <x:c r="AL41" s="5" t="str">
        <x:v>SEGMENT 18 (BALIUAG - ZARAGOZA)</x:v>
      </x:c>
      <x:c r="AM41" s="5" t="str">
        <x:v>Tier 1A (Direct Coloc, &lt;1 km)</x:v>
      </x:c>
      <x:c r="AN41" s="14" t="n">
        <x:v>100</x:v>
      </x:c>
      <x:c r="AO41" s="14" t="n">
        <x:v>100</x:v>
      </x:c>
      <x:c r="AP41" s="14" t="n">
        <x:v>37.60860637408234</x:v>
      </x:c>
      <x:c r="AQ41" s="14" t="n">
        <x:v>86.06</x:v>
      </x:c>
      <x:c r="AR41" s="5" t="n">
        <x:v>347</x:v>
      </x:c>
      <x:c r="AS41" s="11" t="str">
        <x:v>Original nearest point is outside node folders; Vertex distance not reproduced within 0.011 km; Screened node is &gt;0.5 km farther; Nearest screened line status requires confirmation</x:v>
      </x:c>
      <x:c r="AT41" s="5" t="str">
        <x:v>Batch 1 (First 1,000)</x:v>
      </x:c>
      <x:c r="AU41" s="5" t="n">
        <x:v>41</x:v>
      </x:c>
    </x:row>
    <x:row r="42" ht="60" customHeight="1">
      <x:c r="A42" s="5" t="n">
        <x:v>38</x:v>
      </x:c>
      <x:c r="B42" s="5" t="n">
        <x:v>1</x:v>
      </x:c>
      <x:c r="C42" s="10" t="str">
        <x:v>0305412019</x:v>
      </x:c>
      <x:c r="D42" s="5" t="str">
        <x:v>San Nicolas</x:v>
      </x:c>
      <x:c r="E42" s="5" t="str">
        <x:v>Masantol</x:v>
      </x:c>
      <x:c r="F42" s="5" t="str">
        <x:v>Pampanga</x:v>
      </x:c>
      <x:c r="G42" s="11" t="str">
        <x:v>A - Node within 0.5 km</x:v>
      </x:c>
      <x:c r="H42" s="12" t="n">
        <x:v>0.09823279333945449</x:v>
      </x:c>
      <x:c r="I42" s="12" t="n">
        <x:v>6.696063883683424</x:v>
      </x:c>
      <x:c r="J42" s="12" t="n">
        <x:v>0.09823279333945449</x:v>
      </x:c>
      <x:c r="K42" s="12" t="n">
        <x:v>0.1</x:v>
      </x:c>
      <x:c r="L42" s="12" t="n">
        <x:v>-0.0017672066605455145</x:v>
      </x:c>
      <x:c r="M42" s="12" t="n">
        <x:v>1.54</x:v>
      </x:c>
      <x:c r="N42" s="12" t="n">
        <x:v>5.156063883683424</x:v>
      </x:c>
      <x:c r="O42" s="11" t="str">
        <x:v>MSP001 - PM</x:v>
      </x:c>
      <x:c r="P42" s="11" t="str">
        <x:v>24 CORE (3X8)</x:v>
      </x:c>
      <x:c r="Q42" s="11" t="str">
        <x:v>Conditional - mapped route, status unverified</x:v>
      </x:c>
      <x:c r="R42" s="11" t="str">
        <x:v>First survey: confirm node handoff, spare capacity and a feasible short route; co-location is not established.</x:v>
      </x:c>
      <x:c r="S42" s="5" t="n">
        <x:v>77</x:v>
      </x:c>
      <x:c r="T42" s="5" t="str">
        <x:v>Region III (Central Luzon)</x:v>
      </x:c>
      <x:c r="U42" s="13" t="n">
        <x:v>14.890613</x:v>
      </x:c>
      <x:c r="V42" s="13" t="n">
        <x:v>120.707164</x:v>
      </x:c>
      <x:c r="W42" s="12" t="n">
        <x:v>0.09860641241291172</x:v>
      </x:c>
      <x:c r="X42" s="12" t="n">
        <x:v>1.539847875797576</x:v>
      </x:c>
      <x:c r="Y42" s="12" t="n">
        <x:v>1.5412791838417634</x:v>
      </x:c>
      <x:c r="Z42" s="12" t="n">
        <x:v>6.7015944167226476</x:v>
      </x:c>
      <x:c r="AA42" s="5" t="str">
        <x:v>MSP001 - PM</x:v>
      </x:c>
      <x:c r="AB42" s="6" t="b">
        <x:v>1</x:v>
      </x:c>
      <x:c r="AC42" s="5" t="n">
        <x:v>3863</x:v>
      </x:c>
      <x:c r="AD42" s="13" t="n">
        <x:v>120.7067742582218</x:v>
      </x:c>
      <x:c r="AE42" s="13" t="n">
        <x:v>14.89141582436497</x:v>
      </x:c>
      <x:c r="AF42" s="5" t="n">
        <x:v>3008</x:v>
      </x:c>
      <x:c r="AG42" s="13" t="n">
        <x:v>120.76682107617</x:v>
      </x:c>
      <x:c r="AH42" s="13" t="n">
        <x:v>14.90783656997643</x:v>
      </x:c>
      <x:c r="AI42" s="5" t="n">
        <x:v>2376</x:v>
      </x:c>
      <x:c r="AJ42" s="5" t="str">
        <x:v>Excluded - CCTV dedicated network</x:v>
      </x:c>
      <x:c r="AK42" s="5" t="n">
        <x:v>3427</x:v>
      </x:c>
      <x:c r="AL42" s="5" t="str">
        <x:v>CALUMPIT</x:v>
      </x:c>
      <x:c r="AM42" s="5" t="str">
        <x:v>Tier 1A (Direct Coloc, &lt;1 km)</x:v>
      </x:c>
      <x:c r="AN42" s="14" t="n">
        <x:v>100</x:v>
      </x:c>
      <x:c r="AO42" s="14" t="n">
        <x:v>100</x:v>
      </x:c>
      <x:c r="AP42" s="14" t="n">
        <x:v>96.77860252396496</x:v>
      </x:c>
      <x:c r="AQ42" s="14" t="n">
        <x:v>86.05</x:v>
      </x:c>
      <x:c r="AR42" s="5" t="n">
        <x:v>298</x:v>
      </x:c>
      <x:c r="AS42" s="11" t="str">
        <x:v>Screened route is &gt;0.5 km farther; Nearest raw line excluded from fiber screening; Nearest screened line status requires confirmation</x:v>
      </x:c>
      <x:c r="AT42" s="5" t="str">
        <x:v>Batch 1 (First 1,000)</x:v>
      </x:c>
      <x:c r="AU42" s="5" t="n">
        <x:v>42</x:v>
      </x:c>
    </x:row>
    <x:row r="43" ht="60" customHeight="1">
      <x:c r="A43" s="5" t="n">
        <x:v>39</x:v>
      </x:c>
      <x:c r="B43" s="5" t="n">
        <x:v>1</x:v>
      </x:c>
      <x:c r="C43" s="10" t="str">
        <x:v>1208007005</x:v>
      </x:c>
      <x:c r="D43" s="5" t="str">
        <x:v>Banate</x:v>
      </x:c>
      <x:c r="E43" s="5" t="str">
        <x:v>Malungon</x:v>
      </x:c>
      <x:c r="F43" s="5" t="str">
        <x:v>Sarangani</x:v>
      </x:c>
      <x:c r="G43" s="11" t="str">
        <x:v>A - Node within 0.5 km</x:v>
      </x:c>
      <x:c r="H43" s="12" t="n">
        <x:v>0.4027324254780822</x:v>
      </x:c>
      <x:c r="I43" s="12" t="n">
        <x:v>0.1778934458926563</x:v>
      </x:c>
      <x:c r="J43" s="12" t="n">
        <x:v>0.1778934458926563</x:v>
      </x:c>
      <x:c r="K43" s="12" t="n">
        <x:v>0.4</x:v>
      </x:c>
      <x:c r="L43" s="12" t="n">
        <x:v>0.0027324254780821677</x:v>
      </x:c>
      <x:c r="M43" s="12" t="n">
        <x:v>0.22</x:v>
      </x:c>
      <x:c r="N43" s="12" t="n">
        <x:v>-0.04210655410734371</x:v>
      </x:c>
      <x:c r="O43" s="11" t="str">
        <x:v>MGN002 - BP</x:v>
      </x:c>
      <x:c r="P43" s="11" t="str">
        <x:v>DAVAO CITY - GENSAN</x:v>
      </x:c>
      <x:c r="Q43" s="11" t="str">
        <x:v>Stronger evidence - built or existing label</x:v>
      </x:c>
      <x:c r="R43" s="11" t="str">
        <x:v>First survey: confirm node handoff, spare capacity and a feasible short route; co-location is not established.</x:v>
      </x:c>
      <x:c r="S43" s="5" t="n">
        <x:v>728</x:v>
      </x:c>
      <x:c r="T43" s="5" t="str">
        <x:v>Region XII (SOCCSKSARGEN)</x:v>
      </x:c>
      <x:c r="U43" s="13" t="n">
        <x:v>6.47423</x:v>
      </x:c>
      <x:c r="V43" s="13" t="n">
        <x:v>125.321556</x:v>
      </x:c>
      <x:c r="W43" s="12" t="n">
        <x:v>0.4034440181431943</x:v>
      </x:c>
      <x:c r="X43" s="12" t="n">
        <x:v>0.17970505136579223</x:v>
      </x:c>
      <x:c r="Y43" s="12" t="n">
        <x:v>0.1778934458926563</x:v>
      </x:c>
      <x:c r="Z43" s="12" t="n">
        <x:v>0.1778934458926563</x:v>
      </x:c>
      <x:c r="AA43" s="5" t="str">
        <x:v>MGN002 - BP</x:v>
      </x:c>
      <x:c r="AB43" s="6" t="b">
        <x:v>1</x:v>
      </x:c>
      <x:c r="AC43" s="5" t="n">
        <x:v>5312</x:v>
      </x:c>
      <x:c r="AD43" s="13" t="n">
        <x:v>125.3188309376859</x:v>
      </x:c>
      <x:c r="AE43" s="13" t="n">
        <x:v>6.471814906019485</x:v>
      </x:c>
      <x:c r="AF43" s="5" t="n">
        <x:v>5076</x:v>
      </x:c>
      <x:c r="AG43" s="13" t="n">
        <x:v>125.3200849943851</x:v>
      </x:c>
      <x:c r="AH43" s="13" t="n">
        <x:v>6.474880195333406</x:v>
      </x:c>
      <x:c r="AI43" s="5" t="n">
        <x:v>5076</x:v>
      </x:c>
      <x:c r="AJ43" s="5" t="str">
        <x:v>Stronger evidence - built or existing label</x:v>
      </x:c>
      <x:c r="AK43" s="5" t="n">
        <x:v>5076</x:v>
      </x:c>
      <x:c r="AL43" s="5" t="str">
        <x:v>DAVAO CITY - GENSAN</x:v>
      </x:c>
      <x:c r="AM43" s="5" t="str">
        <x:v>Tier 1A (Direct Coloc, &lt;1 km)</x:v>
      </x:c>
      <x:c r="AN43" s="14" t="n">
        <x:v>97.4</x:v>
      </x:c>
      <x:c r="AO43" s="14" t="n">
        <x:v>97.51733190429475</x:v>
      </x:c>
      <x:c r="AP43" s="14" t="n">
        <x:v>97.43765666508868</x:v>
      </x:c>
      <x:c r="AQ43" s="14" t="n">
        <x:v>85.91</x:v>
      </x:c>
      <x:c r="AR43" s="5" t="n">
        <x:v>303</x:v>
      </x:c>
      <x:c r="AS43" s="11" t="str">
        <x:v>Vertex distance not reproduced within 0.011 km</x:v>
      </x:c>
      <x:c r="AT43" s="5" t="str">
        <x:v>Batch 1 (First 1,000)</x:v>
      </x:c>
      <x:c r="AU43" s="5" t="n">
        <x:v>43</x:v>
      </x:c>
    </x:row>
    <x:row r="44" ht="60" customHeight="1">
      <x:c r="A44" s="5" t="n">
        <x:v>40</x:v>
      </x:c>
      <x:c r="B44" s="5" t="n">
        <x:v>1</x:v>
      </x:c>
      <x:c r="C44" s="10" t="str">
        <x:v>0600401011</x:v>
      </x:c>
      <x:c r="D44" s="5" t="str">
        <x:v>Poblacion</x:v>
      </x:c>
      <x:c r="E44" s="5" t="str">
        <x:v>Altavas</x:v>
      </x:c>
      <x:c r="F44" s="5" t="str">
        <x:v>Aklan</x:v>
      </x:c>
      <x:c r="G44" s="11" t="str">
        <x:v>B - Node 0.5-1 km</x:v>
      </x:c>
      <x:c r="H44" s="12" t="n">
        <x:v>0.5138733835617348</x:v>
      </x:c>
      <x:c r="I44" s="12" t="n">
        <x:v>0.038477724517328206</x:v>
      </x:c>
      <x:c r="J44" s="12" t="n">
        <x:v>0.038477724517328206</x:v>
      </x:c>
      <x:c r="K44" s="12" t="n">
        <x:v>0.51</x:v>
      </x:c>
      <x:c r="L44" s="12" t="n">
        <x:v>0.0038733835617348333</x:v>
      </x:c>
      <x:c r="M44" s="12" t="n">
        <x:v>0.25</x:v>
      </x:c>
      <x:c r="N44" s="12" t="n">
        <x:v>-0.2115222754826718</x:v>
      </x:c>
      <x:c r="O44" s="11" t="str">
        <x:v>ASK001 - TYPE 3</x:v>
      </x:c>
      <x:c r="P44" s="11" t="str">
        <x:v>IVISAN - KALIBO</x:v>
      </x:c>
      <x:c r="Q44" s="11" t="str">
        <x:v>Stronger evidence - built or existing label</x:v>
      </x:c>
      <x:c r="R44" s="11" t="str">
        <x:v>Survey a short node lateral; confirm port/fiber capacity, access and route.</x:v>
      </x:c>
      <x:c r="S44" s="5" t="n">
        <x:v>955</x:v>
      </x:c>
      <x:c r="T44" s="5" t="str">
        <x:v>Region VI (Western Visayas)</x:v>
      </x:c>
      <x:c r="U44" s="13" t="n">
        <x:v>11.535008</x:v>
      </x:c>
      <x:c r="V44" s="13" t="n">
        <x:v>122.491272</x:v>
      </x:c>
      <x:c r="W44" s="12" t="n">
        <x:v>0.5133372888013417</x:v>
      </x:c>
      <x:c r="X44" s="12" t="n">
        <x:v>0.2538471410802071</x:v>
      </x:c>
      <x:c r="Y44" s="12" t="n">
        <x:v>0.038477724517328206</x:v>
      </x:c>
      <x:c r="Z44" s="12" t="n">
        <x:v>0.038477724517328206</x:v>
      </x:c>
      <x:c r="AA44" s="5" t="str">
        <x:v>ASK001 - TYPE 3</x:v>
      </x:c>
      <x:c r="AB44" s="6" t="b">
        <x:v>1</x:v>
      </x:c>
      <x:c r="AC44" s="5" t="n">
        <x:v>4642</x:v>
      </x:c>
      <x:c r="AD44" s="13" t="n">
        <x:v>122.4866380007096</x:v>
      </x:c>
      <x:c r="AE44" s="13" t="n">
        <x:v>11.5341730008014</x:v>
      </x:c>
      <x:c r="AF44" s="5" t="n">
        <x:v>5006</x:v>
      </x:c>
      <x:c r="AG44" s="13" t="n">
        <x:v>122.49109145242193</x:v>
      </x:c>
      <x:c r="AH44" s="13" t="n">
        <x:v>11.534709180379158</x:v>
      </x:c>
      <x:c r="AI44" s="5" t="n">
        <x:v>5006</x:v>
      </x:c>
      <x:c r="AJ44" s="5" t="str">
        <x:v>Stronger evidence - built or existing label</x:v>
      </x:c>
      <x:c r="AK44" s="5" t="n">
        <x:v>5006</x:v>
      </x:c>
      <x:c r="AL44" s="5" t="str">
        <x:v>IVISAN - KALIBO</x:v>
      </x:c>
      <x:c r="AM44" s="5" t="str">
        <x:v>Tier 1A (Direct Coloc, &lt;1 km)</x:v>
      </x:c>
      <x:c r="AN44" s="14" t="n">
        <x:v>94.3</x:v>
      </x:c>
      <x:c r="AO44" s="14" t="n">
        <x:v>94.36648165963837</x:v>
      </x:c>
      <x:c r="AP44" s="14" t="n">
        <x:v>94.25762403490901</x:v>
      </x:c>
      <x:c r="AQ44" s="14" t="n">
        <x:v>85.75</x:v>
      </x:c>
      <x:c r="AR44" s="5" t="n">
        <x:v>369</x:v>
      </x:c>
      <x:c r="AS44" s="11" t="str">
        <x:v>Within 50 m of a screening threshold</x:v>
      </x:c>
      <x:c r="AT44" s="5" t="str">
        <x:v>Batch 1 (First 1,000)</x:v>
      </x:c>
      <x:c r="AU44" s="5" t="n">
        <x:v>44</x:v>
      </x:c>
    </x:row>
    <x:row r="45" ht="60" customHeight="1">
      <x:c r="A45" s="5" t="n">
        <x:v>41</x:v>
      </x:c>
      <x:c r="B45" s="5" t="n">
        <x:v>1</x:v>
      </x:c>
      <x:c r="C45" s="10" t="str">
        <x:v>0702233011</x:v>
      </x:c>
      <x:c r="D45" s="5" t="str">
        <x:v>Poblacion West</x:v>
      </x:c>
      <x:c r="E45" s="5" t="str">
        <x:v>Moalboal</x:v>
      </x:c>
      <x:c r="F45" s="5" t="str">
        <x:v>Cebu</x:v>
      </x:c>
      <x:c r="G45" s="11" t="str">
        <x:v>A - Node within 0.5 km</x:v>
      </x:c>
      <x:c r="H45" s="12" t="n">
        <x:v>0.23635854224702954</x:v>
      </x:c>
      <x:c r="I45" s="12" t="n">
        <x:v>0.11677938029048575</x:v>
      </x:c>
      <x:c r="J45" s="12" t="n">
        <x:v>0.11677938029048575</x:v>
      </x:c>
      <x:c r="K45" s="12" t="n">
        <x:v>0.24</x:v>
      </x:c>
      <x:c r="L45" s="12" t="n">
        <x:v>-0.0036414577529704506</x:v>
      </x:c>
      <x:c r="M45" s="12" t="n">
        <x:v>0.34</x:v>
      </x:c>
      <x:c r="N45" s="12" t="n">
        <x:v>-0.2232206197095143</x:v>
      </x:c>
      <x:c r="O45" s="11" t="str">
        <x:v>MBL001 - BP</x:v>
      </x:c>
      <x:c r="P45" s="11" t="str">
        <x:v>Segment 7</x:v>
      </x:c>
      <x:c r="Q45" s="11" t="str">
        <x:v>Stronger evidence - built or existing label</x:v>
      </x:c>
      <x:c r="R45" s="11" t="str">
        <x:v>First survey: confirm node handoff, spare capacity and a feasible short route; co-location is not established.</x:v>
      </x:c>
      <x:c r="S45" s="5" t="n">
        <x:v>340</x:v>
      </x:c>
      <x:c r="T45" s="5" t="str">
        <x:v>Region VII (Central Visayas)</x:v>
      </x:c>
      <x:c r="U45" s="13" t="n">
        <x:v>9.938958</x:v>
      </x:c>
      <x:c r="V45" s="13" t="n">
        <x:v>123.392702</x:v>
      </x:c>
      <x:c r="W45" s="12" t="n">
        <x:v>0.2361003405639456</x:v>
      </x:c>
      <x:c r="X45" s="12" t="n">
        <x:v>0.116744937869709</x:v>
      </x:c>
      <x:c r="Y45" s="12" t="n">
        <x:v>0.11677938029048575</x:v>
      </x:c>
      <x:c r="Z45" s="12" t="n">
        <x:v>0.11677938029048575</x:v>
      </x:c>
      <x:c r="AA45" s="5" t="str">
        <x:v>MBL001 - BP</x:v>
      </x:c>
      <x:c r="AB45" s="6" t="b">
        <x:v>1</x:v>
      </x:c>
      <x:c r="AC45" s="5" t="n">
        <x:v>4696</x:v>
      </x:c>
      <x:c r="AD45" s="13" t="n">
        <x:v>123.3948365254678</x:v>
      </x:c>
      <x:c r="AE45" s="13" t="n">
        <x:v>9.938661458915448</x:v>
      </x:c>
      <x:c r="AF45" s="5" t="n">
        <x:v>4884</x:v>
      </x:c>
      <x:c r="AG45" s="13" t="n">
        <x:v>123.393688976063</x:v>
      </x:c>
      <x:c r="AH45" s="13" t="n">
        <x:v>9.939354503468994</x:v>
      </x:c>
      <x:c r="AI45" s="5" t="n">
        <x:v>4884</x:v>
      </x:c>
      <x:c r="AJ45" s="5" t="str">
        <x:v>Stronger evidence - built or existing label</x:v>
      </x:c>
      <x:c r="AK45" s="5" t="n">
        <x:v>4884</x:v>
      </x:c>
      <x:c r="AL45" s="5" t="str">
        <x:v>Segment 7</x:v>
      </x:c>
      <x:c r="AM45" s="5" t="str">
        <x:v>Tier 1A (Direct Coloc, &lt;1 km)</x:v>
      </x:c>
      <x:c r="AN45" s="14" t="n">
        <x:v>100</x:v>
      </x:c>
      <x:c r="AO45" s="14" t="n">
        <x:v>100</x:v>
      </x:c>
      <x:c r="AP45" s="14" t="n">
        <x:v>100</x:v>
      </x:c>
      <x:c r="AQ45" s="14" t="n">
        <x:v>85.69</x:v>
      </x:c>
      <x:c r="AR45" s="5" t="n">
        <x:v>288</x:v>
      </x:c>
      <x:c r="AS45" s="11" t="str">
        <x:v>Vertex distance not reproduced within 0.011 km</x:v>
      </x:c>
      <x:c r="AT45" s="5" t="str">
        <x:v>Batch 1 (First 1,000)</x:v>
      </x:c>
      <x:c r="AU45" s="5" t="n">
        <x:v>45</x:v>
      </x:c>
    </x:row>
    <x:row r="46" ht="60" customHeight="1">
      <x:c r="A46" s="5" t="n">
        <x:v>42</x:v>
      </x:c>
      <x:c r="B46" s="5" t="n">
        <x:v>1</x:v>
      </x:c>
      <x:c r="C46" s="10" t="str">
        <x:v>1004301010</x:v>
      </x:c>
      <x:c r="D46" s="5" t="str">
        <x:v>Poblacion</x:v>
      </x:c>
      <x:c r="E46" s="5" t="str">
        <x:v>Alubijid</x:v>
      </x:c>
      <x:c r="F46" s="5" t="str">
        <x:v>Misamis Oriental</x:v>
      </x:c>
      <x:c r="G46" s="11" t="str">
        <x:v>A - Node within 0.5 km</x:v>
      </x:c>
      <x:c r="H46" s="12" t="n">
        <x:v>0.33097909889338517</x:v>
      </x:c>
      <x:c r="I46" s="12" t="n">
        <x:v>0.150399436910175</x:v>
      </x:c>
      <x:c r="J46" s="12" t="n">
        <x:v>0.150399436910175</x:v>
      </x:c>
      <x:c r="K46" s="12" t="n">
        <x:v>0.33</x:v>
      </x:c>
      <x:c r="L46" s="12" t="n">
        <x:v>0.0009790988933851552</x:v>
      </x:c>
      <x:c r="M46" s="12" t="n">
        <x:v>0.39</x:v>
      </x:c>
      <x:c r="N46" s="12" t="n">
        <x:v>-0.23960056308982502</x:v>
      </x:c>
      <x:c r="O46" s="11" t="str">
        <x:v>AJM001 - BP</x:v>
      </x:c>
      <x:c r="P46" s="11" t="str">
        <x:v>CDO - ILIGAN</x:v>
      </x:c>
      <x:c r="Q46" s="11" t="str">
        <x:v>Stronger evidence - built or existing label</x:v>
      </x:c>
      <x:c r="R46" s="11" t="str">
        <x:v>First survey: confirm node handoff, spare capacity and a feasible short route; co-location is not established.</x:v>
      </x:c>
      <x:c r="S46" s="5" t="n">
        <x:v>558</x:v>
      </x:c>
      <x:c r="T46" s="5" t="str">
        <x:v>Region X (Northern Mindanao)</x:v>
      </x:c>
      <x:c r="U46" s="13" t="n">
        <x:v>8.573054</x:v>
      </x:c>
      <x:c r="V46" s="13" t="n">
        <x:v>124.472998</x:v>
      </x:c>
      <x:c r="W46" s="12" t="n">
        <x:v>0.33193148084012664</x:v>
      </x:c>
      <x:c r="X46" s="12" t="n">
        <x:v>0.19473927722873283</x:v>
      </x:c>
      <x:c r="Y46" s="12" t="n">
        <x:v>0.150399436910175</x:v>
      </x:c>
      <x:c r="Z46" s="12" t="n">
        <x:v>0.150399436910175</x:v>
      </x:c>
      <x:c r="AA46" s="5" t="str">
        <x:v>AJM001 - BP</x:v>
      </x:c>
      <x:c r="AB46" s="6" t="b">
        <x:v>1</x:v>
      </x:c>
      <x:c r="AC46" s="5" t="n">
        <x:v>5269</x:v>
      </x:c>
      <x:c r="AD46" s="13" t="n">
        <x:v>124.4748569995814</x:v>
      </x:c>
      <x:c r="AE46" s="13" t="n">
        <x:v>8.570701999515988</x:v>
      </x:c>
      <x:c r="AF46" s="5" t="n">
        <x:v>5083</x:v>
      </x:c>
      <x:c r="AG46" s="13" t="n">
        <x:v>124.47256849255947</x:v>
      </x:c>
      <x:c r="AH46" s="13" t="n">
        <x:v>8.571763083724973</x:v>
      </x:c>
      <x:c r="AI46" s="5" t="n">
        <x:v>5083</x:v>
      </x:c>
      <x:c r="AJ46" s="5" t="str">
        <x:v>Stronger evidence - built or existing label</x:v>
      </x:c>
      <x:c r="AK46" s="5" t="n">
        <x:v>5083</x:v>
      </x:c>
      <x:c r="AL46" s="5" t="str">
        <x:v>CDO - ILIGAN</x:v>
      </x:c>
      <x:c r="AM46" s="5" t="str">
        <x:v>Tier 1A (Direct Coloc, &lt;1 km)</x:v>
      </x:c>
      <x:c r="AN46" s="14" t="n">
        <x:v>99.5</x:v>
      </x:c>
      <x:c r="AO46" s="14" t="n">
        <x:v>99.58341352965282</x:v>
      </x:c>
      <x:c r="AP46" s="14" t="n">
        <x:v>99.55418129310318</x:v>
      </x:c>
      <x:c r="AQ46" s="14" t="n">
        <x:v>85.69</x:v>
      </x:c>
      <x:c r="AR46" s="5" t="n">
        <x:v>292</x:v>
      </x:c>
      <x:c r="AS46" s="11" t="str">
        <x:v>Vertex distance not reproduced within 0.011 km</x:v>
      </x:c>
      <x:c r="AT46" s="5" t="str">
        <x:v>Batch 1 (First 1,000)</x:v>
      </x:c>
      <x:c r="AU46" s="5" t="n">
        <x:v>46</x:v>
      </x:c>
    </x:row>
    <x:row r="47" ht="60" customHeight="1">
      <x:c r="A47" s="5" t="n">
        <x:v>43</x:v>
      </x:c>
      <x:c r="B47" s="5" t="n">
        <x:v>1</x:v>
      </x:c>
      <x:c r="C47" s="10" t="str">
        <x:v>1004308003</x:v>
      </x:c>
      <x:c r="D47" s="5" t="str">
        <x:v>Anakan</x:v>
      </x:c>
      <x:c r="E47" s="5" t="str">
        <x:v>City of Gingoog</x:v>
      </x:c>
      <x:c r="F47" s="5" t="str">
        <x:v>Misamis Oriental</x:v>
      </x:c>
      <x:c r="G47" s="11" t="str">
        <x:v>A - Node within 0.5 km</x:v>
      </x:c>
      <x:c r="H47" s="12" t="n">
        <x:v>0.18322563901926553</x:v>
      </x:c>
      <x:c r="I47" s="12" t="n">
        <x:v>0.13832905004670767</x:v>
      </x:c>
      <x:c r="J47" s="12" t="n">
        <x:v>0.13832905004670767</x:v>
      </x:c>
      <x:c r="K47" s="12" t="n">
        <x:v>0.18</x:v>
      </x:c>
      <x:c r="L47" s="12" t="n">
        <x:v>0.003225639019265536</x:v>
      </x:c>
      <x:c r="M47" s="12" t="n">
        <x:v>0.18</x:v>
      </x:c>
      <x:c r="N47" s="12" t="n">
        <x:v>-0.04167094995329232</x:v>
      </x:c>
      <x:c r="O47" s="11" t="str">
        <x:v>GGM002 - BP</x:v>
      </x:c>
      <x:c r="P47" s="11" t="str">
        <x:v>CDO - BUENAVISTA via GINGOOG</x:v>
      </x:c>
      <x:c r="Q47" s="11" t="str">
        <x:v>Stronger evidence - built or existing label</x:v>
      </x:c>
      <x:c r="R47" s="11" t="str">
        <x:v>First survey: confirm node handoff, spare capacity and a feasible short route; co-location is not established.</x:v>
      </x:c>
      <x:c r="S47" s="5" t="n">
        <x:v>224</x:v>
      </x:c>
      <x:c r="T47" s="5" t="str">
        <x:v>Region X (Northern Mindanao)</x:v>
      </x:c>
      <x:c r="U47" s="13" t="n">
        <x:v>8.84159</x:v>
      </x:c>
      <x:c r="V47" s="13" t="n">
        <x:v>125.156413</x:v>
      </x:c>
      <x:c r="W47" s="12" t="n">
        <x:v>0.18420654045081633</x:v>
      </x:c>
      <x:c r="X47" s="12" t="n">
        <x:v>0.14636272619618915</x:v>
      </x:c>
      <x:c r="Y47" s="12" t="n">
        <x:v>0.13832905004670767</x:v>
      </x:c>
      <x:c r="Z47" s="12" t="n">
        <x:v>0.13832905004670767</x:v>
      </x:c>
      <x:c r="AA47" s="5" t="str">
        <x:v>GGM002 - BP</x:v>
      </x:c>
      <x:c r="AB47" s="6" t="b">
        <x:v>1</x:v>
      </x:c>
      <x:c r="AC47" s="5" t="n">
        <x:v>5288</x:v>
      </x:c>
      <x:c r="AD47" s="13" t="n">
        <x:v>125.1565070013542</x:v>
      </x:c>
      <x:c r="AE47" s="13" t="n">
        <x:v>8.843244003215856</x:v>
      </x:c>
      <x:c r="AF47" s="5" t="n">
        <x:v>5073</x:v>
      </x:c>
      <x:c r="AG47" s="13" t="n">
        <x:v>125.15567880684144</x:v>
      </x:c>
      <x:c r="AH47" s="13" t="n">
        <x:v>8.842605391570247</x:v>
      </x:c>
      <x:c r="AI47" s="5" t="n">
        <x:v>5073</x:v>
      </x:c>
      <x:c r="AJ47" s="5" t="str">
        <x:v>Stronger evidence - built or existing label</x:v>
      </x:c>
      <x:c r="AK47" s="5" t="n">
        <x:v>5073</x:v>
      </x:c>
      <x:c r="AL47" s="5" t="str">
        <x:v>CDO - BUENAVISTA via GINGOOG</x:v>
      </x:c>
      <x:c r="AM47" s="5" t="str">
        <x:v>Tier 1A (Direct Coloc, &lt;1 km)</x:v>
      </x:c>
      <x:c r="AN47" s="14" t="n">
        <x:v>100</x:v>
      </x:c>
      <x:c r="AO47" s="14" t="n">
        <x:v>100</x:v>
      </x:c>
      <x:c r="AP47" s="14" t="n">
        <x:v>100</x:v>
      </x:c>
      <x:c r="AQ47" s="14" t="n">
        <x:v>85.69</x:v>
      </x:c>
      <x:c r="AR47" s="5" t="n">
        <x:v>290</x:v>
      </x:c>
      <x:c r="AS47" s="11" t="str">
        <x:v>Vertex distance not reproduced within 0.011 km</x:v>
      </x:c>
      <x:c r="AT47" s="5" t="str">
        <x:v>Batch 1 (First 1,000)</x:v>
      </x:c>
      <x:c r="AU47" s="5" t="n">
        <x:v>47</x:v>
      </x:c>
    </x:row>
    <x:row r="48" ht="60" customHeight="1">
      <x:c r="A48" s="5" t="n">
        <x:v>44</x:v>
      </x:c>
      <x:c r="B48" s="5" t="n">
        <x:v>1</x:v>
      </x:c>
      <x:c r="C48" s="10" t="str">
        <x:v>0403418004</x:v>
      </x:c>
      <x:c r="D48" s="5" t="str">
        <x:v>Ibaba del Norte</x:v>
      </x:c>
      <x:c r="E48" s="5" t="str">
        <x:v>Paete</x:v>
      </x:c>
      <x:c r="F48" s="5" t="str">
        <x:v>Laguna</x:v>
      </x:c>
      <x:c r="G48" s="11" t="str">
        <x:v>B - Node 0.5-1 km</x:v>
      </x:c>
      <x:c r="H48" s="12" t="n">
        <x:v>0.6202007954964563</x:v>
      </x:c>
      <x:c r="I48" s="12" t="n">
        <x:v>0.026821961283364667</x:v>
      </x:c>
      <x:c r="J48" s="12" t="n">
        <x:v>0.026821961283364667</x:v>
      </x:c>
      <x:c r="K48" s="12" t="n">
        <x:v>0.62</x:v>
      </x:c>
      <x:c r="L48" s="12" t="n">
        <x:v>0.00020079549645635186</x:v>
      </x:c>
      <x:c r="M48" s="12" t="n">
        <x:v>0.04</x:v>
      </x:c>
      <x:c r="N48" s="12" t="n">
        <x:v>-0.013178038716635334</x:v>
      </x:c>
      <x:c r="O48" s="11" t="str">
        <x:v>PTL001 - BP</x:v>
      </x:c>
      <x:c r="P48" s="11" t="str">
        <x:v>SEGMENT 23 (FAMY - STA CRUZ)</x:v>
      </x:c>
      <x:c r="Q48" s="11" t="str">
        <x:v>Stronger evidence - built or existing label</x:v>
      </x:c>
      <x:c r="R48" s="11" t="str">
        <x:v>Survey a short node lateral; confirm port/fiber capacity, access and route.</x:v>
      </x:c>
      <x:c r="S48" s="5" t="n">
        <x:v>1184</x:v>
      </x:c>
      <x:c r="T48" s="5" t="str">
        <x:v>Region IV-A (CALABARZON)</x:v>
      </x:c>
      <x:c r="U48" s="13" t="n">
        <x:v>14.363948</x:v>
      </x:c>
      <x:c r="V48" s="13" t="n">
        <x:v>121.479181</x:v>
      </x:c>
      <x:c r="W48" s="12" t="n">
        <x:v>0.622704280522031</x:v>
      </x:c>
      <x:c r="X48" s="12" t="n">
        <x:v>0.04137319493454296</x:v>
      </x:c>
      <x:c r="Y48" s="12" t="n">
        <x:v>0.026821961283364667</x:v>
      </x:c>
      <x:c r="Z48" s="12" t="n">
        <x:v>0.026821961283364667</x:v>
      </x:c>
      <x:c r="AA48" s="5" t="str">
        <x:v>PTL001 - BP</x:v>
      </x:c>
      <x:c r="AB48" s="6" t="b">
        <x:v>1</x:v>
      </x:c>
      <x:c r="AC48" s="5" t="n">
        <x:v>4355</x:v>
      </x:c>
      <x:c r="AD48" s="13" t="n">
        <x:v>121.4814199999018</x:v>
      </x:c>
      <x:c r="AE48" s="13" t="n">
        <x:v>14.35878499931373</x:v>
      </x:c>
      <x:c r="AF48" s="5" t="n">
        <x:v>4170</x:v>
      </x:c>
      <x:c r="AG48" s="13" t="n">
        <x:v>121.4789342872882</x:v>
      </x:c>
      <x:c r="AH48" s="13" t="n">
        <x:v>14.36391764666305</x:v>
      </x:c>
      <x:c r="AI48" s="5" t="n">
        <x:v>4170</x:v>
      </x:c>
      <x:c r="AJ48" s="5" t="str">
        <x:v>Stronger evidence - built or existing label</x:v>
      </x:c>
      <x:c r="AK48" s="5" t="n">
        <x:v>4170</x:v>
      </x:c>
      <x:c r="AL48" s="5" t="str">
        <x:v>SEGMENT 23 (FAMY - STA CRUZ)</x:v>
      </x:c>
      <x:c r="AM48" s="5" t="str">
        <x:v>Tier 1A (Direct Coloc, &lt;1 km)</x:v>
      </x:c>
      <x:c r="AN48" s="14" t="n">
        <x:v>91.3</x:v>
      </x:c>
      <x:c r="AO48" s="14" t="n">
        <x:v>91.32907017103442</x:v>
      </x:c>
      <x:c r="AP48" s="14" t="n">
        <x:v>91.32362684952842</x:v>
      </x:c>
      <x:c r="AQ48" s="14" t="n">
        <x:v>85.62</x:v>
      </x:c>
      <x:c r="AR48" s="5" t="n">
        <x:v>310</x:v>
      </x:c>
      <x:c r="AS48" s="11" t="str"/>
      <x:c r="AT48" s="5" t="str">
        <x:v>Batch 1 (First 1,000)</x:v>
      </x:c>
      <x:c r="AU48" s="5" t="n">
        <x:v>48</x:v>
      </x:c>
    </x:row>
    <x:row r="49" ht="60" customHeight="1">
      <x:c r="A49" s="5" t="n">
        <x:v>45</x:v>
      </x:c>
      <x:c r="B49" s="5" t="n">
        <x:v>1</x:v>
      </x:c>
      <x:c r="C49" s="10" t="str">
        <x:v>0501601025</x:v>
      </x:c>
      <x:c r="D49" s="5" t="str">
        <x:v>San Felipe</x:v>
      </x:c>
      <x:c r="E49" s="5" t="str">
        <x:v>Basud</x:v>
      </x:c>
      <x:c r="F49" s="5" t="str">
        <x:v>Camarines Norte</x:v>
      </x:c>
      <x:c r="G49" s="11" t="str">
        <x:v>A - Node within 0.5 km</x:v>
      </x:c>
      <x:c r="H49" s="12" t="n">
        <x:v>0.06171453711588796</x:v>
      </x:c>
      <x:c r="I49" s="12" t="n">
        <x:v>0.02047403634102232</x:v>
      </x:c>
      <x:c r="J49" s="12" t="n">
        <x:v>0.02047403634102232</x:v>
      </x:c>
      <x:c r="K49" s="12" t="n">
        <x:v>0.06</x:v>
      </x:c>
      <x:c r="L49" s="12" t="n">
        <x:v>0.001714537115887961</x:v>
      </x:c>
      <x:c r="M49" s="12" t="n">
        <x:v>0.14</x:v>
      </x:c>
      <x:c r="N49" s="12" t="n">
        <x:v>-0.11952596365897769</x:v>
      </x:c>
      <x:c r="O49" s="11" t="str">
        <x:v>BDC001 - TYPE 4A</x:v>
      </x:c>
      <x:c r="P49" s="11" t="str">
        <x:v>PAGBILAO - NAGA (UG + Aerial)</x:v>
      </x:c>
      <x:c r="Q49" s="11" t="str">
        <x:v>Stronger evidence - built or existing label</x:v>
      </x:c>
      <x:c r="R49" s="11" t="str">
        <x:v>First survey: confirm node handoff, spare capacity and a feasible short route; co-location is not established.</x:v>
      </x:c>
      <x:c r="S49" s="5" t="n">
        <x:v>21</x:v>
      </x:c>
      <x:c r="T49" s="5" t="str">
        <x:v>Region V (Bicol Region)</x:v>
      </x:c>
      <x:c r="U49" s="13" t="n">
        <x:v>14.012358</x:v>
      </x:c>
      <x:c r="V49" s="13" t="n">
        <x:v>122.930492</x:v>
      </x:c>
      <x:c r="W49" s="12" t="n">
        <x:v>0.06181336345354927</x:v>
      </x:c>
      <x:c r="X49" s="12" t="n">
        <x:v>0.1410701804925139</x:v>
      </x:c>
      <x:c r="Y49" s="12" t="n">
        <x:v>0.02047403634102232</x:v>
      </x:c>
      <x:c r="Z49" s="12" t="n">
        <x:v>0.02047403634102232</x:v>
      </x:c>
      <x:c r="AA49" s="5" t="str">
        <x:v>BDC001 - TYPE 4A</x:v>
      </x:c>
      <x:c r="AB49" s="6" t="b">
        <x:v>1</x:v>
      </x:c>
      <x:c r="AC49" s="5" t="n">
        <x:v>4553</x:v>
      </x:c>
      <x:c r="AD49" s="13" t="n">
        <x:v>122.930912</x:v>
      </x:c>
      <x:c r="AE49" s="13" t="n">
        <x:v>14.01273611111111</x:v>
      </x:c>
      <x:c r="AF49" s="5" t="n">
        <x:v>4244</x:v>
      </x:c>
      <x:c r="AG49" s="13" t="n">
        <x:v>122.93068025330194</x:v>
      </x:c>
      <x:c r="AH49" s="13" t="n">
        <x:v>14.012379400373913</x:v>
      </x:c>
      <x:c r="AI49" s="5" t="n">
        <x:v>4244</x:v>
      </x:c>
      <x:c r="AJ49" s="5" t="str">
        <x:v>Stronger evidence - built or existing label</x:v>
      </x:c>
      <x:c r="AK49" s="5" t="n">
        <x:v>4244</x:v>
      </x:c>
      <x:c r="AL49" s="5" t="str">
        <x:v>PAGBILAO - NAGA (UG + Aerial)</x:v>
      </x:c>
      <x:c r="AM49" s="5" t="str">
        <x:v>Tier 1A (Direct Coloc, &lt;1 km)</x:v>
      </x:c>
      <x:c r="AN49" s="14" t="n">
        <x:v>100</x:v>
      </x:c>
      <x:c r="AO49" s="14" t="n">
        <x:v>100</x:v>
      </x:c>
      <x:c r="AP49" s="14" t="n">
        <x:v>100</x:v>
      </x:c>
      <x:c r="AQ49" s="14" t="n">
        <x:v>85.61</x:v>
      </x:c>
      <x:c r="AR49" s="5" t="n">
        <x:v>287</x:v>
      </x:c>
      <x:c r="AS49" s="11" t="str"/>
      <x:c r="AT49" s="5" t="str">
        <x:v>Batch 1 (First 1,000)</x:v>
      </x:c>
      <x:c r="AU49" s="5" t="n">
        <x:v>49</x:v>
      </x:c>
    </x:row>
    <x:row r="50" ht="60" customHeight="1">
      <x:c r="A50" s="5" t="n">
        <x:v>46</x:v>
      </x:c>
      <x:c r="B50" s="5" t="n">
        <x:v>1</x:v>
      </x:c>
      <x:c r="C50" s="10" t="str">
        <x:v>0702247016</x:v>
      </x:c>
      <x:c r="D50" s="5" t="str">
        <x:v>Poblacion</x:v>
      </x:c>
      <x:c r="E50" s="5" t="str">
        <x:v>Sogod</x:v>
      </x:c>
      <x:c r="F50" s="5" t="str">
        <x:v>Cebu</x:v>
      </x:c>
      <x:c r="G50" s="11" t="str">
        <x:v>A - Node within 0.5 km</x:v>
      </x:c>
      <x:c r="H50" s="12" t="n">
        <x:v>0.3149889806967729</x:v>
      </x:c>
      <x:c r="I50" s="12" t="n">
        <x:v>0.07961217612505282</x:v>
      </x:c>
      <x:c r="J50" s="12" t="n">
        <x:v>0.07961217612505282</x:v>
      </x:c>
      <x:c r="K50" s="12" t="n">
        <x:v>0.32</x:v>
      </x:c>
      <x:c r="L50" s="12" t="n">
        <x:v>-0.0050110193032271155</x:v>
      </x:c>
      <x:c r="M50" s="12" t="n">
        <x:v>0.21</x:v>
      </x:c>
      <x:c r="N50" s="12" t="n">
        <x:v>-0.13038782387494718</x:v>
      </x:c>
      <x:c r="O50" s="11" t="str">
        <x:v>SGD001 - BP</x:v>
      </x:c>
      <x:c r="P50" s="11" t="str">
        <x:v>BOGO - DANAO</x:v>
      </x:c>
      <x:c r="Q50" s="11" t="str">
        <x:v>Stronger evidence - built or existing label</x:v>
      </x:c>
      <x:c r="R50" s="11" t="str">
        <x:v>First survey: confirm node handoff, spare capacity and a feasible short route; co-location is not established.</x:v>
      </x:c>
      <x:c r="S50" s="5" t="n">
        <x:v>524</x:v>
      </x:c>
      <x:c r="T50" s="5" t="str">
        <x:v>Region VII (Central Visayas)</x:v>
      </x:c>
      <x:c r="U50" s="13" t="n">
        <x:v>10.749136</x:v>
      </x:c>
      <x:c r="V50" s="13" t="n">
        <x:v>124.004827</x:v>
      </x:c>
      <x:c r="W50" s="12" t="n">
        <x:v>0.3165365661925572</x:v>
      </x:c>
      <x:c r="X50" s="12" t="n">
        <x:v>0.08353125263028116</x:v>
      </x:c>
      <x:c r="Y50" s="12" t="n">
        <x:v>0.07961217612505282</x:v>
      </x:c>
      <x:c r="Z50" s="12" t="n">
        <x:v>0.07961217612505282</x:v>
      </x:c>
      <x:c r="AA50" s="5" t="str">
        <x:v>SGD001 - BP</x:v>
      </x:c>
      <x:c r="AB50" s="6" t="b">
        <x:v>1</x:v>
      </x:c>
      <x:c r="AC50" s="5" t="n">
        <x:v>4711</x:v>
      </x:c>
      <x:c r="AD50" s="13" t="n">
        <x:v>124.0041589999084</x:v>
      </x:c>
      <x:c r="AE50" s="13" t="n">
        <x:v>10.75190599980486</x:v>
      </x:c>
      <x:c r="AF50" s="5" t="n">
        <x:v>4993</x:v>
      </x:c>
      <x:c r="AG50" s="13" t="n">
        <x:v>124.00409972100313</x:v>
      </x:c>
      <x:c r="AH50" s="13" t="n">
        <x:v>10.7491073326023</x:v>
      </x:c>
      <x:c r="AI50" s="5" t="n">
        <x:v>4993</x:v>
      </x:c>
      <x:c r="AJ50" s="5" t="str">
        <x:v>Stronger evidence - built or existing label</x:v>
      </x:c>
      <x:c r="AK50" s="5" t="n">
        <x:v>4993</x:v>
      </x:c>
      <x:c r="AL50" s="5" t="str">
        <x:v>BOGO - DANAO</x:v>
      </x:c>
      <x:c r="AM50" s="5" t="str">
        <x:v>Tier 1A (Direct Coloc, &lt;1 km)</x:v>
      </x:c>
      <x:c r="AN50" s="14" t="n">
        <x:v>100</x:v>
      </x:c>
      <x:c r="AO50" s="14" t="n">
        <x:v>99.88252314716088</x:v>
      </x:c>
      <x:c r="AP50" s="14" t="n">
        <x:v>100</x:v>
      </x:c>
      <x:c r="AQ50" s="14" t="n">
        <x:v>85.6</x:v>
      </x:c>
      <x:c r="AR50" s="5" t="n">
        <x:v>287</x:v>
      </x:c>
      <x:c r="AS50" s="11" t="str">
        <x:v>Vertex distance not reproduced within 0.011 km</x:v>
      </x:c>
      <x:c r="AT50" s="5" t="str">
        <x:v>Batch 1 (First 1,000)</x:v>
      </x:c>
      <x:c r="AU50" s="5" t="n">
        <x:v>50</x:v>
      </x:c>
    </x:row>
    <x:row r="51" ht="60" customHeight="1">
      <x:c r="A51" s="5" t="n">
        <x:v>47</x:v>
      </x:c>
      <x:c r="B51" s="5" t="n">
        <x:v>1</x:v>
      </x:c>
      <x:c r="C51" s="10" t="str">
        <x:v>1004311014</x:v>
      </x:c>
      <x:c r="D51" s="5" t="str">
        <x:v>Upper Jasaan</x:v>
      </x:c>
      <x:c r="E51" s="5" t="str">
        <x:v>Jasaan</x:v>
      </x:c>
      <x:c r="F51" s="5" t="str">
        <x:v>Misamis Oriental</x:v>
      </x:c>
      <x:c r="G51" s="11" t="str">
        <x:v>A - Node within 0.5 km</x:v>
      </x:c>
      <x:c r="H51" s="12" t="n">
        <x:v>0.4740204767857821</x:v>
      </x:c>
      <x:c r="I51" s="12" t="n">
        <x:v>0.4172399518298424</x:v>
      </x:c>
      <x:c r="J51" s="12" t="n">
        <x:v>0.4172399518298424</x:v>
      </x:c>
      <x:c r="K51" s="12" t="n">
        <x:v>0.48</x:v>
      </x:c>
      <x:c r="L51" s="12" t="n">
        <x:v>-0.005979523214217908</x:v>
      </x:c>
      <x:c r="M51" s="12" t="n">
        <x:v>0.42</x:v>
      </x:c>
      <x:c r="N51" s="12" t="n">
        <x:v>-0.0027600481701575696</x:v>
      </x:c>
      <x:c r="O51" s="11" t="str">
        <x:v>JNM001 - TYPE 3</x:v>
      </x:c>
      <x:c r="P51" s="11" t="str">
        <x:v>CDO - BUENAVISTA via GINGOOG</x:v>
      </x:c>
      <x:c r="Q51" s="11" t="str">
        <x:v>Stronger evidence - built or existing label</x:v>
      </x:c>
      <x:c r="R51" s="11" t="str">
        <x:v>First survey: confirm node handoff, spare capacity and a feasible short route; co-location is not established.</x:v>
      </x:c>
      <x:c r="S51" s="5" t="n">
        <x:v>877</x:v>
      </x:c>
      <x:c r="T51" s="5" t="str">
        <x:v>Region X (Northern Mindanao)</x:v>
      </x:c>
      <x:c r="U51" s="13" t="n">
        <x:v>8.654057</x:v>
      </x:c>
      <x:c r="V51" s="13" t="n">
        <x:v>124.754143</x:v>
      </x:c>
      <x:c r="W51" s="12" t="n">
        <x:v>0.4765685910001956</x:v>
      </x:c>
      <x:c r="X51" s="12" t="n">
        <x:v>0.41709339225369835</x:v>
      </x:c>
      <x:c r="Y51" s="12" t="n">
        <x:v>0.4172399518298424</x:v>
      </x:c>
      <x:c r="Z51" s="12" t="n">
        <x:v>0.4172399518298424</x:v>
      </x:c>
      <x:c r="AA51" s="5" t="str">
        <x:v>JNM001 - TYPE 3</x:v>
      </x:c>
      <x:c r="AB51" s="6" t="b">
        <x:v>1</x:v>
      </x:c>
      <x:c r="AC51" s="5" t="n">
        <x:v>5291</x:v>
      </x:c>
      <x:c r="AD51" s="13" t="n">
        <x:v>124.7543020002601</x:v>
      </x:c>
      <x:c r="AE51" s="13" t="n">
        <x:v>8.649773999264522</x:v>
      </x:c>
      <x:c r="AF51" s="5" t="n">
        <x:v>5073</x:v>
      </x:c>
      <x:c r="AG51" s="13" t="n">
        <x:v>124.7506025806249</x:v>
      </x:c>
      <x:c r="AH51" s="13" t="n">
        <x:v>8.652708200099422</x:v>
      </x:c>
      <x:c r="AI51" s="5" t="n">
        <x:v>5073</x:v>
      </x:c>
      <x:c r="AJ51" s="5" t="str">
        <x:v>Stronger evidence - built or existing label</x:v>
      </x:c>
      <x:c r="AK51" s="5" t="n">
        <x:v>5073</x:v>
      </x:c>
      <x:c r="AL51" s="5" t="str">
        <x:v>CDO - BUENAVISTA via GINGOOG</x:v>
      </x:c>
      <x:c r="AM51" s="5" t="str">
        <x:v>Tier 1A (Direct Coloc, &lt;1 km)</x:v>
      </x:c>
      <x:c r="AN51" s="14" t="n">
        <x:v>95.3</x:v>
      </x:c>
      <x:c r="AO51" s="14" t="n">
        <x:v>95.21437889662113</x:v>
      </x:c>
      <x:c r="AP51" s="14" t="n">
        <x:v>95.38439539553464</x:v>
      </x:c>
      <x:c r="AQ51" s="14" t="n">
        <x:v>85.55</x:v>
      </x:c>
      <x:c r="AR51" s="5" t="n">
        <x:v>344</x:v>
      </x:c>
      <x:c r="AS51" s="11" t="str">
        <x:v>Within 50 m of a screening threshold</x:v>
      </x:c>
      <x:c r="AT51" s="5" t="str">
        <x:v>Batch 1 (First 1,000)</x:v>
      </x:c>
      <x:c r="AU51" s="5" t="n">
        <x:v>51</x:v>
      </x:c>
    </x:row>
    <x:row r="52" ht="60" customHeight="1">
      <x:c r="A52" s="5" t="n">
        <x:v>48</x:v>
      </x:c>
      <x:c r="B52" s="5" t="n">
        <x:v>1</x:v>
      </x:c>
      <x:c r="C52" s="10" t="str">
        <x:v>0201508016</x:v>
      </x:c>
      <x:c r="D52" s="5" t="str">
        <x:v>Pattao</x:v>
      </x:c>
      <x:c r="E52" s="5" t="str">
        <x:v>Buguey</x:v>
      </x:c>
      <x:c r="F52" s="5" t="str">
        <x:v>Cagayan</x:v>
      </x:c>
      <x:c r="G52" s="11" t="str">
        <x:v>A - Node within 0.5 km</x:v>
      </x:c>
      <x:c r="H52" s="12" t="n">
        <x:v>0.3000580073543476</x:v>
      </x:c>
      <x:c r="I52" s="12" t="n">
        <x:v>0.2930924609590523</x:v>
      </x:c>
      <x:c r="J52" s="12" t="n">
        <x:v>0.2930924609590523</x:v>
      </x:c>
      <x:c r="K52" s="12" t="n">
        <x:v>0.3</x:v>
      </x:c>
      <x:c r="L52" s="12" t="n">
        <x:v>0.00005800735434763338</x:v>
      </x:c>
      <x:c r="M52" s="12" t="n">
        <x:v>0.3</x:v>
      </x:c>
      <x:c r="N52" s="12" t="n">
        <x:v>-0.006907539040947708</x:v>
      </x:c>
      <x:c r="O52" s="11" t="str">
        <x:v>BYC002 - PM</x:v>
      </x:c>
      <x:c r="P52" s="11" t="str">
        <x:v>SEGMENT 30 (LAL-LO - STA ANA)</x:v>
      </x:c>
      <x:c r="Q52" s="11" t="str">
        <x:v>Stronger evidence - built or existing label</x:v>
      </x:c>
      <x:c r="R52" s="11" t="str">
        <x:v>First survey: confirm node handoff, spare capacity and a feasible short route; co-location is not established.</x:v>
      </x:c>
      <x:c r="S52" s="5" t="n">
        <x:v>486</x:v>
      </x:c>
      <x:c r="T52" s="5" t="str">
        <x:v>Region II (Cagayan Valley)</x:v>
      </x:c>
      <x:c r="U52" s="13" t="n">
        <x:v>18.248052</x:v>
      </x:c>
      <x:c r="V52" s="13" t="n">
        <x:v>121.815848</x:v>
      </x:c>
      <x:c r="W52" s="12" t="n">
        <x:v>0.3014318207197556</x:v>
      </x:c>
      <x:c r="X52" s="12" t="n">
        <x:v>0.298108336719062</x:v>
      </x:c>
      <x:c r="Y52" s="12" t="n">
        <x:v>0.2930924609590523</x:v>
      </x:c>
      <x:c r="Z52" s="12" t="n">
        <x:v>0.2930924609590523</x:v>
      </x:c>
      <x:c r="AA52" s="5" t="str">
        <x:v>BYC002 - PM</x:v>
      </x:c>
      <x:c r="AB52" s="6" t="b">
        <x:v>1</x:v>
      </x:c>
      <x:c r="AC52" s="5" t="n">
        <x:v>3584</x:v>
      </x:c>
      <x:c r="AD52" s="13" t="n">
        <x:v>121.8156049995632</x:v>
      </x:c>
      <x:c r="AE52" s="13" t="n">
        <x:v>18.25075300038113</x:v>
      </x:c>
      <x:c r="AF52" s="5" t="n">
        <x:v>3323</x:v>
      </x:c>
      <x:c r="AG52" s="13" t="n">
        <x:v>121.81608843941848</x:v>
      </x:c>
      <x:c r="AH52" s="13" t="n">
        <x:v>18.250690044740242</x:v>
      </x:c>
      <x:c r="AI52" s="5" t="n">
        <x:v>3323</x:v>
      </x:c>
      <x:c r="AJ52" s="5" t="str">
        <x:v>Stronger evidence - built or existing label</x:v>
      </x:c>
      <x:c r="AK52" s="5" t="n">
        <x:v>3323</x:v>
      </x:c>
      <x:c r="AL52" s="5" t="str">
        <x:v>SEGMENT 30 (LAL-LO - STA ANA)</x:v>
      </x:c>
      <x:c r="AM52" s="5" t="str">
        <x:v>Tier 1A (Direct Coloc, &lt;1 km)</x:v>
      </x:c>
      <x:c r="AN52" s="14" t="n">
        <x:v>100</x:v>
      </x:c>
      <x:c r="AO52" s="14" t="n">
        <x:v>100</x:v>
      </x:c>
      <x:c r="AP52" s="14" t="n">
        <x:v>100</x:v>
      </x:c>
      <x:c r="AQ52" s="14" t="n">
        <x:v>85.51</x:v>
      </x:c>
      <x:c r="AR52" s="5" t="n">
        <x:v>292</x:v>
      </x:c>
      <x:c r="AS52" s="11" t="str"/>
      <x:c r="AT52" s="5" t="str">
        <x:v>Batch 1 (First 1,000)</x:v>
      </x:c>
      <x:c r="AU52" s="5" t="n">
        <x:v>52</x:v>
      </x:c>
    </x:row>
    <x:row r="53" ht="60" customHeight="1">
      <x:c r="A53" s="5" t="n">
        <x:v>49</x:v>
      </x:c>
      <x:c r="B53" s="5" t="n">
        <x:v>1</x:v>
      </x:c>
      <x:c r="C53" s="10" t="str">
        <x:v>0504101001</x:v>
      </x:c>
      <x:c r="D53" s="5" t="str">
        <x:v>Ambolong</x:v>
      </x:c>
      <x:c r="E53" s="5" t="str">
        <x:v>Aroroy</x:v>
      </x:c>
      <x:c r="F53" s="5" t="str">
        <x:v>Masbate</x:v>
      </x:c>
      <x:c r="G53" s="11" t="str">
        <x:v>A - Node within 0.5 km</x:v>
      </x:c>
      <x:c r="H53" s="12" t="n">
        <x:v>0.20827549341890655</x:v>
      </x:c>
      <x:c r="I53" s="12" t="n">
        <x:v>27.400453065684406</x:v>
      </x:c>
      <x:c r="J53" s="12" t="n">
        <x:v>0.20827549341890655</x:v>
      </x:c>
      <x:c r="K53" s="12" t="n">
        <x:v>0.21</x:v>
      </x:c>
      <x:c r="L53" s="12" t="n">
        <x:v>-0.001724506581093438</x:v>
      </x:c>
      <x:c r="M53" s="12" t="n">
        <x:v>4.23</x:v>
      </x:c>
      <x:c r="N53" s="12" t="n">
        <x:v>23.170453065684406</x:v>
      </x:c>
      <x:c r="O53" s="11" t="str">
        <x:v>AYM001 - TYPE 3</x:v>
      </x:c>
      <x:c r="P53" s="11" t="str">
        <x:v>MASBATE</x:v>
      </x:c>
      <x:c r="Q53" s="11" t="str">
        <x:v>Stronger evidence - built or existing label</x:v>
      </x:c>
      <x:c r="R53" s="11" t="str">
        <x:v>First survey: confirm node handoff, spare capacity and a feasible short route; co-location is not established.</x:v>
      </x:c>
      <x:c r="S53" s="5" t="n">
        <x:v>276</x:v>
      </x:c>
      <x:c r="T53" s="5" t="str">
        <x:v>Region V (Bicol Region)</x:v>
      </x:c>
      <x:c r="U53" s="13" t="n">
        <x:v>12.51062</x:v>
      </x:c>
      <x:c r="V53" s="13" t="n">
        <x:v>123.396934</x:v>
      </x:c>
      <x:c r="W53" s="12" t="n">
        <x:v>0.2080225619073287</x:v>
      </x:c>
      <x:c r="X53" s="12" t="n">
        <x:v>4.2319687563218835</x:v>
      </x:c>
      <x:c r="Y53" s="12" t="n">
        <x:v>4.236676876491861</x:v>
      </x:c>
      <x:c r="Z53" s="12" t="n">
        <x:v>27.400453065684406</x:v>
      </x:c>
      <x:c r="AA53" s="5" t="str">
        <x:v>AYM001 - TYPE 3</x:v>
      </x:c>
      <x:c r="AB53" s="6" t="b">
        <x:v>1</x:v>
      </x:c>
      <x:c r="AC53" s="5" t="n">
        <x:v>4613</x:v>
      </x:c>
      <x:c r="AD53" s="13" t="n">
        <x:v>123.3988410005769</x:v>
      </x:c>
      <x:c r="AE53" s="13" t="n">
        <x:v>12.51043599893755</x:v>
      </x:c>
      <x:c r="AF53" s="5" t="n">
        <x:v>4252</x:v>
      </x:c>
      <x:c r="AG53" s="13" t="n">
        <x:v>123.5703136178839</x:v>
      </x:c>
      <x:c r="AH53" s="13" t="n">
        <x:v>12.3308730891385</x:v>
      </x:c>
      <x:c r="AI53" s="5" t="n">
        <x:v>4003</x:v>
      </x:c>
      <x:c r="AJ53" s="5" t="str">
        <x:v>Excluded - no cable or not built</x:v>
      </x:c>
      <x:c r="AK53" s="5" t="n">
        <x:v>4252</x:v>
      </x:c>
      <x:c r="AL53" s="5" t="str">
        <x:v>MASBATE</x:v>
      </x:c>
      <x:c r="AM53" s="5" t="str">
        <x:v>Tier 1A (Direct Coloc, &lt;1 km)</x:v>
      </x:c>
      <x:c r="AN53" s="14" t="n">
        <x:v>93.3</x:v>
      </x:c>
      <x:c r="AO53" s="14" t="n">
        <x:v>93.23938199059482</x:v>
      </x:c>
      <x:c r="AP53" s="14" t="n">
        <x:v>93.29299470765238</x:v>
      </x:c>
      <x:c r="AQ53" s="14" t="n">
        <x:v>85.41</x:v>
      </x:c>
      <x:c r="AR53" s="5" t="n">
        <x:v>340</x:v>
      </x:c>
      <x:c r="AS53" s="11" t="str">
        <x:v>Screened route is &gt;0.5 km farther; Nearest raw line excluded from fiber screening</x:v>
      </x:c>
      <x:c r="AT53" s="5" t="str">
        <x:v>Batch 1 (First 1,000)</x:v>
      </x:c>
      <x:c r="AU53" s="5" t="n">
        <x:v>53</x:v>
      </x:c>
    </x:row>
    <x:row r="54" ht="60" customHeight="1">
      <x:c r="A54" s="5" t="n">
        <x:v>50</x:v>
      </x:c>
      <x:c r="B54" s="5" t="n">
        <x:v>1</x:v>
      </x:c>
      <x:c r="C54" s="10" t="str">
        <x:v>0205006010</x:v>
      </x:c>
      <x:c r="D54" s="5" t="str">
        <x:v>Poblacion</x:v>
      </x:c>
      <x:c r="E54" s="5" t="str">
        <x:v>Diadi</x:v>
      </x:c>
      <x:c r="F54" s="5" t="str">
        <x:v>Nueva Vizcaya</x:v>
      </x:c>
      <x:c r="G54" s="11" t="str">
        <x:v>A - Node within 0.5 km</x:v>
      </x:c>
      <x:c r="H54" s="12" t="n">
        <x:v>0.3811616449302717</x:v>
      </x:c>
      <x:c r="I54" s="12" t="n">
        <x:v>0.07338738417343495</x:v>
      </x:c>
      <x:c r="J54" s="12" t="n">
        <x:v>0.07338738417343495</x:v>
      </x:c>
      <x:c r="K54" s="12" t="n">
        <x:v>0.38</x:v>
      </x:c>
      <x:c r="L54" s="12" t="n">
        <x:v>0.0011616449302717102</x:v>
      </x:c>
      <x:c r="M54" s="12" t="n">
        <x:v>0.09</x:v>
      </x:c>
      <x:c r="N54" s="12" t="n">
        <x:v>-0.01661261582656505</x:v>
      </x:c>
      <x:c r="O54" s="11" t="str">
        <x:v>DDV001 - PM</x:v>
      </x:c>
      <x:c r="P54" s="11" t="str">
        <x:v>SEGMENT 13 (SANTIAGO - BAYOMBONG)</x:v>
      </x:c>
      <x:c r="Q54" s="11" t="str">
        <x:v>Stronger evidence - built or existing label</x:v>
      </x:c>
      <x:c r="R54" s="11" t="str">
        <x:v>First survey: confirm node handoff, spare capacity and a feasible short route; co-location is not established.</x:v>
      </x:c>
      <x:c r="S54" s="5" t="n">
        <x:v>680</x:v>
      </x:c>
      <x:c r="T54" s="5" t="str">
        <x:v>Region II (Cagayan Valley)</x:v>
      </x:c>
      <x:c r="U54" s="13" t="n">
        <x:v>16.66038</x:v>
      </x:c>
      <x:c r="V54" s="13" t="n">
        <x:v>121.36521</x:v>
      </x:c>
      <x:c r="W54" s="12" t="n">
        <x:v>0.38073761488033786</x:v>
      </x:c>
      <x:c r="X54" s="12" t="n">
        <x:v>0.07395022619427795</x:v>
      </x:c>
      <x:c r="Y54" s="12" t="n">
        <x:v>0.07338738417343495</x:v>
      </x:c>
      <x:c r="Z54" s="12" t="n">
        <x:v>0.07338738417343495</x:v>
      </x:c>
      <x:c r="AA54" s="5" t="str">
        <x:v>DDV001 - PM</x:v>
      </x:c>
      <x:c r="AB54" s="6" t="b">
        <x:v>1</x:v>
      </x:c>
      <x:c r="AC54" s="5" t="n">
        <x:v>3762</x:v>
      </x:c>
      <x:c r="AD54" s="13" t="n">
        <x:v>121.3687010004433</x:v>
      </x:c>
      <x:c r="AE54" s="13" t="n">
        <x:v>16.65964599914594</x:v>
      </x:c>
      <x:c r="AF54" s="5" t="n">
        <x:v>3319</x:v>
      </x:c>
      <x:c r="AG54" s="13" t="n">
        <x:v>121.36528505700882</x:v>
      </x:c>
      <x:c r="AH54" s="13" t="n">
        <x:v>16.661039186715367</x:v>
      </x:c>
      <x:c r="AI54" s="5" t="n">
        <x:v>3319</x:v>
      </x:c>
      <x:c r="AJ54" s="5" t="str">
        <x:v>Stronger evidence - built or existing label</x:v>
      </x:c>
      <x:c r="AK54" s="5" t="n">
        <x:v>3319</x:v>
      </x:c>
      <x:c r="AL54" s="5" t="str">
        <x:v>SEGMENT 13 (SANTIAGO - BAYOMBONG)</x:v>
      </x:c>
      <x:c r="AM54" s="5" t="str">
        <x:v>Tier 1A (Direct Coloc, &lt;1 km)</x:v>
      </x:c>
      <x:c r="AN54" s="14" t="n">
        <x:v>98.1</x:v>
      </x:c>
      <x:c r="AO54" s="14" t="n">
        <x:v>98.10272994231082</x:v>
      </x:c>
      <x:c r="AP54" s="14" t="n">
        <x:v>98.06862184979225</x:v>
      </x:c>
      <x:c r="AQ54" s="14" t="n">
        <x:v>85.39</x:v>
      </x:c>
      <x:c r="AR54" s="5" t="n">
        <x:v>313</x:v>
      </x:c>
      <x:c r="AS54" s="11" t="str">
        <x:v>Vertex distance not reproduced within 0.011 km</x:v>
      </x:c>
      <x:c r="AT54" s="5" t="str">
        <x:v>Batch 1 (First 1,000)</x:v>
      </x:c>
      <x:c r="AU54" s="5" t="n">
        <x:v>54</x:v>
      </x:c>
    </x:row>
    <x:row r="55" ht="60" customHeight="1">
      <x:c r="A55" s="5" t="n">
        <x:v>51</x:v>
      </x:c>
      <x:c r="B55" s="5" t="n">
        <x:v>1</x:v>
      </x:c>
      <x:c r="C55" s="10" t="str">
        <x:v>0305415033</x:v>
      </x:c>
      <x:c r="D55" s="5" t="str">
        <x:v>Sinura</x:v>
      </x:c>
      <x:c r="E55" s="5" t="str">
        <x:v>Porac</x:v>
      </x:c>
      <x:c r="F55" s="5" t="str">
        <x:v>Pampanga</x:v>
      </x:c>
      <x:c r="G55" s="11" t="str">
        <x:v>A - Node within 0.5 km</x:v>
      </x:c>
      <x:c r="H55" s="12" t="n">
        <x:v>0.311987764624703</x:v>
      </x:c>
      <x:c r="I55" s="12" t="n">
        <x:v>0.1935890008734838</x:v>
      </x:c>
      <x:c r="J55" s="12" t="n">
        <x:v>0.1935890008734838</x:v>
      </x:c>
      <x:c r="K55" s="12" t="n">
        <x:v>0.31</x:v>
      </x:c>
      <x:c r="L55" s="12" t="n">
        <x:v>0.0019877646247030145</x:v>
      </x:c>
      <x:c r="M55" s="12" t="n">
        <x:v>0.2</x:v>
      </x:c>
      <x:c r="N55" s="12" t="n">
        <x:v>-0.006410999126516215</x:v>
      </x:c>
      <x:c r="O55" s="11" t="str">
        <x:v>PCP001 - BP</x:v>
      </x:c>
      <x:c r="P55" s="11" t="str">
        <x:v>24 CORE (3X8)</x:v>
      </x:c>
      <x:c r="Q55" s="11" t="str">
        <x:v>Conditional - mapped route, status unverified</x:v>
      </x:c>
      <x:c r="R55" s="11" t="str">
        <x:v>First survey: confirm node handoff, spare capacity and a feasible short route; co-location is not established.</x:v>
      </x:c>
      <x:c r="S55" s="5" t="n">
        <x:v>514</x:v>
      </x:c>
      <x:c r="T55" s="5" t="str">
        <x:v>Region III (Central Luzon)</x:v>
      </x:c>
      <x:c r="U55" s="13" t="n">
        <x:v>15.116055</x:v>
      </x:c>
      <x:c r="V55" s="13" t="n">
        <x:v>120.569954</x:v>
      </x:c>
      <x:c r="W55" s="12" t="n">
        <x:v>0.31346404885681867</x:v>
      </x:c>
      <x:c r="X55" s="12" t="n">
        <x:v>0.19537270697322684</x:v>
      </x:c>
      <x:c r="Y55" s="12" t="n">
        <x:v>0.1935890008734838</x:v>
      </x:c>
      <x:c r="Z55" s="12" t="n">
        <x:v>3.2007962434733677</x:v>
      </x:c>
      <x:c r="AA55" s="5" t="str">
        <x:v>PCP001 - BP</x:v>
      </x:c>
      <x:c r="AB55" s="6" t="b">
        <x:v>1</x:v>
      </x:c>
      <x:c r="AC55" s="5" t="n">
        <x:v>3871</x:v>
      </x:c>
      <x:c r="AD55" s="13" t="n">
        <x:v>120.569442306436</x:v>
      </x:c>
      <x:c r="AE55" s="13" t="n">
        <x:v>15.11883043163114</x:v>
      </x:c>
      <x:c r="AF55" s="5" t="n">
        <x:v>3027</x:v>
      </x:c>
      <x:c r="AG55" s="13" t="n">
        <x:v>120.5684020783699</x:v>
      </x:c>
      <x:c r="AH55" s="13" t="n">
        <x:v>15.116942705696026</x:v>
      </x:c>
      <x:c r="AI55" s="5" t="n">
        <x:v>3027</x:v>
      </x:c>
      <x:c r="AJ55" s="5" t="str">
        <x:v>Conditional - mapped route, status unverified</x:v>
      </x:c>
      <x:c r="AK55" s="5" t="n">
        <x:v>3443</x:v>
      </x:c>
      <x:c r="AL55" s="5" t="str">
        <x:v>ANGELES</x:v>
      </x:c>
      <x:c r="AM55" s="5" t="str">
        <x:v>Tier 1A (Direct Coloc, &lt;1 km)</x:v>
      </x:c>
      <x:c r="AN55" s="14" t="n">
        <x:v>100</x:v>
      </x:c>
      <x:c r="AO55" s="14" t="n">
        <x:v>100</x:v>
      </x:c>
      <x:c r="AP55" s="14" t="n">
        <x:v>100</x:v>
      </x:c>
      <x:c r="AQ55" s="14" t="n">
        <x:v>85.33</x:v>
      </x:c>
      <x:c r="AR55" s="5" t="n">
        <x:v>290</x:v>
      </x:c>
      <x:c r="AS55" s="11" t="str">
        <x:v>Nearest screened line status requires confirmation</x:v>
      </x:c>
      <x:c r="AT55" s="5" t="str">
        <x:v>Batch 1 (First 1,000)</x:v>
      </x:c>
      <x:c r="AU55" s="5" t="n">
        <x:v>55</x:v>
      </x:c>
    </x:row>
    <x:row r="56" ht="60" customHeight="1">
      <x:c r="A56" s="5" t="n">
        <x:v>52</x:v>
      </x:c>
      <x:c r="B56" s="5" t="n">
        <x:v>1</x:v>
      </x:c>
      <x:c r="C56" s="10" t="str">
        <x:v>0105526014</x:v>
      </x:c>
      <x:c r="D56" s="5" t="str">
        <x:v>Guilig</x:v>
      </x:c>
      <x:c r="E56" s="5" t="str">
        <x:v>Mangaldan</x:v>
      </x:c>
      <x:c r="F56" s="5" t="str">
        <x:v>Pangasinan</x:v>
      </x:c>
      <x:c r="G56" s="11" t="str">
        <x:v>A - Node within 0.5 km</x:v>
      </x:c>
      <x:c r="H56" s="12" t="n">
        <x:v>0.21002911806566413</x:v>
      </x:c>
      <x:c r="I56" s="12" t="n">
        <x:v>0.4111219827423714</x:v>
      </x:c>
      <x:c r="J56" s="12" t="n">
        <x:v>0.21002911806566413</x:v>
      </x:c>
      <x:c r="K56" s="12" t="n">
        <x:v>0.21</x:v>
      </x:c>
      <x:c r="L56" s="12" t="n">
        <x:v>0.00002911806566413544</x:v>
      </x:c>
      <x:c r="M56" s="12" t="n">
        <x:v>0.43</x:v>
      </x:c>
      <x:c r="N56" s="12" t="n">
        <x:v>-0.01887801725762861</x:v>
      </x:c>
      <x:c r="O56" s="11" t="str">
        <x:v>MDP001
- TYPE 3</x:v>
      </x:c>
      <x:c r="P56" s="11" t="str">
        <x:v>MANGALDAN</x:v>
      </x:c>
      <x:c r="Q56" s="11" t="str">
        <x:v>Stronger evidence - built or existing label</x:v>
      </x:c>
      <x:c r="R56" s="11" t="str">
        <x:v>First survey: confirm node handoff, spare capacity and a feasible short route; co-location is not established.</x:v>
      </x:c>
      <x:c r="S56" s="5" t="n">
        <x:v>281</x:v>
      </x:c>
      <x:c r="T56" s="5" t="str">
        <x:v>Region I (Ilocos Region)</x:v>
      </x:c>
      <x:c r="U56" s="13" t="n">
        <x:v>16.066605</x:v>
      </x:c>
      <x:c r="V56" s="13" t="n">
        <x:v>120.400748</x:v>
      </x:c>
      <x:c r="W56" s="12" t="n">
        <x:v>0.2102587050910426</x:v>
      </x:c>
      <x:c r="X56" s="12" t="n">
        <x:v>0.43204286452823987</x:v>
      </x:c>
      <x:c r="Y56" s="12" t="n">
        <x:v>0.4111219827423714</x:v>
      </x:c>
      <x:c r="Z56" s="12" t="n">
        <x:v>0.4111219827423714</x:v>
      </x:c>
      <x:c r="AA56" s="5" t="str">
        <x:v>MDP001
- TYPE 3</x:v>
      </x:c>
      <x:c r="AB56" s="6" t="b">
        <x:v>1</x:v>
      </x:c>
      <x:c r="AC56" s="5" t="n">
        <x:v>3794</x:v>
      </x:c>
      <x:c r="AD56" s="13" t="n">
        <x:v>120.402273</x:v>
      </x:c>
      <x:c r="AE56" s="13" t="n">
        <x:v>16.0678</x:v>
      </x:c>
      <x:c r="AF56" s="5" t="n">
        <x:v>3291</x:v>
      </x:c>
      <x:c r="AG56" s="13" t="n">
        <x:v>120.40366402413521</x:v>
      </x:c>
      <x:c r="AH56" s="13" t="n">
        <x:v>16.064185766526222</x:v>
      </x:c>
      <x:c r="AI56" s="5" t="n">
        <x:v>3291</x:v>
      </x:c>
      <x:c r="AJ56" s="5" t="str">
        <x:v>Stronger evidence - built or existing label</x:v>
      </x:c>
      <x:c r="AK56" s="5" t="n">
        <x:v>3291</x:v>
      </x:c>
      <x:c r="AL56" s="5" t="str">
        <x:v>MANGALDAN</x:v>
      </x:c>
      <x:c r="AM56" s="5" t="str">
        <x:v>Tier 1A (Direct Coloc, &lt;1 km)</x:v>
      </x:c>
      <x:c r="AN56" s="14" t="n">
        <x:v>100</x:v>
      </x:c>
      <x:c r="AO56" s="14" t="n">
        <x:v>100</x:v>
      </x:c>
      <x:c r="AP56" s="14" t="n">
        <x:v>100</x:v>
      </x:c>
      <x:c r="AQ56" s="14" t="n">
        <x:v>85.33</x:v>
      </x:c>
      <x:c r="AR56" s="5" t="n">
        <x:v>290</x:v>
      </x:c>
      <x:c r="AS56" s="11" t="str"/>
      <x:c r="AT56" s="5" t="str">
        <x:v>Batch 1 (First 1,000)</x:v>
      </x:c>
      <x:c r="AU56" s="5" t="n">
        <x:v>56</x:v>
      </x:c>
    </x:row>
    <x:row r="57" ht="60" customHeight="1">
      <x:c r="A57" s="5" t="n">
        <x:v>53</x:v>
      </x:c>
      <x:c r="B57" s="5" t="n">
        <x:v>1</x:v>
      </x:c>
      <x:c r="C57" s="10" t="str">
        <x:v>0304928002</x:v>
      </x:c>
      <x:c r="D57" s="5" t="str">
        <x:v>La Fuente</x:v>
      </x:c>
      <x:c r="E57" s="5" t="str">
        <x:v>Santa Rosa</x:v>
      </x:c>
      <x:c r="F57" s="5" t="str">
        <x:v>Nueva Ecija</x:v>
      </x:c>
      <x:c r="G57" s="11" t="str">
        <x:v>B - Node 0.5-1 km</x:v>
      </x:c>
      <x:c r="H57" s="12" t="n">
        <x:v>0.8125100604228218</x:v>
      </x:c>
      <x:c r="I57" s="12" t="n">
        <x:v>0.025548055176444553</x:v>
      </x:c>
      <x:c r="J57" s="12" t="n">
        <x:v>0.025548055176444553</x:v>
      </x:c>
      <x:c r="K57" s="12" t="n">
        <x:v>0.03</x:v>
      </x:c>
      <x:c r="L57" s="12" t="n">
        <x:v>0.7825100604228218</x:v>
      </x:c>
      <x:c r="M57" s="12" t="n">
        <x:v>0.1</x:v>
      </x:c>
      <x:c r="N57" s="12" t="n">
        <x:v>-0.07445194482355545</x:v>
      </x:c>
      <x:c r="O57" s="11" t="str">
        <x:v>SRN001 -TYPE 2</x:v>
      </x:c>
      <x:c r="P57" s="11" t="str">
        <x:v>Untitled Path</x:v>
      </x:c>
      <x:c r="Q57" s="11" t="str">
        <x:v>Conditional - mapped route, status unverified</x:v>
      </x:c>
      <x:c r="R57" s="11" t="str">
        <x:v>Survey a short node lateral; confirm port/fiber capacity, access and route.</x:v>
      </x:c>
      <x:c r="S57" s="5" t="n">
        <x:v>1583</x:v>
      </x:c>
      <x:c r="T57" s="5" t="str">
        <x:v>Region III (Central Luzon)</x:v>
      </x:c>
      <x:c r="U57" s="13" t="n">
        <x:v>15.42966</x:v>
      </x:c>
      <x:c r="V57" s="13" t="n">
        <x:v>120.925886</x:v>
      </x:c>
      <x:c r="W57" s="12" t="n">
        <x:v>0.03338361125000054</x:v>
      </x:c>
      <x:c r="X57" s="12" t="n">
        <x:v>0.02614789130027763</x:v>
      </x:c>
      <x:c r="Y57" s="12" t="n">
        <x:v>0.025548055176444553</x:v>
      </x:c>
      <x:c r="Z57" s="12" t="n">
        <x:v>0.03991391498628748</x:v>
      </x:c>
      <x:c r="AA57" s="5" t="str">
        <x:v>7.5 existing 44</x:v>
      </x:c>
      <x:c r="AB57" s="6" t="b">
        <x:v>0</x:v>
      </x:c>
      <x:c r="AC57" s="5" t="n">
        <x:v>3754</x:v>
      </x:c>
      <x:c r="AD57" s="13" t="n">
        <x:v>120.931447</x:v>
      </x:c>
      <x:c r="AE57" s="13" t="n">
        <x:v>15.424678</x:v>
      </x:c>
      <x:c r="AF57" s="5" t="n">
        <x:v>736</x:v>
      </x:c>
      <x:c r="AG57" s="13" t="n">
        <x:v>120.92582671500588</x:v>
      </x:c>
      <x:c r="AH57" s="13" t="n">
        <x:v>15.429436391538818</x:v>
      </x:c>
      <x:c r="AI57" s="5" t="n">
        <x:v>736</x:v>
      </x:c>
      <x:c r="AJ57" s="5" t="str">
        <x:v>Conditional - mapped route, status unverified</x:v>
      </x:c>
      <x:c r="AK57" s="5" t="n">
        <x:v>3409</x:v>
      </x:c>
      <x:c r="AL57" s="5" t="str">
        <x:v>SEGMENT 18 (BALIUAG - ZARAGOZA)</x:v>
      </x:c>
      <x:c r="AM57" s="5" t="str">
        <x:v>Tier 1A (Direct Coloc, &lt;1 km)</x:v>
      </x:c>
      <x:c r="AN57" s="14" t="n">
        <x:v>100</x:v>
      </x:c>
      <x:c r="AO57" s="14" t="n">
        <x:v>100</x:v>
      </x:c>
      <x:c r="AP57" s="14" t="n">
        <x:v>86.27410519101664</x:v>
      </x:c>
      <x:c r="AQ57" s="14" t="n">
        <x:v>85.33</x:v>
      </x:c>
      <x:c r="AR57" s="5" t="n">
        <x:v>290</x:v>
      </x:c>
      <x:c r="AS57" s="11" t="str">
        <x:v>Original nearest point is outside node folders; Vertex distance not reproduced within 0.011 km; Screened node is &gt;0.5 km farther; Nearest screened line status requires confirmation</x:v>
      </x:c>
      <x:c r="AT57" s="5" t="str">
        <x:v>Batch 1 (First 1,000)</x:v>
      </x:c>
      <x:c r="AU57" s="5" t="n">
        <x:v>57</x:v>
      </x:c>
    </x:row>
    <x:row r="58" ht="60" customHeight="1">
      <x:c r="A58" s="5" t="n">
        <x:v>54</x:v>
      </x:c>
      <x:c r="B58" s="5" t="n">
        <x:v>1</x:v>
      </x:c>
      <x:c r="C58" s="10" t="str">
        <x:v>0307106011</x:v>
      </x:c>
      <x:c r="D58" s="5" t="str">
        <x:v>South Poblacion</x:v>
      </x:c>
      <x:c r="E58" s="5" t="str">
        <x:v>Masinloc</x:v>
      </x:c>
      <x:c r="F58" s="5" t="str">
        <x:v>Zambales</x:v>
      </x:c>
      <x:c r="G58" s="11" t="str">
        <x:v>A - Node within 0.5 km</x:v>
      </x:c>
      <x:c r="H58" s="12" t="n">
        <x:v>0.3900064043055297</x:v>
      </x:c>
      <x:c r="I58" s="12" t="n">
        <x:v>0.4079111717604626</x:v>
      </x:c>
      <x:c r="J58" s="12" t="n">
        <x:v>0.3900064043055297</x:v>
      </x:c>
      <x:c r="K58" s="12" t="n">
        <x:v>0.39</x:v>
      </x:c>
      <x:c r="L58" s="12" t="n">
        <x:v>0.000006404305529672527</x:v>
      </x:c>
      <x:c r="M58" s="12" t="n">
        <x:v>0.41</x:v>
      </x:c>
      <x:c r="N58" s="12" t="n">
        <x:v>-0.002088828239537377</x:v>
      </x:c>
      <x:c r="O58" s="11" t="str">
        <x:v>MSZ001 - PM</x:v>
      </x:c>
      <x:c r="P58" s="11" t="str">
        <x:v>MASINLOC MUNICIPALITY</x:v>
      </x:c>
      <x:c r="Q58" s="11" t="str">
        <x:v>Stronger evidence - built or existing label</x:v>
      </x:c>
      <x:c r="R58" s="11" t="str">
        <x:v>First survey: confirm node handoff, spare capacity and a feasible short route; co-location is not established.</x:v>
      </x:c>
      <x:c r="S58" s="5" t="n">
        <x:v>692</x:v>
      </x:c>
      <x:c r="T58" s="5" t="str">
        <x:v>Region III (Central Luzon)</x:v>
      </x:c>
      <x:c r="U58" s="13" t="n">
        <x:v>15.534334</x:v>
      </x:c>
      <x:c r="V58" s="13" t="n">
        <x:v>119.950029</x:v>
      </x:c>
      <x:c r="W58" s="12" t="n">
        <x:v>0.3901668167312493</x:v>
      </x:c>
      <x:c r="X58" s="12" t="n">
        <x:v>0.4080744855123695</x:v>
      </x:c>
      <x:c r="Y58" s="12" t="n">
        <x:v>0.4079111717604626</x:v>
      </x:c>
      <x:c r="Z58" s="12" t="n">
        <x:v>0.4079111717604626</x:v>
      </x:c>
      <x:c r="AA58" s="5" t="str">
        <x:v>MSZ001 - PM</x:v>
      </x:c>
      <x:c r="AB58" s="6" t="b">
        <x:v>1</x:v>
      </x:c>
      <x:c r="AC58" s="5" t="n">
        <x:v>3909</x:v>
      </x:c>
      <x:c r="AD58" s="13" t="n">
        <x:v>119.9531079994914</x:v>
      </x:c>
      <x:c r="AE58" s="13" t="n">
        <x:v>15.53620799966007</x:v>
      </x:c>
      <x:c r="AF58" s="5" t="n">
        <x:v>3332</x:v>
      </x:c>
      <x:c r="AG58" s="13" t="n">
        <x:v>119.953253276448</x:v>
      </x:c>
      <x:c r="AH58" s="13" t="n">
        <x:v>15.53628796182755</x:v>
      </x:c>
      <x:c r="AI58" s="5" t="n">
        <x:v>3332</x:v>
      </x:c>
      <x:c r="AJ58" s="5" t="str">
        <x:v>Stronger evidence - built or existing label</x:v>
      </x:c>
      <x:c r="AK58" s="5" t="n">
        <x:v>3332</x:v>
      </x:c>
      <x:c r="AL58" s="5" t="str">
        <x:v>MASINLOC MUNICIPALITY</x:v>
      </x:c>
      <x:c r="AM58" s="5" t="str">
        <x:v>Tier 1A (Direct Coloc, &lt;1 km)</x:v>
      </x:c>
      <x:c r="AN58" s="14" t="n">
        <x:v>97.8</x:v>
      </x:c>
      <x:c r="AO58" s="14" t="n">
        <x:v>97.80954309205613</x:v>
      </x:c>
      <x:c r="AP58" s="14" t="n">
        <x:v>97.80935563920875</x:v>
      </x:c>
      <x:c r="AQ58" s="14" t="n">
        <x:v>85.29</x:v>
      </x:c>
      <x:c r="AR58" s="5" t="n">
        <x:v>364</x:v>
      </x:c>
      <x:c r="AS58" s="11" t="str"/>
      <x:c r="AT58" s="5" t="str">
        <x:v>Batch 1 (First 1,000)</x:v>
      </x:c>
      <x:c r="AU58" s="5" t="n">
        <x:v>58</x:v>
      </x:c>
    </x:row>
    <x:row r="59" ht="60" customHeight="1">
      <x:c r="A59" s="5" t="n">
        <x:v>55</x:v>
      </x:c>
      <x:c r="B59" s="5" t="n">
        <x:v>1</x:v>
      </x:c>
      <x:c r="C59" s="10" t="str">
        <x:v>0702216014</x:v>
      </x:c>
      <x:c r="D59" s="5" t="str">
        <x:v>Macaas</x:v>
      </x:c>
      <x:c r="E59" s="5" t="str">
        <x:v>Catmon</x:v>
      </x:c>
      <x:c r="F59" s="5" t="str">
        <x:v>Cebu</x:v>
      </x:c>
      <x:c r="G59" s="11" t="str">
        <x:v>A - Node within 0.5 km</x:v>
      </x:c>
      <x:c r="H59" s="12" t="n">
        <x:v>0.3319473767724146</x:v>
      </x:c>
      <x:c r="I59" s="12" t="n">
        <x:v>0.18370041191576947</x:v>
      </x:c>
      <x:c r="J59" s="12" t="n">
        <x:v>0.18370041191576947</x:v>
      </x:c>
      <x:c r="K59" s="12" t="n">
        <x:v>0.33</x:v>
      </x:c>
      <x:c r="L59" s="12" t="n">
        <x:v>0.0019473767724145774</x:v>
      </x:c>
      <x:c r="M59" s="12" t="n">
        <x:v>0.24</x:v>
      </x:c>
      <x:c r="N59" s="12" t="n">
        <x:v>-0.05629958808423052</x:v>
      </x:c>
      <x:c r="O59" s="11" t="str">
        <x:v>CTC001 - BP</x:v>
      </x:c>
      <x:c r="P59" s="11" t="str">
        <x:v>BOGO - DANAO</x:v>
      </x:c>
      <x:c r="Q59" s="11" t="str">
        <x:v>Stronger evidence - built or existing label</x:v>
      </x:c>
      <x:c r="R59" s="11" t="str">
        <x:v>First survey: confirm node handoff, spare capacity and a feasible short route; co-location is not established.</x:v>
      </x:c>
      <x:c r="S59" s="5" t="n">
        <x:v>560</x:v>
      </x:c>
      <x:c r="T59" s="5" t="str">
        <x:v>Region VII (Central Visayas)</x:v>
      </x:c>
      <x:c r="U59" s="13" t="n">
        <x:v>10.696131</x:v>
      </x:c>
      <x:c r="V59" s="13" t="n">
        <x:v>124.011872</x:v>
      </x:c>
      <x:c r="W59" s="12" t="n">
        <x:v>0.3326664663282</x:v>
      </x:c>
      <x:c r="X59" s="12" t="n">
        <x:v>0.18680366974427778</x:v>
      </x:c>
      <x:c r="Y59" s="12" t="n">
        <x:v>0.18370041191576947</x:v>
      </x:c>
      <x:c r="Z59" s="12" t="n">
        <x:v>0.18370041191576947</x:v>
      </x:c>
      <x:c r="AA59" s="5" t="str">
        <x:v>CTC001 - BP</x:v>
      </x:c>
      <x:c r="AB59" s="6" t="b">
        <x:v>1</x:v>
      </x:c>
      <x:c r="AC59" s="5" t="n">
        <x:v>4688</x:v>
      </x:c>
      <x:c r="AD59" s="13" t="n">
        <x:v>124.0139689991811</x:v>
      </x:c>
      <x:c r="AE59" s="13" t="n">
        <x:v>10.69396200019234</x:v>
      </x:c>
      <x:c r="AF59" s="5" t="n">
        <x:v>4993</x:v>
      </x:c>
      <x:c r="AG59" s="13" t="n">
        <x:v>124.01341188323558</x:v>
      </x:c>
      <x:c r="AH59" s="13" t="n">
        <x:v>10.696793316344287</x:v>
      </x:c>
      <x:c r="AI59" s="5" t="n">
        <x:v>4993</x:v>
      </x:c>
      <x:c r="AJ59" s="5" t="str">
        <x:v>Stronger evidence - built or existing label</x:v>
      </x:c>
      <x:c r="AK59" s="5" t="n">
        <x:v>4993</x:v>
      </x:c>
      <x:c r="AL59" s="5" t="str">
        <x:v>BOGO - DANAO</x:v>
      </x:c>
      <x:c r="AM59" s="5" t="str">
        <x:v>Tier 1A (Direct Coloc, &lt;1 km)</x:v>
      </x:c>
      <x:c r="AN59" s="14" t="n">
        <x:v>99.5</x:v>
      </x:c>
      <x:c r="AO59" s="14" t="n">
        <x:v>99.58341352965282</x:v>
      </x:c>
      <x:c r="AP59" s="14" t="n">
        <x:v>99.52528151295014</x:v>
      </x:c>
      <x:c r="AQ59" s="14" t="n">
        <x:v>85.27</x:v>
      </x:c>
      <x:c r="AR59" s="5" t="n">
        <x:v>285</x:v>
      </x:c>
      <x:c r="AS59" s="11" t="str">
        <x:v>Vertex distance not reproduced within 0.011 km</x:v>
      </x:c>
      <x:c r="AT59" s="5" t="str">
        <x:v>Batch 1 (First 1,000)</x:v>
      </x:c>
      <x:c r="AU59" s="5" t="n">
        <x:v>59</x:v>
      </x:c>
    </x:row>
    <x:row r="60" ht="60" customHeight="1">
      <x:c r="A60" s="5" t="n">
        <x:v>56</x:v>
      </x:c>
      <x:c r="B60" s="5" t="n">
        <x:v>1</x:v>
      </x:c>
      <x:c r="C60" s="10" t="str">
        <x:v>0201527003</x:v>
      </x:c>
      <x:c r="D60" s="5" t="str">
        <x:v>Bangag</x:v>
      </x:c>
      <x:c r="E60" s="5" t="str">
        <x:v>Solana</x:v>
      </x:c>
      <x:c r="F60" s="5" t="str">
        <x:v>Cagayan</x:v>
      </x:c>
      <x:c r="G60" s="11" t="str">
        <x:v>A - Node within 0.5 km</x:v>
      </x:c>
      <x:c r="H60" s="12" t="n">
        <x:v>0.07241533942245124</x:v>
      </x:c>
      <x:c r="I60" s="12" t="n">
        <x:v>4.608202960246923</x:v>
      </x:c>
      <x:c r="J60" s="12" t="n">
        <x:v>0.07241533942245124</x:v>
      </x:c>
      <x:c r="K60" s="12" t="n">
        <x:v>0.07</x:v>
      </x:c>
      <x:c r="L60" s="12" t="n">
        <x:v>0.0024153394224512292</x:v>
      </x:c>
      <x:c r="M60" s="12" t="n">
        <x:v>4.62</x:v>
      </x:c>
      <x:c r="N60" s="12" t="n">
        <x:v>-0.011797039753076888</x:v>
      </x:c>
      <x:c r="O60" s="11" t="str">
        <x:v>SOC002 - BP</x:v>
      </x:c>
      <x:c r="P60" s="11" t="str">
        <x:v>SEGMENT 9 (LAL-LO - TUGUEGARAO)</x:v>
      </x:c>
      <x:c r="Q60" s="11" t="str">
        <x:v>Stronger evidence - built or existing label</x:v>
      </x:c>
      <x:c r="R60" s="11" t="str">
        <x:v>First survey: confirm node handoff, spare capacity and a feasible short route; co-location is not established.</x:v>
      </x:c>
      <x:c r="S60" s="5" t="n">
        <x:v>39</x:v>
      </x:c>
      <x:c r="T60" s="5" t="str">
        <x:v>Region II (Cagayan Valley)</x:v>
      </x:c>
      <x:c r="U60" s="13" t="n">
        <x:v>17.708727</x:v>
      </x:c>
      <x:c r="V60" s="13" t="n">
        <x:v>121.697317</x:v>
      </x:c>
      <x:c r="W60" s="12" t="n">
        <x:v>0.0725674063652527</x:v>
      </x:c>
      <x:c r="X60" s="12" t="n">
        <x:v>4.604120194362594</x:v>
      </x:c>
      <x:c r="Y60" s="12" t="n">
        <x:v>4.608202960246923</x:v>
      </x:c>
      <x:c r="Z60" s="12" t="n">
        <x:v>4.608202960246923</x:v>
      </x:c>
      <x:c r="AA60" s="5" t="str">
        <x:v>SOC002 - BP</x:v>
      </x:c>
      <x:c r="AB60" s="6" t="b">
        <x:v>1</x:v>
      </x:c>
      <x:c r="AC60" s="5" t="n">
        <x:v>3602</x:v>
      </x:c>
      <x:c r="AD60" s="13" t="n">
        <x:v>121.6977610010916</x:v>
      </x:c>
      <x:c r="AE60" s="13" t="n">
        <x:v>17.70922400000545</x:v>
      </x:c>
      <x:c r="AF60" s="5" t="n">
        <x:v>3315</x:v>
      </x:c>
      <x:c r="AG60" s="13" t="n">
        <x:v>121.7387910224986</x:v>
      </x:c>
      <x:c r="AH60" s="13" t="n">
        <x:v>17.72112087599554</x:v>
      </x:c>
      <x:c r="AI60" s="5" t="n">
        <x:v>3315</x:v>
      </x:c>
      <x:c r="AJ60" s="5" t="str">
        <x:v>Stronger evidence - built or existing label</x:v>
      </x:c>
      <x:c r="AK60" s="5" t="n">
        <x:v>3315</x:v>
      </x:c>
      <x:c r="AL60" s="5" t="str">
        <x:v>SEGMENT 9 (LAL-LO - TUGUEGARAO)</x:v>
      </x:c>
      <x:c r="AM60" s="5" t="str">
        <x:v>Tier 1A (Direct Coloc, &lt;1 km)</x:v>
      </x:c>
      <x:c r="AN60" s="14" t="n">
        <x:v>97.6</x:v>
      </x:c>
      <x:c r="AO60" s="14" t="n">
        <x:v>97.69367838983476</x:v>
      </x:c>
      <x:c r="AP60" s="14" t="n">
        <x:v>97.61505557996402</x:v>
      </x:c>
      <x:c r="AQ60" s="14" t="n">
        <x:v>85.22</x:v>
      </x:c>
      <x:c r="AR60" s="5" t="n">
        <x:v>358</x:v>
      </x:c>
      <x:c r="AS60" s="11" t="str">
        <x:v>Vertex distance not reproduced within 0.011 km</x:v>
      </x:c>
      <x:c r="AT60" s="5" t="str">
        <x:v>Batch 1 (First 1,000)</x:v>
      </x:c>
      <x:c r="AU60" s="5" t="n">
        <x:v>60</x:v>
      </x:c>
    </x:row>
    <x:row r="61" ht="60" customHeight="1">
      <x:c r="A61" s="5" t="n">
        <x:v>57</x:v>
      </x:c>
      <x:c r="B61" s="5" t="n">
        <x:v>1</x:v>
      </x:c>
      <x:c r="C61" s="10" t="str">
        <x:v>0806408007</x:v>
      </x:c>
      <x:c r="D61" s="5" t="str">
        <x:v>Ichon</x:v>
      </x:c>
      <x:c r="E61" s="5" t="str">
        <x:v>Macrohon</x:v>
      </x:c>
      <x:c r="F61" s="5" t="str">
        <x:v>Southern Leyte</x:v>
      </x:c>
      <x:c r="G61" s="11" t="str">
        <x:v>C - Line within 0.5 km; node over 1 km</x:v>
      </x:c>
      <x:c r="H61" s="12" t="n">
        <x:v>8.191335101377334</x:v>
      </x:c>
      <x:c r="I61" s="12" t="n">
        <x:v>0.3143426395974948</x:v>
      </x:c>
      <x:c r="J61" s="12" t="n">
        <x:v>0.3143426395974948</x:v>
      </x:c>
      <x:c r="K61" s="12" t="n">
        <x:v>0.25</x:v>
      </x:c>
      <x:c r="L61" s="12" t="n">
        <x:v>7.941335101377334</x:v>
      </x:c>
      <x:c r="M61" s="12" t="n">
        <x:v>0.13</x:v>
      </x:c>
      <x:c r="N61" s="12" t="n">
        <x:v>0.1843426395974948</x:v>
      </x:c>
      <x:c r="O61" s="11" t="str">
        <x:v>MSL001 - TYPE 2</x:v>
      </x:c>
      <x:c r="P61" s="11" t="str">
        <x:v>INOPACAN (BAYBAY) - MAASIN</x:v>
      </x:c>
      <x:c r="Q61" s="11" t="str">
        <x:v>Stronger evidence - built or existing label</x:v>
      </x:c>
      <x:c r="R61" s="11" t="str">
        <x:v>Locate an authorized closure or handhole and confirm splicing/capacity; nearby cable alone is insufficient.</x:v>
      </x:c>
      <x:c r="S61" s="5" t="n">
        <x:v>2925</x:v>
      </x:c>
      <x:c r="T61" s="5" t="str">
        <x:v>Region VIII (Eastern Visayas)</x:v>
      </x:c>
      <x:c r="U61" s="13" t="n">
        <x:v>10.110437</x:v>
      </x:c>
      <x:c r="V61" s="13" t="n">
        <x:v>124.900457</x:v>
      </x:c>
      <x:c r="W61" s="12" t="n">
        <x:v>0.24798053755894944</x:v>
      </x:c>
      <x:c r="X61" s="12" t="n">
        <x:v>0.12102077246504178</x:v>
      </x:c>
      <x:c r="Y61" s="12" t="n">
        <x:v>0.12057183498642213</x:v>
      </x:c>
      <x:c r="Z61" s="12" t="n">
        <x:v>0.3143426395974948</x:v>
      </x:c>
      <x:c r="AA61" s="5" t="str">
        <x:v>EXISTING HH</x:v>
      </x:c>
      <x:c r="AB61" s="6" t="b">
        <x:v>0</x:v>
      </x:c>
      <x:c r="AC61" s="5" t="n">
        <x:v>4781</x:v>
      </x:c>
      <x:c r="AD61" s="13" t="n">
        <x:v>124.8292516448811</x:v>
      </x:c>
      <x:c r="AE61" s="13" t="n">
        <x:v>10.13294091470224</x:v>
      </x:c>
      <x:c r="AF61" s="5" t="n">
        <x:v>5045</x:v>
      </x:c>
      <x:c r="AG61" s="13" t="n">
        <x:v>124.8976639</x:v>
      </x:c>
      <x:c r="AH61" s="13" t="n">
        <x:v>10.1110824</x:v>
      </x:c>
      <x:c r="AI61" s="5" t="n">
        <x:v>5047</x:v>
      </x:c>
      <x:c r="AJ61" s="5" t="str">
        <x:v>Excluded - no cable or not built</x:v>
      </x:c>
      <x:c r="AK61" s="5" t="n">
        <x:v>5045</x:v>
      </x:c>
      <x:c r="AL61" s="5" t="str">
        <x:v>INOPACAN (BAYBAY) - MAASIN</x:v>
      </x:c>
      <x:c r="AM61" s="5" t="str">
        <x:v>Tier 1A (Direct Coloc, &lt;1 km)</x:v>
      </x:c>
      <x:c r="AN61" s="14" t="n">
        <x:v>100</x:v>
      </x:c>
      <x:c r="AO61" s="14" t="n">
        <x:v>100</x:v>
      </x:c>
      <x:c r="AP61" s="14" t="n">
        <x:v>16.51902713378537</x:v>
      </x:c>
      <x:c r="AQ61" s="14" t="n">
        <x:v>85.1</x:v>
      </x:c>
      <x:c r="AR61" s="5" t="n">
        <x:v>281</x:v>
      </x:c>
      <x:c r="AS61" s="11" t="str">
        <x:v>Original nearest point is outside node folders; Screened node is &gt;0.5 km farther; Nearest raw line excluded from fiber screening</x:v>
      </x:c>
      <x:c r="AT61" s="5" t="str">
        <x:v>Batch 1 (First 1,000)</x:v>
      </x:c>
      <x:c r="AU61" s="5" t="n">
        <x:v>61</x:v>
      </x:c>
    </x:row>
    <x:row r="62" ht="60" customHeight="1">
      <x:c r="A62" s="5" t="n">
        <x:v>58</x:v>
      </x:c>
      <x:c r="B62" s="5" t="n">
        <x:v>1</x:v>
      </x:c>
      <x:c r="C62" s="10" t="str">
        <x:v>0402116007</x:v>
      </x:c>
      <x:c r="D62" s="5" t="str">
        <x:v>San Rafael II</x:v>
      </x:c>
      <x:c r="E62" s="5" t="str">
        <x:v>Noveleta</x:v>
      </x:c>
      <x:c r="F62" s="5" t="str">
        <x:v>Cavite</x:v>
      </x:c>
      <x:c r="G62" s="11" t="str">
        <x:v>A - Node within 0.5 km</x:v>
      </x:c>
      <x:c r="H62" s="12" t="n">
        <x:v>0.40833871104453956</x:v>
      </x:c>
      <x:c r="I62" s="12" t="n">
        <x:v>0.37416848923056273</x:v>
      </x:c>
      <x:c r="J62" s="12" t="n">
        <x:v>0.37416848923056273</x:v>
      </x:c>
      <x:c r="K62" s="12" t="n">
        <x:v>0.41</x:v>
      </x:c>
      <x:c r="L62" s="12" t="n">
        <x:v>-0.001661288955460416</x:v>
      </x:c>
      <x:c r="M62" s="12" t="n">
        <x:v>0.37</x:v>
      </x:c>
      <x:c r="N62" s="12" t="n">
        <x:v>0.004168489230562733</x:v>
      </x:c>
      <x:c r="O62" s="11" t="str">
        <x:v>NVC001
-TYPE 3</x:v>
      </x:c>
      <x:c r="P62" s="11" t="str">
        <x:v>NOVELETA</x:v>
      </x:c>
      <x:c r="Q62" s="11" t="str">
        <x:v>Stronger evidence - built or existing label</x:v>
      </x:c>
      <x:c r="R62" s="11" t="str">
        <x:v>First survey: confirm node handoff, spare capacity and a feasible short route; co-location is not established.</x:v>
      </x:c>
      <x:c r="S62" s="5" t="n">
        <x:v>745</x:v>
      </x:c>
      <x:c r="T62" s="5" t="str">
        <x:v>Region IV-A (CALABARZON)</x:v>
      </x:c>
      <x:c r="U62" s="13" t="n">
        <x:v>14.431376</x:v>
      </x:c>
      <x:c r="V62" s="13" t="n">
        <x:v>120.879732</x:v>
      </x:c>
      <x:c r="W62" s="12" t="n">
        <x:v>0.40843895779944195</x:v>
      </x:c>
      <x:c r="X62" s="12" t="n">
        <x:v>0.37431916744507426</x:v>
      </x:c>
      <x:c r="Y62" s="12" t="n">
        <x:v>0.37416848923056273</x:v>
      </x:c>
      <x:c r="Z62" s="12" t="n">
        <x:v>0.37416848923056273</x:v>
      </x:c>
      <x:c r="AA62" s="5" t="str">
        <x:v>NVC001
-TYPE 3</x:v>
      </x:c>
      <x:c r="AB62" s="6" t="b">
        <x:v>1</x:v>
      </x:c>
      <x:c r="AC62" s="5" t="n">
        <x:v>4509</x:v>
      </x:c>
      <x:c r="AD62" s="13" t="n">
        <x:v>120.8830149</x:v>
      </x:c>
      <x:c r="AE62" s="13" t="n">
        <x:v>14.4295364</x:v>
      </x:c>
      <x:c r="AF62" s="5" t="n">
        <x:v>4202</x:v>
      </x:c>
      <x:c r="AG62" s="13" t="n">
        <x:v>120.88269</x:v>
      </x:c>
      <x:c r="AH62" s="13" t="n">
        <x:v>14.429608</x:v>
      </x:c>
      <x:c r="AI62" s="5" t="n">
        <x:v>4202</x:v>
      </x:c>
      <x:c r="AJ62" s="5" t="str">
        <x:v>Stronger evidence - built or existing label</x:v>
      </x:c>
      <x:c r="AK62" s="5" t="n">
        <x:v>4202</x:v>
      </x:c>
      <x:c r="AL62" s="5" t="str">
        <x:v>NOVELETA</x:v>
      </x:c>
      <x:c r="AM62" s="5" t="str">
        <x:v>Tier 1A (Direct Coloc, &lt;1 km)</x:v>
      </x:c>
      <x:c r="AN62" s="14" t="n">
        <x:v>97.3</x:v>
      </x:c>
      <x:c r="AO62" s="14" t="n">
        <x:v>97.22609313223269</x:v>
      </x:c>
      <x:c r="AP62" s="14" t="n">
        <x:v>97.27440909050883</x:v>
      </x:c>
      <x:c r="AQ62" s="14" t="n">
        <x:v>85.1</x:v>
      </x:c>
      <x:c r="AR62" s="5" t="n">
        <x:v>327</x:v>
      </x:c>
      <x:c r="AS62" s="11" t="str"/>
      <x:c r="AT62" s="5" t="str">
        <x:v>Batch 1 (First 1,000)</x:v>
      </x:c>
      <x:c r="AU62" s="5" t="n">
        <x:v>62</x:v>
      </x:c>
    </x:row>
    <x:row r="63" ht="60" customHeight="1">
      <x:c r="A63" s="5" t="n">
        <x:v>59</x:v>
      </x:c>
      <x:c r="B63" s="5" t="n">
        <x:v>1</x:v>
      </x:c>
      <x:c r="C63" s="10" t="str">
        <x:v>0500517019</x:v>
      </x:c>
      <x:c r="D63" s="5" t="str">
        <x:v>Fatima</x:v>
      </x:c>
      <x:c r="E63" s="5" t="str">
        <x:v>City of Tabaco</x:v>
      </x:c>
      <x:c r="F63" s="5" t="str">
        <x:v>Albay</x:v>
      </x:c>
      <x:c r="G63" s="11" t="str">
        <x:v>B - Node 0.5-1 km</x:v>
      </x:c>
      <x:c r="H63" s="12" t="n">
        <x:v>0.5819432689421661</x:v>
      </x:c>
      <x:c r="I63" s="12" t="n">
        <x:v>0.2542278971990497</x:v>
      </x:c>
      <x:c r="J63" s="12" t="n">
        <x:v>0.2542278971990497</x:v>
      </x:c>
      <x:c r="K63" s="12" t="n">
        <x:v>0.58</x:v>
      </x:c>
      <x:c r="L63" s="12" t="n">
        <x:v>0.001943268942166121</x:v>
      </x:c>
      <x:c r="M63" s="12" t="n">
        <x:v>0.32</x:v>
      </x:c>
      <x:c r="N63" s="12" t="n">
        <x:v>-0.0657721028009503</x:v>
      </x:c>
      <x:c r="O63" s="11" t="str">
        <x:v>TCA001
- TYPE 3</x:v>
      </x:c>
      <x:c r="P63" s="11" t="str">
        <x:v>LEGAZP - TIWI AERIAL</x:v>
      </x:c>
      <x:c r="Q63" s="11" t="str">
        <x:v>Stronger evidence - built or existing label</x:v>
      </x:c>
      <x:c r="R63" s="11" t="str">
        <x:v>Survey a short node lateral; confirm port/fiber capacity, access and route.</x:v>
      </x:c>
      <x:c r="S63" s="5" t="n">
        <x:v>1116</x:v>
      </x:c>
      <x:c r="T63" s="5" t="str">
        <x:v>Region V (Bicol Region)</x:v>
      </x:c>
      <x:c r="U63" s="13" t="n">
        <x:v>13.34918</x:v>
      </x:c>
      <x:c r="V63" s="13" t="n">
        <x:v>123.73527</x:v>
      </x:c>
      <x:c r="W63" s="12" t="n">
        <x:v>0.5829127140041356</x:v>
      </x:c>
      <x:c r="X63" s="12" t="n">
        <x:v>0.3210614262942401</x:v>
      </x:c>
      <x:c r="Y63" s="12" t="n">
        <x:v>0.2542278971990497</x:v>
      </x:c>
      <x:c r="Z63" s="12" t="n">
        <x:v>0.2542278971990497</x:v>
      </x:c>
      <x:c r="AA63" s="5" t="str">
        <x:v>TCA001
- TYPE 3</x:v>
      </x:c>
      <x:c r="AB63" s="6" t="b">
        <x:v>1</x:v>
      </x:c>
      <x:c r="AC63" s="5" t="n">
        <x:v>4549</x:v>
      </x:c>
      <x:c r="AD63" s="13" t="n">
        <x:v>123.731338</x:v>
      </x:c>
      <x:c r="AE63" s="13" t="n">
        <x:v>13.352764</x:v>
      </x:c>
      <x:c r="AF63" s="5" t="n">
        <x:v>4240</x:v>
      </x:c>
      <x:c r="AG63" s="13" t="n">
        <x:v>123.73295839677529</x:v>
      </x:c>
      <x:c r="AH63" s="13" t="n">
        <x:v>13.348783699901968</x:v>
      </x:c>
      <x:c r="AI63" s="5" t="n">
        <x:v>4240</x:v>
      </x:c>
      <x:c r="AJ63" s="5" t="str">
        <x:v>Stronger evidence - built or existing label</x:v>
      </x:c>
      <x:c r="AK63" s="5" t="n">
        <x:v>4240</x:v>
      </x:c>
      <x:c r="AL63" s="5" t="str">
        <x:v>LEGAZP - TIWI AERIAL</x:v>
      </x:c>
      <x:c r="AM63" s="5" t="str">
        <x:v>Tier 1A (Direct Coloc, &lt;1 km)</x:v>
      </x:c>
      <x:c r="AN63" s="14" t="n">
        <x:v>92.3</x:v>
      </x:c>
      <x:c r="AO63" s="14" t="n">
        <x:v>92.42071926138604</x:v>
      </x:c>
      <x:c r="AP63" s="14" t="n">
        <x:v>92.36734800772491</x:v>
      </x:c>
      <x:c r="AQ63" s="14" t="n">
        <x:v>85.08</x:v>
      </x:c>
      <x:c r="AR63" s="5" t="n">
        <x:v>320</x:v>
      </x:c>
      <x:c r="AS63" s="11" t="str"/>
      <x:c r="AT63" s="5" t="str">
        <x:v>Batch 1 (First 1,000)</x:v>
      </x:c>
      <x:c r="AU63" s="5" t="n">
        <x:v>63</x:v>
      </x:c>
    </x:row>
    <x:row r="64" ht="60" customHeight="1">
      <x:c r="A64" s="5" t="n">
        <x:v>60</x:v>
      </x:c>
      <x:c r="B64" s="5" t="n">
        <x:v>1</x:v>
      </x:c>
      <x:c r="C64" s="10" t="str">
        <x:v>0304916007</x:v>
      </x:c>
      <x:c r="D64" s="5" t="str">
        <x:v>Bagong Flores</x:v>
      </x:c>
      <x:c r="E64" s="5" t="str">
        <x:v>Lupao</x:v>
      </x:c>
      <x:c r="F64" s="5" t="str">
        <x:v>Nueva Ecija</x:v>
      </x:c>
      <x:c r="G64" s="11" t="str">
        <x:v>A - Node within 0.5 km</x:v>
      </x:c>
      <x:c r="H64" s="12" t="n">
        <x:v>0.41145462506036057</x:v>
      </x:c>
      <x:c r="I64" s="12" t="n">
        <x:v>0.4650050098449108</x:v>
      </x:c>
      <x:c r="J64" s="12" t="n">
        <x:v>0.41145462506036057</x:v>
      </x:c>
      <x:c r="K64" s="12" t="n">
        <x:v>0.41</x:v>
      </x:c>
      <x:c r="L64" s="12" t="n">
        <x:v>0.0014546250603605926</x:v>
      </x:c>
      <x:c r="M64" s="12" t="n">
        <x:v>1.62</x:v>
      </x:c>
      <x:c r="N64" s="12" t="n">
        <x:v>-1.1549949901550893</x:v>
      </x:c>
      <x:c r="O64" s="11" t="str">
        <x:v>LPN001 - TYPE 4</x:v>
      </x:c>
      <x:c r="P64" s="11" t="str">
        <x:v>BINALONAN - UMINGAN</x:v>
      </x:c>
      <x:c r="Q64" s="11" t="str">
        <x:v>Stronger evidence - built or existing label</x:v>
      </x:c>
      <x:c r="R64" s="11" t="str">
        <x:v>First survey: confirm node handoff, spare capacity and a feasible short route; co-location is not established.</x:v>
      </x:c>
      <x:c r="S64" s="5" t="n">
        <x:v>758</x:v>
      </x:c>
      <x:c r="T64" s="5" t="str">
        <x:v>Region III (Central Luzon)</x:v>
      </x:c>
      <x:c r="U64" s="13" t="n">
        <x:v>15.887881</x:v>
      </x:c>
      <x:c r="V64" s="13" t="n">
        <x:v>120.900045</x:v>
      </x:c>
      <x:c r="W64" s="12" t="n">
        <x:v>0.4126619756273302</x:v>
      </x:c>
      <x:c r="X64" s="12" t="n">
        <x:v>1.6229171855006992</x:v>
      </x:c>
      <x:c r="Y64" s="12" t="n">
        <x:v>0.4650050098449108</x:v>
      </x:c>
      <x:c r="Z64" s="12" t="n">
        <x:v>0.4650050098449108</x:v>
      </x:c>
      <x:c r="AA64" s="5" t="str">
        <x:v>LPN001 - TYPE 4</x:v>
      </x:c>
      <x:c r="AB64" s="6" t="b">
        <x:v>1</x:v>
      </x:c>
      <x:c r="AC64" s="5" t="n">
        <x:v>3742</x:v>
      </x:c>
      <x:c r="AD64" s="13" t="n">
        <x:v>120.8979079985535</x:v>
      </x:c>
      <x:c r="AE64" s="13" t="n">
        <x:v>15.88479099995597</x:v>
      </x:c>
      <x:c r="AF64" s="5" t="n">
        <x:v>3469</x:v>
      </x:c>
      <x:c r="AG64" s="13" t="n">
        <x:v>120.89593525959698</x:v>
      </x:c>
      <x:c r="AH64" s="13" t="n">
        <x:v>15.886524993355026</x:v>
      </x:c>
      <x:c r="AI64" s="5" t="n">
        <x:v>3469</x:v>
      </x:c>
      <x:c r="AJ64" s="5" t="str">
        <x:v>Stronger evidence - built or existing label</x:v>
      </x:c>
      <x:c r="AK64" s="5" t="n">
        <x:v>3469</x:v>
      </x:c>
      <x:c r="AL64" s="5" t="str">
        <x:v>BINALONAN - UMINGAN</x:v>
      </x:c>
      <x:c r="AM64" s="5" t="str">
        <x:v>Tier 1A (Direct Coloc, &lt;1 km)</x:v>
      </x:c>
      <x:c r="AN64" s="14" t="n">
        <x:v>97.1</x:v>
      </x:c>
      <x:c r="AO64" s="14" t="n">
        <x:v>97.22609313223269</x:v>
      </x:c>
      <x:c r="AP64" s="14" t="n">
        <x:v>97.18380963050546</x:v>
      </x:c>
      <x:c r="AQ64" s="14" t="n">
        <x:v>85.06</x:v>
      </x:c>
      <x:c r="AR64" s="5" t="n">
        <x:v>371</x:v>
      </x:c>
      <x:c r="AS64" s="11" t="str">
        <x:v>Vertex method overstates route distance &gt;0.5 km</x:v>
      </x:c>
      <x:c r="AT64" s="5" t="str">
        <x:v>Batch 1 (First 1,000)</x:v>
      </x:c>
      <x:c r="AU64" s="5" t="n">
        <x:v>64</x:v>
      </x:c>
    </x:row>
    <x:row r="65" ht="60" customHeight="1">
      <x:c r="A65" s="5" t="n">
        <x:v>61</x:v>
      </x:c>
      <x:c r="B65" s="5" t="n">
        <x:v>1</x:v>
      </x:c>
      <x:c r="C65" s="10" t="str">
        <x:v>0600415002</x:v>
      </x:c>
      <x:c r="D65" s="5" t="str">
        <x:v>Cawayan</x:v>
      </x:c>
      <x:c r="E65" s="5" t="str">
        <x:v>New Washington</x:v>
      </x:c>
      <x:c r="F65" s="5" t="str">
        <x:v>Aklan</x:v>
      </x:c>
      <x:c r="G65" s="11" t="str">
        <x:v>A - Node within 0.5 km</x:v>
      </x:c>
      <x:c r="H65" s="12" t="n">
        <x:v>0.26980918938044024</x:v>
      </x:c>
      <x:c r="I65" s="12" t="n">
        <x:v>7.490950091296107</x:v>
      </x:c>
      <x:c r="J65" s="12" t="n">
        <x:v>0.26980918938044024</x:v>
      </x:c>
      <x:c r="K65" s="12" t="n">
        <x:v>0.27</x:v>
      </x:c>
      <x:c r="L65" s="12" t="n">
        <x:v>-0.00019081061955977807</x:v>
      </x:c>
      <x:c r="M65" s="12" t="n">
        <x:v>7.53</x:v>
      </x:c>
      <x:c r="N65" s="12" t="n">
        <x:v>-0.03904990870389291</x:v>
      </x:c>
      <x:c r="O65" s="11" t="str">
        <x:v>NWK001 - TYPE 3</x:v>
      </x:c>
      <x:c r="P65" s="11" t="str">
        <x:v>IVISAN - KALIBO</x:v>
      </x:c>
      <x:c r="Q65" s="11" t="str">
        <x:v>Stronger evidence - built or existing label</x:v>
      </x:c>
      <x:c r="R65" s="11" t="str">
        <x:v>First survey: confirm node handoff, spare capacity and a feasible short route; co-location is not established.</x:v>
      </x:c>
      <x:c r="S65" s="5" t="n">
        <x:v>408</x:v>
      </x:c>
      <x:c r="T65" s="5" t="str">
        <x:v>Region VI (Western Visayas)</x:v>
      </x:c>
      <x:c r="U65" s="13" t="n">
        <x:v>11.650263</x:v>
      </x:c>
      <x:c r="V65" s="13" t="n">
        <x:v>122.433638</x:v>
      </x:c>
      <x:c r="W65" s="12" t="n">
        <x:v>0.27097343174071215</x:v>
      </x:c>
      <x:c r="X65" s="12" t="n">
        <x:v>7.529868401161984</x:v>
      </x:c>
      <x:c r="Y65" s="12" t="n">
        <x:v>7.490950091296107</x:v>
      </x:c>
      <x:c r="Z65" s="12" t="n">
        <x:v>7.490950091296107</x:v>
      </x:c>
      <x:c r="AA65" s="5" t="str">
        <x:v>NWK001 - TYPE 3</x:v>
      </x:c>
      <x:c r="AB65" s="6" t="b">
        <x:v>1</x:v>
      </x:c>
      <x:c r="AC65" s="5" t="n">
        <x:v>4651</x:v>
      </x:c>
      <x:c r="AD65" s="13" t="n">
        <x:v>122.4345560000336</x:v>
      </x:c>
      <x:c r="AE65" s="13" t="n">
        <x:v>11.64799799970767</x:v>
      </x:c>
      <x:c r="AF65" s="5" t="n">
        <x:v>5006</x:v>
      </x:c>
      <x:c r="AG65" s="13" t="n">
        <x:v>122.4360899026515</x:v>
      </x:c>
      <x:c r="AH65" s="13" t="n">
        <x:v>11.5825878690696</x:v>
      </x:c>
      <x:c r="AI65" s="5" t="n">
        <x:v>5006</x:v>
      </x:c>
      <x:c r="AJ65" s="5" t="str">
        <x:v>Stronger evidence - built or existing label</x:v>
      </x:c>
      <x:c r="AK65" s="5" t="n">
        <x:v>5006</x:v>
      </x:c>
      <x:c r="AL65" s="5" t="str">
        <x:v>IVISAN - KALIBO</x:v>
      </x:c>
      <x:c r="AM65" s="5" t="str">
        <x:v>Tier 1A (Direct Coloc, &lt;1 km)</x:v>
      </x:c>
      <x:c r="AN65" s="14" t="n">
        <x:v>91.4</x:v>
      </x:c>
      <x:c r="AO65" s="14" t="n">
        <x:v>91.39311852712282</x:v>
      </x:c>
      <x:c r="AP65" s="14" t="n">
        <x:v>91.39893163784463</x:v>
      </x:c>
      <x:c r="AQ65" s="14" t="n">
        <x:v>84.74</x:v>
      </x:c>
      <x:c r="AR65" s="5" t="n">
        <x:v>332</x:v>
      </x:c>
      <x:c r="AS65" s="11" t="str"/>
      <x:c r="AT65" s="5" t="str">
        <x:v>Batch 1 (First 1,000)</x:v>
      </x:c>
      <x:c r="AU65" s="5" t="n">
        <x:v>65</x:v>
      </x:c>
    </x:row>
    <x:row r="66" ht="60" customHeight="1">
      <x:c r="A66" s="5" t="n">
        <x:v>62</x:v>
      </x:c>
      <x:c r="B66" s="5" t="n">
        <x:v>1</x:v>
      </x:c>
      <x:c r="C66" s="10" t="str">
        <x:v>0604532004</x:v>
      </x:c>
      <x:c r="D66" s="5" t="str">
        <x:v>Igmaya-an</x:v>
      </x:c>
      <x:c r="E66" s="5" t="str">
        <x:v>Salvador Benedicto</x:v>
      </x:c>
      <x:c r="F66" s="5" t="str">
        <x:v>Negros Occidental</x:v>
      </x:c>
      <x:c r="G66" s="11" t="str">
        <x:v>B - Node 0.5-1 km</x:v>
      </x:c>
      <x:c r="H66" s="12" t="n">
        <x:v>0.6197656574462262</x:v>
      </x:c>
      <x:c r="I66" s="12" t="n">
        <x:v>0.22912865841441066</x:v>
      </x:c>
      <x:c r="J66" s="12" t="n">
        <x:v>0.22912865841441066</x:v>
      </x:c>
      <x:c r="K66" s="12" t="n">
        <x:v>0.62</x:v>
      </x:c>
      <x:c r="L66" s="12" t="n">
        <x:v>-0.00023434255377374758</x:v>
      </x:c>
      <x:c r="M66" s="12" t="n">
        <x:v>0.27</x:v>
      </x:c>
      <x:c r="N66" s="12" t="n">
        <x:v>-0.04087134158558936</x:v>
      </x:c>
      <x:c r="O66" s="11" t="str">
        <x:v>SBN001 - PM</x:v>
      </x:c>
      <x:c r="P66" s="11" t="str">
        <x:v>SAN CARLOS CITY - TALISAY CITY</x:v>
      </x:c>
      <x:c r="Q66" s="11" t="str">
        <x:v>Stronger evidence - built or existing label</x:v>
      </x:c>
      <x:c r="R66" s="11" t="str">
        <x:v>Survey a short node lateral; confirm port/fiber capacity, access and route.</x:v>
      </x:c>
      <x:c r="S66" s="5" t="n">
        <x:v>1183</x:v>
      </x:c>
      <x:c r="T66" s="5" t="str">
        <x:v>Region VI (Western Visayas)</x:v>
      </x:c>
      <x:c r="U66" s="13" t="n">
        <x:v>10.558222</x:v>
      </x:c>
      <x:c r="V66" s="13" t="n">
        <x:v>123.19574</x:v>
      </x:c>
      <x:c r="W66" s="12" t="n">
        <x:v>0.6211153262411017</x:v>
      </x:c>
      <x:c r="X66" s="12" t="n">
        <x:v>0.23012093725632357</x:v>
      </x:c>
      <x:c r="Y66" s="12" t="n">
        <x:v>0.22912865841441066</x:v>
      </x:c>
      <x:c r="Z66" s="12" t="n">
        <x:v>0.22912865841441066</x:v>
      </x:c>
      <x:c r="AA66" s="5" t="str">
        <x:v>SBN001 - PM</x:v>
      </x:c>
      <x:c r="AB66" s="6" t="b">
        <x:v>1</x:v>
      </x:c>
      <x:c r="AC66" s="5" t="n">
        <x:v>4758</x:v>
      </x:c>
      <x:c r="AD66" s="13" t="n">
        <x:v>123.1996500009378</x:v>
      </x:c>
      <x:c r="AE66" s="13" t="n">
        <x:v>10.56227500108028</x:v>
      </x:c>
      <x:c r="AF66" s="5" t="n">
        <x:v>5038</x:v>
      </x:c>
      <x:c r="AG66" s="13" t="n">
        <x:v>123.1965382879011</x:v>
      </x:c>
      <x:c r="AH66" s="13" t="n">
        <x:v>10.56013696203946</x:v>
      </x:c>
      <x:c r="AI66" s="5" t="n">
        <x:v>5038</x:v>
      </x:c>
      <x:c r="AJ66" s="5" t="str">
        <x:v>Stronger evidence - built or existing label</x:v>
      </x:c>
      <x:c r="AK66" s="5" t="n">
        <x:v>5038</x:v>
      </x:c>
      <x:c r="AL66" s="5" t="str">
        <x:v>SAN CARLOS CITY - TALISAY CITY</x:v>
      </x:c>
      <x:c r="AM66" s="5" t="str">
        <x:v>Tier 1A (Direct Coloc, &lt;1 km)</x:v>
      </x:c>
      <x:c r="AN66" s="14" t="n">
        <x:v>91.3</x:v>
      </x:c>
      <x:c r="AO66" s="14" t="n">
        <x:v>91.32907017103442</x:v>
      </x:c>
      <x:c r="AP66" s="14" t="n">
        <x:v>91.33542337316877</x:v>
      </x:c>
      <x:c r="AQ66" s="14" t="n">
        <x:v>84.71</x:v>
      </x:c>
      <x:c r="AR66" s="5" t="n">
        <x:v>363</x:v>
      </x:c>
      <x:c r="AS66" s="11" t="str">
        <x:v>Vertex distance not reproduced within 0.011 km</x:v>
      </x:c>
      <x:c r="AT66" s="5" t="str">
        <x:v>Batch 1 (First 1,000)</x:v>
      </x:c>
      <x:c r="AU66" s="5" t="n">
        <x:v>66</x:v>
      </x:c>
    </x:row>
    <x:row r="67" ht="60" customHeight="1">
      <x:c r="A67" s="5" t="n">
        <x:v>63</x:v>
      </x:c>
      <x:c r="B67" s="5" t="n">
        <x:v>1</x:v>
      </x:c>
      <x:c r="C67" s="10" t="str">
        <x:v>0704619020</x:v>
      </x:c>
      <x:c r="D67" s="5" t="str">
        <x:v>Poblacion III</x:v>
      </x:c>
      <x:c r="E67" s="5" t="str">
        <x:v>Siaton</x:v>
      </x:c>
      <x:c r="F67" s="5" t="str">
        <x:v>Negros Oriental</x:v>
      </x:c>
      <x:c r="G67" s="11" t="str">
        <x:v>A - Node within 0.5 km</x:v>
      </x:c>
      <x:c r="H67" s="12" t="n">
        <x:v>0.49650512672586955</x:v>
      </x:c>
      <x:c r="I67" s="12" t="n">
        <x:v>34.68030520989565</x:v>
      </x:c>
      <x:c r="J67" s="12" t="n">
        <x:v>0.49650512672586955</x:v>
      </x:c>
      <x:c r="K67" s="12" t="n">
        <x:v>0.5</x:v>
      </x:c>
      <x:c r="L67" s="12" t="n">
        <x:v>-0.00349487327413045</x:v>
      </x:c>
      <x:c r="M67" s="12" t="n">
        <x:v>0.49</x:v>
      </x:c>
      <x:c r="N67" s="12" t="n">
        <x:v>34.19030520989565</x:v>
      </x:c>
      <x:c r="O67" s="11" t="str">
        <x:v>SIA001 - TYPE 2</x:v>
      </x:c>
      <x:c r="P67" s="11" t="str">
        <x:v>FRONTHAUL-BACONG</x:v>
      </x:c>
      <x:c r="Q67" s="11" t="str">
        <x:v>Stronger evidence - built or existing label</x:v>
      </x:c>
      <x:c r="R67" s="11" t="str">
        <x:v>First survey: confirm node handoff, spare capacity and a feasible short route; co-location is not established.</x:v>
      </x:c>
      <x:c r="S67" s="5" t="n">
        <x:v>910</x:v>
      </x:c>
      <x:c r="T67" s="5" t="str">
        <x:v>Region VII (Central Visayas)</x:v>
      </x:c>
      <x:c r="U67" s="13" t="n">
        <x:v>9.059653</x:v>
      </x:c>
      <x:c r="V67" s="13" t="n">
        <x:v>123.035679</x:v>
      </x:c>
      <x:c r="W67" s="12" t="n">
        <x:v>0.4964182006595804</x:v>
      </x:c>
      <x:c r="X67" s="12" t="n">
        <x:v>0.4879600068766879</x:v>
      </x:c>
      <x:c r="Y67" s="12" t="n">
        <x:v>0.48801341050505104</x:v>
      </x:c>
      <x:c r="Z67" s="12" t="n">
        <x:v>34.68030520989565</x:v>
      </x:c>
      <x:c r="AA67" s="5" t="str">
        <x:v>SIA001 - TYPE 2</x:v>
      </x:c>
      <x:c r="AB67" s="6" t="b">
        <x:v>1</x:v>
      </x:c>
      <x:c r="AC67" s="5" t="n">
        <x:v>4777</x:v>
      </x:c>
      <x:c r="AD67" s="13" t="n">
        <x:v>123.0315299992501</x:v>
      </x:c>
      <x:c r="AE67" s="13" t="n">
        <x:v>9.061425999201669</x:v>
      </x:c>
      <x:c r="AF67" s="5" t="n">
        <x:v>5024</x:v>
      </x:c>
      <x:c r="AG67" s="13" t="n">
        <x:v>123.2929972582316</x:v>
      </x:c>
      <x:c r="AH67" s="13" t="n">
        <x:v>9.241119413679193</x:v>
      </x:c>
      <x:c r="AI67" s="5" t="n">
        <x:v>4929</x:v>
      </x:c>
      <x:c r="AJ67" s="5" t="str">
        <x:v>Excluded - planned or ongoing</x:v>
      </x:c>
      <x:c r="AK67" s="5" t="n">
        <x:v>5024</x:v>
      </x:c>
      <x:c r="AL67" s="5" t="str">
        <x:v>FRONTHAUL-BACONG</x:v>
      </x:c>
      <x:c r="AM67" s="5" t="str">
        <x:v>Tier 1A (Direct Coloc, &lt;1 km)</x:v>
      </x:c>
      <x:c r="AN67" s="14" t="n">
        <x:v>94.7</x:v>
      </x:c>
      <x:c r="AO67" s="14" t="n">
        <x:v>94.64817248906141</x:v>
      </x:c>
      <x:c r="AP67" s="14" t="n">
        <x:v>84.7468414957603</x:v>
      </x:c>
      <x:c r="AQ67" s="14" t="n">
        <x:v>84.62</x:v>
      </x:c>
      <x:c r="AR67" s="5" t="n">
        <x:v>297</x:v>
      </x:c>
      <x:c r="AS67" s="11" t="str">
        <x:v>Screened route is &gt;0.5 km farther; Nearest raw line excluded from fiber screening; Within 50 m of a screening threshold</x:v>
      </x:c>
      <x:c r="AT67" s="5" t="str">
        <x:v>Batch 1 (First 1,000)</x:v>
      </x:c>
      <x:c r="AU67" s="5" t="n">
        <x:v>67</x:v>
      </x:c>
    </x:row>
    <x:row r="68" ht="60" customHeight="1">
      <x:c r="A68" s="5" t="n">
        <x:v>64</x:v>
      </x:c>
      <x:c r="B68" s="5" t="n">
        <x:v>1</x:v>
      </x:c>
      <x:c r="C68" s="10" t="str">
        <x:v>0304923029</x:v>
      </x:c>
      <x:c r="D68" s="5" t="str">
        <x:v>Poblacion West</x:v>
      </x:c>
      <x:c r="E68" s="5" t="str">
        <x:v>Rizal</x:v>
      </x:c>
      <x:c r="F68" s="5" t="str">
        <x:v>Nueva Ecija</x:v>
      </x:c>
      <x:c r="G68" s="11" t="str">
        <x:v>A - Node within 0.5 km</x:v>
      </x:c>
      <x:c r="H68" s="12" t="n">
        <x:v>0.45718486212126347</x:v>
      </x:c>
      <x:c r="I68" s="12" t="n">
        <x:v>0.1809482490202967</x:v>
      </x:c>
      <x:c r="J68" s="12" t="n">
        <x:v>0.1809482490202967</x:v>
      </x:c>
      <x:c r="K68" s="12" t="n">
        <x:v>0.46</x:v>
      </x:c>
      <x:c r="L68" s="12" t="n">
        <x:v>-0.002815137878736551</x:v>
      </x:c>
      <x:c r="M68" s="12" t="n">
        <x:v>0.35</x:v>
      </x:c>
      <x:c r="N68" s="12" t="n">
        <x:v>-0.1690517509797033</x:v>
      </x:c>
      <x:c r="O68" s="11" t="str">
        <x:v>RZN001 - BP</x:v>
      </x:c>
      <x:c r="P68" s="11" t="str">
        <x:v>Proposed AE F1-6</x:v>
      </x:c>
      <x:c r="Q68" s="11" t="str">
        <x:v>Stronger evidence - built or existing label</x:v>
      </x:c>
      <x:c r="R68" s="11" t="str">
        <x:v>First survey: confirm node handoff, spare capacity and a feasible short route; co-location is not established.</x:v>
      </x:c>
      <x:c r="S68" s="5" t="n">
        <x:v>837</x:v>
      </x:c>
      <x:c r="T68" s="5" t="str">
        <x:v>Region III (Central Luzon)</x:v>
      </x:c>
      <x:c r="U68" s="13" t="n">
        <x:v>15.714326</x:v>
      </x:c>
      <x:c r="V68" s="13" t="n">
        <x:v>121.10158</x:v>
      </x:c>
      <x:c r="W68" s="12" t="n">
        <x:v>0.4584176561210948</x:v>
      </x:c>
      <x:c r="X68" s="12" t="n">
        <x:v>0.1810656035009203</x:v>
      </x:c>
      <x:c r="Y68" s="12" t="n">
        <x:v>0.1809482490202967</x:v>
      </x:c>
      <x:c r="Z68" s="12" t="n">
        <x:v>0.1809482490202967</x:v>
      </x:c>
      <x:c r="AA68" s="5" t="str">
        <x:v>RZN001 - BP</x:v>
      </x:c>
      <x:c r="AB68" s="6" t="b">
        <x:v>1</x:v>
      </x:c>
      <x:c r="AC68" s="5" t="n">
        <x:v>3749</x:v>
      </x:c>
      <x:c r="AD68" s="13" t="n">
        <x:v>121.1041020002233</x:v>
      </x:c>
      <x:c r="AE68" s="13" t="n">
        <x:v>15.71099399964639</x:v>
      </x:c>
      <x:c r="AF68" s="5" t="n">
        <x:v>1261</x:v>
      </x:c>
      <x:c r="AG68" s="13" t="n">
        <x:v>121.10019</x:v>
      </x:c>
      <x:c r="AH68" s="13" t="n">
        <x:v>15.713398</x:v>
      </x:c>
      <x:c r="AI68" s="5" t="n">
        <x:v>1261</x:v>
      </x:c>
      <x:c r="AJ68" s="5" t="str">
        <x:v>Stronger evidence - built or existing label</x:v>
      </x:c>
      <x:c r="AK68" s="5" t="n">
        <x:v>1261</x:v>
      </x:c>
      <x:c r="AL68" s="5" t="str">
        <x:v>Proposed AE F1-6</x:v>
      </x:c>
      <x:c r="AM68" s="5" t="str">
        <x:v>Tier 1A (Direct Coloc, &lt;1 km)</x:v>
      </x:c>
      <x:c r="AN68" s="14" t="n">
        <x:v>95.8</x:v>
      </x:c>
      <x:c r="AO68" s="14" t="n">
        <x:v>95.78437262393668</x:v>
      </x:c>
      <x:c r="AP68" s="14" t="n">
        <x:v>95.8649086836381</x:v>
      </x:c>
      <x:c r="AQ68" s="14" t="n">
        <x:v>84.6</x:v>
      </x:c>
      <x:c r="AR68" s="5" t="n">
        <x:v>304</x:v>
      </x:c>
      <x:c r="AS68" s="11" t="str">
        <x:v>Vertex distance not reproduced within 0.011 km; Within 50 m of a screening threshold</x:v>
      </x:c>
      <x:c r="AT68" s="5" t="str">
        <x:v>Batch 1 (First 1,000)</x:v>
      </x:c>
      <x:c r="AU68" s="5" t="n">
        <x:v>68</x:v>
      </x:c>
    </x:row>
    <x:row r="69" ht="60" customHeight="1">
      <x:c r="A69" s="5" t="n">
        <x:v>65</x:v>
      </x:c>
      <x:c r="B69" s="5" t="n">
        <x:v>1</x:v>
      </x:c>
      <x:c r="C69" s="10" t="str">
        <x:v>0203114079</x:v>
      </x:c>
      <x:c r="D69" s="5" t="str">
        <x:v>Centro - San Antonio</x:v>
      </x:c>
      <x:c r="E69" s="5" t="str">
        <x:v>City of Ilagan</x:v>
      </x:c>
      <x:c r="F69" s="5" t="str">
        <x:v>Isabela</x:v>
      </x:c>
      <x:c r="G69" s="11" t="str">
        <x:v>A - Node within 0.5 km</x:v>
      </x:c>
      <x:c r="H69" s="12" t="n">
        <x:v>0.13158718421249543</x:v>
      </x:c>
      <x:c r="I69" s="12" t="n">
        <x:v>6.827870534499801</x:v>
      </x:c>
      <x:c r="J69" s="12" t="n">
        <x:v>0.13158718421249543</x:v>
      </x:c>
      <x:c r="K69" s="12" t="n">
        <x:v>0.13</x:v>
      </x:c>
      <x:c r="L69" s="12" t="n">
        <x:v>0.0015871842124954294</x:v>
      </x:c>
      <x:c r="M69" s="12" t="n">
        <x:v>6.83</x:v>
      </x:c>
      <x:c r="N69" s="12" t="n">
        <x:v>-0.0021294655001993235</x:v>
      </x:c>
      <x:c r="O69" s="11" t="str">
        <x:v>IGI004 - PM</x:v>
      </x:c>
      <x:c r="P69" s="11" t="str">
        <x:v>SEGMENT 10 (TUGUEGARAO - ILIGAN)</x:v>
      </x:c>
      <x:c r="Q69" s="11" t="str">
        <x:v>Stronger evidence - built or existing label</x:v>
      </x:c>
      <x:c r="R69" s="11" t="str">
        <x:v>First survey: confirm node handoff, spare capacity and a feasible short route; co-location is not established.</x:v>
      </x:c>
      <x:c r="S69" s="5" t="n">
        <x:v>134</x:v>
      </x:c>
      <x:c r="T69" s="5" t="str">
        <x:v>Region II (Cagayan Valley)</x:v>
      </x:c>
      <x:c r="U69" s="13" t="n">
        <x:v>17.091778</x:v>
      </x:c>
      <x:c r="V69" s="13" t="n">
        <x:v>121.963713</x:v>
      </x:c>
      <x:c r="W69" s="12" t="n">
        <x:v>0.13166945538148883</x:v>
      </x:c>
      <x:c r="X69" s="12" t="n">
        <x:v>6.83021122724466</x:v>
      </x:c>
      <x:c r="Y69" s="12" t="n">
        <x:v>6.827870534499801</x:v>
      </x:c>
      <x:c r="Z69" s="12" t="n">
        <x:v>6.827870534499801</x:v>
      </x:c>
      <x:c r="AA69" s="5" t="str">
        <x:v>IGI004 - PM</x:v>
      </x:c>
      <x:c r="AB69" s="6" t="b">
        <x:v>1</x:v>
      </x:c>
      <x:c r="AC69" s="5" t="n">
        <x:v>3677</x:v>
      </x:c>
      <x:c r="AD69" s="13" t="n">
        <x:v>121.9627009984005</x:v>
      </x:c>
      <x:c r="AE69" s="13" t="n">
        <x:v>17.09246100025036</x:v>
      </x:c>
      <x:c r="AF69" s="5" t="n">
        <x:v>3316</x:v>
      </x:c>
      <x:c r="AG69" s="13" t="n">
        <x:v>121.9094342301264</x:v>
      </x:c>
      <x:c r="AH69" s="13" t="n">
        <x:v>17.12466993468277</x:v>
      </x:c>
      <x:c r="AI69" s="5" t="n">
        <x:v>3316</x:v>
      </x:c>
      <x:c r="AJ69" s="5" t="str">
        <x:v>Stronger evidence - built or existing label</x:v>
      </x:c>
      <x:c r="AK69" s="5" t="n">
        <x:v>3316</x:v>
      </x:c>
      <x:c r="AL69" s="5" t="str">
        <x:v>SEGMENT 10 (TUGUEGARAO - ILIGAN)</x:v>
      </x:c>
      <x:c r="AM69" s="5" t="str">
        <x:v>Tier 1A (Direct Coloc, &lt;1 km)</x:v>
      </x:c>
      <x:c r="AN69" s="14" t="n">
        <x:v>95.7</x:v>
      </x:c>
      <x:c r="AO69" s="14" t="n">
        <x:v>95.75921394817286</x:v>
      </x:c>
      <x:c r="AP69" s="14" t="n">
        <x:v>95.70856484340435</x:v>
      </x:c>
      <x:c r="AQ69" s="14" t="n">
        <x:v>84.55</x:v>
      </x:c>
      <x:c r="AR69" s="5" t="n">
        <x:v>379</x:v>
      </x:c>
      <x:c r="AS69" s="11" t="str"/>
      <x:c r="AT69" s="5" t="str">
        <x:v>Batch 1 (First 1,000)</x:v>
      </x:c>
      <x:c r="AU69" s="5" t="n">
        <x:v>69</x:v>
      </x:c>
    </x:row>
    <x:row r="70" ht="60" customHeight="1">
      <x:c r="A70" s="5" t="n">
        <x:v>66</x:v>
      </x:c>
      <x:c r="B70" s="5" t="n">
        <x:v>1</x:v>
      </x:c>
      <x:c r="C70" s="10" t="str">
        <x:v>0501716010</x:v>
      </x:c>
      <x:c r="D70" s="5" t="str">
        <x:v>Perpetual Help</x:v>
      </x:c>
      <x:c r="E70" s="5" t="str">
        <x:v>City of Iriga</x:v>
      </x:c>
      <x:c r="F70" s="5" t="str">
        <x:v>Camarines Sur</x:v>
      </x:c>
      <x:c r="G70" s="11" t="str">
        <x:v>B - Node 0.5-1 km</x:v>
      </x:c>
      <x:c r="H70" s="12" t="n">
        <x:v>0.6448249706602729</x:v>
      </x:c>
      <x:c r="I70" s="12" t="n">
        <x:v>0.265313923031047</x:v>
      </x:c>
      <x:c r="J70" s="12" t="n">
        <x:v>0.265313923031047</x:v>
      </x:c>
      <x:c r="K70" s="12" t="n">
        <x:v>0.65</x:v>
      </x:c>
      <x:c r="L70" s="12" t="n">
        <x:v>-0.005175029339727133</x:v>
      </x:c>
      <x:c r="M70" s="12" t="n">
        <x:v>0.33</x:v>
      </x:c>
      <x:c r="N70" s="12" t="n">
        <x:v>-0.06468607696895301</x:v>
      </x:c>
      <x:c r="O70" s="11" t="str">
        <x:v>IRC001
- TYPE 2</x:v>
      </x:c>
      <x:c r="P70" s="11" t="str">
        <x:v>NAGA - IRIGA</x:v>
      </x:c>
      <x:c r="Q70" s="11" t="str">
        <x:v>Stronger evidence - built or existing label</x:v>
      </x:c>
      <x:c r="R70" s="11" t="str">
        <x:v>Survey a short node lateral; confirm port/fiber capacity, access and route.</x:v>
      </x:c>
      <x:c r="S70" s="5" t="n">
        <x:v>1236</x:v>
      </x:c>
      <x:c r="T70" s="5" t="str">
        <x:v>Region V (Bicol Region)</x:v>
      </x:c>
      <x:c r="U70" s="13" t="n">
        <x:v>13.426371</x:v>
      </x:c>
      <x:c r="V70" s="13" t="n">
        <x:v>123.41482</x:v>
      </x:c>
      <x:c r="W70" s="12" t="n">
        <x:v>0.647943935592177</x:v>
      </x:c>
      <x:c r="X70" s="12" t="n">
        <x:v>0.26574426210587865</x:v>
      </x:c>
      <x:c r="Y70" s="12" t="n">
        <x:v>0.265313923031047</x:v>
      </x:c>
      <x:c r="Z70" s="12" t="n">
        <x:v>0.265313923031047</x:v>
      </x:c>
      <x:c r="AA70" s="5" t="str">
        <x:v>IRC001
- TYPE 2</x:v>
      </x:c>
      <x:c r="AB70" s="6" t="b">
        <x:v>1</x:v>
      </x:c>
      <x:c r="AC70" s="5" t="n">
        <x:v>4585</x:v>
      </x:c>
      <x:c r="AD70" s="13" t="n">
        <x:v>123.415958</x:v>
      </x:c>
      <x:c r="AE70" s="13" t="n">
        <x:v>13.42065</x:v>
      </x:c>
      <x:c r="AF70" s="5" t="n">
        <x:v>4243</x:v>
      </x:c>
      <x:c r="AG70" s="13" t="n">
        <x:v>123.4166236792272</x:v>
      </x:c>
      <x:c r="AH70" s="13" t="n">
        <x:v>13.42799388683242</x:v>
      </x:c>
      <x:c r="AI70" s="5" t="n">
        <x:v>4243</x:v>
      </x:c>
      <x:c r="AJ70" s="5" t="str">
        <x:v>Stronger evidence - built or existing label</x:v>
      </x:c>
      <x:c r="AK70" s="5" t="n">
        <x:v>4243</x:v>
      </x:c>
      <x:c r="AL70" s="5" t="str">
        <x:v>NAGA - IRIGA</x:v>
      </x:c>
      <x:c r="AM70" s="5" t="str">
        <x:v>Tier 1A (Direct Coloc, &lt;1 km)</x:v>
      </x:c>
      <x:c r="AN70" s="14" t="n">
        <x:v>90.6</x:v>
      </x:c>
      <x:c r="AO70" s="14" t="n">
        <x:v>90.51983240180705</x:v>
      </x:c>
      <x:c r="AP70" s="14" t="n">
        <x:v>90.65884976886333</x:v>
      </x:c>
      <x:c r="AQ70" s="14" t="n">
        <x:v>84.46</x:v>
      </x:c>
      <x:c r="AR70" s="5" t="n">
        <x:v>313</x:v>
      </x:c>
      <x:c r="AS70" s="11" t="str">
        <x:v>Vertex distance not reproduced within 0.011 km</x:v>
      </x:c>
      <x:c r="AT70" s="5" t="str">
        <x:v>Batch 1 (First 1,000)</x:v>
      </x:c>
      <x:c r="AU70" s="5" t="n">
        <x:v>70</x:v>
      </x:c>
    </x:row>
    <x:row r="71" ht="60" customHeight="1">
      <x:c r="A71" s="5" t="n">
        <x:v>67</x:v>
      </x:c>
      <x:c r="B71" s="5" t="n">
        <x:v>1</x:v>
      </x:c>
      <x:c r="C71" s="10" t="str">
        <x:v>1001317019</x:v>
      </x:c>
      <x:c r="D71" s="5" t="str">
        <x:v>Merangerang</x:v>
      </x:c>
      <x:c r="E71" s="5" t="str">
        <x:v>Quezon</x:v>
      </x:c>
      <x:c r="F71" s="5" t="str">
        <x:v>Bukidnon</x:v>
      </x:c>
      <x:c r="G71" s="11" t="str">
        <x:v>A - Node within 0.5 km</x:v>
      </x:c>
      <x:c r="H71" s="12" t="n">
        <x:v>0.45223050595302355</x:v>
      </x:c>
      <x:c r="I71" s="12" t="n">
        <x:v>0.25534753977647406</x:v>
      </x:c>
      <x:c r="J71" s="12" t="n">
        <x:v>0.25534753977647406</x:v>
      </x:c>
      <x:c r="K71" s="12" t="n">
        <x:v>0.45</x:v>
      </x:c>
      <x:c r="L71" s="12" t="n">
        <x:v>0.0022305059530235427</x:v>
      </x:c>
      <x:c r="M71" s="12" t="n">
        <x:v>0.36</x:v>
      </x:c>
      <x:c r="N71" s="12" t="n">
        <x:v>-0.10465246022352592</x:v>
      </x:c>
      <x:c r="O71" s="11" t="str">
        <x:v>QZB002 - BP</x:v>
      </x:c>
      <x:c r="P71" s="11" t="str">
        <x:v>MALAYBALAY - KITAOTAO</x:v>
      </x:c>
      <x:c r="Q71" s="11" t="str">
        <x:v>Stronger evidence - built or existing label</x:v>
      </x:c>
      <x:c r="R71" s="11" t="str">
        <x:v>First survey: confirm node handoff, spare capacity and a feasible short route; co-location is not established.</x:v>
      </x:c>
      <x:c r="S71" s="5" t="n">
        <x:v>830</x:v>
      </x:c>
      <x:c r="T71" s="5" t="str">
        <x:v>Region X (Northern Mindanao)</x:v>
      </x:c>
      <x:c r="U71" s="13" t="n">
        <x:v>7.693968</x:v>
      </x:c>
      <x:c r="V71" s="13" t="n">
        <x:v>125.116098</x:v>
      </x:c>
      <x:c r="W71" s="12" t="n">
        <x:v>0.45438300673869714</x:v>
      </x:c>
      <x:c r="X71" s="12" t="n">
        <x:v>0.25506351364579627</x:v>
      </x:c>
      <x:c r="Y71" s="12" t="n">
        <x:v>0.25534753977647406</x:v>
      </x:c>
      <x:c r="Z71" s="12" t="n">
        <x:v>0.25534753977647406</x:v>
      </x:c>
      <x:c r="AA71" s="5" t="str">
        <x:v>QZB002 - BP</x:v>
      </x:c>
      <x:c r="AB71" s="6" t="b">
        <x:v>1</x:v>
      </x:c>
      <x:c r="AC71" s="5" t="n">
        <x:v>5217</x:v>
      </x:c>
      <x:c r="AD71" s="13" t="n">
        <x:v>125.1147890002279</x:v>
      </x:c>
      <x:c r="AE71" s="13" t="n">
        <x:v>7.697842999775616</x:v>
      </x:c>
      <x:c r="AF71" s="5" t="n">
        <x:v>5078</x:v>
      </x:c>
      <x:c r="AG71" s="13" t="n">
        <x:v>125.1137951237987</x:v>
      </x:c>
      <x:c r="AH71" s="13" t="n">
        <x:v>7.694199363367825</x:v>
      </x:c>
      <x:c r="AI71" s="5" t="n">
        <x:v>5078</x:v>
      </x:c>
      <x:c r="AJ71" s="5" t="str">
        <x:v>Stronger evidence - built or existing label</x:v>
      </x:c>
      <x:c r="AK71" s="5" t="n">
        <x:v>5078</x:v>
      </x:c>
      <x:c r="AL71" s="5" t="str">
        <x:v>MALAYBALAY - KITAOTAO</x:v>
      </x:c>
      <x:c r="AM71" s="5" t="str">
        <x:v>Tier 1A (Direct Coloc, &lt;1 km)</x:v>
      </x:c>
      <x:c r="AN71" s="14" t="n">
        <x:v>95.9</x:v>
      </x:c>
      <x:c r="AO71" s="14" t="n">
        <x:v>96.07079764250578</x:v>
      </x:c>
      <x:c r="AP71" s="14" t="n">
        <x:v>96.00682761753187</x:v>
      </x:c>
      <x:c r="AQ71" s="14" t="n">
        <x:v>84.44</x:v>
      </x:c>
      <x:c r="AR71" s="5" t="n">
        <x:v>292</x:v>
      </x:c>
      <x:c r="AS71" s="11" t="str">
        <x:v>Vertex distance not reproduced within 0.011 km; Within 50 m of a screening threshold</x:v>
      </x:c>
      <x:c r="AT71" s="5" t="str">
        <x:v>Batch 1 (First 1,000)</x:v>
      </x:c>
      <x:c r="AU71" s="5" t="n">
        <x:v>71</x:v>
      </x:c>
    </x:row>
    <x:row r="72" ht="60" customHeight="1">
      <x:c r="A72" s="5" t="n">
        <x:v>68</x:v>
      </x:c>
      <x:c r="B72" s="5" t="n">
        <x:v>1</x:v>
      </x:c>
      <x:c r="C72" s="10" t="str">
        <x:v>1705319005</x:v>
      </x:c>
      <x:c r="D72" s="5" t="str">
        <x:v>New Agutaya</x:v>
      </x:c>
      <x:c r="E72" s="5" t="str">
        <x:v>San Vicente</x:v>
      </x:c>
      <x:c r="F72" s="5" t="str">
        <x:v>Palawan</x:v>
      </x:c>
      <x:c r="G72" s="11" t="str">
        <x:v>A - Node within 0.5 km</x:v>
      </x:c>
      <x:c r="H72" s="12" t="n">
        <x:v>0.20015603626966375</x:v>
      </x:c>
      <x:c r="I72" s="12" t="n">
        <x:v>9.001903724424116</x:v>
      </x:c>
      <x:c r="J72" s="12" t="n">
        <x:v>0.20015603626966375</x:v>
      </x:c>
      <x:c r="K72" s="12" t="n">
        <x:v>0.2</x:v>
      </x:c>
      <x:c r="L72" s="12" t="n">
        <x:v>0.00015603626966373407</x:v>
      </x:c>
      <x:c r="M72" s="12" t="n">
        <x:v>9.05</x:v>
      </x:c>
      <x:c r="N72" s="12" t="n">
        <x:v>-0.04809627557588492</x:v>
      </x:c>
      <x:c r="O72" s="11" t="str">
        <x:v>SVW001 - TYPE 3</x:v>
      </x:c>
      <x:c r="P72" s="11" t="str">
        <x:v>TAYTAY - PUERTO PRINCESA</x:v>
      </x:c>
      <x:c r="Q72" s="11" t="str">
        <x:v>Stronger evidence - built or existing label</x:v>
      </x:c>
      <x:c r="R72" s="11" t="str">
        <x:v>First survey: confirm node handoff, spare capacity and a feasible short route; co-location is not established.</x:v>
      </x:c>
      <x:c r="S72" s="5" t="n">
        <x:v>257</x:v>
      </x:c>
      <x:c r="T72" s="5" t="str">
        <x:v>MIMAROPA Region</x:v>
      </x:c>
      <x:c r="U72" s="13" t="n">
        <x:v>10.539434</x:v>
      </x:c>
      <x:c r="V72" s="13" t="n">
        <x:v>119.279186</x:v>
      </x:c>
      <x:c r="W72" s="12" t="n">
        <x:v>0.20005895002000212</x:v>
      </x:c>
      <x:c r="X72" s="12" t="n">
        <x:v>8.992036592107608</x:v>
      </x:c>
      <x:c r="Y72" s="12" t="n">
        <x:v>9.001903724424116</x:v>
      </x:c>
      <x:c r="Z72" s="12" t="n">
        <x:v>9.001903724424116</x:v>
      </x:c>
      <x:c r="AA72" s="5" t="str">
        <x:v>SVW001 - TYPE 3</x:v>
      </x:c>
      <x:c r="AB72" s="6" t="b">
        <x:v>1</x:v>
      </x:c>
      <x:c r="AC72" s="5" t="n">
        <x:v>4469</x:v>
      </x:c>
      <x:c r="AD72" s="13" t="n">
        <x:v>119.277465</x:v>
      </x:c>
      <x:c r="AE72" s="13" t="n">
        <x:v>10.53882222222222</x:v>
      </x:c>
      <x:c r="AF72" s="5" t="n">
        <x:v>4258</x:v>
      </x:c>
      <x:c r="AG72" s="13" t="n">
        <x:v>119.3605773617715</x:v>
      </x:c>
      <x:c r="AH72" s="13" t="n">
        <x:v>10.55113234087904</x:v>
      </x:c>
      <x:c r="AI72" s="5" t="n">
        <x:v>4258</x:v>
      </x:c>
      <x:c r="AJ72" s="5" t="str">
        <x:v>Stronger evidence - built or existing label</x:v>
      </x:c>
      <x:c r="AK72" s="5" t="n">
        <x:v>4258</x:v>
      </x:c>
      <x:c r="AL72" s="5" t="str">
        <x:v>TAYTAY - PUERTO PRINCESA</x:v>
      </x:c>
      <x:c r="AM72" s="5" t="str">
        <x:v>Tier 1A (Direct Coloc, &lt;1 km)</x:v>
      </x:c>
      <x:c r="AN72" s="14" t="n">
        <x:v>93.5</x:v>
      </x:c>
      <x:c r="AO72" s="14" t="n">
        <x:v>93.55069850316178</x:v>
      </x:c>
      <x:c r="AP72" s="14" t="n">
        <x:v>93.54583286235932</x:v>
      </x:c>
      <x:c r="AQ72" s="14" t="n">
        <x:v>84.43</x:v>
      </x:c>
      <x:c r="AR72" s="5" t="n">
        <x:v>398</x:v>
      </x:c>
      <x:c r="AS72" s="11" t="str">
        <x:v>Vertex distance not reproduced within 0.011 km</x:v>
      </x:c>
      <x:c r="AT72" s="5" t="str">
        <x:v>Batch 1 (First 1,000)</x:v>
      </x:c>
      <x:c r="AU72" s="5" t="n">
        <x:v>72</x:v>
      </x:c>
    </x:row>
    <x:row r="73" ht="60" customHeight="1">
      <x:c r="A73" s="5" t="n">
        <x:v>69</x:v>
      </x:c>
      <x:c r="B73" s="5" t="n">
        <x:v>1</x:v>
      </x:c>
      <x:c r="C73" s="10" t="str">
        <x:v>0500508013</x:v>
      </x:c>
      <x:c r="D73" s="5" t="str">
        <x:v>Binatagan</x:v>
      </x:c>
      <x:c r="E73" s="5" t="str">
        <x:v>City of Ligao</x:v>
      </x:c>
      <x:c r="F73" s="5" t="str">
        <x:v>Albay</x:v>
      </x:c>
      <x:c r="G73" s="11" t="str">
        <x:v>A - Node within 0.5 km</x:v>
      </x:c>
      <x:c r="H73" s="12" t="n">
        <x:v>0.488977124866752</x:v>
      </x:c>
      <x:c r="I73" s="12" t="n">
        <x:v>0.061763996394364515</x:v>
      </x:c>
      <x:c r="J73" s="12" t="n">
        <x:v>0.061763996394364515</x:v>
      </x:c>
      <x:c r="K73" s="12" t="n">
        <x:v>0.49</x:v>
      </x:c>
      <x:c r="L73" s="12" t="n">
        <x:v>-0.0010228751332480024</x:v>
      </x:c>
      <x:c r="M73" s="12" t="n">
        <x:v>0.12</x:v>
      </x:c>
      <x:c r="N73" s="12" t="n">
        <x:v>-0.05823600360563548</x:v>
      </x:c>
      <x:c r="O73" s="11" t="str">
        <x:v>LOA001 TYPE 3</x:v>
      </x:c>
      <x:c r="P73" s="11" t="str">
        <x:v>IRIGA - LEGAZPI</x:v>
      </x:c>
      <x:c r="Q73" s="11" t="str">
        <x:v>Stronger evidence - built or existing label</x:v>
      </x:c>
      <x:c r="R73" s="11" t="str">
        <x:v>First survey: confirm node handoff, spare capacity and a feasible short route; co-location is not established.</x:v>
      </x:c>
      <x:c r="S73" s="5" t="n">
        <x:v>898</x:v>
      </x:c>
      <x:c r="T73" s="5" t="str">
        <x:v>Region V (Bicol Region)</x:v>
      </x:c>
      <x:c r="U73" s="13" t="n">
        <x:v>13.241152</x:v>
      </x:c>
      <x:c r="V73" s="13" t="n">
        <x:v>123.531158</x:v>
      </x:c>
      <x:c r="W73" s="12" t="n">
        <x:v>0.48882549500456024</x:v>
      </x:c>
      <x:c r="X73" s="12" t="n">
        <x:v>0.11573808995593145</x:v>
      </x:c>
      <x:c r="Y73" s="12" t="n">
        <x:v>0.061763996394364515</x:v>
      </x:c>
      <x:c r="Z73" s="12" t="n">
        <x:v>0.061763996394364515</x:v>
      </x:c>
      <x:c r="AA73" s="5" t="str">
        <x:v>LOA001 TYPE 3</x:v>
      </x:c>
      <x:c r="AB73" s="6" t="b">
        <x:v>1</x:v>
      </x:c>
      <x:c r="AC73" s="5" t="n">
        <x:v>4537</x:v>
      </x:c>
      <x:c r="AD73" s="13" t="n">
        <x:v>123.535308</x:v>
      </x:c>
      <x:c r="AE73" s="13" t="n">
        <x:v>13.23941800000001</x:v>
      </x:c>
      <x:c r="AF73" s="5" t="n">
        <x:v>4219</x:v>
      </x:c>
      <x:c r="AG73" s="13" t="n">
        <x:v>123.53136439123172</x:v>
      </x:c>
      <x:c r="AH73" s="13" t="n">
        <x:v>13.241672382084634</x:v>
      </x:c>
      <x:c r="AI73" s="5" t="n">
        <x:v>4219</x:v>
      </x:c>
      <x:c r="AJ73" s="5" t="str">
        <x:v>Stronger evidence - built or existing label</x:v>
      </x:c>
      <x:c r="AK73" s="5" t="n">
        <x:v>4219</x:v>
      </x:c>
      <x:c r="AL73" s="5" t="str">
        <x:v>IRIGA - LEGAZPI</x:v>
      </x:c>
      <x:c r="AM73" s="5" t="str">
        <x:v>Tier 1A (Direct Coloc, &lt;1 km)</x:v>
      </x:c>
      <x:c r="AN73" s="14" t="n">
        <x:v>95</x:v>
      </x:c>
      <x:c r="AO73" s="14" t="n">
        <x:v>94.9308038546052</x:v>
      </x:c>
      <x:c r="AP73" s="14" t="n">
        <x:v>94.95976666098356</x:v>
      </x:c>
      <x:c r="AQ73" s="14" t="n">
        <x:v>84.36</x:v>
      </x:c>
      <x:c r="AR73" s="5" t="n">
        <x:v>293</x:v>
      </x:c>
      <x:c r="AS73" s="11" t="str">
        <x:v>Within 50 m of a screening threshold</x:v>
      </x:c>
      <x:c r="AT73" s="5" t="str">
        <x:v>Batch 1 (First 1,000)</x:v>
      </x:c>
      <x:c r="AU73" s="5" t="n">
        <x:v>73</x:v>
      </x:c>
    </x:row>
    <x:row r="74" ht="60" customHeight="1">
      <x:c r="A74" s="5" t="n">
        <x:v>70</x:v>
      </x:c>
      <x:c r="B74" s="5" t="n">
        <x:v>1</x:v>
      </x:c>
      <x:c r="C74" s="10" t="str">
        <x:v>0501606051</x:v>
      </x:c>
      <x:c r="D74" s="5" t="str">
        <x:v>Talobatib</x:v>
      </x:c>
      <x:c r="E74" s="5" t="str">
        <x:v>Labo</x:v>
      </x:c>
      <x:c r="F74" s="5" t="str">
        <x:v>Camarines Norte</x:v>
      </x:c>
      <x:c r="G74" s="11" t="str">
        <x:v>B - Node 0.5-1 km</x:v>
      </x:c>
      <x:c r="H74" s="12" t="n">
        <x:v>0.5152066624773854</x:v>
      </x:c>
      <x:c r="I74" s="12" t="n">
        <x:v>0.7000597727126826</x:v>
      </x:c>
      <x:c r="J74" s="12" t="n">
        <x:v>0.5152066624773854</x:v>
      </x:c>
      <x:c r="K74" s="12" t="n">
        <x:v>0.52</x:v>
      </x:c>
      <x:c r="L74" s="12" t="n">
        <x:v>-0.004793337522614571</x:v>
      </x:c>
      <x:c r="M74" s="12" t="n">
        <x:v>1.66</x:v>
      </x:c>
      <x:c r="N74" s="12" t="n">
        <x:v>-0.9599402272873173</x:v>
      </x:c>
      <x:c r="O74" s="11" t="str">
        <x:v>LOC002 - PM</x:v>
      </x:c>
      <x:c r="P74" s="11" t="str">
        <x:v>PAGBILAO - NAGA (UG + Aerial)</x:v>
      </x:c>
      <x:c r="Q74" s="11" t="str">
        <x:v>Stronger evidence - built or existing label</x:v>
      </x:c>
      <x:c r="R74" s="11" t="str">
        <x:v>Survey a short node lateral; confirm port/fiber capacity, access and route.</x:v>
      </x:c>
      <x:c r="S74" s="5" t="n">
        <x:v>959</x:v>
      </x:c>
      <x:c r="T74" s="5" t="str">
        <x:v>Region V (Bicol Region)</x:v>
      </x:c>
      <x:c r="U74" s="13" t="n">
        <x:v>14.18163</x:v>
      </x:c>
      <x:c r="V74" s="13" t="n">
        <x:v>122.78538</x:v>
      </x:c>
      <x:c r="W74" s="12" t="n">
        <x:v>0.5155217650267099</x:v>
      </x:c>
      <x:c r="X74" s="12" t="n">
        <x:v>1.6634077543853507</x:v>
      </x:c>
      <x:c r="Y74" s="12" t="n">
        <x:v>0.7000597727126826</x:v>
      </x:c>
      <x:c r="Z74" s="12" t="n">
        <x:v>0.7000597727126826</x:v>
      </x:c>
      <x:c r="AA74" s="5" t="str">
        <x:v>LOC002 - PM</x:v>
      </x:c>
      <x:c r="AB74" s="6" t="b">
        <x:v>1</x:v>
      </x:c>
      <x:c r="AC74" s="5" t="n">
        <x:v>4559</x:v>
      </x:c>
      <x:c r="AD74" s="13" t="n">
        <x:v>122.7813999999687</x:v>
      </x:c>
      <x:c r="AE74" s="13" t="n">
        <x:v>14.18419999988452</x:v>
      </x:c>
      <x:c r="AF74" s="5" t="n">
        <x:v>4244</x:v>
      </x:c>
      <x:c r="AG74" s="13" t="n">
        <x:v>122.79010476278106</x:v>
      </x:c>
      <x:c r="AH74" s="13" t="n">
        <x:v>14.18596417863737</x:v>
      </x:c>
      <x:c r="AI74" s="5" t="n">
        <x:v>4244</x:v>
      </x:c>
      <x:c r="AJ74" s="5" t="str">
        <x:v>Stronger evidence - built or existing label</x:v>
      </x:c>
      <x:c r="AK74" s="5" t="n">
        <x:v>4244</x:v>
      </x:c>
      <x:c r="AL74" s="5" t="str">
        <x:v>PAGBILAO - NAGA (UG + Aerial)</x:v>
      </x:c>
      <x:c r="AM74" s="5" t="str">
        <x:v>Tier 1A (Direct Coloc, &lt;1 km)</x:v>
      </x:c>
      <x:c r="AN74" s="14" t="n">
        <x:v>94.2</x:v>
      </x:c>
      <x:c r="AO74" s="14" t="n">
        <x:v>94.08572823643507</x:v>
      </x:c>
      <x:c r="AP74" s="14" t="n">
        <x:v>94.22018605020166</x:v>
      </x:c>
      <x:c r="AQ74" s="14" t="n">
        <x:v>84.35</x:v>
      </x:c>
      <x:c r="AR74" s="5" t="n">
        <x:v>296</x:v>
      </x:c>
      <x:c r="AS74" s="11" t="str">
        <x:v>Vertex method overstates route distance &gt;0.5 km; Within 50 m of a screening threshold</x:v>
      </x:c>
      <x:c r="AT74" s="5" t="str">
        <x:v>Batch 1 (First 1,000)</x:v>
      </x:c>
      <x:c r="AU74" s="5" t="n">
        <x:v>74</x:v>
      </x:c>
    </x:row>
    <x:row r="75" ht="60" customHeight="1">
      <x:c r="A75" s="5" t="n">
        <x:v>71</x:v>
      </x:c>
      <x:c r="B75" s="5" t="n">
        <x:v>1</x:v>
      </x:c>
      <x:c r="C75" s="10" t="str">
        <x:v>0403425020</x:v>
      </x:c>
      <x:c r="D75" s="5" t="str">
        <x:v>Sampaguita Village</x:v>
      </x:c>
      <x:c r="E75" s="5" t="str">
        <x:v>City of San Pedro</x:v>
      </x:c>
      <x:c r="F75" s="5" t="str">
        <x:v>Laguna</x:v>
      </x:c>
      <x:c r="G75" s="11" t="str">
        <x:v>A - Node within 0.5 km</x:v>
      </x:c>
      <x:c r="H75" s="12" t="n">
        <x:v>0.48494131764724435</x:v>
      </x:c>
      <x:c r="I75" s="12" t="n">
        <x:v>0.2726650770589591</x:v>
      </x:c>
      <x:c r="J75" s="12" t="n">
        <x:v>0.2726650770589591</x:v>
      </x:c>
      <x:c r="K75" s="12" t="n">
        <x:v>0.48</x:v>
      </x:c>
      <x:c r="L75" s="12" t="n">
        <x:v>0.00494131764724437</x:v>
      </x:c>
      <x:c r="M75" s="12" t="n">
        <x:v>0.5</x:v>
      </x:c>
      <x:c r="N75" s="12" t="n">
        <x:v>-0.2273349229410409</x:v>
      </x:c>
      <x:c r="O75" s="11" t="str">
        <x:v>SPL002
- TYPE 3</x:v>
      </x:c>
      <x:c r="P75" s="11" t="str">
        <x:v>AE SPL002 TO SPL001</x:v>
      </x:c>
      <x:c r="Q75" s="11" t="str">
        <x:v>Conditional - mapped route, status unverified</x:v>
      </x:c>
      <x:c r="R75" s="11" t="str">
        <x:v>First survey: confirm node handoff, spare capacity and a feasible short route; co-location is not established.</x:v>
      </x:c>
      <x:c r="S75" s="5" t="n">
        <x:v>895</x:v>
      </x:c>
      <x:c r="T75" s="5" t="str">
        <x:v>Region IV-A (CALABARZON)</x:v>
      </x:c>
      <x:c r="U75" s="13" t="n">
        <x:v>14.344217</x:v>
      </x:c>
      <x:c r="V75" s="13" t="n">
        <x:v>121.035757</x:v>
      </x:c>
      <x:c r="W75" s="12" t="n">
        <x:v>0.484307611392548</x:v>
      </x:c>
      <x:c r="X75" s="12" t="n">
        <x:v>0.2726395105981824</x:v>
      </x:c>
      <x:c r="Y75" s="12" t="n">
        <x:v>0.2726650770589591</x:v>
      </x:c>
      <x:c r="Z75" s="12" t="n">
        <x:v>2.9597176640328784</x:v>
      </x:c>
      <x:c r="AA75" s="5" t="str">
        <x:v>SPL002
- TYPE 3</x:v>
      </x:c>
      <x:c r="AB75" s="6" t="b">
        <x:v>1</x:v>
      </x:c>
      <x:c r="AC75" s="5" t="n">
        <x:v>4361</x:v>
      </x:c>
      <x:c r="AD75" s="13" t="n">
        <x:v>121.0402463655585</x:v>
      </x:c>
      <x:c r="AE75" s="13" t="n">
        <x:v>14.34444698810268</x:v>
      </x:c>
      <x:c r="AF75" s="5" t="n">
        <x:v>4068</x:v>
      </x:c>
      <x:c r="AG75" s="13" t="n">
        <x:v>121.0380259086232</x:v>
      </x:c>
      <x:c r="AH75" s="13" t="n">
        <x:v>14.34313079265604</x:v>
      </x:c>
      <x:c r="AI75" s="5" t="n">
        <x:v>4068</x:v>
      </x:c>
      <x:c r="AJ75" s="5" t="str">
        <x:v>Conditional - mapped route, status unverified</x:v>
      </x:c>
      <x:c r="AK75" s="5" t="n">
        <x:v>4181</x:v>
      </x:c>
      <x:c r="AL75" s="5" t="str">
        <x:v>MUNTINLUPA - BINAN</x:v>
      </x:c>
      <x:c r="AM75" s="5" t="str">
        <x:v>Tier 1A (Direct Coloc, &lt;1 km)</x:v>
      </x:c>
      <x:c r="AN75" s="14" t="n">
        <x:v>95.1</x:v>
      </x:c>
      <x:c r="AO75" s="14" t="n">
        <x:v>95.21437889662113</x:v>
      </x:c>
      <x:c r="AP75" s="14" t="n">
        <x:v>95.07413731994293</x:v>
      </x:c>
      <x:c r="AQ75" s="14" t="n">
        <x:v>84.34</x:v>
      </x:c>
      <x:c r="AR75" s="5" t="n">
        <x:v>492</x:v>
      </x:c>
      <x:c r="AS75" s="11" t="str">
        <x:v>Vertex distance not reproduced within 0.011 km; Nearest screened line status requires confirmation; Within 50 m of a screening threshold</x:v>
      </x:c>
      <x:c r="AT75" s="5" t="str">
        <x:v>Batch 1 (First 1,000)</x:v>
      </x:c>
      <x:c r="AU75" s="5" t="n">
        <x:v>75</x:v>
      </x:c>
    </x:row>
    <x:row r="76" ht="60" customHeight="1">
      <x:c r="A76" s="5" t="n">
        <x:v>72</x:v>
      </x:c>
      <x:c r="B76" s="5" t="n">
        <x:v>1</x:v>
      </x:c>
      <x:c r="C76" s="10" t="str">
        <x:v>1600205011</x:v>
      </x:c>
      <x:c r="D76" s="5" t="str">
        <x:v>Poblacion</x:v>
      </x:c>
      <x:c r="E76" s="5" t="str">
        <x:v>Jabonga</x:v>
      </x:c>
      <x:c r="F76" s="5" t="str">
        <x:v>Agusan del Norte</x:v>
      </x:c>
      <x:c r="G76" s="11" t="str">
        <x:v>A - Node within 0.5 km</x:v>
      </x:c>
      <x:c r="H76" s="12" t="n">
        <x:v>0.2429447516108918</x:v>
      </x:c>
      <x:c r="I76" s="12" t="n">
        <x:v>3.7688474323248444</x:v>
      </x:c>
      <x:c r="J76" s="12" t="n">
        <x:v>0.2429447516108918</x:v>
      </x:c>
      <x:c r="K76" s="12" t="n">
        <x:v>0.24</x:v>
      </x:c>
      <x:c r="L76" s="12" t="n">
        <x:v>0.002944751610891805</x:v>
      </x:c>
      <x:c r="M76" s="12" t="n">
        <x:v>3.77</x:v>
      </x:c>
      <x:c r="N76" s="12" t="n">
        <x:v>-0.0011525676751555913</x:v>
      </x:c>
      <x:c r="O76" s="11" t="str">
        <x:v>JAA001 - BP</x:v>
      </x:c>
      <x:c r="P76" s="11" t="str">
        <x:v>BUENAVISTA - ALEGRIA</x:v>
      </x:c>
      <x:c r="Q76" s="11" t="str">
        <x:v>Stronger evidence - built or existing label</x:v>
      </x:c>
      <x:c r="R76" s="11" t="str">
        <x:v>First survey: confirm node handoff, spare capacity and a feasible short route; co-location is not established.</x:v>
      </x:c>
      <x:c r="S76" s="5" t="n">
        <x:v>358</x:v>
      </x:c>
      <x:c r="T76" s="5" t="str">
        <x:v>Region XIII (Caraga)</x:v>
      </x:c>
      <x:c r="U76" s="13" t="n">
        <x:v>9.341403</x:v>
      </x:c>
      <x:c r="V76" s="13" t="n">
        <x:v>125.51545</x:v>
      </x:c>
      <x:c r="W76" s="12" t="n">
        <x:v>0.2442197697793234</x:v>
      </x:c>
      <x:c r="X76" s="12" t="n">
        <x:v>3.7656620383668753</x:v>
      </x:c>
      <x:c r="Y76" s="12" t="n">
        <x:v>3.7688474323248444</x:v>
      </x:c>
      <x:c r="Z76" s="12" t="n">
        <x:v>3.7688474323248444</x:v>
      </x:c>
      <x:c r="AA76" s="5" t="str">
        <x:v>JAA001 - BP</x:v>
      </x:c>
      <x:c r="AB76" s="6" t="b">
        <x:v>1</x:v>
      </x:c>
      <x:c r="AC76" s="5" t="n">
        <x:v>5183</x:v>
      </x:c>
      <x:c r="AD76" s="13" t="n">
        <x:v>125.5157218289932</x:v>
      </x:c>
      <x:c r="AE76" s="13" t="n">
        <x:v>9.343582881385933</x:v>
      </x:c>
      <x:c r="AF76" s="5" t="n">
        <x:v>5094</x:v>
      </x:c>
      <x:c r="AG76" s="13" t="n">
        <x:v>125.5488003576351</x:v>
      </x:c>
      <x:c r="AH76" s="13" t="n">
        <x:v>9.333409311463786</x:v>
      </x:c>
      <x:c r="AI76" s="5" t="n">
        <x:v>5094</x:v>
      </x:c>
      <x:c r="AJ76" s="5" t="str">
        <x:v>Stronger evidence - built or existing label</x:v>
      </x:c>
      <x:c r="AK76" s="5" t="n">
        <x:v>5094</x:v>
      </x:c>
      <x:c r="AL76" s="5" t="str">
        <x:v>BUENAVISTA - ALEGRIA</x:v>
      </x:c>
      <x:c r="AM76" s="5" t="str">
        <x:v>Tier 1A (Direct Coloc, &lt;1 km)</x:v>
      </x:c>
      <x:c r="AN76" s="14" t="n">
        <x:v>92.2</x:v>
      </x:c>
      <x:c r="AO76" s="14" t="n">
        <x:v>92.31163463866358</x:v>
      </x:c>
      <x:c r="AP76" s="14" t="n">
        <x:v>92.22106748396244</x:v>
      </x:c>
      <x:c r="AQ76" s="14" t="n">
        <x:v>84.25</x:v>
      </x:c>
      <x:c r="AR76" s="5" t="n">
        <x:v>305</x:v>
      </x:c>
      <x:c r="AS76" s="11" t="str"/>
      <x:c r="AT76" s="5" t="str">
        <x:v>Batch 1 (First 1,000)</x:v>
      </x:c>
      <x:c r="AU76" s="5" t="n">
        <x:v>76</x:v>
      </x:c>
    </x:row>
    <x:row r="77" ht="60" customHeight="1">
      <x:c r="A77" s="5" t="n">
        <x:v>73</x:v>
      </x:c>
      <x:c r="B77" s="5" t="n">
        <x:v>1</x:v>
      </x:c>
      <x:c r="C77" s="10" t="str">
        <x:v>0103307033</x:v>
      </x:c>
      <x:c r="D77" s="5" t="str">
        <x:v>Quinavite</x:v>
      </x:c>
      <x:c r="E77" s="5" t="str">
        <x:v>Bauang</x:v>
      </x:c>
      <x:c r="F77" s="5" t="str">
        <x:v>La Union</x:v>
      </x:c>
      <x:c r="G77" s="11" t="str">
        <x:v>A - Node within 0.5 km</x:v>
      </x:c>
      <x:c r="H77" s="12" t="n">
        <x:v>0.492338201163774</x:v>
      </x:c>
      <x:c r="I77" s="12" t="n">
        <x:v>0.03810249137964446</x:v>
      </x:c>
      <x:c r="J77" s="12" t="n">
        <x:v>0.03810249137964446</x:v>
      </x:c>
      <x:c r="K77" s="12" t="n">
        <x:v>0.49</x:v>
      </x:c>
      <x:c r="L77" s="12" t="n">
        <x:v>0.002338201163774034</x:v>
      </x:c>
      <x:c r="M77" s="12" t="n">
        <x:v>0.13</x:v>
      </x:c>
      <x:c r="N77" s="12" t="n">
        <x:v>-0.09189750862035555</x:v>
      </x:c>
      <x:c r="O77" s="11" t="str">
        <x:v>BUU001 - TYPE 3</x:v>
      </x:c>
      <x:c r="P77" s="11" t="str">
        <x:v>AGOO - SAN FERNANDO AERIAL_SEGMENT 0</x:v>
      </x:c>
      <x:c r="Q77" s="11" t="str">
        <x:v>Stronger evidence - built or existing label</x:v>
      </x:c>
      <x:c r="R77" s="11" t="str">
        <x:v>First survey: confirm node handoff, spare capacity and a feasible short route; co-location is not established.</x:v>
      </x:c>
      <x:c r="S77" s="5" t="n">
        <x:v>905</x:v>
      </x:c>
      <x:c r="T77" s="5" t="str">
        <x:v>Region I (Ilocos Region)</x:v>
      </x:c>
      <x:c r="U77" s="13" t="n">
        <x:v>16.53782</x:v>
      </x:c>
      <x:c r="V77" s="13" t="n">
        <x:v>120.32949</x:v>
      </x:c>
      <x:c r="W77" s="12" t="n">
        <x:v>0.4945918406700677</x:v>
      </x:c>
      <x:c r="X77" s="12" t="n">
        <x:v>0.12991354663423244</x:v>
      </x:c>
      <x:c r="Y77" s="12" t="n">
        <x:v>0.03810249137964446</x:v>
      </x:c>
      <x:c r="Z77" s="12" t="n">
        <x:v>0.03810249137964446</x:v>
      </x:c>
      <x:c r="AA77" s="5" t="str">
        <x:v>BUU001 - TYPE 3</x:v>
      </x:c>
      <x:c r="AB77" s="6" t="b">
        <x:v>1</x:v>
      </x:c>
      <x:c r="AC77" s="5" t="n">
        <x:v>3710</x:v>
      </x:c>
      <x:c r="AD77" s="13" t="n">
        <x:v>120.3286233987268</x:v>
      </x:c>
      <x:c r="AE77" s="13" t="n">
        <x:v>16.53345029927382</x:v>
      </x:c>
      <x:c r="AF77" s="5" t="n">
        <x:v>3298</x:v>
      </x:c>
      <x:c r="AG77" s="13" t="n">
        <x:v>120.32913942953917</x:v>
      </x:c>
      <x:c r="AH77" s="13" t="n">
        <x:v>16.537755175802157</x:v>
      </x:c>
      <x:c r="AI77" s="5" t="n">
        <x:v>3298</x:v>
      </x:c>
      <x:c r="AJ77" s="5" t="str">
        <x:v>Stronger evidence - built or existing label</x:v>
      </x:c>
      <x:c r="AK77" s="5" t="n">
        <x:v>3298</x:v>
      </x:c>
      <x:c r="AL77" s="5" t="str">
        <x:v>AGOO - SAN FERNANDO AERIAL_SEGMENT 0</x:v>
      </x:c>
      <x:c r="AM77" s="5" t="str">
        <x:v>Tier 1A (Direct Coloc, &lt;1 km)</x:v>
      </x:c>
      <x:c r="AN77" s="14" t="n">
        <x:v>94.8</x:v>
      </x:c>
      <x:c r="AO77" s="14" t="n">
        <x:v>94.9308038546052</x:v>
      </x:c>
      <x:c r="AP77" s="14" t="n">
        <x:v>94.86463454267748</x:v>
      </x:c>
      <x:c r="AQ77" s="14" t="n">
        <x:v>84.24</x:v>
      </x:c>
      <x:c r="AR77" s="5" t="n">
        <x:v>316</x:v>
      </x:c>
      <x:c r="AS77" s="11" t="str">
        <x:v>Within 50 m of a screening threshold</x:v>
      </x:c>
      <x:c r="AT77" s="5" t="str">
        <x:v>Batch 1 (First 1,000)</x:v>
      </x:c>
      <x:c r="AU77" s="5" t="n">
        <x:v>77</x:v>
      </x:c>
    </x:row>
    <x:row r="78" ht="60" customHeight="1">
      <x:c r="A78" s="5" t="n">
        <x:v>74</x:v>
      </x:c>
      <x:c r="B78" s="5" t="n">
        <x:v>1</x:v>
      </x:c>
      <x:c r="C78" s="10" t="str">
        <x:v>0203105007</x:v>
      </x:c>
      <x:c r="D78" s="5" t="str">
        <x:v>Cullalabo San Antonio</x:v>
      </x:c>
      <x:c r="E78" s="5" t="str">
        <x:v>Burgos</x:v>
      </x:c>
      <x:c r="F78" s="5" t="str">
        <x:v>Isabela</x:v>
      </x:c>
      <x:c r="G78" s="11" t="str">
        <x:v>A - Node within 0.5 km</x:v>
      </x:c>
      <x:c r="H78" s="12" t="n">
        <x:v>0.25207596811607536</x:v>
      </x:c>
      <x:c r="I78" s="12" t="n">
        <x:v>0.23514549490175274</x:v>
      </x:c>
      <x:c r="J78" s="12" t="n">
        <x:v>0.23514549490175274</x:v>
      </x:c>
      <x:c r="K78" s="12" t="n">
        <x:v>0.25</x:v>
      </x:c>
      <x:c r="L78" s="12" t="n">
        <x:v>0.002075968116075355</x:v>
      </x:c>
      <x:c r="M78" s="12" t="n">
        <x:v>0.49</x:v>
      </x:c>
      <x:c r="N78" s="12" t="n">
        <x:v>-0.25485450509824725</x:v>
      </x:c>
      <x:c r="O78" s="11" t="str">
        <x:v>BUI001 - PM</x:v>
      </x:c>
      <x:c r="P78" s="11" t="str">
        <x:v>ROXAS - GAMU</x:v>
      </x:c>
      <x:c r="Q78" s="11" t="str">
        <x:v>Stronger evidence - built or existing label</x:v>
      </x:c>
      <x:c r="R78" s="11" t="str">
        <x:v>First survey: confirm node handoff, spare capacity and a feasible short route; co-location is not established.</x:v>
      </x:c>
      <x:c r="S78" s="5" t="n">
        <x:v>369</x:v>
      </x:c>
      <x:c r="T78" s="5" t="str">
        <x:v>Region II (Cagayan Valley)</x:v>
      </x:c>
      <x:c r="U78" s="13" t="n">
        <x:v>17.08881</x:v>
      </x:c>
      <x:c r="V78" s="13" t="n">
        <x:v>121.70488</x:v>
      </x:c>
      <x:c r="W78" s="12" t="n">
        <x:v>0.2532428619778165</x:v>
      </x:c>
      <x:c r="X78" s="12" t="n">
        <x:v>0.255041870695654</x:v>
      </x:c>
      <x:c r="Y78" s="12" t="n">
        <x:v>0.23514549490175274</x:v>
      </x:c>
      <x:c r="Z78" s="12" t="n">
        <x:v>0.23514549490175274</x:v>
      </x:c>
      <x:c r="AA78" s="5" t="str">
        <x:v>BUI001 - PM</x:v>
      </x:c>
      <x:c r="AB78" s="6" t="b">
        <x:v>1</x:v>
      </x:c>
      <x:c r="AC78" s="5" t="n">
        <x:v>3663</x:v>
      </x:c>
      <x:c r="AD78" s="13" t="n">
        <x:v>121.7051999770048</x:v>
      </x:c>
      <x:c r="AE78" s="13" t="n">
        <x:v>17.09106683767099</x:v>
      </x:c>
      <x:c r="AF78" s="5" t="n">
        <x:v>1210</x:v>
      </x:c>
      <x:c r="AG78" s="13" t="n">
        <x:v>121.7055111848646</x:v>
      </x:c>
      <x:c r="AH78" s="13" t="n">
        <x:v>17.090846181618417</x:v>
      </x:c>
      <x:c r="AI78" s="5" t="n">
        <x:v>1210</x:v>
      </x:c>
      <x:c r="AJ78" s="5" t="str">
        <x:v>Stronger evidence - built or existing label</x:v>
      </x:c>
      <x:c r="AK78" s="5" t="n">
        <x:v>1210</x:v>
      </x:c>
      <x:c r="AL78" s="5" t="str">
        <x:v>ROXAS - GAMU</x:v>
      </x:c>
      <x:c r="AM78" s="5" t="str">
        <x:v>Tier 1A (Direct Coloc, &lt;1 km)</x:v>
      </x:c>
      <x:c r="AN78" s="14" t="n">
        <x:v>100</x:v>
      </x:c>
      <x:c r="AO78" s="14" t="n">
        <x:v>100</x:v>
      </x:c>
      <x:c r="AP78" s="14" t="n">
        <x:v>100</x:v>
      </x:c>
      <x:c r="AQ78" s="14" t="n">
        <x:v>84.17</x:v>
      </x:c>
      <x:c r="AR78" s="5" t="n">
        <x:v>277</x:v>
      </x:c>
      <x:c r="AS78" s="11" t="str">
        <x:v>Vertex distance not reproduced within 0.011 km</x:v>
      </x:c>
      <x:c r="AT78" s="5" t="str">
        <x:v>Batch 1 (First 1,000)</x:v>
      </x:c>
      <x:c r="AU78" s="5" t="n">
        <x:v>78</x:v>
      </x:c>
    </x:row>
    <x:row r="79" ht="60" customHeight="1">
      <x:c r="A79" s="5" t="n">
        <x:v>75</x:v>
      </x:c>
      <x:c r="B79" s="5" t="n">
        <x:v>1</x:v>
      </x:c>
      <x:c r="C79" s="10" t="str">
        <x:v>0405628031</x:v>
      </x:c>
      <x:c r="D79" s="5" t="str">
        <x:v>Santa Rosa</x:v>
      </x:c>
      <x:c r="E79" s="5" t="str">
        <x:v>Mulanay</x:v>
      </x:c>
      <x:c r="F79" s="5" t="str">
        <x:v>Quezon</x:v>
      </x:c>
      <x:c r="G79" s="11" t="str">
        <x:v>A - Node within 0.5 km</x:v>
      </x:c>
      <x:c r="H79" s="12" t="n">
        <x:v>0.2599435729922572</x:v>
      </x:c>
      <x:c r="I79" s="12" t="n">
        <x:v>0.017289638603637688</x:v>
      </x:c>
      <x:c r="J79" s="12" t="n">
        <x:v>0.017289638603637688</x:v>
      </x:c>
      <x:c r="K79" s="12" t="n">
        <x:v>0.26</x:v>
      </x:c>
      <x:c r="L79" s="12" t="n">
        <x:v>-0.000056427007742831936</x:v>
      </x:c>
      <x:c r="M79" s="12" t="n">
        <x:v>0.26</x:v>
      </x:c>
      <x:c r="N79" s="12" t="n">
        <x:v>-0.24271036139636232</x:v>
      </x:c>
      <x:c r="O79" s="11" t="str">
        <x:v>MLQ001 - TYPE 3</x:v>
      </x:c>
      <x:c r="P79" s="11" t="str">
        <x:v>LZQ001 TO MCQ001</x:v>
      </x:c>
      <x:c r="Q79" s="11" t="str">
        <x:v>Conditional - mapped route, status unverified</x:v>
      </x:c>
      <x:c r="R79" s="11" t="str">
        <x:v>First survey: confirm node handoff, spare capacity and a feasible short route; co-location is not established.</x:v>
      </x:c>
      <x:c r="S79" s="5" t="n">
        <x:v>393</x:v>
      </x:c>
      <x:c r="T79" s="5" t="str">
        <x:v>Region IV-A (CALABARZON)</x:v>
      </x:c>
      <x:c r="U79" s="13" t="n">
        <x:v>13.528905</x:v>
      </x:c>
      <x:c r="V79" s="13" t="n">
        <x:v>122.393247</x:v>
      </x:c>
      <x:c r="W79" s="12" t="n">
        <x:v>0.26038495035754444</x:v>
      </x:c>
      <x:c r="X79" s="12" t="n">
        <x:v>0.13619901012410218</x:v>
      </x:c>
      <x:c r="Y79" s="12" t="n">
        <x:v>0.017289638603637688</x:v>
      </x:c>
      <x:c r="Z79" s="12" t="n">
        <x:v>41.86620933401115</x:v>
      </x:c>
      <x:c r="AA79" s="5" t="str">
        <x:v>MLQ001 - TYPE 3</x:v>
      </x:c>
      <x:c r="AB79" s="6" t="b">
        <x:v>1</x:v>
      </x:c>
      <x:c r="AC79" s="5" t="n">
        <x:v>4404</x:v>
      </x:c>
      <x:c r="AD79" s="13" t="n">
        <x:v>122.3949939993362</x:v>
      </x:c>
      <x:c r="AE79" s="13" t="n">
        <x:v>13.52729299876841</x:v>
      </x:c>
      <x:c r="AF79" s="5" t="n">
        <x:v>4039</x:v>
      </x:c>
      <x:c r="AG79" s="13" t="n">
        <x:v>122.39314587608543</x:v>
      </x:c>
      <x:c r="AH79" s="13" t="n">
        <x:v>13.528784035935864</x:v>
      </x:c>
      <x:c r="AI79" s="5" t="n">
        <x:v>4039</x:v>
      </x:c>
      <x:c r="AJ79" s="5" t="str">
        <x:v>Conditional - mapped route, status unverified</x:v>
      </x:c>
      <x:c r="AK79" s="5" t="n">
        <x:v>4244</x:v>
      </x:c>
      <x:c r="AL79" s="5" t="str">
        <x:v>PAGBILAO - NAGA (UG + Aerial)</x:v>
      </x:c>
      <x:c r="AM79" s="5" t="str">
        <x:v>Tier 1A (Direct Coloc, &lt;1 km)</x:v>
      </x:c>
      <x:c r="AN79" s="14" t="n">
        <x:v>100</x:v>
      </x:c>
      <x:c r="AO79" s="14" t="n">
        <x:v>100</x:v>
      </x:c>
      <x:c r="AP79" s="14" t="n">
        <x:v>100</x:v>
      </x:c>
      <x:c r="AQ79" s="14" t="n">
        <x:v>84.17</x:v>
      </x:c>
      <x:c r="AR79" s="5" t="n">
        <x:v>277</x:v>
      </x:c>
      <x:c r="AS79" s="11" t="str">
        <x:v>Vertex distance not reproduced within 0.011 km; Nearest screened line status requires confirmation</x:v>
      </x:c>
      <x:c r="AT79" s="5" t="str">
        <x:v>Batch 1 (First 1,000)</x:v>
      </x:c>
      <x:c r="AU79" s="5" t="n">
        <x:v>79</x:v>
      </x:c>
    </x:row>
    <x:row r="80" ht="60" customHeight="1">
      <x:c r="A80" s="5" t="n">
        <x:v>76</x:v>
      </x:c>
      <x:c r="B80" s="5" t="n">
        <x:v>1</x:v>
      </x:c>
      <x:c r="C80" s="10" t="str">
        <x:v>0908305009</x:v>
      </x:c>
      <x:c r="D80" s="5" t="str">
        <x:v>Ipil Heights</x:v>
      </x:c>
      <x:c r="E80" s="5" t="str">
        <x:v>Ipil</x:v>
      </x:c>
      <x:c r="F80" s="5" t="str">
        <x:v>Zamboanga Sibugay</x:v>
      </x:c>
      <x:c r="G80" s="11" t="str">
        <x:v>A - Node within 0.5 km</x:v>
      </x:c>
      <x:c r="H80" s="12" t="n">
        <x:v>0.37589235911619784</x:v>
      </x:c>
      <x:c r="I80" s="12" t="n">
        <x:v>0.3136326962621799</x:v>
      </x:c>
      <x:c r="J80" s="12" t="n">
        <x:v>0.3136326962621799</x:v>
      </x:c>
      <x:c r="K80" s="12" t="n">
        <x:v>0.38</x:v>
      </x:c>
      <x:c r="L80" s="12" t="n">
        <x:v>-0.004107640883802166</x:v>
      </x:c>
      <x:c r="M80" s="12" t="n">
        <x:v>0.33</x:v>
      </x:c>
      <x:c r="N80" s="12" t="n">
        <x:v>-0.016367303737820138</x:v>
      </x:c>
      <x:c r="O80" s="11" t="str">
        <x:v>ILZ001-TYPE 2</x:v>
      </x:c>
      <x:c r="P80" s="11" t="str">
        <x:v>IPIL - TUNGAWAN</x:v>
      </x:c>
      <x:c r="Q80" s="11" t="str">
        <x:v>Stronger evidence - built or existing label</x:v>
      </x:c>
      <x:c r="R80" s="11" t="str">
        <x:v>First survey: confirm node handoff, spare capacity and a feasible short route; co-location is not established.</x:v>
      </x:c>
      <x:c r="S80" s="5" t="n">
        <x:v>669</x:v>
      </x:c>
      <x:c r="T80" s="5" t="str">
        <x:v>Region IX (Zamboanga Peninsula)</x:v>
      </x:c>
      <x:c r="U80" s="13" t="n">
        <x:v>7.7836</x:v>
      </x:c>
      <x:c r="V80" s="13" t="n">
        <x:v>122.58416</x:v>
      </x:c>
      <x:c r="W80" s="12" t="n">
        <x:v>0.3778211816066092</x:v>
      </x:c>
      <x:c r="X80" s="12" t="n">
        <x:v>0.31536208971865254</x:v>
      </x:c>
      <x:c r="Y80" s="12" t="n">
        <x:v>0.3136326962621799</x:v>
      </x:c>
      <x:c r="Z80" s="12" t="n">
        <x:v>0.3136326962621799</x:v>
      </x:c>
      <x:c r="AA80" s="5" t="str">
        <x:v>ILZ001-TYPE 2</x:v>
      </x:c>
      <x:c r="AB80" s="6" t="b">
        <x:v>1</x:v>
      </x:c>
      <x:c r="AC80" s="5" t="n">
        <x:v>5332</x:v>
      </x:c>
      <x:c r="AD80" s="13" t="n">
        <x:v>122.5834369607102</x:v>
      </x:c>
      <x:c r="AE80" s="13" t="n">
        <x:v>7.780278549894232</x:v>
      </x:c>
      <x:c r="AF80" s="5" t="n">
        <x:v>5090</x:v>
      </x:c>
      <x:c r="AG80" s="13" t="n">
        <x:v>122.58610725422083</x:v>
      </x:c>
      <x:c r="AH80" s="13" t="n">
        <x:v>7.781533478971329</x:v>
      </x:c>
      <x:c r="AI80" s="5" t="n">
        <x:v>5090</x:v>
      </x:c>
      <x:c r="AJ80" s="5" t="str">
        <x:v>Stronger evidence - built or existing label</x:v>
      </x:c>
      <x:c r="AK80" s="5" t="n">
        <x:v>5090</x:v>
      </x:c>
      <x:c r="AL80" s="5" t="str">
        <x:v>IPIL - TUNGAWAN</x:v>
      </x:c>
      <x:c r="AM80" s="5" t="str">
        <x:v>Tier 1A (Direct Coloc, &lt;1 km)</x:v>
      </x:c>
      <x:c r="AN80" s="14" t="n">
        <x:v>98.2</x:v>
      </x:c>
      <x:c r="AO80" s="14" t="n">
        <x:v>98.10272994231082</x:v>
      </x:c>
      <x:c r="AP80" s="14" t="n">
        <x:v>98.22344402362963</x:v>
      </x:c>
      <x:c r="AQ80" s="14" t="n">
        <x:v>84.16</x:v>
      </x:c>
      <x:c r="AR80" s="5" t="n">
        <x:v>284</x:v>
      </x:c>
      <x:c r="AS80" s="11" t="str">
        <x:v>Vertex distance not reproduced within 0.011 km</x:v>
      </x:c>
      <x:c r="AT80" s="5" t="str">
        <x:v>Batch 1 (First 1,000)</x:v>
      </x:c>
      <x:c r="AU80" s="5" t="n">
        <x:v>80</x:v>
      </x:c>
    </x:row>
    <x:row r="81" ht="60" customHeight="1">
      <x:c r="A81" s="5" t="n">
        <x:v>77</x:v>
      </x:c>
      <x:c r="B81" s="5" t="n">
        <x:v>1</x:v>
      </x:c>
      <x:c r="C81" s="10" t="str">
        <x:v>0604502006</x:v>
      </x:c>
      <x:c r="D81" s="5" t="str">
        <x:v>Balingasag</x:v>
      </x:c>
      <x:c r="E81" s="5" t="str">
        <x:v>City of Bago</x:v>
      </x:c>
      <x:c r="F81" s="5" t="str">
        <x:v>Negros Occidental</x:v>
      </x:c>
      <x:c r="G81" s="11" t="str">
        <x:v>B - Node 0.5-1 km</x:v>
      </x:c>
      <x:c r="H81" s="12" t="n">
        <x:v>0.682942094576426</x:v>
      </x:c>
      <x:c r="I81" s="12" t="n">
        <x:v>0.44489701583074676</x:v>
      </x:c>
      <x:c r="J81" s="12" t="n">
        <x:v>0.44489701583074676</x:v>
      </x:c>
      <x:c r="K81" s="12" t="n">
        <x:v>0.68</x:v>
      </x:c>
      <x:c r="L81" s="12" t="n">
        <x:v>0.002942094576425913</x:v>
      </x:c>
      <x:c r="M81" s="12" t="n">
        <x:v>0.44</x:v>
      </x:c>
      <x:c r="N81" s="12" t="n">
        <x:v>0.004897015830746754</x:v>
      </x:c>
      <x:c r="O81" s="11" t="str">
        <x:v>BON001 - TYPE 3</x:v>
      </x:c>
      <x:c r="P81" s="11" t="str">
        <x:v>FOC 144C TALISAY CLS  TO BACONG CLS</x:v>
      </x:c>
      <x:c r="Q81" s="11" t="str">
        <x:v>Conditional - mapped route, status unverified</x:v>
      </x:c>
      <x:c r="R81" s="11" t="str">
        <x:v>Survey a short node lateral; confirm port/fiber capacity, access and route.</x:v>
      </x:c>
      <x:c r="S81" s="5" t="n">
        <x:v>1320</x:v>
      </x:c>
      <x:c r="T81" s="5" t="str">
        <x:v>Region VI (Western Visayas)</x:v>
      </x:c>
      <x:c r="U81" s="13" t="n">
        <x:v>10.533341</x:v>
      </x:c>
      <x:c r="V81" s="13" t="n">
        <x:v>122.850021</x:v>
      </x:c>
      <x:c r="W81" s="12" t="n">
        <x:v>0.682588082463507</x:v>
      </x:c>
      <x:c r="X81" s="12" t="n">
        <x:v>0.4439821793047834</x:v>
      </x:c>
      <x:c r="Y81" s="12" t="n">
        <x:v>0.4411098814887629</x:v>
      </x:c>
      <x:c r="Z81" s="12" t="n">
        <x:v>0.44515848832914906</x:v>
      </x:c>
      <x:c r="AA81" s="5" t="str">
        <x:v>BON001 - TYPE 3</x:v>
      </x:c>
      <x:c r="AB81" s="6" t="b">
        <x:v>1</x:v>
      </x:c>
      <x:c r="AC81" s="5" t="n">
        <x:v>4749</x:v>
      </x:c>
      <x:c r="AD81" s="13" t="n">
        <x:v>122.844132000032</x:v>
      </x:c>
      <x:c r="AE81" s="13" t="n">
        <x:v>10.53130100022407</x:v>
      </x:c>
      <x:c r="AF81" s="5" t="n">
        <x:v>4937</x:v>
      </x:c>
      <x:c r="AG81" s="13" t="n">
        <x:v>122.84653315149721</x:v>
      </x:c>
      <x:c r="AH81" s="13" t="n">
        <x:v>10.535406340002613</x:v>
      </x:c>
      <x:c r="AI81" s="5" t="n">
        <x:v>4956</x:v>
      </x:c>
      <x:c r="AJ81" s="5" t="str">
        <x:v>Excluded - planned or ongoing</x:v>
      </x:c>
      <x:c r="AK81" s="5" t="n">
        <x:v>5042</x:v>
      </x:c>
      <x:c r="AL81" s="5" t="str">
        <x:v>TALISAY CITY - KABANGKALAN</x:v>
      </x:c>
      <x:c r="AM81" s="5" t="str">
        <x:v>Tier 1A (Direct Coloc, &lt;1 km)</x:v>
      </x:c>
      <x:c r="AN81" s="14" t="n">
        <x:v>89.6</x:v>
      </x:c>
      <x:c r="AO81" s="14" t="n">
        <x:v>89.71864668291995</x:v>
      </x:c>
      <x:c r="AP81" s="14" t="n">
        <x:v>89.64050507316855</x:v>
      </x:c>
      <x:c r="AQ81" s="14" t="n">
        <x:v>84.14</x:v>
      </x:c>
      <x:c r="AR81" s="5" t="n">
        <x:v>410</x:v>
      </x:c>
      <x:c r="AS81" s="11" t="str">
        <x:v>Nearest raw line excluded from fiber screening; Nearest screened line status requires confirmation</x:v>
      </x:c>
      <x:c r="AT81" s="5" t="str">
        <x:v>Batch 1 (First 1,000)</x:v>
      </x:c>
      <x:c r="AU81" s="5" t="n">
        <x:v>81</x:v>
      </x:c>
    </x:row>
    <x:row r="82" ht="60" customHeight="1">
      <x:c r="A82" s="5" t="n">
        <x:v>78</x:v>
      </x:c>
      <x:c r="B82" s="5" t="n">
        <x:v>1</x:v>
      </x:c>
      <x:c r="C82" s="10" t="str">
        <x:v>0604527002</x:v>
      </x:c>
      <x:c r="D82" s="5" t="str">
        <x:v>Barangay 2</x:v>
      </x:c>
      <x:c r="E82" s="5" t="str">
        <x:v>City of Sipalay</x:v>
      </x:c>
      <x:c r="F82" s="5" t="str">
        <x:v>Negros Occidental</x:v>
      </x:c>
      <x:c r="G82" s="11" t="str">
        <x:v>B - Node 0.5-1 km</x:v>
      </x:c>
      <x:c r="H82" s="12" t="n">
        <x:v>0.683592690426433</x:v>
      </x:c>
      <x:c r="I82" s="12" t="n">
        <x:v>0.03396106430838286</x:v>
      </x:c>
      <x:c r="J82" s="12" t="n">
        <x:v>0.03396106430838286</x:v>
      </x:c>
      <x:c r="K82" s="12" t="n">
        <x:v>0.68</x:v>
      </x:c>
      <x:c r="L82" s="12" t="n">
        <x:v>0.003592690426432954</x:v>
      </x:c>
      <x:c r="M82" s="12" t="n">
        <x:v>0.09</x:v>
      </x:c>
      <x:c r="N82" s="12" t="n">
        <x:v>-0.05603893569161714</x:v>
      </x:c>
      <x:c r="O82" s="11" t="str">
        <x:v>SPN001-TYPE 2</x:v>
      </x:c>
      <x:c r="P82" s="11" t="str">
        <x:v>SIPALAY TO BAYAWAN-84,748m</x:v>
      </x:c>
      <x:c r="Q82" s="11" t="str">
        <x:v>Conditional - mapped route, status unverified</x:v>
      </x:c>
      <x:c r="R82" s="11" t="str">
        <x:v>Survey a short node lateral; confirm port/fiber capacity, access and route.</x:v>
      </x:c>
      <x:c r="S82" s="5" t="n">
        <x:v>1325</x:v>
      </x:c>
      <x:c r="T82" s="5" t="str">
        <x:v>Region VI (Western Visayas)</x:v>
      </x:c>
      <x:c r="U82" s="13" t="n">
        <x:v>9.748908</x:v>
      </x:c>
      <x:c r="V82" s="13" t="n">
        <x:v>122.409143</x:v>
      </x:c>
      <x:c r="W82" s="12" t="n">
        <x:v>0.6827812017935737</x:v>
      </x:c>
      <x:c r="X82" s="12" t="n">
        <x:v>0.09241848228238285</x:v>
      </x:c>
      <x:c r="Y82" s="12" t="n">
        <x:v>0.03396106430838286</x:v>
      </x:c>
      <x:c r="Z82" s="12" t="n">
        <x:v>51.33288943483797</x:v>
      </x:c>
      <x:c r="AA82" s="5" t="str">
        <x:v>SPN001-TYPE 2</x:v>
      </x:c>
      <x:c r="AB82" s="6" t="b">
        <x:v>1</x:v>
      </x:c>
      <x:c r="AC82" s="5" t="n">
        <x:v>4764</x:v>
      </x:c>
      <x:c r="AD82" s="13" t="n">
        <x:v>122.4029260000784</x:v>
      </x:c>
      <x:c r="AE82" s="13" t="n">
        <x:v>9.748506000632943</x:v>
      </x:c>
      <x:c r="AF82" s="5" t="n">
        <x:v>4947</x:v>
      </x:c>
      <x:c r="AG82" s="13" t="n">
        <x:v>122.40915584174344</x:v>
      </x:c>
      <x:c r="AH82" s="13" t="n">
        <x:v>9.749214780686863</x:v>
      </x:c>
      <x:c r="AI82" s="5" t="n">
        <x:v>4947</x:v>
      </x:c>
      <x:c r="AJ82" s="5" t="str">
        <x:v>Conditional - mapped route, status unverified</x:v>
      </x:c>
      <x:c r="AK82" s="5" t="n">
        <x:v>5032</x:v>
      </x:c>
      <x:c r="AL82" s="5" t="str">
        <x:v>KABANGKALAN - BACONG</x:v>
      </x:c>
      <x:c r="AM82" s="5" t="str">
        <x:v>Tier 1A (Direct Coloc, &lt;1 km)</x:v>
      </x:c>
      <x:c r="AN82" s="14" t="n">
        <x:v>89.6</x:v>
      </x:c>
      <x:c r="AO82" s="14" t="n">
        <x:v>89.71864668291995</x:v>
      </x:c>
      <x:c r="AP82" s="14" t="n">
        <x:v>89.62323568510392</x:v>
      </x:c>
      <x:c r="AQ82" s="14" t="n">
        <x:v>84.13</x:v>
      </x:c>
      <x:c r="AR82" s="5" t="n">
        <x:v>347</x:v>
      </x:c>
      <x:c r="AS82" s="11" t="str">
        <x:v>Nearest screened line status requires confirmation</x:v>
      </x:c>
      <x:c r="AT82" s="5" t="str">
        <x:v>Batch 1 (First 1,000)</x:v>
      </x:c>
      <x:c r="AU82" s="5" t="n">
        <x:v>82</x:v>
      </x:c>
    </x:row>
    <x:row r="83" ht="60" customHeight="1">
      <x:c r="A83" s="5" t="n">
        <x:v>79</x:v>
      </x:c>
      <x:c r="B83" s="5" t="n">
        <x:v>1</x:v>
      </x:c>
      <x:c r="C83" s="10" t="str">
        <x:v>0405809006</x:v>
      </x:c>
      <x:c r="D83" s="5" t="str">
        <x:v>San Jose</x:v>
      </x:c>
      <x:c r="E83" s="5" t="str">
        <x:v>Morong</x:v>
      </x:c>
      <x:c r="F83" s="5" t="str">
        <x:v>Rizal</x:v>
      </x:c>
      <x:c r="G83" s="11" t="str">
        <x:v>B - Node 0.5-1 km</x:v>
      </x:c>
      <x:c r="H83" s="12" t="n">
        <x:v>0.5170331813700894</x:v>
      </x:c>
      <x:c r="I83" s="12" t="n">
        <x:v>0.20085695694471015</x:v>
      </x:c>
      <x:c r="J83" s="12" t="n">
        <x:v>0.20085695694471015</x:v>
      </x:c>
      <x:c r="K83" s="12" t="n">
        <x:v>0.52</x:v>
      </x:c>
      <x:c r="L83" s="12" t="n">
        <x:v>-0.0029668186299106614</x:v>
      </x:c>
      <x:c r="M83" s="12" t="n">
        <x:v>0.2</x:v>
      </x:c>
      <x:c r="N83" s="12" t="n">
        <x:v>0.0008569569447101355</x:v>
      </x:c>
      <x:c r="O83" s="11" t="str">
        <x:v>MRR001 - BP</x:v>
      </x:c>
      <x:c r="P83" s="11" t="str">
        <x:v>TAYTAY TO SNL001</x:v>
      </x:c>
      <x:c r="Q83" s="11" t="str">
        <x:v>Conditional - mapped route, status unverified</x:v>
      </x:c>
      <x:c r="R83" s="11" t="str">
        <x:v>Survey a short node lateral; confirm port/fiber capacity, access and route.</x:v>
      </x:c>
      <x:c r="S83" s="5" t="n">
        <x:v>966</x:v>
      </x:c>
      <x:c r="T83" s="5" t="str">
        <x:v>Region IV-A (CALABARZON)</x:v>
      </x:c>
      <x:c r="U83" s="13" t="n">
        <x:v>14.523904</x:v>
      </x:c>
      <x:c r="V83" s="13" t="n">
        <x:v>121.243517</x:v>
      </x:c>
      <x:c r="W83" s="12" t="n">
        <x:v>0.5172196509993939</x:v>
      </x:c>
      <x:c r="X83" s="12" t="n">
        <x:v>0.20185116691111743</x:v>
      </x:c>
      <x:c r="Y83" s="12" t="n">
        <x:v>0.20085695694471015</x:v>
      </x:c>
      <x:c r="Z83" s="12" t="n">
        <x:v>0.2250342826168167</x:v>
      </x:c>
      <x:c r="AA83" s="5" t="str">
        <x:v>MRR001 - BP</x:v>
      </x:c>
      <x:c r="AB83" s="6" t="b">
        <x:v>1</x:v>
      </x:c>
      <x:c r="AC83" s="5" t="n">
        <x:v>6793</x:v>
      </x:c>
      <x:c r="AD83" s="13" t="n">
        <x:v>121.239410999704</x:v>
      </x:c>
      <x:c r="AE83" s="13" t="n">
        <x:v>14.52148799815267</x:v>
      </x:c>
      <x:c r="AF83" s="5" t="n">
        <x:v>4026</x:v>
      </x:c>
      <x:c r="AG83" s="13" t="n">
        <x:v>121.2433925531678</x:v>
      </x:c>
      <x:c r="AH83" s="13" t="n">
        <x:v>14.5257152893483</x:v>
      </x:c>
      <x:c r="AI83" s="5" t="n">
        <x:v>4147</x:v>
      </x:c>
      <x:c r="AJ83" s="5" t="str">
        <x:v>Conditional - mapped route, status unverified</x:v>
      </x:c>
      <x:c r="AK83" s="5" t="n">
        <x:v>4169</x:v>
      </x:c>
      <x:c r="AL83" s="5" t="str">
        <x:v>SEGMENT 22 (TAYTAY - FAMY) - DONE PAT</x:v>
      </x:c>
      <x:c r="AM83" s="5" t="str">
        <x:v>Tier 1A (Direct Coloc, &lt;1 km)</x:v>
      </x:c>
      <x:c r="AN83" s="14" t="n">
        <x:v>94.2</x:v>
      </x:c>
      <x:c r="AO83" s="14" t="n">
        <x:v>94.08572823643507</x:v>
      </x:c>
      <x:c r="AP83" s="14" t="n">
        <x:v>94.16892506965414</x:v>
      </x:c>
      <x:c r="AQ83" s="14" t="n">
        <x:v>84.01</x:v>
      </x:c>
      <x:c r="AR83" s="5" t="n">
        <x:v>343</x:v>
      </x:c>
      <x:c r="AS83" s="11" t="str">
        <x:v>Nearest screened line status requires confirmation; Within 50 m of a screening threshold</x:v>
      </x:c>
      <x:c r="AT83" s="5" t="str">
        <x:v>Batch 1 (First 1,000)</x:v>
      </x:c>
      <x:c r="AU83" s="5" t="n">
        <x:v>83</x:v>
      </x:c>
    </x:row>
    <x:row r="84" ht="60" customHeight="1">
      <x:c r="A84" s="5" t="n">
        <x:v>80</x:v>
      </x:c>
      <x:c r="B84" s="5" t="n">
        <x:v>1</x:v>
      </x:c>
      <x:c r="C84" s="10" t="str">
        <x:v>0402113002</x:v>
      </x:c>
      <x:c r="D84" s="5" t="str">
        <x:v>Bucal I</x:v>
      </x:c>
      <x:c r="E84" s="5" t="str">
        <x:v>Maragondon</x:v>
      </x:c>
      <x:c r="F84" s="5" t="str">
        <x:v>Cavite</x:v>
      </x:c>
      <x:c r="G84" s="11" t="str">
        <x:v>B - Node 0.5-1 km</x:v>
      </x:c>
      <x:c r="H84" s="12" t="n">
        <x:v>0.5263381144892225</x:v>
      </x:c>
      <x:c r="I84" s="12" t="n">
        <x:v>0.10273364706428639</x:v>
      </x:c>
      <x:c r="J84" s="12" t="n">
        <x:v>0.10273364706428639</x:v>
      </x:c>
      <x:c r="K84" s="12" t="n">
        <x:v>0.53</x:v>
      </x:c>
      <x:c r="L84" s="12" t="n">
        <x:v>-0.0036618855107775072</x:v>
      </x:c>
      <x:c r="M84" s="12" t="n">
        <x:v>0.11</x:v>
      </x:c>
      <x:c r="N84" s="12" t="n">
        <x:v>-0.0072663529357136075</x:v>
      </x:c>
      <x:c r="O84" s="11" t="str">
        <x:v>MRC001
- TYPE 4A</x:v>
      </x:c>
      <x:c r="P84" s="11" t="str">
        <x:v>SEGMENT 46 (MARAGONDON - NASUGBU)</x:v>
      </x:c>
      <x:c r="Q84" s="11" t="str">
        <x:v>Stronger evidence - built or existing label</x:v>
      </x:c>
      <x:c r="R84" s="11" t="str">
        <x:v>Survey a short node lateral; confirm port/fiber capacity, access and route.</x:v>
      </x:c>
      <x:c r="S84" s="5" t="n">
        <x:v>977</x:v>
      </x:c>
      <x:c r="T84" s="5" t="str">
        <x:v>Region IV-A (CALABARZON)</x:v>
      </x:c>
      <x:c r="U84" s="13" t="n">
        <x:v>14.27286</x:v>
      </x:c>
      <x:c r="V84" s="13" t="n">
        <x:v>120.741178</x:v>
      </x:c>
      <x:c r="W84" s="12" t="n">
        <x:v>0.5268404544356282</x:v>
      </x:c>
      <x:c r="X84" s="12" t="n">
        <x:v>0.1075804281115025</x:v>
      </x:c>
      <x:c r="Y84" s="12" t="n">
        <x:v>0.10273364706428639</x:v>
      </x:c>
      <x:c r="Z84" s="12" t="n">
        <x:v>0.10273364706428639</x:v>
      </x:c>
      <x:c r="AA84" s="5" t="str">
        <x:v>MRC001
- TYPE 4A</x:v>
      </x:c>
      <x:c r="AB84" s="6" t="b">
        <x:v>1</x:v>
      </x:c>
      <x:c r="AC84" s="5" t="n">
        <x:v>4503</x:v>
      </x:c>
      <x:c r="AD84" s="13" t="n">
        <x:v>120.7372739996848</x:v>
      </x:c>
      <x:c r="AE84" s="13" t="n">
        <x:v>14.27571199992043</x:v>
      </x:c>
      <x:c r="AF84" s="5" t="n">
        <x:v>4174</x:v>
      </x:c>
      <x:c r="AG84" s="13" t="n">
        <x:v>120.74129803419622</x:v>
      </x:c>
      <x:c r="AH84" s="13" t="n">
        <x:v>14.271938884432792</x:v>
      </x:c>
      <x:c r="AI84" s="5" t="n">
        <x:v>4174</x:v>
      </x:c>
      <x:c r="AJ84" s="5" t="str">
        <x:v>Stronger evidence - built or existing label</x:v>
      </x:c>
      <x:c r="AK84" s="5" t="n">
        <x:v>4174</x:v>
      </x:c>
      <x:c r="AL84" s="5" t="str">
        <x:v>SEGMENT 46 (MARAGONDON - NASUGBU)</x:v>
      </x:c>
      <x:c r="AM84" s="5" t="str">
        <x:v>Tier 1A (Direct Coloc, &lt;1 km)</x:v>
      </x:c>
      <x:c r="AN84" s="14" t="n">
        <x:v>93.9</x:v>
      </x:c>
      <x:c r="AO84" s="14" t="n">
        <x:v>93.80590909996614</x:v>
      </x:c>
      <x:c r="AP84" s="14" t="n">
        <x:v>93.90826743942749</x:v>
      </x:c>
      <x:c r="AQ84" s="14" t="n">
        <x:v>83.92</x:v>
      </x:c>
      <x:c r="AR84" s="5" t="n">
        <x:v>307</x:v>
      </x:c>
      <x:c r="AS84" s="11" t="str">
        <x:v>Within 50 m of a screening threshold</x:v>
      </x:c>
      <x:c r="AT84" s="5" t="str">
        <x:v>Batch 1 (First 1,000)</x:v>
      </x:c>
      <x:c r="AU84" s="5" t="n">
        <x:v>84</x:v>
      </x:c>
    </x:row>
    <x:row r="85" ht="60" customHeight="1">
      <x:c r="A85" s="5" t="n">
        <x:v>81</x:v>
      </x:c>
      <x:c r="B85" s="5" t="n">
        <x:v>1</x:v>
      </x:c>
      <x:c r="C85" s="10" t="str">
        <x:v>0403426021</x:v>
      </x:c>
      <x:c r="D85" s="5" t="str">
        <x:v>San Pablo Norte</x:v>
      </x:c>
      <x:c r="E85" s="5" t="str">
        <x:v>Santa Cruz</x:v>
      </x:c>
      <x:c r="F85" s="5" t="str">
        <x:v>Laguna</x:v>
      </x:c>
      <x:c r="G85" s="11" t="str">
        <x:v>A - Node within 0.5 km</x:v>
      </x:c>
      <x:c r="H85" s="12" t="n">
        <x:v>0.2004131366056296</x:v>
      </x:c>
      <x:c r="I85" s="12" t="n">
        <x:v>0.1905506028597933</x:v>
      </x:c>
      <x:c r="J85" s="12" t="n">
        <x:v>0.1905506028597933</x:v>
      </x:c>
      <x:c r="K85" s="12" t="n">
        <x:v>0.2</x:v>
      </x:c>
      <x:c r="L85" s="12" t="n">
        <x:v>0.00041313660562958265</x:v>
      </x:c>
      <x:c r="M85" s="12" t="n">
        <x:v>0.2</x:v>
      </x:c>
      <x:c r="N85" s="12" t="n">
        <x:v>-0.009449397140206706</x:v>
      </x:c>
      <x:c r="O85" s="11" t="str">
        <x:v>SCL001 - TYPE 3</x:v>
      </x:c>
      <x:c r="P85" s="11" t="str">
        <x:v>UG SCL001 TO PLL001</x:v>
      </x:c>
      <x:c r="Q85" s="11" t="str">
        <x:v>Conditional - mapped route, status unverified</x:v>
      </x:c>
      <x:c r="R85" s="11" t="str">
        <x:v>First survey: confirm node handoff, spare capacity and a feasible short route; co-location is not established.</x:v>
      </x:c>
      <x:c r="S85" s="5" t="n">
        <x:v>259</x:v>
      </x:c>
      <x:c r="T85" s="5" t="str">
        <x:v>Region IV-A (CALABARZON)</x:v>
      </x:c>
      <x:c r="U85" s="13" t="n">
        <x:v>14.277401</x:v>
      </x:c>
      <x:c r="V85" s="13" t="n">
        <x:v>121.412436</x:v>
      </x:c>
      <x:c r="W85" s="12" t="n">
        <x:v>0.2012630826710359</x:v>
      </x:c>
      <x:c r="X85" s="12" t="n">
        <x:v>0.19353538565805503</x:v>
      </x:c>
      <x:c r="Y85" s="12" t="n">
        <x:v>0.1905506028597933</x:v>
      </x:c>
      <x:c r="Z85" s="12" t="n">
        <x:v>0.2023521522540368</x:v>
      </x:c>
      <x:c r="AA85" s="5" t="str">
        <x:v>SCL001 - TYPE 3</x:v>
      </x:c>
      <x:c r="AB85" s="6" t="b">
        <x:v>1</x:v>
      </x:c>
      <x:c r="AC85" s="5" t="n">
        <x:v>4357</x:v>
      </x:c>
      <x:c r="AD85" s="13" t="n">
        <x:v>121.4130800005469</x:v>
      </x:c>
      <x:c r="AE85" s="13" t="n">
        <x:v>14.27909999943985</x:v>
      </x:c>
      <x:c r="AF85" s="5" t="n">
        <x:v>4083</x:v>
      </x:c>
      <x:c r="AG85" s="13" t="n">
        <x:v>121.41408175623346</x:v>
      </x:c>
      <x:c r="AH85" s="13" t="n">
        <x:v>14.278025494928807</x:v>
      </x:c>
      <x:c r="AI85" s="5" t="n">
        <x:v>4083</x:v>
      </x:c>
      <x:c r="AJ85" s="5" t="str">
        <x:v>Conditional - mapped route, status unverified</x:v>
      </x:c>
      <x:c r="AK85" s="5" t="n">
        <x:v>4172</x:v>
      </x:c>
      <x:c r="AL85" s="5" t="str">
        <x:v>SEGMENT 27 (STA CRUZ - CALAMBA)</x:v>
      </x:c>
      <x:c r="AM85" s="5" t="str">
        <x:v>Tier 1A (Direct Coloc, &lt;1 km)</x:v>
      </x:c>
      <x:c r="AN85" s="14" t="n">
        <x:v>100</x:v>
      </x:c>
      <x:c r="AO85" s="14" t="n">
        <x:v>100</x:v>
      </x:c>
      <x:c r="AP85" s="14" t="n">
        <x:v>100</x:v>
      </x:c>
      <x:c r="AQ85" s="14" t="n">
        <x:v>83.91</x:v>
      </x:c>
      <x:c r="AR85" s="5" t="n">
        <x:v>274</x:v>
      </x:c>
      <x:c r="AS85" s="11" t="str">
        <x:v>Nearest screened line status requires confirmation</x:v>
      </x:c>
      <x:c r="AT85" s="5" t="str">
        <x:v>Batch 1 (First 1,000)</x:v>
      </x:c>
      <x:c r="AU85" s="5" t="n">
        <x:v>85</x:v>
      </x:c>
    </x:row>
    <x:row r="86" ht="60" customHeight="1">
      <x:c r="A86" s="5" t="n">
        <x:v>82</x:v>
      </x:c>
      <x:c r="B86" s="5" t="n">
        <x:v>1</x:v>
      </x:c>
      <x:c r="C86" s="10" t="str">
        <x:v>0402114002</x:v>
      </x:c>
      <x:c r="D86" s="5" t="str">
        <x:v>Asis I</x:v>
      </x:c>
      <x:c r="E86" s="5" t="str">
        <x:v>Mendez</x:v>
      </x:c>
      <x:c r="F86" s="5" t="str">
        <x:v>Cavite</x:v>
      </x:c>
      <x:c r="G86" s="11" t="str">
        <x:v>A - Node within 0.5 km</x:v>
      </x:c>
      <x:c r="H86" s="12" t="n">
        <x:v>0.1960721848543735</x:v>
      </x:c>
      <x:c r="I86" s="12" t="n">
        <x:v>4.792208640744314</x:v>
      </x:c>
      <x:c r="J86" s="12" t="n">
        <x:v>0.1960721848543735</x:v>
      </x:c>
      <x:c r="K86" s="12" t="n">
        <x:v>0.2</x:v>
      </x:c>
      <x:c r="L86" s="12" t="n">
        <x:v>-0.003927815145626512</x:v>
      </x:c>
      <x:c r="M86" s="12" t="n">
        <x:v>4.82</x:v>
      </x:c>
      <x:c r="N86" s="12" t="n">
        <x:v>-0.02779135925568621</x:v>
      </x:c>
      <x:c r="O86" s="11" t="str">
        <x:v>MZC001 - TYPE 4A</x:v>
      </x:c>
      <x:c r="P86" s="11" t="str">
        <x:v>TGY001 TO NSB001</x:v>
      </x:c>
      <x:c r="Q86" s="11" t="str">
        <x:v>Conditional - mapped route, status unverified</x:v>
      </x:c>
      <x:c r="R86" s="11" t="str">
        <x:v>First survey: confirm node handoff, spare capacity and a feasible short route; co-location is not established.</x:v>
      </x:c>
      <x:c r="S86" s="5" t="n">
        <x:v>247</x:v>
      </x:c>
      <x:c r="T86" s="5" t="str">
        <x:v>Region IV-A (CALABARZON)</x:v>
      </x:c>
      <x:c r="U86" s="13" t="n">
        <x:v>14.13696</x:v>
      </x:c>
      <x:c r="V86" s="13" t="n">
        <x:v>120.900664</x:v>
      </x:c>
      <x:c r="W86" s="12" t="n">
        <x:v>0.19704079309718492</x:v>
      </x:c>
      <x:c r="X86" s="12" t="n">
        <x:v>4.812440857854294</x:v>
      </x:c>
      <x:c r="Y86" s="12" t="n">
        <x:v>4.792208640744314</x:v>
      </x:c>
      <x:c r="Z86" s="12" t="n">
        <x:v>4.80190958975114</x:v>
      </x:c>
      <x:c r="AA86" s="5" t="str">
        <x:v>MZC001 - TYPE 4A</x:v>
      </x:c>
      <x:c r="AB86" s="6" t="b">
        <x:v>1</x:v>
      </x:c>
      <x:c r="AC86" s="5" t="n">
        <x:v>4505</x:v>
      </x:c>
      <x:c r="AD86" s="13" t="n">
        <x:v>120.900472</x:v>
      </x:c>
      <x:c r="AE86" s="13" t="n">
        <x:v>14.13872222222222</x:v>
      </x:c>
      <x:c r="AF86" s="5" t="n">
        <x:v>4012</x:v>
      </x:c>
      <x:c r="AG86" s="13" t="n">
        <x:v>120.9163597610319</x:v>
      </x:c>
      <x:c r="AH86" s="13" t="n">
        <x:v>14.09644579575079</x:v>
      </x:c>
      <x:c r="AI86" s="5" t="n">
        <x:v>4022</x:v>
      </x:c>
      <x:c r="AJ86" s="5" t="str">
        <x:v>Conditional - mapped route, status unverified</x:v>
      </x:c>
      <x:c r="AK86" s="5" t="n">
        <x:v>4204</x:v>
      </x:c>
      <x:c r="AL86" s="5" t="str">
        <x:v>TAGAYTAY</x:v>
      </x:c>
      <x:c r="AM86" s="5" t="str">
        <x:v>Tier 1A (Direct Coloc, &lt;1 km)</x:v>
      </x:c>
      <x:c r="AN86" s="14" t="n">
        <x:v>93.6</x:v>
      </x:c>
      <x:c r="AO86" s="14" t="n">
        <x:v>93.55069850316178</x:v>
      </x:c>
      <x:c r="AP86" s="14" t="n">
        <x:v>93.6732620036041</x:v>
      </x:c>
      <x:c r="AQ86" s="14" t="n">
        <x:v>83.83</x:v>
      </x:c>
      <x:c r="AR86" s="5" t="n">
        <x:v>339</x:v>
      </x:c>
      <x:c r="AS86" s="11" t="str">
        <x:v>Nearest screened line status requires confirmation</x:v>
      </x:c>
      <x:c r="AT86" s="5" t="str">
        <x:v>Batch 1 (First 1,000)</x:v>
      </x:c>
      <x:c r="AU86" s="5" t="n">
        <x:v>86</x:v>
      </x:c>
    </x:row>
    <x:row r="87" ht="60" customHeight="1">
      <x:c r="A87" s="5" t="n">
        <x:v>83</x:v>
      </x:c>
      <x:c r="B87" s="5" t="n">
        <x:v>1</x:v>
      </x:c>
      <x:c r="C87" s="10" t="str">
        <x:v>0401020001</x:v>
      </x:c>
      <x:c r="D87" s="5" t="str">
        <x:v>Banaba</x:v>
      </x:c>
      <x:c r="E87" s="5" t="str">
        <x:v>Padre Garcia</x:v>
      </x:c>
      <x:c r="F87" s="5" t="str">
        <x:v>Batangas</x:v>
      </x:c>
      <x:c r="G87" s="11" t="str">
        <x:v>B - Node 0.5-1 km</x:v>
      </x:c>
      <x:c r="H87" s="12" t="n">
        <x:v>0.5396450027133113</x:v>
      </x:c>
      <x:c r="I87" s="12" t="n">
        <x:v>0.34536478951893196</x:v>
      </x:c>
      <x:c r="J87" s="12" t="n">
        <x:v>0.34536478951893196</x:v>
      </x:c>
      <x:c r="K87" s="12" t="n">
        <x:v>0.54</x:v>
      </x:c>
      <x:c r="L87" s="12" t="n">
        <x:v>-0.00035499728668875186</x:v>
      </x:c>
      <x:c r="M87" s="12" t="n">
        <x:v>0.37</x:v>
      </x:c>
      <x:c r="N87" s="12" t="n">
        <x:v>-0.024635210481068037</x:v>
      </x:c>
      <x:c r="O87" s="11" t="str">
        <x:v>PGR001
- TYPE 3</x:v>
      </x:c>
      <x:c r="P87" s="11" t="str">
        <x:v>AERIAL</x:v>
      </x:c>
      <x:c r="Q87" s="11" t="str">
        <x:v>Conditional - mapped route, status unverified</x:v>
      </x:c>
      <x:c r="R87" s="11" t="str">
        <x:v>Survey a short node lateral; confirm port/fiber capacity, access and route.</x:v>
      </x:c>
      <x:c r="S87" s="5" t="n">
        <x:v>1005</x:v>
      </x:c>
      <x:c r="T87" s="5" t="str">
        <x:v>Region IV-A (CALABARZON)</x:v>
      </x:c>
      <x:c r="U87" s="13" t="n">
        <x:v>13.885829</x:v>
      </x:c>
      <x:c r="V87" s="13" t="n">
        <x:v>121.217674</x:v>
      </x:c>
      <x:c r="W87" s="12" t="n">
        <x:v>0.5390188400618658</x:v>
      </x:c>
      <x:c r="X87" s="12" t="n">
        <x:v>0.37136324362128087</x:v>
      </x:c>
      <x:c r="Y87" s="12" t="n">
        <x:v>0.33363638228322945</x:v>
      </x:c>
      <x:c r="Z87" s="12" t="n">
        <x:v>4.410632509953253</x:v>
      </x:c>
      <x:c r="AA87" s="5" t="str">
        <x:v>PGR001
- TYPE 3</x:v>
      </x:c>
      <x:c r="AB87" s="6" t="b">
        <x:v>1</x:v>
      </x:c>
      <x:c r="AC87" s="5" t="n">
        <x:v>4297</x:v>
      </x:c>
      <x:c r="AD87" s="13" t="n">
        <x:v>121.2226069959944</x:v>
      </x:c>
      <x:c r="AE87" s="13" t="n">
        <x:v>13.8865810170533</x:v>
      </x:c>
      <x:c r="AF87" s="5" t="n">
        <x:v>4044</x:v>
      </x:c>
      <x:c r="AG87" s="13" t="n">
        <x:v>121.22035235987153</x:v>
      </x:c>
      <x:c r="AH87" s="13" t="n">
        <x:v>13.884126785922499</x:v>
      </x:c>
      <x:c r="AI87" s="5" t="n">
        <x:v>4060</x:v>
      </x:c>
      <x:c r="AJ87" s="5" t="str">
        <x:v>Excluded - planned or ongoing</x:v>
      </x:c>
      <x:c r="AK87" s="5" t="n">
        <x:v>4191</x:v>
      </x:c>
      <x:c r="AL87" s="5" t="str">
        <x:v>BATANGAS - SAN JUAN</x:v>
      </x:c>
      <x:c r="AM87" s="5" t="str">
        <x:v>Tier 1A (Direct Coloc, &lt;1 km)</x:v>
      </x:c>
      <x:c r="AN87" s="14" t="n">
        <x:v>93.6</x:v>
      </x:c>
      <x:c r="AO87" s="14" t="n">
        <x:v>93.5270211411272</x:v>
      </x:c>
      <x:c r="AP87" s="14" t="n">
        <x:v>93.53690568123659</x:v>
      </x:c>
      <x:c r="AQ87" s="14" t="n">
        <x:v>83.8</x:v>
      </x:c>
      <x:c r="AR87" s="5" t="n">
        <x:v>329</x:v>
      </x:c>
      <x:c r="AS87" s="11" t="str">
        <x:v>Nearest raw line excluded from fiber screening; Nearest screened line status requires confirmation; Within 50 m of a screening threshold</x:v>
      </x:c>
      <x:c r="AT87" s="5" t="str">
        <x:v>Batch 1 (First 1,000)</x:v>
      </x:c>
      <x:c r="AU87" s="5" t="n">
        <x:v>87</x:v>
      </x:c>
    </x:row>
    <x:row r="88" ht="60" customHeight="1">
      <x:c r="A88" s="5" t="n">
        <x:v>84</x:v>
      </x:c>
      <x:c r="B88" s="5" t="n">
        <x:v>1</x:v>
      </x:c>
      <x:c r="C88" s="10" t="str">
        <x:v>0403425021</x:v>
      </x:c>
      <x:c r="D88" s="5" t="str">
        <x:v>Calendola</x:v>
      </x:c>
      <x:c r="E88" s="5" t="str">
        <x:v>City of San Pedro</x:v>
      </x:c>
      <x:c r="F88" s="5" t="str">
        <x:v>Laguna</x:v>
      </x:c>
      <x:c r="G88" s="11" t="str">
        <x:v>B - Node 0.5-1 km</x:v>
      </x:c>
      <x:c r="H88" s="12" t="n">
        <x:v>0.5421361183084906</x:v>
      </x:c>
      <x:c r="I88" s="12" t="n">
        <x:v>0.27288013760270025</x:v>
      </x:c>
      <x:c r="J88" s="12" t="n">
        <x:v>0.27288013760270025</x:v>
      </x:c>
      <x:c r="K88" s="12" t="n">
        <x:v>0.54</x:v>
      </x:c>
      <x:c r="L88" s="12" t="n">
        <x:v>0.0021361183084905866</x:v>
      </x:c>
      <x:c r="M88" s="12" t="n">
        <x:v>0.56</x:v>
      </x:c>
      <x:c r="N88" s="12" t="n">
        <x:v>-0.2871198623972998</x:v>
      </x:c>
      <x:c r="O88" s="11" t="str">
        <x:v>SPL002
- TYPE 3</x:v>
      </x:c>
      <x:c r="P88" s="11" t="str">
        <x:v>AE SPL002 TO SPL001</x:v>
      </x:c>
      <x:c r="Q88" s="11" t="str">
        <x:v>Conditional - mapped route, status unverified</x:v>
      </x:c>
      <x:c r="R88" s="11" t="str">
        <x:v>Survey a short node lateral; confirm port/fiber capacity, access and route.</x:v>
      </x:c>
      <x:c r="S88" s="5" t="n">
        <x:v>1016</x:v>
      </x:c>
      <x:c r="T88" s="5" t="str">
        <x:v>Region IV-A (CALABARZON)</x:v>
      </x:c>
      <x:c r="U88" s="13" t="n">
        <x:v>14.342773</x:v>
      </x:c>
      <x:c r="V88" s="13" t="n">
        <x:v>121.035523</x:v>
      </x:c>
      <x:c r="W88" s="12" t="n">
        <x:v>0.5418190852274946</x:v>
      </x:c>
      <x:c r="X88" s="12" t="n">
        <x:v>0.27255518875815943</x:v>
      </x:c>
      <x:c r="Y88" s="12" t="n">
        <x:v>0.27288013760270025</x:v>
      </x:c>
      <x:c r="Z88" s="12" t="n">
        <x:v>3.098567349489924</x:v>
      </x:c>
      <x:c r="AA88" s="5" t="str">
        <x:v>SPL002
- TYPE 3</x:v>
      </x:c>
      <x:c r="AB88" s="6" t="b">
        <x:v>1</x:v>
      </x:c>
      <x:c r="AC88" s="5" t="n">
        <x:v>4361</x:v>
      </x:c>
      <x:c r="AD88" s="13" t="n">
        <x:v>121.0402463655585</x:v>
      </x:c>
      <x:c r="AE88" s="13" t="n">
        <x:v>14.34444698810268</x:v>
      </x:c>
      <x:c r="AF88" s="5" t="n">
        <x:v>4068</x:v>
      </x:c>
      <x:c r="AG88" s="13" t="n">
        <x:v>121.0380259086232</x:v>
      </x:c>
      <x:c r="AH88" s="13" t="n">
        <x:v>14.34313079265604</x:v>
      </x:c>
      <x:c r="AI88" s="5" t="n">
        <x:v>4068</x:v>
      </x:c>
      <x:c r="AJ88" s="5" t="str">
        <x:v>Conditional - mapped route, status unverified</x:v>
      </x:c>
      <x:c r="AK88" s="5" t="n">
        <x:v>4181</x:v>
      </x:c>
      <x:c r="AL88" s="5" t="str">
        <x:v>MUNTINLUPA - BINAN</x:v>
      </x:c>
      <x:c r="AM88" s="5" t="str">
        <x:v>Tier 1A (Direct Coloc, &lt;1 km)</x:v>
      </x:c>
      <x:c r="AN88" s="14" t="n">
        <x:v>93.5</x:v>
      </x:c>
      <x:c r="AO88" s="14" t="n">
        <x:v>93.5270211411272</x:v>
      </x:c>
      <x:c r="AP88" s="14" t="n">
        <x:v>93.46756777717124</x:v>
      </x:c>
      <x:c r="AQ88" s="14" t="n">
        <x:v>83.77</x:v>
      </x:c>
      <x:c r="AR88" s="5" t="n">
        <x:v>378</x:v>
      </x:c>
      <x:c r="AS88" s="11" t="str">
        <x:v>Vertex distance not reproduced within 0.011 km; Nearest screened line status requires confirmation; Within 50 m of a screening threshold</x:v>
      </x:c>
      <x:c r="AT88" s="5" t="str">
        <x:v>Batch 1 (First 1,000)</x:v>
      </x:c>
      <x:c r="AU88" s="5" t="n">
        <x:v>88</x:v>
      </x:c>
    </x:row>
    <x:row r="89" ht="60" customHeight="1">
      <x:c r="A89" s="5" t="n">
        <x:v>85</x:v>
      </x:c>
      <x:c r="B89" s="5" t="n">
        <x:v>1</x:v>
      </x:c>
      <x:c r="C89" s="10" t="str">
        <x:v>0803740022</x:v>
      </x:c>
      <x:c r="D89" s="5" t="str">
        <x:v>Mazawalo Pob.</x:v>
      </x:c>
      <x:c r="E89" s="5" t="str">
        <x:v>Palompon</x:v>
      </x:c>
      <x:c r="F89" s="5" t="str">
        <x:v>Leyte</x:v>
      </x:c>
      <x:c r="G89" s="11" t="str">
        <x:v>B - Node 0.5-1 km</x:v>
      </x:c>
      <x:c r="H89" s="12" t="n">
        <x:v>0.7231175131569213</x:v>
      </x:c>
      <x:c r="I89" s="12" t="n">
        <x:v>0.201456508987206</x:v>
      </x:c>
      <x:c r="J89" s="12" t="n">
        <x:v>0.201456508987206</x:v>
      </x:c>
      <x:c r="K89" s="12" t="n">
        <x:v>0.73</x:v>
      </x:c>
      <x:c r="L89" s="12" t="n">
        <x:v>-0.006882486843078683</x:v>
      </x:c>
      <x:c r="M89" s="12" t="n">
        <x:v>0.24</x:v>
      </x:c>
      <x:c r="N89" s="12" t="n">
        <x:v>-0.038543491012794</x:v>
      </x:c>
      <x:c r="O89" s="11" t="str">
        <x:v>PNL001 - TYPE 4A</x:v>
      </x:c>
      <x:c r="P89" s="11" t="str">
        <x:v>ORMOC - PALOMPON</x:v>
      </x:c>
      <x:c r="Q89" s="11" t="str">
        <x:v>Stronger evidence - built or existing label</x:v>
      </x:c>
      <x:c r="R89" s="11" t="str">
        <x:v>Survey a short node lateral; confirm port/fiber capacity, access and route.</x:v>
      </x:c>
      <x:c r="S89" s="5" t="n">
        <x:v>1413</x:v>
      </x:c>
      <x:c r="T89" s="5" t="str">
        <x:v>Region VIII (Eastern Visayas)</x:v>
      </x:c>
      <x:c r="U89" s="13" t="n">
        <x:v>11.045766</x:v>
      </x:c>
      <x:c r="V89" s="13" t="n">
        <x:v>124.389021</x:v>
      </x:c>
      <x:c r="W89" s="12" t="n">
        <x:v>0.7259710879141861</x:v>
      </x:c>
      <x:c r="X89" s="12" t="n">
        <x:v>0.20201249659554887</x:v>
      </x:c>
      <x:c r="Y89" s="12" t="n">
        <x:v>0.201456508987206</x:v>
      </x:c>
      <x:c r="Z89" s="12" t="n">
        <x:v>0.201456508987206</x:v>
      </x:c>
      <x:c r="AA89" s="5" t="str">
        <x:v>PNL001 - TYPE 4A</x:v>
      </x:c>
      <x:c r="AB89" s="6" t="b">
        <x:v>1</x:v>
      </x:c>
      <x:c r="AC89" s="5" t="n">
        <x:v>4795</x:v>
      </x:c>
      <x:c r="AD89" s="13" t="n">
        <x:v>124.3860586145977</x:v>
      </x:c>
      <x:c r="AE89" s="13" t="n">
        <x:v>11.05161168240948</x:v>
      </x:c>
      <x:c r="AF89" s="5" t="n">
        <x:v>5065</x:v>
      </x:c>
      <x:c r="AG89" s="13" t="n">
        <x:v>124.3901629033439</x:v>
      </x:c>
      <x:c r="AH89" s="13" t="n">
        <x:v>11.04719585295503</x:v>
      </x:c>
      <x:c r="AI89" s="5" t="n">
        <x:v>5065</x:v>
      </x:c>
      <x:c r="AJ89" s="5" t="str">
        <x:v>Stronger evidence - built or existing label</x:v>
      </x:c>
      <x:c r="AK89" s="5" t="n">
        <x:v>5065</x:v>
      </x:c>
      <x:c r="AL89" s="5" t="str">
        <x:v>ORMOC - PALOMPON</x:v>
      </x:c>
      <x:c r="AM89" s="5" t="str">
        <x:v>Tier 1A (Direct Coloc, &lt;1 km)</x:v>
      </x:c>
      <x:c r="AN89" s="14" t="n">
        <x:v>88.5</x:v>
      </x:c>
      <x:c r="AO89" s="14" t="n">
        <x:v>88.40101334994316</x:v>
      </x:c>
      <x:c r="AP89" s="14" t="n">
        <x:v>88.58108447477717</x:v>
      </x:c>
      <x:c r="AQ89" s="14" t="n">
        <x:v>83.74</x:v>
      </x:c>
      <x:c r="AR89" s="5" t="n">
        <x:v>365</x:v>
      </x:c>
      <x:c r="AS89" s="11" t="str">
        <x:v>Vertex distance not reproduced within 0.011 km</x:v>
      </x:c>
      <x:c r="AT89" s="5" t="str">
        <x:v>Batch 1 (First 1,000)</x:v>
      </x:c>
      <x:c r="AU89" s="5" t="n">
        <x:v>89</x:v>
      </x:c>
    </x:row>
    <x:row r="90" ht="60" customHeight="1">
      <x:c r="A90" s="5" t="n">
        <x:v>86</x:v>
      </x:c>
      <x:c r="B90" s="5" t="n">
        <x:v>1</x:v>
      </x:c>
      <x:c r="C90" s="10" t="str">
        <x:v>0402103029</x:v>
      </x:c>
      <x:c r="D90" s="5" t="str">
        <x:v>Aniban II</x:v>
      </x:c>
      <x:c r="E90" s="5" t="str">
        <x:v>City of Bacoor</x:v>
      </x:c>
      <x:c r="F90" s="5" t="str">
        <x:v>Cavite</x:v>
      </x:c>
      <x:c r="G90" s="11" t="str">
        <x:v>B - Node 0.5-1 km</x:v>
      </x:c>
      <x:c r="H90" s="12" t="n">
        <x:v>0.5467091429289686</x:v>
      </x:c>
      <x:c r="I90" s="12" t="n">
        <x:v>0.15915721066227267</x:v>
      </x:c>
      <x:c r="J90" s="12" t="n">
        <x:v>0.15915721066227267</x:v>
      </x:c>
      <x:c r="K90" s="12" t="n">
        <x:v>0.55</x:v>
      </x:c>
      <x:c r="L90" s="12" t="n">
        <x:v>-0.0032908570710314944</x:v>
      </x:c>
      <x:c r="M90" s="12" t="n">
        <x:v>0.16</x:v>
      </x:c>
      <x:c r="N90" s="12" t="n">
        <x:v>-0.0008427893377273288</x:v>
      </x:c>
      <x:c r="O90" s="11" t="str">
        <x:v>LPS002
- TYPE 3</x:v>
      </x:c>
      <x:c r="P90" s="11" t="str">
        <x:v>BACOOR</x:v>
      </x:c>
      <x:c r="Q90" s="11" t="str">
        <x:v>Stronger evidence - built or existing label</x:v>
      </x:c>
      <x:c r="R90" s="11" t="str">
        <x:v>Survey a short node lateral; confirm port/fiber capacity, access and route.</x:v>
      </x:c>
      <x:c r="S90" s="5" t="n">
        <x:v>1029</x:v>
      </x:c>
      <x:c r="T90" s="5" t="str">
        <x:v>Region IV-A (CALABARZON)</x:v>
      </x:c>
      <x:c r="U90" s="13" t="n">
        <x:v>14.460935</x:v>
      </x:c>
      <x:c r="V90" s="13" t="n">
        <x:v>120.964338</x:v>
      </x:c>
      <x:c r="W90" s="12" t="n">
        <x:v>0.5461075609580516</x:v>
      </x:c>
      <x:c r="X90" s="12" t="n">
        <x:v>0.15967019377065858</x:v>
      </x:c>
      <x:c r="Y90" s="12" t="n">
        <x:v>0.15915721066227267</x:v>
      </x:c>
      <x:c r="Z90" s="12" t="n">
        <x:v>0.15915721066227267</x:v>
      </x:c>
      <x:c r="AA90" s="5" t="str">
        <x:v>LPS002
- TYPE 3</x:v>
      </x:c>
      <x:c r="AB90" s="6" t="b">
        <x:v>1</x:v>
      </x:c>
      <x:c r="AC90" s="5" t="n">
        <x:v>6740</x:v>
      </x:c>
      <x:c r="AD90" s="13" t="n">
        <x:v>120.969317</x:v>
      </x:c>
      <x:c r="AE90" s="13" t="n">
        <x:v>14.461871</x:v>
      </x:c>
      <x:c r="AF90" s="5" t="n">
        <x:v>4196</x:v>
      </x:c>
      <x:c r="AG90" s="13" t="n">
        <x:v>120.96354814929623</x:v>
      </x:c>
      <x:c r="AH90" s="13" t="n">
        <x:v>14.462150243582455</x:v>
      </x:c>
      <x:c r="AI90" s="5" t="n">
        <x:v>4196</x:v>
      </x:c>
      <x:c r="AJ90" s="5" t="str">
        <x:v>Stronger evidence - built or existing label</x:v>
      </x:c>
      <x:c r="AK90" s="5" t="n">
        <x:v>4196</x:v>
      </x:c>
      <x:c r="AL90" s="5" t="str">
        <x:v>BACOOR</x:v>
      </x:c>
      <x:c r="AM90" s="5" t="str">
        <x:v>Tier 1A (Direct Coloc, &lt;1 km)</x:v>
      </x:c>
      <x:c r="AN90" s="14" t="n">
        <x:v>93.4</x:v>
      </x:c>
      <x:c r="AO90" s="14" t="n">
        <x:v>93.24906126116026</x:v>
      </x:c>
      <x:c r="AP90" s="14" t="n">
        <x:v>93.3404316204329</x:v>
      </x:c>
      <x:c r="AQ90" s="14" t="n">
        <x:v>83.73</x:v>
      </x:c>
      <x:c r="AR90" s="5" t="n">
        <x:v>304</x:v>
      </x:c>
      <x:c r="AS90" s="11" t="str">
        <x:v>Within 50 m of a screening threshold</x:v>
      </x:c>
      <x:c r="AT90" s="5" t="str">
        <x:v>Batch 1 (First 1,000)</x:v>
      </x:c>
      <x:c r="AU90" s="5" t="n">
        <x:v>90</x:v>
      </x:c>
    </x:row>
    <x:row r="91" ht="60" customHeight="1">
      <x:c r="A91" s="5" t="n">
        <x:v>87</x:v>
      </x:c>
      <x:c r="B91" s="5" t="n">
        <x:v>1</x:v>
      </x:c>
      <x:c r="C91" s="10" t="str">
        <x:v>0702245008</x:v>
      </x:c>
      <x:c r="D91" s="5" t="str">
        <x:v>Poblacion</x:v>
      </x:c>
      <x:c r="E91" s="5" t="str">
        <x:v>Santander</x:v>
      </x:c>
      <x:c r="F91" s="5" t="str">
        <x:v>Cebu</x:v>
      </x:c>
      <x:c r="G91" s="11" t="str">
        <x:v>A - Node within 0.5 km</x:v>
      </x:c>
      <x:c r="H91" s="12" t="n">
        <x:v>0.2917997961908379</x:v>
      </x:c>
      <x:c r="I91" s="12" t="n">
        <x:v>0.03703549942874156</x:v>
      </x:c>
      <x:c r="J91" s="12" t="n">
        <x:v>0.03703549942874156</x:v>
      </x:c>
      <x:c r="K91" s="12" t="n">
        <x:v>0.29</x:v>
      </x:c>
      <x:c r="L91" s="12" t="n">
        <x:v>0.0017997961908379212</x:v>
      </x:c>
      <x:c r="M91" s="12" t="n">
        <x:v>0.22</x:v>
      </x:c>
      <x:c r="N91" s="12" t="n">
        <x:v>-0.18296450057125843</x:v>
      </x:c>
      <x:c r="O91" s="11" t="str">
        <x:v>SND001 - TYPE 2</x:v>
      </x:c>
      <x:c r="P91" s="11" t="str">
        <x:v>Oslob-Santander</x:v>
      </x:c>
      <x:c r="Q91" s="11" t="str">
        <x:v>Stronger evidence - built or existing label</x:v>
      </x:c>
      <x:c r="R91" s="11" t="str">
        <x:v>First survey: confirm node handoff, spare capacity and a feasible short route; co-location is not established.</x:v>
      </x:c>
      <x:c r="S91" s="5" t="n">
        <x:v>465</x:v>
      </x:c>
      <x:c r="T91" s="5" t="str">
        <x:v>Region VII (Central Visayas)</x:v>
      </x:c>
      <x:c r="U91" s="13" t="n">
        <x:v>9.417265</x:v>
      </x:c>
      <x:c r="V91" s="13" t="n">
        <x:v>123.334005</x:v>
      </x:c>
      <x:c r="W91" s="12" t="n">
        <x:v>0.29145069743798</x:v>
      </x:c>
      <x:c r="X91" s="12" t="n">
        <x:v>0.0443348308735978</x:v>
      </x:c>
      <x:c r="Y91" s="12" t="n">
        <x:v>0.03703549942874156</x:v>
      </x:c>
      <x:c r="Z91" s="12" t="n">
        <x:v>0.03703549942874156</x:v>
      </x:c>
      <x:c r="AA91" s="5" t="str">
        <x:v>SND001 - TYPE 2</x:v>
      </x:c>
      <x:c r="AB91" s="6" t="b">
        <x:v>1</x:v>
      </x:c>
      <x:c r="AC91" s="5" t="n">
        <x:v>4712</x:v>
      </x:c>
      <x:c r="AD91" s="13" t="n">
        <x:v>123.3313505989445</x:v>
      </x:c>
      <x:c r="AE91" s="13" t="n">
        <x:v>9.417378350058845</x:v>
      </x:c>
      <x:c r="AF91" s="5" t="n">
        <x:v>4911</x:v>
      </x:c>
      <x:c r="AG91" s="13" t="n">
        <x:v>123.33397930676853</x:v>
      </x:c>
      <x:c r="AH91" s="13" t="n">
        <x:v>9.416931125670528</x:v>
      </x:c>
      <x:c r="AI91" s="5" t="n">
        <x:v>4911</x:v>
      </x:c>
      <x:c r="AJ91" s="5" t="str">
        <x:v>Stronger evidence - built or existing label</x:v>
      </x:c>
      <x:c r="AK91" s="5" t="n">
        <x:v>4911</x:v>
      </x:c>
      <x:c r="AL91" s="5" t="str">
        <x:v>Oslob-Santander</x:v>
      </x:c>
      <x:c r="AM91" s="5" t="str">
        <x:v>Tier 1A (Direct Coloc, &lt;1 km)</x:v>
      </x:c>
      <x:c r="AN91" s="14" t="n">
        <x:v>100</x:v>
      </x:c>
      <x:c r="AO91" s="14" t="n">
        <x:v>100</x:v>
      </x:c>
      <x:c r="AP91" s="14" t="n">
        <x:v>100</x:v>
      </x:c>
      <x:c r="AQ91" s="14" t="n">
        <x:v>83.72</x:v>
      </x:c>
      <x:c r="AR91" s="5" t="n">
        <x:v>234</x:v>
      </x:c>
      <x:c r="AS91" s="11" t="str">
        <x:v>Vertex distance not reproduced within 0.011 km</x:v>
      </x:c>
      <x:c r="AT91" s="5" t="str">
        <x:v>Batch 1 (First 1,000)</x:v>
      </x:c>
      <x:c r="AU91" s="5" t="n">
        <x:v>91</x:v>
      </x:c>
    </x:row>
    <x:row r="92" ht="60" customHeight="1">
      <x:c r="A92" s="5" t="n">
        <x:v>88</x:v>
      </x:c>
      <x:c r="B92" s="5" t="n">
        <x:v>1</x:v>
      </x:c>
      <x:c r="C92" s="10" t="str">
        <x:v>1705320005</x:v>
      </x:c>
      <x:c r="D92" s="5" t="str">
        <x:v>Bato</x:v>
      </x:c>
      <x:c r="E92" s="5" t="str">
        <x:v>Taytay</x:v>
      </x:c>
      <x:c r="F92" s="5" t="str">
        <x:v>Palawan</x:v>
      </x:c>
      <x:c r="G92" s="11" t="str">
        <x:v>B - Node 0.5-1 km</x:v>
      </x:c>
      <x:c r="H92" s="12" t="n">
        <x:v>0.6151634297416853</x:v>
      </x:c>
      <x:c r="I92" s="12" t="n">
        <x:v>0.6278738558621979</x:v>
      </x:c>
      <x:c r="J92" s="12" t="n">
        <x:v>0.6151634297416853</x:v>
      </x:c>
      <x:c r="K92" s="12" t="n">
        <x:v>0.61</x:v>
      </x:c>
      <x:c r="L92" s="12" t="n">
        <x:v>0.005163429741685266</x:v>
      </x:c>
      <x:c r="M92" s="12" t="n">
        <x:v>0.63</x:v>
      </x:c>
      <x:c r="N92" s="12" t="n">
        <x:v>-0.0021261441378020995</x:v>
      </x:c>
      <x:c r="O92" s="11" t="str">
        <x:v>TYW004 - TYPE 4</x:v>
      </x:c>
      <x:c r="P92" s="11" t="str">
        <x:v>TAYTAY - PUERTO PRINCESA</x:v>
      </x:c>
      <x:c r="Q92" s="11" t="str">
        <x:v>Stronger evidence - built or existing label</x:v>
      </x:c>
      <x:c r="R92" s="11" t="str">
        <x:v>Survey a short node lateral; confirm port/fiber capacity, access and route.</x:v>
      </x:c>
      <x:c r="S92" s="5" t="n">
        <x:v>1175</x:v>
      </x:c>
      <x:c r="T92" s="5" t="str">
        <x:v>MIMAROPA Region</x:v>
      </x:c>
      <x:c r="U92" s="13" t="n">
        <x:v>10.71212</x:v>
      </x:c>
      <x:c r="V92" s="13" t="n">
        <x:v>119.48534</x:v>
      </x:c>
      <x:c r="W92" s="12" t="n">
        <x:v>0.6144359943785366</x:v>
      </x:c>
      <x:c r="X92" s="12" t="n">
        <x:v>0.6281681403406734</x:v>
      </x:c>
      <x:c r="Y92" s="12" t="n">
        <x:v>0.6278738558621979</x:v>
      </x:c>
      <x:c r="Z92" s="12" t="n">
        <x:v>0.6278738558621979</x:v>
      </x:c>
      <x:c r="AA92" s="5" t="str">
        <x:v>TYW004 - TYPE 4</x:v>
      </x:c>
      <x:c r="AB92" s="6" t="b">
        <x:v>1</x:v>
      </x:c>
      <x:c r="AC92" s="5" t="n">
        <x:v>4473</x:v>
      </x:c>
      <x:c r="AD92" s="13" t="n">
        <x:v>119.490941</x:v>
      </x:c>
      <x:c r="AE92" s="13" t="n">
        <x:v>10.71261666666667</x:v>
      </x:c>
      <x:c r="AF92" s="5" t="n">
        <x:v>4258</x:v>
      </x:c>
      <x:c r="AG92" s="13" t="n">
        <x:v>119.49107958474333</x:v>
      </x:c>
      <x:c r="AH92" s="13" t="n">
        <x:v>10.712148464671797</x:v>
      </x:c>
      <x:c r="AI92" s="5" t="n">
        <x:v>4258</x:v>
      </x:c>
      <x:c r="AJ92" s="5" t="str">
        <x:v>Stronger evidence - built or existing label</x:v>
      </x:c>
      <x:c r="AK92" s="5" t="n">
        <x:v>4258</x:v>
      </x:c>
      <x:c r="AL92" s="5" t="str">
        <x:v>TAYTAY - PUERTO PRINCESA</x:v>
      </x:c>
      <x:c r="AM92" s="5" t="str">
        <x:v>Tier 1A (Direct Coloc, &lt;1 km)</x:v>
      </x:c>
      <x:c r="AN92" s="14" t="n">
        <x:v>91.5</x:v>
      </x:c>
      <x:c r="AO92" s="14" t="n">
        <x:v>91.6006194022221</x:v>
      </x:c>
      <x:c r="AP92" s="14" t="n">
        <x:v>91.46029384200443</x:v>
      </x:c>
      <x:c r="AQ92" s="14" t="n">
        <x:v>83.71</x:v>
      </x:c>
      <x:c r="AR92" s="5" t="n">
        <x:v>328</x:v>
      </x:c>
      <x:c r="AS92" s="11" t="str"/>
      <x:c r="AT92" s="5" t="str">
        <x:v>Batch 1 (First 1,000)</x:v>
      </x:c>
      <x:c r="AU92" s="5" t="n">
        <x:v>92</x:v>
      </x:c>
    </x:row>
    <x:row r="93" ht="60" customHeight="1">
      <x:c r="A93" s="5" t="n">
        <x:v>89</x:v>
      </x:c>
      <x:c r="B93" s="5" t="n">
        <x:v>1</x:v>
      </x:c>
      <x:c r="C93" s="10" t="str">
        <x:v>0405617001</x:v>
      </x:c>
      <x:c r="D93" s="5" t="str">
        <x:v>Anoling</x:v>
      </x:c>
      <x:c r="E93" s="5" t="str">
        <x:v>General Nakar</x:v>
      </x:c>
      <x:c r="F93" s="5" t="str">
        <x:v>Quezon</x:v>
      </x:c>
      <x:c r="G93" s="11" t="str">
        <x:v>A - Node within 0.5 km</x:v>
      </x:c>
      <x:c r="H93" s="12" t="n">
        <x:v>0.21547132877921737</x:v>
      </x:c>
      <x:c r="I93" s="12" t="n">
        <x:v>40.050171069266185</x:v>
      </x:c>
      <x:c r="J93" s="12" t="n">
        <x:v>0.21547132877921737</x:v>
      </x:c>
      <x:c r="K93" s="12" t="n">
        <x:v>0.22</x:v>
      </x:c>
      <x:c r="L93" s="12" t="n">
        <x:v>-0.004528671220782626</x:v>
      </x:c>
      <x:c r="M93" s="12" t="n">
        <x:v>40.19</x:v>
      </x:c>
      <x:c r="N93" s="12" t="n">
        <x:v>-0.1398289307338132</x:v>
      </x:c>
      <x:c r="O93" s="11" t="str">
        <x:v>GNQ001 - PM</x:v>
      </x:c>
      <x:c r="P93" s="11" t="str">
        <x:v>SEGMENT 23 (FAMY - STA CRUZ)</x:v>
      </x:c>
      <x:c r="Q93" s="11" t="str">
        <x:v>Stronger evidence - built or existing label</x:v>
      </x:c>
      <x:c r="R93" s="11" t="str">
        <x:v>First survey: confirm node handoff, spare capacity and a feasible short route; co-location is not established.</x:v>
      </x:c>
      <x:c r="S93" s="5" t="n">
        <x:v>297</x:v>
      </x:c>
      <x:c r="T93" s="5" t="str">
        <x:v>Region IV-A (CALABARZON)</x:v>
      </x:c>
      <x:c r="U93" s="13" t="n">
        <x:v>14.75544</x:v>
      </x:c>
      <x:c r="V93" s="13" t="n">
        <x:v>121.623561</x:v>
      </x:c>
      <x:c r="W93" s="12" t="n">
        <x:v>0.21554911132689836</x:v>
      </x:c>
      <x:c r="X93" s="12" t="n">
        <x:v>40.19380965714273</x:v>
      </x:c>
      <x:c r="Y93" s="12" t="n">
        <x:v>40.050171069266185</x:v>
      </x:c>
      <x:c r="Z93" s="12" t="n">
        <x:v>40.050171069266185</x:v>
      </x:c>
      <x:c r="AA93" s="5" t="str">
        <x:v>GNQ001 - PM</x:v>
      </x:c>
      <x:c r="AB93" s="6" t="b">
        <x:v>1</x:v>
      </x:c>
      <x:c r="AC93" s="5" t="n">
        <x:v>4391</x:v>
      </x:c>
      <x:c r="AD93" s="13" t="n">
        <x:v>121.6218500005288</x:v>
      </x:c>
      <x:c r="AE93" s="13" t="n">
        <x:v>14.75645000107471</x:v>
      </x:c>
      <x:c r="AF93" s="5" t="n">
        <x:v>4170</x:v>
      </x:c>
      <x:c r="AG93" s="13" t="n">
        <x:v>121.4490921557483</x:v>
      </x:c>
      <x:c r="AH93" s="13" t="n">
        <x:v>14.43582242367076</x:v>
      </x:c>
      <x:c r="AI93" s="5" t="n">
        <x:v>4170</x:v>
      </x:c>
      <x:c r="AJ93" s="5" t="str">
        <x:v>Stronger evidence - built or existing label</x:v>
      </x:c>
      <x:c r="AK93" s="5" t="n">
        <x:v>4170</x:v>
      </x:c>
      <x:c r="AL93" s="5" t="str">
        <x:v>SEGMENT 23 (FAMY - STA CRUZ)</x:v>
      </x:c>
      <x:c r="AM93" s="5" t="str">
        <x:v>Tier 1A (Direct Coloc, &lt;1 km)</x:v>
      </x:c>
      <x:c r="AN93" s="14" t="n">
        <x:v>93.1</x:v>
      </x:c>
      <x:c r="AO93" s="14" t="n">
        <x:v>92.92910147212035</x:v>
      </x:c>
      <x:c r="AP93" s="14" t="n">
        <x:v>93.06948918956712</x:v>
      </x:c>
      <x:c r="AQ93" s="14" t="n">
        <x:v>83.63</x:v>
      </x:c>
      <x:c r="AR93" s="5" t="n">
        <x:v>299</x:v>
      </x:c>
      <x:c r="AS93" s="11" t="str"/>
      <x:c r="AT93" s="5" t="str">
        <x:v>Batch 1 (First 1,000)</x:v>
      </x:c>
      <x:c r="AU93" s="5" t="n">
        <x:v>93</x:v>
      </x:c>
    </x:row>
    <x:row r="94" ht="60" customHeight="1">
      <x:c r="A94" s="5" t="n">
        <x:v>90</x:v>
      </x:c>
      <x:c r="B94" s="5" t="n">
        <x:v>1</x:v>
      </x:c>
      <x:c r="C94" s="10" t="str">
        <x:v>0105519014</x:v>
      </x:c>
      <x:c r="D94" s="5" t="str">
        <x:v>Poblacion</x:v>
      </x:c>
      <x:c r="E94" s="5" t="str">
        <x:v>Dasol</x:v>
      </x:c>
      <x:c r="F94" s="5" t="str">
        <x:v>Pangasinan</x:v>
      </x:c>
      <x:c r="G94" s="11" t="str">
        <x:v>A - Node within 0.5 km</x:v>
      </x:c>
      <x:c r="H94" s="12" t="n">
        <x:v>0.4751290141036137</x:v>
      </x:c>
      <x:c r="I94" s="12" t="n">
        <x:v>0.5312676943178702</x:v>
      </x:c>
      <x:c r="J94" s="12" t="n">
        <x:v>0.4751290141036137</x:v>
      </x:c>
      <x:c r="K94" s="12" t="n">
        <x:v>0.47</x:v>
      </x:c>
      <x:c r="L94" s="12" t="n">
        <x:v>0.005129014103613716</x:v>
      </x:c>
      <x:c r="M94" s="12" t="n">
        <x:v>0.56</x:v>
      </x:c>
      <x:c r="N94" s="12" t="n">
        <x:v>-0.02873230568212981</x:v>
      </x:c>
      <x:c r="O94" s="11" t="str">
        <x:v>DSP001 - BP</x:v>
      </x:c>
      <x:c r="P94" s="11" t="str">
        <x:v>DASOL</x:v>
      </x:c>
      <x:c r="Q94" s="11" t="str">
        <x:v>Stronger evidence - built or existing label</x:v>
      </x:c>
      <x:c r="R94" s="11" t="str">
        <x:v>First survey: confirm node handoff, spare capacity and a feasible short route; co-location is not established.</x:v>
      </x:c>
      <x:c r="S94" s="5" t="n">
        <x:v>879</x:v>
      </x:c>
      <x:c r="T94" s="5" t="str">
        <x:v>Region I (Ilocos Region)</x:v>
      </x:c>
      <x:c r="U94" s="13" t="n">
        <x:v>15.989807</x:v>
      </x:c>
      <x:c r="V94" s="13" t="n">
        <x:v>119.879788</x:v>
      </x:c>
      <x:c r="W94" s="12" t="n">
        <x:v>0.4744978695558669</x:v>
      </x:c>
      <x:c r="X94" s="12" t="n">
        <x:v>0.53436966115843</x:v>
      </x:c>
      <x:c r="Y94" s="12" t="n">
        <x:v>0.5312676943178702</x:v>
      </x:c>
      <x:c r="Z94" s="12" t="n">
        <x:v>0.5312676943178702</x:v>
      </x:c>
      <x:c r="AA94" s="5" t="str">
        <x:v>DSP001 - BP</x:v>
      </x:c>
      <x:c r="AB94" s="6" t="b">
        <x:v>1</x:v>
      </x:c>
      <x:c r="AC94" s="5" t="n">
        <x:v>3788</x:v>
      </x:c>
      <x:c r="AD94" s="13" t="n">
        <x:v>119.8753650017047</x:v>
      </x:c>
      <x:c r="AE94" s="13" t="n">
        <x:v>15.98944499943783</x:v>
      </x:c>
      <x:c r="AF94" s="5" t="n">
        <x:v>3328</x:v>
      </x:c>
      <x:c r="AG94" s="13" t="n">
        <x:v>119.87492035841792</x:v>
      </x:c>
      <x:c r="AH94" s="13" t="n">
        <x:v>15.988869157861256</x:v>
      </x:c>
      <x:c r="AI94" s="5" t="n">
        <x:v>3328</x:v>
      </x:c>
      <x:c r="AJ94" s="5" t="str">
        <x:v>Stronger evidence - built or existing label</x:v>
      </x:c>
      <x:c r="AK94" s="5" t="n">
        <x:v>3328</x:v>
      </x:c>
      <x:c r="AL94" s="5" t="str">
        <x:v>DASOL</x:v>
      </x:c>
      <x:c r="AM94" s="5" t="str">
        <x:v>Tier 1A (Direct Coloc, &lt;1 km)</x:v>
      </x:c>
      <x:c r="AN94" s="14" t="n">
        <x:v>95.4</x:v>
      </x:c>
      <x:c r="AO94" s="14" t="n">
        <x:v>95.49890076594595</x:v>
      </x:c>
      <x:c r="AP94" s="14" t="n">
        <x:v>95.3528506277668</x:v>
      </x:c>
      <x:c r="AQ94" s="14" t="n">
        <x:v>83.62</x:v>
      </x:c>
      <x:c r="AR94" s="5" t="n">
        <x:v>289</x:v>
      </x:c>
      <x:c r="AS94" s="11" t="str">
        <x:v>Vertex distance not reproduced within 0.011 km; Within 50 m of a screening threshold</x:v>
      </x:c>
      <x:c r="AT94" s="5" t="str">
        <x:v>Batch 1 (First 1,000)</x:v>
      </x:c>
      <x:c r="AU94" s="5" t="n">
        <x:v>94</x:v>
      </x:c>
    </x:row>
    <x:row r="95" ht="60" customHeight="1">
      <x:c r="A95" s="5" t="n">
        <x:v>91</x:v>
      </x:c>
      <x:c r="B95" s="5" t="n">
        <x:v>1</x:v>
      </x:c>
      <x:c r="C95" s="10" t="str">
        <x:v>0306905019</x:v>
      </x:c>
      <x:c r="D95" s="5" t="str">
        <x:v>Minane</x:v>
      </x:c>
      <x:c r="E95" s="5" t="str">
        <x:v>Concepcion</x:v>
      </x:c>
      <x:c r="F95" s="5" t="str">
        <x:v>Tarlac</x:v>
      </x:c>
      <x:c r="G95" s="11" t="str">
        <x:v>B - Node 0.5-1 km</x:v>
      </x:c>
      <x:c r="H95" s="12" t="n">
        <x:v>0.5551066072415088</x:v>
      </x:c>
      <x:c r="I95" s="12" t="n">
        <x:v>0.11869556863550541</x:v>
      </x:c>
      <x:c r="J95" s="12" t="n">
        <x:v>0.11869556863550541</x:v>
      </x:c>
      <x:c r="K95" s="12" t="n">
        <x:v>0.56</x:v>
      </x:c>
      <x:c r="L95" s="12" t="n">
        <x:v>-0.004893392758491211</x:v>
      </x:c>
      <x:c r="M95" s="12" t="n">
        <x:v>0.19</x:v>
      </x:c>
      <x:c r="N95" s="12" t="n">
        <x:v>-0.07130443136449459</x:v>
      </x:c>
      <x:c r="O95" s="11" t="str">
        <x:v>CCT002
- TYPE 3</x:v>
      </x:c>
      <x:c r="P95" s="11" t="str">
        <x:v>48 CORE</x:v>
      </x:c>
      <x:c r="Q95" s="11" t="str">
        <x:v>Conditional - mapped route, status unverified</x:v>
      </x:c>
      <x:c r="R95" s="11" t="str">
        <x:v>Survey a short node lateral; confirm port/fiber capacity, access and route.</x:v>
      </x:c>
      <x:c r="S95" s="5" t="n">
        <x:v>1050</x:v>
      </x:c>
      <x:c r="T95" s="5" t="str">
        <x:v>Region III (Central Luzon)</x:v>
      </x:c>
      <x:c r="U95" s="13" t="n">
        <x:v>15.320089</x:v>
      </x:c>
      <x:c r="V95" s="13" t="n">
        <x:v>120.650848</x:v>
      </x:c>
      <x:c r="W95" s="12" t="n">
        <x:v>0.5572173640988906</x:v>
      </x:c>
      <x:c r="X95" s="12" t="n">
        <x:v>0.1863367309201556</x:v>
      </x:c>
      <x:c r="Y95" s="12" t="n">
        <x:v>0.11869556863550541</x:v>
      </x:c>
      <x:c r="Z95" s="12" t="n">
        <x:v>6.110753642601815</x:v>
      </x:c>
      <x:c r="AA95" s="5" t="str">
        <x:v>CCT002
- TYPE 3</x:v>
      </x:c>
      <x:c r="AB95" s="6" t="b">
        <x:v>1</x:v>
      </x:c>
      <x:c r="AC95" s="5" t="n">
        <x:v>3885</x:v>
      </x:c>
      <x:c r="AD95" s="13" t="n">
        <x:v>120.6530229998927</x:v>
      </x:c>
      <x:c r="AE95" s="13" t="n">
        <x:v>15.32463999890332</x:v>
      </x:c>
      <x:c r="AF95" s="5" t="n">
        <x:v>3175</x:v>
      </x:c>
      <x:c r="AG95" s="13" t="n">
        <x:v>120.65029611889481</x:v>
      </x:c>
      <x:c r="AH95" s="13" t="n">
        <x:v>15.321018408032863</x:v>
      </x:c>
      <x:c r="AI95" s="5" t="n">
        <x:v>3175</x:v>
      </x:c>
      <x:c r="AJ95" s="5" t="str">
        <x:v>Conditional - mapped route, status unverified</x:v>
      </x:c>
      <x:c r="AK95" s="5" t="n">
        <x:v>3463</x:v>
      </x:c>
      <x:c r="AL95" s="5" t="str">
        <x:v>EXISTING</x:v>
      </x:c>
      <x:c r="AM95" s="5" t="str">
        <x:v>Tier 1A (Direct Coloc, &lt;1 km)</x:v>
      </x:c>
      <x:c r="AN95" s="14" t="n">
        <x:v>93</x:v>
      </x:c>
      <x:c r="AO95" s="14" t="n">
        <x:v>92.97202637161938</x:v>
      </x:c>
      <x:c r="AP95" s="14" t="n">
        <x:v>93.10747504651717</x:v>
      </x:c>
      <x:c r="AQ95" s="14" t="n">
        <x:v>83.61</x:v>
      </x:c>
      <x:c r="AR95" s="5" t="n">
        <x:v>298</x:v>
      </x:c>
      <x:c r="AS95" s="11" t="str">
        <x:v>Nearest screened line status requires confirmation</x:v>
      </x:c>
      <x:c r="AT95" s="5" t="str">
        <x:v>Batch 1 (First 1,000)</x:v>
      </x:c>
      <x:c r="AU95" s="5" t="n">
        <x:v>95</x:v>
      </x:c>
    </x:row>
    <x:row r="96" ht="60" customHeight="1">
      <x:c r="A96" s="5" t="n">
        <x:v>92</x:v>
      </x:c>
      <x:c r="B96" s="5" t="n">
        <x:v>1</x:v>
      </x:c>
      <x:c r="C96" s="10" t="str">
        <x:v>0301421043</x:v>
      </x:c>
      <x:c r="D96" s="5" t="str">
        <x:v>San Agustin</x:v>
      </x:c>
      <x:c r="E96" s="5" t="str">
        <x:v>San Miguel</x:v>
      </x:c>
      <x:c r="F96" s="5" t="str">
        <x:v>Bulacan</x:v>
      </x:c>
      <x:c r="G96" s="11" t="str">
        <x:v>B - Node 0.5-1 km</x:v>
      </x:c>
      <x:c r="H96" s="12" t="n">
        <x:v>0.5569290410570022</x:v>
      </x:c>
      <x:c r="I96" s="12" t="n">
        <x:v>0.4332812360493454</x:v>
      </x:c>
      <x:c r="J96" s="12" t="n">
        <x:v>0.4332812360493454</x:v>
      </x:c>
      <x:c r="K96" s="12" t="n">
        <x:v>0.56</x:v>
      </x:c>
      <x:c r="L96" s="12" t="n">
        <x:v>-0.0030709589429978035</x:v>
      </x:c>
      <x:c r="M96" s="12" t="n">
        <x:v>0.44</x:v>
      </x:c>
      <x:c r="N96" s="12" t="n">
        <x:v>-0.006718763950654627</x:v>
      </x:c>
      <x:c r="O96" s="11" t="str">
        <x:v>SMB001
- BP</x:v>
      </x:c>
      <x:c r="P96" s="11" t="str">
        <x:v>SEGMENT 18 (BALIUAG - ZARAGOZA)</x:v>
      </x:c>
      <x:c r="Q96" s="11" t="str">
        <x:v>Stronger evidence - built or existing label</x:v>
      </x:c>
      <x:c r="R96" s="11" t="str">
        <x:v>Survey a short node lateral; confirm port/fiber capacity, access and route.</x:v>
      </x:c>
      <x:c r="S96" s="5" t="n">
        <x:v>1056</x:v>
      </x:c>
      <x:c r="T96" s="5" t="str">
        <x:v>Region III (Central Luzon)</x:v>
      </x:c>
      <x:c r="U96" s="13" t="n">
        <x:v>15.137844</x:v>
      </x:c>
      <x:c r="V96" s="13" t="n">
        <x:v>120.962063</x:v>
      </x:c>
      <x:c r="W96" s="12" t="n">
        <x:v>0.5593936955748611</x:v>
      </x:c>
      <x:c r="X96" s="12" t="n">
        <x:v>0.4394315526219831</x:v>
      </x:c>
      <x:c r="Y96" s="12" t="n">
        <x:v>0.4251448468089455</x:v>
      </x:c>
      <x:c r="Z96" s="12" t="n">
        <x:v>0.4332812360493454</x:v>
      </x:c>
      <x:c r="AA96" s="5" t="str">
        <x:v>SMB001
- BP</x:v>
      </x:c>
      <x:c r="AB96" s="6" t="b">
        <x:v>1</x:v>
      </x:c>
      <x:c r="AC96" s="5" t="n">
        <x:v>3507</x:v>
      </x:c>
      <x:c r="AD96" s="13" t="n">
        <x:v>120.9635269840382</x:v>
      </x:c>
      <x:c r="AE96" s="13" t="n">
        <x:v>15.13301582294247</x:v>
      </x:c>
      <x:c r="AF96" s="5" t="n">
        <x:v>3409</x:v>
      </x:c>
      <x:c r="AG96" s="13" t="n">
        <x:v>120.96558777228358</x:v>
      </x:c>
      <x:c r="AH96" s="13" t="n">
        <x:v>15.13594383898681</x:v>
      </x:c>
      <x:c r="AI96" s="5" t="n">
        <x:v>2413</x:v>
      </x:c>
      <x:c r="AJ96" s="5" t="str">
        <x:v>Excluded - CCTV dedicated network</x:v>
      </x:c>
      <x:c r="AK96" s="5" t="n">
        <x:v>3409</x:v>
      </x:c>
      <x:c r="AL96" s="5" t="str">
        <x:v>SEGMENT 18 (BALIUAG - ZARAGOZA)</x:v>
      </x:c>
      <x:c r="AM96" s="5" t="str">
        <x:v>Tier 1A (Direct Coloc, &lt;1 km)</x:v>
      </x:c>
      <x:c r="AN96" s="14" t="n">
        <x:v>93</x:v>
      </x:c>
      <x:c r="AO96" s="14" t="n">
        <x:v>92.97202637161938</x:v>
      </x:c>
      <x:c r="AP96" s="14" t="n">
        <x:v>93.05700442035022</x:v>
      </x:c>
      <x:c r="AQ96" s="14" t="n">
        <x:v>83.6</x:v>
      </x:c>
      <x:c r="AR96" s="5" t="n">
        <x:v>387</x:v>
      </x:c>
      <x:c r="AS96" s="11" t="str">
        <x:v>Nearest raw line excluded from fiber screening</x:v>
      </x:c>
      <x:c r="AT96" s="5" t="str">
        <x:v>Batch 1 (First 1,000)</x:v>
      </x:c>
      <x:c r="AU96" s="5" t="n">
        <x:v>96</x:v>
      </x:c>
    </x:row>
    <x:row r="97" ht="60" customHeight="1">
      <x:c r="A97" s="5" t="n">
        <x:v>93</x:v>
      </x:c>
      <x:c r="B97" s="5" t="n">
        <x:v>1</x:v>
      </x:c>
      <x:c r="C97" s="10" t="str">
        <x:v>0401023020</x:v>
      </x:c>
      <x:c r="D97" s="5" t="str">
        <x:v>Lipahan</x:v>
      </x:c>
      <x:c r="E97" s="5" t="str">
        <x:v>San Juan</x:v>
      </x:c>
      <x:c r="F97" s="5" t="str">
        <x:v>Batangas</x:v>
      </x:c>
      <x:c r="G97" s="11" t="str">
        <x:v>B - Node 0.5-1 km</x:v>
      </x:c>
      <x:c r="H97" s="12" t="n">
        <x:v>0.5592188801309176</x:v>
      </x:c>
      <x:c r="I97" s="12" t="n">
        <x:v>0.5679244323328104</x:v>
      </x:c>
      <x:c r="J97" s="12" t="n">
        <x:v>0.5592188801309176</x:v>
      </x:c>
      <x:c r="K97" s="12" t="n">
        <x:v>0.56</x:v>
      </x:c>
      <x:c r="L97" s="12" t="n">
        <x:v>-0.0007811198690824694</x:v>
      </x:c>
      <x:c r="M97" s="12" t="n">
        <x:v>0.06</x:v>
      </x:c>
      <x:c r="N97" s="12" t="n">
        <x:v>0.5079244323328105</x:v>
      </x:c>
      <x:c r="O97" s="11" t="str">
        <x:v>SJB001
- BP</x:v>
      </x:c>
      <x:c r="P97" s="11" t="str">
        <x:v>BCY001 TO LCQ001</x:v>
      </x:c>
      <x:c r="Q97" s="11" t="str">
        <x:v>Conditional - mapped route, status unverified</x:v>
      </x:c>
      <x:c r="R97" s="11" t="str">
        <x:v>Survey a short node lateral; confirm port/fiber capacity, access and route.</x:v>
      </x:c>
      <x:c r="S97" s="5" t="n">
        <x:v>1064</x:v>
      </x:c>
      <x:c r="T97" s="5" t="str">
        <x:v>Region IV-A (CALABARZON)</x:v>
      </x:c>
      <x:c r="U97" s="13" t="n">
        <x:v>13.8305</x:v>
      </x:c>
      <x:c r="V97" s="13" t="n">
        <x:v>121.397193</x:v>
      </x:c>
      <x:c r="W97" s="12" t="n">
        <x:v>0.5619856855539562</x:v>
      </x:c>
      <x:c r="X97" s="12" t="n">
        <x:v>0.06384647855636605</x:v>
      </x:c>
      <x:c r="Y97" s="12" t="n">
        <x:v>0.017921293486727267</x:v>
      </x:c>
      <x:c r="Z97" s="12" t="n">
        <x:v>0.5756092341233823</x:v>
      </x:c>
      <x:c r="AA97" s="5" t="str">
        <x:v>SJB001
- BP</x:v>
      </x:c>
      <x:c r="AB97" s="6" t="b">
        <x:v>1</x:v>
      </x:c>
      <x:c r="AC97" s="5" t="n">
        <x:v>4302</x:v>
      </x:c>
      <x:c r="AD97" s="13" t="n">
        <x:v>121.396581</x:v>
      </x:c>
      <x:c r="AE97" s="13" t="n">
        <x:v>13.825481</x:v>
      </x:c>
      <x:c r="AF97" s="5" t="n">
        <x:v>4034</x:v>
      </x:c>
      <x:c r="AG97" s="13" t="n">
        <x:v>121.39733138405657</x:v>
      </x:c>
      <x:c r="AH97" s="13" t="n">
        <x:v>13.82536859218075</x:v>
      </x:c>
      <x:c r="AI97" s="5" t="n">
        <x:v>4106</x:v>
      </x:c>
      <x:c r="AJ97" s="5" t="str">
        <x:v>Excluded - planned or ongoing</x:v>
      </x:c>
      <x:c r="AK97" s="5" t="n">
        <x:v>4176</x:v>
      </x:c>
      <x:c r="AL97" s="5" t="str">
        <x:v>FOC INSTALLED</x:v>
      </x:c>
      <x:c r="AM97" s="5" t="str">
        <x:v>Tier 1A (Direct Coloc, &lt;1 km)</x:v>
      </x:c>
      <x:c r="AN97" s="14" t="n">
        <x:v>92.9</x:v>
      </x:c>
      <x:c r="AO97" s="14" t="n">
        <x:v>92.97202637161938</x:v>
      </x:c>
      <x:c r="AP97" s="14" t="n">
        <x:v>92.99363288383562</x:v>
      </x:c>
      <x:c r="AQ97" s="14" t="n">
        <x:v>83.58</x:v>
      </x:c>
      <x:c r="AR97" s="5" t="n">
        <x:v>354</x:v>
      </x:c>
      <x:c r="AS97" s="11" t="str">
        <x:v>Screened route is &gt;0.5 km farther; Nearest raw line excluded from fiber screening; Nearest screened line status requires confirmation</x:v>
      </x:c>
      <x:c r="AT97" s="5" t="str">
        <x:v>Batch 1 (First 1,000)</x:v>
      </x:c>
      <x:c r="AU97" s="5" t="n">
        <x:v>97</x:v>
      </x:c>
    </x:row>
    <x:row r="98" ht="60" customHeight="1">
      <x:c r="A98" s="5" t="n">
        <x:v>94</x:v>
      </x:c>
      <x:c r="B98" s="5" t="n">
        <x:v>1</x:v>
      </x:c>
      <x:c r="C98" s="10" t="str">
        <x:v>0304920012</x:v>
      </x:c>
      <x:c r="D98" s="5" t="str">
        <x:v>Poblacion East</x:v>
      </x:c>
      <x:c r="E98" s="5" t="str">
        <x:v>Pantabangan</x:v>
      </x:c>
      <x:c r="F98" s="5" t="str">
        <x:v>Nueva Ecija</x:v>
      </x:c>
      <x:c r="G98" s="11" t="str">
        <x:v>A - Node within 0.5 km</x:v>
      </x:c>
      <x:c r="H98" s="12" t="n">
        <x:v>0.22766651598436827</x:v>
      </x:c>
      <x:c r="I98" s="12" t="n">
        <x:v>10.962682967578733</x:v>
      </x:c>
      <x:c r="J98" s="12" t="n">
        <x:v>0.22766651598436827</x:v>
      </x:c>
      <x:c r="K98" s="12" t="n">
        <x:v>0.23</x:v>
      </x:c>
      <x:c r="L98" s="12" t="n">
        <x:v>-0.0023334840156317427</x:v>
      </x:c>
      <x:c r="M98" s="12" t="n">
        <x:v>10.99</x:v>
      </x:c>
      <x:c r="N98" s="12" t="n">
        <x:v>-0.027317032421267484</x:v>
      </x:c>
      <x:c r="O98" s="11" t="str">
        <x:v>PTN001 - TYPE 2</x:v>
      </x:c>
      <x:c r="P98" s="11" t="str">
        <x:v>Proposed AE F1-6</x:v>
      </x:c>
      <x:c r="Q98" s="11" t="str">
        <x:v>Stronger evidence - built or existing label</x:v>
      </x:c>
      <x:c r="R98" s="11" t="str">
        <x:v>First survey: confirm node handoff, spare capacity and a feasible short route; co-location is not established.</x:v>
      </x:c>
      <x:c r="S98" s="5" t="n">
        <x:v>322</x:v>
      </x:c>
      <x:c r="T98" s="5" t="str">
        <x:v>Region III (Central Luzon)</x:v>
      </x:c>
      <x:c r="U98" s="13" t="n">
        <x:v>15.805642</x:v>
      </x:c>
      <x:c r="V98" s="13" t="n">
        <x:v>121.144709</x:v>
      </x:c>
      <x:c r="W98" s="12" t="n">
        <x:v>0.22849222770703911</x:v>
      </x:c>
      <x:c r="X98" s="12" t="n">
        <x:v>10.989407158427733</x:v>
      </x:c>
      <x:c r="Y98" s="12" t="n">
        <x:v>10.962682967578733</x:v>
      </x:c>
      <x:c r="Z98" s="12" t="n">
        <x:v>10.962682967578733</x:v>
      </x:c>
      <x:c r="AA98" s="5" t="str">
        <x:v>PTN001 - TYPE 2</x:v>
      </x:c>
      <x:c r="AB98" s="6" t="b">
        <x:v>1</x:v>
      </x:c>
      <x:c r="AC98" s="5" t="n">
        <x:v>3747</x:v>
      </x:c>
      <x:c r="AD98" s="13" t="n">
        <x:v>121.143761</x:v>
      </x:c>
      <x:c r="AE98" s="13" t="n">
        <x:v>15.80748333333333</x:v>
      </x:c>
      <x:c r="AF98" s="5" t="n">
        <x:v>1261</x:v>
      </x:c>
      <x:c r="AG98" s="13" t="n">
        <x:v>121.08844</x:v>
      </x:c>
      <x:c r="AH98" s="13" t="n">
        <x:v>15.722904</x:v>
      </x:c>
      <x:c r="AI98" s="5" t="n">
        <x:v>1261</x:v>
      </x:c>
      <x:c r="AJ98" s="5" t="str">
        <x:v>Stronger evidence - built or existing label</x:v>
      </x:c>
      <x:c r="AK98" s="5" t="n">
        <x:v>1261</x:v>
      </x:c>
      <x:c r="AL98" s="5" t="str">
        <x:v>Proposed AE F1-6</x:v>
      </x:c>
      <x:c r="AM98" s="5" t="str">
        <x:v>Tier 1A (Direct Coloc, &lt;1 km)</x:v>
      </x:c>
      <x:c r="AN98" s="14" t="n">
        <x:v>92.7</x:v>
      </x:c>
      <x:c r="AO98" s="14" t="n">
        <x:v>92.61985350017386</x:v>
      </x:c>
      <x:c r="AP98" s="14" t="n">
        <x:v>92.69192384159611</x:v>
      </x:c>
      <x:c r="AQ98" s="14" t="n">
        <x:v>83.49</x:v>
      </x:c>
      <x:c r="AR98" s="5" t="n">
        <x:v>351</x:v>
      </x:c>
      <x:c r="AS98" s="11" t="str"/>
      <x:c r="AT98" s="5" t="str">
        <x:v>Batch 1 (First 1,000)</x:v>
      </x:c>
      <x:c r="AU98" s="5" t="n">
        <x:v>98</x:v>
      </x:c>
    </x:row>
    <x:row r="99" ht="60" customHeight="1">
      <x:c r="A99" s="5" t="n">
        <x:v>95</x:v>
      </x:c>
      <x:c r="B99" s="5" t="n">
        <x:v>1</x:v>
      </x:c>
      <x:c r="C99" s="10" t="str">
        <x:v>0401025013</x:v>
      </x:c>
      <x:c r="D99" s="5" t="str">
        <x:v>Poblacion</x:v>
      </x:c>
      <x:c r="E99" s="5" t="str">
        <x:v>San Nicolas</x:v>
      </x:c>
      <x:c r="F99" s="5" t="str">
        <x:v>Batangas</x:v>
      </x:c>
      <x:c r="G99" s="11" t="str">
        <x:v>A - Node within 0.5 km</x:v>
      </x:c>
      <x:c r="H99" s="12" t="n">
        <x:v>0.2665979959218869</x:v>
      </x:c>
      <x:c r="I99" s="12" t="n">
        <x:v>4.380840385214835</x:v>
      </x:c>
      <x:c r="J99" s="12" t="n">
        <x:v>0.2665979959218869</x:v>
      </x:c>
      <x:c r="K99" s="12" t="n">
        <x:v>0.27</x:v>
      </x:c>
      <x:c r="L99" s="12" t="n">
        <x:v>-0.003402004078113141</x:v>
      </x:c>
      <x:c r="M99" s="12" t="n">
        <x:v>4.39</x:v>
      </x:c>
      <x:c r="N99" s="12" t="n">
        <x:v>-0.009159614785164472</x:v>
      </x:c>
      <x:c r="O99" s="11" t="str">
        <x:v>SNB001 - PM</x:v>
      </x:c>
      <x:c r="P99" s="11" t="str">
        <x:v>TUY - STA. TERESITA</x:v>
      </x:c>
      <x:c r="Q99" s="11" t="str">
        <x:v>Stronger evidence - built or existing label</x:v>
      </x:c>
      <x:c r="R99" s="11" t="str">
        <x:v>First survey: confirm node handoff, spare capacity and a feasible short route; co-location is not established.</x:v>
      </x:c>
      <x:c r="S99" s="5" t="n">
        <x:v>403</x:v>
      </x:c>
      <x:c r="T99" s="5" t="str">
        <x:v>Region IV-A (CALABARZON)</x:v>
      </x:c>
      <x:c r="U99" s="13" t="n">
        <x:v>13.92805</x:v>
      </x:c>
      <x:c r="V99" s="13" t="n">
        <x:v>120.949935</x:v>
      </x:c>
      <x:c r="W99" s="12" t="n">
        <x:v>0.2671247232713997</x:v>
      </x:c>
      <x:c r="X99" s="12" t="n">
        <x:v>4.3755144723758725</x:v>
      </x:c>
      <x:c r="Y99" s="12" t="n">
        <x:v>4.364658066905001</x:v>
      </x:c>
      <x:c r="Z99" s="12" t="n">
        <x:v>4.380840385214835</x:v>
      </x:c>
      <x:c r="AA99" s="5" t="str">
        <x:v>SNB001 - PM</x:v>
      </x:c>
      <x:c r="AB99" s="6" t="b">
        <x:v>1</x:v>
      </x:c>
      <x:c r="AC99" s="5" t="n">
        <x:v>4305</x:v>
      </x:c>
      <x:c r="AD99" s="13" t="n">
        <x:v>120.9516479995477</x:v>
      </x:c>
      <x:c r="AE99" s="13" t="n">
        <x:v>13.9297840011106</x:v>
      </x:c>
      <x:c r="AF99" s="5" t="n">
        <x:v>4193</x:v>
      </x:c>
      <x:c r="AG99" s="13" t="n">
        <x:v>120.9264155958166</x:v>
      </x:c>
      <x:c r="AH99" s="13" t="n">
        <x:v>13.89580071522247</x:v>
      </x:c>
      <x:c r="AI99" s="5" t="n">
        <x:v>4107</x:v>
      </x:c>
      <x:c r="AJ99" s="5" t="str">
        <x:v>Excluded - planned or ongoing</x:v>
      </x:c>
      <x:c r="AK99" s="5" t="n">
        <x:v>4193</x:v>
      </x:c>
      <x:c r="AL99" s="5" t="str">
        <x:v>TUY - STA. TERESITA</x:v>
      </x:c>
      <x:c r="AM99" s="5" t="str">
        <x:v>Tier 1A (Direct Coloc, &lt;1 km)</x:v>
      </x:c>
      <x:c r="AN99" s="14" t="n">
        <x:v>91.5</x:v>
      </x:c>
      <x:c r="AO99" s="14" t="n">
        <x:v>91.39311852712282</x:v>
      </x:c>
      <x:c r="AP99" s="14" t="n">
        <x:v>91.49681723389426</x:v>
      </x:c>
      <x:c r="AQ99" s="14" t="n">
        <x:v>83.46</x:v>
      </x:c>
      <x:c r="AR99" s="5" t="n">
        <x:v>273</x:v>
      </x:c>
      <x:c r="AS99" s="11" t="str">
        <x:v>Vertex distance not reproduced within 0.011 km; Nearest raw line excluded from fiber screening</x:v>
      </x:c>
      <x:c r="AT99" s="5" t="str">
        <x:v>Batch 1 (First 1,000)</x:v>
      </x:c>
      <x:c r="AU99" s="5" t="n">
        <x:v>99</x:v>
      </x:c>
    </x:row>
    <x:row r="100" ht="60" customHeight="1">
      <x:c r="A100" s="5" t="n">
        <x:v>96</x:v>
      </x:c>
      <x:c r="B100" s="5" t="n">
        <x:v>1</x:v>
      </x:c>
      <x:c r="C100" s="10" t="str">
        <x:v>0402104019</x:v>
      </x:c>
      <x:c r="D100" s="5" t="str">
        <x:v>Barangay 8</x:v>
      </x:c>
      <x:c r="E100" s="5" t="str">
        <x:v>Carmona</x:v>
      </x:c>
      <x:c r="F100" s="5" t="str">
        <x:v>Cavite</x:v>
      </x:c>
      <x:c r="G100" s="11" t="str">
        <x:v>B - Node 0.5-1 km</x:v>
      </x:c>
      <x:c r="H100" s="12" t="n">
        <x:v>0.5060959300241529</x:v>
      </x:c>
      <x:c r="I100" s="12" t="n">
        <x:v>0.18333183556263452</x:v>
      </x:c>
      <x:c r="J100" s="12" t="n">
        <x:v>0.18333183556263452</x:v>
      </x:c>
      <x:c r="K100" s="12" t="n">
        <x:v>0.51</x:v>
      </x:c>
      <x:c r="L100" s="12" t="n">
        <x:v>-0.0039040699758471353</x:v>
      </x:c>
      <x:c r="M100" s="12" t="n">
        <x:v>0.51</x:v>
      </x:c>
      <x:c r="N100" s="12" t="n">
        <x:v>-0.32666816443736546</x:v>
      </x:c>
      <x:c r="O100" s="11" t="str">
        <x:v>CRC005 - TYPE 3</x:v>
      </x:c>
      <x:c r="P100" s="11" t="str">
        <x:v>AE CRC005-BNL001-CLB001</x:v>
      </x:c>
      <x:c r="Q100" s="11" t="str">
        <x:v>Conditional - mapped route, status unverified</x:v>
      </x:c>
      <x:c r="R100" s="11" t="str">
        <x:v>Survey a short node lateral; confirm port/fiber capacity, access and route.</x:v>
      </x:c>
      <x:c r="S100" s="5" t="n">
        <x:v>934</x:v>
      </x:c>
      <x:c r="T100" s="5" t="str">
        <x:v>Region IV-A (CALABARZON)</x:v>
      </x:c>
      <x:c r="U100" s="13" t="n">
        <x:v>14.313731</x:v>
      </x:c>
      <x:c r="V100" s="13" t="n">
        <x:v>121.053752</x:v>
      </x:c>
      <x:c r="W100" s="12" t="n">
        <x:v>0.506669274896602</x:v>
      </x:c>
      <x:c r="X100" s="12" t="n">
        <x:v>0.19372255028761046</x:v>
      </x:c>
      <x:c r="Y100" s="12" t="n">
        <x:v>0.18333183556263452</x:v>
      </x:c>
      <x:c r="Z100" s="12" t="n">
        <x:v>3.468489938129037</x:v>
      </x:c>
      <x:c r="AA100" s="5" t="str">
        <x:v>CRC005 - TYPE 3</x:v>
      </x:c>
      <x:c r="AB100" s="6" t="b">
        <x:v>1</x:v>
      </x:c>
      <x:c r="AC100" s="5" t="n">
        <x:v>4486</x:v>
      </x:c>
      <x:c r="AD100" s="13" t="n">
        <x:v>121.0500820136121</x:v>
      </x:c>
      <x:c r="AE100" s="13" t="n">
        <x:v>14.31088200454708</x:v>
      </x:c>
      <x:c r="AF100" s="5" t="n">
        <x:v>4015</x:v>
      </x:c>
      <x:c r="AG100" s="13" t="n">
        <x:v>121.05449305721982</x:v>
      </x:c>
      <x:c r="AH100" s="13" t="n">
        <x:v>14.31223988171539</x:v>
      </x:c>
      <x:c r="AI100" s="5" t="n">
        <x:v>4015</x:v>
      </x:c>
      <x:c r="AJ100" s="5" t="str">
        <x:v>Conditional - mapped route, status unverified</x:v>
      </x:c>
      <x:c r="AK100" s="5" t="n">
        <x:v>4183</x:v>
      </x:c>
      <x:c r="AL100" s="5" t="str">
        <x:v>BINAN</x:v>
      </x:c>
      <x:c r="AM100" s="5" t="str">
        <x:v>Tier 1A (Direct Coloc, &lt;1 km)</x:v>
      </x:c>
      <x:c r="AN100" s="14" t="n">
        <x:v>94.5</x:v>
      </x:c>
      <x:c r="AO100" s="14" t="n">
        <x:v>94.36648165963837</x:v>
      </x:c>
      <x:c r="AP100" s="14" t="n">
        <x:v>94.47634401185732</x:v>
      </x:c>
      <x:c r="AQ100" s="14" t="n">
        <x:v>83.39</x:v>
      </x:c>
      <x:c r="AR100" s="5" t="n">
        <x:v>290</x:v>
      </x:c>
      <x:c r="AS100" s="11" t="str">
        <x:v>Vertex distance not reproduced within 0.011 km; Nearest screened line status requires confirmation; Within 50 m of a screening threshold</x:v>
      </x:c>
      <x:c r="AT100" s="5" t="str">
        <x:v>Batch 1 (First 1,000)</x:v>
      </x:c>
      <x:c r="AU100" s="5" t="n">
        <x:v>100</x:v>
      </x:c>
    </x:row>
    <x:row r="101" ht="60" customHeight="1">
      <x:c r="A101" s="5" t="n">
        <x:v>97</x:v>
      </x:c>
      <x:c r="B101" s="5" t="n">
        <x:v>1</x:v>
      </x:c>
      <x:c r="C101" s="10" t="str">
        <x:v>0306910001</x:v>
      </x:c>
      <x:c r="D101" s="5" t="str">
        <x:v>Abogado</x:v>
      </x:c>
      <x:c r="E101" s="5" t="str">
        <x:v>Paniqui</x:v>
      </x:c>
      <x:c r="F101" s="5" t="str">
        <x:v>Tarlac</x:v>
      </x:c>
      <x:c r="G101" s="11" t="str">
        <x:v>B - Node 0.5-1 km</x:v>
      </x:c>
      <x:c r="H101" s="12" t="n">
        <x:v>0.5821265569883849</x:v>
      </x:c>
      <x:c r="I101" s="12" t="n">
        <x:v>0.6890817998741785</x:v>
      </x:c>
      <x:c r="J101" s="12" t="n">
        <x:v>0.5821265569883849</x:v>
      </x:c>
      <x:c r="K101" s="12" t="n">
        <x:v>0.58</x:v>
      </x:c>
      <x:c r="L101" s="12" t="n">
        <x:v>0.002126556988384931</x:v>
      </x:c>
      <x:c r="M101" s="12" t="n">
        <x:v>0.65</x:v>
      </x:c>
      <x:c r="N101" s="12" t="n">
        <x:v>0.03908179987417848</x:v>
      </x:c>
      <x:c r="O101" s="11" t="str">
        <x:v>PQT001 - TYPE 4</x:v>
      </x:c>
      <x:c r="P101" s="11" t="str">
        <x:v>20,642 mtrs.</x:v>
      </x:c>
      <x:c r="Q101" s="11" t="str">
        <x:v>Conditional - mapped route, status unverified</x:v>
      </x:c>
      <x:c r="R101" s="11" t="str">
        <x:v>Survey a short node lateral; confirm port/fiber capacity, access and route.</x:v>
      </x:c>
      <x:c r="S101" s="5" t="n">
        <x:v>1117</x:v>
      </x:c>
      <x:c r="T101" s="5" t="str">
        <x:v>Region III (Central Luzon)</x:v>
      </x:c>
      <x:c r="U101" s="13" t="n">
        <x:v>15.670845</x:v>
      </x:c>
      <x:c r="V101" s="13" t="n">
        <x:v>120.591668</x:v>
      </x:c>
      <x:c r="W101" s="12" t="n">
        <x:v>0.5823710321281972</x:v>
      </x:c>
      <x:c r="X101" s="12" t="n">
        <x:v>0.5912554032356955</x:v>
      </x:c>
      <x:c r="Y101" s="12" t="n">
        <x:v>0.5895536190951614</x:v>
      </x:c>
      <x:c r="Z101" s="12" t="n">
        <x:v>0.6925737088079794</x:v>
      </x:c>
      <x:c r="AA101" s="5" t="str">
        <x:v>PQT001 - TYPE 4</x:v>
      </x:c>
      <x:c r="AB101" s="6" t="b">
        <x:v>1</x:v>
      </x:c>
      <x:c r="AC101" s="5" t="n">
        <x:v>3893</x:v>
      </x:c>
      <x:c r="AD101" s="13" t="n">
        <x:v>120.587077</x:v>
      </x:c>
      <x:c r="AE101" s="13" t="n">
        <x:v>15.668036</x:v>
      </x:c>
      <x:c r="AF101" s="5" t="n">
        <x:v>3252</x:v>
      </x:c>
      <x:c r="AG101" s="13" t="n">
        <x:v>120.5853219547162</x:v>
      </x:c>
      <x:c r="AH101" s="13" t="n">
        <x:v>15.67183353385379</x:v>
      </x:c>
      <x:c r="AI101" s="5" t="n">
        <x:v>2872</x:v>
      </x:c>
      <x:c r="AJ101" s="5" t="str">
        <x:v>Excluded - no cable or not built</x:v>
      </x:c>
      <x:c r="AK101" s="5" t="n">
        <x:v>3458</x:v>
      </x:c>
      <x:c r="AL101" s="5" t="str">
        <x:v>PANIQUI</x:v>
      </x:c>
      <x:c r="AM101" s="5" t="str">
        <x:v>Tier 1A (Direct Coloc, &lt;1 km)</x:v>
      </x:c>
      <x:c r="AN101" s="14" t="n">
        <x:v>92.4</x:v>
      </x:c>
      <x:c r="AO101" s="14" t="n">
        <x:v>92.42071926138604</x:v>
      </x:c>
      <x:c r="AP101" s="14" t="n">
        <x:v>92.36231584468618</x:v>
      </x:c>
      <x:c r="AQ101" s="14" t="n">
        <x:v>83.38</x:v>
      </x:c>
      <x:c r="AR101" s="5" t="n">
        <x:v>370</x:v>
      </x:c>
      <x:c r="AS101" s="11" t="str">
        <x:v>Vertex distance not reproduced within 0.011 km; Nearest raw line excluded from fiber screening; Nearest screened line status requires confirmation</x:v>
      </x:c>
      <x:c r="AT101" s="5" t="str">
        <x:v>Batch 1 (First 1,000)</x:v>
      </x:c>
      <x:c r="AU101" s="5" t="n">
        <x:v>101</x:v>
      </x:c>
    </x:row>
    <x:row r="102" ht="60" customHeight="1">
      <x:c r="A102" s="5" t="n">
        <x:v>98</x:v>
      </x:c>
      <x:c r="B102" s="5" t="n">
        <x:v>1</x:v>
      </x:c>
      <x:c r="C102" s="10" t="str">
        <x:v>0304923027</x:v>
      </x:c>
      <x:c r="D102" s="5" t="str">
        <x:v>Poblacion Norte</x:v>
      </x:c>
      <x:c r="E102" s="5" t="str">
        <x:v>Rizal</x:v>
      </x:c>
      <x:c r="F102" s="5" t="str">
        <x:v>Nueva Ecija</x:v>
      </x:c>
      <x:c r="G102" s="11" t="str">
        <x:v>A - Node within 0.5 km</x:v>
      </x:c>
      <x:c r="H102" s="12" t="n">
        <x:v>0.2386940620501749</x:v>
      </x:c>
      <x:c r="I102" s="12" t="n">
        <x:v>0.27396272306817215</x:v>
      </x:c>
      <x:c r="J102" s="12" t="n">
        <x:v>0.2386940620501749</x:v>
      </x:c>
      <x:c r="K102" s="12" t="n">
        <x:v>0.24</x:v>
      </x:c>
      <x:c r="L102" s="12" t="n">
        <x:v>-0.0013059379498250867</x:v>
      </x:c>
      <x:c r="M102" s="12" t="n">
        <x:v>0.28</x:v>
      </x:c>
      <x:c r="N102" s="12" t="n">
        <x:v>-0.006037276931827873</x:v>
      </x:c>
      <x:c r="O102" s="11" t="str">
        <x:v>RZN001 - BP</x:v>
      </x:c>
      <x:c r="P102" s="11" t="str">
        <x:v>Proposed AE F1-6</x:v>
      </x:c>
      <x:c r="Q102" s="11" t="str">
        <x:v>Stronger evidence - built or existing label</x:v>
      </x:c>
      <x:c r="R102" s="11" t="str">
        <x:v>First survey: confirm node handoff, spare capacity and a feasible short route; co-location is not established.</x:v>
      </x:c>
      <x:c r="S102" s="5" t="n">
        <x:v>348</x:v>
      </x:c>
      <x:c r="T102" s="5" t="str">
        <x:v>Region III (Central Luzon)</x:v>
      </x:c>
      <x:c r="U102" s="13" t="n">
        <x:v>15.713085</x:v>
      </x:c>
      <x:c r="V102" s="13" t="n">
        <x:v>121.103555</x:v>
      </x:c>
      <x:c r="W102" s="12" t="n">
        <x:v>0.23976755212313827</x:v>
      </x:c>
      <x:c r="X102" s="12" t="n">
        <x:v>0.2774055083799677</x:v>
      </x:c>
      <x:c r="Y102" s="12" t="n">
        <x:v>0.27396272306817215</x:v>
      </x:c>
      <x:c r="Z102" s="12" t="n">
        <x:v>0.27396272306817215</x:v>
      </x:c>
      <x:c r="AA102" s="5" t="str">
        <x:v>RZN001 - BP</x:v>
      </x:c>
      <x:c r="AB102" s="6" t="b">
        <x:v>1</x:v>
      </x:c>
      <x:c r="AC102" s="5" t="n">
        <x:v>3749</x:v>
      </x:c>
      <x:c r="AD102" s="13" t="n">
        <x:v>121.1041020002233</x:v>
      </x:c>
      <x:c r="AE102" s="13" t="n">
        <x:v>15.71099399964639</x:v>
      </x:c>
      <x:c r="AF102" s="5" t="n">
        <x:v>1261</x:v>
      </x:c>
      <x:c r="AG102" s="13" t="n">
        <x:v>121.1023178424686</x:v>
      </x:c>
      <x:c r="AH102" s="13" t="n">
        <x:v>15.710918539286906</x:v>
      </x:c>
      <x:c r="AI102" s="5" t="n">
        <x:v>1261</x:v>
      </x:c>
      <x:c r="AJ102" s="5" t="str">
        <x:v>Stronger evidence - built or existing label</x:v>
      </x:c>
      <x:c r="AK102" s="5" t="n">
        <x:v>1261</x:v>
      </x:c>
      <x:c r="AL102" s="5" t="str">
        <x:v>Proposed AE F1-6</x:v>
      </x:c>
      <x:c r="AM102" s="5" t="str">
        <x:v>Tier 1A (Direct Coloc, &lt;1 km)</x:v>
      </x:c>
      <x:c r="AN102" s="14" t="n">
        <x:v>100</x:v>
      </x:c>
      <x:c r="AO102" s="14" t="n">
        <x:v>100</x:v>
      </x:c>
      <x:c r="AP102" s="14" t="n">
        <x:v>100</x:v>
      </x:c>
      <x:c r="AQ102" s="14" t="n">
        <x:v>83.37</x:v>
      </x:c>
      <x:c r="AR102" s="5" t="n">
        <x:v>268</x:v>
      </x:c>
      <x:c r="AS102" s="11" t="str"/>
      <x:c r="AT102" s="5" t="str">
        <x:v>Batch 1 (First 1,000)</x:v>
      </x:c>
      <x:c r="AU102" s="5" t="n">
        <x:v>102</x:v>
      </x:c>
    </x:row>
    <x:row r="103" ht="60" customHeight="1">
      <x:c r="A103" s="5" t="n">
        <x:v>99</x:v>
      </x:c>
      <x:c r="B103" s="5" t="n">
        <x:v>1</x:v>
      </x:c>
      <x:c r="C103" s="10" t="str">
        <x:v>0506216030</x:v>
      </x:c>
      <x:c r="D103" s="5" t="str">
        <x:v>Sampaloc</x:v>
      </x:c>
      <x:c r="E103" s="5" t="str">
        <x:v>City of Sorsogon</x:v>
      </x:c>
      <x:c r="F103" s="5" t="str">
        <x:v>Sorsogon</x:v>
      </x:c>
      <x:c r="G103" s="11" t="str">
        <x:v>B - Node 0.5-1 km</x:v>
      </x:c>
      <x:c r="H103" s="12" t="n">
        <x:v>0.7754160500231717</x:v>
      </x:c>
      <x:c r="I103" s="12" t="n">
        <x:v>0.3426245491312063</x:v>
      </x:c>
      <x:c r="J103" s="12" t="n">
        <x:v>0.3426245491312063</x:v>
      </x:c>
      <x:c r="K103" s="12" t="n">
        <x:v>0.77</x:v>
      </x:c>
      <x:c r="L103" s="12" t="n">
        <x:v>0.005416050023171692</x:v>
      </x:c>
      <x:c r="M103" s="12" t="n">
        <x:v>0.44</x:v>
      </x:c>
      <x:c r="N103" s="12" t="n">
        <x:v>-0.09737545086879368</x:v>
      </x:c>
      <x:c r="O103" s="11" t="str">
        <x:v>SCS001
- TYPE 2</x:v>
      </x:c>
      <x:c r="P103" s="11" t="str">
        <x:v>SORSOGON - MATNOG</x:v>
      </x:c>
      <x:c r="Q103" s="11" t="str">
        <x:v>Stronger evidence - built or existing label</x:v>
      </x:c>
      <x:c r="R103" s="11" t="str">
        <x:v>Survey a short node lateral; confirm port/fiber capacity, access and route.</x:v>
      </x:c>
      <x:c r="S103" s="5" t="n">
        <x:v>1511</x:v>
      </x:c>
      <x:c r="T103" s="5" t="str">
        <x:v>Region V (Bicol Region)</x:v>
      </x:c>
      <x:c r="U103" s="13" t="n">
        <x:v>12.97107</x:v>
      </x:c>
      <x:c r="V103" s="13" t="n">
        <x:v>124.01044</x:v>
      </x:c>
      <x:c r="W103" s="12" t="n">
        <x:v>0.7745515956717476</x:v>
      </x:c>
      <x:c r="X103" s="12" t="n">
        <x:v>0.3479419106379506</x:v>
      </x:c>
      <x:c r="Y103" s="12" t="n">
        <x:v>0.3426245491312063</x:v>
      </x:c>
      <x:c r="Z103" s="12" t="n">
        <x:v>0.3426245491312063</x:v>
      </x:c>
      <x:c r="AA103" s="5" t="str">
        <x:v>SCS001
- TYPE 2</x:v>
      </x:c>
      <x:c r="AB103" s="6" t="b">
        <x:v>1</x:v>
      </x:c>
      <x:c r="AC103" s="5" t="n">
        <x:v>4637</x:v>
      </x:c>
      <x:c r="AD103" s="13" t="n">
        <x:v>124.00339</x:v>
      </x:c>
      <x:c r="AE103" s="13" t="n">
        <x:v>12.96992</x:v>
      </x:c>
      <x:c r="AF103" s="5" t="n">
        <x:v>4249</x:v>
      </x:c>
      <x:c r="AG103" s="13" t="n">
        <x:v>124.00748409657271</x:v>
      </x:c>
      <x:c r="AH103" s="13" t="n">
        <x:v>12.972159905210864</x:v>
      </x:c>
      <x:c r="AI103" s="5" t="n">
        <x:v>4249</x:v>
      </x:c>
      <x:c r="AJ103" s="5" t="str">
        <x:v>Stronger evidence - built or existing label</x:v>
      </x:c>
      <x:c r="AK103" s="5" t="n">
        <x:v>4249</x:v>
      </x:c>
      <x:c r="AL103" s="5" t="str">
        <x:v>SORSOGON - MATNOG</x:v>
      </x:c>
      <x:c r="AM103" s="5" t="str">
        <x:v>Tier 1A (Direct Coloc, &lt;1 km)</x:v>
      </x:c>
      <x:c r="AN103" s="14" t="n">
        <x:v>87.2</x:v>
      </x:c>
      <x:c r="AO103" s="14" t="n">
        <x:v>87.36260461397126</x:v>
      </x:c>
      <x:c r="AP103" s="14" t="n">
        <x:v>87.22306403282876</x:v>
      </x:c>
      <x:c r="AQ103" s="14" t="n">
        <x:v>83.29</x:v>
      </x:c>
      <x:c r="AR103" s="5" t="n">
        <x:v>351</x:v>
      </x:c>
      <x:c r="AS103" s="11" t="str">
        <x:v>Vertex distance not reproduced within 0.011 km</x:v>
      </x:c>
      <x:c r="AT103" s="5" t="str">
        <x:v>Batch 1 (First 1,000)</x:v>
      </x:c>
      <x:c r="AU103" s="5" t="n">
        <x:v>103</x:v>
      </x:c>
    </x:row>
    <x:row r="104" ht="60" customHeight="1">
      <x:c r="A104" s="5" t="n">
        <x:v>100</x:v>
      </x:c>
      <x:c r="B104" s="5" t="n">
        <x:v>1</x:v>
      </x:c>
      <x:c r="C104" s="10" t="str">
        <x:v>0301421050</x:v>
      </x:c>
      <x:c r="D104" s="5" t="str">
        <x:v>Santa Rita Matanda</x:v>
      </x:c>
      <x:c r="E104" s="5" t="str">
        <x:v>San Miguel</x:v>
      </x:c>
      <x:c r="F104" s="5" t="str">
        <x:v>Bulacan</x:v>
      </x:c>
      <x:c r="G104" s="11" t="str">
        <x:v>A - Node within 0.5 km</x:v>
      </x:c>
      <x:c r="H104" s="12" t="n">
        <x:v>0.2779161279582883</x:v>
      </x:c>
      <x:c r="I104" s="12" t="n">
        <x:v>0.17277388623703202</x:v>
      </x:c>
      <x:c r="J104" s="12" t="n">
        <x:v>0.17277388623703202</x:v>
      </x:c>
      <x:c r="K104" s="12" t="n">
        <x:v>0.28</x:v>
      </x:c>
      <x:c r="L104" s="12" t="n">
        <x:v>-0.002083872041711732</x:v>
      </x:c>
      <x:c r="M104" s="12" t="n">
        <x:v>0.17</x:v>
      </x:c>
      <x:c r="N104" s="12" t="n">
        <x:v>0.0027738862370320083</x:v>
      </x:c>
      <x:c r="O104" s="11" t="str">
        <x:v>SMB001
- BP</x:v>
      </x:c>
      <x:c r="P104" s="11" t="str">
        <x:v>Untitled Path</x:v>
      </x:c>
      <x:c r="Q104" s="11" t="str">
        <x:v>Conditional - mapped route, status unverified</x:v>
      </x:c>
      <x:c r="R104" s="11" t="str">
        <x:v>First survey: confirm node handoff, spare capacity and a feasible short route; co-location is not established.</x:v>
      </x:c>
      <x:c r="S104" s="5" t="n">
        <x:v>435</x:v>
      </x:c>
      <x:c r="T104" s="5" t="str">
        <x:v>Region III (Central Luzon)</x:v>
      </x:c>
      <x:c r="U104" s="13" t="n">
        <x:v>15.133561</x:v>
      </x:c>
      <x:c r="V104" s="13" t="n">
        <x:v>120.966051</x:v>
      </x:c>
      <x:c r="W104" s="12" t="n">
        <x:v>0.2776241747458156</x:v>
      </x:c>
      <x:c r="X104" s="12" t="n">
        <x:v>0.17304719581462255</x:v>
      </x:c>
      <x:c r="Y104" s="12" t="n">
        <x:v>0.06766920410083696</x:v>
      </x:c>
      <x:c r="Z104" s="12" t="n">
        <x:v>0.1728979115077549</x:v>
      </x:c>
      <x:c r="AA104" s="5" t="str">
        <x:v>SMB001
- BP</x:v>
      </x:c>
      <x:c r="AB104" s="6" t="b">
        <x:v>1</x:v>
      </x:c>
      <x:c r="AC104" s="5" t="n">
        <x:v>3507</x:v>
      </x:c>
      <x:c r="AD104" s="13" t="n">
        <x:v>120.9635269840382</x:v>
      </x:c>
      <x:c r="AE104" s="13" t="n">
        <x:v>15.13301582294247</x:v>
      </x:c>
      <x:c r="AF104" s="5" t="n">
        <x:v>2516</x:v>
      </x:c>
      <x:c r="AG104" s="13" t="n">
        <x:v>120.9647114362812</x:v>
      </x:c>
      <x:c r="AH104" s="13" t="n">
        <x:v>15.13442408864695</x:v>
      </x:c>
      <x:c r="AI104" s="5" t="n">
        <x:v>2365</x:v>
      </x:c>
      <x:c r="AJ104" s="5" t="str">
        <x:v>Excluded - CCTV dedicated network</x:v>
      </x:c>
      <x:c r="AK104" s="5" t="n">
        <x:v>3409</x:v>
      </x:c>
      <x:c r="AL104" s="5" t="str">
        <x:v>SEGMENT 18 (BALIUAG - ZARAGOZA)</x:v>
      </x:c>
      <x:c r="AM104" s="5" t="str">
        <x:v>Tier 1A (Direct Coloc, &lt;1 km)</x:v>
      </x:c>
      <x:c r="AN104" s="14" t="n">
        <x:v>100</x:v>
      </x:c>
      <x:c r="AO104" s="14" t="n">
        <x:v>100</x:v>
      </x:c>
      <x:c r="AP104" s="14" t="n">
        <x:v>100</x:v>
      </x:c>
      <x:c r="AQ104" s="14" t="n">
        <x:v>83.28</x:v>
      </x:c>
      <x:c r="AR104" s="5" t="n">
        <x:v>267</x:v>
      </x:c>
      <x:c r="AS104" s="11" t="str">
        <x:v>Nearest raw line excluded from fiber screening; Nearest screened line status requires confirmation</x:v>
      </x:c>
      <x:c r="AT104" s="5" t="str">
        <x:v>Batch 1 (First 1,000)</x:v>
      </x:c>
      <x:c r="AU104" s="5" t="n">
        <x:v>104</x:v>
      </x:c>
    </x:row>
    <x:row r="105" ht="60" customHeight="1">
      <x:c r="A105" s="5" t="n">
        <x:v>101</x:v>
      </x:c>
      <x:c r="B105" s="5" t="n">
        <x:v>1</x:v>
      </x:c>
      <x:c r="C105" s="10" t="str">
        <x:v>0600415014</x:v>
      </x:c>
      <x:c r="D105" s="5" t="str">
        <x:v>Polo</x:v>
      </x:c>
      <x:c r="E105" s="5" t="str">
        <x:v>New Washington</x:v>
      </x:c>
      <x:c r="F105" s="5" t="str">
        <x:v>Aklan</x:v>
      </x:c>
      <x:c r="G105" s="11" t="str">
        <x:v>A - Node within 0.5 km</x:v>
      </x:c>
      <x:c r="H105" s="12" t="n">
        <x:v>0.2287457244578781</x:v>
      </x:c>
      <x:c r="I105" s="12" t="n">
        <x:v>7.461533120382868</x:v>
      </x:c>
      <x:c r="J105" s="12" t="n">
        <x:v>0.2287457244578781</x:v>
      </x:c>
      <x:c r="K105" s="12" t="n">
        <x:v>0.23</x:v>
      </x:c>
      <x:c r="L105" s="12" t="n">
        <x:v>-0.001254275542121902</x:v>
      </x:c>
      <x:c r="M105" s="12" t="n">
        <x:v>7.5</x:v>
      </x:c>
      <x:c r="N105" s="12" t="n">
        <x:v>-0.03846687961713169</x:v>
      </x:c>
      <x:c r="O105" s="11" t="str">
        <x:v>NWK001 - TYPE 3</x:v>
      </x:c>
      <x:c r="P105" s="11" t="str">
        <x:v>IVISAN - KALIBO</x:v>
      </x:c>
      <x:c r="Q105" s="11" t="str">
        <x:v>Stronger evidence - built or existing label</x:v>
      </x:c>
      <x:c r="R105" s="11" t="str">
        <x:v>First survey: confirm node handoff, spare capacity and a feasible short route; co-location is not established.</x:v>
      </x:c>
      <x:c r="S105" s="5" t="n">
        <x:v>326</x:v>
      </x:c>
      <x:c r="T105" s="5" t="str">
        <x:v>Region VI (Western Visayas)</x:v>
      </x:c>
      <x:c r="U105" s="13" t="n">
        <x:v>11.650011</x:v>
      </x:c>
      <x:c r="V105" s="13" t="n">
        <x:v>122.434076</x:v>
      </x:c>
      <x:c r="W105" s="12" t="n">
        <x:v>0.22985841322566608</x:v>
      </x:c>
      <x:c r="X105" s="12" t="n">
        <x:v>7.500318249604369</x:v>
      </x:c>
      <x:c r="Y105" s="12" t="n">
        <x:v>7.461533120382868</x:v>
      </x:c>
      <x:c r="Z105" s="12" t="n">
        <x:v>7.461533120382868</x:v>
      </x:c>
      <x:c r="AA105" s="5" t="str">
        <x:v>NWK001 - TYPE 3</x:v>
      </x:c>
      <x:c r="AB105" s="6" t="b">
        <x:v>1</x:v>
      </x:c>
      <x:c r="AC105" s="5" t="n">
        <x:v>4651</x:v>
      </x:c>
      <x:c r="AD105" s="13" t="n">
        <x:v>122.4345560000336</x:v>
      </x:c>
      <x:c r="AE105" s="13" t="n">
        <x:v>11.64799799970767</x:v>
      </x:c>
      <x:c r="AF105" s="5" t="n">
        <x:v>5006</x:v>
      </x:c>
      <x:c r="AG105" s="13" t="n">
        <x:v>122.4360899026515</x:v>
      </x:c>
      <x:c r="AH105" s="13" t="n">
        <x:v>11.5825878690696</x:v>
      </x:c>
      <x:c r="AI105" s="5" t="n">
        <x:v>5006</x:v>
      </x:c>
      <x:c r="AJ105" s="5" t="str">
        <x:v>Stronger evidence - built or existing label</x:v>
      </x:c>
      <x:c r="AK105" s="5" t="n">
        <x:v>5006</x:v>
      </x:c>
      <x:c r="AL105" s="5" t="str">
        <x:v>IVISAN - KALIBO</x:v>
      </x:c>
      <x:c r="AM105" s="5" t="str">
        <x:v>Tier 1A (Direct Coloc, &lt;1 km)</x:v>
      </x:c>
      <x:c r="AN105" s="14" t="n">
        <x:v>92.6</x:v>
      </x:c>
      <x:c r="AO105" s="14" t="n">
        <x:v>92.61985350017386</x:v>
      </x:c>
      <x:c r="AP105" s="14" t="n">
        <x:v>92.65858520196744</x:v>
      </x:c>
      <x:c r="AQ105" s="14" t="n">
        <x:v>83.2</x:v>
      </x:c>
      <x:c r="AR105" s="5" t="n">
        <x:v>289</x:v>
      </x:c>
      <x:c r="AS105" s="11" t="str"/>
      <x:c r="AT105" s="5" t="str">
        <x:v>Batch 1 (First 1,000)</x:v>
      </x:c>
      <x:c r="AU105" s="5" t="n">
        <x:v>105</x:v>
      </x:c>
    </x:row>
    <x:row r="106" ht="60" customHeight="1">
      <x:c r="A106" s="5" t="n">
        <x:v>102</x:v>
      </x:c>
      <x:c r="B106" s="5" t="n">
        <x:v>1</x:v>
      </x:c>
      <x:c r="C106" s="10" t="str">
        <x:v>0403413005</x:v>
      </x:c>
      <x:c r="D106" s="5" t="str">
        <x:v>Concepcion</x:v>
      </x:c>
      <x:c r="E106" s="5" t="str">
        <x:v>Lumban</x:v>
      </x:c>
      <x:c r="F106" s="5" t="str">
        <x:v>Laguna</x:v>
      </x:c>
      <x:c r="G106" s="11" t="str">
        <x:v>B - Node 0.5-1 km</x:v>
      </x:c>
      <x:c r="H106" s="12" t="n">
        <x:v>0.6038539300380984</x:v>
      </x:c>
      <x:c r="I106" s="12" t="n">
        <x:v>0.7284698411070707</x:v>
      </x:c>
      <x:c r="J106" s="12" t="n">
        <x:v>0.6038539300380984</x:v>
      </x:c>
      <x:c r="K106" s="12" t="n">
        <x:v>0.6</x:v>
      </x:c>
      <x:c r="L106" s="12" t="n">
        <x:v>0.0038539300380984187</x:v>
      </x:c>
      <x:c r="M106" s="12" t="n">
        <x:v>0.75</x:v>
      </x:c>
      <x:c r="N106" s="12" t="n">
        <x:v>-0.021530158892929308</x:v>
      </x:c>
      <x:c r="O106" s="11" t="str">
        <x:v>LML002 - PM</x:v>
      </x:c>
      <x:c r="P106" s="11" t="str">
        <x:v>SNL001 TO SCL001</x:v>
      </x:c>
      <x:c r="Q106" s="11" t="str">
        <x:v>Conditional - mapped route, status unverified</x:v>
      </x:c>
      <x:c r="R106" s="11" t="str">
        <x:v>Survey a short node lateral; confirm port/fiber capacity, access and route.</x:v>
      </x:c>
      <x:c r="S106" s="5" t="n">
        <x:v>1161</x:v>
      </x:c>
      <x:c r="T106" s="5" t="str">
        <x:v>Region IV-A (CALABARZON)</x:v>
      </x:c>
      <x:c r="U106" s="13" t="n">
        <x:v>14.299041</x:v>
      </x:c>
      <x:c r="V106" s="13" t="n">
        <x:v>121.456624</x:v>
      </x:c>
      <x:c r="W106" s="12" t="n">
        <x:v>0.6045900689160894</x:v>
      </x:c>
      <x:c r="X106" s="12" t="n">
        <x:v>0.7277423143455858</x:v>
      </x:c>
      <x:c r="Y106" s="12" t="n">
        <x:v>0.7284698411070707</x:v>
      </x:c>
      <x:c r="Z106" s="12" t="n">
        <x:v>0.7442893046479201</x:v>
      </x:c>
      <x:c r="AA106" s="5" t="str">
        <x:v>LML002 - PM</x:v>
      </x:c>
      <x:c r="AB106" s="6" t="b">
        <x:v>1</x:v>
      </x:c>
      <x:c r="AC106" s="5" t="n">
        <x:v>4340</x:v>
      </x:c>
      <x:c r="AD106" s="13" t="n">
        <x:v>121.4609540004834</x:v>
      </x:c>
      <x:c r="AE106" s="13" t="n">
        <x:v>14.29558300050092</x:v>
      </x:c>
      <x:c r="AF106" s="5" t="n">
        <x:v>4031</x:v>
      </x:c>
      <x:c r="AG106" s="13" t="n">
        <x:v>121.46326057669448</x:v>
      </x:c>
      <x:c r="AH106" s="13" t="n">
        <x:v>14.297829966057586</x:v>
      </x:c>
      <x:c r="AI106" s="5" t="n">
        <x:v>4150</x:v>
      </x:c>
      <x:c r="AJ106" s="5" t="str">
        <x:v>Conditional - mapped route, status unverified</x:v>
      </x:c>
      <x:c r="AK106" s="5" t="n">
        <x:v>4170</x:v>
      </x:c>
      <x:c r="AL106" s="5" t="str">
        <x:v>SEGMENT 23 (FAMY - STA CRUZ)</x:v>
      </x:c>
      <x:c r="AM106" s="5" t="str">
        <x:v>Tier 1A (Direct Coloc, &lt;1 km)</x:v>
      </x:c>
      <x:c r="AN106" s="14" t="n">
        <x:v>91.7</x:v>
      </x:c>
      <x:c r="AO106" s="14" t="n">
        <x:v>91.87307530779819</x:v>
      </x:c>
      <x:c r="AP106" s="14" t="n">
        <x:v>91.76796513538193</x:v>
      </x:c>
      <x:c r="AQ106" s="14" t="n">
        <x:v>83.17</x:v>
      </x:c>
      <x:c r="AR106" s="5" t="n">
        <x:v>428</x:v>
      </x:c>
      <x:c r="AS106" s="11" t="str">
        <x:v>Vertex distance not reproduced within 0.011 km; Nearest screened line status requires confirmation</x:v>
      </x:c>
      <x:c r="AT106" s="5" t="str">
        <x:v>Batch 1 (First 1,000)</x:v>
      </x:c>
      <x:c r="AU106" s="5" t="n">
        <x:v>106</x:v>
      </x:c>
    </x:row>
    <x:row r="107" ht="60" customHeight="1">
      <x:c r="A107" s="5" t="n">
        <x:v>103</x:v>
      </x:c>
      <x:c r="B107" s="5" t="n">
        <x:v>1</x:v>
      </x:c>
      <x:c r="C107" s="10" t="str">
        <x:v>0501716019</x:v>
      </x:c>
      <x:c r="D107" s="5" t="str">
        <x:v>San Juan</x:v>
      </x:c>
      <x:c r="E107" s="5" t="str">
        <x:v>City of Iriga</x:v>
      </x:c>
      <x:c r="F107" s="5" t="str">
        <x:v>Camarines Sur</x:v>
      </x:c>
      <x:c r="G107" s="11" t="str">
        <x:v>B - Node 0.5-1 km</x:v>
      </x:c>
      <x:c r="H107" s="12" t="n">
        <x:v>0.7928928378693788</x:v>
      </x:c>
      <x:c r="I107" s="12" t="n">
        <x:v>0.3280844519368989</x:v>
      </x:c>
      <x:c r="J107" s="12" t="n">
        <x:v>0.3280844519368989</x:v>
      </x:c>
      <x:c r="K107" s="12" t="n">
        <x:v>0.79</x:v>
      </x:c>
      <x:c r="L107" s="12" t="n">
        <x:v>0.0028928378693787726</x:v>
      </x:c>
      <x:c r="M107" s="12" t="n">
        <x:v>0.34</x:v>
      </x:c>
      <x:c r="N107" s="12" t="n">
        <x:v>-0.011915548063101133</x:v>
      </x:c>
      <x:c r="O107" s="11" t="str">
        <x:v>IRC001
- TYPE 2</x:v>
      </x:c>
      <x:c r="P107" s="11" t="str">
        <x:v>NAGA - IRIGA</x:v>
      </x:c>
      <x:c r="Q107" s="11" t="str">
        <x:v>Stronger evidence - built or existing label</x:v>
      </x:c>
      <x:c r="R107" s="11" t="str">
        <x:v>Survey a short node lateral; confirm port/fiber capacity, access and route.</x:v>
      </x:c>
      <x:c r="S107" s="5" t="n">
        <x:v>1552</x:v>
      </x:c>
      <x:c r="T107" s="5" t="str">
        <x:v>Region V (Bicol Region)</x:v>
      </x:c>
      <x:c r="U107" s="13" t="n">
        <x:v>13.422597</x:v>
      </x:c>
      <x:c r="V107" s="13" t="n">
        <x:v>123.423004</x:v>
      </x:c>
      <x:c r="W107" s="12" t="n">
        <x:v>0.7922365201715196</x:v>
      </x:c>
      <x:c r="X107" s="12" t="n">
        <x:v>0.2961052030714274</x:v>
      </x:c>
      <x:c r="Y107" s="12" t="n">
        <x:v>0.29427860533837175</x:v>
      </x:c>
      <x:c r="Z107" s="12" t="n">
        <x:v>0.3280844519368989</x:v>
      </x:c>
      <x:c r="AA107" s="5" t="str">
        <x:v>IRC001
- TYPE 2</x:v>
      </x:c>
      <x:c r="AB107" s="6" t="b">
        <x:v>1</x:v>
      </x:c>
      <x:c r="AC107" s="5" t="n">
        <x:v>4585</x:v>
      </x:c>
      <x:c r="AD107" s="13" t="n">
        <x:v>123.415958</x:v>
      </x:c>
      <x:c r="AE107" s="13" t="n">
        <x:v>13.42065</x:v>
      </x:c>
      <x:c r="AF107" s="5" t="n">
        <x:v>4243</x:v>
      </x:c>
      <x:c r="AG107" s="13" t="n">
        <x:v>123.42005051225314</x:v>
      </x:c>
      <x:c r="AH107" s="13" t="n">
        <x:v>13.423256943897911</x:v>
      </x:c>
      <x:c r="AI107" s="5" t="n">
        <x:v>4007</x:v>
      </x:c>
      <x:c r="AJ107" s="5" t="str">
        <x:v>Excluded - planned or ongoing</x:v>
      </x:c>
      <x:c r="AK107" s="5" t="n">
        <x:v>4243</x:v>
      </x:c>
      <x:c r="AL107" s="5" t="str">
        <x:v>NAGA - IRIGA</x:v>
      </x:c>
      <x:c r="AM107" s="5" t="str">
        <x:v>Tier 1A (Direct Coloc, &lt;1 km)</x:v>
      </x:c>
      <x:c r="AN107" s="14" t="n">
        <x:v>86.8</x:v>
      </x:c>
      <x:c r="AO107" s="14" t="n">
        <x:v>86.84856927151948</x:v>
      </x:c>
      <x:c r="AP107" s="14" t="n">
        <x:v>86.77450150446687</x:v>
      </x:c>
      <x:c r="AQ107" s="14" t="n">
        <x:v>83.14</x:v>
      </x:c>
      <x:c r="AR107" s="5" t="n">
        <x:v>319</x:v>
      </x:c>
      <x:c r="AS107" s="11" t="str">
        <x:v>Vertex distance not reproduced within 0.011 km; Nearest raw line excluded from fiber screening</x:v>
      </x:c>
      <x:c r="AT107" s="5" t="str">
        <x:v>Batch 1 (First 1,000)</x:v>
      </x:c>
      <x:c r="AU107" s="5" t="n">
        <x:v>107</x:v>
      </x:c>
    </x:row>
    <x:row r="108" ht="60" customHeight="1">
      <x:c r="A108" s="5" t="n">
        <x:v>104</x:v>
      </x:c>
      <x:c r="B108" s="5" t="n">
        <x:v>1</x:v>
      </x:c>
      <x:c r="C108" s="10" t="str">
        <x:v>0403425013</x:v>
      </x:c>
      <x:c r="D108" s="5" t="str">
        <x:v>Riverside</x:v>
      </x:c>
      <x:c r="E108" s="5" t="str">
        <x:v>City of San Pedro</x:v>
      </x:c>
      <x:c r="F108" s="5" t="str">
        <x:v>Laguna</x:v>
      </x:c>
      <x:c r="G108" s="11" t="str">
        <x:v>B - Node 0.5-1 km</x:v>
      </x:c>
      <x:c r="H108" s="12" t="n">
        <x:v>0.6055415144096606</x:v>
      </x:c>
      <x:c r="I108" s="12" t="n">
        <x:v>1.3880039963861928</x:v>
      </x:c>
      <x:c r="J108" s="12" t="n">
        <x:v>0.6055415144096606</x:v>
      </x:c>
      <x:c r="K108" s="12" t="n">
        <x:v>0.61</x:v>
      </x:c>
      <x:c r="L108" s="12" t="n">
        <x:v>-0.004458485590339345</x:v>
      </x:c>
      <x:c r="M108" s="12" t="n">
        <x:v>0.62</x:v>
      </x:c>
      <x:c r="N108" s="12" t="n">
        <x:v>0.7680039963861928</x:v>
      </x:c>
      <x:c r="O108" s="11" t="str">
        <x:v>SPL003 - PM</x:v>
      </x:c>
      <x:c r="P108" s="11" t="str">
        <x:v>AE SPL002 TO SPL001</x:v>
      </x:c>
      <x:c r="Q108" s="11" t="str">
        <x:v>Conditional - mapped route, status unverified</x:v>
      </x:c>
      <x:c r="R108" s="11" t="str">
        <x:v>Survey a short node lateral; confirm port/fiber capacity, access and route.</x:v>
      </x:c>
      <x:c r="S108" s="5" t="n">
        <x:v>1163</x:v>
      </x:c>
      <x:c r="T108" s="5" t="str">
        <x:v>Region IV-A (CALABARZON)</x:v>
      </x:c>
      <x:c r="U108" s="13" t="n">
        <x:v>14.356456</x:v>
      </x:c>
      <x:c r="V108" s="13" t="n">
        <x:v>121.035933</x:v>
      </x:c>
      <x:c r="W108" s="12" t="n">
        <x:v>0.6084771555360804</x:v>
      </x:c>
      <x:c r="X108" s="12" t="n">
        <x:v>0.46206852952933714</x:v>
      </x:c>
      <x:c r="Y108" s="12" t="n">
        <x:v>0.46132868057898296</x:v>
      </x:c>
      <x:c r="Z108" s="12" t="n">
        <x:v>2.0376985807204453</x:v>
      </x:c>
      <x:c r="AA108" s="5" t="str">
        <x:v>SPL003 - PM</x:v>
      </x:c>
      <x:c r="AB108" s="6" t="b">
        <x:v>1</x:v>
      </x:c>
      <x:c r="AC108" s="5" t="n">
        <x:v>4362</x:v>
      </x:c>
      <x:c r="AD108" s="13" t="n">
        <x:v>121.0350840071885</x:v>
      </x:c>
      <x:c r="AE108" s="13" t="n">
        <x:v>14.36186600451926</x:v>
      </x:c>
      <x:c r="AF108" s="5" t="n">
        <x:v>4068</x:v>
      </x:c>
      <x:c r="AG108" s="13" t="n">
        <x:v>121.0403624803288</x:v>
      </x:c>
      <x:c r="AH108" s="13" t="n">
        <x:v>14.34467776265851</x:v>
      </x:c>
      <x:c r="AI108" s="5" t="n">
        <x:v>6548</x:v>
      </x:c>
      <x:c r="AJ108" s="5" t="str">
        <x:v>Excluded - planned or ongoing</x:v>
      </x:c>
      <x:c r="AK108" s="5" t="n">
        <x:v>4181</x:v>
      </x:c>
      <x:c r="AL108" s="5" t="str">
        <x:v>MUNTINLUPA - BINAN</x:v>
      </x:c>
      <x:c r="AM108" s="5" t="str">
        <x:v>Tier 1A (Direct Coloc, &lt;1 km)</x:v>
      </x:c>
      <x:c r="AN108" s="14" t="n">
        <x:v>91.6</x:v>
      </x:c>
      <x:c r="AO108" s="14" t="n">
        <x:v>91.6006194022221</x:v>
      </x:c>
      <x:c r="AP108" s="14" t="n">
        <x:v>91.72198129017862</x:v>
      </x:c>
      <x:c r="AQ108" s="14" t="n">
        <x:v>83.13</x:v>
      </x:c>
      <x:c r="AR108" s="5" t="n">
        <x:v>302</x:v>
      </x:c>
      <x:c r="AS108" s="11" t="str">
        <x:v>Vertex distance not reproduced within 0.011 km; Screened route is &gt;0.5 km farther; Nearest raw line excluded from fiber screening; Nearest screened line status requires confirmation</x:v>
      </x:c>
      <x:c r="AT108" s="5" t="str">
        <x:v>Batch 1 (First 1,000)</x:v>
      </x:c>
      <x:c r="AU108" s="5" t="n">
        <x:v>108</x:v>
      </x:c>
    </x:row>
    <x:row r="109" ht="60" customHeight="1">
      <x:c r="A109" s="5" t="n">
        <x:v>105</x:v>
      </x:c>
      <x:c r="B109" s="5" t="n">
        <x:v>1</x:v>
      </x:c>
      <x:c r="C109" s="10" t="str">
        <x:v>0403405005</x:v>
      </x:c>
      <x:c r="D109" s="5" t="str">
        <x:v>Bubuyan</x:v>
      </x:c>
      <x:c r="E109" s="5" t="str">
        <x:v>City of Calamba</x:v>
      </x:c>
      <x:c r="F109" s="5" t="str">
        <x:v>Laguna</x:v>
      </x:c>
      <x:c r="G109" s="11" t="str">
        <x:v>B - Node 0.5-1 km</x:v>
      </x:c>
      <x:c r="H109" s="12" t="n">
        <x:v>0.6141875596527547</x:v>
      </x:c>
      <x:c r="I109" s="12" t="n">
        <x:v>0.503667568494184</x:v>
      </x:c>
      <x:c r="J109" s="12" t="n">
        <x:v>0.503667568494184</x:v>
      </x:c>
      <x:c r="K109" s="12" t="n">
        <x:v>0.61</x:v>
      </x:c>
      <x:c r="L109" s="12" t="n">
        <x:v>0.0041875596527547465</x:v>
      </x:c>
      <x:c r="M109" s="12" t="n">
        <x:v>0.5</x:v>
      </x:c>
      <x:c r="N109" s="12" t="n">
        <x:v>0.003667568494184037</x:v>
      </x:c>
      <x:c r="O109" s="11" t="str">
        <x:v>CLB003 - TYPE 4</x:v>
      </x:c>
      <x:c r="P109" s="11" t="str">
        <x:v>Untitled Path</x:v>
      </x:c>
      <x:c r="Q109" s="11" t="str">
        <x:v>Conditional - mapped route, status unverified</x:v>
      </x:c>
      <x:c r="R109" s="11" t="str">
        <x:v>Survey a short node lateral; confirm port/fiber capacity, access and route.</x:v>
      </x:c>
      <x:c r="S109" s="5" t="n">
        <x:v>1173</x:v>
      </x:c>
      <x:c r="T109" s="5" t="str">
        <x:v>Region IV-A (CALABARZON)</x:v>
      </x:c>
      <x:c r="U109" s="13" t="n">
        <x:v>14.17192</x:v>
      </x:c>
      <x:c r="V109" s="13" t="n">
        <x:v>121.103993</x:v>
      </x:c>
      <x:c r="W109" s="12" t="n">
        <x:v>0.6141339849289813</x:v>
      </x:c>
      <x:c r="X109" s="12" t="n">
        <x:v>0.503650232433692</x:v>
      </x:c>
      <x:c r="Y109" s="12" t="n">
        <x:v>0.503667568494184</x:v>
      </x:c>
      <x:c r="Z109" s="12" t="n">
        <x:v>4.3980344998328915</x:v>
      </x:c>
      <x:c r="AA109" s="5" t="str">
        <x:v>CLB003 - TYPE 4</x:v>
      </x:c>
      <x:c r="AB109" s="6" t="b">
        <x:v>1</x:v>
      </x:c>
      <x:c r="AC109" s="5" t="n">
        <x:v>4330</x:v>
      </x:c>
      <x:c r="AD109" s="13" t="n">
        <x:v>121.1091</x:v>
      </x:c>
      <x:c r="AE109" s="13" t="n">
        <x:v>14.17436666666667</x:v>
      </x:c>
      <x:c r="AF109" s="5" t="n">
        <x:v>4078</x:v>
      </x:c>
      <x:c r="AG109" s="13" t="n">
        <x:v>121.10820706631684</x:v>
      </x:c>
      <x:c r="AH109" s="13" t="n">
        <x:v>14.173873785479296</x:v>
      </x:c>
      <x:c r="AI109" s="5" t="n">
        <x:v>4078</x:v>
      </x:c>
      <x:c r="AJ109" s="5" t="str">
        <x:v>Conditional - mapped route, status unverified</x:v>
      </x:c>
      <x:c r="AK109" s="5" t="n">
        <x:v>4189</x:v>
      </x:c>
      <x:c r="AL109" s="5" t="str">
        <x:v>STO. TOMAS - TANAUAN</x:v>
      </x:c>
      <x:c r="AM109" s="5" t="str">
        <x:v>Tier 1A (Direct Coloc, &lt;1 km)</x:v>
      </x:c>
      <x:c r="AN109" s="14" t="n">
        <x:v>91.5</x:v>
      </x:c>
      <x:c r="AO109" s="14" t="n">
        <x:v>91.6006194022221</x:v>
      </x:c>
      <x:c r="AP109" s="14" t="n">
        <x:v>91.48679637367403</x:v>
      </x:c>
      <x:c r="AQ109" s="14" t="n">
        <x:v>83.08</x:v>
      </x:c>
      <x:c r="AR109" s="5" t="n">
        <x:v>318</x:v>
      </x:c>
      <x:c r="AS109" s="11" t="str">
        <x:v>Nearest screened line status requires confirmation; Within 50 m of a screening threshold</x:v>
      </x:c>
      <x:c r="AT109" s="5" t="str">
        <x:v>Batch 1 (First 1,000)</x:v>
      </x:c>
      <x:c r="AU109" s="5" t="n">
        <x:v>109</x:v>
      </x:c>
    </x:row>
    <x:row r="110" ht="60" customHeight="1">
      <x:c r="A110" s="5" t="n">
        <x:v>106</x:v>
      </x:c>
      <x:c r="B110" s="5" t="n">
        <x:v>1</x:v>
      </x:c>
      <x:c r="C110" s="10" t="str">
        <x:v>0403406006</x:v>
      </x:c>
      <x:c r="D110" s="5" t="str">
        <x:v>Lamot 1</x:v>
      </x:c>
      <x:c r="E110" s="5" t="str">
        <x:v>Calauan</x:v>
      </x:c>
      <x:c r="F110" s="5" t="str">
        <x:v>Laguna</x:v>
      </x:c>
      <x:c r="G110" s="11" t="str">
        <x:v>B - Node 0.5-1 km</x:v>
      </x:c>
      <x:c r="H110" s="12" t="n">
        <x:v>0.5572921537415786</x:v>
      </x:c>
      <x:c r="I110" s="12" t="n">
        <x:v>0.2626578943459282</x:v>
      </x:c>
      <x:c r="J110" s="12" t="n">
        <x:v>0.2626578943459282</x:v>
      </x:c>
      <x:c r="K110" s="12" t="n">
        <x:v>0.56</x:v>
      </x:c>
      <x:c r="L110" s="12" t="n">
        <x:v>-0.0027078462584214646</x:v>
      </x:c>
      <x:c r="M110" s="12" t="n">
        <x:v>0.31</x:v>
      </x:c>
      <x:c r="N110" s="12" t="n">
        <x:v>-0.04734210565407182</x:v>
      </x:c>
      <x:c r="O110" s="11" t="str">
        <x:v>CLL001 - TYPE 3</x:v>
      </x:c>
      <x:c r="P110" s="11" t="str">
        <x:v>AE SPO001 TO LBL001</x:v>
      </x:c>
      <x:c r="Q110" s="11" t="str">
        <x:v>Conditional - mapped route, status unverified</x:v>
      </x:c>
      <x:c r="R110" s="11" t="str">
        <x:v>Survey a short node lateral; confirm port/fiber capacity, access and route.</x:v>
      </x:c>
      <x:c r="S110" s="5" t="n">
        <x:v>1059</x:v>
      </x:c>
      <x:c r="T110" s="5" t="str">
        <x:v>Region IV-A (CALABARZON)</x:v>
      </x:c>
      <x:c r="U110" s="13" t="n">
        <x:v>14.142276</x:v>
      </x:c>
      <x:c r="V110" s="13" t="n">
        <x:v>121.310407</x:v>
      </x:c>
      <x:c r="W110" s="12" t="n">
        <x:v>0.558486122849982</x:v>
      </x:c>
      <x:c r="X110" s="12" t="n">
        <x:v>0.2651007746362867</x:v>
      </x:c>
      <x:c r="Y110" s="12" t="n">
        <x:v>0.2626578943459282</x:v>
      </x:c>
      <x:c r="Z110" s="12" t="n">
        <x:v>3.8248022925529765</x:v>
      </x:c>
      <x:c r="AA110" s="5" t="str">
        <x:v>CLL001 - TYPE 3</x:v>
      </x:c>
      <x:c r="AB110" s="6" t="b">
        <x:v>1</x:v>
      </x:c>
      <x:c r="AC110" s="5" t="n">
        <x:v>4331</x:v>
      </x:c>
      <x:c r="AD110" s="13" t="n">
        <x:v>121.3138845409149</x:v>
      </x:c>
      <x:c r="AE110" s="13" t="n">
        <x:v>14.14599825839096</x:v>
      </x:c>
      <x:c r="AF110" s="5" t="n">
        <x:v>4094</x:v>
      </x:c>
      <x:c r="AG110" s="13" t="n">
        <x:v>121.3126912577453</x:v>
      </x:c>
      <x:c r="AH110" s="13" t="n">
        <x:v>14.141459292520272</x:v>
      </x:c>
      <x:c r="AI110" s="5" t="n">
        <x:v>4079</x:v>
      </x:c>
      <x:c r="AJ110" s="5" t="str">
        <x:v>Conditional - mapped route, status unverified</x:v>
      </x:c>
      <x:c r="AK110" s="5" t="n">
        <x:v>4172</x:v>
      </x:c>
      <x:c r="AL110" s="5" t="str">
        <x:v>SEGMENT 27 (STA CRUZ - CALAMBA)</x:v>
      </x:c>
      <x:c r="AM110" s="5" t="str">
        <x:v>Tier 1A (Direct Coloc, &lt;1 km)</x:v>
      </x:c>
      <x:c r="AN110" s="14" t="n">
        <x:v>93</x:v>
      </x:c>
      <x:c r="AO110" s="14" t="n">
        <x:v>92.97202637161938</x:v>
      </x:c>
      <x:c r="AP110" s="14" t="n">
        <x:v>93.04695201143937</x:v>
      </x:c>
      <x:c r="AQ110" s="14" t="n">
        <x:v>83.07</x:v>
      </x:c>
      <x:c r="AR110" s="5" t="n">
        <x:v>292</x:v>
      </x:c>
      <x:c r="AS110" s="11" t="str">
        <x:v>Vertex distance not reproduced within 0.011 km; Nearest screened line status requires confirmation</x:v>
      </x:c>
      <x:c r="AT110" s="5" t="str">
        <x:v>Batch 1 (First 1,000)</x:v>
      </x:c>
      <x:c r="AU110" s="5" t="n">
        <x:v>110</x:v>
      </x:c>
    </x:row>
    <x:row r="111" ht="60" customHeight="1">
      <x:c r="A111" s="5" t="n">
        <x:v>107</x:v>
      </x:c>
      <x:c r="B111" s="5" t="n">
        <x:v>1</x:v>
      </x:c>
      <x:c r="C111" s="10" t="str">
        <x:v>0806407040</x:v>
      </x:c>
      <x:c r="D111" s="5" t="str">
        <x:v>Mantahan</x:v>
      </x:c>
      <x:c r="E111" s="5" t="str">
        <x:v>City of Maasin</x:v>
      </x:c>
      <x:c r="F111" s="5" t="str">
        <x:v>Southern Leyte</x:v>
      </x:c>
      <x:c r="G111" s="11" t="str">
        <x:v>C - Line within 0.5 km; node over 1 km</x:v>
      </x:c>
      <x:c r="H111" s="12" t="n">
        <x:v>2.462761716986791</x:v>
      </x:c>
      <x:c r="I111" s="12" t="n">
        <x:v>0.08916006534911325</x:v>
      </x:c>
      <x:c r="J111" s="12" t="n">
        <x:v>0.08916006534911325</x:v>
      </x:c>
      <x:c r="K111" s="12" t="n">
        <x:v>0.72</x:v>
      </x:c>
      <x:c r="L111" s="12" t="n">
        <x:v>1.7427617169867908</x:v>
      </x:c>
      <x:c r="M111" s="12" t="n">
        <x:v>0.09</x:v>
      </x:c>
      <x:c r="N111" s="12" t="n">
        <x:v>-0.0008399346508867478</x:v>
      </x:c>
      <x:c r="O111" s="11" t="str">
        <x:v>MSL001 - TYPE 2</x:v>
      </x:c>
      <x:c r="P111" s="11" t="str">
        <x:v>INOPACAN (BAYBAY) - MAASIN</x:v>
      </x:c>
      <x:c r="Q111" s="11" t="str">
        <x:v>Stronger evidence - built or existing label</x:v>
      </x:c>
      <x:c r="R111" s="11" t="str">
        <x:v>Locate an authorized closure or handhole and confirm splicing/capacity; nearby cable alone is insufficient.</x:v>
      </x:c>
      <x:c r="S111" s="5" t="n">
        <x:v>2515</x:v>
      </x:c>
      <x:c r="T111" s="5" t="str">
        <x:v>Region VIII (Eastern Visayas)</x:v>
      </x:c>
      <x:c r="U111" s="13" t="n">
        <x:v>10.133255</x:v>
      </x:c>
      <x:c r="V111" s="13" t="n">
        <x:v>124.851721</x:v>
      </x:c>
      <x:c r="W111" s="12" t="n">
        <x:v>0.7239919331668</x:v>
      </x:c>
      <x:c r="X111" s="12" t="n">
        <x:v>0.09433633036685383</x:v>
      </x:c>
      <x:c r="Y111" s="12" t="n">
        <x:v>0.07573815032416037</x:v>
      </x:c>
      <x:c r="Z111" s="12" t="n">
        <x:v>0.08916006534911325</x:v>
      </x:c>
      <x:c r="AA111" s="5" t="str">
        <x:v>Maasin</x:v>
      </x:c>
      <x:c r="AB111" s="6" t="b">
        <x:v>0</x:v>
      </x:c>
      <x:c r="AC111" s="5" t="n">
        <x:v>4781</x:v>
      </x:c>
      <x:c r="AD111" s="13" t="n">
        <x:v>124.8292516448811</x:v>
      </x:c>
      <x:c r="AE111" s="13" t="n">
        <x:v>10.13294091470224</x:v>
      </x:c>
      <x:c r="AF111" s="5" t="n">
        <x:v>5045</x:v>
      </x:c>
      <x:c r="AG111" s="13" t="n">
        <x:v>124.85161124798218</x:v>
      </x:c>
      <x:c r="AH111" s="13" t="n">
        <x:v>10.132456283088683</x:v>
      </x:c>
      <x:c r="AI111" s="5" t="n">
        <x:v>4845</x:v>
      </x:c>
      <x:c r="AJ111" s="5" t="str">
        <x:v>Excluded - submarine folder</x:v>
      </x:c>
      <x:c r="AK111" s="5" t="n">
        <x:v>5045</x:v>
      </x:c>
      <x:c r="AL111" s="5" t="str">
        <x:v>INOPACAN (BAYBAY) - MAASIN</x:v>
      </x:c>
      <x:c r="AM111" s="5" t="str">
        <x:v>Tier 1A (Direct Coloc, &lt;1 km)</x:v>
      </x:c>
      <x:c r="AN111" s="14" t="n">
        <x:v>88.6</x:v>
      </x:c>
      <x:c r="AO111" s="14" t="n">
        <x:v>88.66278610665535</x:v>
      </x:c>
      <x:c r="AP111" s="14" t="n">
        <x:v>54.002639187747704</x:v>
      </x:c>
      <x:c r="AQ111" s="14" t="n">
        <x:v>83.05</x:v>
      </x:c>
      <x:c r="AR111" s="5" t="n">
        <x:v>304</x:v>
      </x:c>
      <x:c r="AS111" s="11" t="str">
        <x:v>Original nearest point is outside node folders; Screened node is &gt;0.5 km farther; Nearest raw line excluded from fiber screening</x:v>
      </x:c>
      <x:c r="AT111" s="5" t="str">
        <x:v>Batch 1 (First 1,000)</x:v>
      </x:c>
      <x:c r="AU111" s="5" t="n">
        <x:v>111</x:v>
      </x:c>
    </x:row>
    <x:row r="112" ht="60" customHeight="1">
      <x:c r="A112" s="5" t="n">
        <x:v>108</x:v>
      </x:c>
      <x:c r="B112" s="5" t="n">
        <x:v>1</x:v>
      </x:c>
      <x:c r="C112" s="10" t="str">
        <x:v>0702220013</x:v>
      </x:c>
      <x:c r="D112" s="5" t="str">
        <x:v>San Miguel</x:v>
      </x:c>
      <x:c r="E112" s="5" t="str">
        <x:v>Cordova</x:v>
      </x:c>
      <x:c r="F112" s="5" t="str">
        <x:v>Cebu</x:v>
      </x:c>
      <x:c r="G112" s="11" t="str">
        <x:v>A - Node within 0.5 km</x:v>
      </x:c>
      <x:c r="H112" s="12" t="n">
        <x:v>0.4369521776083444</x:v>
      </x:c>
      <x:c r="I112" s="12" t="n">
        <x:v>6.449727833679386</x:v>
      </x:c>
      <x:c r="J112" s="12" t="n">
        <x:v>0.4369521776083444</x:v>
      </x:c>
      <x:c r="K112" s="12" t="n">
        <x:v>0.44</x:v>
      </x:c>
      <x:c r="L112" s="12" t="n">
        <x:v>-0.0030478223916555747</x:v>
      </x:c>
      <x:c r="M112" s="12" t="n">
        <x:v>6.5</x:v>
      </x:c>
      <x:c r="N112" s="12" t="n">
        <x:v>-0.05027216632061382</x:v>
      </x:c>
      <x:c r="O112" s="11" t="str">
        <x:v>CDV001 - PM</x:v>
      </x:c>
      <x:c r="P112" s="11" t="str">
        <x:v>DANAO - CEBU</x:v>
      </x:c>
      <x:c r="Q112" s="11" t="str">
        <x:v>Stronger evidence - built or existing label</x:v>
      </x:c>
      <x:c r="R112" s="11" t="str">
        <x:v>First survey: confirm node handoff, spare capacity and a feasible short route; co-location is not established.</x:v>
      </x:c>
      <x:c r="S112" s="5" t="n">
        <x:v>800</x:v>
      </x:c>
      <x:c r="T112" s="5" t="str">
        <x:v>Region VII (Central Visayas)</x:v>
      </x:c>
      <x:c r="U112" s="13" t="n">
        <x:v>10.26089</x:v>
      </x:c>
      <x:c r="V112" s="13" t="n">
        <x:v>123.943654</x:v>
      </x:c>
      <x:c r="W112" s="12" t="n">
        <x:v>0.4366202204974506</x:v>
      </x:c>
      <x:c r="X112" s="12" t="n">
        <x:v>6.46287684713239</x:v>
      </x:c>
      <x:c r="Y112" s="12" t="n">
        <x:v>6.449727833679386</x:v>
      </x:c>
      <x:c r="Z112" s="12" t="n">
        <x:v>6.449727833679386</x:v>
      </x:c>
      <x:c r="AA112" s="5" t="str">
        <x:v>CDV001 - PM</x:v>
      </x:c>
      <x:c r="AB112" s="6" t="b">
        <x:v>1</x:v>
      </x:c>
      <x:c r="AC112" s="5" t="n">
        <x:v>4684</x:v>
      </x:c>
      <x:c r="AD112" s="13" t="n">
        <x:v>123.9474980000109</x:v>
      </x:c>
      <x:c r="AE112" s="13" t="n">
        <x:v>10.26194400027532</x:v>
      </x:c>
      <x:c r="AF112" s="5" t="n">
        <x:v>4994</x:v>
      </x:c>
      <x:c r="AG112" s="13" t="n">
        <x:v>123.902024</x:v>
      </x:c>
      <x:c r="AH112" s="13" t="n">
        <x:v>10.302125</x:v>
      </x:c>
      <x:c r="AI112" s="5" t="n">
        <x:v>4994</x:v>
      </x:c>
      <x:c r="AJ112" s="5" t="str">
        <x:v>Stronger evidence - built or existing label</x:v>
      </x:c>
      <x:c r="AK112" s="5" t="n">
        <x:v>4994</x:v>
      </x:c>
      <x:c r="AL112" s="5" t="str">
        <x:v>DANAO - CEBU</x:v>
      </x:c>
      <x:c r="AM112" s="5" t="str">
        <x:v>Tier 1A (Direct Coloc, &lt;1 km)</x:v>
      </x:c>
      <x:c r="AN112" s="14" t="n">
        <x:v>86.5</x:v>
      </x:c>
      <x:c r="AO112" s="14" t="n">
        <x:v>86.35817900415641</x:v>
      </x:c>
      <x:c r="AP112" s="14" t="n">
        <x:v>86.44595838315637</x:v>
      </x:c>
      <x:c r="AQ112" s="14" t="n">
        <x:v>83.02</x:v>
      </x:c>
      <x:c r="AR112" s="5" t="n">
        <x:v>324</x:v>
      </x:c>
      <x:c r="AS112" s="11" t="str">
        <x:v>Vertex distance not reproduced within 0.011 km</x:v>
      </x:c>
      <x:c r="AT112" s="5" t="str">
        <x:v>Batch 1 (First 1,000)</x:v>
      </x:c>
      <x:c r="AU112" s="5" t="n">
        <x:v>112</x:v>
      </x:c>
    </x:row>
    <x:row r="113" ht="60" customHeight="1">
      <x:c r="A113" s="5" t="n">
        <x:v>109</x:v>
      </x:c>
      <x:c r="B113" s="5" t="n">
        <x:v>1</x:v>
      </x:c>
      <x:c r="C113" s="10" t="str">
        <x:v>1705212013</x:v>
      </x:c>
      <x:c r="D113" s="5" t="str">
        <x:v>San Jose</x:v>
      </x:c>
      <x:c r="E113" s="5" t="str">
        <x:v>Roxas</x:v>
      </x:c>
      <x:c r="F113" s="5" t="str">
        <x:v>Oriental Mindoro</x:v>
      </x:c>
      <x:c r="G113" s="11" t="str">
        <x:v>A - Node within 0.5 km</x:v>
      </x:c>
      <x:c r="H113" s="12" t="n">
        <x:v>0.20073329558163908</x:v>
      </x:c>
      <x:c r="I113" s="12" t="n">
        <x:v>0.17584362090646083</x:v>
      </x:c>
      <x:c r="J113" s="12" t="n">
        <x:v>0.17584362090646083</x:v>
      </x:c>
      <x:c r="K113" s="12" t="n">
        <x:v>0.2</x:v>
      </x:c>
      <x:c r="L113" s="12" t="n">
        <x:v>0.0007332955816390652</x:v>
      </x:c>
      <x:c r="M113" s="12" t="n">
        <x:v>0.19</x:v>
      </x:c>
      <x:c r="N113" s="12" t="n">
        <x:v>-0.014156379093539173</x:v>
      </x:c>
      <x:c r="O113" s="11" t="str">
        <x:v>RSM001 - TYPE 2</x:v>
      </x:c>
      <x:c r="P113" s="11" t="str">
        <x:v>AE</x:v>
      </x:c>
      <x:c r="Q113" s="11" t="str">
        <x:v>Conditional - mapped route, status unverified</x:v>
      </x:c>
      <x:c r="R113" s="11" t="str">
        <x:v>First survey: confirm node handoff, spare capacity and a feasible short route; co-location is not established.</x:v>
      </x:c>
      <x:c r="S113" s="5" t="n">
        <x:v>261</x:v>
      </x:c>
      <x:c r="T113" s="5" t="str">
        <x:v>MIMAROPA Region</x:v>
      </x:c>
      <x:c r="U113" s="13" t="n">
        <x:v>12.605548</x:v>
      </x:c>
      <x:c r="V113" s="13" t="n">
        <x:v>121.552612</x:v>
      </x:c>
      <x:c r="W113" s="12" t="n">
        <x:v>0.20145066775229126</x:v>
      </x:c>
      <x:c r="X113" s="12" t="n">
        <x:v>0.17563097502200672</x:v>
      </x:c>
      <x:c r="Y113" s="12" t="n">
        <x:v>0.17584362090646083</x:v>
      </x:c>
      <x:c r="Z113" s="12" t="n">
        <x:v>0.18225168802552352</x:v>
      </x:c>
      <x:c r="AA113" s="5" t="str">
        <x:v>RSM001 - TYPE 2</x:v>
      </x:c>
      <x:c r="AB113" s="6" t="b">
        <x:v>1</x:v>
      </x:c>
      <x:c r="AC113" s="5" t="n">
        <x:v>4450</x:v>
      </x:c>
      <x:c r="AD113" s="13" t="n">
        <x:v>121.5517000003419</x:v>
      </x:c>
      <x:c r="AE113" s="13" t="n">
        <x:v>12.60396999994011</x:v>
      </x:c>
      <x:c r="AF113" s="5" t="n">
        <x:v>4143</x:v>
      </x:c>
      <x:c r="AG113" s="13" t="n">
        <x:v>121.5510023104006</x:v>
      </x:c>
      <x:c r="AH113" s="13" t="n">
        <x:v>12.6053834213085</x:v>
      </x:c>
      <x:c r="AI113" s="5" t="n">
        <x:v>4143</x:v>
      </x:c>
      <x:c r="AJ113" s="5" t="str">
        <x:v>Conditional - mapped route, status unverified</x:v>
      </x:c>
      <x:c r="AK113" s="5" t="n">
        <x:v>4256</x:v>
      </x:c>
      <x:c r="AL113" s="5" t="str">
        <x:v>MINDORO</x:v>
      </x:c>
      <x:c r="AM113" s="5" t="str">
        <x:v>Tier 1A (Direct Coloc, &lt;1 km)</x:v>
      </x:c>
      <x:c r="AN113" s="14" t="n">
        <x:v>100</x:v>
      </x:c>
      <x:c r="AO113" s="14" t="n">
        <x:v>100</x:v>
      </x:c>
      <x:c r="AP113" s="14" t="n">
        <x:v>100</x:v>
      </x:c>
      <x:c r="AQ113" s="14" t="n">
        <x:v>82.99</x:v>
      </x:c>
      <x:c r="AR113" s="5" t="n">
        <x:v>277</x:v>
      </x:c>
      <x:c r="AS113" s="11" t="str">
        <x:v>Vertex distance not reproduced within 0.011 km; Nearest screened line status requires confirmation</x:v>
      </x:c>
      <x:c r="AT113" s="5" t="str">
        <x:v>Batch 1 (First 1,000)</x:v>
      </x:c>
      <x:c r="AU113" s="5" t="n">
        <x:v>113</x:v>
      </x:c>
    </x:row>
    <x:row r="114" ht="60" customHeight="1">
      <x:c r="A114" s="5" t="n">
        <x:v>110</x:v>
      </x:c>
      <x:c r="B114" s="5" t="n">
        <x:v>1</x:v>
      </x:c>
      <x:c r="C114" s="10" t="str">
        <x:v>0501718060</x:v>
      </x:c>
      <x:c r="D114" s="5" t="str">
        <x:v>San Isidro</x:v>
      </x:c>
      <x:c r="E114" s="5" t="str">
        <x:v>Libmanan</x:v>
      </x:c>
      <x:c r="F114" s="5" t="str">
        <x:v>Camarines Sur</x:v>
      </x:c>
      <x:c r="G114" s="11" t="str">
        <x:v>A - Node within 0.5 km</x:v>
      </x:c>
      <x:c r="H114" s="12" t="n">
        <x:v>0.2197145057626462</x:v>
      </x:c>
      <x:c r="I114" s="12" t="n">
        <x:v>0.06936725827689941</x:v>
      </x:c>
      <x:c r="J114" s="12" t="n">
        <x:v>0.06936725827689941</x:v>
      </x:c>
      <x:c r="K114" s="12" t="n">
        <x:v>0.22</x:v>
      </x:c>
      <x:c r="L114" s="12" t="n">
        <x:v>-0.00028549423735380053</x:v>
      </x:c>
      <x:c r="M114" s="12" t="n">
        <x:v>3.11</x:v>
      </x:c>
      <x:c r="N114" s="12" t="n">
        <x:v>-3.0406327417231003</x:v>
      </x:c>
      <x:c r="O114" s="11" t="str">
        <x:v>LBC002 - BP</x:v>
      </x:c>
      <x:c r="P114" s="11" t="str">
        <x:v>PAGBILAO - NAGA (UG + Aerial)</x:v>
      </x:c>
      <x:c r="Q114" s="11" t="str">
        <x:v>Stronger evidence - built or existing label</x:v>
      </x:c>
      <x:c r="R114" s="11" t="str">
        <x:v>First survey: confirm node handoff, spare capacity and a feasible short route; co-location is not established.</x:v>
      </x:c>
      <x:c r="S114" s="5" t="n">
        <x:v>305</x:v>
      </x:c>
      <x:c r="T114" s="5" t="str">
        <x:v>Region V (Bicol Region)</x:v>
      </x:c>
      <x:c r="U114" s="13" t="n">
        <x:v>13.67234</x:v>
      </x:c>
      <x:c r="V114" s="13" t="n">
        <x:v>123.00884</x:v>
      </x:c>
      <x:c r="W114" s="12" t="n">
        <x:v>0.2207946612128444</x:v>
      </x:c>
      <x:c r="X114" s="12" t="n">
        <x:v>3.11427927460621</x:v>
      </x:c>
      <x:c r="Y114" s="12" t="n">
        <x:v>0.06936725827689941</x:v>
      </x:c>
      <x:c r="Z114" s="12" t="n">
        <x:v>0.06936725827689941</x:v>
      </x:c>
      <x:c r="AA114" s="5" t="str">
        <x:v>LBC002 - BP</x:v>
      </x:c>
      <x:c r="AB114" s="6" t="b">
        <x:v>1</x:v>
      </x:c>
      <x:c r="AC114" s="5" t="n">
        <x:v>4588</x:v>
      </x:c>
      <x:c r="AD114" s="13" t="n">
        <x:v>123.0091339966155</x:v>
      </x:c>
      <x:c r="AE114" s="13" t="n">
        <x:v>13.67037500214131</x:v>
      </x:c>
      <x:c r="AF114" s="5" t="n">
        <x:v>4244</x:v>
      </x:c>
      <x:c r="AG114" s="13" t="n">
        <x:v>123.00939555709058</x:v>
      </x:c>
      <x:c r="AH114" s="13" t="n">
        <x:v>13.672653033605842</x:v>
      </x:c>
      <x:c r="AI114" s="5" t="n">
        <x:v>4244</x:v>
      </x:c>
      <x:c r="AJ114" s="5" t="str">
        <x:v>Stronger evidence - built or existing label</x:v>
      </x:c>
      <x:c r="AK114" s="5" t="n">
        <x:v>4244</x:v>
      </x:c>
      <x:c r="AL114" s="5" t="str">
        <x:v>PAGBILAO - NAGA (UG + Aerial)</x:v>
      </x:c>
      <x:c r="AM114" s="5" t="str">
        <x:v>Tier 1A (Direct Coloc, &lt;1 km)</x:v>
      </x:c>
      <x:c r="AN114" s="14" t="n">
        <x:v>92.9</x:v>
      </x:c>
      <x:c r="AO114" s="14" t="n">
        <x:v>92.92910147212035</x:v>
      </x:c>
      <x:c r="AP114" s="14" t="n">
        <x:v>100</x:v>
      </x:c>
      <x:c r="AQ114" s="14" t="n">
        <x:v>82.96</x:v>
      </x:c>
      <x:c r="AR114" s="5" t="n">
        <x:v>285</x:v>
      </x:c>
      <x:c r="AS114" s="11" t="str">
        <x:v>Vertex method overstates route distance &gt;0.5 km</x:v>
      </x:c>
      <x:c r="AT114" s="5" t="str">
        <x:v>Batch 1 (First 1,000)</x:v>
      </x:c>
      <x:c r="AU114" s="5" t="n">
        <x:v>114</x:v>
      </x:c>
    </x:row>
    <x:row r="115" ht="60" customHeight="1">
      <x:c r="A115" s="5" t="n">
        <x:v>111</x:v>
      </x:c>
      <x:c r="B115" s="5" t="n">
        <x:v>1</x:v>
      </x:c>
      <x:c r="C115" s="10" t="str">
        <x:v>0403419010</x:v>
      </x:c>
      <x:c r="D115" s="5" t="str">
        <x:v>Maulawin</x:v>
      </x:c>
      <x:c r="E115" s="5" t="str">
        <x:v>Pagsanjan</x:v>
      </x:c>
      <x:c r="F115" s="5" t="str">
        <x:v>Laguna</x:v>
      </x:c>
      <x:c r="G115" s="11" t="str">
        <x:v>B - Node 0.5-1 km</x:v>
      </x:c>
      <x:c r="H115" s="12" t="n">
        <x:v>0.6317316640901119</x:v>
      </x:c>
      <x:c r="I115" s="12" t="n">
        <x:v>0.3474777968843601</x:v>
      </x:c>
      <x:c r="J115" s="12" t="n">
        <x:v>0.3474777968843601</x:v>
      </x:c>
      <x:c r="K115" s="12" t="n">
        <x:v>0.63</x:v>
      </x:c>
      <x:c r="L115" s="12" t="n">
        <x:v>0.0017316640901119396</x:v>
      </x:c>
      <x:c r="M115" s="12" t="n">
        <x:v>0.35</x:v>
      </x:c>
      <x:c r="N115" s="12" t="n">
        <x:v>-0.002522203115639887</x:v>
      </x:c>
      <x:c r="O115" s="11" t="str">
        <x:v>PSL001 - BP</x:v>
      </x:c>
      <x:c r="P115" s="11" t="str">
        <x:v>SNL001 TO SCL001</x:v>
      </x:c>
      <x:c r="Q115" s="11" t="str">
        <x:v>Conditional - mapped route, status unverified</x:v>
      </x:c>
      <x:c r="R115" s="11" t="str">
        <x:v>Survey a short node lateral; confirm port/fiber capacity, access and route.</x:v>
      </x:c>
      <x:c r="S115" s="5" t="n">
        <x:v>1212</x:v>
      </x:c>
      <x:c r="T115" s="5" t="str">
        <x:v>Region IV-A (CALABARZON)</x:v>
      </x:c>
      <x:c r="U115" s="13" t="n">
        <x:v>14.269697</x:v>
      </x:c>
      <x:c r="V115" s="13" t="n">
        <x:v>121.454585</x:v>
      </x:c>
      <x:c r="W115" s="12" t="n">
        <x:v>0.6327256448357056</x:v>
      </x:c>
      <x:c r="X115" s="12" t="n">
        <x:v>0.35449937280619237</x:v>
      </x:c>
      <x:c r="Y115" s="12" t="n">
        <x:v>0.3474777968843601</x:v>
      </x:c>
      <x:c r="Z115" s="12" t="n">
        <x:v>0.42901166756643266</x:v>
      </x:c>
      <x:c r="AA115" s="5" t="str">
        <x:v>PSL001 - BP</x:v>
      </x:c>
      <x:c r="AB115" s="6" t="b">
        <x:v>1</x:v>
      </x:c>
      <x:c r="AC115" s="5" t="n">
        <x:v>4354</x:v>
      </x:c>
      <x:c r="AD115" s="13" t="n">
        <x:v>121.4502720001417</x:v>
      </x:c>
      <x:c r="AE115" s="13" t="n">
        <x:v>14.27355799967664</x:v>
      </x:c>
      <x:c r="AF115" s="5" t="n">
        <x:v>4031</x:v>
      </x:c>
      <x:c r="AG115" s="13" t="n">
        <x:v>121.45535923772708</x:v>
      </x:c>
      <x:c r="AH115" s="13" t="n">
        <x:v>14.272745439948425</x:v>
      </x:c>
      <x:c r="AI115" s="5" t="n">
        <x:v>4025</x:v>
      </x:c>
      <x:c r="AJ115" s="5" t="str">
        <x:v>Conditional - mapped route, status unverified</x:v>
      </x:c>
      <x:c r="AK115" s="5" t="n">
        <x:v>4170</x:v>
      </x:c>
      <x:c r="AL115" s="5" t="str">
        <x:v>SEGMENT 23 (FAMY - STA CRUZ)</x:v>
      </x:c>
      <x:c r="AM115" s="5" t="str">
        <x:v>Tier 1A (Direct Coloc, &lt;1 km)</x:v>
      </x:c>
      <x:c r="AN115" s="14" t="n">
        <x:v>91</x:v>
      </x:c>
      <x:c r="AO115" s="14" t="n">
        <x:v>91.05842459701871</x:v>
      </x:c>
      <x:c r="AP115" s="14" t="n">
        <x:v>91.01164944376774</x:v>
      </x:c>
      <x:c r="AQ115" s="14" t="n">
        <x:v>82.9</x:v>
      </x:c>
      <x:c r="AR115" s="5" t="n">
        <x:v>421</x:v>
      </x:c>
      <x:c r="AS115" s="11" t="str">
        <x:v>Nearest screened line status requires confirmation</x:v>
      </x:c>
      <x:c r="AT115" s="5" t="str">
        <x:v>Batch 1 (First 1,000)</x:v>
      </x:c>
      <x:c r="AU115" s="5" t="n">
        <x:v>115</x:v>
      </x:c>
    </x:row>
    <x:row r="116" ht="60" customHeight="1">
      <x:c r="A116" s="5" t="n">
        <x:v>112</x:v>
      </x:c>
      <x:c r="B116" s="5" t="n">
        <x:v>1</x:v>
      </x:c>
      <x:c r="C116" s="10" t="str">
        <x:v>0401004005</x:v>
      </x:c>
      <x:c r="D116" s="5" t="str">
        <x:v>Makina</x:v>
      </x:c>
      <x:c r="E116" s="5" t="str">
        <x:v>Balete</x:v>
      </x:c>
      <x:c r="F116" s="5" t="str">
        <x:v>Batangas</x:v>
      </x:c>
      <x:c r="G116" s="11" t="str">
        <x:v>B - Node 0.5-1 km</x:v>
      </x:c>
      <x:c r="H116" s="12" t="n">
        <x:v>0.5473582313372688</x:v>
      </x:c>
      <x:c r="I116" s="12" t="n">
        <x:v>6.492610749727852</x:v>
      </x:c>
      <x:c r="J116" s="12" t="n">
        <x:v>0.5473582313372688</x:v>
      </x:c>
      <x:c r="K116" s="12" t="n">
        <x:v>0.55</x:v>
      </x:c>
      <x:c r="L116" s="12" t="n">
        <x:v>-0.0026417686627312476</x:v>
      </x:c>
      <x:c r="M116" s="12" t="n">
        <x:v>6.5</x:v>
      </x:c>
      <x:c r="N116" s="12" t="n">
        <x:v>-0.007389250272147763</x:v>
      </x:c>
      <x:c r="O116" s="11" t="str">
        <x:v>BEB002 - PM</x:v>
      </x:c>
      <x:c r="P116" s="11" t="str">
        <x:v>UG_TNB001 TO DIVERSION RD</x:v>
      </x:c>
      <x:c r="Q116" s="11" t="str">
        <x:v>Conditional - mapped route, status unverified</x:v>
      </x:c>
      <x:c r="R116" s="11" t="str">
        <x:v>Survey a short node lateral; confirm port/fiber capacity, access and route.</x:v>
      </x:c>
      <x:c r="S116" s="5" t="n">
        <x:v>1031</x:v>
      </x:c>
      <x:c r="T116" s="5" t="str">
        <x:v>Region IV-A (CALABARZON)</x:v>
      </x:c>
      <x:c r="U116" s="13" t="n">
        <x:v>14.020053</x:v>
      </x:c>
      <x:c r="V116" s="13" t="n">
        <x:v>121.101601</x:v>
      </x:c>
      <x:c r="W116" s="12" t="n">
        <x:v>0.5472212036435756</x:v>
      </x:c>
      <x:c r="X116" s="12" t="n">
        <x:v>6.48417549843609</x:v>
      </x:c>
      <x:c r="Y116" s="12" t="n">
        <x:v>6.492610749727852</x:v>
      </x:c>
      <x:c r="Z116" s="12" t="n">
        <x:v>6.504476864865486</x:v>
      </x:c>
      <x:c r="AA116" s="5" t="str">
        <x:v>BEB002 - PM</x:v>
      </x:c>
      <x:c r="AB116" s="6" t="b">
        <x:v>1</x:v>
      </x:c>
      <x:c r="AC116" s="5" t="n">
        <x:v>4267</x:v>
      </x:c>
      <x:c r="AD116" s="13" t="n">
        <x:v>121.0969782017992</x:v>
      </x:c>
      <x:c r="AE116" s="13" t="n">
        <x:v>14.01802746907745</x:v>
      </x:c>
      <x:c r="AF116" s="5" t="n">
        <x:v>4058</x:v>
      </x:c>
      <x:c r="AG116" s="13" t="n">
        <x:v>121.161628466741</x:v>
      </x:c>
      <x:c r="AH116" s="13" t="n">
        <x:v>14.02300283272555</x:v>
      </x:c>
      <x:c r="AI116" s="5" t="n">
        <x:v>4058</x:v>
      </x:c>
      <x:c r="AJ116" s="5" t="str">
        <x:v>Conditional - mapped route, status unverified</x:v>
      </x:c>
      <x:c r="AK116" s="5" t="n">
        <x:v>4190</x:v>
      </x:c>
      <x:c r="AL116" s="5" t="str">
        <x:v>TANAUAN - SAN JOSE</x:v>
      </x:c>
      <x:c r="AM116" s="5" t="str">
        <x:v>Tier 1A (Direct Coloc, &lt;1 km)</x:v>
      </x:c>
      <x:c r="AN116" s="14" t="n">
        <x:v>83.3</x:v>
      </x:c>
      <x:c r="AO116" s="14" t="n">
        <x:v>83.24906126116026</x:v>
      </x:c>
      <x:c r="AP116" s="14" t="n">
        <x:v>83.32240180162512</x:v>
      </x:c>
      <x:c r="AQ116" s="14" t="n">
        <x:v>82.85</x:v>
      </x:c>
      <x:c r="AR116" s="5" t="n">
        <x:v>311</x:v>
      </x:c>
      <x:c r="AS116" s="11" t="str">
        <x:v>Vertex distance not reproduced within 0.011 km; Nearest screened line status requires confirmation; Within 50 m of a screening threshold</x:v>
      </x:c>
      <x:c r="AT116" s="5" t="str">
        <x:v>Batch 1 (First 1,000)</x:v>
      </x:c>
      <x:c r="AU116" s="5" t="n">
        <x:v>116</x:v>
      </x:c>
    </x:row>
    <x:row r="117" ht="60" customHeight="1">
      <x:c r="A117" s="5" t="n">
        <x:v>113</x:v>
      </x:c>
      <x:c r="B117" s="5" t="n">
        <x:v>1</x:v>
      </x:c>
      <x:c r="C117" s="10" t="str">
        <x:v>0300805013</x:v>
      </x:c>
      <x:c r="D117" s="5" t="str">
        <x:v>Mambog - Mandama</x:v>
      </x:c>
      <x:c r="E117" s="5" t="str">
        <x:v>Hermosa</x:v>
      </x:c>
      <x:c r="F117" s="5" t="str">
        <x:v>Bataan</x:v>
      </x:c>
      <x:c r="G117" s="11" t="str">
        <x:v>B - Node 0.5-1 km</x:v>
      </x:c>
      <x:c r="H117" s="12" t="n">
        <x:v>0.6395551154102872</x:v>
      </x:c>
      <x:c r="I117" s="12" t="n">
        <x:v>0.028526376019668582</x:v>
      </x:c>
      <x:c r="J117" s="12" t="n">
        <x:v>0.028526376019668582</x:v>
      </x:c>
      <x:c r="K117" s="12" t="n">
        <x:v>0.64</x:v>
      </x:c>
      <x:c r="L117" s="12" t="n">
        <x:v>-0.00044488458971281286</x:v>
      </x:c>
      <x:c r="M117" s="12" t="n">
        <x:v>0.11</x:v>
      </x:c>
      <x:c r="N117" s="12" t="n">
        <x:v>-0.08147362398033142</x:v>
      </x:c>
      <x:c r="O117" s="11" t="str">
        <x:v>HAB001
- PM</x:v>
      </x:c>
      <x:c r="P117" s="11" t="str">
        <x:v>HERMOSA</x:v>
      </x:c>
      <x:c r="Q117" s="11" t="str">
        <x:v>Stronger evidence - built or existing label</x:v>
      </x:c>
      <x:c r="R117" s="11" t="str">
        <x:v>Survey a short node lateral; confirm port/fiber capacity, access and route.</x:v>
      </x:c>
      <x:c r="S117" s="5" t="n">
        <x:v>1228</x:v>
      </x:c>
      <x:c r="T117" s="5" t="str">
        <x:v>Region III (Central Luzon)</x:v>
      </x:c>
      <x:c r="U117" s="13" t="n">
        <x:v>14.833477</x:v>
      </x:c>
      <x:c r="V117" s="13" t="n">
        <x:v>120.493764</x:v>
      </x:c>
      <x:c r="W117" s="12" t="n">
        <x:v>0.6387589715256721</x:v>
      </x:c>
      <x:c r="X117" s="12" t="n">
        <x:v>0.06761558533193435</x:v>
      </x:c>
      <x:c r="Y117" s="12" t="n">
        <x:v>0.028526376019668582</x:v>
      </x:c>
      <x:c r="Z117" s="12" t="n">
        <x:v>0.028526376019668582</x:v>
      </x:c>
      <x:c r="AA117" s="5" t="str">
        <x:v>HAB001
- PM</x:v>
      </x:c>
      <x:c r="AB117" s="6" t="b">
        <x:v>1</x:v>
      </x:c>
      <x:c r="AC117" s="5" t="n">
        <x:v>3826</x:v>
      </x:c>
      <x:c r="AD117" s="13" t="n">
        <x:v>120.487866111209</x:v>
      </x:c>
      <x:c r="AE117" s="13" t="n">
        <x:v>14.83417994317557</x:v>
      </x:c>
      <x:c r="AF117" s="5" t="n">
        <x:v>3436</x:v>
      </x:c>
      <x:c r="AG117" s="13" t="n">
        <x:v>120.4938058290509</x:v>
      </x:c>
      <x:c r="AH117" s="13" t="n">
        <x:v>14.833731582877503</x:v>
      </x:c>
      <x:c r="AI117" s="5" t="n">
        <x:v>3436</x:v>
      </x:c>
      <x:c r="AJ117" s="5" t="str">
        <x:v>Stronger evidence - built or existing label</x:v>
      </x:c>
      <x:c r="AK117" s="5" t="n">
        <x:v>3436</x:v>
      </x:c>
      <x:c r="AL117" s="5" t="str">
        <x:v>HERMOSA</x:v>
      </x:c>
      <x:c r="AM117" s="5" t="str">
        <x:v>Tier 1A (Direct Coloc, &lt;1 km)</x:v>
      </x:c>
      <x:c r="AN117" s="14" t="n">
        <x:v>90.8</x:v>
      </x:c>
      <x:c r="AO117" s="14" t="n">
        <x:v>90.78867967299912</x:v>
      </x:c>
      <x:c r="AP117" s="14" t="n">
        <x:v>90.800661107573</x:v>
      </x:c>
      <x:c r="AQ117" s="14" t="n">
        <x:v>82.85</x:v>
      </x:c>
      <x:c r="AR117" s="5" t="n">
        <x:v>322</x:v>
      </x:c>
      <x:c r="AS117" s="11" t="str">
        <x:v>Vertex distance not reproduced within 0.011 km</x:v>
      </x:c>
      <x:c r="AT117" s="5" t="str">
        <x:v>Batch 1 (First 1,000)</x:v>
      </x:c>
      <x:c r="AU117" s="5" t="n">
        <x:v>117</x:v>
      </x:c>
    </x:row>
    <x:row r="118" ht="60" customHeight="1">
      <x:c r="A118" s="5" t="n">
        <x:v>114</x:v>
      </x:c>
      <x:c r="B118" s="5" t="n">
        <x:v>1</x:v>
      </x:c>
      <x:c r="C118" s="10" t="str">
        <x:v>0307113017</x:v>
      </x:c>
      <x:c r="D118" s="5" t="str">
        <x:v>Poblacion North</x:v>
      </x:c>
      <x:c r="E118" s="5" t="str">
        <x:v>Santa Cruz</x:v>
      </x:c>
      <x:c r="F118" s="5" t="str">
        <x:v>Zambales</x:v>
      </x:c>
      <x:c r="G118" s="11" t="str">
        <x:v>A - Node within 0.5 km</x:v>
      </x:c>
      <x:c r="H118" s="12" t="n">
        <x:v>0.11530660068175957</x:v>
      </x:c>
      <x:c r="I118" s="12" t="n">
        <x:v>0.059434230422291706</x:v>
      </x:c>
      <x:c r="J118" s="12" t="n">
        <x:v>0.059434230422291706</x:v>
      </x:c>
      <x:c r="K118" s="12" t="n">
        <x:v>0.12</x:v>
      </x:c>
      <x:c r="L118" s="12" t="n">
        <x:v>-0.004693399318240421</x:v>
      </x:c>
      <x:c r="M118" s="12" t="n">
        <x:v>0.11</x:v>
      </x:c>
      <x:c r="N118" s="12" t="n">
        <x:v>-0.050565769577708294</x:v>
      </x:c>
      <x:c r="O118" s="11" t="str">
        <x:v>SCZ001
- TYPE 2 BB</x:v>
      </x:c>
      <x:c r="P118" s="11" t="str">
        <x:v>SANTA CRUZ TO ALAMINOS</x:v>
      </x:c>
      <x:c r="Q118" s="11" t="str">
        <x:v>Conditional - mapped route, status unverified</x:v>
      </x:c>
      <x:c r="R118" s="11" t="str">
        <x:v>First survey: confirm node handoff, spare capacity and a feasible short route; co-location is not established.</x:v>
      </x:c>
      <x:c r="S118" s="5" t="n">
        <x:v>102</x:v>
      </x:c>
      <x:c r="T118" s="5" t="str">
        <x:v>Region III (Central Luzon)</x:v>
      </x:c>
      <x:c r="U118" s="13" t="n">
        <x:v>15.768802</x:v>
      </x:c>
      <x:c r="V118" s="13" t="n">
        <x:v>119.909163</x:v>
      </x:c>
      <x:c r="W118" s="12" t="n">
        <x:v>0.11585139827525201</x:v>
      </x:c>
      <x:c r="X118" s="12" t="n">
        <x:v>0.059698661844301476</x:v>
      </x:c>
      <x:c r="Y118" s="12" t="n">
        <x:v>0.059434230422291706</x:v>
      </x:c>
      <x:c r="Z118" s="12" t="n">
        <x:v>0.060781166719657366</x:v>
      </x:c>
      <x:c r="AA118" s="5" t="str">
        <x:v>SCZ001
- TYPE 2 BB</x:v>
      </x:c>
      <x:c r="AB118" s="6" t="b">
        <x:v>1</x:v>
      </x:c>
      <x:c r="AC118" s="5" t="n">
        <x:v>3921</x:v>
      </x:c>
      <x:c r="AD118" s="13" t="n">
        <x:v>119.909326</x:v>
      </x:c>
      <x:c r="AE118" s="13" t="n">
        <x:v>15.767772</x:v>
      </x:c>
      <x:c r="AF118" s="5" t="n">
        <x:v>3257</x:v>
      </x:c>
      <x:c r="AG118" s="13" t="n">
        <x:v>119.9090191261902</x:v>
      </x:c>
      <x:c r="AH118" s="13" t="n">
        <x:v>15.76828327820884</x:v>
      </x:c>
      <x:c r="AI118" s="5" t="n">
        <x:v>3257</x:v>
      </x:c>
      <x:c r="AJ118" s="5" t="str">
        <x:v>Conditional - mapped route, status unverified</x:v>
      </x:c>
      <x:c r="AK118" s="5" t="n">
        <x:v>3330</x:v>
      </x:c>
      <x:c r="AL118" s="5" t="str">
        <x:v>STA CRUZ MUNICIPALITY</x:v>
      </x:c>
      <x:c r="AM118" s="5" t="str">
        <x:v>Tier 1A (Direct Coloc, &lt;1 km)</x:v>
      </x:c>
      <x:c r="AN118" s="14" t="n">
        <x:v>100</x:v>
      </x:c>
      <x:c r="AO118" s="14" t="n">
        <x:v>100</x:v>
      </x:c>
      <x:c r="AP118" s="14" t="n">
        <x:v>100</x:v>
      </x:c>
      <x:c r="AQ118" s="14" t="n">
        <x:v>82.83</x:v>
      </x:c>
      <x:c r="AR118" s="5" t="n">
        <x:v>262</x:v>
      </x:c>
      <x:c r="AS118" s="11" t="str">
        <x:v>Vertex distance not reproduced within 0.011 km; Nearest screened line status requires confirmation</x:v>
      </x:c>
      <x:c r="AT118" s="5" t="str">
        <x:v>Batch 1 (First 1,000)</x:v>
      </x:c>
      <x:c r="AU118" s="5" t="n">
        <x:v>118</x:v>
      </x:c>
    </x:row>
    <x:row r="119" ht="60" customHeight="1">
      <x:c r="A119" s="5" t="n">
        <x:v>115</x:v>
      </x:c>
      <x:c r="B119" s="5" t="n">
        <x:v>1</x:v>
      </x:c>
      <x:c r="C119" s="10" t="str">
        <x:v>0304902008</x:v>
      </x:c>
      <x:c r="D119" s="5" t="str">
        <x:v>Curva</x:v>
      </x:c>
      <x:c r="E119" s="5" t="str">
        <x:v>Bongabon</x:v>
      </x:c>
      <x:c r="F119" s="5" t="str">
        <x:v>Nueva Ecija</x:v>
      </x:c>
      <x:c r="G119" s="11" t="str">
        <x:v>B - Node 0.5-1 km</x:v>
      </x:c>
      <x:c r="H119" s="12" t="n">
        <x:v>0.646901276500474</x:v>
      </x:c>
      <x:c r="I119" s="12" t="n">
        <x:v>0.049374956369650023</x:v>
      </x:c>
      <x:c r="J119" s="12" t="n">
        <x:v>0.049374956369650023</x:v>
      </x:c>
      <x:c r="K119" s="12" t="n">
        <x:v>0.65</x:v>
      </x:c>
      <x:c r="L119" s="12" t="n">
        <x:v>-0.0030987234995260016</x:v>
      </x:c>
      <x:c r="M119" s="12" t="n">
        <x:v>0.23</x:v>
      </x:c>
      <x:c r="N119" s="12" t="n">
        <x:v>-0.18062504363034998</x:v>
      </x:c>
      <x:c r="O119" s="11" t="str">
        <x:v>BGN001 - TYPE 3</x:v>
      </x:c>
      <x:c r="P119" s="11" t="str">
        <x:v>Proposed AE F1-6</x:v>
      </x:c>
      <x:c r="Q119" s="11" t="str">
        <x:v>Stronger evidence - built or existing label</x:v>
      </x:c>
      <x:c r="R119" s="11" t="str">
        <x:v>Survey a short node lateral; confirm port/fiber capacity, access and route.</x:v>
      </x:c>
      <x:c r="S119" s="5" t="n">
        <x:v>1243</x:v>
      </x:c>
      <x:c r="T119" s="5" t="str">
        <x:v>Region III (Central Luzon)</x:v>
      </x:c>
      <x:c r="U119" s="13" t="n">
        <x:v>15.618686</x:v>
      </x:c>
      <x:c r="V119" s="13" t="n">
        <x:v>121.148914</x:v>
      </x:c>
      <x:c r="W119" s="12" t="n">
        <x:v>0.6494344630647493</x:v>
      </x:c>
      <x:c r="X119" s="12" t="n">
        <x:v>0.1467446208232354</x:v>
      </x:c>
      <x:c r="Y119" s="12" t="n">
        <x:v>0.049374956369650023</x:v>
      </x:c>
      <x:c r="Z119" s="12" t="n">
        <x:v>0.049374956369650023</x:v>
      </x:c>
      <x:c r="AA119" s="5" t="str">
        <x:v>BGN001 - TYPE 3</x:v>
      </x:c>
      <x:c r="AB119" s="6" t="b">
        <x:v>1</x:v>
      </x:c>
      <x:c r="AC119" s="5" t="n">
        <x:v>3729</x:v>
      </x:c>
      <x:c r="AD119" s="13" t="n">
        <x:v>121.1465389990658</x:v>
      </x:c>
      <x:c r="AE119" s="13" t="n">
        <x:v>15.62405999959803</x:v>
      </x:c>
      <x:c r="AF119" s="5" t="n">
        <x:v>1262</x:v>
      </x:c>
      <x:c r="AG119" s="13" t="n">
        <x:v>121.14846224554002</x:v>
      </x:c>
      <x:c r="AH119" s="13" t="n">
        <x:v>15.618772244569664</x:v>
      </x:c>
      <x:c r="AI119" s="5" t="n">
        <x:v>1262</x:v>
      </x:c>
      <x:c r="AJ119" s="5" t="str">
        <x:v>Stronger evidence - built or existing label</x:v>
      </x:c>
      <x:c r="AK119" s="5" t="n">
        <x:v>1262</x:v>
      </x:c>
      <x:c r="AL119" s="5" t="str">
        <x:v>Proposed AE F1-6</x:v>
      </x:c>
      <x:c r="AM119" s="5" t="str">
        <x:v>Tier 1A (Direct Coloc, &lt;1 km)</x:v>
      </x:c>
      <x:c r="AN119" s="14" t="n">
        <x:v>90.5</x:v>
      </x:c>
      <x:c r="AO119" s="14" t="n">
        <x:v>90.51983240180705</x:v>
      </x:c>
      <x:c r="AP119" s="14" t="n">
        <x:v>90.60304493546148</x:v>
      </x:c>
      <x:c r="AQ119" s="14" t="n">
        <x:v>82.74</x:v>
      </x:c>
      <x:c r="AR119" s="5" t="n">
        <x:v>357</x:v>
      </x:c>
      <x:c r="AS119" s="11" t="str">
        <x:v>Vertex distance not reproduced within 0.011 km</x:v>
      </x:c>
      <x:c r="AT119" s="5" t="str">
        <x:v>Batch 1 (First 1,000)</x:v>
      </x:c>
      <x:c r="AU119" s="5" t="n">
        <x:v>119</x:v>
      </x:c>
    </x:row>
    <x:row r="120" ht="60" customHeight="1">
      <x:c r="A120" s="5" t="n">
        <x:v>116</x:v>
      </x:c>
      <x:c r="B120" s="5" t="n">
        <x:v>1</x:v>
      </x:c>
      <x:c r="C120" s="10" t="str">
        <x:v>0105539023</x:v>
      </x:c>
      <x:c r="D120" s="5" t="str">
        <x:v>San Vicente</x:v>
      </x:c>
      <x:c r="E120" s="5" t="str">
        <x:v>Santa Maria</x:v>
      </x:c>
      <x:c r="F120" s="5" t="str">
        <x:v>Pangasinan</x:v>
      </x:c>
      <x:c r="G120" s="11" t="str">
        <x:v>B - Node 0.5-1 km</x:v>
      </x:c>
      <x:c r="H120" s="12" t="n">
        <x:v>0.6490763298855822</x:v>
      </x:c>
      <x:c r="I120" s="12" t="n">
        <x:v>0.23933294987900425</x:v>
      </x:c>
      <x:c r="J120" s="12" t="n">
        <x:v>0.23933294987900425</x:v>
      </x:c>
      <x:c r="K120" s="12" t="n">
        <x:v>0.65</x:v>
      </x:c>
      <x:c r="L120" s="12" t="n">
        <x:v>-0.0009236701144178516</x:v>
      </x:c>
      <x:c r="M120" s="12" t="n">
        <x:v>0.65</x:v>
      </x:c>
      <x:c r="N120" s="12" t="n">
        <x:v>-0.4106670501209958</x:v>
      </x:c>
      <x:c r="O120" s="11" t="str">
        <x:v>SRP001 - PM</x:v>
      </x:c>
      <x:c r="P120" s="11" t="str">
        <x:v>BINALONAN - UMINGAN</x:v>
      </x:c>
      <x:c r="Q120" s="11" t="str">
        <x:v>Stronger evidence - built or existing label</x:v>
      </x:c>
      <x:c r="R120" s="11" t="str">
        <x:v>Survey a short node lateral; confirm port/fiber capacity, access and route.</x:v>
      </x:c>
      <x:c r="S120" s="5" t="n">
        <x:v>1247</x:v>
      </x:c>
      <x:c r="T120" s="5" t="str">
        <x:v>Region I (Ilocos Region)</x:v>
      </x:c>
      <x:c r="U120" s="13" t="n">
        <x:v>15.987338</x:v>
      </x:c>
      <x:c r="V120" s="13" t="n">
        <x:v>120.708138</x:v>
      </x:c>
      <x:c r="W120" s="12" t="n">
        <x:v>0.6496645112102915</x:v>
      </x:c>
      <x:c r="X120" s="12" t="n">
        <x:v>0.65392433584035</x:v>
      </x:c>
      <x:c r="Y120" s="12" t="n">
        <x:v>0.23933294987900425</x:v>
      </x:c>
      <x:c r="Z120" s="12" t="n">
        <x:v>0.23933294987900425</x:v>
      </x:c>
      <x:c r="AA120" s="5" t="str">
        <x:v>SRP001 - PM</x:v>
      </x:c>
      <x:c r="AB120" s="6" t="b">
        <x:v>1</x:v>
      </x:c>
      <x:c r="AC120" s="5" t="n">
        <x:v>3805</x:v>
      </x:c>
      <x:c r="AD120" s="13" t="n">
        <x:v>120.7033084680742</x:v>
      </x:c>
      <x:c r="AE120" s="13" t="n">
        <x:v>15.98379113329879</x:v>
      </x:c>
      <x:c r="AF120" s="5" t="n">
        <x:v>3469</x:v>
      </x:c>
      <x:c r="AG120" s="13" t="n">
        <x:v>120.70675733561805</x:v>
      </x:c>
      <x:c r="AH120" s="13" t="n">
        <x:v>15.989039205833981</x:v>
      </x:c>
      <x:c r="AI120" s="5" t="n">
        <x:v>3469</x:v>
      </x:c>
      <x:c r="AJ120" s="5" t="str">
        <x:v>Stronger evidence - built or existing label</x:v>
      </x:c>
      <x:c r="AK120" s="5" t="n">
        <x:v>3469</x:v>
      </x:c>
      <x:c r="AL120" s="5" t="str">
        <x:v>BINALONAN - UMINGAN</x:v>
      </x:c>
      <x:c r="AM120" s="5" t="str">
        <x:v>Tier 1A (Direct Coloc, &lt;1 km)</x:v>
      </x:c>
      <x:c r="AN120" s="14" t="n">
        <x:v>90.5</x:v>
      </x:c>
      <x:c r="AO120" s="14" t="n">
        <x:v>90.51983240180705</x:v>
      </x:c>
      <x:c r="AP120" s="14" t="n">
        <x:v>90.54462747295804</x:v>
      </x:c>
      <x:c r="AQ120" s="14" t="n">
        <x:v>82.74</x:v>
      </x:c>
      <x:c r="AR120" s="5" t="n">
        <x:v>345</x:v>
      </x:c>
      <x:c r="AS120" s="11" t="str"/>
      <x:c r="AT120" s="5" t="str">
        <x:v>Batch 1 (First 1,000)</x:v>
      </x:c>
      <x:c r="AU120" s="5" t="n">
        <x:v>120</x:v>
      </x:c>
    </x:row>
    <x:row r="121" ht="60" customHeight="1">
      <x:c r="A121" s="5" t="n">
        <x:v>117</x:v>
      </x:c>
      <x:c r="B121" s="5" t="n">
        <x:v>1</x:v>
      </x:c>
      <x:c r="C121" s="10" t="str">
        <x:v>0203131029</x:v>
      </x:c>
      <x:c r="D121" s="5" t="str">
        <x:v>Zone III</x:v>
      </x:c>
      <x:c r="E121" s="5" t="str">
        <x:v>San Mariano</x:v>
      </x:c>
      <x:c r="F121" s="5" t="str">
        <x:v>Isabela</x:v>
      </x:c>
      <x:c r="G121" s="11" t="str">
        <x:v>A - Node within 0.5 km</x:v>
      </x:c>
      <x:c r="H121" s="12" t="n">
        <x:v>0.2982480314051127</x:v>
      </x:c>
      <x:c r="I121" s="12" t="n">
        <x:v>16.828216941345367</x:v>
      </x:c>
      <x:c r="J121" s="12" t="n">
        <x:v>0.2982480314051127</x:v>
      </x:c>
      <x:c r="K121" s="12" t="n">
        <x:v>0.3</x:v>
      </x:c>
      <x:c r="L121" s="12" t="n">
        <x:v>-0.0017519685948872987</x:v>
      </x:c>
      <x:c r="M121" s="12" t="n">
        <x:v>16.82</x:v>
      </x:c>
      <x:c r="N121" s="12" t="n">
        <x:v>0.00821694134536699</x:v>
      </x:c>
      <x:c r="O121" s="11" t="str">
        <x:v>SOI001 - BP</x:v>
      </x:c>
      <x:c r="P121" s="11" t="str">
        <x:v>SEGMENT 11 (CAUAYAN - ILAGAN)</x:v>
      </x:c>
      <x:c r="Q121" s="11" t="str">
        <x:v>Stronger evidence - built or existing label</x:v>
      </x:c>
      <x:c r="R121" s="11" t="str">
        <x:v>First survey: confirm node handoff, spare capacity and a feasible short route; co-location is not established.</x:v>
      </x:c>
      <x:c r="S121" s="5" t="n">
        <x:v>479</x:v>
      </x:c>
      <x:c r="T121" s="5" t="str">
        <x:v>Region II (Cagayan Valley)</x:v>
      </x:c>
      <x:c r="U121" s="13" t="n">
        <x:v>16.987705</x:v>
      </x:c>
      <x:c r="V121" s="13" t="n">
        <x:v>122.014256</x:v>
      </x:c>
      <x:c r="W121" s="12" t="n">
        <x:v>0.2993226545680867</x:v>
      </x:c>
      <x:c r="X121" s="12" t="n">
        <x:v>16.810713796878748</x:v>
      </x:c>
      <x:c r="Y121" s="12" t="n">
        <x:v>16.828216941345367</x:v>
      </x:c>
      <x:c r="Z121" s="12" t="n">
        <x:v>16.828216941345367</x:v>
      </x:c>
      <x:c r="AA121" s="5" t="str">
        <x:v>SOI001 - BP</x:v>
      </x:c>
      <x:c r="AB121" s="6" t="b">
        <x:v>1</x:v>
      </x:c>
      <x:c r="AC121" s="5" t="n">
        <x:v>3692</x:v>
      </x:c>
      <x:c r="AD121" s="13" t="n">
        <x:v>122.013044967626</x:v>
      </x:c>
      <x:c r="AE121" s="13" t="n">
        <x:v>16.98527502965823</x:v>
      </x:c>
      <x:c r="AF121" s="5" t="n">
        <x:v>3317</x:v>
      </x:c>
      <x:c r="AG121" s="13" t="n">
        <x:v>121.8609613493149</x:v>
      </x:c>
      <x:c r="AH121" s="13" t="n">
        <x:v>17.02467835810473</x:v>
      </x:c>
      <x:c r="AI121" s="5" t="n">
        <x:v>3317</x:v>
      </x:c>
      <x:c r="AJ121" s="5" t="str">
        <x:v>Stronger evidence - built or existing label</x:v>
      </x:c>
      <x:c r="AK121" s="5" t="n">
        <x:v>3317</x:v>
      </x:c>
      <x:c r="AL121" s="5" t="str">
        <x:v>SEGMENT 11 (CAUAYAN - ILAGAN)</x:v>
      </x:c>
      <x:c r="AM121" s="5" t="str">
        <x:v>Tier 1A (Direct Coloc, &lt;1 km)</x:v>
      </x:c>
      <x:c r="AN121" s="14" t="n">
        <x:v>90.5</x:v>
      </x:c>
      <x:c r="AO121" s="14" t="n">
        <x:v>90.48374180359596</x:v>
      </x:c>
      <x:c r="AP121" s="14" t="n">
        <x:v>90.53659879405423</x:v>
      </x:c>
      <x:c r="AQ121" s="14" t="n">
        <x:v>82.73</x:v>
      </x:c>
      <x:c r="AR121" s="5" t="n">
        <x:v>304</x:v>
      </x:c>
      <x:c r="AS121" s="11" t="str"/>
      <x:c r="AT121" s="5" t="str">
        <x:v>Batch 1 (First 1,000)</x:v>
      </x:c>
      <x:c r="AU121" s="5" t="n">
        <x:v>121</x:v>
      </x:c>
    </x:row>
    <x:row r="122" ht="60" customHeight="1">
      <x:c r="A122" s="5" t="n">
        <x:v>118</x:v>
      </x:c>
      <x:c r="B122" s="5" t="n">
        <x:v>1</x:v>
      </x:c>
      <x:c r="C122" s="10" t="str">
        <x:v>0403406015</x:v>
      </x:c>
      <x:c r="D122" s="5" t="str">
        <x:v>Prinza</x:v>
      </x:c>
      <x:c r="E122" s="5" t="str">
        <x:v>Calauan</x:v>
      </x:c>
      <x:c r="F122" s="5" t="str">
        <x:v>Laguna</x:v>
      </x:c>
      <x:c r="G122" s="11" t="str">
        <x:v>B - Node 0.5-1 km</x:v>
      </x:c>
      <x:c r="H122" s="12" t="n">
        <x:v>0.5120923353461861</x:v>
      </x:c>
      <x:c r="I122" s="12" t="n">
        <x:v>0.25897964597486817</x:v>
      </x:c>
      <x:c r="J122" s="12" t="n">
        <x:v>0.25897964597486817</x:v>
      </x:c>
      <x:c r="K122" s="12" t="n">
        <x:v>0.51</x:v>
      </x:c>
      <x:c r="L122" s="12" t="n">
        <x:v>0.002092335346186136</x:v>
      </x:c>
      <x:c r="M122" s="12" t="n">
        <x:v>0.43</x:v>
      </x:c>
      <x:c r="N122" s="12" t="n">
        <x:v>-0.17102035402513183</x:v>
      </x:c>
      <x:c r="O122" s="11" t="str">
        <x:v>CLL001 - TYPE 3</x:v>
      </x:c>
      <x:c r="P122" s="11" t="str">
        <x:v>AE SPO001 TO CLL001-NEW</x:v>
      </x:c>
      <x:c r="Q122" s="11" t="str">
        <x:v>Conditional - mapped route, status unverified</x:v>
      </x:c>
      <x:c r="R122" s="11" t="str">
        <x:v>Survey a short node lateral; confirm port/fiber capacity, access and route.</x:v>
      </x:c>
      <x:c r="S122" s="5" t="n">
        <x:v>947</x:v>
      </x:c>
      <x:c r="T122" s="5" t="str">
        <x:v>Region IV-A (CALABARZON)</x:v>
      </x:c>
      <x:c r="U122" s="13" t="n">
        <x:v>14.142372</x:v>
      </x:c>
      <x:c r="V122" s="13" t="n">
        <x:v>121.316832</x:v>
      </x:c>
      <x:c r="W122" s="12" t="n">
        <x:v>0.5134088499037319</x:v>
      </x:c>
      <x:c r="X122" s="12" t="n">
        <x:v>0.25961518267973904</x:v>
      </x:c>
      <x:c r="Y122" s="12" t="n">
        <x:v>0.25897964597486817</x:v>
      </x:c>
      <x:c r="Z122" s="12" t="n">
        <x:v>3.8243587800341237</x:v>
      </x:c>
      <x:c r="AA122" s="5" t="str">
        <x:v>CLL001 - TYPE 3</x:v>
      </x:c>
      <x:c r="AB122" s="6" t="b">
        <x:v>1</x:v>
      </x:c>
      <x:c r="AC122" s="5" t="n">
        <x:v>4331</x:v>
      </x:c>
      <x:c r="AD122" s="13" t="n">
        <x:v>121.3138845409149</x:v>
      </x:c>
      <x:c r="AE122" s="13" t="n">
        <x:v>14.14599825839096</x:v>
      </x:c>
      <x:c r="AF122" s="5" t="n">
        <x:v>4092</x:v>
      </x:c>
      <x:c r="AG122" s="13" t="n">
        <x:v>121.3153061334461</x:v>
      </x:c>
      <x:c r="AH122" s="13" t="n">
        <x:v>14.14417807819911</x:v>
      </x:c>
      <x:c r="AI122" s="5" t="n">
        <x:v>4092</x:v>
      </x:c>
      <x:c r="AJ122" s="5" t="str">
        <x:v>Conditional - mapped route, status unverified</x:v>
      </x:c>
      <x:c r="AK122" s="5" t="n">
        <x:v>4172</x:v>
      </x:c>
      <x:c r="AL122" s="5" t="str">
        <x:v>SEGMENT 27 (STA CRUZ - CALAMBA)</x:v>
      </x:c>
      <x:c r="AM122" s="5" t="str">
        <x:v>Tier 1A (Direct Coloc, &lt;1 km)</x:v>
      </x:c>
      <x:c r="AN122" s="14" t="n">
        <x:v>94.3</x:v>
      </x:c>
      <x:c r="AO122" s="14" t="n">
        <x:v>94.36648165963837</x:v>
      </x:c>
      <x:c r="AP122" s="14" t="n">
        <x:v>94.30766118351298</x:v>
      </x:c>
      <x:c r="AQ122" s="14" t="n">
        <x:v>82.7</x:v>
      </x:c>
      <x:c r="AR122" s="5" t="n">
        <x:v>283</x:v>
      </x:c>
      <x:c r="AS122" s="11" t="str">
        <x:v>Vertex distance not reproduced within 0.011 km; Nearest screened line status requires confirmation; Within 50 m of a screening threshold</x:v>
      </x:c>
      <x:c r="AT122" s="5" t="str">
        <x:v>Batch 1 (First 1,000)</x:v>
      </x:c>
      <x:c r="AU122" s="5" t="n">
        <x:v>122</x:v>
      </x:c>
    </x:row>
    <x:row r="123" ht="60" customHeight="1">
      <x:c r="A123" s="5" t="n">
        <x:v>119</x:v>
      </x:c>
      <x:c r="B123" s="5" t="n">
        <x:v>1</x:v>
      </x:c>
      <x:c r="C123" s="10" t="str">
        <x:v>0300810012</x:v>
      </x:c>
      <x:c r="D123" s="5" t="str">
        <x:v>Daang Bilolo</x:v>
      </x:c>
      <x:c r="E123" s="5" t="str">
        <x:v>Orion</x:v>
      </x:c>
      <x:c r="F123" s="5" t="str">
        <x:v>Bataan</x:v>
      </x:c>
      <x:c r="G123" s="11" t="str">
        <x:v>A - Node within 0.5 km</x:v>
      </x:c>
      <x:c r="H123" s="12" t="n">
        <x:v>0.3743739194463108</x:v>
      </x:c>
      <x:c r="I123" s="12" t="n">
        <x:v>0.13462534936693</x:v>
      </x:c>
      <x:c r="J123" s="12" t="n">
        <x:v>0.13462534936693</x:v>
      </x:c>
      <x:c r="K123" s="12" t="n">
        <x:v>0.38</x:v>
      </x:c>
      <x:c r="L123" s="12" t="n">
        <x:v>-0.005626080553689183</x:v>
      </x:c>
      <x:c r="M123" s="12" t="n">
        <x:v>0.14</x:v>
      </x:c>
      <x:c r="N123" s="12" t="n">
        <x:v>-0.005374650633070022</x:v>
      </x:c>
      <x:c r="O123" s="11" t="str">
        <x:v>ONB001 - TYPE 4A</x:v>
      </x:c>
      <x:c r="P123" s="11" t="str">
        <x:v>ORION</x:v>
      </x:c>
      <x:c r="Q123" s="11" t="str">
        <x:v>Stronger evidence - built or existing label</x:v>
      </x:c>
      <x:c r="R123" s="11" t="str">
        <x:v>First survey: confirm node handoff, spare capacity and a feasible short route; co-location is not established.</x:v>
      </x:c>
      <x:c r="S123" s="5" t="n">
        <x:v>667</x:v>
      </x:c>
      <x:c r="T123" s="5" t="str">
        <x:v>Region III (Central Luzon)</x:v>
      </x:c>
      <x:c r="U123" s="13" t="n">
        <x:v>14.618129</x:v>
      </x:c>
      <x:c r="V123" s="13" t="n">
        <x:v>120.576995</x:v>
      </x:c>
      <x:c r="W123" s="12" t="n">
        <x:v>0.3753694515666392</x:v>
      </x:c>
      <x:c r="X123" s="12" t="n">
        <x:v>0.13508821007279928</x:v>
      </x:c>
      <x:c r="Y123" s="12" t="n">
        <x:v>0.13462534936693</x:v>
      </x:c>
      <x:c r="Z123" s="12" t="n">
        <x:v>0.13462534936693</x:v>
      </x:c>
      <x:c r="AA123" s="5" t="str">
        <x:v>ONB001 - TYPE 4A</x:v>
      </x:c>
      <x:c r="AB123" s="6" t="b">
        <x:v>1</x:v>
      </x:c>
      <x:c r="AC123" s="5" t="n">
        <x:v>3832</x:v>
      </x:c>
      <x:c r="AD123" s="13" t="n">
        <x:v>120.5791012362917</x:v>
      </x:c>
      <x:c r="AE123" s="13" t="n">
        <x:v>14.61543787429951</x:v>
      </x:c>
      <x:c r="AF123" s="5" t="n">
        <x:v>3440</x:v>
      </x:c>
      <x:c r="AG123" s="13" t="n">
        <x:v>120.57821288067066</x:v>
      </x:c>
      <x:c r="AH123" s="13" t="n">
        <x:v>14.618401204193637</x:v>
      </x:c>
      <x:c r="AI123" s="5" t="n">
        <x:v>3440</x:v>
      </x:c>
      <x:c r="AJ123" s="5" t="str">
        <x:v>Stronger evidence - built or existing label</x:v>
      </x:c>
      <x:c r="AK123" s="5" t="n">
        <x:v>3440</x:v>
      </x:c>
      <x:c r="AL123" s="5" t="str">
        <x:v>ORION</x:v>
      </x:c>
      <x:c r="AM123" s="5" t="str">
        <x:v>Tier 1A (Direct Coloc, &lt;1 km)</x:v>
      </x:c>
      <x:c r="AN123" s="14" t="n">
        <x:v>98.2</x:v>
      </x:c>
      <x:c r="AO123" s="14" t="n">
        <x:v>98.10272994231082</x:v>
      </x:c>
      <x:c r="AP123" s="14" t="n">
        <x:v>98.26810931867524</x:v>
      </x:c>
      <x:c r="AQ123" s="14" t="n">
        <x:v>82.66</x:v>
      </x:c>
      <x:c r="AR123" s="5" t="n">
        <x:v>267</x:v>
      </x:c>
      <x:c r="AS123" s="11" t="str"/>
      <x:c r="AT123" s="5" t="str">
        <x:v>Batch 1 (First 1,000)</x:v>
      </x:c>
      <x:c r="AU123" s="5" t="n">
        <x:v>123</x:v>
      </x:c>
    </x:row>
    <x:row r="124" ht="60" customHeight="1">
      <x:c r="A124" s="5" t="n">
        <x:v>120</x:v>
      </x:c>
      <x:c r="B124" s="5" t="n">
        <x:v>1</x:v>
      </x:c>
      <x:c r="C124" s="10" t="str">
        <x:v>1004315005</x:v>
      </x:c>
      <x:c r="D124" s="5" t="str">
        <x:v>Poblacion</x:v>
      </x:c>
      <x:c r="E124" s="5" t="str">
        <x:v>Libertad</x:v>
      </x:c>
      <x:c r="F124" s="5" t="str">
        <x:v>Misamis Oriental</x:v>
      </x:c>
      <x:c r="G124" s="11" t="str">
        <x:v>A - Node within 0.5 km</x:v>
      </x:c>
      <x:c r="H124" s="12" t="n">
        <x:v>0.21340457151644562</x:v>
      </x:c>
      <x:c r="I124" s="12" t="n">
        <x:v>0.11080039425677024</x:v>
      </x:c>
      <x:c r="J124" s="12" t="n">
        <x:v>0.11080039425677024</x:v>
      </x:c>
      <x:c r="K124" s="12" t="n">
        <x:v>0.21</x:v>
      </x:c>
      <x:c r="L124" s="12" t="n">
        <x:v>0.0034045715164456314</x:v>
      </x:c>
      <x:c r="M124" s="12" t="n">
        <x:v>0.13</x:v>
      </x:c>
      <x:c r="N124" s="12" t="n">
        <x:v>-0.019199605743229764</x:v>
      </x:c>
      <x:c r="O124" s="11" t="str">
        <x:v>LDM001 - BP</x:v>
      </x:c>
      <x:c r="P124" s="11" t="str">
        <x:v>CDO - ILIGAN</x:v>
      </x:c>
      <x:c r="Q124" s="11" t="str">
        <x:v>Stronger evidence - built or existing label</x:v>
      </x:c>
      <x:c r="R124" s="11" t="str">
        <x:v>First survey: confirm node handoff, spare capacity and a feasible short route; co-location is not established.</x:v>
      </x:c>
      <x:c r="S124" s="5" t="n">
        <x:v>294</x:v>
      </x:c>
      <x:c r="T124" s="5" t="str">
        <x:v>Region X (Northern Mindanao)</x:v>
      </x:c>
      <x:c r="U124" s="13" t="n">
        <x:v>8.559283</x:v>
      </x:c>
      <x:c r="V124" s="13" t="n">
        <x:v>124.352704</x:v>
      </x:c>
      <x:c r="W124" s="12" t="n">
        <x:v>0.21390547076092922</x:v>
      </x:c>
      <x:c r="X124" s="12" t="n">
        <x:v>0.132700996425358</x:v>
      </x:c>
      <x:c r="Y124" s="12" t="n">
        <x:v>0.11080039425677024</x:v>
      </x:c>
      <x:c r="Z124" s="12" t="n">
        <x:v>0.11080039425677024</x:v>
      </x:c>
      <x:c r="AA124" s="5" t="str">
        <x:v>LDM001 - BP</x:v>
      </x:c>
      <x:c r="AB124" s="6" t="b">
        <x:v>1</x:v>
      </x:c>
      <x:c r="AC124" s="5" t="n">
        <x:v>5293</x:v>
      </x:c>
      <x:c r="AD124" s="13" t="n">
        <x:v>124.3540229995431</x:v>
      </x:c>
      <x:c r="AE124" s="13" t="n">
        <x:v>8.560697000938926</x:v>
      </x:c>
      <x:c r="AF124" s="5" t="n">
        <x:v>5083</x:v>
      </x:c>
      <x:c r="AG124" s="13" t="n">
        <x:v>124.35207435612958</x:v>
      </x:c>
      <x:c r="AH124" s="13" t="n">
        <x:v>8.560064570343084</x:v>
      </x:c>
      <x:c r="AI124" s="5" t="n">
        <x:v>5083</x:v>
      </x:c>
      <x:c r="AJ124" s="5" t="str">
        <x:v>Stronger evidence - built or existing label</x:v>
      </x:c>
      <x:c r="AK124" s="5" t="n">
        <x:v>5083</x:v>
      </x:c>
      <x:c r="AL124" s="5" t="str">
        <x:v>CDO - ILIGAN</x:v>
      </x:c>
      <x:c r="AM124" s="5" t="str">
        <x:v>Tier 1A (Direct Coloc, &lt;1 km)</x:v>
      </x:c>
      <x:c r="AN124" s="14" t="n">
        <x:v>100</x:v>
      </x:c>
      <x:c r="AO124" s="14" t="n">
        <x:v>100</x:v>
      </x:c>
      <x:c r="AP124" s="14" t="n">
        <x:v>100</x:v>
      </x:c>
      <x:c r="AQ124" s="14" t="n">
        <x:v>82.62</x:v>
      </x:c>
      <x:c r="AR124" s="5" t="n">
        <x:v>417</x:v>
      </x:c>
      <x:c r="AS124" s="11" t="str"/>
      <x:c r="AT124" s="5" t="str">
        <x:v>Batch 1 (First 1,000)</x:v>
      </x:c>
      <x:c r="AU124" s="5" t="n">
        <x:v>124</x:v>
      </x:c>
    </x:row>
    <x:row r="125" ht="60" customHeight="1">
      <x:c r="A125" s="5" t="n">
        <x:v>121</x:v>
      </x:c>
      <x:c r="B125" s="5" t="n">
        <x:v>1</x:v>
      </x:c>
      <x:c r="C125" s="10" t="str">
        <x:v>0403424077</x:v>
      </x:c>
      <x:c r="D125" s="5" t="str">
        <x:v>Santo Cristo</x:v>
      </x:c>
      <x:c r="E125" s="5" t="str">
        <x:v>City of San Pablo</x:v>
      </x:c>
      <x:c r="F125" s="5" t="str">
        <x:v>Laguna</x:v>
      </x:c>
      <x:c r="G125" s="11" t="str">
        <x:v>B - Node 0.5-1 km</x:v>
      </x:c>
      <x:c r="H125" s="12" t="n">
        <x:v>0.6667506131940845</x:v>
      </x:c>
      <x:c r="I125" s="12" t="n">
        <x:v>0.5210462691974966</x:v>
      </x:c>
      <x:c r="J125" s="12" t="n">
        <x:v>0.5210462691974966</x:v>
      </x:c>
      <x:c r="K125" s="12" t="n">
        <x:v>0.67</x:v>
      </x:c>
      <x:c r="L125" s="12" t="n">
        <x:v>-0.0032493868059155773</x:v>
      </x:c>
      <x:c r="M125" s="12" t="n">
        <x:v>0.54</x:v>
      </x:c>
      <x:c r="N125" s="12" t="n">
        <x:v>-0.0189537308025034</x:v>
      </x:c>
      <x:c r="O125" s="11" t="str">
        <x:v>SPO002
- TYPE 3</x:v>
      </x:c>
      <x:c r="P125" s="11" t="str">
        <x:v>SPO001 TO LBQ001</x:v>
      </x:c>
      <x:c r="Q125" s="11" t="str">
        <x:v>Conditional - mapped route, status unverified</x:v>
      </x:c>
      <x:c r="R125" s="11" t="str">
        <x:v>Survey a short node lateral; confirm port/fiber capacity, access and route.</x:v>
      </x:c>
      <x:c r="S125" s="5" t="n">
        <x:v>1278</x:v>
      </x:c>
      <x:c r="T125" s="5" t="str">
        <x:v>Region IV-A (CALABARZON)</x:v>
      </x:c>
      <x:c r="U125" s="13" t="n">
        <x:v>14.064582</x:v>
      </x:c>
      <x:c r="V125" s="13" t="n">
        <x:v>121.332484</x:v>
      </x:c>
      <x:c r="W125" s="12" t="n">
        <x:v>0.6691424364150074</x:v>
      </x:c>
      <x:c r="X125" s="12" t="n">
        <x:v>0.5221378071238606</x:v>
      </x:c>
      <x:c r="Y125" s="12" t="n">
        <x:v>0.5210462691974966</x:v>
      </x:c>
      <x:c r="Z125" s="12" t="n">
        <x:v>0.5218502108626426</x:v>
      </x:c>
      <x:c r="AA125" s="5" t="str">
        <x:v>SPO002
- TYPE 3</x:v>
      </x:c>
      <x:c r="AB125" s="6" t="b">
        <x:v>1</x:v>
      </x:c>
      <x:c r="AC125" s="5" t="n">
        <x:v>4364</x:v>
      </x:c>
      <x:c r="AD125" s="13" t="n">
        <x:v>121.3295473866972</x:v>
      </x:c>
      <x:c r="AE125" s="13" t="n">
        <x:v>14.05928118642982</x:v>
      </x:c>
      <x:c r="AF125" s="5" t="n">
        <x:v>4028</x:v>
      </x:c>
      <x:c r="AG125" s="13" t="n">
        <x:v>121.32856026970921</x:v>
      </x:c>
      <x:c r="AH125" s="13" t="n">
        <x:v>14.067322029367958</x:v>
      </x:c>
      <x:c r="AI125" s="5" t="n">
        <x:v>4028</x:v>
      </x:c>
      <x:c r="AJ125" s="5" t="str">
        <x:v>Conditional - mapped route, status unverified</x:v>
      </x:c>
      <x:c r="AK125" s="5" t="n">
        <x:v>4215</x:v>
      </x:c>
      <x:c r="AL125" s="5" t="str">
        <x:v>SAN PABLO - LUCBAN AERIAL</x:v>
      </x:c>
      <x:c r="AM125" s="5" t="str">
        <x:v>Tier 1A (Direct Coloc, &lt;1 km)</x:v>
      </x:c>
      <x:c r="AN125" s="14" t="n">
        <x:v>90</x:v>
      </x:c>
      <x:c r="AO125" s="14" t="n">
        <x:v>89.98481887906756</x:v>
      </x:c>
      <x:c r="AP125" s="14" t="n">
        <x:v>90.07149968555119</x:v>
      </x:c>
      <x:c r="AQ125" s="14" t="n">
        <x:v>82.56</x:v>
      </x:c>
      <x:c r="AR125" s="5" t="n">
        <x:v>323</x:v>
      </x:c>
      <x:c r="AS125" s="11" t="str">
        <x:v>Vertex distance not reproduced within 0.011 km; Nearest screened line status requires confirmation; Within 50 m of a screening threshold</x:v>
      </x:c>
      <x:c r="AT125" s="5" t="str">
        <x:v>Batch 1 (First 1,000)</x:v>
      </x:c>
      <x:c r="AU125" s="5" t="n">
        <x:v>125</x:v>
      </x:c>
    </x:row>
    <x:row r="126" ht="60" customHeight="1">
      <x:c r="A126" s="5" t="n">
        <x:v>122</x:v>
      </x:c>
      <x:c r="B126" s="5" t="n">
        <x:v>1</x:v>
      </x:c>
      <x:c r="C126" s="10" t="str">
        <x:v>0405607067</x:v>
      </x:c>
      <x:c r="D126" s="5" t="str">
        <x:v>Sabang II</x:v>
      </x:c>
      <x:c r="E126" s="5" t="str">
        <x:v>Calauag</x:v>
      </x:c>
      <x:c r="F126" s="5" t="str">
        <x:v>Quezon</x:v>
      </x:c>
      <x:c r="G126" s="11" t="str">
        <x:v>B - Node 0.5-1 km</x:v>
      </x:c>
      <x:c r="H126" s="12" t="n">
        <x:v>0.6783551903159406</x:v>
      </x:c>
      <x:c r="I126" s="12" t="n">
        <x:v>0.44450598872944785</x:v>
      </x:c>
      <x:c r="J126" s="12" t="n">
        <x:v>0.44450598872944785</x:v>
      </x:c>
      <x:c r="K126" s="12" t="n">
        <x:v>0.68</x:v>
      </x:c>
      <x:c r="L126" s="12" t="n">
        <x:v>-0.001644809684059445</x:v>
      </x:c>
      <x:c r="M126" s="12" t="n">
        <x:v>0.47</x:v>
      </x:c>
      <x:c r="N126" s="12" t="n">
        <x:v>-0.02549401127055212</x:v>
      </x:c>
      <x:c r="O126" s="11" t="str">
        <x:v>CLQ001
- TYPE 3</x:v>
      </x:c>
      <x:c r="P126" s="11" t="str">
        <x:v>WP CLQ001 TO MLQ001</x:v>
      </x:c>
      <x:c r="Q126" s="11" t="str">
        <x:v>Conditional - mapped route, status unverified</x:v>
      </x:c>
      <x:c r="R126" s="11" t="str">
        <x:v>Survey a short node lateral; confirm port/fiber capacity, access and route.</x:v>
      </x:c>
      <x:c r="S126" s="5" t="n">
        <x:v>1305</x:v>
      </x:c>
      <x:c r="T126" s="5" t="str">
        <x:v>Region IV-A (CALABARZON)</x:v>
      </x:c>
      <x:c r="U126" s="13" t="n">
        <x:v>13.956831</x:v>
      </x:c>
      <x:c r="V126" s="13" t="n">
        <x:v>122.280839</x:v>
      </x:c>
      <x:c r="W126" s="12" t="n">
        <x:v>0.6775133975428239</x:v>
      </x:c>
      <x:c r="X126" s="12" t="n">
        <x:v>0.44485905638665246</x:v>
      </x:c>
      <x:c r="Y126" s="12" t="n">
        <x:v>0.44450598872944785</x:v>
      </x:c>
      <x:c r="Z126" s="12" t="n">
        <x:v>0.9473895172788556</x:v>
      </x:c>
      <x:c r="AA126" s="5" t="str">
        <x:v>CLQ001
- TYPE 3</x:v>
      </x:c>
      <x:c r="AB126" s="6" t="b">
        <x:v>1</x:v>
      </x:c>
      <x:c r="AC126" s="5" t="n">
        <x:v>4379</x:v>
      </x:c>
      <x:c r="AD126" s="13" t="n">
        <x:v>122.2870810023604</x:v>
      </x:c>
      <x:c r="AE126" s="13" t="n">
        <x:v>13.95748600162378</x:v>
      </x:c>
      <x:c r="AF126" s="5" t="n">
        <x:v>4167</x:v>
      </x:c>
      <x:c r="AG126" s="13" t="n">
        <x:v>122.284201705746</x:v>
      </x:c>
      <x:c r="AH126" s="13" t="n">
        <x:v>13.95451677865013</x:v>
      </x:c>
      <x:c r="AI126" s="5" t="n">
        <x:v>4167</x:v>
      </x:c>
      <x:c r="AJ126" s="5" t="str">
        <x:v>Conditional - mapped route, status unverified</x:v>
      </x:c>
      <x:c r="AK126" s="5" t="n">
        <x:v>4244</x:v>
      </x:c>
      <x:c r="AL126" s="5" t="str">
        <x:v>PAGBILAO - NAGA (UG + Aerial)</x:v>
      </x:c>
      <x:c r="AM126" s="5" t="str">
        <x:v>Tier 1A (Direct Coloc, &lt;1 km)</x:v>
      </x:c>
      <x:c r="AN126" s="14" t="n">
        <x:v>89.8</x:v>
      </x:c>
      <x:c r="AO126" s="14" t="n">
        <x:v>89.71864668291995</x:v>
      </x:c>
      <x:c r="AP126" s="14" t="n">
        <x:v>89.7623660008391</x:v>
      </x:c>
      <x:c r="AQ126" s="14" t="n">
        <x:v>82.48</x:v>
      </x:c>
      <x:c r="AR126" s="5" t="n">
        <x:v>314</x:v>
      </x:c>
      <x:c r="AS126" s="11" t="str">
        <x:v>Vertex distance not reproduced within 0.011 km; Nearest screened line status requires confirmation</x:v>
      </x:c>
      <x:c r="AT126" s="5" t="str">
        <x:v>Batch 1 (First 1,000)</x:v>
      </x:c>
      <x:c r="AU126" s="5" t="n">
        <x:v>126</x:v>
      </x:c>
    </x:row>
    <x:row r="127" ht="60" customHeight="1">
      <x:c r="A127" s="5" t="n">
        <x:v>123</x:v>
      </x:c>
      <x:c r="B127" s="5" t="n">
        <x:v>1</x:v>
      </x:c>
      <x:c r="C127" s="10" t="str">
        <x:v>0403425004</x:v>
      </x:c>
      <x:c r="D127" s="5" t="str">
        <x:v>G.S.I.S.</x:v>
      </x:c>
      <x:c r="E127" s="5" t="str">
        <x:v>City of San Pedro</x:v>
      </x:c>
      <x:c r="F127" s="5" t="str">
        <x:v>Laguna</x:v>
      </x:c>
      <x:c r="G127" s="11" t="str">
        <x:v>B - Node 0.5-1 km</x:v>
      </x:c>
      <x:c r="H127" s="12" t="n">
        <x:v>0.5275057493414425</x:v>
      </x:c>
      <x:c r="I127" s="12" t="n">
        <x:v>0.015287176828691997</x:v>
      </x:c>
      <x:c r="J127" s="12" t="n">
        <x:v>0.015287176828691997</x:v>
      </x:c>
      <x:c r="K127" s="12" t="n">
        <x:v>0.53</x:v>
      </x:c>
      <x:c r="L127" s="12" t="n">
        <x:v>-0.002494250658557573</x:v>
      </x:c>
      <x:c r="M127" s="12" t="n">
        <x:v>0.05</x:v>
      </x:c>
      <x:c r="N127" s="12" t="n">
        <x:v>-0.034712823171308006</x:v>
      </x:c>
      <x:c r="O127" s="11" t="str">
        <x:v>SPL002
- TYPE 3</x:v>
      </x:c>
      <x:c r="P127" s="11" t="str">
        <x:v>AE SPL002 TO SPL001</x:v>
      </x:c>
      <x:c r="Q127" s="11" t="str">
        <x:v>Conditional - mapped route, status unverified</x:v>
      </x:c>
      <x:c r="R127" s="11" t="str">
        <x:v>Survey a short node lateral; confirm port/fiber capacity, access and route.</x:v>
      </x:c>
      <x:c r="S127" s="5" t="n">
        <x:v>981</x:v>
      </x:c>
      <x:c r="T127" s="5" t="str">
        <x:v>Region IV-A (CALABARZON)</x:v>
      </x:c>
      <x:c r="U127" s="13" t="n">
        <x:v>14.34408</x:v>
      </x:c>
      <x:c r="V127" s="13" t="n">
        <x:v>121.045122</x:v>
      </x:c>
      <x:c r="W127" s="12" t="n">
        <x:v>0.526827024783577</x:v>
      </x:c>
      <x:c r="X127" s="12" t="n">
        <x:v>0.0500973477510484</x:v>
      </x:c>
      <x:c r="Y127" s="12" t="n">
        <x:v>0.015287176828691997</x:v>
      </x:c>
      <x:c r="Z127" s="12" t="n">
        <x:v>2.128101907077218</x:v>
      </x:c>
      <x:c r="AA127" s="5" t="str">
        <x:v>SPL002
- TYPE 3</x:v>
      </x:c>
      <x:c r="AB127" s="6" t="b">
        <x:v>1</x:v>
      </x:c>
      <x:c r="AC127" s="5" t="n">
        <x:v>4361</x:v>
      </x:c>
      <x:c r="AD127" s="13" t="n">
        <x:v>121.0402463655585</x:v>
      </x:c>
      <x:c r="AE127" s="13" t="n">
        <x:v>14.34444698810268</x:v>
      </x:c>
      <x:c r="AF127" s="5" t="n">
        <x:v>4068</x:v>
      </x:c>
      <x:c r="AG127" s="13" t="n">
        <x:v>121.04523456993404</x:v>
      </x:c>
      <x:c r="AH127" s="13" t="n">
        <x:v>14.343996065263246</x:v>
      </x:c>
      <x:c r="AI127" s="5" t="n">
        <x:v>4068</x:v>
      </x:c>
      <x:c r="AJ127" s="5" t="str">
        <x:v>Conditional - mapped route, status unverified</x:v>
      </x:c>
      <x:c r="AK127" s="5" t="n">
        <x:v>4181</x:v>
      </x:c>
      <x:c r="AL127" s="5" t="str">
        <x:v>MUNTINLUPA - BINAN</x:v>
      </x:c>
      <x:c r="AM127" s="5" t="str">
        <x:v>Tier 1A (Direct Coloc, &lt;1 km)</x:v>
      </x:c>
      <x:c r="AN127" s="14" t="n">
        <x:v>93.9</x:v>
      </x:c>
      <x:c r="AO127" s="14" t="n">
        <x:v>93.80590909996614</x:v>
      </x:c>
      <x:c r="AP127" s="14" t="n">
        <x:v>93.87561572156974</x:v>
      </x:c>
      <x:c r="AQ127" s="14" t="n">
        <x:v>82.48</x:v>
      </x:c>
      <x:c r="AR127" s="5" t="n">
        <x:v>282</x:v>
      </x:c>
      <x:c r="AS127" s="11" t="str">
        <x:v>Nearest screened line status requires confirmation; Within 50 m of a screening threshold</x:v>
      </x:c>
      <x:c r="AT127" s="5" t="str">
        <x:v>Batch 1 (First 1,000)</x:v>
      </x:c>
      <x:c r="AU127" s="5" t="n">
        <x:v>127</x:v>
      </x:c>
    </x:row>
    <x:row r="128" ht="60" customHeight="1">
      <x:c r="A128" s="5" t="n">
        <x:v>124</x:v>
      </x:c>
      <x:c r="B128" s="5" t="n">
        <x:v>1</x:v>
      </x:c>
      <x:c r="C128" s="10" t="str">
        <x:v>0501603032</x:v>
      </x:c>
      <x:c r="D128" s="5" t="str">
        <x:v>San Isidro</x:v>
      </x:c>
      <x:c r="E128" s="5" t="str">
        <x:v>Daet</x:v>
      </x:c>
      <x:c r="F128" s="5" t="str">
        <x:v>Camarines Norte</x:v>
      </x:c>
      <x:c r="G128" s="11" t="str">
        <x:v>A - Node within 0.5 km</x:v>
      </x:c>
      <x:c r="H128" s="12" t="n">
        <x:v>0.26577401397156875</x:v>
      </x:c>
      <x:c r="I128" s="12" t="n">
        <x:v>1.124176716908056</x:v>
      </x:c>
      <x:c r="J128" s="12" t="n">
        <x:v>0.26577401397156875</x:v>
      </x:c>
      <x:c r="K128" s="12" t="n">
        <x:v>0.27</x:v>
      </x:c>
      <x:c r="L128" s="12" t="n">
        <x:v>-0.004225986028431272</x:v>
      </x:c>
      <x:c r="M128" s="12" t="n">
        <x:v>1.6</x:v>
      </x:c>
      <x:c r="N128" s="12" t="n">
        <x:v>-0.475823283091944</x:v>
      </x:c>
      <x:c r="O128" s="11" t="str">
        <x:v>DEC001
- TYPE 2</x:v>
      </x:c>
      <x:c r="P128" s="11" t="str">
        <x:v>PAGBILAO - NAGA (UG + Aerial)</x:v>
      </x:c>
      <x:c r="Q128" s="11" t="str">
        <x:v>Stronger evidence - built or existing label</x:v>
      </x:c>
      <x:c r="R128" s="11" t="str">
        <x:v>First survey: confirm node handoff, spare capacity and a feasible short route; co-location is not established.</x:v>
      </x:c>
      <x:c r="S128" s="5" t="n">
        <x:v>402</x:v>
      </x:c>
      <x:c r="T128" s="5" t="str">
        <x:v>Region V (Bicol Region)</x:v>
      </x:c>
      <x:c r="U128" s="13" t="n">
        <x:v>14.115177</x:v>
      </x:c>
      <x:c r="V128" s="13" t="n">
        <x:v>122.956079</x:v>
      </x:c>
      <x:c r="W128" s="12" t="n">
        <x:v>0.26553872998019035</x:v>
      </x:c>
      <x:c r="X128" s="12" t="n">
        <x:v>1.6004951188191772</x:v>
      </x:c>
      <x:c r="Y128" s="12" t="n">
        <x:v>1.124176716908056</x:v>
      </x:c>
      <x:c r="Z128" s="12" t="n">
        <x:v>1.124176716908056</x:v>
      </x:c>
      <x:c r="AA128" s="5" t="str">
        <x:v>DEC001
- TYPE 2</x:v>
      </x:c>
      <x:c r="AB128" s="6" t="b">
        <x:v>1</x:v>
      </x:c>
      <x:c r="AC128" s="5" t="n">
        <x:v>4556</x:v>
      </x:c>
      <x:c r="AD128" s="13" t="n">
        <x:v>122.953703</x:v>
      </x:c>
      <x:c r="AE128" s="13" t="n">
        <x:v>14.11455</x:v>
      </x:c>
      <x:c r="AF128" s="5" t="n">
        <x:v>4244</x:v>
      </x:c>
      <x:c r="AG128" s="13" t="n">
        <x:v>122.9479484262109</x:v>
      </x:c>
      <x:c r="AH128" s="13" t="n">
        <x:v>14.108831015709791</x:v>
      </x:c>
      <x:c r="AI128" s="5" t="n">
        <x:v>4244</x:v>
      </x:c>
      <x:c r="AJ128" s="5" t="str">
        <x:v>Stronger evidence - built or existing label</x:v>
      </x:c>
      <x:c r="AK128" s="5" t="n">
        <x:v>4244</x:v>
      </x:c>
      <x:c r="AL128" s="5" t="str">
        <x:v>PAGBILAO - NAGA (UG + Aerial)</x:v>
      </x:c>
      <x:c r="AM128" s="5" t="str">
        <x:v>Tier 1A (Direct Coloc, &lt;1 km)</x:v>
      </x:c>
      <x:c r="AN128" s="14" t="n">
        <x:v>100</x:v>
      </x:c>
      <x:c r="AO128" s="14" t="n">
        <x:v>100</x:v>
      </x:c>
      <x:c r="AP128" s="14" t="n">
        <x:v>100</x:v>
      </x:c>
      <x:c r="AQ128" s="14" t="n">
        <x:v>82.46</x:v>
      </x:c>
      <x:c r="AR128" s="5" t="n">
        <x:v>250</x:v>
      </x:c>
      <x:c r="AS128" s="11" t="str"/>
      <x:c r="AT128" s="5" t="str">
        <x:v>Batch 1 (First 1,000)</x:v>
      </x:c>
      <x:c r="AU128" s="5" t="n">
        <x:v>128</x:v>
      </x:c>
    </x:row>
    <x:row r="129" ht="60" customHeight="1">
      <x:c r="A129" s="5" t="n">
        <x:v>125</x:v>
      </x:c>
      <x:c r="B129" s="5" t="n">
        <x:v>1</x:v>
      </x:c>
      <x:c r="C129" s="10" t="str">
        <x:v>0803703015</x:v>
      </x:c>
      <x:c r="D129" s="5" t="str">
        <x:v>Tabgas</x:v>
      </x:c>
      <x:c r="E129" s="5" t="str">
        <x:v>Albuera</x:v>
      </x:c>
      <x:c r="F129" s="5" t="str">
        <x:v>Leyte</x:v>
      </x:c>
      <x:c r="G129" s="11" t="str">
        <x:v>A - Node within 0.5 km</x:v>
      </x:c>
      <x:c r="H129" s="12" t="n">
        <x:v>0.24364683682314886</x:v>
      </x:c>
      <x:c r="I129" s="12" t="n">
        <x:v>0.020456641076381593</x:v>
      </x:c>
      <x:c r="J129" s="12" t="n">
        <x:v>0.020456641076381593</x:v>
      </x:c>
      <x:c r="K129" s="12" t="n">
        <x:v>0.24</x:v>
      </x:c>
      <x:c r="L129" s="12" t="n">
        <x:v>0.003646836823148869</x:v>
      </x:c>
      <x:c r="M129" s="12" t="n">
        <x:v>0.07</x:v>
      </x:c>
      <x:c r="N129" s="12" t="n">
        <x:v>-0.049543358923618414</x:v>
      </x:c>
      <x:c r="O129" s="11" t="str">
        <x:v>ARL001 - BP</x:v>
      </x:c>
      <x:c r="P129" s="11" t="str">
        <x:v>ORMOC - BAYBAY</x:v>
      </x:c>
      <x:c r="Q129" s="11" t="str">
        <x:v>Stronger evidence - built or existing label</x:v>
      </x:c>
      <x:c r="R129" s="11" t="str">
        <x:v>First survey: confirm node handoff, spare capacity and a feasible short route; co-location is not established.</x:v>
      </x:c>
      <x:c r="S129" s="5" t="n">
        <x:v>360</x:v>
      </x:c>
      <x:c r="T129" s="5" t="str">
        <x:v>Region VIII (Eastern Visayas)</x:v>
      </x:c>
      <x:c r="U129" s="13" t="n">
        <x:v>10.897618</x:v>
      </x:c>
      <x:c r="V129" s="13" t="n">
        <x:v>124.708062</x:v>
      </x:c>
      <x:c r="W129" s="12" t="n">
        <x:v>0.24485060545881127</x:v>
      </x:c>
      <x:c r="X129" s="12" t="n">
        <x:v>0.0685795441534343</x:v>
      </x:c>
      <x:c r="Y129" s="12" t="n">
        <x:v>0.020456641076381593</x:v>
      </x:c>
      <x:c r="Z129" s="12" t="n">
        <x:v>0.020456641076381593</x:v>
      </x:c>
      <x:c r="AA129" s="5" t="str">
        <x:v>ARL001 - BP</x:v>
      </x:c>
      <x:c r="AB129" s="6" t="b">
        <x:v>1</x:v>
      </x:c>
      <x:c r="AC129" s="5" t="n">
        <x:v>4783</x:v>
      </x:c>
      <x:c r="AD129" s="13" t="n">
        <x:v>124.7085510010343</x:v>
      </x:c>
      <x:c r="AE129" s="13" t="n">
        <x:v>10.89546899970603</x:v>
      </x:c>
      <x:c r="AF129" s="5" t="n">
        <x:v>5068</x:v>
      </x:c>
      <x:c r="AG129" s="13" t="n">
        <x:v>124.70788465958722</x:v>
      </x:c>
      <x:c r="AH129" s="13" t="n">
        <x:v>10.897559001856337</x:v>
      </x:c>
      <x:c r="AI129" s="5" t="n">
        <x:v>5068</x:v>
      </x:c>
      <x:c r="AJ129" s="5" t="str">
        <x:v>Stronger evidence - built or existing label</x:v>
      </x:c>
      <x:c r="AK129" s="5" t="n">
        <x:v>5068</x:v>
      </x:c>
      <x:c r="AL129" s="5" t="str">
        <x:v>ORMOC - BAYBAY</x:v>
      </x:c>
      <x:c r="AM129" s="5" t="str">
        <x:v>Tier 1A (Direct Coloc, &lt;1 km)</x:v>
      </x:c>
      <x:c r="AN129" s="14" t="n">
        <x:v>100</x:v>
      </x:c>
      <x:c r="AO129" s="14" t="n">
        <x:v>100</x:v>
      </x:c>
      <x:c r="AP129" s="14" t="n">
        <x:v>100</x:v>
      </x:c>
      <x:c r="AQ129" s="14" t="n">
        <x:v>82.46</x:v>
      </x:c>
      <x:c r="AR129" s="5" t="n">
        <x:v>250</x:v>
      </x:c>
      <x:c r="AS129" s="11" t="str"/>
      <x:c r="AT129" s="5" t="str">
        <x:v>Batch 1 (First 1,000)</x:v>
      </x:c>
      <x:c r="AU129" s="5" t="n">
        <x:v>129</x:v>
      </x:c>
    </x:row>
    <x:row r="130" ht="60" customHeight="1">
      <x:c r="A130" s="5" t="n">
        <x:v>126</x:v>
      </x:c>
      <x:c r="B130" s="5" t="n">
        <x:v>1</x:v>
      </x:c>
      <x:c r="C130" s="10" t="str">
        <x:v>1401113013</x:v>
      </x:c>
      <x:c r="D130" s="5" t="str">
        <x:v>Taloy Sur</x:v>
      </x:c>
      <x:c r="E130" s="5" t="str">
        <x:v>Tuba</x:v>
      </x:c>
      <x:c r="F130" s="5" t="str">
        <x:v>Benguet</x:v>
      </x:c>
      <x:c r="G130" s="11" t="str">
        <x:v>B - Node 0.5-1 km</x:v>
      </x:c>
      <x:c r="H130" s="12" t="n">
        <x:v>0.645789238812502</x:v>
      </x:c>
      <x:c r="I130" s="12" t="n">
        <x:v>0.17473045171770119</x:v>
      </x:c>
      <x:c r="J130" s="12" t="n">
        <x:v>0.17473045171770119</x:v>
      </x:c>
      <x:c r="K130" s="12" t="n">
        <x:v>0.65</x:v>
      </x:c>
      <x:c r="L130" s="12" t="n">
        <x:v>-0.004210761187497969</x:v>
      </x:c>
      <x:c r="M130" s="12" t="n">
        <x:v>0.36</x:v>
      </x:c>
      <x:c r="N130" s="12" t="n">
        <x:v>-0.1852695482822988</x:v>
      </x:c>
      <x:c r="O130" s="11" t="str">
        <x:v>TBB002 - PM</x:v>
      </x:c>
      <x:c r="P130" s="11" t="str">
        <x:v>TUBA</x:v>
      </x:c>
      <x:c r="Q130" s="11" t="str">
        <x:v>Stronger evidence - built or existing label</x:v>
      </x:c>
      <x:c r="R130" s="11" t="str">
        <x:v>Survey a short node lateral; confirm port/fiber capacity, access and route.</x:v>
      </x:c>
      <x:c r="S130" s="5" t="n">
        <x:v>1239</x:v>
      </x:c>
      <x:c r="T130" s="5" t="str">
        <x:v>Cordillera Administrative Region (CAR)</x:v>
      </x:c>
      <x:c r="U130" s="13" t="n">
        <x:v>16.383718</x:v>
      </x:c>
      <x:c r="V130" s="13" t="n">
        <x:v>120.530412</x:v>
      </x:c>
      <x:c r="W130" s="12" t="n">
        <x:v>0.6456444132099636</x:v>
      </x:c>
      <x:c r="X130" s="12" t="n">
        <x:v>0.1749884994252066</x:v>
      </x:c>
      <x:c r="Y130" s="12" t="n">
        <x:v>0.17473045171770119</x:v>
      </x:c>
      <x:c r="Z130" s="12" t="n">
        <x:v>0.17473045171770119</x:v>
      </x:c>
      <x:c r="AA130" s="5" t="str">
        <x:v>TBB002 - PM</x:v>
      </x:c>
      <x:c r="AB130" s="6" t="b">
        <x:v>1</x:v>
      </x:c>
      <x:c r="AC130" s="5" t="n">
        <x:v>3569</x:v>
      </x:c>
      <x:c r="AD130" s="13" t="n">
        <x:v>120.5249609953119</x:v>
      </x:c>
      <x:c r="AE130" s="13" t="n">
        <x:v>16.38624099385986</x:v>
      </x:c>
      <x:c r="AF130" s="5" t="n">
        <x:v>3282</x:v>
      </x:c>
      <x:c r="AG130" s="13" t="n">
        <x:v>120.5292114219047</x:v>
      </x:c>
      <x:c r="AH130" s="13" t="n">
        <x:v>16.38479031601904</x:v>
      </x:c>
      <x:c r="AI130" s="5" t="n">
        <x:v>3311</x:v>
      </x:c>
      <x:c r="AJ130" s="5" t="str">
        <x:v>Stronger evidence - built or existing label</x:v>
      </x:c>
      <x:c r="AK130" s="5" t="n">
        <x:v>3282</x:v>
      </x:c>
      <x:c r="AL130" s="5" t="str">
        <x:v>TUBA</x:v>
      </x:c>
      <x:c r="AM130" s="5" t="str">
        <x:v>Tier 1A (Direct Coloc, &lt;1 km)</x:v>
      </x:c>
      <x:c r="AN130" s="14" t="n">
        <x:v>90.6</x:v>
      </x:c>
      <x:c r="AO130" s="14" t="n">
        <x:v>90.51983240180705</x:v>
      </x:c>
      <x:c r="AP130" s="14" t="n">
        <x:v>90.63292834827736</x:v>
      </x:c>
      <x:c r="AQ130" s="14" t="n">
        <x:v>82.44</x:v>
      </x:c>
      <x:c r="AR130" s="5" t="n">
        <x:v>310</x:v>
      </x:c>
      <x:c r="AS130" s="11" t="str">
        <x:v>Vertex distance not reproduced within 0.011 km</x:v>
      </x:c>
      <x:c r="AT130" s="5" t="str">
        <x:v>Batch 1 (First 1,000)</x:v>
      </x:c>
      <x:c r="AU130" s="5" t="n">
        <x:v>130</x:v>
      </x:c>
    </x:row>
    <x:row r="131" ht="60" customHeight="1">
      <x:c r="A131" s="5" t="n">
        <x:v>127</x:v>
      </x:c>
      <x:c r="B131" s="5" t="n">
        <x:v>1</x:v>
      </x:c>
      <x:c r="C131" s="10" t="str">
        <x:v>0401014041</x:v>
      </x:c>
      <x:c r="D131" s="5" t="str">
        <x:v>Poblacion Barangay 10</x:v>
      </x:c>
      <x:c r="E131" s="5" t="str">
        <x:v>City of Lipa</x:v>
      </x:c>
      <x:c r="F131" s="5" t="str">
        <x:v>Batangas</x:v>
      </x:c>
      <x:c r="G131" s="11" t="str">
        <x:v>A - Node within 0.5 km</x:v>
      </x:c>
      <x:c r="H131" s="12" t="n">
        <x:v>0.24763759329197316</x:v>
      </x:c>
      <x:c r="I131" s="12" t="n">
        <x:v>0.15939083850819424</x:v>
      </x:c>
      <x:c r="J131" s="12" t="n">
        <x:v>0.15939083850819424</x:v>
      </x:c>
      <x:c r="K131" s="12" t="n">
        <x:v>0.25</x:v>
      </x:c>
      <x:c r="L131" s="12" t="n">
        <x:v>-0.002362406708026843</x:v>
      </x:c>
      <x:c r="M131" s="12" t="n">
        <x:v>0.16</x:v>
      </x:c>
      <x:c r="N131" s="12" t="n">
        <x:v>-0.0006091614918057597</x:v>
      </x:c>
      <x:c r="O131" s="11" t="str">
        <x:v>LPB001
- TYPE 2</x:v>
      </x:c>
      <x:c r="P131" s="11" t="str">
        <x:v>CLB001 TO BCY01</x:v>
      </x:c>
      <x:c r="Q131" s="11" t="str">
        <x:v>Conditional - mapped route, status unverified</x:v>
      </x:c>
      <x:c r="R131" s="11" t="str">
        <x:v>First survey: confirm node handoff, spare capacity and a feasible short route; co-location is not established.</x:v>
      </x:c>
      <x:c r="S131" s="5" t="n">
        <x:v>364</x:v>
      </x:c>
      <x:c r="T131" s="5" t="str">
        <x:v>Region IV-A (CALABARZON)</x:v>
      </x:c>
      <x:c r="U131" s="13" t="n">
        <x:v>13.943496</x:v>
      </x:c>
      <x:c r="V131" s="13" t="n">
        <x:v>121.16863</x:v>
      </x:c>
      <x:c r="W131" s="12" t="n">
        <x:v>0.24748034404121297</x:v>
      </x:c>
      <x:c r="X131" s="12" t="n">
        <x:v>0.15921316703152416</x:v>
      </x:c>
      <x:c r="Y131" s="12" t="n">
        <x:v>0.15939083850819424</x:v>
      </x:c>
      <x:c r="Z131" s="12" t="n">
        <x:v>0.2040803329288592</x:v>
      </x:c>
      <x:c r="AA131" s="5" t="str">
        <x:v>LPB001
- TYPE 2</x:v>
      </x:c>
      <x:c r="AB131" s="6" t="b">
        <x:v>1</x:v>
      </x:c>
      <x:c r="AC131" s="5" t="n">
        <x:v>4283</x:v>
      </x:c>
      <x:c r="AD131" s="13" t="n">
        <x:v>121.166464</x:v>
      </x:c>
      <x:c r="AE131" s="13" t="n">
        <x:v>13.944227</x:v>
      </x:c>
      <x:c r="AF131" s="5" t="n">
        <x:v>4018</x:v>
      </x:c>
      <x:c r="AG131" s="13" t="n">
        <x:v>121.1671781794355</x:v>
      </x:c>
      <x:c r="AH131" s="13" t="n">
        <x:v>13.94324151509209</x:v>
      </x:c>
      <x:c r="AI131" s="5" t="n">
        <x:v>4018</x:v>
      </x:c>
      <x:c r="AJ131" s="5" t="str">
        <x:v>Conditional - mapped route, status unverified</x:v>
      </x:c>
      <x:c r="AK131" s="5" t="n">
        <x:v>4190</x:v>
      </x:c>
      <x:c r="AL131" s="5" t="str">
        <x:v>TANAUAN - SAN JOSE</x:v>
      </x:c>
      <x:c r="AM131" s="5" t="str">
        <x:v>Tier 1A (Direct Coloc, &lt;1 km)</x:v>
      </x:c>
      <x:c r="AN131" s="14" t="n">
        <x:v>100</x:v>
      </x:c>
      <x:c r="AO131" s="14" t="n">
        <x:v>100</x:v>
      </x:c>
      <x:c r="AP131" s="14" t="n">
        <x:v>100</x:v>
      </x:c>
      <x:c r="AQ131" s="14" t="n">
        <x:v>82.39</x:v>
      </x:c>
      <x:c r="AR131" s="5" t="n">
        <x:v>257</x:v>
      </x:c>
      <x:c r="AS131" s="11" t="str">
        <x:v>Nearest screened line status requires confirmation</x:v>
      </x:c>
      <x:c r="AT131" s="5" t="str">
        <x:v>Batch 1 (First 1,000)</x:v>
      </x:c>
      <x:c r="AU131" s="5" t="n">
        <x:v>131</x:v>
      </x:c>
    </x:row>
    <x:row r="132" ht="60" customHeight="1">
      <x:c r="A132" s="5" t="n">
        <x:v>128</x:v>
      </x:c>
      <x:c r="B132" s="5" t="n">
        <x:v>1</x:v>
      </x:c>
      <x:c r="C132" s="10" t="str">
        <x:v>0205705004</x:v>
      </x:c>
      <x:c r="D132" s="5" t="str">
        <x:v>Rizal</x:v>
      </x:c>
      <x:c r="E132" s="5" t="str">
        <x:v>Saguday</x:v>
      </x:c>
      <x:c r="F132" s="5" t="str">
        <x:v>Quirino</x:v>
      </x:c>
      <x:c r="G132" s="11" t="str">
        <x:v>A - Node within 0.5 km</x:v>
      </x:c>
      <x:c r="H132" s="12" t="n">
        <x:v>0.09240049177235922</x:v>
      </x:c>
      <x:c r="I132" s="12" t="n">
        <x:v>0.022478146931869367</x:v>
      </x:c>
      <x:c r="J132" s="12" t="n">
        <x:v>0.022478146931869367</x:v>
      </x:c>
      <x:c r="K132" s="12" t="n">
        <x:v>0.09</x:v>
      </x:c>
      <x:c r="L132" s="12" t="n">
        <x:v>0.002400491772359223</x:v>
      </x:c>
      <x:c r="M132" s="12" t="n">
        <x:v>0.1</x:v>
      </x:c>
      <x:c r="N132" s="12" t="n">
        <x:v>-0.07752185306813064</x:v>
      </x:c>
      <x:c r="O132" s="11" t="str">
        <x:v>SGQ001 - PM</x:v>
      </x:c>
      <x:c r="P132" s="11" t="str">
        <x:v>SEGMENT 47 (SANTIAGO - MADDELA)</x:v>
      </x:c>
      <x:c r="Q132" s="11" t="str">
        <x:v>Stronger evidence - built or existing label</x:v>
      </x:c>
      <x:c r="R132" s="11" t="str">
        <x:v>First survey: confirm node handoff, spare capacity and a feasible short route; co-location is not established.</x:v>
      </x:c>
      <x:c r="S132" s="5" t="n">
        <x:v>65</x:v>
      </x:c>
      <x:c r="T132" s="5" t="str">
        <x:v>Region II (Cagayan Valley)</x:v>
      </x:c>
      <x:c r="U132" s="13" t="n">
        <x:v>16.544633</x:v>
      </x:c>
      <x:c r="V132" s="13" t="n">
        <x:v>121.563129</x:v>
      </x:c>
      <x:c r="W132" s="12" t="n">
        <x:v>0.09282728007982666</x:v>
      </x:c>
      <x:c r="X132" s="12" t="n">
        <x:v>0.09935889690781151</x:v>
      </x:c>
      <x:c r="Y132" s="12" t="n">
        <x:v>0.022478146931869367</x:v>
      </x:c>
      <x:c r="Z132" s="12" t="n">
        <x:v>0.022478146931869367</x:v>
      </x:c>
      <x:c r="AA132" s="5" t="str">
        <x:v>SGQ001 - PM</x:v>
      </x:c>
      <x:c r="AB132" s="6" t="b">
        <x:v>1</x:v>
      </x:c>
      <x:c r="AC132" s="5" t="n">
        <x:v>3815</x:v>
      </x:c>
      <x:c r="AD132" s="13" t="n">
        <x:v>121.5632750013276</x:v>
      </x:c>
      <x:c r="AE132" s="13" t="n">
        <x:v>16.54380999972034</x:v>
      </x:c>
      <x:c r="AF132" s="5" t="n">
        <x:v>3471</x:v>
      </x:c>
      <x:c r="AG132" s="13" t="n">
        <x:v>121.56333928606772</x:v>
      </x:c>
      <x:c r="AH132" s="13" t="n">
        <x:v>16.544622117015113</x:v>
      </x:c>
      <x:c r="AI132" s="5" t="n">
        <x:v>3471</x:v>
      </x:c>
      <x:c r="AJ132" s="5" t="str">
        <x:v>Stronger evidence - built or existing label</x:v>
      </x:c>
      <x:c r="AK132" s="5" t="n">
        <x:v>3471</x:v>
      </x:c>
      <x:c r="AL132" s="5" t="str">
        <x:v>SEGMENT 47 (SANTIAGO - MADDELA)</x:v>
      </x:c>
      <x:c r="AM132" s="5" t="str">
        <x:v>Tier 1A (Direct Coloc, &lt;1 km)</x:v>
      </x:c>
      <x:c r="AN132" s="14" t="n">
        <x:v>100</x:v>
      </x:c>
      <x:c r="AO132" s="14" t="n">
        <x:v>100</x:v>
      </x:c>
      <x:c r="AP132" s="14" t="n">
        <x:v>100</x:v>
      </x:c>
      <x:c r="AQ132" s="14" t="n">
        <x:v>82.34</x:v>
      </x:c>
      <x:c r="AR132" s="5" t="n">
        <x:v>227</x:v>
      </x:c>
      <x:c r="AS132" s="11" t="str"/>
      <x:c r="AT132" s="5" t="str">
        <x:v>Batch 1 (First 1,000)</x:v>
      </x:c>
      <x:c r="AU132" s="5" t="n">
        <x:v>132</x:v>
      </x:c>
    </x:row>
    <x:row r="133" ht="60" customHeight="1">
      <x:c r="A133" s="5" t="n">
        <x:v>129</x:v>
      </x:c>
      <x:c r="B133" s="5" t="n">
        <x:v>1</x:v>
      </x:c>
      <x:c r="C133" s="10" t="str">
        <x:v>0803748046</x:v>
      </x:c>
      <x:c r="D133" s="5" t="str">
        <x:v>San Roque</x:v>
      </x:c>
      <x:c r="E133" s="5" t="str">
        <x:v>Tanauan</x:v>
      </x:c>
      <x:c r="F133" s="5" t="str">
        <x:v>Leyte</x:v>
      </x:c>
      <x:c r="G133" s="11" t="str">
        <x:v>B - Node 0.5-1 km</x:v>
      </x:c>
      <x:c r="H133" s="12" t="n">
        <x:v>0.6453371734318232</x:v>
      </x:c>
      <x:c r="I133" s="12" t="n">
        <x:v>6.170376684113578</x:v>
      </x:c>
      <x:c r="J133" s="12" t="n">
        <x:v>0.6453371734318232</x:v>
      </x:c>
      <x:c r="K133" s="12" t="n">
        <x:v>0.65</x:v>
      </x:c>
      <x:c r="L133" s="12" t="n">
        <x:v>-0.004662826568176848</x:v>
      </x:c>
      <x:c r="M133" s="12" t="n">
        <x:v>0.18</x:v>
      </x:c>
      <x:c r="N133" s="12" t="n">
        <x:v>5.990376684113579</x:v>
      </x:c>
      <x:c r="O133" s="11" t="str">
        <x:v>TAL001-TYPE 3</x:v>
      </x:c>
      <x:c r="P133" s="11" t="str">
        <x:v>CAPOOCAN - TACLOBAN</x:v>
      </x:c>
      <x:c r="Q133" s="11" t="str">
        <x:v>Stronger evidence - built or existing label</x:v>
      </x:c>
      <x:c r="R133" s="11" t="str">
        <x:v>Survey a short node lateral; confirm port/fiber capacity, access and route.</x:v>
      </x:c>
      <x:c r="S133" s="5" t="n">
        <x:v>1238</x:v>
      </x:c>
      <x:c r="T133" s="5" t="str">
        <x:v>Region VIII (Eastern Visayas)</x:v>
      </x:c>
      <x:c r="U133" s="13" t="n">
        <x:v>11.11099</x:v>
      </x:c>
      <x:c r="V133" s="13" t="n">
        <x:v>125.02131</x:v>
      </x:c>
      <x:c r="W133" s="12" t="n">
        <x:v>0.6484863449159244</x:v>
      </x:c>
      <x:c r="X133" s="12" t="n">
        <x:v>0.11412721629673943</x:v>
      </x:c>
      <x:c r="Y133" s="12" t="n">
        <x:v>0.11277175271457364</x:v>
      </x:c>
      <x:c r="Z133" s="12" t="n">
        <x:v>6.170376684113578</x:v>
      </x:c>
      <x:c r="AA133" s="5" t="str">
        <x:v>TAL001-TYPE 3</x:v>
      </x:c>
      <x:c r="AB133" s="6" t="b">
        <x:v>1</x:v>
      </x:c>
      <x:c r="AC133" s="5" t="n">
        <x:v>4797</x:v>
      </x:c>
      <x:c r="AD133" s="13" t="n">
        <x:v>125.0199189991075</x:v>
      </x:c>
      <x:c r="AE133" s="13" t="n">
        <x:v>11.10531999985078</x:v>
      </x:c>
      <x:c r="AF133" s="5" t="n">
        <x:v>5046</x:v>
      </x:c>
      <x:c r="AG133" s="13" t="n">
        <x:v>124.9919117544784</x:v>
      </x:c>
      <x:c r="AH133" s="13" t="n">
        <x:v>11.15862178667108</x:v>
      </x:c>
      <x:c r="AI133" s="5" t="n">
        <x:v>5070</x:v>
      </x:c>
      <x:c r="AJ133" s="5" t="str">
        <x:v>Excluded - civil works only or unclear cable</x:v>
      </x:c>
      <x:c r="AK133" s="5" t="n">
        <x:v>5046</x:v>
      </x:c>
      <x:c r="AL133" s="5" t="str">
        <x:v>CAPOOCAN - TACLOBAN</x:v>
      </x:c>
      <x:c r="AM133" s="5" t="str">
        <x:v>Tier 1A (Direct Coloc, &lt;1 km)</x:v>
      </x:c>
      <x:c r="AN133" s="14" t="n">
        <x:v>90.6</x:v>
      </x:c>
      <x:c r="AO133" s="14" t="n">
        <x:v>90.51983240180705</x:v>
      </x:c>
      <x:c r="AP133" s="14" t="n">
        <x:v>80.64507971560613</x:v>
      </x:c>
      <x:c r="AQ133" s="14" t="n">
        <x:v>82.31</x:v>
      </x:c>
      <x:c r="AR133" s="5" t="n">
        <x:v>287</x:v>
      </x:c>
      <x:c r="AS133" s="11" t="str">
        <x:v>Vertex distance not reproduced within 0.011 km; Screened route is &gt;0.5 km farther; Nearest raw line excluded from fiber screening</x:v>
      </x:c>
      <x:c r="AT133" s="5" t="str">
        <x:v>Batch 1 (First 1,000)</x:v>
      </x:c>
      <x:c r="AU133" s="5" t="n">
        <x:v>133</x:v>
      </x:c>
    </x:row>
    <x:row r="134" ht="60" customHeight="1">
      <x:c r="A134" s="5" t="n">
        <x:v>130</x:v>
      </x:c>
      <x:c r="B134" s="5" t="n">
        <x:v>1</x:v>
      </x:c>
      <x:c r="C134" s="10" t="str">
        <x:v>0306906036</x:v>
      </x:c>
      <x:c r="D134" s="5" t="str">
        <x:v>San Antonio</x:v>
      </x:c>
      <x:c r="E134" s="5" t="str">
        <x:v>Gerona</x:v>
      </x:c>
      <x:c r="F134" s="5" t="str">
        <x:v>Tarlac</x:v>
      </x:c>
      <x:c r="G134" s="11" t="str">
        <x:v>A - Node within 0.5 km</x:v>
      </x:c>
      <x:c r="H134" s="12" t="n">
        <x:v>0.11462436430912495</x:v>
      </x:c>
      <x:c r="I134" s="12" t="n">
        <x:v>0.05290714955505949</x:v>
      </x:c>
      <x:c r="J134" s="12" t="n">
        <x:v>0.05290714955505949</x:v>
      </x:c>
      <x:c r="K134" s="12" t="n">
        <x:v>0.11</x:v>
      </x:c>
      <x:c r="L134" s="12" t="n">
        <x:v>0.004624364309124954</x:v>
      </x:c>
      <x:c r="M134" s="12" t="n">
        <x:v>0.12</x:v>
      </x:c>
      <x:c r="N134" s="12" t="n">
        <x:v>-0.06709285044494051</x:v>
      </x:c>
      <x:c r="O134" s="11" t="str">
        <x:v>GRT001
- PM</x:v>
      </x:c>
      <x:c r="P134" s="11" t="str">
        <x:v>GERONA</x:v>
      </x:c>
      <x:c r="Q134" s="11" t="str">
        <x:v>Stronger evidence - built or existing label</x:v>
      </x:c>
      <x:c r="R134" s="11" t="str">
        <x:v>First survey: confirm node handoff, spare capacity and a feasible short route; co-location is not established.</x:v>
      </x:c>
      <x:c r="S134" s="5" t="n">
        <x:v>100</x:v>
      </x:c>
      <x:c r="T134" s="5" t="str">
        <x:v>Region III (Central Luzon)</x:v>
      </x:c>
      <x:c r="U134" s="13" t="n">
        <x:v>15.598302</x:v>
      </x:c>
      <x:c r="V134" s="13" t="n">
        <x:v>120.605063</x:v>
      </x:c>
      <x:c r="W134" s="12" t="n">
        <x:v>0.11449078558587247</x:v>
      </x:c>
      <x:c r="X134" s="12" t="n">
        <x:v>0.08894719506159944</x:v>
      </x:c>
      <x:c r="Y134" s="12" t="n">
        <x:v>0.05290714955505949</x:v>
      </x:c>
      <x:c r="Z134" s="12" t="n">
        <x:v>0.05290714955505949</x:v>
      </x:c>
      <x:c r="AA134" s="5" t="str">
        <x:v>GRT001
- PM</x:v>
      </x:c>
      <x:c r="AB134" s="6" t="b">
        <x:v>1</x:v>
      </x:c>
      <x:c r="AC134" s="5" t="n">
        <x:v>3890</x:v>
      </x:c>
      <x:c r="AD134" s="13" t="n">
        <x:v>120.6061149977272</x:v>
      </x:c>
      <x:c r="AE134" s="13" t="n">
        <x:v>15.59848497030573</x:v>
      </x:c>
      <x:c r="AF134" s="5" t="n">
        <x:v>3456</x:v>
      </x:c>
      <x:c r="AG134" s="13" t="n">
        <x:v>120.60534503199482</x:v>
      </x:c>
      <x:c r="AH134" s="13" t="n">
        <x:v>15.598694289049929</x:v>
      </x:c>
      <x:c r="AI134" s="5" t="n">
        <x:v>3456</x:v>
      </x:c>
      <x:c r="AJ134" s="5" t="str">
        <x:v>Stronger evidence - built or existing label</x:v>
      </x:c>
      <x:c r="AK134" s="5" t="n">
        <x:v>3456</x:v>
      </x:c>
      <x:c r="AL134" s="5" t="str">
        <x:v>GERONA</x:v>
      </x:c>
      <x:c r="AM134" s="5" t="str">
        <x:v>Tier 1A (Direct Coloc, &lt;1 km)</x:v>
      </x:c>
      <x:c r="AN134" s="14" t="n">
        <x:v>100</x:v>
      </x:c>
      <x:c r="AO134" s="14" t="n">
        <x:v>100</x:v>
      </x:c>
      <x:c r="AP134" s="14" t="n">
        <x:v>100</x:v>
      </x:c>
      <x:c r="AQ134" s="14" t="n">
        <x:v>82.3</x:v>
      </x:c>
      <x:c r="AR134" s="5" t="n">
        <x:v>256</x:v>
      </x:c>
      <x:c r="AS134" s="11" t="str">
        <x:v>Vertex distance not reproduced within 0.011 km</x:v>
      </x:c>
      <x:c r="AT134" s="5" t="str">
        <x:v>Batch 1 (First 1,000)</x:v>
      </x:c>
      <x:c r="AU134" s="5" t="n">
        <x:v>134</x:v>
      </x:c>
    </x:row>
    <x:row r="135" ht="60" customHeight="1">
      <x:c r="A135" s="5" t="n">
        <x:v>131</x:v>
      </x:c>
      <x:c r="B135" s="5" t="n">
        <x:v>1</x:v>
      </x:c>
      <x:c r="C135" s="10" t="str">
        <x:v>0405647030</x:v>
      </x:c>
      <x:c r="D135" s="5" t="str">
        <x:v>Ipilan</x:v>
      </x:c>
      <x:c r="E135" s="5" t="str">
        <x:v>City of Tayabas</x:v>
      </x:c>
      <x:c r="F135" s="5" t="str">
        <x:v>Quezon</x:v>
      </x:c>
      <x:c r="G135" s="11" t="str">
        <x:v>B - Node 0.5-1 km</x:v>
      </x:c>
      <x:c r="H135" s="12" t="n">
        <x:v>0.7041963924501058</x:v>
      </x:c>
      <x:c r="I135" s="12" t="n">
        <x:v>0.5909557701846841</x:v>
      </x:c>
      <x:c r="J135" s="12" t="n">
        <x:v>0.5909557701846841</x:v>
      </x:c>
      <x:c r="K135" s="12" t="n">
        <x:v>0.7</x:v>
      </x:c>
      <x:c r="L135" s="12" t="n">
        <x:v>0.004196392450105835</x:v>
      </x:c>
      <x:c r="M135" s="12" t="n">
        <x:v>0.59</x:v>
      </x:c>
      <x:c r="N135" s="12" t="n">
        <x:v>0.0009557701846841793</x:v>
      </x:c>
      <x:c r="O135" s="11" t="str">
        <x:v>TYQ001 - TYPE 3</x:v>
      </x:c>
      <x:c r="P135" s="11" t="str">
        <x:v>LBQ001 TO GCQ001</x:v>
      </x:c>
      <x:c r="Q135" s="11" t="str">
        <x:v>Conditional - mapped route, status unverified</x:v>
      </x:c>
      <x:c r="R135" s="11" t="str">
        <x:v>Survey a short node lateral; confirm port/fiber capacity, access and route.</x:v>
      </x:c>
      <x:c r="S135" s="5" t="n">
        <x:v>1372</x:v>
      </x:c>
      <x:c r="T135" s="5" t="str">
        <x:v>Region IV-A (CALABARZON)</x:v>
      </x:c>
      <x:c r="U135" s="13" t="n">
        <x:v>14.023982</x:v>
      </x:c>
      <x:c r="V135" s="13" t="n">
        <x:v>121.586975</x:v>
      </x:c>
      <x:c r="W135" s="12" t="n">
        <x:v>0.7032768835738662</x:v>
      </x:c>
      <x:c r="X135" s="12" t="n">
        <x:v>0.5925179022481315</x:v>
      </x:c>
      <x:c r="Y135" s="12" t="n">
        <x:v>0.5909557701846841</x:v>
      </x:c>
      <x:c r="Z135" s="12" t="n">
        <x:v>0.5911451496458442</x:v>
      </x:c>
      <x:c r="AA135" s="5" t="str">
        <x:v>TYQ001 - TYPE 3</x:v>
      </x:c>
      <x:c r="AB135" s="6" t="b">
        <x:v>1</x:v>
      </x:c>
      <x:c r="AC135" s="5" t="n">
        <x:v>4429</x:v>
      </x:c>
      <x:c r="AD135" s="13" t="n">
        <x:v>121.5934890459843</x:v>
      </x:c>
      <x:c r="AE135" s="13" t="n">
        <x:v>14.02373495271748</x:v>
      </x:c>
      <x:c r="AF135" s="5" t="n">
        <x:v>4036</x:v>
      </x:c>
      <x:c r="AG135" s="13" t="n">
        <x:v>121.58991403168855</x:v>
      </x:c>
      <x:c r="AH135" s="13" t="n">
        <x:v>14.028487018915138</x:v>
      </x:c>
      <x:c r="AI135" s="5" t="n">
        <x:v>4036</x:v>
      </x:c>
      <x:c r="AJ135" s="5" t="str">
        <x:v>Conditional - mapped route, status unverified</x:v>
      </x:c>
      <x:c r="AK135" s="5" t="n">
        <x:v>4214</x:v>
      </x:c>
      <x:c r="AL135" s="5" t="str">
        <x:v>LUCENA - LUCBAN AERIAL</x:v>
      </x:c>
      <x:c r="AM135" s="5" t="str">
        <x:v>Tier 1A (Direct Coloc, &lt;1 km)</x:v>
      </x:c>
      <x:c r="AN135" s="14" t="n">
        <x:v>89.1</x:v>
      </x:c>
      <x:c r="AO135" s="14" t="n">
        <x:v>89.18895663367816</x:v>
      </x:c>
      <x:c r="AP135" s="14" t="n">
        <x:v>89.07826475623682</x:v>
      </x:c>
      <x:c r="AQ135" s="14" t="n">
        <x:v>82.24</x:v>
      </x:c>
      <x:c r="AR135" s="5" t="n">
        <x:v>319</x:v>
      </x:c>
      <x:c r="AS135" s="11" t="str">
        <x:v>Nearest screened line status requires confirmation</x:v>
      </x:c>
      <x:c r="AT135" s="5" t="str">
        <x:v>Batch 1 (First 1,000)</x:v>
      </x:c>
      <x:c r="AU135" s="5" t="n">
        <x:v>135</x:v>
      </x:c>
    </x:row>
    <x:row r="136" ht="60" customHeight="1">
      <x:c r="A136" s="5" t="n">
        <x:v>132</x:v>
      </x:c>
      <x:c r="B136" s="5" t="n">
        <x:v>1</x:v>
      </x:c>
      <x:c r="C136" s="10" t="str">
        <x:v>0405807015</x:v>
      </x:c>
      <x:c r="D136" s="5" t="str">
        <x:v>Special District</x:v>
      </x:c>
      <x:c r="E136" s="5" t="str">
        <x:v>Jala-Jala</x:v>
      </x:c>
      <x:c r="F136" s="5" t="str">
        <x:v>Rizal</x:v>
      </x:c>
      <x:c r="G136" s="11" t="str">
        <x:v>A - Node within 0.5 km</x:v>
      </x:c>
      <x:c r="H136" s="12" t="n">
        <x:v>0.3459730315736792</x:v>
      </x:c>
      <x:c r="I136" s="12" t="n">
        <x:v>11.588702789940795</x:v>
      </x:c>
      <x:c r="J136" s="12" t="n">
        <x:v>0.3459730315736792</x:v>
      </x:c>
      <x:c r="K136" s="12" t="n">
        <x:v>0.35</x:v>
      </x:c>
      <x:c r="L136" s="12" t="n">
        <x:v>-0.004026968426320776</x:v>
      </x:c>
      <x:c r="M136" s="12" t="n">
        <x:v>11.66</x:v>
      </x:c>
      <x:c r="N136" s="12" t="n">
        <x:v>-0.07129721005920509</x:v>
      </x:c>
      <x:c r="O136" s="11" t="str">
        <x:v>JLR001 - BP</x:v>
      </x:c>
      <x:c r="P136" s="11" t="str">
        <x:v>TAYTAY TO SNL001</x:v>
      </x:c>
      <x:c r="Q136" s="11" t="str">
        <x:v>Conditional - mapped route, status unverified</x:v>
      </x:c>
      <x:c r="R136" s="11" t="str">
        <x:v>First survey: confirm node handoff, spare capacity and a feasible short route; co-location is not established.</x:v>
      </x:c>
      <x:c r="S136" s="5" t="n">
        <x:v>592</x:v>
      </x:c>
      <x:c r="T136" s="5" t="str">
        <x:v>Region IV-A (CALABARZON)</x:v>
      </x:c>
      <x:c r="U136" s="13" t="n">
        <x:v>14.354089</x:v>
      </x:c>
      <x:c r="V136" s="13" t="n">
        <x:v>121.323966</x:v>
      </x:c>
      <x:c r="W136" s="12" t="n">
        <x:v>0.3472099766117615</x:v>
      </x:c>
      <x:c r="X136" s="12" t="n">
        <x:v>11.624072681399719</x:v>
      </x:c>
      <x:c r="Y136" s="12" t="n">
        <x:v>11.588702789940795</x:v>
      </x:c>
      <x:c r="Z136" s="12" t="n">
        <x:v>11.59227666095856</x:v>
      </x:c>
      <x:c r="AA136" s="5" t="str">
        <x:v>JLR001 - BP</x:v>
      </x:c>
      <x:c r="AB136" s="6" t="b">
        <x:v>1</x:v>
      </x:c>
      <x:c r="AC136" s="5" t="n">
        <x:v>6791</x:v>
      </x:c>
      <x:c r="AD136" s="13" t="n">
        <x:v>121.3254869975278</x:v>
      </x:c>
      <x:c r="AE136" s="13" t="n">
        <x:v>14.35684199841877</x:v>
      </x:c>
      <x:c r="AF136" s="5" t="n">
        <x:v>4026</x:v>
      </x:c>
      <x:c r="AG136" s="13" t="n">
        <x:v>121.3835405215741</x:v>
      </x:c>
      <x:c r="AH136" s="13" t="n">
        <x:v>14.44125814714694</x:v>
      </x:c>
      <x:c r="AI136" s="5" t="n">
        <x:v>4147</x:v>
      </x:c>
      <x:c r="AJ136" s="5" t="str">
        <x:v>Conditional - mapped route, status unverified</x:v>
      </x:c>
      <x:c r="AK136" s="5" t="n">
        <x:v>4169</x:v>
      </x:c>
      <x:c r="AL136" s="5" t="str">
        <x:v>SEGMENT 22 (TAYTAY - FAMY) - DONE PAT</x:v>
      </x:c>
      <x:c r="AM136" s="5" t="str">
        <x:v>Tier 1A (Direct Coloc, &lt;1 km)</x:v>
      </x:c>
      <x:c r="AN136" s="14" t="n">
        <x:v>89.1</x:v>
      </x:c>
      <x:c r="AO136" s="14" t="n">
        <x:v>88.98817709880238</x:v>
      </x:c>
      <x:c r="AP136" s="14" t="n">
        <x:v>89.10770816532387</x:v>
      </x:c>
      <x:c r="AQ136" s="14" t="n">
        <x:v>82.23</x:v>
      </x:c>
      <x:c r="AR136" s="5" t="n">
        <x:v>360</x:v>
      </x:c>
      <x:c r="AS136" s="11" t="str">
        <x:v>Vertex distance not reproduced within 0.011 km; Nearest screened line status requires confirmation</x:v>
      </x:c>
      <x:c r="AT136" s="5" t="str">
        <x:v>Batch 1 (First 1,000)</x:v>
      </x:c>
      <x:c r="AU136" s="5" t="n">
        <x:v>136</x:v>
      </x:c>
    </x:row>
    <x:row r="137" ht="60" customHeight="1">
      <x:c r="A137" s="5" t="n">
        <x:v>133</x:v>
      </x:c>
      <x:c r="B137" s="5" t="n">
        <x:v>1</x:v>
      </x:c>
      <x:c r="C137" s="10" t="str">
        <x:v>0205014001</x:v>
      </x:c>
      <x:c r="D137" s="5" t="str">
        <x:v>Bintawan Sur</x:v>
      </x:c>
      <x:c r="E137" s="5" t="str">
        <x:v>Villaverde</x:v>
      </x:c>
      <x:c r="F137" s="5" t="str">
        <x:v>Nueva Vizcaya</x:v>
      </x:c>
      <x:c r="G137" s="11" t="str">
        <x:v>A - Node within 0.5 km</x:v>
      </x:c>
      <x:c r="H137" s="12" t="n">
        <x:v>0.31573313006644654</x:v>
      </x:c>
      <x:c r="I137" s="12" t="n">
        <x:v>5.829632722571039</x:v>
      </x:c>
      <x:c r="J137" s="12" t="n">
        <x:v>0.31573313006644654</x:v>
      </x:c>
      <x:c r="K137" s="12" t="n">
        <x:v>0.32</x:v>
      </x:c>
      <x:c r="L137" s="12" t="n">
        <x:v>-0.004266869933553463</x:v>
      </x:c>
      <x:c r="M137" s="12" t="n">
        <x:v>5.97</x:v>
      </x:c>
      <x:c r="N137" s="12" t="n">
        <x:v>-0.14036727742896105</x:v>
      </x:c>
      <x:c r="O137" s="11" t="str">
        <x:v>VLV001 - BP</x:v>
      </x:c>
      <x:c r="P137" s="11" t="str">
        <x:v>FOC</x:v>
      </x:c>
      <x:c r="Q137" s="11" t="str">
        <x:v>Conditional - mapped route, status unverified</x:v>
      </x:c>
      <x:c r="R137" s="11" t="str">
        <x:v>First survey: confirm node handoff, spare capacity and a feasible short route; co-location is not established.</x:v>
      </x:c>
      <x:c r="S137" s="5" t="n">
        <x:v>526</x:v>
      </x:c>
      <x:c r="T137" s="5" t="str">
        <x:v>Region II (Cagayan Valley)</x:v>
      </x:c>
      <x:c r="U137" s="13" t="n">
        <x:v>16.578312</x:v>
      </x:c>
      <x:c r="V137" s="13" t="n">
        <x:v>121.188756</x:v>
      </x:c>
      <x:c r="W137" s="12" t="n">
        <x:v>0.3172361485465181</x:v>
      </x:c>
      <x:c r="X137" s="12" t="n">
        <x:v>5.834031892079795</x:v>
      </x:c>
      <x:c r="Y137" s="12" t="n">
        <x:v>5.829632722571039</x:v>
      </x:c>
      <x:c r="Z137" s="12" t="n">
        <x:v>5.952432989813883</x:v>
      </x:c>
      <x:c r="AA137" s="5" t="str">
        <x:v>VLV001 - BP</x:v>
      </x:c>
      <x:c r="AB137" s="6" t="b">
        <x:v>1</x:v>
      </x:c>
      <x:c r="AC137" s="5" t="n">
        <x:v>3772</x:v>
      </x:c>
      <x:c r="AD137" s="13" t="n">
        <x:v>121.1889639995067</x:v>
      </x:c>
      <x:c r="AE137" s="13" t="n">
        <x:v>16.58115799985153</x:v>
      </x:c>
      <x:c r="AF137" s="5" t="n">
        <x:v>1248</x:v>
      </x:c>
      <x:c r="AG137" s="13" t="n">
        <x:v>121.2329168244642</x:v>
      </x:c>
      <x:c r="AH137" s="13" t="n">
        <x:v>16.60932218174869</x:v>
      </x:c>
      <x:c r="AI137" s="5" t="n">
        <x:v>1248</x:v>
      </x:c>
      <x:c r="AJ137" s="5" t="str">
        <x:v>Conditional - mapped route, status unverified</x:v>
      </x:c>
      <x:c r="AK137" s="5" t="n">
        <x:v>3319</x:v>
      </x:c>
      <x:c r="AL137" s="5" t="str">
        <x:v>SEGMENT 13 (SANTIAGO - BAYOMBONG)</x:v>
      </x:c>
      <x:c r="AM137" s="5" t="str">
        <x:v>Tier 1A (Direct Coloc, &lt;1 km)</x:v>
      </x:c>
      <x:c r="AN137" s="14" t="n">
        <x:v>90</x:v>
      </x:c>
      <x:c r="AO137" s="14" t="n">
        <x:v>89.88252314716088</x:v>
      </x:c>
      <x:c r="AP137" s="14" t="n">
        <x:v>90.01045311420619</x:v>
      </x:c>
      <x:c r="AQ137" s="14" t="n">
        <x:v>82.22</x:v>
      </x:c>
      <x:c r="AR137" s="5" t="n">
        <x:v>265</x:v>
      </x:c>
      <x:c r="AS137" s="11" t="str">
        <x:v>Vertex distance not reproduced within 0.011 km; Nearest screened line status requires confirmation</x:v>
      </x:c>
      <x:c r="AT137" s="5" t="str">
        <x:v>Batch 1 (First 1,000)</x:v>
      </x:c>
      <x:c r="AU137" s="5" t="n">
        <x:v>137</x:v>
      </x:c>
    </x:row>
    <x:row r="138" ht="60" customHeight="1">
      <x:c r="A138" s="5" t="n">
        <x:v>134</x:v>
      </x:c>
      <x:c r="B138" s="5" t="n">
        <x:v>1</x:v>
      </x:c>
      <x:c r="C138" s="10" t="str">
        <x:v>0305417014</x:v>
      </x:c>
      <x:c r="D138" s="5" t="str">
        <x:v>Santa Monica</x:v>
      </x:c>
      <x:c r="E138" s="5" t="str">
        <x:v>San Luis</x:v>
      </x:c>
      <x:c r="F138" s="5" t="str">
        <x:v>Pampanga</x:v>
      </x:c>
      <x:c r="G138" s="11" t="str">
        <x:v>A - Node within 0.5 km</x:v>
      </x:c>
      <x:c r="H138" s="12" t="n">
        <x:v>0.3145113245919032</x:v>
      </x:c>
      <x:c r="I138" s="12" t="n">
        <x:v>0.057688105749781095</x:v>
      </x:c>
      <x:c r="J138" s="12" t="n">
        <x:v>0.057688105749781095</x:v>
      </x:c>
      <x:c r="K138" s="12" t="n">
        <x:v>0.32</x:v>
      </x:c>
      <x:c r="L138" s="12" t="n">
        <x:v>-0.0054886754080968325</x:v>
      </x:c>
      <x:c r="M138" s="12" t="n">
        <x:v>0.14</x:v>
      </x:c>
      <x:c r="N138" s="12" t="n">
        <x:v>-0.08231189425021893</x:v>
      </x:c>
      <x:c r="O138" s="11" t="str">
        <x:v>SLP002 - TPYE 4A</x:v>
      </x:c>
      <x:c r="P138" s="11" t="str">
        <x:v>SanLuis PIPE</x:v>
      </x:c>
      <x:c r="Q138" s="11" t="str">
        <x:v>Conditional - mapped route, status unverified</x:v>
      </x:c>
      <x:c r="R138" s="11" t="str">
        <x:v>First survey: confirm node handoff, spare capacity and a feasible short route; co-location is not established.</x:v>
      </x:c>
      <x:c r="S138" s="5" t="n">
        <x:v>521</x:v>
      </x:c>
      <x:c r="T138" s="5" t="str">
        <x:v>Region III (Central Luzon)</x:v>
      </x:c>
      <x:c r="U138" s="13" t="n">
        <x:v>15.036362</x:v>
      </x:c>
      <x:c r="V138" s="13" t="n">
        <x:v>120.789583</x:v>
      </x:c>
      <x:c r="W138" s="12" t="n">
        <x:v>0.31582579138578093</x:v>
      </x:c>
      <x:c r="X138" s="12" t="n">
        <x:v>0.05783587784461103</x:v>
      </x:c>
      <x:c r="Y138" s="12" t="n">
        <x:v>0.057688105749781095</x:v>
      </x:c>
      <x:c r="Z138" s="12" t="n">
        <x:v>0.06960271477779059</x:v>
      </x:c>
      <x:c r="AA138" s="5" t="str">
        <x:v>SLP002 - TPYE 4A</x:v>
      </x:c>
      <x:c r="AB138" s="6" t="b">
        <x:v>1</x:v>
      </x:c>
      <x:c r="AC138" s="5" t="n">
        <x:v>3880</x:v>
      </x:c>
      <x:c r="AD138" s="13" t="n">
        <x:v>120.788568</x:v>
      </x:c>
      <x:c r="AE138" s="13" t="n">
        <x:v>15.03902777777778</x:v>
      </x:c>
      <x:c r="AF138" s="5" t="n">
        <x:v>2887</x:v>
      </x:c>
      <x:c r="AG138" s="13" t="n">
        <x:v>120.78907639590855</x:v>
      </x:c>
      <x:c r="AH138" s="13" t="n">
        <x:v>15.036533536265171</x:v>
      </x:c>
      <x:c r="AI138" s="5" t="n">
        <x:v>2635</x:v>
      </x:c>
      <x:c r="AJ138" s="5" t="str">
        <x:v>Excluded - civil works only or unclear cable</x:v>
      </x:c>
      <x:c r="AK138" s="5" t="n">
        <x:v>3464</x:v>
      </x:c>
      <x:c r="AL138" s="5" t="str">
        <x:v>BALIUAG - CANDABA LINK</x:v>
      </x:c>
      <x:c r="AM138" s="5" t="str">
        <x:v>Tier 1A (Direct Coloc, &lt;1 km)</x:v>
      </x:c>
      <x:c r="AN138" s="14" t="n">
        <x:v>100</x:v>
      </x:c>
      <x:c r="AO138" s="14" t="n">
        <x:v>99.88252314716088</x:v>
      </x:c>
      <x:c r="AP138" s="14" t="n">
        <x:v>100</x:v>
      </x:c>
      <x:c r="AQ138" s="14" t="n">
        <x:v>82.21</x:v>
      </x:c>
      <x:c r="AR138" s="5" t="n">
        <x:v>255</x:v>
      </x:c>
      <x:c r="AS138" s="11" t="str">
        <x:v>Vertex distance not reproduced within 0.011 km; Nearest raw line excluded from fiber screening; Nearest screened line status requires confirmation</x:v>
      </x:c>
      <x:c r="AT138" s="5" t="str">
        <x:v>Batch 1 (First 1,000)</x:v>
      </x:c>
      <x:c r="AU138" s="5" t="n">
        <x:v>138</x:v>
      </x:c>
    </x:row>
    <x:row r="139" ht="60" customHeight="1">
      <x:c r="A139" s="5" t="n">
        <x:v>135</x:v>
      </x:c>
      <x:c r="B139" s="5" t="n">
        <x:v>1</x:v>
      </x:c>
      <x:c r="C139" s="10" t="str">
        <x:v>0500517005</x:v>
      </x:c>
      <x:c r="D139" s="5" t="str">
        <x:v>Baranghawon</x:v>
      </x:c>
      <x:c r="E139" s="5" t="str">
        <x:v>City of Tabaco</x:v>
      </x:c>
      <x:c r="F139" s="5" t="str">
        <x:v>Albay</x:v>
      </x:c>
      <x:c r="G139" s="11" t="str">
        <x:v>B - Node 0.5-1 km</x:v>
      </x:c>
      <x:c r="H139" s="12" t="n">
        <x:v>0.8996145398631026</x:v>
      </x:c>
      <x:c r="I139" s="12" t="n">
        <x:v>0.36461686194095455</x:v>
      </x:c>
      <x:c r="J139" s="12" t="n">
        <x:v>0.36461686194095455</x:v>
      </x:c>
      <x:c r="K139" s="12" t="n">
        <x:v>0.9</x:v>
      </x:c>
      <x:c r="L139" s="12" t="n">
        <x:v>-0.00038546013689744196</x:v>
      </x:c>
      <x:c r="M139" s="12" t="n">
        <x:v>0.45</x:v>
      </x:c>
      <x:c r="N139" s="12" t="n">
        <x:v>-0.08538313805904546</x:v>
      </x:c>
      <x:c r="O139" s="11" t="str">
        <x:v>TCA001
- TYPE 3</x:v>
      </x:c>
      <x:c r="P139" s="11" t="str">
        <x:v>TABACO - LIGAO AERIAL</x:v>
      </x:c>
      <x:c r="Q139" s="11" t="str">
        <x:v>Stronger evidence - built or existing label</x:v>
      </x:c>
      <x:c r="R139" s="11" t="str">
        <x:v>Survey a short node lateral; confirm port/fiber capacity, access and route.</x:v>
      </x:c>
      <x:c r="S139" s="5" t="n">
        <x:v>1764</x:v>
      </x:c>
      <x:c r="T139" s="5" t="str">
        <x:v>Region V (Bicol Region)</x:v>
      </x:c>
      <x:c r="U139" s="13" t="n">
        <x:v>13.352285</x:v>
      </x:c>
      <x:c r="V139" s="13" t="n">
        <x:v>123.723048</x:v>
      </x:c>
      <x:c r="W139" s="12" t="n">
        <x:v>0.8984674108853601</x:v>
      </x:c>
      <x:c r="X139" s="12" t="n">
        <x:v>0.37876356072241946</x:v>
      </x:c>
      <x:c r="Y139" s="12" t="n">
        <x:v>0.36461686194095455</x:v>
      </x:c>
      <x:c r="Z139" s="12" t="n">
        <x:v>0.36461686194095455</x:v>
      </x:c>
      <x:c r="AA139" s="5" t="str">
        <x:v>TCA001
- TYPE 3</x:v>
      </x:c>
      <x:c r="AB139" s="6" t="b">
        <x:v>1</x:v>
      </x:c>
      <x:c r="AC139" s="5" t="n">
        <x:v>4549</x:v>
      </x:c>
      <x:c r="AD139" s="13" t="n">
        <x:v>123.731338</x:v>
      </x:c>
      <x:c r="AE139" s="13" t="n">
        <x:v>13.352764</x:v>
      </x:c>
      <x:c r="AF139" s="5" t="n">
        <x:v>4251</x:v>
      </x:c>
      <x:c r="AG139" s="13" t="n">
        <x:v>123.7218763675119</x:v>
      </x:c>
      <x:c r="AH139" s="13" t="n">
        <x:v>13.355374599210332</x:v>
      </x:c>
      <x:c r="AI139" s="5" t="n">
        <x:v>4251</x:v>
      </x:c>
      <x:c r="AJ139" s="5" t="str">
        <x:v>Stronger evidence - built or existing label</x:v>
      </x:c>
      <x:c r="AK139" s="5" t="n">
        <x:v>4251</x:v>
      </x:c>
      <x:c r="AL139" s="5" t="str">
        <x:v>TABACO - LIGAO AERIAL</x:v>
      </x:c>
      <x:c r="AM139" s="5" t="str">
        <x:v>Tier 1A (Direct Coloc, &lt;1 km)</x:v>
      </x:c>
      <x:c r="AN139" s="14" t="n">
        <x:v>84.1</x:v>
      </x:c>
      <x:c r="AO139" s="14" t="n">
        <x:v>84.08182206817179</x:v>
      </x:c>
      <x:c r="AP139" s="14" t="n">
        <x:v>84.09134120945895</x:v>
      </x:c>
      <x:c r="AQ139" s="14" t="n">
        <x:v>82.2</x:v>
      </x:c>
      <x:c r="AR139" s="5" t="n">
        <x:v>351</x:v>
      </x:c>
      <x:c r="AS139" s="11" t="str">
        <x:v>Vertex distance not reproduced within 0.011 km</x:v>
      </x:c>
      <x:c r="AT139" s="5" t="str">
        <x:v>Batch 1 (First 1,000)</x:v>
      </x:c>
      <x:c r="AU139" s="5" t="n">
        <x:v>139</x:v>
      </x:c>
    </x:row>
    <x:row r="140" ht="60" customHeight="1">
      <x:c r="A140" s="5" t="n">
        <x:v>136</x:v>
      </x:c>
      <x:c r="B140" s="5" t="n">
        <x:v>1</x:v>
      </x:c>
      <x:c r="C140" s="10" t="str">
        <x:v>0500517015</x:v>
      </x:c>
      <x:c r="D140" s="5" t="str">
        <x:v>Cobo</x:v>
      </x:c>
      <x:c r="E140" s="5" t="str">
        <x:v>City of Tabaco</x:v>
      </x:c>
      <x:c r="F140" s="5" t="str">
        <x:v>Albay</x:v>
      </x:c>
      <x:c r="G140" s="11" t="str">
        <x:v>A - Node within 0.5 km</x:v>
      </x:c>
      <x:c r="H140" s="12" t="n">
        <x:v>0.3649543022151462</x:v>
      </x:c>
      <x:c r="I140" s="12" t="n">
        <x:v>0.2671728429008312</x:v>
      </x:c>
      <x:c r="J140" s="12" t="n">
        <x:v>0.2671728429008312</x:v>
      </x:c>
      <x:c r="K140" s="12" t="n">
        <x:v>0.37</x:v>
      </x:c>
      <x:c r="L140" s="12" t="n">
        <x:v>-0.005045697784853809</x:v>
      </x:c>
      <x:c r="M140" s="12" t="n">
        <x:v>0.33</x:v>
      </x:c>
      <x:c r="N140" s="12" t="n">
        <x:v>-0.0628271570991688</x:v>
      </x:c>
      <x:c r="O140" s="11" t="str">
        <x:v>TCA001
- TYPE 3</x:v>
      </x:c>
      <x:c r="P140" s="11" t="str">
        <x:v>TABACO - LIGAO AERIAL</x:v>
      </x:c>
      <x:c r="Q140" s="11" t="str">
        <x:v>Stronger evidence - built or existing label</x:v>
      </x:c>
      <x:c r="R140" s="11" t="str">
        <x:v>First survey: confirm node handoff, spare capacity and a feasible short route; co-location is not established.</x:v>
      </x:c>
      <x:c r="S140" s="5" t="n">
        <x:v>637</x:v>
      </x:c>
      <x:c r="T140" s="5" t="str">
        <x:v>Region V (Bicol Region)</x:v>
      </x:c>
      <x:c r="U140" s="13" t="n">
        <x:v>13.350823</x:v>
      </x:c>
      <x:c r="V140" s="13" t="n">
        <x:v>123.728614</x:v>
      </x:c>
      <x:c r="W140" s="12" t="n">
        <x:v>0.36528762275014764</x:v>
      </x:c>
      <x:c r="X140" s="12" t="n">
        <x:v>0.27405473903035515</x:v>
      </x:c>
      <x:c r="Y140" s="12" t="n">
        <x:v>0.2671728429008312</x:v>
      </x:c>
      <x:c r="Z140" s="12" t="n">
        <x:v>0.2671728429008312</x:v>
      </x:c>
      <x:c r="AA140" s="5" t="str">
        <x:v>TCA001
- TYPE 3</x:v>
      </x:c>
      <x:c r="AB140" s="6" t="b">
        <x:v>1</x:v>
      </x:c>
      <x:c r="AC140" s="5" t="n">
        <x:v>4549</x:v>
      </x:c>
      <x:c r="AD140" s="13" t="n">
        <x:v>123.731338</x:v>
      </x:c>
      <x:c r="AE140" s="13" t="n">
        <x:v>13.352764</x:v>
      </x:c>
      <x:c r="AF140" s="5" t="n">
        <x:v>4251</x:v>
      </x:c>
      <x:c r="AG140" s="13" t="n">
        <x:v>123.72826862207462</x:v>
      </x:c>
      <x:c r="AH140" s="13" t="n">
        <x:v>13.353214138875071</x:v>
      </x:c>
      <x:c r="AI140" s="5" t="n">
        <x:v>4251</x:v>
      </x:c>
      <x:c r="AJ140" s="5" t="str">
        <x:v>Stronger evidence - built or existing label</x:v>
      </x:c>
      <x:c r="AK140" s="5" t="n">
        <x:v>4251</x:v>
      </x:c>
      <x:c r="AL140" s="5" t="str">
        <x:v>TABACO - LIGAO AERIAL</x:v>
      </x:c>
      <x:c r="AM140" s="5" t="str">
        <x:v>Tier 1A (Direct Coloc, &lt;1 km)</x:v>
      </x:c>
      <x:c r="AN140" s="14" t="n">
        <x:v>98.5</x:v>
      </x:c>
      <x:c r="AO140" s="14" t="n">
        <x:v>98.3968957126935</x:v>
      </x:c>
      <x:c r="AP140" s="14" t="n">
        <x:v>98.54569548435816</x:v>
      </x:c>
      <x:c r="AQ140" s="14" t="n">
        <x:v>82.2</x:v>
      </x:c>
      <x:c r="AR140" s="5" t="n">
        <x:v>253</x:v>
      </x:c>
      <x:c r="AS140" s="11" t="str">
        <x:v>Vertex distance not reproduced within 0.011 km</x:v>
      </x:c>
      <x:c r="AT140" s="5" t="str">
        <x:v>Batch 1 (First 1,000)</x:v>
      </x:c>
      <x:c r="AU140" s="5" t="n">
        <x:v>140</x:v>
      </x:c>
    </x:row>
    <x:row r="141" ht="60" customHeight="1">
      <x:c r="A141" s="5" t="n">
        <x:v>137</x:v>
      </x:c>
      <x:c r="B141" s="5" t="n">
        <x:v>1</x:v>
      </x:c>
      <x:c r="C141" s="10" t="str">
        <x:v>0307706009</x:v>
      </x:c>
      <x:c r="D141" s="5" t="str">
        <x:v>Dinadiawan</x:v>
      </x:c>
      <x:c r="E141" s="5" t="str">
        <x:v>Dipaculao</x:v>
      </x:c>
      <x:c r="F141" s="5" t="str">
        <x:v>Aurora</x:v>
      </x:c>
      <x:c r="G141" s="11" t="str">
        <x:v>A - Node within 0.5 km</x:v>
      </x:c>
      <x:c r="H141" s="12" t="n">
        <x:v>0.30878883492776305</x:v>
      </x:c>
      <x:c r="I141" s="12" t="n">
        <x:v>0.020767219762343057</x:v>
      </x:c>
      <x:c r="J141" s="12" t="n">
        <x:v>0.020767219762343057</x:v>
      </x:c>
      <x:c r="K141" s="12" t="n">
        <x:v>0.31</x:v>
      </x:c>
      <x:c r="L141" s="12" t="n">
        <x:v>-0.0012111650722369527</x:v>
      </x:c>
      <x:c r="M141" s="12" t="n">
        <x:v>0.08</x:v>
      </x:c>
      <x:c r="N141" s="12" t="n">
        <x:v>-0.05923278023765695</x:v>
      </x:c>
      <x:c r="O141" s="11" t="str">
        <x:v>DPA001 - TYPE 2</x:v>
      </x:c>
      <x:c r="P141" s="11" t="str">
        <x:v>SEGMENT 48 (MADDELA - DIPACULAO)</x:v>
      </x:c>
      <x:c r="Q141" s="11" t="str">
        <x:v>Stronger evidence - built or existing label</x:v>
      </x:c>
      <x:c r="R141" s="11" t="str">
        <x:v>First survey: confirm node handoff, spare capacity and a feasible short route; co-location is not established.</x:v>
      </x:c>
      <x:c r="S141" s="5" t="n">
        <x:v>504</x:v>
      </x:c>
      <x:c r="T141" s="5" t="str">
        <x:v>Region III (Central Luzon)</x:v>
      </x:c>
      <x:c r="U141" s="13" t="n">
        <x:v>16.077243</x:v>
      </x:c>
      <x:c r="V141" s="13" t="n">
        <x:v>121.770564</x:v>
      </x:c>
      <x:c r="W141" s="12" t="n">
        <x:v>0.3085678499672254</x:v>
      </x:c>
      <x:c r="X141" s="12" t="n">
        <x:v>0.019018297969971933</x:v>
      </x:c>
      <x:c r="Y141" s="12" t="n">
        <x:v>0.017857349550451186</x:v>
      </x:c>
      <x:c r="Z141" s="12" t="n">
        <x:v>0.020767219762343057</x:v>
      </x:c>
      <x:c r="AA141" s="5" t="str">
        <x:v>DPA001 - TYPE 2</x:v>
      </x:c>
      <x:c r="AB141" s="6" t="b">
        <x:v>1</x:v>
      </x:c>
      <x:c r="AC141" s="5" t="n">
        <x:v>3537</x:v>
      </x:c>
      <x:c r="AD141" s="13" t="n">
        <x:v>121.7678349987797</x:v>
      </x:c>
      <x:c r="AE141" s="13" t="n">
        <x:v>16.07815099995444</x:v>
      </x:c>
      <x:c r="AF141" s="5" t="n">
        <x:v>3472</x:v>
      </x:c>
      <x:c r="AG141" s="13" t="n">
        <x:v>121.77056534356815</x:v>
      </x:c>
      <x:c r="AH141" s="13" t="n">
        <x:v>16.077430663281895</x:v>
      </x:c>
      <x:c r="AI141" s="5" t="n">
        <x:v>1288</x:v>
      </x:c>
      <x:c r="AJ141" s="5" t="str">
        <x:v>Excluded - planned or ongoing</x:v>
      </x:c>
      <x:c r="AK141" s="5" t="n">
        <x:v>3472</x:v>
      </x:c>
      <x:c r="AL141" s="5" t="str">
        <x:v>SEGMENT 48 (MADDELA - DIPACULAO)</x:v>
      </x:c>
      <x:c r="AM141" s="5" t="str">
        <x:v>Tier 1A (Direct Coloc, &lt;1 km)</x:v>
      </x:c>
      <x:c r="AN141" s="14" t="n">
        <x:v>100</x:v>
      </x:c>
      <x:c r="AO141" s="14" t="n">
        <x:v>100</x:v>
      </x:c>
      <x:c r="AP141" s="14" t="n">
        <x:v>100</x:v>
      </x:c>
      <x:c r="AQ141" s="14" t="n">
        <x:v>82.12</x:v>
      </x:c>
      <x:c r="AR141" s="5" t="n">
        <x:v>254</x:v>
      </x:c>
      <x:c r="AS141" s="11" t="str">
        <x:v>Vertex distance not reproduced within 0.011 km; Nearest raw line excluded from fiber screening</x:v>
      </x:c>
      <x:c r="AT141" s="5" t="str">
        <x:v>Batch 1 (First 1,000)</x:v>
      </x:c>
      <x:c r="AU141" s="5" t="n">
        <x:v>141</x:v>
      </x:c>
    </x:row>
    <x:row r="142" ht="60" customHeight="1">
      <x:c r="A142" s="5" t="n">
        <x:v>138</x:v>
      </x:c>
      <x:c r="B142" s="5" t="n">
        <x:v>1</x:v>
      </x:c>
      <x:c r="C142" s="10" t="str">
        <x:v>0604527005</x:v>
      </x:c>
      <x:c r="D142" s="5" t="str">
        <x:v>Barangay 5</x:v>
      </x:c>
      <x:c r="E142" s="5" t="str">
        <x:v>City of Sipalay</x:v>
      </x:c>
      <x:c r="F142" s="5" t="str">
        <x:v>Negros Occidental</x:v>
      </x:c>
      <x:c r="G142" s="11" t="str">
        <x:v>B - Node 0.5-1 km</x:v>
      </x:c>
      <x:c r="H142" s="12" t="n">
        <x:v>0.5064559248244873</x:v>
      </x:c>
      <x:c r="I142" s="12" t="n">
        <x:v>0.49383326278062845</x:v>
      </x:c>
      <x:c r="J142" s="12" t="n">
        <x:v>0.49383326278062845</x:v>
      </x:c>
      <x:c r="K142" s="12" t="n">
        <x:v>0.51</x:v>
      </x:c>
      <x:c r="L142" s="12" t="n">
        <x:v>-0.0035440751755126954</x:v>
      </x:c>
      <x:c r="M142" s="12" t="n">
        <x:v>0.57</x:v>
      </x:c>
      <x:c r="N142" s="12" t="n">
        <x:v>-0.0761667372193715</x:v>
      </x:c>
      <x:c r="O142" s="11" t="str">
        <x:v>SPN001-TYPE 2</x:v>
      </x:c>
      <x:c r="P142" s="11" t="str">
        <x:v>SIPALAY TO BAYAWAN-84,748m</x:v>
      </x:c>
      <x:c r="Q142" s="11" t="str">
        <x:v>Conditional - mapped route, status unverified</x:v>
      </x:c>
      <x:c r="R142" s="11" t="str">
        <x:v>Survey a short node lateral; confirm port/fiber capacity, access and route.</x:v>
      </x:c>
      <x:c r="S142" s="5" t="n">
        <x:v>936</x:v>
      </x:c>
      <x:c r="T142" s="5" t="str">
        <x:v>Region VI (Western Visayas)</x:v>
      </x:c>
      <x:c r="U142" s="13" t="n">
        <x:v>9.752611</x:v>
      </x:c>
      <x:c r="V142" s="13" t="n">
        <x:v>122.400881</x:v>
      </x:c>
      <x:c r="W142" s="12" t="n">
        <x:v>0.5085037019265993</x:v>
      </x:c>
      <x:c r="X142" s="12" t="n">
        <x:v>0.4952678223790071</x:v>
      </x:c>
      <x:c r="Y142" s="12" t="n">
        <x:v>0.49383326278062845</x:v>
      </x:c>
      <x:c r="Z142" s="12" t="n">
        <x:v>51.99702495850404</x:v>
      </x:c>
      <x:c r="AA142" s="5" t="str">
        <x:v>SPN001-TYPE 2</x:v>
      </x:c>
      <x:c r="AB142" s="6" t="b">
        <x:v>1</x:v>
      </x:c>
      <x:c r="AC142" s="5" t="n">
        <x:v>4764</x:v>
      </x:c>
      <x:c r="AD142" s="13" t="n">
        <x:v>122.4029260000784</x:v>
      </x:c>
      <x:c r="AE142" s="13" t="n">
        <x:v>9.748506000632943</x:v>
      </x:c>
      <x:c r="AF142" s="5" t="n">
        <x:v>4947</x:v>
      </x:c>
      <x:c r="AG142" s="13" t="n">
        <x:v>122.4036211006751</x:v>
      </x:c>
      <x:c r="AH142" s="13" t="n">
        <x:v>9.749068997827589</x:v>
      </x:c>
      <x:c r="AI142" s="5" t="n">
        <x:v>4947</x:v>
      </x:c>
      <x:c r="AJ142" s="5" t="str">
        <x:v>Conditional - mapped route, status unverified</x:v>
      </x:c>
      <x:c r="AK142" s="5" t="n">
        <x:v>5032</x:v>
      </x:c>
      <x:c r="AL142" s="5" t="str">
        <x:v>KABANGKALAN - BACONG</x:v>
      </x:c>
      <x:c r="AM142" s="5" t="str">
        <x:v>Tier 1A (Direct Coloc, &lt;1 km)</x:v>
      </x:c>
      <x:c r="AN142" s="14" t="n">
        <x:v>94.4</x:v>
      </x:c>
      <x:c r="AO142" s="14" t="n">
        <x:v>94.36648165963837</x:v>
      </x:c>
      <x:c r="AP142" s="14" t="n">
        <x:v>94.46620760517992</x:v>
      </x:c>
      <x:c r="AQ142" s="14" t="n">
        <x:v>82.03</x:v>
      </x:c>
      <x:c r="AR142" s="5" t="n">
        <x:v>268</x:v>
      </x:c>
      <x:c r="AS142" s="11" t="str">
        <x:v>Vertex distance not reproduced within 0.011 km; Nearest screened line status requires confirmation; Within 50 m of a screening threshold</x:v>
      </x:c>
      <x:c r="AT142" s="5" t="str">
        <x:v>Batch 1 (First 1,000)</x:v>
      </x:c>
      <x:c r="AU142" s="5" t="n">
        <x:v>142</x:v>
      </x:c>
    </x:row>
    <x:row r="143" ht="60" customHeight="1">
      <x:c r="A143" s="5" t="n">
        <x:v>139</x:v>
      </x:c>
      <x:c r="B143" s="5" t="n">
        <x:v>1</x:v>
      </x:c>
      <x:c r="C143" s="10" t="str">
        <x:v>0102805044</x:v>
      </x:c>
      <x:c r="D143" s="5" t="str">
        <x:v>Tabug</x:v>
      </x:c>
      <x:c r="E143" s="5" t="str">
        <x:v>City of Batac</x:v>
      </x:c>
      <x:c r="F143" s="5" t="str">
        <x:v>Ilocos Norte</x:v>
      </x:c>
      <x:c r="G143" s="11" t="str">
        <x:v>B - Node 0.5-1 km</x:v>
      </x:c>
      <x:c r="H143" s="12" t="n">
        <x:v>0.5244630748506469</x:v>
      </x:c>
      <x:c r="I143" s="12" t="n">
        <x:v>0.17546032429996541</x:v>
      </x:c>
      <x:c r="J143" s="12" t="n">
        <x:v>0.17546032429996541</x:v>
      </x:c>
      <x:c r="K143" s="12" t="n">
        <x:v>0.52</x:v>
      </x:c>
      <x:c r="L143" s="12" t="n">
        <x:v>0.004463074850646898</x:v>
      </x:c>
      <x:c r="M143" s="12" t="n">
        <x:v>0.19</x:v>
      </x:c>
      <x:c r="N143" s="12" t="n">
        <x:v>-0.014539675700034588</x:v>
      </x:c>
      <x:c r="O143" s="11" t="str">
        <x:v>BTI001 - TYPE 3</x:v>
      </x:c>
      <x:c r="P143" s="11" t="str">
        <x:v>SEGMENT 3 (VIGAN - BATAC)</x:v>
      </x:c>
      <x:c r="Q143" s="11" t="str">
        <x:v>Stronger evidence - built or existing label</x:v>
      </x:c>
      <x:c r="R143" s="11" t="str">
        <x:v>Survey a short node lateral; confirm port/fiber capacity, access and route.</x:v>
      </x:c>
      <x:c r="S143" s="5" t="n">
        <x:v>974</x:v>
      </x:c>
      <x:c r="T143" s="5" t="str">
        <x:v>Region I (Ilocos Region)</x:v>
      </x:c>
      <x:c r="U143" s="13" t="n">
        <x:v>18.054254</x:v>
      </x:c>
      <x:c r="V143" s="13" t="n">
        <x:v>120.556587</x:v>
      </x:c>
      <x:c r="W143" s="12" t="n">
        <x:v>0.5243827832894556</x:v>
      </x:c>
      <x:c r="X143" s="12" t="n">
        <x:v>0.18730949386654167</x:v>
      </x:c>
      <x:c r="Y143" s="12" t="n">
        <x:v>0.17546032429996541</x:v>
      </x:c>
      <x:c r="Z143" s="12" t="n">
        <x:v>0.17546032429996541</x:v>
      </x:c>
      <x:c r="AA143" s="5" t="str">
        <x:v>BTI001 - TYPE 3</x:v>
      </x:c>
      <x:c r="AB143" s="6" t="b">
        <x:v>1</x:v>
      </x:c>
      <x:c r="AC143" s="5" t="n">
        <x:v>3625</x:v>
      </x:c>
      <x:c r="AD143" s="13" t="n">
        <x:v>120.5521870009867</x:v>
      </x:c>
      <x:c r="AE143" s="13" t="n">
        <x:v>18.05643099931789</x:v>
      </x:c>
      <x:c r="AF143" s="5" t="n">
        <x:v>3270</x:v>
      </x:c>
      <x:c r="AG143" s="13" t="n">
        <x:v>120.55685518424072</x:v>
      </x:c>
      <x:c r="AH143" s="13" t="n">
        <x:v>18.05581838542216</x:v>
      </x:c>
      <x:c r="AI143" s="5" t="n">
        <x:v>3270</x:v>
      </x:c>
      <x:c r="AJ143" s="5" t="str">
        <x:v>Stronger evidence - built or existing label</x:v>
      </x:c>
      <x:c r="AK143" s="5" t="n">
        <x:v>3270</x:v>
      </x:c>
      <x:c r="AL143" s="5" t="str">
        <x:v>SEGMENT 3 (VIGAN - BATAC)</x:v>
      </x:c>
      <x:c r="AM143" s="5" t="str">
        <x:v>Tier 1A (Direct Coloc, &lt;1 km)</x:v>
      </x:c>
      <x:c r="AN143" s="14" t="n">
        <x:v>94</x:v>
      </x:c>
      <x:c r="AO143" s="14" t="n">
        <x:v>94.08572823643507</x:v>
      </x:c>
      <x:c r="AP143" s="14" t="n">
        <x:v>93.96072760768658</x:v>
      </x:c>
      <x:c r="AQ143" s="14" t="n">
        <x:v>81.97</x:v>
      </x:c>
      <x:c r="AR143" s="5" t="n">
        <x:v>276</x:v>
      </x:c>
      <x:c r="AS143" s="11" t="str">
        <x:v>Within 50 m of a screening threshold</x:v>
      </x:c>
      <x:c r="AT143" s="5" t="str">
        <x:v>Batch 1 (First 1,000)</x:v>
      </x:c>
      <x:c r="AU143" s="5" t="n">
        <x:v>143</x:v>
      </x:c>
    </x:row>
    <x:row r="144" ht="60" customHeight="1">
      <x:c r="A144" s="5" t="n">
        <x:v>140</x:v>
      </x:c>
      <x:c r="B144" s="5" t="n">
        <x:v>1</x:v>
      </x:c>
      <x:c r="C144" s="10" t="str">
        <x:v>0402103039</x:v>
      </x:c>
      <x:c r="D144" s="5" t="str">
        <x:v>Maliksi II</x:v>
      </x:c>
      <x:c r="E144" s="5" t="str">
        <x:v>City of Bacoor</x:v>
      </x:c>
      <x:c r="F144" s="5" t="str">
        <x:v>Cavite</x:v>
      </x:c>
      <x:c r="G144" s="11" t="str">
        <x:v>A - Node within 0.5 km</x:v>
      </x:c>
      <x:c r="H144" s="12" t="n">
        <x:v>0.37049814437894213</x:v>
      </x:c>
      <x:c r="I144" s="12" t="n">
        <x:v>0.0024279022552604855</x:v>
      </x:c>
      <x:c r="J144" s="12" t="n">
        <x:v>0.0024279022552604855</x:v>
      </x:c>
      <x:c r="K144" s="12" t="n">
        <x:v>0.37</x:v>
      </x:c>
      <x:c r="L144" s="12" t="n">
        <x:v>0.0004981443789421336</x:v>
      </x:c>
      <x:c r="M144" s="12" t="n">
        <x:v>0.15</x:v>
      </x:c>
      <x:c r="N144" s="12" t="n">
        <x:v>-0.1475720977447395</x:v>
      </x:c>
      <x:c r="O144" s="11" t="str">
        <x:v>LPS002
- TYPE 3</x:v>
      </x:c>
      <x:c r="P144" s="11" t="str">
        <x:v>BACOOR</x:v>
      </x:c>
      <x:c r="Q144" s="11" t="str">
        <x:v>Stronger evidence - built or existing label</x:v>
      </x:c>
      <x:c r="R144" s="11" t="str">
        <x:v>First survey: confirm node handoff, spare capacity and a feasible short route; co-location is not established.</x:v>
      </x:c>
      <x:c r="S144" s="5" t="n">
        <x:v>654</x:v>
      </x:c>
      <x:c r="T144" s="5" t="str">
        <x:v>Region IV-A (CALABARZON)</x:v>
      </x:c>
      <x:c r="U144" s="13" t="n">
        <x:v>14.464538</x:v>
      </x:c>
      <x:c r="V144" s="13" t="n">
        <x:v>120.967239</x:v>
      </x:c>
      <x:c r="W144" s="12" t="n">
        <x:v>0.3714911592347406</x:v>
      </x:c>
      <x:c r="X144" s="12" t="n">
        <x:v>0.01695760314032632</x:v>
      </x:c>
      <x:c r="Y144" s="12" t="n">
        <x:v>0.0024279022552604855</x:v>
      </x:c>
      <x:c r="Z144" s="12" t="n">
        <x:v>0.0024279022552604855</x:v>
      </x:c>
      <x:c r="AA144" s="5" t="str">
        <x:v>LPS002
- TYPE 3</x:v>
      </x:c>
      <x:c r="AB144" s="6" t="b">
        <x:v>1</x:v>
      </x:c>
      <x:c r="AC144" s="5" t="n">
        <x:v>6740</x:v>
      </x:c>
      <x:c r="AD144" s="13" t="n">
        <x:v>120.969317</x:v>
      </x:c>
      <x:c r="AE144" s="13" t="n">
        <x:v>14.461871</x:v>
      </x:c>
      <x:c r="AF144" s="5" t="n">
        <x:v>4196</x:v>
      </x:c>
      <x:c r="AG144" s="13" t="n">
        <x:v>120.96722060419307</x:v>
      </x:c>
      <x:c r="AH144" s="13" t="n">
        <x:v>14.46455065701596</x:v>
      </x:c>
      <x:c r="AI144" s="5" t="n">
        <x:v>4196</x:v>
      </x:c>
      <x:c r="AJ144" s="5" t="str">
        <x:v>Stronger evidence - built or existing label</x:v>
      </x:c>
      <x:c r="AK144" s="5" t="n">
        <x:v>4196</x:v>
      </x:c>
      <x:c r="AL144" s="5" t="str">
        <x:v>BACOOR</x:v>
      </x:c>
      <x:c r="AM144" s="5" t="str">
        <x:v>Tier 1A (Direct Coloc, &lt;1 km)</x:v>
      </x:c>
      <x:c r="AN144" s="14" t="n">
        <x:v>98.4</x:v>
      </x:c>
      <x:c r="AO144" s="14" t="n">
        <x:v>98.3968957126935</x:v>
      </x:c>
      <x:c r="AP144" s="14" t="n">
        <x:v>98.38221879235971</x:v>
      </x:c>
      <x:c r="AQ144" s="14" t="n">
        <x:v>81.9</x:v>
      </x:c>
      <x:c r="AR144" s="5" t="n">
        <x:v>258</x:v>
      </x:c>
      <x:c r="AS144" s="11" t="str">
        <x:v>Vertex distance not reproduced within 0.011 km</x:v>
      </x:c>
      <x:c r="AT144" s="5" t="str">
        <x:v>Batch 1 (First 1,000)</x:v>
      </x:c>
      <x:c r="AU144" s="5" t="n">
        <x:v>144</x:v>
      </x:c>
    </x:row>
    <x:row r="145" ht="60" customHeight="1">
      <x:c r="A145" s="5" t="n">
        <x:v>141</x:v>
      </x:c>
      <x:c r="B145" s="5" t="n">
        <x:v>1</x:v>
      </x:c>
      <x:c r="C145" s="10" t="str">
        <x:v>0600613005</x:v>
      </x:c>
      <x:c r="D145" s="5" t="str">
        <x:v>Barangay 3</x:v>
      </x:c>
      <x:c r="E145" s="5" t="str">
        <x:v>San Jose</x:v>
      </x:c>
      <x:c r="F145" s="5" t="str">
        <x:v>Antique</x:v>
      </x:c>
      <x:c r="G145" s="11" t="str">
        <x:v>B - Node 0.5-1 km</x:v>
      </x:c>
      <x:c r="H145" s="12" t="n">
        <x:v>0.5927352302178882</x:v>
      </x:c>
      <x:c r="I145" s="12" t="n">
        <x:v>0.11293792984788549</x:v>
      </x:c>
      <x:c r="J145" s="12" t="n">
        <x:v>0.11293792984788549</x:v>
      </x:c>
      <x:c r="K145" s="12" t="n">
        <x:v>0.59</x:v>
      </x:c>
      <x:c r="L145" s="12" t="n">
        <x:v>0.0027352302178882404</x:v>
      </x:c>
      <x:c r="M145" s="12" t="n">
        <x:v>0.14</x:v>
      </x:c>
      <x:c r="N145" s="12" t="n">
        <x:v>-0.027062070152114523</x:v>
      </x:c>
      <x:c r="O145" s="11" t="str">
        <x:v>JOM001 - TYPE 2</x:v>
      </x:c>
      <x:c r="P145" s="11" t="str">
        <x:v>ROXAS - SAN JOSE</x:v>
      </x:c>
      <x:c r="Q145" s="11" t="str">
        <x:v>Stronger evidence - built or existing label</x:v>
      </x:c>
      <x:c r="R145" s="11" t="str">
        <x:v>Survey a short node lateral; confirm port/fiber capacity, access and route.</x:v>
      </x:c>
      <x:c r="S145" s="5" t="n">
        <x:v>1138</x:v>
      </x:c>
      <x:c r="T145" s="5" t="str">
        <x:v>Region VI (Western Visayas)</x:v>
      </x:c>
      <x:c r="U145" s="13" t="n">
        <x:v>12.35544</x:v>
      </x:c>
      <x:c r="V145" s="13" t="n">
        <x:v>121.067338</x:v>
      </x:c>
      <x:c r="W145" s="12" t="n">
        <x:v>0.5948471861818525</x:v>
      </x:c>
      <x:c r="X145" s="12" t="n">
        <x:v>0.11330243014798214</x:v>
      </x:c>
      <x:c r="Y145" s="12" t="n">
        <x:v>0.11293792984788549</x:v>
      </x:c>
      <x:c r="Z145" s="12" t="n">
        <x:v>0.11293792984788549</x:v>
      </x:c>
      <x:c r="AA145" s="5" t="str">
        <x:v>JOM001 - TYPE 2</x:v>
      </x:c>
      <x:c r="AB145" s="6" t="b">
        <x:v>1</x:v>
      </x:c>
      <x:c r="AC145" s="5" t="n">
        <x:v>4431</x:v>
      </x:c>
      <x:c r="AD145" s="13" t="n">
        <x:v>121.0646250000249</x:v>
      </x:c>
      <x:c r="AE145" s="13" t="n">
        <x:v>12.35079299983149</x:v>
      </x:c>
      <x:c r="AF145" s="5" t="n">
        <x:v>4255</x:v>
      </x:c>
      <x:c r="AG145" s="13" t="n">
        <x:v>121.06802050078873</x:v>
      </x:c>
      <x:c r="AH145" s="13" t="n">
        <x:v>12.354670562703399</x:v>
      </x:c>
      <x:c r="AI145" s="5" t="n">
        <x:v>4255</x:v>
      </x:c>
      <x:c r="AJ145" s="5" t="str">
        <x:v>Stronger evidence - built or existing label</x:v>
      </x:c>
      <x:c r="AK145" s="5" t="n">
        <x:v>4255</x:v>
      </x:c>
      <x:c r="AL145" s="5" t="str">
        <x:v>ROXAS - SAN JOSE</x:v>
      </x:c>
      <x:c r="AM145" s="5" t="str">
        <x:v>Tier 1A (Direct Coloc, &lt;1 km)</x:v>
      </x:c>
      <x:c r="AN145" s="14" t="n">
        <x:v>92</x:v>
      </x:c>
      <x:c r="AO145" s="14" t="n">
        <x:v>92.14644091505335</x:v>
      </x:c>
      <x:c r="AP145" s="14" t="n">
        <x:v>92.07157857203549</x:v>
      </x:c>
      <x:c r="AQ145" s="14" t="n">
        <x:v>81.79</x:v>
      </x:c>
      <x:c r="AR145" s="5" t="n">
        <x:v>275</x:v>
      </x:c>
      <x:c r="AS145" s="11" t="str">
        <x:v>Vertex distance not reproduced within 0.011 km</x:v>
      </x:c>
      <x:c r="AT145" s="5" t="str">
        <x:v>Batch 1 (First 1,000)</x:v>
      </x:c>
      <x:c r="AU145" s="5" t="n">
        <x:v>145</x:v>
      </x:c>
    </x:row>
    <x:row r="146" ht="60" customHeight="1">
      <x:c r="A146" s="5" t="n">
        <x:v>142</x:v>
      </x:c>
      <x:c r="B146" s="5" t="n">
        <x:v>1</x:v>
      </x:c>
      <x:c r="C146" s="10" t="str">
        <x:v>1004309009</x:v>
      </x:c>
      <x:c r="D146" s="5" t="str">
        <x:v>Poblacion</x:v>
      </x:c>
      <x:c r="E146" s="5" t="str">
        <x:v>Gitagum</x:v>
      </x:c>
      <x:c r="F146" s="5" t="str">
        <x:v>Misamis Oriental</x:v>
      </x:c>
      <x:c r="G146" s="11" t="str">
        <x:v>A - Node within 0.5 km</x:v>
      </x:c>
      <x:c r="H146" s="12" t="n">
        <x:v>0.3075829320959405</x:v>
      </x:c>
      <x:c r="I146" s="12" t="n">
        <x:v>0.11214169989689735</x:v>
      </x:c>
      <x:c r="J146" s="12" t="n">
        <x:v>0.11214169989689735</x:v>
      </x:c>
      <x:c r="K146" s="12" t="n">
        <x:v>0.31</x:v>
      </x:c>
      <x:c r="L146" s="12" t="n">
        <x:v>-0.002417067904059489</x:v>
      </x:c>
      <x:c r="M146" s="12" t="n">
        <x:v>0.27</x:v>
      </x:c>
      <x:c r="N146" s="12" t="n">
        <x:v>-0.15785830010310267</x:v>
      </x:c>
      <x:c r="O146" s="11" t="str">
        <x:v>GMM001 - BP</x:v>
      </x:c>
      <x:c r="P146" s="11" t="str">
        <x:v>CDO - ILIGAN</x:v>
      </x:c>
      <x:c r="Q146" s="11" t="str">
        <x:v>Stronger evidence - built or existing label</x:v>
      </x:c>
      <x:c r="R146" s="11" t="str">
        <x:v>First survey: confirm node handoff, spare capacity and a feasible short route; co-location is not established.</x:v>
      </x:c>
      <x:c r="S146" s="5" t="n">
        <x:v>500</x:v>
      </x:c>
      <x:c r="T146" s="5" t="str">
        <x:v>Region X (Northern Mindanao)</x:v>
      </x:c>
      <x:c r="U146" s="13" t="n">
        <x:v>8.59523</x:v>
      </x:c>
      <x:c r="V146" s="13" t="n">
        <x:v>124.406835</x:v>
      </x:c>
      <x:c r="W146" s="12" t="n">
        <x:v>0.30739924869811464</x:v>
      </x:c>
      <x:c r="X146" s="12" t="n">
        <x:v>0.13120949068652468</x:v>
      </x:c>
      <x:c r="Y146" s="12" t="n">
        <x:v>0.11214169989689735</x:v>
      </x:c>
      <x:c r="Z146" s="12" t="n">
        <x:v>0.11214169989689735</x:v>
      </x:c>
      <x:c r="AA146" s="5" t="str">
        <x:v>GMM001 - BP</x:v>
      </x:c>
      <x:c r="AB146" s="6" t="b">
        <x:v>1</x:v>
      </x:c>
      <x:c r="AC146" s="5" t="n">
        <x:v>5289</x:v>
      </x:c>
      <x:c r="AD146" s="13" t="n">
        <x:v>124.404169999246</x:v>
      </x:c>
      <x:c r="AE146" s="13" t="n">
        <x:v>8.594393999859463</x:v>
      </x:c>
      <x:c r="AF146" s="5" t="n">
        <x:v>5083</x:v>
      </x:c>
      <x:c r="AG146" s="13" t="n">
        <x:v>124.40605625535957</x:v>
      </x:c>
      <x:c r="AH146" s="13" t="n">
        <x:v>8.595883723772644</x:v>
      </x:c>
      <x:c r="AI146" s="5" t="n">
        <x:v>5083</x:v>
      </x:c>
      <x:c r="AJ146" s="5" t="str">
        <x:v>Stronger evidence - built or existing label</x:v>
      </x:c>
      <x:c r="AK146" s="5" t="n">
        <x:v>5083</x:v>
      </x:c>
      <x:c r="AL146" s="5" t="str">
        <x:v>CDO - ILIGAN</x:v>
      </x:c>
      <x:c r="AM146" s="5" t="str">
        <x:v>Tier 1A (Direct Coloc, &lt;1 km)</x:v>
      </x:c>
      <x:c r="AN146" s="14" t="n">
        <x:v>100</x:v>
      </x:c>
      <x:c r="AO146" s="14" t="n">
        <x:v>100</x:v>
      </x:c>
      <x:c r="AP146" s="14" t="n">
        <x:v>100</x:v>
      </x:c>
      <x:c r="AQ146" s="14" t="n">
        <x:v>81.79</x:v>
      </x:c>
      <x:c r="AR146" s="5" t="n">
        <x:v>245</x:v>
      </x:c>
      <x:c r="AS146" s="11" t="str">
        <x:v>Vertex distance not reproduced within 0.011 km</x:v>
      </x:c>
      <x:c r="AT146" s="5" t="str">
        <x:v>Batch 1 (First 1,000)</x:v>
      </x:c>
      <x:c r="AU146" s="5" t="n">
        <x:v>146</x:v>
      </x:c>
    </x:row>
    <x:row r="147" ht="60" customHeight="1">
      <x:c r="A147" s="5" t="n">
        <x:v>143</x:v>
      </x:c>
      <x:c r="B147" s="5" t="n">
        <x:v>1</x:v>
      </x:c>
      <x:c r="C147" s="10" t="str">
        <x:v>0307105010</x:v>
      </x:c>
      <x:c r="D147" s="5" t="str">
        <x:v>Lipay-Dingin-Panibuatan</x:v>
      </x:c>
      <x:c r="E147" s="5" t="str">
        <x:v>Iba</x:v>
      </x:c>
      <x:c r="F147" s="5" t="str">
        <x:v>Zambales</x:v>
      </x:c>
      <x:c r="G147" s="11" t="str">
        <x:v>B - Node 0.5-1 km</x:v>
      </x:c>
      <x:c r="H147" s="12" t="n">
        <x:v>0.5980846320327605</x:v>
      </x:c>
      <x:c r="I147" s="12" t="n">
        <x:v>0.5186453752266377</x:v>
      </x:c>
      <x:c r="J147" s="12" t="n">
        <x:v>0.5186453752266377</x:v>
      </x:c>
      <x:c r="K147" s="12" t="n">
        <x:v>0.6</x:v>
      </x:c>
      <x:c r="L147" s="12" t="n">
        <x:v>-0.0019153679672394563</x:v>
      </x:c>
      <x:c r="M147" s="12" t="n">
        <x:v>0.53</x:v>
      </x:c>
      <x:c r="N147" s="12" t="n">
        <x:v>-0.011354624773362354</x:v>
      </x:c>
      <x:c r="O147" s="11" t="str">
        <x:v>IBZ001 - TYPE 2</x:v>
      </x:c>
      <x:c r="P147" s="11" t="str">
        <x:v>IBA MUNICIPALITY</x:v>
      </x:c>
      <x:c r="Q147" s="11" t="str">
        <x:v>Stronger evidence - built or existing label</x:v>
      </x:c>
      <x:c r="R147" s="11" t="str">
        <x:v>Survey a short node lateral; confirm port/fiber capacity, access and route.</x:v>
      </x:c>
      <x:c r="S147" s="5" t="n">
        <x:v>1150</x:v>
      </x:c>
      <x:c r="T147" s="5" t="str">
        <x:v>Region III (Central Luzon)</x:v>
      </x:c>
      <x:c r="U147" s="13" t="n">
        <x:v>15.321703</x:v>
      </x:c>
      <x:c r="V147" s="13" t="n">
        <x:v>119.977014</x:v>
      </x:c>
      <x:c r="W147" s="12" t="n">
        <x:v>0.6009523789665874</x:v>
      </x:c>
      <x:c r="X147" s="12" t="n">
        <x:v>0.5312185640881922</x:v>
      </x:c>
      <x:c r="Y147" s="12" t="n">
        <x:v>0.5186453752266377</x:v>
      </x:c>
      <x:c r="Z147" s="12" t="n">
        <x:v>0.5186453752266377</x:v>
      </x:c>
      <x:c r="AA147" s="5" t="str">
        <x:v>IBZ001 - TYPE 2</x:v>
      </x:c>
      <x:c r="AB147" s="6" t="b">
        <x:v>1</x:v>
      </x:c>
      <x:c r="AC147" s="5" t="n">
        <x:v>3908</x:v>
      </x:c>
      <x:c r="AD147" s="13" t="n">
        <x:v>119.9777630003091</x:v>
      </x:c>
      <x:c r="AE147" s="13" t="n">
        <x:v>15.327059000731</x:v>
      </x:c>
      <x:c r="AF147" s="5" t="n">
        <x:v>3334</x:v>
      </x:c>
      <x:c r="AG147" s="13" t="n">
        <x:v>119.97914408727758</x:v>
      </x:c>
      <x:c r="AH147" s="13" t="n">
        <x:v>15.325909685636013</x:v>
      </x:c>
      <x:c r="AI147" s="5" t="n">
        <x:v>3334</x:v>
      </x:c>
      <x:c r="AJ147" s="5" t="str">
        <x:v>Stronger evidence - built or existing label</x:v>
      </x:c>
      <x:c r="AK147" s="5" t="n">
        <x:v>3334</x:v>
      </x:c>
      <x:c r="AL147" s="5" t="str">
        <x:v>IBA MUNICIPALITY</x:v>
      </x:c>
      <x:c r="AM147" s="5" t="str">
        <x:v>Tier 1A (Direct Coloc, &lt;1 km)</x:v>
      </x:c>
      <x:c r="AN147" s="14" t="n">
        <x:v>91.8</x:v>
      </x:c>
      <x:c r="AO147" s="14" t="n">
        <x:v>91.87307530779819</x:v>
      </x:c>
      <x:c r="AP147" s="14" t="n">
        <x:v>91.9253643534238</x:v>
      </x:c>
      <x:c r="AQ147" s="14" t="n">
        <x:v>81.77</x:v>
      </x:c>
      <x:c r="AR147" s="5" t="n">
        <x:v>282</x:v>
      </x:c>
      <x:c r="AS147" s="11" t="str">
        <x:v>Within 50 m of a screening threshold</x:v>
      </x:c>
      <x:c r="AT147" s="5" t="str">
        <x:v>Batch 1 (First 1,000)</x:v>
      </x:c>
      <x:c r="AU147" s="5" t="n">
        <x:v>147</x:v>
      </x:c>
    </x:row>
    <x:row r="148" ht="60" customHeight="1">
      <x:c r="A148" s="5" t="n">
        <x:v>144</x:v>
      </x:c>
      <x:c r="B148" s="5" t="n">
        <x:v>1</x:v>
      </x:c>
      <x:c r="C148" s="10" t="str">
        <x:v>0501608019</x:v>
      </x:c>
      <x:c r="D148" s="5" t="str">
        <x:v>Palanas</x:v>
      </x:c>
      <x:c r="E148" s="5" t="str">
        <x:v>Paracale</x:v>
      </x:c>
      <x:c r="F148" s="5" t="str">
        <x:v>Camarines Norte</x:v>
      </x:c>
      <x:c r="G148" s="11" t="str">
        <x:v>B - Node 0.5-1 km</x:v>
      </x:c>
      <x:c r="H148" s="12" t="n">
        <x:v>0.5369998618271243</x:v>
      </x:c>
      <x:c r="I148" s="12" t="n">
        <x:v>9.322153332816324</x:v>
      </x:c>
      <x:c r="J148" s="12" t="n">
        <x:v>0.5369998618271243</x:v>
      </x:c>
      <x:c r="K148" s="12" t="n">
        <x:v>0.54</x:v>
      </x:c>
      <x:c r="L148" s="12" t="n">
        <x:v>-0.0030001381728756993</x:v>
      </x:c>
      <x:c r="M148" s="12" t="n">
        <x:v>9.37</x:v>
      </x:c>
      <x:c r="N148" s="12" t="n">
        <x:v>-0.04784666718367525</x:v>
      </x:c>
      <x:c r="O148" s="11" t="str">
        <x:v>PEC002 - TYPE 4</x:v>
      </x:c>
      <x:c r="P148" s="11" t="str">
        <x:v>PAGBILAO - NAGA (UG + Aerial)</x:v>
      </x:c>
      <x:c r="Q148" s="11" t="str">
        <x:v>Stronger evidence - built or existing label</x:v>
      </x:c>
      <x:c r="R148" s="11" t="str">
        <x:v>Survey a short node lateral; confirm port/fiber capacity, access and route.</x:v>
      </x:c>
      <x:c r="S148" s="5" t="n">
        <x:v>1002</x:v>
      </x:c>
      <x:c r="T148" s="5" t="str">
        <x:v>Region V (Bicol Region)</x:v>
      </x:c>
      <x:c r="U148" s="13" t="n">
        <x:v>14.279413</x:v>
      </x:c>
      <x:c r="V148" s="13" t="n">
        <x:v>122.79161</x:v>
      </x:c>
      <x:c r="W148" s="12" t="n">
        <x:v>0.5362898156078416</x:v>
      </x:c>
      <x:c r="X148" s="12" t="n">
        <x:v>9.36782668738854</x:v>
      </x:c>
      <x:c r="Y148" s="12" t="n">
        <x:v>9.322153332816324</x:v>
      </x:c>
      <x:c r="Z148" s="12" t="n">
        <x:v>9.322153332816324</x:v>
      </x:c>
      <x:c r="AA148" s="5" t="str">
        <x:v>PEC002 - TYPE 4</x:v>
      </x:c>
      <x:c r="AB148" s="6" t="b">
        <x:v>1</x:v>
      </x:c>
      <x:c r="AC148" s="5" t="n">
        <x:v>4563</x:v>
      </x:c>
      <x:c r="AD148" s="13" t="n">
        <x:v>122.7866333333333</x:v>
      </x:c>
      <x:c r="AE148" s="13" t="n">
        <x:v>14.27938888888889</x:v>
      </x:c>
      <x:c r="AF148" s="5" t="n">
        <x:v>4244</x:v>
      </x:c>
      <x:c r="AG148" s="13" t="n">
        <x:v>122.7805801873569</x:v>
      </x:c>
      <x:c r="AH148" s="13" t="n">
        <x:v>14.19584721475801</x:v>
      </x:c>
      <x:c r="AI148" s="5" t="n">
        <x:v>4244</x:v>
      </x:c>
      <x:c r="AJ148" s="5" t="str">
        <x:v>Stronger evidence - built or existing label</x:v>
      </x:c>
      <x:c r="AK148" s="5" t="n">
        <x:v>4244</x:v>
      </x:c>
      <x:c r="AL148" s="5" t="str">
        <x:v>PAGBILAO - NAGA (UG + Aerial)</x:v>
      </x:c>
      <x:c r="AM148" s="5" t="str">
        <x:v>Tier 1A (Direct Coloc, &lt;1 km)</x:v>
      </x:c>
      <x:c r="AN148" s="14" t="n">
        <x:v>83.6</x:v>
      </x:c>
      <x:c r="AO148" s="14" t="n">
        <x:v>83.5270211411272</x:v>
      </x:c>
      <x:c r="AP148" s="14" t="n">
        <x:v>83.61059379060886</x:v>
      </x:c>
      <x:c r="AQ148" s="14" t="n">
        <x:v>81.75</x:v>
      </x:c>
      <x:c r="AR148" s="5" t="n">
        <x:v>309</x:v>
      </x:c>
      <x:c r="AS148" s="11" t="str">
        <x:v>Within 50 m of a screening threshold</x:v>
      </x:c>
      <x:c r="AT148" s="5" t="str">
        <x:v>Batch 1 (First 1,000)</x:v>
      </x:c>
      <x:c r="AU148" s="5" t="n">
        <x:v>148</x:v>
      </x:c>
    </x:row>
    <x:row r="149" ht="60" customHeight="1">
      <x:c r="A149" s="5" t="n">
        <x:v>145</x:v>
      </x:c>
      <x:c r="B149" s="5" t="n">
        <x:v>1</x:v>
      </x:c>
      <x:c r="C149" s="10" t="str">
        <x:v>0500511010</x:v>
      </x:c>
      <x:c r="D149" s="5" t="str">
        <x:v>It-Ba</x:v>
      </x:c>
      <x:c r="E149" s="5" t="str">
        <x:v>Manito</x:v>
      </x:c>
      <x:c r="F149" s="5" t="str">
        <x:v>Albay</x:v>
      </x:c>
      <x:c r="G149" s="11" t="str">
        <x:v>A - Node within 0.5 km</x:v>
      </x:c>
      <x:c r="H149" s="12" t="n">
        <x:v>0.247819557446478</x:v>
      </x:c>
      <x:c r="I149" s="12" t="n">
        <x:v>12.74128717413087</x:v>
      </x:c>
      <x:c r="J149" s="12" t="n">
        <x:v>0.247819557446478</x:v>
      </x:c>
      <x:c r="K149" s="12" t="n">
        <x:v>0.25</x:v>
      </x:c>
      <x:c r="L149" s="12" t="n">
        <x:v>-0.0021804425535220107</x:v>
      </x:c>
      <x:c r="M149" s="12" t="n">
        <x:v>12.74</x:v>
      </x:c>
      <x:c r="N149" s="12" t="n">
        <x:v>0.0012871741308693174</x:v>
      </x:c>
      <x:c r="O149" s="11" t="str">
        <x:v>MNT001 - BP</x:v>
      </x:c>
      <x:c r="P149" s="11" t="str">
        <x:v>LEGAZP - TIWI AERIAL</x:v>
      </x:c>
      <x:c r="Q149" s="11" t="str">
        <x:v>Stronger evidence - built or existing label</x:v>
      </x:c>
      <x:c r="R149" s="11" t="str">
        <x:v>First survey: confirm node handoff, spare capacity and a feasible short route; co-location is not established.</x:v>
      </x:c>
      <x:c r="S149" s="5" t="n">
        <x:v>365</x:v>
      </x:c>
      <x:c r="T149" s="5" t="str">
        <x:v>Region V (Bicol Region)</x:v>
      </x:c>
      <x:c r="U149" s="13" t="n">
        <x:v>13.1261</x:v>
      </x:c>
      <x:c r="V149" s="13" t="n">
        <x:v>123.869785</x:v>
      </x:c>
      <x:c r="W149" s="12" t="n">
        <x:v>0.2487715468546909</x:v>
      </x:c>
      <x:c r="X149" s="12" t="n">
        <x:v>12.727253363673055</x:v>
      </x:c>
      <x:c r="Y149" s="12" t="n">
        <x:v>12.74128717413087</x:v>
      </x:c>
      <x:c r="Z149" s="12" t="n">
        <x:v>12.74128717413087</x:v>
      </x:c>
      <x:c r="AA149" s="5" t="str">
        <x:v>MNT001 - BP</x:v>
      </x:c>
      <x:c r="AB149" s="6" t="b">
        <x:v>1</x:v>
      </x:c>
      <x:c r="AC149" s="5" t="n">
        <x:v>4542</x:v>
      </x:c>
      <x:c r="AD149" s="13" t="n">
        <x:v>123.8687720002837</x:v>
      </x:c>
      <x:c r="AE149" s="13" t="n">
        <x:v>13.12409200076636</x:v>
      </x:c>
      <x:c r="AF149" s="5" t="n">
        <x:v>4240</x:v>
      </x:c>
      <x:c r="AG149" s="13" t="n">
        <x:v>123.7540317856318</x:v>
      </x:c>
      <x:c r="AH149" s="13" t="n">
        <x:v>13.14595130883828</x:v>
      </x:c>
      <x:c r="AI149" s="5" t="n">
        <x:v>4240</x:v>
      </x:c>
      <x:c r="AJ149" s="5" t="str">
        <x:v>Stronger evidence - built or existing label</x:v>
      </x:c>
      <x:c r="AK149" s="5" t="n">
        <x:v>4240</x:v>
      </x:c>
      <x:c r="AL149" s="5" t="str">
        <x:v>LEGAZP - TIWI AERIAL</x:v>
      </x:c>
      <x:c r="AM149" s="5" t="str">
        <x:v>Tier 1A (Direct Coloc, &lt;1 km)</x:v>
      </x:c>
      <x:c r="AN149" s="14" t="n">
        <x:v>92</x:v>
      </x:c>
      <x:c r="AO149" s="14" t="n">
        <x:v>92.00444146293233</x:v>
      </x:c>
      <x:c r="AP149" s="14" t="n">
        <x:v>92.0713359029944</x:v>
      </x:c>
      <x:c r="AQ149" s="14" t="n">
        <x:v>81.72</x:v>
      </x:c>
      <x:c r="AR149" s="5" t="n">
        <x:v>274</x:v>
      </x:c>
      <x:c r="AS149" s="11" t="str">
        <x:v>Vertex distance not reproduced within 0.011 km</x:v>
      </x:c>
      <x:c r="AT149" s="5" t="str">
        <x:v>Batch 1 (First 1,000)</x:v>
      </x:c>
      <x:c r="AU149" s="5" t="n">
        <x:v>149</x:v>
      </x:c>
    </x:row>
    <x:row r="150" ht="60" customHeight="1">
      <x:c r="A150" s="5" t="n">
        <x:v>146</x:v>
      </x:c>
      <x:c r="B150" s="5" t="n">
        <x:v>1</x:v>
      </x:c>
      <x:c r="C150" s="10" t="str">
        <x:v>1102401023</x:v>
      </x:c>
      <x:c r="D150" s="5" t="str">
        <x:v>Tubod</x:v>
      </x:c>
      <x:c r="E150" s="5" t="str">
        <x:v>Bansalan</x:v>
      </x:c>
      <x:c r="F150" s="5" t="str">
        <x:v>Davao del Sur</x:v>
      </x:c>
      <x:c r="G150" s="11" t="str">
        <x:v>B - Node 0.5-1 km</x:v>
      </x:c>
      <x:c r="H150" s="12" t="n">
        <x:v>0.5099506141345989</x:v>
      </x:c>
      <x:c r="I150" s="12" t="n">
        <x:v>17.428887510252498</x:v>
      </x:c>
      <x:c r="J150" s="12" t="n">
        <x:v>0.5099506141345989</x:v>
      </x:c>
      <x:c r="K150" s="12" t="n">
        <x:v>0.51</x:v>
      </x:c>
      <x:c r="L150" s="12" t="n">
        <x:v>-0.00004938586540115253</x:v>
      </x:c>
      <x:c r="M150" s="12" t="n">
        <x:v>16.88</x:v>
      </x:c>
      <x:c r="N150" s="12" t="n">
        <x:v>0.5488875102524986</x:v>
      </x:c>
      <x:c r="O150" s="11" t="str">
        <x:v>BND001 - BP</x:v>
      </x:c>
      <x:c r="P150" s="11" t="str">
        <x:v>DAVAO CITY - GENSAN</x:v>
      </x:c>
      <x:c r="Q150" s="11" t="str">
        <x:v>Stronger evidence - built or existing label</x:v>
      </x:c>
      <x:c r="R150" s="11" t="str">
        <x:v>Survey a short node lateral; confirm port/fiber capacity, access and route.</x:v>
      </x:c>
      <x:c r="S150" s="5" t="n">
        <x:v>943</x:v>
      </x:c>
      <x:c r="T150" s="5" t="str">
        <x:v>Region XI (Davao Region)</x:v>
      </x:c>
      <x:c r="U150" s="13" t="n">
        <x:v>6.792029</x:v>
      </x:c>
      <x:c r="V150" s="13" t="n">
        <x:v>125.211893</x:v>
      </x:c>
      <x:c r="W150" s="12" t="n">
        <x:v>0.5118671173718959</x:v>
      </x:c>
      <x:c r="X150" s="12" t="n">
        <x:v>16.877725906896934</x:v>
      </x:c>
      <x:c r="Y150" s="12" t="n">
        <x:v>16.883703471557798</x:v>
      </x:c>
      <x:c r="Z150" s="12" t="n">
        <x:v>17.428887510252498</x:v>
      </x:c>
      <x:c r="AA150" s="5" t="str">
        <x:v>BND001 - BP</x:v>
      </x:c>
      <x:c r="AB150" s="6" t="b">
        <x:v>1</x:v>
      </x:c>
      <x:c r="AC150" s="5" t="n">
        <x:v>5236</x:v>
      </x:c>
      <x:c r="AD150" s="13" t="n">
        <x:v>125.2095461856966</x:v>
      </x:c>
      <x:c r="AE150" s="13" t="n">
        <x:v>6.788059099206468</x:v>
      </x:c>
      <x:c r="AF150" s="5" t="n">
        <x:v>5076</x:v>
      </x:c>
      <x:c r="AG150" s="13" t="n">
        <x:v>125.35394</x:v>
      </x:c>
      <x:c r="AH150" s="13" t="n">
        <x:v>6.72366</x:v>
      </x:c>
      <x:c r="AI150" s="5" t="n">
        <x:v>5137</x:v>
      </x:c>
      <x:c r="AJ150" s="5" t="str">
        <x:v>Excluded - planned or ongoing</x:v>
      </x:c>
      <x:c r="AK150" s="5" t="n">
        <x:v>5076</x:v>
      </x:c>
      <x:c r="AL150" s="5" t="str">
        <x:v>DAVAO CITY - GENSAN</x:v>
      </x:c>
      <x:c r="AM150" s="5" t="str">
        <x:v>Tier 1A (Direct Coloc, &lt;1 km)</x:v>
      </x:c>
      <x:c r="AN150" s="14" t="n">
        <x:v>84.3</x:v>
      </x:c>
      <x:c r="AO150" s="14" t="n">
        <x:v>84.36648165963837</x:v>
      </x:c>
      <x:c r="AP150" s="14" t="n">
        <x:v>84.36787050830578</x:v>
      </x:c>
      <x:c r="AQ150" s="14" t="n">
        <x:v>81.7</x:v>
      </x:c>
      <x:c r="AR150" s="5" t="n">
        <x:v>322</x:v>
      </x:c>
      <x:c r="AS150" s="11" t="str">
        <x:v>Screened route is &gt;0.5 km farther; Nearest raw line excluded from fiber screening; Within 50 m of a screening threshold</x:v>
      </x:c>
      <x:c r="AT150" s="5" t="str">
        <x:v>Batch 1 (First 1,000)</x:v>
      </x:c>
      <x:c r="AU150" s="5" t="n">
        <x:v>150</x:v>
      </x:c>
    </x:row>
    <x:row r="151" ht="60" customHeight="1">
      <x:c r="A151" s="5" t="n">
        <x:v>147</x:v>
      </x:c>
      <x:c r="B151" s="5" t="n">
        <x:v>1</x:v>
      </x:c>
      <x:c r="C151" s="10" t="str">
        <x:v>0803739014</x:v>
      </x:c>
      <x:c r="D151" s="5" t="str">
        <x:v>Cogon</x:v>
      </x:c>
      <x:c r="E151" s="5" t="str">
        <x:v>Palo</x:v>
      </x:c>
      <x:c r="F151" s="5" t="str">
        <x:v>Leyte</x:v>
      </x:c>
      <x:c r="G151" s="11" t="str">
        <x:v>A - Node within 0.5 km</x:v>
      </x:c>
      <x:c r="H151" s="12" t="n">
        <x:v>0.22506746728017174</x:v>
      </x:c>
      <x:c r="I151" s="12" t="n">
        <x:v>1.4567295536963125</x:v>
      </x:c>
      <x:c r="J151" s="12" t="n">
        <x:v>0.22506746728017174</x:v>
      </x:c>
      <x:c r="K151" s="12" t="n">
        <x:v>0.23</x:v>
      </x:c>
      <x:c r="L151" s="12" t="n">
        <x:v>-0.00493253271982827</x:v>
      </x:c>
      <x:c r="M151" s="12" t="n">
        <x:v>0.43</x:v>
      </x:c>
      <x:c r="N151" s="12" t="n">
        <x:v>1.0267295536963126</x:v>
      </x:c>
      <x:c r="O151" s="11" t="str">
        <x:v>POL001 - TYPE 3</x:v>
      </x:c>
      <x:c r="P151" s="11" t="str">
        <x:v>CAPOOCAN - TACLOBAN</x:v>
      </x:c>
      <x:c r="Q151" s="11" t="str">
        <x:v>Stronger evidence - built or existing label</x:v>
      </x:c>
      <x:c r="R151" s="11" t="str">
        <x:v>First survey: confirm node handoff, spare capacity and a feasible short route; co-location is not established.</x:v>
      </x:c>
      <x:c r="S151" s="5" t="n">
        <x:v>316</x:v>
      </x:c>
      <x:c r="T151" s="5" t="str">
        <x:v>Region VIII (Eastern Visayas)</x:v>
      </x:c>
      <x:c r="U151" s="13" t="n">
        <x:v>11.147983</x:v>
      </x:c>
      <x:c r="V151" s="13" t="n">
        <x:v>124.999772</x:v>
      </x:c>
      <x:c r="W151" s="12" t="n">
        <x:v>0.2261149920880133</x:v>
      </x:c>
      <x:c r="X151" s="12" t="n">
        <x:v>0.15857222937030446</x:v>
      </x:c>
      <x:c r="Y151" s="12" t="n">
        <x:v>0.15106518434741562</x:v>
      </x:c>
      <x:c r="Z151" s="12" t="n">
        <x:v>1.4567295536963125</x:v>
      </x:c>
      <x:c r="AA151" s="5" t="str">
        <x:v>POL001 - TYPE 3</x:v>
      </x:c>
      <x:c r="AB151" s="6" t="b">
        <x:v>1</x:v>
      </x:c>
      <x:c r="AC151" s="5" t="n">
        <x:v>4796</x:v>
      </x:c>
      <x:c r="AD151" s="13" t="n">
        <x:v>125.0003899999427</x:v>
      </x:c>
      <x:c r="AE151" s="13" t="n">
        <x:v>11.14992400019343</x:v>
      </x:c>
      <x:c r="AF151" s="5" t="n">
        <x:v>5046</x:v>
      </x:c>
      <x:c r="AG151" s="13" t="n">
        <x:v>124.9919117544784</x:v>
      </x:c>
      <x:c r="AH151" s="13" t="n">
        <x:v>11.15862178667108</x:v>
      </x:c>
      <x:c r="AI151" s="5" t="n">
        <x:v>5070</x:v>
      </x:c>
      <x:c r="AJ151" s="5" t="str">
        <x:v>Excluded - civil works only or unclear cable</x:v>
      </x:c>
      <x:c r="AK151" s="5" t="n">
        <x:v>5046</x:v>
      </x:c>
      <x:c r="AL151" s="5" t="str">
        <x:v>CAPOOCAN - TACLOBAN</x:v>
      </x:c>
      <x:c r="AM151" s="5" t="str">
        <x:v>Tier 1A (Direct Coloc, &lt;1 km)</x:v>
      </x:c>
      <x:c r="AN151" s="14" t="n">
        <x:v>100</x:v>
      </x:c>
      <x:c r="AO151" s="14" t="n">
        <x:v>100</x:v>
      </x:c>
      <x:c r="AP151" s="14" t="n">
        <x:v>100</x:v>
      </x:c>
      <x:c r="AQ151" s="14" t="n">
        <x:v>81.69</x:v>
      </x:c>
      <x:c r="AR151" s="5" t="n">
        <x:v>241</x:v>
      </x:c>
      <x:c r="AS151" s="11" t="str">
        <x:v>Vertex distance not reproduced within 0.011 km; Screened route is &gt;0.5 km farther; Nearest raw line excluded from fiber screening</x:v>
      </x:c>
      <x:c r="AT151" s="5" t="str">
        <x:v>Batch 1 (First 1,000)</x:v>
      </x:c>
      <x:c r="AU151" s="5" t="n">
        <x:v>151</x:v>
      </x:c>
    </x:row>
    <x:row r="152" ht="60" customHeight="1">
      <x:c r="A152" s="5" t="n">
        <x:v>148</x:v>
      </x:c>
      <x:c r="B152" s="5" t="n">
        <x:v>1</x:v>
      </x:c>
      <x:c r="C152" s="10" t="str">
        <x:v>0405803005</x:v>
      </x:c>
      <x:c r="D152" s="5" t="str">
        <x:v>Santiago</x:v>
      </x:c>
      <x:c r="E152" s="5" t="str">
        <x:v>Baras</x:v>
      </x:c>
      <x:c r="F152" s="5" t="str">
        <x:v>Rizal</x:v>
      </x:c>
      <x:c r="G152" s="11" t="str">
        <x:v>B - Node 0.5-1 km</x:v>
      </x:c>
      <x:c r="H152" s="12" t="n">
        <x:v>0.7619755694423507</x:v>
      </x:c>
      <x:c r="I152" s="12" t="n">
        <x:v>0.16167306455687655</x:v>
      </x:c>
      <x:c r="J152" s="12" t="n">
        <x:v>0.16167306455687655</x:v>
      </x:c>
      <x:c r="K152" s="12" t="n">
        <x:v>0.76</x:v>
      </x:c>
      <x:c r="L152" s="12" t="n">
        <x:v>0.0019755694423506664</x:v>
      </x:c>
      <x:c r="M152" s="12" t="n">
        <x:v>0.23</x:v>
      </x:c>
      <x:c r="N152" s="12" t="n">
        <x:v>-0.06832693544312346</x:v>
      </x:c>
      <x:c r="O152" s="11" t="str">
        <x:v>BSR001- BP</x:v>
      </x:c>
      <x:c r="P152" s="11" t="str">
        <x:v>SEGMENT 22 (TAYTAY - FAMY) - DONE PAT</x:v>
      </x:c>
      <x:c r="Q152" s="11" t="str">
        <x:v>Stronger evidence - built or existing label</x:v>
      </x:c>
      <x:c r="R152" s="11" t="str">
        <x:v>Survey a short node lateral; confirm port/fiber capacity, access and route.</x:v>
      </x:c>
      <x:c r="S152" s="5" t="n">
        <x:v>1486</x:v>
      </x:c>
      <x:c r="T152" s="5" t="str">
        <x:v>Region IV-A (CALABARZON)</x:v>
      </x:c>
      <x:c r="U152" s="13" t="n">
        <x:v>14.521535</x:v>
      </x:c>
      <x:c r="V152" s="13" t="n">
        <x:v>121.26218</x:v>
      </x:c>
      <x:c r="W152" s="12" t="n">
        <x:v>0.7634313778207172</x:v>
      </x:c>
      <x:c r="X152" s="12" t="n">
        <x:v>0.20508067868950428</x:v>
      </x:c>
      <x:c r="Y152" s="12" t="n">
        <x:v>0.16167306455687655</x:v>
      </x:c>
      <x:c r="Z152" s="12" t="n">
        <x:v>0.16167306455687655</x:v>
      </x:c>
      <x:c r="AA152" s="5" t="str">
        <x:v>BSR001- BP</x:v>
      </x:c>
      <x:c r="AB152" s="6" t="b">
        <x:v>1</x:v>
      </x:c>
      <x:c r="AC152" s="5" t="n">
        <x:v>6783</x:v>
      </x:c>
      <x:c r="AD152" s="13" t="n">
        <x:v>121.267113999219</x:v>
      </x:c>
      <x:c r="AE152" s="13" t="n">
        <x:v>14.52646700084838</x:v>
      </x:c>
      <x:c r="AF152" s="5" t="n">
        <x:v>4169</x:v>
      </x:c>
      <x:c r="AG152" s="13" t="n">
        <x:v>121.26266070507742</x:v>
      </x:c>
      <x:c r="AH152" s="13" t="n">
        <x:v>14.522919127984167</x:v>
      </x:c>
      <x:c r="AI152" s="5" t="n">
        <x:v>4169</x:v>
      </x:c>
      <x:c r="AJ152" s="5" t="str">
        <x:v>Stronger evidence - built or existing label</x:v>
      </x:c>
      <x:c r="AK152" s="5" t="n">
        <x:v>4169</x:v>
      </x:c>
      <x:c r="AL152" s="5" t="str">
        <x:v>SEGMENT 22 (TAYTAY - FAMY) - DONE PAT</x:v>
      </x:c>
      <x:c r="AM152" s="5" t="str">
        <x:v>Tier 1A (Direct Coloc, &lt;1 km)</x:v>
      </x:c>
      <x:c r="AN152" s="14" t="n">
        <x:v>87.5</x:v>
      </x:c>
      <x:c r="AO152" s="14" t="n">
        <x:v>87.62091023287752</x:v>
      </x:c>
      <x:c r="AP152" s="14" t="n">
        <x:v>87.56981189332929</x:v>
      </x:c>
      <x:c r="AQ152" s="14" t="n">
        <x:v>81.69</x:v>
      </x:c>
      <x:c r="AR152" s="5" t="n">
        <x:v>330</x:v>
      </x:c>
      <x:c r="AS152" s="11" t="str">
        <x:v>Vertex distance not reproduced within 0.011 km</x:v>
      </x:c>
      <x:c r="AT152" s="5" t="str">
        <x:v>Batch 1 (First 1,000)</x:v>
      </x:c>
      <x:c r="AU152" s="5" t="n">
        <x:v>152</x:v>
      </x:c>
    </x:row>
    <x:row r="153" ht="60" customHeight="1">
      <x:c r="A153" s="5" t="n">
        <x:v>149</x:v>
      </x:c>
      <x:c r="B153" s="5" t="n">
        <x:v>1</x:v>
      </x:c>
      <x:c r="C153" s="10" t="str">
        <x:v>0403415019</x:v>
      </x:c>
      <x:c r="D153" s="5" t="str">
        <x:v>Poblacion</x:v>
      </x:c>
      <x:c r="E153" s="5" t="str">
        <x:v>Magdalena</x:v>
      </x:c>
      <x:c r="F153" s="5" t="str">
        <x:v>Laguna</x:v>
      </x:c>
      <x:c r="G153" s="11" t="str">
        <x:v>A - Node within 0.5 km</x:v>
      </x:c>
      <x:c r="H153" s="12" t="n">
        <x:v>0.25569923041573744</x:v>
      </x:c>
      <x:c r="I153" s="12" t="n">
        <x:v>0.11964929047567587</x:v>
      </x:c>
      <x:c r="J153" s="12" t="n">
        <x:v>0.11964929047567587</x:v>
      </x:c>
      <x:c r="K153" s="12" t="n">
        <x:v>0.26</x:v>
      </x:c>
      <x:c r="L153" s="12" t="n">
        <x:v>-0.004300769584262565</x:v>
      </x:c>
      <x:c r="M153" s="12" t="n">
        <x:v>0.13</x:v>
      </x:c>
      <x:c r="N153" s="12" t="n">
        <x:v>-0.01035070952432414</x:v>
      </x:c>
      <x:c r="O153" s="11" t="str">
        <x:v>MGL001 - PM</x:v>
      </x:c>
      <x:c r="P153" s="11" t="str">
        <x:v>SEGMENT 26 (PAGSANJAN - LILIW)</x:v>
      </x:c>
      <x:c r="Q153" s="11" t="str">
        <x:v>Stronger evidence - built or existing label</x:v>
      </x:c>
      <x:c r="R153" s="11" t="str">
        <x:v>First survey: confirm node handoff, spare capacity and a feasible short route; co-location is not established.</x:v>
      </x:c>
      <x:c r="S153" s="5" t="n">
        <x:v>384</x:v>
      </x:c>
      <x:c r="T153" s="5" t="str">
        <x:v>Region IV-A (CALABARZON)</x:v>
      </x:c>
      <x:c r="U153" s="13" t="n">
        <x:v>14.199253</x:v>
      </x:c>
      <x:c r="V153" s="13" t="n">
        <x:v>121.428623</x:v>
      </x:c>
      <x:c r="W153" s="12" t="n">
        <x:v>0.2555151947757201</x:v>
      </x:c>
      <x:c r="X153" s="12" t="n">
        <x:v>0.1202391820837012</x:v>
      </x:c>
      <x:c r="Y153" s="12" t="n">
        <x:v>0.11964929047567587</x:v>
      </x:c>
      <x:c r="Z153" s="12" t="n">
        <x:v>0.11964929047567587</x:v>
      </x:c>
      <x:c r="AA153" s="5" t="str">
        <x:v>MGL001 - PM</x:v>
      </x:c>
      <x:c r="AB153" s="6" t="b">
        <x:v>1</x:v>
      </x:c>
      <x:c r="AC153" s="5" t="n">
        <x:v>4346</x:v>
      </x:c>
      <x:c r="AD153" s="13" t="n">
        <x:v>121.430877</x:v>
      </x:c>
      <x:c r="AE153" s="13" t="n">
        <x:v>14.198542</x:v>
      </x:c>
      <x:c r="AF153" s="5" t="n">
        <x:v>4171</x:v>
      </x:c>
      <x:c r="AG153" s="13" t="n">
        <x:v>121.42884586690967</x:v>
      </x:c>
      <x:c r="AH153" s="13" t="n">
        <x:v>14.198193665131749</x:v>
      </x:c>
      <x:c r="AI153" s="5" t="n">
        <x:v>4171</x:v>
      </x:c>
      <x:c r="AJ153" s="5" t="str">
        <x:v>Stronger evidence - built or existing label</x:v>
      </x:c>
      <x:c r="AK153" s="5" t="n">
        <x:v>4171</x:v>
      </x:c>
      <x:c r="AL153" s="5" t="str">
        <x:v>SEGMENT 26 (PAGSANJAN - LILIW)</x:v>
      </x:c>
      <x:c r="AM153" s="5" t="str">
        <x:v>Tier 1A (Direct Coloc, &lt;1 km)</x:v>
      </x:c>
      <x:c r="AN153" s="14" t="n">
        <x:v>100</x:v>
      </x:c>
      <x:c r="AO153" s="14" t="n">
        <x:v>100</x:v>
      </x:c>
      <x:c r="AP153" s="14" t="n">
        <x:v>100</x:v>
      </x:c>
      <x:c r="AQ153" s="14" t="n">
        <x:v>81.67</x:v>
      </x:c>
      <x:c r="AR153" s="5" t="n">
        <x:v>249</x:v>
      </x:c>
      <x:c r="AS153" s="11" t="str"/>
      <x:c r="AT153" s="5" t="str">
        <x:v>Batch 1 (First 1,000)</x:v>
      </x:c>
      <x:c r="AU153" s="5" t="n">
        <x:v>153</x:v>
      </x:c>
    </x:row>
    <x:row r="154" ht="60" customHeight="1">
      <x:c r="A154" s="5" t="n">
        <x:v>150</x:v>
      </x:c>
      <x:c r="B154" s="5" t="n">
        <x:v>1</x:v>
      </x:c>
      <x:c r="C154" s="10" t="str">
        <x:v>0105520012</x:v>
      </x:c>
      <x:c r="D154" s="5" t="str">
        <x:v>Poblacion</x:v>
      </x:c>
      <x:c r="E154" s="5" t="str">
        <x:v>Infanta</x:v>
      </x:c>
      <x:c r="F154" s="5" t="str">
        <x:v>Pangasinan</x:v>
      </x:c>
      <x:c r="G154" s="11" t="str">
        <x:v>B - Node 0.5-1 km</x:v>
      </x:c>
      <x:c r="H154" s="12" t="n">
        <x:v>0.5275044516974928</x:v>
      </x:c>
      <x:c r="I154" s="12" t="n">
        <x:v>0.029302917238884608</x:v>
      </x:c>
      <x:c r="J154" s="12" t="n">
        <x:v>0.029302917238884608</x:v>
      </x:c>
      <x:c r="K154" s="12" t="n">
        <x:v>0.53</x:v>
      </x:c>
      <x:c r="L154" s="12" t="n">
        <x:v>-0.0024955483025072</x:v>
      </x:c>
      <x:c r="M154" s="12" t="n">
        <x:v>0.48</x:v>
      </x:c>
      <x:c r="N154" s="12" t="n">
        <x:v>-0.45069708276111536</x:v>
      </x:c>
      <x:c r="O154" s="11" t="str">
        <x:v>IFP001 - PM</x:v>
      </x:c>
      <x:c r="P154" s="11" t="str">
        <x:v>SANTA CRUZ TO ALAMINOS</x:v>
      </x:c>
      <x:c r="Q154" s="11" t="str">
        <x:v>Conditional - mapped route, status unverified</x:v>
      </x:c>
      <x:c r="R154" s="11" t="str">
        <x:v>Survey a short node lateral; confirm port/fiber capacity, access and route.</x:v>
      </x:c>
      <x:c r="S154" s="5" t="n">
        <x:v>980</x:v>
      </x:c>
      <x:c r="T154" s="5" t="str">
        <x:v>Region I (Ilocos Region)</x:v>
      </x:c>
      <x:c r="U154" s="13" t="n">
        <x:v>15.822425</x:v>
      </x:c>
      <x:c r="V154" s="13" t="n">
        <x:v>119.906919</x:v>
      </x:c>
      <x:c r="W154" s="12" t="n">
        <x:v>0.5291116771250629</x:v>
      </x:c>
      <x:c r="X154" s="12" t="n">
        <x:v>0.3743007917953384</x:v>
      </x:c>
      <x:c r="Y154" s="12" t="n">
        <x:v>0.029302917238884608</x:v>
      </x:c>
      <x:c r="Z154" s="12" t="n">
        <x:v>0.029302917238884608</x:v>
      </x:c>
      <x:c r="AA154" s="5" t="str">
        <x:v>IFP001 - PM</x:v>
      </x:c>
      <x:c r="AB154" s="6" t="b">
        <x:v>1</x:v>
      </x:c>
      <x:c r="AC154" s="5" t="n">
        <x:v>3789</x:v>
      </x:c>
      <x:c r="AD154" s="13" t="n">
        <x:v>119.9095800010236</x:v>
      </x:c>
      <x:c r="AE154" s="13" t="n">
        <x:v>15.82643600129161</x:v>
      </x:c>
      <x:c r="AF154" s="5" t="n">
        <x:v>3257</x:v>
      </x:c>
      <x:c r="AG154" s="13" t="n">
        <x:v>119.9066492473853</x:v>
      </x:c>
      <x:c r="AH154" s="13" t="n">
        <x:v>15.822381138988797</x:v>
      </x:c>
      <x:c r="AI154" s="5" t="n">
        <x:v>3329</x:v>
      </x:c>
      <x:c r="AJ154" s="5" t="str">
        <x:v>Stronger evidence - built or existing label</x:v>
      </x:c>
      <x:c r="AK154" s="5" t="n">
        <x:v>3329</x:v>
      </x:c>
      <x:c r="AL154" s="5" t="str">
        <x:v>INFANTA</x:v>
      </x:c>
      <x:c r="AM154" s="5" t="str">
        <x:v>Tier 1A (Direct Coloc, &lt;1 km)</x:v>
      </x:c>
      <x:c r="AN154" s="14" t="n">
        <x:v>93.8</x:v>
      </x:c>
      <x:c r="AO154" s="14" t="n">
        <x:v>93.80590909996614</x:v>
      </x:c>
      <x:c r="AP154" s="14" t="n">
        <x:v>93.87565200180602</x:v>
      </x:c>
      <x:c r="AQ154" s="14" t="n">
        <x:v>81.66</x:v>
      </x:c>
      <x:c r="AR154" s="5" t="n">
        <x:v>273</x:v>
      </x:c>
      <x:c r="AS154" s="11" t="str">
        <x:v>Vertex distance not reproduced within 0.011 km; Nearest screened line status requires confirmation; Within 50 m of a screening threshold</x:v>
      </x:c>
      <x:c r="AT154" s="5" t="str">
        <x:v>Batch 1 (First 1,000)</x:v>
      </x:c>
      <x:c r="AU154" s="5" t="n">
        <x:v>154</x:v>
      </x:c>
    </x:row>
    <x:row r="155" ht="60" customHeight="1">
      <x:c r="A155" s="5" t="n">
        <x:v>151</x:v>
      </x:c>
      <x:c r="B155" s="5" t="n">
        <x:v>1</x:v>
      </x:c>
      <x:c r="C155" s="10" t="str">
        <x:v>0604520020</x:v>
      </x:c>
      <x:c r="D155" s="5" t="str">
        <x:v>Pandanon</x:v>
      </x:c>
      <x:c r="E155" s="5" t="str">
        <x:v>Murcia</x:v>
      </x:c>
      <x:c r="F155" s="5" t="str">
        <x:v>Negros Occidental</x:v>
      </x:c>
      <x:c r="G155" s="11" t="str">
        <x:v>A - Node within 0.5 km</x:v>
      </x:c>
      <x:c r="H155" s="12" t="n">
        <x:v>0.41925590110665867</x:v>
      </x:c>
      <x:c r="I155" s="12" t="n">
        <x:v>0.058234588808888044</x:v>
      </x:c>
      <x:c r="J155" s="12" t="n">
        <x:v>0.058234588808888044</x:v>
      </x:c>
      <x:c r="K155" s="12" t="n">
        <x:v>0.42</x:v>
      </x:c>
      <x:c r="L155" s="12" t="n">
        <x:v>-0.0007440988933413162</x:v>
      </x:c>
      <x:c r="M155" s="12" t="n">
        <x:v>0.07</x:v>
      </x:c>
      <x:c r="N155" s="12" t="n">
        <x:v>-0.011765411191111963</x:v>
      </x:c>
      <x:c r="O155" s="11" t="str">
        <x:v>MCN001 - TYPE 3</x:v>
      </x:c>
      <x:c r="P155" s="11" t="str">
        <x:v>SAN CARLOS CITY - TALISAY CITY</x:v>
      </x:c>
      <x:c r="Q155" s="11" t="str">
        <x:v>Stronger evidence - built or existing label</x:v>
      </x:c>
      <x:c r="R155" s="11" t="str">
        <x:v>First survey: confirm node handoff, spare capacity and a feasible short route; co-location is not established.</x:v>
      </x:c>
      <x:c r="S155" s="5" t="n">
        <x:v>773</x:v>
      </x:c>
      <x:c r="T155" s="5" t="str">
        <x:v>Region VI (Western Visayas)</x:v>
      </x:c>
      <x:c r="U155" s="13" t="n">
        <x:v>10.606741</x:v>
      </x:c>
      <x:c r="V155" s="13" t="n">
        <x:v>123.038275</x:v>
      </x:c>
      <x:c r="W155" s="12" t="n">
        <x:v>0.4187453686625251</x:v>
      </x:c>
      <x:c r="X155" s="12" t="n">
        <x:v>0.06977966327445777</x:v>
      </x:c>
      <x:c r="Y155" s="12" t="n">
        <x:v>0.058234588808888044</x:v>
      </x:c>
      <x:c r="Z155" s="12" t="n">
        <x:v>0.058234588808888044</x:v>
      </x:c>
      <x:c r="AA155" s="5" t="str">
        <x:v>MCN001 - TYPE 3</x:v>
      </x:c>
      <x:c r="AB155" s="6" t="b">
        <x:v>1</x:v>
      </x:c>
      <x:c r="AC155" s="5" t="n">
        <x:v>4754</x:v>
      </x:c>
      <x:c r="AD155" s="13" t="n">
        <x:v>123.0421019992098</x:v>
      </x:c>
      <x:c r="AE155" s="13" t="n">
        <x:v>10.60656200036754</x:v>
      </x:c>
      <x:c r="AF155" s="5" t="n">
        <x:v>5038</x:v>
      </x:c>
      <x:c r="AG155" s="13" t="n">
        <x:v>123.0384910129725</x:v>
      </x:c>
      <x:c r="AH155" s="13" t="n">
        <x:v>10.60722215290151</x:v>
      </x:c>
      <x:c r="AI155" s="5" t="n">
        <x:v>5038</x:v>
      </x:c>
      <x:c r="AJ155" s="5" t="str">
        <x:v>Stronger evidence - built or existing label</x:v>
      </x:c>
      <x:c r="AK155" s="5" t="n">
        <x:v>5038</x:v>
      </x:c>
      <x:c r="AL155" s="5" t="str">
        <x:v>SAN CARLOS CITY - TALISAY CITY</x:v>
      </x:c>
      <x:c r="AM155" s="5" t="str">
        <x:v>Tier 1A (Direct Coloc, &lt;1 km)</x:v>
      </x:c>
      <x:c r="AN155" s="14" t="n">
        <x:v>97</x:v>
      </x:c>
      <x:c r="AO155" s="14" t="n">
        <x:v>96.93582353988059</x:v>
      </x:c>
      <x:c r="AP155" s="14" t="n">
        <x:v>96.95738916429214</x:v>
      </x:c>
      <x:c r="AQ155" s="14" t="n">
        <x:v>81.65</x:v>
      </x:c>
      <x:c r="AR155" s="5" t="n">
        <x:v>253</x:v>
      </x:c>
      <x:c r="AS155" s="11" t="str"/>
      <x:c r="AT155" s="5" t="str">
        <x:v>Batch 1 (First 1,000)</x:v>
      </x:c>
      <x:c r="AU155" s="5" t="n">
        <x:v>155</x:v>
      </x:c>
    </x:row>
    <x:row r="156" ht="60" customHeight="1">
      <x:c r="A156" s="5" t="n">
        <x:v>152</x:v>
      </x:c>
      <x:c r="B156" s="5" t="n">
        <x:v>1</x:v>
      </x:c>
      <x:c r="C156" s="10" t="str">
        <x:v>0102814009</x:v>
      </x:c>
      <x:c r="D156" s="5" t="str">
        <x:v>Poblacion</x:v>
      </x:c>
      <x:c r="E156" s="5" t="str">
        <x:v>Nueva Era</x:v>
      </x:c>
      <x:c r="F156" s="5" t="str">
        <x:v>Ilocos Norte</x:v>
      </x:c>
      <x:c r="G156" s="11" t="str">
        <x:v>A - Node within 0.5 km</x:v>
      </x:c>
      <x:c r="H156" s="12" t="n">
        <x:v>0.45354440083387687</x:v>
      </x:c>
      <x:c r="I156" s="12" t="n">
        <x:v>0.06036750208110812</x:v>
      </x:c>
      <x:c r="J156" s="12" t="n">
        <x:v>0.06036750208110812</x:v>
      </x:c>
      <x:c r="K156" s="12" t="n">
        <x:v>0.45</x:v>
      </x:c>
      <x:c r="L156" s="12" t="n">
        <x:v>0.0035444008338768596</x:v>
      </x:c>
      <x:c r="M156" s="12" t="n">
        <x:v>0.22</x:v>
      </x:c>
      <x:c r="N156" s="12" t="n">
        <x:v>-0.1596324979188919</x:v>
      </x:c>
      <x:c r="O156" s="11" t="str">
        <x:v>NEI001 - PM</x:v>
      </x:c>
      <x:c r="P156" s="11" t="str">
        <x:v>SEGMENT 5 BANNA</x:v>
      </x:c>
      <x:c r="Q156" s="11" t="str">
        <x:v>Stronger evidence - built or existing label</x:v>
      </x:c>
      <x:c r="R156" s="11" t="str">
        <x:v>First survey: confirm node handoff, spare capacity and a feasible short route; co-location is not established.</x:v>
      </x:c>
      <x:c r="S156" s="5" t="n">
        <x:v>833</x:v>
      </x:c>
      <x:c r="T156" s="5" t="str">
        <x:v>Region I (Ilocos Region)</x:v>
      </x:c>
      <x:c r="U156" s="13" t="n">
        <x:v>17.916704</x:v>
      </x:c>
      <x:c r="V156" s="13" t="n">
        <x:v>120.662967</x:v>
      </x:c>
      <x:c r="W156" s="12" t="n">
        <x:v>0.45363042161949096</x:v>
      </x:c>
      <x:c r="X156" s="12" t="n">
        <x:v>0.10792313860715821</x:v>
      </x:c>
      <x:c r="Y156" s="12" t="n">
        <x:v>0.06036750208110812</x:v>
      </x:c>
      <x:c r="Z156" s="12" t="n">
        <x:v>0.06036750208110812</x:v>
      </x:c>
      <x:c r="AA156" s="5" t="str">
        <x:v>NEI001 - PM</x:v>
      </x:c>
      <x:c r="AB156" s="6" t="b">
        <x:v>1</x:v>
      </x:c>
      <x:c r="AC156" s="5" t="n">
        <x:v>3630</x:v>
      </x:c>
      <x:c r="AD156" s="13" t="n">
        <x:v>120.6593000032081</x:v>
      </x:c>
      <x:c r="AE156" s="13" t="n">
        <x:v>17.91881799629302</x:v>
      </x:c>
      <x:c r="AF156" s="5" t="n">
        <x:v>1283</x:v>
      </x:c>
      <x:c r="AG156" s="13" t="n">
        <x:v>120.66260487461152</x:v>
      </x:c>
      <x:c r="AH156" s="13" t="n">
        <x:v>17.916282915462606</x:v>
      </x:c>
      <x:c r="AI156" s="5" t="n">
        <x:v>1283</x:v>
      </x:c>
      <x:c r="AJ156" s="5" t="str">
        <x:v>Stronger evidence - built or existing label</x:v>
      </x:c>
      <x:c r="AK156" s="5" t="n">
        <x:v>1283</x:v>
      </x:c>
      <x:c r="AL156" s="5" t="str">
        <x:v>SEGMENT 5 BANNA</x:v>
      </x:c>
      <x:c r="AM156" s="5" t="str">
        <x:v>Tier 1A (Direct Coloc, &lt;1 km)</x:v>
      </x:c>
      <x:c r="AN156" s="14" t="n">
        <x:v>96</x:v>
      </x:c>
      <x:c r="AO156" s="14" t="n">
        <x:v>96.07079764250578</x:v>
      </x:c>
      <x:c r="AP156" s="14" t="n">
        <x:v>95.96916788811309</x:v>
      </x:c>
      <x:c r="AQ156" s="14" t="n">
        <x:v>81.6</x:v>
      </x:c>
      <x:c r="AR156" s="5" t="n">
        <x:v>264</x:v>
      </x:c>
      <x:c r="AS156" s="11" t="str">
        <x:v>Vertex distance not reproduced within 0.011 km; Within 50 m of a screening threshold</x:v>
      </x:c>
      <x:c r="AT156" s="5" t="str">
        <x:v>Batch 1 (First 1,000)</x:v>
      </x:c>
      <x:c r="AU156" s="5" t="n">
        <x:v>156</x:v>
      </x:c>
    </x:row>
    <x:row r="157" ht="60" customHeight="1">
      <x:c r="A157" s="5" t="n">
        <x:v>153</x:v>
      </x:c>
      <x:c r="B157" s="5" t="n">
        <x:v>1</x:v>
      </x:c>
      <x:c r="C157" s="10" t="str">
        <x:v>0203130002</x:v>
      </x:c>
      <x:c r="D157" s="5" t="str">
        <x:v>Babanuang</x:v>
      </x:c>
      <x:c r="E157" s="5" t="str">
        <x:v>San Manuel</x:v>
      </x:c>
      <x:c r="F157" s="5" t="str">
        <x:v>Isabela</x:v>
      </x:c>
      <x:c r="G157" s="11" t="str">
        <x:v>A - Node within 0.5 km</x:v>
      </x:c>
      <x:c r="H157" s="12" t="n">
        <x:v>0.159154385462078</x:v>
      </x:c>
      <x:c r="I157" s="12" t="n">
        <x:v>0.037230106444117755</x:v>
      </x:c>
      <x:c r="J157" s="12" t="n">
        <x:v>0.037230106444117755</x:v>
      </x:c>
      <x:c r="K157" s="12" t="n">
        <x:v>0.16</x:v>
      </x:c>
      <x:c r="L157" s="12" t="n">
        <x:v>-0.000845614537922007</x:v>
      </x:c>
      <x:c r="M157" s="12" t="n">
        <x:v>0.3</x:v>
      </x:c>
      <x:c r="N157" s="12" t="n">
        <x:v>-0.2627698935558822</x:v>
      </x:c>
      <x:c r="O157" s="11" t="str">
        <x:v>MNI001 - BP</x:v>
      </x:c>
      <x:c r="P157" s="11" t="str">
        <x:v>ROXAS - CABATUAN</x:v>
      </x:c>
      <x:c r="Q157" s="11" t="str">
        <x:v>Stronger evidence - built or existing label</x:v>
      </x:c>
      <x:c r="R157" s="11" t="str">
        <x:v>First survey: confirm node handoff, spare capacity and a feasible short route; co-location is not established.</x:v>
      </x:c>
      <x:c r="S157" s="5" t="n">
        <x:v>183</x:v>
      </x:c>
      <x:c r="T157" s="5" t="str">
        <x:v>Region II (Cagayan Valley)</x:v>
      </x:c>
      <x:c r="U157" s="13" t="n">
        <x:v>17.050224</x:v>
      </x:c>
      <x:c r="V157" s="13" t="n">
        <x:v>121.628151</x:v>
      </x:c>
      <x:c r="W157" s="12" t="n">
        <x:v>0.15943133808109594</x:v>
      </x:c>
      <x:c r="X157" s="12" t="n">
        <x:v>0.2999697194037024</x:v>
      </x:c>
      <x:c r="Y157" s="12" t="n">
        <x:v>0.037230106444117755</x:v>
      </x:c>
      <x:c r="Z157" s="12" t="n">
        <x:v>0.037230106444117755</x:v>
      </x:c>
      <x:c r="AA157" s="5" t="str">
        <x:v>MNI001 - BP</x:v>
      </x:c>
      <x:c r="AB157" s="6" t="b">
        <x:v>1</x:v>
      </x:c>
      <x:c r="AC157" s="5" t="n">
        <x:v>3684</x:v>
      </x:c>
      <x:c r="AD157" s="13" t="n">
        <x:v>121.6271053039735</x:v>
      </x:c>
      <x:c r="AE157" s="13" t="n">
        <x:v>17.04919623212041</x:v>
      </x:c>
      <x:c r="AF157" s="5" t="n">
        <x:v>1211</x:v>
      </x:c>
      <x:c r="AG157" s="13" t="n">
        <x:v>121.62780413911393</x:v>
      </x:c>
      <x:c r="AH157" s="13" t="n">
        <x:v>17.05018108463575</x:v>
      </x:c>
      <x:c r="AI157" s="5" t="n">
        <x:v>1211</x:v>
      </x:c>
      <x:c r="AJ157" s="5" t="str">
        <x:v>Stronger evidence - built or existing label</x:v>
      </x:c>
      <x:c r="AK157" s="5" t="n">
        <x:v>1211</x:v>
      </x:c>
      <x:c r="AL157" s="5" t="str">
        <x:v>ROXAS - CABATUAN</x:v>
      </x:c>
      <x:c r="AM157" s="5" t="str">
        <x:v>Tier 1A (Direct Coloc, &lt;1 km)</x:v>
      </x:c>
      <x:c r="AN157" s="14" t="n">
        <x:v>100</x:v>
      </x:c>
      <x:c r="AO157" s="14" t="n">
        <x:v>100</x:v>
      </x:c>
      <x:c r="AP157" s="14" t="n">
        <x:v>100</x:v>
      </x:c>
      <x:c r="AQ157" s="14" t="n">
        <x:v>81.59</x:v>
      </x:c>
      <x:c r="AR157" s="5" t="n">
        <x:v>248</x:v>
      </x:c>
      <x:c r="AS157" s="11" t="str"/>
      <x:c r="AT157" s="5" t="str">
        <x:v>Batch 1 (First 1,000)</x:v>
      </x:c>
      <x:c r="AU157" s="5" t="n">
        <x:v>157</x:v>
      </x:c>
    </x:row>
    <x:row r="158" ht="60" customHeight="1">
      <x:c r="A158" s="5" t="n">
        <x:v>154</x:v>
      </x:c>
      <x:c r="B158" s="5" t="n">
        <x:v>1</x:v>
      </x:c>
      <x:c r="C158" s="10" t="str">
        <x:v>0402106067</x:v>
      </x:c>
      <x:c r="D158" s="5" t="str">
        <x:v>San Andres II</x:v>
      </x:c>
      <x:c r="E158" s="5" t="str">
        <x:v>City of Dasmariñas</x:v>
      </x:c>
      <x:c r="F158" s="5" t="str">
        <x:v>Cavite</x:v>
      </x:c>
      <x:c r="G158" s="11" t="str">
        <x:v>A - Node within 0.5 km</x:v>
      </x:c>
      <x:c r="H158" s="12" t="n">
        <x:v>0.41103876448976323</x:v>
      </x:c>
      <x:c r="I158" s="12" t="n">
        <x:v>3.5771161406804186</x:v>
      </x:c>
      <x:c r="J158" s="12" t="n">
        <x:v>0.41103876448976323</x:v>
      </x:c>
      <x:c r="K158" s="12" t="n">
        <x:v>0.41</x:v>
      </x:c>
      <x:c r="L158" s="12" t="n">
        <x:v>0.0010387644897632553</x:v>
      </x:c>
      <x:c r="M158" s="12" t="n">
        <x:v>3.6</x:v>
      </x:c>
      <x:c r="N158" s="12" t="n">
        <x:v>-0.02288385931958148</x:v>
      </x:c>
      <x:c r="O158" s="11" t="str">
        <x:v>MAC001
- TYPE 3</x:v>
      </x:c>
      <x:c r="P158" s="11" t="str">
        <x:v>NCC001 TO TGY001</x:v>
      </x:c>
      <x:c r="Q158" s="11" t="str">
        <x:v>Conditional - mapped route, status unverified</x:v>
      </x:c>
      <x:c r="R158" s="11" t="str">
        <x:v>First survey: confirm node handoff, spare capacity and a feasible short route; co-location is not established.</x:v>
      </x:c>
      <x:c r="S158" s="5" t="n">
        <x:v>756</x:v>
      </x:c>
      <x:c r="T158" s="5" t="str">
        <x:v>Region IV-A (CALABARZON)</x:v>
      </x:c>
      <x:c r="U158" s="13" t="n">
        <x:v>14.279982</x:v>
      </x:c>
      <x:c r="V158" s="13" t="n">
        <x:v>120.999168</x:v>
      </x:c>
      <x:c r="W158" s="12" t="n">
        <x:v>0.4116387402869483</x:v>
      </x:c>
      <x:c r="X158" s="12" t="n">
        <x:v>3.5747075422862293</x:v>
      </x:c>
      <x:c r="Y158" s="12" t="n">
        <x:v>3.5771161406804186</x:v>
      </x:c>
      <x:c r="Z158" s="12" t="n">
        <x:v>3.7610877768957334</x:v>
      </x:c>
      <x:c r="AA158" s="5" t="str">
        <x:v>MAC001
- TYPE 3</x:v>
      </x:c>
      <x:c r="AB158" s="6" t="b">
        <x:v>1</x:v>
      </x:c>
      <x:c r="AC158" s="5" t="n">
        <x:v>4501</x:v>
      </x:c>
      <x:c r="AD158" s="13" t="n">
        <x:v>121.0020203204953</x:v>
      </x:c>
      <x:c r="AE158" s="13" t="n">
        <x:v>14.28244448242488</x:v>
      </x:c>
      <x:c r="AF158" s="5" t="n">
        <x:v>4013</x:v>
      </x:c>
      <x:c r="AG158" s="13" t="n">
        <x:v>120.9677597814065</x:v>
      </x:c>
      <x:c r="AH158" s="13" t="n">
        <x:v>14.26963785887685</x:v>
      </x:c>
      <x:c r="AI158" s="5" t="n">
        <x:v>4013</x:v>
      </x:c>
      <x:c r="AJ158" s="5" t="str">
        <x:v>Conditional - mapped route, status unverified</x:v>
      </x:c>
      <x:c r="AK158" s="5" t="n">
        <x:v>4203</x:v>
      </x:c>
      <x:c r="AL158" s="5" t="str">
        <x:v>SILANG</x:v>
      </x:c>
      <x:c r="AM158" s="5" t="str">
        <x:v>Tier 1A (Direct Coloc, &lt;1 km)</x:v>
      </x:c>
      <x:c r="AN158" s="14" t="n">
        <x:v>87.2</x:v>
      </x:c>
      <x:c r="AO158" s="14" t="n">
        <x:v>87.22609313223269</x:v>
      </x:c>
      <x:c r="AP158" s="14" t="n">
        <x:v>87.19589590446019</x:v>
      </x:c>
      <x:c r="AQ158" s="14" t="n">
        <x:v>81.57</x:v>
      </x:c>
      <x:c r="AR158" s="5" t="n">
        <x:v>316</x:v>
      </x:c>
      <x:c r="AS158" s="11" t="str">
        <x:v>Vertex distance not reproduced within 0.011 km; Nearest screened line status requires confirmation</x:v>
      </x:c>
      <x:c r="AT158" s="5" t="str">
        <x:v>Batch 1 (First 1,000)</x:v>
      </x:c>
      <x:c r="AU158" s="5" t="n">
        <x:v>158</x:v>
      </x:c>
    </x:row>
    <x:row r="159" ht="60" customHeight="1">
      <x:c r="A159" s="5" t="n">
        <x:v>155</x:v>
      </x:c>
      <x:c r="B159" s="5" t="n">
        <x:v>1</x:v>
      </x:c>
      <x:c r="C159" s="10" t="str">
        <x:v>0205014009</x:v>
      </x:c>
      <x:c r="D159" s="5" t="str">
        <x:v>Bintawan Norte</x:v>
      </x:c>
      <x:c r="E159" s="5" t="str">
        <x:v>Villaverde</x:v>
      </x:c>
      <x:c r="F159" s="5" t="str">
        <x:v>Nueva Vizcaya</x:v>
      </x:c>
      <x:c r="G159" s="11" t="str">
        <x:v>A - Node within 0.5 km</x:v>
      </x:c>
      <x:c r="H159" s="12" t="n">
        <x:v>0.1864944619718192</x:v>
      </x:c>
      <x:c r="I159" s="12" t="n">
        <x:v>5.517183927681211</x:v>
      </x:c>
      <x:c r="J159" s="12" t="n">
        <x:v>0.1864944619718192</x:v>
      </x:c>
      <x:c r="K159" s="12" t="n">
        <x:v>0.19</x:v>
      </x:c>
      <x:c r="L159" s="12" t="n">
        <x:v>-0.0035055380281807935</x:v>
      </x:c>
      <x:c r="M159" s="12" t="n">
        <x:v>5.77</x:v>
      </x:c>
      <x:c r="N159" s="12" t="n">
        <x:v>-0.25281607231878844</x:v>
      </x:c>
      <x:c r="O159" s="11" t="str">
        <x:v>VLV001 - BP</x:v>
      </x:c>
      <x:c r="P159" s="11" t="str">
        <x:v>FOC</x:v>
      </x:c>
      <x:c r="Q159" s="11" t="str">
        <x:v>Conditional - mapped route, status unverified</x:v>
      </x:c>
      <x:c r="R159" s="11" t="str">
        <x:v>First survey: confirm node handoff, spare capacity and a feasible short route; co-location is not established.</x:v>
      </x:c>
      <x:c r="S159" s="5" t="n">
        <x:v>228</x:v>
      </x:c>
      <x:c r="T159" s="5" t="str">
        <x:v>Region II (Cagayan Valley)</x:v>
      </x:c>
      <x:c r="U159" s="13" t="n">
        <x:v>16.582837</x:v>
      </x:c>
      <x:c r="V159" s="13" t="n">
        <x:v>121.189114</x:v>
      </x:c>
      <x:c r="W159" s="12" t="n">
        <x:v>0.18737942392249377</x:v>
      </x:c>
      <x:c r="X159" s="12" t="n">
        <x:v>5.51915095471401</x:v>
      </x:c>
      <x:c r="Y159" s="12" t="n">
        <x:v>5.517183927681211</x:v>
      </x:c>
      <x:c r="Z159" s="12" t="n">
        <x:v>6.393257022801657</x:v>
      </x:c>
      <x:c r="AA159" s="5" t="str">
        <x:v>VLV001 - BP</x:v>
      </x:c>
      <x:c r="AB159" s="6" t="b">
        <x:v>1</x:v>
      </x:c>
      <x:c r="AC159" s="5" t="n">
        <x:v>3772</x:v>
      </x:c>
      <x:c r="AD159" s="13" t="n">
        <x:v>121.1889639995067</x:v>
      </x:c>
      <x:c r="AE159" s="13" t="n">
        <x:v>16.58115799985153</x:v>
      </x:c>
      <x:c r="AF159" s="5" t="n">
        <x:v>1248</x:v>
      </x:c>
      <x:c r="AG159" s="13" t="n">
        <x:v>121.2329168244642</x:v>
      </x:c>
      <x:c r="AH159" s="13" t="n">
        <x:v>16.60932218174869</x:v>
      </x:c>
      <x:c r="AI159" s="5" t="n">
        <x:v>1248</x:v>
      </x:c>
      <x:c r="AJ159" s="5" t="str">
        <x:v>Conditional - mapped route, status unverified</x:v>
      </x:c>
      <x:c r="AK159" s="5" t="n">
        <x:v>3319</x:v>
      </x:c>
      <x:c r="AL159" s="5" t="str">
        <x:v>SEGMENT 13 (SANTIAGO - BAYOMBONG)</x:v>
      </x:c>
      <x:c r="AM159" s="5" t="str">
        <x:v>Tier 1A (Direct Coloc, &lt;1 km)</x:v>
      </x:c>
      <x:c r="AN159" s="14" t="n">
        <x:v>93.9</x:v>
      </x:c>
      <x:c r="AO159" s="14" t="n">
        <x:v>93.86305446889676</x:v>
      </x:c>
      <x:c r="AP159" s="14" t="n">
        <x:v>93.97279874415852</x:v>
      </x:c>
      <x:c r="AQ159" s="14" t="n">
        <x:v>81.56</x:v>
      </x:c>
      <x:c r="AR159" s="5" t="n">
        <x:v>242</x:v>
      </x:c>
      <x:c r="AS159" s="11" t="str">
        <x:v>Vertex distance not reproduced within 0.011 km; Nearest screened line status requires confirmation</x:v>
      </x:c>
      <x:c r="AT159" s="5" t="str">
        <x:v>Batch 1 (First 1,000)</x:v>
      </x:c>
      <x:c r="AU159" s="5" t="n">
        <x:v>159</x:v>
      </x:c>
    </x:row>
    <x:row r="160" ht="60" customHeight="1">
      <x:c r="A160" s="5" t="n">
        <x:v>156</x:v>
      </x:c>
      <x:c r="B160" s="5" t="n">
        <x:v>1</x:v>
      </x:c>
      <x:c r="C160" s="10" t="str">
        <x:v>0401021030</x:v>
      </x:c>
      <x:c r="D160" s="5" t="str">
        <x:v>Pinagsibaan</x:v>
      </x:c>
      <x:c r="E160" s="5" t="str">
        <x:v>Rosario</x:v>
      </x:c>
      <x:c r="F160" s="5" t="str">
        <x:v>Batangas</x:v>
      </x:c>
      <x:c r="G160" s="11" t="str">
        <x:v>B - Node 0.5-1 km</x:v>
      </x:c>
      <x:c r="H160" s="12" t="n">
        <x:v>0.7785977339324007</x:v>
      </x:c>
      <x:c r="I160" s="12" t="n">
        <x:v>0.20447693453628926</x:v>
      </x:c>
      <x:c r="J160" s="12" t="n">
        <x:v>0.20447693453628926</x:v>
      </x:c>
      <x:c r="K160" s="12" t="n">
        <x:v>0.78</x:v>
      </x:c>
      <x:c r="L160" s="12" t="n">
        <x:v>-0.0014022660675993004</x:v>
      </x:c>
      <x:c r="M160" s="12" t="n">
        <x:v>0.23</x:v>
      </x:c>
      <x:c r="N160" s="12" t="n">
        <x:v>-0.025523065463710748</x:v>
      </x:c>
      <x:c r="O160" s="11" t="str">
        <x:v>ROS002
- PM</x:v>
      </x:c>
      <x:c r="P160" s="11" t="str">
        <x:v>BATANGAS - SAN JUAN</x:v>
      </x:c>
      <x:c r="Q160" s="11" t="str">
        <x:v>Stronger evidence - built or existing label</x:v>
      </x:c>
      <x:c r="R160" s="11" t="str">
        <x:v>Survey a short node lateral; confirm port/fiber capacity, access and route.</x:v>
      </x:c>
      <x:c r="S160" s="5" t="n">
        <x:v>1519</x:v>
      </x:c>
      <x:c r="T160" s="5" t="str">
        <x:v>Region IV-A (CALABARZON)</x:v>
      </x:c>
      <x:c r="U160" s="13" t="n">
        <x:v>13.839743</x:v>
      </x:c>
      <x:c r="V160" s="13" t="n">
        <x:v>121.313148</x:v>
      </x:c>
      <x:c r="W160" s="12" t="n">
        <x:v>0.7785480534235174</x:v>
      </x:c>
      <x:c r="X160" s="12" t="n">
        <x:v>0.22882965743846967</x:v>
      </x:c>
      <x:c r="Y160" s="12" t="n">
        <x:v>0.20447693453628926</x:v>
      </x:c>
      <x:c r="Z160" s="12" t="n">
        <x:v>0.20447693453628926</x:v>
      </x:c>
      <x:c r="AA160" s="5" t="str">
        <x:v>ROS002
- PM</x:v>
      </x:c>
      <x:c r="AB160" s="6" t="b">
        <x:v>1</x:v>
      </x:c>
      <x:c r="AC160" s="5" t="n">
        <x:v>4300</x:v>
      </x:c>
      <x:c r="AD160" s="13" t="n">
        <x:v>121.319606000075</x:v>
      </x:c>
      <x:c r="AE160" s="13" t="n">
        <x:v>13.8366279996728</x:v>
      </x:c>
      <x:c r="AF160" s="5" t="n">
        <x:v>4191</x:v>
      </x:c>
      <x:c r="AG160" s="13" t="n">
        <x:v>121.31438868899062</x:v>
      </x:c>
      <x:c r="AH160" s="13" t="n">
        <x:v>13.841137987618715</x:v>
      </x:c>
      <x:c r="AI160" s="5" t="n">
        <x:v>4191</x:v>
      </x:c>
      <x:c r="AJ160" s="5" t="str">
        <x:v>Stronger evidence - built or existing label</x:v>
      </x:c>
      <x:c r="AK160" s="5" t="n">
        <x:v>4191</x:v>
      </x:c>
      <x:c r="AL160" s="5" t="str">
        <x:v>BATANGAS - SAN JUAN</x:v>
      </x:c>
      <x:c r="AM160" s="5" t="str">
        <x:v>Tier 1A (Direct Coloc, &lt;1 km)</x:v>
      </x:c>
      <x:c r="AN160" s="14" t="n">
        <x:v>87.1</x:v>
      </x:c>
      <x:c r="AO160" s="14" t="n">
        <x:v>87.10515858035663</x:v>
      </x:c>
      <x:c r="AP160" s="14" t="n">
        <x:v>87.14120765393709</x:v>
      </x:c>
      <x:c r="AQ160" s="14" t="n">
        <x:v>81.56</x:v>
      </x:c>
      <x:c r="AR160" s="5" t="n">
        <x:v>304</x:v>
      </x:c>
      <x:c r="AS160" s="11" t="str"/>
      <x:c r="AT160" s="5" t="str">
        <x:v>Batch 1 (First 1,000)</x:v>
      </x:c>
      <x:c r="AU160" s="5" t="n">
        <x:v>160</x:v>
      </x:c>
    </x:row>
    <x:row r="161" ht="60" customHeight="1">
      <x:c r="A161" s="5" t="n">
        <x:v>157</x:v>
      </x:c>
      <x:c r="B161" s="5" t="n">
        <x:v>1</x:v>
      </x:c>
      <x:c r="C161" s="10" t="str">
        <x:v>0405646037</x:v>
      </x:c>
      <x:c r="D161" s="5" t="str">
        <x:v>Santa Cecilia</x:v>
      </x:c>
      <x:c r="E161" s="5" t="str">
        <x:v>Tagkawayan</x:v>
      </x:c>
      <x:c r="F161" s="5" t="str">
        <x:v>Quezon</x:v>
      </x:c>
      <x:c r="G161" s="11" t="str">
        <x:v>B - Node 0.5-1 km</x:v>
      </x:c>
      <x:c r="H161" s="12" t="n">
        <x:v>0.7695192866541137</x:v>
      </x:c>
      <x:c r="I161" s="12" t="n">
        <x:v>0.400997086369973</x:v>
      </x:c>
      <x:c r="J161" s="12" t="n">
        <x:v>0.400997086369973</x:v>
      </x:c>
      <x:c r="K161" s="12" t="n">
        <x:v>0.77</x:v>
      </x:c>
      <x:c r="L161" s="12" t="n">
        <x:v>-0.00048071334588628556</x:v>
      </x:c>
      <x:c r="M161" s="12" t="n">
        <x:v>0.41</x:v>
      </x:c>
      <x:c r="N161" s="12" t="n">
        <x:v>-0.009002913630026976</x:v>
      </x:c>
      <x:c r="O161" s="11" t="str">
        <x:v>TKQ001 - TYPE 3</x:v>
      </x:c>
      <x:c r="P161" s="11" t="str">
        <x:v>CALAUAG - SIPOCOT</x:v>
      </x:c>
      <x:c r="Q161" s="11" t="str">
        <x:v>Stronger evidence - built or existing label</x:v>
      </x:c>
      <x:c r="R161" s="11" t="str">
        <x:v>Survey a short node lateral; confirm port/fiber capacity, access and route.</x:v>
      </x:c>
      <x:c r="S161" s="5" t="n">
        <x:v>1503</x:v>
      </x:c>
      <x:c r="T161" s="5" t="str">
        <x:v>Region IV-A (CALABARZON)</x:v>
      </x:c>
      <x:c r="U161" s="13" t="n">
        <x:v>13.966858</x:v>
      </x:c>
      <x:c r="V161" s="13" t="n">
        <x:v>122.53538</x:v>
      </x:c>
      <x:c r="W161" s="12" t="n">
        <x:v>0.7685984581071261</x:v>
      </x:c>
      <x:c r="X161" s="12" t="n">
        <x:v>0.4048462344175023</x:v>
      </x:c>
      <x:c r="Y161" s="12" t="n">
        <x:v>0.400997086369973</x:v>
      </x:c>
      <x:c r="Z161" s="12" t="n">
        <x:v>0.400997086369973</x:v>
      </x:c>
      <x:c r="AA161" s="5" t="str">
        <x:v>TKQ001 - TYPE 3</x:v>
      </x:c>
      <x:c r="AB161" s="6" t="b">
        <x:v>1</x:v>
      </x:c>
      <x:c r="AC161" s="5" t="n">
        <x:v>4427</x:v>
      </x:c>
      <x:c r="AD161" s="13" t="n">
        <x:v>122.5424360003248</x:v>
      </x:c>
      <x:c r="AE161" s="13" t="n">
        <x:v>13.96591400007648</x:v>
      </x:c>
      <x:c r="AF161" s="5" t="n">
        <x:v>4217</x:v>
      </x:c>
      <x:c r="AG161" s="13" t="n">
        <x:v>122.53559274248603</x:v>
      </x:c>
      <x:c r="AH161" s="13" t="n">
        <x:v>13.97047641382395</x:v>
      </x:c>
      <x:c r="AI161" s="5" t="n">
        <x:v>4217</x:v>
      </x:c>
      <x:c r="AJ161" s="5" t="str">
        <x:v>Stronger evidence - built or existing label</x:v>
      </x:c>
      <x:c r="AK161" s="5" t="n">
        <x:v>4217</x:v>
      </x:c>
      <x:c r="AL161" s="5" t="str">
        <x:v>CALAUAG - SIPOCOT</x:v>
      </x:c>
      <x:c r="AM161" s="5" t="str">
        <x:v>Tier 1A (Direct Coloc, &lt;1 km)</x:v>
      </x:c>
      <x:c r="AN161" s="14" t="n">
        <x:v>87.4</x:v>
      </x:c>
      <x:c r="AO161" s="14" t="n">
        <x:v>87.36260461397126</x:v>
      </x:c>
      <x:c r="AP161" s="14" t="n">
        <x:v>87.37500201938126</x:v>
      </x:c>
      <x:c r="AQ161" s="14" t="n">
        <x:v>81.55</x:v>
      </x:c>
      <x:c r="AR161" s="5" t="n">
        <x:v>297</x:v>
      </x:c>
      <x:c r="AS161" s="11" t="str"/>
      <x:c r="AT161" s="5" t="str">
        <x:v>Batch 1 (First 1,000)</x:v>
      </x:c>
      <x:c r="AU161" s="5" t="n">
        <x:v>161</x:v>
      </x:c>
    </x:row>
    <x:row r="162" ht="60" customHeight="1">
      <x:c r="A162" s="5" t="n">
        <x:v>158</x:v>
      </x:c>
      <x:c r="B162" s="5" t="n">
        <x:v>1</x:v>
      </x:c>
      <x:c r="C162" s="10" t="str">
        <x:v>0600411015</x:v>
      </x:c>
      <x:c r="D162" s="5" t="str">
        <x:v>Poblacion</x:v>
      </x:c>
      <x:c r="E162" s="5" t="str">
        <x:v>Makato</x:v>
      </x:c>
      <x:c r="F162" s="5" t="str">
        <x:v>Aklan</x:v>
      </x:c>
      <x:c r="G162" s="11" t="str">
        <x:v>B - Node 0.5-1 km</x:v>
      </x:c>
      <x:c r="H162" s="12" t="n">
        <x:v>0.5369275877299537</x:v>
      </x:c>
      <x:c r="I162" s="12" t="n">
        <x:v>7.521239761811517</x:v>
      </x:c>
      <x:c r="J162" s="12" t="n">
        <x:v>0.5369275877299537</x:v>
      </x:c>
      <x:c r="K162" s="12" t="n">
        <x:v>0.54</x:v>
      </x:c>
      <x:c r="L162" s="12" t="n">
        <x:v>-0.0030724122700462875</x:v>
      </x:c>
      <x:c r="M162" s="12" t="n">
        <x:v>0.49</x:v>
      </x:c>
      <x:c r="N162" s="12" t="n">
        <x:v>7.031239761811517</x:v>
      </x:c>
      <x:c r="O162" s="11" t="str">
        <x:v>MOK001 - BP</x:v>
      </x:c>
      <x:c r="P162" s="11" t="str">
        <x:v>IVISAN - KALIBO</x:v>
      </x:c>
      <x:c r="Q162" s="11" t="str">
        <x:v>Stronger evidence - built or existing label</x:v>
      </x:c>
      <x:c r="R162" s="11" t="str">
        <x:v>Survey a short node lateral; confirm port/fiber capacity, access and route.</x:v>
      </x:c>
      <x:c r="S162" s="5" t="n">
        <x:v>1001</x:v>
      </x:c>
      <x:c r="T162" s="5" t="str">
        <x:v>Region VI (Western Visayas)</x:v>
      </x:c>
      <x:c r="U162" s="13" t="n">
        <x:v>11.712532</x:v>
      </x:c>
      <x:c r="V162" s="13" t="n">
        <x:v>122.290003</x:v>
      </x:c>
      <x:c r="W162" s="12" t="n">
        <x:v>0.538045972139673</x:v>
      </x:c>
      <x:c r="X162" s="12" t="n">
        <x:v>0.05892003982481757</x:v>
      </x:c>
      <x:c r="Y162" s="12" t="n">
        <x:v>0.045649309172955246</x:v>
      </x:c>
      <x:c r="Z162" s="12" t="n">
        <x:v>7.521239761811517</x:v>
      </x:c>
      <x:c r="AA162" s="5" t="str">
        <x:v>MOK001 - BP</x:v>
      </x:c>
      <x:c r="AB162" s="6" t="b">
        <x:v>1</x:v>
      </x:c>
      <x:c r="AC162" s="5" t="n">
        <x:v>4648</x:v>
      </x:c>
      <x:c r="AD162" s="13" t="n">
        <x:v>122.2934270013992</x:v>
      </x:c>
      <x:c r="AE162" s="13" t="n">
        <x:v>11.71602100025005</x:v>
      </x:c>
      <x:c r="AF162" s="5" t="n">
        <x:v>5006</x:v>
      </x:c>
      <x:c r="AG162" s="13" t="n">
        <x:v>122.3588604814424</x:v>
      </x:c>
      <x:c r="AH162" s="13" t="n">
        <x:v>11.71677838305428</x:v>
      </x:c>
      <x:c r="AI162" s="5" t="n">
        <x:v>5007</x:v>
      </x:c>
      <x:c r="AJ162" s="5" t="str">
        <x:v>Excluded - no cable or not built</x:v>
      </x:c>
      <x:c r="AK162" s="5" t="n">
        <x:v>5006</x:v>
      </x:c>
      <x:c r="AL162" s="5" t="str">
        <x:v>IVISAN - KALIBO</x:v>
      </x:c>
      <x:c r="AM162" s="5" t="str">
        <x:v>Tier 1A (Direct Coloc, &lt;1 km)</x:v>
      </x:c>
      <x:c r="AN162" s="14" t="n">
        <x:v>93.6</x:v>
      </x:c>
      <x:c r="AO162" s="14" t="n">
        <x:v>93.5270211411272</x:v>
      </x:c>
      <x:c r="AP162" s="14" t="n">
        <x:v>83.61260810826596</x:v>
      </x:c>
      <x:c r="AQ162" s="14" t="n">
        <x:v>81.49</x:v>
      </x:c>
      <x:c r="AR162" s="5" t="n">
        <x:v>265</x:v>
      </x:c>
      <x:c r="AS162" s="11" t="str">
        <x:v>Vertex distance not reproduced within 0.011 km; Screened route is &gt;0.5 km farther; Nearest raw line excluded from fiber screening; Within 50 m of a screening threshold</x:v>
      </x:c>
      <x:c r="AT162" s="5" t="str">
        <x:v>Batch 1 (First 1,000)</x:v>
      </x:c>
      <x:c r="AU162" s="5" t="n">
        <x:v>162</x:v>
      </x:c>
    </x:row>
    <x:row r="163" ht="60" customHeight="1">
      <x:c r="A163" s="5" t="n">
        <x:v>159</x:v>
      </x:c>
      <x:c r="B163" s="5" t="n">
        <x:v>1</x:v>
      </x:c>
      <x:c r="C163" s="10" t="str">
        <x:v>0403426022</x:v>
      </x:c>
      <x:c r="D163" s="5" t="str">
        <x:v>San Pablo Sur</x:v>
      </x:c>
      <x:c r="E163" s="5" t="str">
        <x:v>Santa Cruz</x:v>
      </x:c>
      <x:c r="F163" s="5" t="str">
        <x:v>Laguna</x:v>
      </x:c>
      <x:c r="G163" s="11" t="str">
        <x:v>B - Node 0.5-1 km</x:v>
      </x:c>
      <x:c r="H163" s="12" t="n">
        <x:v>0.7840688254400694</x:v>
      </x:c>
      <x:c r="I163" s="12" t="n">
        <x:v>0.47669328417432316</x:v>
      </x:c>
      <x:c r="J163" s="12" t="n">
        <x:v>0.47669328417432316</x:v>
      </x:c>
      <x:c r="K163" s="12" t="n">
        <x:v>0.79</x:v>
      </x:c>
      <x:c r="L163" s="12" t="n">
        <x:v>-0.005931174559930641</x:v>
      </x:c>
      <x:c r="M163" s="12" t="n">
        <x:v>0.48</x:v>
      </x:c>
      <x:c r="N163" s="12" t="n">
        <x:v>-0.0033067158256768203</x:v>
      </x:c>
      <x:c r="O163" s="11" t="str">
        <x:v>SCL001 - TYPE 3</x:v>
      </x:c>
      <x:c r="P163" s="11" t="str">
        <x:v>UG SCL001 TO LWL001</x:v>
      </x:c>
      <x:c r="Q163" s="11" t="str">
        <x:v>Conditional - mapped route, status unverified</x:v>
      </x:c>
      <x:c r="R163" s="11" t="str">
        <x:v>Survey a short node lateral; confirm port/fiber capacity, access and route.</x:v>
      </x:c>
      <x:c r="S163" s="5" t="n">
        <x:v>1537</x:v>
      </x:c>
      <x:c r="T163" s="5" t="str">
        <x:v>Region IV-A (CALABARZON)</x:v>
      </x:c>
      <x:c r="U163" s="13" t="n">
        <x:v>14.284307</x:v>
      </x:c>
      <x:c r="V163" s="13" t="n">
        <x:v>121.418009</x:v>
      </x:c>
      <x:c r="W163" s="12" t="n">
        <x:v>0.7857115509751071</x:v>
      </x:c>
      <x:c r="X163" s="12" t="n">
        <x:v>0.47807854445414516</x:v>
      </x:c>
      <x:c r="Y163" s="12" t="n">
        <x:v>0.47669328417432316</x:v>
      </x:c>
      <x:c r="Z163" s="12" t="n">
        <x:v>0.47926681883482763</x:v>
      </x:c>
      <x:c r="AA163" s="5" t="str">
        <x:v>SCL001 - TYPE 3</x:v>
      </x:c>
      <x:c r="AB163" s="6" t="b">
        <x:v>1</x:v>
      </x:c>
      <x:c r="AC163" s="5" t="n">
        <x:v>4357</x:v>
      </x:c>
      <x:c r="AD163" s="13" t="n">
        <x:v>121.4130800005469</x:v>
      </x:c>
      <x:c r="AE163" s="13" t="n">
        <x:v>14.27909999943985</x:v>
      </x:c>
      <x:c r="AF163" s="5" t="n">
        <x:v>4090</x:v>
      </x:c>
      <x:c r="AG163" s="13" t="n">
        <x:v>121.4154644464475</x:v>
      </x:c>
      <x:c r="AH163" s="13" t="n">
        <x:v>14.28078496845112</x:v>
      </x:c>
      <x:c r="AI163" s="5" t="n">
        <x:v>4090</x:v>
      </x:c>
      <x:c r="AJ163" s="5" t="str">
        <x:v>Conditional - mapped route, status unverified</x:v>
      </x:c>
      <x:c r="AK163" s="5" t="n">
        <x:v>4170</x:v>
      </x:c>
      <x:c r="AL163" s="5" t="str">
        <x:v>SEGMENT 23 (FAMY - STA CRUZ)</x:v>
      </x:c>
      <x:c r="AM163" s="5" t="str">
        <x:v>Tier 1A (Direct Coloc, &lt;1 km)</x:v>
      </x:c>
      <x:c r="AN163" s="14" t="n">
        <x:v>87</x:v>
      </x:c>
      <x:c r="AO163" s="14" t="n">
        <x:v>86.84856927151948</x:v>
      </x:c>
      <x:c r="AP163" s="14" t="n">
        <x:v>87.0006536548287</x:v>
      </x:c>
      <x:c r="AQ163" s="14" t="n">
        <x:v>81.49</x:v>
      </x:c>
      <x:c r="AR163" s="5" t="n">
        <x:v>319</x:v>
      </x:c>
      <x:c r="AS163" s="11" t="str">
        <x:v>Nearest screened line status requires confirmation; Within 50 m of a screening threshold</x:v>
      </x:c>
      <x:c r="AT163" s="5" t="str">
        <x:v>Batch 1 (First 1,000)</x:v>
      </x:c>
      <x:c r="AU163" s="5" t="n">
        <x:v>163</x:v>
      </x:c>
    </x:row>
    <x:row r="164" ht="60" customHeight="1">
      <x:c r="A164" s="5" t="n">
        <x:v>160</x:v>
      </x:c>
      <x:c r="B164" s="5" t="n">
        <x:v>1</x:v>
      </x:c>
      <x:c r="C164" s="10" t="str">
        <x:v>0600613002</x:v>
      </x:c>
      <x:c r="D164" s="5" t="str">
        <x:v>Badiang</x:v>
      </x:c>
      <x:c r="E164" s="5" t="str">
        <x:v>San Jose</x:v>
      </x:c>
      <x:c r="F164" s="5" t="str">
        <x:v>Antique</x:v>
      </x:c>
      <x:c r="G164" s="11" t="str">
        <x:v>B - Node 0.5-1 km</x:v>
      </x:c>
      <x:c r="H164" s="12" t="n">
        <x:v>0.6816046521786377</x:v>
      </x:c>
      <x:c r="I164" s="12" t="n">
        <x:v>0.5536387984066908</x:v>
      </x:c>
      <x:c r="J164" s="12" t="n">
        <x:v>0.5536387984066908</x:v>
      </x:c>
      <x:c r="K164" s="12" t="n">
        <x:v>0.68</x:v>
      </x:c>
      <x:c r="L164" s="12" t="n">
        <x:v>0.0016046521786377</x:v>
      </x:c>
      <x:c r="M164" s="12" t="n">
        <x:v>0.56</x:v>
      </x:c>
      <x:c r="N164" s="12" t="n">
        <x:v>-0.006361201593309218</x:v>
      </x:c>
      <x:c r="O164" s="11" t="str">
        <x:v>SBV001-TYPE 2</x:v>
      </x:c>
      <x:c r="P164" s="11" t="str">
        <x:v>OTON, ILOILO - SAN JOSE DE BUENAVISTA, ANTIQUE</x:v>
      </x:c>
      <x:c r="Q164" s="11" t="str">
        <x:v>Stronger evidence - built or existing label</x:v>
      </x:c>
      <x:c r="R164" s="11" t="str">
        <x:v>Survey a short node lateral; confirm port/fiber capacity, access and route.</x:v>
      </x:c>
      <x:c r="S164" s="5" t="n">
        <x:v>1315</x:v>
      </x:c>
      <x:c r="T164" s="5" t="str">
        <x:v>Region VI (Western Visayas)</x:v>
      </x:c>
      <x:c r="U164" s="13" t="n">
        <x:v>10.7652</x:v>
      </x:c>
      <x:c r="V164" s="13" t="n">
        <x:v>121.9435</x:v>
      </x:c>
      <x:c r="W164" s="12" t="n">
        <x:v>0.681738901959409</x:v>
      </x:c>
      <x:c r="X164" s="12" t="n">
        <x:v>0.5552472851321553</x:v>
      </x:c>
      <x:c r="Y164" s="12" t="n">
        <x:v>0.5536387984066908</x:v>
      </x:c>
      <x:c r="Z164" s="12" t="n">
        <x:v>0.5536387984066908</x:v>
      </x:c>
      <x:c r="AA164" s="5" t="str">
        <x:v>SBV001-TYPE 2</x:v>
      </x:c>
      <x:c r="AB164" s="6" t="b">
        <x:v>1</x:v>
      </x:c>
      <x:c r="AC164" s="5" t="n">
        <x:v>4652</x:v>
      </x:c>
      <x:c r="AD164" s="13" t="n">
        <x:v>121.9379960011588</x:v>
      </x:c>
      <x:c r="AE164" s="13" t="n">
        <x:v>10.762310000077</x:v>
      </x:c>
      <x:c r="AF164" s="5" t="n">
        <x:v>5001</x:v>
      </x:c>
      <x:c r="AG164" s="13" t="n">
        <x:v>121.93849031604869</x:v>
      </x:c>
      <x:c r="AH164" s="13" t="n">
        <x:v>10.765917283497142</x:v>
      </x:c>
      <x:c r="AI164" s="5" t="n">
        <x:v>5001</x:v>
      </x:c>
      <x:c r="AJ164" s="5" t="str">
        <x:v>Stronger evidence - built or existing label</x:v>
      </x:c>
      <x:c r="AK164" s="5" t="n">
        <x:v>5001</x:v>
      </x:c>
      <x:c r="AL164" s="5" t="str">
        <x:v>OTON, ILOILO - SAN JOSE DE BUENAVISTA, ANTIQUE</x:v>
      </x:c>
      <x:c r="AM164" s="5" t="str">
        <x:v>Tier 1A (Direct Coloc, &lt;1 km)</x:v>
      </x:c>
      <x:c r="AN164" s="14" t="n">
        <x:v>89.7</x:v>
      </x:c>
      <x:c r="AO164" s="14" t="n">
        <x:v>89.71864668291995</x:v>
      </x:c>
      <x:c r="AP164" s="14" t="n">
        <x:v>89.67601785131828</x:v>
      </x:c>
      <x:c r="AQ164" s="14" t="n">
        <x:v>81.4</x:v>
      </x:c>
      <x:c r="AR164" s="5" t="n">
        <x:v>280</x:v>
      </x:c>
      <x:c r="AS164" s="11" t="str"/>
      <x:c r="AT164" s="5" t="str">
        <x:v>Batch 1 (First 1,000)</x:v>
      </x:c>
      <x:c r="AU164" s="5" t="n">
        <x:v>164</x:v>
      </x:c>
    </x:row>
    <x:row r="165" ht="60" customHeight="1">
      <x:c r="A165" s="5" t="n">
        <x:v>161</x:v>
      </x:c>
      <x:c r="B165" s="5" t="n">
        <x:v>1</x:v>
      </x:c>
      <x:c r="C165" s="10" t="str">
        <x:v>0305403009</x:v>
      </x:c>
      <x:c r="D165" s="5" t="str">
        <x:v>Guemasan</x:v>
      </x:c>
      <x:c r="E165" s="5" t="str">
        <x:v>Arayat</x:v>
      </x:c>
      <x:c r="F165" s="5" t="str">
        <x:v>Pampanga</x:v>
      </x:c>
      <x:c r="G165" s="11" t="str">
        <x:v>B - Node 0.5-1 km</x:v>
      </x:c>
      <x:c r="H165" s="12" t="n">
        <x:v>0.7956186677449804</x:v>
      </x:c>
      <x:c r="I165" s="12" t="n">
        <x:v>0.7334868783984184</x:v>
      </x:c>
      <x:c r="J165" s="12" t="n">
        <x:v>0.7334868783984184</x:v>
      </x:c>
      <x:c r="K165" s="12" t="n">
        <x:v>0.8</x:v>
      </x:c>
      <x:c r="L165" s="12" t="n">
        <x:v>-0.004381332255019688</x:v>
      </x:c>
      <x:c r="M165" s="12" t="n">
        <x:v>0.73</x:v>
      </x:c>
      <x:c r="N165" s="12" t="n">
        <x:v>0.003486878398418436</x:v>
      </x:c>
      <x:c r="O165" s="11" t="str">
        <x:v>ARP001 - TYPE 2</x:v>
      </x:c>
      <x:c r="P165" s="11" t="str">
        <x:v>.46 km</x:v>
      </x:c>
      <x:c r="Q165" s="11" t="str">
        <x:v>Conditional - mapped route, status unverified</x:v>
      </x:c>
      <x:c r="R165" s="11" t="str">
        <x:v>Survey a short node lateral; confirm port/fiber capacity, access and route.</x:v>
      </x:c>
      <x:c r="S165" s="5" t="n">
        <x:v>1558</x:v>
      </x:c>
      <x:c r="T165" s="5" t="str">
        <x:v>Region III (Central Luzon)</x:v>
      </x:c>
      <x:c r="U165" s="13" t="n">
        <x:v>15.14756</x:v>
      </x:c>
      <x:c r="V165" s="13" t="n">
        <x:v>120.776665</x:v>
      </x:c>
      <x:c r="W165" s="12" t="n">
        <x:v>0.7972382998273514</x:v>
      </x:c>
      <x:c r="X165" s="12" t="n">
        <x:v>0.7342839860956356</x:v>
      </x:c>
      <x:c r="Y165" s="12" t="n">
        <x:v>0.7334868783984184</x:v>
      </x:c>
      <x:c r="Z165" s="12" t="n">
        <x:v>0.7336936828332336</x:v>
      </x:c>
      <x:c r="AA165" s="5" t="str">
        <x:v>ARP001 - TYPE 2</x:v>
      </x:c>
      <x:c r="AB165" s="6" t="b">
        <x:v>1</x:v>
      </x:c>
      <x:c r="AC165" s="5" t="n">
        <x:v>3849</x:v>
      </x:c>
      <x:c r="AD165" s="13" t="n">
        <x:v>120.7716370545138</x:v>
      </x:c>
      <x:c r="AE165" s="13" t="n">
        <x:v>15.1422826475856</x:v>
      </x:c>
      <x:c r="AF165" s="5" t="n">
        <x:v>1341</x:v>
      </x:c>
      <x:c r="AG165" s="13" t="n">
        <x:v>120.7713234501981</x:v>
      </x:c>
      <x:c r="AH165" s="13" t="n">
        <x:v>15.14343413999186</x:v>
      </x:c>
      <x:c r="AI165" s="5" t="n">
        <x:v>1341</x:v>
      </x:c>
      <x:c r="AJ165" s="5" t="str">
        <x:v>Conditional - mapped route, status unverified</x:v>
      </x:c>
      <x:c r="AK165" s="5" t="n">
        <x:v>3463</x:v>
      </x:c>
      <x:c r="AL165" s="5" t="str">
        <x:v>EXISTING</x:v>
      </x:c>
      <x:c r="AM165" s="5" t="str">
        <x:v>Tier 1A (Direct Coloc, &lt;1 km)</x:v>
      </x:c>
      <x:c r="AN165" s="14" t="n">
        <x:v>86.7</x:v>
      </x:c>
      <x:c r="AO165" s="14" t="n">
        <x:v>86.59283383646486</x:v>
      </x:c>
      <x:c r="AP165" s="14" t="n">
        <x:v>86.7047751096838</x:v>
      </x:c>
      <x:c r="AQ165" s="14" t="n">
        <x:v>81.39</x:v>
      </x:c>
      <x:c r="AR165" s="5" t="n">
        <x:v>332</x:v>
      </x:c>
      <x:c r="AS165" s="11" t="str">
        <x:v>Nearest screened line status requires confirmation</x:v>
      </x:c>
      <x:c r="AT165" s="5" t="str">
        <x:v>Batch 1 (First 1,000)</x:v>
      </x:c>
      <x:c r="AU165" s="5" t="n">
        <x:v>165</x:v>
      </x:c>
    </x:row>
    <x:row r="166" ht="60" customHeight="1">
      <x:c r="A166" s="5" t="n">
        <x:v>162</x:v>
      </x:c>
      <x:c r="B166" s="5" t="n">
        <x:v>1</x:v>
      </x:c>
      <x:c r="C166" s="10" t="str">
        <x:v>0301421015</x:v>
      </x:c>
      <x:c r="D166" s="5" t="str">
        <x:v>Bulualto</x:v>
      </x:c>
      <x:c r="E166" s="5" t="str">
        <x:v>San Miguel</x:v>
      </x:c>
      <x:c r="F166" s="5" t="str">
        <x:v>Bulacan</x:v>
      </x:c>
      <x:c r="G166" s="11" t="str">
        <x:v>C - Line within 0.5 km; node over 1 km</x:v>
      </x:c>
      <x:c r="H166" s="12" t="n">
        <x:v>5.102225677572059</x:v>
      </x:c>
      <x:c r="I166" s="12" t="n">
        <x:v>0.035717536438237205</x:v>
      </x:c>
      <x:c r="J166" s="12" t="n">
        <x:v>0.035717536438237205</x:v>
      </x:c>
      <x:c r="K166" s="12" t="n">
        <x:v>0.43</x:v>
      </x:c>
      <x:c r="L166" s="12" t="n">
        <x:v>4.672225677572059</x:v>
      </x:c>
      <x:c r="M166" s="12" t="n">
        <x:v>0.18</x:v>
      </x:c>
      <x:c r="N166" s="12" t="n">
        <x:v>-0.14428246356176277</x:v>
      </x:c>
      <x:c r="O166" s="11" t="str">
        <x:v>SMB003 - PM</x:v>
      </x:c>
      <x:c r="P166" s="11" t="str">
        <x:v>SEGMENT 18 (BALIUAG - ZARAGOZA)</x:v>
      </x:c>
      <x:c r="Q166" s="11" t="str">
        <x:v>Stronger evidence - built or existing label</x:v>
      </x:c>
      <x:c r="R166" s="11" t="str">
        <x:v>Locate an authorized closure or handhole and confirm splicing/capacity; nearby cable alone is insufficient.</x:v>
      </x:c>
      <x:c r="S166" s="5" t="n">
        <x:v>2206</x:v>
      </x:c>
      <x:c r="T166" s="5" t="str">
        <x:v>Region III (Central Luzon)</x:v>
      </x:c>
      <x:c r="U166" s="13" t="n">
        <x:v>15.219899</x:v>
      </x:c>
      <x:c r="V166" s="13" t="n">
        <x:v>120.953925</x:v>
      </x:c>
      <x:c r="W166" s="12" t="n">
        <x:v>0.4348346439360917</x:v>
      </x:c>
      <x:c r="X166" s="12" t="n">
        <x:v>0.04024045869233731</x:v>
      </x:c>
      <x:c r="Y166" s="12" t="n">
        <x:v>0.035717536438237205</x:v>
      </x:c>
      <x:c r="Z166" s="12" t="n">
        <x:v>0.035717536438237205</x:v>
      </x:c>
      <x:c r="AA166" s="5" t="str">
        <x:v>cictsi 7.5 30 mts loop</x:v>
      </x:c>
      <x:c r="AB166" s="6" t="b">
        <x:v>0</x:v>
      </x:c>
      <x:c r="AC166" s="5" t="n">
        <x:v>3509</x:v>
      </x:c>
      <x:c r="AD166" s="13" t="n">
        <x:v>120.9926800005899</x:v>
      </x:c>
      <x:c r="AE166" s="13" t="n">
        <x:v>15.19325300087815</x:v>
      </x:c>
      <x:c r="AF166" s="5" t="n">
        <x:v>3409</x:v>
      </x:c>
      <x:c r="AG166" s="13" t="n">
        <x:v>120.95425428394027</x:v>
      </x:c>
      <x:c r="AH166" s="13" t="n">
        <x:v>15.219943390135883</x:v>
      </x:c>
      <x:c r="AI166" s="5" t="n">
        <x:v>3409</x:v>
      </x:c>
      <x:c r="AJ166" s="5" t="str">
        <x:v>Stronger evidence - built or existing label</x:v>
      </x:c>
      <x:c r="AK166" s="5" t="n">
        <x:v>3409</x:v>
      </x:c>
      <x:c r="AL166" s="5" t="str">
        <x:v>SEGMENT 18 (BALIUAG - ZARAGOZA)</x:v>
      </x:c>
      <x:c r="AM166" s="5" t="str">
        <x:v>Tier 1A (Direct Coloc, &lt;1 km)</x:v>
      </x:c>
      <x:c r="AN166" s="14" t="n">
        <x:v>96.5</x:v>
      </x:c>
      <x:c r="AO166" s="14" t="n">
        <x:v>96.64651990201777</x:v>
      </x:c>
      <x:c r="AP166" s="14" t="n">
        <x:v>28.254804277446624</x:v>
      </x:c>
      <x:c r="AQ166" s="14" t="n">
        <x:v>81.34</x:v>
      </x:c>
      <x:c r="AR166" s="5" t="n">
        <x:v>259</x:v>
      </x:c>
      <x:c r="AS166" s="11" t="str">
        <x:v>Original nearest point is outside node folders; Vertex distance not reproduced within 0.011 km; Screened node is &gt;0.5 km farther</x:v>
      </x:c>
      <x:c r="AT166" s="5" t="str">
        <x:v>Batch 1 (First 1,000)</x:v>
      </x:c>
      <x:c r="AU166" s="5" t="n">
        <x:v>166</x:v>
      </x:c>
    </x:row>
    <x:row r="167" ht="60" customHeight="1">
      <x:c r="A167" s="5" t="n">
        <x:v>163</x:v>
      </x:c>
      <x:c r="B167" s="5" t="n">
        <x:v>1</x:v>
      </x:c>
      <x:c r="C167" s="10" t="str">
        <x:v>0504112020</x:v>
      </x:c>
      <x:c r="D167" s="5" t="str">
        <x:v>Poblacion West</x:v>
      </x:c>
      <x:c r="E167" s="5" t="str">
        <x:v>Milagros</x:v>
      </x:c>
      <x:c r="F167" s="5" t="str">
        <x:v>Masbate</x:v>
      </x:c>
      <x:c r="G167" s="11" t="str">
        <x:v>B - Node 0.5-1 km</x:v>
      </x:c>
      <x:c r="H167" s="12" t="n">
        <x:v>0.8239909439274133</x:v>
      </x:c>
      <x:c r="I167" s="12" t="n">
        <x:v>0.6182765800245047</x:v>
      </x:c>
      <x:c r="J167" s="12" t="n">
        <x:v>0.6182765800245047</x:v>
      </x:c>
      <x:c r="K167" s="12" t="n">
        <x:v>0.82</x:v>
      </x:c>
      <x:c r="L167" s="12" t="n">
        <x:v>0.003990943927413393</x:v>
      </x:c>
      <x:c r="M167" s="12" t="n">
        <x:v>0.66</x:v>
      </x:c>
      <x:c r="N167" s="12" t="n">
        <x:v>-0.041723419975495335</x:v>
      </x:c>
      <x:c r="O167" s="11" t="str">
        <x:v>MSM001 - TYPE 2</x:v>
      </x:c>
      <x:c r="P167" s="11" t="str">
        <x:v>MASBATE</x:v>
      </x:c>
      <x:c r="Q167" s="11" t="str">
        <x:v>Stronger evidence - built or existing label</x:v>
      </x:c>
      <x:c r="R167" s="11" t="str">
        <x:v>Survey a short node lateral; confirm port/fiber capacity, access and route.</x:v>
      </x:c>
      <x:c r="S167" s="5" t="n">
        <x:v>1613</x:v>
      </x:c>
      <x:c r="T167" s="5" t="str">
        <x:v>Region V (Bicol Region)</x:v>
      </x:c>
      <x:c r="U167" s="13" t="n">
        <x:v>12.218554</x:v>
      </x:c>
      <x:c r="V167" s="13" t="n">
        <x:v>123.502091</x:v>
      </x:c>
      <x:c r="W167" s="12" t="n">
        <x:v>0.8221977606562135</x:v>
      </x:c>
      <x:c r="X167" s="12" t="n">
        <x:v>0.5873911535696733</x:v>
      </x:c>
      <x:c r="Y167" s="12" t="n">
        <x:v>0.5881265318684277</x:v>
      </x:c>
      <x:c r="Z167" s="12" t="n">
        <x:v>0.6182765800245047</x:v>
      </x:c>
      <x:c r="AA167" s="5" t="str">
        <x:v>Milagros, Masbate</x:v>
      </x:c>
      <x:c r="AB167" s="6" t="b">
        <x:v>0</x:v>
      </x:c>
      <x:c r="AC167" s="5" t="n">
        <x:v>4619</x:v>
      </x:c>
      <x:c r="AD167" s="13" t="n">
        <x:v>123.5096399999695</x:v>
      </x:c>
      <x:c r="AE167" s="13" t="n">
        <x:v>12.21914000061607</x:v>
      </x:c>
      <x:c r="AF167" s="5" t="n">
        <x:v>4252</x:v>
      </x:c>
      <x:c r="AG167" s="13" t="n">
        <x:v>123.5077072362294</x:v>
      </x:c>
      <x:c r="AH167" s="13" t="n">
        <x:v>12.21940162074475</x:v>
      </x:c>
      <x:c r="AI167" s="5" t="n">
        <x:v>4880</x:v>
      </x:c>
      <x:c r="AJ167" s="5" t="str">
        <x:v>Excluded - submarine folder</x:v>
      </x:c>
      <x:c r="AK167" s="5" t="n">
        <x:v>4252</x:v>
      </x:c>
      <x:c r="AL167" s="5" t="str">
        <x:v>MASBATE</x:v>
      </x:c>
      <x:c r="AM167" s="5" t="str">
        <x:v>Tier 1A (Direct Coloc, &lt;1 km)</x:v>
      </x:c>
      <x:c r="AN167" s="14" t="n">
        <x:v>86</x:v>
      </x:c>
      <x:c r="AO167" s="14" t="n">
        <x:v>86.0839132311293</x:v>
      </x:c>
      <x:c r="AP167" s="14" t="n">
        <x:v>85.9827649817172</x:v>
      </x:c>
      <x:c r="AQ167" s="14" t="n">
        <x:v>81.32</x:v>
      </x:c>
      <x:c r="AR167" s="5" t="n">
        <x:v>294</x:v>
      </x:c>
      <x:c r="AS167" s="11" t="str">
        <x:v>Original nearest point is outside node folders; Vertex distance not reproduced within 0.011 km; Nearest raw line excluded from fiber screening</x:v>
      </x:c>
      <x:c r="AT167" s="5" t="str">
        <x:v>Batch 1 (First 1,000)</x:v>
      </x:c>
      <x:c r="AU167" s="5" t="n">
        <x:v>167</x:v>
      </x:c>
    </x:row>
    <x:row r="168" ht="60" customHeight="1">
      <x:c r="A168" s="5" t="n">
        <x:v>164</x:v>
      </x:c>
      <x:c r="B168" s="5" t="n">
        <x:v>1</x:v>
      </x:c>
      <x:c r="C168" s="10" t="str">
        <x:v>0304923007</x:v>
      </x:c>
      <x:c r="D168" s="5" t="str">
        <x:v>Calaocan District</x:v>
      </x:c>
      <x:c r="E168" s="5" t="str">
        <x:v>Rizal</x:v>
      </x:c>
      <x:c r="F168" s="5" t="str">
        <x:v>Nueva Ecija</x:v>
      </x:c>
      <x:c r="G168" s="11" t="str">
        <x:v>B - Node 0.5-1 km</x:v>
      </x:c>
      <x:c r="H168" s="12" t="n">
        <x:v>0.80517165559443</x:v>
      </x:c>
      <x:c r="I168" s="12" t="n">
        <x:v>0.24405558651904927</x:v>
      </x:c>
      <x:c r="J168" s="12" t="n">
        <x:v>0.24405558651904927</x:v>
      </x:c>
      <x:c r="K168" s="12" t="n">
        <x:v>0.81</x:v>
      </x:c>
      <x:c r="L168" s="12" t="n">
        <x:v>-0.0048283444055700064</x:v>
      </x:c>
      <x:c r="M168" s="12" t="n">
        <x:v>0.3</x:v>
      </x:c>
      <x:c r="N168" s="12" t="n">
        <x:v>-0.05594441348095072</x:v>
      </x:c>
      <x:c r="O168" s="11" t="str">
        <x:v>RZN001 - BP</x:v>
      </x:c>
      <x:c r="P168" s="11" t="str">
        <x:v>Proposed AE F1-6</x:v>
      </x:c>
      <x:c r="Q168" s="11" t="str">
        <x:v>Stronger evidence - built or existing label</x:v>
      </x:c>
      <x:c r="R168" s="11" t="str">
        <x:v>Survey a short node lateral; confirm port/fiber capacity, access and route.</x:v>
      </x:c>
      <x:c r="S168" s="5" t="n">
        <x:v>1572</x:v>
      </x:c>
      <x:c r="T168" s="5" t="str">
        <x:v>Region III (Central Luzon)</x:v>
      </x:c>
      <x:c r="U168" s="13" t="n">
        <x:v>15.704582</x:v>
      </x:c>
      <x:c r="V168" s="13" t="n">
        <x:v>121.107653</x:v>
      </x:c>
      <x:c r="W168" s="12" t="n">
        <x:v>0.8079756731889536</x:v>
      </x:c>
      <x:c r="X168" s="12" t="n">
        <x:v>0.24600583633624157</x:v>
      </x:c>
      <x:c r="Y168" s="12" t="n">
        <x:v>0.24405558651904927</x:v>
      </x:c>
      <x:c r="Z168" s="12" t="n">
        <x:v>0.24405558651904927</x:v>
      </x:c>
      <x:c r="AA168" s="5" t="str">
        <x:v>RZN001 - BP</x:v>
      </x:c>
      <x:c r="AB168" s="6" t="b">
        <x:v>1</x:v>
      </x:c>
      <x:c r="AC168" s="5" t="n">
        <x:v>3749</x:v>
      </x:c>
      <x:c r="AD168" s="13" t="n">
        <x:v>121.1041020002233</x:v>
      </x:c>
      <x:c r="AE168" s="13" t="n">
        <x:v>15.71099399964639</x:v>
      </x:c>
      <x:c r="AF168" s="5" t="n">
        <x:v>1261</x:v>
      </x:c>
      <x:c r="AG168" s="13" t="n">
        <x:v>121.10841984804587</x:v>
      </x:c>
      <x:c r="AH168" s="13" t="n">
        <x:v>15.706658683442768</x:v>
      </x:c>
      <x:c r="AI168" s="5" t="n">
        <x:v>1261</x:v>
      </x:c>
      <x:c r="AJ168" s="5" t="str">
        <x:v>Stronger evidence - built or existing label</x:v>
      </x:c>
      <x:c r="AK168" s="5" t="n">
        <x:v>1261</x:v>
      </x:c>
      <x:c r="AL168" s="5" t="str">
        <x:v>Proposed AE F1-6</x:v>
      </x:c>
      <x:c r="AM168" s="5" t="str">
        <x:v>Tier 1A (Direct Coloc, &lt;1 km)</x:v>
      </x:c>
      <x:c r="AN168" s="14" t="n">
        <x:v>86.4</x:v>
      </x:c>
      <x:c r="AO168" s="14" t="n">
        <x:v>86.33794943368531</x:v>
      </x:c>
      <x:c r="AP168" s="14" t="n">
        <x:v>86.46091032709352</x:v>
      </x:c>
      <x:c r="AQ168" s="14" t="n">
        <x:v>81.29</x:v>
      </x:c>
      <x:c r="AR168" s="5" t="n">
        <x:v>307</x:v>
      </x:c>
      <x:c r="AS168" s="11" t="str">
        <x:v>Vertex distance not reproduced within 0.011 km</x:v>
      </x:c>
      <x:c r="AT168" s="5" t="str">
        <x:v>Batch 1 (First 1,000)</x:v>
      </x:c>
      <x:c r="AU168" s="5" t="n">
        <x:v>168</x:v>
      </x:c>
    </x:row>
    <x:row r="169" ht="60" customHeight="1">
      <x:c r="A169" s="5" t="n">
        <x:v>165</x:v>
      </x:c>
      <x:c r="B169" s="5" t="n">
        <x:v>1</x:v>
      </x:c>
      <x:c r="C169" s="10" t="str">
        <x:v>0501606005</x:v>
      </x:c>
      <x:c r="D169" s="5" t="str">
        <x:v>Bagong Silang I</x:v>
      </x:c>
      <x:c r="E169" s="5" t="str">
        <x:v>Labo</x:v>
      </x:c>
      <x:c r="F169" s="5" t="str">
        <x:v>Camarines Norte</x:v>
      </x:c>
      <x:c r="G169" s="11" t="str">
        <x:v>A - Node within 0.5 km</x:v>
      </x:c>
      <x:c r="H169" s="12" t="n">
        <x:v>0.18537193177745173</x:v>
      </x:c>
      <x:c r="I169" s="12" t="n">
        <x:v>0.6787049112709652</x:v>
      </x:c>
      <x:c r="J169" s="12" t="n">
        <x:v>0.18537193177745173</x:v>
      </x:c>
      <x:c r="K169" s="12" t="n">
        <x:v>0.19</x:v>
      </x:c>
      <x:c r="L169" s="12" t="n">
        <x:v>-0.0046280682225482705</x:v>
      </x:c>
      <x:c r="M169" s="12" t="n">
        <x:v>1.67</x:v>
      </x:c>
      <x:c r="N169" s="12" t="n">
        <x:v>-0.9912950887290347</x:v>
      </x:c>
      <x:c r="O169" s="11" t="str">
        <x:v>LOC003 - PM</x:v>
      </x:c>
      <x:c r="P169" s="11" t="str">
        <x:v>PAGBILAO - NAGA (UG + Aerial)</x:v>
      </x:c>
      <x:c r="Q169" s="11" t="str">
        <x:v>Stronger evidence - built or existing label</x:v>
      </x:c>
      <x:c r="R169" s="11" t="str">
        <x:v>First survey: confirm node handoff, spare capacity and a feasible short route; co-location is not established.</x:v>
      </x:c>
      <x:c r="S169" s="5" t="n">
        <x:v>226</x:v>
      </x:c>
      <x:c r="T169" s="5" t="str">
        <x:v>Region V (Bicol Region)</x:v>
      </x:c>
      <x:c r="U169" s="13" t="n">
        <x:v>14.17689</x:v>
      </x:c>
      <x:c r="V169" s="13" t="n">
        <x:v>122.625193</x:v>
      </x:c>
      <x:c r="W169" s="12" t="n">
        <x:v>0.1852732327315328</x:v>
      </x:c>
      <x:c r="X169" s="12" t="n">
        <x:v>1.6674690848149025</x:v>
      </x:c>
      <x:c r="Y169" s="12" t="n">
        <x:v>0.6787049112709652</x:v>
      </x:c>
      <x:c r="Z169" s="12" t="n">
        <x:v>0.6787049112709652</x:v>
      </x:c>
      <x:c r="AA169" s="5" t="str">
        <x:v>LOC003 - PM</x:v>
      </x:c>
      <x:c r="AB169" s="6" t="b">
        <x:v>1</x:v>
      </x:c>
      <x:c r="AC169" s="5" t="n">
        <x:v>4560</x:v>
      </x:c>
      <x:c r="AD169" s="13" t="n">
        <x:v>122.6268001408264</x:v>
      </x:c>
      <x:c r="AE169" s="13" t="n">
        <x:v>14.17629986893777</x:v>
      </x:c>
      <x:c r="AF169" s="5" t="n">
        <x:v>4244</x:v>
      </x:c>
      <x:c r="AG169" s="13" t="n">
        <x:v>122.62847346934765</x:v>
      </x:c>
      <x:c r="AH169" s="13" t="n">
        <x:v>14.17165694050247</x:v>
      </x:c>
      <x:c r="AI169" s="5" t="n">
        <x:v>4244</x:v>
      </x:c>
      <x:c r="AJ169" s="5" t="str">
        <x:v>Stronger evidence - built or existing label</x:v>
      </x:c>
      <x:c r="AK169" s="5" t="n">
        <x:v>4244</x:v>
      </x:c>
      <x:c r="AL169" s="5" t="str">
        <x:v>PAGBILAO - NAGA (UG + Aerial)</x:v>
      </x:c>
      <x:c r="AM169" s="5" t="str">
        <x:v>Tier 1A (Direct Coloc, &lt;1 km)</x:v>
      </x:c>
      <x:c r="AN169" s="14" t="n">
        <x:v>100</x:v>
      </x:c>
      <x:c r="AO169" s="14" t="n">
        <x:v>100</x:v>
      </x:c>
      <x:c r="AP169" s="14" t="n">
        <x:v>100</x:v>
      </x:c>
      <x:c r="AQ169" s="14" t="n">
        <x:v>81.26</x:v>
      </x:c>
      <x:c r="AR169" s="5" t="n">
        <x:v>236</x:v>
      </x:c>
      <x:c r="AS169" s="11" t="str">
        <x:v>Vertex method overstates route distance &gt;0.5 km</x:v>
      </x:c>
      <x:c r="AT169" s="5" t="str">
        <x:v>Batch 1 (First 1,000)</x:v>
      </x:c>
      <x:c r="AU169" s="5" t="n">
        <x:v>169</x:v>
      </x:c>
    </x:row>
    <x:row r="170" ht="60" customHeight="1">
      <x:c r="A170" s="5" t="n">
        <x:v>166</x:v>
      </x:c>
      <x:c r="B170" s="5" t="n">
        <x:v>1</x:v>
      </x:c>
      <x:c r="C170" s="10" t="str">
        <x:v>0500504048</x:v>
      </x:c>
      <x:c r="D170" s="5" t="str">
        <x:v>Travesia</x:v>
      </x:c>
      <x:c r="E170" s="5" t="str">
        <x:v>Guinobatan</x:v>
      </x:c>
      <x:c r="F170" s="5" t="str">
        <x:v>Albay</x:v>
      </x:c>
      <x:c r="G170" s="11" t="str">
        <x:v>B - Node 0.5-1 km</x:v>
      </x:c>
      <x:c r="H170" s="12" t="n">
        <x:v>0.7326439613351825</x:v>
      </x:c>
      <x:c r="I170" s="12" t="n">
        <x:v>0.06163272240296255</x:v>
      </x:c>
      <x:c r="J170" s="12" t="n">
        <x:v>0.06163272240296255</x:v>
      </x:c>
      <x:c r="K170" s="12" t="n">
        <x:v>0.73</x:v>
      </x:c>
      <x:c r="L170" s="12" t="n">
        <x:v>0.002643961335182521</x:v>
      </x:c>
      <x:c r="M170" s="12" t="n">
        <x:v>0.09</x:v>
      </x:c>
      <x:c r="N170" s="12" t="n">
        <x:v>-0.028367277597037444</x:v>
      </x:c>
      <x:c r="O170" s="11" t="str">
        <x:v>GNA001
- BP</x:v>
      </x:c>
      <x:c r="P170" s="11" t="str">
        <x:v>IRIGA - LEGAZPI</x:v>
      </x:c>
      <x:c r="Q170" s="11" t="str">
        <x:v>Stronger evidence - built or existing label</x:v>
      </x:c>
      <x:c r="R170" s="11" t="str">
        <x:v>Survey a short node lateral; confirm port/fiber capacity, access and route.</x:v>
      </x:c>
      <x:c r="S170" s="5" t="n">
        <x:v>1435</x:v>
      </x:c>
      <x:c r="T170" s="5" t="str">
        <x:v>Region V (Bicol Region)</x:v>
      </x:c>
      <x:c r="U170" s="13" t="n">
        <x:v>13.189213</x:v>
      </x:c>
      <x:c r="V170" s="13" t="n">
        <x:v>123.610549</x:v>
      </x:c>
      <x:c r="W170" s="12" t="n">
        <x:v>0.7317444750185833</x:v>
      </x:c>
      <x:c r="X170" s="12" t="n">
        <x:v>0.0895664852614661</x:v>
      </x:c>
      <x:c r="Y170" s="12" t="n">
        <x:v>0.06163272240296255</x:v>
      </x:c>
      <x:c r="Z170" s="12" t="n">
        <x:v>0.06163272240296255</x:v>
      </x:c>
      <x:c r="AA170" s="5" t="str">
        <x:v>GNA001
- BP</x:v>
      </x:c>
      <x:c r="AB170" s="6" t="b">
        <x:v>1</x:v>
      </x:c>
      <x:c r="AC170" s="5" t="n">
        <x:v>4531</x:v>
      </x:c>
      <x:c r="AD170" s="13" t="n">
        <x:v>123.603825</x:v>
      </x:c>
      <x:c r="AE170" s="13" t="n">
        <x:v>13.188544</x:v>
      </x:c>
      <x:c r="AF170" s="5" t="n">
        <x:v>4219</x:v>
      </x:c>
      <x:c r="AG170" s="13" t="n">
        <x:v>123.6106018821249</x:v>
      </x:c>
      <x:c r="AH170" s="13" t="n">
        <x:v>13.188658318795255</x:v>
      </x:c>
      <x:c r="AI170" s="5" t="n">
        <x:v>4219</x:v>
      </x:c>
      <x:c r="AJ170" s="5" t="str">
        <x:v>Stronger evidence - built or existing label</x:v>
      </x:c>
      <x:c r="AK170" s="5" t="n">
        <x:v>4219</x:v>
      </x:c>
      <x:c r="AL170" s="5" t="str">
        <x:v>IRIGA - LEGAZPI</x:v>
      </x:c>
      <x:c r="AM170" s="5" t="str">
        <x:v>Tier 1A (Direct Coloc, &lt;1 km)</x:v>
      </x:c>
      <x:c r="AN170" s="14" t="n">
        <x:v>88.4</x:v>
      </x:c>
      <x:c r="AO170" s="14" t="n">
        <x:v>88.40101334994316</x:v>
      </x:c>
      <x:c r="AP170" s="14" t="n">
        <x:v>88.33194737306354</x:v>
      </x:c>
      <x:c r="AQ170" s="14" t="n">
        <x:v>81.19</x:v>
      </x:c>
      <x:c r="AR170" s="5" t="n">
        <x:v>283</x:v>
      </x:c>
      <x:c r="AS170" s="11" t="str"/>
      <x:c r="AT170" s="5" t="str">
        <x:v>Batch 1 (First 1,000)</x:v>
      </x:c>
      <x:c r="AU170" s="5" t="n">
        <x:v>170</x:v>
      </x:c>
    </x:row>
    <x:row r="171" ht="60" customHeight="1">
      <x:c r="A171" s="5" t="n">
        <x:v>167</x:v>
      </x:c>
      <x:c r="B171" s="5" t="n">
        <x:v>1</x:v>
      </x:c>
      <x:c r="C171" s="10" t="str">
        <x:v>0600402004</x:v>
      </x:c>
      <x:c r="D171" s="5" t="str">
        <x:v>Calizo</x:v>
      </x:c>
      <x:c r="E171" s="5" t="str">
        <x:v>Balete</x:v>
      </x:c>
      <x:c r="F171" s="5" t="str">
        <x:v>Aklan</x:v>
      </x:c>
      <x:c r="G171" s="11" t="str">
        <x:v>C - Line within 0.5 km; node over 1 km</x:v>
      </x:c>
      <x:c r="H171" s="12" t="n">
        <x:v>1.019375365141918</x:v>
      </x:c>
      <x:c r="I171" s="12" t="n">
        <x:v>0.1354799098047649</x:v>
      </x:c>
      <x:c r="J171" s="12" t="n">
        <x:v>0.1354799098047649</x:v>
      </x:c>
      <x:c r="K171" s="12" t="n">
        <x:v>1.02</x:v>
      </x:c>
      <x:c r="L171" s="12" t="n">
        <x:v>-0.0006246348580820626</x:v>
      </x:c>
      <x:c r="M171" s="12" t="n">
        <x:v>0.14</x:v>
      </x:c>
      <x:c r="N171" s="12" t="n">
        <x:v>-0.00452009019523511</x:v>
      </x:c>
      <x:c r="O171" s="11" t="str">
        <x:v>BAK002 - TYPE 4</x:v>
      </x:c>
      <x:c r="P171" s="11" t="str">
        <x:v>IVISAN - KALIBO</x:v>
      </x:c>
      <x:c r="Q171" s="11" t="str">
        <x:v>Stronger evidence - built or existing label</x:v>
      </x:c>
      <x:c r="R171" s="11" t="str">
        <x:v>Locate an authorized closure or handhole and confirm splicing/capacity; nearby cable alone is insufficient.</x:v>
      </x:c>
      <x:c r="S171" s="5" t="n">
        <x:v>2621</x:v>
      </x:c>
      <x:c r="T171" s="5" t="str">
        <x:v>Region VI (Western Visayas)</x:v>
      </x:c>
      <x:c r="U171" s="13" t="n">
        <x:v>11.568246</x:v>
      </x:c>
      <x:c r="V171" s="13" t="n">
        <x:v>122.36392</x:v>
      </x:c>
      <x:c r="W171" s="12" t="n">
        <x:v>1.0198836295412714</x:v>
      </x:c>
      <x:c r="X171" s="12" t="n">
        <x:v>0.14109630249656593</x:v>
      </x:c>
      <x:c r="Y171" s="12" t="n">
        <x:v>0.1354799098047649</x:v>
      </x:c>
      <x:c r="Z171" s="12" t="n">
        <x:v>0.1354799098047649</x:v>
      </x:c>
      <x:c r="AA171" s="5" t="str">
        <x:v>BAK002 - TYPE 4</x:v>
      </x:c>
      <x:c r="AB171" s="6" t="b">
        <x:v>1</x:v>
      </x:c>
      <x:c r="AC171" s="5" t="n">
        <x:v>4644</x:v>
      </x:c>
      <x:c r="AD171" s="13" t="n">
        <x:v>122.371902</x:v>
      </x:c>
      <x:c r="AE171" s="13" t="n">
        <x:v>11.56345277777778</x:v>
      </x:c>
      <x:c r="AF171" s="5" t="n">
        <x:v>5006</x:v>
      </x:c>
      <x:c r="AG171" s="13" t="n">
        <x:v>122.36286930223392</x:v>
      </x:c>
      <x:c r="AH171" s="13" t="n">
        <x:v>11.56759279759332</x:v>
      </x:c>
      <x:c r="AI171" s="5" t="n">
        <x:v>5006</x:v>
      </x:c>
      <x:c r="AJ171" s="5" t="str">
        <x:v>Stronger evidence - built or existing label</x:v>
      </x:c>
      <x:c r="AK171" s="5" t="n">
        <x:v>5006</x:v>
      </x:c>
      <x:c r="AL171" s="5" t="str">
        <x:v>IVISAN - KALIBO</x:v>
      </x:c>
      <x:c r="AM171" s="5" t="str">
        <x:v>Tier 1B (Micro Drop, 1-3 km)</x:v>
      </x:c>
      <x:c r="AN171" s="14" t="n">
        <x:v>81.2</x:v>
      </x:c>
      <x:c r="AO171" s="14" t="n">
        <x:v>81.17703227626096</x:v>
      </x:c>
      <x:c r="AP171" s="14" t="n">
        <x:v>81.19185370435572</x:v>
      </x:c>
      <x:c r="AQ171" s="14" t="n">
        <x:v>81.17</x:v>
      </x:c>
      <x:c r="AR171" s="5" t="n">
        <x:v>346</x:v>
      </x:c>
      <x:c r="AS171" s="11" t="str">
        <x:v>Within 50 m of a screening threshold</x:v>
      </x:c>
      <x:c r="AT171" s="5" t="str">
        <x:v>Batch 1 (First 1,000)</x:v>
      </x:c>
      <x:c r="AU171" s="5" t="n">
        <x:v>171</x:v>
      </x:c>
    </x:row>
    <x:row r="172" ht="60" customHeight="1">
      <x:c r="A172" s="5" t="n">
        <x:v>168</x:v>
      </x:c>
      <x:c r="B172" s="5" t="n">
        <x:v>1</x:v>
      </x:c>
      <x:c r="C172" s="10" t="str">
        <x:v>1004314006</x:v>
      </x:c>
      <x:c r="D172" s="5" t="str">
        <x:v>Mauswagon</x:v>
      </x:c>
      <x:c r="E172" s="5" t="str">
        <x:v>Laguindingan</x:v>
      </x:c>
      <x:c r="F172" s="5" t="str">
        <x:v>Misamis Oriental</x:v>
      </x:c>
      <x:c r="G172" s="11" t="str">
        <x:v>B - Node 0.5-1 km</x:v>
      </x:c>
      <x:c r="H172" s="12" t="n">
        <x:v>0.6843932011941252</x:v>
      </x:c>
      <x:c r="I172" s="12" t="n">
        <x:v>0.7796684839447189</x:v>
      </x:c>
      <x:c r="J172" s="12" t="n">
        <x:v>0.6843932011941252</x:v>
      </x:c>
      <x:c r="K172" s="12" t="n">
        <x:v>0.69</x:v>
      </x:c>
      <x:c r="L172" s="12" t="n">
        <x:v>-0.00560679880587478</x:v>
      </x:c>
      <x:c r="M172" s="12" t="n">
        <x:v>0.78</x:v>
      </x:c>
      <x:c r="N172" s="12" t="n">
        <x:v>-0.0003315160552811447</x:v>
      </x:c>
      <x:c r="O172" s="11" t="str">
        <x:v>LGD001 - BP</x:v>
      </x:c>
      <x:c r="P172" s="11" t="str">
        <x:v>CDO - ILIGAN</x:v>
      </x:c>
      <x:c r="Q172" s="11" t="str">
        <x:v>Stronger evidence - built or existing label</x:v>
      </x:c>
      <x:c r="R172" s="11" t="str">
        <x:v>Survey a short node lateral; confirm port/fiber capacity, access and route.</x:v>
      </x:c>
      <x:c r="S172" s="5" t="n">
        <x:v>1327</x:v>
      </x:c>
      <x:c r="T172" s="5" t="str">
        <x:v>Region X (Northern Mindanao)</x:v>
      </x:c>
      <x:c r="U172" s="13" t="n">
        <x:v>8.580082</x:v>
      </x:c>
      <x:c r="V172" s="13" t="n">
        <x:v>124.444486</x:v>
      </x:c>
      <x:c r="W172" s="12" t="n">
        <x:v>0.6879526534969699</x:v>
      </x:c>
      <x:c r="X172" s="12" t="n">
        <x:v>0.7841550337055594</x:v>
      </x:c>
      <x:c r="Y172" s="12" t="n">
        <x:v>0.7796684839447189</x:v>
      </x:c>
      <x:c r="Z172" s="12" t="n">
        <x:v>0.7796684839447189</x:v>
      </x:c>
      <x:c r="AA172" s="5" t="str">
        <x:v>LGD001 - BP</x:v>
      </x:c>
      <x:c r="AB172" s="6" t="b">
        <x:v>1</x:v>
      </x:c>
      <x:c r="AC172" s="5" t="n">
        <x:v>5294</x:v>
      </x:c>
      <x:c r="AD172" s="13" t="n">
        <x:v>124.443435000737</x:v>
      </x:c>
      <x:c r="AE172" s="13" t="n">
        <x:v>8.573983001236277</x:v>
      </x:c>
      <x:c r="AF172" s="5" t="n">
        <x:v>5083</x:v>
      </x:c>
      <x:c r="AG172" s="13" t="n">
        <x:v>124.44397632984824</x:v>
      </x:c>
      <x:c r="AH172" s="13" t="n">
        <x:v>8.573050767205267</x:v>
      </x:c>
      <x:c r="AI172" s="5" t="n">
        <x:v>5083</x:v>
      </x:c>
      <x:c r="AJ172" s="5" t="str">
        <x:v>Stronger evidence - built or existing label</x:v>
      </x:c>
      <x:c r="AK172" s="5" t="n">
        <x:v>5083</x:v>
      </x:c>
      <x:c r="AL172" s="5" t="str">
        <x:v>CDO - ILIGAN</x:v>
      </x:c>
      <x:c r="AM172" s="5" t="str">
        <x:v>Tier 1A (Direct Coloc, &lt;1 km)</x:v>
      </x:c>
      <x:c r="AN172" s="14" t="n">
        <x:v>89.5</x:v>
      </x:c>
      <x:c r="AO172" s="14" t="n">
        <x:v>89.4533602503334</x:v>
      </x:c>
      <x:c r="AP172" s="14" t="n">
        <x:v>89.60199210034156</x:v>
      </x:c>
      <x:c r="AQ172" s="14" t="n">
        <x:v>81.15</x:v>
      </x:c>
      <x:c r="AR172" s="5" t="n">
        <x:v>280</x:v>
      </x:c>
      <x:c r="AS172" s="11" t="str"/>
      <x:c r="AT172" s="5" t="str">
        <x:v>Batch 1 (First 1,000)</x:v>
      </x:c>
      <x:c r="AU172" s="5" t="n">
        <x:v>172</x:v>
      </x:c>
    </x:row>
    <x:row r="173" ht="60" customHeight="1">
      <x:c r="A173" s="5" t="n">
        <x:v>169</x:v>
      </x:c>
      <x:c r="B173" s="5" t="n">
        <x:v>1</x:v>
      </x:c>
      <x:c r="C173" s="10" t="str">
        <x:v>0307701011</x:v>
      </x:c>
      <x:c r="D173" s="5" t="str">
        <x:v>Sabang</x:v>
      </x:c>
      <x:c r="E173" s="5" t="str">
        <x:v>Baler</x:v>
      </x:c>
      <x:c r="F173" s="5" t="str">
        <x:v>Aurora</x:v>
      </x:c>
      <x:c r="G173" s="11" t="str">
        <x:v>A - Node within 0.5 km</x:v>
      </x:c>
      <x:c r="H173" s="12" t="n">
        <x:v>0.4596867026706879</x:v>
      </x:c>
      <x:c r="I173" s="12" t="n">
        <x:v>0.2661699341430079</x:v>
      </x:c>
      <x:c r="J173" s="12" t="n">
        <x:v>0.2661699341430079</x:v>
      </x:c>
      <x:c r="K173" s="12" t="n">
        <x:v>0.46</x:v>
      </x:c>
      <x:c r="L173" s="12" t="n">
        <x:v>-0.0003132973293121233</x:v>
      </x:c>
      <x:c r="M173" s="12" t="n">
        <x:v>0.27</x:v>
      </x:c>
      <x:c r="N173" s="12" t="n">
        <x:v>-0.0038300658569921375</x:v>
      </x:c>
      <x:c r="O173" s="11" t="str">
        <x:v>BLA001 - TYPE 2</x:v>
      </x:c>
      <x:c r="P173" s="11" t="str">
        <x:v>SEGMENT 49 (DIPACULAO - BALER)</x:v>
      </x:c>
      <x:c r="Q173" s="11" t="str">
        <x:v>Stronger evidence - built or existing label</x:v>
      </x:c>
      <x:c r="R173" s="11" t="str">
        <x:v>First survey: confirm node handoff, spare capacity and a feasible short route; co-location is not established.</x:v>
      </x:c>
      <x:c r="S173" s="5" t="n">
        <x:v>840</x:v>
      </x:c>
      <x:c r="T173" s="5" t="str">
        <x:v>Region III (Central Luzon)</x:v>
      </x:c>
      <x:c r="U173" s="13" t="n">
        <x:v>15.759879</x:v>
      </x:c>
      <x:c r="V173" s="13" t="n">
        <x:v>121.567586</x:v>
      </x:c>
      <x:c r="W173" s="12" t="n">
        <x:v>0.45917784194487926</x:v>
      </x:c>
      <x:c r="X173" s="12" t="n">
        <x:v>0.26581694825122776</x:v>
      </x:c>
      <x:c r="Y173" s="12" t="n">
        <x:v>0.2661699341430079</x:v>
      </x:c>
      <x:c r="Z173" s="12" t="n">
        <x:v>0.2661699341430079</x:v>
      </x:c>
      <x:c r="AA173" s="5" t="str">
        <x:v>BLA001 - TYPE 2</x:v>
      </x:c>
      <x:c r="AB173" s="6" t="b">
        <x:v>1</x:v>
      </x:c>
      <x:c r="AC173" s="5" t="n">
        <x:v>3532</x:v>
      </x:c>
      <x:c r="AD173" s="13" t="n">
        <x:v>121.5633860001369</x:v>
      </x:c>
      <x:c r="AE173" s="13" t="n">
        <x:v>15.76072399899077</x:v>
      </x:c>
      <x:c r="AF173" s="5" t="n">
        <x:v>3473</x:v>
      </x:c>
      <x:c r="AG173" s="13" t="n">
        <x:v>121.5651100298795</x:v>
      </x:c>
      <x:c r="AH173" s="13" t="n">
        <x:v>15.75968786078096</x:v>
      </x:c>
      <x:c r="AI173" s="5" t="n">
        <x:v>3473</x:v>
      </x:c>
      <x:c r="AJ173" s="5" t="str">
        <x:v>Stronger evidence - built or existing label</x:v>
      </x:c>
      <x:c r="AK173" s="5" t="n">
        <x:v>3473</x:v>
      </x:c>
      <x:c r="AL173" s="5" t="str">
        <x:v>SEGMENT 49 (DIPACULAO - BALER)</x:v>
      </x:c>
      <x:c r="AM173" s="5" t="str">
        <x:v>Tier 1A (Direct Coloc, &lt;1 km)</x:v>
      </x:c>
      <x:c r="AN173" s="14" t="n">
        <x:v>95.8</x:v>
      </x:c>
      <x:c r="AO173" s="14" t="n">
        <x:v>95.78437262393668</x:v>
      </x:c>
      <x:c r="AP173" s="14" t="n">
        <x:v>95.7933317633542</x:v>
      </x:c>
      <x:c r="AQ173" s="14" t="n">
        <x:v>81.1</x:v>
      </x:c>
      <x:c r="AR173" s="5" t="n">
        <x:v>259</x:v>
      </x:c>
      <x:c r="AS173" s="11" t="str">
        <x:v>Within 50 m of a screening threshold</x:v>
      </x:c>
      <x:c r="AT173" s="5" t="str">
        <x:v>Batch 1 (First 1,000)</x:v>
      </x:c>
      <x:c r="AU173" s="5" t="n">
        <x:v>173</x:v>
      </x:c>
    </x:row>
    <x:row r="174" ht="60" customHeight="1">
      <x:c r="A174" s="5" t="n">
        <x:v>170</x:v>
      </x:c>
      <x:c r="B174" s="5" t="n">
        <x:v>1</x:v>
      </x:c>
      <x:c r="C174" s="10" t="str">
        <x:v>1102404021</x:v>
      </x:c>
      <x:c r="D174" s="5" t="str">
        <x:v>Poblacion</x:v>
      </x:c>
      <x:c r="E174" s="5" t="str">
        <x:v>Hagonoy</x:v>
      </x:c>
      <x:c r="F174" s="5" t="str">
        <x:v>Davao del Sur</x:v>
      </x:c>
      <x:c r="G174" s="11" t="str">
        <x:v>B - Node 0.5-1 km</x:v>
      </x:c>
      <x:c r="H174" s="12" t="n">
        <x:v>0.5770844625219897</x:v>
      </x:c>
      <x:c r="I174" s="12" t="n">
        <x:v>5.344828552533985</x:v>
      </x:c>
      <x:c r="J174" s="12" t="n">
        <x:v>0.5770844625219897</x:v>
      </x:c>
      <x:c r="K174" s="12" t="n">
        <x:v>0.58</x:v>
      </x:c>
      <x:c r="L174" s="12" t="n">
        <x:v>-0.0029155374780102106</x:v>
      </x:c>
      <x:c r="M174" s="12" t="n">
        <x:v>4.34</x:v>
      </x:c>
      <x:c r="N174" s="12" t="n">
        <x:v>1.0048285525339855</x:v>
      </x:c>
      <x:c r="O174" s="11" t="str">
        <x:v>HYD001 - BP</x:v>
      </x:c>
      <x:c r="P174" s="11" t="str">
        <x:v>DAVAO CITY - GENSAN</x:v>
      </x:c>
      <x:c r="Q174" s="11" t="str">
        <x:v>Stronger evidence - built or existing label</x:v>
      </x:c>
      <x:c r="R174" s="11" t="str">
        <x:v>Survey a short node lateral; confirm port/fiber capacity, access and route.</x:v>
      </x:c>
      <x:c r="S174" s="5" t="n">
        <x:v>1104</x:v>
      </x:c>
      <x:c r="T174" s="5" t="str">
        <x:v>Region XI (Davao Region)</x:v>
      </x:c>
      <x:c r="U174" s="13" t="n">
        <x:v>6.683856</x:v>
      </x:c>
      <x:c r="V174" s="13" t="n">
        <x:v>125.301176</x:v>
      </x:c>
      <x:c r="W174" s="12" t="n">
        <x:v>0.5774964824532378</x:v>
      </x:c>
      <x:c r="X174" s="12" t="n">
        <x:v>4.3435602787790115</x:v>
      </x:c>
      <x:c r="Y174" s="12" t="n">
        <x:v>4.285759098346279</x:v>
      </x:c>
      <x:c r="Z174" s="12" t="n">
        <x:v>5.344828552533985</x:v>
      </x:c>
      <x:c r="AA174" s="5" t="str">
        <x:v>HYD001 - BP</x:v>
      </x:c>
      <x:c r="AB174" s="6" t="b">
        <x:v>1</x:v>
      </x:c>
      <x:c r="AC174" s="5" t="n">
        <x:v>5254</x:v>
      </x:c>
      <x:c r="AD174" s="13" t="n">
        <x:v>125.2967539964679</x:v>
      </x:c>
      <x:c r="AE174" s="13" t="n">
        <x:v>6.686627977425899</x:v>
      </x:c>
      <x:c r="AF174" s="5" t="n">
        <x:v>5076</x:v>
      </x:c>
      <x:c r="AG174" s="13" t="n">
        <x:v>125.34943687304387</x:v>
      </x:c>
      <x:c r="AH174" s="13" t="n">
        <x:v>6.681098074419626</x:v>
      </x:c>
      <x:c r="AI174" s="5" t="n">
        <x:v>5137</x:v>
      </x:c>
      <x:c r="AJ174" s="5" t="str">
        <x:v>Excluded - planned or ongoing</x:v>
      </x:c>
      <x:c r="AK174" s="5" t="n">
        <x:v>5076</x:v>
      </x:c>
      <x:c r="AL174" s="5" t="str">
        <x:v>DAVAO CITY - GENSAN</x:v>
      </x:c>
      <x:c r="AM174" s="5" t="str">
        <x:v>Tier 1A (Direct Coloc, &lt;1 km)</x:v>
      </x:c>
      <x:c r="AN174" s="14" t="n">
        <x:v>82.5</x:v>
      </x:c>
      <x:c r="AO174" s="14" t="n">
        <x:v>82.42071926138604</x:v>
      </x:c>
      <x:c r="AP174" s="14" t="n">
        <x:v>82.50085842852644</x:v>
      </x:c>
      <x:c r="AQ174" s="14" t="n">
        <x:v>81.06</x:v>
      </x:c>
      <x:c r="AR174" s="5" t="n">
        <x:v>410</x:v>
      </x:c>
      <x:c r="AS174" s="11" t="str">
        <x:v>Screened route is &gt;0.5 km farther; Nearest raw line excluded from fiber screening</x:v>
      </x:c>
      <x:c r="AT174" s="5" t="str">
        <x:v>Batch 1 (First 1,000)</x:v>
      </x:c>
      <x:c r="AU174" s="5" t="n">
        <x:v>174</x:v>
      </x:c>
    </x:row>
    <x:row r="175" ht="60" customHeight="1">
      <x:c r="A175" s="5" t="n">
        <x:v>171</x:v>
      </x:c>
      <x:c r="B175" s="5" t="n">
        <x:v>1</x:v>
      </x:c>
      <x:c r="C175" s="10" t="str">
        <x:v>1600212001</x:v>
      </x:c>
      <x:c r="D175" s="5" t="str">
        <x:v>Poblacion I</x:v>
      </x:c>
      <x:c r="E175" s="5" t="str">
        <x:v>Remedios T. Romualdez</x:v>
      </x:c>
      <x:c r="F175" s="5" t="str">
        <x:v>Agusan del Norte</x:v>
      </x:c>
      <x:c r="G175" s="11" t="str">
        <x:v>A - Node within 0.5 km</x:v>
      </x:c>
      <x:c r="H175" s="12" t="n">
        <x:v>0.08651820170584981</x:v>
      </x:c>
      <x:c r="I175" s="12" t="n">
        <x:v>0.03337269781040396</x:v>
      </x:c>
      <x:c r="J175" s="12" t="n">
        <x:v>0.03337269781040396</x:v>
      </x:c>
      <x:c r="K175" s="12" t="n">
        <x:v>0.09</x:v>
      </x:c>
      <x:c r="L175" s="12" t="n">
        <x:v>-0.0034817982941501846</x:v>
      </x:c>
      <x:c r="M175" s="12" t="n">
        <x:v>0.12</x:v>
      </x:c>
      <x:c r="N175" s="12" t="n">
        <x:v>-0.08662730218959604</x:v>
      </x:c>
      <x:c r="O175" s="11" t="str">
        <x:v>RRA001 - BP</x:v>
      </x:c>
      <x:c r="P175" s="11" t="str">
        <x:v>22,382</x:v>
      </x:c>
      <x:c r="Q175" s="11" t="str">
        <x:v>Conditional - mapped route, status unverified</x:v>
      </x:c>
      <x:c r="R175" s="11" t="str">
        <x:v>First survey: confirm node handoff, spare capacity and a feasible short route; co-location is not established.</x:v>
      </x:c>
      <x:c r="S175" s="5" t="n">
        <x:v>56</x:v>
      </x:c>
      <x:c r="T175" s="5" t="str">
        <x:v>Region XIII (Caraga)</x:v>
      </x:c>
      <x:c r="U175" s="13" t="n">
        <x:v>9.053486</x:v>
      </x:c>
      <x:c r="V175" s="13" t="n">
        <x:v>125.587822</x:v>
      </x:c>
      <x:c r="W175" s="12" t="n">
        <x:v>0.08689430304254706</x:v>
      </x:c>
      <x:c r="X175" s="12" t="n">
        <x:v>0.049473315556575276</x:v>
      </x:c>
      <x:c r="Y175" s="12" t="n">
        <x:v>0.03337269781040396</x:v>
      </x:c>
      <x:c r="Z175" s="12" t="n">
        <x:v>0.04642275870644123</x:v>
      </x:c>
      <x:c r="AA175" s="5" t="str">
        <x:v>RRA001 - BP</x:v>
      </x:c>
      <x:c r="AB175" s="6" t="b">
        <x:v>1</x:v>
      </x:c>
      <x:c r="AC175" s="5" t="n">
        <x:v>5188</x:v>
      </x:c>
      <x:c r="AD175" s="13" t="n">
        <x:v>125.5875120010192</x:v>
      </x:c>
      <x:c r="AE175" s="13" t="n">
        <x:v>9.052767001730848</x:v>
      </x:c>
      <x:c r="AF175" s="5" t="n">
        <x:v>5104</x:v>
      </x:c>
      <x:c r="AG175" s="13" t="n">
        <x:v>125.58754870380459</x:v>
      </x:c>
      <x:c r="AH175" s="13" t="n">
        <x:v>9.053354685828937</x:v>
      </x:c>
      <x:c r="AI175" s="5" t="n">
        <x:v>5104</x:v>
      </x:c>
      <x:c r="AJ175" s="5" t="str">
        <x:v>Conditional - mapped route, status unverified</x:v>
      </x:c>
      <x:c r="AK175" s="5" t="n">
        <x:v>5094</x:v>
      </x:c>
      <x:c r="AL175" s="5" t="str">
        <x:v>BUENAVISTA - ALEGRIA</x:v>
      </x:c>
      <x:c r="AM175" s="5" t="str">
        <x:v>Tier 1A (Direct Coloc, &lt;1 km)</x:v>
      </x:c>
      <x:c r="AN175" s="14" t="n">
        <x:v>100</x:v>
      </x:c>
      <x:c r="AO175" s="14" t="n">
        <x:v>100</x:v>
      </x:c>
      <x:c r="AP175" s="14" t="n">
        <x:v>100</x:v>
      </x:c>
      <x:c r="AQ175" s="14" t="n">
        <x:v>81.04</x:v>
      </x:c>
      <x:c r="AR175" s="5" t="n">
        <x:v>206</x:v>
      </x:c>
      <x:c r="AS175" s="11" t="str">
        <x:v>Vertex distance not reproduced within 0.011 km; Nearest screened line status requires confirmation</x:v>
      </x:c>
      <x:c r="AT175" s="5" t="str">
        <x:v>Batch 1 (First 1,000)</x:v>
      </x:c>
      <x:c r="AU175" s="5" t="n">
        <x:v>175</x:v>
      </x:c>
    </x:row>
    <x:row r="176" ht="60" customHeight="1">
      <x:c r="A176" s="5" t="n">
        <x:v>172</x:v>
      </x:c>
      <x:c r="B176" s="5" t="n">
        <x:v>1</x:v>
      </x:c>
      <x:c r="C176" s="10" t="str">
        <x:v>0304928036</x:v>
      </x:c>
      <x:c r="D176" s="5" t="str">
        <x:v>Tagpos</x:v>
      </x:c>
      <x:c r="E176" s="5" t="str">
        <x:v>Santa Rosa</x:v>
      </x:c>
      <x:c r="F176" s="5" t="str">
        <x:v>Nueva Ecija</x:v>
      </x:c>
      <x:c r="G176" s="11" t="str">
        <x:v>D - Other node or line within 3 km</x:v>
      </x:c>
      <x:c r="H176" s="12" t="n">
        <x:v>7.417162034361664</x:v>
      </x:c>
      <x:c r="I176" s="12" t="n">
        <x:v>0.8343119084137551</x:v>
      </x:c>
      <x:c r="J176" s="12" t="n">
        <x:v>0.8343119084137551</x:v>
      </x:c>
      <x:c r="K176" s="12" t="n">
        <x:v>0.84</x:v>
      </x:c>
      <x:c r="L176" s="12" t="n">
        <x:v>6.577162034361664</x:v>
      </x:c>
      <x:c r="M176" s="12" t="n">
        <x:v>0.89</x:v>
      </x:c>
      <x:c r="N176" s="12" t="n">
        <x:v>-0.05568809158624488</x:v>
      </x:c>
      <x:c r="O176" s="11" t="str">
        <x:v>CBN001 - TYPE 3</x:v>
      </x:c>
      <x:c r="P176" s="11" t="str">
        <x:v>Untitled Path</x:v>
      </x:c>
      <x:c r="Q176" s="11" t="str">
        <x:v>Conditional - mapped route, status unverified</x:v>
      </x:c>
      <x:c r="R176" s="11" t="str">
        <x:v>Compare a routed node lateral with an approved line tap; survey crossings and permissions.</x:v>
      </x:c>
      <x:c r="S176" s="5" t="n">
        <x:v>3450</x:v>
      </x:c>
      <x:c r="T176" s="5" t="str">
        <x:v>Region III (Central Luzon)</x:v>
      </x:c>
      <x:c r="U176" s="13" t="n">
        <x:v>15.435958</x:v>
      </x:c>
      <x:c r="V176" s="13" t="n">
        <x:v>121.011676</x:v>
      </x:c>
      <x:c r="W176" s="12" t="n">
        <x:v>0.8399140407344617</x:v>
      </x:c>
      <x:c r="X176" s="12" t="n">
        <x:v>0.8633046098467482</x:v>
      </x:c>
      <x:c r="Y176" s="12" t="n">
        <x:v>0.8343119084137551</x:v>
      </x:c>
      <x:c r="Z176" s="12" t="n">
        <x:v>7.957207610110674</x:v>
      </x:c>
      <x:c r="AA176" s="5" t="str">
        <x:v>ccnpt</x:v>
      </x:c>
      <x:c r="AB176" s="6" t="b">
        <x:v>0</x:v>
      </x:c>
      <x:c r="AC176" s="5" t="n">
        <x:v>3731</x:v>
      </x:c>
      <x:c r="AD176" s="13" t="n">
        <x:v>120.961158</x:v>
      </x:c>
      <x:c r="AE176" s="13" t="n">
        <x:v>15.48170277777778</x:v>
      </x:c>
      <x:c r="AF176" s="5" t="n">
        <x:v>736</x:v>
      </x:c>
      <x:c r="AG176" s="13" t="n">
        <x:v>121.01166257496041</x:v>
      </x:c>
      <x:c r="AH176" s="13" t="n">
        <x:v>15.428418113223612</x:v>
      </x:c>
      <x:c r="AI176" s="5" t="n">
        <x:v>736</x:v>
      </x:c>
      <x:c r="AJ176" s="5" t="str">
        <x:v>Conditional - mapped route, status unverified</x:v>
      </x:c>
      <x:c r="AK176" s="5" t="n">
        <x:v>3409</x:v>
      </x:c>
      <x:c r="AL176" s="5" t="str">
        <x:v>SEGMENT 18 (BALIUAG - ZARAGOZA)</x:v>
      </x:c>
      <x:c r="AM176" s="5" t="str">
        <x:v>Tier 1A (Direct Coloc, &lt;1 km)</x:v>
      </x:c>
      <x:c r="AN176" s="14" t="n">
        <x:v>85.6</x:v>
      </x:c>
      <x:c r="AO176" s="14" t="n">
        <x:v>85.57837414557255</x:v>
      </x:c>
      <x:c r="AP176" s="14" t="n">
        <x:v>18.43831666297597</x:v>
      </x:c>
      <x:c r="AQ176" s="14" t="n">
        <x:v>81.01</x:v>
      </x:c>
      <x:c r="AR176" s="5" t="n">
        <x:v>324</x:v>
      </x:c>
      <x:c r="AS176" s="11" t="str">
        <x:v>Original nearest point is outside node folders; Vertex distance not reproduced within 0.011 km; Screened node is &gt;0.5 km farther; Nearest screened line status requires confirmation</x:v>
      </x:c>
      <x:c r="AT176" s="5" t="str">
        <x:v>Batch 1 (First 1,000)</x:v>
      </x:c>
      <x:c r="AU176" s="5" t="n">
        <x:v>176</x:v>
      </x:c>
    </x:row>
    <x:row r="177" ht="60" customHeight="1">
      <x:c r="A177" s="5" t="n">
        <x:v>173</x:v>
      </x:c>
      <x:c r="B177" s="5" t="n">
        <x:v>1</x:v>
      </x:c>
      <x:c r="C177" s="10" t="str">
        <x:v>0803748041</x:v>
      </x:c>
      <x:c r="D177" s="5" t="str">
        <x:v>Canramos</x:v>
      </x:c>
      <x:c r="E177" s="5" t="str">
        <x:v>Tanauan</x:v>
      </x:c>
      <x:c r="F177" s="5" t="str">
        <x:v>Leyte</x:v>
      </x:c>
      <x:c r="G177" s="11" t="str">
        <x:v>B - Node 0.5-1 km</x:v>
      </x:c>
      <x:c r="H177" s="12" t="n">
        <x:v>0.6293257128263775</x:v>
      </x:c>
      <x:c r="I177" s="12" t="n">
        <x:v>6.291973027759155</x:v>
      </x:c>
      <x:c r="J177" s="12" t="n">
        <x:v>0.6293257128263775</x:v>
      </x:c>
      <x:c r="K177" s="12" t="n">
        <x:v>0.63</x:v>
      </x:c>
      <x:c r="L177" s="12" t="n">
        <x:v>-0.0006742871736225009</x:v>
      </x:c>
      <x:c r="M177" s="12" t="n">
        <x:v>0.65</x:v>
      </x:c>
      <x:c r="N177" s="12" t="n">
        <x:v>5.641973027759154</x:v>
      </x:c>
      <x:c r="O177" s="11" t="str">
        <x:v>TAL001-TYPE 3</x:v>
      </x:c>
      <x:c r="P177" s="11" t="str">
        <x:v>CAPOOCAN - TACLOBAN</x:v>
      </x:c>
      <x:c r="Q177" s="11" t="str">
        <x:v>Stronger evidence - built or existing label</x:v>
      </x:c>
      <x:c r="R177" s="11" t="str">
        <x:v>Survey a short node lateral; confirm port/fiber capacity, access and route.</x:v>
      </x:c>
      <x:c r="S177" s="5" t="n">
        <x:v>1206</x:v>
      </x:c>
      <x:c r="T177" s="5" t="str">
        <x:v>Region VIII (Eastern Visayas)</x:v>
      </x:c>
      <x:c r="U177" s="13" t="n">
        <x:v>11.106182</x:v>
      </x:c>
      <x:c r="V177" s="13" t="n">
        <x:v>125.014225</x:v>
      </x:c>
      <x:c r="W177" s="12" t="n">
        <x:v>0.6286373694345497</x:v>
      </x:c>
      <x:c r="X177" s="12" t="n">
        <x:v>0.6302364453598798</x:v>
      </x:c>
      <x:c r="Y177" s="12" t="n">
        <x:v>0.6298561640828685</x:v>
      </x:c>
      <x:c r="Z177" s="12" t="n">
        <x:v>6.291973027759155</x:v>
      </x:c>
      <x:c r="AA177" s="5" t="str">
        <x:v>TAL001-TYPE 3</x:v>
      </x:c>
      <x:c r="AB177" s="6" t="b">
        <x:v>1</x:v>
      </x:c>
      <x:c r="AC177" s="5" t="n">
        <x:v>4797</x:v>
      </x:c>
      <x:c r="AD177" s="13" t="n">
        <x:v>125.0199189991075</x:v>
      </x:c>
      <x:c r="AE177" s="13" t="n">
        <x:v>11.10531999985078</x:v>
      </x:c>
      <x:c r="AF177" s="5" t="n">
        <x:v>5046</x:v>
      </x:c>
      <x:c r="AG177" s="13" t="n">
        <x:v>124.9919117544784</x:v>
      </x:c>
      <x:c r="AH177" s="13" t="n">
        <x:v>11.15862178667108</x:v>
      </x:c>
      <x:c r="AI177" s="5" t="n">
        <x:v>5070</x:v>
      </x:c>
      <x:c r="AJ177" s="5" t="str">
        <x:v>Excluded - civil works only or unclear cable</x:v>
      </x:c>
      <x:c r="AK177" s="5" t="n">
        <x:v>5046</x:v>
      </x:c>
      <x:c r="AL177" s="5" t="str">
        <x:v>CAPOOCAN - TACLOBAN</x:v>
      </x:c>
      <x:c r="AM177" s="5" t="str">
        <x:v>Tier 1A (Direct Coloc, &lt;1 km)</x:v>
      </x:c>
      <x:c r="AN177" s="14" t="n">
        <x:v>91.1</x:v>
      </x:c>
      <x:c r="AO177" s="14" t="n">
        <x:v>91.05842459701871</x:v>
      </x:c>
      <x:c r="AP177" s="14" t="n">
        <x:v>81.07664552997217</x:v>
      </x:c>
      <x:c r="AQ177" s="14" t="n">
        <x:v>80.96</x:v>
      </x:c>
      <x:c r="AR177" s="5" t="n">
        <x:v>269</x:v>
      </x:c>
      <x:c r="AS177" s="11" t="str">
        <x:v>Vertex distance not reproduced within 0.011 km; Screened route is &gt;0.5 km farther; Nearest raw line excluded from fiber screening</x:v>
      </x:c>
      <x:c r="AT177" s="5" t="str">
        <x:v>Batch 1 (First 1,000)</x:v>
      </x:c>
      <x:c r="AU177" s="5" t="n">
        <x:v>177</x:v>
      </x:c>
    </x:row>
    <x:row r="178" ht="60" customHeight="1">
      <x:c r="A178" s="5" t="n">
        <x:v>174</x:v>
      </x:c>
      <x:c r="B178" s="5" t="n">
        <x:v>1</x:v>
      </x:c>
      <x:c r="C178" s="10" t="str">
        <x:v>1130700134</x:v>
      </x:c>
      <x:c r="D178" s="5" t="str">
        <x:v>Barangay 1-A</x:v>
      </x:c>
      <x:c r="E178" s="5" t="str">
        <x:v>City of Davao</x:v>
      </x:c>
      <x:c r="F178" s="5" t="str">
        <x:v>Davao del Sur</x:v>
      </x:c>
      <x:c r="G178" s="11" t="str">
        <x:v>B - Node 0.5-1 km</x:v>
      </x:c>
      <x:c r="H178" s="12" t="n">
        <x:v>0.7504754662030259</x:v>
      </x:c>
      <x:c r="I178" s="12" t="n">
        <x:v>0.6643056324233125</x:v>
      </x:c>
      <x:c r="J178" s="12" t="n">
        <x:v>0.6643056324233125</x:v>
      </x:c>
      <x:c r="K178" s="12" t="n">
        <x:v>0.75</x:v>
      </x:c>
      <x:c r="L178" s="12" t="n">
        <x:v>0.00047546620302585385</x:v>
      </x:c>
      <x:c r="M178" s="12" t="n">
        <x:v>0.4</x:v>
      </x:c>
      <x:c r="N178" s="12" t="n">
        <x:v>0.2643056324233125</x:v>
      </x:c>
      <x:c r="O178" s="11" t="str">
        <x:v>DCD007 - TYPE 3</x:v>
      </x:c>
      <x:c r="P178" s="11" t="str">
        <x:v>DAVAO CITY - TRENTO</x:v>
      </x:c>
      <x:c r="Q178" s="11" t="str">
        <x:v>Stronger evidence - built or existing label</x:v>
      </x:c>
      <x:c r="R178" s="11" t="str">
        <x:v>Survey a short node lateral; confirm port/fiber capacity, access and route.</x:v>
      </x:c>
      <x:c r="S178" s="5" t="n">
        <x:v>1470</x:v>
      </x:c>
      <x:c r="T178" s="5" t="str">
        <x:v>Region XI (Davao Region)</x:v>
      </x:c>
      <x:c r="U178" s="13" t="n">
        <x:v>7.063723</x:v>
      </x:c>
      <x:c r="V178" s="13" t="n">
        <x:v>125.607409</x:v>
      </x:c>
      <x:c r="W178" s="12" t="n">
        <x:v>0.7516716545940073</x:v>
      </x:c>
      <x:c r="X178" s="12" t="n">
        <x:v>0.3681478066945235</x:v>
      </x:c>
      <x:c r="Y178" s="12" t="n">
        <x:v>0.36500275955759254</x:v>
      </x:c>
      <x:c r="Z178" s="12" t="n">
        <x:v>0.6643056324233125</x:v>
      </x:c>
      <x:c r="AA178" s="5" t="str">
        <x:v>DCD007 - TYPE 3</x:v>
      </x:c>
      <x:c r="AB178" s="6" t="b">
        <x:v>1</x:v>
      </x:c>
      <x:c r="AC178" s="5" t="n">
        <x:v>5243</x:v>
      </x:c>
      <x:c r="AD178" s="13" t="n">
        <x:v>125.6126000000185</x:v>
      </x:c>
      <x:c r="AE178" s="13" t="n">
        <x:v>7.068100000103855</x:v>
      </x:c>
      <x:c r="AF178" s="5" t="n">
        <x:v>5075</x:v>
      </x:c>
      <x:c r="AG178" s="13" t="n">
        <x:v>125.60152342572069</x:v>
      </x:c>
      <x:c r="AH178" s="13" t="n">
        <x:v>7.064952623626476</x:v>
      </x:c>
      <x:c r="AI178" s="5" t="n">
        <x:v>5142</x:v>
      </x:c>
      <x:c r="AJ178" s="5" t="str">
        <x:v>Excluded - no cable or not built</x:v>
      </x:c>
      <x:c r="AK178" s="5" t="n">
        <x:v>5075</x:v>
      </x:c>
      <x:c r="AL178" s="5" t="str">
        <x:v>DAVAO CITY - TRENTO</x:v>
      </x:c>
      <x:c r="AM178" s="5" t="str">
        <x:v>Tier 1A (Direct Coloc, &lt;1 km)</x:v>
      </x:c>
      <x:c r="AN178" s="14" t="n">
        <x:v>87.8</x:v>
      </x:c>
      <x:c r="AO178" s="14" t="n">
        <x:v>87.8800783071405</x:v>
      </x:c>
      <x:c r="AP178" s="14" t="n">
        <x:v>87.8677361701698</x:v>
      </x:c>
      <x:c r="AQ178" s="14" t="n">
        <x:v>80.91</x:v>
      </x:c>
      <x:c r="AR178" s="5" t="n">
        <x:v>284</x:v>
      </x:c>
      <x:c r="AS178" s="11" t="str">
        <x:v>Vertex distance not reproduced within 0.011 km; Nearest raw line excluded from fiber screening</x:v>
      </x:c>
      <x:c r="AT178" s="5" t="str">
        <x:v>Batch 1 (First 1,000)</x:v>
      </x:c>
      <x:c r="AU178" s="5" t="n">
        <x:v>178</x:v>
      </x:c>
    </x:row>
    <x:row r="179" ht="60" customHeight="1">
      <x:c r="A179" s="5" t="n">
        <x:v>175</x:v>
      </x:c>
      <x:c r="B179" s="5" t="n">
        <x:v>1</x:v>
      </x:c>
      <x:c r="C179" s="10" t="str">
        <x:v>0301420019</x:v>
      </x:c>
      <x:c r="D179" s="5" t="str">
        <x:v>Assumption</x:v>
      </x:c>
      <x:c r="E179" s="5" t="str">
        <x:v>City of San Jose Del Monte</x:v>
      </x:c>
      <x:c r="F179" s="5" t="str">
        <x:v>Bulacan</x:v>
      </x:c>
      <x:c r="G179" s="11" t="str">
        <x:v>B - Node 0.5-1 km</x:v>
      </x:c>
      <x:c r="H179" s="12" t="n">
        <x:v>0.8527311682960159</x:v>
      </x:c>
      <x:c r="I179" s="12" t="n">
        <x:v>1.3289580302858075</x:v>
      </x:c>
      <x:c r="J179" s="12" t="n">
        <x:v>0.8527311682960159</x:v>
      </x:c>
      <x:c r="K179" s="12" t="n">
        <x:v>0.86</x:v>
      </x:c>
      <x:c r="L179" s="12" t="n">
        <x:v>-0.007268831703984069</x:v>
      </x:c>
      <x:c r="M179" s="12" t="n">
        <x:v>1.39</x:v>
      </x:c>
      <x:c r="N179" s="12" t="n">
        <x:v>-0.0610419697141924</x:v>
      </x:c>
      <x:c r="O179" s="11" t="str">
        <x:v>SJD004 -  TYPE 3</x:v>
      </x:c>
      <x:c r="P179" s="11" t="str">
        <x:v>STA MARIA TO BRGY 181</x:v>
      </x:c>
      <x:c r="Q179" s="11" t="str">
        <x:v>Conditional - mapped route, status unverified</x:v>
      </x:c>
      <x:c r="R179" s="11" t="str">
        <x:v>Survey a short node lateral; confirm port/fiber capacity, access and route.</x:v>
      </x:c>
      <x:c r="S179" s="5" t="n">
        <x:v>1665</x:v>
      </x:c>
      <x:c r="T179" s="5" t="str">
        <x:v>Region III (Central Luzon)</x:v>
      </x:c>
      <x:c r="U179" s="13" t="n">
        <x:v>14.805599</x:v>
      </x:c>
      <x:c r="V179" s="13" t="n">
        <x:v>121.070505</x:v>
      </x:c>
      <x:c r="W179" s="12" t="n">
        <x:v>0.8569475499479802</x:v>
      </x:c>
      <x:c r="X179" s="12" t="n">
        <x:v>1.3349684509078912</x:v>
      </x:c>
      <x:c r="Y179" s="12" t="n">
        <x:v>1.3289580302858075</x:v>
      </x:c>
      <x:c r="Z179" s="12" t="n">
        <x:v>1.4020902344617716</x:v>
      </x:c>
      <x:c r="AA179" s="5" t="str">
        <x:v>SJD004 -  TYPE 3</x:v>
      </x:c>
      <x:c r="AB179" s="6" t="b">
        <x:v>1</x:v>
      </x:c>
      <x:c r="AC179" s="5" t="n">
        <x:v>3505</x:v>
      </x:c>
      <x:c r="AD179" s="13" t="n">
        <x:v>121.0701980114972</x:v>
      </x:c>
      <x:c r="AE179" s="13" t="n">
        <x:v>14.7978980028634</x:v>
      </x:c>
      <x:c r="AF179" s="5" t="n">
        <x:v>2996</x:v>
      </x:c>
      <x:c r="AG179" s="13" t="n">
        <x:v>121.07383333104649</x:v>
      </x:c>
      <x:c r="AH179" s="13" t="n">
        <x:v>14.794032933709577</x:v>
      </x:c>
      <x:c r="AI179" s="5" t="n">
        <x:v>2996</x:v>
      </x:c>
      <x:c r="AJ179" s="5" t="str">
        <x:v>Conditional - mapped route, status unverified</x:v>
      </x:c>
      <x:c r="AK179" s="5" t="n">
        <x:v>3432</x:v>
      </x:c>
      <x:c r="AL179" s="5" t="str">
        <x:v>SJDM</x:v>
      </x:c>
      <x:c r="AM179" s="5" t="str">
        <x:v>Tier 1A (Direct Coloc, &lt;1 km)</x:v>
      </x:c>
      <x:c r="AN179" s="14" t="n">
        <x:v>85.2</x:v>
      </x:c>
      <x:c r="AO179" s="14" t="n">
        <x:v>85.07619411130763</x:v>
      </x:c>
      <x:c r="AP179" s="14" t="n">
        <x:v>85.25832006935428</x:v>
      </x:c>
      <x:c r="AQ179" s="14" t="n">
        <x:v>80.86</x:v>
      </x:c>
      <x:c r="AR179" s="5" t="n">
        <x:v>391</x:v>
      </x:c>
      <x:c r="AS179" s="11" t="str">
        <x:v>Vertex distance not reproduced within 0.011 km; Nearest screened line status requires confirmation</x:v>
      </x:c>
      <x:c r="AT179" s="5" t="str">
        <x:v>Batch 1 (First 1,000)</x:v>
      </x:c>
      <x:c r="AU179" s="5" t="n">
        <x:v>179</x:v>
      </x:c>
    </x:row>
    <x:row r="180" ht="60" customHeight="1">
      <x:c r="A180" s="5" t="n">
        <x:v>176</x:v>
      </x:c>
      <x:c r="B180" s="5" t="n">
        <x:v>1</x:v>
      </x:c>
      <x:c r="C180" s="10" t="str">
        <x:v>0403426024</x:v>
      </x:c>
      <x:c r="D180" s="5" t="str">
        <x:v>Santo Angel Central</x:v>
      </x:c>
      <x:c r="E180" s="5" t="str">
        <x:v>Santa Cruz</x:v>
      </x:c>
      <x:c r="F180" s="5" t="str">
        <x:v>Laguna</x:v>
      </x:c>
      <x:c r="G180" s="11" t="str">
        <x:v>B - Node 0.5-1 km</x:v>
      </x:c>
      <x:c r="H180" s="12" t="n">
        <x:v>0.8594809704509403</x:v>
      </x:c>
      <x:c r="I180" s="12" t="n">
        <x:v>0.8379485434250764</x:v>
      </x:c>
      <x:c r="J180" s="12" t="n">
        <x:v>0.8379485434250764</x:v>
      </x:c>
      <x:c r="K180" s="12" t="n">
        <x:v>0.86</x:v>
      </x:c>
      <x:c r="L180" s="12" t="n">
        <x:v>-0.0005190295490596908</x:v>
      </x:c>
      <x:c r="M180" s="12" t="n">
        <x:v>0.85</x:v>
      </x:c>
      <x:c r="N180" s="12" t="n">
        <x:v>-0.01205145657492357</x:v>
      </x:c>
      <x:c r="O180" s="11" t="str">
        <x:v>SCL001 - TYPE 3</x:v>
      </x:c>
      <x:c r="P180" s="11" t="str">
        <x:v>UG SCL001 TO LWL001</x:v>
      </x:c>
      <x:c r="Q180" s="11" t="str">
        <x:v>Conditional - mapped route, status unverified</x:v>
      </x:c>
      <x:c r="R180" s="11" t="str">
        <x:v>Survey a short node lateral; confirm port/fiber capacity, access and route.</x:v>
      </x:c>
      <x:c r="S180" s="5" t="n">
        <x:v>1679</x:v>
      </x:c>
      <x:c r="T180" s="5" t="str">
        <x:v>Region IV-A (CALABARZON)</x:v>
      </x:c>
      <x:c r="U180" s="13" t="n">
        <x:v>14.285412</x:v>
      </x:c>
      <x:c r="V180" s="13" t="n">
        <x:v>121.408437</x:v>
      </x:c>
      <x:c r="W180" s="12" t="n">
        <x:v>0.8619350671956798</x:v>
      </x:c>
      <x:c r="X180" s="12" t="n">
        <x:v>0.8394238639204619</x:v>
      </x:c>
      <x:c r="Y180" s="12" t="n">
        <x:v>0.8379485434250764</x:v>
      </x:c>
      <x:c r="Z180" s="12" t="n">
        <x:v>0.8483496012141938</x:v>
      </x:c>
      <x:c r="AA180" s="5" t="str">
        <x:v>SCL001 - TYPE 3</x:v>
      </x:c>
      <x:c r="AB180" s="6" t="b">
        <x:v>1</x:v>
      </x:c>
      <x:c r="AC180" s="5" t="n">
        <x:v>4357</x:v>
      </x:c>
      <x:c r="AD180" s="13" t="n">
        <x:v>121.4130800005469</x:v>
      </x:c>
      <x:c r="AE180" s="13" t="n">
        <x:v>14.27909999943985</x:v>
      </x:c>
      <x:c r="AF180" s="5" t="n">
        <x:v>4090</x:v>
      </x:c>
      <x:c r="AG180" s="13" t="n">
        <x:v>121.4139993954688</x:v>
      </x:c>
      <x:c r="AH180" s="13" t="n">
        <x:v>14.2801269135597</x:v>
      </x:c>
      <x:c r="AI180" s="5" t="n">
        <x:v>4090</x:v>
      </x:c>
      <x:c r="AJ180" s="5" t="str">
        <x:v>Conditional - mapped route, status unverified</x:v>
      </x:c>
      <x:c r="AK180" s="5" t="n">
        <x:v>4170</x:v>
      </x:c>
      <x:c r="AL180" s="5" t="str">
        <x:v>SEGMENT 23 (FAMY - STA CRUZ)</x:v>
      </x:c>
      <x:c r="AM180" s="5" t="str">
        <x:v>Tier 1A (Direct Coloc, &lt;1 km)</x:v>
      </x:c>
      <x:c r="AN180" s="14" t="n">
        <x:v>85</x:v>
      </x:c>
      <x:c r="AO180" s="14" t="n">
        <x:v>85.07619411130763</x:v>
      </x:c>
      <x:c r="AP180" s="14" t="n">
        <x:v>85.08918415603631</x:v>
      </x:c>
      <x:c r="AQ180" s="14" t="n">
        <x:v>80.82</x:v>
      </x:c>
      <x:c r="AR180" s="5" t="n">
        <x:v>457</x:v>
      </x:c>
      <x:c r="AS180" s="11" t="str">
        <x:v>Nearest screened line status requires confirmation</x:v>
      </x:c>
      <x:c r="AT180" s="5" t="str">
        <x:v>Batch 1 (First 1,000)</x:v>
      </x:c>
      <x:c r="AU180" s="5" t="n">
        <x:v>180</x:v>
      </x:c>
    </x:row>
    <x:row r="181" ht="60" customHeight="1">
      <x:c r="A181" s="5" t="n">
        <x:v>177</x:v>
      </x:c>
      <x:c r="B181" s="5" t="n">
        <x:v>1</x:v>
      </x:c>
      <x:c r="C181" s="10" t="str">
        <x:v>0203110005</x:v>
      </x:c>
      <x:c r="D181" s="5" t="str">
        <x:v>Digumased</x:v>
      </x:c>
      <x:c r="E181" s="5" t="str">
        <x:v>Dinapigue</x:v>
      </x:c>
      <x:c r="F181" s="5" t="str">
        <x:v>Isabela</x:v>
      </x:c>
      <x:c r="G181" s="11" t="str">
        <x:v>A - Node within 0.5 km</x:v>
      </x:c>
      <x:c r="H181" s="12" t="n">
        <x:v>0.2122049668993527</x:v>
      </x:c>
      <x:c r="I181" s="12" t="n">
        <x:v>64.93150120320387</x:v>
      </x:c>
      <x:c r="J181" s="12" t="n">
        <x:v>0.2122049668993527</x:v>
      </x:c>
      <x:c r="K181" s="12" t="n">
        <x:v>0.21</x:v>
      </x:c>
      <x:c r="L181" s="12" t="n">
        <x:v>0.002204966899352706</x:v>
      </x:c>
      <x:c r="M181" s="12" t="n">
        <x:v>0.6</x:v>
      </x:c>
      <x:c r="N181" s="12" t="n">
        <x:v>64.33150120320387</x:v>
      </x:c>
      <x:c r="O181" s="11" t="str">
        <x:v>DPI001 - TYPE 4A</x:v>
      </x:c>
      <x:c r="P181" s="11" t="str">
        <x:v>NAGTIPUNAN</x:v>
      </x:c>
      <x:c r="Q181" s="11" t="str">
        <x:v>Conditional - mapped route, status unverified</x:v>
      </x:c>
      <x:c r="R181" s="11" t="str">
        <x:v>First survey: confirm node handoff, spare capacity and a feasible short route; co-location is not established.</x:v>
      </x:c>
      <x:c r="S181" s="5" t="n">
        <x:v>290</x:v>
      </x:c>
      <x:c r="T181" s="5" t="str">
        <x:v>Region II (Cagayan Valley)</x:v>
      </x:c>
      <x:c r="U181" s="13" t="n">
        <x:v>16.52467</x:v>
      </x:c>
      <x:c r="V181" s="13" t="n">
        <x:v>122.26567</x:v>
      </x:c>
      <x:c r="W181" s="12" t="n">
        <x:v>0.21220498396595142</x:v>
      </x:c>
      <x:c r="X181" s="12" t="n">
        <x:v>0.36993575515477517</x:v>
      </x:c>
      <x:c r="Y181" s="12" t="n">
        <x:v>0.37035757055598173</x:v>
      </x:c>
      <x:c r="Z181" s="12" t="n">
        <x:v>64.9325953908322</x:v>
      </x:c>
      <x:c r="AA181" s="5" t="str">
        <x:v>DPI001 - TYPE 4A</x:v>
      </x:c>
      <x:c r="AB181" s="6" t="b">
        <x:v>1</x:v>
      </x:c>
      <x:c r="AC181" s="5" t="n">
        <x:v>3669</x:v>
      </x:c>
      <x:c r="AD181" s="13" t="n">
        <x:v>122.263919</x:v>
      </x:c>
      <x:c r="AE181" s="13" t="n">
        <x:v>16.52557777777778</x:v>
      </x:c>
      <x:c r="AF181" s="5" t="n">
        <x:v>2188</x:v>
      </x:c>
      <x:c r="AG181" s="13" t="n">
        <x:v>121.7493103751116</x:v>
      </x:c>
      <x:c r="AH181" s="13" t="n">
        <x:v>16.2151933257122</x:v>
      </x:c>
      <x:c r="AI181" s="5" t="n">
        <x:v>1288</x:v>
      </x:c>
      <x:c r="AJ181" s="5" t="str">
        <x:v>Excluded - planned or ongoing</x:v>
      </x:c>
      <x:c r="AK181" s="5" t="n">
        <x:v>3472</x:v>
      </x:c>
      <x:c r="AL181" s="5" t="str">
        <x:v>SEGMENT 48 (MADDELA - DIPACULAO)</x:v>
      </x:c>
      <x:c r="AM181" s="5" t="str">
        <x:v>Tier 1A (Direct Coloc, &lt;1 km)</x:v>
      </x:c>
      <x:c r="AN181" s="14" t="n">
        <x:v>100</x:v>
      </x:c>
      <x:c r="AO181" s="14" t="n">
        <x:v>100</x:v>
      </x:c>
      <x:c r="AP181" s="14" t="n">
        <x:v>93.17087725179053</x:v>
      </x:c>
      <x:c r="AQ181" s="14" t="n">
        <x:v>80.78</x:v>
      </x:c>
      <x:c r="AR181" s="5" t="n">
        <x:v>239</x:v>
      </x:c>
      <x:c r="AS181" s="11" t="str">
        <x:v>Vertex distance not reproduced within 0.011 km; Screened route is &gt;0.5 km farther; Nearest raw line excluded from fiber screening; Nearest screened line status requires confirmation</x:v>
      </x:c>
      <x:c r="AT181" s="5" t="str">
        <x:v>Batch 1 (First 1,000)</x:v>
      </x:c>
      <x:c r="AU181" s="5" t="n">
        <x:v>181</x:v>
      </x:c>
    </x:row>
    <x:row r="182" ht="60" customHeight="1">
      <x:c r="A182" s="5" t="n">
        <x:v>178</x:v>
      </x:c>
      <x:c r="B182" s="5" t="n">
        <x:v>1</x:v>
      </x:c>
      <x:c r="C182" s="10" t="str">
        <x:v>0300804026</x:v>
      </x:c>
      <x:c r="D182" s="5" t="str">
        <x:v>Pinulot</x:v>
      </x:c>
      <x:c r="E182" s="5" t="str">
        <x:v>Dinalupihan</x:v>
      </x:c>
      <x:c r="F182" s="5" t="str">
        <x:v>Bataan</x:v>
      </x:c>
      <x:c r="G182" s="11" t="str">
        <x:v>B - Node 0.5-1 km</x:v>
      </x:c>
      <x:c r="H182" s="12" t="n">
        <x:v>0.8751503322696627</x:v>
      </x:c>
      <x:c r="I182" s="12" t="n">
        <x:v>0.02789165249994662</x:v>
      </x:c>
      <x:c r="J182" s="12" t="n">
        <x:v>0.02789165249994662</x:v>
      </x:c>
      <x:c r="K182" s="12" t="n">
        <x:v>0.87</x:v>
      </x:c>
      <x:c r="L182" s="12" t="n">
        <x:v>0.005150332269662661</x:v>
      </x:c>
      <x:c r="M182" s="12" t="n">
        <x:v>0.05</x:v>
      </x:c>
      <x:c r="N182" s="12" t="n">
        <x:v>-0.02210834750005338</x:v>
      </x:c>
      <x:c r="O182" s="11" t="str">
        <x:v>DNB003 - PM</x:v>
      </x:c>
      <x:c r="P182" s="11" t="str">
        <x:v>Layac - Olongapo AERIAL</x:v>
      </x:c>
      <x:c r="Q182" s="11" t="str">
        <x:v>Conditional - mapped route, status unverified</x:v>
      </x:c>
      <x:c r="R182" s="11" t="str">
        <x:v>Survey a short node lateral; confirm port/fiber capacity, access and route.</x:v>
      </x:c>
      <x:c r="S182" s="5" t="n">
        <x:v>1720</x:v>
      </x:c>
      <x:c r="T182" s="5" t="str">
        <x:v>Region III (Central Luzon)</x:v>
      </x:c>
      <x:c r="U182" s="13" t="n">
        <x:v>14.85006</x:v>
      </x:c>
      <x:c r="V182" s="13" t="n">
        <x:v>120.389536</x:v>
      </x:c>
      <x:c r="W182" s="12" t="n">
        <x:v>0.8743661070182427</x:v>
      </x:c>
      <x:c r="X182" s="12" t="n">
        <x:v>0.027981428248183705</x:v>
      </x:c>
      <x:c r="Y182" s="12" t="n">
        <x:v>0.02789165249994662</x:v>
      </x:c>
      <x:c r="Z182" s="12" t="n">
        <x:v>0.039672307898793495</x:v>
      </x:c>
      <x:c r="AA182" s="5" t="str">
        <x:v>DNB003 - PM</x:v>
      </x:c>
      <x:c r="AB182" s="6" t="b">
        <x:v>1</x:v>
      </x:c>
      <x:c r="AC182" s="5" t="n">
        <x:v>3825</x:v>
      </x:c>
      <x:c r="AD182" s="13" t="n">
        <x:v>120.3973770003025</x:v>
      </x:c>
      <x:c r="AE182" s="13" t="n">
        <x:v>14.84796500033269</x:v>
      </x:c>
      <x:c r="AF182" s="5" t="n">
        <x:v>2895</x:v>
      </x:c>
      <x:c r="AG182" s="13" t="n">
        <x:v>120.3896721252075</x:v>
      </x:c>
      <x:c r="AH182" s="13" t="n">
        <x:v>14.84984549762574</x:v>
      </x:c>
      <x:c r="AI182" s="5" t="n">
        <x:v>2895</x:v>
      </x:c>
      <x:c r="AJ182" s="5" t="str">
        <x:v>Conditional - mapped route, status unverified</x:v>
      </x:c>
      <x:c r="AK182" s="5" t="n">
        <x:v>3412</x:v>
      </x:c>
      <x:c r="AL182" s="5" t="str">
        <x:v>SEGMENT 44 (DINALUPIHAN - OLONGAPO)</x:v>
      </x:c>
      <x:c r="AM182" s="5" t="str">
        <x:v>Tier 1A (Direct Coloc, &lt;1 km)</x:v>
      </x:c>
      <x:c r="AN182" s="14" t="n">
        <x:v>84.7</x:v>
      </x:c>
      <x:c r="AO182" s="14" t="n">
        <x:v>84.82635675785653</x:v>
      </x:c>
      <x:c r="AP182" s="14" t="n">
        <x:v>84.69800676362304</x:v>
      </x:c>
      <x:c r="AQ182" s="14" t="n">
        <x:v>80.71</x:v>
      </x:c>
      <x:c r="AR182" s="5" t="n">
        <x:v>397</x:v>
      </x:c>
      <x:c r="AS182" s="11" t="str">
        <x:v>Vertex distance not reproduced within 0.011 km; Nearest screened line status requires confirmation</x:v>
      </x:c>
      <x:c r="AT182" s="5" t="str">
        <x:v>Batch 1 (First 1,000)</x:v>
      </x:c>
      <x:c r="AU182" s="5" t="n">
        <x:v>182</x:v>
      </x:c>
    </x:row>
    <x:row r="183" ht="60" customHeight="1">
      <x:c r="A183" s="5" t="n">
        <x:v>179</x:v>
      </x:c>
      <x:c r="B183" s="5" t="n">
        <x:v>1</x:v>
      </x:c>
      <x:c r="C183" s="10" t="str">
        <x:v>0402103009</x:v>
      </x:c>
      <x:c r="D183" s="5" t="str">
        <x:v>Kaingin</x:v>
      </x:c>
      <x:c r="E183" s="5" t="str">
        <x:v>City of Bacoor</x:v>
      </x:c>
      <x:c r="F183" s="5" t="str">
        <x:v>Cavite</x:v>
      </x:c>
      <x:c r="G183" s="11" t="str">
        <x:v>A - Node within 0.5 km</x:v>
      </x:c>
      <x:c r="H183" s="12" t="n">
        <x:v>0.4985976331320284</x:v>
      </x:c>
      <x:c r="I183" s="12" t="n">
        <x:v>2.527758805779253</x:v>
      </x:c>
      <x:c r="J183" s="12" t="n">
        <x:v>0.4985976331320284</x:v>
      </x:c>
      <x:c r="K183" s="12" t="n">
        <x:v>0.5</x:v>
      </x:c>
      <x:c r="L183" s="12" t="n">
        <x:v>-0.0014023668679716272</x:v>
      </x:c>
      <x:c r="M183" s="12" t="n">
        <x:v>2.54</x:v>
      </x:c>
      <x:c r="N183" s="12" t="n">
        <x:v>-0.012241194220746987</x:v>
      </x:c>
      <x:c r="O183" s="11" t="str">
        <x:v>BRC006 - TYPE 3</x:v>
      </x:c>
      <x:c r="P183" s="11" t="str">
        <x:v>PSG001 RELIANCE TO NCC001</x:v>
      </x:c>
      <x:c r="Q183" s="11" t="str">
        <x:v>Conditional - mapped route, status unverified</x:v>
      </x:c>
      <x:c r="R183" s="11" t="str">
        <x:v>First survey: confirm node handoff, spare capacity and a feasible short route; co-location is not established.</x:v>
      </x:c>
      <x:c r="S183" s="5" t="n">
        <x:v>915</x:v>
      </x:c>
      <x:c r="T183" s="5" t="str">
        <x:v>Region IV-A (CALABARZON)</x:v>
      </x:c>
      <x:c r="U183" s="13" t="n">
        <x:v>14.424008</x:v>
      </x:c>
      <x:c r="V183" s="13" t="n">
        <x:v>120.96132</x:v>
      </x:c>
      <x:c r="W183" s="12" t="n">
        <x:v>0.4979903839544127</x:v>
      </x:c>
      <x:c r="X183" s="12" t="n">
        <x:v>2.5383007859662614</x:v>
      </x:c>
      <x:c r="Y183" s="12" t="n">
        <x:v>2.527758805779253</x:v>
      </x:c>
      <x:c r="Z183" s="12" t="n">
        <x:v>2.5426747575641104</x:v>
      </x:c>
      <x:c r="AA183" s="5" t="str">
        <x:v>BRC006 - TYPE 3</x:v>
      </x:c>
      <x:c r="AB183" s="6" t="b">
        <x:v>1</x:v>
      </x:c>
      <x:c r="AC183" s="5" t="n">
        <x:v>4484</x:v>
      </x:c>
      <x:c r="AD183" s="13" t="n">
        <x:v>120.9659040004007</x:v>
      </x:c>
      <x:c r="AE183" s="13" t="n">
        <x:v>14.42459800160946</x:v>
      </x:c>
      <x:c r="AF183" s="5" t="n">
        <x:v>4158</x:v>
      </x:c>
      <x:c r="AG183" s="13" t="n">
        <x:v>120.9528845786248</x:v>
      </x:c>
      <x:c r="AH183" s="13" t="n">
        <x:v>14.44532370764939</x:v>
      </x:c>
      <x:c r="AI183" s="5" t="n">
        <x:v>4010</x:v>
      </x:c>
      <x:c r="AJ183" s="5" t="str">
        <x:v>Conditional - mapped route, status unverified</x:v>
      </x:c>
      <x:c r="AK183" s="5" t="n">
        <x:v>4196</x:v>
      </x:c>
      <x:c r="AL183" s="5" t="str">
        <x:v>BACOOR</x:v>
      </x:c>
      <x:c r="AM183" s="5" t="str">
        <x:v>Tier 1A (Direct Coloc, &lt;1 km)</x:v>
      </x:c>
      <x:c r="AN183" s="14" t="n">
        <x:v>84.7</x:v>
      </x:c>
      <x:c r="AO183" s="14" t="n">
        <x:v>84.64817248906141</x:v>
      </x:c>
      <x:c r="AP183" s="14" t="n">
        <x:v>84.68775100311784</x:v>
      </x:c>
      <x:c r="AQ183" s="14" t="n">
        <x:v>80.7</x:v>
      </x:c>
      <x:c r="AR183" s="5" t="n">
        <x:v>326</x:v>
      </x:c>
      <x:c r="AS183" s="11" t="str">
        <x:v>Nearest screened line status requires confirmation; Within 50 m of a screening threshold</x:v>
      </x:c>
      <x:c r="AT183" s="5" t="str">
        <x:v>Batch 1 (First 1,000)</x:v>
      </x:c>
      <x:c r="AU183" s="5" t="n">
        <x:v>183</x:v>
      </x:c>
    </x:row>
    <x:row r="184" ht="60" customHeight="1">
      <x:c r="A184" s="5" t="n">
        <x:v>180</x:v>
      </x:c>
      <x:c r="B184" s="5" t="n">
        <x:v>1</x:v>
      </x:c>
      <x:c r="C184" s="10" t="str">
        <x:v>0105521010</x:v>
      </x:c>
      <x:c r="D184" s="5" t="str">
        <x:v>Uyong</x:v>
      </x:c>
      <x:c r="E184" s="5" t="str">
        <x:v>Labrador</x:v>
      </x:c>
      <x:c r="F184" s="5" t="str">
        <x:v>Pangasinan</x:v>
      </x:c>
      <x:c r="G184" s="11" t="str">
        <x:v>A - Node within 0.5 km</x:v>
      </x:c>
      <x:c r="H184" s="12" t="n">
        <x:v>0.04995455048815664</x:v>
      </x:c>
      <x:c r="I184" s="12" t="n">
        <x:v>0.032216364641699344</x:v>
      </x:c>
      <x:c r="J184" s="12" t="n">
        <x:v>0.032216364641699344</x:v>
      </x:c>
      <x:c r="K184" s="12" t="n">
        <x:v>0.05</x:v>
      </x:c>
      <x:c r="L184" s="12" t="n">
        <x:v>-0.00004544951184336232</x:v>
      </x:c>
      <x:c r="M184" s="12" t="n">
        <x:v>0.14</x:v>
      </x:c>
      <x:c r="N184" s="12" t="n">
        <x:v>-0.10778363535830067</x:v>
      </x:c>
      <x:c r="O184" s="11" t="str">
        <x:v>LBP001 - BP</x:v>
      </x:c>
      <x:c r="P184" s="11" t="str">
        <x:v>LABRADOR</x:v>
      </x:c>
      <x:c r="Q184" s="11" t="str">
        <x:v>Stronger evidence - built or existing label</x:v>
      </x:c>
      <x:c r="R184" s="11" t="str">
        <x:v>First survey: confirm node handoff, spare capacity and a feasible short route; co-location is not established.</x:v>
      </x:c>
      <x:c r="S184" s="5" t="n">
        <x:v>11</x:v>
      </x:c>
      <x:c r="T184" s="5" t="str">
        <x:v>Region I (Ilocos Region)</x:v>
      </x:c>
      <x:c r="U184" s="13" t="n">
        <x:v>16.05</x:v>
      </x:c>
      <x:c r="V184" s="13" t="n">
        <x:v>120.120833</x:v>
      </x:c>
      <x:c r="W184" s="12" t="n">
        <x:v>0.050044164439518125</x:v>
      </x:c>
      <x:c r="X184" s="12" t="n">
        <x:v>0.03677776149778497</x:v>
      </x:c>
      <x:c r="Y184" s="12" t="n">
        <x:v>0.032216364641699344</x:v>
      </x:c>
      <x:c r="Z184" s="12" t="n">
        <x:v>0.032216364641699344</x:v>
      </x:c>
      <x:c r="AA184" s="5" t="str">
        <x:v>LBP001 - BP</x:v>
      </x:c>
      <x:c r="AB184" s="6" t="b">
        <x:v>1</x:v>
      </x:c>
      <x:c r="AC184" s="5" t="n">
        <x:v>3790</x:v>
      </x:c>
      <x:c r="AD184" s="13" t="n">
        <x:v>120.1211601240396</x:v>
      </x:c>
      <x:c r="AE184" s="13" t="n">
        <x:v>16.04967794155295</x:v>
      </x:c>
      <x:c r="AF184" s="5" t="n">
        <x:v>3306</x:v>
      </x:c>
      <x:c r="AG184" s="13" t="n">
        <x:v>120.12073223983425</x:v>
      </x:c>
      <x:c r="AH184" s="13" t="n">
        <x:v>16.04972565748608</x:v>
      </x:c>
      <x:c r="AI184" s="5" t="n">
        <x:v>3306</x:v>
      </x:c>
      <x:c r="AJ184" s="5" t="str">
        <x:v>Stronger evidence - built or existing label</x:v>
      </x:c>
      <x:c r="AK184" s="5" t="n">
        <x:v>3306</x:v>
      </x:c>
      <x:c r="AL184" s="5" t="str">
        <x:v>LABRADOR</x:v>
      </x:c>
      <x:c r="AM184" s="5" t="str">
        <x:v>Tier 1A (Direct Coloc, &lt;1 km)</x:v>
      </x:c>
      <x:c r="AN184" s="14" t="n">
        <x:v>100</x:v>
      </x:c>
      <x:c r="AO184" s="14" t="n">
        <x:v>100</x:v>
      </x:c>
      <x:c r="AP184" s="14" t="n">
        <x:v>100</x:v>
      </x:c>
      <x:c r="AQ184" s="14" t="n">
        <x:v>80.69</x:v>
      </x:c>
      <x:c r="AR184" s="5" t="n">
        <x:v>238</x:v>
      </x:c>
      <x:c r="AS184" s="11" t="str">
        <x:v>Vertex distance not reproduced within 0.011 km</x:v>
      </x:c>
      <x:c r="AT184" s="5" t="str">
        <x:v>Batch 1 (First 1,000)</x:v>
      </x:c>
      <x:c r="AU184" s="5" t="n">
        <x:v>184</x:v>
      </x:c>
    </x:row>
    <x:row r="185" ht="60" customHeight="1">
      <x:c r="A185" s="5" t="n">
        <x:v>181</x:v>
      </x:c>
      <x:c r="B185" s="5" t="n">
        <x:v>1</x:v>
      </x:c>
      <x:c r="C185" s="10" t="str">
        <x:v>0304902024</x:v>
      </x:c>
      <x:c r="D185" s="5" t="str">
        <x:v>Sinipit</x:v>
      </x:c>
      <x:c r="E185" s="5" t="str">
        <x:v>Bongabon</x:v>
      </x:c>
      <x:c r="F185" s="5" t="str">
        <x:v>Nueva Ecija</x:v>
      </x:c>
      <x:c r="G185" s="11" t="str">
        <x:v>A - Node within 0.5 km</x:v>
      </x:c>
      <x:c r="H185" s="12" t="n">
        <x:v>0.12373511110477918</x:v>
      </x:c>
      <x:c r="I185" s="12" t="n">
        <x:v>0.01817042826531401</x:v>
      </x:c>
      <x:c r="J185" s="12" t="n">
        <x:v>0.01817042826531401</x:v>
      </x:c>
      <x:c r="K185" s="12" t="n">
        <x:v>0.12</x:v>
      </x:c>
      <x:c r="L185" s="12" t="n">
        <x:v>0.0037351111047791846</x:v>
      </x:c>
      <x:c r="M185" s="12" t="n">
        <x:v>0.11</x:v>
      </x:c>
      <x:c r="N185" s="12" t="n">
        <x:v>-0.09182957173468599</x:v>
      </x:c>
      <x:c r="O185" s="11" t="str">
        <x:v>BGN001 - TYPE 3</x:v>
      </x:c>
      <x:c r="P185" s="11" t="str">
        <x:v>Proposed AE F1-6</x:v>
      </x:c>
      <x:c r="Q185" s="11" t="str">
        <x:v>Stronger evidence - built or existing label</x:v>
      </x:c>
      <x:c r="R185" s="11" t="str">
        <x:v>First survey: confirm node handoff, spare capacity and a feasible short route; co-location is not established.</x:v>
      </x:c>
      <x:c r="S185" s="5" t="n">
        <x:v>116</x:v>
      </x:c>
      <x:c r="T185" s="5" t="str">
        <x:v>Region III (Central Luzon)</x:v>
      </x:c>
      <x:c r="U185" s="13" t="n">
        <x:v>15.624566</x:v>
      </x:c>
      <x:c r="V185" s="13" t="n">
        <x:v>121.147568</x:v>
      </x:c>
      <x:c r="W185" s="12" t="n">
        <x:v>0.12372518862394186</x:v>
      </x:c>
      <x:c r="X185" s="12" t="n">
        <x:v>0.01880348290281124</x:v>
      </x:c>
      <x:c r="Y185" s="12" t="n">
        <x:v>0.01817042826531401</x:v>
      </x:c>
      <x:c r="Z185" s="12" t="n">
        <x:v>0.01817042826531401</x:v>
      </x:c>
      <x:c r="AA185" s="5" t="str">
        <x:v>BGN001 - TYPE 3</x:v>
      </x:c>
      <x:c r="AB185" s="6" t="b">
        <x:v>1</x:v>
      </x:c>
      <x:c r="AC185" s="5" t="n">
        <x:v>3729</x:v>
      </x:c>
      <x:c r="AD185" s="13" t="n">
        <x:v>121.1465389990658</x:v>
      </x:c>
      <x:c r="AE185" s="13" t="n">
        <x:v>15.62405999959803</x:v>
      </x:c>
      <x:c r="AF185" s="5" t="n">
        <x:v>1261</x:v>
      </x:c>
      <x:c r="AG185" s="13" t="n">
        <x:v>121.1474064631711</x:v>
      </x:c>
      <x:c r="AH185" s="13" t="n">
        <x:v>15.624516406287361</x:v>
      </x:c>
      <x:c r="AI185" s="5" t="n">
        <x:v>1261</x:v>
      </x:c>
      <x:c r="AJ185" s="5" t="str">
        <x:v>Stronger evidence - built or existing label</x:v>
      </x:c>
      <x:c r="AK185" s="5" t="n">
        <x:v>1261</x:v>
      </x:c>
      <x:c r="AL185" s="5" t="str">
        <x:v>Proposed AE F1-6</x:v>
      </x:c>
      <x:c r="AM185" s="5" t="str">
        <x:v>Tier 1A (Direct Coloc, &lt;1 km)</x:v>
      </x:c>
      <x:c r="AN185" s="14" t="n">
        <x:v>100</x:v>
      </x:c>
      <x:c r="AO185" s="14" t="n">
        <x:v>100</x:v>
      </x:c>
      <x:c r="AP185" s="14" t="n">
        <x:v>100</x:v>
      </x:c>
      <x:c r="AQ185" s="14" t="n">
        <x:v>80.69</x:v>
      </x:c>
      <x:c r="AR185" s="5" t="n">
        <x:v>238</x:v>
      </x:c>
      <x:c r="AS185" s="11" t="str">
        <x:v>Vertex distance not reproduced within 0.011 km</x:v>
      </x:c>
      <x:c r="AT185" s="5" t="str">
        <x:v>Batch 1 (First 1,000)</x:v>
      </x:c>
      <x:c r="AU185" s="5" t="n">
        <x:v>185</x:v>
      </x:c>
    </x:row>
    <x:row r="186" ht="60" customHeight="1">
      <x:c r="A186" s="5" t="n">
        <x:v>182</x:v>
      </x:c>
      <x:c r="B186" s="5" t="n">
        <x:v>1</x:v>
      </x:c>
      <x:c r="C186" s="10" t="str">
        <x:v>0403418009</x:v>
      </x:c>
      <x:c r="D186" s="5" t="str">
        <x:v>Quinale</x:v>
      </x:c>
      <x:c r="E186" s="5" t="str">
        <x:v>Paete</x:v>
      </x:c>
      <x:c r="F186" s="5" t="str">
        <x:v>Laguna</x:v>
      </x:c>
      <x:c r="G186" s="11" t="str">
        <x:v>A - Node within 0.5 km</x:v>
      </x:c>
      <x:c r="H186" s="12" t="n">
        <x:v>0.3922910105963092</x:v>
      </x:c>
      <x:c r="I186" s="12" t="n">
        <x:v>0.35571047902039576</x:v>
      </x:c>
      <x:c r="J186" s="12" t="n">
        <x:v>0.35571047902039576</x:v>
      </x:c>
      <x:c r="K186" s="12" t="n">
        <x:v>0.39</x:v>
      </x:c>
      <x:c r="L186" s="12" t="n">
        <x:v>0.0022910105963092064</x:v>
      </x:c>
      <x:c r="M186" s="12" t="n">
        <x:v>0.4</x:v>
      </x:c>
      <x:c r="N186" s="12" t="n">
        <x:v>-0.04428952097960426</x:v>
      </x:c>
      <x:c r="O186" s="11" t="str">
        <x:v>PTL001 - BP</x:v>
      </x:c>
      <x:c r="P186" s="11" t="str">
        <x:v>SEGMENT 23 (FAMY - STA CRUZ)</x:v>
      </x:c>
      <x:c r="Q186" s="11" t="str">
        <x:v>Stronger evidence - built or existing label</x:v>
      </x:c>
      <x:c r="R186" s="11" t="str">
        <x:v>First survey: confirm node handoff, spare capacity and a feasible short route; co-location is not established.</x:v>
      </x:c>
      <x:c r="S186" s="5" t="n">
        <x:v>703</x:v>
      </x:c>
      <x:c r="T186" s="5" t="str">
        <x:v>Region IV-A (CALABARZON)</x:v>
      </x:c>
      <x:c r="U186" s="13" t="n">
        <x:v>14.361736</x:v>
      </x:c>
      <x:c r="V186" s="13" t="n">
        <x:v>121.483436</x:v>
      </x:c>
      <x:c r="W186" s="12" t="n">
        <x:v>0.39348956204242397</x:v>
      </x:c>
      <x:c r="X186" s="12" t="n">
        <x:v>0.3618149914948513</x:v>
      </x:c>
      <x:c r="Y186" s="12" t="n">
        <x:v>0.35571047902039576</x:v>
      </x:c>
      <x:c r="Z186" s="12" t="n">
        <x:v>0.35571047902039576</x:v>
      </x:c>
      <x:c r="AA186" s="5" t="str">
        <x:v>PTL001 - BP</x:v>
      </x:c>
      <x:c r="AB186" s="6" t="b">
        <x:v>1</x:v>
      </x:c>
      <x:c r="AC186" s="5" t="n">
        <x:v>4355</x:v>
      </x:c>
      <x:c r="AD186" s="13" t="n">
        <x:v>121.4814199999018</x:v>
      </x:c>
      <x:c r="AE186" s="13" t="n">
        <x:v>14.35878499931373</x:v>
      </x:c>
      <x:c r="AF186" s="5" t="n">
        <x:v>4170</x:v>
      </x:c>
      <x:c r="AG186" s="13" t="n">
        <x:v>121.48053459940483</x:v>
      </x:c>
      <x:c r="AH186" s="13" t="n">
        <x:v>14.360207798704455</x:v>
      </x:c>
      <x:c r="AI186" s="5" t="n">
        <x:v>4170</x:v>
      </x:c>
      <x:c r="AJ186" s="5" t="str">
        <x:v>Stronger evidence - built or existing label</x:v>
      </x:c>
      <x:c r="AK186" s="5" t="n">
        <x:v>4170</x:v>
      </x:c>
      <x:c r="AL186" s="5" t="str">
        <x:v>SEGMENT 23 (FAMY - STA CRUZ)</x:v>
      </x:c>
      <x:c r="AM186" s="5" t="str">
        <x:v>Tier 1A (Direct Coloc, &lt;1 km)</x:v>
      </x:c>
      <x:c r="AN186" s="14" t="n">
        <x:v>97.7</x:v>
      </x:c>
      <x:c r="AO186" s="14" t="n">
        <x:v>97.80954309205613</x:v>
      </x:c>
      <x:c r="AP186" s="14" t="n">
        <x:v>97.74251115923158</x:v>
      </x:c>
      <x:c r="AQ186" s="14" t="n">
        <x:v>80.68</x:v>
      </x:c>
      <x:c r="AR186" s="5" t="n">
        <x:v>723</x:v>
      </x:c>
      <x:c r="AS186" s="11" t="str">
        <x:v>Vertex distance not reproduced within 0.011 km</x:v>
      </x:c>
      <x:c r="AT186" s="5" t="str">
        <x:v>Batch 1 (First 1,000)</x:v>
      </x:c>
      <x:c r="AU186" s="5" t="n">
        <x:v>186</x:v>
      </x:c>
    </x:row>
    <x:row r="187" ht="60" customHeight="1">
      <x:c r="A187" s="5" t="n">
        <x:v>183</x:v>
      </x:c>
      <x:c r="B187" s="5" t="n">
        <x:v>1</x:v>
      </x:c>
      <x:c r="C187" s="10" t="str">
        <x:v>0307104010</x:v>
      </x:c>
      <x:c r="D187" s="5" t="str">
        <x:v>San Jose</x:v>
      </x:c>
      <x:c r="E187" s="5" t="str">
        <x:v>Castillejos</x:v>
      </x:c>
      <x:c r="F187" s="5" t="str">
        <x:v>Zambales</x:v>
      </x:c>
      <x:c r="G187" s="11" t="str">
        <x:v>B - Node 0.5-1 km</x:v>
      </x:c>
      <x:c r="H187" s="12" t="n">
        <x:v>0.8795431211321741</x:v>
      </x:c>
      <x:c r="I187" s="12" t="n">
        <x:v>0.12478321563029551</x:v>
      </x:c>
      <x:c r="J187" s="12" t="n">
        <x:v>0.12478321563029551</x:v>
      </x:c>
      <x:c r="K187" s="12" t="n">
        <x:v>0.88</x:v>
      </x:c>
      <x:c r="L187" s="12" t="n">
        <x:v>-0.0004568788678258606</x:v>
      </x:c>
      <x:c r="M187" s="12" t="n">
        <x:v>0.14</x:v>
      </x:c>
      <x:c r="N187" s="12" t="n">
        <x:v>-0.0152167843697045</x:v>
      </x:c>
      <x:c r="O187" s="11" t="str">
        <x:v>CSZ001- BP</x:v>
      </x:c>
      <x:c r="P187" s="11" t="str">
        <x:v>CASTILLEJOS</x:v>
      </x:c>
      <x:c r="Q187" s="11" t="str">
        <x:v>Stronger evidence - built or existing label</x:v>
      </x:c>
      <x:c r="R187" s="11" t="str">
        <x:v>Survey a short node lateral; confirm port/fiber capacity, access and route.</x:v>
      </x:c>
      <x:c r="S187" s="5" t="n">
        <x:v>1729</x:v>
      </x:c>
      <x:c r="T187" s="5" t="str">
        <x:v>Region III (Central Luzon)</x:v>
      </x:c>
      <x:c r="U187" s="13" t="n">
        <x:v>14.937439</x:v>
      </x:c>
      <x:c r="V187" s="13" t="n">
        <x:v>120.198211</x:v>
      </x:c>
      <x:c r="W187" s="12" t="n">
        <x:v>0.8833418491102373</x:v>
      </x:c>
      <x:c r="X187" s="12" t="n">
        <x:v>0.14301828633498603</x:v>
      </x:c>
      <x:c r="Y187" s="12" t="n">
        <x:v>0.12478321563029551</x:v>
      </x:c>
      <x:c r="Z187" s="12" t="n">
        <x:v>0.12478321563029551</x:v>
      </x:c>
      <x:c r="AA187" s="5" t="str">
        <x:v>CSZ001- BP</x:v>
      </x:c>
      <x:c r="AB187" s="6" t="b">
        <x:v>1</x:v>
      </x:c>
      <x:c r="AC187" s="5" t="n">
        <x:v>3905</x:v>
      </x:c>
      <x:c r="AD187" s="13" t="n">
        <x:v>120.2007898849137</x:v>
      </x:c>
      <x:c r="AE187" s="13" t="n">
        <x:v>14.92989582482813</x:v>
      </x:c>
      <x:c r="AF187" s="5" t="n">
        <x:v>3415</x:v>
      </x:c>
      <x:c r="AG187" s="13" t="n">
        <x:v>120.19744756457543</x:v>
      </x:c>
      <x:c r="AH187" s="13" t="n">
        <x:v>14.936589978538745</x:v>
      </x:c>
      <x:c r="AI187" s="5" t="n">
        <x:v>3415</x:v>
      </x:c>
      <x:c r="AJ187" s="5" t="str">
        <x:v>Stronger evidence - built or existing label</x:v>
      </x:c>
      <x:c r="AK187" s="5" t="n">
        <x:v>3415</x:v>
      </x:c>
      <x:c r="AL187" s="5" t="str">
        <x:v>CASTILLEJOS</x:v>
      </x:c>
      <x:c r="AM187" s="5" t="str">
        <x:v>Tier 1A (Direct Coloc, &lt;1 km)</x:v>
      </x:c>
      <x:c r="AN187" s="14" t="n">
        <x:v>84.5</x:v>
      </x:c>
      <x:c r="AO187" s="14" t="n">
        <x:v>84.57735080913922</x:v>
      </x:c>
      <x:c r="AP187" s="14" t="n">
        <x:v>84.5887092792258</x:v>
      </x:c>
      <x:c r="AQ187" s="14" t="n">
        <x:v>80.63</x:v>
      </x:c>
      <x:c r="AR187" s="5" t="n">
        <x:v>314</x:v>
      </x:c>
      <x:c r="AS187" s="11" t="str"/>
      <x:c r="AT187" s="5" t="str">
        <x:v>Batch 1 (First 1,000)</x:v>
      </x:c>
      <x:c r="AU187" s="5" t="n">
        <x:v>187</x:v>
      </x:c>
    </x:row>
    <x:row r="188" ht="60" customHeight="1">
      <x:c r="A188" s="5" t="n">
        <x:v>184</x:v>
      </x:c>
      <x:c r="B188" s="5" t="n">
        <x:v>1</x:v>
      </x:c>
      <x:c r="C188" s="10" t="str">
        <x:v>0405812014</x:v>
      </x:c>
      <x:c r="D188" s="5" t="str">
        <x:v>San Isidro</x:v>
      </x:c>
      <x:c r="E188" s="5" t="str">
        <x:v>Tanay</x:v>
      </x:c>
      <x:c r="F188" s="5" t="str">
        <x:v>Rizal</x:v>
      </x:c>
      <x:c r="G188" s="11" t="str">
        <x:v>B - Node 0.5-1 km</x:v>
      </x:c>
      <x:c r="H188" s="12" t="n">
        <x:v>0.5716983980806919</x:v>
      </x:c>
      <x:c r="I188" s="12" t="n">
        <x:v>0.635896640849091</x:v>
      </x:c>
      <x:c r="J188" s="12" t="n">
        <x:v>0.5716983980806919</x:v>
      </x:c>
      <x:c r="K188" s="12" t="n">
        <x:v>0.57</x:v>
      </x:c>
      <x:c r="L188" s="12" t="n">
        <x:v>0.001698398080691943</x:v>
      </x:c>
      <x:c r="M188" s="12" t="n">
        <x:v>0.67</x:v>
      </x:c>
      <x:c r="N188" s="12" t="n">
        <x:v>-0.03410335915090901</x:v>
      </x:c>
      <x:c r="O188" s="11" t="str">
        <x:v>TNR003 - BP</x:v>
      </x:c>
      <x:c r="P188" s="11" t="str">
        <x:v>TAYTAY TO SNL001</x:v>
      </x:c>
      <x:c r="Q188" s="11" t="str">
        <x:v>Conditional - mapped route, status unverified</x:v>
      </x:c>
      <x:c r="R188" s="11" t="str">
        <x:v>Survey a short node lateral; confirm port/fiber capacity, access and route.</x:v>
      </x:c>
      <x:c r="S188" s="5" t="n">
        <x:v>1092</x:v>
      </x:c>
      <x:c r="T188" s="5" t="str">
        <x:v>Region IV-A (CALABARZON)</x:v>
      </x:c>
      <x:c r="U188" s="13" t="n">
        <x:v>14.495628</x:v>
      </x:c>
      <x:c r="V188" s="13" t="n">
        <x:v>121.279275</x:v>
      </x:c>
      <x:c r="W188" s="12" t="n">
        <x:v>0.5712957621701488</x:v>
      </x:c>
      <x:c r="X188" s="12" t="n">
        <x:v>0.6358556103102193</x:v>
      </x:c>
      <x:c r="Y188" s="12" t="n">
        <x:v>0.635896640849091</x:v>
      </x:c>
      <x:c r="Z188" s="12" t="n">
        <x:v>0.6385790990535032</x:v>
      </x:c>
      <x:c r="AA188" s="5" t="str">
        <x:v>TNR003 - BP</x:v>
      </x:c>
      <x:c r="AB188" s="6" t="b">
        <x:v>1</x:v>
      </x:c>
      <x:c r="AC188" s="5" t="n">
        <x:v>6803</x:v>
      </x:c>
      <x:c r="AD188" s="13" t="n">
        <x:v>121.2843100007232</x:v>
      </x:c>
      <x:c r="AE188" s="13" t="n">
        <x:v>14.4972509983915</x:v>
      </x:c>
      <x:c r="AF188" s="5" t="n">
        <x:v>4026</x:v>
      </x:c>
      <x:c r="AG188" s="13" t="n">
        <x:v>121.2845516992478</x:v>
      </x:c>
      <x:c r="AH188" s="13" t="n">
        <x:v>14.49819727671945</x:v>
      </x:c>
      <x:c r="AI188" s="5" t="n">
        <x:v>4147</x:v>
      </x:c>
      <x:c r="AJ188" s="5" t="str">
        <x:v>Conditional - mapped route, status unverified</x:v>
      </x:c>
      <x:c r="AK188" s="5" t="n">
        <x:v>4169</x:v>
      </x:c>
      <x:c r="AL188" s="5" t="str">
        <x:v>SEGMENT 22 (TAYTAY - FAMY) - DONE PAT</x:v>
      </x:c>
      <x:c r="AM188" s="5" t="str">
        <x:v>Tier 1A (Direct Coloc, &lt;1 km)</x:v>
      </x:c>
      <x:c r="AN188" s="14" t="n">
        <x:v>92.7</x:v>
      </x:c>
      <x:c r="AO188" s="14" t="n">
        <x:v>92.69591339433623</x:v>
      </x:c>
      <x:c r="AP188" s="14" t="n">
        <x:v>92.64910978391666</x:v>
      </x:c>
      <x:c r="AQ188" s="14" t="n">
        <x:v>80.62</x:v>
      </x:c>
      <x:c r="AR188" s="5" t="n">
        <x:v>266</x:v>
      </x:c>
      <x:c r="AS188" s="11" t="str">
        <x:v>Vertex distance not reproduced within 0.011 km; Nearest screened line status requires confirmation</x:v>
      </x:c>
      <x:c r="AT188" s="5" t="str">
        <x:v>Batch 1 (First 1,000)</x:v>
      </x:c>
      <x:c r="AU188" s="5" t="n">
        <x:v>188</x:v>
      </x:c>
    </x:row>
    <x:row r="189" ht="60" customHeight="1">
      <x:c r="A189" s="5" t="n">
        <x:v>185</x:v>
      </x:c>
      <x:c r="B189" s="5" t="n">
        <x:v>1</x:v>
      </x:c>
      <x:c r="C189" s="10" t="str">
        <x:v>0201523008</x:v>
      </x:c>
      <x:c r="D189" s="5" t="str">
        <x:v>Palawig</x:v>
      </x:c>
      <x:c r="E189" s="5" t="str">
        <x:v>Santa Ana</x:v>
      </x:c>
      <x:c r="F189" s="5" t="str">
        <x:v>Cagayan</x:v>
      </x:c>
      <x:c r="G189" s="11" t="str">
        <x:v>A - Node within 0.5 km</x:v>
      </x:c>
      <x:c r="H189" s="12" t="n">
        <x:v>0.12128621997339381</x:v>
      </x:c>
      <x:c r="I189" s="12" t="n">
        <x:v>0.031072845737802144</x:v>
      </x:c>
      <x:c r="J189" s="12" t="n">
        <x:v>0.031072845737802144</x:v>
      </x:c>
      <x:c r="K189" s="12" t="n">
        <x:v>0.12</x:v>
      </x:c>
      <x:c r="L189" s="12" t="n">
        <x:v>0.001286219973393815</x:v>
      </x:c>
      <x:c r="M189" s="12" t="n">
        <x:v>0.13</x:v>
      </x:c>
      <x:c r="N189" s="12" t="n">
        <x:v>-0.09892715426219786</x:v>
      </x:c>
      <x:c r="O189" s="11" t="str">
        <x:v>SAC001 - TYPE 2</x:v>
      </x:c>
      <x:c r="P189" s="11" t="str">
        <x:v>SEGMENT 42 (STA ANA - LAL-LO)</x:v>
      </x:c>
      <x:c r="Q189" s="11" t="str">
        <x:v>Stronger evidence - built or existing label</x:v>
      </x:c>
      <x:c r="R189" s="11" t="str">
        <x:v>First survey: confirm node handoff, spare capacity and a feasible short route; co-location is not established.</x:v>
      </x:c>
      <x:c r="S189" s="5" t="n">
        <x:v>112</x:v>
      </x:c>
      <x:c r="T189" s="5" t="str">
        <x:v>Region II (Cagayan Valley)</x:v>
      </x:c>
      <x:c r="U189" s="13" t="n">
        <x:v>18.475126</x:v>
      </x:c>
      <x:c r="V189" s="13" t="n">
        <x:v>122.151857</x:v>
      </x:c>
      <x:c r="W189" s="12" t="n">
        <x:v>0.1218310385273947</x:v>
      </x:c>
      <x:c r="X189" s="12" t="n">
        <x:v>0.11484205440245071</x:v>
      </x:c>
      <x:c r="Y189" s="12" t="n">
        <x:v>0.031072845737802144</x:v>
      </x:c>
      <x:c r="Z189" s="12" t="n">
        <x:v>0.031072845737802144</x:v>
      </x:c>
      <x:c r="AA189" s="5" t="str">
        <x:v>SAC001 - TYPE 2</x:v>
      </x:c>
      <x:c r="AB189" s="6" t="b">
        <x:v>1</x:v>
      </x:c>
      <x:c r="AC189" s="5" t="n">
        <x:v>3599</x:v>
      </x:c>
      <x:c r="AD189" s="13" t="n">
        <x:v>122.1520100022544</x:v>
      </x:c>
      <x:c r="AE189" s="13" t="n">
        <x:v>18.47403999991862</x:v>
      </x:c>
      <x:c r="AF189" s="5" t="n">
        <x:v>3324</x:v>
      </x:c>
      <x:c r="AG189" s="13" t="n">
        <x:v>122.15160622707052</x:v>
      </x:c>
      <x:c r="AH189" s="13" t="n">
        <x:v>18.47527279740334</x:v>
      </x:c>
      <x:c r="AI189" s="5" t="n">
        <x:v>3324</x:v>
      </x:c>
      <x:c r="AJ189" s="5" t="str">
        <x:v>Stronger evidence - built or existing label</x:v>
      </x:c>
      <x:c r="AK189" s="5" t="n">
        <x:v>3324</x:v>
      </x:c>
      <x:c r="AL189" s="5" t="str">
        <x:v>SEGMENT 42 (STA ANA - LAL-LO)</x:v>
      </x:c>
      <x:c r="AM189" s="5" t="str">
        <x:v>Tier 1A (Direct Coloc, &lt;1 km)</x:v>
      </x:c>
      <x:c r="AN189" s="14" t="n">
        <x:v>100</x:v>
      </x:c>
      <x:c r="AO189" s="14" t="n">
        <x:v>100</x:v>
      </x:c>
      <x:c r="AP189" s="14" t="n">
        <x:v>100</x:v>
      </x:c>
      <x:c r="AQ189" s="14" t="n">
        <x:v>80.6</x:v>
      </x:c>
      <x:c r="AR189" s="5" t="n">
        <x:v>237</x:v>
      </x:c>
      <x:c r="AS189" s="11" t="str">
        <x:v>Vertex distance not reproduced within 0.011 km</x:v>
      </x:c>
      <x:c r="AT189" s="5" t="str">
        <x:v>Batch 1 (First 1,000)</x:v>
      </x:c>
      <x:c r="AU189" s="5" t="n">
        <x:v>189</x:v>
      </x:c>
    </x:row>
    <x:row r="190" ht="60" customHeight="1">
      <x:c r="A190" s="5" t="n">
        <x:v>186</x:v>
      </x:c>
      <x:c r="B190" s="5" t="n">
        <x:v>1</x:v>
      </x:c>
      <x:c r="C190" s="10" t="str">
        <x:v>0604517012</x:v>
      </x:c>
      <x:c r="D190" s="5" t="str">
        <x:v>Robles</x:v>
      </x:c>
      <x:c r="E190" s="5" t="str">
        <x:v>La Castellana</x:v>
      </x:c>
      <x:c r="F190" s="5" t="str">
        <x:v>Negros Occidental</x:v>
      </x:c>
      <x:c r="G190" s="11" t="str">
        <x:v>A - Node within 0.5 km</x:v>
      </x:c>
      <x:c r="H190" s="12" t="n">
        <x:v>0.21010850878887366</x:v>
      </x:c>
      <x:c r="I190" s="12" t="n">
        <x:v>16.780028882600558</x:v>
      </x:c>
      <x:c r="J190" s="12" t="n">
        <x:v>0.21010850878887366</x:v>
      </x:c>
      <x:c r="K190" s="12" t="n">
        <x:v>0.21</x:v>
      </x:c>
      <x:c r="L190" s="12" t="n">
        <x:v>0.000108508788873668</x:v>
      </x:c>
      <x:c r="M190" s="12" t="n">
        <x:v>0.21</x:v>
      </x:c>
      <x:c r="N190" s="12" t="n">
        <x:v>16.570028882600557</x:v>
      </x:c>
      <x:c r="O190" s="11" t="str">
        <x:v>LCL001-TYPE 2</x:v>
      </x:c>
      <x:c r="P190" s="11" t="str">
        <x:v>FOC 144C TALISAY CLS  TO BACONG CLS</x:v>
      </x:c>
      <x:c r="Q190" s="11" t="str">
        <x:v>Conditional - mapped route, status unverified</x:v>
      </x:c>
      <x:c r="R190" s="11" t="str">
        <x:v>First survey: confirm node handoff, spare capacity and a feasible short route; co-location is not established.</x:v>
      </x:c>
      <x:c r="S190" s="5" t="n">
        <x:v>282</x:v>
      </x:c>
      <x:c r="T190" s="5" t="str">
        <x:v>Region VI (Western Visayas)</x:v>
      </x:c>
      <x:c r="U190" s="13" t="n">
        <x:v>10.318731</x:v>
      </x:c>
      <x:c r="V190" s="13" t="n">
        <x:v>123.019465</x:v>
      </x:c>
      <x:c r="W190" s="12" t="n">
        <x:v>0.2109854254168214</x:v>
      </x:c>
      <x:c r="X190" s="12" t="n">
        <x:v>0.049881785238068535</x:v>
      </x:c>
      <x:c r="Y190" s="12" t="n">
        <x:v>0.04948578407154536</x:v>
      </x:c>
      <x:c r="Z190" s="12" t="n">
        <x:v>16.7844037473421</x:v>
      </x:c>
      <x:c r="AA190" s="5" t="str">
        <x:v>LCL001-TYPE 2</x:v>
      </x:c>
      <x:c r="AB190" s="6" t="b">
        <x:v>1</x:v>
      </x:c>
      <x:c r="AC190" s="5" t="n">
        <x:v>4753</x:v>
      </x:c>
      <x:c r="AD190" s="13" t="n">
        <x:v>123.0202597407123</x:v>
      </x:c>
      <x:c r="AE190" s="13" t="n">
        <x:v>10.32045985083442</x:v>
      </x:c>
      <x:c r="AF190" s="5" t="n">
        <x:v>4937</x:v>
      </x:c>
      <x:c r="AG190" s="13" t="n">
        <x:v>122.8673323709217</x:v>
      </x:c>
      <x:c r="AH190" s="13" t="n">
        <x:v>10.3366362925995</x:v>
      </x:c>
      <x:c r="AI190" s="5" t="n">
        <x:v>4919</x:v>
      </x:c>
      <x:c r="AJ190" s="5" t="str">
        <x:v>Excluded - no cable or not built</x:v>
      </x:c>
      <x:c r="AK190" s="5" t="n">
        <x:v>5042</x:v>
      </x:c>
      <x:c r="AL190" s="5" t="str">
        <x:v>TALISAY CITY - KABANGKALAN</x:v>
      </x:c>
      <x:c r="AM190" s="5" t="str">
        <x:v>Tier 1A (Direct Coloc, &lt;1 km)</x:v>
      </x:c>
      <x:c r="AN190" s="14" t="n">
        <x:v>100</x:v>
      </x:c>
      <x:c r="AO190" s="14" t="n">
        <x:v>100</x:v>
      </x:c>
      <x:c r="AP190" s="14" t="n">
        <x:v>93.23600962077877</x:v>
      </x:c>
      <x:c r="AQ190" s="14" t="n">
        <x:v>80.56</x:v>
      </x:c>
      <x:c r="AR190" s="5" t="n">
        <x:v>1744</x:v>
      </x:c>
      <x:c r="AS190" s="11" t="str">
        <x:v>Vertex distance not reproduced within 0.011 km; Screened route is &gt;0.5 km farther; Nearest raw line excluded from fiber screening; Nearest screened line status requires confirmation</x:v>
      </x:c>
      <x:c r="AT190" s="5" t="str">
        <x:v>Batch 1 (First 1,000)</x:v>
      </x:c>
      <x:c r="AU190" s="5" t="n">
        <x:v>190</x:v>
      </x:c>
    </x:row>
    <x:row r="191" ht="60" customHeight="1">
      <x:c r="A191" s="5" t="n">
        <x:v>187</x:v>
      </x:c>
      <x:c r="B191" s="5" t="n">
        <x:v>1</x:v>
      </x:c>
      <x:c r="C191" s="10" t="str">
        <x:v>0731300003</x:v>
      </x:c>
      <x:c r="D191" s="5" t="str">
        <x:v>Banilad</x:v>
      </x:c>
      <x:c r="E191" s="5" t="str">
        <x:v>City of Mandaue</x:v>
      </x:c>
      <x:c r="F191" s="5" t="str">
        <x:v>Cebu</x:v>
      </x:c>
      <x:c r="G191" s="11" t="str">
        <x:v>A - Node within 0.5 km</x:v>
      </x:c>
      <x:c r="H191" s="12" t="n">
        <x:v>0.21162091039231307</x:v>
      </x:c>
      <x:c r="I191" s="12" t="n">
        <x:v>0.18214032831641724</x:v>
      </x:c>
      <x:c r="J191" s="12" t="n">
        <x:v>0.18214032831641724</x:v>
      </x:c>
      <x:c r="K191" s="12" t="n">
        <x:v>0.21</x:v>
      </x:c>
      <x:c r="L191" s="12" t="n">
        <x:v>0.001620910392313074</x:v>
      </x:c>
      <x:c r="M191" s="12" t="n">
        <x:v>0.18</x:v>
      </x:c>
      <x:c r="N191" s="12" t="n">
        <x:v>0.0021403283164172504</x:v>
      </x:c>
      <x:c r="O191" s="11" t="str">
        <x:v>MEC002 - TYPE 2</x:v>
      </x:c>
      <x:c r="P191" s="11" t="str">
        <x:v>DANAO - CEBU</x:v>
      </x:c>
      <x:c r="Q191" s="11" t="str">
        <x:v>Stronger evidence - built or existing label</x:v>
      </x:c>
      <x:c r="R191" s="11" t="str">
        <x:v>First survey: confirm node handoff, spare capacity and a feasible short route; co-location is not established.</x:v>
      </x:c>
      <x:c r="S191" s="5" t="n">
        <x:v>288</x:v>
      </x:c>
      <x:c r="T191" s="5" t="str">
        <x:v>Region VII (Central Visayas)</x:v>
      </x:c>
      <x:c r="U191" s="13" t="n">
        <x:v>10.341888</x:v>
      </x:c>
      <x:c r="V191" s="13" t="n">
        <x:v>123.923696</x:v>
      </x:c>
      <x:c r="W191" s="12" t="n">
        <x:v>0.21273957138331312</x:v>
      </x:c>
      <x:c r="X191" s="12" t="n">
        <x:v>0.1822596491197814</x:v>
      </x:c>
      <x:c r="Y191" s="12" t="n">
        <x:v>0.18214032831641724</x:v>
      </x:c>
      <x:c r="Z191" s="12" t="n">
        <x:v>0.18214032831641724</x:v>
      </x:c>
      <x:c r="AA191" s="5" t="str">
        <x:v>MEC002 - TYPE 2</x:v>
      </x:c>
      <x:c r="AB191" s="6" t="b">
        <x:v>1</x:v>
      </x:c>
      <x:c r="AC191" s="5" t="n">
        <x:v>4698</x:v>
      </x:c>
      <x:c r="AD191" s="13" t="n">
        <x:v>123.9237249996758</x:v>
      </x:c>
      <x:c r="AE191" s="13" t="n">
        <x:v>10.33997499978263</x:v>
      </x:c>
      <x:c r="AF191" s="5" t="n">
        <x:v>4994</x:v>
      </x:c>
      <x:c r="AG191" s="13" t="n">
        <x:v>123.92531614519659</x:v>
      </x:c>
      <x:c r="AH191" s="13" t="n">
        <x:v>10.341516437372961</x:v>
      </x:c>
      <x:c r="AI191" s="5" t="n">
        <x:v>4994</x:v>
      </x:c>
      <x:c r="AJ191" s="5" t="str">
        <x:v>Stronger evidence - built or existing label</x:v>
      </x:c>
      <x:c r="AK191" s="5" t="n">
        <x:v>4994</x:v>
      </x:c>
      <x:c r="AL191" s="5" t="str">
        <x:v>DANAO - CEBU</x:v>
      </x:c>
      <x:c r="AM191" s="5" t="str">
        <x:v>Tier 1A (Direct Coloc, &lt;1 km)</x:v>
      </x:c>
      <x:c r="AN191" s="14" t="n">
        <x:v>100</x:v>
      </x:c>
      <x:c r="AO191" s="14" t="n">
        <x:v>100</x:v>
      </x:c>
      <x:c r="AP191" s="14" t="n">
        <x:v>100</x:v>
      </x:c>
      <x:c r="AQ191" s="14" t="n">
        <x:v>80.56</x:v>
      </x:c>
      <x:c r="AR191" s="5" t="n">
        <x:v>1577</x:v>
      </x:c>
      <x:c r="AS191" s="11" t="str"/>
      <x:c r="AT191" s="5" t="str">
        <x:v>Batch 1 (First 1,000)</x:v>
      </x:c>
      <x:c r="AU191" s="5" t="n">
        <x:v>191</x:v>
      </x:c>
    </x:row>
    <x:row r="192" ht="60" customHeight="1">
      <x:c r="A192" s="5" t="n">
        <x:v>188</x:v>
      </x:c>
      <x:c r="B192" s="5" t="n">
        <x:v>1</x:v>
      </x:c>
      <x:c r="C192" s="10" t="str">
        <x:v>0702250014</x:v>
      </x:c>
      <x:c r="D192" s="5" t="str">
        <x:v>San Isidro</x:v>
      </x:c>
      <x:c r="E192" s="5" t="str">
        <x:v>City of Talisay</x:v>
      </x:c>
      <x:c r="F192" s="5" t="str">
        <x:v>Cebu</x:v>
      </x:c>
      <x:c r="G192" s="11" t="str">
        <x:v>B - Node 0.5-1 km</x:v>
      </x:c>
      <x:c r="H192" s="12" t="n">
        <x:v>0.6458726348550219</x:v>
      </x:c>
      <x:c r="I192" s="12" t="n">
        <x:v>0.6427951668288429</x:v>
      </x:c>
      <x:c r="J192" s="12" t="n">
        <x:v>0.6427951668288429</x:v>
      </x:c>
      <x:c r="K192" s="12" t="n">
        <x:v>0.15</x:v>
      </x:c>
      <x:c r="L192" s="12" t="n">
        <x:v>0.49587263485502187</x:v>
      </x:c>
      <x:c r="M192" s="12" t="n">
        <x:v>0.15</x:v>
      </x:c>
      <x:c r="N192" s="12" t="n">
        <x:v>0.49279516682884283</x:v>
      </x:c>
      <x:c r="O192" s="11" t="str">
        <x:v>TSC001 - TYPE 3</x:v>
      </x:c>
      <x:c r="P192" s="11" t="str">
        <x:v>CEBU - TOLEDO</x:v>
      </x:c>
      <x:c r="Q192" s="11" t="str">
        <x:v>Stronger evidence - built or existing label</x:v>
      </x:c>
      <x:c r="R192" s="11" t="str">
        <x:v>Survey a short node lateral; confirm port/fiber capacity, access and route.</x:v>
      </x:c>
      <x:c r="S192" s="5" t="n">
        <x:v>1240</x:v>
      </x:c>
      <x:c r="T192" s="5" t="str">
        <x:v>Region VII (Central Visayas)</x:v>
      </x:c>
      <x:c r="U192" s="13" t="n">
        <x:v>10.256424</x:v>
      </x:c>
      <x:c r="V192" s="13" t="n">
        <x:v>123.838966</x:v>
      </x:c>
      <x:c r="W192" s="12" t="n">
        <x:v>0.1471189282355555</x:v>
      </x:c>
      <x:c r="X192" s="12" t="n">
        <x:v>0.0948194055318341</x:v>
      </x:c>
      <x:c r="Y192" s="12" t="n">
        <x:v>0.08999558040568602</x:v>
      </x:c>
      <x:c r="Z192" s="12" t="n">
        <x:v>0.6427951668288429</x:v>
      </x:c>
      <x:c r="AA192" s="5" t="str">
        <x:v>PH0700211</x:v>
      </x:c>
      <x:c r="AB192" s="6" t="b">
        <x:v>0</x:v>
      </x:c>
      <x:c r="AC192" s="5" t="n">
        <x:v>4719</x:v>
      </x:c>
      <x:c r="AD192" s="13" t="n">
        <x:v>123.8406699999136</x:v>
      </x:c>
      <x:c r="AE192" s="13" t="n">
        <x:v>10.26201400004408</x:v>
      </x:c>
      <x:c r="AF192" s="5" t="n">
        <x:v>4995</x:v>
      </x:c>
      <x:c r="AG192" s="13" t="n">
        <x:v>123.83674412315219</x:v>
      </x:c>
      <x:c r="AH192" s="13" t="n">
        <x:v>10.261802618580413</x:v>
      </x:c>
      <x:c r="AI192" s="5" t="n">
        <x:v>4814</x:v>
      </x:c>
      <x:c r="AJ192" s="5" t="str">
        <x:v>Excluded - submarine folder</x:v>
      </x:c>
      <x:c r="AK192" s="5" t="n">
        <x:v>4995</x:v>
      </x:c>
      <x:c r="AL192" s="5" t="str">
        <x:v>CEBU - TOLEDO</x:v>
      </x:c>
      <x:c r="AM192" s="5" t="str">
        <x:v>Tier 1A (Direct Coloc, &lt;1 km)</x:v>
      </x:c>
      <x:c r="AN192" s="14" t="n">
        <x:v>100</x:v>
      </x:c>
      <x:c r="AO192" s="14" t="n">
        <x:v>100</x:v>
      </x:c>
      <x:c r="AP192" s="14" t="n">
        <x:v>90.63068689039196</x:v>
      </x:c>
      <x:c r="AQ192" s="14" t="n">
        <x:v>80.56</x:v>
      </x:c>
      <x:c r="AR192" s="5" t="n">
        <x:v>1424</x:v>
      </x:c>
      <x:c r="AS192" s="11" t="str">
        <x:v>Original nearest point is outside node folders; Vertex distance not reproduced within 0.011 km; Nearest raw line excluded from fiber screening</x:v>
      </x:c>
      <x:c r="AT192" s="5" t="str">
        <x:v>Batch 1 (First 1,000)</x:v>
      </x:c>
      <x:c r="AU192" s="5" t="n">
        <x:v>192</x:v>
      </x:c>
    </x:row>
    <x:row r="193" ht="60" customHeight="1">
      <x:c r="A193" s="5" t="n">
        <x:v>189</x:v>
      </x:c>
      <x:c r="B193" s="5" t="n">
        <x:v>1</x:v>
      </x:c>
      <x:c r="C193" s="10" t="str">
        <x:v>0702250016</x:v>
      </x:c>
      <x:c r="D193" s="5" t="str">
        <x:v>Tabunoc</x:v>
      </x:c>
      <x:c r="E193" s="5" t="str">
        <x:v>City of Talisay</x:v>
      </x:c>
      <x:c r="F193" s="5" t="str">
        <x:v>Cebu</x:v>
      </x:c>
      <x:c r="G193" s="11" t="str">
        <x:v>A - Node within 0.5 km</x:v>
      </x:c>
      <x:c r="H193" s="12" t="n">
        <x:v>0.1588474509184884</x:v>
      </x:c>
      <x:c r="I193" s="12" t="n">
        <x:v>0.11454525733213199</x:v>
      </x:c>
      <x:c r="J193" s="12" t="n">
        <x:v>0.11454525733213199</x:v>
      </x:c>
      <x:c r="K193" s="12" t="n">
        <x:v>0.16</x:v>
      </x:c>
      <x:c r="L193" s="12" t="n">
        <x:v>-0.0011525490815116057</x:v>
      </x:c>
      <x:c r="M193" s="12" t="n">
        <x:v>0.16</x:v>
      </x:c>
      <x:c r="N193" s="12" t="n">
        <x:v>-0.04545474266786802</x:v>
      </x:c>
      <x:c r="O193" s="11" t="str">
        <x:v>TSC001 - TYPE 3</x:v>
      </x:c>
      <x:c r="P193" s="11" t="str">
        <x:v>CEBU - TOLEDO</x:v>
      </x:c>
      <x:c r="Q193" s="11" t="str">
        <x:v>Stronger evidence - built or existing label</x:v>
      </x:c>
      <x:c r="R193" s="11" t="str">
        <x:v>First survey: confirm node handoff, spare capacity and a feasible short route; co-location is not established.</x:v>
      </x:c>
      <x:c r="S193" s="5" t="n">
        <x:v>182</x:v>
      </x:c>
      <x:c r="T193" s="5" t="str">
        <x:v>Region VII (Central Visayas)</x:v>
      </x:c>
      <x:c r="U193" s="13" t="n">
        <x:v>10.263449</x:v>
      </x:c>
      <x:c r="V193" s="13" t="n">
        <x:v>123.840613</x:v>
      </x:c>
      <x:c r="W193" s="12" t="n">
        <x:v>0.15968655119165218</x:v>
      </x:c>
      <x:c r="X193" s="12" t="n">
        <x:v>0.0956145563813762</x:v>
      </x:c>
      <x:c r="Y193" s="12" t="n">
        <x:v>0.05577544712085808</x:v>
      </x:c>
      <x:c r="Z193" s="12" t="n">
        <x:v>0.11454525733213199</x:v>
      </x:c>
      <x:c r="AA193" s="5" t="str">
        <x:v>TSC001 - TYPE 3</x:v>
      </x:c>
      <x:c r="AB193" s="6" t="b">
        <x:v>1</x:v>
      </x:c>
      <x:c r="AC193" s="5" t="n">
        <x:v>4719</x:v>
      </x:c>
      <x:c r="AD193" s="13" t="n">
        <x:v>123.8406699999136</x:v>
      </x:c>
      <x:c r="AE193" s="13" t="n">
        <x:v>10.26201400004408</x:v>
      </x:c>
      <x:c r="AF193" s="5" t="n">
        <x:v>4995</x:v>
      </x:c>
      <x:c r="AG193" s="13" t="n">
        <x:v>123.83985007856025</x:v>
      </x:c>
      <x:c r="AH193" s="13" t="n">
        <x:v>10.264157153293278</x:v>
      </x:c>
      <x:c r="AI193" s="5" t="n">
        <x:v>4817</x:v>
      </x:c>
      <x:c r="AJ193" s="5" t="str">
        <x:v>Excluded - submarine folder</x:v>
      </x:c>
      <x:c r="AK193" s="5" t="n">
        <x:v>4995</x:v>
      </x:c>
      <x:c r="AL193" s="5" t="str">
        <x:v>CEBU - TOLEDO</x:v>
      </x:c>
      <x:c r="AM193" s="5" t="str">
        <x:v>Tier 1A (Direct Coloc, &lt;1 km)</x:v>
      </x:c>
      <x:c r="AN193" s="14" t="n">
        <x:v>100</x:v>
      </x:c>
      <x:c r="AO193" s="14" t="n">
        <x:v>100</x:v>
      </x:c>
      <x:c r="AP193" s="14" t="n">
        <x:v>100</x:v>
      </x:c>
      <x:c r="AQ193" s="14" t="n">
        <x:v>80.56</x:v>
      </x:c>
      <x:c r="AR193" s="5" t="n">
        <x:v>1414</x:v>
      </x:c>
      <x:c r="AS193" s="11" t="str">
        <x:v>Vertex distance not reproduced within 0.011 km; Nearest raw line excluded from fiber screening</x:v>
      </x:c>
      <x:c r="AT193" s="5" t="str">
        <x:v>Batch 1 (First 1,000)</x:v>
      </x:c>
      <x:c r="AU193" s="5" t="n">
        <x:v>193</x:v>
      </x:c>
    </x:row>
    <x:row r="194" ht="60" customHeight="1">
      <x:c r="A194" s="5" t="n">
        <x:v>190</x:v>
      </x:c>
      <x:c r="B194" s="5" t="n">
        <x:v>1</x:v>
      </x:c>
      <x:c r="C194" s="10" t="str">
        <x:v>0731300004</x:v>
      </x:c>
      <x:c r="D194" s="5" t="str">
        <x:v>Basak</x:v>
      </x:c>
      <x:c r="E194" s="5" t="str">
        <x:v>City of Mandaue</x:v>
      </x:c>
      <x:c r="F194" s="5" t="str">
        <x:v>Cebu</x:v>
      </x:c>
      <x:c r="G194" s="11" t="str">
        <x:v>A - Node within 0.5 km</x:v>
      </x:c>
      <x:c r="H194" s="12" t="n">
        <x:v>0.13898047955905002</x:v>
      </x:c>
      <x:c r="I194" s="12" t="n">
        <x:v>0.02313042552708795</x:v>
      </x:c>
      <x:c r="J194" s="12" t="n">
        <x:v>0.02313042552708795</x:v>
      </x:c>
      <x:c r="K194" s="12" t="n">
        <x:v>0.14</x:v>
      </x:c>
      <x:c r="L194" s="12" t="n">
        <x:v>-0.0010195204409499947</x:v>
      </x:c>
      <x:c r="M194" s="12" t="n">
        <x:v>0.12</x:v>
      </x:c>
      <x:c r="N194" s="12" t="n">
        <x:v>-0.09686957447291204</x:v>
      </x:c>
      <x:c r="O194" s="11" t="str">
        <x:v>MEC003 - BP</x:v>
      </x:c>
      <x:c r="P194" s="11" t="str">
        <x:v>DANAO - CEBU</x:v>
      </x:c>
      <x:c r="Q194" s="11" t="str">
        <x:v>Stronger evidence - built or existing label</x:v>
      </x:c>
      <x:c r="R194" s="11" t="str">
        <x:v>First survey: confirm node handoff, spare capacity and a feasible short route; co-location is not established.</x:v>
      </x:c>
      <x:c r="S194" s="5" t="n">
        <x:v>145</x:v>
      </x:c>
      <x:c r="T194" s="5" t="str">
        <x:v>Region VII (Central Visayas)</x:v>
      </x:c>
      <x:c r="U194" s="13" t="n">
        <x:v>10.35396</x:v>
      </x:c>
      <x:c r="V194" s="13" t="n">
        <x:v>123.949949</x:v>
      </x:c>
      <x:c r="W194" s="12" t="n">
        <x:v>0.13963043091078178</x:v>
      </x:c>
      <x:c r="X194" s="12" t="n">
        <x:v>0.11658967618984865</x:v>
      </x:c>
      <x:c r="Y194" s="12" t="n">
        <x:v>0.02313042552708795</x:v>
      </x:c>
      <x:c r="Z194" s="12" t="n">
        <x:v>0.02313042552708795</x:v>
      </x:c>
      <x:c r="AA194" s="5" t="str">
        <x:v>MEC003 - BP</x:v>
      </x:c>
      <x:c r="AB194" s="6" t="b">
        <x:v>1</x:v>
      </x:c>
      <x:c r="AC194" s="5" t="n">
        <x:v>4699</x:v>
      </x:c>
      <x:c r="AD194" s="13" t="n">
        <x:v>123.9495599998203</x:v>
      </x:c>
      <x:c r="AE194" s="13" t="n">
        <x:v>10.35276400011745</x:v>
      </x:c>
      <x:c r="AF194" s="5" t="n">
        <x:v>4994</x:v>
      </x:c>
      <x:c r="AG194" s="13" t="n">
        <x:v>123.94974077369227</x:v>
      </x:c>
      <x:c r="AH194" s="13" t="n">
        <x:v>10.3539949728291</x:v>
      </x:c>
      <x:c r="AI194" s="5" t="n">
        <x:v>4994</x:v>
      </x:c>
      <x:c r="AJ194" s="5" t="str">
        <x:v>Stronger evidence - built or existing label</x:v>
      </x:c>
      <x:c r="AK194" s="5" t="n">
        <x:v>4994</x:v>
      </x:c>
      <x:c r="AL194" s="5" t="str">
        <x:v>DANAO - CEBU</x:v>
      </x:c>
      <x:c r="AM194" s="5" t="str">
        <x:v>Tier 1A (Direct Coloc, &lt;1 km)</x:v>
      </x:c>
      <x:c r="AN194" s="14" t="n">
        <x:v>100</x:v>
      </x:c>
      <x:c r="AO194" s="14" t="n">
        <x:v>100</x:v>
      </x:c>
      <x:c r="AP194" s="14" t="n">
        <x:v>100</x:v>
      </x:c>
      <x:c r="AQ194" s="14" t="n">
        <x:v>80.56</x:v>
      </x:c>
      <x:c r="AR194" s="5" t="n">
        <x:v>1010</x:v>
      </x:c>
      <x:c r="AS194" s="11" t="str"/>
      <x:c r="AT194" s="5" t="str">
        <x:v>Batch 1 (First 1,000)</x:v>
      </x:c>
      <x:c r="AU194" s="5" t="n">
        <x:v>194</x:v>
      </x:c>
    </x:row>
    <x:row r="195" ht="60" customHeight="1">
      <x:c r="A195" s="5" t="n">
        <x:v>191</x:v>
      </x:c>
      <x:c r="B195" s="5" t="n">
        <x:v>1</x:v>
      </x:c>
      <x:c r="C195" s="10" t="str">
        <x:v>0604526016</x:v>
      </x:c>
      <x:c r="D195" s="5" t="str">
        <x:v>Rizal</x:v>
      </x:c>
      <x:c r="E195" s="5" t="str">
        <x:v>City of Silay</x:v>
      </x:c>
      <x:c r="F195" s="5" t="str">
        <x:v>Negros Occidental</x:v>
      </x:c>
      <x:c r="G195" s="11" t="str">
        <x:v>A - Node within 0.5 km</x:v>
      </x:c>
      <x:c r="H195" s="12" t="n">
        <x:v>0.17206580619661138</x:v>
      </x:c>
      <x:c r="I195" s="12" t="n">
        <x:v>0.026932545088940114</x:v>
      </x:c>
      <x:c r="J195" s="12" t="n">
        <x:v>0.026932545088940114</x:v>
      </x:c>
      <x:c r="K195" s="12" t="n">
        <x:v>0.17</x:v>
      </x:c>
      <x:c r="L195" s="12" t="n">
        <x:v>0.0020658061966113694</x:v>
      </x:c>
      <x:c r="M195" s="12" t="n">
        <x:v>0.08</x:v>
      </x:c>
      <x:c r="N195" s="12" t="n">
        <x:v>-0.05306745491105989</x:v>
      </x:c>
      <x:c r="O195" s="11" t="str">
        <x:v>SYN001 - TYPE 3</x:v>
      </x:c>
      <x:c r="P195" s="11" t="str">
        <x:v>TALISAY - VICTORIAS</x:v>
      </x:c>
      <x:c r="Q195" s="11" t="str">
        <x:v>Stronger evidence - built or existing label</x:v>
      </x:c>
      <x:c r="R195" s="11" t="str">
        <x:v>First survey: confirm node handoff, spare capacity and a feasible short route; co-location is not established.</x:v>
      </x:c>
      <x:c r="S195" s="5" t="n">
        <x:v>211</x:v>
      </x:c>
      <x:c r="T195" s="5" t="str">
        <x:v>Region VI (Western Visayas)</x:v>
      </x:c>
      <x:c r="U195" s="13" t="n">
        <x:v>10.803868</x:v>
      </x:c>
      <x:c r="V195" s="13" t="n">
        <x:v>122.977899</x:v>
      </x:c>
      <x:c r="W195" s="12" t="n">
        <x:v>0.17226720140002638</x:v>
      </x:c>
      <x:c r="X195" s="12" t="n">
        <x:v>0.02957429241209491</x:v>
      </x:c>
      <x:c r="Y195" s="12" t="n">
        <x:v>0.026932545088940114</x:v>
      </x:c>
      <x:c r="Z195" s="12" t="n">
        <x:v>0.026932545088940114</x:v>
      </x:c>
      <x:c r="AA195" s="5" t="str">
        <x:v>SYN001 - TYPE 3</x:v>
      </x:c>
      <x:c r="AB195" s="6" t="b">
        <x:v>1</x:v>
      </x:c>
      <x:c r="AC195" s="5" t="n">
        <x:v>4765</x:v>
      </x:c>
      <x:c r="AD195" s="13" t="n">
        <x:v>122.9766499963799</x:v>
      </x:c>
      <x:c r="AE195" s="13" t="n">
        <x:v>10.8029219918764</x:v>
      </x:c>
      <x:c r="AF195" s="5" t="n">
        <x:v>5043</x:v>
      </x:c>
      <x:c r="AG195" s="13" t="n">
        <x:v>122.97812291765435</x:v>
      </x:c>
      <x:c r="AH195" s="13" t="n">
        <x:v>10.803766630738314</x:v>
      </x:c>
      <x:c r="AI195" s="5" t="n">
        <x:v>5043</x:v>
      </x:c>
      <x:c r="AJ195" s="5" t="str">
        <x:v>Stronger evidence - built or existing label</x:v>
      </x:c>
      <x:c r="AK195" s="5" t="n">
        <x:v>5043</x:v>
      </x:c>
      <x:c r="AL195" s="5" t="str">
        <x:v>TALISAY - VICTORIAS</x:v>
      </x:c>
      <x:c r="AM195" s="5" t="str">
        <x:v>Tier 1A (Direct Coloc, &lt;1 km)</x:v>
      </x:c>
      <x:c r="AN195" s="14" t="n">
        <x:v>100</x:v>
      </x:c>
      <x:c r="AO195" s="14" t="n">
        <x:v>100</x:v>
      </x:c>
      <x:c r="AP195" s="14" t="n">
        <x:v>100</x:v>
      </x:c>
      <x:c r="AQ195" s="14" t="n">
        <x:v>80.56</x:v>
      </x:c>
      <x:c r="AR195" s="5" t="n">
        <x:v>899</x:v>
      </x:c>
      <x:c r="AS195" s="11" t="str">
        <x:v>Vertex distance not reproduced within 0.011 km</x:v>
      </x:c>
      <x:c r="AT195" s="5" t="str">
        <x:v>Batch 1 (First 1,000)</x:v>
      </x:c>
      <x:c r="AU195" s="5" t="n">
        <x:v>195</x:v>
      </x:c>
    </x:row>
    <x:row r="196" ht="60" customHeight="1">
      <x:c r="A196" s="5" t="n">
        <x:v>192</x:v>
      </x:c>
      <x:c r="B196" s="5" t="n">
        <x:v>1</x:v>
      </x:c>
      <x:c r="C196" s="10" t="str">
        <x:v>0702234011</x:v>
      </x:c>
      <x:c r="D196" s="5" t="str">
        <x:v>Inayagan</x:v>
      </x:c>
      <x:c r="E196" s="5" t="str">
        <x:v>City of Naga</x:v>
      </x:c>
      <x:c r="F196" s="5" t="str">
        <x:v>Cebu</x:v>
      </x:c>
      <x:c r="G196" s="11" t="str">
        <x:v>B - Node 0.5-1 km</x:v>
      </x:c>
      <x:c r="H196" s="12" t="n">
        <x:v>0.6907689464643542</x:v>
      </x:c>
      <x:c r="I196" s="12" t="n">
        <x:v>0.06220157891130151</x:v>
      </x:c>
      <x:c r="J196" s="12" t="n">
        <x:v>0.06220157891130151</x:v>
      </x:c>
      <x:c r="K196" s="12" t="n">
        <x:v>0.18</x:v>
      </x:c>
      <x:c r="L196" s="12" t="n">
        <x:v>0.5107689464643541</x:v>
      </x:c>
      <x:c r="M196" s="12" t="n">
        <x:v>0.07</x:v>
      </x:c>
      <x:c r="N196" s="12" t="n">
        <x:v>-0.0077984210886985</x:v>
      </x:c>
      <x:c r="O196" s="11" t="str">
        <x:v>NAG001 - CLS</x:v>
      </x:c>
      <x:c r="P196" s="11" t="str">
        <x:v>CEBU - TOLEDO</x:v>
      </x:c>
      <x:c r="Q196" s="11" t="str">
        <x:v>Stronger evidence - built or existing label</x:v>
      </x:c>
      <x:c r="R196" s="11" t="str">
        <x:v>Survey a short node lateral; confirm port/fiber capacity, access and route.</x:v>
      </x:c>
      <x:c r="S196" s="5" t="n">
        <x:v>1345</x:v>
      </x:c>
      <x:c r="T196" s="5" t="str">
        <x:v>Region VII (Central Visayas)</x:v>
      </x:c>
      <x:c r="U196" s="13" t="n">
        <x:v>10.236095</x:v>
      </x:c>
      <x:c r="V196" s="13" t="n">
        <x:v>123.773329</x:v>
      </x:c>
      <x:c r="W196" s="12" t="n">
        <x:v>0.18484619455551554</x:v>
      </x:c>
      <x:c r="X196" s="12" t="n">
        <x:v>0.062226281251111494</x:v>
      </x:c>
      <x:c r="Y196" s="12" t="n">
        <x:v>0.06220157891130151</x:v>
      </x:c>
      <x:c r="Z196" s="12" t="n">
        <x:v>0.06220157891130151</x:v>
      </x:c>
      <x:c r="AA196" s="5" t="str">
        <x:v>PH0700192</x:v>
      </x:c>
      <x:c r="AB196" s="6" t="b">
        <x:v>0</x:v>
      </x:c>
      <x:c r="AC196" s="5" t="n">
        <x:v>4703</x:v>
      </x:c>
      <x:c r="AD196" s="13" t="n">
        <x:v>123.7761299958826</x:v>
      </x:c>
      <x:c r="AE196" s="13" t="n">
        <x:v>10.23049999245453</x:v>
      </x:c>
      <x:c r="AF196" s="5" t="n">
        <x:v>4995</x:v>
      </x:c>
      <x:c r="AG196" s="13" t="n">
        <x:v>123.7738212799132</x:v>
      </x:c>
      <x:c r="AH196" s="13" t="n">
        <x:v>10.23581485471719</x:v>
      </x:c>
      <x:c r="AI196" s="5" t="n">
        <x:v>4995</x:v>
      </x:c>
      <x:c r="AJ196" s="5" t="str">
        <x:v>Stronger evidence - built or existing label</x:v>
      </x:c>
      <x:c r="AK196" s="5" t="n">
        <x:v>4995</x:v>
      </x:c>
      <x:c r="AL196" s="5" t="str">
        <x:v>CEBU - TOLEDO</x:v>
      </x:c>
      <x:c r="AM196" s="5" t="str">
        <x:v>Tier 1A (Direct Coloc, &lt;1 km)</x:v>
      </x:c>
      <x:c r="AN196" s="14" t="n">
        <x:v>100</x:v>
      </x:c>
      <x:c r="AO196" s="14" t="n">
        <x:v>100</x:v>
      </x:c>
      <x:c r="AP196" s="14" t="n">
        <x:v>89.43299773324395</x:v>
      </x:c>
      <x:c r="AQ196" s="14" t="n">
        <x:v>80.56</x:v>
      </x:c>
      <x:c r="AR196" s="5" t="n">
        <x:v>836</x:v>
      </x:c>
      <x:c r="AS196" s="11" t="str">
        <x:v>Original nearest point is outside node folders; Screened node is &gt;0.5 km farther</x:v>
      </x:c>
      <x:c r="AT196" s="5" t="str">
        <x:v>Batch 1 (First 1,000)</x:v>
      </x:c>
      <x:c r="AU196" s="5" t="n">
        <x:v>196</x:v>
      </x:c>
    </x:row>
    <x:row r="197" ht="60" customHeight="1">
      <x:c r="A197" s="5" t="n">
        <x:v>193</x:v>
      </x:c>
      <x:c r="B197" s="5" t="n">
        <x:v>1</x:v>
      </x:c>
      <x:c r="C197" s="10" t="str">
        <x:v>0701242002</x:v>
      </x:c>
      <x:c r="D197" s="5" t="str">
        <x:v>Booy</x:v>
      </x:c>
      <x:c r="E197" s="5" t="str">
        <x:v>City of Tagbilaran</x:v>
      </x:c>
      <x:c r="F197" s="5" t="str">
        <x:v>Bohol</x:v>
      </x:c>
      <x:c r="G197" s="11" t="str">
        <x:v>A - Node within 0.5 km</x:v>
      </x:c>
      <x:c r="H197" s="12" t="n">
        <x:v>0.048126321380859004</x:v>
      </x:c>
      <x:c r="I197" s="12" t="n">
        <x:v>0.027104612681459743</x:v>
      </x:c>
      <x:c r="J197" s="12" t="n">
        <x:v>0.027104612681459743</x:v>
      </x:c>
      <x:c r="K197" s="12" t="n">
        <x:v>0.04</x:v>
      </x:c>
      <x:c r="L197" s="12" t="n">
        <x:v>0.008126321380859003</x:v>
      </x:c>
      <x:c r="M197" s="12" t="n">
        <x:v>0.05</x:v>
      </x:c>
      <x:c r="N197" s="12" t="n">
        <x:v>-0.02289538731854026</x:v>
      </x:c>
      <x:c r="O197" s="11" t="str">
        <x:v>TBN001 - TYPE</x:v>
      </x:c>
      <x:c r="P197" s="11" t="str">
        <x:v>1,900 mtrs.</x:v>
      </x:c>
      <x:c r="Q197" s="11" t="str">
        <x:v>Conditional - mapped route, status unverified</x:v>
      </x:c>
      <x:c r="R197" s="11" t="str">
        <x:v>First survey: confirm node handoff, spare capacity and a feasible short route; co-location is not established.</x:v>
      </x:c>
      <x:c r="S197" s="5" t="n">
        <x:v>9</x:v>
      </x:c>
      <x:c r="T197" s="5" t="str">
        <x:v>Region VII (Central Visayas)</x:v>
      </x:c>
      <x:c r="U197" s="13" t="n">
        <x:v>9.657233</x:v>
      </x:c>
      <x:c r="V197" s="13" t="n">
        <x:v>123.850531</x:v>
      </x:c>
      <x:c r="W197" s="12" t="n">
        <x:v>0.04233598044864218</x:v>
      </x:c>
      <x:c r="X197" s="12" t="n">
        <x:v>0.032546645054184635</x:v>
      </x:c>
      <x:c r="Y197" s="12" t="n">
        <x:v>0.027104612681459743</x:v>
      </x:c>
      <x:c r="Z197" s="12" t="n">
        <x:v>36.2613918979426</x:v>
      </x:c>
      <x:c r="AA197" s="5" t="str">
        <x:v>TAGBILARAN CLS TBN001</x:v>
      </x:c>
      <x:c r="AB197" s="6" t="b">
        <x:v>0</x:v>
      </x:c>
      <x:c r="AC197" s="5" t="n">
        <x:v>4659</x:v>
      </x:c>
      <x:c r="AD197" s="13" t="n">
        <x:v>123.8501700002786</x:v>
      </x:c>
      <x:c r="AE197" s="13" t="n">
        <x:v>9.657479999477513</x:v>
      </x:c>
      <x:c r="AF197" s="5" t="n">
        <x:v>4988</x:v>
      </x:c>
      <x:c r="AG197" s="13" t="n">
        <x:v>123.85057757353209</x:v>
      </x:c>
      <x:c r="AH197" s="13" t="n">
        <x:v>9.657473659447149</x:v>
      </x:c>
      <x:c r="AI197" s="5" t="n">
        <x:v>4988</x:v>
      </x:c>
      <x:c r="AJ197" s="5" t="str">
        <x:v>Conditional - mapped route, status unverified</x:v>
      </x:c>
      <x:c r="AK197" s="5" t="n">
        <x:v>4907</x:v>
      </x:c>
      <x:c r="AL197" s="5" t="str">
        <x:v>ARGAO - DALAGUETE</x:v>
      </x:c>
      <x:c r="AM197" s="5" t="str">
        <x:v>Tier 1A (Direct Coloc, &lt;1 km)</x:v>
      </x:c>
      <x:c r="AN197" s="14" t="n">
        <x:v>100</x:v>
      </x:c>
      <x:c r="AO197" s="14" t="n">
        <x:v>100</x:v>
      </x:c>
      <x:c r="AP197" s="14" t="n">
        <x:v>100</x:v>
      </x:c>
      <x:c r="AQ197" s="14" t="n">
        <x:v>80.56</x:v>
      </x:c>
      <x:c r="AR197" s="5" t="n">
        <x:v>760</x:v>
      </x:c>
      <x:c r="AS197" s="11" t="str">
        <x:v>Original nearest point is outside node folders; Vertex distance not reproduced within 0.011 km; Nearest screened line status requires confirmation</x:v>
      </x:c>
      <x:c r="AT197" s="5" t="str">
        <x:v>Batch 1 (First 1,000)</x:v>
      </x:c>
      <x:c r="AU197" s="5" t="n">
        <x:v>197</x:v>
      </x:c>
    </x:row>
    <x:row r="198" ht="60" customHeight="1">
      <x:c r="A198" s="5" t="n">
        <x:v>194</x:v>
      </x:c>
      <x:c r="B198" s="5" t="n">
        <x:v>1</x:v>
      </x:c>
      <x:c r="C198" s="10" t="str">
        <x:v>0702223031</x:v>
      </x:c>
      <x:c r="D198" s="5" t="str">
        <x:v>Poblacion</x:v>
      </x:c>
      <x:c r="E198" s="5" t="str">
        <x:v>Danao City</x:v>
      </x:c>
      <x:c r="F198" s="5" t="str">
        <x:v>Cebu</x:v>
      </x:c>
      <x:c r="G198" s="11" t="str">
        <x:v>A - Node within 0.5 km</x:v>
      </x:c>
      <x:c r="H198" s="12" t="n">
        <x:v>0.23601278721271238</x:v>
      </x:c>
      <x:c r="I198" s="12" t="n">
        <x:v>0.047002475839892706</x:v>
      </x:c>
      <x:c r="J198" s="12" t="n">
        <x:v>0.047002475839892706</x:v>
      </x:c>
      <x:c r="K198" s="12" t="n">
        <x:v>0.24</x:v>
      </x:c>
      <x:c r="L198" s="12" t="n">
        <x:v>-0.003987212787287614</x:v>
      </x:c>
      <x:c r="M198" s="12" t="n">
        <x:v>0.12</x:v>
      </x:c>
      <x:c r="N198" s="12" t="n">
        <x:v>-0.0729975241601073</x:v>
      </x:c>
      <x:c r="O198" s="11" t="str">
        <x:v>DOC001 - TYPE 3</x:v>
      </x:c>
      <x:c r="P198" s="11" t="str">
        <x:v>BOGO - DANAO</x:v>
      </x:c>
      <x:c r="Q198" s="11" t="str">
        <x:v>Stronger evidence - built or existing label</x:v>
      </x:c>
      <x:c r="R198" s="11" t="str">
        <x:v>First survey: confirm node handoff, spare capacity and a feasible short route; co-location is not established.</x:v>
      </x:c>
      <x:c r="S198" s="5" t="n">
        <x:v>337</x:v>
      </x:c>
      <x:c r="T198" s="5" t="str">
        <x:v>Region VII (Central Visayas)</x:v>
      </x:c>
      <x:c r="U198" s="13" t="n">
        <x:v>10.520177</x:v>
      </x:c>
      <x:c r="V198" s="13" t="n">
        <x:v>124.027708</x:v>
      </x:c>
      <x:c r="W198" s="12" t="n">
        <x:v>0.23663745811525216</x:v>
      </x:c>
      <x:c r="X198" s="12" t="n">
        <x:v>0.11917840718502502</x:v>
      </x:c>
      <x:c r="Y198" s="12" t="n">
        <x:v>0.047002475839892706</x:v>
      </x:c>
      <x:c r="Z198" s="12" t="n">
        <x:v>0.047002475839892706</x:v>
      </x:c>
      <x:c r="AA198" s="5" t="str">
        <x:v>DOC001 - TYPE 3</x:v>
      </x:c>
      <x:c r="AB198" s="6" t="b">
        <x:v>1</x:v>
      </x:c>
      <x:c r="AC198" s="5" t="n">
        <x:v>4691</x:v>
      </x:c>
      <x:c r="AD198" s="13" t="n">
        <x:v>124.0263359916736</x:v>
      </x:c>
      <x:c r="AE198" s="13" t="n">
        <x:v>10.52182299510311</x:v>
      </x:c>
      <x:c r="AF198" s="5" t="n">
        <x:v>4993</x:v>
      </x:c>
      <x:c r="AG198" s="13" t="n">
        <x:v>124.02795628362057</x:v>
      </x:c>
      <x:c r="AH198" s="13" t="n">
        <x:v>10.520523698776566</x:v>
      </x:c>
      <x:c r="AI198" s="5" t="n">
        <x:v>4993</x:v>
      </x:c>
      <x:c r="AJ198" s="5" t="str">
        <x:v>Stronger evidence - built or existing label</x:v>
      </x:c>
      <x:c r="AK198" s="5" t="n">
        <x:v>4993</x:v>
      </x:c>
      <x:c r="AL198" s="5" t="str">
        <x:v>BOGO - DANAO</x:v>
      </x:c>
      <x:c r="AM198" s="5" t="str">
        <x:v>Tier 1A (Direct Coloc, &lt;1 km)</x:v>
      </x:c>
      <x:c r="AN198" s="14" t="n">
        <x:v>100</x:v>
      </x:c>
      <x:c r="AO198" s="14" t="n">
        <x:v>100</x:v>
      </x:c>
      <x:c r="AP198" s="14" t="n">
        <x:v>100</x:v>
      </x:c>
      <x:c r="AQ198" s="14" t="n">
        <x:v>80.56</x:v>
      </x:c>
      <x:c r="AR198" s="5" t="n">
        <x:v>784</x:v>
      </x:c>
      <x:c r="AS198" s="11" t="str"/>
      <x:c r="AT198" s="5" t="str">
        <x:v>Batch 1 (First 1,000)</x:v>
      </x:c>
      <x:c r="AU198" s="5" t="n">
        <x:v>198</x:v>
      </x:c>
    </x:row>
    <x:row r="199" ht="60" customHeight="1">
      <x:c r="A199" s="5" t="n">
        <x:v>195</x:v>
      </x:c>
      <x:c r="B199" s="5" t="n">
        <x:v>1</x:v>
      </x:c>
      <x:c r="C199" s="10" t="str">
        <x:v>0501610009</x:v>
      </x:c>
      <x:c r="D199" s="5" t="str">
        <x:v>Santa Elena</x:v>
      </x:c>
      <x:c r="E199" s="5" t="str">
        <x:v>Santa Elena</x:v>
      </x:c>
      <x:c r="F199" s="5" t="str">
        <x:v>Camarines Norte</x:v>
      </x:c>
      <x:c r="G199" s="11" t="str">
        <x:v>A - Node within 0.5 km</x:v>
      </x:c>
      <x:c r="H199" s="12" t="n">
        <x:v>0.22883951463470942</x:v>
      </x:c>
      <x:c r="I199" s="12" t="n">
        <x:v>0.021982722520951258</x:v>
      </x:c>
      <x:c r="J199" s="12" t="n">
        <x:v>0.021982722520951258</x:v>
      </x:c>
      <x:c r="K199" s="12" t="n">
        <x:v>0.23</x:v>
      </x:c>
      <x:c r="L199" s="12" t="n">
        <x:v>-0.0011604853652905922</x:v>
      </x:c>
      <x:c r="M199" s="12" t="n">
        <x:v>0.12</x:v>
      </x:c>
      <x:c r="N199" s="12" t="n">
        <x:v>-0.09801727747904873</x:v>
      </x:c>
      <x:c r="O199" s="11" t="str">
        <x:v>SEC001
- TYPE 2</x:v>
      </x:c>
      <x:c r="P199" s="11" t="str">
        <x:v>PAGBILAO - NAGA (UG + Aerial)</x:v>
      </x:c>
      <x:c r="Q199" s="11" t="str">
        <x:v>Stronger evidence - built or existing label</x:v>
      </x:c>
      <x:c r="R199" s="11" t="str">
        <x:v>First survey: confirm node handoff, spare capacity and a feasible short route; co-location is not established.</x:v>
      </x:c>
      <x:c r="S199" s="5" t="n">
        <x:v>327</x:v>
      </x:c>
      <x:c r="T199" s="5" t="str">
        <x:v>Region V (Bicol Region)</x:v>
      </x:c>
      <x:c r="U199" s="13" t="n">
        <x:v>14.182148</x:v>
      </x:c>
      <x:c r="V199" s="13" t="n">
        <x:v>122.393191</x:v>
      </x:c>
      <x:c r="W199" s="12" t="n">
        <x:v>0.22983806634658502</x:v>
      </x:c>
      <x:c r="X199" s="12" t="n">
        <x:v>0.11675454169995779</x:v>
      </x:c>
      <x:c r="Y199" s="12" t="n">
        <x:v>0.021982722520951258</x:v>
      </x:c>
      <x:c r="Z199" s="12" t="n">
        <x:v>0.021982722520951258</x:v>
      </x:c>
      <x:c r="AA199" s="5" t="str">
        <x:v>SEC001
- TYPE 2</x:v>
      </x:c>
      <x:c r="AB199" s="6" t="b">
        <x:v>1</x:v>
      </x:c>
      <x:c r="AC199" s="5" t="n">
        <x:v>4565</x:v>
      </x:c>
      <x:c r="AD199" s="13" t="n">
        <x:v>122.392514</x:v>
      </x:c>
      <x:c r="AE199" s="13" t="n">
        <x:v>14.180188</x:v>
      </x:c>
      <x:c r="AF199" s="5" t="n">
        <x:v>4244</x:v>
      </x:c>
      <x:c r="AG199" s="13" t="n">
        <x:v>122.39339396522475</x:v>
      </x:c>
      <x:c r="AH199" s="13" t="n">
        <x:v>14.18213182594344</x:v>
      </x:c>
      <x:c r="AI199" s="5" t="n">
        <x:v>4244</x:v>
      </x:c>
      <x:c r="AJ199" s="5" t="str">
        <x:v>Stronger evidence - built or existing label</x:v>
      </x:c>
      <x:c r="AK199" s="5" t="n">
        <x:v>4244</x:v>
      </x:c>
      <x:c r="AL199" s="5" t="str">
        <x:v>PAGBILAO - NAGA (UG + Aerial)</x:v>
      </x:c>
      <x:c r="AM199" s="5" t="str">
        <x:v>Tier 1A (Direct Coloc, &lt;1 km)</x:v>
      </x:c>
      <x:c r="AN199" s="14" t="n">
        <x:v>100</x:v>
      </x:c>
      <x:c r="AO199" s="14" t="n">
        <x:v>100</x:v>
      </x:c>
      <x:c r="AP199" s="14" t="n">
        <x:v>100</x:v>
      </x:c>
      <x:c r="AQ199" s="14" t="n">
        <x:v>80.56</x:v>
      </x:c>
      <x:c r="AR199" s="5" t="n">
        <x:v>722</x:v>
      </x:c>
      <x:c r="AS199" s="11" t="str"/>
      <x:c r="AT199" s="5" t="str">
        <x:v>Batch 1 (First 1,000)</x:v>
      </x:c>
      <x:c r="AU199" s="5" t="n">
        <x:v>199</x:v>
      </x:c>
    </x:row>
    <x:row r="200" ht="60" customHeight="1">
      <x:c r="A200" s="5" t="n">
        <x:v>196</x:v>
      </x:c>
      <x:c r="B200" s="5" t="n">
        <x:v>1</x:v>
      </x:c>
      <x:c r="C200" s="10" t="str">
        <x:v>0702241018</x:v>
      </x:c>
      <x:c r="D200" s="5" t="str">
        <x:v>Poblacion South</x:v>
      </x:c>
      <x:c r="E200" s="5" t="str">
        <x:v>San Fernando</x:v>
      </x:c>
      <x:c r="F200" s="5" t="str">
        <x:v>Cebu</x:v>
      </x:c>
      <x:c r="G200" s="11" t="str">
        <x:v>A - Node within 0.5 km</x:v>
      </x:c>
      <x:c r="H200" s="12" t="n">
        <x:v>0.11302070997930588</x:v>
      </x:c>
      <x:c r="I200" s="12" t="n">
        <x:v>0.016463978759263528</x:v>
      </x:c>
      <x:c r="J200" s="12" t="n">
        <x:v>0.016463978759263528</x:v>
      </x:c>
      <x:c r="K200" s="12" t="n">
        <x:v>0.11</x:v>
      </x:c>
      <x:c r="L200" s="12" t="n">
        <x:v>0.003020709979305883</x:v>
      </x:c>
      <x:c r="M200" s="12" t="n">
        <x:v>0.06</x:v>
      </x:c>
      <x:c r="N200" s="12" t="n">
        <x:v>-0.04353602124073647</x:v>
      </x:c>
      <x:c r="O200" s="11" t="str">
        <x:v>SDC001 - TYPE 3</x:v>
      </x:c>
      <x:c r="P200" s="11" t="str">
        <x:v>216f</x:v>
      </x:c>
      <x:c r="Q200" s="11" t="str">
        <x:v>Conditional - mapped route, status unverified</x:v>
      </x:c>
      <x:c r="R200" s="11" t="str">
        <x:v>First survey: confirm node handoff, spare capacity and a feasible short route; co-location is not established.</x:v>
      </x:c>
      <x:c r="S200" s="5" t="n">
        <x:v>98</x:v>
      </x:c>
      <x:c r="T200" s="5" t="str">
        <x:v>Region VII (Central Visayas)</x:v>
      </x:c>
      <x:c r="U200" s="13" t="n">
        <x:v>10.162117</x:v>
      </x:c>
      <x:c r="V200" s="13" t="n">
        <x:v>123.70699</x:v>
      </x:c>
      <x:c r="W200" s="12" t="n">
        <x:v>0.11290996292928626</x:v>
      </x:c>
      <x:c r="X200" s="12" t="n">
        <x:v>0.04961893082391672</x:v>
      </x:c>
      <x:c r="Y200" s="12" t="n">
        <x:v>0.016463978759263528</x:v>
      </x:c>
      <x:c r="Z200" s="12" t="n">
        <x:v>6.513790607618177</x:v>
      </x:c>
      <x:c r="AA200" s="5" t="str">
        <x:v>SDC001 - TYPE 3</x:v>
      </x:c>
      <x:c r="AB200" s="6" t="b">
        <x:v>1</x:v>
      </x:c>
      <x:c r="AC200" s="5" t="n">
        <x:v>4710</x:v>
      </x:c>
      <x:c r="AD200" s="13" t="n">
        <x:v>123.7080020063994</x:v>
      </x:c>
      <x:c r="AE200" s="13" t="n">
        <x:v>10.16231400217936</x:v>
      </x:c>
      <x:c r="AF200" s="5" t="n">
        <x:v>4904</x:v>
      </x:c>
      <x:c r="AG200" s="13" t="n">
        <x:v>123.70689474465983</x:v>
      </x:c>
      <x:c r="AH200" s="13" t="n">
        <x:v>10.162001893051766</x:v>
      </x:c>
      <x:c r="AI200" s="5" t="n">
        <x:v>4904</x:v>
      </x:c>
      <x:c r="AJ200" s="5" t="str">
        <x:v>Conditional - mapped route, status unverified</x:v>
      </x:c>
      <x:c r="AK200" s="5" t="n">
        <x:v>4995</x:v>
      </x:c>
      <x:c r="AL200" s="5" t="str">
        <x:v>CEBU - TOLEDO</x:v>
      </x:c>
      <x:c r="AM200" s="5" t="str">
        <x:v>Tier 1A (Direct Coloc, &lt;1 km)</x:v>
      </x:c>
      <x:c r="AN200" s="14" t="n">
        <x:v>100</x:v>
      </x:c>
      <x:c r="AO200" s="14" t="n">
        <x:v>100</x:v>
      </x:c>
      <x:c r="AP200" s="14" t="n">
        <x:v>100</x:v>
      </x:c>
      <x:c r="AQ200" s="14" t="n">
        <x:v>80.56</x:v>
      </x:c>
      <x:c r="AR200" s="5" t="n">
        <x:v>722</x:v>
      </x:c>
      <x:c r="AS200" s="11" t="str">
        <x:v>Nearest screened line status requires confirmation</x:v>
      </x:c>
      <x:c r="AT200" s="5" t="str">
        <x:v>Batch 1 (First 1,000)</x:v>
      </x:c>
      <x:c r="AU200" s="5" t="n">
        <x:v>200</x:v>
      </x:c>
    </x:row>
    <x:row r="201" ht="60" customHeight="1">
      <x:c r="A201" s="5" t="n">
        <x:v>197</x:v>
      </x:c>
      <x:c r="B201" s="5" t="n">
        <x:v>1</x:v>
      </x:c>
      <x:c r="C201" s="10" t="str">
        <x:v>0803726015</x:v>
      </x:c>
      <x:c r="D201" s="5" t="str">
        <x:v>Poblacion</x:v>
      </x:c>
      <x:c r="E201" s="5" t="str">
        <x:v>Kananga</x:v>
      </x:c>
      <x:c r="F201" s="5" t="str">
        <x:v>Leyte</x:v>
      </x:c>
      <x:c r="G201" s="11" t="str">
        <x:v>A - Node within 0.5 km</x:v>
      </x:c>
      <x:c r="H201" s="12" t="n">
        <x:v>0.0881829230682995</x:v>
      </x:c>
      <x:c r="I201" s="12" t="n">
        <x:v>0.001124089773049421</x:v>
      </x:c>
      <x:c r="J201" s="12" t="n">
        <x:v>0.001124089773049421</x:v>
      </x:c>
      <x:c r="K201" s="12" t="n">
        <x:v>0.09</x:v>
      </x:c>
      <x:c r="L201" s="12" t="n">
        <x:v>-0.0018170769317004953</x:v>
      </x:c>
      <x:c r="M201" s="12" t="n">
        <x:v>0.02</x:v>
      </x:c>
      <x:c r="N201" s="12" t="n">
        <x:v>-0.01887591022695058</x:v>
      </x:c>
      <x:c r="O201" s="11" t="str">
        <x:v>KAL001 - TYPE 3</x:v>
      </x:c>
      <x:c r="P201" s="11" t="str">
        <x:v>ORMOC CLS - CAPOOCAN</x:v>
      </x:c>
      <x:c r="Q201" s="11" t="str">
        <x:v>Stronger evidence - built or existing label</x:v>
      </x:c>
      <x:c r="R201" s="11" t="str">
        <x:v>First survey: confirm node handoff, spare capacity and a feasible short route; co-location is not established.</x:v>
      </x:c>
      <x:c r="S201" s="5" t="n">
        <x:v>58</x:v>
      </x:c>
      <x:c r="T201" s="5" t="str">
        <x:v>Region VIII (Eastern Visayas)</x:v>
      </x:c>
      <x:c r="U201" s="13" t="n">
        <x:v>11.185765</x:v>
      </x:c>
      <x:c r="V201" s="13" t="n">
        <x:v>124.561153</x:v>
      </x:c>
      <x:c r="W201" s="12" t="n">
        <x:v>0.08858162870779916</x:v>
      </x:c>
      <x:c r="X201" s="12" t="n">
        <x:v>0.014348263446259361</x:v>
      </x:c>
      <x:c r="Y201" s="12" t="n">
        <x:v>0.001124089773049421</x:v>
      </x:c>
      <x:c r="Z201" s="12" t="n">
        <x:v>0.001124089773049421</x:v>
      </x:c>
      <x:c r="AA201" s="5" t="str">
        <x:v>KAL001 - TYPE 3</x:v>
      </x:c>
      <x:c r="AB201" s="6" t="b">
        <x:v>1</x:v>
      </x:c>
      <x:c r="AC201" s="5" t="n">
        <x:v>4788</x:v>
      </x:c>
      <x:c r="AD201" s="13" t="n">
        <x:v>124.5614210008382</x:v>
      </x:c>
      <x:c r="AE201" s="13" t="n">
        <x:v>11.18501300027372</x:v>
      </x:c>
      <x:c r="AF201" s="5" t="n">
        <x:v>5069</x:v>
      </x:c>
      <x:c r="AG201" s="13" t="n">
        <x:v>124.5611427353613</x:v>
      </x:c>
      <x:c r="AH201" s="13" t="n">
        <x:v>11.185764257967195</x:v>
      </x:c>
      <x:c r="AI201" s="5" t="n">
        <x:v>5069</x:v>
      </x:c>
      <x:c r="AJ201" s="5" t="str">
        <x:v>Stronger evidence - built or existing label</x:v>
      </x:c>
      <x:c r="AK201" s="5" t="n">
        <x:v>5069</x:v>
      </x:c>
      <x:c r="AL201" s="5" t="str">
        <x:v>ORMOC CLS - CAPOOCAN</x:v>
      </x:c>
      <x:c r="AM201" s="5" t="str">
        <x:v>Tier 1A (Direct Coloc, &lt;1 km)</x:v>
      </x:c>
      <x:c r="AN201" s="14" t="n">
        <x:v>100</x:v>
      </x:c>
      <x:c r="AO201" s="14" t="n">
        <x:v>100</x:v>
      </x:c>
      <x:c r="AP201" s="14" t="n">
        <x:v>100</x:v>
      </x:c>
      <x:c r="AQ201" s="14" t="n">
        <x:v>80.56</x:v>
      </x:c>
      <x:c r="AR201" s="5" t="n">
        <x:v>686</x:v>
      </x:c>
      <x:c r="AS201" s="11" t="str"/>
      <x:c r="AT201" s="5" t="str">
        <x:v>Batch 1 (First 1,000)</x:v>
      </x:c>
      <x:c r="AU201" s="5" t="n">
        <x:v>201</x:v>
      </x:c>
    </x:row>
    <x:row r="202" ht="60" customHeight="1">
      <x:c r="A202" s="5" t="n">
        <x:v>198</x:v>
      </x:c>
      <x:c r="B202" s="5" t="n">
        <x:v>1</x:v>
      </x:c>
      <x:c r="C202" s="10" t="str">
        <x:v>0604528042</x:v>
      </x:c>
      <x:c r="D202" s="5" t="str">
        <x:v>Zone 3</x:v>
      </x:c>
      <x:c r="E202" s="5" t="str">
        <x:v>City of Talisay</x:v>
      </x:c>
      <x:c r="F202" s="5" t="str">
        <x:v>Negros Occidental</x:v>
      </x:c>
      <x:c r="G202" s="11" t="str">
        <x:v>B - Node 0.5-1 km</x:v>
      </x:c>
      <x:c r="H202" s="12" t="n">
        <x:v>0.5816064549187586</x:v>
      </x:c>
      <x:c r="I202" s="12" t="n">
        <x:v>0.04895300727486178</x:v>
      </x:c>
      <x:c r="J202" s="12" t="n">
        <x:v>0.04895300727486178</x:v>
      </x:c>
      <x:c r="K202" s="12" t="n">
        <x:v>0.15</x:v>
      </x:c>
      <x:c r="L202" s="12" t="n">
        <x:v>0.4316064549187586</x:v>
      </x:c>
      <x:c r="M202" s="12" t="n">
        <x:v>0.15</x:v>
      </x:c>
      <x:c r="N202" s="12" t="n">
        <x:v>-0.10104699272513822</x:v>
      </x:c>
      <x:c r="O202" s="11" t="str">
        <x:v>TYN001 - CLS</x:v>
      </x:c>
      <x:c r="P202" s="11" t="str">
        <x:v>FH TALISAY, NEGROS OCCIDENTAL</x:v>
      </x:c>
      <x:c r="Q202" s="11" t="str">
        <x:v>Stronger evidence - built or existing label</x:v>
      </x:c>
      <x:c r="R202" s="11" t="str">
        <x:v>Survey a short node lateral; confirm port/fiber capacity, access and route.</x:v>
      </x:c>
      <x:c r="S202" s="5" t="n">
        <x:v>1112</x:v>
      </x:c>
      <x:c r="T202" s="5" t="str">
        <x:v>Region VI (Western Visayas)</x:v>
      </x:c>
      <x:c r="U202" s="13" t="n">
        <x:v>10.743725</x:v>
      </x:c>
      <x:c r="V202" s="13" t="n">
        <x:v>122.963387</x:v>
      </x:c>
      <x:c r="W202" s="12" t="n">
        <x:v>0.1517852129908231</x:v>
      </x:c>
      <x:c r="X202" s="12" t="n">
        <x:v>0.04918345881017551</x:v>
      </x:c>
      <x:c r="Y202" s="12" t="n">
        <x:v>0.04895300727486178</x:v>
      </x:c>
      <x:c r="Z202" s="12" t="n">
        <x:v>0.04895300727486178</x:v>
      </x:c>
      <x:c r="AA202" s="5" t="str">
        <x:v>Talisay, Negros Occidental</x:v>
      </x:c>
      <x:c r="AB202" s="6" t="b">
        <x:v>0</x:v>
      </x:c>
      <x:c r="AC202" s="5" t="n">
        <x:v>4766</x:v>
      </x:c>
      <x:c r="AD202" s="13" t="n">
        <x:v>122.9676891072791</x:v>
      </x:c>
      <x:c r="AE202" s="13" t="n">
        <x:v>10.74063491577661</x:v>
      </x:c>
      <x:c r="AF202" s="5" t="n">
        <x:v>5021</x:v>
      </x:c>
      <x:c r="AG202" s="13" t="n">
        <x:v>122.9635179368488</x:v>
      </x:c>
      <x:c r="AH202" s="13" t="n">
        <x:v>10.74330180258423</x:v>
      </x:c>
      <x:c r="AI202" s="5" t="n">
        <x:v>4851</x:v>
      </x:c>
      <x:c r="AJ202" s="5" t="str">
        <x:v>Excluded - submarine folder</x:v>
      </x:c>
      <x:c r="AK202" s="5" t="n">
        <x:v>5021</x:v>
      </x:c>
      <x:c r="AL202" s="5" t="str">
        <x:v>FH TALISAY, NEGROS OCCIDENTAL</x:v>
      </x:c>
      <x:c r="AM202" s="5" t="str">
        <x:v>Tier 1A (Direct Coloc, &lt;1 km)</x:v>
      </x:c>
      <x:c r="AN202" s="14" t="n">
        <x:v>100</x:v>
      </x:c>
      <x:c r="AO202" s="14" t="n">
        <x:v>100</x:v>
      </x:c>
      <x:c r="AP202" s="14" t="n">
        <x:v>92.37659601948518</x:v>
      </x:c>
      <x:c r="AQ202" s="14" t="n">
        <x:v>80.56</x:v>
      </x:c>
      <x:c r="AR202" s="5" t="n">
        <x:v>560</x:v>
      </x:c>
      <x:c r="AS202" s="11" t="str">
        <x:v>Original nearest point is outside node folders; Vertex distance not reproduced within 0.011 km; Nearest raw line excluded from fiber screening</x:v>
      </x:c>
      <x:c r="AT202" s="5" t="str">
        <x:v>Batch 1 (First 1,000)</x:v>
      </x:c>
      <x:c r="AU202" s="5" t="n">
        <x:v>202</x:v>
      </x:c>
    </x:row>
    <x:row r="203" ht="60" customHeight="1">
      <x:c r="A203" s="5" t="n">
        <x:v>199</x:v>
      </x:c>
      <x:c r="B203" s="5" t="n">
        <x:v>1</x:v>
      </x:c>
      <x:c r="C203" s="10" t="str">
        <x:v>0501734040</x:v>
      </x:c>
      <x:c r="D203" s="5" t="str">
        <x:v>South Centro</x:v>
      </x:c>
      <x:c r="E203" s="5" t="str">
        <x:v>Sipocot</x:v>
      </x:c>
      <x:c r="F203" s="5" t="str">
        <x:v>Camarines Sur</x:v>
      </x:c>
      <x:c r="G203" s="11" t="str">
        <x:v>A - Node within 0.5 km</x:v>
      </x:c>
      <x:c r="H203" s="12" t="n">
        <x:v>0.2051668637803446</x:v>
      </x:c>
      <x:c r="I203" s="12" t="n">
        <x:v>0.17909454062534894</x:v>
      </x:c>
      <x:c r="J203" s="12" t="n">
        <x:v>0.17909454062534894</x:v>
      </x:c>
      <x:c r="K203" s="12" t="n">
        <x:v>0.21</x:v>
      </x:c>
      <x:c r="L203" s="12" t="n">
        <x:v>-0.004833136219655393</x:v>
      </x:c>
      <x:c r="M203" s="12" t="n">
        <x:v>1</x:v>
      </x:c>
      <x:c r="N203" s="12" t="n">
        <x:v>-0.8209054593746511</x:v>
      </x:c>
      <x:c r="O203" s="11" t="str">
        <x:v>SPC001
- TYPE 2</x:v>
      </x:c>
      <x:c r="P203" s="11" t="str">
        <x:v>PAGBILAO - NAGA (UG + Aerial)</x:v>
      </x:c>
      <x:c r="Q203" s="11" t="str">
        <x:v>Stronger evidence - built or existing label</x:v>
      </x:c>
      <x:c r="R203" s="11" t="str">
        <x:v>First survey: confirm node handoff, spare capacity and a feasible short route; co-location is not established.</x:v>
      </x:c>
      <x:c r="S203" s="5" t="n">
        <x:v>270</x:v>
      </x:c>
      <x:c r="T203" s="5" t="str">
        <x:v>Region V (Bicol Region)</x:v>
      </x:c>
      <x:c r="U203" s="13" t="n">
        <x:v>13.76388</x:v>
      </x:c>
      <x:c r="V203" s="13" t="n">
        <x:v>122.975475</x:v>
      </x:c>
      <x:c r="W203" s="12" t="n">
        <x:v>0.206165860719719</x:v>
      </x:c>
      <x:c r="X203" s="12" t="n">
        <x:v>0.9352820470345878</x:v>
      </x:c>
      <x:c r="Y203" s="12" t="n">
        <x:v>0.17909454062534894</x:v>
      </x:c>
      <x:c r="Z203" s="12" t="n">
        <x:v>0.17909454062534894</x:v>
      </x:c>
      <x:c r="AA203" s="5" t="str">
        <x:v>SPC001
- TYPE 2</x:v>
      </x:c>
      <x:c r="AB203" s="6" t="b">
        <x:v>1</x:v>
      </x:c>
      <x:c r="AC203" s="5" t="n">
        <x:v>4607</x:v>
      </x:c>
      <x:c r="AD203" s="13" t="n">
        <x:v>122.975788</x:v>
      </x:c>
      <x:c r="AE203" s="13" t="n">
        <x:v>13.762051</x:v>
      </x:c>
      <x:c r="AF203" s="5" t="n">
        <x:v>4244</x:v>
      </x:c>
      <x:c r="AG203" s="13" t="n">
        <x:v>122.97707098817281</x:v>
      </x:c>
      <x:c r="AH203" s="13" t="n">
        <x:v>13.763447887884821</x:v>
      </x:c>
      <x:c r="AI203" s="5" t="n">
        <x:v>4244</x:v>
      </x:c>
      <x:c r="AJ203" s="5" t="str">
        <x:v>Stronger evidence - built or existing label</x:v>
      </x:c>
      <x:c r="AK203" s="5" t="n">
        <x:v>4244</x:v>
      </x:c>
      <x:c r="AL203" s="5" t="str">
        <x:v>PAGBILAO - NAGA (UG + Aerial)</x:v>
      </x:c>
      <x:c r="AM203" s="5" t="str">
        <x:v>Tier 1A (Direct Coloc, &lt;1 km)</x:v>
      </x:c>
      <x:c r="AN203" s="14" t="n">
        <x:v>100</x:v>
      </x:c>
      <x:c r="AO203" s="14" t="n">
        <x:v>100</x:v>
      </x:c>
      <x:c r="AP203" s="14" t="n">
        <x:v>100</x:v>
      </x:c>
      <x:c r="AQ203" s="14" t="n">
        <x:v>80.56</x:v>
      </x:c>
      <x:c r="AR203" s="5" t="n">
        <x:v>468</x:v>
      </x:c>
      <x:c r="AS203" s="11" t="str">
        <x:v>Vertex distance not reproduced within 0.011 km; Vertex method overstates route distance &gt;0.5 km</x:v>
      </x:c>
      <x:c r="AT203" s="5" t="str">
        <x:v>Batch 1 (First 1,000)</x:v>
      </x:c>
      <x:c r="AU203" s="5" t="n">
        <x:v>203</x:v>
      </x:c>
    </x:row>
    <x:row r="204" ht="60" customHeight="1">
      <x:c r="A204" s="5" t="n">
        <x:v>200</x:v>
      </x:c>
      <x:c r="B204" s="5" t="n">
        <x:v>1</x:v>
      </x:c>
      <x:c r="C204" s="10" t="str">
        <x:v>0702208027</x:v>
      </x:c>
      <x:c r="D204" s="5" t="str">
        <x:v>Baliwagan</x:v>
      </x:c>
      <x:c r="E204" s="5" t="str">
        <x:v>Balamban</x:v>
      </x:c>
      <x:c r="F204" s="5" t="str">
        <x:v>Cebu</x:v>
      </x:c>
      <x:c r="G204" s="11" t="str">
        <x:v>A - Node within 0.5 km</x:v>
      </x:c>
      <x:c r="H204" s="12" t="n">
        <x:v>0.2790026190133498</x:v>
      </x:c>
      <x:c r="I204" s="12" t="n">
        <x:v>0.12165757219395683</x:v>
      </x:c>
      <x:c r="J204" s="12" t="n">
        <x:v>0.12165757219395683</x:v>
      </x:c>
      <x:c r="K204" s="12" t="n">
        <x:v>0.28</x:v>
      </x:c>
      <x:c r="L204" s="12" t="n">
        <x:v>-0.0009973809866502537</x:v>
      </x:c>
      <x:c r="M204" s="12" t="n">
        <x:v>0.29</x:v>
      </x:c>
      <x:c r="N204" s="12" t="n">
        <x:v>-0.16834242780604314</x:v>
      </x:c>
      <x:c r="O204" s="11" t="str">
        <x:v>BLN001 - TYPE 3</x:v>
      </x:c>
      <x:c r="P204" s="11" t="str">
        <x:v>104.3km-96FOC-toledo-san remigio</x:v>
      </x:c>
      <x:c r="Q204" s="11" t="str">
        <x:v>Conditional - mapped route, status unverified</x:v>
      </x:c>
      <x:c r="R204" s="11" t="str">
        <x:v>First survey: confirm node handoff, spare capacity and a feasible short route; co-location is not established.</x:v>
      </x:c>
      <x:c r="S204" s="5" t="n">
        <x:v>439</x:v>
      </x:c>
      <x:c r="T204" s="5" t="str">
        <x:v>Region VII (Central Visayas)</x:v>
      </x:c>
      <x:c r="U204" s="13" t="n">
        <x:v>10.506557</x:v>
      </x:c>
      <x:c r="V204" s="13" t="n">
        <x:v>123.714539</x:v>
      </x:c>
      <x:c r="W204" s="12" t="n">
        <x:v>0.2804686902658245</x:v>
      </x:c>
      <x:c r="X204" s="12" t="n">
        <x:v>0.1346308447013999</x:v>
      </x:c>
      <x:c r="Y204" s="12" t="n">
        <x:v>0.12165757219395683</x:v>
      </x:c>
      <x:c r="Z204" s="12" t="n">
        <x:v>11.58628077991111</x:v>
      </x:c>
      <x:c r="AA204" s="5" t="str">
        <x:v>BLN001 - TYPE 3</x:v>
      </x:c>
      <x:c r="AB204" s="6" t="b">
        <x:v>1</x:v>
      </x:c>
      <x:c r="AC204" s="5" t="n">
        <x:v>4674</x:v>
      </x:c>
      <x:c r="AD204" s="13" t="n">
        <x:v>123.7143890018429</x:v>
      </x:c>
      <x:c r="AE204" s="13" t="n">
        <x:v>10.50907500009628</x:v>
      </x:c>
      <x:c r="AF204" s="5" t="n">
        <x:v>4899</x:v>
      </x:c>
      <x:c r="AG204" s="13" t="n">
        <x:v>123.71357587320989</x:v>
      </x:c>
      <x:c r="AH204" s="13" t="n">
        <x:v>10.506008172199579</x:v>
      </x:c>
      <x:c r="AI204" s="5" t="n">
        <x:v>4899</x:v>
      </x:c>
      <x:c r="AJ204" s="5" t="str">
        <x:v>Conditional - mapped route, status unverified</x:v>
      </x:c>
      <x:c r="AK204" s="5" t="n">
        <x:v>4900</x:v>
      </x:c>
      <x:c r="AL204" s="5" t="str">
        <x:v>TOLEDO CLS - DUMANJOG</x:v>
      </x:c>
      <x:c r="AM204" s="5" t="str">
        <x:v>Tier 1A (Direct Coloc, &lt;1 km)</x:v>
      </x:c>
      <x:c r="AN204" s="14" t="n">
        <x:v>100</x:v>
      </x:c>
      <x:c r="AO204" s="14" t="n">
        <x:v>100</x:v>
      </x:c>
      <x:c r="AP204" s="14" t="n">
        <x:v>100</x:v>
      </x:c>
      <x:c r="AQ204" s="14" t="n">
        <x:v>80.56</x:v>
      </x:c>
      <x:c r="AR204" s="5" t="n">
        <x:v>496</x:v>
      </x:c>
      <x:c r="AS204" s="11" t="str">
        <x:v>Vertex distance not reproduced within 0.011 km; Nearest screened line status requires confirmation</x:v>
      </x:c>
      <x:c r="AT204" s="5" t="str">
        <x:v>Batch 1 (First 1,000)</x:v>
      </x:c>
      <x:c r="AU204" s="5" t="n">
        <x:v>204</x:v>
      </x:c>
    </x:row>
    <x:row r="205" ht="60" customHeight="1">
      <x:c r="A205" s="5" t="n">
        <x:v>201</x:v>
      </x:c>
      <x:c r="B205" s="5" t="n">
        <x:v>1</x:v>
      </x:c>
      <x:c r="C205" s="10" t="str">
        <x:v>0806407066</x:v>
      </x:c>
      <x:c r="D205" s="5" t="str">
        <x:v>Combado</x:v>
      </x:c>
      <x:c r="E205" s="5" t="str">
        <x:v>City of Maasin</x:v>
      </x:c>
      <x:c r="F205" s="5" t="str">
        <x:v>Southern Leyte</x:v>
      </x:c>
      <x:c r="G205" s="11" t="str">
        <x:v>A - Node within 0.5 km</x:v>
      </x:c>
      <x:c r="H205" s="12" t="n">
        <x:v>0.1644033893862763</x:v>
      </x:c>
      <x:c r="I205" s="12" t="n">
        <x:v>0.17476171874814966</x:v>
      </x:c>
      <x:c r="J205" s="12" t="n">
        <x:v>0.1644033893862763</x:v>
      </x:c>
      <x:c r="K205" s="12" t="n">
        <x:v>0.17</x:v>
      </x:c>
      <x:c r="L205" s="12" t="n">
        <x:v>-0.005596610613723713</x:v>
      </x:c>
      <x:c r="M205" s="12" t="n">
        <x:v>0.16</x:v>
      </x:c>
      <x:c r="N205" s="12" t="n">
        <x:v>0.01476171874814966</x:v>
      </x:c>
      <x:c r="O205" s="11" t="str">
        <x:v>MSL001 - TYPE 2</x:v>
      </x:c>
      <x:c r="P205" s="11" t="str">
        <x:v>INOPACAN (BAYBAY) - MAASIN</x:v>
      </x:c>
      <x:c r="Q205" s="11" t="str">
        <x:v>Stronger evidence - built or existing label</x:v>
      </x:c>
      <x:c r="R205" s="11" t="str">
        <x:v>First survey: confirm node handoff, spare capacity and a feasible short route; co-location is not established.</x:v>
      </x:c>
      <x:c r="S205" s="5" t="n">
        <x:v>195</x:v>
      </x:c>
      <x:c r="T205" s="5" t="str">
        <x:v>Region VIII (Eastern Visayas)</x:v>
      </x:c>
      <x:c r="U205" s="13" t="n">
        <x:v>10.134362</x:v>
      </x:c>
      <x:c r="V205" s="13" t="n">
        <x:v>124.828812</x:v>
      </x:c>
      <x:c r="W205" s="12" t="n">
        <x:v>0.16518295525908858</x:v>
      </x:c>
      <x:c r="X205" s="12" t="n">
        <x:v>0.15875108056263731</x:v>
      </x:c>
      <x:c r="Y205" s="12" t="n">
        <x:v>0.15799577726745398</x:v>
      </x:c>
      <x:c r="Z205" s="12" t="n">
        <x:v>0.17476171874814966</x:v>
      </x:c>
      <x:c r="AA205" s="5" t="str">
        <x:v>MSL001 - TYPE 2</x:v>
      </x:c>
      <x:c r="AB205" s="6" t="b">
        <x:v>1</x:v>
      </x:c>
      <x:c r="AC205" s="5" t="n">
        <x:v>4781</x:v>
      </x:c>
      <x:c r="AD205" s="13" t="n">
        <x:v>124.8292516448811</x:v>
      </x:c>
      <x:c r="AE205" s="13" t="n">
        <x:v>10.13294091470224</x:v>
      </x:c>
      <x:c r="AF205" s="5" t="n">
        <x:v>5045</x:v>
      </x:c>
      <x:c r="AG205" s="13" t="n">
        <x:v>124.8290265086563</x:v>
      </x:c>
      <x:c r="AH205" s="13" t="n">
        <x:v>10.132796360413415</x:v>
      </x:c>
      <x:c r="AI205" s="5" t="n">
        <x:v>5044</x:v>
      </x:c>
      <x:c r="AJ205" s="5" t="str">
        <x:v>Excluded - planned or ongoing</x:v>
      </x:c>
      <x:c r="AK205" s="5" t="n">
        <x:v>5045</x:v>
      </x:c>
      <x:c r="AL205" s="5" t="str">
        <x:v>INOPACAN (BAYBAY) - MAASIN</x:v>
      </x:c>
      <x:c r="AM205" s="5" t="str">
        <x:v>Tier 1A (Direct Coloc, &lt;1 km)</x:v>
      </x:c>
      <x:c r="AN205" s="14" t="n">
        <x:v>100</x:v>
      </x:c>
      <x:c r="AO205" s="14" t="n">
        <x:v>100</x:v>
      </x:c>
      <x:c r="AP205" s="14" t="n">
        <x:v>100</x:v>
      </x:c>
      <x:c r="AQ205" s="14" t="n">
        <x:v>80.56</x:v>
      </x:c>
      <x:c r="AR205" s="5" t="n">
        <x:v>433</x:v>
      </x:c>
      <x:c r="AS205" s="11" t="str">
        <x:v>Nearest raw line excluded from fiber screening</x:v>
      </x:c>
      <x:c r="AT205" s="5" t="str">
        <x:v>Batch 1 (First 1,000)</x:v>
      </x:c>
      <x:c r="AU205" s="5" t="n">
        <x:v>205</x:v>
      </x:c>
    </x:row>
    <x:row r="206" ht="60" customHeight="1">
      <x:c r="A206" s="5" t="n">
        <x:v>202</x:v>
      </x:c>
      <x:c r="B206" s="5" t="n">
        <x:v>1</x:v>
      </x:c>
      <x:c r="C206" s="10" t="str">
        <x:v>0604531009</x:v>
      </x:c>
      <x:c r="D206" s="5" t="str">
        <x:v>Barangay VI</x:v>
      </x:c>
      <x:c r="E206" s="5" t="str">
        <x:v>City of Victorias</x:v>
      </x:c>
      <x:c r="F206" s="5" t="str">
        <x:v>Negros Occidental</x:v>
      </x:c>
      <x:c r="G206" s="11" t="str">
        <x:v>A - Node within 0.5 km</x:v>
      </x:c>
      <x:c r="H206" s="12" t="n">
        <x:v>0.27190756630941143</x:v>
      </x:c>
      <x:c r="I206" s="12" t="n">
        <x:v>0.06712063942568969</x:v>
      </x:c>
      <x:c r="J206" s="12" t="n">
        <x:v>0.06712063942568969</x:v>
      </x:c>
      <x:c r="K206" s="12" t="n">
        <x:v>0.27</x:v>
      </x:c>
      <x:c r="L206" s="12" t="n">
        <x:v>0.0019075663094114126</x:v>
      </x:c>
      <x:c r="M206" s="12" t="n">
        <x:v>0.2</x:v>
      </x:c>
      <x:c r="N206" s="12" t="n">
        <x:v>-0.13287936057431032</x:v>
      </x:c>
      <x:c r="O206" s="11" t="str">
        <x:v>VSN001 - TYPE 2</x:v>
      </x:c>
      <x:c r="P206" s="11" t="str">
        <x:v>TALISAY - VICTORIAS</x:v>
      </x:c>
      <x:c r="Q206" s="11" t="str">
        <x:v>Stronger evidence - built or existing label</x:v>
      </x:c>
      <x:c r="R206" s="11" t="str">
        <x:v>First survey: confirm node handoff, spare capacity and a feasible short route; co-location is not established.</x:v>
      </x:c>
      <x:c r="S206" s="5" t="n">
        <x:v>412</x:v>
      </x:c>
      <x:c r="T206" s="5" t="str">
        <x:v>Region VI (Western Visayas)</x:v>
      </x:c>
      <x:c r="U206" s="13" t="n">
        <x:v>10.899137</x:v>
      </x:c>
      <x:c r="V206" s="13" t="n">
        <x:v>123.072922</x:v>
      </x:c>
      <x:c r="W206" s="12" t="n">
        <x:v>0.27332174356063244</x:v>
      </x:c>
      <x:c r="X206" s="12" t="n">
        <x:v>0.11334249124459628</x:v>
      </x:c>
      <x:c r="Y206" s="12" t="n">
        <x:v>0.06712063942568969</x:v>
      </x:c>
      <x:c r="Z206" s="12" t="n">
        <x:v>0.06712063942568969</x:v>
      </x:c>
      <x:c r="AA206" s="5" t="str">
        <x:v>VSN001 - TYPE 2</x:v>
      </x:c>
      <x:c r="AB206" s="6" t="b">
        <x:v>1</x:v>
      </x:c>
      <x:c r="AC206" s="5" t="n">
        <x:v>4768</x:v>
      </x:c>
      <x:c r="AD206" s="13" t="n">
        <x:v>123.0731427248708</x:v>
      </x:c>
      <x:c r="AE206" s="13" t="n">
        <x:v>10.90158546700929</x:v>
      </x:c>
      <x:c r="AF206" s="5" t="n">
        <x:v>5043</x:v>
      </x:c>
      <x:c r="AG206" s="13" t="n">
        <x:v>123.07329996385279</x:v>
      </x:c>
      <x:c r="AH206" s="13" t="n">
        <x:v>10.89865881453196</x:v>
      </x:c>
      <x:c r="AI206" s="5" t="n">
        <x:v>5043</x:v>
      </x:c>
      <x:c r="AJ206" s="5" t="str">
        <x:v>Stronger evidence - built or existing label</x:v>
      </x:c>
      <x:c r="AK206" s="5" t="n">
        <x:v>5043</x:v>
      </x:c>
      <x:c r="AL206" s="5" t="str">
        <x:v>TALISAY - VICTORIAS</x:v>
      </x:c>
      <x:c r="AM206" s="5" t="str">
        <x:v>Tier 1A (Direct Coloc, &lt;1 km)</x:v>
      </x:c>
      <x:c r="AN206" s="14" t="n">
        <x:v>100</x:v>
      </x:c>
      <x:c r="AO206" s="14" t="n">
        <x:v>100</x:v>
      </x:c>
      <x:c r="AP206" s="14" t="n">
        <x:v>100</x:v>
      </x:c>
      <x:c r="AQ206" s="14" t="n">
        <x:v>80.56</x:v>
      </x:c>
      <x:c r="AR206" s="5" t="n">
        <x:v>476</x:v>
      </x:c>
      <x:c r="AS206" s="11" t="str">
        <x:v>Vertex distance not reproduced within 0.011 km</x:v>
      </x:c>
      <x:c r="AT206" s="5" t="str">
        <x:v>Batch 1 (First 1,000)</x:v>
      </x:c>
      <x:c r="AU206" s="5" t="n">
        <x:v>206</x:v>
      </x:c>
    </x:row>
    <x:row r="207" ht="60" customHeight="1">
      <x:c r="A207" s="5" t="n">
        <x:v>203</x:v>
      </x:c>
      <x:c r="B207" s="5" t="n">
        <x:v>1</x:v>
      </x:c>
      <x:c r="C207" s="10" t="str">
        <x:v>0702243020</x:v>
      </x:c>
      <x:c r="D207" s="5" t="str">
        <x:v>Poblacion</x:v>
      </x:c>
      <x:c r="E207" s="5" t="str">
        <x:v>San Remigio</x:v>
      </x:c>
      <x:c r="F207" s="5" t="str">
        <x:v>Cebu</x:v>
      </x:c>
      <x:c r="G207" s="11" t="str">
        <x:v>A - Node within 0.5 km</x:v>
      </x:c>
      <x:c r="H207" s="12" t="n">
        <x:v>0.2752031315031762</x:v>
      </x:c>
      <x:c r="I207" s="12" t="n">
        <x:v>0.12281293915000613</x:v>
      </x:c>
      <x:c r="J207" s="12" t="n">
        <x:v>0.12281293915000613</x:v>
      </x:c>
      <x:c r="K207" s="12" t="n">
        <x:v>0.28</x:v>
      </x:c>
      <x:c r="L207" s="12" t="n">
        <x:v>-0.004796868496823814</x:v>
      </x:c>
      <x:c r="M207" s="12" t="n">
        <x:v>0.12</x:v>
      </x:c>
      <x:c r="N207" s="12" t="n">
        <x:v>0.002812939150006133</x:v>
      </x:c>
      <x:c r="O207" s="11" t="str">
        <x:v>SRG001 - TYPE 3</x:v>
      </x:c>
      <x:c r="P207" s="11" t="str">
        <x:v>FRONTHAUL - SAN REMIGIO</x:v>
      </x:c>
      <x:c r="Q207" s="11" t="str">
        <x:v>Stronger evidence - built or existing label</x:v>
      </x:c>
      <x:c r="R207" s="11" t="str">
        <x:v>First survey: confirm node handoff, spare capacity and a feasible short route; co-location is not established.</x:v>
      </x:c>
      <x:c r="S207" s="5" t="n">
        <x:v>423</x:v>
      </x:c>
      <x:c r="T207" s="5" t="str">
        <x:v>Region VII (Central Visayas)</x:v>
      </x:c>
      <x:c r="U207" s="13" t="n">
        <x:v>11.080952</x:v>
      </x:c>
      <x:c r="V207" s="13" t="n">
        <x:v>123.937798</x:v>
      </x:c>
      <x:c r="W207" s="12" t="n">
        <x:v>0.2765174571074421</x:v>
      </x:c>
      <x:c r="X207" s="12" t="n">
        <x:v>0.1249082846525358</x:v>
      </x:c>
      <x:c r="Y207" s="12" t="n">
        <x:v>0.12207027872421572</x:v>
      </x:c>
      <x:c r="Z207" s="12" t="n">
        <x:v>0.12281293915000613</x:v>
      </x:c>
      <x:c r="AA207" s="5" t="str">
        <x:v>SRG001 - TYPE 3</x:v>
      </x:c>
      <x:c r="AB207" s="6" t="b">
        <x:v>1</x:v>
      </x:c>
      <x:c r="AC207" s="5" t="n">
        <x:v>4713</x:v>
      </x:c>
      <x:c r="AD207" s="13" t="n">
        <x:v>123.9371229344171</x:v>
      </x:c>
      <x:c r="AE207" s="13" t="n">
        <x:v>11.07855508584412</x:v>
      </x:c>
      <x:c r="AF207" s="5" t="n">
        <x:v>5000</x:v>
      </x:c>
      <x:c r="AG207" s="13" t="n">
        <x:v>123.93668499885452</x:v>
      </x:c>
      <x:c r="AH207" s="13" t="n">
        <x:v>11.080796592855833</x:v>
      </x:c>
      <x:c r="AI207" s="5" t="n">
        <x:v>4879</x:v>
      </x:c>
      <x:c r="AJ207" s="5" t="str">
        <x:v>Excluded - submarine folder</x:v>
      </x:c>
      <x:c r="AK207" s="5" t="n">
        <x:v>5000</x:v>
      </x:c>
      <x:c r="AL207" s="5" t="str">
        <x:v>FRONTHAUL - SAN REMIGIO</x:v>
      </x:c>
      <x:c r="AM207" s="5" t="str">
        <x:v>Tier 1A (Direct Coloc, &lt;1 km)</x:v>
      </x:c>
      <x:c r="AN207" s="14" t="n">
        <x:v>100</x:v>
      </x:c>
      <x:c r="AO207" s="14" t="n">
        <x:v>100</x:v>
      </x:c>
      <x:c r="AP207" s="14" t="n">
        <x:v>100</x:v>
      </x:c>
      <x:c r="AQ207" s="14" t="n">
        <x:v>80.56</x:v>
      </x:c>
      <x:c r="AR207" s="5" t="n">
        <x:v>463</x:v>
      </x:c>
      <x:c r="AS207" s="11" t="str">
        <x:v>Nearest raw line excluded from fiber screening</x:v>
      </x:c>
      <x:c r="AT207" s="5" t="str">
        <x:v>Batch 1 (First 1,000)</x:v>
      </x:c>
      <x:c r="AU207" s="5" t="n">
        <x:v>207</x:v>
      </x:c>
    </x:row>
    <x:row r="208" ht="60" customHeight="1">
      <x:c r="A208" s="5" t="n">
        <x:v>204</x:v>
      </x:c>
      <x:c r="B208" s="5" t="n">
        <x:v>1</x:v>
      </x:c>
      <x:c r="C208" s="10" t="str">
        <x:v>0604524015</x:v>
      </x:c>
      <x:c r="D208" s="5" t="str">
        <x:v>Barangay VI</x:v>
      </x:c>
      <x:c r="E208" s="5" t="str">
        <x:v>City of San Carlos</x:v>
      </x:c>
      <x:c r="F208" s="5" t="str">
        <x:v>Negros Occidental</x:v>
      </x:c>
      <x:c r="G208" s="11" t="str">
        <x:v>A - Node within 0.5 km</x:v>
      </x:c>
      <x:c r="H208" s="12" t="n">
        <x:v>0.23798426184907293</x:v>
      </x:c>
      <x:c r="I208" s="12" t="n">
        <x:v>0.16376357066620856</x:v>
      </x:c>
      <x:c r="J208" s="12" t="n">
        <x:v>0.16376357066620856</x:v>
      </x:c>
      <x:c r="K208" s="12" t="n">
        <x:v>0.24</x:v>
      </x:c>
      <x:c r="L208" s="12" t="n">
        <x:v>-0.0020157381509270655</x:v>
      </x:c>
      <x:c r="M208" s="12" t="n">
        <x:v>0.06</x:v>
      </x:c>
      <x:c r="N208" s="12" t="n">
        <x:v>0.10376357066620856</x:v>
      </x:c>
      <x:c r="O208" s="11" t="str">
        <x:v>SCN001 - CLS</x:v>
      </x:c>
      <x:c r="P208" s="11" t="str">
        <x:v>SAN CARLOS CITY - TALISAY CITY</x:v>
      </x:c>
      <x:c r="Q208" s="11" t="str">
        <x:v>Stronger evidence - built or existing label</x:v>
      </x:c>
      <x:c r="R208" s="11" t="str">
        <x:v>First survey: confirm node handoff, spare capacity and a feasible short route; co-location is not established.</x:v>
      </x:c>
      <x:c r="S208" s="5" t="n">
        <x:v>345</x:v>
      </x:c>
      <x:c r="T208" s="5" t="str">
        <x:v>Region VI (Western Visayas)</x:v>
      </x:c>
      <x:c r="U208" s="13" t="n">
        <x:v>10.480189</x:v>
      </x:c>
      <x:c r="V208" s="13" t="n">
        <x:v>123.41874</x:v>
      </x:c>
      <x:c r="W208" s="12" t="n">
        <x:v>0.23803315626734653</x:v>
      </x:c>
      <x:c r="X208" s="12" t="n">
        <x:v>0.04978849444315626</x:v>
      </x:c>
      <x:c r="Y208" s="12" t="n">
        <x:v>0.04605255478907681</x:v>
      </x:c>
      <x:c r="Z208" s="12" t="n">
        <x:v>0.16376357066620856</x:v>
      </x:c>
      <x:c r="AA208" s="5" t="str">
        <x:v>SCN001 - CLS</x:v>
      </x:c>
      <x:c r="AB208" s="6" t="b">
        <x:v>1</x:v>
      </x:c>
      <x:c r="AC208" s="5" t="n">
        <x:v>4760</x:v>
      </x:c>
      <x:c r="AD208" s="13" t="n">
        <x:v>123.4206600001977</x:v>
      </x:c>
      <x:c r="AE208" s="13" t="n">
        <x:v>10.47917999944198</x:v>
      </x:c>
      <x:c r="AF208" s="5" t="n">
        <x:v>5038</x:v>
      </x:c>
      <x:c r="AG208" s="13" t="n">
        <x:v>123.42011531652646</x:v>
      </x:c>
      <x:c r="AH208" s="13" t="n">
        <x:v>10.480771376154332</x:v>
      </x:c>
      <x:c r="AI208" s="5" t="n">
        <x:v>5018</x:v>
      </x:c>
      <x:c r="AJ208" s="5" t="str">
        <x:v>Excluded - planned or ongoing</x:v>
      </x:c>
      <x:c r="AK208" s="5" t="n">
        <x:v>5038</x:v>
      </x:c>
      <x:c r="AL208" s="5" t="str">
        <x:v>SAN CARLOS CITY - TALISAY CITY</x:v>
      </x:c>
      <x:c r="AM208" s="5" t="str">
        <x:v>Tier 1A (Direct Coloc, &lt;1 km)</x:v>
      </x:c>
      <x:c r="AN208" s="14" t="n">
        <x:v>100</x:v>
      </x:c>
      <x:c r="AO208" s="14" t="n">
        <x:v>100</x:v>
      </x:c>
      <x:c r="AP208" s="14" t="n">
        <x:v>100</x:v>
      </x:c>
      <x:c r="AQ208" s="14" t="n">
        <x:v>80.56</x:v>
      </x:c>
      <x:c r="AR208" s="5" t="n">
        <x:v>456</x:v>
      </x:c>
      <x:c r="AS208" s="11" t="str">
        <x:v>Nearest raw line excluded from fiber screening</x:v>
      </x:c>
      <x:c r="AT208" s="5" t="str">
        <x:v>Batch 1 (First 1,000)</x:v>
      </x:c>
      <x:c r="AU208" s="5" t="n">
        <x:v>208</x:v>
      </x:c>
    </x:row>
    <x:row r="209" ht="60" customHeight="1">
      <x:c r="A209" s="5" t="n">
        <x:v>205</x:v>
      </x:c>
      <x:c r="B209" s="5" t="n">
        <x:v>1</x:v>
      </x:c>
      <x:c r="C209" s="10" t="str">
        <x:v>0504111020</x:v>
      </x:c>
      <x:c r="D209" s="5" t="str">
        <x:v>Kinamaligan</x:v>
      </x:c>
      <x:c r="E209" s="5" t="str">
        <x:v>City of Masbate</x:v>
      </x:c>
      <x:c r="F209" s="5" t="str">
        <x:v>Masbate</x:v>
      </x:c>
      <x:c r="G209" s="11" t="str">
        <x:v>A - Node within 0.5 km</x:v>
      </x:c>
      <x:c r="H209" s="12" t="n">
        <x:v>0.229782704890339</x:v>
      </x:c>
      <x:c r="I209" s="12" t="n">
        <x:v>0.17034578636960973</x:v>
      </x:c>
      <x:c r="J209" s="12" t="n">
        <x:v>0.17034578636960973</x:v>
      </x:c>
      <x:c r="K209" s="12" t="n">
        <x:v>0.23</x:v>
      </x:c>
      <x:c r="L209" s="12" t="n">
        <x:v>-0.00021729510966100873</x:v>
      </x:c>
      <x:c r="M209" s="12" t="n">
        <x:v>0.25</x:v>
      </x:c>
      <x:c r="N209" s="12" t="n">
        <x:v>-0.07965421363039027</x:v>
      </x:c>
      <x:c r="O209" s="11" t="str">
        <x:v>MCM001 - TYPE 2</x:v>
      </x:c>
      <x:c r="P209" s="11" t="str">
        <x:v>MASBATE</x:v>
      </x:c>
      <x:c r="Q209" s="11" t="str">
        <x:v>Stronger evidence - built or existing label</x:v>
      </x:c>
      <x:c r="R209" s="11" t="str">
        <x:v>First survey: confirm node handoff, spare capacity and a feasible short route; co-location is not established.</x:v>
      </x:c>
      <x:c r="S209" s="5" t="n">
        <x:v>329</x:v>
      </x:c>
      <x:c r="T209" s="5" t="str">
        <x:v>Region V (Bicol Region)</x:v>
      </x:c>
      <x:c r="U209" s="13" t="n">
        <x:v>12.35904</x:v>
      </x:c>
      <x:c r="V209" s="13" t="n">
        <x:v>123.618365</x:v>
      </x:c>
      <x:c r="W209" s="12" t="n">
        <x:v>0.23033683768650892</x:v>
      </x:c>
      <x:c r="X209" s="12" t="n">
        <x:v>0.023354383802289196</x:v>
      </x:c>
      <x:c r="Y209" s="12" t="n">
        <x:v>0.007488388562262013</x:v>
      </x:c>
      <x:c r="Z209" s="12" t="n">
        <x:v>0.17034578636960973</x:v>
      </x:c>
      <x:c r="AA209" s="5" t="str">
        <x:v>MCM001 - TYPE 2</x:v>
      </x:c>
      <x:c r="AB209" s="6" t="b">
        <x:v>1</x:v>
      </x:c>
      <x:c r="AC209" s="5" t="n">
        <x:v>4616</x:v>
      </x:c>
      <x:c r="AD209" s="13" t="n">
        <x:v>123.6169840003833</x:v>
      </x:c>
      <x:c r="AE209" s="13" t="n">
        <x:v>12.35746800023151</x:v>
      </x:c>
      <x:c r="AF209" s="5" t="n">
        <x:v>4252</x:v>
      </x:c>
      <x:c r="AG209" s="13" t="n">
        <x:v>123.6167992370466</x:v>
      </x:c>
      <x:c r="AH209" s="13" t="n">
        <x:v>12.35899946493024</x:v>
      </x:c>
      <x:c r="AI209" s="5" t="n">
        <x:v>4254</x:v>
      </x:c>
      <x:c r="AJ209" s="5" t="str">
        <x:v>Excluded - civil works only or unclear cable</x:v>
      </x:c>
      <x:c r="AK209" s="5" t="n">
        <x:v>4252</x:v>
      </x:c>
      <x:c r="AL209" s="5" t="str">
        <x:v>MASBATE</x:v>
      </x:c>
      <x:c r="AM209" s="5" t="str">
        <x:v>Tier 1A (Direct Coloc, &lt;1 km)</x:v>
      </x:c>
      <x:c r="AN209" s="14" t="n">
        <x:v>100</x:v>
      </x:c>
      <x:c r="AO209" s="14" t="n">
        <x:v>100</x:v>
      </x:c>
      <x:c r="AP209" s="14" t="n">
        <x:v>100</x:v>
      </x:c>
      <x:c r="AQ209" s="14" t="n">
        <x:v>80.56</x:v>
      </x:c>
      <x:c r="AR209" s="5" t="n">
        <x:v>394</x:v>
      </x:c>
      <x:c r="AS209" s="11" t="str">
        <x:v>Vertex distance not reproduced within 0.011 km; Nearest raw line excluded from fiber screening</x:v>
      </x:c>
      <x:c r="AT209" s="5" t="str">
        <x:v>Batch 1 (First 1,000)</x:v>
      </x:c>
      <x:c r="AU209" s="5" t="n">
        <x:v>209</x:v>
      </x:c>
    </x:row>
    <x:row r="210" ht="60" customHeight="1">
      <x:c r="A210" s="5" t="n">
        <x:v>206</x:v>
      </x:c>
      <x:c r="B210" s="5" t="n">
        <x:v>1</x:v>
      </x:c>
      <x:c r="C210" s="10" t="str">
        <x:v>0702234003</x:v>
      </x:c>
      <x:c r="D210" s="5" t="str">
        <x:v>Balirong</x:v>
      </x:c>
      <x:c r="E210" s="5" t="str">
        <x:v>City of Naga</x:v>
      </x:c>
      <x:c r="F210" s="5" t="str">
        <x:v>Cebu</x:v>
      </x:c>
      <x:c r="G210" s="11" t="str">
        <x:v>A - Node within 0.5 km</x:v>
      </x:c>
      <x:c r="H210" s="12" t="n">
        <x:v>0.11901163216263373</x:v>
      </x:c>
      <x:c r="I210" s="12" t="n">
        <x:v>0.014804417572047144</x:v>
      </x:c>
      <x:c r="J210" s="12" t="n">
        <x:v>0.014804417572047144</x:v>
      </x:c>
      <x:c r="K210" s="12" t="n">
        <x:v>0.12</x:v>
      </x:c>
      <x:c r="L210" s="12" t="n">
        <x:v>-0.0009883678373662635</x:v>
      </x:c>
      <x:c r="M210" s="12" t="n">
        <x:v>0.18</x:v>
      </x:c>
      <x:c r="N210" s="12" t="n">
        <x:v>-0.16519558242795285</x:v>
      </x:c>
      <x:c r="O210" s="11" t="str">
        <x:v>NAG002 - BP</x:v>
      </x:c>
      <x:c r="P210" s="11" t="str">
        <x:v>CEBU - TOLEDO</x:v>
      </x:c>
      <x:c r="Q210" s="11" t="str">
        <x:v>Stronger evidence - built or existing label</x:v>
      </x:c>
      <x:c r="R210" s="11" t="str">
        <x:v>First survey: confirm node handoff, spare capacity and a feasible short route; co-location is not established.</x:v>
      </x:c>
      <x:c r="S210" s="5" t="n">
        <x:v>108</x:v>
      </x:c>
      <x:c r="T210" s="5" t="str">
        <x:v>Region VII (Central Visayas)</x:v>
      </x:c>
      <x:c r="U210" s="13" t="n">
        <x:v>10.256574</x:v>
      </x:c>
      <x:c r="V210" s="13" t="n">
        <x:v>123.710915</x:v>
      </x:c>
      <x:c r="W210" s="12" t="n">
        <x:v>0.11954287467124611</x:v>
      </x:c>
      <x:c r="X210" s="12" t="n">
        <x:v>0.02979638644890412</x:v>
      </x:c>
      <x:c r="Y210" s="12" t="n">
        <x:v>0.014804417572047144</x:v>
      </x:c>
      <x:c r="Z210" s="12" t="n">
        <x:v>0.014804417572047144</x:v>
      </x:c>
      <x:c r="AA210" s="5" t="str">
        <x:v>NAG002 - BP</x:v>
      </x:c>
      <x:c r="AB210" s="6" t="b">
        <x:v>1</x:v>
      </x:c>
      <x:c r="AC210" s="5" t="n">
        <x:v>4704</x:v>
      </x:c>
      <x:c r="AD210" s="13" t="n">
        <x:v>123.710526999723</x:v>
      </x:c>
      <x:c r="AE210" s="13" t="n">
        <x:v>10.25556900535704</x:v>
      </x:c>
      <x:c r="AF210" s="5" t="n">
        <x:v>4995</x:v>
      </x:c>
      <x:c r="AG210" s="13" t="n">
        <x:v>123.71078438668106</x:v>
      </x:c>
      <x:c r="AH210" s="13" t="n">
        <x:v>10.256608335778976</x:v>
      </x:c>
      <x:c r="AI210" s="5" t="n">
        <x:v>4995</x:v>
      </x:c>
      <x:c r="AJ210" s="5" t="str">
        <x:v>Stronger evidence - built or existing label</x:v>
      </x:c>
      <x:c r="AK210" s="5" t="n">
        <x:v>4995</x:v>
      </x:c>
      <x:c r="AL210" s="5" t="str">
        <x:v>CEBU - TOLEDO</x:v>
      </x:c>
      <x:c r="AM210" s="5" t="str">
        <x:v>Tier 1A (Direct Coloc, &lt;1 km)</x:v>
      </x:c>
      <x:c r="AN210" s="14" t="n">
        <x:v>100</x:v>
      </x:c>
      <x:c r="AO210" s="14" t="n">
        <x:v>100</x:v>
      </x:c>
      <x:c r="AP210" s="14" t="n">
        <x:v>100</x:v>
      </x:c>
      <x:c r="AQ210" s="14" t="n">
        <x:v>80.56</x:v>
      </x:c>
      <x:c r="AR210" s="5" t="n">
        <x:v>416</x:v>
      </x:c>
      <x:c r="AS210" s="11" t="str">
        <x:v>Vertex distance not reproduced within 0.011 km</x:v>
      </x:c>
      <x:c r="AT210" s="5" t="str">
        <x:v>Batch 1 (First 1,000)</x:v>
      </x:c>
      <x:c r="AU210" s="5" t="n">
        <x:v>210</x:v>
      </x:c>
    </x:row>
    <x:row r="211" ht="60" customHeight="1">
      <x:c r="A211" s="5" t="n">
        <x:v>207</x:v>
      </x:c>
      <x:c r="B211" s="5" t="n">
        <x:v>1</x:v>
      </x:c>
      <x:c r="C211" s="10" t="str">
        <x:v>0702210038</x:v>
      </x:c>
      <x:c r="D211" s="5" t="str">
        <x:v>Poblacion</x:v>
      </x:c>
      <x:c r="E211" s="5" t="str">
        <x:v>Barili</x:v>
      </x:c>
      <x:c r="F211" s="5" t="str">
        <x:v>Cebu</x:v>
      </x:c>
      <x:c r="G211" s="11" t="str">
        <x:v>A - Node within 0.5 km</x:v>
      </x:c>
      <x:c r="H211" s="12" t="n">
        <x:v>0.2553084996114541</x:v>
      </x:c>
      <x:c r="I211" s="12" t="n">
        <x:v>0.2529722477357294</x:v>
      </x:c>
      <x:c r="J211" s="12" t="n">
        <x:v>0.2529722477357294</x:v>
      </x:c>
      <x:c r="K211" s="12" t="n">
        <x:v>0.26</x:v>
      </x:c>
      <x:c r="L211" s="12" t="n">
        <x:v>-0.004691500388545933</x:v>
      </x:c>
      <x:c r="M211" s="12" t="n">
        <x:v>0.34</x:v>
      </x:c>
      <x:c r="N211" s="12" t="n">
        <x:v>-0.08702775226427062</x:v>
      </x:c>
      <x:c r="O211" s="11" t="str">
        <x:v>BII001 - TYPE 3</x:v>
      </x:c>
      <x:c r="P211" s="11" t="str">
        <x:v>TOLEDO CLS - DUMANJOG</x:v>
      </x:c>
      <x:c r="Q211" s="11" t="str">
        <x:v>Stronger evidence - built or existing label</x:v>
      </x:c>
      <x:c r="R211" s="11" t="str">
        <x:v>First survey: confirm node handoff, spare capacity and a feasible short route; co-location is not established.</x:v>
      </x:c>
      <x:c r="S211" s="5" t="n">
        <x:v>381</x:v>
      </x:c>
      <x:c r="T211" s="5" t="str">
        <x:v>Region VII (Central Visayas)</x:v>
      </x:c>
      <x:c r="U211" s="13" t="n">
        <x:v>10.115269</x:v>
      </x:c>
      <x:c r="V211" s="13" t="n">
        <x:v>123.511012</x:v>
      </x:c>
      <x:c r="W211" s="12" t="n">
        <x:v>0.25524256588856886</x:v>
      </x:c>
      <x:c r="X211" s="12" t="n">
        <x:v>0.25464283179664166</x:v>
      </x:c>
      <x:c r="Y211" s="12" t="n">
        <x:v>0.2529722477357294</x:v>
      </x:c>
      <x:c r="Z211" s="12" t="n">
        <x:v>0.2529722477357294</x:v>
      </x:c>
      <x:c r="AA211" s="5" t="str">
        <x:v>BII001 - TYPE 3</x:v>
      </x:c>
      <x:c r="AB211" s="6" t="b">
        <x:v>1</x:v>
      </x:c>
      <x:c r="AC211" s="5" t="n">
        <x:v>4671</x:v>
      </x:c>
      <x:c r="AD211" s="13" t="n">
        <x:v>123.5088609989612</x:v>
      </x:c>
      <x:c r="AE211" s="13" t="n">
        <x:v>10.11438299976212</x:v>
      </x:c>
      <x:c r="AF211" s="5" t="n">
        <x:v>4900</x:v>
      </x:c>
      <x:c r="AG211" s="13" t="n">
        <x:v>123.50962426476676</x:v>
      </x:c>
      <x:c r="AH211" s="13" t="n">
        <x:v>10.117096552330743</x:v>
      </x:c>
      <x:c r="AI211" s="5" t="n">
        <x:v>4900</x:v>
      </x:c>
      <x:c r="AJ211" s="5" t="str">
        <x:v>Stronger evidence - built or existing label</x:v>
      </x:c>
      <x:c r="AK211" s="5" t="n">
        <x:v>4900</x:v>
      </x:c>
      <x:c r="AL211" s="5" t="str">
        <x:v>TOLEDO CLS - DUMANJOG</x:v>
      </x:c>
      <x:c r="AM211" s="5" t="str">
        <x:v>Tier 1A (Direct Coloc, &lt;1 km)</x:v>
      </x:c>
      <x:c r="AN211" s="14" t="n">
        <x:v>100</x:v>
      </x:c>
      <x:c r="AO211" s="14" t="n">
        <x:v>100</x:v>
      </x:c>
      <x:c r="AP211" s="14" t="n">
        <x:v>100</x:v>
      </x:c>
      <x:c r="AQ211" s="14" t="n">
        <x:v>80.56</x:v>
      </x:c>
      <x:c r="AR211" s="5" t="n">
        <x:v>410</x:v>
      </x:c>
      <x:c r="AS211" s="11" t="str">
        <x:v>Vertex distance not reproduced within 0.011 km</x:v>
      </x:c>
      <x:c r="AT211" s="5" t="str">
        <x:v>Batch 1 (First 1,000)</x:v>
      </x:c>
      <x:c r="AU211" s="5" t="n">
        <x:v>211</x:v>
      </x:c>
    </x:row>
    <x:row r="212" ht="60" customHeight="1">
      <x:c r="A212" s="5" t="n">
        <x:v>208</x:v>
      </x:c>
      <x:c r="B212" s="5" t="n">
        <x:v>1</x:v>
      </x:c>
      <x:c r="C212" s="10" t="str">
        <x:v>0803738090</x:v>
      </x:c>
      <x:c r="D212" s="5" t="str">
        <x:v>Valencia</x:v>
      </x:c>
      <x:c r="E212" s="5" t="str">
        <x:v>Ormoc City</x:v>
      </x:c>
      <x:c r="F212" s="5" t="str">
        <x:v>Leyte</x:v>
      </x:c>
      <x:c r="G212" s="11" t="str">
        <x:v>A - Node within 0.5 km</x:v>
      </x:c>
      <x:c r="H212" s="12" t="n">
        <x:v>0.27078618743056426</x:v>
      </x:c>
      <x:c r="I212" s="12" t="n">
        <x:v>0.12796934023572015</x:v>
      </x:c>
      <x:c r="J212" s="12" t="n">
        <x:v>0.12796934023572015</x:v>
      </x:c>
      <x:c r="K212" s="12" t="n">
        <x:v>0.27</x:v>
      </x:c>
      <x:c r="L212" s="12" t="n">
        <x:v>0.0007861874305642447</x:v>
      </x:c>
      <x:c r="M212" s="12" t="n">
        <x:v>0.17</x:v>
      </x:c>
      <x:c r="N212" s="12" t="n">
        <x:v>-0.04203065976427986</x:v>
      </x:c>
      <x:c r="O212" s="11" t="str">
        <x:v>OCL001 - BP</x:v>
      </x:c>
      <x:c r="P212" s="11" t="str">
        <x:v>ORMOC CLS - CAPOOCAN</x:v>
      </x:c>
      <x:c r="Q212" s="11" t="str">
        <x:v>Stronger evidence - built or existing label</x:v>
      </x:c>
      <x:c r="R212" s="11" t="str">
        <x:v>First survey: confirm node handoff, spare capacity and a feasible short route; co-location is not established.</x:v>
      </x:c>
      <x:c r="S212" s="5" t="n">
        <x:v>410</x:v>
      </x:c>
      <x:c r="T212" s="5" t="str">
        <x:v>Region VIII (Eastern Visayas)</x:v>
      </x:c>
      <x:c r="U212" s="13" t="n">
        <x:v>11.108095</x:v>
      </x:c>
      <x:c r="V212" s="13" t="n">
        <x:v>124.577295</x:v>
      </x:c>
      <x:c r="W212" s="12" t="n">
        <x:v>0.2704675000561915</x:v>
      </x:c>
      <x:c r="X212" s="12" t="n">
        <x:v>0.16777213315788736</x:v>
      </x:c>
      <x:c r="Y212" s="12" t="n">
        <x:v>0.12796934023572015</x:v>
      </x:c>
      <x:c r="Z212" s="12" t="n">
        <x:v>0.12796934023572015</x:v>
      </x:c>
      <x:c r="AA212" s="5" t="str">
        <x:v>OCL001 - BP</x:v>
      </x:c>
      <x:c r="AB212" s="6" t="b">
        <x:v>1</x:v>
      </x:c>
      <x:c r="AC212" s="5" t="n">
        <x:v>4791</x:v>
      </x:c>
      <x:c r="AD212" s="13" t="n">
        <x:v>124.5748290004428</x:v>
      </x:c>
      <x:c r="AE212" s="13" t="n">
        <x:v>11.10834199970082</x:v>
      </x:c>
      <x:c r="AF212" s="5" t="n">
        <x:v>5069</x:v>
      </x:c>
      <x:c r="AG212" s="13" t="n">
        <x:v>124.57659464108932</x:v>
      </x:c>
      <x:c r="AH212" s="13" t="n">
        <x:v>11.107167673665598</x:v>
      </x:c>
      <x:c r="AI212" s="5" t="n">
        <x:v>5069</x:v>
      </x:c>
      <x:c r="AJ212" s="5" t="str">
        <x:v>Stronger evidence - built or existing label</x:v>
      </x:c>
      <x:c r="AK212" s="5" t="n">
        <x:v>5069</x:v>
      </x:c>
      <x:c r="AL212" s="5" t="str">
        <x:v>ORMOC CLS - CAPOOCAN</x:v>
      </x:c>
      <x:c r="AM212" s="5" t="str">
        <x:v>Tier 1A (Direct Coloc, &lt;1 km)</x:v>
      </x:c>
      <x:c r="AN212" s="14" t="n">
        <x:v>100</x:v>
      </x:c>
      <x:c r="AO212" s="14" t="n">
        <x:v>100</x:v>
      </x:c>
      <x:c r="AP212" s="14" t="n">
        <x:v>100</x:v>
      </x:c>
      <x:c r="AQ212" s="14" t="n">
        <x:v>80.56</x:v>
      </x:c>
      <x:c r="AR212" s="5" t="n">
        <x:v>345</x:v>
      </x:c>
      <x:c r="AS212" s="11" t="str"/>
      <x:c r="AT212" s="5" t="str">
        <x:v>Batch 1 (First 1,000)</x:v>
      </x:c>
      <x:c r="AU212" s="5" t="n">
        <x:v>212</x:v>
      </x:c>
    </x:row>
    <x:row r="213" ht="60" customHeight="1">
      <x:c r="A213" s="5" t="n">
        <x:v>209</x:v>
      </x:c>
      <x:c r="B213" s="5" t="n">
        <x:v>1</x:v>
      </x:c>
      <x:c r="C213" s="10" t="str">
        <x:v>0702231015</x:v>
      </x:c>
      <x:c r="D213" s="5" t="str">
        <x:v>Tindog</x:v>
      </x:c>
      <x:c r="E213" s="5" t="str">
        <x:v>Medellin</x:v>
      </x:c>
      <x:c r="F213" s="5" t="str">
        <x:v>Cebu</x:v>
      </x:c>
      <x:c r="G213" s="11" t="str">
        <x:v>A - Node within 0.5 km</x:v>
      </x:c>
      <x:c r="H213" s="12" t="n">
        <x:v>0.1249612942831291</x:v>
      </x:c>
      <x:c r="I213" s="12" t="n">
        <x:v>1.634545836579804</x:v>
      </x:c>
      <x:c r="J213" s="12" t="n">
        <x:v>0.1249612942831291</x:v>
      </x:c>
      <x:c r="K213" s="12" t="n">
        <x:v>0.13</x:v>
      </x:c>
      <x:c r="L213" s="12" t="n">
        <x:v>-0.0050387057168709</x:v>
      </x:c>
      <x:c r="M213" s="12" t="n">
        <x:v>1.66</x:v>
      </x:c>
      <x:c r="N213" s="12" t="n">
        <x:v>-0.025454163420195908</x:v>
      </x:c>
      <x:c r="O213" s="11" t="str">
        <x:v>MNC002 - BP</x:v>
      </x:c>
      <x:c r="P213" s="11" t="str">
        <x:v>12713</x:v>
      </x:c>
      <x:c r="Q213" s="11" t="str">
        <x:v>Conditional - mapped route, status unverified</x:v>
      </x:c>
      <x:c r="R213" s="11" t="str">
        <x:v>First survey: confirm node handoff, spare capacity and a feasible short route; co-location is not established.</x:v>
      </x:c>
      <x:c r="S213" s="5" t="n">
        <x:v>121</x:v>
      </x:c>
      <x:c r="T213" s="5" t="str">
        <x:v>Region VII (Central Visayas)</x:v>
      </x:c>
      <x:c r="U213" s="13" t="n">
        <x:v>11.124914</x:v>
      </x:c>
      <x:c r="V213" s="13" t="n">
        <x:v>124.011862</x:v>
      </x:c>
      <x:c r="W213" s="12" t="n">
        <x:v>0.12509136075840957</x:v>
      </x:c>
      <x:c r="X213" s="12" t="n">
        <x:v>1.6355913326679354</x:v>
      </x:c>
      <x:c r="Y213" s="12" t="n">
        <x:v>1.634545836579804</x:v>
      </x:c>
      <x:c r="Z213" s="12" t="n">
        <x:v>8.151561151158402</x:v>
      </x:c>
      <x:c r="AA213" s="5" t="str">
        <x:v>MNC002 - BP</x:v>
      </x:c>
      <x:c r="AB213" s="6" t="b">
        <x:v>1</x:v>
      </x:c>
      <x:c r="AC213" s="5" t="n">
        <x:v>4702</x:v>
      </x:c>
      <x:c r="AD213" s="13" t="n">
        <x:v>124.0109409997244</x:v>
      </x:c>
      <x:c r="AE213" s="13" t="n">
        <x:v>11.12424399878501</x:v>
      </x:c>
      <x:c r="AF213" s="5" t="n">
        <x:v>4916</x:v>
      </x:c>
      <x:c r="AG213" s="13" t="n">
        <x:v>123.99925341147</x:v>
      </x:c>
      <x:c r="AH213" s="13" t="n">
        <x:v>11.13287060589463</x:v>
      </x:c>
      <x:c r="AI213" s="5" t="n">
        <x:v>4916</x:v>
      </x:c>
      <x:c r="AJ213" s="5" t="str">
        <x:v>Conditional - mapped route, status unverified</x:v>
      </x:c>
      <x:c r="AK213" s="5" t="n">
        <x:v>5000</x:v>
      </x:c>
      <x:c r="AL213" s="5" t="str">
        <x:v>FRONTHAUL - SAN REMIGIO</x:v>
      </x:c>
      <x:c r="AM213" s="5" t="str">
        <x:v>Tier 1A (Direct Coloc, &lt;1 km)</x:v>
      </x:c>
      <x:c r="AN213" s="14" t="n">
        <x:v>100</x:v>
      </x:c>
      <x:c r="AO213" s="14" t="n">
        <x:v>100</x:v>
      </x:c>
      <x:c r="AP213" s="14" t="n">
        <x:v>100</x:v>
      </x:c>
      <x:c r="AQ213" s="14" t="n">
        <x:v>80.56</x:v>
      </x:c>
      <x:c r="AR213" s="5" t="n">
        <x:v>321</x:v>
      </x:c>
      <x:c r="AS213" s="11" t="str">
        <x:v>Vertex distance not reproduced within 0.011 km; Nearest screened line status requires confirmation</x:v>
      </x:c>
      <x:c r="AT213" s="5" t="str">
        <x:v>Batch 1 (First 1,000)</x:v>
      </x:c>
      <x:c r="AU213" s="5" t="n">
        <x:v>213</x:v>
      </x:c>
    </x:row>
    <x:row r="214" ht="60" customHeight="1">
      <x:c r="A214" s="5" t="n">
        <x:v>210</x:v>
      </x:c>
      <x:c r="B214" s="5" t="n">
        <x:v>1</x:v>
      </x:c>
      <x:c r="C214" s="10" t="str">
        <x:v>0603043004</x:v>
      </x:c>
      <x:c r="D214" s="5" t="str">
        <x:v>Balabag</x:v>
      </x:c>
      <x:c r="E214" s="5" t="str">
        <x:v>Santa Barbara</x:v>
      </x:c>
      <x:c r="F214" s="5" t="str">
        <x:v>Iloilo</x:v>
      </x:c>
      <x:c r="G214" s="11" t="str">
        <x:v>B - Node 0.5-1 km</x:v>
      </x:c>
      <x:c r="H214" s="12" t="n">
        <x:v>0.961125822460648</x:v>
      </x:c>
      <x:c r="I214" s="12" t="n">
        <x:v>0.9654556787123476</x:v>
      </x:c>
      <x:c r="J214" s="12" t="n">
        <x:v>0.961125822460648</x:v>
      </x:c>
      <x:c r="K214" s="12" t="n">
        <x:v>0.96</x:v>
      </x:c>
      <x:c r="L214" s="12" t="n">
        <x:v>0.0011258224606480738</x:v>
      </x:c>
      <x:c r="M214" s="12" t="n">
        <x:v>0.96</x:v>
      </x:c>
      <x:c r="N214" s="12" t="n">
        <x:v>0.005455678712347645</x:v>
      </x:c>
      <x:c r="O214" s="11" t="str">
        <x:v>SBI001 - TYPE 3</x:v>
      </x:c>
      <x:c r="P214" s="11" t="str">
        <x:v>Santa Barbara - Janiuay 18.361km</x:v>
      </x:c>
      <x:c r="Q214" s="11" t="str">
        <x:v>Stronger evidence - built or existing label</x:v>
      </x:c>
      <x:c r="R214" s="11" t="str">
        <x:v>Survey a short node lateral; confirm port/fiber capacity, access and route.</x:v>
      </x:c>
      <x:c r="S214" s="5" t="n">
        <x:v>1889</x:v>
      </x:c>
      <x:c r="T214" s="5" t="str">
        <x:v>Region VI (Western Visayas)</x:v>
      </x:c>
      <x:c r="U214" s="13" t="n">
        <x:v>10.825706</x:v>
      </x:c>
      <x:c r="V214" s="13" t="n">
        <x:v>122.54321</x:v>
      </x:c>
      <x:c r="W214" s="12" t="n">
        <x:v>0.9601567419627887</x:v>
      </x:c>
      <x:c r="X214" s="12" t="n">
        <x:v>0.9645015703583156</x:v>
      </x:c>
      <x:c r="Y214" s="12" t="n">
        <x:v>0.9654556787123476</x:v>
      </x:c>
      <x:c r="Z214" s="12" t="n">
        <x:v>0.9654556787123476</x:v>
      </x:c>
      <x:c r="AA214" s="5" t="str">
        <x:v>SBI001 - TYPE 3</x:v>
      </x:c>
      <x:c r="AB214" s="6" t="b">
        <x:v>1</x:v>
      </x:c>
      <x:c r="AC214" s="5" t="n">
        <x:v>4740</x:v>
      </x:c>
      <x:c r="AD214" s="13" t="n">
        <x:v>122.5345762852173</x:v>
      </x:c>
      <x:c r="AE214" s="13" t="n">
        <x:v>10.82733400439459</x:v>
      </x:c>
      <x:c r="AF214" s="5" t="n">
        <x:v>4957</x:v>
      </x:c>
      <x:c r="AG214" s="13" t="n">
        <x:v>122.5345512213683</x:v>
      </x:c>
      <x:c r="AH214" s="13" t="n">
        <x:v>10.82741146735189</x:v>
      </x:c>
      <x:c r="AI214" s="5" t="n">
        <x:v>4957</x:v>
      </x:c>
      <x:c r="AJ214" s="5" t="str">
        <x:v>Stronger evidence - built or existing label</x:v>
      </x:c>
      <x:c r="AK214" s="5" t="n">
        <x:v>4957</x:v>
      </x:c>
      <x:c r="AL214" s="5" t="str">
        <x:v>Santa Barbara - Janiuay 18.361km</x:v>
      </x:c>
      <x:c r="AM214" s="5" t="str">
        <x:v>Tier 1A (Direct Coloc, &lt;1 km)</x:v>
      </x:c>
      <x:c r="AN214" s="14" t="n">
        <x:v>82.6</x:v>
      </x:c>
      <x:c r="AO214" s="14" t="n">
        <x:v>82.6149037073691</x:v>
      </x:c>
      <x:c r="AP214" s="14" t="n">
        <x:v>82.5876583234092</x:v>
      </x:c>
      <x:c r="AQ214" s="14" t="n">
        <x:v>80.55</x:v>
      </x:c>
      <x:c r="AR214" s="5" t="n">
        <x:v>299</x:v>
      </x:c>
      <x:c r="AS214" s="11" t="str">
        <x:v>Within 50 m of a screening threshold</x:v>
      </x:c>
      <x:c r="AT214" s="5" t="str">
        <x:v>Batch 1 (First 1,000)</x:v>
      </x:c>
      <x:c r="AU214" s="5" t="n">
        <x:v>214</x:v>
      </x:c>
    </x:row>
    <x:row r="215" ht="60" customHeight="1">
      <x:c r="A215" s="5" t="n">
        <x:v>211</x:v>
      </x:c>
      <x:c r="B215" s="5" t="n">
        <x:v>1</x:v>
      </x:c>
      <x:c r="C215" s="10" t="str">
        <x:v>0501726009</x:v>
      </x:c>
      <x:c r="D215" s="5" t="str">
        <x:v>Poblacion</x:v>
      </x:c>
      <x:c r="E215" s="5" t="str">
        <x:v>Pamplona</x:v>
      </x:c>
      <x:c r="F215" s="5" t="str">
        <x:v>Camarines Sur</x:v>
      </x:c>
      <x:c r="G215" s="11" t="str">
        <x:v>A - Node within 0.5 km</x:v>
      </x:c>
      <x:c r="H215" s="12" t="n">
        <x:v>0.3205171459338753</x:v>
      </x:c>
      <x:c r="I215" s="12" t="n">
        <x:v>1.7708482121829587</x:v>
      </x:c>
      <x:c r="J215" s="12" t="n">
        <x:v>0.3205171459338753</x:v>
      </x:c>
      <x:c r="K215" s="12" t="n">
        <x:v>0.32</x:v>
      </x:c>
      <x:c r="L215" s="12" t="n">
        <x:v>0.000517145933875307</x:v>
      </x:c>
      <x:c r="M215" s="12" t="n">
        <x:v>1.83</x:v>
      </x:c>
      <x:c r="N215" s="12" t="n">
        <x:v>-0.059151787817041335</x:v>
      </x:c>
      <x:c r="O215" s="11" t="str">
        <x:v>PAC002
- TYPE 4</x:v>
      </x:c>
      <x:c r="P215" s="11" t="str">
        <x:v>PAGBILAO - NAGA (UG + Aerial)</x:v>
      </x:c>
      <x:c r="Q215" s="11" t="str">
        <x:v>Stronger evidence - built or existing label</x:v>
      </x:c>
      <x:c r="R215" s="11" t="str">
        <x:v>First survey: confirm node handoff, spare capacity and a feasible short route; co-location is not established.</x:v>
      </x:c>
      <x:c r="S215" s="5" t="n">
        <x:v>536</x:v>
      </x:c>
      <x:c r="T215" s="5" t="str">
        <x:v>Region V (Bicol Region)</x:v>
      </x:c>
      <x:c r="U215" s="13" t="n">
        <x:v>13.591515</x:v>
      </x:c>
      <x:c r="V215" s="13" t="n">
        <x:v>123.079457</x:v>
      </x:c>
      <x:c r="W215" s="12" t="n">
        <x:v>0.32183209855984274</x:v>
      </x:c>
      <x:c r="X215" s="12" t="n">
        <x:v>1.8221266923759256</x:v>
      </x:c>
      <x:c r="Y215" s="12" t="n">
        <x:v>1.7708482121829587</x:v>
      </x:c>
      <x:c r="Z215" s="12" t="n">
        <x:v>1.7708482121829587</x:v>
      </x:c>
      <x:c r="AA215" s="5" t="str">
        <x:v>PAC002
- TYPE 4</x:v>
      </x:c>
      <x:c r="AB215" s="6" t="b">
        <x:v>1</x:v>
      </x:c>
      <x:c r="AC215" s="5" t="n">
        <x:v>4598</x:v>
      </x:c>
      <x:c r="AD215" s="13" t="n">
        <x:v>123.078309</x:v>
      </x:c>
      <x:c r="AE215" s="13" t="n">
        <x:v>13.58884444444445</x:v>
      </x:c>
      <x:c r="AF215" s="5" t="n">
        <x:v>4244</x:v>
      </x:c>
      <x:c r="AG215" s="13" t="n">
        <x:v>123.07765139501676</x:v>
      </x:c>
      <x:c r="AH215" s="13" t="n">
        <x:v>13.575606611803911</x:v>
      </x:c>
      <x:c r="AI215" s="5" t="n">
        <x:v>4244</x:v>
      </x:c>
      <x:c r="AJ215" s="5" t="str">
        <x:v>Stronger evidence - built or existing label</x:v>
      </x:c>
      <x:c r="AK215" s="5" t="n">
        <x:v>4244</x:v>
      </x:c>
      <x:c r="AL215" s="5" t="str">
        <x:v>PAGBILAO - NAGA (UG + Aerial)</x:v>
      </x:c>
      <x:c r="AM215" s="5" t="str">
        <x:v>Tier 1A (Direct Coloc, &lt;1 km)</x:v>
      </x:c>
      <x:c r="AN215" s="14" t="n">
        <x:v>99.8</x:v>
      </x:c>
      <x:c r="AO215" s="14" t="n">
        <x:v>99.88252314716088</x:v>
      </x:c>
      <x:c r="AP215" s="14" t="n">
        <x:v>99.86703035541429</x:v>
      </x:c>
      <x:c r="AQ215" s="14" t="n">
        <x:v>80.5</x:v>
      </x:c>
      <x:c r="AR215" s="5" t="n">
        <x:v>445</x:v>
      </x:c>
      <x:c r="AS215" s="11" t="str"/>
      <x:c r="AT215" s="5" t="str">
        <x:v>Batch 1 (First 1,000)</x:v>
      </x:c>
      <x:c r="AU215" s="5" t="n">
        <x:v>215</x:v>
      </x:c>
    </x:row>
    <x:row r="216" ht="60" customHeight="1">
      <x:c r="A216" s="5" t="n">
        <x:v>212</x:v>
      </x:c>
      <x:c r="B216" s="5" t="n">
        <x:v>1</x:v>
      </x:c>
      <x:c r="C216" s="10" t="str">
        <x:v>0305410001</x:v>
      </x:c>
      <x:c r="D216" s="5" t="str">
        <x:v>Batasan</x:v>
      </x:c>
      <x:c r="E216" s="5" t="str">
        <x:v>Macabebe</x:v>
      </x:c>
      <x:c r="F216" s="5" t="str">
        <x:v>Pampanga</x:v>
      </x:c>
      <x:c r="G216" s="11" t="str">
        <x:v>B - Node 0.5-1 km</x:v>
      </x:c>
      <x:c r="H216" s="12" t="n">
        <x:v>0.9012303163946113</x:v>
      </x:c>
      <x:c r="I216" s="12" t="n">
        <x:v>5.838146278227859</x:v>
      </x:c>
      <x:c r="J216" s="12" t="n">
        <x:v>0.9012303163946113</x:v>
      </x:c>
      <x:c r="K216" s="12" t="n">
        <x:v>0.9</x:v>
      </x:c>
      <x:c r="L216" s="12" t="n">
        <x:v>0.0012303163946112416</x:v>
      </x:c>
      <x:c r="M216" s="12" t="n">
        <x:v>0.82</x:v>
      </x:c>
      <x:c r="N216" s="12" t="n">
        <x:v>5.018146278227858</x:v>
      </x:c>
      <x:c r="O216" s="11" t="str">
        <x:v>MSP001 - PM</x:v>
      </x:c>
      <x:c r="P216" s="11" t="str">
        <x:v>24 CORE (3X8)</x:v>
      </x:c>
      <x:c r="Q216" s="11" t="str">
        <x:v>Conditional - mapped route, status unverified</x:v>
      </x:c>
      <x:c r="R216" s="11" t="str">
        <x:v>Survey a short node lateral; confirm port/fiber capacity, access and route.</x:v>
      </x:c>
      <x:c r="S216" s="5" t="n">
        <x:v>1768</x:v>
      </x:c>
      <x:c r="T216" s="5" t="str">
        <x:v>Region III (Central Luzon)</x:v>
      </x:c>
      <x:c r="U216" s="13" t="n">
        <x:v>14.891764</x:v>
      </x:c>
      <x:c r="V216" s="13" t="n">
        <x:v>120.715142</x:v>
      </x:c>
      <x:c r="W216" s="12" t="n">
        <x:v>0.9000332154124147</x:v>
      </x:c>
      <x:c r="X216" s="12" t="n">
        <x:v>0.7737345986789164</x:v>
      </x:c>
      <x:c r="Y216" s="12" t="n">
        <x:v>0.7737114929425918</x:v>
      </x:c>
      <x:c r="Z216" s="12" t="n">
        <x:v>5.842904439563527</x:v>
      </x:c>
      <x:c r="AA216" s="5" t="str">
        <x:v>MSP001 - PM</x:v>
      </x:c>
      <x:c r="AB216" s="6" t="b">
        <x:v>1</x:v>
      </x:c>
      <x:c r="AC216" s="5" t="n">
        <x:v>3863</x:v>
      </x:c>
      <x:c r="AD216" s="13" t="n">
        <x:v>120.7067742582218</x:v>
      </x:c>
      <x:c r="AE216" s="13" t="n">
        <x:v>14.89141582436497</x:v>
      </x:c>
      <x:c r="AF216" s="5" t="n">
        <x:v>3008</x:v>
      </x:c>
      <x:c r="AG216" s="13" t="n">
        <x:v>120.76682107617</x:v>
      </x:c>
      <x:c r="AH216" s="13" t="n">
        <x:v>14.90783656997643</x:v>
      </x:c>
      <x:c r="AI216" s="5" t="n">
        <x:v>2376</x:v>
      </x:c>
      <x:c r="AJ216" s="5" t="str">
        <x:v>Excluded - CCTV dedicated network</x:v>
      </x:c>
      <x:c r="AK216" s="5" t="n">
        <x:v>3427</x:v>
      </x:c>
      <x:c r="AL216" s="5" t="str">
        <x:v>CALUMPIT</x:v>
      </x:c>
      <x:c r="AM216" s="5" t="str">
        <x:v>Tier 1A (Direct Coloc, &lt;1 km)</x:v>
      </x:c>
      <x:c r="AN216" s="14" t="n">
        <x:v>84.1</x:v>
      </x:c>
      <x:c r="AO216" s="14" t="n">
        <x:v>84.08182206817179</x:v>
      </x:c>
      <x:c r="AP216" s="14" t="n">
        <x:v>74.05144693702343</x:v>
      </x:c>
      <x:c r="AQ216" s="14" t="n">
        <x:v>80.49</x:v>
      </x:c>
      <x:c r="AR216" s="5" t="n">
        <x:v>354</x:v>
      </x:c>
      <x:c r="AS216" s="11" t="str">
        <x:v>Vertex distance not reproduced within 0.011 km; Screened route is &gt;0.5 km farther; Nearest raw line excluded from fiber screening; Nearest screened line status requires confirmation</x:v>
      </x:c>
      <x:c r="AT216" s="5" t="str">
        <x:v>Batch 1 (First 1,000)</x:v>
      </x:c>
      <x:c r="AU216" s="5" t="n">
        <x:v>216</x:v>
      </x:c>
    </x:row>
    <x:row r="217" ht="60" customHeight="1">
      <x:c r="A217" s="5" t="n">
        <x:v>213</x:v>
      </x:c>
      <x:c r="B217" s="5" t="n">
        <x:v>1</x:v>
      </x:c>
      <x:c r="C217" s="10" t="str">
        <x:v>0403413001</x:v>
      </x:c>
      <x:c r="D217" s="5" t="str">
        <x:v>Bagong Silang</x:v>
      </x:c>
      <x:c r="E217" s="5" t="str">
        <x:v>Lumban</x:v>
      </x:c>
      <x:c r="F217" s="5" t="str">
        <x:v>Laguna</x:v>
      </x:c>
      <x:c r="G217" s="11" t="str">
        <x:v>B - Node 0.5-1 km</x:v>
      </x:c>
      <x:c r="H217" s="12" t="n">
        <x:v>0.866779493243369</x:v>
      </x:c>
      <x:c r="I217" s="12" t="n">
        <x:v>0.6036871716643719</x:v>
      </x:c>
      <x:c r="J217" s="12" t="n">
        <x:v>0.6036871716643719</x:v>
      </x:c>
      <x:c r="K217" s="12" t="n">
        <x:v>0.87</x:v>
      </x:c>
      <x:c r="L217" s="12" t="n">
        <x:v>-0.003220506756630992</x:v>
      </x:c>
      <x:c r="M217" s="12" t="n">
        <x:v>0.6</x:v>
      </x:c>
      <x:c r="N217" s="12" t="n">
        <x:v>0.0036871716643719354</x:v>
      </x:c>
      <x:c r="O217" s="11" t="str">
        <x:v>LML001 - BP</x:v>
      </x:c>
      <x:c r="P217" s="11" t="str">
        <x:v>SEGMENT 23 (FAMY - STA CRUZ)</x:v>
      </x:c>
      <x:c r="Q217" s="11" t="str">
        <x:v>Stronger evidence - built or existing label</x:v>
      </x:c>
      <x:c r="R217" s="11" t="str">
        <x:v>Survey a short node lateral; confirm port/fiber capacity, access and route.</x:v>
      </x:c>
      <x:c r="S217" s="5" t="n">
        <x:v>1703</x:v>
      </x:c>
      <x:c r="T217" s="5" t="str">
        <x:v>Region IV-A (CALABARZON)</x:v>
      </x:c>
      <x:c r="U217" s="13" t="n">
        <x:v>14.291407</x:v>
      </x:c>
      <x:c r="V217" s="13" t="n">
        <x:v>121.467751</x:v>
      </x:c>
      <x:c r="W217" s="12" t="n">
        <x:v>0.8671930927266571</x:v>
      </x:c>
      <x:c r="X217" s="12" t="n">
        <x:v>0.6036877411521814</x:v>
      </x:c>
      <x:c r="Y217" s="12" t="n">
        <x:v>0.6036871716643719</x:v>
      </x:c>
      <x:c r="Z217" s="12" t="n">
        <x:v>0.6036871716643719</x:v>
      </x:c>
      <x:c r="AA217" s="5" t="str">
        <x:v>LML001 - BP</x:v>
      </x:c>
      <x:c r="AB217" s="6" t="b">
        <x:v>1</x:v>
      </x:c>
      <x:c r="AC217" s="5" t="n">
        <x:v>4339</x:v>
      </x:c>
      <x:c r="AD217" s="13" t="n">
        <x:v>121.4609540010043</x:v>
      </x:c>
      <x:c r="AE217" s="13" t="n">
        <x:v>14.2955829999401</x:v>
      </x:c>
      <x:c r="AF217" s="5" t="n">
        <x:v>4170</x:v>
      </x:c>
      <x:c r="AG217" s="13" t="n">
        <x:v>121.46245272510045</x:v>
      </x:c>
      <x:c r="AH217" s="13" t="n">
        <x:v>14.293160488928633</x:v>
      </x:c>
      <x:c r="AI217" s="5" t="n">
        <x:v>4170</x:v>
      </x:c>
      <x:c r="AJ217" s="5" t="str">
        <x:v>Stronger evidence - built or existing label</x:v>
      </x:c>
      <x:c r="AK217" s="5" t="n">
        <x:v>4170</x:v>
      </x:c>
      <x:c r="AL217" s="5" t="str">
        <x:v>SEGMENT 23 (FAMY - STA CRUZ)</x:v>
      </x:c>
      <x:c r="AM217" s="5" t="str">
        <x:v>Tier 1A (Direct Coloc, &lt;1 km)</x:v>
      </x:c>
      <x:c r="AN217" s="14" t="n">
        <x:v>84.9</x:v>
      </x:c>
      <x:c r="AO217" s="14" t="n">
        <x:v>84.82635675785653</x:v>
      </x:c>
      <x:c r="AP217" s="14" t="n">
        <x:v>84.90672615100486</x:v>
      </x:c>
      <x:c r="AQ217" s="14" t="n">
        <x:v>80.49</x:v>
      </x:c>
      <x:c r="AR217" s="5" t="n">
        <x:v>295</x:v>
      </x:c>
      <x:c r="AS217" s="11" t="str"/>
      <x:c r="AT217" s="5" t="str">
        <x:v>Batch 1 (First 1,000)</x:v>
      </x:c>
      <x:c r="AU217" s="5" t="n">
        <x:v>217</x:v>
      </x:c>
    </x:row>
    <x:row r="218" ht="60" customHeight="1">
      <x:c r="A218" s="5" t="n">
        <x:v>214</x:v>
      </x:c>
      <x:c r="B218" s="5" t="n">
        <x:v>1</x:v>
      </x:c>
      <x:c r="C218" s="10" t="str">
        <x:v>0702224035</x:v>
      </x:c>
      <x:c r="D218" s="5" t="str">
        <x:v>Tapon</x:v>
      </x:c>
      <x:c r="E218" s="5" t="str">
        <x:v>Dumanjug</x:v>
      </x:c>
      <x:c r="F218" s="5" t="str">
        <x:v>Cebu</x:v>
      </x:c>
      <x:c r="G218" s="11" t="str">
        <x:v>C - Line within 0.5 km; node over 1 km</x:v>
      </x:c>
      <x:c r="H218" s="12" t="n">
        <x:v>1.10712876313674</x:v>
      </x:c>
      <x:c r="I218" s="12" t="n">
        <x:v>0.058882862990302966</x:v>
      </x:c>
      <x:c r="J218" s="12" t="n">
        <x:v>0.058882862990302966</x:v>
      </x:c>
      <x:c r="K218" s="12" t="n">
        <x:v>1.11</x:v>
      </x:c>
      <x:c r="L218" s="12" t="n">
        <x:v>-0.002871236863260185</x:v>
      </x:c>
      <x:c r="M218" s="12" t="n">
        <x:v>0.32</x:v>
      </x:c>
      <x:c r="N218" s="12" t="n">
        <x:v>-0.261117137009697</x:v>
      </x:c>
      <x:c r="O218" s="11" t="str">
        <x:v>DJC001 - TYPE 2</x:v>
      </x:c>
      <x:c r="P218" s="11" t="str">
        <x:v>TOLEDO CLS - DUMANJOG</x:v>
      </x:c>
      <x:c r="Q218" s="11" t="str">
        <x:v>Stronger evidence - built or existing label</x:v>
      </x:c>
      <x:c r="R218" s="11" t="str">
        <x:v>Locate an authorized closure or handhole and confirm splicing/capacity; nearby cable alone is insufficient.</x:v>
      </x:c>
      <x:c r="S218" s="5" t="n">
        <x:v>2380</x:v>
      </x:c>
      <x:c r="T218" s="5" t="str">
        <x:v>Region VII (Central Visayas)</x:v>
      </x:c>
      <x:c r="U218" s="13" t="n">
        <x:v>10.062109</x:v>
      </x:c>
      <x:c r="V218" s="13" t="n">
        <x:v>123.444383</x:v>
      </x:c>
      <x:c r="W218" s="12" t="n">
        <x:v>1.1081664375576492</x:v>
      </x:c>
      <x:c r="X218" s="12" t="n">
        <x:v>0.059241180944277494</x:v>
      </x:c>
      <x:c r="Y218" s="12" t="n">
        <x:v>0.058882862990302966</x:v>
      </x:c>
      <x:c r="Z218" s="12" t="n">
        <x:v>0.058882862990302966</x:v>
      </x:c>
      <x:c r="AA218" s="5" t="str">
        <x:v>DJC001 - TYPE 2</x:v>
      </x:c>
      <x:c r="AB218" s="6" t="b">
        <x:v>1</x:v>
      </x:c>
      <x:c r="AC218" s="5" t="n">
        <x:v>4690</x:v>
      </x:c>
      <x:c r="AD218" s="13" t="n">
        <x:v>123.4361159999223</x:v>
      </x:c>
      <x:c r="AE218" s="13" t="n">
        <x:v>10.05635899933284</x:v>
      </x:c>
      <x:c r="AF218" s="5" t="n">
        <x:v>4900</x:v>
      </x:c>
      <x:c r="AG218" s="13" t="n">
        <x:v>123.44402365087467</x:v>
      </x:c>
      <x:c r="AH218" s="13" t="n">
        <x:v>10.062504690785186</x:v>
      </x:c>
      <x:c r="AI218" s="5" t="n">
        <x:v>4900</x:v>
      </x:c>
      <x:c r="AJ218" s="5" t="str">
        <x:v>Stronger evidence - built or existing label</x:v>
      </x:c>
      <x:c r="AK218" s="5" t="n">
        <x:v>4900</x:v>
      </x:c>
      <x:c r="AL218" s="5" t="str">
        <x:v>TOLEDO CLS - DUMANJOG</x:v>
      </x:c>
      <x:c r="AM218" s="5" t="str">
        <x:v>Tier 1B (Micro Drop, 1-3 km)</x:v>
      </x:c>
      <x:c r="AN218" s="14" t="n">
        <x:v>79.1</x:v>
      </x:c>
      <x:c r="AO218" s="14" t="n">
        <x:v>79.07343306373546</x:v>
      </x:c>
      <x:c r="AP218" s="14" t="n">
        <x:v>79.13957343856198</x:v>
      </x:c>
      <x:c r="AQ218" s="14" t="n">
        <x:v>80.45</x:v>
      </x:c>
      <x:c r="AR218" s="5" t="n">
        <x:v>332</x:v>
      </x:c>
      <x:c r="AS218" s="11" t="str">
        <x:v>Vertex distance not reproduced within 0.011 km</x:v>
      </x:c>
      <x:c r="AT218" s="5" t="str">
        <x:v>Batch 1 (First 1,000)</x:v>
      </x:c>
      <x:c r="AU218" s="5" t="n">
        <x:v>218</x:v>
      </x:c>
    </x:row>
    <x:row r="219" ht="60" customHeight="1">
      <x:c r="A219" s="5" t="n">
        <x:v>215</x:v>
      </x:c>
      <x:c r="B219" s="5" t="n">
        <x:v>1</x:v>
      </x:c>
      <x:c r="C219" s="10" t="str">
        <x:v>0702227005</x:v>
      </x:c>
      <x:c r="D219" s="5" t="str">
        <x:v>Jubay</x:v>
      </x:c>
      <x:c r="E219" s="5" t="str">
        <x:v>Liloan</x:v>
      </x:c>
      <x:c r="F219" s="5" t="str">
        <x:v>Cebu</x:v>
      </x:c>
      <x:c r="G219" s="11" t="str">
        <x:v>C - Line within 0.5 km; node over 1 km</x:v>
      </x:c>
      <x:c r="H219" s="12" t="n">
        <x:v>1.2675276399055129</x:v>
      </x:c>
      <x:c r="I219" s="12" t="n">
        <x:v>0.1916897482848446</x:v>
      </x:c>
      <x:c r="J219" s="12" t="n">
        <x:v>0.1916897482848446</x:v>
      </x:c>
      <x:c r="K219" s="12" t="n">
        <x:v>0.33</x:v>
      </x:c>
      <x:c r="L219" s="12" t="n">
        <x:v>0.9375276399055128</x:v>
      </x:c>
      <x:c r="M219" s="12" t="n">
        <x:v>0.21</x:v>
      </x:c>
      <x:c r="N219" s="12" t="n">
        <x:v>-0.01831025171515538</x:v>
      </x:c>
      <x:c r="O219" s="11" t="str">
        <x:v>LLC001 - TYPE 3</x:v>
      </x:c>
      <x:c r="P219" s="11" t="str">
        <x:v>6.035km FOC</x:v>
      </x:c>
      <x:c r="Q219" s="11" t="str">
        <x:v>Conditional - mapped route, status unverified</x:v>
      </x:c>
      <x:c r="R219" s="11" t="str">
        <x:v>Locate an authorized closure or handhole and confirm splicing/capacity; nearby cable alone is insufficient.</x:v>
      </x:c>
      <x:c r="S219" s="5" t="n">
        <x:v>2748</x:v>
      </x:c>
      <x:c r="T219" s="5" t="str">
        <x:v>Region VII (Central Visayas)</x:v>
      </x:c>
      <x:c r="U219" s="13" t="n">
        <x:v>10.418838</x:v>
      </x:c>
      <x:c r="V219" s="13" t="n">
        <x:v>123.995857</x:v>
      </x:c>
      <x:c r="W219" s="12" t="n">
        <x:v>0.33165615506706503</x:v>
      </x:c>
      <x:c r="X219" s="12" t="n">
        <x:v>0.1914746492188863</x:v>
      </x:c>
      <x:c r="Y219" s="12" t="n">
        <x:v>0.1916897482848446</x:v>
      </x:c>
      <x:c r="Z219" s="12" t="n">
        <x:v>0.19188335119911626</x:v>
      </x:c>
      <x:c r="AA219" s="5" t="str">
        <x:v>CO88</x:v>
      </x:c>
      <x:c r="AB219" s="6" t="b">
        <x:v>0</x:v>
      </x:c>
      <x:c r="AC219" s="5" t="n">
        <x:v>4693</x:v>
      </x:c>
      <x:c r="AD219" s="13" t="n">
        <x:v>123.9978630023514</x:v>
      </x:c>
      <x:c r="AE219" s="13" t="n">
        <x:v>10.40755200326012</x:v>
      </x:c>
      <x:c r="AF219" s="5" t="n">
        <x:v>4902</x:v>
      </x:c>
      <x:c r="AG219" s="13" t="n">
        <x:v>123.99759376034433</x:v>
      </x:c>
      <x:c r="AH219" s="13" t="n">
        <x:v>10.418620098715076</x:v>
      </x:c>
      <x:c r="AI219" s="5" t="n">
        <x:v>4882</x:v>
      </x:c>
      <x:c r="AJ219" s="5" t="str">
        <x:v>Conditional - mapped route, status unverified</x:v>
      </x:c>
      <x:c r="AK219" s="5" t="n">
        <x:v>4994</x:v>
      </x:c>
      <x:c r="AL219" s="5" t="str">
        <x:v>DANAO - CEBU</x:v>
      </x:c>
      <x:c r="AM219" s="5" t="str">
        <x:v>Tier 1A (Direct Coloc, &lt;1 km)</x:v>
      </x:c>
      <x:c r="AN219" s="14" t="n">
        <x:v>99.5</x:v>
      </x:c>
      <x:c r="AO219" s="14" t="n">
        <x:v>99.58341352965282</x:v>
      </x:c>
      <x:c r="AP219" s="14" t="n">
        <x:v>75.54002158990102</x:v>
      </x:c>
      <x:c r="AQ219" s="14" t="n">
        <x:v>80.4</x:v>
      </x:c>
      <x:c r="AR219" s="5" t="n">
        <x:v>1203</x:v>
      </x:c>
      <x:c r="AS219" s="11" t="str">
        <x:v>Original nearest point is outside node folders; Vertex distance not reproduced within 0.011 km; Screened node is &gt;0.5 km farther; Nearest screened line status requires confirmation</x:v>
      </x:c>
      <x:c r="AT219" s="5" t="str">
        <x:v>Batch 1 (First 1,000)</x:v>
      </x:c>
      <x:c r="AU219" s="5" t="n">
        <x:v>219</x:v>
      </x:c>
    </x:row>
    <x:row r="220" ht="60" customHeight="1">
      <x:c r="A220" s="5" t="n">
        <x:v>216</x:v>
      </x:c>
      <x:c r="B220" s="5" t="n">
        <x:v>1</x:v>
      </x:c>
      <x:c r="C220" s="10" t="str">
        <x:v>0601914032</x:v>
      </x:c>
      <x:c r="D220" s="5" t="str">
        <x:v>Lanot</x:v>
      </x:c>
      <x:c r="E220" s="5" t="str">
        <x:v>City of Roxas</x:v>
      </x:c>
      <x:c r="F220" s="5" t="str">
        <x:v>Capiz</x:v>
      </x:c>
      <x:c r="G220" s="11" t="str">
        <x:v>A - Node within 0.5 km</x:v>
      </x:c>
      <x:c r="H220" s="12" t="n">
        <x:v>0.3387826129165188</x:v>
      </x:c>
      <x:c r="I220" s="12" t="n">
        <x:v>0.03917251272988964</x:v>
      </x:c>
      <x:c r="J220" s="12" t="n">
        <x:v>0.03917251272988964</x:v>
      </x:c>
      <x:c r="K220" s="12" t="n">
        <x:v>0.34</x:v>
      </x:c>
      <x:c r="L220" s="12" t="n">
        <x:v>-0.0012173870834812361</x:v>
      </x:c>
      <x:c r="M220" s="12" t="n">
        <x:v>0.16</x:v>
      </x:c>
      <x:c r="N220" s="12" t="n">
        <x:v>-0.12082748727011036</x:v>
      </x:c>
      <x:c r="O220" s="11" t="str">
        <x:v>RCZ002 - PM</x:v>
      </x:c>
      <x:c r="P220" s="11" t="str">
        <x:v>ROXAS - IVISAN</x:v>
      </x:c>
      <x:c r="Q220" s="11" t="str">
        <x:v>Stronger evidence - built or existing label</x:v>
      </x:c>
      <x:c r="R220" s="11" t="str">
        <x:v>First survey: confirm node handoff, spare capacity and a feasible short route; co-location is not established.</x:v>
      </x:c>
      <x:c r="S220" s="5" t="n">
        <x:v>577</x:v>
      </x:c>
      <x:c r="T220" s="5" t="str">
        <x:v>Region VI (Western Visayas)</x:v>
      </x:c>
      <x:c r="U220" s="13" t="n">
        <x:v>11.51769</x:v>
      </x:c>
      <x:c r="V220" s="13" t="n">
        <x:v>122.755065</x:v>
      </x:c>
      <x:c r="W220" s="12" t="n">
        <x:v>0.33855346336413555</x:v>
      </x:c>
      <x:c r="X220" s="12" t="n">
        <x:v>0.05214110985509609</x:v>
      </x:c>
      <x:c r="Y220" s="12" t="n">
        <x:v>0.03917251272988964</x:v>
      </x:c>
      <x:c r="Z220" s="12" t="n">
        <x:v>0.03917251272988964</x:v>
      </x:c>
      <x:c r="AA220" s="5" t="str">
        <x:v>RCZ002 - PM</x:v>
      </x:c>
      <x:c r="AB220" s="6" t="b">
        <x:v>1</x:v>
      </x:c>
      <x:c r="AC220" s="5" t="n">
        <x:v>4666</x:v>
      </x:c>
      <x:c r="AD220" s="13" t="n">
        <x:v>122.758029299252</x:v>
      </x:c>
      <x:c r="AE220" s="13" t="n">
        <x:v>11.51860289990295</x:v>
      </x:c>
      <x:c r="AF220" s="5" t="n">
        <x:v>5009</x:v>
      </x:c>
      <x:c r="AG220" s="13" t="n">
        <x:v>122.75531115485734</x:v>
      </x:c>
      <x:c r="AH220" s="13" t="n">
        <x:v>11.517432180673103</x:v>
      </x:c>
      <x:c r="AI220" s="5" t="n">
        <x:v>5009</x:v>
      </x:c>
      <x:c r="AJ220" s="5" t="str">
        <x:v>Stronger evidence - built or existing label</x:v>
      </x:c>
      <x:c r="AK220" s="5" t="n">
        <x:v>5009</x:v>
      </x:c>
      <x:c r="AL220" s="5" t="str">
        <x:v>ROXAS - IVISAN</x:v>
      </x:c>
      <x:c r="AM220" s="5" t="str">
        <x:v>Tier 1A (Direct Coloc, &lt;1 km)</x:v>
      </x:c>
      <x:c r="AN220" s="14" t="n">
        <x:v>99.3</x:v>
      </x:c>
      <x:c r="AO220" s="14" t="n">
        <x:v>99.28529928432785</x:v>
      </x:c>
      <x:c r="AP220" s="14" t="n">
        <x:v>99.32153822666511</x:v>
      </x:c>
      <x:c r="AQ220" s="14" t="n">
        <x:v>80.32</x:v>
      </x:c>
      <x:c r="AR220" s="5" t="n">
        <x:v>526</x:v>
      </x:c>
      <x:c r="AS220" s="11" t="str">
        <x:v>Vertex distance not reproduced within 0.011 km</x:v>
      </x:c>
      <x:c r="AT220" s="5" t="str">
        <x:v>Batch 1 (First 1,000)</x:v>
      </x:c>
      <x:c r="AU220" s="5" t="n">
        <x:v>220</x:v>
      </x:c>
    </x:row>
    <x:row r="221" ht="60" customHeight="1">
      <x:c r="A221" s="5" t="n">
        <x:v>217</x:v>
      </x:c>
      <x:c r="B221" s="5" t="n">
        <x:v>1</x:v>
      </x:c>
      <x:c r="C221" s="10" t="str">
        <x:v>0702251014</x:v>
      </x:c>
      <x:c r="D221" s="5" t="str">
        <x:v>Carmen</x:v>
      </x:c>
      <x:c r="E221" s="5" t="str">
        <x:v>City of Toledo</x:v>
      </x:c>
      <x:c r="F221" s="5" t="str">
        <x:v>Cebu</x:v>
      </x:c>
      <x:c r="G221" s="11" t="str">
        <x:v>D - Other node or line within 3 km</x:v>
      </x:c>
      <x:c r="H221" s="12" t="n">
        <x:v>1.1231581225772638</x:v>
      </x:c>
      <x:c r="I221" s="12" t="n">
        <x:v>0.5407092371515577</x:v>
      </x:c>
      <x:c r="J221" s="12" t="n">
        <x:v>0.5407092371515577</x:v>
      </x:c>
      <x:c r="K221" s="12" t="n">
        <x:v>1.13</x:v>
      </x:c>
      <x:c r="L221" s="12" t="n">
        <x:v>-0.00684187742273612</x:v>
      </x:c>
      <x:c r="M221" s="12" t="n">
        <x:v>0.58</x:v>
      </x:c>
      <x:c r="N221" s="12" t="n">
        <x:v>-0.03929076284844224</x:v>
      </x:c>
      <x:c r="O221" s="11" t="str">
        <x:v>TDC001 - TYPE 2</x:v>
      </x:c>
      <x:c r="P221" s="11" t="str">
        <x:v>TOLEDO CLS - DUMANJOG</x:v>
      </x:c>
      <x:c r="Q221" s="11" t="str">
        <x:v>Stronger evidence - built or existing label</x:v>
      </x:c>
      <x:c r="R221" s="11" t="str">
        <x:v>Compare a routed node lateral with an approved line tap; survey crossings and permissions.</x:v>
      </x:c>
      <x:c r="S221" s="5" t="n">
        <x:v>3167</x:v>
      </x:c>
      <x:c r="T221" s="5" t="str">
        <x:v>Region VII (Central Visayas)</x:v>
      </x:c>
      <x:c r="U221" s="13" t="n">
        <x:v>10.392311</x:v>
      </x:c>
      <x:c r="V221" s="13" t="n">
        <x:v>123.663539</x:v>
      </x:c>
      <x:c r="W221" s="12" t="n">
        <x:v>1.1255558453467953</x:v>
      </x:c>
      <x:c r="X221" s="12" t="n">
        <x:v>0.5448536100267645</x:v>
      </x:c>
      <x:c r="Y221" s="12" t="n">
        <x:v>0.5407092371515577</x:v>
      </x:c>
      <x:c r="Z221" s="12" t="n">
        <x:v>0.5407092371515577</x:v>
      </x:c>
      <x:c r="AA221" s="5" t="str">
        <x:v>TDC001 - TYPE 2</x:v>
      </x:c>
      <x:c r="AB221" s="6" t="b">
        <x:v>1</x:v>
      </x:c>
      <x:c r="AC221" s="5" t="n">
        <x:v>4716</x:v>
      </x:c>
      <x:c r="AD221" s="13" t="n">
        <x:v>123.6564001391777</x:v>
      </x:c>
      <x:c r="AE221" s="13" t="n">
        <x:v>10.39960198425684</x:v>
      </x:c>
      <x:c r="AF221" s="5" t="n">
        <x:v>4900</x:v>
      </x:c>
      <x:c r="AG221" s="13" t="n">
        <x:v>123.66041512160716</x:v>
      </x:c>
      <x:c r="AH221" s="13" t="n">
        <x:v>10.388525255173825</x:v>
      </x:c>
      <x:c r="AI221" s="5" t="n">
        <x:v>4900</x:v>
      </x:c>
      <x:c r="AJ221" s="5" t="str">
        <x:v>Stronger evidence - built or existing label</x:v>
      </x:c>
      <x:c r="AK221" s="5" t="n">
        <x:v>4900</x:v>
      </x:c>
      <x:c r="AL221" s="5" t="str">
        <x:v>TOLEDO CLS - DUMANJOG</x:v>
      </x:c>
      <x:c r="AM221" s="5" t="str">
        <x:v>Tier 1B (Micro Drop, 1-3 km)</x:v>
      </x:c>
      <x:c r="AN221" s="14" t="n">
        <x:v>78.7</x:v>
      </x:c>
      <x:c r="AO221" s="14" t="n">
        <x:v>78.61447506980018</x:v>
      </x:c>
      <x:c r="AP221" s="14" t="n">
        <x:v>78.77113758880633</x:v>
      </x:c>
      <x:c r="AQ221" s="14" t="n">
        <x:v>80.31</x:v>
      </x:c>
      <x:c r="AR221" s="5" t="n">
        <x:v>392</x:v>
      </x:c>
      <x:c r="AS221" s="11" t="str">
        <x:v>Vertex distance not reproduced within 0.011 km; Within 50 m of a screening threshold</x:v>
      </x:c>
      <x:c r="AT221" s="5" t="str">
        <x:v>Batch 1 (First 1,000)</x:v>
      </x:c>
      <x:c r="AU221" s="5" t="n">
        <x:v>221</x:v>
      </x:c>
    </x:row>
    <x:row r="222" ht="60" customHeight="1">
      <x:c r="A222" s="5" t="n">
        <x:v>218</x:v>
      </x:c>
      <x:c r="B222" s="5" t="n">
        <x:v>1</x:v>
      </x:c>
      <x:c r="C222" s="10" t="str">
        <x:v>0403410022</x:v>
      </x:c>
      <x:c r="D222" s="5" t="str">
        <x:v>Kanlurang Bukal</x:v>
      </x:c>
      <x:c r="E222" s="5" t="str">
        <x:v>Liliw</x:v>
      </x:c>
      <x:c r="F222" s="5" t="str">
        <x:v>Laguna</x:v>
      </x:c>
      <x:c r="G222" s="11" t="str">
        <x:v>B - Node 0.5-1 km</x:v>
      </x:c>
      <x:c r="H222" s="12" t="n">
        <x:v>0.9164512036808135</x:v>
      </x:c>
      <x:c r="I222" s="12" t="n">
        <x:v>0.31551250131270125</x:v>
      </x:c>
      <x:c r="J222" s="12" t="n">
        <x:v>0.31551250131270125</x:v>
      </x:c>
      <x:c r="K222" s="12" t="n">
        <x:v>0.92</x:v>
      </x:c>
      <x:c r="L222" s="12" t="n">
        <x:v>-0.0035487963191865868</x:v>
      </x:c>
      <x:c r="M222" s="12" t="n">
        <x:v>0.32</x:v>
      </x:c>
      <x:c r="N222" s="12" t="n">
        <x:v>-0.004487498687298752</x:v>
      </x:c>
      <x:c r="O222" s="11" t="str">
        <x:v>LWL002 - PM</x:v>
      </x:c>
      <x:c r="P222" s="11" t="str">
        <x:v>LILIW TO LUCENA AE</x:v>
      </x:c>
      <x:c r="Q222" s="11" t="str">
        <x:v>Conditional - mapped route, status unverified</x:v>
      </x:c>
      <x:c r="R222" s="11" t="str">
        <x:v>Survey a short node lateral; confirm port/fiber capacity, access and route.</x:v>
      </x:c>
      <x:c r="S222" s="5" t="n">
        <x:v>1795</x:v>
      </x:c>
      <x:c r="T222" s="5" t="str">
        <x:v>Region IV-A (CALABARZON)</x:v>
      </x:c>
      <x:c r="U222" s="13" t="n">
        <x:v>14.128623</x:v>
      </x:c>
      <x:c r="V222" s="13" t="n">
        <x:v>121.439541</x:v>
      </x:c>
      <x:c r="W222" s="12" t="n">
        <x:v>0.920174945513076</x:v>
      </x:c>
      <x:c r="X222" s="12" t="n">
        <x:v>0.31994279129874403</x:v>
      </x:c>
      <x:c r="Y222" s="12" t="n">
        <x:v>0.31551250131270125</x:v>
      </x:c>
      <x:c r="Z222" s="12" t="n">
        <x:v>0.3182581994239507</x:v>
      </x:c>
      <x:c r="AA222" s="5" t="str">
        <x:v>LWL002 - PM</x:v>
      </x:c>
      <x:c r="AB222" s="6" t="b">
        <x:v>1</x:v>
      </x:c>
      <x:c r="AC222" s="5" t="n">
        <x:v>4343</x:v>
      </x:c>
      <x:c r="AD222" s="13" t="n">
        <x:v>121.4362519992923</x:v>
      </x:c>
      <x:c r="AE222" s="13" t="n">
        <x:v>14.13625899990467</x:v>
      </x:c>
      <x:c r="AF222" s="5" t="n">
        <x:v>4033</x:v>
      </x:c>
      <x:c r="AG222" s="13" t="n">
        <x:v>121.43852630618485</x:v>
      </x:c>
      <x:c r="AH222" s="13" t="n">
        <x:v>14.131297245287751</x:v>
      </x:c>
      <x:c r="AI222" s="5" t="n">
        <x:v>4151</x:v>
      </x:c>
      <x:c r="AJ222" s="5" t="str">
        <x:v>Excluded - planned or ongoing</x:v>
      </x:c>
      <x:c r="AK222" s="5" t="n">
        <x:v>4215</x:v>
      </x:c>
      <x:c r="AL222" s="5" t="str">
        <x:v>SAN PABLO - LUCBAN AERIAL</x:v>
      </x:c>
      <x:c r="AM222" s="5" t="str">
        <x:v>Tier 1A (Direct Coloc, &lt;1 km)</x:v>
      </x:c>
      <x:c r="AN222" s="14" t="n">
        <x:v>83.6</x:v>
      </x:c>
      <x:c r="AO222" s="14" t="n">
        <x:v>83.58958586482416</x:v>
      </x:c>
      <x:c r="AP222" s="14" t="n">
        <x:v>83.67668885694584</x:v>
      </x:c>
      <x:c r="AQ222" s="14" t="n">
        <x:v>80.31</x:v>
      </x:c>
      <x:c r="AR222" s="5" t="n">
        <x:v>441</x:v>
      </x:c>
      <x:c r="AS222" s="11" t="str">
        <x:v>Nearest raw line excluded from fiber screening; Nearest screened line status requires confirmation</x:v>
      </x:c>
      <x:c r="AT222" s="5" t="str">
        <x:v>Batch 1 (First 1,000)</x:v>
      </x:c>
      <x:c r="AU222" s="5" t="n">
        <x:v>222</x:v>
      </x:c>
    </x:row>
    <x:row r="223" ht="60" customHeight="1">
      <x:c r="A223" s="5" t="n">
        <x:v>219</x:v>
      </x:c>
      <x:c r="B223" s="5" t="n">
        <x:v>1</x:v>
      </x:c>
      <x:c r="C223" s="10" t="str">
        <x:v>0402106069</x:v>
      </x:c>
      <x:c r="D223" s="5" t="str">
        <x:v>San Francisco II</x:v>
      </x:c>
      <x:c r="E223" s="5" t="str">
        <x:v>City of Dasmariñas</x:v>
      </x:c>
      <x:c r="F223" s="5" t="str">
        <x:v>Cavite</x:v>
      </x:c>
      <x:c r="G223" s="11" t="str">
        <x:v>B - Node 0.5-1 km</x:v>
      </x:c>
      <x:c r="H223" s="12" t="n">
        <x:v>0.9217338635245179</x:v>
      </x:c>
      <x:c r="I223" s="12" t="n">
        <x:v>4.052810247313263</x:v>
      </x:c>
      <x:c r="J223" s="12" t="n">
        <x:v>0.9217338635245179</x:v>
      </x:c>
      <x:c r="K223" s="12" t="n">
        <x:v>0.92</x:v>
      </x:c>
      <x:c r="L223" s="12" t="n">
        <x:v>0.0017338635245178757</x:v>
      </x:c>
      <x:c r="M223" s="12" t="n">
        <x:v>0.93</x:v>
      </x:c>
      <x:c r="N223" s="12" t="n">
        <x:v>3.122810247313263</x:v>
      </x:c>
      <x:c r="O223" s="11" t="str">
        <x:v>MUN048 - TYPE 3</x:v>
      </x:c>
      <x:c r="P223" s="11" t="str">
        <x:v>AE SPL002 TO SPL001</x:v>
      </x:c>
      <x:c r="Q223" s="11" t="str">
        <x:v>Conditional - mapped route, status unverified</x:v>
      </x:c>
      <x:c r="R223" s="11" t="str">
        <x:v>Survey a short node lateral; confirm port/fiber capacity, access and route.</x:v>
      </x:c>
      <x:c r="S223" s="5" t="n">
        <x:v>1803</x:v>
      </x:c>
      <x:c r="T223" s="5" t="str">
        <x:v>Region IV-A (CALABARZON)</x:v>
      </x:c>
      <x:c r="U223" s="13" t="n">
        <x:v>14.350496</x:v>
      </x:c>
      <x:c r="V223" s="13" t="n">
        <x:v>121.001222</x:v>
      </x:c>
      <x:c r="W223" s="12" t="n">
        <x:v>0.9212571855116801</x:v>
      </x:c>
      <x:c r="X223" s="12" t="n">
        <x:v>0.9264489974469776</x:v>
      </x:c>
      <x:c r="Y223" s="12" t="n">
        <x:v>0.9269114314486357</x:v>
      </x:c>
      <x:c r="Z223" s="12" t="n">
        <x:v>5.685915439084846</x:v>
      </x:c>
      <x:c r="AA223" s="5" t="str">
        <x:v>MUN048 - TYPE 3</x:v>
      </x:c>
      <x:c r="AB223" s="6" t="b">
        <x:v>1</x:v>
      </x:c>
      <x:c r="AC223" s="5" t="n">
        <x:v>6753</x:v>
      </x:c>
      <x:c r="AD223" s="13" t="n">
        <x:v>121.0092039999423</x:v>
      </x:c>
      <x:c r="AE223" s="13" t="n">
        <x:v>14.35347000205895</x:v>
      </x:c>
      <x:c r="AF223" s="5" t="n">
        <x:v>4068</x:v>
      </x:c>
      <x:c r="AG223" s="13" t="n">
        <x:v>121.0380259086232</x:v>
      </x:c>
      <x:c r="AH223" s="13" t="n">
        <x:v>14.34313079265604</x:v>
      </x:c>
      <x:c r="AI223" s="5" t="n">
        <x:v>6548</x:v>
      </x:c>
      <x:c r="AJ223" s="5" t="str">
        <x:v>Excluded - planned or ongoing</x:v>
      </x:c>
      <x:c r="AK223" s="5" t="n">
        <x:v>6539</x:v>
      </x:c>
      <x:c r="AL223" s="5" t="str">
        <x:v>Naga Rd Sub-Ring 2, AE, MUN (In-House) 6107m</x:v>
      </x:c>
      <x:c r="AM223" s="5" t="str">
        <x:v>Tier 1A (Direct Coloc, &lt;1 km)</x:v>
      </x:c>
      <x:c r="AN223" s="14" t="n">
        <x:v>83.6</x:v>
      </x:c>
      <x:c r="AO223" s="14" t="n">
        <x:v>83.58958586482416</x:v>
      </x:c>
      <x:c r="AP223" s="14" t="n">
        <x:v>73.54706672016826</x:v>
      </x:c>
      <x:c r="AQ223" s="14" t="n">
        <x:v>80.3</x:v>
      </x:c>
      <x:c r="AR223" s="5" t="n">
        <x:v>312</x:v>
      </x:c>
      <x:c r="AS223" s="11" t="str">
        <x:v>Screened route is &gt;0.5 km farther; Nearest raw line excluded from fiber screening; Nearest screened line status requires confirmation</x:v>
      </x:c>
      <x:c r="AT223" s="5" t="str">
        <x:v>Batch 1 (First 1,000)</x:v>
      </x:c>
      <x:c r="AU223" s="5" t="n">
        <x:v>223</x:v>
      </x:c>
    </x:row>
    <x:row r="224" ht="60" customHeight="1">
      <x:c r="A224" s="5" t="n">
        <x:v>220</x:v>
      </x:c>
      <x:c r="B224" s="5" t="n">
        <x:v>1</x:v>
      </x:c>
      <x:c r="C224" s="10" t="str">
        <x:v>0506203025</x:v>
      </x:c>
      <x:c r="D224" s="5" t="str">
        <x:v>Benigno S. Aquino</x:v>
      </x:c>
      <x:c r="E224" s="5" t="str">
        <x:v>Bulan</x:v>
      </x:c>
      <x:c r="F224" s="5" t="str">
        <x:v>Sorsogon</x:v>
      </x:c>
      <x:c r="G224" s="11" t="str">
        <x:v>B - Node 0.5-1 km</x:v>
      </x:c>
      <x:c r="H224" s="12" t="n">
        <x:v>0.7283670448298809</x:v>
      </x:c>
      <x:c r="I224" s="12" t="n">
        <x:v>0.036091431263472286</x:v>
      </x:c>
      <x:c r="J224" s="12" t="n">
        <x:v>0.036091431263472286</x:v>
      </x:c>
      <x:c r="K224" s="12" t="n">
        <x:v>0.73</x:v>
      </x:c>
      <x:c r="L224" s="12" t="n">
        <x:v>-0.001632955170119077</x:v>
      </x:c>
      <x:c r="M224" s="12" t="n">
        <x:v>0.05</x:v>
      </x:c>
      <x:c r="N224" s="12" t="n">
        <x:v>-0.013908568736527717</x:v>
      </x:c>
      <x:c r="O224" s="11" t="str">
        <x:v>BNS001 - TYPE 3</x:v>
      </x:c>
      <x:c r="P224" s="11" t="str">
        <x:v>30,000m</x:v>
      </x:c>
      <x:c r="Q224" s="11" t="str">
        <x:v>Stronger evidence - built or existing label</x:v>
      </x:c>
      <x:c r="R224" s="11" t="str">
        <x:v>Survey a short node lateral; confirm port/fiber capacity, access and route.</x:v>
      </x:c>
      <x:c r="S224" s="5" t="n">
        <x:v>1424</x:v>
      </x:c>
      <x:c r="T224" s="5" t="str">
        <x:v>Region V (Bicol Region)</x:v>
      </x:c>
      <x:c r="U224" s="13" t="n">
        <x:v>12.675897</x:v>
      </x:c>
      <x:c r="V224" s="13" t="n">
        <x:v>123.875233</x:v>
      </x:c>
      <x:c r="W224" s="12" t="n">
        <x:v>0.7315161012289236</x:v>
      </x:c>
      <x:c r="X224" s="12" t="n">
        <x:v>0.04782366021432382</x:v>
      </x:c>
      <x:c r="Y224" s="12" t="n">
        <x:v>0.036091431263472286</x:v>
      </x:c>
      <x:c r="Z224" s="12" t="n">
        <x:v>0.036091431263472286</x:v>
      </x:c>
      <x:c r="AA224" s="5" t="str">
        <x:v>BNS001 - TYPE 3</x:v>
      </x:c>
      <x:c r="AB224" s="6" t="b">
        <x:v>1</x:v>
      </x:c>
      <x:c r="AC224" s="5" t="n">
        <x:v>4624</x:v>
      </x:c>
      <x:c r="AD224" s="13" t="n">
        <x:v>123.8728549984088</x:v>
      </x:c>
      <x:c r="AE224" s="13" t="n">
        <x:v>12.66974100011643</x:v>
      </x:c>
      <x:c r="AF224" s="5" t="n">
        <x:v>4000</x:v>
      </x:c>
      <x:c r="AG224" s="13" t="n">
        <x:v>123.87496313309845</x:v>
      </x:c>
      <x:c r="AH224" s="13" t="n">
        <x:v>12.676087316539935</x:v>
      </x:c>
      <x:c r="AI224" s="5" t="n">
        <x:v>4000</x:v>
      </x:c>
      <x:c r="AJ224" s="5" t="str">
        <x:v>Stronger evidence - built or existing label</x:v>
      </x:c>
      <x:c r="AK224" s="5" t="n">
        <x:v>4000</x:v>
      </x:c>
      <x:c r="AL224" s="5" t="str">
        <x:v>30,000m</x:v>
      </x:c>
      <x:c r="AM224" s="5" t="str">
        <x:v>Tier 1A (Direct Coloc, &lt;1 km)</x:v>
      </x:c>
      <x:c r="AN224" s="14" t="n">
        <x:v>88.4</x:v>
      </x:c>
      <x:c r="AO224" s="14" t="n">
        <x:v>88.40101334994316</x:v>
      </x:c>
      <x:c r="AP224" s="14" t="n">
        <x:v>88.44370007983937</x:v>
      </x:c>
      <x:c r="AQ224" s="14" t="n">
        <x:v>80.26</x:v>
      </x:c>
      <x:c r="AR224" s="5" t="n">
        <x:v>272</x:v>
      </x:c>
      <x:c r="AS224" s="11" t="str"/>
      <x:c r="AT224" s="5" t="str">
        <x:v>Batch 1 (First 1,000)</x:v>
      </x:c>
      <x:c r="AU224" s="5" t="n">
        <x:v>224</x:v>
      </x:c>
    </x:row>
    <x:row r="225" ht="60" customHeight="1">
      <x:c r="A225" s="5" t="n">
        <x:v>221</x:v>
      </x:c>
      <x:c r="B225" s="5" t="n">
        <x:v>1</x:v>
      </x:c>
      <x:c r="C225" s="10" t="str">
        <x:v>0105532051</x:v>
      </x:c>
      <x:c r="D225" s="5" t="str">
        <x:v>Mamarlao</x:v>
      </x:c>
      <x:c r="E225" s="5" t="str">
        <x:v>City of San Carlos</x:v>
      </x:c>
      <x:c r="F225" s="5" t="str">
        <x:v>Pangasinan</x:v>
      </x:c>
      <x:c r="G225" s="11" t="str">
        <x:v>B - Node 0.5-1 km</x:v>
      </x:c>
      <x:c r="H225" s="12" t="n">
        <x:v>0.5714018980137414</x:v>
      </x:c>
      <x:c r="I225" s="12" t="n">
        <x:v>0.5782552775029676</x:v>
      </x:c>
      <x:c r="J225" s="12" t="n">
        <x:v>0.5714018980137414</x:v>
      </x:c>
      <x:c r="K225" s="12" t="n">
        <x:v>0.57</x:v>
      </x:c>
      <x:c r="L225" s="12" t="n">
        <x:v>0.001401898013741465</x:v>
      </x:c>
      <x:c r="M225" s="12" t="n">
        <x:v>0.15</x:v>
      </x:c>
      <x:c r="N225" s="12" t="n">
        <x:v>0.42825527750296755</x:v>
      </x:c>
      <x:c r="O225" s="11" t="str">
        <x:v>SCP001
- TYPE 3</x:v>
      </x:c>
      <x:c r="P225" s="11" t="str">
        <x:v>96CORE</x:v>
      </x:c>
      <x:c r="Q225" s="11" t="str">
        <x:v>Conditional - mapped route, status unverified</x:v>
      </x:c>
      <x:c r="R225" s="11" t="str">
        <x:v>Survey a short node lateral; confirm port/fiber capacity, access and route.</x:v>
      </x:c>
      <x:c r="S225" s="5" t="n">
        <x:v>1090</x:v>
      </x:c>
      <x:c r="T225" s="5" t="str">
        <x:v>Region I (Ilocos Region)</x:v>
      </x:c>
      <x:c r="U225" s="13" t="n">
        <x:v>15.932685</x:v>
      </x:c>
      <x:c r="V225" s="13" t="n">
        <x:v>120.346615</x:v>
      </x:c>
      <x:c r="W225" s="12" t="n">
        <x:v>0.5737593749238191</x:v>
      </x:c>
      <x:c r="X225" s="12" t="n">
        <x:v>0.14667650013408345</x:v>
      </x:c>
      <x:c r="Y225" s="12" t="n">
        <x:v>0.12160412868878874</x:v>
      </x:c>
      <x:c r="Z225" s="12" t="n">
        <x:v>8.650760343163801</x:v>
      </x:c>
      <x:c r="AA225" s="5" t="str">
        <x:v>SCP001
- TYPE 3</x:v>
      </x:c>
      <x:c r="AB225" s="6" t="b">
        <x:v>1</x:v>
      </x:c>
      <x:c r="AC225" s="5" t="n">
        <x:v>3802</x:v>
      </x:c>
      <x:c r="AD225" s="13" t="n">
        <x:v>120.348441</x:v>
      </x:c>
      <x:c r="AE225" s="13" t="n">
        <x:v>15.927833</x:v>
      </x:c>
      <x:c r="AF225" s="5" t="n">
        <x:v>3261</x:v>
      </x:c>
      <x:c r="AG225" s="13" t="n">
        <x:v>120.348404269986</x:v>
      </x:c>
      <x:c r="AH225" s="13" t="n">
        <x:v>15.92775451693416</x:v>
      </x:c>
      <x:c r="AI225" s="5" t="n">
        <x:v>1779</x:v>
      </x:c>
      <x:c r="AJ225" s="5" t="str">
        <x:v>Excluded - civil works only or unclear cable</x:v>
      </x:c>
      <x:c r="AK225" s="5" t="n">
        <x:v>3290</x:v>
      </x:c>
      <x:c r="AL225" s="5" t="str">
        <x:v>CALASIAO</x:v>
      </x:c>
      <x:c r="AM225" s="5" t="str">
        <x:v>Tier 1A (Direct Coloc, &lt;1 km)</x:v>
      </x:c>
      <x:c r="AN225" s="14" t="n">
        <x:v>92.6</x:v>
      </x:c>
      <x:c r="AO225" s="14" t="n">
        <x:v>92.69591339433623</x:v>
      </x:c>
      <x:c r="AP225" s="14" t="n">
        <x:v>92.65727867645097</x:v>
      </x:c>
      <x:c r="AQ225" s="14" t="n">
        <x:v>80.24</x:v>
      </x:c>
      <x:c r="AR225" s="5" t="n">
        <x:v>262</x:v>
      </x:c>
      <x:c r="AS225" s="11" t="str">
        <x:v>Nearest raw line excluded from fiber screening; Nearest screened line status requires confirmation</x:v>
      </x:c>
      <x:c r="AT225" s="5" t="str">
        <x:v>Batch 1 (First 1,000)</x:v>
      </x:c>
      <x:c r="AU225" s="5" t="n">
        <x:v>225</x:v>
      </x:c>
    </x:row>
    <x:row r="226" ht="60" customHeight="1">
      <x:c r="A226" s="5" t="n">
        <x:v>222</x:v>
      </x:c>
      <x:c r="B226" s="5" t="n">
        <x:v>1</x:v>
      </x:c>
      <x:c r="C226" s="10" t="str">
        <x:v>0402123017</x:v>
      </x:c>
      <x:c r="D226" s="5" t="str">
        <x:v>Kapitan Kua</x:v>
      </x:c>
      <x:c r="E226" s="5" t="str">
        <x:v>Gen. Mariano Alvarez</x:v>
      </x:c>
      <x:c r="F226" s="5" t="str">
        <x:v>Cavite</x:v>
      </x:c>
      <x:c r="G226" s="11" t="str">
        <x:v>B - Node 0.5-1 km</x:v>
      </x:c>
      <x:c r="H226" s="12" t="n">
        <x:v>0.9307017896672861</x:v>
      </x:c>
      <x:c r="I226" s="12" t="n">
        <x:v>1.8023644167070774</x:v>
      </x:c>
      <x:c r="J226" s="12" t="n">
        <x:v>0.9307017896672861</x:v>
      </x:c>
      <x:c r="K226" s="12" t="n">
        <x:v>0.93</x:v>
      </x:c>
      <x:c r="L226" s="12" t="n">
        <x:v>0.000701789667286068</x:v>
      </x:c>
      <x:c r="M226" s="12" t="n">
        <x:v>1.8</x:v>
      </x:c>
      <x:c r="N226" s="12" t="n">
        <x:v>0.0023644167070773214</x:v>
      </x:c>
      <x:c r="O226" s="11" t="str">
        <x:v>CRC002
- BP</x:v>
      </x:c>
      <x:c r="P226" s="11" t="str">
        <x:v>AE CRC005-BNL001-CLB001</x:v>
      </x:c>
      <x:c r="Q226" s="11" t="str">
        <x:v>Conditional - mapped route, status unverified</x:v>
      </x:c>
      <x:c r="R226" s="11" t="str">
        <x:v>Survey a short node lateral; confirm port/fiber capacity, access and route.</x:v>
      </x:c>
      <x:c r="S226" s="5" t="n">
        <x:v>1825</x:v>
      </x:c>
      <x:c r="T226" s="5" t="str">
        <x:v>Region IV-A (CALABARZON)</x:v>
      </x:c>
      <x:c r="U226" s="13" t="n">
        <x:v>14.312741</x:v>
      </x:c>
      <x:c r="V226" s="13" t="n">
        <x:v>121.033425</x:v>
      </x:c>
      <x:c r="W226" s="12" t="n">
        <x:v>0.929745426806791</x:v>
      </x:c>
      <x:c r="X226" s="12" t="n">
        <x:v>1.8001224815661478</x:v>
      </x:c>
      <x:c r="Y226" s="12" t="n">
        <x:v>1.8023644167070774</x:v>
      </x:c>
      <x:c r="Z226" s="12" t="n">
        <x:v>5.105882958990861</x:v>
      </x:c>
      <x:c r="AA226" s="5" t="str">
        <x:v>CRC002
- BP</x:v>
      </x:c>
      <x:c r="AB226" s="6" t="b">
        <x:v>1</x:v>
      </x:c>
      <x:c r="AC226" s="5" t="n">
        <x:v>4485</x:v>
      </x:c>
      <x:c r="AD226" s="13" t="n">
        <x:v>121.041848</x:v>
      </x:c>
      <x:c r="AE226" s="13" t="n">
        <x:v>14.310924</x:v>
      </x:c>
      <x:c r="AF226" s="5" t="n">
        <x:v>4073</x:v>
      </x:c>
      <x:c r="AG226" s="13" t="n">
        <x:v>121.050026093908</x:v>
      </x:c>
      <x:c r="AH226" s="13" t="n">
        <x:v>14.31091759027693</x:v>
      </x:c>
      <x:c r="AI226" s="5" t="n">
        <x:v>4073</x:v>
      </x:c>
      <x:c r="AJ226" s="5" t="str">
        <x:v>Conditional - mapped route, status unverified</x:v>
      </x:c>
      <x:c r="AK226" s="5" t="n">
        <x:v>4183</x:v>
      </x:c>
      <x:c r="AL226" s="5" t="str">
        <x:v>BINAN</x:v>
      </x:c>
      <x:c r="AM226" s="5" t="str">
        <x:v>Tier 1A (Direct Coloc, &lt;1 km)</x:v>
      </x:c>
      <x:c r="AN226" s="14" t="n">
        <x:v>83.4</x:v>
      </x:c>
      <x:c r="AO226" s="14" t="n">
        <x:v>83.34469562242893</x:v>
      </x:c>
      <x:c r="AP226" s="14" t="n">
        <x:v>83.32754011258773</x:v>
      </x:c>
      <x:c r="AQ226" s="14" t="n">
        <x:v>80.23</x:v>
      </x:c>
      <x:c r="AR226" s="5" t="n">
        <x:v>317</x:v>
      </x:c>
      <x:c r="AS226" s="11" t="str">
        <x:v>Nearest screened line status requires confirmation</x:v>
      </x:c>
      <x:c r="AT226" s="5" t="str">
        <x:v>Batch 1 (First 1,000)</x:v>
      </x:c>
      <x:c r="AU226" s="5" t="n">
        <x:v>226</x:v>
      </x:c>
    </x:row>
    <x:row r="227" ht="60" customHeight="1">
      <x:c r="A227" s="5" t="n">
        <x:v>223</x:v>
      </x:c>
      <x:c r="B227" s="5" t="n">
        <x:v>1</x:v>
      </x:c>
      <x:c r="C227" s="10" t="str">
        <x:v>0304912029</x:v>
      </x:c>
      <x:c r="D227" s="5" t="str">
        <x:v>Sapang</x:v>
      </x:c>
      <x:c r="E227" s="5" t="str">
        <x:v>Jaen</x:v>
      </x:c>
      <x:c r="F227" s="5" t="str">
        <x:v>Nueva Ecija</x:v>
      </x:c>
      <x:c r="G227" s="11" t="str">
        <x:v>B - Node 0.5-1 km</x:v>
      </x:c>
      <x:c r="H227" s="12" t="n">
        <x:v>0.9275454319294052</x:v>
      </x:c>
      <x:c r="I227" s="12" t="n">
        <x:v>1.6432193333159015</x:v>
      </x:c>
      <x:c r="J227" s="12" t="n">
        <x:v>0.9275454319294052</x:v>
      </x:c>
      <x:c r="K227" s="12" t="n">
        <x:v>0.93</x:v>
      </x:c>
      <x:c r="L227" s="12" t="n">
        <x:v>-0.0024545680705948536</x:v>
      </x:c>
      <x:c r="M227" s="12" t="n">
        <x:v>1.66</x:v>
      </x:c>
      <x:c r="N227" s="12" t="n">
        <x:v>-0.01678066668409839</x:v>
      </x:c>
      <x:c r="O227" s="11" t="str">
        <x:v>JNN001
- PM</x:v>
      </x:c>
      <x:c r="P227" s="11" t="str">
        <x:v>SANTA ROSA TO ARAYAT</x:v>
      </x:c>
      <x:c r="Q227" s="11" t="str">
        <x:v>Conditional - mapped route, status unverified</x:v>
      </x:c>
      <x:c r="R227" s="11" t="str">
        <x:v>Survey a short node lateral; confirm port/fiber capacity, access and route.</x:v>
      </x:c>
      <x:c r="S227" s="5" t="n">
        <x:v>1817</x:v>
      </x:c>
      <x:c r="T227" s="5" t="str">
        <x:v>Region III (Central Luzon)</x:v>
      </x:c>
      <x:c r="U227" s="13" t="n">
        <x:v>15.324045</x:v>
      </x:c>
      <x:c r="V227" s="13" t="n">
        <x:v>120.905665</x:v>
      </x:c>
      <x:c r="W227" s="12" t="n">
        <x:v>0.9320245201754928</x:v>
      </x:c>
      <x:c r="X227" s="12" t="n">
        <x:v>1.6518172543463436</x:v>
      </x:c>
      <x:c r="Y227" s="12" t="n">
        <x:v>1.6432193333159015</x:v>
      </x:c>
      <x:c r="Z227" s="12" t="n">
        <x:v>3.3959925684893046</x:v>
      </x:c>
      <x:c r="AA227" s="5" t="str">
        <x:v>JNN001
- PM</x:v>
      </x:c>
      <x:c r="AB227" s="6" t="b">
        <x:v>1</x:v>
      </x:c>
      <x:c r="AC227" s="5" t="n">
        <x:v>3739</x:v>
      </x:c>
      <x:c r="AD227" s="13" t="n">
        <x:v>120.9046920500361</x:v>
      </x:c>
      <x:c r="AE227" s="13" t="n">
        <x:v>15.31571579470898</x:v>
      </x:c>
      <x:c r="AF227" s="5" t="n">
        <x:v>3222</x:v>
      </x:c>
      <x:c r="AG227" s="13" t="n">
        <x:v>120.90628301198198</x:v>
      </x:c>
      <x:c r="AH227" s="13" t="n">
        <x:v>15.309206754848127</x:v>
      </x:c>
      <x:c r="AI227" s="5" t="n">
        <x:v>3222</x:v>
      </x:c>
      <x:c r="AJ227" s="5" t="str">
        <x:v>Conditional - mapped route, status unverified</x:v>
      </x:c>
      <x:c r="AK227" s="5" t="n">
        <x:v>3409</x:v>
      </x:c>
      <x:c r="AL227" s="5" t="str">
        <x:v>SEGMENT 18 (BALIUAG - ZARAGOZA)</x:v>
      </x:c>
      <x:c r="AM227" s="5" t="str">
        <x:v>Tier 1A (Direct Coloc, &lt;1 km)</x:v>
      </x:c>
      <x:c r="AN227" s="14" t="n">
        <x:v>83.3</x:v>
      </x:c>
      <x:c r="AO227" s="14" t="n">
        <x:v>83.34469562242893</x:v>
      </x:c>
      <x:c r="AP227" s="14" t="n">
        <x:v>83.40473002817653</x:v>
      </x:c>
      <x:c r="AQ227" s="14" t="n">
        <x:v>80.21</x:v>
      </x:c>
      <x:c r="AR227" s="5" t="n">
        <x:v>384</x:v>
      </x:c>
      <x:c r="AS227" s="11" t="str">
        <x:v>Nearest screened line status requires confirmation</x:v>
      </x:c>
      <x:c r="AT227" s="5" t="str">
        <x:v>Batch 1 (First 1,000)</x:v>
      </x:c>
      <x:c r="AU227" s="5" t="n">
        <x:v>227</x:v>
      </x:c>
    </x:row>
    <x:row r="228" ht="60" customHeight="1">
      <x:c r="A228" s="5" t="n">
        <x:v>224</x:v>
      </x:c>
      <x:c r="B228" s="5" t="n">
        <x:v>1</x:v>
      </x:c>
      <x:c r="C228" s="10" t="str">
        <x:v>0405806027</x:v>
      </x:c>
      <x:c r="D228" s="5" t="str">
        <x:v>San Roque</x:v>
      </x:c>
      <x:c r="E228" s="5" t="str">
        <x:v>Cardona</x:v>
      </x:c>
      <x:c r="F228" s="5" t="str">
        <x:v>Rizal</x:v>
      </x:c>
      <x:c r="G228" s="11" t="str">
        <x:v>A - Node within 0.5 km</x:v>
      </x:c>
      <x:c r="H228" s="12" t="n">
        <x:v>0.4237418787397379</x:v>
      </x:c>
      <x:c r="I228" s="12" t="n">
        <x:v>0.2655415263278066</x:v>
      </x:c>
      <x:c r="J228" s="12" t="n">
        <x:v>0.2655415263278066</x:v>
      </x:c>
      <x:c r="K228" s="12" t="n">
        <x:v>0.42</x:v>
      </x:c>
      <x:c r="L228" s="12" t="n">
        <x:v>0.003741878739737914</x:v>
      </x:c>
      <x:c r="M228" s="12" t="n">
        <x:v>0.29</x:v>
      </x:c>
      <x:c r="N228" s="12" t="n">
        <x:v>-0.024458473672193393</x:v>
      </x:c>
      <x:c r="O228" s="11" t="str">
        <x:v>CDR001 - BP</x:v>
      </x:c>
      <x:c r="P228" s="11" t="str">
        <x:v>SEGMENT 22 (TAYTAY - FAMY) - DONE PAT</x:v>
      </x:c>
      <x:c r="Q228" s="11" t="str">
        <x:v>Stronger evidence - built or existing label</x:v>
      </x:c>
      <x:c r="R228" s="11" t="str">
        <x:v>First survey: confirm node handoff, spare capacity and a feasible short route; co-location is not established.</x:v>
      </x:c>
      <x:c r="S228" s="5" t="n">
        <x:v>782</x:v>
      </x:c>
      <x:c r="T228" s="5" t="str">
        <x:v>Region IV-A (CALABARZON)</x:v>
      </x:c>
      <x:c r="U228" s="13" t="n">
        <x:v>14.486213</x:v>
      </x:c>
      <x:c r="V228" s="13" t="n">
        <x:v>121.226536</x:v>
      </x:c>
      <x:c r="W228" s="12" t="n">
        <x:v>0.42334649980013533</x:v>
      </x:c>
      <x:c r="X228" s="12" t="n">
        <x:v>0.2673161844489972</x:v>
      </x:c>
      <x:c r="Y228" s="12" t="n">
        <x:v>0.2655415263278066</x:v>
      </x:c>
      <x:c r="Z228" s="12" t="n">
        <x:v>0.2655415263278066</x:v>
      </x:c>
      <x:c r="AA228" s="5" t="str">
        <x:v>CDR001 - BP</x:v>
      </x:c>
      <x:c r="AB228" s="6" t="b">
        <x:v>1</x:v>
      </x:c>
      <x:c r="AC228" s="5" t="n">
        <x:v>6790</x:v>
      </x:c>
      <x:c r="AD228" s="13" t="n">
        <x:v>121.2303420015633</x:v>
      </x:c>
      <x:c r="AE228" s="13" t="n">
        <x:v>14.48525600576603</x:v>
      </x:c>
      <x:c r="AF228" s="5" t="n">
        <x:v>4169</x:v>
      </x:c>
      <x:c r="AG228" s="13" t="n">
        <x:v>121.22874778906741</x:v>
      </x:c>
      <x:c r="AH228" s="13" t="n">
        <x:v>14.485156688344475</x:v>
      </x:c>
      <x:c r="AI228" s="5" t="n">
        <x:v>4169</x:v>
      </x:c>
      <x:c r="AJ228" s="5" t="str">
        <x:v>Stronger evidence - built or existing label</x:v>
      </x:c>
      <x:c r="AK228" s="5" t="n">
        <x:v>4169</x:v>
      </x:c>
      <x:c r="AL228" s="5" t="str">
        <x:v>SEGMENT 22 (TAYTAY - FAMY) - DONE PAT</x:v>
      </x:c>
      <x:c r="AM228" s="5" t="str">
        <x:v>Tier 1A (Direct Coloc, &lt;1 km)</x:v>
      </x:c>
      <x:c r="AN228" s="14" t="n">
        <x:v>96.8</x:v>
      </x:c>
      <x:c r="AO228" s="14" t="n">
        <x:v>96.93582353988059</x:v>
      </x:c>
      <x:c r="AP228" s="14" t="n">
        <x:v>96.82745669991706</x:v>
      </x:c>
      <x:c r="AQ228" s="14" t="n">
        <x:v>80.21</x:v>
      </x:c>
      <x:c r="AR228" s="5" t="n">
        <x:v>245</x:v>
      </x:c>
      <x:c r="AS228" s="11" t="str">
        <x:v>Vertex distance not reproduced within 0.011 km</x:v>
      </x:c>
      <x:c r="AT228" s="5" t="str">
        <x:v>Batch 1 (First 1,000)</x:v>
      </x:c>
      <x:c r="AU228" s="5" t="n">
        <x:v>228</x:v>
      </x:c>
    </x:row>
    <x:row r="229" ht="60" customHeight="1">
      <x:c r="A229" s="5" t="n">
        <x:v>225</x:v>
      </x:c>
      <x:c r="B229" s="5" t="n">
        <x:v>1</x:v>
      </x:c>
      <x:c r="C229" s="10" t="str">
        <x:v>0402116013</x:v>
      </x:c>
      <x:c r="D229" s="5" t="str">
        <x:v>San Juan II</x:v>
      </x:c>
      <x:c r="E229" s="5" t="str">
        <x:v>Noveleta</x:v>
      </x:c>
      <x:c r="F229" s="5" t="str">
        <x:v>Cavite</x:v>
      </x:c>
      <x:c r="G229" s="11" t="str">
        <x:v>B - Node 0.5-1 km</x:v>
      </x:c>
      <x:c r="H229" s="12" t="n">
        <x:v>0.9313073615860206</x:v>
      </x:c>
      <x:c r="I229" s="12" t="n">
        <x:v>0.6510001159822737</x:v>
      </x:c>
      <x:c r="J229" s="12" t="n">
        <x:v>0.6510001159822737</x:v>
      </x:c>
      <x:c r="K229" s="12" t="n">
        <x:v>0.94</x:v>
      </x:c>
      <x:c r="L229" s="12" t="n">
        <x:v>-0.008692638413979381</x:v>
      </x:c>
      <x:c r="M229" s="12" t="n">
        <x:v>0.7</x:v>
      </x:c>
      <x:c r="N229" s="12" t="n">
        <x:v>-0.04899988401772626</x:v>
      </x:c>
      <x:c r="O229" s="11" t="str">
        <x:v>NVC001
-TYPE 3</x:v>
      </x:c>
      <x:c r="P229" s="11" t="str">
        <x:v>NOVELETA</x:v>
      </x:c>
      <x:c r="Q229" s="11" t="str">
        <x:v>Stronger evidence - built or existing label</x:v>
      </x:c>
      <x:c r="R229" s="11" t="str">
        <x:v>Survey a short node lateral; confirm port/fiber capacity, access and route.</x:v>
      </x:c>
      <x:c r="S229" s="5" t="n">
        <x:v>1827</x:v>
      </x:c>
      <x:c r="T229" s="5" t="str">
        <x:v>Region IV-A (CALABARZON)</x:v>
      </x:c>
      <x:c r="U229" s="13" t="n">
        <x:v>14.43767</x:v>
      </x:c>
      <x:c r="V229" s="13" t="n">
        <x:v>120.885238</x:v>
      </x:c>
      <x:c r="W229" s="12" t="n">
        <x:v>0.9355622085819162</x:v>
      </x:c>
      <x:c r="X229" s="12" t="n">
        <x:v>0.654244365463604</x:v>
      </x:c>
      <x:c r="Y229" s="12" t="n">
        <x:v>0.6510001159822737</x:v>
      </x:c>
      <x:c r="Z229" s="12" t="n">
        <x:v>0.6510001159822737</x:v>
      </x:c>
      <x:c r="AA229" s="5" t="str">
        <x:v>NVC001
-TYPE 3</x:v>
      </x:c>
      <x:c r="AB229" s="6" t="b">
        <x:v>1</x:v>
      </x:c>
      <x:c r="AC229" s="5" t="n">
        <x:v>4509</x:v>
      </x:c>
      <x:c r="AD229" s="13" t="n">
        <x:v>120.8830149</x:v>
      </x:c>
      <x:c r="AE229" s="13" t="n">
        <x:v>14.4295364</x:v>
      </x:c>
      <x:c r="AF229" s="5" t="n">
        <x:v>4202</x:v>
      </x:c>
      <x:c r="AG229" s="13" t="n">
        <x:v>120.8851282</x:v>
      </x:c>
      <x:c r="AH229" s="13" t="n">
        <x:v>14.4317872</x:v>
      </x:c>
      <x:c r="AI229" s="5" t="n">
        <x:v>4202</x:v>
      </x:c>
      <x:c r="AJ229" s="5" t="str">
        <x:v>Stronger evidence - built or existing label</x:v>
      </x:c>
      <x:c r="AK229" s="5" t="n">
        <x:v>4202</x:v>
      </x:c>
      <x:c r="AL229" s="5" t="str">
        <x:v>NOVELETA</x:v>
      </x:c>
      <x:c r="AM229" s="5" t="str">
        <x:v>Tier 1A (Direct Coloc, &lt;1 km)</x:v>
      </x:c>
      <x:c r="AN229" s="14" t="n">
        <x:v>83.2</x:v>
      </x:c>
      <x:c r="AO229" s="14" t="n">
        <x:v>83.10062032185074</x:v>
      </x:c>
      <x:c r="AP229" s="14" t="n">
        <x:v>83.31273990668214</x:v>
      </x:c>
      <x:c r="AQ229" s="14" t="n">
        <x:v>80.18</x:v>
      </x:c>
      <x:c r="AR229" s="5" t="n">
        <x:v>308</x:v>
      </x:c>
      <x:c r="AS229" s="11" t="str">
        <x:v>Vertex distance not reproduced within 0.011 km</x:v>
      </x:c>
      <x:c r="AT229" s="5" t="str">
        <x:v>Batch 1 (First 1,000)</x:v>
      </x:c>
      <x:c r="AU229" s="5" t="n">
        <x:v>229</x:v>
      </x:c>
    </x:row>
    <x:row r="230" ht="60" customHeight="1">
      <x:c r="A230" s="5" t="n">
        <x:v>226</x:v>
      </x:c>
      <x:c r="B230" s="5" t="n">
        <x:v>1</x:v>
      </x:c>
      <x:c r="C230" s="10" t="str">
        <x:v>0300802016</x:v>
      </x:c>
      <x:c r="D230" s="5" t="str">
        <x:v>Atilano L. Ricardo</x:v>
      </x:c>
      <x:c r="E230" s="5" t="str">
        <x:v>Bagac</x:v>
      </x:c>
      <x:c r="F230" s="5" t="str">
        <x:v>Bataan</x:v>
      </x:c>
      <x:c r="G230" s="11" t="str">
        <x:v>B - Node 0.5-1 km</x:v>
      </x:c>
      <x:c r="H230" s="12" t="n">
        <x:v>0.8426841667709477</x:v>
      </x:c>
      <x:c r="I230" s="12" t="n">
        <x:v>0.3485381435162288</x:v>
      </x:c>
      <x:c r="J230" s="12" t="n">
        <x:v>0.3485381435162288</x:v>
      </x:c>
      <x:c r="K230" s="12" t="n">
        <x:v>0.84</x:v>
      </x:c>
      <x:c r="L230" s="12" t="n">
        <x:v>0.002684166770947738</x:v>
      </x:c>
      <x:c r="M230" s="12" t="n">
        <x:v>0.47</x:v>
      </x:c>
      <x:c r="N230" s="12" t="n">
        <x:v>-0.12146185648377117</x:v>
      </x:c>
      <x:c r="O230" s="11" t="str">
        <x:v>BCB001 - BP</x:v>
      </x:c>
      <x:c r="P230" s="11" t="str">
        <x:v>Bagac-Pilar AERIAL</x:v>
      </x:c>
      <x:c r="Q230" s="11" t="str">
        <x:v>Conditional - mapped route, status unverified</x:v>
      </x:c>
      <x:c r="R230" s="11" t="str">
        <x:v>Survey a short node lateral; confirm port/fiber capacity, access and route.</x:v>
      </x:c>
      <x:c r="S230" s="5" t="n">
        <x:v>1647</x:v>
      </x:c>
      <x:c r="T230" s="5" t="str">
        <x:v>Region III (Central Luzon)</x:v>
      </x:c>
      <x:c r="U230" s="13" t="n">
        <x:v>14.606009</x:v>
      </x:c>
      <x:c r="V230" s="13" t="n">
        <x:v>120.405793</x:v>
      </x:c>
      <x:c r="W230" s="12" t="n">
        <x:v>0.841568988303662</x:v>
      </x:c>
      <x:c r="X230" s="12" t="n">
        <x:v>0.36594842927642746</x:v>
      </x:c>
      <x:c r="Y230" s="12" t="n">
        <x:v>0.3485381435162288</x:v>
      </x:c>
      <x:c r="Z230" s="12" t="n">
        <x:v>15.046444425858162</x:v>
      </x:c>
      <x:c r="AA230" s="5" t="str">
        <x:v>BCB001 - BP</x:v>
      </x:c>
      <x:c r="AB230" s="6" t="b">
        <x:v>1</x:v>
      </x:c>
      <x:c r="AC230" s="5" t="n">
        <x:v>3819</x:v>
      </x:c>
      <x:c r="AD230" s="13" t="n">
        <x:v>120.3979769989101</x:v>
      </x:c>
      <x:c r="AE230" s="13" t="n">
        <x:v>14.60573399993338</x:v>
      </x:c>
      <x:c r="AF230" s="5" t="n">
        <x:v>3342</x:v>
      </x:c>
      <x:c r="AG230" s="13" t="n">
        <x:v>120.40436069612234</x:v>
      </x:c>
      <x:c r="AH230" s="13" t="n">
        <x:v>14.608833453592037</x:v>
      </x:c>
      <x:c r="AI230" s="5" t="n">
        <x:v>2899</x:v>
      </x:c>
      <x:c r="AJ230" s="5" t="str">
        <x:v>Conditional - mapped route, status unverified</x:v>
      </x:c>
      <x:c r="AK230" s="5" t="n">
        <x:v>3435</x:v>
      </x:c>
      <x:c r="AL230" s="5" t="str">
        <x:v>CITY OF BALANGA</x:v>
      </x:c>
      <x:c r="AM230" s="5" t="str">
        <x:v>Tier 1A (Direct Coloc, &lt;1 km)</x:v>
      </x:c>
      <x:c r="AN230" s="14" t="n">
        <x:v>85.5</x:v>
      </x:c>
      <x:c r="AO230" s="14" t="n">
        <x:v>85.57837414557255</x:v>
      </x:c>
      <x:c r="AP230" s="14" t="n">
        <x:v>85.51078273435701</x:v>
      </x:c>
      <x:c r="AQ230" s="14" t="n">
        <x:v>80.18</x:v>
      </x:c>
      <x:c r="AR230" s="5" t="n">
        <x:v>289</x:v>
      </x:c>
      <x:c r="AS230" s="11" t="str">
        <x:v>Vertex distance not reproduced within 0.011 km; Nearest screened line status requires confirmation</x:v>
      </x:c>
      <x:c r="AT230" s="5" t="str">
        <x:v>Batch 1 (First 1,000)</x:v>
      </x:c>
      <x:c r="AU230" s="5" t="n">
        <x:v>230</x:v>
      </x:c>
    </x:row>
    <x:row r="231" ht="60" customHeight="1">
      <x:c r="A231" s="5" t="n">
        <x:v>227</x:v>
      </x:c>
      <x:c r="B231" s="5" t="n">
        <x:v>1</x:v>
      </x:c>
      <x:c r="C231" s="10" t="str">
        <x:v>0731300017</x:v>
      </x:c>
      <x:c r="D231" s="5" t="str">
        <x:v>Maguikay</x:v>
      </x:c>
      <x:c r="E231" s="5" t="str">
        <x:v>City of Mandaue</x:v>
      </x:c>
      <x:c r="F231" s="5" t="str">
        <x:v>Cebu</x:v>
      </x:c>
      <x:c r="G231" s="11" t="str">
        <x:v>A - Node within 0.5 km</x:v>
      </x:c>
      <x:c r="H231" s="12" t="n">
        <x:v>0.35263874596205325</x:v>
      </x:c>
      <x:c r="I231" s="12" t="n">
        <x:v>0.1332482106179958</x:v>
      </x:c>
      <x:c r="J231" s="12" t="n">
        <x:v>0.1332482106179958</x:v>
      </x:c>
      <x:c r="K231" s="12" t="n">
        <x:v>0.35</x:v>
      </x:c>
      <x:c r="L231" s="12" t="n">
        <x:v>0.0026387459620532683</x:v>
      </x:c>
      <x:c r="M231" s="12" t="n">
        <x:v>0.13</x:v>
      </x:c>
      <x:c r="N231" s="12" t="n">
        <x:v>0.003248210617995795</x:v>
      </x:c>
      <x:c r="O231" s="11" t="str">
        <x:v>MEC001 - TYPE 4</x:v>
      </x:c>
      <x:c r="P231" s="11" t="str">
        <x:v>DANAO - CEBU</x:v>
      </x:c>
      <x:c r="Q231" s="11" t="str">
        <x:v>Stronger evidence - built or existing label</x:v>
      </x:c>
      <x:c r="R231" s="11" t="str">
        <x:v>First survey: confirm node handoff, spare capacity and a feasible short route; co-location is not established.</x:v>
      </x:c>
      <x:c r="S231" s="5" t="n">
        <x:v>608</x:v>
      </x:c>
      <x:c r="T231" s="5" t="str">
        <x:v>Region VII (Central Visayas)</x:v>
      </x:c>
      <x:c r="U231" s="13" t="n">
        <x:v>10.34104</x:v>
      </x:c>
      <x:c r="V231" s="13" t="n">
        <x:v>123.936524</x:v>
      </x:c>
      <x:c r="W231" s="12" t="n">
        <x:v>0.35287632013271475</x:v>
      </x:c>
      <x:c r="X231" s="12" t="n">
        <x:v>0.1335127892615598</x:v>
      </x:c>
      <x:c r="Y231" s="12" t="n">
        <x:v>0.1332482106179958</x:v>
      </x:c>
      <x:c r="Z231" s="12" t="n">
        <x:v>0.1332482106179958</x:v>
      </x:c>
      <x:c r="AA231" s="5" t="str">
        <x:v>MEC001 - TYPE 4</x:v>
      </x:c>
      <x:c r="AB231" s="6" t="b">
        <x:v>1</x:v>
      </x:c>
      <x:c r="AC231" s="5" t="n">
        <x:v>4697</x:v>
      </x:c>
      <x:c r="AD231" s="13" t="n">
        <x:v>123.9338130003505</x:v>
      </x:c>
      <x:c r="AE231" s="13" t="n">
        <x:v>10.34275999976439</x:v>
      </x:c>
      <x:c r="AF231" s="5" t="n">
        <x:v>4994</x:v>
      </x:c>
      <x:c r="AG231" s="13" t="n">
        <x:v>123.9356571222687</x:v>
      </x:c>
      <x:c r="AH231" s="13" t="n">
        <x:v>10.34019475527176</x:v>
      </x:c>
      <x:c r="AI231" s="5" t="n">
        <x:v>4994</x:v>
      </x:c>
      <x:c r="AJ231" s="5" t="str">
        <x:v>Stronger evidence - built or existing label</x:v>
      </x:c>
      <x:c r="AK231" s="5" t="n">
        <x:v>4994</x:v>
      </x:c>
      <x:c r="AL231" s="5" t="str">
        <x:v>DANAO - CEBU</x:v>
      </x:c>
      <x:c r="AM231" s="5" t="str">
        <x:v>Tier 1A (Direct Coloc, &lt;1 km)</x:v>
      </x:c>
      <x:c r="AN231" s="14" t="n">
        <x:v>98.9</x:v>
      </x:c>
      <x:c r="AO231" s="14" t="n">
        <x:v>98.98817709880238</x:v>
      </x:c>
      <x:c r="AP231" s="14" t="n">
        <x:v>98.90993911454407</x:v>
      </x:c>
      <x:c r="AQ231" s="14" t="n">
        <x:v>80.17</x:v>
      </x:c>
      <x:c r="AR231" s="5" t="n">
        <x:v>1283</x:v>
      </x:c>
      <x:c r="AS231" s="11" t="str"/>
      <x:c r="AT231" s="5" t="str">
        <x:v>Batch 1 (First 1,000)</x:v>
      </x:c>
      <x:c r="AU231" s="5" t="n">
        <x:v>231</x:v>
      </x:c>
    </x:row>
    <x:row r="232" ht="60" customHeight="1">
      <x:c r="A232" s="5" t="n">
        <x:v>228</x:v>
      </x:c>
      <x:c r="B232" s="5" t="n">
        <x:v>1</x:v>
      </x:c>
      <x:c r="C232" s="10" t="str">
        <x:v>0304924001</x:v>
      </x:c>
      <x:c r="D232" s="5" t="str">
        <x:v>Buliran</x:v>
      </x:c>
      <x:c r="E232" s="5" t="str">
        <x:v>San Antonio</x:v>
      </x:c>
      <x:c r="F232" s="5" t="str">
        <x:v>Nueva Ecija</x:v>
      </x:c>
      <x:c r="G232" s="11" t="str">
        <x:v>B - Node 0.5-1 km</x:v>
      </x:c>
      <x:c r="H232" s="12" t="n">
        <x:v>0.9353930632394029</x:v>
      </x:c>
      <x:c r="I232" s="12" t="n">
        <x:v>0.796267250947503</x:v>
      </x:c>
      <x:c r="J232" s="12" t="n">
        <x:v>0.796267250947503</x:v>
      </x:c>
      <x:c r="K232" s="12" t="n">
        <x:v>0.94</x:v>
      </x:c>
      <x:c r="L232" s="12" t="n">
        <x:v>-0.004606936760597091</x:v>
      </x:c>
      <x:c r="M232" s="12" t="n">
        <x:v>0.88</x:v>
      </x:c>
      <x:c r="N232" s="12" t="n">
        <x:v>-0.08373274905249706</x:v>
      </x:c>
      <x:c r="O232" s="11" t="str">
        <x:v>CAN001 - BP</x:v>
      </x:c>
      <x:c r="P232" s="11" t="str">
        <x:v>SANTA ROSA TO ARAYAT</x:v>
      </x:c>
      <x:c r="Q232" s="11" t="str">
        <x:v>Conditional - mapped route, status unverified</x:v>
      </x:c>
      <x:c r="R232" s="11" t="str">
        <x:v>Survey a short node lateral; confirm port/fiber capacity, access and route.</x:v>
      </x:c>
      <x:c r="S232" s="5" t="n">
        <x:v>1832</x:v>
      </x:c>
      <x:c r="T232" s="5" t="str">
        <x:v>Region III (Central Luzon)</x:v>
      </x:c>
      <x:c r="U232" s="13" t="n">
        <x:v>15.27064</x:v>
      </x:c>
      <x:c r="V232" s="13" t="n">
        <x:v>120.864568</x:v>
      </x:c>
      <x:c r="W232" s="12" t="n">
        <x:v>0.9395433565519081</x:v>
      </x:c>
      <x:c r="X232" s="12" t="n">
        <x:v>0.8790164452073413</x:v>
      </x:c>
      <x:c r="Y232" s="12" t="n">
        <x:v>0.796267250947503</x:v>
      </x:c>
      <x:c r="Z232" s="12" t="n">
        <x:v>9.00689713039513</x:v>
      </x:c>
      <x:c r="AA232" s="5" t="str">
        <x:v>CAN001 - BP</x:v>
      </x:c>
      <x:c r="AB232" s="6" t="b">
        <x:v>1</x:v>
      </x:c>
      <x:c r="AC232" s="5" t="n">
        <x:v>3730</x:v>
      </x:c>
      <x:c r="AD232" s="13" t="n">
        <x:v>120.8669719981246</x:v>
      </x:c>
      <x:c r="AE232" s="13" t="n">
        <x:v>15.2625149888369</x:v>
      </x:c>
      <x:c r="AF232" s="5" t="n">
        <x:v>3222</x:v>
      </x:c>
      <x:c r="AG232" s="13" t="n">
        <x:v>120.87005099690774</x:v>
      </x:c>
      <x:c r="AH232" s="13" t="n">
        <x:v>15.26579701205575</x:v>
      </x:c>
      <x:c r="AI232" s="5" t="n">
        <x:v>3222</x:v>
      </x:c>
      <x:c r="AJ232" s="5" t="str">
        <x:v>Conditional - mapped route, status unverified</x:v>
      </x:c>
      <x:c r="AK232" s="5" t="n">
        <x:v>3409</x:v>
      </x:c>
      <x:c r="AL232" s="5" t="str">
        <x:v>SEGMENT 18 (BALIUAG - ZARAGOZA)</x:v>
      </x:c>
      <x:c r="AM232" s="5" t="str">
        <x:v>Tier 1A (Direct Coloc, &lt;1 km)</x:v>
      </x:c>
      <x:c r="AN232" s="14" t="n">
        <x:v>83.1</x:v>
      </x:c>
      <x:c r="AO232" s="14" t="n">
        <x:v>83.10062032185074</x:v>
      </x:c>
      <x:c r="AP232" s="14" t="n">
        <x:v>83.21296320419356</x:v>
      </x:c>
      <x:c r="AQ232" s="14" t="n">
        <x:v>80.15</x:v>
      </x:c>
      <x:c r="AR232" s="5" t="n">
        <x:v>433</x:v>
      </x:c>
      <x:c r="AS232" s="11" t="str">
        <x:v>Nearest screened line status requires confirmation</x:v>
      </x:c>
      <x:c r="AT232" s="5" t="str">
        <x:v>Batch 1 (First 1,000)</x:v>
      </x:c>
      <x:c r="AU232" s="5" t="n">
        <x:v>232</x:v>
      </x:c>
    </x:row>
    <x:row r="233" ht="60" customHeight="1">
      <x:c r="A233" s="5" t="n">
        <x:v>229</x:v>
      </x:c>
      <x:c r="B233" s="5" t="n">
        <x:v>1</x:v>
      </x:c>
      <x:c r="C233" s="10" t="str">
        <x:v>0301420054</x:v>
      </x:c>
      <x:c r="D233" s="5" t="str">
        <x:v>Santa Cruz II</x:v>
      </x:c>
      <x:c r="E233" s="5" t="str">
        <x:v>City of San Jose Del Monte</x:v>
      </x:c>
      <x:c r="F233" s="5" t="str">
        <x:v>Bulacan</x:v>
      </x:c>
      <x:c r="G233" s="11" t="str">
        <x:v>B - Node 0.5-1 km</x:v>
      </x:c>
      <x:c r="H233" s="12" t="n">
        <x:v>0.9433037217903673</x:v>
      </x:c>
      <x:c r="I233" s="12" t="n">
        <x:v>0.0961902569326067</x:v>
      </x:c>
      <x:c r="J233" s="12" t="n">
        <x:v>0.0961902569326067</x:v>
      </x:c>
      <x:c r="K233" s="12" t="n">
        <x:v>0.94</x:v>
      </x:c>
      <x:c r="L233" s="12" t="n">
        <x:v>0.003303721790367309</x:v>
      </x:c>
      <x:c r="M233" s="12" t="n">
        <x:v>0.1</x:v>
      </x:c>
      <x:c r="N233" s="12" t="n">
        <x:v>-0.0038097430673933036</x:v>
      </x:c>
      <x:c r="O233" s="11" t="str">
        <x:v>SMR008 - TYPE 3</x:v>
      </x:c>
      <x:c r="P233" s="11" t="str">
        <x:v>48 CORE</x:v>
      </x:c>
      <x:c r="Q233" s="11" t="str">
        <x:v>Conditional - mapped route, status unverified</x:v>
      </x:c>
      <x:c r="R233" s="11" t="str">
        <x:v>Survey a short node lateral; confirm port/fiber capacity, access and route.</x:v>
      </x:c>
      <x:c r="S233" s="5" t="n">
        <x:v>1850</x:v>
      </x:c>
      <x:c r="T233" s="5" t="str">
        <x:v>Region III (Central Luzon)</x:v>
      </x:c>
      <x:c r="U233" s="13" t="n">
        <x:v>14.80599</x:v>
      </x:c>
      <x:c r="V233" s="13" t="n">
        <x:v>121.02404</x:v>
      </x:c>
      <x:c r="W233" s="12" t="n">
        <x:v>0.9421072035329542</x:v>
      </x:c>
      <x:c r="X233" s="12" t="n">
        <x:v>0.09810279575337151</x:v>
      </x:c>
      <x:c r="Y233" s="12" t="n">
        <x:v>0.09410413115930237</x:v>
      </x:c>
      <x:c r="Z233" s="12" t="n">
        <x:v>0.10022711991021087</x:v>
      </x:c>
      <x:c r="AA233" s="5" t="str">
        <x:v>SMR008 - TYPE 3</x:v>
      </x:c>
      <x:c r="AB233" s="6" t="b">
        <x:v>1</x:v>
      </x:c>
      <x:c r="AC233" s="5" t="n">
        <x:v>3517</x:v>
      </x:c>
      <x:c r="AD233" s="13" t="n">
        <x:v>121.0153250194035</x:v>
      </x:c>
      <x:c r="AE233" s="13" t="n">
        <x:v>14.80688096557379</x:v>
      </x:c>
      <x:c r="AF233" s="5" t="n">
        <x:v>2959</x:v>
      </x:c>
      <x:c r="AG233" s="13" t="n">
        <x:v>121.02365715564123</x:v>
      </x:c>
      <x:c r="AH233" s="13" t="n">
        <x:v>14.805204487090903</x:v>
      </x:c>
      <x:c r="AI233" s="5" t="n">
        <x:v>2401</x:v>
      </x:c>
      <x:c r="AJ233" s="5" t="str">
        <x:v>Excluded - CCTV dedicated network</x:v>
      </x:c>
      <x:c r="AK233" s="5" t="n">
        <x:v>3432</x:v>
      </x:c>
      <x:c r="AL233" s="5" t="str">
        <x:v>SJDM</x:v>
      </x:c>
      <x:c r="AM233" s="5" t="str">
        <x:v>Tier 1A (Direct Coloc, &lt;1 km)</x:v>
      </x:c>
      <x:c r="AN233" s="14" t="n">
        <x:v>83</x:v>
      </x:c>
      <x:c r="AO233" s="14" t="n">
        <x:v>83.10062032185074</x:v>
      </x:c>
      <x:c r="AP233" s="14" t="n">
        <x:v>83.02016326052403</x:v>
      </x:c>
      <x:c r="AQ233" s="14" t="n">
        <x:v>80.12</x:v>
      </x:c>
      <x:c r="AR233" s="5" t="n">
        <x:v>305</x:v>
      </x:c>
      <x:c r="AS233" s="11" t="str">
        <x:v>Nearest raw line excluded from fiber screening; Nearest screened line status requires confirmation</x:v>
      </x:c>
      <x:c r="AT233" s="5" t="str">
        <x:v>Batch 1 (First 1,000)</x:v>
      </x:c>
      <x:c r="AU233" s="5" t="n">
        <x:v>233</x:v>
      </x:c>
    </x:row>
    <x:row r="234" ht="60" customHeight="1">
      <x:c r="A234" s="5" t="n">
        <x:v>230</x:v>
      </x:c>
      <x:c r="B234" s="5" t="n">
        <x:v>1</x:v>
      </x:c>
      <x:c r="C234" s="10" t="str">
        <x:v>1731500001</x:v>
      </x:c>
      <x:c r="D234" s="5" t="str">
        <x:v>Babuyan</x:v>
      </x:c>
      <x:c r="E234" s="5" t="str">
        <x:v>City of Puerto Princesa</x:v>
      </x:c>
      <x:c r="F234" s="5" t="str">
        <x:v>Palawan</x:v>
      </x:c>
      <x:c r="G234" s="11" t="str">
        <x:v>A - Node within 0.5 km</x:v>
      </x:c>
      <x:c r="H234" s="12" t="n">
        <x:v>0.1427823321990103</x:v>
      </x:c>
      <x:c r="I234" s="12" t="n">
        <x:v>0.10372889238147048</x:v>
      </x:c>
      <x:c r="J234" s="12" t="n">
        <x:v>0.10372889238147048</x:v>
      </x:c>
      <x:c r="K234" s="12" t="n">
        <x:v>0.14</x:v>
      </x:c>
      <x:c r="L234" s="12" t="n">
        <x:v>0.002782332199010279</x:v>
      </x:c>
      <x:c r="M234" s="12" t="n">
        <x:v>0.13</x:v>
      </x:c>
      <x:c r="N234" s="12" t="n">
        <x:v>-0.02627110761852952</x:v>
      </x:c>
      <x:c r="O234" s="11" t="str">
        <x:v>PPW006 - TYPE 4</x:v>
      </x:c>
      <x:c r="P234" s="11" t="str">
        <x:v>TAYTAY - PUERTO PRINCESA</x:v>
      </x:c>
      <x:c r="Q234" s="11" t="str">
        <x:v>Stronger evidence - built or existing label</x:v>
      </x:c>
      <x:c r="R234" s="11" t="str">
        <x:v>First survey: confirm node handoff, spare capacity and a feasible short route; co-location is not established.</x:v>
      </x:c>
      <x:c r="S234" s="5" t="n">
        <x:v>151</x:v>
      </x:c>
      <x:c r="T234" s="5" t="str">
        <x:v>MIMAROPA Region</x:v>
      </x:c>
      <x:c r="U234" s="13" t="n">
        <x:v>9.980975</x:v>
      </x:c>
      <x:c r="V234" s="13" t="n">
        <x:v>118.932254</x:v>
      </x:c>
      <x:c r="W234" s="12" t="n">
        <x:v>0.14327553682815622</x:v>
      </x:c>
      <x:c r="X234" s="12" t="n">
        <x:v>0.13100726966257864</x:v>
      </x:c>
      <x:c r="Y234" s="12" t="n">
        <x:v>0.10372889238147048</x:v>
      </x:c>
      <x:c r="Z234" s="12" t="n">
        <x:v>0.10372889238147048</x:v>
      </x:c>
      <x:c r="AA234" s="5" t="str">
        <x:v>PPW006 - TYPE 4</x:v>
      </x:c>
      <x:c r="AB234" s="6" t="b">
        <x:v>1</x:v>
      </x:c>
      <x:c r="AC234" s="5" t="n">
        <x:v>4466</x:v>
      </x:c>
      <x:c r="AD234" s="13" t="n">
        <x:v>118.932949</x:v>
      </x:c>
      <x:c r="AE234" s="13" t="n">
        <x:v>9.979883333333333</x:v>
      </x:c>
      <x:c r="AF234" s="5" t="n">
        <x:v>4258</x:v>
      </x:c>
      <x:c r="AG234" s="13" t="n">
        <x:v>118.93213531595406</x:v>
      </x:c>
      <x:c r="AH234" s="13" t="n">
        <x:v>9.980044599732723</x:v>
      </x:c>
      <x:c r="AI234" s="5" t="n">
        <x:v>4258</x:v>
      </x:c>
      <x:c r="AJ234" s="5" t="str">
        <x:v>Stronger evidence - built or existing label</x:v>
      </x:c>
      <x:c r="AK234" s="5" t="n">
        <x:v>4258</x:v>
      </x:c>
      <x:c r="AL234" s="5" t="str">
        <x:v>TAYTAY - PUERTO PRINCESA</x:v>
      </x:c>
      <x:c r="AM234" s="5" t="str">
        <x:v>Tier 1A (Direct Coloc, &lt;1 km)</x:v>
      </x:c>
      <x:c r="AN234" s="14" t="n">
        <x:v>100</x:v>
      </x:c>
      <x:c r="AO234" s="14" t="n">
        <x:v>100</x:v>
      </x:c>
      <x:c r="AP234" s="14" t="n">
        <x:v>100</x:v>
      </x:c>
      <x:c r="AQ234" s="14" t="n">
        <x:v>80.09</x:v>
      </x:c>
      <x:c r="AR234" s="5" t="n">
        <x:v>244</x:v>
      </x:c>
      <x:c r="AS234" s="11" t="str"/>
      <x:c r="AT234" s="5" t="str">
        <x:v>Batch 1 (First 1,000)</x:v>
      </x:c>
      <x:c r="AU234" s="5" t="n">
        <x:v>234</x:v>
      </x:c>
    </x:row>
    <x:row r="235" ht="60" customHeight="1">
      <x:c r="A235" s="5" t="n">
        <x:v>231</x:v>
      </x:c>
      <x:c r="B235" s="5" t="n">
        <x:v>1</x:v>
      </x:c>
      <x:c r="C235" s="10" t="str">
        <x:v>0501724004</x:v>
      </x:c>
      <x:c r="D235" s="5" t="str">
        <x:v>Balatas</x:v>
      </x:c>
      <x:c r="E235" s="5" t="str">
        <x:v>City of Naga</x:v>
      </x:c>
      <x:c r="F235" s="5" t="str">
        <x:v>Camarines Sur</x:v>
      </x:c>
      <x:c r="G235" s="11" t="str">
        <x:v>A - Node within 0.5 km</x:v>
      </x:c>
      <x:c r="H235" s="12" t="n">
        <x:v>0.3616613674392106</x:v>
      </x:c>
      <x:c r="I235" s="12" t="n">
        <x:v>0.3760266011558136</x:v>
      </x:c>
      <x:c r="J235" s="12" t="n">
        <x:v>0.3616613674392106</x:v>
      </x:c>
      <x:c r="K235" s="12" t="n">
        <x:v>0.36</x:v>
      </x:c>
      <x:c r="L235" s="12" t="n">
        <x:v>0.001661367439210637</x:v>
      </x:c>
      <x:c r="M235" s="12" t="n">
        <x:v>0.38</x:v>
      </x:c>
      <x:c r="N235" s="12" t="n">
        <x:v>-0.003973398844186404</x:v>
      </x:c>
      <x:c r="O235" s="11" t="str">
        <x:v>NGC001 - TYPE 3</x:v>
      </x:c>
      <x:c r="P235" s="11" t="str">
        <x:v>HH01-EXHH19</x:v>
      </x:c>
      <x:c r="Q235" s="11" t="str">
        <x:v>Stronger evidence - built or existing label</x:v>
      </x:c>
      <x:c r="R235" s="11" t="str">
        <x:v>First survey: confirm node handoff, spare capacity and a feasible short route; co-location is not established.</x:v>
      </x:c>
      <x:c r="S235" s="5" t="n">
        <x:v>627</x:v>
      </x:c>
      <x:c r="T235" s="5" t="str">
        <x:v>Region V (Bicol Region)</x:v>
      </x:c>
      <x:c r="U235" s="13" t="n">
        <x:v>13.631105</x:v>
      </x:c>
      <x:c r="V235" s="13" t="n">
        <x:v>123.201478</x:v>
      </x:c>
      <x:c r="W235" s="12" t="n">
        <x:v>0.3622961197048116</x:v>
      </x:c>
      <x:c r="X235" s="12" t="n">
        <x:v>0.37834611697495263</x:v>
      </x:c>
      <x:c r="Y235" s="12" t="n">
        <x:v>0.3760266011558136</x:v>
      </x:c>
      <x:c r="Z235" s="12" t="n">
        <x:v>0.3760266011558136</x:v>
      </x:c>
      <x:c r="AA235" s="5" t="str">
        <x:v>NGC001 - TYPE 3</x:v>
      </x:c>
      <x:c r="AB235" s="6" t="b">
        <x:v>1</x:v>
      </x:c>
      <x:c r="AC235" s="5" t="n">
        <x:v>4595</x:v>
      </x:c>
      <x:c r="AD235" s="13" t="n">
        <x:v>123.1990690110985</x:v>
      </x:c>
      <x:c r="AE235" s="13" t="n">
        <x:v>13.62883895781719</x:v>
      </x:c>
      <x:c r="AF235" s="5" t="n">
        <x:v>3926</x:v>
      </x:c>
      <x:c r="AG235" s="13" t="n">
        <x:v>123.19880245284133</x:v>
      </x:c>
      <x:c r="AH235" s="13" t="n">
        <x:v>13.628936062362179</x:v>
      </x:c>
      <x:c r="AI235" s="5" t="n">
        <x:v>3926</x:v>
      </x:c>
      <x:c r="AJ235" s="5" t="str">
        <x:v>Stronger evidence - built or existing label</x:v>
      </x:c>
      <x:c r="AK235" s="5" t="n">
        <x:v>3926</x:v>
      </x:c>
      <x:c r="AL235" s="5" t="str">
        <x:v>HH01-EXHH19</x:v>
      </x:c>
      <x:c r="AM235" s="5" t="str">
        <x:v>Tier 1A (Direct Coloc, &lt;1 km)</x:v>
      </x:c>
      <x:c r="AN235" s="14" t="n">
        <x:v>98.6</x:v>
      </x:c>
      <x:c r="AO235" s="14" t="n">
        <x:v>98.69204367171575</x:v>
      </x:c>
      <x:c r="AP235" s="14" t="n">
        <x:v>98.64294057819305</x:v>
      </x:c>
      <x:c r="AQ235" s="14" t="n">
        <x:v>80.08</x:v>
      </x:c>
      <x:c r="AR235" s="5" t="n">
        <x:v>792</x:v>
      </x:c>
      <x:c r="AS235" s="11" t="str"/>
      <x:c r="AT235" s="5" t="str">
        <x:v>Batch 1 (First 1,000)</x:v>
      </x:c>
      <x:c r="AU235" s="5" t="n">
        <x:v>235</x:v>
      </x:c>
    </x:row>
    <x:row r="236" ht="60" customHeight="1">
      <x:c r="A236" s="5" t="n">
        <x:v>232</x:v>
      </x:c>
      <x:c r="B236" s="5" t="n">
        <x:v>1</x:v>
      </x:c>
      <x:c r="C236" s="10" t="str">
        <x:v>1004308048</x:v>
      </x:c>
      <x:c r="D236" s="5" t="str">
        <x:v>Barangay 23</x:v>
      </x:c>
      <x:c r="E236" s="5" t="str">
        <x:v>City of Gingoog</x:v>
      </x:c>
      <x:c r="F236" s="5" t="str">
        <x:v>Misamis Oriental</x:v>
      </x:c>
      <x:c r="G236" s="11" t="str">
        <x:v>B - Node 0.5-1 km</x:v>
      </x:c>
      <x:c r="H236" s="12" t="n">
        <x:v>0.5815304017820001</x:v>
      </x:c>
      <x:c r="I236" s="12" t="n">
        <x:v>0.11931847519274255</x:v>
      </x:c>
      <x:c r="J236" s="12" t="n">
        <x:v>0.11931847519274255</x:v>
      </x:c>
      <x:c r="K236" s="12" t="n">
        <x:v>0.58</x:v>
      </x:c>
      <x:c r="L236" s="12" t="n">
        <x:v>0.0015304017820001459</x:v>
      </x:c>
      <x:c r="M236" s="12" t="n">
        <x:v>0.12</x:v>
      </x:c>
      <x:c r="N236" s="12" t="n">
        <x:v>-0.0006815248072574442</x:v>
      </x:c>
      <x:c r="O236" s="11" t="str">
        <x:v>GGM001 - TYPE 2</x:v>
      </x:c>
      <x:c r="P236" s="11" t="str">
        <x:v>CDO - BUENAVISTA via GINGOOG</x:v>
      </x:c>
      <x:c r="Q236" s="11" t="str">
        <x:v>Stronger evidence - built or existing label</x:v>
      </x:c>
      <x:c r="R236" s="11" t="str">
        <x:v>Survey a short node lateral; confirm port/fiber capacity, access and route.</x:v>
      </x:c>
      <x:c r="S236" s="5" t="n">
        <x:v>1111</x:v>
      </x:c>
      <x:c r="T236" s="5" t="str">
        <x:v>Region X (Northern Mindanao)</x:v>
      </x:c>
      <x:c r="U236" s="13" t="n">
        <x:v>8.822506</x:v>
      </x:c>
      <x:c r="V236" s="13" t="n">
        <x:v>125.100567</x:v>
      </x:c>
      <x:c r="W236" s="12" t="n">
        <x:v>0.5819195493997892</x:v>
      </x:c>
      <x:c r="X236" s="12" t="n">
        <x:v>0.12227575420790715</x:v>
      </x:c>
      <x:c r="Y236" s="12" t="n">
        <x:v>0.11931847519274255</x:v>
      </x:c>
      <x:c r="Z236" s="12" t="n">
        <x:v>0.11931847519274255</x:v>
      </x:c>
      <x:c r="AA236" s="5" t="str">
        <x:v>GGM001 - TYPE 2</x:v>
      </x:c>
      <x:c r="AB236" s="6" t="b">
        <x:v>1</x:v>
      </x:c>
      <x:c r="AC236" s="5" t="n">
        <x:v>5287</x:v>
      </x:c>
      <x:c r="AD236" s="13" t="n">
        <x:v>125.1050419900563</x:v>
      </x:c>
      <x:c r="AE236" s="13" t="n">
        <x:v>8.825304822807379</x:v>
      </x:c>
      <x:c r="AF236" s="5" t="n">
        <x:v>5073</x:v>
      </x:c>
      <x:c r="AG236" s="13" t="n">
        <x:v>125.10032392550174</x:v>
      </x:c>
      <x:c r="AH236" s="13" t="n">
        <x:v>8.823557383022521</x:v>
      </x:c>
      <x:c r="AI236" s="5" t="n">
        <x:v>5073</x:v>
      </x:c>
      <x:c r="AJ236" s="5" t="str">
        <x:v>Stronger evidence - built or existing label</x:v>
      </x:c>
      <x:c r="AK236" s="5" t="n">
        <x:v>5073</x:v>
      </x:c>
      <x:c r="AL236" s="5" t="str">
        <x:v>CDO - BUENAVISTA via GINGOOG</x:v>
      </x:c>
      <x:c r="AM236" s="5" t="str">
        <x:v>Tier 1A (Direct Coloc, &lt;1 km)</x:v>
      </x:c>
      <x:c r="AN236" s="14" t="n">
        <x:v>92.4</x:v>
      </x:c>
      <x:c r="AO236" s="14" t="n">
        <x:v>92.42071926138604</x:v>
      </x:c>
      <x:c r="AP236" s="14" t="n">
        <x:v>92.37868437879703</x:v>
      </x:c>
      <x:c r="AQ236" s="14" t="n">
        <x:v>80.07</x:v>
      </x:c>
      <x:c r="AR236" s="5" t="n">
        <x:v>256</x:v>
      </x:c>
      <x:c r="AS236" s="11" t="str"/>
      <x:c r="AT236" s="5" t="str">
        <x:v>Batch 1 (First 1,000)</x:v>
      </x:c>
      <x:c r="AU236" s="5" t="n">
        <x:v>236</x:v>
      </x:c>
    </x:row>
    <x:row r="237" ht="60" customHeight="1">
      <x:c r="A237" s="5" t="n">
        <x:v>233</x:v>
      </x:c>
      <x:c r="B237" s="5" t="n">
        <x:v>1</x:v>
      </x:c>
      <x:c r="C237" s="10" t="str">
        <x:v>1430300135</x:v>
      </x:c>
      <x:c r="D237" s="5" t="str">
        <x:v>Dominican Hill-Mirador</x:v>
      </x:c>
      <x:c r="E237" s="5" t="str">
        <x:v>City of Baguio</x:v>
      </x:c>
      <x:c r="F237" s="5" t="str">
        <x:v>Benguet</x:v>
      </x:c>
      <x:c r="G237" s="11" t="str">
        <x:v>B - Node 0.5-1 km</x:v>
      </x:c>
      <x:c r="H237" s="12" t="n">
        <x:v>0.9439219428497164</x:v>
      </x:c>
      <x:c r="I237" s="12" t="n">
        <x:v>0.05685697661609448</x:v>
      </x:c>
      <x:c r="J237" s="12" t="n">
        <x:v>0.05685697661609448</x:v>
      </x:c>
      <x:c r="K237" s="12" t="n">
        <x:v>0.95</x:v>
      </x:c>
      <x:c r="L237" s="12" t="n">
        <x:v>-0.0060780571502835334</x:v>
      </x:c>
      <x:c r="M237" s="12" t="n">
        <x:v>0.24</x:v>
      </x:c>
      <x:c r="N237" s="12" t="n">
        <x:v>-0.1831430233839055</x:v>
      </x:c>
      <x:c r="O237" s="11" t="str">
        <x:v>BGC006
- PM</x:v>
      </x:c>
      <x:c r="P237" s="11" t="str">
        <x:v>SEGMENT 50 (BAUANG - BAGUIO) (BAGUIO PORTION)</x:v>
      </x:c>
      <x:c r="Q237" s="11" t="str">
        <x:v>Stronger evidence - built or existing label</x:v>
      </x:c>
      <x:c r="R237" s="11" t="str">
        <x:v>Survey a short node lateral; confirm port/fiber capacity, access and route.</x:v>
      </x:c>
      <x:c r="S237" s="5" t="n">
        <x:v>1851</x:v>
      </x:c>
      <x:c r="T237" s="5" t="str">
        <x:v>Cordillera Administrative Region (CAR)</x:v>
      </x:c>
      <x:c r="U237" s="13" t="n">
        <x:v>16.406577</x:v>
      </x:c>
      <x:c r="V237" s="13" t="n">
        <x:v>120.58333</x:v>
      </x:c>
      <x:c r="W237" s="12" t="n">
        <x:v>0.9462485629810399</x:v>
      </x:c>
      <x:c r="X237" s="12" t="n">
        <x:v>0.05833930033900319</x:v>
      </x:c>
      <x:c r="Y237" s="12" t="n">
        <x:v>0.05685697661609448</x:v>
      </x:c>
      <x:c r="Z237" s="12" t="n">
        <x:v>0.05685697661609448</x:v>
      </x:c>
      <x:c r="AA237" s="5" t="str">
        <x:v>BGC006
- PM</x:v>
      </x:c>
      <x:c r="AB237" s="6" t="b">
        <x:v>1</x:v>
      </x:c>
      <x:c r="AC237" s="5" t="n">
        <x:v>3549</x:v>
      </x:c>
      <x:c r="AD237" s="13" t="n">
        <x:v>120.57789</x:v>
      </x:c>
      <x:c r="AE237" s="13" t="n">
        <x:v>16.413299</x:v>
      </x:c>
      <x:c r="AF237" s="5" t="n">
        <x:v>3277</x:v>
      </x:c>
      <x:c r="AG237" s="13" t="n">
        <x:v>120.58313548710666</x:v>
      </x:c>
      <x:c r="AH237" s="13" t="n">
        <x:v>16.406098747740103</x:v>
      </x:c>
      <x:c r="AI237" s="5" t="n">
        <x:v>3277</x:v>
      </x:c>
      <x:c r="AJ237" s="5" t="str">
        <x:v>Stronger evidence - built or existing label</x:v>
      </x:c>
      <x:c r="AK237" s="5" t="n">
        <x:v>3277</x:v>
      </x:c>
      <x:c r="AL237" s="5" t="str">
        <x:v>SEGMENT 50 (BAUANG - BAGUIO) (BAGUIO PORTION)</x:v>
      </x:c>
      <x:c r="AM237" s="5" t="str">
        <x:v>Tier 1A (Direct Coloc, &lt;1 km)</x:v>
      </x:c>
      <x:c r="AN237" s="14" t="n">
        <x:v>82.9</x:v>
      </x:c>
      <x:c r="AO237" s="14" t="n">
        <x:v>82.8573572511393</x:v>
      </x:c>
      <x:c r="AP237" s="14" t="n">
        <x:v>83.0051172766397</x:v>
      </x:c>
      <x:c r="AQ237" s="14" t="n">
        <x:v>80.07</x:v>
      </x:c>
      <x:c r="AR237" s="5" t="n">
        <x:v>382</x:v>
      </x:c>
      <x:c r="AS237" s="11" t="str">
        <x:v>Vertex distance not reproduced within 0.011 km</x:v>
      </x:c>
      <x:c r="AT237" s="5" t="str">
        <x:v>Batch 1 (First 1,000)</x:v>
      </x:c>
      <x:c r="AU237" s="5" t="n">
        <x:v>237</x:v>
      </x:c>
    </x:row>
    <x:row r="238" ht="60" customHeight="1">
      <x:c r="A238" s="5" t="n">
        <x:v>234</x:v>
      </x:c>
      <x:c r="B238" s="5" t="n">
        <x:v>1</x:v>
      </x:c>
      <x:c r="C238" s="10" t="str">
        <x:v>0403422004</x:v>
      </x:c>
      <x:c r="D238" s="5" t="str">
        <x:v>Bulilan Norte</x:v>
      </x:c>
      <x:c r="E238" s="5" t="str">
        <x:v>Pila</x:v>
      </x:c>
      <x:c r="F238" s="5" t="str">
        <x:v>Laguna</x:v>
      </x:c>
      <x:c r="G238" s="11" t="str">
        <x:v>A - Node within 0.5 km</x:v>
      </x:c>
      <x:c r="H238" s="12" t="n">
        <x:v>0.24047338990720754</x:v>
      </x:c>
      <x:c r="I238" s="12" t="n">
        <x:v>0.09164814061381761</x:v>
      </x:c>
      <x:c r="J238" s="12" t="n">
        <x:v>0.09164814061381761</x:v>
      </x:c>
      <x:c r="K238" s="12" t="n">
        <x:v>0.24</x:v>
      </x:c>
      <x:c r="L238" s="12" t="n">
        <x:v>0.0004733899072075498</x:v>
      </x:c>
      <x:c r="M238" s="12" t="n">
        <x:v>0.11</x:v>
      </x:c>
      <x:c r="N238" s="12" t="n">
        <x:v>-0.01835185938618239</x:v>
      </x:c>
      <x:c r="O238" s="11" t="str">
        <x:v>PLL001 -  TYPE 3</x:v>
      </x:c>
      <x:c r="P238" s="11" t="str">
        <x:v>AE CLL001-NEW TO PLL001</x:v>
      </x:c>
      <x:c r="Q238" s="11" t="str">
        <x:v>Conditional - mapped route, status unverified</x:v>
      </x:c>
      <x:c r="R238" s="11" t="str">
        <x:v>First survey: confirm node handoff, spare capacity and a feasible short route; co-location is not established.</x:v>
      </x:c>
      <x:c r="S238" s="5" t="n">
        <x:v>354</x:v>
      </x:c>
      <x:c r="T238" s="5" t="str">
        <x:v>Region IV-A (CALABARZON)</x:v>
      </x:c>
      <x:c r="U238" s="13" t="n">
        <x:v>14.234924</x:v>
      </x:c>
      <x:c r="V238" s="13" t="n">
        <x:v>121.36548</x:v>
      </x:c>
      <x:c r="W238" s="12" t="n">
        <x:v>0.241638277783147</x:v>
      </x:c>
      <x:c r="X238" s="12" t="n">
        <x:v>0.11268590241251279</x:v>
      </x:c>
      <x:c r="Y238" s="12" t="n">
        <x:v>0.09164814061381761</x:v>
      </x:c>
      <x:c r="Z238" s="12" t="n">
        <x:v>0.09451343853427725</x:v>
      </x:c>
      <x:c r="AA238" s="5" t="str">
        <x:v>PLL001 -  TYPE 3</x:v>
      </x:c>
      <x:c r="AB238" s="6" t="b">
        <x:v>1</x:v>
      </x:c>
      <x:c r="AC238" s="5" t="n">
        <x:v>4353</x:v>
      </x:c>
      <x:c r="AD238" s="13" t="n">
        <x:v>121.3658329995226</x:v>
      </x:c>
      <x:c r="AE238" s="13" t="n">
        <x:v>14.237069999398</x:v>
      </x:c>
      <x:c r="AF238" s="5" t="n">
        <x:v>4085</x:v>
      </x:c>
      <x:c r="AG238" s="13" t="n">
        <x:v>121.36630110997237</x:v>
      </x:c>
      <x:c r="AH238" s="13" t="n">
        <x:v>14.235135275284037</x:v>
      </x:c>
      <x:c r="AI238" s="5" t="n">
        <x:v>4085</x:v>
      </x:c>
      <x:c r="AJ238" s="5" t="str">
        <x:v>Conditional - mapped route, status unverified</x:v>
      </x:c>
      <x:c r="AK238" s="5" t="n">
        <x:v>4172</x:v>
      </x:c>
      <x:c r="AL238" s="5" t="str">
        <x:v>SEGMENT 27 (STA CRUZ - CALAMBA)</x:v>
      </x:c>
      <x:c r="AM238" s="5" t="str">
        <x:v>Tier 1A (Direct Coloc, &lt;1 km)</x:v>
      </x:c>
      <x:c r="AN238" s="14" t="n">
        <x:v>100</x:v>
      </x:c>
      <x:c r="AO238" s="14" t="n">
        <x:v>100</x:v>
      </x:c>
      <x:c r="AP238" s="14" t="n">
        <x:v>100</x:v>
      </x:c>
      <x:c r="AQ238" s="14" t="n">
        <x:v>80.07</x:v>
      </x:c>
      <x:c r="AR238" s="5" t="n">
        <x:v>231</x:v>
      </x:c>
      <x:c r="AS238" s="11" t="str">
        <x:v>Nearest screened line status requires confirmation</x:v>
      </x:c>
      <x:c r="AT238" s="5" t="str">
        <x:v>Batch 1 (First 1,000)</x:v>
      </x:c>
      <x:c r="AU238" s="5" t="n">
        <x:v>238</x:v>
      </x:c>
    </x:row>
    <x:row r="239" ht="60" customHeight="1">
      <x:c r="A239" s="5" t="n">
        <x:v>235</x:v>
      </x:c>
      <x:c r="B239" s="5" t="n">
        <x:v>1</x:v>
      </x:c>
      <x:c r="C239" s="10" t="str">
        <x:v>0631000135</x:v>
      </x:c>
      <x:c r="D239" s="5" t="str">
        <x:v>Quintin Salas</x:v>
      </x:c>
      <x:c r="E239" s="5" t="str">
        <x:v>City of Iloilo</x:v>
      </x:c>
      <x:c r="F239" s="5" t="str">
        <x:v>Iloilo</x:v>
      </x:c>
      <x:c r="G239" s="11" t="str">
        <x:v>A - Node within 0.5 km</x:v>
      </x:c>
      <x:c r="H239" s="12" t="n">
        <x:v>0.36224823295667774</x:v>
      </x:c>
      <x:c r="I239" s="12" t="n">
        <x:v>0.016092008715628853</x:v>
      </x:c>
      <x:c r="J239" s="12" t="n">
        <x:v>0.016092008715628853</x:v>
      </x:c>
      <x:c r="K239" s="12" t="n">
        <x:v>0.36</x:v>
      </x:c>
      <x:c r="L239" s="12" t="n">
        <x:v>0.0022482329566777537</x:v>
      </x:c>
      <x:c r="M239" s="12" t="n">
        <x:v>0.13</x:v>
      </x:c>
      <x:c r="N239" s="12" t="n">
        <x:v>-0.11390799128437115</x:v>
      </x:c>
      <x:c r="O239" s="11" t="str">
        <x:v>ICI001 - TYPE 3</x:v>
      </x:c>
      <x:c r="P239" s="11" t="str">
        <x:v>24c</x:v>
      </x:c>
      <x:c r="Q239" s="11" t="str">
        <x:v>Stronger evidence - built or existing label</x:v>
      </x:c>
      <x:c r="R239" s="11" t="str">
        <x:v>First survey: confirm node handoff, spare capacity and a feasible short route; co-location is not established.</x:v>
      </x:c>
      <x:c r="S239" s="5" t="n">
        <x:v>630</x:v>
      </x:c>
      <x:c r="T239" s="5" t="str">
        <x:v>Region VI (Western Visayas)</x:v>
      </x:c>
      <x:c r="U239" s="13" t="n">
        <x:v>10.742797</x:v>
      </x:c>
      <x:c r="V239" s="13" t="n">
        <x:v>122.56484</x:v>
      </x:c>
      <x:c r="W239" s="12" t="n">
        <x:v>0.3633482504558559</x:v>
      </x:c>
      <x:c r="X239" s="12" t="n">
        <x:v>0.0765136496029384</x:v>
      </x:c>
      <x:c r="Y239" s="12" t="n">
        <x:v>0.016092008715628853</x:v>
      </x:c>
      <x:c r="Z239" s="12" t="n">
        <x:v>0.016092008715628853</x:v>
      </x:c>
      <x:c r="AA239" s="5" t="str">
        <x:v>ICI001 - TYPE 3</x:v>
      </x:c>
      <x:c r="AB239" s="6" t="b">
        <x:v>1</x:v>
      </x:c>
      <x:c r="AC239" s="5" t="n">
        <x:v>4727</x:v>
      </x:c>
      <x:c r="AD239" s="13" t="n">
        <x:v>122.566780300964</x:v>
      </x:c>
      <x:c r="AE239" s="13" t="n">
        <x:v>10.74545100345594</x:v>
      </x:c>
      <x:c r="AF239" s="5" t="n">
        <x:v>4980</x:v>
      </x:c>
      <x:c r="AG239" s="13" t="n">
        <x:v>122.56496289973825</x:v>
      </x:c>
      <x:c r="AH239" s="13" t="n">
        <x:v>10.74271703309415</x:v>
      </x:c>
      <x:c r="AI239" s="5" t="n">
        <x:v>4980</x:v>
      </x:c>
      <x:c r="AJ239" s="5" t="str">
        <x:v>Stronger evidence - built or existing label</x:v>
      </x:c>
      <x:c r="AK239" s="5" t="n">
        <x:v>4980</x:v>
      </x:c>
      <x:c r="AL239" s="5" t="str">
        <x:v>24c</x:v>
      </x:c>
      <x:c r="AM239" s="5" t="str">
        <x:v>Tier 1A (Direct Coloc, &lt;1 km)</x:v>
      </x:c>
      <x:c r="AN239" s="14" t="n">
        <x:v>98.6</x:v>
      </x:c>
      <x:c r="AO239" s="14" t="n">
        <x:v>98.69204367171575</x:v>
      </x:c>
      <x:c r="AP239" s="14" t="n">
        <x:v>98.62560177910815</x:v>
      </x:c>
      <x:c r="AQ239" s="14" t="n">
        <x:v>80.07</x:v>
      </x:c>
      <x:c r="AR239" s="5" t="n">
        <x:v>388</x:v>
      </x:c>
      <x:c r="AS239" s="11" t="str">
        <x:v>Vertex distance not reproduced within 0.011 km</x:v>
      </x:c>
      <x:c r="AT239" s="5" t="str">
        <x:v>Batch 1 (First 1,000)</x:v>
      </x:c>
      <x:c r="AU239" s="5" t="n">
        <x:v>239</x:v>
      </x:c>
    </x:row>
    <x:row r="240" ht="60" customHeight="1">
      <x:c r="A240" s="5" t="n">
        <x:v>236</x:v>
      </x:c>
      <x:c r="B240" s="5" t="n">
        <x:v>1</x:v>
      </x:c>
      <x:c r="C240" s="10" t="str">
        <x:v>0803738076</x:v>
      </x:c>
      <x:c r="D240" s="5" t="str">
        <x:v>Punta</x:v>
      </x:c>
      <x:c r="E240" s="5" t="str">
        <x:v>Ormoc City</x:v>
      </x:c>
      <x:c r="F240" s="5" t="str">
        <x:v>Leyte</x:v>
      </x:c>
      <x:c r="G240" s="11" t="str">
        <x:v>A - Node within 0.5 km</x:v>
      </x:c>
      <x:c r="H240" s="12" t="n">
        <x:v>0.36095938328512217</x:v>
      </x:c>
      <x:c r="I240" s="12" t="n">
        <x:v>0.01704736917457934</x:v>
      </x:c>
      <x:c r="J240" s="12" t="n">
        <x:v>0.01704736917457934</x:v>
      </x:c>
      <x:c r="K240" s="12" t="n">
        <x:v>0.36</x:v>
      </x:c>
      <x:c r="L240" s="12" t="n">
        <x:v>0.000959383285122184</x:v>
      </x:c>
      <x:c r="M240" s="12" t="n">
        <x:v>0.02</x:v>
      </x:c>
      <x:c r="N240" s="12" t="n">
        <x:v>-0.00295263082542066</x:v>
      </x:c>
      <x:c r="O240" s="11" t="str">
        <x:v>OCL001 - TYPE 2 CLS</x:v>
      </x:c>
      <x:c r="P240" s="11" t="str">
        <x:v>ORMOC - BAYBAY</x:v>
      </x:c>
      <x:c r="Q240" s="11" t="str">
        <x:v>Stronger evidence - built or existing label</x:v>
      </x:c>
      <x:c r="R240" s="11" t="str">
        <x:v>First survey: confirm node handoff, spare capacity and a feasible short route; co-location is not established.</x:v>
      </x:c>
      <x:c r="S240" s="5" t="n">
        <x:v>626</x:v>
      </x:c>
      <x:c r="T240" s="5" t="str">
        <x:v>Region VIII (Eastern Visayas)</x:v>
      </x:c>
      <x:c r="U240" s="13" t="n">
        <x:v>11.008969</x:v>
      </x:c>
      <x:c r="V240" s="13" t="n">
        <x:v>124.599903</x:v>
      </x:c>
      <x:c r="W240" s="12" t="n">
        <x:v>0.36263981673520446</x:v>
      </x:c>
      <x:c r="X240" s="12" t="n">
        <x:v>0.01791497659614859</x:v>
      </x:c>
      <x:c r="Y240" s="12" t="n">
        <x:v>0.012864116023568626</x:v>
      </x:c>
      <x:c r="Z240" s="12" t="n">
        <x:v>0.01704736917457934</x:v>
      </x:c>
      <x:c r="AA240" s="5" t="str">
        <x:v>OCL001 - TYPE 2 CLS</x:v>
      </x:c>
      <x:c r="AB240" s="6" t="b">
        <x:v>1</x:v>
      </x:c>
      <x:c r="AC240" s="5" t="n">
        <x:v>4792</x:v>
      </x:c>
      <x:c r="AD240" s="13" t="n">
        <x:v>124.6008999992638</x:v>
      </x:c>
      <x:c r="AE240" s="13" t="n">
        <x:v>11.01207999934088</x:v>
      </x:c>
      <x:c r="AF240" s="5" t="n">
        <x:v>5068</x:v>
      </x:c>
      <x:c r="AG240" s="13" t="n">
        <x:v>124.59980394349542</x:v>
      </x:c>
      <x:c r="AH240" s="13" t="n">
        <x:v>11.008849946257616</x:v>
      </x:c>
      <x:c r="AI240" s="5" t="n">
        <x:v>4806</x:v>
      </x:c>
      <x:c r="AJ240" s="5" t="str">
        <x:v>Excluded - submarine folder</x:v>
      </x:c>
      <x:c r="AK240" s="5" t="n">
        <x:v>5068</x:v>
      </x:c>
      <x:c r="AL240" s="5" t="str">
        <x:v>ORMOC - BAYBAY</x:v>
      </x:c>
      <x:c r="AM240" s="5" t="str">
        <x:v>Tier 1A (Direct Coloc, &lt;1 km)</x:v>
      </x:c>
      <x:c r="AN240" s="14" t="n">
        <x:v>98.6</x:v>
      </x:c>
      <x:c r="AO240" s="14" t="n">
        <x:v>98.69204367171575</x:v>
      </x:c>
      <x:c r="AP240" s="14" t="n">
        <x:v>98.66368498502511</x:v>
      </x:c>
      <x:c r="AQ240" s="14" t="n">
        <x:v>80.07</x:v>
      </x:c>
      <x:c r="AR240" s="5" t="n">
        <x:v>359</x:v>
      </x:c>
      <x:c r="AS240" s="11" t="str">
        <x:v>Nearest raw line excluded from fiber screening</x:v>
      </x:c>
      <x:c r="AT240" s="5" t="str">
        <x:v>Batch 1 (First 1,000)</x:v>
      </x:c>
      <x:c r="AU240" s="5" t="n">
        <x:v>240</x:v>
      </x:c>
    </x:row>
    <x:row r="241" ht="60" customHeight="1">
      <x:c r="A241" s="5" t="n">
        <x:v>237</x:v>
      </x:c>
      <x:c r="B241" s="5" t="n">
        <x:v>1</x:v>
      </x:c>
      <x:c r="C241" s="10" t="str">
        <x:v>0702235014</x:v>
      </x:c>
      <x:c r="D241" s="5" t="str">
        <x:v>Lagunde</x:v>
      </x:c>
      <x:c r="E241" s="5" t="str">
        <x:v>Oslob</x:v>
      </x:c>
      <x:c r="F241" s="5" t="str">
        <x:v>Cebu</x:v>
      </x:c>
      <x:c r="G241" s="11" t="str">
        <x:v>B - Node 0.5-1 km</x:v>
      </x:c>
      <x:c r="H241" s="12" t="n">
        <x:v>0.6783669612246364</x:v>
      </x:c>
      <x:c r="I241" s="12" t="n">
        <x:v>0.053765569776373284</x:v>
      </x:c>
      <x:c r="J241" s="12" t="n">
        <x:v>0.053765569776373284</x:v>
      </x:c>
      <x:c r="K241" s="12" t="n">
        <x:v>0.68</x:v>
      </x:c>
      <x:c r="L241" s="12" t="n">
        <x:v>-0.0016330387753636932</x:v>
      </x:c>
      <x:c r="M241" s="12" t="n">
        <x:v>0.06</x:v>
      </x:c>
      <x:c r="N241" s="12" t="n">
        <x:v>-0.0062344302236267135</x:v>
      </x:c>
      <x:c r="O241" s="11" t="str">
        <x:v>OBC001-TYPE 3</x:v>
      </x:c>
      <x:c r="P241" s="11" t="str">
        <x:v>Boljoon-Oslob</x:v>
      </x:c>
      <x:c r="Q241" s="11" t="str">
        <x:v>Stronger evidence - built or existing label</x:v>
      </x:c>
      <x:c r="R241" s="11" t="str">
        <x:v>Survey a short node lateral; confirm port/fiber capacity, access and route.</x:v>
      </x:c>
      <x:c r="S241" s="5" t="n">
        <x:v>1306</x:v>
      </x:c>
      <x:c r="T241" s="5" t="str">
        <x:v>Region VII (Central Visayas)</x:v>
      </x:c>
      <x:c r="U241" s="13" t="n">
        <x:v>9.525719</x:v>
      </x:c>
      <x:c r="V241" s="13" t="n">
        <x:v>123.43594</x:v>
      </x:c>
      <x:c r="W241" s="12" t="n">
        <x:v>0.6806546306837413</x:v>
      </x:c>
      <x:c r="X241" s="12" t="n">
        <x:v>0.05656768158518453</x:v>
      </x:c>
      <x:c r="Y241" s="12" t="n">
        <x:v>0.053765569776373284</x:v>
      </x:c>
      <x:c r="Z241" s="12" t="n">
        <x:v>0.053765569776373284</x:v>
      </x:c>
      <x:c r="AA241" s="5" t="str">
        <x:v>OBC001-TYPE 3</x:v>
      </x:c>
      <x:c r="AB241" s="6" t="b">
        <x:v>1</x:v>
      </x:c>
      <x:c r="AC241" s="5" t="n">
        <x:v>4705</x:v>
      </x:c>
      <x:c r="AD241" s="13" t="n">
        <x:v>123.4325519290745</x:v>
      </x:c>
      <x:c r="AE241" s="13" t="n">
        <x:v>9.520590142274546</x:v>
      </x:c>
      <x:c r="AF241" s="5" t="n">
        <x:v>4910</x:v>
      </x:c>
      <x:c r="AG241" s="13" t="n">
        <x:v>123.43553315056687</x:v>
      </x:c>
      <x:c r="AH241" s="13" t="n">
        <x:v>9.525989533128786</x:v>
      </x:c>
      <x:c r="AI241" s="5" t="n">
        <x:v>4910</x:v>
      </x:c>
      <x:c r="AJ241" s="5" t="str">
        <x:v>Stronger evidence - built or existing label</x:v>
      </x:c>
      <x:c r="AK241" s="5" t="n">
        <x:v>4910</x:v>
      </x:c>
      <x:c r="AL241" s="5" t="str">
        <x:v>Boljoon-Oslob</x:v>
      </x:c>
      <x:c r="AM241" s="5" t="str">
        <x:v>Tier 1A (Direct Coloc, &lt;1 km)</x:v>
      </x:c>
      <x:c r="AN241" s="14" t="n">
        <x:v>89.7</x:v>
      </x:c>
      <x:c r="AO241" s="14" t="n">
        <x:v>89.71864668291995</x:v>
      </x:c>
      <x:c r="AP241" s="14" t="n">
        <x:v>89.76205304294388</x:v>
      </x:c>
      <x:c r="AQ241" s="14" t="n">
        <x:v>80.05</x:v>
      </x:c>
      <x:c r="AR241" s="5" t="n">
        <x:v>264</x:v>
      </x:c>
      <x:c r="AS241" s="11" t="str"/>
      <x:c r="AT241" s="5" t="str">
        <x:v>Batch 1 (First 1,000)</x:v>
      </x:c>
      <x:c r="AU241" s="5" t="n">
        <x:v>241</x:v>
      </x:c>
    </x:row>
    <x:row r="242" ht="60" customHeight="1">
      <x:c r="A242" s="5" t="n">
        <x:v>238</x:v>
      </x:c>
      <x:c r="B242" s="5" t="n">
        <x:v>1</x:v>
      </x:c>
      <x:c r="C242" s="10" t="str">
        <x:v>0702223042</x:v>
      </x:c>
      <x:c r="D242" s="5" t="str">
        <x:v>Taytay</x:v>
      </x:c>
      <x:c r="E242" s="5" t="str">
        <x:v>Danao City</x:v>
      </x:c>
      <x:c r="F242" s="5" t="str">
        <x:v>Cebu</x:v>
      </x:c>
      <x:c r="G242" s="11" t="str">
        <x:v>C - Line within 0.5 km; node over 1 km</x:v>
      </x:c>
      <x:c r="H242" s="12" t="n">
        <x:v>1.1535877720214458</x:v>
      </x:c>
      <x:c r="I242" s="12" t="n">
        <x:v>0.2406761869753128</x:v>
      </x:c>
      <x:c r="J242" s="12" t="n">
        <x:v>0.2406761869753128</x:v>
      </x:c>
      <x:c r="K242" s="12" t="n">
        <x:v>1.16</x:v>
      </x:c>
      <x:c r="L242" s="12" t="n">
        <x:v>-0.006412227978554119</x:v>
      </x:c>
      <x:c r="M242" s="12" t="n">
        <x:v>0.26</x:v>
      </x:c>
      <x:c r="N242" s="12" t="n">
        <x:v>-0.01932381302468722</x:v>
      </x:c>
      <x:c r="O242" s="11" t="str">
        <x:v>DOC001 - TYPE 3</x:v>
      </x:c>
      <x:c r="P242" s="11" t="str">
        <x:v>UPLINK 2 CRM001- DOC001 via AE BACKBONE</x:v>
      </x:c>
      <x:c r="Q242" s="11" t="str">
        <x:v>Conditional - mapped route, status unverified</x:v>
      </x:c>
      <x:c r="R242" s="11" t="str">
        <x:v>Locate an authorized closure or handhole and confirm splicing/capacity; nearby cable alone is insufficient.</x:v>
      </x:c>
      <x:c r="S242" s="5" t="n">
        <x:v>2823</x:v>
      </x:c>
      <x:c r="T242" s="5" t="str">
        <x:v>Region VII (Central Visayas)</x:v>
      </x:c>
      <x:c r="U242" s="13" t="n">
        <x:v>10.532183</x:v>
      </x:c>
      <x:c r="V242" s="13" t="n">
        <x:v>124.027548</x:v>
      </x:c>
      <x:c r="W242" s="12" t="n">
        <x:v>1.1595750790705348</x:v>
      </x:c>
      <x:c r="X242" s="12" t="n">
        <x:v>0.2404650205916038</x:v>
      </x:c>
      <x:c r="Y242" s="12" t="n">
        <x:v>0.2406761869753128</x:v>
      </x:c>
      <x:c r="Z242" s="12" t="n">
        <x:v>0.247016896043711</x:v>
      </x:c>
      <x:c r="AA242" s="5" t="str">
        <x:v>DOC001 - TYPE 3</x:v>
      </x:c>
      <x:c r="AB242" s="6" t="b">
        <x:v>1</x:v>
      </x:c>
      <x:c r="AC242" s="5" t="n">
        <x:v>4691</x:v>
      </x:c>
      <x:c r="AD242" s="13" t="n">
        <x:v>124.0263359916736</x:v>
      </x:c>
      <x:c r="AE242" s="13" t="n">
        <x:v>10.52182299510311</x:v>
      </x:c>
      <x:c r="AF242" s="5" t="n">
        <x:v>4903</x:v>
      </x:c>
      <x:c r="AG242" s="13" t="n">
        <x:v>124.025353869049</x:v>
      </x:c>
      <x:c r="AH242" s="13" t="n">
        <x:v>10.532040767538986</x:v>
      </x:c>
      <x:c r="AI242" s="5" t="n">
        <x:v>4903</x:v>
      </x:c>
      <x:c r="AJ242" s="5" t="str">
        <x:v>Conditional - mapped route, status unverified</x:v>
      </x:c>
      <x:c r="AK242" s="5" t="n">
        <x:v>4993</x:v>
      </x:c>
      <x:c r="AL242" s="5" t="str">
        <x:v>BOGO - DANAO</x:v>
      </x:c>
      <x:c r="AM242" s="5" t="str">
        <x:v>Tier 1B (Micro Drop, 1-3 km)</x:v>
      </x:c>
      <x:c r="AN242" s="14" t="n">
        <x:v>77.9</x:v>
      </x:c>
      <x:c r="AO242" s="14" t="n">
        <x:v>77.9317496356421</x:v>
      </x:c>
      <x:c r="AP242" s="14" t="n">
        <x:v>78.07710287520487</x:v>
      </x:c>
      <x:c r="AQ242" s="14" t="n">
        <x:v>80.04</x:v>
      </x:c>
      <x:c r="AR242" s="5" t="n">
        <x:v>374</x:v>
      </x:c>
      <x:c r="AS242" s="11" t="str">
        <x:v>Vertex distance not reproduced within 0.011 km; Nearest screened line status requires confirmation</x:v>
      </x:c>
      <x:c r="AT242" s="5" t="str">
        <x:v>Batch 1 (First 1,000)</x:v>
      </x:c>
      <x:c r="AU242" s="5" t="n">
        <x:v>242</x:v>
      </x:c>
    </x:row>
    <x:row r="243" ht="60" customHeight="1">
      <x:c r="A243" s="5" t="n">
        <x:v>239</x:v>
      </x:c>
      <x:c r="B243" s="5" t="n">
        <x:v>1</x:v>
      </x:c>
      <x:c r="C243" s="10" t="str">
        <x:v>0402113025</x:v>
      </x:c>
      <x:c r="D243" s="5" t="str">
        <x:v>Pinagsanhan I B</x:v>
      </x:c>
      <x:c r="E243" s="5" t="str">
        <x:v>Maragondon</x:v>
      </x:c>
      <x:c r="F243" s="5" t="str">
        <x:v>Cavite</x:v>
      </x:c>
      <x:c r="G243" s="11" t="str">
        <x:v>B - Node 0.5-1 km</x:v>
      </x:c>
      <x:c r="H243" s="12" t="n">
        <x:v>0.9518645672401657</x:v>
      </x:c>
      <x:c r="I243" s="12" t="n">
        <x:v>0.8312064757108293</x:v>
      </x:c>
      <x:c r="J243" s="12" t="n">
        <x:v>0.8312064757108293</x:v>
      </x:c>
      <x:c r="K243" s="12" t="n">
        <x:v>0.95</x:v>
      </x:c>
      <x:c r="L243" s="12" t="n">
        <x:v>0.0018645672401657043</x:v>
      </x:c>
      <x:c r="M243" s="12" t="n">
        <x:v>0.84</x:v>
      </x:c>
      <x:c r="N243" s="12" t="n">
        <x:v>-0.008793524289170684</x:v>
      </x:c>
      <x:c r="O243" s="11" t="str">
        <x:v>MRC001
- TYPE 4A</x:v>
      </x:c>
      <x:c r="P243" s="11" t="str">
        <x:v>NCC001 TO NSB001</x:v>
      </x:c>
      <x:c r="Q243" s="11" t="str">
        <x:v>Conditional - mapped route, status unverified</x:v>
      </x:c>
      <x:c r="R243" s="11" t="str">
        <x:v>Survey a short node lateral; confirm port/fiber capacity, access and route.</x:v>
      </x:c>
      <x:c r="S243" s="5" t="n">
        <x:v>1870</x:v>
      </x:c>
      <x:c r="T243" s="5" t="str">
        <x:v>Region IV-A (CALABARZON)</x:v>
      </x:c>
      <x:c r="U243" s="13" t="n">
        <x:v>14.271287</x:v>
      </x:c>
      <x:c r="V243" s="13" t="n">
        <x:v>120.729709</x:v>
      </x:c>
      <x:c r="W243" s="12" t="n">
        <x:v>0.9522015410374087</x:v>
      </x:c>
      <x:c r="X243" s="12" t="n">
        <x:v>0.8312702761091983</x:v>
      </x:c>
      <x:c r="Y243" s="12" t="n">
        <x:v>0.8312064757108293</x:v>
      </x:c>
      <x:c r="Z243" s="12" t="n">
        <x:v>0.836812062760248</x:v>
      </x:c>
      <x:c r="AA243" s="5" t="str">
        <x:v>MRC001
- TYPE 4A</x:v>
      </x:c>
      <x:c r="AB243" s="6" t="b">
        <x:v>1</x:v>
      </x:c>
      <x:c r="AC243" s="5" t="n">
        <x:v>4503</x:v>
      </x:c>
      <x:c r="AD243" s="13" t="n">
        <x:v>120.7372739996848</x:v>
      </x:c>
      <x:c r="AE243" s="13" t="n">
        <x:v>14.27571199992043</x:v>
      </x:c>
      <x:c r="AF243" s="5" t="n">
        <x:v>4011</x:v>
      </x:c>
      <x:c r="AG243" s="13" t="n">
        <x:v>120.7365088822453</x:v>
      </x:c>
      <x:c r="AH243" s="13" t="n">
        <x:v>14.27481681868562</x:v>
      </x:c>
      <x:c r="AI243" s="5" t="n">
        <x:v>4160</x:v>
      </x:c>
      <x:c r="AJ243" s="5" t="str">
        <x:v>Conditional - mapped route, status unverified</x:v>
      </x:c>
      <x:c r="AK243" s="5" t="n">
        <x:v>4174</x:v>
      </x:c>
      <x:c r="AL243" s="5" t="str">
        <x:v>SEGMENT 46 (MARAGONDON - NASUGBU)</x:v>
      </x:c>
      <x:c r="AM243" s="5" t="str">
        <x:v>Tier 1A (Direct Coloc, &lt;1 km)</x:v>
      </x:c>
      <x:c r="AN243" s="14" t="n">
        <x:v>82.8</x:v>
      </x:c>
      <x:c r="AO243" s="14" t="n">
        <x:v>82.8573572511393</x:v>
      </x:c>
      <x:c r="AP243" s="14" t="n">
        <x:v>82.81208883975083</x:v>
      </x:c>
      <x:c r="AQ243" s="14" t="n">
        <x:v>80.04</x:v>
      </x:c>
      <x:c r="AR243" s="5" t="n">
        <x:v>358</x:v>
      </x:c>
      <x:c r="AS243" s="11" t="str">
        <x:v>Nearest screened line status requires confirmation; Within 50 m of a screening threshold</x:v>
      </x:c>
      <x:c r="AT243" s="5" t="str">
        <x:v>Batch 1 (First 1,000)</x:v>
      </x:c>
      <x:c r="AU243" s="5" t="n">
        <x:v>243</x:v>
      </x:c>
    </x:row>
    <x:row r="244" ht="60" customHeight="1">
      <x:c r="A244" s="5" t="n">
        <x:v>240</x:v>
      </x:c>
      <x:c r="B244" s="5" t="n">
        <x:v>1</x:v>
      </x:c>
      <x:c r="C244" s="10" t="str">
        <x:v>0304919014</x:v>
      </x:c>
      <x:c r="D244" s="5" t="str">
        <x:v>Caballero</x:v>
      </x:c>
      <x:c r="E244" s="5" t="str">
        <x:v>City of Palayan</x:v>
      </x:c>
      <x:c r="F244" s="5" t="str">
        <x:v>Nueva Ecija</x:v>
      </x:c>
      <x:c r="G244" s="11" t="str">
        <x:v>D - Other node or line within 3 km</x:v>
      </x:c>
      <x:c r="H244" s="12" t="n">
        <x:v>2.318223820966835</x:v>
      </x:c>
      <x:c r="I244" s="12" t="n">
        <x:v>0.9541875827915639</x:v>
      </x:c>
      <x:c r="J244" s="12" t="n">
        <x:v>0.9541875827915639</x:v>
      </x:c>
      <x:c r="K244" s="12" t="n">
        <x:v>0.95</x:v>
      </x:c>
      <x:c r="L244" s="12" t="n">
        <x:v>1.3682238209668351</x:v>
      </x:c>
      <x:c r="M244" s="12" t="n">
        <x:v>1.21</x:v>
      </x:c>
      <x:c r="N244" s="12" t="n">
        <x:v>-0.25581241720843606</x:v>
      </x:c>
      <x:c r="O244" s="11" t="str">
        <x:v>PLN001 - BP</x:v>
      </x:c>
      <x:c r="P244" s="11" t="str">
        <x:v>Untitled Path</x:v>
      </x:c>
      <x:c r="Q244" s="11" t="str">
        <x:v>Conditional - mapped route, status unverified</x:v>
      </x:c>
      <x:c r="R244" s="11" t="str">
        <x:v>Compare a routed node lateral with an approved line tap; survey crossings and permissions.</x:v>
      </x:c>
      <x:c r="S244" s="5" t="n">
        <x:v>3563</x:v>
      </x:c>
      <x:c r="T244" s="5" t="str">
        <x:v>Region III (Central Luzon)</x:v>
      </x:c>
      <x:c r="U244" s="13" t="n">
        <x:v>15.544439</x:v>
      </x:c>
      <x:c r="V244" s="13" t="n">
        <x:v>121.087564</x:v>
      </x:c>
      <x:c r="W244" s="12" t="n">
        <x:v>0.9515729701086724</x:v>
      </x:c>
      <x:c r="X244" s="12" t="n">
        <x:v>0.9564403809451291</x:v>
      </x:c>
      <x:c r="Y244" s="12" t="n">
        <x:v>0.9541875827915639</x:v>
      </x:c>
      <x:c r="Z244" s="12" t="n">
        <x:v>2.2831621481295095</x:v>
      </x:c>
      <x:c r="AA244" s="5" t="str">
        <x:v>9.0</x:v>
      </x:c>
      <x:c r="AB244" s="6" t="b">
        <x:v>0</x:v>
      </x:c>
      <x:c r="AC244" s="5" t="n">
        <x:v>3745</x:v>
      </x:c>
      <x:c r="AD244" s="13" t="n">
        <x:v>121.1000190013329</x:v>
      </x:c>
      <x:c r="AE244" s="13" t="n">
        <x:v>15.56156000064892</x:v>
      </x:c>
      <x:c r="AF244" s="5" t="n">
        <x:v>736</x:v>
      </x:c>
      <x:c r="AG244" s="13" t="n">
        <x:v>121.0932262798562</x:v>
      </x:c>
      <x:c r="AH244" s="13" t="n">
        <x:v>15.55108937239055</x:v>
      </x:c>
      <x:c r="AI244" s="5" t="n">
        <x:v>736</x:v>
      </x:c>
      <x:c r="AJ244" s="5" t="str">
        <x:v>Conditional - mapped route, status unverified</x:v>
      </x:c>
      <x:c r="AK244" s="5" t="n">
        <x:v>1262</x:v>
      </x:c>
      <x:c r="AL244" s="5" t="str">
        <x:v>Proposed AE F1-6</x:v>
      </x:c>
      <x:c r="AM244" s="5" t="str">
        <x:v>Tier 1A (Direct Coloc, &lt;1 km)</x:v>
      </x:c>
      <x:c r="AN244" s="14" t="n">
        <x:v>82.8</x:v>
      </x:c>
      <x:c r="AO244" s="14" t="n">
        <x:v>82.8573572511393</x:v>
      </x:c>
      <x:c r="AP244" s="14" t="n">
        <x:v>56.17455608709719</x:v>
      </x:c>
      <x:c r="AQ244" s="14" t="n">
        <x:v>80.04</x:v>
      </x:c>
      <x:c r="AR244" s="5" t="n">
        <x:v>338</x:v>
      </x:c>
      <x:c r="AS244" s="11" t="str">
        <x:v>Original nearest point is outside node folders; Vertex distance not reproduced within 0.011 km; Screened node is &gt;0.5 km farther; Nearest screened line status requires confirmation; Within 50 m of a screening threshold</x:v>
      </x:c>
      <x:c r="AT244" s="5" t="str">
        <x:v>Batch 1 (First 1,000)</x:v>
      </x:c>
      <x:c r="AU244" s="5" t="n">
        <x:v>244</x:v>
      </x:c>
    </x:row>
    <x:row r="245" ht="60" customHeight="1">
      <x:c r="A245" s="5" t="n">
        <x:v>241</x:v>
      </x:c>
      <x:c r="B245" s="5" t="n">
        <x:v>1</x:v>
      </x:c>
      <x:c r="C245" s="10" t="str">
        <x:v>1600302005</x:v>
      </x:c>
      <x:c r="D245" s="5" t="str">
        <x:v>Poblacion</x:v>
      </x:c>
      <x:c r="E245" s="5" t="str">
        <x:v>Bunawan</x:v>
      </x:c>
      <x:c r="F245" s="5" t="str">
        <x:v>Agusan del Sur</x:v>
      </x:c>
      <x:c r="G245" s="11" t="str">
        <x:v>C - Line within 0.5 km; node over 1 km</x:v>
      </x:c>
      <x:c r="H245" s="12" t="n">
        <x:v>1.0875777349761069</x:v>
      </x:c>
      <x:c r="I245" s="12" t="n">
        <x:v>0.1323048714827071</x:v>
      </x:c>
      <x:c r="J245" s="12" t="n">
        <x:v>0.1323048714827071</x:v>
      </x:c>
      <x:c r="K245" s="12" t="n">
        <x:v>1.09</x:v>
      </x:c>
      <x:c r="L245" s="12" t="n">
        <x:v>-0.0024222650238931998</x:v>
      </x:c>
      <x:c r="M245" s="12" t="n">
        <x:v>0.35</x:v>
      </x:c>
      <x:c r="N245" s="12" t="n">
        <x:v>-0.2176951285172929</x:v>
      </x:c>
      <x:c r="O245" s="11" t="str">
        <x:v>SFA001 - TYPE 2</x:v>
      </x:c>
      <x:c r="P245" s="11" t="str">
        <x:v>TRENTO -  BUENAVISTA CLS</x:v>
      </x:c>
      <x:c r="Q245" s="11" t="str">
        <x:v>Stronger evidence - built or existing label</x:v>
      </x:c>
      <x:c r="R245" s="11" t="str">
        <x:v>Locate an authorized closure or handhole and confirm splicing/capacity; nearby cable alone is insufficient.</x:v>
      </x:c>
      <x:c r="S245" s="5" t="n">
        <x:v>2617</x:v>
      </x:c>
      <x:c r="T245" s="5" t="str">
        <x:v>Region XIII (Caraga)</x:v>
      </x:c>
      <x:c r="U245" s="13" t="n">
        <x:v>8.515562</x:v>
      </x:c>
      <x:c r="V245" s="13" t="n">
        <x:v>125.96861</x:v>
      </x:c>
      <x:c r="W245" s="12" t="n">
        <x:v>1.0897575351079558</x:v>
      </x:c>
      <x:c r="X245" s="12" t="n">
        <x:v>0.16878163763891765</x:v>
      </x:c>
      <x:c r="Y245" s="12" t="n">
        <x:v>0.1323048714827071</x:v>
      </x:c>
      <x:c r="Z245" s="12" t="n">
        <x:v>0.1323048714827071</x:v>
      </x:c>
      <x:c r="AA245" s="5" t="str">
        <x:v>SFA001 - TYPE 2</x:v>
      </x:c>
      <x:c r="AB245" s="6" t="b">
        <x:v>1</x:v>
      </x:c>
      <x:c r="AC245" s="5" t="n">
        <x:v>5199</x:v>
      </x:c>
      <x:c r="AD245" s="13" t="n">
        <x:v>125.9757010001327</x:v>
      </x:c>
      <x:c r="AE245" s="13" t="n">
        <x:v>8.508716000305851</x:v>
      </x:c>
      <x:c r="AF245" s="5" t="n">
        <x:v>5079</x:v>
      </x:c>
      <x:c r="AG245" s="13" t="n">
        <x:v>125.96762877670695</x:v>
      </x:c>
      <x:c r="AH245" s="13" t="n">
        <x:v>8.514871423167502</x:v>
      </x:c>
      <x:c r="AI245" s="5" t="n">
        <x:v>5079</x:v>
      </x:c>
      <x:c r="AJ245" s="5" t="str">
        <x:v>Stronger evidence - built or existing label</x:v>
      </x:c>
      <x:c r="AK245" s="5" t="n">
        <x:v>5079</x:v>
      </x:c>
      <x:c r="AL245" s="5" t="str">
        <x:v>TRENTO -  BUENAVISTA CLS</x:v>
      </x:c>
      <x:c r="AM245" s="5" t="str">
        <x:v>Tier 1B (Micro Drop, 1-3 km)</x:v>
      </x:c>
      <x:c r="AN245" s="14" t="n">
        <x:v>79.5</x:v>
      </x:c>
      <x:c r="AO245" s="14" t="n">
        <x:v>79.53546099939926</x:v>
      </x:c>
      <x:c r="AP245" s="14" t="n">
        <x:v>79.59162810998546</x:v>
      </x:c>
      <x:c r="AQ245" s="14" t="n">
        <x:v>80.03</x:v>
      </x:c>
      <x:c r="AR245" s="5" t="n">
        <x:v>384</x:v>
      </x:c>
      <x:c r="AS245" s="11" t="str">
        <x:v>Vertex distance not reproduced within 0.011 km</x:v>
      </x:c>
      <x:c r="AT245" s="5" t="str">
        <x:v>Batch 1 (First 1,000)</x:v>
      </x:c>
      <x:c r="AU245" s="5" t="n">
        <x:v>245</x:v>
      </x:c>
    </x:row>
    <x:row r="246" ht="60" customHeight="1">
      <x:c r="A246" s="5" t="n">
        <x:v>242</x:v>
      </x:c>
      <x:c r="B246" s="5" t="n">
        <x:v>1</x:v>
      </x:c>
      <x:c r="C246" s="10" t="str">
        <x:v>0304902020</x:v>
      </x:c>
      <x:c r="D246" s="5" t="str">
        <x:v>Rizal</x:v>
      </x:c>
      <x:c r="E246" s="5" t="str">
        <x:v>Bongabon</x:v>
      </x:c>
      <x:c r="F246" s="5" t="str">
        <x:v>Nueva Ecija</x:v>
      </x:c>
      <x:c r="G246" s="11" t="str">
        <x:v>B - Node 0.5-1 km</x:v>
      </x:c>
      <x:c r="H246" s="12" t="n">
        <x:v>0.95492701860846</x:v>
      </x:c>
      <x:c r="I246" s="12" t="n">
        <x:v>0.6911627055920473</x:v>
      </x:c>
      <x:c r="J246" s="12" t="n">
        <x:v>0.6911627055920473</x:v>
      </x:c>
      <x:c r="K246" s="12" t="n">
        <x:v>0.96</x:v>
      </x:c>
      <x:c r="L246" s="12" t="n">
        <x:v>-0.005072981391539999</x:v>
      </x:c>
      <x:c r="M246" s="12" t="n">
        <x:v>0.77</x:v>
      </x:c>
      <x:c r="N246" s="12" t="n">
        <x:v>-0.07883729440795273</x:v>
      </x:c>
      <x:c r="O246" s="11" t="str">
        <x:v>BGN001 - TYPE 3</x:v>
      </x:c>
      <x:c r="P246" s="11" t="str">
        <x:v>Proposed AE F1-6</x:v>
      </x:c>
      <x:c r="Q246" s="11" t="str">
        <x:v>Stronger evidence - built or existing label</x:v>
      </x:c>
      <x:c r="R246" s="11" t="str">
        <x:v>Survey a short node lateral; confirm port/fiber capacity, access and route.</x:v>
      </x:c>
      <x:c r="S246" s="5" t="n">
        <x:v>1877</x:v>
      </x:c>
      <x:c r="T246" s="5" t="str">
        <x:v>Region III (Central Luzon)</x:v>
      </x:c>
      <x:c r="U246" s="13" t="n">
        <x:v>15.628965</x:v>
      </x:c>
      <x:c r="V246" s="13" t="n">
        <x:v>121.139212</x:v>
      </x:c>
      <x:c r="W246" s="12" t="n">
        <x:v>0.9555564796253883</x:v>
      </x:c>
      <x:c r="X246" s="12" t="n">
        <x:v>0.7703338957083561</x:v>
      </x:c>
      <x:c r="Y246" s="12" t="n">
        <x:v>0.6911627055920473</x:v>
      </x:c>
      <x:c r="Z246" s="12" t="n">
        <x:v>0.6911627055920473</x:v>
      </x:c>
      <x:c r="AA246" s="5" t="str">
        <x:v>BGN001 - TYPE 3</x:v>
      </x:c>
      <x:c r="AB246" s="6" t="b">
        <x:v>1</x:v>
      </x:c>
      <x:c r="AC246" s="5" t="n">
        <x:v>3729</x:v>
      </x:c>
      <x:c r="AD246" s="13" t="n">
        <x:v>121.1465389990658</x:v>
      </x:c>
      <x:c r="AE246" s="13" t="n">
        <x:v>15.62405999959803</x:v>
      </x:c>
      <x:c r="AF246" s="5" t="n">
        <x:v>1261</x:v>
      </x:c>
      <x:c r="AG246" s="13" t="n">
        <x:v>121.14536590851733</x:v>
      </x:c>
      <x:c r="AH246" s="13" t="n">
        <x:v>15.63082291271816</x:v>
      </x:c>
      <x:c r="AI246" s="5" t="n">
        <x:v>1261</x:v>
      </x:c>
      <x:c r="AJ246" s="5" t="str">
        <x:v>Stronger evidence - built or existing label</x:v>
      </x:c>
      <x:c r="AK246" s="5" t="n">
        <x:v>1261</x:v>
      </x:c>
      <x:c r="AL246" s="5" t="str">
        <x:v>Proposed AE F1-6</x:v>
      </x:c>
      <x:c r="AM246" s="5" t="str">
        <x:v>Tier 1A (Direct Coloc, &lt;1 km)</x:v>
      </x:c>
      <x:c r="AN246" s="14" t="n">
        <x:v>82.7</x:v>
      </x:c>
      <x:c r="AO246" s="14" t="n">
        <x:v>82.6149037073691</x:v>
      </x:c>
      <x:c r="AP246" s="14" t="n">
        <x:v>82.7377989373724</x:v>
      </x:c>
      <x:c r="AQ246" s="14" t="n">
        <x:v>80</x:v>
      </x:c>
      <x:c r="AR246" s="5" t="n">
        <x:v>298</x:v>
      </x:c>
      <x:c r="AS246" s="11" t="str">
        <x:v>Within 50 m of a screening threshold</x:v>
      </x:c>
      <x:c r="AT246" s="5" t="str">
        <x:v>Batch 1 (First 1,000)</x:v>
      </x:c>
      <x:c r="AU246" s="5" t="n">
        <x:v>246</x:v>
      </x:c>
    </x:row>
    <x:row r="247" ht="60" customHeight="1">
      <x:c r="A247" s="5" t="n">
        <x:v>243</x:v>
      </x:c>
      <x:c r="B247" s="5" t="n">
        <x:v>1</x:v>
      </x:c>
      <x:c r="C247" s="10" t="str">
        <x:v>1130700040</x:v>
      </x:c>
      <x:c r="D247" s="5" t="str">
        <x:v>Daliao</x:v>
      </x:c>
      <x:c r="E247" s="5" t="str">
        <x:v>City of Davao</x:v>
      </x:c>
      <x:c r="F247" s="5" t="str">
        <x:v>Davao del Sur</x:v>
      </x:c>
      <x:c r="G247" s="11" t="str">
        <x:v>A - Node within 0.5 km</x:v>
      </x:c>
      <x:c r="H247" s="12" t="n">
        <x:v>0.21027260115490168</x:v>
      </x:c>
      <x:c r="I247" s="12" t="n">
        <x:v>0.21616745961678227</x:v>
      </x:c>
      <x:c r="J247" s="12" t="n">
        <x:v>0.21027260115490168</x:v>
      </x:c>
      <x:c r="K247" s="12" t="n">
        <x:v>0.21</x:v>
      </x:c>
      <x:c r="L247" s="12" t="n">
        <x:v>0.000272601154901686</x:v>
      </x:c>
      <x:c r="M247" s="12" t="n">
        <x:v>0.22</x:v>
      </x:c>
      <x:c r="N247" s="12" t="n">
        <x:v>-0.0038325403832177307</x:v>
      </x:c>
      <x:c r="O247" s="11" t="str">
        <x:v>DCD003 - TYPE 3</x:v>
      </x:c>
      <x:c r="P247" s="11" t="str">
        <x:v>FOC</x:v>
      </x:c>
      <x:c r="Q247" s="11" t="str">
        <x:v>Conditional - mapped route, status unverified</x:v>
      </x:c>
      <x:c r="R247" s="11" t="str">
        <x:v>First survey: confirm node handoff, spare capacity and a feasible short route; co-location is not established.</x:v>
      </x:c>
      <x:c r="S247" s="5" t="n">
        <x:v>283</x:v>
      </x:c>
      <x:c r="T247" s="5" t="str">
        <x:v>Region XI (Davao Region)</x:v>
      </x:c>
      <x:c r="U247" s="13" t="n">
        <x:v>7.011305</x:v>
      </x:c>
      <x:c r="V247" s="13" t="n">
        <x:v>125.501383</x:v>
      </x:c>
      <x:c r="W247" s="12" t="n">
        <x:v>0.21086140947953447</x:v>
      </x:c>
      <x:c r="X247" s="12" t="n">
        <x:v>0.21675652826850195</x:v>
      </x:c>
      <x:c r="Y247" s="12" t="n">
        <x:v>0.21616745961678227</x:v>
      </x:c>
      <x:c r="Z247" s="12" t="n">
        <x:v>1.1362840445349742</x:v>
      </x:c>
      <x:c r="AA247" s="5" t="str">
        <x:v>DCD003 - TYPE 3</x:v>
      </x:c>
      <x:c r="AB247" s="6" t="b">
        <x:v>1</x:v>
      </x:c>
      <x:c r="AC247" s="5" t="n">
        <x:v>5239</x:v>
      </x:c>
      <x:c r="AD247" s="13" t="n">
        <x:v>125.5001760001945</x:v>
      </x:c>
      <x:c r="AE247" s="13" t="n">
        <x:v>7.012775000288011</x:v>
      </x:c>
      <x:c r="AF247" s="5" t="n">
        <x:v>5141</x:v>
      </x:c>
      <x:c r="AG247" s="13" t="n">
        <x:v>125.5001247935421</x:v>
      </x:c>
      <x:c r="AH247" s="13" t="n">
        <x:v>7.012801806297177</x:v>
      </x:c>
      <x:c r="AI247" s="5" t="n">
        <x:v>5141</x:v>
      </x:c>
      <x:c r="AJ247" s="5" t="str">
        <x:v>Conditional - mapped route, status unverified</x:v>
      </x:c>
      <x:c r="AK247" s="5" t="n">
        <x:v>5076</x:v>
      </x:c>
      <x:c r="AL247" s="5" t="str">
        <x:v>DAVAO CITY - GENSAN</x:v>
      </x:c>
      <x:c r="AM247" s="5" t="str">
        <x:v>Tier 1A (Direct Coloc, &lt;1 km)</x:v>
      </x:c>
      <x:c r="AN247" s="14" t="n">
        <x:v>100</x:v>
      </x:c>
      <x:c r="AO247" s="14" t="n">
        <x:v>100</x:v>
      </x:c>
      <x:c r="AP247" s="14" t="n">
        <x:v>100</x:v>
      </x:c>
      <x:c r="AQ247" s="14" t="n">
        <x:v>79.99</x:v>
      </x:c>
      <x:c r="AR247" s="5" t="n">
        <x:v>1972</x:v>
      </x:c>
      <x:c r="AS247" s="11" t="str">
        <x:v>Nearest screened line status requires confirmation</x:v>
      </x:c>
      <x:c r="AT247" s="5" t="str">
        <x:v>Batch 1 (First 1,000)</x:v>
      </x:c>
      <x:c r="AU247" s="5" t="n">
        <x:v>247</x:v>
      </x:c>
    </x:row>
    <x:row r="248" ht="60" customHeight="1">
      <x:c r="A248" s="5" t="n">
        <x:v>244</x:v>
      </x:c>
      <x:c r="B248" s="5" t="n">
        <x:v>1</x:v>
      </x:c>
      <x:c r="C248" s="10" t="str">
        <x:v>1600312006</x:v>
      </x:c>
      <x:c r="D248" s="5" t="str">
        <x:v>Poblacion</x:v>
      </x:c>
      <x:c r="E248" s="5" t="str">
        <x:v>Trento</x:v>
      </x:c>
      <x:c r="F248" s="5" t="str">
        <x:v>Agusan del Sur</x:v>
      </x:c>
      <x:c r="G248" s="11" t="str">
        <x:v>A - Node within 0.5 km</x:v>
      </x:c>
      <x:c r="H248" s="12" t="n">
        <x:v>0.23971286004184314</x:v>
      </x:c>
      <x:c r="I248" s="12" t="n">
        <x:v>0.05566371833201291</x:v>
      </x:c>
      <x:c r="J248" s="12" t="n">
        <x:v>0.05566371833201291</x:v>
      </x:c>
      <x:c r="K248" s="12" t="n">
        <x:v>0.24</x:v>
      </x:c>
      <x:c r="L248" s="12" t="n">
        <x:v>-0.00028713995815685123</x:v>
      </x:c>
      <x:c r="M248" s="12" t="n">
        <x:v>0.11</x:v>
      </x:c>
      <x:c r="N248" s="12" t="n">
        <x:v>-0.05433628166798709</x:v>
      </x:c>
      <x:c r="O248" s="11" t="str">
        <x:v>TRA001 - TYPE 2</x:v>
      </x:c>
      <x:c r="P248" s="11" t="str">
        <x:v>TRENTO -  BUENAVISTA CLS</x:v>
      </x:c>
      <x:c r="Q248" s="11" t="str">
        <x:v>Stronger evidence - built or existing label</x:v>
      </x:c>
      <x:c r="R248" s="11" t="str">
        <x:v>First survey: confirm node handoff, spare capacity and a feasible short route; co-location is not established.</x:v>
      </x:c>
      <x:c r="S248" s="5" t="n">
        <x:v>352</x:v>
      </x:c>
      <x:c r="T248" s="5" t="str">
        <x:v>Region XIII (Caraga)</x:v>
      </x:c>
      <x:c r="U248" s="13" t="n">
        <x:v>8.04754</x:v>
      </x:c>
      <x:c r="V248" s="13" t="n">
        <x:v>126.063331</x:v>
      </x:c>
      <x:c r="W248" s="12" t="n">
        <x:v>0.24096723847252857</x:v>
      </x:c>
      <x:c r="X248" s="12" t="n">
        <x:v>0.056501346995806695</x:v>
      </x:c>
      <x:c r="Y248" s="12" t="n">
        <x:v>0.05566371833201291</x:v>
      </x:c>
      <x:c r="Z248" s="12" t="n">
        <x:v>0.05566371833201291</x:v>
      </x:c>
      <x:c r="AA248" s="5" t="str">
        <x:v>TRA001 - TYPE 2</x:v>
      </x:c>
      <x:c r="AB248" s="6" t="b">
        <x:v>1</x:v>
      </x:c>
      <x:c r="AC248" s="5" t="n">
        <x:v>5200</x:v>
      </x:c>
      <x:c r="AD248" s="13" t="n">
        <x:v>126.062969</x:v>
      </x:c>
      <x:c r="AE248" s="13" t="n">
        <x:v>8.045402778</x:v>
      </x:c>
      <x:c r="AF248" s="5" t="n">
        <x:v>5079</x:v>
      </x:c>
      <x:c r="AG248" s="13" t="n">
        <x:v>126.0628260595832</x:v>
      </x:c>
      <x:c r="AH248" s="13" t="n">
        <x:v>8.047545954996728</x:v>
      </x:c>
      <x:c r="AI248" s="5" t="n">
        <x:v>5079</x:v>
      </x:c>
      <x:c r="AJ248" s="5" t="str">
        <x:v>Stronger evidence - built or existing label</x:v>
      </x:c>
      <x:c r="AK248" s="5" t="n">
        <x:v>5079</x:v>
      </x:c>
      <x:c r="AL248" s="5" t="str">
        <x:v>TRENTO -  BUENAVISTA CLS</x:v>
      </x:c>
      <x:c r="AM248" s="5" t="str">
        <x:v>Tier 1A (Direct Coloc, &lt;1 km)</x:v>
      </x:c>
      <x:c r="AN248" s="14" t="n">
        <x:v>100</x:v>
      </x:c>
      <x:c r="AO248" s="14" t="n">
        <x:v>100</x:v>
      </x:c>
      <x:c r="AP248" s="14" t="n">
        <x:v>100</x:v>
      </x:c>
      <x:c r="AQ248" s="14" t="n">
        <x:v>79.99</x:v>
      </x:c>
      <x:c r="AR248" s="5" t="n">
        <x:v>1458</x:v>
      </x:c>
      <x:c r="AS248" s="11" t="str">
        <x:v>Vertex distance not reproduced within 0.011 km</x:v>
      </x:c>
      <x:c r="AT248" s="5" t="str">
        <x:v>Batch 1 (First 1,000)</x:v>
      </x:c>
      <x:c r="AU248" s="5" t="n">
        <x:v>248</x:v>
      </x:c>
    </x:row>
    <x:row r="249" ht="60" customHeight="1">
      <x:c r="A249" s="5" t="n">
        <x:v>245</x:v>
      </x:c>
      <x:c r="B249" s="5" t="n">
        <x:v>1</x:v>
      </x:c>
      <x:c r="C249" s="10" t="str">
        <x:v>1102403028</x:v>
      </x:c>
      <x:c r="D249" s="5" t="str">
        <x:v>Zone 1</x:v>
      </x:c>
      <x:c r="E249" s="5" t="str">
        <x:v>City of Digos</x:v>
      </x:c>
      <x:c r="F249" s="5" t="str">
        <x:v>Davao del Sur</x:v>
      </x:c>
      <x:c r="G249" s="11" t="str">
        <x:v>A - Node within 0.5 km</x:v>
      </x:c>
      <x:c r="H249" s="12" t="n">
        <x:v>0.2932635271381262</x:v>
      </x:c>
      <x:c r="I249" s="12" t="n">
        <x:v>1.7053530416174099</x:v>
      </x:c>
      <x:c r="J249" s="12" t="n">
        <x:v>0.2932635271381262</x:v>
      </x:c>
      <x:c r="K249" s="12" t="n">
        <x:v>0.29</x:v>
      </x:c>
      <x:c r="L249" s="12" t="n">
        <x:v>0.003263527138126221</x:v>
      </x:c>
      <x:c r="M249" s="12" t="n">
        <x:v>1.71</x:v>
      </x:c>
      <x:c r="N249" s="12" t="n">
        <x:v>-0.004646958382590105</x:v>
      </x:c>
      <x:c r="O249" s="11" t="str">
        <x:v>DSD002 - TYPE 3</x:v>
      </x:c>
      <x:c r="P249" s="11" t="str">
        <x:v>Digos to POI of existing aerial 96F</x:v>
      </x:c>
      <x:c r="Q249" s="11" t="str">
        <x:v>Stronger evidence - built or existing label</x:v>
      </x:c>
      <x:c r="R249" s="11" t="str">
        <x:v>First survey: confirm node handoff, spare capacity and a feasible short route; co-location is not established.</x:v>
      </x:c>
      <x:c r="S249" s="5" t="n">
        <x:v>466</x:v>
      </x:c>
      <x:c r="T249" s="5" t="str">
        <x:v>Region XI (Davao Region)</x:v>
      </x:c>
      <x:c r="U249" s="13" t="n">
        <x:v>6.757588</x:v>
      </x:c>
      <x:c r="V249" s="13" t="n">
        <x:v>125.35538</x:v>
      </x:c>
      <x:c r="W249" s="12" t="n">
        <x:v>0.2947365491708627</x:v>
      </x:c>
      <x:c r="X249" s="12" t="n">
        <x:v>1.7110414470875244</x:v>
      </x:c>
      <x:c r="Y249" s="12" t="n">
        <x:v>1.7053530416174099</x:v>
      </x:c>
      <x:c r="Z249" s="12" t="n">
        <x:v>1.7053530416174099</x:v>
      </x:c>
      <x:c r="AA249" s="5" t="str">
        <x:v>DSD002 - TYPE 3</x:v>
      </x:c>
      <x:c r="AB249" s="6" t="b">
        <x:v>1</x:v>
      </x:c>
      <x:c r="AC249" s="5" t="n">
        <x:v>5253</x:v>
      </x:c>
      <x:c r="AD249" s="13" t="n">
        <x:v>125.356072000237</x:v>
      </x:c>
      <x:c r="AE249" s="13" t="n">
        <x:v>6.755027999982929</x:v>
      </x:c>
      <x:c r="AF249" s="5" t="n">
        <x:v>5138</x:v>
      </x:c>
      <x:c r="AG249" s="13" t="n">
        <x:v>125.3641435019054</x:v>
      </x:c>
      <x:c r="AH249" s="13" t="n">
        <x:v>6.744897620613059</x:v>
      </x:c>
      <x:c r="AI249" s="5" t="n">
        <x:v>5138</x:v>
      </x:c>
      <x:c r="AJ249" s="5" t="str">
        <x:v>Stronger evidence - built or existing label</x:v>
      </x:c>
      <x:c r="AK249" s="5" t="n">
        <x:v>5138</x:v>
      </x:c>
      <x:c r="AL249" s="5" t="str">
        <x:v>Digos to POI of existing aerial 96F</x:v>
      </x:c>
      <x:c r="AM249" s="5" t="str">
        <x:v>Tier 1A (Direct Coloc, &lt;1 km)</x:v>
      </x:c>
      <x:c r="AN249" s="14" t="n">
        <x:v>100</x:v>
      </x:c>
      <x:c r="AO249" s="14" t="n">
        <x:v>100</x:v>
      </x:c>
      <x:c r="AP249" s="14" t="n">
        <x:v>100</x:v>
      </x:c>
      <x:c r="AQ249" s="14" t="n">
        <x:v>79.99</x:v>
      </x:c>
      <x:c r="AR249" s="5" t="n">
        <x:v>1549</x:v>
      </x:c>
      <x:c r="AS249" s="11" t="str"/>
      <x:c r="AT249" s="5" t="str">
        <x:v>Batch 1 (First 1,000)</x:v>
      </x:c>
      <x:c r="AU249" s="5" t="n">
        <x:v>249</x:v>
      </x:c>
    </x:row>
    <x:row r="250" ht="60" customHeight="1">
      <x:c r="A250" s="5" t="n">
        <x:v>246</x:v>
      </x:c>
      <x:c r="B250" s="5" t="n">
        <x:v>1</x:v>
      </x:c>
      <x:c r="C250" s="10" t="str">
        <x:v>1600307001</x:v>
      </x:c>
      <x:c r="D250" s="5" t="str">
        <x:v>Bayugan 3</x:v>
      </x:c>
      <x:c r="E250" s="5" t="str">
        <x:v>Rosario</x:v>
      </x:c>
      <x:c r="F250" s="5" t="str">
        <x:v>Agusan del Sur</x:v>
      </x:c>
      <x:c r="G250" s="11" t="str">
        <x:v>A - Node within 0.5 km</x:v>
      </x:c>
      <x:c r="H250" s="12" t="n">
        <x:v>0.26175082277431166</x:v>
      </x:c>
      <x:c r="I250" s="12" t="n">
        <x:v>0.021329211583741795</x:v>
      </x:c>
      <x:c r="J250" s="12" t="n">
        <x:v>0.021329211583741795</x:v>
      </x:c>
      <x:c r="K250" s="12" t="n">
        <x:v>0.26</x:v>
      </x:c>
      <x:c r="L250" s="12" t="n">
        <x:v>0.0017508227743116556</x:v>
      </x:c>
      <x:c r="M250" s="12" t="n">
        <x:v>0.29</x:v>
      </x:c>
      <x:c r="N250" s="12" t="n">
        <x:v>-0.2686707884162582</x:v>
      </x:c>
      <x:c r="O250" s="11" t="str">
        <x:v>ROA002 - BP</x:v>
      </x:c>
      <x:c r="P250" s="11" t="str">
        <x:v>TRENTO -  BUENAVISTA CLS</x:v>
      </x:c>
      <x:c r="Q250" s="11" t="str">
        <x:v>Stronger evidence - built or existing label</x:v>
      </x:c>
      <x:c r="R250" s="11" t="str">
        <x:v>First survey: confirm node handoff, spare capacity and a feasible short route; co-location is not established.</x:v>
      </x:c>
      <x:c r="S250" s="5" t="n">
        <x:v>396</x:v>
      </x:c>
      <x:c r="T250" s="5" t="str">
        <x:v>Region XIII (Caraga)</x:v>
      </x:c>
      <x:c r="U250" s="13" t="n">
        <x:v>8.302243</x:v>
      </x:c>
      <x:c r="V250" s="13" t="n">
        <x:v>126.004444</x:v>
      </x:c>
      <x:c r="W250" s="12" t="n">
        <x:v>0.26305525934843244</x:v>
      </x:c>
      <x:c r="X250" s="12" t="n">
        <x:v>0.05097396350049319</x:v>
      </x:c>
      <x:c r="Y250" s="12" t="n">
        <x:v>0.021329211583741795</x:v>
      </x:c>
      <x:c r="Z250" s="12" t="n">
        <x:v>0.021329211583741795</x:v>
      </x:c>
      <x:c r="AA250" s="5" t="str">
        <x:v>ROA002 - BP</x:v>
      </x:c>
      <x:c r="AB250" s="6" t="b">
        <x:v>1</x:v>
      </x:c>
      <x:c r="AC250" s="5" t="n">
        <x:v>5196</x:v>
      </x:c>
      <x:c r="AD250" s="13" t="n">
        <x:v>126.0038439993923</x:v>
      </x:c>
      <x:c r="AE250" s="13" t="n">
        <x:v>8.29995299996409</x:v>
      </x:c>
      <x:c r="AF250" s="5" t="n">
        <x:v>5079</x:v>
      </x:c>
      <x:c r="AG250" s="13" t="n">
        <x:v>126.00463087077237</x:v>
      </x:c>
      <x:c r="AH250" s="13" t="n">
        <x:v>8.302192527258143</x:v>
      </x:c>
      <x:c r="AI250" s="5" t="n">
        <x:v>5079</x:v>
      </x:c>
      <x:c r="AJ250" s="5" t="str">
        <x:v>Stronger evidence - built or existing label</x:v>
      </x:c>
      <x:c r="AK250" s="5" t="n">
        <x:v>5079</x:v>
      </x:c>
      <x:c r="AL250" s="5" t="str">
        <x:v>TRENTO -  BUENAVISTA CLS</x:v>
      </x:c>
      <x:c r="AM250" s="5" t="str">
        <x:v>Tier 1A (Direct Coloc, &lt;1 km)</x:v>
      </x:c>
      <x:c r="AN250" s="14" t="n">
        <x:v>100</x:v>
      </x:c>
      <x:c r="AO250" s="14" t="n">
        <x:v>100</x:v>
      </x:c>
      <x:c r="AP250" s="14" t="n">
        <x:v>100</x:v>
      </x:c>
      <x:c r="AQ250" s="14" t="n">
        <x:v>79.99</x:v>
      </x:c>
      <x:c r="AR250" s="5" t="n">
        <x:v>1144</x:v>
      </x:c>
      <x:c r="AS250" s="11" t="str">
        <x:v>Vertex distance not reproduced within 0.011 km</x:v>
      </x:c>
      <x:c r="AT250" s="5" t="str">
        <x:v>Batch 1 (First 1,000)</x:v>
      </x:c>
      <x:c r="AU250" s="5" t="n">
        <x:v>250</x:v>
      </x:c>
    </x:row>
    <x:row r="251" ht="60" customHeight="1">
      <x:c r="A251" s="5" t="n">
        <x:v>247</x:v>
      </x:c>
      <x:c r="B251" s="5" t="n">
        <x:v>1</x:v>
      </x:c>
      <x:c r="C251" s="10" t="str">
        <x:v>1030500063</x:v>
      </x:c>
      <x:c r="D251" s="5" t="str">
        <x:v>Puerto</x:v>
      </x:c>
      <x:c r="E251" s="5" t="str">
        <x:v>City of Cagayan De Oro</x:v>
      </x:c>
      <x:c r="F251" s="5" t="str">
        <x:v>Misamis Oriental</x:v>
      </x:c>
      <x:c r="G251" s="11" t="str">
        <x:v>A - Node within 0.5 km</x:v>
      </x:c>
      <x:c r="H251" s="12" t="n">
        <x:v>0.03166345053520319</x:v>
      </x:c>
      <x:c r="I251" s="12" t="n">
        <x:v>0.041361179929835276</x:v>
      </x:c>
      <x:c r="J251" s="12" t="n">
        <x:v>0.03166345053520319</x:v>
      </x:c>
      <x:c r="K251" s="12" t="n">
        <x:v>0.03</x:v>
      </x:c>
      <x:c r="L251" s="12" t="n">
        <x:v>0.0016634505352031911</x:v>
      </x:c>
      <x:c r="M251" s="12" t="n">
        <x:v>0.12</x:v>
      </x:c>
      <x:c r="N251" s="12" t="n">
        <x:v>-0.07863882007016472</x:v>
      </x:c>
      <x:c r="O251" s="11" t="str">
        <x:v>COM002 - TYPE 3</x:v>
      </x:c>
      <x:c r="P251" s="11" t="str">
        <x:v>CAGAYAN DE ORO - MALAYBALAY</x:v>
      </x:c>
      <x:c r="Q251" s="11" t="str">
        <x:v>Stronger evidence - built or existing label</x:v>
      </x:c>
      <x:c r="R251" s="11" t="str">
        <x:v>First survey: confirm node handoff, spare capacity and a feasible short route; co-location is not established.</x:v>
      </x:c>
      <x:c r="S251" s="5" t="n">
        <x:v>6</x:v>
      </x:c>
      <x:c r="T251" s="5" t="str">
        <x:v>Region X (Northern Mindanao)</x:v>
      </x:c>
      <x:c r="U251" s="13" t="n">
        <x:v>8.499275</x:v>
      </x:c>
      <x:c r="V251" s="13" t="n">
        <x:v>124.748356</x:v>
      </x:c>
      <x:c r="W251" s="12" t="n">
        <x:v>0.031630874698209695</x:v>
      </x:c>
      <x:c r="X251" s="12" t="n">
        <x:v>0.044299455448161544</x:v>
      </x:c>
      <x:c r="Y251" s="12" t="n">
        <x:v>0.041361179929835276</x:v>
      </x:c>
      <x:c r="Z251" s="12" t="n">
        <x:v>0.041361179929835276</x:v>
      </x:c>
      <x:c r="AA251" s="5" t="str">
        <x:v>COM002 - TYPE 3</x:v>
      </x:c>
      <x:c r="AB251" s="6" t="b">
        <x:v>1</x:v>
      </x:c>
      <x:c r="AC251" s="5" t="n">
        <x:v>5274</x:v>
      </x:c>
      <x:c r="AD251" s="13" t="n">
        <x:v>124.748071999653</x:v>
      </x:c>
      <x:c r="AE251" s="13" t="n">
        <x:v>8.49922999994561</x:v>
      </x:c>
      <x:c r="AF251" s="5" t="n">
        <x:v>5074</x:v>
      </x:c>
      <x:c r="AG251" s="13" t="n">
        <x:v>124.74867234820157</x:v>
      </x:c>
      <x:c r="AH251" s="13" t="n">
        <x:v>8.49907332487078</x:v>
      </x:c>
      <x:c r="AI251" s="5" t="n">
        <x:v>5074</x:v>
      </x:c>
      <x:c r="AJ251" s="5" t="str">
        <x:v>Stronger evidence - built or existing label</x:v>
      </x:c>
      <x:c r="AK251" s="5" t="n">
        <x:v>5074</x:v>
      </x:c>
      <x:c r="AL251" s="5" t="str">
        <x:v>CAGAYAN DE ORO - MALAYBALAY</x:v>
      </x:c>
      <x:c r="AM251" s="5" t="str">
        <x:v>Tier 1A (Direct Coloc, &lt;1 km)</x:v>
      </x:c>
      <x:c r="AN251" s="14" t="n">
        <x:v>100</x:v>
      </x:c>
      <x:c r="AO251" s="14" t="n">
        <x:v>100</x:v>
      </x:c>
      <x:c r="AP251" s="14" t="n">
        <x:v>100</x:v>
      </x:c>
      <x:c r="AQ251" s="14" t="n">
        <x:v>79.99</x:v>
      </x:c>
      <x:c r="AR251" s="5" t="n">
        <x:v>1118</x:v>
      </x:c>
      <x:c r="AS251" s="11" t="str">
        <x:v>Vertex distance not reproduced within 0.011 km</x:v>
      </x:c>
      <x:c r="AT251" s="5" t="str">
        <x:v>Batch 1 (First 1,000)</x:v>
      </x:c>
      <x:c r="AU251" s="5" t="n">
        <x:v>251</x:v>
      </x:c>
    </x:row>
    <x:row r="252" ht="60" customHeight="1">
      <x:c r="A252" s="5" t="n">
        <x:v>248</x:v>
      </x:c>
      <x:c r="B252" s="5" t="n">
        <x:v>1</x:v>
      </x:c>
      <x:c r="C252" s="10" t="str">
        <x:v>1130700126</x:v>
      </x:c>
      <x:c r="D252" s="5" t="str">
        <x:v>Toril</x:v>
      </x:c>
      <x:c r="E252" s="5" t="str">
        <x:v>City of Davao</x:v>
      </x:c>
      <x:c r="F252" s="5" t="str">
        <x:v>Davao del Sur</x:v>
      </x:c>
      <x:c r="G252" s="11" t="str">
        <x:v>A - Node within 0.5 km</x:v>
      </x:c>
      <x:c r="H252" s="12" t="n">
        <x:v>0.07475242408263508</x:v>
      </x:c>
      <x:c r="I252" s="12" t="n">
        <x:v>0.04957737655324818</x:v>
      </x:c>
      <x:c r="J252" s="12" t="n">
        <x:v>0.04957737655324818</x:v>
      </x:c>
      <x:c r="K252" s="12" t="n">
        <x:v>0.07</x:v>
      </x:c>
      <x:c r="L252" s="12" t="n">
        <x:v>0.0047524240826350705</x:v>
      </x:c>
      <x:c r="M252" s="12" t="n">
        <x:v>0.07</x:v>
      </x:c>
      <x:c r="N252" s="12" t="n">
        <x:v>-0.020422623446751824</x:v>
      </x:c>
      <x:c r="O252" s="11" t="str">
        <x:v>DCD003 - TYPE 3</x:v>
      </x:c>
      <x:c r="P252" s="11" t="str">
        <x:v>FOC</x:v>
      </x:c>
      <x:c r="Q252" s="11" t="str">
        <x:v>Conditional - mapped route, status unverified</x:v>
      </x:c>
      <x:c r="R252" s="11" t="str">
        <x:v>First survey: confirm node handoff, spare capacity and a feasible short route; co-location is not established.</x:v>
      </x:c>
      <x:c r="S252" s="5" t="n">
        <x:v>42</x:v>
      </x:c>
      <x:c r="T252" s="5" t="str">
        <x:v>Region XI (Davao Region)</x:v>
      </x:c>
      <x:c r="U252" s="13" t="n">
        <x:v>7.012748</x:v>
      </x:c>
      <x:c r="V252" s="13" t="n">
        <x:v>125.4995</x:v>
      </x:c>
      <x:c r="W252" s="12" t="n">
        <x:v>0.07466584569996829</x:v>
      </x:c>
      <x:c r="X252" s="12" t="n">
        <x:v>0.06310541285812117</x:v>
      </x:c>
      <x:c r="Y252" s="12" t="n">
        <x:v>0.04957737655324818</x:v>
      </x:c>
      <x:c r="Z252" s="12" t="n">
        <x:v>0.8872667862534978</x:v>
      </x:c>
      <x:c r="AA252" s="5" t="str">
        <x:v>DCD003 - TYPE 3</x:v>
      </x:c>
      <x:c r="AB252" s="6" t="b">
        <x:v>1</x:v>
      </x:c>
      <x:c r="AC252" s="5" t="n">
        <x:v>5239</x:v>
      </x:c>
      <x:c r="AD252" s="13" t="n">
        <x:v>125.5001760001945</x:v>
      </x:c>
      <x:c r="AE252" s="13" t="n">
        <x:v>7.012775000288011</x:v>
      </x:c>
      <x:c r="AF252" s="5" t="n">
        <x:v>5141</x:v>
      </x:c>
      <x:c r="AG252" s="13" t="n">
        <x:v>125.49979293527733</x:v>
      </x:c>
      <x:c r="AH252" s="13" t="n">
        <x:v>7.013087574496347</x:v>
      </x:c>
      <x:c r="AI252" s="5" t="n">
        <x:v>5141</x:v>
      </x:c>
      <x:c r="AJ252" s="5" t="str">
        <x:v>Conditional - mapped route, status unverified</x:v>
      </x:c>
      <x:c r="AK252" s="5" t="n">
        <x:v>5076</x:v>
      </x:c>
      <x:c r="AL252" s="5" t="str">
        <x:v>DAVAO CITY - GENSAN</x:v>
      </x:c>
      <x:c r="AM252" s="5" t="str">
        <x:v>Tier 1A (Direct Coloc, &lt;1 km)</x:v>
      </x:c>
      <x:c r="AN252" s="14" t="n">
        <x:v>100</x:v>
      </x:c>
      <x:c r="AO252" s="14" t="n">
        <x:v>100</x:v>
      </x:c>
      <x:c r="AP252" s="14" t="n">
        <x:v>100</x:v>
      </x:c>
      <x:c r="AQ252" s="14" t="n">
        <x:v>79.99</x:v>
      </x:c>
      <x:c r="AR252" s="5" t="n">
        <x:v>1138</x:v>
      </x:c>
      <x:c r="AS252" s="11" t="str">
        <x:v>Nearest screened line status requires confirmation</x:v>
      </x:c>
      <x:c r="AT252" s="5" t="str">
        <x:v>Batch 1 (First 1,000)</x:v>
      </x:c>
      <x:c r="AU252" s="5" t="n">
        <x:v>252</x:v>
      </x:c>
    </x:row>
    <x:row r="253" ht="60" customHeight="1">
      <x:c r="A253" s="5" t="n">
        <x:v>249</x:v>
      </x:c>
      <x:c r="B253" s="5" t="n">
        <x:v>1</x:v>
      </x:c>
      <x:c r="C253" s="10" t="str">
        <x:v>1001304022</x:v>
      </x:c>
      <x:c r="D253" s="5" t="str">
        <x:v>Don Carlos Sur</x:v>
      </x:c>
      <x:c r="E253" s="5" t="str">
        <x:v>Don Carlos</x:v>
      </x:c>
      <x:c r="F253" s="5" t="str">
        <x:v>Bukidnon</x:v>
      </x:c>
      <x:c r="G253" s="11" t="str">
        <x:v>A - Node within 0.5 km</x:v>
      </x:c>
      <x:c r="H253" s="12" t="n">
        <x:v>0.19743406441295316</x:v>
      </x:c>
      <x:c r="I253" s="12" t="n">
        <x:v>0.20791919554360075</x:v>
      </x:c>
      <x:c r="J253" s="12" t="n">
        <x:v>0.19743406441295316</x:v>
      </x:c>
      <x:c r="K253" s="12" t="n">
        <x:v>0.2</x:v>
      </x:c>
      <x:c r="L253" s="12" t="n">
        <x:v>-0.002565935587046847</x:v>
      </x:c>
      <x:c r="M253" s="12" t="n">
        <x:v>0.22</x:v>
      </x:c>
      <x:c r="N253" s="12" t="n">
        <x:v>-0.012080804456399252</x:v>
      </x:c>
      <x:c r="O253" s="11" t="str">
        <x:v>DCR001- BP</x:v>
      </x:c>
      <x:c r="P253" s="11" t="str">
        <x:v>DAMULOG - VALENCIA - QUEZON</x:v>
      </x:c>
      <x:c r="Q253" s="11" t="str">
        <x:v>Stronger evidence - built or existing label</x:v>
      </x:c>
      <x:c r="R253" s="11" t="str">
        <x:v>First survey: confirm node handoff, spare capacity and a feasible short route; co-location is not established.</x:v>
      </x:c>
      <x:c r="S253" s="5" t="n">
        <x:v>249</x:v>
      </x:c>
      <x:c r="T253" s="5" t="str">
        <x:v>Region X (Northern Mindanao)</x:v>
      </x:c>
      <x:c r="U253" s="13" t="n">
        <x:v>7.67767</x:v>
      </x:c>
      <x:c r="V253" s="13" t="n">
        <x:v>124.994332</x:v>
      </x:c>
      <x:c r="W253" s="12" t="n">
        <x:v>0.1972210653598086</x:v>
      </x:c>
      <x:c r="X253" s="12" t="n">
        <x:v>0.2113847347577736</x:v>
      </x:c>
      <x:c r="Y253" s="12" t="n">
        <x:v>0.20791919554360075</x:v>
      </x:c>
      <x:c r="Z253" s="12" t="n">
        <x:v>0.20791919554360075</x:v>
      </x:c>
      <x:c r="AA253" s="5" t="str">
        <x:v>DCR001- BP</x:v>
      </x:c>
      <x:c r="AB253" s="6" t="b">
        <x:v>1</x:v>
      </x:c>
      <x:c r="AC253" s="5" t="n">
        <x:v>5201</x:v>
      </x:c>
      <x:c r="AD253" s="13" t="n">
        <x:v>124.9961080000834</x:v>
      </x:c>
      <x:c r="AE253" s="13" t="n">
        <x:v>7.677450999950977</x:v>
      </x:c>
      <x:c r="AF253" s="5" t="n">
        <x:v>5096</x:v>
      </x:c>
      <x:c r="AG253" s="13" t="n">
        <x:v>124.9961826444629</x:v>
      </x:c>
      <x:c r="AH253" s="13" t="n">
        <x:v>7.677314975121733</x:v>
      </x:c>
      <x:c r="AI253" s="5" t="n">
        <x:v>5096</x:v>
      </x:c>
      <x:c r="AJ253" s="5" t="str">
        <x:v>Stronger evidence - built or existing label</x:v>
      </x:c>
      <x:c r="AK253" s="5" t="n">
        <x:v>5096</x:v>
      </x:c>
      <x:c r="AL253" s="5" t="str">
        <x:v>DAMULOG - VALENCIA - QUEZON</x:v>
      </x:c>
      <x:c r="AM253" s="5" t="str">
        <x:v>Tier 1A (Direct Coloc, &lt;1 km)</x:v>
      </x:c>
      <x:c r="AN253" s="14" t="n">
        <x:v>100</x:v>
      </x:c>
      <x:c r="AO253" s="14" t="n">
        <x:v>100</x:v>
      </x:c>
      <x:c r="AP253" s="14" t="n">
        <x:v>100</x:v>
      </x:c>
      <x:c r="AQ253" s="14" t="n">
        <x:v>79.99</x:v>
      </x:c>
      <x:c r="AR253" s="5" t="n">
        <x:v>1005</x:v>
      </x:c>
      <x:c r="AS253" s="11" t="str"/>
      <x:c r="AT253" s="5" t="str">
        <x:v>Batch 1 (First 1,000)</x:v>
      </x:c>
      <x:c r="AU253" s="5" t="n">
        <x:v>253</x:v>
      </x:c>
    </x:row>
    <x:row r="254" ht="60" customHeight="1">
      <x:c r="A254" s="5" t="n">
        <x:v>250</x:v>
      </x:c>
      <x:c r="B254" s="5" t="n">
        <x:v>1</x:v>
      </x:c>
      <x:c r="C254" s="10" t="str">
        <x:v>1130700198</x:v>
      </x:c>
      <x:c r="D254" s="5" t="str">
        <x:v>Vicente Hizon Sr.</x:v>
      </x:c>
      <x:c r="E254" s="5" t="str">
        <x:v>City of Davao</x:v>
      </x:c>
      <x:c r="F254" s="5" t="str">
        <x:v>Davao del Sur</x:v>
      </x:c>
      <x:c r="G254" s="11" t="str">
        <x:v>A - Node within 0.5 km</x:v>
      </x:c>
      <x:c r="H254" s="12" t="n">
        <x:v>0.18843919522073296</x:v>
      </x:c>
      <x:c r="I254" s="12" t="n">
        <x:v>1.9341292976844071</x:v>
      </x:c>
      <x:c r="J254" s="12" t="n">
        <x:v>0.18843919522073296</x:v>
      </x:c>
      <x:c r="K254" s="12" t="n">
        <x:v>0.19</x:v>
      </x:c>
      <x:c r="L254" s="12" t="n">
        <x:v>-0.0015608047792670388</x:v>
      </x:c>
      <x:c r="M254" s="12" t="n">
        <x:v>0.17</x:v>
      </x:c>
      <x:c r="N254" s="12" t="n">
        <x:v>1.7641292976844072</x:v>
      </x:c>
      <x:c r="O254" s="11" t="str">
        <x:v>DCD009 - TYPE 3</x:v>
      </x:c>
      <x:c r="P254" s="11" t="str">
        <x:v>DAVAO CITY - TRENTO</x:v>
      </x:c>
      <x:c r="Q254" s="11" t="str">
        <x:v>Stronger evidence - built or existing label</x:v>
      </x:c>
      <x:c r="R254" s="11" t="str">
        <x:v>First survey: confirm node handoff, spare capacity and a feasible short route; co-location is not established.</x:v>
      </x:c>
      <x:c r="S254" s="5" t="n">
        <x:v>234</x:v>
      </x:c>
      <x:c r="T254" s="5" t="str">
        <x:v>Region XI (Davao Region)</x:v>
      </x:c>
      <x:c r="U254" s="13" t="n">
        <x:v>7.111618</x:v>
      </x:c>
      <x:c r="V254" s="13" t="n">
        <x:v>125.649765</x:v>
      </x:c>
      <x:c r="W254" s="12" t="n">
        <x:v>0.18891577572879237</x:v>
      </x:c>
      <x:c r="X254" s="12" t="n">
        <x:v>0.16953991660317283</x:v>
      </x:c>
      <x:c r="Y254" s="12" t="n">
        <x:v>0.04854297776499546</x:v>
      </x:c>
      <x:c r="Z254" s="12" t="n">
        <x:v>1.9341292976844071</x:v>
      </x:c>
      <x:c r="AA254" s="5" t="str">
        <x:v>DCD009 - TYPE 3</x:v>
      </x:c>
      <x:c r="AB254" s="6" t="b">
        <x:v>1</x:v>
      </x:c>
      <x:c r="AC254" s="5" t="n">
        <x:v>5245</x:v>
      </x:c>
      <x:c r="AD254" s="13" t="n">
        <x:v>125.6486300004318</x:v>
      </x:c>
      <x:c r="AE254" s="13" t="n">
        <x:v>7.110346000151718</x:v>
      </x:c>
      <x:c r="AF254" s="5" t="n">
        <x:v>5075</x:v>
      </x:c>
      <x:c r="AG254" s="13" t="n">
        <x:v>125.6322702555193</x:v>
      </x:c>
      <x:c r="AH254" s="13" t="n">
        <x:v>7.112308480392808</x:v>
      </x:c>
      <x:c r="AI254" s="5" t="n">
        <x:v>5142</x:v>
      </x:c>
      <x:c r="AJ254" s="5" t="str">
        <x:v>Excluded - no cable or not built</x:v>
      </x:c>
      <x:c r="AK254" s="5" t="n">
        <x:v>5075</x:v>
      </x:c>
      <x:c r="AL254" s="5" t="str">
        <x:v>DAVAO CITY - TRENTO</x:v>
      </x:c>
      <x:c r="AM254" s="5" t="str">
        <x:v>Tier 1A (Direct Coloc, &lt;1 km)</x:v>
      </x:c>
      <x:c r="AN254" s="14" t="n">
        <x:v>100</x:v>
      </x:c>
      <x:c r="AO254" s="14" t="n">
        <x:v>100</x:v>
      </x:c>
      <x:c r="AP254" s="14" t="n">
        <x:v>100</x:v>
      </x:c>
      <x:c r="AQ254" s="14" t="n">
        <x:v>79.99</x:v>
      </x:c>
      <x:c r="AR254" s="5" t="n">
        <x:v>1030</x:v>
      </x:c>
      <x:c r="AS254" s="11" t="str">
        <x:v>Screened route is &gt;0.5 km farther; Nearest raw line excluded from fiber screening</x:v>
      </x:c>
      <x:c r="AT254" s="5" t="str">
        <x:v>Batch 1 (First 1,000)</x:v>
      </x:c>
      <x:c r="AU254" s="5" t="n">
        <x:v>254</x:v>
      </x:c>
    </x:row>
    <x:row r="255" ht="60" customHeight="1">
      <x:c r="A255" s="5" t="n">
        <x:v>251</x:v>
      </x:c>
      <x:c r="B255" s="5" t="n">
        <x:v>1</x:v>
      </x:c>
      <x:c r="C255" s="10" t="str">
        <x:v>1004324006</x:v>
      </x:c>
      <x:c r="D255" s="5" t="str">
        <x:v>Poblacion</x:v>
      </x:c>
      <x:c r="E255" s="5" t="str">
        <x:v>Tagoloan</x:v>
      </x:c>
      <x:c r="F255" s="5" t="str">
        <x:v>Misamis Oriental</x:v>
      </x:c>
      <x:c r="G255" s="11" t="str">
        <x:v>A - Node within 0.5 km</x:v>
      </x:c>
      <x:c r="H255" s="12" t="n">
        <x:v>0.2911384630318949</x:v>
      </x:c>
      <x:c r="I255" s="12" t="n">
        <x:v>0.1421677571961641</x:v>
      </x:c>
      <x:c r="J255" s="12" t="n">
        <x:v>0.1421677571961641</x:v>
      </x:c>
      <x:c r="K255" s="12" t="n">
        <x:v>0.29</x:v>
      </x:c>
      <x:c r="L255" s="12" t="n">
        <x:v>0.0011384630318949096</x:v>
      </x:c>
      <x:c r="M255" s="12" t="n">
        <x:v>0.15</x:v>
      </x:c>
      <x:c r="N255" s="12" t="n">
        <x:v>-0.007832242803835904</x:v>
      </x:c>
      <x:c r="O255" s="11" t="str">
        <x:v>TGM001 - TYPE 3</x:v>
      </x:c>
      <x:c r="P255" s="11" t="str">
        <x:v>CDO - BUENAVISTA via GINGOOG</x:v>
      </x:c>
      <x:c r="Q255" s="11" t="str">
        <x:v>Stronger evidence - built or existing label</x:v>
      </x:c>
      <x:c r="R255" s="11" t="str">
        <x:v>First survey: confirm node handoff, spare capacity and a feasible short route; co-location is not established.</x:v>
      </x:c>
      <x:c r="S255" s="5" t="n">
        <x:v>461</x:v>
      </x:c>
      <x:c r="T255" s="5" t="str">
        <x:v>Region X (Northern Mindanao)</x:v>
      </x:c>
      <x:c r="U255" s="13" t="n">
        <x:v>8.537304</x:v>
      </x:c>
      <x:c r="V255" s="13" t="n">
        <x:v>124.755274</x:v>
      </x:c>
      <x:c r="W255" s="12" t="n">
        <x:v>0.29099687242682265</x:v>
      </x:c>
      <x:c r="X255" s="12" t="n">
        <x:v>0.14914990128882985</x:v>
      </x:c>
      <x:c r="Y255" s="12" t="n">
        <x:v>0.1421677571961641</x:v>
      </x:c>
      <x:c r="Z255" s="12" t="n">
        <x:v>0.1421677571961641</x:v>
      </x:c>
      <x:c r="AA255" s="5" t="str">
        <x:v>TGM001 - TYPE 3</x:v>
      </x:c>
      <x:c r="AB255" s="6" t="b">
        <x:v>1</x:v>
      </x:c>
      <x:c r="AC255" s="5" t="n">
        <x:v>5305</x:v>
      </x:c>
      <x:c r="AD255" s="13" t="n">
        <x:v>124.7527750003027</x:v>
      </x:c>
      <x:c r="AE255" s="13" t="n">
        <x:v>8.538165000111373</x:v>
      </x:c>
      <x:c r="AF255" s="5" t="n">
        <x:v>5073</x:v>
      </x:c>
      <x:c r="AG255" s="13" t="n">
        <x:v>124.7539876439153</x:v>
      </x:c>
      <x:c r="AH255" s="13" t="n">
        <x:v>8.537416706649005</x:v>
      </x:c>
      <x:c r="AI255" s="5" t="n">
        <x:v>5073</x:v>
      </x:c>
      <x:c r="AJ255" s="5" t="str">
        <x:v>Stronger evidence - built or existing label</x:v>
      </x:c>
      <x:c r="AK255" s="5" t="n">
        <x:v>5073</x:v>
      </x:c>
      <x:c r="AL255" s="5" t="str">
        <x:v>CDO - BUENAVISTA via GINGOOG</x:v>
      </x:c>
      <x:c r="AM255" s="5" t="str">
        <x:v>Tier 1A (Direct Coloc, &lt;1 km)</x:v>
      </x:c>
      <x:c r="AN255" s="14" t="n">
        <x:v>100</x:v>
      </x:c>
      <x:c r="AO255" s="14" t="n">
        <x:v>100</x:v>
      </x:c>
      <x:c r="AP255" s="14" t="n">
        <x:v>100</x:v>
      </x:c>
      <x:c r="AQ255" s="14" t="n">
        <x:v>79.99</x:v>
      </x:c>
      <x:c r="AR255" s="5" t="n">
        <x:v>820</x:v>
      </x:c>
      <x:c r="AS255" s="11" t="str"/>
      <x:c r="AT255" s="5" t="str">
        <x:v>Batch 1 (First 1,000)</x:v>
      </x:c>
      <x:c r="AU255" s="5" t="n">
        <x:v>255</x:v>
      </x:c>
    </x:row>
    <x:row r="256" ht="60" customHeight="1">
      <x:c r="A256" s="5" t="n">
        <x:v>252</x:v>
      </x:c>
      <x:c r="B256" s="5" t="n">
        <x:v>1</x:v>
      </x:c>
      <x:c r="C256" s="10" t="str">
        <x:v>1102502012</x:v>
      </x:c>
      <x:c r="D256" s="5" t="str">
        <x:v>Poblacion</x:v>
      </x:c>
      <x:c r="E256" s="5" t="str">
        <x:v>Banaybanay</x:v>
      </x:c>
      <x:c r="F256" s="5" t="str">
        <x:v>Davao Oriental</x:v>
      </x:c>
      <x:c r="G256" s="11" t="str">
        <x:v>A - Node within 0.5 km</x:v>
      </x:c>
      <x:c r="H256" s="12" t="n">
        <x:v>0.16999431440297166</x:v>
      </x:c>
      <x:c r="I256" s="12" t="n">
        <x:v>0.07766416338858081</x:v>
      </x:c>
      <x:c r="J256" s="12" t="n">
        <x:v>0.07766416338858081</x:v>
      </x:c>
      <x:c r="K256" s="12" t="n">
        <x:v>0.17</x:v>
      </x:c>
      <x:c r="L256" s="12" t="n">
        <x:v>-0.000005685597028348699</x:v>
      </x:c>
      <x:c r="M256" s="12" t="n">
        <x:v>0.11</x:v>
      </x:c>
      <x:c r="N256" s="12" t="n">
        <x:v>-0.032335836611419186</x:v>
      </x:c>
      <x:c r="O256" s="11" t="str">
        <x:v>BYD001 - BP</x:v>
      </x:c>
      <x:c r="P256" s="11" t="str">
        <x:v>PANTUKAN - MATI SEGMENT 2</x:v>
      </x:c>
      <x:c r="Q256" s="11" t="str">
        <x:v>Conditional - mapped route, status unverified</x:v>
      </x:c>
      <x:c r="R256" s="11" t="str">
        <x:v>First survey: confirm node handoff, spare capacity and a feasible short route; co-location is not established.</x:v>
      </x:c>
      <x:c r="S256" s="5" t="n">
        <x:v>209</x:v>
      </x:c>
      <x:c r="T256" s="5" t="str">
        <x:v>Region XI (Davao Region)</x:v>
      </x:c>
      <x:c r="U256" s="13" t="n">
        <x:v>6.962026</x:v>
      </x:c>
      <x:c r="V256" s="13" t="n">
        <x:v>126.012461</x:v>
      </x:c>
      <x:c r="W256" s="12" t="n">
        <x:v>0.1705749523676913</x:v>
      </x:c>
      <x:c r="X256" s="12" t="n">
        <x:v>0.08198970424754409</x:v>
      </x:c>
      <x:c r="Y256" s="12" t="n">
        <x:v>0.07766416338858081</x:v>
      </x:c>
      <x:c r="Z256" s="12" t="n">
        <x:v>44.10125346484347</x:v>
      </x:c>
      <x:c r="AA256" s="5" t="str">
        <x:v>BYD001 - BP</x:v>
      </x:c>
      <x:c r="AB256" s="6" t="b">
        <x:v>1</x:v>
      </x:c>
      <x:c r="AC256" s="5" t="n">
        <x:v>5262</x:v>
      </x:c>
      <x:c r="AD256" s="13" t="n">
        <x:v>126.0133170004295</x:v>
      </x:c>
      <x:c r="AE256" s="13" t="n">
        <x:v>6.96330320012091</x:v>
      </x:c>
      <x:c r="AF256" s="5" t="n">
        <x:v>5133</x:v>
      </x:c>
      <x:c r="AG256" s="13" t="n">
        <x:v>126.0117582106053</x:v>
      </x:c>
      <x:c r="AH256" s="13" t="n">
        <x:v>6.9620322039027815</x:v>
      </x:c>
      <x:c r="AI256" s="5" t="n">
        <x:v>5133</x:v>
      </x:c>
      <x:c r="AJ256" s="5" t="str">
        <x:v>Conditional - mapped route, status unverified</x:v>
      </x:c>
      <x:c r="AK256" s="5" t="n">
        <x:v>5075</x:v>
      </x:c>
      <x:c r="AL256" s="5" t="str">
        <x:v>DAVAO CITY - TRENTO</x:v>
      </x:c>
      <x:c r="AM256" s="5" t="str">
        <x:v>Tier 1A (Direct Coloc, &lt;1 km)</x:v>
      </x:c>
      <x:c r="AN256" s="14" t="n">
        <x:v>100</x:v>
      </x:c>
      <x:c r="AO256" s="14" t="n">
        <x:v>100</x:v>
      </x:c>
      <x:c r="AP256" s="14" t="n">
        <x:v>100</x:v>
      </x:c>
      <x:c r="AQ256" s="14" t="n">
        <x:v>79.99</x:v>
      </x:c>
      <x:c r="AR256" s="5" t="n">
        <x:v>784</x:v>
      </x:c>
      <x:c r="AS256" s="11" t="str">
        <x:v>Vertex distance not reproduced within 0.011 km; Nearest screened line status requires confirmation</x:v>
      </x:c>
      <x:c r="AT256" s="5" t="str">
        <x:v>Batch 1 (First 1,000)</x:v>
      </x:c>
      <x:c r="AU256" s="5" t="n">
        <x:v>256</x:v>
      </x:c>
    </x:row>
    <x:row r="257" ht="60" customHeight="1">
      <x:c r="A257" s="5" t="n">
        <x:v>253</x:v>
      </x:c>
      <x:c r="B257" s="5" t="n">
        <x:v>1</x:v>
      </x:c>
      <x:c r="C257" s="10" t="str">
        <x:v>1004307012</x:v>
      </x:c>
      <x:c r="D257" s="5" t="str">
        <x:v>Poblacion</x:v>
      </x:c>
      <x:c r="E257" s="5" t="str">
        <x:v>City of El Salvador</x:v>
      </x:c>
      <x:c r="F257" s="5" t="str">
        <x:v>Misamis Oriental</x:v>
      </x:c>
      <x:c r="G257" s="11" t="str">
        <x:v>A - Node within 0.5 km</x:v>
      </x:c>
      <x:c r="H257" s="12" t="n">
        <x:v>0.244722381191044</x:v>
      </x:c>
      <x:c r="I257" s="12" t="n">
        <x:v>0.6269120595220217</x:v>
      </x:c>
      <x:c r="J257" s="12" t="n">
        <x:v>0.244722381191044</x:v>
      </x:c>
      <x:c r="K257" s="12" t="n">
        <x:v>0.24</x:v>
      </x:c>
      <x:c r="L257" s="12" t="n">
        <x:v>0.004722381191044012</x:v>
      </x:c>
      <x:c r="M257" s="12" t="n">
        <x:v>0.72</x:v>
      </x:c>
      <x:c r="N257" s="12" t="n">
        <x:v>-0.0930879404779783</x:v>
      </x:c>
      <x:c r="O257" s="11" t="str">
        <x:v>ESM001 - BP</x:v>
      </x:c>
      <x:c r="P257" s="11" t="str">
        <x:v>CDO - ILIGAN</x:v>
      </x:c>
      <x:c r="Q257" s="11" t="str">
        <x:v>Stronger evidence - built or existing label</x:v>
      </x:c>
      <x:c r="R257" s="11" t="str">
        <x:v>First survey: confirm node handoff, spare capacity and a feasible short route; co-location is not established.</x:v>
      </x:c>
      <x:c r="S257" s="5" t="n">
        <x:v>361</x:v>
      </x:c>
      <x:c r="T257" s="5" t="str">
        <x:v>Region X (Northern Mindanao)</x:v>
      </x:c>
      <x:c r="U257" s="13" t="n">
        <x:v>8.557018</x:v>
      </x:c>
      <x:c r="V257" s="13" t="n">
        <x:v>124.521574</x:v>
      </x:c>
      <x:c r="W257" s="12" t="n">
        <x:v>0.2444751257111624</x:v>
      </x:c>
      <x:c r="X257" s="12" t="n">
        <x:v>0.6343909591988857</x:v>
      </x:c>
      <x:c r="Y257" s="12" t="n">
        <x:v>0.6269120595220217</x:v>
      </x:c>
      <x:c r="Z257" s="12" t="n">
        <x:v>0.6269120595220217</x:v>
      </x:c>
      <x:c r="AA257" s="5" t="str">
        <x:v>ESM001 - BP</x:v>
      </x:c>
      <x:c r="AB257" s="6" t="b">
        <x:v>1</x:v>
      </x:c>
      <x:c r="AC257" s="5" t="n">
        <x:v>5286</x:v>
      </x:c>
      <x:c r="AD257" s="13" t="n">
        <x:v>124.523766001437</x:v>
      </x:c>
      <x:c r="AE257" s="13" t="n">
        <x:v>8.55665000249357</x:v>
      </x:c>
      <x:c r="AF257" s="5" t="n">
        <x:v>5083</x:v>
      </x:c>
      <x:c r="AG257" s="13" t="n">
        <x:v>124.52514512117754</x:v>
      </x:c>
      <x:c r="AH257" s="13" t="n">
        <x:v>8.561433286617566</x:v>
      </x:c>
      <x:c r="AI257" s="5" t="n">
        <x:v>5083</x:v>
      </x:c>
      <x:c r="AJ257" s="5" t="str">
        <x:v>Stronger evidence - built or existing label</x:v>
      </x:c>
      <x:c r="AK257" s="5" t="n">
        <x:v>5083</x:v>
      </x:c>
      <x:c r="AL257" s="5" t="str">
        <x:v>CDO - ILIGAN</x:v>
      </x:c>
      <x:c r="AM257" s="5" t="str">
        <x:v>Tier 1A (Direct Coloc, &lt;1 km)</x:v>
      </x:c>
      <x:c r="AN257" s="14" t="n">
        <x:v>100</x:v>
      </x:c>
      <x:c r="AO257" s="14" t="n">
        <x:v>100</x:v>
      </x:c>
      <x:c r="AP257" s="14" t="n">
        <x:v>100</x:v>
      </x:c>
      <x:c r="AQ257" s="14" t="n">
        <x:v>79.99</x:v>
      </x:c>
      <x:c r="AR257" s="5" t="n">
        <x:v>689</x:v>
      </x:c>
      <x:c r="AS257" s="11" t="str">
        <x:v>Vertex distance not reproduced within 0.011 km</x:v>
      </x:c>
      <x:c r="AT257" s="5" t="str">
        <x:v>Batch 1 (First 1,000)</x:v>
      </x:c>
      <x:c r="AU257" s="5" t="n">
        <x:v>257</x:v>
      </x:c>
    </x:row>
    <x:row r="258" ht="60" customHeight="1">
      <x:c r="A258" s="5" t="n">
        <x:v>254</x:v>
      </x:c>
      <x:c r="B258" s="5" t="n">
        <x:v>1</x:v>
      </x:c>
      <x:c r="C258" s="10" t="str">
        <x:v>1102412005</x:v>
      </x:c>
      <x:c r="D258" s="5" t="str">
        <x:v>Inawayan</x:v>
      </x:c>
      <x:c r="E258" s="5" t="str">
        <x:v>Santa Cruz</x:v>
      </x:c>
      <x:c r="F258" s="5" t="str">
        <x:v>Davao del Sur</x:v>
      </x:c>
      <x:c r="G258" s="11" t="str">
        <x:v>A - Node within 0.5 km</x:v>
      </x:c>
      <x:c r="H258" s="12" t="n">
        <x:v>0.12449417916415752</x:v>
      </x:c>
      <x:c r="I258" s="12" t="n">
        <x:v>0.052057006291679746</x:v>
      </x:c>
      <x:c r="J258" s="12" t="n">
        <x:v>0.052057006291679746</x:v>
      </x:c>
      <x:c r="K258" s="12" t="n">
        <x:v>0.13</x:v>
      </x:c>
      <x:c r="L258" s="12" t="n">
        <x:v>-0.005505820835842487</x:v>
      </x:c>
      <x:c r="M258" s="12" t="n">
        <x:v>0.09</x:v>
      </x:c>
      <x:c r="N258" s="12" t="n">
        <x:v>-0.03794299370832025</x:v>
      </x:c>
      <x:c r="O258" s="11" t="str">
        <x:v>DCD012 - BP</x:v>
      </x:c>
      <x:c r="P258" s="11" t="str">
        <x:v>Digos to POI of existing aerial 96F</x:v>
      </x:c>
      <x:c r="Q258" s="11" t="str">
        <x:v>Stronger evidence - built or existing label</x:v>
      </x:c>
      <x:c r="R258" s="11" t="str">
        <x:v>First survey: confirm node handoff, spare capacity and a feasible short route; co-location is not established.</x:v>
      </x:c>
      <x:c r="S258" s="5" t="n">
        <x:v>118</x:v>
      </x:c>
      <x:c r="T258" s="5" t="str">
        <x:v>Region XI (Davao Region)</x:v>
      </x:c>
      <x:c r="U258" s="13" t="n">
        <x:v>6.955242</x:v>
      </x:c>
      <x:c r="V258" s="13" t="n">
        <x:v>125.471987</x:v>
      </x:c>
      <x:c r="W258" s="12" t="n">
        <x:v>0.12511884592334313</x:v>
      </x:c>
      <x:c r="X258" s="12" t="n">
        <x:v>0.08664341291589467</x:v>
      </x:c>
      <x:c r="Y258" s="12" t="n">
        <x:v>0.052057006291679746</x:v>
      </x:c>
      <x:c r="Z258" s="12" t="n">
        <x:v>0.052057006291679746</x:v>
      </x:c>
      <x:c r="AA258" s="5" t="str">
        <x:v>DCD012 - BP</x:v>
      </x:c>
      <x:c r="AB258" s="6" t="b">
        <x:v>1</x:v>
      </x:c>
      <x:c r="AC258" s="5" t="n">
        <x:v>5248</x:v>
      </x:c>
      <x:c r="AD258" s="13" t="n">
        <x:v>125.4716939946696</x:v>
      </x:c>
      <x:c r="AE258" s="13" t="n">
        <x:v>6.954155018640631</x:v>
      </x:c>
      <x:c r="AF258" s="5" t="n">
        <x:v>5138</x:v>
      </x:c>
      <x:c r="AG258" s="13" t="n">
        <x:v>125.47240247563406</x:v>
      </x:c>
      <x:c r="AH258" s="13" t="n">
        <x:v>6.955020143209385</x:v>
      </x:c>
      <x:c r="AI258" s="5" t="n">
        <x:v>5138</x:v>
      </x:c>
      <x:c r="AJ258" s="5" t="str">
        <x:v>Stronger evidence - built or existing label</x:v>
      </x:c>
      <x:c r="AK258" s="5" t="n">
        <x:v>5138</x:v>
      </x:c>
      <x:c r="AL258" s="5" t="str">
        <x:v>Digos to POI of existing aerial 96F</x:v>
      </x:c>
      <x:c r="AM258" s="5" t="str">
        <x:v>Tier 1A (Direct Coloc, &lt;1 km)</x:v>
      </x:c>
      <x:c r="AN258" s="14" t="n">
        <x:v>100</x:v>
      </x:c>
      <x:c r="AO258" s="14" t="n">
        <x:v>100</x:v>
      </x:c>
      <x:c r="AP258" s="14" t="n">
        <x:v>100</x:v>
      </x:c>
      <x:c r="AQ258" s="14" t="n">
        <x:v>79.99</x:v>
      </x:c>
      <x:c r="AR258" s="5" t="n">
        <x:v>786</x:v>
      </x:c>
      <x:c r="AS258" s="11" t="str"/>
      <x:c r="AT258" s="5" t="str">
        <x:v>Batch 1 (First 1,000)</x:v>
      </x:c>
      <x:c r="AU258" s="5" t="n">
        <x:v>258</x:v>
      </x:c>
    </x:row>
    <x:row r="259" ht="60" customHeight="1">
      <x:c r="A259" s="5" t="n">
        <x:v>255</x:v>
      </x:c>
      <x:c r="B259" s="5" t="n">
        <x:v>1</x:v>
      </x:c>
      <x:c r="C259" s="10" t="str">
        <x:v>1102414018</x:v>
      </x:c>
      <x:c r="D259" s="5" t="str">
        <x:v>Poblacion</x:v>
      </x:c>
      <x:c r="E259" s="5" t="str">
        <x:v>Sulop</x:v>
      </x:c>
      <x:c r="F259" s="5" t="str">
        <x:v>Davao del Sur</x:v>
      </x:c>
      <x:c r="G259" s="11" t="str">
        <x:v>A - Node within 0.5 km</x:v>
      </x:c>
      <x:c r="H259" s="12" t="n">
        <x:v>0.06985169579547727</x:v>
      </x:c>
      <x:c r="I259" s="12" t="n">
        <x:v>0.08099717336863752</x:v>
      </x:c>
      <x:c r="J259" s="12" t="n">
        <x:v>0.06985169579547727</x:v>
      </x:c>
      <x:c r="K259" s="12" t="n">
        <x:v>0.07</x:v>
      </x:c>
      <x:c r="L259" s="12" t="n">
        <x:v>-0.00014830420452273396</x:v>
      </x:c>
      <x:c r="M259" s="12" t="n">
        <x:v>0.11</x:v>
      </x:c>
      <x:c r="N259" s="12" t="n">
        <x:v>-0.029002826631362486</x:v>
      </x:c>
      <x:c r="O259" s="11" t="str">
        <x:v>SUD001 - BP</x:v>
      </x:c>
      <x:c r="P259" s="11" t="str">
        <x:v>DAVAO CITY - GENSAN</x:v>
      </x:c>
      <x:c r="Q259" s="11" t="str">
        <x:v>Stronger evidence - built or existing label</x:v>
      </x:c>
      <x:c r="R259" s="11" t="str">
        <x:v>First survey: confirm node handoff, spare capacity and a feasible short route; co-location is not established.</x:v>
      </x:c>
      <x:c r="S259" s="5" t="n">
        <x:v>36</x:v>
      </x:c>
      <x:c r="T259" s="5" t="str">
        <x:v>Region XI (Davao Region)</x:v>
      </x:c>
      <x:c r="U259" s="13" t="n">
        <x:v>6.598285</x:v>
      </x:c>
      <x:c r="V259" s="13" t="n">
        <x:v>125.343945</x:v>
      </x:c>
      <x:c r="W259" s="12" t="n">
        <x:v>0.07021041742207643</x:v>
      </x:c>
      <x:c r="X259" s="12" t="n">
        <x:v>0.10814373679401655</x:v>
      </x:c>
      <x:c r="Y259" s="12" t="n">
        <x:v>0.08099717336863752</x:v>
      </x:c>
      <x:c r="Z259" s="12" t="n">
        <x:v>0.08099717336863752</x:v>
      </x:c>
      <x:c r="AA259" s="5" t="str">
        <x:v>SUD001 - BP</x:v>
      </x:c>
      <x:c r="AB259" s="6" t="b">
        <x:v>1</x:v>
      </x:c>
      <x:c r="AC259" s="5" t="n">
        <x:v>5259</x:v>
      </x:c>
      <x:c r="AD259" s="13" t="n">
        <x:v>125.3438010003591</x:v>
      </x:c>
      <x:c r="AE259" s="13" t="n">
        <x:v>6.598900000748163</x:v>
      </x:c>
      <x:c r="AF259" s="5" t="n">
        <x:v>5076</x:v>
      </x:c>
      <x:c r="AG259" s="13" t="n">
        <x:v>125.34467626984794</x:v>
      </x:c>
      <x:c r="AH259" s="13" t="n">
        <x:v>6.598243805661215</x:v>
      </x:c>
      <x:c r="AI259" s="5" t="n">
        <x:v>5076</x:v>
      </x:c>
      <x:c r="AJ259" s="5" t="str">
        <x:v>Stronger evidence - built or existing label</x:v>
      </x:c>
      <x:c r="AK259" s="5" t="n">
        <x:v>5076</x:v>
      </x:c>
      <x:c r="AL259" s="5" t="str">
        <x:v>DAVAO CITY - GENSAN</x:v>
      </x:c>
      <x:c r="AM259" s="5" t="str">
        <x:v>Tier 1A (Direct Coloc, &lt;1 km)</x:v>
      </x:c>
      <x:c r="AN259" s="14" t="n">
        <x:v>100</x:v>
      </x:c>
      <x:c r="AO259" s="14" t="n">
        <x:v>100</x:v>
      </x:c>
      <x:c r="AP259" s="14" t="n">
        <x:v>100</x:v>
      </x:c>
      <x:c r="AQ259" s="14" t="n">
        <x:v>79.99</x:v>
      </x:c>
      <x:c r="AR259" s="5" t="n">
        <x:v>734</x:v>
      </x:c>
      <x:c r="AS259" s="11" t="str"/>
      <x:c r="AT259" s="5" t="str">
        <x:v>Batch 1 (First 1,000)</x:v>
      </x:c>
      <x:c r="AU259" s="5" t="n">
        <x:v>259</x:v>
      </x:c>
    </x:row>
    <x:row r="260" ht="60" customHeight="1">
      <x:c r="A260" s="5" t="n">
        <x:v>256</x:v>
      </x:c>
      <x:c r="B260" s="5" t="n">
        <x:v>1</x:v>
      </x:c>
      <x:c r="C260" s="10" t="str">
        <x:v>1001321010</x:v>
      </x:c>
      <x:c r="D260" s="5" t="str">
        <x:v>Guinoyuran</x:v>
      </x:c>
      <x:c r="E260" s="5" t="str">
        <x:v>City of Valencia</x:v>
      </x:c>
      <x:c r="F260" s="5" t="str">
        <x:v>Bukidnon</x:v>
      </x:c>
      <x:c r="G260" s="11" t="str">
        <x:v>A - Node within 0.5 km</x:v>
      </x:c>
      <x:c r="H260" s="12" t="n">
        <x:v>0.19955148374130835</x:v>
      </x:c>
      <x:c r="I260" s="12" t="n">
        <x:v>0.12759753992289763</x:v>
      </x:c>
      <x:c r="J260" s="12" t="n">
        <x:v>0.12759753992289763</x:v>
      </x:c>
      <x:c r="K260" s="12" t="n">
        <x:v>0.2</x:v>
      </x:c>
      <x:c r="L260" s="12" t="n">
        <x:v>-0.00044851625869166134</x:v>
      </x:c>
      <x:c r="M260" s="12" t="n">
        <x:v>0.27</x:v>
      </x:c>
      <x:c r="N260" s="12" t="n">
        <x:v>-0.1424024600771024</x:v>
      </x:c>
      <x:c r="O260" s="11" t="str">
        <x:v>VCB004 - BP</x:v>
      </x:c>
      <x:c r="P260" s="11" t="str">
        <x:v>DAMULOG - VALENCIA - QUEZON</x:v>
      </x:c>
      <x:c r="Q260" s="11" t="str">
        <x:v>Stronger evidence - built or existing label</x:v>
      </x:c>
      <x:c r="R260" s="11" t="str">
        <x:v>First survey: confirm node handoff, spare capacity and a feasible short route; co-location is not established.</x:v>
      </x:c>
      <x:c r="S260" s="5" t="n">
        <x:v>252</x:v>
      </x:c>
      <x:c r="T260" s="5" t="str">
        <x:v>Region X (Northern Mindanao)</x:v>
      </x:c>
      <x:c r="U260" s="13" t="n">
        <x:v>7.894926</x:v>
      </x:c>
      <x:c r="V260" s="13" t="n">
        <x:v>125.005404</x:v>
      </x:c>
      <x:c r="W260" s="12" t="n">
        <x:v>0.20036823028981687</x:v>
      </x:c>
      <x:c r="X260" s="12" t="n">
        <x:v>0.12843118110901644</x:v>
      </x:c>
      <x:c r="Y260" s="12" t="n">
        <x:v>0.12759753992289763</x:v>
      </x:c>
      <x:c r="Z260" s="12" t="n">
        <x:v>0.12759753992289763</x:v>
      </x:c>
      <x:c r="AA260" s="5" t="str">
        <x:v>VCB004 - BP</x:v>
      </x:c>
      <x:c r="AB260" s="6" t="b">
        <x:v>1</x:v>
      </x:c>
      <x:c r="AC260" s="5" t="n">
        <x:v>5223</x:v>
      </x:c>
      <x:c r="AD260" s="13" t="n">
        <x:v>125.0045909996947</x:v>
      </x:c>
      <x:c r="AE260" s="13" t="n">
        <x:v>7.896538000164462</x:v>
      </x:c>
      <x:c r="AF260" s="5" t="n">
        <x:v>5096</x:v>
      </x:c>
      <x:c r="AG260" s="13" t="n">
        <x:v>125.0043156265772</x:v>
      </x:c>
      <x:c r="AH260" s="13" t="n">
        <x:v>7.895317760344365</x:v>
      </x:c>
      <x:c r="AI260" s="5" t="n">
        <x:v>5096</x:v>
      </x:c>
      <x:c r="AJ260" s="5" t="str">
        <x:v>Stronger evidence - built or existing label</x:v>
      </x:c>
      <x:c r="AK260" s="5" t="n">
        <x:v>5096</x:v>
      </x:c>
      <x:c r="AL260" s="5" t="str">
        <x:v>DAMULOG - VALENCIA - QUEZON</x:v>
      </x:c>
      <x:c r="AM260" s="5" t="str">
        <x:v>Tier 1A (Direct Coloc, &lt;1 km)</x:v>
      </x:c>
      <x:c r="AN260" s="14" t="n">
        <x:v>100</x:v>
      </x:c>
      <x:c r="AO260" s="14" t="n">
        <x:v>100</x:v>
      </x:c>
      <x:c r="AP260" s="14" t="n">
        <x:v>100</x:v>
      </x:c>
      <x:c r="AQ260" s="14" t="n">
        <x:v>79.99</x:v>
      </x:c>
      <x:c r="AR260" s="5" t="n">
        <x:v>642</x:v>
      </x:c>
      <x:c r="AS260" s="11" t="str">
        <x:v>Vertex distance not reproduced within 0.011 km</x:v>
      </x:c>
      <x:c r="AT260" s="5" t="str">
        <x:v>Batch 1 (First 1,000)</x:v>
      </x:c>
      <x:c r="AU260" s="5" t="n">
        <x:v>260</x:v>
      </x:c>
    </x:row>
    <x:row r="261" ht="60" customHeight="1">
      <x:c r="A261" s="5" t="n">
        <x:v>257</x:v>
      </x:c>
      <x:c r="B261" s="5" t="n">
        <x:v>1</x:v>
      </x:c>
      <x:c r="C261" s="10" t="str">
        <x:v>1606819005</x:v>
      </x:c>
      <x:c r="D261" s="5" t="str">
        <x:v>Bongtod Pob.</x:v>
      </x:c>
      <x:c r="E261" s="5" t="str">
        <x:v>City of Tandag</x:v>
      </x:c>
      <x:c r="F261" s="5" t="str">
        <x:v>Surigao del Sur</x:v>
      </x:c>
      <x:c r="G261" s="11" t="str">
        <x:v>A - Node within 0.5 km</x:v>
      </x:c>
      <x:c r="H261" s="12" t="n">
        <x:v>0.2749868761490249</x:v>
      </x:c>
      <x:c r="I261" s="12" t="n">
        <x:v>0.1531500054380946</x:v>
      </x:c>
      <x:c r="J261" s="12" t="n">
        <x:v>0.1531500054380946</x:v>
      </x:c>
      <x:c r="K261" s="12" t="n">
        <x:v>0.28</x:v>
      </x:c>
      <x:c r="L261" s="12" t="n">
        <x:v>-0.005013123850975132</x:v>
      </x:c>
      <x:c r="M261" s="12" t="n">
        <x:v>0.28</x:v>
      </x:c>
      <x:c r="N261" s="12" t="n">
        <x:v>-0.12684999456190543</x:v>
      </x:c>
      <x:c r="O261" s="11" t="str">
        <x:v>TDG001 - TYPE 2</x:v>
      </x:c>
      <x:c r="P261" s="11" t="str">
        <x:v>Route</x:v>
      </x:c>
      <x:c r="Q261" s="11" t="str">
        <x:v>Conditional - mapped route, status unverified</x:v>
      </x:c>
      <x:c r="R261" s="11" t="str">
        <x:v>First survey: confirm node handoff, spare capacity and a feasible short route; co-location is not established.</x:v>
      </x:c>
      <x:c r="S261" s="5" t="n">
        <x:v>422</x:v>
      </x:c>
      <x:c r="T261" s="5" t="str">
        <x:v>Region XIII (Caraga)</x:v>
      </x:c>
      <x:c r="U261" s="13" t="n">
        <x:v>9.079409</x:v>
      </x:c>
      <x:c r="V261" s="13" t="n">
        <x:v>126.197223</x:v>
      </x:c>
      <x:c r="W261" s="12" t="n">
        <x:v>0.2764579532051715</x:v>
      </x:c>
      <x:c r="X261" s="12" t="n">
        <x:v>0.15342435257856948</x:v>
      </x:c>
      <x:c r="Y261" s="12" t="n">
        <x:v>0.1531500054380946</x:v>
      </x:c>
      <x:c r="Z261" s="12" t="n">
        <x:v>42.532625441711474</x:v>
      </x:c>
      <x:c r="AA261" s="5" t="str">
        <x:v>TDG001 - TYPE 2</x:v>
      </x:c>
      <x:c r="AB261" s="6" t="b">
        <x:v>1</x:v>
      </x:c>
      <x:c r="AC261" s="5" t="n">
        <x:v>5323</x:v>
      </x:c>
      <x:c r="AD261" s="13" t="n">
        <x:v>126.1973300007051</x:v>
      </x:c>
      <x:c r="AE261" s="13" t="n">
        <x:v>9.07692500008681</x:v>
      </x:c>
      <x:c r="AF261" s="5" t="n">
        <x:v>5111</x:v>
      </x:c>
      <x:c r="AG261" s="13" t="n">
        <x:v>126.1982512</x:v>
      </x:c>
      <x:c r="AH261" s="13" t="n">
        <x:v>9.0784747</x:v>
      </x:c>
      <x:c r="AI261" s="5" t="n">
        <x:v>5109</x:v>
      </x:c>
      <x:c r="AJ261" s="5" t="str">
        <x:v>Conditional - mapped route, status unverified</x:v>
      </x:c>
      <x:c r="AK261" s="5" t="n">
        <x:v>5103</x:v>
      </x:c>
      <x:c r="AL261" s="5" t="str">
        <x:v>SURIGAO - CARASCAL</x:v>
      </x:c>
      <x:c r="AM261" s="5" t="str">
        <x:v>Tier 1A (Direct Coloc, &lt;1 km)</x:v>
      </x:c>
      <x:c r="AN261" s="14" t="n">
        <x:v>100</x:v>
      </x:c>
      <x:c r="AO261" s="14" t="n">
        <x:v>100</x:v>
      </x:c>
      <x:c r="AP261" s="14" t="n">
        <x:v>100</x:v>
      </x:c>
      <x:c r="AQ261" s="14" t="n">
        <x:v>79.99</x:v>
      </x:c>
      <x:c r="AR261" s="5" t="n">
        <x:v>448</x:v>
      </x:c>
      <x:c r="AS261" s="11" t="str">
        <x:v>Vertex distance not reproduced within 0.011 km; Nearest screened line status requires confirmation</x:v>
      </x:c>
      <x:c r="AT261" s="5" t="str">
        <x:v>Batch 1 (First 1,000)</x:v>
      </x:c>
      <x:c r="AU261" s="5" t="n">
        <x:v>261</x:v>
      </x:c>
    </x:row>
    <x:row r="262" ht="60" customHeight="1">
      <x:c r="A262" s="5" t="n">
        <x:v>258</x:v>
      </x:c>
      <x:c r="B262" s="5" t="n">
        <x:v>1</x:v>
      </x:c>
      <x:c r="C262" s="10" t="str">
        <x:v>1004325010</x:v>
      </x:c>
      <x:c r="D262" s="5" t="str">
        <x:v>Poblacion</x:v>
      </x:c>
      <x:c r="E262" s="5" t="str">
        <x:v>Talisayan</x:v>
      </x:c>
      <x:c r="F262" s="5" t="str">
        <x:v>Misamis Oriental</x:v>
      </x:c>
      <x:c r="G262" s="11" t="str">
        <x:v>A - Node within 0.5 km</x:v>
      </x:c>
      <x:c r="H262" s="12" t="n">
        <x:v>0.12376252617788665</x:v>
      </x:c>
      <x:c r="I262" s="12" t="n">
        <x:v>0.12553298609956193</x:v>
      </x:c>
      <x:c r="J262" s="12" t="n">
        <x:v>0.12376252617788665</x:v>
      </x:c>
      <x:c r="K262" s="12" t="n">
        <x:v>0.12</x:v>
      </x:c>
      <x:c r="L262" s="12" t="n">
        <x:v>0.003762526177886652</x:v>
      </x:c>
      <x:c r="M262" s="12" t="n">
        <x:v>0.2</x:v>
      </x:c>
      <x:c r="N262" s="12" t="n">
        <x:v>-0.07446701390043808</x:v>
      </x:c>
      <x:c r="O262" s="11" t="str">
        <x:v>TSM001 - BP</x:v>
      </x:c>
      <x:c r="P262" s="11" t="str">
        <x:v>CDO - BUENAVISTA via GINGOOG</x:v>
      </x:c>
      <x:c r="Q262" s="11" t="str">
        <x:v>Stronger evidence - built or existing label</x:v>
      </x:c>
      <x:c r="R262" s="11" t="str">
        <x:v>First survey: confirm node handoff, spare capacity and a feasible short route; co-location is not established.</x:v>
      </x:c>
      <x:c r="S262" s="5" t="n">
        <x:v>117</x:v>
      </x:c>
      <x:c r="T262" s="5" t="str">
        <x:v>Region X (Northern Mindanao)</x:v>
      </x:c>
      <x:c r="U262" s="13" t="n">
        <x:v>8.998779</x:v>
      </x:c>
      <x:c r="V262" s="13" t="n">
        <x:v>124.881498</x:v>
      </x:c>
      <x:c r="W262" s="12" t="n">
        <x:v>0.12436555640007894</x:v>
      </x:c>
      <x:c r="X262" s="12" t="n">
        <x:v>0.1271818263818118</x:v>
      </x:c>
      <x:c r="Y262" s="12" t="n">
        <x:v>0.12553298609956193</x:v>
      </x:c>
      <x:c r="Z262" s="12" t="n">
        <x:v>0.12553298609956193</x:v>
      </x:c>
      <x:c r="AA262" s="5" t="str">
        <x:v>TSM001 - BP</x:v>
      </x:c>
      <x:c r="AB262" s="6" t="b">
        <x:v>1</x:v>
      </x:c>
      <x:c r="AC262" s="5" t="n">
        <x:v>5306</x:v>
      </x:c>
      <x:c r="AD262" s="13" t="n">
        <x:v>124.8818070000696</x:v>
      </x:c>
      <x:c r="AE262" s="13" t="n">
        <x:v>8.99985500063255</x:v>
      </x:c>
      <x:c r="AF262" s="5" t="n">
        <x:v>5073</x:v>
      </x:c>
      <x:c r="AG262" s="13" t="n">
        <x:v>124.88059668034148</x:v>
      </x:c>
      <x:c r="AH262" s="13" t="n">
        <x:v>8.998082384381675</x:v>
      </x:c>
      <x:c r="AI262" s="5" t="n">
        <x:v>5073</x:v>
      </x:c>
      <x:c r="AJ262" s="5" t="str">
        <x:v>Stronger evidence - built or existing label</x:v>
      </x:c>
      <x:c r="AK262" s="5" t="n">
        <x:v>5073</x:v>
      </x:c>
      <x:c r="AL262" s="5" t="str">
        <x:v>CDO - BUENAVISTA via GINGOOG</x:v>
      </x:c>
      <x:c r="AM262" s="5" t="str">
        <x:v>Tier 1A (Direct Coloc, &lt;1 km)</x:v>
      </x:c>
      <x:c r="AN262" s="14" t="n">
        <x:v>100</x:v>
      </x:c>
      <x:c r="AO262" s="14" t="n">
        <x:v>100</x:v>
      </x:c>
      <x:c r="AP262" s="14" t="n">
        <x:v>100</x:v>
      </x:c>
      <x:c r="AQ262" s="14" t="n">
        <x:v>79.99</x:v>
      </x:c>
      <x:c r="AR262" s="5" t="n">
        <x:v>424</x:v>
      </x:c>
      <x:c r="AS262" s="11" t="str">
        <x:v>Vertex distance not reproduced within 0.011 km</x:v>
      </x:c>
      <x:c r="AT262" s="5" t="str">
        <x:v>Batch 1 (First 1,000)</x:v>
      </x:c>
      <x:c r="AU262" s="5" t="n">
        <x:v>262</x:v>
      </x:c>
    </x:row>
    <x:row r="263" ht="60" customHeight="1">
      <x:c r="A263" s="5" t="n">
        <x:v>259</x:v>
      </x:c>
      <x:c r="B263" s="5" t="n">
        <x:v>1</x:v>
      </x:c>
      <x:c r="C263" s="10" t="str">
        <x:v>1705320018</x:v>
      </x:c>
      <x:c r="D263" s="5" t="str">
        <x:v>Pancol</x:v>
      </x:c>
      <x:c r="E263" s="5" t="str">
        <x:v>Taytay</x:v>
      </x:c>
      <x:c r="F263" s="5" t="str">
        <x:v>Palawan</x:v>
      </x:c>
      <x:c r="G263" s="11" t="str">
        <x:v>A - Node within 0.5 km</x:v>
      </x:c>
      <x:c r="H263" s="12" t="n">
        <x:v>0.23159839198337803</x:v>
      </x:c>
      <x:c r="I263" s="12" t="n">
        <x:v>10.764207578685799</x:v>
      </x:c>
      <x:c r="J263" s="12" t="n">
        <x:v>0.23159839198337803</x:v>
      </x:c>
      <x:c r="K263" s="12" t="n">
        <x:v>0.23</x:v>
      </x:c>
      <x:c r="L263" s="12" t="n">
        <x:v>0.0015983919833780225</x:v>
      </x:c>
      <x:c r="M263" s="12" t="n">
        <x:v>10.77</x:v>
      </x:c>
      <x:c r="N263" s="12" t="n">
        <x:v>-0.00579242131420088</x:v>
      </x:c>
      <x:c r="O263" s="11" t="str">
        <x:v>TYW006 - TYPE 4</x:v>
      </x:c>
      <x:c r="P263" s="11" t="str">
        <x:v>TAYTAY - PUERTO PRINCESA</x:v>
      </x:c>
      <x:c r="Q263" s="11" t="str">
        <x:v>Stronger evidence - built or existing label</x:v>
      </x:c>
      <x:c r="R263" s="11" t="str">
        <x:v>First survey: confirm node handoff, spare capacity and a feasible short route; co-location is not established.</x:v>
      </x:c>
      <x:c r="S263" s="5" t="n">
        <x:v>333</x:v>
      </x:c>
      <x:c r="T263" s="5" t="str">
        <x:v>MIMAROPA Region</x:v>
      </x:c>
      <x:c r="U263" s="13" t="n">
        <x:v>10.870714</x:v>
      </x:c>
      <x:c r="V263" s="13" t="n">
        <x:v>119.416583</x:v>
      </x:c>
      <x:c r="W263" s="12" t="n">
        <x:v>0.2328080375791866</x:v>
      </x:c>
      <x:c r="X263" s="12" t="n">
        <x:v>10.771800487240416</x:v>
      </x:c>
      <x:c r="Y263" s="12" t="n">
        <x:v>10.764207578685799</x:v>
      </x:c>
      <x:c r="Z263" s="12" t="n">
        <x:v>10.764207578685799</x:v>
      </x:c>
      <x:c r="AA263" s="5" t="str">
        <x:v>TYW006 - TYPE 4</x:v>
      </x:c>
      <x:c r="AB263" s="6" t="b">
        <x:v>1</x:v>
      </x:c>
      <x:c r="AC263" s="5" t="n">
        <x:v>4475</x:v>
      </x:c>
      <x:c r="AD263" s="13" t="n">
        <x:v>119.416729</x:v>
      </x:c>
      <x:c r="AE263" s="13" t="n">
        <x:v>10.87280277777778</x:v>
      </x:c>
      <x:c r="AF263" s="5" t="n">
        <x:v>4258</x:v>
      </x:c>
      <x:c r="AG263" s="13" t="n">
        <x:v>119.4990329619899</x:v>
      </x:c>
      <x:c r="AH263" s="13" t="n">
        <x:v>10.81754419422644</x:v>
      </x:c>
      <x:c r="AI263" s="5" t="n">
        <x:v>4258</x:v>
      </x:c>
      <x:c r="AJ263" s="5" t="str">
        <x:v>Stronger evidence - built or existing label</x:v>
      </x:c>
      <x:c r="AK263" s="5" t="n">
        <x:v>4258</x:v>
      </x:c>
      <x:c r="AL263" s="5" t="str">
        <x:v>TAYTAY - PUERTO PRINCESA</x:v>
      </x:c>
      <x:c r="AM263" s="5" t="str">
        <x:v>Tier 1A (Direct Coloc, &lt;1 km)</x:v>
      </x:c>
      <x:c r="AN263" s="14" t="n">
        <x:v>92.5</x:v>
      </x:c>
      <x:c r="AO263" s="14" t="n">
        <x:v>92.61985350017386</x:v>
      </x:c>
      <x:c r="AP263" s="14" t="n">
        <x:v>92.57051903353147</x:v>
      </x:c>
      <x:c r="AQ263" s="14" t="n">
        <x:v>79.94</x:v>
      </x:c>
      <x:c r="AR263" s="5" t="n">
        <x:v>272</x:v>
      </x:c>
      <x:c r="AS263" s="11" t="str"/>
      <x:c r="AT263" s="5" t="str">
        <x:v>Batch 1 (First 1,000)</x:v>
      </x:c>
      <x:c r="AU263" s="5" t="n">
        <x:v>263</x:v>
      </x:c>
    </x:row>
    <x:row r="264" ht="60" customHeight="1">
      <x:c r="A264" s="5" t="n">
        <x:v>260</x:v>
      </x:c>
      <x:c r="B264" s="5" t="n">
        <x:v>1</x:v>
      </x:c>
      <x:c r="C264" s="10" t="str">
        <x:v>1102315029</x:v>
      </x:c>
      <x:c r="D264" s="5" t="str">
        <x:v>San Francisco</x:v>
      </x:c>
      <x:c r="E264" s="5" t="str">
        <x:v>City of Panabo</x:v>
      </x:c>
      <x:c r="F264" s="5" t="str">
        <x:v>Davao del Norte</x:v>
      </x:c>
      <x:c r="G264" s="11" t="str">
        <x:v>A - Node within 0.5 km</x:v>
      </x:c>
      <x:c r="H264" s="12" t="n">
        <x:v>0.3193738416523581</x:v>
      </x:c>
      <x:c r="I264" s="12" t="n">
        <x:v>0.03155242473300845</x:v>
      </x:c>
      <x:c r="J264" s="12" t="n">
        <x:v>0.03155242473300845</x:v>
      </x:c>
      <x:c r="K264" s="12" t="n">
        <x:v>0.32</x:v>
      </x:c>
      <x:c r="L264" s="12" t="n">
        <x:v>-0.000626158347641903</x:v>
      </x:c>
      <x:c r="M264" s="12" t="n">
        <x:v>0.34</x:v>
      </x:c>
      <x:c r="N264" s="12" t="n">
        <x:v>-0.30844757526699157</x:v>
      </x:c>
      <x:c r="O264" s="11" t="str">
        <x:v>POD001 - TYPE 3</x:v>
      </x:c>
      <x:c r="P264" s="11" t="str">
        <x:v>DAVAO CITY - TRENTO</x:v>
      </x:c>
      <x:c r="Q264" s="11" t="str">
        <x:v>Stronger evidence - built or existing label</x:v>
      </x:c>
      <x:c r="R264" s="11" t="str">
        <x:v>First survey: confirm node handoff, spare capacity and a feasible short route; co-location is not established.</x:v>
      </x:c>
      <x:c r="S264" s="5" t="n">
        <x:v>533</x:v>
      </x:c>
      <x:c r="T264" s="5" t="str">
        <x:v>Region XI (Davao Region)</x:v>
      </x:c>
      <x:c r="U264" s="13" t="n">
        <x:v>7.303326</x:v>
      </x:c>
      <x:c r="V264" s="13" t="n">
        <x:v>125.681285</x:v>
      </x:c>
      <x:c r="W264" s="12" t="n">
        <x:v>0.3208448248866206</x:v>
      </x:c>
      <x:c r="X264" s="12" t="n">
        <x:v>0.09688588380162826</x:v>
      </x:c>
      <x:c r="Y264" s="12" t="n">
        <x:v>0.03155242473300845</x:v>
      </x:c>
      <x:c r="Z264" s="12" t="n">
        <x:v>0.03155242473300845</x:v>
      </x:c>
      <x:c r="AA264" s="5" t="str">
        <x:v>POD001 - TYPE 3</x:v>
      </x:c>
      <x:c r="AB264" s="6" t="b">
        <x:v>1</x:v>
      </x:c>
      <x:c r="AC264" s="5" t="n">
        <x:v>5232</x:v>
      </x:c>
      <x:c r="AD264" s="13" t="n">
        <x:v>125.6802509989643</x:v>
      </x:c>
      <x:c r="AE264" s="13" t="n">
        <x:v>7.30062900145277</x:v>
      </x:c>
      <x:c r="AF264" s="5" t="n">
        <x:v>5075</x:v>
      </x:c>
      <x:c r="AG264" s="13" t="n">
        <x:v>125.68154782362745</x:v>
      </x:c>
      <x:c r="AH264" s="13" t="n">
        <x:v>7.3032140434610495</x:v>
      </x:c>
      <x:c r="AI264" s="5" t="n">
        <x:v>5075</x:v>
      </x:c>
      <x:c r="AJ264" s="5" t="str">
        <x:v>Stronger evidence - built or existing label</x:v>
      </x:c>
      <x:c r="AK264" s="5" t="n">
        <x:v>5075</x:v>
      </x:c>
      <x:c r="AL264" s="5" t="str">
        <x:v>DAVAO CITY - TRENTO</x:v>
      </x:c>
      <x:c r="AM264" s="5" t="str">
        <x:v>Tier 1A (Direct Coloc, &lt;1 km)</x:v>
      </x:c>
      <x:c r="AN264" s="14" t="n">
        <x:v>99.9</x:v>
      </x:c>
      <x:c r="AO264" s="14" t="n">
        <x:v>99.88252314716088</x:v>
      </x:c>
      <x:c r="AP264" s="14" t="n">
        <x:v>99.90128533583484</x:v>
      </x:c>
      <x:c r="AQ264" s="14" t="n">
        <x:v>79.94</x:v>
      </x:c>
      <x:c r="AR264" s="5" t="n">
        <x:v>1150</x:v>
      </x:c>
      <x:c r="AS264" s="11" t="str">
        <x:v>Vertex distance not reproduced within 0.011 km</x:v>
      </x:c>
      <x:c r="AT264" s="5" t="str">
        <x:v>Batch 1 (First 1,000)</x:v>
      </x:c>
      <x:c r="AU264" s="5" t="n">
        <x:v>264</x:v>
      </x:c>
    </x:row>
    <x:row r="265" ht="60" customHeight="1">
      <x:c r="A265" s="5" t="n">
        <x:v>261</x:v>
      </x:c>
      <x:c r="B265" s="5" t="n">
        <x:v>1</x:v>
      </x:c>
      <x:c r="C265" s="10" t="str">
        <x:v>0405646030</x:v>
      </x:c>
      <x:c r="D265" s="5" t="str">
        <x:v>Rizal</x:v>
      </x:c>
      <x:c r="E265" s="5" t="str">
        <x:v>Tagkawayan</x:v>
      </x:c>
      <x:c r="F265" s="5" t="str">
        <x:v>Quezon</x:v>
      </x:c>
      <x:c r="G265" s="11" t="str">
        <x:v>B - Node 0.5-1 km</x:v>
      </x:c>
      <x:c r="H265" s="12" t="n">
        <x:v>0.6439580477740898</x:v>
      </x:c>
      <x:c r="I265" s="12" t="n">
        <x:v>0.17206289823115856</x:v>
      </x:c>
      <x:c r="J265" s="12" t="n">
        <x:v>0.17206289823115856</x:v>
      </x:c>
      <x:c r="K265" s="12" t="n">
        <x:v>0.65</x:v>
      </x:c>
      <x:c r="L265" s="12" t="n">
        <x:v>-0.0060419522259101965</x:v>
      </x:c>
      <x:c r="M265" s="12" t="n">
        <x:v>0.18</x:v>
      </x:c>
      <x:c r="N265" s="12" t="n">
        <x:v>-0.007937101768841437</x:v>
      </x:c>
      <x:c r="O265" s="11" t="str">
        <x:v>TKQ001 - TYPE 3</x:v>
      </x:c>
      <x:c r="P265" s="11" t="str">
        <x:v>CALAUAG - SIPOCOT</x:v>
      </x:c>
      <x:c r="Q265" s="11" t="str">
        <x:v>Stronger evidence - built or existing label</x:v>
      </x:c>
      <x:c r="R265" s="11" t="str">
        <x:v>Survey a short node lateral; confirm port/fiber capacity, access and route.</x:v>
      </x:c>
      <x:c r="S265" s="5" t="n">
        <x:v>1234</x:v>
      </x:c>
      <x:c r="T265" s="5" t="str">
        <x:v>Region IV-A (CALABARZON)</x:v>
      </x:c>
      <x:c r="U265" s="13" t="n">
        <x:v>13.960192</x:v>
      </x:c>
      <x:c r="V265" s="13" t="n">
        <x:v>122.543527</x:v>
      </x:c>
      <x:c r="W265" s="12" t="n">
        <x:v>0.647057623868681</x:v>
      </x:c>
      <x:c r="X265" s="12" t="n">
        <x:v>0.17510797283650933</x:v>
      </x:c>
      <x:c r="Y265" s="12" t="n">
        <x:v>0.17206289823115856</x:v>
      </x:c>
      <x:c r="Z265" s="12" t="n">
        <x:v>0.17206289823115856</x:v>
      </x:c>
      <x:c r="AA265" s="5" t="str">
        <x:v>TKQ001 - TYPE 3</x:v>
      </x:c>
      <x:c r="AB265" s="6" t="b">
        <x:v>1</x:v>
      </x:c>
      <x:c r="AC265" s="5" t="n">
        <x:v>4427</x:v>
      </x:c>
      <x:c r="AD265" s="13" t="n">
        <x:v>122.5424360003248</x:v>
      </x:c>
      <x:c r="AE265" s="13" t="n">
        <x:v>13.96591400007648</x:v>
      </x:c>
      <x:c r="AF265" s="5" t="n">
        <x:v>4217</x:v>
      </x:c>
      <x:c r="AG265" s="13" t="n">
        <x:v>122.5450631540271</x:v>
      </x:c>
      <x:c r="AH265" s="13" t="n">
        <x:v>13.960601684660388</x:v>
      </x:c>
      <x:c r="AI265" s="5" t="n">
        <x:v>4217</x:v>
      </x:c>
      <x:c r="AJ265" s="5" t="str">
        <x:v>Stronger evidence - built or existing label</x:v>
      </x:c>
      <x:c r="AK265" s="5" t="n">
        <x:v>4217</x:v>
      </x:c>
      <x:c r="AL265" s="5" t="str">
        <x:v>CALAUAG - SIPOCOT</x:v>
      </x:c>
      <x:c r="AM265" s="5" t="str">
        <x:v>Tier 1A (Direct Coloc, &lt;1 km)</x:v>
      </x:c>
      <x:c r="AN265" s="14" t="n">
        <x:v>90.6</x:v>
      </x:c>
      <x:c r="AO265" s="14" t="n">
        <x:v>90.51983240180705</x:v>
      </x:c>
      <x:c r="AP265" s="14" t="n">
        <x:v>90.68216147122178</x:v>
      </x:c>
      <x:c r="AQ265" s="14" t="n">
        <x:v>79.9</x:v>
      </x:c>
      <x:c r="AR265" s="5" t="n">
        <x:v>266</x:v>
      </x:c>
      <x:c r="AS265" s="11" t="str"/>
      <x:c r="AT265" s="5" t="str">
        <x:v>Batch 1 (First 1,000)</x:v>
      </x:c>
      <x:c r="AU265" s="5" t="n">
        <x:v>265</x:v>
      </x:c>
    </x:row>
    <x:row r="266" ht="60" customHeight="1">
      <x:c r="A266" s="5" t="n">
        <x:v>262</x:v>
      </x:c>
      <x:c r="B266" s="5" t="n">
        <x:v>1</x:v>
      </x:c>
      <x:c r="C266" s="10" t="str">
        <x:v>0402106028</x:v>
      </x:c>
      <x:c r="D266" s="5" t="str">
        <x:v>San Esteban</x:v>
      </x:c>
      <x:c r="E266" s="5" t="str">
        <x:v>City of Dasmariñas</x:v>
      </x:c>
      <x:c r="F266" s="5" t="str">
        <x:v>Cavite</x:v>
      </x:c>
      <x:c r="G266" s="11" t="str">
        <x:v>B - Node 0.5-1 km</x:v>
      </x:c>
      <x:c r="H266" s="12" t="n">
        <x:v>0.9700788656409615</x:v>
      </x:c>
      <x:c r="I266" s="12" t="n">
        <x:v>0.16510131112971868</x:v>
      </x:c>
      <x:c r="J266" s="12" t="n">
        <x:v>0.16510131112971868</x:v>
      </x:c>
      <x:c r="K266" s="12" t="n">
        <x:v>0.97</x:v>
      </x:c>
      <x:c r="L266" s="12" t="n">
        <x:v>0.00007886564096148962</x:v>
      </x:c>
      <x:c r="M266" s="12" t="n">
        <x:v>0.19</x:v>
      </x:c>
      <x:c r="N266" s="12" t="n">
        <x:v>-0.02489868887028132</x:v>
      </x:c>
      <x:c r="O266" s="11" t="str">
        <x:v>DMC002
- TYPE 2</x:v>
      </x:c>
      <x:c r="P266" s="11" t="str">
        <x:v>NCC001 TO TGY001</x:v>
      </x:c>
      <x:c r="Q266" s="11" t="str">
        <x:v>Conditional - mapped route, status unverified</x:v>
      </x:c>
      <x:c r="R266" s="11" t="str">
        <x:v>Survey a short node lateral; confirm port/fiber capacity, access and route.</x:v>
      </x:c>
      <x:c r="S266" s="5" t="n">
        <x:v>1906</x:v>
      </x:c>
      <x:c r="T266" s="5" t="str">
        <x:v>Region IV-A (CALABARZON)</x:v>
      </x:c>
      <x:c r="U266" s="13" t="n">
        <x:v>14.297184</x:v>
      </x:c>
      <x:c r="V266" s="13" t="n">
        <x:v>120.950271</x:v>
      </x:c>
      <x:c r="W266" s="12" t="n">
        <x:v>0.9694679648930264</x:v>
      </x:c>
      <x:c r="X266" s="12" t="n">
        <x:v>0.1948223308158999</x:v>
      </x:c>
      <x:c r="Y266" s="12" t="n">
        <x:v>0.16510131112971868</x:v>
      </x:c>
      <x:c r="Z266" s="12" t="n">
        <x:v>4.346128755217677</x:v>
      </x:c>
      <x:c r="AA266" s="5" t="str">
        <x:v>DMC002
- TYPE 2</x:v>
      </x:c>
      <x:c r="AB266" s="6" t="b">
        <x:v>1</x:v>
      </x:c>
      <x:c r="AC266" s="5" t="n">
        <x:v>4488</x:v>
      </x:c>
      <x:c r="AD266" s="13" t="n">
        <x:v>120.958756184046</x:v>
      </x:c>
      <x:c r="AE266" s="13" t="n">
        <x:v>14.30008364413296</x:v>
      </x:c>
      <x:c r="AF266" s="5" t="n">
        <x:v>4013</x:v>
      </x:c>
      <x:c r="AG266" s="13" t="n">
        <x:v>120.94948477449746</x:v>
      </x:c>
      <x:c r="AH266" s="13" t="n">
        <x:v>14.298464185891666</x:v>
      </x:c>
      <x:c r="AI266" s="5" t="n">
        <x:v>4013</x:v>
      </x:c>
      <x:c r="AJ266" s="5" t="str">
        <x:v>Conditional - mapped route, status unverified</x:v>
      </x:c>
      <x:c r="AK266" s="5" t="n">
        <x:v>4203</x:v>
      </x:c>
      <x:c r="AL266" s="5" t="str">
        <x:v>SILANG</x:v>
      </x:c>
      <x:c r="AM266" s="5" t="str">
        <x:v>Tier 1A (Direct Coloc, &lt;1 km)</x:v>
      </x:c>
      <x:c r="AN266" s="14" t="n">
        <x:v>82.4</x:v>
      </x:c>
      <x:c r="AO266" s="14" t="n">
        <x:v>82.37325699660938</x:v>
      </x:c>
      <x:c r="AP266" s="14" t="n">
        <x:v>82.37135443385012</x:v>
      </x:c>
      <x:c r="AQ266" s="14" t="n">
        <x:v>79.89</x:v>
      </x:c>
      <x:c r="AR266" s="5" t="n">
        <x:v>426</x:v>
      </x:c>
      <x:c r="AS266" s="11" t="str">
        <x:v>Nearest screened line status requires confirmation; Within 50 m of a screening threshold</x:v>
      </x:c>
      <x:c r="AT266" s="5" t="str">
        <x:v>Batch 1 (First 1,000)</x:v>
      </x:c>
      <x:c r="AU266" s="5" t="n">
        <x:v>266</x:v>
      </x:c>
    </x:row>
    <x:row r="267" ht="60" customHeight="1">
      <x:c r="A267" s="5" t="n">
        <x:v>263</x:v>
      </x:c>
      <x:c r="B267" s="5" t="n">
        <x:v>1</x:v>
      </x:c>
      <x:c r="C267" s="10" t="str">
        <x:v>0300809001</x:v>
      </x:c>
      <x:c r="D267" s="5" t="str">
        <x:v>Bagong Paraiso</x:v>
      </x:c>
      <x:c r="E267" s="5" t="str">
        <x:v>Orani</x:v>
      </x:c>
      <x:c r="F267" s="5" t="str">
        <x:v>Bataan</x:v>
      </x:c>
      <x:c r="G267" s="11" t="str">
        <x:v>B - Node 0.5-1 km</x:v>
      </x:c>
      <x:c r="H267" s="12" t="n">
        <x:v>0.7061577628497047</x:v>
      </x:c>
      <x:c r="I267" s="12" t="n">
        <x:v>0.07724748955020135</x:v>
      </x:c>
      <x:c r="J267" s="12" t="n">
        <x:v>0.07724748955020135</x:v>
      </x:c>
      <x:c r="K267" s="12" t="n">
        <x:v>0.71</x:v>
      </x:c>
      <x:c r="L267" s="12" t="n">
        <x:v>-0.0038422371502953023</x:v>
      </x:c>
      <x:c r="M267" s="12" t="n">
        <x:v>0.1</x:v>
      </x:c>
      <x:c r="N267" s="12" t="n">
        <x:v>-0.02275251044979866</x:v>
      </x:c>
      <x:c r="O267" s="11" t="str">
        <x:v>ORB001 - TYPE 3</x:v>
      </x:c>
      <x:c r="P267" s="11" t="str">
        <x:v>96C DONA TO ORANI</x:v>
      </x:c>
      <x:c r="Q267" s="11" t="str">
        <x:v>Conditional - mapped route, status unverified</x:v>
      </x:c>
      <x:c r="R267" s="11" t="str">
        <x:v>Survey a short node lateral; confirm port/fiber capacity, access and route.</x:v>
      </x:c>
      <x:c r="S267" s="5" t="n">
        <x:v>1374</x:v>
      </x:c>
      <x:c r="T267" s="5" t="str">
        <x:v>Region III (Central Luzon)</x:v>
      </x:c>
      <x:c r="U267" s="13" t="n">
        <x:v>14.799859</x:v>
      </x:c>
      <x:c r="V267" s="13" t="n">
        <x:v>120.530217</x:v>
      </x:c>
      <x:c r="W267" s="12" t="n">
        <x:v>0.7057660514252022</x:v>
      </x:c>
      <x:c r="X267" s="12" t="n">
        <x:v>0.07762489243852198</x:v>
      </x:c>
      <x:c r="Y267" s="12" t="n">
        <x:v>0.07724748955020135</x:v>
      </x:c>
      <x:c r="Z267" s="12" t="n">
        <x:v>0.3055147280156735</x:v>
      </x:c>
      <x:c r="AA267" s="5" t="str">
        <x:v>ORB001 - TYPE 3</x:v>
      </x:c>
      <x:c r="AB267" s="6" t="b">
        <x:v>1</x:v>
      </x:c>
      <x:c r="AC267" s="5" t="n">
        <x:v>3833</x:v>
      </x:c>
      <x:c r="AD267" s="13" t="n">
        <x:v>120.5363565089998</x:v>
      </x:c>
      <x:c r="AE267" s="13" t="n">
        <x:v>14.80210669030947</x:v>
      </x:c>
      <x:c r="AF267" s="5" t="n">
        <x:v>3264</x:v>
      </x:c>
      <x:c r="AG267" s="13" t="n">
        <x:v>120.53034638652993</x:v>
      </x:c>
      <x:c r="AH267" s="13" t="n">
        <x:v>14.800545702412629</x:v>
      </x:c>
      <x:c r="AI267" s="5" t="n">
        <x:v>3264</x:v>
      </x:c>
      <x:c r="AJ267" s="5" t="str">
        <x:v>Conditional - mapped route, status unverified</x:v>
      </x:c>
      <x:c r="AK267" s="5" t="n">
        <x:v>3439</x:v>
      </x:c>
      <x:c r="AL267" s="5" t="str">
        <x:v>ORANI</x:v>
      </x:c>
      <x:c r="AM267" s="5" t="str">
        <x:v>Tier 1A (Direct Coloc, &lt;1 km)</x:v>
      </x:c>
      <x:c r="AN267" s="14" t="n">
        <x:v>89</x:v>
      </x:c>
      <x:c r="AO267" s="14" t="n">
        <x:v>88.92543289513357</x:v>
      </x:c>
      <x:c r="AP267" s="14" t="n">
        <x:v>89.02658106397365</x:v>
      </x:c>
      <x:c r="AQ267" s="14" t="n">
        <x:v>79.89</x:v>
      </x:c>
      <x:c r="AR267" s="5" t="n">
        <x:v>272</x:v>
      </x:c>
      <x:c r="AS267" s="11" t="str">
        <x:v>Vertex distance not reproduced within 0.011 km; Nearest screened line status requires confirmation</x:v>
      </x:c>
      <x:c r="AT267" s="5" t="str">
        <x:v>Batch 1 (First 1,000)</x:v>
      </x:c>
      <x:c r="AU267" s="5" t="n">
        <x:v>267</x:v>
      </x:c>
    </x:row>
    <x:row r="268" ht="60" customHeight="1">
      <x:c r="A268" s="5" t="n">
        <x:v>264</x:v>
      </x:c>
      <x:c r="B268" s="5" t="n">
        <x:v>1</x:v>
      </x:c>
      <x:c r="C268" s="10" t="str">
        <x:v>0401034013</x:v>
      </x:c>
      <x:c r="D268" s="5" t="str">
        <x:v>Luna</x:v>
      </x:c>
      <x:c r="E268" s="5" t="str">
        <x:v>Tuy</x:v>
      </x:c>
      <x:c r="F268" s="5" t="str">
        <x:v>Batangas</x:v>
      </x:c>
      <x:c r="G268" s="11" t="str">
        <x:v>A - Node within 0.5 km</x:v>
      </x:c>
      <x:c r="H268" s="12" t="n">
        <x:v>0.29403046000697225</x:v>
      </x:c>
      <x:c r="I268" s="12" t="n">
        <x:v>0.27557107281105664</x:v>
      </x:c>
      <x:c r="J268" s="12" t="n">
        <x:v>0.27557107281105664</x:v>
      </x:c>
      <x:c r="K268" s="12" t="n">
        <x:v>0.29</x:v>
      </x:c>
      <x:c r="L268" s="12" t="n">
        <x:v>0.00403046000697227</x:v>
      </x:c>
      <x:c r="M268" s="12" t="n">
        <x:v>0.28</x:v>
      </x:c>
      <x:c r="N268" s="12" t="n">
        <x:v>-0.004428927188943388</x:v>
      </x:c>
      <x:c r="O268" s="11" t="str">
        <x:v>TUB001 - BP</x:v>
      </x:c>
      <x:c r="P268" s="11" t="str">
        <x:v>TUY - STA. TERESITA</x:v>
      </x:c>
      <x:c r="Q268" s="11" t="str">
        <x:v>Stronger evidence - built or existing label</x:v>
      </x:c>
      <x:c r="R268" s="11" t="str">
        <x:v>First survey: confirm node handoff, spare capacity and a feasible short route; co-location is not established.</x:v>
      </x:c>
      <x:c r="S268" s="5" t="n">
        <x:v>469</x:v>
      </x:c>
      <x:c r="T268" s="5" t="str">
        <x:v>Region IV-A (CALABARZON)</x:v>
      </x:c>
      <x:c r="U268" s="13" t="n">
        <x:v>14.021207</x:v>
      </x:c>
      <x:c r="V268" s="13" t="n">
        <x:v>120.731099</x:v>
      </x:c>
      <x:c r="W268" s="12" t="n">
        <x:v>0.2936750423383302</x:v>
      </x:c>
      <x:c r="X268" s="12" t="n">
        <x:v>0.27542114757594605</x:v>
      </x:c>
      <x:c r="Y268" s="12" t="n">
        <x:v>0.27557107281105664</x:v>
      </x:c>
      <x:c r="Z268" s="12" t="n">
        <x:v>0.27557107281105664</x:v>
      </x:c>
      <x:c r="AA268" s="5" t="str">
        <x:v>TUB001 - BP</x:v>
      </x:c>
      <x:c r="AB268" s="6" t="b">
        <x:v>1</x:v>
      </x:c>
      <x:c r="AC268" s="5" t="n">
        <x:v>4319</x:v>
      </x:c>
      <x:c r="AD268" s="13" t="n">
        <x:v>120.7284</x:v>
      </x:c>
      <x:c r="AE268" s="13" t="n">
        <x:v>14.021551</x:v>
      </x:c>
      <x:c r="AF268" s="5" t="n">
        <x:v>4193</x:v>
      </x:c>
      <x:c r="AG268" s="13" t="n">
        <x:v>120.7285616909655</x:v>
      </x:c>
      <x:c r="AH268" s="13" t="n">
        <x:v>14.021464857335696</x:v>
      </x:c>
      <x:c r="AI268" s="5" t="n">
        <x:v>4193</x:v>
      </x:c>
      <x:c r="AJ268" s="5" t="str">
        <x:v>Stronger evidence - built or existing label</x:v>
      </x:c>
      <x:c r="AK268" s="5" t="n">
        <x:v>4193</x:v>
      </x:c>
      <x:c r="AL268" s="5" t="str">
        <x:v>TUY - STA. TERESITA</x:v>
      </x:c>
      <x:c r="AM268" s="5" t="str">
        <x:v>Tier 1A (Direct Coloc, &lt;1 km)</x:v>
      </x:c>
      <x:c r="AN268" s="14" t="n">
        <x:v>100</x:v>
      </x:c>
      <x:c r="AO268" s="14" t="n">
        <x:v>100</x:v>
      </x:c>
      <x:c r="AP268" s="14" t="n">
        <x:v>100</x:v>
      </x:c>
      <x:c r="AQ268" s="14" t="n">
        <x:v>79.89</x:v>
      </x:c>
      <x:c r="AR268" s="5" t="n">
        <x:v>229</x:v>
      </x:c>
      <x:c r="AS268" s="11" t="str"/>
      <x:c r="AT268" s="5" t="str">
        <x:v>Batch 1 (First 1,000)</x:v>
      </x:c>
      <x:c r="AU268" s="5" t="n">
        <x:v>268</x:v>
      </x:c>
    </x:row>
    <x:row r="269" ht="60" customHeight="1">
      <x:c r="A269" s="5" t="n">
        <x:v>265</x:v>
      </x:c>
      <x:c r="B269" s="5" t="n">
        <x:v>1</x:v>
      </x:c>
      <x:c r="C269" s="10" t="str">
        <x:v>0300803017</x:v>
      </x:c>
      <x:c r="D269" s="5" t="str">
        <x:v>Sibacan</x:v>
      </x:c>
      <x:c r="E269" s="5" t="str">
        <x:v>City of Balanga</x:v>
      </x:c>
      <x:c r="F269" s="5" t="str">
        <x:v>Bataan</x:v>
      </x:c>
      <x:c r="G269" s="11" t="str">
        <x:v>A - Node within 0.5 km</x:v>
      </x:c>
      <x:c r="H269" s="12" t="n">
        <x:v>0.41891833257627037</x:v>
      </x:c>
      <x:c r="I269" s="12" t="n">
        <x:v>0.2492964534802881</x:v>
      </x:c>
      <x:c r="J269" s="12" t="n">
        <x:v>0.2492964534802881</x:v>
      </x:c>
      <x:c r="K269" s="12" t="n">
        <x:v>0.42</x:v>
      </x:c>
      <x:c r="L269" s="12" t="n">
        <x:v>-0.0010816674237296153</x:v>
      </x:c>
      <x:c r="M269" s="12" t="n">
        <x:v>0.26</x:v>
      </x:c>
      <x:c r="N269" s="12" t="n">
        <x:v>-0.01070354651971192</x:v>
      </x:c>
      <x:c r="O269" s="11" t="str">
        <x:v>BLB001 - TYPE 2</x:v>
      </x:c>
      <x:c r="P269" s="11" t="str">
        <x:v>CITY OF BALANGA</x:v>
      </x:c>
      <x:c r="Q269" s="11" t="str">
        <x:v>Stronger evidence - built or existing label</x:v>
      </x:c>
      <x:c r="R269" s="11" t="str">
        <x:v>First survey: confirm node handoff, spare capacity and a feasible short route; co-location is not established.</x:v>
      </x:c>
      <x:c r="S269" s="5" t="n">
        <x:v>772</x:v>
      </x:c>
      <x:c r="T269" s="5" t="str">
        <x:v>Region III (Central Luzon)</x:v>
      </x:c>
      <x:c r="U269" s="13" t="n">
        <x:v>14.687018</x:v>
      </x:c>
      <x:c r="V269" s="13" t="n">
        <x:v>120.547185</x:v>
      </x:c>
      <x:c r="W269" s="12" t="n">
        <x:v>0.42039911233101374</x:v>
      </x:c>
      <x:c r="X269" s="12" t="n">
        <x:v>0.25052583142546914</x:v>
      </x:c>
      <x:c r="Y269" s="12" t="n">
        <x:v>0.2492964534802881</x:v>
      </x:c>
      <x:c r="Z269" s="12" t="n">
        <x:v>0.2492964534802881</x:v>
      </x:c>
      <x:c r="AA269" s="5" t="str">
        <x:v>BLB001 - TYPE 2</x:v>
      </x:c>
      <x:c r="AB269" s="6" t="b">
        <x:v>1</x:v>
      </x:c>
      <x:c r="AC269" s="5" t="n">
        <x:v>3820</x:v>
      </x:c>
      <x:c r="AD269" s="13" t="n">
        <x:v>120.5453298508064</x:v>
      </x:c>
      <x:c r="AE269" s="13" t="n">
        <x:v>14.68369029823939</x:v>
      </x:c>
      <x:c r="AF269" s="5" t="n">
        <x:v>3435</x:v>
      </x:c>
      <x:c r="AG269" s="13" t="n">
        <x:v>120.5473518889859</x:v>
      </x:c>
      <x:c r="AH269" s="13" t="n">
        <x:v>14.68477075823296</x:v>
      </x:c>
      <x:c r="AI269" s="5" t="n">
        <x:v>3435</x:v>
      </x:c>
      <x:c r="AJ269" s="5" t="str">
        <x:v>Stronger evidence - built or existing label</x:v>
      </x:c>
      <x:c r="AK269" s="5" t="n">
        <x:v>3435</x:v>
      </x:c>
      <x:c r="AL269" s="5" t="str">
        <x:v>CITY OF BALANGA</x:v>
      </x:c>
      <x:c r="AM269" s="5" t="str">
        <x:v>Tier 1A (Direct Coloc, &lt;1 km)</x:v>
      </x:c>
      <x:c r="AN269" s="14" t="n">
        <x:v>96.9</x:v>
      </x:c>
      <x:c r="AO269" s="14" t="n">
        <x:v>96.93582353988059</x:v>
      </x:c>
      <x:c r="AP269" s="14" t="n">
        <x:v>96.96717440750238</x:v>
      </x:c>
      <x:c r="AQ269" s="14" t="n">
        <x:v>79.88</x:v>
      </x:c>
      <x:c r="AR269" s="5" t="n">
        <x:v>241</x:v>
      </x:c>
      <x:c r="AS269" s="11" t="str"/>
      <x:c r="AT269" s="5" t="str">
        <x:v>Batch 1 (First 1,000)</x:v>
      </x:c>
      <x:c r="AU269" s="5" t="n">
        <x:v>269</x:v>
      </x:c>
    </x:row>
    <x:row r="270" ht="60" customHeight="1">
      <x:c r="A270" s="5" t="n">
        <x:v>266</x:v>
      </x:c>
      <x:c r="B270" s="5" t="n">
        <x:v>1</x:v>
      </x:c>
      <x:c r="C270" s="10" t="str">
        <x:v>1130700026</x:v>
      </x:c>
      <x:c r="D270" s="5" t="str">
        <x:v>Calinan</x:v>
      </x:c>
      <x:c r="E270" s="5" t="str">
        <x:v>City of Davao</x:v>
      </x:c>
      <x:c r="F270" s="5" t="str">
        <x:v>Davao del Sur</x:v>
      </x:c>
      <x:c r="G270" s="11" t="str">
        <x:v>A - Node within 0.5 km</x:v>
      </x:c>
      <x:c r="H270" s="12" t="n">
        <x:v>0.07565890499600003</x:v>
      </x:c>
      <x:c r="I270" s="12" t="n">
        <x:v>0.07320567908142632</x:v>
      </x:c>
      <x:c r="J270" s="12" t="n">
        <x:v>0.07320567908142632</x:v>
      </x:c>
      <x:c r="K270" s="12" t="n">
        <x:v>0.08</x:v>
      </x:c>
      <x:c r="L270" s="12" t="n">
        <x:v>-0.00434109500399997</x:v>
      </x:c>
      <x:c r="M270" s="12" t="n">
        <x:v>0.07</x:v>
      </x:c>
      <x:c r="N270" s="12" t="n">
        <x:v>0.003205679081426313</x:v>
      </x:c>
      <x:c r="O270" s="11" t="str">
        <x:v>DCD005 - TYPE 3</x:v>
      </x:c>
      <x:c r="P270" s="11" t="str">
        <x:v>31,493 FOC</x:v>
      </x:c>
      <x:c r="Q270" s="11" t="str">
        <x:v>Conditional - mapped route, status unverified</x:v>
      </x:c>
      <x:c r="R270" s="11" t="str">
        <x:v>First survey: confirm node handoff, spare capacity and a feasible short route; co-location is not established.</x:v>
      </x:c>
      <x:c r="S270" s="5" t="n">
        <x:v>46</x:v>
      </x:c>
      <x:c r="T270" s="5" t="str">
        <x:v>Region XI (Davao Region)</x:v>
      </x:c>
      <x:c r="U270" s="13" t="n">
        <x:v>7.186057</x:v>
      </x:c>
      <x:c r="V270" s="13" t="n">
        <x:v>125.455529</x:v>
      </x:c>
      <x:c r="W270" s="12" t="n">
        <x:v>0.07557229085994695</x:v>
      </x:c>
      <x:c r="X270" s="12" t="n">
        <x:v>0.07312217746213058</x:v>
      </x:c>
      <x:c r="Y270" s="12" t="n">
        <x:v>0.07320567908142632</x:v>
      </x:c>
      <x:c r="Z270" s="12" t="n">
        <x:v>0.3359888037985813</x:v>
      </x:c>
      <x:c r="AA270" s="5" t="str">
        <x:v>DCD005 - TYPE 3</x:v>
      </x:c>
      <x:c r="AB270" s="6" t="b">
        <x:v>1</x:v>
      </x:c>
      <x:c r="AC270" s="5" t="n">
        <x:v>5241</x:v>
      </x:c>
      <x:c r="AD270" s="13" t="n">
        <x:v>125.4548453661691</x:v>
      </x:c>
      <x:c r="AE270" s="13" t="n">
        <x:v>7.18601380711421</x:v>
      </x:c>
      <x:c r="AF270" s="5" t="n">
        <x:v>5140</x:v>
      </x:c>
      <x:c r="AG270" s="13" t="n">
        <x:v>125.4548677403666</x:v>
      </x:c>
      <x:c r="AH270" s="13" t="n">
        <x:v>7.186012051533187</x:v>
      </x:c>
      <x:c r="AI270" s="5" t="n">
        <x:v>5140</x:v>
      </x:c>
      <x:c r="AJ270" s="5" t="str">
        <x:v>Conditional - mapped route, status unverified</x:v>
      </x:c>
      <x:c r="AK270" s="5" t="n">
        <x:v>5077</x:v>
      </x:c>
      <x:c r="AL270" s="5" t="str">
        <x:v>KITAOTAO - DAVAO</x:v>
      </x:c>
      <x:c r="AM270" s="5" t="str">
        <x:v>Tier 1A (Direct Coloc, &lt;1 km)</x:v>
      </x:c>
      <x:c r="AN270" s="14" t="n">
        <x:v>100</x:v>
      </x:c>
      <x:c r="AO270" s="14" t="n">
        <x:v>100</x:v>
      </x:c>
      <x:c r="AP270" s="14" t="n">
        <x:v>100</x:v>
      </x:c>
      <x:c r="AQ270" s="14" t="n">
        <x:v>79.87</x:v>
      </x:c>
      <x:c r="AR270" s="5" t="n">
        <x:v>2223</x:v>
      </x:c>
      <x:c r="AS270" s="11" t="str">
        <x:v>Nearest screened line status requires confirmation</x:v>
      </x:c>
      <x:c r="AT270" s="5" t="str">
        <x:v>Batch 1 (First 1,000)</x:v>
      </x:c>
      <x:c r="AU270" s="5" t="n">
        <x:v>270</x:v>
      </x:c>
    </x:row>
    <x:row r="271" ht="60" customHeight="1">
      <x:c r="A271" s="5" t="n">
        <x:v>267</x:v>
      </x:c>
      <x:c r="B271" s="5" t="n">
        <x:v>1</x:v>
      </x:c>
      <x:c r="C271" s="10" t="str">
        <x:v>1606819022</x:v>
      </x:c>
      <x:c r="D271" s="5" t="str">
        <x:v>Telaje</x:v>
      </x:c>
      <x:c r="E271" s="5" t="str">
        <x:v>City of Tandag</x:v>
      </x:c>
      <x:c r="F271" s="5" t="str">
        <x:v>Surigao del Sur</x:v>
      </x:c>
      <x:c r="G271" s="11" t="str">
        <x:v>A - Node within 0.5 km</x:v>
      </x:c>
      <x:c r="H271" s="12" t="n">
        <x:v>0.32584258924999066</x:v>
      </x:c>
      <x:c r="I271" s="12" t="n">
        <x:v>0.21870564014891528</x:v>
      </x:c>
      <x:c r="J271" s="12" t="n">
        <x:v>0.21870564014891528</x:v>
      </x:c>
      <x:c r="K271" s="12" t="n">
        <x:v>0.33</x:v>
      </x:c>
      <x:c r="L271" s="12" t="n">
        <x:v>-0.0041574107500093604</x:v>
      </x:c>
      <x:c r="M271" s="12" t="n">
        <x:v>0.3</x:v>
      </x:c>
      <x:c r="N271" s="12" t="n">
        <x:v>-0.08129435985108471</x:v>
      </x:c>
      <x:c r="O271" s="11" t="str">
        <x:v>TDG001 - TYPE 2</x:v>
      </x:c>
      <x:c r="P271" s="11" t="str">
        <x:v>Route</x:v>
      </x:c>
      <x:c r="Q271" s="11" t="str">
        <x:v>Conditional - mapped route, status unverified</x:v>
      </x:c>
      <x:c r="R271" s="11" t="str">
        <x:v>First survey: confirm node handoff, spare capacity and a feasible short route; co-location is not established.</x:v>
      </x:c>
      <x:c r="S271" s="5" t="n">
        <x:v>546</x:v>
      </x:c>
      <x:c r="T271" s="5" t="str">
        <x:v>Region XIII (Caraga)</x:v>
      </x:c>
      <x:c r="U271" s="13" t="n">
        <x:v>9.074131</x:v>
      </x:c>
      <x:c r="V271" s="13" t="n">
        <x:v>126.19639</x:v>
      </x:c>
      <x:c r="W271" s="12" t="n">
        <x:v>0.3273751840090723</x:v>
      </x:c>
      <x:c r="X271" s="12" t="n">
        <x:v>0.21982905541932296</x:v>
      </x:c>
      <x:c r="Y271" s="12" t="n">
        <x:v>0.21870564014891528</x:v>
      </x:c>
      <x:c r="Z271" s="12" t="n">
        <x:v>42.91010163217022</x:v>
      </x:c>
      <x:c r="AA271" s="5" t="str">
        <x:v>TDG001 - TYPE 2</x:v>
      </x:c>
      <x:c r="AB271" s="6" t="b">
        <x:v>1</x:v>
      </x:c>
      <x:c r="AC271" s="5" t="n">
        <x:v>5323</x:v>
      </x:c>
      <x:c r="AD271" s="13" t="n">
        <x:v>126.1973300007051</x:v>
      </x:c>
      <x:c r="AE271" s="13" t="n">
        <x:v>9.07692500008681</x:v>
      </x:c>
      <x:c r="AF271" s="5" t="n">
        <x:v>5110</x:v>
      </x:c>
      <x:c r="AG271" s="13" t="n">
        <x:v>126.196759</x:v>
      </x:c>
      <x:c r="AH271" s="13" t="n">
        <x:v>9.0760741</x:v>
      </x:c>
      <x:c r="AI271" s="5" t="n">
        <x:v>5110</x:v>
      </x:c>
      <x:c r="AJ271" s="5" t="str">
        <x:v>Conditional - mapped route, status unverified</x:v>
      </x:c>
      <x:c r="AK271" s="5" t="n">
        <x:v>5103</x:v>
      </x:c>
      <x:c r="AL271" s="5" t="str">
        <x:v>SURIGAO - CARASCAL</x:v>
      </x:c>
      <x:c r="AM271" s="5" t="str">
        <x:v>Tier 1A (Direct Coloc, &lt;1 km)</x:v>
      </x:c>
      <x:c r="AN271" s="14" t="n">
        <x:v>99.7</x:v>
      </x:c>
      <x:c r="AO271" s="14" t="n">
        <x:v>99.58341352965282</x:v>
      </x:c>
      <x:c r="AP271" s="14" t="n">
        <x:v>99.7076446051829</x:v>
      </x:c>
      <x:c r="AQ271" s="14" t="n">
        <x:v>79.87</x:v>
      </x:c>
      <x:c r="AR271" s="5" t="n">
        <x:v>583</x:v>
      </x:c>
      <x:c r="AS271" s="11" t="str">
        <x:v>Vertex distance not reproduced within 0.011 km; Nearest screened line status requires confirmation</x:v>
      </x:c>
      <x:c r="AT271" s="5" t="str">
        <x:v>Batch 1 (First 1,000)</x:v>
      </x:c>
      <x:c r="AU271" s="5" t="n">
        <x:v>271</x:v>
      </x:c>
    </x:row>
    <x:row r="272" ht="60" customHeight="1">
      <x:c r="A272" s="5" t="n">
        <x:v>268</x:v>
      </x:c>
      <x:c r="B272" s="5" t="n">
        <x:v>1</x:v>
      </x:c>
      <x:c r="C272" s="10" t="str">
        <x:v>0401005082</x:v>
      </x:c>
      <x:c r="D272" s="5" t="str">
        <x:v>Sampaga</x:v>
      </x:c>
      <x:c r="E272" s="5" t="str">
        <x:v>Batangas City</x:v>
      </x:c>
      <x:c r="F272" s="5" t="str">
        <x:v>Batangas</x:v>
      </x:c>
      <x:c r="G272" s="11" t="str">
        <x:v>B - Node 0.5-1 km</x:v>
      </x:c>
      <x:c r="H272" s="12" t="n">
        <x:v>0.5859313522703749</x:v>
      </x:c>
      <x:c r="I272" s="12" t="n">
        <x:v>4.124735440164414</x:v>
      </x:c>
      <x:c r="J272" s="12" t="n">
        <x:v>0.5859313522703749</x:v>
      </x:c>
      <x:c r="K272" s="12" t="n">
        <x:v>0.59</x:v>
      </x:c>
      <x:c r="L272" s="12" t="n">
        <x:v>-0.004068647729625119</x:v>
      </x:c>
      <x:c r="M272" s="12" t="n">
        <x:v>4.19</x:v>
      </x:c>
      <x:c r="N272" s="12" t="n">
        <x:v>-0.06526455983558677</x:v>
      </x:c>
      <x:c r="O272" s="11" t="str">
        <x:v>BCY003
- TYPE 3</x:v>
      </x:c>
      <x:c r="P272" s="11" t="str">
        <x:v>BATANGAS - SAN JUAN</x:v>
      </x:c>
      <x:c r="Q272" s="11" t="str">
        <x:v>Stronger evidence - built or existing label</x:v>
      </x:c>
      <x:c r="R272" s="11" t="str">
        <x:v>Survey a short node lateral; confirm port/fiber capacity, access and route.</x:v>
      </x:c>
      <x:c r="S272" s="5" t="n">
        <x:v>1123</x:v>
      </x:c>
      <x:c r="T272" s="5" t="str">
        <x:v>Region IV-A (CALABARZON)</x:v>
      </x:c>
      <x:c r="U272" s="13" t="n">
        <x:v>13.754936</x:v>
      </x:c>
      <x:c r="V272" s="13" t="n">
        <x:v>121.10372</x:v>
      </x:c>
      <x:c r="W272" s="12" t="n">
        <x:v>0.5851703198735091</x:v>
      </x:c>
      <x:c r="X272" s="12" t="n">
        <x:v>4.1447281982653355</x:v>
      </x:c>
      <x:c r="Y272" s="12" t="n">
        <x:v>4.124735440164414</x:v>
      </x:c>
      <x:c r="Z272" s="12" t="n">
        <x:v>4.124735440164414</x:v>
      </x:c>
      <x:c r="AA272" s="5" t="str">
        <x:v>BCY003
- TYPE 3</x:v>
      </x:c>
      <x:c r="AB272" s="6" t="b">
        <x:v>1</x:v>
      </x:c>
      <x:c r="AC272" s="5" t="n">
        <x:v>4262</x:v>
      </x:c>
      <x:c r="AD272" s="13" t="n">
        <x:v>121.1091339898609</x:v>
      </x:c>
      <x:c r="AE272" s="13" t="n">
        <x:v>13.75513700544655</x:v>
      </x:c>
      <x:c r="AF272" s="5" t="n">
        <x:v>4191</x:v>
      </x:c>
      <x:c r="AG272" s="13" t="n">
        <x:v>121.097049</x:v>
      </x:c>
      <x:c r="AH272" s="13" t="n">
        <x:v>13.791643</x:v>
      </x:c>
      <x:c r="AI272" s="5" t="n">
        <x:v>4191</x:v>
      </x:c>
      <x:c r="AJ272" s="5" t="str">
        <x:v>Stronger evidence - built or existing label</x:v>
      </x:c>
      <x:c r="AK272" s="5" t="n">
        <x:v>4191</x:v>
      </x:c>
      <x:c r="AL272" s="5" t="str">
        <x:v>BATANGAS - SAN JUAN</x:v>
      </x:c>
      <x:c r="AM272" s="5" t="str">
        <x:v>Tier 1A (Direct Coloc, &lt;1 km)</x:v>
      </x:c>
      <x:c r="AN272" s="14" t="n">
        <x:v>82.3</x:v>
      </x:c>
      <x:c r="AO272" s="14" t="n">
        <x:v>82.14644091505335</x:v>
      </x:c>
      <x:c r="AP272" s="14" t="n">
        <x:v>82.25792480618749</x:v>
      </x:c>
      <x:c r="AQ272" s="14" t="n">
        <x:v>79.86</x:v>
      </x:c>
      <x:c r="AR272" s="5" t="n">
        <x:v>382</x:v>
      </x:c>
      <x:c r="AS272" s="11" t="str">
        <x:v>Vertex distance not reproduced within 0.011 km</x:v>
      </x:c>
      <x:c r="AT272" s="5" t="str">
        <x:v>Batch 1 (First 1,000)</x:v>
      </x:c>
      <x:c r="AU272" s="5" t="n">
        <x:v>272</x:v>
      </x:c>
    </x:row>
    <x:row r="273" ht="60" customHeight="1">
      <x:c r="A273" s="5" t="n">
        <x:v>269</x:v>
      </x:c>
      <x:c r="B273" s="5" t="n">
        <x:v>1</x:v>
      </x:c>
      <x:c r="C273" s="10" t="str">
        <x:v>0600415013</x:v>
      </x:c>
      <x:c r="D273" s="5" t="str">
        <x:v>Poblacion</x:v>
      </x:c>
      <x:c r="E273" s="5" t="str">
        <x:v>New Washington</x:v>
      </x:c>
      <x:c r="F273" s="5" t="str">
        <x:v>Aklan</x:v>
      </x:c>
      <x:c r="G273" s="11" t="str">
        <x:v>A - Node within 0.5 km</x:v>
      </x:c>
      <x:c r="H273" s="12" t="n">
        <x:v>0.06017631905182702</x:v>
      </x:c>
      <x:c r="I273" s="12" t="n">
        <x:v>7.26150726827444</x:v>
      </x:c>
      <x:c r="J273" s="12" t="n">
        <x:v>0.06017631905182702</x:v>
      </x:c>
      <x:c r="K273" s="12" t="n">
        <x:v>0.06</x:v>
      </x:c>
      <x:c r="L273" s="12" t="n">
        <x:v>0.000176319051827023</x:v>
      </x:c>
      <x:c r="M273" s="12" t="n">
        <x:v>7.3</x:v>
      </x:c>
      <x:c r="N273" s="12" t="n">
        <x:v>-0.03849273172555989</x:v>
      </x:c>
      <x:c r="O273" s="11" t="str">
        <x:v>NWK001 - TYPE 3</x:v>
      </x:c>
      <x:c r="P273" s="11" t="str">
        <x:v>IVISAN - KALIBO</x:v>
      </x:c>
      <x:c r="Q273" s="11" t="str">
        <x:v>Stronger evidence - built or existing label</x:v>
      </x:c>
      <x:c r="R273" s="11" t="str">
        <x:v>First survey: confirm node handoff, spare capacity and a feasible short route; co-location is not established.</x:v>
      </x:c>
      <x:c r="S273" s="5" t="n">
        <x:v>19</x:v>
      </x:c>
      <x:c r="T273" s="5" t="str">
        <x:v>Region VI (Western Visayas)</x:v>
      </x:c>
      <x:c r="U273" s="13" t="n">
        <x:v>11.648201</x:v>
      </x:c>
      <x:c r="V273" s="13" t="n">
        <x:v>122.434044</x:v>
      </x:c>
      <x:c r="W273" s="12" t="n">
        <x:v>0.06015503657714175</x:v>
      </x:c>
      <x:c r="X273" s="12" t="n">
        <x:v>7.299249485993636</x:v>
      </x:c>
      <x:c r="Y273" s="12" t="n">
        <x:v>7.26150726827444</x:v>
      </x:c>
      <x:c r="Z273" s="12" t="n">
        <x:v>7.26150726827444</x:v>
      </x:c>
      <x:c r="AA273" s="5" t="str">
        <x:v>NWK001 - TYPE 3</x:v>
      </x:c>
      <x:c r="AB273" s="6" t="b">
        <x:v>1</x:v>
      </x:c>
      <x:c r="AC273" s="5" t="n">
        <x:v>4651</x:v>
      </x:c>
      <x:c r="AD273" s="13" t="n">
        <x:v>122.4345560000336</x:v>
      </x:c>
      <x:c r="AE273" s="13" t="n">
        <x:v>11.64799799970767</x:v>
      </x:c>
      <x:c r="AF273" s="5" t="n">
        <x:v>5006</x:v>
      </x:c>
      <x:c r="AG273" s="13" t="n">
        <x:v>122.4360899026515</x:v>
      </x:c>
      <x:c r="AH273" s="13" t="n">
        <x:v>11.5825878690696</x:v>
      </x:c>
      <x:c r="AI273" s="5" t="n">
        <x:v>5006</x:v>
      </x:c>
      <x:c r="AJ273" s="5" t="str">
        <x:v>Stronger evidence - built or existing label</x:v>
      </x:c>
      <x:c r="AK273" s="5" t="n">
        <x:v>5006</x:v>
      </x:c>
      <x:c r="AL273" s="5" t="str">
        <x:v>IVISAN - KALIBO</x:v>
      </x:c>
      <x:c r="AM273" s="5" t="str">
        <x:v>Tier 1A (Direct Coloc, &lt;1 km)</x:v>
      </x:c>
      <x:c r="AN273" s="14" t="n">
        <x:v>98</x:v>
      </x:c>
      <x:c r="AO273" s="14" t="n">
        <x:v>98.01986733067552</x:v>
      </x:c>
      <x:c r="AP273" s="14" t="n">
        <x:v>98.01410657660965</x:v>
      </x:c>
      <x:c r="AQ273" s="14" t="n">
        <x:v>79.86</x:v>
      </x:c>
      <x:c r="AR273" s="5" t="n">
        <x:v>484</x:v>
      </x:c>
      <x:c r="AS273" s="11" t="str"/>
      <x:c r="AT273" s="5" t="str">
        <x:v>Batch 1 (First 1,000)</x:v>
      </x:c>
      <x:c r="AU273" s="5" t="n">
        <x:v>273</x:v>
      </x:c>
    </x:row>
    <x:row r="274" ht="60" customHeight="1">
      <x:c r="A274" s="5" t="n">
        <x:v>270</x:v>
      </x:c>
      <x:c r="B274" s="5" t="n">
        <x:v>1</x:v>
      </x:c>
      <x:c r="C274" s="10" t="str">
        <x:v>0803748050</x:v>
      </x:c>
      <x:c r="D274" s="5" t="str">
        <x:v>Santo Niño Pob.</x:v>
      </x:c>
      <x:c r="E274" s="5" t="str">
        <x:v>Tanauan</x:v>
      </x:c>
      <x:c r="F274" s="5" t="str">
        <x:v>Leyte</x:v>
      </x:c>
      <x:c r="G274" s="11" t="str">
        <x:v>A - Node within 0.5 km</x:v>
      </x:c>
      <x:c r="H274" s="12" t="n">
        <x:v>0.2035321388974663</x:v>
      </x:c>
      <x:c r="I274" s="12" t="n">
        <x:v>6.846066045383456</x:v>
      </x:c>
      <x:c r="J274" s="12" t="n">
        <x:v>0.2035321388974663</x:v>
      </x:c>
      <x:c r="K274" s="12" t="n">
        <x:v>0.2</x:v>
      </x:c>
      <x:c r="L274" s="12" t="n">
        <x:v>0.003532138897466286</x:v>
      </x:c>
      <x:c r="M274" s="12" t="n">
        <x:v>0.11</x:v>
      </x:c>
      <x:c r="N274" s="12" t="n">
        <x:v>6.736066045383455</x:v>
      </x:c>
      <x:c r="O274" s="11" t="str">
        <x:v>TAL001-TYPE 3</x:v>
      </x:c>
      <x:c r="P274" s="11" t="str">
        <x:v>CAPOOCAN - TACLOBAN</x:v>
      </x:c>
      <x:c r="Q274" s="11" t="str">
        <x:v>Stronger evidence - built or existing label</x:v>
      </x:c>
      <x:c r="R274" s="11" t="str">
        <x:v>First survey: confirm node handoff, spare capacity and a feasible short route; co-location is not established.</x:v>
      </x:c>
      <x:c r="S274" s="5" t="n">
        <x:v>264</x:v>
      </x:c>
      <x:c r="T274" s="5" t="str">
        <x:v>Region VIII (Eastern Visayas)</x:v>
      </x:c>
      <x:c r="U274" s="13" t="n">
        <x:v>11.103694</x:v>
      </x:c>
      <x:c r="V274" s="13" t="n">
        <x:v>125.020791</x:v>
      </x:c>
      <x:c r="W274" s="12" t="n">
        <x:v>0.20431004957589916</x:v>
      </x:c>
      <x:c r="X274" s="12" t="n">
        <x:v>0.11474553957616096</x:v>
      </x:c>
      <x:c r="Y274" s="12" t="n">
        <x:v>0.11373176418908217</x:v>
      </x:c>
      <x:c r="Z274" s="12" t="n">
        <x:v>6.846066045383456</x:v>
      </x:c>
      <x:c r="AA274" s="5" t="str">
        <x:v>TAL001-TYPE 3</x:v>
      </x:c>
      <x:c r="AB274" s="6" t="b">
        <x:v>1</x:v>
      </x:c>
      <x:c r="AC274" s="5" t="n">
        <x:v>4797</x:v>
      </x:c>
      <x:c r="AD274" s="13" t="n">
        <x:v>125.0199189991075</x:v>
      </x:c>
      <x:c r="AE274" s="13" t="n">
        <x:v>11.10531999985078</x:v>
      </x:c>
      <x:c r="AF274" s="5" t="n">
        <x:v>5046</x:v>
      </x:c>
      <x:c r="AG274" s="13" t="n">
        <x:v>124.9919117544784</x:v>
      </x:c>
      <x:c r="AH274" s="13" t="n">
        <x:v>11.15862178667108</x:v>
      </x:c>
      <x:c r="AI274" s="5" t="n">
        <x:v>5070</x:v>
      </x:c>
      <x:c r="AJ274" s="5" t="str">
        <x:v>Excluded - civil works only or unclear cable</x:v>
      </x:c>
      <x:c r="AK274" s="5" t="n">
        <x:v>5046</x:v>
      </x:c>
      <x:c r="AL274" s="5" t="str">
        <x:v>CAPOOCAN - TACLOBAN</x:v>
      </x:c>
      <x:c r="AM274" s="5" t="str">
        <x:v>Tier 1A (Direct Coloc, &lt;1 km)</x:v>
      </x:c>
      <x:c r="AN274" s="14" t="n">
        <x:v>100</x:v>
      </x:c>
      <x:c r="AO274" s="14" t="n">
        <x:v>100</x:v>
      </x:c>
      <x:c r="AP274" s="14" t="n">
        <x:v>93.44061863175459</x:v>
      </x:c>
      <x:c r="AQ274" s="14" t="n">
        <x:v>79.86</x:v>
      </x:c>
      <x:c r="AR274" s="5" t="n">
        <x:v>304</x:v>
      </x:c>
      <x:c r="AS274" s="11" t="str">
        <x:v>Screened route is &gt;0.5 km farther; Nearest raw line excluded from fiber screening</x:v>
      </x:c>
      <x:c r="AT274" s="5" t="str">
        <x:v>Batch 1 (First 1,000)</x:v>
      </x:c>
      <x:c r="AU274" s="5" t="n">
        <x:v>274</x:v>
      </x:c>
    </x:row>
    <x:row r="275" ht="60" customHeight="1">
      <x:c r="A275" s="5" t="n">
        <x:v>271</x:v>
      </x:c>
      <x:c r="B275" s="5" t="n">
        <x:v>1</x:v>
      </x:c>
      <x:c r="C275" s="10" t="str">
        <x:v>0603035039</x:v>
      </x:c>
      <x:c r="D275" s="5" t="str">
        <x:v>Poblacion Ilawod</x:v>
      </x:c>
      <x:c r="E275" s="5" t="str">
        <x:v>City of Passi</x:v>
      </x:c>
      <x:c r="F275" s="5" t="str">
        <x:v>Iloilo</x:v>
      </x:c>
      <x:c r="G275" s="11" t="str">
        <x:v>A - Node within 0.5 km</x:v>
      </x:c>
      <x:c r="H275" s="12" t="n">
        <x:v>0.3852200210305979</x:v>
      </x:c>
      <x:c r="I275" s="12" t="n">
        <x:v>0.17477701937921153</x:v>
      </x:c>
      <x:c r="J275" s="12" t="n">
        <x:v>0.17477701937921153</x:v>
      </x:c>
      <x:c r="K275" s="12" t="n">
        <x:v>0.38</x:v>
      </x:c>
      <x:c r="L275" s="12" t="n">
        <x:v>0.005220021030597877</x:v>
      </x:c>
      <x:c r="M275" s="12" t="n">
        <x:v>0.14</x:v>
      </x:c>
      <x:c r="N275" s="12" t="n">
        <x:v>0.034777019379211516</x:v>
      </x:c>
      <x:c r="O275" s="11" t="str">
        <x:v>PSI001 - TYPE 2</x:v>
      </x:c>
      <x:c r="P275" s="11" t="str">
        <x:v>ROXAS -  ILOILO</x:v>
      </x:c>
      <x:c r="Q275" s="11" t="str">
        <x:v>Stronger evidence - built or existing label</x:v>
      </x:c>
      <x:c r="R275" s="11" t="str">
        <x:v>First survey: confirm node handoff, spare capacity and a feasible short route; co-location is not established.</x:v>
      </x:c>
      <x:c r="S275" s="5" t="n">
        <x:v>684</x:v>
      </x:c>
      <x:c r="T275" s="5" t="str">
        <x:v>Region VI (Western Visayas)</x:v>
      </x:c>
      <x:c r="U275" s="13" t="n">
        <x:v>11.105208</x:v>
      </x:c>
      <x:c r="V275" s="13" t="n">
        <x:v>122.642729</x:v>
      </x:c>
      <x:c r="W275" s="12" t="n">
        <x:v>0.3847413017297924</x:v>
      </x:c>
      <x:c r="X275" s="12" t="n">
        <x:v>0.13937893356175157</x:v>
      </x:c>
      <x:c r="Y275" s="12" t="n">
        <x:v>0.1374449116851316</x:v>
      </x:c>
      <x:c r="Z275" s="12" t="n">
        <x:v>0.17477701937921153</x:v>
      </x:c>
      <x:c r="AA275" s="5" t="str">
        <x:v>PSI001 - TYPE 2</x:v>
      </x:c>
      <x:c r="AB275" s="6" t="b">
        <x:v>1</x:v>
      </x:c>
      <x:c r="AC275" s="5" t="n">
        <x:v>4736</x:v>
      </x:c>
      <x:c r="AD275" s="13" t="n">
        <x:v>122.646255002385</x:v>
      </x:c>
      <x:c r="AE275" s="13" t="n">
        <x:v>11.10523200050047</x:v>
      </x:c>
      <x:c r="AF275" s="5" t="n">
        <x:v>5008</x:v>
      </x:c>
      <x:c r="AG275" s="13" t="n">
        <x:v>122.64363589264161</x:v>
      </x:c>
      <x:c r="AH275" s="13" t="n">
        <x:v>11.103906357599763</x:v>
      </x:c>
      <x:c r="AI275" s="5" t="n">
        <x:v>4960</x:v>
      </x:c>
      <x:c r="AJ275" s="5" t="str">
        <x:v>Excluded - planned or ongoing</x:v>
      </x:c>
      <x:c r="AK275" s="5" t="n">
        <x:v>5008</x:v>
      </x:c>
      <x:c r="AL275" s="5" t="str">
        <x:v>ROXAS -  ILOILO</x:v>
      </x:c>
      <x:c r="AM275" s="5" t="str">
        <x:v>Tier 1A (Direct Coloc, &lt;1 km)</x:v>
      </x:c>
      <x:c r="AN275" s="14" t="n">
        <x:v>98</x:v>
      </x:c>
      <x:c r="AO275" s="14" t="n">
        <x:v>98.10272994231082</x:v>
      </x:c>
      <x:c r="AP275" s="14" t="n">
        <x:v>97.9495638682589</x:v>
      </x:c>
      <x:c r="AQ275" s="14" t="n">
        <x:v>79.85</x:v>
      </x:c>
      <x:c r="AR275" s="5" t="n">
        <x:v>477</x:v>
      </x:c>
      <x:c r="AS275" s="11" t="str">
        <x:v>Nearest raw line excluded from fiber screening</x:v>
      </x:c>
      <x:c r="AT275" s="5" t="str">
        <x:v>Batch 1 (First 1,000)</x:v>
      </x:c>
      <x:c r="AU275" s="5" t="n">
        <x:v>275</x:v>
      </x:c>
    </x:row>
    <x:row r="276" ht="60" customHeight="1">
      <x:c r="A276" s="5" t="n">
        <x:v>272</x:v>
      </x:c>
      <x:c r="B276" s="5" t="n">
        <x:v>1</x:v>
      </x:c>
      <x:c r="C276" s="10" t="str">
        <x:v>1004325014</x:v>
      </x:c>
      <x:c r="D276" s="5" t="str">
        <x:v>San Jose</x:v>
      </x:c>
      <x:c r="E276" s="5" t="str">
        <x:v>Talisayan</x:v>
      </x:c>
      <x:c r="F276" s="5" t="str">
        <x:v>Misamis Oriental</x:v>
      </x:c>
      <x:c r="G276" s="11" t="str">
        <x:v>C - Line within 0.5 km; node over 1 km</x:v>
      </x:c>
      <x:c r="H276" s="12" t="n">
        <x:v>1.0230216252375164</x:v>
      </x:c>
      <x:c r="I276" s="12" t="n">
        <x:v>0.24457152885719538</x:v>
      </x:c>
      <x:c r="J276" s="12" t="n">
        <x:v>0.24457152885719538</x:v>
      </x:c>
      <x:c r="K276" s="12" t="n">
        <x:v>1.02</x:v>
      </x:c>
      <x:c r="L276" s="12" t="n">
        <x:v>0.0030216252375163677</x:v>
      </x:c>
      <x:c r="M276" s="12" t="n">
        <x:v>0.25</x:v>
      </x:c>
      <x:c r="N276" s="12" t="n">
        <x:v>-0.0054284711428046195</x:v>
      </x:c>
      <x:c r="O276" s="11" t="str">
        <x:v>TSM001 - BP</x:v>
      </x:c>
      <x:c r="P276" s="11" t="str">
        <x:v>CDO - BUENAVISTA via GINGOOG</x:v>
      </x:c>
      <x:c r="Q276" s="11" t="str">
        <x:v>Stronger evidence - built or existing label</x:v>
      </x:c>
      <x:c r="R276" s="11" t="str">
        <x:v>Locate an authorized closure or handhole and confirm splicing/capacity; nearby cable alone is insufficient.</x:v>
      </x:c>
      <x:c r="S276" s="5" t="n">
        <x:v>2829</x:v>
      </x:c>
      <x:c r="T276" s="5" t="str">
        <x:v>Region X (Northern Mindanao)</x:v>
      </x:c>
      <x:c r="U276" s="13" t="n">
        <x:v>8.993744</x:v>
      </x:c>
      <x:c r="V276" s="13" t="n">
        <x:v>124.888791</x:v>
      </x:c>
      <x:c r="W276" s="12" t="n">
        <x:v>1.0247309959321758</x:v>
      </x:c>
      <x:c r="X276" s="12" t="n">
        <x:v>0.24803641523460662</x:v>
      </x:c>
      <x:c r="Y276" s="12" t="n">
        <x:v>0.24457152885719538</x:v>
      </x:c>
      <x:c r="Z276" s="12" t="n">
        <x:v>0.24457152885719538</x:v>
      </x:c>
      <x:c r="AA276" s="5" t="str">
        <x:v>TSM001 - BP</x:v>
      </x:c>
      <x:c r="AB276" s="6" t="b">
        <x:v>1</x:v>
      </x:c>
      <x:c r="AC276" s="5" t="n">
        <x:v>5306</x:v>
      </x:c>
      <x:c r="AD276" s="13" t="n">
        <x:v>124.8818070000696</x:v>
      </x:c>
      <x:c r="AE276" s="13" t="n">
        <x:v>8.99985500063255</x:v>
      </x:c>
      <x:c r="AF276" s="5" t="n">
        <x:v>5073</x:v>
      </x:c>
      <x:c r="AG276" s="13" t="n">
        <x:v>124.88777980851258</x:v>
      </x:c>
      <x:c r="AH276" s="13" t="n">
        <x:v>8.991774455098977</x:v>
      </x:c>
      <x:c r="AI276" s="5" t="n">
        <x:v>5073</x:v>
      </x:c>
      <x:c r="AJ276" s="5" t="str">
        <x:v>Stronger evidence - built or existing label</x:v>
      </x:c>
      <x:c r="AK276" s="5" t="n">
        <x:v>5073</x:v>
      </x:c>
      <x:c r="AL276" s="5" t="str">
        <x:v>CDO - BUENAVISTA via GINGOOG</x:v>
      </x:c>
      <x:c r="AM276" s="5" t="str">
        <x:v>Tier 1B (Micro Drop, 1-3 km)</x:v>
      </x:c>
      <x:c r="AN276" s="14" t="n">
        <x:v>81.1</x:v>
      </x:c>
      <x:c r="AO276" s="14" t="n">
        <x:v>81.17703227626096</x:v>
      </x:c>
      <x:c r="AP276" s="14" t="n">
        <x:v>81.10537826189574</x:v>
      </x:c>
      <x:c r="AQ276" s="14" t="n">
        <x:v>79.84</x:v>
      </x:c>
      <x:c r="AR276" s="5" t="n">
        <x:v>299</x:v>
      </x:c>
      <x:c r="AS276" s="11" t="str">
        <x:v>Within 50 m of a screening threshold</x:v>
      </x:c>
      <x:c r="AT276" s="5" t="str">
        <x:v>Batch 1 (First 1,000)</x:v>
      </x:c>
      <x:c r="AU276" s="5" t="n">
        <x:v>276</x:v>
      </x:c>
    </x:row>
    <x:row r="277" ht="60" customHeight="1">
      <x:c r="A277" s="5" t="n">
        <x:v>273</x:v>
      </x:c>
      <x:c r="B277" s="5" t="n">
        <x:v>1</x:v>
      </x:c>
      <x:c r="C277" s="10" t="str">
        <x:v>1004322011</x:v>
      </x:c>
      <x:c r="D277" s="5" t="str">
        <x:v>Poblacion</x:v>
      </x:c>
      <x:c r="E277" s="5" t="str">
        <x:v>Salay</x:v>
      </x:c>
      <x:c r="F277" s="5" t="str">
        <x:v>Misamis Oriental</x:v>
      </x:c>
      <x:c r="G277" s="11" t="str">
        <x:v>A - Node within 0.5 km</x:v>
      </x:c>
      <x:c r="H277" s="12" t="n">
        <x:v>0.3310417566540971</x:v>
      </x:c>
      <x:c r="I277" s="12" t="n">
        <x:v>0.0823647982440802</x:v>
      </x:c>
      <x:c r="J277" s="12" t="n">
        <x:v>0.0823647982440802</x:v>
      </x:c>
      <x:c r="K277" s="12" t="n">
        <x:v>0.33</x:v>
      </x:c>
      <x:c r="L277" s="12" t="n">
        <x:v>0.001041756654097059</x:v>
      </x:c>
      <x:c r="M277" s="12" t="n">
        <x:v>0.14</x:v>
      </x:c>
      <x:c r="N277" s="12" t="n">
        <x:v>-0.05763520175591981</x:v>
      </x:c>
      <x:c r="O277" s="11" t="str">
        <x:v>SLM001 - BP</x:v>
      </x:c>
      <x:c r="P277" s="11" t="str">
        <x:v>CDO - BUENAVISTA via GINGOOG</x:v>
      </x:c>
      <x:c r="Q277" s="11" t="str">
        <x:v>Stronger evidence - built or existing label</x:v>
      </x:c>
      <x:c r="R277" s="11" t="str">
        <x:v>First survey: confirm node handoff, spare capacity and a feasible short route; co-location is not established.</x:v>
      </x:c>
      <x:c r="S277" s="5" t="n">
        <x:v>559</x:v>
      </x:c>
      <x:c r="T277" s="5" t="str">
        <x:v>Region X (Northern Mindanao)</x:v>
      </x:c>
      <x:c r="U277" s="13" t="n">
        <x:v>8.859213</x:v>
      </x:c>
      <x:c r="V277" s="13" t="n">
        <x:v>124.790089</x:v>
      </x:c>
      <x:c r="W277" s="12" t="n">
        <x:v>0.33157048137650635</x:v>
      </x:c>
      <x:c r="X277" s="12" t="n">
        <x:v>0.08546552678183343</x:v>
      </x:c>
      <x:c r="Y277" s="12" t="n">
        <x:v>0.0823647982440802</x:v>
      </x:c>
      <x:c r="Z277" s="12" t="n">
        <x:v>0.0823647982440802</x:v>
      </x:c>
      <x:c r="AA277" s="5" t="str">
        <x:v>SLM001 - BP</x:v>
      </x:c>
      <x:c r="AB277" s="6" t="b">
        <x:v>1</x:v>
      </x:c>
      <x:c r="AC277" s="5" t="n">
        <x:v>5304</x:v>
      </x:c>
      <x:c r="AD277" s="13" t="n">
        <x:v>124.78780610099</x:v>
      </x:c>
      <x:c r="AE277" s="13" t="n">
        <x:v>8.857262719655097</x:v>
      </x:c>
      <x:c r="AF277" s="5" t="n">
        <x:v>5073</x:v>
      </x:c>
      <x:c r="AG277" s="13" t="n">
        <x:v>124.78934057880046</x:v>
      </x:c>
      <x:c r="AH277" s="13" t="n">
        <x:v>8.859235723676571</x:v>
      </x:c>
      <x:c r="AI277" s="5" t="n">
        <x:v>5073</x:v>
      </x:c>
      <x:c r="AJ277" s="5" t="str">
        <x:v>Stronger evidence - built or existing label</x:v>
      </x:c>
      <x:c r="AK277" s="5" t="n">
        <x:v>5073</x:v>
      </x:c>
      <x:c r="AL277" s="5" t="str">
        <x:v>CDO - BUENAVISTA via GINGOOG</x:v>
      </x:c>
      <x:c r="AM277" s="5" t="str">
        <x:v>Tier 1A (Direct Coloc, &lt;1 km)</x:v>
      </x:c>
      <x:c r="AN277" s="14" t="n">
        <x:v>99.5</x:v>
      </x:c>
      <x:c r="AO277" s="14" t="n">
        <x:v>99.58341352965282</x:v>
      </x:c>
      <x:c r="AP277" s="14" t="n">
        <x:v>99.5523108911484</x:v>
      </x:c>
      <x:c r="AQ277" s="14" t="n">
        <x:v>79.83</x:v>
      </x:c>
      <x:c r="AR277" s="5" t="n">
        <x:v>479</x:v>
      </x:c>
      <x:c r="AS277" s="11" t="str">
        <x:v>Vertex distance not reproduced within 0.011 km</x:v>
      </x:c>
      <x:c r="AT277" s="5" t="str">
        <x:v>Batch 1 (First 1,000)</x:v>
      </x:c>
      <x:c r="AU277" s="5" t="n">
        <x:v>277</x:v>
      </x:c>
    </x:row>
    <x:row r="278" ht="60" customHeight="1">
      <x:c r="A278" s="5" t="n">
        <x:v>274</x:v>
      </x:c>
      <x:c r="B278" s="5" t="n">
        <x:v>1</x:v>
      </x:c>
      <x:c r="C278" s="10" t="str">
        <x:v>0601905013</x:v>
      </x:c>
      <x:c r="D278" s="5" t="str">
        <x:v>Poblacion Norte</x:v>
      </x:c>
      <x:c r="E278" s="5" t="str">
        <x:v>Ivisan</x:v>
      </x:c>
      <x:c r="F278" s="5" t="str">
        <x:v>Capiz</x:v>
      </x:c>
      <x:c r="G278" s="11" t="str">
        <x:v>A - Node within 0.5 km</x:v>
      </x:c>
      <x:c r="H278" s="12" t="n">
        <x:v>0.16821488374705296</x:v>
      </x:c>
      <x:c r="I278" s="12" t="n">
        <x:v>0.005205212606570967</x:v>
      </x:c>
      <x:c r="J278" s="12" t="n">
        <x:v>0.005205212606570967</x:v>
      </x:c>
      <x:c r="K278" s="12" t="n">
        <x:v>0.17</x:v>
      </x:c>
      <x:c r="L278" s="12" t="n">
        <x:v>-0.0017851162529470554</x:v>
      </x:c>
      <x:c r="M278" s="12" t="n">
        <x:v>0.21</x:v>
      </x:c>
      <x:c r="N278" s="12" t="n">
        <x:v>-0.20479478739342902</x:v>
      </x:c>
      <x:c r="O278" s="11" t="str">
        <x:v>IVZ001 - TYPE 3</x:v>
      </x:c>
      <x:c r="P278" s="11" t="str">
        <x:v>ROXAS -  ILOILO</x:v>
      </x:c>
      <x:c r="Q278" s="11" t="str">
        <x:v>Stronger evidence - built or existing label</x:v>
      </x:c>
      <x:c r="R278" s="11" t="str">
        <x:v>First survey: confirm node handoff, spare capacity and a feasible short route; co-location is not established.</x:v>
      </x:c>
      <x:c r="S278" s="5" t="n">
        <x:v>208</x:v>
      </x:c>
      <x:c r="T278" s="5" t="str">
        <x:v>Region VI (Western Visayas)</x:v>
      </x:c>
      <x:c r="U278" s="13" t="n">
        <x:v>11.5223</x:v>
      </x:c>
      <x:c r="V278" s="13" t="n">
        <x:v>122.6948</x:v>
      </x:c>
      <x:c r="W278" s="12" t="n">
        <x:v>0.1687993815948524</x:v>
      </x:c>
      <x:c r="X278" s="12" t="n">
        <x:v>0.03800928664180663</x:v>
      </x:c>
      <x:c r="Y278" s="12" t="n">
        <x:v>0.005205212606570967</x:v>
      </x:c>
      <x:c r="Z278" s="12" t="n">
        <x:v>0.005205212606570967</x:v>
      </x:c>
      <x:c r="AA278" s="5" t="str">
        <x:v>IVZ001 - TYPE 3</x:v>
      </x:c>
      <x:c r="AB278" s="6" t="b">
        <x:v>1</x:v>
      </x:c>
      <x:c r="AC278" s="5" t="n">
        <x:v>4662</x:v>
      </x:c>
      <x:c r="AD278" s="13" t="n">
        <x:v>122.6939999988236</x:v>
      </x:c>
      <x:c r="AE278" s="13" t="n">
        <x:v>11.52099999810728</x:v>
      </x:c>
      <x:c r="AF278" s="5" t="n">
        <x:v>5008</x:v>
      </x:c>
      <x:c r="AG278" s="13" t="n">
        <x:v>122.69482285910637</x:v>
      </x:c>
      <x:c r="AH278" s="13" t="n">
        <x:v>11.522258696047574</x:v>
      </x:c>
      <x:c r="AI278" s="5" t="n">
        <x:v>5008</x:v>
      </x:c>
      <x:c r="AJ278" s="5" t="str">
        <x:v>Stronger evidence - built or existing label</x:v>
      </x:c>
      <x:c r="AK278" s="5" t="n">
        <x:v>5008</x:v>
      </x:c>
      <x:c r="AL278" s="5" t="str">
        <x:v>ROXAS -  ILOILO</x:v>
      </x:c>
      <x:c r="AM278" s="5" t="str">
        <x:v>Tier 1A (Direct Coloc, &lt;1 km)</x:v>
      </x:c>
      <x:c r="AN278" s="14" t="n">
        <x:v>100</x:v>
      </x:c>
      <x:c r="AO278" s="14" t="n">
        <x:v>100</x:v>
      </x:c>
      <x:c r="AP278" s="14" t="n">
        <x:v>100</x:v>
      </x:c>
      <x:c r="AQ278" s="14" t="n">
        <x:v>79.82</x:v>
      </x:c>
      <x:c r="AR278" s="5" t="n">
        <x:v>219</x:v>
      </x:c>
      <x:c r="AS278" s="11" t="str">
        <x:v>Vertex distance not reproduced within 0.011 km</x:v>
      </x:c>
      <x:c r="AT278" s="5" t="str">
        <x:v>Batch 1 (First 1,000)</x:v>
      </x:c>
      <x:c r="AU278" s="5" t="n">
        <x:v>278</x:v>
      </x:c>
    </x:row>
    <x:row r="279" ht="60" customHeight="1">
      <x:c r="A279" s="5" t="n">
        <x:v>275</x:v>
      </x:c>
      <x:c r="B279" s="5" t="n">
        <x:v>1</x:v>
      </x:c>
      <x:c r="C279" s="10" t="str">
        <x:v>0403420008</x:v>
      </x:c>
      <x:c r="D279" s="5" t="str">
        <x:v>Kabulusan</x:v>
      </x:c>
      <x:c r="E279" s="5" t="str">
        <x:v>Pakil</x:v>
      </x:c>
      <x:c r="F279" s="5" t="str">
        <x:v>Laguna</x:v>
      </x:c>
      <x:c r="G279" s="11" t="str">
        <x:v>B - Node 0.5-1 km</x:v>
      </x:c>
      <x:c r="H279" s="12" t="n">
        <x:v>0.5897254183253555</x:v>
      </x:c>
      <x:c r="I279" s="12" t="n">
        <x:v>7.796160695679911</x:v>
      </x:c>
      <x:c r="J279" s="12" t="n">
        <x:v>0.5897254183253555</x:v>
      </x:c>
      <x:c r="K279" s="12" t="n">
        <x:v>0.59</x:v>
      </x:c>
      <x:c r="L279" s="12" t="n">
        <x:v>-0.0002745816746444474</x:v>
      </x:c>
      <x:c r="M279" s="12" t="n">
        <x:v>7.87</x:v>
      </x:c>
      <x:c r="N279" s="12" t="n">
        <x:v>-0.07383930432008867</x:v>
      </x:c>
      <x:c r="O279" s="11" t="str">
        <x:v>PKL002 - BP</x:v>
      </x:c>
      <x:c r="P279" s="11" t="str">
        <x:v>SEGMENT 22 (TAYTAY - FAMY) - DONE PAT</x:v>
      </x:c>
      <x:c r="Q279" s="11" t="str">
        <x:v>Stronger evidence - built or existing label</x:v>
      </x:c>
      <x:c r="R279" s="11" t="str">
        <x:v>Survey a short node lateral; confirm port/fiber capacity, access and route.</x:v>
      </x:c>
      <x:c r="S279" s="5" t="n">
        <x:v>1129</x:v>
      </x:c>
      <x:c r="T279" s="5" t="str">
        <x:v>Region IV-A (CALABARZON)</x:v>
      </x:c>
      <x:c r="U279" s="13" t="n">
        <x:v>14.368229</x:v>
      </x:c>
      <x:c r="V279" s="13" t="n">
        <x:v>121.399633</x:v>
      </x:c>
      <x:c r="W279" s="12" t="n">
        <x:v>0.5915114287331803</x:v>
      </x:c>
      <x:c r="X279" s="12" t="n">
        <x:v>7.834866948279349</x:v>
      </x:c>
      <x:c r="Y279" s="12" t="n">
        <x:v>7.796160695679911</x:v>
      </x:c>
      <x:c r="Z279" s="12" t="n">
        <x:v>7.796160695679911</x:v>
      </x:c>
      <x:c r="AA279" s="5" t="str">
        <x:v>PKL002 - BP</x:v>
      </x:c>
      <x:c r="AB279" s="6" t="b">
        <x:v>1</x:v>
      </x:c>
      <x:c r="AC279" s="5" t="n">
        <x:v>4352</x:v>
      </x:c>
      <x:c r="AD279" s="13" t="n">
        <x:v>121.4026840426603</x:v>
      </x:c>
      <x:c r="AE279" s="13" t="n">
        <x:v>14.37265196143095</x:v>
      </x:c>
      <x:c r="AF279" s="5" t="n">
        <x:v>4169</x:v>
      </x:c>
      <x:c r="AG279" s="13" t="n">
        <x:v>121.3952209917916</x:v>
      </x:c>
      <x:c r="AH279" s="13" t="n">
        <x:v>14.43855994634506</x:v>
      </x:c>
      <x:c r="AI279" s="5" t="n">
        <x:v>4169</x:v>
      </x:c>
      <x:c r="AJ279" s="5" t="str">
        <x:v>Stronger evidence - built or existing label</x:v>
      </x:c>
      <x:c r="AK279" s="5" t="n">
        <x:v>4169</x:v>
      </x:c>
      <x:c r="AL279" s="5" t="str">
        <x:v>SEGMENT 22 (TAYTAY - FAMY) - DONE PAT</x:v>
      </x:c>
      <x:c r="AM279" s="5" t="str">
        <x:v>Tier 1A (Direct Coloc, &lt;1 km)</x:v>
      </x:c>
      <x:c r="AN279" s="14" t="n">
        <x:v>82.1</x:v>
      </x:c>
      <x:c r="AO279" s="14" t="n">
        <x:v>82.14644091505335</x:v>
      </x:c>
      <x:c r="AP279" s="14" t="n">
        <x:v>82.15395989491464</x:v>
      </x:c>
      <x:c r="AQ279" s="14" t="n">
        <x:v>79.79</x:v>
      </x:c>
      <x:c r="AR279" s="5" t="n">
        <x:v>431</x:v>
      </x:c>
      <x:c r="AS279" s="11" t="str">
        <x:v>Vertex distance not reproduced within 0.011 km</x:v>
      </x:c>
      <x:c r="AT279" s="5" t="str">
        <x:v>Batch 1 (First 1,000)</x:v>
      </x:c>
      <x:c r="AU279" s="5" t="n">
        <x:v>279</x:v>
      </x:c>
    </x:row>
    <x:row r="280" ht="60" customHeight="1">
      <x:c r="A280" s="5" t="n">
        <x:v>276</x:v>
      </x:c>
      <x:c r="B280" s="5" t="n">
        <x:v>1</x:v>
      </x:c>
      <x:c r="C280" s="10" t="str">
        <x:v>0402120027</x:v>
      </x:c>
      <x:c r="D280" s="5" t="str">
        <x:v>Lambingan</x:v>
      </x:c>
      <x:c r="E280" s="5" t="str">
        <x:v>Tanza</x:v>
      </x:c>
      <x:c r="F280" s="5" t="str">
        <x:v>Cavite</x:v>
      </x:c>
      <x:c r="G280" s="11" t="str">
        <x:v>B - Node 0.5-1 km</x:v>
      </x:c>
      <x:c r="H280" s="12" t="n">
        <x:v>0.5654146772169676</x:v>
      </x:c>
      <x:c r="I280" s="12" t="n">
        <x:v>0.33574241499001195</x:v>
      </x:c>
      <x:c r="J280" s="12" t="n">
        <x:v>0.33574241499001195</x:v>
      </x:c>
      <x:c r="K280" s="12" t="n">
        <x:v>0.56</x:v>
      </x:c>
      <x:c r="L280" s="12" t="n">
        <x:v>0.005414677216967534</x:v>
      </x:c>
      <x:c r="M280" s="12" t="n">
        <x:v>0.45</x:v>
      </x:c>
      <x:c r="N280" s="12" t="n">
        <x:v>-0.11425758500998806</x:v>
      </x:c>
      <x:c r="O280" s="11" t="str">
        <x:v>TZC001
- TYPE 3</x:v>
      </x:c>
      <x:c r="P280" s="11" t="str">
        <x:v>PSG001 RELIANCE TO NCC001</x:v>
      </x:c>
      <x:c r="Q280" s="11" t="str">
        <x:v>Conditional - mapped route, status unverified</x:v>
      </x:c>
      <x:c r="R280" s="11" t="str">
        <x:v>Survey a short node lateral; confirm port/fiber capacity, access and route.</x:v>
      </x:c>
      <x:c r="S280" s="5" t="n">
        <x:v>1079</x:v>
      </x:c>
      <x:c r="T280" s="5" t="str">
        <x:v>Region IV-A (CALABARZON)</x:v>
      </x:c>
      <x:c r="U280" s="13" t="n">
        <x:v>14.37014</x:v>
      </x:c>
      <x:c r="V280" s="13" t="n">
        <x:v>120.828131</x:v>
      </x:c>
      <x:c r="W280" s="12" t="n">
        <x:v>0.5646685719824707</x:v>
      </x:c>
      <x:c r="X280" s="12" t="n">
        <x:v>0.3577655160848208</x:v>
      </x:c>
      <x:c r="Y280" s="12" t="n">
        <x:v>0.33574241499001195</x:v>
      </x:c>
      <x:c r="Z280" s="12" t="n">
        <x:v>0.33831277589250547</x:v>
      </x:c>
      <x:c r="AA280" s="5" t="str">
        <x:v>TZC001
- TYPE 3</x:v>
      </x:c>
      <x:c r="AB280" s="6" t="b">
        <x:v>1</x:v>
      </x:c>
      <x:c r="AC280" s="5" t="n">
        <x:v>4524</x:v>
      </x:c>
      <x:c r="AD280" s="13" t="n">
        <x:v>120.8228910501019</x:v>
      </x:c>
      <x:c r="AE280" s="13" t="n">
        <x:v>14.36999124833915</x:v>
      </x:c>
      <x:c r="AF280" s="5" t="n">
        <x:v>4010</x:v>
      </x:c>
      <x:c r="AG280" s="13" t="n">
        <x:v>120.8262192952931</x:v>
      </x:c>
      <x:c r="AH280" s="13" t="n">
        <x:v>14.372534795764155</x:v>
      </x:c>
      <x:c r="AI280" s="5" t="n">
        <x:v>4110</x:v>
      </x:c>
      <x:c r="AJ280" s="5" t="str">
        <x:v>Excluded - planned or ongoing</x:v>
      </x:c>
      <x:c r="AK280" s="5" t="n">
        <x:v>4205</x:v>
      </x:c>
      <x:c r="AL280" s="5" t="str">
        <x:v>TANZA</x:v>
      </x:c>
      <x:c r="AM280" s="5" t="str">
        <x:v>Tier 1A (Direct Coloc, &lt;1 km)</x:v>
      </x:c>
      <x:c r="AN280" s="14" t="n">
        <x:v>92.8</x:v>
      </x:c>
      <x:c r="AO280" s="14" t="n">
        <x:v>92.97202637161938</x:v>
      </x:c>
      <x:c r="AP280" s="14" t="n">
        <x:v>92.82240585642259</x:v>
      </x:c>
      <x:c r="AQ280" s="14" t="n">
        <x:v>79.79</x:v>
      </x:c>
      <x:c r="AR280" s="5" t="n">
        <x:v>256</x:v>
      </x:c>
      <x:c r="AS280" s="11" t="str">
        <x:v>Vertex distance not reproduced within 0.011 km; Nearest raw line excluded from fiber screening; Nearest screened line status requires confirmation</x:v>
      </x:c>
      <x:c r="AT280" s="5" t="str">
        <x:v>Batch 1 (First 1,000)</x:v>
      </x:c>
      <x:c r="AU280" s="5" t="n">
        <x:v>280</x:v>
      </x:c>
    </x:row>
    <x:row r="281" ht="60" customHeight="1">
      <x:c r="A281" s="5" t="n">
        <x:v>277</x:v>
      </x:c>
      <x:c r="B281" s="5" t="n">
        <x:v>1</x:v>
      </x:c>
      <x:c r="C281" s="10" t="str">
        <x:v>0702218007</x:v>
      </x:c>
      <x:c r="D281" s="5" t="str">
        <x:v>Cogon</x:v>
      </x:c>
      <x:c r="E281" s="5" t="str">
        <x:v>Compostela</x:v>
      </x:c>
      <x:c r="F281" s="5" t="str">
        <x:v>Cebu</x:v>
      </x:c>
      <x:c r="G281" s="11" t="str">
        <x:v>A - Node within 0.5 km</x:v>
      </x:c>
      <x:c r="H281" s="12" t="n">
        <x:v>0.38962987507972785</x:v>
      </x:c>
      <x:c r="I281" s="12" t="n">
        <x:v>0.06313209203559914</x:v>
      </x:c>
      <x:c r="J281" s="12" t="n">
        <x:v>0.06313209203559914</x:v>
      </x:c>
      <x:c r="K281" s="12" t="n">
        <x:v>0.39</x:v>
      </x:c>
      <x:c r="L281" s="12" t="n">
        <x:v>-0.0003701249202721635</x:v>
      </x:c>
      <x:c r="M281" s="12" t="n">
        <x:v>0.46</x:v>
      </x:c>
      <x:c r="N281" s="12" t="n">
        <x:v>-0.39686790796440086</x:v>
      </x:c>
      <x:c r="O281" s="11" t="str">
        <x:v>CPC001 - TYPE 3</x:v>
      </x:c>
      <x:c r="P281" s="11" t="str">
        <x:v>6.035km FOC</x:v>
      </x:c>
      <x:c r="Q281" s="11" t="str">
        <x:v>Conditional - mapped route, status unverified</x:v>
      </x:c>
      <x:c r="R281" s="11" t="str">
        <x:v>First survey: confirm node handoff, spare capacity and a feasible short route; co-location is not established.</x:v>
      </x:c>
      <x:c r="S281" s="5" t="n">
        <x:v>691</x:v>
      </x:c>
      <x:c r="T281" s="5" t="str">
        <x:v>Region VII (Central Visayas)</x:v>
      </x:c>
      <x:c r="U281" s="13" t="n">
        <x:v>10.455338</x:v>
      </x:c>
      <x:c r="V281" s="13" t="n">
        <x:v>124.009249</x:v>
      </x:c>
      <x:c r="W281" s="12" t="n">
        <x:v>0.3908920592716904</x:v>
      </x:c>
      <x:c r="X281" s="12" t="n">
        <x:v>0.06775654402290615</x:v>
      </x:c>
      <x:c r="Y281" s="12" t="n">
        <x:v>0.06313209203559914</x:v>
      </x:c>
      <x:c r="Z281" s="12" t="n">
        <x:v>0.4272234737625023</x:v>
      </x:c>
      <x:c r="AA281" s="5" t="str">
        <x:v>CPC001 - TYPE 3</x:v>
      </x:c>
      <x:c r="AB281" s="6" t="b">
        <x:v>1</x:v>
      </x:c>
      <x:c r="AC281" s="5" t="n">
        <x:v>4685</x:v>
      </x:c>
      <x:c r="AD281" s="13" t="n">
        <x:v>124.0112439937145</x:v>
      </x:c>
      <x:c r="AE281" s="13" t="n">
        <x:v>10.45242099760291</x:v>
      </x:c>
      <x:c r="AF281" s="5" t="n">
        <x:v>4902</x:v>
      </x:c>
      <x:c r="AG281" s="13" t="n">
        <x:v>124.00977935742011</x:v>
      </x:c>
      <x:c r="AH281" s="13" t="n">
        <x:v>10.455113965069117</x:v>
      </x:c>
      <x:c r="AI281" s="5" t="n">
        <x:v>4882</x:v>
      </x:c>
      <x:c r="AJ281" s="5" t="str">
        <x:v>Conditional - mapped route, status unverified</x:v>
      </x:c>
      <x:c r="AK281" s="5" t="n">
        <x:v>4994</x:v>
      </x:c>
      <x:c r="AL281" s="5" t="str">
        <x:v>DANAO - CEBU</x:v>
      </x:c>
      <x:c r="AM281" s="5" t="str">
        <x:v>Tier 1A (Direct Coloc, &lt;1 km)</x:v>
      </x:c>
      <x:c r="AN281" s="14" t="n">
        <x:v>97.8</x:v>
      </x:c>
      <x:c r="AO281" s="14" t="n">
        <x:v>97.80954309205613</x:v>
      </x:c>
      <x:c r="AP281" s="14" t="n">
        <x:v>97.82037726042037</x:v>
      </x:c>
      <x:c r="AQ281" s="14" t="n">
        <x:v>79.78</x:v>
      </x:c>
      <x:c r="AR281" s="5" t="n">
        <x:v>644</x:v>
      </x:c>
      <x:c r="AS281" s="11" t="str">
        <x:v>Vertex distance not reproduced within 0.011 km; Nearest screened line status requires confirmation</x:v>
      </x:c>
      <x:c r="AT281" s="5" t="str">
        <x:v>Batch 1 (First 1,000)</x:v>
      </x:c>
      <x:c r="AU281" s="5" t="n">
        <x:v>281</x:v>
      </x:c>
    </x:row>
    <x:row r="282" ht="60" customHeight="1">
      <x:c r="A282" s="5" t="n">
        <x:v>278</x:v>
      </x:c>
      <x:c r="B282" s="5" t="n">
        <x:v>1</x:v>
      </x:c>
      <x:c r="C282" s="10" t="str">
        <x:v>0403430001</x:v>
      </x:c>
      <x:c r="D282" s="5" t="str">
        <x:v>Banca-banca</x:v>
      </x:c>
      <x:c r="E282" s="5" t="str">
        <x:v>Victoria</x:v>
      </x:c>
      <x:c r="F282" s="5" t="str">
        <x:v>Laguna</x:v>
      </x:c>
      <x:c r="G282" s="11" t="str">
        <x:v>B - Node 0.5-1 km</x:v>
      </x:c>
      <x:c r="H282" s="12" t="n">
        <x:v>0.9816141844221067</x:v>
      </x:c>
      <x:c r="I282" s="12" t="n">
        <x:v>0.015897141225640524</x:v>
      </x:c>
      <x:c r="J282" s="12" t="n">
        <x:v>0.015897141225640524</x:v>
      </x:c>
      <x:c r="K282" s="12" t="n">
        <x:v>0.99</x:v>
      </x:c>
      <x:c r="L282" s="12" t="n">
        <x:v>-0.008385815577893307</x:v>
      </x:c>
      <x:c r="M282" s="12" t="n">
        <x:v>0.1</x:v>
      </x:c>
      <x:c r="N282" s="12" t="n">
        <x:v>-0.08410285877435948</x:v>
      </x:c>
      <x:c r="O282" s="11" t="str">
        <x:v>VTL001 - BP</x:v>
      </x:c>
      <x:c r="P282" s="11" t="str">
        <x:v>AE CLL001-NEW TO PLL001</x:v>
      </x:c>
      <x:c r="Q282" s="11" t="str">
        <x:v>Conditional - mapped route, status unverified</x:v>
      </x:c>
      <x:c r="R282" s="11" t="str">
        <x:v>Survey a short node lateral; confirm port/fiber capacity, access and route.</x:v>
      </x:c>
      <x:c r="S282" s="5" t="n">
        <x:v>1930</x:v>
      </x:c>
      <x:c r="T282" s="5" t="str">
        <x:v>Region IV-A (CALABARZON)</x:v>
      </x:c>
      <x:c r="U282" s="13" t="n">
        <x:v>14.202417</x:v>
      </x:c>
      <x:c r="V282" s="13" t="n">
        <x:v>121.345522</x:v>
      </x:c>
      <x:c r="W282" s="12" t="n">
        <x:v>0.9850850512831805</x:v>
      </x:c>
      <x:c r="X282" s="12" t="n">
        <x:v>0.05165723591567536</x:v>
      </x:c>
      <x:c r="Y282" s="12" t="n">
        <x:v>0.015897141225640524</x:v>
      </x:c>
      <x:c r="Z282" s="12" t="n">
        <x:v>0.02523640759887065</x:v>
      </x:c>
      <x:c r="AA282" s="5" t="str">
        <x:v>VTL001 - BP</x:v>
      </x:c>
      <x:c r="AB282" s="6" t="b">
        <x:v>1</x:v>
      </x:c>
      <x:c r="AC282" s="5" t="n">
        <x:v>4371</x:v>
      </x:c>
      <x:c r="AD282" s="13" t="n">
        <x:v>121.3499100005256</x:v>
      </x:c>
      <x:c r="AE282" s="13" t="n">
        <x:v>14.21018800132101</x:v>
      </x:c>
      <x:c r="AF282" s="5" t="n">
        <x:v>4085</x:v>
      </x:c>
      <x:c r="AG282" s="13" t="n">
        <x:v>121.34545140884441</x:v>
      </x:c>
      <x:c r="AH282" s="13" t="n">
        <x:v>14.202543102569976</x:v>
      </x:c>
      <x:c r="AI282" s="5" t="n">
        <x:v>4085</x:v>
      </x:c>
      <x:c r="AJ282" s="5" t="str">
        <x:v>Conditional - mapped route, status unverified</x:v>
      </x:c>
      <x:c r="AK282" s="5" t="n">
        <x:v>4172</x:v>
      </x:c>
      <x:c r="AL282" s="5" t="str">
        <x:v>SEGMENT 27 (STA CRUZ - CALAMBA)</x:v>
      </x:c>
      <x:c r="AM282" s="5" t="str">
        <x:v>Tier 1A (Direct Coloc, &lt;1 km)</x:v>
      </x:c>
      <x:c r="AN282" s="14" t="n">
        <x:v>82</x:v>
      </x:c>
      <x:c r="AO282" s="14" t="n">
        <x:v>81.89237334319262</x:v>
      </x:c>
      <x:c r="AP282" s="14" t="n">
        <x:v>82.09361320031873</x:v>
      </x:c>
      <x:c r="AQ282" s="14" t="n">
        <x:v>79.76</x:v>
      </x:c>
      <x:c r="AR282" s="5" t="n">
        <x:v>389</x:v>
      </x:c>
      <x:c r="AS282" s="11" t="str">
        <x:v>Vertex distance not reproduced within 0.011 km; Nearest screened line status requires confirmation; Within 50 m of a screening threshold</x:v>
      </x:c>
      <x:c r="AT282" s="5" t="str">
        <x:v>Batch 1 (First 1,000)</x:v>
      </x:c>
      <x:c r="AU282" s="5" t="n">
        <x:v>282</x:v>
      </x:c>
    </x:row>
    <x:row r="283" ht="60" customHeight="1">
      <x:c r="A283" s="5" t="n">
        <x:v>279</x:v>
      </x:c>
      <x:c r="B283" s="5" t="n">
        <x:v>1</x:v>
      </x:c>
      <x:c r="C283" s="10" t="str">
        <x:v>0730600081</x:v>
      </x:c>
      <x:c r="D283" s="5" t="str">
        <x:v>Talamban</x:v>
      </x:c>
      <x:c r="E283" s="5" t="str">
        <x:v>City of Cebu</x:v>
      </x:c>
      <x:c r="F283" s="5" t="str">
        <x:v>Cebu</x:v>
      </x:c>
      <x:c r="G283" s="11" t="str">
        <x:v>A - Node within 0.5 km</x:v>
      </x:c>
      <x:c r="H283" s="12" t="n">
        <x:v>0.2162401157867521</x:v>
      </x:c>
      <x:c r="I283" s="12" t="n">
        <x:v>0.19856691285965997</x:v>
      </x:c>
      <x:c r="J283" s="12" t="n">
        <x:v>0.19856691285965997</x:v>
      </x:c>
      <x:c r="K283" s="12" t="n">
        <x:v>0.22</x:v>
      </x:c>
      <x:c r="L283" s="12" t="n">
        <x:v>-0.0037598842132479104</x:v>
      </x:c>
      <x:c r="M283" s="12" t="n">
        <x:v>0.23</x:v>
      </x:c>
      <x:c r="N283" s="12" t="n">
        <x:v>-0.031433087140340044</x:v>
      </x:c>
      <x:c r="O283" s="11" t="str">
        <x:v>CCY004 - TYPE 3</x:v>
      </x:c>
      <x:c r="P283" s="11" t="str">
        <x:v>Route 11.925km</x:v>
      </x:c>
      <x:c r="Q283" s="11" t="str">
        <x:v>Conditional - mapped route, status unverified</x:v>
      </x:c>
      <x:c r="R283" s="11" t="str">
        <x:v>First survey: confirm node handoff, spare capacity and a feasible short route; co-location is not established.</x:v>
      </x:c>
      <x:c r="S283" s="5" t="n">
        <x:v>302</x:v>
      </x:c>
      <x:c r="T283" s="5" t="str">
        <x:v>Region VII (Central Visayas)</x:v>
      </x:c>
      <x:c r="U283" s="13" t="n">
        <x:v>10.369617</x:v>
      </x:c>
      <x:c r="V283" s="13" t="n">
        <x:v>123.917351</x:v>
      </x:c>
      <x:c r="W283" s="12" t="n">
        <x:v>0.21601670479535506</x:v>
      </x:c>
      <x:c r="X283" s="12" t="n">
        <x:v>0.19842492921731403</x:v>
      </x:c>
      <x:c r="Y283" s="12" t="n">
        <x:v>0.19856691285965997</x:v>
      </x:c>
      <x:c r="Z283" s="12" t="n">
        <x:v>2.6859817546155194</x:v>
      </x:c>
      <x:c r="AA283" s="5" t="str">
        <x:v>CCY004 - TYPE 3</x:v>
      </x:c>
      <x:c r="AB283" s="6" t="b">
        <x:v>1</x:v>
      </x:c>
      <x:c r="AC283" s="5" t="n">
        <x:v>4681</x:v>
      </x:c>
      <x:c r="AD283" s="13" t="n">
        <x:v>123.9192960002929</x:v>
      </x:c>
      <x:c r="AE283" s="13" t="n">
        <x:v>10.3699540001835</x:v>
      </x:c>
      <x:c r="AF283" s="5" t="n">
        <x:v>4893</x:v>
      </x:c>
      <x:c r="AG283" s="13" t="n">
        <x:v>123.9190916364001</x:v>
      </x:c>
      <x:c r="AH283" s="13" t="n">
        <x:v>10.37011970828941</x:v>
      </x:c>
      <x:c r="AI283" s="5" t="n">
        <x:v>4893</x:v>
      </x:c>
      <x:c r="AJ283" s="5" t="str">
        <x:v>Conditional - mapped route, status unverified</x:v>
      </x:c>
      <x:c r="AK283" s="5" t="n">
        <x:v>4994</x:v>
      </x:c>
      <x:c r="AL283" s="5" t="str">
        <x:v>DANAO - CEBU</x:v>
      </x:c>
      <x:c r="AM283" s="5" t="str">
        <x:v>Tier 1A (Direct Coloc, &lt;1 km)</x:v>
      </x:c>
      <x:c r="AN283" s="14" t="n">
        <x:v>100</x:v>
      </x:c>
      <x:c r="AO283" s="14" t="n">
        <x:v>100</x:v>
      </x:c>
      <x:c r="AP283" s="14" t="n">
        <x:v>100</x:v>
      </x:c>
      <x:c r="AQ283" s="14" t="n">
        <x:v>79.75</x:v>
      </x:c>
      <x:c r="AR283" s="5" t="n">
        <x:v>3133</x:v>
      </x:c>
      <x:c r="AS283" s="11" t="str">
        <x:v>Vertex distance not reproduced within 0.011 km; Nearest screened line status requires confirmation</x:v>
      </x:c>
      <x:c r="AT283" s="5" t="str">
        <x:v>Batch 1 (First 1,000)</x:v>
      </x:c>
      <x:c r="AU283" s="5" t="n">
        <x:v>283</x:v>
      </x:c>
    </x:row>
    <x:row r="284" ht="60" customHeight="1">
      <x:c r="A284" s="5" t="n">
        <x:v>280</x:v>
      </x:c>
      <x:c r="B284" s="5" t="n">
        <x:v>1</x:v>
      </x:c>
      <x:c r="C284" s="10" t="str">
        <x:v>0631000098</x:v>
      </x:c>
      <x:c r="D284" s="5" t="str">
        <x:v>M. V. Hechanova</x:v>
      </x:c>
      <x:c r="E284" s="5" t="str">
        <x:v>City of Iloilo</x:v>
      </x:c>
      <x:c r="F284" s="5" t="str">
        <x:v>Iloilo</x:v>
      </x:c>
      <x:c r="G284" s="11" t="str">
        <x:v>A - Node within 0.5 km</x:v>
      </x:c>
      <x:c r="H284" s="12" t="n">
        <x:v>0.3522016775918989</x:v>
      </x:c>
      <x:c r="I284" s="12" t="n">
        <x:v>0.34182390778435584</x:v>
      </x:c>
      <x:c r="J284" s="12" t="n">
        <x:v>0.34182390778435584</x:v>
      </x:c>
      <x:c r="K284" s="12" t="n">
        <x:v>0.35</x:v>
      </x:c>
      <x:c r="L284" s="12" t="n">
        <x:v>0.0022016775918989318</x:v>
      </x:c>
      <x:c r="M284" s="12" t="n">
        <x:v>0.34</x:v>
      </x:c>
      <x:c r="N284" s="12" t="n">
        <x:v>0.001823907784355816</x:v>
      </x:c>
      <x:c r="O284" s="11" t="str">
        <x:v>ICI001 - TYPE 3</x:v>
      </x:c>
      <x:c r="P284" s="11" t="str">
        <x:v>3,477</x:v>
      </x:c>
      <x:c r="Q284" s="11" t="str">
        <x:v>Stronger evidence - built or existing label</x:v>
      </x:c>
      <x:c r="R284" s="11" t="str">
        <x:v>First survey: confirm node handoff, spare capacity and a feasible short route; co-location is not established.</x:v>
      </x:c>
      <x:c r="S284" s="5" t="n">
        <x:v>607</x:v>
      </x:c>
      <x:c r="T284" s="5" t="str">
        <x:v>Region VI (Western Visayas)</x:v>
      </x:c>
      <x:c r="U284" s="13" t="n">
        <x:v>10.747275</x:v>
      </x:c>
      <x:c r="V284" s="13" t="n">
        <x:v>122.564141</x:v>
      </x:c>
      <x:c r="W284" s="12" t="n">
        <x:v>0.352519179371634</x:v>
      </x:c>
      <x:c r="X284" s="12" t="n">
        <x:v>0.34076770474408347</x:v>
      </x:c>
      <x:c r="Y284" s="12" t="n">
        <x:v>0.34053073630333563</x:v>
      </x:c>
      <x:c r="Z284" s="12" t="n">
        <x:v>0.34182390778435584</x:v>
      </x:c>
      <x:c r="AA284" s="5" t="str">
        <x:v>ICI001 - TYPE 3</x:v>
      </x:c>
      <x:c r="AB284" s="6" t="b">
        <x:v>1</x:v>
      </x:c>
      <x:c r="AC284" s="5" t="n">
        <x:v>4727</x:v>
      </x:c>
      <x:c r="AD284" s="13" t="n">
        <x:v>122.566780300964</x:v>
      </x:c>
      <x:c r="AE284" s="13" t="n">
        <x:v>10.74545100345594</x:v>
      </x:c>
      <x:c r="AF284" s="5" t="n">
        <x:v>4981</x:v>
      </x:c>
      <x:c r="AG284" s="13" t="n">
        <x:v>122.566780903028</x:v>
      </x:c>
      <x:c r="AH284" s="13" t="n">
        <x:v>10.74562115766184</x:v>
      </x:c>
      <x:c r="AI284" s="5" t="n">
        <x:v>4987</x:v>
      </x:c>
      <x:c r="AJ284" s="5" t="str">
        <x:v>Excluded - planned or ongoing</x:v>
      </x:c>
      <x:c r="AK284" s="5" t="n">
        <x:v>4981</x:v>
      </x:c>
      <x:c r="AL284" s="5" t="str">
        <x:v>3,477</x:v>
      </x:c>
      <x:c r="AM284" s="5" t="str">
        <x:v>Tier 1A (Direct Coloc, &lt;1 km)</x:v>
      </x:c>
      <x:c r="AN284" s="14" t="n">
        <x:v>98.9</x:v>
      </x:c>
      <x:c r="AO284" s="14" t="n">
        <x:v>98.98817709880238</x:v>
      </x:c>
      <x:c r="AP284" s="14" t="n">
        <x:v>98.92289329889164</x:v>
      </x:c>
      <x:c r="AQ284" s="14" t="n">
        <x:v>79.73</x:v>
      </x:c>
      <x:c r="AR284" s="5" t="n">
        <x:v>307</x:v>
      </x:c>
      <x:c r="AS284" s="11" t="str">
        <x:v>Nearest raw line excluded from fiber screening</x:v>
      </x:c>
      <x:c r="AT284" s="5" t="str">
        <x:v>Batch 1 (First 1,000)</x:v>
      </x:c>
      <x:c r="AU284" s="5" t="n">
        <x:v>284</x:v>
      </x:c>
    </x:row>
    <x:row r="285" ht="60" customHeight="1">
      <x:c r="A285" s="5" t="n">
        <x:v>281</x:v>
      </x:c>
      <x:c r="B285" s="5" t="n">
        <x:v>1</x:v>
      </x:c>
      <x:c r="C285" s="10" t="str">
        <x:v>0304917027</x:v>
      </x:c>
      <x:c r="D285" s="5" t="str">
        <x:v>Poblacion North</x:v>
      </x:c>
      <x:c r="E285" s="5" t="str">
        <x:v>Science City of Muñoz</x:v>
      </x:c>
      <x:c r="F285" s="5" t="str">
        <x:v>Nueva Ecija</x:v>
      </x:c>
      <x:c r="G285" s="11" t="str">
        <x:v>B - Node 0.5-1 km</x:v>
      </x:c>
      <x:c r="H285" s="12" t="n">
        <x:v>0.5426096477559389</x:v>
      </x:c>
      <x:c r="I285" s="12" t="n">
        <x:v>0.049617324278129996</x:v>
      </x:c>
      <x:c r="J285" s="12" t="n">
        <x:v>0.049617324278129996</x:v>
      </x:c>
      <x:c r="K285" s="12" t="n">
        <x:v>0.55</x:v>
      </x:c>
      <x:c r="L285" s="12" t="n">
        <x:v>-0.007390352244061149</x:v>
      </x:c>
      <x:c r="M285" s="12" t="n">
        <x:v>0.11</x:v>
      </x:c>
      <x:c r="N285" s="12" t="n">
        <x:v>-0.060382675721870005</x:v>
      </x:c>
      <x:c r="O285" s="11" t="str">
        <x:v>MZN001 - TYPE 3</x:v>
      </x:c>
      <x:c r="P285" s="11" t="str">
        <x:v>DWDM SANTO DOMINGO, NUEVA ECIJA TO UMINGAN, PANGASINAN</x:v>
      </x:c>
      <x:c r="Q285" s="11" t="str">
        <x:v>Stronger evidence - built or existing label</x:v>
      </x:c>
      <x:c r="R285" s="11" t="str">
        <x:v>Survey a short node lateral; confirm port/fiber capacity, access and route.</x:v>
      </x:c>
      <x:c r="S285" s="5" t="n">
        <x:v>1018</x:v>
      </x:c>
      <x:c r="T285" s="5" t="str">
        <x:v>Region III (Central Luzon)</x:v>
      </x:c>
      <x:c r="U285" s="13" t="n">
        <x:v>15.720475</x:v>
      </x:c>
      <x:c r="V285" s="13" t="n">
        <x:v>120.903985</x:v>
      </x:c>
      <x:c r="W285" s="12" t="n">
        <x:v>0.5451432649466978</x:v>
      </x:c>
      <x:c r="X285" s="12" t="n">
        <x:v>0.05224595076176748</x:v>
      </x:c>
      <x:c r="Y285" s="12" t="n">
        <x:v>0.049617324278129996</x:v>
      </x:c>
      <x:c r="Z285" s="12" t="n">
        <x:v>0.049617324278129996</x:v>
      </x:c>
      <x:c r="AA285" s="5" t="str">
        <x:v>MZN001 - TYPE 3</x:v>
      </x:c>
      <x:c r="AB285" s="6" t="b">
        <x:v>1</x:v>
      </x:c>
      <x:c r="AC285" s="5" t="n">
        <x:v>3744</x:v>
      </x:c>
      <x:c r="AD285" s="13" t="n">
        <x:v>120.9030710017386</x:v>
      </x:c>
      <x:c r="AE285" s="13" t="n">
        <x:v>15.71565200135752</x:v>
      </x:c>
      <x:c r="AF285" s="5" t="n">
        <x:v>1285</x:v>
      </x:c>
      <x:c r="AG285" s="13" t="n">
        <x:v>120.90352499471841</x:v>
      </x:c>
      <x:c r="AH285" s="13" t="n">
        <x:v>15.720525291946053</x:v>
      </x:c>
      <x:c r="AI285" s="5" t="n">
        <x:v>1285</x:v>
      </x:c>
      <x:c r="AJ285" s="5" t="str">
        <x:v>Stronger evidence - built or existing label</x:v>
      </x:c>
      <x:c r="AK285" s="5" t="n">
        <x:v>1285</x:v>
      </x:c>
      <x:c r="AL285" s="5" t="str">
        <x:v>DWDM SANTO DOMINGO, NUEVA ECIJA TO UMINGAN, PANGASINAN</x:v>
      </x:c>
      <x:c r="AM285" s="5" t="str">
        <x:v>Tier 1A (Direct Coloc, &lt;1 km)</x:v>
      </x:c>
      <x:c r="AN285" s="14" t="n">
        <x:v>93.4</x:v>
      </x:c>
      <x:c r="AO285" s="14" t="n">
        <x:v>93.24906126116026</x:v>
      </x:c>
      <x:c r="AP285" s="14" t="n">
        <x:v>93.45439403314141</x:v>
      </x:c>
      <x:c r="AQ285" s="14" t="n">
        <x:v>79.72</x:v>
      </x:c>
      <x:c r="AR285" s="5" t="n">
        <x:v>253</x:v>
      </x:c>
      <x:c r="AS285" s="11" t="str">
        <x:v>Vertex distance not reproduced within 0.011 km; Within 50 m of a screening threshold</x:v>
      </x:c>
      <x:c r="AT285" s="5" t="str">
        <x:v>Batch 1 (First 1,000)</x:v>
      </x:c>
      <x:c r="AU285" s="5" t="n">
        <x:v>285</x:v>
      </x:c>
    </x:row>
    <x:row r="286" ht="60" customHeight="1">
      <x:c r="A286" s="5" t="n">
        <x:v>282</x:v>
      </x:c>
      <x:c r="B286" s="5" t="n">
        <x:v>1</x:v>
      </x:c>
      <x:c r="C286" s="10" t="str">
        <x:v>0702223040</x:v>
      </x:c>
      <x:c r="D286" s="5" t="str">
        <x:v>Suba</x:v>
      </x:c>
      <x:c r="E286" s="5" t="str">
        <x:v>Danao City</x:v>
      </x:c>
      <x:c r="F286" s="5" t="str">
        <x:v>Cebu</x:v>
      </x:c>
      <x:c r="G286" s="11" t="str">
        <x:v>A - Node within 0.5 km</x:v>
      </x:c>
      <x:c r="H286" s="12" t="n">
        <x:v>0.39740847630283194</x:v>
      </x:c>
      <x:c r="I286" s="12" t="n">
        <x:v>0.24170088834241052</x:v>
      </x:c>
      <x:c r="J286" s="12" t="n">
        <x:v>0.24170088834241052</x:v>
      </x:c>
      <x:c r="K286" s="12" t="n">
        <x:v>0.4</x:v>
      </x:c>
      <x:c r="L286" s="12" t="n">
        <x:v>-0.0025915236971680855</x:v>
      </x:c>
      <x:c r="M286" s="12" t="n">
        <x:v>0.25</x:v>
      </x:c>
      <x:c r="N286" s="12" t="n">
        <x:v>-0.00829911165758948</x:v>
      </x:c>
      <x:c r="O286" s="11" t="str">
        <x:v>DOC001 - TYPE 3</x:v>
      </x:c>
      <x:c r="P286" s="11" t="str">
        <x:v>UPLINK 2 CRM001- DOC001 via AE BACKBONE</x:v>
      </x:c>
      <x:c r="Q286" s="11" t="str">
        <x:v>Conditional - mapped route, status unverified</x:v>
      </x:c>
      <x:c r="R286" s="11" t="str">
        <x:v>First survey: confirm node handoff, spare capacity and a feasible short route; co-location is not established.</x:v>
      </x:c>
      <x:c r="S286" s="5" t="n">
        <x:v>714</x:v>
      </x:c>
      <x:c r="T286" s="5" t="str">
        <x:v>Region VII (Central Visayas)</x:v>
      </x:c>
      <x:c r="U286" s="13" t="n">
        <x:v>10.524549</x:v>
      </x:c>
      <x:c r="V286" s="13" t="n">
        <x:v>124.028701</x:v>
      </x:c>
      <x:c r="W286" s="12" t="n">
        <x:v>0.3984101026718799</x:v>
      </x:c>
      <x:c r="X286" s="12" t="n">
        <x:v>0.24224139789385016</x:v>
      </x:c>
      <x:c r="Y286" s="12" t="n">
        <x:v>0.24170088834241052</x:v>
      </x:c>
      <x:c r="Z286" s="12" t="n">
        <x:v>0.2458269962319916</x:v>
      </x:c>
      <x:c r="AA286" s="5" t="str">
        <x:v>DOC001 - TYPE 3</x:v>
      </x:c>
      <x:c r="AB286" s="6" t="b">
        <x:v>1</x:v>
      </x:c>
      <x:c r="AC286" s="5" t="n">
        <x:v>4691</x:v>
      </x:c>
      <x:c r="AD286" s="13" t="n">
        <x:v>124.0263359916736</x:v>
      </x:c>
      <x:c r="AE286" s="13" t="n">
        <x:v>10.52182299510311</x:v>
      </x:c>
      <x:c r="AF286" s="5" t="n">
        <x:v>4903</x:v>
      </x:c>
      <x:c r="AG286" s="13" t="n">
        <x:v>124.0271904</x:v>
      </x:c>
      <x:c r="AH286" s="13" t="n">
        <x:v>10.5229552</x:v>
      </x:c>
      <x:c r="AI286" s="5" t="n">
        <x:v>4903</x:v>
      </x:c>
      <x:c r="AJ286" s="5" t="str">
        <x:v>Conditional - mapped route, status unverified</x:v>
      </x:c>
      <x:c r="AK286" s="5" t="n">
        <x:v>4993</x:v>
      </x:c>
      <x:c r="AL286" s="5" t="str">
        <x:v>BOGO - DANAO</x:v>
      </x:c>
      <x:c r="AM286" s="5" t="str">
        <x:v>Tier 1A (Direct Coloc, &lt;1 km)</x:v>
      </x:c>
      <x:c r="AN286" s="14" t="n">
        <x:v>97.6</x:v>
      </x:c>
      <x:c r="AO286" s="14" t="n">
        <x:v>97.51733190429475</x:v>
      </x:c>
      <x:c r="AP286" s="14" t="n">
        <x:v>97.59296564721193</x:v>
      </x:c>
      <x:c r="AQ286" s="14" t="n">
        <x:v>79.71</x:v>
      </x:c>
      <x:c r="AR286" s="5" t="n">
        <x:v>615</x:v>
      </x:c>
      <x:c r="AS286" s="11" t="str">
        <x:v>Nearest screened line status requires confirmation</x:v>
      </x:c>
      <x:c r="AT286" s="5" t="str">
        <x:v>Batch 1 (First 1,000)</x:v>
      </x:c>
      <x:c r="AU286" s="5" t="n">
        <x:v>286</x:v>
      </x:c>
    </x:row>
    <x:row r="287" ht="60" customHeight="1">
      <x:c r="A287" s="5" t="n">
        <x:v>283</x:v>
      </x:c>
      <x:c r="B287" s="5" t="n">
        <x:v>1</x:v>
      </x:c>
      <x:c r="C287" s="10" t="str">
        <x:v>0501728005</x:v>
      </x:c>
      <x:c r="D287" s="5" t="str">
        <x:v>Cadlan</x:v>
      </x:c>
      <x:c r="E287" s="5" t="str">
        <x:v>Pili</x:v>
      </x:c>
      <x:c r="F287" s="5" t="str">
        <x:v>Camarines Sur</x:v>
      </x:c>
      <x:c r="G287" s="11" t="str">
        <x:v>A - Node within 0.5 km</x:v>
      </x:c>
      <x:c r="H287" s="12" t="n">
        <x:v>0.3969043209621903</x:v>
      </x:c>
      <x:c r="I287" s="12" t="n">
        <x:v>0.018146042351017622</x:v>
      </x:c>
      <x:c r="J287" s="12" t="n">
        <x:v>0.018146042351017622</x:v>
      </x:c>
      <x:c r="K287" s="12" t="n">
        <x:v>0.4</x:v>
      </x:c>
      <x:c r="L287" s="12" t="n">
        <x:v>-0.0030956790378097176</x:v>
      </x:c>
      <x:c r="M287" s="12" t="n">
        <x:v>0.27</x:v>
      </x:c>
      <x:c r="N287" s="12" t="n">
        <x:v>-0.2518539576489824</x:v>
      </x:c>
      <x:c r="O287" s="11" t="str">
        <x:v>PIC001
- TYPE 5</x:v>
      </x:c>
      <x:c r="P287" s="11" t="str">
        <x:v>NAGA - IRIGA</x:v>
      </x:c>
      <x:c r="Q287" s="11" t="str">
        <x:v>Stronger evidence - built or existing label</x:v>
      </x:c>
      <x:c r="R287" s="11" t="str">
        <x:v>First survey: confirm node handoff, spare capacity and a feasible short route; co-location is not established.</x:v>
      </x:c>
      <x:c r="S287" s="5" t="n">
        <x:v>713</x:v>
      </x:c>
      <x:c r="T287" s="5" t="str">
        <x:v>Region V (Bicol Region)</x:v>
      </x:c>
      <x:c r="U287" s="13" t="n">
        <x:v>13.599934</x:v>
      </x:c>
      <x:c r="V287" s="13" t="n">
        <x:v>123.253864</x:v>
      </x:c>
      <x:c r="W287" s="12" t="n">
        <x:v>0.39765689664158976</x:v>
      </x:c>
      <x:c r="X287" s="12" t="n">
        <x:v>0.01846231033467934</x:v>
      </x:c>
      <x:c r="Y287" s="12" t="n">
        <x:v>0.018146042351017622</x:v>
      </x:c>
      <x:c r="Z287" s="12" t="n">
        <x:v>0.018146042351017622</x:v>
      </x:c>
      <x:c r="AA287" s="5" t="str">
        <x:v>PIC001
- TYPE 5</x:v>
      </x:c>
      <x:c r="AB287" s="6" t="b">
        <x:v>1</x:v>
      </x:c>
      <x:c r="AC287" s="5" t="n">
        <x:v>4601</x:v>
      </x:c>
      <x:c r="AD287" s="13" t="n">
        <x:v>123.251277</x:v>
      </x:c>
      <x:c r="AE287" s="13" t="n">
        <x:v>13.602477</x:v>
      </x:c>
      <x:c r="AF287" s="5" t="n">
        <x:v>4243</x:v>
      </x:c>
      <x:c r="AG287" s="13" t="n">
        <x:v>123.25400569087755</x:v>
      </x:c>
      <x:c r="AH287" s="13" t="n">
        <x:v>13.600021708429484</x:v>
      </x:c>
      <x:c r="AI287" s="5" t="n">
        <x:v>4243</x:v>
      </x:c>
      <x:c r="AJ287" s="5" t="str">
        <x:v>Stronger evidence - built or existing label</x:v>
      </x:c>
      <x:c r="AK287" s="5" t="n">
        <x:v>4243</x:v>
      </x:c>
      <x:c r="AL287" s="5" t="str">
        <x:v>NAGA - IRIGA</x:v>
      </x:c>
      <x:c r="AM287" s="5" t="str">
        <x:v>Tier 1A (Direct Coloc, &lt;1 km)</x:v>
      </x:c>
      <x:c r="AN287" s="14" t="n">
        <x:v>97.6</x:v>
      </x:c>
      <x:c r="AO287" s="14" t="n">
        <x:v>97.51733190429475</x:v>
      </x:c>
      <x:c r="AP287" s="14" t="n">
        <x:v>97.60768703796647</x:v>
      </x:c>
      <x:c r="AQ287" s="14" t="n">
        <x:v>79.71</x:v>
      </x:c>
      <x:c r="AR287" s="5" t="n">
        <x:v>428</x:v>
      </x:c>
      <x:c r="AS287" s="11" t="str">
        <x:v>Vertex distance not reproduced within 0.011 km</x:v>
      </x:c>
      <x:c r="AT287" s="5" t="str">
        <x:v>Batch 1 (First 1,000)</x:v>
      </x:c>
      <x:c r="AU287" s="5" t="n">
        <x:v>287</x:v>
      </x:c>
    </x:row>
    <x:row r="288" ht="60" customHeight="1">
      <x:c r="A288" s="5" t="n">
        <x:v>284</x:v>
      </x:c>
      <x:c r="B288" s="5" t="n">
        <x:v>1</x:v>
      </x:c>
      <x:c r="C288" s="10" t="str">
        <x:v>0702250012</x:v>
      </x:c>
      <x:c r="D288" s="5" t="str">
        <x:v>Poblacion</x:v>
      </x:c>
      <x:c r="E288" s="5" t="str">
        <x:v>City of Talisay</x:v>
      </x:c>
      <x:c r="F288" s="5" t="str">
        <x:v>Cebu</x:v>
      </x:c>
      <x:c r="G288" s="11" t="str">
        <x:v>C - Line within 0.5 km; node over 1 km</x:v>
      </x:c>
      <x:c r="H288" s="12" t="n">
        <x:v>1.8763667770007064</x:v>
      </x:c>
      <x:c r="I288" s="12" t="n">
        <x:v>0.03684531884157601</x:v>
      </x:c>
      <x:c r="J288" s="12" t="n">
        <x:v>0.03684531884157601</x:v>
      </x:c>
      <x:c r="K288" s="12" t="n">
        <x:v>0.4</x:v>
      </x:c>
      <x:c r="L288" s="12" t="n">
        <x:v>1.4763667770007065</x:v>
      </x:c>
      <x:c r="M288" s="12" t="n">
        <x:v>0.14</x:v>
      </x:c>
      <x:c r="N288" s="12" t="n">
        <x:v>-0.103154681158424</x:v>
      </x:c>
      <x:c r="O288" s="11" t="str">
        <x:v>TSC001 - TYPE 3</x:v>
      </x:c>
      <x:c r="P288" s="11" t="str">
        <x:v>96c</x:v>
      </x:c>
      <x:c r="Q288" s="11" t="str">
        <x:v>Conditional - mapped route, status unverified</x:v>
      </x:c>
      <x:c r="R288" s="11" t="str">
        <x:v>Locate an authorized closure or handhole and confirm splicing/capacity; nearby cable alone is insufficient.</x:v>
      </x:c>
      <x:c r="S288" s="5" t="n">
        <x:v>2213</x:v>
      </x:c>
      <x:c r="T288" s="5" t="str">
        <x:v>Region VII (Central Visayas)</x:v>
      </x:c>
      <x:c r="U288" s="13" t="n">
        <x:v>10.245506</x:v>
      </x:c>
      <x:c r="V288" s="13" t="n">
        <x:v>123.844614</x:v>
      </x:c>
      <x:c r="W288" s="12" t="n">
        <x:v>0.3990547925917109</x:v>
      </x:c>
      <x:c r="X288" s="12" t="n">
        <x:v>0.08513311001477522</x:v>
      </x:c>
      <x:c r="Y288" s="12" t="n">
        <x:v>0.03684531884157601</x:v>
      </x:c>
      <x:c r="Z288" s="12" t="n">
        <x:v>1.9971417803725107</x:v>
      </x:c>
      <x:c r="AA288" s="5" t="str">
        <x:v>CO83</x:v>
      </x:c>
      <x:c r="AB288" s="6" t="b">
        <x:v>0</x:v>
      </x:c>
      <x:c r="AC288" s="5" t="n">
        <x:v>4719</x:v>
      </x:c>
      <x:c r="AD288" s="13" t="n">
        <x:v>123.8406699999136</x:v>
      </x:c>
      <x:c r="AE288" s="13" t="n">
        <x:v>10.26201400004408</x:v>
      </x:c>
      <x:c r="AF288" s="5" t="n">
        <x:v>4896</x:v>
      </x:c>
      <x:c r="AG288" s="13" t="n">
        <x:v>123.84480940558055</x:v>
      </x:c>
      <x:c r="AH288" s="13" t="n">
        <x:v>10.245777116319722</x:v>
      </x:c>
      <x:c r="AI288" s="5" t="n">
        <x:v>4896</x:v>
      </x:c>
      <x:c r="AJ288" s="5" t="str">
        <x:v>Conditional - mapped route, status unverified</x:v>
      </x:c>
      <x:c r="AK288" s="5" t="n">
        <x:v>4995</x:v>
      </x:c>
      <x:c r="AL288" s="5" t="str">
        <x:v>CEBU - TOLEDO</x:v>
      </x:c>
      <x:c r="AM288" s="5" t="str">
        <x:v>Tier 1A (Direct Coloc, &lt;1 km)</x:v>
      </x:c>
      <x:c r="AN288" s="14" t="n">
        <x:v>97.5</x:v>
      </x:c>
      <x:c r="AO288" s="14" t="n">
        <x:v>97.51733190429475</x:v>
      </x:c>
      <x:c r="AP288" s="14" t="n">
        <x:v>63.50176230578685</x:v>
      </x:c>
      <x:c r="AQ288" s="14" t="n">
        <x:v>79.7</x:v>
      </x:c>
      <x:c r="AR288" s="5" t="n">
        <x:v>833</x:v>
      </x:c>
      <x:c r="AS288" s="11" t="str">
        <x:v>Original nearest point is outside node folders; Vertex distance not reproduced within 0.011 km; Screened node is &gt;0.5 km farther; Nearest screened line status requires confirmation</x:v>
      </x:c>
      <x:c r="AT288" s="5" t="str">
        <x:v>Batch 1 (First 1,000)</x:v>
      </x:c>
      <x:c r="AU288" s="5" t="n">
        <x:v>288</x:v>
      </x:c>
    </x:row>
    <x:row r="289" ht="60" customHeight="1">
      <x:c r="A289" s="5" t="n">
        <x:v>285</x:v>
      </x:c>
      <x:c r="B289" s="5" t="n">
        <x:v>1</x:v>
      </x:c>
      <x:c r="C289" s="10" t="str">
        <x:v>0501726017</x:v>
      </x:c>
      <x:c r="D289" s="5" t="str">
        <x:v>Tambo</x:v>
      </x:c>
      <x:c r="E289" s="5" t="str">
        <x:v>Pamplona</x:v>
      </x:c>
      <x:c r="F289" s="5" t="str">
        <x:v>Camarines Sur</x:v>
      </x:c>
      <x:c r="G289" s="11" t="str">
        <x:v>A - Node within 0.5 km</x:v>
      </x:c>
      <x:c r="H289" s="12" t="n">
        <x:v>0.29586938955372855</x:v>
      </x:c>
      <x:c r="I289" s="12" t="n">
        <x:v>0.10636447479219163</x:v>
      </x:c>
      <x:c r="J289" s="12" t="n">
        <x:v>0.10636447479219163</x:v>
      </x:c>
      <x:c r="K289" s="12" t="n">
        <x:v>0.3</x:v>
      </x:c>
      <x:c r="L289" s="12" t="n">
        <x:v>-0.004130610446271443</x:v>
      </x:c>
      <x:c r="M289" s="12" t="n">
        <x:v>0.31</x:v>
      </x:c>
      <x:c r="N289" s="12" t="n">
        <x:v>-0.20363552520780837</x:v>
      </x:c>
      <x:c r="O289" s="11" t="str">
        <x:v>PAC001
- BP</x:v>
      </x:c>
      <x:c r="P289" s="11" t="str">
        <x:v>PAGBILAO - NAGA (UG + Aerial)</x:v>
      </x:c>
      <x:c r="Q289" s="11" t="str">
        <x:v>Stronger evidence - built or existing label</x:v>
      </x:c>
      <x:c r="R289" s="11" t="str">
        <x:v>First survey: confirm node handoff, spare capacity and a feasible short route; co-location is not established.</x:v>
      </x:c>
      <x:c r="S289" s="5" t="n">
        <x:v>473</x:v>
      </x:c>
      <x:c r="T289" s="5" t="str">
        <x:v>Region V (Bicol Region)</x:v>
      </x:c>
      <x:c r="U289" s="13" t="n">
        <x:v>13.578271</x:v>
      </x:c>
      <x:c r="V289" s="13" t="n">
        <x:v>123.063853</x:v>
      </x:c>
      <x:c r="W289" s="12" t="n">
        <x:v>0.29642811594669877</x:v>
      </x:c>
      <x:c r="X289" s="12" t="n">
        <x:v>0.11725770251197917</x:v>
      </x:c>
      <x:c r="Y289" s="12" t="n">
        <x:v>0.10636447479219163</x:v>
      </x:c>
      <x:c r="Z289" s="12" t="n">
        <x:v>0.10636447479219163</x:v>
      </x:c>
      <x:c r="AA289" s="5" t="str">
        <x:v>PAC001
- BP</x:v>
      </x:c>
      <x:c r="AB289" s="6" t="b">
        <x:v>1</x:v>
      </x:c>
      <x:c r="AC289" s="5" t="n">
        <x:v>4597</x:v>
      </x:c>
      <x:c r="AD289" s="13" t="n">
        <x:v>123.065784</x:v>
      </x:c>
      <x:c r="AE289" s="13" t="n">
        <x:v>13.576378</x:v>
      </x:c>
      <x:c r="AF289" s="5" t="n">
        <x:v>4244</x:v>
      </x:c>
      <x:c r="AG289" s="13" t="n">
        <x:v>123.06470463872942</x:v>
      </x:c>
      <x:c r="AH289" s="13" t="n">
        <x:v>13.578750807328753</x:v>
      </x:c>
      <x:c r="AI289" s="5" t="n">
        <x:v>4244</x:v>
      </x:c>
      <x:c r="AJ289" s="5" t="str">
        <x:v>Stronger evidence - built or existing label</x:v>
      </x:c>
      <x:c r="AK289" s="5" t="n">
        <x:v>4244</x:v>
      </x:c>
      <x:c r="AL289" s="5" t="str">
        <x:v>PAGBILAO - NAGA (UG + Aerial)</x:v>
      </x:c>
      <x:c r="AM289" s="5" t="str">
        <x:v>Tier 1A (Direct Coloc, &lt;1 km)</x:v>
      </x:c>
      <x:c r="AN289" s="14" t="n">
        <x:v>100</x:v>
      </x:c>
      <x:c r="AO289" s="14" t="n">
        <x:v>100</x:v>
      </x:c>
      <x:c r="AP289" s="14" t="n">
        <x:v>100</x:v>
      </x:c>
      <x:c r="AQ289" s="14" t="n">
        <x:v>79.69</x:v>
      </x:c>
      <x:c r="AR289" s="5" t="n">
        <x:v>302</x:v>
      </x:c>
      <x:c r="AS289" s="11" t="str">
        <x:v>Vertex distance not reproduced within 0.011 km</x:v>
      </x:c>
      <x:c r="AT289" s="5" t="str">
        <x:v>Batch 1 (First 1,000)</x:v>
      </x:c>
      <x:c r="AU289" s="5" t="n">
        <x:v>289</x:v>
      </x:c>
    </x:row>
    <x:row r="290" ht="60" customHeight="1">
      <x:c r="A290" s="5" t="n">
        <x:v>286</x:v>
      </x:c>
      <x:c r="B290" s="5" t="n">
        <x:v>1</x:v>
      </x:c>
      <x:c r="C290" s="10" t="str">
        <x:v>0702218014</x:v>
      </x:c>
      <x:c r="D290" s="5" t="str">
        <x:v>Poblacion</x:v>
      </x:c>
      <x:c r="E290" s="5" t="str">
        <x:v>Compostela</x:v>
      </x:c>
      <x:c r="F290" s="5" t="str">
        <x:v>Cebu</x:v>
      </x:c>
      <x:c r="G290" s="11" t="str">
        <x:v>A - Node within 0.5 km</x:v>
      </x:c>
      <x:c r="H290" s="12" t="n">
        <x:v>0.4002557370349259</x:v>
      </x:c>
      <x:c r="I290" s="12" t="n">
        <x:v>0.10334287530310059</x:v>
      </x:c>
      <x:c r="J290" s="12" t="n">
        <x:v>0.10334287530310059</x:v>
      </x:c>
      <x:c r="K290" s="12" t="n">
        <x:v>0.4</x:v>
      </x:c>
      <x:c r="L290" s="12" t="n">
        <x:v>0.00025573703492587363</x:v>
      </x:c>
      <x:c r="M290" s="12" t="n">
        <x:v>0.21</x:v>
      </x:c>
      <x:c r="N290" s="12" t="n">
        <x:v>-0.1066571246968994</x:v>
      </x:c>
      <x:c r="O290" s="11" t="str">
        <x:v>CPC001 - TYPE 3</x:v>
      </x:c>
      <x:c r="P290" s="11" t="str">
        <x:v>6.035km FOC</x:v>
      </x:c>
      <x:c r="Q290" s="11" t="str">
        <x:v>Conditional - mapped route, status unverified</x:v>
      </x:c>
      <x:c r="R290" s="11" t="str">
        <x:v>First survey: confirm node handoff, spare capacity and a feasible short route; co-location is not established.</x:v>
      </x:c>
      <x:c r="S290" s="5" t="n">
        <x:v>721</x:v>
      </x:c>
      <x:c r="T290" s="5" t="str">
        <x:v>Region VII (Central Visayas)</x:v>
      </x:c>
      <x:c r="U290" s="13" t="n">
        <x:v>10.45603</x:v>
      </x:c>
      <x:c r="V290" s="13" t="n">
        <x:v>124.01151</x:v>
      </x:c>
      <x:c r="W290" s="12" t="n">
        <x:v>0.4023555495308</x:v>
      </x:c>
      <x:c r="X290" s="12" t="n">
        <x:v>0.1072672854751842</x:v>
      </x:c>
      <x:c r="Y290" s="12" t="n">
        <x:v>0.10334287530310059</x:v>
      </x:c>
      <x:c r="Z290" s="12" t="n">
        <x:v>0.21374624586938815</x:v>
      </x:c>
      <x:c r="AA290" s="5" t="str">
        <x:v>CPC001 - TYPE 3</x:v>
      </x:c>
      <x:c r="AB290" s="6" t="b">
        <x:v>1</x:v>
      </x:c>
      <x:c r="AC290" s="5" t="n">
        <x:v>4685</x:v>
      </x:c>
      <x:c r="AD290" s="13" t="n">
        <x:v>124.0112439937145</x:v>
      </x:c>
      <x:c r="AE290" s="13" t="n">
        <x:v>10.45242099760291</x:v>
      </x:c>
      <x:c r="AF290" s="5" t="n">
        <x:v>4882</x:v>
      </x:c>
      <x:c r="AG290" s="13" t="n">
        <x:v>124.01104169143947</x:v>
      </x:c>
      <x:c r="AH290" s="13" t="n">
        <x:v>10.455218804412471</x:v>
      </x:c>
      <x:c r="AI290" s="5" t="n">
        <x:v>4902</x:v>
      </x:c>
      <x:c r="AJ290" s="5" t="str">
        <x:v>Conditional - mapped route, status unverified</x:v>
      </x:c>
      <x:c r="AK290" s="5" t="n">
        <x:v>4994</x:v>
      </x:c>
      <x:c r="AL290" s="5" t="str">
        <x:v>DANAO - CEBU</x:v>
      </x:c>
      <x:c r="AM290" s="5" t="str">
        <x:v>Tier 1A (Direct Coloc, &lt;1 km)</x:v>
      </x:c>
      <x:c r="AN290" s="14" t="n">
        <x:v>97.4</x:v>
      </x:c>
      <x:c r="AO290" s="14" t="n">
        <x:v>97.51733190429475</x:v>
      </x:c>
      <x:c r="AP290" s="14" t="n">
        <x:v>97.50987174795036</x:v>
      </x:c>
      <x:c r="AQ290" s="14" t="n">
        <x:v>79.67</x:v>
      </x:c>
      <x:c r="AR290" s="5" t="n">
        <x:v>1015</x:v>
      </x:c>
      <x:c r="AS290" s="11" t="str">
        <x:v>Vertex distance not reproduced within 0.011 km; Nearest screened line status requires confirmation</x:v>
      </x:c>
      <x:c r="AT290" s="5" t="str">
        <x:v>Batch 1 (First 1,000)</x:v>
      </x:c>
      <x:c r="AU290" s="5" t="n">
        <x:v>290</x:v>
      </x:c>
    </x:row>
    <x:row r="291" ht="60" customHeight="1">
      <x:c r="A291" s="5" t="n">
        <x:v>287</x:v>
      </x:c>
      <x:c r="B291" s="5" t="n">
        <x:v>1</x:v>
      </x:c>
      <x:c r="C291" s="10" t="str">
        <x:v>0401027004</x:v>
      </x:c>
      <x:c r="D291" s="5" t="str">
        <x:v>Calayaan</x:v>
      </x:c>
      <x:c r="E291" s="5" t="str">
        <x:v>Santa Teresita</x:v>
      </x:c>
      <x:c r="F291" s="5" t="str">
        <x:v>Batangas</x:v>
      </x:c>
      <x:c r="G291" s="11" t="str">
        <x:v>A - Node within 0.5 km</x:v>
      </x:c>
      <x:c r="H291" s="12" t="n">
        <x:v>0.3322251748779355</x:v>
      </x:c>
      <x:c r="I291" s="12" t="n">
        <x:v>0.10904028060780567</x:v>
      </x:c>
      <x:c r="J291" s="12" t="n">
        <x:v>0.10904028060780567</x:v>
      </x:c>
      <x:c r="K291" s="12" t="n">
        <x:v>0.33</x:v>
      </x:c>
      <x:c r="L291" s="12" t="n">
        <x:v>0.0022251748779354985</x:v>
      </x:c>
      <x:c r="M291" s="12" t="n">
        <x:v>0.12</x:v>
      </x:c>
      <x:c r="N291" s="12" t="n">
        <x:v>-0.010959719392194325</x:v>
      </x:c>
      <x:c r="O291" s="11" t="str">
        <x:v>SAB001 - PM</x:v>
      </x:c>
      <x:c r="P291" s="11" t="str">
        <x:v>LEMERY TO SAN JUAN CLS</x:v>
      </x:c>
      <x:c r="Q291" s="11" t="str">
        <x:v>Conditional - mapped route, status unverified</x:v>
      </x:c>
      <x:c r="R291" s="11" t="str">
        <x:v>First survey: confirm node handoff, spare capacity and a feasible short route; co-location is not established.</x:v>
      </x:c>
      <x:c r="S291" s="5" t="n">
        <x:v>562</x:v>
      </x:c>
      <x:c r="T291" s="5" t="str">
        <x:v>Region IV-A (CALABARZON)</x:v>
      </x:c>
      <x:c r="U291" s="13" t="n">
        <x:v>13.880838</x:v>
      </x:c>
      <x:c r="V291" s="13" t="n">
        <x:v>120.964783</x:v>
      </x:c>
      <x:c r="W291" s="12" t="n">
        <x:v>0.33327392791136534</x:v>
      </x:c>
      <x:c r="X291" s="12" t="n">
        <x:v>0.08191252344838984</x:v>
      </x:c>
      <x:c r="Y291" s="12" t="n">
        <x:v>0.08167029139378171</x:v>
      </x:c>
      <x:c r="Z291" s="12" t="n">
        <x:v>0.1185880989475119</x:v>
      </x:c>
      <x:c r="AA291" s="5" t="str">
        <x:v>SAB001 - PM</x:v>
      </x:c>
      <x:c r="AB291" s="6" t="b">
        <x:v>1</x:v>
      </x:c>
      <x:c r="AC291" s="5" t="n">
        <x:v>4301</x:v>
      </x:c>
      <x:c r="AD291" s="13" t="n">
        <x:v>120.9664560006365</x:v>
      </x:c>
      <x:c r="AE291" s="13" t="n">
        <x:v>13.87831899953819</x:v>
      </x:c>
      <x:c r="AF291" s="5" t="n">
        <x:v>4163</x:v>
      </x:c>
      <x:c r="AG291" s="13" t="n">
        <x:v>120.96421483561157</x:v>
      </x:c>
      <x:c r="AH291" s="13" t="n">
        <x:v>13.880023621069164</x:v>
      </x:c>
      <x:c r="AI291" s="5" t="n">
        <x:v>4107</x:v>
      </x:c>
      <x:c r="AJ291" s="5" t="str">
        <x:v>Excluded - planned or ongoing</x:v>
      </x:c>
      <x:c r="AK291" s="5" t="n">
        <x:v>4193</x:v>
      </x:c>
      <x:c r="AL291" s="5" t="str">
        <x:v>TUY - STA. TERESITA</x:v>
      </x:c>
      <x:c r="AM291" s="5" t="str">
        <x:v>Tier 1A (Direct Coloc, &lt;1 km)</x:v>
      </x:c>
      <x:c r="AN291" s="14" t="n">
        <x:v>99.5</x:v>
      </x:c>
      <x:c r="AO291" s="14" t="n">
        <x:v>99.58341352965282</x:v>
      </x:c>
      <x:c r="AP291" s="14" t="n">
        <x:v>99.51699191222846</x:v>
      </x:c>
      <x:c r="AQ291" s="14" t="n">
        <x:v>79.66</x:v>
      </x:c>
      <x:c r="AR291" s="5" t="n">
        <x:v>199</x:v>
      </x:c>
      <x:c r="AS291" s="11" t="str">
        <x:v>Vertex distance not reproduced within 0.011 km; Nearest raw line excluded from fiber screening; Nearest screened line status requires confirmation</x:v>
      </x:c>
      <x:c r="AT291" s="5" t="str">
        <x:v>Batch 1 (First 1,000)</x:v>
      </x:c>
      <x:c r="AU291" s="5" t="n">
        <x:v>291</x:v>
      </x:c>
    </x:row>
    <x:row r="292" ht="60" customHeight="1">
      <x:c r="A292" s="5" t="n">
        <x:v>288</x:v>
      </x:c>
      <x:c r="B292" s="5" t="n">
        <x:v>1</x:v>
      </x:c>
      <x:c r="C292" s="10" t="str">
        <x:v>0730600064</x:v>
      </x:c>
      <x:c r="D292" s="5" t="str">
        <x:v>Sambag I</x:v>
      </x:c>
      <x:c r="E292" s="5" t="str">
        <x:v>City of Cebu</x:v>
      </x:c>
      <x:c r="F292" s="5" t="str">
        <x:v>Cebu</x:v>
      </x:c>
      <x:c r="G292" s="11" t="str">
        <x:v>A - Node within 0.5 km</x:v>
      </x:c>
      <x:c r="H292" s="12" t="n">
        <x:v>0.403976710780097</x:v>
      </x:c>
      <x:c r="I292" s="12" t="n">
        <x:v>0.028753704900685274</x:v>
      </x:c>
      <x:c r="J292" s="12" t="n">
        <x:v>0.028753704900685274</x:v>
      </x:c>
      <x:c r="K292" s="12" t="n">
        <x:v>0.4</x:v>
      </x:c>
      <x:c r="L292" s="12" t="n">
        <x:v>0.003976710780096981</x:v>
      </x:c>
      <x:c r="M292" s="12" t="n">
        <x:v>0.08</x:v>
      </x:c>
      <x:c r="N292" s="12" t="n">
        <x:v>-0.05124629509931473</x:v>
      </x:c>
      <x:c r="O292" s="11" t="str">
        <x:v>CCY001
- TYPE 2</x:v>
      </x:c>
      <x:c r="P292" s="11" t="str">
        <x:v>DANAO - CEBU</x:v>
      </x:c>
      <x:c r="Q292" s="11" t="str">
        <x:v>Stronger evidence - built or existing label</x:v>
      </x:c>
      <x:c r="R292" s="11" t="str">
        <x:v>First survey: confirm node handoff, spare capacity and a feasible short route; co-location is not established.</x:v>
      </x:c>
      <x:c r="S292" s="5" t="n">
        <x:v>734</x:v>
      </x:c>
      <x:c r="T292" s="5" t="str">
        <x:v>Region VII (Central Visayas)</x:v>
      </x:c>
      <x:c r="U292" s="13" t="n">
        <x:v>10.299409</x:v>
      </x:c>
      <x:c r="V292" s="13" t="n">
        <x:v>123.895647</x:v>
      </x:c>
      <x:c r="W292" s="12" t="n">
        <x:v>0.40379918064702525</x:v>
      </x:c>
      <x:c r="X292" s="12" t="n">
        <x:v>0.049139024510012536</x:v>
      </x:c>
      <x:c r="Y292" s="12" t="n">
        <x:v>0.028753704900685274</x:v>
      </x:c>
      <x:c r="Z292" s="12" t="n">
        <x:v>0.028753704900685274</x:v>
      </x:c>
      <x:c r="AA292" s="5" t="str">
        <x:v>CCY001
- TYPE 2</x:v>
      </x:c>
      <x:c r="AB292" s="6" t="b">
        <x:v>1</x:v>
      </x:c>
      <x:c r="AC292" s="5" t="n">
        <x:v>4678</x:v>
      </x:c>
      <x:c r="AD292" s="13" t="n">
        <x:v>123.8991059999643</x:v>
      </x:c>
      <x:c r="AE292" s="13" t="n">
        <x:v>10.30067599995561</x:v>
      </x:c>
      <x:c r="AF292" s="5" t="n">
        <x:v>4994</x:v>
      </x:c>
      <x:c r="AG292" s="13" t="n">
        <x:v>123.89575907263018</x:v>
      </x:c>
      <x:c r="AH292" s="13" t="n">
        <x:v>10.299173926992015</x:v>
      </x:c>
      <x:c r="AI292" s="5" t="n">
        <x:v>4994</x:v>
      </x:c>
      <x:c r="AJ292" s="5" t="str">
        <x:v>Stronger evidence - built or existing label</x:v>
      </x:c>
      <x:c r="AK292" s="5" t="n">
        <x:v>4994</x:v>
      </x:c>
      <x:c r="AL292" s="5" t="str">
        <x:v>DANAO - CEBU</x:v>
      </x:c>
      <x:c r="AM292" s="5" t="str">
        <x:v>Tier 1A (Direct Coloc, &lt;1 km)</x:v>
      </x:c>
      <x:c r="AN292" s="14" t="n">
        <x:v>97.4</x:v>
      </x:c>
      <x:c r="AO292" s="14" t="n">
        <x:v>97.51733190429475</x:v>
      </x:c>
      <x:c r="AP292" s="14" t="n">
        <x:v>97.40139838787171</x:v>
      </x:c>
      <x:c r="AQ292" s="14" t="n">
        <x:v>79.65</x:v>
      </x:c>
      <x:c r="AR292" s="5" t="n">
        <x:v>1082</x:v>
      </x:c>
      <x:c r="AS292" s="11" t="str">
        <x:v>Vertex distance not reproduced within 0.011 km</x:v>
      </x:c>
      <x:c r="AT292" s="5" t="str">
        <x:v>Batch 1 (First 1,000)</x:v>
      </x:c>
      <x:c r="AU292" s="5" t="n">
        <x:v>292</x:v>
      </x:c>
    </x:row>
    <x:row r="293" ht="60" customHeight="1">
      <x:c r="A293" s="5" t="n">
        <x:v>289</x:v>
      </x:c>
      <x:c r="B293" s="5" t="n">
        <x:v>1</x:v>
      </x:c>
      <x:c r="C293" s="10" t="str">
        <x:v>0205005025</x:v>
      </x:c>
      <x:c r="D293" s="5" t="str">
        <x:v>Salvacion</x:v>
      </x:c>
      <x:c r="E293" s="5" t="str">
        <x:v>Bayombong</x:v>
      </x:c>
      <x:c r="F293" s="5" t="str">
        <x:v>Nueva Vizcaya</x:v>
      </x:c>
      <x:c r="G293" s="11" t="str">
        <x:v>B - Node 0.5-1 km</x:v>
      </x:c>
      <x:c r="H293" s="12" t="n">
        <x:v>0.9957401060116576</x:v>
      </x:c>
      <x:c r="I293" s="12" t="n">
        <x:v>0.9762165175149898</x:v>
      </x:c>
      <x:c r="J293" s="12" t="n">
        <x:v>0.9762165175149898</x:v>
      </x:c>
      <x:c r="K293" s="12" t="n">
        <x:v>1</x:v>
      </x:c>
      <x:c r="L293" s="12" t="n">
        <x:v>-0.004259893988342367</x:v>
      </x:c>
      <x:c r="M293" s="12" t="n">
        <x:v>0.98</x:v>
      </x:c>
      <x:c r="N293" s="12" t="n">
        <x:v>-0.003783482485010148</x:v>
      </x:c>
      <x:c r="O293" s="11" t="str">
        <x:v>BYV001
- TYPE 2</x:v>
      </x:c>
      <x:c r="P293" s="11" t="str">
        <x:v>SEGMENT 14 (BAYOMBONG - ARITAO)</x:v>
      </x:c>
      <x:c r="Q293" s="11" t="str">
        <x:v>Stronger evidence - built or existing label</x:v>
      </x:c>
      <x:c r="R293" s="11" t="str">
        <x:v>Survey a short node lateral; confirm port/fiber capacity, access and route.</x:v>
      </x:c>
      <x:c r="S293" s="5" t="n">
        <x:v>1963</x:v>
      </x:c>
      <x:c r="T293" s="5" t="str">
        <x:v>Region II (Cagayan Valley)</x:v>
      </x:c>
      <x:c r="U293" s="13" t="n">
        <x:v>16.479131</x:v>
      </x:c>
      <x:c r="V293" s="13" t="n">
        <x:v>121.149874</x:v>
      </x:c>
      <x:c r="W293" s="12" t="n">
        <x:v>0.9999414616548378</x:v>
      </x:c>
      <x:c r="X293" s="12" t="n">
        <x:v>0.9810631487772532</x:v>
      </x:c>
      <x:c r="Y293" s="12" t="n">
        <x:v>0.9762165175149898</x:v>
      </x:c>
      <x:c r="Z293" s="12" t="n">
        <x:v>0.9762165175149898</x:v>
      </x:c>
      <x:c r="AA293" s="5" t="str">
        <x:v>BYV001
- TYPE 2</x:v>
      </x:c>
      <x:c r="AB293" s="6" t="b">
        <x:v>1</x:v>
      </x:c>
      <x:c r="AC293" s="5" t="n">
        <x:v>3761</x:v>
      </x:c>
      <x:c r="AD293" s="13" t="n">
        <x:v>121.1470129994477</x:v>
      </x:c>
      <x:c r="AE293" s="13" t="n">
        <x:v>16.48769500135046</x:v>
      </x:c>
      <x:c r="AF293" s="5" t="n">
        <x:v>3320</x:v>
      </x:c>
      <x:c r="AG293" s="13" t="n">
        <x:v>121.14682734307712</x:v>
      </x:c>
      <x:c r="AH293" s="13" t="n">
        <x:v>16.487448291560177</x:v>
      </x:c>
      <x:c r="AI293" s="5" t="n">
        <x:v>3320</x:v>
      </x:c>
      <x:c r="AJ293" s="5" t="str">
        <x:v>Stronger evidence - built or existing label</x:v>
      </x:c>
      <x:c r="AK293" s="5" t="n">
        <x:v>3320</x:v>
      </x:c>
      <x:c r="AL293" s="5" t="str">
        <x:v>SEGMENT 14 (BAYOMBONG - ARITAO)</x:v>
      </x:c>
      <x:c r="AM293" s="5" t="str">
        <x:v>Tier 1A (Direct Coloc, &lt;1 km)</x:v>
      </x:c>
      <x:c r="AN293" s="14" t="n">
        <x:v>81.7</x:v>
      </x:c>
      <x:c r="AO293" s="14" t="n">
        <x:v>81.65313105737893</x:v>
      </x:c>
      <x:c r="AP293" s="14" t="n">
        <x:v>81.75494824275283</x:v>
      </x:c>
      <x:c r="AQ293" s="14" t="n">
        <x:v>79.64</x:v>
      </x:c>
      <x:c r="AR293" s="5" t="n">
        <x:v>355</x:v>
      </x:c>
      <x:c r="AS293" s="11" t="str">
        <x:v>Within 50 m of a screening threshold</x:v>
      </x:c>
      <x:c r="AT293" s="5" t="str">
        <x:v>Batch 1 (First 1,000)</x:v>
      </x:c>
      <x:c r="AU293" s="5" t="n">
        <x:v>293</x:v>
      </x:c>
    </x:row>
    <x:row r="294" ht="60" customHeight="1">
      <x:c r="A294" s="5" t="n">
        <x:v>290</x:v>
      </x:c>
      <x:c r="B294" s="5" t="n">
        <x:v>1</x:v>
      </x:c>
      <x:c r="C294" s="10" t="str">
        <x:v>0702208009</x:v>
      </x:c>
      <x:c r="D294" s="5" t="str">
        <x:v>Cambuhawe</x:v>
      </x:c>
      <x:c r="E294" s="5" t="str">
        <x:v>Balamban</x:v>
      </x:c>
      <x:c r="F294" s="5" t="str">
        <x:v>Cebu</x:v>
      </x:c>
      <x:c r="G294" s="11" t="str">
        <x:v>C - Line within 0.5 km; node over 1 km</x:v>
      </x:c>
      <x:c r="H294" s="12" t="n">
        <x:v>1.1215331630545518</x:v>
      </x:c>
      <x:c r="I294" s="12" t="n">
        <x:v>0.36732856366369143</x:v>
      </x:c>
      <x:c r="J294" s="12" t="n">
        <x:v>0.36732856366369143</x:v>
      </x:c>
      <x:c r="K294" s="12" t="n">
        <x:v>1.13</x:v>
      </x:c>
      <x:c r="L294" s="12" t="n">
        <x:v>-0.008466836945448142</x:v>
      </x:c>
      <x:c r="M294" s="12" t="n">
        <x:v>0.4</x:v>
      </x:c>
      <x:c r="N294" s="12" t="n">
        <x:v>-0.03267143633630859</x:v>
      </x:c>
      <x:c r="O294" s="11" t="str">
        <x:v>BLN001 - TYPE 3</x:v>
      </x:c>
      <x:c r="P294" s="11" t="str">
        <x:v>104.3km-96FOC-toledo-san remigio</x:v>
      </x:c>
      <x:c r="Q294" s="11" t="str">
        <x:v>Conditional - mapped route, status unverified</x:v>
      </x:c>
      <x:c r="R294" s="11" t="str">
        <x:v>Locate an authorized closure or handhole and confirm splicing/capacity; nearby cable alone is insufficient.</x:v>
      </x:c>
      <x:c r="S294" s="5" t="n">
        <x:v>2988</x:v>
      </x:c>
      <x:c r="T294" s="5" t="str">
        <x:v>Region VII (Central Visayas)</x:v>
      </x:c>
      <x:c r="U294" s="13" t="n">
        <x:v>10.500014</x:v>
      </x:c>
      <x:c r="V294" s="13" t="n">
        <x:v>123.718987</x:v>
      </x:c>
      <x:c r="W294" s="12" t="n">
        <x:v>1.1259857703160967</x:v>
      </x:c>
      <x:c r="X294" s="12" t="n">
        <x:v>0.36729779674783397</x:v>
      </x:c>
      <x:c r="Y294" s="12" t="n">
        <x:v>0.36732856366369143</x:v>
      </x:c>
      <x:c r="Z294" s="12" t="n">
        <x:v>11.185412147683328</x:v>
      </x:c>
      <x:c r="AA294" s="5" t="str">
        <x:v>BLN001 - TYPE 3</x:v>
      </x:c>
      <x:c r="AB294" s="6" t="b">
        <x:v>1</x:v>
      </x:c>
      <x:c r="AC294" s="5" t="n">
        <x:v>4674</x:v>
      </x:c>
      <x:c r="AD294" s="13" t="n">
        <x:v>123.7143890018429</x:v>
      </x:c>
      <x:c r="AE294" s="13" t="n">
        <x:v>10.50907500009628</x:v>
      </x:c>
      <x:c r="AF294" s="5" t="n">
        <x:v>4899</x:v>
      </x:c>
      <x:c r="AG294" s="13" t="n">
        <x:v>123.71570192969283</x:v>
      </x:c>
      <x:c r="AH294" s="13" t="n">
        <x:v>10.500691272596864</x:v>
      </x:c>
      <x:c r="AI294" s="5" t="n">
        <x:v>4899</x:v>
      </x:c>
      <x:c r="AJ294" s="5" t="str">
        <x:v>Conditional - mapped route, status unverified</x:v>
      </x:c>
      <x:c r="AK294" s="5" t="n">
        <x:v>4900</x:v>
      </x:c>
      <x:c r="AL294" s="5" t="str">
        <x:v>TOLEDO CLS - DUMANJOG</x:v>
      </x:c>
      <x:c r="AM294" s="5" t="str">
        <x:v>Tier 1B (Micro Drop, 1-3 km)</x:v>
      </x:c>
      <x:c r="AN294" s="14" t="n">
        <x:v>78.7</x:v>
      </x:c>
      <x:c r="AO294" s="14" t="n">
        <x:v>78.61447506980018</x:v>
      </x:c>
      <x:c r="AP294" s="14" t="n">
        <x:v>78.80839778391773</x:v>
      </x:c>
      <x:c r="AQ294" s="14" t="n">
        <x:v>79.6</x:v>
      </x:c>
      <x:c r="AR294" s="5" t="n">
        <x:v>304</x:v>
      </x:c>
      <x:c r="AS294" s="11" t="str">
        <x:v>Vertex distance not reproduced within 0.011 km; Nearest screened line status requires confirmation</x:v>
      </x:c>
      <x:c r="AT294" s="5" t="str">
        <x:v>Batch 1 (First 1,000)</x:v>
      </x:c>
      <x:c r="AU294" s="5" t="n">
        <x:v>294</x:v>
      </x:c>
    </x:row>
    <x:row r="295" ht="60" customHeight="1">
      <x:c r="A295" s="5" t="n">
        <x:v>291</x:v>
      </x:c>
      <x:c r="B295" s="5" t="n">
        <x:v>1</x:v>
      </x:c>
      <x:c r="C295" s="10" t="str">
        <x:v>0604509002</x:v>
      </x:c>
      <x:c r="D295" s="5" t="str">
        <x:v>Balintawak</x:v>
      </x:c>
      <x:c r="E295" s="5" t="str">
        <x:v>City of Escalante</x:v>
      </x:c>
      <x:c r="F295" s="5" t="str">
        <x:v>Negros Occidental</x:v>
      </x:c>
      <x:c r="G295" s="11" t="str">
        <x:v>A - Node within 0.5 km</x:v>
      </x:c>
      <x:c r="H295" s="12" t="n">
        <x:v>0.4080477302730052</x:v>
      </x:c>
      <x:c r="I295" s="12" t="n">
        <x:v>0.0737338456657059</x:v>
      </x:c>
      <x:c r="J295" s="12" t="n">
        <x:v>0.0737338456657059</x:v>
      </x:c>
      <x:c r="K295" s="12" t="n">
        <x:v>0.41</x:v>
      </x:c>
      <x:c r="L295" s="12" t="n">
        <x:v>-0.0019522697269947487</x:v>
      </x:c>
      <x:c r="M295" s="12" t="n">
        <x:v>0.08</x:v>
      </x:c>
      <x:c r="N295" s="12" t="n">
        <x:v>-0.006266154334294102</x:v>
      </x:c>
      <x:c r="O295" s="11" t="str">
        <x:v>EEN001 - TYPE 2</x:v>
      </x:c>
      <x:c r="P295" s="11" t="str">
        <x:v>VICTORIAS(MANAPLA) - ESCALANTE</x:v>
      </x:c>
      <x:c r="Q295" s="11" t="str">
        <x:v>Stronger evidence - built or existing label</x:v>
      </x:c>
      <x:c r="R295" s="11" t="str">
        <x:v>First survey: confirm node handoff, spare capacity and a feasible short route; co-location is not established.</x:v>
      </x:c>
      <x:c r="S295" s="5" t="n">
        <x:v>743</x:v>
      </x:c>
      <x:c r="T295" s="5" t="str">
        <x:v>Region VI (Western Visayas)</x:v>
      </x:c>
      <x:c r="U295" s="13" t="n">
        <x:v>10.839397</x:v>
      </x:c>
      <x:c r="V295" s="13" t="n">
        <x:v>123.496885</x:v>
      </x:c>
      <x:c r="W295" s="12" t="n">
        <x:v>0.408977409989348</x:v>
      </x:c>
      <x:c r="X295" s="12" t="n">
        <x:v>0.07695728085528414</x:v>
      </x:c>
      <x:c r="Y295" s="12" t="n">
        <x:v>0.0737338456657059</x:v>
      </x:c>
      <x:c r="Z295" s="12" t="n">
        <x:v>0.0737338456657059</x:v>
      </x:c>
      <x:c r="AA295" s="5" t="str">
        <x:v>EEN001 - TYPE 2</x:v>
      </x:c>
      <x:c r="AB295" s="6" t="b">
        <x:v>1</x:v>
      </x:c>
      <x:c r="AC295" s="5" t="n">
        <x:v>4750</x:v>
      </x:c>
      <x:c r="AD295" s="13" t="n">
        <x:v>123.4994142168425</x:v>
      </x:c>
      <x:c r="AE295" s="13" t="n">
        <x:v>10.84210941502248</x:v>
      </x:c>
      <x:c r="AF295" s="5" t="n">
        <x:v>5026</x:v>
      </x:c>
      <x:c r="AG295" s="13" t="n">
        <x:v>123.49658726326552</x:v>
      </x:c>
      <x:c r="AH295" s="13" t="n">
        <x:v>10.839995092183772</x:v>
      </x:c>
      <x:c r="AI295" s="5" t="n">
        <x:v>5026</x:v>
      </x:c>
      <x:c r="AJ295" s="5" t="str">
        <x:v>Stronger evidence - built or existing label</x:v>
      </x:c>
      <x:c r="AK295" s="5" t="n">
        <x:v>5026</x:v>
      </x:c>
      <x:c r="AL295" s="5" t="str">
        <x:v>VICTORIAS(MANAPLA) - ESCALANTE</x:v>
      </x:c>
      <x:c r="AM295" s="5" t="str">
        <x:v>Tier 1A (Direct Coloc, &lt;1 km)</x:v>
      </x:c>
      <x:c r="AN295" s="14" t="n">
        <x:v>97.3</x:v>
      </x:c>
      <x:c r="AO295" s="14" t="n">
        <x:v>97.22609313223269</x:v>
      </x:c>
      <x:c r="AP295" s="14" t="n">
        <x:v>97.28287455934773</x:v>
      </x:c>
      <x:c r="AQ295" s="14" t="n">
        <x:v>79.6</x:v>
      </x:c>
      <x:c r="AR295" s="5" t="n">
        <x:v>1189</x:v>
      </x:c>
      <x:c r="AS295" s="11" t="str"/>
      <x:c r="AT295" s="5" t="str">
        <x:v>Batch 1 (First 1,000)</x:v>
      </x:c>
      <x:c r="AU295" s="5" t="n">
        <x:v>295</x:v>
      </x:c>
    </x:row>
    <x:row r="296" ht="60" customHeight="1">
      <x:c r="A296" s="5" t="n">
        <x:v>292</x:v>
      </x:c>
      <x:c r="B296" s="5" t="n">
        <x:v>1</x:v>
      </x:c>
      <x:c r="C296" s="10" t="str">
        <x:v>0803722021</x:v>
      </x:c>
      <x:c r="D296" s="5" t="str">
        <x:v>Santo Niño</x:v>
      </x:c>
      <x:c r="E296" s="5" t="str">
        <x:v>Isabel</x:v>
      </x:c>
      <x:c r="F296" s="5" t="str">
        <x:v>Leyte</x:v>
      </x:c>
      <x:c r="G296" s="11" t="str">
        <x:v>A - Node within 0.5 km</x:v>
      </x:c>
      <x:c r="H296" s="12" t="n">
        <x:v>0.40895240725227383</x:v>
      </x:c>
      <x:c r="I296" s="12" t="n">
        <x:v>0.08879168527648512</x:v>
      </x:c>
      <x:c r="J296" s="12" t="n">
        <x:v>0.08879168527648512</x:v>
      </x:c>
      <x:c r="K296" s="12" t="n">
        <x:v>0.41</x:v>
      </x:c>
      <x:c r="L296" s="12" t="n">
        <x:v>-0.0010475927477261449</x:v>
      </x:c>
      <x:c r="M296" s="12" t="n">
        <x:v>0.15</x:v>
      </x:c>
      <x:c r="N296" s="12" t="n">
        <x:v>-0.06120831472351487</x:v>
      </x:c>
      <x:c r="O296" s="11" t="str">
        <x:v>ISL001 - BP</x:v>
      </x:c>
      <x:c r="P296" s="11" t="str">
        <x:v>ORMOC - PALOMPON</x:v>
      </x:c>
      <x:c r="Q296" s="11" t="str">
        <x:v>Stronger evidence - built or existing label</x:v>
      </x:c>
      <x:c r="R296" s="11" t="str">
        <x:v>First survey: confirm node handoff, spare capacity and a feasible short route; co-location is not established.</x:v>
      </x:c>
      <x:c r="S296" s="5" t="n">
        <x:v>749</x:v>
      </x:c>
      <x:c r="T296" s="5" t="str">
        <x:v>Region VIII (Eastern Visayas)</x:v>
      </x:c>
      <x:c r="U296" s="13" t="n">
        <x:v>10.928465</x:v>
      </x:c>
      <x:c r="V296" s="13" t="n">
        <x:v>124.436717</x:v>
      </x:c>
      <x:c r="W296" s="12" t="n">
        <x:v>0.40903097042686937</x:v>
      </x:c>
      <x:c r="X296" s="12" t="n">
        <x:v>0.09481375927290736</x:v>
      </x:c>
      <x:c r="Y296" s="12" t="n">
        <x:v>0.08879168527648512</x:v>
      </x:c>
      <x:c r="Z296" s="12" t="n">
        <x:v>0.08879168527648512</x:v>
      </x:c>
      <x:c r="AA296" s="5" t="str">
        <x:v>ISL001 - BP</x:v>
      </x:c>
      <x:c r="AB296" s="6" t="b">
        <x:v>1</x:v>
      </x:c>
      <x:c r="AC296" s="5" t="n">
        <x:v>4787</x:v>
      </x:c>
      <x:c r="AD296" s="13" t="n">
        <x:v>124.4400210290762</x:v>
      </x:c>
      <x:c r="AE296" s="13" t="n">
        <x:v>10.92673090543816</x:v>
      </x:c>
      <x:c r="AF296" s="5" t="n">
        <x:v>5065</x:v>
      </x:c>
      <x:c r="AG296" s="13" t="n">
        <x:v>124.43751788438078</x:v>
      </x:c>
      <x:c r="AH296" s="13" t="n">
        <x:v>10.92859889638243</x:v>
      </x:c>
      <x:c r="AI296" s="5" t="n">
        <x:v>5065</x:v>
      </x:c>
      <x:c r="AJ296" s="5" t="str">
        <x:v>Stronger evidence - built or existing label</x:v>
      </x:c>
      <x:c r="AK296" s="5" t="n">
        <x:v>5065</x:v>
      </x:c>
      <x:c r="AL296" s="5" t="str">
        <x:v>ORMOC - PALOMPON</x:v>
      </x:c>
      <x:c r="AM296" s="5" t="str">
        <x:v>Tier 1A (Direct Coloc, &lt;1 km)</x:v>
      </x:c>
      <x:c r="AN296" s="14" t="n">
        <x:v>97.3</x:v>
      </x:c>
      <x:c r="AO296" s="14" t="n">
        <x:v>97.22609313223269</x:v>
      </x:c>
      <x:c r="AP296" s="14" t="n">
        <x:v>97.2565575918402</x:v>
      </x:c>
      <x:c r="AQ296" s="14" t="n">
        <x:v>79.6</x:v>
      </x:c>
      <x:c r="AR296" s="5" t="n">
        <x:v>517</x:v>
      </x:c>
      <x:c r="AS296" s="11" t="str">
        <x:v>Vertex distance not reproduced within 0.011 km</x:v>
      </x:c>
      <x:c r="AT296" s="5" t="str">
        <x:v>Batch 1 (First 1,000)</x:v>
      </x:c>
      <x:c r="AU296" s="5" t="n">
        <x:v>296</x:v>
      </x:c>
    </x:row>
    <x:row r="297" ht="60" customHeight="1">
      <x:c r="A297" s="5" t="n">
        <x:v>293</x:v>
      </x:c>
      <x:c r="B297" s="5" t="n">
        <x:v>1</x:v>
      </x:c>
      <x:c r="C297" s="10" t="str">
        <x:v>0600407003</x:v>
      </x:c>
      <x:c r="D297" s="5" t="str">
        <x:v>Bachaw Sur</x:v>
      </x:c>
      <x:c r="E297" s="5" t="str">
        <x:v>Kalibo</x:v>
      </x:c>
      <x:c r="F297" s="5" t="str">
        <x:v>Aklan</x:v>
      </x:c>
      <x:c r="G297" s="11" t="str">
        <x:v>B - Node 0.5-1 km</x:v>
      </x:c>
      <x:c r="H297" s="12" t="n">
        <x:v>0.9308591185874934</x:v>
      </x:c>
      <x:c r="I297" s="12" t="n">
        <x:v>0.7198542698760846</x:v>
      </x:c>
      <x:c r="J297" s="12" t="n">
        <x:v>0.7198542698760846</x:v>
      </x:c>
      <x:c r="K297" s="12" t="n">
        <x:v>0.93</x:v>
      </x:c>
      <x:c r="L297" s="12" t="n">
        <x:v>0.0008591185874933238</x:v>
      </x:c>
      <x:c r="M297" s="12" t="n">
        <x:v>0.73</x:v>
      </x:c>
      <x:c r="N297" s="12" t="n">
        <x:v>-0.010145730123915397</x:v>
      </x:c>
      <x:c r="O297" s="11" t="str">
        <x:v>KOK001 - TYPE 2</x:v>
      </x:c>
      <x:c r="P297" s="11" t="str">
        <x:v>IVISAN - KALIBO</x:v>
      </x:c>
      <x:c r="Q297" s="11" t="str">
        <x:v>Stronger evidence - built or existing label</x:v>
      </x:c>
      <x:c r="R297" s="11" t="str">
        <x:v>Survey a short node lateral; confirm port/fiber capacity, access and route.</x:v>
      </x:c>
      <x:c r="S297" s="5" t="n">
        <x:v>1826</x:v>
      </x:c>
      <x:c r="T297" s="5" t="str">
        <x:v>Region VI (Western Visayas)</x:v>
      </x:c>
      <x:c r="U297" s="13" t="n">
        <x:v>11.691854</x:v>
      </x:c>
      <x:c r="V297" s="13" t="n">
        <x:v>122.373394</x:v>
      </x:c>
      <x:c r="W297" s="12" t="n">
        <x:v>0.9323762075232666</x:v>
      </x:c>
      <x:c r="X297" s="12" t="n">
        <x:v>0.7272425628888323</x:v>
      </x:c>
      <x:c r="Y297" s="12" t="n">
        <x:v>0.7198542698760846</x:v>
      </x:c>
      <x:c r="Z297" s="12" t="n">
        <x:v>0.7198542698760846</x:v>
      </x:c>
      <x:c r="AA297" s="5" t="str">
        <x:v>KOK001 - TYPE 2</x:v>
      </x:c>
      <x:c r="AB297" s="6" t="b">
        <x:v>1</x:v>
      </x:c>
      <x:c r="AC297" s="5" t="n">
        <x:v>4646</x:v>
      </x:c>
      <x:c r="AD297" s="13" t="n">
        <x:v>122.3670410007457</x:v>
      </x:c>
      <x:c r="AE297" s="13" t="n">
        <x:v>11.69747600029063</x:v>
      </x:c>
      <x:c r="AF297" s="5" t="n">
        <x:v>5006</x:v>
      </x:c>
      <x:c r="AG297" s="13" t="n">
        <x:v>122.36681677255017</x:v>
      </x:c>
      <x:c r="AH297" s="13" t="n">
        <x:v>11.692424763558773</x:v>
      </x:c>
      <x:c r="AI297" s="5" t="n">
        <x:v>5006</x:v>
      </x:c>
      <x:c r="AJ297" s="5" t="str">
        <x:v>Stronger evidence - built or existing label</x:v>
      </x:c>
      <x:c r="AK297" s="5" t="n">
        <x:v>5006</x:v>
      </x:c>
      <x:c r="AL297" s="5" t="str">
        <x:v>IVISAN - KALIBO</x:v>
      </x:c>
      <x:c r="AM297" s="5" t="str">
        <x:v>Tier 1A (Direct Coloc, &lt;1 km)</x:v>
      </x:c>
      <x:c r="AN297" s="14" t="n">
        <x:v>83.3</x:v>
      </x:c>
      <x:c r="AO297" s="14" t="n">
        <x:v>83.34469562242893</x:v>
      </x:c>
      <x:c r="AP297" s="14" t="n">
        <x:v>83.32369469918528</x:v>
      </x:c>
      <x:c r="AQ297" s="14" t="n">
        <x:v>79.59</x:v>
      </x:c>
      <x:c r="AR297" s="5" t="n">
        <x:v>285</x:v>
      </x:c>
      <x:c r="AS297" s="11" t="str"/>
      <x:c r="AT297" s="5" t="str">
        <x:v>Batch 1 (First 1,000)</x:v>
      </x:c>
      <x:c r="AU297" s="5" t="n">
        <x:v>297</x:v>
      </x:c>
    </x:row>
    <x:row r="298" ht="60" customHeight="1">
      <x:c r="A298" s="5" t="n">
        <x:v>294</x:v>
      </x:c>
      <x:c r="B298" s="5" t="n">
        <x:v>1</x:v>
      </x:c>
      <x:c r="C298" s="10" t="str">
        <x:v>1204704032</x:v>
      </x:c>
      <x:c r="D298" s="5" t="str">
        <x:v>Poblacion</x:v>
      </x:c>
      <x:c r="E298" s="5" t="str">
        <x:v>City of Kidapawan</x:v>
      </x:c>
      <x:c r="F298" s="5" t="str">
        <x:v>Cotabato</x:v>
      </x:c>
      <x:c r="G298" s="11" t="str">
        <x:v>A - Node within 0.5 km</x:v>
      </x:c>
      <x:c r="H298" s="12" t="n">
        <x:v>0.35390404520636615</x:v>
      </x:c>
      <x:c r="I298" s="12" t="n">
        <x:v>0.09816391424913555</x:v>
      </x:c>
      <x:c r="J298" s="12" t="n">
        <x:v>0.09816391424913555</x:v>
      </x:c>
      <x:c r="K298" s="12" t="n">
        <x:v>0.36</x:v>
      </x:c>
      <x:c r="L298" s="12" t="n">
        <x:v>-0.00609595479363384</x:v>
      </x:c>
      <x:c r="M298" s="12" t="n">
        <x:v>0.12</x:v>
      </x:c>
      <x:c r="N298" s="12" t="n">
        <x:v>-0.021836085750864445</x:v>
      </x:c>
      <x:c r="O298" s="11" t="str">
        <x:v>KDC001 - TYPE 2</x:v>
      </x:c>
      <x:c r="P298" s="11" t="str">
        <x:v>QUIRINO - KIDAPAWAN</x:v>
      </x:c>
      <x:c r="Q298" s="11" t="str">
        <x:v>Stronger evidence - built or existing label</x:v>
      </x:c>
      <x:c r="R298" s="11" t="str">
        <x:v>First survey: confirm node handoff, spare capacity and a feasible short route; co-location is not established.</x:v>
      </x:c>
      <x:c r="S298" s="5" t="n">
        <x:v>610</x:v>
      </x:c>
      <x:c r="T298" s="5" t="str">
        <x:v>Region XII (SOCCSKSARGEN)</x:v>
      </x:c>
      <x:c r="U298" s="13" t="n">
        <x:v>7.006704</x:v>
      </x:c>
      <x:c r="V298" s="13" t="n">
        <x:v>125.089853</x:v>
      </x:c>
      <x:c r="W298" s="12" t="n">
        <x:v>0.3550140933760332</x:v>
      </x:c>
      <x:c r="X298" s="12" t="n">
        <x:v>0.0991851049061883</x:v>
      </x:c>
      <x:c r="Y298" s="12" t="n">
        <x:v>0.09816391424913555</x:v>
      </x:c>
      <x:c r="Z298" s="12" t="n">
        <x:v>0.09816391424913555</x:v>
      </x:c>
      <x:c r="AA298" s="5" t="str">
        <x:v>KDC001 - TYPE 2</x:v>
      </x:c>
      <x:c r="AB298" s="6" t="b">
        <x:v>1</x:v>
      </x:c>
      <x:c r="AC298" s="5" t="n">
        <x:v>5224</x:v>
      </x:c>
      <x:c r="AD298" s="13" t="n">
        <x:v>125.0879539998988</x:v>
      </x:c>
      <x:c r="AE298" s="13" t="n">
        <x:v>7.009281000437223</x:v>
      </x:c>
      <x:c r="AF298" s="5" t="n">
        <x:v>5101</x:v>
      </x:c>
      <x:c r="AG298" s="13" t="n">
        <x:v>125.08908898218414</x:v>
      </x:c>
      <x:c r="AH298" s="13" t="n">
        <x:v>7.007156982047169</x:v>
      </x:c>
      <x:c r="AI298" s="5" t="n">
        <x:v>5101</x:v>
      </x:c>
      <x:c r="AJ298" s="5" t="str">
        <x:v>Stronger evidence - built or existing label</x:v>
      </x:c>
      <x:c r="AK298" s="5" t="n">
        <x:v>5101</x:v>
      </x:c>
      <x:c r="AL298" s="5" t="str">
        <x:v>QUIRINO - KIDAPAWAN</x:v>
      </x:c>
      <x:c r="AM298" s="5" t="str">
        <x:v>Tier 1A (Direct Coloc, &lt;1 km)</x:v>
      </x:c>
      <x:c r="AN298" s="14" t="n">
        <x:v>98.8</x:v>
      </x:c>
      <x:c r="AO298" s="14" t="n">
        <x:v>98.69204367171575</x:v>
      </x:c>
      <x:c r="AP298" s="14" t="n">
        <x:v>98.87244779513168</x:v>
      </x:c>
      <x:c r="AQ298" s="14" t="n">
        <x:v>79.59</x:v>
      </x:c>
      <x:c r="AR298" s="5" t="n">
        <x:v>1829</x:v>
      </x:c>
      <x:c r="AS298" s="11" t="str">
        <x:v>Vertex distance not reproduced within 0.011 km</x:v>
      </x:c>
      <x:c r="AT298" s="5" t="str">
        <x:v>Batch 1 (First 1,000)</x:v>
      </x:c>
      <x:c r="AU298" s="5" t="n">
        <x:v>298</x:v>
      </x:c>
    </x:row>
    <x:row r="299" ht="60" customHeight="1">
      <x:c r="A299" s="5" t="n">
        <x:v>295</x:v>
      </x:c>
      <x:c r="B299" s="5" t="n">
        <x:v>1</x:v>
      </x:c>
      <x:c r="C299" s="10" t="str">
        <x:v>0105543023</x:v>
      </x:c>
      <x:c r="D299" s="5" t="str">
        <x:v>Trenchera</x:v>
      </x:c>
      <x:c r="E299" s="5" t="str">
        <x:v>Tayug</x:v>
      </x:c>
      <x:c r="F299" s="5" t="str">
        <x:v>Pangasinan</x:v>
      </x:c>
      <x:c r="G299" s="11" t="str">
        <x:v>D - Other node or line within 3 km</x:v>
      </x:c>
      <x:c r="H299" s="12" t="n">
        <x:v>1.0086062508016642</x:v>
      </x:c>
      <x:c r="I299" s="12" t="n">
        <x:v>0.5707441995550661</x:v>
      </x:c>
      <x:c r="J299" s="12" t="n">
        <x:v>0.5707441995550661</x:v>
      </x:c>
      <x:c r="K299" s="12" t="n">
        <x:v>1.01</x:v>
      </x:c>
      <x:c r="L299" s="12" t="n">
        <x:v>-0.001393749198335792</x:v>
      </x:c>
      <x:c r="M299" s="12" t="n">
        <x:v>0.95</x:v>
      </x:c>
      <x:c r="N299" s="12" t="n">
        <x:v>-0.3792558004449339</x:v>
      </x:c>
      <x:c r="O299" s="11" t="str">
        <x:v>TYP001 - TYPE 3</x:v>
      </x:c>
      <x:c r="P299" s="11" t="str">
        <x:v>BINALONAN - UMINGAN</x:v>
      </x:c>
      <x:c r="Q299" s="11" t="str">
        <x:v>Stronger evidence - built or existing label</x:v>
      </x:c>
      <x:c r="R299" s="11" t="str">
        <x:v>Compare a routed node lateral with an approved line tap; survey crossings and permissions.</x:v>
      </x:c>
      <x:c r="S299" s="5" t="n">
        <x:v>3199</x:v>
      </x:c>
      <x:c r="T299" s="5" t="str">
        <x:v>Region I (Ilocos Region)</x:v>
      </x:c>
      <x:c r="U299" s="13" t="n">
        <x:v>16.024625</x:v>
      </x:c>
      <x:c r="V299" s="13" t="n">
        <x:v>120.755472</x:v>
      </x:c>
      <x:c r="W299" s="12" t="n">
        <x:v>1.0072690795363075</x:v>
      </x:c>
      <x:c r="X299" s="12" t="n">
        <x:v>0.9504737172155812</x:v>
      </x:c>
      <x:c r="Y299" s="12" t="n">
        <x:v>0.5707441995550661</x:v>
      </x:c>
      <x:c r="Z299" s="12" t="n">
        <x:v>0.5707441995550661</x:v>
      </x:c>
      <x:c r="AA299" s="5" t="str">
        <x:v>TYP001 - TYPE 3</x:v>
      </x:c>
      <x:c r="AB299" s="6" t="b">
        <x:v>1</x:v>
      </x:c>
      <x:c r="AC299" s="5" t="n">
        <x:v>3806</x:v>
      </x:c>
      <x:c r="AD299" s="13" t="n">
        <x:v>120.746084</x:v>
      </x:c>
      <x:c r="AE299" s="13" t="n">
        <x:v>16.025425</x:v>
      </x:c>
      <x:c r="AF299" s="5" t="n">
        <x:v>3469</x:v>
      </x:c>
      <x:c r="AG299" s="13" t="n">
        <x:v>120.75307738365622</x:v>
      </x:c>
      <x:c r="AH299" s="13" t="n">
        <x:v>16.020016503855626</x:v>
      </x:c>
      <x:c r="AI299" s="5" t="n">
        <x:v>3469</x:v>
      </x:c>
      <x:c r="AJ299" s="5" t="str">
        <x:v>Stronger evidence - built or existing label</x:v>
      </x:c>
      <x:c r="AK299" s="5" t="n">
        <x:v>3469</x:v>
      </x:c>
      <x:c r="AL299" s="5" t="str">
        <x:v>BINALONAN - UMINGAN</x:v>
      </x:c>
      <x:c r="AM299" s="5" t="str">
        <x:v>Tier 1B (Micro Drop, 1-3 km)</x:v>
      </x:c>
      <x:c r="AN299" s="14" t="n">
        <x:v>81.5</x:v>
      </x:c>
      <x:c r="AO299" s="14" t="n">
        <x:v>81.41468491820304</x:v>
      </x:c>
      <x:c r="AP299" s="14" t="n">
        <x:v>81.44787067966227</x:v>
      </x:c>
      <x:c r="AQ299" s="14" t="n">
        <x:v>79.58</x:v>
      </x:c>
      <x:c r="AR299" s="5" t="n">
        <x:v>362</x:v>
      </x:c>
      <x:c r="AS299" s="11" t="str">
        <x:v>Within 50 m of a screening threshold</x:v>
      </x:c>
      <x:c r="AT299" s="5" t="str">
        <x:v>Batch 1 (First 1,000)</x:v>
      </x:c>
      <x:c r="AU299" s="5" t="n">
        <x:v>299</x:v>
      </x:c>
    </x:row>
    <x:row r="300" ht="60" customHeight="1">
      <x:c r="A300" s="5" t="n">
        <x:v>296</x:v>
      </x:c>
      <x:c r="B300" s="5" t="n">
        <x:v>1</x:v>
      </x:c>
      <x:c r="C300" s="10" t="str">
        <x:v>0501737039</x:v>
      </x:c>
      <x:c r="D300" s="5" t="str">
        <x:v>Santa Cruz</x:v>
      </x:c>
      <x:c r="E300" s="5" t="str">
        <x:v>Tinambac</x:v>
      </x:c>
      <x:c r="F300" s="5" t="str">
        <x:v>Camarines Sur</x:v>
      </x:c>
      <x:c r="G300" s="11" t="str">
        <x:v>B - Node 0.5-1 km</x:v>
      </x:c>
      <x:c r="H300" s="12" t="n">
        <x:v>0.8184489457913158</x:v>
      </x:c>
      <x:c r="I300" s="12" t="n">
        <x:v>0.34542397457250634</x:v>
      </x:c>
      <x:c r="J300" s="12" t="n">
        <x:v>0.34542397457250634</x:v>
      </x:c>
      <x:c r="K300" s="12" t="n">
        <x:v>0.82</x:v>
      </x:c>
      <x:c r="L300" s="12" t="n">
        <x:v>-0.0015510542086841772</x:v>
      </x:c>
      <x:c r="M300" s="12" t="n">
        <x:v>0.35</x:v>
      </x:c>
      <x:c r="N300" s="12" t="n">
        <x:v>-0.004576025427493635</x:v>
      </x:c>
      <x:c r="O300" s="11" t="str">
        <x:v>TCC001 - BP</x:v>
      </x:c>
      <x:c r="P300" s="11" t="str">
        <x:v>BACKBONE 96C AE - 64,646m</x:v>
      </x:c>
      <x:c r="Q300" s="11" t="str">
        <x:v>Conditional - mapped route, status unverified</x:v>
      </x:c>
      <x:c r="R300" s="11" t="str">
        <x:v>Survey a short node lateral; confirm port/fiber capacity, access and route.</x:v>
      </x:c>
      <x:c r="S300" s="5" t="n">
        <x:v>1597</x:v>
      </x:c>
      <x:c r="T300" s="5" t="str">
        <x:v>Region V (Bicol Region)</x:v>
      </x:c>
      <x:c r="U300" s="13" t="n">
        <x:v>13.812889</x:v>
      </x:c>
      <x:c r="V300" s="13" t="n">
        <x:v>123.331934</x:v>
      </x:c>
      <x:c r="W300" s="12" t="n">
        <x:v>0.8185281681995844</x:v>
      </x:c>
      <x:c r="X300" s="12" t="n">
        <x:v>0.34623606258330464</x:v>
      </x:c>
      <x:c r="Y300" s="12" t="n">
        <x:v>0.34542397457250634</x:v>
      </x:c>
      <x:c r="Z300" s="12" t="n">
        <x:v>17.736866737363975</x:v>
      </x:c>
      <x:c r="AA300" s="5" t="str">
        <x:v>TCC001 - BP</x:v>
      </x:c>
      <x:c r="AB300" s="6" t="b">
        <x:v>1</x:v>
      </x:c>
      <x:c r="AC300" s="5" t="n">
        <x:v>4610</x:v>
      </x:c>
      <x:c r="AD300" s="13" t="n">
        <x:v>123.3386149999304</x:v>
      </x:c>
      <x:c r="AE300" s="13" t="n">
        <x:v>13.81636700119176</x:v>
      </x:c>
      <x:c r="AF300" s="5" t="n">
        <x:v>3997</x:v>
      </x:c>
      <x:c r="AG300" s="13" t="n">
        <x:v>123.329853601193</x:v>
      </x:c>
      <x:c r="AH300" s="13" t="n">
        <x:v>13.81051956786881</x:v>
      </x:c>
      <x:c r="AI300" s="5" t="n">
        <x:v>3997</x:v>
      </x:c>
      <x:c r="AJ300" s="5" t="str">
        <x:v>Conditional - mapped route, status unverified</x:v>
      </x:c>
      <x:c r="AK300" s="5" t="n">
        <x:v>3983</x:v>
      </x:c>
      <x:c r="AL300" s="5" t="str">
        <x:v>EE28-HH29</x:v>
      </x:c>
      <x:c r="AM300" s="5" t="str">
        <x:v>Tier 1A (Direct Coloc, &lt;1 km)</x:v>
      </x:c>
      <x:c r="AN300" s="14" t="n">
        <x:v>86.1</x:v>
      </x:c>
      <x:c r="AO300" s="14" t="n">
        <x:v>86.0839132311293</x:v>
      </x:c>
      <x:c r="AP300" s="14" t="n">
        <x:v>86.12326015973278</x:v>
      </x:c>
      <x:c r="AQ300" s="14" t="n">
        <x:v>79.56</x:v>
      </x:c>
      <x:c r="AR300" s="5" t="n">
        <x:v>273</x:v>
      </x:c>
      <x:c r="AS300" s="11" t="str">
        <x:v>Nearest screened line status requires confirmation</x:v>
      </x:c>
      <x:c r="AT300" s="5" t="str">
        <x:v>Batch 1 (First 1,000)</x:v>
      </x:c>
      <x:c r="AU300" s="5" t="n">
        <x:v>300</x:v>
      </x:c>
    </x:row>
    <x:row r="301" ht="60" customHeight="1">
      <x:c r="A301" s="5" t="n">
        <x:v>297</x:v>
      </x:c>
      <x:c r="B301" s="5" t="n">
        <x:v>1</x:v>
      </x:c>
      <x:c r="C301" s="10" t="str">
        <x:v>0403420007</x:v>
      </x:c>
      <x:c r="D301" s="5" t="str">
        <x:v>Gonzales</x:v>
      </x:c>
      <x:c r="E301" s="5" t="str">
        <x:v>Pakil</x:v>
      </x:c>
      <x:c r="F301" s="5" t="str">
        <x:v>Laguna</x:v>
      </x:c>
      <x:c r="G301" s="11" t="str">
        <x:v>B - Node 0.5-1 km</x:v>
      </x:c>
      <x:c r="H301" s="12" t="n">
        <x:v>0.6254212543211272</x:v>
      </x:c>
      <x:c r="I301" s="12" t="n">
        <x:v>0.0659310156068009</x:v>
      </x:c>
      <x:c r="J301" s="12" t="n">
        <x:v>0.0659310156068009</x:v>
      </x:c>
      <x:c r="K301" s="12" t="n">
        <x:v>0.63</x:v>
      </x:c>
      <x:c r="L301" s="12" t="n">
        <x:v>-0.004578745678872842</x:v>
      </x:c>
      <x:c r="M301" s="12" t="n">
        <x:v>0.12</x:v>
      </x:c>
      <x:c r="N301" s="12" t="n">
        <x:v>-0.0540689843931991</x:v>
      </x:c>
      <x:c r="O301" s="11" t="str">
        <x:v>PKL001 - BP</x:v>
      </x:c>
      <x:c r="P301" s="11" t="str">
        <x:v>SEGMENT 23 (FAMY - STA CRUZ)</x:v>
      </x:c>
      <x:c r="Q301" s="11" t="str">
        <x:v>Stronger evidence - built or existing label</x:v>
      </x:c>
      <x:c r="R301" s="11" t="str">
        <x:v>Survey a short node lateral; confirm port/fiber capacity, access and route.</x:v>
      </x:c>
      <x:c r="S301" s="5" t="n">
        <x:v>1194</x:v>
      </x:c>
      <x:c r="T301" s="5" t="str">
        <x:v>Region IV-A (CALABARZON)</x:v>
      </x:c>
      <x:c r="U301" s="13" t="n">
        <x:v>14.38469</x:v>
      </x:c>
      <x:c r="V301" s="13" t="n">
        <x:v>121.476926</x:v>
      </x:c>
      <x:c r="W301" s="12" t="n">
        <x:v>0.6285385528572057</x:v>
      </x:c>
      <x:c r="X301" s="12" t="n">
        <x:v>0.066023023742081</x:v>
      </x:c>
      <x:c r="Y301" s="12" t="n">
        <x:v>0.0659310156068009</x:v>
      </x:c>
      <x:c r="Z301" s="12" t="n">
        <x:v>0.0659310156068009</x:v>
      </x:c>
      <x:c r="AA301" s="5" t="str">
        <x:v>PKL001 - BP</x:v>
      </x:c>
      <x:c r="AB301" s="6" t="b">
        <x:v>1</x:v>
      </x:c>
      <x:c r="AC301" s="5" t="n">
        <x:v>4351</x:v>
      </x:c>
      <x:c r="AD301" s="13" t="n">
        <x:v>121.4771010697063</x:v>
      </x:c>
      <x:c r="AE301" s="13" t="n">
        <x:v>14.37903996140318</x:v>
      </x:c>
      <x:c r="AF301" s="5" t="n">
        <x:v>4170</x:v>
      </x:c>
      <x:c r="AG301" s="13" t="n">
        <x:v>121.47631575707173</x:v>
      </x:c>
      <x:c r="AH301" s="13" t="n">
        <x:v>14.384725208373412</x:v>
      </x:c>
      <x:c r="AI301" s="5" t="n">
        <x:v>4170</x:v>
      </x:c>
      <x:c r="AJ301" s="5" t="str">
        <x:v>Stronger evidence - built or existing label</x:v>
      </x:c>
      <x:c r="AK301" s="5" t="n">
        <x:v>4170</x:v>
      </x:c>
      <x:c r="AL301" s="5" t="str">
        <x:v>SEGMENT 23 (FAMY - STA CRUZ)</x:v>
      </x:c>
      <x:c r="AM301" s="5" t="str">
        <x:v>Tier 1A (Direct Coloc, &lt;1 km)</x:v>
      </x:c>
      <x:c r="AN301" s="14" t="n">
        <x:v>91.1</x:v>
      </x:c>
      <x:c r="AO301" s="14" t="n">
        <x:v>91.05842459701871</x:v>
      </x:c>
      <x:c r="AP301" s="14" t="n">
        <x:v>91.18223435900688</x:v>
      </x:c>
      <x:c r="AQ301" s="14" t="n">
        <x:v>79.54</x:v>
      </x:c>
      <x:c r="AR301" s="5" t="n">
        <x:v>260</x:v>
      </x:c>
      <x:c r="AS301" s="11" t="str">
        <x:v>Vertex distance not reproduced within 0.011 km</x:v>
      </x:c>
      <x:c r="AT301" s="5" t="str">
        <x:v>Batch 1 (First 1,000)</x:v>
      </x:c>
      <x:c r="AU301" s="5" t="n">
        <x:v>301</x:v>
      </x:c>
    </x:row>
    <x:row r="302" ht="60" customHeight="1">
      <x:c r="A302" s="5" t="n">
        <x:v>298</x:v>
      </x:c>
      <x:c r="B302" s="5" t="n">
        <x:v>1</x:v>
      </x:c>
      <x:c r="C302" s="10" t="str">
        <x:v>0704611028</x:v>
      </x:c>
      <x:c r="D302" s="5" t="str">
        <x:v>Poblacion</x:v>
      </x:c>
      <x:c r="E302" s="5" t="str">
        <x:v>City of Guihulngan</x:v>
      </x:c>
      <x:c r="F302" s="5" t="str">
        <x:v>Negros Oriental</x:v>
      </x:c>
      <x:c r="G302" s="11" t="str">
        <x:v>A - Node within 0.5 km</x:v>
      </x:c>
      <x:c r="H302" s="12" t="n">
        <x:v>0.4126116225922528</x:v>
      </x:c>
      <x:c r="I302" s="12" t="n">
        <x:v>12.32414385330645</x:v>
      </x:c>
      <x:c r="J302" s="12" t="n">
        <x:v>0.4126116225922528</x:v>
      </x:c>
      <x:c r="K302" s="12" t="n">
        <x:v>0.41</x:v>
      </x:c>
      <x:c r="L302" s="12" t="n">
        <x:v>0.002611622592252838</x:v>
      </x:c>
      <x:c r="M302" s="12" t="n">
        <x:v>0.34</x:v>
      </x:c>
      <x:c r="N302" s="12" t="n">
        <x:v>11.98414385330645</x:v>
      </x:c>
      <x:c r="O302" s="11" t="str">
        <x:v>GNN001 - TYPE 2</x:v>
      </x:c>
      <x:c r="P302" s="11" t="str">
        <x:v>OPENTRENCHING (505m)</x:v>
      </x:c>
      <x:c r="Q302" s="11" t="str">
        <x:v>Stronger evidence - built or existing label</x:v>
      </x:c>
      <x:c r="R302" s="11" t="str">
        <x:v>First survey: confirm node handoff, spare capacity and a feasible short route; co-location is not established.</x:v>
      </x:c>
      <x:c r="S302" s="5" t="n">
        <x:v>760</x:v>
      </x:c>
      <x:c r="T302" s="5" t="str">
        <x:v>Region VII (Central Visayas)</x:v>
      </x:c>
      <x:c r="U302" s="13" t="n">
        <x:v>10.119108</x:v>
      </x:c>
      <x:c r="V302" s="13" t="n">
        <x:v>123.2689</x:v>
      </x:c>
      <x:c r="W302" s="12" t="n">
        <x:v>0.4145732434171335</x:v>
      </x:c>
      <x:c r="X302" s="12" t="n">
        <x:v>0.3186464556366161</x:v>
      </x:c>
      <x:c r="Y302" s="12" t="n">
        <x:v>0.31678236883541966</x:v>
      </x:c>
      <x:c r="Z302" s="12" t="n">
        <x:v>12.32414385330645</x:v>
      </x:c>
      <x:c r="AA302" s="5" t="str">
        <x:v>GNN001 - TYPE 2</x:v>
      </x:c>
      <x:c r="AB302" s="6" t="b">
        <x:v>1</x:v>
      </x:c>
      <x:c r="AC302" s="5" t="n">
        <x:v>4775</x:v>
      </x:c>
      <x:c r="AD302" s="13" t="n">
        <x:v>123.2699919996454</x:v>
      </x:c>
      <x:c r="AE302" s="13" t="n">
        <x:v>10.11553799954283</x:v>
      </x:c>
      <x:c r="AF302" s="5" t="n">
        <x:v>5036</x:v>
      </x:c>
      <x:c r="AG302" s="13" t="n">
        <x:v>123.2260922726649</x:v>
      </x:c>
      <x:c r="AH302" s="13" t="n">
        <x:v>10.01607897506017</x:v>
      </x:c>
      <x:c r="AI302" s="5" t="n">
        <x:v>5018</x:v>
      </x:c>
      <x:c r="AJ302" s="5" t="str">
        <x:v>Excluded - planned or ongoing</x:v>
      </x:c>
      <x:c r="AK302" s="5" t="n">
        <x:v>4948</x:v>
      </x:c>
      <x:c r="AL302" s="5" t="str">
        <x:v>OPENTRENCHING (505m)</x:v>
      </x:c>
      <x:c r="AM302" s="5" t="str">
        <x:v>Tier 1A (Direct Coloc, &lt;1 km)</x:v>
      </x:c>
      <x:c r="AN302" s="14" t="n">
        <x:v>97.1</x:v>
      </x:c>
      <x:c r="AO302" s="14" t="n">
        <x:v>97.22609313223269</x:v>
      </x:c>
      <x:c r="AP302" s="14" t="n">
        <x:v>87.15019229592986</x:v>
      </x:c>
      <x:c r="AQ302" s="14" t="n">
        <x:v>79.54</x:v>
      </x:c>
      <x:c r="AR302" s="5" t="n">
        <x:v>1328</x:v>
      </x:c>
      <x:c r="AS302" s="11" t="str">
        <x:v>Vertex distance not reproduced within 0.011 km; Screened route is &gt;0.5 km farther; Nearest raw line excluded from fiber screening</x:v>
      </x:c>
      <x:c r="AT302" s="5" t="str">
        <x:v>Batch 1 (First 1,000)</x:v>
      </x:c>
      <x:c r="AU302" s="5" t="n">
        <x:v>302</x:v>
      </x:c>
    </x:row>
    <x:row r="303" ht="60" customHeight="1">
      <x:c r="A303" s="5" t="n">
        <x:v>299</x:v>
      </x:c>
      <x:c r="B303" s="5" t="n">
        <x:v>1</x:v>
      </x:c>
      <x:c r="C303" s="10" t="str">
        <x:v>1705318015</x:v>
      </x:c>
      <x:c r="D303" s="5" t="str">
        <x:v>Barangay 1</x:v>
      </x:c>
      <x:c r="E303" s="5" t="str">
        <x:v>Roxas</x:v>
      </x:c>
      <x:c r="F303" s="5" t="str">
        <x:v>Palawan</x:v>
      </x:c>
      <x:c r="G303" s="11" t="str">
        <x:v>A - Node within 0.5 km</x:v>
      </x:c>
      <x:c r="H303" s="12" t="n">
        <x:v>0.10803713107938073</x:v>
      </x:c>
      <x:c r="I303" s="12" t="n">
        <x:v>0.07184627439220082</x:v>
      </x:c>
      <x:c r="J303" s="12" t="n">
        <x:v>0.07184627439220082</x:v>
      </x:c>
      <x:c r="K303" s="12" t="n">
        <x:v>0.11</x:v>
      </x:c>
      <x:c r="L303" s="12" t="n">
        <x:v>-0.001962868920619268</x:v>
      </x:c>
      <x:c r="M303" s="12" t="n">
        <x:v>0.1</x:v>
      </x:c>
      <x:c r="N303" s="12" t="n">
        <x:v>-0.02815372560779919</x:v>
      </x:c>
      <x:c r="O303" s="11" t="str">
        <x:v>RXW001 - TYPE 2</x:v>
      </x:c>
      <x:c r="P303" s="11" t="str">
        <x:v>TAYTAY - PUERTO PRINCESA</x:v>
      </x:c>
      <x:c r="Q303" s="11" t="str">
        <x:v>Stronger evidence - built or existing label</x:v>
      </x:c>
      <x:c r="R303" s="11" t="str">
        <x:v>First survey: confirm node handoff, spare capacity and a feasible short route; co-location is not established.</x:v>
      </x:c>
      <x:c r="S303" s="5" t="n">
        <x:v>94</x:v>
      </x:c>
      <x:c r="T303" s="5" t="str">
        <x:v>MIMAROPA Region</x:v>
      </x:c>
      <x:c r="U303" s="13" t="n">
        <x:v>10.31693</x:v>
      </x:c>
      <x:c r="V303" s="13" t="n">
        <x:v>119.344973</x:v>
      </x:c>
      <x:c r="W303" s="12" t="n">
        <x:v>0.10837841868936324</x:v>
      </x:c>
      <x:c r="X303" s="12" t="n">
        <x:v>0.07197646445252343</x:v>
      </x:c>
      <x:c r="Y303" s="12" t="n">
        <x:v>0.07184627439220082</x:v>
      </x:c>
      <x:c r="Z303" s="12" t="n">
        <x:v>0.07184627439220082</x:v>
      </x:c>
      <x:c r="AA303" s="5" t="str">
        <x:v>RXW001 - TYPE 2</x:v>
      </x:c>
      <x:c r="AB303" s="6" t="b">
        <x:v>1</x:v>
      </x:c>
      <x:c r="AC303" s="5" t="n">
        <x:v>4468</x:v>
      </x:c>
      <x:c r="AD303" s="13" t="n">
        <x:v>119.3444083989403</x:v>
      </x:c>
      <x:c r="AE303" s="13" t="n">
        <x:v>10.31773089546031</x:v>
      </x:c>
      <x:c r="AF303" s="5" t="n">
        <x:v>4258</x:v>
      </x:c>
      <x:c r="AG303" s="13" t="n">
        <x:v>119.3444934531929</x:v>
      </x:c>
      <x:c r="AH303" s="13" t="n">
        <x:v>10.31737317975394</x:v>
      </x:c>
      <x:c r="AI303" s="5" t="n">
        <x:v>4258</x:v>
      </x:c>
      <x:c r="AJ303" s="5" t="str">
        <x:v>Stronger evidence - built or existing label</x:v>
      </x:c>
      <x:c r="AK303" s="5" t="n">
        <x:v>4258</x:v>
      </x:c>
      <x:c r="AL303" s="5" t="str">
        <x:v>TAYTAY - PUERTO PRINCESA</x:v>
      </x:c>
      <x:c r="AM303" s="5" t="str">
        <x:v>Tier 1A (Direct Coloc, &lt;1 km)</x:v>
      </x:c>
      <x:c r="AN303" s="14" t="n">
        <x:v>100</x:v>
      </x:c>
      <x:c r="AO303" s="14" t="n">
        <x:v>100</x:v>
      </x:c>
      <x:c r="AP303" s="14" t="n">
        <x:v>100</x:v>
      </x:c>
      <x:c r="AQ303" s="14" t="n">
        <x:v>79.49</x:v>
      </x:c>
      <x:c r="AR303" s="5" t="n">
        <x:v>419</x:v>
      </x:c>
      <x:c r="AS303" s="11" t="str">
        <x:v>Vertex distance not reproduced within 0.011 km</x:v>
      </x:c>
      <x:c r="AT303" s="5" t="str">
        <x:v>Batch 1 (First 1,000)</x:v>
      </x:c>
      <x:c r="AU303" s="5" t="n">
        <x:v>303</x:v>
      </x:c>
    </x:row>
    <x:row r="304" ht="60" customHeight="1">
      <x:c r="A304" s="5" t="n">
        <x:v>300</x:v>
      </x:c>
      <x:c r="B304" s="5" t="n">
        <x:v>1</x:v>
      </x:c>
      <x:c r="C304" s="10" t="str">
        <x:v>1705211012</x:v>
      </x:c>
      <x:c r="D304" s="5" t="str">
        <x:v>Poblacion</x:v>
      </x:c>
      <x:c r="E304" s="5" t="str">
        <x:v>Puerto Galera</x:v>
      </x:c>
      <x:c r="F304" s="5" t="str">
        <x:v>Oriental Mindoro</x:v>
      </x:c>
      <x:c r="G304" s="11" t="str">
        <x:v>A - Node within 0.5 km</x:v>
      </x:c>
      <x:c r="H304" s="12" t="n">
        <x:v>0.21265302625094393</x:v>
      </x:c>
      <x:c r="I304" s="12" t="n">
        <x:v>0.021461225897439856</x:v>
      </x:c>
      <x:c r="J304" s="12" t="n">
        <x:v>0.021461225897439856</x:v>
      </x:c>
      <x:c r="K304" s="12" t="n">
        <x:v>0.21</x:v>
      </x:c>
      <x:c r="L304" s="12" t="n">
        <x:v>0.002653026250943935</x:v>
      </x:c>
      <x:c r="M304" s="12" t="n">
        <x:v>0.06</x:v>
      </x:c>
      <x:c r="N304" s="12" t="n">
        <x:v>-0.03853877410256014</x:v>
      </x:c>
      <x:c r="O304" s="11" t="str">
        <x:v>PGM001 - TYPE 3</x:v>
      </x:c>
      <x:c r="P304" s="11" t="str">
        <x:v>MINDORO</x:v>
      </x:c>
      <x:c r="Q304" s="11" t="str">
        <x:v>Stronger evidence - built or existing label</x:v>
      </x:c>
      <x:c r="R304" s="11" t="str">
        <x:v>First survey: confirm node handoff, spare capacity and a feasible short route; co-location is not established.</x:v>
      </x:c>
      <x:c r="S304" s="5" t="n">
        <x:v>291</x:v>
      </x:c>
      <x:c r="T304" s="5" t="str">
        <x:v>MIMAROPA Region</x:v>
      </x:c>
      <x:c r="U304" s="13" t="n">
        <x:v>13.501073</x:v>
      </x:c>
      <x:c r="V304" s="13" t="n">
        <x:v>120.954514</x:v>
      </x:c>
      <x:c r="W304" s="12" t="n">
        <x:v>0.2136862994434489</x:v>
      </x:c>
      <x:c r="X304" s="12" t="n">
        <x:v>0.022362908035558435</x:v>
      </x:c>
      <x:c r="Y304" s="12" t="n">
        <x:v>0.021461225897439856</x:v>
      </x:c>
      <x:c r="Z304" s="12" t="n">
        <x:v>0.021461225897439856</x:v>
      </x:c>
      <x:c r="AA304" s="5" t="str">
        <x:v>PGM001 - TYPE 3</x:v>
      </x:c>
      <x:c r="AB304" s="6" t="b">
        <x:v>1</x:v>
      </x:c>
      <x:c r="AC304" s="5" t="n">
        <x:v>4445</x:v>
      </x:c>
      <x:c r="AD304" s="13" t="n">
        <x:v>120.9548659994736</x:v>
      </x:c>
      <x:c r="AE304" s="13" t="n">
        <x:v>13.49918199927771</x:v>
      </x:c>
      <x:c r="AF304" s="5" t="n">
        <x:v>4257</x:v>
      </x:c>
      <x:c r="AG304" s="13" t="n">
        <x:v>120.95432047433495</x:v>
      </x:c>
      <x:c r="AH304" s="13" t="n">
        <x:v>13.501030980257141</x:v>
      </x:c>
      <x:c r="AI304" s="5" t="n">
        <x:v>4257</x:v>
      </x:c>
      <x:c r="AJ304" s="5" t="str">
        <x:v>Stronger evidence - built or existing label</x:v>
      </x:c>
      <x:c r="AK304" s="5" t="n">
        <x:v>4257</x:v>
      </x:c>
      <x:c r="AL304" s="5" t="str">
        <x:v>MINDORO</x:v>
      </x:c>
      <x:c r="AM304" s="5" t="str">
        <x:v>Tier 1A (Direct Coloc, &lt;1 km)</x:v>
      </x:c>
      <x:c r="AN304" s="14" t="n">
        <x:v>100</x:v>
      </x:c>
      <x:c r="AO304" s="14" t="n">
        <x:v>100</x:v>
      </x:c>
      <x:c r="AP304" s="14" t="n">
        <x:v>100</x:v>
      </x:c>
      <x:c r="AQ304" s="14" t="n">
        <x:v>79.49</x:v>
      </x:c>
      <x:c r="AR304" s="5" t="n">
        <x:v>415</x:v>
      </x:c>
      <x:c r="AS304" s="11" t="str">
        <x:v>Vertex distance not reproduced within 0.011 km</x:v>
      </x:c>
      <x:c r="AT304" s="5" t="str">
        <x:v>Batch 1 (First 1,000)</x:v>
      </x:c>
      <x:c r="AU304" s="5" t="n">
        <x:v>304</x:v>
      </x:c>
    </x:row>
    <x:row r="305" ht="60" customHeight="1">
      <x:c r="A305" s="5" t="n">
        <x:v>301</x:v>
      </x:c>
      <x:c r="B305" s="5" t="n">
        <x:v>1</x:v>
      </x:c>
      <x:c r="C305" s="10" t="str">
        <x:v>1705207013</x:v>
      </x:c>
      <x:c r="D305" s="5" t="str">
        <x:v>Poblacion</x:v>
      </x:c>
      <x:c r="E305" s="5" t="str">
        <x:v>Mansalay</x:v>
      </x:c>
      <x:c r="F305" s="5" t="str">
        <x:v>Oriental Mindoro</x:v>
      </x:c>
      <x:c r="G305" s="11" t="str">
        <x:v>A - Node within 0.5 km</x:v>
      </x:c>
      <x:c r="H305" s="12" t="n">
        <x:v>0.2533720474666568</x:v>
      </x:c>
      <x:c r="I305" s="12" t="n">
        <x:v>0.016137410312990746</x:v>
      </x:c>
      <x:c r="J305" s="12" t="n">
        <x:v>0.016137410312990746</x:v>
      </x:c>
      <x:c r="K305" s="12" t="n">
        <x:v>0.25</x:v>
      </x:c>
      <x:c r="L305" s="12" t="n">
        <x:v>0.0033720474666568134</x:v>
      </x:c>
      <x:c r="M305" s="12" t="n">
        <x:v>0.14</x:v>
      </x:c>
      <x:c r="N305" s="12" t="n">
        <x:v>-0.12386258968700926</x:v>
      </x:c>
      <x:c r="O305" s="11" t="str">
        <x:v>MSY001 - BP</x:v>
      </x:c>
      <x:c r="P305" s="11" t="str">
        <x:v>ROXAS - SAN JOSE</x:v>
      </x:c>
      <x:c r="Q305" s="11" t="str">
        <x:v>Stronger evidence - built or existing label</x:v>
      </x:c>
      <x:c r="R305" s="11" t="str">
        <x:v>First survey: confirm node handoff, spare capacity and a feasible short route; co-location is not established.</x:v>
      </x:c>
      <x:c r="S305" s="5" t="n">
        <x:v>378</x:v>
      </x:c>
      <x:c r="T305" s="5" t="str">
        <x:v>MIMAROPA Region</x:v>
      </x:c>
      <x:c r="U305" s="13" t="n">
        <x:v>12.521822</x:v>
      </x:c>
      <x:c r="V305" s="13" t="n">
        <x:v>121.441111</x:v>
      </x:c>
      <x:c r="W305" s="12" t="n">
        <x:v>0.2534376165178785</x:v>
      </x:c>
      <x:c r="X305" s="12" t="n">
        <x:v>0.029480298276117003</x:v>
      </x:c>
      <x:c r="Y305" s="12" t="n">
        <x:v>0.016137410312990746</x:v>
      </x:c>
      <x:c r="Z305" s="12" t="n">
        <x:v>0.016137410312990746</x:v>
      </x:c>
      <x:c r="AA305" s="5" t="str">
        <x:v>MSY001 - BP</x:v>
      </x:c>
      <x:c r="AB305" s="6" t="b">
        <x:v>1</x:v>
      </x:c>
      <x:c r="AC305" s="5" t="n">
        <x:v>4441</x:v>
      </x:c>
      <x:c r="AD305" s="13" t="n">
        <x:v>121.4390770075499</x:v>
      </x:c>
      <x:c r="AE305" s="13" t="n">
        <x:v>12.52070299479916</x:v>
      </x:c>
      <x:c r="AF305" s="5" t="n">
        <x:v>4255</x:v>
      </x:c>
      <x:c r="AG305" s="13" t="n">
        <x:v>121.44119939091325</x:v>
      </x:c>
      <x:c r="AH305" s="13" t="n">
        <x:v>12.521704793898763</x:v>
      </x:c>
      <x:c r="AI305" s="5" t="n">
        <x:v>4255</x:v>
      </x:c>
      <x:c r="AJ305" s="5" t="str">
        <x:v>Stronger evidence - built or existing label</x:v>
      </x:c>
      <x:c r="AK305" s="5" t="n">
        <x:v>4255</x:v>
      </x:c>
      <x:c r="AL305" s="5" t="str">
        <x:v>ROXAS - SAN JOSE</x:v>
      </x:c>
      <x:c r="AM305" s="5" t="str">
        <x:v>Tier 1A (Direct Coloc, &lt;1 km)</x:v>
      </x:c>
      <x:c r="AN305" s="14" t="n">
        <x:v>100</x:v>
      </x:c>
      <x:c r="AO305" s="14" t="n">
        <x:v>100</x:v>
      </x:c>
      <x:c r="AP305" s="14" t="n">
        <x:v>100</x:v>
      </x:c>
      <x:c r="AQ305" s="14" t="n">
        <x:v>79.49</x:v>
      </x:c>
      <x:c r="AR305" s="5" t="n">
        <x:v>335</x:v>
      </x:c>
      <x:c r="AS305" s="11" t="str">
        <x:v>Vertex distance not reproduced within 0.011 km</x:v>
      </x:c>
      <x:c r="AT305" s="5" t="str">
        <x:v>Batch 1 (First 1,000)</x:v>
      </x:c>
      <x:c r="AU305" s="5" t="n">
        <x:v>305</x:v>
      </x:c>
    </x:row>
    <x:row r="306" ht="60" customHeight="1">
      <x:c r="A306" s="5" t="n">
        <x:v>302</x:v>
      </x:c>
      <x:c r="B306" s="5" t="n">
        <x:v>1</x:v>
      </x:c>
      <x:c r="C306" s="10" t="str">
        <x:v>0604528038</x:v>
      </x:c>
      <x:c r="D306" s="5" t="str">
        <x:v>Zone 12</x:v>
      </x:c>
      <x:c r="E306" s="5" t="str">
        <x:v>City of Talisay</x:v>
      </x:c>
      <x:c r="F306" s="5" t="str">
        <x:v>Negros Occidental</x:v>
      </x:c>
      <x:c r="G306" s="11" t="str">
        <x:v>A - Node within 0.5 km</x:v>
      </x:c>
      <x:c r="H306" s="12" t="n">
        <x:v>0.16589569342130983</x:v>
      </x:c>
      <x:c r="I306" s="12" t="n">
        <x:v>0.10700409529433409</x:v>
      </x:c>
      <x:c r="J306" s="12" t="n">
        <x:v>0.10700409529433409</x:v>
      </x:c>
      <x:c r="K306" s="12" t="n">
        <x:v>0.17</x:v>
      </x:c>
      <x:c r="L306" s="12" t="n">
        <x:v>-0.004104306578690181</x:v>
      </x:c>
      <x:c r="M306" s="12" t="n">
        <x:v>0.11</x:v>
      </x:c>
      <x:c r="N306" s="12" t="n">
        <x:v>-0.0029959047056659083</x:v>
      </x:c>
      <x:c r="O306" s="11" t="str">
        <x:v>TYN001 - CLS</x:v>
      </x:c>
      <x:c r="P306" s="11" t="str">
        <x:v>TALISAY CITY - KABANGKALAN</x:v>
      </x:c>
      <x:c r="Q306" s="11" t="str">
        <x:v>Stronger evidence - built or existing label</x:v>
      </x:c>
      <x:c r="R306" s="11" t="str">
        <x:v>First survey: confirm node handoff, spare capacity and a feasible short route; co-location is not established.</x:v>
      </x:c>
      <x:c r="S306" s="5" t="n">
        <x:v>201</x:v>
      </x:c>
      <x:c r="T306" s="5" t="str">
        <x:v>Region VI (Western Visayas)</x:v>
      </x:c>
      <x:c r="U306" s="13" t="n">
        <x:v>10.739444</x:v>
      </x:c>
      <x:c r="V306" s="13" t="n">
        <x:v>122.968611</x:v>
      </x:c>
      <x:c r="W306" s="12" t="n">
        <x:v>0.166371249679656</x:v>
      </x:c>
      <x:c r="X306" s="12" t="n">
        <x:v>0.10446074364025823</x:v>
      </x:c>
      <x:c r="Y306" s="12" t="n">
        <x:v>0.100516431717105</x:v>
      </x:c>
      <x:c r="Z306" s="12" t="n">
        <x:v>0.10700409529433409</x:v>
      </x:c>
      <x:c r="AA306" s="5" t="str">
        <x:v>TYN001 - CLS</x:v>
      </x:c>
      <x:c r="AB306" s="6" t="b">
        <x:v>1</x:v>
      </x:c>
      <x:c r="AC306" s="5" t="n">
        <x:v>4766</x:v>
      </x:c>
      <x:c r="AD306" s="13" t="n">
        <x:v>122.9676891072791</x:v>
      </x:c>
      <x:c r="AE306" s="13" t="n">
        <x:v>10.74063491577661</x:v>
      </x:c>
      <x:c r="AF306" s="5" t="n">
        <x:v>5042</x:v>
      </x:c>
      <x:c r="AG306" s="13" t="n">
        <x:v>122.96768806802227</x:v>
      </x:c>
      <x:c r="AH306" s="13" t="n">
        <x:v>10.739764713006608</x:v>
      </x:c>
      <x:c r="AI306" s="5" t="n">
        <x:v>4954</x:v>
      </x:c>
      <x:c r="AJ306" s="5" t="str">
        <x:v>Excluded - planned or ongoing</x:v>
      </x:c>
      <x:c r="AK306" s="5" t="n">
        <x:v>5042</x:v>
      </x:c>
      <x:c r="AL306" s="5" t="str">
        <x:v>TALISAY CITY - KABANGKALAN</x:v>
      </x:c>
      <x:c r="AM306" s="5" t="str">
        <x:v>Tier 1A (Direct Coloc, &lt;1 km)</x:v>
      </x:c>
      <x:c r="AN306" s="14" t="n">
        <x:v>100</x:v>
      </x:c>
      <x:c r="AO306" s="14" t="n">
        <x:v>100</x:v>
      </x:c>
      <x:c r="AP306" s="14" t="n">
        <x:v>100</x:v>
      </x:c>
      <x:c r="AQ306" s="14" t="n">
        <x:v>79.48</x:v>
      </x:c>
      <x:c r="AR306" s="5" t="n">
        <x:v>215</x:v>
      </x:c>
      <x:c r="AS306" s="11" t="str">
        <x:v>Nearest raw line excluded from fiber screening</x:v>
      </x:c>
      <x:c r="AT306" s="5" t="str">
        <x:v>Batch 1 (First 1,000)</x:v>
      </x:c>
      <x:c r="AU306" s="5" t="n">
        <x:v>306</x:v>
      </x:c>
    </x:row>
    <x:row r="307" ht="60" customHeight="1">
      <x:c r="A307" s="5" t="n">
        <x:v>303</x:v>
      </x:c>
      <x:c r="B307" s="5" t="n">
        <x:v>1</x:v>
      </x:c>
      <x:c r="C307" s="10" t="str">
        <x:v>0403402011</x:v>
      </x:c>
      <x:c r="D307" s="5" t="str">
        <x:v>San Isidro</x:v>
      </x:c>
      <x:c r="E307" s="5" t="str">
        <x:v>Bay</x:v>
      </x:c>
      <x:c r="F307" s="5" t="str">
        <x:v>Laguna</x:v>
      </x:c>
      <x:c r="G307" s="11" t="str">
        <x:v>B - Node 0.5-1 km</x:v>
      </x:c>
      <x:c r="H307" s="12" t="n">
        <x:v>0.7687928364410485</x:v>
      </x:c>
      <x:c r="I307" s="12" t="n">
        <x:v>0.6876626430695554</x:v>
      </x:c>
      <x:c r="J307" s="12" t="n">
        <x:v>0.6876626430695554</x:v>
      </x:c>
      <x:c r="K307" s="12" t="n">
        <x:v>0.77</x:v>
      </x:c>
      <x:c r="L307" s="12" t="n">
        <x:v>-0.0012071635589515628</x:v>
      </x:c>
      <x:c r="M307" s="12" t="n">
        <x:v>0.69</x:v>
      </x:c>
      <x:c r="N307" s="12" t="n">
        <x:v>-0.0023373569304445674</x:v>
      </x:c>
      <x:c r="O307" s="11" t="str">
        <x:v>BAY001
- BP</x:v>
      </x:c>
      <x:c r="P307" s="11" t="str">
        <x:v>SEGMENT 27 (STA CRUZ - CALAMBA)</x:v>
      </x:c>
      <x:c r="Q307" s="11" t="str">
        <x:v>Stronger evidence - built or existing label</x:v>
      </x:c>
      <x:c r="R307" s="11" t="str">
        <x:v>Survey a short node lateral; confirm port/fiber capacity, access and route.</x:v>
      </x:c>
      <x:c r="S307" s="5" t="n">
        <x:v>1500</x:v>
      </x:c>
      <x:c r="T307" s="5" t="str">
        <x:v>Region IV-A (CALABARZON)</x:v>
      </x:c>
      <x:c r="U307" s="13" t="n">
        <x:v>14.1856</x:v>
      </x:c>
      <x:c r="V307" s="13" t="n">
        <x:v>121.285759</x:v>
      </x:c>
      <x:c r="W307" s="12" t="n">
        <x:v>0.7699520015549565</x:v>
      </x:c>
      <x:c r="X307" s="12" t="n">
        <x:v>0.6921401577458851</x:v>
      </x:c>
      <x:c r="Y307" s="12" t="n">
        <x:v>0.6876626430695554</x:v>
      </x:c>
      <x:c r="Z307" s="12" t="n">
        <x:v>0.6876626430695554</x:v>
      </x:c>
      <x:c r="AA307" s="5" t="str">
        <x:v>BAY001
- BP</x:v>
      </x:c>
      <x:c r="AB307" s="6" t="b">
        <x:v>1</x:v>
      </x:c>
      <x:c r="AC307" s="5" t="n">
        <x:v>4320</x:v>
      </x:c>
      <x:c r="AD307" s="13" t="n">
        <x:v>121.2804588006391</x:v>
      </x:c>
      <x:c r="AE307" s="13" t="n">
        <x:v>14.18095877147803</x:v>
      </x:c>
      <x:c r="AF307" s="5" t="n">
        <x:v>4172</x:v>
      </x:c>
      <x:c r="AG307" s="13" t="n">
        <x:v>121.28499128673778</x:v>
      </x:c>
      <x:c r="AH307" s="13" t="n">
        <x:v>14.179430036857458</x:v>
      </x:c>
      <x:c r="AI307" s="5" t="n">
        <x:v>4172</x:v>
      </x:c>
      <x:c r="AJ307" s="5" t="str">
        <x:v>Stronger evidence - built or existing label</x:v>
      </x:c>
      <x:c r="AK307" s="5" t="n">
        <x:v>4172</x:v>
      </x:c>
      <x:c r="AL307" s="5" t="str">
        <x:v>SEGMENT 27 (STA CRUZ - CALAMBA)</x:v>
      </x:c>
      <x:c r="AM307" s="5" t="str">
        <x:v>Tier 1A (Direct Coloc, &lt;1 km)</x:v>
      </x:c>
      <x:c r="AN307" s="14" t="n">
        <x:v>87.4</x:v>
      </x:c>
      <x:c r="AO307" s="14" t="n">
        <x:v>87.36260461397126</x:v>
      </x:c>
      <x:c r="AP307" s="14" t="n">
        <x:v>87.3937406503044</x:v>
      </x:c>
      <x:c r="AQ307" s="14" t="n">
        <x:v>79.48</x:v>
      </x:c>
      <x:c r="AR307" s="5" t="n">
        <x:v>274</x:v>
      </x:c>
      <x:c r="AS307" s="11" t="str"/>
      <x:c r="AT307" s="5" t="str">
        <x:v>Batch 1 (First 1,000)</x:v>
      </x:c>
      <x:c r="AU307" s="5" t="n">
        <x:v>307</x:v>
      </x:c>
    </x:row>
    <x:row r="308" ht="60" customHeight="1">
      <x:c r="A308" s="5" t="n">
        <x:v>304</x:v>
      </x:c>
      <x:c r="B308" s="5" t="n">
        <x:v>1</x:v>
      </x:c>
      <x:c r="C308" s="10" t="str">
        <x:v>0702251007</x:v>
      </x:c>
      <x:c r="D308" s="5" t="str">
        <x:v>Cabitoonan</x:v>
      </x:c>
      <x:c r="E308" s="5" t="str">
        <x:v>City of Toledo</x:v>
      </x:c>
      <x:c r="F308" s="5" t="str">
        <x:v>Cebu</x:v>
      </x:c>
      <x:c r="G308" s="11" t="str">
        <x:v>A - Node within 0.5 km</x:v>
      </x:c>
      <x:c r="H308" s="12" t="n">
        <x:v>0.4201939510982321</x:v>
      </x:c>
      <x:c r="I308" s="12" t="n">
        <x:v>0.1005987977523067</x:v>
      </x:c>
      <x:c r="J308" s="12" t="n">
        <x:v>0.1005987977523067</x:v>
      </x:c>
      <x:c r="K308" s="12" t="n">
        <x:v>0.42</x:v>
      </x:c>
      <x:c r="L308" s="12" t="n">
        <x:v>0.00019395109823211465</x:v>
      </x:c>
      <x:c r="M308" s="12" t="n">
        <x:v>0.23</x:v>
      </x:c>
      <x:c r="N308" s="12" t="n">
        <x:v>-0.1294012022476933</x:v>
      </x:c>
      <x:c r="O308" s="11" t="str">
        <x:v>TDC003 - BP</x:v>
      </x:c>
      <x:c r="P308" s="11" t="str">
        <x:v>TOLEDO CLS - DUMANJOG</x:v>
      </x:c>
      <x:c r="Q308" s="11" t="str">
        <x:v>Stronger evidence - built or existing label</x:v>
      </x:c>
      <x:c r="R308" s="11" t="str">
        <x:v>First survey: confirm node handoff, spare capacity and a feasible short route; co-location is not established.</x:v>
      </x:c>
      <x:c r="S308" s="5" t="n">
        <x:v>775</x:v>
      </x:c>
      <x:c r="T308" s="5" t="str">
        <x:v>Region VII (Central Visayas)</x:v>
      </x:c>
      <x:c r="U308" s="13" t="n">
        <x:v>10.352588</x:v>
      </x:c>
      <x:c r="V308" s="13" t="n">
        <x:v>123.613074</x:v>
      </x:c>
      <x:c r="W308" s="12" t="n">
        <x:v>0.4219227315013661</x:v>
      </x:c>
      <x:c r="X308" s="12" t="n">
        <x:v>0.1007217452048896</x:v>
      </x:c>
      <x:c r="Y308" s="12" t="n">
        <x:v>0.1005987977523067</x:v>
      </x:c>
      <x:c r="Z308" s="12" t="n">
        <x:v>0.1005987977523067</x:v>
      </x:c>
      <x:c r="AA308" s="5" t="str">
        <x:v>TDC003 - BP</x:v>
      </x:c>
      <x:c r="AB308" s="6" t="b">
        <x:v>1</x:v>
      </x:c>
      <x:c r="AC308" s="5" t="n">
        <x:v>4718</x:v>
      </x:c>
      <x:c r="AD308" s="13" t="n">
        <x:v>123.6114439993148</x:v>
      </x:c>
      <x:c r="AE308" s="13" t="n">
        <x:v>10.35602699986733</x:v>
      </x:c>
      <x:c r="AF308" s="5" t="n">
        <x:v>4900</x:v>
      </x:c>
      <x:c r="AG308" s="13" t="n">
        <x:v>123.61224449904199</x:v>
      </x:c>
      <x:c r="AH308" s="13" t="n">
        <x:v>10.35219735167267</x:v>
      </x:c>
      <x:c r="AI308" s="5" t="n">
        <x:v>4900</x:v>
      </x:c>
      <x:c r="AJ308" s="5" t="str">
        <x:v>Stronger evidence - built or existing label</x:v>
      </x:c>
      <x:c r="AK308" s="5" t="n">
        <x:v>4900</x:v>
      </x:c>
      <x:c r="AL308" s="5" t="str">
        <x:v>TOLEDO CLS - DUMANJOG</x:v>
      </x:c>
      <x:c r="AM308" s="5" t="str">
        <x:v>Tier 1A (Direct Coloc, &lt;1 km)</x:v>
      </x:c>
      <x:c r="AN308" s="14" t="n">
        <x:v>96.9</x:v>
      </x:c>
      <x:c r="AO308" s="14" t="n">
        <x:v>96.93582353988059</x:v>
      </x:c>
      <x:c r="AP308" s="14" t="n">
        <x:v>96.9302032887411</x:v>
      </x:c>
      <x:c r="AQ308" s="14" t="n">
        <x:v>79.47</x:v>
      </x:c>
      <x:c r="AR308" s="5" t="n">
        <x:v>443</x:v>
      </x:c>
      <x:c r="AS308" s="11" t="str">
        <x:v>Vertex distance not reproduced within 0.011 km</x:v>
      </x:c>
      <x:c r="AT308" s="5" t="str">
        <x:v>Batch 1 (First 1,000)</x:v>
      </x:c>
      <x:c r="AU308" s="5" t="n">
        <x:v>308</x:v>
      </x:c>
    </x:row>
    <x:row r="309" ht="60" customHeight="1">
      <x:c r="A309" s="5" t="n">
        <x:v>305</x:v>
      </x:c>
      <x:c r="B309" s="5" t="n">
        <x:v>1</x:v>
      </x:c>
      <x:c r="C309" s="10" t="str">
        <x:v>1230800034</x:v>
      </x:c>
      <x:c r="D309" s="5" t="str">
        <x:v>City Heights</x:v>
      </x:c>
      <x:c r="E309" s="5" t="str">
        <x:v>City of General Santos</x:v>
      </x:c>
      <x:c r="F309" s="5" t="str">
        <x:v>South Cotabato</x:v>
      </x:c>
      <x:c r="G309" s="11" t="str">
        <x:v>A - Node within 0.5 km</x:v>
      </x:c>
      <x:c r="H309" s="12" t="n">
        <x:v>0.3659555581509367</x:v>
      </x:c>
      <x:c r="I309" s="12" t="n">
        <x:v>0.1672848604112031</x:v>
      </x:c>
      <x:c r="J309" s="12" t="n">
        <x:v>0.1672848604112031</x:v>
      </x:c>
      <x:c r="K309" s="12" t="n">
        <x:v>0.37</x:v>
      </x:c>
      <x:c r="L309" s="12" t="n">
        <x:v>-0.004044441849063274</x:v>
      </x:c>
      <x:c r="M309" s="12" t="n">
        <x:v>0.17</x:v>
      </x:c>
      <x:c r="N309" s="12" t="n">
        <x:v>-0.0027151395887969054</x:v>
      </x:c>
      <x:c r="O309" s="11" t="str">
        <x:v>GSS001 - TYPE 2</x:v>
      </x:c>
      <x:c r="P309" s="11" t="str">
        <x:v>DAVAO CITY - GENSAN</x:v>
      </x:c>
      <x:c r="Q309" s="11" t="str">
        <x:v>Stronger evidence - built or existing label</x:v>
      </x:c>
      <x:c r="R309" s="11" t="str">
        <x:v>First survey: confirm node handoff, spare capacity and a feasible short route; co-location is not established.</x:v>
      </x:c>
      <x:c r="S309" s="5" t="n">
        <x:v>638</x:v>
      </x:c>
      <x:c r="T309" s="5" t="str">
        <x:v>Region XII (SOCCSKSARGEN)</x:v>
      </x:c>
      <x:c r="U309" s="13" t="n">
        <x:v>6.125626</x:v>
      </x:c>
      <x:c r="V309" s="13" t="n">
        <x:v>125.174155</x:v>
      </x:c>
      <x:c r="W309" s="12" t="n">
        <x:v>0.3660965266950793</x:v>
      </x:c>
      <x:c r="X309" s="12" t="n">
        <x:v>0.16837512897280463</x:v>
      </x:c>
      <x:c r="Y309" s="12" t="n">
        <x:v>0.1672848604112031</x:v>
      </x:c>
      <x:c r="Z309" s="12" t="n">
        <x:v>0.1672848604112031</x:v>
      </x:c>
      <x:c r="AA309" s="5" t="str">
        <x:v>GSS001 - TYPE 2</x:v>
      </x:c>
      <x:c r="AB309" s="6" t="b">
        <x:v>1</x:v>
      </x:c>
      <x:c r="AC309" s="5" t="n">
        <x:v>5313</x:v>
      </x:c>
      <x:c r="AD309" s="13" t="n">
        <x:v>125.1712560030167</x:v>
      </x:c>
      <x:c r="AE309" s="13" t="n">
        <x:v>6.12403499771901</x:v>
      </x:c>
      <x:c r="AF309" s="5" t="n">
        <x:v>5076</x:v>
      </x:c>
      <x:c r="AG309" s="13" t="n">
        <x:v>125.17418244905821</x:v>
      </x:c>
      <x:c r="AH309" s="13" t="n">
        <x:v>6.1271384506770845</x:v>
      </x:c>
      <x:c r="AI309" s="5" t="n">
        <x:v>5076</x:v>
      </x:c>
      <x:c r="AJ309" s="5" t="str">
        <x:v>Stronger evidence - built or existing label</x:v>
      </x:c>
      <x:c r="AK309" s="5" t="n">
        <x:v>5076</x:v>
      </x:c>
      <x:c r="AL309" s="5" t="str">
        <x:v>DAVAO CITY - GENSAN</x:v>
      </x:c>
      <x:c r="AM309" s="5" t="str">
        <x:v>Tier 1A (Direct Coloc, &lt;1 km)</x:v>
      </x:c>
      <x:c r="AN309" s="14" t="n">
        <x:v>98.5</x:v>
      </x:c>
      <x:c r="AO309" s="14" t="n">
        <x:v>98.3968957126935</x:v>
      </x:c>
      <x:c r="AP309" s="14" t="n">
        <x:v>98.5161481143149</x:v>
      </x:c>
      <x:c r="AQ309" s="14" t="n">
        <x:v>79.47</x:v>
      </x:c>
      <x:c r="AR309" s="5" t="n">
        <x:v>1939</x:v>
      </x:c>
      <x:c r="AS309" s="11" t="str"/>
      <x:c r="AT309" s="5" t="str">
        <x:v>Batch 1 (First 1,000)</x:v>
      </x:c>
      <x:c r="AU309" s="5" t="n">
        <x:v>309</x:v>
      </x:c>
    </x:row>
    <x:row r="310" ht="60" customHeight="1">
      <x:c r="A310" s="5" t="n">
        <x:v>306</x:v>
      </x:c>
      <x:c r="B310" s="5" t="n">
        <x:v>1</x:v>
      </x:c>
      <x:c r="C310" s="10" t="str">
        <x:v>0306903036</x:v>
      </x:c>
      <x:c r="D310" s="5" t="str">
        <x:v>Palimbo Caarosipan</x:v>
      </x:c>
      <x:c r="E310" s="5" t="str">
        <x:v>Camiling</x:v>
      </x:c>
      <x:c r="F310" s="5" t="str">
        <x:v>Tarlac</x:v>
      </x:c>
      <x:c r="G310" s="11" t="str">
        <x:v>B - Node 0.5-1 km</x:v>
      </x:c>
      <x:c r="H310" s="12" t="n">
        <x:v>0.8262783236197317</x:v>
      </x:c>
      <x:c r="I310" s="12" t="n">
        <x:v>0.8307461230334545</x:v>
      </x:c>
      <x:c r="J310" s="12" t="n">
        <x:v>0.8262783236197317</x:v>
      </x:c>
      <x:c r="K310" s="12" t="n">
        <x:v>0.83</x:v>
      </x:c>
      <x:c r="L310" s="12" t="n">
        <x:v>-0.003721676380268213</x:v>
      </x:c>
      <x:c r="M310" s="12" t="n">
        <x:v>0.83</x:v>
      </x:c>
      <x:c r="N310" s="12" t="n">
        <x:v>0.0007461230334545599</x:v>
      </x:c>
      <x:c r="O310" s="11" t="str">
        <x:v>CMT001 - PM</x:v>
      </x:c>
      <x:c r="P310" s="11" t="str">
        <x:v>AERIAL 96C</x:v>
      </x:c>
      <x:c r="Q310" s="11" t="str">
        <x:v>Conditional - mapped route, status unverified</x:v>
      </x:c>
      <x:c r="R310" s="11" t="str">
        <x:v>Survey a short node lateral; confirm port/fiber capacity, access and route.</x:v>
      </x:c>
      <x:c r="S310" s="5" t="n">
        <x:v>1618</x:v>
      </x:c>
      <x:c r="T310" s="5" t="str">
        <x:v>Region III (Central Luzon)</x:v>
      </x:c>
      <x:c r="U310" s="13" t="n">
        <x:v>15.690655</x:v>
      </x:c>
      <x:c r="V310" s="13" t="n">
        <x:v>120.407552</x:v>
      </x:c>
      <x:c r="W310" s="12" t="n">
        <x:v>0.8253810898791061</x:v>
      </x:c>
      <x:c r="X310" s="12" t="n">
        <x:v>0.829826049355799</x:v>
      </x:c>
      <x:c r="Y310" s="12" t="n">
        <x:v>0.8307461230334545</x:v>
      </x:c>
      <x:c r="Z310" s="12" t="n">
        <x:v>17.96650071368911</x:v>
      </x:c>
      <x:c r="AA310" s="5" t="str">
        <x:v>CMT001 - PM</x:v>
      </x:c>
      <x:c r="AB310" s="6" t="b">
        <x:v>1</x:v>
      </x:c>
      <x:c r="AC310" s="5" t="n">
        <x:v>3886</x:v>
      </x:c>
      <x:c r="AD310" s="13" t="n">
        <x:v>120.4150870033724</x:v>
      </x:c>
      <x:c r="AE310" s="13" t="n">
        <x:v>15.68908200052704</x:v>
      </x:c>
      <x:c r="AF310" s="5" t="n">
        <x:v>3260</x:v>
      </x:c>
      <x:c r="AG310" s="13" t="n">
        <x:v>120.415141453867</x:v>
      </x:c>
      <x:c r="AH310" s="13" t="n">
        <x:v>15.6891364216942</x:v>
      </x:c>
      <x:c r="AI310" s="5" t="n">
        <x:v>3260</x:v>
      </x:c>
      <x:c r="AJ310" s="5" t="str">
        <x:v>Conditional - mapped route, status unverified</x:v>
      </x:c>
      <x:c r="AK310" s="5" t="n">
        <x:v>3457</x:v>
      </x:c>
      <x:c r="AL310" s="5" t="str">
        <x:v>MONCADA</x:v>
      </x:c>
      <x:c r="AM310" s="5" t="str">
        <x:v>Tier 1A (Direct Coloc, &lt;1 km)</x:v>
      </x:c>
      <x:c r="AN310" s="14" t="n">
        <x:v>85.9</x:v>
      </x:c>
      <x:c r="AO310" s="14" t="n">
        <x:v>85.8307224061697</x:v>
      </x:c>
      <x:c r="AP310" s="14" t="n">
        <x:v>85.92485325101376</x:v>
      </x:c>
      <x:c r="AQ310" s="14" t="n">
        <x:v>79.43</x:v>
      </x:c>
      <x:c r="AR310" s="5" t="n">
        <x:v>279</x:v>
      </x:c>
      <x:c r="AS310" s="11" t="str">
        <x:v>Nearest screened line status requires confirmation</x:v>
      </x:c>
      <x:c r="AT310" s="5" t="str">
        <x:v>Batch 1 (First 1,000)</x:v>
      </x:c>
      <x:c r="AU310" s="5" t="n">
        <x:v>310</x:v>
      </x:c>
    </x:row>
    <x:row r="311" ht="60" customHeight="1">
      <x:c r="A311" s="5" t="n">
        <x:v>307</x:v>
      </x:c>
      <x:c r="B311" s="5" t="n">
        <x:v>1</x:v>
      </x:c>
      <x:c r="C311" s="10" t="str">
        <x:v>0501703030</x:v>
      </x:c>
      <x:c r="D311" s="5" t="str">
        <x:v>San Vicente</x:v>
      </x:c>
      <x:c r="E311" s="5" t="str">
        <x:v>Bato</x:v>
      </x:c>
      <x:c r="F311" s="5" t="str">
        <x:v>Camarines Sur</x:v>
      </x:c>
      <x:c r="G311" s="11" t="str">
        <x:v>A - Node within 0.5 km</x:v>
      </x:c>
      <x:c r="H311" s="12" t="n">
        <x:v>0.42446622804534156</x:v>
      </x:c>
      <x:c r="I311" s="12" t="n">
        <x:v>0.0070495900346756535</x:v>
      </x:c>
      <x:c r="J311" s="12" t="n">
        <x:v>0.0070495900346756535</x:v>
      </x:c>
      <x:c r="K311" s="12" t="n">
        <x:v>0.43</x:v>
      </x:c>
      <x:c r="L311" s="12" t="n">
        <x:v>-0.0055337719546584285</x:v>
      </x:c>
      <x:c r="M311" s="12" t="n">
        <x:v>0.27</x:v>
      </x:c>
      <x:c r="N311" s="12" t="n">
        <x:v>-0.26295040996532437</x:v>
      </x:c>
      <x:c r="O311" s="11" t="str">
        <x:v>BTC001
- BP</x:v>
      </x:c>
      <x:c r="P311" s="11" t="str">
        <x:v>IRIGA - LEGAZPI</x:v>
      </x:c>
      <x:c r="Q311" s="11" t="str">
        <x:v>Stronger evidence - built or existing label</x:v>
      </x:c>
      <x:c r="R311" s="11" t="str">
        <x:v>First survey: confirm node handoff, spare capacity and a feasible short route; co-location is not established.</x:v>
      </x:c>
      <x:c r="S311" s="5" t="n">
        <x:v>784</x:v>
      </x:c>
      <x:c r="T311" s="5" t="str">
        <x:v>Region V (Bicol Region)</x:v>
      </x:c>
      <x:c r="U311" s="13" t="n">
        <x:v>13.362142</x:v>
      </x:c>
      <x:c r="V311" s="13" t="n">
        <x:v>123.366754</x:v>
      </x:c>
      <x:c r="W311" s="12" t="n">
        <x:v>0.42642848699467734</x:v>
      </x:c>
      <x:c r="X311" s="12" t="n">
        <x:v>0.02281620901263389</x:v>
      </x:c>
      <x:c r="Y311" s="12" t="n">
        <x:v>0.0070495900346756535</x:v>
      </x:c>
      <x:c r="Z311" s="12" t="n">
        <x:v>0.0070495900346756535</x:v>
      </x:c>
      <x:c r="AA311" s="5" t="str">
        <x:v>BTC001
- BP</x:v>
      </x:c>
      <x:c r="AB311" s="6" t="b">
        <x:v>1</x:v>
      </x:c>
      <x:c r="AC311" s="5" t="n">
        <x:v>4573</x:v>
      </x:c>
      <x:c r="AD311" s="13" t="n">
        <x:v>123.365709994006</x:v>
      </x:c>
      <x:c r="AE311" s="13" t="n">
        <x:v>13.35844400128132</x:v>
      </x:c>
      <x:c r="AF311" s="5" t="n">
        <x:v>4219</x:v>
      </x:c>
      <x:c r="AG311" s="13" t="n">
        <x:v>123.36681446824895</x:v>
      </x:c>
      <x:c r="AH311" s="13" t="n">
        <x:v>13.362118445089816</x:v>
      </x:c>
      <x:c r="AI311" s="5" t="n">
        <x:v>4219</x:v>
      </x:c>
      <x:c r="AJ311" s="5" t="str">
        <x:v>Stronger evidence - built or existing label</x:v>
      </x:c>
      <x:c r="AK311" s="5" t="n">
        <x:v>4219</x:v>
      </x:c>
      <x:c r="AL311" s="5" t="str">
        <x:v>IRIGA - LEGAZPI</x:v>
      </x:c>
      <x:c r="AM311" s="5" t="str">
        <x:v>Tier 1A (Direct Coloc, &lt;1 km)</x:v>
      </x:c>
      <x:c r="AN311" s="14" t="n">
        <x:v>96.7</x:v>
      </x:c>
      <x:c r="AO311" s="14" t="n">
        <x:v>96.64651990201777</x:v>
      </x:c>
      <x:c r="AP311" s="14" t="n">
        <x:v>96.80649476132388</x:v>
      </x:c>
      <x:c r="AQ311" s="14" t="n">
        <x:v>79.42</x:v>
      </x:c>
      <x:c r="AR311" s="5" t="n">
        <x:v>478</x:v>
      </x:c>
      <x:c r="AS311" s="11" t="str">
        <x:v>Vertex distance not reproduced within 0.011 km</x:v>
      </x:c>
      <x:c r="AT311" s="5" t="str">
        <x:v>Batch 1 (First 1,000)</x:v>
      </x:c>
      <x:c r="AU311" s="5" t="n">
        <x:v>311</x:v>
      </x:c>
    </x:row>
    <x:row r="312" ht="60" customHeight="1">
      <x:c r="A312" s="5" t="n">
        <x:v>308</x:v>
      </x:c>
      <x:c r="B312" s="5" t="n">
        <x:v>1</x:v>
      </x:c>
      <x:c r="C312" s="10" t="str">
        <x:v>0403413016</x:v>
      </x:c>
      <x:c r="D312" s="5" t="str">
        <x:v>Wawa</x:v>
      </x:c>
      <x:c r="E312" s="5" t="str">
        <x:v>Lumban</x:v>
      </x:c>
      <x:c r="F312" s="5" t="str">
        <x:v>Laguna</x:v>
      </x:c>
      <x:c r="G312" s="11" t="str">
        <x:v>D - Other node or line within 3 km</x:v>
      </x:c>
      <x:c r="H312" s="12" t="n">
        <x:v>1.0229413902269293</x:v>
      </x:c>
      <x:c r="I312" s="12" t="n">
        <x:v>0.664990795305917</x:v>
      </x:c>
      <x:c r="J312" s="12" t="n">
        <x:v>0.664990795305917</x:v>
      </x:c>
      <x:c r="K312" s="12" t="n">
        <x:v>1.03</x:v>
      </x:c>
      <x:c r="L312" s="12" t="n">
        <x:v>-0.007058609773070712</x:v>
      </x:c>
      <x:c r="M312" s="12" t="n">
        <x:v>0.69</x:v>
      </x:c>
      <x:c r="N312" s="12" t="n">
        <x:v>-0.025009204694082965</x:v>
      </x:c>
      <x:c r="O312" s="11" t="str">
        <x:v>LML002 - PM</x:v>
      </x:c>
      <x:c r="P312" s="11" t="str">
        <x:v>SNL001 TO SCL001</x:v>
      </x:c>
      <x:c r="Q312" s="11" t="str">
        <x:v>Conditional - mapped route, status unverified</x:v>
      </x:c>
      <x:c r="R312" s="11" t="str">
        <x:v>Compare a routed node lateral with an approved line tap; survey crossings and permissions.</x:v>
      </x:c>
      <x:c r="S312" s="5" t="n">
        <x:v>3289</x:v>
      </x:c>
      <x:c r="T312" s="5" t="str">
        <x:v>Region IV-A (CALABARZON)</x:v>
      </x:c>
      <x:c r="U312" s="13" t="n">
        <x:v>14.304735</x:v>
      </x:c>
      <x:c r="V312" s="13" t="n">
        <x:v>121.459609</x:v>
      </x:c>
      <x:c r="W312" s="12" t="n">
        <x:v>1.0279232913026923</x:v>
      </x:c>
      <x:c r="X312" s="12" t="n">
        <x:v>0.6807728914370293</x:v>
      </x:c>
      <x:c r="Y312" s="12" t="n">
        <x:v>0.664990795305917</x:v>
      </x:c>
      <x:c r="Z312" s="12" t="n">
        <x:v>0.6811783531355726</x:v>
      </x:c>
      <x:c r="AA312" s="5" t="str">
        <x:v>LML002 - PM</x:v>
      </x:c>
      <x:c r="AB312" s="6" t="b">
        <x:v>1</x:v>
      </x:c>
      <x:c r="AC312" s="5" t="n">
        <x:v>4340</x:v>
      </x:c>
      <x:c r="AD312" s="13" t="n">
        <x:v>121.4609540004834</x:v>
      </x:c>
      <x:c r="AE312" s="13" t="n">
        <x:v>14.29558300050092</x:v>
      </x:c>
      <x:c r="AF312" s="5" t="n">
        <x:v>4025</x:v>
      </x:c>
      <x:c r="AG312" s="13" t="n">
        <x:v>121.46540503901811</x:v>
      </x:c>
      <x:c r="AH312" s="13" t="n">
        <x:v>14.30269059924891</x:v>
      </x:c>
      <x:c r="AI312" s="5" t="n">
        <x:v>4031</x:v>
      </x:c>
      <x:c r="AJ312" s="5" t="str">
        <x:v>Conditional - mapped route, status unverified</x:v>
      </x:c>
      <x:c r="AK312" s="5" t="n">
        <x:v>4170</x:v>
      </x:c>
      <x:c r="AL312" s="5" t="str">
        <x:v>SEGMENT 23 (FAMY - STA CRUZ)</x:v>
      </x:c>
      <x:c r="AM312" s="5" t="str">
        <x:v>Tier 1B (Micro Drop, 1-3 km)</x:v>
      </x:c>
      <x:c r="AN312" s="14" t="n">
        <x:v>81</x:v>
      </x:c>
      <x:c r="AO312" s="14" t="n">
        <x:v>80.94017049096536</x:v>
      </x:c>
      <x:c r="AP312" s="14" t="n">
        <x:v>81.10728000091918</x:v>
      </x:c>
      <x:c r="AQ312" s="14" t="n">
        <x:v>79.4</x:v>
      </x:c>
      <x:c r="AR312" s="5" t="n">
        <x:v>407</x:v>
      </x:c>
      <x:c r="AS312" s="11" t="str">
        <x:v>Nearest screened line status requires confirmation; Within 50 m of a screening threshold</x:v>
      </x:c>
      <x:c r="AT312" s="5" t="str">
        <x:v>Batch 1 (First 1,000)</x:v>
      </x:c>
      <x:c r="AU312" s="5" t="n">
        <x:v>312</x:v>
      </x:c>
    </x:row>
    <x:row r="313" ht="60" customHeight="1">
      <x:c r="A313" s="5" t="n">
        <x:v>309</x:v>
      </x:c>
      <x:c r="B313" s="5" t="n">
        <x:v>1</x:v>
      </x:c>
      <x:c r="C313" s="10" t="str">
        <x:v>0704610029</x:v>
      </x:c>
      <x:c r="D313" s="5" t="str">
        <x:v>Taclobo</x:v>
      </x:c>
      <x:c r="E313" s="5" t="str">
        <x:v>City of Dumaguete</x:v>
      </x:c>
      <x:c r="F313" s="5" t="str">
        <x:v>Negros Oriental</x:v>
      </x:c>
      <x:c r="G313" s="11" t="str">
        <x:v>A - Node within 0.5 km</x:v>
      </x:c>
      <x:c r="H313" s="12" t="n">
        <x:v>0.4283141497012647</x:v>
      </x:c>
      <x:c r="I313" s="12" t="n">
        <x:v>0.1864506299732226</x:v>
      </x:c>
      <x:c r="J313" s="12" t="n">
        <x:v>0.1864506299732226</x:v>
      </x:c>
      <x:c r="K313" s="12" t="n">
        <x:v>0.43</x:v>
      </x:c>
      <x:c r="L313" s="12" t="n">
        <x:v>-0.001685850298735303</x:v>
      </x:c>
      <x:c r="M313" s="12" t="n">
        <x:v>0.2</x:v>
      </x:c>
      <x:c r="N313" s="12" t="n">
        <x:v>-0.013549370026777419</x:v>
      </x:c>
      <x:c r="O313" s="11" t="str">
        <x:v>DEN001 - TYPE 3</x:v>
      </x:c>
      <x:c r="P313" s="11" t="str">
        <x:v>DUMAGUETE UPLINK</x:v>
      </x:c>
      <x:c r="Q313" s="11" t="str">
        <x:v>Stronger evidence - built or existing label</x:v>
      </x:c>
      <x:c r="R313" s="11" t="str">
        <x:v>First survey: confirm node handoff, spare capacity and a feasible short route; co-location is not established.</x:v>
      </x:c>
      <x:c r="S313" s="5" t="n">
        <x:v>788</x:v>
      </x:c>
      <x:c r="T313" s="5" t="str">
        <x:v>Region VII (Central Visayas)</x:v>
      </x:c>
      <x:c r="U313" s="13" t="n">
        <x:v>9.309522</x:v>
      </x:c>
      <x:c r="V313" s="13" t="n">
        <x:v>123.303722</x:v>
      </x:c>
      <x:c r="W313" s="12" t="n">
        <x:v>0.4305654922380525</x:v>
      </x:c>
      <x:c r="X313" s="12" t="n">
        <x:v>0.115246676165093</x:v>
      </x:c>
      <x:c r="Y313" s="12" t="n">
        <x:v>0.11508557491684024</x:v>
      </x:c>
      <x:c r="Z313" s="12" t="n">
        <x:v>0.1864506299732226</x:v>
      </x:c>
      <x:c r="AA313" s="5" t="str">
        <x:v>DEN001 - TYPE 3</x:v>
      </x:c>
      <x:c r="AB313" s="6" t="b">
        <x:v>1</x:v>
      </x:c>
      <x:c r="AC313" s="5" t="n">
        <x:v>4774</x:v>
      </x:c>
      <x:c r="AD313" s="13" t="n">
        <x:v>123.3041859993629</x:v>
      </x:c>
      <x:c r="AE313" s="13" t="n">
        <x:v>9.305676999973855</x:v>
      </x:c>
      <x:c r="AF313" s="5" t="n">
        <x:v>5016</x:v>
      </x:c>
      <x:c r="AG313" s="13" t="n">
        <x:v>123.3048</x:v>
      </x:c>
      <x:c r="AH313" s="13" t="n">
        <x:v>9.30822</x:v>
      </x:c>
      <x:c r="AI313" s="5" t="n">
        <x:v>4827</x:v>
      </x:c>
      <x:c r="AJ313" s="5" t="str">
        <x:v>Excluded - submarine folder</x:v>
      </x:c>
      <x:c r="AK313" s="5" t="n">
        <x:v>5016</x:v>
      </x:c>
      <x:c r="AL313" s="5" t="str">
        <x:v>DUMAGUETE UPLINK</x:v>
      </x:c>
      <x:c r="AM313" s="5" t="str">
        <x:v>Tier 1A (Direct Coloc, &lt;1 km)</x:v>
      </x:c>
      <x:c r="AN313" s="14" t="n">
        <x:v>96.6</x:v>
      </x:c>
      <x:c r="AO313" s="14" t="n">
        <x:v>96.64651990201777</x:v>
      </x:c>
      <x:c r="AP313" s="14" t="n">
        <x:v>96.69522460602977</x:v>
      </x:c>
      <x:c r="AQ313" s="14" t="n">
        <x:v>79.38</x:v>
      </x:c>
      <x:c r="AR313" s="5" t="n">
        <x:v>778</x:v>
      </x:c>
      <x:c r="AS313" s="11" t="str">
        <x:v>Vertex distance not reproduced within 0.011 km; Nearest raw line excluded from fiber screening</x:v>
      </x:c>
      <x:c r="AT313" s="5" t="str">
        <x:v>Batch 1 (First 1,000)</x:v>
      </x:c>
      <x:c r="AU313" s="5" t="n">
        <x:v>313</x:v>
      </x:c>
    </x:row>
    <x:row r="314" ht="60" customHeight="1">
      <x:c r="A314" s="5" t="n">
        <x:v>310</x:v>
      </x:c>
      <x:c r="B314" s="5" t="n">
        <x:v>1</x:v>
      </x:c>
      <x:c r="C314" s="10" t="str">
        <x:v>0631000029</x:v>
      </x:c>
      <x:c r="D314" s="5" t="str">
        <x:v>Caingin</x:v>
      </x:c>
      <x:c r="E314" s="5" t="str">
        <x:v>City of Iloilo</x:v>
      </x:c>
      <x:c r="F314" s="5" t="str">
        <x:v>Iloilo</x:v>
      </x:c>
      <x:c r="G314" s="11" t="str">
        <x:v>D - Other node or line within 3 km</x:v>
      </x:c>
      <x:c r="H314" s="12" t="n">
        <x:v>1.2461004339327566</x:v>
      </x:c>
      <x:c r="I314" s="12" t="n">
        <x:v>1.222954335208492</x:v>
      </x:c>
      <x:c r="J314" s="12" t="n">
        <x:v>1.222954335208492</x:v>
      </x:c>
      <x:c r="K314" s="12" t="n">
        <x:v>1.25</x:v>
      </x:c>
      <x:c r="L314" s="12" t="n">
        <x:v>-0.0038995660672433985</x:v>
      </x:c>
      <x:c r="M314" s="12" t="n">
        <x:v>1.29</x:v>
      </x:c>
      <x:c r="N314" s="12" t="n">
        <x:v>-0.06704566479150809</x:v>
      </x:c>
      <x:c r="O314" s="11" t="str">
        <x:v>ICI003 - TYPE 3</x:v>
      </x:c>
      <x:c r="P314" s="11" t="str">
        <x:v>144C</x:v>
      </x:c>
      <x:c r="Q314" s="11" t="str">
        <x:v>Stronger evidence - built or existing label</x:v>
      </x:c>
      <x:c r="R314" s="11" t="str">
        <x:v>Compare a routed node lateral with an approved line tap; survey crossings and permissions.</x:v>
      </x:c>
      <x:c r="S314" s="5" t="n">
        <x:v>3926</x:v>
      </x:c>
      <x:c r="T314" s="5" t="str">
        <x:v>Region VI (Western Visayas)</x:v>
      </x:c>
      <x:c r="U314" s="13" t="n">
        <x:v>10.711138</x:v>
      </x:c>
      <x:c r="V314" s="13" t="n">
        <x:v>122.579031</x:v>
      </x:c>
      <x:c r="W314" s="12" t="n">
        <x:v>1.2450122633945413</x:v>
      </x:c>
      <x:c r="X314" s="12" t="n">
        <x:v>1.2218526532232132</x:v>
      </x:c>
      <x:c r="Y314" s="12" t="n">
        <x:v>1.222954335208492</x:v>
      </x:c>
      <x:c r="Z314" s="12" t="n">
        <x:v>1.222954335208492</x:v>
      </x:c>
      <x:c r="AA314" s="5" t="str">
        <x:v>ICI003 - TYPE 3</x:v>
      </x:c>
      <x:c r="AB314" s="6" t="b">
        <x:v>1</x:v>
      </x:c>
      <x:c r="AC314" s="5" t="n">
        <x:v>4729</x:v>
      </x:c>
      <x:c r="AD314" s="13" t="n">
        <x:v>122.5679599990397</x:v>
      </x:c>
      <x:c r="AE314" s="13" t="n">
        <x:v>10.71379000036787</x:v>
      </x:c>
      <x:c r="AF314" s="5" t="n">
        <x:v>4979</x:v>
      </x:c>
      <x:c r="AG314" s="13" t="n">
        <x:v>122.5681413346891</x:v>
      </x:c>
      <x:c r="AH314" s="13" t="n">
        <x:v>10.7136394035341</x:v>
      </x:c>
      <x:c r="AI314" s="5" t="n">
        <x:v>4979</x:v>
      </x:c>
      <x:c r="AJ314" s="5" t="str">
        <x:v>Stronger evidence - built or existing label</x:v>
      </x:c>
      <x:c r="AK314" s="5" t="n">
        <x:v>4979</x:v>
      </x:c>
      <x:c r="AL314" s="5" t="str">
        <x:v>144C</x:v>
      </x:c>
      <x:c r="AM314" s="5" t="str">
        <x:v>Tier 1B (Micro Drop, 1-3 km)</x:v>
      </x:c>
      <x:c r="AN314" s="14" t="n">
        <x:v>76</x:v>
      </x:c>
      <x:c r="AO314" s="14" t="n">
        <x:v>75.92406302004437</x:v>
      </x:c>
      <x:c r="AP314" s="14" t="n">
        <x:v>76.00981048401036</x:v>
      </x:c>
      <x:c r="AQ314" s="14" t="n">
        <x:v>79.37</x:v>
      </x:c>
      <x:c r="AR314" s="5" t="n">
        <x:v>347</x:v>
      </x:c>
      <x:c r="AS314" s="11" t="str">
        <x:v>Vertex distance not reproduced within 0.011 km</x:v>
      </x:c>
      <x:c r="AT314" s="5" t="str">
        <x:v>Batch 1 (First 1,000)</x:v>
      </x:c>
      <x:c r="AU314" s="5" t="n">
        <x:v>314</x:v>
      </x:c>
    </x:row>
    <x:row r="315" ht="60" customHeight="1">
      <x:c r="A315" s="5" t="n">
        <x:v>311</x:v>
      </x:c>
      <x:c r="B315" s="5" t="n">
        <x:v>1</x:v>
      </x:c>
      <x:c r="C315" s="10" t="str">
        <x:v>0304901021</x:v>
      </x:c>
      <x:c r="D315" s="5" t="str">
        <x:v>Poblacion East I</x:v>
      </x:c>
      <x:c r="E315" s="5" t="str">
        <x:v>Aliaga</x:v>
      </x:c>
      <x:c r="F315" s="5" t="str">
        <x:v>Nueva Ecija</x:v>
      </x:c>
      <x:c r="G315" s="11" t="str">
        <x:v>A - Node within 0.5 km</x:v>
      </x:c>
      <x:c r="H315" s="12" t="n">
        <x:v>0.2747181578946967</x:v>
      </x:c>
      <x:c r="I315" s="12" t="n">
        <x:v>0.04829405683300982</x:v>
      </x:c>
      <x:c r="J315" s="12" t="n">
        <x:v>0.04829405683300982</x:v>
      </x:c>
      <x:c r="K315" s="12" t="n">
        <x:v>0.27</x:v>
      </x:c>
      <x:c r="L315" s="12" t="n">
        <x:v>0.004718157894696706</x:v>
      </x:c>
      <x:c r="M315" s="12" t="n">
        <x:v>0.16</x:v>
      </x:c>
      <x:c r="N315" s="12" t="n">
        <x:v>-0.11170594316699017</x:v>
      </x:c>
      <x:c r="O315" s="11" t="str">
        <x:v>ALN001 - BP</x:v>
      </x:c>
      <x:c r="P315" s="11" t="str">
        <x:v>38,161m.</x:v>
      </x:c>
      <x:c r="Q315" s="11" t="str">
        <x:v>Conditional - mapped route, status unverified</x:v>
      </x:c>
      <x:c r="R315" s="11" t="str">
        <x:v>First survey: confirm node handoff, spare capacity and a feasible short route; co-location is not established.</x:v>
      </x:c>
      <x:c r="S315" s="5" t="n">
        <x:v>421</x:v>
      </x:c>
      <x:c r="T315" s="5" t="str">
        <x:v>Region III (Central Luzon)</x:v>
      </x:c>
      <x:c r="U315" s="13" t="n">
        <x:v>15.503093</x:v>
      </x:c>
      <x:c r="V315" s="13" t="n">
        <x:v>120.868554</x:v>
      </x:c>
      <x:c r="W315" s="12" t="n">
        <x:v>0.27436445158008277</x:v>
      </x:c>
      <x:c r="X315" s="12" t="n">
        <x:v>0.05156158555878606</x:v>
      </x:c>
      <x:c r="Y315" s="12" t="n">
        <x:v>0.04829405683300982</x:v>
      </x:c>
      <x:c r="Z315" s="12" t="n">
        <x:v>0.14981766588840395</x:v>
      </x:c>
      <x:c r="AA315" s="5" t="str">
        <x:v>ALN001 - BP</x:v>
      </x:c>
      <x:c r="AB315" s="6" t="b">
        <x:v>1</x:v>
      </x:c>
      <x:c r="AC315" s="5" t="n">
        <x:v>3728</x:v>
      </x:c>
      <x:c r="AD315" s="13" t="n">
        <x:v>120.8710999941067</x:v>
      </x:c>
      <x:c r="AE315" s="13" t="n">
        <x:v>15.50283000000074</x:v>
      </x:c>
      <x:c r="AF315" s="5" t="n">
        <x:v>1062</x:v>
      </x:c>
      <x:c r="AG315" s="13" t="n">
        <x:v>120.86860108462722</x:v>
      </x:c>
      <x:c r="AH315" s="13" t="n">
        <x:v>15.50265895111286</x:v>
      </x:c>
      <x:c r="AI315" s="5" t="n">
        <x:v>1062</x:v>
      </x:c>
      <x:c r="AJ315" s="5" t="str">
        <x:v>Conditional - mapped route, status unverified</x:v>
      </x:c>
      <x:c r="AK315" s="5" t="n">
        <x:v>3407</x:v>
      </x:c>
      <x:c r="AL315" s="5" t="str">
        <x:v>SEGMENT 17 (ZARAGOSA - SAN JOSE)</x:v>
      </x:c>
      <x:c r="AM315" s="5" t="str">
        <x:v>Tier 1A (Direct Coloc, &lt;1 km)</x:v>
      </x:c>
      <x:c r="AN315" s="14" t="n">
        <x:v>100</x:v>
      </x:c>
      <x:c r="AO315" s="14" t="n">
        <x:v>100</x:v>
      </x:c>
      <x:c r="AP315" s="14" t="n">
        <x:v>100</x:v>
      </x:c>
      <x:c r="AQ315" s="14" t="n">
        <x:v>79.36</x:v>
      </x:c>
      <x:c r="AR315" s="5" t="n">
        <x:v>223</x:v>
      </x:c>
      <x:c r="AS315" s="11" t="str">
        <x:v>Vertex distance not reproduced within 0.011 km; Nearest screened line status requires confirmation</x:v>
      </x:c>
      <x:c r="AT315" s="5" t="str">
        <x:v>Batch 1 (First 1,000)</x:v>
      </x:c>
      <x:c r="AU315" s="5" t="n">
        <x:v>315</x:v>
      </x:c>
    </x:row>
    <x:row r="316" ht="60" customHeight="1">
      <x:c r="A316" s="5" t="n">
        <x:v>312</x:v>
      </x:c>
      <x:c r="B316" s="5" t="n">
        <x:v>1</x:v>
      </x:c>
      <x:c r="C316" s="10" t="str">
        <x:v>0304907011</x:v>
      </x:c>
      <x:c r="D316" s="5" t="str">
        <x:v>Malinao</x:v>
      </x:c>
      <x:c r="E316" s="5" t="str">
        <x:v>Gabaldon</x:v>
      </x:c>
      <x:c r="F316" s="5" t="str">
        <x:v>Nueva Ecija</x:v>
      </x:c>
      <x:c r="G316" s="11" t="str">
        <x:v>A - Node within 0.5 km</x:v>
      </x:c>
      <x:c r="H316" s="12" t="n">
        <x:v>0.1036647813519611</x:v>
      </x:c>
      <x:c r="I316" s="12" t="n">
        <x:v>23.229619718291488</x:v>
      </x:c>
      <x:c r="J316" s="12" t="n">
        <x:v>0.1036647813519611</x:v>
      </x:c>
      <x:c r="K316" s="12" t="n">
        <x:v>0.1</x:v>
      </x:c>
      <x:c r="L316" s="12" t="n">
        <x:v>0.003664781351961091</x:v>
      </x:c>
      <x:c r="M316" s="12" t="n">
        <x:v>23.21</x:v>
      </x:c>
      <x:c r="N316" s="12" t="n">
        <x:v>0.01961971829148723</x:v>
      </x:c>
      <x:c r="O316" s="11" t="str">
        <x:v>GBN001 - BP</x:v>
      </x:c>
      <x:c r="P316" s="11" t="str">
        <x:v>Untitled Path</x:v>
      </x:c>
      <x:c r="Q316" s="11" t="str">
        <x:v>Conditional - mapped route, status unverified</x:v>
      </x:c>
      <x:c r="R316" s="11" t="str">
        <x:v>First survey: confirm node handoff, spare capacity and a feasible short route; co-location is not established.</x:v>
      </x:c>
      <x:c r="S316" s="5" t="n">
        <x:v>86</x:v>
      </x:c>
      <x:c r="T316" s="5" t="str">
        <x:v>Region III (Central Luzon)</x:v>
      </x:c>
      <x:c r="U316" s="13" t="n">
        <x:v>15.482987</x:v>
      </x:c>
      <x:c r="V316" s="13" t="n">
        <x:v>121.332466</x:v>
      </x:c>
      <x:c r="W316" s="12" t="n">
        <x:v>0.10403180571106153</x:v>
      </x:c>
      <x:c r="X316" s="12" t="n">
        <x:v>23.199190294922506</x:v>
      </x:c>
      <x:c r="Y316" s="12" t="n">
        <x:v>23.229619718291488</x:v>
      </x:c>
      <x:c r="Z316" s="12" t="n">
        <x:v>24.251273998616995</x:v>
      </x:c>
      <x:c r="AA316" s="5" t="str">
        <x:v>GBN001 - BP</x:v>
      </x:c>
      <x:c r="AB316" s="6" t="b">
        <x:v>1</x:v>
      </x:c>
      <x:c r="AC316" s="5" t="n">
        <x:v>3735</x:v>
      </x:c>
      <x:c r="AD316" s="13" t="n">
        <x:v>121.3329160003339</x:v>
      </x:c>
      <x:c r="AE316" s="13" t="n">
        <x:v>15.48381600073276</x:v>
      </x:c>
      <x:c r="AF316" s="5" t="n">
        <x:v>736</x:v>
      </x:c>
      <x:c r="AG316" s="13" t="n">
        <x:v>121.1168076322216</x:v>
      </x:c>
      <x:c r="AH316" s="13" t="n">
        <x:v>15.46480081410152</x:v>
      </x:c>
      <x:c r="AI316" s="5" t="n">
        <x:v>736</x:v>
      </x:c>
      <x:c r="AJ316" s="5" t="str">
        <x:v>Conditional - mapped route, status unverified</x:v>
      </x:c>
      <x:c r="AK316" s="5" t="n">
        <x:v>1262</x:v>
      </x:c>
      <x:c r="AL316" s="5" t="str">
        <x:v>Proposed AE F1-6</x:v>
      </x:c>
      <x:c r="AM316" s="5" t="str">
        <x:v>Tier 1A (Direct Coloc, &lt;1 km)</x:v>
      </x:c>
      <x:c r="AN316" s="14" t="n">
        <x:v>96.6</x:v>
      </x:c>
      <x:c r="AO316" s="14" t="n">
        <x:v>96.72161004820059</x:v>
      </x:c>
      <x:c r="AP316" s="14" t="n">
        <x:v>96.60352766962276</x:v>
      </x:c>
      <x:c r="AQ316" s="14" t="n">
        <x:v>79.32</x:v>
      </x:c>
      <x:c r="AR316" s="5" t="n">
        <x:v>236</x:v>
      </x:c>
      <x:c r="AS316" s="11" t="str">
        <x:v>Nearest screened line status requires confirmation</x:v>
      </x:c>
      <x:c r="AT316" s="5" t="str">
        <x:v>Batch 1 (First 1,000)</x:v>
      </x:c>
      <x:c r="AU316" s="5" t="n">
        <x:v>316</x:v>
      </x:c>
    </x:row>
    <x:row r="317" ht="60" customHeight="1">
      <x:c r="A317" s="5" t="n">
        <x:v>313</x:v>
      </x:c>
      <x:c r="B317" s="5" t="n">
        <x:v>1</x:v>
      </x:c>
      <x:c r="C317" s="10" t="str">
        <x:v>0300804048</x:v>
      </x:c>
      <x:c r="D317" s="5" t="str">
        <x:v>Pentor</x:v>
      </x:c>
      <x:c r="E317" s="5" t="str">
        <x:v>Dinalupihan</x:v>
      </x:c>
      <x:c r="F317" s="5" t="str">
        <x:v>Bataan</x:v>
      </x:c>
      <x:c r="G317" s="11" t="str">
        <x:v>B - Node 0.5-1 km</x:v>
      </x:c>
      <x:c r="H317" s="12" t="n">
        <x:v>0.9095056239422715</x:v>
      </x:c>
      <x:c r="I317" s="12" t="n">
        <x:v>0.7140596596818141</x:v>
      </x:c>
      <x:c r="J317" s="12" t="n">
        <x:v>0.7140596596818141</x:v>
      </x:c>
      <x:c r="K317" s="12" t="n">
        <x:v>0.91</x:v>
      </x:c>
      <x:c r="L317" s="12" t="n">
        <x:v>-0.0004943760577285072</x:v>
      </x:c>
      <x:c r="M317" s="12" t="n">
        <x:v>0.82</x:v>
      </x:c>
      <x:c r="N317" s="12" t="n">
        <x:v>-0.10594034031818589</x:v>
      </x:c>
      <x:c r="O317" s="11" t="str">
        <x:v>DNB001
- TYPE 3</x:v>
      </x:c>
      <x:c r="P317" s="11" t="str">
        <x:v>96 CORE 8X12</x:v>
      </x:c>
      <x:c r="Q317" s="11" t="str">
        <x:v>Conditional - mapped route, status unverified</x:v>
      </x:c>
      <x:c r="R317" s="11" t="str">
        <x:v>Survey a short node lateral; confirm port/fiber capacity, access and route.</x:v>
      </x:c>
      <x:c r="S317" s="5" t="n">
        <x:v>1783</x:v>
      </x:c>
      <x:c r="T317" s="5" t="str">
        <x:v>Region III (Central Luzon)</x:v>
      </x:c>
      <x:c r="U317" s="13" t="n">
        <x:v>14.871112</x:v>
      </x:c>
      <x:c r="V317" s="13" t="n">
        <x:v>120.473884</x:v>
      </x:c>
      <x:c r="W317" s="12" t="n">
        <x:v>0.9122807159684099</x:v>
      </x:c>
      <x:c r="X317" s="12" t="n">
        <x:v>0.7140090992515716</x:v>
      </x:c>
      <x:c r="Y317" s="12" t="n">
        <x:v>0.7140596596818141</x:v>
      </x:c>
      <x:c r="Z317" s="12" t="n">
        <x:v>0.9074779994952443</x:v>
      </x:c>
      <x:c r="AA317" s="5" t="str">
        <x:v>DNB001
- TYPE 3</x:v>
      </x:c>
      <x:c r="AB317" s="6" t="b">
        <x:v>1</x:v>
      </x:c>
      <x:c r="AC317" s="5" t="n">
        <x:v>3823</x:v>
      </x:c>
      <x:c r="AD317" s="13" t="n">
        <x:v>120.4692366596247</x:v>
      </x:c>
      <x:c r="AE317" s="13" t="n">
        <x:v>14.86424648329307</x:v>
      </x:c>
      <x:c r="AF317" s="5" t="n">
        <x:v>3352</x:v>
      </x:c>
      <x:c r="AG317" s="13" t="n">
        <x:v>120.4679537863405</x:v>
      </x:c>
      <x:c r="AH317" s="13" t="n">
        <x:v>14.86821703978426</x:v>
      </x:c>
      <x:c r="AI317" s="5" t="n">
        <x:v>3352</x:v>
      </x:c>
      <x:c r="AJ317" s="5" t="str">
        <x:v>Conditional - mapped route, status unverified</x:v>
      </x:c>
      <x:c r="AK317" s="5" t="n">
        <x:v>3412</x:v>
      </x:c>
      <x:c r="AL317" s="5" t="str">
        <x:v>SEGMENT 44 (DINALUPIHAN - OLONGAPO)</x:v>
      </x:c>
      <x:c r="AM317" s="5" t="str">
        <x:v>Tier 1A (Direct Coloc, &lt;1 km)</x:v>
      </x:c>
      <x:c r="AN317" s="14" t="n">
        <x:v>83.8</x:v>
      </x:c>
      <x:c r="AO317" s="14" t="n">
        <x:v>83.83529377004166</x:v>
      </x:c>
      <x:c r="AP317" s="14" t="n">
        <x:v>83.84746223979923</x:v>
      </x:c>
      <x:c r="AQ317" s="14" t="n">
        <x:v>79.3</x:v>
      </x:c>
      <x:c r="AR317" s="5" t="n">
        <x:v>286</x:v>
      </x:c>
      <x:c r="AS317" s="11" t="str">
        <x:v>Vertex distance not reproduced within 0.011 km; Nearest screened line status requires confirmation</x:v>
      </x:c>
      <x:c r="AT317" s="5" t="str">
        <x:v>Batch 1 (First 1,000)</x:v>
      </x:c>
      <x:c r="AU317" s="5" t="n">
        <x:v>317</x:v>
      </x:c>
    </x:row>
    <x:row r="318" ht="60" customHeight="1">
      <x:c r="A318" s="5" t="n">
        <x:v>314</x:v>
      </x:c>
      <x:c r="B318" s="5" t="n">
        <x:v>1</x:v>
      </x:c>
      <x:c r="C318" s="10" t="str">
        <x:v>1705215020</x:v>
      </x:c>
      <x:c r="D318" s="5" t="str">
        <x:v>Poblacion III</x:v>
      </x:c>
      <x:c r="E318" s="5" t="str">
        <x:v>Victoria</x:v>
      </x:c>
      <x:c r="F318" s="5" t="str">
        <x:v>Oriental Mindoro</x:v>
      </x:c>
      <x:c r="G318" s="11" t="str">
        <x:v>A - Node within 0.5 km</x:v>
      </x:c>
      <x:c r="H318" s="12" t="n">
        <x:v>0.2523832035019012</x:v>
      </x:c>
      <x:c r="I318" s="12" t="n">
        <x:v>0.22308870299429412</x:v>
      </x:c>
      <x:c r="J318" s="12" t="n">
        <x:v>0.22308870299429412</x:v>
      </x:c>
      <x:c r="K318" s="12" t="n">
        <x:v>0.25</x:v>
      </x:c>
      <x:c r="L318" s="12" t="n">
        <x:v>0.0023832035019011877</x:v>
      </x:c>
      <x:c r="M318" s="12" t="n">
        <x:v>0.22</x:v>
      </x:c>
      <x:c r="N318" s="12" t="n">
        <x:v>0.003088702994294118</x:v>
      </x:c>
      <x:c r="O318" s="11" t="str">
        <x:v>VAM001 - BP</x:v>
      </x:c>
      <x:c r="P318" s="11" t="str">
        <x:v>AE</x:v>
      </x:c>
      <x:c r="Q318" s="11" t="str">
        <x:v>Conditional - mapped route, status unverified</x:v>
      </x:c>
      <x:c r="R318" s="11" t="str">
        <x:v>First survey: confirm node handoff, spare capacity and a feasible short route; co-location is not established.</x:v>
      </x:c>
      <x:c r="S318" s="5" t="n">
        <x:v>371</x:v>
      </x:c>
      <x:c r="T318" s="5" t="str">
        <x:v>MIMAROPA Region</x:v>
      </x:c>
      <x:c r="U318" s="13" t="n">
        <x:v>13.16691</x:v>
      </x:c>
      <x:c r="V318" s="13" t="n">
        <x:v>121.277671</x:v>
      </x:c>
      <x:c r="W318" s="12" t="n">
        <x:v>0.25215539019508454</x:v>
      </x:c>
      <x:c r="X318" s="12" t="n">
        <x:v>0.22453632687208422</x:v>
      </x:c>
      <x:c r="Y318" s="12" t="n">
        <x:v>0.22308870299429412</x:v>
      </x:c>
      <x:c r="Z318" s="12" t="n">
        <x:v>0.24613019623655888</x:v>
      </x:c>
      <x:c r="AA318" s="5" t="str">
        <x:v>VAM001 - BP</x:v>
      </x:c>
      <x:c r="AB318" s="6" t="b">
        <x:v>1</x:v>
      </x:c>
      <x:c r="AC318" s="5" t="n">
        <x:v>4453</x:v>
      </x:c>
      <x:c r="AD318" s="13" t="n">
        <x:v>121.2799269996213</x:v>
      </x:c>
      <x:c r="AE318" s="13" t="n">
        <x:v>13.16747300008841</x:v>
      </x:c>
      <x:c r="AF318" s="5" t="n">
        <x:v>4145</x:v>
      </x:c>
      <x:c r="AG318" s="13" t="n">
        <x:v>121.27907036169005</x:v>
      </x:c>
      <x:c r="AH318" s="13" t="n">
        <x:v>13.168388463594171</x:v>
      </x:c>
      <x:c r="AI318" s="5" t="n">
        <x:v>4145</x:v>
      </x:c>
      <x:c r="AJ318" s="5" t="str">
        <x:v>Conditional - mapped route, status unverified</x:v>
      </x:c>
      <x:c r="AK318" s="5" t="n">
        <x:v>4256</x:v>
      </x:c>
      <x:c r="AL318" s="5" t="str">
        <x:v>MINDORO</x:v>
      </x:c>
      <x:c r="AM318" s="5" t="str">
        <x:v>Tier 1A (Direct Coloc, &lt;1 km)</x:v>
      </x:c>
      <x:c r="AN318" s="14" t="n">
        <x:v>100</x:v>
      </x:c>
      <x:c r="AO318" s="14" t="n">
        <x:v>100</x:v>
      </x:c>
      <x:c r="AP318" s="14" t="n">
        <x:v>100</x:v>
      </x:c>
      <x:c r="AQ318" s="14" t="n">
        <x:v>79.3</x:v>
      </x:c>
      <x:c r="AR318" s="5" t="n">
        <x:v>317</x:v>
      </x:c>
      <x:c r="AS318" s="11" t="str">
        <x:v>Nearest screened line status requires confirmation</x:v>
      </x:c>
      <x:c r="AT318" s="5" t="str">
        <x:v>Batch 1 (First 1,000)</x:v>
      </x:c>
      <x:c r="AU318" s="5" t="n">
        <x:v>318</x:v>
      </x:c>
    </x:row>
    <x:row r="319" ht="60" customHeight="1">
      <x:c r="A319" s="5" t="n">
        <x:v>315</x:v>
      </x:c>
      <x:c r="B319" s="5" t="n">
        <x:v>1</x:v>
      </x:c>
      <x:c r="C319" s="10" t="str">
        <x:v>0601914047</x:v>
      </x:c>
      <x:c r="D319" s="5" t="str">
        <x:v>Tanque</x:v>
      </x:c>
      <x:c r="E319" s="5" t="str">
        <x:v>City of Roxas</x:v>
      </x:c>
      <x:c r="F319" s="5" t="str">
        <x:v>Capiz</x:v>
      </x:c>
      <x:c r="G319" s="11" t="str">
        <x:v>A - Node within 0.5 km</x:v>
      </x:c>
      <x:c r="H319" s="12" t="n">
        <x:v>0.43910405499277366</x:v>
      </x:c>
      <x:c r="I319" s="12" t="n">
        <x:v>0.01895020968334847</x:v>
      </x:c>
      <x:c r="J319" s="12" t="n">
        <x:v>0.01895020968334847</x:v>
      </x:c>
      <x:c r="K319" s="12" t="n">
        <x:v>0.44</x:v>
      </x:c>
      <x:c r="L319" s="12" t="n">
        <x:v>-0.0008959450072263397</x:v>
      </x:c>
      <x:c r="M319" s="12" t="n">
        <x:v>0.23</x:v>
      </x:c>
      <x:c r="N319" s="12" t="n">
        <x:v>-0.21104979031665155</x:v>
      </x:c>
      <x:c r="O319" s="11" t="str">
        <x:v>RCZ001
- TYPE 2</x:v>
      </x:c>
      <x:c r="P319" s="11" t="str">
        <x:v>ROXAS -  ILOILO</x:v>
      </x:c>
      <x:c r="Q319" s="11" t="str">
        <x:v>Stronger evidence - built or existing label</x:v>
      </x:c>
      <x:c r="R319" s="11" t="str">
        <x:v>First survey: confirm node handoff, spare capacity and a feasible short route; co-location is not established.</x:v>
      </x:c>
      <x:c r="S319" s="5" t="n">
        <x:v>801</x:v>
      </x:c>
      <x:c r="T319" s="5" t="str">
        <x:v>Region VI (Western Visayas)</x:v>
      </x:c>
      <x:c r="U319" s="13" t="n">
        <x:v>11.587352</x:v>
      </x:c>
      <x:c r="V319" s="13" t="n">
        <x:v>122.752013</x:v>
      </x:c>
      <x:c r="W319" s="12" t="n">
        <x:v>0.4389915275252888</x:v>
      </x:c>
      <x:c r="X319" s="12" t="n">
        <x:v>0.024039938103832544</x:v>
      </x:c>
      <x:c r="Y319" s="12" t="n">
        <x:v>0.01895020968334847</x:v>
      </x:c>
      <x:c r="Z319" s="12" t="n">
        <x:v>0.01895020968334847</x:v>
      </x:c>
      <x:c r="AA319" s="5" t="str">
        <x:v>ROXAS CITY CLS</x:v>
      </x:c>
      <x:c r="AB319" s="6" t="b">
        <x:v>0</x:v>
      </x:c>
      <x:c r="AC319" s="5" t="n">
        <x:v>4665</x:v>
      </x:c>
      <x:c r="AD319" s="13" t="n">
        <x:v>122.7483099992969</x:v>
      </x:c>
      <x:c r="AE319" s="13" t="n">
        <x:v>11.58891000000597</x:v>
      </x:c>
      <x:c r="AF319" s="5" t="n">
        <x:v>5008</x:v>
      </x:c>
      <x:c r="AG319" s="13" t="n">
        <x:v>122.7520083187931</x:v>
      </x:c>
      <x:c r="AH319" s="13" t="n">
        <x:v>11.587523248298208</x:v>
      </x:c>
      <x:c r="AI319" s="5" t="n">
        <x:v>5008</x:v>
      </x:c>
      <x:c r="AJ319" s="5" t="str">
        <x:v>Stronger evidence - built or existing label</x:v>
      </x:c>
      <x:c r="AK319" s="5" t="n">
        <x:v>5008</x:v>
      </x:c>
      <x:c r="AL319" s="5" t="str">
        <x:v>ROXAS -  ILOILO</x:v>
      </x:c>
      <x:c r="AM319" s="5" t="str">
        <x:v>Tier 1A (Direct Coloc, &lt;1 km)</x:v>
      </x:c>
      <x:c r="AN319" s="14" t="n">
        <x:v>96.4</x:v>
      </x:c>
      <x:c r="AO319" s="14" t="n">
        <x:v>96.35817900415641</x:v>
      </x:c>
      <x:c r="AP319" s="14" t="n">
        <x:v>96.3839735821559</x:v>
      </x:c>
      <x:c r="AQ319" s="14" t="n">
        <x:v>79.29</x:v>
      </x:c>
      <x:c r="AR319" s="5" t="n">
        <x:v>485</x:v>
      </x:c>
      <x:c r="AS319" s="11" t="str">
        <x:v>Original nearest point is outside node folders; Vertex distance not reproduced within 0.011 km</x:v>
      </x:c>
      <x:c r="AT319" s="5" t="str">
        <x:v>Batch 1 (First 1,000)</x:v>
      </x:c>
      <x:c r="AU319" s="5" t="n">
        <x:v>319</x:v>
      </x:c>
    </x:row>
    <x:row r="320" ht="60" customHeight="1">
      <x:c r="A320" s="5" t="n">
        <x:v>316</x:v>
      </x:c>
      <x:c r="B320" s="5" t="n">
        <x:v>1</x:v>
      </x:c>
      <x:c r="C320" s="10" t="str">
        <x:v>0731300009</x:v>
      </x:c>
      <x:c r="D320" s="5" t="str">
        <x:v>Casuntingan</x:v>
      </x:c>
      <x:c r="E320" s="5" t="str">
        <x:v>City of Mandaue</x:v>
      </x:c>
      <x:c r="F320" s="5" t="str">
        <x:v>Cebu</x:v>
      </x:c>
      <x:c r="G320" s="11" t="str">
        <x:v>A - Node within 0.5 km</x:v>
      </x:c>
      <x:c r="H320" s="12" t="n">
        <x:v>0.440697826349185</x:v>
      </x:c>
      <x:c r="I320" s="12" t="n">
        <x:v>0.40681227931750713</x:v>
      </x:c>
      <x:c r="J320" s="12" t="n">
        <x:v>0.40681227931750713</x:v>
      </x:c>
      <x:c r="K320" s="12" t="n">
        <x:v>0.44</x:v>
      </x:c>
      <x:c r="L320" s="12" t="n">
        <x:v>0.0006978263491849712</x:v>
      </x:c>
      <x:c r="M320" s="12" t="n">
        <x:v>0.43</x:v>
      </x:c>
      <x:c r="N320" s="12" t="n">
        <x:v>-0.023187720682492863</x:v>
      </x:c>
      <x:c r="O320" s="11" t="str">
        <x:v>MEC003 - BP</x:v>
      </x:c>
      <x:c r="P320" s="11" t="str">
        <x:v>DANAO - CEBU</x:v>
      </x:c>
      <x:c r="Q320" s="11" t="str">
        <x:v>Stronger evidence - built or existing label</x:v>
      </x:c>
      <x:c r="R320" s="11" t="str">
        <x:v>First survey: confirm node handoff, spare capacity and a feasible short route; co-location is not established.</x:v>
      </x:c>
      <x:c r="S320" s="5" t="n">
        <x:v>807</x:v>
      </x:c>
      <x:c r="T320" s="5" t="str">
        <x:v>Region VII (Central Visayas)</x:v>
      </x:c>
      <x:c r="U320" s="13" t="n">
        <x:v>10.351945</x:v>
      </x:c>
      <x:c r="V320" s="13" t="n">
        <x:v>123.945622</x:v>
      </x:c>
      <x:c r="W320" s="12" t="n">
        <x:v>0.4402787880886917</x:v>
      </x:c>
      <x:c r="X320" s="12" t="n">
        <x:v>0.43336662231787126</x:v>
      </x:c>
      <x:c r="Y320" s="12" t="n">
        <x:v>0.40681227931750713</x:v>
      </x:c>
      <x:c r="Z320" s="12" t="n">
        <x:v>0.40681227931750713</x:v>
      </x:c>
      <x:c r="AA320" s="5" t="str">
        <x:v>MEC003 - BP</x:v>
      </x:c>
      <x:c r="AB320" s="6" t="b">
        <x:v>1</x:v>
      </x:c>
      <x:c r="AC320" s="5" t="n">
        <x:v>4699</x:v>
      </x:c>
      <x:c r="AD320" s="13" t="n">
        <x:v>123.9495599998203</x:v>
      </x:c>
      <x:c r="AE320" s="13" t="n">
        <x:v>10.35276400011745</x:v>
      </x:c>
      <x:c r="AF320" s="5" t="n">
        <x:v>4994</x:v>
      </x:c>
      <x:c r="AG320" s="13" t="n">
        <x:v>123.9492842118713</x:v>
      </x:c>
      <x:c r="AH320" s="13" t="n">
        <x:v>10.351329938631512</x:v>
      </x:c>
      <x:c r="AI320" s="5" t="n">
        <x:v>4994</x:v>
      </x:c>
      <x:c r="AJ320" s="5" t="str">
        <x:v>Stronger evidence - built or existing label</x:v>
      </x:c>
      <x:c r="AK320" s="5" t="n">
        <x:v>4994</x:v>
      </x:c>
      <x:c r="AL320" s="5" t="str">
        <x:v>DANAO - CEBU</x:v>
      </x:c>
      <x:c r="AM320" s="5" t="str">
        <x:v>Tier 1A (Direct Coloc, &lt;1 km)</x:v>
      </x:c>
      <x:c r="AN320" s="14" t="n">
        <x:v>96.4</x:v>
      </x:c>
      <x:c r="AO320" s="14" t="n">
        <x:v>96.35817900415641</x:v>
      </x:c>
      <x:c r="AP320" s="14" t="n">
        <x:v>96.33809366933404</x:v>
      </x:c>
      <x:c r="AQ320" s="14" t="n">
        <x:v>79.28</x:v>
      </x:c>
      <x:c r="AR320" s="5" t="n">
        <x:v>1445</x:v>
      </x:c>
      <x:c r="AS320" s="11" t="str"/>
      <x:c r="AT320" s="5" t="str">
        <x:v>Batch 1 (First 1,000)</x:v>
      </x:c>
      <x:c r="AU320" s="5" t="n">
        <x:v>320</x:v>
      </x:c>
    </x:row>
    <x:row r="321" ht="60" customHeight="1">
      <x:c r="A321" s="5" t="n">
        <x:v>317</x:v>
      </x:c>
      <x:c r="B321" s="5" t="n">
        <x:v>1</x:v>
      </x:c>
      <x:c r="C321" s="10" t="str">
        <x:v>0102817009</x:v>
      </x:c>
      <x:c r="D321" s="5" t="str">
        <x:v>Davila</x:v>
      </x:c>
      <x:c r="E321" s="5" t="str">
        <x:v>Pasuquin</x:v>
      </x:c>
      <x:c r="F321" s="5" t="str">
        <x:v>Ilocos Norte</x:v>
      </x:c>
      <x:c r="G321" s="11" t="str">
        <x:v>C - Line within 0.5 km; node over 1 km</x:v>
      </x:c>
      <x:c r="H321" s="12" t="n">
        <x:v>1.0410580359924837</x:v>
      </x:c>
      <x:c r="I321" s="12" t="n">
        <x:v>0.03300653388605617</x:v>
      </x:c>
      <x:c r="J321" s="12" t="n">
        <x:v>0.03300653388605617</x:v>
      </x:c>
      <x:c r="K321" s="12" t="n">
        <x:v>1.05</x:v>
      </x:c>
      <x:c r="L321" s="12" t="n">
        <x:v>-0.008941964007516345</x:v>
      </x:c>
      <x:c r="M321" s="12" t="n">
        <x:v>0.28</x:v>
      </x:c>
      <x:c r="N321" s="12" t="n">
        <x:v>-0.24699346611394385</x:v>
      </x:c>
      <x:c r="O321" s="11" t="str">
        <x:v>PQI002 - PM</x:v>
      </x:c>
      <x:c r="P321" s="11" t="str">
        <x:v>SEGMENT 5 (LAOAG CITY - BANGUI)</x:v>
      </x:c>
      <x:c r="Q321" s="11" t="str">
        <x:v>Stronger evidence - built or existing label</x:v>
      </x:c>
      <x:c r="R321" s="11" t="str">
        <x:v>Locate an authorized closure or handhole and confirm splicing/capacity; nearby cable alone is insufficient.</x:v>
      </x:c>
      <x:c r="S321" s="5" t="n">
        <x:v>2182</x:v>
      </x:c>
      <x:c r="T321" s="5" t="str">
        <x:v>Region I (Ilocos Region)</x:v>
      </x:c>
      <x:c r="U321" s="13" t="n">
        <x:v>18.468109</x:v>
      </x:c>
      <x:c r="V321" s="13" t="n">
        <x:v>120.578375</x:v>
      </x:c>
      <x:c r="W321" s="12" t="n">
        <x:v>1.0454623478093974</x:v>
      </x:c>
      <x:c r="X321" s="12" t="n">
        <x:v>0.03307151081436738</x:v>
      </x:c>
      <x:c r="Y321" s="12" t="n">
        <x:v>0.03300653388605617</x:v>
      </x:c>
      <x:c r="Z321" s="12" t="n">
        <x:v>0.03300653388605617</x:v>
      </x:c>
      <x:c r="AA321" s="5" t="str">
        <x:v>PQI002 - PM</x:v>
      </x:c>
      <x:c r="AB321" s="6" t="b">
        <x:v>1</x:v>
      </x:c>
      <x:c r="AC321" s="5" t="n">
        <x:v>3635</x:v>
      </x:c>
      <x:c r="AD321" s="13" t="n">
        <x:v>120.5808139982539</x:v>
      </x:c>
      <x:c r="AE321" s="13" t="n">
        <x:v>18.45899599615456</x:v>
      </x:c>
      <x:c r="AF321" s="5" t="n">
        <x:v>3273</x:v>
      </x:c>
      <x:c r="AG321" s="13" t="n">
        <x:v>120.57807397749094</x:v>
      </x:c>
      <x:c r="AH321" s="13" t="n">
        <x:v>18.46802893624486</x:v>
      </x:c>
      <x:c r="AI321" s="5" t="n">
        <x:v>3273</x:v>
      </x:c>
      <x:c r="AJ321" s="5" t="str">
        <x:v>Stronger evidence - built or existing label</x:v>
      </x:c>
      <x:c r="AK321" s="5" t="n">
        <x:v>3273</x:v>
      </x:c>
      <x:c r="AL321" s="5" t="str">
        <x:v>SEGMENT 5 (LAOAG CITY - BANGUI)</x:v>
      </x:c>
      <x:c r="AM321" s="5" t="str">
        <x:v>Tier 1B (Micro Drop, 1-3 km)</x:v>
      </x:c>
      <x:c r="AN321" s="14" t="n">
        <x:v>80.6</x:v>
      </x:c>
      <x:c r="AO321" s="14" t="n">
        <x:v>80.46880897187134</x:v>
      </x:c>
      <x:c r="AP321" s="14" t="n">
        <x:v>80.67916550071006</x:v>
      </x:c>
      <x:c r="AQ321" s="14" t="n">
        <x:v>79.26</x:v>
      </x:c>
      <x:c r="AR321" s="5" t="n">
        <x:v>328</x:v>
      </x:c>
      <x:c r="AS321" s="11" t="str">
        <x:v>Vertex distance not reproduced within 0.011 km; Within 50 m of a screening threshold</x:v>
      </x:c>
      <x:c r="AT321" s="5" t="str">
        <x:v>Batch 1 (First 1,000)</x:v>
      </x:c>
      <x:c r="AU321" s="5" t="n">
        <x:v>321</x:v>
      </x:c>
    </x:row>
    <x:row r="322" ht="60" customHeight="1">
      <x:c r="A322" s="5" t="n">
        <x:v>318</x:v>
      </x:c>
      <x:c r="B322" s="5" t="n">
        <x:v>1</x:v>
      </x:c>
      <x:c r="C322" s="10" t="str">
        <x:v>0506203045</x:v>
      </x:c>
      <x:c r="D322" s="5" t="str">
        <x:v>J.P. Laurel</x:v>
      </x:c>
      <x:c r="E322" s="5" t="str">
        <x:v>Bulan</x:v>
      </x:c>
      <x:c r="F322" s="5" t="str">
        <x:v>Sorsogon</x:v>
      </x:c>
      <x:c r="G322" s="11" t="str">
        <x:v>D - Other node or line within 3 km</x:v>
      </x:c>
      <x:c r="H322" s="12" t="n">
        <x:v>1.2566874388209917</x:v>
      </x:c>
      <x:c r="I322" s="12" t="n">
        <x:v>0.7931647456848449</x:v>
      </x:c>
      <x:c r="J322" s="12" t="n">
        <x:v>0.7931647456848449</x:v>
      </x:c>
      <x:c r="K322" s="12" t="n">
        <x:v>1.26</x:v>
      </x:c>
      <x:c r="L322" s="12" t="n">
        <x:v>-0.0033125611790083553</x:v>
      </x:c>
      <x:c r="M322" s="12" t="n">
        <x:v>0.8</x:v>
      </x:c>
      <x:c r="N322" s="12" t="n">
        <x:v>-0.0068352543151551926</x:v>
      </x:c>
      <x:c r="O322" s="11" t="str">
        <x:v>BNS001 - TYPE 3</x:v>
      </x:c>
      <x:c r="P322" s="11" t="str">
        <x:v>30,000m</x:v>
      </x:c>
      <x:c r="Q322" s="11" t="str">
        <x:v>Stronger evidence - built or existing label</x:v>
      </x:c>
      <x:c r="R322" s="11" t="str">
        <x:v>Compare a routed node lateral with an approved line tap; survey crossings and permissions.</x:v>
      </x:c>
      <x:c r="S322" s="5" t="n">
        <x:v>3421</x:v>
      </x:c>
      <x:c r="T322" s="5" t="str">
        <x:v>Region V (Bicol Region)</x:v>
      </x:c>
      <x:c r="U322" s="13" t="n">
        <x:v>12.680525</x:v>
      </x:c>
      <x:c r="V322" s="13" t="n">
        <x:v>123.869219</x:v>
      </x:c>
      <x:c r="W322" s="12" t="n">
        <x:v>1.2623372870904679</x:v>
      </x:c>
      <x:c r="X322" s="12" t="n">
        <x:v>0.7970577707919455</x:v>
      </x:c>
      <x:c r="Y322" s="12" t="n">
        <x:v>0.7931647456848449</x:v>
      </x:c>
      <x:c r="Z322" s="12" t="n">
        <x:v>0.7931647456848449</x:v>
      </x:c>
      <x:c r="AA322" s="5" t="str">
        <x:v>BNS001 - TYPE 3</x:v>
      </x:c>
      <x:c r="AB322" s="6" t="b">
        <x:v>1</x:v>
      </x:c>
      <x:c r="AC322" s="5" t="n">
        <x:v>4624</x:v>
      </x:c>
      <x:c r="AD322" s="13" t="n">
        <x:v>123.8728549984088</x:v>
      </x:c>
      <x:c r="AE322" s="13" t="n">
        <x:v>12.66974100011643</x:v>
      </x:c>
      <x:c r="AF322" s="5" t="n">
        <x:v>4000</x:v>
      </x:c>
      <x:c r="AG322" s="13" t="n">
        <x:v>123.87514985119614</x:v>
      </x:c>
      <x:c r="AH322" s="13" t="n">
        <x:v>12.676342576043016</x:v>
      </x:c>
      <x:c r="AI322" s="5" t="n">
        <x:v>4000</x:v>
      </x:c>
      <x:c r="AJ322" s="5" t="str">
        <x:v>Stronger evidence - built or existing label</x:v>
      </x:c>
      <x:c r="AK322" s="5" t="n">
        <x:v>4000</x:v>
      </x:c>
      <x:c r="AL322" s="5" t="str">
        <x:v>30,000m</x:v>
      </x:c>
      <x:c r="AM322" s="5" t="str">
        <x:v>Tier 1B (Micro Drop, 1-3 km)</x:v>
      </x:c>
      <x:c r="AN322" s="14" t="n">
        <x:v>75.7</x:v>
      </x:c>
      <x:c r="AO322" s="14" t="n">
        <x:v>75.70468198150567</x:v>
      </x:c>
      <x:c r="AP322" s="14" t="n">
        <x:v>75.7772723103849</x:v>
      </x:c>
      <x:c r="AQ322" s="14" t="n">
        <x:v>79.24</x:v>
      </x:c>
      <x:c r="AR322" s="5" t="n">
        <x:v>318</x:v>
      </x:c>
      <x:c r="AS322" s="11" t="str"/>
      <x:c r="AT322" s="5" t="str">
        <x:v>Batch 1 (First 1,000)</x:v>
      </x:c>
      <x:c r="AU322" s="5" t="n">
        <x:v>322</x:v>
      </x:c>
    </x:row>
    <x:row r="323" ht="60" customHeight="1">
      <x:c r="A323" s="5" t="n">
        <x:v>319</x:v>
      </x:c>
      <x:c r="B323" s="5" t="n">
        <x:v>1</x:v>
      </x:c>
      <x:c r="C323" s="10" t="str">
        <x:v>1030500003</x:v>
      </x:c>
      <x:c r="D323" s="5" t="str">
        <x:v>Bulua</x:v>
      </x:c>
      <x:c r="E323" s="5" t="str">
        <x:v>City of Cagayan De Oro</x:v>
      </x:c>
      <x:c r="F323" s="5" t="str">
        <x:v>Misamis Oriental</x:v>
      </x:c>
      <x:c r="G323" s="11" t="str">
        <x:v>A - Node within 0.5 km</x:v>
      </x:c>
      <x:c r="H323" s="12" t="n">
        <x:v>0.24157708795113558</x:v>
      </x:c>
      <x:c r="I323" s="12" t="n">
        <x:v>0.08485615445723559</x:v>
      </x:c>
      <x:c r="J323" s="12" t="n">
        <x:v>0.08485615445723559</x:v>
      </x:c>
      <x:c r="K323" s="12" t="n">
        <x:v>0.24</x:v>
      </x:c>
      <x:c r="L323" s="12" t="n">
        <x:v>0.0015770879511355917</x:v>
      </x:c>
      <x:c r="M323" s="12" t="n">
        <x:v>0.14</x:v>
      </x:c>
      <x:c r="N323" s="12" t="n">
        <x:v>-0.05514384554276443</x:v>
      </x:c>
      <x:c r="O323" s="11" t="str">
        <x:v>COM006 -  TYPE 3</x:v>
      </x:c>
      <x:c r="P323" s="11" t="str">
        <x:v>cdo-talakag</x:v>
      </x:c>
      <x:c r="Q323" s="11" t="str">
        <x:v>Conditional - mapped route, status unverified</x:v>
      </x:c>
      <x:c r="R323" s="11" t="str">
        <x:v>First survey: confirm node handoff, spare capacity and a feasible short route; co-location is not established.</x:v>
      </x:c>
      <x:c r="S323" s="5" t="n">
        <x:v>355</x:v>
      </x:c>
      <x:c r="T323" s="5" t="str">
        <x:v>Region X (Northern Mindanao)</x:v>
      </x:c>
      <x:c r="U323" s="13" t="n">
        <x:v>8.502929</x:v>
      </x:c>
      <x:c r="V323" s="13" t="n">
        <x:v>124.616684</x:v>
      </x:c>
      <x:c r="W323" s="12" t="n">
        <x:v>0.24177914138085074</x:v>
      </x:c>
      <x:c r="X323" s="12" t="n">
        <x:v>0.1423322583340081</x:v>
      </x:c>
      <x:c r="Y323" s="12" t="n">
        <x:v>0.08485615445723559</x:v>
      </x:c>
      <x:c r="Z323" s="12" t="n">
        <x:v>0.21313350020180985</x:v>
      </x:c>
      <x:c r="AA323" s="5" t="str">
        <x:v>COM006 -  TYPE 3</x:v>
      </x:c>
      <x:c r="AB323" s="6" t="b">
        <x:v>1</x:v>
      </x:c>
      <x:c r="AC323" s="5" t="n">
        <x:v>5278</x:v>
      </x:c>
      <x:c r="AD323" s="13" t="n">
        <x:v>124.6148579982095</x:v>
      </x:c>
      <x:c r="AE323" s="13" t="n">
        <x:v>8.504139998595225</x:v>
      </x:c>
      <x:c r="AF323" s="5" t="n">
        <x:v>5122</x:v>
      </x:c>
      <x:c r="AG323" s="13" t="n">
        <x:v>124.61591457201935</x:v>
      </x:c>
      <x:c r="AH323" s="13" t="n">
        <x:v>8.502972911829584</x:v>
      </x:c>
      <x:c r="AI323" s="5" t="n">
        <x:v>5122</x:v>
      </x:c>
      <x:c r="AJ323" s="5" t="str">
        <x:v>Conditional - mapped route, status unverified</x:v>
      </x:c>
      <x:c r="AK323" s="5" t="n">
        <x:v>5083</x:v>
      </x:c>
      <x:c r="AL323" s="5" t="str">
        <x:v>CDO - ILIGAN</x:v>
      </x:c>
      <x:c r="AM323" s="5" t="str">
        <x:v>Tier 1A (Direct Coloc, &lt;1 km)</x:v>
      </x:c>
      <x:c r="AN323" s="14" t="n">
        <x:v>100</x:v>
      </x:c>
      <x:c r="AO323" s="14" t="n">
        <x:v>100</x:v>
      </x:c>
      <x:c r="AP323" s="14" t="n">
        <x:v>100</x:v>
      </x:c>
      <x:c r="AQ323" s="14" t="n">
        <x:v>79.24</x:v>
      </x:c>
      <x:c r="AR323" s="5" t="n">
        <x:v>3003</x:v>
      </x:c>
      <x:c r="AS323" s="11" t="str">
        <x:v>Nearest screened line status requires confirmation</x:v>
      </x:c>
      <x:c r="AT323" s="5" t="str">
        <x:v>Batch 1 (First 1,000)</x:v>
      </x:c>
      <x:c r="AU323" s="5" t="n">
        <x:v>323</x:v>
      </x:c>
    </x:row>
    <x:row r="324" ht="60" customHeight="1">
      <x:c r="A324" s="5" t="n">
        <x:v>320</x:v>
      </x:c>
      <x:c r="B324" s="5" t="n">
        <x:v>1</x:v>
      </x:c>
      <x:c r="C324" s="10" t="str">
        <x:v>0702210027</x:v>
      </x:c>
      <x:c r="D324" s="5" t="str">
        <x:v>Mantalongon</x:v>
      </x:c>
      <x:c r="E324" s="5" t="str">
        <x:v>Barili</x:v>
      </x:c>
      <x:c r="F324" s="5" t="str">
        <x:v>Cebu</x:v>
      </x:c>
      <x:c r="G324" s="11" t="str">
        <x:v>B - Node 0.5-1 km</x:v>
      </x:c>
      <x:c r="H324" s="12" t="n">
        <x:v>0.5781473491032759</x:v>
      </x:c>
      <x:c r="I324" s="12" t="n">
        <x:v>0.03228643562759142</x:v>
      </x:c>
      <x:c r="J324" s="12" t="n">
        <x:v>0.03228643562759142</x:v>
      </x:c>
      <x:c r="K324" s="12" t="n">
        <x:v>0.58</x:v>
      </x:c>
      <x:c r="L324" s="12" t="n">
        <x:v>-0.0018526508967240396</x:v>
      </x:c>
      <x:c r="M324" s="12" t="n">
        <x:v>0.17</x:v>
      </x:c>
      <x:c r="N324" s="12" t="n">
        <x:v>-0.1377135643724086</x:v>
      </x:c>
      <x:c r="O324" s="11" t="str">
        <x:v>BII002-TYPE 4A</x:v>
      </x:c>
      <x:c r="P324" s="11" t="str">
        <x:v>TOLEDO CLS - DUMANJOG</x:v>
      </x:c>
      <x:c r="Q324" s="11" t="str">
        <x:v>Stronger evidence - built or existing label</x:v>
      </x:c>
      <x:c r="R324" s="11" t="str">
        <x:v>Survey a short node lateral; confirm port/fiber capacity, access and route.</x:v>
      </x:c>
      <x:c r="S324" s="5" t="n">
        <x:v>1106</x:v>
      </x:c>
      <x:c r="T324" s="5" t="str">
        <x:v>Region VII (Central Visayas)</x:v>
      </x:c>
      <x:c r="U324" s="13" t="n">
        <x:v>10.125244</x:v>
      </x:c>
      <x:c r="V324" s="13" t="n">
        <x:v>123.576212</x:v>
      </x:c>
      <x:c r="W324" s="12" t="n">
        <x:v>0.5798853835518947</x:v>
      </x:c>
      <x:c r="X324" s="12" t="n">
        <x:v>0.048793859300285417</x:v>
      </x:c>
      <x:c r="Y324" s="12" t="n">
        <x:v>0.03228643562759142</x:v>
      </x:c>
      <x:c r="Z324" s="12" t="n">
        <x:v>0.03228643562759142</x:v>
      </x:c>
      <x:c r="AA324" s="5" t="str">
        <x:v>BII002-TYPE 4A</x:v>
      </x:c>
      <x:c r="AB324" s="6" t="b">
        <x:v>1</x:v>
      </x:c>
      <x:c r="AC324" s="5" t="n">
        <x:v>4672</x:v>
      </x:c>
      <x:c r="AD324" s="13" t="n">
        <x:v>123.5793440011773</x:v>
      </x:c>
      <x:c r="AE324" s="13" t="n">
        <x:v>10.12945000130065</x:v>
      </x:c>
      <x:c r="AF324" s="5" t="n">
        <x:v>4900</x:v>
      </x:c>
      <x:c r="AG324" s="13" t="n">
        <x:v>123.57648199681738</x:v>
      </x:c>
      <x:c r="AH324" s="13" t="n">
        <x:v>10.125127238118193</x:v>
      </x:c>
      <x:c r="AI324" s="5" t="n">
        <x:v>4900</x:v>
      </x:c>
      <x:c r="AJ324" s="5" t="str">
        <x:v>Stronger evidence - built or existing label</x:v>
      </x:c>
      <x:c r="AK324" s="5" t="n">
        <x:v>4900</x:v>
      </x:c>
      <x:c r="AL324" s="5" t="str">
        <x:v>TOLEDO CLS - DUMANJOG</x:v>
      </x:c>
      <x:c r="AM324" s="5" t="str">
        <x:v>Tier 1A (Direct Coloc, &lt;1 km)</x:v>
      </x:c>
      <x:c r="AN324" s="14" t="n">
        <x:v>92.4</x:v>
      </x:c>
      <x:c r="AO324" s="14" t="n">
        <x:v>92.42071926138604</x:v>
      </x:c>
      <x:c r="AP324" s="14" t="n">
        <x:v>92.47163392076557</x:v>
      </x:c>
      <x:c r="AQ324" s="14" t="n">
        <x:v>79.21</x:v>
      </x:c>
      <x:c r="AR324" s="5" t="n">
        <x:v>243</x:v>
      </x:c>
      <x:c r="AS324" s="11" t="str">
        <x:v>Vertex distance not reproduced within 0.011 km</x:v>
      </x:c>
      <x:c r="AT324" s="5" t="str">
        <x:v>Batch 1 (First 1,000)</x:v>
      </x:c>
      <x:c r="AU324" s="5" t="n">
        <x:v>324</x:v>
      </x:c>
    </x:row>
    <x:row r="325" ht="60" customHeight="1">
      <x:c r="A325" s="5" t="n">
        <x:v>321</x:v>
      </x:c>
      <x:c r="B325" s="5" t="n">
        <x:v>1</x:v>
      </x:c>
      <x:c r="C325" s="10" t="str">
        <x:v>0702222029</x:v>
      </x:c>
      <x:c r="D325" s="5" t="str">
        <x:v>Poblacion</x:v>
      </x:c>
      <x:c r="E325" s="5" t="str">
        <x:v>Dalaguete</x:v>
      </x:c>
      <x:c r="F325" s="5" t="str">
        <x:v>Cebu</x:v>
      </x:c>
      <x:c r="G325" s="11" t="str">
        <x:v>A - Node within 0.5 km</x:v>
      </x:c>
      <x:c r="H325" s="12" t="n">
        <x:v>0.44531656597718</x:v>
      </x:c>
      <x:c r="I325" s="12" t="n">
        <x:v>0.26308323926642246</x:v>
      </x:c>
      <x:c r="J325" s="12" t="n">
        <x:v>0.26308323926642246</x:v>
      </x:c>
      <x:c r="K325" s="12" t="n">
        <x:v>0.45</x:v>
      </x:c>
      <x:c r="L325" s="12" t="n">
        <x:v>-0.00468343402282001</x:v>
      </x:c>
      <x:c r="M325" s="12" t="n">
        <x:v>0.44</x:v>
      </x:c>
      <x:c r="N325" s="12" t="n">
        <x:v>-0.17691676073357754</x:v>
      </x:c>
      <x:c r="O325" s="11" t="str">
        <x:v>DTC001 - TYPE 3</x:v>
      </x:c>
      <x:c r="P325" s="11" t="str">
        <x:v>Dalaguete-Alcoy</x:v>
      </x:c>
      <x:c r="Q325" s="11" t="str">
        <x:v>Stronger evidence - built or existing label</x:v>
      </x:c>
      <x:c r="R325" s="11" t="str">
        <x:v>First survey: confirm node handoff, spare capacity and a feasible short route; co-location is not established.</x:v>
      </x:c>
      <x:c r="S325" s="5" t="n">
        <x:v>816</x:v>
      </x:c>
      <x:c r="T325" s="5" t="str">
        <x:v>Region VII (Central Visayas)</x:v>
      </x:c>
      <x:c r="U325" s="13" t="n">
        <x:v>9.758278</x:v>
      </x:c>
      <x:c r="V325" s="13" t="n">
        <x:v>123.533796</x:v>
      </x:c>
      <x:c r="W325" s="12" t="n">
        <x:v>0.4471383931134208</x:v>
      </x:c>
      <x:c r="X325" s="12" t="n">
        <x:v>0.27599187186341656</x:v>
      </x:c>
      <x:c r="Y325" s="12" t="n">
        <x:v>0.26308323926642246</x:v>
      </x:c>
      <x:c r="Z325" s="12" t="n">
        <x:v>0.26308323926642246</x:v>
      </x:c>
      <x:c r="AA325" s="5" t="str">
        <x:v>DTC001 - TYPE 3</x:v>
      </x:c>
      <x:c r="AB325" s="6" t="b">
        <x:v>1</x:v>
      </x:c>
      <x:c r="AC325" s="5" t="n">
        <x:v>4692</x:v>
      </x:c>
      <x:c r="AD325" s="13" t="n">
        <x:v>123.5320320001008</x:v>
      </x:c>
      <x:c r="AE325" s="13" t="n">
        <x:v>9.761903999982678</x:v>
      </x:c>
      <x:c r="AF325" s="5" t="n">
        <x:v>4908</x:v>
      </x:c>
      <x:c r="AG325" s="13" t="n">
        <x:v>123.53143438010748</x:v>
      </x:c>
      <x:c r="AH325" s="13" t="n">
        <x:v>9.758689542414444</x:v>
      </x:c>
      <x:c r="AI325" s="5" t="n">
        <x:v>4908</x:v>
      </x:c>
      <x:c r="AJ325" s="5" t="str">
        <x:v>Stronger evidence - built or existing label</x:v>
      </x:c>
      <x:c r="AK325" s="5" t="n">
        <x:v>4908</x:v>
      </x:c>
      <x:c r="AL325" s="5" t="str">
        <x:v>Dalaguete-Alcoy</x:v>
      </x:c>
      <x:c r="AM325" s="5" t="str">
        <x:v>Tier 1A (Direct Coloc, &lt;1 km)</x:v>
      </x:c>
      <x:c r="AN325" s="14" t="n">
        <x:v>96.2</x:v>
      </x:c>
      <x:c r="AO325" s="14" t="n">
        <x:v>96.07079764250578</x:v>
      </x:c>
      <x:c r="AP325" s="14" t="n">
        <x:v>96.2052715491561</x:v>
      </x:c>
      <x:c r="AQ325" s="14" t="n">
        <x:v>79.21</x:v>
      </x:c>
      <x:c r="AR325" s="5" t="n">
        <x:v>541</x:v>
      </x:c>
      <x:c r="AS325" s="11" t="str">
        <x:v>Vertex distance not reproduced within 0.011 km</x:v>
      </x:c>
      <x:c r="AT325" s="5" t="str">
        <x:v>Batch 1 (First 1,000)</x:v>
      </x:c>
      <x:c r="AU325" s="5" t="n">
        <x:v>325</x:v>
      </x:c>
    </x:row>
    <x:row r="326" ht="60" customHeight="1">
      <x:c r="A326" s="5" t="n">
        <x:v>322</x:v>
      </x:c>
      <x:c r="B326" s="5" t="n">
        <x:v>1</x:v>
      </x:c>
      <x:c r="C326" s="10" t="str">
        <x:v>0307106004</x:v>
      </x:c>
      <x:c r="D326" s="5" t="str">
        <x:v>Collat</x:v>
      </x:c>
      <x:c r="E326" s="5" t="str">
        <x:v>Masinloc</x:v>
      </x:c>
      <x:c r="F326" s="5" t="str">
        <x:v>Zambales</x:v>
      </x:c>
      <x:c r="G326" s="11" t="str">
        <x:v>B - Node 0.5-1 km</x:v>
      </x:c>
      <x:c r="H326" s="12" t="n">
        <x:v>0.6994612805372461</x:v>
      </x:c>
      <x:c r="I326" s="12" t="n">
        <x:v>0.02151780975680716</x:v>
      </x:c>
      <x:c r="J326" s="12" t="n">
        <x:v>0.02151780975680716</x:v>
      </x:c>
      <x:c r="K326" s="12" t="n">
        <x:v>0.7</x:v>
      </x:c>
      <x:c r="L326" s="12" t="n">
        <x:v>-0.0005387194627538561</x:v>
      </x:c>
      <x:c r="M326" s="12" t="n">
        <x:v>0.03</x:v>
      </x:c>
      <x:c r="N326" s="12" t="n">
        <x:v>-0.008482190243192838</x:v>
      </x:c>
      <x:c r="O326" s="11" t="str">
        <x:v>MSZ001 - PM</x:v>
      </x:c>
      <x:c r="P326" s="11" t="str">
        <x:v>IBA TO SANTA CRUZ</x:v>
      </x:c>
      <x:c r="Q326" s="11" t="str">
        <x:v>Conditional - mapped route, status unverified</x:v>
      </x:c>
      <x:c r="R326" s="11" t="str">
        <x:v>Survey a short node lateral; confirm port/fiber capacity, access and route.</x:v>
      </x:c>
      <x:c r="S326" s="5" t="n">
        <x:v>1361</x:v>
      </x:c>
      <x:c r="T326" s="5" t="str">
        <x:v>Region III (Central Luzon)</x:v>
      </x:c>
      <x:c r="U326" s="13" t="n">
        <x:v>15.542508</x:v>
      </x:c>
      <x:c r="V326" s="13" t="n">
        <x:v>119.952575</x:v>
      </x:c>
      <x:c r="W326" s="12" t="n">
        <x:v>0.7028513675031893</x:v>
      </x:c>
      <x:c r="X326" s="12" t="n">
        <x:v>0.02873313855980859</x:v>
      </x:c>
      <x:c r="Y326" s="12" t="n">
        <x:v>0.02151780975680716</x:v>
      </x:c>
      <x:c r="Z326" s="12" t="n">
        <x:v>0.025600104757485254</x:v>
      </x:c>
      <x:c r="AA326" s="5" t="str">
        <x:v>MSZ001 - PM</x:v>
      </x:c>
      <x:c r="AB326" s="6" t="b">
        <x:v>1</x:v>
      </x:c>
      <x:c r="AC326" s="5" t="n">
        <x:v>3909</x:v>
      </x:c>
      <x:c r="AD326" s="13" t="n">
        <x:v>119.9531079994914</x:v>
      </x:c>
      <x:c r="AE326" s="13" t="n">
        <x:v>15.53620799966007</x:v>
      </x:c>
      <x:c r="AF326" s="5" t="n">
        <x:v>3258</x:v>
      </x:c>
      <x:c r="AG326" s="13" t="n">
        <x:v>119.95237642365423</x:v>
      </x:c>
      <x:c r="AH326" s="13" t="n">
        <x:v>15.542480539794443</x:v>
      </x:c>
      <x:c r="AI326" s="5" t="n">
        <x:v>3258</x:v>
      </x:c>
      <x:c r="AJ326" s="5" t="str">
        <x:v>Conditional - mapped route, status unverified</x:v>
      </x:c>
      <x:c r="AK326" s="5" t="n">
        <x:v>3332</x:v>
      </x:c>
      <x:c r="AL326" s="5" t="str">
        <x:v>MASINLOC MUNICIPALITY</x:v>
      </x:c>
      <x:c r="AM326" s="5" t="str">
        <x:v>Tier 1A (Direct Coloc, &lt;1 km)</x:v>
      </x:c>
      <x:c r="AN326" s="14" t="n">
        <x:v>89.1</x:v>
      </x:c>
      <x:c r="AO326" s="14" t="n">
        <x:v>89.18895663367816</x:v>
      </x:c>
      <x:c r="AP326" s="14" t="n">
        <x:v>89.20317812126322</x:v>
      </x:c>
      <x:c r="AQ326" s="14" t="n">
        <x:v>79.2</x:v>
      </x:c>
      <x:c r="AR326" s="5" t="n">
        <x:v>264</x:v>
      </x:c>
      <x:c r="AS326" s="11" t="str">
        <x:v>Nearest screened line status requires confirmation</x:v>
      </x:c>
      <x:c r="AT326" s="5" t="str">
        <x:v>Batch 1 (First 1,000)</x:v>
      </x:c>
      <x:c r="AU326" s="5" t="n">
        <x:v>326</x:v>
      </x:c>
    </x:row>
    <x:row r="327" ht="60" customHeight="1">
      <x:c r="A327" s="5" t="n">
        <x:v>323</x:v>
      </x:c>
      <x:c r="B327" s="5" t="n">
        <x:v>1</x:v>
      </x:c>
      <x:c r="C327" s="10" t="str">
        <x:v>0504112001</x:v>
      </x:c>
      <x:c r="D327" s="5" t="str">
        <x:v>Bacolod</x:v>
      </x:c>
      <x:c r="E327" s="5" t="str">
        <x:v>Milagros</x:v>
      </x:c>
      <x:c r="F327" s="5" t="str">
        <x:v>Masbate</x:v>
      </x:c>
      <x:c r="G327" s="11" t="str">
        <x:v>B - Node 0.5-1 km</x:v>
      </x:c>
      <x:c r="H327" s="12" t="n">
        <x:v>0.6056744415472688</x:v>
      </x:c>
      <x:c r="I327" s="12" t="n">
        <x:v>0.003377466604814631</x:v>
      </x:c>
      <x:c r="J327" s="12" t="n">
        <x:v>0.003377466604814631</x:v>
      </x:c>
      <x:c r="K327" s="12" t="n">
        <x:v>0.61</x:v>
      </x:c>
      <x:c r="L327" s="12" t="n">
        <x:v>-0.004325558452731193</x:v>
      </x:c>
      <x:c r="M327" s="12" t="n">
        <x:v>0.04</x:v>
      </x:c>
      <x:c r="N327" s="12" t="n">
        <x:v>-0.03662253339518537</x:v>
      </x:c>
      <x:c r="O327" s="11" t="str">
        <x:v>MSM001 - TYPE 2</x:v>
      </x:c>
      <x:c r="P327" s="11" t="str">
        <x:v>MASBATE</x:v>
      </x:c>
      <x:c r="Q327" s="11" t="str">
        <x:v>Stronger evidence - built or existing label</x:v>
      </x:c>
      <x:c r="R327" s="11" t="str">
        <x:v>Survey a short node lateral; confirm port/fiber capacity, access and route.</x:v>
      </x:c>
      <x:c r="S327" s="5" t="n">
        <x:v>1165</x:v>
      </x:c>
      <x:c r="T327" s="5" t="str">
        <x:v>Region V (Bicol Region)</x:v>
      </x:c>
      <x:c r="U327" s="13" t="n">
        <x:v>12.224475</x:v>
      </x:c>
      <x:c r="V327" s="13" t="n">
        <x:v>123.508389</x:v>
      </x:c>
      <x:c r="W327" s="12" t="n">
        <x:v>0.6086039041403349</x:v>
      </x:c>
      <x:c r="X327" s="12" t="n">
        <x:v>0.043364450946012274</x:v>
      </x:c>
      <x:c r="Y327" s="12" t="n">
        <x:v>0.003377466604814631</x:v>
      </x:c>
      <x:c r="Z327" s="12" t="n">
        <x:v>0.003377466604814631</x:v>
      </x:c>
      <x:c r="AA327" s="5" t="str">
        <x:v>MSM001 - TYPE 2</x:v>
      </x:c>
      <x:c r="AB327" s="6" t="b">
        <x:v>1</x:v>
      </x:c>
      <x:c r="AC327" s="5" t="n">
        <x:v>4619</x:v>
      </x:c>
      <x:c r="AD327" s="13" t="n">
        <x:v>123.5096399999695</x:v>
      </x:c>
      <x:c r="AE327" s="13" t="n">
        <x:v>12.21914000061607</x:v>
      </x:c>
      <x:c r="AF327" s="5" t="n">
        <x:v>4252</x:v>
      </x:c>
      <x:c r="AG327" s="13" t="n">
        <x:v>123.50835821020333</x:v>
      </x:c>
      <x:c r="AH327" s="13" t="n">
        <x:v>12.224478865267367</x:v>
      </x:c>
      <x:c r="AI327" s="5" t="n">
        <x:v>4252</x:v>
      </x:c>
      <x:c r="AJ327" s="5" t="str">
        <x:v>Stronger evidence - built or existing label</x:v>
      </x:c>
      <x:c r="AK327" s="5" t="n">
        <x:v>4252</x:v>
      </x:c>
      <x:c r="AL327" s="5" t="str">
        <x:v>MASBATE</x:v>
      </x:c>
      <x:c r="AM327" s="5" t="str">
        <x:v>Tier 1A (Direct Coloc, &lt;1 km)</x:v>
      </x:c>
      <x:c r="AN327" s="14" t="n">
        <x:v>91.6</x:v>
      </x:c>
      <x:c r="AO327" s="14" t="n">
        <x:v>91.6006194022221</x:v>
      </x:c>
      <x:c r="AP327" s="14" t="n">
        <x:v>91.71836034738196</x:v>
      </x:c>
      <x:c r="AQ327" s="14" t="n">
        <x:v>79.19</x:v>
      </x:c>
      <x:c r="AR327" s="5" t="n">
        <x:v>246</x:v>
      </x:c>
      <x:c r="AS327" s="11" t="str"/>
      <x:c r="AT327" s="5" t="str">
        <x:v>Batch 1 (First 1,000)</x:v>
      </x:c>
      <x:c r="AU327" s="5" t="n">
        <x:v>327</x:v>
      </x:c>
    </x:row>
    <x:row r="328" ht="60" customHeight="1">
      <x:c r="A328" s="5" t="n">
        <x:v>324</x:v>
      </x:c>
      <x:c r="B328" s="5" t="n">
        <x:v>1</x:v>
      </x:c>
      <x:c r="C328" s="10" t="str">
        <x:v>0405628021</x:v>
      </x:c>
      <x:c r="D328" s="5" t="str">
        <x:v>Ilayang Yuni</x:v>
      </x:c>
      <x:c r="E328" s="5" t="str">
        <x:v>Mulanay</x:v>
      </x:c>
      <x:c r="F328" s="5" t="str">
        <x:v>Quezon</x:v>
      </x:c>
      <x:c r="G328" s="11" t="str">
        <x:v>A - Node within 0.5 km</x:v>
      </x:c>
      <x:c r="H328" s="12" t="n">
        <x:v>0.4073680762947043</x:v>
      </x:c>
      <x:c r="I328" s="12" t="n">
        <x:v>11.314039146259452</x:v>
      </x:c>
      <x:c r="J328" s="12" t="n">
        <x:v>0.4073680762947043</x:v>
      </x:c>
      <x:c r="K328" s="12" t="n">
        <x:v>0.41</x:v>
      </x:c>
      <x:c r="L328" s="12" t="n">
        <x:v>-0.002631923705295691</x:v>
      </x:c>
      <x:c r="M328" s="12" t="n">
        <x:v>11.36</x:v>
      </x:c>
      <x:c r="N328" s="12" t="n">
        <x:v>-0.04596085374054759</x:v>
      </x:c>
      <x:c r="O328" s="11" t="str">
        <x:v>MLQ002 - PM</x:v>
      </x:c>
      <x:c r="P328" s="11" t="str">
        <x:v>UG SNQ001</x:v>
      </x:c>
      <x:c r="Q328" s="11" t="str">
        <x:v>Conditional - mapped route, status unverified</x:v>
      </x:c>
      <x:c r="R328" s="11" t="str">
        <x:v>First survey: confirm node handoff, spare capacity and a feasible short route; co-location is not established.</x:v>
      </x:c>
      <x:c r="S328" s="5" t="n">
        <x:v>742</x:v>
      </x:c>
      <x:c r="T328" s="5" t="str">
        <x:v>Region IV-A (CALABARZON)</x:v>
      </x:c>
      <x:c r="U328" s="13" t="n">
        <x:v>13.471888</x:v>
      </x:c>
      <x:c r="V328" s="13" t="n">
        <x:v>122.513184</x:v>
      </x:c>
      <x:c r="W328" s="12" t="n">
        <x:v>0.409381067060877</x:v>
      </x:c>
      <x:c r="X328" s="12" t="n">
        <x:v>11.360082091071451</x:v>
      </x:c>
      <x:c r="Y328" s="12" t="n">
        <x:v>11.314039146259452</x:v>
      </x:c>
      <x:c r="Z328" s="12" t="n">
        <x:v>45.74567870894169</x:v>
      </x:c>
      <x:c r="AA328" s="5" t="str">
        <x:v>MLQ002 - PM</x:v>
      </x:c>
      <x:c r="AB328" s="6" t="b">
        <x:v>1</x:v>
      </x:c>
      <x:c r="AC328" s="5" t="n">
        <x:v>4405</x:v>
      </x:c>
      <x:c r="AD328" s="13" t="n">
        <x:v>122.5126588004475</x:v>
      </x:c>
      <x:c r="AE328" s="13" t="n">
        <x:v>13.46824194782661</x:v>
      </x:c>
      <x:c r="AF328" s="5" t="n">
        <x:v>4130</x:v>
      </x:c>
      <x:c r="AG328" s="13" t="n">
        <x:v>122.5544989080748</x:v>
      </x:c>
      <x:c r="AH328" s="13" t="n">
        <x:v>13.56582293313488</x:v>
      </x:c>
      <x:c r="AI328" s="5" t="n">
        <x:v>4138</x:v>
      </x:c>
      <x:c r="AJ328" s="5" t="str">
        <x:v>Conditional - mapped route, status unverified</x:v>
      </x:c>
      <x:c r="AK328" s="5" t="n">
        <x:v>4217</x:v>
      </x:c>
      <x:c r="AL328" s="5" t="str">
        <x:v>CALAUAG - SIPOCOT</x:v>
      </x:c>
      <x:c r="AM328" s="5" t="str">
        <x:v>Tier 1A (Direct Coloc, &lt;1 km)</x:v>
      </x:c>
      <x:c r="AN328" s="14" t="n">
        <x:v>87.2</x:v>
      </x:c>
      <x:c r="AO328" s="14" t="n">
        <x:v>87.22609313223269</x:v>
      </x:c>
      <x:c r="AP328" s="14" t="n">
        <x:v>87.30265085041292</x:v>
      </x:c>
      <x:c r="AQ328" s="14" t="n">
        <x:v>79.17</x:v>
      </x:c>
      <x:c r="AR328" s="5" t="n">
        <x:v>271</x:v>
      </x:c>
      <x:c r="AS328" s="11" t="str">
        <x:v>Nearest screened line status requires confirmation</x:v>
      </x:c>
      <x:c r="AT328" s="5" t="str">
        <x:v>Batch 1 (First 1,000)</x:v>
      </x:c>
      <x:c r="AU328" s="5" t="n">
        <x:v>328</x:v>
      </x:c>
    </x:row>
    <x:row r="329" ht="60" customHeight="1">
      <x:c r="A329" s="5" t="n">
        <x:v>325</x:v>
      </x:c>
      <x:c r="B329" s="5" t="n">
        <x:v>1</x:v>
      </x:c>
      <x:c r="C329" s="10" t="str">
        <x:v>0731300002</x:v>
      </x:c>
      <x:c r="D329" s="5" t="str">
        <x:v>Bakilid</x:v>
      </x:c>
      <x:c r="E329" s="5" t="str">
        <x:v>City of Mandaue</x:v>
      </x:c>
      <x:c r="F329" s="5" t="str">
        <x:v>Cebu</x:v>
      </x:c>
      <x:c r="G329" s="11" t="str">
        <x:v>A - Node within 0.5 km</x:v>
      </x:c>
      <x:c r="H329" s="12" t="n">
        <x:v>0.44852453443608975</x:v>
      </x:c>
      <x:c r="I329" s="12" t="n">
        <x:v>0.2287347652729585</x:v>
      </x:c>
      <x:c r="J329" s="12" t="n">
        <x:v>0.2287347652729585</x:v>
      </x:c>
      <x:c r="K329" s="12" t="n">
        <x:v>0.45</x:v>
      </x:c>
      <x:c r="L329" s="12" t="n">
        <x:v>-0.001475465563910261</x:v>
      </x:c>
      <x:c r="M329" s="12" t="n">
        <x:v>0.23</x:v>
      </x:c>
      <x:c r="N329" s="12" t="n">
        <x:v>-0.0012652347270415143</x:v>
      </x:c>
      <x:c r="O329" s="11" t="str">
        <x:v>MEC001 - TYPE 4</x:v>
      </x:c>
      <x:c r="P329" s="11" t="str">
        <x:v>DANAO - CEBU</x:v>
      </x:c>
      <x:c r="Q329" s="11" t="str">
        <x:v>Stronger evidence - built or existing label</x:v>
      </x:c>
      <x:c r="R329" s="11" t="str">
        <x:v>First survey: confirm node handoff, spare capacity and a feasible short route; co-location is not established.</x:v>
      </x:c>
      <x:c r="S329" s="5" t="n">
        <x:v>822</x:v>
      </x:c>
      <x:c r="T329" s="5" t="str">
        <x:v>Region VII (Central Visayas)</x:v>
      </x:c>
      <x:c r="U329" s="13" t="n">
        <x:v>10.33872</x:v>
      </x:c>
      <x:c r="V329" s="13" t="n">
        <x:v>123.934165</x:v>
      </x:c>
      <x:c r="W329" s="12" t="n">
        <x:v>0.4508746491251792</x:v>
      </x:c>
      <x:c r="X329" s="12" t="n">
        <x:v>0.22923236808753453</x:v>
      </x:c>
      <x:c r="Y329" s="12" t="n">
        <x:v>0.2287347652729585</x:v>
      </x:c>
      <x:c r="Z329" s="12" t="n">
        <x:v>0.2287347652729585</x:v>
      </x:c>
      <x:c r="AA329" s="5" t="str">
        <x:v>MEC001 - TYPE 4</x:v>
      </x:c>
      <x:c r="AB329" s="6" t="b">
        <x:v>1</x:v>
      </x:c>
      <x:c r="AC329" s="5" t="n">
        <x:v>4697</x:v>
      </x:c>
      <x:c r="AD329" s="13" t="n">
        <x:v>123.9338130003505</x:v>
      </x:c>
      <x:c r="AE329" s="13" t="n">
        <x:v>10.34275999976439</x:v>
      </x:c>
      <x:c r="AF329" s="5" t="n">
        <x:v>4994</x:v>
      </x:c>
      <x:c r="AG329" s="13" t="n">
        <x:v>123.9356097503904</x:v>
      </x:c>
      <x:c r="AH329" s="13" t="n">
        <x:v>10.3402132736699</x:v>
      </x:c>
      <x:c r="AI329" s="5" t="n">
        <x:v>4994</x:v>
      </x:c>
      <x:c r="AJ329" s="5" t="str">
        <x:v>Stronger evidence - built or existing label</x:v>
      </x:c>
      <x:c r="AK329" s="5" t="n">
        <x:v>4994</x:v>
      </x:c>
      <x:c r="AL329" s="5" t="str">
        <x:v>DANAO - CEBU</x:v>
      </x:c>
      <x:c r="AM329" s="5" t="str">
        <x:v>Tier 1A (Direct Coloc, &lt;1 km)</x:v>
      </x:c>
      <x:c r="AN329" s="14" t="n">
        <x:v>96</x:v>
      </x:c>
      <x:c r="AO329" s="14" t="n">
        <x:v>96.07079764250578</x:v>
      </x:c>
      <x:c r="AP329" s="14" t="n">
        <x:v>96.11313955331742</x:v>
      </x:c>
      <x:c r="AQ329" s="14" t="n">
        <x:v>79.17</x:v>
      </x:c>
      <x:c r="AR329" s="5" t="n">
        <x:v>376</x:v>
      </x:c>
      <x:c r="AS329" s="11" t="str"/>
      <x:c r="AT329" s="5" t="str">
        <x:v>Batch 1 (First 1,000)</x:v>
      </x:c>
      <x:c r="AU329" s="5" t="n">
        <x:v>329</x:v>
      </x:c>
    </x:row>
    <x:row r="330" ht="60" customHeight="1">
      <x:c r="A330" s="5" t="n">
        <x:v>326</x:v>
      </x:c>
      <x:c r="B330" s="5" t="n">
        <x:v>1</x:v>
      </x:c>
      <x:c r="C330" s="10" t="str">
        <x:v>1004310011</x:v>
      </x:c>
      <x:c r="D330" s="5" t="str">
        <x:v>Poblacion</x:v>
      </x:c>
      <x:c r="E330" s="5" t="str">
        <x:v>Initao</x:v>
      </x:c>
      <x:c r="F330" s="5" t="str">
        <x:v>Misamis Oriental</x:v>
      </x:c>
      <x:c r="G330" s="11" t="str">
        <x:v>A - Node within 0.5 km</x:v>
      </x:c>
      <x:c r="H330" s="12" t="n">
        <x:v>0.39340475814231063</x:v>
      </x:c>
      <x:c r="I330" s="12" t="n">
        <x:v>0.14972590434583333</x:v>
      </x:c>
      <x:c r="J330" s="12" t="n">
        <x:v>0.14972590434583333</x:v>
      </x:c>
      <x:c r="K330" s="12" t="n">
        <x:v>0.4</x:v>
      </x:c>
      <x:c r="L330" s="12" t="n">
        <x:v>-0.006595241857689393</x:v>
      </x:c>
      <x:c r="M330" s="12" t="n">
        <x:v>0.15</x:v>
      </x:c>
      <x:c r="N330" s="12" t="n">
        <x:v>-0.00027409565416666726</x:v>
      </x:c>
      <x:c r="O330" s="11" t="str">
        <x:v>IOM001 - BP</x:v>
      </x:c>
      <x:c r="P330" s="11" t="str">
        <x:v>CDO - ILIGAN</x:v>
      </x:c>
      <x:c r="Q330" s="11" t="str">
        <x:v>Stronger evidence - built or existing label</x:v>
      </x:c>
      <x:c r="R330" s="11" t="str">
        <x:v>First survey: confirm node handoff, spare capacity and a feasible short route; co-location is not established.</x:v>
      </x:c>
      <x:c r="S330" s="5" t="n">
        <x:v>706</x:v>
      </x:c>
      <x:c r="T330" s="5" t="str">
        <x:v>Region X (Northern Mindanao)</x:v>
      </x:c>
      <x:c r="U330" s="13" t="n">
        <x:v>8.497539</x:v>
      </x:c>
      <x:c r="V330" s="13" t="n">
        <x:v>124.306213</x:v>
      </x:c>
      <x:c r="W330" s="12" t="n">
        <x:v>0.3950769091802601</x:v>
      </x:c>
      <x:c r="X330" s="12" t="n">
        <x:v>0.15021867661014462</x:v>
      </x:c>
      <x:c r="Y330" s="12" t="n">
        <x:v>0.14972590434583333</x:v>
      </x:c>
      <x:c r="Z330" s="12" t="n">
        <x:v>0.14972590434583333</x:v>
      </x:c>
      <x:c r="AA330" s="5" t="str">
        <x:v>IOM001 - BP</x:v>
      </x:c>
      <x:c r="AB330" s="6" t="b">
        <x:v>1</x:v>
      </x:c>
      <x:c r="AC330" s="5" t="n">
        <x:v>5290</x:v>
      </x:c>
      <x:c r="AD330" s="13" t="n">
        <x:v>124.3077030004934</x:v>
      </x:c>
      <x:c r="AE330" s="13" t="n">
        <x:v>8.500771999722188</x:v>
      </x:c>
      <x:c r="AF330" s="5" t="n">
        <x:v>5083</x:v>
      </x:c>
      <x:c r="AG330" s="13" t="n">
        <x:v>124.3050185488739</x:v>
      </x:c>
      <x:c r="AH330" s="13" t="n">
        <x:v>8.498186067840448</x:v>
      </x:c>
      <x:c r="AI330" s="5" t="n">
        <x:v>5083</x:v>
      </x:c>
      <x:c r="AJ330" s="5" t="str">
        <x:v>Stronger evidence - built or existing label</x:v>
      </x:c>
      <x:c r="AK330" s="5" t="n">
        <x:v>5083</x:v>
      </x:c>
      <x:c r="AL330" s="5" t="str">
        <x:v>CDO - ILIGAN</x:v>
      </x:c>
      <x:c r="AM330" s="5" t="str">
        <x:v>Tier 1A (Direct Coloc, &lt;1 km)</x:v>
      </x:c>
      <x:c r="AN330" s="14" t="n">
        <x:v>97.7</x:v>
      </x:c>
      <x:c r="AO330" s="14" t="n">
        <x:v>97.51733190429475</x:v>
      </x:c>
      <x:c r="AP330" s="14" t="n">
        <x:v>97.70994286958656</x:v>
      </x:c>
      <x:c r="AQ330" s="14" t="n">
        <x:v>79.17</x:v>
      </x:c>
      <x:c r="AR330" s="5" t="n">
        <x:v>623</x:v>
      </x:c>
      <x:c r="AS330" s="11" t="str"/>
      <x:c r="AT330" s="5" t="str">
        <x:v>Batch 1 (First 1,000)</x:v>
      </x:c>
      <x:c r="AU330" s="5" t="n">
        <x:v>330</x:v>
      </x:c>
    </x:row>
    <x:row r="331" ht="60" customHeight="1">
      <x:c r="A331" s="5" t="n">
        <x:v>327</x:v>
      </x:c>
      <x:c r="B331" s="5" t="n">
        <x:v>1</x:v>
      </x:c>
      <x:c r="C331" s="10" t="str">
        <x:v>1004312011</x:v>
      </x:c>
      <x:c r="D331" s="5" t="str">
        <x:v>Poblacion</x:v>
      </x:c>
      <x:c r="E331" s="5" t="str">
        <x:v>Kinoguitan</x:v>
      </x:c>
      <x:c r="F331" s="5" t="str">
        <x:v>Misamis Oriental</x:v>
      </x:c>
      <x:c r="G331" s="11" t="str">
        <x:v>A - Node within 0.5 km</x:v>
      </x:c>
      <x:c r="H331" s="12" t="n">
        <x:v>0.11952678414688422</x:v>
      </x:c>
      <x:c r="I331" s="12" t="n">
        <x:v>0.0636133562664221</x:v>
      </x:c>
      <x:c r="J331" s="12" t="n">
        <x:v>0.0636133562664221</x:v>
      </x:c>
      <x:c r="K331" s="12" t="n">
        <x:v>0.12</x:v>
      </x:c>
      <x:c r="L331" s="12" t="n">
        <x:v>-0.0004732158531157715</x:v>
      </x:c>
      <x:c r="M331" s="12" t="n">
        <x:v>0.21</x:v>
      </x:c>
      <x:c r="N331" s="12" t="n">
        <x:v>-0.1463866437335779</x:v>
      </x:c>
      <x:c r="O331" s="11" t="str">
        <x:v>KNM001 - BP</x:v>
      </x:c>
      <x:c r="P331" s="11" t="str">
        <x:v>CDO - BUENAVISTA via GINGOOG</x:v>
      </x:c>
      <x:c r="Q331" s="11" t="str">
        <x:v>Stronger evidence - built or existing label</x:v>
      </x:c>
      <x:c r="R331" s="11" t="str">
        <x:v>First survey: confirm node handoff, spare capacity and a feasible short route; co-location is not established.</x:v>
      </x:c>
      <x:c r="S331" s="5" t="n">
        <x:v>110</x:v>
      </x:c>
      <x:c r="T331" s="5" t="str">
        <x:v>Region X (Northern Mindanao)</x:v>
      </x:c>
      <x:c r="U331" s="13" t="n">
        <x:v>8.982648</x:v>
      </x:c>
      <x:c r="V331" s="13" t="n">
        <x:v>124.793769</x:v>
      </x:c>
      <x:c r="W331" s="12" t="n">
        <x:v>0.1199367397324765</x:v>
      </x:c>
      <x:c r="X331" s="12" t="n">
        <x:v>0.09862435077743775</x:v>
      </x:c>
      <x:c r="Y331" s="12" t="n">
        <x:v>0.0636133562664221</x:v>
      </x:c>
      <x:c r="Z331" s="12" t="n">
        <x:v>0.0636133562664221</x:v>
      </x:c>
      <x:c r="AA331" s="5" t="str">
        <x:v>KNM001 - BP</x:v>
      </x:c>
      <x:c r="AB331" s="6" t="b">
        <x:v>1</x:v>
      </x:c>
      <x:c r="AC331" s="5" t="n">
        <x:v>5292</x:v>
      </x:c>
      <x:c r="AD331" s="13" t="n">
        <x:v>124.7931779994667</x:v>
      </x:c>
      <x:c r="AE331" s="13" t="n">
        <x:v>8.983554999866355</x:v>
      </x:c>
      <x:c r="AF331" s="5" t="n">
        <x:v>5073</x:v>
      </x:c>
      <x:c r="AG331" s="13" t="n">
        <x:v>124.79344394688394</x:v>
      </x:c>
      <x:c r="AH331" s="13" t="n">
        <x:v>8.983123777434466</x:v>
      </x:c>
      <x:c r="AI331" s="5" t="n">
        <x:v>5073</x:v>
      </x:c>
      <x:c r="AJ331" s="5" t="str">
        <x:v>Stronger evidence - built or existing label</x:v>
      </x:c>
      <x:c r="AK331" s="5" t="n">
        <x:v>5073</x:v>
      </x:c>
      <x:c r="AL331" s="5" t="str">
        <x:v>CDO - BUENAVISTA via GINGOOG</x:v>
      </x:c>
      <x:c r="AM331" s="5" t="str">
        <x:v>Tier 1A (Direct Coloc, &lt;1 km)</x:v>
      </x:c>
      <x:c r="AN331" s="14" t="n">
        <x:v>100</x:v>
      </x:c>
      <x:c r="AO331" s="14" t="n">
        <x:v>100</x:v>
      </x:c>
      <x:c r="AP331" s="14" t="n">
        <x:v>100</x:v>
      </x:c>
      <x:c r="AQ331" s="14" t="n">
        <x:v>79.14</x:v>
      </x:c>
      <x:c r="AR331" s="5" t="n">
        <x:v>184</x:v>
      </x:c>
      <x:c r="AS331" s="11" t="str">
        <x:v>Vertex distance not reproduced within 0.011 km</x:v>
      </x:c>
      <x:c r="AT331" s="5" t="str">
        <x:v>Batch 1 (First 1,000)</x:v>
      </x:c>
      <x:c r="AU331" s="5" t="n">
        <x:v>331</x:v>
      </x:c>
    </x:row>
    <x:row r="332" ht="60" customHeight="1">
      <x:c r="A332" s="5" t="n">
        <x:v>328</x:v>
      </x:c>
      <x:c r="B332" s="5" t="n">
        <x:v>1</x:v>
      </x:c>
      <x:c r="C332" s="10" t="str">
        <x:v>0702205026</x:v>
      </x:c>
      <x:c r="D332" s="5" t="str">
        <x:v>Langtad</x:v>
      </x:c>
      <x:c r="E332" s="5" t="str">
        <x:v>Argao</x:v>
      </x:c>
      <x:c r="F332" s="5" t="str">
        <x:v>Cebu</x:v>
      </x:c>
      <x:c r="G332" s="11" t="str">
        <x:v>B - Node 0.5-1 km</x:v>
      </x:c>
      <x:c r="H332" s="12" t="n">
        <x:v>0.8941918665447245</x:v>
      </x:c>
      <x:c r="I332" s="12" t="n">
        <x:v>0.05915647432125268</x:v>
      </x:c>
      <x:c r="J332" s="12" t="n">
        <x:v>0.05915647432125268</x:v>
      </x:c>
      <x:c r="K332" s="12" t="n">
        <x:v>0.9</x:v>
      </x:c>
      <x:c r="L332" s="12" t="n">
        <x:v>-0.005808133455275533</x:v>
      </x:c>
      <x:c r="M332" s="12" t="n">
        <x:v>0.25</x:v>
      </x:c>
      <x:c r="N332" s="12" t="n">
        <x:v>-0.19084352567874732</x:v>
      </x:c>
      <x:c r="O332" s="11" t="str">
        <x:v>AOC001 - TYPE 2</x:v>
      </x:c>
      <x:c r="P332" s="11" t="str">
        <x:v>216F</x:v>
      </x:c>
      <x:c r="Q332" s="11" t="str">
        <x:v>Conditional - mapped route, status unverified</x:v>
      </x:c>
      <x:c r="R332" s="11" t="str">
        <x:v>Survey a short node lateral; confirm port/fiber capacity, access and route.</x:v>
      </x:c>
      <x:c r="S332" s="5" t="n">
        <x:v>1755</x:v>
      </x:c>
      <x:c r="T332" s="5" t="str">
        <x:v>Region VII (Central Visayas)</x:v>
      </x:c>
      <x:c r="U332" s="13" t="n">
        <x:v>9.888669</x:v>
      </x:c>
      <x:c r="V332" s="13" t="n">
        <x:v>123.605065</x:v>
      </x:c>
      <x:c r="W332" s="12" t="n">
        <x:v>0.8954175822131867</x:v>
      </x:c>
      <x:c r="X332" s="12" t="n">
        <x:v>0.05982633106094759</x:v>
      </x:c>
      <x:c r="Y332" s="12" t="n">
        <x:v>0.05915647432125268</x:v>
      </x:c>
      <x:c r="Z332" s="12" t="n">
        <x:v>0.7620563831626853</x:v>
      </x:c>
      <x:c r="AA332" s="5" t="str">
        <x:v>AOC001 - TYPE 2</x:v>
      </x:c>
      <x:c r="AB332" s="6" t="b">
        <x:v>1</x:v>
      </x:c>
      <x:c r="AC332" s="5" t="n">
        <x:v>4669</x:v>
      </x:c>
      <x:c r="AD332" s="13" t="n">
        <x:v>123.5987256851333</x:v>
      </x:c>
      <x:c r="AE332" s="13" t="n">
        <x:v>9.883585357703481</x:v>
      </x:c>
      <x:c r="AF332" s="5" t="n">
        <x:v>4906</x:v>
      </x:c>
      <x:c r="AG332" s="13" t="n">
        <x:v>123.60452562829995</x:v>
      </x:c>
      <x:c r="AH332" s="13" t="n">
        <x:v>9.888669909304355</x:v>
      </x:c>
      <x:c r="AI332" s="5" t="n">
        <x:v>4906</x:v>
      </x:c>
      <x:c r="AJ332" s="5" t="str">
        <x:v>Conditional - mapped route, status unverified</x:v>
      </x:c>
      <x:c r="AK332" s="5" t="n">
        <x:v>4907</x:v>
      </x:c>
      <x:c r="AL332" s="5" t="str">
        <x:v>ARGAO - DALAGUETE</x:v>
      </x:c>
      <x:c r="AM332" s="5" t="str">
        <x:v>Tier 1A (Direct Coloc, &lt;1 km)</x:v>
      </x:c>
      <x:c r="AN332" s="14" t="n">
        <x:v>84.2</x:v>
      </x:c>
      <x:c r="AO332" s="14" t="n">
        <x:v>84.08182206817179</x:v>
      </x:c>
      <x:c r="AP332" s="14" t="n">
        <x:v>84.22538670014619</x:v>
      </x:c>
      <x:c r="AQ332" s="14" t="n">
        <x:v>79.14</x:v>
      </x:c>
      <x:c r="AR332" s="5" t="n">
        <x:v>276</x:v>
      </x:c>
      <x:c r="AS332" s="11" t="str">
        <x:v>Vertex distance not reproduced within 0.011 km; Nearest screened line status requires confirmation</x:v>
      </x:c>
      <x:c r="AT332" s="5" t="str">
        <x:v>Batch 1 (First 1,000)</x:v>
      </x:c>
      <x:c r="AU332" s="5" t="n">
        <x:v>332</x:v>
      </x:c>
    </x:row>
    <x:row r="333" ht="60" customHeight="1">
      <x:c r="A333" s="5" t="n">
        <x:v>329</x:v>
      </x:c>
      <x:c r="B333" s="5" t="n">
        <x:v>1</x:v>
      </x:c>
      <x:c r="C333" s="10" t="str">
        <x:v>1705205029</x:v>
      </x:c>
      <x:c r="D333" s="5" t="str">
        <x:v>Lazareto</x:v>
      </x:c>
      <x:c r="E333" s="5" t="str">
        <x:v>City of Calapan</x:v>
      </x:c>
      <x:c r="F333" s="5" t="str">
        <x:v>Oriental Mindoro</x:v>
      </x:c>
      <x:c r="G333" s="11" t="str">
        <x:v>B - Node 0.5-1 km</x:v>
      </x:c>
      <x:c r="H333" s="12" t="n">
        <x:v>0.7278608056546775</x:v>
      </x:c>
      <x:c r="I333" s="12" t="n">
        <x:v>6.817604806828335</x:v>
      </x:c>
      <x:c r="J333" s="12" t="n">
        <x:v>0.7278608056546775</x:v>
      </x:c>
      <x:c r="K333" s="12" t="n">
        <x:v>0.73</x:v>
      </x:c>
      <x:c r="L333" s="12" t="n">
        <x:v>-0.0021391943453225037</x:v>
      </x:c>
      <x:c r="M333" s="12" t="n">
        <x:v>6.85</x:v>
      </x:c>
      <x:c r="N333" s="12" t="n">
        <x:v>-0.032395193171664616</x:v>
      </x:c>
      <x:c r="O333" s="11" t="str">
        <x:v>CLM002 - BP</x:v>
      </x:c>
      <x:c r="P333" s="11" t="str">
        <x:v>AE</x:v>
      </x:c>
      <x:c r="Q333" s="11" t="str">
        <x:v>Conditional - mapped route, status unverified</x:v>
      </x:c>
      <x:c r="R333" s="11" t="str">
        <x:v>Survey a short node lateral; confirm port/fiber capacity, access and route.</x:v>
      </x:c>
      <x:c r="S333" s="5" t="n">
        <x:v>1423</x:v>
      </x:c>
      <x:c r="T333" s="5" t="str">
        <x:v>MIMAROPA Region</x:v>
      </x:c>
      <x:c r="U333" s="13" t="n">
        <x:v>13.428333</x:v>
      </x:c>
      <x:c r="V333" s="13" t="n">
        <x:v>121.199562</x:v>
      </x:c>
      <x:c r="W333" s="12" t="n">
        <x:v>0.7294397533528507</x:v>
      </x:c>
      <x:c r="X333" s="12" t="n">
        <x:v>6.838643832766266</x:v>
      </x:c>
      <x:c r="Y333" s="12" t="n">
        <x:v>6.817604806828335</x:v>
      </x:c>
      <x:c r="Z333" s="12" t="n">
        <x:v>6.825300046665552</x:v>
      </x:c>
      <x:c r="AA333" s="5" t="str">
        <x:v>CLM002 - BP</x:v>
      </x:c>
      <x:c r="AB333" s="6" t="b">
        <x:v>1</x:v>
      </x:c>
      <x:c r="AC333" s="5" t="n">
        <x:v>4437</x:v>
      </x:c>
      <x:c r="AD333" s="13" t="n">
        <x:v>121.1950229998766</x:v>
      </x:c>
      <x:c r="AE333" s="13" t="n">
        <x:v>13.42348099984725</x:v>
      </x:c>
      <x:c r="AF333" s="5" t="n">
        <x:v>4145</x:v>
      </x:c>
      <x:c r="AG333" s="13" t="n">
        <x:v>121.1643869819391</x:v>
      </x:c>
      <x:c r="AH333" s="13" t="n">
        <x:v>13.37722900329117</x:v>
      </x:c>
      <x:c r="AI333" s="5" t="n">
        <x:v>4146</x:v>
      </x:c>
      <x:c r="AJ333" s="5" t="str">
        <x:v>Conditional - mapped route, status unverified</x:v>
      </x:c>
      <x:c r="AK333" s="5" t="n">
        <x:v>4256</x:v>
      </x:c>
      <x:c r="AL333" s="5" t="str">
        <x:v>MINDORO</x:v>
      </x:c>
      <x:c r="AM333" s="5" t="str">
        <x:v>Tier 1A (Direct Coloc, &lt;1 km)</x:v>
      </x:c>
      <x:c r="AN333" s="14" t="n">
        <x:v>78.4</x:v>
      </x:c>
      <x:c r="AO333" s="14" t="n">
        <x:v>78.40101334994316</x:v>
      </x:c>
      <x:c r="AP333" s="14" t="n">
        <x:v>78.45693828810067</x:v>
      </x:c>
      <x:c r="AQ333" s="14" t="n">
        <x:v>79.13</x:v>
      </x:c>
      <x:c r="AR333" s="5" t="n">
        <x:v>374</x:v>
      </x:c>
      <x:c r="AS333" s="11" t="str">
        <x:v>Vertex distance not reproduced within 0.011 km; Nearest screened line status requires confirmation</x:v>
      </x:c>
      <x:c r="AT333" s="5" t="str">
        <x:v>Batch 1 (First 1,000)</x:v>
      </x:c>
      <x:c r="AU333" s="5" t="n">
        <x:v>333</x:v>
      </x:c>
    </x:row>
    <x:row r="334" ht="60" customHeight="1">
      <x:c r="A334" s="5" t="n">
        <x:v>330</x:v>
      </x:c>
      <x:c r="B334" s="5" t="n">
        <x:v>1</x:v>
      </x:c>
      <x:c r="C334" s="10" t="str">
        <x:v>0403410018</x:v>
      </x:c>
      <x:c r="D334" s="5" t="str">
        <x:v>Ilayang Palina</x:v>
      </x:c>
      <x:c r="E334" s="5" t="str">
        <x:v>Liliw</x:v>
      </x:c>
      <x:c r="F334" s="5" t="str">
        <x:v>Laguna</x:v>
      </x:c>
      <x:c r="G334" s="11" t="str">
        <x:v>A - Node within 0.5 km</x:v>
      </x:c>
      <x:c r="H334" s="12" t="n">
        <x:v>0.38899551039303687</x:v>
      </x:c>
      <x:c r="I334" s="12" t="n">
        <x:v>0.023024258036028006</x:v>
      </x:c>
      <x:c r="J334" s="12" t="n">
        <x:v>0.023024258036028006</x:v>
      </x:c>
      <x:c r="K334" s="12" t="n">
        <x:v>0.39</x:v>
      </x:c>
      <x:c r="L334" s="12" t="n">
        <x:v>-0.0010044896069631437</x:v>
      </x:c>
      <x:c r="M334" s="12" t="n">
        <x:v>0.15</x:v>
      </x:c>
      <x:c r="N334" s="12" t="n">
        <x:v>-0.126975741963972</x:v>
      </x:c>
      <x:c r="O334" s="11" t="str">
        <x:v>LWL002 - PM</x:v>
      </x:c>
      <x:c r="P334" s="11" t="str">
        <x:v>UG SCL001 TO NGL001</x:v>
      </x:c>
      <x:c r="Q334" s="11" t="str">
        <x:v>Conditional - mapped route, status unverified</x:v>
      </x:c>
      <x:c r="R334" s="11" t="str">
        <x:v>First survey: confirm node handoff, spare capacity and a feasible short route; co-location is not established.</x:v>
      </x:c>
      <x:c r="S334" s="5" t="n">
        <x:v>689</x:v>
      </x:c>
      <x:c r="T334" s="5" t="str">
        <x:v>Region IV-A (CALABARZON)</x:v>
      </x:c>
      <x:c r="U334" s="13" t="n">
        <x:v>14.134005</x:v>
      </x:c>
      <x:c r="V334" s="13" t="n">
        <x:v>121.433487</x:v>
      </x:c>
      <x:c r="W334" s="12" t="n">
        <x:v>0.3894964520457411</x:v>
      </x:c>
      <x:c r="X334" s="12" t="n">
        <x:v>0.048197122960813826</x:v>
      </x:c>
      <x:c r="Y334" s="12" t="n">
        <x:v>0.023024258036028006</x:v>
      </x:c>
      <x:c r="Z334" s="12" t="n">
        <x:v>0.03919078966463921</x:v>
      </x:c>
      <x:c r="AA334" s="5" t="str">
        <x:v>LWL002 - PM</x:v>
      </x:c>
      <x:c r="AB334" s="6" t="b">
        <x:v>1</x:v>
      </x:c>
      <x:c r="AC334" s="5" t="n">
        <x:v>4343</x:v>
      </x:c>
      <x:c r="AD334" s="13" t="n">
        <x:v>121.4362519992923</x:v>
      </x:c>
      <x:c r="AE334" s="13" t="n">
        <x:v>14.13625899990467</x:v>
      </x:c>
      <x:c r="AF334" s="5" t="n">
        <x:v>4082</x:v>
      </x:c>
      <x:c r="AG334" s="13" t="n">
        <x:v>121.4335674185351</x:v>
      </x:c>
      <x:c r="AH334" s="13" t="n">
        <x:v>14.13381226536744</x:v>
      </x:c>
      <x:c r="AI334" s="5" t="n">
        <x:v>4082</x:v>
      </x:c>
      <x:c r="AJ334" s="5" t="str">
        <x:v>Conditional - mapped route, status unverified</x:v>
      </x:c>
      <x:c r="AK334" s="5" t="n">
        <x:v>4215</x:v>
      </x:c>
      <x:c r="AL334" s="5" t="str">
        <x:v>SAN PABLO - LUCBAN AERIAL</x:v>
      </x:c>
      <x:c r="AM334" s="5" t="str">
        <x:v>Tier 1A (Direct Coloc, &lt;1 km)</x:v>
      </x:c>
      <x:c r="AN334" s="14" t="n">
        <x:v>97.8</x:v>
      </x:c>
      <x:c r="AO334" s="14" t="n">
        <x:v>97.80954309205613</x:v>
      </x:c>
      <x:c r="AP334" s="14" t="n">
        <x:v>97.83894927262457</x:v>
      </x:c>
      <x:c r="AQ334" s="14" t="n">
        <x:v>79.13</x:v>
      </x:c>
      <x:c r="AR334" s="5" t="n">
        <x:v>229</x:v>
      </x:c>
      <x:c r="AS334" s="11" t="str">
        <x:v>Vertex distance not reproduced within 0.011 km; Nearest screened line status requires confirmation</x:v>
      </x:c>
      <x:c r="AT334" s="5" t="str">
        <x:v>Batch 1 (First 1,000)</x:v>
      </x:c>
      <x:c r="AU334" s="5" t="n">
        <x:v>334</x:v>
      </x:c>
    </x:row>
    <x:row r="335" ht="60" customHeight="1">
      <x:c r="A335" s="5" t="n">
        <x:v>331</x:v>
      </x:c>
      <x:c r="B335" s="5" t="n">
        <x:v>1</x:v>
      </x:c>
      <x:c r="C335" s="10" t="str">
        <x:v>1001304004</x:v>
      </x:c>
      <x:c r="D335" s="5" t="str">
        <x:v>Calaocalao</x:v>
      </x:c>
      <x:c r="E335" s="5" t="str">
        <x:v>Don Carlos</x:v>
      </x:c>
      <x:c r="F335" s="5" t="str">
        <x:v>Bukidnon</x:v>
      </x:c>
      <x:c r="G335" s="11" t="str">
        <x:v>A - Node within 0.5 km</x:v>
      </x:c>
      <x:c r="H335" s="12" t="n">
        <x:v>0.2778589298563795</x:v>
      </x:c>
      <x:c r="I335" s="12" t="n">
        <x:v>8.643671498877826</x:v>
      </x:c>
      <x:c r="J335" s="12" t="n">
        <x:v>0.2778589298563795</x:v>
      </x:c>
      <x:c r="K335" s="12" t="n">
        <x:v>0.28</x:v>
      </x:c>
      <x:c r="L335" s="12" t="n">
        <x:v>-0.002141070143620527</x:v>
      </x:c>
      <x:c r="M335" s="12" t="n">
        <x:v>8.64</x:v>
      </x:c>
      <x:c r="N335" s="12" t="n">
        <x:v>0.00367149887782503</x:v>
      </x:c>
      <x:c r="O335" s="11" t="str">
        <x:v>DCR002 - BP</x:v>
      </x:c>
      <x:c r="P335" s="11" t="str">
        <x:v>DAMULOG - VALENCIA - QUEZON</x:v>
      </x:c>
      <x:c r="Q335" s="11" t="str">
        <x:v>Stronger evidence - built or existing label</x:v>
      </x:c>
      <x:c r="R335" s="11" t="str">
        <x:v>First survey: confirm node handoff, spare capacity and a feasible short route; co-location is not established.</x:v>
      </x:c>
      <x:c r="S335" s="5" t="n">
        <x:v>434</x:v>
      </x:c>
      <x:c r="T335" s="5" t="str">
        <x:v>Region X (Northern Mindanao)</x:v>
      </x:c>
      <x:c r="U335" s="13" t="n">
        <x:v>7.687219</x:v>
      </x:c>
      <x:c r="V335" s="13" t="n">
        <x:v>124.918192</x:v>
      </x:c>
      <x:c r="W335" s="12" t="n">
        <x:v>0.27936771547659167</x:v>
      </x:c>
      <x:c r="X335" s="12" t="n">
        <x:v>8.636263466594995</x:v>
      </x:c>
      <x:c r="Y335" s="12" t="n">
        <x:v>8.643671498877826</x:v>
      </x:c>
      <x:c r="Z335" s="12" t="n">
        <x:v>8.643671498877826</x:v>
      </x:c>
      <x:c r="AA335" s="5" t="str">
        <x:v>DCR002 - BP</x:v>
      </x:c>
      <x:c r="AB335" s="6" t="b">
        <x:v>1</x:v>
      </x:c>
      <x:c r="AC335" s="5" t="n">
        <x:v>5202</x:v>
      </x:c>
      <x:c r="AD335" s="13" t="n">
        <x:v>124.9181460011141</x:v>
      </x:c>
      <x:c r="AE335" s="13" t="n">
        <x:v>7.689731000639725</x:v>
      </x:c>
      <x:c r="AF335" s="5" t="n">
        <x:v>5096</x:v>
      </x:c>
      <x:c r="AG335" s="13" t="n">
        <x:v>124.99465518744523</x:v>
      </x:c>
      <x:c r="AH335" s="13" t="n">
        <x:v>7.670190568679563</x:v>
      </x:c>
      <x:c r="AI335" s="5" t="n">
        <x:v>5096</x:v>
      </x:c>
      <x:c r="AJ335" s="5" t="str">
        <x:v>Stronger evidence - built or existing label</x:v>
      </x:c>
      <x:c r="AK335" s="5" t="n">
        <x:v>5096</x:v>
      </x:c>
      <x:c r="AL335" s="5" t="str">
        <x:v>DAMULOG - VALENCIA - QUEZON</x:v>
      </x:c>
      <x:c r="AM335" s="5" t="str">
        <x:v>Tier 1A (Direct Coloc, &lt;1 km)</x:v>
      </x:c>
      <x:c r="AN335" s="14" t="n">
        <x:v>91.1</x:v>
      </x:c>
      <x:c r="AO335" s="14" t="n">
        <x:v>91.08898197456121</x:v>
      </x:c>
      <x:c r="AP335" s="14" t="n">
        <x:v>91.15401447823234</x:v>
      </x:c>
      <x:c r="AQ335" s="14" t="n">
        <x:v>79.11</x:v>
      </x:c>
      <x:c r="AR335" s="5" t="n">
        <x:v>250</x:v>
      </x:c>
      <x:c r="AS335" s="11" t="str"/>
      <x:c r="AT335" s="5" t="str">
        <x:v>Batch 1 (First 1,000)</x:v>
      </x:c>
      <x:c r="AU335" s="5" t="n">
        <x:v>335</x:v>
      </x:c>
    </x:row>
    <x:row r="336" ht="60" customHeight="1">
      <x:c r="A336" s="5" t="n">
        <x:v>332</x:v>
      </x:c>
      <x:c r="B336" s="5" t="n">
        <x:v>1</x:v>
      </x:c>
      <x:c r="C336" s="10" t="str">
        <x:v>0300804038</x:v>
      </x:c>
      <x:c r="D336" s="5" t="str">
        <x:v>Santo Niño</x:v>
      </x:c>
      <x:c r="E336" s="5" t="str">
        <x:v>Dinalupihan</x:v>
      </x:c>
      <x:c r="F336" s="5" t="str">
        <x:v>Bataan</x:v>
      </x:c>
      <x:c r="G336" s="11" t="str">
        <x:v>C - Line within 0.5 km; node over 1 km</x:v>
      </x:c>
      <x:c r="H336" s="12" t="n">
        <x:v>1.058796711113741</x:v>
      </x:c>
      <x:c r="I336" s="12" t="n">
        <x:v>0.45805735601579095</x:v>
      </x:c>
      <x:c r="J336" s="12" t="n">
        <x:v>0.45805735601579095</x:v>
      </x:c>
      <x:c r="K336" s="12" t="n">
        <x:v>1.06</x:v>
      </x:c>
      <x:c r="L336" s="12" t="n">
        <x:v>-0.0012032888862589797</x:v>
      </x:c>
      <x:c r="M336" s="12" t="n">
        <x:v>0.59</x:v>
      </x:c>
      <x:c r="N336" s="12" t="n">
        <x:v>-0.13194264398420902</x:v>
      </x:c>
      <x:c r="O336" s="11" t="str">
        <x:v>DNB002
- PM</x:v>
      </x:c>
      <x:c r="P336" s="11" t="str">
        <x:v>48 CORE (4X12)</x:v>
      </x:c>
      <x:c r="Q336" s="11" t="str">
        <x:v>Conditional - mapped route, status unverified</x:v>
      </x:c>
      <x:c r="R336" s="11" t="str">
        <x:v>Locate an authorized closure or handhole and confirm splicing/capacity; nearby cable alone is insufficient.</x:v>
      </x:c>
      <x:c r="S336" s="5" t="n">
        <x:v>3086</x:v>
      </x:c>
      <x:c r="T336" s="5" t="str">
        <x:v>Region III (Central Luzon)</x:v>
      </x:c>
      <x:c r="U336" s="13" t="n">
        <x:v>14.876455</x:v>
      </x:c>
      <x:c r="V336" s="13" t="n">
        <x:v>120.459067</x:v>
      </x:c>
      <x:c r="W336" s="12" t="n">
        <x:v>1.0635734112222808</x:v>
      </x:c>
      <x:c r="X336" s="12" t="n">
        <x:v>0.4589860036200418</x:v>
      </x:c>
      <x:c r="Y336" s="12" t="n">
        <x:v>0.45805735601579095</x:v>
      </x:c>
      <x:c r="Z336" s="12" t="n">
        <x:v>0.9433493309098612</x:v>
      </x:c>
      <x:c r="AA336" s="5" t="str">
        <x:v>DNB002
- PM</x:v>
      </x:c>
      <x:c r="AB336" s="6" t="b">
        <x:v>1</x:v>
      </x:c>
      <x:c r="AC336" s="5" t="n">
        <x:v>3824</x:v>
      </x:c>
      <x:c r="AD336" s="13" t="n">
        <x:v>120.456471</x:v>
      </x:c>
      <x:c r="AE336" s="13" t="n">
        <x:v>14.867225</x:v>
      </x:c>
      <x:c r="AF336" s="5" t="n">
        <x:v>3124</x:v>
      </x:c>
      <x:c r="AG336" s="13" t="n">
        <x:v>120.4619703722161</x:v>
      </x:c>
      <x:c r="AH336" s="13" t="n">
        <x:v>14.87948230330193</x:v>
      </x:c>
      <x:c r="AI336" s="5" t="n">
        <x:v>3124</x:v>
      </x:c>
      <x:c r="AJ336" s="5" t="str">
        <x:v>Conditional - mapped route, status unverified</x:v>
      </x:c>
      <x:c r="AK336" s="5" t="n">
        <x:v>3412</x:v>
      </x:c>
      <x:c r="AL336" s="5" t="str">
        <x:v>SEGMENT 44 (DINALUPIHAN - OLONGAPO)</x:v>
      </x:c>
      <x:c r="AM336" s="5" t="str">
        <x:v>Tier 1B (Micro Drop, 1-3 km)</x:v>
      </x:c>
      <x:c r="AN336" s="14" t="n">
        <x:v>80.2</x:v>
      </x:c>
      <x:c r="AO336" s="14" t="n">
        <x:v>80.23430400071788</x:v>
      </x:c>
      <x:c r="AP336" s="14" t="n">
        <x:v>80.26248037020491</x:v>
      </x:c>
      <x:c r="AQ336" s="14" t="n">
        <x:v>79.11</x:v>
      </x:c>
      <x:c r="AR336" s="5" t="n">
        <x:v>303</x:v>
      </x:c>
      <x:c r="AS336" s="11" t="str">
        <x:v>Vertex distance not reproduced within 0.011 km; Nearest screened line status requires confirmation; Within 50 m of a screening threshold</x:v>
      </x:c>
      <x:c r="AT336" s="5" t="str">
        <x:v>Batch 1 (First 1,000)</x:v>
      </x:c>
      <x:c r="AU336" s="5" t="n">
        <x:v>336</x:v>
      </x:c>
    </x:row>
    <x:row r="337" ht="60" customHeight="1">
      <x:c r="A337" s="5" t="n">
        <x:v>333</x:v>
      </x:c>
      <x:c r="B337" s="5" t="n">
        <x:v>1</x:v>
      </x:c>
      <x:c r="C337" s="10" t="str">
        <x:v>1004321015</x:v>
      </x:c>
      <x:c r="D337" s="5" t="str">
        <x:v>Taboc</x:v>
      </x:c>
      <x:c r="E337" s="5" t="str">
        <x:v>Opol</x:v>
      </x:c>
      <x:c r="F337" s="5" t="str">
        <x:v>Misamis Oriental</x:v>
      </x:c>
      <x:c r="G337" s="11" t="str">
        <x:v>A - Node within 0.5 km</x:v>
      </x:c>
      <x:c r="H337" s="12" t="n">
        <x:v>0.4002906570775325</x:v>
      </x:c>
      <x:c r="I337" s="12" t="n">
        <x:v>0.15980782679149366</x:v>
      </x:c>
      <x:c r="J337" s="12" t="n">
        <x:v>0.15980782679149366</x:v>
      </x:c>
      <x:c r="K337" s="12" t="n">
        <x:v>0.4</x:v>
      </x:c>
      <x:c r="L337" s="12" t="n">
        <x:v>0.0002906570775324524</x:v>
      </x:c>
      <x:c r="M337" s="12" t="n">
        <x:v>0.25</x:v>
      </x:c>
      <x:c r="N337" s="12" t="n">
        <x:v>-0.09019217320850634</x:v>
      </x:c>
      <x:c r="O337" s="11" t="str">
        <x:v>OLM001 - TYPE 3</x:v>
      </x:c>
      <x:c r="P337" s="11" t="str">
        <x:v>Implem. 96f aerial FOC</x:v>
      </x:c>
      <x:c r="Q337" s="11" t="str">
        <x:v>Conditional - mapped route, status unverified</x:v>
      </x:c>
      <x:c r="R337" s="11" t="str">
        <x:v>First survey: confirm node handoff, spare capacity and a feasible short route; co-location is not established.</x:v>
      </x:c>
      <x:c r="S337" s="5" t="n">
        <x:v>722</x:v>
      </x:c>
      <x:c r="T337" s="5" t="str">
        <x:v>Region X (Northern Mindanao)</x:v>
      </x:c>
      <x:c r="U337" s="13" t="n">
        <x:v>8.516975</x:v>
      </x:c>
      <x:c r="V337" s="13" t="n">
        <x:v>124.576195</x:v>
      </x:c>
      <x:c r="W337" s="12" t="n">
        <x:v>0.4020816649669107</x:v>
      </x:c>
      <x:c r="X337" s="12" t="n">
        <x:v>0.1596246989276626</x:v>
      </x:c>
      <x:c r="Y337" s="12" t="n">
        <x:v>0.15980782679149366</x:v>
      </x:c>
      <x:c r="Z337" s="12" t="n">
        <x:v>0.2606654189416553</x:v>
      </x:c>
      <x:c r="AA337" s="5" t="str">
        <x:v>OLM001 - TYPE 3</x:v>
      </x:c>
      <x:c r="AB337" s="6" t="b">
        <x:v>1</x:v>
      </x:c>
      <x:c r="AC337" s="5" t="n">
        <x:v>5301</x:v>
      </x:c>
      <x:c r="AD337" s="13" t="n">
        <x:v>124.5748361111111</x:v>
      </x:c>
      <x:c r="AE337" s="13" t="n">
        <x:v>8.520332</x:v>
      </x:c>
      <x:c r="AF337" s="5" t="n">
        <x:v>5125</x:v>
      </x:c>
      <x:c r="AG337" s="13" t="n">
        <x:v>124.5747486264365</x:v>
      </x:c>
      <x:c r="AH337" s="13" t="n">
        <x:v>8.517096095345778</x:v>
      </x:c>
      <x:c r="AI337" s="5" t="n">
        <x:v>5125</x:v>
      </x:c>
      <x:c r="AJ337" s="5" t="str">
        <x:v>Conditional - mapped route, status unverified</x:v>
      </x:c>
      <x:c r="AK337" s="5" t="n">
        <x:v>5083</x:v>
      </x:c>
      <x:c r="AL337" s="5" t="str">
        <x:v>CDO - ILIGAN</x:v>
      </x:c>
      <x:c r="AM337" s="5" t="str">
        <x:v>Tier 1A (Direct Coloc, &lt;1 km)</x:v>
      </x:c>
      <x:c r="AN337" s="14" t="n">
        <x:v>97.5</x:v>
      </x:c>
      <x:c r="AO337" s="14" t="n">
        <x:v>97.51733190429475</x:v>
      </x:c>
      <x:c r="AP337" s="14" t="n">
        <x:v>97.50885313772872</x:v>
      </x:c>
      <x:c r="AQ337" s="14" t="n">
        <x:v>79.1</x:v>
      </x:c>
      <x:c r="AR337" s="5" t="n">
        <x:v>311</x:v>
      </x:c>
      <x:c r="AS337" s="11" t="str">
        <x:v>Vertex distance not reproduced within 0.011 km; Nearest screened line status requires confirmation</x:v>
      </x:c>
      <x:c r="AT337" s="5" t="str">
        <x:v>Batch 1 (First 1,000)</x:v>
      </x:c>
      <x:c r="AU337" s="5" t="n">
        <x:v>337</x:v>
      </x:c>
    </x:row>
    <x:row r="338" ht="60" customHeight="1">
      <x:c r="A338" s="5" t="n">
        <x:v>334</x:v>
      </x:c>
      <x:c r="B338" s="5" t="n">
        <x:v>1</x:v>
      </x:c>
      <x:c r="C338" s="10" t="str">
        <x:v>0307702019</x:v>
      </x:c>
      <x:c r="D338" s="5" t="str">
        <x:v>Bianuan</x:v>
      </x:c>
      <x:c r="E338" s="5" t="str">
        <x:v>Casiguran</x:v>
      </x:c>
      <x:c r="F338" s="5" t="str">
        <x:v>Aurora</x:v>
      </x:c>
      <x:c r="G338" s="11" t="str">
        <x:v>A - Node within 0.5 km</x:v>
      </x:c>
      <x:c r="H338" s="12" t="n">
        <x:v>0.20382864835801054</x:v>
      </x:c>
      <x:c r="I338" s="12" t="n">
        <x:v>28.313157767200927</x:v>
      </x:c>
      <x:c r="J338" s="12" t="n">
        <x:v>0.20382864835801054</x:v>
      </x:c>
      <x:c r="K338" s="12" t="n">
        <x:v>0.2</x:v>
      </x:c>
      <x:c r="L338" s="12" t="n">
        <x:v>0.003828648358010528</x:v>
      </x:c>
      <x:c r="M338" s="12" t="n">
        <x:v>0.3</x:v>
      </x:c>
      <x:c r="N338" s="12" t="n">
        <x:v>28.013157767200926</x:v>
      </x:c>
      <x:c r="O338" s="11" t="str">
        <x:v>CSA002 - TYPE 4</x:v>
      </x:c>
      <x:c r="P338" s="11" t="str">
        <x:v>DIPACULAO</x:v>
      </x:c>
      <x:c r="Q338" s="11" t="str">
        <x:v>Conditional - mapped route, status unverified</x:v>
      </x:c>
      <x:c r="R338" s="11" t="str">
        <x:v>First survey: confirm node handoff, spare capacity and a feasible short route; co-location is not established.</x:v>
      </x:c>
      <x:c r="S338" s="5" t="n">
        <x:v>265</x:v>
      </x:c>
      <x:c r="T338" s="5" t="str">
        <x:v>Region III (Central Luzon)</x:v>
      </x:c>
      <x:c r="U338" s="13" t="n">
        <x:v>16.205609</x:v>
      </x:c>
      <x:c r="V338" s="13" t="n">
        <x:v>122.042367</x:v>
      </x:c>
      <x:c r="W338" s="12" t="n">
        <x:v>0.20455815109006328</x:v>
      </x:c>
      <x:c r="X338" s="12" t="n">
        <x:v>0.19707316998011304</x:v>
      </x:c>
      <x:c r="Y338" s="12" t="n">
        <x:v>0.19635198512582433</x:v>
      </x:c>
      <x:c r="Z338" s="12" t="n">
        <x:v>28.314155387352464</x:v>
      </x:c>
      <x:c r="AA338" s="5" t="str">
        <x:v>CSA002 - TYPE 4</x:v>
      </x:c>
      <x:c r="AB338" s="6" t="b">
        <x:v>1</x:v>
      </x:c>
      <x:c r="AC338" s="5" t="n">
        <x:v>3534</x:v>
      </x:c>
      <x:c r="AD338" s="13" t="n">
        <x:v>122.0415112596588</x:v>
      </x:c>
      <x:c r="AE338" s="13" t="n">
        <x:v>16.20725490720215</x:v>
      </x:c>
      <x:c r="AF338" s="5" t="n">
        <x:v>2187</x:v>
      </x:c>
      <x:c r="AG338" s="13" t="n">
        <x:v>121.7903690958691</x:v>
      </x:c>
      <x:c r="AH338" s="13" t="n">
        <x:v>16.12717607187772</x:v>
      </x:c>
      <x:c r="AI338" s="5" t="n">
        <x:v>1288</x:v>
      </x:c>
      <x:c r="AJ338" s="5" t="str">
        <x:v>Excluded - planned or ongoing</x:v>
      </x:c>
      <x:c r="AK338" s="5" t="n">
        <x:v>3472</x:v>
      </x:c>
      <x:c r="AL338" s="5" t="str">
        <x:v>SEGMENT 48 (MADDELA - DIPACULAO)</x:v>
      </x:c>
      <x:c r="AM338" s="5" t="str">
        <x:v>Tier 1A (Direct Coloc, &lt;1 km)</x:v>
      </x:c>
      <x:c r="AN338" s="14" t="n">
        <x:v>100</x:v>
      </x:c>
      <x:c r="AO338" s="14" t="n">
        <x:v>100</x:v>
      </x:c>
      <x:c r="AP338" s="14" t="n">
        <x:v>93.43138374565949</x:v>
      </x:c>
      <x:c r="AQ338" s="14" t="n">
        <x:v>79.09</x:v>
      </x:c>
      <x:c r="AR338" s="5" t="n">
        <x:v>220</x:v>
      </x:c>
      <x:c r="AS338" s="11" t="str">
        <x:v>Vertex distance not reproduced within 0.011 km; Screened route is &gt;0.5 km farther; Nearest raw line excluded from fiber screening; Nearest screened line status requires confirmation</x:v>
      </x:c>
      <x:c r="AT338" s="5" t="str">
        <x:v>Batch 1 (First 1,000)</x:v>
      </x:c>
      <x:c r="AU338" s="5" t="n">
        <x:v>338</x:v>
      </x:c>
    </x:row>
    <x:row r="339" ht="60" customHeight="1">
      <x:c r="A339" s="5" t="n">
        <x:v>335</x:v>
      </x:c>
      <x:c r="B339" s="5" t="n">
        <x:v>1</x:v>
      </x:c>
      <x:c r="C339" s="10" t="str">
        <x:v>0403420003</x:v>
      </x:c>
      <x:c r="D339" s="5" t="str">
        <x:v>Burgos</x:v>
      </x:c>
      <x:c r="E339" s="5" t="str">
        <x:v>Pakil</x:v>
      </x:c>
      <x:c r="F339" s="5" t="str">
        <x:v>Laguna</x:v>
      </x:c>
      <x:c r="G339" s="11" t="str">
        <x:v>A - Node within 0.5 km</x:v>
      </x:c>
      <x:c r="H339" s="12" t="n">
        <x:v>0.15499065955401256</x:v>
      </x:c>
      <x:c r="I339" s="12" t="n">
        <x:v>0.13433542445057772</x:v>
      </x:c>
      <x:c r="J339" s="12" t="n">
        <x:v>0.13433542445057772</x:v>
      </x:c>
      <x:c r="K339" s="12" t="n">
        <x:v>0.16</x:v>
      </x:c>
      <x:c r="L339" s="12" t="n">
        <x:v>-0.0050093404459874424</x:v>
      </x:c>
      <x:c r="M339" s="12" t="n">
        <x:v>0.17</x:v>
      </x:c>
      <x:c r="N339" s="12" t="n">
        <x:v>-0.03566457554942229</x:v>
      </x:c>
      <x:c r="O339" s="11" t="str">
        <x:v>PKL001 - BP</x:v>
      </x:c>
      <x:c r="P339" s="11" t="str">
        <x:v>SEGMENT 23 (FAMY - STA CRUZ)</x:v>
      </x:c>
      <x:c r="Q339" s="11" t="str">
        <x:v>Stronger evidence - built or existing label</x:v>
      </x:c>
      <x:c r="R339" s="11" t="str">
        <x:v>First survey: confirm node handoff, spare capacity and a feasible short route; co-location is not established.</x:v>
      </x:c>
      <x:c r="S339" s="5" t="n">
        <x:v>171</x:v>
      </x:c>
      <x:c r="T339" s="5" t="str">
        <x:v>Region IV-A (CALABARZON)</x:v>
      </x:c>
      <x:c r="U339" s="13" t="n">
        <x:v>14.380254</x:v>
      </x:c>
      <x:c r="V339" s="13" t="n">
        <x:v>121.477818</x:v>
      </x:c>
      <x:c r="W339" s="12" t="n">
        <x:v>0.15552104844081907</x:v>
      </x:c>
      <x:c r="X339" s="12" t="n">
        <x:v>0.1682921540703387</x:v>
      </x:c>
      <x:c r="Y339" s="12" t="n">
        <x:v>0.13433542445057772</x:v>
      </x:c>
      <x:c r="Z339" s="12" t="n">
        <x:v>0.13433542445057772</x:v>
      </x:c>
      <x:c r="AA339" s="5" t="str">
        <x:v>PKL001 - BP</x:v>
      </x:c>
      <x:c r="AB339" s="6" t="b">
        <x:v>1</x:v>
      </x:c>
      <x:c r="AC339" s="5" t="n">
        <x:v>4351</x:v>
      </x:c>
      <x:c r="AD339" s="13" t="n">
        <x:v>121.4771010697063</x:v>
      </x:c>
      <x:c r="AE339" s="13" t="n">
        <x:v>14.37903996140318</x:v>
      </x:c>
      <x:c r="AF339" s="5" t="n">
        <x:v>4170</x:v>
      </x:c>
      <x:c r="AG339" s="13" t="n">
        <x:v>121.4765759460707</x:v>
      </x:c>
      <x:c r="AH339" s="13" t="n">
        <x:v>14.380163352134804</x:v>
      </x:c>
      <x:c r="AI339" s="5" t="n">
        <x:v>4170</x:v>
      </x:c>
      <x:c r="AJ339" s="5" t="str">
        <x:v>Stronger evidence - built or existing label</x:v>
      </x:c>
      <x:c r="AK339" s="5" t="n">
        <x:v>4170</x:v>
      </x:c>
      <x:c r="AL339" s="5" t="str">
        <x:v>SEGMENT 23 (FAMY - STA CRUZ)</x:v>
      </x:c>
      <x:c r="AM339" s="5" t="str">
        <x:v>Tier 1A (Direct Coloc, &lt;1 km)</x:v>
      </x:c>
      <x:c r="AN339" s="14" t="n">
        <x:v>100</x:v>
      </x:c>
      <x:c r="AO339" s="14" t="n">
        <x:v>100</x:v>
      </x:c>
      <x:c r="AP339" s="14" t="n">
        <x:v>100</x:v>
      </x:c>
      <x:c r="AQ339" s="14" t="n">
        <x:v>79.09</x:v>
      </x:c>
      <x:c r="AR339" s="5" t="n">
        <x:v>220</x:v>
      </x:c>
      <x:c r="AS339" s="11" t="str"/>
      <x:c r="AT339" s="5" t="str">
        <x:v>Batch 1 (First 1,000)</x:v>
      </x:c>
      <x:c r="AU339" s="5" t="n">
        <x:v>339</x:v>
      </x:c>
    </x:row>
    <x:row r="340" ht="60" customHeight="1">
      <x:c r="A340" s="5" t="n">
        <x:v>336</x:v>
      </x:c>
      <x:c r="B340" s="5" t="n">
        <x:v>1</x:v>
      </x:c>
      <x:c r="C340" s="10" t="str">
        <x:v>1004314008</x:v>
      </x:c>
      <x:c r="D340" s="5" t="str">
        <x:v>Poblacion</x:v>
      </x:c>
      <x:c r="E340" s="5" t="str">
        <x:v>Laguindingan</x:v>
      </x:c>
      <x:c r="F340" s="5" t="str">
        <x:v>Misamis Oriental</x:v>
      </x:c>
      <x:c r="G340" s="11" t="str">
        <x:v>A - Node within 0.5 km</x:v>
      </x:c>
      <x:c r="H340" s="12" t="n">
        <x:v>0.2379024830761988</x:v>
      </x:c>
      <x:c r="I340" s="12" t="n">
        <x:v>0.28245702356930336</x:v>
      </x:c>
      <x:c r="J340" s="12" t="n">
        <x:v>0.2379024830761988</x:v>
      </x:c>
      <x:c r="K340" s="12" t="n">
        <x:v>0.24</x:v>
      </x:c>
      <x:c r="L340" s="12" t="n">
        <x:v>-0.002097516923801196</x:v>
      </x:c>
      <x:c r="M340" s="12" t="n">
        <x:v>0.3</x:v>
      </x:c>
      <x:c r="N340" s="12" t="n">
        <x:v>-0.017542976430696633</x:v>
      </x:c>
      <x:c r="O340" s="11" t="str">
        <x:v>LGD001 - BP</x:v>
      </x:c>
      <x:c r="P340" s="11" t="str">
        <x:v>CDO - ILIGAN</x:v>
      </x:c>
      <x:c r="Q340" s="11" t="str">
        <x:v>Stronger evidence - built or existing label</x:v>
      </x:c>
      <x:c r="R340" s="11" t="str">
        <x:v>First survey: confirm node handoff, spare capacity and a feasible short route; co-location is not established.</x:v>
      </x:c>
      <x:c r="S340" s="5" t="n">
        <x:v>343</x:v>
      </x:c>
      <x:c r="T340" s="5" t="str">
        <x:v>Region X (Northern Mindanao)</x:v>
      </x:c>
      <x:c r="U340" s="13" t="n">
        <x:v>8.575516</x:v>
      </x:c>
      <x:c r="V340" s="13" t="n">
        <x:v>124.444951</x:v>
      </x:c>
      <x:c r="W340" s="12" t="n">
        <x:v>0.23841517914070953</x:v>
      </x:c>
      <x:c r="X340" s="12" t="n">
        <x:v>0.2841067944260821</x:v>
      </x:c>
      <x:c r="Y340" s="12" t="n">
        <x:v>0.28245702356930336</x:v>
      </x:c>
      <x:c r="Z340" s="12" t="n">
        <x:v>0.28245702356930336</x:v>
      </x:c>
      <x:c r="AA340" s="5" t="str">
        <x:v>LGD001 - BP</x:v>
      </x:c>
      <x:c r="AB340" s="6" t="b">
        <x:v>1</x:v>
      </x:c>
      <x:c r="AC340" s="5" t="n">
        <x:v>5294</x:v>
      </x:c>
      <x:c r="AD340" s="13" t="n">
        <x:v>124.443435000737</x:v>
      </x:c>
      <x:c r="AE340" s="13" t="n">
        <x:v>8.573983001236277</x:v>
      </x:c>
      <x:c r="AF340" s="5" t="n">
        <x:v>5083</x:v>
      </x:c>
      <x:c r="AG340" s="13" t="n">
        <x:v>124.4444939405637</x:v>
      </x:c>
      <x:c r="AH340" s="13" t="n">
        <x:v>8.573002960464454</x:v>
      </x:c>
      <x:c r="AI340" s="5" t="n">
        <x:v>5083</x:v>
      </x:c>
      <x:c r="AJ340" s="5" t="str">
        <x:v>Stronger evidence - built or existing label</x:v>
      </x:c>
      <x:c r="AK340" s="5" t="n">
        <x:v>5083</x:v>
      </x:c>
      <x:c r="AL340" s="5" t="str">
        <x:v>CDO - ILIGAN</x:v>
      </x:c>
      <x:c r="AM340" s="5" t="str">
        <x:v>Tier 1A (Direct Coloc, &lt;1 km)</x:v>
      </x:c>
      <x:c r="AN340" s="14" t="n">
        <x:v>100</x:v>
      </x:c>
      <x:c r="AO340" s="14" t="n">
        <x:v>100</x:v>
      </x:c>
      <x:c r="AP340" s="14" t="n">
        <x:v>100</x:v>
      </x:c>
      <x:c r="AQ340" s="14" t="n">
        <x:v>79.09</x:v>
      </x:c>
      <x:c r="AR340" s="5" t="n">
        <x:v>297</x:v>
      </x:c>
      <x:c r="AS340" s="11" t="str">
        <x:v>Vertex distance not reproduced within 0.011 km</x:v>
      </x:c>
      <x:c r="AT340" s="5" t="str">
        <x:v>Batch 1 (First 1,000)</x:v>
      </x:c>
      <x:c r="AU340" s="5" t="n">
        <x:v>340</x:v>
      </x:c>
    </x:row>
    <x:row r="341" ht="60" customHeight="1">
      <x:c r="A341" s="5" t="n">
        <x:v>337</x:v>
      </x:c>
      <x:c r="B341" s="5" t="n">
        <x:v>1</x:v>
      </x:c>
      <x:c r="C341" s="10" t="str">
        <x:v>0402119036</x:v>
      </x:c>
      <x:c r="D341" s="5" t="str">
        <x:v>Sungay North</x:v>
      </x:c>
      <x:c r="E341" s="5" t="str">
        <x:v>City of Tagaytay</x:v>
      </x:c>
      <x:c r="F341" s="5" t="str">
        <x:v>Cavite</x:v>
      </x:c>
      <x:c r="G341" s="11" t="str">
        <x:v>D - Other node or line within 3 km</x:v>
      </x:c>
      <x:c r="H341" s="12" t="n">
        <x:v>1.0690853691174396</x:v>
      </x:c>
      <x:c r="I341" s="12" t="n">
        <x:v>1.0333088308486447</x:v>
      </x:c>
      <x:c r="J341" s="12" t="n">
        <x:v>1.0333088308486447</x:v>
      </x:c>
      <x:c r="K341" s="12" t="n">
        <x:v>1.07</x:v>
      </x:c>
      <x:c r="L341" s="12" t="n">
        <x:v>-0.0009146308825604965</x:v>
      </x:c>
      <x:c r="M341" s="12" t="n">
        <x:v>1.03</x:v>
      </x:c>
      <x:c r="N341" s="12" t="n">
        <x:v>0.0033088308486446394</x:v>
      </x:c>
      <x:c r="O341" s="11" t="str">
        <x:v>TGY001 - TYPE 2</x:v>
      </x:c>
      <x:c r="P341" s="11" t="str">
        <x:v>TGY001 TO BYB001</x:v>
      </x:c>
      <x:c r="Q341" s="11" t="str">
        <x:v>Conditional - mapped route, status unverified</x:v>
      </x:c>
      <x:c r="R341" s="11" t="str">
        <x:v>Compare a routed node lateral with an approved line tap; survey crossings and permissions.</x:v>
      </x:c>
      <x:c r="S341" s="5" t="n">
        <x:v>3667</x:v>
      </x:c>
      <x:c r="T341" s="5" t="str">
        <x:v>Region IV-A (CALABARZON)</x:v>
      </x:c>
      <x:c r="U341" s="13" t="n">
        <x:v>14.12375</x:v>
      </x:c>
      <x:c r="V341" s="13" t="n">
        <x:v>120.989491</x:v>
      </x:c>
      <x:c r="W341" s="12" t="n">
        <x:v>1.0681997237714698</x:v>
      </x:c>
      <x:c r="X341" s="12" t="n">
        <x:v>1.0324222384119808</x:v>
      </x:c>
      <x:c r="Y341" s="12" t="n">
        <x:v>1.0333088308486447</x:v>
      </x:c>
      <x:c r="Z341" s="12" t="n">
        <x:v>1.0704368180977843</x:v>
      </x:c>
      <x:c r="AA341" s="5" t="str">
        <x:v>TGY001 - TYPE 2</x:v>
      </x:c>
      <x:c r="AB341" s="6" t="b">
        <x:v>1</x:v>
      </x:c>
      <x:c r="AC341" s="5" t="n">
        <x:v>4515</x:v>
      </x:c>
      <x:c r="AD341" s="13" t="n">
        <x:v>120.9799793486981</x:v>
      </x:c>
      <x:c r="AE341" s="13" t="n">
        <x:v>14.12643372427843</x:v>
      </x:c>
      <x:c r="AF341" s="5" t="n">
        <x:v>4022</x:v>
      </x:c>
      <x:c r="AG341" s="13" t="n">
        <x:v>120.9802744541841</x:v>
      </x:c>
      <x:c r="AH341" s="13" t="n">
        <x:v>14.12626427544166</x:v>
      </x:c>
      <x:c r="AI341" s="5" t="n">
        <x:v>4022</x:v>
      </x:c>
      <x:c r="AJ341" s="5" t="str">
        <x:v>Conditional - mapped route, status unverified</x:v>
      </x:c>
      <x:c r="AK341" s="5" t="n">
        <x:v>4204</x:v>
      </x:c>
      <x:c r="AL341" s="5" t="str">
        <x:v>TAGAYTAY</x:v>
      </x:c>
      <x:c r="AM341" s="5" t="str">
        <x:v>Tier 1B (Micro Drop, 1-3 km)</x:v>
      </x:c>
      <x:c r="AN341" s="14" t="n">
        <x:v>80</x:v>
      </x:c>
      <x:c r="AO341" s="14" t="n">
        <x:v>80.00057941144256</x:v>
      </x:c>
      <x:c r="AP341" s="14" t="n">
        <x:v>80.02192422895773</x:v>
      </x:c>
      <x:c r="AQ341" s="14" t="n">
        <x:v>79.07</x:v>
      </x:c>
      <x:c r="AR341" s="5" t="n">
        <x:v>455</x:v>
      </x:c>
      <x:c r="AS341" s="11" t="str">
        <x:v>Nearest screened line status requires confirmation; Within 50 m of a screening threshold</x:v>
      </x:c>
      <x:c r="AT341" s="5" t="str">
        <x:v>Batch 1 (First 1,000)</x:v>
      </x:c>
      <x:c r="AU341" s="5" t="n">
        <x:v>341</x:v>
      </x:c>
    </x:row>
    <x:row r="342" ht="60" customHeight="1">
      <x:c r="A342" s="5" t="n">
        <x:v>338</x:v>
      </x:c>
      <x:c r="B342" s="5" t="n">
        <x:v>1</x:v>
      </x:c>
      <x:c r="C342" s="10" t="str">
        <x:v>0806407002</x:v>
      </x:c>
      <x:c r="D342" s="5" t="str">
        <x:v>Asuncion</x:v>
      </x:c>
      <x:c r="E342" s="5" t="str">
        <x:v>City of Maasin</x:v>
      </x:c>
      <x:c r="F342" s="5" t="str">
        <x:v>Southern Leyte</x:v>
      </x:c>
      <x:c r="G342" s="11" t="str">
        <x:v>C - Line within 0.5 km; node over 1 km</x:v>
      </x:c>
      <x:c r="H342" s="12" t="n">
        <x:v>3.5317309070351963</x:v>
      </x:c>
      <x:c r="I342" s="12" t="n">
        <x:v>0.020387761779113993</x:v>
      </x:c>
      <x:c r="J342" s="12" t="n">
        <x:v>0.020387761779113993</x:v>
      </x:c>
      <x:c r="K342" s="12" t="n">
        <x:v>0.46</x:v>
      </x:c>
      <x:c r="L342" s="12" t="n">
        <x:v>3.0717309070351964</x:v>
      </x:c>
      <x:c r="M342" s="12" t="n">
        <x:v>0.13</x:v>
      </x:c>
      <x:c r="N342" s="12" t="n">
        <x:v>-0.109612238220886</x:v>
      </x:c>
      <x:c r="O342" s="11" t="str">
        <x:v>MSL001 - TYPE 2</x:v>
      </x:c>
      <x:c r="P342" s="11" t="str">
        <x:v>INOPACAN (BAYBAY) - MAASIN</x:v>
      </x:c>
      <x:c r="Q342" s="11" t="str">
        <x:v>Stronger evidence - built or existing label</x:v>
      </x:c>
      <x:c r="R342" s="11" t="str">
        <x:v>Locate an authorized closure or handhole and confirm splicing/capacity; nearby cable alone is insufficient.</x:v>
      </x:c>
      <x:c r="S342" s="5" t="n">
        <x:v>2067</x:v>
      </x:c>
      <x:c r="T342" s="5" t="str">
        <x:v>Region VIII (Eastern Visayas)</x:v>
      </x:c>
      <x:c r="U342" s="13" t="n">
        <x:v>10.130403</x:v>
      </x:c>
      <x:c r="V342" s="13" t="n">
        <x:v>124.861375</x:v>
      </x:c>
      <x:c r="W342" s="12" t="n">
        <x:v>0.4620914185543319</x:v>
      </x:c>
      <x:c r="X342" s="12" t="n">
        <x:v>0.02528562426161041</x:v>
      </x:c>
      <x:c r="Y342" s="12" t="n">
        <x:v>0.004501293305029215</x:v>
      </x:c>
      <x:c r="Z342" s="12" t="n">
        <x:v>0.020387761779113993</x:v>
      </x:c>
      <x:c r="AA342" s="5" t="str">
        <x:v>Maasin</x:v>
      </x:c>
      <x:c r="AB342" s="6" t="b">
        <x:v>0</x:v>
      </x:c>
      <x:c r="AC342" s="5" t="n">
        <x:v>4781</x:v>
      </x:c>
      <x:c r="AD342" s="13" t="n">
        <x:v>124.8292516448811</x:v>
      </x:c>
      <x:c r="AE342" s="13" t="n">
        <x:v>10.13294091470224</x:v>
      </x:c>
      <x:c r="AF342" s="5" t="n">
        <x:v>5045</x:v>
      </x:c>
      <x:c r="AG342" s="13" t="n">
        <x:v>124.86128595771673</x:v>
      </x:c>
      <x:c r="AH342" s="13" t="n">
        <x:v>10.130241163078058</x:v>
      </x:c>
      <x:c r="AI342" s="5" t="n">
        <x:v>4845</x:v>
      </x:c>
      <x:c r="AJ342" s="5" t="str">
        <x:v>Excluded - submarine folder</x:v>
      </x:c>
      <x:c r="AK342" s="5" t="n">
        <x:v>5045</x:v>
      </x:c>
      <x:c r="AL342" s="5" t="str">
        <x:v>INOPACAN (BAYBAY) - MAASIN</x:v>
      </x:c>
      <x:c r="AM342" s="5" t="str">
        <x:v>Tier 1A (Direct Coloc, &lt;1 km)</x:v>
      </x:c>
      <x:c r="AN342" s="14" t="n">
        <x:v>95.7</x:v>
      </x:c>
      <x:c r="AO342" s="14" t="n">
        <x:v>95.78437262393668</x:v>
      </x:c>
      <x:c r="AP342" s="14" t="n">
        <x:v>40.81268791081325</x:v>
      </x:c>
      <x:c r="AQ342" s="14" t="n">
        <x:v>79.06</x:v>
      </x:c>
      <x:c r="AR342" s="5" t="n">
        <x:v>375</x:v>
      </x:c>
      <x:c r="AS342" s="11" t="str">
        <x:v>Original nearest point is outside node folders; Vertex distance not reproduced within 0.011 km; Screened node is &gt;0.5 km farther; Nearest raw line excluded from fiber screening</x:v>
      </x:c>
      <x:c r="AT342" s="5" t="str">
        <x:v>Batch 1 (First 1,000)</x:v>
      </x:c>
      <x:c r="AU342" s="5" t="n">
        <x:v>342</x:v>
      </x:c>
    </x:row>
    <x:row r="343" ht="60" customHeight="1">
      <x:c r="A343" s="5" t="n">
        <x:v>339</x:v>
      </x:c>
      <x:c r="B343" s="5" t="n">
        <x:v>1</x:v>
      </x:c>
      <x:c r="C343" s="10" t="str">
        <x:v>0403410021</x:v>
      </x:c>
      <x:c r="D343" s="5" t="str">
        <x:v>Ilayang Taykin</x:v>
      </x:c>
      <x:c r="E343" s="5" t="str">
        <x:v>Liliw</x:v>
      </x:c>
      <x:c r="F343" s="5" t="str">
        <x:v>Laguna</x:v>
      </x:c>
      <x:c r="G343" s="11" t="str">
        <x:v>D - Other node or line within 3 km</x:v>
      </x:c>
      <x:c r="H343" s="12" t="n">
        <x:v>1.0584412320964793</x:v>
      </x:c>
      <x:c r="I343" s="12" t="n">
        <x:v>0.6971946746982329</x:v>
      </x:c>
      <x:c r="J343" s="12" t="n">
        <x:v>0.6971946746982329</x:v>
      </x:c>
      <x:c r="K343" s="12" t="n">
        <x:v>1.06</x:v>
      </x:c>
      <x:c r="L343" s="12" t="n">
        <x:v>-0.0015587679035207191</x:v>
      </x:c>
      <x:c r="M343" s="12" t="n">
        <x:v>0.7</x:v>
      </x:c>
      <x:c r="N343" s="12" t="n">
        <x:v>-0.0028053253017670254</x:v>
      </x:c>
      <x:c r="O343" s="11" t="str">
        <x:v>LWL001 - BP</x:v>
      </x:c>
      <x:c r="P343" s="11" t="str">
        <x:v>SEGMENT 26 (PAGSANJAN - LILIW)</x:v>
      </x:c>
      <x:c r="Q343" s="11" t="str">
        <x:v>Stronger evidence - built or existing label</x:v>
      </x:c>
      <x:c r="R343" s="11" t="str">
        <x:v>Compare a routed node lateral with an approved line tap; survey crossings and permissions.</x:v>
      </x:c>
      <x:c r="S343" s="5" t="n">
        <x:v>3317</x:v>
      </x:c>
      <x:c r="T343" s="5" t="str">
        <x:v>Region IV-A (CALABARZON)</x:v>
      </x:c>
      <x:c r="U343" s="13" t="n">
        <x:v>14.141025</x:v>
      </x:c>
      <x:c r="V343" s="13" t="n">
        <x:v>121.444752</x:v>
      </x:c>
      <x:c r="W343" s="12" t="n">
        <x:v>1.0587123088248602</x:v>
      </x:c>
      <x:c r="X343" s="12" t="n">
        <x:v>0.6976945126355579</x:v>
      </x:c>
      <x:c r="Y343" s="12" t="n">
        <x:v>0.6971946746982329</x:v>
      </x:c>
      <x:c r="Z343" s="12" t="n">
        <x:v>0.6971946746982329</x:v>
      </x:c>
      <x:c r="AA343" s="5" t="str">
        <x:v>LWL001 - BP</x:v>
      </x:c>
      <x:c r="AB343" s="6" t="b">
        <x:v>1</x:v>
      </x:c>
      <x:c r="AC343" s="5" t="n">
        <x:v>4342</x:v>
      </x:c>
      <x:c r="AD343" s="13" t="n">
        <x:v>121.4362519995835</x:v>
      </x:c>
      <x:c r="AE343" s="13" t="n">
        <x:v>14.13625900018163</x:v>
      </x:c>
      <x:c r="AF343" s="5" t="n">
        <x:v>4171</x:v>
      </x:c>
      <x:c r="AG343" s="13" t="n">
        <x:v>121.43840438182733</x:v>
      </x:c>
      <x:c r="AH343" s="13" t="n">
        <x:v>14.142182260372426</x:v>
      </x:c>
      <x:c r="AI343" s="5" t="n">
        <x:v>4171</x:v>
      </x:c>
      <x:c r="AJ343" s="5" t="str">
        <x:v>Stronger evidence - built or existing label</x:v>
      </x:c>
      <x:c r="AK343" s="5" t="n">
        <x:v>4171</x:v>
      </x:c>
      <x:c r="AL343" s="5" t="str">
        <x:v>SEGMENT 26 (PAGSANJAN - LILIW)</x:v>
      </x:c>
      <x:c r="AM343" s="5" t="str">
        <x:v>Tier 1B (Micro Drop, 1-3 km)</x:v>
      </x:c>
      <x:c r="AN343" s="14" t="n">
        <x:v>80.3</x:v>
      </x:c>
      <x:c r="AO343" s="14" t="n">
        <x:v>80.23430400071788</x:v>
      </x:c>
      <x:c r="AP343" s="14" t="n">
        <x:v>80.27080647597862</x:v>
      </x:c>
      <x:c r="AQ343" s="14" t="n">
        <x:v>79.05</x:v>
      </x:c>
      <x:c r="AR343" s="5" t="n">
        <x:v>297</x:v>
      </x:c>
      <x:c r="AS343" s="11" t="str"/>
      <x:c r="AT343" s="5" t="str">
        <x:v>Batch 1 (First 1,000)</x:v>
      </x:c>
      <x:c r="AU343" s="5" t="n">
        <x:v>343</x:v>
      </x:c>
    </x:row>
    <x:row r="344" ht="60" customHeight="1">
      <x:c r="A344" s="5" t="n">
        <x:v>340</x:v>
      </x:c>
      <x:c r="B344" s="5" t="n">
        <x:v>1</x:v>
      </x:c>
      <x:c r="C344" s="10" t="str">
        <x:v>0403421006</x:v>
      </x:c>
      <x:c r="D344" s="5" t="str">
        <x:v>Natividad</x:v>
      </x:c>
      <x:c r="E344" s="5" t="str">
        <x:v>Pangil</x:v>
      </x:c>
      <x:c r="F344" s="5" t="str">
        <x:v>Laguna</x:v>
      </x:c>
      <x:c r="G344" s="11" t="str">
        <x:v>B - Node 0.5-1 km</x:v>
      </x:c>
      <x:c r="H344" s="12" t="n">
        <x:v>0.6447214004520495</x:v>
      </x:c>
      <x:c r="I344" s="12" t="n">
        <x:v>0.06076549013914943</x:v>
      </x:c>
      <x:c r="J344" s="12" t="n">
        <x:v>0.06076549013914943</x:v>
      </x:c>
      <x:c r="K344" s="12" t="n">
        <x:v>0.64</x:v>
      </x:c>
      <x:c r="L344" s="12" t="n">
        <x:v>0.004721400452049496</x:v>
      </x:c>
      <x:c r="M344" s="12" t="n">
        <x:v>0.19</x:v>
      </x:c>
      <x:c r="N344" s="12" t="n">
        <x:v>-0.12923450986085055</x:v>
      </x:c>
      <x:c r="O344" s="11" t="str">
        <x:v>PGL001 - BP</x:v>
      </x:c>
      <x:c r="P344" s="11" t="str">
        <x:v>SNL001 TO SCL001</x:v>
      </x:c>
      <x:c r="Q344" s="11" t="str">
        <x:v>Conditional - mapped route, status unverified</x:v>
      </x:c>
      <x:c r="R344" s="11" t="str">
        <x:v>Survey a short node lateral; confirm port/fiber capacity, access and route.</x:v>
      </x:c>
      <x:c r="S344" s="5" t="n">
        <x:v>1235</x:v>
      </x:c>
      <x:c r="T344" s="5" t="str">
        <x:v>Region IV-A (CALABARZON)</x:v>
      </x:c>
      <x:c r="U344" s="13" t="n">
        <x:v>14.406011</x:v>
      </x:c>
      <x:c r="V344" s="13" t="n">
        <x:v>121.468428</x:v>
      </x:c>
      <x:c r="W344" s="12" t="n">
        <x:v>0.6438943611115464</x:v>
      </x:c>
      <x:c r="X344" s="12" t="n">
        <x:v>0.15790614983952134</x:v>
      </x:c>
      <x:c r="Y344" s="12" t="n">
        <x:v>0.06076549013914943</x:v>
      </x:c>
      <x:c r="Z344" s="12" t="n">
        <x:v>0.07385924362538755</x:v>
      </x:c>
      <x:c r="AA344" s="5" t="str">
        <x:v>PGL001 - BP</x:v>
      </x:c>
      <x:c r="AB344" s="6" t="b">
        <x:v>1</x:v>
      </x:c>
      <x:c r="AC344" s="5" t="n">
        <x:v>4350</x:v>
      </x:c>
      <x:c r="AD344" s="13" t="n">
        <x:v>121.4624699997177</x:v>
      </x:c>
      <x:c r="AE344" s="13" t="n">
        <x:v>14.40552999964927</x:v>
      </x:c>
      <x:c r="AF344" s="5" t="n">
        <x:v>4031</x:v>
      </x:c>
      <x:c r="AG344" s="13" t="n">
        <x:v>121.46868266396936</x:v>
      </x:c>
      <x:c r="AH344" s="13" t="n">
        <x:v>14.406500911089614</x:v>
      </x:c>
      <x:c r="AI344" s="5" t="n">
        <x:v>4031</x:v>
      </x:c>
      <x:c r="AJ344" s="5" t="str">
        <x:v>Conditional - mapped route, status unverified</x:v>
      </x:c>
      <x:c r="AK344" s="5" t="n">
        <x:v>4170</x:v>
      </x:c>
      <x:c r="AL344" s="5" t="str">
        <x:v>SEGMENT 23 (FAMY - STA CRUZ)</x:v>
      </x:c>
      <x:c r="AM344" s="5" t="str">
        <x:v>Tier 1A (Direct Coloc, &lt;1 km)</x:v>
      </x:c>
      <x:c r="AN344" s="14" t="n">
        <x:v>90.7</x:v>
      </x:c>
      <x:c r="AO344" s="14" t="n">
        <x:v>90.78867967299912</x:v>
      </x:c>
      <x:c r="AP344" s="14" t="n">
        <x:v>90.66163443488634</x:v>
      </x:c>
      <x:c r="AQ344" s="14" t="n">
        <x:v>79.04</x:v>
      </x:c>
      <x:c r="AR344" s="5" t="n">
        <x:v>256</x:v>
      </x:c>
      <x:c r="AS344" s="11" t="str">
        <x:v>Vertex distance not reproduced within 0.011 km; Nearest screened line status requires confirmation</x:v>
      </x:c>
      <x:c r="AT344" s="5" t="str">
        <x:v>Batch 1 (First 1,000)</x:v>
      </x:c>
      <x:c r="AU344" s="5" t="n">
        <x:v>344</x:v>
      </x:c>
    </x:row>
    <x:row r="345" ht="60" customHeight="1">
      <x:c r="A345" s="5" t="n">
        <x:v>341</x:v>
      </x:c>
      <x:c r="B345" s="5" t="n">
        <x:v>1</x:v>
      </x:c>
      <x:c r="C345" s="10" t="str">
        <x:v>0702222031</x:v>
      </x:c>
      <x:c r="D345" s="5" t="str">
        <x:v>Tapun</x:v>
      </x:c>
      <x:c r="E345" s="5" t="str">
        <x:v>Dalaguete</x:v>
      </x:c>
      <x:c r="F345" s="5" t="str">
        <x:v>Cebu</x:v>
      </x:c>
      <x:c r="G345" s="11" t="str">
        <x:v>C - Line within 0.5 km; node over 1 km</x:v>
      </x:c>
      <x:c r="H345" s="12" t="n">
        <x:v>1.2827475820350607</x:v>
      </x:c>
      <x:c r="I345" s="12" t="n">
        <x:v>0.017610891332262166</x:v>
      </x:c>
      <x:c r="J345" s="12" t="n">
        <x:v>0.017610891332262166</x:v>
      </x:c>
      <x:c r="K345" s="12" t="n">
        <x:v>1.29</x:v>
      </x:c>
      <x:c r="L345" s="12" t="n">
        <x:v>-0.007252417964939362</x:v>
      </x:c>
      <x:c r="M345" s="12" t="n">
        <x:v>0.06</x:v>
      </x:c>
      <x:c r="N345" s="12" t="n">
        <x:v>-0.04238910866773783</x:v>
      </x:c>
      <x:c r="O345" s="11" t="str">
        <x:v>DTC001 - TYPE 3</x:v>
      </x:c>
      <x:c r="P345" s="11" t="str">
        <x:v>ARGAO - DALAGUETE</x:v>
      </x:c>
      <x:c r="Q345" s="11" t="str">
        <x:v>Stronger evidence - built or existing label</x:v>
      </x:c>
      <x:c r="R345" s="11" t="str">
        <x:v>Locate an authorized closure or handhole and confirm splicing/capacity; nearby cable alone is insufficient.</x:v>
      </x:c>
      <x:c r="S345" s="5" t="n">
        <x:v>2045</x:v>
      </x:c>
      <x:c r="T345" s="5" t="str">
        <x:v>Region VII (Central Visayas)</x:v>
      </x:c>
      <x:c r="U345" s="13" t="n">
        <x:v>9.773425</x:v>
      </x:c>
      <x:c r="V345" s="13" t="n">
        <x:v>123.530692</x:v>
      </x:c>
      <x:c r="W345" s="12" t="n">
        <x:v>1.2894650053627088</x:v>
      </x:c>
      <x:c r="X345" s="12" t="n">
        <x:v>0.020647030668161866</x:v>
      </x:c>
      <x:c r="Y345" s="12" t="n">
        <x:v>0.017610891332262166</x:v>
      </x:c>
      <x:c r="Z345" s="12" t="n">
        <x:v>0.017610891332262166</x:v>
      </x:c>
      <x:c r="AA345" s="5" t="str">
        <x:v>DTC001 - TYPE 3</x:v>
      </x:c>
      <x:c r="AB345" s="6" t="b">
        <x:v>1</x:v>
      </x:c>
      <x:c r="AC345" s="5" t="n">
        <x:v>4692</x:v>
      </x:c>
      <x:c r="AD345" s="13" t="n">
        <x:v>123.5320320001008</x:v>
      </x:c>
      <x:c r="AE345" s="13" t="n">
        <x:v>9.761903999982678</x:v>
      </x:c>
      <x:c r="AF345" s="5" t="n">
        <x:v>4907</x:v>
      </x:c>
      <x:c r="AG345" s="13" t="n">
        <x:v>123.53054050076948</x:v>
      </x:c>
      <x:c r="AH345" s="13" t="n">
        <x:v>9.773372387474467</x:v>
      </x:c>
      <x:c r="AI345" s="5" t="n">
        <x:v>4907</x:v>
      </x:c>
      <x:c r="AJ345" s="5" t="str">
        <x:v>Stronger evidence - built or existing label</x:v>
      </x:c>
      <x:c r="AK345" s="5" t="n">
        <x:v>4907</x:v>
      </x:c>
      <x:c r="AL345" s="5" t="str">
        <x:v>ARGAO - DALAGUETE</x:v>
      </x:c>
      <x:c r="AM345" s="5" t="str">
        <x:v>Tier 1B (Micro Drop, 1-3 km)</x:v>
      </x:c>
      <x:c r="AN345" s="14" t="n">
        <x:v>75.1</x:v>
      </x:c>
      <x:c r="AO345" s="14" t="n">
        <x:v>75.05090947233165</x:v>
      </x:c>
      <x:c r="AP345" s="14" t="n">
        <x:v>75.20835850484795</x:v>
      </x:c>
      <x:c r="AQ345" s="14" t="n">
        <x:v>79.03</x:v>
      </x:c>
      <x:c r="AR345" s="5" t="n">
        <x:v>382</x:v>
      </x:c>
      <x:c r="AS345" s="11" t="str">
        <x:v>Vertex distance not reproduced within 0.011 km</x:v>
      </x:c>
      <x:c r="AT345" s="5" t="str">
        <x:v>Batch 1 (First 1,000)</x:v>
      </x:c>
      <x:c r="AU345" s="5" t="n">
        <x:v>345</x:v>
      </x:c>
    </x:row>
    <x:row r="346" ht="60" customHeight="1">
      <x:c r="A346" s="5" t="n">
        <x:v>342</x:v>
      </x:c>
      <x:c r="B346" s="5" t="n">
        <x:v>1</x:v>
      </x:c>
      <x:c r="C346" s="10" t="str">
        <x:v>0401007016</x:v>
      </x:c>
      <x:c r="D346" s="5" t="str">
        <x:v>Camastilisan</x:v>
      </x:c>
      <x:c r="E346" s="5" t="str">
        <x:v>City of Calaca</x:v>
      </x:c>
      <x:c r="F346" s="5" t="str">
        <x:v>Batangas</x:v>
      </x:c>
      <x:c r="G346" s="11" t="str">
        <x:v>D - Other node or line within 3 km</x:v>
      </x:c>
      <x:c r="H346" s="12" t="n">
        <x:v>1.0741620890696617</x:v>
      </x:c>
      <x:c r="I346" s="12" t="n">
        <x:v>0.8012209360824829</x:v>
      </x:c>
      <x:c r="J346" s="12" t="n">
        <x:v>0.8012209360824829</x:v>
      </x:c>
      <x:c r="K346" s="12" t="n">
        <x:v>1.07</x:v>
      </x:c>
      <x:c r="L346" s="12" t="n">
        <x:v>0.004162089069661645</x:v>
      </x:c>
      <x:c r="M346" s="12" t="n">
        <x:v>0.83</x:v>
      </x:c>
      <x:c r="N346" s="12" t="n">
        <x:v>-0.028779063917517056</x:v>
      </x:c>
      <x:c r="O346" s="11" t="str">
        <x:v>CAB001 - BP</x:v>
      </x:c>
      <x:c r="P346" s="11" t="str">
        <x:v>Untitled Path</x:v>
      </x:c>
      <x:c r="Q346" s="11" t="str">
        <x:v>Conditional - mapped route, status unverified</x:v>
      </x:c>
      <x:c r="R346" s="11" t="str">
        <x:v>Compare a routed node lateral with an approved line tap; survey crossings and permissions.</x:v>
      </x:c>
      <x:c r="S346" s="5" t="n">
        <x:v>3428</x:v>
      </x:c>
      <x:c r="T346" s="5" t="str">
        <x:v>Region IV-A (CALABARZON)</x:v>
      </x:c>
      <x:c r="U346" s="13" t="n">
        <x:v>13.925348</x:v>
      </x:c>
      <x:c r="V346" s="13" t="n">
        <x:v>120.802499</x:v>
      </x:c>
      <x:c r="W346" s="12" t="n">
        <x:v>1.0729603182630154</x:v>
      </x:c>
      <x:c r="X346" s="12" t="n">
        <x:v>0.8333378074037303</x:v>
      </x:c>
      <x:c r="Y346" s="12" t="n">
        <x:v>0.8012209360824829</x:v>
      </x:c>
      <x:c r="Z346" s="12" t="n">
        <x:v>0.8297256300790367</x:v>
      </x:c>
      <x:c r="AA346" s="5" t="str">
        <x:v>CAB001 - BP</x:v>
      </x:c>
      <x:c r="AB346" s="6" t="b">
        <x:v>1</x:v>
      </x:c>
      <x:c r="AC346" s="5" t="n">
        <x:v>4271</x:v>
      </x:c>
      <x:c r="AD346" s="13" t="n">
        <x:v>120.812286</x:v>
      </x:c>
      <x:c r="AE346" s="13" t="n">
        <x:v>13.927043</x:v>
      </x:c>
      <x:c r="AF346" s="5" t="n">
        <x:v>4162</x:v>
      </x:c>
      <x:c r="AG346" s="13" t="n">
        <x:v>120.80707235770943</x:v>
      </x:c>
      <x:c r="AH346" s="13" t="n">
        <x:v>13.931047881647903</x:v>
      </x:c>
      <x:c r="AI346" s="5" t="n">
        <x:v>4162</x:v>
      </x:c>
      <x:c r="AJ346" s="5" t="str">
        <x:v>Conditional - mapped route, status unverified</x:v>
      </x:c>
      <x:c r="AK346" s="5" t="n">
        <x:v>4193</x:v>
      </x:c>
      <x:c r="AL346" s="5" t="str">
        <x:v>TUY - STA. TERESITA</x:v>
      </x:c>
      <x:c r="AM346" s="5" t="str">
        <x:v>Tier 1B (Micro Drop, 1-3 km)</x:v>
      </x:c>
      <x:c r="AN346" s="14" t="n">
        <x:v>79.9</x:v>
      </x:c>
      <x:c r="AO346" s="14" t="n">
        <x:v>80.00057941144256</x:v>
      </x:c>
      <x:c r="AP346" s="14" t="n">
        <x:v>79.90353053254258</x:v>
      </x:c>
      <x:c r="AQ346" s="14" t="n">
        <x:v>79.03</x:v>
      </x:c>
      <x:c r="AR346" s="5" t="n">
        <x:v>358</x:v>
      </x:c>
      <x:c r="AS346" s="11" t="str">
        <x:v>Nearest screened line status requires confirmation</x:v>
      </x:c>
      <x:c r="AT346" s="5" t="str">
        <x:v>Batch 1 (First 1,000)</x:v>
      </x:c>
      <x:c r="AU346" s="5" t="n">
        <x:v>346</x:v>
      </x:c>
    </x:row>
    <x:row r="347" ht="60" customHeight="1">
      <x:c r="A347" s="5" t="n">
        <x:v>343</x:v>
      </x:c>
      <x:c r="B347" s="5" t="n">
        <x:v>1</x:v>
      </x:c>
      <x:c r="C347" s="10" t="str">
        <x:v>0500517040</x:v>
      </x:c>
      <x:c r="D347" s="5" t="str">
        <x:v>San Ramon</x:v>
      </x:c>
      <x:c r="E347" s="5" t="str">
        <x:v>City of Tabaco</x:v>
      </x:c>
      <x:c r="F347" s="5" t="str">
        <x:v>Albay</x:v>
      </x:c>
      <x:c r="G347" s="11" t="str">
        <x:v>B - Node 0.5-1 km</x:v>
      </x:c>
      <x:c r="H347" s="12" t="n">
        <x:v>0.5354328488170672</x:v>
      </x:c>
      <x:c r="I347" s="12" t="n">
        <x:v>0.13704030608792112</x:v>
      </x:c>
      <x:c r="J347" s="12" t="n">
        <x:v>0.13704030608792112</x:v>
      </x:c>
      <x:c r="K347" s="12" t="n">
        <x:v>0.54</x:v>
      </x:c>
      <x:c r="L347" s="12" t="n">
        <x:v>-0.004567151182932827</x:v>
      </x:c>
      <x:c r="M347" s="12" t="n">
        <x:v>0.15</x:v>
      </x:c>
      <x:c r="N347" s="12" t="n">
        <x:v>-0.012959693912078879</x:v>
      </x:c>
      <x:c r="O347" s="11" t="str">
        <x:v>TCA001
- TYPE 3</x:v>
      </x:c>
      <x:c r="P347" s="11" t="str">
        <x:v>CONVERGE HH-024</x:v>
      </x:c>
      <x:c r="Q347" s="11" t="str">
        <x:v>Conditional - mapped route, status unverified</x:v>
      </x:c>
      <x:c r="R347" s="11" t="str">
        <x:v>Survey a short node lateral; confirm port/fiber capacity, access and route.</x:v>
      </x:c>
      <x:c r="S347" s="5" t="n">
        <x:v>997</x:v>
      </x:c>
      <x:c r="T347" s="5" t="str">
        <x:v>Region V (Bicol Region)</x:v>
      </x:c>
      <x:c r="U347" s="13" t="n">
        <x:v>13.347925</x:v>
      </x:c>
      <x:c r="V347" s="13" t="n">
        <x:v>123.731254</x:v>
      </x:c>
      <x:c r="W347" s="12" t="n">
        <x:v>0.5381489917539423</x:v>
      </x:c>
      <x:c r="X347" s="12" t="n">
        <x:v>0.15450774522579372</x:v>
      </x:c>
      <x:c r="Y347" s="12" t="n">
        <x:v>0.13704030608792112</x:v>
      </x:c>
      <x:c r="Z347" s="12" t="n">
        <x:v>0.19825759844742205</x:v>
      </x:c>
      <x:c r="AA347" s="5" t="str">
        <x:v>TCA001
- TYPE 3</x:v>
      </x:c>
      <x:c r="AB347" s="6" t="b">
        <x:v>1</x:v>
      </x:c>
      <x:c r="AC347" s="5" t="n">
        <x:v>4549</x:v>
      </x:c>
      <x:c r="AD347" s="13" t="n">
        <x:v>123.731338</x:v>
      </x:c>
      <x:c r="AE347" s="13" t="n">
        <x:v>13.352764</x:v>
      </x:c>
      <x:c r="AF347" s="5" t="n">
        <x:v>4225</x:v>
      </x:c>
      <x:c r="AG347" s="13" t="n">
        <x:v>123.73248111816321</x:v>
      </x:c>
      <x:c r="AH347" s="13" t="n">
        <x:v>13.348225894636215</x:v>
      </x:c>
      <x:c r="AI347" s="5" t="n">
        <x:v>4225</x:v>
      </x:c>
      <x:c r="AJ347" s="5" t="str">
        <x:v>Conditional - mapped route, status unverified</x:v>
      </x:c>
      <x:c r="AK347" s="5" t="n">
        <x:v>4240</x:v>
      </x:c>
      <x:c r="AL347" s="5" t="str">
        <x:v>LEGAZP - TIWI AERIAL</x:v>
      </x:c>
      <x:c r="AM347" s="5" t="str">
        <x:v>Tier 1A (Direct Coloc, &lt;1 km)</x:v>
      </x:c>
      <x:c r="AN347" s="14" t="n">
        <x:v>93.6</x:v>
      </x:c>
      <x:c r="AO347" s="14" t="n">
        <x:v>93.5270211411272</x:v>
      </x:c>
      <x:c r="AP347" s="14" t="n">
        <x:v>93.65427816136133</x:v>
      </x:c>
      <x:c r="AQ347" s="14" t="n">
        <x:v>79.02</x:v>
      </x:c>
      <x:c r="AR347" s="5" t="n">
        <x:v>236</x:v>
      </x:c>
      <x:c r="AS347" s="11" t="str">
        <x:v>Nearest screened line status requires confirmation; Within 50 m of a screening threshold</x:v>
      </x:c>
      <x:c r="AT347" s="5" t="str">
        <x:v>Batch 1 (First 1,000)</x:v>
      </x:c>
      <x:c r="AU347" s="5" t="n">
        <x:v>347</x:v>
      </x:c>
    </x:row>
    <x:row r="348" ht="60" customHeight="1">
      <x:c r="A348" s="5" t="n">
        <x:v>344</x:v>
      </x:c>
      <x:c r="B348" s="5" t="n">
        <x:v>1</x:v>
      </x:c>
      <x:c r="C348" s="10" t="str">
        <x:v>0301410019</x:v>
      </x:c>
      <x:c r="D348" s="5" t="str">
        <x:v>Canalate</x:v>
      </x:c>
      <x:c r="E348" s="5" t="str">
        <x:v>City of Malolos</x:v>
      </x:c>
      <x:c r="F348" s="5" t="str">
        <x:v>Bulacan</x:v>
      </x:c>
      <x:c r="G348" s="11" t="str">
        <x:v>D - Other node or line within 3 km</x:v>
      </x:c>
      <x:c r="H348" s="12" t="n">
        <x:v>1.0758244812276287</x:v>
      </x:c>
      <x:c r="I348" s="12" t="n">
        <x:v>1.8880542797907662</x:v>
      </x:c>
      <x:c r="J348" s="12" t="n">
        <x:v>1.0758244812276287</x:v>
      </x:c>
      <x:c r="K348" s="12" t="n">
        <x:v>1.07</x:v>
      </x:c>
      <x:c r="L348" s="12" t="n">
        <x:v>0.005824481227628686</x:v>
      </x:c>
      <x:c r="M348" s="12" t="n">
        <x:v>1.8</x:v>
      </x:c>
      <x:c r="N348" s="12" t="n">
        <x:v>0.08805427979076619</x:v>
      </x:c>
      <x:c r="O348" s="11" t="str">
        <x:v>MSB003 - TYPE 3</x:v>
      </x:c>
      <x:c r="P348" s="11" t="str">
        <x:v>24 CORE</x:v>
      </x:c>
      <x:c r="Q348" s="11" t="str">
        <x:v>Conditional - mapped route, status unverified</x:v>
      </x:c>
      <x:c r="R348" s="11" t="str">
        <x:v>Compare a routed node lateral with an approved line tap; survey crossings and permissions.</x:v>
      </x:c>
      <x:c r="S348" s="5" t="n">
        <x:v>3728</x:v>
      </x:c>
      <x:c r="T348" s="5" t="str">
        <x:v>Region III (Central Luzon)</x:v>
      </x:c>
      <x:c r="U348" s="13" t="n">
        <x:v>14.841717</x:v>
      </x:c>
      <x:c r="V348" s="13" t="n">
        <x:v>120.802421</x:v>
      </x:c>
      <x:c r="W348" s="12" t="n">
        <x:v>1.0745333613353516</x:v>
      </x:c>
      <x:c r="X348" s="12" t="n">
        <x:v>1.798157603492966</x:v>
      </x:c>
      <x:c r="Y348" s="12" t="n">
        <x:v>1.796482396453015</x:v>
      </x:c>
      <x:c r="Z348" s="12" t="n">
        <x:v>1.891497743022394</x:v>
      </x:c>
      <x:c r="AA348" s="5" t="str">
        <x:v>MSB003 - TYPE 3</x:v>
      </x:c>
      <x:c r="AB348" s="6" t="b">
        <x:v>1</x:v>
      </x:c>
      <x:c r="AC348" s="5" t="n">
        <x:v>3490</x:v>
      </x:c>
      <x:c r="AD348" s="13" t="n">
        <x:v>120.8123065002805</x:v>
      </x:c>
      <x:c r="AE348" s="13" t="n">
        <x:v>14.84027769941036</x:v>
      </x:c>
      <x:c r="AF348" s="5" t="n">
        <x:v>2975</x:v>
      </x:c>
      <x:c r="AG348" s="13" t="n">
        <x:v>120.8157858434884</x:v>
      </x:c>
      <x:c r="AH348" s="13" t="n">
        <x:v>14.852770126141776</x:v>
      </x:c>
      <x:c r="AI348" s="5" t="n">
        <x:v>2355</x:v>
      </x:c>
      <x:c r="AJ348" s="5" t="str">
        <x:v>Excluded - CCTV dedicated network</x:v>
      </x:c>
      <x:c r="AK348" s="5" t="n">
        <x:v>3429</x:v>
      </x:c>
      <x:c r="AL348" s="5" t="str">
        <x:v>MALOLOS</x:v>
      </x:c>
      <x:c r="AM348" s="5" t="str">
        <x:v>Tier 1B (Micro Drop, 1-3 km)</x:v>
      </x:c>
      <x:c r="AN348" s="14" t="n">
        <x:v>79.9</x:v>
      </x:c>
      <x:c r="AO348" s="14" t="n">
        <x:v>80.00057941144256</x:v>
      </x:c>
      <x:c r="AP348" s="14" t="n">
        <x:v>79.86480556922221</x:v>
      </x:c>
      <x:c r="AQ348" s="14" t="n">
        <x:v>79.02</x:v>
      </x:c>
      <x:c r="AR348" s="5" t="n">
        <x:v>326</x:v>
      </x:c>
      <x:c r="AS348" s="11" t="str">
        <x:v>Nearest raw line excluded from fiber screening; Nearest screened line status requires confirmation</x:v>
      </x:c>
      <x:c r="AT348" s="5" t="str">
        <x:v>Batch 1 (First 1,000)</x:v>
      </x:c>
      <x:c r="AU348" s="5" t="n">
        <x:v>348</x:v>
      </x:c>
    </x:row>
    <x:row r="349" ht="60" customHeight="1">
      <x:c r="A349" s="5" t="n">
        <x:v>345</x:v>
      </x:c>
      <x:c r="B349" s="5" t="n">
        <x:v>1</x:v>
      </x:c>
      <x:c r="C349" s="10" t="str">
        <x:v>0304932025</x:v>
      </x:c>
      <x:c r="D349" s="5" t="str">
        <x:v>Santa Lucia Young</x:v>
      </x:c>
      <x:c r="E349" s="5" t="str">
        <x:v>Zaragoza</x:v>
      </x:c>
      <x:c r="F349" s="5" t="str">
        <x:v>Nueva Ecija</x:v>
      </x:c>
      <x:c r="G349" s="11" t="str">
        <x:v>D - Other node or line within 3 km</x:v>
      </x:c>
      <x:c r="H349" s="12" t="n">
        <x:v>1.0720569059059475</x:v>
      </x:c>
      <x:c r="I349" s="12" t="n">
        <x:v>1.0438208319881168</x:v>
      </x:c>
      <x:c r="J349" s="12" t="n">
        <x:v>1.0438208319881168</x:v>
      </x:c>
      <x:c r="K349" s="12" t="n">
        <x:v>1.08</x:v>
      </x:c>
      <x:c r="L349" s="12" t="n">
        <x:v>-0.007943094094052583</x:v>
      </x:c>
      <x:c r="M349" s="12" t="n">
        <x:v>1.19</x:v>
      </x:c>
      <x:c r="N349" s="12" t="n">
        <x:v>-0.14617916801188313</x:v>
      </x:c>
      <x:c r="O349" s="11" t="str">
        <x:v>ZRN001
- PM</x:v>
      </x:c>
      <x:c r="P349" s="11" t="str">
        <x:v>24 CORE</x:v>
      </x:c>
      <x:c r="Q349" s="11" t="str">
        <x:v>Conditional - mapped route, status unverified</x:v>
      </x:c>
      <x:c r="R349" s="11" t="str">
        <x:v>Compare a routed node lateral with an approved line tap; survey crossings and permissions.</x:v>
      </x:c>
      <x:c r="S349" s="5" t="n">
        <x:v>3680</x:v>
      </x:c>
      <x:c r="T349" s="5" t="str">
        <x:v>Region III (Central Luzon)</x:v>
      </x:c>
      <x:c r="U349" s="13" t="n">
        <x:v>15.459998</x:v>
      </x:c>
      <x:c r="V349" s="13" t="n">
        <x:v>120.795246</x:v>
      </x:c>
      <x:c r="W349" s="12" t="n">
        <x:v>1.0754988791139433</x:v>
      </x:c>
      <x:c r="X349" s="12" t="n">
        <x:v>1.047926912910145</x:v>
      </x:c>
      <x:c r="Y349" s="12" t="n">
        <x:v>1.0438208319881168</x:v>
      </x:c>
      <x:c r="Z349" s="12" t="n">
        <x:v>1.0445564709368038</x:v>
      </x:c>
      <x:c r="AA349" s="5" t="str">
        <x:v>ZRN001
- PM</x:v>
      </x:c>
      <x:c r="AB349" s="6" t="b">
        <x:v>1</x:v>
      </x:c>
      <x:c r="AC349" s="5" t="n">
        <x:v>3758</x:v>
      </x:c>
      <x:c r="AD349" s="13" t="n">
        <x:v>120.7900538340714</x:v>
      </x:c>
      <x:c r="AE349" s="13" t="n">
        <x:v>15.45172108350674</x:v>
      </x:c>
      <x:c r="AF349" s="5" t="n">
        <x:v>3151</x:v>
      </x:c>
      <x:c r="AG349" s="13" t="n">
        <x:v>120.7914253665139</x:v>
      </x:c>
      <x:c r="AH349" s="13" t="n">
        <x:v>15.45132300137405</x:v>
      </x:c>
      <x:c r="AI349" s="5" t="n">
        <x:v>3151</x:v>
      </x:c>
      <x:c r="AJ349" s="5" t="str">
        <x:v>Conditional - mapped route, status unverified</x:v>
      </x:c>
      <x:c r="AK349" s="5" t="n">
        <x:v>3411</x:v>
      </x:c>
      <x:c r="AL349" s="5" t="str">
        <x:v>SEGMENT 31 (ZARAGOZA - TARLAC)</x:v>
      </x:c>
      <x:c r="AM349" s="5" t="str">
        <x:v>Tier 1B (Micro Drop, 1-3 km)</x:v>
      </x:c>
      <x:c r="AN349" s="14" t="n">
        <x:v>79.9</x:v>
      </x:c>
      <x:c r="AO349" s="14" t="n">
        <x:v>79.76763260710311</x:v>
      </x:c>
      <x:c r="AP349" s="14" t="n">
        <x:v>79.95260099276717</x:v>
      </x:c>
      <x:c r="AQ349" s="14" t="n">
        <x:v>79.01</x:v>
      </x:c>
      <x:c r="AR349" s="5" t="n">
        <x:v>353</x:v>
      </x:c>
      <x:c r="AS349" s="11" t="str">
        <x:v>Vertex distance not reproduced within 0.011 km; Nearest screened line status requires confirmation; Within 50 m of a screening threshold</x:v>
      </x:c>
      <x:c r="AT349" s="5" t="str">
        <x:v>Batch 1 (First 1,000)</x:v>
      </x:c>
      <x:c r="AU349" s="5" t="n">
        <x:v>349</x:v>
      </x:c>
    </x:row>
    <x:row r="350" ht="60" customHeight="1">
      <x:c r="A350" s="5" t="n">
        <x:v>346</x:v>
      </x:c>
      <x:c r="B350" s="5" t="n">
        <x:v>1</x:v>
      </x:c>
      <x:c r="C350" s="10" t="str">
        <x:v>0403406016</x:v>
      </x:c>
      <x:c r="D350" s="5" t="str">
        <x:v>San Isidro</x:v>
      </x:c>
      <x:c r="E350" s="5" t="str">
        <x:v>Calauan</x:v>
      </x:c>
      <x:c r="F350" s="5" t="str">
        <x:v>Laguna</x:v>
      </x:c>
      <x:c r="G350" s="11" t="str">
        <x:v>D - Other node or line within 3 km</x:v>
      </x:c>
      <x:c r="H350" s="12" t="n">
        <x:v>1.0708470959052476</x:v>
      </x:c>
      <x:c r="I350" s="12" t="n">
        <x:v>0.59401152374266</x:v>
      </x:c>
      <x:c r="J350" s="12" t="n">
        <x:v>0.59401152374266</x:v>
      </x:c>
      <x:c r="K350" s="12" t="n">
        <x:v>1.08</x:v>
      </x:c>
      <x:c r="L350" s="12" t="n">
        <x:v>-0.009152904094752445</x:v>
      </x:c>
      <x:c r="M350" s="12" t="n">
        <x:v>0.69</x:v>
      </x:c>
      <x:c r="N350" s="12" t="n">
        <x:v>-0.09598847625733997</x:v>
      </x:c>
      <x:c r="O350" s="11" t="str">
        <x:v>CLL001 - TYPE 3</x:v>
      </x:c>
      <x:c r="P350" s="11" t="str">
        <x:v>AE SPO001 TO LBL001</x:v>
      </x:c>
      <x:c r="Q350" s="11" t="str">
        <x:v>Conditional - mapped route, status unverified</x:v>
      </x:c>
      <x:c r="R350" s="11" t="str">
        <x:v>Compare a routed node lateral with an approved line tap; survey crossings and permissions.</x:v>
      </x:c>
      <x:c r="S350" s="5" t="n">
        <x:v>3222</x:v>
      </x:c>
      <x:c r="T350" s="5" t="str">
        <x:v>Region IV-A (CALABARZON)</x:v>
      </x:c>
      <x:c r="U350" s="13" t="n">
        <x:v>14.155491</x:v>
      </x:c>
      <x:c r="V350" s="13" t="n">
        <x:v>121.315819</x:v>
      </x:c>
      <x:c r="W350" s="12" t="n">
        <x:v>1.0759545246312523</x:v>
      </x:c>
      <x:c r="X350" s="12" t="n">
        <x:v>0.687785454977631</x:v>
      </x:c>
      <x:c r="Y350" s="12" t="n">
        <x:v>0.59401152374266</x:v>
      </x:c>
      <x:c r="Z350" s="12" t="n">
        <x:v>2.371393564688527</x:v>
      </x:c>
      <x:c r="AA350" s="5" t="str">
        <x:v>CLL001 - TYPE 3</x:v>
      </x:c>
      <x:c r="AB350" s="6" t="b">
        <x:v>1</x:v>
      </x:c>
      <x:c r="AC350" s="5" t="n">
        <x:v>4331</x:v>
      </x:c>
      <x:c r="AD350" s="13" t="n">
        <x:v>121.3138845409149</x:v>
      </x:c>
      <x:c r="AE350" s="13" t="n">
        <x:v>14.14599825839096</x:v>
      </x:c>
      <x:c r="AF350" s="5" t="n">
        <x:v>4094</x:v>
      </x:c>
      <x:c r="AG350" s="13" t="n">
        <x:v>121.31096206654522</x:v>
      </x:c>
      <x:c r="AH350" s="13" t="n">
        <x:v>14.152968464115412</x:v>
      </x:c>
      <x:c r="AI350" s="5" t="n">
        <x:v>4094</x:v>
      </x:c>
      <x:c r="AJ350" s="5" t="str">
        <x:v>Conditional - mapped route, status unverified</x:v>
      </x:c>
      <x:c r="AK350" s="5" t="n">
        <x:v>4172</x:v>
      </x:c>
      <x:c r="AL350" s="5" t="str">
        <x:v>SEGMENT 27 (STA CRUZ - CALAMBA)</x:v>
      </x:c>
      <x:c r="AM350" s="5" t="str">
        <x:v>Tier 1B (Micro Drop, 1-3 km)</x:v>
      </x:c>
      <x:c r="AN350" s="14" t="n">
        <x:v>79.9</x:v>
      </x:c>
      <x:c r="AO350" s="14" t="n">
        <x:v>79.76763260710311</x:v>
      </x:c>
      <x:c r="AP350" s="14" t="n">
        <x:v>79.98081646703062</x:v>
      </x:c>
      <x:c r="AQ350" s="14" t="n">
        <x:v>79.01</x:v>
      </x:c>
      <x:c r="AR350" s="5" t="n">
        <x:v>356</x:v>
      </x:c>
      <x:c r="AS350" s="11" t="str">
        <x:v>Nearest screened line status requires confirmation</x:v>
      </x:c>
      <x:c r="AT350" s="5" t="str">
        <x:v>Batch 1 (First 1,000)</x:v>
      </x:c>
      <x:c r="AU350" s="5" t="n">
        <x:v>350</x:v>
      </x:c>
    </x:row>
    <x:row r="351" ht="60" customHeight="1">
      <x:c r="A351" s="5" t="n">
        <x:v>347</x:v>
      </x:c>
      <x:c r="B351" s="5" t="n">
        <x:v>1</x:v>
      </x:c>
      <x:c r="C351" s="10" t="str">
        <x:v>0401029045</x:v>
      </x:c>
      <x:c r="D351" s="5" t="str">
        <x:v>Laguile</x:v>
      </x:c>
      <x:c r="E351" s="5" t="str">
        <x:v>Taal</x:v>
      </x:c>
      <x:c r="F351" s="5" t="str">
        <x:v>Batangas</x:v>
      </x:c>
      <x:c r="G351" s="11" t="str">
        <x:v>B - Node 0.5-1 km</x:v>
      </x:c>
      <x:c r="H351" s="12" t="n">
        <x:v>0.8555060135893202</x:v>
      </x:c>
      <x:c r="I351" s="12" t="n">
        <x:v>0.019046135768632243</x:v>
      </x:c>
      <x:c r="J351" s="12" t="n">
        <x:v>0.019046135768632243</x:v>
      </x:c>
      <x:c r="K351" s="12" t="n">
        <x:v>0.85</x:v>
      </x:c>
      <x:c r="L351" s="12" t="n">
        <x:v>0.0055060135893202355</x:v>
      </x:c>
      <x:c r="M351" s="12" t="n">
        <x:v>0.1</x:v>
      </x:c>
      <x:c r="N351" s="12" t="n">
        <x:v>-0.08095386423136776</x:v>
      </x:c>
      <x:c r="O351" s="11" t="str">
        <x:v>LYB001
- TYPE 3</x:v>
      </x:c>
      <x:c r="P351" s="11" t="str">
        <x:v>Untitled Path</x:v>
      </x:c>
      <x:c r="Q351" s="11" t="str">
        <x:v>Conditional - mapped route, status unverified</x:v>
      </x:c>
      <x:c r="R351" s="11" t="str">
        <x:v>Survey a short node lateral; confirm port/fiber capacity, access and route.</x:v>
      </x:c>
      <x:c r="S351" s="5" t="n">
        <x:v>1674</x:v>
      </x:c>
      <x:c r="T351" s="5" t="str">
        <x:v>Region IV-A (CALABARZON)</x:v>
      </x:c>
      <x:c r="U351" s="13" t="n">
        <x:v>13.897495</x:v>
      </x:c>
      <x:c r="V351" s="13" t="n">
        <x:v>120.916407</x:v>
      </x:c>
      <x:c r="W351" s="12" t="n">
        <x:v>0.854384193622925</x:v>
      </x:c>
      <x:c r="X351" s="12" t="n">
        <x:v>0.04917408698297184</x:v>
      </x:c>
      <x:c r="Y351" s="12" t="n">
        <x:v>0.019046135768632243</x:v>
      </x:c>
      <x:c r="Z351" s="12" t="n">
        <x:v>0.04719462742222128</x:v>
      </x:c>
      <x:c r="AA351" s="5" t="str">
        <x:v>LYB001
- TYPE 3</x:v>
      </x:c>
      <x:c r="AB351" s="6" t="b">
        <x:v>1</x:v>
      </x:c>
      <x:c r="AC351" s="5" t="n">
        <x:v>4288</x:v>
      </x:c>
      <x:c r="AD351" s="13" t="n">
        <x:v>120.924322</x:v>
      </x:c>
      <x:c r="AE351" s="13" t="n">
        <x:v>13.897421</x:v>
      </x:c>
      <x:c r="AF351" s="5" t="n">
        <x:v>4162</x:v>
      </x:c>
      <x:c r="AG351" s="13" t="n">
        <x:v>120.91645289355515</x:v>
      </x:c>
      <x:c r="AH351" s="13" t="n">
        <x:v>13.897328792849134</x:v>
      </x:c>
      <x:c r="AI351" s="5" t="n">
        <x:v>4162</x:v>
      </x:c>
      <x:c r="AJ351" s="5" t="str">
        <x:v>Conditional - mapped route, status unverified</x:v>
      </x:c>
      <x:c r="AK351" s="5" t="n">
        <x:v>4193</x:v>
      </x:c>
      <x:c r="AL351" s="5" t="str">
        <x:v>TUY - STA. TERESITA</x:v>
      </x:c>
      <x:c r="AM351" s="5" t="str">
        <x:v>Tier 1A (Direct Coloc, &lt;1 km)</x:v>
      </x:c>
      <x:c r="AN351" s="14" t="n">
        <x:v>85.2</x:v>
      </x:c>
      <x:c r="AO351" s="14" t="n">
        <x:v>85.32686564546567</x:v>
      </x:c>
      <x:c r="AP351" s="14" t="n">
        <x:v>85.18874218721577</x:v>
      </x:c>
      <x:c r="AQ351" s="14" t="n">
        <x:v>79</x:v>
      </x:c>
      <x:c r="AR351" s="5" t="n">
        <x:v>277</x:v>
      </x:c>
      <x:c r="AS351" s="11" t="str">
        <x:v>Vertex distance not reproduced within 0.011 km; Nearest screened line status requires confirmation</x:v>
      </x:c>
      <x:c r="AT351" s="5" t="str">
        <x:v>Batch 1 (First 1,000)</x:v>
      </x:c>
      <x:c r="AU351" s="5" t="n">
        <x:v>351</x:v>
      </x:c>
    </x:row>
    <x:row r="352" ht="60" customHeight="1">
      <x:c r="A352" s="5" t="n">
        <x:v>348</x:v>
      </x:c>
      <x:c r="B352" s="5" t="n">
        <x:v>1</x:v>
      </x:c>
      <x:c r="C352" s="10" t="str">
        <x:v>1004313004</x:v>
      </x:c>
      <x:c r="D352" s="5" t="str">
        <x:v>Kabulawan</x:v>
      </x:c>
      <x:c r="E352" s="5" t="str">
        <x:v>Lagonglong</x:v>
      </x:c>
      <x:c r="F352" s="5" t="str">
        <x:v>Misamis Oriental</x:v>
      </x:c>
      <x:c r="G352" s="11" t="str">
        <x:v>C - Line within 0.5 km; node over 1 km</x:v>
      </x:c>
      <x:c r="H352" s="12" t="n">
        <x:v>1.2712187632312357</x:v>
      </x:c>
      <x:c r="I352" s="12" t="n">
        <x:v>0.18107466046663107</x:v>
      </x:c>
      <x:c r="J352" s="12" t="n">
        <x:v>0.18107466046663107</x:v>
      </x:c>
      <x:c r="K352" s="12" t="n">
        <x:v>1.28</x:v>
      </x:c>
      <x:c r="L352" s="12" t="n">
        <x:v>-0.0087812367687643</x:v>
      </x:c>
      <x:c r="M352" s="12" t="n">
        <x:v>0.19</x:v>
      </x:c>
      <x:c r="N352" s="12" t="n">
        <x:v>-0.008925339533368937</x:v>
      </x:c>
      <x:c r="O352" s="11" t="str">
        <x:v>LGG001 - BP</x:v>
      </x:c>
      <x:c r="P352" s="11" t="str">
        <x:v>CDO - BUENAVISTA via GINGOOG</x:v>
      </x:c>
      <x:c r="Q352" s="11" t="str">
        <x:v>Stronger evidence - built or existing label</x:v>
      </x:c>
      <x:c r="R352" s="11" t="str">
        <x:v>Locate an authorized closure or handhole and confirm splicing/capacity; nearby cable alone is insufficient.</x:v>
      </x:c>
      <x:c r="S352" s="5" t="n">
        <x:v>2725</x:v>
      </x:c>
      <x:c r="T352" s="5" t="str">
        <x:v>Region X (Northern Mindanao)</x:v>
      </x:c>
      <x:c r="U352" s="13" t="n">
        <x:v>8.816559</x:v>
      </x:c>
      <x:c r="V352" s="13" t="n">
        <x:v>124.791134</x:v>
      </x:c>
      <x:c r="W352" s="12" t="n">
        <x:v>1.2779650267906753</x:v>
      </x:c>
      <x:c r="X352" s="12" t="n">
        <x:v>0.18620309094570187</x:v>
      </x:c>
      <x:c r="Y352" s="12" t="n">
        <x:v>0.18107466046663107</x:v>
      </x:c>
      <x:c r="Z352" s="12" t="n">
        <x:v>0.18107466046663107</x:v>
      </x:c>
      <x:c r="AA352" s="5" t="str">
        <x:v>LGG001 - BP</x:v>
      </x:c>
      <x:c r="AB352" s="6" t="b">
        <x:v>1</x:v>
      </x:c>
      <x:c r="AC352" s="5" t="n">
        <x:v>5295</x:v>
      </x:c>
      <x:c r="AD352" s="13" t="n">
        <x:v>124.7899470000248</x:v>
      </x:c>
      <x:c r="AE352" s="13" t="n">
        <x:v>8.805125999702252</x:v>
      </x:c>
      <x:c r="AF352" s="5" t="n">
        <x:v>5073</x:v>
      </x:c>
      <x:c r="AG352" s="13" t="n">
        <x:v>124.79268034434061</x:v>
      </x:c>
      <x:c r="AH352" s="13" t="n">
        <x:v>8.815998134166334</x:v>
      </x:c>
      <x:c r="AI352" s="5" t="n">
        <x:v>5073</x:v>
      </x:c>
      <x:c r="AJ352" s="5" t="str">
        <x:v>Stronger evidence - built or existing label</x:v>
      </x:c>
      <x:c r="AK352" s="5" t="n">
        <x:v>5073</x:v>
      </x:c>
      <x:c r="AL352" s="5" t="str">
        <x:v>CDO - BUENAVISTA via GINGOOG</x:v>
      </x:c>
      <x:c r="AM352" s="5" t="str">
        <x:v>Tier 1B (Micro Drop, 1-3 km)</x:v>
      </x:c>
      <x:c r="AN352" s="14" t="n">
        <x:v>75.3</x:v>
      </x:c>
      <x:c r="AO352" s="14" t="n">
        <x:v>75.2681076330646</x:v>
      </x:c>
      <x:c r="AP352" s="14" t="n">
        <x:v>75.45943241001481</x:v>
      </x:c>
      <x:c r="AQ352" s="14" t="n">
        <x:v>78.98</x:v>
      </x:c>
      <x:c r="AR352" s="5" t="n">
        <x:v>282</x:v>
      </x:c>
      <x:c r="AS352" s="11" t="str"/>
      <x:c r="AT352" s="5" t="str">
        <x:v>Batch 1 (First 1,000)</x:v>
      </x:c>
      <x:c r="AU352" s="5" t="n">
        <x:v>352</x:v>
      </x:c>
    </x:row>
    <x:row r="353" ht="60" customHeight="1">
      <x:c r="A353" s="5" t="n">
        <x:v>349</x:v>
      </x:c>
      <x:c r="B353" s="5" t="n">
        <x:v>1</x:v>
      </x:c>
      <x:c r="C353" s="10" t="str">
        <x:v>0603035033</x:v>
      </x:c>
      <x:c r="D353" s="5" t="str">
        <x:v>Man-it</x:v>
      </x:c>
      <x:c r="E353" s="5" t="str">
        <x:v>City of Passi</x:v>
      </x:c>
      <x:c r="F353" s="5" t="str">
        <x:v>Iloilo</x:v>
      </x:c>
      <x:c r="G353" s="11" t="str">
        <x:v>C - Line within 0.5 km; node over 1 km</x:v>
      </x:c>
      <x:c r="H353" s="12" t="n">
        <x:v>1.2952183066939293</x:v>
      </x:c>
      <x:c r="I353" s="12" t="n">
        <x:v>0.10501330189217845</x:v>
      </x:c>
      <x:c r="J353" s="12" t="n">
        <x:v>0.10501330189217845</x:v>
      </x:c>
      <x:c r="K353" s="12" t="n">
        <x:v>1.3</x:v>
      </x:c>
      <x:c r="L353" s="12" t="n">
        <x:v>-0.0047816933060707</x:v>
      </x:c>
      <x:c r="M353" s="12" t="n">
        <x:v>0.28</x:v>
      </x:c>
      <x:c r="N353" s="12" t="n">
        <x:v>-0.17498669810782158</x:v>
      </x:c>
      <x:c r="O353" s="11" t="str">
        <x:v>PSI001 - TYPE 2</x:v>
      </x:c>
      <x:c r="P353" s="11" t="str">
        <x:v>ROXAS -  ILOILO</x:v>
      </x:c>
      <x:c r="Q353" s="11" t="str">
        <x:v>Stronger evidence - built or existing label</x:v>
      </x:c>
      <x:c r="R353" s="11" t="str">
        <x:v>Locate an authorized closure or handhole and confirm splicing/capacity; nearby cable alone is insufficient.</x:v>
      </x:c>
      <x:c r="S353" s="5" t="n">
        <x:v>2552</x:v>
      </x:c>
      <x:c r="T353" s="5" t="str">
        <x:v>Region VI (Western Visayas)</x:v>
      </x:c>
      <x:c r="U353" s="13" t="n">
        <x:v>11.099008</x:v>
      </x:c>
      <x:c r="V353" s="13" t="n">
        <x:v>122.636213</x:v>
      </x:c>
      <x:c r="W353" s="12" t="n">
        <x:v>1.2959858705442024</x:v>
      </x:c>
      <x:c r="X353" s="12" t="n">
        <x:v>0.25300706511782234</x:v>
      </x:c>
      <x:c r="Y353" s="12" t="n">
        <x:v>0.10501330189217845</x:v>
      </x:c>
      <x:c r="Z353" s="12" t="n">
        <x:v>0.10501330189217845</x:v>
      </x:c>
      <x:c r="AA353" s="5" t="str">
        <x:v>PSI001 - TYPE 2</x:v>
      </x:c>
      <x:c r="AB353" s="6" t="b">
        <x:v>1</x:v>
      </x:c>
      <x:c r="AC353" s="5" t="n">
        <x:v>4736</x:v>
      </x:c>
      <x:c r="AD353" s="13" t="n">
        <x:v>122.646255002385</x:v>
      </x:c>
      <x:c r="AE353" s="13" t="n">
        <x:v>11.10523200050047</x:v>
      </x:c>
      <x:c r="AF353" s="5" t="n">
        <x:v>5008</x:v>
      </x:c>
      <x:c r="AG353" s="13" t="n">
        <x:v>122.63699088855495</x:v>
      </x:c>
      <x:c r="AH353" s="13" t="n">
        <x:v>11.09845032650781</x:v>
      </x:c>
      <x:c r="AI353" s="5" t="n">
        <x:v>5008</x:v>
      </x:c>
      <x:c r="AJ353" s="5" t="str">
        <x:v>Stronger evidence - built or existing label</x:v>
      </x:c>
      <x:c r="AK353" s="5" t="n">
        <x:v>5008</x:v>
      </x:c>
      <x:c r="AL353" s="5" t="str">
        <x:v>ROXAS -  ILOILO</x:v>
      </x:c>
      <x:c r="AM353" s="5" t="str">
        <x:v>Tier 1B (Micro Drop, 1-3 km)</x:v>
      </x:c>
      <x:c r="AN353" s="14" t="n">
        <x:v>74.9</x:v>
      </x:c>
      <x:c r="AO353" s="14" t="n">
        <x:v>74.83443410015097</x:v>
      </x:c>
      <x:c r="AP353" s="14" t="n">
        <x:v>74.937855960038</x:v>
      </x:c>
      <x:c r="AQ353" s="14" t="n">
        <x:v>78.98</x:v>
      </x:c>
      <x:c r="AR353" s="5" t="n">
        <x:v>371</x:v>
      </x:c>
      <x:c r="AS353" s="11" t="str">
        <x:v>Vertex distance not reproduced within 0.011 km</x:v>
      </x:c>
      <x:c r="AT353" s="5" t="str">
        <x:v>Batch 1 (First 1,000)</x:v>
      </x:c>
      <x:c r="AU353" s="5" t="n">
        <x:v>353</x:v>
      </x:c>
    </x:row>
    <x:row r="354" ht="60" customHeight="1">
      <x:c r="A354" s="5" t="n">
        <x:v>350</x:v>
      </x:c>
      <x:c r="B354" s="5" t="n">
        <x:v>1</x:v>
      </x:c>
      <x:c r="C354" s="10" t="str">
        <x:v>0301415018</x:v>
      </x:c>
      <x:c r="D354" s="5" t="str">
        <x:v>San Roque</x:v>
      </x:c>
      <x:c r="E354" s="5" t="str">
        <x:v>Pandi</x:v>
      </x:c>
      <x:c r="F354" s="5" t="str">
        <x:v>Bulacan</x:v>
      </x:c>
      <x:c r="G354" s="11" t="str">
        <x:v>B - Node 0.5-1 km</x:v>
      </x:c>
      <x:c r="H354" s="12" t="n">
        <x:v>0.6755918189149417</x:v>
      </x:c>
      <x:c r="I354" s="12" t="n">
        <x:v>0.10660295237906439</x:v>
      </x:c>
      <x:c r="J354" s="12" t="n">
        <x:v>0.10660295237906439</x:v>
      </x:c>
      <x:c r="K354" s="12" t="n">
        <x:v>0.68</x:v>
      </x:c>
      <x:c r="L354" s="12" t="n">
        <x:v>-0.00440818108505836</x:v>
      </x:c>
      <x:c r="M354" s="12" t="n">
        <x:v>0.11</x:v>
      </x:c>
      <x:c r="N354" s="12" t="n">
        <x:v>-0.0033970476209356087</x:v>
      </x:c>
      <x:c r="O354" s="11" t="str">
        <x:v>PND001 - PM</x:v>
      </x:c>
      <x:c r="P354" s="11" t="str">
        <x:v>48 CORE</x:v>
      </x:c>
      <x:c r="Q354" s="11" t="str">
        <x:v>Conditional - mapped route, status unverified</x:v>
      </x:c>
      <x:c r="R354" s="11" t="str">
        <x:v>Survey a short node lateral; confirm port/fiber capacity, access and route.</x:v>
      </x:c>
      <x:c r="S354" s="5" t="n">
        <x:v>1297</x:v>
      </x:c>
      <x:c r="T354" s="5" t="str">
        <x:v>Region III (Central Luzon)</x:v>
      </x:c>
      <x:c r="U354" s="13" t="n">
        <x:v>14.857863</x:v>
      </x:c>
      <x:c r="V354" s="13" t="n">
        <x:v>120.956</x:v>
      </x:c>
      <x:c r="W354" s="12" t="n">
        <x:v>0.6786397483240587</x:v>
      </x:c>
      <x:c r="X354" s="12" t="n">
        <x:v>0.11141983169152914</x:v>
      </x:c>
      <x:c r="Y354" s="12" t="n">
        <x:v>0.10660295237906439</x:v>
      </x:c>
      <x:c r="Z354" s="12" t="n">
        <x:v>0.10944365699712869</x:v>
      </x:c>
      <x:c r="AA354" s="5" t="str">
        <x:v>PND001 - PM</x:v>
      </x:c>
      <x:c r="AB354" s="6" t="b">
        <x:v>1</x:v>
      </x:c>
      <x:c r="AC354" s="5" t="n">
        <x:v>3493</x:v>
      </x:c>
      <x:c r="AD354" s="13" t="n">
        <x:v>120.9576580012482</x:v>
      </x:c>
      <x:c r="AE354" s="13" t="n">
        <x:v>14.86375200161899</x:v>
      </x:c>
      <x:c r="AF354" s="5" t="n">
        <x:v>2962</x:v>
      </x:c>
      <x:c r="AG354" s="13" t="n">
        <x:v>120.95698926391408</x:v>
      </x:c>
      <x:c r="AH354" s="13" t="n">
        <x:v>14.857814140978649</x:v>
      </x:c>
      <x:c r="AI354" s="5" t="n">
        <x:v>2962</x:v>
      </x:c>
      <x:c r="AJ354" s="5" t="str">
        <x:v>Conditional - mapped route, status unverified</x:v>
      </x:c>
      <x:c r="AK354" s="5" t="n">
        <x:v>3430</x:v>
      </x:c>
      <x:c r="AL354" s="5" t="str">
        <x:v>PANDI</x:v>
      </x:c>
      <x:c r="AM354" s="5" t="str">
        <x:v>Tier 1A (Direct Coloc, &lt;1 km)</x:v>
      </x:c>
      <x:c r="AN354" s="14" t="n">
        <x:v>89.8</x:v>
      </x:c>
      <x:c r="AO354" s="14" t="n">
        <x:v>89.71864668291995</x:v>
      </x:c>
      <x:c r="AP354" s="14" t="n">
        <x:v>89.83587086287504</x:v>
      </x:c>
      <x:c r="AQ354" s="14" t="n">
        <x:v>78.98</x:v>
      </x:c>
      <x:c r="AR354" s="5" t="n">
        <x:v>259</x:v>
      </x:c>
      <x:c r="AS354" s="11" t="str">
        <x:v>Nearest screened line status requires confirmation</x:v>
      </x:c>
      <x:c r="AT354" s="5" t="str">
        <x:v>Batch 1 (First 1,000)</x:v>
      </x:c>
      <x:c r="AU354" s="5" t="n">
        <x:v>354</x:v>
      </x:c>
    </x:row>
    <x:row r="355" ht="60" customHeight="1">
      <x:c r="A355" s="5" t="n">
        <x:v>351</x:v>
      </x:c>
      <x:c r="B355" s="5" t="n">
        <x:v>1</x:v>
      </x:c>
      <x:c r="C355" s="10" t="str">
        <x:v>0702213015</x:v>
      </x:c>
      <x:c r="D355" s="5" t="str">
        <x:v>Poblacion</x:v>
      </x:c>
      <x:c r="E355" s="5" t="str">
        <x:v>Borbon</x:v>
      </x:c>
      <x:c r="F355" s="5" t="str">
        <x:v>Cebu</x:v>
      </x:c>
      <x:c r="G355" s="11" t="str">
        <x:v>A - Node within 0.5 km</x:v>
      </x:c>
      <x:c r="H355" s="12" t="n">
        <x:v>0.13771416720940474</x:v>
      </x:c>
      <x:c r="I355" s="12" t="n">
        <x:v>4.434147785797692</x:v>
      </x:c>
      <x:c r="J355" s="12" t="n">
        <x:v>0.13771416720940474</x:v>
      </x:c>
      <x:c r="K355" s="12" t="n">
        <x:v>0.14</x:v>
      </x:c>
      <x:c r="L355" s="12" t="n">
        <x:v>-0.0022858327905952713</x:v>
      </x:c>
      <x:c r="M355" s="12" t="n">
        <x:v>4.44</x:v>
      </x:c>
      <x:c r="N355" s="12" t="n">
        <x:v>-0.0058522142023083035</x:v>
      </x:c>
      <x:c r="O355" s="11" t="str">
        <x:v>BOR002 - BP</x:v>
      </x:c>
      <x:c r="P355" s="11" t="str">
        <x:v>BOGO - DANAO</x:v>
      </x:c>
      <x:c r="Q355" s="11" t="str">
        <x:v>Stronger evidence - built or existing label</x:v>
      </x:c>
      <x:c r="R355" s="11" t="str">
        <x:v>First survey: confirm node handoff, spare capacity and a feasible short route; co-location is not established.</x:v>
      </x:c>
      <x:c r="S355" s="5" t="n">
        <x:v>143</x:v>
      </x:c>
      <x:c r="T355" s="5" t="str">
        <x:v>Region VII (Central Visayas)</x:v>
      </x:c>
      <x:c r="U355" s="13" t="n">
        <x:v>10.83504</x:v>
      </x:c>
      <x:c r="V355" s="13" t="n">
        <x:v>124.025849</x:v>
      </x:c>
      <x:c r="W355" s="12" t="n">
        <x:v>0.13807064523630508</x:v>
      </x:c>
      <x:c r="X355" s="12" t="n">
        <x:v>4.429553274404213</x:v>
      </x:c>
      <x:c r="Y355" s="12" t="n">
        <x:v>4.434147785797692</x:v>
      </x:c>
      <x:c r="Z355" s="12" t="n">
        <x:v>4.434147785797692</x:v>
      </x:c>
      <x:c r="AA355" s="5" t="str">
        <x:v>BOR002 - BP</x:v>
      </x:c>
      <x:c r="AB355" s="6" t="b">
        <x:v>1</x:v>
      </x:c>
      <x:c r="AC355" s="5" t="n">
        <x:v>4676</x:v>
      </x:c>
      <x:c r="AD355" s="13" t="n">
        <x:v>124.0266569998954</x:v>
      </x:c>
      <x:c r="AE355" s="13" t="n">
        <x:v>10.83599500018112</x:v>
      </x:c>
      <x:c r="AF355" s="5" t="n">
        <x:v>4993</x:v>
      </x:c>
      <x:c r="AG355" s="13" t="n">
        <x:v>123.98587076120972</x:v>
      </x:c>
      <x:c r="AH355" s="13" t="n">
        <x:v>10.828329794262396</x:v>
      </x:c>
      <x:c r="AI355" s="5" t="n">
        <x:v>4993</x:v>
      </x:c>
      <x:c r="AJ355" s="5" t="str">
        <x:v>Stronger evidence - built or existing label</x:v>
      </x:c>
      <x:c r="AK355" s="5" t="n">
        <x:v>4993</x:v>
      </x:c>
      <x:c r="AL355" s="5" t="str">
        <x:v>BOGO - DANAO</x:v>
      </x:c>
      <x:c r="AM355" s="5" t="str">
        <x:v>Tier 1A (Direct Coloc, &lt;1 km)</x:v>
      </x:c>
      <x:c r="AN355" s="14" t="n">
        <x:v>95.5</x:v>
      </x:c>
      <x:c r="AO355" s="14" t="n">
        <x:v>95.44054797336466</x:v>
      </x:c>
      <x:c r="AP355" s="14" t="n">
        <x:v>95.51329606287649</x:v>
      </x:c>
      <x:c r="AQ355" s="14" t="n">
        <x:v>78.98</x:v>
      </x:c>
      <x:c r="AR355" s="5" t="n">
        <x:v>427</x:v>
      </x:c>
      <x:c r="AS355" s="11" t="str"/>
      <x:c r="AT355" s="5" t="str">
        <x:v>Batch 1 (First 1,000)</x:v>
      </x:c>
      <x:c r="AU355" s="5" t="n">
        <x:v>355</x:v>
      </x:c>
    </x:row>
    <x:row r="356" ht="60" customHeight="1">
      <x:c r="A356" s="5" t="n">
        <x:v>352</x:v>
      </x:c>
      <x:c r="B356" s="5" t="n">
        <x:v>1</x:v>
      </x:c>
      <x:c r="C356" s="10" t="str">
        <x:v>1600314015</x:v>
      </x:c>
      <x:c r="D356" s="5" t="str">
        <x:v>Poblacion</x:v>
      </x:c>
      <x:c r="E356" s="5" t="str">
        <x:v>Sibagat</x:v>
      </x:c>
      <x:c r="F356" s="5" t="str">
        <x:v>Agusan del Sur</x:v>
      </x:c>
      <x:c r="G356" s="11" t="str">
        <x:v>A - Node within 0.5 km</x:v>
      </x:c>
      <x:c r="H356" s="12" t="n">
        <x:v>0.4123482874088913</x:v>
      </x:c>
      <x:c r="I356" s="12" t="n">
        <x:v>0.1985859390336442</x:v>
      </x:c>
      <x:c r="J356" s="12" t="n">
        <x:v>0.1985859390336442</x:v>
      </x:c>
      <x:c r="K356" s="12" t="n">
        <x:v>0.41</x:v>
      </x:c>
      <x:c r="L356" s="12" t="n">
        <x:v>0.002348287408891314</x:v>
      </x:c>
      <x:c r="M356" s="12" t="n">
        <x:v>0.31</x:v>
      </x:c>
      <x:c r="N356" s="12" t="n">
        <x:v>-0.11141406096635581</x:v>
      </x:c>
      <x:c r="O356" s="11" t="str">
        <x:v>SBT001 - BP</x:v>
      </x:c>
      <x:c r="P356" s="11" t="str">
        <x:v>TRENTO -  BUENAVISTA CLS</x:v>
      </x:c>
      <x:c r="Q356" s="11" t="str">
        <x:v>Stronger evidence - built or existing label</x:v>
      </x:c>
      <x:c r="R356" s="11" t="str">
        <x:v>First survey: confirm node handoff, spare capacity and a feasible short route; co-location is not established.</x:v>
      </x:c>
      <x:c r="S356" s="5" t="n">
        <x:v>759</x:v>
      </x:c>
      <x:c r="T356" s="5" t="str">
        <x:v>Region XIII (Caraga)</x:v>
      </x:c>
      <x:c r="U356" s="13" t="n">
        <x:v>8.823595</x:v>
      </x:c>
      <x:c r="V356" s="13" t="n">
        <x:v>125.695557</x:v>
      </x:c>
      <x:c r="W356" s="12" t="n">
        <x:v>0.4139639828820796</x:v>
      </x:c>
      <x:c r="X356" s="12" t="n">
        <x:v>0.19839610864867357</x:v>
      </x:c>
      <x:c r="Y356" s="12" t="n">
        <x:v>0.1985859390336442</x:v>
      </x:c>
      <x:c r="Z356" s="12" t="n">
        <x:v>0.1985859390336442</x:v>
      </x:c>
      <x:c r="AA356" s="5" t="str">
        <x:v>SBT001 - BP</x:v>
      </x:c>
      <x:c r="AB356" s="6" t="b">
        <x:v>1</x:v>
      </x:c>
      <x:c r="AC356" s="5" t="n">
        <x:v>5197</x:v>
      </x:c>
      <x:c r="AD356" s="13" t="n">
        <x:v>125.6937900000219</x:v>
      </x:c>
      <x:c r="AE356" s="13" t="n">
        <x:v>8.826883000360418</x:v>
      </x:c>
      <x:c r="AF356" s="5" t="n">
        <x:v>5079</x:v>
      </x:c>
      <x:c r="AG356" s="13" t="n">
        <x:v>125.69376982370949</x:v>
      </x:c>
      <x:c r="AH356" s="13" t="n">
        <x:v>8.823342252417957</x:v>
      </x:c>
      <x:c r="AI356" s="5" t="n">
        <x:v>5079</x:v>
      </x:c>
      <x:c r="AJ356" s="5" t="str">
        <x:v>Stronger evidence - built or existing label</x:v>
      </x:c>
      <x:c r="AK356" s="5" t="n">
        <x:v>5079</x:v>
      </x:c>
      <x:c r="AL356" s="5" t="str">
        <x:v>TRENTO -  BUENAVISTA CLS</x:v>
      </x:c>
      <x:c r="AM356" s="5" t="str">
        <x:v>Tier 1A (Direct Coloc, &lt;1 km)</x:v>
      </x:c>
      <x:c r="AN356" s="14" t="n">
        <x:v>97.1</x:v>
      </x:c>
      <x:c r="AO356" s="14" t="n">
        <x:v>97.22609313223269</x:v>
      </x:c>
      <x:c r="AP356" s="14" t="n">
        <x:v>97.15784253564391</x:v>
      </x:c>
      <x:c r="AQ356" s="14" t="n">
        <x:v>78.98</x:v>
      </x:c>
      <x:c r="AR356" s="5" t="n">
        <x:v>488</x:v>
      </x:c>
      <x:c r="AS356" s="11" t="str">
        <x:v>Vertex distance not reproduced within 0.011 km</x:v>
      </x:c>
      <x:c r="AT356" s="5" t="str">
        <x:v>Batch 1 (First 1,000)</x:v>
      </x:c>
      <x:c r="AU356" s="5" t="n">
        <x:v>356</x:v>
      </x:c>
    </x:row>
    <x:row r="357" ht="60" customHeight="1">
      <x:c r="A357" s="5" t="n">
        <x:v>353</x:v>
      </x:c>
      <x:c r="B357" s="5" t="n">
        <x:v>1</x:v>
      </x:c>
      <x:c r="C357" s="10" t="str">
        <x:v>0307104008</x:v>
      </x:c>
      <x:c r="D357" s="5" t="str">
        <x:v>San Agustin</x:v>
      </x:c>
      <x:c r="E357" s="5" t="str">
        <x:v>Castillejos</x:v>
      </x:c>
      <x:c r="F357" s="5" t="str">
        <x:v>Zambales</x:v>
      </x:c>
      <x:c r="G357" s="11" t="str">
        <x:v>D - Other node or line within 3 km</x:v>
      </x:c>
      <x:c r="H357" s="12" t="n">
        <x:v>1.081968682239706</x:v>
      </x:c>
      <x:c r="I357" s="12" t="n">
        <x:v>0.6758601321827069</x:v>
      </x:c>
      <x:c r="J357" s="12" t="n">
        <x:v>0.6758601321827069</x:v>
      </x:c>
      <x:c r="K357" s="12" t="n">
        <x:v>1.08</x:v>
      </x:c>
      <x:c r="L357" s="12" t="n">
        <x:v>0.001968682239706032</x:v>
      </x:c>
      <x:c r="M357" s="12" t="n">
        <x:v>0.71</x:v>
      </x:c>
      <x:c r="N357" s="12" t="n">
        <x:v>-0.03413986781729306</x:v>
      </x:c>
      <x:c r="O357" s="11" t="str">
        <x:v>CSZ001- BP</x:v>
      </x:c>
      <x:c r="P357" s="11" t="str">
        <x:v>BACKBONE ROUTE</x:v>
      </x:c>
      <x:c r="Q357" s="11" t="str">
        <x:v>Conditional - mapped route, status unverified</x:v>
      </x:c>
      <x:c r="R357" s="11" t="str">
        <x:v>Compare a routed node lateral with an approved line tap; survey crossings and permissions.</x:v>
      </x:c>
      <x:c r="S357" s="5" t="n">
        <x:v>3303</x:v>
      </x:c>
      <x:c r="T357" s="5" t="str">
        <x:v>Region III (Central Luzon)</x:v>
      </x:c>
      <x:c r="U357" s="13" t="n">
        <x:v>14.933433</x:v>
      </x:c>
      <x:c r="V357" s="13" t="n">
        <x:v>120.191414</x:v>
      </x:c>
      <x:c r="W357" s="12" t="n">
        <x:v>1.0814098126511857</x:v>
      </x:c>
      <x:c r="X357" s="12" t="n">
        <x:v>0.6983704664755058</x:v>
      </x:c>
      <x:c r="Y357" s="12" t="n">
        <x:v>0.6758601321827069</x:v>
      </x:c>
      <x:c r="Z357" s="12" t="n">
        <x:v>0.6874539778897275</x:v>
      </x:c>
      <x:c r="AA357" s="5" t="str">
        <x:v>CSZ001- BP</x:v>
      </x:c>
      <x:c r="AB357" s="6" t="b">
        <x:v>1</x:v>
      </x:c>
      <x:c r="AC357" s="5" t="n">
        <x:v>3905</x:v>
      </x:c>
      <x:c r="AD357" s="13" t="n">
        <x:v>120.2007898849137</x:v>
      </x:c>
      <x:c r="AE357" s="13" t="n">
        <x:v>14.92989582482813</x:v>
      </x:c>
      <x:c r="AF357" s="5" t="n">
        <x:v>3259</x:v>
      </x:c>
      <x:c r="AG357" s="13" t="n">
        <x:v>120.19547315074567</x:v>
      </x:c>
      <x:c r="AH357" s="13" t="n">
        <x:v>14.938094940963941</x:v>
      </x:c>
      <x:c r="AI357" s="5" t="n">
        <x:v>3259</x:v>
      </x:c>
      <x:c r="AJ357" s="5" t="str">
        <x:v>Conditional - mapped route, status unverified</x:v>
      </x:c>
      <x:c r="AK357" s="5" t="n">
        <x:v>3415</x:v>
      </x:c>
      <x:c r="AL357" s="5" t="str">
        <x:v>CASTILLEJOS</x:v>
      </x:c>
      <x:c r="AM357" s="5" t="str">
        <x:v>Tier 1B (Micro Drop, 1-3 km)</x:v>
      </x:c>
      <x:c r="AN357" s="14" t="n">
        <x:v>79.7</x:v>
      </x:c>
      <x:c r="AO357" s="14" t="n">
        <x:v>79.76763260710311</x:v>
      </x:c>
      <x:c r="AP357" s="14" t="n">
        <x:v>79.72186419291627</x:v>
      </x:c>
      <x:c r="AQ357" s="14" t="n">
        <x:v>78.96</x:v>
      </x:c>
      <x:c r="AR357" s="5" t="n">
        <x:v>400</x:v>
      </x:c>
      <x:c r="AS357" s="11" t="str">
        <x:v>Vertex distance not reproduced within 0.011 km; Nearest screened line status requires confirmation</x:v>
      </x:c>
      <x:c r="AT357" s="5" t="str">
        <x:v>Batch 1 (First 1,000)</x:v>
      </x:c>
      <x:c r="AU357" s="5" t="n">
        <x:v>357</x:v>
      </x:c>
    </x:row>
    <x:row r="358" ht="60" customHeight="1">
      <x:c r="A358" s="5" t="n">
        <x:v>354</x:v>
      </x:c>
      <x:c r="B358" s="5" t="n">
        <x:v>1</x:v>
      </x:c>
      <x:c r="C358" s="10" t="str">
        <x:v>0402116005</x:v>
      </x:c>
      <x:c r="D358" s="5" t="str">
        <x:v>San Juan I</x:v>
      </x:c>
      <x:c r="E358" s="5" t="str">
        <x:v>Noveleta</x:v>
      </x:c>
      <x:c r="F358" s="5" t="str">
        <x:v>Cavite</x:v>
      </x:c>
      <x:c r="G358" s="11" t="str">
        <x:v>B - Node 0.5-1 km</x:v>
      </x:c>
      <x:c r="H358" s="12" t="n">
        <x:v>0.8479630385464225</x:v>
      </x:c>
      <x:c r="I358" s="12" t="n">
        <x:v>0.5140829358206627</x:v>
      </x:c>
      <x:c r="J358" s="12" t="n">
        <x:v>0.5140829358206627</x:v>
      </x:c>
      <x:c r="K358" s="12" t="n">
        <x:v>0.85</x:v>
      </x:c>
      <x:c r="L358" s="12" t="n">
        <x:v>-0.002036961453577457</x:v>
      </x:c>
      <x:c r="M358" s="12" t="n">
        <x:v>0.58</x:v>
      </x:c>
      <x:c r="N358" s="12" t="n">
        <x:v>-0.06591706417933729</x:v>
      </x:c>
      <x:c r="O358" s="11" t="str">
        <x:v>NVC001
-TYPE 3</x:v>
      </x:c>
      <x:c r="P358" s="11" t="str">
        <x:v>NOVELETA</x:v>
      </x:c>
      <x:c r="Q358" s="11" t="str">
        <x:v>Stronger evidence - built or existing label</x:v>
      </x:c>
      <x:c r="R358" s="11" t="str">
        <x:v>Survey a short node lateral; confirm port/fiber capacity, access and route.</x:v>
      </x:c>
      <x:c r="S358" s="5" t="n">
        <x:v>1657</x:v>
      </x:c>
      <x:c r="T358" s="5" t="str">
        <x:v>Region IV-A (CALABARZON)</x:v>
      </x:c>
      <x:c r="U358" s="13" t="n">
        <x:v>14.435746</x:v>
      </x:c>
      <x:c r="V358" s="13" t="n">
        <x:v>120.887624</x:v>
      </x:c>
      <x:c r="W358" s="12" t="n">
        <x:v>0.8503558149519629</x:v>
      </x:c>
      <x:c r="X358" s="12" t="n">
        <x:v>0.515758710638409</x:v>
      </x:c>
      <x:c r="Y358" s="12" t="n">
        <x:v>0.5140829358206627</x:v>
      </x:c>
      <x:c r="Z358" s="12" t="n">
        <x:v>0.5140829358206627</x:v>
      </x:c>
      <x:c r="AA358" s="5" t="str">
        <x:v>NVC001
-TYPE 3</x:v>
      </x:c>
      <x:c r="AB358" s="6" t="b">
        <x:v>1</x:v>
      </x:c>
      <x:c r="AC358" s="5" t="n">
        <x:v>4509</x:v>
      </x:c>
      <x:c r="AD358" s="13" t="n">
        <x:v>120.8830149</x:v>
      </x:c>
      <x:c r="AE358" s="13" t="n">
        <x:v>14.4295364</x:v>
      </x:c>
      <x:c r="AF358" s="5" t="n">
        <x:v>4202</x:v>
      </x:c>
      <x:c r="AG358" s="13" t="n">
        <x:v>120.8851282</x:v>
      </x:c>
      <x:c r="AH358" s="13" t="n">
        <x:v>14.4317872</x:v>
      </x:c>
      <x:c r="AI358" s="5" t="n">
        <x:v>4202</x:v>
      </x:c>
      <x:c r="AJ358" s="5" t="str">
        <x:v>Stronger evidence - built or existing label</x:v>
      </x:c>
      <x:c r="AK358" s="5" t="n">
        <x:v>4202</x:v>
      </x:c>
      <x:c r="AL358" s="5" t="str">
        <x:v>NOVELETA</x:v>
      </x:c>
      <x:c r="AM358" s="5" t="str">
        <x:v>Tier 1A (Direct Coloc, &lt;1 km)</x:v>
      </x:c>
      <x:c r="AN358" s="14" t="n">
        <x:v>85.3</x:v>
      </x:c>
      <x:c r="AO358" s="14" t="n">
        <x:v>85.32686564546567</x:v>
      </x:c>
      <x:c r="AP358" s="14" t="n">
        <x:v>85.3780289870387</x:v>
      </x:c>
      <x:c r="AQ358" s="14" t="n">
        <x:v>78.95</x:v>
      </x:c>
      <x:c r="AR358" s="5" t="n">
        <x:v>276</x:v>
      </x:c>
      <x:c r="AS358" s="11" t="str">
        <x:v>Vertex distance not reproduced within 0.011 km; Within 50 m of a screening threshold</x:v>
      </x:c>
      <x:c r="AT358" s="5" t="str">
        <x:v>Batch 1 (First 1,000)</x:v>
      </x:c>
      <x:c r="AU358" s="5" t="n">
        <x:v>358</x:v>
      </x:c>
    </x:row>
    <x:row r="359" ht="60" customHeight="1">
      <x:c r="A359" s="5" t="n">
        <x:v>355</x:v>
      </x:c>
      <x:c r="B359" s="5" t="n">
        <x:v>1</x:v>
      </x:c>
      <x:c r="C359" s="10" t="str">
        <x:v>0603018010</x:v>
      </x:c>
      <x:c r="D359" s="5" t="str">
        <x:v>Bolilao</x:v>
      </x:c>
      <x:c r="E359" s="5" t="str">
        <x:v>Dumangas</x:v>
      </x:c>
      <x:c r="F359" s="5" t="str">
        <x:v>Iloilo</x:v>
      </x:c>
      <x:c r="G359" s="11" t="str">
        <x:v>B - Node 0.5-1 km</x:v>
      </x:c>
      <x:c r="H359" s="12" t="n">
        <x:v>0.6515785236869152</x:v>
      </x:c>
      <x:c r="I359" s="12" t="n">
        <x:v>0.1326006477016504</x:v>
      </x:c>
      <x:c r="J359" s="12" t="n">
        <x:v>0.1326006477016504</x:v>
      </x:c>
      <x:c r="K359" s="12" t="n">
        <x:v>0.65</x:v>
      </x:c>
      <x:c r="L359" s="12" t="n">
        <x:v>0.0015785236869151342</x:v>
      </x:c>
      <x:c r="M359" s="12" t="n">
        <x:v>0.24</x:v>
      </x:c>
      <x:c r="N359" s="12" t="n">
        <x:v>-0.1073993522983496</x:v>
      </x:c>
      <x:c r="O359" s="11" t="str">
        <x:v>DSI001 - TYPE 3</x:v>
      </x:c>
      <x:c r="P359" s="11" t="str">
        <x:v>AJUY - ZARRAGA AERIAL</x:v>
      </x:c>
      <x:c r="Q359" s="11" t="str">
        <x:v>Stronger evidence - built or existing label</x:v>
      </x:c>
      <x:c r="R359" s="11" t="str">
        <x:v>Survey a short node lateral; confirm port/fiber capacity, access and route.</x:v>
      </x:c>
      <x:c r="S359" s="5" t="n">
        <x:v>1253</x:v>
      </x:c>
      <x:c r="T359" s="5" t="str">
        <x:v>Region VI (Western Visayas)</x:v>
      </x:c>
      <x:c r="U359" s="13" t="n">
        <x:v>10.829746</x:v>
      </x:c>
      <x:c r="V359" s="13" t="n">
        <x:v>122.714268</x:v>
      </x:c>
      <x:c r="W359" s="12" t="n">
        <x:v>0.6525496448847092</x:v>
      </x:c>
      <x:c r="X359" s="12" t="n">
        <x:v>0.13361485895426867</x:v>
      </x:c>
      <x:c r="Y359" s="12" t="n">
        <x:v>0.1326006477016504</x:v>
      </x:c>
      <x:c r="Z359" s="12" t="n">
        <x:v>0.1326006477016504</x:v>
      </x:c>
      <x:c r="AA359" s="5" t="str">
        <x:v>DSI001 - TYPE 3</x:v>
      </x:c>
      <x:c r="AB359" s="6" t="b">
        <x:v>1</x:v>
      </x:c>
      <x:c r="AC359" s="5" t="n">
        <x:v>4724</x:v>
      </x:c>
      <x:c r="AD359" s="13" t="n">
        <x:v>122.7097270047467</x:v>
      </x:c>
      <x:c r="AE359" s="13" t="n">
        <x:v>10.82593199840854</x:v>
      </x:c>
      <x:c r="AF359" s="5" t="n">
        <x:v>5012</x:v>
      </x:c>
      <x:c r="AG359" s="13" t="n">
        <x:v>122.7130683151328</x:v>
      </x:c>
      <x:c r="AH359" s="13" t="n">
        <x:v>10.829920685175166</x:v>
      </x:c>
      <x:c r="AI359" s="5" t="n">
        <x:v>4966</x:v>
      </x:c>
      <x:c r="AJ359" s="5" t="str">
        <x:v>Conditional - mapped route, status unverified</x:v>
      </x:c>
      <x:c r="AK359" s="5" t="n">
        <x:v>5012</x:v>
      </x:c>
      <x:c r="AL359" s="5" t="str">
        <x:v>AJUY - ZARRAGA AERIAL</x:v>
      </x:c>
      <x:c r="AM359" s="5" t="str">
        <x:v>Tier 1A (Direct Coloc, &lt;1 km)</x:v>
      </x:c>
      <x:c r="AN359" s="14" t="n">
        <x:v>90.5</x:v>
      </x:c>
      <x:c r="AO359" s="14" t="n">
        <x:v>90.51983240180705</x:v>
      </x:c>
      <x:c r="AP359" s="14" t="n">
        <x:v>90.47747605862855</x:v>
      </x:c>
      <x:c r="AQ359" s="14" t="n">
        <x:v>78.94</x:v>
      </x:c>
      <x:c r="AR359" s="5" t="n">
        <x:v>248</x:v>
      </x:c>
      <x:c r="AS359" s="11" t="str">
        <x:v>Vertex distance not reproduced within 0.011 km</x:v>
      </x:c>
      <x:c r="AT359" s="5" t="str">
        <x:v>Batch 1 (First 1,000)</x:v>
      </x:c>
      <x:c r="AU359" s="5" t="n">
        <x:v>359</x:v>
      </x:c>
    </x:row>
    <x:row r="360" ht="60" customHeight="1">
      <x:c r="A360" s="5" t="n">
        <x:v>356</x:v>
      </x:c>
      <x:c r="B360" s="5" t="n">
        <x:v>1</x:v>
      </x:c>
      <x:c r="C360" s="10" t="str">
        <x:v>0730600065</x:v>
      </x:c>
      <x:c r="D360" s="5" t="str">
        <x:v>Sambag II</x:v>
      </x:c>
      <x:c r="E360" s="5" t="str">
        <x:v>City of Cebu</x:v>
      </x:c>
      <x:c r="F360" s="5" t="str">
        <x:v>Cebu</x:v>
      </x:c>
      <x:c r="G360" s="11" t="str">
        <x:v>A - Node within 0.5 km</x:v>
      </x:c>
      <x:c r="H360" s="12" t="n">
        <x:v>0.141277538902171</x:v>
      </x:c>
      <x:c r="I360" s="12" t="n">
        <x:v>2.6470056965001034</x:v>
      </x:c>
      <x:c r="J360" s="12" t="n">
        <x:v>0.141277538902171</x:v>
      </x:c>
      <x:c r="K360" s="12" t="n">
        <x:v>0.14</x:v>
      </x:c>
      <x:c r="L360" s="12" t="n">
        <x:v>0.0012775389021709993</x:v>
      </x:c>
      <x:c r="M360" s="12" t="n">
        <x:v>2.66</x:v>
      </x:c>
      <x:c r="N360" s="12" t="n">
        <x:v>-0.01299430349989672</x:v>
      </x:c>
      <x:c r="O360" s="11" t="str">
        <x:v>CCY003 -  TYPE 3</x:v>
      </x:c>
      <x:c r="P360" s="11" t="str">
        <x:v>DANAO - CEBU</x:v>
      </x:c>
      <x:c r="Q360" s="11" t="str">
        <x:v>Stronger evidence - built or existing label</x:v>
      </x:c>
      <x:c r="R360" s="11" t="str">
        <x:v>First survey: confirm node handoff, spare capacity and a feasible short route; co-location is not established.</x:v>
      </x:c>
      <x:c r="S360" s="5" t="n">
        <x:v>148</x:v>
      </x:c>
      <x:c r="T360" s="5" t="str">
        <x:v>Region VII (Central Visayas)</x:v>
      </x:c>
      <x:c r="U360" s="13" t="n">
        <x:v>10.331576</x:v>
      </x:c>
      <x:c r="V360" s="13" t="n">
        <x:v>123.896272</x:v>
      </x:c>
      <x:c r="W360" s="12" t="n">
        <x:v>0.14177021388021369</x:v>
      </x:c>
      <x:c r="X360" s="12" t="n">
        <x:v>2.6552931518991567</x:v>
      </x:c>
      <x:c r="Y360" s="12" t="n">
        <x:v>2.6470056965001034</x:v>
      </x:c>
      <x:c r="Z360" s="12" t="n">
        <x:v>2.6470056965001034</x:v>
      </x:c>
      <x:c r="AA360" s="5" t="str">
        <x:v>CCY003 -  TYPE 3</x:v>
      </x:c>
      <x:c r="AB360" s="6" t="b">
        <x:v>1</x:v>
      </x:c>
      <x:c r="AC360" s="5" t="n">
        <x:v>4680</x:v>
      </x:c>
      <x:c r="AD360" s="13" t="n">
        <x:v>123.8969509936546</x:v>
      </x:c>
      <x:c r="AE360" s="13" t="n">
        <x:v>10.33049002401813</x:v>
      </x:c>
      <x:c r="AF360" s="5" t="n">
        <x:v>4994</x:v>
      </x:c>
      <x:c r="AG360" s="13" t="n">
        <x:v>123.910195590471</x:v>
      </x:c>
      <x:c r="AH360" s="13" t="n">
        <x:v>10.31201598853617</x:v>
      </x:c>
      <x:c r="AI360" s="5" t="n">
        <x:v>4994</x:v>
      </x:c>
      <x:c r="AJ360" s="5" t="str">
        <x:v>Stronger evidence - built or existing label</x:v>
      </x:c>
      <x:c r="AK360" s="5" t="n">
        <x:v>4994</x:v>
      </x:c>
      <x:c r="AL360" s="5" t="str">
        <x:v>DANAO - CEBU</x:v>
      </x:c>
      <x:c r="AM360" s="5" t="str">
        <x:v>Tier 1A (Direct Coloc, &lt;1 km)</x:v>
      </x:c>
      <x:c r="AN360" s="14" t="n">
        <x:v>95.4</x:v>
      </x:c>
      <x:c r="AO360" s="14" t="n">
        <x:v>95.44054797336466</x:v>
      </x:c>
      <x:c r="AP360" s="14" t="n">
        <x:v>95.39991362167942</x:v>
      </x:c>
      <x:c r="AQ360" s="14" t="n">
        <x:v>78.94</x:v>
      </x:c>
      <x:c r="AR360" s="5" t="n">
        <x:v>1143</x:v>
      </x:c>
      <x:c r="AS360" s="11" t="str"/>
      <x:c r="AT360" s="5" t="str">
        <x:v>Batch 1 (First 1,000)</x:v>
      </x:c>
      <x:c r="AU360" s="5" t="n">
        <x:v>360</x:v>
      </x:c>
    </x:row>
    <x:row r="361" ht="60" customHeight="1">
      <x:c r="A361" s="5" t="n">
        <x:v>357</x:v>
      </x:c>
      <x:c r="B361" s="5" t="n">
        <x:v>1</x:v>
      </x:c>
      <x:c r="C361" s="10" t="str">
        <x:v>0501736022</x:v>
      </x:c>
      <x:c r="D361" s="5" t="str">
        <x:v>Talojongon</x:v>
      </x:c>
      <x:c r="E361" s="5" t="str">
        <x:v>Tigaon</x:v>
      </x:c>
      <x:c r="F361" s="5" t="str">
        <x:v>Camarines Sur</x:v>
      </x:c>
      <x:c r="G361" s="11" t="str">
        <x:v>A - Node within 0.5 km</x:v>
      </x:c>
      <x:c r="H361" s="12" t="n">
        <x:v>0.314774136930047</x:v>
      </x:c>
      <x:c r="I361" s="12" t="n">
        <x:v>0.0918248461501913</x:v>
      </x:c>
      <x:c r="J361" s="12" t="n">
        <x:v>0.0918248461501913</x:v>
      </x:c>
      <x:c r="K361" s="12" t="n">
        <x:v>0.32</x:v>
      </x:c>
      <x:c r="L361" s="12" t="n">
        <x:v>-0.005225863069952985</x:v>
      </x:c>
      <x:c r="M361" s="12" t="n">
        <x:v>0.11</x:v>
      </x:c>
      <x:c r="N361" s="12" t="n">
        <x:v>-0.018175153849808695</x:v>
      </x:c>
      <x:c r="O361" s="11" t="str">
        <x:v>TOC001 - BP</x:v>
      </x:c>
      <x:c r="P361" s="11" t="str">
        <x:v>PILI - TIWI AERIAL</x:v>
      </x:c>
      <x:c r="Q361" s="11" t="str">
        <x:v>Stronger evidence - built or existing label</x:v>
      </x:c>
      <x:c r="R361" s="11" t="str">
        <x:v>First survey: confirm node handoff, spare capacity and a feasible short route; co-location is not established.</x:v>
      </x:c>
      <x:c r="S361" s="5" t="n">
        <x:v>522</x:v>
      </x:c>
      <x:c r="T361" s="5" t="str">
        <x:v>Region V (Bicol Region)</x:v>
      </x:c>
      <x:c r="U361" s="13" t="n">
        <x:v>13.627662</x:v>
      </x:c>
      <x:c r="V361" s="13" t="n">
        <x:v>123.496317</x:v>
      </x:c>
      <x:c r="W361" s="12" t="n">
        <x:v>0.3160676225680742</x:v>
      </x:c>
      <x:c r="X361" s="12" t="n">
        <x:v>0.10177392005318116</x:v>
      </x:c>
      <x:c r="Y361" s="12" t="n">
        <x:v>0.0918248461501913</x:v>
      </x:c>
      <x:c r="Z361" s="12" t="n">
        <x:v>0.0918248461501913</x:v>
      </x:c>
      <x:c r="AA361" s="5" t="str">
        <x:v>TOC001 - BP</x:v>
      </x:c>
      <x:c r="AB361" s="6" t="b">
        <x:v>1</x:v>
      </x:c>
      <x:c r="AC361" s="5" t="n">
        <x:v>4612</x:v>
      </x:c>
      <x:c r="AD361" s="13" t="n">
        <x:v>123.4974389989412</x:v>
      </x:c>
      <x:c r="AE361" s="13" t="n">
        <x:v>13.63028699894862</x:v>
      </x:c>
      <x:c r="AF361" s="5" t="n">
        <x:v>4247</x:v>
      </x:c>
      <x:c r="AG361" s="13" t="n">
        <x:v>123.495570364563</x:v>
      </x:c>
      <x:c r="AH361" s="13" t="n">
        <x:v>13.628056478978234</x:v>
      </x:c>
      <x:c r="AI361" s="5" t="n">
        <x:v>4247</x:v>
      </x:c>
      <x:c r="AJ361" s="5" t="str">
        <x:v>Stronger evidence - built or existing label</x:v>
      </x:c>
      <x:c r="AK361" s="5" t="n">
        <x:v>4247</x:v>
      </x:c>
      <x:c r="AL361" s="5" t="str">
        <x:v>PILI - TIWI AERIAL</x:v>
      </x:c>
      <x:c r="AM361" s="5" t="str">
        <x:v>Tier 1A (Direct Coloc, &lt;1 km)</x:v>
      </x:c>
      <x:c r="AN361" s="14" t="n">
        <x:v>100</x:v>
      </x:c>
      <x:c r="AO361" s="14" t="n">
        <x:v>99.88252314716088</x:v>
      </x:c>
      <x:c r="AP361" s="14" t="n">
        <x:v>100</x:v>
      </x:c>
      <x:c r="AQ361" s="14" t="n">
        <x:v>78.92</x:v>
      </x:c>
      <x:c r="AR361" s="5" t="n">
        <x:v>293</x:v>
      </x:c>
      <x:c r="AS361" s="11" t="str"/>
      <x:c r="AT361" s="5" t="str">
        <x:v>Batch 1 (First 1,000)</x:v>
      </x:c>
      <x:c r="AU361" s="5" t="n">
        <x:v>361</x:v>
      </x:c>
    </x:row>
    <x:row r="362" ht="60" customHeight="1">
      <x:c r="A362" s="5" t="n">
        <x:v>358</x:v>
      </x:c>
      <x:c r="B362" s="5" t="n">
        <x:v>1</x:v>
      </x:c>
      <x:c r="C362" s="10" t="str">
        <x:v>0105538005</x:v>
      </x:c>
      <x:c r="D362" s="5" t="str">
        <x:v>Botao</x:v>
      </x:c>
      <x:c r="E362" s="5" t="str">
        <x:v>Santa Barbara</x:v>
      </x:c>
      <x:c r="F362" s="5" t="str">
        <x:v>Pangasinan</x:v>
      </x:c>
      <x:c r="G362" s="11" t="str">
        <x:v>B - Node 0.5-1 km</x:v>
      </x:c>
      <x:c r="H362" s="12" t="n">
        <x:v>0.9529979469322658</x:v>
      </x:c>
      <x:c r="I362" s="12" t="n">
        <x:v>0.9404007539715694</x:v>
      </x:c>
      <x:c r="J362" s="12" t="n">
        <x:v>0.9404007539715694</x:v>
      </x:c>
      <x:c r="K362" s="12" t="n">
        <x:v>0.96</x:v>
      </x:c>
      <x:c r="L362" s="12" t="n">
        <x:v>-0.00700205306773416</x:v>
      </x:c>
      <x:c r="M362" s="12" t="n">
        <x:v>0.96</x:v>
      </x:c>
      <x:c r="N362" s="12" t="n">
        <x:v>-0.01959924602843055</x:v>
      </x:c>
      <x:c r="O362" s="11" t="str">
        <x:v>SBP001
- BP</x:v>
      </x:c>
      <x:c r="P362" s="11" t="str">
        <x:v>SANTA BARBARA</x:v>
      </x:c>
      <x:c r="Q362" s="11" t="str">
        <x:v>Stronger evidence - built or existing label</x:v>
      </x:c>
      <x:c r="R362" s="11" t="str">
        <x:v>Survey a short node lateral; confirm port/fiber capacity, access and route.</x:v>
      </x:c>
      <x:c r="S362" s="5" t="n">
        <x:v>1873</x:v>
      </x:c>
      <x:c r="T362" s="5" t="str">
        <x:v>Region I (Ilocos Region)</x:v>
      </x:c>
      <x:c r="U362" s="13" t="n">
        <x:v>15.974986</x:v>
      </x:c>
      <x:c r="V362" s="13" t="n">
        <x:v>120.458762</x:v>
      </x:c>
      <x:c r="W362" s="12" t="n">
        <x:v>0.9575439319818857</x:v>
      </x:c>
      <x:c r="X362" s="12" t="n">
        <x:v>0.9443306777951133</x:v>
      </x:c>
      <x:c r="Y362" s="12" t="n">
        <x:v>0.9381727510896523</x:v>
      </x:c>
      <x:c r="Z362" s="12" t="n">
        <x:v>0.9404007539715694</x:v>
      </x:c>
      <x:c r="AA362" s="5" t="str">
        <x:v>SBP001
- BP</x:v>
      </x:c>
      <x:c r="AB362" s="6" t="b">
        <x:v>1</x:v>
      </x:c>
      <x:c r="AC362" s="5" t="n">
        <x:v>3801</x:v>
      </x:c>
      <x:c r="AD362" s="13" t="n">
        <x:v>120.459758</x:v>
      </x:c>
      <x:c r="AE362" s="13" t="n">
        <x:v>15.983544</x:v>
      </x:c>
      <x:c r="AF362" s="5" t="n">
        <x:v>3294</x:v>
      </x:c>
      <x:c r="AG362" s="13" t="n">
        <x:v>120.46195860222797</x:v>
      </x:c>
      <x:c r="AH362" s="13" t="n">
        <x:v>15.98290167597867</x:v>
      </x:c>
      <x:c r="AI362" s="5" t="n">
        <x:v>1764</x:v>
      </x:c>
      <x:c r="AJ362" s="5" t="str">
        <x:v>Excluded - civil works only or unclear cable</x:v>
      </x:c>
      <x:c r="AK362" s="5" t="n">
        <x:v>3294</x:v>
      </x:c>
      <x:c r="AL362" s="5" t="str">
        <x:v>SANTA BARBARA</x:v>
      </x:c>
      <x:c r="AM362" s="5" t="str">
        <x:v>Tier 1A (Direct Coloc, &lt;1 km)</x:v>
      </x:c>
      <x:c r="AN362" s="14" t="n">
        <x:v>82.7</x:v>
      </x:c>
      <x:c r="AO362" s="14" t="n">
        <x:v>82.6149037073691</x:v>
      </x:c>
      <x:c r="AP362" s="14" t="n">
        <x:v>82.78458612097165</x:v>
      </x:c>
      <x:c r="AQ362" s="14" t="n">
        <x:v>78.91</x:v>
      </x:c>
      <x:c r="AR362" s="5" t="n">
        <x:v>286</x:v>
      </x:c>
      <x:c r="AS362" s="11" t="str">
        <x:v>Vertex distance not reproduced within 0.011 km; Nearest raw line excluded from fiber screening; Within 50 m of a screening threshold</x:v>
      </x:c>
      <x:c r="AT362" s="5" t="str">
        <x:v>Batch 1 (First 1,000)</x:v>
      </x:c>
      <x:c r="AU362" s="5" t="n">
        <x:v>362</x:v>
      </x:c>
    </x:row>
    <x:row r="363" ht="60" customHeight="1">
      <x:c r="A363" s="5" t="n">
        <x:v>359</x:v>
      </x:c>
      <x:c r="B363" s="5" t="n">
        <x:v>1</x:v>
      </x:c>
      <x:c r="C363" s="10" t="str">
        <x:v>0701242011</x:v>
      </x:c>
      <x:c r="D363" s="5" t="str">
        <x:v>Poblacion II</x:v>
      </x:c>
      <x:c r="E363" s="5" t="str">
        <x:v>City of Tagbilaran</x:v>
      </x:c>
      <x:c r="F363" s="5" t="str">
        <x:v>Bohol</x:v>
      </x:c>
      <x:c r="G363" s="11" t="str">
        <x:v>C - Line within 0.5 km; node over 1 km</x:v>
      </x:c>
      <x:c r="H363" s="12" t="n">
        <x:v>1.8115133834879824</x:v>
      </x:c>
      <x:c r="I363" s="12" t="n">
        <x:v>0.35341012423628</x:v>
      </x:c>
      <x:c r="J363" s="12" t="n">
        <x:v>0.35341012423628</x:v>
      </x:c>
      <x:c r="K363" s="12" t="n">
        <x:v>0.48</x:v>
      </x:c>
      <x:c r="L363" s="12" t="n">
        <x:v>1.3315133834879824</x:v>
      </x:c>
      <x:c r="M363" s="12" t="n">
        <x:v>0.36</x:v>
      </x:c>
      <x:c r="N363" s="12" t="n">
        <x:v>-0.006589875763719999</x:v>
      </x:c>
      <x:c r="O363" s="11" t="str">
        <x:v>TBN001 - TYPE</x:v>
      </x:c>
      <x:c r="P363" s="11" t="str">
        <x:v>11,428 mtrs.</x:v>
      </x:c>
      <x:c r="Q363" s="11" t="str">
        <x:v>Conditional - mapped route, status unverified</x:v>
      </x:c>
      <x:c r="R363" s="11" t="str">
        <x:v>Locate an authorized closure or handhole and confirm splicing/capacity; nearby cable alone is insufficient.</x:v>
      </x:c>
      <x:c r="S363" s="5" t="n">
        <x:v>2968</x:v>
      </x:c>
      <x:c r="T363" s="5" t="str">
        <x:v>Region VII (Central Visayas)</x:v>
      </x:c>
      <x:c r="U363" s="13" t="n">
        <x:v>9.643499</x:v>
      </x:c>
      <x:c r="V363" s="13" t="n">
        <x:v>123.858767</x:v>
      </x:c>
      <x:c r="W363" s="12" t="n">
        <x:v>0.47705071688035794</x:v>
      </x:c>
      <x:c r="X363" s="12" t="n">
        <x:v>0.27369827345689396</x:v>
      </x:c>
      <x:c r="Y363" s="12" t="n">
        <x:v>0.27287866882769374</x:v>
      </x:c>
      <x:c r="Z363" s="12" t="n">
        <x:v>37.949216876117184</x:v>
      </x:c>
      <x:c r="AA363" s="5" t="str">
        <x:v>PH0700002</x:v>
      </x:c>
      <x:c r="AB363" s="6" t="b">
        <x:v>0</x:v>
      </x:c>
      <x:c r="AC363" s="5" t="n">
        <x:v>4659</x:v>
      </x:c>
      <x:c r="AD363" s="13" t="n">
        <x:v>123.8501700002786</x:v>
      </x:c>
      <x:c r="AE363" s="13" t="n">
        <x:v>9.657479999477513</x:v>
      </x:c>
      <x:c r="AF363" s="5" t="n">
        <x:v>4990</x:v>
      </x:c>
      <x:c r="AG363" s="13" t="n">
        <x:v>123.85557459831378</x:v>
      </x:c>
      <x:c r="AH363" s="13" t="n">
        <x:v>9.643082023018819</x:v>
      </x:c>
      <x:c r="AI363" s="5" t="n">
        <x:v>4815</x:v>
      </x:c>
      <x:c r="AJ363" s="5" t="str">
        <x:v>Excluded - submarine folder</x:v>
      </x:c>
      <x:c r="AK363" s="5" t="n">
        <x:v>4907</x:v>
      </x:c>
      <x:c r="AL363" s="5" t="str">
        <x:v>ARGAO - DALAGUETE</x:v>
      </x:c>
      <x:c r="AM363" s="5" t="str">
        <x:v>Tier 1A (Direct Coloc, &lt;1 km)</x:v>
      </x:c>
      <x:c r="AN363" s="14" t="n">
        <x:v>95.3</x:v>
      </x:c>
      <x:c r="AO363" s="14" t="n">
        <x:v>95.21437889662113</x:v>
      </x:c>
      <x:c r="AP363" s="14" t="n">
        <x:v>64.6709446284132</x:v>
      </x:c>
      <x:c r="AQ363" s="14" t="n">
        <x:v>78.91</x:v>
      </x:c>
      <x:c r="AR363" s="5" t="n">
        <x:v>330</x:v>
      </x:c>
      <x:c r="AS363" s="11" t="str">
        <x:v>Original nearest point is outside node folders; Vertex distance not reproduced within 0.011 km; Screened node is &gt;0.5 km farther; Nearest raw line excluded from fiber screening; Nearest screened line status requires confirmation</x:v>
      </x:c>
      <x:c r="AT363" s="5" t="str">
        <x:v>Batch 1 (First 1,000)</x:v>
      </x:c>
      <x:c r="AU363" s="5" t="n">
        <x:v>363</x:v>
      </x:c>
    </x:row>
    <x:row r="364" ht="60" customHeight="1">
      <x:c r="A364" s="5" t="n">
        <x:v>360</x:v>
      </x:c>
      <x:c r="B364" s="5" t="n">
        <x:v>1</x:v>
      </x:c>
      <x:c r="C364" s="10" t="str">
        <x:v>0405801007</x:v>
      </x:c>
      <x:c r="D364" s="5" t="str">
        <x:v>Poblacion Ibaba</x:v>
      </x:c>
      <x:c r="E364" s="5" t="str">
        <x:v>Angono</x:v>
      </x:c>
      <x:c r="F364" s="5" t="str">
        <x:v>Rizal</x:v>
      </x:c>
      <x:c r="G364" s="11" t="str">
        <x:v>B - Node 0.5-1 km</x:v>
      </x:c>
      <x:c r="H364" s="12" t="n">
        <x:v>0.9857489495022271</x:v>
      </x:c>
      <x:c r="I364" s="12" t="n">
        <x:v>0.4227119849297395</x:v>
      </x:c>
      <x:c r="J364" s="12" t="n">
        <x:v>0.4227119849297395</x:v>
      </x:c>
      <x:c r="K364" s="12" t="n">
        <x:v>0.99</x:v>
      </x:c>
      <x:c r="L364" s="12" t="n">
        <x:v>-0.004251050497772857</x:v>
      </x:c>
      <x:c r="M364" s="12" t="n">
        <x:v>0.42</x:v>
      </x:c>
      <x:c r="N364" s="12" t="n">
        <x:v>0.0027119849297395082</x:v>
      </x:c>
      <x:c r="O364" s="11" t="str">
        <x:v>AGR001- TYPE 3</x:v>
      </x:c>
      <x:c r="P364" s="11" t="str">
        <x:v>SEGMENT 22 (TAYTAY - FAMY) - DONE PAT</x:v>
      </x:c>
      <x:c r="Q364" s="11" t="str">
        <x:v>Stronger evidence - built or existing label</x:v>
      </x:c>
      <x:c r="R364" s="11" t="str">
        <x:v>Survey a short node lateral; confirm port/fiber capacity, access and route.</x:v>
      </x:c>
      <x:c r="S364" s="5" t="n">
        <x:v>1940</x:v>
      </x:c>
      <x:c r="T364" s="5" t="str">
        <x:v>Region IV-A (CALABARZON)</x:v>
      </x:c>
      <x:c r="U364" s="13" t="n">
        <x:v>14.536405</x:v>
      </x:c>
      <x:c r="V364" s="13" t="n">
        <x:v>121.154489</x:v>
      </x:c>
      <x:c r="W364" s="12" t="n">
        <x:v>0.9906522648328847</x:v>
      </x:c>
      <x:c r="X364" s="12" t="n">
        <x:v>0.4228010440336098</x:v>
      </x:c>
      <x:c r="Y364" s="12" t="n">
        <x:v>0.4227119849297395</x:v>
      </x:c>
      <x:c r="Z364" s="12" t="n">
        <x:v>0.4227119849297395</x:v>
      </x:c>
      <x:c r="AA364" s="5" t="str">
        <x:v>AGR001- TYPE 3</x:v>
      </x:c>
      <x:c r="AB364" s="6" t="b">
        <x:v>1</x:v>
      </x:c>
      <x:c r="AC364" s="5" t="n">
        <x:v>6773</x:v>
      </x:c>
      <x:c r="AD364" s="13" t="n">
        <x:v>121.1546910014402</x:v>
      </x:c>
      <x:c r="AE364" s="13" t="n">
        <x:v>14.52749799625666</x:v>
      </x:c>
      <x:c r="AF364" s="5" t="n">
        <x:v>4169</x:v>
      </x:c>
      <x:c r="AG364" s="13" t="n">
        <x:v>121.1510780935614</x:v>
      </x:c>
      <x:c r="AH364" s="13" t="n">
        <x:v>14.53451916723639</x:v>
      </x:c>
      <x:c r="AI364" s="5" t="n">
        <x:v>4169</x:v>
      </x:c>
      <x:c r="AJ364" s="5" t="str">
        <x:v>Stronger evidence - built or existing label</x:v>
      </x:c>
      <x:c r="AK364" s="5" t="n">
        <x:v>4169</x:v>
      </x:c>
      <x:c r="AL364" s="5" t="str">
        <x:v>SEGMENT 22 (TAYTAY - FAMY) - DONE PAT</x:v>
      </x:c>
      <x:c r="AM364" s="5" t="str">
        <x:v>Tier 1A (Direct Coloc, &lt;1 km)</x:v>
      </x:c>
      <x:c r="AN364" s="14" t="n">
        <x:v>81.9</x:v>
      </x:c>
      <x:c r="AO364" s="14" t="n">
        <x:v>81.89237334319262</x:v>
      </x:c>
      <x:c r="AP364" s="14" t="n">
        <x:v>81.99431825812682</x:v>
      </x:c>
      <x:c r="AQ364" s="14" t="n">
        <x:v>78.9</x:v>
      </x:c>
      <x:c r="AR364" s="5" t="n">
        <x:v>289</x:v>
      </x:c>
      <x:c r="AS364" s="11" t="str">
        <x:v>Within 50 m of a screening threshold</x:v>
      </x:c>
      <x:c r="AT364" s="5" t="str">
        <x:v>Batch 1 (First 1,000)</x:v>
      </x:c>
      <x:c r="AU364" s="5" t="n">
        <x:v>364</x:v>
      </x:c>
    </x:row>
    <x:row r="365" ht="60" customHeight="1">
      <x:c r="A365" s="5" t="n">
        <x:v>361</x:v>
      </x:c>
      <x:c r="B365" s="5" t="n">
        <x:v>1</x:v>
      </x:c>
      <x:c r="C365" s="10" t="str">
        <x:v>1401110009</x:v>
      </x:c>
      <x:c r="D365" s="5" t="str">
        <x:v>Cruz</x:v>
      </x:c>
      <x:c r="E365" s="5" t="str">
        <x:v>La Trinidad</x:v>
      </x:c>
      <x:c r="F365" s="5" t="str">
        <x:v>Benguet</x:v>
      </x:c>
      <x:c r="G365" s="11" t="str">
        <x:v>B - Node 0.5-1 km</x:v>
      </x:c>
      <x:c r="H365" s="12" t="n">
        <x:v>0.9291742614012833</x:v>
      </x:c>
      <x:c r="I365" s="12" t="n">
        <x:v>0.6425432759749848</x:v>
      </x:c>
      <x:c r="J365" s="12" t="n">
        <x:v>0.6425432759749848</x:v>
      </x:c>
      <x:c r="K365" s="12" t="n">
        <x:v>0.93</x:v>
      </x:c>
      <x:c r="L365" s="12" t="n">
        <x:v>-0.0008257385987167076</x:v>
      </x:c>
      <x:c r="M365" s="12" t="n">
        <x:v>0.66</x:v>
      </x:c>
      <x:c r="N365" s="12" t="n">
        <x:v>-0.01745672402501519</x:v>
      </x:c>
      <x:c r="O365" s="11" t="str">
        <x:v>LTB001
- TYPE 3</x:v>
      </x:c>
      <x:c r="P365" s="11" t="str">
        <x:v>LA TRINIDAD-SAGADA</x:v>
      </x:c>
      <x:c r="Q365" s="11" t="str">
        <x:v>Stronger evidence - built or existing label</x:v>
      </x:c>
      <x:c r="R365" s="11" t="str">
        <x:v>Survey a short node lateral; confirm port/fiber capacity, access and route.</x:v>
      </x:c>
      <x:c r="S365" s="5" t="n">
        <x:v>1820</x:v>
      </x:c>
      <x:c r="T365" s="5" t="str">
        <x:v>Cordillera Administrative Region (CAR)</x:v>
      </x:c>
      <x:c r="U365" s="13" t="n">
        <x:v>16.455077</x:v>
      </x:c>
      <x:c r="V365" s="13" t="n">
        <x:v>120.585815</x:v>
      </x:c>
      <x:c r="W365" s="12" t="n">
        <x:v>0.9331176109721676</x:v>
      </x:c>
      <x:c r="X365" s="12" t="n">
        <x:v>0.6455144015537884</x:v>
      </x:c>
      <x:c r="Y365" s="12" t="n">
        <x:v>0.6425432759749848</x:v>
      </x:c>
      <x:c r="Z365" s="12" t="n">
        <x:v>0.6425432759749848</x:v>
      </x:c>
      <x:c r="AA365" s="5" t="str">
        <x:v>LTB001
- TYPE 3</x:v>
      </x:c>
      <x:c r="AB365" s="6" t="b">
        <x:v>1</x:v>
      </x:c>
      <x:c r="AC365" s="5" t="n">
        <x:v>3564</x:v>
      </x:c>
      <x:c r="AD365" s="13" t="n">
        <x:v>120.588434</x:v>
      </x:c>
      <x:c r="AE365" s="13" t="n">
        <x:v>16.44707</x:v>
      </x:c>
      <x:c r="AF365" s="5" t="n">
        <x:v>8</x:v>
      </x:c>
      <x:c r="AG365" s="13" t="n">
        <x:v>120.5847915044806</x:v>
      </x:c>
      <x:c r="AH365" s="13" t="n">
        <x:v>16.46079866684493</x:v>
      </x:c>
      <x:c r="AI365" s="5" t="n">
        <x:v>8</x:v>
      </x:c>
      <x:c r="AJ365" s="5" t="str">
        <x:v>Stronger evidence - built or existing label</x:v>
      </x:c>
      <x:c r="AK365" s="5" t="n">
        <x:v>1267</x:v>
      </x:c>
      <x:c r="AL365" s="5" t="str">
        <x:v>LA TRINIDAD</x:v>
      </x:c>
      <x:c r="AM365" s="5" t="str">
        <x:v>Tier 1A (Direct Coloc, &lt;1 km)</x:v>
      </x:c>
      <x:c r="AN365" s="14" t="n">
        <x:v>83.3</x:v>
      </x:c>
      <x:c r="AO365" s="14" t="n">
        <x:v>83.34469562242893</x:v>
      </x:c>
      <x:c r="AP365" s="14" t="n">
        <x:v>83.36488624972702</x:v>
      </x:c>
      <x:c r="AQ365" s="14" t="n">
        <x:v>78.88</x:v>
      </x:c>
      <x:c r="AR365" s="5" t="n">
        <x:v>299</x:v>
      </x:c>
      <x:c r="AS365" s="11" t="str">
        <x:v>Vertex distance not reproduced within 0.011 km</x:v>
      </x:c>
      <x:c r="AT365" s="5" t="str">
        <x:v>Batch 1 (First 1,000)</x:v>
      </x:c>
      <x:c r="AU365" s="5" t="n">
        <x:v>365</x:v>
      </x:c>
    </x:row>
    <x:row r="366" ht="60" customHeight="1">
      <x:c r="A366" s="5" t="n">
        <x:v>362</x:v>
      </x:c>
      <x:c r="B366" s="5" t="n">
        <x:v>1</x:v>
      </x:c>
      <x:c r="C366" s="10" t="str">
        <x:v>0702235020</x:v>
      </x:c>
      <x:c r="D366" s="5" t="str">
        <x:v>Poblacion</x:v>
      </x:c>
      <x:c r="E366" s="5" t="str">
        <x:v>Oslob</x:v>
      </x:c>
      <x:c r="F366" s="5" t="str">
        <x:v>Cebu</x:v>
      </x:c>
      <x:c r="G366" s="11" t="str">
        <x:v>A - Node within 0.5 km</x:v>
      </x:c>
      <x:c r="H366" s="12" t="n">
        <x:v>0.47818080644681604</x:v>
      </x:c>
      <x:c r="I366" s="12" t="n">
        <x:v>0.06965468493648473</x:v>
      </x:c>
      <x:c r="J366" s="12" t="n">
        <x:v>0.06965468493648473</x:v>
      </x:c>
      <x:c r="K366" s="12" t="n">
        <x:v>0.48</x:v>
      </x:c>
      <x:c r="L366" s="12" t="n">
        <x:v>-0.0018191935531839398</x:v>
      </x:c>
      <x:c r="M366" s="12" t="n">
        <x:v>0.21</x:v>
      </x:c>
      <x:c r="N366" s="12" t="n">
        <x:v>-0.14034531506351527</x:v>
      </x:c>
      <x:c r="O366" s="11" t="str">
        <x:v>OBC001-TYPE 3</x:v>
      </x:c>
      <x:c r="P366" s="11" t="str">
        <x:v>Boljoon-Oslob</x:v>
      </x:c>
      <x:c r="Q366" s="11" t="str">
        <x:v>Stronger evidence - built or existing label</x:v>
      </x:c>
      <x:c r="R366" s="11" t="str">
        <x:v>First survey: confirm node handoff, spare capacity and a feasible short route; co-location is not established.</x:v>
      </x:c>
      <x:c r="S366" s="5" t="n">
        <x:v>884</x:v>
      </x:c>
      <x:c r="T366" s="5" t="str">
        <x:v>Region VII (Central Visayas)</x:v>
      </x:c>
      <x:c r="U366" s="13" t="n">
        <x:v>9.524692</x:v>
      </x:c>
      <x:c r="V366" s="13" t="n">
        <x:v>123.433928</x:v>
      </x:c>
      <x:c r="W366" s="12" t="n">
        <x:v>0.48042104718459555</x:v>
      </x:c>
      <x:c r="X366" s="12" t="n">
        <x:v>0.0759245398417537</x:v>
      </x:c>
      <x:c r="Y366" s="12" t="n">
        <x:v>0.06965468493648473</x:v>
      </x:c>
      <x:c r="Z366" s="12" t="n">
        <x:v>0.06965468493648473</x:v>
      </x:c>
      <x:c r="AA366" s="5" t="str">
        <x:v>OBC001-TYPE 3</x:v>
      </x:c>
      <x:c r="AB366" s="6" t="b">
        <x:v>1</x:v>
      </x:c>
      <x:c r="AC366" s="5" t="n">
        <x:v>4705</x:v>
      </x:c>
      <x:c r="AD366" s="13" t="n">
        <x:v>123.4325519290745</x:v>
      </x:c>
      <x:c r="AE366" s="13" t="n">
        <x:v>9.520590142274546</x:v>
      </x:c>
      <x:c r="AF366" s="5" t="n">
        <x:v>4910</x:v>
      </x:c>
      <x:c r="AG366" s="13" t="n">
        <x:v>123.43445362492622</x:v>
      </x:c>
      <x:c r="AH366" s="13" t="n">
        <x:v>9.52433936774636</x:v>
      </x:c>
      <x:c r="AI366" s="5" t="n">
        <x:v>4910</x:v>
      </x:c>
      <x:c r="AJ366" s="5" t="str">
        <x:v>Stronger evidence - built or existing label</x:v>
      </x:c>
      <x:c r="AK366" s="5" t="n">
        <x:v>4910</x:v>
      </x:c>
      <x:c r="AL366" s="5" t="str">
        <x:v>Boljoon-Oslob</x:v>
      </x:c>
      <x:c r="AM366" s="5" t="str">
        <x:v>Tier 1A (Direct Coloc, &lt;1 km)</x:v>
      </x:c>
      <x:c r="AN366" s="14" t="n">
        <x:v>95.2</x:v>
      </x:c>
      <x:c r="AO366" s="14" t="n">
        <x:v>95.21437889662113</x:v>
      </x:c>
      <x:c r="AP366" s="14" t="n">
        <x:v>95.26606838347651</x:v>
      </x:c>
      <x:c r="AQ366" s="14" t="n">
        <x:v>78.88</x:v>
      </x:c>
      <x:c r="AR366" s="5" t="n">
        <x:v>359</x:v>
      </x:c>
      <x:c r="AS366" s="11" t="str">
        <x:v>Vertex distance not reproduced within 0.011 km; Within 50 m of a screening threshold</x:v>
      </x:c>
      <x:c r="AT366" s="5" t="str">
        <x:v>Batch 1 (First 1,000)</x:v>
      </x:c>
      <x:c r="AU366" s="5" t="n">
        <x:v>366</x:v>
      </x:c>
    </x:row>
    <x:row r="367" ht="60" customHeight="1">
      <x:c r="A367" s="5" t="n">
        <x:v>363</x:v>
      </x:c>
      <x:c r="B367" s="5" t="n">
        <x:v>1</x:v>
      </x:c>
      <x:c r="C367" s="10" t="str">
        <x:v>0730600004</x:v>
      </x:c>
      <x:c r="D367" s="5" t="str">
        <x:v>Babag</x:v>
      </x:c>
      <x:c r="E367" s="5" t="str">
        <x:v>City of Cebu</x:v>
      </x:c>
      <x:c r="F367" s="5" t="str">
        <x:v>Cebu</x:v>
      </x:c>
      <x:c r="G367" s="11" t="str">
        <x:v>A - Node within 0.5 km</x:v>
      </x:c>
      <x:c r="H367" s="12" t="n">
        <x:v>0.1493185247848254</x:v>
      </x:c>
      <x:c r="I367" s="12" t="n">
        <x:v>6.794102296213431</x:v>
      </x:c>
      <x:c r="J367" s="12" t="n">
        <x:v>0.1493185247848254</x:v>
      </x:c>
      <x:c r="K367" s="12" t="n">
        <x:v>0.15</x:v>
      </x:c>
      <x:c r="L367" s="12" t="n">
        <x:v>-0.0006814752151745873</x:v>
      </x:c>
      <x:c r="M367" s="12" t="n">
        <x:v>6.97</x:v>
      </x:c>
      <x:c r="N367" s="12" t="n">
        <x:v>-0.17589770378656855</x:v>
      </x:c>
      <x:c r="O367" s="11" t="str">
        <x:v>CCY005 - BP</x:v>
      </x:c>
      <x:c r="P367" s="11" t="str">
        <x:v>Route 11.925km</x:v>
      </x:c>
      <x:c r="Q367" s="11" t="str">
        <x:v>Conditional - mapped route, status unverified</x:v>
      </x:c>
      <x:c r="R367" s="11" t="str">
        <x:v>First survey: confirm node handoff, spare capacity and a feasible short route; co-location is not established.</x:v>
      </x:c>
      <x:c r="S367" s="5" t="n">
        <x:v>162</x:v>
      </x:c>
      <x:c r="T367" s="5" t="str">
        <x:v>Region VII (Central Visayas)</x:v>
      </x:c>
      <x:c r="U367" s="13" t="n">
        <x:v>10.38025</x:v>
      </x:c>
      <x:c r="V367" s="13" t="n">
        <x:v>123.85598</x:v>
      </x:c>
      <x:c r="W367" s="12" t="n">
        <x:v>0.14964434239168203</x:v>
      </x:c>
      <x:c r="X367" s="12" t="n">
        <x:v>6.786561522752838</x:v>
      </x:c>
      <x:c r="Y367" s="12" t="n">
        <x:v>6.794102296213431</x:v>
      </x:c>
      <x:c r="Z367" s="12" t="n">
        <x:v>8.621007556131866</x:v>
      </x:c>
      <x:c r="AA367" s="5" t="str">
        <x:v>CCY005 - BP</x:v>
      </x:c>
      <x:c r="AB367" s="6" t="b">
        <x:v>1</x:v>
      </x:c>
      <x:c r="AC367" s="5" t="n">
        <x:v>4682</x:v>
      </x:c>
      <x:c r="AD367" s="13" t="n">
        <x:v>123.8550379980401</x:v>
      </x:c>
      <x:c r="AE367" s="13" t="n">
        <x:v>10.37927400193832</x:v>
      </x:c>
      <x:c r="AF367" s="5" t="n">
        <x:v>4893</x:v>
      </x:c>
      <x:c r="AG367" s="13" t="n">
        <x:v>123.9174598063557</x:v>
      </x:c>
      <x:c r="AH367" s="13" t="n">
        <x:v>10.37201133827358</x:v>
      </x:c>
      <x:c r="AI367" s="5" t="n">
        <x:v>4893</x:v>
      </x:c>
      <x:c r="AJ367" s="5" t="str">
        <x:v>Conditional - mapped route, status unverified</x:v>
      </x:c>
      <x:c r="AK367" s="5" t="n">
        <x:v>4994</x:v>
      </x:c>
      <x:c r="AL367" s="5" t="str">
        <x:v>DANAO - CEBU</x:v>
      </x:c>
      <x:c r="AM367" s="5" t="str">
        <x:v>Tier 1A (Direct Coloc, &lt;1 km)</x:v>
      </x:c>
      <x:c r="AN367" s="14" t="n">
        <x:v>95.1</x:v>
      </x:c>
      <x:c r="AO367" s="14" t="n">
        <x:v>95.1229424500714</x:v>
      </x:c>
      <x:c r="AP367" s="14" t="n">
        <x:v>95.14455288036532</x:v>
      </x:c>
      <x:c r="AQ367" s="14" t="n">
        <x:v>78.86</x:v>
      </x:c>
      <x:c r="AR367" s="5" t="n">
        <x:v>558</x:v>
      </x:c>
      <x:c r="AS367" s="11" t="str">
        <x:v>Vertex distance not reproduced within 0.011 km; Nearest screened line status requires confirmation</x:v>
      </x:c>
      <x:c r="AT367" s="5" t="str">
        <x:v>Batch 1 (First 1,000)</x:v>
      </x:c>
      <x:c r="AU367" s="5" t="n">
        <x:v>367</x:v>
      </x:c>
    </x:row>
    <x:row r="368" ht="60" customHeight="1">
      <x:c r="A368" s="5" t="n">
        <x:v>364</x:v>
      </x:c>
      <x:c r="B368" s="5" t="n">
        <x:v>1</x:v>
      </x:c>
      <x:c r="C368" s="10" t="str">
        <x:v>0403424036</x:v>
      </x:c>
      <x:c r="D368" s="5" t="str">
        <x:v>Del Remedio</x:v>
      </x:c>
      <x:c r="E368" s="5" t="str">
        <x:v>City of San Pablo</x:v>
      </x:c>
      <x:c r="F368" s="5" t="str">
        <x:v>Laguna</x:v>
      </x:c>
      <x:c r="G368" s="11" t="str">
        <x:v>A - Node within 0.5 km</x:v>
      </x:c>
      <x:c r="H368" s="12" t="n">
        <x:v>0.2985376093478267</x:v>
      </x:c>
      <x:c r="I368" s="12" t="n">
        <x:v>0.16747879219590606</x:v>
      </x:c>
      <x:c r="J368" s="12" t="n">
        <x:v>0.16747879219590606</x:v>
      </x:c>
      <x:c r="K368" s="12" t="n">
        <x:v>0.3</x:v>
      </x:c>
      <x:c r="L368" s="12" t="n">
        <x:v>-0.0014623906521732954</x:v>
      </x:c>
      <x:c r="M368" s="12" t="n">
        <x:v>0.23</x:v>
      </x:c>
      <x:c r="N368" s="12" t="n">
        <x:v>-0.06252120780409395</x:v>
      </x:c>
      <x:c r="O368" s="11" t="str">
        <x:v>SPO001
- TYPE 2</x:v>
      </x:c>
      <x:c r="P368" s="11" t="str">
        <x:v>AE SPO001 TO CLL001-NEW</x:v>
      </x:c>
      <x:c r="Q368" s="11" t="str">
        <x:v>Conditional - mapped route, status unverified</x:v>
      </x:c>
      <x:c r="R368" s="11" t="str">
        <x:v>First survey: confirm node handoff, spare capacity and a feasible short route; co-location is not established.</x:v>
      </x:c>
      <x:c r="S368" s="5" t="n">
        <x:v>482</x:v>
      </x:c>
      <x:c r="T368" s="5" t="str">
        <x:v>Region IV-A (CALABARZON)</x:v>
      </x:c>
      <x:c r="U368" s="13" t="n">
        <x:v>14.081543</x:v>
      </x:c>
      <x:c r="V368" s="13" t="n">
        <x:v>121.313708</x:v>
      </x:c>
      <x:c r="W368" s="12" t="n">
        <x:v>0.2982075054022733</x:v>
      </x:c>
      <x:c r="X368" s="12" t="n">
        <x:v>0.20260037748013077</x:v>
      </x:c>
      <x:c r="Y368" s="12" t="n">
        <x:v>0.16747879219590606</x:v>
      </x:c>
      <x:c r="Z368" s="12" t="n">
        <x:v>0.19868779671414533</x:v>
      </x:c>
      <x:c r="AA368" s="5" t="str">
        <x:v>SPO001
- TYPE 2</x:v>
      </x:c>
      <x:c r="AB368" s="6" t="b">
        <x:v>1</x:v>
      </x:c>
      <x:c r="AC368" s="5" t="n">
        <x:v>4363</x:v>
      </x:c>
      <x:c r="AD368" s="13" t="n">
        <x:v>121.316426</x:v>
      </x:c>
      <x:c r="AE368" s="13" t="n">
        <x:v>14.081051</x:v>
      </x:c>
      <x:c r="AF368" s="5" t="n">
        <x:v>4079</x:v>
      </x:c>
      <x:c r="AG368" s="13" t="n">
        <x:v>121.3123322493748</x:v>
      </x:c>
      <x:c r="AH368" s="13" t="n">
        <x:v>14.080844386036683</x:v>
      </x:c>
      <x:c r="AI368" s="5" t="n">
        <x:v>4094</x:v>
      </x:c>
      <x:c r="AJ368" s="5" t="str">
        <x:v>Conditional - mapped route, status unverified</x:v>
      </x:c>
      <x:c r="AK368" s="5" t="n">
        <x:v>4188</x:v>
      </x:c>
      <x:c r="AL368" s="5" t="str">
        <x:v>STO. TOMAS - CANDELARIA</x:v>
      </x:c>
      <x:c r="AM368" s="5" t="str">
        <x:v>Tier 1A (Direct Coloc, &lt;1 km)</x:v>
      </x:c>
      <x:c r="AN368" s="14" t="n">
        <x:v>100</x:v>
      </x:c>
      <x:c r="AO368" s="14" t="n">
        <x:v>100</x:v>
      </x:c>
      <x:c r="AP368" s="14" t="n">
        <x:v>100</x:v>
      </x:c>
      <x:c r="AQ368" s="14" t="n">
        <x:v>78.86</x:v>
      </x:c>
      <x:c r="AR368" s="5" t="n">
        <x:v>1781</x:v>
      </x:c>
      <x:c r="AS368" s="11" t="str">
        <x:v>Vertex distance not reproduced within 0.011 km; Nearest screened line status requires confirmation</x:v>
      </x:c>
      <x:c r="AT368" s="5" t="str">
        <x:v>Batch 1 (First 1,000)</x:v>
      </x:c>
      <x:c r="AU368" s="5" t="n">
        <x:v>368</x:v>
      </x:c>
    </x:row>
    <x:row r="369" ht="60" customHeight="1">
      <x:c r="A369" s="5" t="n">
        <x:v>365</x:v>
      </x:c>
      <x:c r="B369" s="5" t="n">
        <x:v>1</x:v>
      </x:c>
      <x:c r="C369" s="10" t="str">
        <x:v>0405801005</x:v>
      </x:c>
      <x:c r="D369" s="5" t="str">
        <x:v>Kalayaan</x:v>
      </x:c>
      <x:c r="E369" s="5" t="str">
        <x:v>Angono</x:v>
      </x:c>
      <x:c r="F369" s="5" t="str">
        <x:v>Rizal</x:v>
      </x:c>
      <x:c r="G369" s="11" t="str">
        <x:v>A - Node within 0.5 km</x:v>
      </x:c>
      <x:c r="H369" s="12" t="n">
        <x:v>0.2693944831855237</x:v>
      </x:c>
      <x:c r="I369" s="12" t="n">
        <x:v>0.021564854781790342</x:v>
      </x:c>
      <x:c r="J369" s="12" t="n">
        <x:v>0.021564854781790342</x:v>
      </x:c>
      <x:c r="K369" s="12" t="n">
        <x:v>0.27</x:v>
      </x:c>
      <x:c r="L369" s="12" t="n">
        <x:v>-0.0006055168144762924</x:v>
      </x:c>
      <x:c r="M369" s="12" t="n">
        <x:v>0.1</x:v>
      </x:c>
      <x:c r="N369" s="12" t="n">
        <x:v>-0.07843514521820966</x:v>
      </x:c>
      <x:c r="O369" s="11" t="str">
        <x:v>AGR001- TYPE 3</x:v>
      </x:c>
      <x:c r="P369" s="11" t="str">
        <x:v>TAYTAY TO SNL001</x:v>
      </x:c>
      <x:c r="Q369" s="11" t="str">
        <x:v>Conditional - mapped route, status unverified</x:v>
      </x:c>
      <x:c r="R369" s="11" t="str">
        <x:v>First survey: confirm node handoff, spare capacity and a feasible short route; co-location is not established.</x:v>
      </x:c>
      <x:c r="S369" s="5" t="n">
        <x:v>407</x:v>
      </x:c>
      <x:c r="T369" s="5" t="str">
        <x:v>Region IV-A (CALABARZON)</x:v>
      </x:c>
      <x:c r="U369" s="13" t="n">
        <x:v>14.529697</x:v>
      </x:c>
      <x:c r="V369" s="13" t="n">
        <x:v>121.153618</x:v>
      </x:c>
      <x:c r="W369" s="12" t="n">
        <x:v>0.2704230788898932</x:v>
      </x:c>
      <x:c r="X369" s="12" t="n">
        <x:v>0.04911601467360289</x:v>
      </x:c>
      <x:c r="Y369" s="12" t="n">
        <x:v>0.021564854781790342</x:v>
      </x:c>
      <x:c r="Z369" s="12" t="n">
        <x:v>0.03691920363697438</x:v>
      </x:c>
      <x:c r="AA369" s="5" t="str">
        <x:v>AGR001- TYPE 3</x:v>
      </x:c>
      <x:c r="AB369" s="6" t="b">
        <x:v>1</x:v>
      </x:c>
      <x:c r="AC369" s="5" t="n">
        <x:v>6773</x:v>
      </x:c>
      <x:c r="AD369" s="13" t="n">
        <x:v>121.1546910014402</x:v>
      </x:c>
      <x:c r="AE369" s="13" t="n">
        <x:v>14.52749799625666</x:v>
      </x:c>
      <x:c r="AF369" s="5" t="n">
        <x:v>4026</x:v>
      </x:c>
      <x:c r="AG369" s="13" t="n">
        <x:v>121.15379793126982</x:v>
      </x:c>
      <x:c r="AH369" s="13" t="n">
        <x:v>14.529782236024232</x:v>
      </x:c>
      <x:c r="AI369" s="5" t="n">
        <x:v>4026</x:v>
      </x:c>
      <x:c r="AJ369" s="5" t="str">
        <x:v>Conditional - mapped route, status unverified</x:v>
      </x:c>
      <x:c r="AK369" s="5" t="n">
        <x:v>4169</x:v>
      </x:c>
      <x:c r="AL369" s="5" t="str">
        <x:v>SEGMENT 22 (TAYTAY - FAMY) - DONE PAT</x:v>
      </x:c>
      <x:c r="AM369" s="5" t="str">
        <x:v>Tier 1A (Direct Coloc, &lt;1 km)</x:v>
      </x:c>
      <x:c r="AN369" s="14" t="n">
        <x:v>100</x:v>
      </x:c>
      <x:c r="AO369" s="14" t="n">
        <x:v>100</x:v>
      </x:c>
      <x:c r="AP369" s="14" t="n">
        <x:v>100</x:v>
      </x:c>
      <x:c r="AQ369" s="14" t="n">
        <x:v>78.86</x:v>
      </x:c>
      <x:c r="AR369" s="5" t="n">
        <x:v>1609</x:v>
      </x:c>
      <x:c r="AS369" s="11" t="str">
        <x:v>Vertex distance not reproduced within 0.011 km; Nearest screened line status requires confirmation</x:v>
      </x:c>
      <x:c r="AT369" s="5" t="str">
        <x:v>Batch 1 (First 1,000)</x:v>
      </x:c>
      <x:c r="AU369" s="5" t="n">
        <x:v>369</x:v>
      </x:c>
    </x:row>
    <x:row r="370" ht="60" customHeight="1">
      <x:c r="A370" s="5" t="n">
        <x:v>366</x:v>
      </x:c>
      <x:c r="B370" s="5" t="n">
        <x:v>1</x:v>
      </x:c>
      <x:c r="C370" s="10" t="str">
        <x:v>0403424047</x:v>
      </x:c>
      <x:c r="D370" s="5" t="str">
        <x:v>San Francisco</x:v>
      </x:c>
      <x:c r="E370" s="5" t="str">
        <x:v>City of San Pablo</x:v>
      </x:c>
      <x:c r="F370" s="5" t="str">
        <x:v>Laguna</x:v>
      </x:c>
      <x:c r="G370" s="11" t="str">
        <x:v>A - Node within 0.5 km</x:v>
      </x:c>
      <x:c r="H370" s="12" t="n">
        <x:v>0.1254603002590789</x:v>
      </x:c>
      <x:c r="I370" s="12" t="n">
        <x:v>0.05551191952845826</x:v>
      </x:c>
      <x:c r="J370" s="12" t="n">
        <x:v>0.05551191952845826</x:v>
      </x:c>
      <x:c r="K370" s="12" t="n">
        <x:v>0.13</x:v>
      </x:c>
      <x:c r="L370" s="12" t="n">
        <x:v>-0.00453969974092111</x:v>
      </x:c>
      <x:c r="M370" s="12" t="n">
        <x:v>0.1</x:v>
      </x:c>
      <x:c r="N370" s="12" t="n">
        <x:v>-0.04448808047154174</x:v>
      </x:c>
      <x:c r="O370" s="11" t="str">
        <x:v>SPO002
- TYPE 3</x:v>
      </x:c>
      <x:c r="P370" s="11" t="str">
        <x:v>AE NGL001 TO SPO001</x:v>
      </x:c>
      <x:c r="Q370" s="11" t="str">
        <x:v>Conditional - mapped route, status unverified</x:v>
      </x:c>
      <x:c r="R370" s="11" t="str">
        <x:v>First survey: confirm node handoff, spare capacity and a feasible short route; co-location is not established.</x:v>
      </x:c>
      <x:c r="S370" s="5" t="n">
        <x:v>122</x:v>
      </x:c>
      <x:c r="T370" s="5" t="str">
        <x:v>Region IV-A (CALABARZON)</x:v>
      </x:c>
      <x:c r="U370" s="13" t="n">
        <x:v>14.05947</x:v>
      </x:c>
      <x:c r="V370" s="13" t="n">
        <x:v>121.328402</x:v>
      </x:c>
      <x:c r="W370" s="12" t="n">
        <x:v>0.12531725424412143</x:v>
      </x:c>
      <x:c r="X370" s="12" t="n">
        <x:v>0.1032018532145207</x:v>
      </x:c>
      <x:c r="Y370" s="12" t="n">
        <x:v>0.05551191952845826</x:v>
      </x:c>
      <x:c r="Z370" s="12" t="n">
        <x:v>0.11996880480411241</x:v>
      </x:c>
      <x:c r="AA370" s="5" t="str">
        <x:v>SPO002
- TYPE 3</x:v>
      </x:c>
      <x:c r="AB370" s="6" t="b">
        <x:v>1</x:v>
      </x:c>
      <x:c r="AC370" s="5" t="n">
        <x:v>4364</x:v>
      </x:c>
      <x:c r="AD370" s="13" t="n">
        <x:v>121.3295473866972</x:v>
      </x:c>
      <x:c r="AE370" s="13" t="n">
        <x:v>14.05928118642982</x:v>
      </x:c>
      <x:c r="AF370" s="5" t="n">
        <x:v>4081</x:v>
      </x:c>
      <x:c r="AG370" s="13" t="n">
        <x:v>121.32872995081543</x:v>
      </x:c>
      <x:c r="AH370" s="13" t="n">
        <x:v>14.059856323991324</x:v>
      </x:c>
      <x:c r="AI370" s="5" t="n">
        <x:v>4087</x:v>
      </x:c>
      <x:c r="AJ370" s="5" t="str">
        <x:v>Conditional - mapped route, status unverified</x:v>
      </x:c>
      <x:c r="AK370" s="5" t="n">
        <x:v>4188</x:v>
      </x:c>
      <x:c r="AL370" s="5" t="str">
        <x:v>STO. TOMAS - CANDELARIA</x:v>
      </x:c>
      <x:c r="AM370" s="5" t="str">
        <x:v>Tier 1A (Direct Coloc, &lt;1 km)</x:v>
      </x:c>
      <x:c r="AN370" s="14" t="n">
        <x:v>100</x:v>
      </x:c>
      <x:c r="AO370" s="14" t="n">
        <x:v>100</x:v>
      </x:c>
      <x:c r="AP370" s="14" t="n">
        <x:v>100</x:v>
      </x:c>
      <x:c r="AQ370" s="14" t="n">
        <x:v>78.86</x:v>
      </x:c>
      <x:c r="AR370" s="5" t="n">
        <x:v>1486</x:v>
      </x:c>
      <x:c r="AS370" s="11" t="str">
        <x:v>Nearest screened line status requires confirmation</x:v>
      </x:c>
      <x:c r="AT370" s="5" t="str">
        <x:v>Batch 1 (First 1,000)</x:v>
      </x:c>
      <x:c r="AU370" s="5" t="n">
        <x:v>370</x:v>
      </x:c>
    </x:row>
    <x:row r="371" ht="60" customHeight="1">
      <x:c r="A371" s="5" t="n">
        <x:v>367</x:v>
      </x:c>
      <x:c r="B371" s="5" t="n">
        <x:v>1</x:v>
      </x:c>
      <x:c r="C371" s="10" t="str">
        <x:v>0405804027</x:v>
      </x:c>
      <x:c r="D371" s="5" t="str">
        <x:v>Pantok</x:v>
      </x:c>
      <x:c r="E371" s="5" t="str">
        <x:v>Binangonan</x:v>
      </x:c>
      <x:c r="F371" s="5" t="str">
        <x:v>Rizal</x:v>
      </x:c>
      <x:c r="G371" s="11" t="str">
        <x:v>A - Node within 0.5 km</x:v>
      </x:c>
      <x:c r="H371" s="12" t="n">
        <x:v>0.09973030525151326</x:v>
      </x:c>
      <x:c r="I371" s="12" t="n">
        <x:v>0.07006238267005775</x:v>
      </x:c>
      <x:c r="J371" s="12" t="n">
        <x:v>0.07006238267005775</x:v>
      </x:c>
      <x:c r="K371" s="12" t="n">
        <x:v>0.1</x:v>
      </x:c>
      <x:c r="L371" s="12" t="n">
        <x:v>-0.0002696947484867457</x:v>
      </x:c>
      <x:c r="M371" s="12" t="n">
        <x:v>0.1</x:v>
      </x:c>
      <x:c r="N371" s="12" t="n">
        <x:v>-0.029937617329942254</x:v>
      </x:c>
      <x:c r="O371" s="11" t="str">
        <x:v>BIR001 - TYPE 3</x:v>
      </x:c>
      <x:c r="P371" s="11" t="str">
        <x:v>TAYTAY TO SNL001</x:v>
      </x:c>
      <x:c r="Q371" s="11" t="str">
        <x:v>Conditional - mapped route, status unverified</x:v>
      </x:c>
      <x:c r="R371" s="11" t="str">
        <x:v>First survey: confirm node handoff, spare capacity and a feasible short route; co-location is not established.</x:v>
      </x:c>
      <x:c r="S371" s="5" t="n">
        <x:v>80</x:v>
      </x:c>
      <x:c r="T371" s="5" t="str">
        <x:v>Region IV-A (CALABARZON)</x:v>
      </x:c>
      <x:c r="U371" s="13" t="n">
        <x:v>14.49451</x:v>
      </x:c>
      <x:c r="V371" s="13" t="n">
        <x:v>121.18006</x:v>
      </x:c>
      <x:c r="W371" s="12" t="n">
        <x:v>0.09966178936938272</x:v>
      </x:c>
      <x:c r="X371" s="12" t="n">
        <x:v>0.09966185777512233</x:v>
      </x:c>
      <x:c r="Y371" s="12" t="n">
        <x:v>0.07006238267005775</x:v>
      </x:c>
      <x:c r="Z371" s="12" t="n">
        <x:v>0.07605049480927126</x:v>
      </x:c>
      <x:c r="AA371" s="5" t="str">
        <x:v>BIR001 - TYPE 3</x:v>
      </x:c>
      <x:c r="AB371" s="6" t="b">
        <x:v>1</x:v>
      </x:c>
      <x:c r="AC371" s="5" t="n">
        <x:v>6780</x:v>
      </x:c>
      <x:c r="AD371" s="13" t="n">
        <x:v>121.179183</x:v>
      </x:c>
      <x:c r="AE371" s="13" t="n">
        <x:v>14.494223</x:v>
      </x:c>
      <x:c r="AF371" s="5" t="n">
        <x:v>4026</x:v>
      </x:c>
      <x:c r="AG371" s="13" t="n">
        <x:v>121.179689142811</x:v>
      </x:c>
      <x:c r="AH371" s="13" t="n">
        <x:v>14.493989981401372</x:v>
      </x:c>
      <x:c r="AI371" s="5" t="n">
        <x:v>4147</x:v>
      </x:c>
      <x:c r="AJ371" s="5" t="str">
        <x:v>Conditional - mapped route, status unverified</x:v>
      </x:c>
      <x:c r="AK371" s="5" t="n">
        <x:v>4169</x:v>
      </x:c>
      <x:c r="AL371" s="5" t="str">
        <x:v>SEGMENT 22 (TAYTAY - FAMY) - DONE PAT</x:v>
      </x:c>
      <x:c r="AM371" s="5" t="str">
        <x:v>Tier 1A (Direct Coloc, &lt;1 km)</x:v>
      </x:c>
      <x:c r="AN371" s="14" t="n">
        <x:v>100</x:v>
      </x:c>
      <x:c r="AO371" s="14" t="n">
        <x:v>100</x:v>
      </x:c>
      <x:c r="AP371" s="14" t="n">
        <x:v>100</x:v>
      </x:c>
      <x:c r="AQ371" s="14" t="n">
        <x:v>78.86</x:v>
      </x:c>
      <x:c r="AR371" s="5" t="n">
        <x:v>1340</x:v>
      </x:c>
      <x:c r="AS371" s="11" t="str">
        <x:v>Nearest screened line status requires confirmation</x:v>
      </x:c>
      <x:c r="AT371" s="5" t="str">
        <x:v>Batch 1 (First 1,000)</x:v>
      </x:c>
      <x:c r="AU371" s="5" t="n">
        <x:v>371</x:v>
      </x:c>
    </x:row>
    <x:row r="372" ht="60" customHeight="1">
      <x:c r="A372" s="5" t="n">
        <x:v>368</x:v>
      </x:c>
      <x:c r="B372" s="5" t="n">
        <x:v>1</x:v>
      </x:c>
      <x:c r="C372" s="10" t="str">
        <x:v>0305416036</x:v>
      </x:c>
      <x:c r="D372" s="5" t="str">
        <x:v>Sindalan</x:v>
      </x:c>
      <x:c r="E372" s="5" t="str">
        <x:v>City of San Fernando</x:v>
      </x:c>
      <x:c r="F372" s="5" t="str">
        <x:v>Pampanga</x:v>
      </x:c>
      <x:c r="G372" s="11" t="str">
        <x:v>A - Node within 0.5 km</x:v>
      </x:c>
      <x:c r="H372" s="12" t="n">
        <x:v>0.14510490154416827</x:v>
      </x:c>
      <x:c r="I372" s="12" t="n">
        <x:v>0.05311776084969334</x:v>
      </x:c>
      <x:c r="J372" s="12" t="n">
        <x:v>0.05311776084969334</x:v>
      </x:c>
      <x:c r="K372" s="12" t="n">
        <x:v>0.15</x:v>
      </x:c>
      <x:c r="L372" s="12" t="n">
        <x:v>-0.00489509845583172</x:v>
      </x:c>
      <x:c r="M372" s="12" t="n">
        <x:v>0.11</x:v>
      </x:c>
      <x:c r="N372" s="12" t="n">
        <x:v>-0.05688223915030666</x:v>
      </x:c>
      <x:c r="O372" s="11" t="str">
        <x:v>SFP002 - BP</x:v>
      </x:c>
      <x:c r="P372" s="11" t="str">
        <x:v>PIPE HH52-HH62</x:v>
      </x:c>
      <x:c r="Q372" s="11" t="str">
        <x:v>Conditional - mapped route, status unverified</x:v>
      </x:c>
      <x:c r="R372" s="11" t="str">
        <x:v>First survey: confirm node handoff, spare capacity and a feasible short route; co-location is not established.</x:v>
      </x:c>
      <x:c r="S372" s="5" t="n">
        <x:v>156</x:v>
      </x:c>
      <x:c r="T372" s="5" t="str">
        <x:v>Region III (Central Luzon)</x:v>
      </x:c>
      <x:c r="U372" s="13" t="n">
        <x:v>15.077432</x:v>
      </x:c>
      <x:c r="V372" s="13" t="n">
        <x:v>120.641795</x:v>
      </x:c>
      <x:c r="W372" s="12" t="n">
        <x:v>0.14573063552332763</x:v>
      </x:c>
      <x:c r="X372" s="12" t="n">
        <x:v>0.07469680154044608</x:v>
      </x:c>
      <x:c r="Y372" s="12" t="n">
        <x:v>0.05311776084969334</x:v>
      </x:c>
      <x:c r="Z372" s="12" t="n">
        <x:v>0.06402869655232898</x:v>
      </x:c>
      <x:c r="AA372" s="5" t="str">
        <x:v>SFP002 - BP</x:v>
      </x:c>
      <x:c r="AB372" s="6" t="b">
        <x:v>1</x:v>
      </x:c>
      <x:c r="AC372" s="5" t="n">
        <x:v>3874</x:v>
      </x:c>
      <x:c r="AD372" s="13" t="n">
        <x:v>120.6422189987016</x:v>
      </x:c>
      <x:c r="AE372" s="13" t="n">
        <x:v>15.07618699918008</x:v>
      </x:c>
      <x:c r="AF372" s="5" t="n">
        <x:v>2743</x:v>
      </x:c>
      <x:c r="AG372" s="13" t="n">
        <x:v>120.64142395401497</x:v>
      </x:c>
      <x:c r="AH372" s="13" t="n">
        <x:v>15.077115022800008</x:v>
      </x:c>
      <x:c r="AI372" s="5" t="n">
        <x:v>2783</x:v>
      </x:c>
      <x:c r="AJ372" s="5" t="str">
        <x:v>Conditional - mapped route, status unverified</x:v>
      </x:c>
      <x:c r="AK372" s="5" t="n">
        <x:v>3450</x:v>
      </x:c>
      <x:c r="AL372" s="5" t="str">
        <x:v>SAN FERNANDO</x:v>
      </x:c>
      <x:c r="AM372" s="5" t="str">
        <x:v>Tier 1A (Direct Coloc, &lt;1 km)</x:v>
      </x:c>
      <x:c r="AN372" s="14" t="n">
        <x:v>100</x:v>
      </x:c>
      <x:c r="AO372" s="14" t="n">
        <x:v>100</x:v>
      </x:c>
      <x:c r="AP372" s="14" t="n">
        <x:v>100</x:v>
      </x:c>
      <x:c r="AQ372" s="14" t="n">
        <x:v>78.86</x:v>
      </x:c>
      <x:c r="AR372" s="5" t="n">
        <x:v>1193</x:v>
      </x:c>
      <x:c r="AS372" s="11" t="str">
        <x:v>Vertex distance not reproduced within 0.011 km; Nearest screened line status requires confirmation</x:v>
      </x:c>
      <x:c r="AT372" s="5" t="str">
        <x:v>Batch 1 (First 1,000)</x:v>
      </x:c>
      <x:c r="AU372" s="5" t="n">
        <x:v>372</x:v>
      </x:c>
    </x:row>
    <x:row r="373" ht="60" customHeight="1">
      <x:c r="A373" s="5" t="n">
        <x:v>369</x:v>
      </x:c>
      <x:c r="B373" s="5" t="n">
        <x:v>1</x:v>
      </x:c>
      <x:c r="C373" s="10" t="str">
        <x:v>0301404013</x:v>
      </x:c>
      <x:c r="D373" s="5" t="str">
        <x:v>Lolomboy</x:v>
      </x:c>
      <x:c r="E373" s="5" t="str">
        <x:v>Bocaue</x:v>
      </x:c>
      <x:c r="F373" s="5" t="str">
        <x:v>Bulacan</x:v>
      </x:c>
      <x:c r="G373" s="11" t="str">
        <x:v>A - Node within 0.5 km</x:v>
      </x:c>
      <x:c r="H373" s="12" t="n">
        <x:v>0.2039084314953485</x:v>
      </x:c>
      <x:c r="I373" s="12" t="n">
        <x:v>0.24493818657658065</x:v>
      </x:c>
      <x:c r="J373" s="12" t="n">
        <x:v>0.2039084314953485</x:v>
      </x:c>
      <x:c r="K373" s="12" t="n">
        <x:v>0.2</x:v>
      </x:c>
      <x:c r="L373" s="12" t="n">
        <x:v>0.003908431495348502</x:v>
      </x:c>
      <x:c r="M373" s="12" t="n">
        <x:v>0.26</x:v>
      </x:c>
      <x:c r="N373" s="12" t="n">
        <x:v>-0.015061813423419362</x:v>
      </x:c>
      <x:c r="O373" s="11" t="str">
        <x:v>BOB001 - TYPE 3</x:v>
      </x:c>
      <x:c r="P373" s="11" t="str">
        <x:v>Mnla Pipe</x:v>
      </x:c>
      <x:c r="Q373" s="11" t="str">
        <x:v>Conditional - mapped route, status unverified</x:v>
      </x:c>
      <x:c r="R373" s="11" t="str">
        <x:v>First survey: confirm node handoff, spare capacity and a feasible short route; co-location is not established.</x:v>
      </x:c>
      <x:c r="S373" s="5" t="n">
        <x:v>266</x:v>
      </x:c>
      <x:c r="T373" s="5" t="str">
        <x:v>Region III (Central Luzon)</x:v>
      </x:c>
      <x:c r="U373" s="13" t="n">
        <x:v>14.779449</x:v>
      </x:c>
      <x:c r="V373" s="13" t="n">
        <x:v>120.933662</x:v>
      </x:c>
      <x:c r="W373" s="12" t="n">
        <x:v>0.20363590132027395</x:v>
      </x:c>
      <x:c r="X373" s="12" t="n">
        <x:v>0.24691797255222617</x:v>
      </x:c>
      <x:c r="Y373" s="12" t="n">
        <x:v>0.24493818657658065</x:v>
      </x:c>
      <x:c r="Z373" s="12" t="n">
        <x:v>0.2464995310718622</x:v>
      </x:c>
      <x:c r="AA373" s="5" t="str">
        <x:v>BOB001 - TYPE 3</x:v>
      </x:c>
      <x:c r="AB373" s="6" t="b">
        <x:v>1</x:v>
      </x:c>
      <x:c r="AC373" s="5" t="n">
        <x:v>3476</x:v>
      </x:c>
      <x:c r="AD373" s="13" t="n">
        <x:v>120.9355559978152</x:v>
      </x:c>
      <x:c r="AE373" s="13" t="n">
        <x:v>14.7794439971393</x:v>
      </x:c>
      <x:c r="AF373" s="5" t="n">
        <x:v>2888</x:v>
      </x:c>
      <x:c r="AG373" s="13" t="n">
        <x:v>120.93562280360946</x:v>
      </x:c>
      <x:c r="AH373" s="13" t="n">
        <x:v>14.780571714869428</x:v>
      </x:c>
      <x:c r="AI373" s="5" t="n">
        <x:v>2888</x:v>
      </x:c>
      <x:c r="AJ373" s="5" t="str">
        <x:v>Conditional - mapped route, status unverified</x:v>
      </x:c>
      <x:c r="AK373" s="5" t="n">
        <x:v>3425</x:v>
      </x:c>
      <x:c r="AL373" s="5" t="str">
        <x:v>BOCAUE</x:v>
      </x:c>
      <x:c r="AM373" s="5" t="str">
        <x:v>Tier 1A (Direct Coloc, &lt;1 km)</x:v>
      </x:c>
      <x:c r="AN373" s="14" t="n">
        <x:v>100</x:v>
      </x:c>
      <x:c r="AO373" s="14" t="n">
        <x:v>100</x:v>
      </x:c>
      <x:c r="AP373" s="14" t="n">
        <x:v>100</x:v>
      </x:c>
      <x:c r="AQ373" s="14" t="n">
        <x:v>78.86</x:v>
      </x:c>
      <x:c r="AR373" s="5" t="n">
        <x:v>1294</x:v>
      </x:c>
      <x:c r="AS373" s="11" t="str">
        <x:v>Vertex distance not reproduced within 0.011 km; Nearest screened line status requires confirmation</x:v>
      </x:c>
      <x:c r="AT373" s="5" t="str">
        <x:v>Batch 1 (First 1,000)</x:v>
      </x:c>
      <x:c r="AU373" s="5" t="n">
        <x:v>373</x:v>
      </x:c>
    </x:row>
    <x:row r="374" ht="60" customHeight="1">
      <x:c r="A374" s="5" t="n">
        <x:v>370</x:v>
      </x:c>
      <x:c r="B374" s="5" t="n">
        <x:v>1</x:v>
      </x:c>
      <x:c r="C374" s="10" t="str">
        <x:v>0304908011</x:v>
      </x:c>
      <x:c r="D374" s="5" t="str">
        <x:v>San Nicolas</x:v>
      </x:c>
      <x:c r="E374" s="5" t="str">
        <x:v>City of Gapan</x:v>
      </x:c>
      <x:c r="F374" s="5" t="str">
        <x:v>Nueva Ecija</x:v>
      </x:c>
      <x:c r="G374" s="11" t="str">
        <x:v>C - Line within 0.5 km; node over 1 km</x:v>
      </x:c>
      <x:c r="H374" s="12" t="n">
        <x:v>2.0026965651001234</x:v>
      </x:c>
      <x:c r="I374" s="12" t="n">
        <x:v>0.04145209029881451</x:v>
      </x:c>
      <x:c r="J374" s="12" t="n">
        <x:v>0.04145209029881451</x:v>
      </x:c>
      <x:c r="K374" s="12" t="n">
        <x:v>0.04</x:v>
      </x:c>
      <x:c r="L374" s="12" t="n">
        <x:v>1.9626965651001234</x:v>
      </x:c>
      <x:c r="M374" s="12" t="n">
        <x:v>0.07</x:v>
      </x:c>
      <x:c r="N374" s="12" t="n">
        <x:v>-0.028547909701185495</x:v>
      </x:c>
      <x:c r="O374" s="11" t="str">
        <x:v>GPN001 - TYPE 3</x:v>
      </x:c>
      <x:c r="P374" s="11" t="str">
        <x:v>Untitled Path</x:v>
      </x:c>
      <x:c r="Q374" s="11" t="str">
        <x:v>Conditional - mapped route, status unverified</x:v>
      </x:c>
      <x:c r="R374" s="11" t="str">
        <x:v>Locate an authorized closure or handhole and confirm splicing/capacity; nearby cable alone is insufficient.</x:v>
      </x:c>
      <x:c r="S374" s="5" t="n">
        <x:v>2255</x:v>
      </x:c>
      <x:c r="T374" s="5" t="str">
        <x:v>Region III (Central Luzon)</x:v>
      </x:c>
      <x:c r="U374" s="13" t="n">
        <x:v>15.303664</x:v>
      </x:c>
      <x:c r="V374" s="13" t="n">
        <x:v>120.936128</x:v>
      </x:c>
      <x:c r="W374" s="12" t="n">
        <x:v>0.04364726778413351</x:v>
      </x:c>
      <x:c r="X374" s="12" t="n">
        <x:v>0.042005596028431125</x:v>
      </x:c>
      <x:c r="Y374" s="12" t="n">
        <x:v>0.04145209029881451</x:v>
      </x:c>
      <x:c r="Z374" s="12" t="n">
        <x:v>0.9280614064984845</x:v>
      </x:c>
      <x:c r="AA374" s="5" t="str">
        <x:v>cc npt</x:v>
      </x:c>
      <x:c r="AB374" s="6" t="b">
        <x:v>0</x:v>
      </x:c>
      <x:c r="AC374" s="5" t="n">
        <x:v>3737</x:v>
      </x:c>
      <x:c r="AD374" s="13" t="n">
        <x:v>120.9494439991524</x:v>
      </x:c>
      <x:c r="AE374" s="13" t="n">
        <x:v>15.29099399621846</x:v>
      </x:c>
      <x:c r="AF374" s="5" t="n">
        <x:v>1061</x:v>
      </x:c>
      <x:c r="AG374" s="13" t="n">
        <x:v>120.93620642612773</x:v>
      </x:c>
      <x:c r="AH374" s="13" t="n">
        <x:v>15.30329719711936</x:v>
      </x:c>
      <x:c r="AI374" s="5" t="n">
        <x:v>1061</x:v>
      </x:c>
      <x:c r="AJ374" s="5" t="str">
        <x:v>Conditional - mapped route, status unverified</x:v>
      </x:c>
      <x:c r="AK374" s="5" t="n">
        <x:v>3409</x:v>
      </x:c>
      <x:c r="AL374" s="5" t="str">
        <x:v>SEGMENT 18 (BALIUAG - ZARAGOZA)</x:v>
      </x:c>
      <x:c r="AM374" s="5" t="str">
        <x:v>Tier 1A (Direct Coloc, &lt;1 km)</x:v>
      </x:c>
      <x:c r="AN374" s="14" t="n">
        <x:v>100</x:v>
      </x:c>
      <x:c r="AO374" s="14" t="n">
        <x:v>100</x:v>
      </x:c>
      <x:c r="AP374" s="14" t="n">
        <x:v>61.29558388140093</x:v>
      </x:c>
      <x:c r="AQ374" s="14" t="n">
        <x:v>78.86</x:v>
      </x:c>
      <x:c r="AR374" s="5" t="n">
        <x:v>1228</x:v>
      </x:c>
      <x:c r="AS374" s="11" t="str">
        <x:v>Original nearest point is outside node folders; Vertex distance not reproduced within 0.011 km; Screened node is &gt;0.5 km farther; Nearest screened line status requires confirmation</x:v>
      </x:c>
      <x:c r="AT374" s="5" t="str">
        <x:v>Batch 1 (First 1,000)</x:v>
      </x:c>
      <x:c r="AU374" s="5" t="n">
        <x:v>374</x:v>
      </x:c>
    </x:row>
    <x:row r="375" ht="60" customHeight="1">
      <x:c r="A375" s="5" t="n">
        <x:v>371</x:v>
      </x:c>
      <x:c r="B375" s="5" t="n">
        <x:v>1</x:v>
      </x:c>
      <x:c r="C375" s="10" t="str">
        <x:v>0307114014</x:v>
      </x:c>
      <x:c r="D375" s="5" t="str">
        <x:v>Mangan-Vaca</x:v>
      </x:c>
      <x:c r="E375" s="5" t="str">
        <x:v>Subic</x:v>
      </x:c>
      <x:c r="F375" s="5" t="str">
        <x:v>Zambales</x:v>
      </x:c>
      <x:c r="G375" s="11" t="str">
        <x:v>A - Node within 0.5 km</x:v>
      </x:c>
      <x:c r="H375" s="12" t="n">
        <x:v>0.057566286721070954</x:v>
      </x:c>
      <x:c r="I375" s="12" t="n">
        <x:v>0.02870942011739688</x:v>
      </x:c>
      <x:c r="J375" s="12" t="n">
        <x:v>0.02870942011739688</x:v>
      </x:c>
      <x:c r="K375" s="12" t="n">
        <x:v>0.06</x:v>
      </x:c>
      <x:c r="L375" s="12" t="n">
        <x:v>-0.0024337132789290436</x:v>
      </x:c>
      <x:c r="M375" s="12" t="n">
        <x:v>0.24</x:v>
      </x:c>
      <x:c r="N375" s="12" t="n">
        <x:v>-0.2112905798826031</x:v>
      </x:c>
      <x:c r="O375" s="11" t="str">
        <x:v>SBZ001 - TYPE 4A</x:v>
      </x:c>
      <x:c r="P375" s="11" t="str">
        <x:v>SUBIC</x:v>
      </x:c>
      <x:c r="Q375" s="11" t="str">
        <x:v>Stronger evidence - built or existing label</x:v>
      </x:c>
      <x:c r="R375" s="11" t="str">
        <x:v>First survey: confirm node handoff, spare capacity and a feasible short route; co-location is not established.</x:v>
      </x:c>
      <x:c r="S375" s="5" t="n">
        <x:v>18</x:v>
      </x:c>
      <x:c r="T375" s="5" t="str">
        <x:v>Region III (Central Luzon)</x:v>
      </x:c>
      <x:c r="U375" s="13" t="n">
        <x:v>14.888561</x:v>
      </x:c>
      <x:c r="V375" s="13" t="n">
        <x:v>120.237607</x:v>
      </x:c>
      <x:c r="W375" s="12" t="n">
        <x:v>0.05779109891107327</x:v>
      </x:c>
      <x:c r="X375" s="12" t="n">
        <x:v>0.028684536197248693</x:v>
      </x:c>
      <x:c r="Y375" s="12" t="n">
        <x:v>0.02870942011739688</x:v>
      </x:c>
      <x:c r="Z375" s="12" t="n">
        <x:v>0.02870942011739688</x:v>
      </x:c>
      <x:c r="AA375" s="5" t="str">
        <x:v>SBZ001 - TYPE 4A</x:v>
      </x:c>
      <x:c r="AB375" s="6" t="b">
        <x:v>1</x:v>
      </x:c>
      <x:c r="AC375" s="5" t="n">
        <x:v>3920</x:v>
      </x:c>
      <x:c r="AD375" s="13" t="n">
        <x:v>120.237825</x:v>
      </x:c>
      <x:c r="AE375" s="13" t="n">
        <x:v>14.88903611111111</x:v>
      </x:c>
      <x:c r="AF375" s="5" t="n">
        <x:v>3414</x:v>
      </x:c>
      <x:c r="AG375" s="13" t="n">
        <x:v>120.23735034653758</x:v>
      </x:c>
      <x:c r="AH375" s="13" t="n">
        <x:v>14.888631879751504</x:v>
      </x:c>
      <x:c r="AI375" s="5" t="n">
        <x:v>3414</x:v>
      </x:c>
      <x:c r="AJ375" s="5" t="str">
        <x:v>Stronger evidence - built or existing label</x:v>
      </x:c>
      <x:c r="AK375" s="5" t="n">
        <x:v>3414</x:v>
      </x:c>
      <x:c r="AL375" s="5" t="str">
        <x:v>SUBIC</x:v>
      </x:c>
      <x:c r="AM375" s="5" t="str">
        <x:v>Tier 1A (Direct Coloc, &lt;1 km)</x:v>
      </x:c>
      <x:c r="AN375" s="14" t="n">
        <x:v>100</x:v>
      </x:c>
      <x:c r="AO375" s="14" t="n">
        <x:v>100</x:v>
      </x:c>
      <x:c r="AP375" s="14" t="n">
        <x:v>100</x:v>
      </x:c>
      <x:c r="AQ375" s="14" t="n">
        <x:v>78.86</x:v>
      </x:c>
      <x:c r="AR375" s="5" t="n">
        <x:v>1123</x:v>
      </x:c>
      <x:c r="AS375" s="11" t="str">
        <x:v>Vertex distance not reproduced within 0.011 km</x:v>
      </x:c>
      <x:c r="AT375" s="5" t="str">
        <x:v>Batch 1 (First 1,000)</x:v>
      </x:c>
      <x:c r="AU375" s="5" t="n">
        <x:v>375</x:v>
      </x:c>
    </x:row>
    <x:row r="376" ht="60" customHeight="1">
      <x:c r="A376" s="5" t="n">
        <x:v>372</x:v>
      </x:c>
      <x:c r="B376" s="5" t="n">
        <x:v>1</x:v>
      </x:c>
      <x:c r="C376" s="10" t="str">
        <x:v>0304904014</x:v>
      </x:c>
      <x:c r="D376" s="5" t="str">
        <x:v>San Fernando Sur</x:v>
      </x:c>
      <x:c r="E376" s="5" t="str">
        <x:v>Cabiao</x:v>
      </x:c>
      <x:c r="F376" s="5" t="str">
        <x:v>Nueva Ecija</x:v>
      </x:c>
      <x:c r="G376" s="11" t="str">
        <x:v>A - Node within 0.5 km</x:v>
      </x:c>
      <x:c r="H376" s="12" t="n">
        <x:v>0.07231485985481406</x:v>
      </x:c>
      <x:c r="I376" s="12" t="n">
        <x:v>0.055577912554969</x:v>
      </x:c>
      <x:c r="J376" s="12" t="n">
        <x:v>0.055577912554969</x:v>
      </x:c>
      <x:c r="K376" s="12" t="n">
        <x:v>0.07</x:v>
      </x:c>
      <x:c r="L376" s="12" t="n">
        <x:v>0.0023148598548140553</x:v>
      </x:c>
      <x:c r="M376" s="12" t="n">
        <x:v>0.09</x:v>
      </x:c>
      <x:c r="N376" s="12" t="n">
        <x:v>-0.034422087445030995</x:v>
      </x:c>
      <x:c r="O376" s="11" t="str">
        <x:v>CAN001 - BP</x:v>
      </x:c>
      <x:c r="P376" s="11" t="str">
        <x:v>SANTA ROSA TO ARAYAT</x:v>
      </x:c>
      <x:c r="Q376" s="11" t="str">
        <x:v>Conditional - mapped route, status unverified</x:v>
      </x:c>
      <x:c r="R376" s="11" t="str">
        <x:v>First survey: confirm node handoff, spare capacity and a feasible short route; co-location is not established.</x:v>
      </x:c>
      <x:c r="S376" s="5" t="n">
        <x:v>38</x:v>
      </x:c>
      <x:c r="T376" s="5" t="str">
        <x:v>Region III (Central Luzon)</x:v>
      </x:c>
      <x:c r="U376" s="13" t="n">
        <x:v>15.263167</x:v>
      </x:c>
      <x:c r="V376" s="13" t="n">
        <x:v>120.866926</x:v>
      </x:c>
      <x:c r="W376" s="12" t="n">
        <x:v>0.0726680547534009</x:v>
      </x:c>
      <x:c r="X376" s="12" t="n">
        <x:v>0.09311643963095943</x:v>
      </x:c>
      <x:c r="Y376" s="12" t="n">
        <x:v>0.055577912554969</x:v>
      </x:c>
      <x:c r="Z376" s="12" t="n">
        <x:v>8.929447322066443</x:v>
      </x:c>
      <x:c r="AA376" s="5" t="str">
        <x:v>CAN001 - BP</x:v>
      </x:c>
      <x:c r="AB376" s="6" t="b">
        <x:v>1</x:v>
      </x:c>
      <x:c r="AC376" s="5" t="n">
        <x:v>3730</x:v>
      </x:c>
      <x:c r="AD376" s="13" t="n">
        <x:v>120.8669719981246</x:v>
      </x:c>
      <x:c r="AE376" s="13" t="n">
        <x:v>15.2625149888369</x:v>
      </x:c>
      <x:c r="AF376" s="5" t="n">
        <x:v>3222</x:v>
      </x:c>
      <x:c r="AG376" s="13" t="n">
        <x:v>120.86732279041749</x:v>
      </x:c>
      <x:c r="AH376" s="13" t="n">
        <x:v>15.26284465019408</x:v>
      </x:c>
      <x:c r="AI376" s="5" t="n">
        <x:v>3222</x:v>
      </x:c>
      <x:c r="AJ376" s="5" t="str">
        <x:v>Conditional - mapped route, status unverified</x:v>
      </x:c>
      <x:c r="AK376" s="5" t="n">
        <x:v>3409</x:v>
      </x:c>
      <x:c r="AL376" s="5" t="str">
        <x:v>SEGMENT 18 (BALIUAG - ZARAGOZA)</x:v>
      </x:c>
      <x:c r="AM376" s="5" t="str">
        <x:v>Tier 1A (Direct Coloc, &lt;1 km)</x:v>
      </x:c>
      <x:c r="AN376" s="14" t="n">
        <x:v>100</x:v>
      </x:c>
      <x:c r="AO376" s="14" t="n">
        <x:v>100</x:v>
      </x:c>
      <x:c r="AP376" s="14" t="n">
        <x:v>100</x:v>
      </x:c>
      <x:c r="AQ376" s="14" t="n">
        <x:v>78.86</x:v>
      </x:c>
      <x:c r="AR376" s="5" t="n">
        <x:v>1216</x:v>
      </x:c>
      <x:c r="AS376" s="11" t="str">
        <x:v>Nearest screened line status requires confirmation</x:v>
      </x:c>
      <x:c r="AT376" s="5" t="str">
        <x:v>Batch 1 (First 1,000)</x:v>
      </x:c>
      <x:c r="AU376" s="5" t="n">
        <x:v>376</x:v>
      </x:c>
    </x:row>
    <x:row r="377" ht="60" customHeight="1">
      <x:c r="A377" s="5" t="n">
        <x:v>373</x:v>
      </x:c>
      <x:c r="B377" s="5" t="n">
        <x:v>1</x:v>
      </x:c>
      <x:c r="C377" s="10" t="str">
        <x:v>0431200026</x:v>
      </x:c>
      <x:c r="D377" s="5" t="str">
        <x:v>Isabang</x:v>
      </x:c>
      <x:c r="E377" s="5" t="str">
        <x:v>City of Lucena</x:v>
      </x:c>
      <x:c r="F377" s="5" t="str">
        <x:v>Quezon</x:v>
      </x:c>
      <x:c r="G377" s="11" t="str">
        <x:v>A - Node within 0.5 km</x:v>
      </x:c>
      <x:c r="H377" s="12" t="n">
        <x:v>0.0698448051592557</x:v>
      </x:c>
      <x:c r="I377" s="12" t="n">
        <x:v>0.001533154705017697</x:v>
      </x:c>
      <x:c r="J377" s="12" t="n">
        <x:v>0.001533154705017697</x:v>
      </x:c>
      <x:c r="K377" s="12" t="n">
        <x:v>0.07</x:v>
      </x:c>
      <x:c r="L377" s="12" t="n">
        <x:v>-0.0001551948407443049</x:v>
      </x:c>
      <x:c r="M377" s="12" t="n">
        <x:v>0.05</x:v>
      </x:c>
      <x:c r="N377" s="12" t="n">
        <x:v>-0.048466845294982304</x:v>
      </x:c>
      <x:c r="O377" s="11" t="str">
        <x:v>LCQ002 - BP</x:v>
      </x:c>
      <x:c r="P377" s="11" t="str">
        <x:v>SAN JUAN TO UNISAN</x:v>
      </x:c>
      <x:c r="Q377" s="11" t="str">
        <x:v>Conditional - mapped route, status unverified</x:v>
      </x:c>
      <x:c r="R377" s="11" t="str">
        <x:v>First survey: confirm node handoff, spare capacity and a feasible short route; co-location is not established.</x:v>
      </x:c>
      <x:c r="S377" s="5" t="n">
        <x:v>35</x:v>
      </x:c>
      <x:c r="T377" s="5" t="str">
        <x:v>Region IV-A (CALABARZON)</x:v>
      </x:c>
      <x:c r="U377" s="13" t="n">
        <x:v>13.949729</x:v>
      </x:c>
      <x:c r="V377" s="13" t="n">
        <x:v>121.58121</x:v>
      </x:c>
      <x:c r="W377" s="12" t="n">
        <x:v>0.06975659935052199</x:v>
      </x:c>
      <x:c r="X377" s="12" t="n">
        <x:v>0.05483946552575764</x:v>
      </x:c>
      <x:c r="Y377" s="12" t="n">
        <x:v>0.001533154705017697</x:v>
      </x:c>
      <x:c r="Z377" s="12" t="n">
        <x:v>0.02021056397193713</x:v>
      </x:c>
      <x:c r="AA377" s="5" t="str">
        <x:v>LCQ002 - BP</x:v>
      </x:c>
      <x:c r="AB377" s="6" t="b">
        <x:v>1</x:v>
      </x:c>
      <x:c r="AC377" s="5" t="n">
        <x:v>4399</x:v>
      </x:c>
      <x:c r="AD377" s="13" t="n">
        <x:v>121.5805661999051</x:v>
      </x:c>
      <x:c r="AE377" s="13" t="n">
        <x:v>13.94978521043017</x:v>
      </x:c>
      <x:c r="AF377" s="5" t="n">
        <x:v>4165</x:v>
      </x:c>
      <x:c r="AG377" s="13" t="n">
        <x:v>121.58120420716924</x:v>
      </x:c>
      <x:c r="AH377" s="13" t="n">
        <x:v>13.949716350285202</x:v>
      </x:c>
      <x:c r="AI377" s="5" t="n">
        <x:v>4165</x:v>
      </x:c>
      <x:c r="AJ377" s="5" t="str">
        <x:v>Conditional - mapped route, status unverified</x:v>
      </x:c>
      <x:c r="AK377" s="5" t="n">
        <x:v>4187</x:v>
      </x:c>
      <x:c r="AL377" s="5" t="str">
        <x:v>SAN JUAN - LUCENA</x:v>
      </x:c>
      <x:c r="AM377" s="5" t="str">
        <x:v>Tier 1A (Direct Coloc, &lt;1 km)</x:v>
      </x:c>
      <x:c r="AN377" s="14" t="n">
        <x:v>100</x:v>
      </x:c>
      <x:c r="AO377" s="14" t="n">
        <x:v>100</x:v>
      </x:c>
      <x:c r="AP377" s="14" t="n">
        <x:v>100</x:v>
      </x:c>
      <x:c r="AQ377" s="14" t="n">
        <x:v>78.86</x:v>
      </x:c>
      <x:c r="AR377" s="5" t="n">
        <x:v>1056</x:v>
      </x:c>
      <x:c r="AS377" s="11" t="str">
        <x:v>Nearest screened line status requires confirmation</x:v>
      </x:c>
      <x:c r="AT377" s="5" t="str">
        <x:v>Batch 1 (First 1,000)</x:v>
      </x:c>
      <x:c r="AU377" s="5" t="n">
        <x:v>377</x:v>
      </x:c>
    </x:row>
    <x:row r="378" ht="60" customHeight="1">
      <x:c r="A378" s="5" t="n">
        <x:v>374</x:v>
      </x:c>
      <x:c r="B378" s="5" t="n">
        <x:v>1</x:v>
      </x:c>
      <x:c r="C378" s="10" t="str">
        <x:v>0402104009</x:v>
      </x:c>
      <x:c r="D378" s="5" t="str">
        <x:v>Mabuhay</x:v>
      </x:c>
      <x:c r="E378" s="5" t="str">
        <x:v>Carmona</x:v>
      </x:c>
      <x:c r="F378" s="5" t="str">
        <x:v>Cavite</x:v>
      </x:c>
      <x:c r="G378" s="11" t="str">
        <x:v>A - Node within 0.5 km</x:v>
      </x:c>
      <x:c r="H378" s="12" t="n">
        <x:v>0.07876436512832047</x:v>
      </x:c>
      <x:c r="I378" s="12" t="n">
        <x:v>0.07556632637108299</x:v>
      </x:c>
      <x:c r="J378" s="12" t="n">
        <x:v>0.07556632637108299</x:v>
      </x:c>
      <x:c r="K378" s="12" t="n">
        <x:v>0.08</x:v>
      </x:c>
      <x:c r="L378" s="12" t="n">
        <x:v>-0.0012356348716795335</x:v>
      </x:c>
      <x:c r="M378" s="12" t="n">
        <x:v>0.09</x:v>
      </x:c>
      <x:c r="N378" s="12" t="n">
        <x:v>-0.01443367362891701</x:v>
      </x:c>
      <x:c r="O378" s="11" t="str">
        <x:v>CRC005 - TYPE 3</x:v>
      </x:c>
      <x:c r="P378" s="11" t="str">
        <x:v>AE CRC005-BNL001-CLB001</x:v>
      </x:c>
      <x:c r="Q378" s="11" t="str">
        <x:v>Conditional - mapped route, status unverified</x:v>
      </x:c>
      <x:c r="R378" s="11" t="str">
        <x:v>First survey: confirm node handoff, spare capacity and a feasible short route; co-location is not established.</x:v>
      </x:c>
      <x:c r="S378" s="5" t="n">
        <x:v>49</x:v>
      </x:c>
      <x:c r="T378" s="5" t="str">
        <x:v>Region IV-A (CALABARZON)</x:v>
      </x:c>
      <x:c r="U378" s="13" t="n">
        <x:v>14.310291</x:v>
      </x:c>
      <x:c r="V378" s="13" t="n">
        <x:v>121.050489</x:v>
      </x:c>
      <x:c r="W378" s="12" t="n">
        <x:v>0.0790035310601592</x:v>
      </x:c>
      <x:c r="X378" s="12" t="n">
        <x:v>0.08568544289492773</x:v>
      </x:c>
      <x:c r="Y378" s="12" t="n">
        <x:v>0.07556632637108299</x:v>
      </x:c>
      <x:c r="Z378" s="12" t="n">
        <x:v>3.9857533675531567</x:v>
      </x:c>
      <x:c r="AA378" s="5" t="str">
        <x:v>CRC005 - TYPE 3</x:v>
      </x:c>
      <x:c r="AB378" s="6" t="b">
        <x:v>1</x:v>
      </x:c>
      <x:c r="AC378" s="5" t="n">
        <x:v>4486</x:v>
      </x:c>
      <x:c r="AD378" s="13" t="n">
        <x:v>121.0500820136121</x:v>
      </x:c>
      <x:c r="AE378" s="13" t="n">
        <x:v>14.31088200454708</x:v>
      </x:c>
      <x:c r="AF378" s="5" t="n">
        <x:v>4073</x:v>
      </x:c>
      <x:c r="AG378" s="13" t="n">
        <x:v>121.05039216204341</x:v>
      </x:c>
      <x:c r="AH378" s="13" t="n">
        <x:v>14.310967420472055</x:v>
      </x:c>
      <x:c r="AI378" s="5" t="n">
        <x:v>4073</x:v>
      </x:c>
      <x:c r="AJ378" s="5" t="str">
        <x:v>Conditional - mapped route, status unverified</x:v>
      </x:c>
      <x:c r="AK378" s="5" t="n">
        <x:v>4183</x:v>
      </x:c>
      <x:c r="AL378" s="5" t="str">
        <x:v>BINAN</x:v>
      </x:c>
      <x:c r="AM378" s="5" t="str">
        <x:v>Tier 1A (Direct Coloc, &lt;1 km)</x:v>
      </x:c>
      <x:c r="AN378" s="14" t="n">
        <x:v>100</x:v>
      </x:c>
      <x:c r="AO378" s="14" t="n">
        <x:v>100</x:v>
      </x:c>
      <x:c r="AP378" s="14" t="n">
        <x:v>100</x:v>
      </x:c>
      <x:c r="AQ378" s="14" t="n">
        <x:v>78.86</x:v>
      </x:c>
      <x:c r="AR378" s="5" t="n">
        <x:v>1181</x:v>
      </x:c>
      <x:c r="AS378" s="11" t="str">
        <x:v>Nearest screened line status requires confirmation</x:v>
      </x:c>
      <x:c r="AT378" s="5" t="str">
        <x:v>Batch 1 (First 1,000)</x:v>
      </x:c>
      <x:c r="AU378" s="5" t="n">
        <x:v>378</x:v>
      </x:c>
    </x:row>
    <x:row r="379" ht="60" customHeight="1">
      <x:c r="A379" s="5" t="n">
        <x:v>375</x:v>
      </x:c>
      <x:c r="B379" s="5" t="n">
        <x:v>1</x:v>
      </x:c>
      <x:c r="C379" s="10" t="str">
        <x:v>0401014010</x:v>
      </x:c>
      <x:c r="D379" s="5" t="str">
        <x:v>Banaybanay</x:v>
      </x:c>
      <x:c r="E379" s="5" t="str">
        <x:v>City of Lipa</x:v>
      </x:c>
      <x:c r="F379" s="5" t="str">
        <x:v>Batangas</x:v>
      </x:c>
      <x:c r="G379" s="11" t="str">
        <x:v>A - Node within 0.5 km</x:v>
      </x:c>
      <x:c r="H379" s="12" t="n">
        <x:v>0.18274256981330755</x:v>
      </x:c>
      <x:c r="I379" s="12" t="n">
        <x:v>0.021440280274170883</x:v>
      </x:c>
      <x:c r="J379" s="12" t="n">
        <x:v>0.021440280274170883</x:v>
      </x:c>
      <x:c r="K379" s="12" t="n">
        <x:v>0.18</x:v>
      </x:c>
      <x:c r="L379" s="12" t="n">
        <x:v>0.0027425698133075604</x:v>
      </x:c>
      <x:c r="M379" s="12" t="n">
        <x:v>0.38</x:v>
      </x:c>
      <x:c r="N379" s="12" t="n">
        <x:v>-0.3585597197258291</x:v>
      </x:c>
      <x:c r="O379" s="11" t="str">
        <x:v>LPB002
- TYPE 3</x:v>
      </x:c>
      <x:c r="P379" s="11" t="str">
        <x:v>TANAUAN - SAN JOSE</x:v>
      </x:c>
      <x:c r="Q379" s="11" t="str">
        <x:v>Stronger evidence - built or existing label</x:v>
      </x:c>
      <x:c r="R379" s="11" t="str">
        <x:v>First survey: confirm node handoff, spare capacity and a feasible short route; co-location is not established.</x:v>
      </x:c>
      <x:c r="S379" s="5" t="n">
        <x:v>223</x:v>
      </x:c>
      <x:c r="T379" s="5" t="str">
        <x:v>Region IV-A (CALABARZON)</x:v>
      </x:c>
      <x:c r="U379" s="13" t="n">
        <x:v>13.935685</x:v>
      </x:c>
      <x:c r="V379" s="13" t="n">
        <x:v>121.118501</x:v>
      </x:c>
      <x:c r="W379" s="12" t="n">
        <x:v>0.18281601554791574</x:v>
      </x:c>
      <x:c r="X379" s="12" t="n">
        <x:v>0.04605822606948539</x:v>
      </x:c>
      <x:c r="Y379" s="12" t="n">
        <x:v>0.021440280274170883</x:v>
      </x:c>
      <x:c r="Z379" s="12" t="n">
        <x:v>0.021440280274170883</x:v>
      </x:c>
      <x:c r="AA379" s="5" t="str">
        <x:v>LPB002
- TYPE 3</x:v>
      </x:c>
      <x:c r="AB379" s="6" t="b">
        <x:v>1</x:v>
      </x:c>
      <x:c r="AC379" s="5" t="n">
        <x:v>4284</x:v>
      </x:c>
      <x:c r="AD379" s="13" t="n">
        <x:v>121.1199459982188</x:v>
      </x:c>
      <x:c r="AE379" s="13" t="n">
        <x:v>13.93654300409148</x:v>
      </x:c>
      <x:c r="AF379" s="5" t="n">
        <x:v>4190</x:v>
      </x:c>
      <x:c r="AG379" s="13" t="n">
        <x:v>121.11862849816792</x:v>
      </x:c>
      <x:c r="AH379" s="13" t="n">
        <x:v>13.935536523804357</x:v>
      </x:c>
      <x:c r="AI379" s="5" t="n">
        <x:v>4190</x:v>
      </x:c>
      <x:c r="AJ379" s="5" t="str">
        <x:v>Stronger evidence - built or existing label</x:v>
      </x:c>
      <x:c r="AK379" s="5" t="n">
        <x:v>4190</x:v>
      </x:c>
      <x:c r="AL379" s="5" t="str">
        <x:v>TANAUAN - SAN JOSE</x:v>
      </x:c>
      <x:c r="AM379" s="5" t="str">
        <x:v>Tier 1A (Direct Coloc, &lt;1 km)</x:v>
      </x:c>
      <x:c r="AN379" s="14" t="n">
        <x:v>100</x:v>
      </x:c>
      <x:c r="AO379" s="14" t="n">
        <x:v>100</x:v>
      </x:c>
      <x:c r="AP379" s="14" t="n">
        <x:v>100</x:v>
      </x:c>
      <x:c r="AQ379" s="14" t="n">
        <x:v>78.86</x:v>
      </x:c>
      <x:c r="AR379" s="5" t="n">
        <x:v>1113</x:v>
      </x:c>
      <x:c r="AS379" s="11" t="str">
        <x:v>Vertex distance not reproduced within 0.011 km</x:v>
      </x:c>
      <x:c r="AT379" s="5" t="str">
        <x:v>Batch 1 (First 1,000)</x:v>
      </x:c>
      <x:c r="AU379" s="5" t="n">
        <x:v>379</x:v>
      </x:c>
    </x:row>
    <x:row r="380" ht="60" customHeight="1">
      <x:c r="A380" s="5" t="n">
        <x:v>376</x:v>
      </x:c>
      <x:c r="B380" s="5" t="n">
        <x:v>1</x:v>
      </x:c>
      <x:c r="C380" s="10" t="str">
        <x:v>0405608008</x:v>
      </x:c>
      <x:c r="D380" s="5" t="str">
        <x:v>Malabanban Norte</x:v>
      </x:c>
      <x:c r="E380" s="5" t="str">
        <x:v>Candelaria</x:v>
      </x:c>
      <x:c r="F380" s="5" t="str">
        <x:v>Quezon</x:v>
      </x:c>
      <x:c r="G380" s="11" t="str">
        <x:v>A - Node within 0.5 km</x:v>
      </x:c>
      <x:c r="H380" s="12" t="n">
        <x:v>0.11881913902129024</x:v>
      </x:c>
      <x:c r="I380" s="12" t="n">
        <x:v>0.06554527462584242</x:v>
      </x:c>
      <x:c r="J380" s="12" t="n">
        <x:v>0.06554527462584242</x:v>
      </x:c>
      <x:c r="K380" s="12" t="n">
        <x:v>0.12</x:v>
      </x:c>
      <x:c r="L380" s="12" t="n">
        <x:v>-0.001180860978709758</x:v>
      </x:c>
      <x:c r="M380" s="12" t="n">
        <x:v>0.12</x:v>
      </x:c>
      <x:c r="N380" s="12" t="n">
        <x:v>-0.054454725374157575</x:v>
      </x:c>
      <x:c r="O380" s="11" t="str">
        <x:v>CDQ001
- BP</x:v>
      </x:c>
      <x:c r="P380" s="11" t="str">
        <x:v>SPO001 TO LCQ001</x:v>
      </x:c>
      <x:c r="Q380" s="11" t="str">
        <x:v>Conditional - mapped route, status unverified</x:v>
      </x:c>
      <x:c r="R380" s="11" t="str">
        <x:v>First survey: confirm node handoff, spare capacity and a feasible short route; co-location is not established.</x:v>
      </x:c>
      <x:c r="S380" s="5" t="n">
        <x:v>107</x:v>
      </x:c>
      <x:c r="T380" s="5" t="str">
        <x:v>Region IV-A (CALABARZON)</x:v>
      </x:c>
      <x:c r="U380" s="13" t="n">
        <x:v>13.930814</x:v>
      </x:c>
      <x:c r="V380" s="13" t="n">
        <x:v>121.438584</x:v>
      </x:c>
      <x:c r="W380" s="12" t="n">
        <x:v>0.11933237813917114</x:v>
      </x:c>
      <x:c r="X380" s="12" t="n">
        <x:v>0.10362217149731726</x:v>
      </x:c>
      <x:c r="Y380" s="12" t="n">
        <x:v>0.06554527462584242</x:v>
      </x:c>
      <x:c r="Z380" s="12" t="n">
        <x:v>0.0987388677474147</x:v>
      </x:c>
      <x:c r="AA380" s="5" t="str">
        <x:v>CDQ001
- BP</x:v>
      </x:c>
      <x:c r="AB380" s="6" t="b">
        <x:v>1</x:v>
      </x:c>
      <x:c r="AC380" s="5" t="n">
        <x:v>4375</x:v>
      </x:c>
      <x:c r="AD380" s="13" t="n">
        <x:v>121.438216</x:v>
      </x:c>
      <x:c r="AE380" s="13" t="n">
        <x:v>13.929802</x:v>
      </x:c>
      <x:c r="AF380" s="5" t="n">
        <x:v>4035</x:v>
      </x:c>
      <x:c r="AG380" s="13" t="n">
        <x:v>121.43864209937479</x:v>
      </x:c>
      <x:c r="AH380" s="13" t="n">
        <x:v>13.930224297737498</x:v>
      </x:c>
      <x:c r="AI380" s="5" t="n">
        <x:v>4035</x:v>
      </x:c>
      <x:c r="AJ380" s="5" t="str">
        <x:v>Conditional - mapped route, status unverified</x:v>
      </x:c>
      <x:c r="AK380" s="5" t="n">
        <x:v>4188</x:v>
      </x:c>
      <x:c r="AL380" s="5" t="str">
        <x:v>STO. TOMAS - CANDELARIA</x:v>
      </x:c>
      <x:c r="AM380" s="5" t="str">
        <x:v>Tier 1A (Direct Coloc, &lt;1 km)</x:v>
      </x:c>
      <x:c r="AN380" s="14" t="n">
        <x:v>100</x:v>
      </x:c>
      <x:c r="AO380" s="14" t="n">
        <x:v>100</x:v>
      </x:c>
      <x:c r="AP380" s="14" t="n">
        <x:v>100</x:v>
      </x:c>
      <x:c r="AQ380" s="14" t="n">
        <x:v>78.86</x:v>
      </x:c>
      <x:c r="AR380" s="5" t="n">
        <x:v>948</x:v>
      </x:c>
      <x:c r="AS380" s="11" t="str">
        <x:v>Vertex distance not reproduced within 0.011 km; Nearest screened line status requires confirmation</x:v>
      </x:c>
      <x:c r="AT380" s="5" t="str">
        <x:v>Batch 1 (First 1,000)</x:v>
      </x:c>
      <x:c r="AU380" s="5" t="n">
        <x:v>380</x:v>
      </x:c>
    </x:row>
    <x:row r="381" ht="60" customHeight="1">
      <x:c r="A381" s="5" t="n">
        <x:v>377</x:v>
      </x:c>
      <x:c r="B381" s="5" t="n">
        <x:v>1</x:v>
      </x:c>
      <x:c r="C381" s="10" t="str">
        <x:v>0402106008</x:v>
      </x:c>
      <x:c r="D381" s="5" t="str">
        <x:v>Paliparan I</x:v>
      </x:c>
      <x:c r="E381" s="5" t="str">
        <x:v>City of Dasmariñas</x:v>
      </x:c>
      <x:c r="F381" s="5" t="str">
        <x:v>Cavite</x:v>
      </x:c>
      <x:c r="G381" s="11" t="str">
        <x:v>A - Node within 0.5 km</x:v>
      </x:c>
      <x:c r="H381" s="12" t="n">
        <x:v>0.2723705675593729</x:v>
      </x:c>
      <x:c r="I381" s="12" t="n">
        <x:v>1.3796578461670879</x:v>
      </x:c>
      <x:c r="J381" s="12" t="n">
        <x:v>0.2723705675593729</x:v>
      </x:c>
      <x:c r="K381" s="12" t="n">
        <x:v>0.27</x:v>
      </x:c>
      <x:c r="L381" s="12" t="n">
        <x:v>0.0023705675593728714</x:v>
      </x:c>
      <x:c r="M381" s="12" t="n">
        <x:v>1.39</x:v>
      </x:c>
      <x:c r="N381" s="12" t="n">
        <x:v>-0.010342153832912038</x:v>
      </x:c>
      <x:c r="O381" s="11" t="str">
        <x:v>DMC004 - TYPE 3</x:v>
      </x:c>
      <x:c r="P381" s="11" t="str">
        <x:v>NCC001 TO TGY001</x:v>
      </x:c>
      <x:c r="Q381" s="11" t="str">
        <x:v>Conditional - mapped route, status unverified</x:v>
      </x:c>
      <x:c r="R381" s="11" t="str">
        <x:v>First survey: confirm node handoff, spare capacity and a feasible short route; co-location is not established.</x:v>
      </x:c>
      <x:c r="S381" s="5" t="n">
        <x:v>414</x:v>
      </x:c>
      <x:c r="T381" s="5" t="str">
        <x:v>Region IV-A (CALABARZON)</x:v>
      </x:c>
      <x:c r="U381" s="13" t="n">
        <x:v>14.310679</x:v>
      </x:c>
      <x:c r="V381" s="13" t="n">
        <x:v>120.963936</x:v>
      </x:c>
      <x:c r="W381" s="12" t="n">
        <x:v>0.2728942884063709</x:v>
      </x:c>
      <x:c r="X381" s="12" t="n">
        <x:v>1.3858438182113921</x:v>
      </x:c>
      <x:c r="Y381" s="12" t="n">
        <x:v>1.3796578461670879</x:v>
      </x:c>
      <x:c r="Z381" s="12" t="n">
        <x:v>5.357208266411853</x:v>
      </x:c>
      <x:c r="AA381" s="5" t="str">
        <x:v>DMC004 - TYPE 3</x:v>
      </x:c>
      <x:c r="AB381" s="6" t="b">
        <x:v>1</x:v>
      </x:c>
      <x:c r="AC381" s="5" t="n">
        <x:v>4489</x:v>
      </x:c>
      <x:c r="AD381" s="13" t="n">
        <x:v>120.9656979859421</x:v>
      </x:c>
      <x:c r="AE381" s="13" t="n">
        <x:v>14.31244200781914</x:v>
      </x:c>
      <x:c r="AF381" s="5" t="n">
        <x:v>4013</x:v>
      </x:c>
      <x:c r="AG381" s="13" t="n">
        <x:v>120.95709816626984</x:v>
      </x:c>
      <x:c r="AH381" s="13" t="n">
        <x:v>14.300141870341935</x:v>
      </x:c>
      <x:c r="AI381" s="5" t="n">
        <x:v>4013</x:v>
      </x:c>
      <x:c r="AJ381" s="5" t="str">
        <x:v>Conditional - mapped route, status unverified</x:v>
      </x:c>
      <x:c r="AK381" s="5" t="n">
        <x:v>4203</x:v>
      </x:c>
      <x:c r="AL381" s="5" t="str">
        <x:v>SILANG</x:v>
      </x:c>
      <x:c r="AM381" s="5" t="str">
        <x:v>Tier 1A (Direct Coloc, &lt;1 km)</x:v>
      </x:c>
      <x:c r="AN381" s="14" t="n">
        <x:v>100</x:v>
      </x:c>
      <x:c r="AO381" s="14" t="n">
        <x:v>100</x:v>
      </x:c>
      <x:c r="AP381" s="14" t="n">
        <x:v>100</x:v>
      </x:c>
      <x:c r="AQ381" s="14" t="n">
        <x:v>78.86</x:v>
      </x:c>
      <x:c r="AR381" s="5" t="n">
        <x:v>940</x:v>
      </x:c>
      <x:c r="AS381" s="11" t="str">
        <x:v>Nearest screened line status requires confirmation</x:v>
      </x:c>
      <x:c r="AT381" s="5" t="str">
        <x:v>Batch 1 (First 1,000)</x:v>
      </x:c>
      <x:c r="AU381" s="5" t="n">
        <x:v>381</x:v>
      </x:c>
    </x:row>
    <x:row r="382" ht="60" customHeight="1">
      <x:c r="A382" s="5" t="n">
        <x:v>378</x:v>
      </x:c>
      <x:c r="B382" s="5" t="n">
        <x:v>1</x:v>
      </x:c>
      <x:c r="C382" s="10" t="str">
        <x:v>0304925004</x:v>
      </x:c>
      <x:c r="D382" s="5" t="str">
        <x:v>Malapit</x:v>
      </x:c>
      <x:c r="E382" s="5" t="str">
        <x:v>San Isidro</x:v>
      </x:c>
      <x:c r="F382" s="5" t="str">
        <x:v>Nueva Ecija</x:v>
      </x:c>
      <x:c r="G382" s="11" t="str">
        <x:v>C - Line within 0.5 km; node over 1 km</x:v>
      </x:c>
      <x:c r="H382" s="12" t="n">
        <x:v>2.1798444746601526</x:v>
      </x:c>
      <x:c r="I382" s="12" t="n">
        <x:v>0.06796730577483283</x:v>
      </x:c>
      <x:c r="J382" s="12" t="n">
        <x:v>0.06796730577483283</x:v>
      </x:c>
      <x:c r="K382" s="12" t="n">
        <x:v>0.07</x:v>
      </x:c>
      <x:c r="L382" s="12" t="n">
        <x:v>2.109844474660153</x:v>
      </x:c>
      <x:c r="M382" s="12" t="n">
        <x:v>0.16</x:v>
      </x:c>
      <x:c r="N382" s="12" t="n">
        <x:v>-0.09203269422516717</x:v>
      </x:c>
      <x:c r="O382" s="11" t="str">
        <x:v>JNN001
- PM</x:v>
      </x:c>
      <x:c r="P382" s="11" t="str">
        <x:v>Untitled Path</x:v>
      </x:c>
      <x:c r="Q382" s="11" t="str">
        <x:v>Conditional - mapped route, status unverified</x:v>
      </x:c>
      <x:c r="R382" s="11" t="str">
        <x:v>Locate an authorized closure or handhole and confirm splicing/capacity; nearby cable alone is insufficient.</x:v>
      </x:c>
      <x:c r="S382" s="5" t="n">
        <x:v>2422</x:v>
      </x:c>
      <x:c r="T382" s="5" t="str">
        <x:v>Region III (Central Luzon)</x:v>
      </x:c>
      <x:c r="U382" s="13" t="n">
        <x:v>15.304275</x:v>
      </x:c>
      <x:c r="V382" s="13" t="n">
        <x:v>120.921216</x:v>
      </x:c>
      <x:c r="W382" s="12" t="n">
        <x:v>0.0651465373353662</x:v>
      </x:c>
      <x:c r="X382" s="12" t="n">
        <x:v>0.06806600032169952</x:v>
      </x:c>
      <x:c r="Y382" s="12" t="n">
        <x:v>0.06796730577483283</x:v>
      </x:c>
      <x:c r="Z382" s="12" t="n">
        <x:v>2.0123295475475182</x:v>
      </x:c>
      <x:c r="AA382" s="5" t="str">
        <x:v>CC npt</x:v>
      </x:c>
      <x:c r="AB382" s="6" t="b">
        <x:v>0</x:v>
      </x:c>
      <x:c r="AC382" s="5" t="n">
        <x:v>3739</x:v>
      </x:c>
      <x:c r="AD382" s="13" t="n">
        <x:v>120.9046920500361</x:v>
      </x:c>
      <x:c r="AE382" s="13" t="n">
        <x:v>15.31571579470898</x:v>
      </x:c>
      <x:c r="AF382" s="5" t="n">
        <x:v>1061</x:v>
      </x:c>
      <x:c r="AG382" s="13" t="n">
        <x:v>120.9216866003186</x:v>
      </x:c>
      <x:c r="AH382" s="13" t="n">
        <x:v>15.30468569502633</x:v>
      </x:c>
      <x:c r="AI382" s="5" t="n">
        <x:v>1061</x:v>
      </x:c>
      <x:c r="AJ382" s="5" t="str">
        <x:v>Conditional - mapped route, status unverified</x:v>
      </x:c>
      <x:c r="AK382" s="5" t="n">
        <x:v>3409</x:v>
      </x:c>
      <x:c r="AL382" s="5" t="str">
        <x:v>SEGMENT 18 (BALIUAG - ZARAGOZA)</x:v>
      </x:c>
      <x:c r="AM382" s="5" t="str">
        <x:v>Tier 1A (Direct Coloc, &lt;1 km)</x:v>
      </x:c>
      <x:c r="AN382" s="14" t="n">
        <x:v>100</x:v>
      </x:c>
      <x:c r="AO382" s="14" t="n">
        <x:v>100</x:v>
      </x:c>
      <x:c r="AP382" s="14" t="n">
        <x:v>58.35431007251547</x:v>
      </x:c>
      <x:c r="AQ382" s="14" t="n">
        <x:v>78.86</x:v>
      </x:c>
      <x:c r="AR382" s="5" t="n">
        <x:v>896</x:v>
      </x:c>
      <x:c r="AS382" s="11" t="str">
        <x:v>Original nearest point is outside node folders; Vertex distance not reproduced within 0.011 km; Screened node is &gt;0.5 km farther; Nearest screened line status requires confirmation</x:v>
      </x:c>
      <x:c r="AT382" s="5" t="str">
        <x:v>Batch 1 (First 1,000)</x:v>
      </x:c>
      <x:c r="AU382" s="5" t="n">
        <x:v>382</x:v>
      </x:c>
    </x:row>
    <x:row r="383" ht="60" customHeight="1">
      <x:c r="A383" s="5" t="n">
        <x:v>379</x:v>
      </x:c>
      <x:c r="B383" s="5" t="n">
        <x:v>1</x:v>
      </x:c>
      <x:c r="C383" s="10" t="str">
        <x:v>0301423002</x:v>
      </x:c>
      <x:c r="D383" s="5" t="str">
        <x:v>Balasing</x:v>
      </x:c>
      <x:c r="E383" s="5" t="str">
        <x:v>Santa Maria</x:v>
      </x:c>
      <x:c r="F383" s="5" t="str">
        <x:v>Bulacan</x:v>
      </x:c>
      <x:c r="G383" s="11" t="str">
        <x:v>A - Node within 0.5 km</x:v>
      </x:c>
      <x:c r="H383" s="12" t="n">
        <x:v>0.2969547552819741</x:v>
      </x:c>
      <x:c r="I383" s="12" t="n">
        <x:v>1.5776281692166931</x:v>
      </x:c>
      <x:c r="J383" s="12" t="n">
        <x:v>0.2969547552819741</x:v>
      </x:c>
      <x:c r="K383" s="12" t="n">
        <x:v>0.3</x:v>
      </x:c>
      <x:c r="L383" s="12" t="n">
        <x:v>-0.0030452447180258635</x:v>
      </x:c>
      <x:c r="M383" s="12" t="n">
        <x:v>1.58</x:v>
      </x:c>
      <x:c r="N383" s="12" t="n">
        <x:v>-0.0023718307833069385</x:v>
      </x:c>
      <x:c r="O383" s="11" t="str">
        <x:v>SMR007 - TYPE 3</x:v>
      </x:c>
      <x:c r="P383" s="11" t="str">
        <x:v>STA. MARIA</x:v>
      </x:c>
      <x:c r="Q383" s="11" t="str">
        <x:v>Conditional - mapped route, status unverified</x:v>
      </x:c>
      <x:c r="R383" s="11" t="str">
        <x:v>First survey: confirm node handoff, spare capacity and a feasible short route; co-location is not established.</x:v>
      </x:c>
      <x:c r="S383" s="5" t="n">
        <x:v>475</x:v>
      </x:c>
      <x:c r="T383" s="5" t="str">
        <x:v>Region III (Central Luzon)</x:v>
      </x:c>
      <x:c r="U383" s="13" t="n">
        <x:v>14.850614</x:v>
      </x:c>
      <x:c r="V383" s="13" t="n">
        <x:v>121.001898</x:v>
      </x:c>
      <x:c r="W383" s="12" t="n">
        <x:v>0.2965709990436106</x:v>
      </x:c>
      <x:c r="X383" s="12" t="n">
        <x:v>1.5786548833523386</x:v>
      </x:c>
      <x:c r="Y383" s="12" t="n">
        <x:v>1.5776281692166931</x:v>
      </x:c>
      <x:c r="Z383" s="12" t="n">
        <x:v>4.634309331637295</x:v>
      </x:c>
      <x:c r="AA383" s="5" t="str">
        <x:v>SMR007 - TYPE 3</x:v>
      </x:c>
      <x:c r="AB383" s="6" t="b">
        <x:v>1</x:v>
      </x:c>
      <x:c r="AC383" s="5" t="n">
        <x:v>3516</x:v>
      </x:c>
      <x:c r="AD383" s="13" t="n">
        <x:v>121.0046470155757</x:v>
      </x:c>
      <x:c r="AE383" s="13" t="n">
        <x:v>14.85038401238632</x:v>
      </x:c>
      <x:c r="AF383" s="5" t="n">
        <x:v>2995</x:v>
      </x:c>
      <x:c r="AG383" s="13" t="n">
        <x:v>120.989771995734</x:v>
      </x:c>
      <x:c r="AH383" s="13" t="n">
        <x:v>14.85862550121551</x:v>
      </x:c>
      <x:c r="AI383" s="5" t="n">
        <x:v>2995</x:v>
      </x:c>
      <x:c r="AJ383" s="5" t="str">
        <x:v>Conditional - mapped route, status unverified</x:v>
      </x:c>
      <x:c r="AK383" s="5" t="n">
        <x:v>3433</x:v>
      </x:c>
      <x:c r="AL383" s="5" t="str">
        <x:v>STA MARIA</x:v>
      </x:c>
      <x:c r="AM383" s="5" t="str">
        <x:v>Tier 1A (Direct Coloc, &lt;1 km)</x:v>
      </x:c>
      <x:c r="AN383" s="14" t="n">
        <x:v>100</x:v>
      </x:c>
      <x:c r="AO383" s="14" t="n">
        <x:v>100</x:v>
      </x:c>
      <x:c r="AP383" s="14" t="n">
        <x:v>100</x:v>
      </x:c>
      <x:c r="AQ383" s="14" t="n">
        <x:v>78.86</x:v>
      </x:c>
      <x:c r="AR383" s="5" t="n">
        <x:v>872</x:v>
      </x:c>
      <x:c r="AS383" s="11" t="str">
        <x:v>Nearest screened line status requires confirmation</x:v>
      </x:c>
      <x:c r="AT383" s="5" t="str">
        <x:v>Batch 1 (First 1,000)</x:v>
      </x:c>
      <x:c r="AU383" s="5" t="n">
        <x:v>383</x:v>
      </x:c>
    </x:row>
    <x:row r="384" ht="60" customHeight="1">
      <x:c r="A384" s="5" t="n">
        <x:v>380</x:v>
      </x:c>
      <x:c r="B384" s="5" t="n">
        <x:v>1</x:v>
      </x:c>
      <x:c r="C384" s="10" t="str">
        <x:v>0331400006</x:v>
      </x:c>
      <x:c r="D384" s="5" t="str">
        <x:v>East Tapinac</x:v>
      </x:c>
      <x:c r="E384" s="5" t="str">
        <x:v>City of Olongapo</x:v>
      </x:c>
      <x:c r="F384" s="5" t="str">
        <x:v>Zambales</x:v>
      </x:c>
      <x:c r="G384" s="11" t="str">
        <x:v>A - Node within 0.5 km</x:v>
      </x:c>
      <x:c r="H384" s="12" t="n">
        <x:v>0.2032812174596744</x:v>
      </x:c>
      <x:c r="I384" s="12" t="n">
        <x:v>0.073066820585978</x:v>
      </x:c>
      <x:c r="J384" s="12" t="n">
        <x:v>0.073066820585978</x:v>
      </x:c>
      <x:c r="K384" s="12" t="n">
        <x:v>0.2</x:v>
      </x:c>
      <x:c r="L384" s="12" t="n">
        <x:v>0.003281217459674385</x:v>
      </x:c>
      <x:c r="M384" s="12" t="n">
        <x:v>0.17</x:v>
      </x:c>
      <x:c r="N384" s="12" t="n">
        <x:v>-0.096933179414022</x:v>
      </x:c>
      <x:c r="O384" s="11" t="str">
        <x:v>OLZ004 - TYPE 2</x:v>
      </x:c>
      <x:c r="P384" s="11" t="str">
        <x:v>PUREGOLD SP TO NEW OLONGAPO HUB</x:v>
      </x:c>
      <x:c r="Q384" s="11" t="str">
        <x:v>Conditional - mapped route, status unverified</x:v>
      </x:c>
      <x:c r="R384" s="11" t="str">
        <x:v>First survey: confirm node handoff, spare capacity and a feasible short route; co-location is not established.</x:v>
      </x:c>
      <x:c r="S384" s="5" t="n">
        <x:v>263</x:v>
      </x:c>
      <x:c r="T384" s="5" t="str">
        <x:v>Region III (Central Luzon)</x:v>
      </x:c>
      <x:c r="U384" s="13" t="n">
        <x:v>14.833616</x:v>
      </x:c>
      <x:c r="V384" s="13" t="n">
        <x:v>120.282787</x:v>
      </x:c>
      <x:c r="W384" s="12" t="n">
        <x:v>0.20301096868937288</x:v>
      </x:c>
      <x:c r="X384" s="12" t="n">
        <x:v>0.1329109752534024</x:v>
      </x:c>
      <x:c r="Y384" s="12" t="n">
        <x:v>0.073066820585978</x:v>
      </x:c>
      <x:c r="Z384" s="12" t="n">
        <x:v>0.18438085448328717</x:v>
      </x:c>
      <x:c r="AA384" s="5" t="str">
        <x:v>OLZ004 - TYPE 2</x:v>
      </x:c>
      <x:c r="AB384" s="6" t="b">
        <x:v>1</x:v>
      </x:c>
      <x:c r="AC384" s="5" t="n">
        <x:v>3912</x:v>
      </x:c>
      <x:c r="AD384" s="13" t="n">
        <x:v>120.2808996557788</x:v>
      </x:c>
      <x:c r="AE384" s="13" t="n">
        <x:v>14.83368425823812</x:v>
      </x:c>
      <x:c r="AF384" s="5" t="n">
        <x:v>3244</x:v>
      </x:c>
      <x:c r="AG384" s="13" t="n">
        <x:v>120.28285796203778</x:v>
      </x:c>
      <x:c r="AH384" s="13" t="n">
        <x:v>14.834272741351018</x:v>
      </x:c>
      <x:c r="AI384" s="5" t="n">
        <x:v>3244</x:v>
      </x:c>
      <x:c r="AJ384" s="5" t="str">
        <x:v>Conditional - mapped route, status unverified</x:v>
      </x:c>
      <x:c r="AK384" s="5" t="n">
        <x:v>3413</x:v>
      </x:c>
      <x:c r="AL384" s="5" t="str">
        <x:v>OLONGAPO</x:v>
      </x:c>
      <x:c r="AM384" s="5" t="str">
        <x:v>Tier 1A (Direct Coloc, &lt;1 km)</x:v>
      </x:c>
      <x:c r="AN384" s="14" t="n">
        <x:v>100</x:v>
      </x:c>
      <x:c r="AO384" s="14" t="n">
        <x:v>100</x:v>
      </x:c>
      <x:c r="AP384" s="14" t="n">
        <x:v>100</x:v>
      </x:c>
      <x:c r="AQ384" s="14" t="n">
        <x:v>78.86</x:v>
      </x:c>
      <x:c r="AR384" s="5" t="n">
        <x:v>821</x:v>
      </x:c>
      <x:c r="AS384" s="11" t="str">
        <x:v>Vertex distance not reproduced within 0.011 km; Nearest screened line status requires confirmation</x:v>
      </x:c>
      <x:c r="AT384" s="5" t="str">
        <x:v>Batch 1 (First 1,000)</x:v>
      </x:c>
      <x:c r="AU384" s="5" t="n">
        <x:v>384</x:v>
      </x:c>
    </x:row>
    <x:row r="385" ht="60" customHeight="1">
      <x:c r="A385" s="5" t="n">
        <x:v>381</x:v>
      </x:c>
      <x:c r="B385" s="5" t="n">
        <x:v>1</x:v>
      </x:c>
      <x:c r="C385" s="10" t="str">
        <x:v>0301422030</x:v>
      </x:c>
      <x:c r="D385" s="5" t="str">
        <x:v>San Roque</x:v>
      </x:c>
      <x:c r="E385" s="5" t="str">
        <x:v>San Rafael</x:v>
      </x:c>
      <x:c r="F385" s="5" t="str">
        <x:v>Bulacan</x:v>
      </x:c>
      <x:c r="G385" s="11" t="str">
        <x:v>A - Node within 0.5 km</x:v>
      </x:c>
      <x:c r="H385" s="12" t="n">
        <x:v>0.09726273610396899</x:v>
      </x:c>
      <x:c r="I385" s="12" t="n">
        <x:v>0.024645468183287483</x:v>
      </x:c>
      <x:c r="J385" s="12" t="n">
        <x:v>0.024645468183287483</x:v>
      </x:c>
      <x:c r="K385" s="12" t="n">
        <x:v>0.1</x:v>
      </x:c>
      <x:c r="L385" s="12" t="n">
        <x:v>-0.002737263896031017</x:v>
      </x:c>
      <x:c r="M385" s="12" t="n">
        <x:v>0.03</x:v>
      </x:c>
      <x:c r="N385" s="12" t="n">
        <x:v>-0.005354531816712516</x:v>
      </x:c>
      <x:c r="O385" s="11" t="str">
        <x:v>SRB001 - PM</x:v>
      </x:c>
      <x:c r="P385" s="11" t="str">
        <x:v>SEGMENT 18 (BALIUAG - ZARAGOZA)</x:v>
      </x:c>
      <x:c r="Q385" s="11" t="str">
        <x:v>Stronger evidence - built or existing label</x:v>
      </x:c>
      <x:c r="R385" s="11" t="str">
        <x:v>First survey: confirm node handoff, spare capacity and a feasible short route; co-location is not established.</x:v>
      </x:c>
      <x:c r="S385" s="5" t="n">
        <x:v>74</x:v>
      </x:c>
      <x:c r="T385" s="5" t="str">
        <x:v>Region III (Central Luzon)</x:v>
      </x:c>
      <x:c r="U385" s="13" t="n">
        <x:v>15.008415</x:v>
      </x:c>
      <x:c r="V385" s="13" t="n">
        <x:v>120.93239</x:v>
      </x:c>
      <x:c r="W385" s="12" t="n">
        <x:v>0.09770998480757749</x:v>
      </x:c>
      <x:c r="X385" s="12" t="n">
        <x:v>0.025503368199238242</x:v>
      </x:c>
      <x:c r="Y385" s="12" t="n">
        <x:v>0.023233261207300713</x:v>
      </x:c>
      <x:c r="Z385" s="12" t="n">
        <x:v>0.024645468183287483</x:v>
      </x:c>
      <x:c r="AA385" s="5" t="str">
        <x:v>SRB001 - PM</x:v>
      </x:c>
      <x:c r="AB385" s="6" t="b">
        <x:v>1</x:v>
      </x:c>
      <x:c r="AC385" s="5" t="n">
        <x:v>3518</x:v>
      </x:c>
      <x:c r="AD385" s="13" t="n">
        <x:v>120.9325999997241</x:v>
      </x:c>
      <x:c r="AE385" s="13" t="n">
        <x:v>15.00756000381808</x:v>
      </x:c>
      <x:c r="AF385" s="5" t="n">
        <x:v>3409</x:v>
      </x:c>
      <x:c r="AG385" s="13" t="n">
        <x:v>120.93261664309642</x:v>
      </x:c>
      <x:c r="AH385" s="13" t="n">
        <x:v>15.008382069365137</x:v>
      </x:c>
      <x:c r="AI385" s="5" t="n">
        <x:v>2407</x:v>
      </x:c>
      <x:c r="AJ385" s="5" t="str">
        <x:v>Excluded - CCTV dedicated network</x:v>
      </x:c>
      <x:c r="AK385" s="5" t="n">
        <x:v>3409</x:v>
      </x:c>
      <x:c r="AL385" s="5" t="str">
        <x:v>SEGMENT 18 (BALIUAG - ZARAGOZA)</x:v>
      </x:c>
      <x:c r="AM385" s="5" t="str">
        <x:v>Tier 1A (Direct Coloc, &lt;1 km)</x:v>
      </x:c>
      <x:c r="AN385" s="14" t="n">
        <x:v>100</x:v>
      </x:c>
      <x:c r="AO385" s="14" t="n">
        <x:v>100</x:v>
      </x:c>
      <x:c r="AP385" s="14" t="n">
        <x:v>100</x:v>
      </x:c>
      <x:c r="AQ385" s="14" t="n">
        <x:v>78.86</x:v>
      </x:c>
      <x:c r="AR385" s="5" t="n">
        <x:v>867</x:v>
      </x:c>
      <x:c r="AS385" s="11" t="str">
        <x:v>Nearest raw line excluded from fiber screening</x:v>
      </x:c>
      <x:c r="AT385" s="5" t="str">
        <x:v>Batch 1 (First 1,000)</x:v>
      </x:c>
      <x:c r="AU385" s="5" t="n">
        <x:v>385</x:v>
      </x:c>
    </x:row>
    <x:row r="386" ht="60" customHeight="1">
      <x:c r="A386" s="5" t="n">
        <x:v>382</x:v>
      </x:c>
      <x:c r="B386" s="5" t="n">
        <x:v>1</x:v>
      </x:c>
      <x:c r="C386" s="10" t="str">
        <x:v>0301423018</x:v>
      </x:c>
      <x:c r="D386" s="5" t="str">
        <x:v>San Gabriel</x:v>
      </x:c>
      <x:c r="E386" s="5" t="str">
        <x:v>Santa Maria</x:v>
      </x:c>
      <x:c r="F386" s="5" t="str">
        <x:v>Bulacan</x:v>
      </x:c>
      <x:c r="G386" s="11" t="str">
        <x:v>A - Node within 0.5 km</x:v>
      </x:c>
      <x:c r="H386" s="12" t="n">
        <x:v>0.30888535927996785</x:v>
      </x:c>
      <x:c r="I386" s="12" t="n">
        <x:v>0.4169132709226811</x:v>
      </x:c>
      <x:c r="J386" s="12" t="n">
        <x:v>0.30888535927996785</x:v>
      </x:c>
      <x:c r="K386" s="12" t="n">
        <x:v>0.31</x:v>
      </x:c>
      <x:c r="L386" s="12" t="n">
        <x:v>-0.001114640720032145</x:v>
      </x:c>
      <x:c r="M386" s="12" t="n">
        <x:v>0.22</x:v>
      </x:c>
      <x:c r="N386" s="12" t="n">
        <x:v>0.1969132709226811</x:v>
      </x:c>
      <x:c r="O386" s="11" t="str">
        <x:v>SMR006 - TYPE 3</x:v>
      </x:c>
      <x:c r="P386" s="11" t="str">
        <x:v>STA MARIA</x:v>
      </x:c>
      <x:c r="Q386" s="11" t="str">
        <x:v>Stronger evidence - built or existing label</x:v>
      </x:c>
      <x:c r="R386" s="11" t="str">
        <x:v>First survey: confirm node handoff, spare capacity and a feasible short route; co-location is not established.</x:v>
      </x:c>
      <x:c r="S386" s="5" t="n">
        <x:v>505</x:v>
      </x:c>
      <x:c r="T386" s="5" t="str">
        <x:v>Region III (Central Luzon)</x:v>
      </x:c>
      <x:c r="U386" s="13" t="n">
        <x:v>14.806887</x:v>
      </x:c>
      <x:c r="V386" s="13" t="n">
        <x:v>120.958509</x:v>
      </x:c>
      <x:c r="W386" s="12" t="n">
        <x:v>0.3100615900344191</x:v>
      </x:c>
      <x:c r="X386" s="12" t="n">
        <x:v>0.014945090301293016</x:v>
      </x:c>
      <x:c r="Y386" s="12" t="n">
        <x:v>0.011427857778513498</x:v>
      </x:c>
      <x:c r="Z386" s="12" t="n">
        <x:v>0.4169132709226811</x:v>
      </x:c>
      <x:c r="AA386" s="5" t="str">
        <x:v>SMR006 - TYPE 3</x:v>
      </x:c>
      <x:c r="AB386" s="6" t="b">
        <x:v>1</x:v>
      </x:c>
      <x:c r="AC386" s="5" t="n">
        <x:v>3515</x:v>
      </x:c>
      <x:c r="AD386" s="13" t="n">
        <x:v>120.9572830035825</x:v>
      </x:c>
      <x:c r="AE386" s="13" t="n">
        <x:v>14.80941099992268</x:v>
      </x:c>
      <x:c r="AF386" s="5" t="n">
        <x:v>3433</x:v>
      </x:c>
      <x:c r="AG386" s="13" t="n">
        <x:v>120.9591286491226</x:v>
      </x:c>
      <x:c r="AH386" s="13" t="n">
        <x:v>14.81060642604243</x:v>
      </x:c>
      <x:c r="AI386" s="5" t="n">
        <x:v>2360</x:v>
      </x:c>
      <x:c r="AJ386" s="5" t="str">
        <x:v>Excluded - CCTV dedicated network</x:v>
      </x:c>
      <x:c r="AK386" s="5" t="n">
        <x:v>3433</x:v>
      </x:c>
      <x:c r="AL386" s="5" t="str">
        <x:v>STA MARIA</x:v>
      </x:c>
      <x:c r="AM386" s="5" t="str">
        <x:v>Tier 1A (Direct Coloc, &lt;1 km)</x:v>
      </x:c>
      <x:c r="AN386" s="14" t="n">
        <x:v>100</x:v>
      </x:c>
      <x:c r="AO386" s="14" t="n">
        <x:v>100</x:v>
      </x:c>
      <x:c r="AP386" s="14" t="n">
        <x:v>100</x:v>
      </x:c>
      <x:c r="AQ386" s="14" t="n">
        <x:v>78.86</x:v>
      </x:c>
      <x:c r="AR386" s="5" t="n">
        <x:v>863</x:v>
      </x:c>
      <x:c r="AS386" s="11" t="str">
        <x:v>Vertex distance not reproduced within 0.011 km; Nearest raw line excluded from fiber screening</x:v>
      </x:c>
      <x:c r="AT386" s="5" t="str">
        <x:v>Batch 1 (First 1,000)</x:v>
      </x:c>
      <x:c r="AU386" s="5" t="n">
        <x:v>386</x:v>
      </x:c>
    </x:row>
    <x:row r="387" ht="60" customHeight="1">
      <x:c r="A387" s="5" t="n">
        <x:v>383</x:v>
      </x:c>
      <x:c r="B387" s="5" t="n">
        <x:v>1</x:v>
      </x:c>
      <x:c r="C387" s="10" t="str">
        <x:v>0401017020</x:v>
      </x:c>
      <x:c r="D387" s="5" t="str">
        <x:v>Santiago</x:v>
      </x:c>
      <x:c r="E387" s="5" t="str">
        <x:v>Malvar</x:v>
      </x:c>
      <x:c r="F387" s="5" t="str">
        <x:v>Batangas</x:v>
      </x:c>
      <x:c r="G387" s="11" t="str">
        <x:v>A - Node within 0.5 km</x:v>
      </x:c>
      <x:c r="H387" s="12" t="n">
        <x:v>0.141998336015529</x:v>
      </x:c>
      <x:c r="I387" s="12" t="n">
        <x:v>0.009588682193642707</x:v>
      </x:c>
      <x:c r="J387" s="12" t="n">
        <x:v>0.009588682193642707</x:v>
      </x:c>
      <x:c r="K387" s="12" t="n">
        <x:v>0.14</x:v>
      </x:c>
      <x:c r="L387" s="12" t="n">
        <x:v>0.001998336015528984</x:v>
      </x:c>
      <x:c r="M387" s="12" t="n">
        <x:v>0.01</x:v>
      </x:c>
      <x:c r="N387" s="12" t="n">
        <x:v>-0.000411317806357293</x:v>
      </x:c>
      <x:c r="O387" s="11" t="str">
        <x:v>MLB001
- TYPE 4</x:v>
      </x:c>
      <x:c r="P387" s="11" t="str">
        <x:v>UG_TNB001 TO DIVERSION RD</x:v>
      </x:c>
      <x:c r="Q387" s="11" t="str">
        <x:v>Conditional - mapped route, status unverified</x:v>
      </x:c>
      <x:c r="R387" s="11" t="str">
        <x:v>First survey: confirm node handoff, spare capacity and a feasible short route; co-location is not established.</x:v>
      </x:c>
      <x:c r="S387" s="5" t="n">
        <x:v>149</x:v>
      </x:c>
      <x:c r="T387" s="5" t="str">
        <x:v>Region IV-A (CALABARZON)</x:v>
      </x:c>
      <x:c r="U387" s="13" t="n">
        <x:v>14.019332</x:v>
      </x:c>
      <x:c r="V387" s="13" t="n">
        <x:v>121.163129</x:v>
      </x:c>
      <x:c r="W387" s="12" t="n">
        <x:v>0.14248706513902892</x:v>
      </x:c>
      <x:c r="X387" s="12" t="n">
        <x:v>0.009726591173127392</x:v>
      </x:c>
      <x:c r="Y387" s="12" t="n">
        <x:v>0.009588682193642707</x:v>
      </x:c>
      <x:c r="Z387" s="12" t="n">
        <x:v>0.03788875437891699</x:v>
      </x:c>
      <x:c r="AA387" s="5" t="str">
        <x:v>MLB001
- TYPE 4</x:v>
      </x:c>
      <x:c r="AB387" s="6" t="b">
        <x:v>1</x:v>
      </x:c>
      <x:c r="AC387" s="5" t="n">
        <x:v>4293</x:v>
      </x:c>
      <x:c r="AD387" s="13" t="n">
        <x:v>121.1624720736309</x:v>
      </x:c>
      <x:c r="AE387" s="13" t="n">
        <x:v>14.02044366751453</x:v>
      </x:c>
      <x:c r="AF387" s="5" t="n">
        <x:v>4058</x:v>
      </x:c>
      <x:c r="AG387" s="13" t="n">
        <x:v>121.16304195292955</x:v>
      </x:c>
      <x:c r="AH387" s="13" t="n">
        <x:v>14.019315038670713</x:v>
      </x:c>
      <x:c r="AI387" s="5" t="n">
        <x:v>4058</x:v>
      </x:c>
      <x:c r="AJ387" s="5" t="str">
        <x:v>Conditional - mapped route, status unverified</x:v>
      </x:c>
      <x:c r="AK387" s="5" t="n">
        <x:v>4190</x:v>
      </x:c>
      <x:c r="AL387" s="5" t="str">
        <x:v>TANAUAN - SAN JOSE</x:v>
      </x:c>
      <x:c r="AM387" s="5" t="str">
        <x:v>Tier 1A (Direct Coloc, &lt;1 km)</x:v>
      </x:c>
      <x:c r="AN387" s="14" t="n">
        <x:v>100</x:v>
      </x:c>
      <x:c r="AO387" s="14" t="n">
        <x:v>100</x:v>
      </x:c>
      <x:c r="AP387" s="14" t="n">
        <x:v>100</x:v>
      </x:c>
      <x:c r="AQ387" s="14" t="n">
        <x:v>78.86</x:v>
      </x:c>
      <x:c r="AR387" s="5" t="n">
        <x:v>706</x:v>
      </x:c>
      <x:c r="AS387" s="11" t="str">
        <x:v>Nearest screened line status requires confirmation</x:v>
      </x:c>
      <x:c r="AT387" s="5" t="str">
        <x:v>Batch 1 (First 1,000)</x:v>
      </x:c>
      <x:c r="AU387" s="5" t="n">
        <x:v>387</x:v>
      </x:c>
    </x:row>
    <x:row r="388" ht="60" customHeight="1">
      <x:c r="A388" s="5" t="n">
        <x:v>384</x:v>
      </x:c>
      <x:c r="B388" s="5" t="n">
        <x:v>1</x:v>
      </x:c>
      <x:c r="C388" s="10" t="str">
        <x:v>0306916023</x:v>
      </x:c>
      <x:c r="D388" s="5" t="str">
        <x:v>Burot</x:v>
      </x:c>
      <x:c r="E388" s="5" t="str">
        <x:v>City of Tarlac</x:v>
      </x:c>
      <x:c r="F388" s="5" t="str">
        <x:v>Tarlac</x:v>
      </x:c>
      <x:c r="G388" s="11" t="str">
        <x:v>A - Node within 0.5 km</x:v>
      </x:c>
      <x:c r="H388" s="12" t="n">
        <x:v>0.11505566137978415</x:v>
      </x:c>
      <x:c r="I388" s="12" t="n">
        <x:v>0.03749514943548829</x:v>
      </x:c>
      <x:c r="J388" s="12" t="n">
        <x:v>0.03749514943548829</x:v>
      </x:c>
      <x:c r="K388" s="12" t="n">
        <x:v>0.12</x:v>
      </x:c>
      <x:c r="L388" s="12" t="n">
        <x:v>-0.0049443386202158435</x:v>
      </x:c>
      <x:c r="M388" s="12" t="n">
        <x:v>0.05</x:v>
      </x:c>
      <x:c r="N388" s="12" t="n">
        <x:v>-0.012504850564511713</x:v>
      </x:c>
      <x:c r="O388" s="11" t="str">
        <x:v>TCT003 - TYPE 2</x:v>
      </x:c>
      <x:c r="P388" s="11" t="str">
        <x:v>24 CORE (2X12)</x:v>
      </x:c>
      <x:c r="Q388" s="11" t="str">
        <x:v>Conditional - mapped route, status unverified</x:v>
      </x:c>
      <x:c r="R388" s="11" t="str">
        <x:v>First survey: confirm node handoff, spare capacity and a feasible short route; co-location is not established.</x:v>
      </x:c>
      <x:c r="S388" s="5" t="n">
        <x:v>101</x:v>
      </x:c>
      <x:c r="T388" s="5" t="str">
        <x:v>Region III (Central Luzon)</x:v>
      </x:c>
      <x:c r="U388" s="13" t="n">
        <x:v>15.414113</x:v>
      </x:c>
      <x:c r="V388" s="13" t="n">
        <x:v>120.600645</x:v>
      </x:c>
      <x:c r="W388" s="12" t="n">
        <x:v>0.11524664471096577</x:v>
      </x:c>
      <x:c r="X388" s="12" t="n">
        <x:v>0.0502131918121432</x:v>
      </x:c>
      <x:c r="Y388" s="12" t="n">
        <x:v>0.03749514943548829</x:v>
      </x:c>
      <x:c r="Z388" s="12" t="n">
        <x:v>0.048275013463188694</x:v>
      </x:c>
      <x:c r="AA388" s="5" t="str">
        <x:v>TCT003 - TYPE 2</x:v>
      </x:c>
      <x:c r="AB388" s="6" t="b">
        <x:v>1</x:v>
      </x:c>
      <x:c r="AC388" s="5" t="n">
        <x:v>3899</x:v>
      </x:c>
      <x:c r="AD388" s="13" t="n">
        <x:v>120.601417</x:v>
      </x:c>
      <x:c r="AE388" s="13" t="n">
        <x:v>15.41339166666667</x:v>
      </x:c>
      <x:c r="AF388" s="5" t="n">
        <x:v>3168</x:v>
      </x:c>
      <x:c r="AG388" s="13" t="n">
        <x:v>120.60098195747283</x:v>
      </x:c>
      <x:c r="AH388" s="13" t="n">
        <x:v>15.414202314584966</x:v>
      </x:c>
      <x:c r="AI388" s="5" t="n">
        <x:v>3200</x:v>
      </x:c>
      <x:c r="AJ388" s="5" t="str">
        <x:v>Conditional - mapped route, status unverified</x:v>
      </x:c>
      <x:c r="AK388" s="5" t="n">
        <x:v>3460</x:v>
      </x:c>
      <x:c r="AL388" s="5" t="str">
        <x:v>CITY OF TARLAC</x:v>
      </x:c>
      <x:c r="AM388" s="5" t="str">
        <x:v>Tier 1A (Direct Coloc, &lt;1 km)</x:v>
      </x:c>
      <x:c r="AN388" s="14" t="n">
        <x:v>100</x:v>
      </x:c>
      <x:c r="AO388" s="14" t="n">
        <x:v>100</x:v>
      </x:c>
      <x:c r="AP388" s="14" t="n">
        <x:v>100</x:v>
      </x:c>
      <x:c r="AQ388" s="14" t="n">
        <x:v>78.86</x:v>
      </x:c>
      <x:c r="AR388" s="5" t="n">
        <x:v>616</x:v>
      </x:c>
      <x:c r="AS388" s="11" t="str">
        <x:v>Nearest screened line status requires confirmation</x:v>
      </x:c>
      <x:c r="AT388" s="5" t="str">
        <x:v>Batch 1 (First 1,000)</x:v>
      </x:c>
      <x:c r="AU388" s="5" t="n">
        <x:v>388</x:v>
      </x:c>
    </x:row>
    <x:row r="389" ht="60" customHeight="1">
      <x:c r="A389" s="5" t="n">
        <x:v>385</x:v>
      </x:c>
      <x:c r="B389" s="5" t="n">
        <x:v>1</x:v>
      </x:c>
      <x:c r="C389" s="10" t="str">
        <x:v>0301410050</x:v>
      </x:c>
      <x:c r="D389" s="5" t="str">
        <x:v>Santo Rosario</x:v>
      </x:c>
      <x:c r="E389" s="5" t="str">
        <x:v>City of Malolos</x:v>
      </x:c>
      <x:c r="F389" s="5" t="str">
        <x:v>Bulacan</x:v>
      </x:c>
      <x:c r="G389" s="11" t="str">
        <x:v>A - Node within 0.5 km</x:v>
      </x:c>
      <x:c r="H389" s="12" t="n">
        <x:v>0.21575951567637358</x:v>
      </x:c>
      <x:c r="I389" s="12" t="n">
        <x:v>0.08983891843710587</x:v>
      </x:c>
      <x:c r="J389" s="12" t="n">
        <x:v>0.08983891843710587</x:v>
      </x:c>
      <x:c r="K389" s="12" t="n">
        <x:v>0.22</x:v>
      </x:c>
      <x:c r="L389" s="12" t="n">
        <x:v>-0.00424048432362642</x:v>
      </x:c>
      <x:c r="M389" s="12" t="n">
        <x:v>0.17</x:v>
      </x:c>
      <x:c r="N389" s="12" t="n">
        <x:v>-0.08016108156289414</x:v>
      </x:c>
      <x:c r="O389" s="11" t="str">
        <x:v>MSB001
- TYPE 3</x:v>
      </x:c>
      <x:c r="P389" s="11" t="str">
        <x:v>BOUND TO GGT</x:v>
      </x:c>
      <x:c r="Q389" s="11" t="str">
        <x:v>Stronger evidence - built or existing label</x:v>
      </x:c>
      <x:c r="R389" s="11" t="str">
        <x:v>First survey: confirm node handoff, spare capacity and a feasible short route; co-location is not established.</x:v>
      </x:c>
      <x:c r="S389" s="5" t="n">
        <x:v>299</x:v>
      </x:c>
      <x:c r="T389" s="5" t="str">
        <x:v>Region III (Central Luzon)</x:v>
      </x:c>
      <x:c r="U389" s="13" t="n">
        <x:v>14.853181</x:v>
      </x:c>
      <x:c r="V389" s="13" t="n">
        <x:v>120.817662</x:v>
      </x:c>
      <x:c r="W389" s="12" t="n">
        <x:v>0.21680120237242115</x:v>
      </x:c>
      <x:c r="X389" s="12" t="n">
        <x:v>0.10497044251720833</x:v>
      </x:c>
      <x:c r="Y389" s="12" t="n">
        <x:v>0.08983891843710587</x:v>
      </x:c>
      <x:c r="Z389" s="12" t="n">
        <x:v>0.08983891843710587</x:v>
      </x:c>
      <x:c r="AA389" s="5" t="str">
        <x:v>MSB001
- TYPE 3</x:v>
      </x:c>
      <x:c r="AB389" s="6" t="b">
        <x:v>1</x:v>
      </x:c>
      <x:c r="AC389" s="5" t="n">
        <x:v>3488</x:v>
      </x:c>
      <x:c r="AD389" s="13" t="n">
        <x:v>120.817383</x:v>
      </x:c>
      <x:c r="AE389" s="13" t="n">
        <x:v>14.855112</x:v>
      </x:c>
      <x:c r="AF389" s="5" t="n">
        <x:v>3234</x:v>
      </x:c>
      <x:c r="AG389" s="13" t="n">
        <x:v>120.81709661460569</x:v>
      </x:c>
      <x:c r="AH389" s="13" t="n">
        <x:v>14.85258365821897</x:v>
      </x:c>
      <x:c r="AI389" s="5" t="n">
        <x:v>3234</x:v>
      </x:c>
      <x:c r="AJ389" s="5" t="str">
        <x:v>Stronger evidence - built or existing label</x:v>
      </x:c>
      <x:c r="AK389" s="5" t="n">
        <x:v>3234</x:v>
      </x:c>
      <x:c r="AL389" s="5" t="str">
        <x:v>BOUND TO GGT</x:v>
      </x:c>
      <x:c r="AM389" s="5" t="str">
        <x:v>Tier 1A (Direct Coloc, &lt;1 km)</x:v>
      </x:c>
      <x:c r="AN389" s="14" t="n">
        <x:v>100</x:v>
      </x:c>
      <x:c r="AO389" s="14" t="n">
        <x:v>100</x:v>
      </x:c>
      <x:c r="AP389" s="14" t="n">
        <x:v>100</x:v>
      </x:c>
      <x:c r="AQ389" s="14" t="n">
        <x:v>78.86</x:v>
      </x:c>
      <x:c r="AR389" s="5" t="n">
        <x:v>657</x:v>
      </x:c>
      <x:c r="AS389" s="11" t="str">
        <x:v>Vertex distance not reproduced within 0.011 km</x:v>
      </x:c>
      <x:c r="AT389" s="5" t="str">
        <x:v>Batch 1 (First 1,000)</x:v>
      </x:c>
      <x:c r="AU389" s="5" t="n">
        <x:v>389</x:v>
      </x:c>
    </x:row>
    <x:row r="390" ht="60" customHeight="1">
      <x:c r="A390" s="5" t="n">
        <x:v>386</x:v>
      </x:c>
      <x:c r="B390" s="5" t="n">
        <x:v>1</x:v>
      </x:c>
      <x:c r="C390" s="10" t="str">
        <x:v>0300808001</x:v>
      </x:c>
      <x:c r="D390" s="5" t="str">
        <x:v>Binaritan</x:v>
      </x:c>
      <x:c r="E390" s="5" t="str">
        <x:v>Morong</x:v>
      </x:c>
      <x:c r="F390" s="5" t="str">
        <x:v>Bataan</x:v>
      </x:c>
      <x:c r="G390" s="11" t="str">
        <x:v>A - Node within 0.5 km</x:v>
      </x:c>
      <x:c r="H390" s="12" t="n">
        <x:v>0.2782823154763216</x:v>
      </x:c>
      <x:c r="I390" s="12" t="n">
        <x:v>0.16805190760947245</x:v>
      </x:c>
      <x:c r="J390" s="12" t="n">
        <x:v>0.16805190760947245</x:v>
      </x:c>
      <x:c r="K390" s="12" t="n">
        <x:v>0.28</x:v>
      </x:c>
      <x:c r="L390" s="12" t="n">
        <x:v>-0.001717684523678431</x:v>
      </x:c>
      <x:c r="M390" s="12" t="n">
        <x:v>0.28</x:v>
      </x:c>
      <x:c r="N390" s="12" t="n">
        <x:v>-0.11194809239052758</x:v>
      </x:c>
      <x:c r="O390" s="11" t="str">
        <x:v>MGB001 - TYPE3</x:v>
      </x:c>
      <x:c r="P390" s="11" t="str">
        <x:v>Subic- Morong AERIAL</x:v>
      </x:c>
      <x:c r="Q390" s="11" t="str">
        <x:v>Conditional - mapped route, status unverified</x:v>
      </x:c>
      <x:c r="R390" s="11" t="str">
        <x:v>First survey: confirm node handoff, spare capacity and a feasible short route; co-location is not established.</x:v>
      </x:c>
      <x:c r="S390" s="5" t="n">
        <x:v>437</x:v>
      </x:c>
      <x:c r="T390" s="5" t="str">
        <x:v>Region III (Central Luzon)</x:v>
      </x:c>
      <x:c r="U390" s="13" t="n">
        <x:v>14.682442</x:v>
      </x:c>
      <x:c r="V390" s="13" t="n">
        <x:v>120.268042</x:v>
      </x:c>
      <x:c r="W390" s="12" t="n">
        <x:v>0.2785884761675206</x:v>
      </x:c>
      <x:c r="X390" s="12" t="n">
        <x:v>0.1680801269096767</x:v>
      </x:c>
      <x:c r="Y390" s="12" t="n">
        <x:v>0.16805190760947245</x:v>
      </x:c>
      <x:c r="Z390" s="12" t="n">
        <x:v>15.471503314589208</x:v>
      </x:c>
      <x:c r="AA390" s="5" t="str">
        <x:v>MGB001 - TYPE3</x:v>
      </x:c>
      <x:c r="AB390" s="6" t="b">
        <x:v>1</x:v>
      </x:c>
      <x:c r="AC390" s="5" t="n">
        <x:v>3829</x:v>
      </x:c>
      <x:c r="AD390" s="13" t="n">
        <x:v>120.270067</x:v>
      </x:c>
      <x:c r="AE390" s="13" t="n">
        <x:v>14.68088</x:v>
      </x:c>
      <x:c r="AF390" s="5" t="n">
        <x:v>3339</x:v>
      </x:c>
      <x:c r="AG390" s="13" t="n">
        <x:v>120.2666798892848</x:v>
      </x:c>
      <x:c r="AH390" s="13" t="n">
        <x:v>14.68170124510619</x:v>
      </x:c>
      <x:c r="AI390" s="5" t="n">
        <x:v>3339</x:v>
      </x:c>
      <x:c r="AJ390" s="5" t="str">
        <x:v>Conditional - mapped route, status unverified</x:v>
      </x:c>
      <x:c r="AK390" s="5" t="n">
        <x:v>3413</x:v>
      </x:c>
      <x:c r="AL390" s="5" t="str">
        <x:v>OLONGAPO</x:v>
      </x:c>
      <x:c r="AM390" s="5" t="str">
        <x:v>Tier 1A (Direct Coloc, &lt;1 km)</x:v>
      </x:c>
      <x:c r="AN390" s="14" t="n">
        <x:v>100</x:v>
      </x:c>
      <x:c r="AO390" s="14" t="n">
        <x:v>100</x:v>
      </x:c>
      <x:c r="AP390" s="14" t="n">
        <x:v>100</x:v>
      </x:c>
      <x:c r="AQ390" s="14" t="n">
        <x:v>78.86</x:v>
      </x:c>
      <x:c r="AR390" s="5" t="n">
        <x:v>620</x:v>
      </x:c>
      <x:c r="AS390" s="11" t="str">
        <x:v>Vertex distance not reproduced within 0.011 km; Nearest screened line status requires confirmation</x:v>
      </x:c>
      <x:c r="AT390" s="5" t="str">
        <x:v>Batch 1 (First 1,000)</x:v>
      </x:c>
      <x:c r="AU390" s="5" t="n">
        <x:v>390</x:v>
      </x:c>
    </x:row>
    <x:row r="391" ht="60" customHeight="1">
      <x:c r="A391" s="5" t="n">
        <x:v>387</x:v>
      </x:c>
      <x:c r="B391" s="5" t="n">
        <x:v>1</x:v>
      </x:c>
      <x:c r="C391" s="10" t="str">
        <x:v>0403421008</x:v>
      </x:c>
      <x:c r="D391" s="5" t="str">
        <x:v>Sulib</x:v>
      </x:c>
      <x:c r="E391" s="5" t="str">
        <x:v>Pangil</x:v>
      </x:c>
      <x:c r="F391" s="5" t="str">
        <x:v>Laguna</x:v>
      </x:c>
      <x:c r="G391" s="11" t="str">
        <x:v>A - Node within 0.5 km</x:v>
      </x:c>
      <x:c r="H391" s="12" t="n">
        <x:v>0.1576458599317628</x:v>
      </x:c>
      <x:c r="I391" s="12" t="n">
        <x:v>0.4037936097318701</x:v>
      </x:c>
      <x:c r="J391" s="12" t="n">
        <x:v>0.1576458599317628</x:v>
      </x:c>
      <x:c r="K391" s="12" t="n">
        <x:v>0.16</x:v>
      </x:c>
      <x:c r="L391" s="12" t="n">
        <x:v>-0.0023541400682371982</x:v>
      </x:c>
      <x:c r="M391" s="12" t="n">
        <x:v>0.42</x:v>
      </x:c>
      <x:c r="N391" s="12" t="n">
        <x:v>-0.016206390268129867</x:v>
      </x:c>
      <x:c r="O391" s="11" t="str">
        <x:v>PGL001 - BP</x:v>
      </x:c>
      <x:c r="P391" s="11" t="str">
        <x:v>SNL001 TO SCL001</x:v>
      </x:c>
      <x:c r="Q391" s="11" t="str">
        <x:v>Conditional - mapped route, status unverified</x:v>
      </x:c>
      <x:c r="R391" s="11" t="str">
        <x:v>First survey: confirm node handoff, spare capacity and a feasible short route; co-location is not established.</x:v>
      </x:c>
      <x:c r="S391" s="5" t="n">
        <x:v>179</x:v>
      </x:c>
      <x:c r="T391" s="5" t="str">
        <x:v>Region IV-A (CALABARZON)</x:v>
      </x:c>
      <x:c r="U391" s="13" t="n">
        <x:v>14.404943</x:v>
      </x:c>
      <x:c r="V391" s="13" t="n">
        <x:v>121.463802</x:v>
      </x:c>
      <x:c r="W391" s="12" t="n">
        <x:v>0.15760622099063837</x:v>
      </x:c>
      <x:c r="X391" s="12" t="n">
        <x:v>0.414352229445639</x:v>
      </x:c>
      <x:c r="Y391" s="12" t="n">
        <x:v>0.4037936097318701</x:v>
      </x:c>
      <x:c r="Z391" s="12" t="n">
        <x:v>0.41313995177510127</x:v>
      </x:c>
      <x:c r="AA391" s="5" t="str">
        <x:v>PGL001 - BP</x:v>
      </x:c>
      <x:c r="AB391" s="6" t="b">
        <x:v>1</x:v>
      </x:c>
      <x:c r="AC391" s="5" t="n">
        <x:v>4350</x:v>
      </x:c>
      <x:c r="AD391" s="13" t="n">
        <x:v>121.4624699997177</x:v>
      </x:c>
      <x:c r="AE391" s="13" t="n">
        <x:v>14.40552999964927</x:v>
      </x:c>
      <x:c r="AF391" s="5" t="n">
        <x:v>4025</x:v>
      </x:c>
      <x:c r="AG391" s="13" t="n">
        <x:v>121.4658090967246</x:v>
      </x:c>
      <x:c r="AH391" s="13" t="n">
        <x:v>14.408023902857614</x:v>
      </x:c>
      <x:c r="AI391" s="5" t="n">
        <x:v>4031</x:v>
      </x:c>
      <x:c r="AJ391" s="5" t="str">
        <x:v>Conditional - mapped route, status unverified</x:v>
      </x:c>
      <x:c r="AK391" s="5" t="n">
        <x:v>4170</x:v>
      </x:c>
      <x:c r="AL391" s="5" t="str">
        <x:v>SEGMENT 23 (FAMY - STA CRUZ)</x:v>
      </x:c>
      <x:c r="AM391" s="5" t="str">
        <x:v>Tier 1A (Direct Coloc, &lt;1 km)</x:v>
      </x:c>
      <x:c r="AN391" s="14" t="n">
        <x:v>100</x:v>
      </x:c>
      <x:c r="AO391" s="14" t="n">
        <x:v>100</x:v>
      </x:c>
      <x:c r="AP391" s="14" t="n">
        <x:v>100</x:v>
      </x:c>
      <x:c r="AQ391" s="14" t="n">
        <x:v>78.86</x:v>
      </x:c>
      <x:c r="AR391" s="5" t="n">
        <x:v>675</x:v>
      </x:c>
      <x:c r="AS391" s="11" t="str">
        <x:v>Nearest screened line status requires confirmation</x:v>
      </x:c>
      <x:c r="AT391" s="5" t="str">
        <x:v>Batch 1 (First 1,000)</x:v>
      </x:c>
      <x:c r="AU391" s="5" t="n">
        <x:v>391</x:v>
      </x:c>
    </x:row>
    <x:row r="392" ht="60" customHeight="1">
      <x:c r="A392" s="5" t="n">
        <x:v>388</x:v>
      </x:c>
      <x:c r="B392" s="5" t="n">
        <x:v>1</x:v>
      </x:c>
      <x:c r="C392" s="10" t="str">
        <x:v>0304928019</x:v>
      </x:c>
      <x:c r="D392" s="5" t="str">
        <x:v>Soledad</x:v>
      </x:c>
      <x:c r="E392" s="5" t="str">
        <x:v>Santa Rosa</x:v>
      </x:c>
      <x:c r="F392" s="5" t="str">
        <x:v>Nueva Ecija</x:v>
      </x:c>
      <x:c r="G392" s="11" t="str">
        <x:v>C - Line within 0.5 km; node over 1 km</x:v>
      </x:c>
      <x:c r="H392" s="12" t="n">
        <x:v>6.819336403498018</x:v>
      </x:c>
      <x:c r="I392" s="12" t="n">
        <x:v>0.03094348287110456</x:v>
      </x:c>
      <x:c r="J392" s="12" t="n">
        <x:v>0.03094348287110456</x:v>
      </x:c>
      <x:c r="K392" s="12" t="n">
        <x:v>0.04</x:v>
      </x:c>
      <x:c r="L392" s="12" t="n">
        <x:v>6.779336403498018</x:v>
      </x:c>
      <x:c r="M392" s="12" t="n">
        <x:v>0.3</x:v>
      </x:c>
      <x:c r="N392" s="12" t="n">
        <x:v>-0.26905651712889544</x:v>
      </x:c>
      <x:c r="O392" s="11" t="str">
        <x:v>SRN001 -TYPE 2</x:v>
      </x:c>
      <x:c r="P392" s="11" t="str">
        <x:v>Untitled Path</x:v>
      </x:c>
      <x:c r="Q392" s="11" t="str">
        <x:v>Conditional - mapped route, status unverified</x:v>
      </x:c>
      <x:c r="R392" s="11" t="str">
        <x:v>Locate an authorized closure or handhole and confirm splicing/capacity; nearby cable alone is insufficient.</x:v>
      </x:c>
      <x:c r="S392" s="5" t="n">
        <x:v>2162</x:v>
      </x:c>
      <x:c r="T392" s="5" t="str">
        <x:v>Region III (Central Luzon)</x:v>
      </x:c>
      <x:c r="U392" s="13" t="n">
        <x:v>15.428567</x:v>
      </x:c>
      <x:c r="V392" s="13" t="n">
        <x:v>120.994854</x:v>
      </x:c>
      <x:c r="W392" s="12" t="n">
        <x:v>0.040248098085895516</x:v>
      </x:c>
      <x:c r="X392" s="12" t="n">
        <x:v>0.056408096614745704</x:v>
      </x:c>
      <x:c r="Y392" s="12" t="n">
        <x:v>0.03094348287110456</x:v>
      </x:c>
      <x:c r="Z392" s="12" t="n">
        <x:v>6.07077301179481</x:v>
      </x:c>
      <x:c r="AA392" s="5" t="str">
        <x:v>ccnpt</x:v>
      </x:c>
      <x:c r="AB392" s="6" t="b">
        <x:v>0</x:v>
      </x:c>
      <x:c r="AC392" s="5" t="n">
        <x:v>3754</x:v>
      </x:c>
      <x:c r="AD392" s="13" t="n">
        <x:v>120.931447</x:v>
      </x:c>
      <x:c r="AE392" s="13" t="n">
        <x:v>15.424678</x:v>
      </x:c>
      <x:c r="AF392" s="5" t="n">
        <x:v>736</x:v>
      </x:c>
      <x:c r="AG392" s="13" t="n">
        <x:v>120.99484531158016</x:v>
      </x:c>
      <x:c r="AH392" s="13" t="n">
        <x:v>15.428287482467342</x:v>
      </x:c>
      <x:c r="AI392" s="5" t="n">
        <x:v>736</x:v>
      </x:c>
      <x:c r="AJ392" s="5" t="str">
        <x:v>Conditional - mapped route, status unverified</x:v>
      </x:c>
      <x:c r="AK392" s="5" t="n">
        <x:v>3409</x:v>
      </x:c>
      <x:c r="AL392" s="5" t="str">
        <x:v>SEGMENT 18 (BALIUAG - ZARAGOZA)</x:v>
      </x:c>
      <x:c r="AM392" s="5" t="str">
        <x:v>Tier 1A (Direct Coloc, &lt;1 km)</x:v>
      </x:c>
      <x:c r="AN392" s="14" t="n">
        <x:v>100</x:v>
      </x:c>
      <x:c r="AO392" s="14" t="n">
        <x:v>100</x:v>
      </x:c>
      <x:c r="AP392" s="14" t="n">
        <x:v>20.299115847357598</x:v>
      </x:c>
      <x:c r="AQ392" s="14" t="n">
        <x:v>78.86</x:v>
      </x:c>
      <x:c r="AR392" s="5" t="n">
        <x:v>634</x:v>
      </x:c>
      <x:c r="AS392" s="11" t="str">
        <x:v>Original nearest point is outside node folders; Vertex distance not reproduced within 0.011 km; Screened node is &gt;0.5 km farther; Nearest screened line status requires confirmation</x:v>
      </x:c>
      <x:c r="AT392" s="5" t="str">
        <x:v>Batch 1 (First 1,000)</x:v>
      </x:c>
      <x:c r="AU392" s="5" t="n">
        <x:v>392</x:v>
      </x:c>
    </x:row>
    <x:row r="393" ht="60" customHeight="1">
      <x:c r="A393" s="5" t="n">
        <x:v>389</x:v>
      </x:c>
      <x:c r="B393" s="5" t="n">
        <x:v>1</x:v>
      </x:c>
      <x:c r="C393" s="10" t="str">
        <x:v>0205013012</x:v>
      </x:c>
      <x:c r="D393" s="5" t="str">
        <x:v>Quirino</x:v>
      </x:c>
      <x:c r="E393" s="5" t="str">
        <x:v>Solano</x:v>
      </x:c>
      <x:c r="F393" s="5" t="str">
        <x:v>Nueva Vizcaya</x:v>
      </x:c>
      <x:c r="G393" s="11" t="str">
        <x:v>A - Node within 0.5 km</x:v>
      </x:c>
      <x:c r="H393" s="12" t="n">
        <x:v>0.21981521206195487</x:v>
      </x:c>
      <x:c r="I393" s="12" t="n">
        <x:v>0.4489002345564805</x:v>
      </x:c>
      <x:c r="J393" s="12" t="n">
        <x:v>0.21981521206195487</x:v>
      </x:c>
      <x:c r="K393" s="12" t="n">
        <x:v>0.22</x:v>
      </x:c>
      <x:c r="L393" s="12" t="n">
        <x:v>-0.00018478793804513338</x:v>
      </x:c>
      <x:c r="M393" s="12" t="n">
        <x:v>0.45</x:v>
      </x:c>
      <x:c r="N393" s="12" t="n">
        <x:v>-0.0010997654435195292</x:v>
      </x:c>
      <x:c r="O393" s="11" t="str">
        <x:v>SLV001 - TYPE 3</x:v>
      </x:c>
      <x:c r="P393" s="11" t="str">
        <x:v>SEGMENT 13 (SANTIAGO - BAYOMBONG)</x:v>
      </x:c>
      <x:c r="Q393" s="11" t="str">
        <x:v>Stronger evidence - built or existing label</x:v>
      </x:c>
      <x:c r="R393" s="11" t="str">
        <x:v>First survey: confirm node handoff, spare capacity and a feasible short route; co-location is not established.</x:v>
      </x:c>
      <x:c r="S393" s="5" t="n">
        <x:v>306</x:v>
      </x:c>
      <x:c r="T393" s="5" t="str">
        <x:v>Region II (Cagayan Valley)</x:v>
      </x:c>
      <x:c r="U393" s="13" t="n">
        <x:v>16.512778</x:v>
      </x:c>
      <x:c r="V393" s="13" t="n">
        <x:v>121.1825</x:v>
      </x:c>
      <x:c r="W393" s="12" t="n">
        <x:v>0.21951253949732977</x:v>
      </x:c>
      <x:c r="X393" s="12" t="n">
        <x:v>0.4486002316872931</x:v>
      </x:c>
      <x:c r="Y393" s="12" t="n">
        <x:v>0.4489002345564805</x:v>
      </x:c>
      <x:c r="Z393" s="12" t="n">
        <x:v>0.4489002345564805</x:v>
      </x:c>
      <x:c r="AA393" s="5" t="str">
        <x:v>SLV001 - TYPE 3</x:v>
      </x:c>
      <x:c r="AB393" s="6" t="b">
        <x:v>1</x:v>
      </x:c>
      <x:c r="AC393" s="5" t="n">
        <x:v>3771</x:v>
      </x:c>
      <x:c r="AD393" s="13" t="n">
        <x:v>121.1845569999126</x:v>
      </x:c>
      <x:c r="AE393" s="13" t="n">
        <x:v>16.51286600049946</x:v>
      </x:c>
      <x:c r="AF393" s="5" t="n">
        <x:v>3319</x:v>
      </x:c>
      <x:c r="AG393" s="13" t="n">
        <x:v>121.1785469617132</x:v>
      </x:c>
      <x:c r="AH393" s="13" t="n">
        <x:v>16.51416076856746</x:v>
      </x:c>
      <x:c r="AI393" s="5" t="n">
        <x:v>3319</x:v>
      </x:c>
      <x:c r="AJ393" s="5" t="str">
        <x:v>Stronger evidence - built or existing label</x:v>
      </x:c>
      <x:c r="AK393" s="5" t="n">
        <x:v>3319</x:v>
      </x:c>
      <x:c r="AL393" s="5" t="str">
        <x:v>SEGMENT 13 (SANTIAGO - BAYOMBONG)</x:v>
      </x:c>
      <x:c r="AM393" s="5" t="str">
        <x:v>Tier 1A (Direct Coloc, &lt;1 km)</x:v>
      </x:c>
      <x:c r="AN393" s="14" t="n">
        <x:v>100</x:v>
      </x:c>
      <x:c r="AO393" s="14" t="n">
        <x:v>100</x:v>
      </x:c>
      <x:c r="AP393" s="14" t="n">
        <x:v>100</x:v>
      </x:c>
      <x:c r="AQ393" s="14" t="n">
        <x:v>78.86</x:v>
      </x:c>
      <x:c r="AR393" s="5" t="n">
        <x:v>566</x:v>
      </x:c>
      <x:c r="AS393" s="11" t="str"/>
      <x:c r="AT393" s="5" t="str">
        <x:v>Batch 1 (First 1,000)</x:v>
      </x:c>
      <x:c r="AU393" s="5" t="n">
        <x:v>393</x:v>
      </x:c>
    </x:row>
    <x:row r="394" ht="60" customHeight="1">
      <x:c r="A394" s="5" t="n">
        <x:v>390</x:v>
      </x:c>
      <x:c r="B394" s="5" t="n">
        <x:v>1</x:v>
      </x:c>
      <x:c r="C394" s="10" t="str">
        <x:v>0304911056</x:v>
      </x:c>
      <x:c r="D394" s="5" t="str">
        <x:v>San Roque</x:v>
      </x:c>
      <x:c r="E394" s="5" t="str">
        <x:v>Guimba</x:v>
      </x:c>
      <x:c r="F394" s="5" t="str">
        <x:v>Nueva Ecija</x:v>
      </x:c>
      <x:c r="G394" s="11" t="str">
        <x:v>C - Line within 0.5 km; node over 1 km</x:v>
      </x:c>
      <x:c r="H394" s="12" t="n">
        <x:v>5.469156717956543</x:v>
      </x:c>
      <x:c r="I394" s="12" t="n">
        <x:v>0.040677087190484046</x:v>
      </x:c>
      <x:c r="J394" s="12" t="n">
        <x:v>0.040677087190484046</x:v>
      </x:c>
      <x:c r="K394" s="12" t="n">
        <x:v>0.05</x:v>
      </x:c>
      <x:c r="L394" s="12" t="n">
        <x:v>5.419156717956543</x:v>
      </x:c>
      <x:c r="M394" s="12" t="n">
        <x:v>0.07</x:v>
      </x:c>
      <x:c r="N394" s="12" t="n">
        <x:v>-0.02932291280951596</x:v>
      </x:c>
      <x:c r="O394" s="11" t="str">
        <x:v>GPN001 - TYPE 3</x:v>
      </x:c>
      <x:c r="P394" s="11" t="str">
        <x:v>Untitled Path</x:v>
      </x:c>
      <x:c r="Q394" s="11" t="str">
        <x:v>Conditional - mapped route, status unverified</x:v>
      </x:c>
      <x:c r="R394" s="11" t="str">
        <x:v>Locate an authorized closure or handhole and confirm splicing/capacity; nearby cable alone is insufficient.</x:v>
      </x:c>
      <x:c r="S394" s="5" t="n">
        <x:v>2249</x:v>
      </x:c>
      <x:c r="T394" s="5" t="str">
        <x:v>Region III (Central Luzon)</x:v>
      </x:c>
      <x:c r="U394" s="13" t="n">
        <x:v>15.241838</x:v>
      </x:c>
      <x:c r="V394" s="13" t="n">
        <x:v>120.954768</x:v>
      </x:c>
      <x:c r="W394" s="12" t="n">
        <x:v>0.05102994856783584</x:v>
      </x:c>
      <x:c r="X394" s="12" t="n">
        <x:v>0.04991690015909782</x:v>
      </x:c>
      <x:c r="Y394" s="12" t="n">
        <x:v>0.040677087190484046</x:v>
      </x:c>
      <x:c r="Z394" s="12" t="n">
        <x:v>0.04335866118672857</x:v>
      </x:c>
      <x:c r="AA394" s="5" t="str">
        <x:v>Dito npt</x:v>
      </x:c>
      <x:c r="AB394" s="6" t="b">
        <x:v>0</x:v>
      </x:c>
      <x:c r="AC394" s="5" t="n">
        <x:v>3737</x:v>
      </x:c>
      <x:c r="AD394" s="13" t="n">
        <x:v>120.9494439991524</x:v>
      </x:c>
      <x:c r="AE394" s="13" t="n">
        <x:v>15.29099399621846</x:v>
      </x:c>
      <x:c r="AF394" s="5" t="n">
        <x:v>2516</x:v>
      </x:c>
      <x:c r="AG394" s="13" t="n">
        <x:v>120.9543982843664</x:v>
      </x:c>
      <x:c r="AH394" s="13" t="n">
        <x:v>15.241758644988709</x:v>
      </x:c>
      <x:c r="AI394" s="5" t="n">
        <x:v>2516</x:v>
      </x:c>
      <x:c r="AJ394" s="5" t="str">
        <x:v>Conditional - mapped route, status unverified</x:v>
      </x:c>
      <x:c r="AK394" s="5" t="n">
        <x:v>3409</x:v>
      </x:c>
      <x:c r="AL394" s="5" t="str">
        <x:v>SEGMENT 18 (BALIUAG - ZARAGOZA)</x:v>
      </x:c>
      <x:c r="AM394" s="5" t="str">
        <x:v>Tier 1A (Direct Coloc, &lt;1 km)</x:v>
      </x:c>
      <x:c r="AN394" s="14" t="n">
        <x:v>100</x:v>
      </x:c>
      <x:c r="AO394" s="14" t="n">
        <x:v>100</x:v>
      </x:c>
      <x:c r="AP394" s="14" t="n">
        <x:v>26.153196352823223</x:v>
      </x:c>
      <x:c r="AQ394" s="14" t="n">
        <x:v>78.86</x:v>
      </x:c>
      <x:c r="AR394" s="5" t="n">
        <x:v>589</x:v>
      </x:c>
      <x:c r="AS394" s="11" t="str">
        <x:v>Original nearest point is outside node folders; Vertex distance not reproduced within 0.011 km; Screened node is &gt;0.5 km farther; Nearest screened line status requires confirmation</x:v>
      </x:c>
      <x:c r="AT394" s="5" t="str">
        <x:v>Batch 1 (First 1,000)</x:v>
      </x:c>
      <x:c r="AU394" s="5" t="n">
        <x:v>394</x:v>
      </x:c>
    </x:row>
    <x:row r="395" ht="60" customHeight="1">
      <x:c r="A395" s="5" t="n">
        <x:v>391</x:v>
      </x:c>
      <x:c r="B395" s="5" t="n">
        <x:v>1</x:v>
      </x:c>
      <x:c r="C395" s="10" t="str">
        <x:v>0304908015</x:v>
      </x:c>
      <x:c r="D395" s="5" t="str">
        <x:v>Santo Cristo Norte</x:v>
      </x:c>
      <x:c r="E395" s="5" t="str">
        <x:v>City of Gapan</x:v>
      </x:c>
      <x:c r="F395" s="5" t="str">
        <x:v>Nueva Ecija</x:v>
      </x:c>
      <x:c r="G395" s="11" t="str">
        <x:v>B - Node 0.5-1 km</x:v>
      </x:c>
      <x:c r="H395" s="12" t="n">
        <x:v>0.6622144710116856</x:v>
      </x:c>
      <x:c r="I395" s="12" t="n">
        <x:v>0.014058462900780022</x:v>
      </x:c>
      <x:c r="J395" s="12" t="n">
        <x:v>0.014058462900780022</x:v>
      </x:c>
      <x:c r="K395" s="12" t="n">
        <x:v>0.03</x:v>
      </x:c>
      <x:c r="L395" s="12" t="n">
        <x:v>0.6322144710116856</x:v>
      </x:c>
      <x:c r="M395" s="12" t="n">
        <x:v>0.06</x:v>
      </x:c>
      <x:c r="N395" s="12" t="n">
        <x:v>-0.04594153709921998</x:v>
      </x:c>
      <x:c r="O395" s="11" t="str">
        <x:v>GPN001 - TYPE 3</x:v>
      </x:c>
      <x:c r="P395" s="11" t="str">
        <x:v>Untitled Path</x:v>
      </x:c>
      <x:c r="Q395" s="11" t="str">
        <x:v>Conditional - mapped route, status unverified</x:v>
      </x:c>
      <x:c r="R395" s="11" t="str">
        <x:v>Survey a short node lateral; confirm port/fiber capacity, access and route.</x:v>
      </x:c>
      <x:c r="S395" s="5" t="n">
        <x:v>1271</x:v>
      </x:c>
      <x:c r="T395" s="5" t="str">
        <x:v>Region III (Central Luzon)</x:v>
      </x:c>
      <x:c r="U395" s="13" t="n">
        <x:v>15.285279</x:v>
      </x:c>
      <x:c r="V395" s="13" t="n">
        <x:v>120.947614</x:v>
      </x:c>
      <x:c r="W395" s="12" t="n">
        <x:v>0.025314676755068457</x:v>
      </x:c>
      <x:c r="X395" s="12" t="n">
        <x:v>0.025396515819307325</x:v>
      </x:c>
      <x:c r="Y395" s="12" t="n">
        <x:v>0.014058462900780022</x:v>
      </x:c>
      <x:c r="Z395" s="12" t="n">
        <x:v>0.01940318855110002</x:v>
      </x:c>
      <x:c r="AA395" s="5" t="str">
        <x:v>dito 20 mtrs loop</x:v>
      </x:c>
      <x:c r="AB395" s="6" t="b">
        <x:v>0</x:v>
      </x:c>
      <x:c r="AC395" s="5" t="n">
        <x:v>3737</x:v>
      </x:c>
      <x:c r="AD395" s="13" t="n">
        <x:v>120.9494439991524</x:v>
      </x:c>
      <x:c r="AE395" s="13" t="n">
        <x:v>15.29099399621846</x:v>
      </x:c>
      <x:c r="AF395" s="5" t="n">
        <x:v>2516</x:v>
      </x:c>
      <x:c r="AG395" s="13" t="n">
        <x:v>120.94748585970711</x:v>
      </x:c>
      <x:c r="AH395" s="13" t="n">
        <x:v>15.285304906280825</x:v>
      </x:c>
      <x:c r="AI395" s="5" t="n">
        <x:v>2516</x:v>
      </x:c>
      <x:c r="AJ395" s="5" t="str">
        <x:v>Conditional - mapped route, status unverified</x:v>
      </x:c>
      <x:c r="AK395" s="5" t="n">
        <x:v>3409</x:v>
      </x:c>
      <x:c r="AL395" s="5" t="str">
        <x:v>SEGMENT 18 (BALIUAG - ZARAGOZA)</x:v>
      </x:c>
      <x:c r="AM395" s="5" t="str">
        <x:v>Tier 1A (Direct Coloc, &lt;1 km)</x:v>
      </x:c>
      <x:c r="AN395" s="14" t="n">
        <x:v>100</x:v>
      </x:c>
      <x:c r="AO395" s="14" t="n">
        <x:v>100</x:v>
      </x:c>
      <x:c r="AP395" s="14" t="n">
        <x:v>90.19266316737398</x:v>
      </x:c>
      <x:c r="AQ395" s="14" t="n">
        <x:v>78.86</x:v>
      </x:c>
      <x:c r="AR395" s="5" t="n">
        <x:v>576</x:v>
      </x:c>
      <x:c r="AS395" s="11" t="str">
        <x:v>Original nearest point is outside node folders; Vertex distance not reproduced within 0.011 km; Screened node is &gt;0.5 km farther; Nearest screened line status requires confirmation</x:v>
      </x:c>
      <x:c r="AT395" s="5" t="str">
        <x:v>Batch 1 (First 1,000)</x:v>
      </x:c>
      <x:c r="AU395" s="5" t="n">
        <x:v>395</x:v>
      </x:c>
    </x:row>
    <x:row r="396" ht="60" customHeight="1">
      <x:c r="A396" s="5" t="n">
        <x:v>392</x:v>
      </x:c>
      <x:c r="B396" s="5" t="n">
        <x:v>1</x:v>
      </x:c>
      <x:c r="C396" s="10" t="str">
        <x:v>0402118016</x:v>
      </x:c>
      <x:c r="D396" s="5" t="str">
        <x:v>Inchican</x:v>
      </x:c>
      <x:c r="E396" s="5" t="str">
        <x:v>Silang</x:v>
      </x:c>
      <x:c r="F396" s="5" t="str">
        <x:v>Cavite</x:v>
      </x:c>
      <x:c r="G396" s="11" t="str">
        <x:v>A - Node within 0.5 km</x:v>
      </x:c>
      <x:c r="H396" s="12" t="n">
        <x:v>0.15435977064868334</x:v>
      </x:c>
      <x:c r="I396" s="12" t="n">
        <x:v>0.9612718855742804</x:v>
      </x:c>
      <x:c r="J396" s="12" t="n">
        <x:v>0.15435977064868334</x:v>
      </x:c>
      <x:c r="K396" s="12" t="n">
        <x:v>0.16</x:v>
      </x:c>
      <x:c r="L396" s="12" t="n">
        <x:v>-0.005640229351316667</x:v>
      </x:c>
      <x:c r="M396" s="12" t="n">
        <x:v>0.97</x:v>
      </x:c>
      <x:c r="N396" s="12" t="n">
        <x:v>-0.008728114425719524</x:v>
      </x:c>
      <x:c r="O396" s="11" t="str">
        <x:v>SGC005 - PM</x:v>
      </x:c>
      <x:c r="P396" s="11" t="str">
        <x:v>TGY001 TO CLB001</x:v>
      </x:c>
      <x:c r="Q396" s="11" t="str">
        <x:v>Conditional - mapped route, status unverified</x:v>
      </x:c>
      <x:c r="R396" s="11" t="str">
        <x:v>First survey: confirm node handoff, spare capacity and a feasible short route; co-location is not established.</x:v>
      </x:c>
      <x:c r="S396" s="5" t="n">
        <x:v>167</x:v>
      </x:c>
      <x:c r="T396" s="5" t="str">
        <x:v>Region IV-A (CALABARZON)</x:v>
      </x:c>
      <x:c r="U396" s="13" t="n">
        <x:v>14.250352</x:v>
      </x:c>
      <x:c r="V396" s="13" t="n">
        <x:v>121.053334</x:v>
      </x:c>
      <x:c r="W396" s="12" t="n">
        <x:v>0.1550719310122438</x:v>
      </x:c>
      <x:c r="X396" s="12" t="n">
        <x:v>0.9733312668047733</x:v>
      </x:c>
      <x:c r="Y396" s="12" t="n">
        <x:v>0.9612718855742804</x:v>
      </x:c>
      <x:c r="Z396" s="12" t="n">
        <x:v>7.180717093232487</x:v>
      </x:c>
      <x:c r="AA396" s="5" t="str">
        <x:v>SGC005 - PM</x:v>
      </x:c>
      <x:c r="AB396" s="6" t="b">
        <x:v>1</x:v>
      </x:c>
      <x:c r="AC396" s="5" t="n">
        <x:v>4514</x:v>
      </x:c>
      <x:c r="AD396" s="13" t="n">
        <x:v>121.0529793860961</x:v>
      </x:c>
      <x:c r="AE396" s="13" t="n">
        <x:v>14.25170357899001</x:v>
      </x:c>
      <x:c r="AF396" s="5" t="n">
        <x:v>4017</x:v>
      </x:c>
      <x:c r="AG396" s="13" t="n">
        <x:v>121.06066014969606</x:v>
      </x:c>
      <x:c r="AH396" s="13" t="n">
        <x:v>14.245410101924742</x:v>
      </x:c>
      <x:c r="AI396" s="5" t="n">
        <x:v>4017</x:v>
      </x:c>
      <x:c r="AJ396" s="5" t="str">
        <x:v>Conditional - mapped route, status unverified</x:v>
      </x:c>
      <x:c r="AK396" s="5" t="n">
        <x:v>4184</x:v>
      </x:c>
      <x:c r="AL396" s="5" t="str">
        <x:v>BINAN - CABUYAO</x:v>
      </x:c>
      <x:c r="AM396" s="5" t="str">
        <x:v>Tier 1A (Direct Coloc, &lt;1 km)</x:v>
      </x:c>
      <x:c r="AN396" s="14" t="n">
        <x:v>100</x:v>
      </x:c>
      <x:c r="AO396" s="14" t="n">
        <x:v>100</x:v>
      </x:c>
      <x:c r="AP396" s="14" t="n">
        <x:v>100</x:v>
      </x:c>
      <x:c r="AQ396" s="14" t="n">
        <x:v>78.86</x:v>
      </x:c>
      <x:c r="AR396" s="5" t="n">
        <x:v>548</x:v>
      </x:c>
      <x:c r="AS396" s="11" t="str">
        <x:v>Nearest screened line status requires confirmation</x:v>
      </x:c>
      <x:c r="AT396" s="5" t="str">
        <x:v>Batch 1 (First 1,000)</x:v>
      </x:c>
      <x:c r="AU396" s="5" t="n">
        <x:v>396</x:v>
      </x:c>
    </x:row>
    <x:row r="397" ht="60" customHeight="1">
      <x:c r="A397" s="5" t="n">
        <x:v>393</x:v>
      </x:c>
      <x:c r="B397" s="5" t="n">
        <x:v>1</x:v>
      </x:c>
      <x:c r="C397" s="10" t="str">
        <x:v>0306903027</x:v>
      </x:c>
      <x:c r="D397" s="5" t="str">
        <x:v>Malacampa</x:v>
      </x:c>
      <x:c r="E397" s="5" t="str">
        <x:v>Camiling</x:v>
      </x:c>
      <x:c r="F397" s="5" t="str">
        <x:v>Tarlac</x:v>
      </x:c>
      <x:c r="G397" s="11" t="str">
        <x:v>A - Node within 0.5 km</x:v>
      </x:c>
      <x:c r="H397" s="12" t="n">
        <x:v>0.309864547922876</x:v>
      </x:c>
      <x:c r="I397" s="12" t="n">
        <x:v>0.055805261682246726</x:v>
      </x:c>
      <x:c r="J397" s="12" t="n">
        <x:v>0.055805261682246726</x:v>
      </x:c>
      <x:c r="K397" s="12" t="n">
        <x:v>0.31</x:v>
      </x:c>
      <x:c r="L397" s="12" t="n">
        <x:v>-0.00013545207712400975</x:v>
      </x:c>
      <x:c r="M397" s="12" t="n">
        <x:v>0.21</x:v>
      </x:c>
      <x:c r="N397" s="12" t="n">
        <x:v>-0.15419473831775327</x:v>
      </x:c>
      <x:c r="O397" s="11" t="str">
        <x:v>SIT001
- PM</x:v>
      </x:c>
      <x:c r="P397" s="11" t="str">
        <x:v>48 CORE (8X6)</x:v>
      </x:c>
      <x:c r="Q397" s="11" t="str">
        <x:v>Conditional - mapped route, status unverified</x:v>
      </x:c>
      <x:c r="R397" s="11" t="str">
        <x:v>First survey: confirm node handoff, spare capacity and a feasible short route; co-location is not established.</x:v>
      </x:c>
      <x:c r="S397" s="5" t="n">
        <x:v>506</x:v>
      </x:c>
      <x:c r="T397" s="5" t="str">
        <x:v>Region III (Central Luzon)</x:v>
      </x:c>
      <x:c r="U397" s="13" t="n">
        <x:v>15.640219</x:v>
      </x:c>
      <x:c r="V397" s="13" t="n">
        <x:v>120.411814</x:v>
      </x:c>
      <x:c r="W397" s="12" t="n">
        <x:v>0.31093964119874573</x:v>
      </x:c>
      <x:c r="X397" s="12" t="n">
        <x:v>0.06093523585189494</x:v>
      </x:c>
      <x:c r="Y397" s="12" t="n">
        <x:v>0.055805261682246726</x:v>
      </x:c>
      <x:c r="Z397" s="12" t="n">
        <x:v>18.242210513161442</x:v>
      </x:c>
      <x:c r="AA397" s="5" t="str">
        <x:v>SIT001
- PM</x:v>
      </x:c>
      <x:c r="AB397" s="6" t="b">
        <x:v>1</x:v>
      </x:c>
      <x:c r="AC397" s="5" t="n">
        <x:v>3896</x:v>
      </x:c>
      <x:c r="AD397" s="13" t="n">
        <x:v>120.410439</x:v>
      </x:c>
      <x:c r="AE397" s="13" t="n">
        <x:v>15.642682</x:v>
      </x:c>
      <x:c r="AF397" s="5" t="n">
        <x:v>3165</x:v>
      </x:c>
      <x:c r="AG397" s="13" t="n">
        <x:v>120.41132164406315</x:v>
      </x:c>
      <x:c r="AH397" s="13" t="n">
        <x:v>15.640055530964592</x:v>
      </x:c>
      <x:c r="AI397" s="5" t="n">
        <x:v>3165</x:v>
      </x:c>
      <x:c r="AJ397" s="5" t="str">
        <x:v>Conditional - mapped route, status unverified</x:v>
      </x:c>
      <x:c r="AK397" s="5" t="n">
        <x:v>3458</x:v>
      </x:c>
      <x:c r="AL397" s="5" t="str">
        <x:v>PANIQUI</x:v>
      </x:c>
      <x:c r="AM397" s="5" t="str">
        <x:v>Tier 1A (Direct Coloc, &lt;1 km)</x:v>
      </x:c>
      <x:c r="AN397" s="14" t="n">
        <x:v>100</x:v>
      </x:c>
      <x:c r="AO397" s="14" t="n">
        <x:v>100</x:v>
      </x:c>
      <x:c r="AP397" s="14" t="n">
        <x:v>100</x:v>
      </x:c>
      <x:c r="AQ397" s="14" t="n">
        <x:v>78.86</x:v>
      </x:c>
      <x:c r="AR397" s="5" t="n">
        <x:v>473</x:v>
      </x:c>
      <x:c r="AS397" s="11" t="str">
        <x:v>Vertex distance not reproduced within 0.011 km; Nearest screened line status requires confirmation</x:v>
      </x:c>
      <x:c r="AT397" s="5" t="str">
        <x:v>Batch 1 (First 1,000)</x:v>
      </x:c>
      <x:c r="AU397" s="5" t="n">
        <x:v>397</x:v>
      </x:c>
    </x:row>
    <x:row r="398" ht="60" customHeight="1">
      <x:c r="A398" s="5" t="n">
        <x:v>394</x:v>
      </x:c>
      <x:c r="B398" s="5" t="n">
        <x:v>1</x:v>
      </x:c>
      <x:c r="C398" s="10" t="str">
        <x:v>0304908001</x:v>
      </x:c>
      <x:c r="D398" s="5" t="str">
        <x:v>Bayanihan</x:v>
      </x:c>
      <x:c r="E398" s="5" t="str">
        <x:v>City of Gapan</x:v>
      </x:c>
      <x:c r="F398" s="5" t="str">
        <x:v>Nueva Ecija</x:v>
      </x:c>
      <x:c r="G398" s="11" t="str">
        <x:v>C - Line within 0.5 km; node over 1 km</x:v>
      </x:c>
      <x:c r="H398" s="12" t="n">
        <x:v>1.0636620937840013</x:v>
      </x:c>
      <x:c r="I398" s="12" t="n">
        <x:v>0.30990630390836105</x:v>
      </x:c>
      <x:c r="J398" s="12" t="n">
        <x:v>0.30990630390836105</x:v>
      </x:c>
      <x:c r="K398" s="12" t="n">
        <x:v>0.31</x:v>
      </x:c>
      <x:c r="L398" s="12" t="n">
        <x:v>0.7536620937840013</x:v>
      </x:c>
      <x:c r="M398" s="12" t="n">
        <x:v>0.32</x:v>
      </x:c>
      <x:c r="N398" s="12" t="n">
        <x:v>-0.01009369609163896</x:v>
      </x:c>
      <x:c r="O398" s="11" t="str">
        <x:v>GPN001 - TYPE 3</x:v>
      </x:c>
      <x:c r="P398" s="11" t="str">
        <x:v>SEGMENT 18 (BALIUAG - ZARAGOZA)</x:v>
      </x:c>
      <x:c r="Q398" s="11" t="str">
        <x:v>Stronger evidence - built or existing label</x:v>
      </x:c>
      <x:c r="R398" s="11" t="str">
        <x:v>Locate an authorized closure or handhole and confirm splicing/capacity; nearby cable alone is insufficient.</x:v>
      </x:c>
      <x:c r="S398" s="5" t="n">
        <x:v>2919</x:v>
      </x:c>
      <x:c r="T398" s="5" t="str">
        <x:v>Region III (Central Luzon)</x:v>
      </x:c>
      <x:c r="U398" s="13" t="n">
        <x:v>15.299515</x:v>
      </x:c>
      <x:c r="V398" s="13" t="n">
        <x:v>120.94486</x:v>
      </x:c>
      <x:c r="W398" s="12" t="n">
        <x:v>0.31028173358553535</x:v>
      </x:c>
      <x:c r="X398" s="12" t="n">
        <x:v>0.3111940725908826</x:v>
      </x:c>
      <x:c r="Y398" s="12" t="n">
        <x:v>0.30990630390836105</x:v>
      </x:c>
      <x:c r="Z398" s="12" t="n">
        <x:v>0.30990630390836105</x:v>
      </x:c>
      <x:c r="AA398" s="5" t="str">
        <x:v>cc npt</x:v>
      </x:c>
      <x:c r="AB398" s="6" t="b">
        <x:v>0</x:v>
      </x:c>
      <x:c r="AC398" s="5" t="n">
        <x:v>3737</x:v>
      </x:c>
      <x:c r="AD398" s="13" t="n">
        <x:v>120.9494439991524</x:v>
      </x:c>
      <x:c r="AE398" s="13" t="n">
        <x:v>15.29099399621846</x:v>
      </x:c>
      <x:c r="AF398" s="5" t="n">
        <x:v>3409</x:v>
      </x:c>
      <x:c r="AG398" s="13" t="n">
        <x:v>120.9476709981156</x:v>
      </x:c>
      <x:c r="AH398" s="13" t="n">
        <x:v>15.300147552131028</x:v>
      </x:c>
      <x:c r="AI398" s="5" t="n">
        <x:v>3409</x:v>
      </x:c>
      <x:c r="AJ398" s="5" t="str">
        <x:v>Stronger evidence - built or existing label</x:v>
      </x:c>
      <x:c r="AK398" s="5" t="n">
        <x:v>3409</x:v>
      </x:c>
      <x:c r="AL398" s="5" t="str">
        <x:v>SEGMENT 18 (BALIUAG - ZARAGOZA)</x:v>
      </x:c>
      <x:c r="AM398" s="5" t="str">
        <x:v>Tier 1A (Direct Coloc, &lt;1 km)</x:v>
      </x:c>
      <x:c r="AN398" s="14" t="n">
        <x:v>100</x:v>
      </x:c>
      <x:c r="AO398" s="14" t="n">
        <x:v>100</x:v>
      </x:c>
      <x:c r="AP398" s="14" t="n">
        <x:v>80.14862143825255</x:v>
      </x:c>
      <x:c r="AQ398" s="14" t="n">
        <x:v>78.86</x:v>
      </x:c>
      <x:c r="AR398" s="5" t="n">
        <x:v>514</x:v>
      </x:c>
      <x:c r="AS398" s="11" t="str">
        <x:v>Original nearest point is outside node folders; Screened node is &gt;0.5 km farther</x:v>
      </x:c>
      <x:c r="AT398" s="5" t="str">
        <x:v>Batch 1 (First 1,000)</x:v>
      </x:c>
      <x:c r="AU398" s="5" t="n">
        <x:v>398</x:v>
      </x:c>
    </x:row>
    <x:row r="399" ht="60" customHeight="1">
      <x:c r="A399" s="5" t="n">
        <x:v>395</x:v>
      </x:c>
      <x:c r="B399" s="5" t="n">
        <x:v>1</x:v>
      </x:c>
      <x:c r="C399" s="10" t="str">
        <x:v>0405647043</x:v>
      </x:c>
      <x:c r="D399" s="5" t="str">
        <x:v>Mateuna</x:v>
      </x:c>
      <x:c r="E399" s="5" t="str">
        <x:v>City of Tayabas</x:v>
      </x:c>
      <x:c r="F399" s="5" t="str">
        <x:v>Quezon</x:v>
      </x:c>
      <x:c r="G399" s="11" t="str">
        <x:v>A - Node within 0.5 km</x:v>
      </x:c>
      <x:c r="H399" s="12" t="n">
        <x:v>0.28101976653589816</x:v>
      </x:c>
      <x:c r="I399" s="12" t="n">
        <x:v>0.1265698504144548</x:v>
      </x:c>
      <x:c r="J399" s="12" t="n">
        <x:v>0.1265698504144548</x:v>
      </x:c>
      <x:c r="K399" s="12" t="n">
        <x:v>0.28</x:v>
      </x:c>
      <x:c r="L399" s="12" t="n">
        <x:v>0.0010197665358981367</x:v>
      </x:c>
      <x:c r="M399" s="12" t="n">
        <x:v>0.13</x:v>
      </x:c>
      <x:c r="N399" s="12" t="n">
        <x:v>-0.003430149585545217</x:v>
      </x:c>
      <x:c r="O399" s="11" t="str">
        <x:v>TYQ001 - TYPE 3</x:v>
      </x:c>
      <x:c r="P399" s="11" t="str">
        <x:v>LBQ001 TO GCQ001</x:v>
      </x:c>
      <x:c r="Q399" s="11" t="str">
        <x:v>Conditional - mapped route, status unverified</x:v>
      </x:c>
      <x:c r="R399" s="11" t="str">
        <x:v>First survey: confirm node handoff, spare capacity and a feasible short route; co-location is not established.</x:v>
      </x:c>
      <x:c r="S399" s="5" t="n">
        <x:v>444</x:v>
      </x:c>
      <x:c r="T399" s="5" t="str">
        <x:v>Region IV-A (CALABARZON)</x:v>
      </x:c>
      <x:c r="U399" s="13" t="n">
        <x:v>14.024238</x:v>
      </x:c>
      <x:c r="V399" s="13" t="n">
        <x:v>121.596039</x:v>
      </x:c>
      <x:c r="W399" s="12" t="n">
        <x:v>0.28072017944403693</x:v>
      </x:c>
      <x:c r="X399" s="12" t="n">
        <x:v>0.12661602950880294</x:v>
      </x:c>
      <x:c r="Y399" s="12" t="n">
        <x:v>0.1265698504144548</x:v>
      </x:c>
      <x:c r="Z399" s="12" t="n">
        <x:v>0.15108162574498293</x:v>
      </x:c>
      <x:c r="AA399" s="5" t="str">
        <x:v>TYQ001 - TYPE 3</x:v>
      </x:c>
      <x:c r="AB399" s="6" t="b">
        <x:v>1</x:v>
      </x:c>
      <x:c r="AC399" s="5" t="n">
        <x:v>4429</x:v>
      </x:c>
      <x:c r="AD399" s="13" t="n">
        <x:v>121.5934890459843</x:v>
      </x:c>
      <x:c r="AE399" s="13" t="n">
        <x:v>14.02373495271748</x:v>
      </x:c>
      <x:c r="AF399" s="5" t="n">
        <x:v>4036</x:v>
      </x:c>
      <x:c r="AG399" s="13" t="n">
        <x:v>121.5950342000699</x:v>
      </x:c>
      <x:c r="AH399" s="13" t="n">
        <x:v>14.02482645037291</x:v>
      </x:c>
      <x:c r="AI399" s="5" t="n">
        <x:v>4036</x:v>
      </x:c>
      <x:c r="AJ399" s="5" t="str">
        <x:v>Conditional - mapped route, status unverified</x:v>
      </x:c>
      <x:c r="AK399" s="5" t="n">
        <x:v>4211</x:v>
      </x:c>
      <x:c r="AL399" s="5" t="str">
        <x:v>LILIW - LUCENA</x:v>
      </x:c>
      <x:c r="AM399" s="5" t="str">
        <x:v>Tier 1A (Direct Coloc, &lt;1 km)</x:v>
      </x:c>
      <x:c r="AN399" s="14" t="n">
        <x:v>100</x:v>
      </x:c>
      <x:c r="AO399" s="14" t="n">
        <x:v>100</x:v>
      </x:c>
      <x:c r="AP399" s="14" t="n">
        <x:v>100</x:v>
      </x:c>
      <x:c r="AQ399" s="14" t="n">
        <x:v>78.86</x:v>
      </x:c>
      <x:c r="AR399" s="5" t="n">
        <x:v>470</x:v>
      </x:c>
      <x:c r="AS399" s="11" t="str">
        <x:v>Nearest screened line status requires confirmation</x:v>
      </x:c>
      <x:c r="AT399" s="5" t="str">
        <x:v>Batch 1 (First 1,000)</x:v>
      </x:c>
      <x:c r="AU399" s="5" t="n">
        <x:v>399</x:v>
      </x:c>
    </x:row>
    <x:row r="400" ht="60" customHeight="1">
      <x:c r="A400" s="5" t="n">
        <x:v>396</x:v>
      </x:c>
      <x:c r="B400" s="5" t="n">
        <x:v>1</x:v>
      </x:c>
      <x:c r="C400" s="10" t="str">
        <x:v>0203126013</x:v>
      </x:c>
      <x:c r="D400" s="5" t="str">
        <x:v>Bantug</x:v>
      </x:c>
      <x:c r="E400" s="5" t="str">
        <x:v>Roxas</x:v>
      </x:c>
      <x:c r="F400" s="5" t="str">
        <x:v>Isabela</x:v>
      </x:c>
      <x:c r="G400" s="11" t="str">
        <x:v>A - Node within 0.5 km</x:v>
      </x:c>
      <x:c r="H400" s="12" t="n">
        <x:v>0.3076451265574171</x:v>
      </x:c>
      <x:c r="I400" s="12" t="n">
        <x:v>0.25842433395130204</x:v>
      </x:c>
      <x:c r="J400" s="12" t="n">
        <x:v>0.25842433395130204</x:v>
      </x:c>
      <x:c r="K400" s="12" t="n">
        <x:v>0.31</x:v>
      </x:c>
      <x:c r="L400" s="12" t="n">
        <x:v>-0.0023548734425828943</x:v>
      </x:c>
      <x:c r="M400" s="12" t="n">
        <x:v>0.29</x:v>
      </x:c>
      <x:c r="N400" s="12" t="n">
        <x:v>-0.03157566604869794</x:v>
      </x:c>
      <x:c r="O400" s="11" t="str">
        <x:v>RXI001 - TYPE 3</x:v>
      </x:c>
      <x:c r="P400" s="11" t="str">
        <x:v>ROXAS - CABATUAN</x:v>
      </x:c>
      <x:c r="Q400" s="11" t="str">
        <x:v>Stronger evidence - built or existing label</x:v>
      </x:c>
      <x:c r="R400" s="11" t="str">
        <x:v>First survey: confirm node handoff, spare capacity and a feasible short route; co-location is not established.</x:v>
      </x:c>
      <x:c r="S400" s="5" t="n">
        <x:v>502</x:v>
      </x:c>
      <x:c r="T400" s="5" t="str">
        <x:v>Region II (Cagayan Valley)</x:v>
      </x:c>
      <x:c r="U400" s="13" t="n">
        <x:v>17.114354</x:v>
      </x:c>
      <x:c r="V400" s="13" t="n">
        <x:v>121.61286</x:v>
      </x:c>
      <x:c r="W400" s="12" t="n">
        <x:v>0.30779417176253754</x:v>
      </x:c>
      <x:c r="X400" s="12" t="n">
        <x:v>0.2593830608963365</x:v>
      </x:c>
      <x:c r="Y400" s="12" t="n">
        <x:v>0.25842433395130204</x:v>
      </x:c>
      <x:c r="Z400" s="12" t="n">
        <x:v>0.25842433395130204</x:v>
      </x:c>
      <x:c r="AA400" s="5" t="str">
        <x:v>RXI001 - TYPE 3</x:v>
      </x:c>
      <x:c r="AB400" s="6" t="b">
        <x:v>1</x:v>
      </x:c>
      <x:c r="AC400" s="5" t="n">
        <x:v>3691</x:v>
      </x:c>
      <x:c r="AD400" s="13" t="n">
        <x:v>121.6152659991553</x:v>
      </x:c>
      <x:c r="AE400" s="13" t="n">
        <x:v>17.11589500012716</x:v>
      </x:c>
      <x:c r="AF400" s="5" t="n">
        <x:v>1211</x:v>
      </x:c>
      <x:c r="AG400" s="13" t="n">
        <x:v>121.61528729486028</x:v>
      </x:c>
      <x:c r="AH400" s="13" t="n">
        <x:v>17.114421855857273</x:v>
      </x:c>
      <x:c r="AI400" s="5" t="n">
        <x:v>1211</x:v>
      </x:c>
      <x:c r="AJ400" s="5" t="str">
        <x:v>Stronger evidence - built or existing label</x:v>
      </x:c>
      <x:c r="AK400" s="5" t="n">
        <x:v>1211</x:v>
      </x:c>
      <x:c r="AL400" s="5" t="str">
        <x:v>ROXAS - CABATUAN</x:v>
      </x:c>
      <x:c r="AM400" s="5" t="str">
        <x:v>Tier 1A (Direct Coloc, &lt;1 km)</x:v>
      </x:c>
      <x:c r="AN400" s="14" t="n">
        <x:v>100</x:v>
      </x:c>
      <x:c r="AO400" s="14" t="n">
        <x:v>100</x:v>
      </x:c>
      <x:c r="AP400" s="14" t="n">
        <x:v>100</x:v>
      </x:c>
      <x:c r="AQ400" s="14" t="n">
        <x:v>78.86</x:v>
      </x:c>
      <x:c r="AR400" s="5" t="n">
        <x:v>466</x:v>
      </x:c>
      <x:c r="AS400" s="11" t="str">
        <x:v>Vertex distance not reproduced within 0.011 km</x:v>
      </x:c>
      <x:c r="AT400" s="5" t="str">
        <x:v>Batch 1 (First 1,000)</x:v>
      </x:c>
      <x:c r="AU400" s="5" t="n">
        <x:v>400</x:v>
      </x:c>
    </x:row>
    <x:row r="401" ht="60" customHeight="1">
      <x:c r="A401" s="5" t="n">
        <x:v>397</x:v>
      </x:c>
      <x:c r="B401" s="5" t="n">
        <x:v>1</x:v>
      </x:c>
      <x:c r="C401" s="10" t="str">
        <x:v>0304901005</x:v>
      </x:c>
      <x:c r="D401" s="5" t="str">
        <x:v>Bucot</x:v>
      </x:c>
      <x:c r="E401" s="5" t="str">
        <x:v>Aliaga</x:v>
      </x:c>
      <x:c r="F401" s="5" t="str">
        <x:v>Nueva Ecija</x:v>
      </x:c>
      <x:c r="G401" s="11" t="str">
        <x:v>A - Node within 0.5 km</x:v>
      </x:c>
      <x:c r="H401" s="12" t="n">
        <x:v>0.06514787322282393</x:v>
      </x:c>
      <x:c r="I401" s="12" t="n">
        <x:v>0.05043470984663147</x:v>
      </x:c>
      <x:c r="J401" s="12" t="n">
        <x:v>0.05043470984663147</x:v>
      </x:c>
      <x:c r="K401" s="12" t="n">
        <x:v>0.07</x:v>
      </x:c>
      <x:c r="L401" s="12" t="n">
        <x:v>-0.004852126777176072</x:v>
      </x:c>
      <x:c r="M401" s="12" t="n">
        <x:v>0.08</x:v>
      </x:c>
      <x:c r="N401" s="12" t="n">
        <x:v>-0.029565290153368534</x:v>
      </x:c>
      <x:c r="O401" s="11" t="str">
        <x:v>ALN001 - BP</x:v>
      </x:c>
      <x:c r="P401" s="11" t="str">
        <x:v>SEGMENT 17 (ZARAGOSA - SAN JOSE)</x:v>
      </x:c>
      <x:c r="Q401" s="11" t="str">
        <x:v>Stronger evidence - built or existing label</x:v>
      </x:c>
      <x:c r="R401" s="11" t="str">
        <x:v>First survey: confirm node handoff, spare capacity and a feasible short route; co-location is not established.</x:v>
      </x:c>
      <x:c r="S401" s="5" t="n">
        <x:v>25</x:v>
      </x:c>
      <x:c r="T401" s="5" t="str">
        <x:v>Region III (Central Luzon)</x:v>
      </x:c>
      <x:c r="U401" s="13" t="n">
        <x:v>15.502481</x:v>
      </x:c>
      <x:c r="V401" s="13" t="n">
        <x:v>120.871589</x:v>
      </x:c>
      <x:c r="W401" s="12" t="n">
        <x:v>0.065202764648529</x:v>
      </x:c>
      <x:c r="X401" s="12" t="n">
        <x:v>0.07326369122705473</x:v>
      </x:c>
      <x:c r="Y401" s="12" t="n">
        <x:v>0.05043470984663147</x:v>
      </x:c>
      <x:c r="Z401" s="12" t="n">
        <x:v>0.05043470984663147</x:v>
      </x:c>
      <x:c r="AA401" s="5" t="str">
        <x:v>ALN001 - BP</x:v>
      </x:c>
      <x:c r="AB401" s="6" t="b">
        <x:v>1</x:v>
      </x:c>
      <x:c r="AC401" s="5" t="n">
        <x:v>3728</x:v>
      </x:c>
      <x:c r="AD401" s="13" t="n">
        <x:v>120.8710999941067</x:v>
      </x:c>
      <x:c r="AE401" s="13" t="n">
        <x:v>15.50283000000074</x:v>
      </x:c>
      <x:c r="AF401" s="5" t="n">
        <x:v>3407</x:v>
      </x:c>
      <x:c r="AG401" s="13" t="n">
        <x:v>120.87153459043897</x:v>
      </x:c>
      <x:c r="AH401" s="13" t="n">
        <x:v>15.502933725247772</x:v>
      </x:c>
      <x:c r="AI401" s="5" t="n">
        <x:v>3407</x:v>
      </x:c>
      <x:c r="AJ401" s="5" t="str">
        <x:v>Stronger evidence - built or existing label</x:v>
      </x:c>
      <x:c r="AK401" s="5" t="n">
        <x:v>3407</x:v>
      </x:c>
      <x:c r="AL401" s="5" t="str">
        <x:v>SEGMENT 17 (ZARAGOSA - SAN JOSE)</x:v>
      </x:c>
      <x:c r="AM401" s="5" t="str">
        <x:v>Tier 1A (Direct Coloc, &lt;1 km)</x:v>
      </x:c>
      <x:c r="AN401" s="14" t="n">
        <x:v>100</x:v>
      </x:c>
      <x:c r="AO401" s="14" t="n">
        <x:v>100</x:v>
      </x:c>
      <x:c r="AP401" s="14" t="n">
        <x:v>100</x:v>
      </x:c>
      <x:c r="AQ401" s="14" t="n">
        <x:v>78.86</x:v>
      </x:c>
      <x:c r="AR401" s="5" t="n">
        <x:v>500</x:v>
      </x:c>
      <x:c r="AS401" s="11" t="str"/>
      <x:c r="AT401" s="5" t="str">
        <x:v>Batch 1 (First 1,000)</x:v>
      </x:c>
      <x:c r="AU401" s="5" t="n">
        <x:v>401</x:v>
      </x:c>
    </x:row>
    <x:row r="402" ht="60" customHeight="1">
      <x:c r="A402" s="5" t="n">
        <x:v>398</x:v>
      </x:c>
      <x:c r="B402" s="5" t="n">
        <x:v>1</x:v>
      </x:c>
      <x:c r="C402" s="10" t="str">
        <x:v>0305406012</x:v>
      </x:c>
      <x:c r="D402" s="5" t="str">
        <x:v>Fortuna</x:v>
      </x:c>
      <x:c r="E402" s="5" t="str">
        <x:v>Floridablanca</x:v>
      </x:c>
      <x:c r="F402" s="5" t="str">
        <x:v>Pampanga</x:v>
      </x:c>
      <x:c r="G402" s="11" t="str">
        <x:v>A - Node within 0.5 km</x:v>
      </x:c>
      <x:c r="H402" s="12" t="n">
        <x:v>0.2158926607441641</x:v>
      </x:c>
      <x:c r="I402" s="12" t="n">
        <x:v>0.9404044428537888</x:v>
      </x:c>
      <x:c r="J402" s="12" t="n">
        <x:v>0.2158926607441641</x:v>
      </x:c>
      <x:c r="K402" s="12" t="n">
        <x:v>0.22</x:v>
      </x:c>
      <x:c r="L402" s="12" t="n">
        <x:v>-0.004107339255835896</x:v>
      </x:c>
      <x:c r="M402" s="12" t="n">
        <x:v>1</x:v>
      </x:c>
      <x:c r="N402" s="12" t="n">
        <x:v>-0.05959555714621123</x:v>
      </x:c>
      <x:c r="O402" s="11" t="str">
        <x:v>FBP002-PM</x:v>
      </x:c>
      <x:c r="P402" s="11" t="str">
        <x:v>48 CORE (4X12)</x:v>
      </x:c>
      <x:c r="Q402" s="11" t="str">
        <x:v>Conditional - mapped route, status unverified</x:v>
      </x:c>
      <x:c r="R402" s="11" t="str">
        <x:v>First survey: confirm node handoff, spare capacity and a feasible short route; co-location is not established.</x:v>
      </x:c>
      <x:c r="S402" s="5" t="n">
        <x:v>301</x:v>
      </x:c>
      <x:c r="T402" s="5" t="str">
        <x:v>Region III (Central Luzon)</x:v>
      </x:c>
      <x:c r="U402" s="13" t="n">
        <x:v>14.982799</x:v>
      </x:c>
      <x:c r="V402" s="13" t="n">
        <x:v>120.516371</x:v>
      </x:c>
      <x:c r="W402" s="12" t="n">
        <x:v>0.21695758670986115</x:v>
      </x:c>
      <x:c r="X402" s="12" t="n">
        <x:v>0.9407705034236314</x:v>
      </x:c>
      <x:c r="Y402" s="12" t="n">
        <x:v>0.9404044428537888</x:v>
      </x:c>
      <x:c r="Z402" s="12" t="n">
        <x:v>9.133393310125937</x:v>
      </x:c>
      <x:c r="AA402" s="5" t="str">
        <x:v>FBP002-PM</x:v>
      </x:c>
      <x:c r="AB402" s="6" t="b">
        <x:v>1</x:v>
      </x:c>
      <x:c r="AC402" s="5" t="n">
        <x:v>3855</x:v>
      </x:c>
      <x:c r="AD402" s="13" t="n">
        <x:v>120.5163112096999</x:v>
      </x:c>
      <x:c r="AE402" s="13" t="n">
        <x:v>14.98084870861004</x:v>
      </x:c>
      <x:c r="AF402" s="5" t="n">
        <x:v>3124</x:v>
      </x:c>
      <x:c r="AG402" s="13" t="n">
        <x:v>120.50877571284484</x:v>
      </x:c>
      <x:c r="AH402" s="13" t="n">
        <x:v>14.987008817548904</x:v>
      </x:c>
      <x:c r="AI402" s="5" t="n">
        <x:v>3124</x:v>
      </x:c>
      <x:c r="AJ402" s="5" t="str">
        <x:v>Conditional - mapped route, status unverified</x:v>
      </x:c>
      <x:c r="AK402" s="5" t="n">
        <x:v>3447</x:v>
      </x:c>
      <x:c r="AL402" s="5" t="str">
        <x:v>LUBAO</x:v>
      </x:c>
      <x:c r="AM402" s="5" t="str">
        <x:v>Tier 1A (Direct Coloc, &lt;1 km)</x:v>
      </x:c>
      <x:c r="AN402" s="14" t="n">
        <x:v>100</x:v>
      </x:c>
      <x:c r="AO402" s="14" t="n">
        <x:v>100</x:v>
      </x:c>
      <x:c r="AP402" s="14" t="n">
        <x:v>100</x:v>
      </x:c>
      <x:c r="AQ402" s="14" t="n">
        <x:v>78.86</x:v>
      </x:c>
      <x:c r="AR402" s="5" t="n">
        <x:v>431</x:v>
      </x:c>
      <x:c r="AS402" s="11" t="str">
        <x:v>Vertex distance not reproduced within 0.011 km; Nearest screened line status requires confirmation</x:v>
      </x:c>
      <x:c r="AT402" s="5" t="str">
        <x:v>Batch 1 (First 1,000)</x:v>
      </x:c>
      <x:c r="AU402" s="5" t="n">
        <x:v>402</x:v>
      </x:c>
    </x:row>
    <x:row r="403" ht="60" customHeight="1">
      <x:c r="A403" s="5" t="n">
        <x:v>399</x:v>
      </x:c>
      <x:c r="B403" s="5" t="n">
        <x:v>1</x:v>
      </x:c>
      <x:c r="C403" s="10" t="str">
        <x:v>0305403025</x:v>
      </x:c>
      <x:c r="D403" s="5" t="str">
        <x:v>San Jose Mesulo</x:v>
      </x:c>
      <x:c r="E403" s="5" t="str">
        <x:v>Arayat</x:v>
      </x:c>
      <x:c r="F403" s="5" t="str">
        <x:v>Pampanga</x:v>
      </x:c>
      <x:c r="G403" s="11" t="str">
        <x:v>A - Node within 0.5 km</x:v>
      </x:c>
      <x:c r="H403" s="12" t="n">
        <x:v>0.1058845832961022</x:v>
      </x:c>
      <x:c r="I403" s="12" t="n">
        <x:v>0.10764250713812659</x:v>
      </x:c>
      <x:c r="J403" s="12" t="n">
        <x:v>0.1058845832961022</x:v>
      </x:c>
      <x:c r="K403" s="12" t="n">
        <x:v>0.11</x:v>
      </x:c>
      <x:c r="L403" s="12" t="n">
        <x:v>-0.004115416703897798</x:v>
      </x:c>
      <x:c r="M403" s="12" t="n">
        <x:v>0.11</x:v>
      </x:c>
      <x:c r="N403" s="12" t="n">
        <x:v>-0.0023574928618734087</x:v>
      </x:c>
      <x:c r="O403" s="11" t="str">
        <x:v>ARP001 - TYPE 2</x:v>
      </x:c>
      <x:c r="P403" s="11" t="str">
        <x:v>48 CORE 4X12</x:v>
      </x:c>
      <x:c r="Q403" s="11" t="str">
        <x:v>Conditional - mapped route, status unverified</x:v>
      </x:c>
      <x:c r="R403" s="11" t="str">
        <x:v>First survey: confirm node handoff, spare capacity and a feasible short route; co-location is not established.</x:v>
      </x:c>
      <x:c r="S403" s="5" t="n">
        <x:v>92</x:v>
      </x:c>
      <x:c r="T403" s="5" t="str">
        <x:v>Region III (Central Luzon)</x:v>
      </x:c>
      <x:c r="U403" s="13" t="n">
        <x:v>15.142455</x:v>
      </x:c>
      <x:c r="V403" s="13" t="n">
        <x:v>120.770668</x:v>
      </x:c>
      <x:c r="W403" s="12" t="n">
        <x:v>0.10576354724609464</x:v>
      </x:c>
      <x:c r="X403" s="12" t="n">
        <x:v>0.10828868132002248</x:v>
      </x:c>
      <x:c r="Y403" s="12" t="n">
        <x:v>0.10764250713812659</x:v>
      </x:c>
      <x:c r="Z403" s="12" t="n">
        <x:v>0.11056509788404284</x:v>
      </x:c>
      <x:c r="AA403" s="5" t="str">
        <x:v>ARP001 - TYPE 2</x:v>
      </x:c>
      <x:c r="AB403" s="6" t="b">
        <x:v>1</x:v>
      </x:c>
      <x:c r="AC403" s="5" t="n">
        <x:v>3849</x:v>
      </x:c>
      <x:c r="AD403" s="13" t="n">
        <x:v>120.7716370545138</x:v>
      </x:c>
      <x:c r="AE403" s="13" t="n">
        <x:v>15.1422826475856</x:v>
      </x:c>
      <x:c r="AF403" s="5" t="n">
        <x:v>3136</x:v>
      </x:c>
      <x:c r="AG403" s="13" t="n">
        <x:v>120.77158291194228</x:v>
      </x:c>
      <x:c r="AH403" s="13" t="n">
        <x:v>15.142850734625156</x:v>
      </x:c>
      <x:c r="AI403" s="5" t="n">
        <x:v>3136</x:v>
      </x:c>
      <x:c r="AJ403" s="5" t="str">
        <x:v>Conditional - mapped route, status unverified</x:v>
      </x:c>
      <x:c r="AK403" s="5" t="n">
        <x:v>3463</x:v>
      </x:c>
      <x:c r="AL403" s="5" t="str">
        <x:v>EXISTING</x:v>
      </x:c>
      <x:c r="AM403" s="5" t="str">
        <x:v>Tier 1A (Direct Coloc, &lt;1 km)</x:v>
      </x:c>
      <x:c r="AN403" s="14" t="n">
        <x:v>100</x:v>
      </x:c>
      <x:c r="AO403" s="14" t="n">
        <x:v>100</x:v>
      </x:c>
      <x:c r="AP403" s="14" t="n">
        <x:v>100</x:v>
      </x:c>
      <x:c r="AQ403" s="14" t="n">
        <x:v>78.86</x:v>
      </x:c>
      <x:c r="AR403" s="5" t="n">
        <x:v>429</x:v>
      </x:c>
      <x:c r="AS403" s="11" t="str">
        <x:v>Nearest screened line status requires confirmation</x:v>
      </x:c>
      <x:c r="AT403" s="5" t="str">
        <x:v>Batch 1 (First 1,000)</x:v>
      </x:c>
      <x:c r="AU403" s="5" t="n">
        <x:v>403</x:v>
      </x:c>
    </x:row>
    <x:row r="404" ht="60" customHeight="1">
      <x:c r="A404" s="5" t="n">
        <x:v>400</x:v>
      </x:c>
      <x:c r="B404" s="5" t="n">
        <x:v>1</x:v>
      </x:c>
      <x:c r="C404" s="10" t="str">
        <x:v>0102812062</x:v>
      </x:c>
      <x:c r="D404" s="5" t="str">
        <x:v>Bgy. No. 1, San Lorenzo</x:v>
      </x:c>
      <x:c r="E404" s="5" t="str">
        <x:v>City of Laoag</x:v>
      </x:c>
      <x:c r="F404" s="5" t="str">
        <x:v>Ilocos Norte</x:v>
      </x:c>
      <x:c r="G404" s="11" t="str">
        <x:v>A - Node within 0.5 km</x:v>
      </x:c>
      <x:c r="H404" s="12" t="n">
        <x:v>0.204641145864021</x:v>
      </x:c>
      <x:c r="I404" s="12" t="n">
        <x:v>0.018201423880005407</x:v>
      </x:c>
      <x:c r="J404" s="12" t="n">
        <x:v>0.018201423880005407</x:v>
      </x:c>
      <x:c r="K404" s="12" t="n">
        <x:v>0.21</x:v>
      </x:c>
      <x:c r="L404" s="12" t="n">
        <x:v>-0.005358854135979002</x:v>
      </x:c>
      <x:c r="M404" s="12" t="n">
        <x:v>0.15</x:v>
      </x:c>
      <x:c r="N404" s="12" t="n">
        <x:v>-0.1317985761199946</x:v>
      </x:c>
      <x:c r="O404" s="11" t="str">
        <x:v>LGI001 -  TYPE 2</x:v>
      </x:c>
      <x:c r="P404" s="11" t="str">
        <x:v>SEGMENT 4 (BATAC - LAOAG CITY)</x:v>
      </x:c>
      <x:c r="Q404" s="11" t="str">
        <x:v>Stronger evidence - built or existing label</x:v>
      </x:c>
      <x:c r="R404" s="11" t="str">
        <x:v>First survey: confirm node handoff, spare capacity and a feasible short route; co-location is not established.</x:v>
      </x:c>
      <x:c r="S404" s="5" t="n">
        <x:v>269</x:v>
      </x:c>
      <x:c r="T404" s="5" t="str">
        <x:v>Region I (Ilocos Region)</x:v>
      </x:c>
      <x:c r="U404" s="13" t="n">
        <x:v>18.204895</x:v>
      </x:c>
      <x:c r="V404" s="13" t="n">
        <x:v>120.584316</x:v>
      </x:c>
      <x:c r="W404" s="12" t="n">
        <x:v>0.20509801164709657</x:v>
      </x:c>
      <x:c r="X404" s="12" t="n">
        <x:v>0.01940032946169751</x:v>
      </x:c>
      <x:c r="Y404" s="12" t="n">
        <x:v>0.018201423880005407</x:v>
      </x:c>
      <x:c r="Z404" s="12" t="n">
        <x:v>0.018201423880005407</x:v>
      </x:c>
      <x:c r="AA404" s="5" t="str">
        <x:v>LGI001 -  TYPE 2</x:v>
      </x:c>
      <x:c r="AB404" s="6" t="b">
        <x:v>1</x:v>
      </x:c>
      <x:c r="AC404" s="5" t="n">
        <x:v>3628</x:v>
      </x:c>
      <x:c r="AD404" s="13" t="n">
        <x:v>120.5855319970125</x:v>
      </x:c>
      <x:c r="AE404" s="13" t="n">
        <x:v>18.20633299516109</x:v>
      </x:c>
      <x:c r="AF404" s="5" t="n">
        <x:v>3272</x:v>
      </x:c>
      <x:c r="AG404" s="13" t="n">
        <x:v>120.58445029067117</x:v>
      </x:c>
      <x:c r="AH404" s="13" t="n">
        <x:v>18.204792187546623</x:v>
      </x:c>
      <x:c r="AI404" s="5" t="n">
        <x:v>3272</x:v>
      </x:c>
      <x:c r="AJ404" s="5" t="str">
        <x:v>Stronger evidence - built or existing label</x:v>
      </x:c>
      <x:c r="AK404" s="5" t="n">
        <x:v>3272</x:v>
      </x:c>
      <x:c r="AL404" s="5" t="str">
        <x:v>SEGMENT 4 (BATAC - LAOAG CITY)</x:v>
      </x:c>
      <x:c r="AM404" s="5" t="str">
        <x:v>Tier 1A (Direct Coloc, &lt;1 km)</x:v>
      </x:c>
      <x:c r="AN404" s="14" t="n">
        <x:v>100</x:v>
      </x:c>
      <x:c r="AO404" s="14" t="n">
        <x:v>100</x:v>
      </x:c>
      <x:c r="AP404" s="14" t="n">
        <x:v>100</x:v>
      </x:c>
      <x:c r="AQ404" s="14" t="n">
        <x:v>78.86</x:v>
      </x:c>
      <x:c r="AR404" s="5" t="n">
        <x:v>449</x:v>
      </x:c>
      <x:c r="AS404" s="11" t="str">
        <x:v>Vertex distance not reproduced within 0.011 km</x:v>
      </x:c>
      <x:c r="AT404" s="5" t="str">
        <x:v>Batch 1 (First 1,000)</x:v>
      </x:c>
      <x:c r="AU404" s="5" t="n">
        <x:v>404</x:v>
      </x:c>
    </x:row>
    <x:row r="405" ht="60" customHeight="1">
      <x:c r="A405" s="5" t="n">
        <x:v>401</x:v>
      </x:c>
      <x:c r="B405" s="5" t="n">
        <x:v>1</x:v>
      </x:c>
      <x:c r="C405" s="10" t="str">
        <x:v>0304908017</x:v>
      </x:c>
      <x:c r="D405" s="5" t="str">
        <x:v>Santo Niño</x:v>
      </x:c>
      <x:c r="E405" s="5" t="str">
        <x:v>City of Gapan</x:v>
      </x:c>
      <x:c r="F405" s="5" t="str">
        <x:v>Nueva Ecija</x:v>
      </x:c>
      <x:c r="G405" s="11" t="str">
        <x:v>C - Line within 0.5 km; node over 1 km</x:v>
      </x:c>
      <x:c r="H405" s="12" t="n">
        <x:v>1.6841817290838457</x:v>
      </x:c>
      <x:c r="I405" s="12" t="n">
        <x:v>0.03634873762779228</x:v>
      </x:c>
      <x:c r="J405" s="12" t="n">
        <x:v>0.03634873762779228</x:v>
      </x:c>
      <x:c r="K405" s="12" t="n">
        <x:v>0.04</x:v>
      </x:c>
      <x:c r="L405" s="12" t="n">
        <x:v>1.6441817290838456</x:v>
      </x:c>
      <x:c r="M405" s="12" t="n">
        <x:v>0.07</x:v>
      </x:c>
      <x:c r="N405" s="12" t="n">
        <x:v>-0.033651262372207724</x:v>
      </x:c>
      <x:c r="O405" s="11" t="str">
        <x:v>GPN001 - TYPE 3</x:v>
      </x:c>
      <x:c r="P405" s="11" t="str">
        <x:v>SANTA ROSA TO ARAYAT</x:v>
      </x:c>
      <x:c r="Q405" s="11" t="str">
        <x:v>Conditional - mapped route, status unverified</x:v>
      </x:c>
      <x:c r="R405" s="11" t="str">
        <x:v>Locate an authorized closure or handhole and confirm splicing/capacity; nearby cable alone is insufficient.</x:v>
      </x:c>
      <x:c r="S405" s="5" t="n">
        <x:v>2211</x:v>
      </x:c>
      <x:c r="T405" s="5" t="str">
        <x:v>Region III (Central Luzon)</x:v>
      </x:c>
      <x:c r="U405" s="13" t="n">
        <x:v>15.305072</x:v>
      </x:c>
      <x:c r="V405" s="13" t="n">
        <x:v>120.943483</x:v>
      </x:c>
      <x:c r="W405" s="12" t="n">
        <x:v>0.040303085066451826</x:v>
      </x:c>
      <x:c r="X405" s="12" t="n">
        <x:v>0.03639125985982828</x:v>
      </x:c>
      <x:c r="Y405" s="12" t="n">
        <x:v>0.03634873762779228</x:v>
      </x:c>
      <x:c r="Z405" s="12" t="n">
        <x:v>0.3045919302038158</x:v>
      </x:c>
      <x:c r="AA405" s="5" t="str">
        <x:v>cc npt</x:v>
      </x:c>
      <x:c r="AB405" s="6" t="b">
        <x:v>0</x:v>
      </x:c>
      <x:c r="AC405" s="5" t="n">
        <x:v>3737</x:v>
      </x:c>
      <x:c r="AD405" s="13" t="n">
        <x:v>120.9494439991524</x:v>
      </x:c>
      <x:c r="AE405" s="13" t="n">
        <x:v>15.29099399621846</x:v>
      </x:c>
      <x:c r="AF405" s="5" t="n">
        <x:v>3222</x:v>
      </x:c>
      <x:c r="AG405" s="13" t="n">
        <x:v>120.943221271831</x:v>
      </x:c>
      <x:c r="AH405" s="13" t="n">
        <x:v>15.30528027815408</x:v>
      </x:c>
      <x:c r="AI405" s="5" t="n">
        <x:v>3222</x:v>
      </x:c>
      <x:c r="AJ405" s="5" t="str">
        <x:v>Conditional - mapped route, status unverified</x:v>
      </x:c>
      <x:c r="AK405" s="5" t="n">
        <x:v>3409</x:v>
      </x:c>
      <x:c r="AL405" s="5" t="str">
        <x:v>SEGMENT 18 (BALIUAG - ZARAGOZA)</x:v>
      </x:c>
      <x:c r="AM405" s="5" t="str">
        <x:v>Tier 1A (Direct Coloc, &lt;1 km)</x:v>
      </x:c>
      <x:c r="AN405" s="14" t="n">
        <x:v>100</x:v>
      </x:c>
      <x:c r="AO405" s="14" t="n">
        <x:v>100</x:v>
      </x:c>
      <x:c r="AP405" s="14" t="n">
        <x:v>67.04134046644187</x:v>
      </x:c>
      <x:c r="AQ405" s="14" t="n">
        <x:v>78.86</x:v>
      </x:c>
      <x:c r="AR405" s="5" t="n">
        <x:v>469</x:v>
      </x:c>
      <x:c r="AS405" s="11" t="str">
        <x:v>Original nearest point is outside node folders; Vertex distance not reproduced within 0.011 km; Screened node is &gt;0.5 km farther; Nearest screened line status requires confirmation</x:v>
      </x:c>
      <x:c r="AT405" s="5" t="str">
        <x:v>Batch 1 (First 1,000)</x:v>
      </x:c>
      <x:c r="AU405" s="5" t="n">
        <x:v>405</x:v>
      </x:c>
    </x:row>
    <x:row r="406" ht="60" customHeight="1">
      <x:c r="A406" s="5" t="n">
        <x:v>402</x:v>
      </x:c>
      <x:c r="B406" s="5" t="n">
        <x:v>1</x:v>
      </x:c>
      <x:c r="C406" s="10" t="str">
        <x:v>0306916082</x:v>
      </x:c>
      <x:c r="D406" s="5" t="str">
        <x:v>Sapang Tagalog</x:v>
      </x:c>
      <x:c r="E406" s="5" t="str">
        <x:v>City of Tarlac</x:v>
      </x:c>
      <x:c r="F406" s="5" t="str">
        <x:v>Tarlac</x:v>
      </x:c>
      <x:c r="G406" s="11" t="str">
        <x:v>A - Node within 0.5 km</x:v>
      </x:c>
      <x:c r="H406" s="12" t="n">
        <x:v>0.25708134746205136</x:v>
      </x:c>
      <x:c r="I406" s="12" t="n">
        <x:v>0.035627564854813824</x:v>
      </x:c>
      <x:c r="J406" s="12" t="n">
        <x:v>0.035627564854813824</x:v>
      </x:c>
      <x:c r="K406" s="12" t="n">
        <x:v>0.26</x:v>
      </x:c>
      <x:c r="L406" s="12" t="n">
        <x:v>-0.0029186525379486516</x:v>
      </x:c>
      <x:c r="M406" s="12" t="n">
        <x:v>0.1</x:v>
      </x:c>
      <x:c r="N406" s="12" t="n">
        <x:v>-0.06437243514518617</x:v>
      </x:c>
      <x:c r="O406" s="11" t="str">
        <x:v>TCT004 - TYPE 4A</x:v>
      </x:c>
      <x:c r="P406" s="11" t="str">
        <x:v>6 CORE</x:v>
      </x:c>
      <x:c r="Q406" s="11" t="str">
        <x:v>Conditional - mapped route, status unverified</x:v>
      </x:c>
      <x:c r="R406" s="11" t="str">
        <x:v>First survey: confirm node handoff, spare capacity and a feasible short route; co-location is not established.</x:v>
      </x:c>
      <x:c r="S406" s="5" t="n">
        <x:v>389</x:v>
      </x:c>
      <x:c r="T406" s="5" t="str">
        <x:v>Region III (Central Luzon)</x:v>
      </x:c>
      <x:c r="U406" s="13" t="n">
        <x:v>15.421793</x:v>
      </x:c>
      <x:c r="V406" s="13" t="n">
        <x:v>120.599218</x:v>
      </x:c>
      <x:c r="W406" s="12" t="n">
        <x:v>0.25827663224657155</x:v>
      </x:c>
      <x:c r="X406" s="12" t="n">
        <x:v>0.05979161527498042</x:v>
      </x:c>
      <x:c r="Y406" s="12" t="n">
        <x:v>0.035627564854813824</x:v>
      </x:c>
      <x:c r="Z406" s="12" t="n">
        <x:v>0.04746789822343243</x:v>
      </x:c>
      <x:c r="AA406" s="5" t="str">
        <x:v>TCT004 - TYPE 4A</x:v>
      </x:c>
      <x:c r="AB406" s="6" t="b">
        <x:v>1</x:v>
      </x:c>
      <x:c r="AC406" s="5" t="n">
        <x:v>3900</x:v>
      </x:c>
      <x:c r="AD406" s="13" t="n">
        <x:v>120.5996972222222</x:v>
      </x:c>
      <x:c r="AE406" s="13" t="n">
        <x:v>15.41951666666667</x:v>
      </x:c>
      <x:c r="AF406" s="5" t="n">
        <x:v>3201</x:v>
      </x:c>
      <x:c r="AG406" s="13" t="n">
        <x:v>120.59954895747175</x:v>
      </x:c>
      <x:c r="AH406" s="13" t="n">
        <x:v>15.42181754364322</x:v>
      </x:c>
      <x:c r="AI406" s="5" t="n">
        <x:v>3154</x:v>
      </x:c>
      <x:c r="AJ406" s="5" t="str">
        <x:v>Conditional - mapped route, status unverified</x:v>
      </x:c>
      <x:c r="AK406" s="5" t="n">
        <x:v>3460</x:v>
      </x:c>
      <x:c r="AL406" s="5" t="str">
        <x:v>CITY OF TARLAC</x:v>
      </x:c>
      <x:c r="AM406" s="5" t="str">
        <x:v>Tier 1A (Direct Coloc, &lt;1 km)</x:v>
      </x:c>
      <x:c r="AN406" s="14" t="n">
        <x:v>100</x:v>
      </x:c>
      <x:c r="AO406" s="14" t="n">
        <x:v>100</x:v>
      </x:c>
      <x:c r="AP406" s="14" t="n">
        <x:v>100</x:v>
      </x:c>
      <x:c r="AQ406" s="14" t="n">
        <x:v>78.86</x:v>
      </x:c>
      <x:c r="AR406" s="5" t="n">
        <x:v>419</x:v>
      </x:c>
      <x:c r="AS406" s="11" t="str">
        <x:v>Vertex distance not reproduced within 0.011 km; Nearest screened line status requires confirmation</x:v>
      </x:c>
      <x:c r="AT406" s="5" t="str">
        <x:v>Batch 1 (First 1,000)</x:v>
      </x:c>
      <x:c r="AU406" s="5" t="n">
        <x:v>406</x:v>
      </x:c>
    </x:row>
    <x:row r="407" ht="60" customHeight="1">
      <x:c r="A407" s="5" t="n">
        <x:v>403</x:v>
      </x:c>
      <x:c r="B407" s="5" t="n">
        <x:v>1</x:v>
      </x:c>
      <x:c r="C407" s="10" t="str">
        <x:v>0402118023</x:v>
      </x:c>
      <x:c r="D407" s="5" t="str">
        <x:v>Lumil</x:v>
      </x:c>
      <x:c r="E407" s="5" t="str">
        <x:v>Silang</x:v>
      </x:c>
      <x:c r="F407" s="5" t="str">
        <x:v>Cavite</x:v>
      </x:c>
      <x:c r="G407" s="11" t="str">
        <x:v>A - Node within 0.5 km</x:v>
      </x:c>
      <x:c r="H407" s="12" t="n">
        <x:v>0.16471891447169784</x:v>
      </x:c>
      <x:c r="I407" s="12" t="n">
        <x:v>0.0176299329289217</x:v>
      </x:c>
      <x:c r="J407" s="12" t="n">
        <x:v>0.0176299329289217</x:v>
      </x:c>
      <x:c r="K407" s="12" t="n">
        <x:v>0.16</x:v>
      </x:c>
      <x:c r="L407" s="12" t="n">
        <x:v>0.004718914471697838</x:v>
      </x:c>
      <x:c r="M407" s="12" t="n">
        <x:v>0.21</x:v>
      </x:c>
      <x:c r="N407" s="12" t="n">
        <x:v>-0.1923700670710783</x:v>
      </x:c>
      <x:c r="O407" s="11" t="str">
        <x:v>SGC002
- BP</x:v>
      </x:c>
      <x:c r="P407" s="11" t="str">
        <x:v>TGY001 TO CLB001</x:v>
      </x:c>
      <x:c r="Q407" s="11" t="str">
        <x:v>Conditional - mapped route, status unverified</x:v>
      </x:c>
      <x:c r="R407" s="11" t="str">
        <x:v>First survey: confirm node handoff, spare capacity and a feasible short route; co-location is not established.</x:v>
      </x:c>
      <x:c r="S407" s="5" t="n">
        <x:v>197</x:v>
      </x:c>
      <x:c r="T407" s="5" t="str">
        <x:v>Region IV-A (CALABARZON)</x:v>
      </x:c>
      <x:c r="U407" s="13" t="n">
        <x:v>14.182828</x:v>
      </x:c>
      <x:c r="V407" s="13" t="n">
        <x:v>121.011621</x:v>
      </x:c>
      <x:c r="W407" s="12" t="n">
        <x:v>0.16498102504126014</x:v>
      </x:c>
      <x:c r="X407" s="12" t="n">
        <x:v>0.20532076241836777</x:v>
      </x:c>
      <x:c r="Y407" s="12" t="n">
        <x:v>0.0176299329289217</x:v>
      </x:c>
      <x:c r="Z407" s="12" t="n">
        <x:v>5.402066192117789</x:v>
      </x:c>
      <x:c r="AA407" s="5" t="str">
        <x:v>SGC002
- BP</x:v>
      </x:c>
      <x:c r="AB407" s="6" t="b">
        <x:v>1</x:v>
      </x:c>
      <x:c r="AC407" s="5" t="n">
        <x:v>4511</x:v>
      </x:c>
      <x:c r="AD407" s="13" t="n">
        <x:v>121.010499</x:v>
      </x:c>
      <x:c r="AE407" s="13" t="n">
        <x:v>14.181819</x:v>
      </x:c>
      <x:c r="AF407" s="5" t="n">
        <x:v>4017</x:v>
      </x:c>
      <x:c r="AG407" s="13" t="n">
        <x:v>121.01172029448955</x:v>
      </x:c>
      <x:c r="AH407" s="13" t="n">
        <x:v>14.18270148876358</x:v>
      </x:c>
      <x:c r="AI407" s="5" t="n">
        <x:v>4017</x:v>
      </x:c>
      <x:c r="AJ407" s="5" t="str">
        <x:v>Conditional - mapped route, status unverified</x:v>
      </x:c>
      <x:c r="AK407" s="5" t="n">
        <x:v>4203</x:v>
      </x:c>
      <x:c r="AL407" s="5" t="str">
        <x:v>SILANG</x:v>
      </x:c>
      <x:c r="AM407" s="5" t="str">
        <x:v>Tier 1A (Direct Coloc, &lt;1 km)</x:v>
      </x:c>
      <x:c r="AN407" s="14" t="n">
        <x:v>100</x:v>
      </x:c>
      <x:c r="AO407" s="14" t="n">
        <x:v>100</x:v>
      </x:c>
      <x:c r="AP407" s="14" t="n">
        <x:v>100</x:v>
      </x:c>
      <x:c r="AQ407" s="14" t="n">
        <x:v>78.86</x:v>
      </x:c>
      <x:c r="AR407" s="5" t="n">
        <x:v>480</x:v>
      </x:c>
      <x:c r="AS407" s="11" t="str">
        <x:v>Nearest screened line status requires confirmation</x:v>
      </x:c>
      <x:c r="AT407" s="5" t="str">
        <x:v>Batch 1 (First 1,000)</x:v>
      </x:c>
      <x:c r="AU407" s="5" t="n">
        <x:v>407</x:v>
      </x:c>
    </x:row>
    <x:row r="408" ht="60" customHeight="1">
      <x:c r="A408" s="5" t="n">
        <x:v>404</x:v>
      </x:c>
      <x:c r="B408" s="5" t="n">
        <x:v>1</x:v>
      </x:c>
      <x:c r="C408" s="10" t="str">
        <x:v>0306916015</x:v>
      </x:c>
      <x:c r="D408" s="5" t="str">
        <x:v>Baras-baras</x:v>
      </x:c>
      <x:c r="E408" s="5" t="str">
        <x:v>City of Tarlac</x:v>
      </x:c>
      <x:c r="F408" s="5" t="str">
        <x:v>Tarlac</x:v>
      </x:c>
      <x:c r="G408" s="11" t="str">
        <x:v>A - Node within 0.5 km</x:v>
      </x:c>
      <x:c r="H408" s="12" t="n">
        <x:v>0.1592909472211758</x:v>
      </x:c>
      <x:c r="I408" s="12" t="n">
        <x:v>0.11594370402772128</x:v>
      </x:c>
      <x:c r="J408" s="12" t="n">
        <x:v>0.11594370402772128</x:v>
      </x:c>
      <x:c r="K408" s="12" t="n">
        <x:v>0.16</x:v>
      </x:c>
      <x:c r="L408" s="12" t="n">
        <x:v>-0.0007090527788242151</x:v>
      </x:c>
      <x:c r="M408" s="12" t="n">
        <x:v>0.27</x:v>
      </x:c>
      <x:c r="N408" s="12" t="n">
        <x:v>-0.15405629597227874</x:v>
      </x:c>
      <x:c r="O408" s="11" t="str">
        <x:v>TCT005 - TYPE 3</x:v>
      </x:c>
      <x:c r="P408" s="11" t="str">
        <x:v>48 CORE (8X6)</x:v>
      </x:c>
      <x:c r="Q408" s="11" t="str">
        <x:v>Conditional - mapped route, status unverified</x:v>
      </x:c>
      <x:c r="R408" s="11" t="str">
        <x:v>First survey: confirm node handoff, spare capacity and a feasible short route; co-location is not established.</x:v>
      </x:c>
      <x:c r="S408" s="5" t="n">
        <x:v>184</x:v>
      </x:c>
      <x:c r="T408" s="5" t="str">
        <x:v>Region III (Central Luzon)</x:v>
      </x:c>
      <x:c r="U408" s="13" t="n">
        <x:v>15.518093</x:v>
      </x:c>
      <x:c r="V408" s="13" t="n">
        <x:v>120.565218</x:v>
      </x:c>
      <x:c r="W408" s="12" t="n">
        <x:v>0.15945066867699614</x:v>
      </x:c>
      <x:c r="X408" s="12" t="n">
        <x:v>0.2546349538072981</x:v>
      </x:c>
      <x:c r="Y408" s="12" t="n">
        <x:v>0.11594370402772128</x:v>
      </x:c>
      <x:c r="Z408" s="12" t="n">
        <x:v>3.223415221057533</x:v>
      </x:c>
      <x:c r="AA408" s="5" t="str">
        <x:v>TCT005 - TYPE 3</x:v>
      </x:c>
      <x:c r="AB408" s="6" t="b">
        <x:v>1</x:v>
      </x:c>
      <x:c r="AC408" s="5" t="n">
        <x:v>3901</x:v>
      </x:c>
      <x:c r="AD408" s="13" t="n">
        <x:v>120.5640462175742</x:v>
      </x:c>
      <x:c r="AE408" s="13" t="n">
        <x:v>15.51720898292441</x:v>
      </x:c>
      <x:c r="AF408" s="5" t="n">
        <x:v>3165</x:v>
      </x:c>
      <x:c r="AG408" s="13" t="n">
        <x:v>120.56439593771086</x:v>
      </x:c>
      <x:c r="AH408" s="13" t="n">
        <x:v>15.51741284946319</x:v>
      </x:c>
      <x:c r="AI408" s="5" t="n">
        <x:v>3165</x:v>
      </x:c>
      <x:c r="AJ408" s="5" t="str">
        <x:v>Conditional - mapped route, status unverified</x:v>
      </x:c>
      <x:c r="AK408" s="5" t="n">
        <x:v>3460</x:v>
      </x:c>
      <x:c r="AL408" s="5" t="str">
        <x:v>CITY OF TARLAC</x:v>
      </x:c>
      <x:c r="AM408" s="5" t="str">
        <x:v>Tier 1A (Direct Coloc, &lt;1 km)</x:v>
      </x:c>
      <x:c r="AN408" s="14" t="n">
        <x:v>100</x:v>
      </x:c>
      <x:c r="AO408" s="14" t="n">
        <x:v>100</x:v>
      </x:c>
      <x:c r="AP408" s="14" t="n">
        <x:v>100</x:v>
      </x:c>
      <x:c r="AQ408" s="14" t="n">
        <x:v>78.86</x:v>
      </x:c>
      <x:c r="AR408" s="5" t="n">
        <x:v>415</x:v>
      </x:c>
      <x:c r="AS408" s="11" t="str">
        <x:v>Vertex distance not reproduced within 0.011 km; Nearest screened line status requires confirmation</x:v>
      </x:c>
      <x:c r="AT408" s="5" t="str">
        <x:v>Batch 1 (First 1,000)</x:v>
      </x:c>
      <x:c r="AU408" s="5" t="n">
        <x:v>408</x:v>
      </x:c>
    </x:row>
    <x:row r="409" ht="60" customHeight="1">
      <x:c r="A409" s="5" t="n">
        <x:v>405</x:v>
      </x:c>
      <x:c r="B409" s="5" t="n">
        <x:v>1</x:v>
      </x:c>
      <x:c r="C409" s="10" t="str">
        <x:v>0403402004</x:v>
      </x:c>
      <x:c r="D409" s="5" t="str">
        <x:v>Maitim</x:v>
      </x:c>
      <x:c r="E409" s="5" t="str">
        <x:v>Bay</x:v>
      </x:c>
      <x:c r="F409" s="5" t="str">
        <x:v>Laguna</x:v>
      </x:c>
      <x:c r="G409" s="11" t="str">
        <x:v>A - Node within 0.5 km</x:v>
      </x:c>
      <x:c r="H409" s="12" t="n">
        <x:v>0.20047068869811496</x:v>
      </x:c>
      <x:c r="I409" s="12" t="n">
        <x:v>0.05958157676769776</x:v>
      </x:c>
      <x:c r="J409" s="12" t="n">
        <x:v>0.05958157676769776</x:v>
      </x:c>
      <x:c r="K409" s="12" t="n">
        <x:v>0.2</x:v>
      </x:c>
      <x:c r="L409" s="12" t="n">
        <x:v>0.0004706886981149516</x:v>
      </x:c>
      <x:c r="M409" s="12" t="n">
        <x:v>0.14</x:v>
      </x:c>
      <x:c r="N409" s="12" t="n">
        <x:v>-0.08041842323230225</x:v>
      </x:c>
      <x:c r="O409" s="11" t="str">
        <x:v>BAY003-PM</x:v>
      </x:c>
      <x:c r="P409" s="11" t="str">
        <x:v>AE SPO001 TO LBL001</x:v>
      </x:c>
      <x:c r="Q409" s="11" t="str">
        <x:v>Conditional - mapped route, status unverified</x:v>
      </x:c>
      <x:c r="R409" s="11" t="str">
        <x:v>First survey: confirm node handoff, spare capacity and a feasible short route; co-location is not established.</x:v>
      </x:c>
      <x:c r="S409" s="5" t="n">
        <x:v>260</x:v>
      </x:c>
      <x:c r="T409" s="5" t="str">
        <x:v>Region IV-A (CALABARZON)</x:v>
      </x:c>
      <x:c r="U409" s="13" t="n">
        <x:v>14.179299</x:v>
      </x:c>
      <x:c r="V409" s="13" t="n">
        <x:v>121.275514</x:v>
      </x:c>
      <x:c r="W409" s="12" t="n">
        <x:v>0.20067364379039943</x:v>
      </x:c>
      <x:c r="X409" s="12" t="n">
        <x:v>0.09827578893199837</x:v>
      </x:c>
      <x:c r="Y409" s="12" t="n">
        <x:v>0.05958157676769776</x:v>
      </x:c>
      <x:c r="Z409" s="12" t="n">
        <x:v>0.06375144916443422</x:v>
      </x:c>
      <x:c r="AA409" s="5" t="str">
        <x:v>BAY003-PM</x:v>
      </x:c>
      <x:c r="AB409" s="6" t="b">
        <x:v>1</x:v>
      </x:c>
      <x:c r="AC409" s="5" t="n">
        <x:v>4321</x:v>
      </x:c>
      <x:c r="AD409" s="13" t="n">
        <x:v>121.2740374912367</x:v>
      </x:c>
      <x:c r="AE409" s="13" t="n">
        <x:v>14.17820005842282</x:v>
      </x:c>
      <x:c r="AF409" s="5" t="n">
        <x:v>4094</x:v>
      </x:c>
      <x:c r="AG409" s="13" t="n">
        <x:v>121.27565191719265</x:v>
      </x:c>
      <x:c r="AH409" s="13" t="n">
        <x:v>14.17877757012767</x:v>
      </x:c>
      <x:c r="AI409" s="5" t="n">
        <x:v>4094</x:v>
      </x:c>
      <x:c r="AJ409" s="5" t="str">
        <x:v>Conditional - mapped route, status unverified</x:v>
      </x:c>
      <x:c r="AK409" s="5" t="n">
        <x:v>4172</x:v>
      </x:c>
      <x:c r="AL409" s="5" t="str">
        <x:v>SEGMENT 27 (STA CRUZ - CALAMBA)</x:v>
      </x:c>
      <x:c r="AM409" s="5" t="str">
        <x:v>Tier 1A (Direct Coloc, &lt;1 km)</x:v>
      </x:c>
      <x:c r="AN409" s="14" t="n">
        <x:v>100</x:v>
      </x:c>
      <x:c r="AO409" s="14" t="n">
        <x:v>100</x:v>
      </x:c>
      <x:c r="AP409" s="14" t="n">
        <x:v>100</x:v>
      </x:c>
      <x:c r="AQ409" s="14" t="n">
        <x:v>78.86</x:v>
      </x:c>
      <x:c r="AR409" s="5" t="n">
        <x:v>464</x:v>
      </x:c>
      <x:c r="AS409" s="11" t="str">
        <x:v>Vertex distance not reproduced within 0.011 km; Nearest screened line status requires confirmation</x:v>
      </x:c>
      <x:c r="AT409" s="5" t="str">
        <x:v>Batch 1 (First 1,000)</x:v>
      </x:c>
      <x:c r="AU409" s="5" t="n">
        <x:v>409</x:v>
      </x:c>
    </x:row>
    <x:row r="410" ht="60" customHeight="1">
      <x:c r="A410" s="5" t="n">
        <x:v>406</x:v>
      </x:c>
      <x:c r="B410" s="5" t="n">
        <x:v>1</x:v>
      </x:c>
      <x:c r="C410" s="10" t="str">
        <x:v>0306905035</x:v>
      </x:c>
      <x:c r="D410" s="5" t="str">
        <x:v>San Nicolas</x:v>
      </x:c>
      <x:c r="E410" s="5" t="str">
        <x:v>Concepcion</x:v>
      </x:c>
      <x:c r="F410" s="5" t="str">
        <x:v>Tarlac</x:v>
      </x:c>
      <x:c r="G410" s="11" t="str">
        <x:v>A - Node within 0.5 km</x:v>
      </x:c>
      <x:c r="H410" s="12" t="n">
        <x:v>0.21505346194053168</x:v>
      </x:c>
      <x:c r="I410" s="12" t="n">
        <x:v>0.14901362933386367</x:v>
      </x:c>
      <x:c r="J410" s="12" t="n">
        <x:v>0.14901362933386367</x:v>
      </x:c>
      <x:c r="K410" s="12" t="n">
        <x:v>0.22</x:v>
      </x:c>
      <x:c r="L410" s="12" t="n">
        <x:v>-0.0049465380594683195</x:v>
      </x:c>
      <x:c r="M410" s="12" t="n">
        <x:v>0.23</x:v>
      </x:c>
      <x:c r="N410" s="12" t="n">
        <x:v>-0.08098637066613634</x:v>
      </x:c>
      <x:c r="O410" s="11" t="str">
        <x:v>CCT002
- TYPE 3</x:v>
      </x:c>
      <x:c r="P410" s="11" t="str">
        <x:v>16 CORE (2X8)</x:v>
      </x:c>
      <x:c r="Q410" s="11" t="str">
        <x:v>Conditional - mapped route, status unverified</x:v>
      </x:c>
      <x:c r="R410" s="11" t="str">
        <x:v>First survey: confirm node handoff, spare capacity and a feasible short route; co-location is not established.</x:v>
      </x:c>
      <x:c r="S410" s="5" t="n">
        <x:v>296</x:v>
      </x:c>
      <x:c r="T410" s="5" t="str">
        <x:v>Region III (Central Luzon)</x:v>
      </x:c>
      <x:c r="U410" s="13" t="n">
        <x:v>15.326053</x:v>
      </x:c>
      <x:c r="V410" s="13" t="n">
        <x:v>120.654398</x:v>
      </x:c>
      <x:c r="W410" s="12" t="n">
        <x:v>0.21547525499329714</x:v>
      </x:c>
      <x:c r="X410" s="12" t="n">
        <x:v>0.22663855366702754</x:v>
      </x:c>
      <x:c r="Y410" s="12" t="n">
        <x:v>0.14901362933386367</x:v>
      </x:c>
      <x:c r="Z410" s="12" t="n">
        <x:v>6.7166122259131305</x:v>
      </x:c>
      <x:c r="AA410" s="5" t="str">
        <x:v>CCT002
- TYPE 3</x:v>
      </x:c>
      <x:c r="AB410" s="6" t="b">
        <x:v>1</x:v>
      </x:c>
      <x:c r="AC410" s="5" t="n">
        <x:v>3885</x:v>
      </x:c>
      <x:c r="AD410" s="13" t="n">
        <x:v>120.6530229998927</x:v>
      </x:c>
      <x:c r="AE410" s="13" t="n">
        <x:v>15.32463999890332</x:v>
      </x:c>
      <x:c r="AF410" s="5" t="n">
        <x:v>3172</x:v>
      </x:c>
      <x:c r="AG410" s="13" t="n">
        <x:v>120.6545279904121</x:v>
      </x:c>
      <x:c r="AH410" s="13" t="n">
        <x:v>15.324712233294909</x:v>
      </x:c>
      <x:c r="AI410" s="5" t="n">
        <x:v>3172</x:v>
      </x:c>
      <x:c r="AJ410" s="5" t="str">
        <x:v>Conditional - mapped route, status unverified</x:v>
      </x:c>
      <x:c r="AK410" s="5" t="n">
        <x:v>3455</x:v>
      </x:c>
      <x:c r="AL410" s="5" t="str">
        <x:v>CAPAS</x:v>
      </x:c>
      <x:c r="AM410" s="5" t="str">
        <x:v>Tier 1A (Direct Coloc, &lt;1 km)</x:v>
      </x:c>
      <x:c r="AN410" s="14" t="n">
        <x:v>100</x:v>
      </x:c>
      <x:c r="AO410" s="14" t="n">
        <x:v>100</x:v>
      </x:c>
      <x:c r="AP410" s="14" t="n">
        <x:v>100</x:v>
      </x:c>
      <x:c r="AQ410" s="14" t="n">
        <x:v>78.86</x:v>
      </x:c>
      <x:c r="AR410" s="5" t="n">
        <x:v>392</x:v>
      </x:c>
      <x:c r="AS410" s="11" t="str">
        <x:v>Nearest screened line status requires confirmation</x:v>
      </x:c>
      <x:c r="AT410" s="5" t="str">
        <x:v>Batch 1 (First 1,000)</x:v>
      </x:c>
      <x:c r="AU410" s="5" t="n">
        <x:v>410</x:v>
      </x:c>
    </x:row>
    <x:row r="411" ht="60" customHeight="1">
      <x:c r="A411" s="5" t="n">
        <x:v>407</x:v>
      </x:c>
      <x:c r="B411" s="5" t="n">
        <x:v>1</x:v>
      </x:c>
      <x:c r="C411" s="10" t="str">
        <x:v>0405644001</x:v>
      </x:c>
      <x:c r="D411" s="5" t="str">
        <x:v>Abuyon</x:v>
      </x:c>
      <x:c r="E411" s="5" t="str">
        <x:v>San Narciso</x:v>
      </x:c>
      <x:c r="F411" s="5" t="str">
        <x:v>Quezon</x:v>
      </x:c>
      <x:c r="G411" s="11" t="str">
        <x:v>A - Node within 0.5 km</x:v>
      </x:c>
      <x:c r="H411" s="12" t="n">
        <x:v>0.1227158500411709</x:v>
      </x:c>
      <x:c r="I411" s="12" t="n">
        <x:v>0.10355245922441014</x:v>
      </x:c>
      <x:c r="J411" s="12" t="n">
        <x:v>0.10355245922441014</x:v>
      </x:c>
      <x:c r="K411" s="12" t="n">
        <x:v>0.12</x:v>
      </x:c>
      <x:c r="L411" s="12" t="n">
        <x:v>0.0027158500411709058</x:v>
      </x:c>
      <x:c r="M411" s="12" t="n">
        <x:v>0.1</x:v>
      </x:c>
      <x:c r="N411" s="12" t="n">
        <x:v>0.003552459224410137</x:v>
      </x:c>
      <x:c r="O411" s="11" t="str">
        <x:v>SNQ002 - PM</x:v>
      </x:c>
      <x:c r="P411" s="11" t="str">
        <x:v>AE LZQ001 TO SNQ001</x:v>
      </x:c>
      <x:c r="Q411" s="11" t="str">
        <x:v>Conditional - mapped route, status unverified</x:v>
      </x:c>
      <x:c r="R411" s="11" t="str">
        <x:v>First survey: confirm node handoff, spare capacity and a feasible short route; co-location is not established.</x:v>
      </x:c>
      <x:c r="S411" s="5" t="n">
        <x:v>115</x:v>
      </x:c>
      <x:c r="T411" s="5" t="str">
        <x:v>Region IV-A (CALABARZON)</x:v>
      </x:c>
      <x:c r="U411" s="13" t="n">
        <x:v>13.622344</x:v>
      </x:c>
      <x:c r="V411" s="13" t="n">
        <x:v>122.518991</x:v>
      </x:c>
      <x:c r="W411" s="12" t="n">
        <x:v>0.12320171025983638</x:v>
      </x:c>
      <x:c r="X411" s="12" t="n">
        <x:v>0.10416982611220038</x:v>
      </x:c>
      <x:c r="Y411" s="12" t="n">
        <x:v>0.10355245922441014</x:v>
      </x:c>
      <x:c r="Z411" s="12" t="n">
        <x:v>31.02384820365168</x:v>
      </x:c>
      <x:c r="AA411" s="5" t="str">
        <x:v>SNQ002 - PM</x:v>
      </x:c>
      <x:c r="AB411" s="6" t="b">
        <x:v>1</x:v>
      </x:c>
      <x:c r="AC411" s="5" t="n">
        <x:v>4421</x:v>
      </x:c>
      <x:c r="AD411" s="13" t="n">
        <x:v>122.5185200000724</x:v>
      </x:c>
      <x:c r="AE411" s="13" t="n">
        <x:v>13.62133499924257</x:v>
      </x:c>
      <x:c r="AF411" s="5" t="n">
        <x:v>4113</x:v>
      </x:c>
      <x:c r="AG411" s="13" t="n">
        <x:v>122.51806060783127</x:v>
      </x:c>
      <x:c r="AH411" s="13" t="n">
        <x:v>13.622124925701268</x:v>
      </x:c>
      <x:c r="AI411" s="5" t="n">
        <x:v>4113</x:v>
      </x:c>
      <x:c r="AJ411" s="5" t="str">
        <x:v>Conditional - mapped route, status unverified</x:v>
      </x:c>
      <x:c r="AK411" s="5" t="n">
        <x:v>4217</x:v>
      </x:c>
      <x:c r="AL411" s="5" t="str">
        <x:v>CALAUAG - SIPOCOT</x:v>
      </x:c>
      <x:c r="AM411" s="5" t="str">
        <x:v>Tier 1A (Direct Coloc, &lt;1 km)</x:v>
      </x:c>
      <x:c r="AN411" s="14" t="n">
        <x:v>100</x:v>
      </x:c>
      <x:c r="AO411" s="14" t="n">
        <x:v>100</x:v>
      </x:c>
      <x:c r="AP411" s="14" t="n">
        <x:v>100</x:v>
      </x:c>
      <x:c r="AQ411" s="14" t="n">
        <x:v>78.86</x:v>
      </x:c>
      <x:c r="AR411" s="5" t="n">
        <x:v>393</x:v>
      </x:c>
      <x:c r="AS411" s="11" t="str">
        <x:v>Nearest screened line status requires confirmation</x:v>
      </x:c>
      <x:c r="AT411" s="5" t="str">
        <x:v>Batch 1 (First 1,000)</x:v>
      </x:c>
      <x:c r="AU411" s="5" t="n">
        <x:v>411</x:v>
      </x:c>
    </x:row>
    <x:row r="412" ht="60" customHeight="1">
      <x:c r="A412" s="5" t="n">
        <x:v>408</x:v>
      </x:c>
      <x:c r="B412" s="5" t="n">
        <x:v>1</x:v>
      </x:c>
      <x:c r="C412" s="10" t="str">
        <x:v>0301407020</x:v>
      </x:c>
      <x:c r="D412" s="5" t="str">
        <x:v>Pio Cruzcosa</x:v>
      </x:c>
      <x:c r="E412" s="5" t="str">
        <x:v>Calumpit</x:v>
      </x:c>
      <x:c r="F412" s="5" t="str">
        <x:v>Bulacan</x:v>
      </x:c>
      <x:c r="G412" s="11" t="str">
        <x:v>A - Node within 0.5 km</x:v>
      </x:c>
      <x:c r="H412" s="12" t="n">
        <x:v>0.206218154068116</x:v>
      </x:c>
      <x:c r="I412" s="12" t="n">
        <x:v>0.15357216461824313</x:v>
      </x:c>
      <x:c r="J412" s="12" t="n">
        <x:v>0.15357216461824313</x:v>
      </x:c>
      <x:c r="K412" s="12" t="n">
        <x:v>0.21</x:v>
      </x:c>
      <x:c r="L412" s="12" t="n">
        <x:v>-0.0037818459318839925</x:v>
      </x:c>
      <x:c r="M412" s="12" t="n">
        <x:v>0.15</x:v>
      </x:c>
      <x:c r="N412" s="12" t="n">
        <x:v>0.00357216461824314</x:v>
      </x:c>
      <x:c r="O412" s="11" t="str">
        <x:v>CTB001 - TYPE 3</x:v>
      </x:c>
      <x:c r="P412" s="11" t="str">
        <x:v>GOTACO TO HH 71 BULACAN</x:v>
      </x:c>
      <x:c r="Q412" s="11" t="str">
        <x:v>Conditional - mapped route, status unverified</x:v>
      </x:c>
      <x:c r="R412" s="11" t="str">
        <x:v>First survey: confirm node handoff, spare capacity and a feasible short route; co-location is not established.</x:v>
      </x:c>
      <x:c r="S412" s="5" t="n">
        <x:v>272</x:v>
      </x:c>
      <x:c r="T412" s="5" t="str">
        <x:v>Region III (Central Luzon)</x:v>
      </x:c>
      <x:c r="U412" s="13" t="n">
        <x:v>14.904841</x:v>
      </x:c>
      <x:c r="V412" s="13" t="n">
        <x:v>120.766678</x:v>
      </x:c>
      <x:c r="W412" s="12" t="n">
        <x:v>0.20679459603927805</x:v>
      </x:c>
      <x:c r="X412" s="12" t="n">
        <x:v>0.1537848120915392</x:v>
      </x:c>
      <x:c r="Y412" s="12" t="n">
        <x:v>0.15357216461824313</x:v>
      </x:c>
      <x:c r="Z412" s="12" t="n">
        <x:v>0.15605320684089413</x:v>
      </x:c>
      <x:c r="AA412" s="5" t="str">
        <x:v>CTB001 - TYPE 3</x:v>
      </x:c>
      <x:c r="AB412" s="6" t="b">
        <x:v>1</x:v>
      </x:c>
      <x:c r="AC412" s="5" t="n">
        <x:v>3480</x:v>
      </x:c>
      <x:c r="AD412" s="13" t="n">
        <x:v>120.7678000051624</x:v>
      </x:c>
      <x:c r="AE412" s="13" t="n">
        <x:v>14.90635198136872</x:v>
      </x:c>
      <x:c r="AF412" s="5" t="n">
        <x:v>3265</x:v>
      </x:c>
      <x:c r="AG412" s="13" t="n">
        <x:v>120.76790742905227</x:v>
      </x:c>
      <x:c r="AH412" s="13" t="n">
        <x:v>14.905546021437639</x:v>
      </x:c>
      <x:c r="AI412" s="5" t="n">
        <x:v>3265</x:v>
      </x:c>
      <x:c r="AJ412" s="5" t="str">
        <x:v>Conditional - mapped route, status unverified</x:v>
      </x:c>
      <x:c r="AK412" s="5" t="n">
        <x:v>3427</x:v>
      </x:c>
      <x:c r="AL412" s="5" t="str">
        <x:v>CALUMPIT</x:v>
      </x:c>
      <x:c r="AM412" s="5" t="str">
        <x:v>Tier 1A (Direct Coloc, &lt;1 km)</x:v>
      </x:c>
      <x:c r="AN412" s="14" t="n">
        <x:v>100</x:v>
      </x:c>
      <x:c r="AO412" s="14" t="n">
        <x:v>100</x:v>
      </x:c>
      <x:c r="AP412" s="14" t="n">
        <x:v>100</x:v>
      </x:c>
      <x:c r="AQ412" s="14" t="n">
        <x:v>78.86</x:v>
      </x:c>
      <x:c r="AR412" s="5" t="n">
        <x:v>418</x:v>
      </x:c>
      <x:c r="AS412" s="11" t="str">
        <x:v>Nearest screened line status requires confirmation</x:v>
      </x:c>
      <x:c r="AT412" s="5" t="str">
        <x:v>Batch 1 (First 1,000)</x:v>
      </x:c>
      <x:c r="AU412" s="5" t="n">
        <x:v>412</x:v>
      </x:c>
    </x:row>
    <x:row r="413" ht="60" customHeight="1">
      <x:c r="A413" s="5" t="n">
        <x:v>409</x:v>
      </x:c>
      <x:c r="B413" s="5" t="n">
        <x:v>1</x:v>
      </x:c>
      <x:c r="C413" s="10" t="str">
        <x:v>0306907003</x:v>
      </x:c>
      <x:c r="D413" s="5" t="str">
        <x:v>Caramutan</x:v>
      </x:c>
      <x:c r="E413" s="5" t="str">
        <x:v>La Paz</x:v>
      </x:c>
      <x:c r="F413" s="5" t="str">
        <x:v>Tarlac</x:v>
      </x:c>
      <x:c r="G413" s="11" t="str">
        <x:v>A - Node within 0.5 km</x:v>
      </x:c>
      <x:c r="H413" s="12" t="n">
        <x:v>0.3117684985927028</x:v>
      </x:c>
      <x:c r="I413" s="12" t="n">
        <x:v>0.03253150774903847</x:v>
      </x:c>
      <x:c r="J413" s="12" t="n">
        <x:v>0.03253150774903847</x:v>
      </x:c>
      <x:c r="K413" s="12" t="n">
        <x:v>0.31</x:v>
      </x:c>
      <x:c r="L413" s="12" t="n">
        <x:v>0.001768498592702783</x:v>
      </x:c>
      <x:c r="M413" s="12" t="n">
        <x:v>0.2</x:v>
      </x:c>
      <x:c r="N413" s="12" t="n">
        <x:v>-0.16746849225096155</x:v>
      </x:c>
      <x:c r="O413" s="11" t="str">
        <x:v>LPT001- PM</x:v>
      </x:c>
      <x:c r="P413" s="11" t="str">
        <x:v>SEGMENT 31 (ZARAGOZA - TARLAC)</x:v>
      </x:c>
      <x:c r="Q413" s="11" t="str">
        <x:v>Stronger evidence - built or existing label</x:v>
      </x:c>
      <x:c r="R413" s="11" t="str">
        <x:v>First survey: confirm node handoff, spare capacity and a feasible short route; co-location is not established.</x:v>
      </x:c>
      <x:c r="S413" s="5" t="n">
        <x:v>513</x:v>
      </x:c>
      <x:c r="T413" s="5" t="str">
        <x:v>Region III (Central Luzon)</x:v>
      </x:c>
      <x:c r="U413" s="13" t="n">
        <x:v>15.44541</x:v>
      </x:c>
      <x:c r="V413" s="13" t="n">
        <x:v>120.719718</x:v>
      </x:c>
      <x:c r="W413" s="12" t="n">
        <x:v>0.31183505551628765</x:v>
      </x:c>
      <x:c r="X413" s="12" t="n">
        <x:v>0.044761322196945535</x:v>
      </x:c>
      <x:c r="Y413" s="12" t="n">
        <x:v>0.03253150774903847</x:v>
      </x:c>
      <x:c r="Z413" s="12" t="n">
        <x:v>0.03253150774903847</x:v>
      </x:c>
      <x:c r="AA413" s="5" t="str">
        <x:v>LPT001- PM</x:v>
      </x:c>
      <x:c r="AB413" s="6" t="b">
        <x:v>1</x:v>
      </x:c>
      <x:c r="AC413" s="5" t="n">
        <x:v>3891</x:v>
      </x:c>
      <x:c r="AD413" s="13" t="n">
        <x:v>120.717203</x:v>
      </x:c>
      <x:c r="AE413" s="13" t="n">
        <x:v>15.44682</x:v>
      </x:c>
      <x:c r="AF413" s="5" t="n">
        <x:v>3411</x:v>
      </x:c>
      <x:c r="AG413" s="13" t="n">
        <x:v>120.71987268309104</x:v>
      </x:c>
      <x:c r="AH413" s="13" t="n">
        <x:v>15.44566283259522</x:v>
      </x:c>
      <x:c r="AI413" s="5" t="n">
        <x:v>3411</x:v>
      </x:c>
      <x:c r="AJ413" s="5" t="str">
        <x:v>Stronger evidence - built or existing label</x:v>
      </x:c>
      <x:c r="AK413" s="5" t="n">
        <x:v>3411</x:v>
      </x:c>
      <x:c r="AL413" s="5" t="str">
        <x:v>SEGMENT 31 (ZARAGOZA - TARLAC)</x:v>
      </x:c>
      <x:c r="AM413" s="5" t="str">
        <x:v>Tier 1A (Direct Coloc, &lt;1 km)</x:v>
      </x:c>
      <x:c r="AN413" s="14" t="n">
        <x:v>100</x:v>
      </x:c>
      <x:c r="AO413" s="14" t="n">
        <x:v>100</x:v>
      </x:c>
      <x:c r="AP413" s="14" t="n">
        <x:v>100</x:v>
      </x:c>
      <x:c r="AQ413" s="14" t="n">
        <x:v>78.86</x:v>
      </x:c>
      <x:c r="AR413" s="5" t="n">
        <x:v>351</x:v>
      </x:c>
      <x:c r="AS413" s="11" t="str">
        <x:v>Vertex distance not reproduced within 0.011 km</x:v>
      </x:c>
      <x:c r="AT413" s="5" t="str">
        <x:v>Batch 1 (First 1,000)</x:v>
      </x:c>
      <x:c r="AU413" s="5" t="n">
        <x:v>413</x:v>
      </x:c>
    </x:row>
    <x:row r="414" ht="60" customHeight="1">
      <x:c r="A414" s="5" t="n">
        <x:v>410</x:v>
      </x:c>
      <x:c r="B414" s="5" t="n">
        <x:v>1</x:v>
      </x:c>
      <x:c r="C414" s="10" t="str">
        <x:v>0405811011</x:v>
      </x:c>
      <x:c r="D414" s="5" t="str">
        <x:v>Ampid II</x:v>
      </x:c>
      <x:c r="E414" s="5" t="str">
        <x:v>San Mateo</x:v>
      </x:c>
      <x:c r="F414" s="5" t="str">
        <x:v>Rizal</x:v>
      </x:c>
      <x:c r="G414" s="11" t="str">
        <x:v>A - Node within 0.5 km</x:v>
      </x:c>
      <x:c r="H414" s="12" t="n">
        <x:v>0.1583772134511301</x:v>
      </x:c>
      <x:c r="I414" s="12" t="n">
        <x:v>0.16807629173544233</x:v>
      </x:c>
      <x:c r="J414" s="12" t="n">
        <x:v>0.1583772134511301</x:v>
      </x:c>
      <x:c r="K414" s="12" t="n">
        <x:v>0.16</x:v>
      </x:c>
      <x:c r="L414" s="12" t="n">
        <x:v>-0.001622786548869909</x:v>
      </x:c>
      <x:c r="M414" s="12" t="n">
        <x:v>0.17</x:v>
      </x:c>
      <x:c r="N414" s="12" t="n">
        <x:v>-0.0019237082645576775</x:v>
      </x:c>
      <x:c r="O414" s="11" t="str">
        <x:v>SMT001-TYPE 3</x:v>
      </x:c>
      <x:c r="P414" s="11" t="str">
        <x:v>Aerial 24C</x:v>
      </x:c>
      <x:c r="Q414" s="11" t="str">
        <x:v>Conditional - mapped route, status unverified</x:v>
      </x:c>
      <x:c r="R414" s="11" t="str">
        <x:v>First survey: confirm node handoff, spare capacity and a feasible short route; co-location is not established.</x:v>
      </x:c>
      <x:c r="S414" s="5" t="n">
        <x:v>181</x:v>
      </x:c>
      <x:c r="T414" s="5" t="str">
        <x:v>Region IV-A (CALABARZON)</x:v>
      </x:c>
      <x:c r="U414" s="13" t="n">
        <x:v>14.687108</x:v>
      </x:c>
      <x:c r="V414" s="13" t="n">
        <x:v>121.114674</x:v>
      </x:c>
      <x:c r="W414" s="12" t="n">
        <x:v>0.15819361036937254</x:v>
      </x:c>
      <x:c r="X414" s="12" t="n">
        <x:v>0.16786725345874054</x:v>
      </x:c>
      <x:c r="Y414" s="12" t="n">
        <x:v>0.16807629173544233</x:v>
      </x:c>
      <x:c r="Z414" s="12" t="n">
        <x:v>9.357518411565374</x:v>
      </x:c>
      <x:c r="AA414" s="5" t="str">
        <x:v>SMT001-TYPE 3</x:v>
      </x:c>
      <x:c r="AB414" s="6" t="b">
        <x:v>1</x:v>
      </x:c>
      <x:c r="AC414" s="5" t="n">
        <x:v>6800</x:v>
      </x:c>
      <x:c r="AD414" s="13" t="n">
        <x:v>121.1161239985268</x:v>
      </x:c>
      <x:c r="AE414" s="13" t="n">
        <x:v>14.68686999962295</x:v>
      </x:c>
      <x:c r="AF414" s="5" t="n">
        <x:v>6381</x:v>
      </x:c>
      <x:c r="AG414" s="13" t="n">
        <x:v>121.1162233374009</x:v>
      </x:c>
      <x:c r="AH414" s="13" t="n">
        <x:v>14.68692647379648</x:v>
      </x:c>
      <x:c r="AI414" s="5" t="n">
        <x:v>5836</x:v>
      </x:c>
      <x:c r="AJ414" s="5" t="str">
        <x:v>Conditional - mapped route, status unverified</x:v>
      </x:c>
      <x:c r="AK414" s="5" t="n">
        <x:v>6563</x:v>
      </x:c>
      <x:c r="AL414" s="5" t="str">
        <x:v>Project 4 Sub-Ring 4, UG, Quezon City (Existing)</x:v>
      </x:c>
      <x:c r="AM414" s="5" t="str">
        <x:v>Tier 1A (Direct Coloc, &lt;1 km)</x:v>
      </x:c>
      <x:c r="AN414" s="14" t="n">
        <x:v>100</x:v>
      </x:c>
      <x:c r="AO414" s="14" t="n">
        <x:v>100</x:v>
      </x:c>
      <x:c r="AP414" s="14" t="n">
        <x:v>100</x:v>
      </x:c>
      <x:c r="AQ414" s="14" t="n">
        <x:v>78.86</x:v>
      </x:c>
      <x:c r="AR414" s="5" t="n">
        <x:v>371</x:v>
      </x:c>
      <x:c r="AS414" s="11" t="str">
        <x:v>Nearest screened line status requires confirmation</x:v>
      </x:c>
      <x:c r="AT414" s="5" t="str">
        <x:v>Batch 1 (First 1,000)</x:v>
      </x:c>
      <x:c r="AU414" s="5" t="n">
        <x:v>414</x:v>
      </x:c>
    </x:row>
    <x:row r="415" ht="60" customHeight="1">
      <x:c r="A415" s="5" t="n">
        <x:v>411</x:v>
      </x:c>
      <x:c r="B415" s="5" t="n">
        <x:v>1</x:v>
      </x:c>
      <x:c r="C415" s="10" t="str">
        <x:v>0403426026</x:v>
      </x:c>
      <x:c r="D415" s="5" t="str">
        <x:v>Santo Angel Sur</x:v>
      </x:c>
      <x:c r="E415" s="5" t="str">
        <x:v>Santa Cruz</x:v>
      </x:c>
      <x:c r="F415" s="5" t="str">
        <x:v>Laguna</x:v>
      </x:c>
      <x:c r="G415" s="11" t="str">
        <x:v>A - Node within 0.5 km</x:v>
      </x:c>
      <x:c r="H415" s="12" t="n">
        <x:v>0.2973197806784551</x:v>
      </x:c>
      <x:c r="I415" s="12" t="n">
        <x:v>0.2963132737112862</x:v>
      </x:c>
      <x:c r="J415" s="12" t="n">
        <x:v>0.2963132737112862</x:v>
      </x:c>
      <x:c r="K415" s="12" t="n">
        <x:v>0.3</x:v>
      </x:c>
      <x:c r="L415" s="12" t="n">
        <x:v>-0.0026802193215448855</x:v>
      </x:c>
      <x:c r="M415" s="12" t="n">
        <x:v>0.3</x:v>
      </x:c>
      <x:c r="N415" s="12" t="n">
        <x:v>-0.003686726288713804</x:v>
      </x:c>
      <x:c r="O415" s="11" t="str">
        <x:v>SCL001 - TYPE 3</x:v>
      </x:c>
      <x:c r="P415" s="11" t="str">
        <x:v>SNL001 TO SCL001</x:v>
      </x:c>
      <x:c r="Q415" s="11" t="str">
        <x:v>Conditional - mapped route, status unverified</x:v>
      </x:c>
      <x:c r="R415" s="11" t="str">
        <x:v>First survey: confirm node handoff, spare capacity and a feasible short route; co-location is not established.</x:v>
      </x:c>
      <x:c r="S415" s="5" t="n">
        <x:v>477</x:v>
      </x:c>
      <x:c r="T415" s="5" t="str">
        <x:v>Region IV-A (CALABARZON)</x:v>
      </x:c>
      <x:c r="U415" s="13" t="n">
        <x:v>14.28119</x:v>
      </x:c>
      <x:c r="V415" s="13" t="n">
        <x:v>121.411348</x:v>
      </x:c>
      <x:c r="W415" s="12" t="n">
        <x:v>0.29806485326837107</x:v>
      </x:c>
      <x:c r="X415" s="12" t="n">
        <x:v>0.2970079493767012</x:v>
      </x:c>
      <x:c r="Y415" s="12" t="n">
        <x:v>0.2963132737112862</x:v>
      </x:c>
      <x:c r="Z415" s="12" t="n">
        <x:v>0.30152552487635814</x:v>
      </x:c>
      <x:c r="AA415" s="5" t="str">
        <x:v>SCL001 - TYPE 3</x:v>
      </x:c>
      <x:c r="AB415" s="6" t="b">
        <x:v>1</x:v>
      </x:c>
      <x:c r="AC415" s="5" t="n">
        <x:v>4357</x:v>
      </x:c>
      <x:c r="AD415" s="13" t="n">
        <x:v>121.4130800005469</x:v>
      </x:c>
      <x:c r="AE415" s="13" t="n">
        <x:v>14.27909999943985</x:v>
      </x:c>
      <x:c r="AF415" s="5" t="n">
        <x:v>4150</x:v>
      </x:c>
      <x:c r="AG415" s="13" t="n">
        <x:v>121.41341862620042</x:v>
      </x:c>
      <x:c r="AH415" s="13" t="n">
        <x:v>14.279430846581047</x:v>
      </x:c>
      <x:c r="AI415" s="5" t="n">
        <x:v>4025</x:v>
      </x:c>
      <x:c r="AJ415" s="5" t="str">
        <x:v>Conditional - mapped route, status unverified</x:v>
      </x:c>
      <x:c r="AK415" s="5" t="n">
        <x:v>4170</x:v>
      </x:c>
      <x:c r="AL415" s="5" t="str">
        <x:v>SEGMENT 23 (FAMY - STA CRUZ)</x:v>
      </x:c>
      <x:c r="AM415" s="5" t="str">
        <x:v>Tier 1A (Direct Coloc, &lt;1 km)</x:v>
      </x:c>
      <x:c r="AN415" s="14" t="n">
        <x:v>100</x:v>
      </x:c>
      <x:c r="AO415" s="14" t="n">
        <x:v>100</x:v>
      </x:c>
      <x:c r="AP415" s="14" t="n">
        <x:v>100</x:v>
      </x:c>
      <x:c r="AQ415" s="14" t="n">
        <x:v>78.86</x:v>
      </x:c>
      <x:c r="AR415" s="5" t="n">
        <x:v>405</x:v>
      </x:c>
      <x:c r="AS415" s="11" t="str">
        <x:v>Nearest screened line status requires confirmation</x:v>
      </x:c>
      <x:c r="AT415" s="5" t="str">
        <x:v>Batch 1 (First 1,000)</x:v>
      </x:c>
      <x:c r="AU415" s="5" t="n">
        <x:v>415</x:v>
      </x:c>
    </x:row>
    <x:row r="416" ht="60" customHeight="1">
      <x:c r="A416" s="5" t="n">
        <x:v>412</x:v>
      </x:c>
      <x:c r="B416" s="5" t="n">
        <x:v>1</x:v>
      </x:c>
      <x:c r="C416" s="10" t="str">
        <x:v>0304930035</x:v>
      </x:c>
      <x:c r="D416" s="5" t="str">
        <x:v>Maestrang Kikay</x:v>
      </x:c>
      <x:c r="E416" s="5" t="str">
        <x:v>Talavera</x:v>
      </x:c>
      <x:c r="F416" s="5" t="str">
        <x:v>Nueva Ecija</x:v>
      </x:c>
      <x:c r="G416" s="11" t="str">
        <x:v>A - Node within 0.5 km</x:v>
      </x:c>
      <x:c r="H416" s="12" t="n">
        <x:v>0.2114125542576768</x:v>
      </x:c>
      <x:c r="I416" s="12" t="n">
        <x:v>0.09443569942288775</x:v>
      </x:c>
      <x:c r="J416" s="12" t="n">
        <x:v>0.09443569942288775</x:v>
      </x:c>
      <x:c r="K416" s="12" t="n">
        <x:v>0.21</x:v>
      </x:c>
      <x:c r="L416" s="12" t="n">
        <x:v>0.0014125542576768069</x:v>
      </x:c>
      <x:c r="M416" s="12" t="n">
        <x:v>0.1</x:v>
      </x:c>
      <x:c r="N416" s="12" t="n">
        <x:v>-0.005564300577112255</x:v>
      </x:c>
      <x:c r="O416" s="11" t="str">
        <x:v>TVN001 - TYPE 2</x:v>
      </x:c>
      <x:c r="P416" s="11" t="str">
        <x:v>SEGMENT 17 (ZARAGOSA - SAN JOSE)</x:v>
      </x:c>
      <x:c r="Q416" s="11" t="str">
        <x:v>Stronger evidence - built or existing label</x:v>
      </x:c>
      <x:c r="R416" s="11" t="str">
        <x:v>First survey: confirm node handoff, spare capacity and a feasible short route; co-location is not established.</x:v>
      </x:c>
      <x:c r="S416" s="5" t="n">
        <x:v>287</x:v>
      </x:c>
      <x:c r="T416" s="5" t="str">
        <x:v>Region III (Central Luzon)</x:v>
      </x:c>
      <x:c r="U416" s="13" t="n">
        <x:v>15.58342</x:v>
      </x:c>
      <x:c r="V416" s="13" t="n">
        <x:v>120.9206</x:v>
      </x:c>
      <x:c r="W416" s="12" t="n">
        <x:v>0.2118833778123347</x:v>
      </x:c>
      <x:c r="X416" s="12" t="n">
        <x:v>0.09478635682345138</x:v>
      </x:c>
      <x:c r="Y416" s="12" t="n">
        <x:v>0.09443569942288775</x:v>
      </x:c>
      <x:c r="Z416" s="12" t="n">
        <x:v>0.09443569942288775</x:v>
      </x:c>
      <x:c r="AA416" s="5" t="str">
        <x:v>TVN001 - TYPE 2</x:v>
      </x:c>
      <x:c r="AB416" s="6" t="b">
        <x:v>1</x:v>
      </x:c>
      <x:c r="AC416" s="5" t="n">
        <x:v>3757</x:v>
      </x:c>
      <x:c r="AD416" s="13" t="n">
        <x:v>120.9193130058249</x:v>
      </x:c>
      <x:c r="AE416" s="13" t="n">
        <x:v>15.58197288191089</x:v>
      </x:c>
      <x:c r="AF416" s="5" t="n">
        <x:v>3407</x:v>
      </x:c>
      <x:c r="AG416" s="13" t="n">
        <x:v>120.91971966179315</x:v>
      </x:c>
      <x:c r="AH416" s="13" t="n">
        <x:v>15.583435949698849</x:v>
      </x:c>
      <x:c r="AI416" s="5" t="n">
        <x:v>3407</x:v>
      </x:c>
      <x:c r="AJ416" s="5" t="str">
        <x:v>Stronger evidence - built or existing label</x:v>
      </x:c>
      <x:c r="AK416" s="5" t="n">
        <x:v>3407</x:v>
      </x:c>
      <x:c r="AL416" s="5" t="str">
        <x:v>SEGMENT 17 (ZARAGOSA - SAN JOSE)</x:v>
      </x:c>
      <x:c r="AM416" s="5" t="str">
        <x:v>Tier 1A (Direct Coloc, &lt;1 km)</x:v>
      </x:c>
      <x:c r="AN416" s="14" t="n">
        <x:v>100</x:v>
      </x:c>
      <x:c r="AO416" s="14" t="n">
        <x:v>100</x:v>
      </x:c>
      <x:c r="AP416" s="14" t="n">
        <x:v>100</x:v>
      </x:c>
      <x:c r="AQ416" s="14" t="n">
        <x:v>78.86</x:v>
      </x:c>
      <x:c r="AR416" s="5" t="n">
        <x:v>368</x:v>
      </x:c>
      <x:c r="AS416" s="11" t="str"/>
      <x:c r="AT416" s="5" t="str">
        <x:v>Batch 1 (First 1,000)</x:v>
      </x:c>
      <x:c r="AU416" s="5" t="n">
        <x:v>416</x:v>
      </x:c>
    </x:row>
    <x:row r="417" ht="60" customHeight="1">
      <x:c r="A417" s="5" t="n">
        <x:v>413</x:v>
      </x:c>
      <x:c r="B417" s="5" t="n">
        <x:v>1</x:v>
      </x:c>
      <x:c r="C417" s="10" t="str">
        <x:v>0330100027</x:v>
      </x:c>
      <x:c r="D417" s="5" t="str">
        <x:v>Sto. Cristo</x:v>
      </x:c>
      <x:c r="E417" s="5" t="str">
        <x:v>City of Angeles</x:v>
      </x:c>
      <x:c r="F417" s="5" t="str">
        <x:v>Pampanga</x:v>
      </x:c>
      <x:c r="G417" s="11" t="str">
        <x:v>A - Node within 0.5 km</x:v>
      </x:c>
      <x:c r="H417" s="12" t="n">
        <x:v>0.18629361714007073</x:v>
      </x:c>
      <x:c r="I417" s="12" t="n">
        <x:v>0.014860182598377795</x:v>
      </x:c>
      <x:c r="J417" s="12" t="n">
        <x:v>0.014860182598377795</x:v>
      </x:c>
      <x:c r="K417" s="12" t="n">
        <x:v>0.19</x:v>
      </x:c>
      <x:c r="L417" s="12" t="n">
        <x:v>-0.0037063828599292747</x:v>
      </x:c>
      <x:c r="M417" s="12" t="n">
        <x:v>0.18</x:v>
      </x:c>
      <x:c r="N417" s="12" t="n">
        <x:v>-0.1651398174016222</x:v>
      </x:c>
      <x:c r="O417" s="11" t="str">
        <x:v>ACP010
- BP</x:v>
      </x:c>
      <x:c r="P417" s="11" t="str">
        <x:v>104 CORE 13X8</x:v>
      </x:c>
      <x:c r="Q417" s="11" t="str">
        <x:v>Conditional - mapped route, status unverified</x:v>
      </x:c>
      <x:c r="R417" s="11" t="str">
        <x:v>First survey: confirm node handoff, spare capacity and a feasible short route; co-location is not established.</x:v>
      </x:c>
      <x:c r="S417" s="5" t="n">
        <x:v>227</x:v>
      </x:c>
      <x:c r="T417" s="5" t="str">
        <x:v>Region III (Central Luzon)</x:v>
      </x:c>
      <x:c r="U417" s="13" t="n">
        <x:v>15.16596</x:v>
      </x:c>
      <x:c r="V417" s="13" t="n">
        <x:v>120.593285</x:v>
      </x:c>
      <x:c r="W417" s="12" t="n">
        <x:v>0.186358722127941</x:v>
      </x:c>
      <x:c r="X417" s="12" t="n">
        <x:v>0.03418705244972765</x:v>
      </x:c>
      <x:c r="Y417" s="12" t="n">
        <x:v>0.014860182598377795</x:v>
      </x:c>
      <x:c r="Z417" s="12" t="n">
        <x:v>0.31927221757652235</x:v>
      </x:c>
      <x:c r="AA417" s="5" t="str">
        <x:v>ACP010
- BP</x:v>
      </x:c>
      <x:c r="AB417" s="6" t="b">
        <x:v>1</x:v>
      </x:c>
      <x:c r="AC417" s="5" t="n">
        <x:v>3844</x:v>
      </x:c>
      <x:c r="AD417" s="13" t="n">
        <x:v>120.591803999644</x:v>
      </x:c>
      <x:c r="AE417" s="13" t="n">
        <x:v>15.16683499856354</x:v>
      </x:c>
      <x:c r="AF417" s="5" t="n">
        <x:v>3128</x:v>
      </x:c>
      <x:c r="AG417" s="13" t="n">
        <x:v>120.59324634477882</x:v>
      </x:c>
      <x:c r="AH417" s="13" t="n">
        <x:v>15.166088944272605</x:v>
      </x:c>
      <x:c r="AI417" s="5" t="n">
        <x:v>3128</x:v>
      </x:c>
      <x:c r="AJ417" s="5" t="str">
        <x:v>Conditional - mapped route, status unverified</x:v>
      </x:c>
      <x:c r="AK417" s="5" t="n">
        <x:v>3443</x:v>
      </x:c>
      <x:c r="AL417" s="5" t="str">
        <x:v>ANGELES</x:v>
      </x:c>
      <x:c r="AM417" s="5" t="str">
        <x:v>Tier 1A (Direct Coloc, &lt;1 km)</x:v>
      </x:c>
      <x:c r="AN417" s="14" t="n">
        <x:v>100</x:v>
      </x:c>
      <x:c r="AO417" s="14" t="n">
        <x:v>100</x:v>
      </x:c>
      <x:c r="AP417" s="14" t="n">
        <x:v>100</x:v>
      </x:c>
      <x:c r="AQ417" s="14" t="n">
        <x:v>78.86</x:v>
      </x:c>
      <x:c r="AR417" s="5" t="n">
        <x:v>353</x:v>
      </x:c>
      <x:c r="AS417" s="11" t="str">
        <x:v>Vertex distance not reproduced within 0.011 km; Nearest screened line status requires confirmation</x:v>
      </x:c>
      <x:c r="AT417" s="5" t="str">
        <x:v>Batch 1 (First 1,000)</x:v>
      </x:c>
      <x:c r="AU417" s="5" t="n">
        <x:v>417</x:v>
      </x:c>
    </x:row>
    <x:row r="418" ht="60" customHeight="1">
      <x:c r="A418" s="5" t="n">
        <x:v>414</x:v>
      </x:c>
      <x:c r="B418" s="5" t="n">
        <x:v>1</x:v>
      </x:c>
      <x:c r="C418" s="10" t="str">
        <x:v>0403404017</x:v>
      </x:c>
      <x:c r="D418" s="5" t="str">
        <x:v>Barangay Uno</x:v>
      </x:c>
      <x:c r="E418" s="5" t="str">
        <x:v>City of Cabuyao</x:v>
      </x:c>
      <x:c r="F418" s="5" t="str">
        <x:v>Laguna</x:v>
      </x:c>
      <x:c r="G418" s="11" t="str">
        <x:v>A - Node within 0.5 km</x:v>
      </x:c>
      <x:c r="H418" s="12" t="n">
        <x:v>0.1492388158957553</x:v>
      </x:c>
      <x:c r="I418" s="12" t="n">
        <x:v>0.16078178747399974</x:v>
      </x:c>
      <x:c r="J418" s="12" t="n">
        <x:v>0.1492388158957553</x:v>
      </x:c>
      <x:c r="K418" s="12" t="n">
        <x:v>0.15</x:v>
      </x:c>
      <x:c r="L418" s="12" t="n">
        <x:v>-0.0007611841042446943</x:v>
      </x:c>
      <x:c r="M418" s="12" t="n">
        <x:v>0.19</x:v>
      </x:c>
      <x:c r="N418" s="12" t="n">
        <x:v>-0.029218212526000265</x:v>
      </x:c>
      <x:c r="O418" s="11" t="str">
        <x:v>CBL001
- TYPE 3</x:v>
      </x:c>
      <x:c r="P418" s="11" t="str">
        <x:v>AE SRL007-CBL001-CLB001</x:v>
      </x:c>
      <x:c r="Q418" s="11" t="str">
        <x:v>Conditional - mapped route, status unverified</x:v>
      </x:c>
      <x:c r="R418" s="11" t="str">
        <x:v>First survey: confirm node handoff, spare capacity and a feasible short route; co-location is not established.</x:v>
      </x:c>
      <x:c r="S418" s="5" t="n">
        <x:v>160</x:v>
      </x:c>
      <x:c r="T418" s="5" t="str">
        <x:v>Region IV-A (CALABARZON)</x:v>
      </x:c>
      <x:c r="U418" s="13" t="n">
        <x:v>14.24528</x:v>
      </x:c>
      <x:c r="V418" s="13" t="n">
        <x:v>121.128476</x:v>
      </x:c>
      <x:c r="W418" s="12" t="n">
        <x:v>0.14947562428024722</x:v>
      </x:c>
      <x:c r="X418" s="12" t="n">
        <x:v>0.16112473840263486</x:v>
      </x:c>
      <x:c r="Y418" s="12" t="n">
        <x:v>0.16078178747399974</x:v>
      </x:c>
      <x:c r="Z418" s="12" t="n">
        <x:v>3.483900796071978</x:v>
      </x:c>
      <x:c r="AA418" s="5" t="str">
        <x:v>CBL001
- TYPE 3</x:v>
      </x:c>
      <x:c r="AB418" s="6" t="b">
        <x:v>1</x:v>
      </x:c>
      <x:c r="AC418" s="5" t="n">
        <x:v>4325</x:v>
      </x:c>
      <x:c r="AD418" s="13" t="n">
        <x:v>121.129493</x:v>
      </x:c>
      <x:c r="AE418" s="13" t="n">
        <x:v>14.246194</x:v>
      </x:c>
      <x:c r="AF418" s="5" t="n">
        <x:v>4072</x:v>
      </x:c>
      <x:c r="AG418" s="13" t="n">
        <x:v>121.1294803462433</x:v>
      </x:c>
      <x:c r="AH418" s="13" t="n">
        <x:v>14.24635334034801</x:v>
      </x:c>
      <x:c r="AI418" s="5" t="n">
        <x:v>4072</x:v>
      </x:c>
      <x:c r="AJ418" s="5" t="str">
        <x:v>Conditional - mapped route, status unverified</x:v>
      </x:c>
      <x:c r="AK418" s="5" t="n">
        <x:v>4184</x:v>
      </x:c>
      <x:c r="AL418" s="5" t="str">
        <x:v>BINAN - CABUYAO</x:v>
      </x:c>
      <x:c r="AM418" s="5" t="str">
        <x:v>Tier 1A (Direct Coloc, &lt;1 km)</x:v>
      </x:c>
      <x:c r="AN418" s="14" t="n">
        <x:v>100</x:v>
      </x:c>
      <x:c r="AO418" s="14" t="n">
        <x:v>100</x:v>
      </x:c>
      <x:c r="AP418" s="14" t="n">
        <x:v>100</x:v>
      </x:c>
      <x:c r="AQ418" s="14" t="n">
        <x:v>78.86</x:v>
      </x:c>
      <x:c r="AR418" s="5" t="n">
        <x:v>368</x:v>
      </x:c>
      <x:c r="AS418" s="11" t="str">
        <x:v>Vertex distance not reproduced within 0.011 km; Nearest screened line status requires confirmation</x:v>
      </x:c>
      <x:c r="AT418" s="5" t="str">
        <x:v>Batch 1 (First 1,000)</x:v>
      </x:c>
      <x:c r="AU418" s="5" t="n">
        <x:v>418</x:v>
      </x:c>
    </x:row>
    <x:row r="419" ht="60" customHeight="1">
      <x:c r="A419" s="5" t="n">
        <x:v>415</x:v>
      </x:c>
      <x:c r="B419" s="5" t="n">
        <x:v>1</x:v>
      </x:c>
      <x:c r="C419" s="10" t="str">
        <x:v>0201501010</x:v>
      </x:c>
      <x:c r="D419" s="5" t="str">
        <x:v>Libertad</x:v>
      </x:c>
      <x:c r="E419" s="5" t="str">
        <x:v>Abulug</x:v>
      </x:c>
      <x:c r="F419" s="5" t="str">
        <x:v>Cagayan</x:v>
      </x:c>
      <x:c r="G419" s="11" t="str">
        <x:v>A - Node within 0.5 km</x:v>
      </x:c>
      <x:c r="H419" s="12" t="n">
        <x:v>0.12814604526106574</x:v>
      </x:c>
      <x:c r="I419" s="12" t="n">
        <x:v>0.051483836654244546</x:v>
      </x:c>
      <x:c r="J419" s="12" t="n">
        <x:v>0.051483836654244546</x:v>
      </x:c>
      <x:c r="K419" s="12" t="n">
        <x:v>0.13</x:v>
      </x:c>
      <x:c r="L419" s="12" t="n">
        <x:v>-0.0018539547389342659</x:v>
      </x:c>
      <x:c r="M419" s="12" t="n">
        <x:v>0.06</x:v>
      </x:c>
      <x:c r="N419" s="12" t="n">
        <x:v>-0.008516163345755452</x:v>
      </x:c>
      <x:c r="O419" s="11" t="str">
        <x:v>ALC001 - PM</x:v>
      </x:c>
      <x:c r="P419" s="11" t="str">
        <x:v>SEGMENT 8 (PAMPLONA - LAL-LO)</x:v>
      </x:c>
      <x:c r="Q419" s="11" t="str">
        <x:v>Stronger evidence - built or existing label</x:v>
      </x:c>
      <x:c r="R419" s="11" t="str">
        <x:v>First survey: confirm node handoff, spare capacity and a feasible short route; co-location is not established.</x:v>
      </x:c>
      <x:c r="S419" s="5" t="n">
        <x:v>129</x:v>
      </x:c>
      <x:c r="T419" s="5" t="str">
        <x:v>Region II (Cagayan Valley)</x:v>
      </x:c>
      <x:c r="U419" s="13" t="n">
        <x:v>18.34164</x:v>
      </x:c>
      <x:c r="V419" s="13" t="n">
        <x:v>121.41728</x:v>
      </x:c>
      <x:c r="W419" s="12" t="n">
        <x:v>0.1282696826879204</x:v>
      </x:c>
      <x:c r="X419" s="12" t="n">
        <x:v>0.05621700528386144</x:v>
      </x:c>
      <x:c r="Y419" s="12" t="n">
        <x:v>0.051483836654244546</x:v>
      </x:c>
      <x:c r="Z419" s="12" t="n">
        <x:v>0.051483836654244546</x:v>
      </x:c>
      <x:c r="AA419" s="5" t="str">
        <x:v>ALC001 - PM</x:v>
      </x:c>
      <x:c r="AB419" s="6" t="b">
        <x:v>1</x:v>
      </x:c>
      <x:c r="AC419" s="5" t="n">
        <x:v>3575</x:v>
      </x:c>
      <x:c r="AD419" s="13" t="n">
        <x:v>121.4163389997735</x:v>
      </x:c>
      <x:c r="AE419" s="13" t="n">
        <x:v>18.34237000028883</x:v>
      </x:c>
      <x:c r="AF419" s="5" t="n">
        <x:v>3314</x:v>
      </x:c>
      <x:c r="AG419" s="13" t="n">
        <x:v>121.41685692121978</x:v>
      </x:c>
      <x:c r="AH419" s="13" t="n">
        <x:v>18.341409519944683</x:v>
      </x:c>
      <x:c r="AI419" s="5" t="n">
        <x:v>3314</x:v>
      </x:c>
      <x:c r="AJ419" s="5" t="str">
        <x:v>Stronger evidence - built or existing label</x:v>
      </x:c>
      <x:c r="AK419" s="5" t="n">
        <x:v>3314</x:v>
      </x:c>
      <x:c r="AL419" s="5" t="str">
        <x:v>SEGMENT 8 (PAMPLONA - LAL-LO)</x:v>
      </x:c>
      <x:c r="AM419" s="5" t="str">
        <x:v>Tier 1A (Direct Coloc, &lt;1 km)</x:v>
      </x:c>
      <x:c r="AN419" s="14" t="n">
        <x:v>100</x:v>
      </x:c>
      <x:c r="AO419" s="14" t="n">
        <x:v>100</x:v>
      </x:c>
      <x:c r="AP419" s="14" t="n">
        <x:v>100</x:v>
      </x:c>
      <x:c r="AQ419" s="14" t="n">
        <x:v>78.86</x:v>
      </x:c>
      <x:c r="AR419" s="5" t="n">
        <x:v>308</x:v>
      </x:c>
      <x:c r="AS419" s="11" t="str"/>
      <x:c r="AT419" s="5" t="str">
        <x:v>Batch 1 (First 1,000)</x:v>
      </x:c>
      <x:c r="AU419" s="5" t="n">
        <x:v>419</x:v>
      </x:c>
    </x:row>
    <x:row r="420" ht="60" customHeight="1">
      <x:c r="A420" s="5" t="n">
        <x:v>416</x:v>
      </x:c>
      <x:c r="B420" s="5" t="n">
        <x:v>1</x:v>
      </x:c>
      <x:c r="C420" s="10" t="str">
        <x:v>0403404006</x:v>
      </x:c>
      <x:c r="D420" s="5" t="str">
        <x:v>Casile</x:v>
      </x:c>
      <x:c r="E420" s="5" t="str">
        <x:v>City of Cabuyao</x:v>
      </x:c>
      <x:c r="F420" s="5" t="str">
        <x:v>Laguna</x:v>
      </x:c>
      <x:c r="G420" s="11" t="str">
        <x:v>A - Node within 0.5 km</x:v>
      </x:c>
      <x:c r="H420" s="12" t="n">
        <x:v>0.097203238578857</x:v>
      </x:c>
      <x:c r="I420" s="12" t="n">
        <x:v>1.651838003141627</x:v>
      </x:c>
      <x:c r="J420" s="12" t="n">
        <x:v>0.097203238578857</x:v>
      </x:c>
      <x:c r="K420" s="12" t="n">
        <x:v>0.1</x:v>
      </x:c>
      <x:c r="L420" s="12" t="n">
        <x:v>-0.002796761421143004</x:v>
      </x:c>
      <x:c r="M420" s="12" t="n">
        <x:v>1.71</x:v>
      </x:c>
      <x:c r="N420" s="12" t="n">
        <x:v>-0.058161996858372866</x:v>
      </x:c>
      <x:c r="O420" s="11" t="str">
        <x:v>CBL002 - PM</x:v>
      </x:c>
      <x:c r="P420" s="11" t="str">
        <x:v>TGY001 TO CLB001</x:v>
      </x:c>
      <x:c r="Q420" s="11" t="str">
        <x:v>Conditional - mapped route, status unverified</x:v>
      </x:c>
      <x:c r="R420" s="11" t="str">
        <x:v>First survey: confirm node handoff, spare capacity and a feasible short route; co-location is not established.</x:v>
      </x:c>
      <x:c r="S420" s="5" t="n">
        <x:v>73</x:v>
      </x:c>
      <x:c r="T420" s="5" t="str">
        <x:v>Region IV-A (CALABARZON)</x:v>
      </x:c>
      <x:c r="U420" s="13" t="n">
        <x:v>14.169597</x:v>
      </x:c>
      <x:c r="V420" s="13" t="n">
        <x:v>121.019349</x:v>
      </x:c>
      <x:c r="W420" s="12" t="n">
        <x:v>0.09768230713150516</x:v>
      </x:c>
      <x:c r="X420" s="12" t="n">
        <x:v>1.7143507750440063</x:v>
      </x:c>
      <x:c r="Y420" s="12" t="n">
        <x:v>1.651838003141627</x:v>
      </x:c>
      <x:c r="Z420" s="12" t="n">
        <x:v>5.977943492558393</x:v>
      </x:c>
      <x:c r="AA420" s="5" t="str">
        <x:v>CBL002 - PM</x:v>
      </x:c>
      <x:c r="AB420" s="6" t="b">
        <x:v>1</x:v>
      </x:c>
      <x:c r="AC420" s="5" t="n">
        <x:v>4326</x:v>
      </x:c>
      <x:c r="AD420" s="13" t="n">
        <x:v>121.0194500050854</x:v>
      </x:c>
      <x:c r="AE420" s="13" t="n">
        <x:v>14.170470002355</x:v>
      </x:c>
      <x:c r="AF420" s="5" t="n">
        <x:v>4017</x:v>
      </x:c>
      <x:c r="AG420" s="13" t="n">
        <x:v>121.01004605658844</x:v>
      </x:c>
      <x:c r="AH420" s="13" t="n">
        <x:v>14.181450612322909</x:v>
      </x:c>
      <x:c r="AI420" s="5" t="n">
        <x:v>4017</x:v>
      </x:c>
      <x:c r="AJ420" s="5" t="str">
        <x:v>Conditional - mapped route, status unverified</x:v>
      </x:c>
      <x:c r="AK420" s="5" t="n">
        <x:v>4203</x:v>
      </x:c>
      <x:c r="AL420" s="5" t="str">
        <x:v>SILANG</x:v>
      </x:c>
      <x:c r="AM420" s="5" t="str">
        <x:v>Tier 1A (Direct Coloc, &lt;1 km)</x:v>
      </x:c>
      <x:c r="AN420" s="14" t="n">
        <x:v>100</x:v>
      </x:c>
      <x:c r="AO420" s="14" t="n">
        <x:v>100</x:v>
      </x:c>
      <x:c r="AP420" s="14" t="n">
        <x:v>100</x:v>
      </x:c>
      <x:c r="AQ420" s="14" t="n">
        <x:v>78.86</x:v>
      </x:c>
      <x:c r="AR420" s="5" t="n">
        <x:v>361</x:v>
      </x:c>
      <x:c r="AS420" s="11" t="str">
        <x:v>Nearest screened line status requires confirmation</x:v>
      </x:c>
      <x:c r="AT420" s="5" t="str">
        <x:v>Batch 1 (First 1,000)</x:v>
      </x:c>
      <x:c r="AU420" s="5" t="n">
        <x:v>420</x:v>
      </x:c>
    </x:row>
    <x:row r="421" ht="60" customHeight="1">
      <x:c r="A421" s="5" t="n">
        <x:v>417</x:v>
      </x:c>
      <x:c r="B421" s="5" t="n">
        <x:v>1</x:v>
      </x:c>
      <x:c r="C421" s="10" t="str">
        <x:v>1130700152</x:v>
      </x:c>
      <x:c r="D421" s="5" t="str">
        <x:v>Barangay 19-B</x:v>
      </x:c>
      <x:c r="E421" s="5" t="str">
        <x:v>City of Davao</x:v>
      </x:c>
      <x:c r="F421" s="5" t="str">
        <x:v>Davao del Sur</x:v>
      </x:c>
      <x:c r="G421" s="11" t="str">
        <x:v>A - Node within 0.5 km</x:v>
      </x:c>
      <x:c r="H421" s="12" t="n">
        <x:v>0.3648069147830916</x:v>
      </x:c>
      <x:c r="I421" s="12" t="n">
        <x:v>0.7901490750498196</x:v>
      </x:c>
      <x:c r="J421" s="12" t="n">
        <x:v>0.3648069147830916</x:v>
      </x:c>
      <x:c r="K421" s="12" t="n">
        <x:v>0.37</x:v>
      </x:c>
      <x:c r="L421" s="12" t="n">
        <x:v>-0.005193085216908422</x:v>
      </x:c>
      <x:c r="M421" s="12" t="n">
        <x:v>0.84</x:v>
      </x:c>
      <x:c r="N421" s="12" t="n">
        <x:v>-0.0498509249501804</x:v>
      </x:c>
      <x:c r="O421" s="11" t="str">
        <x:v>DCD006 - TYPE 3</x:v>
      </x:c>
      <x:c r="P421" s="11" t="str">
        <x:v>DAVAO CITY - TRENTO</x:v>
      </x:c>
      <x:c r="Q421" s="11" t="str">
        <x:v>Stronger evidence - built or existing label</x:v>
      </x:c>
      <x:c r="R421" s="11" t="str">
        <x:v>First survey: confirm node handoff, spare capacity and a feasible short route; co-location is not established.</x:v>
      </x:c>
      <x:c r="S421" s="5" t="n">
        <x:v>634</x:v>
      </x:c>
      <x:c r="T421" s="5" t="str">
        <x:v>Region XI (Davao Region)</x:v>
      </x:c>
      <x:c r="U421" s="13" t="n">
        <x:v>7.094437</x:v>
      </x:c>
      <x:c r="V421" s="13" t="n">
        <x:v>125.603564</x:v>
      </x:c>
      <x:c r="W421" s="12" t="n">
        <x:v>0.3660759512879243</x:v>
      </x:c>
      <x:c r="X421" s="12" t="n">
        <x:v>0.7901519720239195</x:v>
      </x:c>
      <x:c r="Y421" s="12" t="n">
        <x:v>0.7901490750498196</x:v>
      </x:c>
      <x:c r="Z421" s="12" t="n">
        <x:v>0.7901490750498196</x:v>
      </x:c>
      <x:c r="AA421" s="5" t="str">
        <x:v>DCD006 - TYPE 3</x:v>
      </x:c>
      <x:c r="AB421" s="6" t="b">
        <x:v>1</x:v>
      </x:c>
      <x:c r="AC421" s="5" t="n">
        <x:v>5242</x:v>
      </x:c>
      <x:c r="AD421" s="13" t="n">
        <x:v>125.6053709997179</x:v>
      </x:c>
      <x:c r="AE421" s="13" t="n">
        <x:v>7.091676000016569</x:v>
      </x:c>
      <x:c r="AF421" s="5" t="n">
        <x:v>5075</x:v>
      </x:c>
      <x:c r="AG421" s="13" t="n">
        <x:v>125.610054337518</x:v>
      </x:c>
      <x:c r="AH421" s="13" t="n">
        <x:v>7.091434811444628</x:v>
      </x:c>
      <x:c r="AI421" s="5" t="n">
        <x:v>5075</x:v>
      </x:c>
      <x:c r="AJ421" s="5" t="str">
        <x:v>Stronger evidence - built or existing label</x:v>
      </x:c>
      <x:c r="AK421" s="5" t="n">
        <x:v>5075</x:v>
      </x:c>
      <x:c r="AL421" s="5" t="str">
        <x:v>DAVAO CITY - TRENTO</x:v>
      </x:c>
      <x:c r="AM421" s="5" t="str">
        <x:v>Tier 1A (Direct Coloc, &lt;1 km)</x:v>
      </x:c>
      <x:c r="AN421" s="14" t="n">
        <x:v>98.5</x:v>
      </x:c>
      <x:c r="AO421" s="14" t="n">
        <x:v>98.3968957126935</x:v>
      </x:c>
      <x:c r="AP421" s="14" t="n">
        <x:v>98.55004576544573</x:v>
      </x:c>
      <x:c r="AQ421" s="14" t="n">
        <x:v>78.85</x:v>
      </x:c>
      <x:c r="AR421" s="5" t="n">
        <x:v>2823</x:v>
      </x:c>
      <x:c r="AS421" s="11" t="str">
        <x:v>Vertex distance not reproduced within 0.011 km</x:v>
      </x:c>
      <x:c r="AT421" s="5" t="str">
        <x:v>Batch 1 (First 1,000)</x:v>
      </x:c>
      <x:c r="AU421" s="5" t="n">
        <x:v>421</x:v>
      </x:c>
    </x:row>
    <x:row r="422" ht="60" customHeight="1">
      <x:c r="A422" s="5" t="n">
        <x:v>418</x:v>
      </x:c>
      <x:c r="B422" s="5" t="n">
        <x:v>1</x:v>
      </x:c>
      <x:c r="C422" s="10" t="str">
        <x:v>1130700050</x:v>
      </x:c>
      <x:c r="D422" s="5" t="str">
        <x:v>Indangan</x:v>
      </x:c>
      <x:c r="E422" s="5" t="str">
        <x:v>City of Davao</x:v>
      </x:c>
      <x:c r="F422" s="5" t="str">
        <x:v>Davao del Sur</x:v>
      </x:c>
      <x:c r="G422" s="11" t="str">
        <x:v>A - Node within 0.5 km</x:v>
      </x:c>
      <x:c r="H422" s="12" t="n">
        <x:v>0.4088661983068327</x:v>
      </x:c>
      <x:c r="I422" s="12" t="n">
        <x:v>5.771541066752419</x:v>
      </x:c>
      <x:c r="J422" s="12" t="n">
        <x:v>0.4088661983068327</x:v>
      </x:c>
      <x:c r="K422" s="12" t="n">
        <x:v>0.41</x:v>
      </x:c>
      <x:c r="L422" s="12" t="n">
        <x:v>-0.0011338016931672912</x:v>
      </x:c>
      <x:c r="M422" s="12" t="n">
        <x:v>0.09</x:v>
      </x:c>
      <x:c r="N422" s="12" t="n">
        <x:v>5.681541066752419</x:v>
      </x:c>
      <x:c r="O422" s="11" t="str">
        <x:v>DCD010 - TYPE 3</x:v>
      </x:c>
      <x:c r="P422" s="11" t="str">
        <x:v>DAVAO CITY - TRENTO</x:v>
      </x:c>
      <x:c r="Q422" s="11" t="str">
        <x:v>Stronger evidence - built or existing label</x:v>
      </x:c>
      <x:c r="R422" s="11" t="str">
        <x:v>First survey: confirm node handoff, spare capacity and a feasible short route; co-location is not established.</x:v>
      </x:c>
      <x:c r="S422" s="5" t="n">
        <x:v>748</x:v>
      </x:c>
      <x:c r="T422" s="5" t="str">
        <x:v>Region XI (Davao Region)</x:v>
      </x:c>
      <x:c r="U422" s="13" t="n">
        <x:v>7.161624</x:v>
      </x:c>
      <x:c r="V422" s="13" t="n">
        <x:v>125.595702</x:v>
      </x:c>
      <x:c r="W422" s="12" t="n">
        <x:v>0.4109641422304648</x:v>
      </x:c>
      <x:c r="X422" s="12" t="n">
        <x:v>0.09199734238282299</x:v>
      </x:c>
      <x:c r="Y422" s="12" t="n">
        <x:v>0.03133276691549038</x:v>
      </x:c>
      <x:c r="Z422" s="12" t="n">
        <x:v>5.771541066752419</x:v>
      </x:c>
      <x:c r="AA422" s="5" t="str">
        <x:v>DCD010 - TYPE 3</x:v>
      </x:c>
      <x:c r="AB422" s="6" t="b">
        <x:v>1</x:v>
      </x:c>
      <x:c r="AC422" s="5" t="n">
        <x:v>5246</x:v>
      </x:c>
      <x:c r="AD422" s="13" t="n">
        <x:v>125.5948809998166</x:v>
      </x:c>
      <x:c r="AE422" s="13" t="n">
        <x:v>7.158018999654891</x:v>
      </x:c>
      <x:c r="AF422" s="5" t="n">
        <x:v>5075</x:v>
      </x:c>
      <x:c r="AG422" s="13" t="n">
        <x:v>125.63291799568864</x:v>
      </x:c>
      <x:c r="AH422" s="13" t="n">
        <x:v>7.124993232157476</x:v>
      </x:c>
      <x:c r="AI422" s="5" t="n">
        <x:v>5142</x:v>
      </x:c>
      <x:c r="AJ422" s="5" t="str">
        <x:v>Excluded - no cable or not built</x:v>
      </x:c>
      <x:c r="AK422" s="5" t="n">
        <x:v>5075</x:v>
      </x:c>
      <x:c r="AL422" s="5" t="str">
        <x:v>DAVAO CITY - TRENTO</x:v>
      </x:c>
      <x:c r="AM422" s="5" t="str">
        <x:v>Tier 1A (Direct Coloc, &lt;1 km)</x:v>
      </x:c>
      <x:c r="AN422" s="14" t="n">
        <x:v>97.2</x:v>
      </x:c>
      <x:c r="AO422" s="14" t="n">
        <x:v>97.22609313223269</x:v>
      </x:c>
      <x:c r="AP422" s="14" t="n">
        <x:v>87.25906505980534</x:v>
      </x:c>
      <x:c r="AQ422" s="14" t="n">
        <x:v>78.84</x:v>
      </x:c>
      <x:c r="AR422" s="5" t="n">
        <x:v>2284</x:v>
      </x:c>
      <x:c r="AS422" s="11" t="str">
        <x:v>Screened route is &gt;0.5 km farther; Nearest raw line excluded from fiber screening</x:v>
      </x:c>
      <x:c r="AT422" s="5" t="str">
        <x:v>Batch 1 (First 1,000)</x:v>
      </x:c>
      <x:c r="AU422" s="5" t="n">
        <x:v>422</x:v>
      </x:c>
    </x:row>
    <x:row r="423" ht="60" customHeight="1">
      <x:c r="A423" s="5" t="n">
        <x:v>419</x:v>
      </x:c>
      <x:c r="B423" s="5" t="n">
        <x:v>1</x:v>
      </x:c>
      <x:c r="C423" s="10" t="str">
        <x:v>1401110001</x:v>
      </x:c>
      <x:c r="D423" s="5" t="str">
        <x:v>Alapang</x:v>
      </x:c>
      <x:c r="E423" s="5" t="str">
        <x:v>La Trinidad</x:v>
      </x:c>
      <x:c r="F423" s="5" t="str">
        <x:v>Benguet</x:v>
      </x:c>
      <x:c r="G423" s="11" t="str">
        <x:v>A - Node within 0.5 km</x:v>
      </x:c>
      <x:c r="H423" s="12" t="n">
        <x:v>0.08975353343574792</x:v>
      </x:c>
      <x:c r="I423" s="12" t="n">
        <x:v>0.19943697248109613</x:v>
      </x:c>
      <x:c r="J423" s="12" t="n">
        <x:v>0.08975353343574792</x:v>
      </x:c>
      <x:c r="K423" s="12" t="n">
        <x:v>0.09</x:v>
      </x:c>
      <x:c r="L423" s="12" t="n">
        <x:v>-0.00024646656425207636</x:v>
      </x:c>
      <x:c r="M423" s="12" t="n">
        <x:v>0.26</x:v>
      </x:c>
      <x:c r="N423" s="12" t="n">
        <x:v>-0.060563027518903884</x:v>
      </x:c>
      <x:c r="O423" s="11" t="str">
        <x:v>LTB002 - BP</x:v>
      </x:c>
      <x:c r="P423" s="11" t="str">
        <x:v>LA TRINIDAD</x:v>
      </x:c>
      <x:c r="Q423" s="11" t="str">
        <x:v>Stronger evidence - built or existing label</x:v>
      </x:c>
      <x:c r="R423" s="11" t="str">
        <x:v>First survey: confirm node handoff, spare capacity and a feasible short route; co-location is not established.</x:v>
      </x:c>
      <x:c r="S423" s="5" t="n">
        <x:v>61</x:v>
      </x:c>
      <x:c r="T423" s="5" t="str">
        <x:v>Cordillera Administrative Region (CAR)</x:v>
      </x:c>
      <x:c r="U423" s="13" t="n">
        <x:v>16.468538</x:v>
      </x:c>
      <x:c r="V423" s="13" t="n">
        <x:v>120.598534</x:v>
      </x:c>
      <x:c r="W423" s="12" t="n">
        <x:v>0.08963101503710104</x:v>
      </x:c>
      <x:c r="X423" s="12" t="n">
        <x:v>0.20038976260409544</x:v>
      </x:c>
      <x:c r="Y423" s="12" t="n">
        <x:v>0.19943697248109613</x:v>
      </x:c>
      <x:c r="Z423" s="12" t="n">
        <x:v>0.19943697248109613</x:v>
      </x:c>
      <x:c r="AA423" s="5" t="str">
        <x:v>LTB002 - BP</x:v>
      </x:c>
      <x:c r="AB423" s="6" t="b">
        <x:v>1</x:v>
      </x:c>
      <x:c r="AC423" s="5" t="n">
        <x:v>3565</x:v>
      </x:c>
      <x:c r="AD423" s="13" t="n">
        <x:v>120.597695</x:v>
      </x:c>
      <x:c r="AE423" s="13" t="n">
        <x:v>16.468587</x:v>
      </x:c>
      <x:c r="AF423" s="5" t="n">
        <x:v>1267</x:v>
      </x:c>
      <x:c r="AG423" s="13" t="n">
        <x:v>120.5984169302096</x:v>
      </x:c>
      <x:c r="AH423" s="13" t="n">
        <x:v>16.46673935190859</x:v>
      </x:c>
      <x:c r="AI423" s="5" t="n">
        <x:v>1267</x:v>
      </x:c>
      <x:c r="AJ423" s="5" t="str">
        <x:v>Stronger evidence - built or existing label</x:v>
      </x:c>
      <x:c r="AK423" s="5" t="n">
        <x:v>8</x:v>
      </x:c>
      <x:c r="AL423" s="5" t="str">
        <x:v>LA TRINIDAD-SAGADA</x:v>
      </x:c>
      <x:c r="AM423" s="5" t="str">
        <x:v>Tier 1A (Direct Coloc, &lt;1 km)</x:v>
      </x:c>
      <x:c r="AN423" s="14" t="n">
        <x:v>100</x:v>
      </x:c>
      <x:c r="AO423" s="14" t="n">
        <x:v>100</x:v>
      </x:c>
      <x:c r="AP423" s="14" t="n">
        <x:v>100</x:v>
      </x:c>
      <x:c r="AQ423" s="14" t="n">
        <x:v>78.84</x:v>
      </x:c>
      <x:c r="AR423" s="5" t="n">
        <x:v>461</x:v>
      </x:c>
      <x:c r="AS423" s="11" t="str">
        <x:v>Vertex distance not reproduced within 0.011 km</x:v>
      </x:c>
      <x:c r="AT423" s="5" t="str">
        <x:v>Batch 1 (First 1,000)</x:v>
      </x:c>
      <x:c r="AU423" s="5" t="n">
        <x:v>423</x:v>
      </x:c>
    </x:row>
    <x:row r="424" ht="60" customHeight="1">
      <x:c r="A424" s="5" t="n">
        <x:v>420</x:v>
      </x:c>
      <x:c r="B424" s="5" t="n">
        <x:v>1</x:v>
      </x:c>
      <x:c r="C424" s="10" t="str">
        <x:v>0301415019</x:v>
      </x:c>
      <x:c r="D424" s="5" t="str">
        <x:v>Siling Bata</x:v>
      </x:c>
      <x:c r="E424" s="5" t="str">
        <x:v>Pandi</x:v>
      </x:c>
      <x:c r="F424" s="5" t="str">
        <x:v>Bulacan</x:v>
      </x:c>
      <x:c r="G424" s="11" t="str">
        <x:v>A - Node within 0.5 km</x:v>
      </x:c>
      <x:c r="H424" s="12" t="n">
        <x:v>0.31785548145975506</x:v>
      </x:c>
      <x:c r="I424" s="12" t="n">
        <x:v>0.12569681720018877</x:v>
      </x:c>
      <x:c r="J424" s="12" t="n">
        <x:v>0.12569681720018877</x:v>
      </x:c>
      <x:c r="K424" s="12" t="n">
        <x:v>0.32</x:v>
      </x:c>
      <x:c r="L424" s="12" t="n">
        <x:v>-0.002144518540244944</x:v>
      </x:c>
      <x:c r="M424" s="12" t="n">
        <x:v>0.15</x:v>
      </x:c>
      <x:c r="N424" s="12" t="n">
        <x:v>-0.024303182799811224</x:v>
      </x:c>
      <x:c r="O424" s="11" t="str">
        <x:v>PND002 - PM</x:v>
      </x:c>
      <x:c r="P424" s="11" t="str">
        <x:v>PB HH24-25</x:v>
      </x:c>
      <x:c r="Q424" s="11" t="str">
        <x:v>Conditional - mapped route, status unverified</x:v>
      </x:c>
      <x:c r="R424" s="11" t="str">
        <x:v>First survey: confirm node handoff, spare capacity and a feasible short route; co-location is not established.</x:v>
      </x:c>
      <x:c r="S424" s="5" t="n">
        <x:v>530</x:v>
      </x:c>
      <x:c r="T424" s="5" t="str">
        <x:v>Region III (Central Luzon)</x:v>
      </x:c>
      <x:c r="U424" s="13" t="n">
        <x:v>14.892378</x:v>
      </x:c>
      <x:c r="V424" s="13" t="n">
        <x:v>120.969975</x:v>
      </x:c>
      <x:c r="W424" s="12" t="n">
        <x:v>0.3190362792438636</x:v>
      </x:c>
      <x:c r="X424" s="12" t="n">
        <x:v>0.1254232666463449</x:v>
      </x:c>
      <x:c r="Y424" s="12" t="n">
        <x:v>0.1243000220344032</x:v>
      </x:c>
      <x:c r="Z424" s="12" t="n">
        <x:v>0.12720775683929092</x:v>
      </x:c>
      <x:c r="AA424" s="5" t="str">
        <x:v>PND002 - PM</x:v>
      </x:c>
      <x:c r="AB424" s="6" t="b">
        <x:v>1</x:v>
      </x:c>
      <x:c r="AC424" s="5" t="n">
        <x:v>3494</x:v>
      </x:c>
      <x:c r="AD424" s="13" t="n">
        <x:v>120.9686660002095</x:v>
      </x:c>
      <x:c r="AE424" s="13" t="n">
        <x:v>14.88980277777778</x:v>
      </x:c>
      <x:c r="AF424" s="5" t="n">
        <x:v>1295</x:v>
      </x:c>
      <x:c r="AG424" s="13" t="n">
        <x:v>120.96881254120787</x:v>
      </x:c>
      <x:c r="AH424" s="13" t="n">
        <x:v>14.89226608436386</x:v>
      </x:c>
      <x:c r="AI424" s="5" t="n">
        <x:v>2358</x:v>
      </x:c>
      <x:c r="AJ424" s="5" t="str">
        <x:v>Excluded - CCTV dedicated network</x:v>
      </x:c>
      <x:c r="AK424" s="5" t="n">
        <x:v>3430</x:v>
      </x:c>
      <x:c r="AL424" s="5" t="str">
        <x:v>PANDI</x:v>
      </x:c>
      <x:c r="AM424" s="5" t="str">
        <x:v>Tier 1A (Direct Coloc, &lt;1 km)</x:v>
      </x:c>
      <x:c r="AN424" s="14" t="n">
        <x:v>99.9</x:v>
      </x:c>
      <x:c r="AO424" s="14" t="n">
        <x:v>99.88252314716088</x:v>
      </x:c>
      <x:c r="AP424" s="14" t="n">
        <x:v>99.9467976965287</x:v>
      </x:c>
      <x:c r="AQ424" s="14" t="n">
        <x:v>78.83</x:v>
      </x:c>
      <x:c r="AR424" s="5" t="n">
        <x:v>1127</x:v>
      </x:c>
      <x:c r="AS424" s="11" t="str">
        <x:v>Vertex distance not reproduced within 0.011 km; Nearest raw line excluded from fiber screening; Nearest screened line status requires confirmation</x:v>
      </x:c>
      <x:c r="AT424" s="5" t="str">
        <x:v>Batch 1 (First 1,000)</x:v>
      </x:c>
      <x:c r="AU424" s="5" t="n">
        <x:v>424</x:v>
      </x:c>
    </x:row>
    <x:row r="425" ht="60" customHeight="1">
      <x:c r="A425" s="5" t="n">
        <x:v>421</x:v>
      </x:c>
      <x:c r="B425" s="5" t="n">
        <x:v>1</x:v>
      </x:c>
      <x:c r="C425" s="10" t="str">
        <x:v>0401031040</x:v>
      </x:c>
      <x:c r="D425" s="5" t="str">
        <x:v>Sambat</x:v>
      </x:c>
      <x:c r="E425" s="5" t="str">
        <x:v>City of Tanauan</x:v>
      </x:c>
      <x:c r="F425" s="5" t="str">
        <x:v>Batangas</x:v>
      </x:c>
      <x:c r="G425" s="11" t="str">
        <x:v>D - Other node or line within 3 km</x:v>
      </x:c>
      <x:c r="H425" s="12" t="n">
        <x:v>1.1029250403988473</x:v>
      </x:c>
      <x:c r="I425" s="12" t="n">
        <x:v>1.0251391061918875</x:v>
      </x:c>
      <x:c r="J425" s="12" t="n">
        <x:v>1.0251391061918875</x:v>
      </x:c>
      <x:c r="K425" s="12" t="n">
        <x:v>1.1</x:v>
      </x:c>
      <x:c r="L425" s="12" t="n">
        <x:v>0.002925040398847223</x:v>
      </x:c>
      <x:c r="M425" s="12" t="n">
        <x:v>1.1</x:v>
      </x:c>
      <x:c r="N425" s="12" t="n">
        <x:v>-0.07486089380811256</x:v>
      </x:c>
      <x:c r="O425" s="11" t="str">
        <x:v>TNB001
- TYPE 3</x:v>
      </x:c>
      <x:c r="P425" s="11" t="str">
        <x:v>AE TNB001 TO STB001</x:v>
      </x:c>
      <x:c r="Q425" s="11" t="str">
        <x:v>Conditional - mapped route, status unverified</x:v>
      </x:c>
      <x:c r="R425" s="11" t="str">
        <x:v>Compare a routed node lateral with an approved line tap; survey crossings and permissions.</x:v>
      </x:c>
      <x:c r="S425" s="5" t="n">
        <x:v>3654</x:v>
      </x:c>
      <x:c r="T425" s="5" t="str">
        <x:v>Region IV-A (CALABARZON)</x:v>
      </x:c>
      <x:c r="U425" s="13" t="n">
        <x:v>14.08417</x:v>
      </x:c>
      <x:c r="V425" s="13" t="n">
        <x:v>121.138683</x:v>
      </x:c>
      <x:c r="W425" s="12" t="n">
        <x:v>1.1015923950395266</x:v>
      </x:c>
      <x:c r="X425" s="12" t="n">
        <x:v>1.023798716579541</x:v>
      </x:c>
      <x:c r="Y425" s="12" t="n">
        <x:v>1.0251391061918875</x:v>
      </x:c>
      <x:c r="Z425" s="12" t="n">
        <x:v>1.1970594410457387</x:v>
      </x:c>
      <x:c r="AA425" s="5" t="str">
        <x:v>TNB001
- TYPE 3</x:v>
      </x:c>
      <x:c r="AB425" s="6" t="b">
        <x:v>1</x:v>
      </x:c>
      <x:c r="AC425" s="5" t="n">
        <x:v>4315</x:v>
      </x:c>
      <x:c r="AD425" s="13" t="n">
        <x:v>121.148808</x:v>
      </x:c>
      <x:c r="AE425" s="13" t="n">
        <x:v>14.082866</x:v>
      </x:c>
      <x:c r="AF425" s="5" t="n">
        <x:v>4066</x:v>
      </x:c>
      <x:c r="AG425" s="13" t="n">
        <x:v>121.1481684250018</x:v>
      </x:c>
      <x:c r="AH425" s="13" t="n">
        <x:v>14.08381233635804</x:v>
      </x:c>
      <x:c r="AI425" s="5" t="n">
        <x:v>4066</x:v>
      </x:c>
      <x:c r="AJ425" s="5" t="str">
        <x:v>Conditional - mapped route, status unverified</x:v>
      </x:c>
      <x:c r="AK425" s="5" t="n">
        <x:v>4189</x:v>
      </x:c>
      <x:c r="AL425" s="5" t="str">
        <x:v>STO. TOMAS - TANAUAN</x:v>
      </x:c>
      <x:c r="AM425" s="5" t="str">
        <x:v>Tier 1B (Micro Drop, 1-3 km)</x:v>
      </x:c>
      <x:c r="AN425" s="14" t="n">
        <x:v>79.3</x:v>
      </x:c>
      <x:c r="AO425" s="14" t="n">
        <x:v>79.30406200864415</x:v>
      </x:c>
      <x:c r="AP425" s="14" t="n">
        <x:v>79.23652254621088</x:v>
      </x:c>
      <x:c r="AQ425" s="14" t="n">
        <x:v>78.8</x:v>
      </x:c>
      <x:c r="AR425" s="5" t="n">
        <x:v>382</x:v>
      </x:c>
      <x:c r="AS425" s="11" t="str">
        <x:v>Vertex distance not reproduced within 0.011 km; Nearest screened line status requires confirmation; Within 50 m of a screening threshold</x:v>
      </x:c>
      <x:c r="AT425" s="5" t="str">
        <x:v>Batch 1 (First 1,000)</x:v>
      </x:c>
      <x:c r="AU425" s="5" t="n">
        <x:v>425</x:v>
      </x:c>
    </x:row>
    <x:row r="426" ht="60" customHeight="1">
      <x:c r="A426" s="5" t="n">
        <x:v>422</x:v>
      </x:c>
      <x:c r="B426" s="5" t="n">
        <x:v>1</x:v>
      </x:c>
      <x:c r="C426" s="10" t="str">
        <x:v>1102407015</x:v>
      </x:c>
      <x:c r="D426" s="5" t="str">
        <x:v>Poblacion</x:v>
      </x:c>
      <x:c r="E426" s="5" t="str">
        <x:v>Magsaysay</x:v>
      </x:c>
      <x:c r="F426" s="5" t="str">
        <x:v>Davao del Sur</x:v>
      </x:c>
      <x:c r="G426" s="11" t="str">
        <x:v>A - Node within 0.5 km</x:v>
      </x:c>
      <x:c r="H426" s="12" t="n">
        <x:v>0.10360313142953381</x:v>
      </x:c>
      <x:c r="I426" s="12" t="n">
        <x:v>22.5439686523553</x:v>
      </x:c>
      <x:c r="J426" s="12" t="n">
        <x:v>0.10360313142953381</x:v>
      </x:c>
      <x:c r="K426" s="12" t="n">
        <x:v>0.1</x:v>
      </x:c>
      <x:c r="L426" s="12" t="n">
        <x:v>0.003603131429533807</x:v>
      </x:c>
      <x:c r="M426" s="12" t="n">
        <x:v>18.84</x:v>
      </x:c>
      <x:c r="N426" s="12" t="n">
        <x:v>3.7039686523553</x:v>
      </x:c>
      <x:c r="O426" s="11" t="str">
        <x:v>MYD001 - BP</x:v>
      </x:c>
      <x:c r="P426" s="11" t="str">
        <x:v>DAVAO CITY - GENSAN</x:v>
      </x:c>
      <x:c r="Q426" s="11" t="str">
        <x:v>Stronger evidence - built or existing label</x:v>
      </x:c>
      <x:c r="R426" s="11" t="str">
        <x:v>First survey: confirm node handoff, spare capacity and a feasible short route; co-location is not established.</x:v>
      </x:c>
      <x:c r="S426" s="5" t="n">
        <x:v>85</x:v>
      </x:c>
      <x:c r="T426" s="5" t="str">
        <x:v>Region XI (Davao Region)</x:v>
      </x:c>
      <x:c r="U426" s="13" t="n">
        <x:v>6.753165</x:v>
      </x:c>
      <x:c r="V426" s="13" t="n">
        <x:v>125.151015</x:v>
      </x:c>
      <x:c r="W426" s="12" t="n">
        <x:v>0.10351923770315878</x:v>
      </x:c>
      <x:c r="X426" s="12" t="n">
        <x:v>18.839952925865045</x:v>
      </x:c>
      <x:c r="Y426" s="12" t="n">
        <x:v>18.784997549543856</x:v>
      </x:c>
      <x:c r="Z426" s="12" t="n">
        <x:v>22.5439686523553</x:v>
      </x:c>
      <x:c r="AA426" s="5" t="str">
        <x:v>MYD001 - BP</x:v>
      </x:c>
      <x:c r="AB426" s="6" t="b">
        <x:v>1</x:v>
      </x:c>
      <x:c r="AC426" s="5" t="n">
        <x:v>5257</x:v>
      </x:c>
      <x:c r="AD426" s="13" t="n">
        <x:v>125.1519267884314</x:v>
      </x:c>
      <x:c r="AE426" s="13" t="n">
        <x:v>6.753381436953133</x:v>
      </x:c>
      <x:c r="AF426" s="5" t="n">
        <x:v>5076</x:v>
      </x:c>
      <x:c r="AG426" s="13" t="n">
        <x:v>125.35134</x:v>
      </x:c>
      <x:c r="AH426" s="13" t="n">
        <x:v>6.71509</x:v>
      </x:c>
      <x:c r="AI426" s="5" t="n">
        <x:v>5137</x:v>
      </x:c>
      <x:c r="AJ426" s="5" t="str">
        <x:v>Excluded - planned or ongoing</x:v>
      </x:c>
      <x:c r="AK426" s="5" t="n">
        <x:v>5076</x:v>
      </x:c>
      <x:c r="AL426" s="5" t="str">
        <x:v>DAVAO CITY - GENSAN</x:v>
      </x:c>
      <x:c r="AM426" s="5" t="str">
        <x:v>Tier 1A (Direct Coloc, &lt;1 km)</x:v>
      </x:c>
      <x:c r="AN426" s="14" t="n">
        <x:v>96.6</x:v>
      </x:c>
      <x:c r="AO426" s="14" t="n">
        <x:v>96.72161004820059</x:v>
      </x:c>
      <x:c r="AP426" s="14" t="n">
        <x:v>96.60551289001648</x:v>
      </x:c>
      <x:c r="AQ426" s="14" t="n">
        <x:v>78.8</x:v>
      </x:c>
      <x:c r="AR426" s="5" t="n">
        <x:v>707</x:v>
      </x:c>
      <x:c r="AS426" s="11" t="str">
        <x:v>Screened route is &gt;0.5 km farther; Nearest raw line excluded from fiber screening</x:v>
      </x:c>
      <x:c r="AT426" s="5" t="str">
        <x:v>Batch 1 (First 1,000)</x:v>
      </x:c>
      <x:c r="AU426" s="5" t="n">
        <x:v>426</x:v>
      </x:c>
    </x:row>
    <x:row r="427" ht="60" customHeight="1">
      <x:c r="A427" s="5" t="n">
        <x:v>423</x:v>
      </x:c>
      <x:c r="B427" s="5" t="n">
        <x:v>1</x:v>
      </x:c>
      <x:c r="C427" s="10" t="str">
        <x:v>0405810009</x:v>
      </x:c>
      <x:c r="D427" s="5" t="str">
        <x:v>Wawa</x:v>
      </x:c>
      <x:c r="E427" s="5" t="str">
        <x:v>Pililla</x:v>
      </x:c>
      <x:c r="F427" s="5" t="str">
        <x:v>Rizal</x:v>
      </x:c>
      <x:c r="G427" s="11" t="str">
        <x:v>D - Other node or line within 3 km</x:v>
      </x:c>
      <x:c r="H427" s="12" t="n">
        <x:v>1.0979033981387538</x:v>
      </x:c>
      <x:c r="I427" s="12" t="n">
        <x:v>0.9704201144231716</x:v>
      </x:c>
      <x:c r="J427" s="12" t="n">
        <x:v>0.9704201144231716</x:v>
      </x:c>
      <x:c r="K427" s="12" t="n">
        <x:v>1.1</x:v>
      </x:c>
      <x:c r="L427" s="12" t="n">
        <x:v>-0.0020966018612462722</x:v>
      </x:c>
      <x:c r="M427" s="12" t="n">
        <x:v>0.97</x:v>
      </x:c>
      <x:c r="N427" s="12" t="n">
        <x:v>0.0004201144231715803</x:v>
      </x:c>
      <x:c r="O427" s="11" t="str">
        <x:v>PLR001 - BP</x:v>
      </x:c>
      <x:c r="P427" s="11" t="str">
        <x:v>TAYTAY TO SNL001</x:v>
      </x:c>
      <x:c r="Q427" s="11" t="str">
        <x:v>Conditional - mapped route, status unverified</x:v>
      </x:c>
      <x:c r="R427" s="11" t="str">
        <x:v>Compare a routed node lateral with an approved line tap; survey crossings and permissions.</x:v>
      </x:c>
      <x:c r="S427" s="5" t="n">
        <x:v>3578</x:v>
      </x:c>
      <x:c r="T427" s="5" t="str">
        <x:v>Region IV-A (CALABARZON)</x:v>
      </x:c>
      <x:c r="U427" s="13" t="n">
        <x:v>14.454617</x:v>
      </x:c>
      <x:c r="V427" s="13" t="n">
        <x:v>121.325615</x:v>
      </x:c>
      <x:c r="W427" s="12" t="n">
        <x:v>1.1033693355800445</x:v>
      </x:c>
      <x:c r="X427" s="12" t="n">
        <x:v>0.9730364220748238</x:v>
      </x:c>
      <x:c r="Y427" s="12" t="n">
        <x:v>0.9704201144231716</x:v>
      </x:c>
      <x:c r="Z427" s="12" t="n">
        <x:v>0.9850206280651259</x:v>
      </x:c>
      <x:c r="AA427" s="5" t="str">
        <x:v>PLR001 - BP</x:v>
      </x:c>
      <x:c r="AB427" s="6" t="b">
        <x:v>1</x:v>
      </x:c>
      <x:c r="AC427" s="5" t="n">
        <x:v>6795</x:v>
      </x:c>
      <x:c r="AD427" s="13" t="n">
        <x:v>121.3253300000147</x:v>
      </x:c>
      <x:c r="AE427" s="13" t="n">
        <x:v>14.46453600043722</x:v>
      </x:c>
      <x:c r="AF427" s="5" t="n">
        <x:v>4026</x:v>
      </x:c>
      <x:c r="AG427" s="13" t="n">
        <x:v>121.3310392966597</x:v>
      </x:c>
      <x:c r="AH427" s="13" t="n">
        <x:v>14.4616160244347</x:v>
      </x:c>
      <x:c r="AI427" s="5" t="n">
        <x:v>4026</x:v>
      </x:c>
      <x:c r="AJ427" s="5" t="str">
        <x:v>Conditional - mapped route, status unverified</x:v>
      </x:c>
      <x:c r="AK427" s="5" t="n">
        <x:v>4169</x:v>
      </x:c>
      <x:c r="AL427" s="5" t="str">
        <x:v>SEGMENT 22 (TAYTAY - FAMY) - DONE PAT</x:v>
      </x:c>
      <x:c r="AM427" s="5" t="str">
        <x:v>Tier 1B (Micro Drop, 1-3 km)</x:v>
      </x:c>
      <x:c r="AN427" s="14" t="n">
        <x:v>79.2</x:v>
      </x:c>
      <x:c r="AO427" s="14" t="n">
        <x:v>79.30406200864415</x:v>
      </x:c>
      <x:c r="AP427" s="14" t="n">
        <x:v>79.35251327897579</x:v>
      </x:c>
      <x:c r="AQ427" s="14" t="n">
        <x:v>78.79</x:v>
      </x:c>
      <x:c r="AR427" s="5" t="n">
        <x:v>348</x:v>
      </x:c>
      <x:c r="AS427" s="11" t="str">
        <x:v>Nearest screened line status requires confirmation; Within 50 m of a screening threshold</x:v>
      </x:c>
      <x:c r="AT427" s="5" t="str">
        <x:v>Batch 1 (First 1,000)</x:v>
      </x:c>
      <x:c r="AU427" s="5" t="n">
        <x:v>427</x:v>
      </x:c>
    </x:row>
    <x:row r="428" ht="60" customHeight="1">
      <x:c r="A428" s="5" t="n">
        <x:v>424</x:v>
      </x:c>
      <x:c r="B428" s="5" t="n">
        <x:v>1</x:v>
      </x:c>
      <x:c r="C428" s="10" t="str">
        <x:v>0702219009</x:v>
      </x:c>
      <x:c r="D428" s="5" t="str">
        <x:v>Nangka</x:v>
      </x:c>
      <x:c r="E428" s="5" t="str">
        <x:v>Consolacion</x:v>
      </x:c>
      <x:c r="F428" s="5" t="str">
        <x:v>Cebu</x:v>
      </x:c>
      <x:c r="G428" s="11" t="str">
        <x:v>A - Node within 0.5 km</x:v>
      </x:c>
      <x:c r="H428" s="12" t="n">
        <x:v>0.4881072691926114</x:v>
      </x:c>
      <x:c r="I428" s="12" t="n">
        <x:v>0.4658609724332205</x:v>
      </x:c>
      <x:c r="J428" s="12" t="n">
        <x:v>0.4658609724332205</x:v>
      </x:c>
      <x:c r="K428" s="12" t="n">
        <x:v>0.49</x:v>
      </x:c>
      <x:c r="L428" s="12" t="n">
        <x:v>-0.0018927308073886095</x:v>
      </x:c>
      <x:c r="M428" s="12" t="n">
        <x:v>0.48</x:v>
      </x:c>
      <x:c r="N428" s="12" t="n">
        <x:v>-0.014139027566779483</x:v>
      </x:c>
      <x:c r="O428" s="11" t="str">
        <x:v>CSC001 - TYPE 3</x:v>
      </x:c>
      <x:c r="P428" s="11" t="str">
        <x:v>DANAO - CEBU</x:v>
      </x:c>
      <x:c r="Q428" s="11" t="str">
        <x:v>Stronger evidence - built or existing label</x:v>
      </x:c>
      <x:c r="R428" s="11" t="str">
        <x:v>First survey: confirm node handoff, spare capacity and a feasible short route; co-location is not established.</x:v>
      </x:c>
      <x:c r="S428" s="5" t="n">
        <x:v>897</x:v>
      </x:c>
      <x:c r="T428" s="5" t="str">
        <x:v>Region VII (Central Visayas)</x:v>
      </x:c>
      <x:c r="U428" s="13" t="n">
        <x:v>10.372103</x:v>
      </x:c>
      <x:c r="V428" s="13" t="n">
        <x:v>123.959095</x:v>
      </x:c>
      <x:c r="W428" s="12" t="n">
        <x:v>0.49066873906062874</x:v>
      </x:c>
      <x:c r="X428" s="12" t="n">
        <x:v>0.4669521582923011</x:v>
      </x:c>
      <x:c r="Y428" s="12" t="n">
        <x:v>0.4658609724332205</x:v>
      </x:c>
      <x:c r="Z428" s="12" t="n">
        <x:v>0.4658609724332205</x:v>
      </x:c>
      <x:c r="AA428" s="5" t="str">
        <x:v>CSC001 - TYPE 3</x:v>
      </x:c>
      <x:c r="AB428" s="6" t="b">
        <x:v>1</x:v>
      </x:c>
      <x:c r="AC428" s="5" t="n">
        <x:v>4687</x:v>
      </x:c>
      <x:c r="AD428" s="13" t="n">
        <x:v>123.958754995802</x:v>
      </x:c>
      <x:c r="AE428" s="13" t="n">
        <x:v>10.37650299759299</x:v>
      </x:c>
      <x:c r="AF428" s="5" t="n">
        <x:v>4994</x:v>
      </x:c>
      <x:c r="AG428" s="13" t="n">
        <x:v>123.95599507262739</x:v>
      </x:c>
      <x:c r="AH428" s="13" t="n">
        <x:v>10.374987277826548</x:v>
      </x:c>
      <x:c r="AI428" s="5" t="n">
        <x:v>4994</x:v>
      </x:c>
      <x:c r="AJ428" s="5" t="str">
        <x:v>Stronger evidence - built or existing label</x:v>
      </x:c>
      <x:c r="AK428" s="5" t="n">
        <x:v>4994</x:v>
      </x:c>
      <x:c r="AL428" s="5" t="str">
        <x:v>DANAO - CEBU</x:v>
      </x:c>
      <x:c r="AM428" s="5" t="str">
        <x:v>Tier 1A (Direct Coloc, &lt;1 km)</x:v>
      </x:c>
      <x:c r="AN428" s="14" t="n">
        <x:v>94.9</x:v>
      </x:c>
      <x:c r="AO428" s="14" t="n">
        <x:v>94.9308038546052</x:v>
      </x:c>
      <x:c r="AP428" s="14" t="n">
        <x:v>94.9844044777363</x:v>
      </x:c>
      <x:c r="AQ428" s="14" t="n">
        <x:v>78.78</x:v>
      </x:c>
      <x:c r="AR428" s="5" t="n">
        <x:v>1051</x:v>
      </x:c>
      <x:c r="AS428" s="11" t="str">
        <x:v>Vertex distance not reproduced within 0.011 km; Within 50 m of a screening threshold</x:v>
      </x:c>
      <x:c r="AT428" s="5" t="str">
        <x:v>Batch 1 (First 1,000)</x:v>
      </x:c>
      <x:c r="AU428" s="5" t="n">
        <x:v>428</x:v>
      </x:c>
    </x:row>
    <x:row r="429" ht="60" customHeight="1">
      <x:c r="A429" s="5" t="n">
        <x:v>425</x:v>
      </x:c>
      <x:c r="B429" s="5" t="n">
        <x:v>1</x:v>
      </x:c>
      <x:c r="C429" s="10" t="str">
        <x:v>0730600030</x:v>
      </x:c>
      <x:c r="D429" s="5" t="str">
        <x:v>Guba</x:v>
      </x:c>
      <x:c r="E429" s="5" t="str">
        <x:v>City of Cebu</x:v>
      </x:c>
      <x:c r="F429" s="5" t="str">
        <x:v>Cebu</x:v>
      </x:c>
      <x:c r="G429" s="11" t="str">
        <x:v>A - Node within 0.5 km</x:v>
      </x:c>
      <x:c r="H429" s="12" t="n">
        <x:v>0.15562274138237803</x:v>
      </x:c>
      <x:c r="I429" s="12" t="n">
        <x:v>4.452315890122369</x:v>
      </x:c>
      <x:c r="J429" s="12" t="n">
        <x:v>0.15562274138237803</x:v>
      </x:c>
      <x:c r="K429" s="12" t="n">
        <x:v>0.16</x:v>
      </x:c>
      <x:c r="L429" s="12" t="n">
        <x:v>-0.004377258617621976</x:v>
      </x:c>
      <x:c r="M429" s="12" t="n">
        <x:v>4.7</x:v>
      </x:c>
      <x:c r="N429" s="12" t="n">
        <x:v>-0.247684109877631</x:v>
      </x:c>
      <x:c r="O429" s="11" t="str">
        <x:v>CCY006 - BP</x:v>
      </x:c>
      <x:c r="P429" s="11" t="str">
        <x:v>Route 11.925km</x:v>
      </x:c>
      <x:c r="Q429" s="11" t="str">
        <x:v>Conditional - mapped route, status unverified</x:v>
      </x:c>
      <x:c r="R429" s="11" t="str">
        <x:v>First survey: confirm node handoff, spare capacity and a feasible short route; co-location is not established.</x:v>
      </x:c>
      <x:c r="S429" s="5" t="n">
        <x:v>172</x:v>
      </x:c>
      <x:c r="T429" s="5" t="str">
        <x:v>Region VII (Central Visayas)</x:v>
      </x:c>
      <x:c r="U429" s="13" t="n">
        <x:v>10.42505</x:v>
      </x:c>
      <x:c r="V429" s="13" t="n">
        <x:v>123.89012</x:v>
      </x:c>
      <x:c r="W429" s="12" t="n">
        <x:v>0.15644343829786964</x:v>
      </x:c>
      <x:c r="X429" s="12" t="n">
        <x:v>4.456225341001964</x:v>
      </x:c>
      <x:c r="Y429" s="12" t="n">
        <x:v>4.452315890122369</x:v>
      </x:c>
      <x:c r="Z429" s="12" t="n">
        <x:v>9.081196973659301</x:v>
      </x:c>
      <x:c r="AA429" s="5" t="str">
        <x:v>CCY006 - BP</x:v>
      </x:c>
      <x:c r="AB429" s="6" t="b">
        <x:v>1</x:v>
      </x:c>
      <x:c r="AC429" s="5" t="n">
        <x:v>4683</x:v>
      </x:c>
      <x:c r="AD429" s="13" t="n">
        <x:v>123.8901720005042</x:v>
      </x:c>
      <x:c r="AE429" s="13" t="n">
        <x:v>10.42645599982704</x:v>
      </x:c>
      <x:c r="AF429" s="5" t="n">
        <x:v>4893</x:v>
      </x:c>
      <x:c r="AG429" s="13" t="n">
        <x:v>123.9235816919632</x:v>
      </x:c>
      <x:c r="AH429" s="13" t="n">
        <x:v>10.40218153668551</x:v>
      </x:c>
      <x:c r="AI429" s="5" t="n">
        <x:v>4893</x:v>
      </x:c>
      <x:c r="AJ429" s="5" t="str">
        <x:v>Conditional - mapped route, status unverified</x:v>
      </x:c>
      <x:c r="AK429" s="5" t="n">
        <x:v>4994</x:v>
      </x:c>
      <x:c r="AL429" s="5" t="str">
        <x:v>DANAO - CEBU</x:v>
      </x:c>
      <x:c r="AM429" s="5" t="str">
        <x:v>Tier 1A (Direct Coloc, &lt;1 km)</x:v>
      </x:c>
      <x:c r="AN429" s="14" t="n">
        <x:v>94.9</x:v>
      </x:c>
      <x:c r="AO429" s="14" t="n">
        <x:v>94.80639384933956</x:v>
      </x:c>
      <x:c r="AP429" s="14" t="n">
        <x:v>94.94482551814369</x:v>
      </x:c>
      <x:c r="AQ429" s="14" t="n">
        <x:v>78.78</x:v>
      </x:c>
      <x:c r="AR429" s="5" t="n">
        <x:v>538</x:v>
      </x:c>
      <x:c r="AS429" s="11" t="str">
        <x:v>Vertex distance not reproduced within 0.011 km; Nearest screened line status requires confirmation</x:v>
      </x:c>
      <x:c r="AT429" s="5" t="str">
        <x:v>Batch 1 (First 1,000)</x:v>
      </x:c>
      <x:c r="AU429" s="5" t="n">
        <x:v>429</x:v>
      </x:c>
    </x:row>
    <x:row r="430" ht="60" customHeight="1">
      <x:c r="A430" s="5" t="n">
        <x:v>426</x:v>
      </x:c>
      <x:c r="B430" s="5" t="n">
        <x:v>1</x:v>
      </x:c>
      <x:c r="C430" s="10" t="str">
        <x:v>0501724008</x:v>
      </x:c>
      <x:c r="D430" s="5" t="str">
        <x:v>Carolina</x:v>
      </x:c>
      <x:c r="E430" s="5" t="str">
        <x:v>City of Naga</x:v>
      </x:c>
      <x:c r="F430" s="5" t="str">
        <x:v>Camarines Sur</x:v>
      </x:c>
      <x:c r="G430" s="11" t="str">
        <x:v>A - Node within 0.5 km</x:v>
      </x:c>
      <x:c r="H430" s="12" t="n">
        <x:v>0.15813792628411655</x:v>
      </x:c>
      <x:c r="I430" s="12" t="n">
        <x:v>6.908546268528621</x:v>
      </x:c>
      <x:c r="J430" s="12" t="n">
        <x:v>0.15813792628411655</x:v>
      </x:c>
      <x:c r="K430" s="12" t="n">
        <x:v>0.16</x:v>
      </x:c>
      <x:c r="L430" s="12" t="n">
        <x:v>-0.0018620737158834555</x:v>
      </x:c>
      <x:c r="M430" s="12" t="n">
        <x:v>6.97</x:v>
      </x:c>
      <x:c r="N430" s="12" t="n">
        <x:v>-0.06145373147137878</x:v>
      </x:c>
      <x:c r="O430" s="11" t="str">
        <x:v>CAC001 -  PM</x:v>
      </x:c>
      <x:c r="P430" s="11" t="str">
        <x:v>PAGBILAO - NAGA (UG + Aerial)</x:v>
      </x:c>
      <x:c r="Q430" s="11" t="str">
        <x:v>Stronger evidence - built or existing label</x:v>
      </x:c>
      <x:c r="R430" s="11" t="str">
        <x:v>First survey: confirm node handoff, spare capacity and a feasible short route; co-location is not established.</x:v>
      </x:c>
      <x:c r="S430" s="5" t="n">
        <x:v>180</x:v>
      </x:c>
      <x:c r="T430" s="5" t="str">
        <x:v>Region V (Bicol Region)</x:v>
      </x:c>
      <x:c r="U430" s="13" t="n">
        <x:v>13.664143</x:v>
      </x:c>
      <x:c r="V430" s="13" t="n">
        <x:v>123.287655</x:v>
      </x:c>
      <x:c r="W430" s="12" t="n">
        <x:v>0.15793240031054664</x:v>
      </x:c>
      <x:c r="X430" s="12" t="n">
        <x:v>6.9263088010415235</x:v>
      </x:c>
      <x:c r="Y430" s="12" t="n">
        <x:v>6.908546268528621</x:v>
      </x:c>
      <x:c r="Z430" s="12" t="n">
        <x:v>6.908546268528621</x:v>
      </x:c>
      <x:c r="AA430" s="5" t="str">
        <x:v>CAC001 -  PM</x:v>
      </x:c>
      <x:c r="AB430" s="6" t="b">
        <x:v>1</x:v>
      </x:c>
      <x:c r="AC430" s="5" t="n">
        <x:v>4576</x:v>
      </x:c>
      <x:c r="AD430" s="13" t="n">
        <x:v>123.2891160035857</x:v>
      </x:c>
      <x:c r="AE430" s="13" t="n">
        <x:v>13.66418653329196</x:v>
      </x:c>
      <x:c r="AF430" s="5" t="n">
        <x:v>4244</x:v>
      </x:c>
      <x:c r="AG430" s="13" t="n">
        <x:v>123.2477311343381</x:v>
      </x:c>
      <x:c r="AH430" s="13" t="n">
        <x:v>13.6154116944801</x:v>
      </x:c>
      <x:c r="AI430" s="5" t="n">
        <x:v>4244</x:v>
      </x:c>
      <x:c r="AJ430" s="5" t="str">
        <x:v>Stronger evidence - built or existing label</x:v>
      </x:c>
      <x:c r="AK430" s="5" t="n">
        <x:v>4244</x:v>
      </x:c>
      <x:c r="AL430" s="5" t="str">
        <x:v>PAGBILAO - NAGA (UG + Aerial)</x:v>
      </x:c>
      <x:c r="AM430" s="5" t="str">
        <x:v>Tier 1A (Direct Coloc, &lt;1 km)</x:v>
      </x:c>
      <x:c r="AN430" s="14" t="n">
        <x:v>94.9</x:v>
      </x:c>
      <x:c r="AO430" s="14" t="n">
        <x:v>94.80639384933956</x:v>
      </x:c>
      <x:c r="AP430" s="14" t="n">
        <x:v>94.86525761358929</x:v>
      </x:c>
      <x:c r="AQ430" s="14" t="n">
        <x:v>78.76</x:v>
      </x:c>
      <x:c r="AR430" s="5" t="n">
        <x:v>490</x:v>
      </x:c>
      <x:c r="AS430" s="11" t="str">
        <x:v>Vertex distance not reproduced within 0.011 km</x:v>
      </x:c>
      <x:c r="AT430" s="5" t="str">
        <x:v>Batch 1 (First 1,000)</x:v>
      </x:c>
      <x:c r="AU430" s="5" t="n">
        <x:v>430</x:v>
      </x:c>
    </x:row>
    <x:row r="431" ht="60" customHeight="1">
      <x:c r="A431" s="5" t="n">
        <x:v>427</x:v>
      </x:c>
      <x:c r="B431" s="5" t="n">
        <x:v>1</x:v>
      </x:c>
      <x:c r="C431" s="10" t="str">
        <x:v>0403428002</x:v>
      </x:c>
      <x:c r="D431" s="5" t="str">
        <x:v>Balibago</x:v>
      </x:c>
      <x:c r="E431" s="5" t="str">
        <x:v>City of Santa Rosa</x:v>
      </x:c>
      <x:c r="F431" s="5" t="str">
        <x:v>Laguna</x:v>
      </x:c>
      <x:c r="G431" s="11" t="str">
        <x:v>A - Node within 0.5 km</x:v>
      </x:c>
      <x:c r="H431" s="12" t="n">
        <x:v>0.27794018797433256</x:v>
      </x:c>
      <x:c r="I431" s="12" t="n">
        <x:v>0.021447769286346972</x:v>
      </x:c>
      <x:c r="J431" s="12" t="n">
        <x:v>0.021447769286346972</x:v>
      </x:c>
      <x:c r="K431" s="12" t="n">
        <x:v>0.28</x:v>
      </x:c>
      <x:c r="L431" s="12" t="n">
        <x:v>-0.0020598120256674624</x:v>
      </x:c>
      <x:c r="M431" s="12" t="n">
        <x:v>0.12</x:v>
      </x:c>
      <x:c r="N431" s="12" t="n">
        <x:v>-0.09855223071365302</x:v>
      </x:c>
      <x:c r="O431" s="11" t="str">
        <x:v>SRL002
- TYPE 3</x:v>
      </x:c>
      <x:c r="P431" s="11" t="str">
        <x:v>AE SRL007-CBL001-CLB001</x:v>
      </x:c>
      <x:c r="Q431" s="11" t="str">
        <x:v>Conditional - mapped route, status unverified</x:v>
      </x:c>
      <x:c r="R431" s="11" t="str">
        <x:v>First survey: confirm node handoff, spare capacity and a feasible short route; co-location is not established.</x:v>
      </x:c>
      <x:c r="S431" s="5" t="n">
        <x:v>436</x:v>
      </x:c>
      <x:c r="T431" s="5" t="str">
        <x:v>Region IV-A (CALABARZON)</x:v>
      </x:c>
      <x:c r="U431" s="13" t="n">
        <x:v>14.296262</x:v>
      </x:c>
      <x:c r="V431" s="13" t="n">
        <x:v>121.104531</x:v>
      </x:c>
      <x:c r="W431" s="12" t="n">
        <x:v>0.2792573190221484</x:v>
      </x:c>
      <x:c r="X431" s="12" t="n">
        <x:v>0.12372596866810266</x:v>
      </x:c>
      <x:c r="Y431" s="12" t="n">
        <x:v>0.021447769286346972</x:v>
      </x:c>
      <x:c r="Z431" s="12" t="n">
        <x:v>0.13383608196173608</x:v>
      </x:c>
      <x:c r="AA431" s="5" t="str">
        <x:v>SRL002
- TYPE 3</x:v>
      </x:c>
      <x:c r="AB431" s="6" t="b">
        <x:v>1</x:v>
      </x:c>
      <x:c r="AC431" s="5" t="n">
        <x:v>4366</x:v>
      </x:c>
      <x:c r="AD431" s="13" t="n">
        <x:v>121.1050525592883</x:v>
      </x:c>
      <x:c r="AE431" s="13" t="n">
        <x:v>14.29872204135604</x:v>
      </x:c>
      <x:c r="AF431" s="5" t="n">
        <x:v>4072</x:v>
      </x:c>
      <x:c r="AG431" s="13" t="n">
        <x:v>121.10463695249773</x:v>
      </x:c>
      <x:c r="AH431" s="13" t="n">
        <x:v>14.296097981968568</x:v>
      </x:c>
      <x:c r="AI431" s="5" t="n">
        <x:v>4072</x:v>
      </x:c>
      <x:c r="AJ431" s="5" t="str">
        <x:v>Conditional - mapped route, status unverified</x:v>
      </x:c>
      <x:c r="AK431" s="5" t="n">
        <x:v>4184</x:v>
      </x:c>
      <x:c r="AL431" s="5" t="str">
        <x:v>BINAN - CABUYAO</x:v>
      </x:c>
      <x:c r="AM431" s="5" t="str">
        <x:v>Tier 1A (Direct Coloc, &lt;1 km)</x:v>
      </x:c>
      <x:c r="AN431" s="14" t="n">
        <x:v>100</x:v>
      </x:c>
      <x:c r="AO431" s="14" t="n">
        <x:v>100</x:v>
      </x:c>
      <x:c r="AP431" s="14" t="n">
        <x:v>100</x:v>
      </x:c>
      <x:c r="AQ431" s="14" t="n">
        <x:v>78.75</x:v>
      </x:c>
      <x:c r="AR431" s="5" t="n">
        <x:v>2149</x:v>
      </x:c>
      <x:c r="AS431" s="11" t="str">
        <x:v>Nearest screened line status requires confirmation</x:v>
      </x:c>
      <x:c r="AT431" s="5" t="str">
        <x:v>Batch 1 (First 1,000)</x:v>
      </x:c>
      <x:c r="AU431" s="5" t="n">
        <x:v>431</x:v>
      </x:c>
    </x:row>
    <x:row r="432" ht="60" customHeight="1">
      <x:c r="A432" s="5" t="n">
        <x:v>428</x:v>
      </x:c>
      <x:c r="B432" s="5" t="n">
        <x:v>1</x:v>
      </x:c>
      <x:c r="C432" s="10" t="str">
        <x:v>0405645017</x:v>
      </x:c>
      <x:c r="D432" s="5" t="str">
        <x:v>Guisguis-Talon</x:v>
      </x:c>
      <x:c r="E432" s="5" t="str">
        <x:v>Sariaya</x:v>
      </x:c>
      <x:c r="F432" s="5" t="str">
        <x:v>Quezon</x:v>
      </x:c>
      <x:c r="G432" s="11" t="str">
        <x:v>D - Other node or line within 3 km</x:v>
      </x:c>
      <x:c r="H432" s="12" t="n">
        <x:v>1.1070957189374382</x:v>
      </x:c>
      <x:c r="I432" s="12" t="n">
        <x:v>1.060250016572658</x:v>
      </x:c>
      <x:c r="J432" s="12" t="n">
        <x:v>1.060250016572658</x:v>
      </x:c>
      <x:c r="K432" s="12" t="n">
        <x:v>1.11</x:v>
      </x:c>
      <x:c r="L432" s="12" t="n">
        <x:v>-0.0029042810625619087</x:v>
      </x:c>
      <x:c r="M432" s="12" t="n">
        <x:v>1.1</x:v>
      </x:c>
      <x:c r="N432" s="12" t="n">
        <x:v>-0.03974998342734204</x:v>
      </x:c>
      <x:c r="O432" s="11" t="str">
        <x:v>SRQ002 - BP</x:v>
      </x:c>
      <x:c r="P432" s="11" t="str">
        <x:v>SJB002 TO LCQ001 LUCBITZ AE</x:v>
      </x:c>
      <x:c r="Q432" s="11" t="str">
        <x:v>Conditional - mapped route, status unverified</x:v>
      </x:c>
      <x:c r="R432" s="11" t="str">
        <x:v>Compare a routed node lateral with an approved line tap; survey crossings and permissions.</x:v>
      </x:c>
      <x:c r="S432" s="5" t="n">
        <x:v>3704</x:v>
      </x:c>
      <x:c r="T432" s="5" t="str">
        <x:v>Region IV-A (CALABARZON)</x:v>
      </x:c>
      <x:c r="U432" s="13" t="n">
        <x:v>13.867832</x:v>
      </x:c>
      <x:c r="V432" s="13" t="n">
        <x:v>121.500474</x:v>
      </x:c>
      <x:c r="W432" s="12" t="n">
        <x:v>1.1085942758912448</x:v>
      </x:c>
      <x:c r="X432" s="12" t="n">
        <x:v>1.099434754609346</x:v>
      </x:c>
      <x:c r="Y432" s="12" t="n">
        <x:v>1.060250016572658</x:v>
      </x:c>
      <x:c r="Z432" s="12" t="n">
        <x:v>7.3346786955673355</x:v>
      </x:c>
      <x:c r="AA432" s="5" t="str">
        <x:v>SRQ002 - BP</x:v>
      </x:c>
      <x:c r="AB432" s="6" t="b">
        <x:v>1</x:v>
      </x:c>
      <x:c r="AC432" s="5" t="n">
        <x:v>4425</x:v>
      </x:c>
      <x:c r="AD432" s="13" t="n">
        <x:v>121.5082790014305</x:v>
      </x:c>
      <x:c r="AE432" s="13" t="n">
        <x:v>13.86135300055436</x:v>
      </x:c>
      <x:c r="AF432" s="5" t="n">
        <x:v>4105</x:v>
      </x:c>
      <x:c r="AG432" s="13" t="n">
        <x:v>121.50455233771117</x:v>
      </x:c>
      <x:c r="AH432" s="13" t="n">
        <x:v>13.859116661649265</x:v>
      </x:c>
      <x:c r="AI432" s="5" t="n">
        <x:v>4105</x:v>
      </x:c>
      <x:c r="AJ432" s="5" t="str">
        <x:v>Conditional - mapped route, status unverified</x:v>
      </x:c>
      <x:c r="AK432" s="5" t="n">
        <x:v>4187</x:v>
      </x:c>
      <x:c r="AL432" s="5" t="str">
        <x:v>SAN JUAN - LUCENA</x:v>
      </x:c>
      <x:c r="AM432" s="5" t="str">
        <x:v>Tier 1B (Micro Drop, 1-3 km)</x:v>
      </x:c>
      <x:c r="AN432" s="14" t="n">
        <x:v>79.1</x:v>
      </x:c>
      <x:c r="AO432" s="14" t="n">
        <x:v>79.07343306373546</x:v>
      </x:c>
      <x:c r="AP432" s="14" t="n">
        <x:v>79.14033499670427</x:v>
      </x:c>
      <x:c r="AQ432" s="14" t="n">
        <x:v>78.74</x:v>
      </x:c>
      <x:c r="AR432" s="5" t="n">
        <x:v>308</x:v>
      </x:c>
      <x:c r="AS432" s="11" t="str">
        <x:v>Nearest screened line status requires confirmation</x:v>
      </x:c>
      <x:c r="AT432" s="5" t="str">
        <x:v>Batch 1 (First 1,000)</x:v>
      </x:c>
      <x:c r="AU432" s="5" t="n">
        <x:v>432</x:v>
      </x:c>
    </x:row>
    <x:row r="433" ht="60" customHeight="1">
      <x:c r="A433" s="5" t="n">
        <x:v>429</x:v>
      </x:c>
      <x:c r="B433" s="5" t="n">
        <x:v>1</x:v>
      </x:c>
      <x:c r="C433" s="10" t="str">
        <x:v>0301423016</x:v>
      </x:c>
      <x:c r="D433" s="5" t="str">
        <x:v>Poblacion</x:v>
      </x:c>
      <x:c r="E433" s="5" t="str">
        <x:v>Santa Maria</x:v>
      </x:c>
      <x:c r="F433" s="5" t="str">
        <x:v>Bulacan</x:v>
      </x:c>
      <x:c r="G433" s="11" t="str">
        <x:v>A - Node within 0.5 km</x:v>
      </x:c>
      <x:c r="H433" s="12" t="n">
        <x:v>0.32713497492428373</x:v>
      </x:c>
      <x:c r="I433" s="12" t="n">
        <x:v>0.049498625111300355</x:v>
      </x:c>
      <x:c r="J433" s="12" t="n">
        <x:v>0.049498625111300355</x:v>
      </x:c>
      <x:c r="K433" s="12" t="n">
        <x:v>0.33</x:v>
      </x:c>
      <x:c r="L433" s="12" t="n">
        <x:v>-0.0028650250757162876</x:v>
      </x:c>
      <x:c r="M433" s="12" t="n">
        <x:v>0.3</x:v>
      </x:c>
      <x:c r="N433" s="12" t="n">
        <x:v>-0.2505013748886996</x:v>
      </x:c>
      <x:c r="O433" s="11" t="str">
        <x:v>SMR001 - TYPE 2</x:v>
      </x:c>
      <x:c r="P433" s="11" t="str">
        <x:v>STA MARIA TOC Link</x:v>
      </x:c>
      <x:c r="Q433" s="11" t="str">
        <x:v>Stronger evidence - built or existing label</x:v>
      </x:c>
      <x:c r="R433" s="11" t="str">
        <x:v>First survey: confirm node handoff, spare capacity and a feasible short route; co-location is not established.</x:v>
      </x:c>
      <x:c r="S433" s="5" t="n">
        <x:v>549</x:v>
      </x:c>
      <x:c r="T433" s="5" t="str">
        <x:v>Region III (Central Luzon)</x:v>
      </x:c>
      <x:c r="U433" s="13" t="n">
        <x:v>14.821999</x:v>
      </x:c>
      <x:c r="V433" s="13" t="n">
        <x:v>120.962546</x:v>
      </x:c>
      <x:c r="W433" s="12" t="n">
        <x:v>0.3287059982521626</x:v>
      </x:c>
      <x:c r="X433" s="12" t="n">
        <x:v>0.07650951066718904</x:v>
      </x:c>
      <x:c r="Y433" s="12" t="n">
        <x:v>0.049498625111300355</x:v>
      </x:c>
      <x:c r="Z433" s="12" t="n">
        <x:v>0.049498625111300355</x:v>
      </x:c>
      <x:c r="AA433" s="5" t="str">
        <x:v>SMR001 - TYPE 2</x:v>
      </x:c>
      <x:c r="AB433" s="6" t="b">
        <x:v>1</x:v>
      </x:c>
      <x:c r="AC433" s="5" t="n">
        <x:v>3511</x:v>
      </x:c>
      <x:c r="AD433" s="13" t="n">
        <x:v>120.96207600024</x:v>
      </x:c>
      <x:c r="AE433" s="13" t="n">
        <x:v>14.81907800306323</x:v>
      </x:c>
      <x:c r="AF433" s="5" t="n">
        <x:v>3461</x:v>
      </x:c>
      <x:c r="AG433" s="13" t="n">
        <x:v>120.96300464045042</x:v>
      </x:c>
      <x:c r="AH433" s="13" t="n">
        <x:v>14.821966468758305</x:v>
      </x:c>
      <x:c r="AI433" s="5" t="n">
        <x:v>3461</x:v>
      </x:c>
      <x:c r="AJ433" s="5" t="str">
        <x:v>Stronger evidence - built or existing label</x:v>
      </x:c>
      <x:c r="AK433" s="5" t="n">
        <x:v>3461</x:v>
      </x:c>
      <x:c r="AL433" s="5" t="str">
        <x:v>STA MARIA TOC Link</x:v>
      </x:c>
      <x:c r="AM433" s="5" t="str">
        <x:v>Tier 1A (Direct Coloc, &lt;1 km)</x:v>
      </x:c>
      <x:c r="AN433" s="14" t="n">
        <x:v>99.6</x:v>
      </x:c>
      <x:c r="AO433" s="14" t="n">
        <x:v>99.58341352965282</x:v>
      </x:c>
      <x:c r="AP433" s="14" t="n">
        <x:v>99.66900730324225</x:v>
      </x:c>
      <x:c r="AQ433" s="14" t="n">
        <x:v>78.73</x:v>
      </x:c>
      <x:c r="AR433" s="5" t="n">
        <x:v>1153</x:v>
      </x:c>
      <x:c r="AS433" s="11" t="str">
        <x:v>Vertex distance not reproduced within 0.011 km</x:v>
      </x:c>
      <x:c r="AT433" s="5" t="str">
        <x:v>Batch 1 (First 1,000)</x:v>
      </x:c>
      <x:c r="AU433" s="5" t="n">
        <x:v>433</x:v>
      </x:c>
    </x:row>
    <x:row r="434" ht="60" customHeight="1">
      <x:c r="A434" s="5" t="n">
        <x:v>430</x:v>
      </x:c>
      <x:c r="B434" s="5" t="n">
        <x:v>1</x:v>
      </x:c>
      <x:c r="C434" s="10" t="str">
        <x:v>0105524062</x:v>
      </x:c>
      <x:c r="D434" s="5" t="str">
        <x:v>Poblacion</x:v>
      </x:c>
      <x:c r="E434" s="5" t="str">
        <x:v>Malasiqui</x:v>
      </x:c>
      <x:c r="F434" s="5" t="str">
        <x:v>Pangasinan</x:v>
      </x:c>
      <x:c r="G434" s="11" t="str">
        <x:v>A - Node within 0.5 km</x:v>
      </x:c>
      <x:c r="H434" s="12" t="n">
        <x:v>0.3263534690201175</x:v>
      </x:c>
      <x:c r="I434" s="12" t="n">
        <x:v>0.36132253897420313</x:v>
      </x:c>
      <x:c r="J434" s="12" t="n">
        <x:v>0.3263534690201175</x:v>
      </x:c>
      <x:c r="K434" s="12" t="n">
        <x:v>0.33</x:v>
      </x:c>
      <x:c r="L434" s="12" t="n">
        <x:v>-0.0036465309798824896</x:v>
      </x:c>
      <x:c r="M434" s="12" t="n">
        <x:v>0.37</x:v>
      </x:c>
      <x:c r="N434" s="12" t="n">
        <x:v>-0.008677461025796862</x:v>
      </x:c>
      <x:c r="O434" s="11" t="str">
        <x:v>MQP001
- BP</x:v>
      </x:c>
      <x:c r="P434" s="11" t="str">
        <x:v>96CORE</x:v>
      </x:c>
      <x:c r="Q434" s="11" t="str">
        <x:v>Conditional - mapped route, status unverified</x:v>
      </x:c>
      <x:c r="R434" s="11" t="str">
        <x:v>First survey: confirm node handoff, spare capacity and a feasible short route; co-location is not established.</x:v>
      </x:c>
      <x:c r="S434" s="5" t="n">
        <x:v>547</x:v>
      </x:c>
      <x:c r="T434" s="5" t="str">
        <x:v>Region I (Ilocos Region)</x:v>
      </x:c>
      <x:c r="U434" s="13" t="n">
        <x:v>15.923337</x:v>
      </x:c>
      <x:c r="V434" s="13" t="n">
        <x:v>120.412688</x:v>
      </x:c>
      <x:c r="W434" s="12" t="n">
        <x:v>0.3279342775311826</x:v>
      </x:c>
      <x:c r="X434" s="12" t="n">
        <x:v>0.373895653978278</x:v>
      </x:c>
      <x:c r="Y434" s="12" t="n">
        <x:v>0.36132253897420313</x:v>
      </x:c>
      <x:c r="Z434" s="12" t="n">
        <x:v>7.843198042204774</x:v>
      </x:c>
      <x:c r="AA434" s="5" t="str">
        <x:v>MQP001
- BP</x:v>
      </x:c>
      <x:c r="AB434" s="6" t="b">
        <x:v>1</x:v>
      </x:c>
      <x:c r="AC434" s="5" t="n">
        <x:v>3798</x:v>
      </x:c>
      <x:c r="AD434" s="13" t="n">
        <x:v>120.41257</x:v>
      </x:c>
      <x:c r="AE434" s="13" t="n">
        <x:v>15.92039</x:v>
      </x:c>
      <x:c r="AF434" s="5" t="n">
        <x:v>3261</x:v>
      </x:c>
      <x:c r="AG434" s="13" t="n">
        <x:v>120.41345252847829</x:v>
      </x:c>
      <x:c r="AH434" s="13" t="n">
        <x:v>15.920156685979437</x:v>
      </x:c>
      <x:c r="AI434" s="5" t="n">
        <x:v>3261</x:v>
      </x:c>
      <x:c r="AJ434" s="5" t="str">
        <x:v>Conditional - mapped route, status unverified</x:v>
      </x:c>
      <x:c r="AK434" s="5" t="n">
        <x:v>3294</x:v>
      </x:c>
      <x:c r="AL434" s="5" t="str">
        <x:v>SANTA BARBARA</x:v>
      </x:c>
      <x:c r="AM434" s="5" t="str">
        <x:v>Tier 1A (Direct Coloc, &lt;1 km)</x:v>
      </x:c>
      <x:c r="AN434" s="14" t="n">
        <x:v>99.6</x:v>
      </x:c>
      <x:c r="AO434" s="14" t="n">
        <x:v>99.58341352965282</x:v>
      </x:c>
      <x:c r="AP434" s="14" t="n">
        <x:v>99.69236929890914</x:v>
      </x:c>
      <x:c r="AQ434" s="14" t="n">
        <x:v>78.73</x:v>
      </x:c>
      <x:c r="AR434" s="5" t="n">
        <x:v>699</x:v>
      </x:c>
      <x:c r="AS434" s="11" t="str">
        <x:v>Nearest screened line status requires confirmation</x:v>
      </x:c>
      <x:c r="AT434" s="5" t="str">
        <x:v>Batch 1 (First 1,000)</x:v>
      </x:c>
      <x:c r="AU434" s="5" t="n">
        <x:v>434</x:v>
      </x:c>
    </x:row>
    <x:row r="435" ht="60" customHeight="1">
      <x:c r="A435" s="5" t="n">
        <x:v>431</x:v>
      </x:c>
      <x:c r="B435" s="5" t="n">
        <x:v>1</x:v>
      </x:c>
      <x:c r="C435" s="10" t="str">
        <x:v>0301403030</x:v>
      </x:c>
      <x:c r="D435" s="5" t="str">
        <x:v>Virgen delas Flores</x:v>
      </x:c>
      <x:c r="E435" s="5" t="str">
        <x:v>Baliuag</x:v>
      </x:c>
      <x:c r="F435" s="5" t="str">
        <x:v>Bulacan</x:v>
      </x:c>
      <x:c r="G435" s="11" t="str">
        <x:v>A - Node within 0.5 km</x:v>
      </x:c>
      <x:c r="H435" s="12" t="n">
        <x:v>0.3271927393148485</x:v>
      </x:c>
      <x:c r="I435" s="12" t="n">
        <x:v>0.30191341350159917</x:v>
      </x:c>
      <x:c r="J435" s="12" t="n">
        <x:v>0.30191341350159917</x:v>
      </x:c>
      <x:c r="K435" s="12" t="n">
        <x:v>0.33</x:v>
      </x:c>
      <x:c r="L435" s="12" t="n">
        <x:v>-0.0028072606851515247</x:v>
      </x:c>
      <x:c r="M435" s="12" t="n">
        <x:v>0.31</x:v>
      </x:c>
      <x:c r="N435" s="12" t="n">
        <x:v>-0.008086586498400827</x:v>
      </x:c>
      <x:c r="O435" s="11" t="str">
        <x:v>BLG001
- TYPE 2</x:v>
      </x:c>
      <x:c r="P435" s="11" t="str">
        <x:v>24 CORE (3X8)</x:v>
      </x:c>
      <x:c r="Q435" s="11" t="str">
        <x:v>Conditional - mapped route, status unverified</x:v>
      </x:c>
      <x:c r="R435" s="11" t="str">
        <x:v>First survey: confirm node handoff, spare capacity and a feasible short route; co-location is not established.</x:v>
      </x:c>
      <x:c r="S435" s="5" t="n">
        <x:v>550</x:v>
      </x:c>
      <x:c r="T435" s="5" t="str">
        <x:v>Region III (Central Luzon)</x:v>
      </x:c>
      <x:c r="U435" s="13" t="n">
        <x:v>14.94576</x:v>
      </x:c>
      <x:c r="V435" s="13" t="n">
        <x:v>120.88598</x:v>
      </x:c>
      <x:c r="W435" s="12" t="n">
        <x:v>0.32794378191501644</x:v>
      </x:c>
      <x:c r="X435" s="12" t="n">
        <x:v>0.3026907828431702</x:v>
      </x:c>
      <x:c r="Y435" s="12" t="n">
        <x:v>0.30191341350159917</x:v>
      </x:c>
      <x:c r="Z435" s="12" t="n">
        <x:v>0.33196014395069523</x:v>
      </x:c>
      <x:c r="AA435" s="5" t="str">
        <x:v>BLG001
- TYPE 2</x:v>
      </x:c>
      <x:c r="AB435" s="6" t="b">
        <x:v>1</x:v>
      </x:c>
      <x:c r="AC435" s="5" t="n">
        <x:v>3475</x:v>
      </x:c>
      <x:c r="AD435" s="13" t="n">
        <x:v>120.8879555555556</x:v>
      </x:c>
      <x:c r="AE435" s="13" t="n">
        <x:v>14.94800833333333</x:v>
      </x:c>
      <x:c r="AF435" s="5" t="n">
        <x:v>2967</x:v>
      </x:c>
      <x:c r="AG435" s="13" t="n">
        <x:v>120.8877041107257</x:v>
      </x:c>
      <x:c r="AH435" s="13" t="n">
        <x:v>14.94791298947229</x:v>
      </x:c>
      <x:c r="AI435" s="5" t="n">
        <x:v>2967</x:v>
      </x:c>
      <x:c r="AJ435" s="5" t="str">
        <x:v>Conditional - mapped route, status unverified</x:v>
      </x:c>
      <x:c r="AK435" s="5" t="n">
        <x:v>3422</x:v>
      </x:c>
      <x:c r="AL435" s="5" t="str">
        <x:v>BUSTOS - BALIUAG</x:v>
      </x:c>
      <x:c r="AM435" s="5" t="str">
        <x:v>Tier 1A (Direct Coloc, &lt;1 km)</x:v>
      </x:c>
      <x:c r="AN435" s="14" t="n">
        <x:v>99.6</x:v>
      </x:c>
      <x:c r="AO435" s="14" t="n">
        <x:v>99.58341352965282</x:v>
      </x:c>
      <x:c r="AP435" s="14" t="n">
        <x:v>99.6672807613446</x:v>
      </x:c>
      <x:c r="AQ435" s="14" t="n">
        <x:v>78.73</x:v>
      </x:c>
      <x:c r="AR435" s="5" t="n">
        <x:v>659</x:v>
      </x:c>
      <x:c r="AS435" s="11" t="str">
        <x:v>Nearest screened line status requires confirmation</x:v>
      </x:c>
      <x:c r="AT435" s="5" t="str">
        <x:v>Batch 1 (First 1,000)</x:v>
      </x:c>
      <x:c r="AU435" s="5" t="n">
        <x:v>435</x:v>
      </x:c>
    </x:row>
    <x:row r="436" ht="60" customHeight="1">
      <x:c r="A436" s="5" t="n">
        <x:v>432</x:v>
      </x:c>
      <x:c r="B436" s="5" t="n">
        <x:v>1</x:v>
      </x:c>
      <x:c r="C436" s="10" t="str">
        <x:v>1004304007</x:v>
      </x:c>
      <x:c r="D436" s="5" t="str">
        <x:v>Poblacion</x:v>
      </x:c>
      <x:c r="E436" s="5" t="str">
        <x:v>Binuangan</x:v>
      </x:c>
      <x:c r="F436" s="5" t="str">
        <x:v>Misamis Oriental</x:v>
      </x:c>
      <x:c r="G436" s="11" t="str">
        <x:v>A - Node within 0.5 km</x:v>
      </x:c>
      <x:c r="H436" s="12" t="n">
        <x:v>0.09313082760327877</x:v>
      </x:c>
      <x:c r="I436" s="12" t="n">
        <x:v>0.07963813310378977</x:v>
      </x:c>
      <x:c r="J436" s="12" t="n">
        <x:v>0.07963813310378977</x:v>
      </x:c>
      <x:c r="K436" s="12" t="n">
        <x:v>0.09</x:v>
      </x:c>
      <x:c r="L436" s="12" t="n">
        <x:v>0.003130827603278777</x:v>
      </x:c>
      <x:c r="M436" s="12" t="n">
        <x:v>0.12</x:v>
      </x:c>
      <x:c r="N436" s="12" t="n">
        <x:v>-0.04036186689621023</x:v>
      </x:c>
      <x:c r="O436" s="11" t="str">
        <x:v>BAM001 - BP</x:v>
      </x:c>
      <x:c r="P436" s="11" t="str">
        <x:v>CDO - BUENAVISTA via GINGOOG</x:v>
      </x:c>
      <x:c r="Q436" s="11" t="str">
        <x:v>Stronger evidence - built or existing label</x:v>
      </x:c>
      <x:c r="R436" s="11" t="str">
        <x:v>First survey: confirm node handoff, spare capacity and a feasible short route; co-location is not established.</x:v>
      </x:c>
      <x:c r="S436" s="5" t="n">
        <x:v>66</x:v>
      </x:c>
      <x:c r="T436" s="5" t="str">
        <x:v>Region X (Northern Mindanao)</x:v>
      </x:c>
      <x:c r="U436" s="13" t="n">
        <x:v>8.918638</x:v>
      </x:c>
      <x:c r="V436" s="13" t="n">
        <x:v>124.785295</x:v>
      </x:c>
      <x:c r="W436" s="12" t="n">
        <x:v>0.09361789062981843</x:v>
      </x:c>
      <x:c r="X436" s="12" t="n">
        <x:v>0.08254879267677745</x:v>
      </x:c>
      <x:c r="Y436" s="12" t="n">
        <x:v>0.07963813310378977</x:v>
      </x:c>
      <x:c r="Z436" s="12" t="n">
        <x:v>0.07963813310378977</x:v>
      </x:c>
      <x:c r="AA436" s="5" t="str">
        <x:v>BAM001 - BP</x:v>
      </x:c>
      <x:c r="AB436" s="6" t="b">
        <x:v>1</x:v>
      </x:c>
      <x:c r="AC436" s="5" t="n">
        <x:v>5270</x:v>
      </x:c>
      <x:c r="AD436" s="13" t="n">
        <x:v>124.7854189993603</x:v>
      </x:c>
      <x:c r="AE436" s="13" t="n">
        <x:v>8.91780503365564</x:v>
      </x:c>
      <x:c r="AF436" s="5" t="n">
        <x:v>5073</x:v>
      </x:c>
      <x:c r="AG436" s="13" t="n">
        <x:v>124.7852344199543</x:v>
      </x:c>
      <x:c r="AH436" s="13" t="n">
        <x:v>8.917920475237997</x:v>
      </x:c>
      <x:c r="AI436" s="5" t="n">
        <x:v>5073</x:v>
      </x:c>
      <x:c r="AJ436" s="5" t="str">
        <x:v>Stronger evidence - built or existing label</x:v>
      </x:c>
      <x:c r="AK436" s="5" t="n">
        <x:v>5073</x:v>
      </x:c>
      <x:c r="AL436" s="5" t="str">
        <x:v>CDO - BUENAVISTA via GINGOOG</x:v>
      </x:c>
      <x:c r="AM436" s="5" t="str">
        <x:v>Tier 1A (Direct Coloc, &lt;1 km)</x:v>
      </x:c>
      <x:c r="AN436" s="14" t="n">
        <x:v>100</x:v>
      </x:c>
      <x:c r="AO436" s="14" t="n">
        <x:v>100</x:v>
      </x:c>
      <x:c r="AP436" s="14" t="n">
        <x:v>100</x:v>
      </x:c>
      <x:c r="AQ436" s="14" t="n">
        <x:v>78.71</x:v>
      </x:c>
      <x:c r="AR436" s="5" t="n">
        <x:v>166</x:v>
      </x:c>
      <x:c r="AS436" s="11" t="str">
        <x:v>Vertex distance not reproduced within 0.011 km</x:v>
      </x:c>
      <x:c r="AT436" s="5" t="str">
        <x:v>Batch 1 (First 1,000)</x:v>
      </x:c>
      <x:c r="AU436" s="5" t="n">
        <x:v>436</x:v>
      </x:c>
    </x:row>
    <x:row r="437" ht="60" customHeight="1">
      <x:c r="A437" s="5" t="n">
        <x:v>433</x:v>
      </x:c>
      <x:c r="B437" s="5" t="n">
        <x:v>1</x:v>
      </x:c>
      <x:c r="C437" s="10" t="str">
        <x:v>0603044004</x:v>
      </x:c>
      <x:c r="D437" s="5" t="str">
        <x:v>Anoring</x:v>
      </x:c>
      <x:c r="E437" s="5" t="str">
        <x:v>Sara</x:v>
      </x:c>
      <x:c r="F437" s="5" t="str">
        <x:v>Iloilo</x:v>
      </x:c>
      <x:c r="G437" s="11" t="str">
        <x:v>A - Node within 0.5 km</x:v>
      </x:c>
      <x:c r="H437" s="12" t="n">
        <x:v>0.25657962383736344</x:v>
      </x:c>
      <x:c r="I437" s="12" t="n">
        <x:v>0.028520315777182</x:v>
      </x:c>
      <x:c r="J437" s="12" t="n">
        <x:v>0.028520315777182</x:v>
      </x:c>
      <x:c r="K437" s="12" t="n">
        <x:v>0.26</x:v>
      </x:c>
      <x:c r="L437" s="12" t="n">
        <x:v>-0.0034203761626365736</x:v>
      </x:c>
      <x:c r="M437" s="12" t="n">
        <x:v>0.04</x:v>
      </x:c>
      <x:c r="N437" s="12" t="n">
        <x:v>-0.011479684222818</x:v>
      </x:c>
      <x:c r="O437" s="11" t="str">
        <x:v>SAA001 - TYPE 2</x:v>
      </x:c>
      <x:c r="P437" s="11" t="str">
        <x:v>ROXAS - SARA</x:v>
      </x:c>
      <x:c r="Q437" s="11" t="str">
        <x:v>Stronger evidence - built or existing label</x:v>
      </x:c>
      <x:c r="R437" s="11" t="str">
        <x:v>First survey: confirm node handoff, spare capacity and a feasible short route; co-location is not established.</x:v>
      </x:c>
      <x:c r="S437" s="5" t="n">
        <x:v>386</x:v>
      </x:c>
      <x:c r="T437" s="5" t="str">
        <x:v>Region VI (Western Visayas)</x:v>
      </x:c>
      <x:c r="U437" s="13" t="n">
        <x:v>11.257625</x:v>
      </x:c>
      <x:c r="V437" s="13" t="n">
        <x:v>123.017337</x:v>
      </x:c>
      <x:c r="W437" s="12" t="n">
        <x:v>0.2578721294939776</x:v>
      </x:c>
      <x:c r="X437" s="12" t="n">
        <x:v>0.03934282763548795</x:v>
      </x:c>
      <x:c r="Y437" s="12" t="n">
        <x:v>0.028520315777182</x:v>
      </x:c>
      <x:c r="Z437" s="12" t="n">
        <x:v>0.028520315777182</x:v>
      </x:c>
      <x:c r="AA437" s="5" t="str">
        <x:v>SAA001 - TYPE 2</x:v>
      </x:c>
      <x:c r="AB437" s="6" t="b">
        <x:v>1</x:v>
      </x:c>
      <x:c r="AC437" s="5" t="n">
        <x:v>4739</x:v>
      </x:c>
      <x:c r="AD437" s="13" t="n">
        <x:v>123.016933000031</x:v>
      </x:c>
      <x:c r="AE437" s="13" t="n">
        <x:v>11.25533999958341</x:v>
      </x:c>
      <x:c r="AF437" s="5" t="n">
        <x:v>5010</x:v>
      </x:c>
      <x:c r="AG437" s="13" t="n">
        <x:v>123.01717304352019</x:v>
      </x:c>
      <x:c r="AH437" s="13" t="n">
        <x:v>11.257825706077853</x:v>
      </x:c>
      <x:c r="AI437" s="5" t="n">
        <x:v>5010</x:v>
      </x:c>
      <x:c r="AJ437" s="5" t="str">
        <x:v>Stronger evidence - built or existing label</x:v>
      </x:c>
      <x:c r="AK437" s="5" t="n">
        <x:v>5010</x:v>
      </x:c>
      <x:c r="AL437" s="5" t="str">
        <x:v>ROXAS - SARA</x:v>
      </x:c>
      <x:c r="AM437" s="5" t="str">
        <x:v>Tier 1A (Direct Coloc, &lt;1 km)</x:v>
      </x:c>
      <x:c r="AN437" s="14" t="n">
        <x:v>100</x:v>
      </x:c>
      <x:c r="AO437" s="14" t="n">
        <x:v>100</x:v>
      </x:c>
      <x:c r="AP437" s="14" t="n">
        <x:v>100</x:v>
      </x:c>
      <x:c r="AQ437" s="14" t="n">
        <x:v>78.71</x:v>
      </x:c>
      <x:c r="AR437" s="5" t="n">
        <x:v>206</x:v>
      </x:c>
      <x:c r="AS437" s="11" t="str"/>
      <x:c r="AT437" s="5" t="str">
        <x:v>Batch 1 (First 1,000)</x:v>
      </x:c>
      <x:c r="AU437" s="5" t="n">
        <x:v>437</x:v>
      </x:c>
    </x:row>
    <x:row r="438" ht="60" customHeight="1">
      <x:c r="A438" s="5" t="n">
        <x:v>434</x:v>
      </x:c>
      <x:c r="B438" s="5" t="n">
        <x:v>1</x:v>
      </x:c>
      <x:c r="C438" s="10" t="str">
        <x:v>1401105001</x:v>
      </x:c>
      <x:c r="D438" s="5" t="str">
        <x:v>Abatan</x:v>
      </x:c>
      <x:c r="E438" s="5" t="str">
        <x:v>Buguias</x:v>
      </x:c>
      <x:c r="F438" s="5" t="str">
        <x:v>Benguet</x:v>
      </x:c>
      <x:c r="G438" s="11" t="str">
        <x:v>A - Node within 0.5 km</x:v>
      </x:c>
      <x:c r="H438" s="12" t="n">
        <x:v>0.23012465328327106</x:v>
      </x:c>
      <x:c r="I438" s="12" t="n">
        <x:v>0.1752029408099497</x:v>
      </x:c>
      <x:c r="J438" s="12" t="n">
        <x:v>0.1752029408099497</x:v>
      </x:c>
      <x:c r="K438" s="12" t="n">
        <x:v>0.23</x:v>
      </x:c>
      <x:c r="L438" s="12" t="n">
        <x:v>0.00012465328327104785</x:v>
      </x:c>
      <x:c r="M438" s="12" t="n">
        <x:v>0.2</x:v>
      </x:c>
      <x:c r="N438" s="12" t="n">
        <x:v>-0.02479705919005032</x:v>
      </x:c>
      <x:c r="O438" s="11" t="str">
        <x:v>BGB001 - TYPE 4</x:v>
      </x:c>
      <x:c r="P438" s="11" t="str">
        <x:v>Buguias To Cervantes (CVI308) 39,014mtrs.</x:v>
      </x:c>
      <x:c r="Q438" s="11" t="str">
        <x:v>Conditional - mapped route, status unverified</x:v>
      </x:c>
      <x:c r="R438" s="11" t="str">
        <x:v>First survey: confirm node handoff, spare capacity and a feasible short route; co-location is not established.</x:v>
      </x:c>
      <x:c r="S438" s="5" t="n">
        <x:v>330</x:v>
      </x:c>
      <x:c r="T438" s="5" t="str">
        <x:v>Cordillera Administrative Region (CAR)</x:v>
      </x:c>
      <x:c r="U438" s="13" t="n">
        <x:v>16.803678</x:v>
      </x:c>
      <x:c r="V438" s="13" t="n">
        <x:v>120.823301</x:v>
      </x:c>
      <x:c r="W438" s="12" t="n">
        <x:v>0.22982501754025358</x:v>
      </x:c>
      <x:c r="X438" s="12" t="n">
        <x:v>0.17525632254955015</x:v>
      </x:c>
      <x:c r="Y438" s="12" t="n">
        <x:v>0.1752029408099497</x:v>
      </x:c>
      <x:c r="Z438" s="12" t="n">
        <x:v>0.20219898809012654</x:v>
      </x:c>
      <x:c r="AA438" s="5" t="str">
        <x:v>BGB001 - TYPE 4</x:v>
      </x:c>
      <x:c r="AB438" s="6" t="b">
        <x:v>1</x:v>
      </x:c>
      <x:c r="AC438" s="5" t="n">
        <x:v>3543</x:v>
      </x:c>
      <x:c r="AD438" s="13" t="n">
        <x:v>120.8211590375533</x:v>
      </x:c>
      <x:c r="AE438" s="13" t="n">
        <x:v>16.80341844599617</x:v>
      </x:c>
      <x:c r="AF438" s="5" t="n">
        <x:v>1260</x:v>
      </x:c>
      <x:c r="AG438" s="13" t="n">
        <x:v>120.82188179567986</x:v>
      </x:c>
      <x:c r="AH438" s="13" t="n">
        <x:v>16.802879449028723</x:v>
      </x:c>
      <x:c r="AI438" s="5" t="n">
        <x:v>1260</x:v>
      </x:c>
      <x:c r="AJ438" s="5" t="str">
        <x:v>Conditional - mapped route, status unverified</x:v>
      </x:c>
      <x:c r="AK438" s="5" t="n">
        <x:v>8</x:v>
      </x:c>
      <x:c r="AL438" s="5" t="str">
        <x:v>LA TRINIDAD-SAGADA</x:v>
      </x:c>
      <x:c r="AM438" s="5" t="str">
        <x:v>Tier 1A (Direct Coloc, &lt;1 km)</x:v>
      </x:c>
      <x:c r="AN438" s="14" t="n">
        <x:v>100</x:v>
      </x:c>
      <x:c r="AO438" s="14" t="n">
        <x:v>100</x:v>
      </x:c>
      <x:c r="AP438" s="14" t="n">
        <x:v>100</x:v>
      </x:c>
      <x:c r="AQ438" s="14" t="n">
        <x:v>78.69</x:v>
      </x:c>
      <x:c r="AR438" s="5" t="n">
        <x:v>312</x:v>
      </x:c>
      <x:c r="AS438" s="11" t="str">
        <x:v>Vertex distance not reproduced within 0.011 km; Nearest screened line status requires confirmation</x:v>
      </x:c>
      <x:c r="AT438" s="5" t="str">
        <x:v>Batch 1 (First 1,000)</x:v>
      </x:c>
      <x:c r="AU438" s="5" t="n">
        <x:v>438</x:v>
      </x:c>
    </x:row>
    <x:row r="439" ht="60" customHeight="1">
      <x:c r="A439" s="5" t="n">
        <x:v>435</x:v>
      </x:c>
      <x:c r="B439" s="5" t="n">
        <x:v>1</x:v>
      </x:c>
      <x:c r="C439" s="10" t="str">
        <x:v>0402104011</x:v>
      </x:c>
      <x:c r="D439" s="5" t="str">
        <x:v>Milagrosa</x:v>
      </x:c>
      <x:c r="E439" s="5" t="str">
        <x:v>Carmona</x:v>
      </x:c>
      <x:c r="F439" s="5" t="str">
        <x:v>Cavite</x:v>
      </x:c>
      <x:c r="G439" s="11" t="str">
        <x:v>A - Node within 0.5 km</x:v>
      </x:c>
      <x:c r="H439" s="12" t="n">
        <x:v>0.2903058912789573</x:v>
      </x:c>
      <x:c r="I439" s="12" t="n">
        <x:v>0.29277925972299845</x:v>
      </x:c>
      <x:c r="J439" s="12" t="n">
        <x:v>0.2903058912789573</x:v>
      </x:c>
      <x:c r="K439" s="12" t="n">
        <x:v>0.29</x:v>
      </x:c>
      <x:c r="L439" s="12" t="n">
        <x:v>0.0003058912789573043</x:v>
      </x:c>
      <x:c r="M439" s="12" t="n">
        <x:v>0.29</x:v>
      </x:c>
      <x:c r="N439" s="12" t="n">
        <x:v>0.002779259722998473</x:v>
      </x:c>
      <x:c r="O439" s="11" t="str">
        <x:v>CRC005 - TYPE 3</x:v>
      </x:c>
      <x:c r="P439" s="11" t="str">
        <x:v>AE CRC005-BNL001-CLB001</x:v>
      </x:c>
      <x:c r="Q439" s="11" t="str">
        <x:v>Conditional - mapped route, status unverified</x:v>
      </x:c>
      <x:c r="R439" s="11" t="str">
        <x:v>First survey: confirm node handoff, spare capacity and a feasible short route; co-location is not established.</x:v>
      </x:c>
      <x:c r="S439" s="5" t="n">
        <x:v>458</x:v>
      </x:c>
      <x:c r="T439" s="5" t="str">
        <x:v>Region IV-A (CALABARZON)</x:v>
      </x:c>
      <x:c r="U439" s="13" t="n">
        <x:v>14.308333</x:v>
      </x:c>
      <x:c r="V439" s="13" t="n">
        <x:v>121.049444</x:v>
      </x:c>
      <x:c r="W439" s="12" t="n">
        <x:v>0.2916534750990853</x:v>
      </x:c>
      <x:c r="X439" s="12" t="n">
        <x:v>0.2941571623753652</x:v>
      </x:c>
      <x:c r="Y439" s="12" t="n">
        <x:v>0.29277925972299845</x:v>
      </x:c>
      <x:c r="Z439" s="12" t="n">
        <x:v>4.225224773887858</x:v>
      </x:c>
      <x:c r="AA439" s="5" t="str">
        <x:v>CRC005 - TYPE 3</x:v>
      </x:c>
      <x:c r="AB439" s="6" t="b">
        <x:v>1</x:v>
      </x:c>
      <x:c r="AC439" s="5" t="n">
        <x:v>4486</x:v>
      </x:c>
      <x:c r="AD439" s="13" t="n">
        <x:v>121.0500820136121</x:v>
      </x:c>
      <x:c r="AE439" s="13" t="n">
        <x:v>14.31088200454708</x:v>
      </x:c>
      <x:c r="AF439" s="5" t="n">
        <x:v>4073</x:v>
      </x:c>
      <x:c r="AG439" s="13" t="n">
        <x:v>121.050026093908</x:v>
      </x:c>
      <x:c r="AH439" s="13" t="n">
        <x:v>14.31091759027693</x:v>
      </x:c>
      <x:c r="AI439" s="5" t="n">
        <x:v>4073</x:v>
      </x:c>
      <x:c r="AJ439" s="5" t="str">
        <x:v>Conditional - mapped route, status unverified</x:v>
      </x:c>
      <x:c r="AK439" s="5" t="n">
        <x:v>4183</x:v>
      </x:c>
      <x:c r="AL439" s="5" t="str">
        <x:v>BINAN</x:v>
      </x:c>
      <x:c r="AM439" s="5" t="str">
        <x:v>Tier 1A (Direct Coloc, &lt;1 km)</x:v>
      </x:c>
      <x:c r="AN439" s="14" t="n">
        <x:v>100</x:v>
      </x:c>
      <x:c r="AO439" s="14" t="n">
        <x:v>100</x:v>
      </x:c>
      <x:c r="AP439" s="14" t="n">
        <x:v>100</x:v>
      </x:c>
      <x:c r="AQ439" s="14" t="n">
        <x:v>78.68</x:v>
      </x:c>
      <x:c r="AR439" s="5" t="n">
        <x:v>2215</x:v>
      </x:c>
      <x:c r="AS439" s="11" t="str">
        <x:v>Nearest screened line status requires confirmation</x:v>
      </x:c>
      <x:c r="AT439" s="5" t="str">
        <x:v>Batch 1 (First 1,000)</x:v>
      </x:c>
      <x:c r="AU439" s="5" t="n">
        <x:v>439</x:v>
      </x:c>
    </x:row>
    <x:row r="440" ht="60" customHeight="1">
      <x:c r="A440" s="5" t="n">
        <x:v>436</x:v>
      </x:c>
      <x:c r="B440" s="5" t="n">
        <x:v>1</x:v>
      </x:c>
      <x:c r="C440" s="10" t="str">
        <x:v>0301415016</x:v>
      </x:c>
      <x:c r="D440" s="5" t="str">
        <x:v>Poblacion</x:v>
      </x:c>
      <x:c r="E440" s="5" t="str">
        <x:v>Pandi</x:v>
      </x:c>
      <x:c r="F440" s="5" t="str">
        <x:v>Bulacan</x:v>
      </x:c>
      <x:c r="G440" s="11" t="str">
        <x:v>A - Node within 0.5 km</x:v>
      </x:c>
      <x:c r="H440" s="12" t="n">
        <x:v>0.33200814846367044</x:v>
      </x:c>
      <x:c r="I440" s="12" t="n">
        <x:v>0.06745913870230795</x:v>
      </x:c>
      <x:c r="J440" s="12" t="n">
        <x:v>0.06745913870230795</x:v>
      </x:c>
      <x:c r="K440" s="12" t="n">
        <x:v>0.33</x:v>
      </x:c>
      <x:c r="L440" s="12" t="n">
        <x:v>0.0020081484636704228</x:v>
      </x:c>
      <x:c r="M440" s="12" t="n">
        <x:v>0.08</x:v>
      </x:c>
      <x:c r="N440" s="12" t="n">
        <x:v>-0.012540861297692052</x:v>
      </x:c>
      <x:c r="O440" s="11" t="str">
        <x:v>PND001 - PM</x:v>
      </x:c>
      <x:c r="P440" s="11" t="str">
        <x:v>48 CORE</x:v>
      </x:c>
      <x:c r="Q440" s="11" t="str">
        <x:v>Conditional - mapped route, status unverified</x:v>
      </x:c>
      <x:c r="R440" s="11" t="str">
        <x:v>First survey: confirm node handoff, spare capacity and a feasible short route; co-location is not established.</x:v>
      </x:c>
      <x:c r="S440" s="5" t="n">
        <x:v>561</x:v>
      </x:c>
      <x:c r="T440" s="5" t="str">
        <x:v>Region III (Central Luzon)</x:v>
      </x:c>
      <x:c r="U440" s="13" t="n">
        <x:v>14.8664</x:v>
      </x:c>
      <x:c r="V440" s="13" t="n">
        <x:v>120.956207</x:v>
      </x:c>
      <x:c r="W440" s="12" t="n">
        <x:v>0.3331904263422616</x:v>
      </x:c>
      <x:c r="X440" s="12" t="n">
        <x:v>0.07503553855909656</x:v>
      </x:c>
      <x:c r="Y440" s="12" t="n">
        <x:v>0.06745913870230795</x:v>
      </x:c>
      <x:c r="Z440" s="12" t="n">
        <x:v>0.07131494425722282</x:v>
      </x:c>
      <x:c r="AA440" s="5" t="str">
        <x:v>PND001 - PM</x:v>
      </x:c>
      <x:c r="AB440" s="6" t="b">
        <x:v>1</x:v>
      </x:c>
      <x:c r="AC440" s="5" t="n">
        <x:v>3493</x:v>
      </x:c>
      <x:c r="AD440" s="13" t="n">
        <x:v>120.9576580012482</x:v>
      </x:c>
      <x:c r="AE440" s="13" t="n">
        <x:v>14.86375200161899</x:v>
      </x:c>
      <x:c r="AF440" s="5" t="n">
        <x:v>2962</x:v>
      </x:c>
      <x:c r="AG440" s="13" t="n">
        <x:v>120.95679561478465</x:v>
      </x:c>
      <x:c r="AH440" s="13" t="n">
        <x:v>14.866190342520175</x:v>
      </x:c>
      <x:c r="AI440" s="5" t="n">
        <x:v>2962</x:v>
      </x:c>
      <x:c r="AJ440" s="5" t="str">
        <x:v>Conditional - mapped route, status unverified</x:v>
      </x:c>
      <x:c r="AK440" s="5" t="n">
        <x:v>3430</x:v>
      </x:c>
      <x:c r="AL440" s="5" t="str">
        <x:v>PANDI</x:v>
      </x:c>
      <x:c r="AM440" s="5" t="str">
        <x:v>Tier 1A (Direct Coloc, &lt;1 km)</x:v>
      </x:c>
      <x:c r="AN440" s="14" t="n">
        <x:v>99.5</x:v>
      </x:c>
      <x:c r="AO440" s="14" t="n">
        <x:v>99.58341352965282</x:v>
      </x:c>
      <x:c r="AP440" s="14" t="n">
        <x:v>99.52346799706271</x:v>
      </x:c>
      <x:c r="AQ440" s="14" t="n">
        <x:v>78.68</x:v>
      </x:c>
      <x:c r="AR440" s="5" t="n">
        <x:v>778</x:v>
      </x:c>
      <x:c r="AS440" s="11" t="str">
        <x:v>Nearest screened line status requires confirmation</x:v>
      </x:c>
      <x:c r="AT440" s="5" t="str">
        <x:v>Batch 1 (First 1,000)</x:v>
      </x:c>
      <x:c r="AU440" s="5" t="n">
        <x:v>440</x:v>
      </x:c>
    </x:row>
    <x:row r="441" ht="60" customHeight="1">
      <x:c r="A441" s="5" t="n">
        <x:v>437</x:v>
      </x:c>
      <x:c r="B441" s="5" t="n">
        <x:v>1</x:v>
      </x:c>
      <x:c r="C441" s="10" t="str">
        <x:v>0402108015</x:v>
      </x:c>
      <x:c r="D441" s="5" t="str">
        <x:v>Manggahan</x:v>
      </x:c>
      <x:c r="E441" s="5" t="str">
        <x:v>City of General Trias</x:v>
      </x:c>
      <x:c r="F441" s="5" t="str">
        <x:v>Cavite</x:v>
      </x:c>
      <x:c r="G441" s="11" t="str">
        <x:v>A - Node within 0.5 km</x:v>
      </x:c>
      <x:c r="H441" s="12" t="n">
        <x:v>0.33282246904217877</x:v>
      </x:c>
      <x:c r="I441" s="12" t="n">
        <x:v>0.4800929740678559</x:v>
      </x:c>
      <x:c r="J441" s="12" t="n">
        <x:v>0.33282246904217877</x:v>
      </x:c>
      <x:c r="K441" s="12" t="n">
        <x:v>0.33</x:v>
      </x:c>
      <x:c r="L441" s="12" t="n">
        <x:v>0.0028224690421787546</x:v>
      </x:c>
      <x:c r="M441" s="12" t="n">
        <x:v>0.34</x:v>
      </x:c>
      <x:c r="N441" s="12" t="n">
        <x:v>0.14009297406785587</x:v>
      </x:c>
      <x:c r="O441" s="11" t="str">
        <x:v>TRC002
- TYPE 3</x:v>
      </x:c>
      <x:c r="P441" s="11" t="str">
        <x:v>NCC001 TO TGY001</x:v>
      </x:c>
      <x:c r="Q441" s="11" t="str">
        <x:v>Conditional - mapped route, status unverified</x:v>
      </x:c>
      <x:c r="R441" s="11" t="str">
        <x:v>First survey: confirm node handoff, spare capacity and a feasible short route; co-location is not established.</x:v>
      </x:c>
      <x:c r="S441" s="5" t="n">
        <x:v>563</x:v>
      </x:c>
      <x:c r="T441" s="5" t="str">
        <x:v>Region IV-A (CALABARZON)</x:v>
      </x:c>
      <x:c r="U441" s="13" t="n">
        <x:v>14.296561</x:v>
      </x:c>
      <x:c r="V441" s="13" t="n">
        <x:v>120.911797</x:v>
      </x:c>
      <x:c r="W441" s="12" t="n">
        <x:v>0.3337339055854962</x:v>
      </x:c>
      <x:c r="X441" s="12" t="n">
        <x:v>0.3386795437372013</x:v>
      </x:c>
      <x:c r="Y441" s="12" t="n">
        <x:v>0.3377869498948132</x:v>
      </x:c>
      <x:c r="Z441" s="12" t="n">
        <x:v>2.0056566717769404</x:v>
      </x:c>
      <x:c r="AA441" s="5" t="str">
        <x:v>TRC002
- TYPE 3</x:v>
      </x:c>
      <x:c r="AB441" s="6" t="b">
        <x:v>1</x:v>
      </x:c>
      <x:c r="AC441" s="5" t="n">
        <x:v>4522</x:v>
      </x:c>
      <x:c r="AD441" s="13" t="n">
        <x:v>120.909951</x:v>
      </x:c>
      <x:c r="AE441" s="13" t="n">
        <x:v>14.294151</x:v>
      </x:c>
      <x:c r="AF441" s="5" t="n">
        <x:v>4013</x:v>
      </x:c>
      <x:c r="AG441" s="13" t="n">
        <x:v>120.91182999913866</x:v>
      </x:c>
      <x:c r="AH441" s="13" t="n">
        <x:v>14.292221962582062</x:v>
      </x:c>
      <x:c r="AI441" s="5" t="n">
        <x:v>4198</x:v>
      </x:c>
      <x:c r="AJ441" s="5" t="str">
        <x:v>Excluded - civil works only or unclear cable</x:v>
      </x:c>
      <x:c r="AK441" s="5" t="n">
        <x:v>4206</x:v>
      </x:c>
      <x:c r="AL441" s="5" t="str">
        <x:v>TRECE MARTIRES</x:v>
      </x:c>
      <x:c r="AM441" s="5" t="str">
        <x:v>Tier 1A (Direct Coloc, &lt;1 km)</x:v>
      </x:c>
      <x:c r="AN441" s="14" t="n">
        <x:v>99.5</x:v>
      </x:c>
      <x:c r="AO441" s="14" t="n">
        <x:v>99.58341352965282</x:v>
      </x:c>
      <x:c r="AP441" s="14" t="n">
        <x:v>99.49917102738249</x:v>
      </x:c>
      <x:c r="AQ441" s="14" t="n">
        <x:v>78.67</x:v>
      </x:c>
      <x:c r="AR441" s="5" t="n">
        <x:v>1836</x:v>
      </x:c>
      <x:c r="AS441" s="11" t="str">
        <x:v>Nearest raw line excluded from fiber screening; Nearest screened line status requires confirmation</x:v>
      </x:c>
      <x:c r="AT441" s="5" t="str">
        <x:v>Batch 1 (First 1,000)</x:v>
      </x:c>
      <x:c r="AU441" s="5" t="n">
        <x:v>441</x:v>
      </x:c>
    </x:row>
    <x:row r="442" ht="60" customHeight="1">
      <x:c r="A442" s="5" t="n">
        <x:v>438</x:v>
      </x:c>
      <x:c r="B442" s="5" t="n">
        <x:v>1</x:v>
      </x:c>
      <x:c r="C442" s="10" t="str">
        <x:v>0702251018</x:v>
      </x:c>
      <x:c r="D442" s="5" t="str">
        <x:v>Ibo</x:v>
      </x:c>
      <x:c r="E442" s="5" t="str">
        <x:v>City of Toledo</x:v>
      </x:c>
      <x:c r="F442" s="5" t="str">
        <x:v>Cebu</x:v>
      </x:c>
      <x:c r="G442" s="11" t="str">
        <x:v>C - Line within 0.5 km; node over 1 km</x:v>
      </x:c>
      <x:c r="H442" s="12" t="n">
        <x:v>1.3348892286866054</x:v>
      </x:c>
      <x:c r="I442" s="12" t="n">
        <x:v>0.029184490134126034</x:v>
      </x:c>
      <x:c r="J442" s="12" t="n">
        <x:v>0.029184490134126034</x:v>
      </x:c>
      <x:c r="K442" s="12" t="n">
        <x:v>1.34</x:v>
      </x:c>
      <x:c r="L442" s="12" t="n">
        <x:v>-0.0051107713133946575</x:v>
      </x:c>
      <x:c r="M442" s="12" t="n">
        <x:v>0.18</x:v>
      </x:c>
      <x:c r="N442" s="12" t="n">
        <x:v>-0.15081550986587397</x:v>
      </x:c>
      <x:c r="O442" s="11" t="str">
        <x:v>TDC003 - BP</x:v>
      </x:c>
      <x:c r="P442" s="11" t="str">
        <x:v>TOLEDO CLS - DUMANJOG</x:v>
      </x:c>
      <x:c r="Q442" s="11" t="str">
        <x:v>Stronger evidence - built or existing label</x:v>
      </x:c>
      <x:c r="R442" s="11" t="str">
        <x:v>Locate an authorized closure or handhole and confirm splicing/capacity; nearby cable alone is insufficient.</x:v>
      </x:c>
      <x:c r="S442" s="5" t="n">
        <x:v>2142</x:v>
      </x:c>
      <x:c r="T442" s="5" t="str">
        <x:v>Region VII (Central Visayas)</x:v>
      </x:c>
      <x:c r="U442" s="13" t="n">
        <x:v>10.365314</x:v>
      </x:c>
      <x:c r="V442" s="13" t="n">
        <x:v>123.619228</x:v>
      </x:c>
      <x:c r="W442" s="12" t="n">
        <x:v>1.3384068364678228</x:v>
      </x:c>
      <x:c r="X442" s="12" t="n">
        <x:v>0.03197167307690022</x:v>
      </x:c>
      <x:c r="Y442" s="12" t="n">
        <x:v>0.029184490134126034</x:v>
      </x:c>
      <x:c r="Z442" s="12" t="n">
        <x:v>0.029184490134126034</x:v>
      </x:c>
      <x:c r="AA442" s="5" t="str">
        <x:v>TDC003 - BP</x:v>
      </x:c>
      <x:c r="AB442" s="6" t="b">
        <x:v>1</x:v>
      </x:c>
      <x:c r="AC442" s="5" t="n">
        <x:v>4718</x:v>
      </x:c>
      <x:c r="AD442" s="13" t="n">
        <x:v>123.6114439993148</x:v>
      </x:c>
      <x:c r="AE442" s="13" t="n">
        <x:v>10.35602699986733</x:v>
      </x:c>
      <x:c r="AF442" s="5" t="n">
        <x:v>4900</x:v>
      </x:c>
      <x:c r="AG442" s="13" t="n">
        <x:v>123.61935241667713</x:v>
      </x:c>
      <x:c r="AH442" s="13" t="n">
        <x:v>10.365080671203044</x:v>
      </x:c>
      <x:c r="AI442" s="5" t="n">
        <x:v>4900</x:v>
      </x:c>
      <x:c r="AJ442" s="5" t="str">
        <x:v>Stronger evidence - built or existing label</x:v>
      </x:c>
      <x:c r="AK442" s="5" t="n">
        <x:v>4900</x:v>
      </x:c>
      <x:c r="AL442" s="5" t="str">
        <x:v>TOLEDO CLS - DUMANJOG</x:v>
      </x:c>
      <x:c r="AM442" s="5" t="str">
        <x:v>Tier 1B (Micro Drop, 1-3 km)</x:v>
      </x:c>
      <x:c r="AN442" s="14" t="n">
        <x:v>74</x:v>
      </x:c>
      <x:c r="AO442" s="14" t="n">
        <x:v>73.97571251117243</x:v>
      </x:c>
      <x:c r="AP442" s="14" t="n">
        <x:v>74.08479381180665</x:v>
      </x:c>
      <x:c r="AQ442" s="14" t="n">
        <x:v>78.66</x:v>
      </x:c>
      <x:c r="AR442" s="5" t="n">
        <x:v>382</x:v>
      </x:c>
      <x:c r="AS442" s="11" t="str">
        <x:v>Vertex distance not reproduced within 0.011 km</x:v>
      </x:c>
      <x:c r="AT442" s="5" t="str">
        <x:v>Batch 1 (First 1,000)</x:v>
      </x:c>
      <x:c r="AU442" s="5" t="n">
        <x:v>442</x:v>
      </x:c>
    </x:row>
    <x:row r="443" ht="60" customHeight="1">
      <x:c r="A443" s="5" t="n">
        <x:v>439</x:v>
      </x:c>
      <x:c r="B443" s="5" t="n">
        <x:v>1</x:v>
      </x:c>
      <x:c r="C443" s="10" t="str">
        <x:v>1705320021</x:v>
      </x:c>
      <x:c r="D443" s="5" t="str">
        <x:v>Pularaquen</x:v>
      </x:c>
      <x:c r="E443" s="5" t="str">
        <x:v>Taytay</x:v>
      </x:c>
      <x:c r="F443" s="5" t="str">
        <x:v>Palawan</x:v>
      </x:c>
      <x:c r="G443" s="11" t="str">
        <x:v>A - Node within 0.5 km</x:v>
      </x:c>
      <x:c r="H443" s="12" t="n">
        <x:v>0.3106686158656394</x:v>
      </x:c>
      <x:c r="I443" s="12" t="n">
        <x:v>14.723322380185193</x:v>
      </x:c>
      <x:c r="J443" s="12" t="n">
        <x:v>0.3106686158656394</x:v>
      </x:c>
      <x:c r="K443" s="12" t="n">
        <x:v>0.31</x:v>
      </x:c>
      <x:c r="L443" s="12" t="n">
        <x:v>0.000668615865639377</x:v>
      </x:c>
      <x:c r="M443" s="12" t="n">
        <x:v>15</x:v>
      </x:c>
      <x:c r="N443" s="12" t="n">
        <x:v>-0.2766776198148069</x:v>
      </x:c>
      <x:c r="O443" s="11" t="str">
        <x:v>TYW002 - TYPE 4</x:v>
      </x:c>
      <x:c r="P443" s="11" t="str">
        <x:v>TAYTAY - PUERTO PRINCESA</x:v>
      </x:c>
      <x:c r="Q443" s="11" t="str">
        <x:v>Stronger evidence - built or existing label</x:v>
      </x:c>
      <x:c r="R443" s="11" t="str">
        <x:v>First survey: confirm node handoff, spare capacity and a feasible short route; co-location is not established.</x:v>
      </x:c>
      <x:c r="S443" s="5" t="n">
        <x:v>510</x:v>
      </x:c>
      <x:c r="T443" s="5" t="str">
        <x:v>MIMAROPA Region</x:v>
      </x:c>
      <x:c r="U443" s="13" t="n">
        <x:v>10.955861</x:v>
      </x:c>
      <x:c r="V443" s="13" t="n">
        <x:v>119.485315</x:v>
      </x:c>
      <x:c r="W443" s="12" t="n">
        <x:v>0.3120007210096433</x:v>
      </x:c>
      <x:c r="X443" s="12" t="n">
        <x:v>14.798204757950499</x:v>
      </x:c>
      <x:c r="Y443" s="12" t="n">
        <x:v>14.723322380185193</x:v>
      </x:c>
      <x:c r="Z443" s="12" t="n">
        <x:v>14.723322380185193</x:v>
      </x:c>
      <x:c r="AA443" s="5" t="str">
        <x:v>TYW002 - TYPE 4</x:v>
      </x:c>
      <x:c r="AB443" s="6" t="b">
        <x:v>1</x:v>
      </x:c>
      <x:c r="AC443" s="5" t="n">
        <x:v>4471</x:v>
      </x:c>
      <x:c r="AD443" s="13" t="n">
        <x:v>119.48641</x:v>
      </x:c>
      <x:c r="AE443" s="13" t="n">
        <x:v>10.95845277777778</x:v>
      </x:c>
      <x:c r="AF443" s="5" t="n">
        <x:v>4258</x:v>
      </x:c>
      <x:c r="AG443" s="13" t="n">
        <x:v>119.5069241343845</x:v>
      </x:c>
      <x:c r="AH443" s="13" t="n">
        <x:v>10.82448018667849</x:v>
      </x:c>
      <x:c r="AI443" s="5" t="n">
        <x:v>4258</x:v>
      </x:c>
      <x:c r="AJ443" s="5" t="str">
        <x:v>Stronger evidence - built or existing label</x:v>
      </x:c>
      <x:c r="AK443" s="5" t="n">
        <x:v>4258</x:v>
      </x:c>
      <x:c r="AL443" s="5" t="str">
        <x:v>TAYTAY - PUERTO PRINCESA</x:v>
      </x:c>
      <x:c r="AM443" s="5" t="str">
        <x:v>Tier 1A (Direct Coloc, &lt;1 km)</x:v>
      </x:c>
      <x:c r="AN443" s="14" t="n">
        <x:v>90.1</x:v>
      </x:c>
      <x:c r="AO443" s="14" t="n">
        <x:v>90.1826314602953</x:v>
      </x:c>
      <x:c r="AP443" s="14" t="n">
        <x:v>90.1625345205008</x:v>
      </x:c>
      <x:c r="AQ443" s="14" t="n">
        <x:v>78.66</x:v>
      </x:c>
      <x:c r="AR443" s="5" t="n">
        <x:v>267</x:v>
      </x:c>
      <x:c r="AS443" s="11" t="str">
        <x:v>Vertex distance not reproduced within 0.011 km</x:v>
      </x:c>
      <x:c r="AT443" s="5" t="str">
        <x:v>Batch 1 (First 1,000)</x:v>
      </x:c>
      <x:c r="AU443" s="5" t="n">
        <x:v>443</x:v>
      </x:c>
    </x:row>
    <x:row r="444" ht="60" customHeight="1">
      <x:c r="A444" s="5" t="n">
        <x:v>440</x:v>
      </x:c>
      <x:c r="B444" s="5" t="n">
        <x:v>1</x:v>
      </x:c>
      <x:c r="C444" s="10" t="str">
        <x:v>0702219002</x:v>
      </x:c>
      <x:c r="D444" s="5" t="str">
        <x:v>Cansaga</x:v>
      </x:c>
      <x:c r="E444" s="5" t="str">
        <x:v>Consolacion</x:v>
      </x:c>
      <x:c r="F444" s="5" t="str">
        <x:v>Cebu</x:v>
      </x:c>
      <x:c r="G444" s="11" t="str">
        <x:v>B - Node 0.5-1 km</x:v>
      </x:c>
      <x:c r="H444" s="12" t="n">
        <x:v>0.5036227030623216</x:v>
      </x:c>
      <x:c r="I444" s="12" t="n">
        <x:v>0.06793984676644647</x:v>
      </x:c>
      <x:c r="J444" s="12" t="n">
        <x:v>0.06793984676644647</x:v>
      </x:c>
      <x:c r="K444" s="12" t="n">
        <x:v>0.5</x:v>
      </x:c>
      <x:c r="L444" s="12" t="n">
        <x:v>0.0036227030623215972</x:v>
      </x:c>
      <x:c r="M444" s="12" t="n">
        <x:v>0.23</x:v>
      </x:c>
      <x:c r="N444" s="12" t="n">
        <x:v>-0.16206015323355355</x:v>
      </x:c>
      <x:c r="O444" s="11" t="str">
        <x:v>CSC001 - TYPE 3</x:v>
      </x:c>
      <x:c r="P444" s="11" t="str">
        <x:v>DANAO - CEBU</x:v>
      </x:c>
      <x:c r="Q444" s="11" t="str">
        <x:v>Stronger evidence - built or existing label</x:v>
      </x:c>
      <x:c r="R444" s="11" t="str">
        <x:v>Survey a short node lateral; confirm port/fiber capacity, access and route.</x:v>
      </x:c>
      <x:c r="S444" s="5" t="n">
        <x:v>925</x:v>
      </x:c>
      <x:c r="T444" s="5" t="str">
        <x:v>Region VII (Central Visayas)</x:v>
      </x:c>
      <x:c r="U444" s="13" t="n">
        <x:v>10.378808</x:v>
      </x:c>
      <x:c r="V444" s="13" t="n">
        <x:v>123.962721</x:v>
      </x:c>
      <x:c r="W444" s="12" t="n">
        <x:v>0.503847167663317</x:v>
      </x:c>
      <x:c r="X444" s="12" t="n">
        <x:v>0.09340337593742061</x:v>
      </x:c>
      <x:c r="Y444" s="12" t="n">
        <x:v>0.06793984676644647</x:v>
      </x:c>
      <x:c r="Z444" s="12" t="n">
        <x:v>0.06793984676644647</x:v>
      </x:c>
      <x:c r="AA444" s="5" t="str">
        <x:v>CSC001 - TYPE 3</x:v>
      </x:c>
      <x:c r="AB444" s="6" t="b">
        <x:v>1</x:v>
      </x:c>
      <x:c r="AC444" s="5" t="n">
        <x:v>4687</x:v>
      </x:c>
      <x:c r="AD444" s="13" t="n">
        <x:v>123.958754995802</x:v>
      </x:c>
      <x:c r="AE444" s="13" t="n">
        <x:v>10.37650299759299</x:v>
      </x:c>
      <x:c r="AF444" s="5" t="n">
        <x:v>4994</x:v>
      </x:c>
      <x:c r="AG444" s="13" t="n">
        <x:v>123.96309518055175</x:v>
      </x:c>
      <x:c r="AH444" s="13" t="n">
        <x:v>10.378318066071047</x:v>
      </x:c>
      <x:c r="AI444" s="5" t="n">
        <x:v>4994</x:v>
      </x:c>
      <x:c r="AJ444" s="5" t="str">
        <x:v>Stronger evidence - built or existing label</x:v>
      </x:c>
      <x:c r="AK444" s="5" t="n">
        <x:v>4994</x:v>
      </x:c>
      <x:c r="AL444" s="5" t="str">
        <x:v>DANAO - CEBU</x:v>
      </x:c>
      <x:c r="AM444" s="5" t="str">
        <x:v>Tier 1A (Direct Coloc, &lt;1 km)</x:v>
      </x:c>
      <x:c r="AN444" s="14" t="n">
        <x:v>94.5</x:v>
      </x:c>
      <x:c r="AO444" s="14" t="n">
        <x:v>94.64817248906141</x:v>
      </x:c>
      <x:c r="AP444" s="14" t="n">
        <x:v>94.54601578414459</x:v>
      </x:c>
      <x:c r="AQ444" s="14" t="n">
        <x:v>78.65</x:v>
      </x:c>
      <x:c r="AR444" s="5" t="n">
        <x:v>525</x:v>
      </x:c>
      <x:c r="AS444" s="11" t="str">
        <x:v>Vertex distance not reproduced within 0.011 km; Within 50 m of a screening threshold</x:v>
      </x:c>
      <x:c r="AT444" s="5" t="str">
        <x:v>Batch 1 (First 1,000)</x:v>
      </x:c>
      <x:c r="AU444" s="5" t="n">
        <x:v>444</x:v>
      </x:c>
    </x:row>
    <x:row r="445" ht="60" customHeight="1">
      <x:c r="A445" s="5" t="n">
        <x:v>441</x:v>
      </x:c>
      <x:c r="B445" s="5" t="n">
        <x:v>1</x:v>
      </x:c>
      <x:c r="C445" s="10" t="str">
        <x:v>0431200011</x:v>
      </x:c>
      <x:c r="D445" s="5" t="str">
        <x:v>Barangay 8</x:v>
      </x:c>
      <x:c r="E445" s="5" t="str">
        <x:v>City of Lucena</x:v>
      </x:c>
      <x:c r="F445" s="5" t="str">
        <x:v>Quezon</x:v>
      </x:c>
      <x:c r="G445" s="11" t="str">
        <x:v>A - Node within 0.5 km</x:v>
      </x:c>
      <x:c r="H445" s="12" t="n">
        <x:v>0.33378161590728167</x:v>
      </x:c>
      <x:c r="I445" s="12" t="n">
        <x:v>0.28361214391193157</x:v>
      </x:c>
      <x:c r="J445" s="12" t="n">
        <x:v>0.28361214391193157</x:v>
      </x:c>
      <x:c r="K445" s="12" t="n">
        <x:v>0.34</x:v>
      </x:c>
      <x:c r="L445" s="12" t="n">
        <x:v>-0.006218384092718354</x:v>
      </x:c>
      <x:c r="M445" s="12" t="n">
        <x:v>0.32</x:v>
      </x:c>
      <x:c r="N445" s="12" t="n">
        <x:v>-0.03638785608806844</x:v>
      </x:c>
      <x:c r="O445" s="11" t="str">
        <x:v>LCQ001
- TYPE 2</x:v>
      </x:c>
      <x:c r="P445" s="11" t="str">
        <x:v>UG</x:v>
      </x:c>
      <x:c r="Q445" s="11" t="str">
        <x:v>Conditional - mapped route, status unverified</x:v>
      </x:c>
      <x:c r="R445" s="11" t="str">
        <x:v>First survey: confirm node handoff, spare capacity and a feasible short route; co-location is not established.</x:v>
      </x:c>
      <x:c r="S445" s="5" t="n">
        <x:v>566</x:v>
      </x:c>
      <x:c r="T445" s="5" t="str">
        <x:v>Region IV-A (CALABARZON)</x:v>
      </x:c>
      <x:c r="U445" s="13" t="n">
        <x:v>13.930123</x:v>
      </x:c>
      <x:c r="V445" s="13" t="n">
        <x:v>121.611448</x:v>
      </x:c>
      <x:c r="W445" s="12" t="n">
        <x:v>0.3354580023391063</x:v>
      </x:c>
      <x:c r="X445" s="12" t="n">
        <x:v>0.2849665309012825</x:v>
      </x:c>
      <x:c r="Y445" s="12" t="n">
        <x:v>0.28361214391193157</x:v>
      </x:c>
      <x:c r="Z445" s="12" t="n">
        <x:v>0.36598599053147995</x:v>
      </x:c>
      <x:c r="AA445" s="5" t="str">
        <x:v>LCQ001
- TYPE 2</x:v>
      </x:c>
      <x:c r="AB445" s="6" t="b">
        <x:v>1</x:v>
      </x:c>
      <x:c r="AC445" s="5" t="n">
        <x:v>4398</x:v>
      </x:c>
      <x:c r="AD445" s="13" t="n">
        <x:v>121.6115372634012</x:v>
      </x:c>
      <x:c r="AE445" s="13" t="n">
        <x:v>13.93313860201058</x:v>
      </x:c>
      <x:c r="AF445" s="5" t="n">
        <x:v>4104</x:v>
      </x:c>
      <x:c r="AG445" s="13" t="n">
        <x:v>121.6119722250678</x:v>
      </x:c>
      <x:c r="AH445" s="13" t="n">
        <x:v>13.93263474939735</x:v>
      </x:c>
      <x:c r="AI445" s="5" t="n">
        <x:v>4104</x:v>
      </x:c>
      <x:c r="AJ445" s="5" t="str">
        <x:v>Conditional - mapped route, status unverified</x:v>
      </x:c>
      <x:c r="AK445" s="5" t="n">
        <x:v>4241</x:v>
      </x:c>
      <x:c r="AL445" s="5" t="str">
        <x:v>LUCENA -  PAGBILAO</x:v>
      </x:c>
      <x:c r="AM445" s="5" t="str">
        <x:v>Tier 1A (Direct Coloc, &lt;1 km)</x:v>
      </x:c>
      <x:c r="AN445" s="14" t="n">
        <x:v>99.4</x:v>
      </x:c>
      <x:c r="AO445" s="14" t="n">
        <x:v>99.28529928432785</x:v>
      </x:c>
      <x:c r="AP445" s="14" t="n">
        <x:v>99.47056131800495</x:v>
      </x:c>
      <x:c r="AQ445" s="14" t="n">
        <x:v>78.65</x:v>
      </x:c>
      <x:c r="AR445" s="5" t="n">
        <x:v>302</x:v>
      </x:c>
      <x:c r="AS445" s="11" t="str">
        <x:v>Vertex distance not reproduced within 0.011 km; Nearest screened line status requires confirmation</x:v>
      </x:c>
      <x:c r="AT445" s="5" t="str">
        <x:v>Batch 1 (First 1,000)</x:v>
      </x:c>
      <x:c r="AU445" s="5" t="n">
        <x:v>445</x:v>
      </x:c>
    </x:row>
    <x:row r="446" ht="60" customHeight="1">
      <x:c r="A446" s="5" t="n">
        <x:v>442</x:v>
      </x:c>
      <x:c r="B446" s="5" t="n">
        <x:v>1</x:v>
      </x:c>
      <x:c r="C446" s="10" t="str">
        <x:v>0401020014</x:v>
      </x:c>
      <x:c r="D446" s="5" t="str">
        <x:v>Bawi</x:v>
      </x:c>
      <x:c r="E446" s="5" t="str">
        <x:v>Padre Garcia</x:v>
      </x:c>
      <x:c r="F446" s="5" t="str">
        <x:v>Batangas</x:v>
      </x:c>
      <x:c r="G446" s="11" t="str">
        <x:v>C - Line within 0.5 km; node over 1 km</x:v>
      </x:c>
      <x:c r="H446" s="12" t="n">
        <x:v>1.122671351296201</x:v>
      </x:c>
      <x:c r="I446" s="12" t="n">
        <x:v>0.01490388555340398</x:v>
      </x:c>
      <x:c r="J446" s="12" t="n">
        <x:v>0.01490388555340398</x:v>
      </x:c>
      <x:c r="K446" s="12" t="n">
        <x:v>1.12</x:v>
      </x:c>
      <x:c r="L446" s="12" t="n">
        <x:v>0.0026713512962008856</x:v>
      </x:c>
      <x:c r="M446" s="12" t="n">
        <x:v>0.07</x:v>
      </x:c>
      <x:c r="N446" s="12" t="n">
        <x:v>-0.055096114446596026</x:v>
      </x:c>
      <x:c r="O446" s="11" t="str">
        <x:v>PGR001
- TYPE 3</x:v>
      </x:c>
      <x:c r="P446" s="11" t="str">
        <x:v>AERIAL</x:v>
      </x:c>
      <x:c r="Q446" s="11" t="str">
        <x:v>Conditional - mapped route, status unverified</x:v>
      </x:c>
      <x:c r="R446" s="11" t="str">
        <x:v>Locate an authorized closure or handhole and confirm splicing/capacity; nearby cable alone is insufficient.</x:v>
      </x:c>
      <x:c r="S446" s="5" t="n">
        <x:v>2022</x:v>
      </x:c>
      <x:c r="T446" s="5" t="str">
        <x:v>Region IV-A (CALABARZON)</x:v>
      </x:c>
      <x:c r="U446" s="13" t="n">
        <x:v>13.886815</x:v>
      </x:c>
      <x:c r="V446" s="13" t="n">
        <x:v>121.232991</x:v>
      </x:c>
      <x:c r="W446" s="12" t="n">
        <x:v>1.1212026718092336</x:v>
      </x:c>
      <x:c r="X446" s="12" t="n">
        <x:v>0.07378724289086892</x:v>
      </x:c>
      <x:c r="Y446" s="12" t="n">
        <x:v>0.01490388555340398</x:v>
      </x:c>
      <x:c r="Z446" s="12" t="n">
        <x:v>4.6822227560268255</x:v>
      </x:c>
      <x:c r="AA446" s="5" t="str">
        <x:v>PGR001
- TYPE 3</x:v>
      </x:c>
      <x:c r="AB446" s="6" t="b">
        <x:v>1</x:v>
      </x:c>
      <x:c r="AC446" s="5" t="n">
        <x:v>4297</x:v>
      </x:c>
      <x:c r="AD446" s="13" t="n">
        <x:v>121.2226069959944</x:v>
      </x:c>
      <x:c r="AE446" s="13" t="n">
        <x:v>13.8865810170533</x:v>
      </x:c>
      <x:c r="AF446" s="5" t="n">
        <x:v>4044</x:v>
      </x:c>
      <x:c r="AG446" s="13" t="n">
        <x:v>121.2330023101522</x:v>
      </x:c>
      <x:c r="AH446" s="13" t="n">
        <x:v>13.88694925431709</x:v>
      </x:c>
      <x:c r="AI446" s="5" t="n">
        <x:v>4044</x:v>
      </x:c>
      <x:c r="AJ446" s="5" t="str">
        <x:v>Conditional - mapped route, status unverified</x:v>
      </x:c>
      <x:c r="AK446" s="5" t="n">
        <x:v>4191</x:v>
      </x:c>
      <x:c r="AL446" s="5" t="str">
        <x:v>BATANGAS - SAN JUAN</x:v>
      </x:c>
      <x:c r="AM446" s="5" t="str">
        <x:v>Tier 1B (Micro Drop, 1-3 km)</x:v>
      </x:c>
      <x:c r="AN446" s="14" t="n">
        <x:v>78.8</x:v>
      </x:c>
      <x:c r="AO446" s="14" t="n">
        <x:v>78.84357160212701</x:v>
      </x:c>
      <x:c r="AP446" s="14" t="n">
        <x:v>78.78229709905145</x:v>
      </x:c>
      <x:c r="AQ446" s="14" t="n">
        <x:v>78.64</x:v>
      </x:c>
      <x:c r="AR446" s="5" t="n">
        <x:v>337</x:v>
      </x:c>
      <x:c r="AS446" s="11" t="str">
        <x:v>Nearest screened line status requires confirmation</x:v>
      </x:c>
      <x:c r="AT446" s="5" t="str">
        <x:v>Batch 1 (First 1,000)</x:v>
      </x:c>
      <x:c r="AU446" s="5" t="n">
        <x:v>446</x:v>
      </x:c>
    </x:row>
    <x:row r="447" ht="60" customHeight="1">
      <x:c r="A447" s="5" t="n">
        <x:v>443</x:v>
      </x:c>
      <x:c r="B447" s="5" t="n">
        <x:v>1</x:v>
      </x:c>
      <x:c r="C447" s="10" t="str">
        <x:v>0203135033</x:v>
      </x:c>
      <x:c r="D447" s="5" t="str">
        <x:v>Sinsayon</x:v>
      </x:c>
      <x:c r="E447" s="5" t="str">
        <x:v>City of Santiago</x:v>
      </x:c>
      <x:c r="F447" s="5" t="str">
        <x:v>Isabela</x:v>
      </x:c>
      <x:c r="G447" s="11" t="str">
        <x:v>A - Node within 0.5 km</x:v>
      </x:c>
      <x:c r="H447" s="12" t="n">
        <x:v>0.3369735264143257</x:v>
      </x:c>
      <x:c r="I447" s="12" t="n">
        <x:v>0.060102350326503136</x:v>
      </x:c>
      <x:c r="J447" s="12" t="n">
        <x:v>0.060102350326503136</x:v>
      </x:c>
      <x:c r="K447" s="12" t="n">
        <x:v>0.34</x:v>
      </x:c>
      <x:c r="L447" s="12" t="n">
        <x:v>-0.0030264735856743163</x:v>
      </x:c>
      <x:c r="M447" s="12" t="n">
        <x:v>0.08</x:v>
      </x:c>
      <x:c r="N447" s="12" t="n">
        <x:v>-0.019897649673496866</x:v>
      </x:c>
      <x:c r="O447" s="11" t="str">
        <x:v>TOI001 - TYPE 2</x:v>
      </x:c>
      <x:c r="P447" s="11" t="str">
        <x:v>SEGMENT 13 (SANTIAGO - BAYOMBONG)</x:v>
      </x:c>
      <x:c r="Q447" s="11" t="str">
        <x:v>Stronger evidence - built or existing label</x:v>
      </x:c>
      <x:c r="R447" s="11" t="str">
        <x:v>First survey: confirm node handoff, spare capacity and a feasible short route; co-location is not established.</x:v>
      </x:c>
      <x:c r="S447" s="5" t="n">
        <x:v>571</x:v>
      </x:c>
      <x:c r="T447" s="5" t="str">
        <x:v>Region II (Cagayan Valley)</x:v>
      </x:c>
      <x:c r="U447" s="13" t="n">
        <x:v>16.691033</x:v>
      </x:c>
      <x:c r="V447" s="13" t="n">
        <x:v>121.5246</x:v>
      </x:c>
      <x:c r="W447" s="12" t="n">
        <x:v>0.33688607202033705</x:v>
      </x:c>
      <x:c r="X447" s="12" t="n">
        <x:v>0.07707408909203868</x:v>
      </x:c>
      <x:c r="Y447" s="12" t="n">
        <x:v>0.060102350326503136</x:v>
      </x:c>
      <x:c r="Z447" s="12" t="n">
        <x:v>0.060102350326503136</x:v>
      </x:c>
      <x:c r="AA447" s="5" t="str">
        <x:v>TOI001 - TYPE 2</x:v>
      </x:c>
      <x:c r="AB447" s="6" t="b">
        <x:v>1</x:v>
      </x:c>
      <x:c r="AC447" s="5" t="n">
        <x:v>3695</x:v>
      </x:c>
      <x:c r="AD447" s="13" t="n">
        <x:v>121.5274550010957</x:v>
      </x:c>
      <x:c r="AE447" s="13" t="n">
        <x:v>16.69233699949406</x:v>
      </x:c>
      <x:c r="AF447" s="5" t="n">
        <x:v>3319</x:v>
      </x:c>
      <x:c r="AG447" s="13" t="n">
        <x:v>121.52444572868724</x:v>
      </x:c>
      <x:c r="AH447" s="13" t="n">
        <x:v>16.69155534782648</x:v>
      </x:c>
      <x:c r="AI447" s="5" t="n">
        <x:v>3319</x:v>
      </x:c>
      <x:c r="AJ447" s="5" t="str">
        <x:v>Stronger evidence - built or existing label</x:v>
      </x:c>
      <x:c r="AK447" s="5" t="n">
        <x:v>3319</x:v>
      </x:c>
      <x:c r="AL447" s="5" t="str">
        <x:v>SEGMENT 13 (SANTIAGO - BAYOMBONG)</x:v>
      </x:c>
      <x:c r="AM447" s="5" t="str">
        <x:v>Tier 1A (Direct Coloc, &lt;1 km)</x:v>
      </x:c>
      <x:c r="AN447" s="14" t="n">
        <x:v>99.4</x:v>
      </x:c>
      <x:c r="AO447" s="14" t="n">
        <x:v>99.28529928432785</x:v>
      </x:c>
      <x:c r="AP447" s="14" t="n">
        <x:v>99.37541793359445</x:v>
      </x:c>
      <x:c r="AQ447" s="14" t="n">
        <x:v>78.63</x:v>
      </x:c>
      <x:c r="AR447" s="5" t="n">
        <x:v>298</x:v>
      </x:c>
      <x:c r="AS447" s="11" t="str"/>
      <x:c r="AT447" s="5" t="str">
        <x:v>Batch 1 (First 1,000)</x:v>
      </x:c>
      <x:c r="AU447" s="5" t="n">
        <x:v>447</x:v>
      </x:c>
    </x:row>
    <x:row r="448" ht="60" customHeight="1">
      <x:c r="A448" s="5" t="n">
        <x:v>444</x:v>
      </x:c>
      <x:c r="B448" s="5" t="n">
        <x:v>1</x:v>
      </x:c>
      <x:c r="C448" s="10" t="str">
        <x:v>1600210008</x:v>
      </x:c>
      <x:c r="D448" s="5" t="str">
        <x:v>San Isidro</x:v>
      </x:c>
      <x:c r="E448" s="5" t="str">
        <x:v>Santiago</x:v>
      </x:c>
      <x:c r="F448" s="5" t="str">
        <x:v>Agusan del Norte</x:v>
      </x:c>
      <x:c r="G448" s="11" t="str">
        <x:v>A - Node within 0.5 km</x:v>
      </x:c>
      <x:c r="H448" s="12" t="n">
        <x:v>0.4730536610164882</x:v>
      </x:c>
      <x:c r="I448" s="12" t="n">
        <x:v>0.042537176684895074</x:v>
      </x:c>
      <x:c r="J448" s="12" t="n">
        <x:v>0.042537176684895074</x:v>
      </x:c>
      <x:c r="K448" s="12" t="n">
        <x:v>0.48</x:v>
      </x:c>
      <x:c r="L448" s="12" t="n">
        <x:v>-0.006946338983511768</x:v>
      </x:c>
      <x:c r="M448" s="12" t="n">
        <x:v>0.34</x:v>
      </x:c>
      <x:c r="N448" s="12" t="n">
        <x:v>-0.29746282331510493</x:v>
      </x:c>
      <x:c r="O448" s="11" t="str">
        <x:v>TYA001 - BP</x:v>
      </x:c>
      <x:c r="P448" s="11" t="str">
        <x:v>BUENAVISTA - ALEGRIA</x:v>
      </x:c>
      <x:c r="Q448" s="11" t="str">
        <x:v>Stronger evidence - built or existing label</x:v>
      </x:c>
      <x:c r="R448" s="11" t="str">
        <x:v>First survey: confirm node handoff, spare capacity and a feasible short route; co-location is not established.</x:v>
      </x:c>
      <x:c r="S448" s="5" t="n">
        <x:v>876</x:v>
      </x:c>
      <x:c r="T448" s="5" t="str">
        <x:v>Region XIII (Caraga)</x:v>
      </x:c>
      <x:c r="U448" s="13" t="n">
        <x:v>9.157557</x:v>
      </x:c>
      <x:c r="V448" s="13" t="n">
        <x:v>125.560827</x:v>
      </x:c>
      <x:c r="W448" s="12" t="n">
        <x:v>0.4755350131473128</x:v>
      </x:c>
      <x:c r="X448" s="12" t="n">
        <x:v>0.34225074742893286</x:v>
      </x:c>
      <x:c r="Y448" s="12" t="n">
        <x:v>0.042537176684895074</x:v>
      </x:c>
      <x:c r="Z448" s="12" t="n">
        <x:v>0.042537176684895074</x:v>
      </x:c>
      <x:c r="AA448" s="5" t="str">
        <x:v>TYA001 - BP</x:v>
      </x:c>
      <x:c r="AB448" s="6" t="b">
        <x:v>1</x:v>
      </x:c>
      <x:c r="AC448" s="5" t="n">
        <x:v>5190</x:v>
      </x:c>
      <x:c r="AD448" s="13" t="n">
        <x:v>125.5602638986327</x:v>
      </x:c>
      <x:c r="AE448" s="13" t="n">
        <x:v>9.15331669824894</x:v>
      </x:c>
      <x:c r="AF448" s="5" t="n">
        <x:v>5094</x:v>
      </x:c>
      <x:c r="AG448" s="13" t="n">
        <x:v>125.56044123802569</x:v>
      </x:c>
      <x:c r="AH448" s="13" t="n">
        <x:v>9.157587964214184</x:v>
      </x:c>
      <x:c r="AI448" s="5" t="n">
        <x:v>5094</x:v>
      </x:c>
      <x:c r="AJ448" s="5" t="str">
        <x:v>Stronger evidence - built or existing label</x:v>
      </x:c>
      <x:c r="AK448" s="5" t="n">
        <x:v>5094</x:v>
      </x:c>
      <x:c r="AL448" s="5" t="str">
        <x:v>BUENAVISTA - ALEGRIA</x:v>
      </x:c>
      <x:c r="AM448" s="5" t="str">
        <x:v>Tier 1A (Direct Coloc, &lt;1 km)</x:v>
      </x:c>
      <x:c r="AN448" s="14" t="n">
        <x:v>95.3</x:v>
      </x:c>
      <x:c r="AO448" s="14" t="n">
        <x:v>95.21437889662113</x:v>
      </x:c>
      <x:c r="AP448" s="14" t="n">
        <x:v>95.41191682329485</x:v>
      </x:c>
      <x:c r="AQ448" s="14" t="n">
        <x:v>78.61</x:v>
      </x:c>
      <x:c r="AR448" s="5" t="n">
        <x:v>227</x:v>
      </x:c>
      <x:c r="AS448" s="11" t="str">
        <x:v>Within 50 m of a screening threshold</x:v>
      </x:c>
      <x:c r="AT448" s="5" t="str">
        <x:v>Batch 1 (First 1,000)</x:v>
      </x:c>
      <x:c r="AU448" s="5" t="n">
        <x:v>448</x:v>
      </x:c>
    </x:row>
    <x:row r="449" ht="60" customHeight="1">
      <x:c r="A449" s="5" t="n">
        <x:v>445</x:v>
      </x:c>
      <x:c r="B449" s="5" t="n">
        <x:v>1</x:v>
      </x:c>
      <x:c r="C449" s="10" t="str">
        <x:v>0301418022</x:v>
      </x:c>
      <x:c r="D449" s="5" t="str">
        <x:v>Poblacion</x:v>
      </x:c>
      <x:c r="E449" s="5" t="str">
        <x:v>Pulilan</x:v>
      </x:c>
      <x:c r="F449" s="5" t="str">
        <x:v>Bulacan</x:v>
      </x:c>
      <x:c r="G449" s="11" t="str">
        <x:v>A - Node within 0.5 km</x:v>
      </x:c>
      <x:c r="H449" s="12" t="n">
        <x:v>0.3393240767896593</x:v>
      </x:c>
      <x:c r="I449" s="12" t="n">
        <x:v>0.1846595261223015</x:v>
      </x:c>
      <x:c r="J449" s="12" t="n">
        <x:v>0.1846595261223015</x:v>
      </x:c>
      <x:c r="K449" s="12" t="n">
        <x:v>0.34</x:v>
      </x:c>
      <x:c r="L449" s="12" t="n">
        <x:v>-0.000675923210340712</x:v>
      </x:c>
      <x:c r="M449" s="12" t="n">
        <x:v>0.26</x:v>
      </x:c>
      <x:c r="N449" s="12" t="n">
        <x:v>-0.07534047387769852</x:v>
      </x:c>
      <x:c r="O449" s="11" t="str">
        <x:v>PUB001 - TYPE 3</x:v>
      </x:c>
      <x:c r="P449" s="11" t="str">
        <x:v>24 CORE (3X8)</x:v>
      </x:c>
      <x:c r="Q449" s="11" t="str">
        <x:v>Conditional - mapped route, status unverified</x:v>
      </x:c>
      <x:c r="R449" s="11" t="str">
        <x:v>First survey: confirm node handoff, spare capacity and a feasible short route; co-location is not established.</x:v>
      </x:c>
      <x:c r="S449" s="5" t="n">
        <x:v>578</x:v>
      </x:c>
      <x:c r="T449" s="5" t="str">
        <x:v>Region III (Central Luzon)</x:v>
      </x:c>
      <x:c r="U449" s="13" t="n">
        <x:v>14.904072</x:v>
      </x:c>
      <x:c r="V449" s="13" t="n">
        <x:v>120.848085</x:v>
      </x:c>
      <x:c r="W449" s="12" t="n">
        <x:v>0.3396113227309954</x:v>
      </x:c>
      <x:c r="X449" s="12" t="n">
        <x:v>0.26439513900639194</x:v>
      </x:c>
      <x:c r="Y449" s="12" t="n">
        <x:v>0.1846595261223015</x:v>
      </x:c>
      <x:c r="Z449" s="12" t="n">
        <x:v>0.19047877591781823</x:v>
      </x:c>
      <x:c r="AA449" s="5" t="str">
        <x:v>PUB001 - TYPE 3</x:v>
      </x:c>
      <x:c r="AB449" s="6" t="b">
        <x:v>1</x:v>
      </x:c>
      <x:c r="AC449" s="5" t="n">
        <x:v>3496</x:v>
      </x:c>
      <x:c r="AD449" s="13" t="n">
        <x:v>120.8506330027867</x:v>
      </x:c>
      <x:c r="AE449" s="13" t="n">
        <x:v>14.90226500247519</x:v>
      </x:c>
      <x:c r="AF449" s="5" t="n">
        <x:v>2967</x:v>
      </x:c>
      <x:c r="AG449" s="13" t="n">
        <x:v>120.84803858700833</x:v>
      </x:c>
      <x:c r="AH449" s="13" t="n">
        <x:v>14.902403715128179</x:v>
      </x:c>
      <x:c r="AI449" s="5" t="n">
        <x:v>2967</x:v>
      </x:c>
      <x:c r="AJ449" s="5" t="str">
        <x:v>Conditional - mapped route, status unverified</x:v>
      </x:c>
      <x:c r="AK449" s="5" t="n">
        <x:v>3466</x:v>
      </x:c>
      <x:c r="AL449" s="5" t="str">
        <x:v>CALUMPIT - BALIUAG LINK</x:v>
      </x:c>
      <x:c r="AM449" s="5" t="str">
        <x:v>Tier 1A (Direct Coloc, &lt;1 km)</x:v>
      </x:c>
      <x:c r="AN449" s="14" t="n">
        <x:v>99.3</x:v>
      </x:c>
      <x:c r="AO449" s="14" t="n">
        <x:v>99.28529928432785</x:v>
      </x:c>
      <x:c r="AP449" s="14" t="n">
        <x:v>99.3054182194281</x:v>
      </x:c>
      <x:c r="AQ449" s="14" t="n">
        <x:v>78.61</x:v>
      </x:c>
      <x:c r="AR449" s="5" t="n">
        <x:v>1196</x:v>
      </x:c>
      <x:c r="AS449" s="11" t="str">
        <x:v>Nearest screened line status requires confirmation</x:v>
      </x:c>
      <x:c r="AT449" s="5" t="str">
        <x:v>Batch 1 (First 1,000)</x:v>
      </x:c>
      <x:c r="AU449" s="5" t="n">
        <x:v>449</x:v>
      </x:c>
    </x:row>
    <x:row r="450" ht="60" customHeight="1">
      <x:c r="A450" s="5" t="n">
        <x:v>446</x:v>
      </x:c>
      <x:c r="B450" s="5" t="n">
        <x:v>1</x:v>
      </x:c>
      <x:c r="C450" s="10" t="str">
        <x:v>0403423010</x:v>
      </x:c>
      <x:c r="D450" s="5" t="str">
        <x:v>Talaga</x:v>
      </x:c>
      <x:c r="E450" s="5" t="str">
        <x:v>Rizal</x:v>
      </x:c>
      <x:c r="F450" s="5" t="str">
        <x:v>Laguna</x:v>
      </x:c>
      <x:c r="G450" s="11" t="str">
        <x:v>A - Node within 0.5 km</x:v>
      </x:c>
      <x:c r="H450" s="12" t="n">
        <x:v>0.17865835968504043</x:v>
      </x:c>
      <x:c r="I450" s="12" t="n">
        <x:v>0.029171118541683007</x:v>
      </x:c>
      <x:c r="J450" s="12" t="n">
        <x:v>0.029171118541683007</x:v>
      </x:c>
      <x:c r="K450" s="12" t="n">
        <x:v>0.18</x:v>
      </x:c>
      <x:c r="L450" s="12" t="n">
        <x:v>-0.0013416403149595635</x:v>
      </x:c>
      <x:c r="M450" s="12" t="n">
        <x:v>0.18</x:v>
      </x:c>
      <x:c r="N450" s="12" t="n">
        <x:v>-0.150828881458317</x:v>
      </x:c>
      <x:c r="O450" s="11" t="str">
        <x:v>RZL001 - PM</x:v>
      </x:c>
      <x:c r="P450" s="11" t="str">
        <x:v>SPO001 TO LBQ001</x:v>
      </x:c>
      <x:c r="Q450" s="11" t="str">
        <x:v>Conditional - mapped route, status unverified</x:v>
      </x:c>
      <x:c r="R450" s="11" t="str">
        <x:v>First survey: confirm node handoff, spare capacity and a feasible short route; co-location is not established.</x:v>
      </x:c>
      <x:c r="S450" s="5" t="n">
        <x:v>215</x:v>
      </x:c>
      <x:c r="T450" s="5" t="str">
        <x:v>Region IV-A (CALABARZON)</x:v>
      </x:c>
      <x:c r="U450" s="13" t="n">
        <x:v>14.111202</x:v>
      </x:c>
      <x:c r="V450" s="13" t="n">
        <x:v>121.39126</x:v>
      </x:c>
      <x:c r="W450" s="12" t="n">
        <x:v>0.17864338792236942</x:v>
      </x:c>
      <x:c r="X450" s="12" t="n">
        <x:v>0.04945549865596737</x:v>
      </x:c>
      <x:c r="Y450" s="12" t="n">
        <x:v>0.029171118541683007</x:v>
      </x:c>
      <x:c r="Z450" s="12" t="n">
        <x:v>0.038376126006500956</x:v>
      </x:c>
      <x:c r="AA450" s="5" t="str">
        <x:v>RZL001 - PM</x:v>
      </x:c>
      <x:c r="AB450" s="6" t="b">
        <x:v>1</x:v>
      </x:c>
      <x:c r="AC450" s="5" t="n">
        <x:v>4356</x:v>
      </x:c>
      <x:c r="AD450" s="13" t="n">
        <x:v>121.3927449997509</x:v>
      </x:c>
      <x:c r="AE450" s="13" t="n">
        <x:v>14.11048999994561</x:v>
      </x:c>
      <x:c r="AF450" s="5" t="n">
        <x:v>4028</x:v>
      </x:c>
      <x:c r="AG450" s="13" t="n">
        <x:v>121.39118536019876</x:v>
      </x:c>
      <x:c r="AH450" s="13" t="n">
        <x:v>14.110948605947774</x:v>
      </x:c>
      <x:c r="AI450" s="5" t="n">
        <x:v>4028</x:v>
      </x:c>
      <x:c r="AJ450" s="5" t="str">
        <x:v>Conditional - mapped route, status unverified</x:v>
      </x:c>
      <x:c r="AK450" s="5" t="n">
        <x:v>4215</x:v>
      </x:c>
      <x:c r="AL450" s="5" t="str">
        <x:v>SAN PABLO - LUCBAN AERIAL</x:v>
      </x:c>
      <x:c r="AM450" s="5" t="str">
        <x:v>Tier 1A (Direct Coloc, &lt;1 km)</x:v>
      </x:c>
      <x:c r="AN450" s="14" t="n">
        <x:v>100</x:v>
      </x:c>
      <x:c r="AO450" s="14" t="n">
        <x:v>100</x:v>
      </x:c>
      <x:c r="AP450" s="14" t="n">
        <x:v>100</x:v>
      </x:c>
      <x:c r="AQ450" s="14" t="n">
        <x:v>78.59</x:v>
      </x:c>
      <x:c r="AR450" s="5" t="n">
        <x:v>185</x:v>
      </x:c>
      <x:c r="AS450" s="11" t="str">
        <x:v>Vertex distance not reproduced within 0.011 km; Nearest screened line status requires confirmation</x:v>
      </x:c>
      <x:c r="AT450" s="5" t="str">
        <x:v>Batch 1 (First 1,000)</x:v>
      </x:c>
      <x:c r="AU450" s="5" t="n">
        <x:v>450</x:v>
      </x:c>
    </x:row>
    <x:row r="451" ht="60" customHeight="1">
      <x:c r="A451" s="5" t="n">
        <x:v>447</x:v>
      </x:c>
      <x:c r="B451" s="5" t="n">
        <x:v>1</x:v>
      </x:c>
      <x:c r="C451" s="10" t="str">
        <x:v>0501606036</x:v>
      </x:c>
      <x:c r="D451" s="5" t="str">
        <x:v>Malasugui</x:v>
      </x:c>
      <x:c r="E451" s="5" t="str">
        <x:v>Labo</x:v>
      </x:c>
      <x:c r="F451" s="5" t="str">
        <x:v>Camarines Norte</x:v>
      </x:c>
      <x:c r="G451" s="11" t="str">
        <x:v>D - Other node or line within 3 km</x:v>
      </x:c>
      <x:c r="H451" s="12" t="n">
        <x:v>1.2469441928378382</x:v>
      </x:c>
      <x:c r="I451" s="12" t="n">
        <x:v>0.7332131404780368</x:v>
      </x:c>
      <x:c r="J451" s="12" t="n">
        <x:v>0.7332131404780368</x:v>
      </x:c>
      <x:c r="K451" s="12" t="n">
        <x:v>1.25</x:v>
      </x:c>
      <x:c r="L451" s="12" t="n">
        <x:v>-0.0030558071621618055</x:v>
      </x:c>
      <x:c r="M451" s="12" t="n">
        <x:v>1.81</x:v>
      </x:c>
      <x:c r="N451" s="12" t="n">
        <x:v>-1.0767868595219632</x:v>
      </x:c>
      <x:c r="O451" s="11" t="str">
        <x:v>LOC001
- TYPE 3</x:v>
      </x:c>
      <x:c r="P451" s="11" t="str">
        <x:v>PAGBILAO - NAGA (UG + Aerial)</x:v>
      </x:c>
      <x:c r="Q451" s="11" t="str">
        <x:v>Stronger evidence - built or existing label</x:v>
      </x:c>
      <x:c r="R451" s="11" t="str">
        <x:v>Compare a routed node lateral with an approved line tap; survey crossings and permissions.</x:v>
      </x:c>
      <x:c r="S451" s="5" t="n">
        <x:v>3350</x:v>
      </x:c>
      <x:c r="T451" s="5" t="str">
        <x:v>Region V (Bicol Region)</x:v>
      </x:c>
      <x:c r="U451" s="13" t="n">
        <x:v>14.154333</x:v>
      </x:c>
      <x:c r="V451" s="13" t="n">
        <x:v>122.845463</x:v>
      </x:c>
      <x:c r="W451" s="12" t="n">
        <x:v>1.2455825248590753</x:v>
      </x:c>
      <x:c r="X451" s="12" t="n">
        <x:v>1.8094783454939052</x:v>
      </x:c>
      <x:c r="Y451" s="12" t="n">
        <x:v>0.7332131404780368</x:v>
      </x:c>
      <x:c r="Z451" s="12" t="n">
        <x:v>0.7332131404780368</x:v>
      </x:c>
      <x:c r="AA451" s="5" t="str">
        <x:v>LOC001
- TYPE 3</x:v>
      </x:c>
      <x:c r="AB451" s="6" t="b">
        <x:v>1</x:v>
      </x:c>
      <x:c r="AC451" s="5" t="n">
        <x:v>4558</x:v>
      </x:c>
      <x:c r="AD451" s="13" t="n">
        <x:v>122.8341214619013</x:v>
      </x:c>
      <x:c r="AE451" s="13" t="n">
        <x:v>14.1522022064744</x:v>
      </x:c>
      <x:c r="AF451" s="5" t="n">
        <x:v>4244</x:v>
      </x:c>
      <x:c r="AG451" s="13" t="n">
        <x:v>122.84240668378901</x:v>
      </x:c>
      <x:c r="AH451" s="13" t="n">
        <x:v>14.14841502504857</x:v>
      </x:c>
      <x:c r="AI451" s="5" t="n">
        <x:v>4244</x:v>
      </x:c>
      <x:c r="AJ451" s="5" t="str">
        <x:v>Stronger evidence - built or existing label</x:v>
      </x:c>
      <x:c r="AK451" s="5" t="n">
        <x:v>4244</x:v>
      </x:c>
      <x:c r="AL451" s="5" t="str">
        <x:v>PAGBILAO - NAGA (UG + Aerial)</x:v>
      </x:c>
      <x:c r="AM451" s="5" t="str">
        <x:v>Tier 1B (Micro Drop, 1-3 km)</x:v>
      </x:c>
      <x:c r="AN451" s="14" t="n">
        <x:v>76</x:v>
      </x:c>
      <x:c r="AO451" s="14" t="n">
        <x:v>75.92406302004437</x:v>
      </x:c>
      <x:c r="AP451" s="14" t="n">
        <x:v>75.99124763942075</x:v>
      </x:c>
      <x:c r="AQ451" s="14" t="n">
        <x:v>78.58</x:v>
      </x:c>
      <x:c r="AR451" s="5" t="n">
        <x:v>303</x:v>
      </x:c>
      <x:c r="AS451" s="11" t="str">
        <x:v>Vertex method overstates route distance &gt;0.5 km</x:v>
      </x:c>
      <x:c r="AT451" s="5" t="str">
        <x:v>Batch 1 (First 1,000)</x:v>
      </x:c>
      <x:c r="AU451" s="5" t="n">
        <x:v>451</x:v>
      </x:c>
    </x:row>
    <x:row r="452" ht="60" customHeight="1">
      <x:c r="A452" s="5" t="n">
        <x:v>448</x:v>
      </x:c>
      <x:c r="B452" s="5" t="n">
        <x:v>1</x:v>
      </x:c>
      <x:c r="C452" s="10" t="str">
        <x:v>0403424051</x:v>
      </x:c>
      <x:c r="D452" s="5" t="str">
        <x:v>San Isidro</x:v>
      </x:c>
      <x:c r="E452" s="5" t="str">
        <x:v>City of San Pablo</x:v>
      </x:c>
      <x:c r="F452" s="5" t="str">
        <x:v>Laguna</x:v>
      </x:c>
      <x:c r="G452" s="11" t="str">
        <x:v>D - Other node or line within 3 km</x:v>
      </x:c>
      <x:c r="H452" s="12" t="n">
        <x:v>1.1321828364606152</x:v>
      </x:c>
      <x:c r="I452" s="12" t="n">
        <x:v>1.8050387178584948</x:v>
      </x:c>
      <x:c r="J452" s="12" t="n">
        <x:v>1.1321828364606152</x:v>
      </x:c>
      <x:c r="K452" s="12" t="n">
        <x:v>1.13</x:v>
      </x:c>
      <x:c r="L452" s="12" t="n">
        <x:v>0.002182836460615345</x:v>
      </x:c>
      <x:c r="M452" s="12" t="n">
        <x:v>1.81</x:v>
      </x:c>
      <x:c r="N452" s="12" t="n">
        <x:v>-0.004961282141505263</x:v>
      </x:c>
      <x:c r="O452" s="11" t="str">
        <x:v>SPO003
- TYPE 4A</x:v>
      </x:c>
      <x:c r="P452" s="11" t="str">
        <x:v>STO. TOMAS - CANDELARIA</x:v>
      </x:c>
      <x:c r="Q452" s="11" t="str">
        <x:v>Stronger evidence - built or existing label</x:v>
      </x:c>
      <x:c r="R452" s="11" t="str">
        <x:v>Compare a routed node lateral with an approved line tap; survey crossings and permissions.</x:v>
      </x:c>
      <x:c r="S452" s="5" t="n">
        <x:v>3815</x:v>
      </x:c>
      <x:c r="T452" s="5" t="str">
        <x:v>Region IV-A (CALABARZON)</x:v>
      </x:c>
      <x:c r="U452" s="13" t="n">
        <x:v>13.984645</x:v>
      </x:c>
      <x:c r="V452" s="13" t="n">
        <x:v>121.309385</x:v>
      </x:c>
      <x:c r="W452" s="12" t="n">
        <x:v>1.1321088005051956</x:v>
      </x:c>
      <x:c r="X452" s="12" t="n">
        <x:v>1.8041860797237432</x:v>
      </x:c>
      <x:c r="Y452" s="12" t="n">
        <x:v>1.8050387178584948</x:v>
      </x:c>
      <x:c r="Z452" s="12" t="n">
        <x:v>1.8050387178584948</x:v>
      </x:c>
      <x:c r="AA452" s="5" t="str">
        <x:v>SPO003
- TYPE 4A</x:v>
      </x:c>
      <x:c r="AB452" s="6" t="b">
        <x:v>1</x:v>
      </x:c>
      <x:c r="AC452" s="5" t="n">
        <x:v>4365</x:v>
      </x:c>
      <x:c r="AD452" s="13" t="n">
        <x:v>121.299992</x:v>
      </x:c>
      <x:c r="AE452" s="13" t="n">
        <x:v>13.98010833333333</x:v>
      </x:c>
      <x:c r="AF452" s="5" t="n">
        <x:v>4188</x:v>
      </x:c>
      <x:c r="AG452" s="13" t="n">
        <x:v>121.3249459558743</x:v>
      </x:c>
      <x:c r="AH452" s="13" t="n">
        <x:v>13.97870725652498</x:v>
      </x:c>
      <x:c r="AI452" s="5" t="n">
        <x:v>4188</x:v>
      </x:c>
      <x:c r="AJ452" s="5" t="str">
        <x:v>Stronger evidence - built or existing label</x:v>
      </x:c>
      <x:c r="AK452" s="5" t="n">
        <x:v>4188</x:v>
      </x:c>
      <x:c r="AL452" s="5" t="str">
        <x:v>STO. TOMAS - CANDELARIA</x:v>
      </x:c>
      <x:c r="AM452" s="5" t="str">
        <x:v>Tier 1B (Micro Drop, 1-3 km)</x:v>
      </x:c>
      <x:c r="AN452" s="14" t="n">
        <x:v>78.6</x:v>
      </x:c>
      <x:c r="AO452" s="14" t="n">
        <x:v>78.61447506980018</x:v>
      </x:c>
      <x:c r="AP452" s="14" t="n">
        <x:v>78.56456850234504</x:v>
      </x:c>
      <x:c r="AQ452" s="14" t="n">
        <x:v>78.56</x:v>
      </x:c>
      <x:c r="AR452" s="5" t="n">
        <x:v>425</x:v>
      </x:c>
      <x:c r="AS452" s="11" t="str"/>
      <x:c r="AT452" s="5" t="str">
        <x:v>Batch 1 (First 1,000)</x:v>
      </x:c>
      <x:c r="AU452" s="5" t="n">
        <x:v>452</x:v>
      </x:c>
    </x:row>
    <x:row r="453" ht="60" customHeight="1">
      <x:c r="A453" s="5" t="n">
        <x:v>449</x:v>
      </x:c>
      <x:c r="B453" s="5" t="n">
        <x:v>1</x:v>
      </x:c>
      <x:c r="C453" s="10" t="str">
        <x:v>0304902028</x:v>
      </x:c>
      <x:c r="D453" s="5" t="str">
        <x:v>Tulay na Bato</x:v>
      </x:c>
      <x:c r="E453" s="5" t="str">
        <x:v>Bongabon</x:v>
      </x:c>
      <x:c r="F453" s="5" t="str">
        <x:v>Nueva Ecija</x:v>
      </x:c>
      <x:c r="G453" s="11" t="str">
        <x:v>A - Node within 0.5 km</x:v>
      </x:c>
      <x:c r="H453" s="12" t="n">
        <x:v>0.13720125854056067</x:v>
      </x:c>
      <x:c r="I453" s="12" t="n">
        <x:v>0.14464995881163192</x:v>
      </x:c>
      <x:c r="J453" s="12" t="n">
        <x:v>0.13720125854056067</x:v>
      </x:c>
      <x:c r="K453" s="12" t="n">
        <x:v>0.14</x:v>
      </x:c>
      <x:c r="L453" s="12" t="n">
        <x:v>-0.002798741459439341</x:v>
      </x:c>
      <x:c r="M453" s="12" t="n">
        <x:v>0.14</x:v>
      </x:c>
      <x:c r="N453" s="12" t="n">
        <x:v>0.00464995881163191</x:v>
      </x:c>
      <x:c r="O453" s="11" t="str">
        <x:v>BGN001 - TYPE 3</x:v>
      </x:c>
      <x:c r="P453" s="11" t="str">
        <x:v>Proposed AE F1-6</x:v>
      </x:c>
      <x:c r="Q453" s="11" t="str">
        <x:v>Stronger evidence - built or existing label</x:v>
      </x:c>
      <x:c r="R453" s="11" t="str">
        <x:v>First survey: confirm node handoff, spare capacity and a feasible short route; co-location is not established.</x:v>
      </x:c>
      <x:c r="S453" s="5" t="n">
        <x:v>141</x:v>
      </x:c>
      <x:c r="T453" s="5" t="str">
        <x:v>Region III (Central Luzon)</x:v>
      </x:c>
      <x:c r="U453" s="13" t="n">
        <x:v>15.623874</x:v>
      </x:c>
      <x:c r="V453" s="13" t="n">
        <x:v>121.145274</x:v>
      </x:c>
      <x:c r="W453" s="12" t="n">
        <x:v>0.13703378720174195</x:v>
      </x:c>
      <x:c r="X453" s="12" t="n">
        <x:v>0.14450195065061658</x:v>
      </x:c>
      <x:c r="Y453" s="12" t="n">
        <x:v>0.14464995881163192</x:v>
      </x:c>
      <x:c r="Z453" s="12" t="n">
        <x:v>0.14464995881163192</x:v>
      </x:c>
      <x:c r="AA453" s="5" t="str">
        <x:v>BGN001 - TYPE 3</x:v>
      </x:c>
      <x:c r="AB453" s="6" t="b">
        <x:v>1</x:v>
      </x:c>
      <x:c r="AC453" s="5" t="n">
        <x:v>3729</x:v>
      </x:c>
      <x:c r="AD453" s="13" t="n">
        <x:v>121.1465389990658</x:v>
      </x:c>
      <x:c r="AE453" s="13" t="n">
        <x:v>15.62405999959803</x:v>
      </x:c>
      <x:c r="AF453" s="5" t="n">
        <x:v>1261</x:v>
      </x:c>
      <x:c r="AG453" s="13" t="n">
        <x:v>121.1465859876933</x:v>
      </x:c>
      <x:c r="AH453" s="13" t="n">
        <x:v>15.62417787688012</x:v>
      </x:c>
      <x:c r="AI453" s="5" t="n">
        <x:v>1261</x:v>
      </x:c>
      <x:c r="AJ453" s="5" t="str">
        <x:v>Stronger evidence - built or existing label</x:v>
      </x:c>
      <x:c r="AK453" s="5" t="n">
        <x:v>1261</x:v>
      </x:c>
      <x:c r="AL453" s="5" t="str">
        <x:v>Proposed AE F1-6</x:v>
      </x:c>
      <x:c r="AM453" s="5" t="str">
        <x:v>Tier 1A (Direct Coloc, &lt;1 km)</x:v>
      </x:c>
      <x:c r="AN453" s="14" t="n">
        <x:v>100</x:v>
      </x:c>
      <x:c r="AO453" s="14" t="n">
        <x:v>100</x:v>
      </x:c>
      <x:c r="AP453" s="14" t="n">
        <x:v>100</x:v>
      </x:c>
      <x:c r="AQ453" s="14" t="n">
        <x:v>78.55</x:v>
      </x:c>
      <x:c r="AR453" s="5" t="n">
        <x:v>214</x:v>
      </x:c>
      <x:c r="AS453" s="11" t="str"/>
      <x:c r="AT453" s="5" t="str">
        <x:v>Batch 1 (First 1,000)</x:v>
      </x:c>
      <x:c r="AU453" s="5" t="n">
        <x:v>453</x:v>
      </x:c>
    </x:row>
    <x:row r="454" ht="60" customHeight="1">
      <x:c r="A454" s="5" t="n">
        <x:v>450</x:v>
      </x:c>
      <x:c r="B454" s="5" t="n">
        <x:v>1</x:v>
      </x:c>
      <x:c r="C454" s="10" t="str">
        <x:v>0405812005</x:v>
      </x:c>
      <x:c r="D454" s="5" t="str">
        <x:v>Kaybuto</x:v>
      </x:c>
      <x:c r="E454" s="5" t="str">
        <x:v>Tanay</x:v>
      </x:c>
      <x:c r="F454" s="5" t="str">
        <x:v>Rizal</x:v>
      </x:c>
      <x:c r="G454" s="11" t="str">
        <x:v>A - Node within 0.5 km</x:v>
      </x:c>
      <x:c r="H454" s="12" t="n">
        <x:v>0.3454677413823489</x:v>
      </x:c>
      <x:c r="I454" s="12" t="n">
        <x:v>0.3742671090101449</x:v>
      </x:c>
      <x:c r="J454" s="12" t="n">
        <x:v>0.3454677413823489</x:v>
      </x:c>
      <x:c r="K454" s="12" t="n">
        <x:v>0.35</x:v>
      </x:c>
      <x:c r="L454" s="12" t="n">
        <x:v>-0.004532258617651053</x:v>
      </x:c>
      <x:c r="M454" s="12" t="n">
        <x:v>0.39</x:v>
      </x:c>
      <x:c r="N454" s="12" t="n">
        <x:v>-0.015732890989855086</x:v>
      </x:c>
      <x:c r="O454" s="11" t="str">
        <x:v>TNR003 - BP</x:v>
      </x:c>
      <x:c r="P454" s="11" t="str">
        <x:v>RELIANCE TO SINILOAN</x:v>
      </x:c>
      <x:c r="Q454" s="11" t="str">
        <x:v>Conditional - mapped route, status unverified</x:v>
      </x:c>
      <x:c r="R454" s="11" t="str">
        <x:v>First survey: confirm node handoff, spare capacity and a feasible short route; co-location is not established.</x:v>
      </x:c>
      <x:c r="S454" s="5" t="n">
        <x:v>589</x:v>
      </x:c>
      <x:c r="T454" s="5" t="str">
        <x:v>Region IV-A (CALABARZON)</x:v>
      </x:c>
      <x:c r="U454" s="13" t="n">
        <x:v>14.497606</x:v>
      </x:c>
      <x:c r="V454" s="13" t="n">
        <x:v>121.281126</x:v>
      </x:c>
      <x:c r="W454" s="12" t="n">
        <x:v>0.3450370394728341</x:v>
      </x:c>
      <x:c r="X454" s="12" t="n">
        <x:v>0.37460540909827256</x:v>
      </x:c>
      <x:c r="Y454" s="12" t="n">
        <x:v>0.3742671090101449</x:v>
      </x:c>
      <x:c r="Z454" s="12" t="n">
        <x:v>0.37886077423499537</x:v>
      </x:c>
      <x:c r="AA454" s="5" t="str">
        <x:v>TNR003 - BP</x:v>
      </x:c>
      <x:c r="AB454" s="6" t="b">
        <x:v>1</x:v>
      </x:c>
      <x:c r="AC454" s="5" t="n">
        <x:v>6803</x:v>
      </x:c>
      <x:c r="AD454" s="13" t="n">
        <x:v>121.2843100007232</x:v>
      </x:c>
      <x:c r="AE454" s="13" t="n">
        <x:v>14.4972509983915</x:v>
      </x:c>
      <x:c r="AF454" s="5" t="n">
        <x:v>4147</x:v>
      </x:c>
      <x:c r="AG454" s="13" t="n">
        <x:v>121.28449910294181</x:v>
      </x:c>
      <x:c r="AH454" s="13" t="n">
        <x:v>14.498407414414809</x:v>
      </x:c>
      <x:c r="AI454" s="5" t="n">
        <x:v>4147</x:v>
      </x:c>
      <x:c r="AJ454" s="5" t="str">
        <x:v>Conditional - mapped route, status unverified</x:v>
      </x:c>
      <x:c r="AK454" s="5" t="n">
        <x:v>4169</x:v>
      </x:c>
      <x:c r="AL454" s="5" t="str">
        <x:v>SEGMENT 22 (TAYTAY - FAMY) - DONE PAT</x:v>
      </x:c>
      <x:c r="AM454" s="5" t="str">
        <x:v>Tier 1A (Direct Coloc, &lt;1 km)</x:v>
      </x:c>
      <x:c r="AN454" s="14" t="n">
        <x:v>99.1</x:v>
      </x:c>
      <x:c r="AO454" s="14" t="n">
        <x:v>98.98817709880238</x:v>
      </x:c>
      <x:c r="AP454" s="14" t="n">
        <x:v>99.12271784629844</x:v>
      </x:c>
      <x:c r="AQ454" s="14" t="n">
        <x:v>78.55</x:v>
      </x:c>
      <x:c r="AR454" s="5" t="n">
        <x:v>730</x:v>
      </x:c>
      <x:c r="AS454" s="11" t="str">
        <x:v>Vertex distance not reproduced within 0.011 km; Nearest screened line status requires confirmation</x:v>
      </x:c>
      <x:c r="AT454" s="5" t="str">
        <x:v>Batch 1 (First 1,000)</x:v>
      </x:c>
      <x:c r="AU454" s="5" t="n">
        <x:v>454</x:v>
      </x:c>
    </x:row>
    <x:row r="455" ht="60" customHeight="1">
      <x:c r="A455" s="5" t="n">
        <x:v>451</x:v>
      </x:c>
      <x:c r="B455" s="5" t="n">
        <x:v>1</x:v>
      </x:c>
      <x:c r="C455" s="10" t="str">
        <x:v>0201516023</x:v>
      </x:c>
      <x:c r="D455" s="5" t="str">
        <x:v>Magapit</x:v>
      </x:c>
      <x:c r="E455" s="5" t="str">
        <x:v>Lal-Lo</x:v>
      </x:c>
      <x:c r="F455" s="5" t="str">
        <x:v>Cagayan</x:v>
      </x:c>
      <x:c r="G455" s="11" t="str">
        <x:v>A - Node within 0.5 km</x:v>
      </x:c>
      <x:c r="H455" s="12" t="n">
        <x:v>0.3461450047676555</x:v>
      </x:c>
      <x:c r="I455" s="12" t="n">
        <x:v>0.04752691266841877</x:v>
      </x:c>
      <x:c r="J455" s="12" t="n">
        <x:v>0.04752691266841877</x:v>
      </x:c>
      <x:c r="K455" s="12" t="n">
        <x:v>0.35</x:v>
      </x:c>
      <x:c r="L455" s="12" t="n">
        <x:v>-0.0038549952323445047</x:v>
      </x:c>
      <x:c r="M455" s="12" t="n">
        <x:v>0.18</x:v>
      </x:c>
      <x:c r="N455" s="12" t="n">
        <x:v>-0.13247308733158122</x:v>
      </x:c>
      <x:c r="O455" s="11" t="str">
        <x:v>LAC001 - TYPE 2</x:v>
      </x:c>
      <x:c r="P455" s="11" t="str">
        <x:v>SEGMENT 42 (STA ANA - LAL-LO)</x:v>
      </x:c>
      <x:c r="Q455" s="11" t="str">
        <x:v>Stronger evidence - built or existing label</x:v>
      </x:c>
      <x:c r="R455" s="11" t="str">
        <x:v>First survey: confirm node handoff, spare capacity and a feasible short route; co-location is not established.</x:v>
      </x:c>
      <x:c r="S455" s="5" t="n">
        <x:v>593</x:v>
      </x:c>
      <x:c r="T455" s="5" t="str">
        <x:v>Region II (Cagayan Valley)</x:v>
      </x:c>
      <x:c r="U455" s="13" t="n">
        <x:v>18.128493</x:v>
      </x:c>
      <x:c r="V455" s="13" t="n">
        <x:v>121.679071</x:v>
      </x:c>
      <x:c r="W455" s="12" t="n">
        <x:v>0.34667800968207946</x:v>
      </x:c>
      <x:c r="X455" s="12" t="n">
        <x:v>0.10278693131654384</x:v>
      </x:c>
      <x:c r="Y455" s="12" t="n">
        <x:v>0.04752691266841877</x:v>
      </x:c>
      <x:c r="Z455" s="12" t="n">
        <x:v>0.04752691266841877</x:v>
      </x:c>
      <x:c r="AA455" s="5" t="str">
        <x:v>LAC001 - TYPE 2</x:v>
      </x:c>
      <x:c r="AB455" s="6" t="b">
        <x:v>1</x:v>
      </x:c>
      <x:c r="AC455" s="5" t="n">
        <x:v>3591</x:v>
      </x:c>
      <x:c r="AD455" s="13" t="n">
        <x:v>121.6767350015272</x:v>
      </x:c>
      <x:c r="AE455" s="13" t="n">
        <x:v>18.12630400069771</x:v>
      </x:c>
      <x:c r="AF455" s="5" t="n">
        <x:v>3324</x:v>
      </x:c>
      <x:c r="AG455" s="13" t="n">
        <x:v>121.67873695018409</x:v>
      </x:c>
      <x:c r="AH455" s="13" t="n">
        <x:v>18.12877999976371</x:v>
      </x:c>
      <x:c r="AI455" s="5" t="n">
        <x:v>3324</x:v>
      </x:c>
      <x:c r="AJ455" s="5" t="str">
        <x:v>Stronger evidence - built or existing label</x:v>
      </x:c>
      <x:c r="AK455" s="5" t="n">
        <x:v>3324</x:v>
      </x:c>
      <x:c r="AL455" s="5" t="str">
        <x:v>SEGMENT 42 (STA ANA - LAL-LO)</x:v>
      </x:c>
      <x:c r="AM455" s="5" t="str">
        <x:v>Tier 1A (Direct Coloc, &lt;1 km)</x:v>
      </x:c>
      <x:c r="AN455" s="14" t="n">
        <x:v>99.1</x:v>
      </x:c>
      <x:c r="AO455" s="14" t="n">
        <x:v>98.98817709880238</x:v>
      </x:c>
      <x:c r="AP455" s="14" t="n">
        <x:v>99.10260026600186</x:v>
      </x:c>
      <x:c r="AQ455" s="14" t="n">
        <x:v>78.54</x:v>
      </x:c>
      <x:c r="AR455" s="5" t="n">
        <x:v>317</x:v>
      </x:c>
      <x:c r="AS455" s="11" t="str">
        <x:v>Vertex distance not reproduced within 0.011 km</x:v>
      </x:c>
      <x:c r="AT455" s="5" t="str">
        <x:v>Batch 1 (First 1,000)</x:v>
      </x:c>
      <x:c r="AU455" s="5" t="n">
        <x:v>455</x:v>
      </x:c>
    </x:row>
    <x:row r="456" ht="60" customHeight="1">
      <x:c r="A456" s="5" t="n">
        <x:v>452</x:v>
      </x:c>
      <x:c r="B456" s="5" t="n">
        <x:v>1</x:v>
      </x:c>
      <x:c r="C456" s="10" t="str">
        <x:v>0403422005</x:v>
      </x:c>
      <x:c r="D456" s="5" t="str">
        <x:v>Bulilan Sur</x:v>
      </x:c>
      <x:c r="E456" s="5" t="str">
        <x:v>Pila</x:v>
      </x:c>
      <x:c r="F456" s="5" t="str">
        <x:v>Laguna</x:v>
      </x:c>
      <x:c r="G456" s="11" t="str">
        <x:v>A - Node within 0.5 km</x:v>
      </x:c>
      <x:c r="H456" s="12" t="n">
        <x:v>0.3458885125976798</x:v>
      </x:c>
      <x:c r="I456" s="12" t="n">
        <x:v>0.05056832280787551</x:v>
      </x:c>
      <x:c r="J456" s="12" t="n">
        <x:v>0.05056832280787551</x:v>
      </x:c>
      <x:c r="K456" s="12" t="n">
        <x:v>0.35</x:v>
      </x:c>
      <x:c r="L456" s="12" t="n">
        <x:v>-0.004111487402320202</x:v>
      </x:c>
      <x:c r="M456" s="12" t="n">
        <x:v>0.19</x:v>
      </x:c>
      <x:c r="N456" s="12" t="n">
        <x:v>-0.1394316771921245</x:v>
      </x:c>
      <x:c r="O456" s="11" t="str">
        <x:v>PLL001 -  TYPE 3</x:v>
      </x:c>
      <x:c r="P456" s="11" t="str">
        <x:v>AE CLL001-NEW TO PLL001</x:v>
      </x:c>
      <x:c r="Q456" s="11" t="str">
        <x:v>Conditional - mapped route, status unverified</x:v>
      </x:c>
      <x:c r="R456" s="11" t="str">
        <x:v>First survey: confirm node handoff, spare capacity and a feasible short route; co-location is not established.</x:v>
      </x:c>
      <x:c r="S456" s="5" t="n">
        <x:v>591</x:v>
      </x:c>
      <x:c r="T456" s="5" t="str">
        <x:v>Region IV-A (CALABARZON)</x:v>
      </x:c>
      <x:c r="U456" s="13" t="n">
        <x:v>14.233956</x:v>
      </x:c>
      <x:c r="V456" s="13" t="n">
        <x:v>121.366116</x:v>
      </x:c>
      <x:c r="W456" s="12" t="n">
        <x:v>0.3476017870648052</x:v>
      </x:c>
      <x:c r="X456" s="12" t="n">
        <x:v>0.06772075722504166</x:v>
      </x:c>
      <x:c r="Y456" s="12" t="n">
        <x:v>0.05056832280787551</x:v>
      </x:c>
      <x:c r="Z456" s="12" t="n">
        <x:v>0.05656847243805934</x:v>
      </x:c>
      <x:c r="AA456" s="5" t="str">
        <x:v>PLL001 -  TYPE 3</x:v>
      </x:c>
      <x:c r="AB456" s="6" t="b">
        <x:v>1</x:v>
      </x:c>
      <x:c r="AC456" s="5" t="n">
        <x:v>4353</x:v>
      </x:c>
      <x:c r="AD456" s="13" t="n">
        <x:v>121.3658329995226</x:v>
      </x:c>
      <x:c r="AE456" s="13" t="n">
        <x:v>14.237069999398</x:v>
      </x:c>
      <x:c r="AF456" s="5" t="n">
        <x:v>4093</x:v>
      </x:c>
      <x:c r="AG456" s="13" t="n">
        <x:v>121.36630662055276</x:v>
      </x:c>
      <x:c r="AH456" s="13" t="n">
        <x:v>14.23353848511065</x:v>
      </x:c>
      <x:c r="AI456" s="5" t="n">
        <x:v>4093</x:v>
      </x:c>
      <x:c r="AJ456" s="5" t="str">
        <x:v>Conditional - mapped route, status unverified</x:v>
      </x:c>
      <x:c r="AK456" s="5" t="n">
        <x:v>4172</x:v>
      </x:c>
      <x:c r="AL456" s="5" t="str">
        <x:v>SEGMENT 27 (STA CRUZ - CALAMBA)</x:v>
      </x:c>
      <x:c r="AM456" s="5" t="str">
        <x:v>Tier 1A (Direct Coloc, &lt;1 km)</x:v>
      </x:c>
      <x:c r="AN456" s="14" t="n">
        <x:v>99.1</x:v>
      </x:c>
      <x:c r="AO456" s="14" t="n">
        <x:v>98.98817709880238</x:v>
      </x:c>
      <x:c r="AP456" s="14" t="n">
        <x:v>99.11021863143664</x:v>
      </x:c>
      <x:c r="AQ456" s="14" t="n">
        <x:v>78.53</x:v>
      </x:c>
      <x:c r="AR456" s="5" t="n">
        <x:v>347</x:v>
      </x:c>
      <x:c r="AS456" s="11" t="str">
        <x:v>Vertex distance not reproduced within 0.011 km; Nearest screened line status requires confirmation</x:v>
      </x:c>
      <x:c r="AT456" s="5" t="str">
        <x:v>Batch 1 (First 1,000)</x:v>
      </x:c>
      <x:c r="AU456" s="5" t="n">
        <x:v>456</x:v>
      </x:c>
    </x:row>
    <x:row r="457" ht="60" customHeight="1">
      <x:c r="A457" s="5" t="n">
        <x:v>453</x:v>
      </x:c>
      <x:c r="B457" s="5" t="n">
        <x:v>1</x:v>
      </x:c>
      <x:c r="C457" s="10" t="str">
        <x:v>0702216011</x:v>
      </x:c>
      <x:c r="D457" s="5" t="str">
        <x:v>Catmondaan</x:v>
      </x:c>
      <x:c r="E457" s="5" t="str">
        <x:v>Catmon</x:v>
      </x:c>
      <x:c r="F457" s="5" t="str">
        <x:v>Cebu</x:v>
      </x:c>
      <x:c r="G457" s="11" t="str">
        <x:v>B - Node 0.5-1 km</x:v>
      </x:c>
      <x:c r="H457" s="12" t="n">
        <x:v>0.9043841693192692</x:v>
      </x:c>
      <x:c r="I457" s="12" t="n">
        <x:v>0.07374284885436522</x:v>
      </x:c>
      <x:c r="J457" s="12" t="n">
        <x:v>0.07374284885436522</x:v>
      </x:c>
      <x:c r="K457" s="12" t="n">
        <x:v>0.91</x:v>
      </x:c>
      <x:c r="L457" s="12" t="n">
        <x:v>-0.005615830680730793</x:v>
      </x:c>
      <x:c r="M457" s="12" t="n">
        <x:v>0.08</x:v>
      </x:c>
      <x:c r="N457" s="12" t="n">
        <x:v>-0.0062571511456347845</x:v>
      </x:c>
      <x:c r="O457" s="11" t="str">
        <x:v>CTC001 - BP</x:v>
      </x:c>
      <x:c r="P457" s="11" t="str">
        <x:v>BOGO - DANAO</x:v>
      </x:c>
      <x:c r="Q457" s="11" t="str">
        <x:v>Stronger evidence - built or existing label</x:v>
      </x:c>
      <x:c r="R457" s="11" t="str">
        <x:v>Survey a short node lateral; confirm port/fiber capacity, access and route.</x:v>
      </x:c>
      <x:c r="S457" s="5" t="n">
        <x:v>1772</x:v>
      </x:c>
      <x:c r="T457" s="5" t="str">
        <x:v>Region VII (Central Visayas)</x:v>
      </x:c>
      <x:c r="U457" s="13" t="n">
        <x:v>10.685806</x:v>
      </x:c>
      <x:c r="V457" s="13" t="n">
        <x:v>124.014549</x:v>
      </x:c>
      <x:c r="W457" s="12" t="n">
        <x:v>0.909117407282754</x:v>
      </x:c>
      <x:c r="X457" s="12" t="n">
        <x:v>0.07878955560172132</x:v>
      </x:c>
      <x:c r="Y457" s="12" t="n">
        <x:v>0.07374284885436522</x:v>
      </x:c>
      <x:c r="Z457" s="12" t="n">
        <x:v>0.07374284885436522</x:v>
      </x:c>
      <x:c r="AA457" s="5" t="str">
        <x:v>CTC001 - BP</x:v>
      </x:c>
      <x:c r="AB457" s="6" t="b">
        <x:v>1</x:v>
      </x:c>
      <x:c r="AC457" s="5" t="n">
        <x:v>4688</x:v>
      </x:c>
      <x:c r="AD457" s="13" t="n">
        <x:v>124.0139689991811</x:v>
      </x:c>
      <x:c r="AE457" s="13" t="n">
        <x:v>10.69396200019234</x:v>
      </x:c>
      <x:c r="AF457" s="5" t="n">
        <x:v>4993</x:v>
      </x:c>
      <x:c r="AG457" s="13" t="n">
        <x:v>124.01522227060838</x:v>
      </x:c>
      <x:c r="AH457" s="13" t="n">
        <x:v>10.685773826976845</x:v>
      </x:c>
      <x:c r="AI457" s="5" t="n">
        <x:v>4993</x:v>
      </x:c>
      <x:c r="AJ457" s="5" t="str">
        <x:v>Stronger evidence - built or existing label</x:v>
      </x:c>
      <x:c r="AK457" s="5" t="n">
        <x:v>4993</x:v>
      </x:c>
      <x:c r="AL457" s="5" t="str">
        <x:v>BOGO - DANAO</x:v>
      </x:c>
      <x:c r="AM457" s="5" t="str">
        <x:v>Tier 1A (Direct Coloc, &lt;1 km)</x:v>
      </x:c>
      <x:c r="AN457" s="14" t="n">
        <x:v>83.9</x:v>
      </x:c>
      <x:c r="AO457" s="14" t="n">
        <x:v>83.83529377004166</x:v>
      </x:c>
      <x:c r="AP457" s="14" t="n">
        <x:v>83.9736387193029</x:v>
      </x:c>
      <x:c r="AQ457" s="14" t="n">
        <x:v>78.51</x:v>
      </x:c>
      <x:c r="AR457" s="5" t="n">
        <x:v>270</x:v>
      </x:c>
      <x:c r="AS457" s="11" t="str"/>
      <x:c r="AT457" s="5" t="str">
        <x:v>Batch 1 (First 1,000)</x:v>
      </x:c>
      <x:c r="AU457" s="5" t="n">
        <x:v>457</x:v>
      </x:c>
    </x:row>
    <x:row r="458" ht="60" customHeight="1">
      <x:c r="A458" s="5" t="n">
        <x:v>454</x:v>
      </x:c>
      <x:c r="B458" s="5" t="n">
        <x:v>1</x:v>
      </x:c>
      <x:c r="C458" s="10" t="str">
        <x:v>1630400086</x:v>
      </x:c>
      <x:c r="D458" s="5" t="str">
        <x:v>Tiniwisan</x:v>
      </x:c>
      <x:c r="E458" s="5" t="str">
        <x:v>City of Butuan</x:v>
      </x:c>
      <x:c r="F458" s="5" t="str">
        <x:v>Agusan del Norte</x:v>
      </x:c>
      <x:c r="G458" s="11" t="str">
        <x:v>A - Node within 0.5 km</x:v>
      </x:c>
      <x:c r="H458" s="12" t="n">
        <x:v>0.450940121869507</x:v>
      </x:c>
      <x:c r="I458" s="12" t="n">
        <x:v>0.04720950946267209</x:v>
      </x:c>
      <x:c r="J458" s="12" t="n">
        <x:v>0.04720950946267209</x:v>
      </x:c>
      <x:c r="K458" s="12" t="n">
        <x:v>0.45</x:v>
      </x:c>
      <x:c r="L458" s="12" t="n">
        <x:v>0.0009401218695069824</x:v>
      </x:c>
      <x:c r="M458" s="12" t="n">
        <x:v>0.17</x:v>
      </x:c>
      <x:c r="N458" s="12" t="n">
        <x:v>-0.12279049053732792</x:v>
      </x:c>
      <x:c r="O458" s="11" t="str">
        <x:v>BTA001 - TYPE 3</x:v>
      </x:c>
      <x:c r="P458" s="11" t="str">
        <x:v>TRENTO -  BUENAVISTA CLS</x:v>
      </x:c>
      <x:c r="Q458" s="11" t="str">
        <x:v>Stronger evidence - built or existing label</x:v>
      </x:c>
      <x:c r="R458" s="11" t="str">
        <x:v>First survey: confirm node handoff, spare capacity and a feasible short route; co-location is not established.</x:v>
      </x:c>
      <x:c r="S458" s="5" t="n">
        <x:v>827</x:v>
      </x:c>
      <x:c r="T458" s="5" t="str">
        <x:v>Region XIII (Caraga)</x:v>
      </x:c>
      <x:c r="U458" s="13" t="n">
        <x:v>8.947193</x:v>
      </x:c>
      <x:c r="V458" s="13" t="n">
        <x:v>125.539704</x:v>
      </x:c>
      <x:c r="W458" s="12" t="n">
        <x:v>0.44827777450983797</x:v>
      </x:c>
      <x:c r="X458" s="12" t="n">
        <x:v>0.05228381512461006</x:v>
      </x:c>
      <x:c r="Y458" s="12" t="n">
        <x:v>0.04720950946267209</x:v>
      </x:c>
      <x:c r="Z458" s="12" t="n">
        <x:v>0.04720950946267209</x:v>
      </x:c>
      <x:c r="AA458" s="5" t="str">
        <x:v>BTA001 - BUTUAN CO</x:v>
      </x:c>
      <x:c r="AB458" s="6" t="b">
        <x:v>0</x:v>
      </x:c>
      <x:c r="AC458" s="5" t="n">
        <x:v>5177</x:v>
      </x:c>
      <x:c r="AD458" s="13" t="n">
        <x:v>125.5385659933135</x:v>
      </x:c>
      <x:c r="AE458" s="13" t="n">
        <x:v>8.951110007776768</x:v>
      </x:c>
      <x:c r="AF458" s="5" t="n">
        <x:v>5079</x:v>
      </x:c>
      <x:c r="AG458" s="13" t="n">
        <x:v>125.53974927117252</x:v>
      </x:c>
      <x:c r="AH458" s="13" t="n">
        <x:v>8.947617464483542</x:v>
      </x:c>
      <x:c r="AI458" s="5" t="n">
        <x:v>5079</x:v>
      </x:c>
      <x:c r="AJ458" s="5" t="str">
        <x:v>Stronger evidence - built or existing label</x:v>
      </x:c>
      <x:c r="AK458" s="5" t="n">
        <x:v>5079</x:v>
      </x:c>
      <x:c r="AL458" s="5" t="str">
        <x:v>TRENTO -  BUENAVISTA CLS</x:v>
      </x:c>
      <x:c r="AM458" s="5" t="str">
        <x:v>Tier 1A (Direct Coloc, &lt;1 km)</x:v>
      </x:c>
      <x:c r="AN458" s="14" t="n">
        <x:v>96.1</x:v>
      </x:c>
      <x:c r="AO458" s="14" t="n">
        <x:v>96.07079764250578</x:v>
      </x:c>
      <x:c r="AP458" s="14" t="n">
        <x:v>96.04382952188327</x:v>
      </x:c>
      <x:c r="AQ458" s="14" t="n">
        <x:v>78.51</x:v>
      </x:c>
      <x:c r="AR458" s="5" t="n">
        <x:v>306</x:v>
      </x:c>
      <x:c r="AS458" s="11" t="str">
        <x:v>Original nearest point is outside node folders; Vertex distance not reproduced within 0.011 km; Within 50 m of a screening threshold</x:v>
      </x:c>
      <x:c r="AT458" s="5" t="str">
        <x:v>Batch 1 (First 1,000)</x:v>
      </x:c>
      <x:c r="AU458" s="5" t="n">
        <x:v>458</x:v>
      </x:c>
    </x:row>
    <x:row r="459" ht="60" customHeight="1">
      <x:c r="A459" s="5" t="n">
        <x:v>455</x:v>
      </x:c>
      <x:c r="B459" s="5" t="n">
        <x:v>1</x:v>
      </x:c>
      <x:c r="C459" s="10" t="str">
        <x:v>0630200051</x:v>
      </x:c>
      <x:c r="D459" s="5" t="str">
        <x:v>Mansilingan</x:v>
      </x:c>
      <x:c r="E459" s="5" t="str">
        <x:v>City of Bacolod</x:v>
      </x:c>
      <x:c r="F459" s="5" t="str">
        <x:v>Negros Occidental</x:v>
      </x:c>
      <x:c r="G459" s="11" t="str">
        <x:v>A - Node within 0.5 km</x:v>
      </x:c>
      <x:c r="H459" s="12" t="n">
        <x:v>0.3631764954174057</x:v>
      </x:c>
      <x:c r="I459" s="12" t="n">
        <x:v>0.09391246027342355</x:v>
      </x:c>
      <x:c r="J459" s="12" t="n">
        <x:v>0.09391246027342355</x:v>
      </x:c>
      <x:c r="K459" s="12" t="n">
        <x:v>0.36</x:v>
      </x:c>
      <x:c r="L459" s="12" t="n">
        <x:v>0.0031764954174057225</x:v>
      </x:c>
      <x:c r="M459" s="12" t="n">
        <x:v>0.1</x:v>
      </x:c>
      <x:c r="N459" s="12" t="n">
        <x:v>-0.006087539726576455</x:v>
      </x:c>
      <x:c r="O459" s="11" t="str">
        <x:v>BDN001 - TYPE 3</x:v>
      </x:c>
      <x:c r="P459" s="11" t="str">
        <x:v>FOC 144C TALISAY CLS  TO SAN CARLOS CLS</x:v>
      </x:c>
      <x:c r="Q459" s="11" t="str">
        <x:v>Conditional - mapped route, status unverified</x:v>
      </x:c>
      <x:c r="R459" s="11" t="str">
        <x:v>First survey: confirm node handoff, spare capacity and a feasible short route; co-location is not established.</x:v>
      </x:c>
      <x:c r="S459" s="5" t="n">
        <x:v>632</x:v>
      </x:c>
      <x:c r="T459" s="5" t="str">
        <x:v>Region VI (Western Visayas)</x:v>
      </x:c>
      <x:c r="U459" s="13" t="n">
        <x:v>10.630278</x:v>
      </x:c>
      <x:c r="V459" s="13" t="n">
        <x:v>122.975</x:v>
      </x:c>
      <x:c r="W459" s="12" t="n">
        <x:v>0.36463880716378394</x:v>
      </x:c>
      <x:c r="X459" s="12" t="n">
        <x:v>0.10011884263913838</x:v>
      </x:c>
      <x:c r="Y459" s="12" t="n">
        <x:v>0.09391246027342355</x:v>
      </x:c>
      <x:c r="Z459" s="12" t="n">
        <x:v>0.09411600227716228</x:v>
      </x:c>
      <x:c r="AA459" s="5" t="str">
        <x:v>BDN001 - TYPE 3</x:v>
      </x:c>
      <x:c r="AB459" s="6" t="b">
        <x:v>1</x:v>
      </x:c>
      <x:c r="AC459" s="5" t="n">
        <x:v>4745</x:v>
      </x:c>
      <x:c r="AD459" s="13" t="n">
        <x:v>122.9735469998823</x:v>
      </x:c>
      <x:c r="AE459" s="13" t="n">
        <x:v>10.63322999966157</x:v>
      </x:c>
      <x:c r="AF459" s="5" t="n">
        <x:v>4938</x:v>
      </x:c>
      <x:c r="AG459" s="13" t="n">
        <x:v>122.97512267058619</x:v>
      </x:c>
      <x:c r="AH459" s="13" t="n">
        <x:v>10.631118308454088</x:v>
      </x:c>
      <x:c r="AI459" s="5" t="n">
        <x:v>4938</x:v>
      </x:c>
      <x:c r="AJ459" s="5" t="str">
        <x:v>Conditional - mapped route, status unverified</x:v>
      </x:c>
      <x:c r="AK459" s="5" t="n">
        <x:v>5038</x:v>
      </x:c>
      <x:c r="AL459" s="5" t="str">
        <x:v>SAN CARLOS CITY - TALISAY CITY</x:v>
      </x:c>
      <x:c r="AM459" s="5" t="str">
        <x:v>Tier 1A (Direct Coloc, &lt;1 km)</x:v>
      </x:c>
      <x:c r="AN459" s="14" t="n">
        <x:v>98.6</x:v>
      </x:c>
      <x:c r="AO459" s="14" t="n">
        <x:v>98.69204367171575</x:v>
      </x:c>
      <x:c r="AP459" s="14" t="n">
        <x:v>98.5981834148363</x:v>
      </x:c>
      <x:c r="AQ459" s="14" t="n">
        <x:v>78.49</x:v>
      </x:c>
      <x:c r="AR459" s="5" t="n">
        <x:v>4495</x:v>
      </x:c>
      <x:c r="AS459" s="11" t="str">
        <x:v>Nearest screened line status requires confirmation</x:v>
      </x:c>
      <x:c r="AT459" s="5" t="str">
        <x:v>Batch 1 (First 1,000)</x:v>
      </x:c>
      <x:c r="AU459" s="5" t="n">
        <x:v>459</x:v>
      </x:c>
    </x:row>
    <x:row r="460" ht="60" customHeight="1">
      <x:c r="A460" s="5" t="n">
        <x:v>456</x:v>
      </x:c>
      <x:c r="B460" s="5" t="n">
        <x:v>1</x:v>
      </x:c>
      <x:c r="C460" s="10" t="str">
        <x:v>0931700012</x:v>
      </x:c>
      <x:c r="D460" s="5" t="str">
        <x:v>Buenavista</x:v>
      </x:c>
      <x:c r="E460" s="5" t="str">
        <x:v>City of Zamboanga</x:v>
      </x:c>
      <x:c r="F460" s="5" t="str">
        <x:v>Zamboanga del Sur</x:v>
      </x:c>
      <x:c r="G460" s="11" t="str">
        <x:v>A - Node within 0.5 km</x:v>
      </x:c>
      <x:c r="H460" s="12" t="n">
        <x:v>0.35050800352072614</x:v>
      </x:c>
      <x:c r="I460" s="12" t="n">
        <x:v>0.06933115518569508</x:v>
      </x:c>
      <x:c r="J460" s="12" t="n">
        <x:v>0.06933115518569508</x:v>
      </x:c>
      <x:c r="K460" s="12" t="n">
        <x:v>0.35</x:v>
      </x:c>
      <x:c r="L460" s="12" t="n">
        <x:v>0.0005080035207261635</x:v>
      </x:c>
      <x:c r="M460" s="12" t="n">
        <x:v>0.15</x:v>
      </x:c>
      <x:c r="N460" s="12" t="n">
        <x:v>-0.08066884481430492</x:v>
      </x:c>
      <x:c r="O460" s="11" t="str">
        <x:v>ZCZ002-PM</x:v>
      </x:c>
      <x:c r="P460" s="11" t="str">
        <x:v>CABLE INSTALLED</x:v>
      </x:c>
      <x:c r="Q460" s="11" t="str">
        <x:v>Conditional - mapped route, status unverified</x:v>
      </x:c>
      <x:c r="R460" s="11" t="str">
        <x:v>First survey: confirm node handoff, spare capacity and a feasible short route; co-location is not established.</x:v>
      </x:c>
      <x:c r="S460" s="5" t="n">
        <x:v>601</x:v>
      </x:c>
      <x:c r="T460" s="5" t="str">
        <x:v>Region IX (Zamboanga Peninsula)</x:v>
      </x:c>
      <x:c r="U460" s="13" t="n">
        <x:v>7.238873</x:v>
      </x:c>
      <x:c r="V460" s="13" t="n">
        <x:v>122.258103</x:v>
      </x:c>
      <x:c r="W460" s="12" t="n">
        <x:v>0.35089720701934557</x:v>
      </x:c>
      <x:c r="X460" s="12" t="n">
        <x:v>0.07455849440578069</x:v>
      </x:c>
      <x:c r="Y460" s="12" t="n">
        <x:v>0.06933115518569508</x:v>
      </x:c>
      <x:c r="Z460" s="12" t="n">
        <x:v>44.10670584721379</x:v>
      </x:c>
      <x:c r="AA460" s="5" t="str">
        <x:v>ZCZ002-PM</x:v>
      </x:c>
      <x:c r="AB460" s="6" t="b">
        <x:v>1</x:v>
      </x:c>
      <x:c r="AC460" s="5" t="n">
        <x:v>5326</x:v>
      </x:c>
      <x:c r="AD460" s="13" t="n">
        <x:v>122.2606739867209</x:v>
      </x:c>
      <x:c r="AE460" s="13" t="n">
        <x:v>7.240731335723225</x:v>
      </x:c>
      <x:c r="AF460" s="5" t="n">
        <x:v>5091</x:v>
      </x:c>
      <x:c r="AG460" s="13" t="n">
        <x:v>122.25792512297448</x:v>
      </x:c>
      <x:c r="AH460" s="13" t="n">
        <x:v>7.239474218514198</x:v>
      </x:c>
      <x:c r="AI460" s="5" t="n">
        <x:v>5091</x:v>
      </x:c>
      <x:c r="AJ460" s="5" t="str">
        <x:v>Conditional - mapped route, status unverified</x:v>
      </x:c>
      <x:c r="AK460" s="5" t="n">
        <x:v>5090</x:v>
      </x:c>
      <x:c r="AL460" s="5" t="str">
        <x:v>IPIL - TUNGAWAN</x:v>
      </x:c>
      <x:c r="AM460" s="5" t="str">
        <x:v>Tier 1A (Direct Coloc, &lt;1 km)</x:v>
      </x:c>
      <x:c r="AN460" s="14" t="n">
        <x:v>99</x:v>
      </x:c>
      <x:c r="AO460" s="14" t="n">
        <x:v>98.98817709880238</x:v>
      </x:c>
      <x:c r="AP460" s="14" t="n">
        <x:v>98.97310960547193</x:v>
      </x:c>
      <x:c r="AQ460" s="14" t="n">
        <x:v>78.49</x:v>
      </x:c>
      <x:c r="AR460" s="5" t="n">
        <x:v>708</x:v>
      </x:c>
      <x:c r="AS460" s="11" t="str">
        <x:v>Vertex distance not reproduced within 0.011 km; Nearest screened line status requires confirmation</x:v>
      </x:c>
      <x:c r="AT460" s="5" t="str">
        <x:v>Batch 1 (First 1,000)</x:v>
      </x:c>
      <x:c r="AU460" s="5" t="n">
        <x:v>460</x:v>
      </x:c>
    </x:row>
    <x:row r="461" ht="60" customHeight="1">
      <x:c r="A461" s="5" t="n">
        <x:v>457</x:v>
      </x:c>
      <x:c r="B461" s="5" t="n">
        <x:v>1</x:v>
      </x:c>
      <x:c r="C461" s="10" t="str">
        <x:v>0300804014</x:v>
      </x:c>
      <x:c r="D461" s="5" t="str">
        <x:v>Kataasan</x:v>
      </x:c>
      <x:c r="E461" s="5" t="str">
        <x:v>Dinalupihan</x:v>
      </x:c>
      <x:c r="F461" s="5" t="str">
        <x:v>Bataan</x:v>
      </x:c>
      <x:c r="G461" s="11" t="str">
        <x:v>B - Node 0.5-1 km</x:v>
      </x:c>
      <x:c r="H461" s="12" t="n">
        <x:v>0.8214076261099774</x:v>
      </x:c>
      <x:c r="I461" s="12" t="n">
        <x:v>0.3808303145315823</x:v>
      </x:c>
      <x:c r="J461" s="12" t="n">
        <x:v>0.3808303145315823</x:v>
      </x:c>
      <x:c r="K461" s="12" t="n">
        <x:v>0.82</x:v>
      </x:c>
      <x:c r="L461" s="12" t="n">
        <x:v>0.0014076261099774667</x:v>
      </x:c>
      <x:c r="M461" s="12" t="n">
        <x:v>0.39</x:v>
      </x:c>
      <x:c r="N461" s="12" t="n">
        <x:v>-0.009169685468417732</x:v>
      </x:c>
      <x:c r="O461" s="11" t="str">
        <x:v>DNB002
- PM</x:v>
      </x:c>
      <x:c r="P461" s="11" t="str">
        <x:v>48 CORE (4X12)</x:v>
      </x:c>
      <x:c r="Q461" s="11" t="str">
        <x:v>Conditional - mapped route, status unverified</x:v>
      </x:c>
      <x:c r="R461" s="11" t="str">
        <x:v>Survey a short node lateral; confirm port/fiber capacity, access and route.</x:v>
      </x:c>
      <x:c r="S461" s="5" t="n">
        <x:v>1605</x:v>
      </x:c>
      <x:c r="T461" s="5" t="str">
        <x:v>Region III (Central Luzon)</x:v>
      </x:c>
      <x:c r="U461" s="13" t="n">
        <x:v>14.871306</x:v>
      </x:c>
      <x:c r="V461" s="13" t="n">
        <x:v>120.462847</x:v>
      </x:c>
      <x:c r="W461" s="12" t="n">
        <x:v>0.8218717394218313</x:v>
      </x:c>
      <x:c r="X461" s="12" t="n">
        <x:v>0.3830355861871289</x:v>
      </x:c>
      <x:c r="Y461" s="12" t="n">
        <x:v>0.3808303145315823</x:v>
      </x:c>
      <x:c r="Z461" s="12" t="n">
        <x:v>0.3835046222368427</x:v>
      </x:c>
      <x:c r="AA461" s="5" t="str">
        <x:v>DNB002
- PM</x:v>
      </x:c>
      <x:c r="AB461" s="6" t="b">
        <x:v>1</x:v>
      </x:c>
      <x:c r="AC461" s="5" t="n">
        <x:v>3824</x:v>
      </x:c>
      <x:c r="AD461" s="13" t="n">
        <x:v>120.456471</x:v>
      </x:c>
      <x:c r="AE461" s="13" t="n">
        <x:v>14.867225</x:v>
      </x:c>
      <x:c r="AF461" s="5" t="n">
        <x:v>3124</x:v>
      </x:c>
      <x:c r="AG461" s="13" t="n">
        <x:v>120.46615203285756</x:v>
      </x:c>
      <x:c r="AH461" s="13" t="n">
        <x:v>14.8725363106249</x:v>
      </x:c>
      <x:c r="AI461" s="5" t="n">
        <x:v>3124</x:v>
      </x:c>
      <x:c r="AJ461" s="5" t="str">
        <x:v>Conditional - mapped route, status unverified</x:v>
      </x:c>
      <x:c r="AK461" s="5" t="n">
        <x:v>3412</x:v>
      </x:c>
      <x:c r="AL461" s="5" t="str">
        <x:v>SEGMENT 44 (DINALUPIHAN - OLONGAPO)</x:v>
      </x:c>
      <x:c r="AM461" s="5" t="str">
        <x:v>Tier 1A (Direct Coloc, &lt;1 km)</x:v>
      </x:c>
      <x:c r="AN461" s="14" t="n">
        <x:v>86</x:v>
      </x:c>
      <x:c r="AO461" s="14" t="n">
        <x:v>86.0839132311293</x:v>
      </x:c>
      <x:c r="AP461" s="14" t="n">
        <x:v>86.04822237074411</x:v>
      </x:c>
      <x:c r="AQ461" s="14" t="n">
        <x:v>78.48</x:v>
      </x:c>
      <x:c r="AR461" s="5" t="n">
        <x:v>268</x:v>
      </x:c>
      <x:c r="AS461" s="11" t="str">
        <x:v>Nearest screened line status requires confirmation</x:v>
      </x:c>
      <x:c r="AT461" s="5" t="str">
        <x:v>Batch 1 (First 1,000)</x:v>
      </x:c>
      <x:c r="AU461" s="5" t="n">
        <x:v>461</x:v>
      </x:c>
    </x:row>
    <x:row r="462" ht="60" customHeight="1">
      <x:c r="A462" s="5" t="n">
        <x:v>458</x:v>
      </x:c>
      <x:c r="B462" s="5" t="n">
        <x:v>1</x:v>
      </x:c>
      <x:c r="C462" s="10" t="str">
        <x:v>0402106013</x:v>
      </x:c>
      <x:c r="D462" s="5" t="str">
        <x:v>Sampaloc I</x:v>
      </x:c>
      <x:c r="E462" s="5" t="str">
        <x:v>City of Dasmariñas</x:v>
      </x:c>
      <x:c r="F462" s="5" t="str">
        <x:v>Cavite</x:v>
      </x:c>
      <x:c r="G462" s="11" t="str">
        <x:v>A - Node within 0.5 km</x:v>
      </x:c>
      <x:c r="H462" s="12" t="n">
        <x:v>0.35219701237496515</x:v>
      </x:c>
      <x:c r="I462" s="12" t="n">
        <x:v>0.022652173851823942</x:v>
      </x:c>
      <x:c r="J462" s="12" t="n">
        <x:v>0.022652173851823942</x:v>
      </x:c>
      <x:c r="K462" s="12" t="n">
        <x:v>0.35</x:v>
      </x:c>
      <x:c r="L462" s="12" t="n">
        <x:v>0.002197012374965168</x:v>
      </x:c>
      <x:c r="M462" s="12" t="n">
        <x:v>0.23</x:v>
      </x:c>
      <x:c r="N462" s="12" t="n">
        <x:v>-0.20734782614817607</x:v>
      </x:c>
      <x:c r="O462" s="11" t="str">
        <x:v>DMC002
- TYPE 2</x:v>
      </x:c>
      <x:c r="P462" s="11" t="str">
        <x:v>NCC001 TO TGY001</x:v>
      </x:c>
      <x:c r="Q462" s="11" t="str">
        <x:v>Conditional - mapped route, status unverified</x:v>
      </x:c>
      <x:c r="R462" s="11" t="str">
        <x:v>First survey: confirm node handoff, spare capacity and a feasible short route; co-location is not established.</x:v>
      </x:c>
      <x:c r="S462" s="5" t="n">
        <x:v>606</x:v>
      </x:c>
      <x:c r="T462" s="5" t="str">
        <x:v>Region IV-A (CALABARZON)</x:v>
      </x:c>
      <x:c r="U462" s="13" t="n">
        <x:v>14.29858</x:v>
      </x:c>
      <x:c r="V462" s="13" t="n">
        <x:v>120.955879</x:v>
      </x:c>
      <x:c r="W462" s="12" t="n">
        <x:v>0.35222895191260334</x:v>
      </x:c>
      <x:c r="X462" s="12" t="n">
        <x:v>0.05597998607318985</x:v>
      </x:c>
      <x:c r="Y462" s="12" t="n">
        <x:v>0.022652173851823942</x:v>
      </x:c>
      <x:c r="Z462" s="12" t="n">
        <x:v>4.240795042543292</x:v>
      </x:c>
      <x:c r="AA462" s="5" t="str">
        <x:v>DMC002
- TYPE 2</x:v>
      </x:c>
      <x:c r="AB462" s="6" t="b">
        <x:v>1</x:v>
      </x:c>
      <x:c r="AC462" s="5" t="n">
        <x:v>4488</x:v>
      </x:c>
      <x:c r="AD462" s="13" t="n">
        <x:v>120.958756184046</x:v>
      </x:c>
      <x:c r="AE462" s="13" t="n">
        <x:v>14.30008364413296</x:v>
      </x:c>
      <x:c r="AF462" s="5" t="n">
        <x:v>4013</x:v>
      </x:c>
      <x:c r="AG462" s="13" t="n">
        <x:v>120.9559225820941</x:v>
      </x:c>
      <x:c r="AH462" s="13" t="n">
        <x:v>14.298379725752394</x:v>
      </x:c>
      <x:c r="AI462" s="5" t="n">
        <x:v>4013</x:v>
      </x:c>
      <x:c r="AJ462" s="5" t="str">
        <x:v>Conditional - mapped route, status unverified</x:v>
      </x:c>
      <x:c r="AK462" s="5" t="n">
        <x:v>4203</x:v>
      </x:c>
      <x:c r="AL462" s="5" t="str">
        <x:v>SILANG</x:v>
      </x:c>
      <x:c r="AM462" s="5" t="str">
        <x:v>Tier 1A (Direct Coloc, &lt;1 km)</x:v>
      </x:c>
      <x:c r="AN462" s="14" t="n">
        <x:v>98.9</x:v>
      </x:c>
      <x:c r="AO462" s="14" t="n">
        <x:v>98.98817709880238</x:v>
      </x:c>
      <x:c r="AP462" s="14" t="n">
        <x:v>98.92303158052836</x:v>
      </x:c>
      <x:c r="AQ462" s="14" t="n">
        <x:v>78.48</x:v>
      </x:c>
      <x:c r="AR462" s="5" t="n">
        <x:v>712</x:v>
      </x:c>
      <x:c r="AS462" s="11" t="str">
        <x:v>Vertex distance not reproduced within 0.011 km; Nearest screened line status requires confirmation</x:v>
      </x:c>
      <x:c r="AT462" s="5" t="str">
        <x:v>Batch 1 (First 1,000)</x:v>
      </x:c>
      <x:c r="AU462" s="5" t="n">
        <x:v>462</x:v>
      </x:c>
    </x:row>
    <x:row r="463" ht="60" customHeight="1">
      <x:c r="A463" s="5" t="n">
        <x:v>459</x:v>
      </x:c>
      <x:c r="B463" s="5" t="n">
        <x:v>1</x:v>
      </x:c>
      <x:c r="C463" s="10" t="str">
        <x:v>0702220007</x:v>
      </x:c>
      <x:c r="D463" s="5" t="str">
        <x:v>Day-as</x:v>
      </x:c>
      <x:c r="E463" s="5" t="str">
        <x:v>Cordova</x:v>
      </x:c>
      <x:c r="F463" s="5" t="str">
        <x:v>Cebu</x:v>
      </x:c>
      <x:c r="G463" s="11" t="str">
        <x:v>B - Node 0.5-1 km</x:v>
      </x:c>
      <x:c r="H463" s="12" t="n">
        <x:v>0.9241897980670427</x:v>
      </x:c>
      <x:c r="I463" s="12" t="n">
        <x:v>7.005887658189944</x:v>
      </x:c>
      <x:c r="J463" s="12" t="n">
        <x:v>0.9241897980670427</x:v>
      </x:c>
      <x:c r="K463" s="12" t="n">
        <x:v>0.93</x:v>
      </x:c>
      <x:c r="L463" s="12" t="n">
        <x:v>-0.005810201932957337</x:v>
      </x:c>
      <x:c r="M463" s="12" t="n">
        <x:v>7.07</x:v>
      </x:c>
      <x:c r="N463" s="12" t="n">
        <x:v>-0.06411234181005643</x:v>
      </x:c>
      <x:c r="O463" s="11" t="str">
        <x:v>CDV001 - PM</x:v>
      </x:c>
      <x:c r="P463" s="11" t="str">
        <x:v>DANAO - CEBU</x:v>
      </x:c>
      <x:c r="Q463" s="11" t="str">
        <x:v>Stronger evidence - built or existing label</x:v>
      </x:c>
      <x:c r="R463" s="11" t="str">
        <x:v>Survey a short node lateral; confirm port/fiber capacity, access and route.</x:v>
      </x:c>
      <x:c r="S463" s="5" t="n">
        <x:v>1811</x:v>
      </x:c>
      <x:c r="T463" s="5" t="str">
        <x:v>Region VII (Central Visayas)</x:v>
      </x:c>
      <x:c r="U463" s="13" t="n">
        <x:v>10.254338</x:v>
      </x:c>
      <x:c r="V463" s="13" t="n">
        <x:v>123.944006</x:v>
      </x:c>
      <x:c r="W463" s="12" t="n">
        <x:v>0.9280519732646227</x:v>
      </x:c>
      <x:c r="X463" s="12" t="n">
        <x:v>7.023272196845776</x:v>
      </x:c>
      <x:c r="Y463" s="12" t="n">
        <x:v>7.005887658189944</x:v>
      </x:c>
      <x:c r="Z463" s="12" t="n">
        <x:v>7.005887658189944</x:v>
      </x:c>
      <x:c r="AA463" s="5" t="str">
        <x:v>CDV001 - PM</x:v>
      </x:c>
      <x:c r="AB463" s="6" t="b">
        <x:v>1</x:v>
      </x:c>
      <x:c r="AC463" s="5" t="n">
        <x:v>4684</x:v>
      </x:c>
      <x:c r="AD463" s="13" t="n">
        <x:v>123.9474980000109</x:v>
      </x:c>
      <x:c r="AE463" s="13" t="n">
        <x:v>10.26194400027532</x:v>
      </x:c>
      <x:c r="AF463" s="5" t="n">
        <x:v>4994</x:v>
      </x:c>
      <x:c r="AG463" s="13" t="n">
        <x:v>123.901971</x:v>
      </x:c>
      <x:c r="AH463" s="13" t="n">
        <x:v>10.302074</x:v>
      </x:c>
      <x:c r="AI463" s="5" t="n">
        <x:v>4994</x:v>
      </x:c>
      <x:c r="AJ463" s="5" t="str">
        <x:v>Stronger evidence - built or existing label</x:v>
      </x:c>
      <x:c r="AK463" s="5" t="n">
        <x:v>4994</x:v>
      </x:c>
      <x:c r="AL463" s="5" t="str">
        <x:v>DANAO - CEBU</x:v>
      </x:c>
      <x:c r="AM463" s="5" t="str">
        <x:v>Tier 1A (Direct Coloc, &lt;1 km)</x:v>
      </x:c>
      <x:c r="AN463" s="14" t="n">
        <x:v>73.4</x:v>
      </x:c>
      <x:c r="AO463" s="14" t="n">
        <x:v>73.34469562242893</x:v>
      </x:c>
      <x:c r="AP463" s="14" t="n">
        <x:v>73.48688243108872</x:v>
      </x:c>
      <x:c r="AQ463" s="14" t="n">
        <x:v>78.45</x:v>
      </x:c>
      <x:c r="AR463" s="5" t="n">
        <x:v>395</x:v>
      </x:c>
      <x:c r="AS463" s="11" t="str">
        <x:v>Vertex distance not reproduced within 0.011 km</x:v>
      </x:c>
      <x:c r="AT463" s="5" t="str">
        <x:v>Batch 1 (First 1,000)</x:v>
      </x:c>
      <x:c r="AU463" s="5" t="n">
        <x:v>463</x:v>
      </x:c>
    </x:row>
    <x:row r="464" ht="60" customHeight="1">
      <x:c r="A464" s="5" t="n">
        <x:v>460</x:v>
      </x:c>
      <x:c r="B464" s="5" t="n">
        <x:v>1</x:v>
      </x:c>
      <x:c r="C464" s="10" t="str">
        <x:v>1108207013</x:v>
      </x:c>
      <x:c r="D464" s="5" t="str">
        <x:v>Poblacion</x:v>
      </x:c>
      <x:c r="E464" s="5" t="str">
        <x:v>Monkayo</x:v>
      </x:c>
      <x:c r="F464" s="5" t="str">
        <x:v>Davao de Oro</x:v>
      </x:c>
      <x:c r="G464" s="11" t="str">
        <x:v>A - Node within 0.5 km</x:v>
      </x:c>
      <x:c r="H464" s="12" t="n">
        <x:v>0.46623668582281486</x:v>
      </x:c>
      <x:c r="I464" s="12" t="n">
        <x:v>0.5947730257291542</x:v>
      </x:c>
      <x:c r="J464" s="12" t="n">
        <x:v>0.46623668582281486</x:v>
      </x:c>
      <x:c r="K464" s="12" t="n">
        <x:v>0.47</x:v>
      </x:c>
      <x:c r="L464" s="12" t="n">
        <x:v>-0.0037633141771851175</x:v>
      </x:c>
      <x:c r="M464" s="12" t="n">
        <x:v>0.7</x:v>
      </x:c>
      <x:c r="N464" s="12" t="n">
        <x:v>-0.10522697427084571</x:v>
      </x:c>
      <x:c r="O464" s="11" t="str">
        <x:v>MKD001 - TYPE 3</x:v>
      </x:c>
      <x:c r="P464" s="11" t="str">
        <x:v>DAVAO CITY - TRENTO</x:v>
      </x:c>
      <x:c r="Q464" s="11" t="str">
        <x:v>Stronger evidence - built or existing label</x:v>
      </x:c>
      <x:c r="R464" s="11" t="str">
        <x:v>First survey: confirm node handoff, spare capacity and a feasible short route; co-location is not established.</x:v>
      </x:c>
      <x:c r="S464" s="5" t="n">
        <x:v>858</x:v>
      </x:c>
      <x:c r="T464" s="5" t="str">
        <x:v>Region XI (Davao Region)</x:v>
      </x:c>
      <x:c r="U464" s="13" t="n">
        <x:v>7.824701</x:v>
      </x:c>
      <x:c r="V464" s="13" t="n">
        <x:v>126.052896</x:v>
      </x:c>
      <x:c r="W464" s="12" t="n">
        <x:v>0.46691670034016897</x:v>
      </x:c>
      <x:c r="X464" s="12" t="n">
        <x:v>0.5978531316252164</x:v>
      </x:c>
      <x:c r="Y464" s="12" t="n">
        <x:v>0.5947730257291542</x:v>
      </x:c>
      <x:c r="Z464" s="12" t="n">
        <x:v>0.5947730257291542</x:v>
      </x:c>
      <x:c r="AA464" s="5" t="str">
        <x:v>MKD001 - TYPE 3</x:v>
      </x:c>
      <x:c r="AB464" s="6" t="b">
        <x:v>1</x:v>
      </x:c>
      <x:c r="AC464" s="5" t="n">
        <x:v>5229</x:v>
      </x:c>
      <x:c r="AD464" s="13" t="n">
        <x:v>126.056173999804</x:v>
      </x:c>
      <x:c r="AE464" s="13" t="n">
        <x:v>7.827362999758225</x:v>
      </x:c>
      <x:c r="AF464" s="5" t="n">
        <x:v>5075</x:v>
      </x:c>
      <x:c r="AG464" s="13" t="n">
        <x:v>126.0539405374412</x:v>
      </x:c>
      <x:c r="AH464" s="13" t="n">
        <x:v>7.829977101395528</x:v>
      </x:c>
      <x:c r="AI464" s="5" t="n">
        <x:v>5075</x:v>
      </x:c>
      <x:c r="AJ464" s="5" t="str">
        <x:v>Stronger evidence - built or existing label</x:v>
      </x:c>
      <x:c r="AK464" s="5" t="n">
        <x:v>5075</x:v>
      </x:c>
      <x:c r="AL464" s="5" t="str">
        <x:v>DAVAO CITY - TRENTO</x:v>
      </x:c>
      <x:c r="AM464" s="5" t="str">
        <x:v>Tier 1A (Direct Coloc, &lt;1 km)</x:v>
      </x:c>
      <x:c r="AN464" s="14" t="n">
        <x:v>95.6</x:v>
      </x:c>
      <x:c r="AO464" s="14" t="n">
        <x:v>95.49890076594595</x:v>
      </x:c>
      <x:c r="AP464" s="14" t="n">
        <x:v>95.60622114038239</x:v>
      </x:c>
      <x:c r="AQ464" s="14" t="n">
        <x:v>78.45</x:v>
      </x:c>
      <x:c r="AR464" s="5" t="n">
        <x:v>1692</x:v>
      </x:c>
      <x:c r="AS464" s="11" t="str">
        <x:v>Vertex distance not reproduced within 0.011 km; Within 50 m of a screening threshold</x:v>
      </x:c>
      <x:c r="AT464" s="5" t="str">
        <x:v>Batch 1 (First 1,000)</x:v>
      </x:c>
      <x:c r="AU464" s="5" t="n">
        <x:v>464</x:v>
      </x:c>
    </x:row>
    <x:row r="465" ht="60" customHeight="1">
      <x:c r="A465" s="5" t="n">
        <x:v>461</x:v>
      </x:c>
      <x:c r="B465" s="5" t="n">
        <x:v>1</x:v>
      </x:c>
      <x:c r="C465" s="10" t="str">
        <x:v>0403405049</x:v>
      </x:c>
      <x:c r="D465" s="5" t="str">
        <x:v>Real</x:v>
      </x:c>
      <x:c r="E465" s="5" t="str">
        <x:v>City of Calamba</x:v>
      </x:c>
      <x:c r="F465" s="5" t="str">
        <x:v>Laguna</x:v>
      </x:c>
      <x:c r="G465" s="11" t="str">
        <x:v>A - Node within 0.5 km</x:v>
      </x:c>
      <x:c r="H465" s="12" t="n">
        <x:v>0.3552710130420348</x:v>
      </x:c>
      <x:c r="I465" s="12" t="n">
        <x:v>0.02920359211682102</x:v>
      </x:c>
      <x:c r="J465" s="12" t="n">
        <x:v>0.02920359211682102</x:v>
      </x:c>
      <x:c r="K465" s="12" t="n">
        <x:v>0.36</x:v>
      </x:c>
      <x:c r="L465" s="12" t="n">
        <x:v>-0.004728986957965198</x:v>
      </x:c>
      <x:c r="M465" s="12" t="n">
        <x:v>0.2</x:v>
      </x:c>
      <x:c r="N465" s="12" t="n">
        <x:v>-0.17079640788317899</x:v>
      </x:c>
      <x:c r="O465" s="11" t="str">
        <x:v>CLB001 - TYPE 2</x:v>
      </x:c>
      <x:c r="P465" s="11" t="str">
        <x:v>CLB001 TO SCL001</x:v>
      </x:c>
      <x:c r="Q465" s="11" t="str">
        <x:v>Conditional - mapped route, status unverified</x:v>
      </x:c>
      <x:c r="R465" s="11" t="str">
        <x:v>First survey: confirm node handoff, spare capacity and a feasible short route; co-location is not established.</x:v>
      </x:c>
      <x:c r="S465" s="5" t="n">
        <x:v>614</x:v>
      </x:c>
      <x:c r="T465" s="5" t="str">
        <x:v>Region IV-A (CALABARZON)</x:v>
      </x:c>
      <x:c r="U465" s="13" t="n">
        <x:v>14.198547</x:v>
      </x:c>
      <x:c r="V465" s="13" t="n">
        <x:v>121.149164</x:v>
      </x:c>
      <x:c r="W465" s="12" t="n">
        <x:v>0.3551707714414558</x:v>
      </x:c>
      <x:c r="X465" s="12" t="n">
        <x:v>0.03545374143397504</x:v>
      </x:c>
      <x:c r="Y465" s="12" t="n">
        <x:v>0.02920359211682102</x:v>
      </x:c>
      <x:c r="Z465" s="12" t="n">
        <x:v>0.23080461879566194</x:v>
      </x:c>
      <x:c r="AA465" s="5" t="str">
        <x:v>CLB001 - TYPE 2</x:v>
      </x:c>
      <x:c r="AB465" s="6" t="b">
        <x:v>1</x:v>
      </x:c>
      <x:c r="AC465" s="5" t="n">
        <x:v>4328</x:v>
      </x:c>
      <x:c r="AD465" s="13" t="n">
        <x:v>121.1461540025336</x:v>
      </x:c>
      <x:c r="AE465" s="13" t="n">
        <x:v>14.19724799861683</x:v>
      </x:c>
      <x:c r="AF465" s="5" t="n">
        <x:v>4024</x:v>
      </x:c>
      <x:c r="AG465" s="13" t="n">
        <x:v>121.14903170114992</x:v>
      </x:c>
      <x:c r="AH465" s="13" t="n">
        <x:v>14.1987772390295</x:v>
      </x:c>
      <x:c r="AI465" s="5" t="n">
        <x:v>4024</x:v>
      </x:c>
      <x:c r="AJ465" s="5" t="str">
        <x:v>Conditional - mapped route, status unverified</x:v>
      </x:c>
      <x:c r="AK465" s="5" t="n">
        <x:v>4172</x:v>
      </x:c>
      <x:c r="AL465" s="5" t="str">
        <x:v>SEGMENT 27 (STA CRUZ - CALAMBA)</x:v>
      </x:c>
      <x:c r="AM465" s="5" t="str">
        <x:v>Tier 1A (Direct Coloc, &lt;1 km)</x:v>
      </x:c>
      <x:c r="AN465" s="14" t="n">
        <x:v>98.8</x:v>
      </x:c>
      <x:c r="AO465" s="14" t="n">
        <x:v>98.69204367171575</x:v>
      </x:c>
      <x:c r="AP465" s="14" t="n">
        <x:v>98.83196176047899</x:v>
      </x:c>
      <x:c r="AQ465" s="14" t="n">
        <x:v>78.45</x:v>
      </x:c>
      <x:c r="AR465" s="5" t="n">
        <x:v>1631</x:v>
      </x:c>
      <x:c r="AS465" s="11" t="str">
        <x:v>Vertex distance not reproduced within 0.011 km; Nearest screened line status requires confirmation</x:v>
      </x:c>
      <x:c r="AT465" s="5" t="str">
        <x:v>Batch 1 (First 1,000)</x:v>
      </x:c>
      <x:c r="AU465" s="5" t="n">
        <x:v>465</x:v>
      </x:c>
    </x:row>
    <x:row r="466" ht="60" customHeight="1">
      <x:c r="A466" s="5" t="n">
        <x:v>462</x:v>
      </x:c>
      <x:c r="B466" s="5" t="n">
        <x:v>1</x:v>
      </x:c>
      <x:c r="C466" s="10" t="str">
        <x:v>1630400014</x:v>
      </x:c>
      <x:c r="D466" s="5" t="str">
        <x:v>Bading Pob.</x:v>
      </x:c>
      <x:c r="E466" s="5" t="str">
        <x:v>City of Butuan</x:v>
      </x:c>
      <x:c r="F466" s="5" t="str">
        <x:v>Agusan del Norte</x:v>
      </x:c>
      <x:c r="G466" s="11" t="str">
        <x:v>A - Node within 0.5 km</x:v>
      </x:c>
      <x:c r="H466" s="12" t="n">
        <x:v>0.4694811315857243</x:v>
      </x:c>
      <x:c r="I466" s="12" t="n">
        <x:v>0.07794041420702841</x:v>
      </x:c>
      <x:c r="J466" s="12" t="n">
        <x:v>0.07794041420702841</x:v>
      </x:c>
      <x:c r="K466" s="12" t="n">
        <x:v>0.47</x:v>
      </x:c>
      <x:c r="L466" s="12" t="n">
        <x:v>-0.000518868414275675</x:v>
      </x:c>
      <x:c r="M466" s="12" t="n">
        <x:v>0.16</x:v>
      </x:c>
      <x:c r="N466" s="12" t="n">
        <x:v>-0.0820595857929716</x:v>
      </x:c>
      <x:c r="O466" s="11" t="str">
        <x:v>BTA001 - TYPE 3</x:v>
      </x:c>
      <x:c r="P466" s="11" t="str">
        <x:v>TRENTO -  BUENAVISTA CLS</x:v>
      </x:c>
      <x:c r="Q466" s="11" t="str">
        <x:v>Stronger evidence - built or existing label</x:v>
      </x:c>
      <x:c r="R466" s="11" t="str">
        <x:v>First survey: confirm node handoff, spare capacity and a feasible short route; co-location is not established.</x:v>
      </x:c>
      <x:c r="S466" s="5" t="n">
        <x:v>868</x:v>
      </x:c>
      <x:c r="T466" s="5" t="str">
        <x:v>Region XIII (Caraga)</x:v>
      </x:c>
      <x:c r="U466" s="13" t="n">
        <x:v>8.946946</x:v>
      </x:c>
      <x:c r="V466" s="13" t="n">
        <x:v>125.539395</x:v>
      </x:c>
      <x:c r="W466" s="12" t="n">
        <x:v>0.46786358995583865</x:v>
      </x:c>
      <x:c r="X466" s="12" t="n">
        <x:v>0.07887560774094216</x:v>
      </x:c>
      <x:c r="Y466" s="12" t="n">
        <x:v>0.07794041420702841</x:v>
      </x:c>
      <x:c r="Z466" s="12" t="n">
        <x:v>0.07794041420702841</x:v>
      </x:c>
      <x:c r="AA466" s="5" t="str">
        <x:v>BTA001 - BUTUAN CO</x:v>
      </x:c>
      <x:c r="AB466" s="6" t="b">
        <x:v>0</x:v>
      </x:c>
      <x:c r="AC466" s="5" t="n">
        <x:v>5177</x:v>
      </x:c>
      <x:c r="AD466" s="13" t="n">
        <x:v>125.5385659933135</x:v>
      </x:c>
      <x:c r="AE466" s="13" t="n">
        <x:v>8.951110007776768</x:v>
      </x:c>
      <x:c r="AF466" s="5" t="n">
        <x:v>5079</x:v>
      </x:c>
      <x:c r="AG466" s="13" t="n">
        <x:v>125.5394682747212</x:v>
      </x:c>
      <x:c r="AH466" s="13" t="n">
        <x:v>8.947646921526315</x:v>
      </x:c>
      <x:c r="AI466" s="5" t="n">
        <x:v>5079</x:v>
      </x:c>
      <x:c r="AJ466" s="5" t="str">
        <x:v>Stronger evidence - built or existing label</x:v>
      </x:c>
      <x:c r="AK466" s="5" t="n">
        <x:v>5079</x:v>
      </x:c>
      <x:c r="AL466" s="5" t="str">
        <x:v>TRENTO -  BUENAVISTA CLS</x:v>
      </x:c>
      <x:c r="AM466" s="5" t="str">
        <x:v>Tier 1A (Direct Coloc, &lt;1 km)</x:v>
      </x:c>
      <x:c r="AN466" s="14" t="n">
        <x:v>95.6</x:v>
      </x:c>
      <x:c r="AO466" s="14" t="n">
        <x:v>95.49890076594595</x:v>
      </x:c>
      <x:c r="AP466" s="14" t="n">
        <x:v>95.51368960450687</x:v>
      </x:c>
      <x:c r="AQ466" s="14" t="n">
        <x:v>78.44</x:v>
      </x:c>
      <x:c r="AR466" s="5" t="n">
        <x:v>429</x:v>
      </x:c>
      <x:c r="AS466" s="11" t="str">
        <x:v>Original nearest point is outside node folders; Vertex distance not reproduced within 0.011 km; Within 50 m of a screening threshold</x:v>
      </x:c>
      <x:c r="AT466" s="5" t="str">
        <x:v>Batch 1 (First 1,000)</x:v>
      </x:c>
      <x:c r="AU466" s="5" t="n">
        <x:v>466</x:v>
      </x:c>
    </x:row>
    <x:row r="467" ht="60" customHeight="1">
      <x:c r="A467" s="5" t="n">
        <x:v>463</x:v>
      </x:c>
      <x:c r="B467" s="5" t="n">
        <x:v>1</x:v>
      </x:c>
      <x:c r="C467" s="10" t="str">
        <x:v>0604531017</x:v>
      </x:c>
      <x:c r="D467" s="5" t="str">
        <x:v>Barangay XIV</x:v>
      </x:c>
      <x:c r="E467" s="5" t="str">
        <x:v>City of Victorias</x:v>
      </x:c>
      <x:c r="F467" s="5" t="str">
        <x:v>Negros Occidental</x:v>
      </x:c>
      <x:c r="G467" s="11" t="str">
        <x:v>D - Other node or line within 3 km</x:v>
      </x:c>
      <x:c r="H467" s="12" t="n">
        <x:v>1.3723460463142498</x:v>
      </x:c>
      <x:c r="I467" s="12" t="n">
        <x:v>0.8876299713510575</x:v>
      </x:c>
      <x:c r="J467" s="12" t="n">
        <x:v>0.8876299713510575</x:v>
      </x:c>
      <x:c r="K467" s="12" t="n">
        <x:v>1.37</x:v>
      </x:c>
      <x:c r="L467" s="12" t="n">
        <x:v>0.002346046314249728</x:v>
      </x:c>
      <x:c r="M467" s="12" t="n">
        <x:v>0.96</x:v>
      </x:c>
      <x:c r="N467" s="12" t="n">
        <x:v>-0.07237002864894249</x:v>
      </x:c>
      <x:c r="O467" s="11" t="str">
        <x:v>VSN001 - TYPE 2</x:v>
      </x:c>
      <x:c r="P467" s="11" t="str">
        <x:v>TALISAY - VICTORIAS</x:v>
      </x:c>
      <x:c r="Q467" s="11" t="str">
        <x:v>Stronger evidence - built or existing label</x:v>
      </x:c>
      <x:c r="R467" s="11" t="str">
        <x:v>Compare a routed node lateral with an approved line tap; survey crossings and permissions.</x:v>
      </x:c>
      <x:c r="S467" s="5" t="n">
        <x:v>3502</x:v>
      </x:c>
      <x:c r="T467" s="5" t="str">
        <x:v>Region VI (Western Visayas)</x:v>
      </x:c>
      <x:c r="U467" s="13" t="n">
        <x:v>10.903842</x:v>
      </x:c>
      <x:c r="V467" s="13" t="n">
        <x:v>123.060799</x:v>
      </x:c>
      <x:c r="W467" s="12" t="n">
        <x:v>1.3709418395670459</x:v>
      </x:c>
      <x:c r="X467" s="12" t="n">
        <x:v>0.8932890638970166</x:v>
      </x:c>
      <x:c r="Y467" s="12" t="n">
        <x:v>0.8876299713510575</x:v>
      </x:c>
      <x:c r="Z467" s="12" t="n">
        <x:v>0.8876299713510575</x:v>
      </x:c>
      <x:c r="AA467" s="5" t="str">
        <x:v>VSN001 - TYPE 2</x:v>
      </x:c>
      <x:c r="AB467" s="6" t="b">
        <x:v>1</x:v>
      </x:c>
      <x:c r="AC467" s="5" t="n">
        <x:v>4768</x:v>
      </x:c>
      <x:c r="AD467" s="13" t="n">
        <x:v>123.0731427248708</x:v>
      </x:c>
      <x:c r="AE467" s="13" t="n">
        <x:v>10.90158546700929</x:v>
      </x:c>
      <x:c r="AF467" s="5" t="n">
        <x:v>5043</x:v>
      </x:c>
      <x:c r="AG467" s="13" t="n">
        <x:v>123.0656535261227</x:v>
      </x:c>
      <x:c r="AH467" s="13" t="n">
        <x:v>10.897409753363506</x:v>
      </x:c>
      <x:c r="AI467" s="5" t="n">
        <x:v>5043</x:v>
      </x:c>
      <x:c r="AJ467" s="5" t="str">
        <x:v>Stronger evidence - built or existing label</x:v>
      </x:c>
      <x:c r="AK467" s="5" t="n">
        <x:v>5043</x:v>
      </x:c>
      <x:c r="AL467" s="5" t="str">
        <x:v>TALISAY - VICTORIAS</x:v>
      </x:c>
      <x:c r="AM467" s="5" t="str">
        <x:v>Tier 1B (Micro Drop, 1-3 km)</x:v>
      </x:c>
      <x:c r="AN467" s="14" t="n">
        <x:v>73.3</x:v>
      </x:c>
      <x:c r="AO467" s="14" t="n">
        <x:v>73.33914353567084</x:v>
      </x:c>
      <x:c r="AP467" s="14" t="n">
        <x:v>73.2896307100113</x:v>
      </x:c>
      <x:c r="AQ467" s="14" t="n">
        <x:v>78.42</x:v>
      </x:c>
      <x:c r="AR467" s="5" t="n">
        <x:v>388</x:v>
      </x:c>
      <x:c r="AS467" s="11" t="str">
        <x:v>Vertex distance not reproduced within 0.011 km</x:v>
      </x:c>
      <x:c r="AT467" s="5" t="str">
        <x:v>Batch 1 (First 1,000)</x:v>
      </x:c>
      <x:c r="AU467" s="5" t="n">
        <x:v>467</x:v>
      </x:c>
    </x:row>
    <x:row r="468" ht="60" customHeight="1">
      <x:c r="A468" s="5" t="n">
        <x:v>464</x:v>
      </x:c>
      <x:c r="B468" s="5" t="n">
        <x:v>1</x:v>
      </x:c>
      <x:c r="C468" s="10" t="str">
        <x:v>0304924017</x:v>
      </x:c>
      <x:c r="D468" s="5" t="str">
        <x:v>Tikiw</x:v>
      </x:c>
      <x:c r="E468" s="5" t="str">
        <x:v>San Antonio</x:v>
      </x:c>
      <x:c r="F468" s="5" t="str">
        <x:v>Nueva Ecija</x:v>
      </x:c>
      <x:c r="G468" s="11" t="str">
        <x:v>A - Node within 0.5 km</x:v>
      </x:c>
      <x:c r="H468" s="12" t="n">
        <x:v>0.49323649709131573</x:v>
      </x:c>
      <x:c r="I468" s="12" t="n">
        <x:v>3.071214109700712</x:v>
      </x:c>
      <x:c r="J468" s="12" t="n">
        <x:v>0.49323649709131573</x:v>
      </x:c>
      <x:c r="K468" s="12" t="n">
        <x:v>0.49</x:v>
      </x:c>
      <x:c r="L468" s="12" t="n">
        <x:v>0.0032364970913157376</x:v>
      </x:c>
      <x:c r="M468" s="12" t="n">
        <x:v>3.09</x:v>
      </x:c>
      <x:c r="N468" s="12" t="n">
        <x:v>-0.0187858902992879</x:v>
      </x:c>
      <x:c r="O468" s="11" t="str">
        <x:v>SAN001 - TYPE 3</x:v>
      </x:c>
      <x:c r="P468" s="11" t="str">
        <x:v>SANTA ROSA TO ARAYAT</x:v>
      </x:c>
      <x:c r="Q468" s="11" t="str">
        <x:v>Conditional - mapped route, status unverified</x:v>
      </x:c>
      <x:c r="R468" s="11" t="str">
        <x:v>First survey: confirm node handoff, spare capacity and a feasible short route; co-location is not established.</x:v>
      </x:c>
      <x:c r="S468" s="5" t="n">
        <x:v>907</x:v>
      </x:c>
      <x:c r="T468" s="5" t="str">
        <x:v>Region III (Central Luzon)</x:v>
      </x:c>
      <x:c r="U468" s="13" t="n">
        <x:v>15.310523</x:v>
      </x:c>
      <x:c r="V468" s="13" t="n">
        <x:v>120.862349</x:v>
      </x:c>
      <x:c r="W468" s="12" t="n">
        <x:v>0.49352682619873983</x:v>
      </x:c>
      <x:c r="X468" s="12" t="n">
        <x:v>3.086008073248419</x:v>
      </x:c>
      <x:c r="Y468" s="12" t="n">
        <x:v>3.071214109700712</x:v>
      </x:c>
      <x:c r="Z468" s="12" t="n">
        <x:v>8.02070403960874</x:v>
      </x:c>
      <x:c r="AA468" s="5" t="str">
        <x:v>SAN001 - TYPE 3</x:v>
      </x:c>
      <x:c r="AB468" s="6" t="b">
        <x:v>1</x:v>
      </x:c>
      <x:c r="AC468" s="5" t="n">
        <x:v>3750</x:v>
      </x:c>
      <x:c r="AD468" s="13" t="n">
        <x:v>120.8585320005891</x:v>
      </x:c>
      <x:c r="AE468" s="13" t="n">
        <x:v>15.30804398573453</x:v>
      </x:c>
      <x:c r="AF468" s="5" t="n">
        <x:v>3222</x:v>
      </x:c>
      <x:c r="AG468" s="13" t="n">
        <x:v>120.88612412388987</x:v>
      </x:c>
      <x:c r="AH468" s="13" t="n">
        <x:v>15.295099663521144</x:v>
      </x:c>
      <x:c r="AI468" s="5" t="n">
        <x:v>3222</x:v>
      </x:c>
      <x:c r="AJ468" s="5" t="str">
        <x:v>Conditional - mapped route, status unverified</x:v>
      </x:c>
      <x:c r="AK468" s="5" t="n">
        <x:v>3409</x:v>
      </x:c>
      <x:c r="AL468" s="5" t="str">
        <x:v>SEGMENT 18 (BALIUAG - ZARAGOZA)</x:v>
      </x:c>
      <x:c r="AM468" s="5" t="str">
        <x:v>Tier 1A (Direct Coloc, &lt;1 km)</x:v>
      </x:c>
      <x:c r="AN468" s="14" t="n">
        <x:v>84.8</x:v>
      </x:c>
      <x:c r="AO468" s="14" t="n">
        <x:v>84.9308038546052</x:v>
      </x:c>
      <x:c r="AP468" s="14" t="n">
        <x:v>84.8392271615578</x:v>
      </x:c>
      <x:c r="AQ468" s="14" t="n">
        <x:v>78.42</x:v>
      </x:c>
      <x:c r="AR468" s="5" t="n">
        <x:v>272</x:v>
      </x:c>
      <x:c r="AS468" s="11" t="str">
        <x:v>Nearest screened line status requires confirmation; Within 50 m of a screening threshold</x:v>
      </x:c>
      <x:c r="AT468" s="5" t="str">
        <x:v>Batch 1 (First 1,000)</x:v>
      </x:c>
      <x:c r="AU468" s="5" t="n">
        <x:v>468</x:v>
      </x:c>
    </x:row>
    <x:row r="469" ht="60" customHeight="1">
      <x:c r="A469" s="5" t="n">
        <x:v>465</x:v>
      </x:c>
      <x:c r="B469" s="5" t="n">
        <x:v>1</x:v>
      </x:c>
      <x:c r="C469" s="10" t="str">
        <x:v>0601914025</x:v>
      </x:c>
      <x:c r="D469" s="5" t="str">
        <x:v>Culasi</x:v>
      </x:c>
      <x:c r="E469" s="5" t="str">
        <x:v>City of Roxas</x:v>
      </x:c>
      <x:c r="F469" s="5" t="str">
        <x:v>Capiz</x:v>
      </x:c>
      <x:c r="G469" s="11" t="str">
        <x:v>E - Nearest node or line 3-5 km</x:v>
      </x:c>
      <x:c r="H469" s="12" t="n">
        <x:v>4.530829618804399</x:v>
      </x:c>
      <x:c r="I469" s="12" t="n">
        <x:v>4.339095902105979</x:v>
      </x:c>
      <x:c r="J469" s="12" t="n">
        <x:v>4.339095902105979</x:v>
      </x:c>
      <x:c r="K469" s="12" t="n">
        <x:v>0.53</x:v>
      </x:c>
      <x:c r="L469" s="12" t="n">
        <x:v>4.000829618804398</x:v>
      </x:c>
      <x:c r="M469" s="12" t="n">
        <x:v>0.53</x:v>
      </x:c>
      <x:c r="N469" s="12" t="n">
        <x:v>3.8090959021059785</x:v>
      </x:c>
      <x:c r="O469" s="11" t="str">
        <x:v>RCZ001
- TYPE 2</x:v>
      </x:c>
      <x:c r="P469" s="11" t="str">
        <x:v>ROXAS - IVISAN</x:v>
      </x:c>
      <x:c r="Q469" s="11" t="str">
        <x:v>Stronger evidence - built or existing label</x:v>
      </x:c>
      <x:c r="R469" s="11" t="str">
        <x:v>Develop a longer lateral design and compare alternative backhaul before scheduling.</x:v>
      </x:c>
      <x:c r="S469" s="5" t="n">
        <x:v>4958</x:v>
      </x:c>
      <x:c r="T469" s="5" t="str">
        <x:v>Region VI (Western Visayas)</x:v>
      </x:c>
      <x:c r="U469" s="13" t="n">
        <x:v>11.604905</x:v>
      </x:c>
      <x:c r="V469" s="13" t="n">
        <x:v>122.710065</x:v>
      </x:c>
      <x:c r="W469" s="12" t="n">
        <x:v>0.5275557217632765</x:v>
      </x:c>
      <x:c r="X469" s="12" t="n">
        <x:v>0.5271486153463361</x:v>
      </x:c>
      <x:c r="Y469" s="12" t="n">
        <x:v>0.5260802553948654</x:v>
      </x:c>
      <x:c r="Z469" s="12" t="n">
        <x:v>4.339095902105979</x:v>
      </x:c>
      <x:c r="AA469" s="5" t="str">
        <x:v>Roxas, Capiz</x:v>
      </x:c>
      <x:c r="AB469" s="6" t="b">
        <x:v>0</x:v>
      </x:c>
      <x:c r="AC469" s="5" t="n">
        <x:v>4665</x:v>
      </x:c>
      <x:c r="AD469" s="13" t="n">
        <x:v>122.7483099992969</x:v>
      </x:c>
      <x:c r="AE469" s="13" t="n">
        <x:v>11.58891000000597</x:v>
      </x:c>
      <x:c r="AF469" s="5" t="n">
        <x:v>5009</x:v>
      </x:c>
      <x:c r="AG469" s="13" t="n">
        <x:v>122.7465686388406</x:v>
      </x:c>
      <x:c r="AH469" s="13" t="n">
        <x:v>11.58930419525157</x:v>
      </x:c>
      <x:c r="AI469" s="5" t="n">
        <x:v>5005</x:v>
      </x:c>
      <x:c r="AJ469" s="5" t="str">
        <x:v>Excluded - civil works only or unclear cable</x:v>
      </x:c>
      <x:c r="AK469" s="5" t="n">
        <x:v>5009</x:v>
      </x:c>
      <x:c r="AL469" s="5" t="str">
        <x:v>ROXAS - IVISAN</x:v>
      </x:c>
      <x:c r="AM469" s="5" t="str">
        <x:v>Tier 1A (Direct Coloc, &lt;1 km)</x:v>
      </x:c>
      <x:c r="AN469" s="14" t="n">
        <x:v>93.9</x:v>
      </x:c>
      <x:c r="AO469" s="14" t="n">
        <x:v>93.80590909996614</x:v>
      </x:c>
      <x:c r="AP469" s="14" t="n">
        <x:v>22.084889604828636</x:v>
      </x:c>
      <x:c r="AQ469" s="14" t="n">
        <x:v>78.41</x:v>
      </x:c>
      <x:c r="AR469" s="5" t="n">
        <x:v>644</x:v>
      </x:c>
      <x:c r="AS469" s="11" t="str">
        <x:v>Original nearest point is outside node folders; Screened node is &gt;0.5 km farther; Screened route is &gt;0.5 km farther; Nearest raw line excluded from fiber screening</x:v>
      </x:c>
      <x:c r="AT469" s="5" t="str">
        <x:v>Batch 1 (First 1,000)</x:v>
      </x:c>
      <x:c r="AU469" s="5" t="n">
        <x:v>469</x:v>
      </x:c>
    </x:row>
    <x:row r="470" ht="60" customHeight="1">
      <x:c r="A470" s="5" t="n">
        <x:v>466</x:v>
      </x:c>
      <x:c r="B470" s="5" t="n">
        <x:v>1</x:v>
      </x:c>
      <x:c r="C470" s="10" t="str">
        <x:v>0301406010</x:v>
      </x:c>
      <x:c r="D470" s="5" t="str">
        <x:v>Poblacion</x:v>
      </x:c>
      <x:c r="E470" s="5" t="str">
        <x:v>Bustos</x:v>
      </x:c>
      <x:c r="F470" s="5" t="str">
        <x:v>Bulacan</x:v>
      </x:c>
      <x:c r="G470" s="11" t="str">
        <x:v>A - Node within 0.5 km</x:v>
      </x:c>
      <x:c r="H470" s="12" t="n">
        <x:v>0.3581831243497816</x:v>
      </x:c>
      <x:c r="I470" s="12" t="n">
        <x:v>0.41949301441391473</x:v>
      </x:c>
      <x:c r="J470" s="12" t="n">
        <x:v>0.3581831243497816</x:v>
      </x:c>
      <x:c r="K470" s="12" t="n">
        <x:v>0.36</x:v>
      </x:c>
      <x:c r="L470" s="12" t="n">
        <x:v>-0.0018168756502183747</x:v>
      </x:c>
      <x:c r="M470" s="12" t="n">
        <x:v>0.27</x:v>
      </x:c>
      <x:c r="N470" s="12" t="n">
        <x:v>0.14949301441391472</x:v>
      </x:c>
      <x:c r="O470" s="11" t="str">
        <x:v>BTS001 - BP</x:v>
      </x:c>
      <x:c r="P470" s="11" t="str">
        <x:v>BUSTOS</x:v>
      </x:c>
      <x:c r="Q470" s="11" t="str">
        <x:v>Stronger evidence - built or existing label</x:v>
      </x:c>
      <x:c r="R470" s="11" t="str">
        <x:v>First survey: confirm node handoff, spare capacity and a feasible short route; co-location is not established.</x:v>
      </x:c>
      <x:c r="S470" s="5" t="n">
        <x:v>623</x:v>
      </x:c>
      <x:c r="T470" s="5" t="str">
        <x:v>Region III (Central Luzon)</x:v>
      </x:c>
      <x:c r="U470" s="13" t="n">
        <x:v>14.955841</x:v>
      </x:c>
      <x:c r="V470" s="13" t="n">
        <x:v>120.919011</x:v>
      </x:c>
      <x:c r="W470" s="12" t="n">
        <x:v>0.3597906708452714</x:v>
      </x:c>
      <x:c r="X470" s="12" t="n">
        <x:v>0.1608525144814404</x:v>
      </x:c>
      <x:c r="Y470" s="12" t="n">
        <x:v>0.08088166002150278</x:v>
      </x:c>
      <x:c r="Z470" s="12" t="n">
        <x:v>0.41949301441391473</x:v>
      </x:c>
      <x:c r="AA470" s="5" t="str">
        <x:v>BTS001 - BP</x:v>
      </x:c>
      <x:c r="AB470" s="6" t="b">
        <x:v>1</x:v>
      </x:c>
      <x:c r="AC470" s="5" t="n">
        <x:v>3477</x:v>
      </x:c>
      <x:c r="AD470" s="13" t="n">
        <x:v>120.9181160014512</x:v>
      </x:c>
      <x:c r="AE470" s="13" t="n">
        <x:v>14.95272300207848</x:v>
      </x:c>
      <x:c r="AF470" s="5" t="n">
        <x:v>3426</x:v>
      </x:c>
      <x:c r="AG470" s="13" t="n">
        <x:v>120.9173967514478</x:v>
      </x:c>
      <x:c r="AH470" s="13" t="n">
        <x:v>14.95238984874845</x:v>
      </x:c>
      <x:c r="AI470" s="5" t="n">
        <x:v>2358</x:v>
      </x:c>
      <x:c r="AJ470" s="5" t="str">
        <x:v>Excluded - CCTV dedicated network</x:v>
      </x:c>
      <x:c r="AK470" s="5" t="n">
        <x:v>3426</x:v>
      </x:c>
      <x:c r="AL470" s="5" t="str">
        <x:v>BUSTOS</x:v>
      </x:c>
      <x:c r="AM470" s="5" t="str">
        <x:v>Tier 1A (Direct Coloc, &lt;1 km)</x:v>
      </x:c>
      <x:c r="AN470" s="14" t="n">
        <x:v>98.7</x:v>
      </x:c>
      <x:c r="AO470" s="14" t="n">
        <x:v>98.69204367171575</x:v>
      </x:c>
      <x:c r="AP470" s="14" t="n">
        <x:v>98.74577407848984</x:v>
      </x:c>
      <x:c r="AQ470" s="14" t="n">
        <x:v>78.4</x:v>
      </x:c>
      <x:c r="AR470" s="5" t="n">
        <x:v>740</x:v>
      </x:c>
      <x:c r="AS470" s="11" t="str">
        <x:v>Vertex distance not reproduced within 0.011 km; Nearest raw line excluded from fiber screening</x:v>
      </x:c>
      <x:c r="AT470" s="5" t="str">
        <x:v>Batch 1 (First 1,000)</x:v>
      </x:c>
      <x:c r="AU470" s="5" t="n">
        <x:v>470</x:v>
      </x:c>
    </x:row>
    <x:row r="471" ht="60" customHeight="1">
      <x:c r="A471" s="5" t="n">
        <x:v>467</x:v>
      </x:c>
      <x:c r="B471" s="5" t="n">
        <x:v>1</x:v>
      </x:c>
      <x:c r="C471" s="10" t="str">
        <x:v>0402103051</x:v>
      </x:c>
      <x:c r="D471" s="5" t="str">
        <x:v>Niog II</x:v>
      </x:c>
      <x:c r="E471" s="5" t="str">
        <x:v>City of Bacoor</x:v>
      </x:c>
      <x:c r="F471" s="5" t="str">
        <x:v>Cavite</x:v>
      </x:c>
      <x:c r="G471" s="11" t="str">
        <x:v>A - Node within 0.5 km</x:v>
      </x:c>
      <x:c r="H471" s="12" t="n">
        <x:v>0.3579627825628257</x:v>
      </x:c>
      <x:c r="I471" s="12" t="n">
        <x:v>0.10163423365081119</x:v>
      </x:c>
      <x:c r="J471" s="12" t="n">
        <x:v>0.10163423365081119</x:v>
      </x:c>
      <x:c r="K471" s="12" t="n">
        <x:v>0.36</x:v>
      </x:c>
      <x:c r="L471" s="12" t="n">
        <x:v>-0.002037217437174277</x:v>
      </x:c>
      <x:c r="M471" s="12" t="n">
        <x:v>0.1</x:v>
      </x:c>
      <x:c r="N471" s="12" t="n">
        <x:v>0.0016342336508111815</x:v>
      </x:c>
      <x:c r="O471" s="11" t="str">
        <x:v>BRC004 
- BB</x:v>
      </x:c>
      <x:c r="P471" s="11" t="str">
        <x:v>BACOOR</x:v>
      </x:c>
      <x:c r="Q471" s="11" t="str">
        <x:v>Stronger evidence - built or existing label</x:v>
      </x:c>
      <x:c r="R471" s="11" t="str">
        <x:v>First survey: confirm node handoff, spare capacity and a feasible short route; co-location is not established.</x:v>
      </x:c>
      <x:c r="S471" s="5" t="n">
        <x:v>621</x:v>
      </x:c>
      <x:c r="T471" s="5" t="str">
        <x:v>Region IV-A (CALABARZON)</x:v>
      </x:c>
      <x:c r="U471" s="13" t="n">
        <x:v>14.453937</x:v>
      </x:c>
      <x:c r="V471" s="13" t="n">
        <x:v>120.958063</x:v>
      </x:c>
      <x:c r="W471" s="12" t="n">
        <x:v>0.359688313060505</x:v>
      </x:c>
      <x:c r="X471" s="12" t="n">
        <x:v>0.10234105165230162</x:v>
      </x:c>
      <x:c r="Y471" s="12" t="n">
        <x:v>0.10163423365081119</x:v>
      </x:c>
      <x:c r="Z471" s="12" t="n">
        <x:v>0.10163423365081119</x:v>
      </x:c>
      <x:c r="AA471" s="5" t="str">
        <x:v>BRC004 
- BB</x:v>
      </x:c>
      <x:c r="AB471" s="6" t="b">
        <x:v>1</x:v>
      </x:c>
      <x:c r="AC471" s="5" t="n">
        <x:v>4483</x:v>
      </x:c>
      <x:c r="AD471" s="13" t="n">
        <x:v>120.958598</x:v>
      </x:c>
      <x:c r="AE471" s="13" t="n">
        <x:v>14.45713</x:v>
      </x:c>
      <x:c r="AF471" s="5" t="n">
        <x:v>4196</x:v>
      </x:c>
      <x:c r="AG471" s="13" t="n">
        <x:v>120.95720839065318</x:v>
      </x:c>
      <x:c r="AH471" s="13" t="n">
        <x:v>14.454324609144567</x:v>
      </x:c>
      <x:c r="AI471" s="5" t="n">
        <x:v>4196</x:v>
      </x:c>
      <x:c r="AJ471" s="5" t="str">
        <x:v>Stronger evidence - built or existing label</x:v>
      </x:c>
      <x:c r="AK471" s="5" t="n">
        <x:v>4196</x:v>
      </x:c>
      <x:c r="AL471" s="5" t="str">
        <x:v>BACOOR</x:v>
      </x:c>
      <x:c r="AM471" s="5" t="str">
        <x:v>Tier 1A (Direct Coloc, &lt;1 km)</x:v>
      </x:c>
      <x:c r="AN471" s="14" t="n">
        <x:v>98.7</x:v>
      </x:c>
      <x:c r="AO471" s="14" t="n">
        <x:v>98.69204367171575</x:v>
      </x:c>
      <x:c r="AP471" s="14" t="n">
        <x:v>98.75229245201368</x:v>
      </x:c>
      <x:c r="AQ471" s="14" t="n">
        <x:v>78.4</x:v>
      </x:c>
      <x:c r="AR471" s="5" t="n">
        <x:v>651</x:v>
      </x:c>
      <x:c r="AS471" s="11" t="str"/>
      <x:c r="AT471" s="5" t="str">
        <x:v>Batch 1 (First 1,000)</x:v>
      </x:c>
      <x:c r="AU471" s="5" t="n">
        <x:v>471</x:v>
      </x:c>
    </x:row>
    <x:row r="472" ht="60" customHeight="1">
      <x:c r="A472" s="5" t="n">
        <x:v>468</x:v>
      </x:c>
      <x:c r="B472" s="5" t="n">
        <x:v>1</x:v>
      </x:c>
      <x:c r="C472" s="10" t="str">
        <x:v>0702205014</x:v>
      </x:c>
      <x:c r="D472" s="5" t="str">
        <x:v>Canbanua</x:v>
      </x:c>
      <x:c r="E472" s="5" t="str">
        <x:v>Argao</x:v>
      </x:c>
      <x:c r="F472" s="5" t="str">
        <x:v>Cebu</x:v>
      </x:c>
      <x:c r="G472" s="11" t="str">
        <x:v>A - Node within 0.5 km</x:v>
      </x:c>
      <x:c r="H472" s="12" t="n">
        <x:v>0.4658021169219001</x:v>
      </x:c>
      <x:c r="I472" s="12" t="n">
        <x:v>0.3104448545444103</x:v>
      </x:c>
      <x:c r="J472" s="12" t="n">
        <x:v>0.3104448545444103</x:v>
      </x:c>
      <x:c r="K472" s="12" t="n">
        <x:v>0.47</x:v>
      </x:c>
      <x:c r="L472" s="12" t="n">
        <x:v>-0.004197883078099873</x:v>
      </x:c>
      <x:c r="M472" s="12" t="n">
        <x:v>0.47</x:v>
      </x:c>
      <x:c r="N472" s="12" t="n">
        <x:v>-0.1595551454555897</x:v>
      </x:c>
      <x:c r="O472" s="11" t="str">
        <x:v>AOC001 - TYPE 2</x:v>
      </x:c>
      <x:c r="P472" s="11" t="str">
        <x:v>216F</x:v>
      </x:c>
      <x:c r="Q472" s="11" t="str">
        <x:v>Conditional - mapped route, status unverified</x:v>
      </x:c>
      <x:c r="R472" s="11" t="str">
        <x:v>First survey: confirm node handoff, spare capacity and a feasible short route; co-location is not established.</x:v>
      </x:c>
      <x:c r="S472" s="5" t="n">
        <x:v>857</x:v>
      </x:c>
      <x:c r="T472" s="5" t="str">
        <x:v>Region VII (Central Visayas)</x:v>
      </x:c>
      <x:c r="U472" s="13" t="n">
        <x:v>9.884766</x:v>
      </x:c>
      <x:c r="V472" s="13" t="n">
        <x:v>123.594649</x:v>
      </x:c>
      <x:c r="W472" s="12" t="n">
        <x:v>0.46547489381467005</x:v>
      </x:c>
      <x:c r="X472" s="12" t="n">
        <x:v>0.3102394249209227</x:v>
      </x:c>
      <x:c r="Y472" s="12" t="n">
        <x:v>0.3104448545444103</x:v>
      </x:c>
      <x:c r="Z472" s="12" t="n">
        <x:v>0.4658408556216773</x:v>
      </x:c>
      <x:c r="AA472" s="5" t="str">
        <x:v>AOC001 - TYPE 2</x:v>
      </x:c>
      <x:c r="AB472" s="6" t="b">
        <x:v>1</x:v>
      </x:c>
      <x:c r="AC472" s="5" t="n">
        <x:v>4669</x:v>
      </x:c>
      <x:c r="AD472" s="13" t="n">
        <x:v>123.5987256851333</x:v>
      </x:c>
      <x:c r="AE472" s="13" t="n">
        <x:v>9.883585357703481</x:v>
      </x:c>
      <x:c r="AF472" s="5" t="n">
        <x:v>4906</x:v>
      </x:c>
      <x:c r="AG472" s="13" t="n">
        <x:v>123.5973568129339</x:v>
      </x:c>
      <x:c r="AH472" s="13" t="n">
        <x:v>9.883948571073807</x:v>
      </x:c>
      <x:c r="AI472" s="5" t="n">
        <x:v>4906</x:v>
      </x:c>
      <x:c r="AJ472" s="5" t="str">
        <x:v>Conditional - mapped route, status unverified</x:v>
      </x:c>
      <x:c r="AK472" s="5" t="n">
        <x:v>4907</x:v>
      </x:c>
      <x:c r="AL472" s="5" t="str">
        <x:v>ARGAO - DALAGUETE</x:v>
      </x:c>
      <x:c r="AM472" s="5" t="str">
        <x:v>Tier 1A (Direct Coloc, &lt;1 km)</x:v>
      </x:c>
      <x:c r="AN472" s="14" t="n">
        <x:v>95.6</x:v>
      </x:c>
      <x:c r="AO472" s="14" t="n">
        <x:v>95.49890076594595</x:v>
      </x:c>
      <x:c r="AP472" s="14" t="n">
        <x:v>95.61862263905579</x:v>
      </x:c>
      <x:c r="AQ472" s="14" t="n">
        <x:v>78.37</x:v>
      </x:c>
      <x:c r="AR472" s="5" t="n">
        <x:v>220</x:v>
      </x:c>
      <x:c r="AS472" s="11" t="str">
        <x:v>Vertex distance not reproduced within 0.011 km; Nearest screened line status requires confirmation; Within 50 m of a screening threshold</x:v>
      </x:c>
      <x:c r="AT472" s="5" t="str">
        <x:v>Batch 1 (First 1,000)</x:v>
      </x:c>
      <x:c r="AU472" s="5" t="n">
        <x:v>472</x:v>
      </x:c>
    </x:row>
    <x:row r="473" ht="60" customHeight="1">
      <x:c r="A473" s="5" t="n">
        <x:v>469</x:v>
      </x:c>
      <x:c r="B473" s="5" t="n">
        <x:v>1</x:v>
      </x:c>
      <x:c r="C473" s="10" t="str">
        <x:v>1705206023</x:v>
      </x:c>
      <x:c r="D473" s="5" t="str">
        <x:v>Narra</x:v>
      </x:c>
      <x:c r="E473" s="5" t="str">
        <x:v>Gloria</x:v>
      </x:c>
      <x:c r="F473" s="5" t="str">
        <x:v>Oriental Mindoro</x:v>
      </x:c>
      <x:c r="G473" s="11" t="str">
        <x:v>A - Node within 0.5 km</x:v>
      </x:c>
      <x:c r="H473" s="12" t="n">
        <x:v>0.3278201435241605</x:v>
      </x:c>
      <x:c r="I473" s="12" t="n">
        <x:v>0.033167868560714076</x:v>
      </x:c>
      <x:c r="J473" s="12" t="n">
        <x:v>0.033167868560714076</x:v>
      </x:c>
      <x:c r="K473" s="12" t="n">
        <x:v>0.33</x:v>
      </x:c>
      <x:c r="L473" s="12" t="n">
        <x:v>-0.0021798564758395145</x:v>
      </x:c>
      <x:c r="M473" s="12" t="n">
        <x:v>0.23</x:v>
      </x:c>
      <x:c r="N473" s="12" t="n">
        <x:v>-0.19683213143928593</x:v>
      </x:c>
      <x:c r="O473" s="11" t="str">
        <x:v>GAM001 - BP</x:v>
      </x:c>
      <x:c r="P473" s="11" t="str">
        <x:v>AE</x:v>
      </x:c>
      <x:c r="Q473" s="11" t="str">
        <x:v>Conditional - mapped route, status unverified</x:v>
      </x:c>
      <x:c r="R473" s="11" t="str">
        <x:v>First survey: confirm node handoff, spare capacity and a feasible short route; co-location is not established.</x:v>
      </x:c>
      <x:c r="S473" s="5" t="n">
        <x:v>552</x:v>
      </x:c>
      <x:c r="T473" s="5" t="str">
        <x:v>MIMAROPA Region</x:v>
      </x:c>
      <x:c r="U473" s="13" t="n">
        <x:v>12.956383</x:v>
      </x:c>
      <x:c r="V473" s="13" t="n">
        <x:v>121.477767</x:v>
      </x:c>
      <x:c r="W473" s="12" t="n">
        <x:v>0.329480795986513</x:v>
      </x:c>
      <x:c r="X473" s="12" t="n">
        <x:v>0.1031967456487014</x:v>
      </x:c>
      <x:c r="Y473" s="12" t="n">
        <x:v>0.033167868560714076</x:v>
      </x:c>
      <x:c r="Z473" s="12" t="n">
        <x:v>0.05422390369332752</x:v>
      </x:c>
      <x:c r="AA473" s="5" t="str">
        <x:v>GAM001 - BP</x:v>
      </x:c>
      <x:c r="AB473" s="6" t="b">
        <x:v>1</x:v>
      </x:c>
      <x:c r="AC473" s="5" t="n">
        <x:v>4440</x:v>
      </x:c>
      <x:c r="AD473" s="13" t="n">
        <x:v>121.4775289987687</x:v>
      </x:c>
      <x:c r="AE473" s="13" t="n">
        <x:v>12.95933700028413</x:v>
      </x:c>
      <x:c r="AF473" s="5" t="n">
        <x:v>4143</x:v>
      </x:c>
      <x:c r="AG473" s="13" t="n">
        <x:v>121.47746149342025</x:v>
      </x:c>
      <x:c r="AH473" s="13" t="n">
        <x:v>12.95639322205538</x:v>
      </x:c>
      <x:c r="AI473" s="5" t="n">
        <x:v>4144</x:v>
      </x:c>
      <x:c r="AJ473" s="5" t="str">
        <x:v>Conditional - mapped route, status unverified</x:v>
      </x:c>
      <x:c r="AK473" s="5" t="n">
        <x:v>4256</x:v>
      </x:c>
      <x:c r="AL473" s="5" t="str">
        <x:v>MINDORO</x:v>
      </x:c>
      <x:c r="AM473" s="5" t="str">
        <x:v>Tier 1A (Direct Coloc, &lt;1 km)</x:v>
      </x:c>
      <x:c r="AN473" s="14" t="n">
        <x:v>99.6</x:v>
      </x:c>
      <x:c r="AO473" s="14" t="n">
        <x:v>99.58341352965282</x:v>
      </x:c>
      <x:c r="AP473" s="14" t="n">
        <x:v>99.64853017898292</x:v>
      </x:c>
      <x:c r="AQ473" s="14" t="n">
        <x:v>78.37</x:v>
      </x:c>
      <x:c r="AR473" s="5" t="n">
        <x:v>226</x:v>
      </x:c>
      <x:c r="AS473" s="11" t="str">
        <x:v>Vertex distance not reproduced within 0.011 km; Nearest screened line status requires confirmation</x:v>
      </x:c>
      <x:c r="AT473" s="5" t="str">
        <x:v>Batch 1 (First 1,000)</x:v>
      </x:c>
      <x:c r="AU473" s="5" t="n">
        <x:v>473</x:v>
      </x:c>
    </x:row>
    <x:row r="474" ht="60" customHeight="1">
      <x:c r="A474" s="5" t="n">
        <x:v>470</x:v>
      </x:c>
      <x:c r="B474" s="5" t="n">
        <x:v>1</x:v>
      </x:c>
      <x:c r="C474" s="10" t="str">
        <x:v>0401032019</x:v>
      </x:c>
      <x:c r="D474" s="5" t="str">
        <x:v>Santo Niño</x:v>
      </x:c>
      <x:c r="E474" s="5" t="str">
        <x:v>Taysan</x:v>
      </x:c>
      <x:c r="F474" s="5" t="str">
        <x:v>Batangas</x:v>
      </x:c>
      <x:c r="G474" s="11" t="str">
        <x:v>A - Node within 0.5 km</x:v>
      </x:c>
      <x:c r="H474" s="12" t="n">
        <x:v>0.031078145631213878</x:v>
      </x:c>
      <x:c r="I474" s="12" t="n">
        <x:v>9.12334198298165</x:v>
      </x:c>
      <x:c r="J474" s="12" t="n">
        <x:v>0.031078145631213878</x:v>
      </x:c>
      <x:c r="K474" s="12" t="n">
        <x:v>0.03</x:v>
      </x:c>
      <x:c r="L474" s="12" t="n">
        <x:v>0.0010781456312138789</x:v>
      </x:c>
      <x:c r="M474" s="12" t="n">
        <x:v>9.21</x:v>
      </x:c>
      <x:c r="N474" s="12" t="n">
        <x:v>-0.08665801701835107</x:v>
      </x:c>
      <x:c r="O474" s="11" t="str">
        <x:v>TAB001 - BP</x:v>
      </x:c>
      <x:c r="P474" s="11" t="str">
        <x:v>LEMERY TO SAN JUAN CLS</x:v>
      </x:c>
      <x:c r="Q474" s="11" t="str">
        <x:v>Conditional - mapped route, status unverified</x:v>
      </x:c>
      <x:c r="R474" s="11" t="str">
        <x:v>First survey: confirm node handoff, spare capacity and a feasible short route; co-location is not established.</x:v>
      </x:c>
      <x:c r="S474" s="5" t="n">
        <x:v>4</x:v>
      </x:c>
      <x:c r="T474" s="5" t="str">
        <x:v>Region IV-A (CALABARZON)</x:v>
      </x:c>
      <x:c r="U474" s="13" t="n">
        <x:v>13.757136</x:v>
      </x:c>
      <x:c r="V474" s="13" t="n">
        <x:v>121.209971</x:v>
      </x:c>
      <x:c r="W474" s="12" t="n">
        <x:v>0.0310407453429875</x:v>
      </x:c>
      <x:c r="X474" s="12" t="n">
        <x:v>9.15842087446029</x:v>
      </x:c>
      <x:c r="Y474" s="12" t="n">
        <x:v>9.12334198298165</x:v>
      </x:c>
      <x:c r="Z474" s="12" t="n">
        <x:v>9.123347292678824</x:v>
      </x:c>
      <x:c r="AA474" s="5" t="str">
        <x:v>TAB001 - BP</x:v>
      </x:c>
      <x:c r="AB474" s="6" t="b">
        <x:v>1</x:v>
      </x:c>
      <x:c r="AC474" s="5" t="n">
        <x:v>4311</x:v>
      </x:c>
      <x:c r="AD474" s="13" t="n">
        <x:v>121.2096859994852</x:v>
      </x:c>
      <x:c r="AE474" s="13" t="n">
        <x:v>13.75709999582164</x:v>
      </x:c>
      <x:c r="AF474" s="5" t="n">
        <x:v>4163</x:v>
      </x:c>
      <x:c r="AG474" s="13" t="n">
        <x:v>121.1733316510651</x:v>
      </x:c>
      <x:c r="AH474" s="13" t="n">
        <x:v>13.83141689156913</x:v>
      </x:c>
      <x:c r="AI474" s="5" t="n">
        <x:v>4163</x:v>
      </x:c>
      <x:c r="AJ474" s="5" t="str">
        <x:v>Conditional - mapped route, status unverified</x:v>
      </x:c>
      <x:c r="AK474" s="5" t="n">
        <x:v>4191</x:v>
      </x:c>
      <x:c r="AL474" s="5" t="str">
        <x:v>BATANGAS - SAN JUAN</x:v>
      </x:c>
      <x:c r="AM474" s="5" t="str">
        <x:v>Tier 1A (Direct Coloc, &lt;1 km)</x:v>
      </x:c>
      <x:c r="AN474" s="14" t="n">
        <x:v>99</x:v>
      </x:c>
      <x:c r="AO474" s="14" t="n">
        <x:v>99.0049833749168</x:v>
      </x:c>
      <x:c r="AP474" s="14" t="n">
        <x:v>98.96940917089711</x:v>
      </x:c>
      <x:c r="AQ474" s="14" t="n">
        <x:v>78.37</x:v>
      </x:c>
      <x:c r="AR474" s="5" t="n">
        <x:v>216</x:v>
      </x:c>
      <x:c r="AS474" s="11" t="str">
        <x:v>Vertex distance not reproduced within 0.011 km; Nearest screened line status requires confirmation</x:v>
      </x:c>
      <x:c r="AT474" s="5" t="str">
        <x:v>Batch 1 (First 1,000)</x:v>
      </x:c>
      <x:c r="AU474" s="5" t="n">
        <x:v>474</x:v>
      </x:c>
    </x:row>
    <x:row r="475" ht="60" customHeight="1">
      <x:c r="A475" s="5" t="n">
        <x:v>471</x:v>
      </x:c>
      <x:c r="B475" s="5" t="n">
        <x:v>1</x:v>
      </x:c>
      <x:c r="C475" s="10" t="str">
        <x:v>0701242004</x:v>
      </x:c>
      <x:c r="D475" s="5" t="str">
        <x:v>Cogon</x:v>
      </x:c>
      <x:c r="E475" s="5" t="str">
        <x:v>City of Tagbilaran</x:v>
      </x:c>
      <x:c r="F475" s="5" t="str">
        <x:v>Bohol</x:v>
      </x:c>
      <x:c r="G475" s="11" t="str">
        <x:v>B - Node 0.5-1 km</x:v>
      </x:c>
      <x:c r="H475" s="12" t="n">
        <x:v>0.682989141058479</x:v>
      </x:c>
      <x:c r="I475" s="12" t="n">
        <x:v>0.2138884438736928</x:v>
      </x:c>
      <x:c r="J475" s="12" t="n">
        <x:v>0.2138884438736928</x:v>
      </x:c>
      <x:c r="K475" s="12" t="n">
        <x:v>0.53</x:v>
      </x:c>
      <x:c r="L475" s="12" t="n">
        <x:v>0.15298914105847894</x:v>
      </x:c>
      <x:c r="M475" s="12" t="n">
        <x:v>0.21</x:v>
      </x:c>
      <x:c r="N475" s="12" t="n">
        <x:v>0.003888443873692804</x:v>
      </x:c>
      <x:c r="O475" s="11" t="str">
        <x:v>TBN001 - TYPE</x:v>
      </x:c>
      <x:c r="P475" s="11" t="str">
        <x:v>TAGBILARAN TO CARMEN VIA TUBIGON</x:v>
      </x:c>
      <x:c r="Q475" s="11" t="str">
        <x:v>Conditional - mapped route, status unverified</x:v>
      </x:c>
      <x:c r="R475" s="11" t="str">
        <x:v>Survey a short node lateral; confirm port/fiber capacity, access and route.</x:v>
      </x:c>
      <x:c r="S475" s="5" t="n">
        <x:v>1321</x:v>
      </x:c>
      <x:c r="T475" s="5" t="str">
        <x:v>Region VII (Central Visayas)</x:v>
      </x:c>
      <x:c r="U475" s="13" t="n">
        <x:v>9.652868</x:v>
      </x:c>
      <x:c r="V475" s="13" t="n">
        <x:v>123.854308</x:v>
      </x:c>
      <x:c r="W475" s="12" t="n">
        <x:v>0.5318854383904904</x:v>
      </x:c>
      <x:c r="X475" s="12" t="n">
        <x:v>0.1134394855889319</x:v>
      </x:c>
      <x:c r="Y475" s="12" t="n">
        <x:v>0.11342646612999291</x:v>
      </x:c>
      <x:c r="Z475" s="12" t="n">
        <x:v>36.89194398520055</x:v>
      </x:c>
      <x:c r="AA475" s="5" t="str">
        <x:v>CO84</x:v>
      </x:c>
      <x:c r="AB475" s="6" t="b">
        <x:v>0</x:v>
      </x:c>
      <x:c r="AC475" s="5" t="n">
        <x:v>4659</x:v>
      </x:c>
      <x:c r="AD475" s="13" t="n">
        <x:v>123.8501700002786</x:v>
      </x:c>
      <x:c r="AE475" s="13" t="n">
        <x:v>9.657479999477513</x:v>
      </x:c>
      <x:c r="AF475" s="5" t="n">
        <x:v>4991</x:v>
      </x:c>
      <x:c r="AG475" s="13" t="n">
        <x:v>123.8553751858058</x:v>
      </x:c>
      <x:c r="AH475" s="13" t="n">
        <x:v>9.654486072602367</x:v>
      </x:c>
      <x:c r="AI475" s="5" t="n">
        <x:v>4864</x:v>
      </x:c>
      <x:c r="AJ475" s="5" t="str">
        <x:v>Excluded - submarine folder</x:v>
      </x:c>
      <x:c r="AK475" s="5" t="n">
        <x:v>4907</x:v>
      </x:c>
      <x:c r="AL475" s="5" t="str">
        <x:v>ARGAO - DALAGUETE</x:v>
      </x:c>
      <x:c r="AM475" s="5" t="str">
        <x:v>Tier 1A (Direct Coloc, &lt;1 km)</x:v>
      </x:c>
      <x:c r="AN475" s="14" t="n">
        <x:v>93.8</x:v>
      </x:c>
      <x:c r="AO475" s="14" t="n">
        <x:v>93.80590909996614</x:v>
      </x:c>
      <x:c r="AP475" s="14" t="n">
        <x:v>89.63925614776397</x:v>
      </x:c>
      <x:c r="AQ475" s="14" t="n">
        <x:v>78.37</x:v>
      </x:c>
      <x:c r="AR475" s="5" t="n">
        <x:v>1206</x:v>
      </x:c>
      <x:c r="AS475" s="11" t="str">
        <x:v>Original nearest point is outside node folders; Vertex distance not reproduced within 0.011 km; Nearest raw line excluded from fiber screening; Nearest screened line status requires confirmation</x:v>
      </x:c>
      <x:c r="AT475" s="5" t="str">
        <x:v>Batch 1 (First 1,000)</x:v>
      </x:c>
      <x:c r="AU475" s="5" t="n">
        <x:v>475</x:v>
      </x:c>
    </x:row>
    <x:row r="476" ht="60" customHeight="1">
      <x:c r="A476" s="5" t="n">
        <x:v>472</x:v>
      </x:c>
      <x:c r="B476" s="5" t="n">
        <x:v>1</x:v>
      </x:c>
      <x:c r="C476" s="10" t="str">
        <x:v>0702239012</x:v>
      </x:c>
      <x:c r="D476" s="5" t="str">
        <x:v>Santa Cruz</x:v>
      </x:c>
      <x:c r="E476" s="5" t="str">
        <x:v>Ronda</x:v>
      </x:c>
      <x:c r="F476" s="5" t="str">
        <x:v>Cebu</x:v>
      </x:c>
      <x:c r="G476" s="11" t="str">
        <x:v>C - Line within 0.5 km; node over 1 km</x:v>
      </x:c>
      <x:c r="H476" s="12" t="n">
        <x:v>1.4618706826905008</x:v>
      </x:c>
      <x:c r="I476" s="12" t="n">
        <x:v>0.03791120374139562</x:v>
      </x:c>
      <x:c r="J476" s="12" t="n">
        <x:v>0.03791120374139562</x:v>
      </x:c>
      <x:c r="K476" s="12" t="n">
        <x:v>1.47</x:v>
      </x:c>
      <x:c r="L476" s="12" t="n">
        <x:v>-0.008129317309499173</x:v>
      </x:c>
      <x:c r="M476" s="12" t="n">
        <x:v>0.2</x:v>
      </x:c>
      <x:c r="N476" s="12" t="n">
        <x:v>-0.1620887962586044</x:v>
      </x:c>
      <x:c r="O476" s="11" t="str">
        <x:v>RAC001-BP</x:v>
      </x:c>
      <x:c r="P476" s="11" t="str">
        <x:v>Segment 9</x:v>
      </x:c>
      <x:c r="Q476" s="11" t="str">
        <x:v>Conditional - mapped route, status unverified</x:v>
      </x:c>
      <x:c r="R476" s="11" t="str">
        <x:v>Locate an authorized closure or handhole and confirm splicing/capacity; nearby cable alone is insufficient.</x:v>
      </x:c>
      <x:c r="S476" s="5" t="n">
        <x:v>2228</x:v>
      </x:c>
      <x:c r="T476" s="5" t="str">
        <x:v>Region VII (Central Visayas)</x:v>
      </x:c>
      <x:c r="U476" s="13" t="n">
        <x:v>10.012357</x:v>
      </x:c>
      <x:c r="V476" s="13" t="n">
        <x:v>123.412626</x:v>
      </x:c>
      <x:c r="W476" s="12" t="n">
        <x:v>1.468439883342787</x:v>
      </x:c>
      <x:c r="X476" s="12" t="n">
        <x:v>0.04063176771683064</x:v>
      </x:c>
      <x:c r="Y476" s="12" t="n">
        <x:v>0.03791120374139562</x:v>
      </x:c>
      <x:c r="Z476" s="12" t="n">
        <x:v>4.287025506049761</x:v>
      </x:c>
      <x:c r="AA476" s="5" t="str">
        <x:v>RAC001-BP</x:v>
      </x:c>
      <x:c r="AB476" s="6" t="b">
        <x:v>1</x:v>
      </x:c>
      <x:c r="AC476" s="5" t="n">
        <x:v>4708</x:v>
      </x:c>
      <x:c r="AD476" s="13" t="n">
        <x:v>123.4079096593574</x:v>
      </x:c>
      <x:c r="AE476" s="13" t="n">
        <x:v>9.999994716775312</x:v>
      </x:c>
      <x:c r="AF476" s="5" t="n">
        <x:v>4890</x:v>
      </x:c>
      <x:c r="AG476" s="13" t="n">
        <x:v>123.41297172440326</x:v>
      </x:c>
      <x:c r="AH476" s="13" t="n">
        <x:v>10.01236387781205</x:v>
      </x:c>
      <x:c r="AI476" s="5" t="n">
        <x:v>4890</x:v>
      </x:c>
      <x:c r="AJ476" s="5" t="str">
        <x:v>Conditional - mapped route, status unverified</x:v>
      </x:c>
      <x:c r="AK476" s="5" t="n">
        <x:v>4885</x:v>
      </x:c>
      <x:c r="AL476" s="5" t="str">
        <x:v>Segment 8</x:v>
      </x:c>
      <x:c r="AM476" s="5" t="str">
        <x:v>Tier 1B (Micro Drop, 1-3 km)</x:v>
      </x:c>
      <x:c r="AN476" s="14" t="n">
        <x:v>71.3</x:v>
      </x:c>
      <x:c r="AO476" s="14" t="n">
        <x:v>71.26263941844161</x:v>
      </x:c>
      <x:c r="AP476" s="14" t="n">
        <x:v>71.428872355121</x:v>
      </x:c>
      <x:c r="AQ476" s="14" t="n">
        <x:v>78.36</x:v>
      </x:c>
      <x:c r="AR476" s="5" t="n">
        <x:v>289</x:v>
      </x:c>
      <x:c r="AS476" s="11" t="str">
        <x:v>Vertex distance not reproduced within 0.011 km; Nearest screened line status requires confirmation</x:v>
      </x:c>
      <x:c r="AT476" s="5" t="str">
        <x:v>Batch 1 (First 1,000)</x:v>
      </x:c>
      <x:c r="AU476" s="5" t="n">
        <x:v>476</x:v>
      </x:c>
    </x:row>
    <x:row r="477" ht="60" customHeight="1">
      <x:c r="A477" s="5" t="n">
        <x:v>473</x:v>
      </x:c>
      <x:c r="B477" s="5" t="n">
        <x:v>1</x:v>
      </x:c>
      <x:c r="C477" s="10" t="str">
        <x:v>0501728010</x:v>
      </x:c>
      <x:c r="D477" s="5" t="str">
        <x:v>La Purisima</x:v>
      </x:c>
      <x:c r="E477" s="5" t="str">
        <x:v>Pili</x:v>
      </x:c>
      <x:c r="F477" s="5" t="str">
        <x:v>Camarines Sur</x:v>
      </x:c>
      <x:c r="G477" s="11" t="str">
        <x:v>B - Node 0.5-1 km</x:v>
      </x:c>
      <x:c r="H477" s="12" t="n">
        <x:v>0.5450668979866676</x:v>
      </x:c>
      <x:c r="I477" s="12" t="n">
        <x:v>1.4968217606612033</x:v>
      </x:c>
      <x:c r="J477" s="12" t="n">
        <x:v>0.5450668979866676</x:v>
      </x:c>
      <x:c r="K477" s="12" t="n">
        <x:v>0.55</x:v>
      </x:c>
      <x:c r="L477" s="12" t="n">
        <x:v>-0.004933102013332413</x:v>
      </x:c>
      <x:c r="M477" s="12" t="n">
        <x:v>1.5</x:v>
      </x:c>
      <x:c r="N477" s="12" t="n">
        <x:v>-0.0031782393387966845</x:v>
      </x:c>
      <x:c r="O477" s="11" t="str">
        <x:v>PIC002 - BP</x:v>
      </x:c>
      <x:c r="P477" s="11" t="str">
        <x:v>NAGA - IRIGA</x:v>
      </x:c>
      <x:c r="Q477" s="11" t="str">
        <x:v>Stronger evidence - built or existing label</x:v>
      </x:c>
      <x:c r="R477" s="11" t="str">
        <x:v>Survey a short node lateral; confirm port/fiber capacity, access and route.</x:v>
      </x:c>
      <x:c r="S477" s="5" t="n">
        <x:v>1025</x:v>
      </x:c>
      <x:c r="T477" s="5" t="str">
        <x:v>Region V (Bicol Region)</x:v>
      </x:c>
      <x:c r="U477" s="13" t="n">
        <x:v>13.56214</x:v>
      </x:c>
      <x:c r="V477" s="13" t="n">
        <x:v>123.286433</x:v>
      </x:c>
      <x:c r="W477" s="12" t="n">
        <x:v>0.545394971101779</x:v>
      </x:c>
      <x:c r="X477" s="12" t="n">
        <x:v>1.5014113542853393</x:v>
      </x:c>
      <x:c r="Y477" s="12" t="n">
        <x:v>1.4968217606612033</x:v>
      </x:c>
      <x:c r="Z477" s="12" t="n">
        <x:v>1.4968217606612033</x:v>
      </x:c>
      <x:c r="AA477" s="5" t="str">
        <x:v>PIC002 - BP</x:v>
      </x:c>
      <x:c r="AB477" s="6" t="b">
        <x:v>1</x:v>
      </x:c>
      <x:c r="AC477" s="5" t="n">
        <x:v>4602</x:v>
      </x:c>
      <x:c r="AD477" s="13" t="n">
        <x:v>123.28221600181</x:v>
      </x:c>
      <x:c r="AE477" s="13" t="n">
        <x:v>13.55944700342705</x:v>
      </x:c>
      <x:c r="AF477" s="5" t="n">
        <x:v>4243</x:v>
      </x:c>
      <x:c r="AG477" s="13" t="n">
        <x:v>123.27507751021594</x:v>
      </x:c>
      <x:c r="AH477" s="13" t="n">
        <x:v>13.554418261930888</x:v>
      </x:c>
      <x:c r="AI477" s="5" t="n">
        <x:v>4243</x:v>
      </x:c>
      <x:c r="AJ477" s="5" t="str">
        <x:v>Stronger evidence - built or existing label</x:v>
      </x:c>
      <x:c r="AK477" s="5" t="n">
        <x:v>4243</x:v>
      </x:c>
      <x:c r="AL477" s="5" t="str">
        <x:v>NAGA - IRIGA</x:v>
      </x:c>
      <x:c r="AM477" s="5" t="str">
        <x:v>Tier 1A (Direct Coloc, &lt;1 km)</x:v>
      </x:c>
      <x:c r="AN477" s="14" t="n">
        <x:v>93.4</x:v>
      </x:c>
      <x:c r="AO477" s="14" t="n">
        <x:v>93.24906126116026</x:v>
      </x:c>
      <x:c r="AP477" s="14" t="n">
        <x:v>93.38606591051294</x:v>
      </x:c>
      <x:c r="AQ477" s="14" t="n">
        <x:v>78.35</x:v>
      </x:c>
      <x:c r="AR477" s="5" t="n">
        <x:v>229</x:v>
      </x:c>
      <x:c r="AS477" s="11" t="str">
        <x:v>Within 50 m of a screening threshold</x:v>
      </x:c>
      <x:c r="AT477" s="5" t="str">
        <x:v>Batch 1 (First 1,000)</x:v>
      </x:c>
      <x:c r="AU477" s="5" t="n">
        <x:v>477</x:v>
      </x:c>
    </x:row>
    <x:row r="478" ht="60" customHeight="1">
      <x:c r="A478" s="5" t="n">
        <x:v>474</x:v>
      </x:c>
      <x:c r="B478" s="5" t="n">
        <x:v>1</x:v>
      </x:c>
      <x:c r="C478" s="10" t="str">
        <x:v>0501730037</x:v>
      </x:c>
      <x:c r="D478" s="5" t="str">
        <x:v>F. Simeon</x:v>
      </x:c>
      <x:c r="E478" s="5" t="str">
        <x:v>Ragay</x:v>
      </x:c>
      <x:c r="F478" s="5" t="str">
        <x:v>Camarines Sur</x:v>
      </x:c>
      <x:c r="G478" s="11" t="str">
        <x:v>A - Node within 0.5 km</x:v>
      </x:c>
      <x:c r="H478" s="12" t="n">
        <x:v>0.4978546461046907</x:v>
      </x:c>
      <x:c r="I478" s="12" t="n">
        <x:v>0.36467652524640976</x:v>
      </x:c>
      <x:c r="J478" s="12" t="n">
        <x:v>0.36467652524640976</x:v>
      </x:c>
      <x:c r="K478" s="12" t="n">
        <x:v>0.5</x:v>
      </x:c>
      <x:c r="L478" s="12" t="n">
        <x:v>-0.0021453538953092877</x:v>
      </x:c>
      <x:c r="M478" s="12" t="n">
        <x:v>0.37</x:v>
      </x:c>
      <x:c r="N478" s="12" t="n">
        <x:v>-0.0053234747535902405</x:v>
      </x:c>
      <x:c r="O478" s="11" t="str">
        <x:v>RYC002 - TYPE 4A</x:v>
      </x:c>
      <x:c r="P478" s="11" t="str">
        <x:v>CALAUAG - SIPOCOT</x:v>
      </x:c>
      <x:c r="Q478" s="11" t="str">
        <x:v>Stronger evidence - built or existing label</x:v>
      </x:c>
      <x:c r="R478" s="11" t="str">
        <x:v>First survey: confirm node handoff, spare capacity and a feasible short route; co-location is not established.</x:v>
      </x:c>
      <x:c r="S478" s="5" t="n">
        <x:v>912</x:v>
      </x:c>
      <x:c r="T478" s="5" t="str">
        <x:v>Region V (Bicol Region)</x:v>
      </x:c>
      <x:c r="U478" s="13" t="n">
        <x:v>13.844461</x:v>
      </x:c>
      <x:c r="V478" s="13" t="n">
        <x:v>122.700968</x:v>
      </x:c>
      <x:c r="W478" s="12" t="n">
        <x:v>0.49870406861953104</x:v>
      </x:c>
      <x:c r="X478" s="12" t="n">
        <x:v>0.36656157079410745</x:v>
      </x:c>
      <x:c r="Y478" s="12" t="n">
        <x:v>0.36467652524640976</x:v>
      </x:c>
      <x:c r="Z478" s="12" t="n">
        <x:v>0.36467652524640976</x:v>
      </x:c>
      <x:c r="AA478" s="5" t="str">
        <x:v>RYC002 - TYPE 4A</x:v>
      </x:c>
      <x:c r="AB478" s="6" t="b">
        <x:v>1</x:v>
      </x:c>
      <x:c r="AC478" s="5" t="n">
        <x:v>4604</x:v>
      </x:c>
      <x:c r="AD478" s="13" t="n">
        <x:v>122.69763</x:v>
      </x:c>
      <x:c r="AE478" s="13" t="n">
        <x:v>13.84756111111111</x:v>
      </x:c>
      <x:c r="AF478" s="5" t="n">
        <x:v>4217</x:v>
      </x:c>
      <x:c r="AG478" s="13" t="n">
        <x:v>122.70080853062241</x:v>
      </x:c>
      <x:c r="AH478" s="13" t="n">
        <x:v>13.847753441566367</x:v>
      </x:c>
      <x:c r="AI478" s="5" t="n">
        <x:v>4217</x:v>
      </x:c>
      <x:c r="AJ478" s="5" t="str">
        <x:v>Stronger evidence - built or existing label</x:v>
      </x:c>
      <x:c r="AK478" s="5" t="n">
        <x:v>4217</x:v>
      </x:c>
      <x:c r="AL478" s="5" t="str">
        <x:v>CALAUAG - SIPOCOT</x:v>
      </x:c>
      <x:c r="AM478" s="5" t="str">
        <x:v>Tier 1A (Direct Coloc, &lt;1 km)</x:v>
      </x:c>
      <x:c r="AN478" s="14" t="n">
        <x:v>94.7</x:v>
      </x:c>
      <x:c r="AO478" s="14" t="n">
        <x:v>94.64817248906141</x:v>
      </x:c>
      <x:c r="AP478" s="14" t="n">
        <x:v>94.70872756735304</x:v>
      </x:c>
      <x:c r="AQ478" s="14" t="n">
        <x:v>78.3</x:v>
      </x:c>
      <x:c r="AR478" s="5" t="n">
        <x:v>223</x:v>
      </x:c>
      <x:c r="AS478" s="11" t="str">
        <x:v>Within 50 m of a screening threshold</x:v>
      </x:c>
      <x:c r="AT478" s="5" t="str">
        <x:v>Batch 1 (First 1,000)</x:v>
      </x:c>
      <x:c r="AU478" s="5" t="n">
        <x:v>478</x:v>
      </x:c>
    </x:row>
    <x:row r="479" ht="60" customHeight="1">
      <x:c r="A479" s="5" t="n">
        <x:v>475</x:v>
      </x:c>
      <x:c r="B479" s="5" t="n">
        <x:v>1</x:v>
      </x:c>
      <x:c r="C479" s="10" t="str">
        <x:v>0405640007</x:v>
      </x:c>
      <x:c r="D479" s="5" t="str">
        <x:v>Poblacion</x:v>
      </x:c>
      <x:c r="E479" s="5" t="str">
        <x:v>San Andres</x:v>
      </x:c>
      <x:c r="F479" s="5" t="str">
        <x:v>Quezon</x:v>
      </x:c>
      <x:c r="G479" s="11" t="str">
        <x:v>A - Node within 0.5 km</x:v>
      </x:c>
      <x:c r="H479" s="12" t="n">
        <x:v>0.048640886257120854</x:v>
      </x:c>
      <x:c r="I479" s="12" t="n">
        <x:v>29.8776770185365</x:v>
      </x:c>
      <x:c r="J479" s="12" t="n">
        <x:v>0.048640886257120854</x:v>
      </x:c>
      <x:c r="K479" s="12" t="n">
        <x:v>0.05</x:v>
      </x:c>
      <x:c r="L479" s="12" t="n">
        <x:v>-0.0013591137428791492</x:v>
      </x:c>
      <x:c r="M479" s="12" t="n">
        <x:v>29.99</x:v>
      </x:c>
      <x:c r="N479" s="12" t="n">
        <x:v>-0.11232298146349962</x:v>
      </x:c>
      <x:c r="O479" s="11" t="str">
        <x:v>SDQ001 - BP</x:v>
      </x:c>
      <x:c r="P479" s="11" t="str">
        <x:v>UG SNQ001</x:v>
      </x:c>
      <x:c r="Q479" s="11" t="str">
        <x:v>Conditional - mapped route, status unverified</x:v>
      </x:c>
      <x:c r="R479" s="11" t="str">
        <x:v>First survey: confirm node handoff, spare capacity and a feasible short route; co-location is not established.</x:v>
      </x:c>
      <x:c r="S479" s="5" t="n">
        <x:v>10</x:v>
      </x:c>
      <x:c r="T479" s="5" t="str">
        <x:v>Region IV-A (CALABARZON)</x:v>
      </x:c>
      <x:c r="U479" s="13" t="n">
        <x:v>13.323783</x:v>
      </x:c>
      <x:c r="V479" s="13" t="n">
        <x:v>122.676877</x:v>
      </x:c>
      <x:c r="W479" s="12" t="n">
        <x:v>0.048580524646332814</x:v>
      </x:c>
      <x:c r="X479" s="12" t="n">
        <x:v>29.991742174692746</x:v>
      </x:c>
      <x:c r="Y479" s="12" t="n">
        <x:v>29.8776770185365</x:v>
      </x:c>
      <x:c r="Z479" s="12" t="n">
        <x:v>42.98096828670516</x:v>
      </x:c>
      <x:c r="AA479" s="5" t="str">
        <x:v>SDQ001 - BP</x:v>
      </x:c>
      <x:c r="AB479" s="6" t="b">
        <x:v>1</x:v>
      </x:c>
      <x:c r="AC479" s="5" t="n">
        <x:v>4417</x:v>
      </x:c>
      <x:c r="AD479" s="13" t="n">
        <x:v>122.6773239989534</x:v>
      </x:c>
      <x:c r="AE479" s="13" t="n">
        <x:v>13.32382399914032</x:v>
      </x:c>
      <x:c r="AF479" s="5" t="n">
        <x:v>4130</x:v>
      </x:c>
      <x:c r="AG479" s="13" t="n">
        <x:v>122.5544989080748</x:v>
      </x:c>
      <x:c r="AH479" s="13" t="n">
        <x:v>13.56582293313488</x:v>
      </x:c>
      <x:c r="AI479" s="5" t="n">
        <x:v>4138</x:v>
      </x:c>
      <x:c r="AJ479" s="5" t="str">
        <x:v>Conditional - mapped route, status unverified</x:v>
      </x:c>
      <x:c r="AK479" s="5" t="n">
        <x:v>4245</x:v>
      </x:c>
      <x:c r="AL479" s="5" t="str">
        <x:v>PASACAO CLS</x:v>
      </x:c>
      <x:c r="AM479" s="5" t="str">
        <x:v>Tier 1A (Direct Coloc, &lt;1 km)</x:v>
      </x:c>
      <x:c r="AN479" s="14" t="n">
        <x:v>98.4</x:v>
      </x:c>
      <x:c r="AO479" s="14" t="n">
        <x:v>98.34714538216176</x:v>
      </x:c>
      <x:c r="AP479" s="14" t="n">
        <x:v>98.39171046185551</x:v>
      </x:c>
      <x:c r="AQ479" s="14" t="n">
        <x:v>78.3</x:v>
      </x:c>
      <x:c r="AR479" s="5" t="n">
        <x:v>414</x:v>
      </x:c>
      <x:c r="AS479" s="11" t="str">
        <x:v>Nearest screened line status requires confirmation</x:v>
      </x:c>
      <x:c r="AT479" s="5" t="str">
        <x:v>Batch 1 (First 1,000)</x:v>
      </x:c>
      <x:c r="AU479" s="5" t="n">
        <x:v>479</x:v>
      </x:c>
    </x:row>
    <x:row r="480" ht="60" customHeight="1">
      <x:c r="A480" s="5" t="n">
        <x:v>476</x:v>
      </x:c>
      <x:c r="B480" s="5" t="n">
        <x:v>1</x:v>
      </x:c>
      <x:c r="C480" s="10" t="str">
        <x:v>0504117036</x:v>
      </x:c>
      <x:c r="D480" s="5" t="str">
        <x:v>Villa Inocencio</x:v>
      </x:c>
      <x:c r="E480" s="5" t="str">
        <x:v>Placer</x:v>
      </x:c>
      <x:c r="F480" s="5" t="str">
        <x:v>Masbate</x:v>
      </x:c>
      <x:c r="G480" s="11" t="str">
        <x:v>A - Node within 0.5 km</x:v>
      </x:c>
      <x:c r="H480" s="12" t="n">
        <x:v>0.20128765091719034</x:v>
      </x:c>
      <x:c r="I480" s="12" t="n">
        <x:v>58.144033579266114</x:v>
      </x:c>
      <x:c r="J480" s="12" t="n">
        <x:v>0.20128765091719034</x:v>
      </x:c>
      <x:c r="K480" s="12" t="n">
        <x:v>0.2</x:v>
      </x:c>
      <x:c r="L480" s="12" t="n">
        <x:v>0.001287650917190325</x:v>
      </x:c>
      <x:c r="M480" s="12" t="n">
        <x:v>40.6</x:v>
      </x:c>
      <x:c r="N480" s="12" t="n">
        <x:v>17.544033579266113</x:v>
      </x:c>
      <x:c r="O480" s="11" t="str">
        <x:v>PRM001 - BP</x:v>
      </x:c>
      <x:c r="P480" s="11" t="str">
        <x:v>MASBATE</x:v>
      </x:c>
      <x:c r="Q480" s="11" t="str">
        <x:v>Stronger evidence - built or existing label</x:v>
      </x:c>
      <x:c r="R480" s="11" t="str">
        <x:v>First survey: confirm node handoff, spare capacity and a feasible short route; co-location is not established.</x:v>
      </x:c>
      <x:c r="S480" s="5" t="n">
        <x:v>262</x:v>
      </x:c>
      <x:c r="T480" s="5" t="str">
        <x:v>Region V (Bicol Region)</x:v>
      </x:c>
      <x:c r="U480" s="13" t="n">
        <x:v>11.869488</x:v>
      </x:c>
      <x:c r="V480" s="13" t="n">
        <x:v>123.908167</x:v>
      </x:c>
      <x:c r="W480" s="12" t="n">
        <x:v>0.20121511751326737</x:v>
      </x:c>
      <x:c r="X480" s="12" t="n">
        <x:v>40.60413285300012</x:v>
      </x:c>
      <x:c r="Y480" s="12" t="n">
        <x:v>40.41751252007058</x:v>
      </x:c>
      <x:c r="Z480" s="12" t="n">
        <x:v>58.144033579266114</x:v>
      </x:c>
      <x:c r="AA480" s="5" t="str">
        <x:v>PRM001 - BP</x:v>
      </x:c>
      <x:c r="AB480" s="6" t="b">
        <x:v>1</x:v>
      </x:c>
      <x:c r="AC480" s="5" t="n">
        <x:v>4621</x:v>
      </x:c>
      <x:c r="AD480" s="13" t="n">
        <x:v>123.9098810016759</x:v>
      </x:c>
      <x:c r="AE480" s="13" t="n">
        <x:v>11.87016699764571</x:v>
      </x:c>
      <x:c r="AF480" s="5" t="n">
        <x:v>4252</x:v>
      </x:c>
      <x:c r="AG480" s="13" t="n">
        <x:v>123.5095098131883</x:v>
      </x:c>
      <x:c r="AH480" s="13" t="n">
        <x:v>12.21918762212026</x:v>
      </x:c>
      <x:c r="AI480" s="5" t="n">
        <x:v>4881</x:v>
      </x:c>
      <x:c r="AJ480" s="5" t="str">
        <x:v>Excluded - submarine folder</x:v>
      </x:c>
      <x:c r="AK480" s="5" t="n">
        <x:v>4252</x:v>
      </x:c>
      <x:c r="AL480" s="5" t="str">
        <x:v>MASBATE</x:v>
      </x:c>
      <x:c r="AM480" s="5" t="str">
        <x:v>Tier 1A (Direct Coloc, &lt;1 km)</x:v>
      </x:c>
      <x:c r="AN480" s="14" t="n">
        <x:v>93.5</x:v>
      </x:c>
      <x:c r="AO480" s="14" t="n">
        <x:v>93.55069850316178</x:v>
      </x:c>
      <x:c r="AP480" s="14" t="n">
        <x:v>93.51055357164394</x:v>
      </x:c>
      <x:c r="AQ480" s="14" t="n">
        <x:v>78.29</x:v>
      </x:c>
      <x:c r="AR480" s="5" t="n">
        <x:v>379</x:v>
      </x:c>
      <x:c r="AS480" s="11" t="str">
        <x:v>Screened route is &gt;0.5 km farther; Nearest raw line excluded from fiber screening</x:v>
      </x:c>
      <x:c r="AT480" s="5" t="str">
        <x:v>Batch 1 (First 1,000)</x:v>
      </x:c>
      <x:c r="AU480" s="5" t="n">
        <x:v>480</x:v>
      </x:c>
    </x:row>
    <x:row r="481" ht="60" customHeight="1">
      <x:c r="A481" s="5" t="n">
        <x:v>477</x:v>
      </x:c>
      <x:c r="B481" s="5" t="n">
        <x:v>1</x:v>
      </x:c>
      <x:c r="C481" s="10" t="str">
        <x:v>0431200021</x:v>
      </x:c>
      <x:c r="D481" s="5" t="str">
        <x:v>Ibabang Iyam</x:v>
      </x:c>
      <x:c r="E481" s="5" t="str">
        <x:v>City of Lucena</x:v>
      </x:c>
      <x:c r="F481" s="5" t="str">
        <x:v>Quezon</x:v>
      </x:c>
      <x:c r="G481" s="11" t="str">
        <x:v>A - Node within 0.5 km</x:v>
      </x:c>
      <x:c r="H481" s="12" t="n">
        <x:v>0.3624767093122253</x:v>
      </x:c>
      <x:c r="I481" s="12" t="n">
        <x:v>0.3148471698440957</x:v>
      </x:c>
      <x:c r="J481" s="12" t="n">
        <x:v>0.3148471698440957</x:v>
      </x:c>
      <x:c r="K481" s="12" t="n">
        <x:v>0.36</x:v>
      </x:c>
      <x:c r="L481" s="12" t="n">
        <x:v>0.0024767093122253225</x:v>
      </x:c>
      <x:c r="M481" s="12" t="n">
        <x:v>0.34</x:v>
      </x:c>
      <x:c r="N481" s="12" t="n">
        <x:v>-0.025152830155904304</x:v>
      </x:c>
      <x:c r="O481" s="11" t="str">
        <x:v>LCQ001
- TYPE 2</x:v>
      </x:c>
      <x:c r="P481" s="11" t="str">
        <x:v>UG LCQ001 TO SJB002</x:v>
      </x:c>
      <x:c r="Q481" s="11" t="str">
        <x:v>Conditional - mapped route, status unverified</x:v>
      </x:c>
      <x:c r="R481" s="11" t="str">
        <x:v>First survey: confirm node handoff, spare capacity and a feasible short route; co-location is not established.</x:v>
      </x:c>
      <x:c r="S481" s="5" t="n">
        <x:v>631</x:v>
      </x:c>
      <x:c r="T481" s="5" t="str">
        <x:v>Region IV-A (CALABARZON)</x:v>
      </x:c>
      <x:c r="U481" s="13" t="n">
        <x:v>13.93067</x:v>
      </x:c>
      <x:c r="V481" s="13" t="n">
        <x:v>121.609332</x:v>
      </x:c>
      <x:c r="W481" s="12" t="n">
        <x:v>0.3633074701726279</x:v>
      </x:c>
      <x:c r="X481" s="12" t="n">
        <x:v>0.3158951017843751</x:v>
      </x:c>
      <x:c r="Y481" s="12" t="n">
        <x:v>0.3148471698440957</x:v>
      </x:c>
      <x:c r="Z481" s="12" t="n">
        <x:v>0.3859786719474239</x:v>
      </x:c>
      <x:c r="AA481" s="5" t="str">
        <x:v>LCQ001
- TYPE 2</x:v>
      </x:c>
      <x:c r="AB481" s="6" t="b">
        <x:v>1</x:v>
      </x:c>
      <x:c r="AC481" s="5" t="n">
        <x:v>4398</x:v>
      </x:c>
      <x:c r="AD481" s="13" t="n">
        <x:v>121.6115372634012</x:v>
      </x:c>
      <x:c r="AE481" s="13" t="n">
        <x:v>13.93313860201058</x:v>
      </x:c>
      <x:c r="AF481" s="5" t="n">
        <x:v>4101</x:v>
      </x:c>
      <x:c r="AG481" s="13" t="n">
        <x:v>121.6108420302542</x:v>
      </x:c>
      <x:c r="AH481" s="13" t="n">
        <x:v>13.93310367539946</x:v>
      </x:c>
      <x:c r="AI481" s="5" t="n">
        <x:v>4101</x:v>
      </x:c>
      <x:c r="AJ481" s="5" t="str">
        <x:v>Conditional - mapped route, status unverified</x:v>
      </x:c>
      <x:c r="AK481" s="5" t="n">
        <x:v>4241</x:v>
      </x:c>
      <x:c r="AL481" s="5" t="str">
        <x:v>LUCENA -  PAGBILAO</x:v>
      </x:c>
      <x:c r="AM481" s="5" t="str">
        <x:v>Tier 1A (Direct Coloc, &lt;1 km)</x:v>
      </x:c>
      <x:c r="AN481" s="14" t="n">
        <x:v>98.6</x:v>
      </x:c>
      <x:c r="AO481" s="14" t="n">
        <x:v>98.69204367171575</x:v>
      </x:c>
      <x:c r="AP481" s="14" t="n">
        <x:v>98.61885241795542</x:v>
      </x:c>
      <x:c r="AQ481" s="14" t="n">
        <x:v>78.29</x:v>
      </x:c>
      <x:c r="AR481" s="5" t="n">
        <x:v>2116</x:v>
      </x:c>
      <x:c r="AS481" s="11" t="str">
        <x:v>Vertex distance not reproduced within 0.011 km; Nearest screened line status requires confirmation</x:v>
      </x:c>
      <x:c r="AT481" s="5" t="str">
        <x:v>Batch 1 (First 1,000)</x:v>
      </x:c>
      <x:c r="AU481" s="5" t="n">
        <x:v>481</x:v>
      </x:c>
    </x:row>
    <x:row r="482" ht="60" customHeight="1">
      <x:c r="A482" s="5" t="n">
        <x:v>478</x:v>
      </x:c>
      <x:c r="B482" s="5" t="n">
        <x:v>1</x:v>
      </x:c>
      <x:c r="C482" s="10" t="str">
        <x:v>0704611031</x:v>
      </x:c>
      <x:c r="D482" s="5" t="str">
        <x:v>Tinayunan Beach</x:v>
      </x:c>
      <x:c r="E482" s="5" t="str">
        <x:v>City of Guihulngan</x:v>
      </x:c>
      <x:c r="F482" s="5" t="str">
        <x:v>Negros Oriental</x:v>
      </x:c>
      <x:c r="G482" s="11" t="str">
        <x:v>D - Other node or line within 3 km</x:v>
      </x:c>
      <x:c r="H482" s="12" t="n">
        <x:v>1.385901185656062</x:v>
      </x:c>
      <x:c r="I482" s="12" t="n">
        <x:v>10.62184200844593</x:v>
      </x:c>
      <x:c r="J482" s="12" t="n">
        <x:v>1.385901185656062</x:v>
      </x:c>
      <x:c r="K482" s="12" t="n">
        <x:v>1.39</x:v>
      </x:c>
      <x:c r="L482" s="12" t="n">
        <x:v>-0.004098814343937995</x:v>
      </x:c>
      <x:c r="M482" s="12" t="n">
        <x:v>0.26</x:v>
      </x:c>
      <x:c r="N482" s="12" t="n">
        <x:v>10.36184200844593</x:v>
      </x:c>
      <x:c r="O482" s="11" t="str">
        <x:v>GNN001 - TYPE 2</x:v>
      </x:c>
      <x:c r="P482" s="11" t="str">
        <x:v>OPENTRENCHING (505m)</x:v>
      </x:c>
      <x:c r="Q482" s="11" t="str">
        <x:v>Stronger evidence - built or existing label</x:v>
      </x:c>
      <x:c r="R482" s="11" t="str">
        <x:v>Compare a routed node lateral with an approved line tap; survey crossings and permissions.</x:v>
      </x:c>
      <x:c r="S482" s="5" t="n">
        <x:v>4147</x:v>
      </x:c>
      <x:c r="T482" s="5" t="str">
        <x:v>Region VII (Central Visayas)</x:v>
      </x:c>
      <x:c r="U482" s="13" t="n">
        <x:v>10.103962</x:v>
      </x:c>
      <x:c r="V482" s="13" t="n">
        <x:v>123.265153</x:v>
      </x:c>
      <x:c r="W482" s="12" t="n">
        <x:v>1.391928592461084</x:v>
      </x:c>
      <x:c r="X482" s="12" t="n">
        <x:v>0.13354871470771287</x:v>
      </x:c>
      <x:c r="Y482" s="12" t="n">
        <x:v>0.1336718735838508</x:v>
      </x:c>
      <x:c r="Z482" s="12" t="n">
        <x:v>10.62184200844593</x:v>
      </x:c>
      <x:c r="AA482" s="5" t="str">
        <x:v>GNN001 - TYPE 2</x:v>
      </x:c>
      <x:c r="AB482" s="6" t="b">
        <x:v>1</x:v>
      </x:c>
      <x:c r="AC482" s="5" t="n">
        <x:v>4775</x:v>
      </x:c>
      <x:c r="AD482" s="13" t="n">
        <x:v>123.2699919996454</x:v>
      </x:c>
      <x:c r="AE482" s="13" t="n">
        <x:v>10.11553799954283</x:v>
      </x:c>
      <x:c r="AF482" s="5" t="n">
        <x:v>5036</x:v>
      </x:c>
      <x:c r="AG482" s="13" t="n">
        <x:v>123.2260922726649</x:v>
      </x:c>
      <x:c r="AH482" s="13" t="n">
        <x:v>10.01607897506017</x:v>
      </x:c>
      <x:c r="AI482" s="5" t="n">
        <x:v>5017</x:v>
      </x:c>
      <x:c r="AJ482" s="5" t="str">
        <x:v>Excluded - planned or ongoing</x:v>
      </x:c>
      <x:c r="AK482" s="5" t="n">
        <x:v>4948</x:v>
      </x:c>
      <x:c r="AL482" s="5" t="str">
        <x:v>OPENTRENCHING (505m)</x:v>
      </x:c>
      <x:c r="AM482" s="5" t="str">
        <x:v>Tier 1B (Micro Drop, 1-3 km)</x:v>
      </x:c>
      <x:c r="AN482" s="14" t="n">
        <x:v>72.9</x:v>
      </x:c>
      <x:c r="AO482" s="14" t="n">
        <x:v>72.91828699263661</x:v>
      </x:c>
      <x:c r="AP482" s="14" t="n">
        <x:v>63.00430920317404</x:v>
      </x:c>
      <x:c r="AQ482" s="14" t="n">
        <x:v>78.27</x:v>
      </x:c>
      <x:c r="AR482" s="5" t="n">
        <x:v>314</x:v>
      </x:c>
      <x:c r="AS482" s="11" t="str">
        <x:v>Vertex distance not reproduced within 0.011 km; Screened route is &gt;0.5 km farther; Nearest raw line excluded from fiber screening</x:v>
      </x:c>
      <x:c r="AT482" s="5" t="str">
        <x:v>Batch 1 (First 1,000)</x:v>
      </x:c>
      <x:c r="AU482" s="5" t="n">
        <x:v>482</x:v>
      </x:c>
    </x:row>
    <x:row r="483" ht="60" customHeight="1">
      <x:c r="A483" s="5" t="n">
        <x:v>479</x:v>
      </x:c>
      <x:c r="B483" s="5" t="n">
        <x:v>1</x:v>
      </x:c>
      <x:c r="C483" s="10" t="str">
        <x:v>1705201029</x:v>
      </x:c>
      <x:c r="D483" s="5" t="str">
        <x:v>Poblacion</x:v>
      </x:c>
      <x:c r="E483" s="5" t="str">
        <x:v>Baco</x:v>
      </x:c>
      <x:c r="F483" s="5" t="str">
        <x:v>Oriental Mindoro</x:v>
      </x:c>
      <x:c r="G483" s="11" t="str">
        <x:v>A - Node within 0.5 km</x:v>
      </x:c>
      <x:c r="H483" s="12" t="n">
        <x:v>0.08705561099211308</x:v>
      </x:c>
      <x:c r="I483" s="12" t="n">
        <x:v>0.04313821660792205</x:v>
      </x:c>
      <x:c r="J483" s="12" t="n">
        <x:v>0.04313821660792205</x:v>
      </x:c>
      <x:c r="K483" s="12" t="n">
        <x:v>0.09</x:v>
      </x:c>
      <x:c r="L483" s="12" t="n">
        <x:v>-0.002944389007886919</x:v>
      </x:c>
      <x:c r="M483" s="12" t="n">
        <x:v>0.22</x:v>
      </x:c>
      <x:c r="N483" s="12" t="n">
        <x:v>-0.17686178339207795</x:v>
      </x:c>
      <x:c r="O483" s="11" t="str">
        <x:v>BCM001 - BP</x:v>
      </x:c>
      <x:c r="P483" s="11" t="str">
        <x:v>MINDORO</x:v>
      </x:c>
      <x:c r="Q483" s="11" t="str">
        <x:v>Stronger evidence - built or existing label</x:v>
      </x:c>
      <x:c r="R483" s="11" t="str">
        <x:v>First survey: confirm node handoff, spare capacity and a feasible short route; co-location is not established.</x:v>
      </x:c>
      <x:c r="S483" s="5" t="n">
        <x:v>57</x:v>
      </x:c>
      <x:c r="T483" s="5" t="str">
        <x:v>MIMAROPA Region</x:v>
      </x:c>
      <x:c r="U483" s="13" t="n">
        <x:v>13.359081</x:v>
      </x:c>
      <x:c r="V483" s="13" t="n">
        <x:v>121.095326</x:v>
      </x:c>
      <x:c r="W483" s="12" t="n">
        <x:v>0.0869935461293209</x:v>
      </x:c>
      <x:c r="X483" s="12" t="n">
        <x:v>0.08272377268240047</x:v>
      </x:c>
      <x:c r="Y483" s="12" t="n">
        <x:v>0.04313821660792205</x:v>
      </x:c>
      <x:c r="Z483" s="12" t="n">
        <x:v>0.04313821660792205</x:v>
      </x:c>
      <x:c r="AA483" s="5" t="str">
        <x:v>BCM001 - BP</x:v>
      </x:c>
      <x:c r="AB483" s="6" t="b">
        <x:v>1</x:v>
      </x:c>
      <x:c r="AC483" s="5" t="n">
        <x:v>4433</x:v>
      </x:c>
      <x:c r="AD483" s="13" t="n">
        <x:v>121.0960919994363</x:v>
      </x:c>
      <x:c r="AE483" s="13" t="n">
        <x:v>13.3593189998381</x:v>
      </x:c>
      <x:c r="AF483" s="5" t="n">
        <x:v>4256</x:v>
      </x:c>
      <x:c r="AG483" s="13" t="n">
        <x:v>121.09506208349778</x:v>
      </x:c>
      <x:c r="AH483" s="13" t="n">
        <x:v>13.358789007092797</x:v>
      </x:c>
      <x:c r="AI483" s="5" t="n">
        <x:v>4256</x:v>
      </x:c>
      <x:c r="AJ483" s="5" t="str">
        <x:v>Stronger evidence - built or existing label</x:v>
      </x:c>
      <x:c r="AK483" s="5" t="n">
        <x:v>4256</x:v>
      </x:c>
      <x:c r="AL483" s="5" t="str">
        <x:v>MINDORO</x:v>
      </x:c>
      <x:c r="AM483" s="5" t="str">
        <x:v>Tier 1A (Direct Coloc, &lt;1 km)</x:v>
      </x:c>
      <x:c r="AN483" s="14" t="n">
        <x:v>100</x:v>
      </x:c>
      <x:c r="AO483" s="14" t="n">
        <x:v>100</x:v>
      </x:c>
      <x:c r="AP483" s="14" t="n">
        <x:v>100</x:v>
      </x:c>
      <x:c r="AQ483" s="14" t="n">
        <x:v>78.25</x:v>
      </x:c>
      <x:c r="AR483" s="5" t="n">
        <x:v>223</x:v>
      </x:c>
      <x:c r="AS483" s="11" t="str">
        <x:v>Vertex distance not reproduced within 0.011 km</x:v>
      </x:c>
      <x:c r="AT483" s="5" t="str">
        <x:v>Batch 1 (First 1,000)</x:v>
      </x:c>
      <x:c r="AU483" s="5" t="n">
        <x:v>483</x:v>
      </x:c>
    </x:row>
    <x:row r="484" ht="60" customHeight="1">
      <x:c r="A484" s="5" t="n">
        <x:v>480</x:v>
      </x:c>
      <x:c r="B484" s="5" t="n">
        <x:v>1</x:v>
      </x:c>
      <x:c r="C484" s="10" t="str">
        <x:v>0405801009</x:v>
      </x:c>
      <x:c r="D484" s="5" t="str">
        <x:v>San Isidro</x:v>
      </x:c>
      <x:c r="E484" s="5" t="str">
        <x:v>Angono</x:v>
      </x:c>
      <x:c r="F484" s="5" t="str">
        <x:v>Rizal</x:v>
      </x:c>
      <x:c r="G484" s="11" t="str">
        <x:v>A - Node within 0.5 km</x:v>
      </x:c>
      <x:c r="H484" s="12" t="n">
        <x:v>0.23155153734670994</x:v>
      </x:c>
      <x:c r="I484" s="12" t="n">
        <x:v>0.013900129644994519</x:v>
      </x:c>
      <x:c r="J484" s="12" t="n">
        <x:v>0.013900129644994519</x:v>
      </x:c>
      <x:c r="K484" s="12" t="n">
        <x:v>0.23</x:v>
      </x:c>
      <x:c r="L484" s="12" t="n">
        <x:v>0.0015515373467099303</x:v>
      </x:c>
      <x:c r="M484" s="12" t="n">
        <x:v>0.07</x:v>
      </x:c>
      <x:c r="N484" s="12" t="n">
        <x:v>-0.056099870355005486</x:v>
      </x:c>
      <x:c r="O484" s="11" t="str">
        <x:v>AGR001- TYPE 3</x:v>
      </x:c>
      <x:c r="P484" s="11" t="str">
        <x:v>Aerial 24C</x:v>
      </x:c>
      <x:c r="Q484" s="11" t="str">
        <x:v>Conditional - mapped route, status unverified</x:v>
      </x:c>
      <x:c r="R484" s="11" t="str">
        <x:v>First survey: confirm node handoff, spare capacity and a feasible short route; co-location is not established.</x:v>
      </x:c>
      <x:c r="S484" s="5" t="n">
        <x:v>332</x:v>
      </x:c>
      <x:c r="T484" s="5" t="str">
        <x:v>Region IV-A (CALABARZON)</x:v>
      </x:c>
      <x:c r="U484" s="13" t="n">
        <x:v>14.529549</x:v>
      </x:c>
      <x:c r="V484" s="13" t="n">
        <x:v>121.154264</x:v>
      </x:c>
      <x:c r="W484" s="12" t="n">
        <x:v>0.23264657997034874</x:v>
      </x:c>
      <x:c r="X484" s="12" t="n">
        <x:v>0.01829442123438545</x:v>
      </x:c>
      <x:c r="Y484" s="12" t="n">
        <x:v>0.013900129644994519</x:v>
      </x:c>
      <x:c r="Z484" s="12" t="n">
        <x:v>0.02297852462252049</x:v>
      </x:c>
      <x:c r="AA484" s="5" t="str">
        <x:v>AGR001- TYPE 3</x:v>
      </x:c>
      <x:c r="AB484" s="6" t="b">
        <x:v>1</x:v>
      </x:c>
      <x:c r="AC484" s="5" t="n">
        <x:v>6773</x:v>
      </x:c>
      <x:c r="AD484" s="13" t="n">
        <x:v>121.1546910014402</x:v>
      </x:c>
      <x:c r="AE484" s="13" t="n">
        <x:v>14.52749799625666</x:v>
      </x:c>
      <x:c r="AF484" s="5" t="n">
        <x:v>5609</x:v>
      </x:c>
      <x:c r="AG484" s="13" t="n">
        <x:v>121.15413987225098</x:v>
      </x:c>
      <x:c r="AH484" s="13" t="n">
        <x:v>14.529514914836936</x:v>
      </x:c>
      <x:c r="AI484" s="5" t="n">
        <x:v>5609</x:v>
      </x:c>
      <x:c r="AJ484" s="5" t="str">
        <x:v>Conditional - mapped route, status unverified</x:v>
      </x:c>
      <x:c r="AK484" s="5" t="n">
        <x:v>4169</x:v>
      </x:c>
      <x:c r="AL484" s="5" t="str">
        <x:v>SEGMENT 22 (TAYTAY - FAMY) - DONE PAT</x:v>
      </x:c>
      <x:c r="AM484" s="5" t="str">
        <x:v>Tier 1A (Direct Coloc, &lt;1 km)</x:v>
      </x:c>
      <x:c r="AN484" s="14" t="n">
        <x:v>100</x:v>
      </x:c>
      <x:c r="AO484" s="14" t="n">
        <x:v>100</x:v>
      </x:c>
      <x:c r="AP484" s="14" t="n">
        <x:v>100</x:v>
      </x:c>
      <x:c r="AQ484" s="14" t="n">
        <x:v>78.24</x:v>
      </x:c>
      <x:c r="AR484" s="5" t="n">
        <x:v>2731</x:v>
      </x:c>
      <x:c r="AS484" s="11" t="str">
        <x:v>Vertex distance not reproduced within 0.011 km; Nearest screened line status requires confirmation</x:v>
      </x:c>
      <x:c r="AT484" s="5" t="str">
        <x:v>Batch 1 (First 1,000)</x:v>
      </x:c>
      <x:c r="AU484" s="5" t="n">
        <x:v>484</x:v>
      </x:c>
    </x:row>
    <x:row r="485" ht="60" customHeight="1">
      <x:c r="A485" s="5" t="n">
        <x:v>481</x:v>
      </x:c>
      <x:c r="B485" s="5" t="n">
        <x:v>1</x:v>
      </x:c>
      <x:c r="C485" s="10" t="str">
        <x:v>0304905015</x:v>
      </x:c>
      <x:c r="D485" s="5" t="str">
        <x:v>Joson</x:v>
      </x:c>
      <x:c r="E485" s="5" t="str">
        <x:v>Carranglan</x:v>
      </x:c>
      <x:c r="F485" s="5" t="str">
        <x:v>Nueva Ecija</x:v>
      </x:c>
      <x:c r="G485" s="11" t="str">
        <x:v>A - Node within 0.5 km</x:v>
      </x:c>
      <x:c r="H485" s="12" t="n">
        <x:v>0.37352088284722534</x:v>
      </x:c>
      <x:c r="I485" s="12" t="n">
        <x:v>0.07193529234587301</x:v>
      </x:c>
      <x:c r="J485" s="12" t="n">
        <x:v>0.07193529234587301</x:v>
      </x:c>
      <x:c r="K485" s="12" t="n">
        <x:v>0.38</x:v>
      </x:c>
      <x:c r="L485" s="12" t="n">
        <x:v>-0.0064791171527746605</x:v>
      </x:c>
      <x:c r="M485" s="12" t="n">
        <x:v>0.09</x:v>
      </x:c>
      <x:c r="N485" s="12" t="n">
        <x:v>-0.018064707654126988</x:v>
      </x:c>
      <x:c r="O485" s="11" t="str">
        <x:v>CRN001 - PM</x:v>
      </x:c>
      <x:c r="P485" s="11" t="str">
        <x:v>SEGMENT 16 (ARITAO - SAN JOSE)</x:v>
      </x:c>
      <x:c r="Q485" s="11" t="str">
        <x:v>Stronger evidence - built or existing label</x:v>
      </x:c>
      <x:c r="R485" s="11" t="str">
        <x:v>First survey: confirm node handoff, spare capacity and a feasible short route; co-location is not established.</x:v>
      </x:c>
      <x:c r="S485" s="5" t="n">
        <x:v>666</x:v>
      </x:c>
      <x:c r="T485" s="5" t="str">
        <x:v>Region III (Central Luzon)</x:v>
      </x:c>
      <x:c r="U485" s="13" t="n">
        <x:v>15.948258</x:v>
      </x:c>
      <x:c r="V485" s="13" t="n">
        <x:v>120.977796</x:v>
      </x:c>
      <x:c r="W485" s="12" t="n">
        <x:v>0.3753101367820208</x:v>
      </x:c>
      <x:c r="X485" s="12" t="n">
        <x:v>0.07295359492508802</x:v>
      </x:c>
      <x:c r="Y485" s="12" t="n">
        <x:v>0.07193529234587301</x:v>
      </x:c>
      <x:c r="Z485" s="12" t="n">
        <x:v>0.07193529234587301</x:v>
      </x:c>
      <x:c r="AA485" s="5" t="str">
        <x:v>CRN001 - PM</x:v>
      </x:c>
      <x:c r="AB485" s="6" t="b">
        <x:v>1</x:v>
      </x:c>
      <x:c r="AC485" s="5" t="n">
        <x:v>3732</x:v>
      </x:c>
      <x:c r="AD485" s="13" t="n">
        <x:v>120.9774520010933</x:v>
      </x:c>
      <x:c r="AE485" s="13" t="n">
        <x:v>15.95161699992381</x:v>
      </x:c>
      <x:c r="AF485" s="5" t="n">
        <x:v>3322</x:v>
      </x:c>
      <x:c r="AG485" s="13" t="n">
        <x:v>120.97712733083627</x:v>
      </x:c>
      <x:c r="AH485" s="13" t="n">
        <x:v>15.948321711631612</x:v>
      </x:c>
      <x:c r="AI485" s="5" t="n">
        <x:v>3322</x:v>
      </x:c>
      <x:c r="AJ485" s="5" t="str">
        <x:v>Stronger evidence - built or existing label</x:v>
      </x:c>
      <x:c r="AK485" s="5" t="n">
        <x:v>3322</x:v>
      </x:c>
      <x:c r="AL485" s="5" t="str">
        <x:v>SEGMENT 16 (ARITAO - SAN JOSE)</x:v>
      </x:c>
      <x:c r="AM485" s="5" t="str">
        <x:v>Tier 1A (Direct Coloc, &lt;1 km)</x:v>
      </x:c>
      <x:c r="AN485" s="14" t="n">
        <x:v>98.2</x:v>
      </x:c>
      <x:c r="AO485" s="14" t="n">
        <x:v>98.10272994231082</x:v>
      </x:c>
      <x:c r="AP485" s="14" t="n">
        <x:v>98.29321152995055</x:v>
      </x:c>
      <x:c r="AQ485" s="14" t="n">
        <x:v>78.24</x:v>
      </x:c>
      <x:c r="AR485" s="5" t="n">
        <x:v>520</x:v>
      </x:c>
      <x:c r="AS485" s="11" t="str">
        <x:v>Vertex distance not reproduced within 0.011 km</x:v>
      </x:c>
      <x:c r="AT485" s="5" t="str">
        <x:v>Batch 1 (First 1,000)</x:v>
      </x:c>
      <x:c r="AU485" s="5" t="n">
        <x:v>485</x:v>
      </x:c>
    </x:row>
    <x:row r="486" ht="60" customHeight="1">
      <x:c r="A486" s="5" t="n">
        <x:v>482</x:v>
      </x:c>
      <x:c r="B486" s="5" t="n">
        <x:v>1</x:v>
      </x:c>
      <x:c r="C486" s="10" t="str">
        <x:v>0405648021</x:v>
      </x:c>
      <x:c r="D486" s="5" t="str">
        <x:v>Quipot</x:v>
      </x:c>
      <x:c r="E486" s="5" t="str">
        <x:v>Tiaong</x:v>
      </x:c>
      <x:c r="F486" s="5" t="str">
        <x:v>Quezon</x:v>
      </x:c>
      <x:c r="G486" s="11" t="str">
        <x:v>A - Node within 0.5 km</x:v>
      </x:c>
      <x:c r="H486" s="12" t="n">
        <x:v>0.3759340841313118</x:v>
      </x:c>
      <x:c r="I486" s="12" t="n">
        <x:v>0.09245488265498428</x:v>
      </x:c>
      <x:c r="J486" s="12" t="n">
        <x:v>0.09245488265498428</x:v>
      </x:c>
      <x:c r="K486" s="12" t="n">
        <x:v>0.38</x:v>
      </x:c>
      <x:c r="L486" s="12" t="n">
        <x:v>-0.004065915868688208</x:v>
      </x:c>
      <x:c r="M486" s="12" t="n">
        <x:v>0.11</x:v>
      </x:c>
      <x:c r="N486" s="12" t="n">
        <x:v>-0.017545117345015723</x:v>
      </x:c>
      <x:c r="O486" s="11" t="str">
        <x:v>TIQ001
- TYPE 3</x:v>
      </x:c>
      <x:c r="P486" s="11" t="str">
        <x:v>SPO001 TO LCQ001</x:v>
      </x:c>
      <x:c r="Q486" s="11" t="str">
        <x:v>Conditional - mapped route, status unverified</x:v>
      </x:c>
      <x:c r="R486" s="11" t="str">
        <x:v>First survey: confirm node handoff, spare capacity and a feasible short route; co-location is not established.</x:v>
      </x:c>
      <x:c r="S486" s="5" t="n">
        <x:v>670</x:v>
      </x:c>
      <x:c r="T486" s="5" t="str">
        <x:v>Region IV-A (CALABARZON)</x:v>
      </x:c>
      <x:c r="U486" s="13" t="n">
        <x:v>13.959584</x:v>
      </x:c>
      <x:c r="V486" s="13" t="n">
        <x:v>121.320318</x:v>
      </x:c>
      <x:c r="W486" s="12" t="n">
        <x:v>0.3778232001800279</x:v>
      </x:c>
      <x:c r="X486" s="12" t="n">
        <x:v>0.11399547776173659</x:v>
      </x:c>
      <x:c r="Y486" s="12" t="n">
        <x:v>0.08905984913188154</x:v>
      </x:c>
      <x:c r="Z486" s="12" t="n">
        <x:v>0.1214678396675739</x:v>
      </x:c>
      <x:c r="AA486" s="5" t="str">
        <x:v>TIQ001
- TYPE 3</x:v>
      </x:c>
      <x:c r="AB486" s="6" t="b">
        <x:v>1</x:v>
      </x:c>
      <x:c r="AC486" s="5" t="n">
        <x:v>4426</x:v>
      </x:c>
      <x:c r="AD486" s="13" t="n">
        <x:v>121.3203327667179</x:v>
      </x:c>
      <x:c r="AE486" s="13" t="n">
        <x:v>13.96298181545166</x:v>
      </x:c>
      <x:c r="AF486" s="5" t="n">
        <x:v>4035</x:v>
      </x:c>
      <x:c r="AG486" s="13" t="n">
        <x:v>121.3206533400921</x:v>
      </x:c>
      <x:c r="AH486" s="13" t="n">
        <x:v>13.960352794976204</x:v>
      </x:c>
      <x:c r="AI486" s="5" t="n">
        <x:v>4060</x:v>
      </x:c>
      <x:c r="AJ486" s="5" t="str">
        <x:v>Excluded - planned or ongoing</x:v>
      </x:c>
      <x:c r="AK486" s="5" t="n">
        <x:v>4188</x:v>
      </x:c>
      <x:c r="AL486" s="5" t="str">
        <x:v>STO. TOMAS - CANDELARIA</x:v>
      </x:c>
      <x:c r="AM486" s="5" t="str">
        <x:v>Tier 1A (Direct Coloc, &lt;1 km)</x:v>
      </x:c>
      <x:c r="AN486" s="14" t="n">
        <x:v>98.2</x:v>
      </x:c>
      <x:c r="AO486" s="14" t="n">
        <x:v>98.10272994231082</x:v>
      </x:c>
      <x:c r="AP486" s="14" t="n">
        <x:v>98.22221699065086</x:v>
      </x:c>
      <x:c r="AQ486" s="14" t="n">
        <x:v>78.22</x:v>
      </x:c>
      <x:c r="AR486" s="5" t="n">
        <x:v>301</x:v>
      </x:c>
      <x:c r="AS486" s="11" t="str">
        <x:v>Nearest raw line excluded from fiber screening; Nearest screened line status requires confirmation</x:v>
      </x:c>
      <x:c r="AT486" s="5" t="str">
        <x:v>Batch 1 (First 1,000)</x:v>
      </x:c>
      <x:c r="AU486" s="5" t="n">
        <x:v>486</x:v>
      </x:c>
    </x:row>
    <x:row r="487" ht="60" customHeight="1">
      <x:c r="A487" s="5" t="n">
        <x:v>483</x:v>
      </x:c>
      <x:c r="B487" s="5" t="n">
        <x:v>1</x:v>
      </x:c>
      <x:c r="C487" s="10" t="str">
        <x:v>0105516007</x:v>
      </x:c>
      <x:c r="D487" s="5" t="str">
        <x:v>Poblacion</x:v>
      </x:c>
      <x:c r="E487" s="5" t="str">
        <x:v>Burgos</x:v>
      </x:c>
      <x:c r="F487" s="5" t="str">
        <x:v>Pangasinan</x:v>
      </x:c>
      <x:c r="G487" s="11" t="str">
        <x:v>A - Node within 0.5 km</x:v>
      </x:c>
      <x:c r="H487" s="12" t="n">
        <x:v>0.27915562489044166</x:v>
      </x:c>
      <x:c r="I487" s="12" t="n">
        <x:v>0.07234122261495653</x:v>
      </x:c>
      <x:c r="J487" s="12" t="n">
        <x:v>0.07234122261495653</x:v>
      </x:c>
      <x:c r="K487" s="12" t="n">
        <x:v>0.28</x:v>
      </x:c>
      <x:c r="L487" s="12" t="n">
        <x:v>-0.0008443751095583707</x:v>
      </x:c>
      <x:c r="M487" s="12" t="n">
        <x:v>0.26</x:v>
      </x:c>
      <x:c r="N487" s="12" t="n">
        <x:v>-0.1876587773850435</x:v>
      </x:c>
      <x:c r="O487" s="11" t="str">
        <x:v>BUP001 -  PM</x:v>
      </x:c>
      <x:c r="P487" s="11" t="str">
        <x:v>SANTA CRUZ TO ALAMINOS</x:v>
      </x:c>
      <x:c r="Q487" s="11" t="str">
        <x:v>Conditional - mapped route, status unverified</x:v>
      </x:c>
      <x:c r="R487" s="11" t="str">
        <x:v>First survey: confirm node handoff, spare capacity and a feasible short route; co-location is not established.</x:v>
      </x:c>
      <x:c r="S487" s="5" t="n">
        <x:v>440</x:v>
      </x:c>
      <x:c r="T487" s="5" t="str">
        <x:v>Region I (Ilocos Region)</x:v>
      </x:c>
      <x:c r="U487" s="13" t="n">
        <x:v>16.054764</x:v>
      </x:c>
      <x:c r="V487" s="13" t="n">
        <x:v>119.864662</x:v>
      </x:c>
      <x:c r="W487" s="12" t="n">
        <x:v>0.2803623937183897</x:v>
      </x:c>
      <x:c r="X487" s="12" t="n">
        <x:v>0.0741552020317497</x:v>
      </x:c>
      <x:c r="Y487" s="12" t="n">
        <x:v>0.07234122261495653</x:v>
      </x:c>
      <x:c r="Z487" s="12" t="n">
        <x:v>0.07425560808509159</x:v>
      </x:c>
      <x:c r="AA487" s="5" t="str">
        <x:v>BUP001 -  PM</x:v>
      </x:c>
      <x:c r="AB487" s="6" t="b">
        <x:v>1</x:v>
      </x:c>
      <x:c r="AC487" s="5" t="n">
        <x:v>3784</x:v>
      </x:c>
      <x:c r="AD487" s="13" t="n">
        <x:v>119.8654160001099</x:v>
      </x:c>
      <x:c r="AE487" s="13" t="n">
        <x:v>16.05717900026816</x:v>
      </x:c>
      <x:c r="AF487" s="5" t="n">
        <x:v>3257</x:v>
      </x:c>
      <x:c r="AG487" s="13" t="n">
        <x:v>119.8653375841579</x:v>
      </x:c>
      <x:c r="AH487" s="13" t="n">
        <x:v>16.05473964726202</x:v>
      </x:c>
      <x:c r="AI487" s="5" t="n">
        <x:v>3257</x:v>
      </x:c>
      <x:c r="AJ487" s="5" t="str">
        <x:v>Conditional - mapped route, status unverified</x:v>
      </x:c>
      <x:c r="AK487" s="5" t="n">
        <x:v>3327</x:v>
      </x:c>
      <x:c r="AL487" s="5" t="str">
        <x:v>BURGOS</x:v>
      </x:c>
      <x:c r="AM487" s="5" t="str">
        <x:v>Tier 1A (Direct Coloc, &lt;1 km)</x:v>
      </x:c>
      <x:c r="AN487" s="14" t="n">
        <x:v>100</x:v>
      </x:c>
      <x:c r="AO487" s="14" t="n">
        <x:v>100</x:v>
      </x:c>
      <x:c r="AP487" s="14" t="n">
        <x:v>100</x:v>
      </x:c>
      <x:c r="AQ487" s="14" t="n">
        <x:v>78.22</x:v>
      </x:c>
      <x:c r="AR487" s="5" t="n">
        <x:v>291</x:v>
      </x:c>
      <x:c r="AS487" s="11" t="str">
        <x:v>Vertex distance not reproduced within 0.011 km; Nearest screened line status requires confirmation</x:v>
      </x:c>
      <x:c r="AT487" s="5" t="str">
        <x:v>Batch 1 (First 1,000)</x:v>
      </x:c>
      <x:c r="AU487" s="5" t="n">
        <x:v>487</x:v>
      </x:c>
    </x:row>
    <x:row r="488" ht="60" customHeight="1">
      <x:c r="A488" s="5" t="n">
        <x:v>484</x:v>
      </x:c>
      <x:c r="B488" s="5" t="n">
        <x:v>1</x:v>
      </x:c>
      <x:c r="C488" s="10" t="str">
        <x:v>0304915015</x:v>
      </x:c>
      <x:c r="D488" s="5" t="str">
        <x:v>Plaridel</x:v>
      </x:c>
      <x:c r="E488" s="5" t="str">
        <x:v>Llanera</x:v>
      </x:c>
      <x:c r="F488" s="5" t="str">
        <x:v>Nueva Ecija</x:v>
      </x:c>
      <x:c r="G488" s="11" t="str">
        <x:v>B - Node 0.5-1 km</x:v>
      </x:c>
      <x:c r="H488" s="12" t="n">
        <x:v>0.7593150495118347</x:v>
      </x:c>
      <x:c r="I488" s="12" t="n">
        <x:v>5.280860972285853</x:v>
      </x:c>
      <x:c r="J488" s="12" t="n">
        <x:v>0.7593150495118347</x:v>
      </x:c>
      <x:c r="K488" s="12" t="n">
        <x:v>0.76</x:v>
      </x:c>
      <x:c r="L488" s="12" t="n">
        <x:v>-0.0006849504881653035</x:v>
      </x:c>
      <x:c r="M488" s="12" t="n">
        <x:v>5.46</x:v>
      </x:c>
      <x:c r="N488" s="12" t="n">
        <x:v>-0.1791390277141467</x:v>
      </x:c>
      <x:c r="O488" s="11" t="str">
        <x:v>LLN001 - BP</x:v>
      </x:c>
      <x:c r="P488" s="11" t="str">
        <x:v>Proposed AE F1-6</x:v>
      </x:c>
      <x:c r="Q488" s="11" t="str">
        <x:v>Stronger evidence - built or existing label</x:v>
      </x:c>
      <x:c r="R488" s="11" t="str">
        <x:v>Survey a short node lateral; confirm port/fiber capacity, access and route.</x:v>
      </x:c>
      <x:c r="S488" s="5" t="n">
        <x:v>1481</x:v>
      </x:c>
      <x:c r="T488" s="5" t="str">
        <x:v>Region III (Central Luzon)</x:v>
      </x:c>
      <x:c r="U488" s="13" t="n">
        <x:v>15.671203</x:v>
      </x:c>
      <x:c r="V488" s="13" t="n">
        <x:v>121.014977</x:v>
      </x:c>
      <x:c r="W488" s="12" t="n">
        <x:v>0.7612481141550523</x:v>
      </x:c>
      <x:c r="X488" s="12" t="n">
        <x:v>5.305075948425737</x:v>
      </x:c>
      <x:c r="Y488" s="12" t="n">
        <x:v>5.280860972285853</x:v>
      </x:c>
      <x:c r="Z488" s="12" t="n">
        <x:v>5.280860972285853</x:v>
      </x:c>
      <x:c r="AA488" s="5" t="str">
        <x:v>LLN001 - BP</x:v>
      </x:c>
      <x:c r="AB488" s="6" t="b">
        <x:v>1</x:v>
      </x:c>
      <x:c r="AC488" s="5" t="n">
        <x:v>3741</x:v>
      </x:c>
      <x:c r="AD488" s="13" t="n">
        <x:v>121.019309999473</x:v>
      </x:c>
      <x:c r="AE488" s="13" t="n">
        <x:v>15.66577500021713</x:v>
      </x:c>
      <x:c r="AF488" s="5" t="n">
        <x:v>1262</x:v>
      </x:c>
      <x:c r="AG488" s="13" t="n">
        <x:v>121.0042890784028</x:v>
      </x:c>
      <x:c r="AH488" s="13" t="n">
        <x:v>15.62461658780006</x:v>
      </x:c>
      <x:c r="AI488" s="5" t="n">
        <x:v>1262</x:v>
      </x:c>
      <x:c r="AJ488" s="5" t="str">
        <x:v>Stronger evidence - built or existing label</x:v>
      </x:c>
      <x:c r="AK488" s="5" t="n">
        <x:v>1262</x:v>
      </x:c>
      <x:c r="AL488" s="5" t="str">
        <x:v>Proposed AE F1-6</x:v>
      </x:c>
      <x:c r="AM488" s="5" t="str">
        <x:v>Tier 1A (Direct Coloc, &lt;1 km)</x:v>
      </x:c>
      <x:c r="AN488" s="14" t="n">
        <x:v>77.6</x:v>
      </x:c>
      <x:c r="AO488" s="14" t="n">
        <x:v>77.62091023287752</x:v>
      </x:c>
      <x:c r="AP488" s="14" t="n">
        <x:v>77.63863441628381</x:v>
      </x:c>
      <x:c r="AQ488" s="14" t="n">
        <x:v>78.21</x:v>
      </x:c>
      <x:c r="AR488" s="5" t="n">
        <x:v>347</x:v>
      </x:c>
      <x:c r="AS488" s="11" t="str">
        <x:v>Vertex distance not reproduced within 0.011 km</x:v>
      </x:c>
      <x:c r="AT488" s="5" t="str">
        <x:v>Batch 1 (First 1,000)</x:v>
      </x:c>
      <x:c r="AU488" s="5" t="n">
        <x:v>488</x:v>
      </x:c>
    </x:row>
    <x:row r="489" ht="60" customHeight="1">
      <x:c r="A489" s="5" t="n">
        <x:v>485</x:v>
      </x:c>
      <x:c r="B489" s="5" t="n">
        <x:v>1</x:v>
      </x:c>
      <x:c r="C489" s="10" t="str">
        <x:v>1001321022</x:v>
      </x:c>
      <x:c r="D489" s="5" t="str">
        <x:v>Nabago</x:v>
      </x:c>
      <x:c r="E489" s="5" t="str">
        <x:v>City of Valencia</x:v>
      </x:c>
      <x:c r="F489" s="5" t="str">
        <x:v>Bukidnon</x:v>
      </x:c>
      <x:c r="G489" s="11" t="str">
        <x:v>B - Node 0.5-1 km</x:v>
      </x:c>
      <x:c r="H489" s="12" t="n">
        <x:v>0.5168727201873924</x:v>
      </x:c>
      <x:c r="I489" s="12" t="n">
        <x:v>0.26570021899819596</x:v>
      </x:c>
      <x:c r="J489" s="12" t="n">
        <x:v>0.26570021899819596</x:v>
      </x:c>
      <x:c r="K489" s="12" t="n">
        <x:v>0.52</x:v>
      </x:c>
      <x:c r="L489" s="12" t="n">
        <x:v>-0.0031272798126076307</x:v>
      </x:c>
      <x:c r="M489" s="12" t="n">
        <x:v>0.05</x:v>
      </x:c>
      <x:c r="N489" s="12" t="n">
        <x:v>0.21570021899819597</x:v>
      </x:c>
      <x:c r="O489" s="11" t="str">
        <x:v>VCB001 - TYPE 2</x:v>
      </x:c>
      <x:c r="P489" s="11" t="str">
        <x:v>MALAYBALAY - KITAOTAO</x:v>
      </x:c>
      <x:c r="Q489" s="11" t="str">
        <x:v>Stronger evidence - built or existing label</x:v>
      </x:c>
      <x:c r="R489" s="11" t="str">
        <x:v>Survey a short node lateral; confirm port/fiber capacity, access and route.</x:v>
      </x:c>
      <x:c r="S489" s="5" t="n">
        <x:v>965</x:v>
      </x:c>
      <x:c r="T489" s="5" t="str">
        <x:v>Region X (Northern Mindanao)</x:v>
      </x:c>
      <x:c r="U489" s="13" t="n">
        <x:v>7.906227</x:v>
      </x:c>
      <x:c r="V489" s="13" t="n">
        <x:v>125.096001</x:v>
      </x:c>
      <x:c r="W489" s="12" t="n">
        <x:v>0.5162753888136781</x:v>
      </x:c>
      <x:c r="X489" s="12" t="n">
        <x:v>0.04173734920082397</x:v>
      </x:c>
      <x:c r="Y489" s="12" t="n">
        <x:v>0.04092548731563838</x:v>
      </x:c>
      <x:c r="Z489" s="12" t="n">
        <x:v>0.26570021899819596</x:v>
      </x:c>
      <x:c r="AA489" s="5" t="str">
        <x:v>VCB001 - TYPE 2</x:v>
      </x:c>
      <x:c r="AB489" s="6" t="b">
        <x:v>1</x:v>
      </x:c>
      <x:c r="AC489" s="5" t="n">
        <x:v>5220</x:v>
      </x:c>
      <x:c r="AD489" s="13" t="n">
        <x:v>125.0913230005388</x:v>
      </x:c>
      <x:c r="AE489" s="13" t="n">
        <x:v>7.906523000255563</x:v>
      </x:c>
      <x:c r="AF489" s="5" t="n">
        <x:v>5078</x:v>
      </x:c>
      <x:c r="AG489" s="13" t="n">
        <x:v>125.09373</x:v>
      </x:c>
      <x:c r="AH489" s="13" t="n">
        <x:v>7.90703</x:v>
      </x:c>
      <x:c r="AI489" s="5" t="n">
        <x:v>5127</x:v>
      </x:c>
      <x:c r="AJ489" s="5" t="str">
        <x:v>Excluded - planned or ongoing</x:v>
      </x:c>
      <x:c r="AK489" s="5" t="n">
        <x:v>5078</x:v>
      </x:c>
      <x:c r="AL489" s="5" t="str">
        <x:v>MALAYBALAY - KITAOTAO</x:v>
      </x:c>
      <x:c r="AM489" s="5" t="str">
        <x:v>Tier 1A (Direct Coloc, &lt;1 km)</x:v>
      </x:c>
      <x:c r="AN489" s="14" t="n">
        <x:v>94.2</x:v>
      </x:c>
      <x:c r="AO489" s="14" t="n">
        <x:v>94.08572823643507</x:v>
      </x:c>
      <x:c r="AP489" s="14" t="n">
        <x:v>94.17342713847528</x:v>
      </x:c>
      <x:c r="AQ489" s="14" t="n">
        <x:v>78.2</x:v>
      </x:c>
      <x:c r="AR489" s="5" t="n">
        <x:v>227</x:v>
      </x:c>
      <x:c r="AS489" s="11" t="str">
        <x:v>Nearest raw line excluded from fiber screening; Within 50 m of a screening threshold</x:v>
      </x:c>
      <x:c r="AT489" s="5" t="str">
        <x:v>Batch 1 (First 1,000)</x:v>
      </x:c>
      <x:c r="AU489" s="5" t="n">
        <x:v>489</x:v>
      </x:c>
    </x:row>
    <x:row r="490" ht="60" customHeight="1">
      <x:c r="A490" s="5" t="n">
        <x:v>486</x:v>
      </x:c>
      <x:c r="B490" s="5" t="n">
        <x:v>1</x:v>
      </x:c>
      <x:c r="C490" s="10" t="str">
        <x:v>0403426008</x:v>
      </x:c>
      <x:c r="D490" s="5" t="str">
        <x:v>Labuin</x:v>
      </x:c>
      <x:c r="E490" s="5" t="str">
        <x:v>Santa Cruz</x:v>
      </x:c>
      <x:c r="F490" s="5" t="str">
        <x:v>Laguna</x:v>
      </x:c>
      <x:c r="G490" s="11" t="str">
        <x:v>C - Line within 0.5 km; node over 1 km</x:v>
      </x:c>
      <x:c r="H490" s="12" t="n">
        <x:v>1.1711341505059067</x:v>
      </x:c>
      <x:c r="I490" s="12" t="n">
        <x:v>0.08333869663395412</x:v>
      </x:c>
      <x:c r="J490" s="12" t="n">
        <x:v>0.08333869663395412</x:v>
      </x:c>
      <x:c r="K490" s="12" t="n">
        <x:v>1.18</x:v>
      </x:c>
      <x:c r="L490" s="12" t="n">
        <x:v>-0.008865849494093192</x:v>
      </x:c>
      <x:c r="M490" s="12" t="n">
        <x:v>0.14</x:v>
      </x:c>
      <x:c r="N490" s="12" t="n">
        <x:v>-0.0566613033660459</x:v>
      </x:c>
      <x:c r="O490" s="11" t="str">
        <x:v>SCL001 - TYPE 3</x:v>
      </x:c>
      <x:c r="P490" s="11" t="str">
        <x:v>UG SCL001 TO PLL001</x:v>
      </x:c>
      <x:c r="Q490" s="11" t="str">
        <x:v>Conditional - mapped route, status unverified</x:v>
      </x:c>
      <x:c r="R490" s="11" t="str">
        <x:v>Locate an authorized closure or handhole and confirm splicing/capacity; nearby cable alone is insufficient.</x:v>
      </x:c>
      <x:c r="S490" s="5" t="n">
        <x:v>2491</x:v>
      </x:c>
      <x:c r="T490" s="5" t="str">
        <x:v>Region IV-A (CALABARZON)</x:v>
      </x:c>
      <x:c r="U490" s="13" t="n">
        <x:v>14.268528</x:v>
      </x:c>
      <x:c r="V490" s="13" t="n">
        <x:v>121.413616</x:v>
      </x:c>
      <x:c r="W490" s="12" t="n">
        <x:v>1.1769708692783074</x:v>
      </x:c>
      <x:c r="X490" s="12" t="n">
        <x:v>0.10623002068033494</x:v>
      </x:c>
      <x:c r="Y490" s="12" t="n">
        <x:v>0.08333869663395412</x:v>
      </x:c>
      <x:c r="Z490" s="12" t="n">
        <x:v>0.0952107923681955</x:v>
      </x:c>
      <x:c r="AA490" s="5" t="str">
        <x:v>SCL001 - TYPE 3</x:v>
      </x:c>
      <x:c r="AB490" s="6" t="b">
        <x:v>1</x:v>
      </x:c>
      <x:c r="AC490" s="5" t="n">
        <x:v>4357</x:v>
      </x:c>
      <x:c r="AD490" s="13" t="n">
        <x:v>121.4130800005469</x:v>
      </x:c>
      <x:c r="AE490" s="13" t="n">
        <x:v>14.27909999943985</x:v>
      </x:c>
      <x:c r="AF490" s="5" t="n">
        <x:v>4083</x:v>
      </x:c>
      <x:c r="AG490" s="13" t="n">
        <x:v>121.41374033738873</x:v>
      </x:c>
      <x:c r="AH490" s="13" t="n">
        <x:v>14.267784595399977</x:v>
      </x:c>
      <x:c r="AI490" s="5" t="n">
        <x:v>4083</x:v>
      </x:c>
      <x:c r="AJ490" s="5" t="str">
        <x:v>Conditional - mapped route, status unverified</x:v>
      </x:c>
      <x:c r="AK490" s="5" t="n">
        <x:v>4172</x:v>
      </x:c>
      <x:c r="AL490" s="5" t="str">
        <x:v>SEGMENT 27 (STA CRUZ - CALAMBA)</x:v>
      </x:c>
      <x:c r="AM490" s="5" t="str">
        <x:v>Tier 1B (Micro Drop, 1-3 km)</x:v>
      </x:c>
      <x:c r="AN490" s="14" t="n">
        <x:v>77.5</x:v>
      </x:c>
      <x:c r="AO490" s="14" t="n">
        <x:v>77.48037755010351</x:v>
      </x:c>
      <x:c r="AP490" s="14" t="n">
        <x:v>77.68009614096259</x:v>
      </x:c>
      <x:c r="AQ490" s="14" t="n">
        <x:v>78.2</x:v>
      </x:c>
      <x:c r="AR490" s="5" t="n">
        <x:v>457</x:v>
      </x:c>
      <x:c r="AS490" s="11" t="str">
        <x:v>Vertex distance not reproduced within 0.011 km; Nearest screened line status requires confirmation</x:v>
      </x:c>
      <x:c r="AT490" s="5" t="str">
        <x:v>Batch 1 (First 1,000)</x:v>
      </x:c>
      <x:c r="AU490" s="5" t="n">
        <x:v>490</x:v>
      </x:c>
    </x:row>
    <x:row r="491" ht="60" customHeight="1">
      <x:c r="A491" s="5" t="n">
        <x:v>487</x:v>
      </x:c>
      <x:c r="B491" s="5" t="n">
        <x:v>1</x:v>
      </x:c>
      <x:c r="C491" s="10" t="str">
        <x:v>0604524001</x:v>
      </x:c>
      <x:c r="D491" s="5" t="str">
        <x:v>Bagonbon</x:v>
      </x:c>
      <x:c r="E491" s="5" t="str">
        <x:v>City of San Carlos</x:v>
      </x:c>
      <x:c r="F491" s="5" t="str">
        <x:v>Negros Occidental</x:v>
      </x:c>
      <x:c r="G491" s="11" t="str">
        <x:v>A - Node within 0.5 km</x:v>
      </x:c>
      <x:c r="H491" s="12" t="n">
        <x:v>0.20974079132291581</x:v>
      </x:c>
      <x:c r="I491" s="12" t="n">
        <x:v>7.439346159994941</x:v>
      </x:c>
      <x:c r="J491" s="12" t="n">
        <x:v>0.20974079132291581</x:v>
      </x:c>
      <x:c r="K491" s="12" t="n">
        <x:v>0.21</x:v>
      </x:c>
      <x:c r="L491" s="12" t="n">
        <x:v>-0.0002592086770841773</x:v>
      </x:c>
      <x:c r="M491" s="12" t="n">
        <x:v>7.61</x:v>
      </x:c>
      <x:c r="N491" s="12" t="n">
        <x:v>-0.170653840005059</x:v>
      </x:c>
      <x:c r="O491" s="11" t="str">
        <x:v>SCN004 - TYPE 4A</x:v>
      </x:c>
      <x:c r="P491" s="11" t="str">
        <x:v>ESCALANTE - SAN CARLOS</x:v>
      </x:c>
      <x:c r="Q491" s="11" t="str">
        <x:v>Stronger evidence - built or existing label</x:v>
      </x:c>
      <x:c r="R491" s="11" t="str">
        <x:v>First survey: confirm node handoff, spare capacity and a feasible short route; co-location is not established.</x:v>
      </x:c>
      <x:c r="S491" s="5" t="n">
        <x:v>280</x:v>
      </x:c>
      <x:c r="T491" s="5" t="str">
        <x:v>Region VI (Western Visayas)</x:v>
      </x:c>
      <x:c r="U491" s="13" t="n">
        <x:v>10.583097</x:v>
      </x:c>
      <x:c r="V491" s="13" t="n">
        <x:v>123.398277</x:v>
      </x:c>
      <x:c r="W491" s="12" t="n">
        <x:v>0.20974471615354418</x:v>
      </x:c>
      <x:c r="X491" s="12" t="n">
        <x:v>7.612834591918337</x:v>
      </x:c>
      <x:c r="Y491" s="12" t="n">
        <x:v>7.439346159994941</x:v>
      </x:c>
      <x:c r="Z491" s="12" t="n">
        <x:v>7.439346159994941</x:v>
      </x:c>
      <x:c r="AA491" s="5" t="str">
        <x:v>SCN004 - TYPE 4A</x:v>
      </x:c>
      <x:c r="AB491" s="6" t="b">
        <x:v>1</x:v>
      </x:c>
      <x:c r="AC491" s="5" t="n">
        <x:v>4763</x:v>
      </x:c>
      <x:c r="AD491" s="13" t="n">
        <x:v>123.4</x:v>
      </x:c>
      <x:c r="AE491" s="13" t="n">
        <x:v>10.58226666666667</x:v>
      </x:c>
      <x:c r="AF491" s="5" t="n">
        <x:v>5040</x:v>
      </x:c>
      <x:c r="AG491" s="13" t="n">
        <x:v>123.45669353785132</x:v>
      </x:c>
      <x:c r="AH491" s="13" t="n">
        <x:v>10.548708293383033</x:v>
      </x:c>
      <x:c r="AI491" s="5" t="n">
        <x:v>5040</x:v>
      </x:c>
      <x:c r="AJ491" s="5" t="str">
        <x:v>Stronger evidence - built or existing label</x:v>
      </x:c>
      <x:c r="AK491" s="5" t="n">
        <x:v>5040</x:v>
      </x:c>
      <x:c r="AL491" s="5" t="str">
        <x:v>ESCALANTE - SAN CARLOS</x:v>
      </x:c>
      <x:c r="AM491" s="5" t="str">
        <x:v>Tier 1A (Direct Coloc, &lt;1 km)</x:v>
      </x:c>
      <x:c r="AN491" s="14" t="n">
        <x:v>93.2</x:v>
      </x:c>
      <x:c r="AO491" s="14" t="n">
        <x:v>93.23938199059482</x:v>
      </x:c>
      <x:c r="AP491" s="14" t="n">
        <x:v>93.24743849092826</x:v>
      </x:c>
      <x:c r="AQ491" s="14" t="n">
        <x:v>78.2</x:v>
      </x:c>
      <x:c r="AR491" s="5" t="n">
        <x:v>491</x:v>
      </x:c>
      <x:c r="AS491" s="11" t="str"/>
      <x:c r="AT491" s="5" t="str">
        <x:v>Batch 1 (First 1,000)</x:v>
      </x:c>
      <x:c r="AU491" s="5" t="n">
        <x:v>491</x:v>
      </x:c>
    </x:row>
    <x:row r="492" ht="60" customHeight="1">
      <x:c r="A492" s="5" t="n">
        <x:v>488</x:v>
      </x:c>
      <x:c r="B492" s="5" t="n">
        <x:v>1</x:v>
      </x:c>
      <x:c r="C492" s="10" t="str">
        <x:v>1004320008</x:v>
      </x:c>
      <x:c r="D492" s="5" t="str">
        <x:v>Poblacion</x:v>
      </x:c>
      <x:c r="E492" s="5" t="str">
        <x:v>Naawan</x:v>
      </x:c>
      <x:c r="F492" s="5" t="str">
        <x:v>Misamis Oriental</x:v>
      </x:c>
      <x:c r="G492" s="11" t="str">
        <x:v>A - Node within 0.5 km</x:v>
      </x:c>
      <x:c r="H492" s="12" t="n">
        <x:v>0.4919460872553099</x:v>
      </x:c>
      <x:c r="I492" s="12" t="n">
        <x:v>0.44908959897003514</x:v>
      </x:c>
      <x:c r="J492" s="12" t="n">
        <x:v>0.44908959897003514</x:v>
      </x:c>
      <x:c r="K492" s="12" t="n">
        <x:v>0.49</x:v>
      </x:c>
      <x:c r="L492" s="12" t="n">
        <x:v>0.001946087255309925</x:v>
      </x:c>
      <x:c r="M492" s="12" t="n">
        <x:v>0.45</x:v>
      </x:c>
      <x:c r="N492" s="12" t="n">
        <x:v>-0.000910401029964869</x:v>
      </x:c>
      <x:c r="O492" s="11" t="str">
        <x:v>NWM001 - BP</x:v>
      </x:c>
      <x:c r="P492" s="11" t="str">
        <x:v>CDO - ILIGAN</x:v>
      </x:c>
      <x:c r="Q492" s="11" t="str">
        <x:v>Stronger evidence - built or existing label</x:v>
      </x:c>
      <x:c r="R492" s="11" t="str">
        <x:v>First survey: confirm node handoff, spare capacity and a feasible short route; co-location is not established.</x:v>
      </x:c>
      <x:c r="S492" s="5" t="n">
        <x:v>904</x:v>
      </x:c>
      <x:c r="T492" s="5" t="str">
        <x:v>Region X (Northern Mindanao)</x:v>
      </x:c>
      <x:c r="U492" s="13" t="n">
        <x:v>8.432641</x:v>
      </x:c>
      <x:c r="V492" s="13" t="n">
        <x:v>124.294791</x:v>
      </x:c>
      <x:c r="W492" s="12" t="n">
        <x:v>0.4915902252311977</x:v>
      </x:c>
      <x:c r="X492" s="12" t="n">
        <x:v>0.4485745332180535</x:v>
      </x:c>
      <x:c r="Y492" s="12" t="n">
        <x:v>0.44908959897003514</x:v>
      </x:c>
      <x:c r="Z492" s="12" t="n">
        <x:v>0.44908959897003514</x:v>
      </x:c>
      <x:c r="AA492" s="5" t="str">
        <x:v>NWM001 - BP</x:v>
      </x:c>
      <x:c r="AB492" s="6" t="b">
        <x:v>1</x:v>
      </x:c>
      <x:c r="AC492" s="5" t="n">
        <x:v>5300</x:v>
      </x:c>
      <x:c r="AD492" s="13" t="n">
        <x:v>124.2904847490621</x:v>
      </x:c>
      <x:c r="AE492" s="13" t="n">
        <x:v>8.43145779487703</x:v>
      </x:c>
      <x:c r="AF492" s="5" t="n">
        <x:v>5083</x:v>
      </x:c>
      <x:c r="AG492" s="13" t="n">
        <x:v>124.2907265516015</x:v>
      </x:c>
      <x:c r="AH492" s="13" t="n">
        <x:v>8.432972240120561</x:v>
      </x:c>
      <x:c r="AI492" s="5" t="n">
        <x:v>5083</x:v>
      </x:c>
      <x:c r="AJ492" s="5" t="str">
        <x:v>Stronger evidence - built or existing label</x:v>
      </x:c>
      <x:c r="AK492" s="5" t="n">
        <x:v>5083</x:v>
      </x:c>
      <x:c r="AL492" s="5" t="str">
        <x:v>CDO - ILIGAN</x:v>
      </x:c>
      <x:c r="AM492" s="5" t="str">
        <x:v>Tier 1A (Direct Coloc, &lt;1 km)</x:v>
      </x:c>
      <x:c r="AN492" s="14" t="n">
        <x:v>94.9</x:v>
      </x:c>
      <x:c r="AO492" s="14" t="n">
        <x:v>94.9308038546052</x:v>
      </x:c>
      <x:c r="AP492" s="14" t="n">
        <x:v>94.87572746879042</x:v>
      </x:c>
      <x:c r="AQ492" s="14" t="n">
        <x:v>78.2</x:v>
      </x:c>
      <x:c r="AR492" s="5" t="n">
        <x:v>454</x:v>
      </x:c>
      <x:c r="AS492" s="11" t="str">
        <x:v>Within 50 m of a screening threshold</x:v>
      </x:c>
      <x:c r="AT492" s="5" t="str">
        <x:v>Batch 1 (First 1,000)</x:v>
      </x:c>
      <x:c r="AU492" s="5" t="n">
        <x:v>492</x:v>
      </x:c>
    </x:row>
    <x:row r="493" ht="60" customHeight="1">
      <x:c r="A493" s="5" t="n">
        <x:v>489</x:v>
      </x:c>
      <x:c r="B493" s="5" t="n">
        <x:v>1</x:v>
      </x:c>
      <x:c r="C493" s="10" t="str">
        <x:v>1004322008</x:v>
      </x:c>
      <x:c r="D493" s="5" t="str">
        <x:v>Looc</x:v>
      </x:c>
      <x:c r="E493" s="5" t="str">
        <x:v>Salay</x:v>
      </x:c>
      <x:c r="F493" s="5" t="str">
        <x:v>Misamis Oriental</x:v>
      </x:c>
      <x:c r="G493" s="11" t="str">
        <x:v>B - Node 0.5-1 km</x:v>
      </x:c>
      <x:c r="H493" s="12" t="n">
        <x:v>0.89822266267665</x:v>
      </x:c>
      <x:c r="I493" s="12" t="n">
        <x:v>0.14572609042691467</x:v>
      </x:c>
      <x:c r="J493" s="12" t="n">
        <x:v>0.14572609042691467</x:v>
      </x:c>
      <x:c r="K493" s="12" t="n">
        <x:v>0.9</x:v>
      </x:c>
      <x:c r="L493" s="12" t="n">
        <x:v>-0.001777337323350059</x:v>
      </x:c>
      <x:c r="M493" s="12" t="n">
        <x:v>0.15</x:v>
      </x:c>
      <x:c r="N493" s="12" t="n">
        <x:v>-0.004273909573085322</x:v>
      </x:c>
      <x:c r="O493" s="11" t="str">
        <x:v>SLM001 - BP</x:v>
      </x:c>
      <x:c r="P493" s="11" t="str">
        <x:v>CDO - BUENAVISTA via GINGOOG</x:v>
      </x:c>
      <x:c r="Q493" s="11" t="str">
        <x:v>Stronger evidence - built or existing label</x:v>
      </x:c>
      <x:c r="R493" s="11" t="str">
        <x:v>Survey a short node lateral; confirm port/fiber capacity, access and route.</x:v>
      </x:c>
      <x:c r="S493" s="5" t="n">
        <x:v>1762</x:v>
      </x:c>
      <x:c r="T493" s="5" t="str">
        <x:v>Region X (Northern Mindanao)</x:v>
      </x:c>
      <x:c r="U493" s="13" t="n">
        <x:v>8.849174</x:v>
      </x:c>
      <x:c r="V493" s="13" t="n">
        <x:v>124.788537</x:v>
      </x:c>
      <x:c r="W493" s="12" t="n">
        <x:v>0.9030023913182318</x:v>
      </x:c>
      <x:c r="X493" s="12" t="n">
        <x:v>0.15095482641820804</x:v>
      </x:c>
      <x:c r="Y493" s="12" t="n">
        <x:v>0.14572609042691467</x:v>
      </x:c>
      <x:c r="Z493" s="12" t="n">
        <x:v>0.14572609042691467</x:v>
      </x:c>
      <x:c r="AA493" s="5" t="str">
        <x:v>SLM001 - BP</x:v>
      </x:c>
      <x:c r="AB493" s="6" t="b">
        <x:v>1</x:v>
      </x:c>
      <x:c r="AC493" s="5" t="n">
        <x:v>5304</x:v>
      </x:c>
      <x:c r="AD493" s="13" t="n">
        <x:v>124.78780610099</x:v>
      </x:c>
      <x:c r="AE493" s="13" t="n">
        <x:v>8.857262719655097</x:v>
      </x:c>
      <x:c r="AF493" s="5" t="n">
        <x:v>5073</x:v>
      </x:c>
      <x:c r="AG493" s="13" t="n">
        <x:v>124.78981956888005</x:v>
      </x:c>
      <x:c r="AH493" s="13" t="n">
        <x:v>8.849503822190618</x:v>
      </x:c>
      <x:c r="AI493" s="5" t="n">
        <x:v>5073</x:v>
      </x:c>
      <x:c r="AJ493" s="5" t="str">
        <x:v>Stronger evidence - built or existing label</x:v>
      </x:c>
      <x:c r="AK493" s="5" t="n">
        <x:v>5073</x:v>
      </x:c>
      <x:c r="AL493" s="5" t="str">
        <x:v>CDO - BUENAVISTA via GINGOOG</x:v>
      </x:c>
      <x:c r="AM493" s="5" t="str">
        <x:v>Tier 1A (Direct Coloc, &lt;1 km)</x:v>
      </x:c>
      <x:c r="AN493" s="14" t="n">
        <x:v>84</x:v>
      </x:c>
      <x:c r="AO493" s="14" t="n">
        <x:v>84.08182206817179</x:v>
      </x:c>
      <x:c r="AP493" s="14" t="n">
        <x:v>84.12572453425076</x:v>
      </x:c>
      <x:c r="AQ493" s="14" t="n">
        <x:v>78.19</x:v>
      </x:c>
      <x:c r="AR493" s="5" t="n">
        <x:v>268</x:v>
      </x:c>
      <x:c r="AS493" s="11" t="str"/>
      <x:c r="AT493" s="5" t="str">
        <x:v>Batch 1 (First 1,000)</x:v>
      </x:c>
      <x:c r="AU493" s="5" t="n">
        <x:v>493</x:v>
      </x:c>
    </x:row>
    <x:row r="494" ht="60" customHeight="1">
      <x:c r="A494" s="5" t="n">
        <x:v>490</x:v>
      </x:c>
      <x:c r="B494" s="5" t="n">
        <x:v>1</x:v>
      </x:c>
      <x:c r="C494" s="10" t="str">
        <x:v>0403424005</x:v>
      </x:c>
      <x:c r="D494" s="5" t="str">
        <x:v>Barangay II-A</x:v>
      </x:c>
      <x:c r="E494" s="5" t="str">
        <x:v>City of San Pablo</x:v>
      </x:c>
      <x:c r="F494" s="5" t="str">
        <x:v>Laguna</x:v>
      </x:c>
      <x:c r="G494" s="11" t="str">
        <x:v>C - Line within 0.5 km; node over 1 km</x:v>
      </x:c>
      <x:c r="H494" s="12" t="n">
        <x:v>1.0791252382991952</x:v>
      </x:c>
      <x:c r="I494" s="12" t="n">
        <x:v>0.34144864270725717</x:v>
      </x:c>
      <x:c r="J494" s="12" t="n">
        <x:v>0.34144864270725717</x:v>
      </x:c>
      <x:c r="K494" s="12" t="n">
        <x:v>1.08</x:v>
      </x:c>
      <x:c r="L494" s="12" t="n">
        <x:v>-0.0008747617008049158</x:v>
      </x:c>
      <x:c r="M494" s="12" t="n">
        <x:v>0.41</x:v>
      </x:c>
      <x:c r="N494" s="12" t="n">
        <x:v>-0.06855135729274281</x:v>
      </x:c>
      <x:c r="O494" s="11" t="str">
        <x:v>SPO002
- TYPE 3</x:v>
      </x:c>
      <x:c r="P494" s="11" t="str">
        <x:v>AE SPO002 TO SPO001</x:v>
      </x:c>
      <x:c r="Q494" s="11" t="str">
        <x:v>Conditional - mapped route, status unverified</x:v>
      </x:c>
      <x:c r="R494" s="11" t="str">
        <x:v>Locate an authorized closure or handhole and confirm splicing/capacity; nearby cable alone is insufficient.</x:v>
      </x:c>
      <x:c r="S494" s="5" t="n">
        <x:v>2957</x:v>
      </x:c>
      <x:c r="T494" s="5" t="str">
        <x:v>Region IV-A (CALABARZON)</x:v>
      </x:c>
      <x:c r="U494" s="13" t="n">
        <x:v>14.062328</x:v>
      </x:c>
      <x:c r="V494" s="13" t="n">
        <x:v>121.320056</x:v>
      </x:c>
      <x:c r="W494" s="12" t="n">
        <x:v>1.078373566729431</x:v>
      </x:c>
      <x:c r="X494" s="12" t="n">
        <x:v>0.4091230037903898</x:v>
      </x:c>
      <x:c r="Y494" s="12" t="n">
        <x:v>0.34144864270725717</x:v>
      </x:c>
      <x:c r="Z494" s="12" t="n">
        <x:v>0.7722900361371632</x:v>
      </x:c>
      <x:c r="AA494" s="5" t="str">
        <x:v>SPO002
- TYPE 3</x:v>
      </x:c>
      <x:c r="AB494" s="6" t="b">
        <x:v>1</x:v>
      </x:c>
      <x:c r="AC494" s="5" t="n">
        <x:v>4364</x:v>
      </x:c>
      <x:c r="AD494" s="13" t="n">
        <x:v>121.3295473866972</x:v>
      </x:c>
      <x:c r="AE494" s="13" t="n">
        <x:v>14.05928118642982</x:v>
      </x:c>
      <x:c r="AF494" s="5" t="n">
        <x:v>4087</x:v>
      </x:c>
      <x:c r="AG494" s="13" t="n">
        <x:v>121.32139358527873</x:v>
      </x:c>
      <x:c r="AH494" s="13" t="n">
        <x:v>14.065124295804868</x:v>
      </x:c>
      <x:c r="AI494" s="5" t="n">
        <x:v>4087</x:v>
      </x:c>
      <x:c r="AJ494" s="5" t="str">
        <x:v>Conditional - mapped route, status unverified</x:v>
      </x:c>
      <x:c r="AK494" s="5" t="n">
        <x:v>4188</x:v>
      </x:c>
      <x:c r="AL494" s="5" t="str">
        <x:v>STO. TOMAS - CANDELARIA</x:v>
      </x:c>
      <x:c r="AM494" s="5" t="str">
        <x:v>Tier 1B (Micro Drop, 1-3 km)</x:v>
      </x:c>
      <x:c r="AN494" s="14" t="n">
        <x:v>79.8</x:v>
      </x:c>
      <x:c r="AO494" s="14" t="n">
        <x:v>79.76763260710311</x:v>
      </x:c>
      <x:c r="AP494" s="14" t="n">
        <x:v>79.78797892430896</x:v>
      </x:c>
      <x:c r="AQ494" s="14" t="n">
        <x:v>78.18</x:v>
      </x:c>
      <x:c r="AR494" s="5" t="n">
        <x:v>289</x:v>
      </x:c>
      <x:c r="AS494" s="11" t="str">
        <x:v>Nearest screened line status requires confirmation</x:v>
      </x:c>
      <x:c r="AT494" s="5" t="str">
        <x:v>Batch 1 (First 1,000)</x:v>
      </x:c>
      <x:c r="AU494" s="5" t="n">
        <x:v>494</x:v>
      </x:c>
    </x:row>
    <x:row r="495" ht="60" customHeight="1">
      <x:c r="A495" s="5" t="n">
        <x:v>491</x:v>
      </x:c>
      <x:c r="B495" s="5" t="n">
        <x:v>1</x:v>
      </x:c>
      <x:c r="C495" s="10" t="str">
        <x:v>0300811001</x:v>
      </x:c>
      <x:c r="D495" s="5" t="str">
        <x:v>Ala-uli</x:v>
      </x:c>
      <x:c r="E495" s="5" t="str">
        <x:v>Pilar</x:v>
      </x:c>
      <x:c r="F495" s="5" t="str">
        <x:v>Bataan</x:v>
      </x:c>
      <x:c r="G495" s="11" t="str">
        <x:v>A - Node within 0.5 km</x:v>
      </x:c>
      <x:c r="H495" s="12" t="n">
        <x:v>0.38021667854182994</x:v>
      </x:c>
      <x:c r="I495" s="12" t="n">
        <x:v>0.030730978245770483</x:v>
      </x:c>
      <x:c r="J495" s="12" t="n">
        <x:v>0.030730978245770483</x:v>
      </x:c>
      <x:c r="K495" s="12" t="n">
        <x:v>0.38</x:v>
      </x:c>
      <x:c r="L495" s="12" t="n">
        <x:v>0.00021667854182993995</x:v>
      </x:c>
      <x:c r="M495" s="12" t="n">
        <x:v>0.08</x:v>
      </x:c>
      <x:c r="N495" s="12" t="n">
        <x:v>-0.04926902175422952</x:v>
      </x:c>
      <x:c r="O495" s="11" t="str">
        <x:v>PLB001 - TYPE 4A</x:v>
      </x:c>
      <x:c r="P495" s="11" t="str">
        <x:v>Bagac-Pilar AERIAL</x:v>
      </x:c>
      <x:c r="Q495" s="11" t="str">
        <x:v>Conditional - mapped route, status unverified</x:v>
      </x:c>
      <x:c r="R495" s="11" t="str">
        <x:v>First survey: confirm node handoff, spare capacity and a feasible short route; co-location is not established.</x:v>
      </x:c>
      <x:c r="S495" s="5" t="n">
        <x:v>677</x:v>
      </x:c>
      <x:c r="T495" s="5" t="str">
        <x:v>Region III (Central Luzon)</x:v>
      </x:c>
      <x:c r="U495" s="13" t="n">
        <x:v>14.645743</x:v>
      </x:c>
      <x:c r="V495" s="13" t="n">
        <x:v>120.538595</x:v>
      </x:c>
      <x:c r="W495" s="12" t="n">
        <x:v>0.38158506016454274</x:v>
      </x:c>
      <x:c r="X495" s="12" t="n">
        <x:v>0.0599116156078226</x:v>
      </x:c>
      <x:c r="Y495" s="12" t="n">
        <x:v>0.030730978245770483</x:v>
      </x:c>
      <x:c r="Z495" s="12" t="n">
        <x:v>2.885192309334787</x:v>
      </x:c>
      <x:c r="AA495" s="5" t="str">
        <x:v>PLB001 - TYPE 4A</x:v>
      </x:c>
      <x:c r="AB495" s="6" t="b">
        <x:v>1</x:v>
      </x:c>
      <x:c r="AC495" s="5" t="n">
        <x:v>3834</x:v>
      </x:c>
      <x:c r="AD495" s="13" t="n">
        <x:v>120.5402419571629</x:v>
      </x:c>
      <x:c r="AE495" s="13" t="n">
        <x:v>14.64878230567246</x:v>
      </x:c>
      <x:c r="AF495" s="5" t="n">
        <x:v>3342</x:v>
      </x:c>
      <x:c r="AG495" s="13" t="n">
        <x:v>120.53835174984448</x:v>
      </x:c>
      <x:c r="AH495" s="13" t="n">
        <x:v>14.6458880942835</x:v>
      </x:c>
      <x:c r="AI495" s="5" t="n">
        <x:v>2899</x:v>
      </x:c>
      <x:c r="AJ495" s="5" t="str">
        <x:v>Conditional - mapped route, status unverified</x:v>
      </x:c>
      <x:c r="AK495" s="5" t="n">
        <x:v>3441</x:v>
      </x:c>
      <x:c r="AL495" s="5" t="str">
        <x:v>PILAR</x:v>
      </x:c>
      <x:c r="AM495" s="5" t="str">
        <x:v>Tier 1A (Direct Coloc, &lt;1 km)</x:v>
      </x:c>
      <x:c r="AN495" s="14" t="n">
        <x:v>98.1</x:v>
      </x:c>
      <x:c r="AO495" s="14" t="n">
        <x:v>98.10272994231082</x:v>
      </x:c>
      <x:c r="AP495" s="14" t="n">
        <x:v>98.09636684841952</x:v>
      </x:c>
      <x:c r="AQ495" s="14" t="n">
        <x:v>78.18</x:v>
      </x:c>
      <x:c r="AR495" s="5" t="n">
        <x:v>471</x:v>
      </x:c>
      <x:c r="AS495" s="11" t="str">
        <x:v>Vertex distance not reproduced within 0.011 km; Nearest screened line status requires confirmation</x:v>
      </x:c>
      <x:c r="AT495" s="5" t="str">
        <x:v>Batch 1 (First 1,000)</x:v>
      </x:c>
      <x:c r="AU495" s="5" t="n">
        <x:v>495</x:v>
      </x:c>
    </x:row>
    <x:row r="496" ht="60" customHeight="1">
      <x:c r="A496" s="5" t="n">
        <x:v>492</x:v>
      </x:c>
      <x:c r="B496" s="5" t="n">
        <x:v>1</x:v>
      </x:c>
      <x:c r="C496" s="10" t="str">
        <x:v>0908305002</x:v>
      </x:c>
      <x:c r="D496" s="5" t="str">
        <x:v>Bangkerohan</x:v>
      </x:c>
      <x:c r="E496" s="5" t="str">
        <x:v>Ipil</x:v>
      </x:c>
      <x:c r="F496" s="5" t="str">
        <x:v>Zamboanga Sibugay</x:v>
      </x:c>
      <x:c r="G496" s="11" t="str">
        <x:v>D - Other node or line within 3 km</x:v>
      </x:c>
      <x:c r="H496" s="12" t="n">
        <x:v>1.1252853686466022</x:v>
      </x:c>
      <x:c r="I496" s="12" t="n">
        <x:v>1.006366684495593</x:v>
      </x:c>
      <x:c r="J496" s="12" t="n">
        <x:v>1.006366684495593</x:v>
      </x:c>
      <x:c r="K496" s="12" t="n">
        <x:v>1.13</x:v>
      </x:c>
      <x:c r="L496" s="12" t="n">
        <x:v>-0.004714631353397669</x:v>
      </x:c>
      <x:c r="M496" s="12" t="n">
        <x:v>1.03</x:v>
      </x:c>
      <x:c r="N496" s="12" t="n">
        <x:v>-0.02363331550440706</x:v>
      </x:c>
      <x:c r="O496" s="11" t="str">
        <x:v>ILZ001-TYPE 2</x:v>
      </x:c>
      <x:c r="P496" s="11" t="str">
        <x:v>Untitled Path</x:v>
      </x:c>
      <x:c r="Q496" s="11" t="str">
        <x:v>Conditional - mapped route, status unverified</x:v>
      </x:c>
      <x:c r="R496" s="11" t="str">
        <x:v>Compare a routed node lateral with an approved line tap; survey crossings and permissions.</x:v>
      </x:c>
      <x:c r="S496" s="5" t="n">
        <x:v>3615</x:v>
      </x:c>
      <x:c r="T496" s="5" t="str">
        <x:v>Region IX (Zamboanga Peninsula)</x:v>
      </x:c>
      <x:c r="U496" s="13" t="n">
        <x:v>7.77332</x:v>
      </x:c>
      <x:c r="V496" s="13" t="n">
        <x:v>122.59088</x:v>
      </x:c>
      <x:c r="W496" s="12" t="n">
        <x:v>1.1274414303537443</x:v>
      </x:c>
      <x:c r="X496" s="12" t="n">
        <x:v>1.0094629577829657</x:v>
      </x:c>
      <x:c r="Y496" s="12" t="n">
        <x:v>1.006366684495593</x:v>
      </x:c>
      <x:c r="Z496" s="12" t="n">
        <x:v>1.0224576970931194</x:v>
      </x:c>
      <x:c r="AA496" s="5" t="str">
        <x:v>ILZ001-TYPE 2</x:v>
      </x:c>
      <x:c r="AB496" s="6" t="b">
        <x:v>1</x:v>
      </x:c>
      <x:c r="AC496" s="5" t="n">
        <x:v>5332</x:v>
      </x:c>
      <x:c r="AD496" s="13" t="n">
        <x:v>122.5834369607102</x:v>
      </x:c>
      <x:c r="AE496" s="13" t="n">
        <x:v>7.780278549894232</x:v>
      </x:c>
      <x:c r="AF496" s="5" t="n">
        <x:v>5156</x:v>
      </x:c>
      <x:c r="AG496" s="13" t="n">
        <x:v>122.5854318291262</x:v>
      </x:c>
      <x:c r="AH496" s="13" t="n">
        <x:v>7.780619096623922</x:v>
      </x:c>
      <x:c r="AI496" s="5" t="n">
        <x:v>5089</x:v>
      </x:c>
      <x:c r="AJ496" s="5" t="str">
        <x:v>Excluded - no cable or not built</x:v>
      </x:c>
      <x:c r="AK496" s="5" t="n">
        <x:v>5090</x:v>
      </x:c>
      <x:c r="AL496" s="5" t="str">
        <x:v>IPIL - TUNGAWAN</x:v>
      </x:c>
      <x:c r="AM496" s="5" t="str">
        <x:v>Tier 1B (Micro Drop, 1-3 km)</x:v>
      </x:c>
      <x:c r="AN496" s="14" t="n">
        <x:v>78.7</x:v>
      </x:c>
      <x:c r="AO496" s="14" t="n">
        <x:v>78.61447506980018</x:v>
      </x:c>
      <x:c r="AP496" s="14" t="n">
        <x:v>78.72239049631906</x:v>
      </x:c>
      <x:c r="AQ496" s="14" t="n">
        <x:v>78.14</x:v>
      </x:c>
      <x:c r="AR496" s="5" t="n">
        <x:v>293</x:v>
      </x:c>
      <x:c r="AS496" s="11" t="str">
        <x:v>Vertex distance not reproduced within 0.011 km; Nearest raw line excluded from fiber screening; Nearest screened line status requires confirmation; Within 50 m of a screening threshold</x:v>
      </x:c>
      <x:c r="AT496" s="5" t="str">
        <x:v>Batch 1 (First 1,000)</x:v>
      </x:c>
      <x:c r="AU496" s="5" t="n">
        <x:v>496</x:v>
      </x:c>
    </x:row>
    <x:row r="497" ht="60" customHeight="1">
      <x:c r="A497" s="5" t="n">
        <x:v>493</x:v>
      </x:c>
      <x:c r="B497" s="5" t="n">
        <x:v>1</x:v>
      </x:c>
      <x:c r="C497" s="10" t="str">
        <x:v>0300806015</x:v>
      </x:c>
      <x:c r="D497" s="5" t="str">
        <x:v>St. Francis II</x:v>
      </x:c>
      <x:c r="E497" s="5" t="str">
        <x:v>Limay</x:v>
      </x:c>
      <x:c r="F497" s="5" t="str">
        <x:v>Bataan</x:v>
      </x:c>
      <x:c r="G497" s="11" t="str">
        <x:v>A - Node within 0.5 km</x:v>
      </x:c>
      <x:c r="H497" s="12" t="n">
        <x:v>0.38639864458675616</x:v>
      </x:c>
      <x:c r="I497" s="12" t="n">
        <x:v>0.10514291339098658</x:v>
      </x:c>
      <x:c r="J497" s="12" t="n">
        <x:v>0.10514291339098658</x:v>
      </x:c>
      <x:c r="K497" s="12" t="n">
        <x:v>0.39</x:v>
      </x:c>
      <x:c r="L497" s="12" t="n">
        <x:v>-0.0036013554132438563</x:v>
      </x:c>
      <x:c r="M497" s="12" t="n">
        <x:v>0.12</x:v>
      </x:c>
      <x:c r="N497" s="12" t="n">
        <x:v>-0.014857086609013415</x:v>
      </x:c>
      <x:c r="O497" s="11" t="str">
        <x:v>LMB001- PM</x:v>
      </x:c>
      <x:c r="P497" s="11" t="str">
        <x:v>36 CORE 3X12</x:v>
      </x:c>
      <x:c r="Q497" s="11" t="str">
        <x:v>Conditional - mapped route, status unverified</x:v>
      </x:c>
      <x:c r="R497" s="11" t="str">
        <x:v>First survey: confirm node handoff, spare capacity and a feasible short route; co-location is not established.</x:v>
      </x:c>
      <x:c r="S497" s="5" t="n">
        <x:v>686</x:v>
      </x:c>
      <x:c r="T497" s="5" t="str">
        <x:v>Region III (Central Luzon)</x:v>
      </x:c>
      <x:c r="U497" s="13" t="n">
        <x:v>14.57189</x:v>
      </x:c>
      <x:c r="V497" s="13" t="n">
        <x:v>120.59244</x:v>
      </x:c>
      <x:c r="W497" s="12" t="n">
        <x:v>0.38598635292736244</x:v>
      </x:c>
      <x:c r="X497" s="12" t="n">
        <x:v>0.10500867451266284</x:v>
      </x:c>
      <x:c r="Y497" s="12" t="n">
        <x:v>0.10514291339098658</x:v>
      </x:c>
      <x:c r="Z497" s="12" t="n">
        <x:v>0.35235050166150994</x:v>
      </x:c>
      <x:c r="AA497" s="5" t="str">
        <x:v>LMB001- PM</x:v>
      </x:c>
      <x:c r="AB497" s="6" t="b">
        <x:v>1</x:v>
      </x:c>
      <x:c r="AC497" s="5" t="n">
        <x:v>3828</x:v>
      </x:c>
      <x:c r="AD497" s="13" t="n">
        <x:v>120.5889298527266</x:v>
      </x:c>
      <x:c r="AE497" s="13" t="n">
        <x:v>14.57260306786134</x:v>
      </x:c>
      <x:c r="AF497" s="5" t="n">
        <x:v>2940</x:v>
      </x:c>
      <x:c r="AG497" s="13" t="n">
        <x:v>120.5934115326961</x:v>
      </x:c>
      <x:c r="AH497" s="13" t="n">
        <x:v>14.57197774002762</x:v>
      </x:c>
      <x:c r="AI497" s="5" t="n">
        <x:v>2940</x:v>
      </x:c>
      <x:c r="AJ497" s="5" t="str">
        <x:v>Conditional - mapped route, status unverified</x:v>
      </x:c>
      <x:c r="AK497" s="5" t="n">
        <x:v>3437</x:v>
      </x:c>
      <x:c r="AL497" s="5" t="str">
        <x:v>LIMAY</x:v>
      </x:c>
      <x:c r="AM497" s="5" t="str">
        <x:v>Tier 1A (Direct Coloc, &lt;1 km)</x:v>
      </x:c>
      <x:c r="AN497" s="14" t="n">
        <x:v>97.9</x:v>
      </x:c>
      <x:c r="AO497" s="14" t="n">
        <x:v>97.80954309205613</x:v>
      </x:c>
      <x:c r="AP497" s="14" t="n">
        <x:v>97.91501751231841</x:v>
      </x:c>
      <x:c r="AQ497" s="14" t="n">
        <x:v>78.13</x:v>
      </x:c>
      <x:c r="AR497" s="5" t="n">
        <x:v>1119</x:v>
      </x:c>
      <x:c r="AS497" s="11" t="str">
        <x:v>Vertex distance not reproduced within 0.011 km; Nearest screened line status requires confirmation</x:v>
      </x:c>
      <x:c r="AT497" s="5" t="str">
        <x:v>Batch 1 (First 1,000)</x:v>
      </x:c>
      <x:c r="AU497" s="5" t="n">
        <x:v>497</x:v>
      </x:c>
    </x:row>
    <x:row r="498" ht="60" customHeight="1">
      <x:c r="A498" s="5" t="n">
        <x:v>494</x:v>
      </x:c>
      <x:c r="B498" s="5" t="n">
        <x:v>1</x:v>
      </x:c>
      <x:c r="C498" s="10" t="str">
        <x:v>0307111008</x:v>
      </x:c>
      <x:c r="D498" s="5" t="str">
        <x:v>Linasin</x:v>
      </x:c>
      <x:c r="E498" s="5" t="str">
        <x:v>San Marcelino</x:v>
      </x:c>
      <x:c r="F498" s="5" t="str">
        <x:v>Zambales</x:v>
      </x:c>
      <x:c r="G498" s="11" t="str">
        <x:v>B - Node 0.5-1 km</x:v>
      </x:c>
      <x:c r="H498" s="12" t="n">
        <x:v>0.7212815206116977</x:v>
      </x:c>
      <x:c r="I498" s="12" t="n">
        <x:v>0.01771580924156866</x:v>
      </x:c>
      <x:c r="J498" s="12" t="n">
        <x:v>0.01771580924156866</x:v>
      </x:c>
      <x:c r="K498" s="12" t="n">
        <x:v>0.72</x:v>
      </x:c>
      <x:c r="L498" s="12" t="n">
        <x:v>0.0012815206116977285</x:v>
      </x:c>
      <x:c r="M498" s="12" t="n">
        <x:v>0.02</x:v>
      </x:c>
      <x:c r="N498" s="12" t="n">
        <x:v>-0.0022841907584313405</x:v>
      </x:c>
      <x:c r="O498" s="11" t="str">
        <x:v>SMZ001 - PB</x:v>
      </x:c>
      <x:c r="P498" s="11" t="str">
        <x:v>BACKBONE ROUTE</x:v>
      </x:c>
      <x:c r="Q498" s="11" t="str">
        <x:v>Conditional - mapped route, status unverified</x:v>
      </x:c>
      <x:c r="R498" s="11" t="str">
        <x:v>Survey a short node lateral; confirm port/fiber capacity, access and route.</x:v>
      </x:c>
      <x:c r="S498" s="5" t="n">
        <x:v>1408</x:v>
      </x:c>
      <x:c r="T498" s="5" t="str">
        <x:v>Region III (Central Luzon)</x:v>
      </x:c>
      <x:c r="U498" s="13" t="n">
        <x:v>14.973466</x:v>
      </x:c>
      <x:c r="V498" s="13" t="n">
        <x:v>120.149588</x:v>
      </x:c>
      <x:c r="W498" s="12" t="n">
        <x:v>0.7240354752093815</x:v>
      </x:c>
      <x:c r="X498" s="12" t="n">
        <x:v>0.019150526257714892</x:v>
      </x:c>
      <x:c r="Y498" s="12" t="n">
        <x:v>0.01771580924156866</x:v>
      </x:c>
      <x:c r="Z498" s="12" t="n">
        <x:v>0.027096459443556167</x:v>
      </x:c>
      <x:c r="AA498" s="5" t="str">
        <x:v>SMZ001 - PB</x:v>
      </x:c>
      <x:c r="AB498" s="6" t="b">
        <x:v>1</x:v>
      </x:c>
      <x:c r="AC498" s="5" t="n">
        <x:v>3923</x:v>
      </x:c>
      <x:c r="AD498" s="13" t="n">
        <x:v>120.1524239994618</x:v>
      </x:c>
      <x:c r="AE498" s="13" t="n">
        <x:v>14.97937300025416</x:v>
      </x:c>
      <x:c r="AF498" s="5" t="n">
        <x:v>3259</x:v>
      </x:c>
      <x:c r="AG498" s="13" t="n">
        <x:v>120.14966008137694</x:v>
      </x:c>
      <x:c r="AH498" s="13" t="n">
        <x:v>14.973322038832427</x:v>
      </x:c>
      <x:c r="AI498" s="5" t="n">
        <x:v>3259</x:v>
      </x:c>
      <x:c r="AJ498" s="5" t="str">
        <x:v>Conditional - mapped route, status unverified</x:v>
      </x:c>
      <x:c r="AK498" s="5" t="n">
        <x:v>3416</x:v>
      </x:c>
      <x:c r="AL498" s="5" t="str">
        <x:v>SAN MARCELINO</x:v>
      </x:c>
      <x:c r="AM498" s="5" t="str">
        <x:v>Tier 1A (Direct Coloc, &lt;1 km)</x:v>
      </x:c>
      <x:c r="AN498" s="14" t="n">
        <x:v>88.6</x:v>
      </x:c>
      <x:c r="AO498" s="14" t="n">
        <x:v>88.66278610665535</x:v>
      </x:c>
      <x:c r="AP498" s="14" t="n">
        <x:v>88.62919062212744</x:v>
      </x:c>
      <x:c r="AQ498" s="14" t="n">
        <x:v>78.12</x:v>
      </x:c>
      <x:c r="AR498" s="5" t="n">
        <x:v>254</x:v>
      </x:c>
      <x:c r="AS498" s="11" t="str">
        <x:v>Nearest screened line status requires confirmation</x:v>
      </x:c>
      <x:c r="AT498" s="5" t="str">
        <x:v>Batch 1 (First 1,000)</x:v>
      </x:c>
      <x:c r="AU498" s="5" t="n">
        <x:v>498</x:v>
      </x:c>
    </x:row>
    <x:row r="499" ht="60" customHeight="1">
      <x:c r="A499" s="5" t="n">
        <x:v>495</x:v>
      </x:c>
      <x:c r="B499" s="5" t="n">
        <x:v>1</x:v>
      </x:c>
      <x:c r="C499" s="10" t="str">
        <x:v>0405808001</x:v>
      </x:c>
      <x:c r="D499" s="5" t="str">
        <x:v>Balite</x:v>
      </x:c>
      <x:c r="E499" s="5" t="str">
        <x:v>Rodriguez</x:v>
      </x:c>
      <x:c r="F499" s="5" t="str">
        <x:v>Rizal</x:v>
      </x:c>
      <x:c r="G499" s="11" t="str">
        <x:v>A - Node within 0.5 km</x:v>
      </x:c>
      <x:c r="H499" s="12" t="n">
        <x:v>0.3866989942489792</x:v>
      </x:c>
      <x:c r="I499" s="12" t="n">
        <x:v>0.33006679122348664</x:v>
      </x:c>
      <x:c r="J499" s="12" t="n">
        <x:v>0.33006679122348664</x:v>
      </x:c>
      <x:c r="K499" s="12" t="n">
        <x:v>0.39</x:v>
      </x:c>
      <x:c r="L499" s="12" t="n">
        <x:v>-0.0033010057510208246</x:v>
      </x:c>
      <x:c r="M499" s="12" t="n">
        <x:v>0.41</x:v>
      </x:c>
      <x:c r="N499" s="12" t="n">
        <x:v>-0.07993320877651333</x:v>
      </x:c>
      <x:c r="O499" s="11" t="str">
        <x:v>ROD001 - TYPE 3</x:v>
      </x:c>
      <x:c r="P499" s="11" t="str">
        <x:v>Aerial 24C</x:v>
      </x:c>
      <x:c r="Q499" s="11" t="str">
        <x:v>Conditional - mapped route, status unverified</x:v>
      </x:c>
      <x:c r="R499" s="11" t="str">
        <x:v>First survey: confirm node handoff, spare capacity and a feasible short route; co-location is not established.</x:v>
      </x:c>
      <x:c r="S499" s="5" t="n">
        <x:v>687</x:v>
      </x:c>
      <x:c r="T499" s="5" t="str">
        <x:v>Region IV-A (CALABARZON)</x:v>
      </x:c>
      <x:c r="U499" s="13" t="n">
        <x:v>14.732513</x:v>
      </x:c>
      <x:c r="V499" s="13" t="n">
        <x:v>121.144537</x:v>
      </x:c>
      <x:c r="W499" s="12" t="n">
        <x:v>0.3885568075839382</x:v>
      </x:c>
      <x:c r="X499" s="12" t="n">
        <x:v>0.3316971481810361</x:v>
      </x:c>
      <x:c r="Y499" s="12" t="n">
        <x:v>0.33006679122348664</x:v>
      </x:c>
      <x:c r="Z499" s="12" t="n">
        <x:v>8.717583502687878</x:v>
      </x:c>
      <x:c r="AA499" s="5" t="str">
        <x:v>ROD001 - TYPE 3</x:v>
      </x:c>
      <x:c r="AB499" s="6" t="b">
        <x:v>1</x:v>
      </x:c>
      <x:c r="AC499" s="5" t="n">
        <x:v>6797</x:v>
      </x:c>
      <x:c r="AD499" s="13" t="n">
        <x:v>121.1439711004371</x:v>
      </x:c>
      <x:c r="AE499" s="13" t="n">
        <x:v>14.72906175058515</x:v>
      </x:c>
      <x:c r="AF499" s="5" t="n">
        <x:v>5836</x:v>
      </x:c>
      <x:c r="AG499" s="13" t="n">
        <x:v>121.1443611850196</x:v>
      </x:c>
      <x:c r="AH499" s="13" t="n">
        <x:v>14.72953482595114</x:v>
      </x:c>
      <x:c r="AI499" s="5" t="n">
        <x:v>5836</x:v>
      </x:c>
      <x:c r="AJ499" s="5" t="str">
        <x:v>Conditional - mapped route, status unverified</x:v>
      </x:c>
      <x:c r="AK499" s="5" t="n">
        <x:v>3432</x:v>
      </x:c>
      <x:c r="AL499" s="5" t="str">
        <x:v>SJDM</x:v>
      </x:c>
      <x:c r="AM499" s="5" t="str">
        <x:v>Tier 1A (Direct Coloc, &lt;1 km)</x:v>
      </x:c>
      <x:c r="AN499" s="14" t="n">
        <x:v>97.9</x:v>
      </x:c>
      <x:c r="AO499" s="14" t="n">
        <x:v>97.80954309205613</x:v>
      </x:c>
      <x:c r="AP499" s="14" t="n">
        <x:v>97.90621620429935</x:v>
      </x:c>
      <x:c r="AQ499" s="14" t="n">
        <x:v>78.11</x:v>
      </x:c>
      <x:c r="AR499" s="5" t="n">
        <x:v>681</x:v>
      </x:c>
      <x:c r="AS499" s="11" t="str">
        <x:v>Vertex distance not reproduced within 0.011 km; Nearest screened line status requires confirmation</x:v>
      </x:c>
      <x:c r="AT499" s="5" t="str">
        <x:v>Batch 1 (First 1,000)</x:v>
      </x:c>
      <x:c r="AU499" s="5" t="n">
        <x:v>499</x:v>
      </x:c>
    </x:row>
    <x:row r="500" ht="60" customHeight="1">
      <x:c r="A500" s="5" t="n">
        <x:v>496</x:v>
      </x:c>
      <x:c r="B500" s="5" t="n">
        <x:v>1</x:v>
      </x:c>
      <x:c r="C500" s="10" t="str">
        <x:v>1600212006</x:v>
      </x:c>
      <x:c r="D500" s="5" t="str">
        <x:v>San Antonio</x:v>
      </x:c>
      <x:c r="E500" s="5" t="str">
        <x:v>Remedios T. Romualdez</x:v>
      </x:c>
      <x:c r="F500" s="5" t="str">
        <x:v>Agusan del Norte</x:v>
      </x:c>
      <x:c r="G500" s="11" t="str">
        <x:v>A - Node within 0.5 km</x:v>
      </x:c>
      <x:c r="H500" s="12" t="n">
        <x:v>0.09000800170275854</x:v>
      </x:c>
      <x:c r="I500" s="12" t="n">
        <x:v>0.03690352343587957</x:v>
      </x:c>
      <x:c r="J500" s="12" t="n">
        <x:v>0.03690352343587957</x:v>
      </x:c>
      <x:c r="K500" s="12" t="n">
        <x:v>0.09</x:v>
      </x:c>
      <x:c r="L500" s="12" t="n">
        <x:v>0.000008001702758539397</x:v>
      </x:c>
      <x:c r="M500" s="12" t="n">
        <x:v>0.13</x:v>
      </x:c>
      <x:c r="N500" s="12" t="n">
        <x:v>-0.09309647656412043</x:v>
      </x:c>
      <x:c r="O500" s="11" t="str">
        <x:v>RRA001 - BP</x:v>
      </x:c>
      <x:c r="P500" s="11" t="str">
        <x:v>22,382</x:v>
      </x:c>
      <x:c r="Q500" s="11" t="str">
        <x:v>Conditional - mapped route, status unverified</x:v>
      </x:c>
      <x:c r="R500" s="11" t="str">
        <x:v>First survey: confirm node handoff, spare capacity and a feasible short route; co-location is not established.</x:v>
      </x:c>
      <x:c r="S500" s="5" t="n">
        <x:v>63</x:v>
      </x:c>
      <x:c r="T500" s="5" t="str">
        <x:v>Region XIII (Caraga)</x:v>
      </x:c>
      <x:c r="U500" s="13" t="n">
        <x:v>9.05351</x:v>
      </x:c>
      <x:c r="V500" s="13" t="n">
        <x:v>125.587846</x:v>
      </x:c>
      <x:c r="W500" s="12" t="n">
        <x:v>0.09039263484364903</x:v>
      </x:c>
      <x:c r="X500" s="12" t="n">
        <x:v>0.05281803411860123</x:v>
      </x:c>
      <x:c r="Y500" s="12" t="n">
        <x:v>0.03690352343587957</x:v>
      </x:c>
      <x:c r="Z500" s="12" t="n">
        <x:v>0.04993533454392752</x:v>
      </x:c>
      <x:c r="AA500" s="5" t="str">
        <x:v>RRA001 - BP</x:v>
      </x:c>
      <x:c r="AB500" s="6" t="b">
        <x:v>1</x:v>
      </x:c>
      <x:c r="AC500" s="5" t="n">
        <x:v>5188</x:v>
      </x:c>
      <x:c r="AD500" s="13" t="n">
        <x:v>125.5875120010192</x:v>
      </x:c>
      <x:c r="AE500" s="13" t="n">
        <x:v>9.052767001730848</x:v>
      </x:c>
      <x:c r="AF500" s="5" t="n">
        <x:v>5104</x:v>
      </x:c>
      <x:c r="AG500" s="13" t="n">
        <x:v>125.58754378914675</x:v>
      </x:c>
      <x:c r="AH500" s="13" t="n">
        <x:v>9.053364792717264</x:v>
      </x:c>
      <x:c r="AI500" s="5" t="n">
        <x:v>5104</x:v>
      </x:c>
      <x:c r="AJ500" s="5" t="str">
        <x:v>Conditional - mapped route, status unverified</x:v>
      </x:c>
      <x:c r="AK500" s="5" t="n">
        <x:v>5094</x:v>
      </x:c>
      <x:c r="AL500" s="5" t="str">
        <x:v>BUENAVISTA - ALEGRIA</x:v>
      </x:c>
      <x:c r="AM500" s="5" t="str">
        <x:v>Tier 1A (Direct Coloc, &lt;1 km)</x:v>
      </x:c>
      <x:c r="AN500" s="14" t="n">
        <x:v>100</x:v>
      </x:c>
      <x:c r="AO500" s="14" t="n">
        <x:v>100</x:v>
      </x:c>
      <x:c r="AP500" s="14" t="n">
        <x:v>100</x:v>
      </x:c>
      <x:c r="AQ500" s="14" t="n">
        <x:v>78.1</x:v>
      </x:c>
      <x:c r="AR500" s="5" t="n">
        <x:v>172</x:v>
      </x:c>
      <x:c r="AS500" s="11" t="str">
        <x:v>Vertex distance not reproduced within 0.011 km; Nearest screened line status requires confirmation</x:v>
      </x:c>
      <x:c r="AT500" s="5" t="str">
        <x:v>Batch 1 (First 1,000)</x:v>
      </x:c>
      <x:c r="AU500" s="5" t="n">
        <x:v>500</x:v>
      </x:c>
    </x:row>
    <x:row r="501" ht="60" customHeight="1">
      <x:c r="A501" s="5" t="n">
        <x:v>497</x:v>
      </x:c>
      <x:c r="B501" s="5" t="n">
        <x:v>1</x:v>
      </x:c>
      <x:c r="C501" s="10" t="str">
        <x:v>0704623008</x:v>
      </x:c>
      <x:c r="D501" s="5" t="str">
        <x:v>Bong-ao</x:v>
      </x:c>
      <x:c r="E501" s="5" t="str">
        <x:v>Valencia</x:v>
      </x:c>
      <x:c r="F501" s="5" t="str">
        <x:v>Negros Oriental</x:v>
      </x:c>
      <x:c r="G501" s="11" t="str">
        <x:v>B - Node 0.5-1 km</x:v>
      </x:c>
      <x:c r="H501" s="12" t="n">
        <x:v>0.5288284376145465</x:v>
      </x:c>
      <x:c r="I501" s="12" t="n">
        <x:v>4.867320499585036</x:v>
      </x:c>
      <x:c r="J501" s="12" t="n">
        <x:v>0.5288284376145465</x:v>
      </x:c>
      <x:c r="K501" s="12" t="n">
        <x:v>0.53</x:v>
      </x:c>
      <x:c r="L501" s="12" t="n">
        <x:v>-0.0011715623854535728</x:v>
      </x:c>
      <x:c r="M501" s="12" t="n">
        <x:v>4.86</x:v>
      </x:c>
      <x:c r="N501" s="12" t="n">
        <x:v>0.007320499585035556</x:v>
      </x:c>
      <x:c r="O501" s="11" t="str">
        <x:v>VCN001 - BP</x:v>
      </x:c>
      <x:c r="P501" s="11" t="str">
        <x:v>KABANGKALAN - BACONG</x:v>
      </x:c>
      <x:c r="Q501" s="11" t="str">
        <x:v>Stronger evidence - built or existing label</x:v>
      </x:c>
      <x:c r="R501" s="11" t="str">
        <x:v>Survey a short node lateral; confirm port/fiber capacity, access and route.</x:v>
      </x:c>
      <x:c r="S501" s="5" t="n">
        <x:v>985</x:v>
      </x:c>
      <x:c r="T501" s="5" t="str">
        <x:v>Region VII (Central Visayas)</x:v>
      </x:c>
      <x:c r="U501" s="13" t="n">
        <x:v>9.27888</x:v>
      </x:c>
      <x:c r="V501" s="13" t="n">
        <x:v>123.24866</x:v>
      </x:c>
      <x:c r="W501" s="12" t="n">
        <x:v>0.5285223014621632</x:v>
      </x:c>
      <x:c r="X501" s="12" t="n">
        <x:v>4.861551365268276</x:v>
      </x:c>
      <x:c r="Y501" s="12" t="n">
        <x:v>4.867320499585036</x:v>
      </x:c>
      <x:c r="Z501" s="12" t="n">
        <x:v>4.867320499585036</x:v>
      </x:c>
      <x:c r="AA501" s="5" t="str">
        <x:v>VCN001 - BP</x:v>
      </x:c>
      <x:c r="AB501" s="6" t="b">
        <x:v>1</x:v>
      </x:c>
      <x:c r="AC501" s="5" t="n">
        <x:v>4778</x:v>
      </x:c>
      <x:c r="AD501" s="13" t="n">
        <x:v>123.2440821001129</x:v>
      </x:c>
      <x:c r="AE501" s="13" t="n">
        <x:v>9.280356439951875</x:v>
      </x:c>
      <x:c r="AF501" s="5" t="n">
        <x:v>5032</x:v>
      </x:c>
      <x:c r="AG501" s="13" t="n">
        <x:v>123.2928901405062</x:v>
      </x:c>
      <x:c r="AH501" s="13" t="n">
        <x:v>9.27641702304557</x:v>
      </x:c>
      <x:c r="AI501" s="5" t="n">
        <x:v>5032</x:v>
      </x:c>
      <x:c r="AJ501" s="5" t="str">
        <x:v>Stronger evidence - built or existing label</x:v>
      </x:c>
      <x:c r="AK501" s="5" t="n">
        <x:v>5032</x:v>
      </x:c>
      <x:c r="AL501" s="5" t="str">
        <x:v>KABANGKALAN - BACONG</x:v>
      </x:c>
      <x:c r="AM501" s="5" t="str">
        <x:v>Tier 1A (Direct Coloc, &lt;1 km)</x:v>
      </x:c>
      <x:c r="AN501" s="14" t="n">
        <x:v>83.8</x:v>
      </x:c>
      <x:c r="AO501" s="14" t="n">
        <x:v>83.80590909996614</x:v>
      </x:c>
      <x:c r="AP501" s="14" t="n">
        <x:v>83.83864344153076</x:v>
      </x:c>
      <x:c r="AQ501" s="14" t="n">
        <x:v>78.08</x:v>
      </x:c>
      <x:c r="AR501" s="5" t="n">
        <x:v>265</x:v>
      </x:c>
      <x:c r="AS501" s="11" t="str">
        <x:v>Within 50 m of a screening threshold</x:v>
      </x:c>
      <x:c r="AT501" s="5" t="str">
        <x:v>Batch 1 (First 1,000)</x:v>
      </x:c>
      <x:c r="AU501" s="5" t="n">
        <x:v>501</x:v>
      </x:c>
    </x:row>
    <x:row r="502" ht="60" customHeight="1">
      <x:c r="A502" s="5" t="n">
        <x:v>498</x:v>
      </x:c>
      <x:c r="B502" s="5" t="n">
        <x:v>1</x:v>
      </x:c>
      <x:c r="C502" s="10" t="str">
        <x:v>0203115007</x:v>
      </x:c>
      <x:c r="D502" s="5" t="str">
        <x:v>Barangay II</x:v>
      </x:c>
      <x:c r="E502" s="5" t="str">
        <x:v>Jones</x:v>
      </x:c>
      <x:c r="F502" s="5" t="str">
        <x:v>Isabela</x:v>
      </x:c>
      <x:c r="G502" s="11" t="str">
        <x:v>A - Node within 0.5 km</x:v>
      </x:c>
      <x:c r="H502" s="12" t="n">
        <x:v>0.4195005893244592</x:v>
      </x:c>
      <x:c r="I502" s="12" t="n">
        <x:v>11.504757261781144</x:v>
      </x:c>
      <x:c r="J502" s="12" t="n">
        <x:v>0.4195005893244592</x:v>
      </x:c>
      <x:c r="K502" s="12" t="n">
        <x:v>0.42</x:v>
      </x:c>
      <x:c r="L502" s="12" t="n">
        <x:v>-0.0004994106755407679</x:v>
      </x:c>
      <x:c r="M502" s="12" t="n">
        <x:v>11.6</x:v>
      </x:c>
      <x:c r="N502" s="12" t="n">
        <x:v>-0.09524273821885565</x:v>
      </x:c>
      <x:c r="O502" s="11" t="str">
        <x:v>JNI001 - BP</x:v>
      </x:c>
      <x:c r="P502" s="11" t="str">
        <x:v>SEGMENT 47 (SANTIAGO - MADDELA)</x:v>
      </x:c>
      <x:c r="Q502" s="11" t="str">
        <x:v>Stronger evidence - built or existing label</x:v>
      </x:c>
      <x:c r="R502" s="11" t="str">
        <x:v>First survey: confirm node handoff, spare capacity and a feasible short route; co-location is not established.</x:v>
      </x:c>
      <x:c r="S502" s="5" t="n">
        <x:v>774</x:v>
      </x:c>
      <x:c r="T502" s="5" t="str">
        <x:v>Region II (Cagayan Valley)</x:v>
      </x:c>
      <x:c r="U502" s="13" t="n">
        <x:v>16.554011</x:v>
      </x:c>
      <x:c r="V502" s="13" t="n">
        <x:v>121.700528</x:v>
      </x:c>
      <x:c r="W502" s="12" t="n">
        <x:v>0.4211816739252739</x:v>
      </x:c>
      <x:c r="X502" s="12" t="n">
        <x:v>11.521798948450531</x:v>
      </x:c>
      <x:c r="Y502" s="12" t="n">
        <x:v>11.504757261781144</x:v>
      </x:c>
      <x:c r="Z502" s="12" t="n">
        <x:v>11.504757261781144</x:v>
      </x:c>
      <x:c r="AA502" s="5" t="str">
        <x:v>JNI001 - BP</x:v>
      </x:c>
      <x:c r="AB502" s="6" t="b">
        <x:v>1</x:v>
      </x:c>
      <x:c r="AC502" s="5" t="n">
        <x:v>3680</x:v>
      </x:c>
      <x:c r="AD502" s="13" t="n">
        <x:v>121.7019309999971</x:v>
      </x:c>
      <x:c r="AE502" s="13" t="n">
        <x:v>16.55755199958751</x:v>
      </x:c>
      <x:c r="AF502" s="5" t="n">
        <x:v>3471</x:v>
      </x:c>
      <x:c r="AG502" s="13" t="n">
        <x:v>121.6215746391281</x:v>
      </x:c>
      <x:c r="AH502" s="13" t="n">
        <x:v>16.48325082635595</x:v>
      </x:c>
      <x:c r="AI502" s="5" t="n">
        <x:v>3471</x:v>
      </x:c>
      <x:c r="AJ502" s="5" t="str">
        <x:v>Stronger evidence - built or existing label</x:v>
      </x:c>
      <x:c r="AK502" s="5" t="n">
        <x:v>3471</x:v>
      </x:c>
      <x:c r="AL502" s="5" t="str">
        <x:v>SEGMENT 47 (SANTIAGO - MADDELA)</x:v>
      </x:c>
      <x:c r="AM502" s="5" t="str">
        <x:v>Tier 1A (Direct Coloc, &lt;1 km)</x:v>
      </x:c>
      <x:c r="AN502" s="14" t="n">
        <x:v>86.9</x:v>
      </x:c>
      <x:c r="AO502" s="14" t="n">
        <x:v>86.93582353988059</x:v>
      </x:c>
      <x:c r="AP502" s="14" t="n">
        <x:v>86.9502969706657</x:v>
      </x:c>
      <x:c r="AQ502" s="14" t="n">
        <x:v>78.07</x:v>
      </x:c>
      <x:c r="AR502" s="5" t="n">
        <x:v>260</x:v>
      </x:c>
      <x:c r="AS502" s="11" t="str">
        <x:v>Vertex distance not reproduced within 0.011 km</x:v>
      </x:c>
      <x:c r="AT502" s="5" t="str">
        <x:v>Batch 1 (First 1,000)</x:v>
      </x:c>
      <x:c r="AU502" s="5" t="n">
        <x:v>502</x:v>
      </x:c>
    </x:row>
    <x:row r="503" ht="60" customHeight="1">
      <x:c r="A503" s="5" t="n">
        <x:v>499</x:v>
      </x:c>
      <x:c r="B503" s="5" t="n">
        <x:v>1</x:v>
      </x:c>
      <x:c r="C503" s="10" t="str">
        <x:v>0501704001</x:v>
      </x:c>
      <x:c r="D503" s="5" t="str">
        <x:v>San Antonio</x:v>
      </x:c>
      <x:c r="E503" s="5" t="str">
        <x:v>Bombon</x:v>
      </x:c>
      <x:c r="F503" s="5" t="str">
        <x:v>Camarines Sur</x:v>
      </x:c>
      <x:c r="G503" s="11" t="str">
        <x:v>D - Other node or line within 3 km</x:v>
      </x:c>
      <x:c r="H503" s="12" t="n">
        <x:v>1.7932225681108098</x:v>
      </x:c>
      <x:c r="I503" s="12" t="n">
        <x:v>1.405297738334654</x:v>
      </x:c>
      <x:c r="J503" s="12" t="n">
        <x:v>1.405297738334654</x:v>
      </x:c>
      <x:c r="K503" s="12" t="n">
        <x:v>1.8</x:v>
      </x:c>
      <x:c r="L503" s="12" t="n">
        <x:v>-0.006777431889190222</x:v>
      </x:c>
      <x:c r="M503" s="12" t="n">
        <x:v>1.4</x:v>
      </x:c>
      <x:c r="N503" s="12" t="n">
        <x:v>0.0052977383346541895</x:v>
      </x:c>
      <x:c r="O503" s="11" t="str">
        <x:v>CGC001
- TYPE 3</x:v>
      </x:c>
      <x:c r="P503" s="11" t="str">
        <x:v>EE23-HH24</x:v>
      </x:c>
      <x:c r="Q503" s="11" t="str">
        <x:v>Stronger evidence - built or existing label</x:v>
      </x:c>
      <x:c r="R503" s="11" t="str">
        <x:v>Compare a routed node lateral with an approved line tap; survey crossings and permissions.</x:v>
      </x:c>
      <x:c r="S503" s="5" t="n">
        <x:v>4166</x:v>
      </x:c>
      <x:c r="T503" s="5" t="str">
        <x:v>Region V (Bicol Region)</x:v>
      </x:c>
      <x:c r="U503" s="13" t="n">
        <x:v>13.691148</x:v>
      </x:c>
      <x:c r="V503" s="13" t="n">
        <x:v>123.213809</x:v>
      </x:c>
      <x:c r="W503" s="12" t="n">
        <x:v>1.8014102612339613</x:v>
      </x:c>
      <x:c r="X503" s="12" t="n">
        <x:v>1.403673604988726</x:v>
      </x:c>
      <x:c r="Y503" s="12" t="n">
        <x:v>1.405297738334654</x:v>
      </x:c>
      <x:c r="Z503" s="12" t="n">
        <x:v>1.405297738334654</x:v>
      </x:c>
      <x:c r="AA503" s="5" t="str">
        <x:v>CGC001
- TYPE 3</x:v>
      </x:c>
      <x:c r="AB503" s="6" t="b">
        <x:v>1</x:v>
      </x:c>
      <x:c r="AC503" s="5" t="n">
        <x:v>4578</x:v>
      </x:c>
      <x:c r="AD503" s="13" t="n">
        <x:v>123.209242</x:v>
      </x:c>
      <x:c r="AE503" s="13" t="n">
        <x:v>13.706729</x:v>
      </x:c>
      <x:c r="AF503" s="5" t="n">
        <x:v>3974</x:v>
      </x:c>
      <x:c r="AG503" s="13" t="n">
        <x:v>123.20083229590892</x:v>
      </x:c>
      <x:c r="AH503" s="13" t="n">
        <x:v>13.691739064658334</x:v>
      </x:c>
      <x:c r="AI503" s="5" t="n">
        <x:v>3974</x:v>
      </x:c>
      <x:c r="AJ503" s="5" t="str">
        <x:v>Stronger evidence - built or existing label</x:v>
      </x:c>
      <x:c r="AK503" s="5" t="n">
        <x:v>3974</x:v>
      </x:c>
      <x:c r="AL503" s="5" t="str">
        <x:v>EE23-HH24</x:v>
      </x:c>
      <x:c r="AM503" s="5" t="str">
        <x:v>Tier 1B (Micro Drop, 1-3 km)</x:v>
      </x:c>
      <x:c r="AN503" s="14" t="n">
        <x:v>64.9</x:v>
      </x:c>
      <x:c r="AO503" s="14" t="n">
        <x:v>64.88116360940265</x:v>
      </x:c>
      <x:c r="AP503" s="14" t="n">
        <x:v>65.00528821374044</x:v>
      </x:c>
      <x:c r="AQ503" s="14" t="n">
        <x:v>78.06</x:v>
      </x:c>
      <x:c r="AR503" s="5" t="n">
        <x:v>312</x:v>
      </x:c>
      <x:c r="AS503" s="11" t="str"/>
      <x:c r="AT503" s="5" t="str">
        <x:v>Batch 1 (First 1,000)</x:v>
      </x:c>
      <x:c r="AU503" s="5" t="n">
        <x:v>503</x:v>
      </x:c>
    </x:row>
    <x:row r="504" ht="60" customHeight="1">
      <x:c r="A504" s="5" t="n">
        <x:v>500</x:v>
      </x:c>
      <x:c r="B504" s="5" t="n">
        <x:v>1</x:v>
      </x:c>
      <x:c r="C504" s="10" t="str">
        <x:v>0604520024</x:v>
      </x:c>
      <x:c r="D504" s="5" t="str">
        <x:v>Salvacion</x:v>
      </x:c>
      <x:c r="E504" s="5" t="str">
        <x:v>Murcia</x:v>
      </x:c>
      <x:c r="F504" s="5" t="str">
        <x:v>Negros Occidental</x:v>
      </x:c>
      <x:c r="G504" s="11" t="str">
        <x:v>B - Node 0.5-1 km</x:v>
      </x:c>
      <x:c r="H504" s="12" t="n">
        <x:v>0.5614652834529842</x:v>
      </x:c>
      <x:c r="I504" s="12" t="n">
        <x:v>0.15404927405524124</x:v>
      </x:c>
      <x:c r="J504" s="12" t="n">
        <x:v>0.15404927405524124</x:v>
      </x:c>
      <x:c r="K504" s="12" t="n">
        <x:v>0.56</x:v>
      </x:c>
      <x:c r="L504" s="12" t="n">
        <x:v>0.001465283452984134</x:v>
      </x:c>
      <x:c r="M504" s="12" t="n">
        <x:v>0.16</x:v>
      </x:c>
      <x:c r="N504" s="12" t="n">
        <x:v>-0.005950725944758761</x:v>
      </x:c>
      <x:c r="O504" s="11" t="str">
        <x:v>MCN001 - TYPE 3</x:v>
      </x:c>
      <x:c r="P504" s="11" t="str">
        <x:v>SAN CARLOS CITY - TALISAY CITY</x:v>
      </x:c>
      <x:c r="Q504" s="11" t="str">
        <x:v>Stronger evidence - built or existing label</x:v>
      </x:c>
      <x:c r="R504" s="11" t="str">
        <x:v>Survey a short node lateral; confirm port/fiber capacity, access and route.</x:v>
      </x:c>
      <x:c r="S504" s="5" t="n">
        <x:v>1066</x:v>
      </x:c>
      <x:c r="T504" s="5" t="str">
        <x:v>Region VI (Western Visayas)</x:v>
      </x:c>
      <x:c r="U504" s="13" t="n">
        <x:v>10.601809</x:v>
      </x:c>
      <x:c r="V504" s="13" t="n">
        <x:v>123.043903</x:v>
      </x:c>
      <x:c r="W504" s="12" t="n">
        <x:v>0.5639761653884855</x:v>
      </x:c>
      <x:c r="X504" s="12" t="n">
        <x:v>0.1571553914004841</x:v>
      </x:c>
      <x:c r="Y504" s="12" t="n">
        <x:v>0.15404927405524124</x:v>
      </x:c>
      <x:c r="Z504" s="12" t="n">
        <x:v>0.15404927405524124</x:v>
      </x:c>
      <x:c r="AA504" s="5" t="str">
        <x:v>MCN001 - TYPE 3</x:v>
      </x:c>
      <x:c r="AB504" s="6" t="b">
        <x:v>1</x:v>
      </x:c>
      <x:c r="AC504" s="5" t="n">
        <x:v>4754</x:v>
      </x:c>
      <x:c r="AD504" s="13" t="n">
        <x:v>123.0421019992098</x:v>
      </x:c>
      <x:c r="AE504" s="13" t="n">
        <x:v>10.60656200036754</x:v>
      </x:c>
      <x:c r="AF504" s="5" t="n">
        <x:v>5038</x:v>
      </x:c>
      <x:c r="AG504" s="13" t="n">
        <x:v>123.0450917601605</x:v>
      </x:c>
      <x:c r="AH504" s="13" t="n">
        <x:v>10.602554966072946</x:v>
      </x:c>
      <x:c r="AI504" s="5" t="n">
        <x:v>5038</x:v>
      </x:c>
      <x:c r="AJ504" s="5" t="str">
        <x:v>Stronger evidence - built or existing label</x:v>
      </x:c>
      <x:c r="AK504" s="5" t="n">
        <x:v>5038</x:v>
      </x:c>
      <x:c r="AL504" s="5" t="str">
        <x:v>SAN CARLOS CITY - TALISAY CITY</x:v>
      </x:c>
      <x:c r="AM504" s="5" t="str">
        <x:v>Tier 1A (Direct Coloc, &lt;1 km)</x:v>
      </x:c>
      <x:c r="AN504" s="14" t="n">
        <x:v>92.9</x:v>
      </x:c>
      <x:c r="AO504" s="14" t="n">
        <x:v>92.97202637161938</x:v>
      </x:c>
      <x:c r="AP504" s="14" t="n">
        <x:v>92.93151042121582</x:v>
      </x:c>
      <x:c r="AQ504" s="14" t="n">
        <x:v>78.06</x:v>
      </x:c>
      <x:c r="AR504" s="5" t="n">
        <x:v>554</x:v>
      </x:c>
      <x:c r="AS504" s="11" t="str"/>
      <x:c r="AT504" s="5" t="str">
        <x:v>Batch 1 (First 1,000)</x:v>
      </x:c>
      <x:c r="AU504" s="5" t="n">
        <x:v>504</x:v>
      </x:c>
    </x:row>
    <x:row r="505" ht="60" customHeight="1">
      <x:c r="A505" s="5" t="n">
        <x:v>501</x:v>
      </x:c>
      <x:c r="B505" s="5" t="n">
        <x:v>1</x:v>
      </x:c>
      <x:c r="C505" s="10" t="str">
        <x:v>0304932027</x:v>
      </x:c>
      <x:c r="D505" s="5" t="str">
        <x:v>Santo Rosario Young</x:v>
      </x:c>
      <x:c r="E505" s="5" t="str">
        <x:v>Zaragoza</x:v>
      </x:c>
      <x:c r="F505" s="5" t="str">
        <x:v>Nueva Ecija</x:v>
      </x:c>
      <x:c r="G505" s="11" t="str">
        <x:v>C - Line within 0.5 km; node over 1 km</x:v>
      </x:c>
      <x:c r="H505" s="12" t="n">
        <x:v>1.1951575083403163</x:v>
      </x:c>
      <x:c r="I505" s="12" t="n">
        <x:v>0.08795065131693343</x:v>
      </x:c>
      <x:c r="J505" s="12" t="n">
        <x:v>0.08795065131693343</x:v>
      </x:c>
      <x:c r="K505" s="12" t="n">
        <x:v>1.2</x:v>
      </x:c>
      <x:c r="L505" s="12" t="n">
        <x:v>-0.004842491659683645</x:v>
      </x:c>
      <x:c r="M505" s="12" t="n">
        <x:v>0.35</x:v>
      </x:c>
      <x:c r="N505" s="12" t="n">
        <x:v>-0.26204934868306656</x:v>
      </x:c>
      <x:c r="O505" s="11" t="str">
        <x:v>ZRN001
- PM</x:v>
      </x:c>
      <x:c r="P505" s="11" t="str">
        <x:v>SEGMENT 31 (ZARAGOZA - TARLAC)</x:v>
      </x:c>
      <x:c r="Q505" s="11" t="str">
        <x:v>Stronger evidence - built or existing label</x:v>
      </x:c>
      <x:c r="R505" s="11" t="str">
        <x:v>Locate an authorized closure or handhole and confirm splicing/capacity; nearby cable alone is insufficient.</x:v>
      </x:c>
      <x:c r="S505" s="5" t="n">
        <x:v>2510</x:v>
      </x:c>
      <x:c r="T505" s="5" t="str">
        <x:v>Region III (Central Luzon)</x:v>
      </x:c>
      <x:c r="U505" s="13" t="n">
        <x:v>15.445132</x:v>
      </x:c>
      <x:c r="V505" s="13" t="n">
        <x:v>120.78123</x:v>
      </x:c>
      <x:c r="W505" s="12" t="n">
        <x:v>1.196323217268291</x:v>
      </x:c>
      <x:c r="X505" s="12" t="n">
        <x:v>0.0890799371470818</x:v>
      </x:c>
      <x:c r="Y505" s="12" t="n">
        <x:v>0.08795065131693343</x:v>
      </x:c>
      <x:c r="Z505" s="12" t="n">
        <x:v>0.08795065131693343</x:v>
      </x:c>
      <x:c r="AA505" s="5" t="str">
        <x:v>ZRN001
- PM</x:v>
      </x:c>
      <x:c r="AB505" s="6" t="b">
        <x:v>1</x:v>
      </x:c>
      <x:c r="AC505" s="5" t="n">
        <x:v>3758</x:v>
      </x:c>
      <x:c r="AD505" s="13" t="n">
        <x:v>120.7900538340714</x:v>
      </x:c>
      <x:c r="AE505" s="13" t="n">
        <x:v>15.45172108350674</x:v>
      </x:c>
      <x:c r="AF505" s="5" t="n">
        <x:v>3411</x:v>
      </x:c>
      <x:c r="AG505" s="13" t="n">
        <x:v>120.78112517892136</x:v>
      </x:c>
      <x:c r="AH505" s="13" t="n">
        <x:v>15.445920303354997</x:v>
      </x:c>
      <x:c r="AI505" s="5" t="n">
        <x:v>1351</x:v>
      </x:c>
      <x:c r="AJ505" s="5" t="str">
        <x:v>Excluded - civil works only or unclear cable</x:v>
      </x:c>
      <x:c r="AK505" s="5" t="n">
        <x:v>3411</x:v>
      </x:c>
      <x:c r="AL505" s="5" t="str">
        <x:v>SEGMENT 31 (ZARAGOZA - TARLAC)</x:v>
      </x:c>
      <x:c r="AM505" s="5" t="str">
        <x:v>Tier 1B (Micro Drop, 1-3 km)</x:v>
      </x:c>
      <x:c r="AN505" s="14" t="n">
        <x:v>77.1</x:v>
      </x:c>
      <x:c r="AO505" s="14" t="n">
        <x:v>77.03200460356393</x:v>
      </x:c>
      <x:c r="AP505" s="14" t="n">
        <x:v>77.14029261842802</x:v>
      </x:c>
      <x:c r="AQ505" s="14" t="n">
        <x:v>78.05</x:v>
      </x:c>
      <x:c r="AR505" s="5" t="n">
        <x:v>363</x:v>
      </x:c>
      <x:c r="AS505" s="11" t="str">
        <x:v>Vertex distance not reproduced within 0.011 km; Nearest raw line excluded from fiber screening</x:v>
      </x:c>
      <x:c r="AT505" s="5" t="str">
        <x:v>Batch 1 (First 1,000)</x:v>
      </x:c>
      <x:c r="AU505" s="5" t="n">
        <x:v>505</x:v>
      </x:c>
    </x:row>
    <x:row r="506" ht="60" customHeight="1">
      <x:c r="A506" s="5" t="n">
        <x:v>502</x:v>
      </x:c>
      <x:c r="B506" s="5" t="n">
        <x:v>1</x:v>
      </x:c>
      <x:c r="C506" s="10" t="str">
        <x:v>1001305013</x:v>
      </x:c>
      <x:c r="D506" s="5" t="str">
        <x:v>Poblacion</x:v>
      </x:c>
      <x:c r="E506" s="5" t="str">
        <x:v>Impasug-ong</x:v>
      </x:c>
      <x:c r="F506" s="5" t="str">
        <x:v>Bukidnon</x:v>
      </x:c>
      <x:c r="G506" s="11" t="str">
        <x:v>B - Node 0.5-1 km</x:v>
      </x:c>
      <x:c r="H506" s="12" t="n">
        <x:v>0.5048760497351225</x:v>
      </x:c>
      <x:c r="I506" s="12" t="n">
        <x:v>1.8140440593461453</x:v>
      </x:c>
      <x:c r="J506" s="12" t="n">
        <x:v>0.5048760497351225</x:v>
      </x:c>
      <x:c r="K506" s="12" t="n">
        <x:v>0.51</x:v>
      </x:c>
      <x:c r="L506" s="12" t="n">
        <x:v>-0.0051239502648775526</x:v>
      </x:c>
      <x:c r="M506" s="12" t="n">
        <x:v>1.84</x:v>
      </x:c>
      <x:c r="N506" s="12" t="n">
        <x:v>-0.02595594065385476</x:v>
      </x:c>
      <x:c r="O506" s="11" t="str">
        <x:v>IGB001 - BP</x:v>
      </x:c>
      <x:c r="P506" s="11" t="str">
        <x:v>CAGAYAN DE ORO - MALAYBALAY</x:v>
      </x:c>
      <x:c r="Q506" s="11" t="str">
        <x:v>Stronger evidence - built or existing label</x:v>
      </x:c>
      <x:c r="R506" s="11" t="str">
        <x:v>Survey a short node lateral; confirm port/fiber capacity, access and route.</x:v>
      </x:c>
      <x:c r="S506" s="5" t="n">
        <x:v>931</x:v>
      </x:c>
      <x:c r="T506" s="5" t="str">
        <x:v>Region X (Northern Mindanao)</x:v>
      </x:c>
      <x:c r="U506" s="13" t="n">
        <x:v>8.306505</x:v>
      </x:c>
      <x:c r="V506" s="13" t="n">
        <x:v>125.002</x:v>
      </x:c>
      <x:c r="W506" s="12" t="n">
        <x:v>0.5067068309407755</x:v>
      </x:c>
      <x:c r="X506" s="12" t="n">
        <x:v>1.8119413377571028</x:v>
      </x:c>
      <x:c r="Y506" s="12" t="n">
        <x:v>1.8140440593461453</x:v>
      </x:c>
      <x:c r="Z506" s="12" t="n">
        <x:v>1.8140440593461453</x:v>
      </x:c>
      <x:c r="AA506" s="5" t="str">
        <x:v>IGB001 - BP</x:v>
      </x:c>
      <x:c r="AB506" s="6" t="b">
        <x:v>1</x:v>
      </x:c>
      <x:c r="AC506" s="5" t="n">
        <x:v>5203</x:v>
      </x:c>
      <x:c r="AD506" s="13" t="n">
        <x:v>124.9996180002478</x:v>
      </x:c>
      <x:c r="AE506" s="13" t="n">
        <x:v>8.30260500003093</x:v>
      </x:c>
      <x:c r="AF506" s="5" t="n">
        <x:v>5074</x:v>
      </x:c>
      <x:c r="AG506" s="13" t="n">
        <x:v>124.98553688906453</x:v>
      </x:c>
      <x:c r="AH506" s="13" t="n">
        <x:v>8.306128826957986</x:v>
      </x:c>
      <x:c r="AI506" s="5" t="n">
        <x:v>5074</x:v>
      </x:c>
      <x:c r="AJ506" s="5" t="str">
        <x:v>Stronger evidence - built or existing label</x:v>
      </x:c>
      <x:c r="AK506" s="5" t="n">
        <x:v>5074</x:v>
      </x:c>
      <x:c r="AL506" s="5" t="str">
        <x:v>CAGAYAN DE ORO - MALAYBALAY</x:v>
      </x:c>
      <x:c r="AM506" s="5" t="str">
        <x:v>Tier 1A (Direct Coloc, &lt;1 km)</x:v>
      </x:c>
      <x:c r="AN506" s="14" t="n">
        <x:v>94.5</x:v>
      </x:c>
      <x:c r="AO506" s="14" t="n">
        <x:v>94.36648165963837</x:v>
      </x:c>
      <x:c r="AP506" s="14" t="n">
        <x:v>94.51070133900475</x:v>
      </x:c>
      <x:c r="AQ506" s="14" t="n">
        <x:v>78.05</x:v>
      </x:c>
      <x:c r="AR506" s="5" t="n">
        <x:v>1121</x:v>
      </x:c>
      <x:c r="AS506" s="11" t="str">
        <x:v>Vertex distance not reproduced within 0.011 km; Within 50 m of a screening threshold</x:v>
      </x:c>
      <x:c r="AT506" s="5" t="str">
        <x:v>Batch 1 (First 1,000)</x:v>
      </x:c>
      <x:c r="AU506" s="5" t="n">
        <x:v>506</x:v>
      </x:c>
    </x:row>
    <x:row r="507" ht="60" customHeight="1">
      <x:c r="A507" s="5" t="n">
        <x:v>503</x:v>
      </x:c>
      <x:c r="B507" s="5" t="n">
        <x:v>1</x:v>
      </x:c>
      <x:c r="C507" s="10" t="str">
        <x:v>0203101010</x:v>
      </x:c>
      <x:c r="D507" s="5" t="str">
        <x:v>Calaocan</x:v>
      </x:c>
      <x:c r="E507" s="5" t="str">
        <x:v>Alicia</x:v>
      </x:c>
      <x:c r="F507" s="5" t="str">
        <x:v>Isabela</x:v>
      </x:c>
      <x:c r="G507" s="11" t="str">
        <x:v>A - Node within 0.5 km</x:v>
      </x:c>
      <x:c r="H507" s="12" t="n">
        <x:v>0.39275997745078434</x:v>
      </x:c>
      <x:c r="I507" s="12" t="n">
        <x:v>0.9161489345721772</x:v>
      </x:c>
      <x:c r="J507" s="12" t="n">
        <x:v>0.39275997745078434</x:v>
      </x:c>
      <x:c r="K507" s="12" t="n">
        <x:v>0.39</x:v>
      </x:c>
      <x:c r="L507" s="12" t="n">
        <x:v>0.0027599774507843233</x:v>
      </x:c>
      <x:c r="M507" s="12" t="n">
        <x:v>0.93</x:v>
      </x:c>
      <x:c r="N507" s="12" t="n">
        <x:v>-0.013851065427822884</x:v>
      </x:c>
      <x:c r="O507" s="11" t="str">
        <x:v>ACI001 - TYPE 3</x:v>
      </x:c>
      <x:c r="P507" s="11" t="str">
        <x:v>SEGMENT 12 (CAUAYAN - SANTIAGO)</x:v>
      </x:c>
      <x:c r="Q507" s="11" t="str">
        <x:v>Stronger evidence - built or existing label</x:v>
      </x:c>
      <x:c r="R507" s="11" t="str">
        <x:v>First survey: confirm node handoff, spare capacity and a feasible short route; co-location is not established.</x:v>
      </x:c>
      <x:c r="S507" s="5" t="n">
        <x:v>705</x:v>
      </x:c>
      <x:c r="T507" s="5" t="str">
        <x:v>Region II (Cagayan Valley)</x:v>
      </x:c>
      <x:c r="U507" s="13" t="n">
        <x:v>16.781362</x:v>
      </x:c>
      <x:c r="V507" s="13" t="n">
        <x:v>121.691275</x:v>
      </x:c>
      <x:c r="W507" s="12" t="n">
        <x:v>0.3941354902643207</x:v>
      </x:c>
      <x:c r="X507" s="12" t="n">
        <x:v>0.9154284181176093</x:v>
      </x:c>
      <x:c r="Y507" s="12" t="n">
        <x:v>0.9161489345721772</x:v>
      </x:c>
      <x:c r="Z507" s="12" t="n">
        <x:v>0.9161489345721772</x:v>
      </x:c>
      <x:c r="AA507" s="5" t="str">
        <x:v>ACI001 - TYPE 3</x:v>
      </x:c>
      <x:c r="AB507" s="6" t="b">
        <x:v>1</x:v>
      </x:c>
      <x:c r="AC507" s="5" t="n">
        <x:v>3657</x:v>
      </x:c>
      <x:c r="AD507" s="13" t="n">
        <x:v>121.6929480001753</x:v>
      </x:c>
      <x:c r="AE507" s="13" t="n">
        <x:v>16.78452399842006</x:v>
      </x:c>
      <x:c r="AF507" s="5" t="n">
        <x:v>3318</x:v>
      </x:c>
      <x:c r="AG507" s="13" t="n">
        <x:v>121.6994329533707</x:v>
      </x:c>
      <x:c r="AH507" s="13" t="n">
        <x:v>16.77875985293633</x:v>
      </x:c>
      <x:c r="AI507" s="5" t="n">
        <x:v>3318</x:v>
      </x:c>
      <x:c r="AJ507" s="5" t="str">
        <x:v>Stronger evidence - built or existing label</x:v>
      </x:c>
      <x:c r="AK507" s="5" t="n">
        <x:v>3318</x:v>
      </x:c>
      <x:c r="AL507" s="5" t="str">
        <x:v>SEGMENT 12 (CAUAYAN - SANTIAGO)</x:v>
      </x:c>
      <x:c r="AM507" s="5" t="str">
        <x:v>Tier 1A (Direct Coloc, &lt;1 km)</x:v>
      </x:c>
      <x:c r="AN507" s="14" t="n">
        <x:v>97.7</x:v>
      </x:c>
      <x:c r="AO507" s="14" t="n">
        <x:v>97.80954309205613</x:v>
      </x:c>
      <x:c r="AP507" s="14" t="n">
        <x:v>97.72879612142184</x:v>
      </x:c>
      <x:c r="AQ507" s="14" t="n">
        <x:v>78.04</x:v>
      </x:c>
      <x:c r="AR507" s="5" t="n">
        <x:v>298</x:v>
      </x:c>
      <x:c r="AS507" s="11" t="str">
        <x:v>Vertex distance not reproduced within 0.011 km</x:v>
      </x:c>
      <x:c r="AT507" s="5" t="str">
        <x:v>Batch 1 (First 1,000)</x:v>
      </x:c>
      <x:c r="AU507" s="5" t="n">
        <x:v>507</x:v>
      </x:c>
    </x:row>
    <x:row r="508" ht="60" customHeight="1">
      <x:c r="A508" s="5" t="n">
        <x:v>504</x:v>
      </x:c>
      <x:c r="B508" s="5" t="n">
        <x:v>1</x:v>
      </x:c>
      <x:c r="C508" s="10" t="str">
        <x:v>1600301016</x:v>
      </x:c>
      <x:c r="D508" s="5" t="str">
        <x:v>Poblacion</x:v>
      </x:c>
      <x:c r="E508" s="5" t="str">
        <x:v>City of Bayugan</x:v>
      </x:c>
      <x:c r="F508" s="5" t="str">
        <x:v>Agusan del Sur</x:v>
      </x:c>
      <x:c r="G508" s="11" t="str">
        <x:v>B - Node 0.5-1 km</x:v>
      </x:c>
      <x:c r="H508" s="12" t="n">
        <x:v>0.5099120017022948</x:v>
      </x:c>
      <x:c r="I508" s="12" t="n">
        <x:v>0.05548270674831643</x:v>
      </x:c>
      <x:c r="J508" s="12" t="n">
        <x:v>0.05548270674831643</x:v>
      </x:c>
      <x:c r="K508" s="12" t="n">
        <x:v>0.51</x:v>
      </x:c>
      <x:c r="L508" s="12" t="n">
        <x:v>-0.00008799829770522738</x:v>
      </x:c>
      <x:c r="M508" s="12" t="n">
        <x:v>0.33</x:v>
      </x:c>
      <x:c r="N508" s="12" t="n">
        <x:v>-0.2745172932516836</x:v>
      </x:c>
      <x:c r="O508" s="11" t="str">
        <x:v>BYU001 - TYPE 3</x:v>
      </x:c>
      <x:c r="P508" s="11" t="str">
        <x:v>TRENTO -  BUENAVISTA CLS</x:v>
      </x:c>
      <x:c r="Q508" s="11" t="str">
        <x:v>Stronger evidence - built or existing label</x:v>
      </x:c>
      <x:c r="R508" s="11" t="str">
        <x:v>Survey a short node lateral; confirm port/fiber capacity, access and route.</x:v>
      </x:c>
      <x:c r="S508" s="5" t="n">
        <x:v>942</x:v>
      </x:c>
      <x:c r="T508" s="5" t="str">
        <x:v>Region XIII (Caraga)</x:v>
      </x:c>
      <x:c r="U508" s="13" t="n">
        <x:v>8.714437</x:v>
      </x:c>
      <x:c r="V508" s="13" t="n">
        <x:v>125.751946</x:v>
      </x:c>
      <x:c r="W508" s="12" t="n">
        <x:v>0.5094327786242113</x:v>
      </x:c>
      <x:c r="X508" s="12" t="n">
        <x:v>0.12840152741760577</x:v>
      </x:c>
      <x:c r="Y508" s="12" t="n">
        <x:v>0.05548270674831643</x:v>
      </x:c>
      <x:c r="Z508" s="12" t="n">
        <x:v>0.05548270674831643</x:v>
      </x:c>
      <x:c r="AA508" s="5" t="str">
        <x:v>BYU001 - TYPE 3</x:v>
      </x:c>
      <x:c r="AB508" s="6" t="b">
        <x:v>1</x:v>
      </x:c>
      <x:c r="AC508" s="5" t="n">
        <x:v>5192</x:v>
      </x:c>
      <x:c r="AD508" s="13" t="n">
        <x:v>125.7564889992303</x:v>
      </x:c>
      <x:c r="AE508" s="13" t="n">
        <x:v>8.713529000853457</x:v>
      </x:c>
      <x:c r="AF508" s="5" t="n">
        <x:v>5079</x:v>
      </x:c>
      <x:c r="AG508" s="13" t="n">
        <x:v>125.75188083896357</x:v>
      </x:c>
      <x:c r="AH508" s="13" t="n">
        <x:v>8.713939554089151</x:v>
      </x:c>
      <x:c r="AI508" s="5" t="n">
        <x:v>5079</x:v>
      </x:c>
      <x:c r="AJ508" s="5" t="str">
        <x:v>Stronger evidence - built or existing label</x:v>
      </x:c>
      <x:c r="AK508" s="5" t="n">
        <x:v>5079</x:v>
      </x:c>
      <x:c r="AL508" s="5" t="str">
        <x:v>TRENTO -  BUENAVISTA CLS</x:v>
      </x:c>
      <x:c r="AM508" s="5" t="str">
        <x:v>Tier 1A (Direct Coloc, &lt;1 km)</x:v>
      </x:c>
      <x:c r="AN508" s="14" t="n">
        <x:v>94.4</x:v>
      </x:c>
      <x:c r="AO508" s="14" t="n">
        <x:v>94.36648165963837</x:v>
      </x:c>
      <x:c r="AP508" s="14" t="n">
        <x:v>94.36895639819014</x:v>
      </x:c>
      <x:c r="AQ508" s="14" t="n">
        <x:v>78.03</x:v>
      </x:c>
      <x:c r="AR508" s="5" t="n">
        <x:v>1298</x:v>
      </x:c>
      <x:c r="AS508" s="11" t="str">
        <x:v>Vertex distance not reproduced within 0.011 km; Within 50 m of a screening threshold</x:v>
      </x:c>
      <x:c r="AT508" s="5" t="str">
        <x:v>Batch 1 (First 1,000)</x:v>
      </x:c>
      <x:c r="AU508" s="5" t="n">
        <x:v>508</x:v>
      </x:c>
    </x:row>
    <x:row r="509" ht="60" customHeight="1">
      <x:c r="A509" s="5" t="n">
        <x:v>505</x:v>
      </x:c>
      <x:c r="B509" s="5" t="n">
        <x:v>1</x:v>
      </x:c>
      <x:c r="C509" s="10" t="str">
        <x:v>0731300006</x:v>
      </x:c>
      <x:c r="D509" s="5" t="str">
        <x:v>Cambaro</x:v>
      </x:c>
      <x:c r="E509" s="5" t="str">
        <x:v>City of Mandaue</x:v>
      </x:c>
      <x:c r="F509" s="5" t="str">
        <x:v>Cebu</x:v>
      </x:c>
      <x:c r="G509" s="11" t="str">
        <x:v>B - Node 0.5-1 km</x:v>
      </x:c>
      <x:c r="H509" s="12" t="n">
        <x:v>0.5674483011661349</x:v>
      </x:c>
      <x:c r="I509" s="12" t="n">
        <x:v>0.3809627068223934</x:v>
      </x:c>
      <x:c r="J509" s="12" t="n">
        <x:v>0.3809627068223934</x:v>
      </x:c>
      <x:c r="K509" s="12" t="n">
        <x:v>0.57</x:v>
      </x:c>
      <x:c r="L509" s="12" t="n">
        <x:v>-0.0025516988338650792</x:v>
      </x:c>
      <x:c r="M509" s="12" t="n">
        <x:v>0.38</x:v>
      </x:c>
      <x:c r="N509" s="12" t="n">
        <x:v>0.000962706822393411</x:v>
      </x:c>
      <x:c r="O509" s="11" t="str">
        <x:v>MEC001 - TYPE 4</x:v>
      </x:c>
      <x:c r="P509" s="11" t="str">
        <x:v>DANAO - CEBU</x:v>
      </x:c>
      <x:c r="Q509" s="11" t="str">
        <x:v>Stronger evidence - built or existing label</x:v>
      </x:c>
      <x:c r="R509" s="11" t="str">
        <x:v>Survey a short node lateral; confirm port/fiber capacity, access and route.</x:v>
      </x:c>
      <x:c r="S509" s="5" t="n">
        <x:v>1083</x:v>
      </x:c>
      <x:c r="T509" s="5" t="str">
        <x:v>Region VII (Central Visayas)</x:v>
      </x:c>
      <x:c r="U509" s="13" t="n">
        <x:v>10.347838</x:v>
      </x:c>
      <x:c r="V509" s="13" t="n">
        <x:v>123.933076</x:v>
      </x:c>
      <x:c r="W509" s="12" t="n">
        <x:v>0.5703740401276548</x:v>
      </x:c>
      <x:c r="X509" s="12" t="n">
        <x:v>0.38183331150042243</x:v>
      </x:c>
      <x:c r="Y509" s="12" t="n">
        <x:v>0.3809627068223934</x:v>
      </x:c>
      <x:c r="Z509" s="12" t="n">
        <x:v>0.3809627068223934</x:v>
      </x:c>
      <x:c r="AA509" s="5" t="str">
        <x:v>MEC001 - TYPE 4</x:v>
      </x:c>
      <x:c r="AB509" s="6" t="b">
        <x:v>1</x:v>
      </x:c>
      <x:c r="AC509" s="5" t="n">
        <x:v>4697</x:v>
      </x:c>
      <x:c r="AD509" s="13" t="n">
        <x:v>123.9338130003505</x:v>
      </x:c>
      <x:c r="AE509" s="13" t="n">
        <x:v>10.34275999976439</x:v>
      </x:c>
      <x:c r="AF509" s="5" t="n">
        <x:v>4994</x:v>
      </x:c>
      <x:c r="AG509" s="13" t="n">
        <x:v>123.93056838392977</x:v>
      </x:c>
      <x:c r="AH509" s="13" t="n">
        <x:v>10.345451048161317</x:v>
      </x:c>
      <x:c r="AI509" s="5" t="n">
        <x:v>4994</x:v>
      </x:c>
      <x:c r="AJ509" s="5" t="str">
        <x:v>Stronger evidence - built or existing label</x:v>
      </x:c>
      <x:c r="AK509" s="5" t="n">
        <x:v>4994</x:v>
      </x:c>
      <x:c r="AL509" s="5" t="str">
        <x:v>DANAO - CEBU</x:v>
      </x:c>
      <x:c r="AM509" s="5" t="str">
        <x:v>Tier 1A (Direct Coloc, &lt;1 km)</x:v>
      </x:c>
      <x:c r="AN509" s="14" t="n">
        <x:v>92.7</x:v>
      </x:c>
      <x:c r="AO509" s="14" t="n">
        <x:v>92.69591339433623</x:v>
      </x:c>
      <x:c r="AP509" s="14" t="n">
        <x:v>92.76628167179366</x:v>
      </x:c>
      <x:c r="AQ509" s="14" t="n">
        <x:v>78</x:v>
      </x:c>
      <x:c r="AR509" s="5" t="n">
        <x:v>771</x:v>
      </x:c>
      <x:c r="AS509" s="11" t="str"/>
      <x:c r="AT509" s="5" t="str">
        <x:v>Batch 1 (First 1,000)</x:v>
      </x:c>
      <x:c r="AU509" s="5" t="n">
        <x:v>509</x:v>
      </x:c>
    </x:row>
    <x:row r="510" ht="60" customHeight="1">
      <x:c r="A510" s="5" t="n">
        <x:v>506</x:v>
      </x:c>
      <x:c r="B510" s="5" t="n">
        <x:v>1</x:v>
      </x:c>
      <x:c r="C510" s="10" t="str">
        <x:v>0702243011</x:v>
      </x:c>
      <x:c r="D510" s="5" t="str">
        <x:v>Hagnaya</x:v>
      </x:c>
      <x:c r="E510" s="5" t="str">
        <x:v>San Remigio</x:v>
      </x:c>
      <x:c r="F510" s="5" t="str">
        <x:v>Cebu</x:v>
      </x:c>
      <x:c r="G510" s="11" t="str">
        <x:v>D - Other node or line within 3 km</x:v>
      </x:c>
      <x:c r="H510" s="12" t="n">
        <x:v>1.6916456504912556</x:v>
      </x:c>
      <x:c r="I510" s="12" t="n">
        <x:v>1.418955390141016</x:v>
      </x:c>
      <x:c r="J510" s="12" t="n">
        <x:v>1.418955390141016</x:v>
      </x:c>
      <x:c r="K510" s="12" t="n">
        <x:v>1.43</x:v>
      </x:c>
      <x:c r="L510" s="12" t="n">
        <x:v>0.26164565049125565</x:v>
      </x:c>
      <x:c r="M510" s="12" t="n">
        <x:v>1.42</x:v>
      </x:c>
      <x:c r="N510" s="12" t="n">
        <x:v>-0.0010446098589840247</x:v>
      </x:c>
      <x:c r="O510" s="11" t="str">
        <x:v>SRG001 - TYPE 3</x:v>
      </x:c>
      <x:c r="P510" s="11" t="str">
        <x:v>FRONTHAUL - SAN REMIGIO</x:v>
      </x:c>
      <x:c r="Q510" s="11" t="str">
        <x:v>Stronger evidence - built or existing label</x:v>
      </x:c>
      <x:c r="R510" s="11" t="str">
        <x:v>Compare a routed node lateral with an approved line tap; survey crossings and permissions.</x:v>
      </x:c>
      <x:c r="S510" s="5" t="n">
        <x:v>4180</x:v>
      </x:c>
      <x:c r="T510" s="5" t="str">
        <x:v>Region VII (Central Visayas)</x:v>
      </x:c>
      <x:c r="U510" s="13" t="n">
        <x:v>11.092654</x:v>
      </x:c>
      <x:c r="V510" s="13" t="n">
        <x:v>123.943121</x:v>
      </x:c>
      <x:c r="W510" s="12" t="n">
        <x:v>1.430110789155318</x:v>
      </x:c>
      <x:c r="X510" s="12" t="n">
        <x:v>1.4216726585159283</x:v>
      </x:c>
      <x:c r="Y510" s="12" t="n">
        <x:v>1.416589230878919</x:v>
      </x:c>
      <x:c r="Z510" s="12" t="n">
        <x:v>1.418955390141016</x:v>
      </x:c>
      <x:c r="AA510" s="5" t="str">
        <x:v>San Remigio, Cebu</x:v>
      </x:c>
      <x:c r="AB510" s="6" t="b">
        <x:v>0</x:v>
      </x:c>
      <x:c r="AC510" s="5" t="n">
        <x:v>4713</x:v>
      </x:c>
      <x:c r="AD510" s="13" t="n">
        <x:v>123.9371229344171</x:v>
      </x:c>
      <x:c r="AE510" s="13" t="n">
        <x:v>11.07855508584412</x:v>
      </x:c>
      <x:c r="AF510" s="5" t="n">
        <x:v>5000</x:v>
      </x:c>
      <x:c r="AG510" s="13" t="n">
        <x:v>123.9365691260209</x:v>
      </x:c>
      <x:c r="AH510" s="13" t="n">
        <x:v>11.08157810871139</x:v>
      </x:c>
      <x:c r="AI510" s="5" t="n">
        <x:v>4879</x:v>
      </x:c>
      <x:c r="AJ510" s="5" t="str">
        <x:v>Excluded - submarine folder</x:v>
      </x:c>
      <x:c r="AK510" s="5" t="n">
        <x:v>5000</x:v>
      </x:c>
      <x:c r="AL510" s="5" t="str">
        <x:v>FRONTHAUL - SAN REMIGIO</x:v>
      </x:c>
      <x:c r="AM510" s="5" t="str">
        <x:v>Tier 1B (Micro Drop, 1-3 km)</x:v>
      </x:c>
      <x:c r="AN510" s="14" t="n">
        <x:v>72.1</x:v>
      </x:c>
      <x:c r="AO510" s="14" t="n">
        <x:v>72.08494446205071</x:v>
      </x:c>
      <x:c r="AP510" s="14" t="n">
        <x:v>66.89959950272069</x:v>
      </x:c>
      <x:c r="AQ510" s="14" t="n">
        <x:v>77.99</x:v>
      </x:c>
      <x:c r="AR510" s="5" t="n">
        <x:v>341</x:v>
      </x:c>
      <x:c r="AS510" s="11" t="str">
        <x:v>Original nearest point is outside node folders; Nearest raw line excluded from fiber screening</x:v>
      </x:c>
      <x:c r="AT510" s="5" t="str">
        <x:v>Batch 1 (First 1,000)</x:v>
      </x:c>
      <x:c r="AU510" s="5" t="n">
        <x:v>510</x:v>
      </x:c>
    </x:row>
    <x:row r="511" ht="60" customHeight="1">
      <x:c r="A511" s="5" t="n">
        <x:v>507</x:v>
      </x:c>
      <x:c r="B511" s="5" t="n">
        <x:v>1</x:v>
      </x:c>
      <x:c r="C511" s="10" t="str">
        <x:v>0305420008</x:v>
      </x:c>
      <x:c r="D511" s="5" t="str">
        <x:v>San Matias</x:v>
      </x:c>
      <x:c r="E511" s="5" t="str">
        <x:v>Santa Rita</x:v>
      </x:c>
      <x:c r="F511" s="5" t="str">
        <x:v>Pampanga</x:v>
      </x:c>
      <x:c r="G511" s="11" t="str">
        <x:v>C - Line within 0.5 km; node over 1 km</x:v>
      </x:c>
      <x:c r="H511" s="12" t="n">
        <x:v>1.0574181410512165</x:v>
      </x:c>
      <x:c r="I511" s="12" t="n">
        <x:v>0.46913019097049247</x:v>
      </x:c>
      <x:c r="J511" s="12" t="n">
        <x:v>0.46913019097049247</x:v>
      </x:c>
      <x:c r="K511" s="12" t="n">
        <x:v>1.06</x:v>
      </x:c>
      <x:c r="L511" s="12" t="n">
        <x:v>-0.0025818589487835997</x:v>
      </x:c>
      <x:c r="M511" s="12" t="n">
        <x:v>0.51</x:v>
      </x:c>
      <x:c r="N511" s="12" t="n">
        <x:v>-0.04086980902950754</x:v>
      </x:c>
      <x:c r="O511" s="11" t="str">
        <x:v>GAP003 - TYPE 3</x:v>
      </x:c>
      <x:c r="P511" s="11" t="str">
        <x:v>Pipe 2</x:v>
      </x:c>
      <x:c r="Q511" s="11" t="str">
        <x:v>Conditional - mapped route, status unverified</x:v>
      </x:c>
      <x:c r="R511" s="11" t="str">
        <x:v>Locate an authorized closure or handhole and confirm splicing/capacity; nearby cable alone is insufficient.</x:v>
      </x:c>
      <x:c r="S511" s="5" t="n">
        <x:v>3095</x:v>
      </x:c>
      <x:c r="T511" s="5" t="str">
        <x:v>Region III (Central Luzon)</x:v>
      </x:c>
      <x:c r="U511" s="13" t="n">
        <x:v>14.977418</x:v>
      </x:c>
      <x:c r="V511" s="13" t="n">
        <x:v>120.620723</x:v>
      </x:c>
      <x:c r="W511" s="12" t="n">
        <x:v>1.0574458946333518</x:v>
      </x:c>
      <x:c r="X511" s="12" t="n">
        <x:v>0.4784900647947813</x:v>
      </x:c>
      <x:c r="Y511" s="12" t="n">
        <x:v>0.46913019097049247</x:v>
      </x:c>
      <x:c r="Z511" s="12" t="n">
        <x:v>0.4773826404732142</x:v>
      </x:c>
      <x:c r="AA511" s="5" t="str">
        <x:v>GAP003 - TYPE 3</x:v>
      </x:c>
      <x:c r="AB511" s="6" t="b">
        <x:v>1</x:v>
      </x:c>
      <x:c r="AC511" s="5" t="n">
        <x:v>3858</x:v>
      </x:c>
      <x:c r="AD511" s="13" t="n">
        <x:v>120.6294200145769</x:v>
      </x:c>
      <x:c r="AE511" s="13" t="n">
        <x:v>14.97296273248183</x:v>
      </x:c>
      <x:c r="AF511" s="5" t="n">
        <x:v>2889</x:v>
      </x:c>
      <x:c r="AG511" s="13" t="n">
        <x:v>120.61789160526648</x:v>
      </x:c>
      <x:c r="AH511" s="13" t="n">
        <x:v>14.980642976606894</x:v>
      </x:c>
      <x:c r="AI511" s="5" t="n">
        <x:v>1304</x:v>
      </x:c>
      <x:c r="AJ511" s="5" t="str">
        <x:v>Excluded - civil works only or unclear cable</x:v>
      </x:c>
      <x:c r="AK511" s="5" t="n">
        <x:v>3446</x:v>
      </x:c>
      <x:c r="AL511" s="5" t="str">
        <x:v>GUAGUA</x:v>
      </x:c>
      <x:c r="AM511" s="5" t="str">
        <x:v>Tier 1B (Micro Drop, 1-3 km)</x:v>
      </x:c>
      <x:c r="AN511" s="14" t="n">
        <x:v>80.3</x:v>
      </x:c>
      <x:c r="AO511" s="14" t="n">
        <x:v>80.23430400071788</x:v>
      </x:c>
      <x:c r="AP511" s="14" t="n">
        <x:v>80.29477504036657</x:v>
      </x:c>
      <x:c r="AQ511" s="14" t="n">
        <x:v>77.99</x:v>
      </x:c>
      <x:c r="AR511" s="5" t="n">
        <x:v>285</x:v>
      </x:c>
      <x:c r="AS511" s="11" t="str">
        <x:v>Vertex distance not reproduced within 0.011 km; Nearest raw line excluded from fiber screening; Nearest screened line status requires confirmation; Within 50 m of a screening threshold</x:v>
      </x:c>
      <x:c r="AT511" s="5" t="str">
        <x:v>Batch 1 (First 1,000)</x:v>
      </x:c>
      <x:c r="AU511" s="5" t="n">
        <x:v>511</x:v>
      </x:c>
    </x:row>
    <x:row r="512" ht="60" customHeight="1">
      <x:c r="A512" s="5" t="n">
        <x:v>508</x:v>
      </x:c>
      <x:c r="B512" s="5" t="n">
        <x:v>1</x:v>
      </x:c>
      <x:c r="C512" s="10" t="str">
        <x:v>0403411012</x:v>
      </x:c>
      <x:c r="D512" s="5" t="str">
        <x:v>San Antonio</x:v>
      </x:c>
      <x:c r="E512" s="5" t="str">
        <x:v>Los Baños</x:v>
      </x:c>
      <x:c r="F512" s="5" t="str">
        <x:v>Laguna</x:v>
      </x:c>
      <x:c r="G512" s="11" t="str">
        <x:v>A - Node within 0.5 km</x:v>
      </x:c>
      <x:c r="H512" s="12" t="n">
        <x:v>0.399315950564604</x:v>
      </x:c>
      <x:c r="I512" s="12" t="n">
        <x:v>0.10818674327793198</x:v>
      </x:c>
      <x:c r="J512" s="12" t="n">
        <x:v>0.10818674327793198</x:v>
      </x:c>
      <x:c r="K512" s="12" t="n">
        <x:v>0.4</x:v>
      </x:c>
      <x:c r="L512" s="12" t="n">
        <x:v>-0.0006840494353960169</x:v>
      </x:c>
      <x:c r="M512" s="12" t="n">
        <x:v>0.12</x:v>
      </x:c>
      <x:c r="N512" s="12" t="n">
        <x:v>-0.01181325672206801</x:v>
      </x:c>
      <x:c r="O512" s="11" t="str">
        <x:v>LBL001
- TYPE 3</x:v>
      </x:c>
      <x:c r="P512" s="11" t="str">
        <x:v>CLB001 TO SCL001</x:v>
      </x:c>
      <x:c r="Q512" s="11" t="str">
        <x:v>Conditional - mapped route, status unverified</x:v>
      </x:c>
      <x:c r="R512" s="11" t="str">
        <x:v>First survey: confirm node handoff, spare capacity and a feasible short route; co-location is not established.</x:v>
      </x:c>
      <x:c r="S512" s="5" t="n">
        <x:v>717</x:v>
      </x:c>
      <x:c r="T512" s="5" t="str">
        <x:v>Region IV-A (CALABARZON)</x:v>
      </x:c>
      <x:c r="U512" s="13" t="n">
        <x:v>14.17679</x:v>
      </x:c>
      <x:c r="V512" s="13" t="n">
        <x:v>121.245127</x:v>
      </x:c>
      <x:c r="W512" s="12" t="n">
        <x:v>0.3998914656813567</x:v>
      </x:c>
      <x:c r="X512" s="12" t="n">
        <x:v>0.11684698043701595</x:v>
      </x:c>
      <x:c r="Y512" s="12" t="n">
        <x:v>0.10818674327793198</x:v>
      </x:c>
      <x:c r="Z512" s="12" t="n">
        <x:v>0.11488943400787872</x:v>
      </x:c>
      <x:c r="AA512" s="5" t="str">
        <x:v>LBL001
- TYPE 3</x:v>
      </x:c>
      <x:c r="AB512" s="6" t="b">
        <x:v>1</x:v>
      </x:c>
      <x:c r="AC512" s="5" t="n">
        <x:v>4338</x:v>
      </x:c>
      <x:c r="AD512" s="13" t="n">
        <x:v>121.242348</x:v>
      </x:c>
      <x:c r="AE512" s="13" t="n">
        <x:v>14.179172</x:v>
      </x:c>
      <x:c r="AF512" s="5" t="n">
        <x:v>4024</x:v>
      </x:c>
      <x:c r="AG512" s="13" t="n">
        <x:v>121.24525740524327</x:v>
      </x:c>
      <x:c r="AH512" s="13" t="n">
        <x:v>14.177759505330913</x:v>
      </x:c>
      <x:c r="AI512" s="5" t="n">
        <x:v>4024</x:v>
      </x:c>
      <x:c r="AJ512" s="5" t="str">
        <x:v>Conditional - mapped route, status unverified</x:v>
      </x:c>
      <x:c r="AK512" s="5" t="n">
        <x:v>4172</x:v>
      </x:c>
      <x:c r="AL512" s="5" t="str">
        <x:v>SEGMENT 27 (STA CRUZ - CALAMBA)</x:v>
      </x:c>
      <x:c r="AM512" s="5" t="str">
        <x:v>Tier 1A (Direct Coloc, &lt;1 km)</x:v>
      </x:c>
      <x:c r="AN512" s="14" t="n">
        <x:v>97.5</x:v>
      </x:c>
      <x:c r="AO512" s="14" t="n">
        <x:v>97.51733190429475</x:v>
      </x:c>
      <x:c r="AP512" s="14" t="n">
        <x:v>97.53728957337249</x:v>
      </x:c>
      <x:c r="AQ512" s="14" t="n">
        <x:v>77.99</x:v>
      </x:c>
      <x:c r="AR512" s="5" t="n">
        <x:v>1592</x:v>
      </x:c>
      <x:c r="AS512" s="11" t="str">
        <x:v>Nearest screened line status requires confirmation</x:v>
      </x:c>
      <x:c r="AT512" s="5" t="str">
        <x:v>Batch 1 (First 1,000)</x:v>
      </x:c>
      <x:c r="AU512" s="5" t="n">
        <x:v>512</x:v>
      </x:c>
    </x:row>
    <x:row r="513" ht="60" customHeight="1">
      <x:c r="A513" s="5" t="n">
        <x:v>509</x:v>
      </x:c>
      <x:c r="B513" s="5" t="n">
        <x:v>1</x:v>
      </x:c>
      <x:c r="C513" s="10" t="str">
        <x:v>0304930042</x:v>
      </x:c>
      <x:c r="D513" s="5" t="str">
        <x:v>Pag-asa</x:v>
      </x:c>
      <x:c r="E513" s="5" t="str">
        <x:v>Talavera</x:v>
      </x:c>
      <x:c r="F513" s="5" t="str">
        <x:v>Nueva Ecija</x:v>
      </x:c>
      <x:c r="G513" s="11" t="str">
        <x:v>A - Node within 0.5 km</x:v>
      </x:c>
      <x:c r="H513" s="12" t="n">
        <x:v>0.40007331100792853</x:v>
      </x:c>
      <x:c r="I513" s="12" t="n">
        <x:v>0.31384464722557515</x:v>
      </x:c>
      <x:c r="J513" s="12" t="n">
        <x:v>0.31384464722557515</x:v>
      </x:c>
      <x:c r="K513" s="12" t="n">
        <x:v>0.4</x:v>
      </x:c>
      <x:c r="L513" s="12" t="n">
        <x:v>0.00007331100792851153</x:v>
      </x:c>
      <x:c r="M513" s="12" t="n">
        <x:v>0.33</x:v>
      </x:c>
      <x:c r="N513" s="12" t="n">
        <x:v>-0.01615535277442487</x:v>
      </x:c>
      <x:c r="O513" s="11" t="str">
        <x:v>TVN001 - TYPE 2</x:v>
      </x:c>
      <x:c r="P513" s="11" t="str">
        <x:v>Existing UG</x:v>
      </x:c>
      <x:c r="Q513" s="11" t="str">
        <x:v>Stronger evidence - built or existing label</x:v>
      </x:c>
      <x:c r="R513" s="11" t="str">
        <x:v>First survey: confirm node handoff, spare capacity and a feasible short route; co-location is not established.</x:v>
      </x:c>
      <x:c r="S513" s="5" t="n">
        <x:v>720</x:v>
      </x:c>
      <x:c r="T513" s="5" t="str">
        <x:v>Region III (Central Luzon)</x:v>
      </x:c>
      <x:c r="U513" s="13" t="n">
        <x:v>15.584608</x:v>
      </x:c>
      <x:c r="V513" s="13" t="n">
        <x:v>120.916759</x:v>
      </x:c>
      <x:c r="W513" s="12" t="n">
        <x:v>0.40085813524835273</x:v>
      </x:c>
      <x:c r="X513" s="12" t="n">
        <x:v>0.3254778214770374</x:v>
      </x:c>
      <x:c r="Y513" s="12" t="n">
        <x:v>0.31384464722557515</x:v>
      </x:c>
      <x:c r="Z513" s="12" t="n">
        <x:v>0.31384464722557515</x:v>
      </x:c>
      <x:c r="AA513" s="5" t="str">
        <x:v>TVN001 - TYPE 2</x:v>
      </x:c>
      <x:c r="AB513" s="6" t="b">
        <x:v>1</x:v>
      </x:c>
      <x:c r="AC513" s="5" t="n">
        <x:v>3757</x:v>
      </x:c>
      <x:c r="AD513" s="13" t="n">
        <x:v>120.9193130058249</x:v>
      </x:c>
      <x:c r="AE513" s="13" t="n">
        <x:v>15.58197288191089</x:v>
      </x:c>
      <x:c r="AF513" s="5" t="n">
        <x:v>1264</x:v>
      </x:c>
      <x:c r="AG513" s="13" t="n">
        <x:v>120.91968496131106</x:v>
      </x:c>
      <x:c r="AH513" s="13" t="n">
        <x:v>15.584645455164756</x:v>
      </x:c>
      <x:c r="AI513" s="5" t="n">
        <x:v>1264</x:v>
      </x:c>
      <x:c r="AJ513" s="5" t="str">
        <x:v>Stronger evidence - built or existing label</x:v>
      </x:c>
      <x:c r="AK513" s="5" t="n">
        <x:v>1264</x:v>
      </x:c>
      <x:c r="AL513" s="5" t="str">
        <x:v>Existing UG</x:v>
      </x:c>
      <x:c r="AM513" s="5" t="str">
        <x:v>Tier 1A (Direct Coloc, &lt;1 km)</x:v>
      </x:c>
      <x:c r="AN513" s="14" t="n">
        <x:v>97.5</x:v>
      </x:c>
      <x:c r="AO513" s="14" t="n">
        <x:v>97.51733190429475</x:v>
      </x:c>
      <x:c r="AP513" s="14" t="n">
        <x:v>97.51519326915472</x:v>
      </x:c>
      <x:c r="AQ513" s="14" t="n">
        <x:v>77.98</x:v>
      </x:c>
      <x:c r="AR513" s="5" t="n">
        <x:v>482</x:v>
      </x:c>
      <x:c r="AS513" s="11" t="str"/>
      <x:c r="AT513" s="5" t="str">
        <x:v>Batch 1 (First 1,000)</x:v>
      </x:c>
      <x:c r="AU513" s="5" t="n">
        <x:v>513</x:v>
      </x:c>
    </x:row>
    <x:row r="514" ht="60" customHeight="1">
      <x:c r="A514" s="5" t="n">
        <x:v>510</x:v>
      </x:c>
      <x:c r="B514" s="5" t="n">
        <x:v>1</x:v>
      </x:c>
      <x:c r="C514" s="10" t="str">
        <x:v>0201506035</x:v>
      </x:c>
      <x:c r="D514" s="5" t="str">
        <x:v>San Jose</x:v>
      </x:c>
      <x:c r="E514" s="5" t="str">
        <x:v>Baggao</x:v>
      </x:c>
      <x:c r="F514" s="5" t="str">
        <x:v>Cagayan</x:v>
      </x:c>
      <x:c r="G514" s="11" t="str">
        <x:v>A - Node within 0.5 km</x:v>
      </x:c>
      <x:c r="H514" s="12" t="n">
        <x:v>0.07673704024240026</x:v>
      </x:c>
      <x:c r="I514" s="12" t="n">
        <x:v>16.49989936271596</x:v>
      </x:c>
      <x:c r="J514" s="12" t="n">
        <x:v>0.07673704024240026</x:v>
      </x:c>
      <x:c r="K514" s="12" t="n">
        <x:v>0.08</x:v>
      </x:c>
      <x:c r="L514" s="12" t="n">
        <x:v>-0.0032629597575997427</x:v>
      </x:c>
      <x:c r="M514" s="12" t="n">
        <x:v>16.49</x:v>
      </x:c>
      <x:c r="N514" s="12" t="n">
        <x:v>0.009899362715962923</x:v>
      </x:c>
      <x:c r="O514" s="11" t="str">
        <x:v>BOC002 - PM</x:v>
      </x:c>
      <x:c r="P514" s="11" t="str">
        <x:v>SEGMENT 9 (LAL-LO - TUGUEGARAO)</x:v>
      </x:c>
      <x:c r="Q514" s="11" t="str">
        <x:v>Stronger evidence - built or existing label</x:v>
      </x:c>
      <x:c r="R514" s="11" t="str">
        <x:v>First survey: confirm node handoff, spare capacity and a feasible short route; co-location is not established.</x:v>
      </x:c>
      <x:c r="S514" s="5" t="n">
        <x:v>47</x:v>
      </x:c>
      <x:c r="T514" s="5" t="str">
        <x:v>Region II (Cagayan Valley)</x:v>
      </x:c>
      <x:c r="U514" s="13" t="n">
        <x:v>17.891361</x:v>
      </x:c>
      <x:c r="V514" s="13" t="n">
        <x:v>121.871211</x:v>
      </x:c>
      <x:c r="W514" s="12" t="n">
        <x:v>0.07678764589400425</x:v>
      </x:c>
      <x:c r="X514" s="12" t="n">
        <x:v>16.48311044537264</x:v>
      </x:c>
      <x:c r="Y514" s="12" t="n">
        <x:v>16.49989936271596</x:v>
      </x:c>
      <x:c r="Z514" s="12" t="n">
        <x:v>16.49989936271596</x:v>
      </x:c>
      <x:c r="AA514" s="5" t="str">
        <x:v>BOC002 - PM</x:v>
      </x:c>
      <x:c r="AB514" s="6" t="b">
        <x:v>1</x:v>
      </x:c>
      <x:c r="AC514" s="5" t="n">
        <x:v>3581</x:v>
      </x:c>
      <x:c r="AD514" s="13" t="n">
        <x:v>121.8706239991143</x:v>
      </x:c>
      <x:c r="AE514" s="13" t="n">
        <x:v>17.89176699898302</x:v>
      </x:c>
      <x:c r="AF514" s="5" t="n">
        <x:v>3315</x:v>
      </x:c>
      <x:c r="AG514" s="13" t="n">
        <x:v>121.7209196450646</x:v>
      </x:c>
      <x:c r="AH514" s="13" t="n">
        <x:v>17.85245345375982</x:v>
      </x:c>
      <x:c r="AI514" s="5" t="n">
        <x:v>3315</x:v>
      </x:c>
      <x:c r="AJ514" s="5" t="str">
        <x:v>Stronger evidence - built or existing label</x:v>
      </x:c>
      <x:c r="AK514" s="5" t="n">
        <x:v>3315</x:v>
      </x:c>
      <x:c r="AL514" s="5" t="str">
        <x:v>SEGMENT 9 (LAL-LO - TUGUEGARAO)</x:v>
      </x:c>
      <x:c r="AM514" s="5" t="str">
        <x:v>Tier 1A (Direct Coloc, &lt;1 km)</x:v>
      </x:c>
      <x:c r="AN514" s="14" t="n">
        <x:v>97.5</x:v>
      </x:c>
      <x:c r="AO514" s="14" t="n">
        <x:v>97.3685749353145</x:v>
      </x:c>
      <x:c r="AP514" s="14" t="n">
        <x:v>97.47453579642915</x:v>
      </x:c>
      <x:c r="AQ514" s="14" t="n">
        <x:v>77.97</x:v>
      </x:c>
      <x:c r="AR514" s="5" t="n">
        <x:v>359</x:v>
      </x:c>
      <x:c r="AS514" s="11" t="str"/>
      <x:c r="AT514" s="5" t="str">
        <x:v>Batch 1 (First 1,000)</x:v>
      </x:c>
      <x:c r="AU514" s="5" t="n">
        <x:v>514</x:v>
      </x:c>
    </x:row>
    <x:row r="515" ht="60" customHeight="1">
      <x:c r="A515" s="5" t="n">
        <x:v>511</x:v>
      </x:c>
      <x:c r="B515" s="5" t="n">
        <x:v>1</x:v>
      </x:c>
      <x:c r="C515" s="10" t="str">
        <x:v>0603018034</x:v>
      </x:c>
      <x:c r="D515" s="5" t="str">
        <x:v>Paloc Sool</x:v>
      </x:c>
      <x:c r="E515" s="5" t="str">
        <x:v>Dumangas</x:v>
      </x:c>
      <x:c r="F515" s="5" t="str">
        <x:v>Iloilo</x:v>
      </x:c>
      <x:c r="G515" s="11" t="str">
        <x:v>C - Line within 0.5 km; node over 1 km</x:v>
      </x:c>
      <x:c r="H515" s="12" t="n">
        <x:v>1.116287940771254</x:v>
      </x:c>
      <x:c r="I515" s="12" t="n">
        <x:v>0.3500875846296049</x:v>
      </x:c>
      <x:c r="J515" s="12" t="n">
        <x:v>0.3500875846296049</x:v>
      </x:c>
      <x:c r="K515" s="12" t="n">
        <x:v>1.12</x:v>
      </x:c>
      <x:c r="L515" s="12" t="n">
        <x:v>-0.0037120592287460674</x:v>
      </x:c>
      <x:c r="M515" s="12" t="n">
        <x:v>0.4</x:v>
      </x:c>
      <x:c r="N515" s="12" t="n">
        <x:v>-0.04991241537039515</x:v>
      </x:c>
      <x:c r="O515" s="11" t="str">
        <x:v>DSI001 - TYPE 3</x:v>
      </x:c>
      <x:c r="P515" s="11" t="str">
        <x:v>AJUY - ZARRAGA AERIAL</x:v>
      </x:c>
      <x:c r="Q515" s="11" t="str">
        <x:v>Stronger evidence - built or existing label</x:v>
      </x:c>
      <x:c r="R515" s="11" t="str">
        <x:v>Locate an authorized closure or handhole and confirm splicing/capacity; nearby cable alone is insufficient.</x:v>
      </x:c>
      <x:c r="S515" s="5" t="n">
        <x:v>2963</x:v>
      </x:c>
      <x:c r="T515" s="5" t="str">
        <x:v>Region VI (Western Visayas)</x:v>
      </x:c>
      <x:c r="U515" s="13" t="n">
        <x:v>10.833333</x:v>
      </x:c>
      <x:c r="V515" s="13" t="n">
        <x:v>122.716667</x:v>
      </x:c>
      <x:c r="W515" s="12" t="n">
        <x:v>1.118811450237438</x:v>
      </x:c>
      <x:c r="X515" s="12" t="n">
        <x:v>0.3530863551544158</x:v>
      </x:c>
      <x:c r="Y515" s="12" t="n">
        <x:v>0.3500875846296049</x:v>
      </x:c>
      <x:c r="Z515" s="12" t="n">
        <x:v>0.3500875846296049</x:v>
      </x:c>
      <x:c r="AA515" s="5" t="str">
        <x:v>DSI001 - TYPE 3</x:v>
      </x:c>
      <x:c r="AB515" s="6" t="b">
        <x:v>1</x:v>
      </x:c>
      <x:c r="AC515" s="5" t="n">
        <x:v>4724</x:v>
      </x:c>
      <x:c r="AD515" s="13" t="n">
        <x:v>122.7097270047467</x:v>
      </x:c>
      <x:c r="AE515" s="13" t="n">
        <x:v>10.82593199840854</x:v>
      </x:c>
      <x:c r="AF515" s="5" t="n">
        <x:v>5012</x:v>
      </x:c>
      <x:c r="AG515" s="13" t="n">
        <x:v>122.7134655055411</x:v>
      </x:c>
      <x:c r="AH515" s="13" t="n">
        <x:v>10.833310336132115</x:v>
      </x:c>
      <x:c r="AI515" s="5" t="n">
        <x:v>4966</x:v>
      </x:c>
      <x:c r="AJ515" s="5" t="str">
        <x:v>Conditional - mapped route, status unverified</x:v>
      </x:c>
      <x:c r="AK515" s="5" t="n">
        <x:v>5012</x:v>
      </x:c>
      <x:c r="AL515" s="5" t="str">
        <x:v>AJUY - ZARRAGA AERIAL</x:v>
      </x:c>
      <x:c r="AM515" s="5" t="str">
        <x:v>Tier 1B (Micro Drop, 1-3 km)</x:v>
      </x:c>
      <x:c r="AN515" s="14" t="n">
        <x:v>78.9</x:v>
      </x:c>
      <x:c r="AO515" s="14" t="n">
        <x:v>78.84357160212701</x:v>
      </x:c>
      <x:c r="AP515" s="14" t="n">
        <x:v>78.92880813019389</x:v>
      </x:c>
      <x:c r="AQ515" s="14" t="n">
        <x:v>77.96</x:v>
      </x:c>
      <x:c r="AR515" s="5" t="n">
        <x:v>284</x:v>
      </x:c>
      <x:c r="AS515" s="11" t="str">
        <x:v>Vertex distance not reproduced within 0.011 km</x:v>
      </x:c>
      <x:c r="AT515" s="5" t="str">
        <x:v>Batch 1 (First 1,000)</x:v>
      </x:c>
      <x:c r="AU515" s="5" t="n">
        <x:v>515</x:v>
      </x:c>
    </x:row>
    <x:row r="516" ht="60" customHeight="1">
      <x:c r="A516" s="5" t="n">
        <x:v>512</x:v>
      </x:c>
      <x:c r="B516" s="5" t="n">
        <x:v>1</x:v>
      </x:c>
      <x:c r="C516" s="10" t="str">
        <x:v>1102403029</x:v>
      </x:c>
      <x:c r="D516" s="5" t="str">
        <x:v>Zone 2</x:v>
      </x:c>
      <x:c r="E516" s="5" t="str">
        <x:v>City of Digos</x:v>
      </x:c>
      <x:c r="F516" s="5" t="str">
        <x:v>Davao del Sur</x:v>
      </x:c>
      <x:c r="G516" s="11" t="str">
        <x:v>B - Node 0.5-1 km</x:v>
      </x:c>
      <x:c r="H516" s="12" t="n">
        <x:v>0.5138597589838256</x:v>
      </x:c>
      <x:c r="I516" s="12" t="n">
        <x:v>0.9812887870174186</x:v>
      </x:c>
      <x:c r="J516" s="12" t="n">
        <x:v>0.5138597589838256</x:v>
      </x:c>
      <x:c r="K516" s="12" t="n">
        <x:v>0.52</x:v>
      </x:c>
      <x:c r="L516" s="12" t="n">
        <x:v>-0.006140241016174386</x:v>
      </x:c>
      <x:c r="M516" s="12" t="n">
        <x:v>0.98</x:v>
      </x:c>
      <x:c r="N516" s="12" t="n">
        <x:v>0.0012887870174186355</x:v>
      </x:c>
      <x:c r="O516" s="11" t="str">
        <x:v>DSD002 - TYPE 3</x:v>
      </x:c>
      <x:c r="P516" s="11" t="str">
        <x:v>Digos to POI of existing aerial 96F</x:v>
      </x:c>
      <x:c r="Q516" s="11" t="str">
        <x:v>Stronger evidence - built or existing label</x:v>
      </x:c>
      <x:c r="R516" s="11" t="str">
        <x:v>Survey a short node lateral; confirm port/fiber capacity, access and route.</x:v>
      </x:c>
      <x:c r="S516" s="5" t="n">
        <x:v>954</x:v>
      </x:c>
      <x:c r="T516" s="5" t="str">
        <x:v>Region XI (Davao Region)</x:v>
      </x:c>
      <x:c r="U516" s="13" t="n">
        <x:v>6.750546</x:v>
      </x:c>
      <x:c r="V516" s="13" t="n">
        <x:v>125.357298</x:v>
      </x:c>
      <x:c r="W516" s="12" t="n">
        <x:v>0.5164357019156983</x:v>
      </x:c>
      <x:c r="X516" s="12" t="n">
        <x:v>0.982790405290795</x:v>
      </x:c>
      <x:c r="Y516" s="12" t="n">
        <x:v>0.9812887870174186</x:v>
      </x:c>
      <x:c r="Z516" s="12" t="n">
        <x:v>0.9812887870174186</x:v>
      </x:c>
      <x:c r="AA516" s="5" t="str">
        <x:v>DSD002 - TYPE 3</x:v>
      </x:c>
      <x:c r="AB516" s="6" t="b">
        <x:v>1</x:v>
      </x:c>
      <x:c r="AC516" s="5" t="n">
        <x:v>5253</x:v>
      </x:c>
      <x:c r="AD516" s="13" t="n">
        <x:v>125.356072000237</x:v>
      </x:c>
      <x:c r="AE516" s="13" t="n">
        <x:v>6.755027999982929</x:v>
      </x:c>
      <x:c r="AF516" s="5" t="n">
        <x:v>5138</x:v>
      </x:c>
      <x:c r="AG516" s="13" t="n">
        <x:v>125.3641435019054</x:v>
      </x:c>
      <x:c r="AH516" s="13" t="n">
        <x:v>6.744897620613059</x:v>
      </x:c>
      <x:c r="AI516" s="5" t="n">
        <x:v>5138</x:v>
      </x:c>
      <x:c r="AJ516" s="5" t="str">
        <x:v>Stronger evidence - built or existing label</x:v>
      </x:c>
      <x:c r="AK516" s="5" t="n">
        <x:v>5138</x:v>
      </x:c>
      <x:c r="AL516" s="5" t="str">
        <x:v>Digos to POI of existing aerial 96F</x:v>
      </x:c>
      <x:c r="AM516" s="5" t="str">
        <x:v>Tier 1A (Direct Coloc, &lt;1 km)</x:v>
      </x:c>
      <x:c r="AN516" s="14" t="n">
        <x:v>94.2</x:v>
      </x:c>
      <x:c r="AO516" s="14" t="n">
        <x:v>94.08572823643507</x:v>
      </x:c>
      <x:c r="AP516" s="14" t="n">
        <x:v>94.25800669396565</x:v>
      </x:c>
      <x:c r="AQ516" s="14" t="n">
        <x:v>77.96</x:v>
      </x:c>
      <x:c r="AR516" s="5" t="n">
        <x:v>692</x:v>
      </x:c>
      <x:c r="AS516" s="11" t="str">
        <x:v>Within 50 m of a screening threshold</x:v>
      </x:c>
      <x:c r="AT516" s="5" t="str">
        <x:v>Batch 1 (First 1,000)</x:v>
      </x:c>
      <x:c r="AU516" s="5" t="n">
        <x:v>516</x:v>
      </x:c>
    </x:row>
    <x:row r="517" ht="60" customHeight="1">
      <x:c r="A517" s="5" t="n">
        <x:v>513</x:v>
      </x:c>
      <x:c r="B517" s="5" t="n">
        <x:v>1</x:v>
      </x:c>
      <x:c r="C517" s="10" t="str">
        <x:v>0603007014</x:v>
      </x:c>
      <x:c r="D517" s="5" t="str">
        <x:v>Lagubang</x:v>
      </x:c>
      <x:c r="E517" s="5" t="str">
        <x:v>Barotac Nuevo</x:v>
      </x:c>
      <x:c r="F517" s="5" t="str">
        <x:v>Iloilo</x:v>
      </x:c>
      <x:c r="G517" s="11" t="str">
        <x:v>B - Node 0.5-1 km</x:v>
      </x:c>
      <x:c r="H517" s="12" t="n">
        <x:v>0.5588346794703274</x:v>
      </x:c>
      <x:c r="I517" s="12" t="n">
        <x:v>0.03522517094922844</x:v>
      </x:c>
      <x:c r="J517" s="12" t="n">
        <x:v>0.03522517094922844</x:v>
      </x:c>
      <x:c r="K517" s="12" t="n">
        <x:v>0.56</x:v>
      </x:c>
      <x:c r="L517" s="12" t="n">
        <x:v>-0.0011653205296726643</x:v>
      </x:c>
      <x:c r="M517" s="12" t="n">
        <x:v>0.05</x:v>
      </x:c>
      <x:c r="N517" s="12" t="n">
        <x:v>-0.014774829050771564</x:v>
      </x:c>
      <x:c r="O517" s="11" t="str">
        <x:v>BNV001 - TYPE 3</x:v>
      </x:c>
      <x:c r="P517" s="11" t="str">
        <x:v>DUMANGAS CO-BAROTAC NUEVO CO</x:v>
      </x:c>
      <x:c r="Q517" s="11" t="str">
        <x:v>Conditional - mapped route, status unverified</x:v>
      </x:c>
      <x:c r="R517" s="11" t="str">
        <x:v>Survey a short node lateral; confirm port/fiber capacity, access and route.</x:v>
      </x:c>
      <x:c r="S517" s="5" t="n">
        <x:v>1063</x:v>
      </x:c>
      <x:c r="T517" s="5" t="str">
        <x:v>Region VI (Western Visayas)</x:v>
      </x:c>
      <x:c r="U517" s="13" t="n">
        <x:v>10.893449</x:v>
      </x:c>
      <x:c r="V517" s="13" t="n">
        <x:v>122.704193</x:v>
      </x:c>
      <x:c r="W517" s="12" t="n">
        <x:v>0.5615236331967011</x:v>
      </x:c>
      <x:c r="X517" s="12" t="n">
        <x:v>0.036865842347370927</x:v>
      </x:c>
      <x:c r="Y517" s="12" t="n">
        <x:v>0.03522517094922844</x:v>
      </x:c>
      <x:c r="Z517" s="12" t="n">
        <x:v>0.03522517094922844</x:v>
      </x:c>
      <x:c r="AA517" s="5" t="str">
        <x:v>BNV001 - TYPE 3</x:v>
      </x:c>
      <x:c r="AB517" s="6" t="b">
        <x:v>1</x:v>
      </x:c>
      <x:c r="AC517" s="5" t="n">
        <x:v>4722</x:v>
      </x:c>
      <x:c r="AD517" s="13" t="n">
        <x:v>122.7055266262334</x:v>
      </x:c>
      <x:c r="AE517" s="13" t="n">
        <x:v>10.898326141956</x:v>
      </x:c>
      <x:c r="AF517" s="5" t="n">
        <x:v>4966</x:v>
      </x:c>
      <x:c r="AG517" s="13" t="n">
        <x:v>122.70398271505717</x:v>
      </x:c>
      <x:c r="AH517" s="13" t="n">
        <x:v>10.893207722555095</x:v>
      </x:c>
      <x:c r="AI517" s="5" t="n">
        <x:v>5012</x:v>
      </x:c>
      <x:c r="AJ517" s="5" t="str">
        <x:v>Stronger evidence - built or existing label</x:v>
      </x:c>
      <x:c r="AK517" s="5" t="n">
        <x:v>5012</x:v>
      </x:c>
      <x:c r="AL517" s="5" t="str">
        <x:v>AJUY - ZARRAGA AERIAL</x:v>
      </x:c>
      <x:c r="AM517" s="5" t="str">
        <x:v>Tier 1A (Direct Coloc, &lt;1 km)</x:v>
      </x:c>
      <x:c r="AN517" s="14" t="n">
        <x:v>92.9</x:v>
      </x:c>
      <x:c r="AO517" s="14" t="n">
        <x:v>92.97202637161938</x:v>
      </x:c>
      <x:c r="AP517" s="14" t="n">
        <x:v>93.00426230065216</x:v>
      </x:c>
      <x:c r="AQ517" s="14" t="n">
        <x:v>77.94</x:v>
      </x:c>
      <x:c r="AR517" s="5" t="n">
        <x:v>226</x:v>
      </x:c>
      <x:c r="AS517" s="11" t="str">
        <x:v>Vertex distance not reproduced within 0.011 km; Nearest screened line status requires confirmation</x:v>
      </x:c>
      <x:c r="AT517" s="5" t="str">
        <x:v>Batch 1 (First 1,000)</x:v>
      </x:c>
      <x:c r="AU517" s="5" t="n">
        <x:v>517</x:v>
      </x:c>
    </x:row>
    <x:row r="518" ht="60" customHeight="1">
      <x:c r="A518" s="5" t="n">
        <x:v>514</x:v>
      </x:c>
      <x:c r="B518" s="5" t="n">
        <x:v>1</x:v>
      </x:c>
      <x:c r="C518" s="10" t="str">
        <x:v>0105506014</x:v>
      </x:c>
      <x:c r="D518" s="5" t="str">
        <x:v>Macalong</x:v>
      </x:c>
      <x:c r="E518" s="5" t="str">
        <x:v>Asingan</x:v>
      </x:c>
      <x:c r="F518" s="5" t="str">
        <x:v>Pangasinan</x:v>
      </x:c>
      <x:c r="G518" s="11" t="str">
        <x:v>D - Other node or line within 3 km</x:v>
      </x:c>
      <x:c r="H518" s="12" t="n">
        <x:v>1.2132929335829623</x:v>
      </x:c>
      <x:c r="I518" s="12" t="n">
        <x:v>1.1486356794701387</x:v>
      </x:c>
      <x:c r="J518" s="12" t="n">
        <x:v>1.1486356794701387</x:v>
      </x:c>
      <x:c r="K518" s="12" t="n">
        <x:v>1.21</x:v>
      </x:c>
      <x:c r="L518" s="12" t="n">
        <x:v>0.003292933582962343</x:v>
      </x:c>
      <x:c r="M518" s="12" t="n">
        <x:v>1.3</x:v>
      </x:c>
      <x:c r="N518" s="12" t="n">
        <x:v>-0.15136432052986137</x:v>
      </x:c>
      <x:c r="O518" s="11" t="str">
        <x:v>ANP001
- BP</x:v>
      </x:c>
      <x:c r="P518" s="11" t="str">
        <x:v>BINALONAN - UMINGAN</x:v>
      </x:c>
      <x:c r="Q518" s="11" t="str">
        <x:v>Stronger evidence - built or existing label</x:v>
      </x:c>
      <x:c r="R518" s="11" t="str">
        <x:v>Compare a routed node lateral with an approved line tap; survey crossings and permissions.</x:v>
      </x:c>
      <x:c r="S518" s="5" t="n">
        <x:v>3837</x:v>
      </x:c>
      <x:c r="T518" s="5" t="str">
        <x:v>Region I (Ilocos Region)</x:v>
      </x:c>
      <x:c r="U518" s="13" t="n">
        <x:v>16.010924</x:v>
      </x:c>
      <x:c r="V518" s="13" t="n">
        <x:v>120.660212</x:v>
      </x:c>
      <x:c r="W518" s="12" t="n">
        <x:v>1.2137529430197125</x:v>
      </x:c>
      <x:c r="X518" s="12" t="n">
        <x:v>1.3017417466875056</x:v>
      </x:c>
      <x:c r="Y518" s="12" t="n">
        <x:v>1.1486356794701387</x:v>
      </x:c>
      <x:c r="Z518" s="12" t="n">
        <x:v>1.1486356794701387</x:v>
      </x:c>
      <x:c r="AA518" s="5" t="str">
        <x:v>ANP001
- BP</x:v>
      </x:c>
      <x:c r="AB518" s="6" t="b">
        <x:v>1</x:v>
      </x:c>
      <x:c r="AC518" s="5" t="n">
        <x:v>3776</x:v>
      </x:c>
      <x:c r="AD518" s="13" t="n">
        <x:v>120.669823</x:v>
      </x:c>
      <x:c r="AE518" s="13" t="n">
        <x:v>16.00511</x:v>
      </x:c>
      <x:c r="AF518" s="5" t="n">
        <x:v>3469</x:v>
      </x:c>
      <x:c r="AG518" s="13" t="n">
        <x:v>120.67094381023067</x:v>
      </x:c>
      <x:c r="AH518" s="13" t="n">
        <x:v>16.01099329506495</x:v>
      </x:c>
      <x:c r="AI518" s="5" t="n">
        <x:v>3469</x:v>
      </x:c>
      <x:c r="AJ518" s="5" t="str">
        <x:v>Stronger evidence - built or existing label</x:v>
      </x:c>
      <x:c r="AK518" s="5" t="n">
        <x:v>3469</x:v>
      </x:c>
      <x:c r="AL518" s="5" t="str">
        <x:v>BINALONAN - UMINGAN</x:v>
      </x:c>
      <x:c r="AM518" s="5" t="str">
        <x:v>Tier 1B (Micro Drop, 1-3 km)</x:v>
      </x:c>
      <x:c r="AN518" s="14" t="n">
        <x:v>76.7</x:v>
      </x:c>
      <x:c r="AO518" s="14" t="n">
        <x:v>76.80893657481107</x:v>
      </x:c>
      <x:c r="AP518" s="14" t="n">
        <x:v>76.73564434294865</x:v>
      </x:c>
      <x:c r="AQ518" s="14" t="n">
        <x:v>77.91</x:v>
      </x:c>
      <x:c r="AR518" s="5" t="n">
        <x:v>331</x:v>
      </x:c>
      <x:c r="AS518" s="11" t="str"/>
      <x:c r="AT518" s="5" t="str">
        <x:v>Batch 1 (First 1,000)</x:v>
      </x:c>
      <x:c r="AU518" s="5" t="n">
        <x:v>518</x:v>
      </x:c>
    </x:row>
    <x:row r="519" ht="60" customHeight="1">
      <x:c r="A519" s="5" t="n">
        <x:v>515</x:v>
      </x:c>
      <x:c r="B519" s="5" t="n">
        <x:v>1</x:v>
      </x:c>
      <x:c r="C519" s="10" t="str">
        <x:v>0501603027</x:v>
      </x:c>
      <x:c r="D519" s="5" t="str">
        <x:v>Barangay IV</x:v>
      </x:c>
      <x:c r="E519" s="5" t="str">
        <x:v>Daet</x:v>
      </x:c>
      <x:c r="F519" s="5" t="str">
        <x:v>Camarines Norte</x:v>
      </x:c>
      <x:c r="G519" s="11" t="str">
        <x:v>B - Node 0.5-1 km</x:v>
      </x:c>
      <x:c r="H519" s="12" t="n">
        <x:v>0.5790248008322049</x:v>
      </x:c>
      <x:c r="I519" s="12" t="n">
        <x:v>0.6513439400059496</x:v>
      </x:c>
      <x:c r="J519" s="12" t="n">
        <x:v>0.5790248008322049</x:v>
      </x:c>
      <x:c r="K519" s="12" t="n">
        <x:v>0.58</x:v>
      </x:c>
      <x:c r="L519" s="12" t="n">
        <x:v>-0.0009751991677950933</x:v>
      </x:c>
      <x:c r="M519" s="12" t="n">
        <x:v>1.18</x:v>
      </x:c>
      <x:c r="N519" s="12" t="n">
        <x:v>-0.5286560599940503</x:v>
      </x:c>
      <x:c r="O519" s="11" t="str">
        <x:v>DEC001
- TYPE 2</x:v>
      </x:c>
      <x:c r="P519" s="11" t="str">
        <x:v>PAGBILAO - NAGA (UG + Aerial)</x:v>
      </x:c>
      <x:c r="Q519" s="11" t="str">
        <x:v>Stronger evidence - built or existing label</x:v>
      </x:c>
      <x:c r="R519" s="11" t="str">
        <x:v>Survey a short node lateral; confirm port/fiber capacity, access and route.</x:v>
      </x:c>
      <x:c r="S519" s="5" t="n">
        <x:v>1107</x:v>
      </x:c>
      <x:c r="T519" s="5" t="str">
        <x:v>Region V (Bicol Region)</x:v>
      </x:c>
      <x:c r="U519" s="13" t="n">
        <x:v>14.11701</x:v>
      </x:c>
      <x:c r="V519" s="13" t="n">
        <x:v>122.94897</x:v>
      </x:c>
      <x:c r="W519" s="12" t="n">
        <x:v>0.5790736085984473</x:v>
      </x:c>
      <x:c r="X519" s="12" t="n">
        <x:v>1.178973202883207</x:v>
      </x:c>
      <x:c r="Y519" s="12" t="n">
        <x:v>0.6513439400059496</x:v>
      </x:c>
      <x:c r="Z519" s="12" t="n">
        <x:v>0.6513439400059496</x:v>
      </x:c>
      <x:c r="AA519" s="5" t="str">
        <x:v>DEC001
- TYPE 2</x:v>
      </x:c>
      <x:c r="AB519" s="6" t="b">
        <x:v>1</x:v>
      </x:c>
      <x:c r="AC519" s="5" t="n">
        <x:v>4556</x:v>
      </x:c>
      <x:c r="AD519" s="13" t="n">
        <x:v>122.953703</x:v>
      </x:c>
      <x:c r="AE519" s="13" t="n">
        <x:v>14.11455</x:v>
      </x:c>
      <x:c r="AF519" s="5" t="n">
        <x:v>4244</x:v>
      </x:c>
      <x:c r="AG519" s="13" t="n">
        <x:v>122.94425919754308</x:v>
      </x:c>
      <x:c r="AH519" s="13" t="n">
        <x:v>14.113333053415605</x:v>
      </x:c>
      <x:c r="AI519" s="5" t="n">
        <x:v>4244</x:v>
      </x:c>
      <x:c r="AJ519" s="5" t="str">
        <x:v>Stronger evidence - built or existing label</x:v>
      </x:c>
      <x:c r="AK519" s="5" t="n">
        <x:v>4244</x:v>
      </x:c>
      <x:c r="AL519" s="5" t="str">
        <x:v>PAGBILAO - NAGA (UG + Aerial)</x:v>
      </x:c>
      <x:c r="AM519" s="5" t="str">
        <x:v>Tier 1A (Direct Coloc, &lt;1 km)</x:v>
      </x:c>
      <x:c r="AN519" s="14" t="n">
        <x:v>92.4</x:v>
      </x:c>
      <x:c r="AO519" s="14" t="n">
        <x:v>92.42071926138604</x:v>
      </x:c>
      <x:c r="AP519" s="14" t="n">
        <x:v>92.44751582209162</x:v>
      </x:c>
      <x:c r="AQ519" s="14" t="n">
        <x:v>77.91</x:v>
      </x:c>
      <x:c r="AR519" s="5" t="n">
        <x:v>586</x:v>
      </x:c>
      <x:c r="AS519" s="11" t="str">
        <x:v>Vertex method overstates route distance &gt;0.5 km</x:v>
      </x:c>
      <x:c r="AT519" s="5" t="str">
        <x:v>Batch 1 (First 1,000)</x:v>
      </x:c>
      <x:c r="AU519" s="5" t="n">
        <x:v>519</x:v>
      </x:c>
    </x:row>
    <x:row r="520" ht="60" customHeight="1">
      <x:c r="A520" s="5" t="n">
        <x:v>516</x:v>
      </x:c>
      <x:c r="B520" s="5" t="n">
        <x:v>1</x:v>
      </x:c>
      <x:c r="C520" s="10" t="str">
        <x:v>0203112045</x:v>
      </x:c>
      <x:c r="D520" s="5" t="str">
        <x:v>San Fabian</x:v>
      </x:c>
      <x:c r="E520" s="5" t="str">
        <x:v>Echague</x:v>
      </x:c>
      <x:c r="F520" s="5" t="str">
        <x:v>Isabela</x:v>
      </x:c>
      <x:c r="G520" s="11" t="str">
        <x:v>A - Node within 0.5 km</x:v>
      </x:c>
      <x:c r="H520" s="12" t="n">
        <x:v>0.40814489787706937</x:v>
      </x:c>
      <x:c r="I520" s="12" t="n">
        <x:v>0.558298318209123</x:v>
      </x:c>
      <x:c r="J520" s="12" t="n">
        <x:v>0.40814489787706937</x:v>
      </x:c>
      <x:c r="K520" s="12" t="n">
        <x:v>0.41</x:v>
      </x:c>
      <x:c r="L520" s="12" t="n">
        <x:v>-0.0018551021229306075</x:v>
      </x:c>
      <x:c r="M520" s="12" t="n">
        <x:v>0.56</x:v>
      </x:c>
      <x:c r="N520" s="12" t="n">
        <x:v>-0.001701681790877041</x:v>
      </x:c>
      <x:c r="O520" s="11" t="str">
        <x:v>EGI001 - BP</x:v>
      </x:c>
      <x:c r="P520" s="11" t="str">
        <x:v>SEGMENT 12 (CAUAYAN - SANTIAGO)</x:v>
      </x:c>
      <x:c r="Q520" s="11" t="str">
        <x:v>Stronger evidence - built or existing label</x:v>
      </x:c>
      <x:c r="R520" s="11" t="str">
        <x:v>First survey: confirm node handoff, spare capacity and a feasible short route; co-location is not established.</x:v>
      </x:c>
      <x:c r="S520" s="5" t="n">
        <x:v>744</x:v>
      </x:c>
      <x:c r="T520" s="5" t="str">
        <x:v>Region II (Cagayan Valley)</x:v>
      </x:c>
      <x:c r="U520" s="13" t="n">
        <x:v>16.712222</x:v>
      </x:c>
      <x:c r="V520" s="13" t="n">
        <x:v>121.681944</x:v>
      </x:c>
      <x:c r="W520" s="12" t="n">
        <x:v>0.40781758204332463</x:v>
      </x:c>
      <x:c r="X520" s="12" t="n">
        <x:v>0.5593706728002537</x:v>
      </x:c>
      <x:c r="Y520" s="12" t="n">
        <x:v>0.558298318209123</x:v>
      </x:c>
      <x:c r="Z520" s="12" t="n">
        <x:v>0.558298318209123</x:v>
      </x:c>
      <x:c r="AA520" s="5" t="str">
        <x:v>EGI001 - BP</x:v>
      </x:c>
      <x:c r="AB520" s="6" t="b">
        <x:v>1</x:v>
      </x:c>
      <x:c r="AC520" s="5" t="n">
        <x:v>3670</x:v>
      </x:c>
      <x:c r="AD520" s="13" t="n">
        <x:v>121.678305012648</x:v>
      </x:c>
      <x:c r="AE520" s="13" t="n">
        <x:v>16.71336398019927</x:v>
      </x:c>
      <x:c r="AF520" s="5" t="n">
        <x:v>3318</x:v>
      </x:c>
      <x:c r="AG520" s="13" t="n">
        <x:v>121.6783796365266</x:v>
      </x:c>
      <x:c r="AH520" s="13" t="n">
        <x:v>16.715916926262</x:v>
      </x:c>
      <x:c r="AI520" s="5" t="n">
        <x:v>3318</x:v>
      </x:c>
      <x:c r="AJ520" s="5" t="str">
        <x:v>Stronger evidence - built or existing label</x:v>
      </x:c>
      <x:c r="AK520" s="5" t="n">
        <x:v>3318</x:v>
      </x:c>
      <x:c r="AL520" s="5" t="str">
        <x:v>SEGMENT 12 (CAUAYAN - SANTIAGO)</x:v>
      </x:c>
      <x:c r="AM520" s="5" t="str">
        <x:v>Tier 1A (Direct Coloc, &lt;1 km)</x:v>
      </x:c>
      <x:c r="AN520" s="14" t="n">
        <x:v>97.3</x:v>
      </x:c>
      <x:c r="AO520" s="14" t="n">
        <x:v>97.22609313223269</x:v>
      </x:c>
      <x:c r="AP520" s="14" t="n">
        <x:v>97.28004758253083</x:v>
      </x:c>
      <x:c r="AQ520" s="14" t="n">
        <x:v>77.91</x:v>
      </x:c>
      <x:c r="AR520" s="5" t="n">
        <x:v>328</x:v>
      </x:c>
      <x:c r="AS520" s="11" t="str"/>
      <x:c r="AT520" s="5" t="str">
        <x:v>Batch 1 (First 1,000)</x:v>
      </x:c>
      <x:c r="AU520" s="5" t="n">
        <x:v>520</x:v>
      </x:c>
    </x:row>
    <x:row r="521" ht="60" customHeight="1">
      <x:c r="A521" s="5" t="n">
        <x:v>517</x:v>
      </x:c>
      <x:c r="B521" s="5" t="n">
        <x:v>1</x:v>
      </x:c>
      <x:c r="C521" s="10" t="str">
        <x:v>0506216051</x:v>
      </x:c>
      <x:c r="D521" s="5" t="str">
        <x:v>Poblacion</x:v>
      </x:c>
      <x:c r="E521" s="5" t="str">
        <x:v>City of Sorsogon</x:v>
      </x:c>
      <x:c r="F521" s="5" t="str">
        <x:v>Sorsogon</x:v>
      </x:c>
      <x:c r="G521" s="11" t="str">
        <x:v>B - Node 0.5-1 km</x:v>
      </x:c>
      <x:c r="H521" s="12" t="n">
        <x:v>0.9902461317446627</x:v>
      </x:c>
      <x:c r="I521" s="12" t="n">
        <x:v>7.0278574774371085</x:v>
      </x:c>
      <x:c r="J521" s="12" t="n">
        <x:v>0.9902461317446627</x:v>
      </x:c>
      <x:c r="K521" s="12" t="n">
        <x:v>0.99</x:v>
      </x:c>
      <x:c r="L521" s="12" t="n">
        <x:v>0.00024613174466270316</x:v>
      </x:c>
      <x:c r="M521" s="12" t="n">
        <x:v>7.06</x:v>
      </x:c>
      <x:c r="N521" s="12" t="n">
        <x:v>-0.032142522562891074</x:v>
      </x:c>
      <x:c r="O521" s="11" t="str">
        <x:v>SCS003 - BP</x:v>
      </x:c>
      <x:c r="P521" s="11" t="str">
        <x:v>FOC-7,512m</x:v>
      </x:c>
      <x:c r="Q521" s="11" t="str">
        <x:v>Conditional - mapped route, status unverified</x:v>
      </x:c>
      <x:c r="R521" s="11" t="str">
        <x:v>Survey a short node lateral; confirm port/fiber capacity, access and route.</x:v>
      </x:c>
      <x:c r="S521" s="5" t="n">
        <x:v>1946</x:v>
      </x:c>
      <x:c r="T521" s="5" t="str">
        <x:v>Region V (Bicol Region)</x:v>
      </x:c>
      <x:c r="U521" s="13" t="n">
        <x:v>13.040129</x:v>
      </x:c>
      <x:c r="V521" s="13" t="n">
        <x:v>124.040988</x:v>
      </x:c>
      <x:c r="W521" s="12" t="n">
        <x:v>0.9925306079454773</x:v>
      </x:c>
      <x:c r="X521" s="12" t="n">
        <x:v>7.063628007306272</x:v>
      </x:c>
      <x:c r="Y521" s="12" t="n">
        <x:v>7.0278574774371085</x:v>
      </x:c>
      <x:c r="Z521" s="12" t="n">
        <x:v>7.028403338073181</x:v>
      </x:c>
      <x:c r="AA521" s="5" t="str">
        <x:v>SCS003 - BP</x:v>
      </x:c>
      <x:c r="AB521" s="6" t="b">
        <x:v>1</x:v>
      </x:c>
      <x:c r="AC521" s="5" t="n">
        <x:v>4639</x:v>
      </x:c>
      <x:c r="AD521" s="13" t="n">
        <x:v>124.0349469991056</x:v>
      </x:c>
      <x:c r="AE521" s="13" t="n">
        <x:v>13.03341800094851</x:v>
      </x:c>
      <x:c r="AF521" s="5" t="n">
        <x:v>3996</x:v>
      </x:c>
      <x:c r="AG521" s="13" t="n">
        <x:v>124.0437484757433</x:v>
      </x:c>
      <x:c r="AH521" s="13" t="n">
        <x:v>12.97666123218378</x:v>
      </x:c>
      <x:c r="AI521" s="5" t="n">
        <x:v>3996</x:v>
      </x:c>
      <x:c r="AJ521" s="5" t="str">
        <x:v>Conditional - mapped route, status unverified</x:v>
      </x:c>
      <x:c r="AK521" s="5" t="n">
        <x:v>4249</x:v>
      </x:c>
      <x:c r="AL521" s="5" t="str">
        <x:v>SORSOGON - MATNOG</x:v>
      </x:c>
      <x:c r="AM521" s="5" t="str">
        <x:v>Tier 1A (Direct Coloc, &lt;1 km)</x:v>
      </x:c>
      <x:c r="AN521" s="14" t="n">
        <x:v>71.8</x:v>
      </x:c>
      <x:c r="AO521" s="14" t="n">
        <x:v>71.89237334319262</x:v>
      </x:c>
      <x:c r="AP521" s="14" t="n">
        <x:v>71.88647525338749</x:v>
      </x:c>
      <x:c r="AQ521" s="14" t="n">
        <x:v>77.9</x:v>
      </x:c>
      <x:c r="AR521" s="5" t="n">
        <x:v>356</x:v>
      </x:c>
      <x:c r="AS521" s="11" t="str">
        <x:v>Nearest screened line status requires confirmation; Within 50 m of a screening threshold</x:v>
      </x:c>
      <x:c r="AT521" s="5" t="str">
        <x:v>Batch 1 (First 1,000)</x:v>
      </x:c>
      <x:c r="AU521" s="5" t="n">
        <x:v>521</x:v>
      </x:c>
    </x:row>
    <x:row r="522" ht="60" customHeight="1">
      <x:c r="A522" s="5" t="n">
        <x:v>518</x:v>
      </x:c>
      <x:c r="B522" s="5" t="n">
        <x:v>1</x:v>
      </x:c>
      <x:c r="C522" s="10" t="str">
        <x:v>0300807013</x:v>
      </x:c>
      <x:c r="D522" s="5" t="str">
        <x:v>Balon-Anito</x:v>
      </x:c>
      <x:c r="E522" s="5" t="str">
        <x:v>Mariveles</x:v>
      </x:c>
      <x:c r="F522" s="5" t="str">
        <x:v>Bataan</x:v>
      </x:c>
      <x:c r="G522" s="11" t="str">
        <x:v>A - Node within 0.5 km</x:v>
      </x:c>
      <x:c r="H522" s="12" t="n">
        <x:v>0.4088574463579347</x:v>
      </x:c>
      <x:c r="I522" s="12" t="n">
        <x:v>0.05422773906613248</x:v>
      </x:c>
      <x:c r="J522" s="12" t="n">
        <x:v>0.05422773906613248</x:v>
      </x:c>
      <x:c r="K522" s="12" t="n">
        <x:v>0.41</x:v>
      </x:c>
      <x:c r="L522" s="12" t="n">
        <x:v>-0.0011425536420652804</x:v>
      </x:c>
      <x:c r="M522" s="12" t="n">
        <x:v>0.14</x:v>
      </x:c>
      <x:c r="N522" s="12" t="n">
        <x:v>-0.08577226093386753</x:v>
      </x:c>
      <x:c r="O522" s="11" t="str">
        <x:v>MVB001 - TYPE 3</x:v>
      </x:c>
      <x:c r="P522" s="11" t="str">
        <x:v>24 CORE 3X8</x:v>
      </x:c>
      <x:c r="Q522" s="11" t="str">
        <x:v>Conditional - mapped route, status unverified</x:v>
      </x:c>
      <x:c r="R522" s="11" t="str">
        <x:v>First survey: confirm node handoff, spare capacity and a feasible short route; co-location is not established.</x:v>
      </x:c>
      <x:c r="S522" s="5" t="n">
        <x:v>747</x:v>
      </x:c>
      <x:c r="T522" s="5" t="str">
        <x:v>Region III (Central Luzon)</x:v>
      </x:c>
      <x:c r="U522" s="13" t="n">
        <x:v>14.436531</x:v>
      </x:c>
      <x:c r="V522" s="13" t="n">
        <x:v>120.473377</x:v>
      </x:c>
      <x:c r="W522" s="12" t="n">
        <x:v>0.40832507987165534</x:v>
      </x:c>
      <x:c r="X522" s="12" t="n">
        <x:v>0.05676124436167245</x:v>
      </x:c>
      <x:c r="Y522" s="12" t="n">
        <x:v>0.05422773906613248</x:v>
      </x:c>
      <x:c r="Z522" s="12" t="n">
        <x:v>0.05504420088567271</x:v>
      </x:c>
      <x:c r="AA522" s="5" t="str">
        <x:v>MVB001 - TYPE 3</x:v>
      </x:c>
      <x:c r="AB522" s="6" t="b">
        <x:v>1</x:v>
      </x:c>
      <x:c r="AC522" s="5" t="n">
        <x:v>3830</x:v>
      </x:c>
      <x:c r="AD522" s="13" t="n">
        <x:v>120.4695926185844</x:v>
      </x:c>
      <x:c r="AE522" s="13" t="n">
        <x:v>14.43630010114688</x:v>
      </x:c>
      <x:c r="AF522" s="5" t="n">
        <x:v>3360</x:v>
      </x:c>
      <x:c r="AG522" s="13" t="n">
        <x:v>120.47325003422459</x:v>
      </x:c>
      <x:c r="AH522" s="13" t="n">
        <x:v>14.436056763018291</x:v>
      </x:c>
      <x:c r="AI522" s="5" t="n">
        <x:v>3360</x:v>
      </x:c>
      <x:c r="AJ522" s="5" t="str">
        <x:v>Conditional - mapped route, status unverified</x:v>
      </x:c>
      <x:c r="AK522" s="5" t="n">
        <x:v>3438</x:v>
      </x:c>
      <x:c r="AL522" s="5" t="str">
        <x:v>MARIVELES</x:v>
      </x:c>
      <x:c r="AM522" s="5" t="str">
        <x:v>Tier 1A (Direct Coloc, &lt;1 km)</x:v>
      </x:c>
      <x:c r="AN522" s="14" t="n">
        <x:v>97.3</x:v>
      </x:c>
      <x:c r="AO522" s="14" t="n">
        <x:v>97.22609313223269</x:v>
      </x:c>
      <x:c r="AP522" s="14" t="n">
        <x:v>97.25931962246942</x:v>
      </x:c>
      <x:c r="AQ522" s="14" t="n">
        <x:v>77.9</x:v>
      </x:c>
      <x:c r="AR522" s="5" t="n">
        <x:v>1377</x:v>
      </x:c>
      <x:c r="AS522" s="11" t="str">
        <x:v>Vertex distance not reproduced within 0.011 km; Nearest screened line status requires confirmation</x:v>
      </x:c>
      <x:c r="AT522" s="5" t="str">
        <x:v>Batch 1 (First 1,000)</x:v>
      </x:c>
      <x:c r="AU522" s="5" t="n">
        <x:v>522</x:v>
      </x:c>
    </x:row>
    <x:row r="523" ht="60" customHeight="1">
      <x:c r="A523" s="5" t="n">
        <x:v>519</x:v>
      </x:c>
      <x:c r="B523" s="5" t="n">
        <x:v>1</x:v>
      </x:c>
      <x:c r="C523" s="10" t="str">
        <x:v>0501603008</x:v>
      </x:c>
      <x:c r="D523" s="5" t="str">
        <x:v>Cobangbang</x:v>
      </x:c>
      <x:c r="E523" s="5" t="str">
        <x:v>Daet</x:v>
      </x:c>
      <x:c r="F523" s="5" t="str">
        <x:v>Camarines Norte</x:v>
      </x:c>
      <x:c r="G523" s="11" t="str">
        <x:v>D - Other node or line within 3 km</x:v>
      </x:c>
      <x:c r="H523" s="12" t="n">
        <x:v>1.198576523066989</x:v>
      </x:c>
      <x:c r="I523" s="12" t="n">
        <x:v>0.8011023126239545</x:v>
      </x:c>
      <x:c r="J523" s="12" t="n">
        <x:v>0.8011023126239545</x:v>
      </x:c>
      <x:c r="K523" s="12" t="n">
        <x:v>1.2</x:v>
      </x:c>
      <x:c r="L523" s="12" t="n">
        <x:v>-0.0014234769330110364</x:v>
      </x:c>
      <x:c r="M523" s="12" t="n">
        <x:v>0.8</x:v>
      </x:c>
      <x:c r="N523" s="12" t="n">
        <x:v>0.0011023126239544379</x:v>
      </x:c>
      <x:c r="O523" s="11" t="str">
        <x:v>DEC001
- TYPE 2</x:v>
      </x:c>
      <x:c r="P523" s="11" t="str">
        <x:v>PAGBILAO - NAGA (UG + Aerial)</x:v>
      </x:c>
      <x:c r="Q523" s="11" t="str">
        <x:v>Stronger evidence - built or existing label</x:v>
      </x:c>
      <x:c r="R523" s="11" t="str">
        <x:v>Compare a routed node lateral with an approved line tap; survey crossings and permissions.</x:v>
      </x:c>
      <x:c r="S523" s="5" t="n">
        <x:v>3427</x:v>
      </x:c>
      <x:c r="T523" s="5" t="str">
        <x:v>Region V (Bicol Region)</x:v>
      </x:c>
      <x:c r="U523" s="13" t="n">
        <x:v>14.10566</x:v>
      </x:c>
      <x:c r="V523" s="13" t="n">
        <x:v>122.960046</x:v>
      </x:c>
      <x:c r="W523" s="12" t="n">
        <x:v>1.202112286345587</x:v>
      </x:c>
      <x:c r="X523" s="12" t="n">
        <x:v>0.8031814219969354</x:v>
      </x:c>
      <x:c r="Y523" s="12" t="n">
        <x:v>0.8011023126239545</x:v>
      </x:c>
      <x:c r="Z523" s="12" t="n">
        <x:v>0.8011023126239545</x:v>
      </x:c>
      <x:c r="AA523" s="5" t="str">
        <x:v>DEC001
- TYPE 2</x:v>
      </x:c>
      <x:c r="AB523" s="6" t="b">
        <x:v>1</x:v>
      </x:c>
      <x:c r="AC523" s="5" t="n">
        <x:v>4556</x:v>
      </x:c>
      <x:c r="AD523" s="13" t="n">
        <x:v>122.953703</x:v>
      </x:c>
      <x:c r="AE523" s="13" t="n">
        <x:v>14.11455</x:v>
      </x:c>
      <x:c r="AF523" s="5" t="n">
        <x:v>4244</x:v>
      </x:c>
      <x:c r="AG523" s="13" t="n">
        <x:v>122.95425217115894</x:v>
      </x:c>
      <x:c r="AH523" s="13" t="n">
        <x:v>14.101137889198563</x:v>
      </x:c>
      <x:c r="AI523" s="5" t="n">
        <x:v>4244</x:v>
      </x:c>
      <x:c r="AJ523" s="5" t="str">
        <x:v>Stronger evidence - built or existing label</x:v>
      </x:c>
      <x:c r="AK523" s="5" t="n">
        <x:v>4244</x:v>
      </x:c>
      <x:c r="AL523" s="5" t="str">
        <x:v>PAGBILAO - NAGA (UG + Aerial)</x:v>
      </x:c>
      <x:c r="AM523" s="5" t="str">
        <x:v>Tier 1B (Micro Drop, 1-3 km)</x:v>
      </x:c>
      <x:c r="AN523" s="14" t="n">
        <x:v>77</x:v>
      </x:c>
      <x:c r="AO523" s="14" t="n">
        <x:v>77.03200460356393</x:v>
      </x:c>
      <x:c r="AP523" s="14" t="n">
        <x:v>77.06381832142485</x:v>
      </x:c>
      <x:c r="AQ523" s="14" t="n">
        <x:v>77.89</x:v>
      </x:c>
      <x:c r="AR523" s="5" t="n">
        <x:v>291</x:v>
      </x:c>
      <x:c r="AS523" s="11" t="str"/>
      <x:c r="AT523" s="5" t="str">
        <x:v>Batch 1 (First 1,000)</x:v>
      </x:c>
      <x:c r="AU523" s="5" t="n">
        <x:v>523</x:v>
      </x:c>
    </x:row>
    <x:row r="524" ht="60" customHeight="1">
      <x:c r="A524" s="5" t="n">
        <x:v>520</x:v>
      </x:c>
      <x:c r="B524" s="5" t="n">
        <x:v>1</x:v>
      </x:c>
      <x:c r="C524" s="10" t="str">
        <x:v>0500517041</x:v>
      </x:c>
      <x:c r="D524" s="5" t="str">
        <x:v>San Roque</x:v>
      </x:c>
      <x:c r="E524" s="5" t="str">
        <x:v>City of Tabaco</x:v>
      </x:c>
      <x:c r="F524" s="5" t="str">
        <x:v>Albay</x:v>
      </x:c>
      <x:c r="G524" s="11" t="str">
        <x:v>B - Node 0.5-1 km</x:v>
      </x:c>
      <x:c r="H524" s="12" t="n">
        <x:v>0.5819048859706911</x:v>
      </x:c>
      <x:c r="I524" s="12" t="n">
        <x:v>0.44548215498870153</x:v>
      </x:c>
      <x:c r="J524" s="12" t="n">
        <x:v>0.44548215498870153</x:v>
      </x:c>
      <x:c r="K524" s="12" t="n">
        <x:v>0.58</x:v>
      </x:c>
      <x:c r="L524" s="12" t="n">
        <x:v>0.0019048859706911614</x:v>
      </x:c>
      <x:c r="M524" s="12" t="n">
        <x:v>0.57</x:v>
      </x:c>
      <x:c r="N524" s="12" t="n">
        <x:v>-0.12451784501129842</x:v>
      </x:c>
      <x:c r="O524" s="11" t="str">
        <x:v>TCA001
- TYPE 3</x:v>
      </x:c>
      <x:c r="P524" s="11" t="str">
        <x:v>LEGAZP - TIWI AERIAL</x:v>
      </x:c>
      <x:c r="Q524" s="11" t="str">
        <x:v>Stronger evidence - built or existing label</x:v>
      </x:c>
      <x:c r="R524" s="11" t="str">
        <x:v>Survey a short node lateral; confirm port/fiber capacity, access and route.</x:v>
      </x:c>
      <x:c r="S524" s="5" t="n">
        <x:v>1115</x:v>
      </x:c>
      <x:c r="T524" s="5" t="str">
        <x:v>Region V (Bicol Region)</x:v>
      </x:c>
      <x:c r="U524" s="13" t="n">
        <x:v>13.355485</x:v>
      </x:c>
      <x:c r="V524" s="13" t="n">
        <x:v>123.735935</x:v>
      </x:c>
      <x:c r="W524" s="12" t="n">
        <x:v>0.5821445401277017</x:v>
      </x:c>
      <x:c r="X524" s="12" t="n">
        <x:v>0.5699354549147225</x:v>
      </x:c>
      <x:c r="Y524" s="12" t="n">
        <x:v>0.44548215498870153</x:v>
      </x:c>
      <x:c r="Z524" s="12" t="n">
        <x:v>0.44548215498870153</x:v>
      </x:c>
      <x:c r="AA524" s="5" t="str">
        <x:v>TCA001
- TYPE 3</x:v>
      </x:c>
      <x:c r="AB524" s="6" t="b">
        <x:v>1</x:v>
      </x:c>
      <x:c r="AC524" s="5" t="n">
        <x:v>4549</x:v>
      </x:c>
      <x:c r="AD524" s="13" t="n">
        <x:v>123.731338</x:v>
      </x:c>
      <x:c r="AE524" s="13" t="n">
        <x:v>13.352764</x:v>
      </x:c>
      <x:c r="AF524" s="5" t="n">
        <x:v>4240</x:v>
      </x:c>
      <x:c r="AG524" s="13" t="n">
        <x:v>123.73188428798342</x:v>
      </x:c>
      <x:c r="AH524" s="13" t="n">
        <x:v>13.354790564030894</x:v>
      </x:c>
      <x:c r="AI524" s="5" t="n">
        <x:v>4240</x:v>
      </x:c>
      <x:c r="AJ524" s="5" t="str">
        <x:v>Stronger evidence - built or existing label</x:v>
      </x:c>
      <x:c r="AK524" s="5" t="n">
        <x:v>4240</x:v>
      </x:c>
      <x:c r="AL524" s="5" t="str">
        <x:v>LEGAZP - TIWI AERIAL</x:v>
      </x:c>
      <x:c r="AM524" s="5" t="str">
        <x:v>Tier 1A (Direct Coloc, &lt;1 km)</x:v>
      </x:c>
      <x:c r="AN524" s="14" t="n">
        <x:v>92.4</x:v>
      </x:c>
      <x:c r="AO524" s="14" t="n">
        <x:v>92.42071926138604</x:v>
      </x:c>
      <x:c r="AP524" s="14" t="n">
        <x:v>92.36840184898952</x:v>
      </x:c>
      <x:c r="AQ524" s="14" t="n">
        <x:v>77.89</x:v>
      </x:c>
      <x:c r="AR524" s="5" t="n">
        <x:v>392</x:v>
      </x:c>
      <x:c r="AS524" s="11" t="str"/>
      <x:c r="AT524" s="5" t="str">
        <x:v>Batch 1 (First 1,000)</x:v>
      </x:c>
      <x:c r="AU524" s="5" t="n">
        <x:v>524</x:v>
      </x:c>
    </x:row>
    <x:row r="525" ht="60" customHeight="1">
      <x:c r="A525" s="5" t="n">
        <x:v>521</x:v>
      </x:c>
      <x:c r="B525" s="5" t="n">
        <x:v>1</x:v>
      </x:c>
      <x:c r="C525" s="10" t="str">
        <x:v>0931700061</x:v>
      </x:c>
      <x:c r="D525" s="5" t="str">
        <x:v>Barangay Zone I</x:v>
      </x:c>
      <x:c r="E525" s="5" t="str">
        <x:v>City of Zamboanga</x:v>
      </x:c>
      <x:c r="F525" s="5" t="str">
        <x:v>Zamboanga del Sur</x:v>
      </x:c>
      <x:c r="G525" s="11" t="str">
        <x:v>A - Node within 0.5 km</x:v>
      </x:c>
      <x:c r="H525" s="12" t="n">
        <x:v>0.40935472731932726</x:v>
      </x:c>
      <x:c r="I525" s="12" t="n">
        <x:v>0.4032387837749679</x:v>
      </x:c>
      <x:c r="J525" s="12" t="n">
        <x:v>0.4032387837749679</x:v>
      </x:c>
      <x:c r="K525" s="12" t="n">
        <x:v>0.41</x:v>
      </x:c>
      <x:c r="L525" s="12" t="n">
        <x:v>-0.0006452726806727149</x:v>
      </x:c>
      <x:c r="M525" s="12" t="n">
        <x:v>0.4</x:v>
      </x:c>
      <x:c r="N525" s="12" t="n">
        <x:v>0.0032387837749678905</x:v>
      </x:c>
      <x:c r="O525" s="11" t="str">
        <x:v>ZCZ001-TYPE 2</x:v>
      </x:c>
      <x:c r="P525" s="11" t="str">
        <x:v>Untitled Path</x:v>
      </x:c>
      <x:c r="Q525" s="11" t="str">
        <x:v>Conditional - mapped route, status unverified</x:v>
      </x:c>
      <x:c r="R525" s="11" t="str">
        <x:v>First survey: confirm node handoff, spare capacity and a feasible short route; co-location is not established.</x:v>
      </x:c>
      <x:c r="S525" s="5" t="n">
        <x:v>751</x:v>
      </x:c>
      <x:c r="T525" s="5" t="str">
        <x:v>Region IX (Zamboanga Peninsula)</x:v>
      </x:c>
      <x:c r="U525" s="13" t="n">
        <x:v>6.907011</x:v>
      </x:c>
      <x:c r="V525" s="13" t="n">
        <x:v>122.072157</x:v>
      </x:c>
      <x:c r="W525" s="12" t="n">
        <x:v>0.41108673208320173</x:v>
      </x:c>
      <x:c r="X525" s="12" t="n">
        <x:v>0.40492455600255056</x:v>
      </x:c>
      <x:c r="Y525" s="12" t="n">
        <x:v>0.4032387837749679</x:v>
      </x:c>
      <x:c r="Z525" s="12" t="n">
        <x:v>86.0986007994391</x:v>
      </x:c>
      <x:c r="AA525" s="5" t="str">
        <x:v>ZCZ001-TYPE 2</x:v>
      </x:c>
      <x:c r="AB525" s="6" t="b">
        <x:v>1</x:v>
      </x:c>
      <x:c r="AC525" s="5" t="n">
        <x:v>5327</x:v>
      </x:c>
      <x:c r="AD525" s="13" t="n">
        <x:v>122.0737578015246</x:v>
      </x:c>
      <x:c r="AE525" s="13" t="n">
        <x:v>6.910349002495925</x:v>
      </x:c>
      <x:c r="AF525" s="5" t="n">
        <x:v>5175</x:v>
      </x:c>
      <x:c r="AG525" s="13" t="n">
        <x:v>122.0737657491104</x:v>
      </x:c>
      <x:c r="AH525" s="13" t="n">
        <x:v>6.91028367996863</x:v>
      </x:c>
      <x:c r="AI525" s="5" t="n">
        <x:v>5175</x:v>
      </x:c>
      <x:c r="AJ525" s="5" t="str">
        <x:v>Conditional - mapped route, status unverified</x:v>
      </x:c>
      <x:c r="AK525" s="5" t="n">
        <x:v>5090</x:v>
      </x:c>
      <x:c r="AL525" s="5" t="str">
        <x:v>IPIL - TUNGAWAN</x:v>
      </x:c>
      <x:c r="AM525" s="5" t="str">
        <x:v>Tier 1A (Direct Coloc, &lt;1 km)</x:v>
      </x:c>
      <x:c r="AN525" s="14" t="n">
        <x:v>97.2</x:v>
      </x:c>
      <x:c r="AO525" s="14" t="n">
        <x:v>97.22609313223269</x:v>
      </x:c>
      <x:c r="AP525" s="14" t="n">
        <x:v>97.24485668840872</x:v>
      </x:c>
      <x:c r="AQ525" s="14" t="n">
        <x:v>77.88</x:v>
      </x:c>
      <x:c r="AR525" s="5" t="n">
        <x:v>418</x:v>
      </x:c>
      <x:c r="AS525" s="11" t="str">
        <x:v>Nearest screened line status requires confirmation</x:v>
      </x:c>
      <x:c r="AT525" s="5" t="str">
        <x:v>Batch 1 (First 1,000)</x:v>
      </x:c>
      <x:c r="AU525" s="5" t="n">
        <x:v>525</x:v>
      </x:c>
    </x:row>
    <x:row r="526" ht="60" customHeight="1">
      <x:c r="A526" s="5" t="n">
        <x:v>522</x:v>
      </x:c>
      <x:c r="B526" s="5" t="n">
        <x:v>1</x:v>
      </x:c>
      <x:c r="C526" s="10" t="str">
        <x:v>1401110006</x:v>
      </x:c>
      <x:c r="D526" s="5" t="str">
        <x:v>Beckel</x:v>
      </x:c>
      <x:c r="E526" s="5" t="str">
        <x:v>La Trinidad</x:v>
      </x:c>
      <x:c r="F526" s="5" t="str">
        <x:v>Benguet</x:v>
      </x:c>
      <x:c r="G526" s="11" t="str">
        <x:v>A - Node within 0.5 km</x:v>
      </x:c>
      <x:c r="H526" s="12" t="n">
        <x:v>0.40965973884482637</x:v>
      </x:c>
      <x:c r="I526" s="12" t="n">
        <x:v>0.053929224560918664</x:v>
      </x:c>
      <x:c r="J526" s="12" t="n">
        <x:v>0.053929224560918664</x:v>
      </x:c>
      <x:c r="K526" s="12" t="n">
        <x:v>0.41</x:v>
      </x:c>
      <x:c r="L526" s="12" t="n">
        <x:v>-0.00034026115517360456</x:v>
      </x:c>
      <x:c r="M526" s="12" t="n">
        <x:v>0.17</x:v>
      </x:c>
      <x:c r="N526" s="12" t="n">
        <x:v>-0.11607077543908134</x:v>
      </x:c>
      <x:c r="O526" s="11" t="str">
        <x:v>BGC009 - TYPE 3</x:v>
      </x:c>
      <x:c r="P526" s="11" t="str">
        <x:v>SEGMENT 15 (ARITAO - BAGUIO)</x:v>
      </x:c>
      <x:c r="Q526" s="11" t="str">
        <x:v>Stronger evidence - built or existing label</x:v>
      </x:c>
      <x:c r="R526" s="11" t="str">
        <x:v>First survey: confirm node handoff, spare capacity and a feasible short route; co-location is not established.</x:v>
      </x:c>
      <x:c r="S526" s="5" t="n">
        <x:v>753</x:v>
      </x:c>
      <x:c r="T526" s="5" t="str">
        <x:v>Cordillera Administrative Region (CAR)</x:v>
      </x:c>
      <x:c r="U526" s="13" t="n">
        <x:v>16.43633</x:v>
      </x:c>
      <x:c r="V526" s="13" t="n">
        <x:v>120.631564</x:v>
      </x:c>
      <x:c r="W526" s="12" t="n">
        <x:v>0.4104619613774397</x:v>
      </x:c>
      <x:c r="X526" s="12" t="n">
        <x:v>0.05417885339819659</x:v>
      </x:c>
      <x:c r="Y526" s="12" t="n">
        <x:v>0.053929224560918664</x:v>
      </x:c>
      <x:c r="Z526" s="12" t="n">
        <x:v>0.053929224560918664</x:v>
      </x:c>
      <x:c r="AA526" s="5" t="str">
        <x:v>BGC009 - TYPE 3</x:v>
      </x:c>
      <x:c r="AB526" s="6" t="b">
        <x:v>1</x:v>
      </x:c>
      <x:c r="AC526" s="5" t="n">
        <x:v>3552</x:v>
      </x:c>
      <x:c r="AD526" s="13" t="n">
        <x:v>120.6341670112522</x:v>
      </x:c>
      <x:c r="AE526" s="13" t="n">
        <x:v>16.43361100312129</x:v>
      </x:c>
      <x:c r="AF526" s="5" t="n">
        <x:v>3321</x:v>
      </x:c>
      <x:c r="AG526" s="13" t="n">
        <x:v>120.631478773913</x:v>
      </x:c>
      <x:c r="AH526" s="13" t="n">
        <x:v>16.43584966374942</x:v>
      </x:c>
      <x:c r="AI526" s="5" t="n">
        <x:v>3321</x:v>
      </x:c>
      <x:c r="AJ526" s="5" t="str">
        <x:v>Stronger evidence - built or existing label</x:v>
      </x:c>
      <x:c r="AK526" s="5" t="n">
        <x:v>3321</x:v>
      </x:c>
      <x:c r="AL526" s="5" t="str">
        <x:v>SEGMENT 15 (ARITAO - BAGUIO)</x:v>
      </x:c>
      <x:c r="AM526" s="5" t="str">
        <x:v>Tier 1A (Direct Coloc, &lt;1 km)</x:v>
      </x:c>
      <x:c r="AN526" s="14" t="n">
        <x:v>97.2</x:v>
      </x:c>
      <x:c r="AO526" s="14" t="n">
        <x:v>97.22609313223269</x:v>
      </x:c>
      <x:c r="AP526" s="14" t="n">
        <x:v>97.23598691037029</x:v>
      </x:c>
      <x:c r="AQ526" s="14" t="n">
        <x:v>77.87</x:v>
      </x:c>
      <x:c r="AR526" s="5" t="n">
        <x:v>401</x:v>
      </x:c>
      <x:c r="AS526" s="11" t="str">
        <x:v>Vertex distance not reproduced within 0.011 km</x:v>
      </x:c>
      <x:c r="AT526" s="5" t="str">
        <x:v>Batch 1 (First 1,000)</x:v>
      </x:c>
      <x:c r="AU526" s="5" t="n">
        <x:v>526</x:v>
      </x:c>
    </x:row>
    <x:row r="527" ht="60" customHeight="1">
      <x:c r="A527" s="5" t="n">
        <x:v>523</x:v>
      </x:c>
      <x:c r="B527" s="5" t="n">
        <x:v>1</x:v>
      </x:c>
      <x:c r="C527" s="10" t="str">
        <x:v>0300808004</x:v>
      </x:c>
      <x:c r="D527" s="5" t="str">
        <x:v>Poblacion</x:v>
      </x:c>
      <x:c r="E527" s="5" t="str">
        <x:v>Morong</x:v>
      </x:c>
      <x:c r="F527" s="5" t="str">
        <x:v>Bataan</x:v>
      </x:c>
      <x:c r="G527" s="11" t="str">
        <x:v>A - Node within 0.5 km</x:v>
      </x:c>
      <x:c r="H527" s="12" t="n">
        <x:v>0.41095116153728517</x:v>
      </x:c>
      <x:c r="I527" s="12" t="n">
        <x:v>0.22585419154192676</x:v>
      </x:c>
      <x:c r="J527" s="12" t="n">
        <x:v>0.22585419154192676</x:v>
      </x:c>
      <x:c r="K527" s="12" t="n">
        <x:v>0.41</x:v>
      </x:c>
      <x:c r="L527" s="12" t="n">
        <x:v>0.0009511615372851945</x:v>
      </x:c>
      <x:c r="M527" s="12" t="n">
        <x:v>0.41</x:v>
      </x:c>
      <x:c r="N527" s="12" t="n">
        <x:v>-0.1841458084580732</x:v>
      </x:c>
      <x:c r="O527" s="11" t="str">
        <x:v>MGB001 - TYPE3</x:v>
      </x:c>
      <x:c r="P527" s="11" t="str">
        <x:v>Subic-Bagac AERIAL</x:v>
      </x:c>
      <x:c r="Q527" s="11" t="str">
        <x:v>Conditional - mapped route, status unverified</x:v>
      </x:c>
      <x:c r="R527" s="11" t="str">
        <x:v>First survey: confirm node handoff, spare capacity and a feasible short route; co-location is not established.</x:v>
      </x:c>
      <x:c r="S527" s="5" t="n">
        <x:v>755</x:v>
      </x:c>
      <x:c r="T527" s="5" t="str">
        <x:v>Region III (Central Luzon)</x:v>
      </x:c>
      <x:c r="U527" s="13" t="n">
        <x:v>14.677734</x:v>
      </x:c>
      <x:c r="V527" s="13" t="n">
        <x:v>120.268039</x:v>
      </x:c>
      <x:c r="W527" s="12" t="n">
        <x:v>0.4122617522590753</x:v>
      </x:c>
      <x:c r="X527" s="12" t="n">
        <x:v>0.22628922302583454</x:v>
      </x:c>
      <x:c r="Y527" s="12" t="n">
        <x:v>0.22585419154192676</x:v>
      </x:c>
      <x:c r="Z527" s="12" t="n">
        <x:v>15.991721241557647</x:v>
      </x:c>
      <x:c r="AA527" s="5" t="str">
        <x:v>MGB001 - TYPE3</x:v>
      </x:c>
      <x:c r="AB527" s="6" t="b">
        <x:v>1</x:v>
      </x:c>
      <x:c r="AC527" s="5" t="n">
        <x:v>3829</x:v>
      </x:c>
      <x:c r="AD527" s="13" t="n">
        <x:v>120.270067</x:v>
      </x:c>
      <x:c r="AE527" s="13" t="n">
        <x:v>14.68088</x:v>
      </x:c>
      <x:c r="AF527" s="5" t="n">
        <x:v>3343</x:v>
      </x:c>
      <x:c r="AG527" s="13" t="n">
        <x:v>120.2694966189415</x:v>
      </x:c>
      <x:c r="AH527" s="13" t="n">
        <x:v>14.67920140231276</x:v>
      </x:c>
      <x:c r="AI527" s="5" t="n">
        <x:v>2900</x:v>
      </x:c>
      <x:c r="AJ527" s="5" t="str">
        <x:v>Conditional - mapped route, status unverified</x:v>
      </x:c>
      <x:c r="AK527" s="5" t="n">
        <x:v>3413</x:v>
      </x:c>
      <x:c r="AL527" s="5" t="str">
        <x:v>OLONGAPO</x:v>
      </x:c>
      <x:c r="AM527" s="5" t="str">
        <x:v>Tier 1A (Direct Coloc, &lt;1 km)</x:v>
      </x:c>
      <x:c r="AN527" s="14" t="n">
        <x:v>97.2</x:v>
      </x:c>
      <x:c r="AO527" s="14" t="n">
        <x:v>97.22609313223269</x:v>
      </x:c>
      <x:c r="AP527" s="14" t="n">
        <x:v>97.19844214761147</x:v>
      </x:c>
      <x:c r="AQ527" s="14" t="n">
        <x:v>77.86</x:v>
      </x:c>
      <x:c r="AR527" s="5" t="n">
        <x:v>638</x:v>
      </x:c>
      <x:c r="AS527" s="11" t="str">
        <x:v>Vertex distance not reproduced within 0.011 km; Nearest screened line status requires confirmation</x:v>
      </x:c>
      <x:c r="AT527" s="5" t="str">
        <x:v>Batch 1 (First 1,000)</x:v>
      </x:c>
      <x:c r="AU527" s="5" t="n">
        <x:v>527</x:v>
      </x:c>
    </x:row>
    <x:row r="528" ht="60" customHeight="1">
      <x:c r="A528" s="5" t="n">
        <x:v>524</x:v>
      </x:c>
      <x:c r="B528" s="5" t="n">
        <x:v>1</x:v>
      </x:c>
      <x:c r="C528" s="10" t="str">
        <x:v>0305412018</x:v>
      </x:c>
      <x:c r="D528" s="5" t="str">
        <x:v>San Isidro Matua</x:v>
      </x:c>
      <x:c r="E528" s="5" t="str">
        <x:v>Masantol</x:v>
      </x:c>
      <x:c r="F528" s="5" t="str">
        <x:v>Pampanga</x:v>
      </x:c>
      <x:c r="G528" s="11" t="str">
        <x:v>B - Node 0.5-1 km</x:v>
      </x:c>
      <x:c r="H528" s="12" t="n">
        <x:v>0.628212912284511</x:v>
      </x:c>
      <x:c r="I528" s="12" t="n">
        <x:v>7.321041608615263</x:v>
      </x:c>
      <x:c r="J528" s="12" t="n">
        <x:v>0.628212912284511</x:v>
      </x:c>
      <x:c r="K528" s="12" t="n">
        <x:v>0.63</x:v>
      </x:c>
      <x:c r="L528" s="12" t="n">
        <x:v>-0.0017870877154889664</x:v>
      </x:c>
      <x:c r="M528" s="12" t="n">
        <x:v>2.21</x:v>
      </x:c>
      <x:c r="N528" s="12" t="n">
        <x:v>5.111041608615263</x:v>
      </x:c>
      <x:c r="O528" s="11" t="str">
        <x:v>MSP001 - PM</x:v>
      </x:c>
      <x:c r="P528" s="11" t="str">
        <x:v>24 CORE (3X8)</x:v>
      </x:c>
      <x:c r="Q528" s="11" t="str">
        <x:v>Conditional - mapped route, status unverified</x:v>
      </x:c>
      <x:c r="R528" s="11" t="str">
        <x:v>Survey a short node lateral; confirm port/fiber capacity, access and route.</x:v>
      </x:c>
      <x:c r="S528" s="5" t="n">
        <x:v>1203</x:v>
      </x:c>
      <x:c r="T528" s="5" t="str">
        <x:v>Region III (Central Luzon)</x:v>
      </x:c>
      <x:c r="U528" s="13" t="n">
        <x:v>14.891316</x:v>
      </x:c>
      <x:c r="V528" s="13" t="n">
        <x:v>120.700937</x:v>
      </x:c>
      <x:c r="W528" s="12" t="n">
        <x:v>0.6273724494726508</x:v>
      </x:c>
      <x:c r="X528" s="12" t="n">
        <x:v>2.1897002018588547</x:v>
      </x:c>
      <x:c r="Y528" s="12" t="n">
        <x:v>2.1908156170878703</x:v>
      </x:c>
      <x:c r="Z528" s="12" t="n">
        <x:v>7.327920333992764</x:v>
      </x:c>
      <x:c r="AA528" s="5" t="str">
        <x:v>MSP001 - PM</x:v>
      </x:c>
      <x:c r="AB528" s="6" t="b">
        <x:v>1</x:v>
      </x:c>
      <x:c r="AC528" s="5" t="n">
        <x:v>3863</x:v>
      </x:c>
      <x:c r="AD528" s="13" t="n">
        <x:v>120.7067742582218</x:v>
      </x:c>
      <x:c r="AE528" s="13" t="n">
        <x:v>14.89141582436497</x:v>
      </x:c>
      <x:c r="AF528" s="5" t="n">
        <x:v>3008</x:v>
      </x:c>
      <x:c r="AG528" s="13" t="n">
        <x:v>120.76682107617</x:v>
      </x:c>
      <x:c r="AH528" s="13" t="n">
        <x:v>14.90783656997643</x:v>
      </x:c>
      <x:c r="AI528" s="5" t="n">
        <x:v>2376</x:v>
      </x:c>
      <x:c r="AJ528" s="5" t="str">
        <x:v>Excluded - CCTV dedicated network</x:v>
      </x:c>
      <x:c r="AK528" s="5" t="n">
        <x:v>3427</x:v>
      </x:c>
      <x:c r="AL528" s="5" t="str">
        <x:v>CALUMPIT</x:v>
      </x:c>
      <x:c r="AM528" s="5" t="str">
        <x:v>Tier 1A (Direct Coloc, &lt;1 km)</x:v>
      </x:c>
      <x:c r="AN528" s="14" t="n">
        <x:v>81.1</x:v>
      </x:c>
      <x:c r="AO528" s="14" t="n">
        <x:v>81.05842459701871</x:v>
      </x:c>
      <x:c r="AP528" s="14" t="n">
        <x:v>81.10672515342365</x:v>
      </x:c>
      <x:c r="AQ528" s="14" t="n">
        <x:v>77.84</x:v>
      </x:c>
      <x:c r="AR528" s="5" t="n">
        <x:v>280</x:v>
      </x:c>
      <x:c r="AS528" s="11" t="str">
        <x:v>Vertex distance not reproduced within 0.011 km; Screened route is &gt;0.5 km farther; Nearest raw line excluded from fiber screening; Nearest screened line status requires confirmation</x:v>
      </x:c>
      <x:c r="AT528" s="5" t="str">
        <x:v>Batch 1 (First 1,000)</x:v>
      </x:c>
      <x:c r="AU528" s="5" t="n">
        <x:v>528</x:v>
      </x:c>
    </x:row>
    <x:row r="529" ht="60" customHeight="1">
      <x:c r="A529" s="5" t="n">
        <x:v>525</x:v>
      </x:c>
      <x:c r="B529" s="5" t="n">
        <x:v>1</x:v>
      </x:c>
      <x:c r="C529" s="10" t="str">
        <x:v>0201502011</x:v>
      </x:c>
      <x:c r="D529" s="5" t="str">
        <x:v>Centro Sur</x:v>
      </x:c>
      <x:c r="E529" s="5" t="str">
        <x:v>Alcala</x:v>
      </x:c>
      <x:c r="F529" s="5" t="str">
        <x:v>Cagayan</x:v>
      </x:c>
      <x:c r="G529" s="11" t="str">
        <x:v>B - Node 0.5-1 km</x:v>
      </x:c>
      <x:c r="H529" s="12" t="n">
        <x:v>0.5538489877917636</x:v>
      </x:c>
      <x:c r="I529" s="12" t="n">
        <x:v>0.11595950250597396</x:v>
      </x:c>
      <x:c r="J529" s="12" t="n">
        <x:v>0.11595950250597396</x:v>
      </x:c>
      <x:c r="K529" s="12" t="n">
        <x:v>0.55</x:v>
      </x:c>
      <x:c r="L529" s="12" t="n">
        <x:v>0.0038489877917635695</x:v>
      </x:c>
      <x:c r="M529" s="12" t="n">
        <x:v>0.2</x:v>
      </x:c>
      <x:c r="N529" s="12" t="n">
        <x:v>-0.08404049749402605</x:v>
      </x:c>
      <x:c r="O529" s="11" t="str">
        <x:v>ACC001 - BP</x:v>
      </x:c>
      <x:c r="P529" s="11" t="str">
        <x:v>SEGMENT 9 (LAL-LO - TUGUEGARAO)</x:v>
      </x:c>
      <x:c r="Q529" s="11" t="str">
        <x:v>Stronger evidence - built or existing label</x:v>
      </x:c>
      <x:c r="R529" s="11" t="str">
        <x:v>Survey a short node lateral; confirm port/fiber capacity, access and route.</x:v>
      </x:c>
      <x:c r="S529" s="5" t="n">
        <x:v>1046</x:v>
      </x:c>
      <x:c r="T529" s="5" t="str">
        <x:v>Region II (Cagayan Valley)</x:v>
      </x:c>
      <x:c r="U529" s="13" t="n">
        <x:v>17.902256</x:v>
      </x:c>
      <x:c r="V529" s="13" t="n">
        <x:v>121.658624</x:v>
      </x:c>
      <x:c r="W529" s="12" t="n">
        <x:v>0.5544935194809243</x:v>
      </x:c>
      <x:c r="X529" s="12" t="n">
        <x:v>0.2008042743367084</x:v>
      </x:c>
      <x:c r="Y529" s="12" t="n">
        <x:v>0.11595950250597396</x:v>
      </x:c>
      <x:c r="Z529" s="12" t="n">
        <x:v>0.11595950250597396</x:v>
      </x:c>
      <x:c r="AA529" s="5" t="str">
        <x:v>ACC001 - BP</x:v>
      </x:c>
      <x:c r="AB529" s="6" t="b">
        <x:v>1</x:v>
      </x:c>
      <x:c r="AC529" s="5" t="n">
        <x:v>3572</x:v>
      </x:c>
      <x:c r="AD529" s="13" t="n">
        <x:v>121.6546629977056</x:v>
      </x:c>
      <x:c r="AE529" s="13" t="n">
        <x:v>17.90552099957474</x:v>
      </x:c>
      <x:c r="AF529" s="5" t="n">
        <x:v>3315</x:v>
      </x:c>
      <x:c r="AG529" s="13" t="n">
        <x:v>121.65838097521802</x:v>
      </x:c>
      <x:c r="AH529" s="13" t="n">
        <x:v>17.903277545922514</x:v>
      </x:c>
      <x:c r="AI529" s="5" t="n">
        <x:v>3315</x:v>
      </x:c>
      <x:c r="AJ529" s="5" t="str">
        <x:v>Stronger evidence - built or existing label</x:v>
      </x:c>
      <x:c r="AK529" s="5" t="n">
        <x:v>3315</x:v>
      </x:c>
      <x:c r="AL529" s="5" t="str">
        <x:v>SEGMENT 9 (LAL-LO - TUGUEGARAO)</x:v>
      </x:c>
      <x:c r="AM529" s="5" t="str">
        <x:v>Tier 1A (Direct Coloc, &lt;1 km)</x:v>
      </x:c>
      <x:c r="AN529" s="14" t="n">
        <x:v>93.1</x:v>
      </x:c>
      <x:c r="AO529" s="14" t="n">
        <x:v>93.24906126116026</x:v>
      </x:c>
      <x:c r="AP529" s="14" t="n">
        <x:v>93.14232154229124</x:v>
      </x:c>
      <x:c r="AQ529" s="14" t="n">
        <x:v>77.84</x:v>
      </x:c>
      <x:c r="AR529" s="5" t="n">
        <x:v>233</x:v>
      </x:c>
      <x:c r="AS529" s="11" t="str"/>
      <x:c r="AT529" s="5" t="str">
        <x:v>Batch 1 (First 1,000)</x:v>
      </x:c>
      <x:c r="AU529" s="5" t="n">
        <x:v>529</x:v>
      </x:c>
    </x:row>
    <x:row r="530" ht="60" customHeight="1">
      <x:c r="A530" s="5" t="n">
        <x:v>526</x:v>
      </x:c>
      <x:c r="B530" s="5" t="n">
        <x:v>1</x:v>
      </x:c>
      <x:c r="C530" s="10" t="str">
        <x:v>0203124004</x:v>
      </x:c>
      <x:c r="D530" s="5" t="str">
        <x:v>Bugallon Norte</x:v>
      </x:c>
      <x:c r="E530" s="5" t="str">
        <x:v>Ramon</x:v>
      </x:c>
      <x:c r="F530" s="5" t="str">
        <x:v>Isabela</x:v>
      </x:c>
      <x:c r="G530" s="11" t="str">
        <x:v>A - Node within 0.5 km</x:v>
      </x:c>
      <x:c r="H530" s="12" t="n">
        <x:v>0.08818700968304935</x:v>
      </x:c>
      <x:c r="I530" s="12" t="n">
        <x:v>10.435173652488634</x:v>
      </x:c>
      <x:c r="J530" s="12" t="n">
        <x:v>0.08818700968304935</x:v>
      </x:c>
      <x:c r="K530" s="12" t="n">
        <x:v>0.09</x:v>
      </x:c>
      <x:c r="L530" s="12" t="n">
        <x:v>-0.0018129903169506467</x:v>
      </x:c>
      <x:c r="M530" s="12" t="n">
        <x:v>10.48</x:v>
      </x:c>
      <x:c r="N530" s="12" t="n">
        <x:v>-0.04482634751136594</x:v>
      </x:c>
      <x:c r="O530" s="11" t="str">
        <x:v>RNI001 - BP</x:v>
      </x:c>
      <x:c r="P530" s="11" t="str">
        <x:v>SEGMENT 12 (CAUAYAN - SANTIAGO)</x:v>
      </x:c>
      <x:c r="Q530" s="11" t="str">
        <x:v>Stronger evidence - built or existing label</x:v>
      </x:c>
      <x:c r="R530" s="11" t="str">
        <x:v>First survey: confirm node handoff, spare capacity and a feasible short route; co-location is not established.</x:v>
      </x:c>
      <x:c r="S530" s="5" t="n">
        <x:v>59</x:v>
      </x:c>
      <x:c r="T530" s="5" t="str">
        <x:v>Region II (Cagayan Valley)</x:v>
      </x:c>
      <x:c r="U530" s="13" t="n">
        <x:v>16.78775</x:v>
      </x:c>
      <x:c r="V530" s="13" t="n">
        <x:v>121.531961</x:v>
      </x:c>
      <x:c r="W530" s="12" t="n">
        <x:v>0.08837460842128485</x:v>
      </x:c>
      <x:c r="X530" s="12" t="n">
        <x:v>10.480763507482237</x:v>
      </x:c>
      <x:c r="Y530" s="12" t="n">
        <x:v>10.435173652488634</x:v>
      </x:c>
      <x:c r="Z530" s="12" t="n">
        <x:v>10.435173652488634</x:v>
      </x:c>
      <x:c r="AA530" s="5" t="str">
        <x:v>RNI001 - BP</x:v>
      </x:c>
      <x:c r="AB530" s="6" t="b">
        <x:v>1</x:v>
      </x:c>
      <x:c r="AC530" s="5" t="n">
        <x:v>3690</x:v>
      </x:c>
      <x:c r="AD530" s="13" t="n">
        <x:v>121.5314190003287</x:v>
      </x:c>
      <x:c r="AE530" s="13" t="n">
        <x:v>16.78714799996821</x:v>
      </x:c>
      <x:c r="AF530" s="5" t="n">
        <x:v>3318</x:v>
      </x:c>
      <x:c r="AG530" s="13" t="n">
        <x:v>121.5571063442568</x:v>
      </x:c>
      <x:c r="AH530" s="13" t="n">
        <x:v>16.69662190021592</x:v>
      </x:c>
      <x:c r="AI530" s="5" t="n">
        <x:v>3318</x:v>
      </x:c>
      <x:c r="AJ530" s="5" t="str">
        <x:v>Stronger evidence - built or existing label</x:v>
      </x:c>
      <x:c r="AK530" s="5" t="n">
        <x:v>3318</x:v>
      </x:c>
      <x:c r="AL530" s="5" t="str">
        <x:v>SEGMENT 12 (CAUAYAN - SANTIAGO)</x:v>
      </x:c>
      <x:c r="AM530" s="5" t="str">
        <x:v>Tier 1A (Direct Coloc, &lt;1 km)</x:v>
      </x:c>
      <x:c r="AN530" s="14" t="n">
        <x:v>97.1</x:v>
      </x:c>
      <x:c r="AO530" s="14" t="n">
        <x:v>97.04455335485082</x:v>
      </x:c>
      <x:c r="AP530" s="14" t="n">
        <x:v>97.10321802466015</x:v>
      </x:c>
      <x:c r="AQ530" s="14" t="n">
        <x:v>77.84</x:v>
      </x:c>
      <x:c r="AR530" s="5" t="n">
        <x:v>471</x:v>
      </x:c>
      <x:c r="AS530" s="11" t="str"/>
      <x:c r="AT530" s="5" t="str">
        <x:v>Batch 1 (First 1,000)</x:v>
      </x:c>
      <x:c r="AU530" s="5" t="n">
        <x:v>530</x:v>
      </x:c>
    </x:row>
    <x:row r="531" ht="60" customHeight="1">
      <x:c r="A531" s="5" t="n">
        <x:v>527</x:v>
      </x:c>
      <x:c r="B531" s="5" t="n">
        <x:v>1</x:v>
      </x:c>
      <x:c r="C531" s="10" t="str">
        <x:v>0702227008</x:v>
      </x:c>
      <x:c r="D531" s="5" t="str">
        <x:v>Poblacion</x:v>
      </x:c>
      <x:c r="E531" s="5" t="str">
        <x:v>Liloan</x:v>
      </x:c>
      <x:c r="F531" s="5" t="str">
        <x:v>Cebu</x:v>
      </x:c>
      <x:c r="G531" s="11" t="str">
        <x:v>B - Node 0.5-1 km</x:v>
      </x:c>
      <x:c r="H531" s="12" t="n">
        <x:v>0.584366818478151</x:v>
      </x:c>
      <x:c r="I531" s="12" t="n">
        <x:v>0.17735555846778536</x:v>
      </x:c>
      <x:c r="J531" s="12" t="n">
        <x:v>0.17735555846778536</x:v>
      </x:c>
      <x:c r="K531" s="12" t="n">
        <x:v>0.59</x:v>
      </x:c>
      <x:c r="L531" s="12" t="n">
        <x:v>-0.0056331815218489956</x:v>
      </x:c>
      <x:c r="M531" s="12" t="n">
        <x:v>0.18</x:v>
      </x:c>
      <x:c r="N531" s="12" t="n">
        <x:v>-0.002644441532214631</x:v>
      </x:c>
      <x:c r="O531" s="11" t="str">
        <x:v>LLC001 - TYPE 3</x:v>
      </x:c>
      <x:c r="P531" s="11" t="str">
        <x:v>Route 7.591km</x:v>
      </x:c>
      <x:c r="Q531" s="11" t="str">
        <x:v>Conditional - mapped route, status unverified</x:v>
      </x:c>
      <x:c r="R531" s="11" t="str">
        <x:v>Survey a short node lateral; confirm port/fiber capacity, access and route.</x:v>
      </x:c>
      <x:c r="S531" s="5" t="n">
        <x:v>1119</x:v>
      </x:c>
      <x:c r="T531" s="5" t="str">
        <x:v>Region VII (Central Visayas)</x:v>
      </x:c>
      <x:c r="U531" s="13" t="n">
        <x:v>10.402269</x:v>
      </x:c>
      <x:c r="V531" s="13" t="n">
        <x:v>123.99783</x:v>
      </x:c>
      <x:c r="W531" s="12" t="n">
        <x:v>0.5874542480926542</x:v>
      </x:c>
      <x:c r="X531" s="12" t="n">
        <x:v>0.17808172924195292</x:v>
      </x:c>
      <x:c r="Y531" s="12" t="n">
        <x:v>0.17735555846778536</x:v>
      </x:c>
      <x:c r="Z531" s="12" t="n">
        <x:v>0.17761559820276243</x:v>
      </x:c>
      <x:c r="AA531" s="5" t="str">
        <x:v>LLC001 - TYPE 3</x:v>
      </x:c>
      <x:c r="AB531" s="6" t="b">
        <x:v>1</x:v>
      </x:c>
      <x:c r="AC531" s="5" t="n">
        <x:v>4693</x:v>
      </x:c>
      <x:c r="AD531" s="13" t="n">
        <x:v>123.9978630023514</x:v>
      </x:c>
      <x:c r="AE531" s="13" t="n">
        <x:v>10.40755200326012</x:v>
      </x:c>
      <x:c r="AF531" s="5" t="n">
        <x:v>4894</x:v>
      </x:c>
      <x:c r="AG531" s="13" t="n">
        <x:v>123.99938484600634</x:v>
      </x:c>
      <x:c r="AH531" s="13" t="n">
        <x:v>10.402718051087236</x:v>
      </x:c>
      <x:c r="AI531" s="5" t="n">
        <x:v>4894</x:v>
      </x:c>
      <x:c r="AJ531" s="5" t="str">
        <x:v>Conditional - mapped route, status unverified</x:v>
      </x:c>
      <x:c r="AK531" s="5" t="n">
        <x:v>4994</x:v>
      </x:c>
      <x:c r="AL531" s="5" t="str">
        <x:v>DANAO - CEBU</x:v>
      </x:c>
      <x:c r="AM531" s="5" t="str">
        <x:v>Tier 1A (Direct Coloc, &lt;1 km)</x:v>
      </x:c>
      <x:c r="AN531" s="14" t="n">
        <x:v>92.2</x:v>
      </x:c>
      <x:c r="AO531" s="14" t="n">
        <x:v>92.14644091505335</x:v>
      </x:c>
      <x:c r="AP531" s="14" t="n">
        <x:v>92.30083442848647</x:v>
      </x:c>
      <x:c r="AQ531" s="14" t="n">
        <x:v>77.83</x:v>
      </x:c>
      <x:c r="AR531" s="5" t="n">
        <x:v>1345</x:v>
      </x:c>
      <x:c r="AS531" s="11" t="str">
        <x:v>Nearest screened line status requires confirmation</x:v>
      </x:c>
      <x:c r="AT531" s="5" t="str">
        <x:v>Batch 1 (First 1,000)</x:v>
      </x:c>
      <x:c r="AU531" s="5" t="n">
        <x:v>531</x:v>
      </x:c>
    </x:row>
    <x:row r="532" ht="60" customHeight="1">
      <x:c r="A532" s="5" t="n">
        <x:v>528</x:v>
      </x:c>
      <x:c r="B532" s="5" t="n">
        <x:v>1</x:v>
      </x:c>
      <x:c r="C532" s="10" t="str">
        <x:v>1402707017</x:v>
      </x:c>
      <x:c r="D532" s="5" t="str">
        <x:v>Santa Maria</x:v>
      </x:c>
      <x:c r="E532" s="5" t="str">
        <x:v>Alfonso Lista</x:v>
      </x:c>
      <x:c r="F532" s="5" t="str">
        <x:v>Ifugao</x:v>
      </x:c>
      <x:c r="G532" s="11" t="str">
        <x:v>A - Node within 0.5 km</x:v>
      </x:c>
      <x:c r="H532" s="12" t="n">
        <x:v>0.08986415251690975</x:v>
      </x:c>
      <x:c r="I532" s="12" t="n">
        <x:v>21.600458366588484</x:v>
      </x:c>
      <x:c r="J532" s="12" t="n">
        <x:v>0.08986415251690975</x:v>
      </x:c>
      <x:c r="K532" s="12" t="n">
        <x:v>0.09</x:v>
      </x:c>
      <x:c r="L532" s="12" t="n">
        <x:v>-0.00013584748309024286</x:v>
      </x:c>
      <x:c r="M532" s="12" t="n">
        <x:v>21.61</x:v>
      </x:c>
      <x:c r="N532" s="12" t="n">
        <x:v>-0.009541633411515704</x:v>
      </x:c>
      <x:c r="O532" s="11" t="str">
        <x:v>ALF001-PM</x:v>
      </x:c>
      <x:c r="P532" s="11" t="str">
        <x:v>ROXAS - CABATUAN</x:v>
      </x:c>
      <x:c r="Q532" s="11" t="str">
        <x:v>Stronger evidence - built or existing label</x:v>
      </x:c>
      <x:c r="R532" s="11" t="str">
        <x:v>First survey: confirm node handoff, spare capacity and a feasible short route; co-location is not established.</x:v>
      </x:c>
      <x:c r="S532" s="5" t="n">
        <x:v>62</x:v>
      </x:c>
      <x:c r="T532" s="5" t="str">
        <x:v>Cordillera Administrative Region (CAR)</x:v>
      </x:c>
      <x:c r="U532" s="13" t="n">
        <x:v>16.89098</x:v>
      </x:c>
      <x:c r="V532" s="13" t="n">
        <x:v>121.459631</x:v>
      </x:c>
      <x:c r="W532" s="12" t="n">
        <x:v>0.09015949997108606</x:v>
      </x:c>
      <x:c r="X532" s="12" t="n">
        <x:v>21.601606141579285</x:v>
      </x:c>
      <x:c r="Y532" s="12" t="n">
        <x:v>21.600458366588484</x:v>
      </x:c>
      <x:c r="Z532" s="12" t="n">
        <x:v>21.600458366588484</x:v>
      </x:c>
      <x:c r="AA532" s="5" t="str">
        <x:v>ALF001-PM</x:v>
      </x:c>
      <x:c r="AB532" s="6" t="b">
        <x:v>1</x:v>
      </x:c>
      <x:c r="AC532" s="5" t="n">
        <x:v>3609</x:v>
      </x:c>
      <x:c r="AD532" s="13" t="n">
        <x:v>121.4600440008957</x:v>
      </x:c>
      <x:c r="AE532" s="13" t="n">
        <x:v>16.89027199961574</x:v>
      </x:c>
      <x:c r="AF532" s="5" t="n">
        <x:v>1211</x:v>
      </x:c>
      <x:c r="AG532" s="13" t="n">
        <x:v>121.6368946593776</x:v>
      </x:c>
      <x:c r="AH532" s="13" t="n">
        <x:v>16.98576809555967</x:v>
      </x:c>
      <x:c r="AI532" s="5" t="n">
        <x:v>1211</x:v>
      </x:c>
      <x:c r="AJ532" s="5" t="str">
        <x:v>Stronger evidence - built or existing label</x:v>
      </x:c>
      <x:c r="AK532" s="5" t="n">
        <x:v>1211</x:v>
      </x:c>
      <x:c r="AL532" s="5" t="str">
        <x:v>ROXAS - CABATUAN</x:v>
      </x:c>
      <x:c r="AM532" s="5" t="str">
        <x:v>Tier 1A (Direct Coloc, &lt;1 km)</x:v>
      </x:c>
      <x:c r="AN532" s="14" t="n">
        <x:v>97</x:v>
      </x:c>
      <x:c r="AO532" s="14" t="n">
        <x:v>97.04455335485082</x:v>
      </x:c>
      <x:c r="AP532" s="14" t="n">
        <x:v>97.04894787378775</x:v>
      </x:c>
      <x:c r="AQ532" s="14" t="n">
        <x:v>77.81</x:v>
      </x:c>
      <x:c r="AR532" s="5" t="n">
        <x:v>419</x:v>
      </x:c>
      <x:c r="AS532" s="11" t="str"/>
      <x:c r="AT532" s="5" t="str">
        <x:v>Batch 1 (First 1,000)</x:v>
      </x:c>
      <x:c r="AU532" s="5" t="n">
        <x:v>532</x:v>
      </x:c>
    </x:row>
    <x:row r="533" ht="60" customHeight="1">
      <x:c r="A533" s="5" t="n">
        <x:v>529</x:v>
      </x:c>
      <x:c r="B533" s="5" t="n">
        <x:v>1</x:v>
      </x:c>
      <x:c r="C533" s="10" t="str">
        <x:v>0405814001</x:v>
      </x:c>
      <x:c r="D533" s="5" t="str">
        <x:v>Bagumbayan</x:v>
      </x:c>
      <x:c r="E533" s="5" t="str">
        <x:v>Teresa</x:v>
      </x:c>
      <x:c r="F533" s="5" t="str">
        <x:v>Rizal</x:v>
      </x:c>
      <x:c r="G533" s="11" t="str">
        <x:v>A - Node within 0.5 km</x:v>
      </x:c>
      <x:c r="H533" s="12" t="n">
        <x:v>0.4177437920376409</x:v>
      </x:c>
      <x:c r="I533" s="12" t="n">
        <x:v>0.0008369489533080547</x:v>
      </x:c>
      <x:c r="J533" s="12" t="n">
        <x:v>0.0008369489533080547</x:v>
      </x:c>
      <x:c r="K533" s="12" t="n">
        <x:v>0.42</x:v>
      </x:c>
      <x:c r="L533" s="12" t="n">
        <x:v>-0.0022562079623590914</x:v>
      </x:c>
      <x:c r="M533" s="12" t="n">
        <x:v>0.11</x:v>
      </x:c>
      <x:c r="N533" s="12" t="n">
        <x:v>-0.10916305104669194</x:v>
      </x:c>
      <x:c r="O533" s="11" t="str">
        <x:v>TSR001 - TYPE 3</x:v>
      </x:c>
      <x:c r="P533" s="11" t="str">
        <x:v>Aerial 24C</x:v>
      </x:c>
      <x:c r="Q533" s="11" t="str">
        <x:v>Conditional - mapped route, status unverified</x:v>
      </x:c>
      <x:c r="R533" s="11" t="str">
        <x:v>First survey: confirm node handoff, spare capacity and a feasible short route; co-location is not established.</x:v>
      </x:c>
      <x:c r="S533" s="5" t="n">
        <x:v>768</x:v>
      </x:c>
      <x:c r="T533" s="5" t="str">
        <x:v>Region IV-A (CALABARZON)</x:v>
      </x:c>
      <x:c r="U533" s="13" t="n">
        <x:v>14.549945</x:v>
      </x:c>
      <x:c r="V533" s="13" t="n">
        <x:v>121.218431</x:v>
      </x:c>
      <x:c r="W533" s="12" t="n">
        <x:v>0.41842027718277747</x:v>
      </x:c>
      <x:c r="X533" s="12" t="n">
        <x:v>0.01133959818962827</x:v>
      </x:c>
      <x:c r="Y533" s="12" t="n">
        <x:v>0.0008369489533080547</x:v>
      </x:c>
      <x:c r="Z533" s="12" t="n">
        <x:v>3.680321361012052</x:v>
      </x:c>
      <x:c r="AA533" s="5" t="str">
        <x:v>TSR001 - TYPE 3</x:v>
      </x:c>
      <x:c r="AB533" s="6" t="b">
        <x:v>1</x:v>
      </x:c>
      <x:c r="AC533" s="5" t="n">
        <x:v>6804</x:v>
      </x:c>
      <x:c r="AD533" s="13" t="n">
        <x:v>121.2156010010429</x:v>
      </x:c>
      <x:c r="AE533" s="13" t="n">
        <x:v>14.55252500184704</x:v>
      </x:c>
      <x:c r="AF533" s="5" t="n">
        <x:v>6306</x:v>
      </x:c>
      <x:c r="AG533" s="13" t="n">
        <x:v>121.21842713786448</x:v>
      </x:c>
      <x:c r="AH533" s="13" t="n">
        <x:v>14.549951562555442</x:v>
      </x:c>
      <x:c r="AI533" s="5" t="n">
        <x:v>6306</x:v>
      </x:c>
      <x:c r="AJ533" s="5" t="str">
        <x:v>Conditional - mapped route, status unverified</x:v>
      </x:c>
      <x:c r="AK533" s="5" t="n">
        <x:v>4169</x:v>
      </x:c>
      <x:c r="AL533" s="5" t="str">
        <x:v>SEGMENT 22 (TAYTAY - FAMY) - DONE PAT</x:v>
      </x:c>
      <x:c r="AM533" s="5" t="str">
        <x:v>Tier 1A (Direct Coloc, &lt;1 km)</x:v>
      </x:c>
      <x:c r="AN533" s="14" t="n">
        <x:v>97</x:v>
      </x:c>
      <x:c r="AO533" s="14" t="n">
        <x:v>96.93582353988059</x:v>
      </x:c>
      <x:c r="AP533" s="14" t="n">
        <x:v>97.00122989761688</x:v>
      </x:c>
      <x:c r="AQ533" s="14" t="n">
        <x:v>77.8</x:v>
      </x:c>
      <x:c r="AR533" s="5" t="n">
        <x:v>1299</x:v>
      </x:c>
      <x:c r="AS533" s="11" t="str">
        <x:v>Vertex distance not reproduced within 0.011 km; Nearest screened line status requires confirmation</x:v>
      </x:c>
      <x:c r="AT533" s="5" t="str">
        <x:v>Batch 1 (First 1,000)</x:v>
      </x:c>
      <x:c r="AU533" s="5" t="n">
        <x:v>533</x:v>
      </x:c>
    </x:row>
    <x:row r="534" ht="60" customHeight="1">
      <x:c r="A534" s="5" t="n">
        <x:v>530</x:v>
      </x:c>
      <x:c r="B534" s="5" t="n">
        <x:v>1</x:v>
      </x:c>
      <x:c r="C534" s="10" t="str">
        <x:v>0803738082</x:v>
      </x:c>
      <x:c r="D534" s="5" t="str">
        <x:v>San Isidro</x:v>
      </x:c>
      <x:c r="E534" s="5" t="str">
        <x:v>Ormoc City</x:v>
      </x:c>
      <x:c r="F534" s="5" t="str">
        <x:v>Leyte</x:v>
      </x:c>
      <x:c r="G534" s="11" t="str">
        <x:v>C - Line within 0.5 km; node over 1 km</x:v>
      </x:c>
      <x:c r="H534" s="12" t="n">
        <x:v>1.7858645452899553</x:v>
      </x:c>
      <x:c r="I534" s="12" t="n">
        <x:v>0.11950060532835698</x:v>
      </x:c>
      <x:c r="J534" s="12" t="n">
        <x:v>0.11950060532835698</x:v>
      </x:c>
      <x:c r="K534" s="12" t="n">
        <x:v>0.59</x:v>
      </x:c>
      <x:c r="L534" s="12" t="n">
        <x:v>1.1958645452899552</x:v>
      </x:c>
      <x:c r="M534" s="12" t="n">
        <x:v>0.13</x:v>
      </x:c>
      <x:c r="N534" s="12" t="n">
        <x:v>-0.010499394671643028</x:v>
      </x:c>
      <x:c r="O534" s="11" t="str">
        <x:v>OCL001 - TYPE 2 CLS</x:v>
      </x:c>
      <x:c r="P534" s="11" t="str">
        <x:v>ORMOC - PALOMPON</x:v>
      </x:c>
      <x:c r="Q534" s="11" t="str">
        <x:v>Stronger evidence - built or existing label</x:v>
      </x:c>
      <x:c r="R534" s="11" t="str">
        <x:v>Locate an authorized closure or handhole and confirm splicing/capacity; nearby cable alone is insufficient.</x:v>
      </x:c>
      <x:c r="S534" s="5" t="n">
        <x:v>2592</x:v>
      </x:c>
      <x:c r="T534" s="5" t="str">
        <x:v>Region VIII (Eastern Visayas)</x:v>
      </x:c>
      <x:c r="U534" s="13" t="n">
        <x:v>11.027054</x:v>
      </x:c>
      <x:c r="V534" s="13" t="n">
        <x:v>124.59479</x:v>
      </x:c>
      <x:c r="W534" s="12" t="n">
        <x:v>0.5921139385675273</x:v>
      </x:c>
      <x:c r="X534" s="12" t="n">
        <x:v>0.12931913746639714</x:v>
      </x:c>
      <x:c r="Y534" s="12" t="n">
        <x:v>0.11950060532835698</x:v>
      </x:c>
      <x:c r="Z534" s="12" t="n">
        <x:v>0.11950060532835698</x:v>
      </x:c>
      <x:c r="AA534" s="5" t="str">
        <x:v>CO81</x:v>
      </x:c>
      <x:c r="AB534" s="6" t="b">
        <x:v>0</x:v>
      </x:c>
      <x:c r="AC534" s="5" t="n">
        <x:v>4792</x:v>
      </x:c>
      <x:c r="AD534" s="13" t="n">
        <x:v>124.6008999992638</x:v>
      </x:c>
      <x:c r="AE534" s="13" t="n">
        <x:v>11.01207999934088</x:v>
      </x:c>
      <x:c r="AF534" s="5" t="n">
        <x:v>5065</x:v>
      </x:c>
      <x:c r="AG534" s="13" t="n">
        <x:v>124.5944549019013</x:v>
      </x:c>
      <x:c r="AH534" s="13" t="n">
        <x:v>11.026025641783221</x:v>
      </x:c>
      <x:c r="AI534" s="5" t="n">
        <x:v>5065</x:v>
      </x:c>
      <x:c r="AJ534" s="5" t="str">
        <x:v>Stronger evidence - built or existing label</x:v>
      </x:c>
      <x:c r="AK534" s="5" t="n">
        <x:v>5065</x:v>
      </x:c>
      <x:c r="AL534" s="5" t="str">
        <x:v>ORMOC - PALOMPON</x:v>
      </x:c>
      <x:c r="AM534" s="5" t="str">
        <x:v>Tier 1A (Direct Coloc, &lt;1 km)</x:v>
      </x:c>
      <x:c r="AN534" s="14" t="n">
        <x:v>92.1</x:v>
      </x:c>
      <x:c r="AO534" s="14" t="n">
        <x:v>92.14644091505335</x:v>
      </x:c>
      <x:c r="AP534" s="14" t="n">
        <x:v>65.14036384961025</x:v>
      </x:c>
      <x:c r="AQ534" s="14" t="n">
        <x:v>77.79</x:v>
      </x:c>
      <x:c r="AR534" s="5" t="n">
        <x:v>503</x:v>
      </x:c>
      <x:c r="AS534" s="11" t="str">
        <x:v>Original nearest point is outside node folders; Screened node is &gt;0.5 km farther</x:v>
      </x:c>
      <x:c r="AT534" s="5" t="str">
        <x:v>Batch 1 (First 1,000)</x:v>
      </x:c>
      <x:c r="AU534" s="5" t="n">
        <x:v>534</x:v>
      </x:c>
    </x:row>
    <x:row r="535" ht="60" customHeight="1">
      <x:c r="A535" s="5" t="n">
        <x:v>531</x:v>
      </x:c>
      <x:c r="B535" s="5" t="n">
        <x:v>1</x:v>
      </x:c>
      <x:c r="C535" s="10" t="str">
        <x:v>0403423009</x:v>
      </x:c>
      <x:c r="D535" s="5" t="str">
        <x:v>Tala</x:v>
      </x:c>
      <x:c r="E535" s="5" t="str">
        <x:v>Rizal</x:v>
      </x:c>
      <x:c r="F535" s="5" t="str">
        <x:v>Laguna</x:v>
      </x:c>
      <x:c r="G535" s="11" t="str">
        <x:v>B - Node 0.5-1 km</x:v>
      </x:c>
      <x:c r="H535" s="12" t="n">
        <x:v>0.9141507134306105</x:v>
      </x:c>
      <x:c r="I535" s="12" t="n">
        <x:v>0.9011916508823391</x:v>
      </x:c>
      <x:c r="J535" s="12" t="n">
        <x:v>0.9011916508823391</x:v>
      </x:c>
      <x:c r="K535" s="12" t="n">
        <x:v>0.92</x:v>
      </x:c>
      <x:c r="L535" s="12" t="n">
        <x:v>-0.005849286569389545</x:v>
      </x:c>
      <x:c r="M535" s="12" t="n">
        <x:v>0.91</x:v>
      </x:c>
      <x:c r="N535" s="12" t="n">
        <x:v>-0.00880834911766093</x:v>
      </x:c>
      <x:c r="O535" s="11" t="str">
        <x:v>RZL001 - PM</x:v>
      </x:c>
      <x:c r="P535" s="11" t="str">
        <x:v>SAN PABLO - LUCBAN AERIAL</x:v>
      </x:c>
      <x:c r="Q535" s="11" t="str">
        <x:v>Stronger evidence - built or existing label</x:v>
      </x:c>
      <x:c r="R535" s="11" t="str">
        <x:v>Survey a short node lateral; confirm port/fiber capacity, access and route.</x:v>
      </x:c>
      <x:c r="S535" s="5" t="n">
        <x:v>1790</x:v>
      </x:c>
      <x:c r="T535" s="5" t="str">
        <x:v>Region IV-A (CALABARZON)</x:v>
      </x:c>
      <x:c r="U535" s="13" t="n">
        <x:v>14.102383</x:v>
      </x:c>
      <x:c r="V535" s="13" t="n">
        <x:v>121.391111</x:v>
      </x:c>
      <x:c r="W535" s="12" t="n">
        <x:v>0.918518584438597</x:v>
      </x:c>
      <x:c r="X535" s="12" t="n">
        <x:v>0.9080264664278597</x:v>
      </x:c>
      <x:c r="Y535" s="12" t="n">
        <x:v>0.9011916508823391</x:v>
      </x:c>
      <x:c r="Z535" s="12" t="n">
        <x:v>0.9011916508823391</x:v>
      </x:c>
      <x:c r="AA535" s="5" t="str">
        <x:v>RZL001 - PM</x:v>
      </x:c>
      <x:c r="AB535" s="6" t="b">
        <x:v>1</x:v>
      </x:c>
      <x:c r="AC535" s="5" t="n">
        <x:v>4356</x:v>
      </x:c>
      <x:c r="AD535" s="13" t="n">
        <x:v>121.3927449997509</x:v>
      </x:c>
      <x:c r="AE535" s="13" t="n">
        <x:v>14.11048999994561</x:v>
      </x:c>
      <x:c r="AF535" s="5" t="n">
        <x:v>4215</x:v>
      </x:c>
      <x:c r="AG535" s="13" t="n">
        <x:v>121.3937187699859</x:v>
      </x:c>
      <x:c r="AH535" s="13" t="n">
        <x:v>14.110120382368336</x:v>
      </x:c>
      <x:c r="AI535" s="5" t="n">
        <x:v>4215</x:v>
      </x:c>
      <x:c r="AJ535" s="5" t="str">
        <x:v>Stronger evidence - built or existing label</x:v>
      </x:c>
      <x:c r="AK535" s="5" t="n">
        <x:v>4215</x:v>
      </x:c>
      <x:c r="AL535" s="5" t="str">
        <x:v>SAN PABLO - LUCBAN AERIAL</x:v>
      </x:c>
      <x:c r="AM535" s="5" t="str">
        <x:v>Tier 1A (Direct Coloc, &lt;1 km)</x:v>
      </x:c>
      <x:c r="AN535" s="14" t="n">
        <x:v>83.6</x:v>
      </x:c>
      <x:c r="AO535" s="14" t="n">
        <x:v>83.58958586482416</x:v>
      </x:c>
      <x:c r="AP535" s="14" t="n">
        <x:v>83.73320802593669</x:v>
      </x:c>
      <x:c r="AQ535" s="14" t="n">
        <x:v>77.77</x:v>
      </x:c>
      <x:c r="AR535" s="5" t="n">
        <x:v>240</x:v>
      </x:c>
      <x:c r="AS535" s="11" t="str"/>
      <x:c r="AT535" s="5" t="str">
        <x:v>Batch 1 (First 1,000)</x:v>
      </x:c>
      <x:c r="AU535" s="5" t="n">
        <x:v>535</x:v>
      </x:c>
    </x:row>
    <x:row r="536" ht="60" customHeight="1">
      <x:c r="A536" s="5" t="n">
        <x:v>532</x:v>
      </x:c>
      <x:c r="B536" s="5" t="n">
        <x:v>1</x:v>
      </x:c>
      <x:c r="C536" s="10" t="str">
        <x:v>0401023021</x:v>
      </x:c>
      <x:c r="D536" s="5" t="str">
        <x:v>Mabalanoy</x:v>
      </x:c>
      <x:c r="E536" s="5" t="str">
        <x:v>San Juan</x:v>
      </x:c>
      <x:c r="F536" s="5" t="str">
        <x:v>Batangas</x:v>
      </x:c>
      <x:c r="G536" s="11" t="str">
        <x:v>D - Other node or line within 3 km</x:v>
      </x:c>
      <x:c r="H536" s="12" t="n">
        <x:v>1.2338174793837036</x:v>
      </x:c>
      <x:c r="I536" s="12" t="n">
        <x:v>0.8119914757533202</x:v>
      </x:c>
      <x:c r="J536" s="12" t="n">
        <x:v>0.8119914757533202</x:v>
      </x:c>
      <x:c r="K536" s="12" t="n">
        <x:v>1.23</x:v>
      </x:c>
      <x:c r="L536" s="12" t="n">
        <x:v>0.0038174793837035814</x:v>
      </x:c>
      <x:c r="M536" s="12" t="n">
        <x:v>0.82</x:v>
      </x:c>
      <x:c r="N536" s="12" t="n">
        <x:v>-0.008008524246679749</x:v>
      </x:c>
      <x:c r="O536" s="11" t="str">
        <x:v>SJB002 - TYPE 2</x:v>
      </x:c>
      <x:c r="P536" s="11" t="str">
        <x:v>BATANGAS - SAN JUAN</x:v>
      </x:c>
      <x:c r="Q536" s="11" t="str">
        <x:v>Stronger evidence - built or existing label</x:v>
      </x:c>
      <x:c r="R536" s="11" t="str">
        <x:v>Compare a routed node lateral with an approved line tap; survey crossings and permissions.</x:v>
      </x:c>
      <x:c r="S536" s="5" t="n">
        <x:v>3434</x:v>
      </x:c>
      <x:c r="T536" s="5" t="str">
        <x:v>Region IV-A (CALABARZON)</x:v>
      </x:c>
      <x:c r="U536" s="13" t="n">
        <x:v>13.818578</x:v>
      </x:c>
      <x:c r="V536" s="13" t="n">
        <x:v>121.38559</x:v>
      </x:c>
      <x:c r="W536" s="12" t="n">
        <x:v>1.2325939740404293</x:v>
      </x:c>
      <x:c r="X536" s="12" t="n">
        <x:v>0.8221798254603238</x:v>
      </x:c>
      <x:c r="Y536" s="12" t="n">
        <x:v>0.8119914757533202</x:v>
      </x:c>
      <x:c r="Z536" s="12" t="n">
        <x:v>0.8119914757533202</x:v>
      </x:c>
      <x:c r="AA536" s="5" t="str">
        <x:v>SJB002 - TYPE 2</x:v>
      </x:c>
      <x:c r="AB536" s="6" t="b">
        <x:v>1</x:v>
      </x:c>
      <x:c r="AC536" s="5" t="n">
        <x:v>4303</x:v>
      </x:c>
      <x:c r="AD536" s="13" t="n">
        <x:v>121.3967130018403</x:v>
      </x:c>
      <x:c r="AE536" s="13" t="n">
        <x:v>13.8210710017345</x:v>
      </x:c>
      <x:c r="AF536" s="5" t="n">
        <x:v>4191</x:v>
      </x:c>
      <x:c r="AG536" s="13" t="n">
        <x:v>121.38685009037785</x:v>
      </x:c>
      <x:c r="AH536" s="13" t="n">
        <x:v>13.825813156519127</x:v>
      </x:c>
      <x:c r="AI536" s="5" t="n">
        <x:v>4191</x:v>
      </x:c>
      <x:c r="AJ536" s="5" t="str">
        <x:v>Stronger evidence - built or existing label</x:v>
      </x:c>
      <x:c r="AK536" s="5" t="n">
        <x:v>4191</x:v>
      </x:c>
      <x:c r="AL536" s="5" t="str">
        <x:v>BATANGAS - SAN JUAN</x:v>
      </x:c>
      <x:c r="AM536" s="5" t="str">
        <x:v>Tier 1B (Micro Drop, 1-3 km)</x:v>
      </x:c>
      <x:c r="AN536" s="14" t="n">
        <x:v>76.3</x:v>
      </x:c>
      <x:c r="AO536" s="14" t="n">
        <x:v>76.36502501363194</x:v>
      </x:c>
      <x:c r="AP536" s="14" t="n">
        <x:v>76.28062968299623</x:v>
      </x:c>
      <x:c r="AQ536" s="14" t="n">
        <x:v>77.77</x:v>
      </x:c>
      <x:c r="AR536" s="5" t="n">
        <x:v>409</x:v>
      </x:c>
      <x:c r="AS536" s="11" t="str"/>
      <x:c r="AT536" s="5" t="str">
        <x:v>Batch 1 (First 1,000)</x:v>
      </x:c>
      <x:c r="AU536" s="5" t="n">
        <x:v>536</x:v>
      </x:c>
    </x:row>
    <x:row r="537" ht="60" customHeight="1">
      <x:c r="A537" s="5" t="n">
        <x:v>533</x:v>
      </x:c>
      <x:c r="B537" s="5" t="n">
        <x:v>1</x:v>
      </x:c>
      <x:c r="C537" s="10" t="str">
        <x:v>0301423020</x:v>
      </x:c>
      <x:c r="D537" s="5" t="str">
        <x:v>San Vicente</x:v>
      </x:c>
      <x:c r="E537" s="5" t="str">
        <x:v>Santa Maria</x:v>
      </x:c>
      <x:c r="F537" s="5" t="str">
        <x:v>Bulacan</x:v>
      </x:c>
      <x:c r="G537" s="11" t="str">
        <x:v>A - Node within 0.5 km</x:v>
      </x:c>
      <x:c r="H537" s="12" t="n">
        <x:v>0.40564932757357014</x:v>
      </x:c>
      <x:c r="I537" s="12" t="n">
        <x:v>0.26447417312521393</x:v>
      </x:c>
      <x:c r="J537" s="12" t="n">
        <x:v>0.26447417312521393</x:v>
      </x:c>
      <x:c r="K537" s="12" t="n">
        <x:v>0.41</x:v>
      </x:c>
      <x:c r="L537" s="12" t="n">
        <x:v>-0.004350672426429836</x:v>
      </x:c>
      <x:c r="M537" s="12" t="n">
        <x:v>0.26</x:v>
      </x:c>
      <x:c r="N537" s="12" t="n">
        <x:v>0.0044741731252139205</x:v>
      </x:c>
      <x:c r="O537" s="11" t="str">
        <x:v>SMR008 - TYPE 3</x:v>
      </x:c>
      <x:c r="P537" s="11" t="str">
        <x:v>SJDM</x:v>
      </x:c>
      <x:c r="Q537" s="11" t="str">
        <x:v>Stronger evidence - built or existing label</x:v>
      </x:c>
      <x:c r="R537" s="11" t="str">
        <x:v>First survey: confirm node handoff, spare capacity and a feasible short route; co-location is not established.</x:v>
      </x:c>
      <x:c r="S537" s="5" t="n">
        <x:v>738</x:v>
      </x:c>
      <x:c r="T537" s="5" t="str">
        <x:v>Region III (Central Luzon)</x:v>
      </x:c>
      <x:c r="U537" s="13" t="n">
        <x:v>14.809531</x:v>
      </x:c>
      <x:c r="V537" s="13" t="n">
        <x:v>121.012721</x:v>
      </x:c>
      <x:c r="W537" s="12" t="n">
        <x:v>0.40644213897251474</x:v>
      </x:c>
      <x:c r="X537" s="12" t="n">
        <x:v>0.26077488589746833</x:v>
      </x:c>
      <x:c r="Y537" s="12" t="n">
        <x:v>0.25953728947850785</x:v>
      </x:c>
      <x:c r="Z537" s="12" t="n">
        <x:v>0.26447417312521393</x:v>
      </x:c>
      <x:c r="AA537" s="5" t="str">
        <x:v>SMR008 - TYPE 3</x:v>
      </x:c>
      <x:c r="AB537" s="6" t="b">
        <x:v>1</x:v>
      </x:c>
      <x:c r="AC537" s="5" t="n">
        <x:v>3517</x:v>
      </x:c>
      <x:c r="AD537" s="13" t="n">
        <x:v>121.0153250194035</x:v>
      </x:c>
      <x:c r="AE537" s="13" t="n">
        <x:v>14.80688096557379</x:v>
      </x:c>
      <x:c r="AF537" s="5" t="n">
        <x:v>3432</x:v>
      </x:c>
      <x:c r="AG537" s="13" t="n">
        <x:v>121.013058332217</x:v>
      </x:c>
      <x:c r="AH537" s="13" t="n">
        <x:v>14.807163382026271</x:v>
      </x:c>
      <x:c r="AI537" s="5" t="n">
        <x:v>1528</x:v>
      </x:c>
      <x:c r="AJ537" s="5" t="str">
        <x:v>Excluded - civil works only or unclear cable</x:v>
      </x:c>
      <x:c r="AK537" s="5" t="n">
        <x:v>3432</x:v>
      </x:c>
      <x:c r="AL537" s="5" t="str">
        <x:v>SJDM</x:v>
      </x:c>
      <x:c r="AM537" s="5" t="str">
        <x:v>Tier 1A (Direct Coloc, &lt;1 km)</x:v>
      </x:c>
      <x:c r="AN537" s="14" t="n">
        <x:v>97.3</x:v>
      </x:c>
      <x:c r="AO537" s="14" t="n">
        <x:v>97.22609313223269</x:v>
      </x:c>
      <x:c r="AP537" s="14" t="n">
        <x:v>97.35268228745608</x:v>
      </x:c>
      <x:c r="AQ537" s="14" t="n">
        <x:v>77.77</x:v>
      </x:c>
      <x:c r="AR537" s="5" t="n">
        <x:v>2191</x:v>
      </x:c>
      <x:c r="AS537" s="11" t="str">
        <x:v>Nearest raw line excluded from fiber screening</x:v>
      </x:c>
      <x:c r="AT537" s="5" t="str">
        <x:v>Batch 1 (First 1,000)</x:v>
      </x:c>
      <x:c r="AU537" s="5" t="n">
        <x:v>537</x:v>
      </x:c>
    </x:row>
    <x:row r="538" ht="60" customHeight="1">
      <x:c r="A538" s="5" t="n">
        <x:v>534</x:v>
      </x:c>
      <x:c r="B538" s="5" t="n">
        <x:v>1</x:v>
      </x:c>
      <x:c r="C538" s="10" t="str">
        <x:v>0403419014</x:v>
      </x:c>
      <x:c r="D538" s="5" t="str">
        <x:v>Sabang</x:v>
      </x:c>
      <x:c r="E538" s="5" t="str">
        <x:v>Pagsanjan</x:v>
      </x:c>
      <x:c r="F538" s="5" t="str">
        <x:v>Laguna</x:v>
      </x:c>
      <x:c r="G538" s="11" t="str">
        <x:v>C - Line within 0.5 km; node over 1 km</x:v>
      </x:c>
      <x:c r="H538" s="12" t="n">
        <x:v>1.2302744930977791</x:v>
      </x:c>
      <x:c r="I538" s="12" t="n">
        <x:v>0.15124533194775763</x:v>
      </x:c>
      <x:c r="J538" s="12" t="n">
        <x:v>0.15124533194775763</x:v>
      </x:c>
      <x:c r="K538" s="12" t="n">
        <x:v>1.23</x:v>
      </x:c>
      <x:c r="L538" s="12" t="n">
        <x:v>0.0002744930977791604</x:v>
      </x:c>
      <x:c r="M538" s="12" t="n">
        <x:v>0.15</x:v>
      </x:c>
      <x:c r="N538" s="12" t="n">
        <x:v>0.0012453319477576386</x:v>
      </x:c>
      <x:c r="O538" s="11" t="str">
        <x:v>PSL001 - BP</x:v>
      </x:c>
      <x:c r="P538" s="11" t="str">
        <x:v>SNL001 TO SCL001</x:v>
      </x:c>
      <x:c r="Q538" s="11" t="str">
        <x:v>Conditional - mapped route, status unverified</x:v>
      </x:c>
      <x:c r="R538" s="11" t="str">
        <x:v>Locate an authorized closure or handhole and confirm splicing/capacity; nearby cable alone is insufficient.</x:v>
      </x:c>
      <x:c r="S538" s="5" t="n">
        <x:v>2660</x:v>
      </x:c>
      <x:c r="T538" s="5" t="str">
        <x:v>Region IV-A (CALABARZON)</x:v>
      </x:c>
      <x:c r="U538" s="13" t="n">
        <x:v>14.265417</x:v>
      </x:c>
      <x:c r="V538" s="13" t="n">
        <x:v>121.442506</x:v>
      </x:c>
      <x:c r="W538" s="12" t="n">
        <x:v>1.2328229398949093</x:v>
      </x:c>
      <x:c r="X538" s="12" t="n">
        <x:v>0.15132959348676567</x:v>
      </x:c>
      <x:c r="Y538" s="12" t="n">
        <x:v>0.15124533194775763</x:v>
      </x:c>
      <x:c r="Z538" s="12" t="n">
        <x:v>0.18678550756160506</x:v>
      </x:c>
      <x:c r="AA538" s="5" t="str">
        <x:v>PSL001 - BP</x:v>
      </x:c>
      <x:c r="AB538" s="6" t="b">
        <x:v>1</x:v>
      </x:c>
      <x:c r="AC538" s="5" t="n">
        <x:v>4354</x:v>
      </x:c>
      <x:c r="AD538" s="13" t="n">
        <x:v>121.4502720001417</x:v>
      </x:c>
      <x:c r="AE538" s="13" t="n">
        <x:v>14.27355799967664</x:v>
      </x:c>
      <x:c r="AF538" s="5" t="n">
        <x:v>4150</x:v>
      </x:c>
      <x:c r="AG538" s="13" t="n">
        <x:v>121.4413304759637</x:v>
      </x:c>
      <x:c r="AH538" s="13" t="n">
        <x:v>14.26616145327719</x:v>
      </x:c>
      <x:c r="AI538" s="5" t="n">
        <x:v>4025</x:v>
      </x:c>
      <x:c r="AJ538" s="5" t="str">
        <x:v>Conditional - mapped route, status unverified</x:v>
      </x:c>
      <x:c r="AK538" s="5" t="n">
        <x:v>4170</x:v>
      </x:c>
      <x:c r="AL538" s="5" t="str">
        <x:v>SEGMENT 23 (FAMY - STA CRUZ)</x:v>
      </x:c>
      <x:c r="AM538" s="5" t="str">
        <x:v>Tier 1B (Micro Drop, 1-3 km)</x:v>
      </x:c>
      <x:c r="AN538" s="14" t="n">
        <x:v>76.3</x:v>
      </x:c>
      <x:c r="AO538" s="14" t="n">
        <x:v>76.36502501363194</x:v>
      </x:c>
      <x:c r="AP538" s="14" t="n">
        <x:v>76.35895304432172</x:v>
      </x:c>
      <x:c r="AQ538" s="14" t="n">
        <x:v>77.76</x:v>
      </x:c>
      <x:c r="AR538" s="5" t="n">
        <x:v>372</x:v>
      </x:c>
      <x:c r="AS538" s="11" t="str">
        <x:v>Nearest screened line status requires confirmation</x:v>
      </x:c>
      <x:c r="AT538" s="5" t="str">
        <x:v>Batch 1 (First 1,000)</x:v>
      </x:c>
      <x:c r="AU538" s="5" t="n">
        <x:v>538</x:v>
      </x:c>
    </x:row>
    <x:row r="539" ht="60" customHeight="1">
      <x:c r="A539" s="5" t="n">
        <x:v>535</x:v>
      </x:c>
      <x:c r="B539" s="5" t="n">
        <x:v>1</x:v>
      </x:c>
      <x:c r="C539" s="10" t="str">
        <x:v>0301420057</x:v>
      </x:c>
      <x:c r="D539" s="5" t="str">
        <x:v>Santa Cruz V</x:v>
      </x:c>
      <x:c r="E539" s="5" t="str">
        <x:v>City of San Jose Del Monte</x:v>
      </x:c>
      <x:c r="F539" s="5" t="str">
        <x:v>Bulacan</x:v>
      </x:c>
      <x:c r="G539" s="11" t="str">
        <x:v>C - Line within 0.5 km; node over 1 km</x:v>
      </x:c>
      <x:c r="H539" s="12" t="n">
        <x:v>1.2286217107323025</x:v>
      </x:c>
      <x:c r="I539" s="12" t="n">
        <x:v>0.10425645203591924</x:v>
      </x:c>
      <x:c r="J539" s="12" t="n">
        <x:v>0.10425645203591924</x:v>
      </x:c>
      <x:c r="K539" s="12" t="n">
        <x:v>1.23</x:v>
      </x:c>
      <x:c r="L539" s="12" t="n">
        <x:v>-0.0013782892676974523</x:v>
      </x:c>
      <x:c r="M539" s="12" t="n">
        <x:v>0.24</x:v>
      </x:c>
      <x:c r="N539" s="12" t="n">
        <x:v>-0.13574354796408075</x:v>
      </x:c>
      <x:c r="O539" s="11" t="str">
        <x:v>CCN001
- TYPE 3</x:v>
      </x:c>
      <x:c r="P539" s="11" t="str">
        <x:v>STA MARIA TO BRGY 181</x:v>
      </x:c>
      <x:c r="Q539" s="11" t="str">
        <x:v>Conditional - mapped route, status unverified</x:v>
      </x:c>
      <x:c r="R539" s="11" t="str">
        <x:v>Locate an authorized closure or handhole and confirm splicing/capacity; nearby cable alone is insufficient.</x:v>
      </x:c>
      <x:c r="S539" s="5" t="n">
        <x:v>2550</x:v>
      </x:c>
      <x:c r="T539" s="5" t="str">
        <x:v>Region III (Central Luzon)</x:v>
      </x:c>
      <x:c r="U539" s="13" t="n">
        <x:v>14.777559</x:v>
      </x:c>
      <x:c r="V539" s="13" t="n">
        <x:v>121.076076</x:v>
      </x:c>
      <x:c r="W539" s="12" t="n">
        <x:v>1.2330615764468869</x:v>
      </x:c>
      <x:c r="X539" s="12" t="n">
        <x:v>0.10448665878547125</x:v>
      </x:c>
      <x:c r="Y539" s="12" t="n">
        <x:v>0.10425645203591924</x:v>
      </x:c>
      <x:c r="Z539" s="12" t="n">
        <x:v>0.11339404488156693</x:v>
      </x:c>
      <x:c r="AA539" s="5" t="str">
        <x:v>CCN001
- TYPE 3</x:v>
      </x:c>
      <x:c r="AB539" s="6" t="b">
        <x:v>1</x:v>
      </x:c>
      <x:c r="AC539" s="5" t="n">
        <x:v>6675</x:v>
      </x:c>
      <x:c r="AD539" s="13" t="n">
        <x:v>121.081354</x:v>
      </x:c>
      <x:c r="AE539" s="13" t="n">
        <x:v>14.767714</x:v>
      </x:c>
      <x:c r="AF539" s="5" t="n">
        <x:v>2996</x:v>
      </x:c>
      <x:c r="AG539" s="13" t="n">
        <x:v>121.07522406197201</x:v>
      </x:c>
      <x:c r="AH539" s="13" t="n">
        <x:v>14.77711103546292</x:v>
      </x:c>
      <x:c r="AI539" s="5" t="n">
        <x:v>2996</x:v>
      </x:c>
      <x:c r="AJ539" s="5" t="str">
        <x:v>Conditional - mapped route, status unverified</x:v>
      </x:c>
      <x:c r="AK539" s="5" t="n">
        <x:v>3432</x:v>
      </x:c>
      <x:c r="AL539" s="5" t="str">
        <x:v>SJDM</x:v>
      </x:c>
      <x:c r="AM539" s="5" t="str">
        <x:v>Tier 1B (Micro Drop, 1-3 km)</x:v>
      </x:c>
      <x:c r="AN539" s="14" t="n">
        <x:v>76.3</x:v>
      </x:c>
      <x:c r="AO539" s="14" t="n">
        <x:v>76.36502501363194</x:v>
      </x:c>
      <x:c r="AP539" s="14" t="n">
        <x:v>76.395522085969</x:v>
      </x:c>
      <x:c r="AQ539" s="14" t="n">
        <x:v>77.76</x:v>
      </x:c>
      <x:c r="AR539" s="5" t="n">
        <x:v>341</x:v>
      </x:c>
      <x:c r="AS539" s="11" t="str">
        <x:v>Vertex distance not reproduced within 0.011 km; Nearest screened line status requires confirmation</x:v>
      </x:c>
      <x:c r="AT539" s="5" t="str">
        <x:v>Batch 1 (First 1,000)</x:v>
      </x:c>
      <x:c r="AU539" s="5" t="n">
        <x:v>539</x:v>
      </x:c>
    </x:row>
    <x:row r="540" ht="60" customHeight="1">
      <x:c r="A540" s="5" t="n">
        <x:v>536</x:v>
      </x:c>
      <x:c r="B540" s="5" t="n">
        <x:v>1</x:v>
      </x:c>
      <x:c r="C540" s="10" t="str">
        <x:v>0402120033</x:v>
      </x:c>
      <x:c r="D540" s="5" t="str">
        <x:v>Amaya VII</x:v>
      </x:c>
      <x:c r="E540" s="5" t="str">
        <x:v>Tanza</x:v>
      </x:c>
      <x:c r="F540" s="5" t="str">
        <x:v>Cavite</x:v>
      </x:c>
      <x:c r="G540" s="11" t="str">
        <x:v>B - Node 0.5-1 km</x:v>
      </x:c>
      <x:c r="H540" s="12" t="n">
        <x:v>0.6125653348066837</x:v>
      </x:c>
      <x:c r="I540" s="12" t="n">
        <x:v>0.6870454666358844</x:v>
      </x:c>
      <x:c r="J540" s="12" t="n">
        <x:v>0.6125653348066837</x:v>
      </x:c>
      <x:c r="K540" s="12" t="n">
        <x:v>0.61</x:v>
      </x:c>
      <x:c r="L540" s="12" t="n">
        <x:v>0.00256533480668375</x:v>
      </x:c>
      <x:c r="M540" s="12" t="n">
        <x:v>0.69</x:v>
      </x:c>
      <x:c r="N540" s="12" t="n">
        <x:v>-0.0029545333641155525</x:v>
      </x:c>
      <x:c r="O540" s="11" t="str">
        <x:v>TZC003 - BP</x:v>
      </x:c>
      <x:c r="P540" s="11" t="str">
        <x:v>TANZA</x:v>
      </x:c>
      <x:c r="Q540" s="11" t="str">
        <x:v>Stronger evidence - built or existing label</x:v>
      </x:c>
      <x:c r="R540" s="11" t="str">
        <x:v>Survey a short node lateral; confirm port/fiber capacity, access and route.</x:v>
      </x:c>
      <x:c r="S540" s="5" t="n">
        <x:v>1171</x:v>
      </x:c>
      <x:c r="T540" s="5" t="str">
        <x:v>Region IV-A (CALABARZON)</x:v>
      </x:c>
      <x:c r="U540" s="13" t="n">
        <x:v>14.382215</x:v>
      </x:c>
      <x:c r="V540" s="13" t="n">
        <x:v>120.860842</x:v>
      </x:c>
      <x:c r="W540" s="12" t="n">
        <x:v>0.6139060459605048</x:v>
      </x:c>
      <x:c r="X540" s="12" t="n">
        <x:v>0.6862653865394502</x:v>
      </x:c>
      <x:c r="Y540" s="12" t="n">
        <x:v>0.6870454666358844</x:v>
      </x:c>
      <x:c r="Z540" s="12" t="n">
        <x:v>0.6870454666358844</x:v>
      </x:c>
      <x:c r="AA540" s="5" t="str">
        <x:v>TZC003 - BP</x:v>
      </x:c>
      <x:c r="AB540" s="6" t="b">
        <x:v>1</x:v>
      </x:c>
      <x:c r="AC540" s="5" t="n">
        <x:v>4526</x:v>
      </x:c>
      <x:c r="AD540" s="13" t="n">
        <x:v>120.8646280024618</x:v>
      </x:c>
      <x:c r="AE540" s="13" t="n">
        <x:v>14.38634199860532</x:v>
      </x:c>
      <x:c r="AF540" s="5" t="n">
        <x:v>4205</x:v>
      </x:c>
      <x:c r="AG540" s="13" t="n">
        <x:v>120.854568</x:v>
      </x:c>
      <x:c r="AH540" s="13" t="n">
        <x:v>14.38114</x:v>
      </x:c>
      <x:c r="AI540" s="5" t="n">
        <x:v>4205</x:v>
      </x:c>
      <x:c r="AJ540" s="5" t="str">
        <x:v>Stronger evidence - built or existing label</x:v>
      </x:c>
      <x:c r="AK540" s="5" t="n">
        <x:v>4205</x:v>
      </x:c>
      <x:c r="AL540" s="5" t="str">
        <x:v>TANZA</x:v>
      </x:c>
      <x:c r="AM540" s="5" t="str">
        <x:v>Tier 1A (Direct Coloc, &lt;1 km)</x:v>
      </x:c>
      <x:c r="AN540" s="14" t="n">
        <x:v>91.5</x:v>
      </x:c>
      <x:c r="AO540" s="14" t="n">
        <x:v>91.6006194022221</x:v>
      </x:c>
      <x:c r="AP540" s="14" t="n">
        <x:v>91.53087159115357</x:v>
      </x:c>
      <x:c r="AQ540" s="14" t="n">
        <x:v>77.72</x:v>
      </x:c>
      <x:c r="AR540" s="5" t="n">
        <x:v>238</x:v>
      </x:c>
      <x:c r="AS540" s="11" t="str"/>
      <x:c r="AT540" s="5" t="str">
        <x:v>Batch 1 (First 1,000)</x:v>
      </x:c>
      <x:c r="AU540" s="5" t="n">
        <x:v>540</x:v>
      </x:c>
    </x:row>
    <x:row r="541" ht="60" customHeight="1">
      <x:c r="A541" s="5" t="n">
        <x:v>537</x:v>
      </x:c>
      <x:c r="B541" s="5" t="n">
        <x:v>1</x:v>
      </x:c>
      <x:c r="C541" s="10" t="str">
        <x:v>0702221016</x:v>
      </x:c>
      <x:c r="D541" s="5" t="str">
        <x:v>Poblacion</x:v>
      </x:c>
      <x:c r="E541" s="5" t="str">
        <x:v>Daanbantayan</x:v>
      </x:c>
      <x:c r="F541" s="5" t="str">
        <x:v>Cebu</x:v>
      </x:c>
      <x:c r="G541" s="11" t="str">
        <x:v>B - Node 0.5-1 km</x:v>
      </x:c>
      <x:c r="H541" s="12" t="n">
        <x:v>0.5993738124157568</x:v>
      </x:c>
      <x:c r="I541" s="12" t="n">
        <x:v>0.06445391485837383</x:v>
      </x:c>
      <x:c r="J541" s="12" t="n">
        <x:v>0.06445391485837383</x:v>
      </x:c>
      <x:c r="K541" s="12" t="n">
        <x:v>0.6</x:v>
      </x:c>
      <x:c r="L541" s="12" t="n">
        <x:v>-0.0006261875842431541</x:v>
      </x:c>
      <x:c r="M541" s="12" t="n">
        <x:v>0.09</x:v>
      </x:c>
      <x:c r="N541" s="12" t="n">
        <x:v>-0.025546085141626165</x:v>
      </x:c>
      <x:c r="O541" s="11" t="str">
        <x:v>DBC001 - TYPE 3</x:v>
      </x:c>
      <x:c r="P541" s="11" t="str">
        <x:v>10742</x:v>
      </x:c>
      <x:c r="Q541" s="11" t="str">
        <x:v>Conditional - mapped route, status unverified</x:v>
      </x:c>
      <x:c r="R541" s="11" t="str">
        <x:v>Survey a short node lateral; confirm port/fiber capacity, access and route.</x:v>
      </x:c>
      <x:c r="S541" s="5" t="n">
        <x:v>1153</x:v>
      </x:c>
      <x:c r="T541" s="5" t="str">
        <x:v>Region VII (Central Visayas)</x:v>
      </x:c>
      <x:c r="U541" s="13" t="n">
        <x:v>11.250456</x:v>
      </x:c>
      <x:c r="V541" s="13" t="n">
        <x:v>124.000484</x:v>
      </x:c>
      <x:c r="W541" s="12" t="n">
        <x:v>0.5992841916064712</x:v>
      </x:c>
      <x:c r="X541" s="12" t="n">
        <x:v>0.06479090940521685</x:v>
      </x:c>
      <x:c r="Y541" s="12" t="n">
        <x:v>0.06445391485837383</x:v>
      </x:c>
      <x:c r="Z541" s="12" t="n">
        <x:v>19.926435090727562</x:v>
      </x:c>
      <x:c r="AA541" s="5" t="str">
        <x:v>DBC001 - TYPE 3</x:v>
      </x:c>
      <x:c r="AB541" s="6" t="b">
        <x:v>1</x:v>
      </x:c>
      <x:c r="AC541" s="5" t="n">
        <x:v>4689</x:v>
      </x:c>
      <x:c r="AD541" s="13" t="n">
        <x:v>124.0054879999624</x:v>
      </x:c>
      <x:c r="AE541" s="13" t="n">
        <x:v>11.24822899986222</x:v>
      </x:c>
      <x:c r="AF541" s="5" t="n">
        <x:v>4914</x:v>
      </x:c>
      <x:c r="AG541" s="13" t="n">
        <x:v>124.0004806903363</x:v>
      </x:c>
      <x:c r="AH541" s="13" t="n">
        <x:v>11.24987333039494</x:v>
      </x:c>
      <x:c r="AI541" s="5" t="n">
        <x:v>4914</x:v>
      </x:c>
      <x:c r="AJ541" s="5" t="str">
        <x:v>Conditional - mapped route, status unverified</x:v>
      </x:c>
      <x:c r="AK541" s="5" t="n">
        <x:v>5000</x:v>
      </x:c>
      <x:c r="AL541" s="5" t="str">
        <x:v>FRONTHAUL - SAN REMIGIO</x:v>
      </x:c>
      <x:c r="AM541" s="5" t="str">
        <x:v>Tier 1A (Direct Coloc, &lt;1 km)</x:v>
      </x:c>
      <x:c r="AN541" s="14" t="n">
        <x:v>91.9</x:v>
      </x:c>
      <x:c r="AO541" s="14" t="n">
        <x:v>91.87307530779819</x:v>
      </x:c>
      <x:c r="AP541" s="14" t="n">
        <x:v>91.89016639252083</x:v>
      </x:c>
      <x:c r="AQ541" s="14" t="n">
        <x:v>77.72</x:v>
      </x:c>
      <x:c r="AR541" s="5" t="n">
        <x:v>678</x:v>
      </x:c>
      <x:c r="AS541" s="11" t="str">
        <x:v>Vertex distance not reproduced within 0.011 km; Nearest screened line status requires confirmation</x:v>
      </x:c>
      <x:c r="AT541" s="5" t="str">
        <x:v>Batch 1 (First 1,000)</x:v>
      </x:c>
      <x:c r="AU541" s="5" t="n">
        <x:v>541</x:v>
      </x:c>
    </x:row>
    <x:row r="542" ht="60" customHeight="1">
      <x:c r="A542" s="5" t="n">
        <x:v>538</x:v>
      </x:c>
      <x:c r="B542" s="5" t="n">
        <x:v>1</x:v>
      </x:c>
      <x:c r="C542" s="10" t="str">
        <x:v>0702211019</x:v>
      </x:c>
      <x:c r="D542" s="5" t="str">
        <x:v>Nailon</x:v>
      </x:c>
      <x:c r="E542" s="5" t="str">
        <x:v>City of Bogo</x:v>
      </x:c>
      <x:c r="F542" s="5" t="str">
        <x:v>Cebu</x:v>
      </x:c>
      <x:c r="G542" s="11" t="str">
        <x:v>E - Nearest node or line 3-5 km</x:v>
      </x:c>
      <x:c r="H542" s="12" t="n">
        <x:v>3.378634262417003</x:v>
      </x:c>
      <x:c r="I542" s="12" t="n">
        <x:v>3.3449578350946574</x:v>
      </x:c>
      <x:c r="J542" s="12" t="n">
        <x:v>3.3449578350946574</x:v>
      </x:c>
      <x:c r="K542" s="12" t="n">
        <x:v>0.6</x:v>
      </x:c>
      <x:c r="L542" s="12" t="n">
        <x:v>2.778634262417003</x:v>
      </x:c>
      <x:c r="M542" s="12" t="n">
        <x:v>0.07</x:v>
      </x:c>
      <x:c r="N542" s="12" t="n">
        <x:v>3.2749578350946575</x:v>
      </x:c>
      <x:c r="O542" s="11" t="str">
        <x:v>BOG001 - CLS</x:v>
      </x:c>
      <x:c r="P542" s="11" t="str">
        <x:v>CABLE ROUTE</x:v>
      </x:c>
      <x:c r="Q542" s="11" t="str">
        <x:v>Conditional - mapped route, status unverified</x:v>
      </x:c>
      <x:c r="R542" s="11" t="str">
        <x:v>Develop a longer lateral design and compare alternative backhaul before scheduling.</x:v>
      </x:c>
      <x:c r="S542" s="5" t="n">
        <x:v>4943</x:v>
      </x:c>
      <x:c r="T542" s="5" t="str">
        <x:v>Region VII (Central Visayas)</x:v>
      </x:c>
      <x:c r="U542" s="13" t="n">
        <x:v>11.053648</x:v>
      </x:c>
      <x:c r="V542" s="13" t="n">
        <x:v>124.037766</x:v>
      </x:c>
      <x:c r="W542" s="12" t="n">
        <x:v>0.5988950462341015</x:v>
      </x:c>
      <x:c r="X542" s="12" t="n">
        <x:v>0.016764821511994252</x:v>
      </x:c>
      <x:c r="Y542" s="12" t="n">
        <x:v>0.012895655183330778</x:v>
      </x:c>
      <x:c r="Z542" s="12" t="n">
        <x:v>3.350310288731103</x:v>
      </x:c>
      <x:c r="AA542" s="5" t="str">
        <x:v>Bogo, Cebu</x:v>
      </x:c>
      <x:c r="AB542" s="6" t="b">
        <x:v>0</x:v>
      </x:c>
      <x:c r="AC542" s="5" t="n">
        <x:v>4675</x:v>
      </x:c>
      <x:c r="AD542" s="13" t="n">
        <x:v>124.007584000464</x:v>
      </x:c>
      <x:c r="AE542" s="13" t="n">
        <x:v>11.04701300040624</x:v>
      </x:c>
      <x:c r="AF542" s="5" t="n">
        <x:v>4898</x:v>
      </x:c>
      <x:c r="AG542" s="13" t="n">
        <x:v>124.0078856179614</x:v>
      </x:c>
      <x:c r="AH542" s="13" t="n">
        <x:v>11.04707566181677</x:v>
      </x:c>
      <x:c r="AI542" s="5" t="n">
        <x:v>4997</x:v>
      </x:c>
      <x:c r="AJ542" s="5" t="str">
        <x:v>Excluded - civil works only or unclear cable</x:v>
      </x:c>
      <x:c r="AK542" s="5" t="n">
        <x:v>4993</x:v>
      </x:c>
      <x:c r="AL542" s="5" t="str">
        <x:v>BOGO - DANAO</x:v>
      </x:c>
      <x:c r="AM542" s="5" t="str">
        <x:v>Tier 1A (Direct Coloc, &lt;1 km)</x:v>
      </x:c>
      <x:c r="AN542" s="14" t="n">
        <x:v>91.9</x:v>
      </x:c>
      <x:c r="AO542" s="14" t="n">
        <x:v>91.87307530779819</x:v>
      </x:c>
      <x:c r="AP542" s="14" t="n">
        <x:v>32.42594147289154</x:v>
      </x:c>
      <x:c r="AQ542" s="14" t="n">
        <x:v>77.72</x:v>
      </x:c>
      <x:c r="AR542" s="5" t="n">
        <x:v>546</x:v>
      </x:c>
      <x:c r="AS542" s="11" t="str">
        <x:v>Original nearest point is outside node folders; Vertex distance not reproduced within 0.011 km; Screened node is &gt;0.5 km farther; Screened route is &gt;0.5 km farther; Nearest raw line excluded from fiber screening; Nearest screened line status requires confirmation</x:v>
      </x:c>
      <x:c r="AT542" s="5" t="str">
        <x:v>Batch 1 (First 1,000)</x:v>
      </x:c>
      <x:c r="AU542" s="5" t="n">
        <x:v>542</x:v>
      </x:c>
    </x:row>
    <x:row r="543" ht="60" customHeight="1">
      <x:c r="A543" s="5" t="n">
        <x:v>539</x:v>
      </x:c>
      <x:c r="B543" s="5" t="n">
        <x:v>1</x:v>
      </x:c>
      <x:c r="C543" s="10" t="str">
        <x:v>0205005026</x:v>
      </x:c>
      <x:c r="D543" s="5" t="str">
        <x:v>San Nicolas North</x:v>
      </x:c>
      <x:c r="E543" s="5" t="str">
        <x:v>Bayombong</x:v>
      </x:c>
      <x:c r="F543" s="5" t="str">
        <x:v>Nueva Vizcaya</x:v>
      </x:c>
      <x:c r="G543" s="11" t="str">
        <x:v>A - Node within 0.5 km</x:v>
      </x:c>
      <x:c r="H543" s="12" t="n">
        <x:v>0.3291085371816769</x:v>
      </x:c>
      <x:c r="I543" s="12" t="n">
        <x:v>0.07957986972326164</x:v>
      </x:c>
      <x:c r="J543" s="12" t="n">
        <x:v>0.07957986972326164</x:v>
      </x:c>
      <x:c r="K543" s="12" t="n">
        <x:v>0.33</x:v>
      </x:c>
      <x:c r="L543" s="12" t="n">
        <x:v>-0.000891462818323141</x:v>
      </x:c>
      <x:c r="M543" s="12" t="n">
        <x:v>0.23</x:v>
      </x:c>
      <x:c r="N543" s="12" t="n">
        <x:v>-0.15042013027673837</x:v>
      </x:c>
      <x:c r="O543" s="11" t="str">
        <x:v>BYV001
- TYPE 2</x:v>
      </x:c>
      <x:c r="P543" s="11" t="str">
        <x:v>SEGMENT 13 (SANTIAGO - BAYOMBONG)</x:v>
      </x:c>
      <x:c r="Q543" s="11" t="str">
        <x:v>Stronger evidence - built or existing label</x:v>
      </x:c>
      <x:c r="R543" s="11" t="str">
        <x:v>First survey: confirm node handoff, spare capacity and a feasible short route; co-location is not established.</x:v>
      </x:c>
      <x:c r="S543" s="5" t="n">
        <x:v>556</x:v>
      </x:c>
      <x:c r="T543" s="5" t="str">
        <x:v>Region II (Cagayan Valley)</x:v>
      </x:c>
      <x:c r="U543" s="13" t="n">
        <x:v>16.487784</x:v>
      </x:c>
      <x:c r="V543" s="13" t="n">
        <x:v>121.150094</x:v>
      </x:c>
      <x:c r="W543" s="12" t="n">
        <x:v>0.32865345754655645</x:v>
      </x:c>
      <x:c r="X543" s="12" t="n">
        <x:v>0.23164310997832627</x:v>
      </x:c>
      <x:c r="Y543" s="12" t="n">
        <x:v>0.07957986972326164</x:v>
      </x:c>
      <x:c r="Z543" s="12" t="n">
        <x:v>0.07957986972326164</x:v>
      </x:c>
      <x:c r="AA543" s="5" t="str">
        <x:v>BYV001
- TYPE 2</x:v>
      </x:c>
      <x:c r="AB543" s="6" t="b">
        <x:v>1</x:v>
      </x:c>
      <x:c r="AC543" s="5" t="n">
        <x:v>3761</x:v>
      </x:c>
      <x:c r="AD543" s="13" t="n">
        <x:v>121.1470129994477</x:v>
      </x:c>
      <x:c r="AE543" s="13" t="n">
        <x:v>16.48769500135046</x:v>
      </x:c>
      <x:c r="AF543" s="5" t="n">
        <x:v>3319</x:v>
      </x:c>
      <x:c r="AG543" s="13" t="n">
        <x:v>121.14985142641706</x:v>
      </x:c>
      <x:c r="AH543" s="13" t="n">
        <x:v>16.48846396341095</x:v>
      </x:c>
      <x:c r="AI543" s="5" t="n">
        <x:v>3319</x:v>
      </x:c>
      <x:c r="AJ543" s="5" t="str">
        <x:v>Stronger evidence - built or existing label</x:v>
      </x:c>
      <x:c r="AK543" s="5" t="n">
        <x:v>3319</x:v>
      </x:c>
      <x:c r="AL543" s="5" t="str">
        <x:v>SEGMENT 13 (SANTIAGO - BAYOMBONG)</x:v>
      </x:c>
      <x:c r="AM543" s="5" t="str">
        <x:v>Tier 1A (Direct Coloc, &lt;1 km)</x:v>
      </x:c>
      <x:c r="AN543" s="14" t="n">
        <x:v>99.6</x:v>
      </x:c>
      <x:c r="AO543" s="14" t="n">
        <x:v>99.58341352965282</x:v>
      </x:c>
      <x:c r="AP543" s="14" t="n">
        <x:v>99.61003757928202</x:v>
      </x:c>
      <x:c r="AQ543" s="14" t="n">
        <x:v>77.71</x:v>
      </x:c>
      <x:c r="AR543" s="5" t="n">
        <x:v>206</x:v>
      </x:c>
      <x:c r="AS543" s="11" t="str"/>
      <x:c r="AT543" s="5" t="str">
        <x:v>Batch 1 (First 1,000)</x:v>
      </x:c>
      <x:c r="AU543" s="5" t="n">
        <x:v>543</x:v>
      </x:c>
    </x:row>
    <x:row r="544" ht="60" customHeight="1">
      <x:c r="A544" s="5" t="n">
        <x:v>540</x:v>
      </x:c>
      <x:c r="B544" s="5" t="n">
        <x:v>1</x:v>
      </x:c>
      <x:c r="C544" s="10" t="str">
        <x:v>0501728013</x:v>
      </x:c>
      <x:c r="D544" s="5" t="str">
        <x:v>Palestina</x:v>
      </x:c>
      <x:c r="E544" s="5" t="str">
        <x:v>Pili</x:v>
      </x:c>
      <x:c r="F544" s="5" t="str">
        <x:v>Camarines Sur</x:v>
      </x:c>
      <x:c r="G544" s="11" t="str">
        <x:v>B - Node 0.5-1 km</x:v>
      </x:c>
      <x:c r="H544" s="12" t="n">
        <x:v>0.5987145373433693</x:v>
      </x:c>
      <x:c r="I544" s="12" t="n">
        <x:v>0.1255221870208462</x:v>
      </x:c>
      <x:c r="J544" s="12" t="n">
        <x:v>0.1255221870208462</x:v>
      </x:c>
      <x:c r="K544" s="12" t="n">
        <x:v>0.6</x:v>
      </x:c>
      <x:c r="L544" s="12" t="n">
        <x:v>-0.0012854626566306537</x:v>
      </x:c>
      <x:c r="M544" s="12" t="n">
        <x:v>0.53</x:v>
      </x:c>
      <x:c r="N544" s="12" t="n">
        <x:v>-0.40447781297915386</x:v>
      </x:c>
      <x:c r="O544" s="11" t="str">
        <x:v>PIC001
- TYPE 5</x:v>
      </x:c>
      <x:c r="P544" s="11" t="str">
        <x:v>PAGBILAO - NAGA (UG + Aerial)</x:v>
      </x:c>
      <x:c r="Q544" s="11" t="str">
        <x:v>Stronger evidence - built or existing label</x:v>
      </x:c>
      <x:c r="R544" s="11" t="str">
        <x:v>Survey a short node lateral; confirm port/fiber capacity, access and route.</x:v>
      </x:c>
      <x:c r="S544" s="5" t="n">
        <x:v>1152</x:v>
      </x:c>
      <x:c r="T544" s="5" t="str">
        <x:v>Region V (Bicol Region)</x:v>
      </x:c>
      <x:c r="U544" s="13" t="n">
        <x:v>13.607484</x:v>
      </x:c>
      <x:c r="V544" s="13" t="n">
        <x:v>123.249178</x:v>
      </x:c>
      <x:c r="W544" s="12" t="n">
        <x:v>0.6011941680510243</x:v>
      </x:c>
      <x:c r="X544" s="12" t="n">
        <x:v>0.5306185107620999</x:v>
      </x:c>
      <x:c r="Y544" s="12" t="n">
        <x:v>0.1255221870208462</x:v>
      </x:c>
      <x:c r="Z544" s="12" t="n">
        <x:v>0.1255221870208462</x:v>
      </x:c>
      <x:c r="AA544" s="5" t="str">
        <x:v>PIC001
- TYPE 5</x:v>
      </x:c>
      <x:c r="AB544" s="6" t="b">
        <x:v>1</x:v>
      </x:c>
      <x:c r="AC544" s="5" t="n">
        <x:v>4601</x:v>
      </x:c>
      <x:c r="AD544" s="13" t="n">
        <x:v>123.251277</x:v>
      </x:c>
      <x:c r="AE544" s="13" t="n">
        <x:v>13.602477</x:v>
      </x:c>
      <x:c r="AF544" s="5" t="n">
        <x:v>4244</x:v>
      </x:c>
      <x:c r="AG544" s="13" t="n">
        <x:v>123.25031556803162</x:v>
      </x:c>
      <x:c r="AH544" s="13" t="n">
        <x:v>13.607705732378092</x:v>
      </x:c>
      <x:c r="AI544" s="5" t="n">
        <x:v>4244</x:v>
      </x:c>
      <x:c r="AJ544" s="5" t="str">
        <x:v>Stronger evidence - built or existing label</x:v>
      </x:c>
      <x:c r="AK544" s="5" t="n">
        <x:v>4244</x:v>
      </x:c>
      <x:c r="AL544" s="5" t="str">
        <x:v>PAGBILAO - NAGA (UG + Aerial)</x:v>
      </x:c>
      <x:c r="AM544" s="5" t="str">
        <x:v>Tier 1A (Direct Coloc, &lt;1 km)</x:v>
      </x:c>
      <x:c r="AN544" s="14" t="n">
        <x:v>91.8</x:v>
      </x:c>
      <x:c r="AO544" s="14" t="n">
        <x:v>91.87307530779819</x:v>
      </x:c>
      <x:c r="AP544" s="14" t="n">
        <x:v>91.90816441851545</x:v>
      </x:c>
      <x:c r="AQ544" s="14" t="n">
        <x:v>77.7</x:v>
      </x:c>
      <x:c r="AR544" s="5" t="n">
        <x:v>429</x:v>
      </x:c>
      <x:c r="AS544" s="11" t="str"/>
      <x:c r="AT544" s="5" t="str">
        <x:v>Batch 1 (First 1,000)</x:v>
      </x:c>
      <x:c r="AU544" s="5" t="n">
        <x:v>544</x:v>
      </x:c>
    </x:row>
    <x:row r="545" ht="60" customHeight="1">
      <x:c r="A545" s="5" t="n">
        <x:v>541</x:v>
      </x:c>
      <x:c r="B545" s="5" t="n">
        <x:v>1</x:v>
      </x:c>
      <x:c r="C545" s="10" t="str">
        <x:v>0603043061</x:v>
      </x:c>
      <x:c r="D545" s="5" t="str">
        <x:v>Barangay Zone VI</x:v>
      </x:c>
      <x:c r="E545" s="5" t="str">
        <x:v>Santa Barbara</x:v>
      </x:c>
      <x:c r="F545" s="5" t="str">
        <x:v>Iloilo</x:v>
      </x:c>
      <x:c r="G545" s="11" t="str">
        <x:v>B - Node 0.5-1 km</x:v>
      </x:c>
      <x:c r="H545" s="12" t="n">
        <x:v>0.7312615410920169</x:v>
      </x:c>
      <x:c r="I545" s="12" t="n">
        <x:v>3.6715337180237206</x:v>
      </x:c>
      <x:c r="J545" s="12" t="n">
        <x:v>0.7312615410920169</x:v>
      </x:c>
      <x:c r="K545" s="12" t="n">
        <x:v>0.73</x:v>
      </x:c>
      <x:c r="L545" s="12" t="n">
        <x:v>0.0012615410920169268</x:v>
      </x:c>
      <x:c r="M545" s="12" t="n">
        <x:v>3.71</x:v>
      </x:c>
      <x:c r="N545" s="12" t="n">
        <x:v>-0.038466281976279326</x:v>
      </x:c>
      <x:c r="O545" s="11" t="str">
        <x:v>PVI001 - TYPE 3</x:v>
      </x:c>
      <x:c r="P545" s="11" t="str">
        <x:v>ROXAS -  ILOILO</x:v>
      </x:c>
      <x:c r="Q545" s="11" t="str">
        <x:v>Stronger evidence - built or existing label</x:v>
      </x:c>
      <x:c r="R545" s="11" t="str">
        <x:v>Survey a short node lateral; confirm port/fiber capacity, access and route.</x:v>
      </x:c>
      <x:c r="S545" s="5" t="n">
        <x:v>1433</x:v>
      </x:c>
      <x:c r="T545" s="5" t="str">
        <x:v>Region VI (Western Visayas)</x:v>
      </x:c>
      <x:c r="U545" s="13" t="n">
        <x:v>10.778464</x:v>
      </x:c>
      <x:c r="V545" s="13" t="n">
        <x:v>122.54865</x:v>
      </x:c>
      <x:c r="W545" s="12" t="n">
        <x:v>0.7319414026983814</x:v>
      </x:c>
      <x:c r="X545" s="12" t="n">
        <x:v>3.6740274810908193</x:v>
      </x:c>
      <x:c r="Y545" s="12" t="n">
        <x:v>3.6715337180237206</x:v>
      </x:c>
      <x:c r="Z545" s="12" t="n">
        <x:v>3.6715337180237206</x:v>
      </x:c>
      <x:c r="AA545" s="5" t="str">
        <x:v>PVI001 - TYPE 3</x:v>
      </x:c>
      <x:c r="AB545" s="6" t="b">
        <x:v>1</x:v>
      </x:c>
      <x:c r="AC545" s="5" t="n">
        <x:v>4738</x:v>
      </x:c>
      <x:c r="AD545" s="13" t="n">
        <x:v>122.5431879991236</x:v>
      </x:c>
      <x:c r="AE545" s="13" t="n">
        <x:v>10.77465100074124</x:v>
      </x:c>
      <x:c r="AF545" s="5" t="n">
        <x:v>5008</x:v>
      </x:c>
      <x:c r="AG545" s="13" t="n">
        <x:v>122.5768541052896</x:v>
      </x:c>
      <x:c r="AH545" s="13" t="n">
        <x:v>10.76046311058041</x:v>
      </x:c>
      <x:c r="AI545" s="5" t="n">
        <x:v>5008</x:v>
      </x:c>
      <x:c r="AJ545" s="5" t="str">
        <x:v>Stronger evidence - built or existing label</x:v>
      </x:c>
      <x:c r="AK545" s="5" t="n">
        <x:v>5008</x:v>
      </x:c>
      <x:c r="AL545" s="5" t="str">
        <x:v>ROXAS -  ILOILO</x:v>
      </x:c>
      <x:c r="AM545" s="5" t="str">
        <x:v>Tier 1A (Direct Coloc, &lt;1 km)</x:v>
      </x:c>
      <x:c r="AN545" s="14" t="n">
        <x:v>78.4</x:v>
      </x:c>
      <x:c r="AO545" s="14" t="n">
        <x:v>78.40101334994316</x:v>
      </x:c>
      <x:c r="AP545" s="14" t="n">
        <x:v>78.36805158086766</x:v>
      </x:c>
      <x:c r="AQ545" s="14" t="n">
        <x:v>77.69</x:v>
      </x:c>
      <x:c r="AR545" s="5" t="n">
        <x:v>283</x:v>
      </x:c>
      <x:c r="AS545" s="11" t="str">
        <x:v>Vertex distance not reproduced within 0.011 km</x:v>
      </x:c>
      <x:c r="AT545" s="5" t="str">
        <x:v>Batch 1 (First 1,000)</x:v>
      </x:c>
      <x:c r="AU545" s="5" t="n">
        <x:v>545</x:v>
      </x:c>
    </x:row>
    <x:row r="546" ht="60" customHeight="1">
      <x:c r="A546" s="5" t="n">
        <x:v>542</x:v>
      </x:c>
      <x:c r="B546" s="5" t="n">
        <x:v>1</x:v>
      </x:c>
      <x:c r="C546" s="10" t="str">
        <x:v>0504112019</x:v>
      </x:c>
      <x:c r="D546" s="5" t="str">
        <x:v>Poblacion East</x:v>
      </x:c>
      <x:c r="E546" s="5" t="str">
        <x:v>Milagros</x:v>
      </x:c>
      <x:c r="F546" s="5" t="str">
        <x:v>Masbate</x:v>
      </x:c>
      <x:c r="G546" s="11" t="str">
        <x:v>A - Node within 0.5 km</x:v>
      </x:c>
      <x:c r="H546" s="12" t="n">
        <x:v>0.16680856259918697</x:v>
      </x:c>
      <x:c r="I546" s="12" t="n">
        <x:v>0.1771414401237318</x:v>
      </x:c>
      <x:c r="J546" s="12" t="n">
        <x:v>0.16680856259918697</x:v>
      </x:c>
      <x:c r="K546" s="12" t="n">
        <x:v>0.17</x:v>
      </x:c>
      <x:c r="L546" s="12" t="n">
        <x:v>-0.003191437400813041</x:v>
      </x:c>
      <x:c r="M546" s="12" t="n">
        <x:v>0.17</x:v>
      </x:c>
      <x:c r="N546" s="12" t="n">
        <x:v>0.0071414401237318015</x:v>
      </x:c>
      <x:c r="O546" s="11" t="str">
        <x:v>MSM001 - TYPE 2</x:v>
      </x:c>
      <x:c r="P546" s="11" t="str">
        <x:v>MASBATE</x:v>
      </x:c>
      <x:c r="Q546" s="11" t="str">
        <x:v>Stronger evidence - built or existing label</x:v>
      </x:c>
      <x:c r="R546" s="11" t="str">
        <x:v>First survey: confirm node handoff, spare capacity and a feasible short route; co-location is not established.</x:v>
      </x:c>
      <x:c r="S546" s="5" t="n">
        <x:v>204</x:v>
      </x:c>
      <x:c r="T546" s="5" t="str">
        <x:v>Region V (Bicol Region)</x:v>
      </x:c>
      <x:c r="U546" s="13" t="n">
        <x:v>12.217731</x:v>
      </x:c>
      <x:c r="V546" s="13" t="n">
        <x:v>123.510186</x:v>
      </x:c>
      <x:c r="W546" s="12" t="n">
        <x:v>0.1670996791212598</x:v>
      </x:c>
      <x:c r="X546" s="12" t="n">
        <x:v>0.09527666920079189</x:v>
      </x:c>
      <x:c r="Y546" s="12" t="n">
        <x:v>0.09490722939901228</x:v>
      </x:c>
      <x:c r="Z546" s="12" t="n">
        <x:v>0.1771414401237318</x:v>
      </x:c>
      <x:c r="AA546" s="5" t="str">
        <x:v>Milagros, Masbate</x:v>
      </x:c>
      <x:c r="AB546" s="6" t="b">
        <x:v>0</x:v>
      </x:c>
      <x:c r="AC546" s="5" t="n">
        <x:v>4619</x:v>
      </x:c>
      <x:c r="AD546" s="13" t="n">
        <x:v>123.5096399999695</x:v>
      </x:c>
      <x:c r="AE546" s="13" t="n">
        <x:v>12.21914000061607</x:v>
      </x:c>
      <x:c r="AF546" s="5" t="n">
        <x:v>4252</x:v>
      </x:c>
      <x:c r="AG546" s="13" t="n">
        <x:v>123.5095098131883</x:v>
      </x:c>
      <x:c r="AH546" s="13" t="n">
        <x:v>12.21918762212026</x:v>
      </x:c>
      <x:c r="AI546" s="5" t="n">
        <x:v>4877</x:v>
      </x:c>
      <x:c r="AJ546" s="5" t="str">
        <x:v>Excluded - submarine folder</x:v>
      </x:c>
      <x:c r="AK546" s="5" t="n">
        <x:v>4252</x:v>
      </x:c>
      <x:c r="AL546" s="5" t="str">
        <x:v>MASBATE</x:v>
      </x:c>
      <x:c r="AM546" s="5" t="str">
        <x:v>Tier 1A (Direct Coloc, &lt;1 km)</x:v>
      </x:c>
      <x:c r="AN546" s="14" t="n">
        <x:v>100</x:v>
      </x:c>
      <x:c r="AO546" s="14" t="n">
        <x:v>100</x:v>
      </x:c>
      <x:c r="AP546" s="14" t="n">
        <x:v>100</x:v>
      </x:c>
      <x:c r="AQ546" s="14" t="n">
        <x:v>77.69</x:v>
      </x:c>
      <x:c r="AR546" s="5" t="n">
        <x:v>194</x:v>
      </x:c>
      <x:c r="AS546" s="11" t="str">
        <x:v>Original nearest point is outside node folders; Vertex distance not reproduced within 0.011 km; Nearest raw line excluded from fiber screening</x:v>
      </x:c>
      <x:c r="AT546" s="5" t="str">
        <x:v>Batch 1 (First 1,000)</x:v>
      </x:c>
      <x:c r="AU546" s="5" t="n">
        <x:v>546</x:v>
      </x:c>
    </x:row>
    <x:row r="547" ht="60" customHeight="1">
      <x:c r="A547" s="5" t="n">
        <x:v>543</x:v>
      </x:c>
      <x:c r="B547" s="5" t="n">
        <x:v>1</x:v>
      </x:c>
      <x:c r="C547" s="10" t="str">
        <x:v>0306916059</x:v>
      </x:c>
      <x:c r="D547" s="5" t="str">
        <x:v>San Francisco</x:v>
      </x:c>
      <x:c r="E547" s="5" t="str">
        <x:v>City of Tarlac</x:v>
      </x:c>
      <x:c r="F547" s="5" t="str">
        <x:v>Tarlac</x:v>
      </x:c>
      <x:c r="G547" s="11" t="str">
        <x:v>B - Node 0.5-1 km</x:v>
      </x:c>
      <x:c r="H547" s="12" t="n">
        <x:v>0.5497559165931115</x:v>
      </x:c>
      <x:c r="I547" s="12" t="n">
        <x:v>0.21465762690202325</x:v>
      </x:c>
      <x:c r="J547" s="12" t="n">
        <x:v>0.21465762690202325</x:v>
      </x:c>
      <x:c r="K547" s="12" t="n">
        <x:v>0.55</x:v>
      </x:c>
      <x:c r="L547" s="12" t="n">
        <x:v>-0.00024408340688852892</x:v>
      </x:c>
      <x:c r="M547" s="12" t="n">
        <x:v>0.23</x:v>
      </x:c>
      <x:c r="N547" s="12" t="n">
        <x:v>-0.015342373097976758</x:v>
      </x:c>
      <x:c r="O547" s="11" t="str">
        <x:v>TCT004 - TYPE 4A</x:v>
      </x:c>
      <x:c r="P547" s="11" t="str">
        <x:v>6 CORE</x:v>
      </x:c>
      <x:c r="Q547" s="11" t="str">
        <x:v>Conditional - mapped route, status unverified</x:v>
      </x:c>
      <x:c r="R547" s="11" t="str">
        <x:v>Survey a short node lateral; confirm port/fiber capacity, access and route.</x:v>
      </x:c>
      <x:c r="S547" s="5" t="n">
        <x:v>1035</x:v>
      </x:c>
      <x:c r="T547" s="5" t="str">
        <x:v>Region III (Central Luzon)</x:v>
      </x:c>
      <x:c r="U547" s="13" t="n">
        <x:v>15.423939</x:v>
      </x:c>
      <x:c r="V547" s="13" t="n">
        <x:v>120.597363</x:v>
      </x:c>
      <x:c r="W547" s="12" t="n">
        <x:v>0.5517367633240743</x:v>
      </x:c>
      <x:c r="X547" s="12" t="n">
        <x:v>0.2171847126605698</x:v>
      </x:c>
      <x:c r="Y547" s="12" t="n">
        <x:v>0.21465762690202325</x:v>
      </x:c>
      <x:c r="Z547" s="12" t="n">
        <x:v>0.22640007820117874</x:v>
      </x:c>
      <x:c r="AA547" s="5" t="str">
        <x:v>TCT004 - TYPE 4A</x:v>
      </x:c>
      <x:c r="AB547" s="6" t="b">
        <x:v>1</x:v>
      </x:c>
      <x:c r="AC547" s="5" t="n">
        <x:v>3900</x:v>
      </x:c>
      <x:c r="AD547" s="13" t="n">
        <x:v>120.5996972222222</x:v>
      </x:c>
      <x:c r="AE547" s="13" t="n">
        <x:v>15.41951666666667</x:v>
      </x:c>
      <x:c r="AF547" s="5" t="n">
        <x:v>3154</x:v>
      </x:c>
      <x:c r="AG547" s="13" t="n">
        <x:v>120.599347748664</x:v>
      </x:c>
      <x:c r="AH547" s="13" t="n">
        <x:v>15.424177133093718</x:v>
      </x:c>
      <x:c r="AI547" s="5" t="n">
        <x:v>3201</x:v>
      </x:c>
      <x:c r="AJ547" s="5" t="str">
        <x:v>Conditional - mapped route, status unverified</x:v>
      </x:c>
      <x:c r="AK547" s="5" t="n">
        <x:v>3460</x:v>
      </x:c>
      <x:c r="AL547" s="5" t="str">
        <x:v>CITY OF TARLAC</x:v>
      </x:c>
      <x:c r="AM547" s="5" t="str">
        <x:v>Tier 1A (Direct Coloc, &lt;1 km)</x:v>
      </x:c>
      <x:c r="AN547" s="14" t="n">
        <x:v>93.2</x:v>
      </x:c>
      <x:c r="AO547" s="14" t="n">
        <x:v>93.24906126116026</x:v>
      </x:c>
      <x:c r="AP547" s="14" t="n">
        <x:v>93.25583477487122</x:v>
      </x:c>
      <x:c r="AQ547" s="14" t="n">
        <x:v>77.69</x:v>
      </x:c>
      <x:c r="AR547" s="5" t="n">
        <x:v>231</x:v>
      </x:c>
      <x:c r="AS547" s="11" t="str">
        <x:v>Vertex distance not reproduced within 0.011 km; Nearest screened line status requires confirmation; Within 50 m of a screening threshold</x:v>
      </x:c>
      <x:c r="AT547" s="5" t="str">
        <x:v>Batch 1 (First 1,000)</x:v>
      </x:c>
      <x:c r="AU547" s="5" t="n">
        <x:v>547</x:v>
      </x:c>
    </x:row>
    <x:row r="548" ht="60" customHeight="1">
      <x:c r="A548" s="5" t="n">
        <x:v>544</x:v>
      </x:c>
      <x:c r="B548" s="5" t="n">
        <x:v>1</x:v>
      </x:c>
      <x:c r="C548" s="10" t="str">
        <x:v>0603009024</x:v>
      </x:c>
      <x:c r="D548" s="5" t="str">
        <x:v>Tanao</x:v>
      </x:c>
      <x:c r="E548" s="5" t="str">
        <x:v>Batad</x:v>
      </x:c>
      <x:c r="F548" s="5" t="str">
        <x:v>Iloilo</x:v>
      </x:c>
      <x:c r="G548" s="11" t="str">
        <x:v>A - Node within 0.5 km</x:v>
      </x:c>
      <x:c r="H548" s="12" t="n">
        <x:v>0.2637963757143488</x:v>
      </x:c>
      <x:c r="I548" s="12" t="n">
        <x:v>0.14619038032422116</x:v>
      </x:c>
      <x:c r="J548" s="12" t="n">
        <x:v>0.14619038032422116</x:v>
      </x:c>
      <x:c r="K548" s="12" t="n">
        <x:v>0.26</x:v>
      </x:c>
      <x:c r="L548" s="12" t="n">
        <x:v>0.0037963757143487653</x:v>
      </x:c>
      <x:c r="M548" s="12" t="n">
        <x:v>0.2</x:v>
      </x:c>
      <x:c r="N548" s="12" t="n">
        <x:v>-0.05380961967577885</x:v>
      </x:c>
      <x:c r="O548" s="11" t="str">
        <x:v>BTD001 - BP</x:v>
      </x:c>
      <x:c r="P548" s="11" t="str">
        <x:v>ROXAS - SARA</x:v>
      </x:c>
      <x:c r="Q548" s="11" t="str">
        <x:v>Stronger evidence - built or existing label</x:v>
      </x:c>
      <x:c r="R548" s="11" t="str">
        <x:v>First survey: confirm node handoff, spare capacity and a feasible short route; co-location is not established.</x:v>
      </x:c>
      <x:c r="S548" s="5" t="n">
        <x:v>399</x:v>
      </x:c>
      <x:c r="T548" s="5" t="str">
        <x:v>Region VI (Western Visayas)</x:v>
      </x:c>
      <x:c r="U548" s="13" t="n">
        <x:v>11.4191</x:v>
      </x:c>
      <x:c r="V548" s="13" t="n">
        <x:v>123.111022</x:v>
      </x:c>
      <x:c r="W548" s="12" t="n">
        <x:v>0.264461617029557</x:v>
      </x:c>
      <x:c r="X548" s="12" t="n">
        <x:v>0.19584838125595433</x:v>
      </x:c>
      <x:c r="Y548" s="12" t="n">
        <x:v>0.14619038032422116</x:v>
      </x:c>
      <x:c r="Z548" s="12" t="n">
        <x:v>0.14619038032422116</x:v>
      </x:c>
      <x:c r="AA548" s="5" t="str">
        <x:v>BTD001 - BP</x:v>
      </x:c>
      <x:c r="AB548" s="6" t="b">
        <x:v>1</x:v>
      </x:c>
      <x:c r="AC548" s="5" t="n">
        <x:v>4723</x:v>
      </x:c>
      <x:c r="AD548" s="13" t="n">
        <x:v>123.1094599992692</x:v>
      </x:c>
      <x:c r="AE548" s="13" t="n">
        <x:v>11.42092000099569</x:v>
      </x:c>
      <x:c r="AF548" s="5" t="n">
        <x:v>5010</x:v>
      </x:c>
      <x:c r="AG548" s="13" t="n">
        <x:v>123.1096895757437</x:v>
      </x:c>
      <x:c r="AH548" s="13" t="n">
        <x:v>11.418963441604758</x:v>
      </x:c>
      <x:c r="AI548" s="5" t="n">
        <x:v>5010</x:v>
      </x:c>
      <x:c r="AJ548" s="5" t="str">
        <x:v>Stronger evidence - built or existing label</x:v>
      </x:c>
      <x:c r="AK548" s="5" t="n">
        <x:v>5010</x:v>
      </x:c>
      <x:c r="AL548" s="5" t="str">
        <x:v>ROXAS - SARA</x:v>
      </x:c>
      <x:c r="AM548" s="5" t="str">
        <x:v>Tier 1A (Direct Coloc, &lt;1 km)</x:v>
      </x:c>
      <x:c r="AN548" s="14" t="n">
        <x:v>100</x:v>
      </x:c>
      <x:c r="AO548" s="14" t="n">
        <x:v>100</x:v>
      </x:c>
      <x:c r="AP548" s="14" t="n">
        <x:v>100</x:v>
      </x:c>
      <x:c r="AQ548" s="14" t="n">
        <x:v>77.67</x:v>
      </x:c>
      <x:c r="AR548" s="5" t="n">
        <x:v>163</x:v>
      </x:c>
      <x:c r="AS548" s="11" t="str"/>
      <x:c r="AT548" s="5" t="str">
        <x:v>Batch 1 (First 1,000)</x:v>
      </x:c>
      <x:c r="AU548" s="5" t="n">
        <x:v>548</x:v>
      </x:c>
    </x:row>
    <x:row r="549" ht="60" customHeight="1">
      <x:c r="A549" s="5" t="n">
        <x:v>545</x:v>
      </x:c>
      <x:c r="B549" s="5" t="n">
        <x:v>1</x:v>
      </x:c>
      <x:c r="C549" s="10" t="str">
        <x:v>1102315009</x:v>
      </x:c>
      <x:c r="D549" s="5" t="str">
        <x:v>Gredu</x:v>
      </x:c>
      <x:c r="E549" s="5" t="str">
        <x:v>City of Panabo</x:v>
      </x:c>
      <x:c r="F549" s="5" t="str">
        <x:v>Davao del Norte</x:v>
      </x:c>
      <x:c r="G549" s="11" t="str">
        <x:v>B - Node 0.5-1 km</x:v>
      </x:c>
      <x:c r="H549" s="12" t="n">
        <x:v>0.5437291035816035</x:v>
      </x:c>
      <x:c r="I549" s="12" t="n">
        <x:v>0.011366756386894748</x:v>
      </x:c>
      <x:c r="J549" s="12" t="n">
        <x:v>0.011366756386894748</x:v>
      </x:c>
      <x:c r="K549" s="12" t="n">
        <x:v>0.55</x:v>
      </x:c>
      <x:c r="L549" s="12" t="n">
        <x:v>-0.00627089641839651</x:v>
      </x:c>
      <x:c r="M549" s="12" t="n">
        <x:v>0.22</x:v>
      </x:c>
      <x:c r="N549" s="12" t="n">
        <x:v>-0.20863324361310526</x:v>
      </x:c>
      <x:c r="O549" s="11" t="str">
        <x:v>POD001 - TYPE 3</x:v>
      </x:c>
      <x:c r="P549" s="11" t="str">
        <x:v>DAVAO CITY - TRENTO</x:v>
      </x:c>
      <x:c r="Q549" s="11" t="str">
        <x:v>Stronger evidence - built or existing label</x:v>
      </x:c>
      <x:c r="R549" s="11" t="str">
        <x:v>Survey a short node lateral; confirm port/fiber capacity, access and route.</x:v>
      </x:c>
      <x:c r="S549" s="5" t="n">
        <x:v>1022</x:v>
      </x:c>
      <x:c r="T549" s="5" t="str">
        <x:v>Region XI (Davao Region)</x:v>
      </x:c>
      <x:c r="U549" s="13" t="n">
        <x:v>7.29608</x:v>
      </x:c>
      <x:c r="V549" s="13" t="n">
        <x:v>125.678383</x:v>
      </x:c>
      <x:c r="W549" s="12" t="n">
        <x:v>0.5461756420376577</x:v>
      </x:c>
      <x:c r="X549" s="12" t="n">
        <x:v>0.01828588025365442</x:v>
      </x:c>
      <x:c r="Y549" s="12" t="n">
        <x:v>0.011366756386894748</x:v>
      </x:c>
      <x:c r="Z549" s="12" t="n">
        <x:v>0.011366756386894748</x:v>
      </x:c>
      <x:c r="AA549" s="5" t="str">
        <x:v>POD001 - TYPE 3</x:v>
      </x:c>
      <x:c r="AB549" s="6" t="b">
        <x:v>1</x:v>
      </x:c>
      <x:c r="AC549" s="5" t="n">
        <x:v>5232</x:v>
      </x:c>
      <x:c r="AD549" s="13" t="n">
        <x:v>125.6802509989643</x:v>
      </x:c>
      <x:c r="AE549" s="13" t="n">
        <x:v>7.30062900145277</x:v>
      </x:c>
      <x:c r="AF549" s="5" t="n">
        <x:v>5075</x:v>
      </x:c>
      <x:c r="AG549" s="13" t="n">
        <x:v>125.67847811154252</x:v>
      </x:c>
      <x:c r="AH549" s="13" t="n">
        <x:v>7.29604069138374</x:v>
      </x:c>
      <x:c r="AI549" s="5" t="n">
        <x:v>5075</x:v>
      </x:c>
      <x:c r="AJ549" s="5" t="str">
        <x:v>Stronger evidence - built or existing label</x:v>
      </x:c>
      <x:c r="AK549" s="5" t="n">
        <x:v>5075</x:v>
      </x:c>
      <x:c r="AL549" s="5" t="str">
        <x:v>DAVAO CITY - TRENTO</x:v>
      </x:c>
      <x:c r="AM549" s="5" t="str">
        <x:v>Tier 1A (Direct Coloc, &lt;1 km)</x:v>
      </x:c>
      <x:c r="AN549" s="14" t="n">
        <x:v>93.4</x:v>
      </x:c>
      <x:c r="AO549" s="14" t="n">
        <x:v>93.24906126116026</x:v>
      </x:c>
      <x:c r="AP549" s="14" t="n">
        <x:v>93.4232586734201</x:v>
      </x:c>
      <x:c r="AQ549" s="14" t="n">
        <x:v>77.67</x:v>
      </x:c>
      <x:c r="AR549" s="5" t="n">
        <x:v>1340</x:v>
      </x:c>
      <x:c r="AS549" s="11" t="str">
        <x:v>Vertex distance not reproduced within 0.011 km; Within 50 m of a screening threshold</x:v>
      </x:c>
      <x:c r="AT549" s="5" t="str">
        <x:v>Batch 1 (First 1,000)</x:v>
      </x:c>
      <x:c r="AU549" s="5" t="n">
        <x:v>549</x:v>
      </x:c>
    </x:row>
    <x:row r="550" ht="60" customHeight="1">
      <x:c r="A550" s="5" t="n">
        <x:v>546</x:v>
      </x:c>
      <x:c r="B550" s="5" t="n">
        <x:v>1</x:v>
      </x:c>
      <x:c r="C550" s="10" t="str">
        <x:v>0300802008</x:v>
      </x:c>
      <x:c r="D550" s="5" t="str">
        <x:v>Pag-asa</x:v>
      </x:c>
      <x:c r="E550" s="5" t="str">
        <x:v>Bagac</x:v>
      </x:c>
      <x:c r="F550" s="5" t="str">
        <x:v>Bataan</x:v>
      </x:c>
      <x:c r="G550" s="11" t="str">
        <x:v>C - Line within 0.5 km; node over 1 km</x:v>
      </x:c>
      <x:c r="H550" s="12" t="n">
        <x:v>1.247131552718421</x:v>
      </x:c>
      <x:c r="I550" s="12" t="n">
        <x:v>0.3073734221766539</x:v>
      </x:c>
      <x:c r="J550" s="12" t="n">
        <x:v>0.3073734221766539</x:v>
      </x:c>
      <x:c r="K550" s="12" t="n">
        <x:v>1.25</x:v>
      </x:c>
      <x:c r="L550" s="12" t="n">
        <x:v>-0.0028684472815789785</x:v>
      </x:c>
      <x:c r="M550" s="12" t="n">
        <x:v>0.38</x:v>
      </x:c>
      <x:c r="N550" s="12" t="n">
        <x:v>-0.07262657782334608</x:v>
      </x:c>
      <x:c r="O550" s="11" t="str">
        <x:v>BCB001 - BP</x:v>
      </x:c>
      <x:c r="P550" s="11" t="str">
        <x:v>Subic-Bagac AERIAL</x:v>
      </x:c>
      <x:c r="Q550" s="11" t="str">
        <x:v>Conditional - mapped route, status unverified</x:v>
      </x:c>
      <x:c r="R550" s="11" t="str">
        <x:v>Locate an authorized closure or handhole and confirm splicing/capacity; nearby cable alone is insufficient.</x:v>
      </x:c>
      <x:c r="S550" s="5" t="n">
        <x:v>2918</x:v>
      </x:c>
      <x:c r="T550" s="5" t="str">
        <x:v>Region III (Central Luzon)</x:v>
      </x:c>
      <x:c r="U550" s="13" t="n">
        <x:v>14.608753</x:v>
      </x:c>
      <x:c r="V550" s="13" t="n">
        <x:v>120.386825</x:v>
      </x:c>
      <x:c r="W550" s="12" t="n">
        <x:v>1.2460363452695244</x:v>
      </x:c>
      <x:c r="X550" s="12" t="n">
        <x:v>0.3750252003161461</x:v>
      </x:c>
      <x:c r="Y550" s="12" t="n">
        <x:v>0.3073734221766539</x:v>
      </x:c>
      <x:c r="Z550" s="12" t="n">
        <x:v>16.56870122435923</x:v>
      </x:c>
      <x:c r="AA550" s="5" t="str">
        <x:v>BCB001 - BP</x:v>
      </x:c>
      <x:c r="AB550" s="6" t="b">
        <x:v>1</x:v>
      </x:c>
      <x:c r="AC550" s="5" t="n">
        <x:v>3819</x:v>
      </x:c>
      <x:c r="AD550" s="13" t="n">
        <x:v>120.3979769989101</x:v>
      </x:c>
      <x:c r="AE550" s="13" t="n">
        <x:v>14.60573399993338</x:v>
      </x:c>
      <x:c r="AF550" s="5" t="n">
        <x:v>2900</x:v>
      </x:c>
      <x:c r="AG550" s="13" t="n">
        <x:v>120.38884060531772</x:v>
      </x:c>
      <x:c r="AH550" s="13" t="n">
        <x:v>14.610718964125926</x:v>
      </x:c>
      <x:c r="AI550" s="5" t="n">
        <x:v>3343</x:v>
      </x:c>
      <x:c r="AJ550" s="5" t="str">
        <x:v>Conditional - mapped route, status unverified</x:v>
      </x:c>
      <x:c r="AK550" s="5" t="n">
        <x:v>3435</x:v>
      </x:c>
      <x:c r="AL550" s="5" t="str">
        <x:v>CITY OF BALANGA</x:v>
      </x:c>
      <x:c r="AM550" s="5" t="str">
        <x:v>Tier 1B (Micro Drop, 1-3 km)</x:v>
      </x:c>
      <x:c r="AN550" s="14" t="n">
        <x:v>76</x:v>
      </x:c>
      <x:c r="AO550" s="14" t="n">
        <x:v>75.92406302004437</x:v>
      </x:c>
      <x:c r="AP550" s="14" t="n">
        <x:v>75.98712639735558</x:v>
      </x:c>
      <x:c r="AQ550" s="14" t="n">
        <x:v>77.66</x:v>
      </x:c>
      <x:c r="AR550" s="5" t="n">
        <x:v>325</x:v>
      </x:c>
      <x:c r="AS550" s="11" t="str">
        <x:v>Nearest screened line status requires confirmation</x:v>
      </x:c>
      <x:c r="AT550" s="5" t="str">
        <x:v>Batch 1 (First 1,000)</x:v>
      </x:c>
      <x:c r="AU550" s="5" t="n">
        <x:v>550</x:v>
      </x:c>
    </x:row>
    <x:row r="551" ht="60" customHeight="1">
      <x:c r="A551" s="5" t="n">
        <x:v>547</x:v>
      </x:c>
      <x:c r="B551" s="5" t="n">
        <x:v>1</x:v>
      </x:c>
      <x:c r="C551" s="10" t="str">
        <x:v>0105522021</x:v>
      </x:c>
      <x:c r="D551" s="5" t="str">
        <x:v>Maniboc</x:v>
      </x:c>
      <x:c r="E551" s="5" t="str">
        <x:v>Lingayen</x:v>
      </x:c>
      <x:c r="F551" s="5" t="str">
        <x:v>Pangasinan</x:v>
      </x:c>
      <x:c r="G551" s="11" t="str">
        <x:v>A - Node within 0.5 km</x:v>
      </x:c>
      <x:c r="H551" s="12" t="n">
        <x:v>0.4308143640095883</x:v>
      </x:c>
      <x:c r="I551" s="12" t="n">
        <x:v>0.020652945824377874</x:v>
      </x:c>
      <x:c r="J551" s="12" t="n">
        <x:v>0.020652945824377874</x:v>
      </x:c>
      <x:c r="K551" s="12" t="n">
        <x:v>0.43</x:v>
      </x:c>
      <x:c r="L551" s="12" t="n">
        <x:v>0.0008143640095882865</x:v>
      </x:c>
      <x:c r="M551" s="12" t="n">
        <x:v>0.14</x:v>
      </x:c>
      <x:c r="N551" s="12" t="n">
        <x:v>-0.11934705417562214</x:v>
      </x:c>
      <x:c r="O551" s="11" t="str">
        <x:v>LNP001
- TYPE 3</x:v>
      </x:c>
      <x:c r="P551" s="11" t="str">
        <x:v>DAGUPAN -  ALAMINOS</x:v>
      </x:c>
      <x:c r="Q551" s="11" t="str">
        <x:v>Stronger evidence - built or existing label</x:v>
      </x:c>
      <x:c r="R551" s="11" t="str">
        <x:v>First survey: confirm node handoff, spare capacity and a feasible short route; co-location is not established.</x:v>
      </x:c>
      <x:c r="S551" s="5" t="n">
        <x:v>792</x:v>
      </x:c>
      <x:c r="T551" s="5" t="str">
        <x:v>Region I (Ilocos Region)</x:v>
      </x:c>
      <x:c r="U551" s="13" t="n">
        <x:v>16.01939</x:v>
      </x:c>
      <x:c r="V551" s="13" t="n">
        <x:v>120.231169</x:v>
      </x:c>
      <x:c r="W551" s="12" t="n">
        <x:v>0.43251524556398496</x:v>
      </x:c>
      <x:c r="X551" s="12" t="n">
        <x:v>0.030868421947151864</x:v>
      </x:c>
      <x:c r="Y551" s="12" t="n">
        <x:v>0.020652945824377874</x:v>
      </x:c>
      <x:c r="Z551" s="12" t="n">
        <x:v>0.020652945824377874</x:v>
      </x:c>
      <x:c r="AA551" s="5" t="str">
        <x:v>LNP001
- TYPE 3</x:v>
      </x:c>
      <x:c r="AB551" s="6" t="b">
        <x:v>1</x:v>
      </x:c>
      <x:c r="AC551" s="5" t="n">
        <x:v>3791</x:v>
      </x:c>
      <x:c r="AD551" s="13" t="n">
        <x:v>120.232699</x:v>
      </x:c>
      <x:c r="AE551" s="13" t="n">
        <x:v>16.022991</x:v>
      </x:c>
      <x:c r="AF551" s="5" t="n">
        <x:v>3304</x:v>
      </x:c>
      <x:c r="AG551" s="13" t="n">
        <x:v>120.23136036941008</x:v>
      </x:c>
      <x:c r="AH551" s="13" t="n">
        <x:v>16.019414024085766</x:v>
      </x:c>
      <x:c r="AI551" s="5" t="n">
        <x:v>3304</x:v>
      </x:c>
      <x:c r="AJ551" s="5" t="str">
        <x:v>Stronger evidence - built or existing label</x:v>
      </x:c>
      <x:c r="AK551" s="5" t="n">
        <x:v>3304</x:v>
      </x:c>
      <x:c r="AL551" s="5" t="str">
        <x:v>DAGUPAN -  ALAMINOS</x:v>
      </x:c>
      <x:c r="AM551" s="5" t="str">
        <x:v>Tier 1A (Direct Coloc, &lt;1 km)</x:v>
      </x:c>
      <x:c r="AN551" s="14" t="n">
        <x:v>96.6</x:v>
      </x:c>
      <x:c r="AO551" s="14" t="n">
        <x:v>96.64651990201777</x:v>
      </x:c>
      <x:c r="AP551" s="14" t="n">
        <x:v>96.62300249166286</x:v>
      </x:c>
      <x:c r="AQ551" s="14" t="n">
        <x:v>77.66</x:v>
      </x:c>
      <x:c r="AR551" s="5" t="n">
        <x:v>685</x:v>
      </x:c>
      <x:c r="AS551" s="11" t="str">
        <x:v>Vertex distance not reproduced within 0.011 km</x:v>
      </x:c>
      <x:c r="AT551" s="5" t="str">
        <x:v>Batch 1 (First 1,000)</x:v>
      </x:c>
      <x:c r="AU551" s="5" t="n">
        <x:v>551</x:v>
      </x:c>
    </x:row>
    <x:row r="552" ht="60" customHeight="1">
      <x:c r="A552" s="5" t="n">
        <x:v>548</x:v>
      </x:c>
      <x:c r="B552" s="5" t="n">
        <x:v>1</x:v>
      </x:c>
      <x:c r="C552" s="10" t="str">
        <x:v>0506216015</x:v>
      </x:c>
      <x:c r="D552" s="5" t="str">
        <x:v>Cambulaga</x:v>
      </x:c>
      <x:c r="E552" s="5" t="str">
        <x:v>City of Sorsogon</x:v>
      </x:c>
      <x:c r="F552" s="5" t="str">
        <x:v>Sorsogon</x:v>
      </x:c>
      <x:c r="G552" s="11" t="str">
        <x:v>C - Line within 0.5 km; node over 1 km</x:v>
      </x:c>
      <x:c r="H552" s="12" t="n">
        <x:v>1.4788337897250536</x:v>
      </x:c>
      <x:c r="I552" s="12" t="n">
        <x:v>0.4366129727264764</x:v>
      </x:c>
      <x:c r="J552" s="12" t="n">
        <x:v>0.4366129727264764</x:v>
      </x:c>
      <x:c r="K552" s="12" t="n">
        <x:v>1.48</x:v>
      </x:c>
      <x:c r="L552" s="12" t="n">
        <x:v>-0.0011662102749463443</x:v>
      </x:c>
      <x:c r="M552" s="12" t="n">
        <x:v>0.53</x:v>
      </x:c>
      <x:c r="N552" s="12" t="n">
        <x:v>-0.0933870272735236</x:v>
      </x:c>
      <x:c r="O552" s="11" t="str">
        <x:v>SCS001
- TYPE 2</x:v>
      </x:c>
      <x:c r="P552" s="11" t="str">
        <x:v>DARAGA - SORSOGON</x:v>
      </x:c>
      <x:c r="Q552" s="11" t="str">
        <x:v>Stronger evidence - built or existing label</x:v>
      </x:c>
      <x:c r="R552" s="11" t="str">
        <x:v>Locate an authorized closure or handhole and confirm splicing/capacity; nearby cable alone is insufficient.</x:v>
      </x:c>
      <x:c r="S552" s="5" t="n">
        <x:v>3066</x:v>
      </x:c>
      <x:c r="T552" s="5" t="str">
        <x:v>Region V (Bicol Region)</x:v>
      </x:c>
      <x:c r="U552" s="13" t="n">
        <x:v>12.96805</x:v>
      </x:c>
      <x:c r="V552" s="13" t="n">
        <x:v>123.989894</x:v>
      </x:c>
      <x:c r="W552" s="12" t="n">
        <x:v>1.4771155207309072</x:v>
      </x:c>
      <x:c r="X552" s="12" t="n">
        <x:v>0.4418260501739411</x:v>
      </x:c>
      <x:c r="Y552" s="12" t="n">
        <x:v>0.4366129727264764</x:v>
      </x:c>
      <x:c r="Z552" s="12" t="n">
        <x:v>0.4366129727264764</x:v>
      </x:c>
      <x:c r="AA552" s="5" t="str">
        <x:v>SCS001
- TYPE 2</x:v>
      </x:c>
      <x:c r="AB552" s="6" t="b">
        <x:v>1</x:v>
      </x:c>
      <x:c r="AC552" s="5" t="n">
        <x:v>4637</x:v>
      </x:c>
      <x:c r="AD552" s="13" t="n">
        <x:v>124.00339</x:v>
      </x:c>
      <x:c r="AE552" s="13" t="n">
        <x:v>12.96992</x:v>
      </x:c>
      <x:c r="AF552" s="5" t="n">
        <x:v>4218</x:v>
      </x:c>
      <x:c r="AG552" s="13" t="n">
        <x:v>123.99115888081568</x:v>
      </x:c>
      <x:c r="AH552" s="13" t="n">
        <x:v>12.971796570489055</x:v>
      </x:c>
      <x:c r="AI552" s="5" t="n">
        <x:v>4218</x:v>
      </x:c>
      <x:c r="AJ552" s="5" t="str">
        <x:v>Stronger evidence - built or existing label</x:v>
      </x:c>
      <x:c r="AK552" s="5" t="n">
        <x:v>4218</x:v>
      </x:c>
      <x:c r="AL552" s="5" t="str">
        <x:v>DARAGA - SORSOGON</x:v>
      </x:c>
      <x:c r="AM552" s="5" t="str">
        <x:v>Tier 1B (Micro Drop, 1-3 km)</x:v>
      </x:c>
      <x:c r="AN552" s="14" t="n">
        <x:v>71.1</x:v>
      </x:c>
      <x:c r="AO552" s="14" t="n">
        <x:v>71.05877059052739</x:v>
      </x:c>
      <x:c r="AP552" s="14" t="n">
        <x:v>71.08251099315808</x:v>
      </x:c>
      <x:c r="AQ552" s="14" t="n">
        <x:v>77.65</x:v>
      </x:c>
      <x:c r="AR552" s="5" t="n">
        <x:v>379</x:v>
      </x:c>
      <x:c r="AS552" s="11" t="str">
        <x:v>Vertex distance not reproduced within 0.011 km</x:v>
      </x:c>
      <x:c r="AT552" s="5" t="str">
        <x:v>Batch 1 (First 1,000)</x:v>
      </x:c>
      <x:c r="AU552" s="5" t="n">
        <x:v>552</x:v>
      </x:c>
    </x:row>
    <x:row r="553" ht="60" customHeight="1">
      <x:c r="A553" s="5" t="n">
        <x:v>549</x:v>
      </x:c>
      <x:c r="B553" s="5" t="n">
        <x:v>1</x:v>
      </x:c>
      <x:c r="C553" s="10" t="str">
        <x:v>0405808011</x:v>
      </x:c>
      <x:c r="D553" s="5" t="str">
        <x:v>San Rafael</x:v>
      </x:c>
      <x:c r="E553" s="5" t="str">
        <x:v>Rodriguez</x:v>
      </x:c>
      <x:c r="F553" s="5" t="str">
        <x:v>Rizal</x:v>
      </x:c>
      <x:c r="G553" s="11" t="str">
        <x:v>A - Node within 0.5 km</x:v>
      </x:c>
      <x:c r="H553" s="12" t="n">
        <x:v>0.3858297937513827</x:v>
      </x:c>
      <x:c r="I553" s="12" t="n">
        <x:v>0.5603539446128556</x:v>
      </x:c>
      <x:c r="J553" s="12" t="n">
        <x:v>0.3858297937513827</x:v>
      </x:c>
      <x:c r="K553" s="12" t="n">
        <x:v>0.39</x:v>
      </x:c>
      <x:c r="L553" s="12" t="n">
        <x:v>-0.004170206248617303</x:v>
      </x:c>
      <x:c r="M553" s="12" t="n">
        <x:v>0.58</x:v>
      </x:c>
      <x:c r="N553" s="12" t="n">
        <x:v>-0.019646055387144368</x:v>
      </x:c>
      <x:c r="O553" s="11" t="str">
        <x:v>ROD003 - BP</x:v>
      </x:c>
      <x:c r="P553" s="11" t="str">
        <x:v>Aerial 216C</x:v>
      </x:c>
      <x:c r="Q553" s="11" t="str">
        <x:v>Conditional - mapped route, status unverified</x:v>
      </x:c>
      <x:c r="R553" s="11" t="str">
        <x:v>First survey: confirm node handoff, spare capacity and a feasible short route; co-location is not established.</x:v>
      </x:c>
      <x:c r="S553" s="5" t="n">
        <x:v>685</x:v>
      </x:c>
      <x:c r="T553" s="5" t="str">
        <x:v>Region IV-A (CALABARZON)</x:v>
      </x:c>
      <x:c r="U553" s="13" t="n">
        <x:v>14.732456</x:v>
      </x:c>
      <x:c r="V553" s="13" t="n">
        <x:v>121.158381</x:v>
      </x:c>
      <x:c r="W553" s="12" t="n">
        <x:v>0.3868107956271808</x:v>
      </x:c>
      <x:c r="X553" s="12" t="n">
        <x:v>0.5608206081607239</x:v>
      </x:c>
      <x:c r="Y553" s="12" t="n">
        <x:v>0.5603539446128556</x:v>
      </x:c>
      <x:c r="Z553" s="12" t="n">
        <x:v>10.00446555483358</x:v>
      </x:c>
      <x:c r="AA553" s="5" t="str">
        <x:v>ROD003 - BP</x:v>
      </x:c>
      <x:c r="AB553" s="6" t="b">
        <x:v>1</x:v>
      </x:c>
      <x:c r="AC553" s="5" t="n">
        <x:v>6799</x:v>
      </x:c>
      <x:c r="AD553" s="13" t="n">
        <x:v>121.1561585414568</x:v>
      </x:c>
      <x:c r="AE553" s="13" t="n">
        <x:v>14.73519120299108</x:v>
      </x:c>
      <x:c r="AF553" s="5" t="n">
        <x:v>6384</x:v>
      </x:c>
      <x:c r="AG553" s="13" t="n">
        <x:v>121.1541652870681</x:v>
      </x:c>
      <x:c r="AH553" s="13" t="n">
        <x:v>14.73542501592831</x:v>
      </x:c>
      <x:c r="AI553" s="5" t="n">
        <x:v>6384</x:v>
      </x:c>
      <x:c r="AJ553" s="5" t="str">
        <x:v>Conditional - mapped route, status unverified</x:v>
      </x:c>
      <x:c r="AK553" s="5" t="n">
        <x:v>3432</x:v>
      </x:c>
      <x:c r="AL553" s="5" t="str">
        <x:v>SJDM</x:v>
      </x:c>
      <x:c r="AM553" s="5" t="str">
        <x:v>Tier 1A (Direct Coloc, &lt;1 km)</x:v>
      </x:c>
      <x:c r="AN553" s="14" t="n">
        <x:v>97.9</x:v>
      </x:c>
      <x:c r="AO553" s="14" t="n">
        <x:v>97.80954309205613</x:v>
      </x:c>
      <x:c r="AP553" s="14" t="n">
        <x:v>97.93168926994359</x:v>
      </x:c>
      <x:c r="AQ553" s="14" t="n">
        <x:v>77.65</x:v>
      </x:c>
      <x:c r="AR553" s="5" t="n">
        <x:v>2547</x:v>
      </x:c>
      <x:c r="AS553" s="11" t="str">
        <x:v>Vertex distance not reproduced within 0.011 km; Nearest screened line status requires confirmation</x:v>
      </x:c>
      <x:c r="AT553" s="5" t="str">
        <x:v>Batch 1 (First 1,000)</x:v>
      </x:c>
      <x:c r="AU553" s="5" t="n">
        <x:v>553</x:v>
      </x:c>
    </x:row>
    <x:row r="554" ht="60" customHeight="1">
      <x:c r="A554" s="5" t="n">
        <x:v>550</x:v>
      </x:c>
      <x:c r="B554" s="5" t="n">
        <x:v>1</x:v>
      </x:c>
      <x:c r="C554" s="10" t="str">
        <x:v>0402123024</x:v>
      </x:c>
      <x:c r="D554" s="5" t="str">
        <x:v>San Gabriel</x:v>
      </x:c>
      <x:c r="E554" s="5" t="str">
        <x:v>Gen. Mariano Alvarez</x:v>
      </x:c>
      <x:c r="F554" s="5" t="str">
        <x:v>Cavite</x:v>
      </x:c>
      <x:c r="G554" s="11" t="str">
        <x:v>A - Node within 0.5 km</x:v>
      </x:c>
      <x:c r="H554" s="12" t="n">
        <x:v>0.10580332158483446</x:v>
      </x:c>
      <x:c r="I554" s="12" t="n">
        <x:v>3.870983244013959</x:v>
      </x:c>
      <x:c r="J554" s="12" t="n">
        <x:v>0.10580332158483446</x:v>
      </x:c>
      <x:c r="K554" s="12" t="n">
        <x:v>0.11</x:v>
      </x:c>
      <x:c r="L554" s="12" t="n">
        <x:v>-0.004196678415165536</x:v>
      </x:c>
      <x:c r="M554" s="12" t="n">
        <x:v>3.89</x:v>
      </x:c>
      <x:c r="N554" s="12" t="n">
        <x:v>-0.019016755986041023</x:v>
      </x:c>
      <x:c r="O554" s="11" t="str">
        <x:v>MAC001
- TYPE 3</x:v>
      </x:c>
      <x:c r="P554" s="11" t="str">
        <x:v>NCC001 TO TGY001</x:v>
      </x:c>
      <x:c r="Q554" s="11" t="str">
        <x:v>Conditional - mapped route, status unverified</x:v>
      </x:c>
      <x:c r="R554" s="11" t="str">
        <x:v>First survey: confirm node handoff, spare capacity and a feasible short route; co-location is not established.</x:v>
      </x:c>
      <x:c r="S554" s="5" t="n">
        <x:v>91</x:v>
      </x:c>
      <x:c r="T554" s="5" t="str">
        <x:v>Region IV-A (CALABARZON)</x:v>
      </x:c>
      <x:c r="U554" s="13" t="n">
        <x:v>14.282647</x:v>
      </x:c>
      <x:c r="V554" s="13" t="n">
        <x:v>121.001062</x:v>
      </x:c>
      <x:c r="W554" s="12" t="n">
        <x:v>0.1056934831830241</x:v>
      </x:c>
      <x:c r="X554" s="12" t="n">
        <x:v>3.8692569643319175</x:v>
      </x:c>
      <x:c r="Y554" s="12" t="n">
        <x:v>3.870983244013959</x:v>
      </x:c>
      <x:c r="Z554" s="12" t="n">
        <x:v>4.090479713817821</x:v>
      </x:c>
      <x:c r="AA554" s="5" t="str">
        <x:v>MAC001
- TYPE 3</x:v>
      </x:c>
      <x:c r="AB554" s="6" t="b">
        <x:v>1</x:v>
      </x:c>
      <x:c r="AC554" s="5" t="n">
        <x:v>4501</x:v>
      </x:c>
      <x:c r="AD554" s="13" t="n">
        <x:v>121.0020203204953</x:v>
      </x:c>
      <x:c r="AE554" s="13" t="n">
        <x:v>14.28244448242488</x:v>
      </x:c>
      <x:c r="AF554" s="5" t="n">
        <x:v>4013</x:v>
      </x:c>
      <x:c r="AG554" s="13" t="n">
        <x:v>120.9677597814065</x:v>
      </x:c>
      <x:c r="AH554" s="13" t="n">
        <x:v>14.26963785887685</x:v>
      </x:c>
      <x:c r="AI554" s="5" t="n">
        <x:v>4013</x:v>
      </x:c>
      <x:c r="AJ554" s="5" t="str">
        <x:v>Conditional - mapped route, status unverified</x:v>
      </x:c>
      <x:c r="AK554" s="5" t="n">
        <x:v>4203</x:v>
      </x:c>
      <x:c r="AL554" s="5" t="str">
        <x:v>SILANG</x:v>
      </x:c>
      <x:c r="AM554" s="5" t="str">
        <x:v>Tier 1A (Direct Coloc, &lt;1 km)</x:v>
      </x:c>
      <x:c r="AN554" s="14" t="n">
        <x:v>96.5</x:v>
      </x:c>
      <x:c r="AO554" s="14" t="n">
        <x:v>96.39974142710153</x:v>
      </x:c>
      <x:c r="AP554" s="14" t="n">
        <x:v>96.53468869816983</x:v>
      </x:c>
      <x:c r="AQ554" s="14" t="n">
        <x:v>77.65</x:v>
      </x:c>
      <x:c r="AR554" s="5" t="n">
        <x:v>809</x:v>
      </x:c>
      <x:c r="AS554" s="11" t="str">
        <x:v>Vertex distance not reproduced within 0.011 km; Nearest screened line status requires confirmation</x:v>
      </x:c>
      <x:c r="AT554" s="5" t="str">
        <x:v>Batch 1 (First 1,000)</x:v>
      </x:c>
      <x:c r="AU554" s="5" t="n">
        <x:v>554</x:v>
      </x:c>
    </x:row>
    <x:row r="555" ht="60" customHeight="1">
      <x:c r="A555" s="5" t="n">
        <x:v>551</x:v>
      </x:c>
      <x:c r="B555" s="5" t="n">
        <x:v>1</x:v>
      </x:c>
      <x:c r="C555" s="10" t="str">
        <x:v>1004313006</x:v>
      </x:c>
      <x:c r="D555" s="5" t="str">
        <x:v>Lumbo</x:v>
      </x:c>
      <x:c r="E555" s="5" t="str">
        <x:v>Lagonglong</x:v>
      </x:c>
      <x:c r="F555" s="5" t="str">
        <x:v>Misamis Oriental</x:v>
      </x:c>
      <x:c r="G555" s="11" t="str">
        <x:v>B - Node 0.5-1 km</x:v>
      </x:c>
      <x:c r="H555" s="12" t="n">
        <x:v>0.8029437489634483</x:v>
      </x:c>
      <x:c r="I555" s="12" t="n">
        <x:v>0.8724464126783802</x:v>
      </x:c>
      <x:c r="J555" s="12" t="n">
        <x:v>0.8029437489634483</x:v>
      </x:c>
      <x:c r="K555" s="12" t="n">
        <x:v>0.8</x:v>
      </x:c>
      <x:c r="L555" s="12" t="n">
        <x:v>0.0029437489634482894</x:v>
      </x:c>
      <x:c r="M555" s="12" t="n">
        <x:v>0.88</x:v>
      </x:c>
      <x:c r="N555" s="12" t="n">
        <x:v>-0.007553587321619815</x:v>
      </x:c>
      <x:c r="O555" s="11" t="str">
        <x:v>LGG001 - BP</x:v>
      </x:c>
      <x:c r="P555" s="11" t="str">
        <x:v>CDO - BUENAVISTA via GINGOOG</x:v>
      </x:c>
      <x:c r="Q555" s="11" t="str">
        <x:v>Stronger evidence - built or existing label</x:v>
      </x:c>
      <x:c r="R555" s="11" t="str">
        <x:v>Survey a short node lateral; confirm port/fiber capacity, access and route.</x:v>
      </x:c>
      <x:c r="S555" s="5" t="n">
        <x:v>1567</x:v>
      </x:c>
      <x:c r="T555" s="5" t="str">
        <x:v>Region X (Northern Mindanao)</x:v>
      </x:c>
      <x:c r="U555" s="13" t="n">
        <x:v>8.807457</x:v>
      </x:c>
      <x:c r="V555" s="13" t="n">
        <x:v>124.796859</x:v>
      </x:c>
      <x:c r="W555" s="12" t="n">
        <x:v>0.8025281038953705</x:v>
      </x:c>
      <x:c r="X555" s="12" t="n">
        <x:v>0.8783168405567403</x:v>
      </x:c>
      <x:c r="Y555" s="12" t="n">
        <x:v>0.8724464126783802</x:v>
      </x:c>
      <x:c r="Z555" s="12" t="n">
        <x:v>0.8724464126783802</x:v>
      </x:c>
      <x:c r="AA555" s="5" t="str">
        <x:v>LGG001 - BP</x:v>
      </x:c>
      <x:c r="AB555" s="6" t="b">
        <x:v>1</x:v>
      </x:c>
      <x:c r="AC555" s="5" t="n">
        <x:v>5295</x:v>
      </x:c>
      <x:c r="AD555" s="13" t="n">
        <x:v>124.7899470000248</x:v>
      </x:c>
      <x:c r="AE555" s="13" t="n">
        <x:v>8.805125999702252</x:v>
      </x:c>
      <x:c r="AF555" s="5" t="n">
        <x:v>5073</x:v>
      </x:c>
      <x:c r="AG555" s="13" t="n">
        <x:v>124.79055370294886</x:v>
      </x:c>
      <x:c r="AH555" s="13" t="n">
        <x:v>8.812241145152973</x:v>
      </x:c>
      <x:c r="AI555" s="5" t="n">
        <x:v>5073</x:v>
      </x:c>
      <x:c r="AJ555" s="5" t="str">
        <x:v>Stronger evidence - built or existing label</x:v>
      </x:c>
      <x:c r="AK555" s="5" t="n">
        <x:v>5073</x:v>
      </x:c>
      <x:c r="AL555" s="5" t="str">
        <x:v>CDO - BUENAVISTA via GINGOOG</x:v>
      </x:c>
      <x:c r="AM555" s="5" t="str">
        <x:v>Tier 1A (Direct Coloc, &lt;1 km)</x:v>
      </x:c>
      <x:c r="AN555" s="14" t="n">
        <x:v>86.5</x:v>
      </x:c>
      <x:c r="AO555" s="14" t="n">
        <x:v>86.59283383646486</x:v>
      </x:c>
      <x:c r="AP555" s="14" t="n">
        <x:v>86.51771400640806</x:v>
      </x:c>
      <x:c r="AQ555" s="14" t="n">
        <x:v>77.63</x:v>
      </x:c>
      <x:c r="AR555" s="5" t="n">
        <x:v>221</x:v>
      </x:c>
      <x:c r="AS555" s="11" t="str"/>
      <x:c r="AT555" s="5" t="str">
        <x:v>Batch 1 (First 1,000)</x:v>
      </x:c>
      <x:c r="AU555" s="5" t="n">
        <x:v>555</x:v>
      </x:c>
    </x:row>
    <x:row r="556" ht="60" customHeight="1">
      <x:c r="A556" s="5" t="n">
        <x:v>552</x:v>
      </x:c>
      <x:c r="B556" s="5" t="n">
        <x:v>1</x:v>
      </x:c>
      <x:c r="C556" s="10" t="str">
        <x:v>0908316005</x:v>
      </x:c>
      <x:c r="D556" s="5" t="str">
        <x:v>Libertad</x:v>
      </x:c>
      <x:c r="E556" s="5" t="str">
        <x:v>Tungawan</x:v>
      </x:c>
      <x:c r="F556" s="5" t="str">
        <x:v>Zamboanga Sibugay</x:v>
      </x:c>
      <x:c r="G556" s="11" t="str">
        <x:v>A - Node within 0.5 km</x:v>
      </x:c>
      <x:c r="H556" s="12" t="n">
        <x:v>0.4356643894739309</x:v>
      </x:c>
      <x:c r="I556" s="12" t="n">
        <x:v>0.1344709200419536</x:v>
      </x:c>
      <x:c r="J556" s="12" t="n">
        <x:v>0.1344709200419536</x:v>
      </x:c>
      <x:c r="K556" s="12" t="n">
        <x:v>0.44</x:v>
      </x:c>
      <x:c r="L556" s="12" t="n">
        <x:v>-0.0043356105260691225</x:v>
      </x:c>
      <x:c r="M556" s="12" t="n">
        <x:v>0.13</x:v>
      </x:c>
      <x:c r="N556" s="12" t="n">
        <x:v>0.004470920041953597</x:v>
      </x:c>
      <x:c r="O556" s="11" t="str">
        <x:v>TWZ001-TYPE 2</x:v>
      </x:c>
      <x:c r="P556" s="11" t="str">
        <x:v>IPIL - TUNGAWAN</x:v>
      </x:c>
      <x:c r="Q556" s="11" t="str">
        <x:v>Stronger evidence - built or existing label</x:v>
      </x:c>
      <x:c r="R556" s="11" t="str">
        <x:v>First survey: confirm node handoff, spare capacity and a feasible short route; co-location is not established.</x:v>
      </x:c>
      <x:c r="S556" s="5" t="n">
        <x:v>799</x:v>
      </x:c>
      <x:c r="T556" s="5" t="str">
        <x:v>Region IX (Zamboanga Peninsula)</x:v>
      </x:c>
      <x:c r="U556" s="13" t="n">
        <x:v>7.602723</x:v>
      </x:c>
      <x:c r="V556" s="13" t="n">
        <x:v>122.424191</x:v>
      </x:c>
      <x:c r="W556" s="12" t="n">
        <x:v>0.43531179714597956</x:v>
      </x:c>
      <x:c r="X556" s="12" t="n">
        <x:v>0.13431296119789451</x:v>
      </x:c>
      <x:c r="Y556" s="12" t="n">
        <x:v>0.1344709200419536</x:v>
      </x:c>
      <x:c r="Z556" s="12" t="n">
        <x:v>0.1344709200419536</x:v>
      </x:c>
      <x:c r="AA556" s="5" t="str">
        <x:v>TWZ001-TYPE 2</x:v>
      </x:c>
      <x:c r="AB556" s="6" t="b">
        <x:v>1</x:v>
      </x:c>
      <x:c r="AC556" s="5" t="n">
        <x:v>5330</x:v>
      </x:c>
      <x:c r="AD556" s="13" t="n">
        <x:v>122.4280279993899</x:v>
      </x:c>
      <x:c r="AE556" s="13" t="n">
        <x:v>7.601794999076402</x:v>
      </x:c>
      <x:c r="AF556" s="5" t="n">
        <x:v>5090</x:v>
      </x:c>
      <x:c r="AG556" s="13" t="n">
        <x:v>122.4254093541863</x:v>
      </x:c>
      <x:c r="AH556" s="13" t="n">
        <x:v>7.602748136397459</x:v>
      </x:c>
      <x:c r="AI556" s="5" t="n">
        <x:v>5090</x:v>
      </x:c>
      <x:c r="AJ556" s="5" t="str">
        <x:v>Stronger evidence - built or existing label</x:v>
      </x:c>
      <x:c r="AK556" s="5" t="n">
        <x:v>5090</x:v>
      </x:c>
      <x:c r="AL556" s="5" t="str">
        <x:v>IPIL - TUNGAWAN</x:v>
      </x:c>
      <x:c r="AM556" s="5" t="str">
        <x:v>Tier 1A (Direct Coloc, &lt;1 km)</x:v>
      </x:c>
      <x:c r="AN556" s="14" t="n">
        <x:v>96.5</x:v>
      </x:c>
      <x:c r="AO556" s="14" t="n">
        <x:v>96.35817900415641</x:v>
      </x:c>
      <x:c r="AP556" s="14" t="n">
        <x:v>96.48307437533343</x:v>
      </x:c>
      <x:c r="AQ556" s="14" t="n">
        <x:v>77.63</x:v>
      </x:c>
      <x:c r="AR556" s="5" t="n">
        <x:v>428</x:v>
      </x:c>
      <x:c r="AS556" s="11" t="str"/>
      <x:c r="AT556" s="5" t="str">
        <x:v>Batch 1 (First 1,000)</x:v>
      </x:c>
      <x:c r="AU556" s="5" t="n">
        <x:v>556</x:v>
      </x:c>
    </x:row>
    <x:row r="557" ht="60" customHeight="1">
      <x:c r="A557" s="5" t="n">
        <x:v>553</x:v>
      </x:c>
      <x:c r="B557" s="5" t="n">
        <x:v>1</x:v>
      </x:c>
      <x:c r="C557" s="10" t="str">
        <x:v>0305416013</x:v>
      </x:c>
      <x:c r="D557" s="5" t="str">
        <x:v>Lourdes</x:v>
      </x:c>
      <x:c r="E557" s="5" t="str">
        <x:v>City of San Fernando</x:v>
      </x:c>
      <x:c r="F557" s="5" t="str">
        <x:v>Pampanga</x:v>
      </x:c>
      <x:c r="G557" s="11" t="str">
        <x:v>C - Line within 0.5 km; node over 1 km</x:v>
      </x:c>
      <x:c r="H557" s="12" t="n">
        <x:v>1.247874076080524</x:v>
      </x:c>
      <x:c r="I557" s="12" t="n">
        <x:v>0.1392394255851805</x:v>
      </x:c>
      <x:c r="J557" s="12" t="n">
        <x:v>0.1392394255851805</x:v>
      </x:c>
      <x:c r="K557" s="12" t="n">
        <x:v>1.25</x:v>
      </x:c>
      <x:c r="L557" s="12" t="n">
        <x:v>-0.0021259239194759694</x:v>
      </x:c>
      <x:c r="M557" s="12" t="n">
        <x:v>0.17</x:v>
      </x:c>
      <x:c r="N557" s="12" t="n">
        <x:v>-0.030760574414819525</x:v>
      </x:c>
      <x:c r="O557" s="11" t="str">
        <x:v>SFP001 - TYPE 2</x:v>
      </x:c>
      <x:c r="P557" s="11" t="str">
        <x:v>24 CORE (3X8)</x:v>
      </x:c>
      <x:c r="Q557" s="11" t="str">
        <x:v>Conditional - mapped route, status unverified</x:v>
      </x:c>
      <x:c r="R557" s="11" t="str">
        <x:v>Locate an authorized closure or handhole and confirm splicing/capacity; nearby cable alone is insufficient.</x:v>
      </x:c>
      <x:c r="S557" s="5" t="n">
        <x:v>2627</x:v>
      </x:c>
      <x:c r="T557" s="5" t="str">
        <x:v>Region III (Central Luzon)</x:v>
      </x:c>
      <x:c r="U557" s="13" t="n">
        <x:v>15.031391</x:v>
      </x:c>
      <x:c r="V557" s="13" t="n">
        <x:v>120.687767</x:v>
      </x:c>
      <x:c r="W557" s="12" t="n">
        <x:v>1.252020471042149</x:v>
      </x:c>
      <x:c r="X557" s="12" t="n">
        <x:v>0.13955673212911257</x:v>
      </x:c>
      <x:c r="Y557" s="12" t="n">
        <x:v>0.13121106254912146</x:v>
      </x:c>
      <x:c r="Z557" s="12" t="n">
        <x:v>0.228225856719462</x:v>
      </x:c>
      <x:c r="AA557" s="5" t="str">
        <x:v>SFP001 - TYPE 2</x:v>
      </x:c>
      <x:c r="AB557" s="6" t="b">
        <x:v>1</x:v>
      </x:c>
      <x:c r="AC557" s="5" t="n">
        <x:v>3873</x:v>
      </x:c>
      <x:c r="AD557" s="13" t="n">
        <x:v>120.6818820019996</x:v>
      </x:c>
      <x:c r="AE557" s="13" t="n">
        <x:v>15.04111099917611</x:v>
      </x:c>
      <x:c r="AF557" s="5" t="n">
        <x:v>3006</x:v>
      </x:c>
      <x:c r="AG557" s="13" t="n">
        <x:v>120.68862318057309</x:v>
      </x:c>
      <x:c r="AH557" s="13" t="n">
        <x:v>15.032335024243284</x:v>
      </x:c>
      <x:c r="AI557" s="5" t="n">
        <x:v>2443</x:v>
      </x:c>
      <x:c r="AJ557" s="5" t="str">
        <x:v>Excluded - CCTV dedicated network</x:v>
      </x:c>
      <x:c r="AK557" s="5" t="n">
        <x:v>3450</x:v>
      </x:c>
      <x:c r="AL557" s="5" t="str">
        <x:v>SAN FERNANDO</x:v>
      </x:c>
      <x:c r="AM557" s="5" t="str">
        <x:v>Tier 1B (Micro Drop, 1-3 km)</x:v>
      </x:c>
      <x:c r="AN557" s="14" t="n">
        <x:v>75.9</x:v>
      </x:c>
      <x:c r="AO557" s="14" t="n">
        <x:v>75.92406302004437</x:v>
      </x:c>
      <x:c r="AP557" s="14" t="n">
        <x:v>75.97079609072863</x:v>
      </x:c>
      <x:c r="AQ557" s="14" t="n">
        <x:v>77.62</x:v>
      </x:c>
      <x:c r="AR557" s="5" t="n">
        <x:v>322</x:v>
      </x:c>
      <x:c r="AS557" s="11" t="str">
        <x:v>Vertex distance not reproduced within 0.011 km; Nearest raw line excluded from fiber screening; Nearest screened line status requires confirmation</x:v>
      </x:c>
      <x:c r="AT557" s="5" t="str">
        <x:v>Batch 1 (First 1,000)</x:v>
      </x:c>
      <x:c r="AU557" s="5" t="n">
        <x:v>557</x:v>
      </x:c>
    </x:row>
    <x:row r="558" ht="60" customHeight="1">
      <x:c r="A558" s="5" t="n">
        <x:v>554</x:v>
      </x:c>
      <x:c r="B558" s="5" t="n">
        <x:v>1</x:v>
      </x:c>
      <x:c r="C558" s="10" t="str">
        <x:v>0730600063</x:v>
      </x:c>
      <x:c r="D558" s="5" t="str">
        <x:v>Quiot Pardo</x:v>
      </x:c>
      <x:c r="E558" s="5" t="str">
        <x:v>City of Cebu</x:v>
      </x:c>
      <x:c r="F558" s="5" t="str">
        <x:v>Cebu</x:v>
      </x:c>
      <x:c r="G558" s="11" t="str">
        <x:v>B - Node 0.5-1 km</x:v>
      </x:c>
      <x:c r="H558" s="12" t="n">
        <x:v>0.563905488158063</x:v>
      </x:c>
      <x:c r="I558" s="12" t="n">
        <x:v>0.535146844507894</x:v>
      </x:c>
      <x:c r="J558" s="12" t="n">
        <x:v>0.535146844507894</x:v>
      </x:c>
      <x:c r="K558" s="12" t="n">
        <x:v>0.56</x:v>
      </x:c>
      <x:c r="L558" s="12" t="n">
        <x:v>0.0039054881580629086</x:v>
      </x:c>
      <x:c r="M558" s="12" t="n">
        <x:v>0.62</x:v>
      </x:c>
      <x:c r="N558" s="12" t="n">
        <x:v>-0.08485315549210604</x:v>
      </x:c>
      <x:c r="O558" s="11" t="str">
        <x:v>CCY002 - TYPE 3</x:v>
      </x:c>
      <x:c r="P558" s="11" t="str">
        <x:v>CEBU - TOLEDO</x:v>
      </x:c>
      <x:c r="Q558" s="11" t="str">
        <x:v>Stronger evidence - built or existing label</x:v>
      </x:c>
      <x:c r="R558" s="11" t="str">
        <x:v>Survey a short node lateral; confirm port/fiber capacity, access and route.</x:v>
      </x:c>
      <x:c r="S558" s="5" t="n">
        <x:v>1071</x:v>
      </x:c>
      <x:c r="T558" s="5" t="str">
        <x:v>Region VII (Central Visayas)</x:v>
      </x:c>
      <x:c r="U558" s="13" t="n">
        <x:v>10.28805</x:v>
      </x:c>
      <x:c r="V558" s="13" t="n">
        <x:v>123.85625</x:v>
      </x:c>
      <x:c r="W558" s="12" t="n">
        <x:v>0.5645323409654933</x:v>
      </x:c>
      <x:c r="X558" s="12" t="n">
        <x:v>0.5363290113752938</x:v>
      </x:c>
      <x:c r="Y558" s="12" t="n">
        <x:v>0.535146844507894</x:v>
      </x:c>
      <x:c r="Z558" s="12" t="n">
        <x:v>0.535146844507894</x:v>
      </x:c>
      <x:c r="AA558" s="5" t="str">
        <x:v>CCY002 - TYPE 3</x:v>
      </x:c>
      <x:c r="AB558" s="6" t="b">
        <x:v>1</x:v>
      </x:c>
      <x:c r="AC558" s="5" t="n">
        <x:v>4679</x:v>
      </x:c>
      <x:c r="AD558" s="13" t="n">
        <x:v>123.8603749996672</x:v>
      </x:c>
      <x:c r="AE558" s="13" t="n">
        <x:v>10.2849999999639</x:v>
      </x:c>
      <x:c r="AF558" s="5" t="n">
        <x:v>4995</x:v>
      </x:c>
      <x:c r="AG558" s="13" t="n">
        <x:v>123.85992586315264</x:v>
      </x:c>
      <x:c r="AH558" s="13" t="n">
        <x:v>10.28486324956921</x:v>
      </x:c>
      <x:c r="AI558" s="5" t="n">
        <x:v>4995</x:v>
      </x:c>
      <x:c r="AJ558" s="5" t="str">
        <x:v>Stronger evidence - built or existing label</x:v>
      </x:c>
      <x:c r="AK558" s="5" t="n">
        <x:v>4995</x:v>
      </x:c>
      <x:c r="AL558" s="5" t="str">
        <x:v>CEBU - TOLEDO</x:v>
      </x:c>
      <x:c r="AM558" s="5" t="str">
        <x:v>Tier 1A (Direct Coloc, &lt;1 km)</x:v>
      </x:c>
      <x:c r="AN558" s="14" t="n">
        <x:v>92.8</x:v>
      </x:c>
      <x:c r="AO558" s="14" t="n">
        <x:v>92.97202637161938</x:v>
      </x:c>
      <x:c r="AP558" s="14" t="n">
        <x:v>92.86408122779633</x:v>
      </x:c>
      <x:c r="AQ558" s="14" t="n">
        <x:v>77.62</x:v>
      </x:c>
      <x:c r="AR558" s="5" t="n">
        <x:v>2627</x:v>
      </x:c>
      <x:c r="AS558" s="11" t="str">
        <x:v>Vertex distance not reproduced within 0.011 km; Within 50 m of a screening threshold</x:v>
      </x:c>
      <x:c r="AT558" s="5" t="str">
        <x:v>Batch 1 (First 1,000)</x:v>
      </x:c>
      <x:c r="AU558" s="5" t="n">
        <x:v>558</x:v>
      </x:c>
    </x:row>
    <x:row r="559" ht="60" customHeight="1">
      <x:c r="A559" s="5" t="n">
        <x:v>555</x:v>
      </x:c>
      <x:c r="B559" s="5" t="n">
        <x:v>1</x:v>
      </x:c>
      <x:c r="C559" s="10" t="str">
        <x:v>0105508015</x:v>
      </x:c>
      <x:c r="D559" s="5" t="str">
        <x:v>Poblacion</x:v>
      </x:c>
      <x:c r="E559" s="5" t="str">
        <x:v>Bani</x:v>
      </x:c>
      <x:c r="F559" s="5" t="str">
        <x:v>Pangasinan</x:v>
      </x:c>
      <x:c r="G559" s="11" t="str">
        <x:v>A - Node within 0.5 km</x:v>
      </x:c>
      <x:c r="H559" s="12" t="n">
        <x:v>0.43528555798819574</x:v>
      </x:c>
      <x:c r="I559" s="12" t="n">
        <x:v>0.309543240475294</x:v>
      </x:c>
      <x:c r="J559" s="12" t="n">
        <x:v>0.309543240475294</x:v>
      </x:c>
      <x:c r="K559" s="12" t="n">
        <x:v>0.44</x:v>
      </x:c>
      <x:c r="L559" s="12" t="n">
        <x:v>-0.004714442011804265</x:v>
      </x:c>
      <x:c r="M559" s="12" t="n">
        <x:v>0.4</x:v>
      </x:c>
      <x:c r="N559" s="12" t="n">
        <x:v>-0.090456759524706</x:v>
      </x:c>
      <x:c r="O559" s="11" t="str">
        <x:v>BNP001
- BP</x:v>
      </x:c>
      <x:c r="P559" s="11" t="str">
        <x:v>SEGMENT 45 (ALAMINOS - BOLINAO)</x:v>
      </x:c>
      <x:c r="Q559" s="11" t="str">
        <x:v>Stronger evidence - built or existing label</x:v>
      </x:c>
      <x:c r="R559" s="11" t="str">
        <x:v>First survey: confirm node handoff, spare capacity and a feasible short route; co-location is not established.</x:v>
      </x:c>
      <x:c r="S559" s="5" t="n">
        <x:v>796</x:v>
      </x:c>
      <x:c r="T559" s="5" t="str">
        <x:v>Region I (Ilocos Region)</x:v>
      </x:c>
      <x:c r="U559" s="13" t="n">
        <x:v>16.187031</x:v>
      </x:c>
      <x:c r="V559" s="13" t="n">
        <x:v>119.859506</x:v>
      </x:c>
      <x:c r="W559" s="12" t="n">
        <x:v>0.4367738084586261</x:v>
      </x:c>
      <x:c r="X559" s="12" t="n">
        <x:v>0.3098697182828715</x:v>
      </x:c>
      <x:c r="Y559" s="12" t="n">
        <x:v>0.309543240475294</x:v>
      </x:c>
      <x:c r="Z559" s="12" t="n">
        <x:v>0.309543240475294</x:v>
      </x:c>
      <x:c r="AA559" s="5" t="str">
        <x:v>BNP001
- BP</x:v>
      </x:c>
      <x:c r="AB559" s="6" t="b">
        <x:v>1</x:v>
      </x:c>
      <x:c r="AC559" s="5" t="n">
        <x:v>3782</x:v>
      </x:c>
      <x:c r="AD559" s="13" t="n">
        <x:v>119.8614479997407</x:v>
      </x:c>
      <x:c r="AE559" s="13" t="n">
        <x:v>16.1835739983447</x:v>
      </x:c>
      <x:c r="AF559" s="5" t="n">
        <x:v>3276</x:v>
      </x:c>
      <x:c r="AG559" s="13" t="n">
        <x:v>119.8617644</x:v>
      </x:c>
      <x:c r="AH559" s="13" t="n">
        <x:v>16.1852812</x:v>
      </x:c>
      <x:c r="AI559" s="5" t="n">
        <x:v>3276</x:v>
      </x:c>
      <x:c r="AJ559" s="5" t="str">
        <x:v>Stronger evidence - built or existing label</x:v>
      </x:c>
      <x:c r="AK559" s="5" t="n">
        <x:v>3276</x:v>
      </x:c>
      <x:c r="AL559" s="5" t="str">
        <x:v>SEGMENT 45 (ALAMINOS - BOLINAO)</x:v>
      </x:c>
      <x:c r="AM559" s="5" t="str">
        <x:v>Tier 1A (Direct Coloc, &lt;1 km)</x:v>
      </x:c>
      <x:c r="AN559" s="14" t="n">
        <x:v>96.5</x:v>
      </x:c>
      <x:c r="AO559" s="14" t="n">
        <x:v>96.35817900415641</x:v>
      </x:c>
      <x:c r="AP559" s="14" t="n">
        <x:v>96.49399590207413</x:v>
      </x:c>
      <x:c r="AQ559" s="14" t="n">
        <x:v>77.62</x:v>
      </x:c>
      <x:c r="AR559" s="5" t="n">
        <x:v>405</x:v>
      </x:c>
      <x:c r="AS559" s="11" t="str">
        <x:v>Vertex distance not reproduced within 0.011 km</x:v>
      </x:c>
      <x:c r="AT559" s="5" t="str">
        <x:v>Batch 1 (First 1,000)</x:v>
      </x:c>
      <x:c r="AU559" s="5" t="n">
        <x:v>559</x:v>
      </x:c>
    </x:row>
    <x:row r="560" ht="60" customHeight="1">
      <x:c r="A560" s="5" t="n">
        <x:v>556</x:v>
      </x:c>
      <x:c r="B560" s="5" t="n">
        <x:v>1</x:v>
      </x:c>
      <x:c r="C560" s="10" t="str">
        <x:v>0304909019</x:v>
      </x:c>
      <x:c r="D560" s="5" t="str">
        <x:v>Poblacion</x:v>
      </x:c>
      <x:c r="E560" s="5" t="str">
        <x:v>General Mamerto Natividad</x:v>
      </x:c>
      <x:c r="F560" s="5" t="str">
        <x:v>Nueva Ecija</x:v>
      </x:c>
      <x:c r="G560" s="11" t="str">
        <x:v>C - Line within 0.5 km; node over 1 km</x:v>
      </x:c>
      <x:c r="H560" s="12" t="n">
        <x:v>1.2471943045483758</x:v>
      </x:c>
      <x:c r="I560" s="12" t="n">
        <x:v>0.07456972350858117</x:v>
      </x:c>
      <x:c r="J560" s="12" t="n">
        <x:v>0.07456972350858117</x:v>
      </x:c>
      <x:c r="K560" s="12" t="n">
        <x:v>1.25</x:v>
      </x:c>
      <x:c r="L560" s="12" t="n">
        <x:v>-0.002805695451624235</x:v>
      </x:c>
      <x:c r="M560" s="12" t="n">
        <x:v>0.15</x:v>
      </x:c>
      <x:c r="N560" s="12" t="n">
        <x:v>-0.07543027649141883</x:v>
      </x:c>
      <x:c r="O560" s="11" t="str">
        <x:v>GMN001 - BP</x:v>
      </x:c>
      <x:c r="P560" s="11" t="str">
        <x:v>Proposed AE F1-6</x:v>
      </x:c>
      <x:c r="Q560" s="11" t="str">
        <x:v>Stronger evidence - built or existing label</x:v>
      </x:c>
      <x:c r="R560" s="11" t="str">
        <x:v>Locate an authorized closure or handhole and confirm splicing/capacity; nearby cable alone is insufficient.</x:v>
      </x:c>
      <x:c r="S560" s="5" t="n">
        <x:v>2456</x:v>
      </x:c>
      <x:c r="T560" s="5" t="str">
        <x:v>Region III (Central Luzon)</x:v>
      </x:c>
      <x:c r="U560" s="13" t="n">
        <x:v>15.603806</x:v>
      </x:c>
      <x:c r="V560" s="13" t="n">
        <x:v>121.050893</x:v>
      </x:c>
      <x:c r="W560" s="12" t="n">
        <x:v>1.2532498398242258</x:v>
      </x:c>
      <x:c r="X560" s="12" t="n">
        <x:v>0.15133215445382558</x:v>
      </x:c>
      <x:c r="Y560" s="12" t="n">
        <x:v>0.07456972350858117</x:v>
      </x:c>
      <x:c r="Z560" s="12" t="n">
        <x:v>0.07456972350858117</x:v>
      </x:c>
      <x:c r="AA560" s="5" t="str">
        <x:v>GMN001 - BP</x:v>
      </x:c>
      <x:c r="AB560" s="6" t="b">
        <x:v>1</x:v>
      </x:c>
      <x:c r="AC560" s="5" t="n">
        <x:v>3736</x:v>
      </x:c>
      <x:c r="AD560" s="13" t="n">
        <x:v>121.0516680008684</x:v>
      </x:c>
      <x:c r="AE560" s="13" t="n">
        <x:v>15.59255999944842</x:v>
      </x:c>
      <x:c r="AF560" s="5" t="n">
        <x:v>1262</x:v>
      </x:c>
      <x:c r="AG560" s="13" t="n">
        <x:v>121.0511088743134</x:v>
      </x:c>
      <x:c r="AH560" s="13" t="n">
        <x:v>15.604446596294364</x:v>
      </x:c>
      <x:c r="AI560" s="5" t="n">
        <x:v>1262</x:v>
      </x:c>
      <x:c r="AJ560" s="5" t="str">
        <x:v>Stronger evidence - built or existing label</x:v>
      </x:c>
      <x:c r="AK560" s="5" t="n">
        <x:v>1262</x:v>
      </x:c>
      <x:c r="AL560" s="5" t="str">
        <x:v>Proposed AE F1-6</x:v>
      </x:c>
      <x:c r="AM560" s="5" t="str">
        <x:v>Tier 1B (Micro Drop, 1-3 km)</x:v>
      </x:c>
      <x:c r="AN560" s="14" t="n">
        <x:v>75.9</x:v>
      </x:c>
      <x:c r="AO560" s="14" t="n">
        <x:v>75.92406302004437</x:v>
      </x:c>
      <x:c r="AP560" s="14" t="n">
        <x:v>75.98574614081294</x:v>
      </x:c>
      <x:c r="AQ560" s="14" t="n">
        <x:v>77.61</x:v>
      </x:c>
      <x:c r="AR560" s="5" t="n">
        <x:v>361</x:v>
      </x:c>
      <x:c r="AS560" s="11" t="str"/>
      <x:c r="AT560" s="5" t="str">
        <x:v>Batch 1 (First 1,000)</x:v>
      </x:c>
      <x:c r="AU560" s="5" t="n">
        <x:v>560</x:v>
      </x:c>
    </x:row>
    <x:row r="561" ht="60" customHeight="1">
      <x:c r="A561" s="5" t="n">
        <x:v>557</x:v>
      </x:c>
      <x:c r="B561" s="5" t="n">
        <x:v>1</x:v>
      </x:c>
      <x:c r="C561" s="10" t="str">
        <x:v>0402104012</x:v>
      </x:c>
      <x:c r="D561" s="5" t="str">
        <x:v>Barangay 1</x:v>
      </x:c>
      <x:c r="E561" s="5" t="str">
        <x:v>Carmona</x:v>
      </x:c>
      <x:c r="F561" s="5" t="str">
        <x:v>Cavite</x:v>
      </x:c>
      <x:c r="G561" s="11" t="str">
        <x:v>D - Other node or line within 3 km</x:v>
      </x:c>
      <x:c r="H561" s="12" t="n">
        <x:v>1.172076804009129</x:v>
      </x:c>
      <x:c r="I561" s="12" t="n">
        <x:v>1.3364277728848861</x:v>
      </x:c>
      <x:c r="J561" s="12" t="n">
        <x:v>1.172076804009129</x:v>
      </x:c>
      <x:c r="K561" s="12" t="n">
        <x:v>1.17</x:v>
      </x:c>
      <x:c r="L561" s="12" t="n">
        <x:v>0.0020768040091290185</x:v>
      </x:c>
      <x:c r="M561" s="12" t="n">
        <x:v>1.34</x:v>
      </x:c>
      <x:c r="N561" s="12" t="n">
        <x:v>-0.0035722271151139573</x:v>
      </x:c>
      <x:c r="O561" s="11" t="str">
        <x:v>BNL003 - TYPE 4A</x:v>
      </x:c>
      <x:c r="P561" s="11" t="str">
        <x:v>AE CRC005-BNL001-CLB001</x:v>
      </x:c>
      <x:c r="Q561" s="11" t="str">
        <x:v>Conditional - mapped route, status unverified</x:v>
      </x:c>
      <x:c r="R561" s="11" t="str">
        <x:v>Compare a routed node lateral with an approved line tap; survey crossings and permissions.</x:v>
      </x:c>
      <x:c r="S561" s="5" t="n">
        <x:v>3865</x:v>
      </x:c>
      <x:c r="T561" s="5" t="str">
        <x:v>Region IV-A (CALABARZON)</x:v>
      </x:c>
      <x:c r="U561" s="13" t="n">
        <x:v>14.298881</x:v>
      </x:c>
      <x:c r="V561" s="13" t="n">
        <x:v>121.048991</x:v>
      </x:c>
      <x:c r="W561" s="12" t="n">
        <x:v>1.1714837027733245</x:v>
      </x:c>
      <x:c r="X561" s="12" t="n">
        <x:v>1.3430465314493414</x:v>
      </x:c>
      <x:c r="Y561" s="12" t="n">
        <x:v>1.3364277728848861</x:v>
      </x:c>
      <x:c r="Z561" s="12" t="n">
        <x:v>5.108793538972065</x:v>
      </x:c>
      <x:c r="AA561" s="5" t="str">
        <x:v>BNL003 - TYPE 4A</x:v>
      </x:c>
      <x:c r="AB561" s="6" t="b">
        <x:v>1</x:v>
      </x:c>
      <x:c r="AC561" s="5" t="n">
        <x:v>4322</x:v>
      </x:c>
      <x:c r="AD561" s="13" t="n">
        <x:v>121.05913</x:v>
      </x:c>
      <x:c r="AE561" s="13" t="n">
        <x:v>14.29507777777778</x:v>
      </x:c>
      <x:c r="AF561" s="5" t="n">
        <x:v>4073</x:v>
      </x:c>
      <x:c r="AG561" s="13" t="n">
        <x:v>121.050026093908</x:v>
      </x:c>
      <x:c r="AH561" s="13" t="n">
        <x:v>14.31091759027693</x:v>
      </x:c>
      <x:c r="AI561" s="5" t="n">
        <x:v>4073</x:v>
      </x:c>
      <x:c r="AJ561" s="5" t="str">
        <x:v>Conditional - mapped route, status unverified</x:v>
      </x:c>
      <x:c r="AK561" s="5" t="n">
        <x:v>4183</x:v>
      </x:c>
      <x:c r="AL561" s="5" t="str">
        <x:v>BINAN</x:v>
      </x:c>
      <x:c r="AM561" s="5" t="str">
        <x:v>Tier 1B (Micro Drop, 1-3 km)</x:v>
      </x:c>
      <x:c r="AN561" s="14" t="n">
        <x:v>77.7</x:v>
      </x:c>
      <x:c r="AO561" s="14" t="n">
        <x:v>77.70568744981648</x:v>
      </x:c>
      <x:c r="AP561" s="14" t="n">
        <x:v>77.65883318849508</x:v>
      </x:c>
      <x:c r="AQ561" s="14" t="n">
        <x:v>77.61</x:v>
      </x:c>
      <x:c r="AR561" s="5" t="n">
        <x:v>291</x:v>
      </x:c>
      <x:c r="AS561" s="11" t="str">
        <x:v>Nearest screened line status requires confirmation</x:v>
      </x:c>
      <x:c r="AT561" s="5" t="str">
        <x:v>Batch 1 (First 1,000)</x:v>
      </x:c>
      <x:c r="AU561" s="5" t="n">
        <x:v>561</x:v>
      </x:c>
    </x:row>
    <x:row r="562" ht="60" customHeight="1">
      <x:c r="A562" s="5" t="n">
        <x:v>558</x:v>
      </x:c>
      <x:c r="B562" s="5" t="n">
        <x:v>1</x:v>
      </x:c>
      <x:c r="C562" s="10" t="str">
        <x:v>0500503025</x:v>
      </x:c>
      <x:c r="D562" s="5" t="str">
        <x:v>Kilicao</x:v>
      </x:c>
      <x:c r="E562" s="5" t="str">
        <x:v>Daraga</x:v>
      </x:c>
      <x:c r="F562" s="5" t="str">
        <x:v>Albay</x:v>
      </x:c>
      <x:c r="G562" s="11" t="str">
        <x:v>C - Line within 0.5 km; node over 1 km</x:v>
      </x:c>
      <x:c r="H562" s="12" t="n">
        <x:v>1.4780342030025042</x:v>
      </x:c>
      <x:c r="I562" s="12" t="n">
        <x:v>0.4612503566726879</x:v>
      </x:c>
      <x:c r="J562" s="12" t="n">
        <x:v>0.4612503566726879</x:v>
      </x:c>
      <x:c r="K562" s="12" t="n">
        <x:v>1.48</x:v>
      </x:c>
      <x:c r="L562" s="12" t="n">
        <x:v>-0.0019657969974957723</x:v>
      </x:c>
      <x:c r="M562" s="12" t="n">
        <x:v>0.46</x:v>
      </x:c>
      <x:c r="N562" s="12" t="n">
        <x:v>0.0012503566726878579</x:v>
      </x:c>
      <x:c r="O562" s="11" t="str">
        <x:v>DAA001- TYPE 2</x:v>
      </x:c>
      <x:c r="P562" s="11" t="str">
        <x:v>LEGAZPI LOOP</x:v>
      </x:c>
      <x:c r="Q562" s="11" t="str">
        <x:v>Stronger evidence - built or existing label</x:v>
      </x:c>
      <x:c r="R562" s="11" t="str">
        <x:v>Locate an authorized closure or handhole and confirm splicing/capacity; nearby cable alone is insufficient.</x:v>
      </x:c>
      <x:c r="S562" s="5" t="n">
        <x:v>3089</x:v>
      </x:c>
      <x:c r="T562" s="5" t="str">
        <x:v>Region V (Bicol Region)</x:v>
      </x:c>
      <x:c r="U562" s="13" t="n">
        <x:v>13.159979</x:v>
      </x:c>
      <x:c r="V562" s="13" t="n">
        <x:v>123.715475</x:v>
      </x:c>
      <x:c r="W562" s="12" t="n">
        <x:v>1.4848451337730477</x:v>
      </x:c>
      <x:c r="X562" s="12" t="n">
        <x:v>0.4624141790987539</x:v>
      </x:c>
      <x:c r="Y562" s="12" t="n">
        <x:v>0.4612503566726879</x:v>
      </x:c>
      <x:c r="Z562" s="12" t="n">
        <x:v>0.4612503566726879</x:v>
      </x:c>
      <x:c r="AA562" s="5" t="str">
        <x:v>DAA001- TYPE 2</x:v>
      </x:c>
      <x:c r="AB562" s="6" t="b">
        <x:v>1</x:v>
      </x:c>
      <x:c r="AC562" s="5" t="n">
        <x:v>4529</x:v>
      </x:c>
      <x:c r="AD562" s="13" t="n">
        <x:v>123.711723</x:v>
      </x:c>
      <x:c r="AE562" s="13" t="n">
        <x:v>13.14713500000001</x:v>
      </x:c>
      <x:c r="AF562" s="5" t="n">
        <x:v>4220</x:v>
      </x:c>
      <x:c r="AG562" s="13" t="n">
        <x:v>123.718175563192</x:v>
      </x:c>
      <x:c r="AH562" s="13" t="n">
        <x:v>13.15675739001866</x:v>
      </x:c>
      <x:c r="AI562" s="5" t="n">
        <x:v>4220</x:v>
      </x:c>
      <x:c r="AJ562" s="5" t="str">
        <x:v>Stronger evidence - built or existing label</x:v>
      </x:c>
      <x:c r="AK562" s="5" t="n">
        <x:v>4220</x:v>
      </x:c>
      <x:c r="AL562" s="5" t="str">
        <x:v>LEGAZPI LOOP</x:v>
      </x:c>
      <x:c r="AM562" s="5" t="str">
        <x:v>Tier 1B (Micro Drop, 1-3 km)</x:v>
      </x:c>
      <x:c r="AN562" s="14" t="n">
        <x:v>71</x:v>
      </x:c>
      <x:c r="AO562" s="14" t="n">
        <x:v>71.05877059052739</x:v>
      </x:c>
      <x:c r="AP562" s="14" t="n">
        <x:v>71.09879341785351</x:v>
      </x:c>
      <x:c r="AQ562" s="14" t="n">
        <x:v>77.59</x:v>
      </x:c>
      <x:c r="AR562" s="5" t="n">
        <x:v>362</x:v>
      </x:c>
      <x:c r="AS562" s="11" t="str">
        <x:v>Within 50 m of a screening threshold</x:v>
      </x:c>
      <x:c r="AT562" s="5" t="str">
        <x:v>Batch 1 (First 1,000)</x:v>
      </x:c>
      <x:c r="AU562" s="5" t="n">
        <x:v>562</x:v>
      </x:c>
    </x:row>
    <x:row r="563" ht="60" customHeight="1">
      <x:c r="A563" s="5" t="n">
        <x:v>559</x:v>
      </x:c>
      <x:c r="B563" s="5" t="n">
        <x:v>1</x:v>
      </x:c>
      <x:c r="C563" s="10" t="str">
        <x:v>0103314057</x:v>
      </x:c>
      <x:c r="D563" s="5" t="str">
        <x:v>Sevilla</x:v>
      </x:c>
      <x:c r="E563" s="5" t="str">
        <x:v>City of San Fernando</x:v>
      </x:c>
      <x:c r="F563" s="5" t="str">
        <x:v>La Union</x:v>
      </x:c>
      <x:c r="G563" s="11" t="str">
        <x:v>A - Node within 0.5 km</x:v>
      </x:c>
      <x:c r="H563" s="12" t="n">
        <x:v>0.43991747041855384</x:v>
      </x:c>
      <x:c r="I563" s="12" t="n">
        <x:v>0.2124305445994412</x:v>
      </x:c>
      <x:c r="J563" s="12" t="n">
        <x:v>0.2124305445994412</x:v>
      </x:c>
      <x:c r="K563" s="12" t="n">
        <x:v>0.44</x:v>
      </x:c>
      <x:c r="L563" s="12" t="n">
        <x:v>-0.00008252958144616684</x:v>
      </x:c>
      <x:c r="M563" s="12" t="n">
        <x:v>0.43</x:v>
      </x:c>
      <x:c r="N563" s="12" t="n">
        <x:v>-0.2175694554005588</x:v>
      </x:c>
      <x:c r="O563" s="11" t="str">
        <x:v>SFU001
-TYPE 2</x:v>
      </x:c>
      <x:c r="P563" s="11" t="str">
        <x:v>AGOO - SAN FERNANDO AERIAL_SEGMENT 0</x:v>
      </x:c>
      <x:c r="Q563" s="11" t="str">
        <x:v>Stronger evidence - built or existing label</x:v>
      </x:c>
      <x:c r="R563" s="11" t="str">
        <x:v>First survey: confirm node handoff, spare capacity and a feasible short route; co-location is not established.</x:v>
      </x:c>
      <x:c r="S563" s="5" t="n">
        <x:v>803</x:v>
      </x:c>
      <x:c r="T563" s="5" t="str">
        <x:v>Region I (Ilocos Region)</x:v>
      </x:c>
      <x:c r="U563" s="13" t="n">
        <x:v>16.602137</x:v>
      </x:c>
      <x:c r="V563" s="13" t="n">
        <x:v>120.321601</x:v>
      </x:c>
      <x:c r="W563" s="12" t="n">
        <x:v>0.43964516687768734</x:v>
      </x:c>
      <x:c r="X563" s="12" t="n">
        <x:v>0.369417382644633</x:v>
      </x:c>
      <x:c r="Y563" s="12" t="n">
        <x:v>0.2124305445994412</x:v>
      </x:c>
      <x:c r="Z563" s="12" t="n">
        <x:v>0.2124305445994412</x:v>
      </x:c>
      <x:c r="AA563" s="5" t="str">
        <x:v>SFU001
-TYPE 2</x:v>
      </x:c>
      <x:c r="AB563" s="6" t="b">
        <x:v>1</x:v>
      </x:c>
      <x:c r="AC563" s="5" t="n">
        <x:v>3715</x:v>
      </x:c>
      <x:c r="AD563" s="13" t="n">
        <x:v>120.3177440257914</x:v>
      </x:c>
      <x:c r="AE563" s="13" t="n">
        <x:v>16.6035409391264</x:v>
      </x:c>
      <x:c r="AF563" s="5" t="n">
        <x:v>3298</x:v>
      </x:c>
      <x:c r="AG563" s="13" t="n">
        <x:v>120.3197000999334</x:v>
      </x:c>
      <x:c r="AH563" s="13" t="n">
        <x:v>16.60156677713838</x:v>
      </x:c>
      <x:c r="AI563" s="5" t="n">
        <x:v>3298</x:v>
      </x:c>
      <x:c r="AJ563" s="5" t="str">
        <x:v>Stronger evidence - built or existing label</x:v>
      </x:c>
      <x:c r="AK563" s="5" t="n">
        <x:v>3298</x:v>
      </x:c>
      <x:c r="AL563" s="5" t="str">
        <x:v>AGOO - SAN FERNANDO AERIAL_SEGMENT 0</x:v>
      </x:c>
      <x:c r="AM563" s="5" t="str">
        <x:v>Tier 1A (Direct Coloc, &lt;1 km)</x:v>
      </x:c>
      <x:c r="AN563" s="14" t="n">
        <x:v>96.4</x:v>
      </x:c>
      <x:c r="AO563" s="14" t="n">
        <x:v>96.35817900415641</x:v>
      </x:c>
      <x:c r="AP563" s="14" t="n">
        <x:v>96.3605547382902</x:v>
      </x:c>
      <x:c r="AQ563" s="14" t="n">
        <x:v>77.59</x:v>
      </x:c>
      <x:c r="AR563" s="5" t="n">
        <x:v>920</x:v>
      </x:c>
      <x:c r="AS563" s="11" t="str">
        <x:v>Vertex distance not reproduced within 0.011 km</x:v>
      </x:c>
      <x:c r="AT563" s="5" t="str">
        <x:v>Batch 1 (First 1,000)</x:v>
      </x:c>
      <x:c r="AU563" s="5" t="n">
        <x:v>563</x:v>
      </x:c>
    </x:row>
    <x:row r="564" ht="60" customHeight="1">
      <x:c r="A564" s="5" t="n">
        <x:v>560</x:v>
      </x:c>
      <x:c r="B564" s="5" t="n">
        <x:v>1</x:v>
      </x:c>
      <x:c r="C564" s="10" t="str">
        <x:v>1130700170</x:v>
      </x:c>
      <x:c r="D564" s="5" t="str">
        <x:v>Barangay 37-D</x:v>
      </x:c>
      <x:c r="E564" s="5" t="str">
        <x:v>City of Davao</x:v>
      </x:c>
      <x:c r="F564" s="5" t="str">
        <x:v>Davao del Sur</x:v>
      </x:c>
      <x:c r="G564" s="11" t="str">
        <x:v>B - Node 0.5-1 km</x:v>
      </x:c>
      <x:c r="H564" s="12" t="n">
        <x:v>0.5522927160437366</x:v>
      </x:c>
      <x:c r="I564" s="12" t="n">
        <x:v>1.2251803446715317</x:v>
      </x:c>
      <x:c r="J564" s="12" t="n">
        <x:v>0.5522927160437366</x:v>
      </x:c>
      <x:c r="K564" s="12" t="n">
        <x:v>0.55</x:v>
      </x:c>
      <x:c r="L564" s="12" t="n">
        <x:v>0.002292716043736598</x:v>
      </x:c>
      <x:c r="M564" s="12" t="n">
        <x:v>0.3</x:v>
      </x:c>
      <x:c r="N564" s="12" t="n">
        <x:v>0.9251803446715317</x:v>
      </x:c>
      <x:c r="O564" s="11" t="str">
        <x:v>DCD007 - TYPE 3</x:v>
      </x:c>
      <x:c r="P564" s="11" t="str">
        <x:v>DAVAO CITY - TRENTO</x:v>
      </x:c>
      <x:c r="Q564" s="11" t="str">
        <x:v>Stronger evidence - built or existing label</x:v>
      </x:c>
      <x:c r="R564" s="11" t="str">
        <x:v>Survey a short node lateral; confirm port/fiber capacity, access and route.</x:v>
      </x:c>
      <x:c r="S564" s="5" t="n">
        <x:v>1041</x:v>
      </x:c>
      <x:c r="T564" s="5" t="str">
        <x:v>Region XI (Davao Region)</x:v>
      </x:c>
      <x:c r="U564" s="13" t="n">
        <x:v>7.063338</x:v>
      </x:c>
      <x:c r="V564" s="13" t="n">
        <x:v>125.614106</x:v>
      </x:c>
      <x:c r="W564" s="12" t="n">
        <x:v>0.5549770258552197</x:v>
      </x:c>
      <x:c r="X564" s="12" t="n">
        <x:v>0.1013939954495784</x:v>
      </x:c>
      <x:c r="Y564" s="12" t="n">
        <x:v>0.10098140862208276</x:v>
      </x:c>
      <x:c r="Z564" s="12" t="n">
        <x:v>1.2251803446715317</x:v>
      </x:c>
      <x:c r="AA564" s="5" t="str">
        <x:v>DCD007 - TYPE 3</x:v>
      </x:c>
      <x:c r="AB564" s="6" t="b">
        <x:v>1</x:v>
      </x:c>
      <x:c r="AC564" s="5" t="n">
        <x:v>5243</x:v>
      </x:c>
      <x:c r="AD564" s="13" t="n">
        <x:v>125.6126000000185</x:v>
      </x:c>
      <x:c r="AE564" s="13" t="n">
        <x:v>7.068100000103855</x:v>
      </x:c>
      <x:c r="AF564" s="5" t="n">
        <x:v>5075</x:v>
      </x:c>
      <x:c r="AG564" s="13" t="n">
        <x:v>125.60690252140306</x:v>
      </x:c>
      <x:c r="AH564" s="13" t="n">
        <x:v>7.071761024531178</x:v>
      </x:c>
      <x:c r="AI564" s="5" t="n">
        <x:v>5142</x:v>
      </x:c>
      <x:c r="AJ564" s="5" t="str">
        <x:v>Excluded - no cable or not built</x:v>
      </x:c>
      <x:c r="AK564" s="5" t="n">
        <x:v>5075</x:v>
      </x:c>
      <x:c r="AL564" s="5" t="str">
        <x:v>DAVAO CITY - TRENTO</x:v>
      </x:c>
      <x:c r="AM564" s="5" t="str">
        <x:v>Tier 1A (Direct Coloc, &lt;1 km)</x:v>
      </x:c>
      <x:c r="AN564" s="14" t="n">
        <x:v>93.1</x:v>
      </x:c>
      <x:c r="AO564" s="14" t="n">
        <x:v>93.24906126116026</x:v>
      </x:c>
      <x:c r="AP564" s="14" t="n">
        <x:v>93.18546341343016</x:v>
      </x:c>
      <x:c r="AQ564" s="14" t="n">
        <x:v>77.58</x:v>
      </x:c>
      <x:c r="AR564" s="5" t="n">
        <x:v>530</x:v>
      </x:c>
      <x:c r="AS564" s="11" t="str">
        <x:v>Vertex distance not reproduced within 0.011 km; Screened route is &gt;0.5 km farther; Nearest raw line excluded from fiber screening</x:v>
      </x:c>
      <x:c r="AT564" s="5" t="str">
        <x:v>Batch 1 (First 1,000)</x:v>
      </x:c>
      <x:c r="AU564" s="5" t="n">
        <x:v>564</x:v>
      </x:c>
    </x:row>
    <x:row r="565" ht="60" customHeight="1">
      <x:c r="A565" s="5" t="n">
        <x:v>561</x:v>
      </x:c>
      <x:c r="B565" s="5" t="n">
        <x:v>1</x:v>
      </x:c>
      <x:c r="C565" s="10" t="str">
        <x:v>1630400071</x:v>
      </x:c>
      <x:c r="D565" s="5" t="str">
        <x:v>Ong Yiu Pob.</x:v>
      </x:c>
      <x:c r="E565" s="5" t="str">
        <x:v>City of Butuan</x:v>
      </x:c>
      <x:c r="F565" s="5" t="str">
        <x:v>Agusan del Norte</x:v>
      </x:c>
      <x:c r="G565" s="11" t="str">
        <x:v>B - Node 0.5-1 km</x:v>
      </x:c>
      <x:c r="H565" s="12" t="n">
        <x:v>0.5519837507659179</x:v>
      </x:c>
      <x:c r="I565" s="12" t="n">
        <x:v>0.4557348305497929</x:v>
      </x:c>
      <x:c r="J565" s="12" t="n">
        <x:v>0.4557348305497929</x:v>
      </x:c>
      <x:c r="K565" s="12" t="n">
        <x:v>0.55</x:v>
      </x:c>
      <x:c r="L565" s="12" t="n">
        <x:v>0.0019837507659178355</x:v>
      </x:c>
      <x:c r="M565" s="12" t="n">
        <x:v>0.24</x:v>
      </x:c>
      <x:c r="N565" s="12" t="n">
        <x:v>0.21573483054979292</x:v>
      </x:c>
      <x:c r="O565" s="11" t="str">
        <x:v>BTA001 - TYPE 3</x:v>
      </x:c>
      <x:c r="P565" s="11" t="str">
        <x:v>4517</x:v>
      </x:c>
      <x:c r="Q565" s="11" t="str">
        <x:v>Conditional - mapped route, status unverified</x:v>
      </x:c>
      <x:c r="R565" s="11" t="str">
        <x:v>Survey a short node lateral; confirm port/fiber capacity, access and route.</x:v>
      </x:c>
      <x:c r="S565" s="5" t="n">
        <x:v>1040</x:v>
      </x:c>
      <x:c r="T565" s="5" t="str">
        <x:v>Region XIII (Caraga)</x:v>
      </x:c>
      <x:c r="U565" s="13" t="n">
        <x:v>8.955833</x:v>
      </x:c>
      <x:c r="V565" s="13" t="n">
        <x:v>125.536944</x:v>
      </x:c>
      <x:c r="W565" s="12" t="n">
        <x:v>0.5545695178126958</x:v>
      </x:c>
      <x:c r="X565" s="12" t="n">
        <x:v>0.10580067433216198</x:v>
      </x:c>
      <x:c r="Y565" s="12" t="n">
        <x:v>0.08494969696274017</x:v>
      </x:c>
      <x:c r="Z565" s="12" t="n">
        <x:v>0.8976792394380811</x:v>
      </x:c>
      <x:c r="AA565" s="5" t="str">
        <x:v>BTA001 - TYPE 3</x:v>
      </x:c>
      <x:c r="AB565" s="6" t="b">
        <x:v>1</x:v>
      </x:c>
      <x:c r="AC565" s="5" t="n">
        <x:v>5177</x:v>
      </x:c>
      <x:c r="AD565" s="13" t="n">
        <x:v>125.5385659933135</x:v>
      </x:c>
      <x:c r="AE565" s="13" t="n">
        <x:v>8.951110007776768</x:v>
      </x:c>
      <x:c r="AF565" s="5" t="n">
        <x:v>5106</x:v>
      </x:c>
      <x:c r="AG565" s="13" t="n">
        <x:v>125.537502</x:v>
      </x:c>
      <x:c r="AH565" s="13" t="n">
        <x:v>8.95175</x:v>
      </x:c>
      <x:c r="AI565" s="5" t="n">
        <x:v>5107</x:v>
      </x:c>
      <x:c r="AJ565" s="5" t="str">
        <x:v>Excluded - planned or ongoing</x:v>
      </x:c>
      <x:c r="AK565" s="5" t="n">
        <x:v>5079</x:v>
      </x:c>
      <x:c r="AL565" s="5" t="str">
        <x:v>TRENTO -  BUENAVISTA CLS</x:v>
      </x:c>
      <x:c r="AM565" s="5" t="str">
        <x:v>Tier 1A (Direct Coloc, &lt;1 km)</x:v>
      </x:c>
      <x:c r="AN565" s="14" t="n">
        <x:v>93.1</x:v>
      </x:c>
      <x:c r="AO565" s="14" t="n">
        <x:v>93.24906126116026</x:v>
      </x:c>
      <x:c r="AP565" s="14" t="n">
        <x:v>93.19403099454145</x:v>
      </x:c>
      <x:c r="AQ565" s="14" t="n">
        <x:v>77.58</x:v>
      </x:c>
      <x:c r="AR565" s="5" t="n">
        <x:v>403</x:v>
      </x:c>
      <x:c r="AS565" s="11" t="str">
        <x:v>Vertex distance not reproduced within 0.011 km; Nearest raw line excluded from fiber screening; Nearest screened line status requires confirmation; Within 50 m of a screening threshold</x:v>
      </x:c>
      <x:c r="AT565" s="5" t="str">
        <x:v>Batch 1 (First 1,000)</x:v>
      </x:c>
      <x:c r="AU565" s="5" t="n">
        <x:v>565</x:v>
      </x:c>
    </x:row>
    <x:row r="566" ht="60" customHeight="1">
      <x:c r="A566" s="5" t="n">
        <x:v>562</x:v>
      </x:c>
      <x:c r="B566" s="5" t="n">
        <x:v>1</x:v>
      </x:c>
      <x:c r="C566" s="10" t="str">
        <x:v>0704603006</x:v>
      </x:c>
      <x:c r="D566" s="5" t="str">
        <x:v>Combado</x:v>
      </x:c>
      <x:c r="E566" s="5" t="str">
        <x:v>Bacong</x:v>
      </x:c>
      <x:c r="F566" s="5" t="str">
        <x:v>Negros Oriental</x:v>
      </x:c>
      <x:c r="G566" s="11" t="str">
        <x:v>D - Other node or line within 3 km</x:v>
      </x:c>
      <x:c r="H566" s="12" t="n">
        <x:v>1.451772625238469</x:v>
      </x:c>
      <x:c r="I566" s="12" t="n">
        <x:v>1.3503367550389938</x:v>
      </x:c>
      <x:c r="J566" s="12" t="n">
        <x:v>1.3503367550389938</x:v>
      </x:c>
      <x:c r="K566" s="12" t="n">
        <x:v>1.45</x:v>
      </x:c>
      <x:c r="L566" s="12" t="n">
        <x:v>0.0017726252384691055</x:v>
      </x:c>
      <x:c r="M566" s="12" t="n">
        <x:v>1.44</x:v>
      </x:c>
      <x:c r="N566" s="12" t="n">
        <x:v>-0.0896632449610062</x:v>
      </x:c>
      <x:c r="O566" s="11" t="str">
        <x:v>BCN001 - CLS</x:v>
      </x:c>
      <x:c r="P566" s="11" t="str">
        <x:v>FRONTHAUL-BACONG</x:v>
      </x:c>
      <x:c r="Q566" s="11" t="str">
        <x:v>Stronger evidence - built or existing label</x:v>
      </x:c>
      <x:c r="R566" s="11" t="str">
        <x:v>Compare a routed node lateral with an approved line tap; survey crossings and permissions.</x:v>
      </x:c>
      <x:c r="S566" s="5" t="n">
        <x:v>4112</x:v>
      </x:c>
      <x:c r="T566" s="5" t="str">
        <x:v>Region VII (Central Visayas)</x:v>
      </x:c>
      <x:c r="U566" s="13" t="n">
        <x:v>9.250611</x:v>
      </x:c>
      <x:c r="V566" s="13" t="n">
        <x:v>123.276521</x:v>
      </x:c>
      <x:c r="W566" s="12" t="n">
        <x:v>1.4502643209288575</x:v>
      </x:c>
      <x:c r="X566" s="12" t="n">
        <x:v>1.3407830665952323</x:v>
      </x:c>
      <x:c r="Y566" s="12" t="n">
        <x:v>1.3422349976197352</x:v>
      </x:c>
      <x:c r="Z566" s="12" t="n">
        <x:v>1.3503367550389938</x:v>
      </x:c>
      <x:c r="AA566" s="5" t="str">
        <x:v>BCN001 - CLS</x:v>
      </x:c>
      <x:c r="AB566" s="6" t="b">
        <x:v>1</x:v>
      </x:c>
      <x:c r="AC566" s="5" t="n">
        <x:v>4770</x:v>
      </x:c>
      <x:c r="AD566" s="13" t="n">
        <x:v>123.2895650001183</x:v>
      </x:c>
      <x:c r="AE566" s="13" t="n">
        <x:v>9.25269899909994</x:v>
      </x:c>
      <x:c r="AF566" s="5" t="n">
        <x:v>5024</x:v>
      </x:c>
      <x:c r="AG566" s="13" t="n">
        <x:v>123.2886790464812</x:v>
      </x:c>
      <x:c r="AH566" s="13" t="n">
        <x:v>9.252389163010342</x:v>
      </x:c>
      <x:c r="AI566" s="5" t="n">
        <x:v>5072</x:v>
      </x:c>
      <x:c r="AJ566" s="5" t="str">
        <x:v>Excluded - submarine folder</x:v>
      </x:c>
      <x:c r="AK566" s="5" t="n">
        <x:v>5024</x:v>
      </x:c>
      <x:c r="AL566" s="5" t="str">
        <x:v>FRONTHAUL-BACONG</x:v>
      </x:c>
      <x:c r="AM566" s="5" t="str">
        <x:v>Tier 1B (Micro Drop, 1-3 km)</x:v>
      </x:c>
      <x:c r="AN566" s="14" t="n">
        <x:v>71.7</x:v>
      </x:c>
      <x:c r="AO566" s="14" t="n">
        <x:v>71.67242143691608</x:v>
      </x:c>
      <x:c r="AP566" s="14" t="n">
        <x:v>71.63599150382694</x:v>
      </x:c>
      <x:c r="AQ566" s="14" t="n">
        <x:v>77.57</x:v>
      </x:c>
      <x:c r="AR566" s="5" t="n">
        <x:v>309</x:v>
      </x:c>
      <x:c r="AS566" s="11" t="str">
        <x:v>Vertex distance not reproduced within 0.011 km; Nearest raw line excluded from fiber screening</x:v>
      </x:c>
      <x:c r="AT566" s="5" t="str">
        <x:v>Batch 1 (First 1,000)</x:v>
      </x:c>
      <x:c r="AU566" s="5" t="n">
        <x:v>566</x:v>
      </x:c>
    </x:row>
    <x:row r="567" ht="60" customHeight="1">
      <x:c r="A567" s="5" t="n">
        <x:v>563</x:v>
      </x:c>
      <x:c r="B567" s="5" t="n">
        <x:v>1</x:v>
      </x:c>
      <x:c r="C567" s="10" t="str">
        <x:v>1606801015</x:v>
      </x:c>
      <x:c r="D567" s="5" t="str">
        <x:v>Poblacion</x:v>
      </x:c>
      <x:c r="E567" s="5" t="str">
        <x:v>Barobo</x:v>
      </x:c>
      <x:c r="F567" s="5" t="str">
        <x:v>Surigao del Sur</x:v>
      </x:c>
      <x:c r="G567" s="11" t="str">
        <x:v>B - Node 0.5-1 km</x:v>
      </x:c>
      <x:c r="H567" s="12" t="n">
        <x:v>0.5536645325744064</x:v>
      </x:c>
      <x:c r="I567" s="12" t="n">
        <x:v>0.14021036602498216</x:v>
      </x:c>
      <x:c r="J567" s="12" t="n">
        <x:v>0.14021036602498216</x:v>
      </x:c>
      <x:c r="K567" s="12" t="n">
        <x:v>0.56</x:v>
      </x:c>
      <x:c r="L567" s="12" t="n">
        <x:v>-0.006335467425593655</x:v>
      </x:c>
      <x:c r="M567" s="12" t="n">
        <x:v>0.14</x:v>
      </x:c>
      <x:c r="N567" s="12" t="n">
        <x:v>0.00021036602498214485</x:v>
      </x:c>
      <x:c r="O567" s="11" t="str">
        <x:v>BRO001 - TYPE 2</x:v>
      </x:c>
      <x:c r="P567" s="11" t="str">
        <x:v>Route</x:v>
      </x:c>
      <x:c r="Q567" s="11" t="str">
        <x:v>Conditional - mapped route, status unverified</x:v>
      </x:c>
      <x:c r="R567" s="11" t="str">
        <x:v>Survey a short node lateral; confirm port/fiber capacity, access and route.</x:v>
      </x:c>
      <x:c r="S567" s="5" t="n">
        <x:v>1045</x:v>
      </x:c>
      <x:c r="T567" s="5" t="str">
        <x:v>Region XIII (Caraga)</x:v>
      </x:c>
      <x:c r="U567" s="13" t="n">
        <x:v>8.533337</x:v>
      </x:c>
      <x:c r="V567" s="13" t="n">
        <x:v>126.122499</x:v>
      </x:c>
      <x:c r="W567" s="12" t="n">
        <x:v>0.5557752356216964</x:v>
      </x:c>
      <x:c r="X567" s="12" t="n">
        <x:v>0.14006302051505662</x:v>
      </x:c>
      <x:c r="Y567" s="12" t="n">
        <x:v>0.14021036602498216</x:v>
      </x:c>
      <x:c r="Z567" s="12" t="n">
        <x:v>16.256158318545648</x:v>
      </x:c>
      <x:c r="AA567" s="5" t="str">
        <x:v>BRO001 - TYPE 2</x:v>
      </x:c>
      <x:c r="AB567" s="6" t="b">
        <x:v>1</x:v>
      </x:c>
      <x:c r="AC567" s="5" t="n">
        <x:v>5321</x:v>
      </x:c>
      <x:c r="AD567" s="13" t="n">
        <x:v>126.1200334173666</x:v>
      </x:c>
      <x:c r="AE567" s="13" t="n">
        <x:v>8.528973886976974</x:v>
      </x:c>
      <x:c r="AF567" s="5" t="n">
        <x:v>5109</x:v>
      </x:c>
      <x:c r="AG567" s="13" t="n">
        <x:v>126.1212392</x:v>
      </x:c>
      <x:c r="AH567" s="13" t="n">
        <x:v>8.5335227</x:v>
      </x:c>
      <x:c r="AI567" s="5" t="n">
        <x:v>5109</x:v>
      </x:c>
      <x:c r="AJ567" s="5" t="str">
        <x:v>Conditional - mapped route, status unverified</x:v>
      </x:c>
      <x:c r="AK567" s="5" t="n">
        <x:v>5079</x:v>
      </x:c>
      <x:c r="AL567" s="5" t="str">
        <x:v>TRENTO -  BUENAVISTA CLS</x:v>
      </x:c>
      <x:c r="AM567" s="5" t="str">
        <x:v>Tier 1A (Direct Coloc, &lt;1 km)</x:v>
      </x:c>
      <x:c r="AN567" s="14" t="n">
        <x:v>93.1</x:v>
      </x:c>
      <x:c r="AO567" s="14" t="n">
        <x:v>92.97202637161938</x:v>
      </x:c>
      <x:c r="AP567" s="14" t="n">
        <x:v>93.14743371111454</x:v>
      </x:c>
      <x:c r="AQ567" s="14" t="n">
        <x:v>77.57</x:v>
      </x:c>
      <x:c r="AR567" s="5" t="n">
        <x:v>1074</x:v>
      </x:c>
      <x:c r="AS567" s="11" t="str">
        <x:v>Nearest screened line status requires confirmation</x:v>
      </x:c>
      <x:c r="AT567" s="5" t="str">
        <x:v>Batch 1 (First 1,000)</x:v>
      </x:c>
      <x:c r="AU567" s="5" t="n">
        <x:v>567</x:v>
      </x:c>
    </x:row>
    <x:row r="568" ht="60" customHeight="1">
      <x:c r="A568" s="5" t="n">
        <x:v>564</x:v>
      </x:c>
      <x:c r="B568" s="5" t="n">
        <x:v>1</x:v>
      </x:c>
      <x:c r="C568" s="10" t="str">
        <x:v>1001317029</x:v>
      </x:c>
      <x:c r="D568" s="5" t="str">
        <x:v>Puntian</x:v>
      </x:c>
      <x:c r="E568" s="5" t="str">
        <x:v>Quezon</x:v>
      </x:c>
      <x:c r="F568" s="5" t="str">
        <x:v>Bukidnon</x:v>
      </x:c>
      <x:c r="G568" s="11" t="str">
        <x:v>A - Node within 0.5 km</x:v>
      </x:c>
      <x:c r="H568" s="12" t="n">
        <x:v>0.1272934787535921</x:v>
      </x:c>
      <x:c r="I568" s="12" t="n">
        <x:v>0.06850437479432815</x:v>
      </x:c>
      <x:c r="J568" s="12" t="n">
        <x:v>0.06850437479432815</x:v>
      </x:c>
      <x:c r="K568" s="12" t="n">
        <x:v>0.13</x:v>
      </x:c>
      <x:c r="L568" s="12" t="n">
        <x:v>-0.0027065212464079114</x:v>
      </x:c>
      <x:c r="M568" s="12" t="n">
        <x:v>0.07</x:v>
      </x:c>
      <x:c r="N568" s="12" t="n">
        <x:v>-0.001495625205671855</x:v>
      </x:c>
      <x:c r="O568" s="11" t="str">
        <x:v>KTB002 - BP</x:v>
      </x:c>
      <x:c r="P568" s="11" t="str">
        <x:v>MALAYBALAY - KITAOTAO</x:v>
      </x:c>
      <x:c r="Q568" s="11" t="str">
        <x:v>Stronger evidence - built or existing label</x:v>
      </x:c>
      <x:c r="R568" s="11" t="str">
        <x:v>First survey: confirm node handoff, spare capacity and a feasible short route; co-location is not established.</x:v>
      </x:c>
      <x:c r="S568" s="5" t="n">
        <x:v>126</x:v>
      </x:c>
      <x:c r="T568" s="5" t="str">
        <x:v>Region X (Northern Mindanao)</x:v>
      </x:c>
      <x:c r="U568" s="13" t="n">
        <x:v>7.608306</x:v>
      </x:c>
      <x:c r="V568" s="13" t="n">
        <x:v>125.11199</x:v>
      </x:c>
      <x:c r="W568" s="12" t="n">
        <x:v>0.12718634167324103</x:v>
      </x:c>
      <x:c r="X568" s="12" t="n">
        <x:v>0.0702643365500782</x:v>
      </x:c>
      <x:c r="Y568" s="12" t="n">
        <x:v>0.06850437479432815</x:v>
      </x:c>
      <x:c r="Z568" s="12" t="n">
        <x:v>0.06850437479432815</x:v>
      </x:c>
      <x:c r="AA568" s="5" t="str">
        <x:v>KTB002 - BP</x:v>
      </x:c>
      <x:c r="AB568" s="6" t="b">
        <x:v>1</x:v>
      </x:c>
      <x:c r="AC568" s="5" t="n">
        <x:v>5206</x:v>
      </x:c>
      <x:c r="AD568" s="13" t="n">
        <x:v>125.1131139994262</x:v>
      </x:c>
      <x:c r="AE568" s="13" t="n">
        <x:v>7.608046997561751</x:v>
      </x:c>
      <x:c r="AF568" s="5" t="n">
        <x:v>5078</x:v>
      </x:c>
      <x:c r="AG568" s="13" t="n">
        <x:v>125.11213299204401</x:v>
      </x:c>
      <x:c r="AH568" s="13" t="n">
        <x:v>7.60770323107083</x:v>
      </x:c>
      <x:c r="AI568" s="5" t="n">
        <x:v>5078</x:v>
      </x:c>
      <x:c r="AJ568" s="5" t="str">
        <x:v>Stronger evidence - built or existing label</x:v>
      </x:c>
      <x:c r="AK568" s="5" t="n">
        <x:v>5078</x:v>
      </x:c>
      <x:c r="AL568" s="5" t="str">
        <x:v>MALAYBALAY - KITAOTAO</x:v>
      </x:c>
      <x:c r="AM568" s="5" t="str">
        <x:v>Tier 1A (Direct Coloc, &lt;1 km)</x:v>
      </x:c>
      <x:c r="AN568" s="14" t="n">
        <x:v>100</x:v>
      </x:c>
      <x:c r="AO568" s="14" t="n">
        <x:v>100</x:v>
      </x:c>
      <x:c r="AP568" s="14" t="n">
        <x:v>100</x:v>
      </x:c>
      <x:c r="AQ568" s="14" t="n">
        <x:v>77.55</x:v>
      </x:c>
      <x:c r="AR568" s="5" t="n">
        <x:v>196</x:v>
      </x:c>
      <x:c r="AS568" s="11" t="str"/>
      <x:c r="AT568" s="5" t="str">
        <x:v>Batch 1 (First 1,000)</x:v>
      </x:c>
      <x:c r="AU568" s="5" t="n">
        <x:v>568</x:v>
      </x:c>
    </x:row>
    <x:row r="569" ht="60" customHeight="1">
      <x:c r="A569" s="5" t="n">
        <x:v>565</x:v>
      </x:c>
      <x:c r="B569" s="5" t="n">
        <x:v>1</x:v>
      </x:c>
      <x:c r="C569" s="10" t="str">
        <x:v>0401009013</x:v>
      </x:c>
      <x:c r="D569" s="5" t="str">
        <x:v>San Felipe</x:v>
      </x:c>
      <x:c r="E569" s="5" t="str">
        <x:v>Cuenca</x:v>
      </x:c>
      <x:c r="F569" s="5" t="str">
        <x:v>Batangas</x:v>
      </x:c>
      <x:c r="G569" s="11" t="str">
        <x:v>C - Line within 0.5 km; node over 1 km</x:v>
      </x:c>
      <x:c r="H569" s="12" t="n">
        <x:v>1.2592227525292181</x:v>
      </x:c>
      <x:c r="I569" s="12" t="n">
        <x:v>0.27477211834871207</x:v>
      </x:c>
      <x:c r="J569" s="12" t="n">
        <x:v>0.27477211834871207</x:v>
      </x:c>
      <x:c r="K569" s="12" t="n">
        <x:v>1.26</x:v>
      </x:c>
      <x:c r="L569" s="12" t="n">
        <x:v>-0.0007772474707818944</x:v>
      </x:c>
      <x:c r="M569" s="12" t="n">
        <x:v>0.76</x:v>
      </x:c>
      <x:c r="N569" s="12" t="n">
        <x:v>-0.48522788165128794</x:v>
      </x:c>
      <x:c r="O569" s="11" t="str">
        <x:v>CUE001 - BP</x:v>
      </x:c>
      <x:c r="P569" s="11" t="str">
        <x:v>UG BUN001 TO SSB001</x:v>
      </x:c>
      <x:c r="Q569" s="11" t="str">
        <x:v>Conditional - mapped route, status unverified</x:v>
      </x:c>
      <x:c r="R569" s="11" t="str">
        <x:v>Locate an authorized closure or handhole and confirm splicing/capacity; nearby cable alone is insufficient.</x:v>
      </x:c>
      <x:c r="S569" s="5" t="n">
        <x:v>2871</x:v>
      </x:c>
      <x:c r="T569" s="5" t="str">
        <x:v>Region IV-A (CALABARZON)</x:v>
      </x:c>
      <x:c r="U569" s="13" t="n">
        <x:v>13.891387</x:v>
      </x:c>
      <x:c r="V569" s="13" t="n">
        <x:v>121.039912</x:v>
      </x:c>
      <x:c r="W569" s="12" t="n">
        <x:v>1.2604990846181356</x:v>
      </x:c>
      <x:c r="X569" s="12" t="n">
        <x:v>0.7610558770142267</x:v>
      </x:c>
      <x:c r="Y569" s="12" t="n">
        <x:v>0.27477211834871207</x:v>
      </x:c>
      <x:c r="Z569" s="12" t="n">
        <x:v>6.587784389937832</x:v>
      </x:c>
      <x:c r="AA569" s="5" t="str">
        <x:v>CUE001 - BP</x:v>
      </x:c>
      <x:c r="AB569" s="6" t="b">
        <x:v>1</x:v>
      </x:c>
      <x:c r="AC569" s="5" t="n">
        <x:v>4276</x:v>
      </x:c>
      <x:c r="AD569" s="13" t="n">
        <x:v>121.049189352923</x:v>
      </x:c>
      <x:c r="AE569" s="13" t="n">
        <x:v>13.89827159631543</x:v>
      </x:c>
      <x:c r="AF569" s="5" t="n">
        <x:v>4053</x:v>
      </x:c>
      <x:c r="AG569" s="13" t="n">
        <x:v>121.04199076856841</x:v>
      </x:c>
      <x:c r="AH569" s="13" t="n">
        <x:v>13.889957405852476</x:v>
      </x:c>
      <x:c r="AI569" s="5" t="n">
        <x:v>4053</x:v>
      </x:c>
      <x:c r="AJ569" s="5" t="str">
        <x:v>Conditional - mapped route, status unverified</x:v>
      </x:c>
      <x:c r="AK569" s="5" t="n">
        <x:v>4190</x:v>
      </x:c>
      <x:c r="AL569" s="5" t="str">
        <x:v>TANAUAN - SAN JOSE</x:v>
      </x:c>
      <x:c r="AM569" s="5" t="str">
        <x:v>Tier 1B (Micro Drop, 1-3 km)</x:v>
      </x:c>
      <x:c r="AN569" s="14" t="n">
        <x:v>75.7</x:v>
      </x:c>
      <x:c r="AO569" s="14" t="n">
        <x:v>75.70468198150567</x:v>
      </x:c>
      <x:c r="AP569" s="14" t="n">
        <x:v>75.72170711949758</x:v>
      </x:c>
      <x:c r="AQ569" s="14" t="n">
        <x:v>77.55</x:v>
      </x:c>
      <x:c r="AR569" s="5" t="n">
        <x:v>334</x:v>
      </x:c>
      <x:c r="AS569" s="11" t="str">
        <x:v>Nearest screened line status requires confirmation</x:v>
      </x:c>
      <x:c r="AT569" s="5" t="str">
        <x:v>Batch 1 (First 1,000)</x:v>
      </x:c>
      <x:c r="AU569" s="5" t="n">
        <x:v>569</x:v>
      </x:c>
    </x:row>
    <x:row r="570" ht="60" customHeight="1">
      <x:c r="A570" s="5" t="n">
        <x:v>566</x:v>
      </x:c>
      <x:c r="B570" s="5" t="n">
        <x:v>1</x:v>
      </x:c>
      <x:c r="C570" s="10" t="str">
        <x:v>0103307032</x:v>
      </x:c>
      <x:c r="D570" s="5" t="str">
        <x:v>Pugo</x:v>
      </x:c>
      <x:c r="E570" s="5" t="str">
        <x:v>Bauang</x:v>
      </x:c>
      <x:c r="F570" s="5" t="str">
        <x:v>La Union</x:v>
      </x:c>
      <x:c r="G570" s="11" t="str">
        <x:v>B - Node 0.5-1 km</x:v>
      </x:c>
      <x:c r="H570" s="12" t="n">
        <x:v>0.949398019171283</x:v>
      </x:c>
      <x:c r="I570" s="12" t="n">
        <x:v>0.8062885997062597</x:v>
      </x:c>
      <x:c r="J570" s="12" t="n">
        <x:v>0.8062885997062597</x:v>
      </x:c>
      <x:c r="K570" s="12" t="n">
        <x:v>0.95</x:v>
      </x:c>
      <x:c r="L570" s="12" t="n">
        <x:v>-0.0006019808287169859</x:v>
      </x:c>
      <x:c r="M570" s="12" t="n">
        <x:v>0.81</x:v>
      </x:c>
      <x:c r="N570" s="12" t="n">
        <x:v>-0.0037114002937403967</x:v>
      </x:c>
      <x:c r="O570" s="11" t="str">
        <x:v>BUU001 - TYPE 3</x:v>
      </x:c>
      <x:c r="P570" s="11" t="str">
        <x:v>SEGMENT 0 (AGOO - SAN FERNANDO)</x:v>
      </x:c>
      <x:c r="Q570" s="11" t="str">
        <x:v>Stronger evidence - built or existing label</x:v>
      </x:c>
      <x:c r="R570" s="11" t="str">
        <x:v>Survey a short node lateral; confirm port/fiber capacity, access and route.</x:v>
      </x:c>
      <x:c r="S570" s="5" t="n">
        <x:v>1865</x:v>
      </x:c>
      <x:c r="T570" s="5" t="str">
        <x:v>Region I (Ilocos Region)</x:v>
      </x:c>
      <x:c r="U570" s="13" t="n">
        <x:v>16.527436</x:v>
      </x:c>
      <x:c r="V570" s="13" t="n">
        <x:v>120.322281</x:v>
      </x:c>
      <x:c r="W570" s="12" t="n">
        <x:v>0.9509691928408275</x:v>
      </x:c>
      <x:c r="X570" s="12" t="n">
        <x:v>0.8051685909169947</x:v>
      </x:c>
      <x:c r="Y570" s="12" t="n">
        <x:v>0.8062885997062597</x:v>
      </x:c>
      <x:c r="Z570" s="12" t="n">
        <x:v>0.8062885997062597</x:v>
      </x:c>
      <x:c r="AA570" s="5" t="str">
        <x:v>BUU001 - TYPE 3</x:v>
      </x:c>
      <x:c r="AB570" s="6" t="b">
        <x:v>1</x:v>
      </x:c>
      <x:c r="AC570" s="5" t="n">
        <x:v>3710</x:v>
      </x:c>
      <x:c r="AD570" s="13" t="n">
        <x:v>120.3286233987268</x:v>
      </x:c>
      <x:c r="AE570" s="13" t="n">
        <x:v>16.53345029927382</x:v>
      </x:c>
      <x:c r="AF570" s="5" t="n">
        <x:v>3266</x:v>
      </x:c>
      <x:c r="AG570" s="13" t="n">
        <x:v>120.32983381747</x:v>
      </x:c>
      <x:c r="AH570" s="13" t="n">
        <x:v>16.52737103218531</x:v>
      </x:c>
      <x:c r="AI570" s="5" t="n">
        <x:v>3266</x:v>
      </x:c>
      <x:c r="AJ570" s="5" t="str">
        <x:v>Stronger evidence - built or existing label</x:v>
      </x:c>
      <x:c r="AK570" s="5" t="n">
        <x:v>3266</x:v>
      </x:c>
      <x:c r="AL570" s="5" t="str">
        <x:v>SEGMENT 0 (AGOO - SAN FERNANDO)</x:v>
      </x:c>
      <x:c r="AM570" s="5" t="str">
        <x:v>Tier 1A (Direct Coloc, &lt;1 km)</x:v>
      </x:c>
      <x:c r="AN570" s="14" t="n">
        <x:v>82.8</x:v>
      </x:c>
      <x:c r="AO570" s="14" t="n">
        <x:v>82.8573572511393</x:v>
      </x:c>
      <x:c r="AP570" s="14" t="n">
        <x:v>82.87197829545369</x:v>
      </x:c>
      <x:c r="AQ570" s="14" t="n">
        <x:v>77.54</x:v>
      </x:c>
      <x:c r="AR570" s="5" t="n">
        <x:v>270</x:v>
      </x:c>
      <x:c r="AS570" s="11" t="str"/>
      <x:c r="AT570" s="5" t="str">
        <x:v>Batch 1 (First 1,000)</x:v>
      </x:c>
      <x:c r="AU570" s="5" t="n">
        <x:v>570</x:v>
      </x:c>
    </x:row>
    <x:row r="571" ht="60" customHeight="1">
      <x:c r="A571" s="5" t="n">
        <x:v>567</x:v>
      </x:c>
      <x:c r="B571" s="5" t="n">
        <x:v>1</x:v>
      </x:c>
      <x:c r="C571" s="10" t="str">
        <x:v>0305413032</x:v>
      </x:c>
      <x:c r="D571" s="5" t="str">
        <x:v>San Lorenzo</x:v>
      </x:c>
      <x:c r="E571" s="5" t="str">
        <x:v>Mexico</x:v>
      </x:c>
      <x:c r="F571" s="5" t="str">
        <x:v>Pampanga</x:v>
      </x:c>
      <x:c r="G571" s="11" t="str">
        <x:v>B - Node 0.5-1 km</x:v>
      </x:c>
      <x:c r="H571" s="12" t="n">
        <x:v>0.503244396424291</x:v>
      </x:c>
      <x:c r="I571" s="12" t="n">
        <x:v>0.14099826410986122</x:v>
      </x:c>
      <x:c r="J571" s="12" t="n">
        <x:v>0.14099826410986122</x:v>
      </x:c>
      <x:c r="K571" s="12" t="n">
        <x:v>0.5</x:v>
      </x:c>
      <x:c r="L571" s="12" t="n">
        <x:v>0.003244396424290974</x:v>
      </x:c>
      <x:c r="M571" s="12" t="n">
        <x:v>0.14</x:v>
      </x:c>
      <x:c r="N571" s="12" t="n">
        <x:v>0.0009982641098612022</x:v>
      </x:c>
      <x:c r="O571" s="11" t="str">
        <x:v>MXP001 -  TYPE 3</x:v>
      </x:c>
      <x:c r="P571" s="11" t="str">
        <x:v>Path Measure1</x:v>
      </x:c>
      <x:c r="Q571" s="11" t="str">
        <x:v>Conditional - mapped route, status unverified</x:v>
      </x:c>
      <x:c r="R571" s="11" t="str">
        <x:v>Survey a short node lateral; confirm port/fiber capacity, access and route.</x:v>
      </x:c>
      <x:c r="S571" s="5" t="n">
        <x:v>924</x:v>
      </x:c>
      <x:c r="T571" s="5" t="str">
        <x:v>Region III (Central Luzon)</x:v>
      </x:c>
      <x:c r="U571" s="13" t="n">
        <x:v>15.06823</x:v>
      </x:c>
      <x:c r="V571" s="13" t="n">
        <x:v>120.73744</x:v>
      </x:c>
      <x:c r="W571" s="12" t="n">
        <x:v>0.5027392735763803</x:v>
      </x:c>
      <x:c r="X571" s="12" t="n">
        <x:v>0.14158044376626344</x:v>
      </x:c>
      <x:c r="Y571" s="12" t="n">
        <x:v>0.14099826410986122</x:v>
      </x:c>
      <x:c r="Z571" s="12" t="n">
        <x:v>0.14350139689296737</x:v>
      </x:c>
      <x:c r="AA571" s="5" t="str">
        <x:v>MXP001 -  TYPE 3</x:v>
      </x:c>
      <x:c r="AB571" s="6" t="b">
        <x:v>1</x:v>
      </x:c>
      <x:c r="AC571" s="5" t="n">
        <x:v>3869</x:v>
      </x:c>
      <x:c r="AD571" s="13" t="n">
        <x:v>120.7328880083561</x:v>
      </x:c>
      <x:c r="AE571" s="13" t="n">
        <x:v>15.06928900303526</x:v>
      </x:c>
      <x:c r="AF571" s="5" t="n">
        <x:v>1350</x:v>
      </x:c>
      <x:c r="AG571" s="13" t="n">
        <x:v>120.7369706729963</x:v>
      </x:c>
      <x:c r="AH571" s="13" t="n">
        <x:v>15.06941988229417</x:v>
      </x:c>
      <x:c r="AI571" s="5" t="n">
        <x:v>2894</x:v>
      </x:c>
      <x:c r="AJ571" s="5" t="str">
        <x:v>Conditional - mapped route, status unverified</x:v>
      </x:c>
      <x:c r="AK571" s="5" t="n">
        <x:v>3463</x:v>
      </x:c>
      <x:c r="AL571" s="5" t="str">
        <x:v>EXISTING</x:v>
      </x:c>
      <x:c r="AM571" s="5" t="str">
        <x:v>Tier 1A (Direct Coloc, &lt;1 km)</x:v>
      </x:c>
      <x:c r="AN571" s="14" t="n">
        <x:v>94.6</x:v>
      </x:c>
      <x:c r="AO571" s="14" t="n">
        <x:v>94.64817248906141</x:v>
      </x:c>
      <x:c r="AP571" s="14" t="n">
        <x:v>94.5566778960518</x:v>
      </x:c>
      <x:c r="AQ571" s="14" t="n">
        <x:v>77.54</x:v>
      </x:c>
      <x:c r="AR571" s="5" t="n">
        <x:v>224</x:v>
      </x:c>
      <x:c r="AS571" s="11" t="str">
        <x:v>Nearest screened line status requires confirmation; Within 50 m of a screening threshold</x:v>
      </x:c>
      <x:c r="AT571" s="5" t="str">
        <x:v>Batch 1 (First 1,000)</x:v>
      </x:c>
      <x:c r="AU571" s="5" t="n">
        <x:v>571</x:v>
      </x:c>
    </x:row>
    <x:row r="572" ht="60" customHeight="1">
      <x:c r="A572" s="5" t="n">
        <x:v>568</x:v>
      </x:c>
      <x:c r="B572" s="5" t="n">
        <x:v>1</x:v>
      </x:c>
      <x:c r="C572" s="10" t="str">
        <x:v>0306904020</x:v>
      </x:c>
      <x:c r="D572" s="5" t="str">
        <x:v>Santo Domingo 2nd</x:v>
      </x:c>
      <x:c r="E572" s="5" t="str">
        <x:v>Capas</x:v>
      </x:c>
      <x:c r="F572" s="5" t="str">
        <x:v>Tarlac</x:v>
      </x:c>
      <x:c r="G572" s="11" t="str">
        <x:v>A - Node within 0.5 km</x:v>
      </x:c>
      <x:c r="H572" s="12" t="n">
        <x:v>0.4423400123279749</x:v>
      </x:c>
      <x:c r="I572" s="12" t="n">
        <x:v>0.025779116394501016</x:v>
      </x:c>
      <x:c r="J572" s="12" t="n">
        <x:v>0.025779116394501016</x:v>
      </x:c>
      <x:c r="K572" s="12" t="n">
        <x:v>0.44</x:v>
      </x:c>
      <x:c r="L572" s="12" t="n">
        <x:v>0.002340012327974872</x:v>
      </x:c>
      <x:c r="M572" s="12" t="n">
        <x:v>0.16</x:v>
      </x:c>
      <x:c r="N572" s="12" t="n">
        <x:v>-0.134220883605499</x:v>
      </x:c>
      <x:c r="O572" s="11" t="str">
        <x:v>CPT001
- BP</x:v>
      </x:c>
      <x:c r="P572" s="11" t="str">
        <x:v>24 CORE (3X8)</x:v>
      </x:c>
      <x:c r="Q572" s="11" t="str">
        <x:v>Conditional - mapped route, status unverified</x:v>
      </x:c>
      <x:c r="R572" s="11" t="str">
        <x:v>First survey: confirm node handoff, spare capacity and a feasible short route; co-location is not established.</x:v>
      </x:c>
      <x:c r="S572" s="5" t="n">
        <x:v>812</x:v>
      </x:c>
      <x:c r="T572" s="5" t="str">
        <x:v>Region III (Central Luzon)</x:v>
      </x:c>
      <x:c r="U572" s="13" t="n">
        <x:v>15.343382</x:v>
      </x:c>
      <x:c r="V572" s="13" t="n">
        <x:v>120.595234</x:v>
      </x:c>
      <x:c r="W572" s="12" t="n">
        <x:v>0.44389311632679124</x:v>
      </x:c>
      <x:c r="X572" s="12" t="n">
        <x:v>0.15758527832031097</x:v>
      </x:c>
      <x:c r="Y572" s="12" t="n">
        <x:v>0.025779116394501016</x:v>
      </x:c>
      <x:c r="Z572" s="12" t="n">
        <x:v>0.1808107632460343</x:v>
      </x:c>
      <x:c r="AA572" s="5" t="str">
        <x:v>CPT001
- BP</x:v>
      </x:c>
      <x:c r="AB572" s="6" t="b">
        <x:v>1</x:v>
      </x:c>
      <x:c r="AC572" s="5" t="n">
        <x:v>3888</x:v>
      </x:c>
      <x:c r="AD572" s="13" t="n">
        <x:v>120.5932869585115</x:v>
      </x:c>
      <x:c r="AE572" s="13" t="n">
        <x:v>15.34690489519577</x:v>
      </x:c>
      <x:c r="AF572" s="5" t="n">
        <x:v>3176</x:v>
      </x:c>
      <x:c r="AG572" s="13" t="n">
        <x:v>120.59501413440402</x:v>
      </x:c>
      <x:c r="AH572" s="13" t="n">
        <x:v>15.343475571185987</x:v>
      </x:c>
      <x:c r="AI572" s="5" t="n">
        <x:v>3176</x:v>
      </x:c>
      <x:c r="AJ572" s="5" t="str">
        <x:v>Conditional - mapped route, status unverified</x:v>
      </x:c>
      <x:c r="AK572" s="5" t="n">
        <x:v>3455</x:v>
      </x:c>
      <x:c r="AL572" s="5" t="str">
        <x:v>CAPAS</x:v>
      </x:c>
      <x:c r="AM572" s="5" t="str">
        <x:v>Tier 1A (Direct Coloc, &lt;1 km)</x:v>
      </x:c>
      <x:c r="AN572" s="14" t="n">
        <x:v>96.2</x:v>
      </x:c>
      <x:c r="AO572" s="14" t="n">
        <x:v>96.35817900415641</x:v>
      </x:c>
      <x:c r="AP572" s="14" t="n">
        <x:v>96.2908455332652</x:v>
      </x:c>
      <x:c r="AQ572" s="14" t="n">
        <x:v>77.54</x:v>
      </x:c>
      <x:c r="AR572" s="5" t="n">
        <x:v>556</x:v>
      </x:c>
      <x:c r="AS572" s="11" t="str">
        <x:v>Nearest screened line status requires confirmation</x:v>
      </x:c>
      <x:c r="AT572" s="5" t="str">
        <x:v>Batch 1 (First 1,000)</x:v>
      </x:c>
      <x:c r="AU572" s="5" t="n">
        <x:v>572</x:v>
      </x:c>
    </x:row>
    <x:row r="573" ht="60" customHeight="1">
      <x:c r="A573" s="5" t="n">
        <x:v>569</x:v>
      </x:c>
      <x:c r="B573" s="5" t="n">
        <x:v>1</x:v>
      </x:c>
      <x:c r="C573" s="10" t="str">
        <x:v>0803736011</x:v>
      </x:c>
      <x:c r="D573" s="5" t="str">
        <x:v>Libas</x:v>
      </x:c>
      <x:c r="E573" s="5" t="str">
        <x:v>Merida</x:v>
      </x:c>
      <x:c r="F573" s="5" t="str">
        <x:v>Leyte</x:v>
      </x:c>
      <x:c r="G573" s="11" t="str">
        <x:v>A - Node within 0.5 km</x:v>
      </x:c>
      <x:c r="H573" s="12" t="n">
        <x:v>0.2614162276449929</x:v>
      </x:c>
      <x:c r="I573" s="12" t="n">
        <x:v>0.04202124435263817</x:v>
      </x:c>
      <x:c r="J573" s="12" t="n">
        <x:v>0.04202124435263817</x:v>
      </x:c>
      <x:c r="K573" s="12" t="n">
        <x:v>0.26</x:v>
      </x:c>
      <x:c r="L573" s="12" t="n">
        <x:v>0.0014162276449928846</x:v>
      </x:c>
      <x:c r="M573" s="12" t="n">
        <x:v>0.05</x:v>
      </x:c>
      <x:c r="N573" s="12" t="n">
        <x:v>-0.007978755647361835</x:v>
      </x:c>
      <x:c r="O573" s="11" t="str">
        <x:v>MDL001 - BP</x:v>
      </x:c>
      <x:c r="P573" s="11" t="str">
        <x:v>ORMOC - PALOMPON</x:v>
      </x:c>
      <x:c r="Q573" s="11" t="str">
        <x:v>Stronger evidence - built or existing label</x:v>
      </x:c>
      <x:c r="R573" s="11" t="str">
        <x:v>First survey: confirm node handoff, spare capacity and a feasible short route; co-location is not established.</x:v>
      </x:c>
      <x:c r="S573" s="5" t="n">
        <x:v>395</x:v>
      </x:c>
      <x:c r="T573" s="5" t="str">
        <x:v>Region VIII (Eastern Visayas)</x:v>
      </x:c>
      <x:c r="U573" s="13" t="n">
        <x:v>10.939674</x:v>
      </x:c>
      <x:c r="V573" s="13" t="n">
        <x:v>124.54474</x:v>
      </x:c>
      <x:c r="W573" s="12" t="n">
        <x:v>0.26277801739139567</x:v>
      </x:c>
      <x:c r="X573" s="12" t="n">
        <x:v>0.0516755855999664</x:v>
      </x:c>
      <x:c r="Y573" s="12" t="n">
        <x:v>0.04202124435263817</x:v>
      </x:c>
      <x:c r="Z573" s="12" t="n">
        <x:v>0.04202124435263817</x:v>
      </x:c>
      <x:c r="AA573" s="5" t="str">
        <x:v>MDL001 - BP</x:v>
      </x:c>
      <x:c r="AB573" s="6" t="b">
        <x:v>1</x:v>
      </x:c>
      <x:c r="AC573" s="5" t="n">
        <x:v>4789</x:v>
      </x:c>
      <x:c r="AD573" s="13" t="n">
        <x:v>124.5445519992007</x:v>
      </x:c>
      <x:c r="AE573" s="13" t="n">
        <x:v>10.94202999983512</x:v>
      </x:c>
      <x:c r="AF573" s="5" t="n">
        <x:v>5065</x:v>
      </x:c>
      <x:c r="AG573" s="13" t="n">
        <x:v>124.54512073742637</x:v>
      </x:c>
      <x:c r="AH573" s="13" t="n">
        <x:v>10.939726482973711</x:v>
      </x:c>
      <x:c r="AI573" s="5" t="n">
        <x:v>5065</x:v>
      </x:c>
      <x:c r="AJ573" s="5" t="str">
        <x:v>Stronger evidence - built or existing label</x:v>
      </x:c>
      <x:c r="AK573" s="5" t="n">
        <x:v>5065</x:v>
      </x:c>
      <x:c r="AL573" s="5" t="str">
        <x:v>ORMOC - PALOMPON</x:v>
      </x:c>
      <x:c r="AM573" s="5" t="str">
        <x:v>Tier 1A (Direct Coloc, &lt;1 km)</x:v>
      </x:c>
      <x:c r="AN573" s="14" t="n">
        <x:v>100</x:v>
      </x:c>
      <x:c r="AO573" s="14" t="n">
        <x:v>100</x:v>
      </x:c>
      <x:c r="AP573" s="14" t="n">
        <x:v>100</x:v>
      </x:c>
      <x:c r="AQ573" s="14" t="n">
        <x:v>77.52</x:v>
      </x:c>
      <x:c r="AR573" s="5" t="n">
        <x:v>192</x:v>
      </x:c>
      <x:c r="AS573" s="11" t="str"/>
      <x:c r="AT573" s="5" t="str">
        <x:v>Batch 1 (First 1,000)</x:v>
      </x:c>
      <x:c r="AU573" s="5" t="n">
        <x:v>573</x:v>
      </x:c>
    </x:row>
    <x:row r="574" ht="60" customHeight="1">
      <x:c r="A574" s="5" t="n">
        <x:v>570</x:v>
      </x:c>
      <x:c r="B574" s="5" t="n">
        <x:v>1</x:v>
      </x:c>
      <x:c r="C574" s="10" t="str">
        <x:v>0105526025</x:v>
      </x:c>
      <x:c r="D574" s="5" t="str">
        <x:v>Poblacion</x:v>
      </x:c>
      <x:c r="E574" s="5" t="str">
        <x:v>Mangaldan</x:v>
      </x:c>
      <x:c r="F574" s="5" t="str">
        <x:v>Pangasinan</x:v>
      </x:c>
      <x:c r="G574" s="11" t="str">
        <x:v>A - Node within 0.5 km</x:v>
      </x:c>
      <x:c r="H574" s="12" t="n">
        <x:v>0.4463030835199704</x:v>
      </x:c>
      <x:c r="I574" s="12" t="n">
        <x:v>0.18324103527803645</x:v>
      </x:c>
      <x:c r="J574" s="12" t="n">
        <x:v>0.18324103527803645</x:v>
      </x:c>
      <x:c r="K574" s="12" t="n">
        <x:v>0.45</x:v>
      </x:c>
      <x:c r="L574" s="12" t="n">
        <x:v>-0.0036969164800296217</x:v>
      </x:c>
      <x:c r="M574" s="12" t="n">
        <x:v>0.21</x:v>
      </x:c>
      <x:c r="N574" s="12" t="n">
        <x:v>-0.02675896472196354</x:v>
      </x:c>
      <x:c r="O574" s="11" t="str">
        <x:v>MDP001
- TYPE 3</x:v>
      </x:c>
      <x:c r="P574" s="11" t="str">
        <x:v>MANGALDAN</x:v>
      </x:c>
      <x:c r="Q574" s="11" t="str">
        <x:v>Stronger evidence - built or existing label</x:v>
      </x:c>
      <x:c r="R574" s="11" t="str">
        <x:v>First survey: confirm node handoff, spare capacity and a feasible short route; co-location is not established.</x:v>
      </x:c>
      <x:c r="S574" s="5" t="n">
        <x:v>818</x:v>
      </x:c>
      <x:c r="T574" s="5" t="str">
        <x:v>Region I (Ilocos Region)</x:v>
      </x:c>
      <x:c r="U574" s="13" t="n">
        <x:v>16.070263</x:v>
      </x:c>
      <x:c r="V574" s="13" t="n">
        <x:v>120.405576</x:v>
      </x:c>
      <x:c r="W574" s="12" t="n">
        <x:v>0.4467257522037476</x:v>
      </x:c>
      <x:c r="X574" s="12" t="n">
        <x:v>0.1755864764316786</x:v>
      </x:c>
      <x:c r="Y574" s="12" t="n">
        <x:v>0.17554617898787478</x:v>
      </x:c>
      <x:c r="Z574" s="12" t="n">
        <x:v>0.18324103527803645</x:v>
      </x:c>
      <x:c r="AA574" s="5" t="str">
        <x:v>MDP001
- TYPE 3</x:v>
      </x:c>
      <x:c r="AB574" s="6" t="b">
        <x:v>1</x:v>
      </x:c>
      <x:c r="AC574" s="5" t="n">
        <x:v>3794</x:v>
      </x:c>
      <x:c r="AD574" s="13" t="n">
        <x:v>120.402273</x:v>
      </x:c>
      <x:c r="AE574" s="13" t="n">
        <x:v>16.0678</x:v>
      </x:c>
      <x:c r="AF574" s="5" t="n">
        <x:v>3291</x:v>
      </x:c>
      <x:c r="AG574" s="13" t="n">
        <x:v>120.40406678474851</x:v>
      </x:c>
      <x:c r="AH574" s="13" t="n">
        <x:v>16.069480346173503</x:v>
      </x:c>
      <x:c r="AI574" s="5" t="n">
        <x:v>1688</x:v>
      </x:c>
      <x:c r="AJ574" s="5" t="str">
        <x:v>Excluded - civil works only or unclear cable</x:v>
      </x:c>
      <x:c r="AK574" s="5" t="n">
        <x:v>3291</x:v>
      </x:c>
      <x:c r="AL574" s="5" t="str">
        <x:v>MANGALDAN</x:v>
      </x:c>
      <x:c r="AM574" s="5" t="str">
        <x:v>Tier 1A (Direct Coloc, &lt;1 km)</x:v>
      </x:c>
      <x:c r="AN574" s="14" t="n">
        <x:v>96.2</x:v>
      </x:c>
      <x:c r="AO574" s="14" t="n">
        <x:v>96.07079764250578</x:v>
      </x:c>
      <x:c r="AP574" s="14" t="n">
        <x:v>96.1769285386696</x:v>
      </x:c>
      <x:c r="AQ574" s="14" t="n">
        <x:v>77.52</x:v>
      </x:c>
      <x:c r="AR574" s="5" t="n">
        <x:v>350</x:v>
      </x:c>
      <x:c r="AS574" s="11" t="str">
        <x:v>Vertex distance not reproduced within 0.011 km; Nearest raw line excluded from fiber screening</x:v>
      </x:c>
      <x:c r="AT574" s="5" t="str">
        <x:v>Batch 1 (First 1,000)</x:v>
      </x:c>
      <x:c r="AU574" s="5" t="n">
        <x:v>574</x:v>
      </x:c>
    </x:row>
    <x:row r="575" ht="60" customHeight="1">
      <x:c r="A575" s="5" t="n">
        <x:v>571</x:v>
      </x:c>
      <x:c r="B575" s="5" t="n">
        <x:v>1</x:v>
      </x:c>
      <x:c r="C575" s="10" t="str">
        <x:v>0402120012</x:v>
      </x:c>
      <x:c r="D575" s="5" t="str">
        <x:v>Mulawin</x:v>
      </x:c>
      <x:c r="E575" s="5" t="str">
        <x:v>Tanza</x:v>
      </x:c>
      <x:c r="F575" s="5" t="str">
        <x:v>Cavite</x:v>
      </x:c>
      <x:c r="G575" s="11" t="str">
        <x:v>A - Node within 0.5 km</x:v>
      </x:c>
      <x:c r="H575" s="12" t="n">
        <x:v>0.45075763081295417</x:v>
      </x:c>
      <x:c r="I575" s="12" t="n">
        <x:v>1.567543906052752</x:v>
      </x:c>
      <x:c r="J575" s="12" t="n">
        <x:v>0.45075763081295417</x:v>
      </x:c>
      <x:c r="K575" s="12" t="n">
        <x:v>0.45</x:v>
      </x:c>
      <x:c r="L575" s="12" t="n">
        <x:v>0.0007576308129541576</x:v>
      </x:c>
      <x:c r="M575" s="12" t="n">
        <x:v>1.58</x:v>
      </x:c>
      <x:c r="N575" s="12" t="n">
        <x:v>-0.012456093947248004</x:v>
      </x:c>
      <x:c r="O575" s="11" t="str">
        <x:v>TZC002
- TYPE 3</x:v>
      </x:c>
      <x:c r="P575" s="11" t="str">
        <x:v>TANZA</x:v>
      </x:c>
      <x:c r="Q575" s="11" t="str">
        <x:v>Stronger evidence - built or existing label</x:v>
      </x:c>
      <x:c r="R575" s="11" t="str">
        <x:v>First survey: confirm node handoff, spare capacity and a feasible short route; co-location is not established.</x:v>
      </x:c>
      <x:c r="S575" s="5" t="n">
        <x:v>826</x:v>
      </x:c>
      <x:c r="T575" s="5" t="str">
        <x:v>Region IV-A (CALABARZON)</x:v>
      </x:c>
      <x:c r="U575" s="13" t="n">
        <x:v>14.367571</x:v>
      </x:c>
      <x:c r="V575" s="13" t="n">
        <x:v>120.850388</x:v>
      </x:c>
      <x:c r="W575" s="12" t="n">
        <x:v>0.45033941974645325</x:v>
      </x:c>
      <x:c r="X575" s="12" t="n">
        <x:v>1.5745504558140775</x:v>
      </x:c>
      <x:c r="Y575" s="12" t="n">
        <x:v>1.567543906052752</x:v>
      </x:c>
      <x:c r="Z575" s="12" t="n">
        <x:v>1.567543906052752</x:v>
      </x:c>
      <x:c r="AA575" s="5" t="str">
        <x:v>TZC002
- TYPE 3</x:v>
      </x:c>
      <x:c r="AB575" s="6" t="b">
        <x:v>1</x:v>
      </x:c>
      <x:c r="AC575" s="5" t="n">
        <x:v>4525</x:v>
      </x:c>
      <x:c r="AD575" s="13" t="n">
        <x:v>120.8544340059826</x:v>
      </x:c>
      <x:c r="AE575" s="13" t="n">
        <x:v>14.36859099224423</x:v>
      </x:c>
      <x:c r="AF575" s="5" t="n">
        <x:v>4205</x:v>
      </x:c>
      <x:c r="AG575" s="13" t="n">
        <x:v>120.854568</x:v>
      </x:c>
      <x:c r="AH575" s="13" t="n">
        <x:v>14.38114</x:v>
      </x:c>
      <x:c r="AI575" s="5" t="n">
        <x:v>4205</x:v>
      </x:c>
      <x:c r="AJ575" s="5" t="str">
        <x:v>Stronger evidence - built or existing label</x:v>
      </x:c>
      <x:c r="AK575" s="5" t="n">
        <x:v>4205</x:v>
      </x:c>
      <x:c r="AL575" s="5" t="str">
        <x:v>TANZA</x:v>
      </x:c>
      <x:c r="AM575" s="5" t="str">
        <x:v>Tier 1A (Direct Coloc, &lt;1 km)</x:v>
      </x:c>
      <x:c r="AN575" s="14" t="n">
        <x:v>96.1</x:v>
      </x:c>
      <x:c r="AO575" s="14" t="n">
        <x:v>96.07079764250578</x:v>
      </x:c>
      <x:c r="AP575" s="14" t="n">
        <x:v>96.04906375753495</x:v>
      </x:c>
      <x:c r="AQ575" s="14" t="n">
        <x:v>77.48</x:v>
      </x:c>
      <x:c r="AR575" s="5" t="n">
        <x:v>1141</x:v>
      </x:c>
      <x:c r="AS575" s="11" t="str">
        <x:v>Within 50 m of a screening threshold</x:v>
      </x:c>
      <x:c r="AT575" s="5" t="str">
        <x:v>Batch 1 (First 1,000)</x:v>
      </x:c>
      <x:c r="AU575" s="5" t="n">
        <x:v>575</x:v>
      </x:c>
    </x:row>
    <x:row r="576" ht="60" customHeight="1">
      <x:c r="A576" s="5" t="n">
        <x:v>572</x:v>
      </x:c>
      <x:c r="B576" s="5" t="n">
        <x:v>1</x:v>
      </x:c>
      <x:c r="C576" s="10" t="str">
        <x:v>0402122003</x:v>
      </x:c>
      <x:c r="D576" s="5" t="str">
        <x:v>Cabuco</x:v>
      </x:c>
      <x:c r="E576" s="5" t="str">
        <x:v>City of Trece Martires</x:v>
      </x:c>
      <x:c r="F576" s="5" t="str">
        <x:v>Cavite</x:v>
      </x:c>
      <x:c r="G576" s="11" t="str">
        <x:v>A - Node within 0.5 km</x:v>
      </x:c>
      <x:c r="H576" s="12" t="n">
        <x:v>0.3344481341475621</x:v>
      </x:c>
      <x:c r="I576" s="12" t="n">
        <x:v>1.2911224430837052</x:v>
      </x:c>
      <x:c r="J576" s="12" t="n">
        <x:v>0.3344481341475621</x:v>
      </x:c>
      <x:c r="K576" s="12" t="n">
        <x:v>0.34</x:v>
      </x:c>
      <x:c r="L576" s="12" t="n">
        <x:v>-0.005551865852437943</x:v>
      </x:c>
      <x:c r="M576" s="12" t="n">
        <x:v>1.31</x:v>
      </x:c>
      <x:c r="N576" s="12" t="n">
        <x:v>-0.01887755691629489</x:v>
      </x:c>
      <x:c r="O576" s="11" t="str">
        <x:v>TMC003
- TYPE 3</x:v>
      </x:c>
      <x:c r="P576" s="11" t="str">
        <x:v>TRECE MARTIRES</x:v>
      </x:c>
      <x:c r="Q576" s="11" t="str">
        <x:v>Stronger evidence - built or existing label</x:v>
      </x:c>
      <x:c r="R576" s="11" t="str">
        <x:v>First survey: confirm node handoff, spare capacity and a feasible short route; co-location is not established.</x:v>
      </x:c>
      <x:c r="S576" s="5" t="n">
        <x:v>567</x:v>
      </x:c>
      <x:c r="T576" s="5" t="str">
        <x:v>Region IV-A (CALABARZON)</x:v>
      </x:c>
      <x:c r="U576" s="13" t="n">
        <x:v>14.267583</x:v>
      </x:c>
      <x:c r="V576" s="13" t="n">
        <x:v>120.847232</x:v>
      </x:c>
      <x:c r="W576" s="12" t="n">
        <x:v>0.335460525785129</x:v>
      </x:c>
      <x:c r="X576" s="12" t="n">
        <x:v>1.2973316917066124</x:v>
      </x:c>
      <x:c r="Y576" s="12" t="n">
        <x:v>1.2911224430837052</x:v>
      </x:c>
      <x:c r="Z576" s="12" t="n">
        <x:v>1.2911224430837052</x:v>
      </x:c>
      <x:c r="AA576" s="5" t="str">
        <x:v>TMC003
- TYPE 3</x:v>
      </x:c>
      <x:c r="AB576" s="6" t="b">
        <x:v>1</x:v>
      </x:c>
      <x:c r="AC576" s="5" t="n">
        <x:v>4518</x:v>
      </x:c>
      <x:c r="AD576" s="13" t="n">
        <x:v>120.8454988100195</x:v>
      </x:c>
      <x:c r="AE576" s="13" t="n">
        <x:v>14.270089</x:v>
      </x:c>
      <x:c r="AF576" s="5" t="n">
        <x:v>4206</x:v>
      </x:c>
      <x:c r="AG576" s="13" t="n">
        <x:v>120.8451542</x:v>
      </x:c>
      <x:c r="AH576" s="13" t="n">
        <x:v>14.2790751</x:v>
      </x:c>
      <x:c r="AI576" s="5" t="n">
        <x:v>4206</x:v>
      </x:c>
      <x:c r="AJ576" s="5" t="str">
        <x:v>Stronger evidence - built or existing label</x:v>
      </x:c>
      <x:c r="AK576" s="5" t="n">
        <x:v>4206</x:v>
      </x:c>
      <x:c r="AL576" s="5" t="str">
        <x:v>TRECE MARTIRES</x:v>
      </x:c>
      <x:c r="AM576" s="5" t="str">
        <x:v>Tier 1A (Direct Coloc, &lt;1 km)</x:v>
      </x:c>
      <x:c r="AN576" s="14" t="n">
        <x:v>99.4</x:v>
      </x:c>
      <x:c r="AO576" s="14" t="n">
        <x:v>99.28529928432785</x:v>
      </x:c>
      <x:c r="AP576" s="14" t="n">
        <x:v>99.45068560564532</x:v>
      </x:c>
      <x:c r="AQ576" s="14" t="n">
        <x:v>77.47</x:v>
      </x:c>
      <x:c r="AR576" s="5" t="n">
        <x:v>3587</x:v>
      </x:c>
      <x:c r="AS576" s="11" t="str">
        <x:v>Vertex distance not reproduced within 0.011 km</x:v>
      </x:c>
      <x:c r="AT576" s="5" t="str">
        <x:v>Batch 1 (First 1,000)</x:v>
      </x:c>
      <x:c r="AU576" s="5" t="n">
        <x:v>576</x:v>
      </x:c>
    </x:row>
    <x:row r="577" ht="60" customHeight="1">
      <x:c r="A577" s="5" t="n">
        <x:v>573</x:v>
      </x:c>
      <x:c r="B577" s="5" t="n">
        <x:v>1</x:v>
      </x:c>
      <x:c r="C577" s="10" t="str">
        <x:v>0304925006</x:v>
      </x:c>
      <x:c r="D577" s="5" t="str">
        <x:v>Poblacion</x:v>
      </x:c>
      <x:c r="E577" s="5" t="str">
        <x:v>San Isidro</x:v>
      </x:c>
      <x:c r="F577" s="5" t="str">
        <x:v>Nueva Ecija</x:v>
      </x:c>
      <x:c r="G577" s="11" t="str">
        <x:v>B - Node 0.5-1 km</x:v>
      </x:c>
      <x:c r="H577" s="12" t="n">
        <x:v>0.9657559547735942</x:v>
      </x:c>
      <x:c r="I577" s="12" t="n">
        <x:v>0.23855618074988363</x:v>
      </x:c>
      <x:c r="J577" s="12" t="n">
        <x:v>0.23855618074988363</x:v>
      </x:c>
      <x:c r="K577" s="12" t="n">
        <x:v>0.45</x:v>
      </x:c>
      <x:c r="L577" s="12" t="n">
        <x:v>0.5157559547735941</x:v>
      </x:c>
      <x:c r="M577" s="12" t="n">
        <x:v>0.24</x:v>
      </x:c>
      <x:c r="N577" s="12" t="n">
        <x:v>-0.0014438192501163571</x:v>
      </x:c>
      <x:c r="O577" s="11" t="str">
        <x:v>JNN001
- PM</x:v>
      </x:c>
      <x:c r="P577" s="11" t="str">
        <x:v>SANTA ROSA TO ARAYAT</x:v>
      </x:c>
      <x:c r="Q577" s="11" t="str">
        <x:v>Conditional - mapped route, status unverified</x:v>
      </x:c>
      <x:c r="R577" s="11" t="str">
        <x:v>Survey a short node lateral; confirm port/fiber capacity, access and route.</x:v>
      </x:c>
      <x:c r="S577" s="5" t="n">
        <x:v>1896</x:v>
      </x:c>
      <x:c r="T577" s="5" t="str">
        <x:v>Region III (Central Luzon)</x:v>
      </x:c>
      <x:c r="U577" s="13" t="n">
        <x:v>15.306994</x:v>
      </x:c>
      <x:c r="V577" s="13" t="n">
        <x:v>120.905028</x:v>
      </x:c>
      <x:c r="W577" s="12" t="n">
        <x:v>0.4518307403451396</x:v>
      </x:c>
      <x:c r="X577" s="12" t="n">
        <x:v>0.24235050059053984</x:v>
      </x:c>
      <x:c r="Y577" s="12" t="n">
        <x:v>0.23855618074988363</x:v>
      </x:c>
      <x:c r="Z577" s="12" t="n">
        <x:v>3.534884474454595</x:v>
      </x:c>
      <x:c r="AA577" s="5" t="str">
        <x:v>5mloop, exising 44 arm 5m loop</x:v>
      </x:c>
      <x:c r="AB577" s="6" t="b">
        <x:v>0</x:v>
      </x:c>
      <x:c r="AC577" s="5" t="n">
        <x:v>3739</x:v>
      </x:c>
      <x:c r="AD577" s="13" t="n">
        <x:v>120.9046920500361</x:v>
      </x:c>
      <x:c r="AE577" s="13" t="n">
        <x:v>15.31571579470898</x:v>
      </x:c>
      <x:c r="AF577" s="5" t="n">
        <x:v>3222</x:v>
      </x:c>
      <x:c r="AG577" s="13" t="n">
        <x:v>120.90492443836418</x:v>
      </x:c>
      <x:c r="AH577" s="13" t="n">
        <x:v>15.309147575113021</x:v>
      </x:c>
      <x:c r="AI577" s="5" t="n">
        <x:v>3222</x:v>
      </x:c>
      <x:c r="AJ577" s="5" t="str">
        <x:v>Conditional - mapped route, status unverified</x:v>
      </x:c>
      <x:c r="AK577" s="5" t="n">
        <x:v>3409</x:v>
      </x:c>
      <x:c r="AL577" s="5" t="str">
        <x:v>SEGMENT 18 (BALIUAG - ZARAGOZA)</x:v>
      </x:c>
      <x:c r="AM577" s="5" t="str">
        <x:v>Tier 1A (Direct Coloc, &lt;1 km)</x:v>
      </x:c>
      <x:c r="AN577" s="14" t="n">
        <x:v>96</x:v>
      </x:c>
      <x:c r="AO577" s="14" t="n">
        <x:v>96.07079764250578</x:v>
      </x:c>
      <x:c r="AP577" s="14" t="n">
        <x:v>82.47571457724811</x:v>
      </x:c>
      <x:c r="AQ577" s="14" t="n">
        <x:v>77.46</x:v>
      </x:c>
      <x:c r="AR577" s="5" t="n">
        <x:v>697</x:v>
      </x:c>
      <x:c r="AS577" s="11" t="str">
        <x:v>Original nearest point is outside node folders; Screened node is &gt;0.5 km farther; Nearest screened line status requires confirmation; Within 50 m of a screening threshold</x:v>
      </x:c>
      <x:c r="AT577" s="5" t="str">
        <x:v>Batch 1 (First 1,000)</x:v>
      </x:c>
      <x:c r="AU577" s="5" t="n">
        <x:v>577</x:v>
      </x:c>
    </x:row>
    <x:row r="578" ht="60" customHeight="1">
      <x:c r="A578" s="5" t="n">
        <x:v>574</x:v>
      </x:c>
      <x:c r="B578" s="5" t="n">
        <x:v>1</x:v>
      </x:c>
      <x:c r="C578" s="10" t="str">
        <x:v>0803738062</x:v>
      </x:c>
      <x:c r="D578" s="5" t="str">
        <x:v>Macabug</x:v>
      </x:c>
      <x:c r="E578" s="5" t="str">
        <x:v>Ormoc City</x:v>
      </x:c>
      <x:c r="F578" s="5" t="str">
        <x:v>Leyte</x:v>
      </x:c>
      <x:c r="G578" s="11" t="str">
        <x:v>B - Node 0.5-1 km</x:v>
      </x:c>
      <x:c r="H578" s="12" t="n">
        <x:v>0.5281583937029932</x:v>
      </x:c>
      <x:c r="I578" s="12" t="n">
        <x:v>0.027815838245521963</x:v>
      </x:c>
      <x:c r="J578" s="12" t="n">
        <x:v>0.027815838245521963</x:v>
      </x:c>
      <x:c r="K578" s="12" t="n">
        <x:v>0.53</x:v>
      </x:c>
      <x:c r="L578" s="12" t="n">
        <x:v>-0.0018416062970068037</x:v>
      </x:c>
      <x:c r="M578" s="12" t="n">
        <x:v>0.03</x:v>
      </x:c>
      <x:c r="N578" s="12" t="n">
        <x:v>-0.002184161754478036</x:v>
      </x:c>
      <x:c r="O578" s="11" t="str">
        <x:v>OCL004 - PM</x:v>
      </x:c>
      <x:c r="P578" s="11" t="str">
        <x:v>ORMOC - BAYBAY</x:v>
      </x:c>
      <x:c r="Q578" s="11" t="str">
        <x:v>Stronger evidence - built or existing label</x:v>
      </x:c>
      <x:c r="R578" s="11" t="str">
        <x:v>Survey a short node lateral; confirm port/fiber capacity, access and route.</x:v>
      </x:c>
      <x:c r="S578" s="5" t="n">
        <x:v>983</x:v>
      </x:c>
      <x:c r="T578" s="5" t="str">
        <x:v>Region VIII (Eastern Visayas)</x:v>
      </x:c>
      <x:c r="U578" s="13" t="n">
        <x:v>10.958268</x:v>
      </x:c>
      <x:c r="V578" s="13" t="n">
        <x:v>124.652962</x:v>
      </x:c>
      <x:c r="W578" s="12" t="n">
        <x:v>0.5287449981100687</x:v>
      </x:c>
      <x:c r="X578" s="12" t="n">
        <x:v>0.02844265295314616</x:v>
      </x:c>
      <x:c r="Y578" s="12" t="n">
        <x:v>0.027815838245521963</x:v>
      </x:c>
      <x:c r="Z578" s="12" t="n">
        <x:v>0.027815838245521963</x:v>
      </x:c>
      <x:c r="AA578" s="5" t="str">
        <x:v>OCL004 - PM</x:v>
      </x:c>
      <x:c r="AB578" s="6" t="b">
        <x:v>1</x:v>
      </x:c>
      <x:c r="AC578" s="5" t="n">
        <x:v>4794</x:v>
      </x:c>
      <x:c r="AD578" s="13" t="n">
        <x:v>124.6491009983242</x:v>
      </x:c>
      <x:c r="AE578" s="13" t="n">
        <x:v>10.96113899981468</x:v>
      </x:c>
      <x:c r="AF578" s="5" t="n">
        <x:v>5068</x:v>
      </x:c>
      <x:c r="AG578" s="13" t="n">
        <x:v>124.65310923377943</x:v>
      </x:c>
      <x:c r="AH578" s="13" t="n">
        <x:v>10.958473106604336</x:v>
      </x:c>
      <x:c r="AI578" s="5" t="n">
        <x:v>5068</x:v>
      </x:c>
      <x:c r="AJ578" s="5" t="str">
        <x:v>Stronger evidence - built or existing label</x:v>
      </x:c>
      <x:c r="AK578" s="5" t="n">
        <x:v>5068</x:v>
      </x:c>
      <x:c r="AL578" s="5" t="str">
        <x:v>ORMOC - BAYBAY</x:v>
      </x:c>
      <x:c r="AM578" s="5" t="str">
        <x:v>Tier 1A (Direct Coloc, &lt;1 km)</x:v>
      </x:c>
      <x:c r="AN578" s="14" t="n">
        <x:v>93.8</x:v>
      </x:c>
      <x:c r="AO578" s="14" t="n">
        <x:v>93.80590909996614</x:v>
      </x:c>
      <x:c r="AP578" s="14" t="n">
        <x:v>93.85737072366678</x:v>
      </x:c>
      <x:c r="AQ578" s="14" t="n">
        <x:v>77.45</x:v>
      </x:c>
      <x:c r="AR578" s="5" t="n">
        <x:v>301</x:v>
      </x:c>
      <x:c r="AS578" s="11" t="str">
        <x:v>Within 50 m of a screening threshold</x:v>
      </x:c>
      <x:c r="AT578" s="5" t="str">
        <x:v>Batch 1 (First 1,000)</x:v>
      </x:c>
      <x:c r="AU578" s="5" t="n">
        <x:v>578</x:v>
      </x:c>
    </x:row>
    <x:row r="579" ht="60" customHeight="1">
      <x:c r="A579" s="5" t="n">
        <x:v>575</x:v>
      </x:c>
      <x:c r="B579" s="5" t="n">
        <x:v>1</x:v>
      </x:c>
      <x:c r="C579" s="10" t="str">
        <x:v>0403421004</x:v>
      </x:c>
      <x:c r="D579" s="5" t="str">
        <x:v>Isla</x:v>
      </x:c>
      <x:c r="E579" s="5" t="str">
        <x:v>Pangil</x:v>
      </x:c>
      <x:c r="F579" s="5" t="str">
        <x:v>Laguna</x:v>
      </x:c>
      <x:c r="G579" s="11" t="str">
        <x:v>C - Line within 0.5 km; node over 1 km</x:v>
      </x:c>
      <x:c r="H579" s="12" t="n">
        <x:v>1.1361148641691818</x:v>
      </x:c>
      <x:c r="I579" s="12" t="n">
        <x:v>0.4286001673359222</x:v>
      </x:c>
      <x:c r="J579" s="12" t="n">
        <x:v>0.4286001673359222</x:v>
      </x:c>
      <x:c r="K579" s="12" t="n">
        <x:v>1.14</x:v>
      </x:c>
      <x:c r="L579" s="12" t="n">
        <x:v>-0.003885135830818065</x:v>
      </x:c>
      <x:c r="M579" s="12" t="n">
        <x:v>0.43</x:v>
      </x:c>
      <x:c r="N579" s="12" t="n">
        <x:v>-0.0013998326640777825</x:v>
      </x:c>
      <x:c r="O579" s="11" t="str">
        <x:v>PGL001 - BP</x:v>
      </x:c>
      <x:c r="P579" s="11" t="str">
        <x:v>SNL001 TO SCL001</x:v>
      </x:c>
      <x:c r="Q579" s="11" t="str">
        <x:v>Conditional - mapped route, status unverified</x:v>
      </x:c>
      <x:c r="R579" s="11" t="str">
        <x:v>Locate an authorized closure or handhole and confirm splicing/capacity; nearby cable alone is insufficient.</x:v>
      </x:c>
      <x:c r="S579" s="5" t="n">
        <x:v>3060</x:v>
      </x:c>
      <x:c r="T579" s="5" t="str">
        <x:v>Region IV-A (CALABARZON)</x:v>
      </x:c>
      <x:c r="U579" s="13" t="n">
        <x:v>14.399645</x:v>
      </x:c>
      <x:c r="V579" s="13" t="n">
        <x:v>121.471103</x:v>
      </x:c>
      <x:c r="W579" s="12" t="n">
        <x:v>1.136969850133651</x:v>
      </x:c>
      <x:c r="X579" s="12" t="n">
        <x:v>0.43366974470154535</x:v>
      </x:c>
      <x:c r="Y579" s="12" t="n">
        <x:v>0.4286001673359222</x:v>
      </x:c>
      <x:c r="Z579" s="12" t="n">
        <x:v>0.4318519616493293</x:v>
      </x:c>
      <x:c r="AA579" s="5" t="str">
        <x:v>PGL001 - BP</x:v>
      </x:c>
      <x:c r="AB579" s="6" t="b">
        <x:v>1</x:v>
      </x:c>
      <x:c r="AC579" s="5" t="n">
        <x:v>4350</x:v>
      </x:c>
      <x:c r="AD579" s="13" t="n">
        <x:v>121.4624699997177</x:v>
      </x:c>
      <x:c r="AE579" s="13" t="n">
        <x:v>14.40552999964927</x:v>
      </x:c>
      <x:c r="AF579" s="5" t="n">
        <x:v>4025</x:v>
      </x:c>
      <x:c r="AG579" s="13" t="n">
        <x:v>121.47497997925537</x:v>
      </x:c>
      <x:c r="AH579" s="13" t="n">
        <x:v>14.400496762085893</x:v>
      </x:c>
      <x:c r="AI579" s="5" t="n">
        <x:v>4025</x:v>
      </x:c>
      <x:c r="AJ579" s="5" t="str">
        <x:v>Conditional - mapped route, status unverified</x:v>
      </x:c>
      <x:c r="AK579" s="5" t="n">
        <x:v>4170</x:v>
      </x:c>
      <x:c r="AL579" s="5" t="str">
        <x:v>SEGMENT 23 (FAMY - STA CRUZ)</x:v>
      </x:c>
      <x:c r="AM579" s="5" t="str">
        <x:v>Tier 1B (Micro Drop, 1-3 km)</x:v>
      </x:c>
      <x:c r="AN579" s="14" t="n">
        <x:v>78.5</x:v>
      </x:c>
      <x:c r="AO579" s="14" t="n">
        <x:v>78.3861409212356</x:v>
      </x:c>
      <x:c r="AP579" s="14" t="n">
        <x:v>78.47476144145105</x:v>
      </x:c>
      <x:c r="AQ579" s="14" t="n">
        <x:v>77.44</x:v>
      </x:c>
      <x:c r="AR579" s="5" t="n">
        <x:v>286</x:v>
      </x:c>
      <x:c r="AS579" s="11" t="str">
        <x:v>Nearest screened line status requires confirmation</x:v>
      </x:c>
      <x:c r="AT579" s="5" t="str">
        <x:v>Batch 1 (First 1,000)</x:v>
      </x:c>
      <x:c r="AU579" s="5" t="n">
        <x:v>579</x:v>
      </x:c>
    </x:row>
    <x:row r="580" ht="60" customHeight="1">
      <x:c r="A580" s="5" t="n">
        <x:v>576</x:v>
      </x:c>
      <x:c r="B580" s="5" t="n">
        <x:v>1</x:v>
      </x:c>
      <x:c r="C580" s="10" t="str">
        <x:v>1004318010</x:v>
      </x:c>
      <x:c r="D580" s="5" t="str">
        <x:v>Poblacion</x:v>
      </x:c>
      <x:c r="E580" s="5" t="str">
        <x:v>Manticao</x:v>
      </x:c>
      <x:c r="F580" s="5" t="str">
        <x:v>Misamis Oriental</x:v>
      </x:c>
      <x:c r="G580" s="11" t="str">
        <x:v>B - Node 0.5-1 km</x:v>
      </x:c>
      <x:c r="H580" s="12" t="n">
        <x:v>0.5668136580082321</x:v>
      </x:c>
      <x:c r="I580" s="12" t="n">
        <x:v>0.26480995224888754</x:v>
      </x:c>
      <x:c r="J580" s="12" t="n">
        <x:v>0.26480995224888754</x:v>
      </x:c>
      <x:c r="K580" s="12" t="n">
        <x:v>0.57</x:v>
      </x:c>
      <x:c r="L580" s="12" t="n">
        <x:v>-0.003186341991767816</x:v>
      </x:c>
      <x:c r="M580" s="12" t="n">
        <x:v>0.28</x:v>
      </x:c>
      <x:c r="N580" s="12" t="n">
        <x:v>-0.01519004775111249</x:v>
      </x:c>
      <x:c r="O580" s="11" t="str">
        <x:v>MTC001 - BP</x:v>
      </x:c>
      <x:c r="P580" s="11" t="str">
        <x:v>CDO - ILIGAN</x:v>
      </x:c>
      <x:c r="Q580" s="11" t="str">
        <x:v>Stronger evidence - built or existing label</x:v>
      </x:c>
      <x:c r="R580" s="11" t="str">
        <x:v>Survey a short node lateral; confirm port/fiber capacity, access and route.</x:v>
      </x:c>
      <x:c r="S580" s="5" t="n">
        <x:v>1082</x:v>
      </x:c>
      <x:c r="T580" s="5" t="str">
        <x:v>Region X (Northern Mindanao)</x:v>
      </x:c>
      <x:c r="U580" s="13" t="n">
        <x:v>8.404339</x:v>
      </x:c>
      <x:c r="V580" s="13" t="n">
        <x:v>124.290833</x:v>
      </x:c>
      <x:c r="W580" s="12" t="n">
        <x:v>0.569171294285872</x:v>
      </x:c>
      <x:c r="X580" s="12" t="n">
        <x:v>0.2768541572501039</x:v>
      </x:c>
      <x:c r="Y580" s="12" t="n">
        <x:v>0.26480995224888754</x:v>
      </x:c>
      <x:c r="Z580" s="12" t="n">
        <x:v>0.26480995224888754</x:v>
      </x:c>
      <x:c r="AA580" s="5" t="str">
        <x:v>MTC001 - BP</x:v>
      </x:c>
      <x:c r="AB580" s="6" t="b">
        <x:v>1</x:v>
      </x:c>
      <x:c r="AC580" s="5" t="n">
        <x:v>5299</x:v>
      </x:c>
      <x:c r="AD580" s="13" t="n">
        <x:v>124.2885990000029</x:v>
      </x:c>
      <x:c r="AE580" s="13" t="n">
        <x:v>8.399722000063495</x:v>
      </x:c>
      <x:c r="AF580" s="5" t="n">
        <x:v>5083</x:v>
      </x:c>
      <x:c r="AG580" s="13" t="n">
        <x:v>124.29313980022185</x:v>
      </x:c>
      <x:c r="AH580" s="13" t="n">
        <x:v>8.405014523409653</x:v>
      </x:c>
      <x:c r="AI580" s="5" t="n">
        <x:v>5083</x:v>
      </x:c>
      <x:c r="AJ580" s="5" t="str">
        <x:v>Stronger evidence - built or existing label</x:v>
      </x:c>
      <x:c r="AK580" s="5" t="n">
        <x:v>5083</x:v>
      </x:c>
      <x:c r="AL580" s="5" t="str">
        <x:v>CDO - ILIGAN</x:v>
      </x:c>
      <x:c r="AM580" s="5" t="str">
        <x:v>Tier 1A (Direct Coloc, &lt;1 km)</x:v>
      </x:c>
      <x:c r="AN580" s="14" t="n">
        <x:v>92.7</x:v>
      </x:c>
      <x:c r="AO580" s="14" t="n">
        <x:v>92.69591339433623</x:v>
      </x:c>
      <x:c r="AP580" s="14" t="n">
        <x:v>92.78379254204337</x:v>
      </x:c>
      <x:c r="AQ580" s="14" t="n">
        <x:v>77.44</x:v>
      </x:c>
      <x:c r="AR580" s="5" t="n">
        <x:v>698</x:v>
      </x:c>
      <x:c r="AS580" s="11" t="str"/>
      <x:c r="AT580" s="5" t="str">
        <x:v>Batch 1 (First 1,000)</x:v>
      </x:c>
      <x:c r="AU580" s="5" t="n">
        <x:v>580</x:v>
      </x:c>
    </x:row>
    <x:row r="581" ht="60" customHeight="1">
      <x:c r="A581" s="5" t="n">
        <x:v>577</x:v>
      </x:c>
      <x:c r="B581" s="5" t="n">
        <x:v>1</x:v>
      </x:c>
      <x:c r="C581" s="10" t="str">
        <x:v>0402118020</x:v>
      </x:c>
      <x:c r="D581" s="5" t="str">
        <x:v>Lalaan II</x:v>
      </x:c>
      <x:c r="E581" s="5" t="str">
        <x:v>Silang</x:v>
      </x:c>
      <x:c r="F581" s="5" t="str">
        <x:v>Cavite</x:v>
      </x:c>
      <x:c r="G581" s="11" t="str">
        <x:v>A - Node within 0.5 km</x:v>
      </x:c>
      <x:c r="H581" s="12" t="n">
        <x:v>0.452600533489641</x:v>
      </x:c>
      <x:c r="I581" s="12" t="n">
        <x:v>0.0701253770062904</x:v>
      </x:c>
      <x:c r="J581" s="12" t="n">
        <x:v>0.0701253770062904</x:v>
      </x:c>
      <x:c r="K581" s="12" t="n">
        <x:v>0.45</x:v>
      </x:c>
      <x:c r="L581" s="12" t="n">
        <x:v>0.0026005334896410104</x:v>
      </x:c>
      <x:c r="M581" s="12" t="n">
        <x:v>0.17</x:v>
      </x:c>
      <x:c r="N581" s="12" t="n">
        <x:v>-0.09987462299370961</x:v>
      </x:c>
      <x:c r="O581" s="11" t="str">
        <x:v>SGC001
-TYPE 3</x:v>
      </x:c>
      <x:c r="P581" s="11" t="str">
        <x:v>NCC001 TO TGY001</x:v>
      </x:c>
      <x:c r="Q581" s="11" t="str">
        <x:v>Conditional - mapped route, status unverified</x:v>
      </x:c>
      <x:c r="R581" s="11" t="str">
        <x:v>First survey: confirm node handoff, spare capacity and a feasible short route; co-location is not established.</x:v>
      </x:c>
      <x:c r="S581" s="5" t="n">
        <x:v>832</x:v>
      </x:c>
      <x:c r="T581" s="5" t="str">
        <x:v>Region IV-A (CALABARZON)</x:v>
      </x:c>
      <x:c r="U581" s="13" t="n">
        <x:v>14.158128</x:v>
      </x:c>
      <x:c r="V581" s="13" t="n">
        <x:v>120.957214</x:v>
      </x:c>
      <x:c r="W581" s="12" t="n">
        <x:v>0.4546676638453912</x:v>
      </x:c>
      <x:c r="X581" s="12" t="n">
        <x:v>0.17157243877027462</x:v>
      </x:c>
      <x:c r="Y581" s="12" t="n">
        <x:v>0.0701253770062904</x:v>
      </x:c>
      <x:c r="Z581" s="12" t="n">
        <x:v>0.07015559719435092</x:v>
      </x:c>
      <x:c r="AA581" s="5" t="str">
        <x:v>SGC001
-TYPE 3</x:v>
      </x:c>
      <x:c r="AB581" s="6" t="b">
        <x:v>1</x:v>
      </x:c>
      <x:c r="AC581" s="5" t="n">
        <x:v>4510</x:v>
      </x:c>
      <x:c r="AD581" s="13" t="n">
        <x:v>120.958323</x:v>
      </x:c>
      <x:c r="AE581" s="13" t="n">
        <x:v>14.162073</x:v>
      </x:c>
      <x:c r="AF581" s="5" t="n">
        <x:v>4013</x:v>
      </x:c>
      <x:c r="AG581" s="13" t="n">
        <x:v>120.9578580083457</x:v>
      </x:c>
      <x:c r="AH581" s="13" t="n">
        <x:v>14.158045375656835</x:v>
      </x:c>
      <x:c r="AI581" s="5" t="n">
        <x:v>4013</x:v>
      </x:c>
      <x:c r="AJ581" s="5" t="str">
        <x:v>Conditional - mapped route, status unverified</x:v>
      </x:c>
      <x:c r="AK581" s="5" t="n">
        <x:v>4203</x:v>
      </x:c>
      <x:c r="AL581" s="5" t="str">
        <x:v>SILANG</x:v>
      </x:c>
      <x:c r="AM581" s="5" t="str">
        <x:v>Tier 1A (Direct Coloc, &lt;1 km)</x:v>
      </x:c>
      <x:c r="AN581" s="14" t="n">
        <x:v>95.9</x:v>
      </x:c>
      <x:c r="AO581" s="14" t="n">
        <x:v>96.07079764250578</x:v>
      </x:c>
      <x:c r="AP581" s="14" t="n">
        <x:v>95.99621997354684</x:v>
      </x:c>
      <x:c r="AQ581" s="14" t="n">
        <x:v>77.44</x:v>
      </x:c>
      <x:c r="AR581" s="5" t="n">
        <x:v>730</x:v>
      </x:c>
      <x:c r="AS581" s="11" t="str">
        <x:v>Nearest screened line status requires confirmation; Within 50 m of a screening threshold</x:v>
      </x:c>
      <x:c r="AT581" s="5" t="str">
        <x:v>Batch 1 (First 1,000)</x:v>
      </x:c>
      <x:c r="AU581" s="5" t="n">
        <x:v>581</x:v>
      </x:c>
    </x:row>
    <x:row r="582" ht="60" customHeight="1">
      <x:c r="A582" s="5" t="n">
        <x:v>578</x:v>
      </x:c>
      <x:c r="B582" s="5" t="n">
        <x:v>1</x:v>
      </x:c>
      <x:c r="C582" s="10" t="str">
        <x:v>0506209007</x:v>
      </x:c>
      <x:c r="D582" s="5" t="str">
        <x:v>Carriedo</x:v>
      </x:c>
      <x:c r="E582" s="5" t="str">
        <x:v>Irosin</x:v>
      </x:c>
      <x:c r="F582" s="5" t="str">
        <x:v>Sorsogon</x:v>
      </x:c>
      <x:c r="G582" s="11" t="str">
        <x:v>D - Other node or line within 3 km</x:v>
      </x:c>
      <x:c r="H582" s="12" t="n">
        <x:v>1.1544682766446102</x:v>
      </x:c>
      <x:c r="I582" s="12" t="n">
        <x:v>1.0051731062108464</x:v>
      </x:c>
      <x:c r="J582" s="12" t="n">
        <x:v>1.0051731062108464</x:v>
      </x:c>
      <x:c r="K582" s="12" t="n">
        <x:v>1.16</x:v>
      </x:c>
      <x:c r="L582" s="12" t="n">
        <x:v>-0.0055317233553897616</x:v>
      </x:c>
      <x:c r="M582" s="12" t="n">
        <x:v>1.03</x:v>
      </x:c>
      <x:c r="N582" s="12" t="n">
        <x:v>-0.024826893789153592</x:v>
      </x:c>
      <x:c r="O582" s="11" t="str">
        <x:v>INS001 - TYPE 3</x:v>
      </x:c>
      <x:c r="P582" s="11" t="str">
        <x:v>PROPOSED 96CCORE AERIAL PROTECTION FOC LINK FROM GUBAT TO STA. MAGDALENA SORSOGON</x:v>
      </x:c>
      <x:c r="Q582" s="11" t="str">
        <x:v>Stronger evidence - built or existing label</x:v>
      </x:c>
      <x:c r="R582" s="11" t="str">
        <x:v>Compare a routed node lateral with an approved line tap; survey crossings and permissions.</x:v>
      </x:c>
      <x:c r="S582" s="5" t="n">
        <x:v>3612</x:v>
      </x:c>
      <x:c r="T582" s="5" t="str">
        <x:v>Region V (Bicol Region)</x:v>
      </x:c>
      <x:c r="U582" s="13" t="n">
        <x:v>12.6925</x:v>
      </x:c>
      <x:c r="V582" s="13" t="n">
        <x:v>124.031944</x:v>
      </x:c>
      <x:c r="W582" s="12" t="n">
        <x:v>1.1595154998208155</x:v>
      </x:c>
      <x:c r="X582" s="12" t="n">
        <x:v>1.0075470088653602</x:v>
      </x:c>
      <x:c r="Y582" s="12" t="n">
        <x:v>1.0051731062108464</x:v>
      </x:c>
      <x:c r="Z582" s="12" t="n">
        <x:v>1.0051731062108464</x:v>
      </x:c>
      <x:c r="AA582" s="5" t="str">
        <x:v>INS001 - TYPE 3</x:v>
      </x:c>
      <x:c r="AB582" s="6" t="b">
        <x:v>1</x:v>
      </x:c>
      <x:c r="AC582" s="5" t="n">
        <x:v>4630</x:v>
      </x:c>
      <x:c r="AD582" s="13" t="n">
        <x:v>124.0355940003677</x:v>
      </x:c>
      <x:c r="AE582" s="13" t="n">
        <x:v>12.70230100017305</x:v>
      </x:c>
      <x:c r="AF582" s="5" t="n">
        <x:v>4006</x:v>
      </x:c>
      <x:c r="AG582" s="13" t="n">
        <x:v>124.0258599162017</x:v>
      </x:c>
      <x:c r="AH582" s="13" t="n">
        <x:v>12.69934654537387</x:v>
      </x:c>
      <x:c r="AI582" s="5" t="n">
        <x:v>4006</x:v>
      </x:c>
      <x:c r="AJ582" s="5" t="str">
        <x:v>Stronger evidence - built or existing label</x:v>
      </x:c>
      <x:c r="AK582" s="5" t="n">
        <x:v>4006</x:v>
      </x:c>
      <x:c r="AL582" s="5" t="str">
        <x:v>PROPOSED 96CCORE AERIAL PROTECTION FOC LINK FROM GUBAT TO STA. MAGDALENA SORSOGON</x:v>
      </x:c>
      <x:c r="AM582" s="5" t="str">
        <x:v>Tier 1B (Micro Drop, 1-3 km)</x:v>
      </x:c>
      <x:c r="AN582" s="14" t="n">
        <x:v>77.9</x:v>
      </x:c>
      <x:c r="AO582" s="14" t="n">
        <x:v>77.9317496356421</x:v>
      </x:c>
      <x:c r="AP582" s="14" t="n">
        <x:v>78.0571250725018</x:v>
      </x:c>
      <x:c r="AQ582" s="14" t="n">
        <x:v>77.38</x:v>
      </x:c>
      <x:c r="AR582" s="5" t="n">
        <x:v>281</x:v>
      </x:c>
      <x:c r="AS582" s="11" t="str">
        <x:v>Vertex distance not reproduced within 0.011 km; Within 50 m of a screening threshold</x:v>
      </x:c>
      <x:c r="AT582" s="5" t="str">
        <x:v>Batch 1 (First 1,000)</x:v>
      </x:c>
      <x:c r="AU582" s="5" t="n">
        <x:v>582</x:v>
      </x:c>
    </x:row>
    <x:row r="583" ht="60" customHeight="1">
      <x:c r="A583" s="5" t="n">
        <x:v>579</x:v>
      </x:c>
      <x:c r="B583" s="5" t="n">
        <x:v>1</x:v>
      </x:c>
      <x:c r="C583" s="10" t="str">
        <x:v>0501708039</x:v>
      </x:c>
      <x:c r="D583" s="5" t="str">
        <x:v>San Roque</x:v>
      </x:c>
      <x:c r="E583" s="5" t="str">
        <x:v>Calabanga</x:v>
      </x:c>
      <x:c r="F583" s="5" t="str">
        <x:v>Camarines Sur</x:v>
      </x:c>
      <x:c r="G583" s="11" t="str">
        <x:v>B - Node 0.5-1 km</x:v>
      </x:c>
      <x:c r="H583" s="12" t="n">
        <x:v>0.6329274607408162</x:v>
      </x:c>
      <x:c r="I583" s="12" t="n">
        <x:v>0.5661515217261616</x:v>
      </x:c>
      <x:c r="J583" s="12" t="n">
        <x:v>0.5661515217261616</x:v>
      </x:c>
      <x:c r="K583" s="12" t="n">
        <x:v>0.64</x:v>
      </x:c>
      <x:c r="L583" s="12" t="n">
        <x:v>-0.00707253925918383</x:v>
      </x:c>
      <x:c r="M583" s="12" t="n">
        <x:v>0.63</x:v>
      </x:c>
      <x:c r="N583" s="12" t="n">
        <x:v>-0.06384847827383844</x:v>
      </x:c>
      <x:c r="O583" s="11" t="str">
        <x:v>CGC001
- TYPE 3</x:v>
      </x:c>
      <x:c r="P583" s="11" t="str">
        <x:v>BACKBONE 96C AE - 64,646m</x:v>
      </x:c>
      <x:c r="Q583" s="11" t="str">
        <x:v>Conditional - mapped route, status unverified</x:v>
      </x:c>
      <x:c r="R583" s="11" t="str">
        <x:v>Survey a short node lateral; confirm port/fiber capacity, access and route.</x:v>
      </x:c>
      <x:c r="S583" s="5" t="n">
        <x:v>1214</x:v>
      </x:c>
      <x:c r="T583" s="5" t="str">
        <x:v>Region V (Bicol Region)</x:v>
      </x:c>
      <x:c r="U583" s="13" t="n">
        <x:v>13.71224</x:v>
      </x:c>
      <x:c r="V583" s="13" t="n">
        <x:v>123.210812</x:v>
      </x:c>
      <x:c r="W583" s="12" t="n">
        <x:v>0.6358324959854423</x:v>
      </x:c>
      <x:c r="X583" s="12" t="n">
        <x:v>0.6324983341026437</x:v>
      </x:c>
      <x:c r="Y583" s="12" t="n">
        <x:v>0.5661515217261616</x:v>
      </x:c>
      <x:c r="Z583" s="12" t="n">
        <x:v>0.6424326929133756</x:v>
      </x:c>
      <x:c r="AA583" s="5" t="str">
        <x:v>CGC001
- TYPE 3</x:v>
      </x:c>
      <x:c r="AB583" s="6" t="b">
        <x:v>1</x:v>
      </x:c>
      <x:c r="AC583" s="5" t="n">
        <x:v>4578</x:v>
      </x:c>
      <x:c r="AD583" s="13" t="n">
        <x:v>123.209242</x:v>
      </x:c>
      <x:c r="AE583" s="13" t="n">
        <x:v>13.706729</x:v>
      </x:c>
      <x:c r="AF583" s="5" t="n">
        <x:v>3997</x:v>
      </x:c>
      <x:c r="AG583" s="13" t="n">
        <x:v>123.21174014168373</x:v>
      </x:c>
      <x:c r="AH583" s="13" t="n">
        <x:v>13.707203886189143</x:v>
      </x:c>
      <x:c r="AI583" s="5" t="n">
        <x:v>3997</x:v>
      </x:c>
      <x:c r="AJ583" s="5" t="str">
        <x:v>Conditional - mapped route, status unverified</x:v>
      </x:c>
      <x:c r="AK583" s="5" t="n">
        <x:v>3983</x:v>
      </x:c>
      <x:c r="AL583" s="5" t="str">
        <x:v>EE28-HH29</x:v>
      </x:c>
      <x:c r="AM583" s="5" t="str">
        <x:v>Tier 1A (Direct Coloc, &lt;1 km)</x:v>
      </x:c>
      <x:c r="AN583" s="14" t="n">
        <x:v>90.9</x:v>
      </x:c>
      <x:c r="AO583" s="14" t="n">
        <x:v>90.78867967299912</x:v>
      </x:c>
      <x:c r="AP583" s="14" t="n">
        <x:v>90.97936472549722</x:v>
      </x:c>
      <x:c r="AQ583" s="14" t="n">
        <x:v>77.37</x:v>
      </x:c>
      <x:c r="AR583" s="5" t="n">
        <x:v>451</x:v>
      </x:c>
      <x:c r="AS583" s="11" t="str">
        <x:v>Nearest screened line status requires confirmation</x:v>
      </x:c>
      <x:c r="AT583" s="5" t="str">
        <x:v>Batch 1 (First 1,000)</x:v>
      </x:c>
      <x:c r="AU583" s="5" t="n">
        <x:v>583</x:v>
      </x:c>
    </x:row>
    <x:row r="584" ht="60" customHeight="1">
      <x:c r="A584" s="5" t="n">
        <x:v>580</x:v>
      </x:c>
      <x:c r="B584" s="5" t="n">
        <x:v>1</x:v>
      </x:c>
      <x:c r="C584" s="10" t="str">
        <x:v>0803715031</x:v>
      </x:c>
      <x:c r="D584" s="5" t="str">
        <x:v>Ponong</x:v>
      </x:c>
      <x:c r="E584" s="5" t="str">
        <x:v>Carigara</x:v>
      </x:c>
      <x:c r="F584" s="5" t="str">
        <x:v>Leyte</x:v>
      </x:c>
      <x:c r="G584" s="11" t="str">
        <x:v>A - Node within 0.5 km</x:v>
      </x:c>
      <x:c r="H584" s="12" t="n">
        <x:v>0.3714325211623211</x:v>
      </x:c>
      <x:c r="I584" s="12" t="n">
        <x:v>0.20970959433340064</x:v>
      </x:c>
      <x:c r="J584" s="12" t="n">
        <x:v>0.20970959433340064</x:v>
      </x:c>
      <x:c r="K584" s="12" t="n">
        <x:v>0.37</x:v>
      </x:c>
      <x:c r="L584" s="12" t="n">
        <x:v>0.001432521162321121</x:v>
      </x:c>
      <x:c r="M584" s="12" t="n">
        <x:v>0.3</x:v>
      </x:c>
      <x:c r="N584" s="12" t="n">
        <x:v>-0.09029040566659935</x:v>
      </x:c>
      <x:c r="O584" s="11" t="str">
        <x:v>CAL001 - TYPE 2</x:v>
      </x:c>
      <x:c r="P584" s="11" t="str">
        <x:v>CAPOOCAN - TACLOBAN</x:v>
      </x:c>
      <x:c r="Q584" s="11" t="str">
        <x:v>Stronger evidence - built or existing label</x:v>
      </x:c>
      <x:c r="R584" s="11" t="str">
        <x:v>First survey: confirm node handoff, spare capacity and a feasible short route; co-location is not established.</x:v>
      </x:c>
      <x:c r="S584" s="5" t="n">
        <x:v>658</x:v>
      </x:c>
      <x:c r="T584" s="5" t="str">
        <x:v>Region VIII (Eastern Visayas)</x:v>
      </x:c>
      <x:c r="U584" s="13" t="n">
        <x:v>11.30153</x:v>
      </x:c>
      <x:c r="V584" s="13" t="n">
        <x:v>124.68648</x:v>
      </x:c>
      <x:c r="W584" s="12" t="n">
        <x:v>0.371630499069803</x:v>
      </x:c>
      <x:c r="X584" s="12" t="n">
        <x:v>0.21079328759349109</x:v>
      </x:c>
      <x:c r="Y584" s="12" t="n">
        <x:v>0.20970959433340064</x:v>
      </x:c>
      <x:c r="Z584" s="12" t="n">
        <x:v>0.20970959433340064</x:v>
      </x:c>
      <x:c r="AA584" s="5" t="str">
        <x:v>CAL001 - TYPE 2</x:v>
      </x:c>
      <x:c r="AB584" s="6" t="b">
        <x:v>1</x:v>
      </x:c>
      <x:c r="AC584" s="5" t="n">
        <x:v>4785</x:v>
      </x:c>
      <x:c r="AD584" s="13" t="n">
        <x:v>124.6893779986755</x:v>
      </x:c>
      <x:c r="AE584" s="13" t="n">
        <x:v>11.29977099886289</x:v>
      </x:c>
      <x:c r="AF584" s="5" t="n">
        <x:v>5046</x:v>
      </x:c>
      <x:c r="AG584" s="13" t="n">
        <x:v>124.6866615909801</x:v>
      </x:c>
      <x:c r="AH584" s="13" t="n">
        <x:v>11.2996426723293</x:v>
      </x:c>
      <x:c r="AI584" s="5" t="n">
        <x:v>5046</x:v>
      </x:c>
      <x:c r="AJ584" s="5" t="str">
        <x:v>Stronger evidence - built or existing label</x:v>
      </x:c>
      <x:c r="AK584" s="5" t="n">
        <x:v>5046</x:v>
      </x:c>
      <x:c r="AL584" s="5" t="str">
        <x:v>CAPOOCAN - TACLOBAN</x:v>
      </x:c>
      <x:c r="AM584" s="5" t="str">
        <x:v>Tier 1A (Direct Coloc, &lt;1 km)</x:v>
      </x:c>
      <x:c r="AN584" s="14" t="n">
        <x:v>98.3</x:v>
      </x:c>
      <x:c r="AO584" s="14" t="n">
        <x:v>98.3968957126935</x:v>
      </x:c>
      <x:c r="AP584" s="14" t="n">
        <x:v>98.35469564764574</x:v>
      </x:c>
      <x:c r="AQ584" s="14" t="n">
        <x:v>77.36</x:v>
      </x:c>
      <x:c r="AR584" s="5" t="n">
        <x:v>197</x:v>
      </x:c>
      <x:c r="AS584" s="11" t="str">
        <x:v>Vertex distance not reproduced within 0.011 km</x:v>
      </x:c>
      <x:c r="AT584" s="5" t="str">
        <x:v>Batch 1 (First 1,000)</x:v>
      </x:c>
      <x:c r="AU584" s="5" t="n">
        <x:v>584</x:v>
      </x:c>
    </x:row>
    <x:row r="585" ht="60" customHeight="1">
      <x:c r="A585" s="5" t="n">
        <x:v>581</x:v>
      </x:c>
      <x:c r="B585" s="5" t="n">
        <x:v>1</x:v>
      </x:c>
      <x:c r="C585" s="10" t="str">
        <x:v>1630400007</x:v>
      </x:c>
      <x:c r="D585" s="5" t="str">
        <x:v>Ampayon</x:v>
      </x:c>
      <x:c r="E585" s="5" t="str">
        <x:v>City of Butuan</x:v>
      </x:c>
      <x:c r="F585" s="5" t="str">
        <x:v>Agusan del Norte</x:v>
      </x:c>
      <x:c r="G585" s="11" t="str">
        <x:v>B - Node 0.5-1 km</x:v>
      </x:c>
      <x:c r="H585" s="12" t="n">
        <x:v>0.5772200510612093</x:v>
      </x:c>
      <x:c r="I585" s="12" t="n">
        <x:v>0.056844461912167944</x:v>
      </x:c>
      <x:c r="J585" s="12" t="n">
        <x:v>0.056844461912167944</x:v>
      </x:c>
      <x:c r="K585" s="12" t="n">
        <x:v>0.58</x:v>
      </x:c>
      <x:c r="L585" s="12" t="n">
        <x:v>-0.002779948938790633</x:v>
      </x:c>
      <x:c r="M585" s="12" t="n">
        <x:v>0.06</x:v>
      </x:c>
      <x:c r="N585" s="12" t="n">
        <x:v>-0.0031555380878320535</x:v>
      </x:c>
      <x:c r="O585" s="11" t="str">
        <x:v>BTA003 - TYPE 3</x:v>
      </x:c>
      <x:c r="P585" s="11" t="str">
        <x:v>22,382</x:v>
      </x:c>
      <x:c r="Q585" s="11" t="str">
        <x:v>Conditional - mapped route, status unverified</x:v>
      </x:c>
      <x:c r="R585" s="11" t="str">
        <x:v>Survey a short node lateral; confirm port/fiber capacity, access and route.</x:v>
      </x:c>
      <x:c r="S585" s="5" t="n">
        <x:v>1105</x:v>
      </x:c>
      <x:c r="T585" s="5" t="str">
        <x:v>Region XIII (Caraga)</x:v>
      </x:c>
      <x:c r="U585" s="13" t="n">
        <x:v>8.963056</x:v>
      </x:c>
      <x:c r="V585" s="13" t="n">
        <x:v>125.605</x:v>
      </x:c>
      <x:c r="W585" s="12" t="n">
        <x:v>0.5774983354337911</x:v>
      </x:c>
      <x:c r="X585" s="12" t="n">
        <x:v>0.058616469664261955</x:v>
      </x:c>
      <x:c r="Y585" s="12" t="n">
        <x:v>0.056844461912167944</x:v>
      </x:c>
      <x:c r="Z585" s="12" t="n">
        <x:v>0.0586816665756059</x:v>
      </x:c>
      <x:c r="AA585" s="5" t="str">
        <x:v>BTA003 - TYPE 3</x:v>
      </x:c>
      <x:c r="AB585" s="6" t="b">
        <x:v>1</x:v>
      </x:c>
      <x:c r="AC585" s="5" t="n">
        <x:v>5179</x:v>
      </x:c>
      <x:c r="AD585" s="13" t="n">
        <x:v>125.6004710006507</x:v>
      </x:c>
      <x:c r="AE585" s="13" t="n">
        <x:v>8.960418000317116</x:v>
      </x:c>
      <x:c r="AF585" s="5" t="n">
        <x:v>5104</x:v>
      </x:c>
      <x:c r="AG585" s="13" t="n">
        <x:v>125.60450912777404</x:v>
      </x:c>
      <x:c r="AH585" s="13" t="n">
        <x:v>8.963217072995011</x:v>
      </x:c>
      <x:c r="AI585" s="5" t="n">
        <x:v>5104</x:v>
      </x:c>
      <x:c r="AJ585" s="5" t="str">
        <x:v>Conditional - mapped route, status unverified</x:v>
      </x:c>
      <x:c r="AK585" s="5" t="n">
        <x:v>5094</x:v>
      </x:c>
      <x:c r="AL585" s="5" t="str">
        <x:v>BUENAVISTA - ALEGRIA</x:v>
      </x:c>
      <x:c r="AM585" s="5" t="str">
        <x:v>Tier 1A (Direct Coloc, &lt;1 km)</x:v>
      </x:c>
      <x:c r="AN585" s="14" t="n">
        <x:v>92.5</x:v>
      </x:c>
      <x:c r="AO585" s="14" t="n">
        <x:v>92.42071926138604</x:v>
      </x:c>
      <x:c r="AP585" s="14" t="n">
        <x:v>92.49712978916097</x:v>
      </x:c>
      <x:c r="AQ585" s="14" t="n">
        <x:v>77.36</x:v>
      </x:c>
      <x:c r="AR585" s="5" t="n">
        <x:v>1046</x:v>
      </x:c>
      <x:c r="AS585" s="11" t="str">
        <x:v>Nearest screened line status requires confirmation</x:v>
      </x:c>
      <x:c r="AT585" s="5" t="str">
        <x:v>Batch 1 (First 1,000)</x:v>
      </x:c>
      <x:c r="AU585" s="5" t="n">
        <x:v>585</x:v>
      </x:c>
    </x:row>
    <x:row r="586" ht="60" customHeight="1">
      <x:c r="A586" s="5" t="n">
        <x:v>582</x:v>
      </x:c>
      <x:c r="B586" s="5" t="n">
        <x:v>1</x:v>
      </x:c>
      <x:c r="C586" s="10" t="str">
        <x:v>0405802004</x:v>
      </x:c>
      <x:c r="D586" s="5" t="str">
        <x:v>Mayamot</x:v>
      </x:c>
      <x:c r="E586" s="5" t="str">
        <x:v>City of Antipolo</x:v>
      </x:c>
      <x:c r="F586" s="5" t="str">
        <x:v>Rizal</x:v>
      </x:c>
      <x:c r="G586" s="11" t="str">
        <x:v>A - Node within 0.5 km</x:v>
      </x:c>
      <x:c r="H586" s="12" t="n">
        <x:v>0.24324946142504367</x:v>
      </x:c>
      <x:c r="I586" s="12" t="n">
        <x:v>0.11937867951049795</x:v>
      </x:c>
      <x:c r="J586" s="12" t="n">
        <x:v>0.11937867951049795</x:v>
      </x:c>
      <x:c r="K586" s="12" t="n">
        <x:v>0.24</x:v>
      </x:c>
      <x:c r="L586" s="12" t="n">
        <x:v>0.003249461425043676</x:v>
      </x:c>
      <x:c r="M586" s="12" t="n">
        <x:v>0.13</x:v>
      </x:c>
      <x:c r="N586" s="12" t="n">
        <x:v>-0.010621320489502054</x:v>
      </x:c>
      <x:c r="O586" s="11" t="str">
        <x:v>ANR001-TYPE 3</x:v>
      </x:c>
      <x:c r="P586" s="11" t="str">
        <x:v>Aerial 96C</x:v>
      </x:c>
      <x:c r="Q586" s="11" t="str">
        <x:v>Conditional - mapped route, status unverified</x:v>
      </x:c>
      <x:c r="R586" s="11" t="str">
        <x:v>First survey: confirm node handoff, spare capacity and a feasible short route; co-location is not established.</x:v>
      </x:c>
      <x:c r="S586" s="5" t="n">
        <x:v>359</x:v>
      </x:c>
      <x:c r="T586" s="5" t="str">
        <x:v>Region IV-A (CALABARZON)</x:v>
      </x:c>
      <x:c r="U586" s="13" t="n">
        <x:v>14.629676</x:v>
      </x:c>
      <x:c r="V586" s="13" t="n">
        <x:v>121.120931</x:v>
      </x:c>
      <x:c r="W586" s="12" t="n">
        <x:v>0.24298726465923812</x:v>
      </x:c>
      <x:c r="X586" s="12" t="n">
        <x:v>0.1300091859042634</x:v>
      </x:c>
      <x:c r="Y586" s="12" t="n">
        <x:v>0.11937867951049795</x:v>
      </x:c>
      <x:c r="Z586" s="12" t="n">
        <x:v>4.816660520344936</x:v>
      </x:c>
      <x:c r="AA586" s="5" t="str">
        <x:v>ANR001-TYPE 3</x:v>
      </x:c>
      <x:c r="AB586" s="6" t="b">
        <x:v>1</x:v>
      </x:c>
      <x:c r="AC586" s="5" t="n">
        <x:v>6774</x:v>
      </x:c>
      <x:c r="AD586" s="13" t="n">
        <x:v>121.1231429761889</x:v>
      </x:c>
      <x:c r="AE586" s="13" t="n">
        <x:v>14.6292349375019</x:v>
      </x:c>
      <x:c r="AF586" s="5" t="n">
        <x:v>5811</x:v>
      </x:c>
      <x:c r="AG586" s="13" t="n">
        <x:v>121.12203798401866</x:v>
      </x:c>
      <x:c r="AH586" s="13" t="n">
        <x:v>14.629724283090255</x:v>
      </x:c>
      <x:c r="AI586" s="5" t="n">
        <x:v>5811</x:v>
      </x:c>
      <x:c r="AJ586" s="5" t="str">
        <x:v>Conditional - mapped route, status unverified</x:v>
      </x:c>
      <x:c r="AK586" s="5" t="n">
        <x:v>4212</x:v>
      </x:c>
      <x:c r="AL586" s="5" t="str">
        <x:v>TAYTAY - CAINTA</x:v>
      </x:c>
      <x:c r="AM586" s="5" t="str">
        <x:v>Tier 1A (Direct Coloc, &lt;1 km)</x:v>
      </x:c>
      <x:c r="AN586" s="14" t="n">
        <x:v>100</x:v>
      </x:c>
      <x:c r="AO586" s="14" t="n">
        <x:v>100</x:v>
      </x:c>
      <x:c r="AP586" s="14" t="n">
        <x:v>100</x:v>
      </x:c>
      <x:c r="AQ586" s="14" t="n">
        <x:v>77.34</x:v>
      </x:c>
      <x:c r="AR586" s="5" t="n">
        <x:v>4189</x:v>
      </x:c>
      <x:c r="AS586" s="11" t="str">
        <x:v>Nearest screened line status requires confirmation</x:v>
      </x:c>
      <x:c r="AT586" s="5" t="str">
        <x:v>Batch 1 (First 1,000)</x:v>
      </x:c>
      <x:c r="AU586" s="5" t="n">
        <x:v>586</x:v>
      </x:c>
    </x:row>
    <x:row r="587" ht="60" customHeight="1">
      <x:c r="A587" s="5" t="n">
        <x:v>583</x:v>
      </x:c>
      <x:c r="B587" s="5" t="n">
        <x:v>1</x:v>
      </x:c>
      <x:c r="C587" s="10" t="str">
        <x:v>0405809002</x:v>
      </x:c>
      <x:c r="D587" s="5" t="str">
        <x:v>Can-Cal-Lan</x:v>
      </x:c>
      <x:c r="E587" s="5" t="str">
        <x:v>Morong</x:v>
      </x:c>
      <x:c r="F587" s="5" t="str">
        <x:v>Rizal</x:v>
      </x:c>
      <x:c r="G587" s="11" t="str">
        <x:v>C - Line within 0.5 km; node over 1 km</x:v>
      </x:c>
      <x:c r="H587" s="12" t="n">
        <x:v>1.290339682044493</x:v>
      </x:c>
      <x:c r="I587" s="12" t="n">
        <x:v>0.0759934158919339</x:v>
      </x:c>
      <x:c r="J587" s="12" t="n">
        <x:v>0.0759934158919339</x:v>
      </x:c>
      <x:c r="K587" s="12" t="n">
        <x:v>1.29</x:v>
      </x:c>
      <x:c r="L587" s="12" t="n">
        <x:v>0.0003396820444929727</x:v>
      </x:c>
      <x:c r="M587" s="12" t="n">
        <x:v>0.13</x:v>
      </x:c>
      <x:c r="N587" s="12" t="n">
        <x:v>-0.05400658410806611</x:v>
      </x:c>
      <x:c r="O587" s="11" t="str">
        <x:v>MRR001 - BP</x:v>
      </x:c>
      <x:c r="P587" s="11" t="str">
        <x:v>SEGMENT 22 (TAYTAY - FAMY) - DONE PAT</x:v>
      </x:c>
      <x:c r="Q587" s="11" t="str">
        <x:v>Stronger evidence - built or existing label</x:v>
      </x:c>
      <x:c r="R587" s="11" t="str">
        <x:v>Locate an authorized closure or handhole and confirm splicing/capacity; nearby cable alone is insufficient.</x:v>
      </x:c>
      <x:c r="S587" s="5" t="n">
        <x:v>2465</x:v>
      </x:c>
      <x:c r="T587" s="5" t="str">
        <x:v>Region IV-A (CALABARZON)</x:v>
      </x:c>
      <x:c r="U587" s="13" t="n">
        <x:v>14.527148</x:v>
      </x:c>
      <x:c r="V587" s="13" t="n">
        <x:v>121.249878</x:v>
      </x:c>
      <x:c r="W587" s="12" t="n">
        <x:v>1.2905460728327254</x:v>
      </x:c>
      <x:c r="X587" s="12" t="n">
        <x:v>0.07619606056733667</x:v>
      </x:c>
      <x:c r="Y587" s="12" t="n">
        <x:v>0.0759934158919339</x:v>
      </x:c>
      <x:c r="Z587" s="12" t="n">
        <x:v>0.0759934158919339</x:v>
      </x:c>
      <x:c r="AA587" s="5" t="str">
        <x:v>MRR001 - BP</x:v>
      </x:c>
      <x:c r="AB587" s="6" t="b">
        <x:v>1</x:v>
      </x:c>
      <x:c r="AC587" s="5" t="n">
        <x:v>6793</x:v>
      </x:c>
      <x:c r="AD587" s="13" t="n">
        <x:v>121.239410999704</x:v>
      </x:c>
      <x:c r="AE587" s="13" t="n">
        <x:v>14.52148799815267</x:v>
      </x:c>
      <x:c r="AF587" s="5" t="n">
        <x:v>4169</x:v>
      </x:c>
      <x:c r="AG587" s="13" t="n">
        <x:v>121.2503052207304</x:v>
      </x:c>
      <x:c r="AH587" s="13" t="n">
        <x:v>14.52660162067978</x:v>
      </x:c>
      <x:c r="AI587" s="5" t="n">
        <x:v>4169</x:v>
      </x:c>
      <x:c r="AJ587" s="5" t="str">
        <x:v>Stronger evidence - built or existing label</x:v>
      </x:c>
      <x:c r="AK587" s="5" t="n">
        <x:v>4169</x:v>
      </x:c>
      <x:c r="AL587" s="5" t="str">
        <x:v>SEGMENT 22 (TAYTAY - FAMY) - DONE PAT</x:v>
      </x:c>
      <x:c r="AM587" s="5" t="str">
        <x:v>Tier 1B (Micro Drop, 1-3 km)</x:v>
      </x:c>
      <x:c r="AN587" s="14" t="n">
        <x:v>75</x:v>
      </x:c>
      <x:c r="AO587" s="14" t="n">
        <x:v>75.05090947233165</x:v>
      </x:c>
      <x:c r="AP587" s="14" t="n">
        <x:v>75.04354434733108</x:v>
      </x:c>
      <x:c r="AQ587" s="14" t="n">
        <x:v>77.32</x:v>
      </x:c>
      <x:c r="AR587" s="5" t="n">
        <x:v>392</x:v>
      </x:c>
      <x:c r="AS587" s="11" t="str">
        <x:v>Vertex distance not reproduced within 0.011 km</x:v>
      </x:c>
      <x:c r="AT587" s="5" t="str">
        <x:v>Batch 1 (First 1,000)</x:v>
      </x:c>
      <x:c r="AU587" s="5" t="n">
        <x:v>587</x:v>
      </x:c>
    </x:row>
    <x:row r="588" ht="60" customHeight="1">
      <x:c r="A588" s="5" t="n">
        <x:v>584</x:v>
      </x:c>
      <x:c r="B588" s="5" t="n">
        <x:v>1</x:v>
      </x:c>
      <x:c r="C588" s="10" t="str">
        <x:v>0301421041</x:v>
      </x:c>
      <x:c r="D588" s="5" t="str">
        <x:v>Salangan</x:v>
      </x:c>
      <x:c r="E588" s="5" t="str">
        <x:v>San Miguel</x:v>
      </x:c>
      <x:c r="F588" s="5" t="str">
        <x:v>Bulacan</x:v>
      </x:c>
      <x:c r="G588" s="11" t="str">
        <x:v>A - Node within 0.5 km</x:v>
      </x:c>
      <x:c r="H588" s="12" t="n">
        <x:v>0.4664475288323658</x:v>
      </x:c>
      <x:c r="I588" s="12" t="n">
        <x:v>0.37700037213014265</x:v>
      </x:c>
      <x:c r="J588" s="12" t="n">
        <x:v>0.37700037213014265</x:v>
      </x:c>
      <x:c r="K588" s="12" t="n">
        <x:v>0.47</x:v>
      </x:c>
      <x:c r="L588" s="12" t="n">
        <x:v>-0.003552471167634186</x:v>
      </x:c>
      <x:c r="M588" s="12" t="n">
        <x:v>0.38</x:v>
      </x:c>
      <x:c r="N588" s="12" t="n">
        <x:v>-0.0029996278698573575</x:v>
      </x:c>
      <x:c r="O588" s="11" t="str">
        <x:v>SMB001
- BP</x:v>
      </x:c>
      <x:c r="P588" s="11" t="str">
        <x:v>24 CORE</x:v>
      </x:c>
      <x:c r="Q588" s="11" t="str">
        <x:v>Conditional - mapped route, status unverified</x:v>
      </x:c>
      <x:c r="R588" s="11" t="str">
        <x:v>First survey: confirm node handoff, spare capacity and a feasible short route; co-location is not established.</x:v>
      </x:c>
      <x:c r="S588" s="5" t="n">
        <x:v>859</x:v>
      </x:c>
      <x:c r="T588" s="5" t="str">
        <x:v>Region III (Central Luzon)</x:v>
      </x:c>
      <x:c r="U588" s="13" t="n">
        <x:v>15.134149</x:v>
      </x:c>
      <x:c r="V588" s="13" t="n">
        <x:v>120.959347</x:v>
      </x:c>
      <x:c r="W588" s="12" t="n">
        <x:v>0.4660312804327329</x:v>
      </x:c>
      <x:c r="X588" s="12" t="n">
        <x:v>0.3771503372592795</x:v>
      </x:c>
      <x:c r="Y588" s="12" t="n">
        <x:v>0.3661175040954872</x:v>
      </x:c>
      <x:c r="Z588" s="12" t="n">
        <x:v>0.37779961530992656</x:v>
      </x:c>
      <x:c r="AA588" s="5" t="str">
        <x:v>SMB001
- BP</x:v>
      </x:c>
      <x:c r="AB588" s="6" t="b">
        <x:v>1</x:v>
      </x:c>
      <x:c r="AC588" s="5" t="n">
        <x:v>3507</x:v>
      </x:c>
      <x:c r="AD588" s="13" t="n">
        <x:v>120.9635269840382</x:v>
      </x:c>
      <x:c r="AE588" s="13" t="n">
        <x:v>15.13301582294247</x:v>
      </x:c>
      <x:c r="AF588" s="5" t="n">
        <x:v>2965</x:v>
      </x:c>
      <x:c r="AG588" s="13" t="n">
        <x:v>120.96058442605427</x:v>
      </x:c>
      <x:c r="AH588" s="13" t="n">
        <x:v>15.130960932357645</x:v>
      </x:c>
      <x:c r="AI588" s="5" t="n">
        <x:v>2413</x:v>
      </x:c>
      <x:c r="AJ588" s="5" t="str">
        <x:v>Excluded - CCTV dedicated network</x:v>
      </x:c>
      <x:c r="AK588" s="5" t="n">
        <x:v>3409</x:v>
      </x:c>
      <x:c r="AL588" s="5" t="str">
        <x:v>SEGMENT 18 (BALIUAG - ZARAGOZA)</x:v>
      </x:c>
      <x:c r="AM588" s="5" t="str">
        <x:v>Tier 1A (Direct Coloc, &lt;1 km)</x:v>
      </x:c>
      <x:c r="AN588" s="14" t="n">
        <x:v>95.6</x:v>
      </x:c>
      <x:c r="AO588" s="14" t="n">
        <x:v>95.49890076594595</x:v>
      </x:c>
      <x:c r="AP588" s="14" t="n">
        <x:v>95.60020486069945</x:v>
      </x:c>
      <x:c r="AQ588" s="14" t="n">
        <x:v>77.32</x:v>
      </x:c>
      <x:c r="AR588" s="5" t="n">
        <x:v>481</x:v>
      </x:c>
      <x:c r="AS588" s="11" t="str">
        <x:v>Nearest raw line excluded from fiber screening; Nearest screened line status requires confirmation; Within 50 m of a screening threshold</x:v>
      </x:c>
      <x:c r="AT588" s="5" t="str">
        <x:v>Batch 1 (First 1,000)</x:v>
      </x:c>
      <x:c r="AU588" s="5" t="n">
        <x:v>588</x:v>
      </x:c>
    </x:row>
    <x:row r="589" ht="60" customHeight="1">
      <x:c r="A589" s="5" t="n">
        <x:v>585</x:v>
      </x:c>
      <x:c r="B589" s="5" t="n">
        <x:v>1</x:v>
      </x:c>
      <x:c r="C589" s="10" t="str">
        <x:v>1004321002</x:v>
      </x:c>
      <x:c r="D589" s="5" t="str">
        <x:v>Bagocboc</x:v>
      </x:c>
      <x:c r="E589" s="5" t="str">
        <x:v>Opol</x:v>
      </x:c>
      <x:c r="F589" s="5" t="str">
        <x:v>Misamis Oriental</x:v>
      </x:c>
      <x:c r="G589" s="11" t="str">
        <x:v>B - Node 0.5-1 km</x:v>
      </x:c>
      <x:c r="H589" s="12" t="n">
        <x:v>0.5413200862978953</x:v>
      </x:c>
      <x:c r="I589" s="12" t="n">
        <x:v>12.098699500719654</x:v>
      </x:c>
      <x:c r="J589" s="12" t="n">
        <x:v>0.5413200862978953</x:v>
      </x:c>
      <x:c r="K589" s="12" t="n">
        <x:v>0.54</x:v>
      </x:c>
      <x:c r="L589" s="12" t="n">
        <x:v>0.001320086297895262</x:v>
      </x:c>
      <x:c r="M589" s="12" t="n">
        <x:v>12.09</x:v>
      </x:c>
      <x:c r="N589" s="12" t="n">
        <x:v>0.008699500719654196</x:v>
      </x:c>
      <x:c r="O589" s="11" t="str">
        <x:v>OLM002 - BP</x:v>
      </x:c>
      <x:c r="P589" s="11" t="str">
        <x:v>cdo-talakag</x:v>
      </x:c>
      <x:c r="Q589" s="11" t="str">
        <x:v>Conditional - mapped route, status unverified</x:v>
      </x:c>
      <x:c r="R589" s="11" t="str">
        <x:v>Survey a short node lateral; confirm port/fiber capacity, access and route.</x:v>
      </x:c>
      <x:c r="S589" s="5" t="n">
        <x:v>1013</x:v>
      </x:c>
      <x:c r="T589" s="5" t="str">
        <x:v>Region X (Northern Mindanao)</x:v>
      </x:c>
      <x:c r="U589" s="13" t="n">
        <x:v>8.417843</x:v>
      </x:c>
      <x:c r="V589" s="13" t="n">
        <x:v>124.502112</x:v>
      </x:c>
      <x:c r="W589" s="12" t="n">
        <x:v>0.543119811650508</x:v>
      </x:c>
      <x:c r="X589" s="12" t="n">
        <x:v>12.085594077144766</x:v>
      </x:c>
      <x:c r="Y589" s="12" t="n">
        <x:v>12.098699500719654</x:v>
      </x:c>
      <x:c r="Z589" s="12" t="n">
        <x:v>13.849910962268806</x:v>
      </x:c>
      <x:c r="AA589" s="5" t="str">
        <x:v>OLM002 - BP</x:v>
      </x:c>
      <x:c r="AB589" s="6" t="b">
        <x:v>1</x:v>
      </x:c>
      <x:c r="AC589" s="5" t="n">
        <x:v>5302</x:v>
      </x:c>
      <x:c r="AD589" s="13" t="n">
        <x:v>124.4993522471812</x:v>
      </x:c>
      <x:c r="AE589" s="13" t="n">
        <x:v>8.4218932301042</x:v>
      </x:c>
      <x:c r="AF589" s="5" t="n">
        <x:v>5122</x:v>
      </x:c>
      <x:c r="AG589" s="13" t="n">
        <x:v>124.6110747356589</x:v>
      </x:c>
      <x:c r="AH589" s="13" t="n">
        <x:v>8.403903719339125</x:v>
      </x:c>
      <x:c r="AI589" s="5" t="n">
        <x:v>5122</x:v>
      </x:c>
      <x:c r="AJ589" s="5" t="str">
        <x:v>Conditional - mapped route, status unverified</x:v>
      </x:c>
      <x:c r="AK589" s="5" t="n">
        <x:v>5083</x:v>
      </x:c>
      <x:c r="AL589" s="5" t="str">
        <x:v>CDO - ILIGAN</x:v>
      </x:c>
      <x:c r="AM589" s="5" t="str">
        <x:v>Tier 1A (Direct Coloc, &lt;1 km)</x:v>
      </x:c>
      <x:c r="AN589" s="14" t="n">
        <x:v>83.4</x:v>
      </x:c>
      <x:c r="AO589" s="14" t="n">
        <x:v>83.5270211411272</x:v>
      </x:c>
      <x:c r="AP589" s="14" t="n">
        <x:v>83.49027493437666</x:v>
      </x:c>
      <x:c r="AQ589" s="14" t="n">
        <x:v>77.3</x:v>
      </x:c>
      <x:c r="AR589" s="5" t="n">
        <x:v>260</x:v>
      </x:c>
      <x:c r="AS589" s="11" t="str">
        <x:v>Nearest screened line status requires confirmation; Within 50 m of a screening threshold</x:v>
      </x:c>
      <x:c r="AT589" s="5" t="str">
        <x:v>Batch 1 (First 1,000)</x:v>
      </x:c>
      <x:c r="AU589" s="5" t="n">
        <x:v>589</x:v>
      </x:c>
    </x:row>
    <x:row r="590" ht="60" customHeight="1">
      <x:c r="A590" s="5" t="n">
        <x:v>586</x:v>
      </x:c>
      <x:c r="B590" s="5" t="n">
        <x:v>1</x:v>
      </x:c>
      <x:c r="C590" s="10" t="str">
        <x:v>0401012038</x:v>
      </x:c>
      <x:c r="D590" s="5" t="str">
        <x:v>Sambal Ilaya</x:v>
      </x:c>
      <x:c r="E590" s="5" t="str">
        <x:v>Lemery</x:v>
      </x:c>
      <x:c r="F590" s="5" t="str">
        <x:v>Batangas</x:v>
      </x:c>
      <x:c r="G590" s="11" t="str">
        <x:v>D - Other node or line within 3 km</x:v>
      </x:c>
      <x:c r="H590" s="12" t="n">
        <x:v>1.2915340810062528</x:v>
      </x:c>
      <x:c r="I590" s="12" t="n">
        <x:v>1.3721754760265805</x:v>
      </x:c>
      <x:c r="J590" s="12" t="n">
        <x:v>1.2915340810062528</x:v>
      </x:c>
      <x:c r="K590" s="12" t="n">
        <x:v>1.29</x:v>
      </x:c>
      <x:c r="L590" s="12" t="n">
        <x:v>0.001534081006252741</x:v>
      </x:c>
      <x:c r="M590" s="12" t="n">
        <x:v>1.41</x:v>
      </x:c>
      <x:c r="N590" s="12" t="n">
        <x:v>-0.0378245239734194</x:v>
      </x:c>
      <x:c r="O590" s="11" t="str">
        <x:v>TLB001 - BP</x:v>
      </x:c>
      <x:c r="P590" s="11" t="str">
        <x:v>TUY - STA. TERESITA</x:v>
      </x:c>
      <x:c r="Q590" s="11" t="str">
        <x:v>Stronger evidence - built or existing label</x:v>
      </x:c>
      <x:c r="R590" s="11" t="str">
        <x:v>Compare a routed node lateral with an approved line tap; survey crossings and permissions.</x:v>
      </x:c>
      <x:c r="S590" s="5" t="n">
        <x:v>4015</x:v>
      </x:c>
      <x:c r="T590" s="5" t="str">
        <x:v>Region IV-A (CALABARZON)</x:v>
      </x:c>
      <x:c r="U590" s="13" t="n">
        <x:v>13.883566</x:v>
      </x:c>
      <x:c r="V590" s="13" t="n">
        <x:v>120.908096</x:v>
      </x:c>
      <x:c r="W590" s="12" t="n">
        <x:v>1.293495142847708</x:v>
      </x:c>
      <x:c r="X590" s="12" t="n">
        <x:v>1.3789780306000405</x:v>
      </x:c>
      <x:c r="Y590" s="12" t="n">
        <x:v>1.3721754760265805</x:v>
      </x:c>
      <x:c r="Z590" s="12" t="n">
        <x:v>1.3721754760265805</x:v>
      </x:c>
      <x:c r="AA590" s="5" t="str">
        <x:v>TLB001 - BP</x:v>
      </x:c>
      <x:c r="AB590" s="6" t="b">
        <x:v>1</x:v>
      </x:c>
      <x:c r="AC590" s="5" t="n">
        <x:v>4314</x:v>
      </x:c>
      <x:c r="AD590" s="13" t="n">
        <x:v>120.9169950005622</x:v>
      </x:c>
      <x:c r="AE590" s="13" t="n">
        <x:v>13.87577599927363</x:v>
      </x:c>
      <x:c r="AF590" s="5" t="n">
        <x:v>4193</x:v>
      </x:c>
      <x:c r="AG590" s="13" t="n">
        <x:v>120.9067260050886</x:v>
      </x:c>
      <x:c r="AH590" s="13" t="n">
        <x:v>13.89589592977138</x:v>
      </x:c>
      <x:c r="AI590" s="5" t="n">
        <x:v>4193</x:v>
      </x:c>
      <x:c r="AJ590" s="5" t="str">
        <x:v>Stronger evidence - built or existing label</x:v>
      </x:c>
      <x:c r="AK590" s="5" t="n">
        <x:v>4193</x:v>
      </x:c>
      <x:c r="AL590" s="5" t="str">
        <x:v>TUY - STA. TERESITA</x:v>
      </x:c>
      <x:c r="AM590" s="5" t="str">
        <x:v>Tier 1B (Micro Drop, 1-3 km)</x:v>
      </x:c>
      <x:c r="AN590" s="14" t="n">
        <x:v>75</x:v>
      </x:c>
      <x:c r="AO590" s="14" t="n">
        <x:v>75.05090947233165</x:v>
      </x:c>
      <x:c r="AP590" s="14" t="n">
        <x:v>75.01765352105654</x:v>
      </x:c>
      <x:c r="AQ590" s="14" t="n">
        <x:v>77.3</x:v>
      </x:c>
      <x:c r="AR590" s="5" t="n">
        <x:v>364</x:v>
      </x:c>
      <x:c r="AS590" s="11" t="str">
        <x:v>Vertex distance not reproduced within 0.011 km</x:v>
      </x:c>
      <x:c r="AT590" s="5" t="str">
        <x:v>Batch 1 (First 1,000)</x:v>
      </x:c>
      <x:c r="AU590" s="5" t="n">
        <x:v>590</x:v>
      </x:c>
    </x:row>
    <x:row r="591" ht="60" customHeight="1">
      <x:c r="A591" s="5" t="n">
        <x:v>587</x:v>
      </x:c>
      <x:c r="B591" s="5" t="n">
        <x:v>1</x:v>
      </x:c>
      <x:c r="C591" s="10" t="str">
        <x:v>1705318013</x:v>
      </x:c>
      <x:c r="D591" s="5" t="str">
        <x:v>New Barbacan</x:v>
      </x:c>
      <x:c r="E591" s="5" t="str">
        <x:v>Roxas</x:v>
      </x:c>
      <x:c r="F591" s="5" t="str">
        <x:v>Palawan</x:v>
      </x:c>
      <x:c r="G591" s="11" t="str">
        <x:v>C - Line within 0.5 km; node over 1 km</x:v>
      </x:c>
      <x:c r="H591" s="12" t="n">
        <x:v>1.3732795813130827</x:v>
      </x:c>
      <x:c r="I591" s="12" t="n">
        <x:v>0.33297207089149433</x:v>
      </x:c>
      <x:c r="J591" s="12" t="n">
        <x:v>0.33297207089149433</x:v>
      </x:c>
      <x:c r="K591" s="12" t="n">
        <x:v>1.38</x:v>
      </x:c>
      <x:c r="L591" s="12" t="n">
        <x:v>-0.006720418686917196</x:v>
      </x:c>
      <x:c r="M591" s="12" t="n">
        <x:v>0.43</x:v>
      </x:c>
      <x:c r="N591" s="12" t="n">
        <x:v>-0.09702792910850566</x:v>
      </x:c>
      <x:c r="O591" s="11" t="str">
        <x:v>RXW001 - TYPE 2</x:v>
      </x:c>
      <x:c r="P591" s="11" t="str">
        <x:v>TAYTAY - PUERTO PRINCESA</x:v>
      </x:c>
      <x:c r="Q591" s="11" t="str">
        <x:v>Stronger evidence - built or existing label</x:v>
      </x:c>
      <x:c r="R591" s="11" t="str">
        <x:v>Locate an authorized closure or handhole and confirm splicing/capacity; nearby cable alone is insufficient.</x:v>
      </x:c>
      <x:c r="S591" s="5" t="n">
        <x:v>2948</x:v>
      </x:c>
      <x:c r="T591" s="5" t="str">
        <x:v>MIMAROPA Region</x:v>
      </x:c>
      <x:c r="U591" s="13" t="n">
        <x:v>10.32905</x:v>
      </x:c>
      <x:c r="V591" s="13" t="n">
        <x:v>119.34956</x:v>
      </x:c>
      <x:c r="W591" s="12" t="n">
        <x:v>1.379036087060923</x:v>
      </x:c>
      <x:c r="X591" s="12" t="n">
        <x:v>0.4325325215367727</x:v>
      </x:c>
      <x:c r="Y591" s="12" t="n">
        <x:v>0.33297207089149433</x:v>
      </x:c>
      <x:c r="Z591" s="12" t="n">
        <x:v>0.33297207089149433</x:v>
      </x:c>
      <x:c r="AA591" s="5" t="str">
        <x:v>RXW001 - TYPE 2</x:v>
      </x:c>
      <x:c r="AB591" s="6" t="b">
        <x:v>1</x:v>
      </x:c>
      <x:c r="AC591" s="5" t="n">
        <x:v>4468</x:v>
      </x:c>
      <x:c r="AD591" s="13" t="n">
        <x:v>119.3444083989403</x:v>
      </x:c>
      <x:c r="AE591" s="13" t="n">
        <x:v>10.31773089546031</x:v>
      </x:c>
      <x:c r="AF591" s="5" t="n">
        <x:v>4258</x:v>
      </x:c>
      <x:c r="AG591" s="13" t="n">
        <x:v>119.34761259698773</x:v>
      </x:c>
      <x:c r="AH591" s="13" t="n">
        <x:v>10.331361620581863</x:v>
      </x:c>
      <x:c r="AI591" s="5" t="n">
        <x:v>4258</x:v>
      </x:c>
      <x:c r="AJ591" s="5" t="str">
        <x:v>Stronger evidence - built or existing label</x:v>
      </x:c>
      <x:c r="AK591" s="5" t="n">
        <x:v>4258</x:v>
      </x:c>
      <x:c r="AL591" s="5" t="str">
        <x:v>TAYTAY - PUERTO PRINCESA</x:v>
      </x:c>
      <x:c r="AM591" s="5" t="str">
        <x:v>Tier 1B (Micro Drop, 1-3 km)</x:v>
      </x:c>
      <x:c r="AN591" s="14" t="n">
        <x:v>73.1</x:v>
      </x:c>
      <x:c r="AO591" s="14" t="n">
        <x:v>73.1283645506926</x:v>
      </x:c>
      <x:c r="AP591" s="14" t="n">
        <x:v>73.2699394121458</x:v>
      </x:c>
      <x:c r="AQ591" s="14" t="n">
        <x:v>77.29</x:v>
      </x:c>
      <x:c r="AR591" s="5" t="n">
        <x:v>417</x:v>
      </x:c>
      <x:c r="AS591" s="11" t="str"/>
      <x:c r="AT591" s="5" t="str">
        <x:v>Batch 1 (First 1,000)</x:v>
      </x:c>
      <x:c r="AU591" s="5" t="n">
        <x:v>591</x:v>
      </x:c>
    </x:row>
    <x:row r="592" ht="60" customHeight="1">
      <x:c r="A592" s="5" t="n">
        <x:v>588</x:v>
      </x:c>
      <x:c r="B592" s="5" t="n">
        <x:v>1</x:v>
      </x:c>
      <x:c r="C592" s="10" t="str">
        <x:v>0105504020</x:v>
      </x:c>
      <x:c r="D592" s="5" t="str">
        <x:v>San Pedro Ili</x:v>
      </x:c>
      <x:c r="E592" s="5" t="str">
        <x:v>Alcala</x:v>
      </x:c>
      <x:c r="F592" s="5" t="str">
        <x:v>Pangasinan</x:v>
      </x:c>
      <x:c r="G592" s="11" t="str">
        <x:v>B - Node 0.5-1 km</x:v>
      </x:c>
      <x:c r="H592" s="12" t="n">
        <x:v>0.8654198219144067</x:v>
      </x:c>
      <x:c r="I592" s="12" t="n">
        <x:v>7.666874457816739</x:v>
      </x:c>
      <x:c r="J592" s="12" t="n">
        <x:v>0.8654198219144067</x:v>
      </x:c>
      <x:c r="K592" s="12" t="n">
        <x:v>0.87</x:v>
      </x:c>
      <x:c r="L592" s="12" t="n">
        <x:v>-0.0045801780855933005</x:v>
      </x:c>
      <x:c r="M592" s="12" t="n">
        <x:v>7.67</x:v>
      </x:c>
      <x:c r="N592" s="12" t="n">
        <x:v>-0.0031255421832607766</x:v>
      </x:c>
      <x:c r="O592" s="11" t="str">
        <x:v>ALP001
-BP</x:v>
      </x:c>
      <x:c r="P592" s="11" t="str">
        <x:v>Pipe 248-248A</x:v>
      </x:c>
      <x:c r="Q592" s="11" t="str">
        <x:v>Conditional - mapped route, status unverified</x:v>
      </x:c>
      <x:c r="R592" s="11" t="str">
        <x:v>Survey a short node lateral; confirm port/fiber capacity, access and route.</x:v>
      </x:c>
      <x:c r="S592" s="5" t="n">
        <x:v>1697</x:v>
      </x:c>
      <x:c r="T592" s="5" t="str">
        <x:v>Region I (Ilocos Region)</x:v>
      </x:c>
      <x:c r="U592" s="13" t="n">
        <x:v>15.848222</x:v>
      </x:c>
      <x:c r="V592" s="13" t="n">
        <x:v>120.532497</x:v>
      </x:c>
      <x:c r="W592" s="12" t="n">
        <x:v>0.865933647730368</x:v>
      </x:c>
      <x:c r="X592" s="12" t="n">
        <x:v>7.656947080645345</x:v>
      </x:c>
      <x:c r="Y592" s="12" t="n">
        <x:v>7.666874457816739</x:v>
      </x:c>
      <x:c r="Z592" s="12" t="n">
        <x:v>7.685575263275927</x:v>
      </x:c>
      <x:c r="AA592" s="5" t="str">
        <x:v>ALP001
-BP</x:v>
      </x:c>
      <x:c r="AB592" s="6" t="b">
        <x:v>1</x:v>
      </x:c>
      <x:c r="AC592" s="5" t="n">
        <x:v>3775</x:v>
      </x:c>
      <x:c r="AD592" s="13" t="n">
        <x:v>120.539187</x:v>
      </x:c>
      <x:c r="AE592" s="13" t="n">
        <x:v>15.852607</x:v>
      </x:c>
      <x:c r="AF592" s="5" t="n">
        <x:v>2869</x:v>
      </x:c>
      <x:c r="AG592" s="13" t="n">
        <x:v>120.6036514870921</x:v>
      </x:c>
      <x:c r="AH592" s="13" t="n">
        <x:v>15.85574391949032</x:v>
      </x:c>
      <x:c r="AI592" s="5" t="n">
        <x:v>2736</x:v>
      </x:c>
      <x:c r="AJ592" s="5" t="str">
        <x:v>Conditional - mapped route, status unverified</x:v>
      </x:c>
      <x:c r="AK592" s="5" t="n">
        <x:v>3459</x:v>
      </x:c>
      <x:c r="AL592" s="5" t="str">
        <x:v>SAN MANUEL</x:v>
      </x:c>
      <x:c r="AM592" s="5" t="str">
        <x:v>Tier 1A (Direct Coloc, &lt;1 km)</x:v>
      </x:c>
      <x:c r="AN592" s="14" t="n">
        <x:v>74.9</x:v>
      </x:c>
      <x:c r="AO592" s="14" t="n">
        <x:v>74.82635675785653</x:v>
      </x:c>
      <x:c r="AP592" s="14" t="n">
        <x:v>74.94068335482766</x:v>
      </x:c>
      <x:c r="AQ592" s="14" t="n">
        <x:v>77.28</x:v>
      </x:c>
      <x:c r="AR592" s="5" t="n">
        <x:v>349</x:v>
      </x:c>
      <x:c r="AS592" s="11" t="str">
        <x:v>Vertex distance not reproduced within 0.011 km; Nearest screened line status requires confirmation</x:v>
      </x:c>
      <x:c r="AT592" s="5" t="str">
        <x:v>Batch 1 (First 1,000)</x:v>
      </x:c>
      <x:c r="AU592" s="5" t="n">
        <x:v>592</x:v>
      </x:c>
    </x:row>
    <x:row r="593" ht="60" customHeight="1">
      <x:c r="A593" s="5" t="n">
        <x:v>589</x:v>
      </x:c>
      <x:c r="B593" s="5" t="n">
        <x:v>1</x:v>
      </x:c>
      <x:c r="C593" s="10" t="str">
        <x:v>0301422015</x:v>
      </x:c>
      <x:c r="D593" s="5" t="str">
        <x:v>Maronquillo</x:v>
      </x:c>
      <x:c r="E593" s="5" t="str">
        <x:v>San Rafael</x:v>
      </x:c>
      <x:c r="F593" s="5" t="str">
        <x:v>Bulacan</x:v>
      </x:c>
      <x:c r="G593" s="11" t="str">
        <x:v>B - Node 0.5-1 km</x:v>
      </x:c>
      <x:c r="H593" s="12" t="n">
        <x:v>0.8626875668260364</x:v>
      </x:c>
      <x:c r="I593" s="12" t="n">
        <x:v>3.1026468266640834</x:v>
      </x:c>
      <x:c r="J593" s="12" t="n">
        <x:v>0.8626875668260364</x:v>
      </x:c>
      <x:c r="K593" s="12" t="n">
        <x:v>0.87</x:v>
      </x:c>
      <x:c r="L593" s="12" t="n">
        <x:v>-0.007312433173963573</x:v>
      </x:c>
      <x:c r="M593" s="12" t="n">
        <x:v>3.1</x:v>
      </x:c>
      <x:c r="N593" s="12" t="n">
        <x:v>0.002646826664083335</x:v>
      </x:c>
      <x:c r="O593" s="11" t="str">
        <x:v>SRB004 - TYPE 4A</x:v>
      </x:c>
      <x:c r="P593" s="11" t="str">
        <x:v>SEGMENT 18 (BALIUAG - ZARAGOZA)</x:v>
      </x:c>
      <x:c r="Q593" s="11" t="str">
        <x:v>Stronger evidence - built or existing label</x:v>
      </x:c>
      <x:c r="R593" s="11" t="str">
        <x:v>Survey a short node lateral; confirm port/fiber capacity, access and route.</x:v>
      </x:c>
      <x:c r="S593" s="5" t="n">
        <x:v>1691</x:v>
      </x:c>
      <x:c r="T593" s="5" t="str">
        <x:v>Region III (Central Luzon)</x:v>
      </x:c>
      <x:c r="U593" s="13" t="n">
        <x:v>15.00776</x:v>
      </x:c>
      <x:c r="V593" s="13" t="n">
        <x:v>120.962185</x:v>
      </x:c>
      <x:c r="W593" s="12" t="n">
        <x:v>0.8664626280052558</x:v>
      </x:c>
      <x:c r="X593" s="12" t="n">
        <x:v>3.0995635555780328</x:v>
      </x:c>
      <x:c r="Y593" s="12" t="n">
        <x:v>3.1026468266640834</x:v>
      </x:c>
      <x:c r="Z593" s="12" t="n">
        <x:v>3.1026468266640834</x:v>
      </x:c>
      <x:c r="AA593" s="5" t="str">
        <x:v>SRB004 - TYPE 4A</x:v>
      </x:c>
      <x:c r="AB593" s="6" t="b">
        <x:v>1</x:v>
      </x:c>
      <x:c r="AC593" s="5" t="n">
        <x:v>3521</x:v>
      </x:c>
      <x:c r="AD593" s="13" t="n">
        <x:v>120.9645833333333</x:v>
      </x:c>
      <x:c r="AE593" s="13" t="n">
        <x:v>15.0152</x:v>
      </x:c>
      <x:c r="AF593" s="5" t="n">
        <x:v>3409</x:v>
      </x:c>
      <x:c r="AG593" s="13" t="n">
        <x:v>120.9341473005915</x:v>
      </x:c>
      <x:c r="AH593" s="13" t="n">
        <x:v>15.01436613435092</x:v>
      </x:c>
      <x:c r="AI593" s="5" t="n">
        <x:v>3409</x:v>
      </x:c>
      <x:c r="AJ593" s="5" t="str">
        <x:v>Stronger evidence - built or existing label</x:v>
      </x:c>
      <x:c r="AK593" s="5" t="n">
        <x:v>3409</x:v>
      </x:c>
      <x:c r="AL593" s="5" t="str">
        <x:v>SEGMENT 18 (BALIUAG - ZARAGOZA)</x:v>
      </x:c>
      <x:c r="AM593" s="5" t="str">
        <x:v>Tier 1A (Direct Coloc, &lt;1 km)</x:v>
      </x:c>
      <x:c r="AN593" s="14" t="n">
        <x:v>74.9</x:v>
      </x:c>
      <x:c r="AO593" s="14" t="n">
        <x:v>74.82635675785653</x:v>
      </x:c>
      <x:c r="AP593" s="14" t="n">
        <x:v>75.0089667992132</x:v>
      </x:c>
      <x:c r="AQ593" s="14" t="n">
        <x:v>77.28</x:v>
      </x:c>
      <x:c r="AR593" s="5" t="n">
        <x:v>355</x:v>
      </x:c>
      <x:c r="AS593" s="11" t="str"/>
      <x:c r="AT593" s="5" t="str">
        <x:v>Batch 1 (First 1,000)</x:v>
      </x:c>
      <x:c r="AU593" s="5" t="n">
        <x:v>593</x:v>
      </x:c>
    </x:row>
    <x:row r="594" ht="60" customHeight="1">
      <x:c r="A594" s="5" t="n">
        <x:v>590</x:v>
      </x:c>
      <x:c r="B594" s="5" t="n">
        <x:v>1</x:v>
      </x:c>
      <x:c r="C594" s="10" t="str">
        <x:v>0401007019</x:v>
      </x:c>
      <x:c r="D594" s="5" t="str">
        <x:v>Dacanlao</x:v>
      </x:c>
      <x:c r="E594" s="5" t="str">
        <x:v>City of Calaca</x:v>
      </x:c>
      <x:c r="F594" s="5" t="str">
        <x:v>Batangas</x:v>
      </x:c>
      <x:c r="G594" s="11" t="str">
        <x:v>A - Node within 0.5 km</x:v>
      </x:c>
      <x:c r="H594" s="12" t="n">
        <x:v>0.4710293628349928</x:v>
      </x:c>
      <x:c r="I594" s="12" t="n">
        <x:v>0.08020627654902097</x:v>
      </x:c>
      <x:c r="J594" s="12" t="n">
        <x:v>0.08020627654902097</x:v>
      </x:c>
      <x:c r="K594" s="12" t="n">
        <x:v>0.47</x:v>
      </x:c>
      <x:c r="L594" s="12" t="n">
        <x:v>0.0010293628349928308</x:v>
      </x:c>
      <x:c r="M594" s="12" t="n">
        <x:v>0.12</x:v>
      </x:c>
      <x:c r="N594" s="12" t="n">
        <x:v>-0.03979372345097902</x:v>
      </x:c>
      <x:c r="O594" s="11" t="str">
        <x:v>CAB002 - PM</x:v>
      </x:c>
      <x:c r="P594" s="11" t="str">
        <x:v>WP BYB001 TO BCY001</x:v>
      </x:c>
      <x:c r="Q594" s="11" t="str">
        <x:v>Conditional - mapped route, status unverified</x:v>
      </x:c>
      <x:c r="R594" s="11" t="str">
        <x:v>First survey: confirm node handoff, spare capacity and a feasible short route; co-location is not established.</x:v>
      </x:c>
      <x:c r="S594" s="5" t="n">
        <x:v>873</x:v>
      </x:c>
      <x:c r="T594" s="5" t="str">
        <x:v>Region IV-A (CALABARZON)</x:v>
      </x:c>
      <x:c r="U594" s="13" t="n">
        <x:v>13.939263</x:v>
      </x:c>
      <x:c r="V594" s="13" t="n">
        <x:v>120.791651</x:v>
      </x:c>
      <x:c r="W594" s="12" t="n">
        <x:v>0.47066087977160315</x:v>
      </x:c>
      <x:c r="X594" s="12" t="n">
        <x:v>0.10804759564942873</x:v>
      </x:c>
      <x:c r="Y594" s="12" t="n">
        <x:v>0.08020627654902097</x:v>
      </x:c>
      <x:c r="Z594" s="12" t="n">
        <x:v>0.08043364444252218</x:v>
      </x:c>
      <x:c r="AA594" s="5" t="str">
        <x:v>CAB002 - PM</x:v>
      </x:c>
      <x:c r="AB594" s="6" t="b">
        <x:v>1</x:v>
      </x:c>
      <x:c r="AC594" s="5" t="n">
        <x:v>4272</x:v>
      </x:c>
      <x:c r="AD594" s="13" t="n">
        <x:v>120.7874780006392</x:v>
      </x:c>
      <x:c r="AE594" s="13" t="n">
        <x:v>13.94049300010106</x:v>
      </x:c>
      <x:c r="AF594" s="5" t="n">
        <x:v>4020</x:v>
      </x:c>
      <x:c r="AG594" s="13" t="n">
        <x:v>120.79149260765959</x:v>
      </x:c>
      <x:c r="AH594" s="13" t="n">
        <x:v>13.939971239023329</x:v>
      </x:c>
      <x:c r="AI594" s="5" t="n">
        <x:v>4020</x:v>
      </x:c>
      <x:c r="AJ594" s="5" t="str">
        <x:v>Conditional - mapped route, status unverified</x:v>
      </x:c>
      <x:c r="AK594" s="5" t="n">
        <x:v>4193</x:v>
      </x:c>
      <x:c r="AL594" s="5" t="str">
        <x:v>TUY - STA. TERESITA</x:v>
      </x:c>
      <x:c r="AM594" s="5" t="str">
        <x:v>Tier 1A (Direct Coloc, &lt;1 km)</x:v>
      </x:c>
      <x:c r="AN594" s="14" t="n">
        <x:v>95.5</x:v>
      </x:c>
      <x:c r="AO594" s="14" t="n">
        <x:v>95.49890076594595</x:v>
      </x:c>
      <x:c r="AP594" s="14" t="n">
        <x:v>95.46956933472086</x:v>
      </x:c>
      <x:c r="AQ594" s="14" t="n">
        <x:v>77.28</x:v>
      </x:c>
      <x:c r="AR594" s="5" t="n">
        <x:v>541</x:v>
      </x:c>
      <x:c r="AS594" s="11" t="str">
        <x:v>Vertex distance not reproduced within 0.011 km; Nearest screened line status requires confirmation; Within 50 m of a screening threshold</x:v>
      </x:c>
      <x:c r="AT594" s="5" t="str">
        <x:v>Batch 1 (First 1,000)</x:v>
      </x:c>
      <x:c r="AU594" s="5" t="n">
        <x:v>594</x:v>
      </x:c>
    </x:row>
    <x:row r="595" ht="60" customHeight="1">
      <x:c r="A595" s="5" t="n">
        <x:v>591</x:v>
      </x:c>
      <x:c r="B595" s="5" t="n">
        <x:v>1</x:v>
      </x:c>
      <x:c r="C595" s="10" t="str">
        <x:v>0403424013</x:v>
      </x:c>
      <x:c r="D595" s="5" t="str">
        <x:v>Barangay III-C</x:v>
      </x:c>
      <x:c r="E595" s="5" t="str">
        <x:v>City of San Pablo</x:v>
      </x:c>
      <x:c r="F595" s="5" t="str">
        <x:v>Laguna</x:v>
      </x:c>
      <x:c r="G595" s="11" t="str">
        <x:v>C - Line within 0.5 km; node over 1 km</x:v>
      </x:c>
      <x:c r="H595" s="12" t="n">
        <x:v>1.0416195459874535</x:v>
      </x:c>
      <x:c r="I595" s="12" t="n">
        <x:v>0.12762835584058718</x:v>
      </x:c>
      <x:c r="J595" s="12" t="n">
        <x:v>0.12762835584058718</x:v>
      </x:c>
      <x:c r="K595" s="12" t="n">
        <x:v>1.05</x:v>
      </x:c>
      <x:c r="L595" s="12" t="n">
        <x:v>-0.008380454012546501</x:v>
      </x:c>
      <x:c r="M595" s="12" t="n">
        <x:v>0.19</x:v>
      </x:c>
      <x:c r="N595" s="12" t="n">
        <x:v>-0.06237164415941282</x:v>
      </x:c>
      <x:c r="O595" s="11" t="str">
        <x:v>SPO002
- TYPE 3</x:v>
      </x:c>
      <x:c r="P595" s="11" t="str">
        <x:v>SPO001 TO LBQ001</x:v>
      </x:c>
      <x:c r="Q595" s="11" t="str">
        <x:v>Conditional - mapped route, status unverified</x:v>
      </x:c>
      <x:c r="R595" s="11" t="str">
        <x:v>Locate an authorized closure or handhole and confirm splicing/capacity; nearby cable alone is insufficient.</x:v>
      </x:c>
      <x:c r="S595" s="5" t="n">
        <x:v>2607</x:v>
      </x:c>
      <x:c r="T595" s="5" t="str">
        <x:v>Region IV-A (CALABARZON)</x:v>
      </x:c>
      <x:c r="U595" s="13" t="n">
        <x:v>14.068654</x:v>
      </x:c>
      <x:c r="V595" s="13" t="n">
        <x:v>121.330454</x:v>
      </x:c>
      <x:c r="W595" s="12" t="n">
        <x:v>1.046786964733489</x:v>
      </x:c>
      <x:c r="X595" s="12" t="n">
        <x:v>0.1277294332051862</x:v>
      </x:c>
      <x:c r="Y595" s="12" t="n">
        <x:v>0.12762835584058718</x:v>
      </x:c>
      <x:c r="Z595" s="12" t="n">
        <x:v>0.14596427291811404</x:v>
      </x:c>
      <x:c r="AA595" s="5" t="str">
        <x:v>SPO002
- TYPE 3</x:v>
      </x:c>
      <x:c r="AB595" s="6" t="b">
        <x:v>1</x:v>
      </x:c>
      <x:c r="AC595" s="5" t="n">
        <x:v>4364</x:v>
      </x:c>
      <x:c r="AD595" s="13" t="n">
        <x:v>121.3295473866972</x:v>
      </x:c>
      <x:c r="AE595" s="13" t="n">
        <x:v>14.05928118642982</x:v>
      </x:c>
      <x:c r="AF595" s="5" t="n">
        <x:v>4028</x:v>
      </x:c>
      <x:c r="AG595" s="13" t="n">
        <x:v>121.3294007533083</x:v>
      </x:c>
      <x:c r="AH595" s="13" t="n">
        <x:v>14.06917708241686</x:v>
      </x:c>
      <x:c r="AI595" s="5" t="n">
        <x:v>4028</x:v>
      </x:c>
      <x:c r="AJ595" s="5" t="str">
        <x:v>Conditional - mapped route, status unverified</x:v>
      </x:c>
      <x:c r="AK595" s="5" t="n">
        <x:v>4215</x:v>
      </x:c>
      <x:c r="AL595" s="5" t="str">
        <x:v>SAN PABLO - LUCBAN AERIAL</x:v>
      </x:c>
      <x:c r="AM595" s="5" t="str">
        <x:v>Tier 1B (Micro Drop, 1-3 km)</x:v>
      </x:c>
      <x:c r="AN595" s="14" t="n">
        <x:v>80.5</x:v>
      </x:c>
      <x:c r="AO595" s="14" t="n">
        <x:v>80.46880897187134</x:v>
      </x:c>
      <x:c r="AP595" s="14" t="n">
        <x:v>80.66593771938233</x:v>
      </x:c>
      <x:c r="AQ595" s="14" t="n">
        <x:v>77.27</x:v>
      </x:c>
      <x:c r="AR595" s="5" t="n">
        <x:v>276</x:v>
      </x:c>
      <x:c r="AS595" s="11" t="str">
        <x:v>Vertex distance not reproduced within 0.011 km; Nearest screened line status requires confirmation; Within 50 m of a screening threshold</x:v>
      </x:c>
      <x:c r="AT595" s="5" t="str">
        <x:v>Batch 1 (First 1,000)</x:v>
      </x:c>
      <x:c r="AU595" s="5" t="n">
        <x:v>595</x:v>
      </x:c>
    </x:row>
    <x:row r="596" ht="60" customHeight="1">
      <x:c r="A596" s="5" t="n">
        <x:v>592</x:v>
      </x:c>
      <x:c r="B596" s="5" t="n">
        <x:v>1</x:v>
      </x:c>
      <x:c r="C596" s="10" t="str">
        <x:v>0803715035</x:v>
      </x:c>
      <x:c r="D596" s="5" t="str">
        <x:v>Sawang</x:v>
      </x:c>
      <x:c r="E596" s="5" t="str">
        <x:v>Carigara</x:v>
      </x:c>
      <x:c r="F596" s="5" t="str">
        <x:v>Leyte</x:v>
      </x:c>
      <x:c r="G596" s="11" t="str">
        <x:v>A - Node within 0.5 km</x:v>
      </x:c>
      <x:c r="H596" s="12" t="n">
        <x:v>0.2705215213076672</x:v>
      </x:c>
      <x:c r="I596" s="12" t="n">
        <x:v>0.0509703468892247</x:v>
      </x:c>
      <x:c r="J596" s="12" t="n">
        <x:v>0.0509703468892247</x:v>
      </x:c>
      <x:c r="K596" s="12" t="n">
        <x:v>0.27</x:v>
      </x:c>
      <x:c r="L596" s="12" t="n">
        <x:v>0.0005215213076671943</x:v>
      </x:c>
      <x:c r="M596" s="12" t="n">
        <x:v>0.15</x:v>
      </x:c>
      <x:c r="N596" s="12" t="n">
        <x:v>-0.0990296531107753</x:v>
      </x:c>
      <x:c r="O596" s="11" t="str">
        <x:v>CAL001 - TYPE 2</x:v>
      </x:c>
      <x:c r="P596" s="11" t="str">
        <x:v>CAPOOCAN - TACLOBAN</x:v>
      </x:c>
      <x:c r="Q596" s="11" t="str">
        <x:v>Stronger evidence - built or existing label</x:v>
      </x:c>
      <x:c r="R596" s="11" t="str">
        <x:v>First survey: confirm node handoff, spare capacity and a feasible short route; co-location is not established.</x:v>
      </x:c>
      <x:c r="S596" s="5" t="n">
        <x:v>409</x:v>
      </x:c>
      <x:c r="T596" s="5" t="str">
        <x:v>Region VIII (Eastern Visayas)</x:v>
      </x:c>
      <x:c r="U596" s="13" t="n">
        <x:v>11.30008</x:v>
      </x:c>
      <x:c r="V596" s="13" t="n">
        <x:v>124.68692</x:v>
      </x:c>
      <x:c r="W596" s="12" t="n">
        <x:v>0.2702121276327454</x:v>
      </x:c>
      <x:c r="X596" s="12" t="n">
        <x:v>0.05620207269511828</x:v>
      </x:c>
      <x:c r="Y596" s="12" t="n">
        <x:v>0.0509703468892247</x:v>
      </x:c>
      <x:c r="Z596" s="12" t="n">
        <x:v>0.0509703468892247</x:v>
      </x:c>
      <x:c r="AA596" s="5" t="str">
        <x:v>CAL001 - TYPE 2</x:v>
      </x:c>
      <x:c r="AB596" s="6" t="b">
        <x:v>1</x:v>
      </x:c>
      <x:c r="AC596" s="5" t="n">
        <x:v>4785</x:v>
      </x:c>
      <x:c r="AD596" s="13" t="n">
        <x:v>124.6893779986755</x:v>
      </x:c>
      <x:c r="AE596" s="13" t="n">
        <x:v>11.29977099886289</x:v>
      </x:c>
      <x:c r="AF596" s="5" t="n">
        <x:v>5046</x:v>
      </x:c>
      <x:c r="AG596" s="13" t="n">
        <x:v>124.68687299731276</x:v>
      </x:c>
      <x:c r="AH596" s="13" t="n">
        <x:v>11.299621558611209</x:v>
      </x:c>
      <x:c r="AI596" s="5" t="n">
        <x:v>5046</x:v>
      </x:c>
      <x:c r="AJ596" s="5" t="str">
        <x:v>Stronger evidence - built or existing label</x:v>
      </x:c>
      <x:c r="AK596" s="5" t="n">
        <x:v>5046</x:v>
      </x:c>
      <x:c r="AL596" s="5" t="str">
        <x:v>CAPOOCAN - TACLOBAN</x:v>
      </x:c>
      <x:c r="AM596" s="5" t="str">
        <x:v>Tier 1A (Direct Coloc, &lt;1 km)</x:v>
      </x:c>
      <x:c r="AN596" s="14" t="n">
        <x:v>100</x:v>
      </x:c>
      <x:c r="AO596" s="14" t="n">
        <x:v>100</x:v>
      </x:c>
      <x:c r="AP596" s="14" t="n">
        <x:v>100</x:v>
      </x:c>
      <x:c r="AQ596" s="14" t="n">
        <x:v>77.26</x:v>
      </x:c>
      <x:c r="AR596" s="5" t="n">
        <x:v>189</x:v>
      </x:c>
      <x:c r="AS596" s="11" t="str">
        <x:v>Vertex distance not reproduced within 0.011 km</x:v>
      </x:c>
      <x:c r="AT596" s="5" t="str">
        <x:v>Batch 1 (First 1,000)</x:v>
      </x:c>
      <x:c r="AU596" s="5" t="n">
        <x:v>596</x:v>
      </x:c>
    </x:row>
    <x:row r="597" ht="60" customHeight="1">
      <x:c r="A597" s="5" t="n">
        <x:v>593</x:v>
      </x:c>
      <x:c r="B597" s="5" t="n">
        <x:v>1</x:v>
      </x:c>
      <x:c r="C597" s="10" t="str">
        <x:v>0501709001</x:v>
      </x:c>
      <x:c r="D597" s="5" t="str">
        <x:v>Dugcal</x:v>
      </x:c>
      <x:c r="E597" s="5" t="str">
        <x:v>Camaligan</x:v>
      </x:c>
      <x:c r="F597" s="5" t="str">
        <x:v>Camarines Sur</x:v>
      </x:c>
      <x:c r="G597" s="11" t="str">
        <x:v>D - Other node or line within 3 km</x:v>
      </x:c>
      <x:c r="H597" s="12" t="n">
        <x:v>1.4111034244587326</x:v>
      </x:c>
      <x:c r="I597" s="12" t="n">
        <x:v>2.7091822238370655</x:v>
      </x:c>
      <x:c r="J597" s="12" t="n">
        <x:v>1.4111034244587326</x:v>
      </x:c>
      <x:c r="K597" s="12" t="n">
        <x:v>1.41</x:v>
      </x:c>
      <x:c r="L597" s="12" t="n">
        <x:v>0.0011034244587326825</x:v>
      </x:c>
      <x:c r="M597" s="12" t="n">
        <x:v>2.86</x:v>
      </x:c>
      <x:c r="N597" s="12" t="n">
        <x:v>-0.15081777616293435</x:v>
      </x:c>
      <x:c r="O597" s="11" t="str">
        <x:v>CLC001
 - BP</x:v>
      </x:c>
      <x:c r="P597" s="11" t="str">
        <x:v>PAGBILAO - NAGA (UG + Aerial)</x:v>
      </x:c>
      <x:c r="Q597" s="11" t="str">
        <x:v>Stronger evidence - built or existing label</x:v>
      </x:c>
      <x:c r="R597" s="11" t="str">
        <x:v>Compare a routed node lateral with an approved line tap; survey crossings and permissions.</x:v>
      </x:c>
      <x:c r="S597" s="5" t="n">
        <x:v>4173</x:v>
      </x:c>
      <x:c r="T597" s="5" t="str">
        <x:v>Region V (Bicol Region)</x:v>
      </x:c>
      <x:c r="U597" s="13" t="n">
        <x:v>13.6262</x:v>
      </x:c>
      <x:c r="V597" s="13" t="n">
        <x:v>123.160654</x:v>
      </x:c>
      <x:c r="W597" s="12" t="n">
        <x:v>1.4114143907263617</x:v>
      </x:c>
      <x:c r="X597" s="12" t="n">
        <x:v>2.710235653791879</x:v>
      </x:c>
      <x:c r="Y597" s="12" t="n">
        <x:v>2.7091822238370655</x:v>
      </x:c>
      <x:c r="Z597" s="12" t="n">
        <x:v>2.7091822238370655</x:v>
      </x:c>
      <x:c r="AA597" s="5" t="str">
        <x:v>CLC001
 - BP</x:v>
      </x:c>
      <x:c r="AB597" s="6" t="b">
        <x:v>1</x:v>
      </x:c>
      <x:c r="AC597" s="5" t="n">
        <x:v>4580</x:v>
      </x:c>
      <x:c r="AD597" s="13" t="n">
        <x:v>123.172028</x:v>
      </x:c>
      <x:c r="AE597" s="13" t="n">
        <x:v>13.619961</x:v>
      </x:c>
      <x:c r="AF597" s="5" t="n">
        <x:v>4244</x:v>
      </x:c>
      <x:c r="AG597" s="13" t="n">
        <x:v>123.1821078864435</x:v>
      </x:c>
      <x:c r="AH597" s="13" t="n">
        <x:v>13.61357732563547</x:v>
      </x:c>
      <x:c r="AI597" s="5" t="n">
        <x:v>4244</x:v>
      </x:c>
      <x:c r="AJ597" s="5" t="str">
        <x:v>Stronger evidence - built or existing label</x:v>
      </x:c>
      <x:c r="AK597" s="5" t="n">
        <x:v>4244</x:v>
      </x:c>
      <x:c r="AL597" s="5" t="str">
        <x:v>PAGBILAO - NAGA (UG + Aerial)</x:v>
      </x:c>
      <x:c r="AM597" s="5" t="str">
        <x:v>Tier 1B (Micro Drop, 1-3 km)</x:v>
      </x:c>
      <x:c r="AN597" s="14" t="n">
        <x:v>62.5</x:v>
      </x:c>
      <x:c r="AO597" s="14" t="n">
        <x:v>62.50022682827008</x:v>
      </x:c>
      <x:c r="AP597" s="14" t="n">
        <x:v>62.47724296236961</x:v>
      </x:c>
      <x:c r="AQ597" s="14" t="n">
        <x:v>77.25</x:v>
      </x:c>
      <x:c r="AR597" s="5" t="n">
        <x:v>345</x:v>
      </x:c>
      <x:c r="AS597" s="11" t="str">
        <x:v>Vertex distance not reproduced within 0.011 km</x:v>
      </x:c>
      <x:c r="AT597" s="5" t="str">
        <x:v>Batch 1 (First 1,000)</x:v>
      </x:c>
      <x:c r="AU597" s="5" t="n">
        <x:v>597</x:v>
      </x:c>
    </x:row>
    <x:row r="598" ht="60" customHeight="1">
      <x:c r="A598" s="5" t="n">
        <x:v>594</x:v>
      </x:c>
      <x:c r="B598" s="5" t="n">
        <x:v>1</x:v>
      </x:c>
      <x:c r="C598" s="10" t="str">
        <x:v>0305415002</x:v>
      </x:c>
      <x:c r="D598" s="5" t="str">
        <x:v>Babo Sacan</x:v>
      </x:c>
      <x:c r="E598" s="5" t="str">
        <x:v>Porac</x:v>
      </x:c>
      <x:c r="F598" s="5" t="str">
        <x:v>Pampanga</x:v>
      </x:c>
      <x:c r="G598" s="11" t="str">
        <x:v>A - Node within 0.5 km</x:v>
      </x:c>
      <x:c r="H598" s="12" t="n">
        <x:v>0.4707354939657239</x:v>
      </x:c>
      <x:c r="I598" s="12" t="n">
        <x:v>0.13132360544259636</x:v>
      </x:c>
      <x:c r="J598" s="12" t="n">
        <x:v>0.13132360544259636</x:v>
      </x:c>
      <x:c r="K598" s="12" t="n">
        <x:v>0.47</x:v>
      </x:c>
      <x:c r="L598" s="12" t="n">
        <x:v>0.0007354939657239212</x:v>
      </x:c>
      <x:c r="M598" s="12" t="n">
        <x:v>0.17</x:v>
      </x:c>
      <x:c r="N598" s="12" t="n">
        <x:v>-0.038676394557403654</x:v>
      </x:c>
      <x:c r="O598" s="11" t="str">
        <x:v>PCP002 - PM</x:v>
      </x:c>
      <x:c r="P598" s="11" t="str">
        <x:v>48 CORE (4X12)</x:v>
      </x:c>
      <x:c r="Q598" s="11" t="str">
        <x:v>Conditional - mapped route, status unverified</x:v>
      </x:c>
      <x:c r="R598" s="11" t="str">
        <x:v>First survey: confirm node handoff, spare capacity and a feasible short route; co-location is not established.</x:v>
      </x:c>
      <x:c r="S598" s="5" t="n">
        <x:v>871</x:v>
      </x:c>
      <x:c r="T598" s="5" t="str">
        <x:v>Region III (Central Luzon)</x:v>
      </x:c>
      <x:c r="U598" s="13" t="n">
        <x:v>15.068342</x:v>
      </x:c>
      <x:c r="V598" s="13" t="n">
        <x:v>120.542782</x:v>
      </x:c>
      <x:c r="W598" s="12" t="n">
        <x:v>0.4730561688261499</x:v>
      </x:c>
      <x:c r="X598" s="12" t="n">
        <x:v>0.15506219217517614</x:v>
      </x:c>
      <x:c r="Y598" s="12" t="n">
        <x:v>0.13132360544259636</x:v>
      </x:c>
      <x:c r="Z598" s="12" t="n">
        <x:v>8.535461151470194</x:v>
      </x:c>
      <x:c r="AA598" s="5" t="str">
        <x:v>PCP002 - PM</x:v>
      </x:c>
      <x:c r="AB598" s="6" t="b">
        <x:v>1</x:v>
      </x:c>
      <x:c r="AC598" s="5" t="n">
        <x:v>3872</x:v>
      </x:c>
      <x:c r="AD598" s="13" t="n">
        <x:v>120.5427300000001</x:v>
      </x:c>
      <x:c r="AE598" s="13" t="n">
        <x:v>15.064088</x:v>
      </x:c>
      <x:c r="AF598" s="5" t="n">
        <x:v>3124</x:v>
      </x:c>
      <x:c r="AG598" s="13" t="n">
        <x:v>120.54394761922835</x:v>
      </x:c>
      <x:c r="AH598" s="13" t="n">
        <x:v>15.067987339931557</x:v>
      </x:c>
      <x:c r="AI598" s="5" t="n">
        <x:v>3124</x:v>
      </x:c>
      <x:c r="AJ598" s="5" t="str">
        <x:v>Conditional - mapped route, status unverified</x:v>
      </x:c>
      <x:c r="AK598" s="5" t="n">
        <x:v>3450</x:v>
      </x:c>
      <x:c r="AL598" s="5" t="str">
        <x:v>SAN FERNANDO</x:v>
      </x:c>
      <x:c r="AM598" s="5" t="str">
        <x:v>Tier 1A (Direct Coloc, &lt;1 km)</x:v>
      </x:c>
      <x:c r="AN598" s="14" t="n">
        <x:v>95.4</x:v>
      </x:c>
      <x:c r="AO598" s="14" t="n">
        <x:v>95.49890076594595</x:v>
      </x:c>
      <x:c r="AP598" s="14" t="n">
        <x:v>95.47794202669218</x:v>
      </x:c>
      <x:c r="AQ598" s="14" t="n">
        <x:v>77.25</x:v>
      </x:c>
      <x:c r="AR598" s="5" t="n">
        <x:v>471</x:v>
      </x:c>
      <x:c r="AS598" s="11" t="str">
        <x:v>Vertex distance not reproduced within 0.011 km; Nearest screened line status requires confirmation; Within 50 m of a screening threshold</x:v>
      </x:c>
      <x:c r="AT598" s="5" t="str">
        <x:v>Batch 1 (First 1,000)</x:v>
      </x:c>
      <x:c r="AU598" s="5" t="n">
        <x:v>598</x:v>
      </x:c>
    </x:row>
    <x:row r="599" ht="60" customHeight="1">
      <x:c r="A599" s="5" t="n">
        <x:v>595</x:v>
      </x:c>
      <x:c r="B599" s="5" t="n">
        <x:v>1</x:v>
      </x:c>
      <x:c r="C599" s="10" t="str">
        <x:v>0501703032</x:v>
      </x:c>
      <x:c r="D599" s="5" t="str">
        <x:v>Santiago</x:v>
      </x:c>
      <x:c r="E599" s="5" t="str">
        <x:v>Bato</x:v>
      </x:c>
      <x:c r="F599" s="5" t="str">
        <x:v>Camarines Sur</x:v>
      </x:c>
      <x:c r="G599" s="11" t="str">
        <x:v>B - Node 0.5-1 km</x:v>
      </x:c>
      <x:c r="H599" s="12" t="n">
        <x:v>0.9165540346331824</x:v>
      </x:c>
      <x:c r="I599" s="12" t="n">
        <x:v>0.1029631442856468</x:v>
      </x:c>
      <x:c r="J599" s="12" t="n">
        <x:v>0.1029631442856468</x:v>
      </x:c>
      <x:c r="K599" s="12" t="n">
        <x:v>0.92</x:v>
      </x:c>
      <x:c r="L599" s="12" t="n">
        <x:v>-0.003445965366817627</x:v>
      </x:c>
      <x:c r="M599" s="12" t="n">
        <x:v>0.13</x:v>
      </x:c>
      <x:c r="N599" s="12" t="n">
        <x:v>-0.0270368557143532</x:v>
      </x:c>
      <x:c r="O599" s="11" t="str">
        <x:v>BTC001
- BP</x:v>
      </x:c>
      <x:c r="P599" s="11" t="str">
        <x:v>IRIGA - LEGAZPI</x:v>
      </x:c>
      <x:c r="Q599" s="11" t="str">
        <x:v>Stronger evidence - built or existing label</x:v>
      </x:c>
      <x:c r="R599" s="11" t="str">
        <x:v>Survey a short node lateral; confirm port/fiber capacity, access and route.</x:v>
      </x:c>
      <x:c r="S599" s="5" t="n">
        <x:v>1796</x:v>
      </x:c>
      <x:c r="T599" s="5" t="str">
        <x:v>Region V (Bicol Region)</x:v>
      </x:c>
      <x:c r="U599" s="13" t="n">
        <x:v>13.351941</x:v>
      </x:c>
      <x:c r="V599" s="13" t="n">
        <x:v>123.370952</x:v>
      </x:c>
      <x:c r="W599" s="12" t="n">
        <x:v>0.9189675729654417</x:v>
      </x:c>
      <x:c r="X599" s="12" t="n">
        <x:v>0.12663087344592</x:v>
      </x:c>
      <x:c r="Y599" s="12" t="n">
        <x:v>0.1029631442856468</x:v>
      </x:c>
      <x:c r="Z599" s="12" t="n">
        <x:v>0.1029631442856468</x:v>
      </x:c>
      <x:c r="AA599" s="5" t="str">
        <x:v>BTC001
- BP</x:v>
      </x:c>
      <x:c r="AB599" s="6" t="b">
        <x:v>1</x:v>
      </x:c>
      <x:c r="AC599" s="5" t="n">
        <x:v>4573</x:v>
      </x:c>
      <x:c r="AD599" s="13" t="n">
        <x:v>123.365709994006</x:v>
      </x:c>
      <x:c r="AE599" s="13" t="n">
        <x:v>13.35844400128132</x:v>
      </x:c>
      <x:c r="AF599" s="5" t="n">
        <x:v>4219</x:v>
      </x:c>
      <x:c r="AG599" s="13" t="n">
        <x:v>123.37081969191003</x:v>
      </x:c>
      <x:c r="AH599" s="13" t="n">
        <x:v>13.351019392647794</x:v>
      </x:c>
      <x:c r="AI599" s="5" t="n">
        <x:v>4219</x:v>
      </x:c>
      <x:c r="AJ599" s="5" t="str">
        <x:v>Stronger evidence - built or existing label</x:v>
      </x:c>
      <x:c r="AK599" s="5" t="n">
        <x:v>4219</x:v>
      </x:c>
      <x:c r="AL599" s="5" t="str">
        <x:v>IRIGA - LEGAZPI</x:v>
      </x:c>
      <x:c r="AM599" s="5" t="str">
        <x:v>Tier 1A (Direct Coloc, &lt;1 km)</x:v>
      </x:c>
      <x:c r="AN599" s="14" t="n">
        <x:v>83.6</x:v>
      </x:c>
      <x:c r="AO599" s="14" t="n">
        <x:v>83.58958586482416</x:v>
      </x:c>
      <x:c r="AP599" s="14" t="n">
        <x:v>83.67416348553297</x:v>
      </x:c>
      <x:c r="AQ599" s="14" t="n">
        <x:v>77.23</x:v>
      </x:c>
      <x:c r="AR599" s="5" t="n">
        <x:v>256</x:v>
      </x:c>
      <x:c r="AS599" s="11" t="str"/>
      <x:c r="AT599" s="5" t="str">
        <x:v>Batch 1 (First 1,000)</x:v>
      </x:c>
      <x:c r="AU599" s="5" t="n">
        <x:v>599</x:v>
      </x:c>
    </x:row>
    <x:row r="600" ht="60" customHeight="1">
      <x:c r="A600" s="5" t="n">
        <x:v>596</x:v>
      </x:c>
      <x:c r="B600" s="5" t="n">
        <x:v>1</x:v>
      </x:c>
      <x:c r="C600" s="10" t="str">
        <x:v>0501733020</x:v>
      </x:c>
      <x:c r="D600" s="5" t="str">
        <x:v>Salogon</x:v>
      </x:c>
      <x:c r="E600" s="5" t="str">
        <x:v>San Jose</x:v>
      </x:c>
      <x:c r="F600" s="5" t="str">
        <x:v>Camarines Sur</x:v>
      </x:c>
      <x:c r="G600" s="11" t="str">
        <x:v>A - Node within 0.5 km</x:v>
      </x:c>
      <x:c r="H600" s="12" t="n">
        <x:v>0.28513796656630064</x:v>
      </x:c>
      <x:c r="I600" s="12" t="n">
        <x:v>2.9691439333348977</x:v>
      </x:c>
      <x:c r="J600" s="12" t="n">
        <x:v>0.28513796656630064</x:v>
      </x:c>
      <x:c r="K600" s="12" t="n">
        <x:v>0.29</x:v>
      </x:c>
      <x:c r="L600" s="12" t="n">
        <x:v>-0.004862033433699342</x:v>
      </x:c>
      <x:c r="M600" s="12" t="n">
        <x:v>2.99</x:v>
      </x:c>
      <x:c r="N600" s="12" t="n">
        <x:v>-0.020856066665102535</x:v>
      </x:c>
      <x:c r="O600" s="11" t="str">
        <x:v>SJE001 - BP</x:v>
      </x:c>
      <x:c r="P600" s="11" t="str">
        <x:v>BACKBONE 96C AE - 64,646m</x:v>
      </x:c>
      <x:c r="Q600" s="11" t="str">
        <x:v>Conditional - mapped route, status unverified</x:v>
      </x:c>
      <x:c r="R600" s="11" t="str">
        <x:v>First survey: confirm node handoff, spare capacity and a feasible short route; co-location is not established.</x:v>
      </x:c>
      <x:c r="S600" s="5" t="n">
        <x:v>451</x:v>
      </x:c>
      <x:c r="T600" s="5" t="str">
        <x:v>Region V (Bicol Region)</x:v>
      </x:c>
      <x:c r="U600" s="13" t="n">
        <x:v>13.699204</x:v>
      </x:c>
      <x:c r="V600" s="13" t="n">
        <x:v>123.518336</x:v>
      </x:c>
      <x:c r="W600" s="12" t="n">
        <x:v>0.2862191629367005</x:v>
      </x:c>
      <x:c r="X600" s="12" t="n">
        <x:v>2.9699451521468365</x:v>
      </x:c>
      <x:c r="Y600" s="12" t="n">
        <x:v>2.9691439333348977</x:v>
      </x:c>
      <x:c r="Z600" s="12" t="n">
        <x:v>7.945163176684554</x:v>
      </x:c>
      <x:c r="AA600" s="5" t="str">
        <x:v>SJE001 - BP</x:v>
      </x:c>
      <x:c r="AB600" s="6" t="b">
        <x:v>1</x:v>
      </x:c>
      <x:c r="AC600" s="5" t="n">
        <x:v>4606</x:v>
      </x:c>
      <x:c r="AD600" s="13" t="n">
        <x:v>123.519509000677</x:v>
      </x:c>
      <x:c r="AE600" s="13" t="n">
        <x:v>13.69689600056268</x:v>
      </x:c>
      <x:c r="AF600" s="5" t="n">
        <x:v>3997</x:v>
      </x:c>
      <x:c r="AG600" s="13" t="n">
        <x:v>123.49268238871055</x:v>
      </x:c>
      <x:c r="AH600" s="13" t="n">
        <x:v>13.689661012878222</x:v>
      </x:c>
      <x:c r="AI600" s="5" t="n">
        <x:v>3997</x:v>
      </x:c>
      <x:c r="AJ600" s="5" t="str">
        <x:v>Conditional - mapped route, status unverified</x:v>
      </x:c>
      <x:c r="AK600" s="5" t="n">
        <x:v>4247</x:v>
      </x:c>
      <x:c r="AL600" s="5" t="str">
        <x:v>PILI - TIWI AERIAL</x:v>
      </x:c>
      <x:c r="AM600" s="5" t="str">
        <x:v>Tier 1A (Direct Coloc, &lt;1 km)</x:v>
      </x:c>
      <x:c r="AN600" s="14" t="n">
        <x:v>90.9</x:v>
      </x:c>
      <x:c r="AO600" s="14" t="n">
        <x:v>90.78585752273646</x:v>
      </x:c>
      <x:c r="AP600" s="14" t="n">
        <x:v>90.93311144094487</x:v>
      </x:c>
      <x:c r="AQ600" s="14" t="n">
        <x:v>77.23</x:v>
      </x:c>
      <x:c r="AR600" s="5" t="n">
        <x:v>226</x:v>
      </x:c>
      <x:c r="AS600" s="11" t="str">
        <x:v>Vertex distance not reproduced within 0.011 km; Nearest screened line status requires confirmation</x:v>
      </x:c>
      <x:c r="AT600" s="5" t="str">
        <x:v>Batch 1 (First 1,000)</x:v>
      </x:c>
      <x:c r="AU600" s="5" t="n">
        <x:v>600</x:v>
      </x:c>
    </x:row>
    <x:row r="601" ht="60" customHeight="1">
      <x:c r="A601" s="5" t="n">
        <x:v>597</x:v>
      </x:c>
      <x:c r="B601" s="5" t="n">
        <x:v>1</x:v>
      </x:c>
      <x:c r="C601" s="10" t="str">
        <x:v>0402115028</x:v>
      </x:c>
      <x:c r="D601" s="5" t="str">
        <x:v>San Roque</x:v>
      </x:c>
      <x:c r="E601" s="5" t="str">
        <x:v>Naic</x:v>
      </x:c>
      <x:c r="F601" s="5" t="str">
        <x:v>Cavite</x:v>
      </x:c>
      <x:c r="G601" s="11" t="str">
        <x:v>C - Line within 0.5 km; node over 1 km</x:v>
      </x:c>
      <x:c r="H601" s="12" t="n">
        <x:v>1.2965005882827048</x:v>
      </x:c>
      <x:c r="I601" s="12" t="n">
        <x:v>0.0957538565713267</x:v>
      </x:c>
      <x:c r="J601" s="12" t="n">
        <x:v>0.0957538565713267</x:v>
      </x:c>
      <x:c r="K601" s="12" t="n">
        <x:v>1.3</x:v>
      </x:c>
      <x:c r="L601" s="12" t="n">
        <x:v>-0.0034994117172952866</x:v>
      </x:c>
      <x:c r="M601" s="12" t="n">
        <x:v>0.12</x:v>
      </x:c>
      <x:c r="N601" s="12" t="n">
        <x:v>-0.02424614342867329</x:v>
      </x:c>
      <x:c r="O601" s="11" t="str">
        <x:v>NCC001
- TYPE 4</x:v>
      </x:c>
      <x:c r="P601" s="11" t="str">
        <x:v>MARAGONDON</x:v>
      </x:c>
      <x:c r="Q601" s="11" t="str">
        <x:v>Stronger evidence - built or existing label</x:v>
      </x:c>
      <x:c r="R601" s="11" t="str">
        <x:v>Locate an authorized closure or handhole and confirm splicing/capacity; nearby cable alone is insufficient.</x:v>
      </x:c>
      <x:c r="S601" s="5" t="n">
        <x:v>2527</x:v>
      </x:c>
      <x:c r="T601" s="5" t="str">
        <x:v>Region IV-A (CALABARZON)</x:v>
      </x:c>
      <x:c r="U601" s="13" t="n">
        <x:v>14.309942</x:v>
      </x:c>
      <x:c r="V601" s="13" t="n">
        <x:v>120.771945</x:v>
      </x:c>
      <x:c r="W601" s="12" t="n">
        <x:v>1.302972315183124</x:v>
      </x:c>
      <x:c r="X601" s="12" t="n">
        <x:v>0.09771855241092957</x:v>
      </x:c>
      <x:c r="Y601" s="12" t="n">
        <x:v>0.0957538565713267</x:v>
      </x:c>
      <x:c r="Z601" s="12" t="n">
        <x:v>0.0957538565713267</x:v>
      </x:c>
      <x:c r="AA601" s="5" t="str">
        <x:v>NCC001
- TYPE 4</x:v>
      </x:c>
      <x:c r="AB601" s="6" t="b">
        <x:v>1</x:v>
      </x:c>
      <x:c r="AC601" s="5" t="n">
        <x:v>4507</x:v>
      </x:c>
      <x:c r="AD601" s="13" t="n">
        <x:v>120.7716437664372</x:v>
      </x:c>
      <x:c r="AE601" s="13" t="n">
        <x:v>14.32165627579589</x:v>
      </x:c>
      <x:c r="AF601" s="5" t="n">
        <x:v>4200</x:v>
      </x:c>
      <x:c r="AG601" s="13" t="n">
        <x:v>120.77135106593423</x:v>
      </x:c>
      <x:c r="AH601" s="13" t="n">
        <x:v>14.31058509481515</x:v>
      </x:c>
      <x:c r="AI601" s="5" t="n">
        <x:v>4200</x:v>
      </x:c>
      <x:c r="AJ601" s="5" t="str">
        <x:v>Stronger evidence - built or existing label</x:v>
      </x:c>
      <x:c r="AK601" s="5" t="n">
        <x:v>4200</x:v>
      </x:c>
      <x:c r="AL601" s="5" t="str">
        <x:v>MARAGONDON</x:v>
      </x:c>
      <x:c r="AM601" s="5" t="str">
        <x:v>Tier 1B (Micro Drop, 1-3 km)</x:v>
      </x:c>
      <x:c r="AN601" s="14" t="n">
        <x:v>74.8</x:v>
      </x:c>
      <x:c r="AO601" s="14" t="n">
        <x:v>74.83443410015097</x:v>
      </x:c>
      <x:c r="AP601" s="14" t="n">
        <x:v>74.9101056853675</x:v>
      </x:c>
      <x:c r="AQ601" s="14" t="n">
        <x:v>77.23</x:v>
      </x:c>
      <x:c r="AR601" s="5" t="n">
        <x:v>424</x:v>
      </x:c>
      <x:c r="AS601" s="11" t="str">
        <x:v>Vertex distance not reproduced within 0.011 km</x:v>
      </x:c>
      <x:c r="AT601" s="5" t="str">
        <x:v>Batch 1 (First 1,000)</x:v>
      </x:c>
      <x:c r="AU601" s="5" t="n">
        <x:v>601</x:v>
      </x:c>
    </x:row>
    <x:row r="602" ht="60" customHeight="1">
      <x:c r="A602" s="5" t="n">
        <x:v>598</x:v>
      </x:c>
      <x:c r="B602" s="5" t="n">
        <x:v>1</x:v>
      </x:c>
      <x:c r="C602" s="10" t="str">
        <x:v>0203118017</x:v>
      </x:c>
      <x:c r="D602" s="5" t="str">
        <x:v>San Antonio</x:v>
      </x:c>
      <x:c r="E602" s="5" t="str">
        <x:v>Delfin Albano</x:v>
      </x:c>
      <x:c r="F602" s="5" t="str">
        <x:v>Isabela</x:v>
      </x:c>
      <x:c r="G602" s="11" t="str">
        <x:v>B - Node 0.5-1 km</x:v>
      </x:c>
      <x:c r="H602" s="12" t="n">
        <x:v>0.9114573785139137</x:v>
      </x:c>
      <x:c r="I602" s="12" t="n">
        <x:v>0.8748238156743994</x:v>
      </x:c>
      <x:c r="J602" s="12" t="n">
        <x:v>0.8748238156743994</x:v>
      </x:c>
      <x:c r="K602" s="12" t="n">
        <x:v>0.91</x:v>
      </x:c>
      <x:c r="L602" s="12" t="n">
        <x:v>0.0014573785139136985</x:v>
      </x:c>
      <x:c r="M602" s="12" t="n">
        <x:v>0.89</x:v>
      </x:c>
      <x:c r="N602" s="12" t="n">
        <x:v>-0.015176184325600639</x:v>
      </x:c>
      <x:c r="O602" s="11" t="str">
        <x:v>DAI001 - BP</x:v>
      </x:c>
      <x:c r="P602" s="11" t="str">
        <x:v>Ilagan-Tumauini Segment</x:v>
      </x:c>
      <x:c r="Q602" s="11" t="str">
        <x:v>Conditional - mapped route, status unverified</x:v>
      </x:c>
      <x:c r="R602" s="11" t="str">
        <x:v>Survey a short node lateral; confirm port/fiber capacity, access and route.</x:v>
      </x:c>
      <x:c r="S602" s="5" t="n">
        <x:v>1787</x:v>
      </x:c>
      <x:c r="T602" s="5" t="str">
        <x:v>Region II (Cagayan Valley)</x:v>
      </x:c>
      <x:c r="U602" s="13" t="n">
        <x:v>17.273211</x:v>
      </x:c>
      <x:c r="V602" s="13" t="n">
        <x:v>121.791642</x:v>
      </x:c>
      <x:c r="W602" s="12" t="n">
        <x:v>0.9139657526221879</x:v>
      </x:c>
      <x:c r="X602" s="12" t="n">
        <x:v>0.8762733339063393</x:v>
      </x:c>
      <x:c r="Y602" s="12" t="n">
        <x:v>0.8748238156743994</x:v>
      </x:c>
      <x:c r="Z602" s="12" t="n">
        <x:v>1.8747923530599282</x:v>
      </x:c>
      <x:c r="AA602" s="5" t="str">
        <x:v>DAI001 - BP</x:v>
      </x:c>
      <x:c r="AB602" s="6" t="b">
        <x:v>1</x:v>
      </x:c>
      <x:c r="AC602" s="5" t="n">
        <x:v>3668</x:v>
      </x:c>
      <x:c r="AD602" s="13" t="n">
        <x:v>121.7965050004372</x:v>
      </x:c>
      <x:c r="AE602" s="13" t="n">
        <x:v>17.26642900155536</x:v>
      </x:c>
      <x:c r="AF602" s="5" t="n">
        <x:v>0</x:v>
      </x:c>
      <x:c r="AG602" s="13" t="n">
        <x:v>121.7974619076912</x:v>
      </x:c>
      <x:c r="AH602" s="13" t="n">
        <x:v>17.26762382026088</x:v>
      </x:c>
      <x:c r="AI602" s="5" t="n">
        <x:v>0</x:v>
      </x:c>
      <x:c r="AJ602" s="5" t="str">
        <x:v>Conditional - mapped route, status unverified</x:v>
      </x:c>
      <x:c r="AK602" s="5" t="n">
        <x:v>3316</x:v>
      </x:c>
      <x:c r="AL602" s="5" t="str">
        <x:v>SEGMENT 10 (TUGUEGARAO - ILIGAN)</x:v>
      </x:c>
      <x:c r="AM602" s="5" t="str">
        <x:v>Tier 1A (Direct Coloc, &lt;1 km)</x:v>
      </x:c>
      <x:c r="AN602" s="14" t="n">
        <x:v>83.7</x:v>
      </x:c>
      <x:c r="AO602" s="14" t="n">
        <x:v>83.83529377004166</x:v>
      </x:c>
      <x:c r="AP602" s="14" t="n">
        <x:v>83.79943382409635</x:v>
      </x:c>
      <x:c r="AQ602" s="14" t="n">
        <x:v>77.23</x:v>
      </x:c>
      <x:c r="AR602" s="5" t="n">
        <x:v>263</x:v>
      </x:c>
      <x:c r="AS602" s="11" t="str">
        <x:v>Vertex distance not reproduced within 0.011 km; Nearest screened line status requires confirmation</x:v>
      </x:c>
      <x:c r="AT602" s="5" t="str">
        <x:v>Batch 1 (First 1,000)</x:v>
      </x:c>
      <x:c r="AU602" s="5" t="n">
        <x:v>602</x:v>
      </x:c>
    </x:row>
    <x:row r="603" ht="60" customHeight="1">
      <x:c r="A603" s="5" t="n">
        <x:v>599</x:v>
      </x:c>
      <x:c r="B603" s="5" t="n">
        <x:v>1</x:v>
      </x:c>
      <x:c r="C603" s="10" t="str">
        <x:v>0831600108</x:v>
      </x:c>
      <x:c r="D603" s="5" t="str">
        <x:v>Barangay 77</x:v>
      </x:c>
      <x:c r="E603" s="5" t="str">
        <x:v>City of Tacloban</x:v>
      </x:c>
      <x:c r="F603" s="5" t="str">
        <x:v>Leyte</x:v>
      </x:c>
      <x:c r="G603" s="11" t="str">
        <x:v>A - Node within 0.5 km</x:v>
      </x:c>
      <x:c r="H603" s="12" t="n">
        <x:v>0.24247685332224228</x:v>
      </x:c>
      <x:c r="I603" s="12" t="n">
        <x:v>0.19527985854834043</x:v>
      </x:c>
      <x:c r="J603" s="12" t="n">
        <x:v>0.19527985854834043</x:v>
      </x:c>
      <x:c r="K603" s="12" t="n">
        <x:v>0.24</x:v>
      </x:c>
      <x:c r="L603" s="12" t="n">
        <x:v>0.0024768533222422895</x:v>
      </x:c>
      <x:c r="M603" s="12" t="n">
        <x:v>0.2</x:v>
      </x:c>
      <x:c r="N603" s="12" t="n">
        <x:v>-0.004720141451659582</x:v>
      </x:c>
      <x:c r="O603" s="11" t="str">
        <x:v>TCL001 - TYPE 2</x:v>
      </x:c>
      <x:c r="P603" s="11" t="str">
        <x:v>CAPOOCAN - TACLOBAN</x:v>
      </x:c>
      <x:c r="Q603" s="11" t="str">
        <x:v>Stronger evidence - built or existing label</x:v>
      </x:c>
      <x:c r="R603" s="11" t="str">
        <x:v>First survey: confirm node handoff, spare capacity and a feasible short route; co-location is not established.</x:v>
      </x:c>
      <x:c r="S603" s="5" t="n">
        <x:v>356</x:v>
      </x:c>
      <x:c r="T603" s="5" t="str">
        <x:v>Region VIII (Eastern Visayas)</x:v>
      </x:c>
      <x:c r="U603" s="13" t="n">
        <x:v>11.211089</x:v>
      </x:c>
      <x:c r="V603" s="13" t="n">
        <x:v>125.007686</x:v>
      </x:c>
      <x:c r="W603" s="12" t="n">
        <x:v>0.2427930936198181</x:v>
      </x:c>
      <x:c r="X603" s="12" t="n">
        <x:v>0.19729428313625005</x:v>
      </x:c>
      <x:c r="Y603" s="12" t="n">
        <x:v>0.19527985854834043</x:v>
      </x:c>
      <x:c r="Z603" s="12" t="n">
        <x:v>0.19527985854834043</x:v>
      </x:c>
      <x:c r="AA603" s="5" t="str">
        <x:v>TCL001 - TYPE 2</x:v>
      </x:c>
      <x:c r="AB603" s="6" t="b">
        <x:v>1</x:v>
      </x:c>
      <x:c r="AC603" s="5" t="n">
        <x:v>4798</x:v>
      </x:c>
      <x:c r="AD603" s="13" t="n">
        <x:v>125.0094160020341</x:v>
      </x:c>
      <x:c r="AE603" s="13" t="n">
        <x:v>11.21246299879567</x:v>
      </x:c>
      <x:c r="AF603" s="5" t="n">
        <x:v>5046</x:v>
      </x:c>
      <x:c r="AG603" s="13" t="n">
        <x:v>125.00944740368307</x:v>
      </x:c>
      <x:c r="AH603" s="13" t="n">
        <x:v>11.21078492752652</x:v>
      </x:c>
      <x:c r="AI603" s="5" t="n">
        <x:v>5046</x:v>
      </x:c>
      <x:c r="AJ603" s="5" t="str">
        <x:v>Stronger evidence - built or existing label</x:v>
      </x:c>
      <x:c r="AK603" s="5" t="n">
        <x:v>5046</x:v>
      </x:c>
      <x:c r="AL603" s="5" t="str">
        <x:v>CAPOOCAN - TACLOBAN</x:v>
      </x:c>
      <x:c r="AM603" s="5" t="str">
        <x:v>Tier 1A (Direct Coloc, &lt;1 km)</x:v>
      </x:c>
      <x:c r="AN603" s="14" t="n">
        <x:v>100</x:v>
      </x:c>
      <x:c r="AO603" s="14" t="n">
        <x:v>100</x:v>
      </x:c>
      <x:c r="AP603" s="14" t="n">
        <x:v>100</x:v>
      </x:c>
      <x:c r="AQ603" s="14" t="n">
        <x:v>77.22</x:v>
      </x:c>
      <x:c r="AR603" s="5" t="n">
        <x:v>273</x:v>
      </x:c>
      <x:c r="AS603" s="11" t="str"/>
      <x:c r="AT603" s="5" t="str">
        <x:v>Batch 1 (First 1,000)</x:v>
      </x:c>
      <x:c r="AU603" s="5" t="n">
        <x:v>603</x:v>
      </x:c>
    </x:row>
    <x:row r="604" ht="60" customHeight="1">
      <x:c r="A604" s="5" t="n">
        <x:v>600</x:v>
      </x:c>
      <x:c r="B604" s="5" t="n">
        <x:v>1</x:v>
      </x:c>
      <x:c r="C604" s="10" t="str">
        <x:v>0731300018</x:v>
      </x:c>
      <x:c r="D604" s="5" t="str">
        <x:v>Mantuyong</x:v>
      </x:c>
      <x:c r="E604" s="5" t="str">
        <x:v>City of Mandaue</x:v>
      </x:c>
      <x:c r="F604" s="5" t="str">
        <x:v>Cebu</x:v>
      </x:c>
      <x:c r="G604" s="11" t="str">
        <x:v>B - Node 0.5-1 km</x:v>
      </x:c>
      <x:c r="H604" s="12" t="n">
        <x:v>0.6531785059413183</x:v>
      </x:c>
      <x:c r="I604" s="12" t="n">
        <x:v>0.08811195475789588</x:v>
      </x:c>
      <x:c r="J604" s="12" t="n">
        <x:v>0.08811195475789588</x:v>
      </x:c>
      <x:c r="K604" s="12" t="n">
        <x:v>0.65</x:v>
      </x:c>
      <x:c r="L604" s="12" t="n">
        <x:v>0.0031785059413182992</x:v>
      </x:c>
      <x:c r="M604" s="12" t="n">
        <x:v>0.11</x:v>
      </x:c>
      <x:c r="N604" s="12" t="n">
        <x:v>-0.021888045242104123</x:v>
      </x:c>
      <x:c r="O604" s="11" t="str">
        <x:v>MEC001 - TYPE 4</x:v>
      </x:c>
      <x:c r="P604" s="11" t="str">
        <x:v>DANAO - CEBU</x:v>
      </x:c>
      <x:c r="Q604" s="11" t="str">
        <x:v>Stronger evidence - built or existing label</x:v>
      </x:c>
      <x:c r="R604" s="11" t="str">
        <x:v>Survey a short node lateral; confirm port/fiber capacity, access and route.</x:v>
      </x:c>
      <x:c r="S604" s="5" t="n">
        <x:v>1256</x:v>
      </x:c>
      <x:c r="T604" s="5" t="str">
        <x:v>Region VII (Central Visayas)</x:v>
      </x:c>
      <x:c r="U604" s="13" t="n">
        <x:v>10.338428</x:v>
      </x:c>
      <x:c r="V604" s="13" t="n">
        <x:v>123.937866</x:v>
      </x:c>
      <x:c r="W604" s="12" t="n">
        <x:v>0.6546705226188643</x:v>
      </x:c>
      <x:c r="X604" s="12" t="n">
        <x:v>0.08973547674181001</x:v>
      </x:c>
      <x:c r="Y604" s="12" t="n">
        <x:v>0.08811195475789588</x:v>
      </x:c>
      <x:c r="Z604" s="12" t="n">
        <x:v>0.08811195475789588</x:v>
      </x:c>
      <x:c r="AA604" s="5" t="str">
        <x:v>MEC001 - TYPE 4</x:v>
      </x:c>
      <x:c r="AB604" s="6" t="b">
        <x:v>1</x:v>
      </x:c>
      <x:c r="AC604" s="5" t="n">
        <x:v>4697</x:v>
      </x:c>
      <x:c r="AD604" s="13" t="n">
        <x:v>123.9338130003505</x:v>
      </x:c>
      <x:c r="AE604" s="13" t="n">
        <x:v>10.34275999976439</x:v>
      </x:c>
      <x:c r="AF604" s="5" t="n">
        <x:v>4994</x:v>
      </x:c>
      <x:c r="AG604" s="13" t="n">
        <x:v>123.93718976762405</x:v>
      </x:c>
      <x:c r="AH604" s="13" t="n">
        <x:v>10.337996472026441</x:v>
      </x:c>
      <x:c r="AI604" s="5" t="n">
        <x:v>4994</x:v>
      </x:c>
      <x:c r="AJ604" s="5" t="str">
        <x:v>Stronger evidence - built or existing label</x:v>
      </x:c>
      <x:c r="AK604" s="5" t="n">
        <x:v>4994</x:v>
      </x:c>
      <x:c r="AL604" s="5" t="str">
        <x:v>DANAO - CEBU</x:v>
      </x:c>
      <x:c r="AM604" s="5" t="str">
        <x:v>Tier 1A (Direct Coloc, &lt;1 km)</x:v>
      </x:c>
      <x:c r="AN604" s="14" t="n">
        <x:v>90.4</x:v>
      </x:c>
      <x:c r="AO604" s="14" t="n">
        <x:v>90.51983240180705</x:v>
      </x:c>
      <x:c r="AP604" s="14" t="n">
        <x:v>90.43456665750138</x:v>
      </x:c>
      <x:c r="AQ604" s="14" t="n">
        <x:v>77.2</x:v>
      </x:c>
      <x:c r="AR604" s="5" t="n">
        <x:v>471</x:v>
      </x:c>
      <x:c r="AS604" s="11" t="str">
        <x:v>Vertex distance not reproduced within 0.011 km</x:v>
      </x:c>
      <x:c r="AT604" s="5" t="str">
        <x:v>Batch 1 (First 1,000)</x:v>
      </x:c>
      <x:c r="AU604" s="5" t="n">
        <x:v>604</x:v>
      </x:c>
    </x:row>
    <x:row r="605" ht="60" customHeight="1">
      <x:c r="A605" s="5" t="n">
        <x:v>601</x:v>
      </x:c>
      <x:c r="B605" s="5" t="n">
        <x:v>1</x:v>
      </x:c>
      <x:c r="C605" s="10" t="str">
        <x:v>0401014054</x:v>
      </x:c>
      <x:c r="D605" s="5" t="str">
        <x:v>Sabang</x:v>
      </x:c>
      <x:c r="E605" s="5" t="str">
        <x:v>City of Lipa</x:v>
      </x:c>
      <x:c r="F605" s="5" t="str">
        <x:v>Batangas</x:v>
      </x:c>
      <x:c r="G605" s="11" t="str">
        <x:v>A - Node within 0.5 km</x:v>
      </x:c>
      <x:c r="H605" s="12" t="n">
        <x:v>0.47932648793277205</x:v>
      </x:c>
      <x:c r="I605" s="12" t="n">
        <x:v>0.43041219981947004</x:v>
      </x:c>
      <x:c r="J605" s="12" t="n">
        <x:v>0.43041219981947004</x:v>
      </x:c>
      <x:c r="K605" s="12" t="n">
        <x:v>0.48</x:v>
      </x:c>
      <x:c r="L605" s="12" t="n">
        <x:v>-0.0006735120672279327</x:v>
      </x:c>
      <x:c r="M605" s="12" t="n">
        <x:v>0.46</x:v>
      </x:c>
      <x:c r="N605" s="12" t="n">
        <x:v>-0.029587800180529977</x:v>
      </x:c>
      <x:c r="O605" s="11" t="str">
        <x:v>LPB001
- TYPE 2</x:v>
      </x:c>
      <x:c r="P605" s="11" t="str">
        <x:v>CLB001 TO BCY01</x:v>
      </x:c>
      <x:c r="Q605" s="11" t="str">
        <x:v>Conditional - mapped route, status unverified</x:v>
      </x:c>
      <x:c r="R605" s="11" t="str">
        <x:v>First survey: confirm node handoff, spare capacity and a feasible short route; co-location is not established.</x:v>
      </x:c>
      <x:c r="S605" s="5" t="n">
        <x:v>887</x:v>
      </x:c>
      <x:c r="T605" s="5" t="str">
        <x:v>Region IV-A (CALABARZON)</x:v>
      </x:c>
      <x:c r="U605" s="13" t="n">
        <x:v>13.945859</x:v>
      </x:c>
      <x:c r="V605" s="13" t="n">
        <x:v>121.170573</x:v>
      </x:c>
      <x:c r="W605" s="12" t="n">
        <x:v>0.4791294394906124</x:v>
      </x:c>
      <x:c r="X605" s="12" t="n">
        <x:v>0.460410030860648</x:v>
      </x:c>
      <x:c r="Y605" s="12" t="n">
        <x:v>0.43041219981947004</x:v>
      </x:c>
      <x:c r="Z605" s="12" t="n">
        <x:v>0.45544962036268466</x:v>
      </x:c>
      <x:c r="AA605" s="5" t="str">
        <x:v>LPB001
- TYPE 2</x:v>
      </x:c>
      <x:c r="AB605" s="6" t="b">
        <x:v>1</x:v>
      </x:c>
      <x:c r="AC605" s="5" t="n">
        <x:v>4283</x:v>
      </x:c>
      <x:c r="AD605" s="13" t="n">
        <x:v>121.166464</x:v>
      </x:c>
      <x:c r="AE605" s="13" t="n">
        <x:v>13.944227</x:v>
      </x:c>
      <x:c r="AF605" s="5" t="n">
        <x:v>4018</x:v>
      </x:c>
      <x:c r="AG605" s="13" t="n">
        <x:v>121.16673195659818</x:v>
      </x:c>
      <x:c r="AH605" s="13" t="n">
        <x:v>13.944829297536277</x:v>
      </x:c>
      <x:c r="AI605" s="5" t="n">
        <x:v>4018</x:v>
      </x:c>
      <x:c r="AJ605" s="5" t="str">
        <x:v>Conditional - mapped route, status unverified</x:v>
      </x:c>
      <x:c r="AK605" s="5" t="n">
        <x:v>4190</x:v>
      </x:c>
      <x:c r="AL605" s="5" t="str">
        <x:v>TANAUAN - SAN JOSE</x:v>
      </x:c>
      <x:c r="AM605" s="5" t="str">
        <x:v>Tier 1A (Direct Coloc, &lt;1 km)</x:v>
      </x:c>
      <x:c r="AN605" s="14" t="n">
        <x:v>95.2</x:v>
      </x:c>
      <x:c r="AO605" s="14" t="n">
        <x:v>95.21437889662113</x:v>
      </x:c>
      <x:c r="AP605" s="14" t="n">
        <x:v>95.2335120151012</x:v>
      </x:c>
      <x:c r="AQ605" s="14" t="n">
        <x:v>77.19</x:v>
      </x:c>
      <x:c r="AR605" s="5" t="n">
        <x:v>1901</x:v>
      </x:c>
      <x:c r="AS605" s="11" t="str">
        <x:v>Nearest screened line status requires confirmation; Within 50 m of a screening threshold</x:v>
      </x:c>
      <x:c r="AT605" s="5" t="str">
        <x:v>Batch 1 (First 1,000)</x:v>
      </x:c>
      <x:c r="AU605" s="5" t="n">
        <x:v>605</x:v>
      </x:c>
    </x:row>
    <x:row r="606" ht="60" customHeight="1">
      <x:c r="A606" s="5" t="n">
        <x:v>602</x:v>
      </x:c>
      <x:c r="B606" s="5" t="n">
        <x:v>1</x:v>
      </x:c>
      <x:c r="C606" s="10" t="str">
        <x:v>0305415018</x:v>
      </x:c>
      <x:c r="D606" s="5" t="str">
        <x:v>Manibaug Paralaya</x:v>
      </x:c>
      <x:c r="E606" s="5" t="str">
        <x:v>Porac</x:v>
      </x:c>
      <x:c r="F606" s="5" t="str">
        <x:v>Pampanga</x:v>
      </x:c>
      <x:c r="G606" s="11" t="str">
        <x:v>A - Node within 0.5 km</x:v>
      </x:c>
      <x:c r="H606" s="12" t="n">
        <x:v>0.47868327626339907</x:v>
      </x:c>
      <x:c r="I606" s="12" t="n">
        <x:v>0.008494770884980334</x:v>
      </x:c>
      <x:c r="J606" s="12" t="n">
        <x:v>0.008494770884980334</x:v>
      </x:c>
      <x:c r="K606" s="12" t="n">
        <x:v>0.48</x:v>
      </x:c>
      <x:c r="L606" s="12" t="n">
        <x:v>-0.001316723736600911</x:v>
      </x:c>
      <x:c r="M606" s="12" t="n">
        <x:v>0.03</x:v>
      </x:c>
      <x:c r="N606" s="12" t="n">
        <x:v>-0.021505229115019665</x:v>
      </x:c>
      <x:c r="O606" s="11" t="str">
        <x:v>PCP001 - BP</x:v>
      </x:c>
      <x:c r="P606" s="11" t="str">
        <x:v>24 CORE (3X8)</x:v>
      </x:c>
      <x:c r="Q606" s="11" t="str">
        <x:v>Conditional - mapped route, status unverified</x:v>
      </x:c>
      <x:c r="R606" s="11" t="str">
        <x:v>First survey: confirm node handoff, spare capacity and a feasible short route; co-location is not established.</x:v>
      </x:c>
      <x:c r="S606" s="5" t="n">
        <x:v>885</x:v>
      </x:c>
      <x:c r="T606" s="5" t="str">
        <x:v>Region III (Central Luzon)</x:v>
      </x:c>
      <x:c r="U606" s="13" t="n">
        <x:v>15.115125</x:v>
      </x:c>
      <x:c r="V606" s="13" t="n">
        <x:v>120.567144</x:v>
      </x:c>
      <x:c r="W606" s="12" t="n">
        <x:v>0.48024345596774914</x:v>
      </x:c>
      <x:c r="X606" s="12" t="n">
        <x:v>0.030679893195627653</x:v>
      </x:c>
      <x:c r="Y606" s="12" t="n">
        <x:v>0.008494770884980334</x:v>
      </x:c>
      <x:c r="Z606" s="12" t="n">
        <x:v>3.519891894327485</x:v>
      </x:c>
      <x:c r="AA606" s="5" t="str">
        <x:v>PCP001 - BP</x:v>
      </x:c>
      <x:c r="AB606" s="6" t="b">
        <x:v>1</x:v>
      </x:c>
      <x:c r="AC606" s="5" t="n">
        <x:v>3871</x:v>
      </x:c>
      <x:c r="AD606" s="13" t="n">
        <x:v>120.569442306436</x:v>
      </x:c>
      <x:c r="AE606" s="13" t="n">
        <x:v>15.11883043163114</x:v>
      </x:c>
      <x:c r="AF606" s="5" t="n">
        <x:v>3030</x:v>
      </x:c>
      <x:c r="AG606" s="13" t="n">
        <x:v>120.56721214914468</x:v>
      </x:c>
      <x:c r="AH606" s="13" t="n">
        <x:v>15.11508613065315</x:v>
      </x:c>
      <x:c r="AI606" s="5" t="n">
        <x:v>3030</x:v>
      </x:c>
      <x:c r="AJ606" s="5" t="str">
        <x:v>Conditional - mapped route, status unverified</x:v>
      </x:c>
      <x:c r="AK606" s="5" t="n">
        <x:v>3443</x:v>
      </x:c>
      <x:c r="AL606" s="5" t="str">
        <x:v>ANGELES</x:v>
      </x:c>
      <x:c r="AM606" s="5" t="str">
        <x:v>Tier 1A (Direct Coloc, &lt;1 km)</x:v>
      </x:c>
      <x:c r="AN606" s="14" t="n">
        <x:v>95.2</x:v>
      </x:c>
      <x:c r="AO606" s="14" t="n">
        <x:v>95.21437889662113</x:v>
      </x:c>
      <x:c r="AP606" s="14" t="n">
        <x:v>95.25178837080865</x:v>
      </x:c>
      <x:c r="AQ606" s="14" t="n">
        <x:v>77.18</x:v>
      </x:c>
      <x:c r="AR606" s="5" t="n">
        <x:v>1073</x:v>
      </x:c>
      <x:c r="AS606" s="11" t="str">
        <x:v>Nearest screened line status requires confirmation; Within 50 m of a screening threshold</x:v>
      </x:c>
      <x:c r="AT606" s="5" t="str">
        <x:v>Batch 1 (First 1,000)</x:v>
      </x:c>
      <x:c r="AU606" s="5" t="n">
        <x:v>606</x:v>
      </x:c>
    </x:row>
    <x:row r="607" ht="60" customHeight="1">
      <x:c r="A607" s="5" t="n">
        <x:v>603</x:v>
      </x:c>
      <x:c r="B607" s="5" t="n">
        <x:v>1</x:v>
      </x:c>
      <x:c r="C607" s="10" t="str">
        <x:v>0603014022</x:v>
      </x:c>
      <x:c r="D607" s="5" t="str">
        <x:v>Granada</x:v>
      </x:c>
      <x:c r="E607" s="5" t="str">
        <x:v>Carles</x:v>
      </x:c>
      <x:c r="F607" s="5" t="str">
        <x:v>Iloilo</x:v>
      </x:c>
      <x:c r="G607" s="11" t="str">
        <x:v>B - Node 0.5-1 km</x:v>
      </x:c>
      <x:c r="H607" s="12" t="n">
        <x:v>0.6334962437083488</x:v>
      </x:c>
      <x:c r="I607" s="12" t="n">
        <x:v>5.540647532747783</x:v>
      </x:c>
      <x:c r="J607" s="12" t="n">
        <x:v>0.6334962437083488</x:v>
      </x:c>
      <x:c r="K607" s="12" t="n">
        <x:v>0.63</x:v>
      </x:c>
      <x:c r="L607" s="12" t="n">
        <x:v>0.0034962437083487785</x:v>
      </x:c>
      <x:c r="M607" s="12" t="n">
        <x:v>5.58</x:v>
      </x:c>
      <x:c r="N607" s="12" t="n">
        <x:v>-0.039352467252217416</x:v>
      </x:c>
      <x:c r="O607" s="11" t="str">
        <x:v>BDN004 - BP</x:v>
      </x:c>
      <x:c r="P607" s="11" t="str">
        <x:v>FOC 144C TALISAY CLS  TO SAN CARLOS CLS</x:v>
      </x:c>
      <x:c r="Q607" s="11" t="str">
        <x:v>Conditional - mapped route, status unverified</x:v>
      </x:c>
      <x:c r="R607" s="11" t="str">
        <x:v>Survey a short node lateral; confirm port/fiber capacity, access and route.</x:v>
      </x:c>
      <x:c r="S607" s="5" t="n">
        <x:v>1215</x:v>
      </x:c>
      <x:c r="T607" s="5" t="str">
        <x:v>Region VI (Western Visayas)</x:v>
      </x:c>
      <x:c r="U607" s="13" t="n">
        <x:v>10.664433</x:v>
      </x:c>
      <x:c r="V607" s="13" t="n">
        <x:v>123.041968</x:v>
      </x:c>
      <x:c r="W607" s="12" t="n">
        <x:v>0.6327832545965918</x:v>
      </x:c>
      <x:c r="X607" s="12" t="n">
        <x:v>5.564579886907942</x:v>
      </x:c>
      <x:c r="Y607" s="12" t="n">
        <x:v>5.540647532747783</x:v>
      </x:c>
      <x:c r="Z607" s="12" t="n">
        <x:v>5.542850802961092</x:v>
      </x:c>
      <x:c r="AA607" s="5" t="str">
        <x:v>BDN004 - BP</x:v>
      </x:c>
      <x:c r="AB607" s="6" t="b">
        <x:v>1</x:v>
      </x:c>
      <x:c r="AC607" s="5" t="n">
        <x:v>4748</x:v>
      </x:c>
      <x:c r="AD607" s="13" t="n">
        <x:v>123.036225999273</x:v>
      </x:c>
      <x:c r="AE607" s="13" t="n">
        <x:v>10.66369600004399</x:v>
      </x:c>
      <x:c r="AF607" s="5" t="n">
        <x:v>4938</x:v>
      </x:c>
      <x:c r="AG607" s="13" t="n">
        <x:v>123.02259252255</x:v>
      </x:c>
      <x:c r="AH607" s="13" t="n">
        <x:v>10.61815405381921</x:v>
      </x:c>
      <x:c r="AI607" s="5" t="n">
        <x:v>4938</x:v>
      </x:c>
      <x:c r="AJ607" s="5" t="str">
        <x:v>Conditional - mapped route, status unverified</x:v>
      </x:c>
      <x:c r="AK607" s="5" t="n">
        <x:v>5038</x:v>
      </x:c>
      <x:c r="AL607" s="5" t="str">
        <x:v>SAN CARLOS CITY - TALISAY CITY</x:v>
      </x:c>
      <x:c r="AM607" s="5" t="str">
        <x:v>Tier 1A (Direct Coloc, &lt;1 km)</x:v>
      </x:c>
      <x:c r="AN607" s="14" t="n">
        <x:v>81</x:v>
      </x:c>
      <x:c r="AO607" s="14" t="n">
        <x:v>81.05842459701871</x:v>
      </x:c>
      <x:c r="AP607" s="14" t="n">
        <x:v>80.96401295305516</x:v>
      </x:c>
      <x:c r="AQ607" s="14" t="n">
        <x:v>77.16</x:v>
      </x:c>
      <x:c r="AR607" s="5" t="n">
        <x:v>266</x:v>
      </x:c>
      <x:c r="AS607" s="11" t="str">
        <x:v>Vertex distance not reproduced within 0.011 km; Nearest screened line status requires confirmation</x:v>
      </x:c>
      <x:c r="AT607" s="5" t="str">
        <x:v>Batch 1 (First 1,000)</x:v>
      </x:c>
      <x:c r="AU607" s="5" t="n">
        <x:v>607</x:v>
      </x:c>
    </x:row>
    <x:row r="608" ht="60" customHeight="1">
      <x:c r="A608" s="5" t="n">
        <x:v>604</x:v>
      </x:c>
      <x:c r="B608" s="5" t="n">
        <x:v>1</x:v>
      </x:c>
      <x:c r="C608" s="10" t="str">
        <x:v>0702221014</x:v>
      </x:c>
      <x:c r="D608" s="5" t="str">
        <x:v>Pajo</x:v>
      </x:c>
      <x:c r="E608" s="5" t="str">
        <x:v>Daanbantayan</x:v>
      </x:c>
      <x:c r="F608" s="5" t="str">
        <x:v>Cebu</x:v>
      </x:c>
      <x:c r="G608" s="11" t="str">
        <x:v>C - Line within 0.5 km; node over 1 km</x:v>
      </x:c>
      <x:c r="H608" s="12" t="n">
        <x:v>1.5448336604388477</x:v>
      </x:c>
      <x:c r="I608" s="12" t="n">
        <x:v>0.03423255028602068</x:v>
      </x:c>
      <x:c r="J608" s="12" t="n">
        <x:v>0.03423255028602068</x:v>
      </x:c>
      <x:c r="K608" s="12" t="n">
        <x:v>1.55</x:v>
      </x:c>
      <x:c r="L608" s="12" t="n">
        <x:v>-0.005166339561152311</x:v>
      </x:c>
      <x:c r="M608" s="12" t="n">
        <x:v>0.22</x:v>
      </x:c>
      <x:c r="N608" s="12" t="n">
        <x:v>-0.18576744971397932</x:v>
      </x:c>
      <x:c r="O608" s="11" t="str">
        <x:v>DBC001 - TYPE 3</x:v>
      </x:c>
      <x:c r="P608" s="11" t="str">
        <x:v>10553</x:v>
      </x:c>
      <x:c r="Q608" s="11" t="str">
        <x:v>Conditional - mapped route, status unverified</x:v>
      </x:c>
      <x:c r="R608" s="11" t="str">
        <x:v>Locate an authorized closure or handhole and confirm splicing/capacity; nearby cable alone is insufficient.</x:v>
      </x:c>
      <x:c r="S608" s="5" t="n">
        <x:v>2193</x:v>
      </x:c>
      <x:c r="T608" s="5" t="str">
        <x:v>Region VII (Central Visayas)</x:v>
      </x:c>
      <x:c r="U608" s="13" t="n">
        <x:v>11.236072</x:v>
      </x:c>
      <x:c r="V608" s="13" t="n">
        <x:v>124.012451</x:v>
      </x:c>
      <x:c r="W608" s="12" t="n">
        <x:v>1.5504946075127704</x:v>
      </x:c>
      <x:c r="X608" s="12" t="n">
        <x:v>0.038462885723249865</x:v>
      </x:c>
      <x:c r="Y608" s="12" t="n">
        <x:v>0.03423255028602068</x:v>
      </x:c>
      <x:c r="Z608" s="12" t="n">
        <x:v>18.99221046189165</x:v>
      </x:c>
      <x:c r="AA608" s="5" t="str">
        <x:v>DBC001 - TYPE 3</x:v>
      </x:c>
      <x:c r="AB608" s="6" t="b">
        <x:v>1</x:v>
      </x:c>
      <x:c r="AC608" s="5" t="n">
        <x:v>4689</x:v>
      </x:c>
      <x:c r="AD608" s="13" t="n">
        <x:v>124.0054879999624</x:v>
      </x:c>
      <x:c r="AE608" s="13" t="n">
        <x:v>11.24822899986222</x:v>
      </x:c>
      <x:c r="AF608" s="5" t="n">
        <x:v>4913</x:v>
      </x:c>
      <x:c r="AG608" s="13" t="n">
        <x:v>124.01215436497789</x:v>
      </x:c>
      <x:c r="AH608" s="13" t="n">
        <x:v>11.235971903397639</x:v>
      </x:c>
      <x:c r="AI608" s="5" t="n">
        <x:v>4913</x:v>
      </x:c>
      <x:c r="AJ608" s="5" t="str">
        <x:v>Conditional - mapped route, status unverified</x:v>
      </x:c>
      <x:c r="AK608" s="5" t="n">
        <x:v>5000</x:v>
      </x:c>
      <x:c r="AL608" s="5" t="str">
        <x:v>FRONTHAUL - SAN REMIGIO</x:v>
      </x:c>
      <x:c r="AM608" s="5" t="str">
        <x:v>Tier 1B (Micro Drop, 1-3 km)</x:v>
      </x:c>
      <x:c r="AN608" s="14" t="n">
        <x:v>69.6</x:v>
      </x:c>
      <x:c r="AO608" s="14" t="n">
        <x:v>69.65055896949684</x:v>
      </x:c>
      <x:c r="AP608" s="14" t="n">
        <x:v>69.75337248656065</x:v>
      </x:c>
      <x:c r="AQ608" s="14" t="n">
        <x:v>77.13</x:v>
      </x:c>
      <x:c r="AR608" s="5" t="n">
        <x:v>359</x:v>
      </x:c>
      <x:c r="AS608" s="11" t="str">
        <x:v>Vertex distance not reproduced within 0.011 km; Nearest screened line status requires confirmation</x:v>
      </x:c>
      <x:c r="AT608" s="5" t="str">
        <x:v>Batch 1 (First 1,000)</x:v>
      </x:c>
      <x:c r="AU608" s="5" t="n">
        <x:v>608</x:v>
      </x:c>
    </x:row>
    <x:row r="609" ht="60" customHeight="1">
      <x:c r="A609" s="5" t="n">
        <x:v>605</x:v>
      </x:c>
      <x:c r="B609" s="5" t="n">
        <x:v>1</x:v>
      </x:c>
      <x:c r="C609" s="10" t="str">
        <x:v>0402115016</x:v>
      </x:c>
      <x:c r="D609" s="5" t="str">
        <x:v>Latoria</x:v>
      </x:c>
      <x:c r="E609" s="5" t="str">
        <x:v>Naic</x:v>
      </x:c>
      <x:c r="F609" s="5" t="str">
        <x:v>Cavite</x:v>
      </x:c>
      <x:c r="G609" s="11" t="str">
        <x:v>A - Node within 0.5 km</x:v>
      </x:c>
      <x:c r="H609" s="12" t="n">
        <x:v>0.35751559130499777</x:v>
      </x:c>
      <x:c r="I609" s="12" t="n">
        <x:v>0.005122053257641612</x:v>
      </x:c>
      <x:c r="J609" s="12" t="n">
        <x:v>0.005122053257641612</x:v>
      </x:c>
      <x:c r="K609" s="12" t="n">
        <x:v>0.36</x:v>
      </x:c>
      <x:c r="L609" s="12" t="n">
        <x:v>-0.002484408695002216</x:v>
      </x:c>
      <x:c r="M609" s="12" t="n">
        <x:v>0.3</x:v>
      </x:c>
      <x:c r="N609" s="12" t="n">
        <x:v>-0.2948779467423584</x:v>
      </x:c>
      <x:c r="O609" s="11" t="str">
        <x:v>NCC001
- TYPE 4</x:v>
      </x:c>
      <x:c r="P609" s="11" t="str">
        <x:v>NCC001 TO NSB001</x:v>
      </x:c>
      <x:c r="Q609" s="11" t="str">
        <x:v>Conditional - mapped route, status unverified</x:v>
      </x:c>
      <x:c r="R609" s="11" t="str">
        <x:v>First survey: confirm node handoff, spare capacity and a feasible short route; co-location is not established.</x:v>
      </x:c>
      <x:c r="S609" s="5" t="n">
        <x:v>619</x:v>
      </x:c>
      <x:c r="T609" s="5" t="str">
        <x:v>Region IV-A (CALABARZON)</x:v>
      </x:c>
      <x:c r="U609" s="13" t="n">
        <x:v>14.318425</x:v>
      </x:c>
      <x:c r="V609" s="13" t="n">
        <x:v>120.771643</x:v>
      </x:c>
      <x:c r="W609" s="12" t="n">
        <x:v>0.3593014845814295</x:v>
      </x:c>
      <x:c r="X609" s="12" t="n">
        <x:v>0.03733372183328333</x:v>
      </x:c>
      <x:c r="Y609" s="12" t="n">
        <x:v>0.005122053257641612</x:v>
      </x:c>
      <x:c r="Z609" s="12" t="n">
        <x:v>0.00939823450545074</x:v>
      </x:c>
      <x:c r="AA609" s="5" t="str">
        <x:v>NCC001
- TYPE 4</x:v>
      </x:c>
      <x:c r="AB609" s="6" t="b">
        <x:v>1</x:v>
      </x:c>
      <x:c r="AC609" s="5" t="n">
        <x:v>4507</x:v>
      </x:c>
      <x:c r="AD609" s="13" t="n">
        <x:v>120.7716437664372</x:v>
      </x:c>
      <x:c r="AE609" s="13" t="n">
        <x:v>14.32165627579589</x:v>
      </x:c>
      <x:c r="AF609" s="5" t="n">
        <x:v>4160</x:v>
      </x:c>
      <x:c r="AG609" s="13" t="n">
        <x:v>120.77169023312337</x:v>
      </x:c>
      <x:c r="AH609" s="13" t="n">
        <x:v>14.318429691935393</x:v>
      </x:c>
      <x:c r="AI609" s="5" t="n">
        <x:v>4011</x:v>
      </x:c>
      <x:c r="AJ609" s="5" t="str">
        <x:v>Conditional - mapped route, status unverified</x:v>
      </x:c>
      <x:c r="AK609" s="5" t="n">
        <x:v>4200</x:v>
      </x:c>
      <x:c r="AL609" s="5" t="str">
        <x:v>MARAGONDON</x:v>
      </x:c>
      <x:c r="AM609" s="5" t="str">
        <x:v>Tier 1A (Direct Coloc, &lt;1 km)</x:v>
      </x:c>
      <x:c r="AN609" s="14" t="n">
        <x:v>98.7</x:v>
      </x:c>
      <x:c r="AO609" s="14" t="n">
        <x:v>98.69204367171575</x:v>
      </x:c>
      <x:c r="AP609" s="14" t="n">
        <x:v>98.76552318786632</x:v>
      </x:c>
      <x:c r="AQ609" s="14" t="n">
        <x:v>77.12</x:v>
      </x:c>
      <x:c r="AR609" s="5" t="n">
        <x:v>203</x:v>
      </x:c>
      <x:c r="AS609" s="11" t="str">
        <x:v>Vertex distance not reproduced within 0.011 km; Nearest screened line status requires confirmation</x:v>
      </x:c>
      <x:c r="AT609" s="5" t="str">
        <x:v>Batch 1 (First 1,000)</x:v>
      </x:c>
      <x:c r="AU609" s="5" t="n">
        <x:v>609</x:v>
      </x:c>
    </x:row>
    <x:row r="610" ht="60" customHeight="1">
      <x:c r="A610" s="5" t="n">
        <x:v>606</x:v>
      </x:c>
      <x:c r="B610" s="5" t="n">
        <x:v>1</x:v>
      </x:c>
      <x:c r="C610" s="10" t="str">
        <x:v>1004311009</x:v>
      </x:c>
      <x:c r="D610" s="5" t="str">
        <x:v>Natubo</x:v>
      </x:c>
      <x:c r="E610" s="5" t="str">
        <x:v>Jasaan</x:v>
      </x:c>
      <x:c r="F610" s="5" t="str">
        <x:v>Misamis Oriental</x:v>
      </x:c>
      <x:c r="G610" s="11" t="str">
        <x:v>B - Node 0.5-1 km</x:v>
      </x:c>
      <x:c r="H610" s="12" t="n">
        <x:v>0.5307134145132909</x:v>
      </x:c>
      <x:c r="I610" s="12" t="n">
        <x:v>0.12940715765059668</x:v>
      </x:c>
      <x:c r="J610" s="12" t="n">
        <x:v>0.12940715765059668</x:v>
      </x:c>
      <x:c r="K610" s="12" t="n">
        <x:v>0.53</x:v>
      </x:c>
      <x:c r="L610" s="12" t="n">
        <x:v>0.0007134145132908776</x:v>
      </x:c>
      <x:c r="M610" s="12" t="n">
        <x:v>0.21</x:v>
      </x:c>
      <x:c r="N610" s="12" t="n">
        <x:v>-0.08059284234940331</x:v>
      </x:c>
      <x:c r="O610" s="11" t="str">
        <x:v>JNM001 - TYPE 3</x:v>
      </x:c>
      <x:c r="P610" s="11" t="str">
        <x:v>CDO - BUENAVISTA via GINGOOG</x:v>
      </x:c>
      <x:c r="Q610" s="11" t="str">
        <x:v>Stronger evidence - built or existing label</x:v>
      </x:c>
      <x:c r="R610" s="11" t="str">
        <x:v>Survey a short node lateral; confirm port/fiber capacity, access and route.</x:v>
      </x:c>
      <x:c r="S610" s="5" t="n">
        <x:v>987</x:v>
      </x:c>
      <x:c r="T610" s="5" t="str">
        <x:v>Region X (Northern Mindanao)</x:v>
      </x:c>
      <x:c r="U610" s="13" t="n">
        <x:v>8.648084</x:v>
      </x:c>
      <x:c r="V610" s="13" t="n">
        <x:v>124.758815</x:v>
      </x:c>
      <x:c r="W610" s="12" t="n">
        <x:v>0.5305137825123952</x:v>
      </x:c>
      <x:c r="X610" s="12" t="n">
        <x:v>0.1576716509837394</x:v>
      </x:c>
      <x:c r="Y610" s="12" t="n">
        <x:v>0.12940715765059668</x:v>
      </x:c>
      <x:c r="Z610" s="12" t="n">
        <x:v>0.12940715765059668</x:v>
      </x:c>
      <x:c r="AA610" s="5" t="str">
        <x:v>JNM001 - TYPE 3</x:v>
      </x:c>
      <x:c r="AB610" s="6" t="b">
        <x:v>1</x:v>
      </x:c>
      <x:c r="AC610" s="5" t="n">
        <x:v>5291</x:v>
      </x:c>
      <x:c r="AD610" s="13" t="n">
        <x:v>124.7543020002601</x:v>
      </x:c>
      <x:c r="AE610" s="13" t="n">
        <x:v>8.649773999264522</x:v>
      </x:c>
      <x:c r="AF610" s="5" t="n">
        <x:v>5073</x:v>
      </x:c>
      <x:c r="AG610" s="13" t="n">
        <x:v>124.75798451171893</x:v>
      </x:c>
      <x:c r="AH610" s="13" t="n">
        <x:v>8.647255751242753</x:v>
      </x:c>
      <x:c r="AI610" s="5" t="n">
        <x:v>5073</x:v>
      </x:c>
      <x:c r="AJ610" s="5" t="str">
        <x:v>Stronger evidence - built or existing label</x:v>
      </x:c>
      <x:c r="AK610" s="5" t="n">
        <x:v>5073</x:v>
      </x:c>
      <x:c r="AL610" s="5" t="str">
        <x:v>CDO - BUENAVISTA via GINGOOG</x:v>
      </x:c>
      <x:c r="AM610" s="5" t="str">
        <x:v>Tier 1A (Direct Coloc, &lt;1 km)</x:v>
      </x:c>
      <x:c r="AN610" s="14" t="n">
        <x:v>93.8</x:v>
      </x:c>
      <x:c r="AO610" s="14" t="n">
        <x:v>93.80590909996614</x:v>
      </x:c>
      <x:c r="AP610" s="14" t="n">
        <x:v>93.78598201882104</x:v>
      </x:c>
      <x:c r="AQ610" s="14" t="n">
        <x:v>77.11</x:v>
      </x:c>
      <x:c r="AR610" s="5" t="n">
        <x:v>216</x:v>
      </x:c>
      <x:c r="AS610" s="11" t="str">
        <x:v>Vertex distance not reproduced within 0.011 km; Within 50 m of a screening threshold</x:v>
      </x:c>
      <x:c r="AT610" s="5" t="str">
        <x:v>Batch 1 (First 1,000)</x:v>
      </x:c>
      <x:c r="AU610" s="5" t="n">
        <x:v>610</x:v>
      </x:c>
    </x:row>
    <x:row r="611" ht="60" customHeight="1">
      <x:c r="A611" s="5" t="n">
        <x:v>607</x:v>
      </x:c>
      <x:c r="B611" s="5" t="n">
        <x:v>1</x:v>
      </x:c>
      <x:c r="C611" s="10" t="str">
        <x:v>0403422014</x:v>
      </x:c>
      <x:c r="D611" s="5" t="str">
        <x:v>San Antonio</x:v>
      </x:c>
      <x:c r="E611" s="5" t="str">
        <x:v>Pila</x:v>
      </x:c>
      <x:c r="F611" s="5" t="str">
        <x:v>Laguna</x:v>
      </x:c>
      <x:c r="G611" s="11" t="str">
        <x:v>C - Line within 0.5 km; node over 1 km</x:v>
      </x:c>
      <x:c r="H611" s="12" t="n">
        <x:v>1.3167755216922699</x:v>
      </x:c>
      <x:c r="I611" s="12" t="n">
        <x:v>0.027657696264264075</x:v>
      </x:c>
      <x:c r="J611" s="12" t="n">
        <x:v>0.027657696264264075</x:v>
      </x:c>
      <x:c r="K611" s="12" t="n">
        <x:v>1.32</x:v>
      </x:c>
      <x:c r="L611" s="12" t="n">
        <x:v>-0.0032244783077302053</x:v>
      </x:c>
      <x:c r="M611" s="12" t="n">
        <x:v>0.07</x:v>
      </x:c>
      <x:c r="N611" s="12" t="n">
        <x:v>-0.04234230373573593</x:v>
      </x:c>
      <x:c r="O611" s="11" t="str">
        <x:v>VTL001 - BP</x:v>
      </x:c>
      <x:c r="P611" s="11" t="str">
        <x:v>AE CLL001-NEW TO PLL001</x:v>
      </x:c>
      <x:c r="Q611" s="11" t="str">
        <x:v>Conditional - mapped route, status unverified</x:v>
      </x:c>
      <x:c r="R611" s="11" t="str">
        <x:v>Locate an authorized closure or handhole and confirm splicing/capacity; nearby cable alone is insufficient.</x:v>
      </x:c>
      <x:c r="S611" s="5" t="n">
        <x:v>2129</x:v>
      </x:c>
      <x:c r="T611" s="5" t="str">
        <x:v>Region IV-A (CALABARZON)</x:v>
      </x:c>
      <x:c r="U611" s="13" t="n">
        <x:v>14.217908</x:v>
      </x:c>
      <x:c r="V611" s="13" t="n">
        <x:v>121.359195</x:v>
      </x:c>
      <x:c r="W611" s="12" t="n">
        <x:v>1.3185473358104252</x:v>
      </x:c>
      <x:c r="X611" s="12" t="n">
        <x:v>0.0462664163097925</x:v>
      </x:c>
      <x:c r="Y611" s="12" t="n">
        <x:v>0.027657696264264075</x:v>
      </x:c>
      <x:c r="Z611" s="12" t="n">
        <x:v>0.044810000077909216</x:v>
      </x:c>
      <x:c r="AA611" s="5" t="str">
        <x:v>VTL001 - BP</x:v>
      </x:c>
      <x:c r="AB611" s="6" t="b">
        <x:v>1</x:v>
      </x:c>
      <x:c r="AC611" s="5" t="n">
        <x:v>4371</x:v>
      </x:c>
      <x:c r="AD611" s="13" t="n">
        <x:v>121.3499100005256</x:v>
      </x:c>
      <x:c r="AE611" s="13" t="n">
        <x:v>14.21018800132101</x:v>
      </x:c>
      <x:c r="AF611" s="5" t="n">
        <x:v>4093</x:v>
      </x:c>
      <x:c r="AG611" s="13" t="n">
        <x:v>121.35943838020894</x:v>
      </x:c>
      <x:c r="AH611" s="13" t="n">
        <x:v>14.21782976818241</x:v>
      </x:c>
      <x:c r="AI611" s="5" t="n">
        <x:v>4093</x:v>
      </x:c>
      <x:c r="AJ611" s="5" t="str">
        <x:v>Conditional - mapped route, status unverified</x:v>
      </x:c>
      <x:c r="AK611" s="5" t="n">
        <x:v>4172</x:v>
      </x:c>
      <x:c r="AL611" s="5" t="str">
        <x:v>SEGMENT 27 (STA CRUZ - CALAMBA)</x:v>
      </x:c>
      <x:c r="AM611" s="5" t="str">
        <x:v>Tier 1B (Micro Drop, 1-3 km)</x:v>
      </x:c>
      <x:c r="AN611" s="14" t="n">
        <x:v>74.4</x:v>
      </x:c>
      <x:c r="AO611" s="14" t="n">
        <x:v>74.40364210831414</x:v>
      </x:c>
      <x:c r="AP611" s="14" t="n">
        <x:v>74.47290203847584</x:v>
      </x:c>
      <x:c r="AQ611" s="14" t="n">
        <x:v>77.11</x:v>
      </x:c>
      <x:c r="AR611" s="5" t="n">
        <x:v>382</x:v>
      </x:c>
      <x:c r="AS611" s="11" t="str">
        <x:v>Vertex distance not reproduced within 0.011 km; Nearest screened line status requires confirmation</x:v>
      </x:c>
      <x:c r="AT611" s="5" t="str">
        <x:v>Batch 1 (First 1,000)</x:v>
      </x:c>
      <x:c r="AU611" s="5" t="n">
        <x:v>611</x:v>
      </x:c>
    </x:row>
    <x:row r="612" ht="60" customHeight="1">
      <x:c r="A612" s="5" t="n">
        <x:v>608</x:v>
      </x:c>
      <x:c r="B612" s="5" t="n">
        <x:v>1</x:v>
      </x:c>
      <x:c r="C612" s="10" t="str">
        <x:v>1430300036</x:v>
      </x:c>
      <x:c r="D612" s="5" t="str">
        <x:v>Fairview Village</x:v>
      </x:c>
      <x:c r="E612" s="5" t="str">
        <x:v>City of Baguio</x:v>
      </x:c>
      <x:c r="F612" s="5" t="str">
        <x:v>Benguet</x:v>
      </x:c>
      <x:c r="G612" s="11" t="str">
        <x:v>A - Node within 0.5 km</x:v>
      </x:c>
      <x:c r="H612" s="12" t="n">
        <x:v>0.487576050691728</x:v>
      </x:c>
      <x:c r="I612" s="12" t="n">
        <x:v>0.36431834101474375</x:v>
      </x:c>
      <x:c r="J612" s="12" t="n">
        <x:v>0.36431834101474375</x:v>
      </x:c>
      <x:c r="K612" s="12" t="n">
        <x:v>0.49</x:v>
      </x:c>
      <x:c r="L612" s="12" t="n">
        <x:v>-0.002423949308272</x:v>
      </x:c>
      <x:c r="M612" s="12" t="n">
        <x:v>0.56</x:v>
      </x:c>
      <x:c r="N612" s="12" t="n">
        <x:v>-0.1956816589852563</x:v>
      </x:c>
      <x:c r="O612" s="11" t="str">
        <x:v>BGC015 - TYPE 4A</x:v>
      </x:c>
      <x:c r="P612" s="11" t="str">
        <x:v>SEGMENT 50 (BAUANG - BAGUIO) (BAGUIO PORTION)</x:v>
      </x:c>
      <x:c r="Q612" s="11" t="str">
        <x:v>Stronger evidence - built or existing label</x:v>
      </x:c>
      <x:c r="R612" s="11" t="str">
        <x:v>First survey: confirm node handoff, spare capacity and a feasible short route; co-location is not established.</x:v>
      </x:c>
      <x:c r="S612" s="5" t="n">
        <x:v>896</x:v>
      </x:c>
      <x:c r="T612" s="5" t="str">
        <x:v>Cordillera Administrative Region (CAR)</x:v>
      </x:c>
      <x:c r="U612" s="13" t="n">
        <x:v>16.41588</x:v>
      </x:c>
      <x:c r="V612" s="13" t="n">
        <x:v>120.58366</x:v>
      </x:c>
      <x:c r="W612" s="12" t="n">
        <x:v>0.48708856008535334</x:v>
      </x:c>
      <x:c r="X612" s="12" t="n">
        <x:v>0.3655445971267399</x:v>
      </x:c>
      <x:c r="Y612" s="12" t="n">
        <x:v>0.36431834101474375</x:v>
      </x:c>
      <x:c r="Z612" s="12" t="n">
        <x:v>0.36431834101474375</x:v>
      </x:c>
      <x:c r="AA612" s="5" t="str">
        <x:v>BGC015 - TYPE 4A</x:v>
      </x:c>
      <x:c r="AB612" s="6" t="b">
        <x:v>1</x:v>
      </x:c>
      <x:c r="AC612" s="5" t="n">
        <x:v>3553</x:v>
      </x:c>
      <x:c r="AD612" s="13" t="n">
        <x:v>120.5880806624895</x:v>
      </x:c>
      <x:c r="AE612" s="13" t="n">
        <x:v>16.41478130212159</x:v>
      </x:c>
      <x:c r="AF612" s="5" t="n">
        <x:v>3277</x:v>
      </x:c>
      <x:c r="AG612" s="13" t="n">
        <x:v>120.5820128</x:v>
      </x:c>
      <x:c r="AH612" s="13" t="n">
        <x:v>16.4129972</x:v>
      </x:c>
      <x:c r="AI612" s="5" t="n">
        <x:v>3277</x:v>
      </x:c>
      <x:c r="AJ612" s="5" t="str">
        <x:v>Stronger evidence - built or existing label</x:v>
      </x:c>
      <x:c r="AK612" s="5" t="n">
        <x:v>3277</x:v>
      </x:c>
      <x:c r="AL612" s="5" t="str">
        <x:v>SEGMENT 50 (BAUANG - BAGUIO) (BAGUIO PORTION)</x:v>
      </x:c>
      <x:c r="AM612" s="5" t="str">
        <x:v>Tier 1A (Direct Coloc, &lt;1 km)</x:v>
      </x:c>
      <x:c r="AN612" s="14" t="n">
        <x:v>95</x:v>
      </x:c>
      <x:c r="AO612" s="14" t="n">
        <x:v>94.9308038546052</x:v>
      </x:c>
      <x:c r="AP612" s="14" t="n">
        <x:v>94.999454239464</x:v>
      </x:c>
      <x:c r="AQ612" s="14" t="n">
        <x:v>77.1</x:v>
      </x:c>
      <x:c r="AR612" s="5" t="n">
        <x:v>634</x:v>
      </x:c>
      <x:c r="AS612" s="11" t="str">
        <x:v>Vertex distance not reproduced within 0.011 km; Within 50 m of a screening threshold</x:v>
      </x:c>
      <x:c r="AT612" s="5" t="str">
        <x:v>Batch 1 (First 1,000)</x:v>
      </x:c>
      <x:c r="AU612" s="5" t="n">
        <x:v>612</x:v>
      </x:c>
    </x:row>
    <x:row r="613" ht="60" customHeight="1">
      <x:c r="A613" s="5" t="n">
        <x:v>609</x:v>
      </x:c>
      <x:c r="B613" s="5" t="n">
        <x:v>1</x:v>
      </x:c>
      <x:c r="C613" s="10" t="str">
        <x:v>0105526013</x:v>
      </x:c>
      <x:c r="D613" s="5" t="str">
        <x:v>Guiguilonen</x:v>
      </x:c>
      <x:c r="E613" s="5" t="str">
        <x:v>Mangaldan</x:v>
      </x:c>
      <x:c r="F613" s="5" t="str">
        <x:v>Pangasinan</x:v>
      </x:c>
      <x:c r="G613" s="11" t="str">
        <x:v>A - Node within 0.5 km</x:v>
      </x:c>
      <x:c r="H613" s="12" t="n">
        <x:v>0.41644907060126585</x:v>
      </x:c>
      <x:c r="I613" s="12" t="n">
        <x:v>0.6043148997840225</x:v>
      </x:c>
      <x:c r="J613" s="12" t="n">
        <x:v>0.41644907060126585</x:v>
      </x:c>
      <x:c r="K613" s="12" t="n">
        <x:v>0.42</x:v>
      </x:c>
      <x:c r="L613" s="12" t="n">
        <x:v>-0.0035509293987341373</x:v>
      </x:c>
      <x:c r="M613" s="12" t="n">
        <x:v>0.62</x:v>
      </x:c>
      <x:c r="N613" s="12" t="n">
        <x:v>-0.015685100215977466</x:v>
      </x:c>
      <x:c r="O613" s="11" t="str">
        <x:v>MDP001
- TYPE 3</x:v>
      </x:c>
      <x:c r="P613" s="11" t="str">
        <x:v>MANGALDAN</x:v>
      </x:c>
      <x:c r="Q613" s="11" t="str">
        <x:v>Stronger evidence - built or existing label</x:v>
      </x:c>
      <x:c r="R613" s="11" t="str">
        <x:v>First survey: confirm node handoff, spare capacity and a feasible short route; co-location is not established.</x:v>
      </x:c>
      <x:c r="S613" s="5" t="n">
        <x:v>767</x:v>
      </x:c>
      <x:c r="T613" s="5" t="str">
        <x:v>Region I (Ilocos Region)</x:v>
      </x:c>
      <x:c r="U613" s="13" t="n">
        <x:v>16.066782</x:v>
      </x:c>
      <x:c r="V613" s="13" t="n">
        <x:v>120.398526</x:v>
      </x:c>
      <x:c r="W613" s="12" t="n">
        <x:v>0.4160663282457253</x:v>
      </x:c>
      <x:c r="X613" s="12" t="n">
        <x:v>0.6218894918624238</x:v>
      </x:c>
      <x:c r="Y613" s="12" t="n">
        <x:v>0.6043148997840225</x:v>
      </x:c>
      <x:c r="Z613" s="12" t="n">
        <x:v>0.6043148997840225</x:v>
      </x:c>
      <x:c r="AA613" s="5" t="str">
        <x:v>MDP001
- TYPE 3</x:v>
      </x:c>
      <x:c r="AB613" s="6" t="b">
        <x:v>1</x:v>
      </x:c>
      <x:c r="AC613" s="5" t="n">
        <x:v>3794</x:v>
      </x:c>
      <x:c r="AD613" s="13" t="n">
        <x:v>120.402273</x:v>
      </x:c>
      <x:c r="AE613" s="13" t="n">
        <x:v>16.0678</x:v>
      </x:c>
      <x:c r="AF613" s="5" t="n">
        <x:v>3291</x:v>
      </x:c>
      <x:c r="AG613" s="13" t="n">
        <x:v>120.40281233048103</x:v>
      </x:c>
      <x:c r="AH613" s="13" t="n">
        <x:v>16.063225960146465</x:v>
      </x:c>
      <x:c r="AI613" s="5" t="n">
        <x:v>3291</x:v>
      </x:c>
      <x:c r="AJ613" s="5" t="str">
        <x:v>Stronger evidence - built or existing label</x:v>
      </x:c>
      <x:c r="AK613" s="5" t="n">
        <x:v>3291</x:v>
      </x:c>
      <x:c r="AL613" s="5" t="str">
        <x:v>MANGALDAN</x:v>
      </x:c>
      <x:c r="AM613" s="5" t="str">
        <x:v>Tier 1A (Direct Coloc, &lt;1 km)</x:v>
      </x:c>
      <x:c r="AN613" s="14" t="n">
        <x:v>97</x:v>
      </x:c>
      <x:c r="AO613" s="14" t="n">
        <x:v>96.93582353988059</x:v>
      </x:c>
      <x:c r="AP613" s="14" t="n">
        <x:v>97.03878545347766</x:v>
      </x:c>
      <x:c r="AQ613" s="14" t="n">
        <x:v>77.1</x:v>
      </x:c>
      <x:c r="AR613" s="5" t="n">
        <x:v>290</x:v>
      </x:c>
      <x:c r="AS613" s="11" t="str"/>
      <x:c r="AT613" s="5" t="str">
        <x:v>Batch 1 (First 1,000)</x:v>
      </x:c>
      <x:c r="AU613" s="5" t="n">
        <x:v>613</x:v>
      </x:c>
    </x:row>
    <x:row r="614" ht="60" customHeight="1">
      <x:c r="A614" s="5" t="n">
        <x:v>610</x:v>
      </x:c>
      <x:c r="B614" s="5" t="n">
        <x:v>1</x:v>
      </x:c>
      <x:c r="C614" s="10" t="str">
        <x:v>1108204026</x:v>
      </x:c>
      <x:c r="D614" s="5" t="str">
        <x:v>Poblacion</x:v>
      </x:c>
      <x:c r="E614" s="5" t="str">
        <x:v>Maco</x:v>
      </x:c>
      <x:c r="F614" s="5" t="str">
        <x:v>Davao de Oro</x:v>
      </x:c>
      <x:c r="G614" s="11" t="str">
        <x:v>B - Node 0.5-1 km</x:v>
      </x:c>
      <x:c r="H614" s="12" t="n">
        <x:v>0.6054092662357159</x:v>
      </x:c>
      <x:c r="I614" s="12" t="n">
        <x:v>0.3066559571628439</x:v>
      </x:c>
      <x:c r="J614" s="12" t="n">
        <x:v>0.3066559571628439</x:v>
      </x:c>
      <x:c r="K614" s="12" t="n">
        <x:v>0.61</x:v>
      </x:c>
      <x:c r="L614" s="12" t="n">
        <x:v>-0.004590733764284094</x:v>
      </x:c>
      <x:c r="M614" s="12" t="n">
        <x:v>0.6</x:v>
      </x:c>
      <x:c r="N614" s="12" t="n">
        <x:v>-0.2933440428371561</x:v>
      </x:c>
      <x:c r="O614" s="11" t="str">
        <x:v>MCD001 - TYPE3</x:v>
      </x:c>
      <x:c r="P614" s="11" t="str">
        <x:v>TAGUM - PANTUKAN SEGMENT 2</x:v>
      </x:c>
      <x:c r="Q614" s="11" t="str">
        <x:v>Conditional - mapped route, status unverified</x:v>
      </x:c>
      <x:c r="R614" s="11" t="str">
        <x:v>Survey a short node lateral; confirm port/fiber capacity, access and route.</x:v>
      </x:c>
      <x:c r="S614" s="5" t="n">
        <x:v>1162</x:v>
      </x:c>
      <x:c r="T614" s="5" t="str">
        <x:v>Region XI (Davao Region)</x:v>
      </x:c>
      <x:c r="U614" s="13" t="n">
        <x:v>7.361185</x:v>
      </x:c>
      <x:c r="V614" s="13" t="n">
        <x:v>125.85901</x:v>
      </x:c>
      <x:c r="W614" s="12" t="n">
        <x:v>0.6075456410372377</x:v>
      </x:c>
      <x:c r="X614" s="12" t="n">
        <x:v>0.5999771092298224</x:v>
      </x:c>
      <x:c r="Y614" s="12" t="n">
        <x:v>0.3066559571628439</x:v>
      </x:c>
      <x:c r="Z614" s="12" t="n">
        <x:v>10.190104628590564</x:v>
      </x:c>
      <x:c r="AA614" s="5" t="str">
        <x:v>MCD001 - TYPE3</x:v>
      </x:c>
      <x:c r="AB614" s="6" t="b">
        <x:v>1</x:v>
      </x:c>
      <x:c r="AC614" s="5" t="n">
        <x:v>5228</x:v>
      </x:c>
      <x:c r="AD614" s="13" t="n">
        <x:v>125.8560549147289</x:v>
      </x:c>
      <x:c r="AE614" s="13" t="n">
        <x:v>7.35657373933671</x:v>
      </x:c>
      <x:c r="AF614" s="5" t="n">
        <x:v>5129</x:v>
      </x:c>
      <x:c r="AG614" s="13" t="n">
        <x:v>125.85623420468166</x:v>
      </x:c>
      <x:c r="AH614" s="13" t="n">
        <x:v>7.36128149698649</x:v>
      </x:c>
      <x:c r="AI614" s="5" t="n">
        <x:v>5129</x:v>
      </x:c>
      <x:c r="AJ614" s="5" t="str">
        <x:v>Conditional - mapped route, status unverified</x:v>
      </x:c>
      <x:c r="AK614" s="5" t="n">
        <x:v>5075</x:v>
      </x:c>
      <x:c r="AL614" s="5" t="str">
        <x:v>DAVAO CITY - TRENTO</x:v>
      </x:c>
      <x:c r="AM614" s="5" t="str">
        <x:v>Tier 1A (Direct Coloc, &lt;1 km)</x:v>
      </x:c>
      <x:c r="AN614" s="14" t="n">
        <x:v>91.7</x:v>
      </x:c>
      <x:c r="AO614" s="14" t="n">
        <x:v>91.6006194022221</x:v>
      </x:c>
      <x:c r="AP614" s="14" t="n">
        <x:v>91.72558389718333</x:v>
      </x:c>
      <x:c r="AQ614" s="14" t="n">
        <x:v>77.08</x:v>
      </x:c>
      <x:c r="AR614" s="5" t="n">
        <x:v>706</x:v>
      </x:c>
      <x:c r="AS614" s="11" t="str">
        <x:v>Nearest screened line status requires confirmation</x:v>
      </x:c>
      <x:c r="AT614" s="5" t="str">
        <x:v>Batch 1 (First 1,000)</x:v>
      </x:c>
      <x:c r="AU614" s="5" t="n">
        <x:v>614</x:v>
      </x:c>
    </x:row>
    <x:row r="615" ht="60" customHeight="1">
      <x:c r="A615" s="5" t="n">
        <x:v>611</x:v>
      </x:c>
      <x:c r="B615" s="5" t="n">
        <x:v>1</x:v>
      </x:c>
      <x:c r="C615" s="10" t="str">
        <x:v>0500514045</x:v>
      </x:c>
      <x:c r="D615" s="5" t="str">
        <x:v>Sugcad</x:v>
      </x:c>
      <x:c r="E615" s="5" t="str">
        <x:v>Polangui</x:v>
      </x:c>
      <x:c r="F615" s="5" t="str">
        <x:v>Albay</x:v>
      </x:c>
      <x:c r="G615" s="11" t="str">
        <x:v>D - Other node or line within 3 km</x:v>
      </x:c>
      <x:c r="H615" s="12" t="n">
        <x:v>1.4082699536312904</x:v>
      </x:c>
      <x:c r="I615" s="12" t="n">
        <x:v>1.3163553958130678</x:v>
      </x:c>
      <x:c r="J615" s="12" t="n">
        <x:v>1.3163553958130678</x:v>
      </x:c>
      <x:c r="K615" s="12" t="n">
        <x:v>1.41</x:v>
      </x:c>
      <x:c r="L615" s="12" t="n">
        <x:v>-0.001730046368709548</x:v>
      </x:c>
      <x:c r="M615" s="12" t="n">
        <x:v>0.14</x:v>
      </x:c>
      <x:c r="N615" s="12" t="n">
        <x:v>1.1763553958130677</x:v>
      </x:c>
      <x:c r="O615" s="11" t="str">
        <x:v>PIA001
- TYPE 3</x:v>
      </x:c>
      <x:c r="P615" s="11" t="str">
        <x:v>IRIGA - LEGAZPI</x:v>
      </x:c>
      <x:c r="Q615" s="11" t="str">
        <x:v>Stronger evidence - built or existing label</x:v>
      </x:c>
      <x:c r="R615" s="11" t="str">
        <x:v>Compare a routed node lateral with an approved line tap; survey crossings and permissions.</x:v>
      </x:c>
      <x:c r="S615" s="5" t="n">
        <x:v>4058</x:v>
      </x:c>
      <x:c r="T615" s="5" t="str">
        <x:v>Region V (Bicol Region)</x:v>
      </x:c>
      <x:c r="U615" s="13" t="n">
        <x:v>13.305501</x:v>
      </x:c>
      <x:c r="V615" s="13" t="n">
        <x:v>123.486595</x:v>
      </x:c>
      <x:c r="W615" s="12" t="n">
        <x:v>1.4148572461202347</x:v>
      </x:c>
      <x:c r="X615" s="12" t="n">
        <x:v>0.14033560387673202</x:v>
      </x:c>
      <x:c r="Y615" s="12" t="n">
        <x:v>0.14051714254901804</x:v>
      </x:c>
      <x:c r="Z615" s="12" t="n">
        <x:v>1.3163553958130678</x:v>
      </x:c>
      <x:c r="AA615" s="5" t="str">
        <x:v>PIA001
- TYPE 3</x:v>
      </x:c>
      <x:c r="AB615" s="6" t="b">
        <x:v>1</x:v>
      </x:c>
      <x:c r="AC615" s="5" t="n">
        <x:v>4546</x:v>
      </x:c>
      <x:c r="AD615" s="13" t="n">
        <x:v>123.48333</x:v>
      </x:c>
      <x:c r="AE615" s="13" t="n">
        <x:v>13.29318</x:v>
      </x:c>
      <x:c r="AF615" s="5" t="n">
        <x:v>4219</x:v>
      </x:c>
      <x:c r="AG615" s="13" t="n">
        <x:v>123.4855290536896</x:v>
      </x:c>
      <x:c r="AH615" s="13" t="n">
        <x:v>13.29364849766089</x:v>
      </x:c>
      <x:c r="AI615" s="5" t="n">
        <x:v>4007</x:v>
      </x:c>
      <x:c r="AJ615" s="5" t="str">
        <x:v>Excluded - planned or ongoing</x:v>
      </x:c>
      <x:c r="AK615" s="5" t="n">
        <x:v>4219</x:v>
      </x:c>
      <x:c r="AL615" s="5" t="str">
        <x:v>IRIGA - LEGAZPI</x:v>
      </x:c>
      <x:c r="AM615" s="5" t="str">
        <x:v>Tier 1B (Micro Drop, 1-3 km)</x:v>
      </x:c>
      <x:c r="AN615" s="14" t="n">
        <x:v>72.4</x:v>
      </x:c>
      <x:c r="AO615" s="14" t="n">
        <x:v>72.50022682827009</x:v>
      </x:c>
      <x:c r="AP615" s="14" t="n">
        <x:v>72.53627998636605</x:v>
      </x:c>
      <x:c r="AQ615" s="14" t="n">
        <x:v>77.06</x:v>
      </x:c>
      <x:c r="AR615" s="5" t="n">
        <x:v>300</x:v>
      </x:c>
      <x:c r="AS615" s="11" t="str">
        <x:v>Screened route is &gt;0.5 km farther; Nearest raw line excluded from fiber screening</x:v>
      </x:c>
      <x:c r="AT615" s="5" t="str">
        <x:v>Batch 1 (First 1,000)</x:v>
      </x:c>
      <x:c r="AU615" s="5" t="n">
        <x:v>615</x:v>
      </x:c>
    </x:row>
    <x:row r="616" ht="60" customHeight="1">
      <x:c r="A616" s="5" t="n">
        <x:v>612</x:v>
      </x:c>
      <x:c r="B616" s="5" t="n">
        <x:v>1</x:v>
      </x:c>
      <x:c r="C616" s="10" t="str">
        <x:v>1108204013</x:v>
      </x:c>
      <x:c r="D616" s="5" t="str">
        <x:v>Langgam</x:v>
      </x:c>
      <x:c r="E616" s="5" t="str">
        <x:v>Maco</x:v>
      </x:c>
      <x:c r="F616" s="5" t="str">
        <x:v>Davao de Oro</x:v>
      </x:c>
      <x:c r="G616" s="11" t="str">
        <x:v>D - Other node or line within 3 km</x:v>
      </x:c>
      <x:c r="H616" s="12" t="n">
        <x:v>1.2098692301108802</x:v>
      </x:c>
      <x:c r="I616" s="12" t="n">
        <x:v>1.1035510291100246</x:v>
      </x:c>
      <x:c r="J616" s="12" t="n">
        <x:v>1.1035510291100246</x:v>
      </x:c>
      <x:c r="K616" s="12" t="n">
        <x:v>1.21</x:v>
      </x:c>
      <x:c r="L616" s="12" t="n">
        <x:v>-0.00013076988911975285</x:v>
      </x:c>
      <x:c r="M616" s="12" t="n">
        <x:v>1.1</x:v>
      </x:c>
      <x:c r="N616" s="12" t="n">
        <x:v>0.003551029110024473</x:v>
      </x:c>
      <x:c r="O616" s="11" t="str">
        <x:v>MCD001 - TYPE3</x:v>
      </x:c>
      <x:c r="P616" s="11" t="str">
        <x:v>TAGUM - PANTUKAN SEGMENT 2</x:v>
      </x:c>
      <x:c r="Q616" s="11" t="str">
        <x:v>Conditional - mapped route, status unverified</x:v>
      </x:c>
      <x:c r="R616" s="11" t="str">
        <x:v>Compare a routed node lateral with an approved line tap; survey crossings and permissions.</x:v>
      </x:c>
      <x:c r="S616" s="5" t="n">
        <x:v>3763</x:v>
      </x:c>
      <x:c r="T616" s="5" t="str">
        <x:v>Region XI (Davao Region)</x:v>
      </x:c>
      <x:c r="U616" s="13" t="n">
        <x:v>7.354973</x:v>
      </x:c>
      <x:c r="V616" s="13" t="n">
        <x:v>125.866895</x:v>
      </x:c>
      <x:c r="W616" s="12" t="n">
        <x:v>1.2086211715615436</x:v>
      </x:c>
      <x:c r="X616" s="12" t="n">
        <x:v>1.1031292756794686</x:v>
      </x:c>
      <x:c r="Y616" s="12" t="n">
        <x:v>1.1035510291100246</x:v>
      </x:c>
      <x:c r="Z616" s="12" t="n">
        <x:v>11.299086330492418</x:v>
      </x:c>
      <x:c r="AA616" s="5" t="str">
        <x:v>MCD001 - TYPE3</x:v>
      </x:c>
      <x:c r="AB616" s="6" t="b">
        <x:v>1</x:v>
      </x:c>
      <x:c r="AC616" s="5" t="n">
        <x:v>5228</x:v>
      </x:c>
      <x:c r="AD616" s="13" t="n">
        <x:v>125.8560549147289</x:v>
      </x:c>
      <x:c r="AE616" s="13" t="n">
        <x:v>7.35657373933671</x:v>
      </x:c>
      <x:c r="AF616" s="5" t="n">
        <x:v>5129</x:v>
      </x:c>
      <x:c r="AG616" s="13" t="n">
        <x:v>125.85746794895314</x:v>
      </x:c>
      <x:c r="AH616" s="13" t="n">
        <x:v>7.351657147988812</x:v>
      </x:c>
      <x:c r="AI616" s="5" t="n">
        <x:v>5129</x:v>
      </x:c>
      <x:c r="AJ616" s="5" t="str">
        <x:v>Conditional - mapped route, status unverified</x:v>
      </x:c>
      <x:c r="AK616" s="5" t="n">
        <x:v>5075</x:v>
      </x:c>
      <x:c r="AL616" s="5" t="str">
        <x:v>DAVAO CITY - TRENTO</x:v>
      </x:c>
      <x:c r="AM616" s="5" t="str">
        <x:v>Tier 1B (Micro Drop, 1-3 km)</x:v>
      </x:c>
      <x:c r="AN616" s="14" t="n">
        <x:v>76.8</x:v>
      </x:c>
      <x:c r="AO616" s="14" t="n">
        <x:v>76.80893657481107</x:v>
      </x:c>
      <x:c r="AP616" s="14" t="n">
        <x:v>76.81184883735935</x:v>
      </x:c>
      <x:c r="AQ616" s="14" t="n">
        <x:v>77.06</x:v>
      </x:c>
      <x:c r="AR616" s="5" t="n">
        <x:v>284</x:v>
      </x:c>
      <x:c r="AS616" s="11" t="str">
        <x:v>Nearest screened line status requires confirmation</x:v>
      </x:c>
      <x:c r="AT616" s="5" t="str">
        <x:v>Batch 1 (First 1,000)</x:v>
      </x:c>
      <x:c r="AU616" s="5" t="n">
        <x:v>616</x:v>
      </x:c>
    </x:row>
    <x:row r="617" ht="60" customHeight="1">
      <x:c r="A617" s="5" t="n">
        <x:v>613</x:v>
      </x:c>
      <x:c r="B617" s="5" t="n">
        <x:v>1</x:v>
      </x:c>
      <x:c r="C617" s="10" t="str">
        <x:v>0603026019</x:v>
      </x:c>
      <x:c r="D617" s="5" t="str">
        <x:v>Poblacion</x:v>
      </x:c>
      <x:c r="E617" s="5" t="str">
        <x:v>Leganes</x:v>
      </x:c>
      <x:c r="F617" s="5" t="str">
        <x:v>Iloilo</x:v>
      </x:c>
      <x:c r="G617" s="11" t="str">
        <x:v>A - Node within 0.5 km</x:v>
      </x:c>
      <x:c r="H617" s="12" t="n">
        <x:v>0.29169944801567604</x:v>
      </x:c>
      <x:c r="I617" s="12" t="n">
        <x:v>0.010886534056542356</x:v>
      </x:c>
      <x:c r="J617" s="12" t="n">
        <x:v>0.010886534056542356</x:v>
      </x:c>
      <x:c r="K617" s="12" t="n">
        <x:v>0.29</x:v>
      </x:c>
      <x:c r="L617" s="12" t="n">
        <x:v>0.0016994480156760639</x:v>
      </x:c>
      <x:c r="M617" s="12" t="n">
        <x:v>0.08</x:v>
      </x:c>
      <x:c r="N617" s="12" t="n">
        <x:v>-0.06911346594345764</x:v>
      </x:c>
      <x:c r="O617" s="11" t="str">
        <x:v>LSI001 - BP</x:v>
      </x:c>
      <x:c r="P617" s="11" t="str">
        <x:v>727</x:v>
      </x:c>
      <x:c r="Q617" s="11" t="str">
        <x:v>Stronger evidence - built or existing label</x:v>
      </x:c>
      <x:c r="R617" s="11" t="str">
        <x:v>First survey: confirm node handoff, spare capacity and a feasible short route; co-location is not established.</x:v>
      </x:c>
      <x:c r="S617" s="5" t="n">
        <x:v>464</x:v>
      </x:c>
      <x:c r="T617" s="5" t="str">
        <x:v>Region VI (Western Visayas)</x:v>
      </x:c>
      <x:c r="U617" s="13" t="n">
        <x:v>10.788192</x:v>
      </x:c>
      <x:c r="V617" s="13" t="n">
        <x:v>122.589888</x:v>
      </x:c>
      <x:c r="W617" s="12" t="n">
        <x:v>0.29233536353680273</x:v>
      </x:c>
      <x:c r="X617" s="12" t="n">
        <x:v>0.02802082999423104</x:v>
      </x:c>
      <x:c r="Y617" s="12" t="n">
        <x:v>0.008677135826414368</x:v>
      </x:c>
      <x:c r="Z617" s="12" t="n">
        <x:v>0.010886534056542356</x:v>
      </x:c>
      <x:c r="AA617" s="5" t="str">
        <x:v>LSI001 - BP</x:v>
      </x:c>
      <x:c r="AB617" s="6" t="b">
        <x:v>1</x:v>
      </x:c>
      <x:c r="AC617" s="5" t="n">
        <x:v>4731</x:v>
      </x:c>
      <x:c r="AD617" s="13" t="n">
        <x:v>122.5880500001775</x:v>
      </x:c>
      <x:c r="AE617" s="13" t="n">
        <x:v>10.78628099991676</x:v>
      </x:c>
      <x:c r="AF617" s="5" t="n">
        <x:v>4986</x:v>
      </x:c>
      <x:c r="AG617" s="13" t="n">
        <x:v>122.58997278038716</x:v>
      </x:c>
      <x:c r="AH617" s="13" t="n">
        <x:v>10.78814042409193</x:v>
      </x:c>
      <x:c r="AI617" s="5" t="n">
        <x:v>5003</x:v>
      </x:c>
      <x:c r="AJ617" s="5" t="str">
        <x:v>Excluded - civil works only or unclear cable</x:v>
      </x:c>
      <x:c r="AK617" s="5" t="n">
        <x:v>4986</x:v>
      </x:c>
      <x:c r="AL617" s="5" t="str">
        <x:v>727</x:v>
      </x:c>
      <x:c r="AM617" s="5" t="str">
        <x:v>Tier 1A (Direct Coloc, &lt;1 km)</x:v>
      </x:c>
      <x:c r="AN617" s="14" t="n">
        <x:v>100</x:v>
      </x:c>
      <x:c r="AO617" s="14" t="n">
        <x:v>100</x:v>
      </x:c>
      <x:c r="AP617" s="14" t="n">
        <x:v>100</x:v>
      </x:c>
      <x:c r="AQ617" s="14" t="n">
        <x:v>77.05</x:v>
      </x:c>
      <x:c r="AR617" s="5" t="n">
        <x:v>271</x:v>
      </x:c>
      <x:c r="AS617" s="11" t="str">
        <x:v>Vertex distance not reproduced within 0.011 km; Nearest raw line excluded from fiber screening</x:v>
      </x:c>
      <x:c r="AT617" s="5" t="str">
        <x:v>Batch 1 (First 1,000)</x:v>
      </x:c>
      <x:c r="AU617" s="5" t="n">
        <x:v>617</x:v>
      </x:c>
    </x:row>
    <x:row r="618" ht="60" customHeight="1">
      <x:c r="A618" s="5" t="n">
        <x:v>614</x:v>
      </x:c>
      <x:c r="B618" s="5" t="n">
        <x:v>1</x:v>
      </x:c>
      <x:c r="C618" s="10" t="str">
        <x:v>0305413005</x:v>
      </x:c>
      <x:c r="D618" s="5" t="str">
        <x:v>Camuning</x:v>
      </x:c>
      <x:c r="E618" s="5" t="str">
        <x:v>Mexico</x:v>
      </x:c>
      <x:c r="F618" s="5" t="str">
        <x:v>Pampanga</x:v>
      </x:c>
      <x:c r="G618" s="11" t="str">
        <x:v>A - Node within 0.5 km</x:v>
      </x:c>
      <x:c r="H618" s="12" t="n">
        <x:v>0.2291275275274889</x:v>
      </x:c>
      <x:c r="I618" s="12" t="n">
        <x:v>4.607821214005921</x:v>
      </x:c>
      <x:c r="J618" s="12" t="n">
        <x:v>0.2291275275274889</x:v>
      </x:c>
      <x:c r="K618" s="12" t="n">
        <x:v>0.23</x:v>
      </x:c>
      <x:c r="L618" s="12" t="n">
        <x:v>-0.0008724724725110988</x:v>
      </x:c>
      <x:c r="M618" s="12" t="n">
        <x:v>4.62</x:v>
      </x:c>
      <x:c r="N618" s="12" t="n">
        <x:v>-0.012178785994079178</x:v>
      </x:c>
      <x:c r="O618" s="11" t="str">
        <x:v>MXP002
- BP</x:v>
      </x:c>
      <x:c r="P618" s="11" t="str">
        <x:v>PIPE HH52-HH62</x:v>
      </x:c>
      <x:c r="Q618" s="11" t="str">
        <x:v>Conditional - mapped route, status unverified</x:v>
      </x:c>
      <x:c r="R618" s="11" t="str">
        <x:v>First survey: confirm node handoff, spare capacity and a feasible short route; co-location is not established.</x:v>
      </x:c>
      <x:c r="S618" s="5" t="n">
        <x:v>328</x:v>
      </x:c>
      <x:c r="T618" s="5" t="str">
        <x:v>Region III (Central Luzon)</x:v>
      </x:c>
      <x:c r="U618" s="13" t="n">
        <x:v>15.115099</x:v>
      </x:c>
      <x:c r="V618" s="13" t="n">
        <x:v>120.664543</x:v>
      </x:c>
      <x:c r="W618" s="12" t="n">
        <x:v>0.22982202194183185</x:v>
      </x:c>
      <x:c r="X618" s="12" t="n">
        <x:v>4.616814830675818</x:v>
      </x:c>
      <x:c r="Y618" s="12" t="n">
        <x:v>4.607821214005921</x:v>
      </x:c>
      <x:c r="Z618" s="12" t="n">
        <x:v>4.627539775006284</x:v>
      </x:c>
      <x:c r="AA618" s="5" t="str">
        <x:v>MXP002
- BP</x:v>
      </x:c>
      <x:c r="AB618" s="6" t="b">
        <x:v>1</x:v>
      </x:c>
      <x:c r="AC618" s="5" t="n">
        <x:v>3870</x:v>
      </x:c>
      <x:c r="AD618" s="13" t="n">
        <x:v>120.66337</x:v>
      </x:c>
      <x:c r="AE618" s="13" t="n">
        <x:v>15.11337000000001</x:v>
      </x:c>
      <x:c r="AF618" s="5" t="n">
        <x:v>2743</x:v>
      </x:c>
      <x:c r="AG618" s="13" t="n">
        <x:v>120.63211256401408</x:v>
      </x:c>
      <x:c r="AH618" s="13" t="n">
        <x:v>15.087869146537757</x:v>
      </x:c>
      <x:c r="AI618" s="5" t="n">
        <x:v>2553</x:v>
      </x:c>
      <x:c r="AJ618" s="5" t="str">
        <x:v>Excluded - civil works only or unclear cable</x:v>
      </x:c>
      <x:c r="AK618" s="5" t="n">
        <x:v>3450</x:v>
      </x:c>
      <x:c r="AL618" s="5" t="str">
        <x:v>SAN FERNANDO</x:v>
      </x:c>
      <x:c r="AM618" s="5" t="str">
        <x:v>Tier 1A (Direct Coloc, &lt;1 km)</x:v>
      </x:c>
      <x:c r="AN618" s="14" t="n">
        <x:v>92.6</x:v>
      </x:c>
      <x:c r="AO618" s="14" t="n">
        <x:v>92.61985350017386</x:v>
      </x:c>
      <x:c r="AP618" s="14" t="n">
        <x:v>92.64679350824886</x:v>
      </x:c>
      <x:c r="AQ618" s="14" t="n">
        <x:v>77.04</x:v>
      </x:c>
      <x:c r="AR618" s="5" t="n">
        <x:v>226</x:v>
      </x:c>
      <x:c r="AS618" s="11" t="str">
        <x:v>Nearest raw line excluded from fiber screening; Nearest screened line status requires confirmation</x:v>
      </x:c>
      <x:c r="AT618" s="5" t="str">
        <x:v>Batch 1 (First 1,000)</x:v>
      </x:c>
      <x:c r="AU618" s="5" t="n">
        <x:v>618</x:v>
      </x:c>
    </x:row>
    <x:row r="619" ht="60" customHeight="1">
      <x:c r="A619" s="5" t="n">
        <x:v>615</x:v>
      </x:c>
      <x:c r="B619" s="5" t="n">
        <x:v>1</x:v>
      </x:c>
      <x:c r="C619" s="10" t="str">
        <x:v>0203119006</x:v>
      </x:c>
      <x:c r="D619" s="5" t="str">
        <x:v>Maligaya</x:v>
      </x:c>
      <x:c r="E619" s="5" t="str">
        <x:v>Mallig</x:v>
      </x:c>
      <x:c r="F619" s="5" t="str">
        <x:v>Isabela</x:v>
      </x:c>
      <x:c r="G619" s="11" t="str">
        <x:v>A - Node within 0.5 km</x:v>
      </x:c>
      <x:c r="H619" s="12" t="n">
        <x:v>0.3023626409332758</x:v>
      </x:c>
      <x:c r="I619" s="12" t="n">
        <x:v>0.035025104381901186</x:v>
      </x:c>
      <x:c r="J619" s="12" t="n">
        <x:v>0.035025104381901186</x:v>
      </x:c>
      <x:c r="K619" s="12" t="n">
        <x:v>0.3</x:v>
      </x:c>
      <x:c r="L619" s="12" t="n">
        <x:v>0.002362640933275817</x:v>
      </x:c>
      <x:c r="M619" s="12" t="n">
        <x:v>0.24</x:v>
      </x:c>
      <x:c r="N619" s="12" t="n">
        <x:v>-0.2049748956180988</x:v>
      </x:c>
      <x:c r="O619" s="11" t="str">
        <x:v>MLI001-BP</x:v>
      </x:c>
      <x:c r="P619" s="11" t="str">
        <x:v>MALLIG</x:v>
      </x:c>
      <x:c r="Q619" s="11" t="str">
        <x:v>Conditional - mapped route, status unverified</x:v>
      </x:c>
      <x:c r="R619" s="11" t="str">
        <x:v>First survey: confirm node handoff, spare capacity and a feasible short route; co-location is not established.</x:v>
      </x:c>
      <x:c r="S619" s="5" t="n">
        <x:v>492</x:v>
      </x:c>
      <x:c r="T619" s="5" t="str">
        <x:v>Region II (Cagayan Valley)</x:v>
      </x:c>
      <x:c r="U619" s="13" t="n">
        <x:v>17.184745</x:v>
      </x:c>
      <x:c r="V619" s="13" t="n">
        <x:v>121.612055</x:v>
      </x:c>
      <x:c r="W619" s="12" t="n">
        <x:v>0.3037918498671284</x:v>
      </x:c>
      <x:c r="X619" s="12" t="n">
        <x:v>0.23919982348032676</x:v>
      </x:c>
      <x:c r="Y619" s="12" t="n">
        <x:v>0.035025104381901186</x:v>
      </x:c>
      <x:c r="Z619" s="12" t="n">
        <x:v>7.125729607878638</x:v>
      </x:c>
      <x:c r="AA619" s="5" t="str">
        <x:v>MLI001-BP</x:v>
      </x:c>
      <x:c r="AB619" s="6" t="b">
        <x:v>1</x:v>
      </x:c>
      <x:c r="AC619" s="5" t="n">
        <x:v>3683</x:v>
      </x:c>
      <x:c r="AD619" s="13" t="n">
        <x:v>121.6121358849916</x:v>
      </x:c>
      <x:c r="AE619" s="13" t="n">
        <x:v>17.18201402730572</x:v>
      </x:c>
      <x:c r="AF619" s="5" t="n">
        <x:v>1252</x:v>
      </x:c>
      <x:c r="AG619" s="13" t="n">
        <x:v>121.61172609230142</x:v>
      </x:c>
      <x:c r="AH619" s="13" t="n">
        <x:v>17.184730736603623</x:v>
      </x:c>
      <x:c r="AI619" s="5" t="n">
        <x:v>1252</x:v>
      </x:c>
      <x:c r="AJ619" s="5" t="str">
        <x:v>Conditional - mapped route, status unverified</x:v>
      </x:c>
      <x:c r="AK619" s="5" t="n">
        <x:v>1210</x:v>
      </x:c>
      <x:c r="AL619" s="5" t="str">
        <x:v>ROXAS - GAMU</x:v>
      </x:c>
      <x:c r="AM619" s="5" t="str">
        <x:v>Tier 1A (Direct Coloc, &lt;1 km)</x:v>
      </x:c>
      <x:c r="AN619" s="14" t="n">
        <x:v>100</x:v>
      </x:c>
      <x:c r="AO619" s="14" t="n">
        <x:v>100</x:v>
      </x:c>
      <x:c r="AP619" s="14" t="n">
        <x:v>100</x:v>
      </x:c>
      <x:c r="AQ619" s="14" t="n">
        <x:v>77.04</x:v>
      </x:c>
      <x:c r="AR619" s="5" t="n">
        <x:v>197</x:v>
      </x:c>
      <x:c r="AS619" s="11" t="str">
        <x:v>Nearest screened line status requires confirmation</x:v>
      </x:c>
      <x:c r="AT619" s="5" t="str">
        <x:v>Batch 1 (First 1,000)</x:v>
      </x:c>
      <x:c r="AU619" s="5" t="n">
        <x:v>619</x:v>
      </x:c>
    </x:row>
    <x:row r="620" ht="60" customHeight="1">
      <x:c r="A620" s="5" t="n">
        <x:v>616</x:v>
      </x:c>
      <x:c r="B620" s="5" t="n">
        <x:v>1</x:v>
      </x:c>
      <x:c r="C620" s="10" t="str">
        <x:v>0203104016</x:v>
      </x:c>
      <x:c r="D620" s="5" t="str">
        <x:v>District I</x:v>
      </x:c>
      <x:c r="E620" s="5" t="str">
        <x:v>Benito Soliven</x:v>
      </x:c>
      <x:c r="F620" s="5" t="str">
        <x:v>Isabela</x:v>
      </x:c>
      <x:c r="G620" s="11" t="str">
        <x:v>B - Node 0.5-1 km</x:v>
      </x:c>
      <x:c r="H620" s="12" t="n">
        <x:v>0.7112142469087952</x:v>
      </x:c>
      <x:c r="I620" s="12" t="n">
        <x:v>11.556129457393888</x:v>
      </x:c>
      <x:c r="J620" s="12" t="n">
        <x:v>0.7112142469087952</x:v>
      </x:c>
      <x:c r="K620" s="12" t="n">
        <x:v>0.71</x:v>
      </x:c>
      <x:c r="L620" s="12" t="n">
        <x:v>0.0012142469087952357</x:v>
      </x:c>
      <x:c r="M620" s="12" t="n">
        <x:v>11.57</x:v>
      </x:c>
      <x:c r="N620" s="12" t="n">
        <x:v>-0.013870542606111869</x:v>
      </x:c>
      <x:c r="O620" s="11" t="str">
        <x:v>BLI001 - PM</x:v>
      </x:c>
      <x:c r="P620" s="11" t="str">
        <x:v>SEGMENT 11 (CAUAYAN - ILAGAN)</x:v>
      </x:c>
      <x:c r="Q620" s="11" t="str">
        <x:v>Stronger evidence - built or existing label</x:v>
      </x:c>
      <x:c r="R620" s="11" t="str">
        <x:v>Survey a short node lateral; confirm port/fiber capacity, access and route.</x:v>
      </x:c>
      <x:c r="S620" s="5" t="n">
        <x:v>1387</x:v>
      </x:c>
      <x:c r="T620" s="5" t="str">
        <x:v>Region II (Cagayan Valley)</x:v>
      </x:c>
      <x:c r="U620" s="13" t="n">
        <x:v>16.97904</x:v>
      </x:c>
      <x:c r="V620" s="13" t="n">
        <x:v>121.95861</x:v>
      </x:c>
      <x:c r="W620" s="12" t="n">
        <x:v>0.7134893317768661</x:v>
      </x:c>
      <x:c r="X620" s="12" t="n">
        <x:v>11.553338722342604</x:v>
      </x:c>
      <x:c r="Y620" s="12" t="n">
        <x:v>11.556129457393888</x:v>
      </x:c>
      <x:c r="Z620" s="12" t="n">
        <x:v>11.556129457393888</x:v>
      </x:c>
      <x:c r="AA620" s="5" t="str">
        <x:v>BLI001 - PM</x:v>
      </x:c>
      <x:c r="AB620" s="6" t="b">
        <x:v>1</x:v>
      </x:c>
      <x:c r="AC620" s="5" t="n">
        <x:v>3662</x:v>
      </x:c>
      <x:c r="AD620" s="13" t="n">
        <x:v>121.9619679984083</x:v>
      </x:c>
      <x:c r="AE620" s="13" t="n">
        <x:v>16.98459500097321</x:v>
      </x:c>
      <x:c r="AF620" s="5" t="n">
        <x:v>3317</x:v>
      </x:c>
      <x:c r="AG620" s="13" t="n">
        <x:v>121.8608515975636</x:v>
      </x:c>
      <x:c r="AH620" s="13" t="n">
        <x:v>17.02438237752772</x:v>
      </x:c>
      <x:c r="AI620" s="5" t="n">
        <x:v>3317</x:v>
      </x:c>
      <x:c r="AJ620" s="5" t="str">
        <x:v>Stronger evidence - built or existing label</x:v>
      </x:c>
      <x:c r="AK620" s="5" t="n">
        <x:v>3317</x:v>
      </x:c>
      <x:c r="AL620" s="5" t="str">
        <x:v>SEGMENT 11 (CAUAYAN - ILAGAN)</x:v>
      </x:c>
      <x:c r="AM620" s="5" t="str">
        <x:v>Tier 1A (Direct Coloc, &lt;1 km)</x:v>
      </x:c>
      <x:c r="AN620" s="14" t="n">
        <x:v>78.8</x:v>
      </x:c>
      <x:c r="AO620" s="14" t="n">
        <x:v>78.92543289513357</x:v>
      </x:c>
      <x:c r="AP620" s="14" t="n">
        <x:v>78.89349437147244</x:v>
      </x:c>
      <x:c r="AQ620" s="14" t="n">
        <x:v>77.03</x:v>
      </x:c>
      <x:c r="AR620" s="5" t="n">
        <x:v>280</x:v>
      </x:c>
      <x:c r="AS620" s="11" t="str">
        <x:v>Vertex distance not reproduced within 0.011 km</x:v>
      </x:c>
      <x:c r="AT620" s="5" t="str">
        <x:v>Batch 1 (First 1,000)</x:v>
      </x:c>
      <x:c r="AU620" s="5" t="n">
        <x:v>620</x:v>
      </x:c>
    </x:row>
    <x:row r="621" ht="60" customHeight="1">
      <x:c r="A621" s="5" t="n">
        <x:v>617</x:v>
      </x:c>
      <x:c r="B621" s="5" t="n">
        <x:v>1</x:v>
      </x:c>
      <x:c r="C621" s="10" t="str">
        <x:v>0300809008</x:v>
      </x:c>
      <x:c r="D621" s="5" t="str">
        <x:v>Kaparangan</x:v>
      </x:c>
      <x:c r="E621" s="5" t="str">
        <x:v>Orani</x:v>
      </x:c>
      <x:c r="F621" s="5" t="str">
        <x:v>Bataan</x:v>
      </x:c>
      <x:c r="G621" s="11" t="str">
        <x:v>B - Node 0.5-1 km</x:v>
      </x:c>
      <x:c r="H621" s="12" t="n">
        <x:v>0.8924478924992542</x:v>
      </x:c>
      <x:c r="I621" s="12" t="n">
        <x:v>0.03745473304357501</x:v>
      </x:c>
      <x:c r="J621" s="12" t="n">
        <x:v>0.03745473304357501</x:v>
      </x:c>
      <x:c r="K621" s="12" t="n">
        <x:v>0.9</x:v>
      </x:c>
      <x:c r="L621" s="12" t="n">
        <x:v>-0.007552107500745864</x:v>
      </x:c>
      <x:c r="M621" s="12" t="n">
        <x:v>0.16</x:v>
      </x:c>
      <x:c r="N621" s="12" t="n">
        <x:v>-0.122545266956425</x:v>
      </x:c>
      <x:c r="O621" s="11" t="str">
        <x:v>ORB001 - TYPE 3</x:v>
      </x:c>
      <x:c r="P621" s="11" t="str">
        <x:v>36 CORE 3X12</x:v>
      </x:c>
      <x:c r="Q621" s="11" t="str">
        <x:v>Conditional - mapped route, status unverified</x:v>
      </x:c>
      <x:c r="R621" s="11" t="str">
        <x:v>Survey a short node lateral; confirm port/fiber capacity, access and route.</x:v>
      </x:c>
      <x:c r="S621" s="5" t="n">
        <x:v>1752</x:v>
      </x:c>
      <x:c r="T621" s="5" t="str">
        <x:v>Region III (Central Luzon)</x:v>
      </x:c>
      <x:c r="U621" s="13" t="n">
        <x:v>14.79434</x:v>
      </x:c>
      <x:c r="V621" s="13" t="n">
        <x:v>120.538593</x:v>
      </x:c>
      <x:c r="W621" s="12" t="n">
        <x:v>0.8964618900591229</x:v>
      </x:c>
      <x:c r="X621" s="12" t="n">
        <x:v>0.04056147965259168</x:v>
      </x:c>
      <x:c r="Y621" s="12" t="n">
        <x:v>0.03745473304357501</x:v>
      </x:c>
      <x:c r="Z621" s="12" t="n">
        <x:v>1.2226706875003914</x:v>
      </x:c>
      <x:c r="AA621" s="5" t="str">
        <x:v>ORB001 - TYPE 3</x:v>
      </x:c>
      <x:c r="AB621" s="6" t="b">
        <x:v>1</x:v>
      </x:c>
      <x:c r="AC621" s="5" t="n">
        <x:v>3833</x:v>
      </x:c>
      <x:c r="AD621" s="13" t="n">
        <x:v>120.5363565089998</x:v>
      </x:c>
      <x:c r="AE621" s="13" t="n">
        <x:v>14.80210669030947</x:v>
      </x:c>
      <x:c r="AF621" s="5" t="n">
        <x:v>3394</x:v>
      </x:c>
      <x:c r="AG621" s="13" t="n">
        <x:v>120.53825159189682</x:v>
      </x:c>
      <x:c r="AH621" s="13" t="n">
        <x:v>14.79427480310408</x:v>
      </x:c>
      <x:c r="AI621" s="5" t="n">
        <x:v>2951</x:v>
      </x:c>
      <x:c r="AJ621" s="5" t="str">
        <x:v>Conditional - mapped route, status unverified</x:v>
      </x:c>
      <x:c r="AK621" s="5" t="n">
        <x:v>3439</x:v>
      </x:c>
      <x:c r="AL621" s="5" t="str">
        <x:v>ORANI</x:v>
      </x:c>
      <x:c r="AM621" s="5" t="str">
        <x:v>Tier 1A (Direct Coloc, &lt;1 km)</x:v>
      </x:c>
      <x:c r="AN621" s="14" t="n">
        <x:v>84.2</x:v>
      </x:c>
      <x:c r="AO621" s="14" t="n">
        <x:v>84.08182206817179</x:v>
      </x:c>
      <x:c r="AP621" s="14" t="n">
        <x:v>84.2685482936872</x:v>
      </x:c>
      <x:c r="AQ621" s="14" t="n">
        <x:v>77.03</x:v>
      </x:c>
      <x:c r="AR621" s="5" t="n">
        <x:v>259</x:v>
      </x:c>
      <x:c r="AS621" s="11" t="str">
        <x:v>Vertex distance not reproduced within 0.011 km; Nearest screened line status requires confirmation</x:v>
      </x:c>
      <x:c r="AT621" s="5" t="str">
        <x:v>Batch 1 (First 1,000)</x:v>
      </x:c>
      <x:c r="AU621" s="5" t="n">
        <x:v>621</x:v>
      </x:c>
    </x:row>
    <x:row r="622" ht="60" customHeight="1">
      <x:c r="A622" s="5" t="n">
        <x:v>618</x:v>
      </x:c>
      <x:c r="B622" s="5" t="n">
        <x:v>1</x:v>
      </x:c>
      <x:c r="C622" s="10" t="str">
        <x:v>0604530015</x:v>
      </x:c>
      <x:c r="D622" s="5" t="str">
        <x:v>Poblacion</x:v>
      </x:c>
      <x:c r="E622" s="5" t="str">
        <x:v>Valladolid</x:v>
      </x:c>
      <x:c r="F622" s="5" t="str">
        <x:v>Negros Occidental</x:v>
      </x:c>
      <x:c r="G622" s="11" t="str">
        <x:v>B - Node 0.5-1 km</x:v>
      </x:c>
      <x:c r="H622" s="12" t="n">
        <x:v>0.6219517027654319</x:v>
      </x:c>
      <x:c r="I622" s="12" t="n">
        <x:v>0.017967947446621408</x:v>
      </x:c>
      <x:c r="J622" s="12" t="n">
        <x:v>0.017967947446621408</x:v>
      </x:c>
      <x:c r="K622" s="12" t="n">
        <x:v>0.63</x:v>
      </x:c>
      <x:c r="L622" s="12" t="n">
        <x:v>-0.008048297234568125</x:v>
      </x:c>
      <x:c r="M622" s="12" t="n">
        <x:v>0.15</x:v>
      </x:c>
      <x:c r="N622" s="12" t="n">
        <x:v>-0.13203205255337858</x:v>
      </x:c>
      <x:c r="O622" s="11" t="str">
        <x:v>VDN001 - BP</x:v>
      </x:c>
      <x:c r="P622" s="11" t="str">
        <x:v>TALISAY CITY - KABANGKALAN</x:v>
      </x:c>
      <x:c r="Q622" s="11" t="str">
        <x:v>Stronger evidence - built or existing label</x:v>
      </x:c>
      <x:c r="R622" s="11" t="str">
        <x:v>Survey a short node lateral; confirm port/fiber capacity, access and route.</x:v>
      </x:c>
      <x:c r="S622" s="5" t="n">
        <x:v>1187</x:v>
      </x:c>
      <x:c r="T622" s="5" t="str">
        <x:v>Region VI (Western Visayas)</x:v>
      </x:c>
      <x:c r="U622" s="13" t="n">
        <x:v>10.460505</x:v>
      </x:c>
      <x:c r="V622" s="13" t="n">
        <x:v>122.824493</x:v>
      </x:c>
      <x:c r="W622" s="12" t="n">
        <x:v>0.6251288221368189</x:v>
      </x:c>
      <x:c r="X622" s="12" t="n">
        <x:v>0.04134632786834824</x:v>
      </x:c>
      <x:c r="Y622" s="12" t="n">
        <x:v>0.017967947446621408</x:v>
      </x:c>
      <x:c r="Z622" s="12" t="n">
        <x:v>0.017967947446621408</x:v>
      </x:c>
      <x:c r="AA622" s="5" t="str">
        <x:v>VDN001 - BP</x:v>
      </x:c>
      <x:c r="AB622" s="6" t="b">
        <x:v>1</x:v>
      </x:c>
      <x:c r="AC622" s="5" t="n">
        <x:v>4767</x:v>
      </x:c>
      <x:c r="AD622" s="13" t="n">
        <x:v>122.8235690064642</x:v>
      </x:c>
      <x:c r="AE622" s="13" t="n">
        <x:v>10.4660530052114</x:v>
      </x:c>
      <x:c r="AF622" s="5" t="n">
        <x:v>5042</x:v>
      </x:c>
      <x:c r="AG622" s="13" t="n">
        <x:v>122.82433175524909</x:v>
      </x:c>
      <x:c r="AH622" s="13" t="n">
        <x:v>10.460474733697984</x:v>
      </x:c>
      <x:c r="AI622" s="5" t="n">
        <x:v>5042</x:v>
      </x:c>
      <x:c r="AJ622" s="5" t="str">
        <x:v>Stronger evidence - built or existing label</x:v>
      </x:c>
      <x:c r="AK622" s="5" t="n">
        <x:v>5042</x:v>
      </x:c>
      <x:c r="AL622" s="5" t="str">
        <x:v>TALISAY CITY - KABANGKALAN</x:v>
      </x:c>
      <x:c r="AM622" s="5" t="str">
        <x:v>Tier 1A (Direct Coloc, &lt;1 km)</x:v>
      </x:c>
      <x:c r="AN622" s="14" t="n">
        <x:v>91.2</x:v>
      </x:c>
      <x:c r="AO622" s="14" t="n">
        <x:v>91.05842459701871</x:v>
      </x:c>
      <x:c r="AP622" s="14" t="n">
        <x:v>91.27617732103262</x:v>
      </x:c>
      <x:c r="AQ622" s="14" t="n">
        <x:v>77.03</x:v>
      </x:c>
      <x:c r="AR622" s="5" t="n">
        <x:v>307</x:v>
      </x:c>
      <x:c r="AS622" s="11" t="str">
        <x:v>Vertex distance not reproduced within 0.011 km</x:v>
      </x:c>
      <x:c r="AT622" s="5" t="str">
        <x:v>Batch 1 (First 1,000)</x:v>
      </x:c>
      <x:c r="AU622" s="5" t="n">
        <x:v>622</x:v>
      </x:c>
    </x:row>
    <x:row r="623" ht="60" customHeight="1">
      <x:c r="A623" s="5" t="n">
        <x:v>619</x:v>
      </x:c>
      <x:c r="B623" s="5" t="n">
        <x:v>1</x:v>
      </x:c>
      <x:c r="C623" s="10" t="str">
        <x:v>0405812020</x:v>
      </x:c>
      <x:c r="D623" s="5" t="str">
        <x:v>Wawa</x:v>
      </x:c>
      <x:c r="E623" s="5" t="str">
        <x:v>Tanay</x:v>
      </x:c>
      <x:c r="F623" s="5" t="str">
        <x:v>Rizal</x:v>
      </x:c>
      <x:c r="G623" s="11" t="str">
        <x:v>A - Node within 0.5 km</x:v>
      </x:c>
      <x:c r="H623" s="12" t="n">
        <x:v>0.49351093558094256</x:v>
      </x:c>
      <x:c r="I623" s="12" t="n">
        <x:v>0.46906700299586285</x:v>
      </x:c>
      <x:c r="J623" s="12" t="n">
        <x:v>0.46906700299586285</x:v>
      </x:c>
      <x:c r="K623" s="12" t="n">
        <x:v>0.5</x:v>
      </x:c>
      <x:c r="L623" s="12" t="n">
        <x:v>-0.006489064419057444</x:v>
      </x:c>
      <x:c r="M623" s="12" t="n">
        <x:v>0.5</x:v>
      </x:c>
      <x:c r="N623" s="12" t="n">
        <x:v>-0.030932997004137153</x:v>
      </x:c>
      <x:c r="O623" s="11" t="str">
        <x:v>TNR003 - BP</x:v>
      </x:c>
      <x:c r="P623" s="11" t="str">
        <x:v>TAYTAY TO SNL001</x:v>
      </x:c>
      <x:c r="Q623" s="11" t="str">
        <x:v>Conditional - mapped route, status unverified</x:v>
      </x:c>
      <x:c r="R623" s="11" t="str">
        <x:v>First survey: confirm node handoff, spare capacity and a feasible short route; co-location is not established.</x:v>
      </x:c>
      <x:c r="S623" s="5" t="n">
        <x:v>908</x:v>
      </x:c>
      <x:c r="T623" s="5" t="str">
        <x:v>Region IV-A (CALABARZON)</x:v>
      </x:c>
      <x:c r="U623" s="13" t="n">
        <x:v>14.492844</x:v>
      </x:c>
      <x:c r="V623" s="13" t="n">
        <x:v>121.285016</x:v>
      </x:c>
      <x:c r="W623" s="12" t="n">
        <x:v>0.49589501245502116</x:v>
      </x:c>
      <x:c r="X623" s="12" t="n">
        <x:v>0.4712106895716206</x:v>
      </x:c>
      <x:c r="Y623" s="12" t="n">
        <x:v>0.46906700299586285</x:v>
      </x:c>
      <x:c r="Z623" s="12" t="n">
        <x:v>0.48184716918449</x:v>
      </x:c>
      <x:c r="AA623" s="5" t="str">
        <x:v>TNR003 - BP</x:v>
      </x:c>
      <x:c r="AB623" s="6" t="b">
        <x:v>1</x:v>
      </x:c>
      <x:c r="AC623" s="5" t="n">
        <x:v>6803</x:v>
      </x:c>
      <x:c r="AD623" s="13" t="n">
        <x:v>121.2843100007232</x:v>
      </x:c>
      <x:c r="AE623" s="13" t="n">
        <x:v>14.4972509983915</x:v>
      </x:c>
      <x:c r="AF623" s="5" t="n">
        <x:v>4026</x:v>
      </x:c>
      <x:c r="AG623" s="13" t="n">
        <x:v>121.2861273471635</x:v>
      </x:c>
      <x:c r="AH623" s="13" t="n">
        <x:v>14.4969428266189</x:v>
      </x:c>
      <x:c r="AI623" s="5" t="n">
        <x:v>4026</x:v>
      </x:c>
      <x:c r="AJ623" s="5" t="str">
        <x:v>Conditional - mapped route, status unverified</x:v>
      </x:c>
      <x:c r="AK623" s="5" t="n">
        <x:v>4169</x:v>
      </x:c>
      <x:c r="AL623" s="5" t="str">
        <x:v>SEGMENT 22 (TAYTAY - FAMY) - DONE PAT</x:v>
      </x:c>
      <x:c r="AM623" s="5" t="str">
        <x:v>Tier 1A (Direct Coloc, &lt;1 km)</x:v>
      </x:c>
      <x:c r="AN623" s="14" t="n">
        <x:v>94.8</x:v>
      </x:c>
      <x:c r="AO623" s="14" t="n">
        <x:v>94.64817248906141</x:v>
      </x:c>
      <x:c r="AP623" s="14" t="n">
        <x:v>94.83146646674767</x:v>
      </x:c>
      <x:c r="AQ623" s="14" t="n">
        <x:v>77.02</x:v>
      </x:c>
      <x:c r="AR623" s="5" t="n">
        <x:v>670</x:v>
      </x:c>
      <x:c r="AS623" s="11" t="str">
        <x:v>Vertex distance not reproduced within 0.011 km; Nearest screened line status requires confirmation; Within 50 m of a screening threshold</x:v>
      </x:c>
      <x:c r="AT623" s="5" t="str">
        <x:v>Batch 1 (First 1,000)</x:v>
      </x:c>
      <x:c r="AU623" s="5" t="n">
        <x:v>623</x:v>
      </x:c>
    </x:row>
    <x:row r="624" ht="60" customHeight="1">
      <x:c r="A624" s="5" t="n">
        <x:v>620</x:v>
      </x:c>
      <x:c r="B624" s="5" t="n">
        <x:v>1</x:v>
      </x:c>
      <x:c r="C624" s="10" t="str">
        <x:v>0702219013</x:v>
      </x:c>
      <x:c r="D624" s="5" t="str">
        <x:v>Poblacion Occidental</x:v>
      </x:c>
      <x:c r="E624" s="5" t="str">
        <x:v>Consolacion</x:v>
      </x:c>
      <x:c r="F624" s="5" t="str">
        <x:v>Cebu</x:v>
      </x:c>
      <x:c r="G624" s="11" t="str">
        <x:v>B - Node 0.5-1 km</x:v>
      </x:c>
      <x:c r="H624" s="12" t="n">
        <x:v>0.6745905401790228</x:v>
      </x:c>
      <x:c r="I624" s="12" t="n">
        <x:v>0.037929101103523565</x:v>
      </x:c>
      <x:c r="J624" s="12" t="n">
        <x:v>0.037929101103523565</x:v>
      </x:c>
      <x:c r="K624" s="12" t="n">
        <x:v>0.68</x:v>
      </x:c>
      <x:c r="L624" s="12" t="n">
        <x:v>-0.0054094598209772915</x:v>
      </x:c>
      <x:c r="M624" s="12" t="n">
        <x:v>0.11</x:v>
      </x:c>
      <x:c r="N624" s="12" t="n">
        <x:v>-0.07207089889647644</x:v>
      </x:c>
      <x:c r="O624" s="11" t="str">
        <x:v>CSC001 - TYPE 3</x:v>
      </x:c>
      <x:c r="P624" s="11" t="str">
        <x:v>DANAO - CEBU</x:v>
      </x:c>
      <x:c r="Q624" s="11" t="str">
        <x:v>Stronger evidence - built or existing label</x:v>
      </x:c>
      <x:c r="R624" s="11" t="str">
        <x:v>Survey a short node lateral; confirm port/fiber capacity, access and route.</x:v>
      </x:c>
      <x:c r="S624" s="5" t="n">
        <x:v>1295</x:v>
      </x:c>
      <x:c r="T624" s="5" t="str">
        <x:v>Region VII (Central Visayas)</x:v>
      </x:c>
      <x:c r="U624" s="13" t="n">
        <x:v>10.37265</x:v>
      </x:c>
      <x:c r="V624" s="13" t="n">
        <x:v>123.95398</x:v>
      </x:c>
      <x:c r="W624" s="12" t="n">
        <x:v>0.6755195435607871</x:v>
      </x:c>
      <x:c r="X624" s="12" t="n">
        <x:v>0.07004994292683593</x:v>
      </x:c>
      <x:c r="Y624" s="12" t="n">
        <x:v>0.037929101103523565</x:v>
      </x:c>
      <x:c r="Z624" s="12" t="n">
        <x:v>0.037929101103523565</x:v>
      </x:c>
      <x:c r="AA624" s="5" t="str">
        <x:v>CSC001 - TYPE 3</x:v>
      </x:c>
      <x:c r="AB624" s="6" t="b">
        <x:v>1</x:v>
      </x:c>
      <x:c r="AC624" s="5" t="n">
        <x:v>4687</x:v>
      </x:c>
      <x:c r="AD624" s="13" t="n">
        <x:v>123.958754995802</x:v>
      </x:c>
      <x:c r="AE624" s="13" t="n">
        <x:v>10.37650299759299</x:v>
      </x:c>
      <x:c r="AF624" s="5" t="n">
        <x:v>4994</x:v>
      </x:c>
      <x:c r="AG624" s="13" t="n">
        <x:v>123.95428628535403</x:v>
      </x:c>
      <x:c r="AH624" s="13" t="n">
        <x:v>10.372489911611746</x:v>
      </x:c>
      <x:c r="AI624" s="5" t="n">
        <x:v>4994</x:v>
      </x:c>
      <x:c r="AJ624" s="5" t="str">
        <x:v>Stronger evidence - built or existing label</x:v>
      </x:c>
      <x:c r="AK624" s="5" t="n">
        <x:v>4994</x:v>
      </x:c>
      <x:c r="AL624" s="5" t="str">
        <x:v>DANAO - CEBU</x:v>
      </x:c>
      <x:c r="AM624" s="5" t="str">
        <x:v>Tier 1A (Direct Coloc, &lt;1 km)</x:v>
      </x:c>
      <x:c r="AN624" s="14" t="n">
        <x:v>89.8</x:v>
      </x:c>
      <x:c r="AO624" s="14" t="n">
        <x:v>89.71864668291995</x:v>
      </x:c>
      <x:c r="AP624" s="14" t="n">
        <x:v>89.86252129666595</x:v>
      </x:c>
      <x:c r="AQ624" s="14" t="n">
        <x:v>77</x:v>
      </x:c>
      <x:c r="AR624" s="5" t="n">
        <x:v>483</x:v>
      </x:c>
      <x:c r="AS624" s="11" t="str">
        <x:v>Vertex distance not reproduced within 0.011 km</x:v>
      </x:c>
      <x:c r="AT624" s="5" t="str">
        <x:v>Batch 1 (First 1,000)</x:v>
      </x:c>
      <x:c r="AU624" s="5" t="n">
        <x:v>624</x:v>
      </x:c>
    </x:row>
    <x:row r="625" ht="60" customHeight="1">
      <x:c r="A625" s="5" t="n">
        <x:v>621</x:v>
      </x:c>
      <x:c r="B625" s="5" t="n">
        <x:v>1</x:v>
      </x:c>
      <x:c r="C625" s="10" t="str">
        <x:v>0500508049</x:v>
      </x:c>
      <x:c r="D625" s="5" t="str">
        <x:v>Tinago</x:v>
      </x:c>
      <x:c r="E625" s="5" t="str">
        <x:v>City of Ligao</x:v>
      </x:c>
      <x:c r="F625" s="5" t="str">
        <x:v>Albay</x:v>
      </x:c>
      <x:c r="G625" s="11" t="str">
        <x:v>D - Other node or line within 3 km</x:v>
      </x:c>
      <x:c r="H625" s="12" t="n">
        <x:v>1.5726966555902235</x:v>
      </x:c>
      <x:c r="I625" s="12" t="n">
        <x:v>1.063521102822835</x:v>
      </x:c>
      <x:c r="J625" s="12" t="n">
        <x:v>1.063521102822835</x:v>
      </x:c>
      <x:c r="K625" s="12" t="n">
        <x:v>1.57</x:v>
      </x:c>
      <x:c r="L625" s="12" t="n">
        <x:v>0.0026966555902234735</x:v>
      </x:c>
      <x:c r="M625" s="12" t="n">
        <x:v>0.65</x:v>
      </x:c>
      <x:c r="N625" s="12" t="n">
        <x:v>0.41352110282283505</x:v>
      </x:c>
      <x:c r="O625" s="11" t="str">
        <x:v>LOA001 TYPE 3</x:v>
      </x:c>
      <x:c r="P625" s="11" t="str">
        <x:v>IRIGA - LEGAZPI</x:v>
      </x:c>
      <x:c r="Q625" s="11" t="str">
        <x:v>Stronger evidence - built or existing label</x:v>
      </x:c>
      <x:c r="R625" s="11" t="str">
        <x:v>Compare a routed node lateral with an approved line tap; survey crossings and permissions.</x:v>
      </x:c>
      <x:c r="S625" s="5" t="n">
        <x:v>3711</x:v>
      </x:c>
      <x:c r="T625" s="5" t="str">
        <x:v>Region V (Bicol Region)</x:v>
      </x:c>
      <x:c r="U625" s="13" t="n">
        <x:v>13.248084</x:v>
      </x:c>
      <x:c r="V625" s="13" t="n">
        <x:v>123.546811</x:v>
      </x:c>
      <x:c r="W625" s="12" t="n">
        <x:v>1.574395737407245</x:v>
      </x:c>
      <x:c r="X625" s="12" t="n">
        <x:v>0.6537776521384225</x:v>
      </x:c>
      <x:c r="Y625" s="12" t="n">
        <x:v>0.6431505435110999</x:v>
      </x:c>
      <x:c r="Z625" s="12" t="n">
        <x:v>1.063521102822835</x:v>
      </x:c>
      <x:c r="AA625" s="5" t="str">
        <x:v>LOA001 TYPE 3</x:v>
      </x:c>
      <x:c r="AB625" s="6" t="b">
        <x:v>1</x:v>
      </x:c>
      <x:c r="AC625" s="5" t="n">
        <x:v>4537</x:v>
      </x:c>
      <x:c r="AD625" s="13" t="n">
        <x:v>123.535308</x:v>
      </x:c>
      <x:c r="AE625" s="13" t="n">
        <x:v>13.23941800000001</x:v>
      </x:c>
      <x:c r="AF625" s="5" t="n">
        <x:v>4219</x:v>
      </x:c>
      <x:c r="AG625" s="13" t="n">
        <x:v>123.54345140692797</x:v>
      </x:c>
      <x:c r="AH625" s="13" t="n">
        <x:v>13.239051834551413</x:v>
      </x:c>
      <x:c r="AI625" s="5" t="n">
        <x:v>4007</x:v>
      </x:c>
      <x:c r="AJ625" s="5" t="str">
        <x:v>Excluded - planned or ongoing</x:v>
      </x:c>
      <x:c r="AK625" s="5" t="n">
        <x:v>4219</x:v>
      </x:c>
      <x:c r="AL625" s="5" t="str">
        <x:v>IRIGA - LEGAZPI</x:v>
      </x:c>
      <x:c r="AM625" s="5" t="str">
        <x:v>Tier 1B (Micro Drop, 1-3 km)</x:v>
      </x:c>
      <x:c r="AN625" s="14" t="n">
        <x:v>69.2</x:v>
      </x:c>
      <x:c r="AO625" s="14" t="n">
        <x:v>69.25421120354032</x:v>
      </x:c>
      <x:c r="AP625" s="14" t="n">
        <x:v>69.20097240161508</x:v>
      </x:c>
      <x:c r="AQ625" s="14" t="n">
        <x:v>76.97</x:v>
      </x:c>
      <x:c r="AR625" s="5" t="n">
        <x:v>353</x:v>
      </x:c>
      <x:c r="AS625" s="11" t="str">
        <x:v>Nearest raw line excluded from fiber screening</x:v>
      </x:c>
      <x:c r="AT625" s="5" t="str">
        <x:v>Batch 1 (First 1,000)</x:v>
      </x:c>
      <x:c r="AU625" s="5" t="n">
        <x:v>625</x:v>
      </x:c>
    </x:row>
    <x:row r="626" ht="60" customHeight="1">
      <x:c r="A626" s="5" t="n">
        <x:v>622</x:v>
      </x:c>
      <x:c r="B626" s="5" t="n">
        <x:v>1</x:v>
      </x:c>
      <x:c r="C626" s="10" t="str">
        <x:v>0301423017</x:v>
      </x:c>
      <x:c r="D626" s="5" t="str">
        <x:v>Pulong Buhangin</x:v>
      </x:c>
      <x:c r="E626" s="5" t="str">
        <x:v>Santa Maria</x:v>
      </x:c>
      <x:c r="F626" s="5" t="str">
        <x:v>Bulacan</x:v>
      </x:c>
      <x:c r="G626" s="11" t="str">
        <x:v>A - Node within 0.5 km</x:v>
      </x:c>
      <x:c r="H626" s="12" t="n">
        <x:v>0.3761431307164115</x:v>
      </x:c>
      <x:c r="I626" s="12" t="n">
        <x:v>0.03194722485210108</x:v>
      </x:c>
      <x:c r="J626" s="12" t="n">
        <x:v>0.03194722485210108</x:v>
      </x:c>
      <x:c r="K626" s="12" t="n">
        <x:v>0.38</x:v>
      </x:c>
      <x:c r="L626" s="12" t="n">
        <x:v>-0.0038568692835885265</x:v>
      </x:c>
      <x:c r="M626" s="12" t="n">
        <x:v>0.03</x:v>
      </x:c>
      <x:c r="N626" s="12" t="n">
        <x:v>0.0019472248521010815</x:v>
      </x:c>
      <x:c r="O626" s="11" t="str">
        <x:v>SMR003 - PM</x:v>
      </x:c>
      <x:c r="P626" s="11" t="str">
        <x:v>STA. MARIA</x:v>
      </x:c>
      <x:c r="Q626" s="11" t="str">
        <x:v>Conditional - mapped route, status unverified</x:v>
      </x:c>
      <x:c r="R626" s="11" t="str">
        <x:v>First survey: confirm node handoff, spare capacity and a feasible short route; co-location is not established.</x:v>
      </x:c>
      <x:c r="S626" s="5" t="n">
        <x:v>672</x:v>
      </x:c>
      <x:c r="T626" s="5" t="str">
        <x:v>Region III (Central Luzon)</x:v>
      </x:c>
      <x:c r="U626" s="13" t="n">
        <x:v>14.866582</x:v>
      </x:c>
      <x:c r="V626" s="13" t="n">
        <x:v>120.996978</x:v>
      </x:c>
      <x:c r="W626" s="12" t="n">
        <x:v>0.37789414750496864</x:v>
      </x:c>
      <x:c r="X626" s="12" t="n">
        <x:v>0.03314308655207729</x:v>
      </x:c>
      <x:c r="Y626" s="12" t="n">
        <x:v>0.03194722485210108</x:v>
      </x:c>
      <x:c r="Z626" s="12" t="n">
        <x:v>3.7607255877742634</x:v>
      </x:c>
      <x:c r="AA626" s="5" t="str">
        <x:v>SMR003 - PM</x:v>
      </x:c>
      <x:c r="AB626" s="6" t="b">
        <x:v>1</x:v>
      </x:c>
      <x:c r="AC626" s="5" t="n">
        <x:v>3513</x:v>
      </x:c>
      <x:c r="AD626" s="13" t="n">
        <x:v>120.9962219989962</x:v>
      </x:c>
      <x:c r="AE626" s="13" t="n">
        <x:v>14.8632629988182</x:v>
      </x:c>
      <x:c r="AF626" s="5" t="n">
        <x:v>2995</x:v>
      </x:c>
      <x:c r="AG626" s="13" t="n">
        <x:v>120.99712588386927</x:v>
      </x:c>
      <x:c r="AH626" s="13" t="n">
        <x:v>14.866331646418006</x:v>
      </x:c>
      <x:c r="AI626" s="5" t="n">
        <x:v>2995</x:v>
      </x:c>
      <x:c r="AJ626" s="5" t="str">
        <x:v>Conditional - mapped route, status unverified</x:v>
      </x:c>
      <x:c r="AK626" s="5" t="n">
        <x:v>3430</x:v>
      </x:c>
      <x:c r="AL626" s="5" t="str">
        <x:v>PANDI</x:v>
      </x:c>
      <x:c r="AM626" s="5" t="str">
        <x:v>Tier 1A (Direct Coloc, &lt;1 km)</x:v>
      </x:c>
      <x:c r="AN626" s="14" t="n">
        <x:v>98.2</x:v>
      </x:c>
      <x:c r="AO626" s="14" t="n">
        <x:v>98.10272994231082</x:v>
      </x:c>
      <x:c r="AP626" s="14" t="n">
        <x:v>98.21606968710155</x:v>
      </x:c>
      <x:c r="AQ626" s="14" t="n">
        <x:v>76.97</x:v>
      </x:c>
      <x:c r="AR626" s="5" t="n">
        <x:v>3693</x:v>
      </x:c>
      <x:c r="AS626" s="11" t="str">
        <x:v>Nearest screened line status requires confirmation</x:v>
      </x:c>
      <x:c r="AT626" s="5" t="str">
        <x:v>Batch 1 (First 1,000)</x:v>
      </x:c>
      <x:c r="AU626" s="5" t="n">
        <x:v>626</x:v>
      </x:c>
    </x:row>
    <x:row r="627" ht="60" customHeight="1">
      <x:c r="A627" s="5" t="n">
        <x:v>623</x:v>
      </x:c>
      <x:c r="B627" s="5" t="n">
        <x:v>1</x:v>
      </x:c>
      <x:c r="C627" s="10" t="str">
        <x:v>0402106058</x:v>
      </x:c>
      <x:c r="D627" s="5" t="str">
        <x:v>Salitran II</x:v>
      </x:c>
      <x:c r="E627" s="5" t="str">
        <x:v>City of Dasmariñas</x:v>
      </x:c>
      <x:c r="F627" s="5" t="str">
        <x:v>Cavite</x:v>
      </x:c>
      <x:c r="G627" s="11" t="str">
        <x:v>A - Node within 0.5 km</x:v>
      </x:c>
      <x:c r="H627" s="12" t="n">
        <x:v>0.16730496636583997</x:v>
      </x:c>
      <x:c r="I627" s="12" t="n">
        <x:v>5.397135273688383</x:v>
      </x:c>
      <x:c r="J627" s="12" t="n">
        <x:v>0.16730496636583997</x:v>
      </x:c>
      <x:c r="K627" s="12" t="n">
        <x:v>0.17</x:v>
      </x:c>
      <x:c r="L627" s="12" t="n">
        <x:v>-0.0026950336341600434</x:v>
      </x:c>
      <x:c r="M627" s="12" t="n">
        <x:v>5.48</x:v>
      </x:c>
      <x:c r="N627" s="12" t="n">
        <x:v>-0.08286472631161779</x:v>
      </x:c>
      <x:c r="O627" s="11" t="str">
        <x:v>DMC006 - TYPE 3</x:v>
      </x:c>
      <x:c r="P627" s="11" t="str">
        <x:v>NCC001 TO TGY001</x:v>
      </x:c>
      <x:c r="Q627" s="11" t="str">
        <x:v>Conditional - mapped route, status unverified</x:v>
      </x:c>
      <x:c r="R627" s="11" t="str">
        <x:v>First survey: confirm node handoff, spare capacity and a feasible short route; co-location is not established.</x:v>
      </x:c>
      <x:c r="S627" s="5" t="n">
        <x:v>205</x:v>
      </x:c>
      <x:c r="T627" s="5" t="str">
        <x:v>Region IV-A (CALABARZON)</x:v>
      </x:c>
      <x:c r="U627" s="13" t="n">
        <x:v>14.349397</x:v>
      </x:c>
      <x:c r="V627" s="13" t="n">
        <x:v>120.940645</x:v>
      </x:c>
      <x:c r="W627" s="12" t="n">
        <x:v>0.16767861664133543</x:v>
      </x:c>
      <x:c r="X627" s="12" t="n">
        <x:v>5.42172530451457</x:v>
      </x:c>
      <x:c r="Y627" s="12" t="n">
        <x:v>5.397135273688383</x:v>
      </x:c>
      <x:c r="Z627" s="12" t="n">
        <x:v>8.416198059558615</x:v>
      </x:c>
      <x:c r="AA627" s="5" t="str">
        <x:v>DMC006 - TYPE 3</x:v>
      </x:c>
      <x:c r="AB627" s="6" t="b">
        <x:v>1</x:v>
      </x:c>
      <x:c r="AC627" s="5" t="n">
        <x:v>4491</x:v>
      </x:c>
      <x:c r="AD627" s="13" t="n">
        <x:v>120.9396189997412</x:v>
      </x:c>
      <x:c r="AE627" s="13" t="n">
        <x:v>14.35053100151309</x:v>
      </x:c>
      <x:c r="AF627" s="5" t="n">
        <x:v>4013</x:v>
      </x:c>
      <x:c r="AG627" s="13" t="n">
        <x:v>120.9538464002227</x:v>
      </x:c>
      <x:c r="AH627" s="13" t="n">
        <x:v>14.3023458731346</x:v>
      </x:c>
      <x:c r="AI627" s="5" t="n">
        <x:v>4013</x:v>
      </x:c>
      <x:c r="AJ627" s="5" t="str">
        <x:v>Conditional - mapped route, status unverified</x:v>
      </x:c>
      <x:c r="AK627" s="5" t="n">
        <x:v>4206</x:v>
      </x:c>
      <x:c r="AL627" s="5" t="str">
        <x:v>TRECE MARTIRES</x:v>
      </x:c>
      <x:c r="AM627" s="5" t="str">
        <x:v>Tier 1A (Direct Coloc, &lt;1 km)</x:v>
      </x:c>
      <x:c r="AN627" s="14" t="n">
        <x:v>94.6</x:v>
      </x:c>
      <x:c r="AO627" s="14" t="n">
        <x:v>94.49089865395918</x:v>
      </x:c>
      <x:c r="AP627" s="14" t="n">
        <x:v>94.57582217687116</x:v>
      </x:c>
      <x:c r="AQ627" s="14" t="n">
        <x:v>76.95</x:v>
      </x:c>
      <x:c r="AR627" s="5" t="n">
        <x:v>1146</x:v>
      </x:c>
      <x:c r="AS627" s="11" t="str">
        <x:v>Vertex distance not reproduced within 0.011 km; Nearest screened line status requires confirmation</x:v>
      </x:c>
      <x:c r="AT627" s="5" t="str">
        <x:v>Batch 1 (First 1,000)</x:v>
      </x:c>
      <x:c r="AU627" s="5" t="n">
        <x:v>627</x:v>
      </x:c>
    </x:row>
    <x:row r="628" ht="60" customHeight="1">
      <x:c r="A628" s="5" t="n">
        <x:v>624</x:v>
      </x:c>
      <x:c r="B628" s="5" t="n">
        <x:v>1</x:v>
      </x:c>
      <x:c r="C628" s="10" t="str">
        <x:v>0506203038</x:v>
      </x:c>
      <x:c r="D628" s="5" t="str">
        <x:v>Obrero</x:v>
      </x:c>
      <x:c r="E628" s="5" t="str">
        <x:v>Bulan</x:v>
      </x:c>
      <x:c r="F628" s="5" t="str">
        <x:v>Sorsogon</x:v>
      </x:c>
      <x:c r="G628" s="11" t="str">
        <x:v>B - Node 0.5-1 km</x:v>
      </x:c>
      <x:c r="H628" s="12" t="n">
        <x:v>0.6494664857181922</x:v>
      </x:c>
      <x:c r="I628" s="12" t="n">
        <x:v>0.3355004209287547</x:v>
      </x:c>
      <x:c r="J628" s="12" t="n">
        <x:v>0.3355004209287547</x:v>
      </x:c>
      <x:c r="K628" s="12" t="n">
        <x:v>0.65</x:v>
      </x:c>
      <x:c r="L628" s="12" t="n">
        <x:v>-0.000533514281807812</x:v>
      </x:c>
      <x:c r="M628" s="12" t="n">
        <x:v>0.43</x:v>
      </x:c>
      <x:c r="N628" s="12" t="n">
        <x:v>-0.09449957907124529</x:v>
      </x:c>
      <x:c r="O628" s="11" t="str">
        <x:v>BNS001 - TYPE 3</x:v>
      </x:c>
      <x:c r="P628" s="11" t="str">
        <x:v>14,546</x:v>
      </x:c>
      <x:c r="Q628" s="11" t="str">
        <x:v>Stronger evidence - built or existing label</x:v>
      </x:c>
      <x:c r="R628" s="11" t="str">
        <x:v>Survey a short node lateral; confirm port/fiber capacity, access and route.</x:v>
      </x:c>
      <x:c r="S628" s="5" t="n">
        <x:v>1248</x:v>
      </x:c>
      <x:c r="T628" s="5" t="str">
        <x:v>Region V (Bicol Region)</x:v>
      </x:c>
      <x:c r="U628" s="13" t="n">
        <x:v>12.669341</x:v>
      </x:c>
      <x:c r="V628" s="13" t="n">
        <x:v>123.87882</x:v>
      </x:c>
      <x:c r="W628" s="12" t="n">
        <x:v>0.648654660356842</x:v>
      </x:c>
      <x:c r="X628" s="12" t="n">
        <x:v>0.4344757623138424</x:v>
      </x:c>
      <x:c r="Y628" s="12" t="n">
        <x:v>0.3355004209287547</x:v>
      </x:c>
      <x:c r="Z628" s="12" t="n">
        <x:v>0.3355004209287547</x:v>
      </x:c>
      <x:c r="AA628" s="5" t="str">
        <x:v>BNS001 - TYPE 3</x:v>
      </x:c>
      <x:c r="AB628" s="6" t="b">
        <x:v>1</x:v>
      </x:c>
      <x:c r="AC628" s="5" t="n">
        <x:v>4624</x:v>
      </x:c>
      <x:c r="AD628" s="13" t="n">
        <x:v>123.8728549984088</x:v>
      </x:c>
      <x:c r="AE628" s="13" t="n">
        <x:v>12.66974100011643</x:v>
      </x:c>
      <x:c r="AF628" s="5" t="n">
        <x:v>4001</x:v>
      </x:c>
      <x:c r="AG628" s="13" t="n">
        <x:v>123.87870110738815</x:v>
      </x:c>
      <x:c r="AH628" s="13" t="n">
        <x:v>12.666310549546473</x:v>
      </x:c>
      <x:c r="AI628" s="5" t="n">
        <x:v>4001</x:v>
      </x:c>
      <x:c r="AJ628" s="5" t="str">
        <x:v>Stronger evidence - built or existing label</x:v>
      </x:c>
      <x:c r="AK628" s="5" t="n">
        <x:v>4001</x:v>
      </x:c>
      <x:c r="AL628" s="5" t="str">
        <x:v>14,546</x:v>
      </x:c>
      <x:c r="AM628" s="5" t="str">
        <x:v>Tier 1A (Direct Coloc, &lt;1 km)</x:v>
      </x:c>
      <x:c r="AN628" s="14" t="n">
        <x:v>90.6</x:v>
      </x:c>
      <x:c r="AO628" s="14" t="n">
        <x:v>90.51983240180705</x:v>
      </x:c>
      <x:c r="AP628" s="14" t="n">
        <x:v>90.53415316867662</x:v>
      </x:c>
      <x:c r="AQ628" s="14" t="n">
        <x:v>76.94</x:v>
      </x:c>
      <x:c r="AR628" s="5" t="n">
        <x:v>224</x:v>
      </x:c>
      <x:c r="AS628" s="11" t="str"/>
      <x:c r="AT628" s="5" t="str">
        <x:v>Batch 1 (First 1,000)</x:v>
      </x:c>
      <x:c r="AU628" s="5" t="n">
        <x:v>628</x:v>
      </x:c>
    </x:row>
    <x:row r="629" ht="60" customHeight="1">
      <x:c r="A629" s="5" t="n">
        <x:v>625</x:v>
      </x:c>
      <x:c r="B629" s="5" t="n">
        <x:v>1</x:v>
      </x:c>
      <x:c r="C629" s="10" t="str">
        <x:v>0405804002</x:v>
      </x:c>
      <x:c r="D629" s="5" t="str">
        <x:v>Batingan</x:v>
      </x:c>
      <x:c r="E629" s="5" t="str">
        <x:v>Binangonan</x:v>
      </x:c>
      <x:c r="F629" s="5" t="str">
        <x:v>Rizal</x:v>
      </x:c>
      <x:c r="G629" s="11" t="str">
        <x:v>B - Node 0.5-1 km</x:v>
      </x:c>
      <x:c r="H629" s="12" t="n">
        <x:v>0.5043702158053188</x:v>
      </x:c>
      <x:c r="I629" s="12" t="n">
        <x:v>0.03894550637842098</x:v>
      </x:c>
      <x:c r="J629" s="12" t="n">
        <x:v>0.03894550637842098</x:v>
      </x:c>
      <x:c r="K629" s="12" t="n">
        <x:v>0.5</x:v>
      </x:c>
      <x:c r="L629" s="12" t="n">
        <x:v>0.004370215805318822</x:v>
      </x:c>
      <x:c r="M629" s="12" t="n">
        <x:v>0.1</x:v>
      </x:c>
      <x:c r="N629" s="12" t="n">
        <x:v>-0.061054493621579026</x:v>
      </x:c>
      <x:c r="O629" s="11" t="str">
        <x:v>BIR002 -  TYPE 3</x:v>
      </x:c>
      <x:c r="P629" s="11" t="str">
        <x:v>SEGMENT 22 (TAYTAY - FAMY) - DONE PAT</x:v>
      </x:c>
      <x:c r="Q629" s="11" t="str">
        <x:v>Stronger evidence - built or existing label</x:v>
      </x:c>
      <x:c r="R629" s="11" t="str">
        <x:v>Survey a short node lateral; confirm port/fiber capacity, access and route.</x:v>
      </x:c>
      <x:c r="S629" s="5" t="n">
        <x:v>929</x:v>
      </x:c>
      <x:c r="T629" s="5" t="str">
        <x:v>Region IV-A (CALABARZON)</x:v>
      </x:c>
      <x:c r="U629" s="13" t="n">
        <x:v>14.472644</x:v>
      </x:c>
      <x:c r="V629" s="13" t="n">
        <x:v>121.196799</x:v>
      </x:c>
      <x:c r="W629" s="12" t="n">
        <x:v>0.5048796751978084</x:v>
      </x:c>
      <x:c r="X629" s="12" t="n">
        <x:v>0.04204145436816293</x:v>
      </x:c>
      <x:c r="Y629" s="12" t="n">
        <x:v>0.03894550637842098</x:v>
      </x:c>
      <x:c r="Z629" s="12" t="n">
        <x:v>0.03894550637842098</x:v>
      </x:c>
      <x:c r="AA629" s="5" t="str">
        <x:v>BIR002 -  TYPE 3</x:v>
      </x:c>
      <x:c r="AB629" s="6" t="b">
        <x:v>1</x:v>
      </x:c>
      <x:c r="AC629" s="5" t="n">
        <x:v>6781</x:v>
      </x:c>
      <x:c r="AD629" s="13" t="n">
        <x:v>121.2005130023171</x:v>
      </x:c>
      <x:c r="AE629" s="13" t="n">
        <x:v>14.47541599602042</x:v>
      </x:c>
      <x:c r="AF629" s="5" t="n">
        <x:v>4169</x:v>
      </x:c>
      <x:c r="AG629" s="13" t="n">
        <x:v>121.19709252481056</x:v>
      </x:c>
      <x:c r="AH629" s="13" t="n">
        <x:v>14.47243882297539</x:v>
      </x:c>
      <x:c r="AI629" s="5" t="n">
        <x:v>4169</x:v>
      </x:c>
      <x:c r="AJ629" s="5" t="str">
        <x:v>Stronger evidence - built or existing label</x:v>
      </x:c>
      <x:c r="AK629" s="5" t="n">
        <x:v>4169</x:v>
      </x:c>
      <x:c r="AL629" s="5" t="str">
        <x:v>SEGMENT 22 (TAYTAY - FAMY) - DONE PAT</x:v>
      </x:c>
      <x:c r="AM629" s="5" t="str">
        <x:v>Tier 1A (Direct Coloc, &lt;1 km)</x:v>
      </x:c>
      <x:c r="AN629" s="14" t="n">
        <x:v>94.5</x:v>
      </x:c>
      <x:c r="AO629" s="14" t="n">
        <x:v>94.64817248906141</x:v>
      </x:c>
      <x:c r="AP629" s="14" t="n">
        <x:v>94.52495200043859</x:v>
      </x:c>
      <x:c r="AQ629" s="14" t="n">
        <x:v>76.94</x:v>
      </x:c>
      <x:c r="AR629" s="5" t="n">
        <x:v>1299</x:v>
      </x:c>
      <x:c r="AS629" s="11" t="str">
        <x:v>Vertex distance not reproduced within 0.011 km; Within 50 m of a screening threshold</x:v>
      </x:c>
      <x:c r="AT629" s="5" t="str">
        <x:v>Batch 1 (First 1,000)</x:v>
      </x:c>
      <x:c r="AU629" s="5" t="n">
        <x:v>629</x:v>
      </x:c>
    </x:row>
    <x:row r="630" ht="60" customHeight="1">
      <x:c r="A630" s="5" t="n">
        <x:v>626</x:v>
      </x:c>
      <x:c r="B630" s="5" t="n">
        <x:v>1</x:v>
      </x:c>
      <x:c r="C630" s="10" t="str">
        <x:v>1430300087</x:v>
      </x:c>
      <x:c r="D630" s="5" t="str">
        <x:v>Pinsao Pilot Project</x:v>
      </x:c>
      <x:c r="E630" s="5" t="str">
        <x:v>City of Baguio</x:v>
      </x:c>
      <x:c r="F630" s="5" t="str">
        <x:v>Benguet</x:v>
      </x:c>
      <x:c r="G630" s="11" t="str">
        <x:v>D - Other node or line within 3 km</x:v>
      </x:c>
      <x:c r="H630" s="12" t="n">
        <x:v>1.3344890464360575</x:v>
      </x:c>
      <x:c r="I630" s="12" t="n">
        <x:v>1.610693393437721</x:v>
      </x:c>
      <x:c r="J630" s="12" t="n">
        <x:v>1.3344890464360575</x:v>
      </x:c>
      <x:c r="K630" s="12" t="n">
        <x:v>1.34</x:v>
      </x:c>
      <x:c r="L630" s="12" t="n">
        <x:v>-0.0055109535639426</x:v>
      </x:c>
      <x:c r="M630" s="12" t="n">
        <x:v>1.63</x:v>
      </x:c>
      <x:c r="N630" s="12" t="n">
        <x:v>-0.019306606562278894</x:v>
      </x:c>
      <x:c r="O630" s="11" t="str">
        <x:v>BGC007 - PM</x:v>
      </x:c>
      <x:c r="P630" s="11" t="str">
        <x:v>SEGMENT 50 (BAUANG - BAGUIO) (BAGUIO PORTION)</x:v>
      </x:c>
      <x:c r="Q630" s="11" t="str">
        <x:v>Stronger evidence - built or existing label</x:v>
      </x:c>
      <x:c r="R630" s="11" t="str">
        <x:v>Compare a routed node lateral with an approved line tap; survey crossings and permissions.</x:v>
      </x:c>
      <x:c r="S630" s="5" t="n">
        <x:v>4094</x:v>
      </x:c>
      <x:c r="T630" s="5" t="str">
        <x:v>Cordillera Administrative Region (CAR)</x:v>
      </x:c>
      <x:c r="U630" s="13" t="n">
        <x:v>16.427788</x:v>
      </x:c>
      <x:c r="V630" s="13" t="n">
        <x:v>120.581224</x:v>
      </x:c>
      <x:c r="W630" s="12" t="n">
        <x:v>1.340347854415887</x:v>
      </x:c>
      <x:c r="X630" s="12" t="n">
        <x:v>1.6182168819813316</x:v>
      </x:c>
      <x:c r="Y630" s="12" t="n">
        <x:v>1.610693393437721</x:v>
      </x:c>
      <x:c r="Z630" s="12" t="n">
        <x:v>1.610693393437721</x:v>
      </x:c>
      <x:c r="AA630" s="5" t="str">
        <x:v>BGC007 - PM</x:v>
      </x:c>
      <x:c r="AB630" s="6" t="b">
        <x:v>1</x:v>
      </x:c>
      <x:c r="AC630" s="5" t="n">
        <x:v>3550</x:v>
      </x:c>
      <x:c r="AD630" s="13" t="n">
        <x:v>120.577982</x:v>
      </x:c>
      <x:c r="AE630" s="13" t="n">
        <x:v>16.416142</x:v>
      </x:c>
      <x:c r="AF630" s="5" t="n">
        <x:v>3277</x:v>
      </x:c>
      <x:c r="AG630" s="13" t="n">
        <x:v>120.5789925</x:v>
      </x:c>
      <x:c r="AH630" s="13" t="n">
        <x:v>16.4133933</x:v>
      </x:c>
      <x:c r="AI630" s="5" t="n">
        <x:v>3277</x:v>
      </x:c>
      <x:c r="AJ630" s="5" t="str">
        <x:v>Stronger evidence - built or existing label</x:v>
      </x:c>
      <x:c r="AK630" s="5" t="n">
        <x:v>3277</x:v>
      </x:c>
      <x:c r="AL630" s="5" t="str">
        <x:v>SEGMENT 50 (BAUANG - BAGUIO) (BAGUIO PORTION)</x:v>
      </x:c>
      <x:c r="AM630" s="5" t="str">
        <x:v>Tier 1B (Micro Drop, 1-3 km)</x:v>
      </x:c>
      <x:c r="AN630" s="14" t="n">
        <x:v>74</x:v>
      </x:c>
      <x:c r="AO630" s="14" t="n">
        <x:v>73.97571251117243</x:v>
      </x:c>
      <x:c r="AP630" s="14" t="n">
        <x:v>74.09334291433166</x:v>
      </x:c>
      <x:c r="AQ630" s="14" t="n">
        <x:v>76.93</x:v>
      </x:c>
      <x:c r="AR630" s="5" t="n">
        <x:v>378</x:v>
      </x:c>
      <x:c r="AS630" s="11" t="str">
        <x:v>Vertex distance not reproduced within 0.011 km</x:v>
      </x:c>
      <x:c r="AT630" s="5" t="str">
        <x:v>Batch 1 (First 1,000)</x:v>
      </x:c>
      <x:c r="AU630" s="5" t="n">
        <x:v>630</x:v>
      </x:c>
    </x:row>
    <x:row r="631" ht="60" customHeight="1">
      <x:c r="A631" s="5" t="n">
        <x:v>627</x:v>
      </x:c>
      <x:c r="B631" s="5" t="n">
        <x:v>1</x:v>
      </x:c>
      <x:c r="C631" s="10" t="str">
        <x:v>0402123018</x:v>
      </x:c>
      <x:c r="D631" s="5" t="str">
        <x:v>Koronel Jose P. Elises</x:v>
      </x:c>
      <x:c r="E631" s="5" t="str">
        <x:v>Gen. Mariano Alvarez</x:v>
      </x:c>
      <x:c r="F631" s="5" t="str">
        <x:v>Cavite</x:v>
      </x:c>
      <x:c r="G631" s="11" t="str">
        <x:v>B - Node 0.5-1 km</x:v>
      </x:c>
      <x:c r="H631" s="12" t="n">
        <x:v>0.9031960501850366</x:v>
      </x:c>
      <x:c r="I631" s="12" t="n">
        <x:v>4.576308224010649</x:v>
      </x:c>
      <x:c r="J631" s="12" t="n">
        <x:v>0.9031960501850366</x:v>
      </x:c>
      <x:c r="K631" s="12" t="n">
        <x:v>0.91</x:v>
      </x:c>
      <x:c r="L631" s="12" t="n">
        <x:v>-0.006803949814963461</x:v>
      </x:c>
      <x:c r="M631" s="12" t="n">
        <x:v>4.57</x:v>
      </x:c>
      <x:c r="N631" s="12" t="n">
        <x:v>0.0063082240106489</x:v>
      </x:c>
      <x:c r="O631" s="11" t="str">
        <x:v>MAC001
- TYPE 3</x:v>
      </x:c>
      <x:c r="P631" s="11" t="str">
        <x:v>NCC001 TO TGY001</x:v>
      </x:c>
      <x:c r="Q631" s="11" t="str">
        <x:v>Conditional - mapped route, status unverified</x:v>
      </x:c>
      <x:c r="R631" s="11" t="str">
        <x:v>Survey a short node lateral; confirm port/fiber capacity, access and route.</x:v>
      </x:c>
      <x:c r="S631" s="5" t="n">
        <x:v>1771</x:v>
      </x:c>
      <x:c r="T631" s="5" t="str">
        <x:v>Region IV-A (CALABARZON)</x:v>
      </x:c>
      <x:c r="U631" s="13" t="n">
        <x:v>14.290052</x:v>
      </x:c>
      <x:c r="V631" s="13" t="n">
        <x:v>121.005056</x:v>
      </x:c>
      <x:c r="W631" s="12" t="n">
        <x:v>0.9069615892914364</x:v>
      </x:c>
      <x:c r="X631" s="12" t="n">
        <x:v>4.573028723881472</x:v>
      </x:c>
      <x:c r="Y631" s="12" t="n">
        <x:v>4.576308224010649</x:v>
      </x:c>
      <x:c r="Z631" s="12" t="n">
        <x:v>4.9186255548430875</x:v>
      </x:c>
      <x:c r="AA631" s="5" t="str">
        <x:v>MAC001
- TYPE 3</x:v>
      </x:c>
      <x:c r="AB631" s="6" t="b">
        <x:v>1</x:v>
      </x:c>
      <x:c r="AC631" s="5" t="n">
        <x:v>4501</x:v>
      </x:c>
      <x:c r="AD631" s="13" t="n">
        <x:v>121.0020203204953</x:v>
      </x:c>
      <x:c r="AE631" s="13" t="n">
        <x:v>14.28244448242488</x:v>
      </x:c>
      <x:c r="AF631" s="5" t="n">
        <x:v>4013</x:v>
      </x:c>
      <x:c r="AG631" s="13" t="n">
        <x:v>120.9647214188757</x:v>
      </x:c>
      <x:c r="AH631" s="13" t="n">
        <x:v>14.27726449667953</x:v>
      </x:c>
      <x:c r="AI631" s="5" t="n">
        <x:v>4013</x:v>
      </x:c>
      <x:c r="AJ631" s="5" t="str">
        <x:v>Conditional - mapped route, status unverified</x:v>
      </x:c>
      <x:c r="AK631" s="5" t="n">
        <x:v>4203</x:v>
      </x:c>
      <x:c r="AL631" s="5" t="str">
        <x:v>SILANG</x:v>
      </x:c>
      <x:c r="AM631" s="5" t="str">
        <x:v>Tier 1A (Direct Coloc, &lt;1 km)</x:v>
      </x:c>
      <x:c r="AN631" s="14" t="n">
        <x:v>73.9</x:v>
      </x:c>
      <x:c r="AO631" s="14" t="n">
        <x:v>73.83529377004166</x:v>
      </x:c>
      <x:c r="AP631" s="14" t="n">
        <x:v>74.00294101988764</x:v>
      </x:c>
      <x:c r="AQ631" s="14" t="n">
        <x:v>76.93</x:v>
      </x:c>
      <x:c r="AR631" s="5" t="n">
        <x:v>419</x:v>
      </x:c>
      <x:c r="AS631" s="11" t="str">
        <x:v>Nearest screened line status requires confirmation</x:v>
      </x:c>
      <x:c r="AT631" s="5" t="str">
        <x:v>Batch 1 (First 1,000)</x:v>
      </x:c>
      <x:c r="AU631" s="5" t="n">
        <x:v>631</x:v>
      </x:c>
    </x:row>
    <x:row r="632" ht="60" customHeight="1">
      <x:c r="A632" s="5" t="n">
        <x:v>628</x:v>
      </x:c>
      <x:c r="B632" s="5" t="n">
        <x:v>1</x:v>
      </x:c>
      <x:c r="C632" s="10" t="str">
        <x:v>0305406026</x:v>
      </x:c>
      <x:c r="D632" s="5" t="str">
        <x:v>San Jose</x:v>
      </x:c>
      <x:c r="E632" s="5" t="str">
        <x:v>Floridablanca</x:v>
      </x:c>
      <x:c r="F632" s="5" t="str">
        <x:v>Pampanga</x:v>
      </x:c>
      <x:c r="G632" s="11" t="str">
        <x:v>B - Node 0.5-1 km</x:v>
      </x:c>
      <x:c r="H632" s="12" t="n">
        <x:v>0.5039900419968979</x:v>
      </x:c>
      <x:c r="I632" s="12" t="n">
        <x:v>0.3076096009493379</x:v>
      </x:c>
      <x:c r="J632" s="12" t="n">
        <x:v>0.3076096009493379</x:v>
      </x:c>
      <x:c r="K632" s="12" t="n">
        <x:v>0.51</x:v>
      </x:c>
      <x:c r="L632" s="12" t="n">
        <x:v>-0.006009958003102112</x:v>
      </x:c>
      <x:c r="M632" s="12" t="n">
        <x:v>0.42</x:v>
      </x:c>
      <x:c r="N632" s="12" t="n">
        <x:v>-0.11239039905066206</x:v>
      </x:c>
      <x:c r="O632" s="11" t="str">
        <x:v>FBP001
- BP</x:v>
      </x:c>
      <x:c r="P632" s="11" t="str">
        <x:v>48 CORE (4X12)</x:v>
      </x:c>
      <x:c r="Q632" s="11" t="str">
        <x:v>Conditional - mapped route, status unverified</x:v>
      </x:c>
      <x:c r="R632" s="11" t="str">
        <x:v>Survey a short node lateral; confirm port/fiber capacity, access and route.</x:v>
      </x:c>
      <x:c r="S632" s="5" t="n">
        <x:v>928</x:v>
      </x:c>
      <x:c r="T632" s="5" t="str">
        <x:v>Region III (Central Luzon)</x:v>
      </x:c>
      <x:c r="U632" s="13" t="n">
        <x:v>14.985286</x:v>
      </x:c>
      <x:c r="V632" s="13" t="n">
        <x:v>120.51105</x:v>
      </x:c>
      <x:c r="W632" s="12" t="n">
        <x:v>0.5058707776568523</x:v>
      </x:c>
      <x:c r="X632" s="12" t="n">
        <x:v>0.30778709245798297</x:v>
      </x:c>
      <x:c r="Y632" s="12" t="n">
        <x:v>0.3076096009493379</x:v>
      </x:c>
      <x:c r="Z632" s="12" t="n">
        <x:v>9.762788818297516</x:v>
      </x:c>
      <x:c r="AA632" s="5" t="str">
        <x:v>FBP001
- BP</x:v>
      </x:c>
      <x:c r="AB632" s="6" t="b">
        <x:v>1</x:v>
      </x:c>
      <x:c r="AC632" s="5" t="n">
        <x:v>3854</x:v>
      </x:c>
      <x:c r="AD632" s="13" t="n">
        <x:v>120.508994</x:v>
      </x:c>
      <x:c r="AE632" s="13" t="n">
        <x:v>14.989379</x:v>
      </x:c>
      <x:c r="AF632" s="5" t="n">
        <x:v>3124</x:v>
      </x:c>
      <x:c r="AG632" s="13" t="n">
        <x:v>120.5086657130076</x:v>
      </x:c>
      <x:c r="AH632" s="13" t="n">
        <x:v>14.98682128364297</x:v>
      </x:c>
      <x:c r="AI632" s="5" t="n">
        <x:v>3124</x:v>
      </x:c>
      <x:c r="AJ632" s="5" t="str">
        <x:v>Conditional - mapped route, status unverified</x:v>
      </x:c>
      <x:c r="AK632" s="5" t="n">
        <x:v>3447</x:v>
      </x:c>
      <x:c r="AL632" s="5" t="str">
        <x:v>LUBAO</x:v>
      </x:c>
      <x:c r="AM632" s="5" t="str">
        <x:v>Tier 1A (Direct Coloc, &lt;1 km)</x:v>
      </x:c>
      <x:c r="AN632" s="14" t="n">
        <x:v>94.5</x:v>
      </x:c>
      <x:c r="AO632" s="14" t="n">
        <x:v>94.36648165963837</x:v>
      </x:c>
      <x:c r="AP632" s="14" t="n">
        <x:v>94.53566407013518</x:v>
      </x:c>
      <x:c r="AQ632" s="14" t="n">
        <x:v>76.93</x:v>
      </x:c>
      <x:c r="AR632" s="5" t="n">
        <x:v>701</x:v>
      </x:c>
      <x:c r="AS632" s="11" t="str">
        <x:v>Vertex distance not reproduced within 0.011 km; Nearest screened line status requires confirmation; Within 50 m of a screening threshold</x:v>
      </x:c>
      <x:c r="AT632" s="5" t="str">
        <x:v>Batch 1 (First 1,000)</x:v>
      </x:c>
      <x:c r="AU632" s="5" t="n">
        <x:v>632</x:v>
      </x:c>
    </x:row>
    <x:row r="633" ht="60" customHeight="1">
      <x:c r="A633" s="5" t="n">
        <x:v>629</x:v>
      </x:c>
      <x:c r="B633" s="5" t="n">
        <x:v>1</x:v>
      </x:c>
      <x:c r="C633" s="10" t="str">
        <x:v>0306905032</x:v>
      </x:c>
      <x:c r="D633" s="5" t="str">
        <x:v>San Jose</x:v>
      </x:c>
      <x:c r="E633" s="5" t="str">
        <x:v>Concepcion</x:v>
      </x:c>
      <x:c r="F633" s="5" t="str">
        <x:v>Tarlac</x:v>
      </x:c>
      <x:c r="G633" s="11" t="str">
        <x:v>B - Node 0.5-1 km</x:v>
      </x:c>
      <x:c r="H633" s="12" t="n">
        <x:v>0.5070658834536632</x:v>
      </x:c>
      <x:c r="I633" s="12" t="n">
        <x:v>0.16554047398842178</x:v>
      </x:c>
      <x:c r="J633" s="12" t="n">
        <x:v>0.16554047398842178</x:v>
      </x:c>
      <x:c r="K633" s="12" t="n">
        <x:v>0.51</x:v>
      </x:c>
      <x:c r="L633" s="12" t="n">
        <x:v>-0.0029341165463367957</x:v>
      </x:c>
      <x:c r="M633" s="12" t="n">
        <x:v>0.17</x:v>
      </x:c>
      <x:c r="N633" s="12" t="n">
        <x:v>-0.00445952601157823</x:v>
      </x:c>
      <x:c r="O633" s="11" t="str">
        <x:v>CCT001
-PM</x:v>
      </x:c>
      <x:c r="P633" s="11" t="str">
        <x:v>24 CORE</x:v>
      </x:c>
      <x:c r="Q633" s="11" t="str">
        <x:v>Conditional - mapped route, status unverified</x:v>
      </x:c>
      <x:c r="R633" s="11" t="str">
        <x:v>Survey a short node lateral; confirm port/fiber capacity, access and route.</x:v>
      </x:c>
      <x:c r="S633" s="5" t="n">
        <x:v>938</x:v>
      </x:c>
      <x:c r="T633" s="5" t="str">
        <x:v>Region III (Central Luzon)</x:v>
      </x:c>
      <x:c r="U633" s="13" t="n">
        <x:v>15.326373</x:v>
      </x:c>
      <x:c r="V633" s="13" t="n">
        <x:v>120.660489</x:v>
      </x:c>
      <x:c r="W633" s="12" t="n">
        <x:v>0.5067967136392345</x:v>
      </x:c>
      <x:c r="X633" s="12" t="n">
        <x:v>0.17360224140624142</x:v>
      </x:c>
      <x:c r="Y633" s="12" t="n">
        <x:v>0.16554047398842178</x:v>
      </x:c>
      <x:c r="Z633" s="12" t="n">
        <x:v>6.944297521353678</x:v>
      </x:c>
      <x:c r="AA633" s="5" t="str">
        <x:v>CCT001
-PM</x:v>
      </x:c>
      <x:c r="AB633" s="6" t="b">
        <x:v>1</x:v>
      </x:c>
      <x:c r="AC633" s="5" t="n">
        <x:v>3884</x:v>
      </x:c>
      <x:c r="AD633" s="13" t="n">
        <x:v>120.656087</x:v>
      </x:c>
      <x:c r="AE633" s="13" t="n">
        <x:v>15.324715</x:v>
      </x:c>
      <x:c r="AF633" s="5" t="n">
        <x:v>3153</x:v>
      </x:c>
      <x:c r="AG633" s="13" t="n">
        <x:v>120.660482665369</x:v>
      </x:c>
      <x:c r="AH633" s="13" t="n">
        <x:v>15.324876965161808</x:v>
      </x:c>
      <x:c r="AI633" s="5" t="n">
        <x:v>3153</x:v>
      </x:c>
      <x:c r="AJ633" s="5" t="str">
        <x:v>Conditional - mapped route, status unverified</x:v>
      </x:c>
      <x:c r="AK633" s="5" t="n">
        <x:v>3463</x:v>
      </x:c>
      <x:c r="AL633" s="5" t="str">
        <x:v>EXISTING</x:v>
      </x:c>
      <x:c r="AM633" s="5" t="str">
        <x:v>Tier 1A (Direct Coloc, &lt;1 km)</x:v>
      </x:c>
      <x:c r="AN633" s="14" t="n">
        <x:v>94.5</x:v>
      </x:c>
      <x:c r="AO633" s="14" t="n">
        <x:v>94.36648165963837</x:v>
      </x:c>
      <x:c r="AP633" s="14" t="n">
        <x:v>94.44903572019481</x:v>
      </x:c>
      <x:c r="AQ633" s="14" t="n">
        <x:v>76.92</x:v>
      </x:c>
      <x:c r="AR633" s="5" t="n">
        <x:v>839</x:v>
      </x:c>
      <x:c r="AS633" s="11" t="str">
        <x:v>Nearest screened line status requires confirmation; Within 50 m of a screening threshold</x:v>
      </x:c>
      <x:c r="AT633" s="5" t="str">
        <x:v>Batch 1 (First 1,000)</x:v>
      </x:c>
      <x:c r="AU633" s="5" t="n">
        <x:v>633</x:v>
      </x:c>
    </x:row>
    <x:row r="634" ht="60" customHeight="1">
      <x:c r="A634" s="5" t="n">
        <x:v>630</x:v>
      </x:c>
      <x:c r="B634" s="5" t="n">
        <x:v>1</x:v>
      </x:c>
      <x:c r="C634" s="10" t="str">
        <x:v>1001312001</x:v>
      </x:c>
      <x:c r="D634" s="5" t="str">
        <x:v>Aglayan</x:v>
      </x:c>
      <x:c r="E634" s="5" t="str">
        <x:v>City of Malaybalay</x:v>
      </x:c>
      <x:c r="F634" s="5" t="str">
        <x:v>Bukidnon</x:v>
      </x:c>
      <x:c r="G634" s="11" t="str">
        <x:v>B - Node 0.5-1 km</x:v>
      </x:c>
      <x:c r="H634" s="12" t="n">
        <x:v>0.6219723803535172</x:v>
      </x:c>
      <x:c r="I634" s="12" t="n">
        <x:v>0.04459841373229516</x:v>
      </x:c>
      <x:c r="J634" s="12" t="n">
        <x:v>0.04459841373229516</x:v>
      </x:c>
      <x:c r="K634" s="12" t="n">
        <x:v>0.63</x:v>
      </x:c>
      <x:c r="L634" s="12" t="n">
        <x:v>-0.008027619646482798</x:v>
      </x:c>
      <x:c r="M634" s="12" t="n">
        <x:v>0.19</x:v>
      </x:c>
      <x:c r="N634" s="12" t="n">
        <x:v>-0.14540158626770483</x:v>
      </x:c>
      <x:c r="O634" s="11" t="str">
        <x:v>MBB002 - BP</x:v>
      </x:c>
      <x:c r="P634" s="11" t="str">
        <x:v>MALAYBALAY - KITAOTAO</x:v>
      </x:c>
      <x:c r="Q634" s="11" t="str">
        <x:v>Stronger evidence - built or existing label</x:v>
      </x:c>
      <x:c r="R634" s="11" t="str">
        <x:v>Survey a short node lateral; confirm port/fiber capacity, access and route.</x:v>
      </x:c>
      <x:c r="S634" s="5" t="n">
        <x:v>1188</x:v>
      </x:c>
      <x:c r="T634" s="5" t="str">
        <x:v>Region X (Northern Mindanao)</x:v>
      </x:c>
      <x:c r="U634" s="13" t="n">
        <x:v>8.05471</x:v>
      </x:c>
      <x:c r="V634" s="13" t="n">
        <x:v>125.135299</x:v>
      </x:c>
      <x:c r="W634" s="12" t="n">
        <x:v>0.6251235857200996</x:v>
      </x:c>
      <x:c r="X634" s="12" t="n">
        <x:v>0.056132901759927904</x:v>
      </x:c>
      <x:c r="Y634" s="12" t="n">
        <x:v>0.04459841373229516</x:v>
      </x:c>
      <x:c r="Z634" s="12" t="n">
        <x:v>0.04459841373229516</x:v>
      </x:c>
      <x:c r="AA634" s="5" t="str">
        <x:v>MBB002 - BP</x:v>
      </x:c>
      <x:c r="AB634" s="6" t="b">
        <x:v>1</x:v>
      </x:c>
      <x:c r="AC634" s="5" t="n">
        <x:v>5209</x:v>
      </x:c>
      <x:c r="AD634" s="13" t="n">
        <x:v>125.1340010000001</x:v>
      </x:c>
      <x:c r="AE634" s="13" t="n">
        <x:v>8.06018300057525</x:v>
      </x:c>
      <x:c r="AF634" s="5" t="n">
        <x:v>5078</x:v>
      </x:c>
      <x:c r="AG634" s="13" t="n">
        <x:v>125.13492362125783</x:v>
      </x:c>
      <x:c r="AH634" s="13" t="n">
        <x:v>8.054559533096336</x:v>
      </x:c>
      <x:c r="AI634" s="5" t="n">
        <x:v>5078</x:v>
      </x:c>
      <x:c r="AJ634" s="5" t="str">
        <x:v>Stronger evidence - built or existing label</x:v>
      </x:c>
      <x:c r="AK634" s="5" t="n">
        <x:v>5078</x:v>
      </x:c>
      <x:c r="AL634" s="5" t="str">
        <x:v>MALAYBALAY - KITAOTAO</x:v>
      </x:c>
      <x:c r="AM634" s="5" t="str">
        <x:v>Tier 1A (Direct Coloc, &lt;1 km)</x:v>
      </x:c>
      <x:c r="AN634" s="14" t="n">
        <x:v>91.2</x:v>
      </x:c>
      <x:c r="AO634" s="14" t="n">
        <x:v>91.05842459701871</x:v>
      </x:c>
      <x:c r="AP634" s="14" t="n">
        <x:v>91.2756171245246</x:v>
      </x:c>
      <x:c r="AQ634" s="14" t="n">
        <x:v>76.91</x:v>
      </x:c>
      <x:c r="AR634" s="5" t="n">
        <x:v>726</x:v>
      </x:c>
      <x:c r="AS634" s="11" t="str">
        <x:v>Vertex distance not reproduced within 0.011 km</x:v>
      </x:c>
      <x:c r="AT634" s="5" t="str">
        <x:v>Batch 1 (First 1,000)</x:v>
      </x:c>
      <x:c r="AU634" s="5" t="n">
        <x:v>634</x:v>
      </x:c>
    </x:row>
    <x:row r="635" ht="60" customHeight="1">
      <x:c r="A635" s="5" t="n">
        <x:v>631</x:v>
      </x:c>
      <x:c r="B635" s="5" t="n">
        <x:v>1</x:v>
      </x:c>
      <x:c r="C635" s="10" t="str">
        <x:v>0402123016</x:v>
      </x:c>
      <x:c r="D635" s="5" t="str">
        <x:v>Jacinto Lumbreras</x:v>
      </x:c>
      <x:c r="E635" s="5" t="str">
        <x:v>Gen. Mariano Alvarez</x:v>
      </x:c>
      <x:c r="F635" s="5" t="str">
        <x:v>Cavite</x:v>
      </x:c>
      <x:c r="G635" s="11" t="str">
        <x:v>B - Node 0.5-1 km</x:v>
      </x:c>
      <x:c r="H635" s="12" t="n">
        <x:v>0.905664447523231</x:v>
      </x:c>
      <x:c r="I635" s="12" t="n">
        <x:v>4.289832199976076</x:v>
      </x:c>
      <x:c r="J635" s="12" t="n">
        <x:v>0.905664447523231</x:v>
      </x:c>
      <x:c r="K635" s="12" t="n">
        <x:v>0.91</x:v>
      </x:c>
      <x:c r="L635" s="12" t="n">
        <x:v>-0.004335552476768978</x:v>
      </x:c>
      <x:c r="M635" s="12" t="n">
        <x:v>4.29</x:v>
      </x:c>
      <x:c r="N635" s="12" t="n">
        <x:v>-0.0001678000239238031</x:v>
      </x:c>
      <x:c r="O635" s="11" t="str">
        <x:v>MAC001
- TYPE 3</x:v>
      </x:c>
      <x:c r="P635" s="11" t="str">
        <x:v>NCC001 TO TGY001</x:v>
      </x:c>
      <x:c r="Q635" s="11" t="str">
        <x:v>Conditional - mapped route, status unverified</x:v>
      </x:c>
      <x:c r="R635" s="11" t="str">
        <x:v>Survey a short node lateral; confirm port/fiber capacity, access and route.</x:v>
      </x:c>
      <x:c r="S635" s="5" t="n">
        <x:v>1776</x:v>
      </x:c>
      <x:c r="T635" s="5" t="str">
        <x:v>Region IV-A (CALABARZON)</x:v>
      </x:c>
      <x:c r="U635" s="13" t="n">
        <x:v>14.29063</x:v>
      </x:c>
      <x:c r="V635" s="13" t="n">
        <x:v>121.002042</x:v>
      </x:c>
      <x:c r="W635" s="12" t="n">
        <x:v>0.9101910242363852</x:v>
      </x:c>
      <x:c r="X635" s="12" t="n">
        <x:v>4.287389898426873</x:v>
      </x:c>
      <x:c r="Y635" s="12" t="n">
        <x:v>4.289832199976076</x:v>
      </x:c>
      <x:c r="Z635" s="12" t="n">
        <x:v>4.7094747235370225</x:v>
      </x:c>
      <x:c r="AA635" s="5" t="str">
        <x:v>MAC001
- TYPE 3</x:v>
      </x:c>
      <x:c r="AB635" s="6" t="b">
        <x:v>1</x:v>
      </x:c>
      <x:c r="AC635" s="5" t="n">
        <x:v>4501</x:v>
      </x:c>
      <x:c r="AD635" s="13" t="n">
        <x:v>121.0020203204953</x:v>
      </x:c>
      <x:c r="AE635" s="13" t="n">
        <x:v>14.28244448242488</x:v>
      </x:c>
      <x:c r="AF635" s="5" t="n">
        <x:v>4013</x:v>
      </x:c>
      <x:c r="AG635" s="13" t="n">
        <x:v>120.9647214188757</x:v>
      </x:c>
      <x:c r="AH635" s="13" t="n">
        <x:v>14.27726449667953</x:v>
      </x:c>
      <x:c r="AI635" s="5" t="n">
        <x:v>4013</x:v>
      </x:c>
      <x:c r="AJ635" s="5" t="str">
        <x:v>Conditional - mapped route, status unverified</x:v>
      </x:c>
      <x:c r="AK635" s="5" t="n">
        <x:v>4203</x:v>
      </x:c>
      <x:c r="AL635" s="5" t="str">
        <x:v>SILANG</x:v>
      </x:c>
      <x:c r="AM635" s="5" t="str">
        <x:v>Tier 1A (Direct Coloc, &lt;1 km)</x:v>
      </x:c>
      <x:c r="AN635" s="14" t="n">
        <x:v>73.8</x:v>
      </x:c>
      <x:c r="AO635" s="14" t="n">
        <x:v>73.83529377004166</x:v>
      </x:c>
      <x:c r="AP635" s="14" t="n">
        <x:v>73.94207650874361</x:v>
      </x:c>
      <x:c r="AQ635" s="14" t="n">
        <x:v>76.9</x:v>
      </x:c>
      <x:c r="AR635" s="5" t="n">
        <x:v>397</x:v>
      </x:c>
      <x:c r="AS635" s="11" t="str">
        <x:v>Nearest screened line status requires confirmation</x:v>
      </x:c>
      <x:c r="AT635" s="5" t="str">
        <x:v>Batch 1 (First 1,000)</x:v>
      </x:c>
      <x:c r="AU635" s="5" t="n">
        <x:v>635</x:v>
      </x:c>
    </x:row>
    <x:row r="636" ht="60" customHeight="1">
      <x:c r="A636" s="5" t="n">
        <x:v>632</x:v>
      </x:c>
      <x:c r="B636" s="5" t="n">
        <x:v>1</x:v>
      </x:c>
      <x:c r="C636" s="10" t="str">
        <x:v>0702224024</x:v>
      </x:c>
      <x:c r="D636" s="5" t="str">
        <x:v>Liong</x:v>
      </x:c>
      <x:c r="E636" s="5" t="str">
        <x:v>Dumanjug</x:v>
      </x:c>
      <x:c r="F636" s="5" t="str">
        <x:v>Cebu</x:v>
      </x:c>
      <x:c r="G636" s="11" t="str">
        <x:v>B - Node 0.5-1 km</x:v>
      </x:c>
      <x:c r="H636" s="12" t="n">
        <x:v>0.5978035979591327</x:v>
      </x:c>
      <x:c r="I636" s="12" t="n">
        <x:v>0.03239663057073994</x:v>
      </x:c>
      <x:c r="J636" s="12" t="n">
        <x:v>0.03239663057073994</x:v>
      </x:c>
      <x:c r="K636" s="12" t="n">
        <x:v>0.6</x:v>
      </x:c>
      <x:c r="L636" s="12" t="n">
        <x:v>-0.0021964020408672402</x:v>
      </x:c>
      <x:c r="M636" s="12" t="n">
        <x:v>0.04</x:v>
      </x:c>
      <x:c r="N636" s="12" t="n">
        <x:v>-0.007603369429260064</x:v>
      </x:c>
      <x:c r="O636" s="11" t="str">
        <x:v>DJC001 - TYPE 2</x:v>
      </x:c>
      <x:c r="P636" s="11" t="str">
        <x:v>Segment 10</x:v>
      </x:c>
      <x:c r="Q636" s="11" t="str">
        <x:v>Conditional - acceptance pending</x:v>
      </x:c>
      <x:c r="R636" s="11" t="str">
        <x:v>Survey a short node lateral; confirm port/fiber capacity, access and route.</x:v>
      </x:c>
      <x:c r="S636" s="5" t="n">
        <x:v>1149</x:v>
      </x:c>
      <x:c r="T636" s="5" t="str">
        <x:v>Region VII (Central Visayas)</x:v>
      </x:c>
      <x:c r="U636" s="13" t="n">
        <x:v>10.052033</x:v>
      </x:c>
      <x:c r="V636" s="13" t="n">
        <x:v>123.432847</x:v>
      </x:c>
      <x:c r="W636" s="12" t="n">
        <x:v>0.5995761118065184</x:v>
      </x:c>
      <x:c r="X636" s="12" t="n">
        <x:v>0.042690165916280644</x:v>
      </x:c>
      <x:c r="Y636" s="12" t="n">
        <x:v>0.03239663057073994</x:v>
      </x:c>
      <x:c r="Z636" s="12" t="n">
        <x:v>0.6185833317242796</x:v>
      </x:c>
      <x:c r="AA636" s="5" t="str">
        <x:v>DJC001 - TYPE 2</x:v>
      </x:c>
      <x:c r="AB636" s="6" t="b">
        <x:v>1</x:v>
      </x:c>
      <x:c r="AC636" s="5" t="n">
        <x:v>4690</x:v>
      </x:c>
      <x:c r="AD636" s="13" t="n">
        <x:v>123.4361159999223</x:v>
      </x:c>
      <x:c r="AE636" s="13" t="n">
        <x:v>10.05635899933284</x:v>
      </x:c>
      <x:c r="AF636" s="5" t="n">
        <x:v>4889</x:v>
      </x:c>
      <x:c r="AG636" s="13" t="n">
        <x:v>123.43311208703166</x:v>
      </x:c>
      <x:c r="AH636" s="13" t="n">
        <x:v>10.0519035232306</x:v>
      </x:c>
      <x:c r="AI636" s="5" t="n">
        <x:v>4889</x:v>
      </x:c>
      <x:c r="AJ636" s="5" t="str">
        <x:v>Conditional - acceptance pending</x:v>
      </x:c>
      <x:c r="AK636" s="5" t="n">
        <x:v>4900</x:v>
      </x:c>
      <x:c r="AL636" s="5" t="str">
        <x:v>TOLEDO CLS - DUMANJOG</x:v>
      </x:c>
      <x:c r="AM636" s="5" t="str">
        <x:v>Tier 1A (Direct Coloc, &lt;1 km)</x:v>
      </x:c>
      <x:c r="AN636" s="14" t="n">
        <x:v>91.9</x:v>
      </x:c>
      <x:c r="AO636" s="14" t="n">
        <x:v>91.87307530779819</x:v>
      </x:c>
      <x:c r="AP636" s="14" t="n">
        <x:v>91.93303931919857</x:v>
      </x:c>
      <x:c r="AQ636" s="14" t="n">
        <x:v>76.89</x:v>
      </x:c>
      <x:c r="AR636" s="5" t="n">
        <x:v>218</x:v>
      </x:c>
      <x:c r="AS636" s="11" t="str">
        <x:v>Nearest screened line status requires confirmation</x:v>
      </x:c>
      <x:c r="AT636" s="5" t="str">
        <x:v>Batch 1 (First 1,000)</x:v>
      </x:c>
      <x:c r="AU636" s="5" t="n">
        <x:v>636</x:v>
      </x:c>
    </x:row>
    <x:row r="637" ht="60" customHeight="1">
      <x:c r="A637" s="5" t="n">
        <x:v>633</x:v>
      </x:c>
      <x:c r="B637" s="5" t="n">
        <x:v>1</x:v>
      </x:c>
      <x:c r="C637" s="10" t="str">
        <x:v>1001321029</x:v>
      </x:c>
      <x:c r="D637" s="5" t="str">
        <x:v>Sinayawan</x:v>
      </x:c>
      <x:c r="E637" s="5" t="str">
        <x:v>City of Valencia</x:v>
      </x:c>
      <x:c r="F637" s="5" t="str">
        <x:v>Bukidnon</x:v>
      </x:c>
      <x:c r="G637" s="11" t="str">
        <x:v>A - Node within 0.5 km</x:v>
      </x:c>
      <x:c r="H637" s="12" t="n">
        <x:v>0.27686718916459757</x:v>
      </x:c>
      <x:c r="I637" s="12" t="n">
        <x:v>6.599184228693179</x:v>
      </x:c>
      <x:c r="J637" s="12" t="n">
        <x:v>0.27686718916459757</x:v>
      </x:c>
      <x:c r="K637" s="12" t="n">
        <x:v>0.28</x:v>
      </x:c>
      <x:c r="L637" s="12" t="n">
        <x:v>-0.0031328108354024553</x:v>
      </x:c>
      <x:c r="M637" s="12" t="n">
        <x:v>4.45</x:v>
      </x:c>
      <x:c r="N637" s="12" t="n">
        <x:v>2.149184228693179</x:v>
      </x:c>
      <x:c r="O637" s="11" t="str">
        <x:v>VCB003 - BP</x:v>
      </x:c>
      <x:c r="P637" s="11" t="str">
        <x:v>MALAYBALAY - KITAOTAO</x:v>
      </x:c>
      <x:c r="Q637" s="11" t="str">
        <x:v>Stronger evidence - built or existing label</x:v>
      </x:c>
      <x:c r="R637" s="11" t="str">
        <x:v>First survey: confirm node handoff, spare capacity and a feasible short route; co-location is not established.</x:v>
      </x:c>
      <x:c r="S637" s="5" t="n">
        <x:v>431</x:v>
      </x:c>
      <x:c r="T637" s="5" t="str">
        <x:v>Region X (Northern Mindanao)</x:v>
      </x:c>
      <x:c r="U637" s="13" t="n">
        <x:v>7.873243</x:v>
      </x:c>
      <x:c r="V637" s="13" t="n">
        <x:v>125.143935</x:v>
      </x:c>
      <x:c r="W637" s="12" t="n">
        <x:v>0.2782704903736347</x:v>
      </x:c>
      <x:c r="X637" s="12" t="n">
        <x:v>4.441734058004769</x:v>
      </x:c>
      <x:c r="Y637" s="12" t="n">
        <x:v>4.428055516063666</x:v>
      </x:c>
      <x:c r="Z637" s="12" t="n">
        <x:v>6.599184228693179</x:v>
      </x:c>
      <x:c r="AA637" s="5" t="str">
        <x:v>VCB003 - BP</x:v>
      </x:c>
      <x:c r="AB637" s="6" t="b">
        <x:v>1</x:v>
      </x:c>
      <x:c r="AC637" s="5" t="n">
        <x:v>5222</x:v>
      </x:c>
      <x:c r="AD637" s="13" t="n">
        <x:v>125.1433519995402</x:v>
      </x:c>
      <x:c r="AE637" s="13" t="n">
        <x:v>7.870807999812974</x:v>
      </x:c>
      <x:c r="AF637" s="5" t="n">
        <x:v>5078</x:v>
      </x:c>
      <x:c r="AG637" s="13" t="n">
        <x:v>125.09192623731698</x:v>
      </x:c>
      <x:c r="AH637" s="13" t="n">
        <x:v>7.90276068229433</x:v>
      </x:c>
      <x:c r="AI637" s="5" t="n">
        <x:v>5127</x:v>
      </x:c>
      <x:c r="AJ637" s="5" t="str">
        <x:v>Excluded - planned or ongoing</x:v>
      </x:c>
      <x:c r="AK637" s="5" t="n">
        <x:v>5078</x:v>
      </x:c>
      <x:c r="AL637" s="5" t="str">
        <x:v>MALAYBALAY - KITAOTAO</x:v>
      </x:c>
      <x:c r="AM637" s="5" t="str">
        <x:v>Tier 1A (Direct Coloc, &lt;1 km)</x:v>
      </x:c>
      <x:c r="AN637" s="14" t="n">
        <x:v>91.1</x:v>
      </x:c>
      <x:c r="AO637" s="14" t="n">
        <x:v>91.08898197456121</x:v>
      </x:c>
      <x:c r="AP637" s="14" t="n">
        <x:v>91.18415317471226</x:v>
      </x:c>
      <x:c r="AQ637" s="14" t="n">
        <x:v>76.89</x:v>
      </x:c>
      <x:c r="AR637" s="5" t="n">
        <x:v>706</x:v>
      </x:c>
      <x:c r="AS637" s="11" t="str">
        <x:v>Screened route is &gt;0.5 km farther; Nearest raw line excluded from fiber screening</x:v>
      </x:c>
      <x:c r="AT637" s="5" t="str">
        <x:v>Batch 1 (First 1,000)</x:v>
      </x:c>
      <x:c r="AU637" s="5" t="n">
        <x:v>637</x:v>
      </x:c>
    </x:row>
    <x:row r="638" ht="60" customHeight="1">
      <x:c r="A638" s="5" t="n">
        <x:v>634</x:v>
      </x:c>
      <x:c r="B638" s="5" t="n">
        <x:v>1</x:v>
      </x:c>
      <x:c r="C638" s="10" t="str">
        <x:v>0307109006</x:v>
      </x:c>
      <x:c r="D638" s="5" t="str">
        <x:v>Luna</x:v>
      </x:c>
      <x:c r="E638" s="5" t="str">
        <x:v>San Antonio</x:v>
      </x:c>
      <x:c r="F638" s="5" t="str">
        <x:v>Zambales</x:v>
      </x:c>
      <x:c r="G638" s="11" t="str">
        <x:v>B - Node 0.5-1 km</x:v>
      </x:c>
      <x:c r="H638" s="12" t="n">
        <x:v>0.541797742987582</x:v>
      </x:c>
      <x:c r="I638" s="12" t="n">
        <x:v>0.2847552591513956</x:v>
      </x:c>
      <x:c r="J638" s="12" t="n">
        <x:v>0.2847552591513956</x:v>
      </x:c>
      <x:c r="K638" s="12" t="n">
        <x:v>0.54</x:v>
      </x:c>
      <x:c r="L638" s="12" t="n">
        <x:v>0.0017977429875819517</x:v>
      </x:c>
      <x:c r="M638" s="12" t="n">
        <x:v>0.32</x:v>
      </x:c>
      <x:c r="N638" s="12" t="n">
        <x:v>-0.035244740848604406</x:v>
      </x:c>
      <x:c r="O638" s="11" t="str">
        <x:v>SAZ003 - PM</x:v>
      </x:c>
      <x:c r="P638" s="11" t="str">
        <x:v>BACKBONE ROUTE</x:v>
      </x:c>
      <x:c r="Q638" s="11" t="str">
        <x:v>Conditional - mapped route, status unverified</x:v>
      </x:c>
      <x:c r="R638" s="11" t="str">
        <x:v>Survey a short node lateral; confirm port/fiber capacity, access and route.</x:v>
      </x:c>
      <x:c r="S638" s="5" t="n">
        <x:v>1014</x:v>
      </x:c>
      <x:c r="T638" s="5" t="str">
        <x:v>Region III (Central Luzon)</x:v>
      </x:c>
      <x:c r="U638" s="13" t="n">
        <x:v>14.946391</x:v>
      </x:c>
      <x:c r="V638" s="13" t="n">
        <x:v>120.087263</x:v>
      </x:c>
      <x:c r="W638" s="12" t="n">
        <x:v>0.5431136480405843</x:v>
      </x:c>
      <x:c r="X638" s="12" t="n">
        <x:v>0.2858040677312464</x:v>
      </x:c>
      <x:c r="Y638" s="12" t="n">
        <x:v>0.2847552591513956</x:v>
      </x:c>
      <x:c r="Z638" s="12" t="n">
        <x:v>0.3149135499499017</x:v>
      </x:c>
      <x:c r="AA638" s="5" t="str">
        <x:v>SAZ003 - PM</x:v>
      </x:c>
      <x:c r="AB638" s="6" t="b">
        <x:v>1</x:v>
      </x:c>
      <x:c r="AC638" s="5" t="n">
        <x:v>3918</x:v>
      </x:c>
      <x:c r="AD638" s="13" t="n">
        <x:v>120.0904508783574</x:v>
      </x:c>
      <x:c r="AE638" s="13" t="n">
        <x:v>14.95018182800373</x:v>
      </x:c>
      <x:c r="AF638" s="5" t="n">
        <x:v>3259</x:v>
      </x:c>
      <x:c r="AG638" s="13" t="n">
        <x:v>120.0884489667215</x:v>
      </x:c>
      <x:c r="AH638" s="13" t="n">
        <x:v>14.9486917584137</x:v>
      </x:c>
      <x:c r="AI638" s="5" t="n">
        <x:v>3259</x:v>
      </x:c>
      <x:c r="AJ638" s="5" t="str">
        <x:v>Conditional - mapped route, status unverified</x:v>
      </x:c>
      <x:c r="AK638" s="5" t="n">
        <x:v>3417</x:v>
      </x:c>
      <x:c r="AL638" s="5" t="str">
        <x:v>SAN NARCISO</x:v>
      </x:c>
      <x:c r="AM638" s="5" t="str">
        <x:v>Tier 1A (Direct Coloc, &lt;1 km)</x:v>
      </x:c>
      <x:c r="AN638" s="14" t="n">
        <x:v>93.4</x:v>
      </x:c>
      <x:c r="AO638" s="14" t="n">
        <x:v>93.5270211411272</x:v>
      </x:c>
      <x:c r="AP638" s="14" t="n">
        <x:v>93.47698276313842</x:v>
      </x:c>
      <x:c r="AQ638" s="14" t="n">
        <x:v>76.88</x:v>
      </x:c>
      <x:c r="AR638" s="5" t="n">
        <x:v>221</x:v>
      </x:c>
      <x:c r="AS638" s="11" t="str">
        <x:v>Vertex distance not reproduced within 0.011 km; Nearest screened line status requires confirmation; Within 50 m of a screening threshold</x:v>
      </x:c>
      <x:c r="AT638" s="5" t="str">
        <x:v>Batch 1 (First 1,000)</x:v>
      </x:c>
      <x:c r="AU638" s="5" t="n">
        <x:v>638</x:v>
      </x:c>
    </x:row>
    <x:row r="639" ht="60" customHeight="1">
      <x:c r="A639" s="5" t="n">
        <x:v>635</x:v>
      </x:c>
      <x:c r="B639" s="5" t="n">
        <x:v>1</x:v>
      </x:c>
      <x:c r="C639" s="10" t="str">
        <x:v>0405802007</x:v>
      </x:c>
      <x:c r="D639" s="5" t="str">
        <x:v>San Isidro</x:v>
      </x:c>
      <x:c r="E639" s="5" t="str">
        <x:v>City of Antipolo</x:v>
      </x:c>
      <x:c r="F639" s="5" t="str">
        <x:v>Rizal</x:v>
      </x:c>
      <x:c r="G639" s="11" t="str">
        <x:v>A - Node within 0.5 km</x:v>
      </x:c>
      <x:c r="H639" s="12" t="n">
        <x:v>0.14656150794019818</x:v>
      </x:c>
      <x:c r="I639" s="12" t="n">
        <x:v>0.14563983328618071</x:v>
      </x:c>
      <x:c r="J639" s="12" t="n">
        <x:v>0.14563983328618071</x:v>
      </x:c>
      <x:c r="K639" s="12" t="n">
        <x:v>0.15</x:v>
      </x:c>
      <x:c r="L639" s="12" t="n">
        <x:v>-0.0034384920598018176</x:v>
      </x:c>
      <x:c r="M639" s="12" t="n">
        <x:v>0.15</x:v>
      </x:c>
      <x:c r="N639" s="12" t="n">
        <x:v>-0.00436016671381928</x:v>
      </x:c>
      <x:c r="O639" s="11" t="str">
        <x:v>ANR005 - TYPE 3</x:v>
      </x:c>
      <x:c r="P639" s="11" t="str">
        <x:v>Aerial 24C</x:v>
      </x:c>
      <x:c r="Q639" s="11" t="str">
        <x:v>Conditional - mapped route, status unverified</x:v>
      </x:c>
      <x:c r="R639" s="11" t="str">
        <x:v>First survey: confirm node handoff, spare capacity and a feasible short route; co-location is not established.</x:v>
      </x:c>
      <x:c r="S639" s="5" t="n">
        <x:v>158</x:v>
      </x:c>
      <x:c r="T639" s="5" t="str">
        <x:v>Region IV-A (CALABARZON)</x:v>
      </x:c>
      <x:c r="U639" s="13" t="n">
        <x:v>14.618188</x:v>
      </x:c>
      <x:c r="V639" s="13" t="n">
        <x:v>121.185742</x:v>
      </x:c>
      <x:c r="W639" s="12" t="n">
        <x:v>0.14728892225329096</x:v>
      </x:c>
      <x:c r="X639" s="12" t="n">
        <x:v>0.15119725581947174</x:v>
      </x:c>
      <x:c r="Y639" s="12" t="n">
        <x:v>0.14563983328618071</x:v>
      </x:c>
      <x:c r="Z639" s="12" t="n">
        <x:v>6.39200332585788</x:v>
      </x:c>
      <x:c r="AA639" s="5" t="str">
        <x:v>ANR005 - TYPE 3</x:v>
      </x:c>
      <x:c r="AB639" s="6" t="b">
        <x:v>1</x:v>
      </x:c>
      <x:c r="AC639" s="5" t="n">
        <x:v>6777</x:v>
      </x:c>
      <x:c r="AD639" s="13" t="n">
        <x:v>121.1857865034998</x:v>
      </x:c>
      <x:c r="AE639" s="13" t="n">
        <x:v>14.61686409907709</x:v>
      </x:c>
      <x:c r="AF639" s="5" t="n">
        <x:v>6294</x:v>
      </x:c>
      <x:c r="AG639" s="13" t="n">
        <x:v>121.18544590702236</x:v>
      </x:c>
      <x:c r="AH639" s="13" t="n">
        <x:v>14.616903684531199</x:v>
      </x:c>
      <x:c r="AI639" s="5" t="n">
        <x:v>6294</x:v>
      </x:c>
      <x:c r="AJ639" s="5" t="str">
        <x:v>Conditional - mapped route, status unverified</x:v>
      </x:c>
      <x:c r="AK639" s="5" t="n">
        <x:v>4212</x:v>
      </x:c>
      <x:c r="AL639" s="5" t="str">
        <x:v>TAYTAY - CAINTA</x:v>
      </x:c>
      <x:c r="AM639" s="5" t="str">
        <x:v>Tier 1A (Direct Coloc, &lt;1 km)</x:v>
      </x:c>
      <x:c r="AN639" s="14" t="n">
        <x:v>100</x:v>
      </x:c>
      <x:c r="AO639" s="14" t="n">
        <x:v>100</x:v>
      </x:c>
      <x:c r="AP639" s="14" t="n">
        <x:v>100</x:v>
      </x:c>
      <x:c r="AQ639" s="14" t="n">
        <x:v>76.88</x:v>
      </x:c>
      <x:c r="AR639" s="5" t="n">
        <x:v>5228</x:v>
      </x:c>
      <x:c r="AS639" s="11" t="str">
        <x:v>Nearest screened line status requires confirmation</x:v>
      </x:c>
      <x:c r="AT639" s="5" t="str">
        <x:v>Batch 1 (First 1,000)</x:v>
      </x:c>
      <x:c r="AU639" s="5" t="n">
        <x:v>639</x:v>
      </x:c>
    </x:row>
    <x:row r="640" ht="60" customHeight="1">
      <x:c r="A640" s="5" t="n">
        <x:v>636</x:v>
      </x:c>
      <x:c r="B640" s="5" t="n">
        <x:v>1</x:v>
      </x:c>
      <x:c r="C640" s="10" t="str">
        <x:v>0704625010</x:v>
      </x:c>
      <x:c r="D640" s="5" t="str">
        <x:v>Poblacion</x:v>
      </x:c>
      <x:c r="E640" s="5" t="str">
        <x:v>Zamboanguita</x:v>
      </x:c>
      <x:c r="F640" s="5" t="str">
        <x:v>Negros Oriental</x:v>
      </x:c>
      <x:c r="G640" s="11" t="str">
        <x:v>A - Node within 0.5 km</x:v>
      </x:c>
      <x:c r="H640" s="12" t="n">
        <x:v>0.33332319179779923</x:v>
      </x:c>
      <x:c r="I640" s="12" t="n">
        <x:v>18.615972717670697</x:v>
      </x:c>
      <x:c r="J640" s="12" t="n">
        <x:v>0.33332319179779923</x:v>
      </x:c>
      <x:c r="K640" s="12" t="n">
        <x:v>0.33</x:v>
      </x:c>
      <x:c r="L640" s="12" t="n">
        <x:v>0.0033231917977992187</x:v>
      </x:c>
      <x:c r="M640" s="12" t="n">
        <x:v>16.48</x:v>
      </x:c>
      <x:c r="N640" s="12" t="n">
        <x:v>2.135972717670697</x:v>
      </x:c>
      <x:c r="O640" s="11" t="str">
        <x:v>ZAN001 - BP</x:v>
      </x:c>
      <x:c r="P640" s="11" t="str">
        <x:v>FRONTHAUL-BACONG</x:v>
      </x:c>
      <x:c r="Q640" s="11" t="str">
        <x:v>Stronger evidence - built or existing label</x:v>
      </x:c>
      <x:c r="R640" s="11" t="str">
        <x:v>First survey: confirm node handoff, spare capacity and a feasible short route; co-location is not established.</x:v>
      </x:c>
      <x:c r="S640" s="5" t="n">
        <x:v>564</x:v>
      </x:c>
      <x:c r="T640" s="5" t="str">
        <x:v>Region VII (Central Visayas)</x:v>
      </x:c>
      <x:c r="U640" s="13" t="n">
        <x:v>9.101048</x:v>
      </x:c>
      <x:c r="V640" s="13" t="n">
        <x:v>123.19908</x:v>
      </x:c>
      <x:c r="W640" s="12" t="n">
        <x:v>0.33389429580192614</x:v>
      </x:c>
      <x:c r="X640" s="12" t="n">
        <x:v>16.481557351595214</x:v>
      </x:c>
      <x:c r="Y640" s="12" t="n">
        <x:v>16.45964586156205</x:v>
      </x:c>
      <x:c r="Z640" s="12" t="n">
        <x:v>18.615972717670697</x:v>
      </x:c>
      <x:c r="AA640" s="5" t="str">
        <x:v>ZAN001 - BP</x:v>
      </x:c>
      <x:c r="AB640" s="6" t="b">
        <x:v>1</x:v>
      </x:c>
      <x:c r="AC640" s="5" t="n">
        <x:v>4780</x:v>
      </x:c>
      <x:c r="AD640" s="13" t="n">
        <x:v>123.1968179995416</x:v>
      </x:c>
      <x:c r="AE640" s="13" t="n">
        <x:v>9.099040999295559</x:v>
      </x:c>
      <x:c r="AF640" s="5" t="n">
        <x:v>5024</x:v>
      </x:c>
      <x:c r="AG640" s="13" t="n">
        <x:v>123.2929972582316</x:v>
      </x:c>
      <x:c r="AH640" s="13" t="n">
        <x:v>9.241119413679193</x:v>
      </x:c>
      <x:c r="AI640" s="5" t="n">
        <x:v>4858</x:v>
      </x:c>
      <x:c r="AJ640" s="5" t="str">
        <x:v>Excluded - submarine folder</x:v>
      </x:c>
      <x:c r="AK640" s="5" t="n">
        <x:v>5024</x:v>
      </x:c>
      <x:c r="AL640" s="5" t="str">
        <x:v>FRONTHAUL-BACONG</x:v>
      </x:c>
      <x:c r="AM640" s="5" t="str">
        <x:v>Tier 1A (Direct Coloc, &lt;1 km)</x:v>
      </x:c>
      <x:c r="AN640" s="14" t="n">
        <x:v>89.5</x:v>
      </x:c>
      <x:c r="AO640" s="14" t="n">
        <x:v>89.58341352965282</x:v>
      </x:c>
      <x:c r="AP640" s="14" t="n">
        <x:v>89.48423418343924</x:v>
      </x:c>
      <x:c r="AQ640" s="14" t="n">
        <x:v>76.87</x:v>
      </x:c>
      <x:c r="AR640" s="5" t="n">
        <x:v>530</x:v>
      </x:c>
      <x:c r="AS640" s="11" t="str">
        <x:v>Screened route is &gt;0.5 km farther; Nearest raw line excluded from fiber screening</x:v>
      </x:c>
      <x:c r="AT640" s="5" t="str">
        <x:v>Batch 1 (First 1,000)</x:v>
      </x:c>
      <x:c r="AU640" s="5" t="n">
        <x:v>640</x:v>
      </x:c>
    </x:row>
    <x:row r="641" ht="60" customHeight="1">
      <x:c r="A641" s="5" t="n">
        <x:v>637</x:v>
      </x:c>
      <x:c r="B641" s="5" t="n">
        <x:v>1</x:v>
      </x:c>
      <x:c r="C641" s="10" t="str">
        <x:v>1230800009</x:v>
      </x:c>
      <x:c r="D641" s="5" t="str">
        <x:v>Katangawan</x:v>
      </x:c>
      <x:c r="E641" s="5" t="str">
        <x:v>City of General Santos</x:v>
      </x:c>
      <x:c r="F641" s="5" t="str">
        <x:v>South Cotabato</x:v>
      </x:c>
      <x:c r="G641" s="11" t="str">
        <x:v>B - Node 0.5-1 km</x:v>
      </x:c>
      <x:c r="H641" s="12" t="n">
        <x:v>0.6291668510971966</x:v>
      </x:c>
      <x:c r="I641" s="12" t="n">
        <x:v>0.09550120657702853</x:v>
      </x:c>
      <x:c r="J641" s="12" t="n">
        <x:v>0.09550120657702853</x:v>
      </x:c>
      <x:c r="K641" s="12" t="n">
        <x:v>0.63</x:v>
      </x:c>
      <x:c r="L641" s="12" t="n">
        <x:v>-0.0008331489028033934</x:v>
      </x:c>
      <x:c r="M641" s="12" t="n">
        <x:v>0.12</x:v>
      </x:c>
      <x:c r="N641" s="12" t="n">
        <x:v>-0.024498793422971468</x:v>
      </x:c>
      <x:c r="O641" s="11" t="str">
        <x:v>MOD001 - BP</x:v>
      </x:c>
      <x:c r="P641" s="11" t="str">
        <x:v>DAVAO CITY - GENSAN</x:v>
      </x:c>
      <x:c r="Q641" s="11" t="str">
        <x:v>Stronger evidence - built or existing label</x:v>
      </x:c>
      <x:c r="R641" s="11" t="str">
        <x:v>Survey a short node lateral; confirm port/fiber capacity, access and route.</x:v>
      </x:c>
      <x:c r="S641" s="5" t="n">
        <x:v>1204</x:v>
      </x:c>
      <x:c r="T641" s="5" t="str">
        <x:v>Region XII (SOCCSKSARGEN)</x:v>
      </x:c>
      <x:c r="U641" s="13" t="n">
        <x:v>6.173269</x:v>
      </x:c>
      <x:c r="V641" s="13" t="n">
        <x:v>125.221044</x:v>
      </x:c>
      <x:c r="W641" s="12" t="n">
        <x:v>0.6294183925101932</x:v>
      </x:c>
      <x:c r="X641" s="12" t="n">
        <x:v>0.11561830347100363</x:v>
      </x:c>
      <x:c r="Y641" s="12" t="n">
        <x:v>0.09550120657702853</x:v>
      </x:c>
      <x:c r="Z641" s="12" t="n">
        <x:v>0.09550120657702853</x:v>
      </x:c>
      <x:c r="AA641" s="5" t="str">
        <x:v>MOD001 - BP</x:v>
      </x:c>
      <x:c r="AB641" s="6" t="b">
        <x:v>1</x:v>
      </x:c>
      <x:c r="AC641" s="5" t="n">
        <x:v>5256</x:v>
      </x:c>
      <x:c r="AD641" s="13" t="n">
        <x:v>125.216066999811</x:v>
      </x:c>
      <x:c r="AE641" s="13" t="n">
        <x:v>6.170520000881007</x:v>
      </x:c>
      <x:c r="AF641" s="5" t="n">
        <x:v>5076</x:v>
      </x:c>
      <x:c r="AG641" s="13" t="n">
        <x:v>125.22024877312563</x:v>
      </x:c>
      <x:c r="AH641" s="13" t="n">
        <x:v>6.173604183842292</x:v>
      </x:c>
      <x:c r="AI641" s="5" t="n">
        <x:v>5076</x:v>
      </x:c>
      <x:c r="AJ641" s="5" t="str">
        <x:v>Stronger evidence - built or existing label</x:v>
      </x:c>
      <x:c r="AK641" s="5" t="n">
        <x:v>5076</x:v>
      </x:c>
      <x:c r="AL641" s="5" t="str">
        <x:v>DAVAO CITY - GENSAN</x:v>
      </x:c>
      <x:c r="AM641" s="5" t="str">
        <x:v>Tier 1A (Direct Coloc, &lt;1 km)</x:v>
      </x:c>
      <x:c r="AN641" s="14" t="n">
        <x:v>91.1</x:v>
      </x:c>
      <x:c r="AO641" s="14" t="n">
        <x:v>91.05842459701871</x:v>
      </x:c>
      <x:c r="AP641" s="14" t="n">
        <x:v>91.08093896901673</x:v>
      </x:c>
      <x:c r="AQ641" s="14" t="n">
        <x:v>76.87</x:v>
      </x:c>
      <x:c r="AR641" s="5" t="n">
        <x:v>1382</x:v>
      </x:c>
      <x:c r="AS641" s="11" t="str"/>
      <x:c r="AT641" s="5" t="str">
        <x:v>Batch 1 (First 1,000)</x:v>
      </x:c>
      <x:c r="AU641" s="5" t="n">
        <x:v>641</x:v>
      </x:c>
    </x:row>
    <x:row r="642" ht="60" customHeight="1">
      <x:c r="A642" s="5" t="n">
        <x:v>638</x:v>
      </x:c>
      <x:c r="B642" s="5" t="n">
        <x:v>1</x:v>
      </x:c>
      <x:c r="C642" s="10" t="str">
        <x:v>0301423025</x:v>
      </x:c>
      <x:c r="D642" s="5" t="str">
        <x:v>Tumana</x:v>
      </x:c>
      <x:c r="E642" s="5" t="str">
        <x:v>Santa Maria</x:v>
      </x:c>
      <x:c r="F642" s="5" t="str">
        <x:v>Bulacan</x:v>
      </x:c>
      <x:c r="G642" s="11" t="str">
        <x:v>B - Node 0.5-1 km</x:v>
      </x:c>
      <x:c r="H642" s="12" t="n">
        <x:v>0.5114838228697351</x:v>
      </x:c>
      <x:c r="I642" s="12" t="n">
        <x:v>0.019883280939693576</x:v>
      </x:c>
      <x:c r="J642" s="12" t="n">
        <x:v>0.019883280939693576</x:v>
      </x:c>
      <x:c r="K642" s="12" t="n">
        <x:v>0.51</x:v>
      </x:c>
      <x:c r="L642" s="12" t="n">
        <x:v>0.0014838228697351408</x:v>
      </x:c>
      <x:c r="M642" s="12" t="n">
        <x:v>0.21</x:v>
      </x:c>
      <x:c r="N642" s="12" t="n">
        <x:v>-0.19011671906030642</x:v>
      </x:c>
      <x:c r="O642" s="11" t="str">
        <x:v>SMR004 - PM</x:v>
      </x:c>
      <x:c r="P642" s="11" t="str">
        <x:v>STA MARIA</x:v>
      </x:c>
      <x:c r="Q642" s="11" t="str">
        <x:v>Stronger evidence - built or existing label</x:v>
      </x:c>
      <x:c r="R642" s="11" t="str">
        <x:v>Survey a short node lateral; confirm port/fiber capacity, access and route.</x:v>
      </x:c>
      <x:c r="S642" s="5" t="n">
        <x:v>946</x:v>
      </x:c>
      <x:c r="T642" s="5" t="str">
        <x:v>Region III (Central Luzon)</x:v>
      </x:c>
      <x:c r="U642" s="13" t="n">
        <x:v>14.813062</x:v>
      </x:c>
      <x:c r="V642" s="13" t="n">
        <x:v>120.97356</x:v>
      </x:c>
      <x:c r="W642" s="12" t="n">
        <x:v>0.5119842287084917</x:v>
      </x:c>
      <x:c r="X642" s="12" t="n">
        <x:v>0.020065153143536917</x:v>
      </x:c>
      <x:c r="Y642" s="12" t="n">
        <x:v>0.015597400745469631</x:v>
      </x:c>
      <x:c r="Z642" s="12" t="n">
        <x:v>0.019883280939693576</x:v>
      </x:c>
      <x:c r="AA642" s="5" t="str">
        <x:v>SMR004 - PM</x:v>
      </x:c>
      <x:c r="AB642" s="6" t="b">
        <x:v>1</x:v>
      </x:c>
      <x:c r="AC642" s="5" t="n">
        <x:v>3514</x:v>
      </x:c>
      <x:c r="AD642" s="13" t="n">
        <x:v>120.9773392016127</x:v>
      </x:c>
      <x:c r="AE642" s="13" t="n">
        <x:v>14.81586409502778</x:v>
      </x:c>
      <x:c r="AF642" s="5" t="n">
        <x:v>3433</x:v>
      </x:c>
      <x:c r="AG642" s="13" t="n">
        <x:v>120.97366934139619</x:v>
      </x:c>
      <x:c r="AH642" s="13" t="n">
        <x:v>14.812917165902697</x:v>
      </x:c>
      <x:c r="AI642" s="5" t="n">
        <x:v>1528</x:v>
      </x:c>
      <x:c r="AJ642" s="5" t="str">
        <x:v>Excluded - civil works only or unclear cable</x:v>
      </x:c>
      <x:c r="AK642" s="5" t="n">
        <x:v>3433</x:v>
      </x:c>
      <x:c r="AL642" s="5" t="str">
        <x:v>STA MARIA</x:v>
      </x:c>
      <x:c r="AM642" s="5" t="str">
        <x:v>Tier 1A (Direct Coloc, &lt;1 km)</x:v>
      </x:c>
      <x:c r="AN642" s="14" t="n">
        <x:v>94.3</x:v>
      </x:c>
      <x:c r="AO642" s="14" t="n">
        <x:v>94.36648165963837</x:v>
      </x:c>
      <x:c r="AP642" s="14" t="n">
        <x:v>94.32476367253085</x:v>
      </x:c>
      <x:c r="AQ642" s="14" t="n">
        <x:v>76.87</x:v>
      </x:c>
      <x:c r="AR642" s="5" t="n">
        <x:v>932</x:v>
      </x:c>
      <x:c r="AS642" s="11" t="str">
        <x:v>Vertex distance not reproduced within 0.011 km; Nearest raw line excluded from fiber screening; Within 50 m of a screening threshold</x:v>
      </x:c>
      <x:c r="AT642" s="5" t="str">
        <x:v>Batch 1 (First 1,000)</x:v>
      </x:c>
      <x:c r="AU642" s="5" t="n">
        <x:v>642</x:v>
      </x:c>
    </x:row>
    <x:row r="643" ht="60" customHeight="1">
      <x:c r="A643" s="5" t="n">
        <x:v>639</x:v>
      </x:c>
      <x:c r="B643" s="5" t="n">
        <x:v>1</x:v>
      </x:c>
      <x:c r="C643" s="10" t="str">
        <x:v>0500506074</x:v>
      </x:c>
      <x:c r="D643" s="5" t="str">
        <x:v>Bgy. 58 - Buragwis</x:v>
      </x:c>
      <x:c r="E643" s="5" t="str">
        <x:v>City of Legazpi</x:v>
      </x:c>
      <x:c r="F643" s="5" t="str">
        <x:v>Albay</x:v>
      </x:c>
      <x:c r="G643" s="11" t="str">
        <x:v>D - Other node or line within 3 km</x:v>
      </x:c>
      <x:c r="H643" s="12" t="n">
        <x:v>1.5933270023058914</x:v>
      </x:c>
      <x:c r="I643" s="12" t="n">
        <x:v>0.6666050762142574</x:v>
      </x:c>
      <x:c r="J643" s="12" t="n">
        <x:v>0.6666050762142574</x:v>
      </x:c>
      <x:c r="K643" s="12" t="n">
        <x:v>1.59</x:v>
      </x:c>
      <x:c r="L643" s="12" t="n">
        <x:v>0.0033270023058913356</x:v>
      </x:c>
      <x:c r="M643" s="12" t="n">
        <x:v>0.67</x:v>
      </x:c>
      <x:c r="N643" s="12" t="n">
        <x:v>-0.0033949237857426873</x:v>
      </x:c>
      <x:c r="O643" s="11" t="str">
        <x:v>LIA001 - TYPE 3</x:v>
      </x:c>
      <x:c r="P643" s="11" t="str">
        <x:v>LEGAZP - TIWI AERIAL</x:v>
      </x:c>
      <x:c r="Q643" s="11" t="str">
        <x:v>Stronger evidence - built or existing label</x:v>
      </x:c>
      <x:c r="R643" s="11" t="str">
        <x:v>Compare a routed node lateral with an approved line tap; survey crossings and permissions.</x:v>
      </x:c>
      <x:c r="S643" s="5" t="n">
        <x:v>3291</x:v>
      </x:c>
      <x:c r="T643" s="5" t="str">
        <x:v>Region V (Bicol Region)</x:v>
      </x:c>
      <x:c r="U643" s="13" t="n">
        <x:v>13.136228</x:v>
      </x:c>
      <x:c r="V643" s="13" t="n">
        <x:v>123.753777</x:v>
      </x:c>
      <x:c r="W643" s="12" t="n">
        <x:v>1.5915134762588137</x:v>
      </x:c>
      <x:c r="X643" s="12" t="n">
        <x:v>0.6699248346172656</x:v>
      </x:c>
      <x:c r="Y643" s="12" t="n">
        <x:v>0.6666050762142574</x:v>
      </x:c>
      <x:c r="Z643" s="12" t="n">
        <x:v>0.6666050762142574</x:v>
      </x:c>
      <x:c r="AA643" s="5" t="str">
        <x:v>LIA001 - TYPE 3</x:v>
      </x:c>
      <x:c r="AB643" s="6" t="b">
        <x:v>1</x:v>
      </x:c>
      <x:c r="AC643" s="5" t="n">
        <x:v>4535</x:v>
      </x:c>
      <x:c r="AD643" s="13" t="n">
        <x:v>123.739259</x:v>
      </x:c>
      <x:c r="AE643" s="13" t="n">
        <x:v>13.138458</x:v>
      </x:c>
      <x:c r="AF643" s="5" t="n">
        <x:v>4240</x:v>
      </x:c>
      <x:c r="AG643" s="13" t="n">
        <x:v>123.75189381393344</x:v>
      </x:c>
      <x:c r="AH643" s="13" t="n">
        <x:v>13.14196382795969</x:v>
      </x:c>
      <x:c r="AI643" s="5" t="n">
        <x:v>4240</x:v>
      </x:c>
      <x:c r="AJ643" s="5" t="str">
        <x:v>Stronger evidence - built or existing label</x:v>
      </x:c>
      <x:c r="AK643" s="5" t="n">
        <x:v>4240</x:v>
      </x:c>
      <x:c r="AL643" s="5" t="str">
        <x:v>LEGAZP - TIWI AERIAL</x:v>
      </x:c>
      <x:c r="AM643" s="5" t="str">
        <x:v>Tier 1B (Micro Drop, 1-3 km)</x:v>
      </x:c>
      <x:c r="AN643" s="14" t="n">
        <x:v>68.8</x:v>
      </x:c>
      <x:c r="AO643" s="14" t="n">
        <x:v>68.86049696783552</x:v>
      </x:c>
      <x:c r="AP643" s="14" t="n">
        <x:v>68.79525681383316</x:v>
      </x:c>
      <x:c r="AQ643" s="14" t="n">
        <x:v>76.85</x:v>
      </x:c>
      <x:c r="AR643" s="5" t="n">
        <x:v>329</x:v>
      </x:c>
      <x:c r="AS643" s="11" t="str"/>
      <x:c r="AT643" s="5" t="str">
        <x:v>Batch 1 (First 1,000)</x:v>
      </x:c>
      <x:c r="AU643" s="5" t="n">
        <x:v>643</x:v>
      </x:c>
    </x:row>
    <x:row r="644" ht="60" customHeight="1">
      <x:c r="A644" s="5" t="n">
        <x:v>640</x:v>
      </x:c>
      <x:c r="B644" s="5" t="n">
        <x:v>1</x:v>
      </x:c>
      <x:c r="C644" s="10" t="str">
        <x:v>0301419036</x:v>
      </x:c>
      <x:c r="D644" s="5" t="str">
        <x:v>Upig</x:v>
      </x:c>
      <x:c r="E644" s="5" t="str">
        <x:v>San Ildefonso</x:v>
      </x:c>
      <x:c r="F644" s="5" t="str">
        <x:v>Bulacan</x:v>
      </x:c>
      <x:c r="G644" s="11" t="str">
        <x:v>A - Node within 0.5 km</x:v>
      </x:c>
      <x:c r="H644" s="12" t="n">
        <x:v>0.4022314124539836</x:v>
      </x:c>
      <x:c r="I644" s="12" t="n">
        <x:v>6.054892371976353</x:v>
      </x:c>
      <x:c r="J644" s="12" t="n">
        <x:v>0.4022314124539836</x:v>
      </x:c>
      <x:c r="K644" s="12" t="n">
        <x:v>0.4</x:v>
      </x:c>
      <x:c r="L644" s="12" t="n">
        <x:v>0.002231412453983561</x:v>
      </x:c>
      <x:c r="M644" s="12" t="n">
        <x:v>6.05</x:v>
      </x:c>
      <x:c r="N644" s="12" t="n">
        <x:v>0.0048923719763536155</x:v>
      </x:c>
      <x:c r="O644" s="11" t="str">
        <x:v>SIB004 - PM</x:v>
      </x:c>
      <x:c r="P644" s="11" t="str">
        <x:v>Untitled Path</x:v>
      </x:c>
      <x:c r="Q644" s="11" t="str">
        <x:v>Conditional - mapped route, status unverified</x:v>
      </x:c>
      <x:c r="R644" s="11" t="str">
        <x:v>First survey: confirm node handoff, spare capacity and a feasible short route; co-location is not established.</x:v>
      </x:c>
      <x:c r="S644" s="5" t="n">
        <x:v>726</x:v>
      </x:c>
      <x:c r="T644" s="5" t="str">
        <x:v>Region III (Central Luzon)</x:v>
      </x:c>
      <x:c r="U644" s="13" t="n">
        <x:v>15.024981</x:v>
      </x:c>
      <x:c r="V644" s="13" t="n">
        <x:v>120.992195</x:v>
      </x:c>
      <x:c r="W644" s="12" t="n">
        <x:v>0.40169141224893457</x:v>
      </x:c>
      <x:c r="X644" s="12" t="n">
        <x:v>6.049416951710604</x:v>
      </x:c>
      <x:c r="Y644" s="12" t="n">
        <x:v>6.054892371976353</x:v>
      </x:c>
      <x:c r="Z644" s="12" t="n">
        <x:v>6.056814027220445</x:v>
      </x:c>
      <x:c r="AA644" s="5" t="str">
        <x:v>SIB004 - PM</x:v>
      </x:c>
      <x:c r="AB644" s="6" t="b">
        <x:v>1</x:v>
      </x:c>
      <x:c r="AC644" s="5" t="n">
        <x:v>3500</x:v>
      </x:c>
      <x:c r="AD644" s="13" t="n">
        <x:v>120.9884549876854</x:v>
      </x:c>
      <x:c r="AE644" s="13" t="n">
        <x:v>15.02503099608208</x:v>
      </x:c>
      <x:c r="AF644" s="5" t="n">
        <x:v>2516</x:v>
      </x:c>
      <x:c r="AG644" s="13" t="n">
        <x:v>120.9378897739741</x:v>
      </x:c>
      <x:c r="AH644" s="13" t="n">
        <x:v>15.03944079548751</x:v>
      </x:c>
      <x:c r="AI644" s="5" t="n">
        <x:v>2516</x:v>
      </x:c>
      <x:c r="AJ644" s="5" t="str">
        <x:v>Conditional - mapped route, status unverified</x:v>
      </x:c>
      <x:c r="AK644" s="5" t="n">
        <x:v>3409</x:v>
      </x:c>
      <x:c r="AL644" s="5" t="str">
        <x:v>SEGMENT 18 (BALIUAG - ZARAGOZA)</x:v>
      </x:c>
      <x:c r="AM644" s="5" t="str">
        <x:v>Tier 1A (Direct Coloc, &lt;1 km)</x:v>
      </x:c>
      <x:c r="AN644" s="14" t="n">
        <x:v>87.5</x:v>
      </x:c>
      <x:c r="AO644" s="14" t="n">
        <x:v>87.51733190429475</x:v>
      </x:c>
      <x:c r="AP644" s="14" t="n">
        <x:v>87.45226035275631</x:v>
      </x:c>
      <x:c r="AQ644" s="14" t="n">
        <x:v>76.84</x:v>
      </x:c>
      <x:c r="AR644" s="5" t="n">
        <x:v>244</x:v>
      </x:c>
      <x:c r="AS644" s="11" t="str">
        <x:v>Nearest screened line status requires confirmation</x:v>
      </x:c>
      <x:c r="AT644" s="5" t="str">
        <x:v>Batch 1 (First 1,000)</x:v>
      </x:c>
      <x:c r="AU644" s="5" t="n">
        <x:v>644</x:v>
      </x:c>
    </x:row>
    <x:row r="645" ht="60" customHeight="1">
      <x:c r="A645" s="5" t="n">
        <x:v>641</x:v>
      </x:c>
      <x:c r="B645" s="5" t="n">
        <x:v>1</x:v>
      </x:c>
      <x:c r="C645" s="10" t="str">
        <x:v>0301411003</x:v>
      </x:c>
      <x:c r="D645" s="5" t="str">
        <x:v>Ibayo</x:v>
      </x:c>
      <x:c r="E645" s="5" t="str">
        <x:v>Marilao</x:v>
      </x:c>
      <x:c r="F645" s="5" t="str">
        <x:v>Bulacan</x:v>
      </x:c>
      <x:c r="G645" s="11" t="str">
        <x:v>B - Node 0.5-1 km</x:v>
      </x:c>
      <x:c r="H645" s="12" t="n">
        <x:v>0.5144024854810404</x:v>
      </x:c>
      <x:c r="I645" s="12" t="n">
        <x:v>0.4631888328146436</x:v>
      </x:c>
      <x:c r="J645" s="12" t="n">
        <x:v>0.4631888328146436</x:v>
      </x:c>
      <x:c r="K645" s="12" t="n">
        <x:v>0.52</x:v>
      </x:c>
      <x:c r="L645" s="12" t="n">
        <x:v>-0.005597514518959623</x:v>
      </x:c>
      <x:c r="M645" s="12" t="n">
        <x:v>0.48</x:v>
      </x:c>
      <x:c r="N645" s="12" t="n">
        <x:v>-0.016811167185356357</x:v>
      </x:c>
      <x:c r="O645" s="11" t="str">
        <x:v>MEB002 - PM</x:v>
      </x:c>
      <x:c r="P645" s="11" t="str">
        <x:v>Mnla Pipe</x:v>
      </x:c>
      <x:c r="Q645" s="11" t="str">
        <x:v>Conditional - mapped route, status unverified</x:v>
      </x:c>
      <x:c r="R645" s="11" t="str">
        <x:v>Survey a short node lateral; confirm port/fiber capacity, access and route.</x:v>
      </x:c>
      <x:c r="S645" s="5" t="n">
        <x:v>958</x:v>
      </x:c>
      <x:c r="T645" s="5" t="str">
        <x:v>Region III (Central Luzon)</x:v>
      </x:c>
      <x:c r="U645" s="13" t="n">
        <x:v>14.75302</x:v>
      </x:c>
      <x:c r="V645" s="13" t="n">
        <x:v>120.959715</x:v>
      </x:c>
      <x:c r="W645" s="12" t="n">
        <x:v>0.5154424466753118</x:v>
      </x:c>
      <x:c r="X645" s="12" t="n">
        <x:v>0.47709788899711164</x:v>
      </x:c>
      <x:c r="Y645" s="12" t="n">
        <x:v>0.4631888328146436</x:v>
      </x:c>
      <x:c r="Z645" s="12" t="n">
        <x:v>0.5035175879778419</x:v>
      </x:c>
      <x:c r="AA645" s="5" t="str">
        <x:v>MEB002 - PM</x:v>
      </x:c>
      <x:c r="AB645" s="6" t="b">
        <x:v>1</x:v>
      </x:c>
      <x:c r="AC645" s="5" t="n">
        <x:v>3485</x:v>
      </x:c>
      <x:c r="AD645" s="13" t="n">
        <x:v>120.956448996069</x:v>
      </x:c>
      <x:c r="AE645" s="13" t="n">
        <x:v>14.7496269914131</x:v>
      </x:c>
      <x:c r="AF645" s="5" t="n">
        <x:v>2888</x:v>
      </x:c>
      <x:c r="AG645" s="13" t="n">
        <x:v>120.95589403702579</x:v>
      </x:c>
      <x:c r="AH645" s="13" t="n">
        <x:v>14.751096822099743</x:v>
      </x:c>
      <x:c r="AI645" s="5" t="n">
        <x:v>1303</x:v>
      </x:c>
      <x:c r="AJ645" s="5" t="str">
        <x:v>Excluded - civil works only or unclear cable</x:v>
      </x:c>
      <x:c r="AK645" s="5" t="n">
        <x:v>3425</x:v>
      </x:c>
      <x:c r="AL645" s="5" t="str">
        <x:v>BOCAUE</x:v>
      </x:c>
      <x:c r="AM645" s="5" t="str">
        <x:v>Tier 1A (Direct Coloc, &lt;1 km)</x:v>
      </x:c>
      <x:c r="AN645" s="14" t="n">
        <x:v>94.2</x:v>
      </x:c>
      <x:c r="AO645" s="14" t="n">
        <x:v>94.08572823643507</x:v>
      </x:c>
      <x:c r="AP645" s="14" t="n">
        <x:v>94.242765055069</x:v>
      </x:c>
      <x:c r="AQ645" s="14" t="n">
        <x:v>76.83</x:v>
      </x:c>
      <x:c r="AR645" s="5" t="n">
        <x:v>745</x:v>
      </x:c>
      <x:c r="AS645" s="11" t="str">
        <x:v>Nearest raw line excluded from fiber screening; Nearest screened line status requires confirmation; Within 50 m of a screening threshold</x:v>
      </x:c>
      <x:c r="AT645" s="5" t="str">
        <x:v>Batch 1 (First 1,000)</x:v>
      </x:c>
      <x:c r="AU645" s="5" t="n">
        <x:v>645</x:v>
      </x:c>
    </x:row>
    <x:row r="646" ht="60" customHeight="1">
      <x:c r="A646" s="5" t="n">
        <x:v>642</x:v>
      </x:c>
      <x:c r="B646" s="5" t="n">
        <x:v>1</x:v>
      </x:c>
      <x:c r="C646" s="10" t="str">
        <x:v>0405809004</x:v>
      </x:c>
      <x:c r="D646" s="5" t="str">
        <x:v>Maybancal</x:v>
      </x:c>
      <x:c r="E646" s="5" t="str">
        <x:v>Morong</x:v>
      </x:c>
      <x:c r="F646" s="5" t="str">
        <x:v>Rizal</x:v>
      </x:c>
      <x:c r="G646" s="11" t="str">
        <x:v>B - Node 0.5-1 km</x:v>
      </x:c>
      <x:c r="H646" s="12" t="n">
        <x:v>0.5153857164510761</x:v>
      </x:c>
      <x:c r="I646" s="12" t="n">
        <x:v>0.0641900096897871</x:v>
      </x:c>
      <x:c r="J646" s="12" t="n">
        <x:v>0.0641900096897871</x:v>
      </x:c>
      <x:c r="K646" s="12" t="n">
        <x:v>0.52</x:v>
      </x:c>
      <x:c r="L646" s="12" t="n">
        <x:v>-0.004614283548923903</x:v>
      </x:c>
      <x:c r="M646" s="12" t="n">
        <x:v>0.13</x:v>
      </x:c>
      <x:c r="N646" s="12" t="n">
        <x:v>-0.06580999031021291</x:v>
      </x:c>
      <x:c r="O646" s="11" t="str">
        <x:v>MRR001 - BP</x:v>
      </x:c>
      <x:c r="P646" s="11" t="str">
        <x:v>TAYTAY TO SNL001</x:v>
      </x:c>
      <x:c r="Q646" s="11" t="str">
        <x:v>Conditional - mapped route, status unverified</x:v>
      </x:c>
      <x:c r="R646" s="11" t="str">
        <x:v>Survey a short node lateral; confirm port/fiber capacity, access and route.</x:v>
      </x:c>
      <x:c r="S646" s="5" t="n">
        <x:v>961</x:v>
      </x:c>
      <x:c r="T646" s="5" t="str">
        <x:v>Region IV-A (CALABARZON)</x:v>
      </x:c>
      <x:c r="U646" s="13" t="n">
        <x:v>14.525137</x:v>
      </x:c>
      <x:c r="V646" s="13" t="n">
        <x:v>121.242383</x:v>
      </x:c>
      <x:c r="W646" s="12" t="n">
        <x:v>0.5166979258252413</x:v>
      </x:c>
      <x:c r="X646" s="12" t="n">
        <x:v>0.08256194095333455</x:v>
      </x:c>
      <x:c r="Y646" s="12" t="n">
        <x:v>0.0641900096897871</x:v>
      </x:c>
      <x:c r="Z646" s="12" t="n">
        <x:v>0.081416962849835</x:v>
      </x:c>
      <x:c r="AA646" s="5" t="str">
        <x:v>MRR001 - BP</x:v>
      </x:c>
      <x:c r="AB646" s="6" t="b">
        <x:v>1</x:v>
      </x:c>
      <x:c r="AC646" s="5" t="n">
        <x:v>6793</x:v>
      </x:c>
      <x:c r="AD646" s="13" t="n">
        <x:v>121.239410999704</x:v>
      </x:c>
      <x:c r="AE646" s="13" t="n">
        <x:v>14.52148799815267</x:v>
      </x:c>
      <x:c r="AF646" s="5" t="n">
        <x:v>4026</x:v>
      </x:c>
      <x:c r="AG646" s="13" t="n">
        <x:v>121.24238412542022</x:v>
      </x:c>
      <x:c r="AH646" s="13" t="n">
        <x:v>14.525717147164038</x:v>
      </x:c>
      <x:c r="AI646" s="5" t="n">
        <x:v>4026</x:v>
      </x:c>
      <x:c r="AJ646" s="5" t="str">
        <x:v>Conditional - mapped route, status unverified</x:v>
      </x:c>
      <x:c r="AK646" s="5" t="n">
        <x:v>4169</x:v>
      </x:c>
      <x:c r="AL646" s="5" t="str">
        <x:v>SEGMENT 22 (TAYTAY - FAMY) - DONE PAT</x:v>
      </x:c>
      <x:c r="AM646" s="5" t="str">
        <x:v>Tier 1A (Direct Coloc, &lt;1 km)</x:v>
      </x:c>
      <x:c r="AN646" s="14" t="n">
        <x:v>94.2</x:v>
      </x:c>
      <x:c r="AO646" s="14" t="n">
        <x:v>94.08572823643507</x:v>
      </x:c>
      <x:c r="AP646" s="14" t="n">
        <x:v>94.21515954721329</x:v>
      </x:c>
      <x:c r="AQ646" s="14" t="n">
        <x:v>76.82</x:v>
      </x:c>
      <x:c r="AR646" s="5" t="n">
        <x:v>1434</x:v>
      </x:c>
      <x:c r="AS646" s="11" t="str">
        <x:v>Vertex distance not reproduced within 0.011 km; Nearest screened line status requires confirmation; Within 50 m of a screening threshold</x:v>
      </x:c>
      <x:c r="AT646" s="5" t="str">
        <x:v>Batch 1 (First 1,000)</x:v>
      </x:c>
      <x:c r="AU646" s="5" t="n">
        <x:v>646</x:v>
      </x:c>
    </x:row>
    <x:row r="647" ht="60" customHeight="1">
      <x:c r="A647" s="5" t="n">
        <x:v>643</x:v>
      </x:c>
      <x:c r="B647" s="5" t="n">
        <x:v>1</x:v>
      </x:c>
      <x:c r="C647" s="10" t="str">
        <x:v>0908305023</x:v>
      </x:c>
      <x:c r="D647" s="5" t="str">
        <x:v>Poblacion</x:v>
      </x:c>
      <x:c r="E647" s="5" t="str">
        <x:v>Ipil</x:v>
      </x:c>
      <x:c r="F647" s="5" t="str">
        <x:v>Zamboanga Sibugay</x:v>
      </x:c>
      <x:c r="G647" s="11" t="str">
        <x:v>B - Node 0.5-1 km</x:v>
      </x:c>
      <x:c r="H647" s="12" t="n">
        <x:v>0.5168456313859525</x:v>
      </x:c>
      <x:c r="I647" s="12" t="n">
        <x:v>0.2598962304591682</x:v>
      </x:c>
      <x:c r="J647" s="12" t="n">
        <x:v>0.2598962304591682</x:v>
      </x:c>
      <x:c r="K647" s="12" t="n">
        <x:v>0.52</x:v>
      </x:c>
      <x:c r="L647" s="12" t="n">
        <x:v>-0.003154368614047498</x:v>
      </x:c>
      <x:c r="M647" s="12" t="n">
        <x:v>0.27</x:v>
      </x:c>
      <x:c r="N647" s="12" t="n">
        <x:v>-0.010103769540831808</x:v>
      </x:c>
      <x:c r="O647" s="11" t="str">
        <x:v>ILZ001-TYPE 2</x:v>
      </x:c>
      <x:c r="P647" s="11" t="str">
        <x:v>IPIL - TUNGAWAN</x:v>
      </x:c>
      <x:c r="Q647" s="11" t="str">
        <x:v>Stronger evidence - built or existing label</x:v>
      </x:c>
      <x:c r="R647" s="11" t="str">
        <x:v>Survey a short node lateral; confirm port/fiber capacity, access and route.</x:v>
      </x:c>
      <x:c r="S647" s="5" t="n">
        <x:v>964</x:v>
      </x:c>
      <x:c r="T647" s="5" t="str">
        <x:v>Region IX (Zamboanga Peninsula)</x:v>
      </x:c>
      <x:c r="U647" s="13" t="n">
        <x:v>7.780197</x:v>
      </x:c>
      <x:c r="V647" s="13" t="n">
        <x:v>122.588122</x:v>
      </x:c>
      <x:c r="W647" s="12" t="n">
        <x:v>0.5162366662828024</x:v>
      </x:c>
      <x:c r="X647" s="12" t="n">
        <x:v>0.26518353756054486</x:v>
      </x:c>
      <x:c r="Y647" s="12" t="n">
        <x:v>0.2598962304591682</x:v>
      </x:c>
      <x:c r="Z647" s="12" t="n">
        <x:v>0.2598962304591682</x:v>
      </x:c>
      <x:c r="AA647" s="5" t="str">
        <x:v>ILZ001-TYPE 2</x:v>
      </x:c>
      <x:c r="AB647" s="6" t="b">
        <x:v>1</x:v>
      </x:c>
      <x:c r="AC647" s="5" t="n">
        <x:v>5332</x:v>
      </x:c>
      <x:c r="AD647" s="13" t="n">
        <x:v>122.5834369607102</x:v>
      </x:c>
      <x:c r="AE647" s="13" t="n">
        <x:v>7.780278549894232</x:v>
      </x:c>
      <x:c r="AF647" s="5" t="n">
        <x:v>5090</x:v>
      </x:c>
      <x:c r="AG647" s="13" t="n">
        <x:v>122.58650839310084</x:v>
      </x:c>
      <x:c r="AH647" s="13" t="n">
        <x:v>7.781909459377048</x:v>
      </x:c>
      <x:c r="AI647" s="5" t="n">
        <x:v>5090</x:v>
      </x:c>
      <x:c r="AJ647" s="5" t="str">
        <x:v>Stronger evidence - built or existing label</x:v>
      </x:c>
      <x:c r="AK647" s="5" t="n">
        <x:v>5090</x:v>
      </x:c>
      <x:c r="AL647" s="5" t="str">
        <x:v>IPIL - TUNGAWAN</x:v>
      </x:c>
      <x:c r="AM647" s="5" t="str">
        <x:v>Tier 1A (Direct Coloc, &lt;1 km)</x:v>
      </x:c>
      <x:c r="AN647" s="14" t="n">
        <x:v>94.2</x:v>
      </x:c>
      <x:c r="AO647" s="14" t="n">
        <x:v>94.08572823643507</x:v>
      </x:c>
      <x:c r="AP647" s="14" t="n">
        <x:v>94.17418719432486</x:v>
      </x:c>
      <x:c r="AQ647" s="14" t="n">
        <x:v>76.82</x:v>
      </x:c>
      <x:c r="AR647" s="5" t="n">
        <x:v>328</x:v>
      </x:c>
      <x:c r="AS647" s="11" t="str">
        <x:v>Within 50 m of a screening threshold</x:v>
      </x:c>
      <x:c r="AT647" s="5" t="str">
        <x:v>Batch 1 (First 1,000)</x:v>
      </x:c>
      <x:c r="AU647" s="5" t="n">
        <x:v>647</x:v>
      </x:c>
    </x:row>
    <x:row r="648" ht="60" customHeight="1">
      <x:c r="A648" s="5" t="n">
        <x:v>644</x:v>
      </x:c>
      <x:c r="B648" s="5" t="n">
        <x:v>1</x:v>
      </x:c>
      <x:c r="C648" s="10" t="str">
        <x:v>0803739025</x:v>
      </x:c>
      <x:c r="D648" s="5" t="str">
        <x:v>Salvacion</x:v>
      </x:c>
      <x:c r="E648" s="5" t="str">
        <x:v>Palo</x:v>
      </x:c>
      <x:c r="F648" s="5" t="str">
        <x:v>Leyte</x:v>
      </x:c>
      <x:c r="G648" s="11" t="str">
        <x:v>B - Node 0.5-1 km</x:v>
      </x:c>
      <x:c r="H648" s="12" t="n">
        <x:v>0.543473877323249</x:v>
      </x:c>
      <x:c r="I648" s="12" t="n">
        <x:v>0.8297322289543294</x:v>
      </x:c>
      <x:c r="J648" s="12" t="n">
        <x:v>0.543473877323249</x:v>
      </x:c>
      <x:c r="K648" s="12" t="n">
        <x:v>0.55</x:v>
      </x:c>
      <x:c r="L648" s="12" t="n">
        <x:v>-0.006526122676751012</x:v>
      </x:c>
      <x:c r="M648" s="12" t="n">
        <x:v>0.31</x:v>
      </x:c>
      <x:c r="N648" s="12" t="n">
        <x:v>0.5197322289543294</x:v>
      </x:c>
      <x:c r="O648" s="11" t="str">
        <x:v>POL001 - TYPE 3</x:v>
      </x:c>
      <x:c r="P648" s="11" t="str">
        <x:v>CAPOOCAN - TACLOBAN</x:v>
      </x:c>
      <x:c r="Q648" s="11" t="str">
        <x:v>Stronger evidence - built or existing label</x:v>
      </x:c>
      <x:c r="R648" s="11" t="str">
        <x:v>Survey a short node lateral; confirm port/fiber capacity, access and route.</x:v>
      </x:c>
      <x:c r="S648" s="5" t="n">
        <x:v>1021</x:v>
      </x:c>
      <x:c r="T648" s="5" t="str">
        <x:v>Region VIII (Eastern Visayas)</x:v>
      </x:c>
      <x:c r="U648" s="13" t="n">
        <x:v>11.154295</x:v>
      </x:c>
      <x:c r="V648" s="13" t="n">
        <x:v>124.998118</x:v>
      </x:c>
      <x:c r="W648" s="12" t="n">
        <x:v>0.5455866957297715</x:v>
      </x:c>
      <x:c r="X648" s="12" t="n">
        <x:v>0.2780649365252278</x:v>
      </x:c>
      <x:c r="Y648" s="12" t="n">
        <x:v>0.2754818363263836</x:v>
      </x:c>
      <x:c r="Z648" s="12" t="n">
        <x:v>0.8297322289543294</x:v>
      </x:c>
      <x:c r="AA648" s="5" t="str">
        <x:v>POL001 - TYPE 3</x:v>
      </x:c>
      <x:c r="AB648" s="6" t="b">
        <x:v>1</x:v>
      </x:c>
      <x:c r="AC648" s="5" t="n">
        <x:v>4796</x:v>
      </x:c>
      <x:c r="AD648" s="13" t="n">
        <x:v>125.0003899999427</x:v>
      </x:c>
      <x:c r="AE648" s="13" t="n">
        <x:v>11.14992400019343</x:v>
      </x:c>
      <x:c r="AF648" s="5" t="n">
        <x:v>5046</x:v>
      </x:c>
      <x:c r="AG648" s="13" t="n">
        <x:v>124.99198182263218</x:v>
      </x:c>
      <x:c r="AH648" s="13" t="n">
        <x:v>11.15871660445002</x:v>
      </x:c>
      <x:c r="AI648" s="5" t="n">
        <x:v>5070</x:v>
      </x:c>
      <x:c r="AJ648" s="5" t="str">
        <x:v>Excluded - civil works only or unclear cable</x:v>
      </x:c>
      <x:c r="AK648" s="5" t="n">
        <x:v>5046</x:v>
      </x:c>
      <x:c r="AL648" s="5" t="str">
        <x:v>CAPOOCAN - TACLOBAN</x:v>
      </x:c>
      <x:c r="AM648" s="5" t="str">
        <x:v>Tier 1A (Direct Coloc, &lt;1 km)</x:v>
      </x:c>
      <x:c r="AN648" s="14" t="n">
        <x:v>93.4</x:v>
      </x:c>
      <x:c r="AO648" s="14" t="n">
        <x:v>93.24906126116026</x:v>
      </x:c>
      <x:c r="AP648" s="14" t="n">
        <x:v>93.43035624405387</x:v>
      </x:c>
      <x:c r="AQ648" s="14" t="n">
        <x:v>76.81</x:v>
      </x:c>
      <x:c r="AR648" s="5" t="n">
        <x:v>211</x:v>
      </x:c>
      <x:c r="AS648" s="11" t="str">
        <x:v>Vertex distance not reproduced within 0.011 km; Screened route is &gt;0.5 km farther; Nearest raw line excluded from fiber screening; Within 50 m of a screening threshold</x:v>
      </x:c>
      <x:c r="AT648" s="5" t="str">
        <x:v>Batch 1 (First 1,000)</x:v>
      </x:c>
      <x:c r="AU648" s="5" t="n">
        <x:v>648</x:v>
      </x:c>
    </x:row>
    <x:row r="649" ht="60" customHeight="1">
      <x:c r="A649" s="5" t="n">
        <x:v>645</x:v>
      </x:c>
      <x:c r="B649" s="5" t="n">
        <x:v>1</x:v>
      </x:c>
      <x:c r="C649" s="10" t="str">
        <x:v>0402120005</x:v>
      </x:c>
      <x:c r="D649" s="5" t="str">
        <x:v>Bucal</x:v>
      </x:c>
      <x:c r="E649" s="5" t="str">
        <x:v>Tanza</x:v>
      </x:c>
      <x:c r="F649" s="5" t="str">
        <x:v>Cavite</x:v>
      </x:c>
      <x:c r="G649" s="11" t="str">
        <x:v>B - Node 0.5-1 km</x:v>
      </x:c>
      <x:c r="H649" s="12" t="n">
        <x:v>0.5156451192645348</x:v>
      </x:c>
      <x:c r="I649" s="12" t="n">
        <x:v>0.5958833909734549</x:v>
      </x:c>
      <x:c r="J649" s="12" t="n">
        <x:v>0.5156451192645348</x:v>
      </x:c>
      <x:c r="K649" s="12" t="n">
        <x:v>0.52</x:v>
      </x:c>
      <x:c r="L649" s="12" t="n">
        <x:v>-0.004354880735465194</x:v>
      </x:c>
      <x:c r="M649" s="12" t="n">
        <x:v>0.6</x:v>
      </x:c>
      <x:c r="N649" s="12" t="n">
        <x:v>-0.004116609026545093</x:v>
      </x:c>
      <x:c r="O649" s="11" t="str">
        <x:v>TZC003 - BP</x:v>
      </x:c>
      <x:c r="P649" s="11" t="str">
        <x:v>TANZA</x:v>
      </x:c>
      <x:c r="Q649" s="11" t="str">
        <x:v>Stronger evidence - built or existing label</x:v>
      </x:c>
      <x:c r="R649" s="11" t="str">
        <x:v>Survey a short node lateral; confirm port/fiber capacity, access and route.</x:v>
      </x:c>
      <x:c r="S649" s="5" t="n">
        <x:v>962</x:v>
      </x:c>
      <x:c r="T649" s="5" t="str">
        <x:v>Region IV-A (CALABARZON)</x:v>
      </x:c>
      <x:c r="U649" s="13" t="n">
        <x:v>14.39033</x:v>
      </x:c>
      <x:c r="V649" s="13" t="n">
        <x:v>120.862154</x:v>
      </x:c>
      <x:c r="W649" s="12" t="n">
        <x:v>0.5173480547129361</x:v>
      </x:c>
      <x:c r="X649" s="12" t="n">
        <x:v>0.599069151577251</x:v>
      </x:c>
      <x:c r="Y649" s="12" t="n">
        <x:v>0.5958833909734549</x:v>
      </x:c>
      <x:c r="Z649" s="12" t="n">
        <x:v>0.5958833909734549</x:v>
      </x:c>
      <x:c r="AA649" s="5" t="str">
        <x:v>TZC003 - BP</x:v>
      </x:c>
      <x:c r="AB649" s="6" t="b">
        <x:v>1</x:v>
      </x:c>
      <x:c r="AC649" s="5" t="n">
        <x:v>4526</x:v>
      </x:c>
      <x:c r="AD649" s="13" t="n">
        <x:v>120.8646280024618</x:v>
      </x:c>
      <x:c r="AE649" s="13" t="n">
        <x:v>14.38634199860532</x:v>
      </x:c>
      <x:c r="AF649" s="5" t="n">
        <x:v>4205</x:v>
      </x:c>
      <x:c r="AG649" s="13" t="n">
        <x:v>120.85990463845525</x:v>
      </x:c>
      <x:c r="AH649" s="13" t="n">
        <x:v>14.39524913924531</x:v>
      </x:c>
      <x:c r="AI649" s="5" t="n">
        <x:v>4205</x:v>
      </x:c>
      <x:c r="AJ649" s="5" t="str">
        <x:v>Stronger evidence - built or existing label</x:v>
      </x:c>
      <x:c r="AK649" s="5" t="n">
        <x:v>4205</x:v>
      </x:c>
      <x:c r="AL649" s="5" t="str">
        <x:v>TANZA</x:v>
      </x:c>
      <x:c r="AM649" s="5" t="str">
        <x:v>Tier 1A (Direct Coloc, &lt;1 km)</x:v>
      </x:c>
      <x:c r="AN649" s="14" t="n">
        <x:v>94.2</x:v>
      </x:c>
      <x:c r="AO649" s="14" t="n">
        <x:v>94.08572823643507</x:v>
      </x:c>
      <x:c r="AP649" s="14" t="n">
        <x:v>94.20787797892024</x:v>
      </x:c>
      <x:c r="AQ649" s="14" t="n">
        <x:v>76.81</x:v>
      </x:c>
      <x:c r="AR649" s="5" t="n">
        <x:v>1522</x:v>
      </x:c>
      <x:c r="AS649" s="11" t="str">
        <x:v>Within 50 m of a screening threshold</x:v>
      </x:c>
      <x:c r="AT649" s="5" t="str">
        <x:v>Batch 1 (First 1,000)</x:v>
      </x:c>
      <x:c r="AU649" s="5" t="n">
        <x:v>649</x:v>
      </x:c>
    </x:row>
    <x:row r="650" ht="60" customHeight="1">
      <x:c r="A650" s="5" t="n">
        <x:v>646</x:v>
      </x:c>
      <x:c r="B650" s="5" t="n">
        <x:v>1</x:v>
      </x:c>
      <x:c r="C650" s="10" t="str">
        <x:v>1401113004</x:v>
      </x:c>
      <x:c r="D650" s="5" t="str">
        <x:v>Camp 4</x:v>
      </x:c>
      <x:c r="E650" s="5" t="str">
        <x:v>Tuba</x:v>
      </x:c>
      <x:c r="F650" s="5" t="str">
        <x:v>Benguet</x:v>
      </x:c>
      <x:c r="G650" s="11" t="str">
        <x:v>A - Node within 0.5 km</x:v>
      </x:c>
      <x:c r="H650" s="12" t="n">
        <x:v>0.1809437235624332</x:v>
      </x:c>
      <x:c r="I650" s="12" t="n">
        <x:v>9.546097704575683</x:v>
      </x:c>
      <x:c r="J650" s="12" t="n">
        <x:v>0.1809437235624332</x:v>
      </x:c>
      <x:c r="K650" s="12" t="n">
        <x:v>0.18</x:v>
      </x:c>
      <x:c r="L650" s="12" t="n">
        <x:v>0.0009437235624332185</x:v>
      </x:c>
      <x:c r="M650" s="12" t="n">
        <x:v>9.68</x:v>
      </x:c>
      <x:c r="N650" s="12" t="n">
        <x:v>-0.13390229542431697</x:v>
      </x:c>
      <x:c r="O650" s="11" t="str">
        <x:v>TBB003 - PM</x:v>
      </x:c>
      <x:c r="P650" s="11" t="str">
        <x:v>TUBA</x:v>
      </x:c>
      <x:c r="Q650" s="11" t="str">
        <x:v>Stronger evidence - built or existing label</x:v>
      </x:c>
      <x:c r="R650" s="11" t="str">
        <x:v>First survey: confirm node handoff, spare capacity and a feasible short route; co-location is not established.</x:v>
      </x:c>
      <x:c r="S650" s="5" t="n">
        <x:v>221</x:v>
      </x:c>
      <x:c r="T650" s="5" t="str">
        <x:v>Cordillera Administrative Region (CAR)</x:v>
      </x:c>
      <x:c r="U650" s="13" t="n">
        <x:v>16.30994</x:v>
      </x:c>
      <x:c r="V650" s="13" t="n">
        <x:v>120.616292</x:v>
      </x:c>
      <x:c r="W650" s="12" t="n">
        <x:v>0.180693735960805</x:v>
      </x:c>
      <x:c r="X650" s="12" t="n">
        <x:v>9.567052115296942</x:v>
      </x:c>
      <x:c r="Y650" s="12" t="n">
        <x:v>9.546097704575683</x:v>
      </x:c>
      <x:c r="Z650" s="12" t="n">
        <x:v>9.546097704575683</x:v>
      </x:c>
      <x:c r="AA650" s="5" t="str">
        <x:v>TBB003 - PM</x:v>
      </x:c>
      <x:c r="AB650" s="6" t="b">
        <x:v>1</x:v>
      </x:c>
      <x:c r="AC650" s="5" t="n">
        <x:v>3570</x:v>
      </x:c>
      <x:c r="AD650" s="13" t="n">
        <x:v>120.614598998896</x:v>
      </x:c>
      <x:c r="AE650" s="13" t="n">
        <x:v>16.3099620008589</x:v>
      </x:c>
      <x:c r="AF650" s="5" t="n">
        <x:v>3282</x:v>
      </x:c>
      <x:c r="AG650" s="13" t="n">
        <x:v>120.5581669754233</x:v>
      </x:c>
      <x:c r="AH650" s="13" t="n">
        <x:v>16.37545040871667</x:v>
      </x:c>
      <x:c r="AI650" s="5" t="n">
        <x:v>3311</x:v>
      </x:c>
      <x:c r="AJ650" s="5" t="str">
        <x:v>Stronger evidence - built or existing label</x:v>
      </x:c>
      <x:c r="AK650" s="5" t="n">
        <x:v>3311</x:v>
      </x:c>
      <x:c r="AL650" s="5" t="str">
        <x:v>EXISTING BENGUET</x:v>
      </x:c>
      <x:c r="AM650" s="5" t="str">
        <x:v>Tier 1A (Direct Coloc, &lt;1 km)</x:v>
      </x:c>
      <x:c r="AN650" s="14" t="n">
        <x:v>94.2</x:v>
      </x:c>
      <x:c r="AO650" s="14" t="n">
        <x:v>94.17645335842487</x:v>
      </x:c>
      <x:c r="AP650" s="14" t="n">
        <x:v>94.14683250496512</x:v>
      </x:c>
      <x:c r="AQ650" s="14" t="n">
        <x:v>76.8</x:v>
      </x:c>
      <x:c r="AR650" s="5" t="n">
        <x:v>602</x:v>
      </x:c>
      <x:c r="AS650" s="11" t="str">
        <x:v>Vertex distance not reproduced within 0.011 km</x:v>
      </x:c>
      <x:c r="AT650" s="5" t="str">
        <x:v>Batch 1 (First 1,000)</x:v>
      </x:c>
      <x:c r="AU650" s="5" t="n">
        <x:v>650</x:v>
      </x:c>
    </x:row>
    <x:row r="651" ht="60" customHeight="1">
      <x:c r="A651" s="5" t="n">
        <x:v>647</x:v>
      </x:c>
      <x:c r="B651" s="5" t="n">
        <x:v>1</x:v>
      </x:c>
      <x:c r="C651" s="10" t="str">
        <x:v>0205705003</x:v>
      </x:c>
      <x:c r="D651" s="5" t="str">
        <x:v>Magsaysay</x:v>
      </x:c>
      <x:c r="E651" s="5" t="str">
        <x:v>Saguday</x:v>
      </x:c>
      <x:c r="F651" s="5" t="str">
        <x:v>Quirino</x:v>
      </x:c>
      <x:c r="G651" s="11" t="str">
        <x:v>B - Node 0.5-1 km</x:v>
      </x:c>
      <x:c r="H651" s="12" t="n">
        <x:v>0.6568703118986449</x:v>
      </x:c>
      <x:c r="I651" s="12" t="n">
        <x:v>0.07572957371344202</x:v>
      </x:c>
      <x:c r="J651" s="12" t="n">
        <x:v>0.07572957371344202</x:v>
      </x:c>
      <x:c r="K651" s="12" t="n">
        <x:v>0.66</x:v>
      </x:c>
      <x:c r="L651" s="12" t="n">
        <x:v>-0.003129688101355166</x:v>
      </x:c>
      <x:c r="M651" s="12" t="n">
        <x:v>0.17</x:v>
      </x:c>
      <x:c r="N651" s="12" t="n">
        <x:v>-0.09427042628655799</x:v>
      </x:c>
      <x:c r="O651" s="11" t="str">
        <x:v>SGQ001 - PM</x:v>
      </x:c>
      <x:c r="P651" s="11" t="str">
        <x:v>SEGMENT 47 (SANTIAGO - MADDELA)</x:v>
      </x:c>
      <x:c r="Q651" s="11" t="str">
        <x:v>Stronger evidence - built or existing label</x:v>
      </x:c>
      <x:c r="R651" s="11" t="str">
        <x:v>Survey a short node lateral; confirm port/fiber capacity, access and route.</x:v>
      </x:c>
      <x:c r="S651" s="5" t="n">
        <x:v>1260</x:v>
      </x:c>
      <x:c r="T651" s="5" t="str">
        <x:v>Region II (Cagayan Valley)</x:v>
      </x:c>
      <x:c r="U651" s="13" t="n">
        <x:v>16.538337</x:v>
      </x:c>
      <x:c r="V651" s="13" t="n">
        <x:v>121.560893</x:v>
      </x:c>
      <x:c r="W651" s="12" t="n">
        <x:v>0.6594126587998315</x:v>
      </x:c>
      <x:c r="X651" s="12" t="n">
        <x:v>0.07599557312391075</x:v>
      </x:c>
      <x:c r="Y651" s="12" t="n">
        <x:v>0.07572957371344202</x:v>
      </x:c>
      <x:c r="Z651" s="12" t="n">
        <x:v>0.07572957371344202</x:v>
      </x:c>
      <x:c r="AA651" s="5" t="str">
        <x:v>SGQ001 - PM</x:v>
      </x:c>
      <x:c r="AB651" s="6" t="b">
        <x:v>1</x:v>
      </x:c>
      <x:c r="AC651" s="5" t="n">
        <x:v>3815</x:v>
      </x:c>
      <x:c r="AD651" s="13" t="n">
        <x:v>121.5632750013276</x:v>
      </x:c>
      <x:c r="AE651" s="13" t="n">
        <x:v>16.54380999972034</x:v>
      </x:c>
      <x:c r="AF651" s="5" t="n">
        <x:v>3471</x:v>
      </x:c>
      <x:c r="AG651" s="13" t="n">
        <x:v>121.56139319817306</x:v>
      </x:c>
      <x:c r="AH651" s="13" t="n">
        <x:v>16.53785170742272</x:v>
      </x:c>
      <x:c r="AI651" s="5" t="n">
        <x:v>3471</x:v>
      </x:c>
      <x:c r="AJ651" s="5" t="str">
        <x:v>Stronger evidence - built or existing label</x:v>
      </x:c>
      <x:c r="AK651" s="5" t="n">
        <x:v>3471</x:v>
      </x:c>
      <x:c r="AL651" s="5" t="str">
        <x:v>SEGMENT 47 (SANTIAGO - MADDELA)</x:v>
      </x:c>
      <x:c r="AM651" s="5" t="str">
        <x:v>Tier 1A (Direct Coloc, &lt;1 km)</x:v>
      </x:c>
      <x:c r="AN651" s="14" t="n">
        <x:v>90.3</x:v>
      </x:c>
      <x:c r="AO651" s="14" t="n">
        <x:v>90.25187979624785</x:v>
      </x:c>
      <x:c r="AP651" s="14" t="n">
        <x:v>90.33564459937206</x:v>
      </x:c>
      <x:c r="AQ651" s="14" t="n">
        <x:v>76.79</x:v>
      </x:c>
      <x:c r="AR651" s="5" t="n">
        <x:v>203</x:v>
      </x:c>
      <x:c r="AS651" s="11" t="str">
        <x:v>Vertex distance not reproduced within 0.011 km</x:v>
      </x:c>
      <x:c r="AT651" s="5" t="str">
        <x:v>Batch 1 (First 1,000)</x:v>
      </x:c>
      <x:c r="AU651" s="5" t="n">
        <x:v>651</x:v>
      </x:c>
    </x:row>
    <x:row r="652" ht="60" customHeight="1">
      <x:c r="A652" s="5" t="n">
        <x:v>648</x:v>
      </x:c>
      <x:c r="B652" s="5" t="n">
        <x:v>1</x:v>
      </x:c>
      <x:c r="C652" s="10" t="str">
        <x:v>0403419016</x:v>
      </x:c>
      <x:c r="D652" s="5" t="str">
        <x:v>San Isidro</x:v>
      </x:c>
      <x:c r="E652" s="5" t="str">
        <x:v>Pagsanjan</x:v>
      </x:c>
      <x:c r="F652" s="5" t="str">
        <x:v>Laguna</x:v>
      </x:c>
      <x:c r="G652" s="11" t="str">
        <x:v>C - Line within 0.5 km; node over 1 km</x:v>
      </x:c>
      <x:c r="H652" s="12" t="n">
        <x:v>1.0934452766745466</x:v>
      </x:c>
      <x:c r="I652" s="12" t="n">
        <x:v>0.08259178657068433</x:v>
      </x:c>
      <x:c r="J652" s="12" t="n">
        <x:v>0.08259178657068433</x:v>
      </x:c>
      <x:c r="K652" s="12" t="n">
        <x:v>1.09</x:v>
      </x:c>
      <x:c r="L652" s="12" t="n">
        <x:v>0.003445276674546527</x:v>
      </x:c>
      <x:c r="M652" s="12" t="n">
        <x:v>0.09</x:v>
      </x:c>
      <x:c r="N652" s="12" t="n">
        <x:v>-0.007408213429315663</x:v>
      </x:c>
      <x:c r="O652" s="11" t="str">
        <x:v>PSL001 - BP</x:v>
      </x:c>
      <x:c r="P652" s="11" t="str">
        <x:v>SEGMENT 23 (FAMY - STA CRUZ)</x:v>
      </x:c>
      <x:c r="Q652" s="11" t="str">
        <x:v>Stronger evidence - built or existing label</x:v>
      </x:c>
      <x:c r="R652" s="11" t="str">
        <x:v>Locate an authorized closure or handhole and confirm splicing/capacity; nearby cable alone is insufficient.</x:v>
      </x:c>
      <x:c r="S652" s="5" t="n">
        <x:v>2488</x:v>
      </x:c>
      <x:c r="T652" s="5" t="str">
        <x:v>Region IV-A (CALABARZON)</x:v>
      </x:c>
      <x:c r="U652" s="13" t="n">
        <x:v>14.279841</x:v>
      </x:c>
      <x:c r="V652" s="13" t="n">
        <x:v>121.458094</x:v>
      </x:c>
      <x:c r="W652" s="12" t="n">
        <x:v>1.094798341436914</x:v>
      </x:c>
      <x:c r="X652" s="12" t="n">
        <x:v>0.08725279404564917</x:v>
      </x:c>
      <x:c r="Y652" s="12" t="n">
        <x:v>0.08259178657068433</x:v>
      </x:c>
      <x:c r="Z652" s="12" t="n">
        <x:v>0.08259178657068433</x:v>
      </x:c>
      <x:c r="AA652" s="5" t="str">
        <x:v>PSL001 - BP</x:v>
      </x:c>
      <x:c r="AB652" s="6" t="b">
        <x:v>1</x:v>
      </x:c>
      <x:c r="AC652" s="5" t="n">
        <x:v>4354</x:v>
      </x:c>
      <x:c r="AD652" s="13" t="n">
        <x:v>121.4502720001417</x:v>
      </x:c>
      <x:c r="AE652" s="13" t="n">
        <x:v>14.27355799967664</x:v>
      </x:c>
      <x:c r="AF652" s="5" t="n">
        <x:v>4170</x:v>
      </x:c>
      <x:c r="AG652" s="13" t="n">
        <x:v>121.45735775944942</x:v>
      </x:c>
      <x:c r="AH652" s="13" t="n">
        <x:v>14.280045192067142</x:v>
      </x:c>
      <x:c r="AI652" s="5" t="n">
        <x:v>4170</x:v>
      </x:c>
      <x:c r="AJ652" s="5" t="str">
        <x:v>Stronger evidence - built or existing label</x:v>
      </x:c>
      <x:c r="AK652" s="5" t="n">
        <x:v>4170</x:v>
      </x:c>
      <x:c r="AL652" s="5" t="str">
        <x:v>SEGMENT 23 (FAMY - STA CRUZ)</x:v>
      </x:c>
      <x:c r="AM652" s="5" t="str">
        <x:v>Tier 1B (Micro Drop, 1-3 km)</x:v>
      </x:c>
      <x:c r="AN652" s="14" t="n">
        <x:v>79.4</x:v>
      </x:c>
      <x:c r="AO652" s="14" t="n">
        <x:v>79.53546099939926</x:v>
      </x:c>
      <x:c r="AP652" s="14" t="n">
        <x:v>79.45565053574742</x:v>
      </x:c>
      <x:c r="AQ652" s="14" t="n">
        <x:v>76.79</x:v>
      </x:c>
      <x:c r="AR652" s="5" t="n">
        <x:v>275</x:v>
      </x:c>
      <x:c r="AS652" s="11" t="str"/>
      <x:c r="AT652" s="5" t="str">
        <x:v>Batch 1 (First 1,000)</x:v>
      </x:c>
      <x:c r="AU652" s="5" t="n">
        <x:v>652</x:v>
      </x:c>
    </x:row>
    <x:row r="653" ht="60" customHeight="1">
      <x:c r="A653" s="5" t="n">
        <x:v>649</x:v>
      </x:c>
      <x:c r="B653" s="5" t="n">
        <x:v>1</x:v>
      </x:c>
      <x:c r="C653" s="10" t="str">
        <x:v>0402111005</x:v>
      </x:c>
      <x:c r="D653" s="5" t="str">
        <x:v>Panamitan</x:v>
      </x:c>
      <x:c r="E653" s="5" t="str">
        <x:v>Kawit</x:v>
      </x:c>
      <x:c r="F653" s="5" t="str">
        <x:v>Cavite</x:v>
      </x:c>
      <x:c r="G653" s="11" t="str">
        <x:v>D - Other node or line within 3 km</x:v>
      </x:c>
      <x:c r="H653" s="12" t="n">
        <x:v>1.3613173196405133</x:v>
      </x:c>
      <x:c r="I653" s="12" t="n">
        <x:v>0.7403542205867687</x:v>
      </x:c>
      <x:c r="J653" s="12" t="n">
        <x:v>0.7403542205867687</x:v>
      </x:c>
      <x:c r="K653" s="12" t="n">
        <x:v>1.36</x:v>
      </x:c>
      <x:c r="L653" s="12" t="n">
        <x:v>0.0013173196405131815</x:v>
      </x:c>
      <x:c r="M653" s="12" t="n">
        <x:v>0.77</x:v>
      </x:c>
      <x:c r="N653" s="12" t="n">
        <x:v>-0.02964577941323132</x:v>
      </x:c>
      <x:c r="O653" s="11" t="str">
        <x:v>NVC001
-TYPE 3</x:v>
      </x:c>
      <x:c r="P653" s="11" t="str">
        <x:v>KAWIT</x:v>
      </x:c>
      <x:c r="Q653" s="11" t="str">
        <x:v>Stronger evidence - built or existing label</x:v>
      </x:c>
      <x:c r="R653" s="11" t="str">
        <x:v>Compare a routed node lateral with an approved line tap; survey crossings and permissions.</x:v>
      </x:c>
      <x:c r="S653" s="5" t="n">
        <x:v>3357</x:v>
      </x:c>
      <x:c r="T653" s="5" t="str">
        <x:v>Region IV-A (CALABARZON)</x:v>
      </x:c>
      <x:c r="U653" s="13" t="n">
        <x:v>14.436887</x:v>
      </x:c>
      <x:c r="V653" s="13" t="n">
        <x:v>120.893139</x:v>
      </x:c>
      <x:c r="W653" s="12" t="n">
        <x:v>1.3625845843460174</x:v>
      </x:c>
      <x:c r="X653" s="12" t="n">
        <x:v>0.7434022828687351</x:v>
      </x:c>
      <x:c r="Y653" s="12" t="n">
        <x:v>0.7403542205867687</x:v>
      </x:c>
      <x:c r="Z653" s="12" t="n">
        <x:v>0.7403542205867687</x:v>
      </x:c>
      <x:c r="AA653" s="5" t="str">
        <x:v>NVC001
-TYPE 3</x:v>
      </x:c>
      <x:c r="AB653" s="6" t="b">
        <x:v>1</x:v>
      </x:c>
      <x:c r="AC653" s="5" t="n">
        <x:v>4509</x:v>
      </x:c>
      <x:c r="AD653" s="13" t="n">
        <x:v>120.8830149</x:v>
      </x:c>
      <x:c r="AE653" s="13" t="n">
        <x:v>14.4295364</x:v>
      </x:c>
      <x:c r="AF653" s="5" t="n">
        <x:v>4199</x:v>
      </x:c>
      <x:c r="AG653" s="13" t="n">
        <x:v>120.89771810306785</x:v>
      </x:c>
      <x:c r="AH653" s="13" t="n">
        <x:v>14.431901057990984</x:v>
      </x:c>
      <x:c r="AI653" s="5" t="n">
        <x:v>4199</x:v>
      </x:c>
      <x:c r="AJ653" s="5" t="str">
        <x:v>Stronger evidence - built or existing label</x:v>
      </x:c>
      <x:c r="AK653" s="5" t="n">
        <x:v>4199</x:v>
      </x:c>
      <x:c r="AL653" s="5" t="str">
        <x:v>KAWIT</x:v>
      </x:c>
      <x:c r="AM653" s="5" t="str">
        <x:v>Tier 1B (Micro Drop, 1-3 km)</x:v>
      </x:c>
      <x:c r="AN653" s="14" t="n">
        <x:v>73.5</x:v>
      </x:c>
      <x:c r="AO653" s="14" t="n">
        <x:v>73.55062628956225</x:v>
      </x:c>
      <x:c r="AP653" s="14" t="n">
        <x:v>73.5227269193492</x:v>
      </x:c>
      <x:c r="AQ653" s="14" t="n">
        <x:v>76.78</x:v>
      </x:c>
      <x:c r="AR653" s="5" t="n">
        <x:v>316</x:v>
      </x:c>
      <x:c r="AS653" s="11" t="str">
        <x:v>Vertex distance not reproduced within 0.011 km</x:v>
      </x:c>
      <x:c r="AT653" s="5" t="str">
        <x:v>Batch 1 (First 1,000)</x:v>
      </x:c>
      <x:c r="AU653" s="5" t="n">
        <x:v>653</x:v>
      </x:c>
    </x:row>
    <x:row r="654" ht="60" customHeight="1">
      <x:c r="A654" s="5" t="n">
        <x:v>650</x:v>
      </x:c>
      <x:c r="B654" s="5" t="n">
        <x:v>1</x:v>
      </x:c>
      <x:c r="C654" s="10" t="str">
        <x:v>0701205016</x:v>
      </x:c>
      <x:c r="D654" s="5" t="str">
        <x:v>Taguihon</x:v>
      </x:c>
      <x:c r="E654" s="5" t="str">
        <x:v>Baclayon</x:v>
      </x:c>
      <x:c r="F654" s="5" t="str">
        <x:v>Bohol</x:v>
      </x:c>
      <x:c r="G654" s="11" t="str">
        <x:v>A - Node within 0.5 km</x:v>
      </x:c>
      <x:c r="H654" s="12" t="n">
        <x:v>0.36797839219732953</x:v>
      </x:c>
      <x:c r="I654" s="12" t="n">
        <x:v>0.193164416246959</x:v>
      </x:c>
      <x:c r="J654" s="12" t="n">
        <x:v>0.193164416246959</x:v>
      </x:c>
      <x:c r="K654" s="12" t="n">
        <x:v>0.37</x:v>
      </x:c>
      <x:c r="L654" s="12" t="n">
        <x:v>-0.0020216078026704665</x:v>
      </x:c>
      <x:c r="M654" s="12" t="n">
        <x:v>0.27</x:v>
      </x:c>
      <x:c r="N654" s="12" t="n">
        <x:v>-0.07683558375304103</x:v>
      </x:c>
      <x:c r="O654" s="11" t="str">
        <x:v>BLY001 - BP</x:v>
      </x:c>
      <x:c r="P654" s="11" t="str">
        <x:v>11,428 mtrs.</x:v>
      </x:c>
      <x:c r="Q654" s="11" t="str">
        <x:v>Conditional - mapped route, status unverified</x:v>
      </x:c>
      <x:c r="R654" s="11" t="str">
        <x:v>First survey: confirm node handoff, spare capacity and a feasible short route; co-location is not established.</x:v>
      </x:c>
      <x:c r="S654" s="5" t="n">
        <x:v>646</x:v>
      </x:c>
      <x:c r="T654" s="5" t="str">
        <x:v>Region VII (Central Visayas)</x:v>
      </x:c>
      <x:c r="U654" s="13" t="n">
        <x:v>9.626381</x:v>
      </x:c>
      <x:c r="V654" s="13" t="n">
        <x:v>123.911565</x:v>
      </x:c>
      <x:c r="W654" s="12" t="n">
        <x:v>0.3694807813883709</x:v>
      </x:c>
      <x:c r="X654" s="12" t="n">
        <x:v>0.20673309657149055</x:v>
      </x:c>
      <x:c r="Y654" s="12" t="n">
        <x:v>0.193164416246959</x:v>
      </x:c>
      <x:c r="Z654" s="12" t="n">
        <x:v>43.57897210654745</x:v>
      </x:c>
      <x:c r="AA654" s="5" t="str">
        <x:v>BLY001 - BP</x:v>
      </x:c>
      <x:c r="AB654" s="6" t="b">
        <x:v>1</x:v>
      </x:c>
      <x:c r="AC654" s="5" t="n">
        <x:v>4653</x:v>
      </x:c>
      <x:c r="AD654" s="13" t="n">
        <x:v>123.9130309999451</x:v>
      </x:c>
      <x:c r="AE654" s="13" t="n">
        <x:v>9.62338900075249</x:v>
      </x:c>
      <x:c r="AF654" s="5" t="n">
        <x:v>4990</x:v>
      </x:c>
      <x:c r="AG654" s="13" t="n">
        <x:v>123.9114839198649</x:v>
      </x:c>
      <x:c r="AH654" s="13" t="n">
        <x:v>9.628125574910888</x:v>
      </x:c>
      <x:c r="AI654" s="5" t="n">
        <x:v>4990</x:v>
      </x:c>
      <x:c r="AJ654" s="5" t="str">
        <x:v>Conditional - mapped route, status unverified</x:v>
      </x:c>
      <x:c r="AK654" s="5" t="n">
        <x:v>4907</x:v>
      </x:c>
      <x:c r="AL654" s="5" t="str">
        <x:v>ARGAO - DALAGUETE</x:v>
      </x:c>
      <x:c r="AM654" s="5" t="str">
        <x:v>Tier 1A (Direct Coloc, &lt;1 km)</x:v>
      </x:c>
      <x:c r="AN654" s="14" t="n">
        <x:v>98.4</x:v>
      </x:c>
      <x:c r="AO654" s="14" t="n">
        <x:v>98.3968957126935</x:v>
      </x:c>
      <x:c r="AP654" s="14" t="n">
        <x:v>98.45648373907665</x:v>
      </x:c>
      <x:c r="AQ654" s="14" t="n">
        <x:v>76.77</x:v>
      </x:c>
      <x:c r="AR654" s="5" t="n">
        <x:v>159</x:v>
      </x:c>
      <x:c r="AS654" s="11" t="str">
        <x:v>Vertex distance not reproduced within 0.011 km; Nearest screened line status requires confirmation</x:v>
      </x:c>
      <x:c r="AT654" s="5" t="str">
        <x:v>Batch 1 (First 1,000)</x:v>
      </x:c>
      <x:c r="AU654" s="5" t="n">
        <x:v>654</x:v>
      </x:c>
    </x:row>
    <x:row r="655" ht="60" customHeight="1">
      <x:c r="A655" s="5" t="n">
        <x:v>651</x:v>
      </x:c>
      <x:c r="B655" s="5" t="n">
        <x:v>1</x:v>
      </x:c>
      <x:c r="C655" s="10" t="str">
        <x:v>0604531015</x:v>
      </x:c>
      <x:c r="D655" s="5" t="str">
        <x:v>Barangay XII</x:v>
      </x:c>
      <x:c r="E655" s="5" t="str">
        <x:v>City of Victorias</x:v>
      </x:c>
      <x:c r="F655" s="5" t="str">
        <x:v>Negros Occidental</x:v>
      </x:c>
      <x:c r="G655" s="11" t="str">
        <x:v>D - Other node or line within 3 km</x:v>
      </x:c>
      <x:c r="H655" s="12" t="n">
        <x:v>1.5956001300872962</x:v>
      </x:c>
      <x:c r="I655" s="12" t="n">
        <x:v>1.2418824090177778</x:v>
      </x:c>
      <x:c r="J655" s="12" t="n">
        <x:v>1.2418824090177778</x:v>
      </x:c>
      <x:c r="K655" s="12" t="n">
        <x:v>1.6</x:v>
      </x:c>
      <x:c r="L655" s="12" t="n">
        <x:v>-0.004399869912703913</x:v>
      </x:c>
      <x:c r="M655" s="12" t="n">
        <x:v>1.37</x:v>
      </x:c>
      <x:c r="N655" s="12" t="n">
        <x:v>-0.1281175909822223</x:v>
      </x:c>
      <x:c r="O655" s="11" t="str">
        <x:v>VSN001 - TYPE 2</x:v>
      </x:c>
      <x:c r="P655" s="11" t="str">
        <x:v>TALISAY - VICTORIAS</x:v>
      </x:c>
      <x:c r="Q655" s="11" t="str">
        <x:v>Stronger evidence - built or existing label</x:v>
      </x:c>
      <x:c r="R655" s="11" t="str">
        <x:v>Compare a routed node lateral with an approved line tap; survey crossings and permissions.</x:v>
      </x:c>
      <x:c r="S655" s="5" t="n">
        <x:v>3948</x:v>
      </x:c>
      <x:c r="T655" s="5" t="str">
        <x:v>Region VI (Western Visayas)</x:v>
      </x:c>
      <x:c r="U655" s="13" t="n">
        <x:v>10.887462</x:v>
      </x:c>
      <x:c r="V655" s="13" t="n">
        <x:v>123.076111</x:v>
      </x:c>
      <x:c r="W655" s="12" t="n">
        <x:v>1.6035536253299838</x:v>
      </x:c>
      <x:c r="X655" s="12" t="n">
        <x:v>1.2476576395051842</x:v>
      </x:c>
      <x:c r="Y655" s="12" t="n">
        <x:v>1.2418824090177778</x:v>
      </x:c>
      <x:c r="Z655" s="12" t="n">
        <x:v>1.2418824090177778</x:v>
      </x:c>
      <x:c r="AA655" s="5" t="str">
        <x:v>VSN001 - TYPE 2</x:v>
      </x:c>
      <x:c r="AB655" s="6" t="b">
        <x:v>1</x:v>
      </x:c>
      <x:c r="AC655" s="5" t="n">
        <x:v>4768</x:v>
      </x:c>
      <x:c r="AD655" s="13" t="n">
        <x:v>123.0731427248708</x:v>
      </x:c>
      <x:c r="AE655" s="13" t="n">
        <x:v>10.90158546700929</x:v>
      </x:c>
      <x:c r="AF655" s="5" t="n">
        <x:v>5043</x:v>
      </x:c>
      <x:c r="AG655" s="13" t="n">
        <x:v>123.0726464657198</x:v>
      </x:c>
      <x:c r="AH655" s="13" t="n">
        <x:v>10.89815425136585</x:v>
      </x:c>
      <x:c r="AI655" s="5" t="n">
        <x:v>5043</x:v>
      </x:c>
      <x:c r="AJ655" s="5" t="str">
        <x:v>Stronger evidence - built or existing label</x:v>
      </x:c>
      <x:c r="AK655" s="5" t="n">
        <x:v>5043</x:v>
      </x:c>
      <x:c r="AL655" s="5" t="str">
        <x:v>TALISAY - VICTORIAS</x:v>
      </x:c>
      <x:c r="AM655" s="5" t="str">
        <x:v>Tier 1B (Micro Drop, 1-3 km)</x:v>
      </x:c>
      <x:c r="AN655" s="14" t="n">
        <x:v>68.6</x:v>
      </x:c>
      <x:c r="AO655" s="14" t="n">
        <x:v>68.66462195100318</x:v>
      </x:c>
      <x:c r="AP655" s="14" t="n">
        <x:v>68.7507239768758</x:v>
      </x:c>
      <x:c r="AQ655" s="14" t="n">
        <x:v>76.77</x:v>
      </x:c>
      <x:c r="AR655" s="5" t="n">
        <x:v>350</x:v>
      </x:c>
      <x:c r="AS655" s="11" t="str">
        <x:v>Vertex distance not reproduced within 0.011 km</x:v>
      </x:c>
      <x:c r="AT655" s="5" t="str">
        <x:v>Batch 1 (First 1,000)</x:v>
      </x:c>
      <x:c r="AU655" s="5" t="n">
        <x:v>655</x:v>
      </x:c>
    </x:row>
    <x:row r="656" ht="60" customHeight="1">
      <x:c r="A656" s="5" t="n">
        <x:v>652</x:v>
      </x:c>
      <x:c r="B656" s="5" t="n">
        <x:v>1</x:v>
      </x:c>
      <x:c r="C656" s="10" t="str">
        <x:v>0300803018</x:v>
      </x:c>
      <x:c r="D656" s="5" t="str">
        <x:v>Camacho</x:v>
      </x:c>
      <x:c r="E656" s="5" t="str">
        <x:v>City of Balanga</x:v>
      </x:c>
      <x:c r="F656" s="5" t="str">
        <x:v>Bataan</x:v>
      </x:c>
      <x:c r="G656" s="11" t="str">
        <x:v>D - Other node or line within 3 km</x:v>
      </x:c>
      <x:c r="H656" s="12" t="n">
        <x:v>1.3669406462199896</x:v>
      </x:c>
      <x:c r="I656" s="12" t="n">
        <x:v>0.6862654324883732</x:v>
      </x:c>
      <x:c r="J656" s="12" t="n">
        <x:v>0.6862654324883732</x:v>
      </x:c>
      <x:c r="K656" s="12" t="n">
        <x:v>1.37</x:v>
      </x:c>
      <x:c r="L656" s="12" t="n">
        <x:v>-0.003059353780010543</x:v>
      </x:c>
      <x:c r="M656" s="12" t="n">
        <x:v>0.69</x:v>
      </x:c>
      <x:c r="N656" s="12" t="n">
        <x:v>-0.0037345675116267074</x:v>
      </x:c>
      <x:c r="O656" s="11" t="str">
        <x:v>BLB002 - TYPE 3</x:v>
      </x:c>
      <x:c r="P656" s="11" t="str">
        <x:v>Pipe Dinalupian to Orion</x:v>
      </x:c>
      <x:c r="Q656" s="11" t="str">
        <x:v>Conditional - mapped route, status unverified</x:v>
      </x:c>
      <x:c r="R656" s="11" t="str">
        <x:v>Compare a routed node lateral with an approved line tap; survey crossings and permissions.</x:v>
      </x:c>
      <x:c r="S656" s="5" t="n">
        <x:v>3314</x:v>
      </x:c>
      <x:c r="T656" s="5" t="str">
        <x:v>Region III (Central Luzon)</x:v>
      </x:c>
      <x:c r="U656" s="13" t="n">
        <x:v>14.682013</x:v>
      </x:c>
      <x:c r="V656" s="13" t="n">
        <x:v>120.527408</x:v>
      </x:c>
      <x:c r="W656" s="12" t="n">
        <x:v>1.365556569237633</x:v>
      </x:c>
      <x:c r="X656" s="12" t="n">
        <x:v>0.6896654465003597</x:v>
      </x:c>
      <x:c r="Y656" s="12" t="n">
        <x:v>0.6862654324883732</x:v>
      </x:c>
      <x:c r="Z656" s="12" t="n">
        <x:v>0.689119887328397</x:v>
      </x:c>
      <x:c r="AA656" s="5" t="str">
        <x:v>BLB002 - TYPE 3</x:v>
      </x:c>
      <x:c r="AB656" s="6" t="b">
        <x:v>1</x:v>
      </x:c>
      <x:c r="AC656" s="5" t="n">
        <x:v>3821</x:v>
      </x:c>
      <x:c r="AD656" s="13" t="n">
        <x:v>120.5397723193712</x:v>
      </x:c>
      <x:c r="AE656" s="13" t="n">
        <x:v>14.68479917496785</x:v>
      </x:c>
      <x:c r="AF656" s="5" t="n">
        <x:v>2891</x:v>
      </x:c>
      <x:c r="AG656" s="13" t="n">
        <x:v>120.52674790993073</x:v>
      </x:c>
      <x:c r="AH656" s="13" t="n">
        <x:v>14.688181996893338</x:v>
      </x:c>
      <x:c r="AI656" s="5" t="n">
        <x:v>2891</x:v>
      </x:c>
      <x:c r="AJ656" s="5" t="str">
        <x:v>Conditional - mapped route, status unverified</x:v>
      </x:c>
      <x:c r="AK656" s="5" t="n">
        <x:v>3435</x:v>
      </x:c>
      <x:c r="AL656" s="5" t="str">
        <x:v>CITY OF BALANGA</x:v>
      </x:c>
      <x:c r="AM656" s="5" t="str">
        <x:v>Tier 1B (Micro Drop, 1-3 km)</x:v>
      </x:c>
      <x:c r="AN656" s="14" t="n">
        <x:v>73.4</x:v>
      </x:c>
      <x:c r="AO656" s="14" t="n">
        <x:v>73.33914353567084</x:v>
      </x:c>
      <x:c r="AP656" s="14" t="n">
        <x:v>73.4037687647095</x:v>
      </x:c>
      <x:c r="AQ656" s="14" t="n">
        <x:v>76.76</x:v>
      </x:c>
      <x:c r="AR656" s="5" t="n">
        <x:v>334</x:v>
      </x:c>
      <x:c r="AS656" s="11" t="str">
        <x:v>Nearest screened line status requires confirmation</x:v>
      </x:c>
      <x:c r="AT656" s="5" t="str">
        <x:v>Batch 1 (First 1,000)</x:v>
      </x:c>
      <x:c r="AU656" s="5" t="n">
        <x:v>656</x:v>
      </x:c>
    </x:row>
    <x:row r="657" ht="60" customHeight="1">
      <x:c r="A657" s="5" t="n">
        <x:v>653</x:v>
      </x:c>
      <x:c r="B657" s="5" t="n">
        <x:v>1</x:v>
      </x:c>
      <x:c r="C657" s="10" t="str">
        <x:v>0702208012</x:v>
      </x:c>
      <x:c r="D657" s="5" t="str">
        <x:v>Cantuod</x:v>
      </x:c>
      <x:c r="E657" s="5" t="str">
        <x:v>Balamban</x:v>
      </x:c>
      <x:c r="F657" s="5" t="str">
        <x:v>Cebu</x:v>
      </x:c>
      <x:c r="G657" s="11" t="str">
        <x:v>D - Other node or line within 3 km</x:v>
      </x:c>
      <x:c r="H657" s="12" t="n">
        <x:v>1.605864838453198</x:v>
      </x:c>
      <x:c r="I657" s="12" t="n">
        <x:v>1.1594756003348845</x:v>
      </x:c>
      <x:c r="J657" s="12" t="n">
        <x:v>1.1594756003348845</x:v>
      </x:c>
      <x:c r="K657" s="12" t="n">
        <x:v>1.61</x:v>
      </x:c>
      <x:c r="L657" s="12" t="n">
        <x:v>-0.004135161546802157</x:v>
      </x:c>
      <x:c r="M657" s="12" t="n">
        <x:v>1.17</x:v>
      </x:c>
      <x:c r="N657" s="12" t="n">
        <x:v>-0.010524399665115425</x:v>
      </x:c>
      <x:c r="O657" s="11" t="str">
        <x:v>BLN001 - TYPE 3</x:v>
      </x:c>
      <x:c r="P657" s="11" t="str">
        <x:v>104.3km-96FOC-toledo-san remigio</x:v>
      </x:c>
      <x:c r="Q657" s="11" t="str">
        <x:v>Conditional - mapped route, status unverified</x:v>
      </x:c>
      <x:c r="R657" s="11" t="str">
        <x:v>Compare a routed node lateral with an approved line tap; survey crossings and permissions.</x:v>
      </x:c>
      <x:c r="S657" s="5" t="n">
        <x:v>3848</x:v>
      </x:c>
      <x:c r="T657" s="5" t="str">
        <x:v>Region VII (Central Visayas)</x:v>
      </x:c>
      <x:c r="U657" s="13" t="n">
        <x:v>10.515719</x:v>
      </x:c>
      <x:c r="V657" s="13" t="n">
        <x:v>123.727433</x:v>
      </x:c>
      <x:c r="W657" s="12" t="n">
        <x:v>1.606083266445562</x:v>
      </x:c>
      <x:c r="X657" s="12" t="n">
        <x:v>1.158877515587076</x:v>
      </x:c>
      <x:c r="Y657" s="12" t="n">
        <x:v>1.1594756003348845</x:v>
      </x:c>
      <x:c r="Z657" s="12" t="n">
        <x:v>13.15147311065551</x:v>
      </x:c>
      <x:c r="AA657" s="5" t="str">
        <x:v>BLN001 - TYPE 3</x:v>
      </x:c>
      <x:c r="AB657" s="6" t="b">
        <x:v>1</x:v>
      </x:c>
      <x:c r="AC657" s="5" t="n">
        <x:v>4674</x:v>
      </x:c>
      <x:c r="AD657" s="13" t="n">
        <x:v>123.7143890018429</x:v>
      </x:c>
      <x:c r="AE657" s="13" t="n">
        <x:v>10.50907500009628</x:v>
      </x:c>
      <x:c r="AF657" s="5" t="n">
        <x:v>4899</x:v>
      </x:c>
      <x:c r="AG657" s="13" t="n">
        <x:v>123.71734612774775</x:v>
      </x:c>
      <x:c r="AH657" s="13" t="n">
        <x:v>10.518919107583159</x:v>
      </x:c>
      <x:c r="AI657" s="5" t="n">
        <x:v>4899</x:v>
      </x:c>
      <x:c r="AJ657" s="5" t="str">
        <x:v>Conditional - mapped route, status unverified</x:v>
      </x:c>
      <x:c r="AK657" s="5" t="n">
        <x:v>4900</x:v>
      </x:c>
      <x:c r="AL657" s="5" t="str">
        <x:v>TOLEDO CLS - DUMANJOG</x:v>
      </x:c>
      <x:c r="AM657" s="5" t="str">
        <x:v>Tier 1B (Micro Drop, 1-3 km)</x:v>
      </x:c>
      <x:c r="AN657" s="14" t="n">
        <x:v>68.5</x:v>
      </x:c>
      <x:c r="AO657" s="14" t="n">
        <x:v>68.46939876390717</x:v>
      </x:c>
      <x:c r="AP657" s="14" t="n">
        <x:v>68.5500478037505</x:v>
      </x:c>
      <x:c r="AQ657" s="14" t="n">
        <x:v>76.75</x:v>
      </x:c>
      <x:c r="AR657" s="5" t="n">
        <x:v>403</x:v>
      </x:c>
      <x:c r="AS657" s="11" t="str">
        <x:v>Vertex distance not reproduced within 0.011 km; Nearest screened line status requires confirmation</x:v>
      </x:c>
      <x:c r="AT657" s="5" t="str">
        <x:v>Batch 1 (First 1,000)</x:v>
      </x:c>
      <x:c r="AU657" s="5" t="n">
        <x:v>657</x:v>
      </x:c>
    </x:row>
    <x:row r="658" ht="60" customHeight="1">
      <x:c r="A658" s="5" t="n">
        <x:v>654</x:v>
      </x:c>
      <x:c r="B658" s="5" t="n">
        <x:v>1</x:v>
      </x:c>
      <x:c r="C658" s="10" t="str">
        <x:v>0501730016</x:v>
      </x:c>
      <x:c r="D658" s="5" t="str">
        <x:v>Godofredo Reyes Sr.</x:v>
      </x:c>
      <x:c r="E658" s="5" t="str">
        <x:v>Ragay</x:v>
      </x:c>
      <x:c r="F658" s="5" t="str">
        <x:v>Camarines Sur</x:v>
      </x:c>
      <x:c r="G658" s="11" t="str">
        <x:v>D - Other node or line within 3 km</x:v>
      </x:c>
      <x:c r="H658" s="12" t="n">
        <x:v>1.5713469377741358</x:v>
      </x:c>
      <x:c r="I658" s="12" t="n">
        <x:v>1.4535787662913255</x:v>
      </x:c>
      <x:c r="J658" s="12" t="n">
        <x:v>1.4535787662913255</x:v>
      </x:c>
      <x:c r="K658" s="12" t="n">
        <x:v>1.58</x:v>
      </x:c>
      <x:c r="L658" s="12" t="n">
        <x:v>-0.008653062225864261</x:v>
      </x:c>
      <x:c r="M658" s="12" t="n">
        <x:v>1.46</x:v>
      </x:c>
      <x:c r="N658" s="12" t="n">
        <x:v>-0.006421233708674423</x:v>
      </x:c>
      <x:c r="O658" s="11" t="str">
        <x:v>RYC001 - TYPE 3</x:v>
      </x:c>
      <x:c r="P658" s="11" t="str">
        <x:v>CALAUAG - SIPOCOT</x:v>
      </x:c>
      <x:c r="Q658" s="11" t="str">
        <x:v>Stronger evidence - built or existing label</x:v>
      </x:c>
      <x:c r="R658" s="11" t="str">
        <x:v>Compare a routed node lateral with an approved line tap; survey crossings and permissions.</x:v>
      </x:c>
      <x:c r="S658" s="5" t="n">
        <x:v>4222</x:v>
      </x:c>
      <x:c r="T658" s="5" t="str">
        <x:v>Region V (Bicol Region)</x:v>
      </x:c>
      <x:c r="U658" s="13" t="n">
        <x:v>13.805092</x:v>
      </x:c>
      <x:c r="V658" s="13" t="n">
        <x:v>122.783922</x:v>
      </x:c>
      <x:c r="W658" s="12" t="n">
        <x:v>1.578249752952653</x:v>
      </x:c>
      <x:c r="X658" s="12" t="n">
        <x:v>1.4528247260136231</x:v>
      </x:c>
      <x:c r="Y658" s="12" t="n">
        <x:v>1.4535787662913255</x:v>
      </x:c>
      <x:c r="Z658" s="12" t="n">
        <x:v>1.4535787662913255</x:v>
      </x:c>
      <x:c r="AA658" s="5" t="str">
        <x:v>RYC001 - TYPE 3</x:v>
      </x:c>
      <x:c r="AB658" s="6" t="b">
        <x:v>1</x:v>
      </x:c>
      <x:c r="AC658" s="5" t="n">
        <x:v>4603</x:v>
      </x:c>
      <x:c r="AD658" s="13" t="n">
        <x:v>122.788559999809</x:v>
      </x:c>
      <x:c r="AE658" s="13" t="n">
        <x:v>13.81855199857354</x:v>
      </x:c>
      <x:c r="AF658" s="5" t="n">
        <x:v>4217</x:v>
      </x:c>
      <x:c r="AG658" s="13" t="n">
        <x:v>122.7965030057802</x:v>
      </x:c>
      <x:c r="AH658" s="13" t="n">
        <x:v>13.80972263217702</x:v>
      </x:c>
      <x:c r="AI658" s="5" t="n">
        <x:v>4217</x:v>
      </x:c>
      <x:c r="AJ658" s="5" t="str">
        <x:v>Stronger evidence - built or existing label</x:v>
      </x:c>
      <x:c r="AK658" s="5" t="n">
        <x:v>4217</x:v>
      </x:c>
      <x:c r="AL658" s="5" t="str">
        <x:v>CALAUAG - SIPOCOT</x:v>
      </x:c>
      <x:c r="AM658" s="5" t="str">
        <x:v>Tier 1B (Micro Drop, 1-3 km)</x:v>
      </x:c>
      <x:c r="AN658" s="14" t="n">
        <x:v>69.1</x:v>
      </x:c>
      <x:c r="AO658" s="14" t="n">
        <x:v>69.0570259907953</x:v>
      </x:c>
      <x:c r="AP658" s="14" t="n">
        <x:v>69.22761326316666</x:v>
      </x:c>
      <x:c r="AQ658" s="14" t="n">
        <x:v>76.75</x:v>
      </x:c>
      <x:c r="AR658" s="5" t="n">
        <x:v>310</x:v>
      </x:c>
      <x:c r="AS658" s="11" t="str"/>
      <x:c r="AT658" s="5" t="str">
        <x:v>Batch 1 (First 1,000)</x:v>
      </x:c>
      <x:c r="AU658" s="5" t="n">
        <x:v>658</x:v>
      </x:c>
    </x:row>
    <x:row r="659" ht="60" customHeight="1">
      <x:c r="A659" s="5" t="n">
        <x:v>655</x:v>
      </x:c>
      <x:c r="B659" s="5" t="n">
        <x:v>1</x:v>
      </x:c>
      <x:c r="C659" s="10" t="str">
        <x:v>0300804020</x:v>
      </x:c>
      <x:c r="D659" s="5" t="str">
        <x:v>Naparing</x:v>
      </x:c>
      <x:c r="E659" s="5" t="str">
        <x:v>Dinalupihan</x:v>
      </x:c>
      <x:c r="F659" s="5" t="str">
        <x:v>Bataan</x:v>
      </x:c>
      <x:c r="G659" s="11" t="str">
        <x:v>C - Line within 0.5 km; node over 1 km</x:v>
      </x:c>
      <x:c r="H659" s="12" t="n">
        <x:v>1.0466163368244445</x:v>
      </x:c>
      <x:c r="I659" s="12" t="n">
        <x:v>0.0205779662633391</x:v>
      </x:c>
      <x:c r="J659" s="12" t="n">
        <x:v>0.0205779662633391</x:v>
      </x:c>
      <x:c r="K659" s="12" t="n">
        <x:v>1.05</x:v>
      </x:c>
      <x:c r="L659" s="12" t="n">
        <x:v>-0.003383663175555496</x:v>
      </x:c>
      <x:c r="M659" s="12" t="n">
        <x:v>0.1</x:v>
      </x:c>
      <x:c r="N659" s="12" t="n">
        <x:v>-0.0794220337366609</x:v>
      </x:c>
      <x:c r="O659" s="11" t="str">
        <x:v>DNB003 - PM</x:v>
      </x:c>
      <x:c r="P659" s="11" t="str">
        <x:v>Path Measure</x:v>
      </x:c>
      <x:c r="Q659" s="11" t="str">
        <x:v>Stronger evidence - built or existing label</x:v>
      </x:c>
      <x:c r="R659" s="11" t="str">
        <x:v>Locate an authorized closure or handhole and confirm splicing/capacity; nearby cable alone is insufficient.</x:v>
      </x:c>
      <x:c r="S659" s="5" t="n">
        <x:v>2071</x:v>
      </x:c>
      <x:c r="T659" s="5" t="str">
        <x:v>Region III (Central Luzon)</x:v>
      </x:c>
      <x:c r="U659" s="13" t="n">
        <x:v>14.84587</x:v>
      </x:c>
      <x:c r="V659" s="13" t="n">
        <x:v>120.40686</x:v>
      </x:c>
      <x:c r="W659" s="12" t="n">
        <x:v>1.0455392400587442</x:v>
      </x:c>
      <x:c r="X659" s="12" t="n">
        <x:v>0.033710298799257445</x:v>
      </x:c>
      <x:c r="Y659" s="12" t="n">
        <x:v>0.0205779662633391</x:v>
      </x:c>
      <x:c r="Z659" s="12" t="n">
        <x:v>0.0205779662633391</x:v>
      </x:c>
      <x:c r="AA659" s="5" t="str">
        <x:v>DNB003 - PM</x:v>
      </x:c>
      <x:c r="AB659" s="6" t="b">
        <x:v>1</x:v>
      </x:c>
      <x:c r="AC659" s="5" t="n">
        <x:v>3825</x:v>
      </x:c>
      <x:c r="AD659" s="13" t="n">
        <x:v>120.3973770003025</x:v>
      </x:c>
      <x:c r="AE659" s="13" t="n">
        <x:v>14.84796500033269</x:v>
      </x:c>
      <x:c r="AF659" s="5" t="n">
        <x:v>2173</x:v>
      </x:c>
      <x:c r="AG659" s="13" t="n">
        <x:v>120.4068114408969</x:v>
      </x:c>
      <x:c r="AH659" s="13" t="n">
        <x:v>14.846049880131481</x:v>
      </x:c>
      <x:c r="AI659" s="5" t="n">
        <x:v>2173</x:v>
      </x:c>
      <x:c r="AJ659" s="5" t="str">
        <x:v>Stronger evidence - built or existing label</x:v>
      </x:c>
      <x:c r="AK659" s="5" t="n">
        <x:v>2173</x:v>
      </x:c>
      <x:c r="AL659" s="5" t="str">
        <x:v>Path Measure</x:v>
      </x:c>
      <x:c r="AM659" s="5" t="str">
        <x:v>Tier 1B (Micro Drop, 1-3 km)</x:v>
      </x:c>
      <x:c r="AN659" s="14" t="n">
        <x:v>80.6</x:v>
      </x:c>
      <x:c r="AO659" s="14" t="n">
        <x:v>80.46880897187134</x:v>
      </x:c>
      <x:c r="AP659" s="14" t="n">
        <x:v>80.54833471614394</x:v>
      </x:c>
      <x:c r="AQ659" s="14" t="n">
        <x:v>76.75</x:v>
      </x:c>
      <x:c r="AR659" s="5" t="n">
        <x:v>270</x:v>
      </x:c>
      <x:c r="AS659" s="11" t="str">
        <x:v>Vertex distance not reproduced within 0.011 km; Within 50 m of a screening threshold</x:v>
      </x:c>
      <x:c r="AT659" s="5" t="str">
        <x:v>Batch 1 (First 1,000)</x:v>
      </x:c>
      <x:c r="AU659" s="5" t="n">
        <x:v>659</x:v>
      </x:c>
    </x:row>
    <x:row r="660" ht="60" customHeight="1">
      <x:c r="A660" s="5" t="n">
        <x:v>656</x:v>
      </x:c>
      <x:c r="B660" s="5" t="n">
        <x:v>1</x:v>
      </x:c>
      <x:c r="C660" s="10" t="str">
        <x:v>0403403003</x:v>
      </x:c>
      <x:c r="D660" s="5" t="str">
        <x:v>Santo Tomas</x:v>
      </x:c>
      <x:c r="E660" s="5" t="str">
        <x:v>City of Biñan</x:v>
      </x:c>
      <x:c r="F660" s="5" t="str">
        <x:v>Laguna</x:v>
      </x:c>
      <x:c r="G660" s="11" t="str">
        <x:v>A - Node within 0.5 km</x:v>
      </x:c>
      <x:c r="H660" s="12" t="n">
        <x:v>0.05516343169037909</x:v>
      </x:c>
      <x:c r="I660" s="12" t="n">
        <x:v>0.02581255498554152</x:v>
      </x:c>
      <x:c r="J660" s="12" t="n">
        <x:v>0.02581255498554152</x:v>
      </x:c>
      <x:c r="K660" s="12" t="n">
        <x:v>0.06</x:v>
      </x:c>
      <x:c r="L660" s="12" t="n">
        <x:v>-0.004836568309620905</x:v>
      </x:c>
      <x:c r="M660" s="12" t="n">
        <x:v>0.07</x:v>
      </x:c>
      <x:c r="N660" s="12" t="n">
        <x:v>-0.04418744501445848</x:v>
      </x:c>
      <x:c r="O660" s="11" t="str">
        <x:v>BNL002
- TYPE 3</x:v>
      </x:c>
      <x:c r="P660" s="11" t="str">
        <x:v>AE CRC005-BNL001-CLB001</x:v>
      </x:c>
      <x:c r="Q660" s="11" t="str">
        <x:v>Conditional - mapped route, status unverified</x:v>
      </x:c>
      <x:c r="R660" s="11" t="str">
        <x:v>First survey: confirm node handoff, spare capacity and a feasible short route; co-location is not established.</x:v>
      </x:c>
      <x:c r="S660" s="5" t="n">
        <x:v>16</x:v>
      </x:c>
      <x:c r="T660" s="5" t="str">
        <x:v>Region IV-A (CALABARZON)</x:v>
      </x:c>
      <x:c r="U660" s="13" t="n">
        <x:v>14.311305</x:v>
      </x:c>
      <x:c r="V660" s="13" t="n">
        <x:v>121.063513</x:v>
      </x:c>
      <x:c r="W660" s="12" t="n">
        <x:v>0.05543269813790437</x:v>
      </x:c>
      <x:c r="X660" s="12" t="n">
        <x:v>0.03687588736186617</x:v>
      </x:c>
      <x:c r="Y660" s="12" t="n">
        <x:v>0.02581255498554152</x:v>
      </x:c>
      <x:c r="Z660" s="12" t="n">
        <x:v>3.124592800889268</x:v>
      </x:c>
      <x:c r="AA660" s="5" t="str">
        <x:v>BNL002
- TYPE 3</x:v>
      </x:c>
      <x:c r="AB660" s="6" t="b">
        <x:v>1</x:v>
      </x:c>
      <x:c r="AC660" s="5" t="n">
        <x:v>4324</x:v>
      </x:c>
      <x:c r="AD660" s="13" t="n">
        <x:v>121.0635820091732</x:v>
      </x:c>
      <x:c r="AE660" s="13" t="n">
        <x:v>14.31179901331896</x:v>
      </x:c>
      <x:c r="AF660" s="5" t="n">
        <x:v>4015</x:v>
      </x:c>
      <x:c r="AG660" s="13" t="n">
        <x:v>121.06371026454839</x:v>
      </x:c>
      <x:c r="AH660" s="13" t="n">
        <x:v>14.311437016657452</x:v>
      </x:c>
      <x:c r="AI660" s="5" t="n">
        <x:v>4015</x:v>
      </x:c>
      <x:c r="AJ660" s="5" t="str">
        <x:v>Conditional - mapped route, status unverified</x:v>
      </x:c>
      <x:c r="AK660" s="5" t="n">
        <x:v>4183</x:v>
      </x:c>
      <x:c r="AL660" s="5" t="str">
        <x:v>BINAN</x:v>
      </x:c>
      <x:c r="AM660" s="5" t="str">
        <x:v>Tier 1A (Direct Coloc, &lt;1 km)</x:v>
      </x:c>
      <x:c r="AN660" s="14" t="n">
        <x:v>100</x:v>
      </x:c>
      <x:c r="AO660" s="14" t="n">
        <x:v>100</x:v>
      </x:c>
      <x:c r="AP660" s="14" t="n">
        <x:v>100</x:v>
      </x:c>
      <x:c r="AQ660" s="14" t="n">
        <x:v>76.75</x:v>
      </x:c>
      <x:c r="AR660" s="5" t="n">
        <x:v>5546</x:v>
      </x:c>
      <x:c r="AS660" s="11" t="str">
        <x:v>Vertex distance not reproduced within 0.011 km; Nearest screened line status requires confirmation</x:v>
      </x:c>
      <x:c r="AT660" s="5" t="str">
        <x:v>Batch 1 (First 1,000)</x:v>
      </x:c>
      <x:c r="AU660" s="5" t="n">
        <x:v>660</x:v>
      </x:c>
    </x:row>
    <x:row r="661" ht="60" customHeight="1">
      <x:c r="A661" s="5" t="n">
        <x:v>657</x:v>
      </x:c>
      <x:c r="B661" s="5" t="n">
        <x:v>1</x:v>
      </x:c>
      <x:c r="C661" s="10" t="str">
        <x:v>0305416010</x:v>
      </x:c>
      <x:c r="D661" s="5" t="str">
        <x:v>Dolores</x:v>
      </x:c>
      <x:c r="E661" s="5" t="str">
        <x:v>City of San Fernando</x:v>
      </x:c>
      <x:c r="F661" s="5" t="str">
        <x:v>Pampanga</x:v>
      </x:c>
      <x:c r="G661" s="11" t="str">
        <x:v>B - Node 0.5-1 km</x:v>
      </x:c>
      <x:c r="H661" s="12" t="n">
        <x:v>0.5228581663507211</x:v>
      </x:c>
      <x:c r="I661" s="12" t="n">
        <x:v>0.10809190736645918</x:v>
      </x:c>
      <x:c r="J661" s="12" t="n">
        <x:v>0.10809190736645918</x:v>
      </x:c>
      <x:c r="K661" s="12" t="n">
        <x:v>0.52</x:v>
      </x:c>
      <x:c r="L661" s="12" t="n">
        <x:v>0.002858166350721114</x:v>
      </x:c>
      <x:c r="M661" s="12" t="n">
        <x:v>0.22</x:v>
      </x:c>
      <x:c r="N661" s="12" t="n">
        <x:v>-0.11190809263354082</x:v>
      </x:c>
      <x:c r="O661" s="11" t="str">
        <x:v>SFP006 - TYPE 2</x:v>
      </x:c>
      <x:c r="P661" s="11" t="str">
        <x:v>SAN FERNANDO</x:v>
      </x:c>
      <x:c r="Q661" s="11" t="str">
        <x:v>Stronger evidence - built or existing label</x:v>
      </x:c>
      <x:c r="R661" s="11" t="str">
        <x:v>Survey a short node lateral; confirm port/fiber capacity, access and route.</x:v>
      </x:c>
      <x:c r="S661" s="5" t="n">
        <x:v>972</x:v>
      </x:c>
      <x:c r="T661" s="5" t="str">
        <x:v>Region III (Central Luzon)</x:v>
      </x:c>
      <x:c r="U661" s="13" t="n">
        <x:v>15.03611</x:v>
      </x:c>
      <x:c r="V661" s="13" t="n">
        <x:v>120.68274</x:v>
      </x:c>
      <x:c r="W661" s="12" t="n">
        <x:v>0.5239000653207889</x:v>
      </x:c>
      <x:c r="X661" s="12" t="n">
        <x:v>0.11355236019757994</x:v>
      </x:c>
      <x:c r="Y661" s="12" t="n">
        <x:v>0.09918337195412817</x:v>
      </x:c>
      <x:c r="Z661" s="12" t="n">
        <x:v>0.10809190736645918</x:v>
      </x:c>
      <x:c r="AA661" s="5" t="str">
        <x:v>SFP006 - TYPE 2</x:v>
      </x:c>
      <x:c r="AB661" s="6" t="b">
        <x:v>1</x:v>
      </x:c>
      <x:c r="AC661" s="5" t="n">
        <x:v>3878</x:v>
      </x:c>
      <x:c r="AD661" s="13" t="n">
        <x:v>120.6794092845506</x:v>
      </x:c>
      <x:c r="AE661" s="13" t="n">
        <x:v>15.03955264522837</x:v>
      </x:c>
      <x:c r="AF661" s="5" t="n">
        <x:v>3450</x:v>
      </x:c>
      <x:c r="AG661" s="13" t="n">
        <x:v>120.68338266330473</x:v>
      </x:c>
      <x:c r="AH661" s="13" t="n">
        <x:v>15.036861157487609</x:v>
      </x:c>
      <x:c r="AI661" s="5" t="n">
        <x:v>2193</x:v>
      </x:c>
      <x:c r="AJ661" s="5" t="str">
        <x:v>Excluded - civil works only or unclear cable</x:v>
      </x:c>
      <x:c r="AK661" s="5" t="n">
        <x:v>3450</x:v>
      </x:c>
      <x:c r="AL661" s="5" t="str">
        <x:v>SAN FERNANDO</x:v>
      </x:c>
      <x:c r="AM661" s="5" t="str">
        <x:v>Tier 1A (Direct Coloc, &lt;1 km)</x:v>
      </x:c>
      <x:c r="AN661" s="14" t="n">
        <x:v>94</x:v>
      </x:c>
      <x:c r="AO661" s="14" t="n">
        <x:v>94.08572823643507</x:v>
      </x:c>
      <x:c r="AP661" s="14" t="n">
        <x:v>94.0056560527548</x:v>
      </x:c>
      <x:c r="AQ661" s="14" t="n">
        <x:v>76.75</x:v>
      </x:c>
      <x:c r="AR661" s="5" t="n">
        <x:v>1635</x:v>
      </x:c>
      <x:c r="AS661" s="11" t="str">
        <x:v>Vertex distance not reproduced within 0.011 km; Nearest raw line excluded from fiber screening; Within 50 m of a screening threshold</x:v>
      </x:c>
      <x:c r="AT661" s="5" t="str">
        <x:v>Batch 1 (First 1,000)</x:v>
      </x:c>
      <x:c r="AU661" s="5" t="n">
        <x:v>661</x:v>
      </x:c>
    </x:row>
    <x:row r="662" ht="60" customHeight="1">
      <x:c r="A662" s="5" t="n">
        <x:v>658</x:v>
      </x:c>
      <x:c r="B662" s="5" t="n">
        <x:v>1</x:v>
      </x:c>
      <x:c r="C662" s="10" t="str">
        <x:v>0301421037</x:v>
      </x:c>
      <x:c r="D662" s="5" t="str">
        <x:v>Poblacion</x:v>
      </x:c>
      <x:c r="E662" s="5" t="str">
        <x:v>San Miguel</x:v>
      </x:c>
      <x:c r="F662" s="5" t="str">
        <x:v>Bulacan</x:v>
      </x:c>
      <x:c r="G662" s="11" t="str">
        <x:v>C - Line within 0.5 km; node over 1 km</x:v>
      </x:c>
      <x:c r="H662" s="12" t="n">
        <x:v>1.1528624332849573</x:v>
      </x:c>
      <x:c r="I662" s="12" t="n">
        <x:v>0.047652605905738166</x:v>
      </x:c>
      <x:c r="J662" s="12" t="n">
        <x:v>0.047652605905738166</x:v>
      </x:c>
      <x:c r="K662" s="12" t="n">
        <x:v>1.16</x:v>
      </x:c>
      <x:c r="L662" s="12" t="n">
        <x:v>-0.00713756671504262</x:v>
      </x:c>
      <x:c r="M662" s="12" t="n">
        <x:v>0.16</x:v>
      </x:c>
      <x:c r="N662" s="12" t="n">
        <x:v>-0.11234739409426184</x:v>
      </x:c>
      <x:c r="O662" s="11" t="str">
        <x:v>SMB002
- TYPE 3</x:v>
      </x:c>
      <x:c r="P662" s="11" t="str">
        <x:v>SEGMENT 18 (BALIUAG - ZARAGOZA)</x:v>
      </x:c>
      <x:c r="Q662" s="11" t="str">
        <x:v>Stronger evidence - built or existing label</x:v>
      </x:c>
      <x:c r="R662" s="11" t="str">
        <x:v>Locate an authorized closure or handhole and confirm splicing/capacity; nearby cable alone is insufficient.</x:v>
      </x:c>
      <x:c r="S662" s="5" t="n">
        <x:v>2294</x:v>
      </x:c>
      <x:c r="T662" s="5" t="str">
        <x:v>Region III (Central Luzon)</x:v>
      </x:c>
      <x:c r="U662" s="13" t="n">
        <x:v>15.144295</x:v>
      </x:c>
      <x:c r="V662" s="13" t="n">
        <x:v>120.976949</x:v>
      </x:c>
      <x:c r="W662" s="12" t="n">
        <x:v>1.1585135640116624</x:v>
      </x:c>
      <x:c r="X662" s="12" t="n">
        <x:v>0.15240215868812504</x:v>
      </x:c>
      <x:c r="Y662" s="12" t="n">
        <x:v>0.047652605905738166</x:v>
      </x:c>
      <x:c r="Z662" s="12" t="n">
        <x:v>0.047652605905738166</x:v>
      </x:c>
      <x:c r="AA662" s="5" t="str">
        <x:v>SMB002
- TYPE 3</x:v>
      </x:c>
      <x:c r="AB662" s="6" t="b">
        <x:v>1</x:v>
      </x:c>
      <x:c r="AC662" s="5" t="n">
        <x:v>3508</x:v>
      </x:c>
      <x:c r="AD662" s="13" t="n">
        <x:v>120.9763189974294</x:v>
      </x:c>
      <x:c r="AE662" s="13" t="n">
        <x:v>15.15469600102969</x:v>
      </x:c>
      <x:c r="AF662" s="5" t="n">
        <x:v>3409</x:v>
      </x:c>
      <x:c r="AG662" s="13" t="n">
        <x:v>120.97727892890971</x:v>
      </x:c>
      <x:c r="AH662" s="13" t="n">
        <x:v>15.144007307926394</x:v>
      </x:c>
      <x:c r="AI662" s="5" t="n">
        <x:v>3409</x:v>
      </x:c>
      <x:c r="AJ662" s="5" t="str">
        <x:v>Stronger evidence - built or existing label</x:v>
      </x:c>
      <x:c r="AK662" s="5" t="n">
        <x:v>3409</x:v>
      </x:c>
      <x:c r="AL662" s="5" t="str">
        <x:v>SEGMENT 18 (BALIUAG - ZARAGOZA)</x:v>
      </x:c>
      <x:c r="AM662" s="5" t="str">
        <x:v>Tier 1B (Micro Drop, 1-3 km)</x:v>
      </x:c>
      <x:c r="AN662" s="14" t="n">
        <x:v>78</x:v>
      </x:c>
      <x:c r="AO662" s="14" t="n">
        <x:v>77.9317496356421</x:v>
      </x:c>
      <x:c r="AP662" s="14" t="n">
        <x:v>78.09356451843036</x:v>
      </x:c>
      <x:c r="AQ662" s="14" t="n">
        <x:v>76.73</x:v>
      </x:c>
      <x:c r="AR662" s="5" t="n">
        <x:v>280</x:v>
      </x:c>
      <x:c r="AS662" s="11" t="str"/>
      <x:c r="AT662" s="5" t="str">
        <x:v>Batch 1 (First 1,000)</x:v>
      </x:c>
      <x:c r="AU662" s="5" t="n">
        <x:v>662</x:v>
      </x:c>
    </x:row>
    <x:row r="663" ht="60" customHeight="1">
      <x:c r="A663" s="5" t="n">
        <x:v>659</x:v>
      </x:c>
      <x:c r="B663" s="5" t="n">
        <x:v>1</x:v>
      </x:c>
      <x:c r="C663" s="10" t="str">
        <x:v>0702219004</x:v>
      </x:c>
      <x:c r="D663" s="5" t="str">
        <x:v>Danglag</x:v>
      </x:c>
      <x:c r="E663" s="5" t="str">
        <x:v>Consolacion</x:v>
      </x:c>
      <x:c r="F663" s="5" t="str">
        <x:v>Cebu</x:v>
      </x:c>
      <x:c r="G663" s="11" t="str">
        <x:v>D - Other node or line within 3 km</x:v>
      </x:c>
      <x:c r="H663" s="12" t="n">
        <x:v>1.6026407179623137</x:v>
      </x:c>
      <x:c r="I663" s="12" t="n">
        <x:v>1.4456505392992305</x:v>
      </x:c>
      <x:c r="J663" s="12" t="n">
        <x:v>1.4456505392992305</x:v>
      </x:c>
      <x:c r="K663" s="12" t="n">
        <x:v>1.61</x:v>
      </x:c>
      <x:c r="L663" s="12" t="n">
        <x:v>-0.007359282037686432</x:v>
      </x:c>
      <x:c r="M663" s="12" t="n">
        <x:v>1.62</x:v>
      </x:c>
      <x:c r="N663" s="12" t="n">
        <x:v>-0.17434946070076962</x:v>
      </x:c>
      <x:c r="O663" s="11" t="str">
        <x:v>CSC001 - TYPE 3</x:v>
      </x:c>
      <x:c r="P663" s="11" t="str">
        <x:v>Route 11.925km</x:v>
      </x:c>
      <x:c r="Q663" s="11" t="str">
        <x:v>Conditional - mapped route, status unverified</x:v>
      </x:c>
      <x:c r="R663" s="11" t="str">
        <x:v>Compare a routed node lateral with an approved line tap; survey crossings and permissions.</x:v>
      </x:c>
      <x:c r="S663" s="5" t="n">
        <x:v>4214</x:v>
      </x:c>
      <x:c r="T663" s="5" t="str">
        <x:v>Region VII (Central Visayas)</x:v>
      </x:c>
      <x:c r="U663" s="13" t="n">
        <x:v>10.390825</x:v>
      </x:c>
      <x:c r="V663" s="13" t="n">
        <x:v>123.956539</x:v>
      </x:c>
      <x:c r="W663" s="12" t="n">
        <x:v>1.6108720539340475</x:v>
      </x:c>
      <x:c r="X663" s="12" t="n">
        <x:v>1.4532493622343514</x:v>
      </x:c>
      <x:c r="Y663" s="12" t="n">
        <x:v>1.4456505392992305</x:v>
      </x:c>
      <x:c r="Z663" s="12" t="n">
        <x:v>1.5486318540417323</x:v>
      </x:c>
      <x:c r="AA663" s="5" t="str">
        <x:v>CSC001 - TYPE 3</x:v>
      </x:c>
      <x:c r="AB663" s="6" t="b">
        <x:v>1</x:v>
      </x:c>
      <x:c r="AC663" s="5" t="n">
        <x:v>4687</x:v>
      </x:c>
      <x:c r="AD663" s="13" t="n">
        <x:v>123.958754995802</x:v>
      </x:c>
      <x:c r="AE663" s="13" t="n">
        <x:v>10.37650299759299</x:v>
      </x:c>
      <x:c r="AF663" s="5" t="n">
        <x:v>4893</x:v>
      </x:c>
      <x:c r="AG663" s="13" t="n">
        <x:v>123.9574149169888</x:v>
      </x:c>
      <x:c r="AH663" s="13" t="n">
        <x:v>10.37778404397176</x:v>
      </x:c>
      <x:c r="AI663" s="5" t="n">
        <x:v>4893</x:v>
      </x:c>
      <x:c r="AJ663" s="5" t="str">
        <x:v>Conditional - mapped route, status unverified</x:v>
      </x:c>
      <x:c r="AK663" s="5" t="n">
        <x:v>4994</x:v>
      </x:c>
      <x:c r="AL663" s="5" t="str">
        <x:v>DANAO - CEBU</x:v>
      </x:c>
      <x:c r="AM663" s="5" t="str">
        <x:v>Tier 1B (Micro Drop, 1-3 km)</x:v>
      </x:c>
      <x:c r="AN663" s="14" t="n">
        <x:v>68.5</x:v>
      </x:c>
      <x:c r="AO663" s="14" t="n">
        <x:v>68.46939876390717</x:v>
      </x:c>
      <x:c r="AP663" s="14" t="n">
        <x:v>68.61300576465491</x:v>
      </x:c>
      <x:c r="AQ663" s="14" t="n">
        <x:v>76.72</x:v>
      </x:c>
      <x:c r="AR663" s="5" t="n">
        <x:v>364</x:v>
      </x:c>
      <x:c r="AS663" s="11" t="str">
        <x:v>Vertex distance not reproduced within 0.011 km; Nearest screened line status requires confirmation</x:v>
      </x:c>
      <x:c r="AT663" s="5" t="str">
        <x:v>Batch 1 (First 1,000)</x:v>
      </x:c>
      <x:c r="AU663" s="5" t="n">
        <x:v>663</x:v>
      </x:c>
    </x:row>
    <x:row r="664" ht="60" customHeight="1">
      <x:c r="A664" s="5" t="n">
        <x:v>660</x:v>
      </x:c>
      <x:c r="B664" s="5" t="n">
        <x:v>1</x:v>
      </x:c>
      <x:c r="C664" s="10" t="str">
        <x:v>0201512021</x:v>
      </x:c>
      <x:c r="D664" s="5" t="str">
        <x:v>Barangay III-A</x:v>
      </x:c>
      <x:c r="E664" s="5" t="str">
        <x:v>Enrile</x:v>
      </x:c>
      <x:c r="F664" s="5" t="str">
        <x:v>Cagayan</x:v>
      </x:c>
      <x:c r="G664" s="11" t="str">
        <x:v>A - Node within 0.5 km</x:v>
      </x:c>
      <x:c r="H664" s="12" t="n">
        <x:v>0.424088819422193</x:v>
      </x:c>
      <x:c r="I664" s="12" t="n">
        <x:v>0.9853802759524835</x:v>
      </x:c>
      <x:c r="J664" s="12" t="n">
        <x:v>0.424088819422193</x:v>
      </x:c>
      <x:c r="K664" s="12" t="n">
        <x:v>0.42</x:v>
      </x:c>
      <x:c r="L664" s="12" t="n">
        <x:v>0.004088819422193024</x:v>
      </x:c>
      <x:c r="M664" s="12" t="n">
        <x:v>1.01</x:v>
      </x:c>
      <x:c r="N664" s="12" t="n">
        <x:v>-0.024619724047516556</x:v>
      </x:c>
      <x:c r="O664" s="11" t="str">
        <x:v>ENC001 - PM</x:v>
      </x:c>
      <x:c r="P664" s="11" t="str">
        <x:v>Untitled Path</x:v>
      </x:c>
      <x:c r="Q664" s="11" t="str">
        <x:v>Conditional - mapped route, status unverified</x:v>
      </x:c>
      <x:c r="R664" s="11" t="str">
        <x:v>First survey: confirm node handoff, spare capacity and a feasible short route; co-location is not established.</x:v>
      </x:c>
      <x:c r="S664" s="5" t="n">
        <x:v>783</x:v>
      </x:c>
      <x:c r="T664" s="5" t="str">
        <x:v>Region II (Cagayan Valley)</x:v>
      </x:c>
      <x:c r="U664" s="13" t="n">
        <x:v>17.559224</x:v>
      </x:c>
      <x:c r="V664" s="13" t="n">
        <x:v>121.693411</x:v>
      </x:c>
      <x:c r="W664" s="12" t="n">
        <x:v>0.42495771992411724</x:v>
      </x:c>
      <x:c r="X664" s="12" t="n">
        <x:v>0.9914218429973978</x:v>
      </x:c>
      <x:c r="Y664" s="12" t="n">
        <x:v>0.9853802759524835</x:v>
      </x:c>
      <x:c r="Z664" s="12" t="n">
        <x:v>7.302572073978228</x:v>
      </x:c>
      <x:c r="AA664" s="5" t="str">
        <x:v>ENC001 - PM</x:v>
      </x:c>
      <x:c r="AB664" s="6" t="b">
        <x:v>1</x:v>
      </x:c>
      <x:c r="AC664" s="5" t="n">
        <x:v>3587</x:v>
      </x:c>
      <x:c r="AD664" s="13" t="n">
        <x:v>121.6960399991391</x:v>
      </x:c>
      <x:c r="AE664" s="13" t="n">
        <x:v>17.56210899838554</x:v>
      </x:c>
      <x:c r="AF664" s="5" t="n">
        <x:v>1214</x:v>
      </x:c>
      <x:c r="AG664" s="13" t="n">
        <x:v>121.6843133968857</x:v>
      </x:c>
      <x:c r="AH664" s="13" t="n">
        <x:v>17.560988183493635</x:v>
      </x:c>
      <x:c r="AI664" s="5" t="n">
        <x:v>1214</x:v>
      </x:c>
      <x:c r="AJ664" s="5" t="str">
        <x:v>Conditional - mapped route, status unverified</x:v>
      </x:c>
      <x:c r="AK664" s="5" t="n">
        <x:v>3316</x:v>
      </x:c>
      <x:c r="AL664" s="5" t="str">
        <x:v>SEGMENT 10 (TUGUEGARAO - ILIGAN)</x:v>
      </x:c>
      <x:c r="AM664" s="5" t="str">
        <x:v>Tier 1A (Direct Coloc, &lt;1 km)</x:v>
      </x:c>
      <x:c r="AN664" s="14" t="n">
        <x:v>96.8</x:v>
      </x:c>
      <x:c r="AO664" s="14" t="n">
        <x:v>96.93582353988059</x:v>
      </x:c>
      <x:c r="AP664" s="14" t="n">
        <x:v>96.81741595482431</x:v>
      </x:c>
      <x:c r="AQ664" s="14" t="n">
        <x:v>76.72</x:v>
      </x:c>
      <x:c r="AR664" s="5" t="n">
        <x:v>206</x:v>
      </x:c>
      <x:c r="AS664" s="11" t="str">
        <x:v>Vertex distance not reproduced within 0.011 km; Nearest screened line status requires confirmation</x:v>
      </x:c>
      <x:c r="AT664" s="5" t="str">
        <x:v>Batch 1 (First 1,000)</x:v>
      </x:c>
      <x:c r="AU664" s="5" t="n">
        <x:v>664</x:v>
      </x:c>
    </x:row>
    <x:row r="665" ht="60" customHeight="1">
      <x:c r="A665" s="5" t="n">
        <x:v>661</x:v>
      </x:c>
      <x:c r="B665" s="5" t="n">
        <x:v>1</x:v>
      </x:c>
      <x:c r="C665" s="10" t="str">
        <x:v>0301403005</x:v>
      </x:c>
      <x:c r="D665" s="5" t="str">
        <x:v>Concepcion</x:v>
      </x:c>
      <x:c r="E665" s="5" t="str">
        <x:v>Baliuag</x:v>
      </x:c>
      <x:c r="F665" s="5" t="str">
        <x:v>Bulacan</x:v>
      </x:c>
      <x:c r="G665" s="11" t="str">
        <x:v>B - Node 0.5-1 km</x:v>
      </x:c>
      <x:c r="H665" s="12" t="n">
        <x:v>0.5251384638194045</x:v>
      </x:c>
      <x:c r="I665" s="12" t="n">
        <x:v>0.3051415574084217</x:v>
      </x:c>
      <x:c r="J665" s="12" t="n">
        <x:v>0.3051415574084217</x:v>
      </x:c>
      <x:c r="K665" s="12" t="n">
        <x:v>0.53</x:v>
      </x:c>
      <x:c r="L665" s="12" t="n">
        <x:v>-0.004861536180595483</x:v>
      </x:c>
      <x:c r="M665" s="12" t="n">
        <x:v>0.39</x:v>
      </x:c>
      <x:c r="N665" s="12" t="n">
        <x:v>-0.08485844259157832</x:v>
      </x:c>
      <x:c r="O665" s="11" t="str">
        <x:v>BLG001
- TYPE 2</x:v>
      </x:c>
      <x:c r="P665" s="11" t="str">
        <x:v>SanLuis-Candaba Path</x:v>
      </x:c>
      <x:c r="Q665" s="11" t="str">
        <x:v>Conditional - mapped route, status unverified</x:v>
      </x:c>
      <x:c r="R665" s="11" t="str">
        <x:v>Survey a short node lateral; confirm port/fiber capacity, access and route.</x:v>
      </x:c>
      <x:c r="S665" s="5" t="n">
        <x:v>976</x:v>
      </x:c>
      <x:c r="T665" s="5" t="str">
        <x:v>Region III (Central Luzon)</x:v>
      </x:c>
      <x:c r="U665" s="13" t="n">
        <x:v>14.952661</x:v>
      </x:c>
      <x:c r="V665" s="13" t="n">
        <x:v>120.888919</x:v>
      </x:c>
      <x:c r="W665" s="12" t="n">
        <x:v>0.5276050426452703</x:v>
      </x:c>
      <x:c r="X665" s="12" t="n">
        <x:v>0.3058662055474634</x:v>
      </x:c>
      <x:c r="Y665" s="12" t="n">
        <x:v>0.3051415574084217</x:v>
      </x:c>
      <x:c r="Z665" s="12" t="n">
        <x:v>0.31065491522687716</x:v>
      </x:c>
      <x:c r="AA665" s="5" t="str">
        <x:v>BLG001
- TYPE 2</x:v>
      </x:c>
      <x:c r="AB665" s="6" t="b">
        <x:v>1</x:v>
      </x:c>
      <x:c r="AC665" s="5" t="n">
        <x:v>3475</x:v>
      </x:c>
      <x:c r="AD665" s="13" t="n">
        <x:v>120.8879555555556</x:v>
      </x:c>
      <x:c r="AE665" s="13" t="n">
        <x:v>14.94800833333333</x:v>
      </x:c>
      <x:c r="AF665" s="5" t="n">
        <x:v>1353</x:v>
      </x:c>
      <x:c r="AG665" s="13" t="n">
        <x:v>120.8871044659619</x:v>
      </x:c>
      <x:c r="AH665" s="13" t="n">
        <x:v>14.95054130641778</x:v>
      </x:c>
      <x:c r="AI665" s="5" t="n">
        <x:v>1353</x:v>
      </x:c>
      <x:c r="AJ665" s="5" t="str">
        <x:v>Conditional - mapped route, status unverified</x:v>
      </x:c>
      <x:c r="AK665" s="5" t="n">
        <x:v>3464</x:v>
      </x:c>
      <x:c r="AL665" s="5" t="str">
        <x:v>BALIUAG - CANDABA LINK</x:v>
      </x:c>
      <x:c r="AM665" s="5" t="str">
        <x:v>Tier 1A (Direct Coloc, &lt;1 km)</x:v>
      </x:c>
      <x:c r="AN665" s="14" t="n">
        <x:v>93.9</x:v>
      </x:c>
      <x:c r="AO665" s="14" t="n">
        <x:v>93.80590909996614</x:v>
      </x:c>
      <x:c r="AP665" s="14" t="n">
        <x:v>93.94182768548787</x:v>
      </x:c>
      <x:c r="AQ665" s="14" t="n">
        <x:v>76.71</x:v>
      </x:c>
      <x:c r="AR665" s="5" t="n">
        <x:v>910</x:v>
      </x:c>
      <x:c r="AS665" s="11" t="str">
        <x:v>Vertex distance not reproduced within 0.011 km; Nearest screened line status requires confirmation; Within 50 m of a screening threshold</x:v>
      </x:c>
      <x:c r="AT665" s="5" t="str">
        <x:v>Batch 1 (First 1,000)</x:v>
      </x:c>
      <x:c r="AU665" s="5" t="n">
        <x:v>665</x:v>
      </x:c>
    </x:row>
    <x:row r="666" ht="60" customHeight="1">
      <x:c r="A666" s="5" t="n">
        <x:v>662</x:v>
      </x:c>
      <x:c r="B666" s="5" t="n">
        <x:v>1</x:v>
      </x:c>
      <x:c r="C666" s="10" t="str">
        <x:v>0603032022</x:v>
      </x:c>
      <x:c r="D666" s="5" t="str">
        <x:v>Poblacion</x:v>
      </x:c>
      <x:c r="E666" s="5" t="str">
        <x:v>New Lucena</x:v>
      </x:c>
      <x:c r="F666" s="5" t="str">
        <x:v>Iloilo</x:v>
      </x:c>
      <x:c r="G666" s="11" t="str">
        <x:v>B - Node 0.5-1 km</x:v>
      </x:c>
      <x:c r="H666" s="12" t="n">
        <x:v>0.8304645813182883</x:v>
      </x:c>
      <x:c r="I666" s="12" t="n">
        <x:v>2.1825585544626898</x:v>
      </x:c>
      <x:c r="J666" s="12" t="n">
        <x:v>0.8304645813182883</x:v>
      </x:c>
      <x:c r="K666" s="12" t="n">
        <x:v>0.83</x:v>
      </x:c>
      <x:c r="L666" s="12" t="n">
        <x:v>0.00046458131828830407</x:v>
      </x:c>
      <x:c r="M666" s="12" t="n">
        <x:v>2.19</x:v>
      </x:c>
      <x:c r="N666" s="12" t="n">
        <x:v>-0.007441445537310187</x:v>
      </x:c>
      <x:c r="O666" s="11" t="str">
        <x:v>NLI001 - PM</x:v>
      </x:c>
      <x:c r="P666" s="11" t="str">
        <x:v>ROXAS -  ILOILO</x:v>
      </x:c>
      <x:c r="Q666" s="11" t="str">
        <x:v>Stronger evidence - built or existing label</x:v>
      </x:c>
      <x:c r="R666" s="11" t="str">
        <x:v>Survey a short node lateral; confirm port/fiber capacity, access and route.</x:v>
      </x:c>
      <x:c r="S666" s="5" t="n">
        <x:v>1625</x:v>
      </x:c>
      <x:c r="T666" s="5" t="str">
        <x:v>Region VI (Western Visayas)</x:v>
      </x:c>
      <x:c r="U666" s="13" t="n">
        <x:v>10.875369</x:v>
      </x:c>
      <x:c r="V666" s="13" t="n">
        <x:v>122.591286</x:v>
      </x:c>
      <x:c r="W666" s="12" t="n">
        <x:v>0.8304661899977906</x:v>
      </x:c>
      <x:c r="X666" s="12" t="n">
        <x:v>2.1800482607343534</x:v>
      </x:c>
      <x:c r="Y666" s="12" t="n">
        <x:v>2.1825585544626898</x:v>
      </x:c>
      <x:c r="Z666" s="12" t="n">
        <x:v>2.1825585544626898</x:v>
      </x:c>
      <x:c r="AA666" s="5" t="str">
        <x:v>NLI001 - PM</x:v>
      </x:c>
      <x:c r="AB666" s="6" t="b">
        <x:v>1</x:v>
      </x:c>
      <x:c r="AC666" s="5" t="n">
        <x:v>4734</x:v>
      </x:c>
      <x:c r="AD666" s="13" t="n">
        <x:v>122.5981200091566</x:v>
      </x:c>
      <x:c r="AE666" s="13" t="n">
        <x:v>10.87864600621981</x:v>
      </x:c>
      <x:c r="AF666" s="5" t="n">
        <x:v>5008</x:v>
      </x:c>
      <x:c r="AG666" s="13" t="n">
        <x:v>122.61124830948815</x:v>
      </x:c>
      <x:c r="AH666" s="13" t="n">
        <x:v>10.87544319015165</x:v>
      </x:c>
      <x:c r="AI666" s="5" t="n">
        <x:v>5008</x:v>
      </x:c>
      <x:c r="AJ666" s="5" t="str">
        <x:v>Stronger evidence - built or existing label</x:v>
      </x:c>
      <x:c r="AK666" s="5" t="n">
        <x:v>5008</x:v>
      </x:c>
      <x:c r="AL666" s="5" t="str">
        <x:v>ROXAS -  ILOILO</x:v>
      </x:c>
      <x:c r="AM666" s="5" t="str">
        <x:v>Tier 1A (Direct Coloc, &lt;1 km)</x:v>
      </x:c>
      <x:c r="AN666" s="14" t="n">
        <x:v>75.8</x:v>
      </x:c>
      <x:c r="AO666" s="14" t="n">
        <x:v>75.8307224061697</x:v>
      </x:c>
      <x:c r="AP666" s="14" t="n">
        <x:v>75.81898013640563</x:v>
      </x:c>
      <x:c r="AQ666" s="14" t="n">
        <x:v>76.7</x:v>
      </x:c>
      <x:c r="AR666" s="5" t="n">
        <x:v>251</x:v>
      </x:c>
      <x:c r="AS666" s="11" t="str"/>
      <x:c r="AT666" s="5" t="str">
        <x:v>Batch 1 (First 1,000)</x:v>
      </x:c>
      <x:c r="AU666" s="5" t="n">
        <x:v>666</x:v>
      </x:c>
    </x:row>
    <x:row r="667" ht="60" customHeight="1">
      <x:c r="A667" s="5" t="n">
        <x:v>663</x:v>
      </x:c>
      <x:c r="B667" s="5" t="n">
        <x:v>1</x:v>
      </x:c>
      <x:c r="C667" s="10" t="str">
        <x:v>0403423005</x:v>
      </x:c>
      <x:c r="D667" s="5" t="str">
        <x:v>Paule 2</x:v>
      </x:c>
      <x:c r="E667" s="5" t="str">
        <x:v>Rizal</x:v>
      </x:c>
      <x:c r="F667" s="5" t="str">
        <x:v>Laguna</x:v>
      </x:c>
      <x:c r="G667" s="11" t="str">
        <x:v>A - Node within 0.5 km</x:v>
      </x:c>
      <x:c r="H667" s="12" t="n">
        <x:v>0.35121125325345276</x:v>
      </x:c>
      <x:c r="I667" s="12" t="n">
        <x:v>0.32114950585235447</x:v>
      </x:c>
      <x:c r="J667" s="12" t="n">
        <x:v>0.32114950585235447</x:v>
      </x:c>
      <x:c r="K667" s="12" t="n">
        <x:v>0.35</x:v>
      </x:c>
      <x:c r="L667" s="12" t="n">
        <x:v>0.001211253253452782</x:v>
      </x:c>
      <x:c r="M667" s="12" t="n">
        <x:v>0.35</x:v>
      </x:c>
      <x:c r="N667" s="12" t="n">
        <x:v>-0.02885049414764551</x:v>
      </x:c>
      <x:c r="O667" s="11" t="str">
        <x:v>RZL001 - PM</x:v>
      </x:c>
      <x:c r="P667" s="11" t="str">
        <x:v>SPO001 TO LBQ001</x:v>
      </x:c>
      <x:c r="Q667" s="11" t="str">
        <x:v>Conditional - mapped route, status unverified</x:v>
      </x:c>
      <x:c r="R667" s="11" t="str">
        <x:v>First survey: confirm node handoff, spare capacity and a feasible short route; co-location is not established.</x:v>
      </x:c>
      <x:c r="S667" s="5" t="n">
        <x:v>604</x:v>
      </x:c>
      <x:c r="T667" s="5" t="str">
        <x:v>Region IV-A (CALABARZON)</x:v>
      </x:c>
      <x:c r="U667" s="13" t="n">
        <x:v>14.112991</x:v>
      </x:c>
      <x:c r="V667" s="13" t="n">
        <x:v>121.394748</x:v>
      </x:c>
      <x:c r="W667" s="12" t="n">
        <x:v>0.35213024197355186</x:v>
      </x:c>
      <x:c r="X667" s="12" t="n">
        <x:v>0.3458949095729316</x:v>
      </x:c>
      <x:c r="Y667" s="12" t="n">
        <x:v>0.32114950585235447</x:v>
      </x:c>
      <x:c r="Z667" s="12" t="n">
        <x:v>0.33643009370713084</x:v>
      </x:c>
      <x:c r="AA667" s="5" t="str">
        <x:v>RZL001 - PM</x:v>
      </x:c>
      <x:c r="AB667" s="6" t="b">
        <x:v>1</x:v>
      </x:c>
      <x:c r="AC667" s="5" t="n">
        <x:v>4356</x:v>
      </x:c>
      <x:c r="AD667" s="13" t="n">
        <x:v>121.3927449997509</x:v>
      </x:c>
      <x:c r="AE667" s="13" t="n">
        <x:v>14.11048999994561</x:v>
      </x:c>
      <x:c r="AF667" s="5" t="n">
        <x:v>4028</x:v>
      </x:c>
      <x:c r="AG667" s="13" t="n">
        <x:v>121.39395630360703</x:v>
      </x:c>
      <x:c r="AH667" s="13" t="n">
        <x:v>14.11019308585572</x:v>
      </x:c>
      <x:c r="AI667" s="5" t="n">
        <x:v>4028</x:v>
      </x:c>
      <x:c r="AJ667" s="5" t="str">
        <x:v>Conditional - mapped route, status unverified</x:v>
      </x:c>
      <x:c r="AK667" s="5" t="n">
        <x:v>4215</x:v>
      </x:c>
      <x:c r="AL667" s="5" t="str">
        <x:v>SAN PABLO - LUCBAN AERIAL</x:v>
      </x:c>
      <x:c r="AM667" s="5" t="str">
        <x:v>Tier 1A (Direct Coloc, &lt;1 km)</x:v>
      </x:c>
      <x:c r="AN667" s="14" t="n">
        <x:v>98.9</x:v>
      </x:c>
      <x:c r="AO667" s="14" t="n">
        <x:v>98.98817709880238</x:v>
      </x:c>
      <x:c r="AP667" s="14" t="n">
        <x:v>98.9522552780175</x:v>
      </x:c>
      <x:c r="AQ667" s="14" t="n">
        <x:v>76.7</x:v>
      </x:c>
      <x:c r="AR667" s="5" t="n">
        <x:v>168</x:v>
      </x:c>
      <x:c r="AS667" s="11" t="str">
        <x:v>Nearest screened line status requires confirmation</x:v>
      </x:c>
      <x:c r="AT667" s="5" t="str">
        <x:v>Batch 1 (First 1,000)</x:v>
      </x:c>
      <x:c r="AU667" s="5" t="n">
        <x:v>667</x:v>
      </x:c>
    </x:row>
    <x:row r="668" ht="60" customHeight="1">
      <x:c r="A668" s="5" t="n">
        <x:v>664</x:v>
      </x:c>
      <x:c r="B668" s="5" t="n">
        <x:v>1</x:v>
      </x:c>
      <x:c r="C668" s="10" t="str">
        <x:v>1004308049</x:v>
      </x:c>
      <x:c r="D668" s="5" t="str">
        <x:v>Barangay 24</x:v>
      </x:c>
      <x:c r="E668" s="5" t="str">
        <x:v>City of Gingoog</x:v>
      </x:c>
      <x:c r="F668" s="5" t="str">
        <x:v>Misamis Oriental</x:v>
      </x:c>
      <x:c r="G668" s="11" t="str">
        <x:v>C - Line within 0.5 km; node over 1 km</x:v>
      </x:c>
      <x:c r="H668" s="12" t="n">
        <x:v>1.0493616606609033</x:v>
      </x:c>
      <x:c r="I668" s="12" t="n">
        <x:v>0.42240909789480585</x:v>
      </x:c>
      <x:c r="J668" s="12" t="n">
        <x:v>0.42240909789480585</x:v>
      </x:c>
      <x:c r="K668" s="12" t="n">
        <x:v>1.05</x:v>
      </x:c>
      <x:c r="L668" s="12" t="n">
        <x:v>-0.0006383393390967385</x:v>
      </x:c>
      <x:c r="M668" s="12" t="n">
        <x:v>0.43</x:v>
      </x:c>
      <x:c r="N668" s="12" t="n">
        <x:v>-0.007590902105194142</x:v>
      </x:c>
      <x:c r="O668" s="11" t="str">
        <x:v>GGM001 - TYPE 2</x:v>
      </x:c>
      <x:c r="P668" s="11" t="str">
        <x:v>CDO - BUENAVISTA via GINGOOG</x:v>
      </x:c>
      <x:c r="Q668" s="11" t="str">
        <x:v>Stronger evidence - built or existing label</x:v>
      </x:c>
      <x:c r="R668" s="11" t="str">
        <x:v>Locate an authorized closure or handhole and confirm splicing/capacity; nearby cable alone is insufficient.</x:v>
      </x:c>
      <x:c r="S668" s="5" t="n">
        <x:v>3056</x:v>
      </x:c>
      <x:c r="T668" s="5" t="str">
        <x:v>Region X (Northern Mindanao)</x:v>
      </x:c>
      <x:c r="U668" s="13" t="n">
        <x:v>8.827348</x:v>
      </x:c>
      <x:c r="V668" s="13" t="n">
        <x:v>125.095727</x:v>
      </x:c>
      <x:c r="W668" s="12" t="n">
        <x:v>1.0484257045152736</x:v>
      </x:c>
      <x:c r="X668" s="12" t="n">
        <x:v>0.4316273912475665</x:v>
      </x:c>
      <x:c r="Y668" s="12" t="n">
        <x:v>0.42240909789480585</x:v>
      </x:c>
      <x:c r="Z668" s="12" t="n">
        <x:v>0.42240909789480585</x:v>
      </x:c>
      <x:c r="AA668" s="5" t="str">
        <x:v>GGM001 - TYPE 2</x:v>
      </x:c>
      <x:c r="AB668" s="6" t="b">
        <x:v>1</x:v>
      </x:c>
      <x:c r="AC668" s="5" t="n">
        <x:v>5287</x:v>
      </x:c>
      <x:c r="AD668" s="13" t="n">
        <x:v>125.1050419900563</x:v>
      </x:c>
      <x:c r="AE668" s="13" t="n">
        <x:v>8.825304822807379</x:v>
      </x:c>
      <x:c r="AF668" s="5" t="n">
        <x:v>5073</x:v>
      </x:c>
      <x:c r="AG668" s="13" t="n">
        <x:v>125.09494078872466</x:v>
      </x:c>
      <x:c r="AH668" s="13" t="n">
        <x:v>8.823609682783715</x:v>
      </x:c>
      <x:c r="AI668" s="5" t="n">
        <x:v>5073</x:v>
      </x:c>
      <x:c r="AJ668" s="5" t="str">
        <x:v>Stronger evidence - built or existing label</x:v>
      </x:c>
      <x:c r="AK668" s="5" t="n">
        <x:v>5073</x:v>
      </x:c>
      <x:c r="AL668" s="5" t="str">
        <x:v>CDO - BUENAVISTA via GINGOOG</x:v>
      </x:c>
      <x:c r="AM668" s="5" t="str">
        <x:v>Tier 1B (Micro Drop, 1-3 km)</x:v>
      </x:c>
      <x:c r="AN668" s="14" t="n">
        <x:v>80.5</x:v>
      </x:c>
      <x:c r="AO668" s="14" t="n">
        <x:v>80.46880897187134</x:v>
      </x:c>
      <x:c r="AP668" s="14" t="n">
        <x:v>80.4838049048791</x:v>
      </x:c>
      <x:c r="AQ668" s="14" t="n">
        <x:v>76.7</x:v>
      </x:c>
      <x:c r="AR668" s="5" t="n">
        <x:v>265</x:v>
      </x:c>
      <x:c r="AS668" s="11" t="str">
        <x:v>Within 50 m of a screening threshold</x:v>
      </x:c>
      <x:c r="AT668" s="5" t="str">
        <x:v>Batch 1 (First 1,000)</x:v>
      </x:c>
      <x:c r="AU668" s="5" t="n">
        <x:v>668</x:v>
      </x:c>
    </x:row>
    <x:row r="669" ht="60" customHeight="1">
      <x:c r="A669" s="5" t="n">
        <x:v>665</x:v>
      </x:c>
      <x:c r="B669" s="5" t="n">
        <x:v>1</x:v>
      </x:c>
      <x:c r="C669" s="10" t="str">
        <x:v>1204702032</x:v>
      </x:c>
      <x:c r="D669" s="5" t="str">
        <x:v>Poblacion</x:v>
      </x:c>
      <x:c r="E669" s="5" t="str">
        <x:v>Carmen</x:v>
      </x:c>
      <x:c r="F669" s="5" t="str">
        <x:v>Cotabato</x:v>
      </x:c>
      <x:c r="G669" s="11" t="str">
        <x:v>B - Node 0.5-1 km</x:v>
      </x:c>
      <x:c r="H669" s="12" t="n">
        <x:v>0.6452643234691847</x:v>
      </x:c>
      <x:c r="I669" s="12" t="n">
        <x:v>0.45887982035297925</x:v>
      </x:c>
      <x:c r="J669" s="12" t="n">
        <x:v>0.45887982035297925</x:v>
      </x:c>
      <x:c r="K669" s="12" t="n">
        <x:v>0.65</x:v>
      </x:c>
      <x:c r="L669" s="12" t="n">
        <x:v>-0.004735676530815303</x:v>
      </x:c>
      <x:c r="M669" s="12" t="n">
        <x:v>0.6</x:v>
      </x:c>
      <x:c r="N669" s="12" t="n">
        <x:v>-0.14112017964702073</x:v>
      </x:c>
      <x:c r="O669" s="11" t="str">
        <x:v>CMA001 - BP</x:v>
      </x:c>
      <x:c r="P669" s="11" t="str">
        <x:v>CDO - BUENAVISTA via GINGOOG</x:v>
      </x:c>
      <x:c r="Q669" s="11" t="str">
        <x:v>Stronger evidence - built or existing label</x:v>
      </x:c>
      <x:c r="R669" s="11" t="str">
        <x:v>Survey a short node lateral; confirm port/fiber capacity, access and route.</x:v>
      </x:c>
      <x:c r="S669" s="5" t="n">
        <x:v>1237</x:v>
      </x:c>
      <x:c r="T669" s="5" t="str">
        <x:v>Region XII (SOCCSKSARGEN)</x:v>
      </x:c>
      <x:c r="U669" s="13" t="n">
        <x:v>8.984211</x:v>
      </x:c>
      <x:c r="V669" s="13" t="n">
        <x:v>125.2904</x:v>
      </x:c>
      <x:c r="W669" s="12" t="n">
        <x:v>0.6474198949554569</x:v>
      </x:c>
      <x:c r="X669" s="12" t="n">
        <x:v>0.46123839738855743</x:v>
      </x:c>
      <x:c r="Y669" s="12" t="n">
        <x:v>0.45887982035297925</x:v>
      </x:c>
      <x:c r="Z669" s="12" t="n">
        <x:v>0.45887982035297925</x:v>
      </x:c>
      <x:c r="AA669" s="5" t="str">
        <x:v>CMA001 - BP</x:v>
      </x:c>
      <x:c r="AB669" s="6" t="b">
        <x:v>1</x:v>
      </x:c>
      <x:c r="AC669" s="5" t="n">
        <x:v>5181</x:v>
      </x:c>
      <x:c r="AD669" s="13" t="n">
        <x:v>125.2871369997023</x:v>
      </x:c>
      <x:c r="AE669" s="13" t="n">
        <x:v>8.9890600006522</x:v>
      </x:c>
      <x:c r="AF669" s="5" t="n">
        <x:v>5073</x:v>
      </x:c>
      <x:c r="AG669" s="13" t="n">
        <x:v>125.2896233261376</x:v>
      </x:c>
      <x:c r="AH669" s="13" t="n">
        <x:v>8.988287461248563</x:v>
      </x:c>
      <x:c r="AI669" s="5" t="n">
        <x:v>5073</x:v>
      </x:c>
      <x:c r="AJ669" s="5" t="str">
        <x:v>Stronger evidence - built or existing label</x:v>
      </x:c>
      <x:c r="AK669" s="5" t="n">
        <x:v>5073</x:v>
      </x:c>
      <x:c r="AL669" s="5" t="str">
        <x:v>CDO - BUENAVISTA via GINGOOG</x:v>
      </x:c>
      <x:c r="AM669" s="5" t="str">
        <x:v>Tier 1A (Direct Coloc, &lt;1 km)</x:v>
      </x:c>
      <x:c r="AN669" s="14" t="n">
        <x:v>90.6</x:v>
      </x:c>
      <x:c r="AO669" s="14" t="n">
        <x:v>90.51983240180705</x:v>
      </x:c>
      <x:c r="AP669" s="14" t="n">
        <x:v>90.64703806973179</x:v>
      </x:c>
      <x:c r="AQ669" s="14" t="n">
        <x:v>76.7</x:v>
      </x:c>
      <x:c r="AR669" s="5" t="n">
        <x:v>822</x:v>
      </x:c>
      <x:c r="AS669" s="11" t="str">
        <x:v>Vertex distance not reproduced within 0.011 km; Within 50 m of a screening threshold</x:v>
      </x:c>
      <x:c r="AT669" s="5" t="str">
        <x:v>Batch 1 (First 1,000)</x:v>
      </x:c>
      <x:c r="AU669" s="5" t="n">
        <x:v>669</x:v>
      </x:c>
    </x:row>
    <x:row r="670" ht="60" customHeight="1">
      <x:c r="A670" s="5" t="n">
        <x:v>666</x:v>
      </x:c>
      <x:c r="B670" s="5" t="n">
        <x:v>1</x:v>
      </x:c>
      <x:c r="C670" s="10" t="str">
        <x:v>0203126025</x:v>
      </x:c>
      <x:c r="D670" s="5" t="str">
        <x:v>Sotero Nuesa</x:v>
      </x:c>
      <x:c r="E670" s="5" t="str">
        <x:v>Roxas</x:v>
      </x:c>
      <x:c r="F670" s="5" t="str">
        <x:v>Isabela</x:v>
      </x:c>
      <x:c r="G670" s="11" t="str">
        <x:v>B - Node 0.5-1 km</x:v>
      </x:c>
      <x:c r="H670" s="12" t="n">
        <x:v>0.5264570096259512</x:v>
      </x:c>
      <x:c r="I670" s="12" t="n">
        <x:v>0.13117747904259508</x:v>
      </x:c>
      <x:c r="J670" s="12" t="n">
        <x:v>0.13117747904259508</x:v>
      </x:c>
      <x:c r="K670" s="12" t="n">
        <x:v>0.53</x:v>
      </x:c>
      <x:c r="L670" s="12" t="n">
        <x:v>-0.0035429903740488156</x:v>
      </x:c>
      <x:c r="M670" s="12" t="n">
        <x:v>0.15</x:v>
      </x:c>
      <x:c r="N670" s="12" t="n">
        <x:v>-0.018822520957404915</x:v>
      </x:c>
      <x:c r="O670" s="11" t="str">
        <x:v>RXI001 - TYPE 3</x:v>
      </x:c>
      <x:c r="P670" s="11" t="str">
        <x:v>ROXAS</x:v>
      </x:c>
      <x:c r="Q670" s="11" t="str">
        <x:v>Conditional - mapped route, status unverified</x:v>
      </x:c>
      <x:c r="R670" s="11" t="str">
        <x:v>Survey a short node lateral; confirm port/fiber capacity, access and route.</x:v>
      </x:c>
      <x:c r="S670" s="5" t="n">
        <x:v>978</x:v>
      </x:c>
      <x:c r="T670" s="5" t="str">
        <x:v>Region II (Cagayan Valley)</x:v>
      </x:c>
      <x:c r="U670" s="13" t="n">
        <x:v>17.12042</x:v>
      </x:c>
      <x:c r="V670" s="13" t="n">
        <x:v>121.61374</x:v>
      </x:c>
      <x:c r="W670" s="12" t="n">
        <x:v>0.5286444194380783</x:v>
      </x:c>
      <x:c r="X670" s="12" t="n">
        <x:v>0.14319981254181197</x:v>
      </x:c>
      <x:c r="Y670" s="12" t="n">
        <x:v>0.12638141700654704</x:v>
      </x:c>
      <x:c r="Z670" s="12" t="n">
        <x:v>0.19310536559623834</x:v>
      </x:c>
      <x:c r="AA670" s="5" t="str">
        <x:v>RXI001 - TYPE 3</x:v>
      </x:c>
      <x:c r="AB670" s="6" t="b">
        <x:v>1</x:v>
      </x:c>
      <x:c r="AC670" s="5" t="n">
        <x:v>3691</x:v>
      </x:c>
      <x:c r="AD670" s="13" t="n">
        <x:v>121.6152659991553</x:v>
      </x:c>
      <x:c r="AE670" s="13" t="n">
        <x:v>17.11589500012716</x:v>
      </x:c>
      <x:c r="AF670" s="5" t="n">
        <x:v>1253</x:v>
      </x:c>
      <x:c r="AG670" s="13" t="n">
        <x:v>121.61497078690641</x:v>
      </x:c>
      <x:c r="AH670" s="13" t="n">
        <x:v>17.120485447842295</x:v>
      </x:c>
      <x:c r="AI670" s="5" t="n">
        <x:v>1256</x:v>
      </x:c>
      <x:c r="AJ670" s="5" t="str">
        <x:v>Excluded - planned or ongoing</x:v>
      </x:c>
      <x:c r="AK670" s="5" t="n">
        <x:v>1210</x:v>
      </x:c>
      <x:c r="AL670" s="5" t="str">
        <x:v>ROXAS - GAMU</x:v>
      </x:c>
      <x:c r="AM670" s="5" t="str">
        <x:v>Tier 1A (Direct Coloc, &lt;1 km)</x:v>
      </x:c>
      <x:c r="AN670" s="14" t="n">
        <x:v>93.8</x:v>
      </x:c>
      <x:c r="AO670" s="14" t="n">
        <x:v>93.80590909996614</x:v>
      </x:c>
      <x:c r="AP670" s="14" t="n">
        <x:v>93.90494207701286</x:v>
      </x:c>
      <x:c r="AQ670" s="14" t="n">
        <x:v>76.7</x:v>
      </x:c>
      <x:c r="AR670" s="5" t="n">
        <x:v>518</x:v>
      </x:c>
      <x:c r="AS670" s="11" t="str">
        <x:v>Nearest raw line excluded from fiber screening; Nearest screened line status requires confirmation; Within 50 m of a screening threshold</x:v>
      </x:c>
      <x:c r="AT670" s="5" t="str">
        <x:v>Batch 1 (First 1,000)</x:v>
      </x:c>
      <x:c r="AU670" s="5" t="n">
        <x:v>670</x:v>
      </x:c>
    </x:row>
    <x:row r="671" ht="60" customHeight="1">
      <x:c r="A671" s="5" t="n">
        <x:v>667</x:v>
      </x:c>
      <x:c r="B671" s="5" t="n">
        <x:v>1</x:v>
      </x:c>
      <x:c r="C671" s="10" t="str">
        <x:v>1600206011</x:v>
      </x:c>
      <x:c r="D671" s="5" t="str">
        <x:v>Songkoy</x:v>
      </x:c>
      <x:c r="E671" s="5" t="str">
        <x:v>Kitcharao</x:v>
      </x:c>
      <x:c r="F671" s="5" t="str">
        <x:v>Agusan del Norte</x:v>
      </x:c>
      <x:c r="G671" s="11" t="str">
        <x:v>A - Node within 0.5 km</x:v>
      </x:c>
      <x:c r="H671" s="12" t="n">
        <x:v>0.25692248351638675</x:v>
      </x:c>
      <x:c r="I671" s="12" t="n">
        <x:v>0.07493210370521175</x:v>
      </x:c>
      <x:c r="J671" s="12" t="n">
        <x:v>0.07493210370521175</x:v>
      </x:c>
      <x:c r="K671" s="12" t="n">
        <x:v>0.26</x:v>
      </x:c>
      <x:c r="L671" s="12" t="n">
        <x:v>-0.003077516483613263</x:v>
      </x:c>
      <x:c r="M671" s="12" t="n">
        <x:v>0.08</x:v>
      </x:c>
      <x:c r="N671" s="12" t="n">
        <x:v>-0.005067896294788252</x:v>
      </x:c>
      <x:c r="O671" s="11" t="str">
        <x:v>KOA001 - BP</x:v>
      </x:c>
      <x:c r="P671" s="11" t="str">
        <x:v>BUENAVISTA - ALEGRIA</x:v>
      </x:c>
      <x:c r="Q671" s="11" t="str">
        <x:v>Stronger evidence - built or existing label</x:v>
      </x:c>
      <x:c r="R671" s="11" t="str">
        <x:v>First survey: confirm node handoff, spare capacity and a feasible short route; co-location is not established.</x:v>
      </x:c>
      <x:c r="S671" s="5" t="n">
        <x:v>387</x:v>
      </x:c>
      <x:c r="T671" s="5" t="str">
        <x:v>Region XIII (Caraga)</x:v>
      </x:c>
      <x:c r="U671" s="13" t="n">
        <x:v>9.455584</x:v>
      </x:c>
      <x:c r="V671" s="13" t="n">
        <x:v>125.574335</x:v>
      </x:c>
      <x:c r="W671" s="12" t="n">
        <x:v>0.2578592974616922</x:v>
      </x:c>
      <x:c r="X671" s="12" t="n">
        <x:v>0.08067455792879241</x:v>
      </x:c>
      <x:c r="Y671" s="12" t="n">
        <x:v>0.07493210370521175</x:v>
      </x:c>
      <x:c r="Z671" s="12" t="n">
        <x:v>0.07493210370521175</x:v>
      </x:c>
      <x:c r="AA671" s="5" t="str">
        <x:v>KOA001 - BP</x:v>
      </x:c>
      <x:c r="AB671" s="6" t="b">
        <x:v>1</x:v>
      </x:c>
      <x:c r="AC671" s="5" t="n">
        <x:v>5185</x:v>
      </x:c>
      <x:c r="AD671" s="13" t="n">
        <x:v>125.5731436987757</x:v>
      </x:c>
      <x:c r="AE671" s="13" t="n">
        <x:v>9.457583199979062</x:v>
      </x:c>
      <x:c r="AF671" s="5" t="n">
        <x:v>5094</x:v>
      </x:c>
      <x:c r="AG671" s="13" t="n">
        <x:v>125.57500861841768</x:v>
      </x:c>
      <x:c r="AH671" s="13" t="n">
        <x:v>9.455476048885288</x:v>
      </x:c>
      <x:c r="AI671" s="5" t="n">
        <x:v>5094</x:v>
      </x:c>
      <x:c r="AJ671" s="5" t="str">
        <x:v>Stronger evidence - built or existing label</x:v>
      </x:c>
      <x:c r="AK671" s="5" t="n">
        <x:v>5094</x:v>
      </x:c>
      <x:c r="AL671" s="5" t="str">
        <x:v>BUENAVISTA - ALEGRIA</x:v>
      </x:c>
      <x:c r="AM671" s="5" t="str">
        <x:v>Tier 1A (Direct Coloc, &lt;1 km)</x:v>
      </x:c>
      <x:c r="AN671" s="14" t="n">
        <x:v>100</x:v>
      </x:c>
      <x:c r="AO671" s="14" t="n">
        <x:v>100</x:v>
      </x:c>
      <x:c r="AP671" s="14" t="n">
        <x:v>100</x:v>
      </x:c>
      <x:c r="AQ671" s="14" t="n">
        <x:v>76.69</x:v>
      </x:c>
      <x:c r="AR671" s="5" t="n">
        <x:v>186</x:v>
      </x:c>
      <x:c r="AS671" s="11" t="str"/>
      <x:c r="AT671" s="5" t="str">
        <x:v>Batch 1 (First 1,000)</x:v>
      </x:c>
      <x:c r="AU671" s="5" t="n">
        <x:v>671</x:v>
      </x:c>
    </x:row>
    <x:row r="672" ht="60" customHeight="1">
      <x:c r="A672" s="5" t="n">
        <x:v>668</x:v>
      </x:c>
      <x:c r="B672" s="5" t="n">
        <x:v>1</x:v>
      </x:c>
      <x:c r="C672" s="10" t="str">
        <x:v>0403422016</x:v>
      </x:c>
      <x:c r="D672" s="5" t="str">
        <x:v>Santa Clara Norte</x:v>
      </x:c>
      <x:c r="E672" s="5" t="str">
        <x:v>Pila</x:v>
      </x:c>
      <x:c r="F672" s="5" t="str">
        <x:v>Laguna</x:v>
      </x:c>
      <x:c r="G672" s="11" t="str">
        <x:v>B - Node 0.5-1 km</x:v>
      </x:c>
      <x:c r="H672" s="12" t="n">
        <x:v>0.8346604531588481</x:v>
      </x:c>
      <x:c r="I672" s="12" t="n">
        <x:v>0.7466875686283838</x:v>
      </x:c>
      <x:c r="J672" s="12" t="n">
        <x:v>0.7466875686283838</x:v>
      </x:c>
      <x:c r="K672" s="12" t="n">
        <x:v>0.83</x:v>
      </x:c>
      <x:c r="L672" s="12" t="n">
        <x:v>0.00466045315884811</x:v>
      </x:c>
      <x:c r="M672" s="12" t="n">
        <x:v>0.76</x:v>
      </x:c>
      <x:c r="N672" s="12" t="n">
        <x:v>-0.013312431371616196</x:v>
      </x:c>
      <x:c r="O672" s="11" t="str">
        <x:v>PLL001 -  TYPE 3</x:v>
      </x:c>
      <x:c r="P672" s="11" t="str">
        <x:v>SEGMENT 27 (STA CRUZ - CALAMBA)</x:v>
      </x:c>
      <x:c r="Q672" s="11" t="str">
        <x:v>Stronger evidence - built or existing label</x:v>
      </x:c>
      <x:c r="R672" s="11" t="str">
        <x:v>Survey a short node lateral; confirm port/fiber capacity, access and route.</x:v>
      </x:c>
      <x:c r="S672" s="5" t="n">
        <x:v>1633</x:v>
      </x:c>
      <x:c r="T672" s="5" t="str">
        <x:v>Region IV-A (CALABARZON)</x:v>
      </x:c>
      <x:c r="U672" s="13" t="n">
        <x:v>14.237411</x:v>
      </x:c>
      <x:c r="V672" s="13" t="n">
        <x:v>121.373559</x:v>
      </x:c>
      <x:c r="W672" s="12" t="n">
        <x:v>0.8335684945823294</x:v>
      </x:c>
      <x:c r="X672" s="12" t="n">
        <x:v>0.7514095199995017</x:v>
      </x:c>
      <x:c r="Y672" s="12" t="n">
        <x:v>0.7466875686283838</x:v>
      </x:c>
      <x:c r="Z672" s="12" t="n">
        <x:v>0.7466875686283838</x:v>
      </x:c>
      <x:c r="AA672" s="5" t="str">
        <x:v>PLL001 -  TYPE 3</x:v>
      </x:c>
      <x:c r="AB672" s="6" t="b">
        <x:v>1</x:v>
      </x:c>
      <x:c r="AC672" s="5" t="n">
        <x:v>4353</x:v>
      </x:c>
      <x:c r="AD672" s="13" t="n">
        <x:v>121.3658329995226</x:v>
      </x:c>
      <x:c r="AE672" s="13" t="n">
        <x:v>14.237069999398</x:v>
      </x:c>
      <x:c r="AF672" s="5" t="n">
        <x:v>4172</x:v>
      </x:c>
      <x:c r="AG672" s="13" t="n">
        <x:v>121.36781627189728</x:v>
      </x:c>
      <x:c r="AH672" s="13" t="n">
        <x:v>14.24117502573654</x:v>
      </x:c>
      <x:c r="AI672" s="5" t="n">
        <x:v>4172</x:v>
      </x:c>
      <x:c r="AJ672" s="5" t="str">
        <x:v>Stronger evidence - built or existing label</x:v>
      </x:c>
      <x:c r="AK672" s="5" t="n">
        <x:v>4172</x:v>
      </x:c>
      <x:c r="AL672" s="5" t="str">
        <x:v>SEGMENT 27 (STA CRUZ - CALAMBA)</x:v>
      </x:c>
      <x:c r="AM672" s="5" t="str">
        <x:v>Tier 1A (Direct Coloc, &lt;1 km)</x:v>
      </x:c>
      <x:c r="AN672" s="14" t="n">
        <x:v>85.7</x:v>
      </x:c>
      <x:c r="AO672" s="14" t="n">
        <x:v>85.8307224061697</x:v>
      </x:c>
      <x:c r="AP672" s="14" t="n">
        <x:v>85.71301201720952</x:v>
      </x:c>
      <x:c r="AQ672" s="14" t="n">
        <x:v>76.68</x:v>
      </x:c>
      <x:c r="AR672" s="5" t="n">
        <x:v>249</x:v>
      </x:c>
      <x:c r="AS672" s="11" t="str"/>
      <x:c r="AT672" s="5" t="str">
        <x:v>Batch 1 (First 1,000)</x:v>
      </x:c>
      <x:c r="AU672" s="5" t="n">
        <x:v>672</x:v>
      </x:c>
    </x:row>
    <x:row r="673" ht="60" customHeight="1">
      <x:c r="A673" s="5" t="n">
        <x:v>669</x:v>
      </x:c>
      <x:c r="B673" s="5" t="n">
        <x:v>1</x:v>
      </x:c>
      <x:c r="C673" s="10" t="str">
        <x:v>0403418001</x:v>
      </x:c>
      <x:c r="D673" s="5" t="str">
        <x:v>Bagumbayan</x:v>
      </x:c>
      <x:c r="E673" s="5" t="str">
        <x:v>Paete</x:v>
      </x:c>
      <x:c r="F673" s="5" t="str">
        <x:v>Laguna</x:v>
      </x:c>
      <x:c r="G673" s="11" t="str">
        <x:v>B - Node 0.5-1 km</x:v>
      </x:c>
      <x:c r="H673" s="12" t="n">
        <x:v>0.8111033012138574</x:v>
      </x:c>
      <x:c r="I673" s="12" t="n">
        <x:v>0.3350478277075766</x:v>
      </x:c>
      <x:c r="J673" s="12" t="n">
        <x:v>0.3350478277075766</x:v>
      </x:c>
      <x:c r="K673" s="12" t="n">
        <x:v>0.82</x:v>
      </x:c>
      <x:c r="L673" s="12" t="n">
        <x:v>-0.00889669878614252</x:v>
      </x:c>
      <x:c r="M673" s="12" t="n">
        <x:v>0.37</x:v>
      </x:c>
      <x:c r="N673" s="12" t="n">
        <x:v>-0.03495217229242342</x:v>
      </x:c>
      <x:c r="O673" s="11" t="str">
        <x:v>PTL001 - BP</x:v>
      </x:c>
      <x:c r="P673" s="11" t="str">
        <x:v>SEGMENT 23 (FAMY - STA CRUZ)</x:v>
      </x:c>
      <x:c r="Q673" s="11" t="str">
        <x:v>Stronger evidence - built or existing label</x:v>
      </x:c>
      <x:c r="R673" s="11" t="str">
        <x:v>Survey a short node lateral; confirm port/fiber capacity, access and route.</x:v>
      </x:c>
      <x:c r="S673" s="5" t="n">
        <x:v>1581</x:v>
      </x:c>
      <x:c r="T673" s="5" t="str">
        <x:v>Region IV-A (CALABARZON)</x:v>
      </x:c>
      <x:c r="U673" s="13" t="n">
        <x:v>14.366094</x:v>
      </x:c>
      <x:c r="V673" s="13" t="n">
        <x:v>121.482</x:v>
      </x:c>
      <x:c r="W673" s="12" t="n">
        <x:v>0.8151217043040014</x:v>
      </x:c>
      <x:c r="X673" s="12" t="n">
        <x:v>0.33576978551255576</x:v>
      </x:c>
      <x:c r="Y673" s="12" t="n">
        <x:v>0.3350478277075766</x:v>
      </x:c>
      <x:c r="Z673" s="12" t="n">
        <x:v>0.3350478277075766</x:v>
      </x:c>
      <x:c r="AA673" s="5" t="str">
        <x:v>PTL001 - BP</x:v>
      </x:c>
      <x:c r="AB673" s="6" t="b">
        <x:v>1</x:v>
      </x:c>
      <x:c r="AC673" s="5" t="n">
        <x:v>4355</x:v>
      </x:c>
      <x:c r="AD673" s="13" t="n">
        <x:v>121.4814199999018</x:v>
      </x:c>
      <x:c r="AE673" s="13" t="n">
        <x:v>14.35878499931373</x:v>
      </x:c>
      <x:c r="AF673" s="5" t="n">
        <x:v>4170</x:v>
      </x:c>
      <x:c r="AG673" s="13" t="n">
        <x:v>121.47889377985247</x:v>
      </x:c>
      <x:c r="AH673" s="13" t="n">
        <x:v>14.366072434925096</x:v>
      </x:c>
      <x:c r="AI673" s="5" t="n">
        <x:v>4170</x:v>
      </x:c>
      <x:c r="AJ673" s="5" t="str">
        <x:v>Stronger evidence - built or existing label</x:v>
      </x:c>
      <x:c r="AK673" s="5" t="n">
        <x:v>4170</x:v>
      </x:c>
      <x:c r="AL673" s="5" t="str">
        <x:v>SEGMENT 23 (FAMY - STA CRUZ)</x:v>
      </x:c>
      <x:c r="AM673" s="5" t="str">
        <x:v>Tier 1A (Direct Coloc, &lt;1 km)</x:v>
      </x:c>
      <x:c r="AN673" s="14" t="n">
        <x:v>86.2</x:v>
      </x:c>
      <x:c r="AO673" s="14" t="n">
        <x:v>86.0839132311293</x:v>
      </x:c>
      <x:c r="AP673" s="14" t="n">
        <x:v>86.3098800114151</x:v>
      </x:c>
      <x:c r="AQ673" s="14" t="n">
        <x:v>76.66</x:v>
      </x:c>
      <x:c r="AR673" s="5" t="n">
        <x:v>548</x:v>
      </x:c>
      <x:c r="AS673" s="11" t="str">
        <x:v>Vertex distance not reproduced within 0.011 km</x:v>
      </x:c>
      <x:c r="AT673" s="5" t="str">
        <x:v>Batch 1 (First 1,000)</x:v>
      </x:c>
      <x:c r="AU673" s="5" t="n">
        <x:v>673</x:v>
      </x:c>
    </x:row>
    <x:row r="674" ht="60" customHeight="1">
      <x:c r="A674" s="5" t="n">
        <x:v>670</x:v>
      </x:c>
      <x:c r="B674" s="5" t="n">
        <x:v>1</x:v>
      </x:c>
      <x:c r="C674" s="10" t="str">
        <x:v>0604524011</x:v>
      </x:c>
      <x:c r="D674" s="5" t="str">
        <x:v>Barangay II</x:v>
      </x:c>
      <x:c r="E674" s="5" t="str">
        <x:v>City of San Carlos</x:v>
      </x:c>
      <x:c r="F674" s="5" t="str">
        <x:v>Negros Occidental</x:v>
      </x:c>
      <x:c r="G674" s="11" t="str">
        <x:v>B - Node 0.5-1 km</x:v>
      </x:c>
      <x:c r="H674" s="12" t="n">
        <x:v>0.7102910072916159</x:v>
      </x:c>
      <x:c r="I674" s="12" t="n">
        <x:v>0.09599675804220921</x:v>
      </x:c>
      <x:c r="J674" s="12" t="n">
        <x:v>0.09599675804220921</x:v>
      </x:c>
      <x:c r="K674" s="12" t="n">
        <x:v>0.71</x:v>
      </x:c>
      <x:c r="L674" s="12" t="n">
        <x:v>0.0002910072916159079</x:v>
      </x:c>
      <x:c r="M674" s="12" t="n">
        <x:v>0.09</x:v>
      </x:c>
      <x:c r="N674" s="12" t="n">
        <x:v>0.005996758042209213</x:v>
      </x:c>
      <x:c r="O674" s="11" t="str">
        <x:v>SCN001 - CLS</x:v>
      </x:c>
      <x:c r="P674" s="11" t="str">
        <x:v>SAN CARLOS CITY - TALISAY CITY</x:v>
      </x:c>
      <x:c r="Q674" s="11" t="str">
        <x:v>Stronger evidence - built or existing label</x:v>
      </x:c>
      <x:c r="R674" s="11" t="str">
        <x:v>Survey a short node lateral; confirm port/fiber capacity, access and route.</x:v>
      </x:c>
      <x:c r="S674" s="5" t="n">
        <x:v>1384</x:v>
      </x:c>
      <x:c r="T674" s="5" t="str">
        <x:v>Region VI (Western Visayas)</x:v>
      </x:c>
      <x:c r="U674" s="13" t="n">
        <x:v>10.484444</x:v>
      </x:c>
      <x:c r="V674" s="13" t="n">
        <x:v>123.416944</x:v>
      </x:c>
      <x:c r="W674" s="12" t="n">
        <x:v>0.7125273928026553</x:v>
      </x:c>
      <x:c r="X674" s="12" t="n">
        <x:v>0.0881553078682664</x:v>
      </x:c>
      <x:c r="Y674" s="12" t="n">
        <x:v>0.042715070490063095</x:v>
      </x:c>
      <x:c r="Z674" s="12" t="n">
        <x:v>0.09599675804220921</x:v>
      </x:c>
      <x:c r="AA674" s="5" t="str">
        <x:v>SCN001 - CLS</x:v>
      </x:c>
      <x:c r="AB674" s="6" t="b">
        <x:v>1</x:v>
      </x:c>
      <x:c r="AC674" s="5" t="n">
        <x:v>4760</x:v>
      </x:c>
      <x:c r="AD674" s="13" t="n">
        <x:v>123.4206600001977</x:v>
      </x:c>
      <x:c r="AE674" s="13" t="n">
        <x:v>10.47917999944198</x:v>
      </x:c>
      <x:c r="AF674" s="5" t="n">
        <x:v>5038</x:v>
      </x:c>
      <x:c r="AG674" s="13" t="n">
        <x:v>123.41647489897451</x:v>
      </x:c>
      <x:c r="AH674" s="13" t="n">
        <x:v>10.485177252582458</x:v>
      </x:c>
      <x:c r="AI674" s="5" t="n">
        <x:v>4950</x:v>
      </x:c>
      <x:c r="AJ674" s="5" t="str">
        <x:v>Excluded - planned or ongoing</x:v>
      </x:c>
      <x:c r="AK674" s="5" t="n">
        <x:v>5038</x:v>
      </x:c>
      <x:c r="AL674" s="5" t="str">
        <x:v>SAN CARLOS CITY - TALISAY CITY</x:v>
      </x:c>
      <x:c r="AM674" s="5" t="str">
        <x:v>Tier 1A (Direct Coloc, &lt;1 km)</x:v>
      </x:c>
      <x:c r="AN674" s="14" t="n">
        <x:v>88.9</x:v>
      </x:c>
      <x:c r="AO674" s="14" t="n">
        <x:v>88.92543289513357</x:v>
      </x:c>
      <x:c r="AP674" s="14" t="n">
        <x:v>88.91777730762273</x:v>
      </x:c>
      <x:c r="AQ674" s="14" t="n">
        <x:v>76.66</x:v>
      </x:c>
      <x:c r="AR674" s="5" t="n">
        <x:v>551</x:v>
      </x:c>
      <x:c r="AS674" s="11" t="str">
        <x:v>Nearest raw line excluded from fiber screening</x:v>
      </x:c>
      <x:c r="AT674" s="5" t="str">
        <x:v>Batch 1 (First 1,000)</x:v>
      </x:c>
      <x:c r="AU674" s="5" t="n">
        <x:v>674</x:v>
      </x:c>
    </x:row>
    <x:row r="675" ht="60" customHeight="1">
      <x:c r="A675" s="5" t="n">
        <x:v>671</x:v>
      </x:c>
      <x:c r="B675" s="5" t="n">
        <x:v>1</x:v>
      </x:c>
      <x:c r="C675" s="10" t="str">
        <x:v>0601914030</x:v>
      </x:c>
      <x:c r="D675" s="5" t="str">
        <x:v>Inzo Arnaldo Village</x:v>
      </x:c>
      <x:c r="E675" s="5" t="str">
        <x:v>City of Roxas</x:v>
      </x:c>
      <x:c r="F675" s="5" t="str">
        <x:v>Capiz</x:v>
      </x:c>
      <x:c r="G675" s="11" t="str">
        <x:v>B - Node 0.5-1 km</x:v>
      </x:c>
      <x:c r="H675" s="12" t="n">
        <x:v>0.7125669106078985</x:v>
      </x:c>
      <x:c r="I675" s="12" t="n">
        <x:v>0.004846508599590133</x:v>
      </x:c>
      <x:c r="J675" s="12" t="n">
        <x:v>0.004846508599590133</x:v>
      </x:c>
      <x:c r="K675" s="12" t="n">
        <x:v>0.71</x:v>
      </x:c>
      <x:c r="L675" s="12" t="n">
        <x:v>0.002566910607898487</x:v>
      </x:c>
      <x:c r="M675" s="12" t="n">
        <x:v>0.14</x:v>
      </x:c>
      <x:c r="N675" s="12" t="n">
        <x:v>-0.1351534914004099</x:v>
      </x:c>
      <x:c r="O675" s="11" t="str">
        <x:v>RCZ001
- TYPE 2</x:v>
      </x:c>
      <x:c r="P675" s="11" t="str">
        <x:v>ROXAS - SARA</x:v>
      </x:c>
      <x:c r="Q675" s="11" t="str">
        <x:v>Stronger evidence - built or existing label</x:v>
      </x:c>
      <x:c r="R675" s="11" t="str">
        <x:v>Survey a short node lateral; confirm port/fiber capacity, access and route.</x:v>
      </x:c>
      <x:c r="S675" s="5" t="n">
        <x:v>1390</x:v>
      </x:c>
      <x:c r="T675" s="5" t="str">
        <x:v>Region VI (Western Visayas)</x:v>
      </x:c>
      <x:c r="U675" s="13" t="n">
        <x:v>11.585985</x:v>
      </x:c>
      <x:c r="V675" s="13" t="n">
        <x:v>122.754131</x:v>
      </x:c>
      <x:c r="W675" s="12" t="n">
        <x:v>0.7126248374591929</x:v>
      </x:c>
      <x:c r="X675" s="12" t="n">
        <x:v>0.01562145116024972</x:v>
      </x:c>
      <x:c r="Y675" s="12" t="n">
        <x:v>0.004846508599590133</x:v>
      </x:c>
      <x:c r="Z675" s="12" t="n">
        <x:v>0.004846508599590133</x:v>
      </x:c>
      <x:c r="AA675" s="5" t="str">
        <x:v>ROXAS CITY CLS</x:v>
      </x:c>
      <x:c r="AB675" s="6" t="b">
        <x:v>0</x:v>
      </x:c>
      <x:c r="AC675" s="5" t="n">
        <x:v>4665</x:v>
      </x:c>
      <x:c r="AD675" s="13" t="n">
        <x:v>122.7483099992969</x:v>
      </x:c>
      <x:c r="AE675" s="13" t="n">
        <x:v>11.58891000000597</x:v>
      </x:c>
      <x:c r="AF675" s="5" t="n">
        <x:v>5010</x:v>
      </x:c>
      <x:c r="AG675" s="13" t="n">
        <x:v>122.75408657195106</x:v>
      </x:c>
      <x:c r="AH675" s="13" t="n">
        <x:v>11.585985852846967</x:v>
      </x:c>
      <x:c r="AI675" s="5" t="n">
        <x:v>5010</x:v>
      </x:c>
      <x:c r="AJ675" s="5" t="str">
        <x:v>Stronger evidence - built or existing label</x:v>
      </x:c>
      <x:c r="AK675" s="5" t="n">
        <x:v>5010</x:v>
      </x:c>
      <x:c r="AL675" s="5" t="str">
        <x:v>ROXAS - SARA</x:v>
      </x:c>
      <x:c r="AM675" s="5" t="str">
        <x:v>Tier 1A (Direct Coloc, &lt;1 km)</x:v>
      </x:c>
      <x:c r="AN675" s="14" t="n">
        <x:v>88.9</x:v>
      </x:c>
      <x:c r="AO675" s="14" t="n">
        <x:v>88.92543289513357</x:v>
      </x:c>
      <x:c r="AP675" s="14" t="n">
        <x:v>88.85793026780973</x:v>
      </x:c>
      <x:c r="AQ675" s="14" t="n">
        <x:v>76.66</x:v>
      </x:c>
      <x:c r="AR675" s="5" t="n">
        <x:v>404</x:v>
      </x:c>
      <x:c r="AS675" s="11" t="str">
        <x:v>Original nearest point is outside node folders; Vertex distance not reproduced within 0.011 km</x:v>
      </x:c>
      <x:c r="AT675" s="5" t="str">
        <x:v>Batch 1 (First 1,000)</x:v>
      </x:c>
      <x:c r="AU675" s="5" t="n">
        <x:v>675</x:v>
      </x:c>
    </x:row>
    <x:row r="676" ht="60" customHeight="1">
      <x:c r="A676" s="5" t="n">
        <x:v>672</x:v>
      </x:c>
      <x:c r="B676" s="5" t="n">
        <x:v>1</x:v>
      </x:c>
      <x:c r="C676" s="10" t="str">
        <x:v>0631000024</x:v>
      </x:c>
      <x:c r="D676" s="5" t="str">
        <x:v>Buhang</x:v>
      </x:c>
      <x:c r="E676" s="5" t="str">
        <x:v>City of Iloilo</x:v>
      </x:c>
      <x:c r="F676" s="5" t="str">
        <x:v>Iloilo</x:v>
      </x:c>
      <x:c r="G676" s="11" t="str">
        <x:v>A - Node within 0.5 km</x:v>
      </x:c>
      <x:c r="H676" s="12" t="n">
        <x:v>0.43425178173563345</x:v>
      </x:c>
      <x:c r="I676" s="12" t="n">
        <x:v>0.2553095223650565</x:v>
      </x:c>
      <x:c r="J676" s="12" t="n">
        <x:v>0.2553095223650565</x:v>
      </x:c>
      <x:c r="K676" s="12" t="n">
        <x:v>0.44</x:v>
      </x:c>
      <x:c r="L676" s="12" t="n">
        <x:v>-0.005748218264366556</x:v>
      </x:c>
      <x:c r="M676" s="12" t="n">
        <x:v>0.29</x:v>
      </x:c>
      <x:c r="N676" s="12" t="n">
        <x:v>-0.034690477634943484</x:v>
      </x:c>
      <x:c r="O676" s="11" t="str">
        <x:v>ICI001 - TYPE 3</x:v>
      </x:c>
      <x:c r="P676" s="11" t="str">
        <x:v>3,477</x:v>
      </x:c>
      <x:c r="Q676" s="11" t="str">
        <x:v>Stronger evidence - built or existing label</x:v>
      </x:c>
      <x:c r="R676" s="11" t="str">
        <x:v>First survey: confirm node handoff, spare capacity and a feasible short route; co-location is not established.</x:v>
      </x:c>
      <x:c r="S676" s="5" t="n">
        <x:v>794</x:v>
      </x:c>
      <x:c r="T676" s="5" t="str">
        <x:v>Region VI (Western Visayas)</x:v>
      </x:c>
      <x:c r="U676" s="13" t="n">
        <x:v>10.749373</x:v>
      </x:c>
      <x:c r="V676" s="13" t="n">
        <x:v>122.566604</x:v>
      </x:c>
      <x:c r="W676" s="12" t="n">
        <x:v>0.4365312015194994</x:v>
      </x:c>
      <x:c r="X676" s="12" t="n">
        <x:v>0.27931287766237617</x:v>
      </x:c>
      <x:c r="Y676" s="12" t="n">
        <x:v>0.2553095223650565</x:v>
      </x:c>
      <x:c r="Z676" s="12" t="n">
        <x:v>0.2553095223650565</x:v>
      </x:c>
      <x:c r="AA676" s="5" t="str">
        <x:v>ICI001 - TYPE 3</x:v>
      </x:c>
      <x:c r="AB676" s="6" t="b">
        <x:v>1</x:v>
      </x:c>
      <x:c r="AC676" s="5" t="n">
        <x:v>4727</x:v>
      </x:c>
      <x:c r="AD676" s="13" t="n">
        <x:v>122.566780300964</x:v>
      </x:c>
      <x:c r="AE676" s="13" t="n">
        <x:v>10.74545100345594</x:v>
      </x:c>
      <x:c r="AF676" s="5" t="n">
        <x:v>4981</x:v>
      </x:c>
      <x:c r="AG676" s="13" t="n">
        <x:v>122.56853685377314</x:v>
      </x:c>
      <x:c r="AH676" s="13" t="n">
        <x:v>10.748078997154929</x:v>
      </x:c>
      <x:c r="AI676" s="5" t="n">
        <x:v>4981</x:v>
      </x:c>
      <x:c r="AJ676" s="5" t="str">
        <x:v>Stronger evidence - built or existing label</x:v>
      </x:c>
      <x:c r="AK676" s="5" t="n">
        <x:v>4981</x:v>
      </x:c>
      <x:c r="AL676" s="5" t="str">
        <x:v>3,477</x:v>
      </x:c>
      <x:c r="AM676" s="5" t="str">
        <x:v>Tier 1A (Direct Coloc, &lt;1 km)</x:v>
      </x:c>
      <x:c r="AN676" s="14" t="n">
        <x:v>96.5</x:v>
      </x:c>
      <x:c r="AO676" s="14" t="n">
        <x:v>96.35817900415641</x:v>
      </x:c>
      <x:c r="AP676" s="14" t="n">
        <x:v>96.52380618429038</x:v>
      </x:c>
      <x:c r="AQ676" s="14" t="n">
        <x:v>76.66</x:v>
      </x:c>
      <x:c r="AR676" s="5" t="n">
        <x:v>281</x:v>
      </x:c>
      <x:c r="AS676" s="11" t="str"/>
      <x:c r="AT676" s="5" t="str">
        <x:v>Batch 1 (First 1,000)</x:v>
      </x:c>
      <x:c r="AU676" s="5" t="n">
        <x:v>676</x:v>
      </x:c>
    </x:row>
    <x:row r="677" ht="60" customHeight="1">
      <x:c r="A677" s="5" t="n">
        <x:v>673</x:v>
      </x:c>
      <x:c r="B677" s="5" t="n">
        <x:v>1</x:v>
      </x:c>
      <x:c r="C677" s="10" t="str">
        <x:v>0105535018</x:v>
      </x:c>
      <x:c r="D677" s="5" t="str">
        <x:v>Sto. Domingo</x:v>
      </x:c>
      <x:c r="E677" s="5" t="str">
        <x:v>San Manuel</x:v>
      </x:c>
      <x:c r="F677" s="5" t="str">
        <x:v>Pangasinan</x:v>
      </x:c>
      <x:c r="G677" s="11" t="str">
        <x:v>B - Node 0.5-1 km</x:v>
      </x:c>
      <x:c r="H677" s="12" t="n">
        <x:v>0.5335983424680155</x:v>
      </x:c>
      <x:c r="I677" s="12" t="n">
        <x:v>0.2711400986641606</x:v>
      </x:c>
      <x:c r="J677" s="12" t="n">
        <x:v>0.2711400986641606</x:v>
      </x:c>
      <x:c r="K677" s="12" t="n">
        <x:v>0.53</x:v>
      </x:c>
      <x:c r="L677" s="12" t="n">
        <x:v>0.003598342468015492</x:v>
      </x:c>
      <x:c r="M677" s="12" t="n">
        <x:v>0.27</x:v>
      </x:c>
      <x:c r="N677" s="12" t="n">
        <x:v>0.0011400986641605937</x:v>
      </x:c>
      <x:c r="O677" s="11" t="str">
        <x:v>SMP001
- TYPE 4</x:v>
      </x:c>
      <x:c r="P677" s="11" t="str">
        <x:v>BINALONAN - UMINGAN</x:v>
      </x:c>
      <x:c r="Q677" s="11" t="str">
        <x:v>Stronger evidence - built or existing label</x:v>
      </x:c>
      <x:c r="R677" s="11" t="str">
        <x:v>Survey a short node lateral; confirm port/fiber capacity, access and route.</x:v>
      </x:c>
      <x:c r="S677" s="5" t="n">
        <x:v>992</x:v>
      </x:c>
      <x:c r="T677" s="5" t="str">
        <x:v>Region I (Ilocos Region)</x:v>
      </x:c>
      <x:c r="U677" s="13" t="n">
        <x:v>16.063325</x:v>
      </x:c>
      <x:c r="V677" s="13" t="n">
        <x:v>120.673071</x:v>
      </x:c>
      <x:c r="W677" s="12" t="n">
        <x:v>0.5337149441625555</x:v>
      </x:c>
      <x:c r="X677" s="12" t="n">
        <x:v>0.27083365410617133</x:v>
      </x:c>
      <x:c r="Y677" s="12" t="n">
        <x:v>0.2711400986641606</x:v>
      </x:c>
      <x:c r="Z677" s="12" t="n">
        <x:v>0.2711400986641606</x:v>
      </x:c>
      <x:c r="AA677" s="5" t="str">
        <x:v>SMP001
- TYPE 4</x:v>
      </x:c>
      <x:c r="AB677" s="6" t="b">
        <x:v>1</x:v>
      </x:c>
      <x:c r="AC677" s="5" t="n">
        <x:v>3804</x:v>
      </x:c>
      <x:c r="AD677" s="13" t="n">
        <x:v>120.668769</x:v>
      </x:c>
      <x:c r="AE677" s="13" t="n">
        <x:v>16.06576388888889</x:v>
      </x:c>
      <x:c r="AF677" s="5" t="n">
        <x:v>3469</x:v>
      </x:c>
      <x:c r="AG677" s="13" t="n">
        <x:v>120.6705872489706</x:v>
      </x:c>
      <x:c r="AH677" s="13" t="n">
        <x:v>16.06283945879791</x:v>
      </x:c>
      <x:c r="AI677" s="5" t="n">
        <x:v>3469</x:v>
      </x:c>
      <x:c r="AJ677" s="5" t="str">
        <x:v>Stronger evidence - built or existing label</x:v>
      </x:c>
      <x:c r="AK677" s="5" t="n">
        <x:v>3469</x:v>
      </x:c>
      <x:c r="AL677" s="5" t="str">
        <x:v>BINALONAN - UMINGAN</x:v>
      </x:c>
      <x:c r="AM677" s="5" t="str">
        <x:v>Tier 1A (Direct Coloc, &lt;1 km)</x:v>
      </x:c>
      <x:c r="AN677" s="14" t="n">
        <x:v>93.7</x:v>
      </x:c>
      <x:c r="AO677" s="14" t="n">
        <x:v>93.80590909996614</x:v>
      </x:c>
      <x:c r="AP677" s="14" t="n">
        <x:v>93.70544857331186</x:v>
      </x:c>
      <x:c r="AQ677" s="14" t="n">
        <x:v>76.65</x:v>
      </x:c>
      <x:c r="AR677" s="5" t="n">
        <x:v>512</x:v>
      </x:c>
      <x:c r="AS677" s="11" t="str">
        <x:v>Within 50 m of a screening threshold</x:v>
      </x:c>
      <x:c r="AT677" s="5" t="str">
        <x:v>Batch 1 (First 1,000)</x:v>
      </x:c>
      <x:c r="AU677" s="5" t="n">
        <x:v>677</x:v>
      </x:c>
    </x:row>
    <x:row r="678" ht="60" customHeight="1">
      <x:c r="A678" s="5" t="n">
        <x:v>674</x:v>
      </x:c>
      <x:c r="B678" s="5" t="n">
        <x:v>1</x:v>
      </x:c>
      <x:c r="C678" s="10" t="str">
        <x:v>0501736013</x:v>
      </x:c>
      <x:c r="D678" s="5" t="str">
        <x:v>May-Anao</x:v>
      </x:c>
      <x:c r="E678" s="5" t="str">
        <x:v>Tigaon</x:v>
      </x:c>
      <x:c r="F678" s="5" t="str">
        <x:v>Camarines Sur</x:v>
      </x:c>
      <x:c r="G678" s="11" t="str">
        <x:v>B - Node 0.5-1 km</x:v>
      </x:c>
      <x:c r="H678" s="12" t="n">
        <x:v>0.811667130301311</x:v>
      </x:c>
      <x:c r="I678" s="12" t="n">
        <x:v>0.0006288370138411909</x:v>
      </x:c>
      <x:c r="J678" s="12" t="n">
        <x:v>0.0006288370138411909</x:v>
      </x:c>
      <x:c r="K678" s="12" t="n">
        <x:v>0.81</x:v>
      </x:c>
      <x:c r="L678" s="12" t="n">
        <x:v>0.0016671303013109373</x:v>
      </x:c>
      <x:c r="M678" s="12" t="n">
        <x:v>0.01</x:v>
      </x:c>
      <x:c r="N678" s="12" t="n">
        <x:v>-0.00937116298615881</x:v>
      </x:c>
      <x:c r="O678" s="11" t="str">
        <x:v>TOC001 - BP</x:v>
      </x:c>
      <x:c r="P678" s="11" t="str">
        <x:v>CONVERGE-59</x:v>
      </x:c>
      <x:c r="Q678" s="11" t="str">
        <x:v>Conditional - mapped route, status unverified</x:v>
      </x:c>
      <x:c r="R678" s="11" t="str">
        <x:v>Survey a short node lateral; confirm port/fiber capacity, access and route.</x:v>
      </x:c>
      <x:c r="S678" s="5" t="n">
        <x:v>1582</x:v>
      </x:c>
      <x:c r="T678" s="5" t="str">
        <x:v>Region V (Bicol Region)</x:v>
      </x:c>
      <x:c r="U678" s="13" t="n">
        <x:v>13.624826</x:v>
      </x:c>
      <x:c r="V678" s="13" t="n">
        <x:v>123.502448</x:v>
      </x:c>
      <x:c r="W678" s="12" t="n">
        <x:v>0.8134712854528875</x:v>
      </x:c>
      <x:c r="X678" s="12" t="n">
        <x:v>0.001127441646251124</x:v>
      </x:c>
      <x:c r="Y678" s="12" t="n">
        <x:v>0.0006288370138411909</x:v>
      </x:c>
      <x:c r="Z678" s="12" t="n">
        <x:v>0.016172872527564445</x:v>
      </x:c>
      <x:c r="AA678" s="5" t="str">
        <x:v>TOC001 - BP</x:v>
      </x:c>
      <x:c r="AB678" s="6" t="b">
        <x:v>1</x:v>
      </x:c>
      <x:c r="AC678" s="5" t="n">
        <x:v>4612</x:v>
      </x:c>
      <x:c r="AD678" s="13" t="n">
        <x:v>123.4974389989412</x:v>
      </x:c>
      <x:c r="AE678" s="13" t="n">
        <x:v>13.63028699894862</x:v>
      </x:c>
      <x:c r="AF678" s="5" t="n">
        <x:v>4237</x:v>
      </x:c>
      <x:c r="AG678" s="13" t="n">
        <x:v>123.50245255457432</x:v>
      </x:c>
      <x:c r="AH678" s="13" t="n">
        <x:v>13.624829530264366</x:v>
      </x:c>
      <x:c r="AI678" s="5" t="n">
        <x:v>4237</x:v>
      </x:c>
      <x:c r="AJ678" s="5" t="str">
        <x:v>Conditional - mapped route, status unverified</x:v>
      </x:c>
      <x:c r="AK678" s="5" t="n">
        <x:v>4247</x:v>
      </x:c>
      <x:c r="AL678" s="5" t="str">
        <x:v>PILI - TIWI AERIAL</x:v>
      </x:c>
      <x:c r="AM678" s="5" t="str">
        <x:v>Tier 1A (Direct Coloc, &lt;1 km)</x:v>
      </x:c>
      <x:c r="AN678" s="14" t="n">
        <x:v>86.2</x:v>
      </x:c>
      <x:c r="AO678" s="14" t="n">
        <x:v>86.33794943368531</x:v>
      </x:c>
      <x:c r="AP678" s="14" t="n">
        <x:v>86.29553944905818</x:v>
      </x:c>
      <x:c r="AQ678" s="14" t="n">
        <x:v>76.62</x:v>
      </x:c>
      <x:c r="AR678" s="5" t="n">
        <x:v>238</x:v>
      </x:c>
      <x:c r="AS678" s="11" t="str">
        <x:v>Nearest screened line status requires confirmation</x:v>
      </x:c>
      <x:c r="AT678" s="5" t="str">
        <x:v>Batch 1 (First 1,000)</x:v>
      </x:c>
      <x:c r="AU678" s="5" t="n">
        <x:v>678</x:v>
      </x:c>
    </x:row>
    <x:row r="679" ht="60" customHeight="1">
      <x:c r="A679" s="5" t="n">
        <x:v>675</x:v>
      </x:c>
      <x:c r="B679" s="5" t="n">
        <x:v>1</x:v>
      </x:c>
      <x:c r="C679" s="10" t="str">
        <x:v>0402117005</x:v>
      </x:c>
      <x:c r="D679" s="5" t="str">
        <x:v>Ligtong I</x:v>
      </x:c>
      <x:c r="E679" s="5" t="str">
        <x:v>Rosario</x:v>
      </x:c>
      <x:c r="F679" s="5" t="str">
        <x:v>Cavite</x:v>
      </x:c>
      <x:c r="G679" s="11" t="str">
        <x:v>D - Other node or line within 3 km</x:v>
      </x:c>
      <x:c r="H679" s="12" t="n">
        <x:v>1.3867759490776268</x:v>
      </x:c>
      <x:c r="I679" s="12" t="n">
        <x:v>1.3534464461843425</x:v>
      </x:c>
      <x:c r="J679" s="12" t="n">
        <x:v>1.3534464461843425</x:v>
      </x:c>
      <x:c r="K679" s="12" t="n">
        <x:v>1.39</x:v>
      </x:c>
      <x:c r="L679" s="12" t="n">
        <x:v>-0.0032240509223731006</x:v>
      </x:c>
      <x:c r="M679" s="12" t="n">
        <x:v>1.35</x:v>
      </x:c>
      <x:c r="N679" s="12" t="n">
        <x:v>0.003446446184342422</x:v>
      </x:c>
      <x:c r="O679" s="11" t="str">
        <x:v>NVC001
-TYPE 3</x:v>
      </x:c>
      <x:c r="P679" s="11" t="str">
        <x:v>NOVELETA</x:v>
      </x:c>
      <x:c r="Q679" s="11" t="str">
        <x:v>Stronger evidence - built or existing label</x:v>
      </x:c>
      <x:c r="R679" s="11" t="str">
        <x:v>Compare a routed node lateral with an approved line tap; survey crossings and permissions.</x:v>
      </x:c>
      <x:c r="S679" s="5" t="n">
        <x:v>4114</x:v>
      </x:c>
      <x:c r="T679" s="5" t="str">
        <x:v>Region IV-A (CALABARZON)</x:v>
      </x:c>
      <x:c r="U679" s="13" t="n">
        <x:v>14.427604</x:v>
      </x:c>
      <x:c r="V679" s="13" t="n">
        <x:v>120.870308</x:v>
      </x:c>
      <x:c r="W679" s="12" t="n">
        <x:v>1.3851450045845313</x:v>
      </x:c>
      <x:c r="X679" s="12" t="n">
        <x:v>1.3518809951491058</x:v>
      </x:c>
      <x:c r="Y679" s="12" t="n">
        <x:v>1.3534464461843425</x:v>
      </x:c>
      <x:c r="Z679" s="12" t="n">
        <x:v>1.3534464461843425</x:v>
      </x:c>
      <x:c r="AA679" s="5" t="str">
        <x:v>NVC001
-TYPE 3</x:v>
      </x:c>
      <x:c r="AB679" s="6" t="b">
        <x:v>1</x:v>
      </x:c>
      <x:c r="AC679" s="5" t="n">
        <x:v>4509</x:v>
      </x:c>
      <x:c r="AD679" s="13" t="n">
        <x:v>120.8830149</x:v>
      </x:c>
      <x:c r="AE679" s="13" t="n">
        <x:v>14.4295364</x:v>
      </x:c>
      <x:c r="AF679" s="5" t="n">
        <x:v>4202</x:v>
      </x:c>
      <x:c r="AG679" s="13" t="n">
        <x:v>120.88269</x:v>
      </x:c>
      <x:c r="AH679" s="13" t="n">
        <x:v>14.429608</x:v>
      </x:c>
      <x:c r="AI679" s="5" t="n">
        <x:v>4202</x:v>
      </x:c>
      <x:c r="AJ679" s="5" t="str">
        <x:v>Stronger evidence - built or existing label</x:v>
      </x:c>
      <x:c r="AK679" s="5" t="n">
        <x:v>4202</x:v>
      </x:c>
      <x:c r="AL679" s="5" t="str">
        <x:v>NOVELETA</x:v>
      </x:c>
      <x:c r="AM679" s="5" t="str">
        <x:v>Tier 1B (Micro Drop, 1-3 km)</x:v>
      </x:c>
      <x:c r="AN679" s="14" t="n">
        <x:v>73</x:v>
      </x:c>
      <x:c r="AO679" s="14" t="n">
        <x:v>72.91828699263661</x:v>
      </x:c>
      <x:c r="AP679" s="14" t="n">
        <x:v>72.9859405929716</x:v>
      </x:c>
      <x:c r="AQ679" s="14" t="n">
        <x:v>76.61</x:v>
      </x:c>
      <x:c r="AR679" s="5" t="n">
        <x:v>445</x:v>
      </x:c>
      <x:c r="AS679" s="11" t="str"/>
      <x:c r="AT679" s="5" t="str">
        <x:v>Batch 1 (First 1,000)</x:v>
      </x:c>
      <x:c r="AU679" s="5" t="n">
        <x:v>679</x:v>
      </x:c>
    </x:row>
    <x:row r="680" ht="60" customHeight="1">
      <x:c r="A680" s="5" t="n">
        <x:v>676</x:v>
      </x:c>
      <x:c r="B680" s="5" t="n">
        <x:v>1</x:v>
      </x:c>
      <x:c r="C680" s="10" t="str">
        <x:v>0306916024</x:v>
      </x:c>
      <x:c r="D680" s="5" t="str">
        <x:v>Calingcuan</x:v>
      </x:c>
      <x:c r="E680" s="5" t="str">
        <x:v>City of Tarlac</x:v>
      </x:c>
      <x:c r="F680" s="5" t="str">
        <x:v>Tarlac</x:v>
      </x:c>
      <x:c r="G680" s="11" t="str">
        <x:v>C - Line within 0.5 km; node over 1 km</x:v>
      </x:c>
      <x:c r="H680" s="12" t="n">
        <x:v>1.3491806829246744</x:v>
      </x:c>
      <x:c r="I680" s="12" t="n">
        <x:v>0.4154479467481685</x:v>
      </x:c>
      <x:c r="J680" s="12" t="n">
        <x:v>0.4154479467481685</x:v>
      </x:c>
      <x:c r="K680" s="12" t="n">
        <x:v>1.35</x:v>
      </x:c>
      <x:c r="L680" s="12" t="n">
        <x:v>-0.0008193170753256762</x:v>
      </x:c>
      <x:c r="M680" s="12" t="n">
        <x:v>0.44</x:v>
      </x:c>
      <x:c r="N680" s="12" t="n">
        <x:v>-0.024552053251831518</x:v>
      </x:c>
      <x:c r="O680" s="11" t="str">
        <x:v>TCT001 - TYPE 2</x:v>
      </x:c>
      <x:c r="P680" s="11" t="str">
        <x:v>Lapaz to Hitect</x:v>
      </x:c>
      <x:c r="Q680" s="11" t="str">
        <x:v>Conditional - mapped route, status unverified</x:v>
      </x:c>
      <x:c r="R680" s="11" t="str">
        <x:v>Locate an authorized closure or handhole and confirm splicing/capacity; nearby cable alone is insufficient.</x:v>
      </x:c>
      <x:c r="S680" s="5" t="n">
        <x:v>3047</x:v>
      </x:c>
      <x:c r="T680" s="5" t="str">
        <x:v>Region III (Central Luzon)</x:v>
      </x:c>
      <x:c r="U680" s="13" t="n">
        <x:v>15.487625</x:v>
      </x:c>
      <x:c r="V680" s="13" t="n">
        <x:v>120.622482</x:v>
      </x:c>
      <x:c r="W680" s="12" t="n">
        <x:v>1.3498665292416747</x:v>
      </x:c>
      <x:c r="X680" s="12" t="n">
        <x:v>0.4352363456949538</x:v>
      </x:c>
      <x:c r="Y680" s="12" t="n">
        <x:v>0.4154479467481685</x:v>
      </x:c>
      <x:c r="Z680" s="12" t="n">
        <x:v>0.4317651320143807</x:v>
      </x:c>
      <x:c r="AA680" s="5" t="str">
        <x:v>TCT001 - TYPE 2</x:v>
      </x:c>
      <x:c r="AB680" s="6" t="b">
        <x:v>1</x:v>
      </x:c>
      <x:c r="AC680" s="5" t="n">
        <x:v>3898</x:v>
      </x:c>
      <x:c r="AD680" s="13" t="n">
        <x:v>120.6119460012</x:v>
      </x:c>
      <x:c r="AE680" s="13" t="n">
        <x:v>15.48097100162434</x:v>
      </x:c>
      <x:c r="AF680" s="5" t="n">
        <x:v>1069</x:v>
      </x:c>
      <x:c r="AG680" s="13" t="n">
        <x:v>120.62341761271087</x:v>
      </x:c>
      <x:c r="AH680" s="13" t="n">
        <x:v>15.483981779137084</x:v>
      </x:c>
      <x:c r="AI680" s="5" t="n">
        <x:v>1069</x:v>
      </x:c>
      <x:c r="AJ680" s="5" t="str">
        <x:v>Conditional - mapped route, status unverified</x:v>
      </x:c>
      <x:c r="AK680" s="5" t="n">
        <x:v>3411</x:v>
      </x:c>
      <x:c r="AL680" s="5" t="str">
        <x:v>SEGMENT 31 (ZARAGOZA - TARLAC)</x:v>
      </x:c>
      <x:c r="AM680" s="5" t="str">
        <x:v>Tier 1B (Micro Drop, 1-3 km)</x:v>
      </x:c>
      <x:c r="AN680" s="14" t="n">
        <x:v>73.8</x:v>
      </x:c>
      <x:c r="AO680" s="14" t="n">
        <x:v>73.76281516217733</x:v>
      </x:c>
      <x:c r="AP680" s="14" t="n">
        <x:v>73.7802315280678</x:v>
      </x:c>
      <x:c r="AQ680" s="14" t="n">
        <x:v>76.6</x:v>
      </x:c>
      <x:c r="AR680" s="5" t="n">
        <x:v>295</x:v>
      </x:c>
      <x:c r="AS680" s="11" t="str">
        <x:v>Nearest screened line status requires confirmation</x:v>
      </x:c>
      <x:c r="AT680" s="5" t="str">
        <x:v>Batch 1 (First 1,000)</x:v>
      </x:c>
      <x:c r="AU680" s="5" t="n">
        <x:v>680</x:v>
      </x:c>
    </x:row>
    <x:row r="681" ht="60" customHeight="1">
      <x:c r="A681" s="5" t="n">
        <x:v>677</x:v>
      </x:c>
      <x:c r="B681" s="5" t="n">
        <x:v>1</x:v>
      </x:c>
      <x:c r="C681" s="10" t="str">
        <x:v>0102805036</x:v>
      </x:c>
      <x:c r="D681" s="5" t="str">
        <x:v>Quiling Sur</x:v>
      </x:c>
      <x:c r="E681" s="5" t="str">
        <x:v>City of Batac</x:v>
      </x:c>
      <x:c r="F681" s="5" t="str">
        <x:v>Ilocos Norte</x:v>
      </x:c>
      <x:c r="G681" s="11" t="str">
        <x:v>D - Other node or line within 3 km</x:v>
      </x:c>
      <x:c r="H681" s="12" t="n">
        <x:v>1.0485026787241838</x:v>
      </x:c>
      <x:c r="I681" s="12" t="n">
        <x:v>0.91793842536801</x:v>
      </x:c>
      <x:c r="J681" s="12" t="n">
        <x:v>0.91793842536801</x:v>
      </x:c>
      <x:c r="K681" s="12" t="n">
        <x:v>1.05</x:v>
      </x:c>
      <x:c r="L681" s="12" t="n">
        <x:v>-0.0014973212758162546</x:v>
      </x:c>
      <x:c r="M681" s="12" t="n">
        <x:v>0.95</x:v>
      </x:c>
      <x:c r="N681" s="12" t="n">
        <x:v>-0.03206157463199</x:v>
      </x:c>
      <x:c r="O681" s="11" t="str">
        <x:v>BTI001 - TYPE 3</x:v>
      </x:c>
      <x:c r="P681" s="11" t="str">
        <x:v>SEGMENT 4 (BATAC - LAOAG CITY)</x:v>
      </x:c>
      <x:c r="Q681" s="11" t="str">
        <x:v>Stronger evidence - built or existing label</x:v>
      </x:c>
      <x:c r="R681" s="11" t="str">
        <x:v>Compare a routed node lateral with an approved line tap; survey crossings and permissions.</x:v>
      </x:c>
      <x:c r="S681" s="5" t="n">
        <x:v>3525</x:v>
      </x:c>
      <x:c r="T681" s="5" t="str">
        <x:v>Region I (Ilocos Region)</x:v>
      </x:c>
      <x:c r="U681" s="13" t="n">
        <x:v>18.065883</x:v>
      </x:c>
      <x:c r="V681" s="13" t="n">
        <x:v>120.551525</x:v>
      </x:c>
      <x:c r="W681" s="12" t="n">
        <x:v>1.0533419639586659</x:v>
      </x:c>
      <x:c r="X681" s="12" t="n">
        <x:v>0.9172007545107159</x:v>
      </x:c>
      <x:c r="Y681" s="12" t="n">
        <x:v>0.91793842536801</x:v>
      </x:c>
      <x:c r="Z681" s="12" t="n">
        <x:v>0.91793842536801</x:v>
      </x:c>
      <x:c r="AA681" s="5" t="str">
        <x:v>BTI001 - TYPE 3</x:v>
      </x:c>
      <x:c r="AB681" s="6" t="b">
        <x:v>1</x:v>
      </x:c>
      <x:c r="AC681" s="5" t="n">
        <x:v>3625</x:v>
      </x:c>
      <x:c r="AD681" s="13" t="n">
        <x:v>120.5521870009867</x:v>
      </x:c>
      <x:c r="AE681" s="13" t="n">
        <x:v>18.05643099931789</x:v>
      </x:c>
      <x:c r="AF681" s="5" t="n">
        <x:v>3272</x:v>
      </x:c>
      <x:c r="AG681" s="13" t="n">
        <x:v>120.55986622029256</x:v>
      </x:c>
      <x:c r="AH681" s="13" t="n">
        <x:v>18.063618359677648</x:v>
      </x:c>
      <x:c r="AI681" s="5" t="n">
        <x:v>3272</x:v>
      </x:c>
      <x:c r="AJ681" s="5" t="str">
        <x:v>Stronger evidence - built or existing label</x:v>
      </x:c>
      <x:c r="AK681" s="5" t="n">
        <x:v>3272</x:v>
      </x:c>
      <x:c r="AL681" s="5" t="str">
        <x:v>SEGMENT 4 (BATAC - LAOAG CITY)</x:v>
      </x:c>
      <x:c r="AM681" s="5" t="str">
        <x:v>Tier 1B (Micro Drop, 1-3 km)</x:v>
      </x:c>
      <x:c r="AN681" s="14" t="n">
        <x:v>80.4</x:v>
      </x:c>
      <x:c r="AO681" s="14" t="n">
        <x:v>80.46880897187134</x:v>
      </x:c>
      <x:c r="AP681" s="14" t="n">
        <x:v>80.50398923281824</x:v>
      </x:c>
      <x:c r="AQ681" s="14" t="n">
        <x:v>76.6</x:v>
      </x:c>
      <x:c r="AR681" s="5" t="n">
        <x:v>269</x:v>
      </x:c>
      <x:c r="AS681" s="11" t="str">
        <x:v>Vertex distance not reproduced within 0.011 km; Within 50 m of a screening threshold</x:v>
      </x:c>
      <x:c r="AT681" s="5" t="str">
        <x:v>Batch 1 (First 1,000)</x:v>
      </x:c>
      <x:c r="AU681" s="5" t="n">
        <x:v>681</x:v>
      </x:c>
    </x:row>
    <x:row r="682" ht="60" customHeight="1">
      <x:c r="A682" s="5" t="n">
        <x:v>678</x:v>
      </x:c>
      <x:c r="B682" s="5" t="n">
        <x:v>1</x:v>
      </x:c>
      <x:c r="C682" s="10" t="str">
        <x:v>0402109044</x:v>
      </x:c>
      <x:c r="D682" s="5" t="str">
        <x:v>Bayan Luma V</x:v>
      </x:c>
      <x:c r="E682" s="5" t="str">
        <x:v>City of Imus</x:v>
      </x:c>
      <x:c r="F682" s="5" t="str">
        <x:v>Cavite</x:v>
      </x:c>
      <x:c r="G682" s="11" t="str">
        <x:v>B - Node 0.5-1 km</x:v>
      </x:c>
      <x:c r="H682" s="12" t="n">
        <x:v>0.9445196428026665</x:v>
      </x:c>
      <x:c r="I682" s="12" t="n">
        <x:v>3.8966743644536765</x:v>
      </x:c>
      <x:c r="J682" s="12" t="n">
        <x:v>0.9445196428026665</x:v>
      </x:c>
      <x:c r="K682" s="12" t="n">
        <x:v>0.95</x:v>
      </x:c>
      <x:c r="L682" s="12" t="n">
        <x:v>-0.005480357197333419</x:v>
      </x:c>
      <x:c r="M682" s="12" t="n">
        <x:v>3.92</x:v>
      </x:c>
      <x:c r="N682" s="12" t="n">
        <x:v>-0.023325635546323387</x:v>
      </x:c>
      <x:c r="O682" s="11" t="str">
        <x:v>IMC001 - TYPE 3</x:v>
      </x:c>
      <x:c r="P682" s="11" t="str">
        <x:v>PSG001 RELIANCE TO NCC001</x:v>
      </x:c>
      <x:c r="Q682" s="11" t="str">
        <x:v>Conditional - mapped route, status unverified</x:v>
      </x:c>
      <x:c r="R682" s="11" t="str">
        <x:v>Survey a short node lateral; confirm port/fiber capacity, access and route.</x:v>
      </x:c>
      <x:c r="S682" s="5" t="n">
        <x:v>1854</x:v>
      </x:c>
      <x:c r="T682" s="5" t="str">
        <x:v>Region IV-A (CALABARZON)</x:v>
      </x:c>
      <x:c r="U682" s="13" t="n">
        <x:v>14.413073</x:v>
      </x:c>
      <x:c r="V682" s="13" t="n">
        <x:v>120.934518</x:v>
      </x:c>
      <x:c r="W682" s="12" t="n">
        <x:v>0.9462988733608523</x:v>
      </x:c>
      <x:c r="X682" s="12" t="n">
        <x:v>3.9207878274582217</x:v>
      </x:c>
      <x:c r="Y682" s="12" t="n">
        <x:v>3.8966743644536765</x:v>
      </x:c>
      <x:c r="Z682" s="12" t="n">
        <x:v>3.904526657261669</x:v>
      </x:c>
      <x:c r="AA682" s="5" t="str">
        <x:v>IMC001 - TYPE 3</x:v>
      </x:c>
      <x:c r="AB682" s="6" t="b">
        <x:v>1</x:v>
      </x:c>
      <x:c r="AC682" s="5" t="n">
        <x:v>4497</x:v>
      </x:c>
      <x:c r="AD682" s="13" t="n">
        <x:v>120.940664</x:v>
      </x:c>
      <x:c r="AE682" s="13" t="n">
        <x:v>14.406991</x:v>
      </x:c>
      <x:c r="AF682" s="5" t="n">
        <x:v>4158</x:v>
      </x:c>
      <x:c r="AG682" s="13" t="n">
        <x:v>120.94187083018193</x:v>
      </x:c>
      <x:c r="AH682" s="13" t="n">
        <x:v>14.44755463559883</x:v>
      </x:c>
      <x:c r="AI682" s="5" t="n">
        <x:v>4110</x:v>
      </x:c>
      <x:c r="AJ682" s="5" t="str">
        <x:v>Excluded - planned or ongoing</x:v>
      </x:c>
      <x:c r="AK682" s="5" t="n">
        <x:v>4196</x:v>
      </x:c>
      <x:c r="AL682" s="5" t="str">
        <x:v>BACOOR</x:v>
      </x:c>
      <x:c r="AM682" s="5" t="str">
        <x:v>Tier 1A (Direct Coloc, &lt;1 km)</x:v>
      </x:c>
      <x:c r="AN682" s="14" t="n">
        <x:v>72.9</x:v>
      </x:c>
      <x:c r="AO682" s="14" t="n">
        <x:v>72.8573572511393</x:v>
      </x:c>
      <x:c r="AP682" s="14" t="n">
        <x:v>72.99057367375248</x:v>
      </x:c>
      <x:c r="AQ682" s="14" t="n">
        <x:v>76.59</x:v>
      </x:c>
      <x:c r="AR682" s="5" t="n">
        <x:v>433</x:v>
      </x:c>
      <x:c r="AS682" s="11" t="str">
        <x:v>Nearest raw line excluded from fiber screening; Nearest screened line status requires confirmation</x:v>
      </x:c>
      <x:c r="AT682" s="5" t="str">
        <x:v>Batch 1 (First 1,000)</x:v>
      </x:c>
      <x:c r="AU682" s="5" t="n">
        <x:v>682</x:v>
      </x:c>
    </x:row>
    <x:row r="683" ht="60" customHeight="1">
      <x:c r="A683" s="5" t="n">
        <x:v>679</x:v>
      </x:c>
      <x:c r="B683" s="5" t="n">
        <x:v>1</x:v>
      </x:c>
      <x:c r="C683" s="10" t="str">
        <x:v>0402102004</x:v>
      </x:c>
      <x:c r="D683" s="5" t="str">
        <x:v>Halang</x:v>
      </x:c>
      <x:c r="E683" s="5" t="str">
        <x:v>Amadeo</x:v>
      </x:c>
      <x:c r="F683" s="5" t="str">
        <x:v>Cavite</x:v>
      </x:c>
      <x:c r="G683" s="11" t="str">
        <x:v>A - Node within 0.5 km</x:v>
      </x:c>
      <x:c r="H683" s="12" t="n">
        <x:v>0.10013841498082668</x:v>
      </x:c>
      <x:c r="I683" s="12" t="n">
        <x:v>3.8762542359907783</x:v>
      </x:c>
      <x:c r="J683" s="12" t="n">
        <x:v>0.10013841498082668</x:v>
      </x:c>
      <x:c r="K683" s="12" t="n">
        <x:v>0.1</x:v>
      </x:c>
      <x:c r="L683" s="12" t="n">
        <x:v>0.00013841498082667325</x:v>
      </x:c>
      <x:c r="M683" s="12" t="n">
        <x:v>3.87</x:v>
      </x:c>
      <x:c r="N683" s="12" t="n">
        <x:v>0.006254235990778234</x:v>
      </x:c>
      <x:c r="O683" s="11" t="str">
        <x:v>AMC002 - BP</x:v>
      </x:c>
      <x:c r="P683" s="11" t="str">
        <x:v>SILANG</x:v>
      </x:c>
      <x:c r="Q683" s="11" t="str">
        <x:v>Stronger evidence - built or existing label</x:v>
      </x:c>
      <x:c r="R683" s="11" t="str">
        <x:v>First survey: confirm node handoff, spare capacity and a feasible short route; co-location is not established.</x:v>
      </x:c>
      <x:c r="S683" s="5" t="n">
        <x:v>81</x:v>
      </x:c>
      <x:c r="T683" s="5" t="str">
        <x:v>Region IV-A (CALABARZON)</x:v>
      </x:c>
      <x:c r="U683" s="13" t="n">
        <x:v>14.171746</x:v>
      </x:c>
      <x:c r="V683" s="13" t="n">
        <x:v>120.923448</x:v>
      </x:c>
      <x:c r="W683" s="12" t="n">
        <x:v>0.10063978153083428</x:v>
      </x:c>
      <x:c r="X683" s="12" t="n">
        <x:v>3.8719491677536104</x:v>
      </x:c>
      <x:c r="Y683" s="12" t="n">
        <x:v>3.8762542359907783</x:v>
      </x:c>
      <x:c r="Z683" s="12" t="n">
        <x:v>3.8762542359907783</x:v>
      </x:c>
      <x:c r="AA683" s="5" t="str">
        <x:v>AMC002 - BP</x:v>
      </x:c>
      <x:c r="AB683" s="6" t="b">
        <x:v>1</x:v>
      </x:c>
      <x:c r="AC683" s="5" t="n">
        <x:v>4480</x:v>
      </x:c>
      <x:c r="AD683" s="13" t="n">
        <x:v>120.9234359993656</x:v>
      </x:c>
      <x:c r="AE683" s="13" t="n">
        <x:v>14.17084099949481</x:v>
      </x:c>
      <x:c r="AF683" s="5" t="n">
        <x:v>4203</x:v>
      </x:c>
      <x:c r="AG683" s="13" t="n">
        <x:v>120.958759</x:v>
      </x:c>
      <x:c r="AH683" s="13" t="n">
        <x:v>14.165393</x:v>
      </x:c>
      <x:c r="AI683" s="5" t="n">
        <x:v>4203</x:v>
      </x:c>
      <x:c r="AJ683" s="5" t="str">
        <x:v>Stronger evidence - built or existing label</x:v>
      </x:c>
      <x:c r="AK683" s="5" t="n">
        <x:v>4203</x:v>
      </x:c>
      <x:c r="AL683" s="5" t="str">
        <x:v>SILANG</x:v>
      </x:c>
      <x:c r="AM683" s="5" t="str">
        <x:v>Tier 1A (Direct Coloc, &lt;1 km)</x:v>
      </x:c>
      <x:c r="AN683" s="14" t="n">
        <x:v>96.7</x:v>
      </x:c>
      <x:c r="AO683" s="14" t="n">
        <x:v>96.72161004820059</x:v>
      </x:c>
      <x:c r="AP683" s="14" t="n">
        <x:v>96.71714757788006</x:v>
      </x:c>
      <x:c r="AQ683" s="14" t="n">
        <x:v>76.59</x:v>
      </x:c>
      <x:c r="AR683" s="5" t="n">
        <x:v>205</x:v>
      </x:c>
      <x:c r="AS683" s="11" t="str"/>
      <x:c r="AT683" s="5" t="str">
        <x:v>Batch 1 (First 1,000)</x:v>
      </x:c>
      <x:c r="AU683" s="5" t="n">
        <x:v>683</x:v>
      </x:c>
    </x:row>
    <x:row r="684" ht="60" customHeight="1">
      <x:c r="A684" s="5" t="n">
        <x:v>680</x:v>
      </x:c>
      <x:c r="B684" s="5" t="n">
        <x:v>1</x:v>
      </x:c>
      <x:c r="C684" s="10" t="str">
        <x:v>0603044032</x:v>
      </x:c>
      <x:c r="D684" s="5" t="str">
        <x:v>Pasig</x:v>
      </x:c>
      <x:c r="E684" s="5" t="str">
        <x:v>Sara</x:v>
      </x:c>
      <x:c r="F684" s="5" t="str">
        <x:v>Iloilo</x:v>
      </x:c>
      <x:c r="G684" s="11" t="str">
        <x:v>D - Other node or line within 3 km</x:v>
      </x:c>
      <x:c r="H684" s="12" t="n">
        <x:v>1.2379531369403387</x:v>
      </x:c>
      <x:c r="I684" s="12" t="n">
        <x:v>0.779788169945962</x:v>
      </x:c>
      <x:c r="J684" s="12" t="n">
        <x:v>0.779788169945962</x:v>
      </x:c>
      <x:c r="K684" s="12" t="n">
        <x:v>1.24</x:v>
      </x:c>
      <x:c r="L684" s="12" t="n">
        <x:v>-0.002046863059661286</x:v>
      </x:c>
      <x:c r="M684" s="12" t="n">
        <x:v>0.78</x:v>
      </x:c>
      <x:c r="N684" s="12" t="n">
        <x:v>-0.00021183005403802024</x:v>
      </x:c>
      <x:c r="O684" s="11" t="str">
        <x:v>SAA001 - TYPE 2</x:v>
      </x:c>
      <x:c r="P684" s="11" t="str">
        <x:v>SARA - PASSI</x:v>
      </x:c>
      <x:c r="Q684" s="11" t="str">
        <x:v>Stronger evidence - built or existing label</x:v>
      </x:c>
      <x:c r="R684" s="11" t="str">
        <x:v>Compare a routed node lateral with an approved line tap; survey crossings and permissions.</x:v>
      </x:c>
      <x:c r="S684" s="5" t="n">
        <x:v>3409</x:v>
      </x:c>
      <x:c r="T684" s="5" t="str">
        <x:v>Region VI (Western Visayas)</x:v>
      </x:c>
      <x:c r="U684" s="13" t="n">
        <x:v>11.263055</x:v>
      </x:c>
      <x:c r="V684" s="13" t="n">
        <x:v>123.00872</x:v>
      </x:c>
      <x:c r="W684" s="12" t="n">
        <x:v>1.2402255857732174</x:v>
      </x:c>
      <x:c r="X684" s="12" t="n">
        <x:v>0.7820646275183459</x:v>
      </x:c>
      <x:c r="Y684" s="12" t="n">
        <x:v>0.779788169945962</x:v>
      </x:c>
      <x:c r="Z684" s="12" t="n">
        <x:v>0.779788169945962</x:v>
      </x:c>
      <x:c r="AA684" s="5" t="str">
        <x:v>SAA001 - TYPE 2</x:v>
      </x:c>
      <x:c r="AB684" s="6" t="b">
        <x:v>1</x:v>
      </x:c>
      <x:c r="AC684" s="5" t="n">
        <x:v>4739</x:v>
      </x:c>
      <x:c r="AD684" s="13" t="n">
        <x:v>123.016933000031</x:v>
      </x:c>
      <x:c r="AE684" s="13" t="n">
        <x:v>11.25533999958341</x:v>
      </x:c>
      <x:c r="AF684" s="5" t="n">
        <x:v>5011</x:v>
      </x:c>
      <x:c r="AG684" s="13" t="n">
        <x:v>123.0129889429326</x:v>
      </x:c>
      <x:c r="AH684" s="13" t="n">
        <x:v>11.25740363287025</x:v>
      </x:c>
      <x:c r="AI684" s="5" t="n">
        <x:v>5011</x:v>
      </x:c>
      <x:c r="AJ684" s="5" t="str">
        <x:v>Stronger evidence - built or existing label</x:v>
      </x:c>
      <x:c r="AK684" s="5" t="n">
        <x:v>5011</x:v>
      </x:c>
      <x:c r="AL684" s="5" t="str">
        <x:v>SARA - PASSI</x:v>
      </x:c>
      <x:c r="AM684" s="5" t="str">
        <x:v>Tier 1B (Micro Drop, 1-3 km)</x:v>
      </x:c>
      <x:c r="AN684" s="14" t="n">
        <x:v>76.1</x:v>
      </x:c>
      <x:c r="AO684" s="14" t="n">
        <x:v>76.14417654885042</x:v>
      </x:c>
      <x:c r="AP684" s="14" t="n">
        <x:v>76.1893213051513</x:v>
      </x:c>
      <x:c r="AQ684" s="14" t="n">
        <x:v>76.58</x:v>
      </x:c>
      <x:c r="AR684" s="5" t="n">
        <x:v>279</x:v>
      </x:c>
      <x:c r="AS684" s="11" t="str"/>
      <x:c r="AT684" s="5" t="str">
        <x:v>Batch 1 (First 1,000)</x:v>
      </x:c>
      <x:c r="AU684" s="5" t="n">
        <x:v>684</x:v>
      </x:c>
    </x:row>
    <x:row r="685" ht="60" customHeight="1">
      <x:c r="A685" s="5" t="n">
        <x:v>681</x:v>
      </x:c>
      <x:c r="B685" s="5" t="n">
        <x:v>1</x:v>
      </x:c>
      <x:c r="C685" s="10" t="str">
        <x:v>0401019039</x:v>
      </x:c>
      <x:c r="D685" s="5" t="str">
        <x:v>Pantalan</x:v>
      </x:c>
      <x:c r="E685" s="5" t="str">
        <x:v>Nasugbu</x:v>
      </x:c>
      <x:c r="F685" s="5" t="str">
        <x:v>Batangas</x:v>
      </x:c>
      <x:c r="G685" s="11" t="str">
        <x:v>D - Other node or line within 3 km</x:v>
      </x:c>
      <x:c r="H685" s="12" t="n">
        <x:v>1.38234031343259</x:v>
      </x:c>
      <x:c r="I685" s="12" t="n">
        <x:v>0.6773507350835433</x:v>
      </x:c>
      <x:c r="J685" s="12" t="n">
        <x:v>0.6773507350835433</x:v>
      </x:c>
      <x:c r="K685" s="12" t="n">
        <x:v>1.39</x:v>
      </x:c>
      <x:c r="L685" s="12" t="n">
        <x:v>-0.007659686567409896</x:v>
      </x:c>
      <x:c r="M685" s="12" t="n">
        <x:v>0.69</x:v>
      </x:c>
      <x:c r="N685" s="12" t="n">
        <x:v>-0.012649264916456682</x:v>
      </x:c>
      <x:c r="O685" s="11" t="str">
        <x:v>NSB001
- TYPE 2</x:v>
      </x:c>
      <x:c r="P685" s="11" t="str">
        <x:v>NASUGBU UPLINK</x:v>
      </x:c>
      <x:c r="Q685" s="11" t="str">
        <x:v>Stronger evidence - built or existing label</x:v>
      </x:c>
      <x:c r="R685" s="11" t="str">
        <x:v>Compare a routed node lateral with an approved line tap; survey crossings and permissions.</x:v>
      </x:c>
      <x:c r="S685" s="5" t="n">
        <x:v>3305</x:v>
      </x:c>
      <x:c r="T685" s="5" t="str">
        <x:v>Region IV-A (CALABARZON)</x:v>
      </x:c>
      <x:c r="U685" s="13" t="n">
        <x:v>14.083246</x:v>
      </x:c>
      <x:c r="V685" s="13" t="n">
        <x:v>120.634203</x:v>
      </x:c>
      <x:c r="W685" s="12" t="n">
        <x:v>1.3892722053994775</x:v>
      </x:c>
      <x:c r="X685" s="12" t="n">
        <x:v>0.6808674352285664</x:v>
      </x:c>
      <x:c r="Y685" s="12" t="n">
        <x:v>0.6773507350835433</x:v>
      </x:c>
      <x:c r="Z685" s="12" t="n">
        <x:v>0.6773507350835433</x:v>
      </x:c>
      <x:c r="AA685" s="5" t="str">
        <x:v>NSB001
- TYPE 2</x:v>
      </x:c>
      <x:c r="AB685" s="6" t="b">
        <x:v>1</x:v>
      </x:c>
      <x:c r="AC685" s="5" t="n">
        <x:v>4294</x:v>
      </x:c>
      <x:c r="AD685" s="13" t="n">
        <x:v>120.634038</x:v>
      </x:c>
      <x:c r="AE685" s="13" t="n">
        <x:v>14.070753</x:v>
      </x:c>
      <x:c r="AF685" s="5" t="n">
        <x:v>4185</x:v>
      </x:c>
      <x:c r="AG685" s="13" t="n">
        <x:v>120.62977530118827</x:v>
      </x:c>
      <x:c r="AH685" s="13" t="n">
        <x:v>14.078909924673752</x:v>
      </x:c>
      <x:c r="AI685" s="5" t="n">
        <x:v>4185</x:v>
      </x:c>
      <x:c r="AJ685" s="5" t="str">
        <x:v>Stronger evidence - built or existing label</x:v>
      </x:c>
      <x:c r="AK685" s="5" t="n">
        <x:v>4185</x:v>
      </x:c>
      <x:c r="AL685" s="5" t="str">
        <x:v>NASUGBU UPLINK</x:v>
      </x:c>
      <x:c r="AM685" s="5" t="str">
        <x:v>Tier 1B (Micro Drop, 1-3 km)</x:v>
      </x:c>
      <x:c r="AN685" s="14" t="n">
        <x:v>72.9</x:v>
      </x:c>
      <x:c r="AO685" s="14" t="n">
        <x:v>72.91828699263661</x:v>
      </x:c>
      <x:c r="AP685" s="14" t="n">
        <x:v>73.0791370346468</x:v>
      </x:c>
      <x:c r="AQ685" s="14" t="n">
        <x:v>76.58</x:v>
      </x:c>
      <x:c r="AR685" s="5" t="n">
        <x:v>330</x:v>
      </x:c>
      <x:c r="AS685" s="11" t="str"/>
      <x:c r="AT685" s="5" t="str">
        <x:v>Batch 1 (First 1,000)</x:v>
      </x:c>
      <x:c r="AU685" s="5" t="n">
        <x:v>685</x:v>
      </x:c>
    </x:row>
    <x:row r="686" ht="60" customHeight="1">
      <x:c r="A686" s="5" t="n">
        <x:v>682</x:v>
      </x:c>
      <x:c r="B686" s="5" t="n">
        <x:v>1</x:v>
      </x:c>
      <x:c r="C686" s="10" t="str">
        <x:v>0403417002</x:v>
      </x:c>
      <x:c r="D686" s="5" t="str">
        <x:v>Alibungbungan</x:v>
      </x:c>
      <x:c r="E686" s="5" t="str">
        <x:v>Nagcarlan</x:v>
      </x:c>
      <x:c r="F686" s="5" t="str">
        <x:v>Laguna</x:v>
      </x:c>
      <x:c r="G686" s="11" t="str">
        <x:v>A - Node within 0.5 km</x:v>
      </x:c>
      <x:c r="H686" s="12" t="n">
        <x:v>0.3511679443561613</x:v>
      </x:c>
      <x:c r="I686" s="12" t="n">
        <x:v>0.10181339148209123</x:v>
      </x:c>
      <x:c r="J686" s="12" t="n">
        <x:v>0.10181339148209123</x:v>
      </x:c>
      <x:c r="K686" s="12" t="n">
        <x:v>0.35</x:v>
      </x:c>
      <x:c r="L686" s="12" t="n">
        <x:v>0.001167944356161299</x:v>
      </x:c>
      <x:c r="M686" s="12" t="n">
        <x:v>0.16</x:v>
      </x:c>
      <x:c r="N686" s="12" t="n">
        <x:v>-0.05818660851790877</x:v>
      </x:c>
      <x:c r="O686" s="11" t="str">
        <x:v>NGL001 - TYPE 3</x:v>
      </x:c>
      <x:c r="P686" s="11" t="str">
        <x:v>UG SCL001 TO NGL001</x:v>
      </x:c>
      <x:c r="Q686" s="11" t="str">
        <x:v>Conditional - mapped route, status unverified</x:v>
      </x:c>
      <x:c r="R686" s="11" t="str">
        <x:v>First survey: confirm node handoff, spare capacity and a feasible short route; co-location is not established.</x:v>
      </x:c>
      <x:c r="S686" s="5" t="n">
        <x:v>603</x:v>
      </x:c>
      <x:c r="T686" s="5" t="str">
        <x:v>Region IV-A (CALABARZON)</x:v>
      </x:c>
      <x:c r="U686" s="13" t="n">
        <x:v>14.139021</x:v>
      </x:c>
      <x:c r="V686" s="13" t="n">
        <x:v>121.418052</x:v>
      </x:c>
      <x:c r="W686" s="12" t="n">
        <x:v>0.35138828248725373</x:v>
      </x:c>
      <x:c r="X686" s="12" t="n">
        <x:v>0.10371913767682926</x:v>
      </x:c>
      <x:c r="Y686" s="12" t="n">
        <x:v>0.10181339148209123</x:v>
      </x:c>
      <x:c r="Z686" s="12" t="n">
        <x:v>0.10306845387993574</x:v>
      </x:c>
      <x:c r="AA686" s="5" t="str">
        <x:v>NGL001 - TYPE 3</x:v>
      </x:c>
      <x:c r="AB686" s="6" t="b">
        <x:v>1</x:v>
      </x:c>
      <x:c r="AC686" s="5" t="n">
        <x:v>4349</x:v>
      </x:c>
      <x:c r="AD686" s="13" t="n">
        <x:v>121.4153440003869</x:v>
      </x:c>
      <x:c r="AE686" s="13" t="n">
        <x:v>14.13726299994164</x:v>
      </x:c>
      <x:c r="AF686" s="5" t="n">
        <x:v>4082</x:v>
      </x:c>
      <x:c r="AG686" s="13" t="n">
        <x:v>121.41829662617485</x:v>
      </x:c>
      <x:c r="AH686" s="13" t="n">
        <x:v>14.138132285430435</x:v>
      </x:c>
      <x:c r="AI686" s="5" t="n">
        <x:v>4082</x:v>
      </x:c>
      <x:c r="AJ686" s="5" t="str">
        <x:v>Conditional - mapped route, status unverified</x:v>
      </x:c>
      <x:c r="AK686" s="5" t="n">
        <x:v>4215</x:v>
      </x:c>
      <x:c r="AL686" s="5" t="str">
        <x:v>SAN PABLO - LUCBAN AERIAL</x:v>
      </x:c>
      <x:c r="AM686" s="5" t="str">
        <x:v>Tier 1A (Direct Coloc, &lt;1 km)</x:v>
      </x:c>
      <x:c r="AN686" s="14" t="n">
        <x:v>98.9</x:v>
      </x:c>
      <x:c r="AO686" s="14" t="n">
        <x:v>98.98817709880238</x:v>
      </x:c>
      <x:c r="AP686" s="14" t="n">
        <x:v>98.95353942864922</x:v>
      </x:c>
      <x:c r="AQ686" s="14" t="n">
        <x:v>76.58</x:v>
      </x:c>
      <x:c r="AR686" s="5" t="n">
        <x:v>196</x:v>
      </x:c>
      <x:c r="AS686" s="11" t="str">
        <x:v>Vertex distance not reproduced within 0.011 km; Nearest screened line status requires confirmation</x:v>
      </x:c>
      <x:c r="AT686" s="5" t="str">
        <x:v>Batch 1 (First 1,000)</x:v>
      </x:c>
      <x:c r="AU686" s="5" t="n">
        <x:v>686</x:v>
      </x:c>
    </x:row>
    <x:row r="687" ht="60" customHeight="1">
      <x:c r="A687" s="5" t="n">
        <x:v>683</x:v>
      </x:c>
      <x:c r="B687" s="5" t="n">
        <x:v>1</x:v>
      </x:c>
      <x:c r="C687" s="10" t="str">
        <x:v>1001317003</x:v>
      </x:c>
      <x:c r="D687" s="5" t="str">
        <x:v>Delapa</x:v>
      </x:c>
      <x:c r="E687" s="5" t="str">
        <x:v>Quezon</x:v>
      </x:c>
      <x:c r="F687" s="5" t="str">
        <x:v>Bukidnon</x:v>
      </x:c>
      <x:c r="G687" s="11" t="str">
        <x:v>B - Node 0.5-1 km</x:v>
      </x:c>
      <x:c r="H687" s="12" t="n">
        <x:v>0.7062722624083014</x:v>
      </x:c>
      <x:c r="I687" s="12" t="n">
        <x:v>0.7998749802585412</x:v>
      </x:c>
      <x:c r="J687" s="12" t="n">
        <x:v>0.7062722624083014</x:v>
      </x:c>
      <x:c r="K687" s="12" t="n">
        <x:v>0.71</x:v>
      </x:c>
      <x:c r="L687" s="12" t="n">
        <x:v>-0.0037277375916985322</x:v>
      </x:c>
      <x:c r="M687" s="12" t="n">
        <x:v>0.86</x:v>
      </x:c>
      <x:c r="N687" s="12" t="n">
        <x:v>-0.060125019741458785</x:v>
      </x:c>
      <x:c r="O687" s="11" t="str">
        <x:v>QZB002 - BP</x:v>
      </x:c>
      <x:c r="P687" s="11" t="str">
        <x:v>MALAYBALAY - KITAOTAO</x:v>
      </x:c>
      <x:c r="Q687" s="11" t="str">
        <x:v>Stronger evidence - built or existing label</x:v>
      </x:c>
      <x:c r="R687" s="11" t="str">
        <x:v>Survey a short node lateral; confirm port/fiber capacity, access and route.</x:v>
      </x:c>
      <x:c r="S687" s="5" t="n">
        <x:v>1375</x:v>
      </x:c>
      <x:c r="T687" s="5" t="str">
        <x:v>Region X (Northern Mindanao)</x:v>
      </x:c>
      <x:c r="U687" s="13" t="n">
        <x:v>7.69918</x:v>
      </x:c>
      <x:c r="V687" s="13" t="n">
        <x:v>125.121049</x:v>
      </x:c>
      <x:c r="W687" s="12" t="n">
        <x:v>0.7056448763136913</x:v>
      </x:c>
      <x:c r="X687" s="12" t="n">
        <x:v>0.7989440055304824</x:v>
      </x:c>
      <x:c r="Y687" s="12" t="n">
        <x:v>0.7998749802585412</x:v>
      </x:c>
      <x:c r="Z687" s="12" t="n">
        <x:v>0.7998749802585412</x:v>
      </x:c>
      <x:c r="AA687" s="5" t="str">
        <x:v>QZB002 - BP</x:v>
      </x:c>
      <x:c r="AB687" s="6" t="b">
        <x:v>1</x:v>
      </x:c>
      <x:c r="AC687" s="5" t="n">
        <x:v>5217</x:v>
      </x:c>
      <x:c r="AD687" s="13" t="n">
        <x:v>125.1147890002279</x:v>
      </x:c>
      <x:c r="AE687" s="13" t="n">
        <x:v>7.697842999775616</x:v>
      </x:c>
      <x:c r="AF687" s="5" t="n">
        <x:v>5078</x:v>
      </x:c>
      <x:c r="AG687" s="13" t="n">
        <x:v>125.1138069255954</x:v>
      </x:c>
      <x:c r="AH687" s="13" t="n">
        <x:v>7.698835049617876</x:v>
      </x:c>
      <x:c r="AI687" s="5" t="n">
        <x:v>5078</x:v>
      </x:c>
      <x:c r="AJ687" s="5" t="str">
        <x:v>Stronger evidence - built or existing label</x:v>
      </x:c>
      <x:c r="AK687" s="5" t="n">
        <x:v>5078</x:v>
      </x:c>
      <x:c r="AL687" s="5" t="str">
        <x:v>MALAYBALAY - KITAOTAO</x:v>
      </x:c>
      <x:c r="AM687" s="5" t="str">
        <x:v>Tier 1A (Direct Coloc, &lt;1 km)</x:v>
      </x:c>
      <x:c r="AN687" s="14" t="n">
        <x:v>89</x:v>
      </x:c>
      <x:c r="AO687" s="14" t="n">
        <x:v>88.92543289513357</x:v>
      </x:c>
      <x:c r="AP687" s="14" t="n">
        <x:v>89.02356495198151</x:v>
      </x:c>
      <x:c r="AQ687" s="14" t="n">
        <x:v>76.57</x:v>
      </x:c>
      <x:c r="AR687" s="5" t="n">
        <x:v>229</x:v>
      </x:c>
      <x:c r="AS687" s="11" t="str">
        <x:v>Vertex distance not reproduced within 0.011 km</x:v>
      </x:c>
      <x:c r="AT687" s="5" t="str">
        <x:v>Batch 1 (First 1,000)</x:v>
      </x:c>
      <x:c r="AU687" s="5" t="n">
        <x:v>687</x:v>
      </x:c>
    </x:row>
    <x:row r="688" ht="60" customHeight="1">
      <x:c r="A688" s="5" t="n">
        <x:v>684</x:v>
      </x:c>
      <x:c r="B688" s="5" t="n">
        <x:v>1</x:v>
      </x:c>
      <x:c r="C688" s="10" t="str">
        <x:v>0203101002</x:v>
      </x:c>
      <x:c r="D688" s="5" t="str">
        <x:v>Antonino</x:v>
      </x:c>
      <x:c r="E688" s="5" t="str">
        <x:v>Alicia</x:v>
      </x:c>
      <x:c r="F688" s="5" t="str">
        <x:v>Isabela</x:v>
      </x:c>
      <x:c r="G688" s="11" t="str">
        <x:v>B - Node 0.5-1 km</x:v>
      </x:c>
      <x:c r="H688" s="12" t="n">
        <x:v>0.5425559435863897</x:v>
      </x:c>
      <x:c r="I688" s="12" t="n">
        <x:v>0.39381657416132204</x:v>
      </x:c>
      <x:c r="J688" s="12" t="n">
        <x:v>0.39381657416132204</x:v>
      </x:c>
      <x:c r="K688" s="12" t="n">
        <x:v>0.54</x:v>
      </x:c>
      <x:c r="L688" s="12" t="n">
        <x:v>0.002555943586389664</x:v>
      </x:c>
      <x:c r="M688" s="12" t="n">
        <x:v>0.39</x:v>
      </x:c>
      <x:c r="N688" s="12" t="n">
        <x:v>0.0038165741613220283</x:v>
      </x:c>
      <x:c r="O688" s="11" t="str">
        <x:v>ACI001 - TYPE 3</x:v>
      </x:c>
      <x:c r="P688" s="11" t="str">
        <x:v>SEGMENT 12 (CAUAYAN - SANTIAGO)</x:v>
      </x:c>
      <x:c r="Q688" s="11" t="str">
        <x:v>Stronger evidence - built or existing label</x:v>
      </x:c>
      <x:c r="R688" s="11" t="str">
        <x:v>Survey a short node lateral; confirm port/fiber capacity, access and route.</x:v>
      </x:c>
      <x:c r="S688" s="5" t="n">
        <x:v>1017</x:v>
      </x:c>
      <x:c r="T688" s="5" t="str">
        <x:v>Region II (Cagayan Valley)</x:v>
      </x:c>
      <x:c r="U688" s="13" t="n">
        <x:v>16.78282</x:v>
      </x:c>
      <x:c r="V688" s="13" t="n">
        <x:v>121.69772</x:v>
      </x:c>
      <x:c r="W688" s="12" t="n">
        <x:v>0.5422029880192953</x:v>
      </x:c>
      <x:c r="X688" s="12" t="n">
        <x:v>0.3940215071389978</x:v>
      </x:c>
      <x:c r="Y688" s="12" t="n">
        <x:v>0.39381657416132204</x:v>
      </x:c>
      <x:c r="Z688" s="12" t="n">
        <x:v>0.39381657416132204</x:v>
      </x:c>
      <x:c r="AA688" s="5" t="str">
        <x:v>ACI001 - TYPE 3</x:v>
      </x:c>
      <x:c r="AB688" s="6" t="b">
        <x:v>1</x:v>
      </x:c>
      <x:c r="AC688" s="5" t="n">
        <x:v>3657</x:v>
      </x:c>
      <x:c r="AD688" s="13" t="n">
        <x:v>121.6929480001753</x:v>
      </x:c>
      <x:c r="AE688" s="13" t="n">
        <x:v>16.78452399842006</x:v>
      </x:c>
      <x:c r="AF688" s="5" t="n">
        <x:v>3318</x:v>
      </x:c>
      <x:c r="AG688" s="13" t="n">
        <x:v>121.7007879167809</x:v>
      </x:c>
      <x:c r="AH688" s="13" t="n">
        <x:v>16.78083781547097</x:v>
      </x:c>
      <x:c r="AI688" s="5" t="n">
        <x:v>3318</x:v>
      </x:c>
      <x:c r="AJ688" s="5" t="str">
        <x:v>Stronger evidence - built or existing label</x:v>
      </x:c>
      <x:c r="AK688" s="5" t="n">
        <x:v>3318</x:v>
      </x:c>
      <x:c r="AL688" s="5" t="str">
        <x:v>SEGMENT 12 (CAUAYAN - SANTIAGO)</x:v>
      </x:c>
      <x:c r="AM688" s="5" t="str">
        <x:v>Tier 1A (Direct Coloc, &lt;1 km)</x:v>
      </x:c>
      <x:c r="AN688" s="14" t="n">
        <x:v>93.5</x:v>
      </x:c>
      <x:c r="AO688" s="14" t="n">
        <x:v>93.5270211411272</x:v>
      </x:c>
      <x:c r="AP688" s="14" t="n">
        <x:v>93.45588799615564</x:v>
      </x:c>
      <x:c r="AQ688" s="14" t="n">
        <x:v>76.57</x:v>
      </x:c>
      <x:c r="AR688" s="5" t="n">
        <x:v>386</x:v>
      </x:c>
      <x:c r="AS688" s="11" t="str">
        <x:v>Within 50 m of a screening threshold</x:v>
      </x:c>
      <x:c r="AT688" s="5" t="str">
        <x:v>Batch 1 (First 1,000)</x:v>
      </x:c>
      <x:c r="AU688" s="5" t="n">
        <x:v>688</x:v>
      </x:c>
    </x:row>
    <x:row r="689" ht="60" customHeight="1">
      <x:c r="A689" s="5" t="n">
        <x:v>685</x:v>
      </x:c>
      <x:c r="B689" s="5" t="n">
        <x:v>1</x:v>
      </x:c>
      <x:c r="C689" s="10" t="str">
        <x:v>0304903044</x:v>
      </x:c>
      <x:c r="D689" s="5" t="str">
        <x:v>M. S. Garcia</x:v>
      </x:c>
      <x:c r="E689" s="5" t="str">
        <x:v>City of Cabanatuan</x:v>
      </x:c>
      <x:c r="F689" s="5" t="str">
        <x:v>Nueva Ecija</x:v>
      </x:c>
      <x:c r="G689" s="11" t="str">
        <x:v>B - Node 0.5-1 km</x:v>
      </x:c>
      <x:c r="H689" s="12" t="n">
        <x:v>0.5408912156278325</x:v>
      </x:c>
      <x:c r="I689" s="12" t="n">
        <x:v>0.4298631861327894</x:v>
      </x:c>
      <x:c r="J689" s="12" t="n">
        <x:v>0.4298631861327894</x:v>
      </x:c>
      <x:c r="K689" s="12" t="n">
        <x:v>0.54</x:v>
      </x:c>
      <x:c r="L689" s="12" t="n">
        <x:v>0.0008912156278324534</x:v>
      </x:c>
      <x:c r="M689" s="12" t="n">
        <x:v>0.55</x:v>
      </x:c>
      <x:c r="N689" s="12" t="n">
        <x:v>-0.12013681386721065</x:v>
      </x:c>
      <x:c r="O689" s="11" t="str">
        <x:v>CBN001 - TYPE 3</x:v>
      </x:c>
      <x:c r="P689" s="11" t="str">
        <x:v>MULTINET - SANTA ROSA</x:v>
      </x:c>
      <x:c r="Q689" s="11" t="str">
        <x:v>Conditional - mapped route, status unverified</x:v>
      </x:c>
      <x:c r="R689" s="11" t="str">
        <x:v>Survey a short node lateral; confirm port/fiber capacity, access and route.</x:v>
      </x:c>
      <x:c r="S689" s="5" t="n">
        <x:v>1010</x:v>
      </x:c>
      <x:c r="T689" s="5" t="str">
        <x:v>Region III (Central Luzon)</x:v>
      </x:c>
      <x:c r="U689" s="13" t="n">
        <x:v>15.477174</x:v>
      </x:c>
      <x:c r="V689" s="13" t="n">
        <x:v>120.963055</x:v>
      </x:c>
      <x:c r="W689" s="12" t="n">
        <x:v>0.5430606124039358</x:v>
      </x:c>
      <x:c r="X689" s="12" t="n">
        <x:v>0.4545991312543449</x:v>
      </x:c>
      <x:c r="Y689" s="12" t="n">
        <x:v>0.4298631861327894</x:v>
      </x:c>
      <x:c r="Z689" s="12" t="n">
        <x:v>6.358952684191913</x:v>
      </x:c>
      <x:c r="AA689" s="5" t="str">
        <x:v>CBN001 - TYPE 3</x:v>
      </x:c>
      <x:c r="AB689" s="6" t="b">
        <x:v>1</x:v>
      </x:c>
      <x:c r="AC689" s="5" t="n">
        <x:v>3731</x:v>
      </x:c>
      <x:c r="AD689" s="13" t="n">
        <x:v>120.961158</x:v>
      </x:c>
      <x:c r="AE689" s="13" t="n">
        <x:v>15.48170277777778</x:v>
      </x:c>
      <x:c r="AF689" s="5" t="n">
        <x:v>3218</x:v>
      </x:c>
      <x:c r="AG689" s="13" t="n">
        <x:v>120.95943670917733</x:v>
      </x:c>
      <x:c r="AH689" s="13" t="n">
        <x:v>15.478841068383364</x:v>
      </x:c>
      <x:c r="AI689" s="5" t="n">
        <x:v>3218</x:v>
      </x:c>
      <x:c r="AJ689" s="5" t="str">
        <x:v>Conditional - mapped route, status unverified</x:v>
      </x:c>
      <x:c r="AK689" s="5" t="n">
        <x:v>3409</x:v>
      </x:c>
      <x:c r="AL689" s="5" t="str">
        <x:v>SEGMENT 18 (BALIUAG - ZARAGOZA)</x:v>
      </x:c>
      <x:c r="AM689" s="5" t="str">
        <x:v>Tier 1A (Direct Coloc, &lt;1 km)</x:v>
      </x:c>
      <x:c r="AN689" s="14" t="n">
        <x:v>93.4</x:v>
      </x:c>
      <x:c r="AO689" s="14" t="n">
        <x:v>93.5270211411272</x:v>
      </x:c>
      <x:c r="AP689" s="14" t="n">
        <x:v>93.50221129760061</x:v>
      </x:c>
      <x:c r="AQ689" s="14" t="n">
        <x:v>76.56</x:v>
      </x:c>
      <x:c r="AR689" s="5" t="n">
        <x:v>574</x:v>
      </x:c>
      <x:c r="AS689" s="11" t="str">
        <x:v>Vertex distance not reproduced within 0.011 km; Nearest screened line status requires confirmation; Within 50 m of a screening threshold</x:v>
      </x:c>
      <x:c r="AT689" s="5" t="str">
        <x:v>Batch 1 (First 1,000)</x:v>
      </x:c>
      <x:c r="AU689" s="5" t="n">
        <x:v>689</x:v>
      </x:c>
    </x:row>
    <x:row r="690" ht="60" customHeight="1">
      <x:c r="A690" s="5" t="n">
        <x:v>686</x:v>
      </x:c>
      <x:c r="B690" s="5" t="n">
        <x:v>1</x:v>
      </x:c>
      <x:c r="C690" s="10" t="str">
        <x:v>1102315025</x:v>
      </x:c>
      <x:c r="D690" s="5" t="str">
        <x:v>New Pandan</x:v>
      </x:c>
      <x:c r="E690" s="5" t="str">
        <x:v>City of Panabo</x:v>
      </x:c>
      <x:c r="F690" s="5" t="str">
        <x:v>Davao del Norte</x:v>
      </x:c>
      <x:c r="G690" s="11" t="str">
        <x:v>B - Node 0.5-1 km</x:v>
      </x:c>
      <x:c r="H690" s="12" t="n">
        <x:v>0.6613561484999747</x:v>
      </x:c>
      <x:c r="I690" s="12" t="n">
        <x:v>0.5254457303899654</x:v>
      </x:c>
      <x:c r="J690" s="12" t="n">
        <x:v>0.5254457303899654</x:v>
      </x:c>
      <x:c r="K690" s="12" t="n">
        <x:v>0.66</x:v>
      </x:c>
      <x:c r="L690" s="12" t="n">
        <x:v>0.0013561484999746742</x:v>
      </x:c>
      <x:c r="M690" s="12" t="n">
        <x:v>0.53</x:v>
      </x:c>
      <x:c r="N690" s="12" t="n">
        <x:v>-0.004554269610034578</x:v>
      </x:c>
      <x:c r="O690" s="11" t="str">
        <x:v>POD001 - TYPE 3</x:v>
      </x:c>
      <x:c r="P690" s="11" t="str">
        <x:v>DAVAO CITY - TRENTO</x:v>
      </x:c>
      <x:c r="Q690" s="11" t="str">
        <x:v>Stronger evidence - built or existing label</x:v>
      </x:c>
      <x:c r="R690" s="11" t="str">
        <x:v>Survey a short node lateral; confirm port/fiber capacity, access and route.</x:v>
      </x:c>
      <x:c r="S690" s="5" t="n">
        <x:v>1267</x:v>
      </x:c>
      <x:c r="T690" s="5" t="str">
        <x:v>Region XI (Davao Region)</x:v>
      </x:c>
      <x:c r="U690" s="13" t="n">
        <x:v>7.295613</x:v>
      </x:c>
      <x:c r="V690" s="13" t="n">
        <x:v>125.683512</x:v>
      </x:c>
      <x:c r="W690" s="12" t="n">
        <x:v>0.6636650712249178</x:v>
      </x:c>
      <x:c r="X690" s="12" t="n">
        <x:v>0.5304621207595056</x:v>
      </x:c>
      <x:c r="Y690" s="12" t="n">
        <x:v>0.5254457303899654</x:v>
      </x:c>
      <x:c r="Z690" s="12" t="n">
        <x:v>0.5254457303899654</x:v>
      </x:c>
      <x:c r="AA690" s="5" t="str">
        <x:v>POD001 - TYPE 3</x:v>
      </x:c>
      <x:c r="AB690" s="6" t="b">
        <x:v>1</x:v>
      </x:c>
      <x:c r="AC690" s="5" t="n">
        <x:v>5232</x:v>
      </x:c>
      <x:c r="AD690" s="13" t="n">
        <x:v>125.6802509989643</x:v>
      </x:c>
      <x:c r="AE690" s="13" t="n">
        <x:v>7.30062900145277</x:v>
      </x:c>
      <x:c r="AF690" s="5" t="n">
        <x:v>5075</x:v>
      </x:c>
      <x:c r="AG690" s="13" t="n">
        <x:v>125.67918753629385</x:v>
      </x:c>
      <x:c r="AH690" s="13" t="n">
        <x:v>7.297595364403746</x:v>
      </x:c>
      <x:c r="AI690" s="5" t="n">
        <x:v>5075</x:v>
      </x:c>
      <x:c r="AJ690" s="5" t="str">
        <x:v>Stronger evidence - built or existing label</x:v>
      </x:c>
      <x:c r="AK690" s="5" t="n">
        <x:v>5075</x:v>
      </x:c>
      <x:c r="AL690" s="5" t="str">
        <x:v>DAVAO CITY - TRENTO</x:v>
      </x:c>
      <x:c r="AM690" s="5" t="str">
        <x:v>Tier 1A (Direct Coloc, &lt;1 km)</x:v>
      </x:c>
      <x:c r="AN690" s="14" t="n">
        <x:v>90.2</x:v>
      </x:c>
      <x:c r="AO690" s="14" t="n">
        <x:v>90.25187979624785</x:v>
      </x:c>
      <x:c r="AP690" s="14" t="n">
        <x:v>90.21561017256283</x:v>
      </x:c>
      <x:c r="AQ690" s="14" t="n">
        <x:v>76.55</x:v>
      </x:c>
      <x:c r="AR690" s="5" t="n">
        <x:v>705</x:v>
      </x:c>
      <x:c r="AS690" s="11" t="str">
        <x:v>Within 50 m of a screening threshold</x:v>
      </x:c>
      <x:c r="AT690" s="5" t="str">
        <x:v>Batch 1 (First 1,000)</x:v>
      </x:c>
      <x:c r="AU690" s="5" t="n">
        <x:v>690</x:v>
      </x:c>
    </x:row>
    <x:row r="691" ht="60" customHeight="1">
      <x:c r="A691" s="5" t="n">
        <x:v>687</x:v>
      </x:c>
      <x:c r="B691" s="5" t="n">
        <x:v>1</x:v>
      </x:c>
      <x:c r="C691" s="10" t="str">
        <x:v>1130700142</x:v>
      </x:c>
      <x:c r="D691" s="5" t="str">
        <x:v>Barangay 9-A</x:v>
      </x:c>
      <x:c r="E691" s="5" t="str">
        <x:v>City of Davao</x:v>
      </x:c>
      <x:c r="F691" s="5" t="str">
        <x:v>Davao del Sur</x:v>
      </x:c>
      <x:c r="G691" s="11" t="str">
        <x:v>B - Node 0.5-1 km</x:v>
      </x:c>
      <x:c r="H691" s="12" t="n">
        <x:v>0.6619014415737572</x:v>
      </x:c>
      <x:c r="I691" s="12" t="n">
        <x:v>0.05377890766851766</x:v>
      </x:c>
      <x:c r="J691" s="12" t="n">
        <x:v>0.05377890766851766</x:v>
      </x:c>
      <x:c r="K691" s="12" t="n">
        <x:v>0.66</x:v>
      </x:c>
      <x:c r="L691" s="12" t="n">
        <x:v>0.0019014415737571566</x:v>
      </x:c>
      <x:c r="M691" s="12" t="n">
        <x:v>0.06</x:v>
      </x:c>
      <x:c r="N691" s="12" t="n">
        <x:v>-0.006221092331482339</x:v>
      </x:c>
      <x:c r="O691" s="11" t="str">
        <x:v>DCD007 - TYPE 3</x:v>
      </x:c>
      <x:c r="P691" s="11" t="str">
        <x:v>DAVAO CITY - TRENTO</x:v>
      </x:c>
      <x:c r="Q691" s="11" t="str">
        <x:v>Stronger evidence - built or existing label</x:v>
      </x:c>
      <x:c r="R691" s="11" t="str">
        <x:v>Survey a short node lateral; confirm port/fiber capacity, access and route.</x:v>
      </x:c>
      <x:c r="S691" s="5" t="n">
        <x:v>1270</x:v>
      </x:c>
      <x:c r="T691" s="5" t="str">
        <x:v>Region XI (Davao Region)</x:v>
      </x:c>
      <x:c r="U691" s="13" t="n">
        <x:v>7.072505</x:v>
      </x:c>
      <x:c r="V691" s="13" t="n">
        <x:v>125.608544</x:v>
      </x:c>
      <x:c r="W691" s="12" t="n">
        <x:v>0.6635078543152486</x:v>
      </x:c>
      <x:c r="X691" s="12" t="n">
        <x:v>0.059925221544355395</x:v>
      </x:c>
      <x:c r="Y691" s="12" t="n">
        <x:v>0.037340122976007604</x:v>
      </x:c>
      <x:c r="Z691" s="12" t="n">
        <x:v>0.05377890766851766</x:v>
      </x:c>
      <x:c r="AA691" s="5" t="str">
        <x:v>DCD007 - TYPE 3</x:v>
      </x:c>
      <x:c r="AB691" s="6" t="b">
        <x:v>1</x:v>
      </x:c>
      <x:c r="AC691" s="5" t="n">
        <x:v>5243</x:v>
      </x:c>
      <x:c r="AD691" s="13" t="n">
        <x:v>125.6126000000185</x:v>
      </x:c>
      <x:c r="AE691" s="13" t="n">
        <x:v>7.068100000103855</x:v>
      </x:c>
      <x:c r="AF691" s="5" t="n">
        <x:v>5075</x:v>
      </x:c>
      <x:c r="AG691" s="13" t="n">
        <x:v>125.60823446774447</x:v>
      </x:c>
      <x:c r="AH691" s="13" t="n">
        <x:v>7.072880312756459</x:v>
      </x:c>
      <x:c r="AI691" s="5" t="n">
        <x:v>5142</x:v>
      </x:c>
      <x:c r="AJ691" s="5" t="str">
        <x:v>Excluded - no cable or not built</x:v>
      </x:c>
      <x:c r="AK691" s="5" t="n">
        <x:v>5075</x:v>
      </x:c>
      <x:c r="AL691" s="5" t="str">
        <x:v>DAVAO CITY - TRENTO</x:v>
      </x:c>
      <x:c r="AM691" s="5" t="str">
        <x:v>Tier 1A (Direct Coloc, &lt;1 km)</x:v>
      </x:c>
      <x:c r="AN691" s="14" t="n">
        <x:v>90.2</x:v>
      </x:c>
      <x:c r="AO691" s="14" t="n">
        <x:v>90.25187979624785</x:v>
      </x:c>
      <x:c r="AP691" s="14" t="n">
        <x:v>90.20103115869675</x:v>
      </x:c>
      <x:c r="AQ691" s="14" t="n">
        <x:v>76.55</x:v>
      </x:c>
      <x:c r="AR691" s="5" t="n">
        <x:v>625</x:v>
      </x:c>
      <x:c r="AS691" s="11" t="str">
        <x:v>Nearest raw line excluded from fiber screening</x:v>
      </x:c>
      <x:c r="AT691" s="5" t="str">
        <x:v>Batch 1 (First 1,000)</x:v>
      </x:c>
      <x:c r="AU691" s="5" t="n">
        <x:v>691</x:v>
      </x:c>
    </x:row>
    <x:row r="692" ht="60" customHeight="1">
      <x:c r="A692" s="5" t="n">
        <x:v>688</x:v>
      </x:c>
      <x:c r="B692" s="5" t="n">
        <x:v>1</x:v>
      </x:c>
      <x:c r="C692" s="10" t="str">
        <x:v>0402106041</x:v>
      </x:c>
      <x:c r="D692" s="5" t="str">
        <x:v>Santa Cruz I</x:v>
      </x:c>
      <x:c r="E692" s="5" t="str">
        <x:v>City of Dasmariñas</x:v>
      </x:c>
      <x:c r="F692" s="5" t="str">
        <x:v>Cavite</x:v>
      </x:c>
      <x:c r="G692" s="11" t="str">
        <x:v>B - Node 0.5-1 km</x:v>
      </x:c>
      <x:c r="H692" s="12" t="n">
        <x:v>0.5459916220494162</x:v>
      </x:c>
      <x:c r="I692" s="12" t="n">
        <x:v>1.3586596129532384</x:v>
      </x:c>
      <x:c r="J692" s="12" t="n">
        <x:v>0.5459916220494162</x:v>
      </x:c>
      <x:c r="K692" s="12" t="n">
        <x:v>0.55</x:v>
      </x:c>
      <x:c r="L692" s="12" t="n">
        <x:v>-0.004008377950583841</x:v>
      </x:c>
      <x:c r="M692" s="12" t="n">
        <x:v>1.44</x:v>
      </x:c>
      <x:c r="N692" s="12" t="n">
        <x:v>-0.0813403870467615</x:v>
      </x:c>
      <x:c r="O692" s="11" t="str">
        <x:v>DMC004 - TYPE 3</x:v>
      </x:c>
      <x:c r="P692" s="11" t="str">
        <x:v>NCC001 TO TGY001</x:v>
      </x:c>
      <x:c r="Q692" s="11" t="str">
        <x:v>Conditional - mapped route, status unverified</x:v>
      </x:c>
      <x:c r="R692" s="11" t="str">
        <x:v>Survey a short node lateral; confirm port/fiber capacity, access and route.</x:v>
      </x:c>
      <x:c r="S692" s="5" t="n">
        <x:v>1026</x:v>
      </x:c>
      <x:c r="T692" s="5" t="str">
        <x:v>Region IV-A (CALABARZON)</x:v>
      </x:c>
      <x:c r="U692" s="13" t="n">
        <x:v>14.312793</x:v>
      </x:c>
      <x:c r="V692" s="13" t="n">
        <x:v>120.96065</x:v>
      </x:c>
      <x:c r="W692" s="12" t="n">
        <x:v>0.545286604251681</x:v>
      </x:c>
      <x:c r="X692" s="12" t="n">
        <x:v>1.3634692179605772</x:v>
      </x:c>
      <x:c r="Y692" s="12" t="n">
        <x:v>1.3586596129532384</x:v>
      </x:c>
      <x:c r="Z692" s="12" t="n">
        <x:v>5.637242064540061</x:v>
      </x:c>
      <x:c r="AA692" s="5" t="str">
        <x:v>DMC004 - TYPE 3</x:v>
      </x:c>
      <x:c r="AB692" s="6" t="b">
        <x:v>1</x:v>
      </x:c>
      <x:c r="AC692" s="5" t="n">
        <x:v>4489</x:v>
      </x:c>
      <x:c r="AD692" s="13" t="n">
        <x:v>120.9656979859421</x:v>
      </x:c>
      <x:c r="AE692" s="13" t="n">
        <x:v>14.31244200781914</x:v>
      </x:c>
      <x:c r="AF692" s="5" t="n">
        <x:v>4013</x:v>
      </x:c>
      <x:c r="AG692" s="13" t="n">
        <x:v>120.9545971923199</x:v>
      </x:c>
      <x:c r="AH692" s="13" t="n">
        <x:v>14.30202467082584</x:v>
      </x:c>
      <x:c r="AI692" s="5" t="n">
        <x:v>4013</x:v>
      </x:c>
      <x:c r="AJ692" s="5" t="str">
        <x:v>Conditional - mapped route, status unverified</x:v>
      </x:c>
      <x:c r="AK692" s="5" t="n">
        <x:v>4203</x:v>
      </x:c>
      <x:c r="AL692" s="5" t="str">
        <x:v>SILANG</x:v>
      </x:c>
      <x:c r="AM692" s="5" t="str">
        <x:v>Tier 1A (Direct Coloc, &lt;1 km)</x:v>
      </x:c>
      <x:c r="AN692" s="14" t="n">
        <x:v>93.4</x:v>
      </x:c>
      <x:c r="AO692" s="14" t="n">
        <x:v>93.24906126116026</x:v>
      </x:c>
      <x:c r="AP692" s="14" t="n">
        <x:v>93.36036683759315</x:v>
      </x:c>
      <x:c r="AQ692" s="14" t="n">
        <x:v>76.54</x:v>
      </x:c>
      <x:c r="AR692" s="5" t="n">
        <x:v>475</x:v>
      </x:c>
      <x:c r="AS692" s="11" t="str">
        <x:v>Vertex distance not reproduced within 0.011 km; Nearest screened line status requires confirmation; Within 50 m of a screening threshold</x:v>
      </x:c>
      <x:c r="AT692" s="5" t="str">
        <x:v>Batch 1 (First 1,000)</x:v>
      </x:c>
      <x:c r="AU692" s="5" t="n">
        <x:v>692</x:v>
      </x:c>
    </x:row>
    <x:row r="693" ht="60" customHeight="1">
      <x:c r="A693" s="5" t="n">
        <x:v>689</x:v>
      </x:c>
      <x:c r="B693" s="5" t="n">
        <x:v>1</x:v>
      </x:c>
      <x:c r="C693" s="10" t="str">
        <x:v>0600613017</x:v>
      </x:c>
      <x:c r="D693" s="5" t="str">
        <x:v>Funda-Dalipe</x:v>
      </x:c>
      <x:c r="E693" s="5" t="str">
        <x:v>San Jose</x:v>
      </x:c>
      <x:c r="F693" s="5" t="str">
        <x:v>Antique</x:v>
      </x:c>
      <x:c r="G693" s="11" t="str">
        <x:v>B - Node 0.5-1 km</x:v>
      </x:c>
      <x:c r="H693" s="12" t="n">
        <x:v>0.7270992055371697</x:v>
      </x:c>
      <x:c r="I693" s="12" t="n">
        <x:v>0.6573208782125931</x:v>
      </x:c>
      <x:c r="J693" s="12" t="n">
        <x:v>0.6573208782125931</x:v>
      </x:c>
      <x:c r="K693" s="12" t="n">
        <x:v>0.73</x:v>
      </x:c>
      <x:c r="L693" s="12" t="n">
        <x:v>-0.002900794462830314</x:v>
      </x:c>
      <x:c r="M693" s="12" t="n">
        <x:v>0.71</x:v>
      </x:c>
      <x:c r="N693" s="12" t="n">
        <x:v>-0.05267912178740686</x:v>
      </x:c>
      <x:c r="O693" s="11" t="str">
        <x:v>SBV001-TYPE 2</x:v>
      </x:c>
      <x:c r="P693" s="11" t="str">
        <x:v>OTON, ILOILO - SAN JOSE DE BUENAVISTA, ANTIQUE</x:v>
      </x:c>
      <x:c r="Q693" s="11" t="str">
        <x:v>Stronger evidence - built or existing label</x:v>
      </x:c>
      <x:c r="R693" s="11" t="str">
        <x:v>Survey a short node lateral; confirm port/fiber capacity, access and route.</x:v>
      </x:c>
      <x:c r="S693" s="5" t="n">
        <x:v>1421</x:v>
      </x:c>
      <x:c r="T693" s="5" t="str">
        <x:v>Region VI (Western Visayas)</x:v>
      </x:c>
      <x:c r="U693" s="13" t="n">
        <x:v>10.7602</x:v>
      </x:c>
      <x:c r="V693" s="13" t="n">
        <x:v>121.9317</x:v>
      </x:c>
      <x:c r="W693" s="12" t="n">
        <x:v>0.7266889595805862</x:v>
      </x:c>
      <x:c r="X693" s="12" t="n">
        <x:v>0.656715570567611</x:v>
      </x:c>
      <x:c r="Y693" s="12" t="n">
        <x:v>0.6573208782125931</x:v>
      </x:c>
      <x:c r="Z693" s="12" t="n">
        <x:v>0.6573208782125931</x:v>
      </x:c>
      <x:c r="AA693" s="5" t="str">
        <x:v>SBV001-TYPE 2</x:v>
      </x:c>
      <x:c r="AB693" s="6" t="b">
        <x:v>1</x:v>
      </x:c>
      <x:c r="AC693" s="5" t="n">
        <x:v>4652</x:v>
      </x:c>
      <x:c r="AD693" s="13" t="n">
        <x:v>121.9379960011588</x:v>
      </x:c>
      <x:c r="AE693" s="13" t="n">
        <x:v>10.762310000077</x:v>
      </x:c>
      <x:c r="AF693" s="5" t="n">
        <x:v>5001</x:v>
      </x:c>
      <x:c r="AG693" s="13" t="n">
        <x:v>121.93770732717051</x:v>
      </x:c>
      <x:c r="AH693" s="13" t="n">
        <x:v>10.76002980683661</x:v>
      </x:c>
      <x:c r="AI693" s="5" t="n">
        <x:v>5001</x:v>
      </x:c>
      <x:c r="AJ693" s="5" t="str">
        <x:v>Stronger evidence - built or existing label</x:v>
      </x:c>
      <x:c r="AK693" s="5" t="n">
        <x:v>5001</x:v>
      </x:c>
      <x:c r="AL693" s="5" t="str">
        <x:v>OTON, ILOILO - SAN JOSE DE BUENAVISTA, ANTIQUE</x:v>
      </x:c>
      <x:c r="AM693" s="5" t="str">
        <x:v>Tier 1A (Direct Coloc, &lt;1 km)</x:v>
      </x:c>
      <x:c r="AN693" s="14" t="n">
        <x:v>88.5</x:v>
      </x:c>
      <x:c r="AO693" s="14" t="n">
        <x:v>88.40101334994316</x:v>
      </x:c>
      <x:c r="AP693" s="14" t="n">
        <x:v>88.47685842099612</x:v>
      </x:c>
      <x:c r="AQ693" s="14" t="n">
        <x:v>76.53</x:v>
      </x:c>
      <x:c r="AR693" s="5" t="n">
        <x:v>571</x:v>
      </x:c>
      <x:c r="AS693" s="11" t="str">
        <x:v>Vertex distance not reproduced within 0.011 km</x:v>
      </x:c>
      <x:c r="AT693" s="5" t="str">
        <x:v>Batch 1 (First 1,000)</x:v>
      </x:c>
      <x:c r="AU693" s="5" t="n">
        <x:v>693</x:v>
      </x:c>
    </x:row>
    <x:row r="694" ht="60" customHeight="1">
      <x:c r="A694" s="5" t="n">
        <x:v>690</x:v>
      </x:c>
      <x:c r="B694" s="5" t="n">
        <x:v>1</x:v>
      </x:c>
      <x:c r="C694" s="10" t="str">
        <x:v>0301412015</x:v>
      </x:c>
      <x:c r="D694" s="5" t="str">
        <x:v>Malhacan</x:v>
      </x:c>
      <x:c r="E694" s="5" t="str">
        <x:v>City of Meycauayan</x:v>
      </x:c>
      <x:c r="F694" s="5" t="str">
        <x:v>Bulacan</x:v>
      </x:c>
      <x:c r="G694" s="11" t="str">
        <x:v>B - Node 0.5-1 km</x:v>
      </x:c>
      <x:c r="H694" s="12" t="n">
        <x:v>0.5466660757828453</x:v>
      </x:c>
      <x:c r="I694" s="12" t="n">
        <x:v>0.3484059309237214</x:v>
      </x:c>
      <x:c r="J694" s="12" t="n">
        <x:v>0.3484059309237214</x:v>
      </x:c>
      <x:c r="K694" s="12" t="n">
        <x:v>0.55</x:v>
      </x:c>
      <x:c r="L694" s="12" t="n">
        <x:v>-0.0033339242171547268</x:v>
      </x:c>
      <x:c r="M694" s="12" t="n">
        <x:v>0.38</x:v>
      </x:c>
      <x:c r="N694" s="12" t="n">
        <x:v>-0.0315940690762786</x:v>
      </x:c>
      <x:c r="O694" s="11" t="str">
        <x:v>MEB003 - PM</x:v>
      </x:c>
      <x:c r="P694" s="11" t="str">
        <x:v>BOCAUE</x:v>
      </x:c>
      <x:c r="Q694" s="11" t="str">
        <x:v>Stronger evidence - built or existing label</x:v>
      </x:c>
      <x:c r="R694" s="11" t="str">
        <x:v>Survey a short node lateral; confirm port/fiber capacity, access and route.</x:v>
      </x:c>
      <x:c r="S694" s="5" t="n">
        <x:v>1028</x:v>
      </x:c>
      <x:c r="T694" s="5" t="str">
        <x:v>Region III (Central Luzon)</x:v>
      </x:c>
      <x:c r="U694" s="13" t="n">
        <x:v>14.739918</x:v>
      </x:c>
      <x:c r="V694" s="13" t="n">
        <x:v>120.963651</x:v>
      </x:c>
      <x:c r="W694" s="12" t="n">
        <x:v>0.5462943456335693</x:v>
      </x:c>
      <x:c r="X694" s="12" t="n">
        <x:v>0.35857157730211986</x:v>
      </x:c>
      <x:c r="Y694" s="12" t="n">
        <x:v>0.3484059309237214</x:v>
      </x:c>
      <x:c r="Z694" s="12" t="n">
        <x:v>0.3484059309237214</x:v>
      </x:c>
      <x:c r="AA694" s="5" t="str">
        <x:v>MEB003 - PM</x:v>
      </x:c>
      <x:c r="AB694" s="6" t="b">
        <x:v>1</x:v>
      </x:c>
      <x:c r="AC694" s="5" t="n">
        <x:v>3486</x:v>
      </x:c>
      <x:c r="AD694" s="13" t="n">
        <x:v>120.9684569995951</x:v>
      </x:c>
      <x:c r="AE694" s="13" t="n">
        <x:v>14.73832600214511</x:v>
      </x:c>
      <x:c r="AF694" s="5" t="n">
        <x:v>3425</x:v>
      </x:c>
      <x:c r="AG694" s="13" t="n">
        <x:v>120.96065925955926</x:v>
      </x:c>
      <x:c r="AH694" s="13" t="n">
        <x:v>14.738718783480996</x:v>
      </x:c>
      <x:c r="AI694" s="5" t="n">
        <x:v>3425</x:v>
      </x:c>
      <x:c r="AJ694" s="5" t="str">
        <x:v>Stronger evidence - built or existing label</x:v>
      </x:c>
      <x:c r="AK694" s="5" t="n">
        <x:v>3425</x:v>
      </x:c>
      <x:c r="AL694" s="5" t="str">
        <x:v>BOCAUE</x:v>
      </x:c>
      <x:c r="AM694" s="5" t="str">
        <x:v>Tier 1A (Direct Coloc, &lt;1 km)</x:v>
      </x:c>
      <x:c r="AN694" s="14" t="n">
        <x:v>93.4</x:v>
      </x:c>
      <x:c r="AO694" s="14" t="n">
        <x:v>93.24906126116026</x:v>
      </x:c>
      <x:c r="AP694" s="14" t="n">
        <x:v>93.34162804053614</x:v>
      </x:c>
      <x:c r="AQ694" s="14" t="n">
        <x:v>76.53</x:v>
      </x:c>
      <x:c r="AR694" s="5" t="n">
        <x:v>1930</x:v>
      </x:c>
      <x:c r="AS694" s="11" t="str">
        <x:v>Vertex distance not reproduced within 0.011 km; Within 50 m of a screening threshold</x:v>
      </x:c>
      <x:c r="AT694" s="5" t="str">
        <x:v>Batch 1 (First 1,000)</x:v>
      </x:c>
      <x:c r="AU694" s="5" t="n">
        <x:v>694</x:v>
      </x:c>
    </x:row>
    <x:row r="695" ht="60" customHeight="1">
      <x:c r="A695" s="5" t="n">
        <x:v>691</x:v>
      </x:c>
      <x:c r="B695" s="5" t="n">
        <x:v>1</x:v>
      </x:c>
      <x:c r="C695" s="10" t="str">
        <x:v>0402103008</x:v>
      </x:c>
      <x:c r="D695" s="5" t="str">
        <x:v>Habay I</x:v>
      </x:c>
      <x:c r="E695" s="5" t="str">
        <x:v>City of Bacoor</x:v>
      </x:c>
      <x:c r="F695" s="5" t="str">
        <x:v>Cavite</x:v>
      </x:c>
      <x:c r="G695" s="11" t="str">
        <x:v>B - Node 0.5-1 km</x:v>
      </x:c>
      <x:c r="H695" s="12" t="n">
        <x:v>0.5461055429898969</x:v>
      </x:c>
      <x:c r="I695" s="12" t="n">
        <x:v>0.16749495753183202</x:v>
      </x:c>
      <x:c r="J695" s="12" t="n">
        <x:v>0.16749495753183202</x:v>
      </x:c>
      <x:c r="K695" s="12" t="n">
        <x:v>0.55</x:v>
      </x:c>
      <x:c r="L695" s="12" t="n">
        <x:v>-0.0038944570101031584</x:v>
      </x:c>
      <x:c r="M695" s="12" t="n">
        <x:v>0.21</x:v>
      </x:c>
      <x:c r="N695" s="12" t="n">
        <x:v>-0.04250504246816797</x:v>
      </x:c>
      <x:c r="O695" s="11" t="str">
        <x:v>BRC001
- TYPE 3</x:v>
      </x:c>
      <x:c r="P695" s="11" t="str">
        <x:v>BACOOR</x:v>
      </x:c>
      <x:c r="Q695" s="11" t="str">
        <x:v>Stronger evidence - built or existing label</x:v>
      </x:c>
      <x:c r="R695" s="11" t="str">
        <x:v>Survey a short node lateral; confirm port/fiber capacity, access and route.</x:v>
      </x:c>
      <x:c r="S695" s="5" t="n">
        <x:v>1027</x:v>
      </x:c>
      <x:c r="T695" s="5" t="str">
        <x:v>Region IV-A (CALABARZON)</x:v>
      </x:c>
      <x:c r="U695" s="13" t="n">
        <x:v>14.44869</x:v>
      </x:c>
      <x:c r="V695" s="13" t="n">
        <x:v>120.944133</x:v>
      </x:c>
      <x:c r="W695" s="12" t="n">
        <x:v>0.5462813872043448</x:v>
      </x:c>
      <x:c r="X695" s="12" t="n">
        <x:v>0.1960417385735422</x:v>
      </x:c>
      <x:c r="Y695" s="12" t="n">
        <x:v>0.16749495753183202</x:v>
      </x:c>
      <x:c r="Z695" s="12" t="n">
        <x:v>0.16749495753183202</x:v>
      </x:c>
      <x:c r="AA695" s="5" t="str">
        <x:v>BRC001
- TYPE 3</x:v>
      </x:c>
      <x:c r="AB695" s="6" t="b">
        <x:v>1</x:v>
      </x:c>
      <x:c r="AC695" s="5" t="n">
        <x:v>4481</x:v>
      </x:c>
      <x:c r="AD695" s="13" t="n">
        <x:v>120.948488</x:v>
      </x:c>
      <x:c r="AE695" s="13" t="n">
        <x:v>14.44617</x:v>
      </x:c>
      <x:c r="AF695" s="5" t="n">
        <x:v>4196</x:v>
      </x:c>
      <x:c r="AG695" s="13" t="n">
        <x:v>120.94376663082255</x:v>
      </x:c>
      <x:c r="AH695" s="13" t="n">
        <x:v>14.447218876646522</x:v>
      </x:c>
      <x:c r="AI695" s="5" t="n">
        <x:v>4196</x:v>
      </x:c>
      <x:c r="AJ695" s="5" t="str">
        <x:v>Stronger evidence - built or existing label</x:v>
      </x:c>
      <x:c r="AK695" s="5" t="n">
        <x:v>4196</x:v>
      </x:c>
      <x:c r="AL695" s="5" t="str">
        <x:v>BACOOR</x:v>
      </x:c>
      <x:c r="AM695" s="5" t="str">
        <x:v>Tier 1A (Direct Coloc, &lt;1 km)</x:v>
      </x:c>
      <x:c r="AN695" s="14" t="n">
        <x:v>93.4</x:v>
      </x:c>
      <x:c r="AO695" s="14" t="n">
        <x:v>93.24906126116026</x:v>
      </x:c>
      <x:c r="AP695" s="14" t="n">
        <x:v>93.35720140056546</x:v>
      </x:c>
      <x:c r="AQ695" s="14" t="n">
        <x:v>76.53</x:v>
      </x:c>
      <x:c r="AR695" s="5" t="n">
        <x:v>1855</x:v>
      </x:c>
      <x:c r="AS695" s="11" t="str">
        <x:v>Vertex distance not reproduced within 0.011 km; Within 50 m of a screening threshold</x:v>
      </x:c>
      <x:c r="AT695" s="5" t="str">
        <x:v>Batch 1 (First 1,000)</x:v>
      </x:c>
      <x:c r="AU695" s="5" t="n">
        <x:v>695</x:v>
      </x:c>
    </x:row>
    <x:row r="696" ht="60" customHeight="1">
      <x:c r="A696" s="5" t="n">
        <x:v>692</x:v>
      </x:c>
      <x:c r="B696" s="5" t="n">
        <x:v>1</x:v>
      </x:c>
      <x:c r="C696" s="10" t="str">
        <x:v>0301411001</x:v>
      </x:c>
      <x:c r="D696" s="5" t="str">
        <x:v>Abangan Norte</x:v>
      </x:c>
      <x:c r="E696" s="5" t="str">
        <x:v>Marilao</x:v>
      </x:c>
      <x:c r="F696" s="5" t="str">
        <x:v>Bulacan</x:v>
      </x:c>
      <x:c r="G696" s="11" t="str">
        <x:v>B - Node 0.5-1 km</x:v>
      </x:c>
      <x:c r="H696" s="12" t="n">
        <x:v>0.5448354069190823</x:v>
      </x:c>
      <x:c r="I696" s="12" t="n">
        <x:v>0.4816154712024087</x:v>
      </x:c>
      <x:c r="J696" s="12" t="n">
        <x:v>0.4816154712024087</x:v>
      </x:c>
      <x:c r="K696" s="12" t="n">
        <x:v>0.55</x:v>
      </x:c>
      <x:c r="L696" s="12" t="n">
        <x:v>-0.005164593080917768</x:v>
      </x:c>
      <x:c r="M696" s="12" t="n">
        <x:v>0.5</x:v>
      </x:c>
      <x:c r="N696" s="12" t="n">
        <x:v>-0.018384528797591282</x:v>
      </x:c>
      <x:c r="O696" s="11" t="str">
        <x:v>MRB001 - TYPE 3</x:v>
      </x:c>
      <x:c r="P696" s="11" t="str">
        <x:v>GOTACO TO HH 71 BULACAN</x:v>
      </x:c>
      <x:c r="Q696" s="11" t="str">
        <x:v>Conditional - mapped route, status unverified</x:v>
      </x:c>
      <x:c r="R696" s="11" t="str">
        <x:v>Survey a short node lateral; confirm port/fiber capacity, access and route.</x:v>
      </x:c>
      <x:c r="S696" s="5" t="n">
        <x:v>1024</x:v>
      </x:c>
      <x:c r="T696" s="5" t="str">
        <x:v>Region III (Central Luzon)</x:v>
      </x:c>
      <x:c r="U696" s="13" t="n">
        <x:v>14.774342</x:v>
      </x:c>
      <x:c r="V696" s="13" t="n">
        <x:v>120.944011</x:v>
      </x:c>
      <x:c r="W696" s="12" t="n">
        <x:v>0.5461580954703994</x:v>
      </x:c>
      <x:c r="X696" s="12" t="n">
        <x:v>0.48541677822120044</x:v>
      </x:c>
      <x:c r="Y696" s="12" t="n">
        <x:v>0.4783706303327607</x:v>
      </x:c>
      <x:c r="Z696" s="12" t="n">
        <x:v>0.4915455604671917</x:v>
      </x:c>
      <x:c r="AA696" s="5" t="str">
        <x:v>MRB001 - TYPE 3</x:v>
      </x:c>
      <x:c r="AB696" s="6" t="b">
        <x:v>1</x:v>
      </x:c>
      <x:c r="AC696" s="5" t="n">
        <x:v>3487</x:v>
      </x:c>
      <x:c r="AD696" s="13" t="n">
        <x:v>120.9408</x:v>
      </x:c>
      <x:c r="AE696" s="13" t="n">
        <x:v>14.77053611111111</x:v>
      </x:c>
      <x:c r="AF696" s="5" t="n">
        <x:v>3265</x:v>
      </x:c>
      <x:c r="AG696" s="13" t="n">
        <x:v>120.93992992844026</x:v>
      </x:c>
      <x:c r="AH696" s="13" t="n">
        <x:v>14.772559498340424</x:v>
      </x:c>
      <x:c r="AI696" s="5" t="n">
        <x:v>2410</x:v>
      </x:c>
      <x:c r="AJ696" s="5" t="str">
        <x:v>Excluded - CCTV dedicated network</x:v>
      </x:c>
      <x:c r="AK696" s="5" t="n">
        <x:v>3425</x:v>
      </x:c>
      <x:c r="AL696" s="5" t="str">
        <x:v>BOCAUE</x:v>
      </x:c>
      <x:c r="AM696" s="5" t="str">
        <x:v>Tier 1A (Direct Coloc, &lt;1 km)</x:v>
      </x:c>
      <x:c r="AN696" s="14" t="n">
        <x:v>93.4</x:v>
      </x:c>
      <x:c r="AO696" s="14" t="n">
        <x:v>93.24906126116026</x:v>
      </x:c>
      <x:c r="AP696" s="14" t="n">
        <x:v>93.39250053524256</x:v>
      </x:c>
      <x:c r="AQ696" s="14" t="n">
        <x:v>76.53</x:v>
      </x:c>
      <x:c r="AR696" s="5" t="n">
        <x:v>1023</x:v>
      </x:c>
      <x:c r="AS696" s="11" t="str">
        <x:v>Vertex distance not reproduced within 0.011 km; Nearest raw line excluded from fiber screening; Nearest screened line status requires confirmation; Within 50 m of a screening threshold</x:v>
      </x:c>
      <x:c r="AT696" s="5" t="str">
        <x:v>Batch 1 (First 1,000)</x:v>
      </x:c>
      <x:c r="AU696" s="5" t="n">
        <x:v>696</x:v>
      </x:c>
    </x:row>
    <x:row r="697" ht="60" customHeight="1">
      <x:c r="A697" s="5" t="n">
        <x:v>693</x:v>
      </x:c>
      <x:c r="B697" s="5" t="n">
        <x:v>1</x:v>
      </x:c>
      <x:c r="C697" s="10" t="str">
        <x:v>0307105018</x:v>
      </x:c>
      <x:c r="D697" s="5" t="str">
        <x:v>Santo Rosario</x:v>
      </x:c>
      <x:c r="E697" s="5" t="str">
        <x:v>Iba</x:v>
      </x:c>
      <x:c r="F697" s="5" t="str">
        <x:v>Zambales</x:v>
      </x:c>
      <x:c r="G697" s="11" t="str">
        <x:v>C - Line within 0.5 km; node over 1 km</x:v>
      </x:c>
      <x:c r="H697" s="12" t="n">
        <x:v>1.4004383648312975</x:v>
      </x:c>
      <x:c r="I697" s="12" t="n">
        <x:v>0.03302528496499231</x:v>
      </x:c>
      <x:c r="J697" s="12" t="n">
        <x:v>0.03302528496499231</x:v>
      </x:c>
      <x:c r="K697" s="12" t="n">
        <x:v>1.4</x:v>
      </x:c>
      <x:c r="L697" s="12" t="n">
        <x:v>0.0004383648312975552</x:v>
      </x:c>
      <x:c r="M697" s="12" t="n">
        <x:v>0.09</x:v>
      </x:c>
      <x:c r="N697" s="12" t="n">
        <x:v>-0.056974715035007686</x:v>
      </x:c>
      <x:c r="O697" s="11" t="str">
        <x:v>IBZ001 - TYPE 2</x:v>
      </x:c>
      <x:c r="P697" s="11" t="str">
        <x:v>IBA MUNICIPALITY</x:v>
      </x:c>
      <x:c r="Q697" s="11" t="str">
        <x:v>Stronger evidence - built or existing label</x:v>
      </x:c>
      <x:c r="R697" s="11" t="str">
        <x:v>Locate an authorized closure or handhole and confirm splicing/capacity; nearby cable alone is insufficient.</x:v>
      </x:c>
      <x:c r="S697" s="5" t="n">
        <x:v>2183</x:v>
      </x:c>
      <x:c r="T697" s="5" t="str">
        <x:v>Region III (Central Luzon)</x:v>
      </x:c>
      <x:c r="U697" s="13" t="n">
        <x:v>15.331128</x:v>
      </x:c>
      <x:c r="V697" s="13" t="n">
        <x:v>119.965414</x:v>
      </x:c>
      <x:c r="W697" s="12" t="n">
        <x:v>1.3994527347852876</x:v>
      </x:c>
      <x:c r="X697" s="12" t="n">
        <x:v>0.09166444031822799</x:v>
      </x:c>
      <x:c r="Y697" s="12" t="n">
        <x:v>0.03302528496499231</x:v>
      </x:c>
      <x:c r="Z697" s="12" t="n">
        <x:v>0.03302528496499231</x:v>
      </x:c>
      <x:c r="AA697" s="5" t="str">
        <x:v>IBZ001 - TYPE 2</x:v>
      </x:c>
      <x:c r="AB697" s="6" t="b">
        <x:v>1</x:v>
      </x:c>
      <x:c r="AC697" s="5" t="n">
        <x:v>3908</x:v>
      </x:c>
      <x:c r="AD697" s="13" t="n">
        <x:v>119.9777630003091</x:v>
      </x:c>
      <x:c r="AE697" s="13" t="n">
        <x:v>15.327059000731</x:v>
      </x:c>
      <x:c r="AF697" s="5" t="n">
        <x:v>3334</x:v>
      </x:c>
      <x:c r="AG697" s="13" t="n">
        <x:v>119.9651643330828</x:v>
      </x:c>
      <x:c r="AH697" s="13" t="n">
        <x:v>15.330953719481531</x:v>
      </x:c>
      <x:c r="AI697" s="5" t="n">
        <x:v>3334</x:v>
      </x:c>
      <x:c r="AJ697" s="5" t="str">
        <x:v>Stronger evidence - built or existing label</x:v>
      </x:c>
      <x:c r="AK697" s="5" t="n">
        <x:v>3334</x:v>
      </x:c>
      <x:c r="AL697" s="5" t="str">
        <x:v>IBA MUNICIPALITY</x:v>
      </x:c>
      <x:c r="AM697" s="5" t="str">
        <x:v>Tier 1B (Micro Drop, 1-3 km)</x:v>
      </x:c>
      <x:c r="AN697" s="14" t="n">
        <x:v>72.7</x:v>
      </x:c>
      <x:c r="AO697" s="14" t="n">
        <x:v>72.70890852730562</x:v>
      </x:c>
      <x:c r="AP697" s="14" t="n">
        <x:v>72.69974607003594</x:v>
      </x:c>
      <x:c r="AQ697" s="14" t="n">
        <x:v>76.51</x:v>
      </x:c>
      <x:c r="AR697" s="5" t="n">
        <x:v>362</x:v>
      </x:c>
      <x:c r="AS697" s="11" t="str"/>
      <x:c r="AT697" s="5" t="str">
        <x:v>Batch 1 (First 1,000)</x:v>
      </x:c>
      <x:c r="AU697" s="5" t="n">
        <x:v>697</x:v>
      </x:c>
    </x:row>
    <x:row r="698" ht="60" customHeight="1">
      <x:c r="A698" s="5" t="n">
        <x:v>694</x:v>
      </x:c>
      <x:c r="B698" s="5" t="n">
        <x:v>1</x:v>
      </x:c>
      <x:c r="C698" s="10" t="str">
        <x:v>1206511013</x:v>
      </x:c>
      <x:c r="D698" s="5" t="str">
        <x:v>Poblacion</x:v>
      </x:c>
      <x:c r="E698" s="5" t="str">
        <x:v>City of Tacurong</x:v>
      </x:c>
      <x:c r="F698" s="5" t="str">
        <x:v>Sultan Kudarat</x:v>
      </x:c>
      <x:c r="G698" s="11" t="str">
        <x:v>B - Node 0.5-1 km</x:v>
      </x:c>
      <x:c r="H698" s="12" t="n">
        <x:v>0.6666064583513576</x:v>
      </x:c>
      <x:c r="I698" s="12" t="n">
        <x:v>0.22768321138737427</x:v>
      </x:c>
      <x:c r="J698" s="12" t="n">
        <x:v>0.22768321138737427</x:v>
      </x:c>
      <x:c r="K698" s="12" t="n">
        <x:v>0.67</x:v>
      </x:c>
      <x:c r="L698" s="12" t="n">
        <x:v>-0.003393541648642473</x:v>
      </x:c>
      <x:c r="M698" s="12" t="n">
        <x:v>0.46</x:v>
      </x:c>
      <x:c r="N698" s="12" t="n">
        <x:v>-0.23231678861262575</x:v>
      </x:c>
      <x:c r="O698" s="11" t="str">
        <x:v>TKC001 - TYPE 2</x:v>
      </x:c>
      <x:c r="P698" s="11" t="str">
        <x:v>GENSAN - TACURONG</x:v>
      </x:c>
      <x:c r="Q698" s="11" t="str">
        <x:v>Stronger evidence - built or existing label</x:v>
      </x:c>
      <x:c r="R698" s="11" t="str">
        <x:v>Survey a short node lateral; confirm port/fiber capacity, access and route.</x:v>
      </x:c>
      <x:c r="S698" s="5" t="n">
        <x:v>1277</x:v>
      </x:c>
      <x:c r="T698" s="5" t="str">
        <x:v>Region XII (SOCCSKSARGEN)</x:v>
      </x:c>
      <x:c r="U698" s="13" t="n">
        <x:v>6.694189</x:v>
      </x:c>
      <x:c r="V698" s="13" t="n">
        <x:v>124.677456</x:v>
      </x:c>
      <x:c r="W698" s="12" t="n">
        <x:v>0.6683737347160367</x:v>
      </x:c>
      <x:c r="X698" s="12" t="n">
        <x:v>0.24469265234410004</x:v>
      </x:c>
      <x:c r="Y698" s="12" t="n">
        <x:v>0.22768321138737427</x:v>
      </x:c>
      <x:c r="Z698" s="12" t="n">
        <x:v>0.22768321138737427</x:v>
      </x:c>
      <x:c r="AA698" s="5" t="str">
        <x:v>TKC001 - TYPE 2</x:v>
      </x:c>
      <x:c r="AB698" s="6" t="b">
        <x:v>1</x:v>
      </x:c>
      <x:c r="AC698" s="5" t="n">
        <x:v>5319</x:v>
      </x:c>
      <x:c r="AD698" s="13" t="n">
        <x:v>124.6735200008357</x:v>
      </x:c>
      <x:c r="AE698" s="13" t="n">
        <x:v>6.689623000317717</x:v>
      </x:c>
      <x:c r="AF698" s="5" t="n">
        <x:v>5097</x:v>
      </x:c>
      <x:c r="AG698" s="13" t="n">
        <x:v>124.67821144372195</x:v>
      </x:c>
      <x:c r="AH698" s="13" t="n">
        <x:v>6.692273726245184</x:v>
      </x:c>
      <x:c r="AI698" s="5" t="n">
        <x:v>5097</x:v>
      </x:c>
      <x:c r="AJ698" s="5" t="str">
        <x:v>Stronger evidence - built or existing label</x:v>
      </x:c>
      <x:c r="AK698" s="5" t="n">
        <x:v>5097</x:v>
      </x:c>
      <x:c r="AL698" s="5" t="str">
        <x:v>GENSAN - TACURONG</x:v>
      </x:c>
      <x:c r="AM698" s="5" t="str">
        <x:v>Tier 1A (Direct Coloc, &lt;1 km)</x:v>
      </x:c>
      <x:c r="AN698" s="14" t="n">
        <x:v>90</x:v>
      </x:c>
      <x:c r="AO698" s="14" t="n">
        <x:v>89.98481887906756</x:v>
      </x:c>
      <x:c r="AP698" s="14" t="n">
        <x:v>90.07534734280821</x:v>
      </x:c>
      <x:c r="AQ698" s="14" t="n">
        <x:v>76.5</x:v>
      </x:c>
      <x:c r="AR698" s="5" t="n">
        <x:v>1116</x:v>
      </x:c>
      <x:c r="AS698" s="11" t="str">
        <x:v>Vertex distance not reproduced within 0.011 km</x:v>
      </x:c>
      <x:c r="AT698" s="5" t="str">
        <x:v>Batch 1 (First 1,000)</x:v>
      </x:c>
      <x:c r="AU698" s="5" t="n">
        <x:v>698</x:v>
      </x:c>
    </x:row>
    <x:row r="699" ht="60" customHeight="1">
      <x:c r="A699" s="5" t="n">
        <x:v>695</x:v>
      </x:c>
      <x:c r="B699" s="5" t="n">
        <x:v>1</x:v>
      </x:c>
      <x:c r="C699" s="10" t="str">
        <x:v>0402103070</x:v>
      </x:c>
      <x:c r="D699" s="5" t="str">
        <x:v>Talaba VI</x:v>
      </x:c>
      <x:c r="E699" s="5" t="str">
        <x:v>City of Bacoor</x:v>
      </x:c>
      <x:c r="F699" s="5" t="str">
        <x:v>Cavite</x:v>
      </x:c>
      <x:c r="G699" s="11" t="str">
        <x:v>B - Node 0.5-1 km</x:v>
      </x:c>
      <x:c r="H699" s="12" t="n">
        <x:v>0.775347328419628</x:v>
      </x:c>
      <x:c r="I699" s="12" t="n">
        <x:v>0.13828091343940796</x:v>
      </x:c>
      <x:c r="J699" s="12" t="n">
        <x:v>0.13828091343940796</x:v>
      </x:c>
      <x:c r="K699" s="12" t="n">
        <x:v>0.78</x:v>
      </x:c>
      <x:c r="L699" s="12" t="n">
        <x:v>-0.004652671580372081</x:v>
      </x:c>
      <x:c r="M699" s="12" t="n">
        <x:v>0.37</x:v>
      </x:c>
      <x:c r="N699" s="12" t="n">
        <x:v>-0.23171908656059204</x:v>
      </x:c>
      <x:c r="O699" s="11" t="str">
        <x:v>MUN003 - TYPE 3</x:v>
      </x:c>
      <x:c r="P699" s="11" t="str">
        <x:v>UG 144C via Y-Duct</x:v>
      </x:c>
      <x:c r="Q699" s="11" t="str">
        <x:v>Conditional - mapped route, status unverified</x:v>
      </x:c>
      <x:c r="R699" s="11" t="str">
        <x:v>Survey a short node lateral; confirm port/fiber capacity, access and route.</x:v>
      </x:c>
      <x:c r="S699" s="5" t="n">
        <x:v>1510</x:v>
      </x:c>
      <x:c r="T699" s="5" t="str">
        <x:v>Region IV-A (CALABARZON)</x:v>
      </x:c>
      <x:c r="U699" s="13" t="n">
        <x:v>14.42287</x:v>
      </x:c>
      <x:c r="V699" s="13" t="n">
        <x:v>121.021492</x:v>
      </x:c>
      <x:c r="W699" s="12" t="n">
        <x:v>0.7762492836689605</x:v>
      </x:c>
      <x:c r="X699" s="12" t="n">
        <x:v>0.13832143713177508</x:v>
      </x:c>
      <x:c r="Y699" s="12" t="n">
        <x:v>0.13828091343940796</x:v>
      </x:c>
      <x:c r="Z699" s="12" t="n">
        <x:v>0.5507529911269675</x:v>
      </x:c>
      <x:c r="AA699" s="5" t="str">
        <x:v>MUN003 - TYPE 3</x:v>
      </x:c>
      <x:c r="AB699" s="6" t="b">
        <x:v>1</x:v>
      </x:c>
      <x:c r="AC699" s="5" t="n">
        <x:v>6750</x:v>
      </x:c>
      <x:c r="AD699" s="13" t="n">
        <x:v>121.027091</x:v>
      </x:c>
      <x:c r="AE699" s="13" t="n">
        <x:v>14.42726666666667</x:v>
      </x:c>
      <x:c r="AF699" s="5" t="n">
        <x:v>6000</x:v>
      </x:c>
      <x:c r="AG699" s="13" t="n">
        <x:v>121.0225981535447</x:v>
      </x:c>
      <x:c r="AH699" s="13" t="n">
        <x:v>14.42350226583883</x:v>
      </x:c>
      <x:c r="AI699" s="5" t="n">
        <x:v>6000</x:v>
      </x:c>
      <x:c r="AJ699" s="5" t="str">
        <x:v>Conditional - mapped route, status unverified</x:v>
      </x:c>
      <x:c r="AK699" s="5" t="n">
        <x:v>6531</x:v>
      </x:c>
      <x:c r="AL699" s="5" t="str">
        <x:v>Existing UG</x:v>
      </x:c>
      <x:c r="AM699" s="5" t="str">
        <x:v>Tier 1A (Direct Coloc, &lt;1 km)</x:v>
      </x:c>
      <x:c r="AN699" s="14" t="n">
        <x:v>87.2</x:v>
      </x:c>
      <x:c r="AO699" s="14" t="n">
        <x:v>87.10515858035663</x:v>
      </x:c>
      <x:c r="AP699" s="14" t="n">
        <x:v>87.22483301735356</x:v>
      </x:c>
      <x:c r="AQ699" s="14" t="n">
        <x:v>76.48</x:v>
      </x:c>
      <x:c r="AR699" s="5" t="n">
        <x:v>241</x:v>
      </x:c>
      <x:c r="AS699" s="11" t="str">
        <x:v>Vertex distance not reproduced within 0.011 km; Nearest screened line status requires confirmation</x:v>
      </x:c>
      <x:c r="AT699" s="5" t="str">
        <x:v>Batch 1 (First 1,000)</x:v>
      </x:c>
      <x:c r="AU699" s="5" t="n">
        <x:v>699</x:v>
      </x:c>
    </x:row>
    <x:row r="700" ht="60" customHeight="1">
      <x:c r="A700" s="5" t="n">
        <x:v>696</x:v>
      </x:c>
      <x:c r="B700" s="5" t="n">
        <x:v>1</x:v>
      </x:c>
      <x:c r="C700" s="10" t="str">
        <x:v>0301412018</x:v>
      </x:c>
      <x:c r="D700" s="5" t="str">
        <x:v>Pantoc</x:v>
      </x:c>
      <x:c r="E700" s="5" t="str">
        <x:v>City of Meycauayan</x:v>
      </x:c>
      <x:c r="F700" s="5" t="str">
        <x:v>Bulacan</x:v>
      </x:c>
      <x:c r="G700" s="11" t="str">
        <x:v>B - Node 0.5-1 km</x:v>
      </x:c>
      <x:c r="H700" s="12" t="n">
        <x:v>0.5498536037876298</x:v>
      </x:c>
      <x:c r="I700" s="12" t="n">
        <x:v>2.4405137813847495</x:v>
      </x:c>
      <x:c r="J700" s="12" t="n">
        <x:v>0.5498536037876298</x:v>
      </x:c>
      <x:c r="K700" s="12" t="n">
        <x:v>0.55</x:v>
      </x:c>
      <x:c r="L700" s="12" t="n">
        <x:v>-0.0001463962123702256</x:v>
      </x:c>
      <x:c r="M700" s="12" t="n">
        <x:v>1.43</x:v>
      </x:c>
      <x:c r="N700" s="12" t="n">
        <x:v>1.0105137813847496</x:v>
      </x:c>
      <x:c r="O700" s="11" t="str">
        <x:v>MEB001
- TYPE 3</x:v>
      </x:c>
      <x:c r="P700" s="11" t="str">
        <x:v>Aerial 96C</x:v>
      </x:c>
      <x:c r="Q700" s="11" t="str">
        <x:v>Conditional - mapped route, status unverified</x:v>
      </x:c>
      <x:c r="R700" s="11" t="str">
        <x:v>Survey a short node lateral; confirm port/fiber capacity, access and route.</x:v>
      </x:c>
      <x:c r="S700" s="5" t="n">
        <x:v>1036</x:v>
      </x:c>
      <x:c r="T700" s="5" t="str">
        <x:v>Region III (Central Luzon)</x:v>
      </x:c>
      <x:c r="U700" s="13" t="n">
        <x:v>14.766028</x:v>
      </x:c>
      <x:c r="V700" s="13" t="n">
        <x:v>120.98394</x:v>
      </x:c>
      <x:c r="W700" s="12" t="n">
        <x:v>0.5522951007367188</x:v>
      </x:c>
      <x:c r="X700" s="12" t="n">
        <x:v>1.4309087490154855</x:v>
      </x:c>
      <x:c r="Y700" s="12" t="n">
        <x:v>1.4278597378352502</x:v>
      </x:c>
      <x:c r="Z700" s="12" t="n">
        <x:v>3.4551892627417846</x:v>
      </x:c>
      <x:c r="AA700" s="5" t="str">
        <x:v>MEB001
- TYPE 3</x:v>
      </x:c>
      <x:c r="AB700" s="6" t="b">
        <x:v>1</x:v>
      </x:c>
      <x:c r="AC700" s="5" t="n">
        <x:v>3484</x:v>
      </x:c>
      <x:c r="AD700" s="13" t="n">
        <x:v>120.9854058840481</x:v>
      </x:c>
      <x:c r="AE700" s="13" t="n">
        <x:v>14.76126765193632</x:v>
      </x:c>
      <x:c r="AF700" s="5" t="n">
        <x:v>5686</x:v>
      </x:c>
      <x:c r="AG700" s="13" t="n">
        <x:v>120.9950145415282</x:v>
      </x:c>
      <x:c r="AH700" s="13" t="n">
        <x:v>14.74678306730897</x:v>
      </x:c>
      <x:c r="AI700" s="5" t="n">
        <x:v>2420</x:v>
      </x:c>
      <x:c r="AJ700" s="5" t="str">
        <x:v>Excluded - CCTV dedicated network</x:v>
      </x:c>
      <x:c r="AK700" s="5" t="n">
        <x:v>3425</x:v>
      </x:c>
      <x:c r="AL700" s="5" t="str">
        <x:v>BOCAUE</x:v>
      </x:c>
      <x:c r="AM700" s="5" t="str">
        <x:v>Tier 1A (Direct Coloc, &lt;1 km)</x:v>
      </x:c>
      <x:c r="AN700" s="14" t="n">
        <x:v>93.2</x:v>
      </x:c>
      <x:c r="AO700" s="14" t="n">
        <x:v>93.24906126116026</x:v>
      </x:c>
      <x:c r="AP700" s="14" t="n">
        <x:v>83.25312380936708</x:v>
      </x:c>
      <x:c r="AQ700" s="14" t="n">
        <x:v>76.47</x:v>
      </x:c>
      <x:c r="AR700" s="5" t="n">
        <x:v>1127</x:v>
      </x:c>
      <x:c r="AS700" s="11" t="str">
        <x:v>Screened route is &gt;0.5 km farther; Nearest raw line excluded from fiber screening; Nearest screened line status requires confirmation; Within 50 m of a screening threshold</x:v>
      </x:c>
      <x:c r="AT700" s="5" t="str">
        <x:v>Batch 1 (First 1,000)</x:v>
      </x:c>
      <x:c r="AU700" s="5" t="n">
        <x:v>700</x:v>
      </x:c>
    </x:row>
    <x:row r="701" ht="60" customHeight="1">
      <x:c r="A701" s="5" t="n">
        <x:v>697</x:v>
      </x:c>
      <x:c r="B701" s="5" t="n">
        <x:v>1</x:v>
      </x:c>
      <x:c r="C701" s="10" t="str">
        <x:v>0401006022</x:v>
      </x:c>
      <x:c r="D701" s="5" t="str">
        <x:v>Manghinao Proper</x:v>
      </x:c>
      <x:c r="E701" s="5" t="str">
        <x:v>Bauan</x:v>
      </x:c>
      <x:c r="F701" s="5" t="str">
        <x:v>Batangas</x:v>
      </x:c>
      <x:c r="G701" s="11" t="str">
        <x:v>B - Node 0.5-1 km</x:v>
      </x:c>
      <x:c r="H701" s="12" t="n">
        <x:v>0.5530154856943484</x:v>
      </x:c>
      <x:c r="I701" s="12" t="n">
        <x:v>0.27663162589414114</x:v>
      </x:c>
      <x:c r="J701" s="12" t="n">
        <x:v>0.27663162589414114</x:v>
      </x:c>
      <x:c r="K701" s="12" t="n">
        <x:v>0.55</x:v>
      </x:c>
      <x:c r="L701" s="12" t="n">
        <x:v>0.0030154856943483965</x:v>
      </x:c>
      <x:c r="M701" s="12" t="n">
        <x:v>0.28</x:v>
      </x:c>
      <x:c r="N701" s="12" t="n">
        <x:v>-0.0033683741058588845</x:v>
      </x:c>
      <x:c r="O701" s="11" t="str">
        <x:v>BUN001
- TYPE 3</x:v>
      </x:c>
      <x:c r="P701" s="11" t="str">
        <x:v>BAUAN - SAN JOSE</x:v>
      </x:c>
      <x:c r="Q701" s="11" t="str">
        <x:v>Stronger evidence - built or existing label</x:v>
      </x:c>
      <x:c r="R701" s="11" t="str">
        <x:v>Survey a short node lateral; confirm port/fiber capacity, access and route.</x:v>
      </x:c>
      <x:c r="S701" s="5" t="n">
        <x:v>1043</x:v>
      </x:c>
      <x:c r="T701" s="5" t="str">
        <x:v>Region IV-A (CALABARZON)</x:v>
      </x:c>
      <x:c r="U701" s="13" t="n">
        <x:v>13.794444</x:v>
      </x:c>
      <x:c r="V701" s="13" t="n">
        <x:v>120.997778</x:v>
      </x:c>
      <x:c r="W701" s="12" t="n">
        <x:v>0.5522962103189444</x:v>
      </x:c>
      <x:c r="X701" s="12" t="n">
        <x:v>0.27668625311758593</x:v>
      </x:c>
      <x:c r="Y701" s="12" t="n">
        <x:v>0.27604910528669246</x:v>
      </x:c>
      <x:c r="Z701" s="12" t="n">
        <x:v>0.27663162589414114</x:v>
      </x:c>
      <x:c r="AA701" s="5" t="str">
        <x:v>BUN001
- TYPE 3</x:v>
      </x:c>
      <x:c r="AB701" s="6" t="b">
        <x:v>1</x:v>
      </x:c>
      <x:c r="AC701" s="5" t="n">
        <x:v>4268</x:v>
      </x:c>
      <x:c r="AD701" s="13" t="n">
        <x:v>121.002889</x:v>
      </x:c>
      <x:c r="AE701" s="13" t="n">
        <x:v>13.794626</x:v>
      </x:c>
      <x:c r="AF701" s="5" t="n">
        <x:v>4192</x:v>
      </x:c>
      <x:c r="AG701" s="13" t="n">
        <x:v>120.999562409432</x:v>
      </x:c>
      <x:c r="AH701" s="13" t="n">
        <x:v>13.79623574610852</x:v>
      </x:c>
      <x:c r="AI701" s="5" t="n">
        <x:v>4107</x:v>
      </x:c>
      <x:c r="AJ701" s="5" t="str">
        <x:v>Excluded - planned or ongoing</x:v>
      </x:c>
      <x:c r="AK701" s="5" t="n">
        <x:v>4192</x:v>
      </x:c>
      <x:c r="AL701" s="5" t="str">
        <x:v>BAUAN - SAN JOSE</x:v>
      </x:c>
      <x:c r="AM701" s="5" t="str">
        <x:v>Tier 1A (Direct Coloc, &lt;1 km)</x:v>
      </x:c>
      <x:c r="AN701" s="14" t="n">
        <x:v>93.2</x:v>
      </x:c>
      <x:c r="AO701" s="14" t="n">
        <x:v>93.24906126116026</x:v>
      </x:c>
      <x:c r="AP701" s="14" t="n">
        <x:v>93.16542451800223</x:v>
      </x:c>
      <x:c r="AQ701" s="14" t="n">
        <x:v>76.47</x:v>
      </x:c>
      <x:c r="AR701" s="5" t="n">
        <x:v>933</x:v>
      </x:c>
      <x:c r="AS701" s="11" t="str">
        <x:v>Nearest raw line excluded from fiber screening</x:v>
      </x:c>
      <x:c r="AT701" s="5" t="str">
        <x:v>Batch 1 (First 1,000)</x:v>
      </x:c>
      <x:c r="AU701" s="5" t="n">
        <x:v>701</x:v>
      </x:c>
    </x:row>
    <x:row r="702" ht="60" customHeight="1">
      <x:c r="A702" s="5" t="n">
        <x:v>698</x:v>
      </x:c>
      <x:c r="B702" s="5" t="n">
        <x:v>1</x:v>
      </x:c>
      <x:c r="C702" s="10" t="str">
        <x:v>0105514017</x:v>
      </x:c>
      <x:c r="D702" s="5" t="str">
        <x:v>Luciente 1.0</x:v>
      </x:c>
      <x:c r="E702" s="5" t="str">
        <x:v>Bolinao</x:v>
      </x:c>
      <x:c r="F702" s="5" t="str">
        <x:v>Pangasinan</x:v>
      </x:c>
      <x:c r="G702" s="11" t="str">
        <x:v>B - Node 0.5-1 km</x:v>
      </x:c>
      <x:c r="H702" s="12" t="n">
        <x:v>0.5532997759042626</x:v>
      </x:c>
      <x:c r="I702" s="12" t="n">
        <x:v>0.5606846967921809</x:v>
      </x:c>
      <x:c r="J702" s="12" t="n">
        <x:v>0.5532997759042626</x:v>
      </x:c>
      <x:c r="K702" s="12" t="n">
        <x:v>0.55</x:v>
      </x:c>
      <x:c r="L702" s="12" t="n">
        <x:v>0.0032997759042625585</x:v>
      </x:c>
      <x:c r="M702" s="12" t="n">
        <x:v>0.57</x:v>
      </x:c>
      <x:c r="N702" s="12" t="n">
        <x:v>-0.009315303207819037</x:v>
      </x:c>
      <x:c r="O702" s="11" t="str">
        <x:v>BLP001
- TYPE 3</x:v>
      </x:c>
      <x:c r="P702" s="11" t="str">
        <x:v>SEGMENT 45 (ALAMINOS - BOLINAO)</x:v>
      </x:c>
      <x:c r="Q702" s="11" t="str">
        <x:v>Stronger evidence - built or existing label</x:v>
      </x:c>
      <x:c r="R702" s="11" t="str">
        <x:v>Survey a short node lateral; confirm port/fiber capacity, access and route.</x:v>
      </x:c>
      <x:c r="S702" s="5" t="n">
        <x:v>1044</x:v>
      </x:c>
      <x:c r="T702" s="5" t="str">
        <x:v>Region I (Ilocos Region)</x:v>
      </x:c>
      <x:c r="U702" s="13" t="n">
        <x:v>16.389167</x:v>
      </x:c>
      <x:c r="V702" s="13" t="n">
        <x:v>119.9</x:v>
      </x:c>
      <x:c r="W702" s="12" t="n">
        <x:v>0.5525340193985033</x:v>
      </x:c>
      <x:c r="X702" s="12" t="n">
        <x:v>0.5599081349468563</x:v>
      </x:c>
      <x:c r="Y702" s="12" t="n">
        <x:v>0.5606846967921809</x:v>
      </x:c>
      <x:c r="Z702" s="12" t="n">
        <x:v>0.5606846967921809</x:v>
      </x:c>
      <x:c r="AA702" s="5" t="str">
        <x:v>BLP001
- TYPE 3</x:v>
      </x:c>
      <x:c r="AB702" s="6" t="b">
        <x:v>1</x:v>
      </x:c>
      <x:c r="AC702" s="5" t="n">
        <x:v>3780</x:v>
      </x:c>
      <x:c r="AD702" s="13" t="n">
        <x:v>119.8948209996011</x:v>
      </x:c>
      <x:c r="AE702" s="13" t="n">
        <x:v>16.38909699921223</x:v>
      </x:c>
      <x:c r="AF702" s="5" t="n">
        <x:v>3276</x:v>
      </x:c>
      <x:c r="AG702" s="13" t="n">
        <x:v>119.8947514344194</x:v>
      </x:c>
      <x:c r="AH702" s="13" t="n">
        <x:v>16.38914005714091</x:v>
      </x:c>
      <x:c r="AI702" s="5" t="n">
        <x:v>3276</x:v>
      </x:c>
      <x:c r="AJ702" s="5" t="str">
        <x:v>Stronger evidence - built or existing label</x:v>
      </x:c>
      <x:c r="AK702" s="5" t="n">
        <x:v>3276</x:v>
      </x:c>
      <x:c r="AL702" s="5" t="str">
        <x:v>SEGMENT 45 (ALAMINOS - BOLINAO)</x:v>
      </x:c>
      <x:c r="AM702" s="5" t="str">
        <x:v>Tier 1A (Direct Coloc, &lt;1 km)</x:v>
      </x:c>
      <x:c r="AN702" s="14" t="n">
        <x:v>93.2</x:v>
      </x:c>
      <x:c r="AO702" s="14" t="n">
        <x:v>93.24906126116026</x:v>
      </x:c>
      <x:c r="AP702" s="14" t="n">
        <x:v>93.15754385274286</x:v>
      </x:c>
      <x:c r="AQ702" s="14" t="n">
        <x:v>76.47</x:v>
      </x:c>
      <x:c r="AR702" s="5" t="n">
        <x:v>460</x:v>
      </x:c>
      <x:c r="AS702" s="11" t="str"/>
      <x:c r="AT702" s="5" t="str">
        <x:v>Batch 1 (First 1,000)</x:v>
      </x:c>
      <x:c r="AU702" s="5" t="n">
        <x:v>702</x:v>
      </x:c>
    </x:row>
    <x:row r="703" ht="60" customHeight="1">
      <x:c r="A703" s="5" t="n">
        <x:v>699</x:v>
      </x:c>
      <x:c r="B703" s="5" t="n">
        <x:v>1</x:v>
      </x:c>
      <x:c r="C703" s="10" t="str">
        <x:v>1102411003</x:v>
      </x:c>
      <x:c r="D703" s="5" t="str">
        <x:v>Harada Butai</x:v>
      </x:c>
      <x:c r="E703" s="5" t="str">
        <x:v>Padada</x:v>
      </x:c>
      <x:c r="F703" s="5" t="str">
        <x:v>Davao del Sur</x:v>
      </x:c>
      <x:c r="G703" s="11" t="str">
        <x:v>B - Node 0.5-1 km</x:v>
      </x:c>
      <x:c r="H703" s="12" t="n">
        <x:v>0.7953429350165644</x:v>
      </x:c>
      <x:c r="I703" s="12" t="n">
        <x:v>1.097024052945887</x:v>
      </x:c>
      <x:c r="J703" s="12" t="n">
        <x:v>0.7953429350165644</x:v>
      </x:c>
      <x:c r="K703" s="12" t="n">
        <x:v>0.79</x:v>
      </x:c>
      <x:c r="L703" s="12" t="n">
        <x:v>0.005342935016564354</x:v>
      </x:c>
      <x:c r="M703" s="12" t="n">
        <x:v>0.73</x:v>
      </x:c>
      <x:c r="N703" s="12" t="n">
        <x:v>0.367024052945887</x:v>
      </x:c>
      <x:c r="O703" s="11" t="str">
        <x:v>PAD001 - BP</x:v>
      </x:c>
      <x:c r="P703" s="11" t="str">
        <x:v>DAVAO CITY - GENSAN</x:v>
      </x:c>
      <x:c r="Q703" s="11" t="str">
        <x:v>Stronger evidence - built or existing label</x:v>
      </x:c>
      <x:c r="R703" s="11" t="str">
        <x:v>Survey a short node lateral; confirm port/fiber capacity, access and route.</x:v>
      </x:c>
      <x:c r="S703" s="5" t="n">
        <x:v>1557</x:v>
      </x:c>
      <x:c r="T703" s="5" t="str">
        <x:v>Region XI (Davao Region)</x:v>
      </x:c>
      <x:c r="U703" s="13" t="n">
        <x:v>6.636411</x:v>
      </x:c>
      <x:c r="V703" s="13" t="n">
        <x:v>125.336927</x:v>
      </x:c>
      <x:c r="W703" s="12" t="n">
        <x:v>0.7945019288771522</x:v>
      </x:c>
      <x:c r="X703" s="12" t="n">
        <x:v>0.7321038666584713</x:v>
      </x:c>
      <x:c r="Y703" s="12" t="n">
        <x:v>0.7050061521877816</x:v>
      </x:c>
      <x:c r="Z703" s="12" t="n">
        <x:v>1.097024052945887</x:v>
      </x:c>
      <x:c r="AA703" s="5" t="str">
        <x:v>PAD001 - BP</x:v>
      </x:c>
      <x:c r="AB703" s="6" t="b">
        <x:v>1</x:v>
      </x:c>
      <x:c r="AC703" s="5" t="n">
        <x:v>5258</x:v>
      </x:c>
      <x:c r="AD703" s="13" t="n">
        <x:v>125.3440619999378</x:v>
      </x:c>
      <x:c r="AE703" s="13" t="n">
        <x:v>6.635503000281654</x:v>
      </x:c>
      <x:c r="AF703" s="5" t="n">
        <x:v>5076</x:v>
      </x:c>
      <x:c r="AG703" s="13" t="n">
        <x:v>125.34683010731439</x:v>
      </x:c>
      <x:c r="AH703" s="13" t="n">
        <x:v>6.6358194594592215</x:v>
      </x:c>
      <x:c r="AI703" s="5" t="n">
        <x:v>5137</x:v>
      </x:c>
      <x:c r="AJ703" s="5" t="str">
        <x:v>Excluded - planned or ongoing</x:v>
      </x:c>
      <x:c r="AK703" s="5" t="n">
        <x:v>5076</x:v>
      </x:c>
      <x:c r="AL703" s="5" t="str">
        <x:v>DAVAO CITY - GENSAN</x:v>
      </x:c>
      <x:c r="AM703" s="5" t="str">
        <x:v>Tier 1A (Direct Coloc, &lt;1 km)</x:v>
      </x:c>
      <x:c r="AN703" s="14" t="n">
        <x:v>86.7</x:v>
      </x:c>
      <x:c r="AO703" s="14" t="n">
        <x:v>86.84856927151948</x:v>
      </x:c>
      <x:c r="AP703" s="14" t="n">
        <x:v>86.71182543932112</x:v>
      </x:c>
      <x:c r="AQ703" s="14" t="n">
        <x:v>76.46</x:v>
      </x:c>
      <x:c r="AR703" s="5" t="n">
        <x:v>237</x:v>
      </x:c>
      <x:c r="AS703" s="11" t="str">
        <x:v>Nearest raw line excluded from fiber screening</x:v>
      </x:c>
      <x:c r="AT703" s="5" t="str">
        <x:v>Batch 1 (First 1,000)</x:v>
      </x:c>
      <x:c r="AU703" s="5" t="n">
        <x:v>703</x:v>
      </x:c>
    </x:row>
    <x:row r="704" ht="60" customHeight="1">
      <x:c r="A704" s="5" t="n">
        <x:v>700</x:v>
      </x:c>
      <x:c r="B704" s="5" t="n">
        <x:v>1</x:v>
      </x:c>
      <x:c r="C704" s="10" t="str">
        <x:v>0205013013</x:v>
      </x:c>
      <x:c r="D704" s="5" t="str">
        <x:v>Roxas</x:v>
      </x:c>
      <x:c r="E704" s="5" t="str">
        <x:v>Solano</x:v>
      </x:c>
      <x:c r="F704" s="5" t="str">
        <x:v>Nueva Vizcaya</x:v>
      </x:c>
      <x:c r="G704" s="11" t="str">
        <x:v>B - Node 0.5-1 km</x:v>
      </x:c>
      <x:c r="H704" s="12" t="n">
        <x:v>0.5523651019798341</x:v>
      </x:c>
      <x:c r="I704" s="12" t="n">
        <x:v>0.15824449486540756</x:v>
      </x:c>
      <x:c r="J704" s="12" t="n">
        <x:v>0.15824449486540756</x:v>
      </x:c>
      <x:c r="K704" s="12" t="n">
        <x:v>0.55</x:v>
      </x:c>
      <x:c r="L704" s="12" t="n">
        <x:v>0.0023651019798340833</x:v>
      </x:c>
      <x:c r="M704" s="12" t="n">
        <x:v>0.19</x:v>
      </x:c>
      <x:c r="N704" s="12" t="n">
        <x:v>-0.03175550513459244</x:v>
      </x:c>
      <x:c r="O704" s="11" t="str">
        <x:v>SLV001 - TYPE 3</x:v>
      </x:c>
      <x:c r="P704" s="11" t="str">
        <x:v>SEGMENT 13 (SANTIAGO - BAYOMBONG)</x:v>
      </x:c>
      <x:c r="Q704" s="11" t="str">
        <x:v>Stronger evidence - built or existing label</x:v>
      </x:c>
      <x:c r="R704" s="11" t="str">
        <x:v>Survey a short node lateral; confirm port/fiber capacity, access and route.</x:v>
      </x:c>
      <x:c r="S704" s="5" t="n">
        <x:v>1042</x:v>
      </x:c>
      <x:c r="T704" s="5" t="str">
        <x:v>Region II (Cagayan Valley)</x:v>
      </x:c>
      <x:c r="U704" s="13" t="n">
        <x:v>16.517832</x:v>
      </x:c>
      <x:c r="V704" s="13" t="n">
        <x:v>121.185078</x:v>
      </x:c>
      <x:c r="W704" s="12" t="n">
        <x:v>0.5549802928958074</x:v>
      </x:c>
      <x:c r="X704" s="12" t="n">
        <x:v>0.18680747427553532</x:v>
      </x:c>
      <x:c r="Y704" s="12" t="n">
        <x:v>0.15824449486540756</x:v>
      </x:c>
      <x:c r="Z704" s="12" t="n">
        <x:v>0.15824449486540756</x:v>
      </x:c>
      <x:c r="AA704" s="5" t="str">
        <x:v>SLV001 - TYPE 3</x:v>
      </x:c>
      <x:c r="AB704" s="6" t="b">
        <x:v>1</x:v>
      </x:c>
      <x:c r="AC704" s="5" t="n">
        <x:v>3771</x:v>
      </x:c>
      <x:c r="AD704" s="13" t="n">
        <x:v>121.1845569999126</x:v>
      </x:c>
      <x:c r="AE704" s="13" t="n">
        <x:v>16.51286600049946</x:v>
      </x:c>
      <x:c r="AF704" s="5" t="n">
        <x:v>3319</x:v>
      </x:c>
      <x:c r="AG704" s="13" t="n">
        <x:v>121.18447741864242</x:v>
      </x:c>
      <x:c r="AH704" s="13" t="n">
        <x:v>16.516524673249187</x:v>
      </x:c>
      <x:c r="AI704" s="5" t="n">
        <x:v>3319</x:v>
      </x:c>
      <x:c r="AJ704" s="5" t="str">
        <x:v>Stronger evidence - built or existing label</x:v>
      </x:c>
      <x:c r="AK704" s="5" t="n">
        <x:v>3319</x:v>
      </x:c>
      <x:c r="AL704" s="5" t="str">
        <x:v>SEGMENT 13 (SANTIAGO - BAYOMBONG)</x:v>
      </x:c>
      <x:c r="AM704" s="5" t="str">
        <x:v>Tier 1A (Direct Coloc, &lt;1 km)</x:v>
      </x:c>
      <x:c r="AN704" s="14" t="n">
        <x:v>93.1</x:v>
      </x:c>
      <x:c r="AO704" s="14" t="n">
        <x:v>93.24906126116026</x:v>
      </x:c>
      <x:c r="AP704" s="14" t="n">
        <x:v>93.18345628509861</x:v>
      </x:c>
      <x:c r="AQ704" s="14" t="n">
        <x:v>76.45</x:v>
      </x:c>
      <x:c r="AR704" s="5" t="n">
        <x:v>769</x:v>
      </x:c>
      <x:c r="AS704" s="11" t="str"/>
      <x:c r="AT704" s="5" t="str">
        <x:v>Batch 1 (First 1,000)</x:v>
      </x:c>
      <x:c r="AU704" s="5" t="n">
        <x:v>704</x:v>
      </x:c>
    </x:row>
    <x:row r="705" ht="60" customHeight="1">
      <x:c r="A705" s="5" t="n">
        <x:v>701</x:v>
      </x:c>
      <x:c r="B705" s="5" t="n">
        <x:v>1</x:v>
      </x:c>
      <x:c r="C705" s="10" t="str">
        <x:v>0304927016</x:v>
      </x:c>
      <x:c r="D705" s="5" t="str">
        <x:v>Tambo Adorable</x:v>
      </x:c>
      <x:c r="E705" s="5" t="str">
        <x:v>San Leonardo</x:v>
      </x:c>
      <x:c r="F705" s="5" t="str">
        <x:v>Nueva Ecija</x:v>
      </x:c>
      <x:c r="G705" s="11" t="str">
        <x:v>B - Node 0.5-1 km</x:v>
      </x:c>
      <x:c r="H705" s="12" t="n">
        <x:v>0.555021629338508</x:v>
      </x:c>
      <x:c r="I705" s="12" t="n">
        <x:v>0.7095740659949719</x:v>
      </x:c>
      <x:c r="J705" s="12" t="n">
        <x:v>0.555021629338508</x:v>
      </x:c>
      <x:c r="K705" s="12" t="n">
        <x:v>0.55</x:v>
      </x:c>
      <x:c r="L705" s="12" t="n">
        <x:v>0.005021629338507916</x:v>
      </x:c>
      <x:c r="M705" s="12" t="n">
        <x:v>0.72</x:v>
      </x:c>
      <x:c r="N705" s="12" t="n">
        <x:v>-0.010425934005028115</x:v>
      </x:c>
      <x:c r="O705" s="11" t="str">
        <x:v>SLN001-BP</x:v>
      </x:c>
      <x:c r="P705" s="11" t="str">
        <x:v>SEGMENT 18 (BALIUAG - ZARAGOZA)</x:v>
      </x:c>
      <x:c r="Q705" s="11" t="str">
        <x:v>Stronger evidence - built or existing label</x:v>
      </x:c>
      <x:c r="R705" s="11" t="str">
        <x:v>Survey a short node lateral; confirm port/fiber capacity, access and route.</x:v>
      </x:c>
      <x:c r="S705" s="5" t="n">
        <x:v>1049</x:v>
      </x:c>
      <x:c r="T705" s="5" t="str">
        <x:v>Region III (Central Luzon)</x:v>
      </x:c>
      <x:c r="U705" s="13" t="n">
        <x:v>15.365771</x:v>
      </x:c>
      <x:c r="V705" s="13" t="n">
        <x:v>120.933185</x:v>
      </x:c>
      <x:c r="W705" s="12" t="n">
        <x:v>0.5542755614290112</x:v>
      </x:c>
      <x:c r="X705" s="12" t="n">
        <x:v>0.7101624400194141</x:v>
      </x:c>
      <x:c r="Y705" s="12" t="n">
        <x:v>0.7095740659949719</x:v>
      </x:c>
      <x:c r="Z705" s="12" t="n">
        <x:v>0.7095740659949719</x:v>
      </x:c>
      <x:c r="AA705" s="5" t="str">
        <x:v>SLN001-BP</x:v>
      </x:c>
      <x:c r="AB705" s="6" t="b">
        <x:v>1</x:v>
      </x:c>
      <x:c r="AC705" s="5" t="n">
        <x:v>3753</x:v>
      </x:c>
      <x:c r="AD705" s="13" t="n">
        <x:v>120.9383505276665</x:v>
      </x:c>
      <x:c r="AE705" s="13" t="n">
        <x:v>15.36596667618326</x:v>
      </x:c>
      <x:c r="AF705" s="5" t="n">
        <x:v>3409</x:v>
      </x:c>
      <x:c r="AG705" s="13" t="n">
        <x:v>120.93978957389716</x:v>
      </x:c>
      <x:c r="AH705" s="13" t="n">
        <x:v>15.365537543523647</x:v>
      </x:c>
      <x:c r="AI705" s="5" t="n">
        <x:v>3409</x:v>
      </x:c>
      <x:c r="AJ705" s="5" t="str">
        <x:v>Stronger evidence - built or existing label</x:v>
      </x:c>
      <x:c r="AK705" s="5" t="n">
        <x:v>3409</x:v>
      </x:c>
      <x:c r="AL705" s="5" t="str">
        <x:v>SEGMENT 18 (BALIUAG - ZARAGOZA)</x:v>
      </x:c>
      <x:c r="AM705" s="5" t="str">
        <x:v>Tier 1A (Direct Coloc, &lt;1 km)</x:v>
      </x:c>
      <x:c r="AN705" s="14" t="n">
        <x:v>93.1</x:v>
      </x:c>
      <x:c r="AO705" s="14" t="n">
        <x:v>93.24906126116026</x:v>
      </x:c>
      <x:c r="AP705" s="14" t="n">
        <x:v>93.1098291795096</x:v>
      </x:c>
      <x:c r="AQ705" s="14" t="n">
        <x:v>76.45</x:v>
      </x:c>
      <x:c r="AR705" s="5" t="n">
        <x:v>548</x:v>
      </x:c>
      <x:c r="AS705" s="11" t="str"/>
      <x:c r="AT705" s="5" t="str">
        <x:v>Batch 1 (First 1,000)</x:v>
      </x:c>
      <x:c r="AU705" s="5" t="n">
        <x:v>705</x:v>
      </x:c>
    </x:row>
    <x:row r="706" ht="60" customHeight="1">
      <x:c r="A706" s="5" t="n">
        <x:v>702</x:v>
      </x:c>
      <x:c r="B706" s="5" t="n">
        <x:v>1</x:v>
      </x:c>
      <x:c r="C706" s="10" t="str">
        <x:v>0500503004</x:v>
      </x:c>
      <x:c r="D706" s="5" t="str">
        <x:v>Bagumbayan</x:v>
      </x:c>
      <x:c r="E706" s="5" t="str">
        <x:v>Daraga</x:v>
      </x:c>
      <x:c r="F706" s="5" t="str">
        <x:v>Albay</x:v>
      </x:c>
      <x:c r="G706" s="11" t="str">
        <x:v>B - Node 0.5-1 km</x:v>
      </x:c>
      <x:c r="H706" s="12" t="n">
        <x:v>0.5701519250709122</x:v>
      </x:c>
      <x:c r="I706" s="12" t="n">
        <x:v>0.4157457979566072</x:v>
      </x:c>
      <x:c r="J706" s="12" t="n">
        <x:v>0.4157457979566072</x:v>
      </x:c>
      <x:c r="K706" s="12" t="n">
        <x:v>0.57</x:v>
      </x:c>
      <x:c r="L706" s="12" t="n">
        <x:v>0.00015192507091221774</x:v>
      </x:c>
      <x:c r="M706" s="12" t="n">
        <x:v>0.43</x:v>
      </x:c>
      <x:c r="N706" s="12" t="n">
        <x:v>-0.014254202043392783</x:v>
      </x:c>
      <x:c r="O706" s="11" t="str">
        <x:v>DAA001- TYPE 2</x:v>
      </x:c>
      <x:c r="P706" s="11" t="str">
        <x:v>DARAGA - SORSOGON</x:v>
      </x:c>
      <x:c r="Q706" s="11" t="str">
        <x:v>Stronger evidence - built or existing label</x:v>
      </x:c>
      <x:c r="R706" s="11" t="str">
        <x:v>Survey a short node lateral; confirm port/fiber capacity, access and route.</x:v>
      </x:c>
      <x:c r="S706" s="5" t="n">
        <x:v>1089</x:v>
      </x:c>
      <x:c r="T706" s="5" t="str">
        <x:v>Region V (Bicol Region)</x:v>
      </x:c>
      <x:c r="U706" s="13" t="n">
        <x:v>13.144026</x:v>
      </x:c>
      <x:c r="V706" s="13" t="n">
        <x:v>123.715917</x:v>
      </x:c>
      <x:c r="W706" s="12" t="n">
        <x:v>0.5707423940272978</x:v>
      </x:c>
      <x:c r="X706" s="12" t="n">
        <x:v>0.4159225858762718</x:v>
      </x:c>
      <x:c r="Y706" s="12" t="n">
        <x:v>0.4157457979566072</x:v>
      </x:c>
      <x:c r="Z706" s="12" t="n">
        <x:v>0.4157457979566072</x:v>
      </x:c>
      <x:c r="AA706" s="5" t="str">
        <x:v>DAA001- TYPE 2</x:v>
      </x:c>
      <x:c r="AB706" s="6" t="b">
        <x:v>1</x:v>
      </x:c>
      <x:c r="AC706" s="5" t="n">
        <x:v>4529</x:v>
      </x:c>
      <x:c r="AD706" s="13" t="n">
        <x:v>123.711723</x:v>
      </x:c>
      <x:c r="AE706" s="13" t="n">
        <x:v>13.14713500000001</x:v>
      </x:c>
      <x:c r="AF706" s="5" t="n">
        <x:v>4218</x:v>
      </x:c>
      <x:c r="AG706" s="13" t="n">
        <x:v>123.7126371924018</x:v>
      </x:c>
      <x:c r="AH706" s="13" t="n">
        <x:v>13.14207914551243</x:v>
      </x:c>
      <x:c r="AI706" s="5" t="n">
        <x:v>4218</x:v>
      </x:c>
      <x:c r="AJ706" s="5" t="str">
        <x:v>Stronger evidence - built or existing label</x:v>
      </x:c>
      <x:c r="AK706" s="5" t="n">
        <x:v>4218</x:v>
      </x:c>
      <x:c r="AL706" s="5" t="str">
        <x:v>DARAGA - SORSOGON</x:v>
      </x:c>
      <x:c r="AM706" s="5" t="str">
        <x:v>Tier 1A (Direct Coloc, &lt;1 km)</x:v>
      </x:c>
      <x:c r="AN706" s="14" t="n">
        <x:v>92.7</x:v>
      </x:c>
      <x:c r="AO706" s="14" t="n">
        <x:v>92.69591339433623</x:v>
      </x:c>
      <x:c r="AP706" s="14" t="n">
        <x:v>92.69172563953909</x:v>
      </x:c>
      <x:c r="AQ706" s="14" t="n">
        <x:v>76.44</x:v>
      </x:c>
      <x:c r="AR706" s="5" t="n">
        <x:v>294</x:v>
      </x:c>
      <x:c r="AS706" s="11" t="str">
        <x:v>Vertex distance not reproduced within 0.011 km</x:v>
      </x:c>
      <x:c r="AT706" s="5" t="str">
        <x:v>Batch 1 (First 1,000)</x:v>
      </x:c>
      <x:c r="AU706" s="5" t="n">
        <x:v>706</x:v>
      </x:c>
    </x:row>
    <x:row r="707" ht="60" customHeight="1">
      <x:c r="A707" s="5" t="n">
        <x:v>703</x:v>
      </x:c>
      <x:c r="B707" s="5" t="n">
        <x:v>1</x:v>
      </x:c>
      <x:c r="C707" s="10" t="str">
        <x:v>1600308017</x:v>
      </x:c>
      <x:c r="D707" s="5" t="str">
        <x:v>Barangay 3</x:v>
      </x:c>
      <x:c r="E707" s="5" t="str">
        <x:v>San Francisco</x:v>
      </x:c>
      <x:c r="F707" s="5" t="str">
        <x:v>Agusan del Sur</x:v>
      </x:c>
      <x:c r="G707" s="11" t="str">
        <x:v>A - Node within 0.5 km</x:v>
      </x:c>
      <x:c r="H707" s="12" t="n">
        <x:v>0.38906787767876033</x:v>
      </x:c>
      <x:c r="I707" s="12" t="n">
        <x:v>0.2166548613739214</x:v>
      </x:c>
      <x:c r="J707" s="12" t="n">
        <x:v>0.2166548613739214</x:v>
      </x:c>
      <x:c r="K707" s="12" t="n">
        <x:v>0.39</x:v>
      </x:c>
      <x:c r="L707" s="12" t="n">
        <x:v>-0.0009321223212396812</x:v>
      </x:c>
      <x:c r="M707" s="12" t="n">
        <x:v>0.22</x:v>
      </x:c>
      <x:c r="N707" s="12" t="n">
        <x:v>-0.003345138626078603</x:v>
      </x:c>
      <x:c r="O707" s="11" t="str">
        <x:v>SFA001 - TYPE 2</x:v>
      </x:c>
      <x:c r="P707" s="11" t="str">
        <x:v>TRENTO -  BUENAVISTA CLS</x:v>
      </x:c>
      <x:c r="Q707" s="11" t="str">
        <x:v>Stronger evidence - built or existing label</x:v>
      </x:c>
      <x:c r="R707" s="11" t="str">
        <x:v>First survey: confirm node handoff, spare capacity and a feasible short route; co-location is not established.</x:v>
      </x:c>
      <x:c r="S707" s="5" t="n">
        <x:v>690</x:v>
      </x:c>
      <x:c r="T707" s="5" t="str">
        <x:v>Region XIII (Caraga)</x:v>
      </x:c>
      <x:c r="U707" s="13" t="n">
        <x:v>8.507228</x:v>
      </x:c>
      <x:c r="V707" s="13" t="n">
        <x:v>125.972499</x:v>
      </x:c>
      <x:c r="W707" s="12" t="n">
        <x:v>0.3890636132493324</x:v>
      </x:c>
      <x:c r="X707" s="12" t="n">
        <x:v>0.2198098855855143</x:v>
      </x:c>
      <x:c r="Y707" s="12" t="n">
        <x:v>0.2166548613739214</x:v>
      </x:c>
      <x:c r="Z707" s="12" t="n">
        <x:v>0.2166548613739214</x:v>
      </x:c>
      <x:c r="AA707" s="5" t="str">
        <x:v>SFA001 - TYPE 2</x:v>
      </x:c>
      <x:c r="AB707" s="6" t="b">
        <x:v>1</x:v>
      </x:c>
      <x:c r="AC707" s="5" t="n">
        <x:v>5199</x:v>
      </x:c>
      <x:c r="AD707" s="13" t="n">
        <x:v>125.9757010001327</x:v>
      </x:c>
      <x:c r="AE707" s="13" t="n">
        <x:v>8.508716000305851</x:v>
      </x:c>
      <x:c r="AF707" s="5" t="n">
        <x:v>5079</x:v>
      </x:c>
      <x:c r="AG707" s="13" t="n">
        <x:v>125.97378372171754</x:v>
      </x:c>
      <x:c r="AH707" s="13" t="n">
        <x:v>8.508711802150756</x:v>
      </x:c>
      <x:c r="AI707" s="5" t="n">
        <x:v>5079</x:v>
      </x:c>
      <x:c r="AJ707" s="5" t="str">
        <x:v>Stronger evidence - built or existing label</x:v>
      </x:c>
      <x:c r="AK707" s="5" t="n">
        <x:v>5079</x:v>
      </x:c>
      <x:c r="AL707" s="5" t="str">
        <x:v>TRENTO -  BUENAVISTA CLS</x:v>
      </x:c>
      <x:c r="AM707" s="5" t="str">
        <x:v>Tier 1A (Direct Coloc, &lt;1 km)</x:v>
      </x:c>
      <x:c r="AN707" s="14" t="n">
        <x:v>97.8</x:v>
      </x:c>
      <x:c r="AO707" s="14" t="n">
        <x:v>97.80954309205613</x:v>
      </x:c>
      <x:c r="AP707" s="14" t="n">
        <x:v>97.83683040940086</x:v>
      </x:c>
      <x:c r="AQ707" s="14" t="n">
        <x:v>76.43</x:v>
      </x:c>
      <x:c r="AR707" s="5" t="n">
        <x:v>275</x:v>
      </x:c>
      <x:c r="AS707" s="11" t="str"/>
      <x:c r="AT707" s="5" t="str">
        <x:v>Batch 1 (First 1,000)</x:v>
      </x:c>
      <x:c r="AU707" s="5" t="n">
        <x:v>707</x:v>
      </x:c>
    </x:row>
    <x:row r="708" ht="60" customHeight="1">
      <x:c r="A708" s="5" t="n">
        <x:v>704</x:v>
      </x:c>
      <x:c r="B708" s="5" t="n">
        <x:v>1</x:v>
      </x:c>
      <x:c r="C708" s="10" t="str">
        <x:v>1030500018</x:v>
      </x:c>
      <x:c r="D708" s="5" t="str">
        <x:v>Barangay 22</x:v>
      </x:c>
      <x:c r="E708" s="5" t="str">
        <x:v>City of Cagayan De Oro</x:v>
      </x:c>
      <x:c r="F708" s="5" t="str">
        <x:v>Misamis Oriental</x:v>
      </x:c>
      <x:c r="G708" s="11" t="str">
        <x:v>A - Node within 0.5 km</x:v>
      </x:c>
      <x:c r="H708" s="12" t="n">
        <x:v>0.44687313764131736</x:v>
      </x:c>
      <x:c r="I708" s="12" t="n">
        <x:v>0.556416177916151</x:v>
      </x:c>
      <x:c r="J708" s="12" t="n">
        <x:v>0.44687313764131736</x:v>
      </x:c>
      <x:c r="K708" s="12" t="n">
        <x:v>0.45</x:v>
      </x:c>
      <x:c r="L708" s="12" t="n">
        <x:v>-0.003126862358682647</x:v>
      </x:c>
      <x:c r="M708" s="12" t="n">
        <x:v>0.56</x:v>
      </x:c>
      <x:c r="N708" s="12" t="n">
        <x:v>-0.0035838220838491086</x:v>
      </x:c>
      <x:c r="O708" s="11" t="str">
        <x:v>COM004 - TYPE 3</x:v>
      </x:c>
      <x:c r="P708" s="11" t="str">
        <x:v>CAGAYAN DE ORO - MALAYBALAY</x:v>
      </x:c>
      <x:c r="Q708" s="11" t="str">
        <x:v>Stronger evidence - built or existing label</x:v>
      </x:c>
      <x:c r="R708" s="11" t="str">
        <x:v>First survey: confirm node handoff, spare capacity and a feasible short route; co-location is not established.</x:v>
      </x:c>
      <x:c r="S708" s="5" t="n">
        <x:v>819</x:v>
      </x:c>
      <x:c r="T708" s="5" t="str">
        <x:v>Region X (Northern Mindanao)</x:v>
      </x:c>
      <x:c r="U708" s="13" t="n">
        <x:v>8.490498</x:v>
      </x:c>
      <x:c r="V708" s="13" t="n">
        <x:v>124.653797</x:v>
      </x:c>
      <x:c r="W708" s="12" t="n">
        <x:v>0.4492823781533627</x:v>
      </x:c>
      <x:c r="X708" s="12" t="n">
        <x:v>0.5604062007315039</x:v>
      </x:c>
      <x:c r="Y708" s="12" t="n">
        <x:v>0.556416177916151</x:v>
      </x:c>
      <x:c r="Z708" s="12" t="n">
        <x:v>0.556416177916151</x:v>
      </x:c>
      <x:c r="AA708" s="5" t="str">
        <x:v>COM004 - TYPE 3</x:v>
      </x:c>
      <x:c r="AB708" s="6" t="b">
        <x:v>1</x:v>
      </x:c>
      <x:c r="AC708" s="5" t="n">
        <x:v>5276</x:v>
      </x:c>
      <x:c r="AD708" s="13" t="n">
        <x:v>124.6537329980003</x:v>
      </x:c>
      <x:c r="AE708" s="13" t="n">
        <x:v>8.48645800238778</x:v>
      </x:c>
      <x:c r="AF708" s="5" t="n">
        <x:v>5074</x:v>
      </x:c>
      <x:c r="AG708" s="13" t="n">
        <x:v>124.65274135446701</x:v>
      </x:c>
      <x:c r="AH708" s="13" t="n">
        <x:v>8.485578040525342</x:v>
      </x:c>
      <x:c r="AI708" s="5" t="n">
        <x:v>5074</x:v>
      </x:c>
      <x:c r="AJ708" s="5" t="str">
        <x:v>Stronger evidence - built or existing label</x:v>
      </x:c>
      <x:c r="AK708" s="5" t="n">
        <x:v>5074</x:v>
      </x:c>
      <x:c r="AL708" s="5" t="str">
        <x:v>CAGAYAN DE ORO - MALAYBALAY</x:v>
      </x:c>
      <x:c r="AM708" s="5" t="str">
        <x:v>Tier 1A (Direct Coloc, &lt;1 km)</x:v>
      </x:c>
      <x:c r="AN708" s="14" t="n">
        <x:v>96.1</x:v>
      </x:c>
      <x:c r="AO708" s="14" t="n">
        <x:v>96.07079764250578</x:v>
      </x:c>
      <x:c r="AP708" s="14" t="n">
        <x:v>96.16055492326718</x:v>
      </x:c>
      <x:c r="AQ708" s="14" t="n">
        <x:v>76.43</x:v>
      </x:c>
      <x:c r="AR708" s="5" t="n">
        <x:v>282</x:v>
      </x:c>
      <x:c r="AS708" s="11" t="str"/>
      <x:c r="AT708" s="5" t="str">
        <x:v>Batch 1 (First 1,000)</x:v>
      </x:c>
      <x:c r="AU708" s="5" t="n">
        <x:v>708</x:v>
      </x:c>
    </x:row>
    <x:row r="709" ht="60" customHeight="1">
      <x:c r="A709" s="5" t="n">
        <x:v>705</x:v>
      </x:c>
      <x:c r="B709" s="5" t="n">
        <x:v>1</x:v>
      </x:c>
      <x:c r="C709" s="10" t="str">
        <x:v>0203108059</x:v>
      </x:c>
      <x:c r="D709" s="5" t="str">
        <x:v>San Fermin</x:v>
      </x:c>
      <x:c r="E709" s="5" t="str">
        <x:v>City of Cauayan</x:v>
      </x:c>
      <x:c r="F709" s="5" t="str">
        <x:v>Isabela</x:v>
      </x:c>
      <x:c r="G709" s="11" t="str">
        <x:v>B - Node 0.5-1 km</x:v>
      </x:c>
      <x:c r="H709" s="12" t="n">
        <x:v>0.5572410111983114</x:v>
      </x:c>
      <x:c r="I709" s="12" t="n">
        <x:v>0.5478848474913096</x:v>
      </x:c>
      <x:c r="J709" s="12" t="n">
        <x:v>0.5478848474913096</x:v>
      </x:c>
      <x:c r="K709" s="12" t="n">
        <x:v>0.56</x:v>
      </x:c>
      <x:c r="L709" s="12" t="n">
        <x:v>-0.0027589888016886777</x:v>
      </x:c>
      <x:c r="M709" s="12" t="n">
        <x:v>0.56</x:v>
      </x:c>
      <x:c r="N709" s="12" t="n">
        <x:v>-0.012115152508690441</x:v>
      </x:c>
      <x:c r="O709" s="11" t="str">
        <x:v>CNI001 - TYPE 2</x:v>
      </x:c>
      <x:c r="P709" s="11" t="str">
        <x:v>SEGMENT 11 (CAUAYAN - ILAGAN)</x:v>
      </x:c>
      <x:c r="Q709" s="11" t="str">
        <x:v>Stronger evidence - built or existing label</x:v>
      </x:c>
      <x:c r="R709" s="11" t="str">
        <x:v>Survey a short node lateral; confirm port/fiber capacity, access and route.</x:v>
      </x:c>
      <x:c r="S709" s="5" t="n">
        <x:v>1058</x:v>
      </x:c>
      <x:c r="T709" s="5" t="str">
        <x:v>Region II (Cagayan Valley)</x:v>
      </x:c>
      <x:c r="U709" s="13" t="n">
        <x:v>16.93734</x:v>
      </x:c>
      <x:c r="V709" s="13" t="n">
        <x:v>121.760632</x:v>
      </x:c>
      <x:c r="W709" s="12" t="n">
        <x:v>0.5569596696610905</x:v>
      </x:c>
      <x:c r="X709" s="12" t="n">
        <x:v>0.5476756575144762</x:v>
      </x:c>
      <x:c r="Y709" s="12" t="n">
        <x:v>0.5478848474913096</x:v>
      </x:c>
      <x:c r="Z709" s="12" t="n">
        <x:v>0.5478848474913096</x:v>
      </x:c>
      <x:c r="AA709" s="5" t="str">
        <x:v>CNI001 - TYPE 2</x:v>
      </x:c>
      <x:c r="AB709" s="6" t="b">
        <x:v>1</x:v>
      </x:c>
      <x:c r="AC709" s="5" t="n">
        <x:v>3666</x:v>
      </x:c>
      <x:c r="AD709" s="13" t="n">
        <x:v>121.7654680018373</x:v>
      </x:c>
      <x:c r="AE709" s="13" t="n">
        <x:v>16.93542000115833</x:v>
      </x:c>
      <x:c r="AF709" s="5" t="n">
        <x:v>3317</x:v>
      </x:c>
      <x:c r="AG709" s="13" t="n">
        <x:v>121.76540207817038</x:v>
      </x:c>
      <x:c r="AH709" s="13" t="n">
        <x:v>16.935488278794853</x:v>
      </x:c>
      <x:c r="AI709" s="5" t="n">
        <x:v>3317</x:v>
      </x:c>
      <x:c r="AJ709" s="5" t="str">
        <x:v>Stronger evidence - built or existing label</x:v>
      </x:c>
      <x:c r="AK709" s="5" t="n">
        <x:v>3317</x:v>
      </x:c>
      <x:c r="AL709" s="5" t="str">
        <x:v>SEGMENT 11 (CAUAYAN - ILAGAN)</x:v>
      </x:c>
      <x:c r="AM709" s="5" t="str">
        <x:v>Tier 1A (Direct Coloc, &lt;1 km)</x:v>
      </x:c>
      <x:c r="AN709" s="14" t="n">
        <x:v>93.1</x:v>
      </x:c>
      <x:c r="AO709" s="14" t="n">
        <x:v>92.97202637161938</x:v>
      </x:c>
      <x:c r="AP709" s="14" t="n">
        <x:v>93.04836776761906</x:v>
      </x:c>
      <x:c r="AQ709" s="14" t="n">
        <x:v>76.43</x:v>
      </x:c>
      <x:c r="AR709" s="5" t="n">
        <x:v>985</x:v>
      </x:c>
      <x:c r="AS709" s="11" t="str">
        <x:v>Vertex distance not reproduced within 0.011 km; Within 50 m of a screening threshold</x:v>
      </x:c>
      <x:c r="AT709" s="5" t="str">
        <x:v>Batch 1 (First 1,000)</x:v>
      </x:c>
      <x:c r="AU709" s="5" t="n">
        <x:v>709</x:v>
      </x:c>
    </x:row>
    <x:row r="710" ht="60" customHeight="1">
      <x:c r="A710" s="5" t="n">
        <x:v>706</x:v>
      </x:c>
      <x:c r="B710" s="5" t="n">
        <x:v>1</x:v>
      </x:c>
      <x:c r="C710" s="10" t="str">
        <x:v>0401004009</x:v>
      </x:c>
      <x:c r="D710" s="5" t="str">
        <x:v>Poblacion</x:v>
      </x:c>
      <x:c r="E710" s="5" t="str">
        <x:v>Balete</x:v>
      </x:c>
      <x:c r="F710" s="5" t="str">
        <x:v>Batangas</x:v>
      </x:c>
      <x:c r="G710" s="11" t="str">
        <x:v>A - Node within 0.5 km</x:v>
      </x:c>
      <x:c r="H710" s="12" t="n">
        <x:v>0.2834154549999112</x:v>
      </x:c>
      <x:c r="I710" s="12" t="n">
        <x:v>7.335218777389048</x:v>
      </x:c>
      <x:c r="J710" s="12" t="n">
        <x:v>0.2834154549999112</x:v>
      </x:c>
      <x:c r="K710" s="12" t="n">
        <x:v>0.28</x:v>
      </x:c>
      <x:c r="L710" s="12" t="n">
        <x:v>0.003415454999911194</x:v>
      </x:c>
      <x:c r="M710" s="12" t="n">
        <x:v>7.34</x:v>
      </x:c>
      <x:c r="N710" s="12" t="n">
        <x:v>-0.004781222610952263</x:v>
      </x:c>
      <x:c r="O710" s="11" t="str">
        <x:v>BEB001 - PM</x:v>
      </x:c>
      <x:c r="P710" s="11" t="str">
        <x:v>UG_TNB001 TO DIVERSION RD</x:v>
      </x:c>
      <x:c r="Q710" s="11" t="str">
        <x:v>Conditional - mapped route, status unverified</x:v>
      </x:c>
      <x:c r="R710" s="11" t="str">
        <x:v>First survey: confirm node handoff, spare capacity and a feasible short route; co-location is not established.</x:v>
      </x:c>
      <x:c r="S710" s="5" t="n">
        <x:v>447</x:v>
      </x:c>
      <x:c r="T710" s="5" t="str">
        <x:v>Region IV-A (CALABARZON)</x:v>
      </x:c>
      <x:c r="U710" s="13" t="n">
        <x:v>14.020011</x:v>
      </x:c>
      <x:c r="V710" s="13" t="n">
        <x:v>121.093794</x:v>
      </x:c>
      <x:c r="W710" s="12" t="n">
        <x:v>0.28439240647554387</x:v>
      </x:c>
      <x:c r="X710" s="12" t="n">
        <x:v>7.325665945018326</x:v>
      </x:c>
      <x:c r="Y710" s="12" t="n">
        <x:v>7.335218777389048</x:v>
      </x:c>
      <x:c r="Z710" s="12" t="n">
        <x:v>7.347071664340883</x:v>
      </x:c>
      <x:c r="AA710" s="5" t="str">
        <x:v>BEB001 - PM</x:v>
      </x:c>
      <x:c r="AB710" s="6" t="b">
        <x:v>1</x:v>
      </x:c>
      <x:c r="AC710" s="5" t="n">
        <x:v>4266</x:v>
      </x:c>
      <x:c r="AD710" s="13" t="n">
        <x:v>121.0951029978138</x:v>
      </x:c>
      <x:c r="AE710" s="13" t="n">
        <x:v>14.01779099926208</x:v>
      </x:c>
      <x:c r="AF710" s="5" t="n">
        <x:v>4058</x:v>
      </x:c>
      <x:c r="AG710" s="13" t="n">
        <x:v>121.161628466741</x:v>
      </x:c>
      <x:c r="AH710" s="13" t="n">
        <x:v>14.02300283272555</x:v>
      </x:c>
      <x:c r="AI710" s="5" t="n">
        <x:v>4058</x:v>
      </x:c>
      <x:c r="AJ710" s="5" t="str">
        <x:v>Conditional - mapped route, status unverified</x:v>
      </x:c>
      <x:c r="AK710" s="5" t="n">
        <x:v>4190</x:v>
      </x:c>
      <x:c r="AL710" s="5" t="str">
        <x:v>TANAUAN - SAN JOSE</x:v>
      </x:c>
      <x:c r="AM710" s="5" t="str">
        <x:v>Tier 1A (Direct Coloc, &lt;1 km)</x:v>
      </x:c>
      <x:c r="AN710" s="14" t="n">
        <x:v>91</x:v>
      </x:c>
      <x:c r="AO710" s="14" t="n">
        <x:v>91.08898197456121</x:v>
      </x:c>
      <x:c r="AP710" s="14" t="n">
        <x:v>90.9853375449297</x:v>
      </x:c>
      <x:c r="AQ710" s="14" t="n">
        <x:v>76.41</x:v>
      </x:c>
      <x:c r="AR710" s="5" t="n">
        <x:v>196</x:v>
      </x:c>
      <x:c r="AS710" s="11" t="str">
        <x:v>Vertex distance not reproduced within 0.011 km; Nearest screened line status requires confirmation</x:v>
      </x:c>
      <x:c r="AT710" s="5" t="str">
        <x:v>Batch 1 (First 1,000)</x:v>
      </x:c>
      <x:c r="AU710" s="5" t="n">
        <x:v>710</x:v>
      </x:c>
    </x:row>
    <x:row r="711" ht="60" customHeight="1">
      <x:c r="A711" s="5" t="n">
        <x:v>707</x:v>
      </x:c>
      <x:c r="B711" s="5" t="n">
        <x:v>1</x:v>
      </x:c>
      <x:c r="C711" s="10" t="str">
        <x:v>0305407024</x:v>
      </x:c>
      <x:c r="D711" s="5" t="str">
        <x:v>San Rafael</x:v>
      </x:c>
      <x:c r="E711" s="5" t="str">
        <x:v>Guagua</x:v>
      </x:c>
      <x:c r="F711" s="5" t="str">
        <x:v>Pampanga</x:v>
      </x:c>
      <x:c r="G711" s="11" t="str">
        <x:v>D - Other node or line within 3 km</x:v>
      </x:c>
      <x:c r="H711" s="12" t="n">
        <x:v>1.4083211479043345</x:v>
      </x:c>
      <x:c r="I711" s="12" t="n">
        <x:v>0.5468502078475866</x:v>
      </x:c>
      <x:c r="J711" s="12" t="n">
        <x:v>0.5468502078475866</x:v>
      </x:c>
      <x:c r="K711" s="12" t="n">
        <x:v>1.41</x:v>
      </x:c>
      <x:c r="L711" s="12" t="n">
        <x:v>-0.0016788520956654285</x:v>
      </x:c>
      <x:c r="M711" s="12" t="n">
        <x:v>0.59</x:v>
      </x:c>
      <x:c r="N711" s="12" t="n">
        <x:v>-0.043149792152413324</x:v>
      </x:c>
      <x:c r="O711" s="11" t="str">
        <x:v>GAP002 - TYPE 4A</x:v>
      </x:c>
      <x:c r="P711" s="11" t="str">
        <x:v>foc</x:v>
      </x:c>
      <x:c r="Q711" s="11" t="str">
        <x:v>Conditional - mapped route, status unverified</x:v>
      </x:c>
      <x:c r="R711" s="11" t="str">
        <x:v>Compare a routed node lateral with an approved line tap; survey crossings and permissions.</x:v>
      </x:c>
      <x:c r="S711" s="5" t="n">
        <x:v>3172</x:v>
      </x:c>
      <x:c r="T711" s="5" t="str">
        <x:v>Region III (Central Luzon)</x:v>
      </x:c>
      <x:c r="U711" s="13" t="n">
        <x:v>14.961777</x:v>
      </x:c>
      <x:c r="V711" s="13" t="n">
        <x:v>120.635683</x:v>
      </x:c>
      <x:c r="W711" s="12" t="n">
        <x:v>1.413315075938686</x:v>
      </x:c>
      <x:c r="X711" s="12" t="n">
        <x:v>0.5492861481784007</x:v>
      </x:c>
      <x:c r="Y711" s="12" t="n">
        <x:v>0.5468502078475866</x:v>
      </x:c>
      <x:c r="Z711" s="12" t="n">
        <x:v>0.5538530844018271</x:v>
      </x:c>
      <x:c r="AA711" s="5" t="str">
        <x:v>GAP002 - TYPE 4A</x:v>
      </x:c>
      <x:c r="AB711" s="6" t="b">
        <x:v>1</x:v>
      </x:c>
      <x:c r="AC711" s="5" t="n">
        <x:v>3857</x:v>
      </x:c>
      <x:c r="AD711" s="13" t="n">
        <x:v>120.6295089504537</x:v>
      </x:c>
      <x:c r="AE711" s="13" t="n">
        <x:v>14.97300082093365</x:v>
      </x:c>
      <x:c r="AF711" s="5" t="n">
        <x:v>2999</x:v>
      </x:c>
      <x:c r="AG711" s="13" t="n">
        <x:v>120.6330462764336</x:v>
      </x:c>
      <x:c r="AH711" s="13" t="n">
        <x:v>14.966002520448757</x:v>
      </x:c>
      <x:c r="AI711" s="5" t="n">
        <x:v>2999</x:v>
      </x:c>
      <x:c r="AJ711" s="5" t="str">
        <x:v>Conditional - mapped route, status unverified</x:v>
      </x:c>
      <x:c r="AK711" s="5" t="n">
        <x:v>3446</x:v>
      </x:c>
      <x:c r="AL711" s="5" t="str">
        <x:v>GUAGUA</x:v>
      </x:c>
      <x:c r="AM711" s="5" t="str">
        <x:v>Tier 1B (Micro Drop, 1-3 km)</x:v>
      </x:c>
      <x:c r="AN711" s="14" t="n">
        <x:v>72.4</x:v>
      </x:c>
      <x:c r="AO711" s="14" t="n">
        <x:v>72.50022682827009</x:v>
      </x:c>
      <x:c r="AP711" s="14" t="n">
        <x:v>72.53521282900721</x:v>
      </x:c>
      <x:c r="AQ711" s="14" t="n">
        <x:v>76.41</x:v>
      </x:c>
      <x:c r="AR711" s="5" t="n">
        <x:v>338</x:v>
      </x:c>
      <x:c r="AS711" s="11" t="str">
        <x:v>Vertex distance not reproduced within 0.011 km; Nearest screened line status requires confirmation; Within 50 m of a screening threshold</x:v>
      </x:c>
      <x:c r="AT711" s="5" t="str">
        <x:v>Batch 1 (First 1,000)</x:v>
      </x:c>
      <x:c r="AU711" s="5" t="n">
        <x:v>711</x:v>
      </x:c>
    </x:row>
    <x:row r="712" ht="60" customHeight="1">
      <x:c r="A712" s="5" t="n">
        <x:v>708</x:v>
      </x:c>
      <x:c r="B712" s="5" t="n">
        <x:v>1</x:v>
      </x:c>
      <x:c r="C712" s="10" t="str">
        <x:v>0401024016</x:v>
      </x:c>
      <x:c r="D712" s="5" t="str">
        <x:v>Muzon</x:v>
      </x:c>
      <x:c r="E712" s="5" t="str">
        <x:v>San Luis</x:v>
      </x:c>
      <x:c r="F712" s="5" t="str">
        <x:v>Batangas</x:v>
      </x:c>
      <x:c r="G712" s="11" t="str">
        <x:v>A - Node within 0.5 km</x:v>
      </x:c>
      <x:c r="H712" s="12" t="n">
        <x:v>0.02594000854557748</x:v>
      </x:c>
      <x:c r="I712" s="12" t="n">
        <x:v>0.0008721324427084447</x:v>
      </x:c>
      <x:c r="J712" s="12" t="n">
        <x:v>0.0008721324427084447</x:v>
      </x:c>
      <x:c r="K712" s="12" t="n">
        <x:v>0.03</x:v>
      </x:c>
      <x:c r="L712" s="12" t="n">
        <x:v>-0.004059991454422519</x:v>
      </x:c>
      <x:c r="M712" s="12" t="n">
        <x:v>0.04</x:v>
      </x:c>
      <x:c r="N712" s="12" t="n">
        <x:v>-0.03912786755729156</x:v>
      </x:c>
      <x:c r="O712" s="11" t="str">
        <x:v>ALI001 BP</x:v>
      </x:c>
      <x:c r="P712" s="11" t="str">
        <x:v>LEMERY TO SAN JUAN CLS</x:v>
      </x:c>
      <x:c r="Q712" s="11" t="str">
        <x:v>Conditional - mapped route, status unverified</x:v>
      </x:c>
      <x:c r="R712" s="11" t="str">
        <x:v>First survey: confirm node handoff, spare capacity and a feasible short route; co-location is not established.</x:v>
      </x:c>
      <x:c r="S712" s="5" t="n">
        <x:v>2</x:v>
      </x:c>
      <x:c r="T712" s="5" t="str">
        <x:v>Region IV-A (CALABARZON)</x:v>
      </x:c>
      <x:c r="U712" s="13" t="n">
        <x:v>13.859362</x:v>
      </x:c>
      <x:c r="V712" s="13" t="n">
        <x:v>120.987098</x:v>
      </x:c>
      <x:c r="W712" s="12" t="n">
        <x:v>0.025907329762565427</x:v>
      </x:c>
      <x:c r="X712" s="12" t="n">
        <x:v>0.03748872405320073</x:v>
      </x:c>
      <x:c r="Y712" s="12" t="n">
        <x:v>0.0008721324427084447</x:v>
      </x:c>
      <x:c r="Z712" s="12" t="n">
        <x:v>0.02111129249571853</x:v>
      </x:c>
      <x:c r="AA712" s="5" t="str">
        <x:v>ALI001 BP</x:v>
      </x:c>
      <x:c r="AB712" s="6" t="b">
        <x:v>1</x:v>
      </x:c>
      <x:c r="AC712" s="5" t="n">
        <x:v>4260</x:v>
      </x:c>
      <x:c r="AD712" s="13" t="n">
        <x:v>120.986859</x:v>
      </x:c>
      <x:c r="AE712" s="13" t="n">
        <x:v>13.85938299999999</x:v>
      </x:c>
      <x:c r="AF712" s="5" t="n">
        <x:v>4163</x:v>
      </x:c>
      <x:c r="AG712" s="13" t="n">
        <x:v>120.98709202721244</x:v>
      </x:c>
      <x:c r="AH712" s="13" t="n">
        <x:v>13.859356700755914</x:v>
      </x:c>
      <x:c r="AI712" s="5" t="n">
        <x:v>4163</x:v>
      </x:c>
      <x:c r="AJ712" s="5" t="str">
        <x:v>Conditional - mapped route, status unverified</x:v>
      </x:c>
      <x:c r="AK712" s="5" t="n">
        <x:v>4192</x:v>
      </x:c>
      <x:c r="AL712" s="5" t="str">
        <x:v>BAUAN - SAN JOSE</x:v>
      </x:c>
      <x:c r="AM712" s="5" t="str">
        <x:v>Tier 1A (Direct Coloc, &lt;1 km)</x:v>
      </x:c>
      <x:c r="AN712" s="14" t="n">
        <x:v>100</x:v>
      </x:c>
      <x:c r="AO712" s="14" t="n">
        <x:v>100</x:v>
      </x:c>
      <x:c r="AP712" s="14" t="n">
        <x:v>100</x:v>
      </x:c>
      <x:c r="AQ712" s="14" t="n">
        <x:v>76.41</x:v>
      </x:c>
      <x:c r="AR712" s="5" t="n">
        <x:v>190</x:v>
      </x:c>
      <x:c r="AS712" s="11" t="str">
        <x:v>Nearest screened line status requires confirmation</x:v>
      </x:c>
      <x:c r="AT712" s="5" t="str">
        <x:v>Batch 1 (First 1,000)</x:v>
      </x:c>
      <x:c r="AU712" s="5" t="n">
        <x:v>712</x:v>
      </x:c>
    </x:row>
    <x:row r="713" ht="60" customHeight="1">
      <x:c r="A713" s="5" t="n">
        <x:v>709</x:v>
      </x:c>
      <x:c r="B713" s="5" t="n">
        <x:v>1</x:v>
      </x:c>
      <x:c r="C713" s="10" t="str">
        <x:v>0300803019</x:v>
      </x:c>
      <x:c r="D713" s="5" t="str">
        <x:v>Talisay</x:v>
      </x:c>
      <x:c r="E713" s="5" t="str">
        <x:v>City of Balanga</x:v>
      </x:c>
      <x:c r="F713" s="5" t="str">
        <x:v>Bataan</x:v>
      </x:c>
      <x:c r="G713" s="11" t="str">
        <x:v>A - Node within 0.5 km</x:v>
      </x:c>
      <x:c r="H713" s="12" t="n">
        <x:v>0.28212975634839665</x:v>
      </x:c>
      <x:c r="I713" s="12" t="n">
        <x:v>0.09880844899102173</x:v>
      </x:c>
      <x:c r="J713" s="12" t="n">
        <x:v>0.09880844899102173</x:v>
      </x:c>
      <x:c r="K713" s="12" t="n">
        <x:v>0.28</x:v>
      </x:c>
      <x:c r="L713" s="12" t="n">
        <x:v>0.0021297563483966275</x:v>
      </x:c>
      <x:c r="M713" s="12" t="n">
        <x:v>0.14</x:v>
      </x:c>
      <x:c r="N713" s="12" t="n">
        <x:v>-0.04119155100897828</x:v>
      </x:c>
      <x:c r="O713" s="11" t="str">
        <x:v>BLB001 - TYPE 2</x:v>
      </x:c>
      <x:c r="P713" s="11" t="str">
        <x:v>CITY OF BALANGA</x:v>
      </x:c>
      <x:c r="Q713" s="11" t="str">
        <x:v>Stronger evidence - built or existing label</x:v>
      </x:c>
      <x:c r="R713" s="11" t="str">
        <x:v>First survey: confirm node handoff, spare capacity and a feasible short route; co-location is not established.</x:v>
      </x:c>
      <x:c r="S713" s="5" t="n">
        <x:v>445</x:v>
      </x:c>
      <x:c r="T713" s="5" t="str">
        <x:v>Region III (Central Luzon)</x:v>
      </x:c>
      <x:c r="U713" s="13" t="n">
        <x:v>14.681143</x:v>
      </x:c>
      <x:c r="V713" s="13" t="n">
        <x:v>120.545447</x:v>
      </x:c>
      <x:c r="W713" s="12" t="n">
        <x:v>0.28352679844465056</x:v>
      </x:c>
      <x:c r="X713" s="12" t="n">
        <x:v>0.13476329624334824</x:v>
      </x:c>
      <x:c r="Y713" s="12" t="n">
        <x:v>0.09636001911527184</x:v>
      </x:c>
      <x:c r="Z713" s="12" t="n">
        <x:v>0.09880844899102173</x:v>
      </x:c>
      <x:c r="AA713" s="5" t="str">
        <x:v>BLB001 - TYPE 2</x:v>
      </x:c>
      <x:c r="AB713" s="6" t="b">
        <x:v>1</x:v>
      </x:c>
      <x:c r="AC713" s="5" t="n">
        <x:v>3820</x:v>
      </x:c>
      <x:c r="AD713" s="13" t="n">
        <x:v>120.5453298508064</x:v>
      </x:c>
      <x:c r="AE713" s="13" t="n">
        <x:v>14.68369029823939</x:v>
      </x:c>
      <x:c r="AF713" s="5" t="n">
        <x:v>3435</x:v>
      </x:c>
      <x:c r="AG713" s="13" t="n">
        <x:v>120.54492314357125</x:v>
      </x:c>
      <x:c r="AH713" s="13" t="n">
        <x:v>14.681876097844473</x:v>
      </x:c>
      <x:c r="AI713" s="5" t="n">
        <x:v>1887</x:v>
      </x:c>
      <x:c r="AJ713" s="5" t="str">
        <x:v>Excluded - civil works only or unclear cable</x:v>
      </x:c>
      <x:c r="AK713" s="5" t="n">
        <x:v>3435</x:v>
      </x:c>
      <x:c r="AL713" s="5" t="str">
        <x:v>CITY OF BALANGA</x:v>
      </x:c>
      <x:c r="AM713" s="5" t="str">
        <x:v>Tier 1A (Direct Coloc, &lt;1 km)</x:v>
      </x:c>
      <x:c r="AN713" s="14" t="n">
        <x:v>100</x:v>
      </x:c>
      <x:c r="AO713" s="14" t="n">
        <x:v>100</x:v>
      </x:c>
      <x:c r="AP713" s="14" t="n">
        <x:v>100</x:v>
      </x:c>
      <x:c r="AQ713" s="14" t="n">
        <x:v>76.41</x:v>
      </x:c>
      <x:c r="AR713" s="5" t="n">
        <x:v>190</x:v>
      </x:c>
      <x:c r="AS713" s="11" t="str">
        <x:v>Nearest raw line excluded from fiber screening</x:v>
      </x:c>
      <x:c r="AT713" s="5" t="str">
        <x:v>Batch 1 (First 1,000)</x:v>
      </x:c>
      <x:c r="AU713" s="5" t="n">
        <x:v>713</x:v>
      </x:c>
    </x:row>
    <x:row r="714" ht="60" customHeight="1">
      <x:c r="A714" s="5" t="n">
        <x:v>710</x:v>
      </x:c>
      <x:c r="B714" s="5" t="n">
        <x:v>1</x:v>
      </x:c>
      <x:c r="C714" s="10" t="str">
        <x:v>0405802009</x:v>
      </x:c>
      <x:c r="D714" s="5" t="str">
        <x:v>San Roque</x:v>
      </x:c>
      <x:c r="E714" s="5" t="str">
        <x:v>City of Antipolo</x:v>
      </x:c>
      <x:c r="F714" s="5" t="str">
        <x:v>Rizal</x:v>
      </x:c>
      <x:c r="G714" s="11" t="str">
        <x:v>A - Node within 0.5 km</x:v>
      </x:c>
      <x:c r="H714" s="12" t="n">
        <x:v>0.34541511194363717</x:v>
      </x:c>
      <x:c r="I714" s="12" t="n">
        <x:v>0.06638413754451787</x:v>
      </x:c>
      <x:c r="J714" s="12" t="n">
        <x:v>0.06638413754451787</x:v>
      </x:c>
      <x:c r="K714" s="12" t="n">
        <x:v>0.35</x:v>
      </x:c>
      <x:c r="L714" s="12" t="n">
        <x:v>-0.0045848880563628125</x:v>
      </x:c>
      <x:c r="M714" s="12" t="n">
        <x:v>0.26</x:v>
      </x:c>
      <x:c r="N714" s="12" t="n">
        <x:v>-0.19361586245548212</x:v>
      </x:c>
      <x:c r="O714" s="11" t="str">
        <x:v>ANR003 - TYPE 3</x:v>
      </x:c>
      <x:c r="P714" s="11" t="str">
        <x:v>Aerial 24C</x:v>
      </x:c>
      <x:c r="Q714" s="11" t="str">
        <x:v>Conditional - mapped route, status unverified</x:v>
      </x:c>
      <x:c r="R714" s="11" t="str">
        <x:v>First survey: confirm node handoff, spare capacity and a feasible short route; co-location is not established.</x:v>
      </x:c>
      <x:c r="S714" s="5" t="n">
        <x:v>588</x:v>
      </x:c>
      <x:c r="T714" s="5" t="str">
        <x:v>Region IV-A (CALABARZON)</x:v>
      </x:c>
      <x:c r="U714" s="13" t="n">
        <x:v>14.584437</x:v>
      </x:c>
      <x:c r="V714" s="13" t="n">
        <x:v>121.173716</x:v>
      </x:c>
      <x:c r="W714" s="12" t="n">
        <x:v>0.3468662446665602</x:v>
      </x:c>
      <x:c r="X714" s="12" t="n">
        <x:v>0.07843557376426574</x:v>
      </x:c>
      <x:c r="Y714" s="12" t="n">
        <x:v>0.06638413754451787</x:v>
      </x:c>
      <x:c r="Z714" s="12" t="n">
        <x:v>3.356499738768745</x:v>
      </x:c>
      <x:c r="AA714" s="5" t="str">
        <x:v>ANR003 - TYPE 3</x:v>
      </x:c>
      <x:c r="AB714" s="6" t="b">
        <x:v>1</x:v>
      </x:c>
      <x:c r="AC714" s="5" t="n">
        <x:v>6776</x:v>
      </x:c>
      <x:c r="AD714" s="13" t="n">
        <x:v>121.1725930003492</x:v>
      </x:c>
      <x:c r="AE714" s="13" t="n">
        <x:v>14.58736100005989</x:v>
      </x:c>
      <x:c r="AF714" s="5" t="n">
        <x:v>5828</x:v>
      </x:c>
      <x:c r="AG714" s="13" t="n">
        <x:v>121.17310104040942</x:v>
      </x:c>
      <x:c r="AH714" s="13" t="n">
        <x:v>14.584401102712276</x:v>
      </x:c>
      <x:c r="AI714" s="5" t="n">
        <x:v>5828</x:v>
      </x:c>
      <x:c r="AJ714" s="5" t="str">
        <x:v>Conditional - mapped route, status unverified</x:v>
      </x:c>
      <x:c r="AK714" s="5" t="n">
        <x:v>4212</x:v>
      </x:c>
      <x:c r="AL714" s="5" t="str">
        <x:v>TAYTAY - CAINTA</x:v>
      </x:c>
      <x:c r="AM714" s="5" t="str">
        <x:v>Tier 1A (Direct Coloc, &lt;1 km)</x:v>
      </x:c>
      <x:c r="AN714" s="14" t="n">
        <x:v>99.1</x:v>
      </x:c>
      <x:c r="AO714" s="14" t="n">
        <x:v>98.98817709880238</x:v>
      </x:c>
      <x:c r="AP714" s="14" t="n">
        <x:v>99.12428135288505</x:v>
      </x:c>
      <x:c r="AQ714" s="14" t="n">
        <x:v>76.41</x:v>
      </x:c>
      <x:c r="AR714" s="5" t="n">
        <x:v>5594</x:v>
      </x:c>
      <x:c r="AS714" s="11" t="str">
        <x:v>Vertex distance not reproduced within 0.011 km; Nearest screened line status requires confirmation</x:v>
      </x:c>
      <x:c r="AT714" s="5" t="str">
        <x:v>Batch 1 (First 1,000)</x:v>
      </x:c>
      <x:c r="AU714" s="5" t="n">
        <x:v>714</x:v>
      </x:c>
    </x:row>
    <x:row r="715" ht="60" customHeight="1">
      <x:c r="A715" s="5" t="n">
        <x:v>711</x:v>
      </x:c>
      <x:c r="B715" s="5" t="n">
        <x:v>1</x:v>
      </x:c>
      <x:c r="C715" s="10" t="str">
        <x:v>0205009003</x:v>
      </x:c>
      <x:c r="D715" s="5" t="str">
        <x:v>Poblacion</x:v>
      </x:c>
      <x:c r="E715" s="5" t="str">
        <x:v>Kasibu</x:v>
      </x:c>
      <x:c r="F715" s="5" t="str">
        <x:v>Nueva Vizcaya</x:v>
      </x:c>
      <x:c r="G715" s="11" t="str">
        <x:v>A - Node within 0.5 km</x:v>
      </x:c>
      <x:c r="H715" s="12" t="n">
        <x:v>0.1183103595418114</x:v>
      </x:c>
      <x:c r="I715" s="12" t="n">
        <x:v>21.202788457934926</x:v>
      </x:c>
      <x:c r="J715" s="12" t="n">
        <x:v>0.1183103595418114</x:v>
      </x:c>
      <x:c r="K715" s="12" t="n">
        <x:v>0.12</x:v>
      </x:c>
      <x:c r="L715" s="12" t="n">
        <x:v>-0.0016896404581885904</x:v>
      </x:c>
      <x:c r="M715" s="12" t="n">
        <x:v>21.19</x:v>
      </x:c>
      <x:c r="N715" s="12" t="n">
        <x:v>0.012788457934924224</x:v>
      </x:c>
      <x:c r="O715" s="11" t="str">
        <x:v>KSV001 - BP</x:v>
      </x:c>
      <x:c r="P715" s="11" t="str">
        <x:v>SEGMENT 14 (BAYOMBONG - ARITAO)</x:v>
      </x:c>
      <x:c r="Q715" s="11" t="str">
        <x:v>Stronger evidence - built or existing label</x:v>
      </x:c>
      <x:c r="R715" s="11" t="str">
        <x:v>First survey: confirm node handoff, spare capacity and a feasible short route; co-location is not established.</x:v>
      </x:c>
      <x:c r="S715" s="5" t="n">
        <x:v>106</x:v>
      </x:c>
      <x:c r="T715" s="5" t="str">
        <x:v>Region II (Cagayan Valley)</x:v>
      </x:c>
      <x:c r="U715" s="13" t="n">
        <x:v>16.316565</x:v>
      </x:c>
      <x:c r="V715" s="13" t="n">
        <x:v>121.29538</x:v>
      </x:c>
      <x:c r="W715" s="12" t="n">
        <x:v>0.11814689174244322</x:v>
      </x:c>
      <x:c r="X715" s="12" t="n">
        <x:v>21.18837283575321</x:v>
      </x:c>
      <x:c r="Y715" s="12" t="n">
        <x:v>21.202788457934926</x:v>
      </x:c>
      <x:c r="Z715" s="12" t="n">
        <x:v>21.202788457934926</x:v>
      </x:c>
      <x:c r="AA715" s="5" t="str">
        <x:v>KSV001 - BP</x:v>
      </x:c>
      <x:c r="AB715" s="6" t="b">
        <x:v>1</x:v>
      </x:c>
      <x:c r="AC715" s="5" t="n">
        <x:v>3766</x:v>
      </x:c>
      <x:c r="AD715" s="13" t="n">
        <x:v>121.2942729999872</x:v>
      </x:c>
      <x:c r="AE715" s="13" t="n">
        <x:v>16.31655000007888</x:v>
      </x:c>
      <x:c r="AF715" s="5" t="n">
        <x:v>3320</x:v>
      </x:c>
      <x:c r="AG715" s="13" t="n">
        <x:v>121.1085182337471</x:v>
      </x:c>
      <x:c r="AH715" s="13" t="n">
        <x:v>16.38105703571723</x:v>
      </x:c>
      <x:c r="AI715" s="5" t="n">
        <x:v>3320</x:v>
      </x:c>
      <x:c r="AJ715" s="5" t="str">
        <x:v>Stronger evidence - built or existing label</x:v>
      </x:c>
      <x:c r="AK715" s="5" t="n">
        <x:v>3320</x:v>
      </x:c>
      <x:c r="AL715" s="5" t="str">
        <x:v>SEGMENT 14 (BAYOMBONG - ARITAO)</x:v>
      </x:c>
      <x:c r="AM715" s="5" t="str">
        <x:v>Tier 1A (Direct Coloc, &lt;1 km)</x:v>
      </x:c>
      <x:c r="AN715" s="14" t="n">
        <x:v>96.1</x:v>
      </x:c>
      <x:c r="AO715" s="14" t="n">
        <x:v>96.07894391523232</x:v>
      </x:c>
      <x:c r="AP715" s="14" t="n">
        <x:v>96.13307211360687</x:v>
      </x:c>
      <x:c r="AQ715" s="14" t="n">
        <x:v>76.4</x:v>
      </x:c>
      <x:c r="AR715" s="5" t="n">
        <x:v>205</x:v>
      </x:c>
      <x:c r="AS715" s="11" t="str"/>
      <x:c r="AT715" s="5" t="str">
        <x:v>Batch 1 (First 1,000)</x:v>
      </x:c>
      <x:c r="AU715" s="5" t="n">
        <x:v>715</x:v>
      </x:c>
    </x:row>
    <x:row r="716" ht="60" customHeight="1">
      <x:c r="A716" s="5" t="n">
        <x:v>712</x:v>
      </x:c>
      <x:c r="B716" s="5" t="n">
        <x:v>1</x:v>
      </x:c>
      <x:c r="C716" s="10" t="str">
        <x:v>1004321014</x:v>
      </x:c>
      <x:c r="D716" s="5" t="str">
        <x:v>Poblacion</x:v>
      </x:c>
      <x:c r="E716" s="5" t="str">
        <x:v>Opol</x:v>
      </x:c>
      <x:c r="F716" s="5" t="str">
        <x:v>Misamis Oriental</x:v>
      </x:c>
      <x:c r="G716" s="11" t="str">
        <x:v>A - Node within 0.5 km</x:v>
      </x:c>
      <x:c r="H716" s="12" t="n">
        <x:v>0.33367842531891484</x:v>
      </x:c>
      <x:c r="I716" s="12" t="n">
        <x:v>0.2494695692162732</x:v>
      </x:c>
      <x:c r="J716" s="12" t="n">
        <x:v>0.2494695692162732</x:v>
      </x:c>
      <x:c r="K716" s="12" t="n">
        <x:v>0.33</x:v>
      </x:c>
      <x:c r="L716" s="12" t="n">
        <x:v>0.003678425318914824</x:v>
      </x:c>
      <x:c r="M716" s="12" t="n">
        <x:v>0.3</x:v>
      </x:c>
      <x:c r="N716" s="12" t="n">
        <x:v>-0.05053043078372679</x:v>
      </x:c>
      <x:c r="O716" s="11" t="str">
        <x:v>OLM001 - TYPE 3</x:v>
      </x:c>
      <x:c r="P716" s="11" t="str">
        <x:v>CDO - ILIGAN</x:v>
      </x:c>
      <x:c r="Q716" s="11" t="str">
        <x:v>Stronger evidence - built or existing label</x:v>
      </x:c>
      <x:c r="R716" s="11" t="str">
        <x:v>First survey: confirm node handoff, spare capacity and a feasible short route; co-location is not established.</x:v>
      </x:c>
      <x:c r="S716" s="5" t="n">
        <x:v>565</x:v>
      </x:c>
      <x:c r="T716" s="5" t="str">
        <x:v>Region X (Northern Mindanao)</x:v>
      </x:c>
      <x:c r="U716" s="13" t="n">
        <x:v>8.520457</x:v>
      </x:c>
      <x:c r="V716" s="13" t="n">
        <x:v>124.571808</x:v>
      </x:c>
      <x:c r="W716" s="12" t="n">
        <x:v>0.33328433856838574</x:v>
      </x:c>
      <x:c r="X716" s="12" t="n">
        <x:v>0.25496581482809755</x:v>
      </x:c>
      <x:c r="Y716" s="12" t="n">
        <x:v>0.2494695692162732</x:v>
      </x:c>
      <x:c r="Z716" s="12" t="n">
        <x:v>0.2494695692162732</x:v>
      </x:c>
      <x:c r="AA716" s="5" t="str">
        <x:v>OLM001 - TYPE 3</x:v>
      </x:c>
      <x:c r="AB716" s="6" t="b">
        <x:v>1</x:v>
      </x:c>
      <x:c r="AC716" s="5" t="n">
        <x:v>5301</x:v>
      </x:c>
      <x:c r="AD716" s="13" t="n">
        <x:v>124.5748361111111</x:v>
      </x:c>
      <x:c r="AE716" s="13" t="n">
        <x:v>8.520332</x:v>
      </x:c>
      <x:c r="AF716" s="5" t="n">
        <x:v>5083</x:v>
      </x:c>
      <x:c r="AG716" s="13" t="n">
        <x:v>124.57293993827854</x:v>
      </x:c>
      <x:c r="AH716" s="13" t="n">
        <x:v>8.522411005487548</x:v>
      </x:c>
      <x:c r="AI716" s="5" t="n">
        <x:v>5083</x:v>
      </x:c>
      <x:c r="AJ716" s="5" t="str">
        <x:v>Stronger evidence - built or existing label</x:v>
      </x:c>
      <x:c r="AK716" s="5" t="n">
        <x:v>5083</x:v>
      </x:c>
      <x:c r="AL716" s="5" t="str">
        <x:v>CDO - ILIGAN</x:v>
      </x:c>
      <x:c r="AM716" s="5" t="str">
        <x:v>Tier 1A (Direct Coloc, &lt;1 km)</x:v>
      </x:c>
      <x:c r="AN716" s="14" t="n">
        <x:v>99.5</x:v>
      </x:c>
      <x:c r="AO716" s="14" t="n">
        <x:v>99.58341352965282</x:v>
      </x:c>
      <x:c r="AP716" s="14" t="n">
        <x:v>99.47363887755515</x:v>
      </x:c>
      <x:c r="AQ716" s="14" t="n">
        <x:v>76.4</x:v>
      </x:c>
      <x:c r="AR716" s="5" t="n">
        <x:v>268</x:v>
      </x:c>
      <x:c r="AS716" s="11" t="str">
        <x:v>Vertex distance not reproduced within 0.011 km</x:v>
      </x:c>
      <x:c r="AT716" s="5" t="str">
        <x:v>Batch 1 (First 1,000)</x:v>
      </x:c>
      <x:c r="AU716" s="5" t="n">
        <x:v>716</x:v>
      </x:c>
    </x:row>
    <x:row r="717" ht="60" customHeight="1">
      <x:c r="A717" s="5" t="n">
        <x:v>713</x:v>
      </x:c>
      <x:c r="B717" s="5" t="n">
        <x:v>1</x:v>
      </x:c>
      <x:c r="C717" s="10" t="str">
        <x:v>0803738016</x:v>
      </x:c>
      <x:c r="D717" s="5" t="str">
        <x:v>Cogon Combado</x:v>
      </x:c>
      <x:c r="E717" s="5" t="str">
        <x:v>Ormoc City</x:v>
      </x:c>
      <x:c r="F717" s="5" t="str">
        <x:v>Leyte</x:v>
      </x:c>
      <x:c r="G717" s="11" t="str">
        <x:v>C - Line within 0.5 km; node over 1 km</x:v>
      </x:c>
      <x:c r="H717" s="12" t="n">
        <x:v>1.0770914906231501</x:v>
      </x:c>
      <x:c r="I717" s="12" t="n">
        <x:v>0.2677601071273082</x:v>
      </x:c>
      <x:c r="J717" s="12" t="n">
        <x:v>0.2677601071273082</x:v>
      </x:c>
      <x:c r="K717" s="12" t="n">
        <x:v>0.74</x:v>
      </x:c>
      <x:c r="L717" s="12" t="n">
        <x:v>0.33709149062315014</x:v>
      </x:c>
      <x:c r="M717" s="12" t="n">
        <x:v>0.27</x:v>
      </x:c>
      <x:c r="N717" s="12" t="n">
        <x:v>-0.002239892872691829</x:v>
      </x:c>
      <x:c r="O717" s="11" t="str">
        <x:v>OCL001 - TYPE 2 CLS</x:v>
      </x:c>
      <x:c r="P717" s="11" t="str">
        <x:v>ORMOC CLS - CAPOOCAN</x:v>
      </x:c>
      <x:c r="Q717" s="11" t="str">
        <x:v>Stronger evidence - built or existing label</x:v>
      </x:c>
      <x:c r="R717" s="11" t="str">
        <x:v>Locate an authorized closure or handhole and confirm splicing/capacity; nearby cable alone is insufficient.</x:v>
      </x:c>
      <x:c r="S717" s="5" t="n">
        <x:v>2855</x:v>
      </x:c>
      <x:c r="T717" s="5" t="str">
        <x:v>Region VIII (Eastern Visayas)</x:v>
      </x:c>
      <x:c r="U717" s="13" t="n">
        <x:v>11.020822</x:v>
      </x:c>
      <x:c r="V717" s="13" t="n">
        <x:v>124.605241</x:v>
      </x:c>
      <x:c r="W717" s="12" t="n">
        <x:v>0.7434085618111098</x:v>
      </x:c>
      <x:c r="X717" s="12" t="n">
        <x:v>0.26898067138842685</x:v>
      </x:c>
      <x:c r="Y717" s="12" t="n">
        <x:v>0.2677601071273082</x:v>
      </x:c>
      <x:c r="Z717" s="12" t="n">
        <x:v>0.2677601071273082</x:v>
      </x:c>
      <x:c r="AA717" s="5" t="str">
        <x:v>CO81</x:v>
      </x:c>
      <x:c r="AB717" s="6" t="b">
        <x:v>0</x:v>
      </x:c>
      <x:c r="AC717" s="5" t="n">
        <x:v>4792</x:v>
      </x:c>
      <x:c r="AD717" s="13" t="n">
        <x:v>124.6008999992638</x:v>
      </x:c>
      <x:c r="AE717" s="13" t="n">
        <x:v>11.01207999934088</x:v>
      </x:c>
      <x:c r="AF717" s="5" t="n">
        <x:v>5069</x:v>
      </x:c>
      <x:c r="AG717" s="13" t="n">
        <x:v>124.6044432386752</x:v>
      </x:c>
      <x:c r="AH717" s="13" t="n">
        <x:v>11.02311075655227</x:v>
      </x:c>
      <x:c r="AI717" s="5" t="n">
        <x:v>5069</x:v>
      </x:c>
      <x:c r="AJ717" s="5" t="str">
        <x:v>Stronger evidence - built or existing label</x:v>
      </x:c>
      <x:c r="AK717" s="5" t="n">
        <x:v>5069</x:v>
      </x:c>
      <x:c r="AL717" s="5" t="str">
        <x:v>ORMOC CLS - CAPOOCAN</x:v>
      </x:c>
      <x:c r="AM717" s="5" t="str">
        <x:v>Tier 1A (Direct Coloc, &lt;1 km)</x:v>
      </x:c>
      <x:c r="AN717" s="14" t="n">
        <x:v>88.1</x:v>
      </x:c>
      <x:c r="AO717" s="14" t="n">
        <x:v>88.1401117164081</x:v>
      </x:c>
      <x:c r="AP717" s="14" t="n">
        <x:v>79.83530534414693</x:v>
      </x:c>
      <x:c r="AQ717" s="14" t="n">
        <x:v>76.38</x:v>
      </x:c>
      <x:c r="AR717" s="5" t="n">
        <x:v>474</x:v>
      </x:c>
      <x:c r="AS717" s="11" t="str">
        <x:v>Original nearest point is outside node folders</x:v>
      </x:c>
      <x:c r="AT717" s="5" t="str">
        <x:v>Batch 1 (First 1,000)</x:v>
      </x:c>
      <x:c r="AU717" s="5" t="n">
        <x:v>717</x:v>
      </x:c>
    </x:row>
    <x:row r="718" ht="60" customHeight="1">
      <x:c r="A718" s="5" t="n">
        <x:v>714</x:v>
      </x:c>
      <x:c r="B718" s="5" t="n">
        <x:v>1</x:v>
      </x:c>
      <x:c r="C718" s="10" t="str">
        <x:v>0402122006</x:v>
      </x:c>
      <x:c r="D718" s="5" t="str">
        <x:v>San Agustin</x:v>
      </x:c>
      <x:c r="E718" s="5" t="str">
        <x:v>City of Trece Martires</x:v>
      </x:c>
      <x:c r="F718" s="5" t="str">
        <x:v>Cavite</x:v>
      </x:c>
      <x:c r="G718" s="11" t="str">
        <x:v>B - Node 0.5-1 km</x:v>
      </x:c>
      <x:c r="H718" s="12" t="n">
        <x:v>0.5587416050970189</x:v>
      </x:c>
      <x:c r="I718" s="12" t="n">
        <x:v>0.5697082645351772</x:v>
      </x:c>
      <x:c r="J718" s="12" t="n">
        <x:v>0.5587416050970189</x:v>
      </x:c>
      <x:c r="K718" s="12" t="n">
        <x:v>0.56</x:v>
      </x:c>
      <x:c r="L718" s="12" t="n">
        <x:v>-0.0012583949029811858</x:v>
      </x:c>
      <x:c r="M718" s="12" t="n">
        <x:v>0.59</x:v>
      </x:c>
      <x:c r="N718" s="12" t="n">
        <x:v>-0.02029173546482277</x:v>
      </x:c>
      <x:c r="O718" s="11" t="str">
        <x:v>TMC002 - TYPE 3</x:v>
      </x:c>
      <x:c r="P718" s="11" t="str">
        <x:v>TRECE MARTIRES</x:v>
      </x:c>
      <x:c r="Q718" s="11" t="str">
        <x:v>Conditional - mapped route, status unverified</x:v>
      </x:c>
      <x:c r="R718" s="11" t="str">
        <x:v>Survey a short node lateral; confirm port/fiber capacity, access and route.</x:v>
      </x:c>
      <x:c r="S718" s="5" t="n">
        <x:v>1062</x:v>
      </x:c>
      <x:c r="T718" s="5" t="str">
        <x:v>Region IV-A (CALABARZON)</x:v>
      </x:c>
      <x:c r="U718" s="13" t="n">
        <x:v>14.287461</x:v>
      </x:c>
      <x:c r="V718" s="13" t="n">
        <x:v>120.868813</x:v>
      </x:c>
      <x:c r="W718" s="12" t="n">
        <x:v>0.5615329422477078</x:v>
      </x:c>
      <x:c r="X718" s="12" t="n">
        <x:v>0.5725343720916473</x:v>
      </x:c>
      <x:c r="Y718" s="12" t="n">
        <x:v>0.5697082645351772</x:v>
      </x:c>
      <x:c r="Z718" s="12" t="n">
        <x:v>0.5829056187750005</x:v>
      </x:c>
      <x:c r="AA718" s="5" t="str">
        <x:v>TMC002 - TYPE 3</x:v>
      </x:c>
      <x:c r="AB718" s="6" t="b">
        <x:v>1</x:v>
      </x:c>
      <x:c r="AC718" s="5" t="n">
        <x:v>4517</x:v>
      </x:c>
      <x:c r="AD718" s="13" t="n">
        <x:v>120.8689159996683</x:v>
      </x:c>
      <x:c r="AE718" s="13" t="n">
        <x:v>14.28241199946362</x:v>
      </x:c>
      <x:c r="AF718" s="5" t="n">
        <x:v>4207</x:v>
      </x:c>
      <x:c r="AG718" s="13" t="n">
        <x:v>120.86923151070626</x:v>
      </x:c>
      <x:c r="AH718" s="13" t="n">
        <x:v>14.282328082603414</x:v>
      </x:c>
      <x:c r="AI718" s="5" t="n">
        <x:v>4207</x:v>
      </x:c>
      <x:c r="AJ718" s="5" t="str">
        <x:v>Conditional - mapped route, status unverified</x:v>
      </x:c>
      <x:c r="AK718" s="5" t="n">
        <x:v>4206</x:v>
      </x:c>
      <x:c r="AL718" s="5" t="str">
        <x:v>TRECE MARTIRES</x:v>
      </x:c>
      <x:c r="AM718" s="5" t="str">
        <x:v>Tier 1A (Direct Coloc, &lt;1 km)</x:v>
      </x:c>
      <x:c r="AN718" s="14" t="n">
        <x:v>92.9</x:v>
      </x:c>
      <x:c r="AO718" s="14" t="n">
        <x:v>92.97202637161938</x:v>
      </x:c>
      <x:c r="AP718" s="14" t="n">
        <x:v>93.00683753049846</x:v>
      </x:c>
      <x:c r="AQ718" s="14" t="n">
        <x:v>76.38</x:v>
      </x:c>
      <x:c r="AR718" s="5" t="n">
        <x:v>865</x:v>
      </x:c>
      <x:c r="AS718" s="11" t="str">
        <x:v>Vertex distance not reproduced within 0.011 km; Nearest screened line status requires confirmation</x:v>
      </x:c>
      <x:c r="AT718" s="5" t="str">
        <x:v>Batch 1 (First 1,000)</x:v>
      </x:c>
      <x:c r="AU718" s="5" t="n">
        <x:v>718</x:v>
      </x:c>
    </x:row>
    <x:row r="719" ht="60" customHeight="1">
      <x:c r="A719" s="5" t="n">
        <x:v>715</x:v>
      </x:c>
      <x:c r="B719" s="5" t="n">
        <x:v>1</x:v>
      </x:c>
      <x:c r="C719" s="10" t="str">
        <x:v>0405639018</x:v>
      </x:c>
      <x:c r="D719" s="5" t="str">
        <x:v>San Roque</x:v>
      </x:c>
      <x:c r="E719" s="5" t="str">
        <x:v>Sampaloc</x:v>
      </x:c>
      <x:c r="F719" s="5" t="str">
        <x:v>Quezon</x:v>
      </x:c>
      <x:c r="G719" s="11" t="str">
        <x:v>A - Node within 0.5 km</x:v>
      </x:c>
      <x:c r="H719" s="12" t="n">
        <x:v>0.2864813371213789</x:v>
      </x:c>
      <x:c r="I719" s="12" t="n">
        <x:v>9.311432861059146</x:v>
      </x:c>
      <x:c r="J719" s="12" t="n">
        <x:v>0.2864813371213789</x:v>
      </x:c>
      <x:c r="K719" s="12" t="n">
        <x:v>0.29</x:v>
      </x:c>
      <x:c r="L719" s="12" t="n">
        <x:v>-0.0035186628786210705</x:v>
      </x:c>
      <x:c r="M719" s="12" t="n">
        <x:v>9.33</x:v>
      </x:c>
      <x:c r="N719" s="12" t="n">
        <x:v>-0.018567138940854377</x:v>
      </x:c>
      <x:c r="O719" s="11" t="str">
        <x:v>SPQ001
- BP</x:v>
      </x:c>
      <x:c r="P719" s="11" t="str">
        <x:v>LILIW TO LUCENA AE</x:v>
      </x:c>
      <x:c r="Q719" s="11" t="str">
        <x:v>Conditional - mapped route, status unverified</x:v>
      </x:c>
      <x:c r="R719" s="11" t="str">
        <x:v>First survey: confirm node handoff, spare capacity and a feasible short route; co-location is not established.</x:v>
      </x:c>
      <x:c r="S719" s="5" t="n">
        <x:v>454</x:v>
      </x:c>
      <x:c r="T719" s="5" t="str">
        <x:v>Region IV-A (CALABARZON)</x:v>
      </x:c>
      <x:c r="U719" s="13" t="n">
        <x:v>14.159921</x:v>
      </x:c>
      <x:c r="V719" s="13" t="n">
        <x:v>121.637519</x:v>
      </x:c>
      <x:c r="W719" s="12" t="n">
        <x:v>0.2878949314378783</x:v>
      </x:c>
      <x:c r="X719" s="12" t="n">
        <x:v>9.328109078994718</x:v>
      </x:c>
      <x:c r="Y719" s="12" t="n">
        <x:v>9.311432861059146</x:v>
      </x:c>
      <x:c r="Z719" s="12" t="n">
        <x:v>9.329613901328587</x:v>
      </x:c>
      <x:c r="AA719" s="5" t="str">
        <x:v>SPQ001
- BP</x:v>
      </x:c>
      <x:c r="AB719" s="6" t="b">
        <x:v>1</x:v>
      </x:c>
      <x:c r="AC719" s="5" t="n">
        <x:v>4423</x:v>
      </x:c>
      <x:c r="AD719" s="13" t="n">
        <x:v>121.6378069991091</x:v>
      </x:c>
      <x:c r="AE719" s="13" t="n">
        <x:v>14.16249499818761</x:v>
      </x:c>
      <x:c r="AF719" s="5" t="n">
        <x:v>4033</x:v>
      </x:c>
      <x:c r="AG719" s="13" t="n">
        <x:v>121.5759586682195</x:v>
      </x:c>
      <x:c r="AH719" s="13" t="n">
        <x:v>14.10098314160585</x:v>
      </x:c>
      <x:c r="AI719" s="5" t="n">
        <x:v>4151</x:v>
      </x:c>
      <x:c r="AJ719" s="5" t="str">
        <x:v>Excluded - planned or ongoing</x:v>
      </x:c>
      <x:c r="AK719" s="5" t="n">
        <x:v>4214</x:v>
      </x:c>
      <x:c r="AL719" s="5" t="str">
        <x:v>LUCENA - LUCBAN AERIAL</x:v>
      </x:c>
      <x:c r="AM719" s="5" t="str">
        <x:v>Tier 1A (Direct Coloc, &lt;1 km)</x:v>
      </x:c>
      <x:c r="AN719" s="14" t="n">
        <x:v>90.8</x:v>
      </x:c>
      <x:c r="AO719" s="14" t="n">
        <x:v>90.78585752273646</x:v>
      </x:c>
      <x:c r="AP719" s="14" t="n">
        <x:v>90.89240160156123</x:v>
      </x:c>
      <x:c r="AQ719" s="14" t="n">
        <x:v>76.37</x:v>
      </x:c>
      <x:c r="AR719" s="5" t="n">
        <x:v>196</x:v>
      </x:c>
      <x:c r="AS719" s="11" t="str">
        <x:v>Nearest raw line excluded from fiber screening; Nearest screened line status requires confirmation</x:v>
      </x:c>
      <x:c r="AT719" s="5" t="str">
        <x:v>Batch 1 (First 1,000)</x:v>
      </x:c>
      <x:c r="AU719" s="5" t="n">
        <x:v>719</x:v>
      </x:c>
    </x:row>
    <x:row r="720" ht="60" customHeight="1">
      <x:c r="A720" s="5" t="n">
        <x:v>716</x:v>
      </x:c>
      <x:c r="B720" s="5" t="n">
        <x:v>1</x:v>
      </x:c>
      <x:c r="C720" s="10" t="str">
        <x:v>0305409011</x:v>
      </x:c>
      <x:c r="D720" s="5" t="str">
        <x:v>Lakandula</x:v>
      </x:c>
      <x:c r="E720" s="5" t="str">
        <x:v>Mabalacat City</x:v>
      </x:c>
      <x:c r="F720" s="5" t="str">
        <x:v>Pampanga</x:v>
      </x:c>
      <x:c r="G720" s="11" t="str">
        <x:v>B - Node 0.5-1 km</x:v>
      </x:c>
      <x:c r="H720" s="12" t="n">
        <x:v>0.5639392796420547</x:v>
      </x:c>
      <x:c r="I720" s="12" t="n">
        <x:v>0.49069938885116027</x:v>
      </x:c>
      <x:c r="J720" s="12" t="n">
        <x:v>0.49069938885116027</x:v>
      </x:c>
      <x:c r="K720" s="12" t="n">
        <x:v>0.56</x:v>
      </x:c>
      <x:c r="L720" s="12" t="n">
        <x:v>0.003939279642054649</x:v>
      </x:c>
      <x:c r="M720" s="12" t="n">
        <x:v>0.26</x:v>
      </x:c>
      <x:c r="N720" s="12" t="n">
        <x:v>0.23069938885116026</x:v>
      </x:c>
      <x:c r="O720" s="11" t="str">
        <x:v>MTP001 - TYPE 4</x:v>
      </x:c>
      <x:c r="P720" s="11" t="str">
        <x:v>48 CORE (6X8)</x:v>
      </x:c>
      <x:c r="Q720" s="11" t="str">
        <x:v>Conditional - mapped route, status unverified</x:v>
      </x:c>
      <x:c r="R720" s="11" t="str">
        <x:v>Survey a short node lateral; confirm port/fiber capacity, access and route.</x:v>
      </x:c>
      <x:c r="S720" s="5" t="n">
        <x:v>1072</x:v>
      </x:c>
      <x:c r="T720" s="5" t="str">
        <x:v>Region III (Central Luzon)</x:v>
      </x:c>
      <x:c r="U720" s="13" t="n">
        <x:v>15.175827</x:v>
      </x:c>
      <x:c r="V720" s="13" t="n">
        <x:v>120.58287</x:v>
      </x:c>
      <x:c r="W720" s="12" t="n">
        <x:v>0.5632820411150454</x:v>
      </x:c>
      <x:c r="X720" s="12" t="n">
        <x:v>0.11812804851960754</x:v>
      </x:c>
      <x:c r="Y720" s="12" t="n">
        <x:v>0.11827734602121602</x:v>
      </x:c>
      <x:c r="Z720" s="12" t="n">
        <x:v>0.5118037387907016</x:v>
      </x:c>
      <x:c r="AA720" s="5" t="str">
        <x:v>MTP001 - TYPE 4</x:v>
      </x:c>
      <x:c r="AB720" s="6" t="b">
        <x:v>1</x:v>
      </x:c>
      <x:c r="AC720" s="5" t="n">
        <x:v>3864</x:v>
      </x:c>
      <x:c r="AD720" s="13" t="n">
        <x:v>120.588041</x:v>
      </x:c>
      <x:c r="AE720" s="13" t="n">
        <x:v>15.17495833333333</x:v>
      </x:c>
      <x:c r="AF720" s="5" t="n">
        <x:v>3054</x:v>
      </x:c>
      <x:c r="AG720" s="13" t="n">
        <x:v>120.5874098134531</x:v>
      </x:c>
      <x:c r="AH720" s="13" t="n">
        <x:v>15.17630360115005</x:v>
      </x:c>
      <x:c r="AI720" s="5" t="n">
        <x:v>2257</x:v>
      </x:c>
      <x:c r="AJ720" s="5" t="str">
        <x:v>Excluded - CCTV dedicated network</x:v>
      </x:c>
      <x:c r="AK720" s="5" t="n">
        <x:v>3448</x:v>
      </x:c>
      <x:c r="AL720" s="5" t="str">
        <x:v>MABALACAT</x:v>
      </x:c>
      <x:c r="AM720" s="5" t="str">
        <x:v>Tier 1A (Direct Coloc, &lt;1 km)</x:v>
      </x:c>
      <x:c r="AN720" s="14" t="n">
        <x:v>92.9</x:v>
      </x:c>
      <x:c r="AO720" s="14" t="n">
        <x:v>92.97202637161938</x:v>
      </x:c>
      <x:c r="AP720" s="14" t="n">
        <x:v>92.86314786629487</x:v>
      </x:c>
      <x:c r="AQ720" s="14" t="n">
        <x:v>76.37</x:v>
      </x:c>
      <x:c r="AR720" s="5" t="n">
        <x:v>668</x:v>
      </x:c>
      <x:c r="AS720" s="11" t="str">
        <x:v>Vertex distance not reproduced within 0.011 km; Nearest raw line excluded from fiber screening; Nearest screened line status requires confirmation; Within 50 m of a screening threshold</x:v>
      </x:c>
      <x:c r="AT720" s="5" t="str">
        <x:v>Batch 1 (First 1,000)</x:v>
      </x:c>
      <x:c r="AU720" s="5" t="n">
        <x:v>720</x:v>
      </x:c>
    </x:row>
    <x:row r="721" ht="60" customHeight="1">
      <x:c r="A721" s="5" t="n">
        <x:v>717</x:v>
      </x:c>
      <x:c r="B721" s="5" t="n">
        <x:v>1</x:v>
      </x:c>
      <x:c r="C721" s="10" t="str">
        <x:v>1206312014</x:v>
      </x:c>
      <x:c r="D721" s="5" t="str">
        <x:v>Poblacion</x:v>
      </x:c>
      <x:c r="E721" s="5" t="str">
        <x:v>Polomolok</x:v>
      </x:c>
      <x:c r="F721" s="5" t="str">
        <x:v>South Cotabato</x:v>
      </x:c>
      <x:c r="G721" s="11" t="str">
        <x:v>B - Node 0.5-1 km</x:v>
      </x:c>
      <x:c r="H721" s="12" t="n">
        <x:v>0.5190929092046714</x:v>
      </x:c>
      <x:c r="I721" s="12" t="n">
        <x:v>0.6987188074609191</x:v>
      </x:c>
      <x:c r="J721" s="12" t="n">
        <x:v>0.5190929092046714</x:v>
      </x:c>
      <x:c r="K721" s="12" t="n">
        <x:v>0.52</x:v>
      </x:c>
      <x:c r="L721" s="12" t="n">
        <x:v>-0.0009070907953285801</x:v>
      </x:c>
      <x:c r="M721" s="12" t="n">
        <x:v>0.85</x:v>
      </x:c>
      <x:c r="N721" s="12" t="n">
        <x:v>-0.1512811925390809</x:v>
      </x:c>
      <x:c r="O721" s="11" t="str">
        <x:v>PMK001 - TYPE 3</x:v>
      </x:c>
      <x:c r="P721" s="11" t="str">
        <x:v>GENSAN - TACURONG</x:v>
      </x:c>
      <x:c r="Q721" s="11" t="str">
        <x:v>Stronger evidence - built or existing label</x:v>
      </x:c>
      <x:c r="R721" s="11" t="str">
        <x:v>Survey a short node lateral; confirm port/fiber capacity, access and route.</x:v>
      </x:c>
      <x:c r="S721" s="5" t="n">
        <x:v>967</x:v>
      </x:c>
      <x:c r="T721" s="5" t="str">
        <x:v>Region XII (SOCCSKSARGEN)</x:v>
      </x:c>
      <x:c r="U721" s="13" t="n">
        <x:v>6.218425</x:v>
      </x:c>
      <x:c r="V721" s="13" t="n">
        <x:v>125.06935</x:v>
      </x:c>
      <x:c r="W721" s="12" t="n">
        <x:v>0.5194498351048469</x:v>
      </x:c>
      <x:c r="X721" s="12" t="n">
        <x:v>0.8495849325495917</x:v>
      </x:c>
      <x:c r="Y721" s="12" t="n">
        <x:v>0.6987188074609191</x:v>
      </x:c>
      <x:c r="Z721" s="12" t="n">
        <x:v>0.6987188074609191</x:v>
      </x:c>
      <x:c r="AA721" s="5" t="str">
        <x:v>PMK001 - TYPE 3</x:v>
      </x:c>
      <x:c r="AB721" s="6" t="b">
        <x:v>1</x:v>
      </x:c>
      <x:c r="AC721" s="5" t="n">
        <x:v>5317</x:v>
      </x:c>
      <x:c r="AD721" s="13" t="n">
        <x:v>125.0653610999588</x:v>
      </x:c>
      <x:c r="AE721" s="13" t="n">
        <x:v>6.215955499541877</x:v>
      </x:c>
      <x:c r="AF721" s="5" t="n">
        <x:v>5097</x:v>
      </x:c>
      <x:c r="AG721" s="13" t="n">
        <x:v>125.06486149851541</x:v>
      </x:c>
      <x:c r="AH721" s="13" t="n">
        <x:v>6.213981598975704</x:v>
      </x:c>
      <x:c r="AI721" s="5" t="n">
        <x:v>5097</x:v>
      </x:c>
      <x:c r="AJ721" s="5" t="str">
        <x:v>Stronger evidence - built or existing label</x:v>
      </x:c>
      <x:c r="AK721" s="5" t="n">
        <x:v>5097</x:v>
      </x:c>
      <x:c r="AL721" s="5" t="str">
        <x:v>GENSAN - TACURONG</x:v>
      </x:c>
      <x:c r="AM721" s="5" t="str">
        <x:v>Tier 1A (Direct Coloc, &lt;1 km)</x:v>
      </x:c>
      <x:c r="AN721" s="14" t="n">
        <x:v>94.1</x:v>
      </x:c>
      <x:c r="AO721" s="14" t="n">
        <x:v>94.08572823643507</x:v>
      </x:c>
      <x:c r="AP721" s="14" t="n">
        <x:v>94.11115654390588</x:v>
      </x:c>
      <x:c r="AQ721" s="14" t="n">
        <x:v>76.35</x:v>
      </x:c>
      <x:c r="AR721" s="5" t="n">
        <x:v>4443</x:v>
      </x:c>
      <x:c r="AS721" s="11" t="str">
        <x:v>Within 50 m of a screening threshold</x:v>
      </x:c>
      <x:c r="AT721" s="5" t="str">
        <x:v>Batch 1 (First 1,000)</x:v>
      </x:c>
      <x:c r="AU721" s="5" t="n">
        <x:v>721</x:v>
      </x:c>
    </x:row>
    <x:row r="722" ht="60" customHeight="1">
      <x:c r="A722" s="5" t="n">
        <x:v>718</x:v>
      </x:c>
      <x:c r="B722" s="5" t="n">
        <x:v>1</x:v>
      </x:c>
      <x:c r="C722" s="10" t="str">
        <x:v>0301422034</x:v>
      </x:c>
      <x:c r="D722" s="5" t="str">
        <x:v>Ulingao</x:v>
      </x:c>
      <x:c r="E722" s="5" t="str">
        <x:v>San Rafael</x:v>
      </x:c>
      <x:c r="F722" s="5" t="str">
        <x:v>Bulacan</x:v>
      </x:c>
      <x:c r="G722" s="11" t="str">
        <x:v>B - Node 0.5-1 km</x:v>
      </x:c>
      <x:c r="H722" s="12" t="n">
        <x:v>0.5652481811388507</x:v>
      </x:c>
      <x:c r="I722" s="12" t="n">
        <x:v>0.21793941911747286</x:v>
      </x:c>
      <x:c r="J722" s="12" t="n">
        <x:v>0.21793941911747286</x:v>
      </x:c>
      <x:c r="K722" s="12" t="n">
        <x:v>0.56</x:v>
      </x:c>
      <x:c r="L722" s="12" t="n">
        <x:v>0.005248181138850616</x:v>
      </x:c>
      <x:c r="M722" s="12" t="n">
        <x:v>0.24</x:v>
      </x:c>
      <x:c r="N722" s="12" t="n">
        <x:v>-0.02206058088252713</x:v>
      </x:c>
      <x:c r="O722" s="11" t="str">
        <x:v>SRB002 - TYPE 3</x:v>
      </x:c>
      <x:c r="P722" s="11" t="str">
        <x:v>SEGMENT 18 (BALIUAG - ZARAGOZA)</x:v>
      </x:c>
      <x:c r="Q722" s="11" t="str">
        <x:v>Stronger evidence - built or existing label</x:v>
      </x:c>
      <x:c r="R722" s="11" t="str">
        <x:v>Survey a short node lateral; confirm port/fiber capacity, access and route.</x:v>
      </x:c>
      <x:c r="S722" s="5" t="n">
        <x:v>1077</x:v>
      </x:c>
      <x:c r="T722" s="5" t="str">
        <x:v>Region III (Central Luzon)</x:v>
      </x:c>
      <x:c r="U722" s="13" t="n">
        <x:v>14.973204</x:v>
      </x:c>
      <x:c r="V722" s="13" t="n">
        <x:v>120.917422</x:v>
      </x:c>
      <x:c r="W722" s="12" t="n">
        <x:v>0.5645314002774792</x:v>
      </x:c>
      <x:c r="X722" s="12" t="n">
        <x:v>0.23667592660708167</x:v>
      </x:c>
      <x:c r="Y722" s="12" t="n">
        <x:v>0.21793941911747286</x:v>
      </x:c>
      <x:c r="Z722" s="12" t="n">
        <x:v>0.21793941911747286</x:v>
      </x:c>
      <x:c r="AA722" s="5" t="str">
        <x:v>SRB002 - TYPE 3</x:v>
      </x:c>
      <x:c r="AB722" s="6" t="b">
        <x:v>1</x:v>
      </x:c>
      <x:c r="AC722" s="5" t="n">
        <x:v>3519</x:v>
      </x:c>
      <x:c r="AD722" s="13" t="n">
        <x:v>120.9121979991245</x:v>
      </x:c>
      <x:c r="AE722" s="13" t="n">
        <x:v>14.97264999755698</x:v>
      </x:c>
      <x:c r="AF722" s="5" t="n">
        <x:v>3409</x:v>
      </x:c>
      <x:c r="AG722" s="13" t="n">
        <x:v>120.91633590343564</x:v>
      </x:c>
      <x:c r="AH722" s="13" t="n">
        <x:v>14.974866769036764</x:v>
      </x:c>
      <x:c r="AI722" s="5" t="n">
        <x:v>3409</x:v>
      </x:c>
      <x:c r="AJ722" s="5" t="str">
        <x:v>Stronger evidence - built or existing label</x:v>
      </x:c>
      <x:c r="AK722" s="5" t="n">
        <x:v>3409</x:v>
      </x:c>
      <x:c r="AL722" s="5" t="str">
        <x:v>SEGMENT 18 (BALIUAG - ZARAGOZA)</x:v>
      </x:c>
      <x:c r="AM722" s="5" t="str">
        <x:v>Tier 1A (Direct Coloc, &lt;1 km)</x:v>
      </x:c>
      <x:c r="AN722" s="14" t="n">
        <x:v>92.8</x:v>
      </x:c>
      <x:c r="AO722" s="14" t="n">
        <x:v>92.97202637161938</x:v>
      </x:c>
      <x:c r="AP722" s="14" t="n">
        <x:v>92.82700251922758</x:v>
      </x:c>
      <x:c r="AQ722" s="14" t="n">
        <x:v>76.35</x:v>
      </x:c>
      <x:c r="AR722" s="5" t="n">
        <x:v>332</x:v>
      </x:c>
      <x:c r="AS722" s="11" t="str"/>
      <x:c r="AT722" s="5" t="str">
        <x:v>Batch 1 (First 1,000)</x:v>
      </x:c>
      <x:c r="AU722" s="5" t="n">
        <x:v>722</x:v>
      </x:c>
    </x:row>
    <x:row r="723" ht="60" customHeight="1">
      <x:c r="A723" s="5" t="n">
        <x:v>719</x:v>
      </x:c>
      <x:c r="B723" s="5" t="n">
        <x:v>1</x:v>
      </x:c>
      <x:c r="C723" s="10" t="str">
        <x:v>0403425016</x:v>
      </x:c>
      <x:c r="D723" s="5" t="str">
        <x:v>San Vicente</x:v>
      </x:c>
      <x:c r="E723" s="5" t="str">
        <x:v>City of San Pedro</x:v>
      </x:c>
      <x:c r="F723" s="5" t="str">
        <x:v>Laguna</x:v>
      </x:c>
      <x:c r="G723" s="11" t="str">
        <x:v>B - Node 0.5-1 km</x:v>
      </x:c>
      <x:c r="H723" s="12" t="n">
        <x:v>0.5008572410635145</x:v>
      </x:c>
      <x:c r="I723" s="12" t="n">
        <x:v>0.22921433284895315</x:v>
      </x:c>
      <x:c r="J723" s="12" t="n">
        <x:v>0.22921433284895315</x:v>
      </x:c>
      <x:c r="K723" s="12" t="n">
        <x:v>0.5</x:v>
      </x:c>
      <x:c r="L723" s="12" t="n">
        <x:v>0.00085724106351448</x:v>
      </x:c>
      <x:c r="M723" s="12" t="n">
        <x:v>0.36</x:v>
      </x:c>
      <x:c r="N723" s="12" t="n">
        <x:v>-0.13078566715104684</x:v>
      </x:c>
      <x:c r="O723" s="11" t="str">
        <x:v>SPL002
- TYPE 3</x:v>
      </x:c>
      <x:c r="P723" s="11" t="str">
        <x:v>AE SPL002 TO SPL001</x:v>
      </x:c>
      <x:c r="Q723" s="11" t="str">
        <x:v>Conditional - mapped route, status unverified</x:v>
      </x:c>
      <x:c r="R723" s="11" t="str">
        <x:v>Survey a short node lateral; confirm port/fiber capacity, access and route.</x:v>
      </x:c>
      <x:c r="S723" s="5" t="n">
        <x:v>920</x:v>
      </x:c>
      <x:c r="T723" s="5" t="str">
        <x:v>Region IV-A (CALABARZON)</x:v>
      </x:c>
      <x:c r="U723" s="13" t="n">
        <x:v>14.341544</x:v>
      </x:c>
      <x:c r="V723" s="13" t="n">
        <x:v>121.043809</x:v>
      </x:c>
      <x:c r="W723" s="12" t="n">
        <x:v>0.5014977021679239</x:v>
      </x:c>
      <x:c r="X723" s="12" t="n">
        <x:v>0.23006764841273605</x:v>
      </x:c>
      <x:c r="Y723" s="12" t="n">
        <x:v>0.22921433284895315</x:v>
      </x:c>
      <x:c r="Z723" s="12" t="n">
        <x:v>2.382769111034243</x:v>
      </x:c>
      <x:c r="AA723" s="5" t="str">
        <x:v>SPL002
- TYPE 3</x:v>
      </x:c>
      <x:c r="AB723" s="6" t="b">
        <x:v>1</x:v>
      </x:c>
      <x:c r="AC723" s="5" t="n">
        <x:v>4361</x:v>
      </x:c>
      <x:c r="AD723" s="13" t="n">
        <x:v>121.0402463655585</x:v>
      </x:c>
      <x:c r="AE723" s="13" t="n">
        <x:v>14.34444698810268</x:v>
      </x:c>
      <x:c r="AF723" s="5" t="n">
        <x:v>4068</x:v>
      </x:c>
      <x:c r="AG723" s="13" t="n">
        <x:v>121.0447631356345</x:v>
      </x:c>
      <x:c r="AH723" s="13" t="n">
        <x:v>14.34339506703869</x:v>
      </x:c>
      <x:c r="AI723" s="5" t="n">
        <x:v>4068</x:v>
      </x:c>
      <x:c r="AJ723" s="5" t="str">
        <x:v>Conditional - mapped route, status unverified</x:v>
      </x:c>
      <x:c r="AK723" s="5" t="n">
        <x:v>4181</x:v>
      </x:c>
      <x:c r="AL723" s="5" t="str">
        <x:v>MUNTINLUPA - BINAN</x:v>
      </x:c>
      <x:c r="AM723" s="5" t="str">
        <x:v>Tier 1A (Direct Coloc, &lt;1 km)</x:v>
      </x:c>
      <x:c r="AN723" s="14" t="n">
        <x:v>94.6</x:v>
      </x:c>
      <x:c r="AO723" s="14" t="n">
        <x:v>94.64817248906141</x:v>
      </x:c>
      <x:c r="AP723" s="14" t="n">
        <x:v>94.62398798141511</x:v>
      </x:c>
      <x:c r="AQ723" s="14" t="n">
        <x:v>76.34</x:v>
      </x:c>
      <x:c r="AR723" s="5" t="n">
        <x:v>2746</x:v>
      </x:c>
      <x:c r="AS723" s="11" t="str">
        <x:v>Vertex distance not reproduced within 0.011 km; Nearest screened line status requires confirmation; Within 50 m of a screening threshold</x:v>
      </x:c>
      <x:c r="AT723" s="5" t="str">
        <x:v>Batch 1 (First 1,000)</x:v>
      </x:c>
      <x:c r="AU723" s="5" t="n">
        <x:v>723</x:v>
      </x:c>
    </x:row>
    <x:row r="724" ht="60" customHeight="1">
      <x:c r="A724" s="5" t="n">
        <x:v>720</x:v>
      </x:c>
      <x:c r="B724" s="5" t="n">
        <x:v>1</x:v>
      </x:c>
      <x:c r="C724" s="10" t="str">
        <x:v>0506209025</x:v>
      </x:c>
      <x:c r="D724" s="5" t="str">
        <x:v>San Pedro</x:v>
      </x:c>
      <x:c r="E724" s="5" t="str">
        <x:v>Irosin</x:v>
      </x:c>
      <x:c r="F724" s="5" t="str">
        <x:v>Sorsogon</x:v>
      </x:c>
      <x:c r="G724" s="11" t="str">
        <x:v>B - Node 0.5-1 km</x:v>
      </x:c>
      <x:c r="H724" s="12" t="n">
        <x:v>0.9663420243710655</x:v>
      </x:c>
      <x:c r="I724" s="12" t="n">
        <x:v>0.07356187431530367</x:v>
      </x:c>
      <x:c r="J724" s="12" t="n">
        <x:v>0.07356187431530367</x:v>
      </x:c>
      <x:c r="K724" s="12" t="n">
        <x:v>0.97</x:v>
      </x:c>
      <x:c r="L724" s="12" t="n">
        <x:v>-0.00365797562893444</x:v>
      </x:c>
      <x:c r="M724" s="12" t="n">
        <x:v>0.09</x:v>
      </x:c>
      <x:c r="N724" s="12" t="n">
        <x:v>-0.016438125684696325</x:v>
      </x:c>
      <x:c r="O724" s="11" t="str">
        <x:v>INS001 - TYPE 3</x:v>
      </x:c>
      <x:c r="P724" s="11" t="str">
        <x:v>SORSOGON - MATNOG</x:v>
      </x:c>
      <x:c r="Q724" s="11" t="str">
        <x:v>Stronger evidence - built or existing label</x:v>
      </x:c>
      <x:c r="R724" s="11" t="str">
        <x:v>Survey a short node lateral; confirm port/fiber capacity, access and route.</x:v>
      </x:c>
      <x:c r="S724" s="5" t="n">
        <x:v>1899</x:v>
      </x:c>
      <x:c r="T724" s="5" t="str">
        <x:v>Region V (Bicol Region)</x:v>
      </x:c>
      <x:c r="U724" s="13" t="n">
        <x:v>12.701632</x:v>
      </x:c>
      <x:c r="V724" s="13" t="n">
        <x:v>124.026723</x:v>
      </x:c>
      <x:c r="W724" s="12" t="n">
        <x:v>0.9651409140431721</x:v>
      </x:c>
      <x:c r="X724" s="12" t="n">
        <x:v>0.08925305618876284</x:v>
      </x:c>
      <x:c r="Y724" s="12" t="n">
        <x:v>0.07356187431530367</x:v>
      </x:c>
      <x:c r="Z724" s="12" t="n">
        <x:v>0.07356187431530367</x:v>
      </x:c>
      <x:c r="AA724" s="5" t="str">
        <x:v>INS001 - TYPE 3</x:v>
      </x:c>
      <x:c r="AB724" s="6" t="b">
        <x:v>1</x:v>
      </x:c>
      <x:c r="AC724" s="5" t="n">
        <x:v>4630</x:v>
      </x:c>
      <x:c r="AD724" s="13" t="n">
        <x:v>124.0355940003677</x:v>
      </x:c>
      <x:c r="AE724" s="13" t="n">
        <x:v>12.70230100017305</x:v>
      </x:c>
      <x:c r="AF724" s="5" t="n">
        <x:v>4249</x:v>
      </x:c>
      <x:c r="AG724" s="13" t="n">
        <x:v>124.02726936067289</x:v>
      </x:c>
      <x:c r="AH724" s="13" t="n">
        <x:v>12.701239035159098</x:v>
      </x:c>
      <x:c r="AI724" s="5" t="n">
        <x:v>4249</x:v>
      </x:c>
      <x:c r="AJ724" s="5" t="str">
        <x:v>Stronger evidence - built or existing label</x:v>
      </x:c>
      <x:c r="AK724" s="5" t="n">
        <x:v>4249</x:v>
      </x:c>
      <x:c r="AL724" s="5" t="str">
        <x:v>SORSOGON - MATNOG</x:v>
      </x:c>
      <x:c r="AM724" s="5" t="str">
        <x:v>Tier 1A (Direct Coloc, &lt;1 km)</x:v>
      </x:c>
      <x:c r="AN724" s="14" t="n">
        <x:v>82.5</x:v>
      </x:c>
      <x:c r="AO724" s="14" t="n">
        <x:v>82.37325699660938</x:v>
      </x:c>
      <x:c r="AP724" s="14" t="n">
        <x:v>82.4615573558564</x:v>
      </x:c>
      <x:c r="AQ724" s="14" t="n">
        <x:v>76.33</x:v>
      </x:c>
      <x:c r="AR724" s="5" t="n">
        <x:v>250</x:v>
      </x:c>
      <x:c r="AS724" s="11" t="str">
        <x:v>Within 50 m of a screening threshold</x:v>
      </x:c>
      <x:c r="AT724" s="5" t="str">
        <x:v>Batch 1 (First 1,000)</x:v>
      </x:c>
      <x:c r="AU724" s="5" t="n">
        <x:v>724</x:v>
      </x:c>
    </x:row>
    <x:row r="725" ht="60" customHeight="1">
      <x:c r="A725" s="5" t="n">
        <x:v>721</x:v>
      </x:c>
      <x:c r="B725" s="5" t="n">
        <x:v>1</x:v>
      </x:c>
      <x:c r="C725" s="10" t="str">
        <x:v>0501725019</x:v>
      </x:c>
      <x:c r="D725" s="5" t="str">
        <x:v>San Francisco</x:v>
      </x:c>
      <x:c r="E725" s="5" t="str">
        <x:v>Ocampo</x:v>
      </x:c>
      <x:c r="F725" s="5" t="str">
        <x:v>Camarines Sur</x:v>
      </x:c>
      <x:c r="G725" s="11" t="str">
        <x:v>B - Node 0.5-1 km</x:v>
      </x:c>
      <x:c r="H725" s="12" t="n">
        <x:v>0.7414225753652154</x:v>
      </x:c>
      <x:c r="I725" s="12" t="n">
        <x:v>0.015031767146556886</x:v>
      </x:c>
      <x:c r="J725" s="12" t="n">
        <x:v>0.015031767146556886</x:v>
      </x:c>
      <x:c r="K725" s="12" t="n">
        <x:v>0.74</x:v>
      </x:c>
      <x:c r="L725" s="12" t="n">
        <x:v>0.001422575365215395</x:v>
      </x:c>
      <x:c r="M725" s="12" t="n">
        <x:v>0.08</x:v>
      </x:c>
      <x:c r="N725" s="12" t="n">
        <x:v>-0.06496823285344311</x:v>
      </x:c>
      <x:c r="O725" s="11" t="str">
        <x:v>OOC001 - BP</x:v>
      </x:c>
      <x:c r="P725" s="11" t="str">
        <x:v>HH-001</x:v>
      </x:c>
      <x:c r="Q725" s="11" t="str">
        <x:v>Conditional - mapped route, status unverified</x:v>
      </x:c>
      <x:c r="R725" s="11" t="str">
        <x:v>Survey a short node lateral; confirm port/fiber capacity, access and route.</x:v>
      </x:c>
      <x:c r="S725" s="5" t="n">
        <x:v>1451</x:v>
      </x:c>
      <x:c r="T725" s="5" t="str">
        <x:v>Region V (Bicol Region)</x:v>
      </x:c>
      <x:c r="U725" s="13" t="n">
        <x:v>13.559493</x:v>
      </x:c>
      <x:c r="V725" s="13" t="n">
        <x:v>123.382237</x:v>
      </x:c>
      <x:c r="W725" s="12" t="n">
        <x:v>0.741486718763048</x:v>
      </x:c>
      <x:c r="X725" s="12" t="n">
        <x:v>0.015106273973490925</x:v>
      </x:c>
      <x:c r="Y725" s="12" t="n">
        <x:v>0.015031767146556886</x:v>
      </x:c>
      <x:c r="Z725" s="12" t="n">
        <x:v>0.0791631883096411</x:v>
      </x:c>
      <x:c r="AA725" s="5" t="str">
        <x:v>OOC001 - BP</x:v>
      </x:c>
      <x:c r="AB725" s="6" t="b">
        <x:v>1</x:v>
      </x:c>
      <x:c r="AC725" s="5" t="n">
        <x:v>4596</x:v>
      </x:c>
      <x:c r="AD725" s="13" t="n">
        <x:v>123.3761789986543</x:v>
      </x:c>
      <x:c r="AE725" s="13" t="n">
        <x:v>13.55636499900595</x:v>
      </x:c>
      <x:c r="AF725" s="5" t="n">
        <x:v>4236</x:v>
      </x:c>
      <x:c r="AG725" s="13" t="n">
        <x:v>123.382219444444</x:v>
      </x:c>
      <x:c r="AH725" s="13" t="n">
        <x:v>13.5596277777778</x:v>
      </x:c>
      <x:c r="AI725" s="5" t="n">
        <x:v>4236</x:v>
      </x:c>
      <x:c r="AJ725" s="5" t="str">
        <x:v>Conditional - mapped route, status unverified</x:v>
      </x:c>
      <x:c r="AK725" s="5" t="n">
        <x:v>4247</x:v>
      </x:c>
      <x:c r="AL725" s="5" t="str">
        <x:v>PILI - TIWI AERIAL</x:v>
      </x:c>
      <x:c r="AM725" s="5" t="str">
        <x:v>Tier 1A (Direct Coloc, &lt;1 km)</x:v>
      </x:c>
      <x:c r="AN725" s="14" t="n">
        <x:v>88.1</x:v>
      </x:c>
      <x:c r="AO725" s="14" t="n">
        <x:v>88.1401117164081</x:v>
      </x:c>
      <x:c r="AP725" s="14" t="n">
        <x:v>88.10306710090751</x:v>
      </x:c>
      <x:c r="AQ725" s="14" t="n">
        <x:v>76.33</x:v>
      </x:c>
      <x:c r="AR725" s="5" t="n">
        <x:v>227</x:v>
      </x:c>
      <x:c r="AS725" s="11" t="str">
        <x:v>Vertex distance not reproduced within 0.011 km; Nearest screened line status requires confirmation</x:v>
      </x:c>
      <x:c r="AT725" s="5" t="str">
        <x:v>Batch 1 (First 1,000)</x:v>
      </x:c>
      <x:c r="AU725" s="5" t="n">
        <x:v>725</x:v>
      </x:c>
    </x:row>
    <x:row r="726" ht="60" customHeight="1">
      <x:c r="A726" s="5" t="n">
        <x:v>722</x:v>
      </x:c>
      <x:c r="B726" s="5" t="n">
        <x:v>1</x:v>
      </x:c>
      <x:c r="C726" s="10" t="str">
        <x:v>0500508037</x:v>
      </x:c>
      <x:c r="D726" s="5" t="str">
        <x:v>Paulba</x:v>
      </x:c>
      <x:c r="E726" s="5" t="str">
        <x:v>City of Ligao</x:v>
      </x:c>
      <x:c r="F726" s="5" t="str">
        <x:v>Albay</x:v>
      </x:c>
      <x:c r="G726" s="11" t="str">
        <x:v>A - Node within 0.5 km</x:v>
      </x:c>
      <x:c r="H726" s="12" t="n">
        <x:v>0.04380174731649376</x:v>
      </x:c>
      <x:c r="I726" s="12" t="n">
        <x:v>9.38622331830565</x:v>
      </x:c>
      <x:c r="J726" s="12" t="n">
        <x:v>0.04380174731649376</x:v>
      </x:c>
      <x:c r="K726" s="12" t="n">
        <x:v>0.04</x:v>
      </x:c>
      <x:c r="L726" s="12" t="n">
        <x:v>0.003801747316493756</x:v>
      </x:c>
      <x:c r="M726" s="12" t="n">
        <x:v>9.43</x:v>
      </x:c>
      <x:c r="N726" s="12" t="n">
        <x:v>-0.04377668169435012</x:v>
      </x:c>
      <x:c r="O726" s="11" t="str">
        <x:v>LOA003 - BP</x:v>
      </x:c>
      <x:c r="P726" s="11" t="str">
        <x:v>IRIGA - LEGAZPI</x:v>
      </x:c>
      <x:c r="Q726" s="11" t="str">
        <x:v>Stronger evidence - built or existing label</x:v>
      </x:c>
      <x:c r="R726" s="11" t="str">
        <x:v>First survey: confirm node handoff, spare capacity and a feasible short route; co-location is not established.</x:v>
      </x:c>
      <x:c r="S726" s="5" t="n">
        <x:v>8</x:v>
      </x:c>
      <x:c r="T726" s="5" t="str">
        <x:v>Region V (Bicol Region)</x:v>
      </x:c>
      <x:c r="U726" s="13" t="n">
        <x:v>13.183825</x:v>
      </x:c>
      <x:c r="V726" s="13" t="n">
        <x:v>123.458539</x:v>
      </x:c>
      <x:c r="W726" s="12" t="n">
        <x:v>0.043750723568348804</x:v>
      </x:c>
      <x:c r="X726" s="12" t="n">
        <x:v>9.41424472680535</x:v>
      </x:c>
      <x:c r="Y726" s="12" t="n">
        <x:v>9.38622331830565</x:v>
      </x:c>
      <x:c r="Z726" s="12" t="n">
        <x:v>9.38622331830565</x:v>
      </x:c>
      <x:c r="AA726" s="5" t="str">
        <x:v>LOA003 - BP</x:v>
      </x:c>
      <x:c r="AB726" s="6" t="b">
        <x:v>1</x:v>
      </x:c>
      <x:c r="AC726" s="5" t="n">
        <x:v>4539</x:v>
      </x:c>
      <x:c r="AD726" s="13" t="n">
        <x:v>123.4581390028051</x:v>
      </x:c>
      <x:c r="AE726" s="13" t="n">
        <x:v>13.1838809972509</x:v>
      </x:c>
      <x:c r="AF726" s="5" t="n">
        <x:v>4219</x:v>
      </x:c>
      <x:c r="AG726" s="13" t="n">
        <x:v>123.5082749888166</x:v>
      </x:c>
      <x:c r="AH726" s="13" t="n">
        <x:v>13.25327804401738</x:v>
      </x:c>
      <x:c r="AI726" s="5" t="n">
        <x:v>4219</x:v>
      </x:c>
      <x:c r="AJ726" s="5" t="str">
        <x:v>Stronger evidence - built or existing label</x:v>
      </x:c>
      <x:c r="AK726" s="5" t="n">
        <x:v>4219</x:v>
      </x:c>
      <x:c r="AL726" s="5" t="str">
        <x:v>IRIGA - LEGAZPI</x:v>
      </x:c>
      <x:c r="AM726" s="5" t="str">
        <x:v>Tier 1A (Direct Coloc, &lt;1 km)</x:v>
      </x:c>
      <x:c r="AN726" s="14" t="n">
        <x:v>98.6</x:v>
      </x:c>
      <x:c r="AO726" s="14" t="n">
        <x:v>98.67551618071957</x:v>
      </x:c>
      <x:c r="AP726" s="14" t="n">
        <x:v>98.55054892015355</x:v>
      </x:c>
      <x:c r="AQ726" s="14" t="n">
        <x:v>76.33</x:v>
      </x:c>
      <x:c r="AR726" s="5" t="n">
        <x:v>184</x:v>
      </x:c>
      <x:c r="AS726" s="11" t="str">
        <x:v>Vertex distance not reproduced within 0.011 km</x:v>
      </x:c>
      <x:c r="AT726" s="5" t="str">
        <x:v>Batch 1 (First 1,000)</x:v>
      </x:c>
      <x:c r="AU726" s="5" t="n">
        <x:v>726</x:v>
      </x:c>
    </x:row>
    <x:row r="727" ht="60" customHeight="1">
      <x:c r="A727" s="5" t="n">
        <x:v>723</x:v>
      </x:c>
      <x:c r="B727" s="5" t="n">
        <x:v>1</x:v>
      </x:c>
      <x:c r="C727" s="10" t="str">
        <x:v>0201516021</x:v>
      </x:c>
      <x:c r="D727" s="5" t="str">
        <x:v>Logac</x:v>
      </x:c>
      <x:c r="E727" s="5" t="str">
        <x:v>Lal-Lo</x:v>
      </x:c>
      <x:c r="F727" s="5" t="str">
        <x:v>Cagayan</x:v>
      </x:c>
      <x:c r="G727" s="11" t="str">
        <x:v>A - Node within 0.5 km</x:v>
      </x:c>
      <x:c r="H727" s="12" t="n">
        <x:v>0.1765897108192315</x:v>
      </x:c>
      <x:c r="I727" s="12" t="n">
        <x:v>0.037848289724755534</x:v>
      </x:c>
      <x:c r="J727" s="12" t="n">
        <x:v>0.037848289724755534</x:v>
      </x:c>
      <x:c r="K727" s="12" t="n">
        <x:v>0.18</x:v>
      </x:c>
      <x:c r="L727" s="12" t="n">
        <x:v>-0.0034102891807684943</x:v>
      </x:c>
      <x:c r="M727" s="12" t="n">
        <x:v>0.16</x:v>
      </x:c>
      <x:c r="N727" s="12" t="n">
        <x:v>-0.12215171027524446</x:v>
      </x:c>
      <x:c r="O727" s="11" t="str">
        <x:v>LAC003 - PM</x:v>
      </x:c>
      <x:c r="P727" s="11" t="str">
        <x:v>SEGMENT 8 (PAMPLONA - LAL-LO)</x:v>
      </x:c>
      <x:c r="Q727" s="11" t="str">
        <x:v>Stronger evidence - built or existing label</x:v>
      </x:c>
      <x:c r="R727" s="11" t="str">
        <x:v>First survey: confirm node handoff, spare capacity and a feasible short route; co-location is not established.</x:v>
      </x:c>
      <x:c r="S727" s="5" t="n">
        <x:v>213</x:v>
      </x:c>
      <x:c r="T727" s="5" t="str">
        <x:v>Region II (Cagayan Valley)</x:v>
      </x:c>
      <x:c r="U727" s="13" t="n">
        <x:v>18.154193</x:v>
      </x:c>
      <x:c r="V727" s="13" t="n">
        <x:v>121.609083</x:v>
      </x:c>
      <x:c r="W727" s="12" t="n">
        <x:v>0.17679502859491975</x:v>
      </x:c>
      <x:c r="X727" s="12" t="n">
        <x:v>0.052378882904580905</x:v>
      </x:c>
      <x:c r="Y727" s="12" t="n">
        <x:v>0.037848289724755534</x:v>
      </x:c>
      <x:c r="Z727" s="12" t="n">
        <x:v>0.037848289724755534</x:v>
      </x:c>
      <x:c r="AA727" s="5" t="str">
        <x:v>LAC003 - PM</x:v>
      </x:c>
      <x:c r="AB727" s="6" t="b">
        <x:v>1</x:v>
      </x:c>
      <x:c r="AC727" s="5" t="n">
        <x:v>3593</x:v>
      </x:c>
      <x:c r="AD727" s="13" t="n">
        <x:v>121.6078210003498</x:v>
      </x:c>
      <x:c r="AE727" s="13" t="n">
        <x:v>18.15523700081812</x:v>
      </x:c>
      <x:c r="AF727" s="5" t="n">
        <x:v>3314</x:v>
      </x:c>
      <x:c r="AG727" s="13" t="n">
        <x:v>121.60925265936439</x:v>
      </x:c>
      <x:c r="AH727" s="13" t="n">
        <x:v>18.15449404133587</x:v>
      </x:c>
      <x:c r="AI727" s="5" t="n">
        <x:v>3314</x:v>
      </x:c>
      <x:c r="AJ727" s="5" t="str">
        <x:v>Stronger evidence - built or existing label</x:v>
      </x:c>
      <x:c r="AK727" s="5" t="n">
        <x:v>3314</x:v>
      </x:c>
      <x:c r="AL727" s="5" t="str">
        <x:v>SEGMENT 8 (PAMPLONA - LAL-LO)</x:v>
      </x:c>
      <x:c r="AM727" s="5" t="str">
        <x:v>Tier 1A (Direct Coloc, &lt;1 km)</x:v>
      </x:c>
      <x:c r="AN727" s="14" t="n">
        <x:v>100</x:v>
      </x:c>
      <x:c r="AO727" s="14" t="n">
        <x:v>100</x:v>
      </x:c>
      <x:c r="AP727" s="14" t="n">
        <x:v>100</x:v>
      </x:c>
      <x:c r="AQ727" s="14" t="n">
        <x:v>76.32</x:v>
      </x:c>
      <x:c r="AR727" s="5" t="n">
        <x:v>189</x:v>
      </x:c>
      <x:c r="AS727" s="11" t="str">
        <x:v>Vertex distance not reproduced within 0.011 km</x:v>
      </x:c>
      <x:c r="AT727" s="5" t="str">
        <x:v>Batch 1 (First 1,000)</x:v>
      </x:c>
      <x:c r="AU727" s="5" t="n">
        <x:v>727</x:v>
      </x:c>
    </x:row>
    <x:row r="728" ht="60" customHeight="1">
      <x:c r="A728" s="5" t="n">
        <x:v>724</x:v>
      </x:c>
      <x:c r="B728" s="5" t="n">
        <x:v>1</x:v>
      </x:c>
      <x:c r="C728" s="10" t="str">
        <x:v>0402119020</x:v>
      </x:c>
      <x:c r="D728" s="5" t="str">
        <x:v>Sungay South</x:v>
      </x:c>
      <x:c r="E728" s="5" t="str">
        <x:v>City of Tagaytay</x:v>
      </x:c>
      <x:c r="F728" s="5" t="str">
        <x:v>Cavite</x:v>
      </x:c>
      <x:c r="G728" s="11" t="str">
        <x:v>D - Other node or line within 3 km</x:v>
      </x:c>
      <x:c r="H728" s="12" t="n">
        <x:v>1.4295395438291991</x:v>
      </x:c>
      <x:c r="I728" s="12" t="n">
        <x:v>1.3862383260266398</x:v>
      </x:c>
      <x:c r="J728" s="12" t="n">
        <x:v>1.3862383260266398</x:v>
      </x:c>
      <x:c r="K728" s="12" t="n">
        <x:v>1.43</x:v>
      </x:c>
      <x:c r="L728" s="12" t="n">
        <x:v>-0.0004604561708008159</x:v>
      </x:c>
      <x:c r="M728" s="12" t="n">
        <x:v>1.39</x:v>
      </x:c>
      <x:c r="N728" s="12" t="n">
        <x:v>-0.0037616739733601356</x:v>
      </x:c>
      <x:c r="O728" s="11" t="str">
        <x:v>TGY001 - TYPE 2</x:v>
      </x:c>
      <x:c r="P728" s="11" t="str">
        <x:v>TGY001 TO CLB001</x:v>
      </x:c>
      <x:c r="Q728" s="11" t="str">
        <x:v>Conditional - mapped route, status unverified</x:v>
      </x:c>
      <x:c r="R728" s="11" t="str">
        <x:v>Compare a routed node lateral with an approved line tap; survey crossings and permissions.</x:v>
      </x:c>
      <x:c r="S728" s="5" t="n">
        <x:v>4149</x:v>
      </x:c>
      <x:c r="T728" s="5" t="str">
        <x:v>Region IV-A (CALABARZON)</x:v>
      </x:c>
      <x:c r="U728" s="13" t="n">
        <x:v>14.124073</x:v>
      </x:c>
      <x:c r="V728" s="13" t="n">
        <x:v>120.992996</x:v>
      </x:c>
      <x:c r="W728" s="12" t="n">
        <x:v>1.4279582308884402</x:v>
      </x:c>
      <x:c r="X728" s="12" t="n">
        <x:v>1.3851549785504518</x:v>
      </x:c>
      <x:c r="Y728" s="12" t="n">
        <x:v>1.3862383260266398</x:v>
      </x:c>
      <x:c r="Z728" s="12" t="n">
        <x:v>1.4351251956460804</x:v>
      </x:c>
      <x:c r="AA728" s="5" t="str">
        <x:v>TGY001 - TYPE 2</x:v>
      </x:c>
      <x:c r="AB728" s="6" t="b">
        <x:v>1</x:v>
      </x:c>
      <x:c r="AC728" s="5" t="n">
        <x:v>4515</x:v>
      </x:c>
      <x:c r="AD728" s="13" t="n">
        <x:v>120.9799793486981</x:v>
      </x:c>
      <x:c r="AE728" s="13" t="n">
        <x:v>14.12643372427843</x:v>
      </x:c>
      <x:c r="AF728" s="5" t="n">
        <x:v>4017</x:v>
      </x:c>
      <x:c r="AG728" s="13" t="n">
        <x:v>120.980712115871</x:v>
      </x:c>
      <x:c r="AH728" s="13" t="n">
        <x:v>14.12771587386549</x:v>
      </x:c>
      <x:c r="AI728" s="5" t="n">
        <x:v>4017</x:v>
      </x:c>
      <x:c r="AJ728" s="5" t="str">
        <x:v>Conditional - mapped route, status unverified</x:v>
      </x:c>
      <x:c r="AK728" s="5" t="n">
        <x:v>4204</x:v>
      </x:c>
      <x:c r="AL728" s="5" t="str">
        <x:v>TAGAYTAY</x:v>
      </x:c>
      <x:c r="AM728" s="5" t="str">
        <x:v>Tier 1B (Micro Drop, 1-3 km)</x:v>
      </x:c>
      <x:c r="AN728" s="14" t="n">
        <x:v>72.1</x:v>
      </x:c>
      <x:c r="AO728" s="14" t="n">
        <x:v>72.08494446205071</x:v>
      </x:c>
      <x:c r="AP728" s="14" t="n">
        <x:v>72.09447432530985</x:v>
      </x:c>
      <x:c r="AQ728" s="14" t="n">
        <x:v>76.3</x:v>
      </x:c>
      <x:c r="AR728" s="5" t="n">
        <x:v>435</x:v>
      </x:c>
      <x:c r="AS728" s="11" t="str">
        <x:v>Nearest screened line status requires confirmation</x:v>
      </x:c>
      <x:c r="AT728" s="5" t="str">
        <x:v>Batch 1 (First 1,000)</x:v>
      </x:c>
      <x:c r="AU728" s="5" t="n">
        <x:v>728</x:v>
      </x:c>
    </x:row>
    <x:row r="729" ht="60" customHeight="1">
      <x:c r="A729" s="5" t="n">
        <x:v>725</x:v>
      </x:c>
      <x:c r="B729" s="5" t="n">
        <x:v>1</x:v>
      </x:c>
      <x:c r="C729" s="10" t="str">
        <x:v>0105506013</x:v>
      </x:c>
      <x:c r="D729" s="5" t="str">
        <x:v>Dupac</x:v>
      </x:c>
      <x:c r="E729" s="5" t="str">
        <x:v>Asingan</x:v>
      </x:c>
      <x:c r="F729" s="5" t="str">
        <x:v>Pangasinan</x:v>
      </x:c>
      <x:c r="G729" s="11" t="str">
        <x:v>A - Node within 0.5 km</x:v>
      </x:c>
      <x:c r="H729" s="12" t="n">
        <x:v>0.4050706871018906</x:v>
      </x:c>
      <x:c r="I729" s="12" t="n">
        <x:v>0.27784714068322103</x:v>
      </x:c>
      <x:c r="J729" s="12" t="n">
        <x:v>0.27784714068322103</x:v>
      </x:c>
      <x:c r="K729" s="12" t="n">
        <x:v>0.41</x:v>
      </x:c>
      <x:c r="L729" s="12" t="n">
        <x:v>-0.004929312898109384</x:v>
      </x:c>
      <x:c r="M729" s="12" t="n">
        <x:v>0.44</x:v>
      </x:c>
      <x:c r="N729" s="12" t="n">
        <x:v>-0.16215285931677897</x:v>
      </x:c>
      <x:c r="O729" s="11" t="str">
        <x:v>ANP001
- BP</x:v>
      </x:c>
      <x:c r="P729" s="11" t="str">
        <x:v>BINALONAN - UMINGAN</x:v>
      </x:c>
      <x:c r="Q729" s="11" t="str">
        <x:v>Stronger evidence - built or existing label</x:v>
      </x:c>
      <x:c r="R729" s="11" t="str">
        <x:v>First survey: confirm node handoff, spare capacity and a feasible short route; co-location is not established.</x:v>
      </x:c>
      <x:c r="S729" s="5" t="n">
        <x:v>737</x:v>
      </x:c>
      <x:c r="T729" s="5" t="str">
        <x:v>Region I (Ilocos Region)</x:v>
      </x:c>
      <x:c r="U729" s="13" t="n">
        <x:v>16.008488</x:v>
      </x:c>
      <x:c r="V729" s="13" t="n">
        <x:v>120.668365</x:v>
      </x:c>
      <x:c r="W729" s="12" t="n">
        <x:v>0.40666049734067206</x:v>
      </x:c>
      <x:c r="X729" s="12" t="n">
        <x:v>0.4379233463203465</x:v>
      </x:c>
      <x:c r="Y729" s="12" t="n">
        <x:v>0.27784714068322103</x:v>
      </x:c>
      <x:c r="Z729" s="12" t="n">
        <x:v>0.27784714068322103</x:v>
      </x:c>
      <x:c r="AA729" s="5" t="str">
        <x:v>ANP001
- BP</x:v>
      </x:c>
      <x:c r="AB729" s="6" t="b">
        <x:v>1</x:v>
      </x:c>
      <x:c r="AC729" s="5" t="n">
        <x:v>3776</x:v>
      </x:c>
      <x:c r="AD729" s="13" t="n">
        <x:v>120.669823</x:v>
      </x:c>
      <x:c r="AE729" s="13" t="n">
        <x:v>16.00511</x:v>
      </x:c>
      <x:c r="AF729" s="5" t="n">
        <x:v>3469</x:v>
      </x:c>
      <x:c r="AG729" s="13" t="n">
        <x:v>120.67096092027155</x:v>
      </x:c>
      <x:c r="AH729" s="13" t="n">
        <x:v>16.008504711653778</x:v>
      </x:c>
      <x:c r="AI729" s="5" t="n">
        <x:v>3469</x:v>
      </x:c>
      <x:c r="AJ729" s="5" t="str">
        <x:v>Stronger evidence - built or existing label</x:v>
      </x:c>
      <x:c r="AK729" s="5" t="n">
        <x:v>3469</x:v>
      </x:c>
      <x:c r="AL729" s="5" t="str">
        <x:v>BINALONAN - UMINGAN</x:v>
      </x:c>
      <x:c r="AM729" s="5" t="str">
        <x:v>Tier 1A (Direct Coloc, &lt;1 km)</x:v>
      </x:c>
      <x:c r="AN729" s="14" t="n">
        <x:v>97.3</x:v>
      </x:c>
      <x:c r="AO729" s="14" t="n">
        <x:v>97.22609313223269</x:v>
      </x:c>
      <x:c r="AP729" s="14" t="n">
        <x:v>97.36953251153453</x:v>
      </x:c>
      <x:c r="AQ729" s="14" t="n">
        <x:v>76.28</x:v>
      </x:c>
      <x:c r="AR729" s="5" t="n">
        <x:v>199</x:v>
      </x:c>
      <x:c r="AS729" s="11" t="str"/>
      <x:c r="AT729" s="5" t="str">
        <x:v>Batch 1 (First 1,000)</x:v>
      </x:c>
      <x:c r="AU729" s="5" t="n">
        <x:v>729</x:v>
      </x:c>
    </x:row>
    <x:row r="730" ht="60" customHeight="1">
      <x:c r="A730" s="5" t="n">
        <x:v>726</x:v>
      </x:c>
      <x:c r="B730" s="5" t="n">
        <x:v>1</x:v>
      </x:c>
      <x:c r="C730" s="10" t="str">
        <x:v>0403405032</x:v>
      </x:c>
      <x:c r="D730" s="5" t="str">
        <x:v>Mayapa</x:v>
      </x:c>
      <x:c r="E730" s="5" t="str">
        <x:v>City of Calamba</x:v>
      </x:c>
      <x:c r="F730" s="5" t="str">
        <x:v>Laguna</x:v>
      </x:c>
      <x:c r="G730" s="11" t="str">
        <x:v>B - Node 0.5-1 km</x:v>
      </x:c>
      <x:c r="H730" s="12" t="n">
        <x:v>0.5037524757647109</x:v>
      </x:c>
      <x:c r="I730" s="12" t="n">
        <x:v>0.06644503741116801</x:v>
      </x:c>
      <x:c r="J730" s="12" t="n">
        <x:v>0.06644503741116801</x:v>
      </x:c>
      <x:c r="K730" s="12" t="n">
        <x:v>0.5</x:v>
      </x:c>
      <x:c r="L730" s="12" t="n">
        <x:v>0.0037524757647109386</x:v>
      </x:c>
      <x:c r="M730" s="12" t="n">
        <x:v>0.08</x:v>
      </x:c>
      <x:c r="N730" s="12" t="n">
        <x:v>-0.013554962588831987</x:v>
      </x:c>
      <x:c r="O730" s="11" t="str">
        <x:v>CLB002
- TYPE 3</x:v>
      </x:c>
      <x:c r="P730" s="11" t="str">
        <x:v>AE CLB001 TO CLB002</x:v>
      </x:c>
      <x:c r="Q730" s="11" t="str">
        <x:v>Conditional - mapped route, status unverified</x:v>
      </x:c>
      <x:c r="R730" s="11" t="str">
        <x:v>Survey a short node lateral; confirm port/fiber capacity, access and route.</x:v>
      </x:c>
      <x:c r="S730" s="5" t="n">
        <x:v>926</x:v>
      </x:c>
      <x:c r="T730" s="5" t="str">
        <x:v>Region IV-A (CALABARZON)</x:v>
      </x:c>
      <x:c r="U730" s="13" t="n">
        <x:v>14.211311</x:v>
      </x:c>
      <x:c r="V730" s="13" t="n">
        <x:v>121.127347</x:v>
      </x:c>
      <x:c r="W730" s="12" t="n">
        <x:v>0.5030891876163961</x:v>
      </x:c>
      <x:c r="X730" s="12" t="n">
        <x:v>0.07680029440913325</x:v>
      </x:c>
      <x:c r="Y730" s="12" t="n">
        <x:v>0.06644503741116801</x:v>
      </x:c>
      <x:c r="Z730" s="12" t="n">
        <x:v>2.84540483117722</x:v>
      </x:c>
      <x:c r="AA730" s="5" t="str">
        <x:v>CLB002
- TYPE 3</x:v>
      </x:c>
      <x:c r="AB730" s="6" t="b">
        <x:v>1</x:v>
      </x:c>
      <x:c r="AC730" s="5" t="n">
        <x:v>4329</x:v>
      </x:c>
      <x:c r="AD730" s="13" t="n">
        <x:v>121.1226811997082</x:v>
      </x:c>
      <x:c r="AE730" s="13" t="n">
        <x:v>14.21119941217633</x:v>
      </x:c>
      <x:c r="AF730" s="5" t="n">
        <x:v>4076</x:v>
      </x:c>
      <x:c r="AG730" s="13" t="n">
        <x:v>121.1273521759773</x:v>
      </x:c>
      <x:c r="AH730" s="13" t="n">
        <x:v>14.211911523760303</x:v>
      </x:c>
      <x:c r="AI730" s="5" t="n">
        <x:v>4076</x:v>
      </x:c>
      <x:c r="AJ730" s="5" t="str">
        <x:v>Conditional - mapped route, status unverified</x:v>
      </x:c>
      <x:c r="AK730" s="5" t="n">
        <x:v>4172</x:v>
      </x:c>
      <x:c r="AL730" s="5" t="str">
        <x:v>SEGMENT 27 (STA CRUZ - CALAMBA)</x:v>
      </x:c>
      <x:c r="AM730" s="5" t="str">
        <x:v>Tier 1A (Direct Coloc, &lt;1 km)</x:v>
      </x:c>
      <x:c r="AN730" s="14" t="n">
        <x:v>94.6</x:v>
      </x:c>
      <x:c r="AO730" s="14" t="n">
        <x:v>94.64817248906141</x:v>
      </x:c>
      <x:c r="AP730" s="14" t="n">
        <x:v>94.5423586082639</x:v>
      </x:c>
      <x:c r="AQ730" s="14" t="n">
        <x:v>76.27</x:v>
      </x:c>
      <x:c r="AR730" s="5" t="n">
        <x:v>2820</x:v>
      </x:c>
      <x:c r="AS730" s="11" t="str">
        <x:v>Nearest screened line status requires confirmation; Within 50 m of a screening threshold</x:v>
      </x:c>
      <x:c r="AT730" s="5" t="str">
        <x:v>Batch 1 (First 1,000)</x:v>
      </x:c>
      <x:c r="AU730" s="5" t="n">
        <x:v>730</x:v>
      </x:c>
    </x:row>
    <x:row r="731" ht="60" customHeight="1">
      <x:c r="A731" s="5" t="n">
        <x:v>727</x:v>
      </x:c>
      <x:c r="B731" s="5" t="n">
        <x:v>1</x:v>
      </x:c>
      <x:c r="C731" s="10" t="str">
        <x:v>0105531029</x:v>
      </x:c>
      <x:c r="D731" s="5" t="str">
        <x:v>Station District</x:v>
      </x:c>
      <x:c r="E731" s="5" t="str">
        <x:v>Rosales</x:v>
      </x:c>
      <x:c r="F731" s="5" t="str">
        <x:v>Pangasinan</x:v>
      </x:c>
      <x:c r="G731" s="11" t="str">
        <x:v>B - Node 0.5-1 km</x:v>
      </x:c>
      <x:c r="H731" s="12" t="n">
        <x:v>0.7009955101189077</x:v>
      </x:c>
      <x:c r="I731" s="12" t="n">
        <x:v>0.31494341086688377</x:v>
      </x:c>
      <x:c r="J731" s="12" t="n">
        <x:v>0.31494341086688377</x:v>
      </x:c>
      <x:c r="K731" s="12" t="n">
        <x:v>0.7</x:v>
      </x:c>
      <x:c r="L731" s="12" t="n">
        <x:v>0.0009955101189077498</x:v>
      </x:c>
      <x:c r="M731" s="12" t="n">
        <x:v>0.67</x:v>
      </x:c>
      <x:c r="N731" s="12" t="n">
        <x:v>-0.3550565891331163</x:v>
      </x:c>
      <x:c r="O731" s="11" t="str">
        <x:v>RSP001
- TYPE 3</x:v>
      </x:c>
      <x:c r="P731" s="11" t="str">
        <x:v>ROSALES LINK</x:v>
      </x:c>
      <x:c r="Q731" s="11" t="str">
        <x:v>Stronger evidence - built or existing label</x:v>
      </x:c>
      <x:c r="R731" s="11" t="str">
        <x:v>Survey a short node lateral; confirm port/fiber capacity, access and route.</x:v>
      </x:c>
      <x:c r="S731" s="5" t="n">
        <x:v>1367</x:v>
      </x:c>
      <x:c r="T731" s="5" t="str">
        <x:v>Region I (Ilocos Region)</x:v>
      </x:c>
      <x:c r="U731" s="13" t="n">
        <x:v>15.890031</x:v>
      </x:c>
      <x:c r="V731" s="13" t="n">
        <x:v>120.634535</x:v>
      </x:c>
      <x:c r="W731" s="12" t="n">
        <x:v>0.7026273651059964</x:v>
      </x:c>
      <x:c r="X731" s="12" t="n">
        <x:v>0.3164187246810906</x:v>
      </x:c>
      <x:c r="Y731" s="12" t="n">
        <x:v>0.31494341086688377</x:v>
      </x:c>
      <x:c r="Z731" s="12" t="n">
        <x:v>0.31494341086688377</x:v>
      </x:c>
      <x:c r="AA731" s="5" t="str">
        <x:v>RSP001
- TYPE 3</x:v>
      </x:c>
      <x:c r="AB731" s="6" t="b">
        <x:v>1</x:v>
      </x:c>
      <x:c r="AC731" s="5" t="n">
        <x:v>3800</x:v>
      </x:c>
      <x:c r="AD731" s="13" t="n">
        <x:v>120.63036</x:v>
      </x:c>
      <x:c r="AE731" s="13" t="n">
        <x:v>15.89491</x:v>
      </x:c>
      <x:c r="AF731" s="5" t="n">
        <x:v>3468</x:v>
      </x:c>
      <x:c r="AG731" s="13" t="n">
        <x:v>120.6340460100717</x:v>
      </x:c>
      <x:c r="AH731" s="13" t="n">
        <x:v>15.89283748899883</x:v>
      </x:c>
      <x:c r="AI731" s="5" t="n">
        <x:v>3468</x:v>
      </x:c>
      <x:c r="AJ731" s="5" t="str">
        <x:v>Stronger evidence - built or existing label</x:v>
      </x:c>
      <x:c r="AK731" s="5" t="n">
        <x:v>3468</x:v>
      </x:c>
      <x:c r="AL731" s="5" t="str">
        <x:v>ROSALES LINK</x:v>
      </x:c>
      <x:c r="AM731" s="5" t="str">
        <x:v>Tier 1A (Direct Coloc, &lt;1 km)</x:v>
      </x:c>
      <x:c r="AN731" s="14" t="n">
        <x:v>89.1</x:v>
      </x:c>
      <x:c r="AO731" s="14" t="n">
        <x:v>89.18895663367816</x:v>
      </x:c>
      <x:c r="AP731" s="14" t="n">
        <x:v>89.16268319062081</x:v>
      </x:c>
      <x:c r="AQ731" s="14" t="n">
        <x:v>76.26</x:v>
      </x:c>
      <x:c r="AR731" s="5" t="n">
        <x:v>231</x:v>
      </x:c>
      <x:c r="AS731" s="11" t="str">
        <x:v>Vertex distance not reproduced within 0.011 km</x:v>
      </x:c>
      <x:c r="AT731" s="5" t="str">
        <x:v>Batch 1 (First 1,000)</x:v>
      </x:c>
      <x:c r="AU731" s="5" t="n">
        <x:v>731</x:v>
      </x:c>
    </x:row>
    <x:row r="732" ht="60" customHeight="1">
      <x:c r="A732" s="5" t="n">
        <x:v>728</x:v>
      </x:c>
      <x:c r="B732" s="5" t="n">
        <x:v>1</x:v>
      </x:c>
      <x:c r="C732" s="10" t="str">
        <x:v>0301420040</x:v>
      </x:c>
      <x:c r="D732" s="5" t="str">
        <x:v>Minuyan V</x:v>
      </x:c>
      <x:c r="E732" s="5" t="str">
        <x:v>City of San Jose Del Monte</x:v>
      </x:c>
      <x:c r="F732" s="5" t="str">
        <x:v>Bulacan</x:v>
      </x:c>
      <x:c r="G732" s="11" t="str">
        <x:v>A - Node within 0.5 km</x:v>
      </x:c>
      <x:c r="H732" s="12" t="n">
        <x:v>0.3908652569929752</x:v>
      </x:c>
      <x:c r="I732" s="12" t="n">
        <x:v>0.12694956617658998</x:v>
      </x:c>
      <x:c r="J732" s="12" t="n">
        <x:v>0.12694956617658998</x:v>
      </x:c>
      <x:c r="K732" s="12" t="n">
        <x:v>0.39</x:v>
      </x:c>
      <x:c r="L732" s="12" t="n">
        <x:v>0.000865256992975183</x:v>
      </x:c>
      <x:c r="M732" s="12" t="n">
        <x:v>0.17</x:v>
      </x:c>
      <x:c r="N732" s="12" t="n">
        <x:v>-0.043050433823410034</x:v>
      </x:c>
      <x:c r="O732" s="11" t="str">
        <x:v>SJD001
- TYPE 3</x:v>
      </x:c>
      <x:c r="P732" s="11" t="str">
        <x:v>48 CORE</x:v>
      </x:c>
      <x:c r="Q732" s="11" t="str">
        <x:v>Conditional - mapped route, status unverified</x:v>
      </x:c>
      <x:c r="R732" s="11" t="str">
        <x:v>First survey: confirm node handoff, spare capacity and a feasible short route; co-location is not established.</x:v>
      </x:c>
      <x:c r="S732" s="5" t="n">
        <x:v>696</x:v>
      </x:c>
      <x:c r="T732" s="5" t="str">
        <x:v>Region III (Central Luzon)</x:v>
      </x:c>
      <x:c r="U732" s="13" t="n">
        <x:v>14.800482</x:v>
      </x:c>
      <x:c r="V732" s="13" t="n">
        <x:v>121.040031</x:v>
      </x:c>
      <x:c r="W732" s="12" t="n">
        <x:v>0.3905374264859263</x:v>
      </x:c>
      <x:c r="X732" s="12" t="n">
        <x:v>0.12842584864830775</x:v>
      </x:c>
      <x:c r="Y732" s="12" t="n">
        <x:v>0.12694956617658998</x:v>
      </x:c>
      <x:c r="Z732" s="12" t="n">
        <x:v>0.13227699898010822</x:v>
      </x:c>
      <x:c r="AA732" s="5" t="str">
        <x:v>SJD001
- TYPE 3</x:v>
      </x:c>
      <x:c r="AB732" s="6" t="b">
        <x:v>1</x:v>
      </x:c>
      <x:c r="AC732" s="5" t="n">
        <x:v>3502</x:v>
      </x:c>
      <x:c r="AD732" s="13" t="n">
        <x:v>121.0365464646305</x:v>
      </x:c>
      <x:c r="AE732" s="13" t="n">
        <x:v>14.80147491078307</x:v>
      </x:c>
      <x:c r="AF732" s="5" t="n">
        <x:v>2959</x:v>
      </x:c>
      <x:c r="AG732" s="13" t="n">
        <x:v>121.03949931743824</x:v>
      </x:c>
      <x:c r="AH732" s="13" t="n">
        <x:v>14.799457885241848</x:v>
      </x:c>
      <x:c r="AI732" s="5" t="n">
        <x:v>2959</x:v>
      </x:c>
      <x:c r="AJ732" s="5" t="str">
        <x:v>Conditional - mapped route, status unverified</x:v>
      </x:c>
      <x:c r="AK732" s="5" t="n">
        <x:v>3432</x:v>
      </x:c>
      <x:c r="AL732" s="5" t="str">
        <x:v>SJDM</x:v>
      </x:c>
      <x:c r="AM732" s="5" t="str">
        <x:v>Tier 1A (Direct Coloc, &lt;1 km)</x:v>
      </x:c>
      <x:c r="AN732" s="14" t="n">
        <x:v>97.8</x:v>
      </x:c>
      <x:c r="AO732" s="14" t="n">
        <x:v>97.80954309205613</x:v>
      </x:c>
      <x:c r="AP732" s="14" t="n">
        <x:v>97.78422080354275</x:v>
      </x:c>
      <x:c r="AQ732" s="14" t="n">
        <x:v>76.26</x:v>
      </x:c>
      <x:c r="AR732" s="5" t="n">
        <x:v>197</x:v>
      </x:c>
      <x:c r="AS732" s="11" t="str">
        <x:v>Vertex distance not reproduced within 0.011 km; Nearest screened line status requires confirmation</x:v>
      </x:c>
      <x:c r="AT732" s="5" t="str">
        <x:v>Batch 1 (First 1,000)</x:v>
      </x:c>
      <x:c r="AU732" s="5" t="n">
        <x:v>732</x:v>
      </x:c>
    </x:row>
    <x:row r="733" ht="60" customHeight="1">
      <x:c r="A733" s="5" t="n">
        <x:v>729</x:v>
      </x:c>
      <x:c r="B733" s="5" t="n">
        <x:v>1</x:v>
      </x:c>
      <x:c r="C733" s="10" t="str">
        <x:v>0402117010</x:v>
      </x:c>
      <x:c r="D733" s="5" t="str">
        <x:v>Tejeros Convention</x:v>
      </x:c>
      <x:c r="E733" s="5" t="str">
        <x:v>Rosario</x:v>
      </x:c>
      <x:c r="F733" s="5" t="str">
        <x:v>Cavite</x:v>
      </x:c>
      <x:c r="G733" s="11" t="str">
        <x:v>B - Node 0.5-1 km</x:v>
      </x:c>
      <x:c r="H733" s="12" t="n">
        <x:v>0.5725097009353501</x:v>
      </x:c>
      <x:c r="I733" s="12" t="n">
        <x:v>0.8053819078476149</x:v>
      </x:c>
      <x:c r="J733" s="12" t="n">
        <x:v>0.5725097009353501</x:v>
      </x:c>
      <x:c r="K733" s="12" t="n">
        <x:v>0.57</x:v>
      </x:c>
      <x:c r="L733" s="12" t="n">
        <x:v>0.00250970093535019</x:v>
      </x:c>
      <x:c r="M733" s="12" t="n">
        <x:v>0.81</x:v>
      </x:c>
      <x:c r="N733" s="12" t="n">
        <x:v>-0.004618092152385178</x:v>
      </x:c>
      <x:c r="O733" s="11" t="str">
        <x:v>TRC001
 - TYPE 3</x:v>
      </x:c>
      <x:c r="P733" s="11" t="str">
        <x:v>PSG001 RELIANCE TO NCC001</x:v>
      </x:c>
      <x:c r="Q733" s="11" t="str">
        <x:v>Conditional - mapped route, status unverified</x:v>
      </x:c>
      <x:c r="R733" s="11" t="str">
        <x:v>Survey a short node lateral; confirm port/fiber capacity, access and route.</x:v>
      </x:c>
      <x:c r="S733" s="5" t="n">
        <x:v>1097</x:v>
      </x:c>
      <x:c r="T733" s="5" t="str">
        <x:v>Region IV-A (CALABARZON)</x:v>
      </x:c>
      <x:c r="U733" s="13" t="n">
        <x:v>14.402963</x:v>
      </x:c>
      <x:c r="V733" s="13" t="n">
        <x:v>120.859951</x:v>
      </x:c>
      <x:c r="W733" s="12" t="n">
        <x:v>0.5748036139487533</x:v>
      </x:c>
      <x:c r="X733" s="12" t="n">
        <x:v>0.8016802090017071</x:v>
      </x:c>
      <x:c r="Y733" s="12" t="n">
        <x:v>0.7977967587364726</x:v>
      </x:c>
      <x:c r="Z733" s="12" t="n">
        <x:v>0.8305436392441106</x:v>
      </x:c>
      <x:c r="AA733" s="5" t="str">
        <x:v>TRC001
 - TYPE 3</x:v>
      </x:c>
      <x:c r="AB733" s="6" t="b">
        <x:v>1</x:v>
      </x:c>
      <x:c r="AC733" s="5" t="n">
        <x:v>4521</x:v>
      </x:c>
      <x:c r="AD733" s="13" t="n">
        <x:v>120.862047</x:v>
      </x:c>
      <x:c r="AE733" s="13" t="n">
        <x:v>14.398209</x:v>
      </x:c>
      <x:c r="AF733" s="5" t="n">
        <x:v>4010</x:v>
      </x:c>
      <x:c r="AG733" s="13" t="n">
        <x:v>120.8610460679625</x:v>
      </x:c>
      <x:c r="AH733" s="13" t="n">
        <x:v>14.39576257697729</x:v>
      </x:c>
      <x:c r="AI733" s="5" t="n">
        <x:v>4198</x:v>
      </x:c>
      <x:c r="AJ733" s="5" t="str">
        <x:v>Excluded - civil works only or unclear cable</x:v>
      </x:c>
      <x:c r="AK733" s="5" t="n">
        <x:v>4205</x:v>
      </x:c>
      <x:c r="AL733" s="5" t="str">
        <x:v>TANZA</x:v>
      </x:c>
      <x:c r="AM733" s="5" t="str">
        <x:v>Tier 1A (Direct Coloc, &lt;1 km)</x:v>
      </x:c>
      <x:c r="AN733" s="14" t="n">
        <x:v>92.6</x:v>
      </x:c>
      <x:c r="AO733" s="14" t="n">
        <x:v>92.69591339433623</x:v>
      </x:c>
      <x:c r="AP733" s="14" t="n">
        <x:v>92.62676165300236</x:v>
      </x:c>
      <x:c r="AQ733" s="14" t="n">
        <x:v>76.25</x:v>
      </x:c>
      <x:c r="AR733" s="5" t="n">
        <x:v>1904</x:v>
      </x:c>
      <x:c r="AS733" s="11" t="str">
        <x:v>Nearest raw line excluded from fiber screening; Nearest screened line status requires confirmation</x:v>
      </x:c>
      <x:c r="AT733" s="5" t="str">
        <x:v>Batch 1 (First 1,000)</x:v>
      </x:c>
      <x:c r="AU733" s="5" t="n">
        <x:v>733</x:v>
      </x:c>
    </x:row>
    <x:row r="734" ht="60" customHeight="1">
      <x:c r="A734" s="5" t="n">
        <x:v>730</x:v>
      </x:c>
      <x:c r="B734" s="5" t="n">
        <x:v>1</x:v>
      </x:c>
      <x:c r="C734" s="10" t="str">
        <x:v>0403411004</x:v>
      </x:c>
      <x:c r="D734" s="5" t="str">
        <x:v>Batong Malake</x:v>
      </x:c>
      <x:c r="E734" s="5" t="str">
        <x:v>Los Baños</x:v>
      </x:c>
      <x:c r="F734" s="5" t="str">
        <x:v>Laguna</x:v>
      </x:c>
      <x:c r="G734" s="11" t="str">
        <x:v>B - Node 0.5-1 km</x:v>
      </x:c>
      <x:c r="H734" s="12" t="n">
        <x:v>0.5724740064896114</x:v>
      </x:c>
      <x:c r="I734" s="12" t="n">
        <x:v>0.4229866324701388</x:v>
      </x:c>
      <x:c r="J734" s="12" t="n">
        <x:v>0.4229866324701388</x:v>
      </x:c>
      <x:c r="K734" s="12" t="n">
        <x:v>0.58</x:v>
      </x:c>
      <x:c r="L734" s="12" t="n">
        <x:v>-0.007525993510388518</x:v>
      </x:c>
      <x:c r="M734" s="12" t="n">
        <x:v>0.44</x:v>
      </x:c>
      <x:c r="N734" s="12" t="n">
        <x:v>-0.017013367529861212</x:v>
      </x:c>
      <x:c r="O734" s="11" t="str">
        <x:v>LBL001
- TYPE 3</x:v>
      </x:c>
      <x:c r="P734" s="11" t="str">
        <x:v>CLB001 TO SCL001</x:v>
      </x:c>
      <x:c r="Q734" s="11" t="str">
        <x:v>Conditional - mapped route, status unverified</x:v>
      </x:c>
      <x:c r="R734" s="11" t="str">
        <x:v>Survey a short node lateral; confirm port/fiber capacity, access and route.</x:v>
      </x:c>
      <x:c r="S734" s="5" t="n">
        <x:v>1096</x:v>
      </x:c>
      <x:c r="T734" s="5" t="str">
        <x:v>Region IV-A (CALABARZON)</x:v>
      </x:c>
      <x:c r="U734" s="13" t="n">
        <x:v>14.174126</x:v>
      </x:c>
      <x:c r="V734" s="13" t="n">
        <x:v>121.243521</x:v>
      </x:c>
      <x:c r="W734" s="12" t="n">
        <x:v>0.5751639028184681</x:v>
      </x:c>
      <x:c r="X734" s="12" t="n">
        <x:v>0.4404198104971438</x:v>
      </x:c>
      <x:c r="Y734" s="12" t="n">
        <x:v>0.4229866324701388</x:v>
      </x:c>
      <x:c r="Z734" s="12" t="n">
        <x:v>0.4371050966007962</x:v>
      </x:c>
      <x:c r="AA734" s="5" t="str">
        <x:v>LBL001
- TYPE 3</x:v>
      </x:c>
      <x:c r="AB734" s="6" t="b">
        <x:v>1</x:v>
      </x:c>
      <x:c r="AC734" s="5" t="n">
        <x:v>4338</x:v>
      </x:c>
      <x:c r="AD734" s="13" t="n">
        <x:v>121.242348</x:v>
      </x:c>
      <x:c r="AE734" s="13" t="n">
        <x:v>14.179172</x:v>
      </x:c>
      <x:c r="AF734" s="5" t="n">
        <x:v>4024</x:v>
      </x:c>
      <x:c r="AG734" s="13" t="n">
        <x:v>121.24403082427435</x:v>
      </x:c>
      <x:c r="AH734" s="13" t="n">
        <x:v>14.177916559064961</x:v>
      </x:c>
      <x:c r="AI734" s="5" t="n">
        <x:v>4024</x:v>
      </x:c>
      <x:c r="AJ734" s="5" t="str">
        <x:v>Conditional - mapped route, status unverified</x:v>
      </x:c>
      <x:c r="AK734" s="5" t="n">
        <x:v>4172</x:v>
      </x:c>
      <x:c r="AL734" s="5" t="str">
        <x:v>SEGMENT 27 (STA CRUZ - CALAMBA)</x:v>
      </x:c>
      <x:c r="AM734" s="5" t="str">
        <x:v>Tier 1A (Direct Coloc, &lt;1 km)</x:v>
      </x:c>
      <x:c r="AN734" s="14" t="n">
        <x:v>92.6</x:v>
      </x:c>
      <x:c r="AO734" s="14" t="n">
        <x:v>92.42071926138604</x:v>
      </x:c>
      <x:c r="AP734" s="14" t="n">
        <x:v>92.62774476433775</x:v>
      </x:c>
      <x:c r="AQ734" s="14" t="n">
        <x:v>76.25</x:v>
      </x:c>
      <x:c r="AR734" s="5" t="n">
        <x:v>1253</x:v>
      </x:c>
      <x:c r="AS734" s="11" t="str">
        <x:v>Nearest screened line status requires confirmation</x:v>
      </x:c>
      <x:c r="AT734" s="5" t="str">
        <x:v>Batch 1 (First 1,000)</x:v>
      </x:c>
      <x:c r="AU734" s="5" t="n">
        <x:v>734</x:v>
      </x:c>
    </x:row>
    <x:row r="735" ht="60" customHeight="1">
      <x:c r="A735" s="5" t="n">
        <x:v>731</x:v>
      </x:c>
      <x:c r="B735" s="5" t="n">
        <x:v>1</x:v>
      </x:c>
      <x:c r="C735" s="10" t="str">
        <x:v>1705208044</x:v>
      </x:c>
      <x:c r="D735" s="5" t="str">
        <x:v>Pinagsabangan II</x:v>
      </x:c>
      <x:c r="E735" s="5" t="str">
        <x:v>Naujan</x:v>
      </x:c>
      <x:c r="F735" s="5" t="str">
        <x:v>Oriental Mindoro</x:v>
      </x:c>
      <x:c r="G735" s="11" t="str">
        <x:v>A - Node within 0.5 km</x:v>
      </x:c>
      <x:c r="H735" s="12" t="n">
        <x:v>0.4335935058169407</x:v>
      </x:c>
      <x:c r="I735" s="12" t="n">
        <x:v>0.5390604548387177</x:v>
      </x:c>
      <x:c r="J735" s="12" t="n">
        <x:v>0.4335935058169407</x:v>
      </x:c>
      <x:c r="K735" s="12" t="n">
        <x:v>0.43</x:v>
      </x:c>
      <x:c r="L735" s="12" t="n">
        <x:v>0.003593505816940734</x:v>
      </x:c>
      <x:c r="M735" s="12" t="n">
        <x:v>0.55</x:v>
      </x:c>
      <x:c r="N735" s="12" t="n">
        <x:v>-0.010939545161282371</x:v>
      </x:c>
      <x:c r="O735" s="11" t="str">
        <x:v>NJM002 - BP</x:v>
      </x:c>
      <x:c r="P735" s="11" t="str">
        <x:v>UG</x:v>
      </x:c>
      <x:c r="Q735" s="11" t="str">
        <x:v>Conditional - mapped route, status unverified</x:v>
      </x:c>
      <x:c r="R735" s="11" t="str">
        <x:v>First survey: confirm node handoff, spare capacity and a feasible short route; co-location is not established.</x:v>
      </x:c>
      <x:c r="S735" s="5" t="n">
        <x:v>793</x:v>
      </x:c>
      <x:c r="T735" s="5" t="str">
        <x:v>MIMAROPA Region</x:v>
      </x:c>
      <x:c r="U735" s="13" t="n">
        <x:v>13.267406</x:v>
      </x:c>
      <x:c r="V735" s="13" t="n">
        <x:v>121.268409</x:v>
      </x:c>
      <x:c r="W735" s="12" t="n">
        <x:v>0.4344352642559473</x:v>
      </x:c>
      <x:c r="X735" s="12" t="n">
        <x:v>0.5545120246860429</x:v>
      </x:c>
      <x:c r="Y735" s="12" t="n">
        <x:v>0.5390604548387177</x:v>
      </x:c>
      <x:c r="Z735" s="12" t="n">
        <x:v>0.5477719066154244</x:v>
      </x:c>
      <x:c r="AA735" s="5" t="str">
        <x:v>NJM002 - BP</x:v>
      </x:c>
      <x:c r="AB735" s="6" t="b">
        <x:v>1</x:v>
      </x:c>
      <x:c r="AC735" s="5" t="n">
        <x:v>4443</x:v>
      </x:c>
      <x:c r="AD735" s="13" t="n">
        <x:v>121.2655989983307</x:v>
      </x:c>
      <x:c r="AE735" s="13" t="n">
        <x:v>13.26461600058931</x:v>
      </x:c>
      <x:c r="AF735" s="5" t="n">
        <x:v>4146</x:v>
      </x:c>
      <x:c r="AG735" s="13" t="n">
        <x:v>121.26389727299427</x:v>
      </x:c>
      <x:c r="AH735" s="13" t="n">
        <x:v>13.265354003082281</x:v>
      </x:c>
      <x:c r="AI735" s="5" t="n">
        <x:v>4145</x:v>
      </x:c>
      <x:c r="AJ735" s="5" t="str">
        <x:v>Conditional - mapped route, status unverified</x:v>
      </x:c>
      <x:c r="AK735" s="5" t="n">
        <x:v>4256</x:v>
      </x:c>
      <x:c r="AL735" s="5" t="str">
        <x:v>MINDORO</x:v>
      </x:c>
      <x:c r="AM735" s="5" t="str">
        <x:v>Tier 1A (Direct Coloc, &lt;1 km)</x:v>
      </x:c>
      <x:c r="AN735" s="14" t="n">
        <x:v>96.5</x:v>
      </x:c>
      <x:c r="AO735" s="14" t="n">
        <x:v>96.64651990201777</x:v>
      </x:c>
      <x:c r="AP735" s="14" t="n">
        <x:v>96.54279378006196</x:v>
      </x:c>
      <x:c r="AQ735" s="14" t="n">
        <x:v>76.24</x:v>
      </x:c>
      <x:c r="AR735" s="5" t="n">
        <x:v>214</x:v>
      </x:c>
      <x:c r="AS735" s="11" t="str">
        <x:v>Nearest screened line status requires confirmation</x:v>
      </x:c>
      <x:c r="AT735" s="5" t="str">
        <x:v>Batch 1 (First 1,000)</x:v>
      </x:c>
      <x:c r="AU735" s="5" t="n">
        <x:v>735</x:v>
      </x:c>
    </x:row>
    <x:row r="736" ht="60" customHeight="1">
      <x:c r="A736" s="5" t="n">
        <x:v>732</x:v>
      </x:c>
      <x:c r="B736" s="5" t="n">
        <x:v>1</x:v>
      </x:c>
      <x:c r="C736" s="10" t="str">
        <x:v>0105544040</x:v>
      </x:c>
      <x:c r="D736" s="5" t="str">
        <x:v>Nancalabasaan</x:v>
      </x:c>
      <x:c r="E736" s="5" t="str">
        <x:v>Umingan</x:v>
      </x:c>
      <x:c r="F736" s="5" t="str">
        <x:v>Pangasinan</x:v>
      </x:c>
      <x:c r="G736" s="11" t="str">
        <x:v>B - Node 0.5-1 km</x:v>
      </x:c>
      <x:c r="H736" s="12" t="n">
        <x:v>0.6725830444375422</x:v>
      </x:c>
      <x:c r="I736" s="12" t="n">
        <x:v>0.0520065527417662</x:v>
      </x:c>
      <x:c r="J736" s="12" t="n">
        <x:v>0.0520065527417662</x:v>
      </x:c>
      <x:c r="K736" s="12" t="n">
        <x:v>0.68</x:v>
      </x:c>
      <x:c r="L736" s="12" t="n">
        <x:v>-0.007416955562457805</x:v>
      </x:c>
      <x:c r="M736" s="12" t="n">
        <x:v>0.67</x:v>
      </x:c>
      <x:c r="N736" s="12" t="n">
        <x:v>-0.6179934472582338</x:v>
      </x:c>
      <x:c r="O736" s="11" t="str">
        <x:v>UMP001 -TYPE 3</x:v>
      </x:c>
      <x:c r="P736" s="11" t="str">
        <x:v>BINALONAN - UMINGAN</x:v>
      </x:c>
      <x:c r="Q736" s="11" t="str">
        <x:v>Stronger evidence - built or existing label</x:v>
      </x:c>
      <x:c r="R736" s="11" t="str">
        <x:v>Survey a short node lateral; confirm port/fiber capacity, access and route.</x:v>
      </x:c>
      <x:c r="S736" s="5" t="n">
        <x:v>1288</x:v>
      </x:c>
      <x:c r="T736" s="5" t="str">
        <x:v>Region I (Ilocos Region)</x:v>
      </x:c>
      <x:c r="U736" s="13" t="n">
        <x:v>15.935976</x:v>
      </x:c>
      <x:c r="V736" s="13" t="n">
        <x:v>120.843163</x:v>
      </x:c>
      <x:c r="W736" s="12" t="n">
        <x:v>0.6757971702737273</x:v>
      </x:c>
      <x:c r="X736" s="12" t="n">
        <x:v>0.6230028706862125</x:v>
      </x:c>
      <x:c r="Y736" s="12" t="n">
        <x:v>0.0520065527417662</x:v>
      </x:c>
      <x:c r="Z736" s="12" t="n">
        <x:v>0.0520065527417662</x:v>
      </x:c>
      <x:c r="AA736" s="5" t="str">
        <x:v>UMP001 -TYPE 3</x:v>
      </x:c>
      <x:c r="AB736" s="6" t="b">
        <x:v>1</x:v>
      </x:c>
      <x:c r="AC736" s="5" t="n">
        <x:v>3808</x:v>
      </x:c>
      <x:c r="AD736" s="13" t="n">
        <x:v>120.84248</x:v>
      </x:c>
      <x:c r="AE736" s="13" t="n">
        <x:v>15.929934</x:v>
      </x:c>
      <x:c r="AF736" s="5" t="n">
        <x:v>3469</x:v>
      </x:c>
      <x:c r="AG736" s="13" t="n">
        <x:v>120.84268240263636</x:v>
      </x:c>
      <x:c r="AH736" s="13" t="n">
        <x:v>15.935907845615889</x:v>
      </x:c>
      <x:c r="AI736" s="5" t="n">
        <x:v>3469</x:v>
      </x:c>
      <x:c r="AJ736" s="5" t="str">
        <x:v>Stronger evidence - built or existing label</x:v>
      </x:c>
      <x:c r="AK736" s="5" t="n">
        <x:v>3469</x:v>
      </x:c>
      <x:c r="AL736" s="5" t="str">
        <x:v>BINALONAN - UMINGAN</x:v>
      </x:c>
      <x:c r="AM736" s="5" t="str">
        <x:v>Tier 1A (Direct Coloc, &lt;1 km)</x:v>
      </x:c>
      <x:c r="AN736" s="14" t="n">
        <x:v>89.8</x:v>
      </x:c>
      <x:c r="AO736" s="14" t="n">
        <x:v>89.71864668291995</x:v>
      </x:c>
      <x:c r="AP736" s="14" t="n">
        <x:v>89.91598040496214</x:v>
      </x:c>
      <x:c r="AQ736" s="14" t="n">
        <x:v>76.24</x:v>
      </x:c>
      <x:c r="AR736" s="5" t="n">
        <x:v>228</x:v>
      </x:c>
      <x:c r="AS736" s="11" t="str">
        <x:v>Vertex distance not reproduced within 0.011 km; Vertex method overstates route distance &gt;0.5 km</x:v>
      </x:c>
      <x:c r="AT736" s="5" t="str">
        <x:v>Batch 1 (First 1,000)</x:v>
      </x:c>
      <x:c r="AU736" s="5" t="n">
        <x:v>736</x:v>
      </x:c>
    </x:row>
    <x:row r="737" ht="60" customHeight="1">
      <x:c r="A737" s="5" t="n">
        <x:v>733</x:v>
      </x:c>
      <x:c r="B737" s="5" t="n">
        <x:v>1</x:v>
      </x:c>
      <x:c r="C737" s="10" t="str">
        <x:v>0307114013</x:v>
      </x:c>
      <x:c r="D737" s="5" t="str">
        <x:v>Ilwas</x:v>
      </x:c>
      <x:c r="E737" s="5" t="str">
        <x:v>Subic</x:v>
      </x:c>
      <x:c r="F737" s="5" t="str">
        <x:v>Zambales</x:v>
      </x:c>
      <x:c r="G737" s="11" t="str">
        <x:v>B - Node 0.5-1 km</x:v>
      </x:c>
      <x:c r="H737" s="12" t="n">
        <x:v>0.8314482352386959</x:v>
      </x:c>
      <x:c r="I737" s="12" t="n">
        <x:v>0.031250469589501124</x:v>
      </x:c>
      <x:c r="J737" s="12" t="n">
        <x:v>0.031250469589501124</x:v>
      </x:c>
      <x:c r="K737" s="12" t="n">
        <x:v>0.83</x:v>
      </x:c>
      <x:c r="L737" s="12" t="n">
        <x:v>0.0014482352386959718</x:v>
      </x:c>
      <x:c r="M737" s="12" t="n">
        <x:v>0.21</x:v>
      </x:c>
      <x:c r="N737" s="12" t="n">
        <x:v>-0.17874953041049887</x:v>
      </x:c>
      <x:c r="O737" s="11" t="str">
        <x:v>SBZ001 - TYPE 4A</x:v>
      </x:c>
      <x:c r="P737" s="11" t="str">
        <x:v>SUBIC</x:v>
      </x:c>
      <x:c r="Q737" s="11" t="str">
        <x:v>Stronger evidence - built or existing label</x:v>
      </x:c>
      <x:c r="R737" s="11" t="str">
        <x:v>Survey a short node lateral; confirm port/fiber capacity, access and route.</x:v>
      </x:c>
      <x:c r="S737" s="5" t="n">
        <x:v>1626</x:v>
      </x:c>
      <x:c r="T737" s="5" t="str">
        <x:v>Region III (Central Luzon)</x:v>
      </x:c>
      <x:c r="U737" s="13" t="n">
        <x:v>14.882077</x:v>
      </x:c>
      <x:c r="V737" s="13" t="n">
        <x:v>120.23491</x:v>
      </x:c>
      <x:c r="W737" s="12" t="n">
        <x:v>0.8348192161893117</x:v>
      </x:c>
      <x:c r="X737" s="12" t="n">
        <x:v>0.04824480705270034</x:v>
      </x:c>
      <x:c r="Y737" s="12" t="n">
        <x:v>0.031250469589501124</x:v>
      </x:c>
      <x:c r="Z737" s="12" t="n">
        <x:v>0.031250469589501124</x:v>
      </x:c>
      <x:c r="AA737" s="5" t="str">
        <x:v>SBZ001 - TYPE 4A</x:v>
      </x:c>
      <x:c r="AB737" s="6" t="b">
        <x:v>1</x:v>
      </x:c>
      <x:c r="AC737" s="5" t="n">
        <x:v>3920</x:v>
      </x:c>
      <x:c r="AD737" s="13" t="n">
        <x:v>120.237825</x:v>
      </x:c>
      <x:c r="AE737" s="13" t="n">
        <x:v>14.88903611111111</x:v>
      </x:c>
      <x:c r="AF737" s="5" t="n">
        <x:v>3414</x:v>
      </x:c>
      <x:c r="AG737" s="13" t="n">
        <x:v>120.23518878918466</x:v>
      </x:c>
      <x:c r="AH737" s="13" t="n">
        <x:v>14.88199791382956</x:v>
      </x:c>
      <x:c r="AI737" s="5" t="n">
        <x:v>3414</x:v>
      </x:c>
      <x:c r="AJ737" s="5" t="str">
        <x:v>Stronger evidence - built or existing label</x:v>
      </x:c>
      <x:c r="AK737" s="5" t="n">
        <x:v>3414</x:v>
      </x:c>
      <x:c r="AL737" s="5" t="str">
        <x:v>SUBIC</x:v>
      </x:c>
      <x:c r="AM737" s="5" t="str">
        <x:v>Tier 1A (Direct Coloc, &lt;1 km)</x:v>
      </x:c>
      <x:c r="AN737" s="14" t="n">
        <x:v>85.7</x:v>
      </x:c>
      <x:c r="AO737" s="14" t="n">
        <x:v>85.8307224061697</x:v>
      </x:c>
      <x:c r="AP737" s="14" t="n">
        <x:v>85.79412433252897</x:v>
      </x:c>
      <x:c r="AQ737" s="14" t="n">
        <x:v>76.23</x:v>
      </x:c>
      <x:c r="AR737" s="5" t="n">
        <x:v>244</x:v>
      </x:c>
      <x:c r="AS737" s="11" t="str">
        <x:v>Vertex distance not reproduced within 0.011 km</x:v>
      </x:c>
      <x:c r="AT737" s="5" t="str">
        <x:v>Batch 1 (First 1,000)</x:v>
      </x:c>
      <x:c r="AU737" s="5" t="n">
        <x:v>737</x:v>
      </x:c>
    </x:row>
    <x:row r="738" ht="60" customHeight="1">
      <x:c r="A738" s="5" t="n">
        <x:v>734</x:v>
      </x:c>
      <x:c r="B738" s="5" t="n">
        <x:v>1</x:v>
      </x:c>
      <x:c r="C738" s="10" t="str">
        <x:v>0702222003</x:v>
      </x:c>
      <x:c r="D738" s="5" t="str">
        <x:v>Balud</x:v>
      </x:c>
      <x:c r="E738" s="5" t="str">
        <x:v>Dalaguete</x:v>
      </x:c>
      <x:c r="F738" s="5" t="str">
        <x:v>Cebu</x:v>
      </x:c>
      <x:c r="G738" s="11" t="str">
        <x:v>C - Line within 0.5 km; node over 1 km</x:v>
      </x:c>
      <x:c r="H738" s="12" t="n">
        <x:v>1.4821549229149813</x:v>
      </x:c>
      <x:c r="I738" s="12" t="n">
        <x:v>0.23001078765747499</x:v>
      </x:c>
      <x:c r="J738" s="12" t="n">
        <x:v>0.23001078765747499</x:v>
      </x:c>
      <x:c r="K738" s="12" t="n">
        <x:v>1.48</x:v>
      </x:c>
      <x:c r="L738" s="12" t="n">
        <x:v>0.0021549229149813165</x:v>
      </x:c>
      <x:c r="M738" s="12" t="n">
        <x:v>0.28</x:v>
      </x:c>
      <x:c r="N738" s="12" t="n">
        <x:v>-0.04998921234252504</x:v>
      </x:c>
      <x:c r="O738" s="11" t="str">
        <x:v>DTC001 - TYPE 3</x:v>
      </x:c>
      <x:c r="P738" s="11" t="str">
        <x:v>Dalaguete-Alcoy</x:v>
      </x:c>
      <x:c r="Q738" s="11" t="str">
        <x:v>Stronger evidence - built or existing label</x:v>
      </x:c>
      <x:c r="R738" s="11" t="str">
        <x:v>Locate an authorized closure or handhole and confirm splicing/capacity; nearby cable alone is insufficient.</x:v>
      </x:c>
      <x:c r="S738" s="5" t="n">
        <x:v>2805</x:v>
      </x:c>
      <x:c r="T738" s="5" t="str">
        <x:v>Region VII (Central Visayas)</x:v>
      </x:c>
      <x:c r="U738" s="13" t="n">
        <x:v>9.753295</x:v>
      </x:c>
      <x:c r="V738" s="13" t="n">
        <x:v>123.52168</x:v>
      </x:c>
      <x:c r="W738" s="12" t="n">
        <x:v>1.4843613095834445</x:v>
      </x:c>
      <x:c r="X738" s="12" t="n">
        <x:v>0.23183680689760452</x:v>
      </x:c>
      <x:c r="Y738" s="12" t="n">
        <x:v>0.23001078765747499</x:v>
      </x:c>
      <x:c r="Z738" s="12" t="n">
        <x:v>0.23001078765747499</x:v>
      </x:c>
      <x:c r="AA738" s="5" t="str">
        <x:v>DTC001 - TYPE 3</x:v>
      </x:c>
      <x:c r="AB738" s="6" t="b">
        <x:v>1</x:v>
      </x:c>
      <x:c r="AC738" s="5" t="n">
        <x:v>4692</x:v>
      </x:c>
      <x:c r="AD738" s="13" t="n">
        <x:v>123.5320320001008</x:v>
      </x:c>
      <x:c r="AE738" s="13" t="n">
        <x:v>9.761903999982678</x:v>
      </x:c>
      <x:c r="AF738" s="5" t="n">
        <x:v>4908</x:v>
      </x:c>
      <x:c r="AG738" s="13" t="n">
        <x:v>123.52276310711892</x:v>
      </x:c>
      <x:c r="AH738" s="13" t="n">
        <x:v>9.751514524559845</x:v>
      </x:c>
      <x:c r="AI738" s="5" t="n">
        <x:v>4908</x:v>
      </x:c>
      <x:c r="AJ738" s="5" t="str">
        <x:v>Stronger evidence - built or existing label</x:v>
      </x:c>
      <x:c r="AK738" s="5" t="n">
        <x:v>4908</x:v>
      </x:c>
      <x:c r="AL738" s="5" t="str">
        <x:v>Dalaguete-Alcoy</x:v>
      </x:c>
      <x:c r="AM738" s="5" t="str">
        <x:v>Tier 1B (Micro Drop, 1-3 km)</x:v>
      </x:c>
      <x:c r="AN738" s="14" t="n">
        <x:v>71</x:v>
      </x:c>
      <x:c r="AO738" s="14" t="n">
        <x:v>71.05877059052739</x:v>
      </x:c>
      <x:c r="AP738" s="14" t="n">
        <x:v>71.01492735757505</x:v>
      </x:c>
      <x:c r="AQ738" s="14" t="n">
        <x:v>76.22</x:v>
      </x:c>
      <x:c r="AR738" s="5" t="n">
        <x:v>296</x:v>
      </x:c>
      <x:c r="AS738" s="11" t="str">
        <x:v>Vertex distance not reproduced within 0.011 km</x:v>
      </x:c>
      <x:c r="AT738" s="5" t="str">
        <x:v>Batch 1 (First 1,000)</x:v>
      </x:c>
      <x:c r="AU738" s="5" t="n">
        <x:v>738</x:v>
      </x:c>
    </x:row>
    <x:row r="739" ht="60" customHeight="1">
      <x:c r="A739" s="5" t="n">
        <x:v>735</x:v>
      </x:c>
      <x:c r="B739" s="5" t="n">
        <x:v>1</x:v>
      </x:c>
      <x:c r="C739" s="10" t="str">
        <x:v>1001315014</x:v>
      </x:c>
      <x:c r="D739" s="5" t="str">
        <x:v>North Poblacion</x:v>
      </x:c>
      <x:c r="E739" s="5" t="str">
        <x:v>Maramag</x:v>
      </x:c>
      <x:c r="F739" s="5" t="str">
        <x:v>Bukidnon</x:v>
      </x:c>
      <x:c r="G739" s="11" t="str">
        <x:v>B - Node 0.5-1 km</x:v>
      </x:c>
      <x:c r="H739" s="12" t="n">
        <x:v>0.6994091159545002</x:v>
      </x:c>
      <x:c r="I739" s="12" t="n">
        <x:v>0.23378536254467866</x:v>
      </x:c>
      <x:c r="J739" s="12" t="n">
        <x:v>0.23378536254467866</x:v>
      </x:c>
      <x:c r="K739" s="12" t="n">
        <x:v>0.7</x:v>
      </x:c>
      <x:c r="L739" s="12" t="n">
        <x:v>-0.0005908840454997843</x:v>
      </x:c>
      <x:c r="M739" s="12" t="n">
        <x:v>0.33</x:v>
      </x:c>
      <x:c r="N739" s="12" t="n">
        <x:v>-0.09621463745532136</x:v>
      </x:c>
      <x:c r="O739" s="11" t="str">
        <x:v>MMB001 - TYPE 3</x:v>
      </x:c>
      <x:c r="P739" s="11" t="str">
        <x:v>DAMULOG - VALENCIA - QUEZON</x:v>
      </x:c>
      <x:c r="Q739" s="11" t="str">
        <x:v>Stronger evidence - built or existing label</x:v>
      </x:c>
      <x:c r="R739" s="11" t="str">
        <x:v>Survey a short node lateral; confirm port/fiber capacity, access and route.</x:v>
      </x:c>
      <x:c r="S739" s="5" t="n">
        <x:v>1360</x:v>
      </x:c>
      <x:c r="T739" s="5" t="str">
        <x:v>Region X (Northern Mindanao)</x:v>
      </x:c>
      <x:c r="U739" s="13" t="n">
        <x:v>7.759558</x:v>
      </x:c>
      <x:c r="V739" s="13" t="n">
        <x:v>125.007487</x:v>
      </x:c>
      <x:c r="W739" s="12" t="n">
        <x:v>0.6993964462479619</x:v>
      </x:c>
      <x:c r="X739" s="12" t="n">
        <x:v>0.32915906690170066</x:v>
      </x:c>
      <x:c r="Y739" s="12" t="n">
        <x:v>0.23378536254467866</x:v>
      </x:c>
      <x:c r="Z739" s="12" t="n">
        <x:v>0.23378536254467866</x:v>
      </x:c>
      <x:c r="AA739" s="5" t="str">
        <x:v>MMB001 - TYPE 3</x:v>
      </x:c>
      <x:c r="AB739" s="6" t="b">
        <x:v>1</x:v>
      </x:c>
      <x:c r="AC739" s="5" t="n">
        <x:v>5214</x:v>
      </x:c>
      <x:c r="AD739" s="13" t="n">
        <x:v>125.0017289998791</x:v>
      </x:c>
      <x:c r="AE739" s="13" t="n">
        <x:v>7.762206000115248</x:v>
      </x:c>
      <x:c r="AF739" s="5" t="n">
        <x:v>5096</x:v>
      </x:c>
      <x:c r="AG739" s="13" t="n">
        <x:v>125.00541366812786</x:v>
      </x:c>
      <x:c r="AH739" s="13" t="n">
        <x:v>7.7591196192119956</x:v>
      </x:c>
      <x:c r="AI739" s="5" t="n">
        <x:v>5096</x:v>
      </x:c>
      <x:c r="AJ739" s="5" t="str">
        <x:v>Stronger evidence - built or existing label</x:v>
      </x:c>
      <x:c r="AK739" s="5" t="n">
        <x:v>5096</x:v>
      </x:c>
      <x:c r="AL739" s="5" t="str">
        <x:v>DAMULOG - VALENCIA - QUEZON</x:v>
      </x:c>
      <x:c r="AM739" s="5" t="str">
        <x:v>Tier 1A (Direct Coloc, &lt;1 km)</x:v>
      </x:c>
      <x:c r="AN739" s="14" t="n">
        <x:v>89.2</x:v>
      </x:c>
      <x:c r="AO739" s="14" t="n">
        <x:v>89.18895663367816</x:v>
      </x:c>
      <x:c r="AP739" s="14" t="n">
        <x:v>89.20455533348309</x:v>
      </x:c>
      <x:c r="AQ739" s="14" t="n">
        <x:v>76.21</x:v>
      </x:c>
      <x:c r="AR739" s="5" t="n">
        <x:v>1268</x:v>
      </x:c>
      <x:c r="AS739" s="11" t="str"/>
      <x:c r="AT739" s="5" t="str">
        <x:v>Batch 1 (First 1,000)</x:v>
      </x:c>
      <x:c r="AU739" s="5" t="n">
        <x:v>739</x:v>
      </x:c>
    </x:row>
    <x:row r="740" ht="60" customHeight="1">
      <x:c r="A740" s="5" t="n">
        <x:v>736</x:v>
      </x:c>
      <x:c r="B740" s="5" t="n">
        <x:v>1</x:v>
      </x:c>
      <x:c r="C740" s="10" t="str">
        <x:v>0402103068</x:v>
      </x:c>
      <x:c r="D740" s="5" t="str">
        <x:v>Talaba IV</x:v>
      </x:c>
      <x:c r="E740" s="5" t="str">
        <x:v>City of Bacoor</x:v>
      </x:c>
      <x:c r="F740" s="5" t="str">
        <x:v>Cavite</x:v>
      </x:c>
      <x:c r="G740" s="11" t="str">
        <x:v>A - Node within 0.5 km</x:v>
      </x:c>
      <x:c r="H740" s="12" t="n">
        <x:v>0.4847615137454863</x:v>
      </x:c>
      <x:c r="I740" s="12" t="n">
        <x:v>0.09858151445403003</x:v>
      </x:c>
      <x:c r="J740" s="12" t="n">
        <x:v>0.09858151445403003</x:v>
      </x:c>
      <x:c r="K740" s="12" t="n">
        <x:v>0.49</x:v>
      </x:c>
      <x:c r="L740" s="12" t="n">
        <x:v>-0.0052384862545136746</x:v>
      </x:c>
      <x:c r="M740" s="12" t="n">
        <x:v>0.24</x:v>
      </x:c>
      <x:c r="N740" s="12" t="n">
        <x:v>-0.14141848554596997</x:v>
      </x:c>
      <x:c r="O740" s="11" t="str">
        <x:v>BRC004 
- BB</x:v>
      </x:c>
      <x:c r="P740" s="11" t="str">
        <x:v>PSG001 RELIANCE TO NCC001</x:v>
      </x:c>
      <x:c r="Q740" s="11" t="str">
        <x:v>Conditional - mapped route, status unverified</x:v>
      </x:c>
      <x:c r="R740" s="11" t="str">
        <x:v>First survey: confirm node handoff, spare capacity and a feasible short route; co-location is not established.</x:v>
      </x:c>
      <x:c r="S740" s="5" t="n">
        <x:v>894</x:v>
      </x:c>
      <x:c r="T740" s="5" t="str">
        <x:v>Region IV-A (CALABARZON)</x:v>
      </x:c>
      <x:c r="U740" s="13" t="n">
        <x:v>14.461214</x:v>
      </x:c>
      <x:c r="V740" s="13" t="n">
        <x:v>120.960226</x:v>
      </x:c>
      <x:c r="W740" s="12" t="n">
        <x:v>0.48677732158720805</x:v>
      </x:c>
      <x:c r="X740" s="12" t="n">
        <x:v>0.09884380813016375</x:v>
      </x:c>
      <x:c r="Y740" s="12" t="n">
        <x:v>0.09858151445403003</x:v>
      </x:c>
      <x:c r="Z740" s="12" t="n">
        <x:v>0.10411325316310938</x:v>
      </x:c>
      <x:c r="AA740" s="5" t="str">
        <x:v>BRC004 
- BB</x:v>
      </x:c>
      <x:c r="AB740" s="6" t="b">
        <x:v>1</x:v>
      </x:c>
      <x:c r="AC740" s="5" t="n">
        <x:v>4483</x:v>
      </x:c>
      <x:c r="AD740" s="13" t="n">
        <x:v>120.958598</x:v>
      </x:c>
      <x:c r="AE740" s="13" t="n">
        <x:v>14.45713</x:v>
      </x:c>
      <x:c r="AF740" s="5" t="n">
        <x:v>4158</x:v>
      </x:c>
      <x:c r="AG740" s="13" t="n">
        <x:v>120.9607812605823</x:v>
      </x:c>
      <x:c r="AH740" s="13" t="n">
        <x:v>14.46050611769541</x:v>
      </x:c>
      <x:c r="AI740" s="5" t="n">
        <x:v>4110</x:v>
      </x:c>
      <x:c r="AJ740" s="5" t="str">
        <x:v>Excluded - planned or ongoing</x:v>
      </x:c>
      <x:c r="AK740" s="5" t="n">
        <x:v>4196</x:v>
      </x:c>
      <x:c r="AL740" s="5" t="str">
        <x:v>BACOOR</x:v>
      </x:c>
      <x:c r="AM740" s="5" t="str">
        <x:v>Tier 1A (Direct Coloc, &lt;1 km)</x:v>
      </x:c>
      <x:c r="AN740" s="14" t="n">
        <x:v>95</x:v>
      </x:c>
      <x:c r="AO740" s="14" t="n">
        <x:v>94.9308038546052</x:v>
      </x:c>
      <x:c r="AP740" s="14" t="n">
        <x:v>95.07923636002222</x:v>
      </x:c>
      <x:c r="AQ740" s="14" t="n">
        <x:v>76.21</x:v>
      </x:c>
      <x:c r="AR740" s="5" t="n">
        <x:v>288</x:v>
      </x:c>
      <x:c r="AS740" s="11" t="str">
        <x:v>Vertex distance not reproduced within 0.011 km; Nearest raw line excluded from fiber screening; Nearest screened line status requires confirmation; Within 50 m of a screening threshold</x:v>
      </x:c>
      <x:c r="AT740" s="5" t="str">
        <x:v>Batch 1 (First 1,000)</x:v>
      </x:c>
      <x:c r="AU740" s="5" t="n">
        <x:v>740</x:v>
      </x:c>
    </x:row>
    <x:row r="741" ht="60" customHeight="1">
      <x:c r="A741" s="5" t="n">
        <x:v>737</x:v>
      </x:c>
      <x:c r="B741" s="5" t="n">
        <x:v>1</x:v>
      </x:c>
      <x:c r="C741" s="10" t="str">
        <x:v>0501709017</x:v>
      </x:c>
      <x:c r="D741" s="5" t="str">
        <x:v>Tarosanan</x:v>
      </x:c>
      <x:c r="E741" s="5" t="str">
        <x:v>Camaligan</x:v>
      </x:c>
      <x:c r="F741" s="5" t="str">
        <x:v>Camarines Sur</x:v>
      </x:c>
      <x:c r="G741" s="11" t="str">
        <x:v>A - Node within 0.5 km</x:v>
      </x:c>
      <x:c r="H741" s="12" t="n">
        <x:v>0.4235672572836705</x:v>
      </x:c>
      <x:c r="I741" s="12" t="n">
        <x:v>1.313311552837851</x:v>
      </x:c>
      <x:c r="J741" s="12" t="n">
        <x:v>0.4235672572836705</x:v>
      </x:c>
      <x:c r="K741" s="12" t="n">
        <x:v>0.43</x:v>
      </x:c>
      <x:c r="L741" s="12" t="n">
        <x:v>-0.006432742716329487</x:v>
      </x:c>
      <x:c r="M741" s="12" t="n">
        <x:v>1.54</x:v>
      </x:c>
      <x:c r="N741" s="12" t="n">
        <x:v>-0.2266884471621491</x:v>
      </x:c>
      <x:c r="O741" s="11" t="str">
        <x:v>CLC001
 - BP</x:v>
      </x:c>
      <x:c r="P741" s="11" t="str">
        <x:v>PAGBILAO - NAGA (UG + Aerial)</x:v>
      </x:c>
      <x:c r="Q741" s="11" t="str">
        <x:v>Stronger evidence - built or existing label</x:v>
      </x:c>
      <x:c r="R741" s="11" t="str">
        <x:v>First survey: confirm node handoff, spare capacity and a feasible short route; co-location is not established.</x:v>
      </x:c>
      <x:c r="S741" s="5" t="n">
        <x:v>781</x:v>
      </x:c>
      <x:c r="T741" s="5" t="str">
        <x:v>Region V (Bicol Region)</x:v>
      </x:c>
      <x:c r="U741" s="13" t="n">
        <x:v>13.616504</x:v>
      </x:c>
      <x:c r="V741" s="13" t="n">
        <x:v>123.170346</x:v>
      </x:c>
      <x:c r="W741" s="12" t="n">
        <x:v>0.42521169424334193</x:v>
      </x:c>
      <x:c r="X741" s="12" t="n">
        <x:v>1.3121077130476528</x:v>
      </x:c>
      <x:c r="Y741" s="12" t="n">
        <x:v>1.313311552837851</x:v>
      </x:c>
      <x:c r="Z741" s="12" t="n">
        <x:v>1.313311552837851</x:v>
      </x:c>
      <x:c r="AA741" s="5" t="str">
        <x:v>CLC001
 - BP</x:v>
      </x:c>
      <x:c r="AB741" s="6" t="b">
        <x:v>1</x:v>
      </x:c>
      <x:c r="AC741" s="5" t="n">
        <x:v>4580</x:v>
      </x:c>
      <x:c r="AD741" s="13" t="n">
        <x:v>123.172028</x:v>
      </x:c>
      <x:c r="AE741" s="13" t="n">
        <x:v>13.619961</x:v>
      </x:c>
      <x:c r="AF741" s="5" t="n">
        <x:v>4244</x:v>
      </x:c>
      <x:c r="AG741" s="13" t="n">
        <x:v>123.1821078864435</x:v>
      </x:c>
      <x:c r="AH741" s="13" t="n">
        <x:v>13.61357732563547</x:v>
      </x:c>
      <x:c r="AI741" s="5" t="n">
        <x:v>4244</x:v>
      </x:c>
      <x:c r="AJ741" s="5" t="str">
        <x:v>Stronger evidence - built or existing label</x:v>
      </x:c>
      <x:c r="AK741" s="5" t="n">
        <x:v>4244</x:v>
      </x:c>
      <x:c r="AL741" s="5" t="str">
        <x:v>PAGBILAO - NAGA (UG + Aerial)</x:v>
      </x:c>
      <x:c r="AM741" s="5" t="str">
        <x:v>Tier 1A (Direct Coloc, &lt;1 km)</x:v>
      </x:c>
      <x:c r="AN741" s="14" t="n">
        <x:v>96.8</x:v>
      </x:c>
      <x:c r="AO741" s="14" t="n">
        <x:v>96.64651990201777</x:v>
      </x:c>
      <x:c r="AP741" s="14" t="n">
        <x:v>96.83251082598063</x:v>
      </x:c>
      <x:c r="AQ741" s="14" t="n">
        <x:v>76.2</x:v>
      </x:c>
      <x:c r="AR741" s="5" t="n">
        <x:v>159</x:v>
      </x:c>
      <x:c r="AS741" s="11" t="str">
        <x:v>Vertex distance not reproduced within 0.011 km</x:v>
      </x:c>
      <x:c r="AT741" s="5" t="str">
        <x:v>Batch 1 (First 1,000)</x:v>
      </x:c>
      <x:c r="AU741" s="5" t="n">
        <x:v>741</x:v>
      </x:c>
    </x:row>
    <x:row r="742" ht="60" customHeight="1">
      <x:c r="A742" s="5" t="n">
        <x:v>738</x:v>
      </x:c>
      <x:c r="B742" s="5" t="n">
        <x:v>1</x:v>
      </x:c>
      <x:c r="C742" s="10" t="str">
        <x:v>1606724048</x:v>
      </x:c>
      <x:c r="D742" s="5" t="str">
        <x:v>Taft</x:v>
      </x:c>
      <x:c r="E742" s="5" t="str">
        <x:v>City of Surigao</x:v>
      </x:c>
      <x:c r="F742" s="5" t="str">
        <x:v>Surigao del Norte</x:v>
      </x:c>
      <x:c r="G742" s="11" t="str">
        <x:v>B - Node 0.5-1 km</x:v>
      </x:c>
      <x:c r="H742" s="12" t="n">
        <x:v>0.6986577608949187</x:v>
      </x:c>
      <x:c r="I742" s="12" t="n">
        <x:v>0.21821626281042558</x:v>
      </x:c>
      <x:c r="J742" s="12" t="n">
        <x:v>0.21821626281042558</x:v>
      </x:c>
      <x:c r="K742" s="12" t="n">
        <x:v>0.7</x:v>
      </x:c>
      <x:c r="L742" s="12" t="n">
        <x:v>-0.0013422391050812443</x:v>
      </x:c>
      <x:c r="M742" s="12" t="n">
        <x:v>0.24</x:v>
      </x:c>
      <x:c r="N742" s="12" t="n">
        <x:v>-0.02178373718957441</x:v>
      </x:c>
      <x:c r="O742" s="11" t="str">
        <x:v>SRO001 - TYPE 2</x:v>
      </x:c>
      <x:c r="P742" s="11" t="str">
        <x:v>SURIGAO - CARASCAL</x:v>
      </x:c>
      <x:c r="Q742" s="11" t="str">
        <x:v>Stronger evidence - built or existing label</x:v>
      </x:c>
      <x:c r="R742" s="11" t="str">
        <x:v>Survey a short node lateral; confirm port/fiber capacity, access and route.</x:v>
      </x:c>
      <x:c r="S742" s="5" t="n">
        <x:v>1359</x:v>
      </x:c>
      <x:c r="T742" s="5" t="str">
        <x:v>Region XIII (Caraga)</x:v>
      </x:c>
      <x:c r="U742" s="13" t="n">
        <x:v>9.783249</x:v>
      </x:c>
      <x:c r="V742" s="13" t="n">
        <x:v>125.498939</x:v>
      </x:c>
      <x:c r="W742" s="12" t="n">
        <x:v>0.7004648613492027</x:v>
      </x:c>
      <x:c r="X742" s="12" t="n">
        <x:v>0.22014326150999097</x:v>
      </x:c>
      <x:c r="Y742" s="12" t="n">
        <x:v>0.21821626281042558</x:v>
      </x:c>
      <x:c r="Z742" s="12" t="n">
        <x:v>0.21821626281042558</x:v>
      </x:c>
      <x:c r="AA742" s="5" t="str">
        <x:v>SRO001 - TYPE 2</x:v>
      </x:c>
      <x:c r="AB742" s="6" t="b">
        <x:v>1</x:v>
      </x:c>
      <x:c r="AC742" s="5" t="n">
        <x:v>5320</x:v>
      </x:c>
      <x:c r="AD742" s="13" t="n">
        <x:v>125.4948160985739</x:v>
      </x:c>
      <x:c r="AE742" s="13" t="n">
        <x:v>9.788063100300329</x:v>
      </x:c>
      <x:c r="AF742" s="5" t="n">
        <x:v>5103</x:v>
      </x:c>
      <x:c r="AG742" s="13" t="n">
        <x:v>125.49777852721023</x:v>
      </x:c>
      <x:c r="AH742" s="13" t="n">
        <x:v>9.7848513070672</x:v>
      </x:c>
      <x:c r="AI742" s="5" t="n">
        <x:v>5103</x:v>
      </x:c>
      <x:c r="AJ742" s="5" t="str">
        <x:v>Stronger evidence - built or existing label</x:v>
      </x:c>
      <x:c r="AK742" s="5" t="n">
        <x:v>5103</x:v>
      </x:c>
      <x:c r="AL742" s="5" t="str">
        <x:v>SURIGAO - CARASCAL</x:v>
      </x:c>
      <x:c r="AM742" s="5" t="str">
        <x:v>Tier 1A (Direct Coloc, &lt;1 km)</x:v>
      </x:c>
      <x:c r="AN742" s="14" t="n">
        <x:v>89.2</x:v>
      </x:c>
      <x:c r="AO742" s="14" t="n">
        <x:v>89.18895663367816</x:v>
      </x:c>
      <x:c r="AP742" s="14" t="n">
        <x:v>89.22439473224873</x:v>
      </x:c>
      <x:c r="AQ742" s="14" t="n">
        <x:v>76.2</x:v>
      </x:c>
      <x:c r="AR742" s="5" t="n">
        <x:v>1490</x:v>
      </x:c>
      <x:c r="AS742" s="11" t="str">
        <x:v>Vertex distance not reproduced within 0.011 km</x:v>
      </x:c>
      <x:c r="AT742" s="5" t="str">
        <x:v>Batch 1 (First 1,000)</x:v>
      </x:c>
      <x:c r="AU742" s="5" t="n">
        <x:v>742</x:v>
      </x:c>
    </x:row>
    <x:row r="743" ht="60" customHeight="1">
      <x:c r="A743" s="5" t="n">
        <x:v>739</x:v>
      </x:c>
      <x:c r="B743" s="5" t="n">
        <x:v>1</x:v>
      </x:c>
      <x:c r="C743" s="10" t="str">
        <x:v>1600307009</x:v>
      </x:c>
      <x:c r="D743" s="5" t="str">
        <x:v>Wasi-an</x:v>
      </x:c>
      <x:c r="E743" s="5" t="str">
        <x:v>Rosario</x:v>
      </x:c>
      <x:c r="F743" s="5" t="str">
        <x:v>Agusan del Sur</x:v>
      </x:c>
      <x:c r="G743" s="11" t="str">
        <x:v>D - Other node or line within 3 km</x:v>
      </x:c>
      <x:c r="H743" s="12" t="n">
        <x:v>1.6065181649092197</x:v>
      </x:c>
      <x:c r="I743" s="12" t="n">
        <x:v>1.027024067714803</x:v>
      </x:c>
      <x:c r="J743" s="12" t="n">
        <x:v>1.027024067714803</x:v>
      </x:c>
      <x:c r="K743" s="12" t="n">
        <x:v>1.6</x:v>
      </x:c>
      <x:c r="L743" s="12" t="n">
        <x:v>0.006518164909219637</x:v>
      </x:c>
      <x:c r="M743" s="12" t="n">
        <x:v>1.03</x:v>
      </x:c>
      <x:c r="N743" s="12" t="n">
        <x:v>-0.0029759322851969916</x:v>
      </x:c>
      <x:c r="O743" s="11" t="str">
        <x:v>ROA001 - BP</x:v>
      </x:c>
      <x:c r="P743" s="11" t="str">
        <x:v>TRENTO -  BUENAVISTA CLS</x:v>
      </x:c>
      <x:c r="Q743" s="11" t="str">
        <x:v>Stronger evidence - built or existing label</x:v>
      </x:c>
      <x:c r="R743" s="11" t="str">
        <x:v>Compare a routed node lateral with an approved line tap; survey crossings and permissions.</x:v>
      </x:c>
      <x:c r="S743" s="5" t="n">
        <x:v>3661</x:v>
      </x:c>
      <x:c r="T743" s="5" t="str">
        <x:v>Region XIII (Caraga)</x:v>
      </x:c>
      <x:c r="U743" s="13" t="n">
        <x:v>8.374079</x:v>
      </x:c>
      <x:c r="V743" s="13" t="n">
        <x:v>126.017792</x:v>
      </x:c>
      <x:c r="W743" s="12" t="n">
        <x:v>1.6047518335962794</x:v>
      </x:c>
      <x:c r="X743" s="12" t="n">
        <x:v>1.0287810183284758</x:v>
      </x:c>
      <x:c r="Y743" s="12" t="n">
        <x:v>1.027024067714803</x:v>
      </x:c>
      <x:c r="Z743" s="12" t="n">
        <x:v>1.027024067714803</x:v>
      </x:c>
      <x:c r="AA743" s="5" t="str">
        <x:v>ROA001 - BP</x:v>
      </x:c>
      <x:c r="AB743" s="6" t="b">
        <x:v>1</x:v>
      </x:c>
      <x:c r="AC743" s="5" t="n">
        <x:v>5195</x:v>
      </x:c>
      <x:c r="AD743" s="13" t="n">
        <x:v>126.0033060004653</x:v>
      </x:c>
      <x:c r="AE743" s="13" t="n">
        <x:v>8.375778000533051</x:v>
      </x:c>
      <x:c r="AF743" s="5" t="n">
        <x:v>5079</x:v>
      </x:c>
      <x:c r="AG743" s="13" t="n">
        <x:v>126.01079139269262</x:v>
      </x:c>
      <x:c r="AH743" s="13" t="n">
        <x:v>8.367944901041616</x:v>
      </x:c>
      <x:c r="AI743" s="5" t="n">
        <x:v>5079</x:v>
      </x:c>
      <x:c r="AJ743" s="5" t="str">
        <x:v>Stronger evidence - built or existing label</x:v>
      </x:c>
      <x:c r="AK743" s="5" t="n">
        <x:v>5079</x:v>
      </x:c>
      <x:c r="AL743" s="5" t="str">
        <x:v>TRENTO -  BUENAVISTA CLS</x:v>
      </x:c>
      <x:c r="AM743" s="5" t="str">
        <x:v>Tier 1B (Micro Drop, 1-3 km)</x:v>
      </x:c>
      <x:c r="AN743" s="14" t="n">
        <x:v>68.6</x:v>
      </x:c>
      <x:c r="AO743" s="14" t="n">
        <x:v>68.66462195100318</x:v>
      </x:c>
      <x:c r="AP743" s="14" t="n">
        <x:v>68.53729842697457</x:v>
      </x:c>
      <x:c r="AQ743" s="14" t="n">
        <x:v>76.19</x:v>
      </x:c>
      <x:c r="AR743" s="5" t="n">
        <x:v>358</x:v>
      </x:c>
      <x:c r="AS743" s="11" t="str">
        <x:v>Within 50 m of a screening threshold</x:v>
      </x:c>
      <x:c r="AT743" s="5" t="str">
        <x:v>Batch 1 (First 1,000)</x:v>
      </x:c>
      <x:c r="AU743" s="5" t="n">
        <x:v>743</x:v>
      </x:c>
    </x:row>
    <x:row r="744" ht="60" customHeight="1">
      <x:c r="A744" s="5" t="n">
        <x:v>740</x:v>
      </x:c>
      <x:c r="B744" s="5" t="n">
        <x:v>1</x:v>
      </x:c>
      <x:c r="C744" s="10" t="str">
        <x:v>0105531026</x:v>
      </x:c>
      <x:c r="D744" s="5" t="str">
        <x:v>San Pedro West</x:v>
      </x:c>
      <x:c r="E744" s="5" t="str">
        <x:v>Rosales</x:v>
      </x:c>
      <x:c r="F744" s="5" t="str">
        <x:v>Pangasinan</x:v>
      </x:c>
      <x:c r="G744" s="11" t="str">
        <x:v>D - Other node or line within 3 km</x:v>
      </x:c>
      <x:c r="H744" s="12" t="n">
        <x:v>1.44473390280005</x:v>
      </x:c>
      <x:c r="I744" s="12" t="n">
        <x:v>1.1720730192921354</x:v>
      </x:c>
      <x:c r="J744" s="12" t="n">
        <x:v>1.1720730192921354</x:v>
      </x:c>
      <x:c r="K744" s="12" t="n">
        <x:v>1.44</x:v>
      </x:c>
      <x:c r="L744" s="12" t="n">
        <x:v>0.004733902800050149</x:v>
      </x:c>
      <x:c r="M744" s="12" t="n">
        <x:v>1.48</x:v>
      </x:c>
      <x:c r="N744" s="12" t="n">
        <x:v>-0.3079269807078646</x:v>
      </x:c>
      <x:c r="O744" s="11" t="str">
        <x:v>RSP001
- TYPE 3</x:v>
      </x:c>
      <x:c r="P744" s="11" t="str">
        <x:v>ROSALES LINK</x:v>
      </x:c>
      <x:c r="Q744" s="11" t="str">
        <x:v>Stronger evidence - built or existing label</x:v>
      </x:c>
      <x:c r="R744" s="11" t="str">
        <x:v>Compare a routed node lateral with an approved line tap; survey crossings and permissions.</x:v>
      </x:c>
      <x:c r="S744" s="5" t="n">
        <x:v>3864</x:v>
      </x:c>
      <x:c r="T744" s="5" t="str">
        <x:v>Region I (Ilocos Region)</x:v>
      </x:c>
      <x:c r="U744" s="13" t="n">
        <x:v>15.8984</x:v>
      </x:c>
      <x:c r="V744" s="13" t="n">
        <x:v>120.64336</x:v>
      </x:c>
      <x:c r="W744" s="12" t="n">
        <x:v>1.4433993714432547</x:v>
      </x:c>
      <x:c r="X744" s="12" t="n">
        <x:v>1.172484447009948</x:v>
      </x:c>
      <x:c r="Y744" s="12" t="n">
        <x:v>1.1720730192921354</x:v>
      </x:c>
      <x:c r="Z744" s="12" t="n">
        <x:v>1.1720730192921354</x:v>
      </x:c>
      <x:c r="AA744" s="5" t="str">
        <x:v>RSP001
- TYPE 3</x:v>
      </x:c>
      <x:c r="AB744" s="6" t="b">
        <x:v>1</x:v>
      </x:c>
      <x:c r="AC744" s="5" t="n">
        <x:v>3800</x:v>
      </x:c>
      <x:c r="AD744" s="13" t="n">
        <x:v>120.63036</x:v>
      </x:c>
      <x:c r="AE744" s="13" t="n">
        <x:v>15.89491</x:v>
      </x:c>
      <x:c r="AF744" s="5" t="n">
        <x:v>3468</x:v>
      </x:c>
      <x:c r="AG744" s="13" t="n">
        <x:v>120.6340460100717</x:v>
      </x:c>
      <x:c r="AH744" s="13" t="n">
        <x:v>15.89283748899883</x:v>
      </x:c>
      <x:c r="AI744" s="5" t="n">
        <x:v>3468</x:v>
      </x:c>
      <x:c r="AJ744" s="5" t="str">
        <x:v>Stronger evidence - built or existing label</x:v>
      </x:c>
      <x:c r="AK744" s="5" t="n">
        <x:v>3468</x:v>
      </x:c>
      <x:c r="AL744" s="5" t="str">
        <x:v>ROSALES LINK</x:v>
      </x:c>
      <x:c r="AM744" s="5" t="str">
        <x:v>Tier 1B (Micro Drop, 1-3 km)</x:v>
      </x:c>
      <x:c r="AN744" s="14" t="n">
        <x:v>71.8</x:v>
      </x:c>
      <x:c r="AO744" s="14" t="n">
        <x:v>71.87833918061409</x:v>
      </x:c>
      <x:c r="AP744" s="14" t="n">
        <x:v>71.78077416370661</x:v>
      </x:c>
      <x:c r="AQ744" s="14" t="n">
        <x:v>76.19</x:v>
      </x:c>
      <x:c r="AR744" s="5" t="n">
        <x:v>364</x:v>
      </x:c>
      <x:c r="AS744" s="11" t="str">
        <x:v>Vertex distance not reproduced within 0.011 km</x:v>
      </x:c>
      <x:c r="AT744" s="5" t="str">
        <x:v>Batch 1 (First 1,000)</x:v>
      </x:c>
      <x:c r="AU744" s="5" t="n">
        <x:v>744</x:v>
      </x:c>
    </x:row>
    <x:row r="745" ht="60" customHeight="1">
      <x:c r="A745" s="5" t="n">
        <x:v>741</x:v>
      </x:c>
      <x:c r="B745" s="5" t="n">
        <x:v>1</x:v>
      </x:c>
      <x:c r="C745" s="10" t="str">
        <x:v>1430300145</x:v>
      </x:c>
      <x:c r="D745" s="5" t="str">
        <x:v>Liwanag-Loakan</x:v>
      </x:c>
      <x:c r="E745" s="5" t="str">
        <x:v>City of Baguio</x:v>
      </x:c>
      <x:c r="F745" s="5" t="str">
        <x:v>Benguet</x:v>
      </x:c>
      <x:c r="G745" s="11" t="str">
        <x:v>B - Node 0.5-1 km</x:v>
      </x:c>
      <x:c r="H745" s="12" t="n">
        <x:v>0.9894574458992029</x:v>
      </x:c>
      <x:c r="I745" s="12" t="n">
        <x:v>10.934164725815837</x:v>
      </x:c>
      <x:c r="J745" s="12" t="n">
        <x:v>0.9894574458992029</x:v>
      </x:c>
      <x:c r="K745" s="12" t="n">
        <x:v>0.99</x:v>
      </x:c>
      <x:c r="L745" s="12" t="n">
        <x:v>-0.0005425541007970658</x:v>
      </x:c>
      <x:c r="M745" s="12" t="n">
        <x:v>11.09</x:v>
      </x:c>
      <x:c r="N745" s="12" t="n">
        <x:v>-0.1558352741841631</x:v>
      </x:c>
      <x:c r="O745" s="11" t="str">
        <x:v>ITB003 - PM</x:v>
      </x:c>
      <x:c r="P745" s="11" t="str">
        <x:v>BAGUIO</x:v>
      </x:c>
      <x:c r="Q745" s="11" t="str">
        <x:v>Stronger evidence - built or existing label</x:v>
      </x:c>
      <x:c r="R745" s="11" t="str">
        <x:v>Survey a short node lateral; confirm port/fiber capacity, access and route.</x:v>
      </x:c>
      <x:c r="S745" s="5" t="n">
        <x:v>1944</x:v>
      </x:c>
      <x:c r="T745" s="5" t="str">
        <x:v>Cordillera Administrative Region (CAR)</x:v>
      </x:c>
      <x:c r="U745" s="13" t="n">
        <x:v>16.316261</x:v>
      </x:c>
      <x:c r="V745" s="13" t="n">
        <x:v>120.654423</x:v>
      </x:c>
      <x:c r="W745" s="12" t="n">
        <x:v>0.992326058959397</x:v>
      </x:c>
      <x:c r="X745" s="12" t="n">
        <x:v>10.970764142436698</x:v>
      </x:c>
      <x:c r="Y745" s="12" t="n">
        <x:v>10.934164725815837</x:v>
      </x:c>
      <x:c r="Z745" s="12" t="n">
        <x:v>10.934164725815837</x:v>
      </x:c>
      <x:c r="AA745" s="5" t="str">
        <x:v>ITB003 - PM</x:v>
      </x:c>
      <x:c r="AB745" s="6" t="b">
        <x:v>1</x:v>
      </x:c>
      <x:c r="AC745" s="5" t="n">
        <x:v>3558</x:v>
      </x:c>
      <x:c r="AD745" s="13" t="n">
        <x:v>120.6492690005238</x:v>
      </x:c>
      <x:c r="AE745" s="13" t="n">
        <x:v>16.32368900101344</x:v>
      </x:c>
      <x:c r="AF745" s="5" t="n">
        <x:v>3281</x:v>
      </x:c>
      <x:c r="AG745" s="13" t="n">
        <x:v>120.6046064019361</x:v>
      </x:c>
      <x:c r="AH745" s="13" t="n">
        <x:v>16.40257129961197</x:v>
      </x:c>
      <x:c r="AI745" s="5" t="n">
        <x:v>3281</x:v>
      </x:c>
      <x:c r="AJ745" s="5" t="str">
        <x:v>Stronger evidence - built or existing label</x:v>
      </x:c>
      <x:c r="AK745" s="5" t="n">
        <x:v>3311</x:v>
      </x:c>
      <x:c r="AL745" s="5" t="str">
        <x:v>EXISTING BENGUET</x:v>
      </x:c>
      <x:c r="AM745" s="5" t="str">
        <x:v>Tier 1A (Direct Coloc, &lt;1 km)</x:v>
      </x:c>
      <x:c r="AN745" s="14" t="n">
        <x:v>71.8</x:v>
      </x:c>
      <x:c r="AO745" s="14" t="n">
        <x:v>71.89237334319262</x:v>
      </x:c>
      <x:c r="AP745" s="14" t="n">
        <x:v>71.90537635295435</x:v>
      </x:c>
      <x:c r="AQ745" s="14" t="n">
        <x:v>76.18</x:v>
      </x:c>
      <x:c r="AR745" s="5" t="n">
        <x:v>384</x:v>
      </x:c>
      <x:c r="AS745" s="11" t="str">
        <x:v>Vertex distance not reproduced within 0.011 km; Within 50 m of a screening threshold</x:v>
      </x:c>
      <x:c r="AT745" s="5" t="str">
        <x:v>Batch 1 (First 1,000)</x:v>
      </x:c>
      <x:c r="AU745" s="5" t="n">
        <x:v>745</x:v>
      </x:c>
    </x:row>
    <x:row r="746" ht="60" customHeight="1">
      <x:c r="A746" s="5" t="n">
        <x:v>742</x:v>
      </x:c>
      <x:c r="B746" s="5" t="n">
        <x:v>1</x:v>
      </x:c>
      <x:c r="C746" s="10" t="str">
        <x:v>1606724068</x:v>
      </x:c>
      <x:c r="D746" s="5" t="str">
        <x:v>Washington</x:v>
      </x:c>
      <x:c r="E746" s="5" t="str">
        <x:v>City of Surigao</x:v>
      </x:c>
      <x:c r="F746" s="5" t="str">
        <x:v>Surigao del Norte</x:v>
      </x:c>
      <x:c r="G746" s="11" t="str">
        <x:v>B - Node 0.5-1 km</x:v>
      </x:c>
      <x:c r="H746" s="12" t="n">
        <x:v>0.7030281794121143</x:v>
      </x:c>
      <x:c r="I746" s="12" t="n">
        <x:v>0.15157233248238672</x:v>
      </x:c>
      <x:c r="J746" s="12" t="n">
        <x:v>0.15157233248238672</x:v>
      </x:c>
      <x:c r="K746" s="12" t="n">
        <x:v>0.7</x:v>
      </x:c>
      <x:c r="L746" s="12" t="n">
        <x:v>0.003028179412114307</x:v>
      </x:c>
      <x:c r="M746" s="12" t="n">
        <x:v>0.32</x:v>
      </x:c>
      <x:c r="N746" s="12" t="n">
        <x:v>-0.1684276675176133</x:v>
      </x:c>
      <x:c r="O746" s="11" t="str">
        <x:v>SRO001 - TYPE 2</x:v>
      </x:c>
      <x:c r="P746" s="11" t="str">
        <x:v>SURIGAO - CARASCAL</x:v>
      </x:c>
      <x:c r="Q746" s="11" t="str">
        <x:v>Stronger evidence - built or existing label</x:v>
      </x:c>
      <x:c r="R746" s="11" t="str">
        <x:v>Survey a short node lateral; confirm port/fiber capacity, access and route.</x:v>
      </x:c>
      <x:c r="S746" s="5" t="n">
        <x:v>1370</x:v>
      </x:c>
      <x:c r="T746" s="5" t="str">
        <x:v>Region XIII (Caraga)</x:v>
      </x:c>
      <x:c r="U746" s="13" t="n">
        <x:v>9.785977</x:v>
      </x:c>
      <x:c r="V746" s="13" t="n">
        <x:v>125.488763</x:v>
      </x:c>
      <x:c r="W746" s="12" t="n">
        <x:v>0.7026700478624446</x:v>
      </x:c>
      <x:c r="X746" s="12" t="n">
        <x:v>0.23367692999860645</x:v>
      </x:c>
      <x:c r="Y746" s="12" t="n">
        <x:v>0.15157233248238672</x:v>
      </x:c>
      <x:c r="Z746" s="12" t="n">
        <x:v>0.15157233248238672</x:v>
      </x:c>
      <x:c r="AA746" s="5" t="str">
        <x:v>SRO001 - TYPE 2</x:v>
      </x:c>
      <x:c r="AB746" s="6" t="b">
        <x:v>1</x:v>
      </x:c>
      <x:c r="AC746" s="5" t="n">
        <x:v>5320</x:v>
      </x:c>
      <x:c r="AD746" s="13" t="n">
        <x:v>125.4948160985739</x:v>
      </x:c>
      <x:c r="AE746" s="13" t="n">
        <x:v>9.788063100300329</x:v>
      </x:c>
      <x:c r="AF746" s="5" t="n">
        <x:v>5103</x:v>
      </x:c>
      <x:c r="AG746" s="13" t="n">
        <x:v>125.48952822246372</x:v>
      </x:c>
      <x:c r="AH746" s="13" t="n">
        <x:v>9.784836029958099</x:v>
      </x:c>
      <x:c r="AI746" s="5" t="n">
        <x:v>5103</x:v>
      </x:c>
      <x:c r="AJ746" s="5" t="str">
        <x:v>Stronger evidence - built or existing label</x:v>
      </x:c>
      <x:c r="AK746" s="5" t="n">
        <x:v>5103</x:v>
      </x:c>
      <x:c r="AL746" s="5" t="str">
        <x:v>SURIGAO - CARASCAL</x:v>
      </x:c>
      <x:c r="AM746" s="5" t="str">
        <x:v>Tier 1A (Direct Coloc, &lt;1 km)</x:v>
      </x:c>
      <x:c r="AN746" s="14" t="n">
        <x:v>89.1</x:v>
      </x:c>
      <x:c r="AO746" s="14" t="n">
        <x:v>89.18895663367816</x:v>
      </x:c>
      <x:c r="AP746" s="14" t="n">
        <x:v>89.10906417253089</x:v>
      </x:c>
      <x:c r="AQ746" s="14" t="n">
        <x:v>76.18</x:v>
      </x:c>
      <x:c r="AR746" s="5" t="n">
        <x:v>1496</x:v>
      </x:c>
      <x:c r="AS746" s="11" t="str">
        <x:v>Vertex distance not reproduced within 0.011 km</x:v>
      </x:c>
      <x:c r="AT746" s="5" t="str">
        <x:v>Batch 1 (First 1,000)</x:v>
      </x:c>
      <x:c r="AU746" s="5" t="n">
        <x:v>746</x:v>
      </x:c>
    </x:row>
    <x:row r="747" ht="60" customHeight="1">
      <x:c r="A747" s="5" t="n">
        <x:v>743</x:v>
      </x:c>
      <x:c r="B747" s="5" t="n">
        <x:v>1</x:v>
      </x:c>
      <x:c r="C747" s="10" t="str">
        <x:v>0701233001</x:v>
      </x:c>
      <x:c r="D747" s="5" t="str">
        <x:v>Bil-isan</x:v>
      </x:c>
      <x:c r="E747" s="5" t="str">
        <x:v>Panglao</x:v>
      </x:c>
      <x:c r="F747" s="5" t="str">
        <x:v>Bohol</x:v>
      </x:c>
      <x:c r="G747" s="11" t="str">
        <x:v>D - Other node or line within 3 km</x:v>
      </x:c>
      <x:c r="H747" s="12" t="n">
        <x:v>1.105062308130332</x:v>
      </x:c>
      <x:c r="I747" s="12" t="n">
        <x:v>11.433155479209088</x:v>
      </x:c>
      <x:c r="J747" s="12" t="n">
        <x:v>1.105062308130332</x:v>
      </x:c>
      <x:c r="K747" s="12" t="n">
        <x:v>1.11</x:v>
      </x:c>
      <x:c r="L747" s="12" t="n">
        <x:v>-0.004937691869668193</x:v>
      </x:c>
      <x:c r="M747" s="12" t="n">
        <x:v>10.83</x:v>
      </x:c>
      <x:c r="N747" s="12" t="n">
        <x:v>0.6031554792090876</x:v>
      </x:c>
      <x:c r="O747" s="11" t="str">
        <x:v>POB001 - BP</x:v>
      </x:c>
      <x:c r="P747" s="11" t="str">
        <x:v>11,428 mtrs.</x:v>
      </x:c>
      <x:c r="Q747" s="11" t="str">
        <x:v>Conditional - mapped route, status unverified</x:v>
      </x:c>
      <x:c r="R747" s="11" t="str">
        <x:v>Compare a routed node lateral with an approved line tap; survey crossings and permissions.</x:v>
      </x:c>
      <x:c r="S747" s="5" t="n">
        <x:v>3769</x:v>
      </x:c>
      <x:c r="T747" s="5" t="str">
        <x:v>Region VII (Central Visayas)</x:v>
      </x:c>
      <x:c r="U747" s="13" t="n">
        <x:v>9.594958</x:v>
      </x:c>
      <x:c r="V747" s="13" t="n">
        <x:v>123.762563</x:v>
      </x:c>
      <x:c r="W747" s="12" t="n">
        <x:v>1.1075466762871728</x:v>
      </x:c>
      <x:c r="X747" s="12" t="n">
        <x:v>10.834928536979941</x:v>
      </x:c>
      <x:c r="Y747" s="12" t="n">
        <x:v>10.791097846993749</x:v>
      </x:c>
      <x:c r="Z747" s="12" t="n">
        <x:v>29.93025815894295</x:v>
      </x:c>
      <x:c r="AA747" s="5" t="str">
        <x:v>POB001 - BP</x:v>
      </x:c>
      <x:c r="AB747" s="6" t="b">
        <x:v>1</x:v>
      </x:c>
      <x:c r="AC747" s="5" t="n">
        <x:v>4658</x:v>
      </x:c>
      <x:c r="AD747" s="13" t="n">
        <x:v>123.7694799994231</x:v>
      </x:c>
      <x:c r="AE747" s="13" t="n">
        <x:v>9.58769899934982</x:v>
      </x:c>
      <x:c r="AF747" s="5" t="n">
        <x:v>4990</x:v>
      </x:c>
      <x:c r="AG747" s="13" t="n">
        <x:v>123.8560285460262</x:v>
      </x:c>
      <x:c r="AH747" s="13" t="n">
        <x:v>9.640582093283998</x:v>
      </x:c>
      <x:c r="AI747" s="5" t="n">
        <x:v>4870</x:v>
      </x:c>
      <x:c r="AJ747" s="5" t="str">
        <x:v>Excluded - submarine folder</x:v>
      </x:c>
      <x:c r="AK747" s="5" t="n">
        <x:v>4909</x:v>
      </x:c>
      <x:c r="AL747" s="5" t="str">
        <x:v>Alcoy-Boljoon</x:v>
      </x:c>
      <x:c r="AM747" s="5" t="str">
        <x:v>Tier 1B (Micro Drop, 1-3 km)</x:v>
      </x:c>
      <x:c r="AN747" s="14" t="n">
        <x:v>69.1</x:v>
      </x:c>
      <x:c r="AO747" s="14" t="n">
        <x:v>69.07343306373546</x:v>
      </x:c>
      <x:c r="AP747" s="14" t="n">
        <x:v>69.1872144505706</x:v>
      </x:c>
      <x:c r="AQ747" s="14" t="n">
        <x:v>76.17</x:v>
      </x:c>
      <x:c r="AR747" s="5" t="n">
        <x:v>303</x:v>
      </x:c>
      <x:c r="AS747" s="11" t="str">
        <x:v>Screened route is &gt;0.5 km farther; Nearest raw line excluded from fiber screening; Nearest screened line status requires confirmation</x:v>
      </x:c>
      <x:c r="AT747" s="5" t="str">
        <x:v>Batch 1 (First 1,000)</x:v>
      </x:c>
      <x:c r="AU747" s="5" t="n">
        <x:v>747</x:v>
      </x:c>
    </x:row>
    <x:row r="748" ht="60" customHeight="1">
      <x:c r="A748" s="5" t="n">
        <x:v>744</x:v>
      </x:c>
      <x:c r="B748" s="5" t="n">
        <x:v>1</x:v>
      </x:c>
      <x:c r="C748" s="10" t="str">
        <x:v>0403403002</x:v>
      </x:c>
      <x:c r="D748" s="5" t="str">
        <x:v>Bungahan</x:v>
      </x:c>
      <x:c r="E748" s="5" t="str">
        <x:v>City of Biñan</x:v>
      </x:c>
      <x:c r="F748" s="5" t="str">
        <x:v>Laguna</x:v>
      </x:c>
      <x:c r="G748" s="11" t="str">
        <x:v>D - Other node or line within 3 km</x:v>
      </x:c>
      <x:c r="H748" s="12" t="n">
        <x:v>1.4440340415411417</x:v>
      </x:c>
      <x:c r="I748" s="12" t="n">
        <x:v>1.2957818667518488</x:v>
      </x:c>
      <x:c r="J748" s="12" t="n">
        <x:v>1.2957818667518488</x:v>
      </x:c>
      <x:c r="K748" s="12" t="n">
        <x:v>1.45</x:v>
      </x:c>
      <x:c r="L748" s="12" t="n">
        <x:v>-0.005965958458858278</x:v>
      </x:c>
      <x:c r="M748" s="12" t="n">
        <x:v>1.3</x:v>
      </x:c>
      <x:c r="N748" s="12" t="n">
        <x:v>-0.004218133248151235</x:v>
      </x:c>
      <x:c r="O748" s="11" t="str">
        <x:v>BNL002
- TYPE 3</x:v>
      </x:c>
      <x:c r="P748" s="11" t="str">
        <x:v>AE CRC005-BNL001-CLB001</x:v>
      </x:c>
      <x:c r="Q748" s="11" t="str">
        <x:v>Conditional - mapped route, status unverified</x:v>
      </x:c>
      <x:c r="R748" s="11" t="str">
        <x:v>Compare a routed node lateral with an approved line tap; survey crossings and permissions.</x:v>
      </x:c>
      <x:c r="S748" s="5" t="n">
        <x:v>4023</x:v>
      </x:c>
      <x:c r="T748" s="5" t="str">
        <x:v>Region IV-A (CALABARZON)</x:v>
      </x:c>
      <x:c r="U748" s="13" t="n">
        <x:v>14.302366</x:v>
      </x:c>
      <x:c r="V748" s="13" t="n">
        <x:v>121.072832</x:v>
      </x:c>
      <x:c r="W748" s="12" t="n">
        <x:v>1.4468975759013991</x:v>
      </x:c>
      <x:c r="X748" s="12" t="n">
        <x:v>1.2994651849426668</x:v>
      </x:c>
      <x:c r="Y748" s="12" t="n">
        <x:v>1.2957818667518488</x:v>
      </x:c>
      <x:c r="Z748" s="12" t="n">
        <x:v>3.1453732819804654</x:v>
      </x:c>
      <x:c r="AA748" s="5" t="str">
        <x:v>BNL002
- TYPE 3</x:v>
      </x:c>
      <x:c r="AB748" s="6" t="b">
        <x:v>1</x:v>
      </x:c>
      <x:c r="AC748" s="5" t="n">
        <x:v>4324</x:v>
      </x:c>
      <x:c r="AD748" s="13" t="n">
        <x:v>121.0635820091732</x:v>
      </x:c>
      <x:c r="AE748" s="13" t="n">
        <x:v>14.31179901331896</x:v>
      </x:c>
      <x:c r="AF748" s="5" t="n">
        <x:v>4015</x:v>
      </x:c>
      <x:c r="AG748" s="13" t="n">
        <x:v>121.0658131064656</x:v>
      </x:c>
      <x:c r="AH748" s="13" t="n">
        <x:v>14.31186941576964</x:v>
      </x:c>
      <x:c r="AI748" s="5" t="n">
        <x:v>4015</x:v>
      </x:c>
      <x:c r="AJ748" s="5" t="str">
        <x:v>Conditional - mapped route, status unverified</x:v>
      </x:c>
      <x:c r="AK748" s="5" t="n">
        <x:v>4184</x:v>
      </x:c>
      <x:c r="AL748" s="5" t="str">
        <x:v>BINAN - CABUYAO</x:v>
      </x:c>
      <x:c r="AM748" s="5" t="str">
        <x:v>Tier 1B (Micro Drop, 1-3 km)</x:v>
      </x:c>
      <x:c r="AN748" s="14" t="n">
        <x:v>71.7</x:v>
      </x:c>
      <x:c r="AO748" s="14" t="n">
        <x:v>71.67242143691608</x:v>
      </x:c>
      <x:c r="AP748" s="14" t="n">
        <x:v>71.79518850177489</x:v>
      </x:c>
      <x:c r="AQ748" s="14" t="n">
        <x:v>76.17</x:v>
      </x:c>
      <x:c r="AR748" s="5" t="n">
        <x:v>380</x:v>
      </x:c>
      <x:c r="AS748" s="11" t="str">
        <x:v>Nearest screened line status requires confirmation</x:v>
      </x:c>
      <x:c r="AT748" s="5" t="str">
        <x:v>Batch 1 (First 1,000)</x:v>
      </x:c>
      <x:c r="AU748" s="5" t="n">
        <x:v>748</x:v>
      </x:c>
    </x:row>
    <x:row r="749" ht="60" customHeight="1">
      <x:c r="A749" s="5" t="n">
        <x:v>745</x:v>
      </x:c>
      <x:c r="B749" s="5" t="n">
        <x:v>1</x:v>
      </x:c>
      <x:c r="C749" s="10" t="str">
        <x:v>1001306014</x:v>
      </x:c>
      <x:c r="D749" s="5" t="str">
        <x:v>Poblacion</x:v>
      </x:c>
      <x:c r="E749" s="5" t="str">
        <x:v>Kadingilan</x:v>
      </x:c>
      <x:c r="F749" s="5" t="str">
        <x:v>Bukidnon</x:v>
      </x:c>
      <x:c r="G749" s="11" t="str">
        <x:v>A - Node within 0.5 km</x:v>
      </x:c>
      <x:c r="H749" s="12" t="n">
        <x:v>0.3467204710123448</x:v>
      </x:c>
      <x:c r="I749" s="12" t="n">
        <x:v>8.482223864643922</x:v>
      </x:c>
      <x:c r="J749" s="12" t="n">
        <x:v>0.3467204710123448</x:v>
      </x:c>
      <x:c r="K749" s="12" t="n">
        <x:v>0.35</x:v>
      </x:c>
      <x:c r="L749" s="12" t="n">
        <x:v>-0.003279528987655156</x:v>
      </x:c>
      <x:c r="M749" s="12" t="n">
        <x:v>8.52</x:v>
      </x:c>
      <x:c r="N749" s="12" t="n">
        <x:v>-0.03777613535607749</x:v>
      </x:c>
      <x:c r="O749" s="11" t="str">
        <x:v>KDB001 - BP</x:v>
      </x:c>
      <x:c r="P749" s="11" t="str">
        <x:v>DAMULOG - VALENCIA - QUEZON</x:v>
      </x:c>
      <x:c r="Q749" s="11" t="str">
        <x:v>Stronger evidence - built or existing label</x:v>
      </x:c>
      <x:c r="R749" s="11" t="str">
        <x:v>First survey: confirm node handoff, spare capacity and a feasible short route; co-location is not established.</x:v>
      </x:c>
      <x:c r="S749" s="5" t="n">
        <x:v>594</x:v>
      </x:c>
      <x:c r="T749" s="5" t="str">
        <x:v>Region X (Northern Mindanao)</x:v>
      </x:c>
      <x:c r="U749" s="13" t="n">
        <x:v>7.601386</x:v>
      </x:c>
      <x:c r="V749" s="13" t="n">
        <x:v>124.91004</x:v>
      </x:c>
      <x:c r="W749" s="12" t="n">
        <x:v>0.34686547036097704</x:v>
      </x:c>
      <x:c r="X749" s="12" t="n">
        <x:v>8.50378250151889</x:v>
      </x:c>
      <x:c r="Y749" s="12" t="n">
        <x:v>8.482223864643922</x:v>
      </x:c>
      <x:c r="Z749" s="12" t="n">
        <x:v>8.482223864643922</x:v>
      </x:c>
      <x:c r="AA749" s="5" t="str">
        <x:v>KDB001 - BP</x:v>
      </x:c>
      <x:c r="AB749" s="6" t="b">
        <x:v>1</x:v>
      </x:c>
      <x:c r="AC749" s="5" t="n">
        <x:v>5204</x:v>
      </x:c>
      <x:c r="AD749" s="13" t="n">
        <x:v>124.9073020005099</x:v>
      </x:c>
      <x:c r="AE749" s="13" t="n">
        <x:v>7.602923999942119</x:v>
      </x:c>
      <x:c r="AF749" s="5" t="n">
        <x:v>5096</x:v>
      </x:c>
      <x:c r="AG749" s="13" t="n">
        <x:v>124.96084347233031</x:v>
      </x:c>
      <x:c r="AH749" s="13" t="n">
        <x:v>7.5438308204082185</x:v>
      </x:c>
      <x:c r="AI749" s="5" t="n">
        <x:v>5096</x:v>
      </x:c>
      <x:c r="AJ749" s="5" t="str">
        <x:v>Stronger evidence - built or existing label</x:v>
      </x:c>
      <x:c r="AK749" s="5" t="n">
        <x:v>5096</x:v>
      </x:c>
      <x:c r="AL749" s="5" t="str">
        <x:v>DAMULOG - VALENCIA - QUEZON</x:v>
      </x:c>
      <x:c r="AM749" s="5" t="str">
        <x:v>Tier 1A (Direct Coloc, &lt;1 km)</x:v>
      </x:c>
      <x:c r="AN749" s="14" t="n">
        <x:v>89.1</x:v>
      </x:c>
      <x:c r="AO749" s="14" t="n">
        <x:v>88.98817709880238</x:v>
      </x:c>
      <x:c r="AP749" s="14" t="n">
        <x:v>89.0855100589381</x:v>
      </x:c>
      <x:c r="AQ749" s="14" t="n">
        <x:v>76.17</x:v>
      </x:c>
      <x:c r="AR749" s="5" t="n">
        <x:v>557</x:v>
      </x:c>
      <x:c r="AS749" s="11" t="str">
        <x:v>Vertex distance not reproduced within 0.011 km</x:v>
      </x:c>
      <x:c r="AT749" s="5" t="str">
        <x:v>Batch 1 (First 1,000)</x:v>
      </x:c>
      <x:c r="AU749" s="5" t="n">
        <x:v>749</x:v>
      </x:c>
    </x:row>
    <x:row r="750" ht="60" customHeight="1">
      <x:c r="A750" s="5" t="n">
        <x:v>746</x:v>
      </x:c>
      <x:c r="B750" s="5" t="n">
        <x:v>1</x:v>
      </x:c>
      <x:c r="C750" s="10" t="str">
        <x:v>0501719016</x:v>
      </x:c>
      <x:c r="D750" s="5" t="str">
        <x:v>Colacling</x:v>
      </x:c>
      <x:c r="E750" s="5" t="str">
        <x:v>Lupi</x:v>
      </x:c>
      <x:c r="F750" s="5" t="str">
        <x:v>Camarines Sur</x:v>
      </x:c>
      <x:c r="G750" s="11" t="str">
        <x:v>A - Node within 0.5 km</x:v>
      </x:c>
      <x:c r="H750" s="12" t="n">
        <x:v>0.4827104557002629</x:v>
      </x:c>
      <x:c r="I750" s="12" t="n">
        <x:v>0.27045147405114217</x:v>
      </x:c>
      <x:c r="J750" s="12" t="n">
        <x:v>0.27045147405114217</x:v>
      </x:c>
      <x:c r="K750" s="12" t="n">
        <x:v>0.48</x:v>
      </x:c>
      <x:c r="L750" s="12" t="n">
        <x:v>0.0027104557002629037</x:v>
      </x:c>
      <x:c r="M750" s="12" t="n">
        <x:v>0.37</x:v>
      </x:c>
      <x:c r="N750" s="12" t="n">
        <x:v>-0.09954852594885782</x:v>
      </x:c>
      <x:c r="O750" s="11" t="str">
        <x:v>LPC001 - PM</x:v>
      </x:c>
      <x:c r="P750" s="11" t="str">
        <x:v>CALAUAG - SIPOCOT</x:v>
      </x:c>
      <x:c r="Q750" s="11" t="str">
        <x:v>Stronger evidence - built or existing label</x:v>
      </x:c>
      <x:c r="R750" s="11" t="str">
        <x:v>First survey: confirm node handoff, spare capacity and a feasible short route; co-location is not established.</x:v>
      </x:c>
      <x:c r="S750" s="5" t="n">
        <x:v>892</x:v>
      </x:c>
      <x:c r="T750" s="5" t="str">
        <x:v>Region V (Bicol Region)</x:v>
      </x:c>
      <x:c r="U750" s="13" t="n">
        <x:v>13.77414</x:v>
      </x:c>
      <x:c r="V750" s="13" t="n">
        <x:v>122.872646</x:v>
      </x:c>
      <x:c r="W750" s="12" t="n">
        <x:v>0.48263959716868365</x:v>
      </x:c>
      <x:c r="X750" s="12" t="n">
        <x:v>0.2726028584955471</x:v>
      </x:c>
      <x:c r="Y750" s="12" t="n">
        <x:v>0.27045147405114217</x:v>
      </x:c>
      <x:c r="Z750" s="12" t="n">
        <x:v>0.27045147405114217</x:v>
      </x:c>
      <x:c r="AA750" s="5" t="str">
        <x:v>LPC001 - PM</x:v>
      </x:c>
      <x:c r="AB750" s="6" t="b">
        <x:v>1</x:v>
      </x:c>
      <x:c r="AC750" s="5" t="n">
        <x:v>4589</x:v>
      </x:c>
      <x:c r="AD750" s="13" t="n">
        <x:v>122.8686100195902</x:v>
      </x:c>
      <x:c r="AE750" s="13" t="n">
        <x:v>13.77600391786104</x:v>
      </x:c>
      <x:c r="AF750" s="5" t="n">
        <x:v>4217</x:v>
      </x:c>
      <x:c r="AG750" s="13" t="n">
        <x:v>122.87185466241701</x:v>
      </x:c>
      <x:c r="AH750" s="13" t="n">
        <x:v>13.776458895897337</x:v>
      </x:c>
      <x:c r="AI750" s="5" t="n">
        <x:v>4217</x:v>
      </x:c>
      <x:c r="AJ750" s="5" t="str">
        <x:v>Stronger evidence - built or existing label</x:v>
      </x:c>
      <x:c r="AK750" s="5" t="n">
        <x:v>4217</x:v>
      </x:c>
      <x:c r="AL750" s="5" t="str">
        <x:v>CALAUAG - SIPOCOT</x:v>
      </x:c>
      <x:c r="AM750" s="5" t="str">
        <x:v>Tier 1A (Direct Coloc, &lt;1 km)</x:v>
      </x:c>
      <x:c r="AN750" s="14" t="n">
        <x:v>95.1</x:v>
      </x:c>
      <x:c r="AO750" s="14" t="n">
        <x:v>95.21437889662113</x:v>
      </x:c>
      <x:c r="AP750" s="14" t="n">
        <x:v>95.13742373277476</x:v>
      </x:c>
      <x:c r="AQ750" s="14" t="n">
        <x:v>76.16</x:v>
      </x:c>
      <x:c r="AR750" s="5" t="n">
        <x:v>196</x:v>
      </x:c>
      <x:c r="AS750" s="11" t="str">
        <x:v>Vertex distance not reproduced within 0.011 km; Within 50 m of a screening threshold</x:v>
      </x:c>
      <x:c r="AT750" s="5" t="str">
        <x:v>Batch 1 (First 1,000)</x:v>
      </x:c>
      <x:c r="AU750" s="5" t="n">
        <x:v>750</x:v>
      </x:c>
    </x:row>
    <x:row r="751" ht="60" customHeight="1">
      <x:c r="A751" s="5" t="n">
        <x:v>747</x:v>
      </x:c>
      <x:c r="B751" s="5" t="n">
        <x:v>1</x:v>
      </x:c>
      <x:c r="C751" s="10" t="str">
        <x:v>0301419026</x:v>
      </x:c>
      <x:c r="D751" s="5" t="str">
        <x:v>Poblacion</x:v>
      </x:c>
      <x:c r="E751" s="5" t="str">
        <x:v>San Ildefonso</x:v>
      </x:c>
      <x:c r="F751" s="5" t="str">
        <x:v>Bulacan</x:v>
      </x:c>
      <x:c r="G751" s="11" t="str">
        <x:v>B - Node 0.5-1 km</x:v>
      </x:c>
      <x:c r="H751" s="12" t="n">
        <x:v>0.5845134613993249</x:v>
      </x:c>
      <x:c r="I751" s="12" t="n">
        <x:v>0.3172982150305776</x:v>
      </x:c>
      <x:c r="J751" s="12" t="n">
        <x:v>0.3172982150305776</x:v>
      </x:c>
      <x:c r="K751" s="12" t="n">
        <x:v>0.59</x:v>
      </x:c>
      <x:c r="L751" s="12" t="n">
        <x:v>-0.0054865386006750505</x:v>
      </x:c>
      <x:c r="M751" s="12" t="n">
        <x:v>0.33</x:v>
      </x:c>
      <x:c r="N751" s="12" t="n">
        <x:v>-0.012701784969422425</x:v>
      </x:c>
      <x:c r="O751" s="11" t="str">
        <x:v>SIB001
- TYPE 3</x:v>
      </x:c>
      <x:c r="P751" s="11" t="str">
        <x:v>Untitled Path</x:v>
      </x:c>
      <x:c r="Q751" s="11" t="str">
        <x:v>Conditional - mapped route, status unverified</x:v>
      </x:c>
      <x:c r="R751" s="11" t="str">
        <x:v>Survey a short node lateral; confirm port/fiber capacity, access and route.</x:v>
      </x:c>
      <x:c r="S751" s="5" t="n">
        <x:v>1120</x:v>
      </x:c>
      <x:c r="T751" s="5" t="str">
        <x:v>Region III (Central Luzon)</x:v>
      </x:c>
      <x:c r="U751" s="13" t="n">
        <x:v>15.079191</x:v>
      </x:c>
      <x:c r="V751" s="13" t="n">
        <x:v>120.944048</x:v>
      </x:c>
      <x:c r="W751" s="12" t="n">
        <x:v>0.5872557562962234</x:v>
      </x:c>
      <x:c r="X751" s="12" t="n">
        <x:v>0.3173452174966956</x:v>
      </x:c>
      <x:c r="Y751" s="12" t="n">
        <x:v>0.3172982150305776</x:v>
      </x:c>
      <x:c r="Z751" s="12" t="n">
        <x:v>0.3173379101073493</x:v>
      </x:c>
      <x:c r="AA751" s="5" t="str">
        <x:v>SIB001
- TYPE 3</x:v>
      </x:c>
      <x:c r="AB751" s="6" t="b">
        <x:v>1</x:v>
      </x:c>
      <x:c r="AC751" s="5" t="n">
        <x:v>3497</x:v>
      </x:c>
      <x:c r="AD751" s="13" t="n">
        <x:v>120.942987</x:v>
      </x:c>
      <x:c r="AE751" s="13" t="n">
        <x:v>15.07401</x:v>
      </x:c>
      <x:c r="AF751" s="5" t="n">
        <x:v>2516</x:v>
      </x:c>
      <x:c r="AG751" s="13" t="n">
        <x:v>120.9414689183754</x:v>
      </x:c>
      <x:c r="AH751" s="13" t="n">
        <x:v>15.077796932398428</x:v>
      </x:c>
      <x:c r="AI751" s="5" t="n">
        <x:v>2516</x:v>
      </x:c>
      <x:c r="AJ751" s="5" t="str">
        <x:v>Conditional - mapped route, status unverified</x:v>
      </x:c>
      <x:c r="AK751" s="5" t="n">
        <x:v>3409</x:v>
      </x:c>
      <x:c r="AL751" s="5" t="str">
        <x:v>SEGMENT 18 (BALIUAG - ZARAGOZA)</x:v>
      </x:c>
      <x:c r="AM751" s="5" t="str">
        <x:v>Tier 1A (Direct Coloc, &lt;1 km)</x:v>
      </x:c>
      <x:c r="AN751" s="14" t="n">
        <x:v>92.2</x:v>
      </x:c>
      <x:c r="AO751" s="14" t="n">
        <x:v>92.14644091505335</x:v>
      </x:c>
      <x:c r="AP751" s="14" t="n">
        <x:v>92.2968115818824</x:v>
      </x:c>
      <x:c r="AQ751" s="14" t="n">
        <x:v>76.14</x:v>
      </x:c>
      <x:c r="AR751" s="5" t="n">
        <x:v>439</x:v>
      </x:c>
      <x:c r="AS751" s="11" t="str">
        <x:v>Vertex distance not reproduced within 0.011 km; Nearest screened line status requires confirmation</x:v>
      </x:c>
      <x:c r="AT751" s="5" t="str">
        <x:v>Batch 1 (First 1,000)</x:v>
      </x:c>
      <x:c r="AU751" s="5" t="n">
        <x:v>751</x:v>
      </x:c>
    </x:row>
    <x:row r="752" ht="60" customHeight="1">
      <x:c r="A752" s="5" t="n">
        <x:v>748</x:v>
      </x:c>
      <x:c r="B752" s="5" t="n">
        <x:v>1</x:v>
      </x:c>
      <x:c r="C752" s="10" t="str">
        <x:v>0704601004</x:v>
      </x:c>
      <x:c r="D752" s="5" t="str">
        <x:v>Mag-abo</x:v>
      </x:c>
      <x:c r="E752" s="5" t="str">
        <x:v>Amlan</x:v>
      </x:c>
      <x:c r="F752" s="5" t="str">
        <x:v>Negros Oriental</x:v>
      </x:c>
      <x:c r="G752" s="11" t="str">
        <x:v>A - Node within 0.5 km</x:v>
      </x:c>
      <x:c r="H752" s="12" t="n">
        <x:v>0.34092879103423923</x:v>
      </x:c>
      <x:c r="I752" s="12" t="n">
        <x:v>0.10222773271111917</x:v>
      </x:c>
      <x:c r="J752" s="12" t="n">
        <x:v>0.10222773271111917</x:v>
      </x:c>
      <x:c r="K752" s="12" t="n">
        <x:v>0.34</x:v>
      </x:c>
      <x:c r="L752" s="12" t="n">
        <x:v>0.000928791034239207</x:v>
      </x:c>
      <x:c r="M752" s="12" t="n">
        <x:v>0.18</x:v>
      </x:c>
      <x:c r="N752" s="12" t="n">
        <x:v>-0.07777226728888083</x:v>
      </x:c>
      <x:c r="O752" s="11" t="str">
        <x:v>ANN001 - BP</x:v>
      </x:c>
      <x:c r="P752" s="11" t="str">
        <x:v>KABANGKALAN - BACONG</x:v>
      </x:c>
      <x:c r="Q752" s="11" t="str">
        <x:v>Stronger evidence - built or existing label</x:v>
      </x:c>
      <x:c r="R752" s="11" t="str">
        <x:v>First survey: confirm node handoff, spare capacity and a feasible short route; co-location is not established.</x:v>
      </x:c>
      <x:c r="S752" s="5" t="n">
        <x:v>579</x:v>
      </x:c>
      <x:c r="T752" s="5" t="str">
        <x:v>Region VII (Central Visayas)</x:v>
      </x:c>
      <x:c r="U752" s="13" t="n">
        <x:v>9.464243</x:v>
      </x:c>
      <x:c r="V752" s="13" t="n">
        <x:v>123.220628</x:v>
      </x:c>
      <x:c r="W752" s="12" t="n">
        <x:v>0.3424814227216515</x:v>
      </x:c>
      <x:c r="X752" s="12" t="n">
        <x:v>0.10808929072752413</x:v>
      </x:c>
      <x:c r="Y752" s="12" t="n">
        <x:v>0.10222773271111917</x:v>
      </x:c>
      <x:c r="Z752" s="12" t="n">
        <x:v>0.10222773271111917</x:v>
      </x:c>
      <x:c r="AA752" s="5" t="str">
        <x:v>ANN001 - BP</x:v>
      </x:c>
      <x:c r="AB752" s="6" t="b">
        <x:v>1</x:v>
      </x:c>
      <x:c r="AC752" s="5" t="n">
        <x:v>4769</x:v>
      </x:c>
      <x:c r="AD752" s="13" t="n">
        <x:v>123.2217050002509</x:v>
      </x:c>
      <x:c r="AE752" s="13" t="n">
        <x:v>9.461351999979003</x:v>
      </x:c>
      <x:c r="AF752" s="5" t="n">
        <x:v>5032</x:v>
      </x:c>
      <x:c r="AG752" s="13" t="n">
        <x:v>123.22088281869631</x:v>
      </x:c>
      <x:c r="AH752" s="13" t="n">
        <x:v>9.465131964846991</x:v>
      </x:c>
      <x:c r="AI752" s="5" t="n">
        <x:v>5032</x:v>
      </x:c>
      <x:c r="AJ752" s="5" t="str">
        <x:v>Stronger evidence - built or existing label</x:v>
      </x:c>
      <x:c r="AK752" s="5" t="n">
        <x:v>5032</x:v>
      </x:c>
      <x:c r="AL752" s="5" t="str">
        <x:v>KABANGKALAN - BACONG</x:v>
      </x:c>
      <x:c r="AM752" s="5" t="str">
        <x:v>Tier 1A (Direct Coloc, &lt;1 km)</x:v>
      </x:c>
      <x:c r="AN752" s="14" t="n">
        <x:v>99.2</x:v>
      </x:c>
      <x:c r="AO752" s="14" t="n">
        <x:v>99.28529928432785</x:v>
      </x:c>
      <x:c r="AP752" s="14" t="n">
        <x:v>99.25766110107652</x:v>
      </x:c>
      <x:c r="AQ752" s="14" t="n">
        <x:v>76.13</x:v>
      </x:c>
      <x:c r="AR752" s="5" t="n">
        <x:v>179</x:v>
      </x:c>
      <x:c r="AS752" s="11" t="str">
        <x:v>Vertex distance not reproduced within 0.011 km</x:v>
      </x:c>
      <x:c r="AT752" s="5" t="str">
        <x:v>Batch 1 (First 1,000)</x:v>
      </x:c>
      <x:c r="AU752" s="5" t="n">
        <x:v>752</x:v>
      </x:c>
    </x:row>
    <x:row r="753" ht="60" customHeight="1">
      <x:c r="A753" s="5" t="n">
        <x:v>749</x:v>
      </x:c>
      <x:c r="B753" s="5" t="n">
        <x:v>1</x:v>
      </x:c>
      <x:c r="C753" s="10" t="str">
        <x:v>0306905055</x:v>
      </x:c>
      <x:c r="D753" s="5" t="str">
        <x:v>Green Village</x:v>
      </x:c>
      <x:c r="E753" s="5" t="str">
        <x:v>Concepcion</x:v>
      </x:c>
      <x:c r="F753" s="5" t="str">
        <x:v>Tarlac</x:v>
      </x:c>
      <x:c r="G753" s="11" t="str">
        <x:v>B - Node 0.5-1 km</x:v>
      </x:c>
      <x:c r="H753" s="12" t="n">
        <x:v>0.7080892428405893</x:v>
      </x:c>
      <x:c r="I753" s="12" t="n">
        <x:v>0.2518421286902548</x:v>
      </x:c>
      <x:c r="J753" s="12" t="n">
        <x:v>0.2518421286902548</x:v>
      </x:c>
      <x:c r="K753" s="12" t="n">
        <x:v>0.71</x:v>
      </x:c>
      <x:c r="L753" s="12" t="n">
        <x:v>-0.001910757159410692</x:v>
      </x:c>
      <x:c r="M753" s="12" t="n">
        <x:v>0.45</x:v>
      </x:c>
      <x:c r="N753" s="12" t="n">
        <x:v>-0.19815787130974521</x:v>
      </x:c>
      <x:c r="O753" s="11" t="str">
        <x:v>CCT002
- TYPE 3</x:v>
      </x:c>
      <x:c r="P753" s="11" t="str">
        <x:v>16 CORE (2X8)</x:v>
      </x:c>
      <x:c r="Q753" s="11" t="str">
        <x:v>Conditional - mapped route, status unverified</x:v>
      </x:c>
      <x:c r="R753" s="11" t="str">
        <x:v>Survey a short node lateral; confirm port/fiber capacity, access and route.</x:v>
      </x:c>
      <x:c r="S753" s="5" t="n">
        <x:v>1378</x:v>
      </x:c>
      <x:c r="T753" s="5" t="str">
        <x:v>Region III (Central Luzon)</x:v>
      </x:c>
      <x:c r="U753" s="13" t="n">
        <x:v>15.324395</x:v>
      </x:c>
      <x:c r="V753" s="13" t="n">
        <x:v>120.646434</x:v>
      </x:c>
      <x:c r="W753" s="12" t="n">
        <x:v>0.7071380448816591</x:v>
      </x:c>
      <x:c r="X753" s="12" t="n">
        <x:v>0.2670515425831919</x:v>
      </x:c>
      <x:c r="Y753" s="12" t="n">
        <x:v>0.2518421286902548</x:v>
      </x:c>
      <x:c r="Z753" s="12" t="n">
        <x:v>5.945354637067145</x:v>
      </x:c>
      <x:c r="AA753" s="5" t="str">
        <x:v>CCT002
- TYPE 3</x:v>
      </x:c>
      <x:c r="AB753" s="6" t="b">
        <x:v>1</x:v>
      </x:c>
      <x:c r="AC753" s="5" t="n">
        <x:v>3885</x:v>
      </x:c>
      <x:c r="AD753" s="13" t="n">
        <x:v>120.6530229998927</x:v>
      </x:c>
      <x:c r="AE753" s="13" t="n">
        <x:v>15.32463999890332</x:v>
      </x:c>
      <x:c r="AF753" s="5" t="n">
        <x:v>3172</x:v>
      </x:c>
      <x:c r="AG753" s="13" t="n">
        <x:v>120.64768139975233</x:v>
      </x:c>
      <x:c r="AH753" s="13" t="n">
        <x:v>15.326322329055593</x:v>
      </x:c>
      <x:c r="AI753" s="5" t="n">
        <x:v>3172</x:v>
      </x:c>
      <x:c r="AJ753" s="5" t="str">
        <x:v>Conditional - mapped route, status unverified</x:v>
      </x:c>
      <x:c r="AK753" s="5" t="n">
        <x:v>3455</x:v>
      </x:c>
      <x:c r="AL753" s="5" t="str">
        <x:v>CAPAS</x:v>
      </x:c>
      <x:c r="AM753" s="5" t="str">
        <x:v>Tier 1A (Direct Coloc, &lt;1 km)</x:v>
      </x:c>
      <x:c r="AN753" s="14" t="n">
        <x:v>89</x:v>
      </x:c>
      <x:c r="AO753" s="14" t="n">
        <x:v>88.92543289513357</x:v>
      </x:c>
      <x:c r="AP753" s="14" t="n">
        <x:v>88.97571801919844</x:v>
      </x:c>
      <x:c r="AQ753" s="14" t="n">
        <x:v>76.13</x:v>
      </x:c>
      <x:c r="AR753" s="5" t="n">
        <x:v>230</x:v>
      </x:c>
      <x:c r="AS753" s="11" t="str">
        <x:v>Vertex distance not reproduced within 0.011 km; Nearest screened line status requires confirmation</x:v>
      </x:c>
      <x:c r="AT753" s="5" t="str">
        <x:v>Batch 1 (First 1,000)</x:v>
      </x:c>
      <x:c r="AU753" s="5" t="n">
        <x:v>753</x:v>
      </x:c>
    </x:row>
    <x:row r="754" ht="60" customHeight="1">
      <x:c r="A754" s="5" t="n">
        <x:v>750</x:v>
      </x:c>
      <x:c r="B754" s="5" t="n">
        <x:v>1</x:v>
      </x:c>
      <x:c r="C754" s="10" t="str">
        <x:v>0604502013</x:v>
      </x:c>
      <x:c r="D754" s="5" t="str">
        <x:v>Lag-Asan</x:v>
      </x:c>
      <x:c r="E754" s="5" t="str">
        <x:v>City of Bago</x:v>
      </x:c>
      <x:c r="F754" s="5" t="str">
        <x:v>Negros Occidental</x:v>
      </x:c>
      <x:c r="G754" s="11" t="str">
        <x:v>B - Node 0.5-1 km</x:v>
      </x:c>
      <x:c r="H754" s="12" t="n">
        <x:v>0.7675704270054438</x:v>
      </x:c>
      <x:c r="I754" s="12" t="n">
        <x:v>0.07882510914797683</x:v>
      </x:c>
      <x:c r="J754" s="12" t="n">
        <x:v>0.07882510914797683</x:v>
      </x:c>
      <x:c r="K754" s="12" t="n">
        <x:v>0.77</x:v>
      </x:c>
      <x:c r="L754" s="12" t="n">
        <x:v>-0.0024295729945562616</x:v>
      </x:c>
      <x:c r="M754" s="12" t="n">
        <x:v>0.14</x:v>
      </x:c>
      <x:c r="N754" s="12" t="n">
        <x:v>-0.061174890852023184</x:v>
      </x:c>
      <x:c r="O754" s="11" t="str">
        <x:v>BON001 - TYPE 3</x:v>
      </x:c>
      <x:c r="P754" s="11" t="str">
        <x:v>FOC 144C TALISAY CLS  TO BACONG CLS</x:v>
      </x:c>
      <x:c r="Q754" s="11" t="str">
        <x:v>Conditional - mapped route, status unverified</x:v>
      </x:c>
      <x:c r="R754" s="11" t="str">
        <x:v>Survey a short node lateral; confirm port/fiber capacity, access and route.</x:v>
      </x:c>
      <x:c r="S754" s="5" t="n">
        <x:v>1498</x:v>
      </x:c>
      <x:c r="T754" s="5" t="str">
        <x:v>Region VI (Western Visayas)</x:v>
      </x:c>
      <x:c r="U754" s="13" t="n">
        <x:v>10.524986</x:v>
      </x:c>
      <x:c r="V754" s="13" t="n">
        <x:v>122.841225</x:v>
      </x:c>
      <x:c r="W754" s="12" t="n">
        <x:v>0.7707640851879601</x:v>
      </x:c>
      <x:c r="X754" s="12" t="n">
        <x:v>0.07507700593065582</x:v>
      </x:c>
      <x:c r="Y754" s="12" t="n">
        <x:v>0.07291955328353694</x:v>
      </x:c>
      <x:c r="Z754" s="12" t="n">
        <x:v>0.081161906742337</x:v>
      </x:c>
      <x:c r="AA754" s="5" t="str">
        <x:v>BON001 - TYPE 3</x:v>
      </x:c>
      <x:c r="AB754" s="6" t="b">
        <x:v>1</x:v>
      </x:c>
      <x:c r="AC754" s="5" t="n">
        <x:v>4749</x:v>
      </x:c>
      <x:c r="AD754" s="13" t="n">
        <x:v>122.844132000032</x:v>
      </x:c>
      <x:c r="AE754" s="13" t="n">
        <x:v>10.53130100022407</x:v>
      </x:c>
      <x:c r="AF754" s="5" t="n">
        <x:v>4937</x:v>
      </x:c>
      <x:c r="AG754" s="13" t="n">
        <x:v>122.84060742487091</x:v>
      </x:c>
      <x:c r="AH754" s="13" t="n">
        <x:v>10.525352540002256</x:v>
      </x:c>
      <x:c r="AI754" s="5" t="n">
        <x:v>4956</x:v>
      </x:c>
      <x:c r="AJ754" s="5" t="str">
        <x:v>Excluded - planned or ongoing</x:v>
      </x:c>
      <x:c r="AK754" s="5" t="n">
        <x:v>5042</x:v>
      </x:c>
      <x:c r="AL754" s="5" t="str">
        <x:v>TALISAY CITY - KABANGKALAN</x:v>
      </x:c>
      <x:c r="AM754" s="5" t="str">
        <x:v>Tier 1A (Direct Coloc, &lt;1 km)</x:v>
      </x:c>
      <x:c r="AN754" s="14" t="n">
        <x:v>87.3</x:v>
      </x:c>
      <x:c r="AO754" s="14" t="n">
        <x:v>87.36260461397126</x:v>
      </x:c>
      <x:c r="AP754" s="14" t="n">
        <x:v>87.42528268902484</x:v>
      </x:c>
      <x:c r="AQ754" s="14" t="n">
        <x:v>76.13</x:v>
      </x:c>
      <x:c r="AR754" s="5" t="n">
        <x:v>1092</x:v>
      </x:c>
      <x:c r="AS754" s="11" t="str">
        <x:v>Vertex distance not reproduced within 0.011 km; Nearest raw line excluded from fiber screening; Nearest screened line status requires confirmation</x:v>
      </x:c>
      <x:c r="AT754" s="5" t="str">
        <x:v>Batch 1 (First 1,000)</x:v>
      </x:c>
      <x:c r="AU754" s="5" t="n">
        <x:v>754</x:v>
      </x:c>
    </x:row>
    <x:row r="755" ht="60" customHeight="1">
      <x:c r="A755" s="5" t="n">
        <x:v>751</x:v>
      </x:c>
      <x:c r="B755" s="5" t="n">
        <x:v>1</x:v>
      </x:c>
      <x:c r="C755" s="10" t="str">
        <x:v>0730600087</x:v>
      </x:c>
      <x:c r="D755" s="5" t="str">
        <x:v>Zapatera</x:v>
      </x:c>
      <x:c r="E755" s="5" t="str">
        <x:v>City of Cebu</x:v>
      </x:c>
      <x:c r="F755" s="5" t="str">
        <x:v>Cebu</x:v>
      </x:c>
      <x:c r="G755" s="11" t="str">
        <x:v>A - Node within 0.5 km</x:v>
      </x:c>
      <x:c r="H755" s="12" t="n">
        <x:v>0.4641214628654874</x:v>
      </x:c>
      <x:c r="I755" s="12" t="n">
        <x:v>0.08528771179350451</x:v>
      </x:c>
      <x:c r="J755" s="12" t="n">
        <x:v>0.08528771179350451</x:v>
      </x:c>
      <x:c r="K755" s="12" t="n">
        <x:v>0.47</x:v>
      </x:c>
      <x:c r="L755" s="12" t="n">
        <x:v>-0.005878537134512585</x:v>
      </x:c>
      <x:c r="M755" s="12" t="n">
        <x:v>0.1</x:v>
      </x:c>
      <x:c r="N755" s="12" t="n">
        <x:v>-0.014712288206495491</x:v>
      </x:c>
      <x:c r="O755" s="11" t="str">
        <x:v>CCY001
- TYPE 2</x:v>
      </x:c>
      <x:c r="P755" s="11" t="str">
        <x:v>DANAO - CEBU</x:v>
      </x:c>
      <x:c r="Q755" s="11" t="str">
        <x:v>Stronger evidence - built or existing label</x:v>
      </x:c>
      <x:c r="R755" s="11" t="str">
        <x:v>First survey: confirm node handoff, spare capacity and a feasible short route; co-location is not established.</x:v>
      </x:c>
      <x:c r="S755" s="5" t="n">
        <x:v>850</x:v>
      </x:c>
      <x:c r="T755" s="5" t="str">
        <x:v>Region VII (Central Visayas)</x:v>
      </x:c>
      <x:c r="U755" s="13" t="n">
        <x:v>10.303603</x:v>
      </x:c>
      <x:c r="V755" s="13" t="n">
        <x:v>123.902142</x:v>
      </x:c>
      <x:c r="W755" s="12" t="n">
        <x:v>0.465026506061955</x:v>
      </x:c>
      <x:c r="X755" s="12" t="n">
        <x:v>0.09585085430616719</x:v>
      </x:c>
      <x:c r="Y755" s="12" t="n">
        <x:v>0.08528771179350451</x:v>
      </x:c>
      <x:c r="Z755" s="12" t="n">
        <x:v>0.08528771179350451</x:v>
      </x:c>
      <x:c r="AA755" s="5" t="str">
        <x:v>CCY001
- TYPE 2</x:v>
      </x:c>
      <x:c r="AB755" s="6" t="b">
        <x:v>1</x:v>
      </x:c>
      <x:c r="AC755" s="5" t="n">
        <x:v>4678</x:v>
      </x:c>
      <x:c r="AD755" s="13" t="n">
        <x:v>123.8991059999643</x:v>
      </x:c>
      <x:c r="AE755" s="13" t="n">
        <x:v>10.30067599995561</x:v>
      </x:c>
      <x:c r="AF755" s="5" t="n">
        <x:v>4994</x:v>
      </x:c>
      <x:c r="AG755" s="13" t="n">
        <x:v>123.9027690547251</x:v>
      </x:c>
      <x:c r="AH755" s="13" t="n">
        <x:v>10.303145894998414</x:v>
      </x:c>
      <x:c r="AI755" s="5" t="n">
        <x:v>4994</x:v>
      </x:c>
      <x:c r="AJ755" s="5" t="str">
        <x:v>Stronger evidence - built or existing label</x:v>
      </x:c>
      <x:c r="AK755" s="5" t="n">
        <x:v>4994</x:v>
      </x:c>
      <x:c r="AL755" s="5" t="str">
        <x:v>DANAO - CEBU</x:v>
      </x:c>
      <x:c r="AM755" s="5" t="str">
        <x:v>Tier 1A (Direct Coloc, &lt;1 km)</x:v>
      </x:c>
      <x:c r="AN755" s="14" t="n">
        <x:v>95.6</x:v>
      </x:c>
      <x:c r="AO755" s="14" t="n">
        <x:v>95.49890076594595</x:v>
      </x:c>
      <x:c r="AP755" s="14" t="n">
        <x:v>95.66660117216796</x:v>
      </x:c>
      <x:c r="AQ755" s="14" t="n">
        <x:v>76.12</x:v>
      </x:c>
      <x:c r="AR755" s="5" t="n">
        <x:v>278</x:v>
      </x:c>
      <x:c r="AS755" s="11" t="str">
        <x:v>Within 50 m of a screening threshold</x:v>
      </x:c>
      <x:c r="AT755" s="5" t="str">
        <x:v>Batch 1 (First 1,000)</x:v>
      </x:c>
      <x:c r="AU755" s="5" t="n">
        <x:v>755</x:v>
      </x:c>
    </x:row>
    <x:row r="756" ht="60" customHeight="1">
      <x:c r="A756" s="5" t="n">
        <x:v>752</x:v>
      </x:c>
      <x:c r="B756" s="5" t="n">
        <x:v>1</x:v>
      </x:c>
      <x:c r="C756" s="10" t="str">
        <x:v>1630400055</x:v>
      </x:c>
      <x:c r="D756" s="5" t="str">
        <x:v>Limaha Pob.</x:v>
      </x:c>
      <x:c r="E756" s="5" t="str">
        <x:v>City of Butuan</x:v>
      </x:c>
      <x:c r="F756" s="5" t="str">
        <x:v>Agusan del Norte</x:v>
      </x:c>
      <x:c r="G756" s="11" t="str">
        <x:v>B - Node 0.5-1 km</x:v>
      </x:c>
      <x:c r="H756" s="12" t="n">
        <x:v>0.7110030738406967</x:v>
      </x:c>
      <x:c r="I756" s="12" t="n">
        <x:v>0.38890889649526444</x:v>
      </x:c>
      <x:c r="J756" s="12" t="n">
        <x:v>0.38890889649526444</x:v>
      </x:c>
      <x:c r="K756" s="12" t="n">
        <x:v>0.71</x:v>
      </x:c>
      <x:c r="L756" s="12" t="n">
        <x:v>0.0010030738406967554</x:v>
      </x:c>
      <x:c r="M756" s="12" t="n">
        <x:v>0.39</x:v>
      </x:c>
      <x:c r="N756" s="12" t="n">
        <x:v>-0.0010911035047355688</x:v>
      </x:c>
      <x:c r="O756" s="11" t="str">
        <x:v>BTA001 - TYPE 3</x:v>
      </x:c>
      <x:c r="P756" s="11" t="str">
        <x:v>FOC 96C</x:v>
      </x:c>
      <x:c r="Q756" s="11" t="str">
        <x:v>Conditional - mapped route, status unverified</x:v>
      </x:c>
      <x:c r="R756" s="11" t="str">
        <x:v>Survey a short node lateral; confirm port/fiber capacity, access and route.</x:v>
      </x:c>
      <x:c r="S756" s="5" t="n">
        <x:v>1386</x:v>
      </x:c>
      <x:c r="T756" s="5" t="str">
        <x:v>Region XIII (Caraga)</x:v>
      </x:c>
      <x:c r="U756" s="13" t="n">
        <x:v>8.95255</x:v>
      </x:c>
      <x:c r="V756" s="13" t="n">
        <x:v>125.532265</x:v>
      </x:c>
      <x:c r="W756" s="12" t="n">
        <x:v>0.7103849783885879</x:v>
      </x:c>
      <x:c r="X756" s="12" t="n">
        <x:v>0.38941591531369146</x:v>
      </x:c>
      <x:c r="Y756" s="12" t="n">
        <x:v>0.38890889649526444</x:v>
      </x:c>
      <x:c r="Z756" s="12" t="n">
        <x:v>0.7084614347627205</x:v>
      </x:c>
      <x:c r="AA756" s="5" t="str">
        <x:v>BTA001 - TYPE 3</x:v>
      </x:c>
      <x:c r="AB756" s="6" t="b">
        <x:v>1</x:v>
      </x:c>
      <x:c r="AC756" s="5" t="n">
        <x:v>5177</x:v>
      </x:c>
      <x:c r="AD756" s="13" t="n">
        <x:v>125.5385659933135</x:v>
      </x:c>
      <x:c r="AE756" s="13" t="n">
        <x:v>8.951110007776768</x:v>
      </x:c>
      <x:c r="AF756" s="5" t="n">
        <x:v>5113</x:v>
      </x:c>
      <x:c r="AG756" s="13" t="n">
        <x:v>125.5350487086413</x:v>
      </x:c>
      <x:c r="AH756" s="13" t="n">
        <x:v>8.950381292991022</x:v>
      </x:c>
      <x:c r="AI756" s="5" t="n">
        <x:v>5113</x:v>
      </x:c>
      <x:c r="AJ756" s="5" t="str">
        <x:v>Conditional - mapped route, status unverified</x:v>
      </x:c>
      <x:c r="AK756" s="5" t="n">
        <x:v>5079</x:v>
      </x:c>
      <x:c r="AL756" s="5" t="str">
        <x:v>TRENTO -  BUENAVISTA CLS</x:v>
      </x:c>
      <x:c r="AM756" s="5" t="str">
        <x:v>Tier 1A (Direct Coloc, &lt;1 km)</x:v>
      </x:c>
      <x:c r="AN756" s="14" t="n">
        <x:v>88.9</x:v>
      </x:c>
      <x:c r="AO756" s="14" t="n">
        <x:v>88.92543289513357</x:v>
      </x:c>
      <x:c r="AP756" s="14" t="n">
        <x:v>88.89904796068471</x:v>
      </x:c>
      <x:c r="AQ756" s="14" t="n">
        <x:v>76.11</x:v>
      </x:c>
      <x:c r="AR756" s="5" t="n">
        <x:v>422</x:v>
      </x:c>
      <x:c r="AS756" s="11" t="str">
        <x:v>Nearest screened line status requires confirmation</x:v>
      </x:c>
      <x:c r="AT756" s="5" t="str">
        <x:v>Batch 1 (First 1,000)</x:v>
      </x:c>
      <x:c r="AU756" s="5" t="n">
        <x:v>756</x:v>
      </x:c>
    </x:row>
    <x:row r="757" ht="60" customHeight="1">
      <x:c r="A757" s="5" t="n">
        <x:v>753</x:v>
      </x:c>
      <x:c r="B757" s="5" t="n">
        <x:v>1</x:v>
      </x:c>
      <x:c r="C757" s="10" t="str">
        <x:v>0105517004</x:v>
      </x:c>
      <x:c r="D757" s="5" t="str">
        <x:v>Bued</x:v>
      </x:c>
      <x:c r="E757" s="5" t="str">
        <x:v>Calasiao</x:v>
      </x:c>
      <x:c r="F757" s="5" t="str">
        <x:v>Pangasinan</x:v>
      </x:c>
      <x:c r="G757" s="11" t="str">
        <x:v>B - Node 0.5-1 km</x:v>
      </x:c>
      <x:c r="H757" s="12" t="n">
        <x:v>0.589620686350124</x:v>
      </x:c>
      <x:c r="I757" s="12" t="n">
        <x:v>0.08275155984846384</x:v>
      </x:c>
      <x:c r="J757" s="12" t="n">
        <x:v>0.08275155984846384</x:v>
      </x:c>
      <x:c r="K757" s="12" t="n">
        <x:v>0.59</x:v>
      </x:c>
      <x:c r="L757" s="12" t="n">
        <x:v>-0.0003793136498759786</x:v>
      </x:c>
      <x:c r="M757" s="12" t="n">
        <x:v>0.09</x:v>
      </x:c>
      <x:c r="N757" s="12" t="n">
        <x:v>-0.0072484401515361535</x:v>
      </x:c>
      <x:c r="O757" s="11" t="str">
        <x:v>CLP001 - TYPE 3</x:v>
      </x:c>
      <x:c r="P757" s="11" t="str">
        <x:v>CALASIAO</x:v>
      </x:c>
      <x:c r="Q757" s="11" t="str">
        <x:v>Stronger evidence - built or existing label</x:v>
      </x:c>
      <x:c r="R757" s="11" t="str">
        <x:v>Survey a short node lateral; confirm port/fiber capacity, access and route.</x:v>
      </x:c>
      <x:c r="S757" s="5" t="n">
        <x:v>1128</x:v>
      </x:c>
      <x:c r="T757" s="5" t="str">
        <x:v>Region I (Ilocos Region)</x:v>
      </x:c>
      <x:c r="U757" s="13" t="n">
        <x:v>16.0175</x:v>
      </x:c>
      <x:c r="V757" s="13" t="n">
        <x:v>120.383056</x:v>
      </x:c>
      <x:c r="W757" s="12" t="n">
        <x:v>0.5899500491619336</x:v>
      </x:c>
      <x:c r="X757" s="12" t="n">
        <x:v>0.08616131361064562</x:v>
      </x:c>
      <x:c r="Y757" s="12" t="n">
        <x:v>0.07518462944352879</x:v>
      </x:c>
      <x:c r="Z757" s="12" t="n">
        <x:v>0.08275155984846384</x:v>
      </x:c>
      <x:c r="AA757" s="5" t="str">
        <x:v>CLP001 - TYPE 3</x:v>
      </x:c>
      <x:c r="AB757" s="6" t="b">
        <x:v>1</x:v>
      </x:c>
      <x:c r="AC757" s="5" t="n">
        <x:v>3785</x:v>
      </x:c>
      <x:c r="AD757" s="13" t="n">
        <x:v>120.387632</x:v>
      </x:c>
      <x:c r="AE757" s="13" t="n">
        <x:v>16.014533</x:v>
      </x:c>
      <x:c r="AF757" s="5" t="n">
        <x:v>3290</x:v>
      </x:c>
      <x:c r="AG757" s="13" t="n">
        <x:v>120.38274347586349</x:v>
      </x:c>
      <x:c r="AH757" s="13" t="n">
        <x:v>16.016816001360958</x:v>
      </x:c>
      <x:c r="AI757" s="5" t="n">
        <x:v>1659</x:v>
      </x:c>
      <x:c r="AJ757" s="5" t="str">
        <x:v>Excluded - civil works only or unclear cable</x:v>
      </x:c>
      <x:c r="AK757" s="5" t="n">
        <x:v>3290</x:v>
      </x:c>
      <x:c r="AL757" s="5" t="str">
        <x:v>CALASIAO</x:v>
      </x:c>
      <x:c r="AM757" s="5" t="str">
        <x:v>Tier 1A (Direct Coloc, &lt;1 km)</x:v>
      </x:c>
      <x:c r="AN757" s="14" t="n">
        <x:v>92.1</x:v>
      </x:c>
      <x:c r="AO757" s="14" t="n">
        <x:v>92.14644091505335</x:v>
      </x:c>
      <x:c r="AP757" s="14" t="n">
        <x:v>92.15682799380892</x:v>
      </x:c>
      <x:c r="AQ757" s="14" t="n">
        <x:v>76.11</x:v>
      </x:c>
      <x:c r="AR757" s="5" t="n">
        <x:v>495</x:v>
      </x:c>
      <x:c r="AS757" s="11" t="str">
        <x:v>Nearest raw line excluded from fiber screening</x:v>
      </x:c>
      <x:c r="AT757" s="5" t="str">
        <x:v>Batch 1 (First 1,000)</x:v>
      </x:c>
      <x:c r="AU757" s="5" t="n">
        <x:v>757</x:v>
      </x:c>
    </x:row>
    <x:row r="758" ht="60" customHeight="1">
      <x:c r="A758" s="5" t="n">
        <x:v>754</x:v>
      </x:c>
      <x:c r="B758" s="5" t="n">
        <x:v>1</x:v>
      </x:c>
      <x:c r="C758" s="10" t="str">
        <x:v>0907322054</x:v>
      </x:c>
      <x:c r="D758" s="5" t="str">
        <x:v>Santa Maria</x:v>
      </x:c>
      <x:c r="E758" s="5" t="str">
        <x:v>City of Pagadian</x:v>
      </x:c>
      <x:c r="F758" s="5" t="str">
        <x:v>Zamboanga del Sur</x:v>
      </x:c>
      <x:c r="G758" s="11" t="str">
        <x:v>B - Node 0.5-1 km</x:v>
      </x:c>
      <x:c r="H758" s="12" t="n">
        <x:v>0.5863392740697623</x:v>
      </x:c>
      <x:c r="I758" s="12" t="n">
        <x:v>0.3452743458115805</x:v>
      </x:c>
      <x:c r="J758" s="12" t="n">
        <x:v>0.3452743458115805</x:v>
      </x:c>
      <x:c r="K758" s="12" t="n">
        <x:v>0.59</x:v>
      </x:c>
      <x:c r="L758" s="12" t="n">
        <x:v>-0.003660725930237696</x:v>
      </x:c>
      <x:c r="M758" s="12" t="n">
        <x:v>0.48</x:v>
      </x:c>
      <x:c r="N758" s="12" t="n">
        <x:v>-0.13472565418841947</x:v>
      </x:c>
      <x:c r="O758" s="11" t="str">
        <x:v>PGZ001-TYPE 2</x:v>
      </x:c>
      <x:c r="P758" s="11" t="str">
        <x:v>ILIGAN - PAGADIAN</x:v>
      </x:c>
      <x:c r="Q758" s="11" t="str">
        <x:v>Stronger evidence - built or existing label</x:v>
      </x:c>
      <x:c r="R758" s="11" t="str">
        <x:v>Survey a short node lateral; confirm port/fiber capacity, access and route.</x:v>
      </x:c>
      <x:c r="S758" s="5" t="n">
        <x:v>1124</x:v>
      </x:c>
      <x:c r="T758" s="5" t="str">
        <x:v>Region IX (Zamboanga Peninsula)</x:v>
      </x:c>
      <x:c r="U758" s="13" t="n">
        <x:v>7.836096</x:v>
      </x:c>
      <x:c r="V758" s="13" t="n">
        <x:v>123.438838</x:v>
      </x:c>
      <x:c r="W758" s="12" t="n">
        <x:v>0.589491795420847</x:v>
      </x:c>
      <x:c r="X758" s="12" t="n">
        <x:v>0.34714373355059047</x:v>
      </x:c>
      <x:c r="Y758" s="12" t="n">
        <x:v>0.3452743458115805</x:v>
      </x:c>
      <x:c r="Z758" s="12" t="n">
        <x:v>0.3452743458115805</x:v>
      </x:c>
      <x:c r="AA758" s="5" t="str">
        <x:v>PGZ001-TYPE 2</x:v>
      </x:c>
      <x:c r="AB758" s="6" t="b">
        <x:v>1</x:v>
      </x:c>
      <x:c r="AC758" s="5" t="n">
        <x:v>5329</x:v>
      </x:c>
      <x:c r="AD758" s="13" t="n">
        <x:v>123.4392956090718</x:v>
      </x:c>
      <x:c r="AE758" s="13" t="n">
        <x:v>7.830813991577309</x:v>
      </x:c>
      <x:c r="AF758" s="5" t="n">
        <x:v>5085</x:v>
      </x:c>
      <x:c r="AG758" s="13" t="n">
        <x:v>123.4387092236749</x:v>
      </x:c>
      <x:c r="AH758" s="13" t="n">
        <x:v>7.832976669075844</x:v>
      </x:c>
      <x:c r="AI758" s="5" t="n">
        <x:v>5085</x:v>
      </x:c>
      <x:c r="AJ758" s="5" t="str">
        <x:v>Stronger evidence - built or existing label</x:v>
      </x:c>
      <x:c r="AK758" s="5" t="n">
        <x:v>5085</x:v>
      </x:c>
      <x:c r="AL758" s="5" t="str">
        <x:v>ILIGAN - PAGADIAN</x:v>
      </x:c>
      <x:c r="AM758" s="5" t="str">
        <x:v>Tier 1A (Direct Coloc, &lt;1 km)</x:v>
      </x:c>
      <x:c r="AN758" s="14" t="n">
        <x:v>92.2</x:v>
      </x:c>
      <x:c r="AO758" s="14" t="n">
        <x:v>92.14644091505335</x:v>
      </x:c>
      <x:c r="AP758" s="14" t="n">
        <x:v>92.24674063301579</x:v>
      </x:c>
      <x:c r="AQ758" s="14" t="n">
        <x:v>76.11</x:v>
      </x:c>
      <x:c r="AR758" s="5" t="n">
        <x:v>367</x:v>
      </x:c>
      <x:c r="AS758" s="11" t="str">
        <x:v>Vertex distance not reproduced within 0.011 km</x:v>
      </x:c>
      <x:c r="AT758" s="5" t="str">
        <x:v>Batch 1 (First 1,000)</x:v>
      </x:c>
      <x:c r="AU758" s="5" t="n">
        <x:v>758</x:v>
      </x:c>
    </x:row>
    <x:row r="759" ht="60" customHeight="1">
      <x:c r="A759" s="5" t="n">
        <x:v>755</x:v>
      </x:c>
      <x:c r="B759" s="5" t="n">
        <x:v>1</x:v>
      </x:c>
      <x:c r="C759" s="10" t="str">
        <x:v>0103303034</x:v>
      </x:c>
      <x:c r="D759" s="5" t="str">
        <x:v>Poblacion</x:v>
      </x:c>
      <x:c r="E759" s="5" t="str">
        <x:v>Bacnotan</x:v>
      </x:c>
      <x:c r="F759" s="5" t="str">
        <x:v>La Union</x:v>
      </x:c>
      <x:c r="G759" s="11" t="str">
        <x:v>B - Node 0.5-1 km</x:v>
      </x:c>
      <x:c r="H759" s="12" t="n">
        <x:v>0.5600019873143824</x:v>
      </x:c>
      <x:c r="I759" s="12" t="n">
        <x:v>0.2894417270991449</x:v>
      </x:c>
      <x:c r="J759" s="12" t="n">
        <x:v>0.2894417270991449</x:v>
      </x:c>
      <x:c r="K759" s="12" t="n">
        <x:v>0.56</x:v>
      </x:c>
      <x:c r="L759" s="12" t="n">
        <x:v>0.000001987314382390082</x:v>
      </x:c>
      <x:c r="M759" s="12" t="n">
        <x:v>0.31</x:v>
      </x:c>
      <x:c r="N759" s="12" t="n">
        <x:v>-0.0205582729008551</x:v>
      </x:c>
      <x:c r="O759" s="11" t="str">
        <x:v>BCU001 - BP</x:v>
      </x:c>
      <x:c r="P759" s="11" t="str">
        <x:v>SAN FERNANDO - SUPIDEN AERIAL</x:v>
      </x:c>
      <x:c r="Q759" s="11" t="str">
        <x:v>Stronger evidence - built or existing label</x:v>
      </x:c>
      <x:c r="R759" s="11" t="str">
        <x:v>Survey a short node lateral; confirm port/fiber capacity, access and route.</x:v>
      </x:c>
      <x:c r="S759" s="5" t="n">
        <x:v>1065</x:v>
      </x:c>
      <x:c r="T759" s="5" t="str">
        <x:v>Region I (Ilocos Region)</x:v>
      </x:c>
      <x:c r="U759" s="13" t="n">
        <x:v>16.722586</x:v>
      </x:c>
      <x:c r="V759" s="13" t="n">
        <x:v>120.353324</x:v>
      </x:c>
      <x:c r="W759" s="12" t="n">
        <x:v>0.5610225545075544</x:v>
      </x:c>
      <x:c r="X759" s="12" t="n">
        <x:v>0.3121536297368378</x:v>
      </x:c>
      <x:c r="Y759" s="12" t="n">
        <x:v>0.2894417270991449</x:v>
      </x:c>
      <x:c r="Z759" s="12" t="n">
        <x:v>0.2894417270991449</x:v>
      </x:c>
      <x:c r="AA759" s="5" t="str">
        <x:v>BCU001 - BP</x:v>
      </x:c>
      <x:c r="AB759" s="6" t="b">
        <x:v>1</x:v>
      </x:c>
      <x:c r="AC759" s="5" t="n">
        <x:v>3707</x:v>
      </x:c>
      <x:c r="AD759" s="13" t="n">
        <x:v>120.3496879975129</x:v>
      </x:c>
      <x:c r="AE759" s="13" t="n">
        <x:v>16.71893499277252</x:v>
      </x:c>
      <x:c r="AF759" s="5" t="n">
        <x:v>3299</x:v>
      </x:c>
      <x:c r="AG759" s="13" t="n">
        <x:v>120.3510618221593</x:v>
      </x:c>
      <x:c r="AH759" s="13" t="n">
        <x:v>16.724031209309732</x:v>
      </x:c>
      <x:c r="AI759" s="5" t="n">
        <x:v>3299</x:v>
      </x:c>
      <x:c r="AJ759" s="5" t="str">
        <x:v>Stronger evidence - built or existing label</x:v>
      </x:c>
      <x:c r="AK759" s="5" t="n">
        <x:v>3299</x:v>
      </x:c>
      <x:c r="AL759" s="5" t="str">
        <x:v>SAN FERNANDO - SUPIDEN AERIAL</x:v>
      </x:c>
      <x:c r="AM759" s="5" t="str">
        <x:v>Tier 1A (Direct Coloc, &lt;1 km)</x:v>
      </x:c>
      <x:c r="AN759" s="14" t="n">
        <x:v>92.9</x:v>
      </x:c>
      <x:c r="AO759" s="14" t="n">
        <x:v>92.97202637161938</x:v>
      </x:c>
      <x:c r="AP759" s="14" t="n">
        <x:v>92.9719714078038</x:v>
      </x:c>
      <x:c r="AQ759" s="14" t="n">
        <x:v>76.11</x:v>
      </x:c>
      <x:c r="AR759" s="5" t="n">
        <x:v>295</x:v>
      </x:c>
      <x:c r="AS759" s="11" t="str"/>
      <x:c r="AT759" s="5" t="str">
        <x:v>Batch 1 (First 1,000)</x:v>
      </x:c>
      <x:c r="AU759" s="5" t="n">
        <x:v>759</x:v>
      </x:c>
    </x:row>
    <x:row r="760" ht="60" customHeight="1">
      <x:c r="A760" s="5" t="n">
        <x:v>756</x:v>
      </x:c>
      <x:c r="B760" s="5" t="n">
        <x:v>1</x:v>
      </x:c>
      <x:c r="C760" s="10" t="str">
        <x:v>0401014058</x:v>
      </x:c>
      <x:c r="D760" s="5" t="str">
        <x:v>San Celestino</x:v>
      </x:c>
      <x:c r="E760" s="5" t="str">
        <x:v>City of Lipa</x:v>
      </x:c>
      <x:c r="F760" s="5" t="str">
        <x:v>Batangas</x:v>
      </x:c>
      <x:c r="G760" s="11" t="str">
        <x:v>A - Node within 0.5 km</x:v>
      </x:c>
      <x:c r="H760" s="12" t="n">
        <x:v>0.09734121729184256</x:v>
      </x:c>
      <x:c r="I760" s="12" t="n">
        <x:v>3.2500264094969644</x:v>
      </x:c>
      <x:c r="J760" s="12" t="n">
        <x:v>0.09734121729184256</x:v>
      </x:c>
      <x:c r="K760" s="12" t="n">
        <x:v>0.1</x:v>
      </x:c>
      <x:c r="L760" s="12" t="n">
        <x:v>-0.0026587827081574478</x:v>
      </x:c>
      <x:c r="M760" s="12" t="n">
        <x:v>3.45</x:v>
      </x:c>
      <x:c r="N760" s="12" t="n">
        <x:v>-0.19997359050303576</x:v>
      </x:c>
      <x:c r="O760" s="11" t="str">
        <x:v>LPB003
- PM</x:v>
      </x:c>
      <x:c r="P760" s="11" t="str">
        <x:v>AERIAL</x:v>
      </x:c>
      <x:c r="Q760" s="11" t="str">
        <x:v>Conditional - mapped route, status unverified</x:v>
      </x:c>
      <x:c r="R760" s="11" t="str">
        <x:v>First survey: confirm node handoff, spare capacity and a feasible short route; co-location is not established.</x:v>
      </x:c>
      <x:c r="S760" s="5" t="n">
        <x:v>75</x:v>
      </x:c>
      <x:c r="T760" s="5" t="str">
        <x:v>Region IV-A (CALABARZON)</x:v>
      </x:c>
      <x:c r="U760" s="13" t="n">
        <x:v>13.917364</x:v>
      </x:c>
      <x:c r="V760" s="13" t="n">
        <x:v>121.224671</x:v>
      </x:c>
      <x:c r="W760" s="12" t="n">
        <x:v>0.09780880812742579</x:v>
      </x:c>
      <x:c r="X760" s="12" t="n">
        <x:v>3.2663618310406446</x:v>
      </x:c>
      <x:c r="Y760" s="12" t="n">
        <x:v>3.2500264094969644</x:v>
      </x:c>
      <x:c r="Z760" s="12" t="n">
        <x:v>6.8823932800702545</x:v>
      </x:c>
      <x:c r="AA760" s="5" t="str">
        <x:v>LPB003
- PM</x:v>
      </x:c>
      <x:c r="AB760" s="6" t="b">
        <x:v>1</x:v>
      </x:c>
      <x:c r="AC760" s="5" t="n">
        <x:v>4285</x:v>
      </x:c>
      <x:c r="AD760" s="13" t="n">
        <x:v>121.224501004504</x:v>
      </x:c>
      <x:c r="AE760" s="13" t="n">
        <x:v>13.91822800074861</x:v>
      </x:c>
      <x:c r="AF760" s="5" t="n">
        <x:v>4044</x:v>
      </x:c>
      <x:c r="AG760" s="13" t="n">
        <x:v>121.2254104488432</x:v>
      </x:c>
      <x:c r="AH760" s="13" t="n">
        <x:v>13.88799767327387</x:v>
      </x:c>
      <x:c r="AI760" s="5" t="n">
        <x:v>4044</x:v>
      </x:c>
      <x:c r="AJ760" s="5" t="str">
        <x:v>Conditional - mapped route, status unverified</x:v>
      </x:c>
      <x:c r="AK760" s="5" t="n">
        <x:v>4190</x:v>
      </x:c>
      <x:c r="AL760" s="5" t="str">
        <x:v>TANAUAN - SAN JOSE</x:v>
      </x:c>
      <x:c r="AM760" s="5" t="str">
        <x:v>Tier 1A (Direct Coloc, &lt;1 km)</x:v>
      </x:c>
      <x:c r="AN760" s="14" t="n">
        <x:v>96.8</x:v>
      </x:c>
      <x:c r="AO760" s="14" t="n">
        <x:v>96.72161004820059</x:v>
      </x:c>
      <x:c r="AP760" s="14" t="n">
        <x:v>96.80736862625845</x:v>
      </x:c>
      <x:c r="AQ760" s="14" t="n">
        <x:v>76.09</x:v>
      </x:c>
      <x:c r="AR760" s="5" t="n">
        <x:v>199</x:v>
      </x:c>
      <x:c r="AS760" s="11" t="str">
        <x:v>Vertex distance not reproduced within 0.011 km; Nearest screened line status requires confirmation</x:v>
      </x:c>
      <x:c r="AT760" s="5" t="str">
        <x:v>Batch 1 (First 1,000)</x:v>
      </x:c>
      <x:c r="AU760" s="5" t="n">
        <x:v>760</x:v>
      </x:c>
    </x:row>
    <x:row r="761" ht="60" customHeight="1">
      <x:c r="A761" s="5" t="n">
        <x:v>757</x:v>
      </x:c>
      <x:c r="B761" s="5" t="n">
        <x:v>1</x:v>
      </x:c>
      <x:c r="C761" s="10" t="str">
        <x:v>0403403004</x:v>
      </x:c>
      <x:c r="D761" s="5" t="str">
        <x:v>Canlalay</x:v>
      </x:c>
      <x:c r="E761" s="5" t="str">
        <x:v>City of Biñan</x:v>
      </x:c>
      <x:c r="F761" s="5" t="str">
        <x:v>Laguna</x:v>
      </x:c>
      <x:c r="G761" s="11" t="str">
        <x:v>B - Node 0.5-1 km</x:v>
      </x:c>
      <x:c r="H761" s="12" t="n">
        <x:v>0.590758119807587</x:v>
      </x:c>
      <x:c r="I761" s="12" t="n">
        <x:v>0.1788171111324796</x:v>
      </x:c>
      <x:c r="J761" s="12" t="n">
        <x:v>0.1788171111324796</x:v>
      </x:c>
      <x:c r="K761" s="12" t="n">
        <x:v>0.59</x:v>
      </x:c>
      <x:c r="L761" s="12" t="n">
        <x:v>0.0007581198075869988</x:v>
      </x:c>
      <x:c r="M761" s="12" t="n">
        <x:v>0.19</x:v>
      </x:c>
      <x:c r="N761" s="12" t="n">
        <x:v>-0.01118288886752039</x:v>
      </x:c>
      <x:c r="O761" s="11" t="str">
        <x:v>BNL001
- TYPE 2</x:v>
      </x:c>
      <x:c r="P761" s="11" t="str">
        <x:v>RELIANCE PSG001 TO BÑL001</x:v>
      </x:c>
      <x:c r="Q761" s="11" t="str">
        <x:v>Conditional - mapped route, status unverified</x:v>
      </x:c>
      <x:c r="R761" s="11" t="str">
        <x:v>Survey a short node lateral; confirm port/fiber capacity, access and route.</x:v>
      </x:c>
      <x:c r="S761" s="5" t="n">
        <x:v>1132</x:v>
      </x:c>
      <x:c r="T761" s="5" t="str">
        <x:v>Region IV-A (CALABARZON)</x:v>
      </x:c>
      <x:c r="U761" s="13" t="n">
        <x:v>14.342534</x:v>
      </x:c>
      <x:c r="V761" s="13" t="n">
        <x:v>121.072029</x:v>
      </x:c>
      <x:c r="W761" s="12" t="n">
        <x:v>0.5919769283946594</x:v>
      </x:c>
      <x:c r="X761" s="12" t="n">
        <x:v>0.18766912513219033</x:v>
      </x:c>
      <x:c r="Y761" s="12" t="n">
        <x:v>0.1788171111324796</x:v>
      </x:c>
      <x:c r="Z761" s="12" t="n">
        <x:v>0.18310626759829268</x:v>
      </x:c>
      <x:c r="AA761" s="5" t="str">
        <x:v>BNL001
- TYPE 2</x:v>
      </x:c>
      <x:c r="AB761" s="6" t="b">
        <x:v>1</x:v>
      </x:c>
      <x:c r="AC761" s="5" t="n">
        <x:v>4323</x:v>
      </x:c>
      <x:c r="AD761" s="13" t="n">
        <x:v>121.0757619384098</x:v>
      </x:c>
      <x:c r="AE761" s="13" t="n">
        <x:v>14.33862725711031</x:v>
      </x:c>
      <x:c r="AF761" s="5" t="n">
        <x:v>4014</x:v>
      </x:c>
      <x:c r="AG761" s="13" t="n">
        <x:v>121.07077869435106</x:v>
      </x:c>
      <x:c r="AH761" s="13" t="n">
        <x:v>14.341472848266088</x:v>
      </x:c>
      <x:c r="AI761" s="5" t="n">
        <x:v>4159</x:v>
      </x:c>
      <x:c r="AJ761" s="5" t="str">
        <x:v>Conditional - mapped route, status unverified</x:v>
      </x:c>
      <x:c r="AK761" s="5" t="n">
        <x:v>4181</x:v>
      </x:c>
      <x:c r="AL761" s="5" t="str">
        <x:v>MUNTINLUPA - BINAN</x:v>
      </x:c>
      <x:c r="AM761" s="5" t="str">
        <x:v>Tier 1A (Direct Coloc, &lt;1 km)</x:v>
      </x:c>
      <x:c r="AN761" s="14" t="n">
        <x:v>92.1</x:v>
      </x:c>
      <x:c r="AO761" s="14" t="n">
        <x:v>92.14644091505335</x:v>
      </x:c>
      <x:c r="AP761" s="14" t="n">
        <x:v>92.12568458980054</x:v>
      </x:c>
      <x:c r="AQ761" s="14" t="n">
        <x:v>76.09</x:v>
      </x:c>
      <x:c r="AR761" s="5" t="n">
        <x:v>2028</x:v>
      </x:c>
      <x:c r="AS761" s="11" t="str">
        <x:v>Nearest screened line status requires confirmation</x:v>
      </x:c>
      <x:c r="AT761" s="5" t="str">
        <x:v>Batch 1 (First 1,000)</x:v>
      </x:c>
      <x:c r="AU761" s="5" t="n">
        <x:v>761</x:v>
      </x:c>
    </x:row>
    <x:row r="762" ht="60" customHeight="1">
      <x:c r="A762" s="5" t="n">
        <x:v>758</x:v>
      </x:c>
      <x:c r="B762" s="5" t="n">
        <x:v>1</x:v>
      </x:c>
      <x:c r="C762" s="10" t="str">
        <x:v>0401023029</x:v>
      </x:c>
      <x:c r="D762" s="5" t="str">
        <x:v>Poblacion</x:v>
      </x:c>
      <x:c r="E762" s="5" t="str">
        <x:v>San Juan</x:v>
      </x:c>
      <x:c r="F762" s="5" t="str">
        <x:v>Batangas</x:v>
      </x:c>
      <x:c r="G762" s="11" t="str">
        <x:v>A - Node within 0.5 km</x:v>
      </x:c>
      <x:c r="H762" s="12" t="n">
        <x:v>0.3132539000346534</x:v>
      </x:c>
      <x:c r="I762" s="12" t="n">
        <x:v>0.2048717407870993</x:v>
      </x:c>
      <x:c r="J762" s="12" t="n">
        <x:v>0.2048717407870993</x:v>
      </x:c>
      <x:c r="K762" s="12" t="n">
        <x:v>0.31</x:v>
      </x:c>
      <x:c r="L762" s="12" t="n">
        <x:v>0.003253900034653423</x:v>
      </x:c>
      <x:c r="M762" s="12" t="n">
        <x:v>0.25</x:v>
      </x:c>
      <x:c r="N762" s="12" t="n">
        <x:v>-0.0451282592129007</x:v>
      </x:c>
      <x:c r="O762" s="11" t="str">
        <x:v>SJB001
- BP</x:v>
      </x:c>
      <x:c r="P762" s="11" t="str">
        <x:v>BATANGAS - SAN JUAN</x:v>
      </x:c>
      <x:c r="Q762" s="11" t="str">
        <x:v>Stronger evidence - built or existing label</x:v>
      </x:c>
      <x:c r="R762" s="11" t="str">
        <x:v>First survey: confirm node handoff, spare capacity and a feasible short route; co-location is not established.</x:v>
      </x:c>
      <x:c r="S762" s="5" t="n">
        <x:v>518</x:v>
      </x:c>
      <x:c r="T762" s="5" t="str">
        <x:v>Region IV-A (CALABARZON)</x:v>
      </x:c>
      <x:c r="U762" s="13" t="n">
        <x:v>13.827243</x:v>
      </x:c>
      <x:c r="V762" s="13" t="n">
        <x:v>121.394313</x:v>
      </x:c>
      <x:c r="W762" s="12" t="n">
        <x:v>0.3136149599141093</x:v>
      </x:c>
      <x:c r="X762" s="12" t="n">
        <x:v>0.21914612068564174</x:v>
      </x:c>
      <x:c r="Y762" s="12" t="n">
        <x:v>0.2048717407870993</x:v>
      </x:c>
      <x:c r="Z762" s="12" t="n">
        <x:v>0.2048717407870993</x:v>
      </x:c>
      <x:c r="AA762" s="5" t="str">
        <x:v>SJB001
- BP</x:v>
      </x:c>
      <x:c r="AB762" s="6" t="b">
        <x:v>1</x:v>
      </x:c>
      <x:c r="AC762" s="5" t="n">
        <x:v>4302</x:v>
      </x:c>
      <x:c r="AD762" s="13" t="n">
        <x:v>121.396581</x:v>
      </x:c>
      <x:c r="AE762" s="13" t="n">
        <x:v>13.825481</x:v>
      </x:c>
      <x:c r="AF762" s="5" t="n">
        <x:v>4191</x:v>
      </x:c>
      <x:c r="AG762" s="13" t="n">
        <x:v>121.39424151747804</x:v>
      </x:c>
      <x:c r="AH762" s="13" t="n">
        <x:v>13.825392582938928</x:v>
      </x:c>
      <x:c r="AI762" s="5" t="n">
        <x:v>4191</x:v>
      </x:c>
      <x:c r="AJ762" s="5" t="str">
        <x:v>Stronger evidence - built or existing label</x:v>
      </x:c>
      <x:c r="AK762" s="5" t="n">
        <x:v>4191</x:v>
      </x:c>
      <x:c r="AL762" s="5" t="str">
        <x:v>BATANGAS - SAN JUAN</x:v>
      </x:c>
      <x:c r="AM762" s="5" t="str">
        <x:v>Tier 1A (Direct Coloc, &lt;1 km)</x:v>
      </x:c>
      <x:c r="AN762" s="14" t="n">
        <x:v>100</x:v>
      </x:c>
      <x:c r="AO762" s="14" t="n">
        <x:v>100</x:v>
      </x:c>
      <x:c r="AP762" s="14" t="n">
        <x:v>100</x:v>
      </x:c>
      <x:c r="AQ762" s="14" t="n">
        <x:v>76.08</x:v>
      </x:c>
      <x:c r="AR762" s="5" t="n">
        <x:v>267</x:v>
      </x:c>
      <x:c r="AS762" s="11" t="str">
        <x:v>Vertex distance not reproduced within 0.011 km</x:v>
      </x:c>
      <x:c r="AT762" s="5" t="str">
        <x:v>Batch 1 (First 1,000)</x:v>
      </x:c>
      <x:c r="AU762" s="5" t="n">
        <x:v>762</x:v>
      </x:c>
    </x:row>
    <x:row r="763" ht="60" customHeight="1">
      <x:c r="A763" s="5" t="n">
        <x:v>759</x:v>
      </x:c>
      <x:c r="B763" s="5" t="n">
        <x:v>1</x:v>
      </x:c>
      <x:c r="C763" s="10" t="str">
        <x:v>0304912006</x:v>
      </x:c>
      <x:c r="D763" s="5" t="str">
        <x:v>Lambakin</x:v>
      </x:c>
      <x:c r="E763" s="5" t="str">
        <x:v>Jaen</x:v>
      </x:c>
      <x:c r="F763" s="5" t="str">
        <x:v>Nueva Ecija</x:v>
      </x:c>
      <x:c r="G763" s="11" t="str">
        <x:v>D - Other node or line within 3 km</x:v>
      </x:c>
      <x:c r="H763" s="12" t="n">
        <x:v>1.0089343718918051</x:v>
      </x:c>
      <x:c r="I763" s="12" t="n">
        <x:v>7.318596360739697</x:v>
      </x:c>
      <x:c r="J763" s="12" t="n">
        <x:v>1.0089343718918051</x:v>
      </x:c>
      <x:c r="K763" s="12" t="n">
        <x:v>1.01</x:v>
      </x:c>
      <x:c r="L763" s="12" t="n">
        <x:v>-0.0010656281081948826</x:v>
      </x:c>
      <x:c r="M763" s="12" t="n">
        <x:v>7.36</x:v>
      </x:c>
      <x:c r="N763" s="12" t="n">
        <x:v>-0.041403639260303216</x:v>
      </x:c>
      <x:c r="O763" s="11" t="str">
        <x:v>JNN002
- PM</x:v>
      </x:c>
      <x:c r="P763" s="11" t="str">
        <x:v>SEGMENT 18 (BALIUAG - ZARAGOZA)</x:v>
      </x:c>
      <x:c r="Q763" s="11" t="str">
        <x:v>Stronger evidence - built or existing label</x:v>
      </x:c>
      <x:c r="R763" s="11" t="str">
        <x:v>Compare a routed node lateral with an approved line tap; survey crossings and permissions.</x:v>
      </x:c>
      <x:c r="S763" s="5" t="n">
        <x:v>3622</x:v>
      </x:c>
      <x:c r="T763" s="5" t="str">
        <x:v>Region III (Central Luzon)</x:v>
      </x:c>
      <x:c r="U763" s="13" t="n">
        <x:v>15.371335</x:v>
      </x:c>
      <x:c r="V763" s="13" t="n">
        <x:v>120.859307</x:v>
      </x:c>
      <x:c r="W763" s="12" t="n">
        <x:v>1.008376652506506</x:v>
      </x:c>
      <x:c r="X763" s="12" t="n">
        <x:v>7.353951008213947</x:v>
      </x:c>
      <x:c r="Y763" s="12" t="n">
        <x:v>7.318596360739697</x:v>
      </x:c>
      <x:c r="Z763" s="12" t="n">
        <x:v>7.318596360739697</x:v>
      </x:c>
      <x:c r="AA763" s="5" t="str">
        <x:v>JNN002
- PM</x:v>
      </x:c>
      <x:c r="AB763" s="6" t="b">
        <x:v>1</x:v>
      </x:c>
      <x:c r="AC763" s="5" t="n">
        <x:v>3740</x:v>
      </x:c>
      <x:c r="AD763" s="13" t="n">
        <x:v>120.8680840007029</x:v>
      </x:c>
      <x:c r="AE763" s="13" t="n">
        <x:v>15.36807699931834</x:v>
      </x:c>
      <x:c r="AF763" s="5" t="n">
        <x:v>3409</x:v>
      </x:c>
      <x:c r="AG763" s="13" t="n">
        <x:v>120.87047315529311</x:v>
      </x:c>
      <x:c r="AH763" s="13" t="n">
        <x:v>15.436582162861201</x:v>
      </x:c>
      <x:c r="AI763" s="5" t="n">
        <x:v>3409</x:v>
      </x:c>
      <x:c r="AJ763" s="5" t="str">
        <x:v>Stronger evidence - built or existing label</x:v>
      </x:c>
      <x:c r="AK763" s="5" t="n">
        <x:v>3409</x:v>
      </x:c>
      <x:c r="AL763" s="5" t="str">
        <x:v>SEGMENT 18 (BALIUAG - ZARAGOZA)</x:v>
      </x:c>
      <x:c r="AM763" s="5" t="str">
        <x:v>Tier 1B (Micro Drop, 1-3 km)</x:v>
      </x:c>
      <x:c r="AN763" s="14" t="n">
        <x:v>71.5</x:v>
      </x:c>
      <x:c r="AO763" s="14" t="n">
        <x:v>71.41468491820304</x:v>
      </x:c>
      <x:c r="AP763" s="14" t="n">
        <x:v>71.44005658925948</x:v>
      </x:c>
      <x:c r="AQ763" s="14" t="n">
        <x:v>76.07</x:v>
      </x:c>
      <x:c r="AR763" s="5" t="n">
        <x:v>376</x:v>
      </x:c>
      <x:c r="AS763" s="11" t="str">
        <x:v>Within 50 m of a screening threshold</x:v>
      </x:c>
      <x:c r="AT763" s="5" t="str">
        <x:v>Batch 1 (First 1,000)</x:v>
      </x:c>
      <x:c r="AU763" s="5" t="n">
        <x:v>763</x:v>
      </x:c>
    </x:row>
    <x:row r="764" ht="60" customHeight="1">
      <x:c r="A764" s="5" t="n">
        <x:v>760</x:v>
      </x:c>
      <x:c r="B764" s="5" t="n">
        <x:v>1</x:v>
      </x:c>
      <x:c r="C764" s="10" t="str">
        <x:v>0307109003</x:v>
      </x:c>
      <x:c r="D764" s="5" t="str">
        <x:v>Burgos</x:v>
      </x:c>
      <x:c r="E764" s="5" t="str">
        <x:v>San Antonio</x:v>
      </x:c>
      <x:c r="F764" s="5" t="str">
        <x:v>Zambales</x:v>
      </x:c>
      <x:c r="G764" s="11" t="str">
        <x:v>B - Node 0.5-1 km</x:v>
      </x:c>
      <x:c r="H764" s="12" t="n">
        <x:v>0.5934935494879409</x:v>
      </x:c>
      <x:c r="I764" s="12" t="n">
        <x:v>0.11908187163547017</x:v>
      </x:c>
      <x:c r="J764" s="12" t="n">
        <x:v>0.11908187163547017</x:v>
      </x:c>
      <x:c r="K764" s="12" t="n">
        <x:v>0.59</x:v>
      </x:c>
      <x:c r="L764" s="12" t="n">
        <x:v>0.0034935494879408946</x:v>
      </x:c>
      <x:c r="M764" s="12" t="n">
        <x:v>0.16</x:v>
      </x:c>
      <x:c r="N764" s="12" t="n">
        <x:v>-0.040918128364529835</x:v>
      </x:c>
      <x:c r="O764" s="11" t="str">
        <x:v>SAZ003 - PM</x:v>
      </x:c>
      <x:c r="P764" s="11" t="str">
        <x:v>BACKBONE ROUTE</x:v>
      </x:c>
      <x:c r="Q764" s="11" t="str">
        <x:v>Conditional - mapped route, status unverified</x:v>
      </x:c>
      <x:c r="R764" s="11" t="str">
        <x:v>Survey a short node lateral; confirm port/fiber capacity, access and route.</x:v>
      </x:c>
      <x:c r="S764" s="5" t="n">
        <x:v>1142</x:v>
      </x:c>
      <x:c r="T764" s="5" t="str">
        <x:v>Region III (Central Luzon)</x:v>
      </x:c>
      <x:c r="U764" s="13" t="n">
        <x:v>14.946343</x:v>
      </x:c>
      <x:c r="V764" s="13" t="n">
        <x:v>120.094304</x:v>
      </x:c>
      <x:c r="W764" s="12" t="n">
        <x:v>0.594610225002086</x:v>
      </x:c>
      <x:c r="X764" s="12" t="n">
        <x:v>0.16090465445195926</x:v>
      </x:c>
      <x:c r="Y764" s="12" t="n">
        <x:v>0.11908187163547017</x:v>
      </x:c>
      <x:c r="Z764" s="12" t="n">
        <x:v>0.18264279888100207</x:v>
      </x:c>
      <x:c r="AA764" s="5" t="str">
        <x:v>SAZ003 - PM</x:v>
      </x:c>
      <x:c r="AB764" s="6" t="b">
        <x:v>1</x:v>
      </x:c>
      <x:c r="AC764" s="5" t="n">
        <x:v>3918</x:v>
      </x:c>
      <x:c r="AD764" s="13" t="n">
        <x:v>120.0904508783574</x:v>
      </x:c>
      <x:c r="AE764" s="13" t="n">
        <x:v>14.95018182800373</x:v>
      </x:c>
      <x:c r="AF764" s="5" t="n">
        <x:v>3259</x:v>
      </x:c>
      <x:c r="AG764" s="13" t="n">
        <x:v>120.09383994171169</x:v>
      </x:c>
      <x:c r="AH764" s="13" t="n">
        <x:v>14.947320082250565</x:v>
      </x:c>
      <x:c r="AI764" s="5" t="n">
        <x:v>3259</x:v>
      </x:c>
      <x:c r="AJ764" s="5" t="str">
        <x:v>Conditional - mapped route, status unverified</x:v>
      </x:c>
      <x:c r="AK764" s="5" t="n">
        <x:v>3417</x:v>
      </x:c>
      <x:c r="AL764" s="5" t="str">
        <x:v>SAN NARCISO</x:v>
      </x:c>
      <x:c r="AM764" s="5" t="str">
        <x:v>Tier 1A (Direct Coloc, &lt;1 km)</x:v>
      </x:c>
      <x:c r="AN764" s="14" t="n">
        <x:v>92</x:v>
      </x:c>
      <x:c r="AO764" s="14" t="n">
        <x:v>92.14644091505335</x:v>
      </x:c>
      <x:c r="AP764" s="14" t="n">
        <x:v>92.05083570724668</x:v>
      </x:c>
      <x:c r="AQ764" s="14" t="n">
        <x:v>76.06</x:v>
      </x:c>
      <x:c r="AR764" s="5" t="n">
        <x:v>488</x:v>
      </x:c>
      <x:c r="AS764" s="11" t="str">
        <x:v>Nearest screened line status requires confirmation</x:v>
      </x:c>
      <x:c r="AT764" s="5" t="str">
        <x:v>Batch 1 (First 1,000)</x:v>
      </x:c>
      <x:c r="AU764" s="5" t="n">
        <x:v>764</x:v>
      </x:c>
    </x:row>
    <x:row r="765" ht="60" customHeight="1">
      <x:c r="A765" s="5" t="n">
        <x:v>761</x:v>
      </x:c>
      <x:c r="B765" s="5" t="n">
        <x:v>1</x:v>
      </x:c>
      <x:c r="C765" s="10" t="str">
        <x:v>0405622006</x:v>
      </x:c>
      <x:c r="D765" s="5" t="str">
        <x:v>Gomez</x:v>
      </x:c>
      <x:c r="E765" s="5" t="str">
        <x:v>Lopez</x:v>
      </x:c>
      <x:c r="F765" s="5" t="str">
        <x:v>Quezon</x:v>
      </x:c>
      <x:c r="G765" s="11" t="str">
        <x:v>A - Node within 0.5 km</x:v>
      </x:c>
      <x:c r="H765" s="12" t="n">
        <x:v>0.39832980173753607</x:v>
      </x:c>
      <x:c r="I765" s="12" t="n">
        <x:v>0.210318956941587</x:v>
      </x:c>
      <x:c r="J765" s="12" t="n">
        <x:v>0.210318956941587</x:v>
      </x:c>
      <x:c r="K765" s="12" t="n">
        <x:v>0.4</x:v>
      </x:c>
      <x:c r="L765" s="12" t="n">
        <x:v>-0.001670198262463951</x:v>
      </x:c>
      <x:c r="M765" s="12" t="n">
        <x:v>0.34</x:v>
      </x:c>
      <x:c r="N765" s="12" t="n">
        <x:v>-0.12968104305841302</x:v>
      </x:c>
      <x:c r="O765" s="11" t="str">
        <x:v>LZQ001
 TYPE 2</x:v>
      </x:c>
      <x:c r="P765" s="11" t="str">
        <x:v>LCQ001 TO LZQ001</x:v>
      </x:c>
      <x:c r="Q765" s="11" t="str">
        <x:v>Conditional - mapped route, status unverified</x:v>
      </x:c>
      <x:c r="R765" s="11" t="str">
        <x:v>First survey: confirm node handoff, spare capacity and a feasible short route; co-location is not established.</x:v>
      </x:c>
      <x:c r="S765" s="5" t="n">
        <x:v>716</x:v>
      </x:c>
      <x:c r="T765" s="5" t="str">
        <x:v>Region IV-A (CALABARZON)</x:v>
      </x:c>
      <x:c r="U765" s="13" t="n">
        <x:v>13.886115</x:v>
      </x:c>
      <x:c r="V765" s="13" t="n">
        <x:v>122.258673</x:v>
      </x:c>
      <x:c r="W765" s="12" t="n">
        <x:v>0.39804003947521904</x:v>
      </x:c>
      <x:c r="X765" s="12" t="n">
        <x:v>0.30305751028215916</x:v>
      </x:c>
      <x:c r="Y765" s="12" t="n">
        <x:v>0.210318956941587</x:v>
      </x:c>
      <x:c r="Z765" s="12" t="n">
        <x:v>0.2163234752702406</x:v>
      </x:c>
      <x:c r="AA765" s="5" t="str">
        <x:v>LZQ001
 TYPE 2</x:v>
      </x:c>
      <x:c r="AB765" s="6" t="b">
        <x:v>1</x:v>
      </x:c>
      <x:c r="AC765" s="5" t="n">
        <x:v>4401</x:v>
      </x:c>
      <x:c r="AD765" s="13" t="n">
        <x:v>122.262185</x:v>
      </x:c>
      <x:c r="AE765" s="13" t="n">
        <x:v>13.887206</x:v>
      </x:c>
      <x:c r="AF765" s="5" t="n">
        <x:v>4156</x:v>
      </x:c>
      <x:c r="AG765" s="13" t="n">
        <x:v>122.25952541286318</x:v>
      </x:c>
      <x:c r="AH765" s="13" t="n">
        <x:v>13.884406151667909</x:v>
      </x:c>
      <x:c r="AI765" s="5" t="n">
        <x:v>4156</x:v>
      </x:c>
      <x:c r="AJ765" s="5" t="str">
        <x:v>Conditional - mapped route, status unverified</x:v>
      </x:c>
      <x:c r="AK765" s="5" t="n">
        <x:v>4244</x:v>
      </x:c>
      <x:c r="AL765" s="5" t="str">
        <x:v>PAGBILAO - NAGA (UG + Aerial)</x:v>
      </x:c>
      <x:c r="AM765" s="5" t="str">
        <x:v>Tier 1A (Direct Coloc, &lt;1 km)</x:v>
      </x:c>
      <x:c r="AN765" s="14" t="n">
        <x:v>97.6</x:v>
      </x:c>
      <x:c r="AO765" s="14" t="n">
        <x:v>97.51733190429475</x:v>
      </x:c>
      <x:c r="AP765" s="14" t="n">
        <x:v>97.56606923509744</x:v>
      </x:c>
      <x:c r="AQ765" s="14" t="n">
        <x:v>76.04</x:v>
      </x:c>
      <x:c r="AR765" s="5" t="n">
        <x:v>276</x:v>
      </x:c>
      <x:c r="AS765" s="11" t="str">
        <x:v>Vertex distance not reproduced within 0.011 km; Nearest screened line status requires confirmation</x:v>
      </x:c>
      <x:c r="AT765" s="5" t="str">
        <x:v>Batch 1 (First 1,000)</x:v>
      </x:c>
      <x:c r="AU765" s="5" t="n">
        <x:v>765</x:v>
      </x:c>
    </x:row>
    <x:row r="766" ht="60" customHeight="1">
      <x:c r="A766" s="5" t="n">
        <x:v>762</x:v>
      </x:c>
      <x:c r="B766" s="5" t="n">
        <x:v>1</x:v>
      </x:c>
      <x:c r="C766" s="10" t="str">
        <x:v>1004313009</x:v>
      </x:c>
      <x:c r="D766" s="5" t="str">
        <x:v>Tabok</x:v>
      </x:c>
      <x:c r="E766" s="5" t="str">
        <x:v>Lagonglong</x:v>
      </x:c>
      <x:c r="F766" s="5" t="str">
        <x:v>Misamis Oriental</x:v>
      </x:c>
      <x:c r="G766" s="11" t="str">
        <x:v>B - Node 0.5-1 km</x:v>
      </x:c>
      <x:c r="H766" s="12" t="n">
        <x:v>0.700647737414746</x:v>
      </x:c>
      <x:c r="I766" s="12" t="n">
        <x:v>0.18339069662069482</x:v>
      </x:c>
      <x:c r="J766" s="12" t="n">
        <x:v>0.18339069662069482</x:v>
      </x:c>
      <x:c r="K766" s="12" t="n">
        <x:v>0.7</x:v>
      </x:c>
      <x:c r="L766" s="12" t="n">
        <x:v>0.0006477374147459969</x:v>
      </x:c>
      <x:c r="M766" s="12" t="n">
        <x:v>0.19</x:v>
      </x:c>
      <x:c r="N766" s="12" t="n">
        <x:v>-0.006609303379305181</x:v>
      </x:c>
      <x:c r="O766" s="11" t="str">
        <x:v>LGG001 - BP</x:v>
      </x:c>
      <x:c r="P766" s="11" t="str">
        <x:v>CDO - BUENAVISTA via GINGOOG</x:v>
      </x:c>
      <x:c r="Q766" s="11" t="str">
        <x:v>Stronger evidence - built or existing label</x:v>
      </x:c>
      <x:c r="R766" s="11" t="str">
        <x:v>Survey a short node lateral; confirm port/fiber capacity, access and route.</x:v>
      </x:c>
      <x:c r="S766" s="5" t="n">
        <x:v>1366</x:v>
      </x:c>
      <x:c r="T766" s="5" t="str">
        <x:v>Region X (Northern Mindanao)</x:v>
      </x:c>
      <x:c r="U766" s="13" t="n">
        <x:v>8.800966</x:v>
      </x:c>
      <x:c r="V766" s="13" t="n">
        <x:v>124.785144</x:v>
      </x:c>
      <x:c r="W766" s="12" t="n">
        <x:v>0.7017987266568171</x:v>
      </x:c>
      <x:c r="X766" s="12" t="n">
        <x:v>0.1863039117612194</x:v>
      </x:c>
      <x:c r="Y766" s="12" t="n">
        <x:v>0.18339069662069482</x:v>
      </x:c>
      <x:c r="Z766" s="12" t="n">
        <x:v>0.18339069662069482</x:v>
      </x:c>
      <x:c r="AA766" s="5" t="str">
        <x:v>LGG001 - BP</x:v>
      </x:c>
      <x:c r="AB766" s="6" t="b">
        <x:v>1</x:v>
      </x:c>
      <x:c r="AC766" s="5" t="n">
        <x:v>5295</x:v>
      </x:c>
      <x:c r="AD766" s="13" t="n">
        <x:v>124.7899470000248</x:v>
      </x:c>
      <x:c r="AE766" s="13" t="n">
        <x:v>8.805125999702252</x:v>
      </x:c>
      <x:c r="AF766" s="5" t="n">
        <x:v>5073</x:v>
      </x:c>
      <x:c r="AG766" s="13" t="n">
        <x:v>124.78678182191494</x:v>
      </x:c>
      <x:c r="AH766" s="13" t="n">
        <x:v>8.800657515550476</x:v>
      </x:c>
      <x:c r="AI766" s="5" t="n">
        <x:v>5073</x:v>
      </x:c>
      <x:c r="AJ766" s="5" t="str">
        <x:v>Stronger evidence - built or existing label</x:v>
      </x:c>
      <x:c r="AK766" s="5" t="n">
        <x:v>5073</x:v>
      </x:c>
      <x:c r="AL766" s="5" t="str">
        <x:v>CDO - BUENAVISTA via GINGOOG</x:v>
      </x:c>
      <x:c r="AM766" s="5" t="str">
        <x:v>Tier 1A (Direct Coloc, &lt;1 km)</x:v>
      </x:c>
      <x:c r="AN766" s="14" t="n">
        <x:v>89.1</x:v>
      </x:c>
      <x:c r="AO766" s="14" t="n">
        <x:v>89.18895663367816</x:v>
      </x:c>
      <x:c r="AP766" s="14" t="n">
        <x:v>89.17186059601968</x:v>
      </x:c>
      <x:c r="AQ766" s="14" t="n">
        <x:v>76.03</x:v>
      </x:c>
      <x:c r="AR766" s="5" t="n">
        <x:v>192</x:v>
      </x:c>
      <x:c r="AS766" s="11" t="str"/>
      <x:c r="AT766" s="5" t="str">
        <x:v>Batch 1 (First 1,000)</x:v>
      </x:c>
      <x:c r="AU766" s="5" t="n">
        <x:v>766</x:v>
      </x:c>
    </x:row>
    <x:row r="767" ht="60" customHeight="1">
      <x:c r="A767" s="5" t="n">
        <x:v>763</x:v>
      </x:c>
      <x:c r="B767" s="5" t="n">
        <x:v>1</x:v>
      </x:c>
      <x:c r="C767" s="10" t="str">
        <x:v>0702251017</x:v>
      </x:c>
      <x:c r="D767" s="5" t="str">
        <x:v>Dumlog</x:v>
      </x:c>
      <x:c r="E767" s="5" t="str">
        <x:v>City of Toledo</x:v>
      </x:c>
      <x:c r="F767" s="5" t="str">
        <x:v>Cebu</x:v>
      </x:c>
      <x:c r="G767" s="11" t="str">
        <x:v>B - Node 0.5-1 km</x:v>
      </x:c>
      <x:c r="H767" s="12" t="n">
        <x:v>0.7794389531358829</x:v>
      </x:c>
      <x:c r="I767" s="12" t="n">
        <x:v>0.16119703910512187</x:v>
      </x:c>
      <x:c r="J767" s="12" t="n">
        <x:v>0.16119703910512187</x:v>
      </x:c>
      <x:c r="K767" s="12" t="n">
        <x:v>0.78</x:v>
      </x:c>
      <x:c r="L767" s="12" t="n">
        <x:v>-0.0005610468641171762</x:v>
      </x:c>
      <x:c r="M767" s="12" t="n">
        <x:v>0.16</x:v>
      </x:c>
      <x:c r="N767" s="12" t="n">
        <x:v>0.0011970391051218665</x:v>
      </x:c>
      <x:c r="O767" s="11" t="str">
        <x:v>TDC001 - TYPE 2</x:v>
      </x:c>
      <x:c r="P767" s="11" t="str">
        <x:v>CEBU - TOLEDO</x:v>
      </x:c>
      <x:c r="Q767" s="11" t="str">
        <x:v>Stronger evidence - built or existing label</x:v>
      </x:c>
      <x:c r="R767" s="11" t="str">
        <x:v>Survey a short node lateral; confirm port/fiber capacity, access and route.</x:v>
      </x:c>
      <x:c r="S767" s="5" t="n">
        <x:v>1523</x:v>
      </x:c>
      <x:c r="T767" s="5" t="str">
        <x:v>Region VII (Central Visayas)</x:v>
      </x:c>
      <x:c r="U767" s="13" t="n">
        <x:v>10.393738</x:v>
      </x:c>
      <x:c r="V767" s="13" t="n">
        <x:v>123.652453</x:v>
      </x:c>
      <x:c r="W767" s="12" t="n">
        <x:v>0.7820002939946272</x:v>
      </x:c>
      <x:c r="X767" s="12" t="n">
        <x:v>0.1626633428867576</x:v>
      </x:c>
      <x:c r="Y767" s="12" t="n">
        <x:v>0.16119703910512187</x:v>
      </x:c>
      <x:c r="Z767" s="12" t="n">
        <x:v>0.16119703910512187</x:v>
      </x:c>
      <x:c r="AA767" s="5" t="str">
        <x:v>TDC001 - TYPE 2</x:v>
      </x:c>
      <x:c r="AB767" s="6" t="b">
        <x:v>1</x:v>
      </x:c>
      <x:c r="AC767" s="5" t="n">
        <x:v>4716</x:v>
      </x:c>
      <x:c r="AD767" s="13" t="n">
        <x:v>123.6564001391777</x:v>
      </x:c>
      <x:c r="AE767" s="13" t="n">
        <x:v>10.39960198425684</x:v>
      </x:c>
      <x:c r="AF767" s="5" t="n">
        <x:v>4995</x:v>
      </x:c>
      <x:c r="AG767" s="13" t="n">
        <x:v>123.6515225772996</x:v>
      </x:c>
      <x:c r="AH767" s="13" t="n">
        <x:v>10.394867326014282</x:v>
      </x:c>
      <x:c r="AI767" s="5" t="n">
        <x:v>4995</x:v>
      </x:c>
      <x:c r="AJ767" s="5" t="str">
        <x:v>Stronger evidence - built or existing label</x:v>
      </x:c>
      <x:c r="AK767" s="5" t="n">
        <x:v>4995</x:v>
      </x:c>
      <x:c r="AL767" s="5" t="str">
        <x:v>CEBU - TOLEDO</x:v>
      </x:c>
      <x:c r="AM767" s="5" t="str">
        <x:v>Tier 1A (Direct Coloc, &lt;1 km)</x:v>
      </x:c>
      <x:c r="AN767" s="14" t="n">
        <x:v>87.1</x:v>
      </x:c>
      <x:c r="AO767" s="14" t="n">
        <x:v>87.10515858035663</x:v>
      </x:c>
      <x:c r="AP767" s="14" t="n">
        <x:v>87.119579797954</x:v>
      </x:c>
      <x:c r="AQ767" s="14" t="n">
        <x:v>76.03</x:v>
      </x:c>
      <x:c r="AR767" s="5" t="n">
        <x:v>532</x:v>
      </x:c>
      <x:c r="AS767" s="11" t="str"/>
      <x:c r="AT767" s="5" t="str">
        <x:v>Batch 1 (First 1,000)</x:v>
      </x:c>
      <x:c r="AU767" s="5" t="n">
        <x:v>767</x:v>
      </x:c>
    </x:row>
    <x:row r="768" ht="60" customHeight="1">
      <x:c r="A768" s="5" t="n">
        <x:v>764</x:v>
      </x:c>
      <x:c r="B768" s="5" t="n">
        <x:v>1</x:v>
      </x:c>
      <x:c r="C768" s="10" t="str">
        <x:v>0105526021</x:v>
      </x:c>
      <x:c r="D768" s="5" t="str">
        <x:v>Navaluan</x:v>
      </x:c>
      <x:c r="E768" s="5" t="str">
        <x:v>Mangaldan</x:v>
      </x:c>
      <x:c r="F768" s="5" t="str">
        <x:v>Pangasinan</x:v>
      </x:c>
      <x:c r="G768" s="11" t="str">
        <x:v>D - Other node or line within 3 km</x:v>
      </x:c>
      <x:c r="H768" s="12" t="n">
        <x:v>1.4691866862025922</x:v>
      </x:c>
      <x:c r="I768" s="12" t="n">
        <x:v>1.1930641014091097</x:v>
      </x:c>
      <x:c r="J768" s="12" t="n">
        <x:v>1.1930641014091097</x:v>
      </x:c>
      <x:c r="K768" s="12" t="n">
        <x:v>1.47</x:v>
      </x:c>
      <x:c r="L768" s="12" t="n">
        <x:v>-0.0008133137974077886</x:v>
      </x:c>
      <x:c r="M768" s="12" t="n">
        <x:v>1.19</x:v>
      </x:c>
      <x:c r="N768" s="12" t="n">
        <x:v>0.003064101409109732</x:v>
      </x:c>
      <x:c r="O768" s="11" t="str">
        <x:v>MDP001
- TYPE 3</x:v>
      </x:c>
      <x:c r="P768" s="11" t="str">
        <x:v>MANGALDAN</x:v>
      </x:c>
      <x:c r="Q768" s="11" t="str">
        <x:v>Stronger evidence - built or existing label</x:v>
      </x:c>
      <x:c r="R768" s="11" t="str">
        <x:v>Compare a routed node lateral with an approved line tap; survey crossings and permissions.</x:v>
      </x:c>
      <x:c r="S768" s="5" t="n">
        <x:v>3889</x:v>
      </x:c>
      <x:c r="T768" s="5" t="str">
        <x:v>Region I (Ilocos Region)</x:v>
      </x:c>
      <x:c r="U768" s="13" t="n">
        <x:v>16.06593</x:v>
      </x:c>
      <x:c r="V768" s="13" t="n">
        <x:v>120.415867</x:v>
      </x:c>
      <x:c r="W768" s="12" t="n">
        <x:v>1.4673480892016706</x:v>
      </x:c>
      <x:c r="X768" s="12" t="n">
        <x:v>1.1773897345248907</x:v>
      </x:c>
      <x:c r="Y768" s="12" t="n">
        <x:v>1.1789990457465744</x:v>
      </x:c>
      <x:c r="Z768" s="12" t="n">
        <x:v>1.1930641014091097</x:v>
      </x:c>
      <x:c r="AA768" s="5" t="str">
        <x:v>MDP001
- TYPE 3</x:v>
      </x:c>
      <x:c r="AB768" s="6" t="b">
        <x:v>1</x:v>
      </x:c>
      <x:c r="AC768" s="5" t="n">
        <x:v>3794</x:v>
      </x:c>
      <x:c r="AD768" s="13" t="n">
        <x:v>120.402273</x:v>
      </x:c>
      <x:c r="AE768" s="13" t="n">
        <x:v>16.0678</x:v>
      </x:c>
      <x:c r="AF768" s="5" t="n">
        <x:v>3291</x:v>
      </x:c>
      <x:c r="AG768" s="13" t="n">
        <x:v>120.4047308976647</x:v>
      </x:c>
      <x:c r="AH768" s="13" t="n">
        <x:v>16.06538804951039</x:v>
      </x:c>
      <x:c r="AI768" s="5" t="n">
        <x:v>1689</x:v>
      </x:c>
      <x:c r="AJ768" s="5" t="str">
        <x:v>Excluded - civil works only or unclear cable</x:v>
      </x:c>
      <x:c r="AK768" s="5" t="n">
        <x:v>3291</x:v>
      </x:c>
      <x:c r="AL768" s="5" t="str">
        <x:v>MANGALDAN</x:v>
      </x:c>
      <x:c r="AM768" s="5" t="str">
        <x:v>Tier 1B (Micro Drop, 1-3 km)</x:v>
      </x:c>
      <x:c r="AN768" s="14" t="n">
        <x:v>71.3</x:v>
      </x:c>
      <x:c r="AO768" s="14" t="n">
        <x:v>71.26263941844161</x:v>
      </x:c>
      <x:c r="AP768" s="14" t="n">
        <x:v>71.27925025327826</x:v>
      </x:c>
      <x:c r="AQ768" s="14" t="n">
        <x:v>76.02</x:v>
      </x:c>
      <x:c r="AR768" s="5" t="n">
        <x:v>346</x:v>
      </x:c>
      <x:c r="AS768" s="11" t="str">
        <x:v>Vertex distance not reproduced within 0.011 km; Nearest raw line excluded from fiber screening</x:v>
      </x:c>
      <x:c r="AT768" s="5" t="str">
        <x:v>Batch 1 (First 1,000)</x:v>
      </x:c>
      <x:c r="AU768" s="5" t="n">
        <x:v>768</x:v>
      </x:c>
    </x:row>
    <x:row r="769" ht="60" customHeight="1">
      <x:c r="A769" s="5" t="n">
        <x:v>765</x:v>
      </x:c>
      <x:c r="B769" s="5" t="n">
        <x:v>1</x:v>
      </x:c>
      <x:c r="C769" s="10" t="str">
        <x:v>0702214014</x:v>
      </x:c>
      <x:c r="D769" s="5" t="str">
        <x:v>Poblacion III</x:v>
      </x:c>
      <x:c r="E769" s="5" t="str">
        <x:v>City of Carcar</x:v>
      </x:c>
      <x:c r="F769" s="5" t="str">
        <x:v>Cebu</x:v>
      </x:c>
      <x:c r="G769" s="11" t="str">
        <x:v>B - Node 0.5-1 km</x:v>
      </x:c>
      <x:c r="H769" s="12" t="n">
        <x:v>0.7803568414267492</x:v>
      </x:c>
      <x:c r="I769" s="12" t="n">
        <x:v>0.07629975249577058</x:v>
      </x:c>
      <x:c r="J769" s="12" t="n">
        <x:v>0.07629975249577058</x:v>
      </x:c>
      <x:c r="K769" s="12" t="n">
        <x:v>0.78</x:v>
      </x:c>
      <x:c r="L769" s="12" t="n">
        <x:v>0.0003568414267491882</x:v>
      </x:c>
      <x:c r="M769" s="12" t="n">
        <x:v>0.13</x:v>
      </x:c>
      <x:c r="N769" s="12" t="n">
        <x:v>-0.05370024750422943</x:v>
      </x:c>
      <x:c r="O769" s="11" t="str">
        <x:v>CCC001 - TYPE 2</x:v>
      </x:c>
      <x:c r="P769" s="11" t="str">
        <x:v>216f</x:v>
      </x:c>
      <x:c r="Q769" s="11" t="str">
        <x:v>Conditional - mapped route, status unverified</x:v>
      </x:c>
      <x:c r="R769" s="11" t="str">
        <x:v>Survey a short node lateral; confirm port/fiber capacity, access and route.</x:v>
      </x:c>
      <x:c r="S769" s="5" t="n">
        <x:v>1526</x:v>
      </x:c>
      <x:c r="T769" s="5" t="str">
        <x:v>Region VII (Central Visayas)</x:v>
      </x:c>
      <x:c r="U769" s="13" t="n">
        <x:v>10.105625</x:v>
      </x:c>
      <x:c r="V769" s="13" t="n">
        <x:v>123.643916</x:v>
      </x:c>
      <x:c r="W769" s="12" t="n">
        <x:v>0.7825442526423261</x:v>
      </x:c>
      <x:c r="X769" s="12" t="n">
        <x:v>0.10129384344710822</x:v>
      </x:c>
      <x:c r="Y769" s="12" t="n">
        <x:v>0.07629975249577058</x:v>
      </x:c>
      <x:c r="Z769" s="12" t="n">
        <x:v>7.341220366422292</x:v>
      </x:c>
      <x:c r="AA769" s="5" t="str">
        <x:v>CCC001 - TYPE 2</x:v>
      </x:c>
      <x:c r="AB769" s="6" t="b">
        <x:v>1</x:v>
      </x:c>
      <x:c r="AC769" s="5" t="n">
        <x:v>4677</x:v>
      </x:c>
      <x:c r="AD769" s="13" t="n">
        <x:v>123.6395049999851</x:v>
      </x:c>
      <x:c r="AE769" s="13" t="n">
        <x:v>10.10008699958864</x:v>
      </x:c>
      <x:c r="AF769" s="5" t="n">
        <x:v>4904</x:v>
      </x:c>
      <x:c r="AG769" s="13" t="n">
        <x:v>123.64340813654462</x:v>
      </x:c>
      <x:c r="AH769" s="13" t="n">
        <x:v>10.106096793199555</x:v>
      </x:c>
      <x:c r="AI769" s="5" t="n">
        <x:v>4904</x:v>
      </x:c>
      <x:c r="AJ769" s="5" t="str">
        <x:v>Conditional - mapped route, status unverified</x:v>
      </x:c>
      <x:c r="AK769" s="5" t="n">
        <x:v>4900</x:v>
      </x:c>
      <x:c r="AL769" s="5" t="str">
        <x:v>TOLEDO CLS - DUMANJOG</x:v>
      </x:c>
      <x:c r="AM769" s="5" t="str">
        <x:v>Tier 1A (Direct Coloc, &lt;1 km)</x:v>
      </x:c>
      <x:c r="AN769" s="14" t="n">
        <x:v>87</x:v>
      </x:c>
      <x:c r="AO769" s="14" t="n">
        <x:v>87.10515858035663</x:v>
      </x:c>
      <x:c r="AP769" s="14" t="n">
        <x:v>87.09598768752734</x:v>
      </x:c>
      <x:c r="AQ769" s="14" t="n">
        <x:v>76.02</x:v>
      </x:c>
      <x:c r="AR769" s="5" t="n">
        <x:v>592</x:v>
      </x:c>
      <x:c r="AS769" s="11" t="str">
        <x:v>Vertex distance not reproduced within 0.011 km; Nearest screened line status requires confirmation</x:v>
      </x:c>
      <x:c r="AT769" s="5" t="str">
        <x:v>Batch 1 (First 1,000)</x:v>
      </x:c>
      <x:c r="AU769" s="5" t="n">
        <x:v>769</x:v>
      </x:c>
    </x:row>
    <x:row r="770" ht="60" customHeight="1">
      <x:c r="A770" s="5" t="n">
        <x:v>766</x:v>
      </x:c>
      <x:c r="B770" s="5" t="n">
        <x:v>1</x:v>
      </x:c>
      <x:c r="C770" s="10" t="str">
        <x:v>0305406023</x:v>
      </x:c>
      <x:c r="D770" s="5" t="str">
        <x:v>Poblacion</x:v>
      </x:c>
      <x:c r="E770" s="5" t="str">
        <x:v>Floridablanca</x:v>
      </x:c>
      <x:c r="F770" s="5" t="str">
        <x:v>Pampanga</x:v>
      </x:c>
      <x:c r="G770" s="11" t="str">
        <x:v>A - Node within 0.5 km</x:v>
      </x:c>
      <x:c r="H770" s="12" t="n">
        <x:v>0.44604361547769256</x:v>
      </x:c>
      <x:c r="I770" s="12" t="n">
        <x:v>1.4923023174166867</x:v>
      </x:c>
      <x:c r="J770" s="12" t="n">
        <x:v>0.44604361547769256</x:v>
      </x:c>
      <x:c r="K770" s="12" t="n">
        <x:v>0.45</x:v>
      </x:c>
      <x:c r="L770" s="12" t="n">
        <x:v>-0.0039563845223074545</x:v>
      </x:c>
      <x:c r="M770" s="12" t="n">
        <x:v>1.5</x:v>
      </x:c>
      <x:c r="N770" s="12" t="n">
        <x:v>-0.00769768258331327</x:v>
      </x:c>
      <x:c r="O770" s="11" t="str">
        <x:v>FBP002-PM</x:v>
      </x:c>
      <x:c r="P770" s="11" t="str">
        <x:v>48 CORE (4X12)</x:v>
      </x:c>
      <x:c r="Q770" s="11" t="str">
        <x:v>Conditional - mapped route, status unverified</x:v>
      </x:c>
      <x:c r="R770" s="11" t="str">
        <x:v>First survey: confirm node handoff, spare capacity and a feasible short route; co-location is not established.</x:v>
      </x:c>
      <x:c r="S770" s="5" t="n">
        <x:v>817</x:v>
      </x:c>
      <x:c r="T770" s="5" t="str">
        <x:v>Region III (Central Luzon)</x:v>
      </x:c>
      <x:c r="U770" s="13" t="n">
        <x:v>14.978528</x:v>
      </x:c>
      <x:c r="V770" s="13" t="n">
        <x:v>120.519702</x:v>
      </x:c>
      <x:c r="W770" s="12" t="n">
        <x:v>0.44637527601959914</x:v>
      </x:c>
      <x:c r="X770" s="12" t="n">
        <x:v>1.4921018704550353</x:v>
      </x:c>
      <x:c r="Y770" s="12" t="n">
        <x:v>1.4923023174166867</x:v>
      </x:c>
      <x:c r="Z770" s="12" t="n">
        <x:v>8.652951477663965</x:v>
      </x:c>
      <x:c r="AA770" s="5" t="str">
        <x:v>FBP002-PM</x:v>
      </x:c>
      <x:c r="AB770" s="6" t="b">
        <x:v>1</x:v>
      </x:c>
      <x:c r="AC770" s="5" t="n">
        <x:v>3855</x:v>
      </x:c>
      <x:c r="AD770" s="13" t="n">
        <x:v>120.5163112096999</x:v>
      </x:c>
      <x:c r="AE770" s="13" t="n">
        <x:v>14.98084870861004</x:v>
      </x:c>
      <x:c r="AF770" s="5" t="n">
        <x:v>3124</x:v>
      </x:c>
      <x:c r="AG770" s="13" t="n">
        <x:v>120.507229640774</x:v>
      </x:c>
      <x:c r="AH770" s="13" t="n">
        <x:v>14.98443559712444</x:v>
      </x:c>
      <x:c r="AI770" s="5" t="n">
        <x:v>3124</x:v>
      </x:c>
      <x:c r="AJ770" s="5" t="str">
        <x:v>Conditional - mapped route, status unverified</x:v>
      </x:c>
      <x:c r="AK770" s="5" t="n">
        <x:v>3447</x:v>
      </x:c>
      <x:c r="AL770" s="5" t="str">
        <x:v>LUBAO</x:v>
      </x:c>
      <x:c r="AM770" s="5" t="str">
        <x:v>Tier 1A (Direct Coloc, &lt;1 km)</x:v>
      </x:c>
      <x:c r="AN770" s="14" t="n">
        <x:v>96.2</x:v>
      </x:c>
      <x:c r="AO770" s="14" t="n">
        <x:v>96.07079764250578</x:v>
      </x:c>
      <x:c r="AP770" s="14" t="n">
        <x:v>96.18438224731062</x:v>
      </x:c>
      <x:c r="AQ770" s="14" t="n">
        <x:v>75.99</x:v>
      </x:c>
      <x:c r="AR770" s="5" t="n">
        <x:v>281</x:v>
      </x:c>
      <x:c r="AS770" s="11" t="str">
        <x:v>Nearest screened line status requires confirmation</x:v>
      </x:c>
      <x:c r="AT770" s="5" t="str">
        <x:v>Batch 1 (First 1,000)</x:v>
      </x:c>
      <x:c r="AU770" s="5" t="n">
        <x:v>770</x:v>
      </x:c>
    </x:row>
    <x:row r="771" ht="60" customHeight="1">
      <x:c r="A771" s="5" t="n">
        <x:v>767</x:v>
      </x:c>
      <x:c r="B771" s="5" t="n">
        <x:v>1</x:v>
      </x:c>
      <x:c r="C771" s="10" t="str">
        <x:v>0301419021</x:v>
      </x:c>
      <x:c r="D771" s="5" t="str">
        <x:v>Matimbubong</x:v>
      </x:c>
      <x:c r="E771" s="5" t="str">
        <x:v>San Ildefonso</x:v>
      </x:c>
      <x:c r="F771" s="5" t="str">
        <x:v>Bulacan</x:v>
      </x:c>
      <x:c r="G771" s="11" t="str">
        <x:v>B - Node 0.5-1 km</x:v>
      </x:c>
      <x:c r="H771" s="12" t="n">
        <x:v>0.930396105660436</x:v>
      </x:c>
      <x:c r="I771" s="12" t="n">
        <x:v>0.05497695562574875</x:v>
      </x:c>
      <x:c r="J771" s="12" t="n">
        <x:v>0.05497695562574875</x:v>
      </x:c>
      <x:c r="K771" s="12" t="n">
        <x:v>0.93</x:v>
      </x:c>
      <x:c r="L771" s="12" t="n">
        <x:v>0.0003961056604359081</x:v>
      </x:c>
      <x:c r="M771" s="12" t="n">
        <x:v>0.07</x:v>
      </x:c>
      <x:c r="N771" s="12" t="n">
        <x:v>-0.015023044374251254</x:v>
      </x:c>
      <x:c r="O771" s="11" t="str">
        <x:v>SIB001
- TYPE 3</x:v>
      </x:c>
      <x:c r="P771" s="11" t="str">
        <x:v>SEGMENT 18 (BALIUAG - ZARAGOZA)</x:v>
      </x:c>
      <x:c r="Q771" s="11" t="str">
        <x:v>Stronger evidence - built or existing label</x:v>
      </x:c>
      <x:c r="R771" s="11" t="str">
        <x:v>Survey a short node lateral; confirm port/fiber capacity, access and route.</x:v>
      </x:c>
      <x:c r="S771" s="5" t="n">
        <x:v>1824</x:v>
      </x:c>
      <x:c r="T771" s="5" t="str">
        <x:v>Region III (Central Luzon)</x:v>
      </x:c>
      <x:c r="U771" s="13" t="n">
        <x:v>15.065905</x:v>
      </x:c>
      <x:c r="V771" s="13" t="n">
        <x:v>120.945291</x:v>
      </x:c>
      <x:c r="W771" s="12" t="n">
        <x:v>0.9345706821881147</x:v>
      </x:c>
      <x:c r="X771" s="12" t="n">
        <x:v>0.05668645842291814</x:v>
      </x:c>
      <x:c r="Y771" s="12" t="n">
        <x:v>0.05497695562574875</x:v>
      </x:c>
      <x:c r="Z771" s="12" t="n">
        <x:v>0.05497695562574875</x:v>
      </x:c>
      <x:c r="AA771" s="5" t="str">
        <x:v>SIB001
- TYPE 3</x:v>
      </x:c>
      <x:c r="AB771" s="6" t="b">
        <x:v>1</x:v>
      </x:c>
      <x:c r="AC771" s="5" t="n">
        <x:v>3497</x:v>
      </x:c>
      <x:c r="AD771" s="13" t="n">
        <x:v>120.942987</x:v>
      </x:c>
      <x:c r="AE771" s="13" t="n">
        <x:v>15.07401</x:v>
      </x:c>
      <x:c r="AF771" s="5" t="n">
        <x:v>3409</x:v>
      </x:c>
      <x:c r="AG771" s="13" t="n">
        <x:v>120.94480093992671</x:v>
      </x:c>
      <x:c r="AH771" s="13" t="n">
        <x:v>15.066046814550196</x:v>
      </x:c>
      <x:c r="AI771" s="5" t="n">
        <x:v>3409</x:v>
      </x:c>
      <x:c r="AJ771" s="5" t="str">
        <x:v>Stronger evidence - built or existing label</x:v>
      </x:c>
      <x:c r="AK771" s="5" t="n">
        <x:v>3409</x:v>
      </x:c>
      <x:c r="AL771" s="5" t="str">
        <x:v>SEGMENT 18 (BALIUAG - ZARAGOZA)</x:v>
      </x:c>
      <x:c r="AM771" s="5" t="str">
        <x:v>Tier 1A (Direct Coloc, &lt;1 km)</x:v>
      </x:c>
      <x:c r="AN771" s="14" t="n">
        <x:v>83.2</x:v>
      </x:c>
      <x:c r="AO771" s="14" t="n">
        <x:v>83.34469562242893</x:v>
      </x:c>
      <x:c r="AP771" s="14" t="n">
        <x:v>83.3350121786878</x:v>
      </x:c>
      <x:c r="AQ771" s="14" t="n">
        <x:v>75.98</x:v>
      </x:c>
      <x:c r="AR771" s="5" t="n">
        <x:v>251</x:v>
      </x:c>
      <x:c r="AS771" s="11" t="str">
        <x:v>Vertex distance not reproduced within 0.011 km</x:v>
      </x:c>
      <x:c r="AT771" s="5" t="str">
        <x:v>Batch 1 (First 1,000)</x:v>
      </x:c>
      <x:c r="AU771" s="5" t="n">
        <x:v>771</x:v>
      </x:c>
    </x:row>
    <x:row r="772" ht="60" customHeight="1">
      <x:c r="A772" s="5" t="n">
        <x:v>768</x:v>
      </x:c>
      <x:c r="B772" s="5" t="n">
        <x:v>1</x:v>
      </x:c>
      <x:c r="C772" s="10" t="str">
        <x:v>0403416037</x:v>
      </x:c>
      <x:c r="D772" s="5" t="str">
        <x:v>Santa Catalina</x:v>
      </x:c>
      <x:c r="E772" s="5" t="str">
        <x:v>Majayjay</x:v>
      </x:c>
      <x:c r="F772" s="5" t="str">
        <x:v>Laguna</x:v>
      </x:c>
      <x:c r="G772" s="11" t="str">
        <x:v>A - Node within 0.5 km</x:v>
      </x:c>
      <x:c r="H772" s="12" t="n">
        <x:v>0.47078463047896885</x:v>
      </x:c>
      <x:c r="I772" s="12" t="n">
        <x:v>0.2972239258829737</x:v>
      </x:c>
      <x:c r="J772" s="12" t="n">
        <x:v>0.2972239258829737</x:v>
      </x:c>
      <x:c r="K772" s="12" t="n">
        <x:v>0.47</x:v>
      </x:c>
      <x:c r="L772" s="12" t="n">
        <x:v>0.000784630478968873</x:v>
      </x:c>
      <x:c r="M772" s="12" t="n">
        <x:v>0.31</x:v>
      </x:c>
      <x:c r="N772" s="12" t="n">
        <x:v>-0.012776074117026304</x:v>
      </x:c>
      <x:c r="O772" s="11" t="str">
        <x:v>MJL001 - BP</x:v>
      </x:c>
      <x:c r="P772" s="11" t="str">
        <x:v>LILIW TO LUCENA AE</x:v>
      </x:c>
      <x:c r="Q772" s="11" t="str">
        <x:v>Conditional - mapped route, status unverified</x:v>
      </x:c>
      <x:c r="R772" s="11" t="str">
        <x:v>First survey: confirm node handoff, spare capacity and a feasible short route; co-location is not established.</x:v>
      </x:c>
      <x:c r="S772" s="5" t="n">
        <x:v>872</x:v>
      </x:c>
      <x:c r="T772" s="5" t="str">
        <x:v>Region IV-A (CALABARZON)</x:v>
      </x:c>
      <x:c r="U772" s="13" t="n">
        <x:v>14.147179</x:v>
      </x:c>
      <x:c r="V772" s="13" t="n">
        <x:v>121.471142</x:v>
      </x:c>
      <x:c r="W772" s="12" t="n">
        <x:v>0.47299290332924204</x:v>
      </x:c>
      <x:c r="X772" s="12" t="n">
        <x:v>0.30505072835775693</x:v>
      </x:c>
      <x:c r="Y772" s="12" t="n">
        <x:v>0.2972239258829737</x:v>
      </x:c>
      <x:c r="Z772" s="12" t="n">
        <x:v>0.30329089877050686</x:v>
      </x:c>
      <x:c r="AA772" s="5" t="str">
        <x:v>MJL001 - BP</x:v>
      </x:c>
      <x:c r="AB772" s="6" t="b">
        <x:v>1</x:v>
      </x:c>
      <x:c r="AC772" s="5" t="n">
        <x:v>4348</x:v>
      </x:c>
      <x:c r="AD772" s="13" t="n">
        <x:v>121.4701609996437</x:v>
      </x:c>
      <x:c r="AE772" s="13" t="n">
        <x:v>14.1430330009746</x:v>
      </x:c>
      <x:c r="AF772" s="5" t="n">
        <x:v>4033</x:v>
      </x:c>
      <x:c r="AG772" s="13" t="n">
        <x:v>121.47227162685999</x:v>
      </x:c>
      <x:c r="AH772" s="13" t="n">
        <x:v>14.144729184057685</x:v>
      </x:c>
      <x:c r="AI772" s="5" t="n">
        <x:v>4033</x:v>
      </x:c>
      <x:c r="AJ772" s="5" t="str">
        <x:v>Conditional - mapped route, status unverified</x:v>
      </x:c>
      <x:c r="AK772" s="5" t="n">
        <x:v>4215</x:v>
      </x:c>
      <x:c r="AL772" s="5" t="str">
        <x:v>SAN PABLO - LUCBAN AERIAL</x:v>
      </x:c>
      <x:c r="AM772" s="5" t="str">
        <x:v>Tier 1A (Direct Coloc, &lt;1 km)</x:v>
      </x:c>
      <x:c r="AN772" s="14" t="n">
        <x:v>95.4</x:v>
      </x:c>
      <x:c r="AO772" s="14" t="n">
        <x:v>95.49890076594595</x:v>
      </x:c>
      <x:c r="AP772" s="14" t="n">
        <x:v>95.47654200881402</x:v>
      </x:c>
      <x:c r="AQ772" s="14" t="n">
        <x:v>75.97</x:v>
      </x:c>
      <x:c r="AR772" s="5" t="n">
        <x:v>203</x:v>
      </x:c>
      <x:c r="AS772" s="11" t="str">
        <x:v>Nearest screened line status requires confirmation; Within 50 m of a screening threshold</x:v>
      </x:c>
      <x:c r="AT772" s="5" t="str">
        <x:v>Batch 1 (First 1,000)</x:v>
      </x:c>
      <x:c r="AU772" s="5" t="n">
        <x:v>772</x:v>
      </x:c>
    </x:row>
    <x:row r="773" ht="60" customHeight="1">
      <x:c r="A773" s="5" t="n">
        <x:v>769</x:v>
      </x:c>
      <x:c r="B773" s="5" t="n">
        <x:v>1</x:v>
      </x:c>
      <x:c r="C773" s="10" t="str">
        <x:v>0304926030</x:v>
      </x:c>
      <x:c r="D773" s="5" t="str">
        <x:v>Santo Niño 1st</x:v>
      </x:c>
      <x:c r="E773" s="5" t="str">
        <x:v>San Jose City</x:v>
      </x:c>
      <x:c r="F773" s="5" t="str">
        <x:v>Nueva Ecija</x:v>
      </x:c>
      <x:c r="G773" s="11" t="str">
        <x:v>B - Node 0.5-1 km</x:v>
      </x:c>
      <x:c r="H773" s="12" t="n">
        <x:v>0.6029629962409773</x:v>
      </x:c>
      <x:c r="I773" s="12" t="n">
        <x:v>0.403408496035945</x:v>
      </x:c>
      <x:c r="J773" s="12" t="n">
        <x:v>0.403408496035945</x:v>
      </x:c>
      <x:c r="K773" s="12" t="n">
        <x:v>0.6</x:v>
      </x:c>
      <x:c r="L773" s="12" t="n">
        <x:v>0.002962996240977289</x:v>
      </x:c>
      <x:c r="M773" s="12" t="n">
        <x:v>0.47</x:v>
      </x:c>
      <x:c r="N773" s="12" t="n">
        <x:v>-0.066591503964055</x:v>
      </x:c>
      <x:c r="O773" s="11" t="str">
        <x:v>SJN001
- TYPE 2</x:v>
      </x:c>
      <x:c r="P773" s="11" t="str">
        <x:v>SEGMENT 16 (ARITAO - SAN JOSE)</x:v>
      </x:c>
      <x:c r="Q773" s="11" t="str">
        <x:v>Stronger evidence - built or existing label</x:v>
      </x:c>
      <x:c r="R773" s="11" t="str">
        <x:v>Survey a short node lateral; confirm port/fiber capacity, access and route.</x:v>
      </x:c>
      <x:c r="S773" s="5" t="n">
        <x:v>1160</x:v>
      </x:c>
      <x:c r="T773" s="5" t="str">
        <x:v>Region III (Central Luzon)</x:v>
      </x:c>
      <x:c r="U773" s="13" t="n">
        <x:v>15.799105</x:v>
      </x:c>
      <x:c r="V773" s="13" t="n">
        <x:v>120.990987</x:v>
      </x:c>
      <x:c r="W773" s="12" t="n">
        <x:v>0.6046847160066687</x:v>
      </x:c>
      <x:c r="X773" s="12" t="n">
        <x:v>0.40466813779733773</x:v>
      </x:c>
      <x:c r="Y773" s="12" t="n">
        <x:v>0.403408496035945</x:v>
      </x:c>
      <x:c r="Z773" s="12" t="n">
        <x:v>0.403408496035945</x:v>
      </x:c>
      <x:c r="AA773" s="5" t="str">
        <x:v>SJN001
- TYPE 2</x:v>
      </x:c>
      <x:c r="AB773" s="6" t="b">
        <x:v>1</x:v>
      </x:c>
      <x:c r="AC773" s="5" t="n">
        <x:v>3752</x:v>
      </x:c>
      <x:c r="AD773" s="13" t="n">
        <x:v>120.987788</x:v>
      </x:c>
      <x:c r="AE773" s="13" t="n">
        <x:v>15.794622</x:v>
      </x:c>
      <x:c r="AF773" s="5" t="n">
        <x:v>3322</x:v>
      </x:c>
      <x:c r="AG773" s="13" t="n">
        <x:v>120.9940365136492</x:v>
      </x:c>
      <x:c r="AH773" s="13" t="n">
        <x:v>15.796966716111868</x:v>
      </x:c>
      <x:c r="AI773" s="5" t="n">
        <x:v>3322</x:v>
      </x:c>
      <x:c r="AJ773" s="5" t="str">
        <x:v>Stronger evidence - built or existing label</x:v>
      </x:c>
      <x:c r="AK773" s="5" t="n">
        <x:v>3322</x:v>
      </x:c>
      <x:c r="AL773" s="5" t="str">
        <x:v>SEGMENT 16 (ARITAO - SAN JOSE)</x:v>
      </x:c>
      <x:c r="AM773" s="5" t="str">
        <x:v>Tier 1A (Direct Coloc, &lt;1 km)</x:v>
      </x:c>
      <x:c r="AN773" s="14" t="n">
        <x:v>91.7</x:v>
      </x:c>
      <x:c r="AO773" s="14" t="n">
        <x:v>91.87307530779819</x:v>
      </x:c>
      <x:c r="AP773" s="14" t="n">
        <x:v>91.79225202275853</x:v>
      </x:c>
      <x:c r="AQ773" s="14" t="n">
        <x:v>75.97</x:v>
      </x:c>
      <x:c r="AR773" s="5" t="n">
        <x:v>681</x:v>
      </x:c>
      <x:c r="AS773" s="11" t="str">
        <x:v>Vertex distance not reproduced within 0.011 km</x:v>
      </x:c>
      <x:c r="AT773" s="5" t="str">
        <x:v>Batch 1 (First 1,000)</x:v>
      </x:c>
      <x:c r="AU773" s="5" t="n">
        <x:v>773</x:v>
      </x:c>
    </x:row>
    <x:row r="774" ht="60" customHeight="1">
      <x:c r="A774" s="5" t="n">
        <x:v>770</x:v>
      </x:c>
      <x:c r="B774" s="5" t="n">
        <x:v>1</x:v>
      </x:c>
      <x:c r="C774" s="10" t="str">
        <x:v>0402116002</x:v>
      </x:c>
      <x:c r="D774" s="5" t="str">
        <x:v>Poblacion</x:v>
      </x:c>
      <x:c r="E774" s="5" t="str">
        <x:v>Noveleta</x:v>
      </x:c>
      <x:c r="F774" s="5" t="str">
        <x:v>Cavite</x:v>
      </x:c>
      <x:c r="G774" s="11" t="str">
        <x:v>A - Node within 0.5 km</x:v>
      </x:c>
      <x:c r="H774" s="12" t="n">
        <x:v>0.46393896851839334</x:v>
      </x:c>
      <x:c r="I774" s="12" t="n">
        <x:v>0.4476953979064889</x:v>
      </x:c>
      <x:c r="J774" s="12" t="n">
        <x:v>0.4476953979064889</x:v>
      </x:c>
      <x:c r="K774" s="12" t="n">
        <x:v>0.46</x:v>
      </x:c>
      <x:c r="L774" s="12" t="n">
        <x:v>0.003938968518393315</x:v>
      </x:c>
      <x:c r="M774" s="12" t="n">
        <x:v>0.45</x:v>
      </x:c>
      <x:c r="N774" s="12" t="n">
        <x:v>-0.002304602093511132</x:v>
      </x:c>
      <x:c r="O774" s="11" t="str">
        <x:v>NVC001
-TYPE 3</x:v>
      </x:c>
      <x:c r="P774" s="11" t="str">
        <x:v>NOVELETA</x:v>
      </x:c>
      <x:c r="Q774" s="11" t="str">
        <x:v>Stronger evidence - built or existing label</x:v>
      </x:c>
      <x:c r="R774" s="11" t="str">
        <x:v>First survey: confirm node handoff, spare capacity and a feasible short route; co-location is not established.</x:v>
      </x:c>
      <x:c r="S774" s="5" t="n">
        <x:v>849</x:v>
      </x:c>
      <x:c r="T774" s="5" t="str">
        <x:v>Region IV-A (CALABARZON)</x:v>
      </x:c>
      <x:c r="U774" s="13" t="n">
        <x:v>14.426402</x:v>
      </x:c>
      <x:c r="V774" s="13" t="n">
        <x:v>120.880157</x:v>
      </x:c>
      <x:c r="W774" s="12" t="n">
        <x:v>0.4649622868214222</x:v>
      </x:c>
      <x:c r="X774" s="12" t="n">
        <x:v>0.44887780778019976</x:v>
      </x:c>
      <x:c r="Y774" s="12" t="n">
        <x:v>0.4476953979064889</x:v>
      </x:c>
      <x:c r="Z774" s="12" t="n">
        <x:v>0.4476953979064889</x:v>
      </x:c>
      <x:c r="AA774" s="5" t="str">
        <x:v>NVC001
-TYPE 3</x:v>
      </x:c>
      <x:c r="AB774" s="6" t="b">
        <x:v>1</x:v>
      </x:c>
      <x:c r="AC774" s="5" t="n">
        <x:v>4509</x:v>
      </x:c>
      <x:c r="AD774" s="13" t="n">
        <x:v>120.8830149</x:v>
      </x:c>
      <x:c r="AE774" s="13" t="n">
        <x:v>14.4295364</x:v>
      </x:c>
      <x:c r="AF774" s="5" t="n">
        <x:v>4202</x:v>
      </x:c>
      <x:c r="AG774" s="13" t="n">
        <x:v>120.88269</x:v>
      </x:c>
      <x:c r="AH774" s="13" t="n">
        <x:v>14.429608</x:v>
      </x:c>
      <x:c r="AI774" s="5" t="n">
        <x:v>4202</x:v>
      </x:c>
      <x:c r="AJ774" s="5" t="str">
        <x:v>Stronger evidence - built or existing label</x:v>
      </x:c>
      <x:c r="AK774" s="5" t="n">
        <x:v>4202</x:v>
      </x:c>
      <x:c r="AL774" s="5" t="str">
        <x:v>NOVELETA</x:v>
      </x:c>
      <x:c r="AM774" s="5" t="str">
        <x:v>Tier 1A (Direct Coloc, &lt;1 km)</x:v>
      </x:c>
      <x:c r="AN774" s="14" t="n">
        <x:v>95.6</x:v>
      </x:c>
      <x:c r="AO774" s="14" t="n">
        <x:v>95.78437262393668</x:v>
      </x:c>
      <x:c r="AP774" s="14" t="n">
        <x:v>95.6718125541572</x:v>
      </x:c>
      <x:c r="AQ774" s="14" t="n">
        <x:v>75.96</x:v>
      </x:c>
      <x:c r="AR774" s="5" t="n">
        <x:v>202</x:v>
      </x:c>
      <x:c r="AS774" s="11" t="str">
        <x:v>Within 50 m of a screening threshold</x:v>
      </x:c>
      <x:c r="AT774" s="5" t="str">
        <x:v>Batch 1 (First 1,000)</x:v>
      </x:c>
      <x:c r="AU774" s="5" t="n">
        <x:v>774</x:v>
      </x:c>
    </x:row>
    <x:row r="775" ht="60" customHeight="1">
      <x:c r="A775" s="5" t="n">
        <x:v>771</x:v>
      </x:c>
      <x:c r="B775" s="5" t="n">
        <x:v>1</x:v>
      </x:c>
      <x:c r="C775" s="10" t="str">
        <x:v>0403407017</x:v>
      </x:c>
      <x:c r="D775" s="5" t="str">
        <x:v>Silangan Talaongan</x:v>
      </x:c>
      <x:c r="E775" s="5" t="str">
        <x:v>Cavinti</x:v>
      </x:c>
      <x:c r="F775" s="5" t="str">
        <x:v>Laguna</x:v>
      </x:c>
      <x:c r="G775" s="11" t="str">
        <x:v>A - Node within 0.5 km</x:v>
      </x:c>
      <x:c r="H775" s="12" t="n">
        <x:v>0.1345039990435808</x:v>
      </x:c>
      <x:c r="I775" s="12" t="n">
        <x:v>7.8794720560595195</x:v>
      </x:c>
      <x:c r="J775" s="12" t="n">
        <x:v>0.1345039990435808</x:v>
      </x:c>
      <x:c r="K775" s="12" t="n">
        <x:v>0.13</x:v>
      </x:c>
      <x:c r="L775" s="12" t="n">
        <x:v>0.004503999043580786</x:v>
      </x:c>
      <x:c r="M775" s="12" t="n">
        <x:v>7.91</x:v>
      </x:c>
      <x:c r="N775" s="12" t="n">
        <x:v>-0.03052794394048064</x:v>
      </x:c>
      <x:c r="O775" s="11" t="str">
        <x:v>CVL003 - PM</x:v>
      </x:c>
      <x:c r="P775" s="11" t="str">
        <x:v>SEGMENT 23 (FAMY - STA CRUZ)</x:v>
      </x:c>
      <x:c r="Q775" s="11" t="str">
        <x:v>Stronger evidence - built or existing label</x:v>
      </x:c>
      <x:c r="R775" s="11" t="str">
        <x:v>First survey: confirm node handoff, spare capacity and a feasible short route; co-location is not established.</x:v>
      </x:c>
      <x:c r="S775" s="5" t="n">
        <x:v>137</x:v>
      </x:c>
      <x:c r="T775" s="5" t="str">
        <x:v>Region IV-A (CALABARZON)</x:v>
      </x:c>
      <x:c r="U775" s="13" t="n">
        <x:v>14.279315</x:v>
      </x:c>
      <x:c r="V775" s="13" t="n">
        <x:v>121.536855</x:v>
      </x:c>
      <x:c r="W775" s="12" t="n">
        <x:v>0.13434184234812926</x:v>
      </x:c>
      <x:c r="X775" s="12" t="n">
        <x:v>7.883635504634057</x:v>
      </x:c>
      <x:c r="Y775" s="12" t="n">
        <x:v>7.8794720560595195</x:v>
      </x:c>
      <x:c r="Z775" s="12" t="n">
        <x:v>7.8794720560595195</x:v>
      </x:c>
      <x:c r="AA775" s="5" t="str">
        <x:v>CVL003 - PM</x:v>
      </x:c>
      <x:c r="AB775" s="6" t="b">
        <x:v>1</x:v>
      </x:c>
      <x:c r="AC775" s="5" t="n">
        <x:v>4334</x:v>
      </x:c>
      <x:c r="AD775" s="13" t="n">
        <x:v>121.538090000308</x:v>
      </x:c>
      <x:c r="AE775" s="13" t="n">
        <x:v>14.27915000085932</x:v>
      </x:c>
      <x:c r="AF775" s="5" t="n">
        <x:v>4170</x:v>
      </x:c>
      <x:c r="AG775" s="13" t="n">
        <x:v>121.4754172464255</x:v>
      </x:c>
      <x:c r="AH775" s="13" t="n">
        <x:v>14.31781619260636</x:v>
      </x:c>
      <x:c r="AI775" s="5" t="n">
        <x:v>4170</x:v>
      </x:c>
      <x:c r="AJ775" s="5" t="str">
        <x:v>Stronger evidence - built or existing label</x:v>
      </x:c>
      <x:c r="AK775" s="5" t="n">
        <x:v>4170</x:v>
      </x:c>
      <x:c r="AL775" s="5" t="str">
        <x:v>SEGMENT 23 (FAMY - STA CRUZ)</x:v>
      </x:c>
      <x:c r="AM775" s="5" t="str">
        <x:v>Tier 1A (Direct Coloc, &lt;1 km)</x:v>
      </x:c>
      <x:c r="AN775" s="14" t="n">
        <x:v>95.6</x:v>
      </x:c>
      <x:c r="AO775" s="14" t="n">
        <x:v>95.75921394817286</x:v>
      </x:c>
      <x:c r="AP775" s="14" t="n">
        <x:v>95.61555534551269</x:v>
      </x:c>
      <x:c r="AQ775" s="14" t="n">
        <x:v>75.95</x:v>
      </x:c>
      <x:c r="AR775" s="5" t="n">
        <x:v>202</x:v>
      </x:c>
      <x:c r="AS775" s="11" t="str">
        <x:v>Vertex distance not reproduced within 0.011 km</x:v>
      </x:c>
      <x:c r="AT775" s="5" t="str">
        <x:v>Batch 1 (First 1,000)</x:v>
      </x:c>
      <x:c r="AU775" s="5" t="n">
        <x:v>775</x:v>
      </x:c>
    </x:row>
    <x:row r="776" ht="60" customHeight="1">
      <x:c r="A776" s="5" t="n">
        <x:v>772</x:v>
      </x:c>
      <x:c r="B776" s="5" t="n">
        <x:v>1</x:v>
      </x:c>
      <x:c r="C776" s="10" t="str">
        <x:v>1030500037</x:v>
      </x:c>
      <x:c r="D776" s="5" t="str">
        <x:v>Bayabas</x:v>
      </x:c>
      <x:c r="E776" s="5" t="str">
        <x:v>City of Cagayan De Oro</x:v>
      </x:c>
      <x:c r="F776" s="5" t="str">
        <x:v>Misamis Oriental</x:v>
      </x:c>
      <x:c r="G776" s="11" t="str">
        <x:v>B - Node 0.5-1 km</x:v>
      </x:c>
      <x:c r="H776" s="12" t="n">
        <x:v>0.7246876053677387</x:v>
      </x:c>
      <x:c r="I776" s="12" t="n">
        <x:v>0.5073031394782908</x:v>
      </x:c>
      <x:c r="J776" s="12" t="n">
        <x:v>0.5073031394782908</x:v>
      </x:c>
      <x:c r="K776" s="12" t="n">
        <x:v>0.73</x:v>
      </x:c>
      <x:c r="L776" s="12" t="n">
        <x:v>-0.005312394632261297</x:v>
      </x:c>
      <x:c r="M776" s="12" t="n">
        <x:v>0.51</x:v>
      </x:c>
      <x:c r="N776" s="12" t="n">
        <x:v>-0.0026968605217092545</x:v>
      </x:c>
      <x:c r="O776" s="11" t="str">
        <x:v>COM001 - CDO CO</x:v>
      </x:c>
      <x:c r="P776" s="11" t="str">
        <x:v>CDO - ILIGAN</x:v>
      </x:c>
      <x:c r="Q776" s="11" t="str">
        <x:v>Stronger evidence - built or existing label</x:v>
      </x:c>
      <x:c r="R776" s="11" t="str">
        <x:v>Survey a short node lateral; confirm port/fiber capacity, access and route.</x:v>
      </x:c>
      <x:c r="S776" s="5" t="n">
        <x:v>1415</x:v>
      </x:c>
      <x:c r="T776" s="5" t="str">
        <x:v>Region X (Northern Mindanao)</x:v>
      </x:c>
      <x:c r="U776" s="13" t="n">
        <x:v>8.513186</x:v>
      </x:c>
      <x:c r="V776" s="13" t="n">
        <x:v>124.638764</x:v>
      </x:c>
      <x:c r="W776" s="12" t="n">
        <x:v>0.7277579502943003</x:v>
      </x:c>
      <x:c r="X776" s="12" t="n">
        <x:v>0.5084612886572925</x:v>
      </x:c>
      <x:c r="Y776" s="12" t="n">
        <x:v>0.5073031394782908</x:v>
      </x:c>
      <x:c r="Z776" s="12" t="n">
        <x:v>0.5073031394782908</x:v>
      </x:c>
      <x:c r="AA776" s="5" t="str">
        <x:v>COM001 - CDO CO</x:v>
      </x:c>
      <x:c r="AB776" s="6" t="b">
        <x:v>1</x:v>
      </x:c>
      <x:c r="AC776" s="5" t="n">
        <x:v>5273</x:v>
      </x:c>
      <x:c r="AD776" s="13" t="n">
        <x:v>124.63600342796</x:v>
      </x:c>
      <x:c r="AE776" s="13" t="n">
        <x:v>8.507237752549022</x:v>
      </x:c>
      <x:c r="AF776" s="5" t="n">
        <x:v>5082</x:v>
      </x:c>
      <x:c r="AG776" s="13" t="n">
        <x:v>124.6355951365514</x:v>
      </x:c>
      <x:c r="AH776" s="13" t="n">
        <x:v>8.509856151953594</x:v>
      </x:c>
      <x:c r="AI776" s="5" t="n">
        <x:v>5082</x:v>
      </x:c>
      <x:c r="AJ776" s="5" t="str">
        <x:v>Stronger evidence - built or existing label</x:v>
      </x:c>
      <x:c r="AK776" s="5" t="n">
        <x:v>5082</x:v>
      </x:c>
      <x:c r="AL776" s="5" t="str">
        <x:v>CDO - ILIGAN</x:v>
      </x:c>
      <x:c r="AM776" s="5" t="str">
        <x:v>Tier 1A (Direct Coloc, &lt;1 km)</x:v>
      </x:c>
      <x:c r="AN776" s="14" t="n">
        <x:v>88.5</x:v>
      </x:c>
      <x:c r="AO776" s="14" t="n">
        <x:v>88.40101334994316</x:v>
      </x:c>
      <x:c r="AP776" s="14" t="n">
        <x:v>88.53996871875324</x:v>
      </x:c>
      <x:c r="AQ776" s="14" t="n">
        <x:v>75.95</x:v>
      </x:c>
      <x:c r="AR776" s="5" t="n">
        <x:v>1187</x:v>
      </x:c>
      <x:c r="AS776" s="11" t="str">
        <x:v>Within 50 m of a screening threshold</x:v>
      </x:c>
      <x:c r="AT776" s="5" t="str">
        <x:v>Batch 1 (First 1,000)</x:v>
      </x:c>
      <x:c r="AU776" s="5" t="n">
        <x:v>776</x:v>
      </x:c>
    </x:row>
    <x:row r="777" ht="60" customHeight="1">
      <x:c r="A777" s="5" t="n">
        <x:v>773</x:v>
      </x:c>
      <x:c r="B777" s="5" t="n">
        <x:v>1</x:v>
      </x:c>
      <x:c r="C777" s="10" t="str">
        <x:v>1402701016</x:v>
      </x:c>
      <x:c r="D777" s="5" t="str">
        <x:v>Poblacion</x:v>
      </x:c>
      <x:c r="E777" s="5" t="str">
        <x:v>Banaue</x:v>
      </x:c>
      <x:c r="F777" s="5" t="str">
        <x:v>Ifugao</x:v>
      </x:c>
      <x:c r="G777" s="11" t="str">
        <x:v>A - Node within 0.5 km</x:v>
      </x:c>
      <x:c r="H777" s="12" t="n">
        <x:v>0.37048813516109336</x:v>
      </x:c>
      <x:c r="I777" s="12" t="n">
        <x:v>4.394925238006913</x:v>
      </x:c>
      <x:c r="J777" s="12" t="n">
        <x:v>0.37048813516109336</x:v>
      </x:c>
      <x:c r="K777" s="12" t="n">
        <x:v>0.37</x:v>
      </x:c>
      <x:c r="L777" s="12" t="n">
        <x:v>0.0004881351610933615</x:v>
      </x:c>
      <x:c r="M777" s="12" t="n">
        <x:v>0.27</x:v>
      </x:c>
      <x:c r="N777" s="12" t="n">
        <x:v>4.124925238006913</x:v>
      </x:c>
      <x:c r="O777" s="11" t="str">
        <x:v>BEF001 - TYPE 2</x:v>
      </x:c>
      <x:c r="P777" s="11" t="str">
        <x:v>HINGYON</x:v>
      </x:c>
      <x:c r="Q777" s="11" t="str">
        <x:v>Stronger evidence - built or existing label</x:v>
      </x:c>
      <x:c r="R777" s="11" t="str">
        <x:v>First survey: confirm node handoff, spare capacity and a feasible short route; co-location is not established.</x:v>
      </x:c>
      <x:c r="S777" s="5" t="n">
        <x:v>653</x:v>
      </x:c>
      <x:c r="T777" s="5" t="str">
        <x:v>Cordillera Administrative Region (CAR)</x:v>
      </x:c>
      <x:c r="U777" s="13" t="n">
        <x:v>16.914133</x:v>
      </x:c>
      <x:c r="V777" s="13" t="n">
        <x:v>121.06015</x:v>
      </x:c>
      <x:c r="W777" s="12" t="n">
        <x:v>0.3721164967562737</x:v>
      </x:c>
      <x:c r="X777" s="12" t="n">
        <x:v>0.10049007073589493</x:v>
      </x:c>
      <x:c r="Y777" s="12" t="n">
        <x:v>0.09890735906030299</x:v>
      </x:c>
      <x:c r="Z777" s="12" t="n">
        <x:v>4.394925238006913</x:v>
      </x:c>
      <x:c r="AA777" s="5" t="str">
        <x:v>BEF001 - TYPE 2</x:v>
      </x:c>
      <x:c r="AB777" s="6" t="b">
        <x:v>1</x:v>
      </x:c>
      <x:c r="AC777" s="5" t="n">
        <x:v>3612</x:v>
      </x:c>
      <x:c r="AD777" s="13" t="n">
        <x:v>121.0609957790721</x:v>
      </x:c>
      <x:c r="AE777" s="13" t="n">
        <x:v>16.91088578274612</x:v>
      </x:c>
      <x:c r="AF777" s="5" t="n">
        <x:v>2</x:v>
      </x:c>
      <x:c r="AG777" s="13" t="n">
        <x:v>121.0621103166948</x:v>
      </x:c>
      <x:c r="AH777" s="13" t="n">
        <x:v>16.87446520985785</x:v>
      </x:c>
      <x:c r="AI777" s="5" t="n">
        <x:v>5</x:v>
      </x:c>
      <x:c r="AJ777" s="5" t="str">
        <x:v>Excluded - no cable or not built</x:v>
      </x:c>
      <x:c r="AK777" s="5" t="n">
        <x:v>2</x:v>
      </x:c>
      <x:c r="AL777" s="5" t="str">
        <x:v>HINGYON</x:v>
      </x:c>
      <x:c r="AM777" s="5" t="str">
        <x:v>Tier 1A (Direct Coloc, &lt;1 km)</x:v>
      </x:c>
      <x:c r="AN777" s="14" t="n">
        <x:v>98.3</x:v>
      </x:c>
      <x:c r="AO777" s="14" t="n">
        <x:v>98.3968957126935</x:v>
      </x:c>
      <x:c r="AP777" s="14" t="n">
        <x:v>88.38251367181225</x:v>
      </x:c>
      <x:c r="AQ777" s="14" t="n">
        <x:v>75.94</x:v>
      </x:c>
      <x:c r="AR777" s="5" t="n">
        <x:v>207</x:v>
      </x:c>
      <x:c r="AS777" s="11" t="str">
        <x:v>Vertex distance not reproduced within 0.011 km; Screened route is &gt;0.5 km farther; Nearest raw line excluded from fiber screening</x:v>
      </x:c>
      <x:c r="AT777" s="5" t="str">
        <x:v>Batch 1 (First 1,000)</x:v>
      </x:c>
      <x:c r="AU777" s="5" t="n">
        <x:v>777</x:v>
      </x:c>
    </x:row>
    <x:row r="778" ht="60" customHeight="1">
      <x:c r="A778" s="5" t="n">
        <x:v>774</x:v>
      </x:c>
      <x:c r="B778" s="5" t="n">
        <x:v>1</x:v>
      </x:c>
      <x:c r="C778" s="10" t="str">
        <x:v>0403428018</x:v>
      </x:c>
      <x:c r="D778" s="5" t="str">
        <x:v>Pulong Santa Cruz</x:v>
      </x:c>
      <x:c r="E778" s="5" t="str">
        <x:v>City of Santa Rosa</x:v>
      </x:c>
      <x:c r="F778" s="5" t="str">
        <x:v>Laguna</x:v>
      </x:c>
      <x:c r="G778" s="11" t="str">
        <x:v>B - Node 0.5-1 km</x:v>
      </x:c>
      <x:c r="H778" s="12" t="n">
        <x:v>0.5268693291634995</x:v>
      </x:c>
      <x:c r="I778" s="12" t="n">
        <x:v>0.039110777348574856</x:v>
      </x:c>
      <x:c r="J778" s="12" t="n">
        <x:v>0.039110777348574856</x:v>
      </x:c>
      <x:c r="K778" s="12" t="n">
        <x:v>0.53</x:v>
      </x:c>
      <x:c r="L778" s="12" t="n">
        <x:v>-0.0031306708365005376</x:v>
      </x:c>
      <x:c r="M778" s="12" t="n">
        <x:v>0.04</x:v>
      </x:c>
      <x:c r="N778" s="12" t="n">
        <x:v>-0.000889222651425145</x:v>
      </x:c>
      <x:c r="O778" s="11" t="str">
        <x:v>SRL007 - TYPE 3</x:v>
      </x:c>
      <x:c r="P778" s="11" t="str">
        <x:v>AE SRL007-CBL001-CLB001</x:v>
      </x:c>
      <x:c r="Q778" s="11" t="str">
        <x:v>Conditional - mapped route, status unverified</x:v>
      </x:c>
      <x:c r="R778" s="11" t="str">
        <x:v>Survey a short node lateral; confirm port/fiber capacity, access and route.</x:v>
      </x:c>
      <x:c r="S778" s="5" t="n">
        <x:v>979</x:v>
      </x:c>
      <x:c r="T778" s="5" t="str">
        <x:v>Region IV-A (CALABARZON)</x:v>
      </x:c>
      <x:c r="U778" s="13" t="n">
        <x:v>14.280019</x:v>
      </x:c>
      <x:c r="V778" s="13" t="n">
        <x:v>121.085455</x:v>
      </x:c>
      <x:c r="W778" s="12" t="n">
        <x:v>0.5282382545641026</x:v>
      </x:c>
      <x:c r="X778" s="12" t="n">
        <x:v>0.041627227140815126</x:v>
      </x:c>
      <x:c r="Y778" s="12" t="n">
        <x:v>0.039110777348574856</x:v>
      </x:c>
      <x:c r="Z778" s="12" t="n">
        <x:v>2.6926521272107635</x:v>
      </x:c>
      <x:c r="AA778" s="5" t="str">
        <x:v>SRL007 - TYPE 3</x:v>
      </x:c>
      <x:c r="AB778" s="6" t="b">
        <x:v>1</x:v>
      </x:c>
      <x:c r="AC778" s="5" t="n">
        <x:v>4370</x:v>
      </x:c>
      <x:c r="AD778" s="13" t="n">
        <x:v>121.0824430007364</x:v>
      </x:c>
      <x:c r="AE778" s="13" t="n">
        <x:v>14.27627099915887</x:v>
      </x:c>
      <x:c r="AF778" s="5" t="n">
        <x:v>4072</x:v>
      </x:c>
      <x:c r="AG778" s="13" t="n">
        <x:v>121.08514345942862</x:v>
      </x:c>
      <x:c r="AH778" s="13" t="n">
        <x:v>14.280199679904879</x:v>
      </x:c>
      <x:c r="AI778" s="5" t="n">
        <x:v>4072</x:v>
      </x:c>
      <x:c r="AJ778" s="5" t="str">
        <x:v>Conditional - mapped route, status unverified</x:v>
      </x:c>
      <x:c r="AK778" s="5" t="n">
        <x:v>4184</x:v>
      </x:c>
      <x:c r="AL778" s="5" t="str">
        <x:v>BINAN - CABUYAO</x:v>
      </x:c>
      <x:c r="AM778" s="5" t="str">
        <x:v>Tier 1A (Direct Coloc, &lt;1 km)</x:v>
      </x:c>
      <x:c r="AN778" s="14" t="n">
        <x:v>93.9</x:v>
      </x:c>
      <x:c r="AO778" s="14" t="n">
        <x:v>93.80590909996614</x:v>
      </x:c>
      <x:c r="AP778" s="14" t="n">
        <x:v>93.89341098714155</x:v>
      </x:c>
      <x:c r="AQ778" s="14" t="n">
        <x:v>75.94</x:v>
      </x:c>
      <x:c r="AR778" s="5" t="n">
        <x:v>2932</x:v>
      </x:c>
      <x:c r="AS778" s="11" t="str">
        <x:v>Nearest screened line status requires confirmation; Within 50 m of a screening threshold</x:v>
      </x:c>
      <x:c r="AT778" s="5" t="str">
        <x:v>Batch 1 (First 1,000)</x:v>
      </x:c>
      <x:c r="AU778" s="5" t="n">
        <x:v>778</x:v>
      </x:c>
    </x:row>
    <x:row r="779" ht="60" customHeight="1">
      <x:c r="A779" s="5" t="n">
        <x:v>775</x:v>
      </x:c>
      <x:c r="B779" s="5" t="n">
        <x:v>1</x:v>
      </x:c>
      <x:c r="C779" s="10" t="str">
        <x:v>1430300002</x:v>
      </x:c>
      <x:c r="D779" s="5" t="str">
        <x:v>Asin Road</x:v>
      </x:c>
      <x:c r="E779" s="5" t="str">
        <x:v>City of Baguio</x:v>
      </x:c>
      <x:c r="F779" s="5" t="str">
        <x:v>Benguet</x:v>
      </x:c>
      <x:c r="G779" s="11" t="str">
        <x:v>B - Node 0.5-1 km</x:v>
      </x:c>
      <x:c r="H779" s="12" t="n">
        <x:v>0.5930127547739839</x:v>
      </x:c>
      <x:c r="I779" s="12" t="n">
        <x:v>0.5967827795839746</x:v>
      </x:c>
      <x:c r="J779" s="12" t="n">
        <x:v>0.5930127547739839</x:v>
      </x:c>
      <x:c r="K779" s="12" t="n">
        <x:v>0.6</x:v>
      </x:c>
      <x:c r="L779" s="12" t="n">
        <x:v>-0.0069872452260161255</x:v>
      </x:c>
      <x:c r="M779" s="12" t="n">
        <x:v>0.64</x:v>
      </x:c>
      <x:c r="N779" s="12" t="n">
        <x:v>-0.04321722041602538</x:v>
      </x:c>
      <x:c r="O779" s="11" t="str">
        <x:v>BGC008 - BP</x:v>
      </x:c>
      <x:c r="P779" s="11" t="str">
        <x:v>SEGMENT 50 (BAUANG - BAGUIO) (BAGUIO PORTION)</x:v>
      </x:c>
      <x:c r="Q779" s="11" t="str">
        <x:v>Stronger evidence - built or existing label</x:v>
      </x:c>
      <x:c r="R779" s="11" t="str">
        <x:v>Survey a short node lateral; confirm port/fiber capacity, access and route.</x:v>
      </x:c>
      <x:c r="S779" s="5" t="n">
        <x:v>1140</x:v>
      </x:c>
      <x:c r="T779" s="5" t="str">
        <x:v>Cordillera Administrative Region (CAR)</x:v>
      </x:c>
      <x:c r="U779" s="13" t="n">
        <x:v>16.404151</x:v>
      </x:c>
      <x:c r="V779" s="13" t="n">
        <x:v>120.566855</x:v>
      </x:c>
      <x:c r="W779" s="12" t="n">
        <x:v>0.5958231243753129</x:v>
      </x:c>
      <x:c r="X779" s="12" t="n">
        <x:v>0.599648510623575</x:v>
      </x:c>
      <x:c r="Y779" s="12" t="n">
        <x:v>0.5967827795839746</x:v>
      </x:c>
      <x:c r="Z779" s="12" t="n">
        <x:v>0.5967827795839746</x:v>
      </x:c>
      <x:c r="AA779" s="5" t="str">
        <x:v>BGC008 - BP</x:v>
      </x:c>
      <x:c r="AB779" s="6" t="b">
        <x:v>1</x:v>
      </x:c>
      <x:c r="AC779" s="5" t="n">
        <x:v>3551</x:v>
      </x:c>
      <x:c r="AD779" s="13" t="n">
        <x:v>120.566271</x:v>
      </x:c>
      <x:c r="AE779" s="13" t="n">
        <x:v>16.40948</x:v>
      </x:c>
      <x:c r="AF779" s="5" t="n">
        <x:v>3277</x:v>
      </x:c>
      <x:c r="AG779" s="13" t="n">
        <x:v>120.5666884</x:v>
      </x:c>
      <x:c r="AH779" s="13" t="n">
        <x:v>16.4095414</x:v>
      </x:c>
      <x:c r="AI779" s="5" t="n">
        <x:v>3277</x:v>
      </x:c>
      <x:c r="AJ779" s="5" t="str">
        <x:v>Stronger evidence - built or existing label</x:v>
      </x:c>
      <x:c r="AK779" s="5" t="n">
        <x:v>3277</x:v>
      </x:c>
      <x:c r="AL779" s="5" t="str">
        <x:v>SEGMENT 50 (BAUANG - BAGUIO) (BAGUIO PORTION)</x:v>
      </x:c>
      <x:c r="AM779" s="5" t="str">
        <x:v>Tier 1A (Direct Coloc, &lt;1 km)</x:v>
      </x:c>
      <x:c r="AN779" s="14" t="n">
        <x:v>92</x:v>
      </x:c>
      <x:c r="AO779" s="14" t="n">
        <x:v>91.87307530779819</x:v>
      </x:c>
      <x:c r="AP779" s="14" t="n">
        <x:v>92.06398663039552</x:v>
      </x:c>
      <x:c r="AQ779" s="14" t="n">
        <x:v>75.94</x:v>
      </x:c>
      <x:c r="AR779" s="5" t="n">
        <x:v>1097</x:v>
      </x:c>
      <x:c r="AS779" s="11" t="str">
        <x:v>Vertex distance not reproduced within 0.011 km</x:v>
      </x:c>
      <x:c r="AT779" s="5" t="str">
        <x:v>Batch 1 (First 1,000)</x:v>
      </x:c>
      <x:c r="AU779" s="5" t="n">
        <x:v>779</x:v>
      </x:c>
    </x:row>
    <x:row r="780" ht="60" customHeight="1">
      <x:c r="A780" s="5" t="n">
        <x:v>776</x:v>
      </x:c>
      <x:c r="B780" s="5" t="n">
        <x:v>1</x:v>
      </x:c>
      <x:c r="C780" s="10" t="str">
        <x:v>0305405017</x:v>
      </x:c>
      <x:c r="D780" s="5" t="str">
        <x:v>Mangga</x:v>
      </x:c>
      <x:c r="E780" s="5" t="str">
        <x:v>Candaba</x:v>
      </x:c>
      <x:c r="F780" s="5" t="str">
        <x:v>Pampanga</x:v>
      </x:c>
      <x:c r="G780" s="11" t="str">
        <x:v>B - Node 0.5-1 km</x:v>
      </x:c>
      <x:c r="H780" s="12" t="n">
        <x:v>0.6086081883840024</x:v>
      </x:c>
      <x:c r="I780" s="12" t="n">
        <x:v>0.07143879843527355</x:v>
      </x:c>
      <x:c r="J780" s="12" t="n">
        <x:v>0.07143879843527355</x:v>
      </x:c>
      <x:c r="K780" s="12" t="n">
        <x:v>0.61</x:v>
      </x:c>
      <x:c r="L780" s="12" t="n">
        <x:v>-0.0013918116159975513</x:v>
      </x:c>
      <x:c r="M780" s="12" t="n">
        <x:v>0.17</x:v>
      </x:c>
      <x:c r="N780" s="12" t="n">
        <x:v>-0.09856120156472646</x:v>
      </x:c>
      <x:c r="O780" s="11" t="str">
        <x:v>CDP001 - PM</x:v>
      </x:c>
      <x:c r="P780" s="11" t="str">
        <x:v>48 CORE 4X12</x:v>
      </x:c>
      <x:c r="Q780" s="11" t="str">
        <x:v>Conditional - mapped route, status unverified</x:v>
      </x:c>
      <x:c r="R780" s="11" t="str">
        <x:v>Survey a short node lateral; confirm port/fiber capacity, access and route.</x:v>
      </x:c>
      <x:c r="S780" s="5" t="n">
        <x:v>1168</x:v>
      </x:c>
      <x:c r="T780" s="5" t="str">
        <x:v>Region III (Central Luzon)</x:v>
      </x:c>
      <x:c r="U780" s="13" t="n">
        <x:v>15.015977</x:v>
      </x:c>
      <x:c r="V780" s="13" t="n">
        <x:v>120.876839</x:v>
      </x:c>
      <x:c r="W780" s="12" t="n">
        <x:v>0.6079024936136118</x:v>
      </x:c>
      <x:c r="X780" s="12" t="n">
        <x:v>0.14913504647573808</x:v>
      </x:c>
      <x:c r="Y780" s="12" t="n">
        <x:v>0.07143879843527355</x:v>
      </x:c>
      <x:c r="Z780" s="12" t="n">
        <x:v>0.07181394274513987</x:v>
      </x:c>
      <x:c r="AA780" s="5" t="str">
        <x:v>CDP001 - PM</x:v>
      </x:c>
      <x:c r="AB780" s="6" t="b">
        <x:v>1</x:v>
      </x:c>
      <x:c r="AC780" s="5" t="n">
        <x:v>3851</x:v>
      </x:c>
      <x:c r="AD780" s="13" t="n">
        <x:v>120.8712630064997</x:v>
      </x:c>
      <x:c r="AE780" s="13" t="n">
        <x:v>15.01691699078118</x:v>
      </x:c>
      <x:c r="AF780" s="5" t="n">
        <x:v>2990</x:v>
      </x:c>
      <x:c r="AG780" s="13" t="n">
        <x:v>120.87669897605593</x:v>
      </x:c>
      <x:c r="AH780" s="13" t="n">
        <x:v>15.016608128848304</x:v>
      </x:c>
      <x:c r="AI780" s="5" t="n">
        <x:v>2990</x:v>
      </x:c>
      <x:c r="AJ780" s="5" t="str">
        <x:v>Conditional - mapped route, status unverified</x:v>
      </x:c>
      <x:c r="AK780" s="5" t="n">
        <x:v>3464</x:v>
      </x:c>
      <x:c r="AL780" s="5" t="str">
        <x:v>BALIUAG - CANDABA LINK</x:v>
      </x:c>
      <x:c r="AM780" s="5" t="str">
        <x:v>Tier 1A (Direct Coloc, &lt;1 km)</x:v>
      </x:c>
      <x:c r="AN780" s="14" t="n">
        <x:v>91.7</x:v>
      </x:c>
      <x:c r="AO780" s="14" t="n">
        <x:v>91.6006194022221</x:v>
      </x:c>
      <x:c r="AP780" s="14" t="n">
        <x:v>91.63848574866525</x:v>
      </x:c>
      <x:c r="AQ780" s="14" t="n">
        <x:v>75.94</x:v>
      </x:c>
      <x:c r="AR780" s="5" t="n">
        <x:v>321</x:v>
      </x:c>
      <x:c r="AS780" s="11" t="str">
        <x:v>Vertex distance not reproduced within 0.011 km; Nearest screened line status requires confirmation</x:v>
      </x:c>
      <x:c r="AT780" s="5" t="str">
        <x:v>Batch 1 (First 1,000)</x:v>
      </x:c>
      <x:c r="AU780" s="5" t="n">
        <x:v>780</x:v>
      </x:c>
    </x:row>
    <x:row r="781" ht="60" customHeight="1">
      <x:c r="A781" s="5" t="n">
        <x:v>777</x:v>
      </x:c>
      <x:c r="B781" s="5" t="n">
        <x:v>1</x:v>
      </x:c>
      <x:c r="C781" s="10" t="str">
        <x:v>0301419009</x:v>
      </x:c>
      <x:c r="D781" s="5" t="str">
        <x:v>Bubulong Malaki</x:v>
      </x:c>
      <x:c r="E781" s="5" t="str">
        <x:v>San Ildefonso</x:v>
      </x:c>
      <x:c r="F781" s="5" t="str">
        <x:v>Bulacan</x:v>
      </x:c>
      <x:c r="G781" s="11" t="str">
        <x:v>A - Node within 0.5 km</x:v>
      </x:c>
      <x:c r="H781" s="12" t="n">
        <x:v>0.09672080116934643</x:v>
      </x:c>
      <x:c r="I781" s="12" t="n">
        <x:v>5.8019425909699365</x:v>
      </x:c>
      <x:c r="J781" s="12" t="n">
        <x:v>0.09672080116934643</x:v>
      </x:c>
      <x:c r="K781" s="12" t="n">
        <x:v>0.1</x:v>
      </x:c>
      <x:c r="L781" s="12" t="n">
        <x:v>-0.0032791988306535708</x:v>
      </x:c>
      <x:c r="M781" s="12" t="n">
        <x:v>4.65</x:v>
      </x:c>
      <x:c r="N781" s="12" t="n">
        <x:v>1.1519425909699361</x:v>
      </x:c>
      <x:c r="O781" s="11" t="str">
        <x:v>SIB002 - PM</x:v>
      </x:c>
      <x:c r="P781" s="11" t="str">
        <x:v>Untitled Path</x:v>
      </x:c>
      <x:c r="Q781" s="11" t="str">
        <x:v>Conditional - mapped route, status unverified</x:v>
      </x:c>
      <x:c r="R781" s="11" t="str">
        <x:v>First survey: confirm node handoff, spare capacity and a feasible short route; co-location is not established.</x:v>
      </x:c>
      <x:c r="S781" s="5" t="n">
        <x:v>71</x:v>
      </x:c>
      <x:c r="T781" s="5" t="str">
        <x:v>Region III (Central Luzon)</x:v>
      </x:c>
      <x:c r="U781" s="13" t="n">
        <x:v>15.087722</x:v>
      </x:c>
      <x:c r="V781" s="13" t="n">
        <x:v>120.994958</x:v>
      </x:c>
      <x:c r="W781" s="12" t="n">
        <x:v>0.09659831088600657</x:v>
      </x:c>
      <x:c r="X781" s="12" t="n">
        <x:v>4.650942068458346</x:v>
      </x:c>
      <x:c r="Y781" s="12" t="n">
        <x:v>4.635375376946574</x:v>
      </x:c>
      <x:c r="Z781" s="12" t="n">
        <x:v>5.805247113120988</x:v>
      </x:c>
      <x:c r="AA781" s="5" t="str">
        <x:v>SIB002 - PM</x:v>
      </x:c>
      <x:c r="AB781" s="6" t="b">
        <x:v>1</x:v>
      </x:c>
      <x:c r="AC781" s="5" t="n">
        <x:v>3498</x:v>
      </x:c>
      <x:c r="AD781" s="13" t="n">
        <x:v>120.9940639981231</x:v>
      </x:c>
      <x:c r="AE781" s="13" t="n">
        <x:v>15.08762400229283</x:v>
      </x:c>
      <x:c r="AF781" s="5" t="n">
        <x:v>2516</x:v>
      </x:c>
      <x:c r="AG781" s="13" t="n">
        <x:v>120.9447127437786</x:v>
      </x:c>
      <x:c r="AH781" s="13" t="n">
        <x:v>15.0685895967872</x:v>
      </x:c>
      <x:c r="AI781" s="5" t="n">
        <x:v>2364</x:v>
      </x:c>
      <x:c r="AJ781" s="5" t="str">
        <x:v>Excluded - CCTV dedicated network</x:v>
      </x:c>
      <x:c r="AK781" s="5" t="n">
        <x:v>3409</x:v>
      </x:c>
      <x:c r="AL781" s="5" t="str">
        <x:v>SEGMENT 18 (BALIUAG - ZARAGOZA)</x:v>
      </x:c>
      <x:c r="AM781" s="5" t="str">
        <x:v>Tier 1A (Direct Coloc, &lt;1 km)</x:v>
      </x:c>
      <x:c r="AN781" s="14" t="n">
        <x:v>96.8</x:v>
      </x:c>
      <x:c r="AO781" s="14" t="n">
        <x:v>96.72161004820059</x:v>
      </x:c>
      <x:c r="AP781" s="14" t="n">
        <x:v>96.82739098064305</x:v>
      </x:c>
      <x:c r="AQ781" s="14" t="n">
        <x:v>75.93</x:v>
      </x:c>
      <x:c r="AR781" s="5" t="n">
        <x:v>197</x:v>
      </x:c>
      <x:c r="AS781" s="11" t="str">
        <x:v>Screened route is &gt;0.5 km farther; Nearest raw line excluded from fiber screening; Nearest screened line status requires confirmation</x:v>
      </x:c>
      <x:c r="AT781" s="5" t="str">
        <x:v>Batch 1 (First 1,000)</x:v>
      </x:c>
      <x:c r="AU781" s="5" t="n">
        <x:v>781</x:v>
      </x:c>
    </x:row>
    <x:row r="782" ht="60" customHeight="1">
      <x:c r="A782" s="5" t="n">
        <x:v>778</x:v>
      </x:c>
      <x:c r="B782" s="5" t="n">
        <x:v>1</x:v>
      </x:c>
      <x:c r="C782" s="10" t="str">
        <x:v>1731500067</x:v>
      </x:c>
      <x:c r="D782" s="5" t="str">
        <x:v>Tiniguiban</x:v>
      </x:c>
      <x:c r="E782" s="5" t="str">
        <x:v>City of Puerto Princesa</x:v>
      </x:c>
      <x:c r="F782" s="5" t="str">
        <x:v>Palawan</x:v>
      </x:c>
      <x:c r="G782" s="11" t="str">
        <x:v>B - Node 0.5-1 km</x:v>
      </x:c>
      <x:c r="H782" s="12" t="n">
        <x:v>0.6599049229589611</x:v>
      </x:c>
      <x:c r="I782" s="12" t="n">
        <x:v>0.6550088075077053</x:v>
      </x:c>
      <x:c r="J782" s="12" t="n">
        <x:v>0.6550088075077053</x:v>
      </x:c>
      <x:c r="K782" s="12" t="n">
        <x:v>0.66</x:v>
      </x:c>
      <x:c r="L782" s="12" t="n">
        <x:v>-0.00009507704103894898</x:v>
      </x:c>
      <x:c r="M782" s="12" t="n">
        <x:v>0.82</x:v>
      </x:c>
      <x:c r="N782" s="12" t="n">
        <x:v>-0.16499119249229466</x:v>
      </x:c>
      <x:c r="O782" s="11" t="str">
        <x:v>PPW001 - TYPE 2</x:v>
      </x:c>
      <x:c r="P782" s="11" t="str">
        <x:v>TAYTAY - PUERTO PRINCESA</x:v>
      </x:c>
      <x:c r="Q782" s="11" t="str">
        <x:v>Stronger evidence - built or existing label</x:v>
      </x:c>
      <x:c r="R782" s="11" t="str">
        <x:v>Survey a short node lateral; confirm port/fiber capacity, access and route.</x:v>
      </x:c>
      <x:c r="S782" s="5" t="n">
        <x:v>1263</x:v>
      </x:c>
      <x:c r="T782" s="5" t="str">
        <x:v>MIMAROPA Region</x:v>
      </x:c>
      <x:c r="U782" s="13" t="n">
        <x:v>9.77534</x:v>
      </x:c>
      <x:c r="V782" s="13" t="n">
        <x:v>118.73793</x:v>
      </x:c>
      <x:c r="W782" s="12" t="n">
        <x:v>0.6624623244881535</x:v>
      </x:c>
      <x:c r="X782" s="12" t="n">
        <x:v>0.6574904662019628</x:v>
      </x:c>
      <x:c r="Y782" s="12" t="n">
        <x:v>0.6550088075077053</x:v>
      </x:c>
      <x:c r="Z782" s="12" t="n">
        <x:v>0.6550088075077053</x:v>
      </x:c>
      <x:c r="AA782" s="5" t="str">
        <x:v>PPW001 - TYPE 2</x:v>
      </x:c>
      <x:c r="AB782" s="6" t="b">
        <x:v>1</x:v>
      </x:c>
      <x:c r="AC782" s="5" t="n">
        <x:v>4461</x:v>
      </x:c>
      <x:c r="AD782" s="13" t="n">
        <x:v>118.7407630009158</x:v>
      </x:c>
      <x:c r="AE782" s="13" t="n">
        <x:v>9.77007700281429</x:v>
      </x:c>
      <x:c r="AF782" s="5" t="n">
        <x:v>4258</x:v>
      </x:c>
      <x:c r="AG782" s="13" t="n">
        <x:v>118.7408249251416</x:v>
      </x:c>
      <x:c r="AH782" s="13" t="n">
        <x:v>9.770160821255594</x:v>
      </x:c>
      <x:c r="AI782" s="5" t="n">
        <x:v>4258</x:v>
      </x:c>
      <x:c r="AJ782" s="5" t="str">
        <x:v>Stronger evidence - built or existing label</x:v>
      </x:c>
      <x:c r="AK782" s="5" t="n">
        <x:v>4258</x:v>
      </x:c>
      <x:c r="AL782" s="5" t="str">
        <x:v>TAYTAY - PUERTO PRINCESA</x:v>
      </x:c>
      <x:c r="AM782" s="5" t="str">
        <x:v>Tier 1A (Direct Coloc, &lt;1 km)</x:v>
      </x:c>
      <x:c r="AN782" s="14" t="n">
        <x:v>90.2</x:v>
      </x:c>
      <x:c r="AO782" s="14" t="n">
        <x:v>90.25187979624785</x:v>
      </x:c>
      <x:c r="AP782" s="14" t="n">
        <x:v>90.25442320697391</x:v>
      </x:c>
      <x:c r="AQ782" s="14" t="n">
        <x:v>75.92</x:v>
      </x:c>
      <x:c r="AR782" s="5" t="n">
        <x:v>1133</x:v>
      </x:c>
      <x:c r="AS782" s="11" t="str">
        <x:v>Vertex distance not reproduced within 0.011 km</x:v>
      </x:c>
      <x:c r="AT782" s="5" t="str">
        <x:v>Batch 1 (First 1,000)</x:v>
      </x:c>
      <x:c r="AU782" s="5" t="n">
        <x:v>782</x:v>
      </x:c>
    </x:row>
    <x:row r="783" ht="60" customHeight="1">
      <x:c r="A783" s="5" t="n">
        <x:v>779</x:v>
      </x:c>
      <x:c r="B783" s="5" t="n">
        <x:v>1</x:v>
      </x:c>
      <x:c r="C783" s="10" t="str">
        <x:v>0401030025</x:v>
      </x:c>
      <x:c r="D783" s="5" t="str">
        <x:v>Tumaway</x:v>
      </x:c>
      <x:c r="E783" s="5" t="str">
        <x:v>Talisay</x:v>
      </x:c>
      <x:c r="F783" s="5" t="str">
        <x:v>Batangas</x:v>
      </x:c>
      <x:c r="G783" s="11" t="str">
        <x:v>D - Other node or line within 3 km</x:v>
      </x:c>
      <x:c r="H783" s="12" t="n">
        <x:v>1.0288239362216596</x:v>
      </x:c>
      <x:c r="I783" s="12" t="n">
        <x:v>6.361173471862653</x:v>
      </x:c>
      <x:c r="J783" s="12" t="n">
        <x:v>1.0288239362216596</x:v>
      </x:c>
      <x:c r="K783" s="12" t="n">
        <x:v>1.03</x:v>
      </x:c>
      <x:c r="L783" s="12" t="n">
        <x:v>-0.0011760637783404526</x:v>
      </x:c>
      <x:c r="M783" s="12" t="n">
        <x:v>6.37</x:v>
      </x:c>
      <x:c r="N783" s="12" t="n">
        <x:v>-0.00882652813734719</x:v>
      </x:c>
      <x:c r="O783" s="11" t="str">
        <x:v>TSB001
- PM</x:v>
      </x:c>
      <x:c r="P783" s="11" t="str">
        <x:v>TGY001 TO BYB001</x:v>
      </x:c>
      <x:c r="Q783" s="11" t="str">
        <x:v>Conditional - mapped route, status unverified</x:v>
      </x:c>
      <x:c r="R783" s="11" t="str">
        <x:v>Compare a routed node lateral with an approved line tap; survey crossings and permissions.</x:v>
      </x:c>
      <x:c r="S783" s="5" t="n">
        <x:v>3662</x:v>
      </x:c>
      <x:c r="T783" s="5" t="str">
        <x:v>Region IV-A (CALABARZON)</x:v>
      </x:c>
      <x:c r="U783" s="13" t="n">
        <x:v>14.092621</x:v>
      </x:c>
      <x:c r="V783" s="13" t="n">
        <x:v>121.028045</x:v>
      </x:c>
      <x:c r="W783" s="12" t="n">
        <x:v>1.0274703731599788</x:v>
      </x:c>
      <x:c r="X783" s="12" t="n">
        <x:v>6.366609142244579</x:v>
      </x:c>
      <x:c r="Y783" s="12" t="n">
        <x:v>6.361173471862653</x:v>
      </x:c>
      <x:c r="Z783" s="12" t="n">
        <x:v>6.382967586652996</x:v>
      </x:c>
      <x:c r="AA783" s="5" t="str">
        <x:v>TSB001
- PM</x:v>
      </x:c>
      <x:c r="AB783" s="6" t="b">
        <x:v>1</x:v>
      </x:c>
      <x:c r="AC783" s="5" t="n">
        <x:v>4318</x:v>
      </x:c>
      <x:c r="AD783" s="13" t="n">
        <x:v>121.0185192064245</x:v>
      </x:c>
      <x:c r="AE783" s="13" t="n">
        <x:v>14.09276782830641</x:v>
      </x:c>
      <x:c r="AF783" s="5" t="n">
        <x:v>4022</x:v>
      </x:c>
      <x:c r="AG783" s="13" t="n">
        <x:v>120.9802744541841</x:v>
      </x:c>
      <x:c r="AH783" s="13" t="n">
        <x:v>14.12626427544166</x:v>
      </x:c>
      <x:c r="AI783" s="5" t="n">
        <x:v>4022</x:v>
      </x:c>
      <x:c r="AJ783" s="5" t="str">
        <x:v>Conditional - mapped route, status unverified</x:v>
      </x:c>
      <x:c r="AK783" s="5" t="n">
        <x:v>4204</x:v>
      </x:c>
      <x:c r="AL783" s="5" t="str">
        <x:v>TAGAYTAY</x:v>
      </x:c>
      <x:c r="AM783" s="5" t="str">
        <x:v>Tier 1B (Micro Drop, 1-3 km)</x:v>
      </x:c>
      <x:c r="AN783" s="14" t="n">
        <x:v>71</x:v>
      </x:c>
      <x:c r="AO783" s="14" t="n">
        <x:v>70.94017049096536</x:v>
      </x:c>
      <x:c r="AP783" s="14" t="n">
        <x:v>70.96798599772536</x:v>
      </x:c>
      <x:c r="AQ783" s="14" t="n">
        <x:v>75.91</x:v>
      </x:c>
      <x:c r="AR783" s="5" t="n">
        <x:v>307</x:v>
      </x:c>
      <x:c r="AS783" s="11" t="str">
        <x:v>Nearest screened line status requires confirmation; Within 50 m of a screening threshold</x:v>
      </x:c>
      <x:c r="AT783" s="5" t="str">
        <x:v>Batch 1 (First 1,000)</x:v>
      </x:c>
      <x:c r="AU783" s="5" t="n">
        <x:v>783</x:v>
      </x:c>
    </x:row>
    <x:row r="784" ht="60" customHeight="1">
      <x:c r="A784" s="5" t="n">
        <x:v>780</x:v>
      </x:c>
      <x:c r="B784" s="5" t="n">
        <x:v>1</x:v>
      </x:c>
      <x:c r="C784" s="10" t="str">
        <x:v>0105520005</x:v>
      </x:c>
      <x:c r="D784" s="5" t="str">
        <x:v>Cato</x:v>
      </x:c>
      <x:c r="E784" s="5" t="str">
        <x:v>Infanta</x:v>
      </x:c>
      <x:c r="F784" s="5" t="str">
        <x:v>Pangasinan</x:v>
      </x:c>
      <x:c r="G784" s="11" t="str">
        <x:v>C - Line within 0.5 km; node over 1 km</x:v>
      </x:c>
      <x:c r="H784" s="12" t="n">
        <x:v>1.4799421321573256</x:v>
      </x:c>
      <x:c r="I784" s="12" t="n">
        <x:v>0.05500913102765931</x:v>
      </x:c>
      <x:c r="J784" s="12" t="n">
        <x:v>0.05500913102765931</x:v>
      </x:c>
      <x:c r="K784" s="12" t="n">
        <x:v>1.49</x:v>
      </x:c>
      <x:c r="L784" s="12" t="n">
        <x:v>-0.010057867842674373</x:v>
      </x:c>
      <x:c r="M784" s="12" t="n">
        <x:v>0.22</x:v>
      </x:c>
      <x:c r="N784" s="12" t="n">
        <x:v>-0.1649908689723407</x:v>
      </x:c>
      <x:c r="O784" s="11" t="str">
        <x:v>IFP001 - PM</x:v>
      </x:c>
      <x:c r="P784" s="11" t="str">
        <x:v>INFANTA</x:v>
      </x:c>
      <x:c r="Q784" s="11" t="str">
        <x:v>Stronger evidence - built or existing label</x:v>
      </x:c>
      <x:c r="R784" s="11" t="str">
        <x:v>Locate an authorized closure or handhole and confirm splicing/capacity; nearby cable alone is insufficient.</x:v>
      </x:c>
      <x:c r="S784" s="5" t="n">
        <x:v>2352</x:v>
      </x:c>
      <x:c r="T784" s="5" t="str">
        <x:v>Region I (Ilocos Region)</x:v>
      </x:c>
      <x:c r="U784" s="13" t="n">
        <x:v>15.838747</x:v>
      </x:c>
      <x:c r="V784" s="13" t="n">
        <x:v>119.914978</x:v>
      </x:c>
      <x:c r="W784" s="12" t="n">
        <x:v>1.4857330403084228</x:v>
      </x:c>
      <x:c r="X784" s="12" t="n">
        <x:v>0.221376187585355</x:v>
      </x:c>
      <x:c r="Y784" s="12" t="n">
        <x:v>0.05500913102765931</x:v>
      </x:c>
      <x:c r="Z784" s="12" t="n">
        <x:v>0.05500913102765931</x:v>
      </x:c>
      <x:c r="AA784" s="5" t="str">
        <x:v>IFP001 - PM</x:v>
      </x:c>
      <x:c r="AB784" s="6" t="b">
        <x:v>1</x:v>
      </x:c>
      <x:c r="AC784" s="5" t="n">
        <x:v>3789</x:v>
      </x:c>
      <x:c r="AD784" s="13" t="n">
        <x:v>119.9095800010236</x:v>
      </x:c>
      <x:c r="AE784" s="13" t="n">
        <x:v>15.82643600129161</x:v>
      </x:c>
      <x:c r="AF784" s="5" t="n">
        <x:v>3329</x:v>
      </x:c>
      <x:c r="AG784" s="13" t="n">
        <x:v>119.91547770281299</x:v>
      </x:c>
      <x:c r="AH784" s="13" t="n">
        <x:v>15.83886157742879</x:v>
      </x:c>
      <x:c r="AI784" s="5" t="n">
        <x:v>3257</x:v>
      </x:c>
      <x:c r="AJ784" s="5" t="str">
        <x:v>Conditional - mapped route, status unverified</x:v>
      </x:c>
      <x:c r="AK784" s="5" t="n">
        <x:v>3329</x:v>
      </x:c>
      <x:c r="AL784" s="5" t="str">
        <x:v>INFANTA</x:v>
      </x:c>
      <x:c r="AM784" s="5" t="str">
        <x:v>Tier 1B (Micro Drop, 1-3 km)</x:v>
      </x:c>
      <x:c r="AN784" s="14" t="n">
        <x:v>70.9</x:v>
      </x:c>
      <x:c r="AO784" s="14" t="n">
        <x:v>70.85558019402569</x:v>
      </x:c>
      <x:c r="AP784" s="14" t="n">
        <x:v>71.05994838166353</x:v>
      </x:c>
      <x:c r="AQ784" s="14" t="n">
        <x:v>75.89</x:v>
      </x:c>
      <x:c r="AR784" s="5" t="n">
        <x:v>407</x:v>
      </x:c>
      <x:c r="AS784" s="11" t="str"/>
      <x:c r="AT784" s="5" t="str">
        <x:v>Batch 1 (First 1,000)</x:v>
      </x:c>
      <x:c r="AU784" s="5" t="n">
        <x:v>784</x:v>
      </x:c>
    </x:row>
    <x:row r="785" ht="60" customHeight="1">
      <x:c r="A785" s="5" t="n">
        <x:v>781</x:v>
      </x:c>
      <x:c r="B785" s="5" t="n">
        <x:v>1</x:v>
      </x:c>
      <x:c r="C785" s="10" t="str">
        <x:v>0402109084</x:v>
      </x:c>
      <x:c r="D785" s="5" t="str">
        <x:v>Palico IV</x:v>
      </x:c>
      <x:c r="E785" s="5" t="str">
        <x:v>City of Imus</x:v>
      </x:c>
      <x:c r="F785" s="5" t="str">
        <x:v>Cavite</x:v>
      </x:c>
      <x:c r="G785" s="11" t="str">
        <x:v>A - Node within 0.5 km</x:v>
      </x:c>
      <x:c r="H785" s="12" t="n">
        <x:v>0.26496782474666614</x:v>
      </x:c>
      <x:c r="I785" s="12" t="n">
        <x:v>1.9974949340480015</x:v>
      </x:c>
      <x:c r="J785" s="12" t="n">
        <x:v>0.26496782474666614</x:v>
      </x:c>
      <x:c r="K785" s="12" t="n">
        <x:v>0.27</x:v>
      </x:c>
      <x:c r="L785" s="12" t="n">
        <x:v>-0.0050321752533338815</x:v>
      </x:c>
      <x:c r="M785" s="12" t="n">
        <x:v>2.01</x:v>
      </x:c>
      <x:c r="N785" s="12" t="n">
        <x:v>-0.012505065951998295</x:v>
      </x:c>
      <x:c r="O785" s="11" t="str">
        <x:v>IMC002 - TYPE 3</x:v>
      </x:c>
      <x:c r="P785" s="11" t="str">
        <x:v>BACOOR</x:v>
      </x:c>
      <x:c r="Q785" s="11" t="str">
        <x:v>Stronger evidence - built or existing label</x:v>
      </x:c>
      <x:c r="R785" s="11" t="str">
        <x:v>First survey: confirm node handoff, spare capacity and a feasible short route; co-location is not established.</x:v>
      </x:c>
      <x:c r="S785" s="5" t="n">
        <x:v>400</x:v>
      </x:c>
      <x:c r="T785" s="5" t="str">
        <x:v>Region IV-A (CALABARZON)</x:v>
      </x:c>
      <x:c r="U785" s="13" t="n">
        <x:v>14.428071</x:v>
      </x:c>
      <x:c r="V785" s="13" t="n">
        <x:v>120.946963</x:v>
      </x:c>
      <x:c r="W785" s="12" t="n">
        <x:v>0.2659022257939458</x:v>
      </x:c>
      <x:c r="X785" s="12" t="n">
        <x:v>2.0069552141353055</x:v>
      </x:c>
      <x:c r="Y785" s="12" t="n">
        <x:v>1.9974949340480015</x:v>
      </x:c>
      <x:c r="Z785" s="12" t="n">
        <x:v>1.9974949340480015</x:v>
      </x:c>
      <x:c r="AA785" s="5" t="str">
        <x:v>IMC002 - TYPE 3</x:v>
      </x:c>
      <x:c r="AB785" s="6" t="b">
        <x:v>1</x:v>
      </x:c>
      <x:c r="AC785" s="5" t="n">
        <x:v>4498</x:v>
      </x:c>
      <x:c r="AD785" s="13" t="n">
        <x:v>120.9457800016345</x:v>
      </x:c>
      <x:c r="AE785" s="13" t="n">
        <x:v>14.43017000079599</x:v>
      </x:c>
      <x:c r="AF785" s="5" t="n">
        <x:v>4196</x:v>
      </x:c>
      <x:c r="AG785" s="13" t="n">
        <x:v>120.95063936762288</x:v>
      </x:c>
      <x:c r="AH785" s="13" t="n">
        <x:v>14.445765380839957</x:v>
      </x:c>
      <x:c r="AI785" s="5" t="n">
        <x:v>4196</x:v>
      </x:c>
      <x:c r="AJ785" s="5" t="str">
        <x:v>Stronger evidence - built or existing label</x:v>
      </x:c>
      <x:c r="AK785" s="5" t="n">
        <x:v>4196</x:v>
      </x:c>
      <x:c r="AL785" s="5" t="str">
        <x:v>BACOOR</x:v>
      </x:c>
      <x:c r="AM785" s="5" t="str">
        <x:v>Tier 1A (Direct Coloc, &lt;1 km)</x:v>
      </x:c>
      <x:c r="AN785" s="14" t="n">
        <x:v>91.5</x:v>
      </x:c>
      <x:c r="AO785" s="14" t="n">
        <x:v>91.39311852712282</x:v>
      </x:c>
      <x:c r="AP785" s="14" t="n">
        <x:v>100</x:v>
      </x:c>
      <x:c r="AQ785" s="14" t="n">
        <x:v>75.89</x:v>
      </x:c>
      <x:c r="AR785" s="5" t="n">
        <x:v>342</x:v>
      </x:c>
      <x:c r="AS785" s="11" t="str"/>
      <x:c r="AT785" s="5" t="str">
        <x:v>Batch 1 (First 1,000)</x:v>
      </x:c>
      <x:c r="AU785" s="5" t="n">
        <x:v>785</x:v>
      </x:c>
    </x:row>
    <x:row r="786" ht="60" customHeight="1">
      <x:c r="A786" s="5" t="n">
        <x:v>782</x:v>
      </x:c>
      <x:c r="B786" s="5" t="n">
        <x:v>1</x:v>
      </x:c>
      <x:c r="C786" s="10" t="str">
        <x:v>0701205011</x:v>
      </x:c>
      <x:c r="D786" s="5" t="str">
        <x:v>Poblacion</x:v>
      </x:c>
      <x:c r="E786" s="5" t="str">
        <x:v>Baclayon</x:v>
      </x:c>
      <x:c r="F786" s="5" t="str">
        <x:v>Bohol</x:v>
      </x:c>
      <x:c r="G786" s="11" t="str">
        <x:v>A - Node within 0.5 km</x:v>
      </x:c>
      <x:c r="H786" s="12" t="n">
        <x:v>0.19295494208377165</x:v>
      </x:c>
      <x:c r="I786" s="12" t="n">
        <x:v>0.6468263847443787</x:v>
      </x:c>
      <x:c r="J786" s="12" t="n">
        <x:v>0.19295494208377165</x:v>
      </x:c>
      <x:c r="K786" s="12" t="n">
        <x:v>0.19</x:v>
      </x:c>
      <x:c r="L786" s="12" t="n">
        <x:v>0.0029549420837716445</x:v>
      </x:c>
      <x:c r="M786" s="12" t="n">
        <x:v>0.22</x:v>
      </x:c>
      <x:c r="N786" s="12" t="n">
        <x:v>0.42682638474437873</x:v>
      </x:c>
      <x:c r="O786" s="11" t="str">
        <x:v>BLY001 - BP</x:v>
      </x:c>
      <x:c r="P786" s="11" t="str">
        <x:v>11,428 mtrs.</x:v>
      </x:c>
      <x:c r="Q786" s="11" t="str">
        <x:v>Conditional - mapped route, status unverified</x:v>
      </x:c>
      <x:c r="R786" s="11" t="str">
        <x:v>First survey: confirm node handoff, spare capacity and a feasible short route; co-location is not established.</x:v>
      </x:c>
      <x:c r="S786" s="5" t="n">
        <x:v>240</x:v>
      </x:c>
      <x:c r="T786" s="5" t="str">
        <x:v>Region VII (Central Visayas)</x:v>
      </x:c>
      <x:c r="U786" s="13" t="n">
        <x:v>9.62228</x:v>
      </x:c>
      <x:c r="V786" s="13" t="n">
        <x:v>123.911674</x:v>
      </x:c>
      <x:c r="W786" s="12" t="n">
        <x:v>0.19323220861265278</x:v>
      </x:c>
      <x:c r="X786" s="12" t="n">
        <x:v>0.014607719998104132</x:v>
      </x:c>
      <x:c r="Y786" s="12" t="n">
        <x:v>0.010343403391996357</x:v>
      </x:c>
      <x:c r="Z786" s="12" t="n">
        <x:v>43.87551469481356</x:v>
      </x:c>
      <x:c r="AA786" s="5" t="str">
        <x:v>BLY001 - BP</x:v>
      </x:c>
      <x:c r="AB786" s="6" t="b">
        <x:v>1</x:v>
      </x:c>
      <x:c r="AC786" s="5" t="n">
        <x:v>4653</x:v>
      </x:c>
      <x:c r="AD786" s="13" t="n">
        <x:v>123.9130309999451</x:v>
      </x:c>
      <x:c r="AE786" s="13" t="n">
        <x:v>9.62338900075249</x:v>
      </x:c>
      <x:c r="AF786" s="5" t="n">
        <x:v>4990</x:v>
      </x:c>
      <x:c r="AG786" s="13" t="n">
        <x:v>123.9114025019529</x:v>
      </x:c>
      <x:c r="AH786" s="13" t="n">
        <x:v>9.628121848462515</x:v>
      </x:c>
      <x:c r="AI786" s="5" t="n">
        <x:v>5071</x:v>
      </x:c>
      <x:c r="AJ786" s="5" t="str">
        <x:v>Excluded - submarine folder</x:v>
      </x:c>
      <x:c r="AK786" s="5" t="n">
        <x:v>4907</x:v>
      </x:c>
      <x:c r="AL786" s="5" t="str">
        <x:v>ARGAO - DALAGUETE</x:v>
      </x:c>
      <x:c r="AM786" s="5" t="str">
        <x:v>Tier 1A (Direct Coloc, &lt;1 km)</x:v>
      </x:c>
      <x:c r="AN786" s="14" t="n">
        <x:v>100</x:v>
      </x:c>
      <x:c r="AO786" s="14" t="n">
        <x:v>100</x:v>
      </x:c>
      <x:c r="AP786" s="14" t="n">
        <x:v>100</x:v>
      </x:c>
      <x:c r="AQ786" s="14" t="n">
        <x:v>75.88</x:v>
      </x:c>
      <x:c r="AR786" s="5" t="n">
        <x:v>142</x:v>
      </x:c>
      <x:c r="AS786" s="11" t="str">
        <x:v>Vertex distance not reproduced within 0.011 km; Nearest raw line excluded from fiber screening; Nearest screened line status requires confirmation</x:v>
      </x:c>
      <x:c r="AT786" s="5" t="str">
        <x:v>Batch 1 (First 1,000)</x:v>
      </x:c>
      <x:c r="AU786" s="5" t="n">
        <x:v>786</x:v>
      </x:c>
    </x:row>
    <x:row r="787" ht="60" customHeight="1">
      <x:c r="A787" s="5" t="n">
        <x:v>783</x:v>
      </x:c>
      <x:c r="B787" s="5" t="n">
        <x:v>1</x:v>
      </x:c>
      <x:c r="C787" s="10" t="str">
        <x:v>0704606025</x:v>
      </x:c>
      <x:c r="D787" s="5" t="str">
        <x:v>Tinago</x:v>
      </x:c>
      <x:c r="E787" s="5" t="str">
        <x:v>City of Bayawan</x:v>
      </x:c>
      <x:c r="F787" s="5" t="str">
        <x:v>Negros Oriental</x:v>
      </x:c>
      <x:c r="G787" s="11" t="str">
        <x:v>A - Node within 0.5 km</x:v>
      </x:c>
      <x:c r="H787" s="12" t="n">
        <x:v>0.35478786520797506</x:v>
      </x:c>
      <x:c r="I787" s="12" t="n">
        <x:v>0.2736147160563613</x:v>
      </x:c>
      <x:c r="J787" s="12" t="n">
        <x:v>0.2736147160563613</x:v>
      </x:c>
      <x:c r="K787" s="12" t="n">
        <x:v>0.35</x:v>
      </x:c>
      <x:c r="L787" s="12" t="n">
        <x:v>0.004787865207975084</x:v>
      </x:c>
      <x:c r="M787" s="12" t="n">
        <x:v>0.27</x:v>
      </x:c>
      <x:c r="N787" s="12" t="n">
        <x:v>0.003614716056361267</x:v>
      </x:c>
      <x:c r="O787" s="11" t="str">
        <x:v>BWN001-TYPE 2</x:v>
      </x:c>
      <x:c r="P787" s="11" t="str">
        <x:v>SIPALAY TO BAYAWAN-84,748m</x:v>
      </x:c>
      <x:c r="Q787" s="11" t="str">
        <x:v>Conditional - mapped route, status unverified</x:v>
      </x:c>
      <x:c r="R787" s="11" t="str">
        <x:v>First survey: confirm node handoff, spare capacity and a feasible short route; co-location is not established.</x:v>
      </x:c>
      <x:c r="S787" s="5" t="n">
        <x:v>612</x:v>
      </x:c>
      <x:c r="T787" s="5" t="str">
        <x:v>Region VII (Central Visayas)</x:v>
      </x:c>
      <x:c r="U787" s="13" t="n">
        <x:v>9.36241</x:v>
      </x:c>
      <x:c r="V787" s="13" t="n">
        <x:v>122.80829</x:v>
      </x:c>
      <x:c r="W787" s="12" t="n">
        <x:v>0.35436006627705907</x:v>
      </x:c>
      <x:c r="X787" s="12" t="n">
        <x:v>0.16136607526460175</x:v>
      </x:c>
      <x:c r="Y787" s="12" t="n">
        <x:v>0.15128841028974058</x:v>
      </x:c>
      <x:c r="Z787" s="12" t="n">
        <x:v>36.53011094472978</x:v>
      </x:c>
      <x:c r="AA787" s="5" t="str">
        <x:v>BWN001-TYPE 2</x:v>
      </x:c>
      <x:c r="AB787" s="6" t="b">
        <x:v>1</x:v>
      </x:c>
      <x:c r="AC787" s="5" t="n">
        <x:v>4772</x:v>
      </x:c>
      <x:c r="AD787" s="13" t="n">
        <x:v>122.8115194438438</x:v>
      </x:c>
      <x:c r="AE787" s="13" t="n">
        <x:v>9.362358779315295</x:v>
      </x:c>
      <x:c r="AF787" s="5" t="n">
        <x:v>4947</x:v>
      </x:c>
      <x:c r="AG787" s="13" t="n">
        <x:v>122.8068551856535</x:v>
      </x:c>
      <x:c r="AH787" s="13" t="n">
        <x:v>9.364432189878709</x:v>
      </x:c>
      <x:c r="AI787" s="5" t="n">
        <x:v>4929</x:v>
      </x:c>
      <x:c r="AJ787" s="5" t="str">
        <x:v>Excluded - planned or ongoing</x:v>
      </x:c>
      <x:c r="AK787" s="5" t="n">
        <x:v>5033</x:v>
      </x:c>
      <x:c r="AL787" s="5" t="str">
        <x:v>KABANGKALAN - BACONG</x:v>
      </x:c>
      <x:c r="AM787" s="5" t="str">
        <x:v>Tier 1A (Direct Coloc, &lt;1 km)</x:v>
      </x:c>
      <x:c r="AN787" s="14" t="n">
        <x:v>98.9</x:v>
      </x:c>
      <x:c r="AO787" s="14" t="n">
        <x:v>98.98817709880238</x:v>
      </x:c>
      <x:c r="AP787" s="14" t="n">
        <x:v>98.84626923585898</x:v>
      </x:c>
      <x:c r="AQ787" s="14" t="n">
        <x:v>75.88</x:v>
      </x:c>
      <x:c r="AR787" s="5" t="n">
        <x:v>262</x:v>
      </x:c>
      <x:c r="AS787" s="11" t="str">
        <x:v>Vertex distance not reproduced within 0.011 km; Nearest raw line excluded from fiber screening; Nearest screened line status requires confirmation</x:v>
      </x:c>
      <x:c r="AT787" s="5" t="str">
        <x:v>Batch 1 (First 1,000)</x:v>
      </x:c>
      <x:c r="AU787" s="5" t="n">
        <x:v>787</x:v>
      </x:c>
    </x:row>
    <x:row r="788" ht="60" customHeight="1">
      <x:c r="A788" s="5" t="n">
        <x:v>784</x:v>
      </x:c>
      <x:c r="B788" s="5" t="n">
        <x:v>1</x:v>
      </x:c>
      <x:c r="C788" s="10" t="str">
        <x:v>1001319008</x:v>
      </x:c>
      <x:c r="D788" s="5" t="str">
        <x:v>San Vicente</x:v>
      </x:c>
      <x:c r="E788" s="5" t="str">
        <x:v>Sumilao</x:v>
      </x:c>
      <x:c r="F788" s="5" t="str">
        <x:v>Bukidnon</x:v>
      </x:c>
      <x:c r="G788" s="11" t="str">
        <x:v>B - Node 0.5-1 km</x:v>
      </x:c>
      <x:c r="H788" s="12" t="n">
        <x:v>0.5907125537559202</x:v>
      </x:c>
      <x:c r="I788" s="12" t="n">
        <x:v>0.12008044139138314</x:v>
      </x:c>
      <x:c r="J788" s="12" t="n">
        <x:v>0.12008044139138314</x:v>
      </x:c>
      <x:c r="K788" s="12" t="n">
        <x:v>0.59</x:v>
      </x:c>
      <x:c r="L788" s="12" t="n">
        <x:v>0.0007125537559202755</x:v>
      </x:c>
      <x:c r="M788" s="12" t="n">
        <x:v>0.13</x:v>
      </x:c>
      <x:c r="N788" s="12" t="n">
        <x:v>-0.00991955860861686</x:v>
      </x:c>
      <x:c r="O788" s="11" t="str">
        <x:v>SLO001 - BP</x:v>
      </x:c>
      <x:c r="P788" s="11" t="str">
        <x:v>CAGAYAN DE ORO - MALAYBALAY</x:v>
      </x:c>
      <x:c r="Q788" s="11" t="str">
        <x:v>Stronger evidence - built or existing label</x:v>
      </x:c>
      <x:c r="R788" s="11" t="str">
        <x:v>Survey a short node lateral; confirm port/fiber capacity, access and route.</x:v>
      </x:c>
      <x:c r="S788" s="5" t="n">
        <x:v>1131</x:v>
      </x:c>
      <x:c r="T788" s="5" t="str">
        <x:v>Region X (Northern Mindanao)</x:v>
      </x:c>
      <x:c r="U788" s="13" t="n">
        <x:v>8.367941</x:v>
      </x:c>
      <x:c r="V788" s="13" t="n">
        <x:v>124.977898</x:v>
      </x:c>
      <x:c r="W788" s="12" t="n">
        <x:v>0.5938554868285925</x:v>
      </x:c>
      <x:c r="X788" s="12" t="n">
        <x:v>0.12102095740035058</x:v>
      </x:c>
      <x:c r="Y788" s="12" t="n">
        <x:v>0.12008044139138314</x:v>
      </x:c>
      <x:c r="Z788" s="12" t="n">
        <x:v>0.12008044139138314</x:v>
      </x:c>
      <x:c r="AA788" s="5" t="str">
        <x:v>SLO001 - BP</x:v>
      </x:c>
      <x:c r="AB788" s="6" t="b">
        <x:v>1</x:v>
      </x:c>
      <x:c r="AC788" s="5" t="n">
        <x:v>5218</x:v>
      </x:c>
      <x:c r="AD788" s="13" t="n">
        <x:v>124.9784849997622</x:v>
      </x:c>
      <x:c r="AE788" s="13" t="n">
        <x:v>8.362631999361362</x:v>
      </x:c>
      <x:c r="AF788" s="5" t="n">
        <x:v>5074</x:v>
      </x:c>
      <x:c r="AG788" s="13" t="n">
        <x:v>124.97898682654862</x:v>
      </x:c>
      <x:c r="AH788" s="13" t="n">
        <x:v>8.367996097818278</x:v>
      </x:c>
      <x:c r="AI788" s="5" t="n">
        <x:v>5074</x:v>
      </x:c>
      <x:c r="AJ788" s="5" t="str">
        <x:v>Stronger evidence - built or existing label</x:v>
      </x:c>
      <x:c r="AK788" s="5" t="n">
        <x:v>5074</x:v>
      </x:c>
      <x:c r="AL788" s="5" t="str">
        <x:v>CAGAYAN DE ORO - MALAYBALAY</x:v>
      </x:c>
      <x:c r="AM788" s="5" t="str">
        <x:v>Tier 1A (Direct Coloc, &lt;1 km)</x:v>
      </x:c>
      <x:c r="AN788" s="14" t="n">
        <x:v>92</x:v>
      </x:c>
      <x:c r="AO788" s="14" t="n">
        <x:v>92.14644091505335</x:v>
      </x:c>
      <x:c r="AP788" s="14" t="n">
        <x:v>92.12693198033601</x:v>
      </x:c>
      <x:c r="AQ788" s="14" t="n">
        <x:v>75.88</x:v>
      </x:c>
      <x:c r="AR788" s="5" t="n">
        <x:v>292</x:v>
      </x:c>
      <x:c r="AS788" s="11" t="str"/>
      <x:c r="AT788" s="5" t="str">
        <x:v>Batch 1 (First 1,000)</x:v>
      </x:c>
      <x:c r="AU788" s="5" t="n">
        <x:v>788</x:v>
      </x:c>
    </x:row>
    <x:row r="789" ht="60" customHeight="1">
      <x:c r="A789" s="5" t="n">
        <x:v>785</x:v>
      </x:c>
      <x:c r="B789" s="5" t="n">
        <x:v>1</x:v>
      </x:c>
      <x:c r="C789" s="10" t="str">
        <x:v>0304903071</x:v>
      </x:c>
      <x:c r="D789" s="5" t="str">
        <x:v>San Josef Norte</x:v>
      </x:c>
      <x:c r="E789" s="5" t="str">
        <x:v>City of Cabanatuan</x:v>
      </x:c>
      <x:c r="F789" s="5" t="str">
        <x:v>Nueva Ecija</x:v>
      </x:c>
      <x:c r="G789" s="11" t="str">
        <x:v>D - Other node or line within 3 km</x:v>
      </x:c>
      <x:c r="H789" s="12" t="n">
        <x:v>1.4929306375358722</x:v>
      </x:c>
      <x:c r="I789" s="12" t="n">
        <x:v>1.1451851021718187</x:v>
      </x:c>
      <x:c r="J789" s="12" t="n">
        <x:v>1.1451851021718187</x:v>
      </x:c>
      <x:c r="K789" s="12" t="n">
        <x:v>1.49</x:v>
      </x:c>
      <x:c r="L789" s="12" t="n">
        <x:v>0.0029306375358721937</x:v>
      </x:c>
      <x:c r="M789" s="12" t="n">
        <x:v>1.14</x:v>
      </x:c>
      <x:c r="N789" s="12" t="n">
        <x:v>0.005185102171818778</x:v>
      </x:c>
      <x:c r="O789" s="11" t="str">
        <x:v>CBN001 - TYPE 3</x:v>
      </x:c>
      <x:c r="P789" s="11" t="str">
        <x:v>MULTINET - SANTA ROSA</x:v>
      </x:c>
      <x:c r="Q789" s="11" t="str">
        <x:v>Conditional - mapped route, status unverified</x:v>
      </x:c>
      <x:c r="R789" s="11" t="str">
        <x:v>Compare a routed node lateral with an approved line tap; survey crossings and permissions.</x:v>
      </x:c>
      <x:c r="S789" s="5" t="n">
        <x:v>3829</x:v>
      </x:c>
      <x:c r="T789" s="5" t="str">
        <x:v>Region III (Central Luzon)</x:v>
      </x:c>
      <x:c r="U789" s="13" t="n">
        <x:v>15.478642</x:v>
      </x:c>
      <x:c r="V789" s="13" t="n">
        <x:v>120.947608</x:v>
      </x:c>
      <x:c r="W789" s="12" t="n">
        <x:v>1.491386156228223</x:v>
      </x:c>
      <x:c r="X789" s="12" t="n">
        <x:v>1.1449062479606542</x:v>
      </x:c>
      <x:c r="Y789" s="12" t="n">
        <x:v>1.1451851021718187</x:v>
      </x:c>
      <x:c r="Z789" s="12" t="n">
        <x:v>4.848532579379155</x:v>
      </x:c>
      <x:c r="AA789" s="5" t="str">
        <x:v>CBN001 - TYPE 3</x:v>
      </x:c>
      <x:c r="AB789" s="6" t="b">
        <x:v>1</x:v>
      </x:c>
      <x:c r="AC789" s="5" t="n">
        <x:v>3731</x:v>
      </x:c>
      <x:c r="AD789" s="13" t="n">
        <x:v>120.961158</x:v>
      </x:c>
      <x:c r="AE789" s="13" t="n">
        <x:v>15.48170277777778</x:v>
      </x:c>
      <x:c r="AF789" s="5" t="n">
        <x:v>3218</x:v>
      </x:c>
      <x:c r="AG789" s="13" t="n">
        <x:v>120.95733774388303</x:v>
      </x:c>
      <x:c r="AH789" s="13" t="n">
        <x:v>15.474390324763764</x:v>
      </x:c>
      <x:c r="AI789" s="5" t="n">
        <x:v>3218</x:v>
      </x:c>
      <x:c r="AJ789" s="5" t="str">
        <x:v>Conditional - mapped route, status unverified</x:v>
      </x:c>
      <x:c r="AK789" s="5" t="n">
        <x:v>3407</x:v>
      </x:c>
      <x:c r="AL789" s="5" t="str">
        <x:v>SEGMENT 17 (ZARAGOSA - SAN JOSE)</x:v>
      </x:c>
      <x:c r="AM789" s="5" t="str">
        <x:v>Tier 1B (Micro Drop, 1-3 km)</x:v>
      </x:c>
      <x:c r="AN789" s="14" t="n">
        <x:v>70.8</x:v>
      </x:c>
      <x:c r="AO789" s="14" t="n">
        <x:v>70.85558019402569</x:v>
      </x:c>
      <x:c r="AP789" s="14" t="n">
        <x:v>70.79616067240309</x:v>
      </x:c>
      <x:c r="AQ789" s="14" t="n">
        <x:v>75.85</x:v>
      </x:c>
      <x:c r="AR789" s="5" t="n">
        <x:v>438</x:v>
      </x:c>
      <x:c r="AS789" s="11" t="str">
        <x:v>Nearest screened line status requires confirmation</x:v>
      </x:c>
      <x:c r="AT789" s="5" t="str">
        <x:v>Batch 1 (First 1,000)</x:v>
      </x:c>
      <x:c r="AU789" s="5" t="n">
        <x:v>789</x:v>
      </x:c>
    </x:row>
    <x:row r="790" ht="60" customHeight="1">
      <x:c r="A790" s="5" t="n">
        <x:v>786</x:v>
      </x:c>
      <x:c r="B790" s="5" t="n">
        <x:v>1</x:v>
      </x:c>
      <x:c r="C790" s="10" t="str">
        <x:v>0203120019</x:v>
      </x:c>
      <x:c r="D790" s="5" t="str">
        <x:v>San Manuel</x:v>
      </x:c>
      <x:c r="E790" s="5" t="str">
        <x:v>Naguilian</x:v>
      </x:c>
      <x:c r="F790" s="5" t="str">
        <x:v>Isabela</x:v>
      </x:c>
      <x:c r="G790" s="11" t="str">
        <x:v>B - Node 0.5-1 km</x:v>
      </x:c>
      <x:c r="H790" s="12" t="n">
        <x:v>0.5685564160877145</x:v>
      </x:c>
      <x:c r="I790" s="12" t="n">
        <x:v>0.5342116434346293</x:v>
      </x:c>
      <x:c r="J790" s="12" t="n">
        <x:v>0.5342116434346293</x:v>
      </x:c>
      <x:c r="K790" s="12" t="n">
        <x:v>0.57</x:v>
      </x:c>
      <x:c r="L790" s="12" t="n">
        <x:v>-0.0014435839122854954</x:v>
      </x:c>
      <x:c r="M790" s="12" t="n">
        <x:v>0.54</x:v>
      </x:c>
      <x:c r="N790" s="12" t="n">
        <x:v>-0.005788356565370689</x:v>
      </x:c>
      <x:c r="O790" s="11" t="str">
        <x:v>NGI001 - PM</x:v>
      </x:c>
      <x:c r="P790" s="11" t="str">
        <x:v>SEGMENT 11 (CAUAYAN - ILAGAN)</x:v>
      </x:c>
      <x:c r="Q790" s="11" t="str">
        <x:v>Stronger evidence - built or existing label</x:v>
      </x:c>
      <x:c r="R790" s="11" t="str">
        <x:v>Survey a short node lateral; confirm port/fiber capacity, access and route.</x:v>
      </x:c>
      <x:c r="S790" s="5" t="n">
        <x:v>1086</x:v>
      </x:c>
      <x:c r="T790" s="5" t="str">
        <x:v>Region II (Cagayan Valley)</x:v>
      </x:c>
      <x:c r="U790" s="13" t="n">
        <x:v>17.021773</x:v>
      </x:c>
      <x:c r="V790" s="13" t="n">
        <x:v>121.865074</x:v>
      </x:c>
      <x:c r="W790" s="12" t="n">
        <x:v>0.5681191457606395</x:v>
      </x:c>
      <x:c r="X790" s="12" t="n">
        <x:v>0.5345400236486415</x:v>
      </x:c>
      <x:c r="Y790" s="12" t="n">
        <x:v>0.5342116434346293</x:v>
      </x:c>
      <x:c r="Z790" s="12" t="n">
        <x:v>0.5342116434346293</x:v>
      </x:c>
      <x:c r="AA790" s="5" t="str">
        <x:v>NGI001 - PM</x:v>
      </x:c>
      <x:c r="AB790" s="6" t="b">
        <x:v>1</x:v>
      </x:c>
      <x:c r="AC790" s="5" t="n">
        <x:v>3686</x:v>
      </x:c>
      <x:c r="AD790" s="13" t="n">
        <x:v>121.8600169957216</x:v>
      </x:c>
      <x:c r="AE790" s="13" t="n">
        <x:v>17.02342299944808</x:v>
      </x:c>
      <x:c r="AF790" s="5" t="n">
        <x:v>3317</x:v>
      </x:c>
      <x:c r="AG790" s="13" t="n">
        <x:v>121.86079670689304</x:v>
      </x:c>
      <x:c r="AH790" s="13" t="n">
        <x:v>17.02429625112294</x:v>
      </x:c>
      <x:c r="AI790" s="5" t="n">
        <x:v>3317</x:v>
      </x:c>
      <x:c r="AJ790" s="5" t="str">
        <x:v>Stronger evidence - built or existing label</x:v>
      </x:c>
      <x:c r="AK790" s="5" t="n">
        <x:v>3317</x:v>
      </x:c>
      <x:c r="AL790" s="5" t="str">
        <x:v>SEGMENT 11 (CAUAYAN - ILAGAN)</x:v>
      </x:c>
      <x:c r="AM790" s="5" t="str">
        <x:v>Tier 1A (Direct Coloc, &lt;1 km)</x:v>
      </x:c>
      <x:c r="AN790" s="14" t="n">
        <x:v>92.7</x:v>
      </x:c>
      <x:c r="AO790" s="14" t="n">
        <x:v>92.69591339433623</x:v>
      </x:c>
      <x:c r="AP790" s="14" t="n">
        <x:v>92.7357157999829</x:v>
      </x:c>
      <x:c r="AQ790" s="14" t="n">
        <x:v>75.84</x:v>
      </x:c>
      <x:c r="AR790" s="5" t="n">
        <x:v>212</x:v>
      </x:c>
      <x:c r="AS790" s="11" t="str">
        <x:v>Within 50 m of a screening threshold</x:v>
      </x:c>
      <x:c r="AT790" s="5" t="str">
        <x:v>Batch 1 (First 1,000)</x:v>
      </x:c>
      <x:c r="AU790" s="5" t="n">
        <x:v>790</x:v>
      </x:c>
    </x:row>
    <x:row r="791" ht="60" customHeight="1">
      <x:c r="A791" s="5" t="n">
        <x:v>787</x:v>
      </x:c>
      <x:c r="B791" s="5" t="n">
        <x:v>1</x:v>
      </x:c>
      <x:c r="C791" s="10" t="str">
        <x:v>0600401010</x:v>
      </x:c>
      <x:c r="D791" s="5" t="str">
        <x:v>Odiong</x:v>
      </x:c>
      <x:c r="E791" s="5" t="str">
        <x:v>Altavas</x:v>
      </x:c>
      <x:c r="F791" s="5" t="str">
        <x:v>Aklan</x:v>
      </x:c>
      <x:c r="G791" s="11" t="str">
        <x:v>C - Line within 0.5 km; node over 1 km</x:v>
      </x:c>
      <x:c r="H791" s="12" t="n">
        <x:v>1.1182907917917058</x:v>
      </x:c>
      <x:c r="I791" s="12" t="n">
        <x:v>0.2697402820194949</x:v>
      </x:c>
      <x:c r="J791" s="12" t="n">
        <x:v>0.2697402820194949</x:v>
      </x:c>
      <x:c r="K791" s="12" t="n">
        <x:v>1.12</x:v>
      </x:c>
      <x:c r="L791" s="12" t="n">
        <x:v>-0.0017092082082943438</x:v>
      </x:c>
      <x:c r="M791" s="12" t="n">
        <x:v>0.36</x:v>
      </x:c>
      <x:c r="N791" s="12" t="n">
        <x:v>-0.09025971798050508</x:v>
      </x:c>
      <x:c r="O791" s="11" t="str">
        <x:v>ASK001 - TYPE 3</x:v>
      </x:c>
      <x:c r="P791" s="11" t="str">
        <x:v>IVISAN - KALIBO</x:v>
      </x:c>
      <x:c r="Q791" s="11" t="str">
        <x:v>Stronger evidence - built or existing label</x:v>
      </x:c>
      <x:c r="R791" s="11" t="str">
        <x:v>Locate an authorized closure or handhole and confirm splicing/capacity; nearby cable alone is insufficient.</x:v>
      </x:c>
      <x:c r="S791" s="5" t="n">
        <x:v>2860</x:v>
      </x:c>
      <x:c r="T791" s="5" t="str">
        <x:v>Region VI (Western Visayas)</x:v>
      </x:c>
      <x:c r="U791" s="13" t="n">
        <x:v>11.540916</x:v>
      </x:c>
      <x:c r="V791" s="13" t="n">
        <x:v>122.479</x:v>
      </x:c>
      <x:c r="W791" s="12" t="n">
        <x:v>1.1201104749191515</x:v>
      </x:c>
      <x:c r="X791" s="12" t="n">
        <x:v>0.2701199938194482</x:v>
      </x:c>
      <x:c r="Y791" s="12" t="n">
        <x:v>0.2697402820194949</x:v>
      </x:c>
      <x:c r="Z791" s="12" t="n">
        <x:v>0.2697402820194949</x:v>
      </x:c>
      <x:c r="AA791" s="5" t="str">
        <x:v>ASK001 - TYPE 3</x:v>
      </x:c>
      <x:c r="AB791" s="6" t="b">
        <x:v>1</x:v>
      </x:c>
      <x:c r="AC791" s="5" t="n">
        <x:v>4642</x:v>
      </x:c>
      <x:c r="AD791" s="13" t="n">
        <x:v>122.4866380007096</x:v>
      </x:c>
      <x:c r="AE791" s="13" t="n">
        <x:v>11.5341730008014</x:v>
      </x:c>
      <x:c r="AF791" s="5" t="n">
        <x:v>5006</x:v>
      </x:c>
      <x:c r="AG791" s="13" t="n">
        <x:v>122.47708029569813</x:v>
      </x:c>
      <x:c r="AH791" s="13" t="n">
        <x:v>11.539378980282134</x:v>
      </x:c>
      <x:c r="AI791" s="5" t="n">
        <x:v>5006</x:v>
      </x:c>
      <x:c r="AJ791" s="5" t="str">
        <x:v>Stronger evidence - built or existing label</x:v>
      </x:c>
      <x:c r="AK791" s="5" t="n">
        <x:v>5006</x:v>
      </x:c>
      <x:c r="AL791" s="5" t="str">
        <x:v>IVISAN - KALIBO</x:v>
      </x:c>
      <x:c r="AM791" s="5" t="str">
        <x:v>Tier 1B (Micro Drop, 1-3 km)</x:v>
      </x:c>
      <x:c r="AN791" s="14" t="n">
        <x:v>78.8</x:v>
      </x:c>
      <x:c r="AO791" s="14" t="n">
        <x:v>78.84357160212701</x:v>
      </x:c>
      <x:c r="AP791" s="14" t="n">
        <x:v>78.88280544342322</x:v>
      </x:c>
      <x:c r="AQ791" s="14" t="n">
        <x:v>75.82</x:v>
      </x:c>
      <x:c r="AR791" s="5" t="n">
        <x:v>259</x:v>
      </x:c>
      <x:c r="AS791" s="11" t="str">
        <x:v>Vertex distance not reproduced within 0.011 km</x:v>
      </x:c>
      <x:c r="AT791" s="5" t="str">
        <x:v>Batch 1 (First 1,000)</x:v>
      </x:c>
      <x:c r="AU791" s="5" t="n">
        <x:v>791</x:v>
      </x:c>
    </x:row>
    <x:row r="792" ht="60" customHeight="1">
      <x:c r="A792" s="5" t="n">
        <x:v>788</x:v>
      </x:c>
      <x:c r="B792" s="5" t="n">
        <x:v>1</x:v>
      </x:c>
      <x:c r="C792" s="10" t="str">
        <x:v>1600205001</x:v>
      </x:c>
      <x:c r="D792" s="5" t="str">
        <x:v>Baleguian</x:v>
      </x:c>
      <x:c r="E792" s="5" t="str">
        <x:v>Jabonga</x:v>
      </x:c>
      <x:c r="F792" s="5" t="str">
        <x:v>Agusan del Norte</x:v>
      </x:c>
      <x:c r="G792" s="11" t="str">
        <x:v>A - Node within 0.5 km</x:v>
      </x:c>
      <x:c r="H792" s="12" t="n">
        <x:v>0.09471704756260592</x:v>
      </x:c>
      <x:c r="I792" s="12" t="n">
        <x:v>0.056570872919933415</x:v>
      </x:c>
      <x:c r="J792" s="12" t="n">
        <x:v>0.056570872919933415</x:v>
      </x:c>
      <x:c r="K792" s="12" t="n">
        <x:v>0.09</x:v>
      </x:c>
      <x:c r="L792" s="12" t="n">
        <x:v>0.004717047562605922</x:v>
      </x:c>
      <x:c r="M792" s="12" t="n">
        <x:v>0.24</x:v>
      </x:c>
      <x:c r="N792" s="12" t="n">
        <x:v>-0.1834291270800666</x:v>
      </x:c>
      <x:c r="O792" s="11" t="str">
        <x:v>JAA002 - TYPE 4</x:v>
      </x:c>
      <x:c r="P792" s="11" t="str">
        <x:v>BUENAVISTA - ALEGRIA</x:v>
      </x:c>
      <x:c r="Q792" s="11" t="str">
        <x:v>Stronger evidence - built or existing label</x:v>
      </x:c>
      <x:c r="R792" s="11" t="str">
        <x:v>First survey: confirm node handoff, spare capacity and a feasible short route; co-location is not established.</x:v>
      </x:c>
      <x:c r="S792" s="5" t="n">
        <x:v>68</x:v>
      </x:c>
      <x:c r="T792" s="5" t="str">
        <x:v>Region XIII (Caraga)</x:v>
      </x:c>
      <x:c r="U792" s="13" t="n">
        <x:v>9.357695</x:v>
      </x:c>
      <x:c r="V792" s="13" t="n">
        <x:v>125.553734</x:v>
      </x:c>
      <x:c r="W792" s="12" t="n">
        <x:v>0.09477069863190248</x:v>
      </x:c>
      <x:c r="X792" s="12" t="n">
        <x:v>0.10007855969102063</x:v>
      </x:c>
      <x:c r="Y792" s="12" t="n">
        <x:v>0.056570872919933415</x:v>
      </x:c>
      <x:c r="Z792" s="12" t="n">
        <x:v>0.056570872919933415</x:v>
      </x:c>
      <x:c r="AA792" s="5" t="str">
        <x:v>JAA002 - TYPE 4</x:v>
      </x:c>
      <x:c r="AB792" s="6" t="b">
        <x:v>1</x:v>
      </x:c>
      <x:c r="AC792" s="5" t="n">
        <x:v>5184</x:v>
      </x:c>
      <x:c r="AD792" s="13" t="n">
        <x:v>125.5529973</x:v>
      </x:c>
      <x:c r="AE792" s="13" t="n">
        <x:v>9.35725</x:v>
      </x:c>
      <x:c r="AF792" s="5" t="n">
        <x:v>5094</x:v>
      </x:c>
      <x:c r="AG792" s="13" t="n">
        <x:v>125.55322426273771</x:v>
      </x:c>
      <x:c r="AH792" s="13" t="n">
        <x:v>9.3577678870099</x:v>
      </x:c>
      <x:c r="AI792" s="5" t="n">
        <x:v>5094</x:v>
      </x:c>
      <x:c r="AJ792" s="5" t="str">
        <x:v>Stronger evidence - built or existing label</x:v>
      </x:c>
      <x:c r="AK792" s="5" t="n">
        <x:v>5094</x:v>
      </x:c>
      <x:c r="AL792" s="5" t="str">
        <x:v>BUENAVISTA - ALEGRIA</x:v>
      </x:c>
      <x:c r="AM792" s="5" t="str">
        <x:v>Tier 1A (Direct Coloc, &lt;1 km)</x:v>
      </x:c>
      <x:c r="AN792" s="14" t="n">
        <x:v>100</x:v>
      </x:c>
      <x:c r="AO792" s="14" t="n">
        <x:v>100</x:v>
      </x:c>
      <x:c r="AP792" s="14" t="n">
        <x:v>100</x:v>
      </x:c>
      <x:c r="AQ792" s="14" t="n">
        <x:v>75.82</x:v>
      </x:c>
      <x:c r="AR792" s="5" t="n">
        <x:v>176</x:v>
      </x:c>
      <x:c r="AS792" s="11" t="str">
        <x:v>Vertex distance not reproduced within 0.011 km</x:v>
      </x:c>
      <x:c r="AT792" s="5" t="str">
        <x:v>Batch 1 (First 1,000)</x:v>
      </x:c>
      <x:c r="AU792" s="5" t="n">
        <x:v>792</x:v>
      </x:c>
    </x:row>
    <x:row r="793" ht="60" customHeight="1">
      <x:c r="A793" s="5" t="n">
        <x:v>789</x:v>
      </x:c>
      <x:c r="B793" s="5" t="n">
        <x:v>1</x:v>
      </x:c>
      <x:c r="C793" s="10" t="str">
        <x:v>0403425010</x:v>
      </x:c>
      <x:c r="D793" s="5" t="str">
        <x:v>Nueva</x:v>
      </x:c>
      <x:c r="E793" s="5" t="str">
        <x:v>City of San Pedro</x:v>
      </x:c>
      <x:c r="F793" s="5" t="str">
        <x:v>Laguna</x:v>
      </x:c>
      <x:c r="G793" s="11" t="str">
        <x:v>B - Node 0.5-1 km</x:v>
      </x:c>
      <x:c r="H793" s="12" t="n">
        <x:v>0.6176036538020346</x:v>
      </x:c>
      <x:c r="I793" s="12" t="n">
        <x:v>0.5104035179945571</x:v>
      </x:c>
      <x:c r="J793" s="12" t="n">
        <x:v>0.5104035179945571</x:v>
      </x:c>
      <x:c r="K793" s="12" t="n">
        <x:v>0.62</x:v>
      </x:c>
      <x:c r="L793" s="12" t="n">
        <x:v>-0.00239634619796536</x:v>
      </x:c>
      <x:c r="M793" s="12" t="n">
        <x:v>0.64</x:v>
      </x:c>
      <x:c r="N793" s="12" t="n">
        <x:v>-0.12959648200544294</x:v>
      </x:c>
      <x:c r="O793" s="11" t="str">
        <x:v>SPL002
- TYPE 3</x:v>
      </x:c>
      <x:c r="P793" s="11" t="str">
        <x:v>AE SPL002 TO SPL001</x:v>
      </x:c>
      <x:c r="Q793" s="11" t="str">
        <x:v>Conditional - mapped route, status unverified</x:v>
      </x:c>
      <x:c r="R793" s="11" t="str">
        <x:v>Survey a short node lateral; confirm port/fiber capacity, access and route.</x:v>
      </x:c>
      <x:c r="S793" s="5" t="n">
        <x:v>1178</x:v>
      </x:c>
      <x:c r="T793" s="5" t="str">
        <x:v>Region IV-A (CALABARZON)</x:v>
      </x:c>
      <x:c r="U793" s="13" t="n">
        <x:v>14.338868</x:v>
      </x:c>
      <x:c r="V793" s="13" t="n">
        <x:v>121.040059</x:v>
      </x:c>
      <x:c r="W793" s="12" t="n">
        <x:v>0.6206834680821074</x:v>
      </x:c>
      <x:c r="X793" s="12" t="n">
        <x:v>0.5221577809860006</x:v>
      </x:c>
      <x:c r="Y793" s="12" t="n">
        <x:v>0.5104035179945571</x:v>
      </x:c>
      <x:c r="Z793" s="12" t="n">
        <x:v>2.878698298651356</x:v>
      </x:c>
      <x:c r="AA793" s="5" t="str">
        <x:v>SPL002
- TYPE 3</x:v>
      </x:c>
      <x:c r="AB793" s="6" t="b">
        <x:v>1</x:v>
      </x:c>
      <x:c r="AC793" s="5" t="n">
        <x:v>4361</x:v>
      </x:c>
      <x:c r="AD793" s="13" t="n">
        <x:v>121.0402463655585</x:v>
      </x:c>
      <x:c r="AE793" s="13" t="n">
        <x:v>14.34444698810268</x:v>
      </x:c>
      <x:c r="AF793" s="5" t="n">
        <x:v>4068</x:v>
      </x:c>
      <x:c r="AG793" s="13" t="n">
        <x:v>121.03919636185455</x:v>
      </x:c>
      <x:c r="AH793" s="13" t="n">
        <x:v>14.343403774038919</x:v>
      </x:c>
      <x:c r="AI793" s="5" t="n">
        <x:v>4068</x:v>
      </x:c>
      <x:c r="AJ793" s="5" t="str">
        <x:v>Conditional - mapped route, status unverified</x:v>
      </x:c>
      <x:c r="AK793" s="5" t="n">
        <x:v>4181</x:v>
      </x:c>
      <x:c r="AL793" s="5" t="str">
        <x:v>MUNTINLUPA - BINAN</x:v>
      </x:c>
      <x:c r="AM793" s="5" t="str">
        <x:v>Tier 1A (Direct Coloc, &lt;1 km)</x:v>
      </x:c>
      <x:c r="AN793" s="14" t="n">
        <x:v>91.3</x:v>
      </x:c>
      <x:c r="AO793" s="14" t="n">
        <x:v>91.32907017103442</x:v>
      </x:c>
      <x:c r="AP793" s="14" t="n">
        <x:v>91.3940603267604</x:v>
      </x:c>
      <x:c r="AQ793" s="14" t="n">
        <x:v>75.82</x:v>
      </x:c>
      <x:c r="AR793" s="5" t="n">
        <x:v>427</x:v>
      </x:c>
      <x:c r="AS793" s="11" t="str">
        <x:v>Vertex distance not reproduced within 0.011 km; Nearest screened line status requires confirmation; Within 50 m of a screening threshold</x:v>
      </x:c>
      <x:c r="AT793" s="5" t="str">
        <x:v>Batch 1 (First 1,000)</x:v>
      </x:c>
      <x:c r="AU793" s="5" t="n">
        <x:v>793</x:v>
      </x:c>
    </x:row>
    <x:row r="794" ht="60" customHeight="1">
      <x:c r="A794" s="5" t="n">
        <x:v>790</x:v>
      </x:c>
      <x:c r="B794" s="5" t="n">
        <x:v>1</x:v>
      </x:c>
      <x:c r="C794" s="10" t="str">
        <x:v>0331400016</x:v>
      </x:c>
      <x:c r="D794" s="5" t="str">
        <x:v>New Kababae</x:v>
      </x:c>
      <x:c r="E794" s="5" t="str">
        <x:v>City of Olongapo</x:v>
      </x:c>
      <x:c r="F794" s="5" t="str">
        <x:v>Zambales</x:v>
      </x:c>
      <x:c r="G794" s="11" t="str">
        <x:v>A - Node within 0.5 km</x:v>
      </x:c>
      <x:c r="H794" s="12" t="n">
        <x:v>0.46151098824709347</x:v>
      </x:c>
      <x:c r="I794" s="12" t="n">
        <x:v>0.22044972089921056</x:v>
      </x:c>
      <x:c r="J794" s="12" t="n">
        <x:v>0.22044972089921056</x:v>
      </x:c>
      <x:c r="K794" s="12" t="n">
        <x:v>0.46</x:v>
      </x:c>
      <x:c r="L794" s="12" t="n">
        <x:v>0.0015109882470934477</x:v>
      </x:c>
      <x:c r="M794" s="12" t="n">
        <x:v>0.37</x:v>
      </x:c>
      <x:c r="N794" s="12" t="n">
        <x:v>-0.14955027910078944</x:v>
      </x:c>
      <x:c r="O794" s="11" t="str">
        <x:v>OLZ004 - TYPE 2</x:v>
      </x:c>
      <x:c r="P794" s="11" t="str">
        <x:v>BACKBONE ROUTE</x:v>
      </x:c>
      <x:c r="Q794" s="11" t="str">
        <x:v>Conditional - mapped route, status unverified</x:v>
      </x:c>
      <x:c r="R794" s="11" t="str">
        <x:v>First survey: confirm node handoff, spare capacity and a feasible short route; co-location is not established.</x:v>
      </x:c>
      <x:c r="S794" s="5" t="n">
        <x:v>844</x:v>
      </x:c>
      <x:c r="T794" s="5" t="str">
        <x:v>Region III (Central Luzon)</x:v>
      </x:c>
      <x:c r="U794" s="13" t="n">
        <x:v>14.831514</x:v>
      </x:c>
      <x:c r="V794" s="13" t="n">
        <x:v>120.277238</x:v>
      </x:c>
      <x:c r="W794" s="12" t="n">
        <x:v>0.4616810694651699</x:v>
      </x:c>
      <x:c r="X794" s="12" t="n">
        <x:v>0.22203258038707271</x:v>
      </x:c>
      <x:c r="Y794" s="12" t="n">
        <x:v>0.22044972089921056</x:v>
      </x:c>
      <x:c r="Z794" s="12" t="n">
        <x:v>0.344843521875919</x:v>
      </x:c>
      <x:c r="AA794" s="5" t="str">
        <x:v>OLZ004 - TYPE 2</x:v>
      </x:c>
      <x:c r="AB794" s="6" t="b">
        <x:v>1</x:v>
      </x:c>
      <x:c r="AC794" s="5" t="n">
        <x:v>3912</x:v>
      </x:c>
      <x:c r="AD794" s="13" t="n">
        <x:v>120.2808996557788</x:v>
      </x:c>
      <x:c r="AE794" s="13" t="n">
        <x:v>14.83368425823812</x:v>
      </x:c>
      <x:c r="AF794" s="5" t="n">
        <x:v>3259</x:v>
      </x:c>
      <x:c r="AG794" s="13" t="n">
        <x:v>120.27536188263066</x:v>
      </x:c>
      <x:c r="AH794" s="13" t="n">
        <x:v>14.83231325044582</x:v>
      </x:c>
      <x:c r="AI794" s="5" t="n">
        <x:v>3259</x:v>
      </x:c>
      <x:c r="AJ794" s="5" t="str">
        <x:v>Conditional - mapped route, status unverified</x:v>
      </x:c>
      <x:c r="AK794" s="5" t="n">
        <x:v>3412</x:v>
      </x:c>
      <x:c r="AL794" s="5" t="str">
        <x:v>SEGMENT 44 (DINALUPIHAN - OLONGAPO)</x:v>
      </x:c>
      <x:c r="AM794" s="5" t="str">
        <x:v>Tier 1A (Direct Coloc, &lt;1 km)</x:v>
      </x:c>
      <x:c r="AN794" s="14" t="n">
        <x:v>95.7</x:v>
      </x:c>
      <x:c r="AO794" s="14" t="n">
        <x:v>95.78437262393668</x:v>
      </x:c>
      <x:c r="AP794" s="14" t="n">
        <x:v>95.7411771098958</x:v>
      </x:c>
      <x:c r="AQ794" s="14" t="n">
        <x:v>75.81</x:v>
      </x:c>
      <x:c r="AR794" s="5" t="n">
        <x:v>200</x:v>
      </x:c>
      <x:c r="AS794" s="11" t="str">
        <x:v>Vertex distance not reproduced within 0.011 km; Nearest screened line status requires confirmation; Within 50 m of a screening threshold</x:v>
      </x:c>
      <x:c r="AT794" s="5" t="str">
        <x:v>Batch 1 (First 1,000)</x:v>
      </x:c>
      <x:c r="AU794" s="5" t="n">
        <x:v>794</x:v>
      </x:c>
    </x:row>
    <x:row r="795" ht="60" customHeight="1">
      <x:c r="A795" s="5" t="n">
        <x:v>791</x:v>
      </x:c>
      <x:c r="B795" s="5" t="n">
        <x:v>1</x:v>
      </x:c>
      <x:c r="C795" s="10" t="str">
        <x:v>0403404013</x:v>
      </x:c>
      <x:c r="D795" s="5" t="str">
        <x:v>Pulo</x:v>
      </x:c>
      <x:c r="E795" s="5" t="str">
        <x:v>City of Cabuyao</x:v>
      </x:c>
      <x:c r="F795" s="5" t="str">
        <x:v>Laguna</x:v>
      </x:c>
      <x:c r="G795" s="11" t="str">
        <x:v>B - Node 0.5-1 km</x:v>
      </x:c>
      <x:c r="H795" s="12" t="n">
        <x:v>0.5020248152537441</x:v>
      </x:c>
      <x:c r="I795" s="12" t="n">
        <x:v>0.0016385169032730707</x:v>
      </x:c>
      <x:c r="J795" s="12" t="n">
        <x:v>0.0016385169032730707</x:v>
      </x:c>
      <x:c r="K795" s="12" t="n">
        <x:v>0.5</x:v>
      </x:c>
      <x:c r="L795" s="12" t="n">
        <x:v>0.0020248152537440944</x:v>
      </x:c>
      <x:c r="M795" s="12" t="n">
        <x:v>0.06</x:v>
      </x:c>
      <x:c r="N795" s="12" t="n">
        <x:v>-0.058361483096726924</x:v>
      </x:c>
      <x:c r="O795" s="11" t="str">
        <x:v>CBL001
- TYPE 3</x:v>
      </x:c>
      <x:c r="P795" s="11" t="str">
        <x:v>AE CLB001 TO SRL002</x:v>
      </x:c>
      <x:c r="Q795" s="11" t="str">
        <x:v>Conditional - mapped route, status unverified</x:v>
      </x:c>
      <x:c r="R795" s="11" t="str">
        <x:v>Survey a short node lateral; confirm port/fiber capacity, access and route.</x:v>
      </x:c>
      <x:c r="S795" s="5" t="n">
        <x:v>921</x:v>
      </x:c>
      <x:c r="T795" s="5" t="str">
        <x:v>Region IV-A (CALABARZON)</x:v>
      </x:c>
      <x:c r="U795" s="13" t="n">
        <x:v>14.24225</x:v>
      </x:c>
      <x:c r="V795" s="13" t="n">
        <x:v>121.131793</x:v>
      </x:c>
      <x:c r="W795" s="12" t="n">
        <x:v>0.5037616387539426</x:v>
      </x:c>
      <x:c r="X795" s="12" t="n">
        <x:v>0.05876787968928541</x:v>
      </x:c>
      <x:c r="Y795" s="12" t="n">
        <x:v>0.0016385169032730707</x:v>
      </x:c>
      <x:c r="Z795" s="12" t="n">
        <x:v>3.9192945065080367</x:v>
      </x:c>
      <x:c r="AA795" s="5" t="str">
        <x:v>CBL001
- TYPE 3</x:v>
      </x:c>
      <x:c r="AB795" s="6" t="b">
        <x:v>1</x:v>
      </x:c>
      <x:c r="AC795" s="5" t="n">
        <x:v>4325</x:v>
      </x:c>
      <x:c r="AD795" s="13" t="n">
        <x:v>121.129493</x:v>
      </x:c>
      <x:c r="AE795" s="13" t="n">
        <x:v>14.246194</x:v>
      </x:c>
      <x:c r="AF795" s="5" t="n">
        <x:v>4077</x:v>
      </x:c>
      <x:c r="AG795" s="13" t="n">
        <x:v>121.13177873359662</x:v>
      </x:c>
      <x:c r="AH795" s="13" t="n">
        <x:v>14.242244933105749</x:v>
      </x:c>
      <x:c r="AI795" s="5" t="n">
        <x:v>4077</x:v>
      </x:c>
      <x:c r="AJ795" s="5" t="str">
        <x:v>Conditional - mapped route, status unverified</x:v>
      </x:c>
      <x:c r="AK795" s="5" t="n">
        <x:v>4184</x:v>
      </x:c>
      <x:c r="AL795" s="5" t="str">
        <x:v>BINAN - CABUYAO</x:v>
      </x:c>
      <x:c r="AM795" s="5" t="str">
        <x:v>Tier 1A (Direct Coloc, &lt;1 km)</x:v>
      </x:c>
      <x:c r="AN795" s="14" t="n">
        <x:v>94.5</x:v>
      </x:c>
      <x:c r="AO795" s="14" t="n">
        <x:v>94.64817248906141</x:v>
      </x:c>
      <x:c r="AP795" s="14" t="n">
        <x:v>94.59105946149862</x:v>
      </x:c>
      <x:c r="AQ795" s="14" t="n">
        <x:v>75.81</x:v>
      </x:c>
      <x:c r="AR795" s="5" t="n">
        <x:v>3499</x:v>
      </x:c>
      <x:c r="AS795" s="11" t="str">
        <x:v>Nearest screened line status requires confirmation; Within 50 m of a screening threshold</x:v>
      </x:c>
      <x:c r="AT795" s="5" t="str">
        <x:v>Batch 1 (First 1,000)</x:v>
      </x:c>
      <x:c r="AU795" s="5" t="n">
        <x:v>795</x:v>
      </x:c>
    </x:row>
    <x:row r="796" ht="60" customHeight="1">
      <x:c r="A796" s="5" t="n">
        <x:v>792</x:v>
      </x:c>
      <x:c r="B796" s="5" t="n">
        <x:v>1</x:v>
      </x:c>
      <x:c r="C796" s="10" t="str">
        <x:v>1600301029</x:v>
      </x:c>
      <x:c r="D796" s="5" t="str">
        <x:v>Bucac</x:v>
      </x:c>
      <x:c r="E796" s="5" t="str">
        <x:v>City of Bayugan</x:v>
      </x:c>
      <x:c r="F796" s="5" t="str">
        <x:v>Agusan del Sur</x:v>
      </x:c>
      <x:c r="G796" s="11" t="str">
        <x:v>D - Other node or line within 3 km</x:v>
      </x:c>
      <x:c r="H796" s="12" t="n">
        <x:v>1.6550573483386561</x:v>
      </x:c>
      <x:c r="I796" s="12" t="n">
        <x:v>1.1551729058817428</x:v>
      </x:c>
      <x:c r="J796" s="12" t="n">
        <x:v>1.1551729058817428</x:v>
      </x:c>
      <x:c r="K796" s="12" t="n">
        <x:v>1.66</x:v>
      </x:c>
      <x:c r="L796" s="12" t="n">
        <x:v>-0.004942651661343778</x:v>
      </x:c>
      <x:c r="M796" s="12" t="n">
        <x:v>1.16</x:v>
      </x:c>
      <x:c r="N796" s="12" t="n">
        <x:v>-0.0048270941182571026</x:v>
      </x:c>
      <x:c r="O796" s="11" t="str">
        <x:v>BYU001 - TYPE 3</x:v>
      </x:c>
      <x:c r="P796" s="11" t="str">
        <x:v>FOC-96C</x:v>
      </x:c>
      <x:c r="Q796" s="11" t="str">
        <x:v>Conditional - mapped route, status unverified</x:v>
      </x:c>
      <x:c r="R796" s="11" t="str">
        <x:v>Compare a routed node lateral with an approved line tap; survey crossings and permissions.</x:v>
      </x:c>
      <x:c r="S796" s="5" t="n">
        <x:v>3844</x:v>
      </x:c>
      <x:c r="T796" s="5" t="str">
        <x:v>Region XIII (Caraga)</x:v>
      </x:c>
      <x:c r="U796" s="13" t="n">
        <x:v>8.700082</x:v>
      </x:c>
      <x:c r="V796" s="13" t="n">
        <x:v>125.74989</x:v>
      </x:c>
      <x:c r="W796" s="12" t="n">
        <x:v>1.6618740491859012</x:v>
      </x:c>
      <x:c r="X796" s="12" t="n">
        <x:v>1.1612774185800094</x:v>
      </x:c>
      <x:c r="Y796" s="12" t="n">
        <x:v>1.1551729058817428</x:v>
      </x:c>
      <x:c r="Z796" s="12" t="n">
        <x:v>1.5249149674451639</x:v>
      </x:c>
      <x:c r="AA796" s="5" t="str">
        <x:v>BYU001 - TYPE 3</x:v>
      </x:c>
      <x:c r="AB796" s="6" t="b">
        <x:v>1</x:v>
      </x:c>
      <x:c r="AC796" s="5" t="n">
        <x:v>5192</x:v>
      </x:c>
      <x:c r="AD796" s="13" t="n">
        <x:v>125.7564889992303</x:v>
      </x:c>
      <x:c r="AE796" s="13" t="n">
        <x:v>8.713529000853457</x:v>
      </x:c>
      <x:c r="AF796" s="5" t="n">
        <x:v>5112</x:v>
      </x:c>
      <x:c r="AG796" s="13" t="n">
        <x:v>125.75119171813415</x:v>
      </x:c>
      <x:c r="AH796" s="13" t="n">
        <x:v>8.710446011109912</x:v>
      </x:c>
      <x:c r="AI796" s="5" t="n">
        <x:v>5112</x:v>
      </x:c>
      <x:c r="AJ796" s="5" t="str">
        <x:v>Conditional - mapped route, status unverified</x:v>
      </x:c>
      <x:c r="AK796" s="5" t="n">
        <x:v>5079</x:v>
      </x:c>
      <x:c r="AL796" s="5" t="str">
        <x:v>TRENTO -  BUENAVISTA CLS</x:v>
      </x:c>
      <x:c r="AM796" s="5" t="str">
        <x:v>Tier 1B (Micro Drop, 1-3 km)</x:v>
      </x:c>
      <x:c r="AN796" s="14" t="n">
        <x:v>67.5</x:v>
      </x:c>
      <x:c r="AO796" s="14" t="n">
        <x:v>67.50298460641568</x:v>
      </x:c>
      <x:c r="AP796" s="14" t="n">
        <x:v>67.59780176713305</x:v>
      </x:c>
      <x:c r="AQ796" s="14" t="n">
        <x:v>75.8</x:v>
      </x:c>
      <x:c r="AR796" s="5" t="n">
        <x:v>364</x:v>
      </x:c>
      <x:c r="AS796" s="11" t="str">
        <x:v>Nearest screened line status requires confirmation</x:v>
      </x:c>
      <x:c r="AT796" s="5" t="str">
        <x:v>Batch 1 (First 1,000)</x:v>
      </x:c>
      <x:c r="AU796" s="5" t="n">
        <x:v>796</x:v>
      </x:c>
    </x:row>
    <x:row r="797" ht="60" customHeight="1">
      <x:c r="A797" s="5" t="n">
        <x:v>793</x:v>
      </x:c>
      <x:c r="B797" s="5" t="n">
        <x:v>1</x:v>
      </x:c>
      <x:c r="C797" s="10" t="str">
        <x:v>1004306015</x:v>
      </x:c>
      <x:c r="D797" s="5" t="str">
        <x:v>Mat-i</x:v>
      </x:c>
      <x:c r="E797" s="5" t="str">
        <x:v>Claveria</x:v>
      </x:c>
      <x:c r="F797" s="5" t="str">
        <x:v>Misamis Oriental</x:v>
      </x:c>
      <x:c r="G797" s="11" t="str">
        <x:v>D - Other node or line within 3 km</x:v>
      </x:c>
      <x:c r="H797" s="12" t="n">
        <x:v>1.1830398247754212</x:v>
      </x:c>
      <x:c r="I797" s="12" t="n">
        <x:v>22.985465695304825</x:v>
      </x:c>
      <x:c r="J797" s="12" t="n">
        <x:v>1.1830398247754212</x:v>
      </x:c>
      <x:c r="K797" s="12" t="n">
        <x:v>1.18</x:v>
      </x:c>
      <x:c r="L797" s="12" t="n">
        <x:v>0.003039824775421307</x:v>
      </x:c>
      <x:c r="M797" s="12" t="n">
        <x:v>23.11</x:v>
      </x:c>
      <x:c r="N797" s="12" t="n">
        <x:v>-0.12453430469517457</x:v>
      </x:c>
      <x:c r="O797" s="11" t="str">
        <x:v>CVA002 - BP</x:v>
      </x:c>
      <x:c r="P797" s="11" t="str">
        <x:v>CDO - BUENAVISTA via GINGOOG</x:v>
      </x:c>
      <x:c r="Q797" s="11" t="str">
        <x:v>Stronger evidence - built or existing label</x:v>
      </x:c>
      <x:c r="R797" s="11" t="str">
        <x:v>Compare a routed node lateral with an approved line tap; survey crossings and permissions.</x:v>
      </x:c>
      <x:c r="S797" s="5" t="n">
        <x:v>3879</x:v>
      </x:c>
      <x:c r="T797" s="5" t="str">
        <x:v>Region X (Northern Mindanao)</x:v>
      </x:c>
      <x:c r="U797" s="13" t="n">
        <x:v>8.633972</x:v>
      </x:c>
      <x:c r="V797" s="13" t="n">
        <x:v>124.978585</x:v>
      </x:c>
      <x:c r="W797" s="12" t="n">
        <x:v>1.182890557181714</x:v>
      </x:c>
      <x:c r="X797" s="12" t="n">
        <x:v>22.987497996037593</x:v>
      </x:c>
      <x:c r="Y797" s="12" t="n">
        <x:v>22.985465695304825</x:v>
      </x:c>
      <x:c r="Z797" s="12" t="n">
        <x:v>22.985465695304825</x:v>
      </x:c>
      <x:c r="AA797" s="5" t="str">
        <x:v>CVA002 - BP</x:v>
      </x:c>
      <x:c r="AB797" s="6" t="b">
        <x:v>1</x:v>
      </x:c>
      <x:c r="AC797" s="5" t="n">
        <x:v>5285</x:v>
      </x:c>
      <x:c r="AD797" s="13" t="n">
        <x:v>124.9884250004486</x:v>
      </x:c>
      <x:c r="AE797" s="13" t="n">
        <x:v>8.638276000318605</x:v>
      </x:c>
      <x:c r="AF797" s="5" t="n">
        <x:v>5073</x:v>
      </x:c>
      <x:c r="AG797" s="13" t="n">
        <x:v>124.7911479341518</x:v>
      </x:c>
      <x:c r="AH797" s="13" t="n">
        <x:v>8.725653048893397</x:v>
      </x:c>
      <x:c r="AI797" s="5" t="n">
        <x:v>5073</x:v>
      </x:c>
      <x:c r="AJ797" s="5" t="str">
        <x:v>Stronger evidence - built or existing label</x:v>
      </x:c>
      <x:c r="AK797" s="5" t="n">
        <x:v>5073</x:v>
      </x:c>
      <x:c r="AL797" s="5" t="str">
        <x:v>CDO - BUENAVISTA via GINGOOG</x:v>
      </x:c>
      <x:c r="AM797" s="5" t="str">
        <x:v>Tier 1B (Micro Drop, 1-3 km)</x:v>
      </x:c>
      <x:c r="AN797" s="14" t="n">
        <x:v>67.4</x:v>
      </x:c>
      <x:c r="AO797" s="14" t="n">
        <x:v>67.48037755010351</x:v>
      </x:c>
      <x:c r="AP797" s="14" t="n">
        <x:v>67.4120360058269</x:v>
      </x:c>
      <x:c r="AQ797" s="14" t="n">
        <x:v>75.79</x:v>
      </x:c>
      <x:c r="AR797" s="5" t="n">
        <x:v>371</x:v>
      </x:c>
      <x:c r="AS797" s="11" t="str">
        <x:v>Vertex distance not reproduced within 0.011 km</x:v>
      </x:c>
      <x:c r="AT797" s="5" t="str">
        <x:v>Batch 1 (First 1,000)</x:v>
      </x:c>
      <x:c r="AU797" s="5" t="n">
        <x:v>797</x:v>
      </x:c>
    </x:row>
    <x:row r="798" ht="60" customHeight="1">
      <x:c r="A798" s="5" t="n">
        <x:v>794</x:v>
      </x:c>
      <x:c r="B798" s="5" t="n">
        <x:v>1</x:v>
      </x:c>
      <x:c r="C798" s="10" t="str">
        <x:v>0203126021</x:v>
      </x:c>
      <x:c r="D798" s="5" t="str">
        <x:v>San Rafael</x:v>
      </x:c>
      <x:c r="E798" s="5" t="str">
        <x:v>Roxas</x:v>
      </x:c>
      <x:c r="F798" s="5" t="str">
        <x:v>Isabela</x:v>
      </x:c>
      <x:c r="G798" s="11" t="str">
        <x:v>C - Line within 0.5 km; node over 1 km</x:v>
      </x:c>
      <x:c r="H798" s="12" t="n">
        <x:v>1.4928572951492287</x:v>
      </x:c>
      <x:c r="I798" s="12" t="n">
        <x:v>0.24449243281060448</x:v>
      </x:c>
      <x:c r="J798" s="12" t="n">
        <x:v>0.24449243281060448</x:v>
      </x:c>
      <x:c r="K798" s="12" t="n">
        <x:v>1.5</x:v>
      </x:c>
      <x:c r="L798" s="12" t="n">
        <x:v>-0.0071427048507712865</x:v>
      </x:c>
      <x:c r="M798" s="12" t="n">
        <x:v>0.39</x:v>
      </x:c>
      <x:c r="N798" s="12" t="n">
        <x:v>-0.14550756718939553</x:v>
      </x:c>
      <x:c r="O798" s="11" t="str">
        <x:v>RXI001 - TYPE 3</x:v>
      </x:c>
      <x:c r="P798" s="11" t="str">
        <x:v>ROXAS - CABATUAN</x:v>
      </x:c>
      <x:c r="Q798" s="11" t="str">
        <x:v>Stronger evidence - built or existing label</x:v>
      </x:c>
      <x:c r="R798" s="11" t="str">
        <x:v>Locate an authorized closure or handhole and confirm splicing/capacity; nearby cable alone is insufficient.</x:v>
      </x:c>
      <x:c r="S798" s="5" t="n">
        <x:v>2828</x:v>
      </x:c>
      <x:c r="T798" s="5" t="str">
        <x:v>Region II (Cagayan Valley)</x:v>
      </x:c>
      <x:c r="U798" s="13" t="n">
        <x:v>17.1025</x:v>
      </x:c>
      <x:c r="V798" s="13" t="n">
        <x:v>121.613611</x:v>
      </x:c>
      <x:c r="W798" s="12" t="n">
        <x:v>1.4998047728568138</x:v>
      </x:c>
      <x:c r="X798" s="12" t="n">
        <x:v>0.2450693024106834</x:v>
      </x:c>
      <x:c r="Y798" s="12" t="n">
        <x:v>0.24449243281060448</x:v>
      </x:c>
      <x:c r="Z798" s="12" t="n">
        <x:v>0.24449243281060448</x:v>
      </x:c>
      <x:c r="AA798" s="5" t="str">
        <x:v>RXI001 - TYPE 3</x:v>
      </x:c>
      <x:c r="AB798" s="6" t="b">
        <x:v>1</x:v>
      </x:c>
      <x:c r="AC798" s="5" t="n">
        <x:v>3691</x:v>
      </x:c>
      <x:c r="AD798" s="13" t="n">
        <x:v>121.6152659991553</x:v>
      </x:c>
      <x:c r="AE798" s="13" t="n">
        <x:v>17.11589500012716</x:v>
      </x:c>
      <x:c r="AF798" s="5" t="n">
        <x:v>1211</x:v>
      </x:c>
      <x:c r="AG798" s="13" t="n">
        <x:v>121.6159075407139</x:v>
      </x:c>
      <x:c r="AH798" s="13" t="n">
        <x:v>17.10255534945925</x:v>
      </x:c>
      <x:c r="AI798" s="5" t="n">
        <x:v>1211</x:v>
      </x:c>
      <x:c r="AJ798" s="5" t="str">
        <x:v>Stronger evidence - built or existing label</x:v>
      </x:c>
      <x:c r="AK798" s="5" t="n">
        <x:v>1211</x:v>
      </x:c>
      <x:c r="AL798" s="5" t="str">
        <x:v>ROXAS - CABATUAN</x:v>
      </x:c>
      <x:c r="AM798" s="5" t="str">
        <x:v>Tier 1B (Micro Drop, 1-3 km)</x:v>
      </x:c>
      <x:c r="AN798" s="14" t="n">
        <x:v>70.7</x:v>
      </x:c>
      <x:c r="AO798" s="14" t="n">
        <x:v>70.65306597126335</x:v>
      </x:c>
      <x:c r="AP798" s="14" t="n">
        <x:v>70.79764700241235</x:v>
      </x:c>
      <x:c r="AQ798" s="14" t="n">
        <x:v>75.79</x:v>
      </x:c>
      <x:c r="AR798" s="5" t="n">
        <x:v>304</x:v>
      </x:c>
      <x:c r="AS798" s="11" t="str">
        <x:v>Vertex distance not reproduced within 0.011 km</x:v>
      </x:c>
      <x:c r="AT798" s="5" t="str">
        <x:v>Batch 1 (First 1,000)</x:v>
      </x:c>
      <x:c r="AU798" s="5" t="n">
        <x:v>798</x:v>
      </x:c>
    </x:row>
    <x:row r="799" ht="60" customHeight="1">
      <x:c r="A799" s="5" t="n">
        <x:v>795</x:v>
      </x:c>
      <x:c r="B799" s="5" t="n">
        <x:v>1</x:v>
      </x:c>
      <x:c r="C799" s="10" t="str">
        <x:v>0907302042</x:v>
      </x:c>
      <x:c r="D799" s="5" t="str">
        <x:v>Poblacion</x:v>
      </x:c>
      <x:c r="E799" s="5" t="str">
        <x:v>Aurora</x:v>
      </x:c>
      <x:c r="F799" s="5" t="str">
        <x:v>Zamboanga del Sur</x:v>
      </x:c>
      <x:c r="G799" s="11" t="str">
        <x:v>B - Node 0.5-1 km</x:v>
      </x:c>
      <x:c r="H799" s="12" t="n">
        <x:v>0.6197256804375453</x:v>
      </x:c>
      <x:c r="I799" s="12" t="n">
        <x:v>0.26889225026619884</x:v>
      </x:c>
      <x:c r="J799" s="12" t="n">
        <x:v>0.26889225026619884</x:v>
      </x:c>
      <x:c r="K799" s="12" t="n">
        <x:v>0.62</x:v>
      </x:c>
      <x:c r="L799" s="12" t="n">
        <x:v>-0.0002743195624547168</x:v>
      </x:c>
      <x:c r="M799" s="12" t="n">
        <x:v>0.29</x:v>
      </x:c>
      <x:c r="N799" s="12" t="n">
        <x:v>-0.02110774973380114</x:v>
      </x:c>
      <x:c r="O799" s="11" t="str">
        <x:v>AUZ001-PM</x:v>
      </x:c>
      <x:c r="P799" s="11" t="str">
        <x:v>ILIGAN - PAGADIAN</x:v>
      </x:c>
      <x:c r="Q799" s="11" t="str">
        <x:v>Stronger evidence - built or existing label</x:v>
      </x:c>
      <x:c r="R799" s="11" t="str">
        <x:v>Survey a short node lateral; confirm port/fiber capacity, access and route.</x:v>
      </x:c>
      <x:c r="S799" s="5" t="n">
        <x:v>1182</x:v>
      </x:c>
      <x:c r="T799" s="5" t="str">
        <x:v>Region IX (Zamboanga Peninsula)</x:v>
      </x:c>
      <x:c r="U799" s="13" t="n">
        <x:v>7.947135</x:v>
      </x:c>
      <x:c r="V799" s="13" t="n">
        <x:v>123.585438</x:v>
      </x:c>
      <x:c r="W799" s="12" t="n">
        <x:v>0.6229694525007468</x:v>
      </x:c>
      <x:c r="X799" s="12" t="n">
        <x:v>0.28317862245748104</x:v>
      </x:c>
      <x:c r="Y799" s="12" t="n">
        <x:v>0.26889225026619884</x:v>
      </x:c>
      <x:c r="Z799" s="12" t="n">
        <x:v>0.26889225026619884</x:v>
      </x:c>
      <x:c r="AA799" s="5" t="str">
        <x:v>AUZ001-PM</x:v>
      </x:c>
      <x:c r="AB799" s="6" t="b">
        <x:v>1</x:v>
      </x:c>
      <x:c r="AC799" s="5" t="n">
        <x:v>5328</x:v>
      </x:c>
      <x:c r="AD799" s="13" t="n">
        <x:v>123.5863819131141</x:v>
      </x:c>
      <x:c r="AE799" s="13" t="n">
        <x:v>7.952658953752277</x:v>
      </x:c>
      <x:c r="AF799" s="5" t="n">
        <x:v>5086</x:v>
      </x:c>
      <x:c r="AG799" s="13" t="n">
        <x:v>123.58300458839987</x:v>
      </x:c>
      <x:c r="AH799" s="13" t="n">
        <x:v>7.9472960510831525</x:v>
      </x:c>
      <x:c r="AI799" s="5" t="n">
        <x:v>5086</x:v>
      </x:c>
      <x:c r="AJ799" s="5" t="str">
        <x:v>Stronger evidence - built or existing label</x:v>
      </x:c>
      <x:c r="AK799" s="5" t="n">
        <x:v>5086</x:v>
      </x:c>
      <x:c r="AL799" s="5" t="str">
        <x:v>ILIGAN - PAGADIAN</x:v>
      </x:c>
      <x:c r="AM799" s="5" t="str">
        <x:v>Tier 1A (Direct Coloc, &lt;1 km)</x:v>
      </x:c>
      <x:c r="AN799" s="14" t="n">
        <x:v>91.2</x:v>
      </x:c>
      <x:c r="AO799" s="14" t="n">
        <x:v>91.32907017103442</x:v>
      </x:c>
      <x:c r="AP799" s="14" t="n">
        <x:v>91.33650722936572</x:v>
      </x:c>
      <x:c r="AQ799" s="14" t="n">
        <x:v>75.79</x:v>
      </x:c>
      <x:c r="AR799" s="5" t="n">
        <x:v>403</x:v>
      </x:c>
      <x:c r="AS799" s="11" t="str"/>
      <x:c r="AT799" s="5" t="str">
        <x:v>Batch 1 (First 1,000)</x:v>
      </x:c>
      <x:c r="AU799" s="5" t="n">
        <x:v>799</x:v>
      </x:c>
    </x:row>
    <x:row r="800" ht="60" customHeight="1">
      <x:c r="A800" s="5" t="n">
        <x:v>796</x:v>
      </x:c>
      <x:c r="B800" s="5" t="n">
        <x:v>1</x:v>
      </x:c>
      <x:c r="C800" s="10" t="str">
        <x:v>0702246021</x:v>
      </x:c>
      <x:c r="D800" s="5" t="str">
        <x:v>Poblacion</x:v>
      </x:c>
      <x:c r="E800" s="5" t="str">
        <x:v>Sibonga</x:v>
      </x:c>
      <x:c r="F800" s="5" t="str">
        <x:v>Cebu</x:v>
      </x:c>
      <x:c r="G800" s="11" t="str">
        <x:v>B - Node 0.5-1 km</x:v>
      </x:c>
      <x:c r="H800" s="12" t="n">
        <x:v>0.8065931195137674</x:v>
      </x:c>
      <x:c r="I800" s="12" t="n">
        <x:v>0.5049393044437406</x:v>
      </x:c>
      <x:c r="J800" s="12" t="n">
        <x:v>0.5049393044437406</x:v>
      </x:c>
      <x:c r="K800" s="12" t="n">
        <x:v>0.81</x:v>
      </x:c>
      <x:c r="L800" s="12" t="n">
        <x:v>-0.0034068804862326107</x:v>
      </x:c>
      <x:c r="M800" s="12" t="n">
        <x:v>0.57</x:v>
      </x:c>
      <x:c r="N800" s="12" t="n">
        <x:v>-0.06506069555625937</x:v>
      </x:c>
      <x:c r="O800" s="11" t="str">
        <x:v>SBC001 - BP</x:v>
      </x:c>
      <x:c r="P800" s="11" t="str">
        <x:v>216F</x:v>
      </x:c>
      <x:c r="Q800" s="11" t="str">
        <x:v>Conditional - mapped route, status unverified</x:v>
      </x:c>
      <x:c r="R800" s="11" t="str">
        <x:v>Survey a short node lateral; confirm port/fiber capacity, access and route.</x:v>
      </x:c>
      <x:c r="S800" s="5" t="n">
        <x:v>1575</x:v>
      </x:c>
      <x:c r="T800" s="5" t="str">
        <x:v>Region VII (Central Visayas)</x:v>
      </x:c>
      <x:c r="U800" s="13" t="n">
        <x:v>10.018941</x:v>
      </x:c>
      <x:c r="V800" s="13" t="n">
        <x:v>123.614573</x:v>
      </x:c>
      <x:c r="W800" s="12" t="n">
        <x:v>0.8091628241480072</x:v>
      </x:c>
      <x:c r="X800" s="12" t="n">
        <x:v>0.5060025609158711</x:v>
      </x:c>
      <x:c r="Y800" s="12" t="n">
        <x:v>0.5049393044437406</x:v>
      </x:c>
      <x:c r="Z800" s="12" t="n">
        <x:v>11.962486814321403</x:v>
      </x:c>
      <x:c r="AA800" s="5" t="str">
        <x:v>SBC001 - BP</x:v>
      </x:c>
      <x:c r="AB800" s="6" t="b">
        <x:v>1</x:v>
      </x:c>
      <x:c r="AC800" s="5" t="n">
        <x:v>4709</x:v>
      </x:c>
      <x:c r="AD800" s="13" t="n">
        <x:v>123.618771998945</x:v>
      </x:c>
      <x:c r="AE800" s="13" t="n">
        <x:v>10.01295300147292</x:v>
      </x:c>
      <x:c r="AF800" s="5" t="n">
        <x:v>4906</x:v>
      </x:c>
      <x:c r="AG800" s="13" t="n">
        <x:v>123.6178012536947</x:v>
      </x:c>
      <x:c r="AH800" s="13" t="n">
        <x:v>10.02219703776186</x:v>
      </x:c>
      <x:c r="AI800" s="5" t="n">
        <x:v>4906</x:v>
      </x:c>
      <x:c r="AJ800" s="5" t="str">
        <x:v>Conditional - mapped route, status unverified</x:v>
      </x:c>
      <x:c r="AK800" s="5" t="n">
        <x:v>4900</x:v>
      </x:c>
      <x:c r="AL800" s="5" t="str">
        <x:v>TOLEDO CLS - DUMANJOG</x:v>
      </x:c>
      <x:c r="AM800" s="5" t="str">
        <x:v>Tier 1A (Direct Coloc, &lt;1 km)</x:v>
      </x:c>
      <x:c r="AN800" s="14" t="n">
        <x:v>86.4</x:v>
      </x:c>
      <x:c r="AO800" s="14" t="n">
        <x:v>86.33794943368531</x:v>
      </x:c>
      <x:c r="AP800" s="14" t="n">
        <x:v>86.42469010030553</x:v>
      </x:c>
      <x:c r="AQ800" s="14" t="n">
        <x:v>75.78</x:v>
      </x:c>
      <x:c r="AR800" s="5" t="n">
        <x:v>586</x:v>
      </x:c>
      <x:c r="AS800" s="11" t="str">
        <x:v>Vertex distance not reproduced within 0.011 km; Nearest screened line status requires confirmation; Within 50 m of a screening threshold</x:v>
      </x:c>
      <x:c r="AT800" s="5" t="str">
        <x:v>Batch 1 (First 1,000)</x:v>
      </x:c>
      <x:c r="AU800" s="5" t="n">
        <x:v>800</x:v>
      </x:c>
    </x:row>
    <x:row r="801" ht="60" customHeight="1">
      <x:c r="A801" s="5" t="n">
        <x:v>797</x:v>
      </x:c>
      <x:c r="B801" s="5" t="n">
        <x:v>1</x:v>
      </x:c>
      <x:c r="C801" s="10" t="str">
        <x:v>0704604001</x:v>
      </x:c>
      <x:c r="D801" s="5" t="str">
        <x:v>Barangay I</x:v>
      </x:c>
      <x:c r="E801" s="5" t="str">
        <x:v>City of Bais</x:v>
      </x:c>
      <x:c r="F801" s="5" t="str">
        <x:v>Negros Oriental</x:v>
      </x:c>
      <x:c r="G801" s="11" t="str">
        <x:v>B - Node 0.5-1 km</x:v>
      </x:c>
      <x:c r="H801" s="12" t="n">
        <x:v>0.5675959737354167</x:v>
      </x:c>
      <x:c r="I801" s="12" t="n">
        <x:v>0.04970770675211829</x:v>
      </x:c>
      <x:c r="J801" s="12" t="n">
        <x:v>0.04970770675211829</x:v>
      </x:c>
      <x:c r="K801" s="12" t="n">
        <x:v>0.57</x:v>
      </x:c>
      <x:c r="L801" s="12" t="n">
        <x:v>-0.0024040262645832478</x:v>
      </x:c>
      <x:c r="M801" s="12" t="n">
        <x:v>0.12</x:v>
      </x:c>
      <x:c r="N801" s="12" t="n">
        <x:v>-0.07029229324788171</x:v>
      </x:c>
      <x:c r="O801" s="11" t="str">
        <x:v>BSN001 - TYPE 2</x:v>
      </x:c>
      <x:c r="P801" s="11" t="str">
        <x:v>FOC 144C TALISAY CLS  TO BACONG CLS</x:v>
      </x:c>
      <x:c r="Q801" s="11" t="str">
        <x:v>Conditional - mapped route, status unverified</x:v>
      </x:c>
      <x:c r="R801" s="11" t="str">
        <x:v>Survey a short node lateral; confirm port/fiber capacity, access and route.</x:v>
      </x:c>
      <x:c r="S801" s="5" t="n">
        <x:v>1084</x:v>
      </x:c>
      <x:c r="T801" s="5" t="str">
        <x:v>Region VII (Central Visayas)</x:v>
      </x:c>
      <x:c r="U801" s="13" t="n">
        <x:v>9.593666</x:v>
      </x:c>
      <x:c r="V801" s="13" t="n">
        <x:v>123.119425</x:v>
      </x:c>
      <x:c r="W801" s="12" t="n">
        <x:v>0.5685834167456609</x:v>
      </x:c>
      <x:c r="X801" s="12" t="n">
        <x:v>0.05661763112133437</x:v>
      </x:c>
      <x:c r="Y801" s="12" t="n">
        <x:v>0.04970770675211829</x:v>
      </x:c>
      <x:c r="Z801" s="12" t="n">
        <x:v>0.05030464731706538</x:v>
      </x:c>
      <x:c r="AA801" s="5" t="str">
        <x:v>BSN001 - TYPE 2</x:v>
      </x:c>
      <x:c r="AB801" s="6" t="b">
        <x:v>1</x:v>
      </x:c>
      <x:c r="AC801" s="5" t="n">
        <x:v>4771</x:v>
      </x:c>
      <x:c r="AD801" s="13" t="n">
        <x:v>123.1232589788248</x:v>
      </x:c>
      <x:c r="AE801" s="13" t="n">
        <x:v>9.59022281295385</x:v>
      </x:c>
      <x:c r="AF801" s="5" t="n">
        <x:v>4937</x:v>
      </x:c>
      <x:c r="AG801" s="13" t="n">
        <x:v>123.1198581177711</x:v>
      </x:c>
      <x:c r="AH801" s="13" t="n">
        <x:v>9.59379713480715</x:v>
      </x:c>
      <x:c r="AI801" s="5" t="n">
        <x:v>4937</x:v>
      </x:c>
      <x:c r="AJ801" s="5" t="str">
        <x:v>Conditional - mapped route, status unverified</x:v>
      </x:c>
      <x:c r="AK801" s="5" t="n">
        <x:v>5032</x:v>
      </x:c>
      <x:c r="AL801" s="5" t="str">
        <x:v>KABANGKALAN - BACONG</x:v>
      </x:c>
      <x:c r="AM801" s="5" t="str">
        <x:v>Tier 1A (Direct Coloc, &lt;1 km)</x:v>
      </x:c>
      <x:c r="AN801" s="14" t="n">
        <x:v>92.7</x:v>
      </x:c>
      <x:c r="AO801" s="14" t="n">
        <x:v>92.69591339433623</x:v>
      </x:c>
      <x:c r="AP801" s="14" t="n">
        <x:v>92.76220766890944</x:v>
      </x:c>
      <x:c r="AQ801" s="14" t="n">
        <x:v>75.78</x:v>
      </x:c>
      <x:c r="AR801" s="5" t="n">
        <x:v>286</x:v>
      </x:c>
      <x:c r="AS801" s="11" t="str">
        <x:v>Vertex distance not reproduced within 0.011 km; Nearest screened line status requires confirmation</x:v>
      </x:c>
      <x:c r="AT801" s="5" t="str">
        <x:v>Batch 1 (First 1,000)</x:v>
      </x:c>
      <x:c r="AU801" s="5" t="n">
        <x:v>801</x:v>
      </x:c>
    </x:row>
    <x:row r="802" ht="60" customHeight="1">
      <x:c r="A802" s="5" t="n">
        <x:v>798</x:v>
      </x:c>
      <x:c r="B802" s="5" t="n">
        <x:v>1</x:v>
      </x:c>
      <x:c r="C802" s="10" t="str">
        <x:v>1606819018</x:v>
      </x:c>
      <x:c r="D802" s="5" t="str">
        <x:v>San Agustin Sur</x:v>
      </x:c>
      <x:c r="E802" s="5" t="str">
        <x:v>City of Tandag</x:v>
      </x:c>
      <x:c r="F802" s="5" t="str">
        <x:v>Surigao del Sur</x:v>
      </x:c>
      <x:c r="G802" s="11" t="str">
        <x:v>B - Node 0.5-1 km</x:v>
      </x:c>
      <x:c r="H802" s="12" t="n">
        <x:v>0.7469695200566807</x:v>
      </x:c>
      <x:c r="I802" s="12" t="n">
        <x:v>0.10593076664962019</x:v>
      </x:c>
      <x:c r="J802" s="12" t="n">
        <x:v>0.10593076664962019</x:v>
      </x:c>
      <x:c r="K802" s="12" t="n">
        <x:v>0.75</x:v>
      </x:c>
      <x:c r="L802" s="12" t="n">
        <x:v>-0.0030304799433192864</x:v>
      </x:c>
      <x:c r="M802" s="12" t="n">
        <x:v>0.19</x:v>
      </x:c>
      <x:c r="N802" s="12" t="n">
        <x:v>-0.08406923335037982</x:v>
      </x:c>
      <x:c r="O802" s="11" t="str">
        <x:v>TDG001 - TYPE 2</x:v>
      </x:c>
      <x:c r="P802" s="11" t="str">
        <x:v>Route</x:v>
      </x:c>
      <x:c r="Q802" s="11" t="str">
        <x:v>Conditional - mapped route, status unverified</x:v>
      </x:c>
      <x:c r="R802" s="11" t="str">
        <x:v>Survey a short node lateral; confirm port/fiber capacity, access and route.</x:v>
      </x:c>
      <x:c r="S802" s="5" t="n">
        <x:v>1460</x:v>
      </x:c>
      <x:c r="T802" s="5" t="str">
        <x:v>Region XIII (Caraga)</x:v>
      </x:c>
      <x:c r="U802" s="13" t="n">
        <x:v>9.077464</x:v>
      </x:c>
      <x:c r="V802" s="13" t="n">
        <x:v>126.190557</x:v>
      </x:c>
      <x:c r="W802" s="12" t="n">
        <x:v>0.7461028443375531</x:v>
      </x:c>
      <x:c r="X802" s="12" t="n">
        <x:v>0.11018178841773862</x:v>
      </x:c>
      <x:c r="Y802" s="12" t="n">
        <x:v>0.10593076664962019</x:v>
      </x:c>
      <x:c r="Z802" s="12" t="n">
        <x:v>42.211554318858795</x:v>
      </x:c>
      <x:c r="AA802" s="5" t="str">
        <x:v>TDG001 - TYPE 2</x:v>
      </x:c>
      <x:c r="AB802" s="6" t="b">
        <x:v>1</x:v>
      </x:c>
      <x:c r="AC802" s="5" t="n">
        <x:v>5323</x:v>
      </x:c>
      <x:c r="AD802" s="13" t="n">
        <x:v>126.1973300007051</x:v>
      </x:c>
      <x:c r="AE802" s="13" t="n">
        <x:v>9.07692500008681</x:v>
      </x:c>
      <x:c r="AF802" s="5" t="n">
        <x:v>5110</x:v>
      </x:c>
      <x:c r="AG802" s="13" t="n">
        <x:v>126.19102899554932</x:v>
      </x:c>
      <x:c r="AH802" s="13" t="n">
        <x:v>9.078298995337391</x:v>
      </x:c>
      <x:c r="AI802" s="5" t="n">
        <x:v>5110</x:v>
      </x:c>
      <x:c r="AJ802" s="5" t="str">
        <x:v>Conditional - mapped route, status unverified</x:v>
      </x:c>
      <x:c r="AK802" s="5" t="n">
        <x:v>5103</x:v>
      </x:c>
      <x:c r="AL802" s="5" t="str">
        <x:v>SURIGAO - CARASCAL</x:v>
      </x:c>
      <x:c r="AM802" s="5" t="str">
        <x:v>Tier 1A (Direct Coloc, &lt;1 km)</x:v>
      </x:c>
      <x:c r="AN802" s="14" t="n">
        <x:v>88</x:v>
      </x:c>
      <x:c r="AO802" s="14" t="n">
        <x:v>87.8800783071405</x:v>
      </x:c>
      <x:c r="AP802" s="14" t="n">
        <x:v>87.95878939427372</x:v>
      </x:c>
      <x:c r="AQ802" s="14" t="n">
        <x:v>75.78</x:v>
      </x:c>
      <x:c r="AR802" s="5" t="n">
        <x:v>438</x:v>
      </x:c>
      <x:c r="AS802" s="11" t="str">
        <x:v>Vertex distance not reproduced within 0.011 km; Nearest screened line status requires confirmation</x:v>
      </x:c>
      <x:c r="AT802" s="5" t="str">
        <x:v>Batch 1 (First 1,000)</x:v>
      </x:c>
      <x:c r="AU802" s="5" t="n">
        <x:v>802</x:v>
      </x:c>
    </x:row>
    <x:row r="803" ht="60" customHeight="1">
      <x:c r="A803" s="5" t="n">
        <x:v>799</x:v>
      </x:c>
      <x:c r="B803" s="5" t="n">
        <x:v>1</x:v>
      </x:c>
      <x:c r="C803" s="10" t="str">
        <x:v>0401031034</x:v>
      </x:c>
      <x:c r="D803" s="5" t="str">
        <x:v>Poblacion Barangay 3</x:v>
      </x:c>
      <x:c r="E803" s="5" t="str">
        <x:v>City of Tanauan</x:v>
      </x:c>
      <x:c r="F803" s="5" t="str">
        <x:v>Batangas</x:v>
      </x:c>
      <x:c r="G803" s="11" t="str">
        <x:v>A - Node within 0.5 km</x:v>
      </x:c>
      <x:c r="H803" s="12" t="n">
        <x:v>0.27600853201123604</x:v>
      </x:c>
      <x:c r="I803" s="12" t="n">
        <x:v>5.005227908414986</x:v>
      </x:c>
      <x:c r="J803" s="12" t="n">
        <x:v>0.27600853201123604</x:v>
      </x:c>
      <x:c r="K803" s="12" t="n">
        <x:v>0.28</x:v>
      </x:c>
      <x:c r="L803" s="12" t="n">
        <x:v>-0.003991467988763986</x:v>
      </x:c>
      <x:c r="M803" s="12" t="n">
        <x:v>5.01</x:v>
      </x:c>
      <x:c r="N803" s="12" t="n">
        <x:v>-0.004772091585013349</x:v>
      </x:c>
      <x:c r="O803" s="11" t="str">
        <x:v>TNB003 - BP</x:v>
      </x:c>
      <x:c r="P803" s="11" t="str">
        <x:v>Untitled Path</x:v>
      </x:c>
      <x:c r="Q803" s="11" t="str">
        <x:v>Conditional - mapped route, status unverified</x:v>
      </x:c>
      <x:c r="R803" s="11" t="str">
        <x:v>First survey: confirm node handoff, spare capacity and a feasible short route; co-location is not established.</x:v>
      </x:c>
      <x:c r="S803" s="5" t="n">
        <x:v>426</x:v>
      </x:c>
      <x:c r="T803" s="5" t="str">
        <x:v>Region IV-A (CALABARZON)</x:v>
      </x:c>
      <x:c r="U803" s="13" t="n">
        <x:v>14.100137</x:v>
      </x:c>
      <x:c r="V803" s="13" t="n">
        <x:v>121.09606</x:v>
      </x:c>
      <x:c r="W803" s="12" t="n">
        <x:v>0.275871457658201</x:v>
      </x:c>
      <x:c r="X803" s="12" t="n">
        <x:v>5.005429282495936</x:v>
      </x:c>
      <x:c r="Y803" s="12" t="n">
        <x:v>5.005227908414986</x:v>
      </x:c>
      <x:c r="Z803" s="12" t="n">
        <x:v>5.218127178384996</x:v>
      </x:c>
      <x:c r="AA803" s="5" t="str">
        <x:v>TNB003 - BP</x:v>
      </x:c>
      <x:c r="AB803" s="6" t="b">
        <x:v>1</x:v>
      </x:c>
      <x:c r="AC803" s="5" t="n">
        <x:v>4317</x:v>
      </x:c>
      <x:c r="AD803" s="13" t="n">
        <x:v>121.098445</x:v>
      </x:c>
      <x:c r="AE803" s="13" t="n">
        <x:v>14.10103400000001</x:v>
      </x:c>
      <x:c r="AF803" s="5" t="n">
        <x:v>4008</x:v>
      </x:c>
      <x:c r="AG803" s="13" t="n">
        <x:v>121.1371551283992</x:v>
      </x:c>
      <x:c r="AH803" s="13" t="n">
        <x:v>14.12106324975348</x:v>
      </x:c>
      <x:c r="AI803" s="5" t="n">
        <x:v>4008</x:v>
      </x:c>
      <x:c r="AJ803" s="5" t="str">
        <x:v>Conditional - mapped route, status unverified</x:v>
      </x:c>
      <x:c r="AK803" s="5" t="n">
        <x:v>4189</x:v>
      </x:c>
      <x:c r="AL803" s="5" t="str">
        <x:v>STO. TOMAS - TANAUAN</x:v>
      </x:c>
      <x:c r="AM803" s="5" t="str">
        <x:v>Tier 1A (Direct Coloc, &lt;1 km)</x:v>
      </x:c>
      <x:c r="AN803" s="14" t="n">
        <x:v>91.2</x:v>
      </x:c>
      <x:c r="AO803" s="14" t="n">
        <x:v>91.08898197456121</x:v>
      </x:c>
      <x:c r="AP803" s="14" t="n">
        <x:v>91.21025555183176</x:v>
      </x:c>
      <x:c r="AQ803" s="14" t="n">
        <x:v>75.78</x:v>
      </x:c>
      <x:c r="AR803" s="5" t="n">
        <x:v>440</x:v>
      </x:c>
      <x:c r="AS803" s="11" t="str">
        <x:v>Nearest screened line status requires confirmation</x:v>
      </x:c>
      <x:c r="AT803" s="5" t="str">
        <x:v>Batch 1 (First 1,000)</x:v>
      </x:c>
      <x:c r="AU803" s="5" t="n">
        <x:v>803</x:v>
      </x:c>
    </x:row>
    <x:row r="804" ht="60" customHeight="1">
      <x:c r="A804" s="5" t="n">
        <x:v>800</x:v>
      </x:c>
      <x:c r="B804" s="5" t="n">
        <x:v>1</x:v>
      </x:c>
      <x:c r="C804" s="10" t="str">
        <x:v>0704614001</x:v>
      </x:c>
      <x:c r="D804" s="5" t="str">
        <x:v>Abis</x:v>
      </x:c>
      <x:c r="E804" s="5" t="str">
        <x:v>Mabinay</x:v>
      </x:c>
      <x:c r="F804" s="5" t="str">
        <x:v>Negros Oriental</x:v>
      </x:c>
      <x:c r="G804" s="11" t="str">
        <x:v>C - Line within 0.5 km; node over 1 km</x:v>
      </x:c>
      <x:c r="H804" s="12" t="n">
        <x:v>1.5442504957024552</x:v>
      </x:c>
      <x:c r="I804" s="12" t="n">
        <x:v>0.11259773358410148</x:v>
      </x:c>
      <x:c r="J804" s="12" t="n">
        <x:v>0.11259773358410148</x:v>
      </x:c>
      <x:c r="K804" s="12" t="n">
        <x:v>1.55</x:v>
      </x:c>
      <x:c r="L804" s="12" t="n">
        <x:v>-0.0057495042975448385</x:v>
      </x:c>
      <x:c r="M804" s="12" t="n">
        <x:v>0.12</x:v>
      </x:c>
      <x:c r="N804" s="12" t="n">
        <x:v>-0.007402266415898515</x:v>
      </x:c>
      <x:c r="O804" s="11" t="str">
        <x:v>MYN001 - TYPE 2</x:v>
      </x:c>
      <x:c r="P804" s="11" t="str">
        <x:v>FOC 144C TALISAY CLS  TO BACONG CLS</x:v>
      </x:c>
      <x:c r="Q804" s="11" t="str">
        <x:v>Conditional - mapped route, status unverified</x:v>
      </x:c>
      <x:c r="R804" s="11" t="str">
        <x:v>Locate an authorized closure or handhole and confirm splicing/capacity; nearby cable alone is insufficient.</x:v>
      </x:c>
      <x:c r="S804" s="5" t="n">
        <x:v>2576</x:v>
      </x:c>
      <x:c r="T804" s="5" t="str">
        <x:v>Region VII (Central Visayas)</x:v>
      </x:c>
      <x:c r="U804" s="13" t="n">
        <x:v>9.738505</x:v>
      </x:c>
      <x:c r="V804" s="13" t="n">
        <x:v>122.938079</x:v>
      </x:c>
      <x:c r="W804" s="12" t="n">
        <x:v>1.5477780405560244</x:v>
      </x:c>
      <x:c r="X804" s="12" t="n">
        <x:v>0.11964337579468683</x:v>
      </x:c>
      <x:c r="Y804" s="12" t="n">
        <x:v>0.11259773358410148</x:v>
      </x:c>
      <x:c r="Z804" s="12" t="n">
        <x:v>0.11272167655792936</x:v>
      </x:c>
      <x:c r="AA804" s="5" t="str">
        <x:v>MYN001 - TYPE 2</x:v>
      </x:c>
      <x:c r="AB804" s="6" t="b">
        <x:v>1</x:v>
      </x:c>
      <x:c r="AC804" s="5" t="n">
        <x:v>4776</x:v>
      </x:c>
      <x:c r="AD804" s="13" t="n">
        <x:v>122.9284746304714</x:v>
      </x:c>
      <x:c r="AE804" s="13" t="n">
        <x:v>9.728299844169328</x:v>
      </x:c>
      <x:c r="AF804" s="5" t="n">
        <x:v>4937</x:v>
      </x:c>
      <x:c r="AG804" s="13" t="n">
        <x:v>122.93900060665825</x:v>
      </x:c>
      <x:c r="AH804" s="13" t="n">
        <x:v>9.738057292175782</x:v>
      </x:c>
      <x:c r="AI804" s="5" t="n">
        <x:v>4937</x:v>
      </x:c>
      <x:c r="AJ804" s="5" t="str">
        <x:v>Conditional - mapped route, status unverified</x:v>
      </x:c>
      <x:c r="AK804" s="5" t="n">
        <x:v>5032</x:v>
      </x:c>
      <x:c r="AL804" s="5" t="str">
        <x:v>KABANGKALAN - BACONG</x:v>
      </x:c>
      <x:c r="AM804" s="5" t="str">
        <x:v>Tier 1B (Micro Drop, 1-3 km)</x:v>
      </x:c>
      <x:c r="AN804" s="14" t="n">
        <x:v>69.7</x:v>
      </x:c>
      <x:c r="AO804" s="14" t="n">
        <x:v>69.65055896949684</x:v>
      </x:c>
      <x:c r="AP804" s="14" t="n">
        <x:v>69.7649889688161</x:v>
      </x:c>
      <x:c r="AQ804" s="14" t="n">
        <x:v>75.77</x:v>
      </x:c>
      <x:c r="AR804" s="5" t="n">
        <x:v>296</x:v>
      </x:c>
      <x:c r="AS804" s="11" t="str">
        <x:v>Nearest screened line status requires confirmation</x:v>
      </x:c>
      <x:c r="AT804" s="5" t="str">
        <x:v>Batch 1 (First 1,000)</x:v>
      </x:c>
      <x:c r="AU804" s="5" t="n">
        <x:v>804</x:v>
      </x:c>
    </x:row>
    <x:row r="805" ht="60" customHeight="1">
      <x:c r="A805" s="5" t="n">
        <x:v>801</x:v>
      </x:c>
      <x:c r="B805" s="5" t="n">
        <x:v>1</x:v>
      </x:c>
      <x:c r="C805" s="10" t="str">
        <x:v>0402123025</x:v>
      </x:c>
      <x:c r="D805" s="5" t="str">
        <x:v>San Jose</x:v>
      </x:c>
      <x:c r="E805" s="5" t="str">
        <x:v>Gen. Mariano Alvarez</x:v>
      </x:c>
      <x:c r="F805" s="5" t="str">
        <x:v>Cavite</x:v>
      </x:c>
      <x:c r="G805" s="11" t="str">
        <x:v>D - Other node or line within 3 km</x:v>
      </x:c>
      <x:c r="H805" s="12" t="n">
        <x:v>1.4960634775609338</x:v>
      </x:c>
      <x:c r="I805" s="12" t="n">
        <x:v>1.312067098428016</x:v>
      </x:c>
      <x:c r="J805" s="12" t="n">
        <x:v>1.312067098428016</x:v>
      </x:c>
      <x:c r="K805" s="12" t="n">
        <x:v>1.5</x:v>
      </x:c>
      <x:c r="L805" s="12" t="n">
        <x:v>-0.00393652243906617</x:v>
      </x:c>
      <x:c r="M805" s="12" t="n">
        <x:v>1.52</x:v>
      </x:c>
      <x:c r="N805" s="12" t="n">
        <x:v>-0.20793290157198396</x:v>
      </x:c>
      <x:c r="O805" s="11" t="str">
        <x:v>SPL002
- TYPE 3</x:v>
      </x:c>
      <x:c r="P805" s="11" t="str">
        <x:v>AE SPL002 TO SPL001</x:v>
      </x:c>
      <x:c r="Q805" s="11" t="str">
        <x:v>Conditional - mapped route, status unverified</x:v>
      </x:c>
      <x:c r="R805" s="11" t="str">
        <x:v>Compare a routed node lateral with an approved line tap; survey crossings and permissions.</x:v>
      </x:c>
      <x:c r="S805" s="5" t="n">
        <x:v>4052</x:v>
      </x:c>
      <x:c r="T805" s="5" t="str">
        <x:v>Region IV-A (CALABARZON)</x:v>
      </x:c>
      <x:c r="U805" s="13" t="n">
        <x:v>14.331322</x:v>
      </x:c>
      <x:c r="V805" s="13" t="n">
        <x:v>121.036912</x:v>
      </x:c>
      <x:c r="W805" s="12" t="n">
        <x:v>1.5029897478605279</x:v>
      </x:c>
      <x:c r="X805" s="12" t="n">
        <x:v>1.3185500362697398</x:v>
      </x:c>
      <x:c r="Y805" s="12" t="n">
        <x:v>1.312067098428016</x:v>
      </x:c>
      <x:c r="Z805" s="12" t="n">
        <x:v>3.579726711123601</x:v>
      </x:c>
      <x:c r="AA805" s="5" t="str">
        <x:v>SPL002
- TYPE 3</x:v>
      </x:c>
      <x:c r="AB805" s="6" t="b">
        <x:v>1</x:v>
      </x:c>
      <x:c r="AC805" s="5" t="n">
        <x:v>4361</x:v>
      </x:c>
      <x:c r="AD805" s="13" t="n">
        <x:v>121.0402463655585</x:v>
      </x:c>
      <x:c r="AE805" s="13" t="n">
        <x:v>14.34444698810268</x:v>
      </x:c>
      <x:c r="AF805" s="5" t="n">
        <x:v>4068</x:v>
      </x:c>
      <x:c r="AG805" s="13" t="n">
        <x:v>121.0380259086232</x:v>
      </x:c>
      <x:c r="AH805" s="13" t="n">
        <x:v>14.34313079265604</x:v>
      </x:c>
      <x:c r="AI805" s="5" t="n">
        <x:v>4068</x:v>
      </x:c>
      <x:c r="AJ805" s="5" t="str">
        <x:v>Conditional - mapped route, status unverified</x:v>
      </x:c>
      <x:c r="AK805" s="5" t="n">
        <x:v>4181</x:v>
      </x:c>
      <x:c r="AL805" s="5" t="str">
        <x:v>MUNTINLUPA - BINAN</x:v>
      </x:c>
      <x:c r="AM805" s="5" t="str">
        <x:v>Tier 1B (Micro Drop, 1-3 km)</x:v>
      </x:c>
      <x:c r="AN805" s="14" t="n">
        <x:v>70.6</x:v>
      </x:c>
      <x:c r="AO805" s="14" t="n">
        <x:v>70.65306597126335</x:v>
      </x:c>
      <x:c r="AP805" s="14" t="n">
        <x:v>70.73270559542898</x:v>
      </x:c>
      <x:c r="AQ805" s="14" t="n">
        <x:v>75.76</x:v>
      </x:c>
      <x:c r="AR805" s="5" t="n">
        <x:v>402</x:v>
      </x:c>
      <x:c r="AS805" s="11" t="str">
        <x:v>Vertex distance not reproduced within 0.011 km; Nearest screened line status requires confirmation</x:v>
      </x:c>
      <x:c r="AT805" s="5" t="str">
        <x:v>Batch 1 (First 1,000)</x:v>
      </x:c>
      <x:c r="AU805" s="5" t="n">
        <x:v>805</x:v>
      </x:c>
    </x:row>
    <x:row r="806" ht="60" customHeight="1">
      <x:c r="A806" s="5" t="n">
        <x:v>802</x:v>
      </x:c>
      <x:c r="B806" s="5" t="n">
        <x:v>1</x:v>
      </x:c>
      <x:c r="C806" s="10" t="str">
        <x:v>0105503022</x:v>
      </x:c>
      <x:c r="D806" s="5" t="str">
        <x:v>Pocalpocal</x:v>
      </x:c>
      <x:c r="E806" s="5" t="str">
        <x:v>City of Alaminos</x:v>
      </x:c>
      <x:c r="F806" s="5" t="str">
        <x:v>Pangasinan</x:v>
      </x:c>
      <x:c r="G806" s="11" t="str">
        <x:v>B - Node 0.5-1 km</x:v>
      </x:c>
      <x:c r="H806" s="12" t="n">
        <x:v>0.7777839743278337</x:v>
      </x:c>
      <x:c r="I806" s="12" t="n">
        <x:v>0.13898991106427971</x:v>
      </x:c>
      <x:c r="J806" s="12" t="n">
        <x:v>0.13898991106427971</x:v>
      </x:c>
      <x:c r="K806" s="12" t="n">
        <x:v>0.78</x:v>
      </x:c>
      <x:c r="L806" s="12" t="n">
        <x:v>-0.0022160256721662774</x:v>
      </x:c>
      <x:c r="M806" s="12" t="n">
        <x:v>0.19</x:v>
      </x:c>
      <x:c r="N806" s="12" t="n">
        <x:v>-0.05101008893572029</x:v>
      </x:c>
      <x:c r="O806" s="11" t="str">
        <x:v>ASP001 - TYPE 2</x:v>
      </x:c>
      <x:c r="P806" s="11" t="str">
        <x:v>ALAMINOS</x:v>
      </x:c>
      <x:c r="Q806" s="11" t="str">
        <x:v>Stronger evidence - built or existing label</x:v>
      </x:c>
      <x:c r="R806" s="11" t="str">
        <x:v>Survey a short node lateral; confirm port/fiber capacity, access and route.</x:v>
      </x:c>
      <x:c r="S806" s="5" t="n">
        <x:v>1515</x:v>
      </x:c>
      <x:c r="T806" s="5" t="str">
        <x:v>Region I (Ilocos Region)</x:v>
      </x:c>
      <x:c r="U806" s="13" t="n">
        <x:v>16.151564</x:v>
      </x:c>
      <x:c r="V806" s="13" t="n">
        <x:v>119.977173</x:v>
      </x:c>
      <x:c r="W806" s="12" t="n">
        <x:v>0.7767152932650256</x:v>
      </x:c>
      <x:c r="X806" s="12" t="n">
        <x:v>0.13896617521208232</x:v>
      </x:c>
      <x:c r="Y806" s="12" t="n">
        <x:v>0.13898991106427971</x:v>
      </x:c>
      <x:c r="Z806" s="12" t="n">
        <x:v>0.13898991106427971</x:v>
      </x:c>
      <x:c r="AA806" s="5" t="str">
        <x:v>ASP001 - TYPE 2</x:v>
      </x:c>
      <x:c r="AB806" s="6" t="b">
        <x:v>1</x:v>
      </x:c>
      <x:c r="AC806" s="5" t="n">
        <x:v>3777</x:v>
      </x:c>
      <x:c r="AD806" s="13" t="n">
        <x:v>119.9844430002587</x:v>
      </x:c>
      <x:c r="AE806" s="13" t="n">
        <x:v>16.15139200063507</x:v>
      </x:c>
      <x:c r="AF806" s="5" t="n">
        <x:v>3308</x:v>
      </x:c>
      <x:c r="AG806" s="13" t="n">
        <x:v>119.97838118109402</x:v>
      </x:c>
      <x:c r="AH806" s="13" t="n">
        <x:v>16.151101395845092</x:v>
      </x:c>
      <x:c r="AI806" s="5" t="n">
        <x:v>3308</x:v>
      </x:c>
      <x:c r="AJ806" s="5" t="str">
        <x:v>Stronger evidence - built or existing label</x:v>
      </x:c>
      <x:c r="AK806" s="5" t="n">
        <x:v>3308</x:v>
      </x:c>
      <x:c r="AL806" s="5" t="str">
        <x:v>ALAMINOS</x:v>
      </x:c>
      <x:c r="AM806" s="5" t="str">
        <x:v>Tier 1A (Direct Coloc, &lt;1 km)</x:v>
      </x:c>
      <x:c r="AN806" s="14" t="n">
        <x:v>87.2</x:v>
      </x:c>
      <x:c r="AO806" s="14" t="n">
        <x:v>87.10515858035663</x:v>
      </x:c>
      <x:c r="AP806" s="14" t="n">
        <x:v>87.16213529169858</x:v>
      </x:c>
      <x:c r="AQ806" s="14" t="n">
        <x:v>75.76</x:v>
      </x:c>
      <x:c r="AR806" s="5" t="n">
        <x:v>233</x:v>
      </x:c>
      <x:c r="AS806" s="11" t="str">
        <x:v>Vertex distance not reproduced within 0.011 km</x:v>
      </x:c>
      <x:c r="AT806" s="5" t="str">
        <x:v>Batch 1 (First 1,000)</x:v>
      </x:c>
      <x:c r="AU806" s="5" t="n">
        <x:v>806</x:v>
      </x:c>
    </x:row>
    <x:row r="807" ht="60" customHeight="1">
      <x:c r="A807" s="5" t="n">
        <x:v>803</x:v>
      </x:c>
      <x:c r="B807" s="5" t="n">
        <x:v>1</x:v>
      </x:c>
      <x:c r="C807" s="10" t="str">
        <x:v>0403403023</x:v>
      </x:c>
      <x:c r="D807" s="5" t="str">
        <x:v>Santo Domingo</x:v>
      </x:c>
      <x:c r="E807" s="5" t="str">
        <x:v>City of Biñan</x:v>
      </x:c>
      <x:c r="F807" s="5" t="str">
        <x:v>Laguna</x:v>
      </x:c>
      <x:c r="G807" s="11" t="str">
        <x:v>B - Node 0.5-1 km</x:v>
      </x:c>
      <x:c r="H807" s="12" t="n">
        <x:v>0.6261544754092537</x:v>
      </x:c>
      <x:c r="I807" s="12" t="n">
        <x:v>0.15084683095094623</x:v>
      </x:c>
      <x:c r="J807" s="12" t="n">
        <x:v>0.15084683095094623</x:v>
      </x:c>
      <x:c r="K807" s="12" t="n">
        <x:v>0.63</x:v>
      </x:c>
      <x:c r="L807" s="12" t="n">
        <x:v>-0.0038455245907462743</x:v>
      </x:c>
      <x:c r="M807" s="12" t="n">
        <x:v>0.33</x:v>
      </x:c>
      <x:c r="N807" s="12" t="n">
        <x:v>-0.1791531690490538</x:v>
      </x:c>
      <x:c r="O807" s="11" t="str">
        <x:v>BNL001
- TYPE 2</x:v>
      </x:c>
      <x:c r="P807" s="11" t="str">
        <x:v>EXISTING</x:v>
      </x:c>
      <x:c r="Q807" s="11" t="str">
        <x:v>Stronger evidence - built or existing label</x:v>
      </x:c>
      <x:c r="R807" s="11" t="str">
        <x:v>Survey a short node lateral; confirm port/fiber capacity, access and route.</x:v>
      </x:c>
      <x:c r="S807" s="5" t="n">
        <x:v>1198</x:v>
      </x:c>
      <x:c r="T807" s="5" t="str">
        <x:v>Region IV-A (CALABARZON)</x:v>
      </x:c>
      <x:c r="U807" s="13" t="n">
        <x:v>14.335987</x:v>
      </x:c>
      <x:c r="V807" s="13" t="n">
        <x:v>121.080896</x:v>
      </x:c>
      <x:c r="W807" s="12" t="n">
        <x:v>0.6261886013763979</x:v>
      </x:c>
      <x:c r="X807" s="12" t="n">
        <x:v>0.2739834808184336</x:v>
      </x:c>
      <x:c r="Y807" s="12" t="n">
        <x:v>0.15084683095094623</x:v>
      </x:c>
      <x:c r="Z807" s="12" t="n">
        <x:v>0.15084683095094623</x:v>
      </x:c>
      <x:c r="AA807" s="5" t="str">
        <x:v>BNL001
- TYPE 2</x:v>
      </x:c>
      <x:c r="AB807" s="6" t="b">
        <x:v>1</x:v>
      </x:c>
      <x:c r="AC807" s="5" t="n">
        <x:v>4323</x:v>
      </x:c>
      <x:c r="AD807" s="13" t="n">
        <x:v>121.0757619384098</x:v>
      </x:c>
      <x:c r="AE807" s="13" t="n">
        <x:v>14.33862725711031</x:v>
      </x:c>
      <x:c r="AF807" s="5" t="n">
        <x:v>4182</x:v>
      </x:c>
      <x:c r="AG807" s="13" t="n">
        <x:v>121.08227893651107</x:v>
      </x:c>
      <x:c r="AH807" s="13" t="n">
        <x:v>14.336188848148003</x:v>
      </x:c>
      <x:c r="AI807" s="5" t="n">
        <x:v>4182</x:v>
      </x:c>
      <x:c r="AJ807" s="5" t="str">
        <x:v>Stronger evidence - built or existing label</x:v>
      </x:c>
      <x:c r="AK807" s="5" t="n">
        <x:v>4182</x:v>
      </x:c>
      <x:c r="AL807" s="5" t="str">
        <x:v>EXISTING</x:v>
      </x:c>
      <x:c r="AM807" s="5" t="str">
        <x:v>Tier 1A (Direct Coloc, &lt;1 km)</x:v>
      </x:c>
      <x:c r="AN807" s="14" t="n">
        <x:v>91.2</x:v>
      </x:c>
      <x:c r="AO807" s="14" t="n">
        <x:v>91.05842459701871</x:v>
      </x:c>
      <x:c r="AP807" s="14" t="n">
        <x:v>91.1623952747737</x:v>
      </x:c>
      <x:c r="AQ807" s="14" t="n">
        <x:v>75.76</x:v>
      </x:c>
      <x:c r="AR807" s="5" t="n">
        <x:v>614</x:v>
      </x:c>
      <x:c r="AS807" s="11" t="str">
        <x:v>Vertex distance not reproduced within 0.011 km</x:v>
      </x:c>
      <x:c r="AT807" s="5" t="str">
        <x:v>Batch 1 (First 1,000)</x:v>
      </x:c>
      <x:c r="AU807" s="5" t="n">
        <x:v>807</x:v>
      </x:c>
    </x:row>
    <x:row r="808" ht="60" customHeight="1">
      <x:c r="A808" s="5" t="n">
        <x:v>804</x:v>
      </x:c>
      <x:c r="B808" s="5" t="n">
        <x:v>1</x:v>
      </x:c>
      <x:c r="C808" s="10" t="str">
        <x:v>0403430009</x:v>
      </x:c>
      <x:c r="D808" s="5" t="str">
        <x:v>San Francisco</x:v>
      </x:c>
      <x:c r="E808" s="5" t="str">
        <x:v>Victoria</x:v>
      </x:c>
      <x:c r="F808" s="5" t="str">
        <x:v>Laguna</x:v>
      </x:c>
      <x:c r="G808" s="11" t="str">
        <x:v>B - Node 0.5-1 km</x:v>
      </x:c>
      <x:c r="H808" s="12" t="n">
        <x:v>0.6278324457738049</x:v>
      </x:c>
      <x:c r="I808" s="12" t="n">
        <x:v>0.7527513184150791</x:v>
      </x:c>
      <x:c r="J808" s="12" t="n">
        <x:v>0.6278324457738049</x:v>
      </x:c>
      <x:c r="K808" s="12" t="n">
        <x:v>0.63</x:v>
      </x:c>
      <x:c r="L808" s="12" t="n">
        <x:v>-0.0021675542261950786</x:v>
      </x:c>
      <x:c r="M808" s="12" t="n">
        <x:v>0.77</x:v>
      </x:c>
      <x:c r="N808" s="12" t="n">
        <x:v>-0.017248681584920877</x:v>
      </x:c>
      <x:c r="O808" s="11" t="str">
        <x:v>VTL001 - BP</x:v>
      </x:c>
      <x:c r="P808" s="11" t="str">
        <x:v>CLB001 TO SCL001</x:v>
      </x:c>
      <x:c r="Q808" s="11" t="str">
        <x:v>Conditional - mapped route, status unverified</x:v>
      </x:c>
      <x:c r="R808" s="11" t="str">
        <x:v>Survey a short node lateral; confirm port/fiber capacity, access and route.</x:v>
      </x:c>
      <x:c r="S808" s="5" t="n">
        <x:v>1202</x:v>
      </x:c>
      <x:c r="T808" s="5" t="str">
        <x:v>Region IV-A (CALABARZON)</x:v>
      </x:c>
      <x:c r="U808" s="13" t="n">
        <x:v>14.211893</x:v>
      </x:c>
      <x:c r="V808" s="13" t="n">
        <x:v>121.344362</x:v>
      </x:c>
      <x:c r="W808" s="12" t="n">
        <x:v>0.6273629311414582</x:v>
      </x:c>
      <x:c r="X808" s="12" t="n">
        <x:v>0.7535967920414661</x:v>
      </x:c>
      <x:c r="Y808" s="12" t="n">
        <x:v>0.7527513184150791</x:v>
      </x:c>
      <x:c r="Z808" s="12" t="n">
        <x:v>0.7625470032009664</x:v>
      </x:c>
      <x:c r="AA808" s="5" t="str">
        <x:v>VTL001 - BP</x:v>
      </x:c>
      <x:c r="AB808" s="6" t="b">
        <x:v>1</x:v>
      </x:c>
      <x:c r="AC808" s="5" t="n">
        <x:v>4371</x:v>
      </x:c>
      <x:c r="AD808" s="13" t="n">
        <x:v>121.3499100005256</x:v>
      </x:c>
      <x:c r="AE808" s="13" t="n">
        <x:v>14.21018800132101</x:v>
      </x:c>
      <x:c r="AF808" s="5" t="n">
        <x:v>4024</x:v>
      </x:c>
      <x:c r="AG808" s="13" t="n">
        <x:v>121.3498285717042</x:v>
      </x:c>
      <x:c r="AH808" s="13" t="n">
        <x:v>14.20766824999458</x:v>
      </x:c>
      <x:c r="AI808" s="5" t="n">
        <x:v>4024</x:v>
      </x:c>
      <x:c r="AJ808" s="5" t="str">
        <x:v>Conditional - mapped route, status unverified</x:v>
      </x:c>
      <x:c r="AK808" s="5" t="n">
        <x:v>4172</x:v>
      </x:c>
      <x:c r="AL808" s="5" t="str">
        <x:v>SEGMENT 27 (STA CRUZ - CALAMBA)</x:v>
      </x:c>
      <x:c r="AM808" s="5" t="str">
        <x:v>Tier 1A (Direct Coloc, &lt;1 km)</x:v>
      </x:c>
      <x:c r="AN808" s="14" t="n">
        <x:v>91.1</x:v>
      </x:c>
      <x:c r="AO808" s="14" t="n">
        <x:v>91.05842459701871</x:v>
      </x:c>
      <x:c r="AP808" s="14" t="n">
        <x:v>91.11701193661058</x:v>
      </x:c>
      <x:c r="AQ808" s="14" t="n">
        <x:v>75.75</x:v>
      </x:c>
      <x:c r="AR808" s="5" t="n">
        <x:v>656</x:v>
      </x:c>
      <x:c r="AS808" s="11" t="str">
        <x:v>Vertex distance not reproduced within 0.011 km; Nearest screened line status requires confirmation</x:v>
      </x:c>
      <x:c r="AT808" s="5" t="str">
        <x:v>Batch 1 (First 1,000)</x:v>
      </x:c>
      <x:c r="AU808" s="5" t="n">
        <x:v>808</x:v>
      </x:c>
    </x:row>
    <x:row r="809" ht="60" customHeight="1">
      <x:c r="A809" s="5" t="n">
        <x:v>805</x:v>
      </x:c>
      <x:c r="B809" s="5" t="n">
        <x:v>1</x:v>
      </x:c>
      <x:c r="C809" s="10" t="str">
        <x:v>0403417053</x:v>
      </x:c>
      <x:c r="D809" s="5" t="str">
        <x:v>Yukos</x:v>
      </x:c>
      <x:c r="E809" s="5" t="str">
        <x:v>Nagcarlan</x:v>
      </x:c>
      <x:c r="F809" s="5" t="str">
        <x:v>Laguna</x:v>
      </x:c>
      <x:c r="G809" s="11" t="str">
        <x:v>B - Node 0.5-1 km</x:v>
      </x:c>
      <x:c r="H809" s="12" t="n">
        <x:v>0.6255052587692949</x:v>
      </x:c>
      <x:c r="I809" s="12" t="n">
        <x:v>0.25586273563154355</x:v>
      </x:c>
      <x:c r="J809" s="12" t="n">
        <x:v>0.25586273563154355</x:v>
      </x:c>
      <x:c r="K809" s="12" t="n">
        <x:v>0.63</x:v>
      </x:c>
      <x:c r="L809" s="12" t="n">
        <x:v>-0.004494741230705146</x:v>
      </x:c>
      <x:c r="M809" s="12" t="n">
        <x:v>0.26</x:v>
      </x:c>
      <x:c r="N809" s="12" t="n">
        <x:v>-0.004137264368456461</x:v>
      </x:c>
      <x:c r="O809" s="11" t="str">
        <x:v>NGL001 - TYPE 3</x:v>
      </x:c>
      <x:c r="P809" s="11" t="str">
        <x:v>SPO001 TO LBQ001</x:v>
      </x:c>
      <x:c r="Q809" s="11" t="str">
        <x:v>Conditional - mapped route, status unverified</x:v>
      </x:c>
      <x:c r="R809" s="11" t="str">
        <x:v>Survey a short node lateral; confirm port/fiber capacity, access and route.</x:v>
      </x:c>
      <x:c r="S809" s="5" t="n">
        <x:v>1195</x:v>
      </x:c>
      <x:c r="T809" s="5" t="str">
        <x:v>Region IV-A (CALABARZON)</x:v>
      </x:c>
      <x:c r="U809" s="13" t="n">
        <x:v>14.132099</x:v>
      </x:c>
      <x:c r="V809" s="13" t="n">
        <x:v>121.412986</x:v>
      </x:c>
      <x:c r="W809" s="12" t="n">
        <x:v>0.6279854228468581</x:v>
      </x:c>
      <x:c r="X809" s="12" t="n">
        <x:v>0.25603707118588415</x:v>
      </x:c>
      <x:c r="Y809" s="12" t="n">
        <x:v>0.25586273563154355</x:v>
      </x:c>
      <x:c r="Z809" s="12" t="n">
        <x:v>0.2622281043435501</x:v>
      </x:c>
      <x:c r="AA809" s="5" t="str">
        <x:v>NGL001 - TYPE 3</x:v>
      </x:c>
      <x:c r="AB809" s="6" t="b">
        <x:v>1</x:v>
      </x:c>
      <x:c r="AC809" s="5" t="n">
        <x:v>4349</x:v>
      </x:c>
      <x:c r="AD809" s="13" t="n">
        <x:v>121.4153440003869</x:v>
      </x:c>
      <x:c r="AE809" s="13" t="n">
        <x:v>14.13726299994164</x:v>
      </x:c>
      <x:c r="AF809" s="5" t="n">
        <x:v>4028</x:v>
      </x:c>
      <x:c r="AG809" s="13" t="n">
        <x:v>121.41531903213057</x:v>
      </x:c>
      <x:c r="AH809" s="13" t="n">
        <x:v>14.131693691582612</x:v>
      </x:c>
      <x:c r="AI809" s="5" t="n">
        <x:v>4028</x:v>
      </x:c>
      <x:c r="AJ809" s="5" t="str">
        <x:v>Conditional - mapped route, status unverified</x:v>
      </x:c>
      <x:c r="AK809" s="5" t="n">
        <x:v>4215</x:v>
      </x:c>
      <x:c r="AL809" s="5" t="str">
        <x:v>SAN PABLO - LUCBAN AERIAL</x:v>
      </x:c>
      <x:c r="AM809" s="5" t="str">
        <x:v>Tier 1A (Direct Coloc, &lt;1 km)</x:v>
      </x:c>
      <x:c r="AN809" s="14" t="n">
        <x:v>91.1</x:v>
      </x:c>
      <x:c r="AO809" s="14" t="n">
        <x:v>91.05842459701871</x:v>
      </x:c>
      <x:c r="AP809" s="14" t="n">
        <x:v>91.1799611679006</x:v>
      </x:c>
      <x:c r="AQ809" s="14" t="n">
        <x:v>75.75</x:v>
      </x:c>
      <x:c r="AR809" s="5" t="n">
        <x:v>541</x:v>
      </x:c>
      <x:c r="AS809" s="11" t="str">
        <x:v>Nearest screened line status requires confirmation</x:v>
      </x:c>
      <x:c r="AT809" s="5" t="str">
        <x:v>Batch 1 (First 1,000)</x:v>
      </x:c>
      <x:c r="AU809" s="5" t="n">
        <x:v>809</x:v>
      </x:c>
    </x:row>
    <x:row r="810" ht="60" customHeight="1">
      <x:c r="A810" s="5" t="n">
        <x:v>806</x:v>
      </x:c>
      <x:c r="B810" s="5" t="n">
        <x:v>1</x:v>
      </x:c>
      <x:c r="C810" s="10" t="str">
        <x:v>0730600050</x:v>
      </x:c>
      <x:c r="D810" s="5" t="str">
        <x:v>Pahina Central</x:v>
      </x:c>
      <x:c r="E810" s="5" t="str">
        <x:v>City of Cebu</x:v>
      </x:c>
      <x:c r="F810" s="5" t="str">
        <x:v>Cebu</x:v>
      </x:c>
      <x:c r="G810" s="11" t="str">
        <x:v>B - Node 0.5-1 km</x:v>
      </x:c>
      <x:c r="H810" s="12" t="n">
        <x:v>0.8136445362348828</x:v>
      </x:c>
      <x:c r="I810" s="12" t="n">
        <x:v>0.09446508032680209</x:v>
      </x:c>
      <x:c r="J810" s="12" t="n">
        <x:v>0.09446508032680209</x:v>
      </x:c>
      <x:c r="K810" s="12" t="n">
        <x:v>0.81</x:v>
      </x:c>
      <x:c r="L810" s="12" t="n">
        <x:v>0.0036445362348827004</x:v>
      </x:c>
      <x:c r="M810" s="12" t="n">
        <x:v>0.11</x:v>
      </x:c>
      <x:c r="N810" s="12" t="n">
        <x:v>-0.015534919673197908</x:v>
      </x:c>
      <x:c r="O810" s="11" t="str">
        <x:v>CCY001
- TYPE 2</x:v>
      </x:c>
      <x:c r="P810" s="11" t="str">
        <x:v>DANAO - CEBU</x:v>
      </x:c>
      <x:c r="Q810" s="11" t="str">
        <x:v>Stronger evidence - built or existing label</x:v>
      </x:c>
      <x:c r="R810" s="11" t="str">
        <x:v>Survey a short node lateral; confirm port/fiber capacity, access and route.</x:v>
      </x:c>
      <x:c r="S810" s="5" t="n">
        <x:v>1588</x:v>
      </x:c>
      <x:c r="T810" s="5" t="str">
        <x:v>Region VII (Central Visayas)</x:v>
      </x:c>
      <x:c r="U810" s="13" t="n">
        <x:v>10.297565</x:v>
      </x:c>
      <x:c r="V810" s="13" t="n">
        <x:v>123.892375</x:v>
      </x:c>
      <x:c r="W810" s="12" t="n">
        <x:v>0.8135979449221545</x:v>
      </x:c>
      <x:c r="X810" s="12" t="n">
        <x:v>0.0966050520630221</x:v>
      </x:c>
      <x:c r="Y810" s="12" t="n">
        <x:v>0.09446508032680209</x:v>
      </x:c>
      <x:c r="Z810" s="12" t="n">
        <x:v>0.09446508032680209</x:v>
      </x:c>
      <x:c r="AA810" s="5" t="str">
        <x:v>CCY001
- TYPE 2</x:v>
      </x:c>
      <x:c r="AB810" s="6" t="b">
        <x:v>1</x:v>
      </x:c>
      <x:c r="AC810" s="5" t="n">
        <x:v>4678</x:v>
      </x:c>
      <x:c r="AD810" s="13" t="n">
        <x:v>123.8991059999643</x:v>
      </x:c>
      <x:c r="AE810" s="13" t="n">
        <x:v>10.30067599995561</x:v>
      </x:c>
      <x:c r="AF810" s="5" t="n">
        <x:v>4994</x:v>
      </x:c>
      <x:c r="AG810" s="13" t="n">
        <x:v>123.89212850520445</x:v>
      </x:c>
      <x:c r="AH810" s="13" t="n">
        <x:v>10.298383410083453</x:v>
      </x:c>
      <x:c r="AI810" s="5" t="n">
        <x:v>4994</x:v>
      </x:c>
      <x:c r="AJ810" s="5" t="str">
        <x:v>Stronger evidence - built or existing label</x:v>
      </x:c>
      <x:c r="AK810" s="5" t="n">
        <x:v>4994</x:v>
      </x:c>
      <x:c r="AL810" s="5" t="str">
        <x:v>DANAO - CEBU</x:v>
      </x:c>
      <x:c r="AM810" s="5" t="str">
        <x:v>Tier 1A (Direct Coloc, &lt;1 km)</x:v>
      </x:c>
      <x:c r="AN810" s="14" t="n">
        <x:v>86.2</x:v>
      </x:c>
      <x:c r="AO810" s="14" t="n">
        <x:v>86.33794943368531</x:v>
      </x:c>
      <x:c r="AP810" s="14" t="n">
        <x:v>86.24526693493571</x:v>
      </x:c>
      <x:c r="AQ810" s="14" t="n">
        <x:v>75.74</x:v>
      </x:c>
      <x:c r="AR810" s="5" t="n">
        <x:v>529</x:v>
      </x:c>
      <x:c r="AS810" s="11" t="str">
        <x:v>Vertex distance not reproduced within 0.011 km</x:v>
      </x:c>
      <x:c r="AT810" s="5" t="str">
        <x:v>Batch 1 (First 1,000)</x:v>
      </x:c>
      <x:c r="AU810" s="5" t="n">
        <x:v>810</x:v>
      </x:c>
    </x:row>
    <x:row r="811" ht="60" customHeight="1">
      <x:c r="A811" s="5" t="n">
        <x:v>807</x:v>
      </x:c>
      <x:c r="B811" s="5" t="n">
        <x:v>1</x:v>
      </x:c>
      <x:c r="C811" s="10" t="str">
        <x:v>0405804040</x:v>
      </x:c>
      <x:c r="D811" s="5" t="str">
        <x:v>Pag-Asa</x:v>
      </x:c>
      <x:c r="E811" s="5" t="str">
        <x:v>Binangonan</x:v>
      </x:c>
      <x:c r="F811" s="5" t="str">
        <x:v>Rizal</x:v>
      </x:c>
      <x:c r="G811" s="11" t="str">
        <x:v>B - Node 0.5-1 km</x:v>
      </x:c>
      <x:c r="H811" s="12" t="n">
        <x:v>0.6292760253236365</x:v>
      </x:c>
      <x:c r="I811" s="12" t="n">
        <x:v>0.6287374363482113</x:v>
      </x:c>
      <x:c r="J811" s="12" t="n">
        <x:v>0.6287374363482113</x:v>
      </x:c>
      <x:c r="K811" s="12" t="n">
        <x:v>0.63</x:v>
      </x:c>
      <x:c r="L811" s="12" t="n">
        <x:v>-0.0007239746763635369</x:v>
      </x:c>
      <x:c r="M811" s="12" t="n">
        <x:v>0.63</x:v>
      </x:c>
      <x:c r="N811" s="12" t="n">
        <x:v>-0.001262563651788673</x:v>
      </x:c>
      <x:c r="O811" s="11" t="str">
        <x:v>AGR001- TYPE 3</x:v>
      </x:c>
      <x:c r="P811" s="11" t="str">
        <x:v>Aerial 24C</x:v>
      </x:c>
      <x:c r="Q811" s="11" t="str">
        <x:v>Conditional - mapped route, status unverified</x:v>
      </x:c>
      <x:c r="R811" s="11" t="str">
        <x:v>Survey a short node lateral; confirm port/fiber capacity, access and route.</x:v>
      </x:c>
      <x:c r="S811" s="5" t="n">
        <x:v>1205</x:v>
      </x:c>
      <x:c r="T811" s="5" t="str">
        <x:v>Region IV-A (CALABARZON)</x:v>
      </x:c>
      <x:c r="U811" s="13" t="n">
        <x:v>14.527012</x:v>
      </x:c>
      <x:c r="V811" s="13" t="n">
        <x:v>121.160508</x:v>
      </x:c>
      <x:c r="W811" s="12" t="n">
        <x:v>0.628468553793675</x:v>
      </x:c>
      <x:c r="X811" s="12" t="n">
        <x:v>0.6279346256033275</x:v>
      </x:c>
      <x:c r="Y811" s="12" t="n">
        <x:v>0.6287374363482113</x:v>
      </x:c>
      <x:c r="Z811" s="12" t="n">
        <x:v>0.6425239251873158</x:v>
      </x:c>
      <x:c r="AA811" s="5" t="str">
        <x:v>AGR001- TYPE 3</x:v>
      </x:c>
      <x:c r="AB811" s="6" t="b">
        <x:v>1</x:v>
      </x:c>
      <x:c r="AC811" s="5" t="n">
        <x:v>6773</x:v>
      </x:c>
      <x:c r="AD811" s="13" t="n">
        <x:v>121.1546910014402</x:v>
      </x:c>
      <x:c r="AE811" s="13" t="n">
        <x:v>14.52749799625666</x:v>
      </x:c>
      <x:c r="AF811" s="5" t="n">
        <x:v>5609</x:v>
      </x:c>
      <x:c r="AG811" s="13" t="n">
        <x:v>121.1546989020736</x:v>
      </x:c>
      <x:c r="AH811" s="13" t="n">
        <x:v>14.52752970226901</x:v>
      </x:c>
      <x:c r="AI811" s="5" t="n">
        <x:v>5609</x:v>
      </x:c>
      <x:c r="AJ811" s="5" t="str">
        <x:v>Conditional - mapped route, status unverified</x:v>
      </x:c>
      <x:c r="AK811" s="5" t="n">
        <x:v>4169</x:v>
      </x:c>
      <x:c r="AL811" s="5" t="str">
        <x:v>SEGMENT 22 (TAYTAY - FAMY) - DONE PAT</x:v>
      </x:c>
      <x:c r="AM811" s="5" t="str">
        <x:v>Tier 1A (Direct Coloc, &lt;1 km)</x:v>
      </x:c>
      <x:c r="AN811" s="14" t="n">
        <x:v>91.1</x:v>
      </x:c>
      <x:c r="AO811" s="14" t="n">
        <x:v>91.05842459701871</x:v>
      </x:c>
      <x:c r="AP811" s="14" t="n">
        <x:v>91.07798837310824</x:v>
      </x:c>
      <x:c r="AQ811" s="14" t="n">
        <x:v>75.74</x:v>
      </x:c>
      <x:c r="AR811" s="5" t="n">
        <x:v>1554</x:v>
      </x:c>
      <x:c r="AS811" s="11" t="str">
        <x:v>Nearest screened line status requires confirmation</x:v>
      </x:c>
      <x:c r="AT811" s="5" t="str">
        <x:v>Batch 1 (First 1,000)</x:v>
      </x:c>
      <x:c r="AU811" s="5" t="n">
        <x:v>811</x:v>
      </x:c>
    </x:row>
    <x:row r="812" ht="60" customHeight="1">
      <x:c r="A812" s="5" t="n">
        <x:v>808</x:v>
      </x:c>
      <x:c r="B812" s="5" t="n">
        <x:v>1</x:v>
      </x:c>
      <x:c r="C812" s="10" t="str">
        <x:v>0401005014</x:v>
      </x:c>
      <x:c r="D812" s="5" t="str">
        <x:v>Calicanto</x:v>
      </x:c>
      <x:c r="E812" s="5" t="str">
        <x:v>Batangas City</x:v>
      </x:c>
      <x:c r="F812" s="5" t="str">
        <x:v>Batangas</x:v>
      </x:c>
      <x:c r="G812" s="11" t="str">
        <x:v>B - Node 0.5-1 km</x:v>
      </x:c>
      <x:c r="H812" s="12" t="n">
        <x:v>0.6273835385907582</x:v>
      </x:c>
      <x:c r="I812" s="12" t="n">
        <x:v>0.07489825014822775</x:v>
      </x:c>
      <x:c r="J812" s="12" t="n">
        <x:v>0.07489825014822775</x:v>
      </x:c>
      <x:c r="K812" s="12" t="n">
        <x:v>0.63</x:v>
      </x:c>
      <x:c r="L812" s="12" t="n">
        <x:v>-0.002616461409241766</x:v>
      </x:c>
      <x:c r="M812" s="12" t="n">
        <x:v>0.22</x:v>
      </x:c>
      <x:c r="N812" s="12" t="n">
        <x:v>-0.14510174985177227</x:v>
      </x:c>
      <x:c r="O812" s="11" t="str">
        <x:v>BCY001
- TYPE 2</x:v>
      </x:c>
      <x:c r="P812" s="11" t="str">
        <x:v>WP BYB001 TO BCY001</x:v>
      </x:c>
      <x:c r="Q812" s="11" t="str">
        <x:v>Conditional - mapped route, status unverified</x:v>
      </x:c>
      <x:c r="R812" s="11" t="str">
        <x:v>Survey a short node lateral; confirm port/fiber capacity, access and route.</x:v>
      </x:c>
      <x:c r="S812" s="5" t="n">
        <x:v>1200</x:v>
      </x:c>
      <x:c r="T812" s="5" t="str">
        <x:v>Region IV-A (CALABARZON)</x:v>
      </x:c>
      <x:c r="U812" s="13" t="n">
        <x:v>13.766878</x:v>
      </x:c>
      <x:c r="V812" s="13" t="n">
        <x:v>121.053364</x:v>
      </x:c>
      <x:c r="W812" s="12" t="n">
        <x:v>0.6291101304429857</x:v>
      </x:c>
      <x:c r="X812" s="12" t="n">
        <x:v>0.12893075088163652</x:v>
      </x:c>
      <x:c r="Y812" s="12" t="n">
        <x:v>0.07489825014822775</x:v>
      </x:c>
      <x:c r="Z812" s="12" t="n">
        <x:v>0.07781620670964985</x:v>
      </x:c>
      <x:c r="AA812" s="5" t="str">
        <x:v>BCY001
- TYPE 2</x:v>
      </x:c>
      <x:c r="AB812" s="6" t="b">
        <x:v>1</x:v>
      </x:c>
      <x:c r="AC812" s="5" t="n">
        <x:v>4261</x:v>
      </x:c>
      <x:c r="AD812" s="13" t="n">
        <x:v>121.056851</x:v>
      </x:c>
      <x:c r="AE812" s="13" t="n">
        <x:v>13.762346</x:v>
      </x:c>
      <x:c r="AF812" s="5" t="n">
        <x:v>4020</x:v>
      </x:c>
      <x:c r="AG812" s="13" t="n">
        <x:v>121.05396115718044</x:v>
      </x:c>
      <x:c r="AH812" s="13" t="n">
        <x:v>13.767220925207099</x:v>
      </x:c>
      <x:c r="AI812" s="5" t="n">
        <x:v>4020</x:v>
      </x:c>
      <x:c r="AJ812" s="5" t="str">
        <x:v>Conditional - mapped route, status unverified</x:v>
      </x:c>
      <x:c r="AK812" s="5" t="n">
        <x:v>4192</x:v>
      </x:c>
      <x:c r="AL812" s="5" t="str">
        <x:v>BAUAN - SAN JOSE</x:v>
      </x:c>
      <x:c r="AM812" s="5" t="str">
        <x:v>Tier 1A (Direct Coloc, &lt;1 km)</x:v>
      </x:c>
      <x:c r="AN812" s="14" t="n">
        <x:v>91.1</x:v>
      </x:c>
      <x:c r="AO812" s="14" t="n">
        <x:v>91.05842459701871</x:v>
      </x:c>
      <x:c r="AP812" s="14" t="n">
        <x:v>91.1291508479039</x:v>
      </x:c>
      <x:c r="AQ812" s="14" t="n">
        <x:v>75.74</x:v>
      </x:c>
      <x:c r="AR812" s="5" t="n">
        <x:v>924</x:v>
      </x:c>
      <x:c r="AS812" s="11" t="str">
        <x:v>Vertex distance not reproduced within 0.011 km; Nearest screened line status requires confirmation</x:v>
      </x:c>
      <x:c r="AT812" s="5" t="str">
        <x:v>Batch 1 (First 1,000)</x:v>
      </x:c>
      <x:c r="AU812" s="5" t="n">
        <x:v>812</x:v>
      </x:c>
    </x:row>
    <x:row r="813" ht="60" customHeight="1">
      <x:c r="A813" s="5" t="n">
        <x:v>809</x:v>
      </x:c>
      <x:c r="B813" s="5" t="n">
        <x:v>1</x:v>
      </x:c>
      <x:c r="C813" s="10" t="str">
        <x:v>1130700069</x:v>
      </x:c>
      <x:c r="D813" s="5" t="str">
        <x:v>Mandug</x:v>
      </x:c>
      <x:c r="E813" s="5" t="str">
        <x:v>City of Davao</x:v>
      </x:c>
      <x:c r="F813" s="5" t="str">
        <x:v>Davao del Sur</x:v>
      </x:c>
      <x:c r="G813" s="11" t="str">
        <x:v>B - Node 0.5-1 km</x:v>
      </x:c>
      <x:c r="H813" s="12" t="n">
        <x:v>0.7533217555175777</x:v>
      </x:c>
      <x:c r="I813" s="12" t="n">
        <x:v>5.872163376426605</x:v>
      </x:c>
      <x:c r="J813" s="12" t="n">
        <x:v>0.7533217555175777</x:v>
      </x:c>
      <x:c r="K813" s="12" t="n">
        <x:v>0.75</x:v>
      </x:c>
      <x:c r="L813" s="12" t="n">
        <x:v>0.0033217555175777402</x:v>
      </x:c>
      <x:c r="M813" s="12" t="n">
        <x:v>0.7</x:v>
      </x:c>
      <x:c r="N813" s="12" t="n">
        <x:v>5.172163376426605</x:v>
      </x:c>
      <x:c r="O813" s="11" t="str">
        <x:v>DCD010 - TYPE 3</x:v>
      </x:c>
      <x:c r="P813" s="11" t="str">
        <x:v>DAVAO CITY - TRENTO</x:v>
      </x:c>
      <x:c r="Q813" s="11" t="str">
        <x:v>Stronger evidence - built or existing label</x:v>
      </x:c>
      <x:c r="R813" s="11" t="str">
        <x:v>Survey a short node lateral; confirm port/fiber capacity, access and route.</x:v>
      </x:c>
      <x:c r="S813" s="5" t="n">
        <x:v>1474</x:v>
      </x:c>
      <x:c r="T813" s="5" t="str">
        <x:v>Region XI (Davao Region)</x:v>
      </x:c>
      <x:c r="U813" s="13" t="n">
        <x:v>7.155372</x:v>
      </x:c>
      <x:c r="V813" s="13" t="n">
        <x:v>125.588597</x:v>
      </x:c>
      <x:c r="W813" s="12" t="n">
        <x:v>0.7531957011106443</x:v>
      </x:c>
      <x:c r="X813" s="12" t="n">
        <x:v>0.7000348703442857</x:v>
      </x:c>
      <x:c r="Y813" s="12" t="n">
        <x:v>0.7004251256980285</x:v>
      </x:c>
      <x:c r="Z813" s="12" t="n">
        <x:v>5.872163376426605</x:v>
      </x:c>
      <x:c r="AA813" s="5" t="str">
        <x:v>DCD010 - TYPE 3</x:v>
      </x:c>
      <x:c r="AB813" s="6" t="b">
        <x:v>1</x:v>
      </x:c>
      <x:c r="AC813" s="5" t="n">
        <x:v>5246</x:v>
      </x:c>
      <x:c r="AD813" s="13" t="n">
        <x:v>125.5948809998166</x:v>
      </x:c>
      <x:c r="AE813" s="13" t="n">
        <x:v>7.158018999654891</x:v>
      </x:c>
      <x:c r="AF813" s="5" t="n">
        <x:v>5075</x:v>
      </x:c>
      <x:c r="AG813" s="13" t="n">
        <x:v>125.6274887907333</x:v>
      </x:c>
      <x:c r="AH813" s="13" t="n">
        <x:v>7.119173541101791</x:v>
      </x:c>
      <x:c r="AI813" s="5" t="n">
        <x:v>5142</x:v>
      </x:c>
      <x:c r="AJ813" s="5" t="str">
        <x:v>Excluded - no cable or not built</x:v>
      </x:c>
      <x:c r="AK813" s="5" t="n">
        <x:v>5075</x:v>
      </x:c>
      <x:c r="AL813" s="5" t="str">
        <x:v>DAVAO CITY - TRENTO</x:v>
      </x:c>
      <x:c r="AM813" s="5" t="str">
        <x:v>Tier 1A (Direct Coloc, &lt;1 km)</x:v>
      </x:c>
      <x:c r="AN813" s="14" t="n">
        <x:v>87.8</x:v>
      </x:c>
      <x:c r="AO813" s="14" t="n">
        <x:v>87.8800783071405</x:v>
      </x:c>
      <x:c r="AP813" s="14" t="n">
        <x:v>77.79389317032937</x:v>
      </x:c>
      <x:c r="AQ813" s="14" t="n">
        <x:v>75.72</x:v>
      </x:c>
      <x:c r="AR813" s="5" t="n">
        <x:v>1404</x:v>
      </x:c>
      <x:c r="AS813" s="11" t="str">
        <x:v>Screened route is &gt;0.5 km farther; Nearest raw line excluded from fiber screening</x:v>
      </x:c>
      <x:c r="AT813" s="5" t="str">
        <x:v>Batch 1 (First 1,000)</x:v>
      </x:c>
      <x:c r="AU813" s="5" t="n">
        <x:v>813</x:v>
      </x:c>
    </x:row>
    <x:row r="814" ht="60" customHeight="1">
      <x:c r="A814" s="5" t="n">
        <x:v>810</x:v>
      </x:c>
      <x:c r="B814" s="5" t="n">
        <x:v>1</x:v>
      </x:c>
      <x:c r="C814" s="10" t="str">
        <x:v>1030500041</x:v>
      </x:c>
      <x:c r="D814" s="5" t="str">
        <x:v>Bugo</x:v>
      </x:c>
      <x:c r="E814" s="5" t="str">
        <x:v>City of Cagayan De Oro</x:v>
      </x:c>
      <x:c r="F814" s="5" t="str">
        <x:v>Misamis Oriental</x:v>
      </x:c>
      <x:c r="G814" s="11" t="str">
        <x:v>B - Node 0.5-1 km</x:v>
      </x:c>
      <x:c r="H814" s="12" t="n">
        <x:v>0.6995533242175173</x:v>
      </x:c>
      <x:c r="I814" s="12" t="n">
        <x:v>0.06023824515594305</x:v>
      </x:c>
      <x:c r="J814" s="12" t="n">
        <x:v>0.06023824515594305</x:v>
      </x:c>
      <x:c r="K814" s="12" t="n">
        <x:v>0.7</x:v>
      </x:c>
      <x:c r="L814" s="12" t="n">
        <x:v>-0.00044667578248269724</x:v>
      </x:c>
      <x:c r="M814" s="12" t="n">
        <x:v>0.28</x:v>
      </x:c>
      <x:c r="N814" s="12" t="n">
        <x:v>-0.21976175484405697</x:v>
      </x:c>
      <x:c r="O814" s="11" t="str">
        <x:v>COM002 - TYPE 3</x:v>
      </x:c>
      <x:c r="P814" s="11" t="str">
        <x:v>CDO - BUENAVISTA via GINGOOG</x:v>
      </x:c>
      <x:c r="Q814" s="11" t="str">
        <x:v>Stronger evidence - built or existing label</x:v>
      </x:c>
      <x:c r="R814" s="11" t="str">
        <x:v>Survey a short node lateral; confirm port/fiber capacity, access and route.</x:v>
      </x:c>
      <x:c r="S814" s="5" t="n">
        <x:v>1363</x:v>
      </x:c>
      <x:c r="T814" s="5" t="str">
        <x:v>Region X (Northern Mindanao)</x:v>
      </x:c>
      <x:c r="U814" s="13" t="n">
        <x:v>8.503537</x:v>
      </x:c>
      <x:c r="V814" s="13" t="n">
        <x:v>124.752725</x:v>
      </x:c>
      <x:c r="W814" s="12" t="n">
        <x:v>0.7008588864646353</x:v>
      </x:c>
      <x:c r="X814" s="12" t="n">
        <x:v>0.06047564164010722</x:v>
      </x:c>
      <x:c r="Y814" s="12" t="n">
        <x:v>0.06023824515594305</x:v>
      </x:c>
      <x:c r="Z814" s="12" t="n">
        <x:v>0.06023824515594305</x:v>
      </x:c>
      <x:c r="AA814" s="5" t="str">
        <x:v>COM002 - TYPE 3</x:v>
      </x:c>
      <x:c r="AB814" s="6" t="b">
        <x:v>1</x:v>
      </x:c>
      <x:c r="AC814" s="5" t="n">
        <x:v>5274</x:v>
      </x:c>
      <x:c r="AD814" s="13" t="n">
        <x:v>124.748071999653</x:v>
      </x:c>
      <x:c r="AE814" s="13" t="n">
        <x:v>8.49922999994561</x:v>
      </x:c>
      <x:c r="AF814" s="5" t="n">
        <x:v>5073</x:v>
      </x:c>
      <x:c r="AG814" s="13" t="n">
        <x:v>124.75315864791236</x:v>
      </x:c>
      <x:c r="AH814" s="13" t="n">
        <x:v>8.50320491717242</x:v>
      </x:c>
      <x:c r="AI814" s="5" t="n">
        <x:v>5073</x:v>
      </x:c>
      <x:c r="AJ814" s="5" t="str">
        <x:v>Stronger evidence - built or existing label</x:v>
      </x:c>
      <x:c r="AK814" s="5" t="n">
        <x:v>5073</x:v>
      </x:c>
      <x:c r="AL814" s="5" t="str">
        <x:v>CDO - BUENAVISTA via GINGOOG</x:v>
      </x:c>
      <x:c r="AM814" s="5" t="str">
        <x:v>Tier 1A (Direct Coloc, &lt;1 km)</x:v>
      </x:c>
      <x:c r="AN814" s="14" t="n">
        <x:v>89.2</x:v>
      </x:c>
      <x:c r="AO814" s="14" t="n">
        <x:v>89.18895663367816</x:v>
      </x:c>
      <x:c r="AP814" s="14" t="n">
        <x:v>89.20074810787348</x:v>
      </x:c>
      <x:c r="AQ814" s="14" t="n">
        <x:v>75.71</x:v>
      </x:c>
      <x:c r="AR814" s="5" t="n">
        <x:v>2650</x:v>
      </x:c>
      <x:c r="AS814" s="11" t="str">
        <x:v>Vertex distance not reproduced within 0.011 km</x:v>
      </x:c>
      <x:c r="AT814" s="5" t="str">
        <x:v>Batch 1 (First 1,000)</x:v>
      </x:c>
      <x:c r="AU814" s="5" t="n">
        <x:v>814</x:v>
      </x:c>
    </x:row>
    <x:row r="815" ht="60" customHeight="1">
      <x:c r="A815" s="5" t="n">
        <x:v>811</x:v>
      </x:c>
      <x:c r="B815" s="5" t="n">
        <x:v>1</x:v>
      </x:c>
      <x:c r="C815" s="10" t="str">
        <x:v>0304904010</x:v>
      </x:c>
      <x:c r="D815" s="5" t="str">
        <x:v>Palasinan</x:v>
      </x:c>
      <x:c r="E815" s="5" t="str">
        <x:v>Cabiao</x:v>
      </x:c>
      <x:c r="F815" s="5" t="str">
        <x:v>Nueva Ecija</x:v>
      </x:c>
      <x:c r="G815" s="11" t="str">
        <x:v>C - Line within 0.5 km; node over 1 km</x:v>
      </x:c>
      <x:c r="H815" s="12" t="n">
        <x:v>1.5106717105316734</x:v>
      </x:c>
      <x:c r="I815" s="12" t="n">
        <x:v>0.38496025071964346</x:v>
      </x:c>
      <x:c r="J815" s="12" t="n">
        <x:v>0.38496025071964346</x:v>
      </x:c>
      <x:c r="K815" s="12" t="n">
        <x:v>1.51</x:v>
      </x:c>
      <x:c r="L815" s="12" t="n">
        <x:v>0.000671710531673364</x:v>
      </x:c>
      <x:c r="M815" s="12" t="n">
        <x:v>0.43</x:v>
      </x:c>
      <x:c r="N815" s="12" t="n">
        <x:v>-0.045039749280356534</x:v>
      </x:c>
      <x:c r="O815" s="11" t="str">
        <x:v>CAN001 - BP</x:v>
      </x:c>
      <x:c r="P815" s="11" t="str">
        <x:v>SANTA ROSA TO ARAYAT</x:v>
      </x:c>
      <x:c r="Q815" s="11" t="str">
        <x:v>Conditional - mapped route, status unverified</x:v>
      </x:c>
      <x:c r="R815" s="11" t="str">
        <x:v>Locate an authorized closure or handhole and confirm splicing/capacity; nearby cable alone is insufficient.</x:v>
      </x:c>
      <x:c r="S815" s="5" t="n">
        <x:v>3018</x:v>
      </x:c>
      <x:c r="T815" s="5" t="str">
        <x:v>Region III (Central Luzon)</x:v>
      </x:c>
      <x:c r="U815" s="13" t="n">
        <x:v>15.253643</x:v>
      </x:c>
      <x:c r="V815" s="13" t="n">
        <x:v>120.856283</x:v>
      </x:c>
      <x:c r="W815" s="12" t="n">
        <x:v>1.5126349433964117</x:v>
      </x:c>
      <x:c r="X815" s="12" t="n">
        <x:v>0.3869763412153618</x:v>
      </x:c>
      <x:c r="Y815" s="12" t="n">
        <x:v>0.38496025071964346</x:v>
      </x:c>
      <x:c r="Z815" s="12" t="n">
        <x:v>10.23141591901371</x:v>
      </x:c>
      <x:c r="AA815" s="5" t="str">
        <x:v>CAN001 - BP</x:v>
      </x:c>
      <x:c r="AB815" s="6" t="b">
        <x:v>1</x:v>
      </x:c>
      <x:c r="AC815" s="5" t="n">
        <x:v>3730</x:v>
      </x:c>
      <x:c r="AD815" s="13" t="n">
        <x:v>120.8669719981246</x:v>
      </x:c>
      <x:c r="AE815" s="13" t="n">
        <x:v>15.2625149888369</x:v>
      </x:c>
      <x:c r="AF815" s="5" t="n">
        <x:v>3222</x:v>
      </x:c>
      <x:c r="AG815" s="13" t="n">
        <x:v>120.85935866909976</x:v>
      </x:c>
      <x:c r="AH815" s="13" t="n">
        <x:v>15.25185753194132</x:v>
      </x:c>
      <x:c r="AI815" s="5" t="n">
        <x:v>3222</x:v>
      </x:c>
      <x:c r="AJ815" s="5" t="str">
        <x:v>Conditional - mapped route, status unverified</x:v>
      </x:c>
      <x:c r="AK815" s="5" t="n">
        <x:v>3409</x:v>
      </x:c>
      <x:c r="AL815" s="5" t="str">
        <x:v>SEGMENT 18 (BALIUAG - ZARAGOZA)</x:v>
      </x:c>
      <x:c r="AM815" s="5" t="str">
        <x:v>Tier 1B (Micro Drop, 1-3 km)</x:v>
      </x:c>
      <x:c r="AN815" s="14" t="n">
        <x:v>70.4</x:v>
      </x:c>
      <x:c r="AO815" s="14" t="n">
        <x:v>70.45122567208023</x:v>
      </x:c>
      <x:c r="AP815" s="14" t="n">
        <x:v>70.43769194561571</x:v>
      </x:c>
      <x:c r="AQ815" s="14" t="n">
        <x:v>75.7</x:v>
      </x:c>
      <x:c r="AR815" s="5" t="n">
        <x:v>334</x:v>
      </x:c>
      <x:c r="AS815" s="11" t="str">
        <x:v>Vertex distance not reproduced within 0.011 km; Nearest screened line status requires confirmation</x:v>
      </x:c>
      <x:c r="AT815" s="5" t="str">
        <x:v>Batch 1 (First 1,000)</x:v>
      </x:c>
      <x:c r="AU815" s="5" t="n">
        <x:v>815</x:v>
      </x:c>
    </x:row>
    <x:row r="816" ht="60" customHeight="1">
      <x:c r="A816" s="5" t="n">
        <x:v>812</x:v>
      </x:c>
      <x:c r="B816" s="5" t="n">
        <x:v>1</x:v>
      </x:c>
      <x:c r="C816" s="10" t="str">
        <x:v>0405808005</x:v>
      </x:c>
      <x:c r="D816" s="5" t="str">
        <x:v>Manggahan</x:v>
      </x:c>
      <x:c r="E816" s="5" t="str">
        <x:v>Rodriguez</x:v>
      </x:c>
      <x:c r="F816" s="5" t="str">
        <x:v>Rizal</x:v>
      </x:c>
      <x:c r="G816" s="11" t="str">
        <x:v>B - Node 0.5-1 km</x:v>
      </x:c>
      <x:c r="H816" s="12" t="n">
        <x:v>0.6295162840072089</x:v>
      </x:c>
      <x:c r="I816" s="12" t="n">
        <x:v>0.22910047801677821</x:v>
      </x:c>
      <x:c r="J816" s="12" t="n">
        <x:v>0.22910047801677821</x:v>
      </x:c>
      <x:c r="K816" s="12" t="n">
        <x:v>0.63</x:v>
      </x:c>
      <x:c r="L816" s="12" t="n">
        <x:v>-0.00048371599279106725</x:v>
      </x:c>
      <x:c r="M816" s="12" t="n">
        <x:v>0.31</x:v>
      </x:c>
      <x:c r="N816" s="12" t="n">
        <x:v>-0.08089952198322178</x:v>
      </x:c>
      <x:c r="O816" s="11" t="str">
        <x:v>ROD001 - TYPE 3</x:v>
      </x:c>
      <x:c r="P816" s="11" t="str">
        <x:v>Aerial 24C</x:v>
      </x:c>
      <x:c r="Q816" s="11" t="str">
        <x:v>Conditional - mapped route, status unverified</x:v>
      </x:c>
      <x:c r="R816" s="11" t="str">
        <x:v>Survey a short node lateral; confirm port/fiber capacity, access and route.</x:v>
      </x:c>
      <x:c r="S816" s="5" t="n">
        <x:v>1207</x:v>
      </x:c>
      <x:c r="T816" s="5" t="str">
        <x:v>Region IV-A (CALABARZON)</x:v>
      </x:c>
      <x:c r="U816" s="13" t="n">
        <x:v>14.723456</x:v>
      </x:c>
      <x:c r="V816" s="13" t="n">
        <x:v>121.142972</x:v>
      </x:c>
      <x:c r="W816" s="12" t="n">
        <x:v>0.6325236122699196</x:v>
      </x:c>
      <x:c r="X816" s="12" t="n">
        <x:v>0.3132723784171882</x:v>
      </x:c>
      <x:c r="Y816" s="12" t="n">
        <x:v>0.22910047801677821</x:v>
      </x:c>
      <x:c r="Z816" s="12" t="n">
        <x:v>9.16874614502158</x:v>
      </x:c>
      <x:c r="AA816" s="5" t="str">
        <x:v>ROD001 - TYPE 3</x:v>
      </x:c>
      <x:c r="AB816" s="6" t="b">
        <x:v>1</x:v>
      </x:c>
      <x:c r="AC816" s="5" t="n">
        <x:v>6797</x:v>
      </x:c>
      <x:c r="AD816" s="13" t="n">
        <x:v>121.1439711004371</x:v>
      </x:c>
      <x:c r="AE816" s="13" t="n">
        <x:v>14.72906175058515</x:v>
      </x:c>
      <x:c r="AF816" s="5" t="n">
        <x:v>6381</x:v>
      </x:c>
      <x:c r="AG816" s="13" t="n">
        <x:v>121.14459097110077</x:v>
      </x:c>
      <x:c r="AH816" s="13" t="n">
        <x:v>14.722112691496456</x:v>
      </x:c>
      <x:c r="AI816" s="5" t="n">
        <x:v>5836</x:v>
      </x:c>
      <x:c r="AJ816" s="5" t="str">
        <x:v>Conditional - mapped route, status unverified</x:v>
      </x:c>
      <x:c r="AK816" s="5" t="n">
        <x:v>3432</x:v>
      </x:c>
      <x:c r="AL816" s="5" t="str">
        <x:v>SJDM</x:v>
      </x:c>
      <x:c r="AM816" s="5" t="str">
        <x:v>Tier 1A (Direct Coloc, &lt;1 km)</x:v>
      </x:c>
      <x:c r="AN816" s="14" t="n">
        <x:v>91</x:v>
      </x:c>
      <x:c r="AO816" s="14" t="n">
        <x:v>91.05842459701871</x:v>
      </x:c>
      <x:c r="AP816" s="14" t="n">
        <x:v>91.07149540285937</x:v>
      </x:c>
      <x:c r="AQ816" s="14" t="n">
        <x:v>75.7</x:v>
      </x:c>
      <x:c r="AR816" s="5" t="n">
        <x:v>1424</x:v>
      </x:c>
      <x:c r="AS816" s="11" t="str">
        <x:v>Nearest screened line status requires confirmation</x:v>
      </x:c>
      <x:c r="AT816" s="5" t="str">
        <x:v>Batch 1 (First 1,000)</x:v>
      </x:c>
      <x:c r="AU816" s="5" t="n">
        <x:v>816</x:v>
      </x:c>
    </x:row>
    <x:row r="817" ht="60" customHeight="1">
      <x:c r="A817" s="5" t="n">
        <x:v>813</x:v>
      </x:c>
      <x:c r="B817" s="5" t="n">
        <x:v>1</x:v>
      </x:c>
      <x:c r="C817" s="10" t="str">
        <x:v>1600209009</x:v>
      </x:c>
      <x:c r="D817" s="5" t="str">
        <x:v>Kinabjangan</x:v>
      </x:c>
      <x:c r="E817" s="5" t="str">
        <x:v>Nasipit</x:v>
      </x:c>
      <x:c r="F817" s="5" t="str">
        <x:v>Agusan del Norte</x:v>
      </x:c>
      <x:c r="G817" s="11" t="str">
        <x:v>C - Line within 0.5 km; node over 1 km</x:v>
      </x:c>
      <x:c r="H817" s="12" t="n">
        <x:v>1.4748335212653372</x:v>
      </x:c>
      <x:c r="I817" s="12" t="n">
        <x:v>0.03481210660039044</x:v>
      </x:c>
      <x:c r="J817" s="12" t="n">
        <x:v>0.03481210660039044</x:v>
      </x:c>
      <x:c r="K817" s="12" t="n">
        <x:v>1.47</x:v>
      </x:c>
      <x:c r="L817" s="12" t="n">
        <x:v>0.004833521265337204</x:v>
      </x:c>
      <x:c r="M817" s="12" t="n">
        <x:v>0.07</x:v>
      </x:c>
      <x:c r="N817" s="12" t="n">
        <x:v>-0.035187893399609566</x:v>
      </x:c>
      <x:c r="O817" s="11" t="str">
        <x:v>NTA001 - BP</x:v>
      </x:c>
      <x:c r="P817" s="11" t="str">
        <x:v>CDO - BUENAVISTA via GINGOOG</x:v>
      </x:c>
      <x:c r="Q817" s="11" t="str">
        <x:v>Stronger evidence - built or existing label</x:v>
      </x:c>
      <x:c r="R817" s="11" t="str">
        <x:v>Locate an authorized closure or handhole and confirm splicing/capacity; nearby cable alone is insufficient.</x:v>
      </x:c>
      <x:c r="S817" s="5" t="n">
        <x:v>2199</x:v>
      </x:c>
      <x:c r="T817" s="5" t="str">
        <x:v>Region XIII (Caraga)</x:v>
      </x:c>
      <x:c r="U817" s="13" t="n">
        <x:v>8.974433</x:v>
      </x:c>
      <x:c r="V817" s="13" t="n">
        <x:v>125.360088</x:v>
      </x:c>
      <x:c r="W817" s="12" t="n">
        <x:v>1.473238881660832</x:v>
      </x:c>
      <x:c r="X817" s="12" t="n">
        <x:v>0.07122147080818796</x:v>
      </x:c>
      <x:c r="Y817" s="12" t="n">
        <x:v>0.03481210660039044</x:v>
      </x:c>
      <x:c r="Z817" s="12" t="n">
        <x:v>0.03481210660039044</x:v>
      </x:c>
      <x:c r="AA817" s="5" t="str">
        <x:v>NTA001 - BP</x:v>
      </x:c>
      <x:c r="AB817" s="6" t="b">
        <x:v>1</x:v>
      </x:c>
      <x:c r="AC817" s="5" t="n">
        <x:v>5187</x:v>
      </x:c>
      <x:c r="AD817" s="13" t="n">
        <x:v>125.3467979998811</x:v>
      </x:c>
      <x:c r="AE817" s="13" t="n">
        <x:v>8.976226000198816</x:v>
      </x:c>
      <x:c r="AF817" s="5" t="n">
        <x:v>5073</x:v>
      </x:c>
      <x:c r="AG817" s="13" t="n">
        <x:v>125.36004936203048</x:v>
      </x:c>
      <x:c r="AH817" s="13" t="n">
        <x:v>8.97474539999368</x:v>
      </x:c>
      <x:c r="AI817" s="5" t="n">
        <x:v>5073</x:v>
      </x:c>
      <x:c r="AJ817" s="5" t="str">
        <x:v>Stronger evidence - built or existing label</x:v>
      </x:c>
      <x:c r="AK817" s="5" t="n">
        <x:v>5073</x:v>
      </x:c>
      <x:c r="AL817" s="5" t="str">
        <x:v>CDO - BUENAVISTA via GINGOOG</x:v>
      </x:c>
      <x:c r="AM817" s="5" t="str">
        <x:v>Tier 1B (Micro Drop, 1-3 km)</x:v>
      </x:c>
      <x:c r="AN817" s="14" t="n">
        <x:v>71.2</x:v>
      </x:c>
      <x:c r="AO817" s="14" t="n">
        <x:v>71.26263941844161</x:v>
      </x:c>
      <x:c r="AP817" s="14" t="n">
        <x:v>71.16401413421143</x:v>
      </x:c>
      <x:c r="AQ817" s="14" t="n">
        <x:v>75.69</x:v>
      </x:c>
      <x:c r="AR817" s="5" t="n">
        <x:v>291</x:v>
      </x:c>
      <x:c r="AS817" s="11" t="str"/>
      <x:c r="AT817" s="5" t="str">
        <x:v>Batch 1 (First 1,000)</x:v>
      </x:c>
      <x:c r="AU817" s="5" t="n">
        <x:v>817</x:v>
      </x:c>
    </x:row>
    <x:row r="818" ht="60" customHeight="1">
      <x:c r="A818" s="5" t="n">
        <x:v>814</x:v>
      </x:c>
      <x:c r="B818" s="5" t="n">
        <x:v>1</x:v>
      </x:c>
      <x:c r="C818" s="10" t="str">
        <x:v>0105526007</x:v>
      </x:c>
      <x:c r="D818" s="5" t="str">
        <x:v>Bateng</x:v>
      </x:c>
      <x:c r="E818" s="5" t="str">
        <x:v>Mangaldan</x:v>
      </x:c>
      <x:c r="F818" s="5" t="str">
        <x:v>Pangasinan</x:v>
      </x:c>
      <x:c r="G818" s="11" t="str">
        <x:v>B - Node 0.5-1 km</x:v>
      </x:c>
      <x:c r="H818" s="12" t="n">
        <x:v>0.8843648799323384</x:v>
      </x:c>
      <x:c r="I818" s="12" t="n">
        <x:v>0.5118242325100701</x:v>
      </x:c>
      <x:c r="J818" s="12" t="n">
        <x:v>0.5118242325100701</x:v>
      </x:c>
      <x:c r="K818" s="12" t="n">
        <x:v>0.89</x:v>
      </x:c>
      <x:c r="L818" s="12" t="n">
        <x:v>-0.0056351200676616475</x:v>
      </x:c>
      <x:c r="M818" s="12" t="n">
        <x:v>0.51</x:v>
      </x:c>
      <x:c r="N818" s="12" t="n">
        <x:v>0.001824232510070134</x:v>
      </x:c>
      <x:c r="O818" s="11" t="str">
        <x:v>MDP001
- TYPE 3</x:v>
      </x:c>
      <x:c r="P818" s="11" t="str">
        <x:v>MANGALDAN</x:v>
      </x:c>
      <x:c r="Q818" s="11" t="str">
        <x:v>Stronger evidence - built or existing label</x:v>
      </x:c>
      <x:c r="R818" s="11" t="str">
        <x:v>Survey a short node lateral; confirm port/fiber capacity, access and route.</x:v>
      </x:c>
      <x:c r="S818" s="5" t="n">
        <x:v>1740</x:v>
      </x:c>
      <x:c r="T818" s="5" t="str">
        <x:v>Region I (Ilocos Region)</x:v>
      </x:c>
      <x:c r="U818" s="13" t="n">
        <x:v>16.062584</x:v>
      </x:c>
      <x:c r="V818" s="13" t="n">
        <x:v>120.408535</x:v>
      </x:c>
      <x:c r="W818" s="12" t="n">
        <x:v>0.8854942598322791</x:v>
      </x:c>
      <x:c r="X818" s="12" t="n">
        <x:v>0.49920443640511275</x:v>
      </x:c>
      <x:c r="Y818" s="12" t="n">
        <x:v>0.4988676137732444</x:v>
      </x:c>
      <x:c r="Z818" s="12" t="n">
        <x:v>0.5118242325100701</x:v>
      </x:c>
      <x:c r="AA818" s="5" t="str">
        <x:v>MDP001
- TYPE 3</x:v>
      </x:c>
      <x:c r="AB818" s="6" t="b">
        <x:v>1</x:v>
      </x:c>
      <x:c r="AC818" s="5" t="n">
        <x:v>3794</x:v>
      </x:c>
      <x:c r="AD818" s="13" t="n">
        <x:v>120.402273</x:v>
      </x:c>
      <x:c r="AE818" s="13" t="n">
        <x:v>16.0678</x:v>
      </x:c>
      <x:c r="AF818" s="5" t="n">
        <x:v>3291</x:v>
      </x:c>
      <x:c r="AG818" s="13" t="n">
        <x:v>120.4047308976647</x:v>
      </x:c>
      <x:c r="AH818" s="13" t="n">
        <x:v>16.06538804951039</x:v>
      </x:c>
      <x:c r="AI818" s="5" t="n">
        <x:v>1689</x:v>
      </x:c>
      <x:c r="AJ818" s="5" t="str">
        <x:v>Excluded - civil works only or unclear cable</x:v>
      </x:c>
      <x:c r="AK818" s="5" t="n">
        <x:v>3291</x:v>
      </x:c>
      <x:c r="AL818" s="5" t="str">
        <x:v>MANGALDAN</x:v>
      </x:c>
      <x:c r="AM818" s="5" t="str">
        <x:v>Tier 1A (Direct Coloc, &lt;1 km)</x:v>
      </x:c>
      <x:c r="AN818" s="14" t="n">
        <x:v>84.4</x:v>
      </x:c>
      <x:c r="AO818" s="14" t="n">
        <x:v>84.32917349842037</x:v>
      </x:c>
      <x:c r="AP818" s="14" t="n">
        <x:v>84.46892264693389</x:v>
      </x:c>
      <x:c r="AQ818" s="14" t="n">
        <x:v>75.69</x:v>
      </x:c>
      <x:c r="AR818" s="5" t="n">
        <x:v>243</x:v>
      </x:c>
      <x:c r="AS818" s="11" t="str">
        <x:v>Nearest raw line excluded from fiber screening; Within 50 m of a screening threshold</x:v>
      </x:c>
      <x:c r="AT818" s="5" t="str">
        <x:v>Batch 1 (First 1,000)</x:v>
      </x:c>
      <x:c r="AU818" s="5" t="n">
        <x:v>818</x:v>
      </x:c>
    </x:row>
    <x:row r="819" ht="60" customHeight="1">
      <x:c r="A819" s="5" t="n">
        <x:v>815</x:v>
      </x:c>
      <x:c r="B819" s="5" t="n">
        <x:v>1</x:v>
      </x:c>
      <x:c r="C819" s="10" t="str">
        <x:v>0405648016</x:v>
      </x:c>
      <x:c r="D819" s="5" t="str">
        <x:v>Lumingon</x:v>
      </x:c>
      <x:c r="E819" s="5" t="str">
        <x:v>Tiaong</x:v>
      </x:c>
      <x:c r="F819" s="5" t="str">
        <x:v>Quezon</x:v>
      </x:c>
      <x:c r="G819" s="11" t="str">
        <x:v>B - Node 0.5-1 km</x:v>
      </x:c>
      <x:c r="H819" s="12" t="n">
        <x:v>0.6353041630285092</x:v>
      </x:c>
      <x:c r="I819" s="12" t="n">
        <x:v>0.23133780484444613</x:v>
      </x:c>
      <x:c r="J819" s="12" t="n">
        <x:v>0.23133780484444613</x:v>
      </x:c>
      <x:c r="K819" s="12" t="n">
        <x:v>0.64</x:v>
      </x:c>
      <x:c r="L819" s="12" t="n">
        <x:v>-0.0046958369714907855</x:v>
      </x:c>
      <x:c r="M819" s="12" t="n">
        <x:v>0.25</x:v>
      </x:c>
      <x:c r="N819" s="12" t="n">
        <x:v>-0.018662195155553868</x:v>
      </x:c>
      <x:c r="O819" s="11" t="str">
        <x:v>TIQ001
- TYPE 3</x:v>
      </x:c>
      <x:c r="P819" s="11" t="str">
        <x:v>UG TIQ001 TO SRQ001</x:v>
      </x:c>
      <x:c r="Q819" s="11" t="str">
        <x:v>Conditional - mapped route, status unverified</x:v>
      </x:c>
      <x:c r="R819" s="11" t="str">
        <x:v>Survey a short node lateral; confirm port/fiber capacity, access and route.</x:v>
      </x:c>
      <x:c r="S819" s="5" t="n">
        <x:v>1219</x:v>
      </x:c>
      <x:c r="T819" s="5" t="str">
        <x:v>Region IV-A (CALABARZON)</x:v>
      </x:c>
      <x:c r="U819" s="13" t="n">
        <x:v>13.960704</x:v>
      </x:c>
      <x:c r="V819" s="13" t="n">
        <x:v>121.32573</x:v>
      </x:c>
      <x:c r="W819" s="12" t="n">
        <x:v>0.6351049945173177</x:v>
      </x:c>
      <x:c r="X819" s="12" t="n">
        <x:v>0.2542547922789892</x:v>
      </x:c>
      <x:c r="Y819" s="12" t="n">
        <x:v>0.23133780484444613</x:v>
      </x:c>
      <x:c r="Z819" s="12" t="n">
        <x:v>0.23622427519761882</x:v>
      </x:c>
      <x:c r="AA819" s="5" t="str">
        <x:v>TIQ001
- TYPE 3</x:v>
      </x:c>
      <x:c r="AB819" s="6" t="b">
        <x:v>1</x:v>
      </x:c>
      <x:c r="AC819" s="5" t="n">
        <x:v>4426</x:v>
      </x:c>
      <x:c r="AD819" s="13" t="n">
        <x:v>121.3203327667179</x:v>
      </x:c>
      <x:c r="AE819" s="13" t="n">
        <x:v>13.96298181545166</x:v>
      </x:c>
      <x:c r="AF819" s="5" t="n">
        <x:v>4100</x:v>
      </x:c>
      <x:c r="AG819" s="13" t="n">
        <x:v>121.32507813568046</x:v>
      </x:c>
      <x:c r="AH819" s="13" t="n">
        <x:v>13.958712348112806</x:v>
      </x:c>
      <x:c r="AI819" s="5" t="n">
        <x:v>4100</x:v>
      </x:c>
      <x:c r="AJ819" s="5" t="str">
        <x:v>Conditional - mapped route, status unverified</x:v>
      </x:c>
      <x:c r="AK819" s="5" t="n">
        <x:v>4188</x:v>
      </x:c>
      <x:c r="AL819" s="5" t="str">
        <x:v>STO. TOMAS - CANDELARIA</x:v>
      </x:c>
      <x:c r="AM819" s="5" t="str">
        <x:v>Tier 1A (Direct Coloc, &lt;1 km)</x:v>
      </x:c>
      <x:c r="AN819" s="14" t="n">
        <x:v>90.9</x:v>
      </x:c>
      <x:c r="AO819" s="14" t="n">
        <x:v>90.78867967299912</x:v>
      </x:c>
      <x:c r="AP819" s="14" t="n">
        <x:v>90.91523551772417</x:v>
      </x:c>
      <x:c r="AQ819" s="14" t="n">
        <x:v>75.68</x:v>
      </x:c>
      <x:c r="AR819" s="5" t="n">
        <x:v>362</x:v>
      </x:c>
      <x:c r="AS819" s="11" t="str">
        <x:v>Nearest screened line status requires confirmation</x:v>
      </x:c>
      <x:c r="AT819" s="5" t="str">
        <x:v>Batch 1 (First 1,000)</x:v>
      </x:c>
      <x:c r="AU819" s="5" t="n">
        <x:v>819</x:v>
      </x:c>
    </x:row>
    <x:row r="820" ht="60" customHeight="1">
      <x:c r="A820" s="5" t="n">
        <x:v>816</x:v>
      </x:c>
      <x:c r="B820" s="5" t="n">
        <x:v>1</x:v>
      </x:c>
      <x:c r="C820" s="10" t="str">
        <x:v>0501705040</x:v>
      </x:c>
      <x:c r="D820" s="5" t="str">
        <x:v>Lourdes</x:v>
      </x:c>
      <x:c r="E820" s="5" t="str">
        <x:v>Buhi</x:v>
      </x:c>
      <x:c r="F820" s="5" t="str">
        <x:v>Camarines Sur</x:v>
      </x:c>
      <x:c r="G820" s="11" t="str">
        <x:v>D - Other node or line within 3 km</x:v>
      </x:c>
      <x:c r="H820" s="12" t="n">
        <x:v>1.300887079951534</x:v>
      </x:c>
      <x:c r="I820" s="12" t="n">
        <x:v>9.381967055574648</x:v>
      </x:c>
      <x:c r="J820" s="12" t="n">
        <x:v>1.300887079951534</x:v>
      </x:c>
      <x:c r="K820" s="12" t="n">
        <x:v>1.3</x:v>
      </x:c>
      <x:c r="L820" s="12" t="n">
        <x:v>0.00088707995153392</x:v>
      </x:c>
      <x:c r="M820" s="12" t="n">
        <x:v>0.13</x:v>
      </x:c>
      <x:c r="N820" s="12" t="n">
        <x:v>9.251967055574648</x:v>
      </x:c>
      <x:c r="O820" s="11" t="str">
        <x:v>BIC001 - BP</x:v>
      </x:c>
      <x:c r="P820" s="11" t="str">
        <x:v>NAGA - IRIGA</x:v>
      </x:c>
      <x:c r="Q820" s="11" t="str">
        <x:v>Stronger evidence - built or existing label</x:v>
      </x:c>
      <x:c r="R820" s="11" t="str">
        <x:v>Compare a routed node lateral with an approved line tap; survey crossings and permissions.</x:v>
      </x:c>
      <x:c r="S820" s="5" t="n">
        <x:v>4033</x:v>
      </x:c>
      <x:c r="T820" s="5" t="str">
        <x:v>Region V (Bicol Region)</x:v>
      </x:c>
      <x:c r="U820" s="13" t="n">
        <x:v>13.40807</x:v>
      </x:c>
      <x:c r="V820" s="13" t="n">
        <x:v>123.50534</x:v>
      </x:c>
      <x:c r="W820" s="12" t="n">
        <x:v>1.303104393030991</x:v>
      </x:c>
      <x:c r="X820" s="12" t="n">
        <x:v>0.13440623916120512</x:v>
      </x:c>
      <x:c r="Y820" s="12" t="n">
        <x:v>0.06224479063858791</x:v>
      </x:c>
      <x:c r="Z820" s="12" t="n">
        <x:v>9.381967055574648</x:v>
      </x:c>
      <x:c r="AA820" s="5" t="str">
        <x:v>BIC001 - BP</x:v>
      </x:c>
      <x:c r="AB820" s="6" t="b">
        <x:v>1</x:v>
      </x:c>
      <x:c r="AC820" s="5" t="n">
        <x:v>4571</x:v>
      </x:c>
      <x:c r="AD820" s="13" t="n">
        <x:v>123.5140779994834</x:v>
      </x:c>
      <x:c r="AE820" s="13" t="n">
        <x:v>13.41613799903162</x:v>
      </x:c>
      <x:c r="AF820" s="5" t="n">
        <x:v>4243</x:v>
      </x:c>
      <x:c r="AG820" s="13" t="n">
        <x:v>123.4204853736986</x:v>
      </x:c>
      <x:c r="AH820" s="13" t="n">
        <x:v>13.42514403299997</x:v>
      </x:c>
      <x:c r="AI820" s="5" t="n">
        <x:v>4007</x:v>
      </x:c>
      <x:c r="AJ820" s="5" t="str">
        <x:v>Excluded - planned or ongoing</x:v>
      </x:c>
      <x:c r="AK820" s="5" t="n">
        <x:v>4243</x:v>
      </x:c>
      <x:c r="AL820" s="5" t="str">
        <x:v>NAGA - IRIGA</x:v>
      </x:c>
      <x:c r="AM820" s="5" t="str">
        <x:v>Tier 1B (Micro Drop, 1-3 km)</x:v>
      </x:c>
      <x:c r="AN820" s="14" t="n">
        <x:v>74.8</x:v>
      </x:c>
      <x:c r="AO820" s="14" t="n">
        <x:v>74.83443410015097</x:v>
      </x:c>
      <x:c r="AP820" s="14" t="n">
        <x:v>64.81526582536958</x:v>
      </x:c>
      <x:c r="AQ820" s="14" t="n">
        <x:v>75.67</x:v>
      </x:c>
      <x:c r="AR820" s="5" t="n">
        <x:v>274</x:v>
      </x:c>
      <x:c r="AS820" s="11" t="str">
        <x:v>Screened route is &gt;0.5 km farther; Nearest raw line excluded from fiber screening</x:v>
      </x:c>
      <x:c r="AT820" s="5" t="str">
        <x:v>Batch 1 (First 1,000)</x:v>
      </x:c>
      <x:c r="AU820" s="5" t="n">
        <x:v>820</x:v>
      </x:c>
    </x:row>
    <x:row r="821" ht="60" customHeight="1">
      <x:c r="A821" s="5" t="n">
        <x:v>817</x:v>
      </x:c>
      <x:c r="B821" s="5" t="n">
        <x:v>1</x:v>
      </x:c>
      <x:c r="C821" s="10" t="str">
        <x:v>0403402003</x:v>
      </x:c>
      <x:c r="D821" s="5" t="str">
        <x:v>Dila</x:v>
      </x:c>
      <x:c r="E821" s="5" t="str">
        <x:v>Bay</x:v>
      </x:c>
      <x:c r="F821" s="5" t="str">
        <x:v>Laguna</x:v>
      </x:c>
      <x:c r="G821" s="11" t="str">
        <x:v>B - Node 0.5-1 km</x:v>
      </x:c>
      <x:c r="H821" s="12" t="n">
        <x:v>0.6374457639783967</x:v>
      </x:c>
      <x:c r="I821" s="12" t="n">
        <x:v>0.174795364575488</x:v>
      </x:c>
      <x:c r="J821" s="12" t="n">
        <x:v>0.174795364575488</x:v>
      </x:c>
      <x:c r="K821" s="12" t="n">
        <x:v>0.64</x:v>
      </x:c>
      <x:c r="L821" s="12" t="n">
        <x:v>-0.0025542360216033178</x:v>
      </x:c>
      <x:c r="M821" s="12" t="n">
        <x:v>0.19</x:v>
      </x:c>
      <x:c r="N821" s="12" t="n">
        <x:v>-0.015204635424512003</x:v>
      </x:c>
      <x:c r="O821" s="11" t="str">
        <x:v>BAY001
- BP</x:v>
      </x:c>
      <x:c r="P821" s="11" t="str">
        <x:v>SEGMENT 27 (STA CRUZ - CALAMBA)</x:v>
      </x:c>
      <x:c r="Q821" s="11" t="str">
        <x:v>Stronger evidence - built or existing label</x:v>
      </x:c>
      <x:c r="R821" s="11" t="str">
        <x:v>Survey a short node lateral; confirm port/fiber capacity, access and route.</x:v>
      </x:c>
      <x:c r="S821" s="5" t="n">
        <x:v>1222</x:v>
      </x:c>
      <x:c r="T821" s="5" t="str">
        <x:v>Region IV-A (CALABARZON)</x:v>
      </x:c>
      <x:c r="U821" s="13" t="n">
        <x:v>14.18086</x:v>
      </x:c>
      <x:c r="V821" s="13" t="n">
        <x:v>121.286363</x:v>
      </x:c>
      <x:c r="W821" s="12" t="n">
        <x:v>0.6366057390658563</x:v>
      </x:c>
      <x:c r="X821" s="12" t="n">
        <x:v>0.1894186110527163</x:v>
      </x:c>
      <x:c r="Y821" s="12" t="n">
        <x:v>0.174795364575488</x:v>
      </x:c>
      <x:c r="Z821" s="12" t="n">
        <x:v>0.174795364575488</x:v>
      </x:c>
      <x:c r="AA821" s="5" t="str">
        <x:v>BAY001
- BP</x:v>
      </x:c>
      <x:c r="AB821" s="6" t="b">
        <x:v>1</x:v>
      </x:c>
      <x:c r="AC821" s="5" t="n">
        <x:v>4320</x:v>
      </x:c>
      <x:c r="AD821" s="13" t="n">
        <x:v>121.2804588006391</x:v>
      </x:c>
      <x:c r="AE821" s="13" t="n">
        <x:v>14.18095877147803</x:v>
      </x:c>
      <x:c r="AF821" s="5" t="n">
        <x:v>4172</x:v>
      </x:c>
      <x:c r="AG821" s="13" t="n">
        <x:v>121.28618562440168</x:v>
      </x:c>
      <x:c r="AH821" s="13" t="n">
        <x:v>14.179289663942008</x:v>
      </x:c>
      <x:c r="AI821" s="5" t="n">
        <x:v>4172</x:v>
      </x:c>
      <x:c r="AJ821" s="5" t="str">
        <x:v>Stronger evidence - built or existing label</x:v>
      </x:c>
      <x:c r="AK821" s="5" t="n">
        <x:v>4172</x:v>
      </x:c>
      <x:c r="AL821" s="5" t="str">
        <x:v>SEGMENT 27 (STA CRUZ - CALAMBA)</x:v>
      </x:c>
      <x:c r="AM821" s="5" t="str">
        <x:v>Tier 1A (Direct Coloc, &lt;1 km)</x:v>
      </x:c>
      <x:c r="AN821" s="14" t="n">
        <x:v>90.9</x:v>
      </x:c>
      <x:c r="AO821" s="14" t="n">
        <x:v>90.78867967299912</x:v>
      </x:c>
      <x:c r="AP821" s="14" t="n">
        <x:v>90.85749341518488</x:v>
      </x:c>
      <x:c r="AQ821" s="14" t="n">
        <x:v>75.67</x:v>
      </x:c>
      <x:c r="AR821" s="5" t="n">
        <x:v>674</x:v>
      </x:c>
      <x:c r="AS821" s="11" t="str"/>
      <x:c r="AT821" s="5" t="str">
        <x:v>Batch 1 (First 1,000)</x:v>
      </x:c>
      <x:c r="AU821" s="5" t="n">
        <x:v>821</x:v>
      </x:c>
    </x:row>
    <x:row r="822" ht="60" customHeight="1">
      <x:c r="A822" s="5" t="n">
        <x:v>818</x:v>
      </x:c>
      <x:c r="B822" s="5" t="n">
        <x:v>1</x:v>
      </x:c>
      <x:c r="C822" s="10" t="str">
        <x:v>0301420013</x:v>
      </x:c>
      <x:c r="D822" s="5" t="str">
        <x:v>San Martin I</x:v>
      </x:c>
      <x:c r="E822" s="5" t="str">
        <x:v>City of San Jose Del Monte</x:v>
      </x:c>
      <x:c r="F822" s="5" t="str">
        <x:v>Bulacan</x:v>
      </x:c>
      <x:c r="G822" s="11" t="str">
        <x:v>D - Other node or line within 3 km</x:v>
      </x:c>
      <x:c r="H822" s="12" t="n">
        <x:v>1.0535704863757123</x:v>
      </x:c>
      <x:c r="I822" s="12" t="n">
        <x:v>3.4203782960858335</x:v>
      </x:c>
      <x:c r="J822" s="12" t="n">
        <x:v>1.0535704863757123</x:v>
      </x:c>
      <x:c r="K822" s="12" t="n">
        <x:v>1.06</x:v>
      </x:c>
      <x:c r="L822" s="12" t="n">
        <x:v>-0.006429513624287786</x:v>
      </x:c>
      <x:c r="M822" s="12" t="n">
        <x:v>2.76</x:v>
      </x:c>
      <x:c r="N822" s="12" t="n">
        <x:v>0.6603782960858338</x:v>
      </x:c>
      <x:c r="O822" s="11" t="str">
        <x:v>SJD003
- BP</x:v>
      </x:c>
      <x:c r="P822" s="11" t="str">
        <x:v>STA MARIA TO BRGY 181</x:v>
      </x:c>
      <x:c r="Q822" s="11" t="str">
        <x:v>Conditional - mapped route, status unverified</x:v>
      </x:c>
      <x:c r="R822" s="11" t="str">
        <x:v>Compare a routed node lateral with an approved line tap; survey crossings and permissions.</x:v>
      </x:c>
      <x:c r="S822" s="5" t="n">
        <x:v>3700</x:v>
      </x:c>
      <x:c r="T822" s="5" t="str">
        <x:v>Region III (Central Luzon)</x:v>
      </x:c>
      <x:c r="U822" s="13" t="n">
        <x:v>14.824802</x:v>
      </x:c>
      <x:c r="V822" s="13" t="n">
        <x:v>121.070548</x:v>
      </x:c>
      <x:c r="W822" s="12" t="n">
        <x:v>1.0586598684821131</x:v>
      </x:c>
      <x:c r="X822" s="12" t="n">
        <x:v>2.7161497129271934</x:v>
      </x:c>
      <x:c r="Y822" s="12" t="n">
        <x:v>2.7132144431067773</x:v>
      </x:c>
      <x:c r="Z822" s="12" t="n">
        <x:v>3.5257715141047274</x:v>
      </x:c>
      <x:c r="AA822" s="5" t="str">
        <x:v>SJD003
- BP</x:v>
      </x:c>
      <x:c r="AB822" s="6" t="b">
        <x:v>1</x:v>
      </x:c>
      <x:c r="AC822" s="5" t="n">
        <x:v>3504</x:v>
      </x:c>
      <x:c r="AD822" s="13" t="n">
        <x:v>121.071912</x:v>
      </x:c>
      <x:c r="AE822" s="13" t="n">
        <x:v>14.815373</x:v>
      </x:c>
      <x:c r="AF822" s="5" t="n">
        <x:v>2996</x:v>
      </x:c>
      <x:c r="AG822" s="13" t="n">
        <x:v>121.0739644058074</x:v>
      </x:c>
      <x:c r="AH822" s="13" t="n">
        <x:v>14.79406863710763</x:v>
      </x:c>
      <x:c r="AI822" s="5" t="n">
        <x:v>2416</x:v>
      </x:c>
      <x:c r="AJ822" s="5" t="str">
        <x:v>Excluded - CCTV dedicated network</x:v>
      </x:c>
      <x:c r="AK822" s="5" t="n">
        <x:v>3432</x:v>
      </x:c>
      <x:c r="AL822" s="5" t="str">
        <x:v>SJDM</x:v>
      </x:c>
      <x:c r="AM822" s="5" t="str">
        <x:v>Tier 1B (Micro Drop, 1-3 km)</x:v>
      </x:c>
      <x:c r="AN822" s="14" t="n">
        <x:v>70.3</x:v>
      </x:c>
      <x:c r="AO822" s="14" t="n">
        <x:v>70.23430400071788</x:v>
      </x:c>
      <x:c r="AP822" s="14" t="n">
        <x:v>70.38498955366497</x:v>
      </x:c>
      <x:c r="AQ822" s="14" t="n">
        <x:v>75.65</x:v>
      </x:c>
      <x:c r="AR822" s="5" t="n">
        <x:v>367</x:v>
      </x:c>
      <x:c r="AS822" s="11" t="str">
        <x:v>Vertex distance not reproduced within 0.011 km; Screened route is &gt;0.5 km farther; Nearest raw line excluded from fiber screening; Nearest screened line status requires confirmation</x:v>
      </x:c>
      <x:c r="AT822" s="5" t="str">
        <x:v>Batch 1 (First 1,000)</x:v>
      </x:c>
      <x:c r="AU822" s="5" t="n">
        <x:v>822</x:v>
      </x:c>
    </x:row>
    <x:row r="823" ht="60" customHeight="1">
      <x:c r="A823" s="5" t="n">
        <x:v>819</x:v>
      </x:c>
      <x:c r="B823" s="5" t="n">
        <x:v>1</x:v>
      </x:c>
      <x:c r="C823" s="10" t="str">
        <x:v>0730600083</x:v>
      </x:c>
      <x:c r="D823" s="5" t="str">
        <x:v>Tejero</x:v>
      </x:c>
      <x:c r="E823" s="5" t="str">
        <x:v>City of Cebu</x:v>
      </x:c>
      <x:c r="F823" s="5" t="str">
        <x:v>Cebu</x:v>
      </x:c>
      <x:c r="G823" s="11" t="str">
        <x:v>B - Node 0.5-1 km</x:v>
      </x:c>
      <x:c r="H823" s="12" t="n">
        <x:v>0.8252533436187763</x:v>
      </x:c>
      <x:c r="I823" s="12" t="n">
        <x:v>0.5026384568813665</x:v>
      </x:c>
      <x:c r="J823" s="12" t="n">
        <x:v>0.5026384568813665</x:v>
      </x:c>
      <x:c r="K823" s="12" t="n">
        <x:v>0.82</x:v>
      </x:c>
      <x:c r="L823" s="12" t="n">
        <x:v>0.005253343618776385</x:v>
      </x:c>
      <x:c r="M823" s="12" t="n">
        <x:v>0.5</x:v>
      </x:c>
      <x:c r="N823" s="12" t="n">
        <x:v>0.0026384568813665465</x:v>
      </x:c>
      <x:c r="O823" s="11" t="str">
        <x:v>CCY001
- TYPE 2</x:v>
      </x:c>
      <x:c r="P823" s="11" t="str">
        <x:v>DANAO - CEBU</x:v>
      </x:c>
      <x:c r="Q823" s="11" t="str">
        <x:v>Stronger evidence - built or existing label</x:v>
      </x:c>
      <x:c r="R823" s="11" t="str">
        <x:v>Survey a short node lateral; confirm port/fiber capacity, access and route.</x:v>
      </x:c>
      <x:c r="S823" s="5" t="n">
        <x:v>1615</x:v>
      </x:c>
      <x:c r="T823" s="5" t="str">
        <x:v>Region VII (Central Visayas)</x:v>
      </x:c>
      <x:c r="U823" s="13" t="n">
        <x:v>10.300688</x:v>
      </x:c>
      <x:c r="V823" s="13" t="n">
        <x:v>123.90664</x:v>
      </x:c>
      <x:c r="W823" s="12" t="n">
        <x:v>0.8242416884067081</x:v>
      </x:c>
      <x:c r="X823" s="12" t="n">
        <x:v>0.5033807898534312</x:v>
      </x:c>
      <x:c r="Y823" s="12" t="n">
        <x:v>0.5026384568813665</x:v>
      </x:c>
      <x:c r="Z823" s="12" t="n">
        <x:v>0.5026384568813665</x:v>
      </x:c>
      <x:c r="AA823" s="5" t="str">
        <x:v>CCY001
- TYPE 2</x:v>
      </x:c>
      <x:c r="AB823" s="6" t="b">
        <x:v>1</x:v>
      </x:c>
      <x:c r="AC823" s="5" t="n">
        <x:v>4678</x:v>
      </x:c>
      <x:c r="AD823" s="13" t="n">
        <x:v>123.8991059999643</x:v>
      </x:c>
      <x:c r="AE823" s="13" t="n">
        <x:v>10.30067599995561</x:v>
      </x:c>
      <x:c r="AF823" s="5" t="n">
        <x:v>4994</x:v>
      </x:c>
      <x:c r="AG823" s="13" t="n">
        <x:v>123.90294452679859</x:v>
      </x:c>
      <x:c r="AH823" s="13" t="n">
        <x:v>10.30338195561127</x:v>
      </x:c>
      <x:c r="AI823" s="5" t="n">
        <x:v>4994</x:v>
      </x:c>
      <x:c r="AJ823" s="5" t="str">
        <x:v>Stronger evidence - built or existing label</x:v>
      </x:c>
      <x:c r="AK823" s="5" t="n">
        <x:v>4994</x:v>
      </x:c>
      <x:c r="AL823" s="5" t="str">
        <x:v>DANAO - CEBU</x:v>
      </x:c>
      <x:c r="AM823" s="5" t="str">
        <x:v>Tier 1A (Direct Coloc, &lt;1 km)</x:v>
      </x:c>
      <x:c r="AN823" s="14" t="n">
        <x:v>86</x:v>
      </x:c>
      <x:c r="AO823" s="14" t="n">
        <x:v>86.0839132311293</x:v>
      </x:c>
      <x:c r="AP823" s="14" t="n">
        <x:v>85.95079816831752</x:v>
      </x:c>
      <x:c r="AQ823" s="14" t="n">
        <x:v>75.65</x:v>
      </x:c>
      <x:c r="AR823" s="5" t="n">
        <x:v>1322</x:v>
      </x:c>
      <x:c r="AS823" s="11" t="str">
        <x:v>Within 50 m of a screening threshold</x:v>
      </x:c>
      <x:c r="AT823" s="5" t="str">
        <x:v>Batch 1 (First 1,000)</x:v>
      </x:c>
      <x:c r="AU823" s="5" t="n">
        <x:v>823</x:v>
      </x:c>
    </x:row>
    <x:row r="824" ht="60" customHeight="1">
      <x:c r="A824" s="5" t="n">
        <x:v>820</x:v>
      </x:c>
      <x:c r="B824" s="5" t="n">
        <x:v>1</x:v>
      </x:c>
      <x:c r="C824" s="10" t="str">
        <x:v>0506210006</x:v>
      </x:c>
      <x:c r="D824" s="5" t="str">
        <x:v>Buraburan</x:v>
      </x:c>
      <x:c r="E824" s="5" t="str">
        <x:v>Juban</x:v>
      </x:c>
      <x:c r="F824" s="5" t="str">
        <x:v>Sorsogon</x:v>
      </x:c>
      <x:c r="G824" s="11" t="str">
        <x:v>A - Node within 0.5 km</x:v>
      </x:c>
      <x:c r="H824" s="12" t="n">
        <x:v>0.07342234804194768</x:v>
      </x:c>
      <x:c r="I824" s="12" t="n">
        <x:v>0.024159799806254077</x:v>
      </x:c>
      <x:c r="J824" s="12" t="n">
        <x:v>0.024159799806254077</x:v>
      </x:c>
      <x:c r="K824" s="12" t="n">
        <x:v>0.07</x:v>
      </x:c>
      <x:c r="L824" s="12" t="n">
        <x:v>0.003422348041947673</x:v>
      </x:c>
      <x:c r="M824" s="12" t="n">
        <x:v>0.22</x:v>
      </x:c>
      <x:c r="N824" s="12" t="n">
        <x:v>-0.19584020019374593</x:v>
      </x:c>
      <x:c r="O824" s="11" t="str">
        <x:v>JNS001 - BP</x:v>
      </x:c>
      <x:c r="P824" s="11" t="str">
        <x:v>SORSOGON - MATNOG</x:v>
      </x:c>
      <x:c r="Q824" s="11" t="str">
        <x:v>Stronger evidence - built or existing label</x:v>
      </x:c>
      <x:c r="R824" s="11" t="str">
        <x:v>First survey: confirm node handoff, spare capacity and a feasible short route; co-location is not established.</x:v>
      </x:c>
      <x:c r="S824" s="5" t="n">
        <x:v>41</x:v>
      </x:c>
      <x:c r="T824" s="5" t="str">
        <x:v>Region V (Bicol Region)</x:v>
      </x:c>
      <x:c r="U824" s="13" t="n">
        <x:v>12.775727</x:v>
      </x:c>
      <x:c r="V824" s="13" t="n">
        <x:v>123.990667</x:v>
      </x:c>
      <x:c r="W824" s="12" t="n">
        <x:v>0.07362827740091554</x:v>
      </x:c>
      <x:c r="X824" s="12" t="n">
        <x:v>0.034241685126875046</x:v>
      </x:c>
      <x:c r="Y824" s="12" t="n">
        <x:v>0.024159799806254077</x:v>
      </x:c>
      <x:c r="Z824" s="12" t="n">
        <x:v>0.024159799806254077</x:v>
      </x:c>
      <x:c r="AA824" s="5" t="str">
        <x:v>JNS001 - BP</x:v>
      </x:c>
      <x:c r="AB824" s="6" t="b">
        <x:v>1</x:v>
      </x:c>
      <x:c r="AC824" s="5" t="n">
        <x:v>4631</x:v>
      </x:c>
      <x:c r="AD824" s="13" t="n">
        <x:v>123.9910740003995</x:v>
      </x:c>
      <x:c r="AE824" s="13" t="n">
        <x:v>12.7762570006139</x:v>
      </x:c>
      <x:c r="AF824" s="5" t="n">
        <x:v>4249</x:v>
      </x:c>
      <x:c r="AG824" s="13" t="n">
        <x:v>123.99046995769908</x:v>
      </x:c>
      <x:c r="AH824" s="13" t="n">
        <x:v>12.775828443252882</x:v>
      </x:c>
      <x:c r="AI824" s="5" t="n">
        <x:v>4249</x:v>
      </x:c>
      <x:c r="AJ824" s="5" t="str">
        <x:v>Stronger evidence - built or existing label</x:v>
      </x:c>
      <x:c r="AK824" s="5" t="n">
        <x:v>4249</x:v>
      </x:c>
      <x:c r="AL824" s="5" t="str">
        <x:v>SORSOGON - MATNOG</x:v>
      </x:c>
      <x:c r="AM824" s="5" t="str">
        <x:v>Tier 1A (Direct Coloc, &lt;1 km)</x:v>
      </x:c>
      <x:c r="AN824" s="14" t="n">
        <x:v>100</x:v>
      </x:c>
      <x:c r="AO824" s="14" t="n">
        <x:v>100</x:v>
      </x:c>
      <x:c r="AP824" s="14" t="n">
        <x:v>100</x:v>
      </x:c>
      <x:c r="AQ824" s="14" t="n">
        <x:v>75.64</x:v>
      </x:c>
      <x:c r="AR824" s="5" t="n">
        <x:v>170</x:v>
      </x:c>
      <x:c r="AS824" s="11" t="str">
        <x:v>Vertex distance not reproduced within 0.011 km</x:v>
      </x:c>
      <x:c r="AT824" s="5" t="str">
        <x:v>Batch 1 (First 1,000)</x:v>
      </x:c>
      <x:c r="AU824" s="5" t="n">
        <x:v>824</x:v>
      </x:c>
    </x:row>
    <x:row r="825" ht="60" customHeight="1">
      <x:c r="A825" s="5" t="n">
        <x:v>821</x:v>
      </x:c>
      <x:c r="B825" s="5" t="n">
        <x:v>1</x:v>
      </x:c>
      <x:c r="C825" s="10" t="str">
        <x:v>0402120040</x:v>
      </x:c>
      <x:c r="D825" s="5" t="str">
        <x:v>Julugan VI</x:v>
      </x:c>
      <x:c r="E825" s="5" t="str">
        <x:v>Tanza</x:v>
      </x:c>
      <x:c r="F825" s="5" t="str">
        <x:v>Cavite</x:v>
      </x:c>
      <x:c r="G825" s="11" t="str">
        <x:v>C - Line within 0.5 km; node over 1 km</x:v>
      </x:c>
      <x:c r="H825" s="12" t="n">
        <x:v>1.5224319053517121</x:v>
      </x:c>
      <x:c r="I825" s="12" t="n">
        <x:v>0.4543375710778554</x:v>
      </x:c>
      <x:c r="J825" s="12" t="n">
        <x:v>0.4543375710778554</x:v>
      </x:c>
      <x:c r="K825" s="12" t="n">
        <x:v>1.52</x:v>
      </x:c>
      <x:c r="L825" s="12" t="n">
        <x:v>0.002431905351712116</x:v>
      </x:c>
      <x:c r="M825" s="12" t="n">
        <x:v>0.46</x:v>
      </x:c>
      <x:c r="N825" s="12" t="n">
        <x:v>-0.0056624289221446356</x:v>
      </x:c>
      <x:c r="O825" s="11" t="str">
        <x:v>TRC001
 - TYPE 3</x:v>
      </x:c>
      <x:c r="P825" s="11" t="str">
        <x:v>PSG001 RELIANCE TO NCC001</x:v>
      </x:c>
      <x:c r="Q825" s="11" t="str">
        <x:v>Conditional - mapped route, status unverified</x:v>
      </x:c>
      <x:c r="R825" s="11" t="str">
        <x:v>Locate an authorized closure or handhole and confirm splicing/capacity; nearby cable alone is insufficient.</x:v>
      </x:c>
      <x:c r="S825" s="5" t="n">
        <x:v>3083</x:v>
      </x:c>
      <x:c r="T825" s="5" t="str">
        <x:v>Region IV-A (CALABARZON)</x:v>
      </x:c>
      <x:c r="U825" s="13" t="n">
        <x:v>14.394584</x:v>
      </x:c>
      <x:c r="V825" s="13" t="n">
        <x:v>120.848429</x:v>
      </x:c>
      <x:c r="W825" s="12" t="n">
        <x:v>1.5210828237933196</x:v>
      </x:c>
      <x:c r="X825" s="12" t="n">
        <x:v>0.455665473459991</x:v>
      </x:c>
      <x:c r="Y825" s="12" t="n">
        <x:v>0.4543375710778554</x:v>
      </x:c>
      <x:c r="Z825" s="12" t="n">
        <x:v>0.46370983615495304</x:v>
      </x:c>
      <x:c r="AA825" s="5" t="str">
        <x:v>TRC001
 - TYPE 3</x:v>
      </x:c>
      <x:c r="AB825" s="6" t="b">
        <x:v>1</x:v>
      </x:c>
      <x:c r="AC825" s="5" t="n">
        <x:v>4521</x:v>
      </x:c>
      <x:c r="AD825" s="13" t="n">
        <x:v>120.862047</x:v>
      </x:c>
      <x:c r="AE825" s="13" t="n">
        <x:v>14.398209</x:v>
      </x:c>
      <x:c r="AF825" s="5" t="n">
        <x:v>4158</x:v>
      </x:c>
      <x:c r="AG825" s="13" t="n">
        <x:v>120.85102612517618</x:v>
      </x:c>
      <x:c r="AH825" s="13" t="n">
        <x:v>14.39135081918758</x:v>
      </x:c>
      <x:c r="AI825" s="5" t="n">
        <x:v>4110</x:v>
      </x:c>
      <x:c r="AJ825" s="5" t="str">
        <x:v>Excluded - planned or ongoing</x:v>
      </x:c>
      <x:c r="AK825" s="5" t="n">
        <x:v>4205</x:v>
      </x:c>
      <x:c r="AL825" s="5" t="str">
        <x:v>TANZA</x:v>
      </x:c>
      <x:c r="AM825" s="5" t="str">
        <x:v>Tier 1B (Micro Drop, 1-3 km)</x:v>
      </x:c>
      <x:c r="AN825" s="14" t="n">
        <x:v>70.2</x:v>
      </x:c>
      <x:c r="AO825" s="14" t="n">
        <x:v>70.2500570538043</x:v>
      </x:c>
      <x:c r="AP825" s="14" t="n">
        <x:v>70.2012360324316</x:v>
      </x:c>
      <x:c r="AQ825" s="14" t="n">
        <x:v>75.64</x:v>
      </x:c>
      <x:c r="AR825" s="5" t="n">
        <x:v>462</x:v>
      </x:c>
      <x:c r="AS825" s="11" t="str">
        <x:v>Nearest raw line excluded from fiber screening; Nearest screened line status requires confirmation; Within 50 m of a screening threshold</x:v>
      </x:c>
      <x:c r="AT825" s="5" t="str">
        <x:v>Batch 1 (First 1,000)</x:v>
      </x:c>
      <x:c r="AU825" s="5" t="n">
        <x:v>825</x:v>
      </x:c>
    </x:row>
    <x:row r="826" ht="60" customHeight="1">
      <x:c r="A826" s="5" t="n">
        <x:v>822</x:v>
      </x:c>
      <x:c r="B826" s="5" t="n">
        <x:v>1</x:v>
      </x:c>
      <x:c r="C826" s="10" t="str">
        <x:v>1001315008</x:v>
      </x:c>
      <x:c r="D826" s="5" t="str">
        <x:v>Dologon</x:v>
      </x:c>
      <x:c r="E826" s="5" t="str">
        <x:v>Maramag</x:v>
      </x:c>
      <x:c r="F826" s="5" t="str">
        <x:v>Bukidnon</x:v>
      </x:c>
      <x:c r="G826" s="11" t="str">
        <x:v>B - Node 0.5-1 km</x:v>
      </x:c>
      <x:c r="H826" s="12" t="n">
        <x:v>0.7585015080971325</x:v>
      </x:c>
      <x:c r="I826" s="12" t="n">
        <x:v>0.5440069110777385</x:v>
      </x:c>
      <x:c r="J826" s="12" t="n">
        <x:v>0.5440069110777385</x:v>
      </x:c>
      <x:c r="K826" s="12" t="n">
        <x:v>0.76</x:v>
      </x:c>
      <x:c r="L826" s="12" t="n">
        <x:v>-0.0014984919028675492</x:v>
      </x:c>
      <x:c r="M826" s="12" t="n">
        <x:v>0.71</x:v>
      </x:c>
      <x:c r="N826" s="12" t="n">
        <x:v>-0.1659930889222615</x:v>
      </x:c>
      <x:c r="O826" s="11" t="str">
        <x:v>MMB002 - BP</x:v>
      </x:c>
      <x:c r="P826" s="11" t="str">
        <x:v>MALAYBALAY - KITAOTAO</x:v>
      </x:c>
      <x:c r="Q826" s="11" t="str">
        <x:v>Stronger evidence - built or existing label</x:v>
      </x:c>
      <x:c r="R826" s="11" t="str">
        <x:v>Survey a short node lateral; confirm port/fiber capacity, access and route.</x:v>
      </x:c>
      <x:c r="S826" s="5" t="n">
        <x:v>1477</x:v>
      </x:c>
      <x:c r="T826" s="5" t="str">
        <x:v>Region X (Northern Mindanao)</x:v>
      </x:c>
      <x:c r="U826" s="13" t="n">
        <x:v>7.8351</x:v>
      </x:c>
      <x:c r="V826" s="13" t="n">
        <x:v>125.042076</x:v>
      </x:c>
      <x:c r="W826" s="12" t="n">
        <x:v>0.7621259920663138</x:v>
      </x:c>
      <x:c r="X826" s="12" t="n">
        <x:v>0.5468177294831466</x:v>
      </x:c>
      <x:c r="Y826" s="12" t="n">
        <x:v>0.5440069110777385</x:v>
      </x:c>
      <x:c r="Z826" s="12" t="n">
        <x:v>0.5440069110777385</x:v>
      </x:c>
      <x:c r="AA826" s="5" t="str">
        <x:v>MMB002 - BP</x:v>
      </x:c>
      <x:c r="AB826" s="6" t="b">
        <x:v>1</x:v>
      </x:c>
      <x:c r="AC826" s="5" t="n">
        <x:v>5215</x:v>
      </x:c>
      <x:c r="AD826" s="13" t="n">
        <x:v>125.0442310004425</x:v>
      </x:c>
      <x:c r="AE826" s="13" t="n">
        <x:v>7.841612999825146</x:v>
      </x:c>
      <x:c r="AF826" s="5" t="n">
        <x:v>5078</x:v>
      </x:c>
      <x:c r="AG826" s="13" t="n">
        <x:v>125.0444910414741</x:v>
      </x:c>
      <x:c r="AH826" s="13" t="n">
        <x:v>7.839389028678061</x:v>
      </x:c>
      <x:c r="AI826" s="5" t="n">
        <x:v>5078</x:v>
      </x:c>
      <x:c r="AJ826" s="5" t="str">
        <x:v>Stronger evidence - built or existing label</x:v>
      </x:c>
      <x:c r="AK826" s="5" t="n">
        <x:v>5078</x:v>
      </x:c>
      <x:c r="AL826" s="5" t="str">
        <x:v>MALAYBALAY - KITAOTAO</x:v>
      </x:c>
      <x:c r="AM826" s="5" t="str">
        <x:v>Tier 1A (Direct Coloc, &lt;1 km)</x:v>
      </x:c>
      <x:c r="AN826" s="14" t="n">
        <x:v>87.6</x:v>
      </x:c>
      <x:c r="AO826" s="14" t="n">
        <x:v>87.62091023287752</x:v>
      </x:c>
      <x:c r="AP826" s="14" t="n">
        <x:v>87.65969135276262</x:v>
      </x:c>
      <x:c r="AQ826" s="14" t="n">
        <x:v>75.64</x:v>
      </x:c>
      <x:c r="AR826" s="5" t="n">
        <x:v>1222</x:v>
      </x:c>
      <x:c r="AS826" s="11" t="str">
        <x:v>Vertex distance not reproduced within 0.011 km; Within 50 m of a screening threshold</x:v>
      </x:c>
      <x:c r="AT826" s="5" t="str">
        <x:v>Batch 1 (First 1,000)</x:v>
      </x:c>
      <x:c r="AU826" s="5" t="n">
        <x:v>826</x:v>
      </x:c>
    </x:row>
    <x:row r="827" ht="60" customHeight="1">
      <x:c r="A827" s="5" t="n">
        <x:v>823</x:v>
      </x:c>
      <x:c r="B827" s="5" t="n">
        <x:v>1</x:v>
      </x:c>
      <x:c r="C827" s="10" t="str">
        <x:v>0402103058</x:v>
      </x:c>
      <x:c r="D827" s="5" t="str">
        <x:v>P.F. Espiritu VII</x:v>
      </x:c>
      <x:c r="E827" s="5" t="str">
        <x:v>City of Bacoor</x:v>
      </x:c>
      <x:c r="F827" s="5" t="str">
        <x:v>Cavite</x:v>
      </x:c>
      <x:c r="G827" s="11" t="str">
        <x:v>B - Node 0.5-1 km</x:v>
      </x:c>
      <x:c r="H827" s="12" t="n">
        <x:v>0.6385968827088515</x:v>
      </x:c>
      <x:c r="I827" s="12" t="n">
        <x:v>0.5988557310372223</x:v>
      </x:c>
      <x:c r="J827" s="12" t="n">
        <x:v>0.5988557310372223</x:v>
      </x:c>
      <x:c r="K827" s="12" t="n">
        <x:v>0.64</x:v>
      </x:c>
      <x:c r="L827" s="12" t="n">
        <x:v>-0.0014031172911485035</x:v>
      </x:c>
      <x:c r="M827" s="12" t="n">
        <x:v>0.63</x:v>
      </x:c>
      <x:c r="N827" s="12" t="n">
        <x:v>-0.031144268962777666</x:v>
      </x:c>
      <x:c r="O827" s="11" t="str">
        <x:v>LPS003 - TYPE 3</x:v>
      </x:c>
      <x:c r="P827" s="11" t="str">
        <x:v>UG</x:v>
      </x:c>
      <x:c r="Q827" s="11" t="str">
        <x:v>Conditional - mapped route, status unverified</x:v>
      </x:c>
      <x:c r="R827" s="11" t="str">
        <x:v>Survey a short node lateral; confirm port/fiber capacity, access and route.</x:v>
      </x:c>
      <x:c r="S827" s="5" t="n">
        <x:v>1224</x:v>
      </x:c>
      <x:c r="T827" s="5" t="str">
        <x:v>Region IV-A (CALABARZON)</x:v>
      </x:c>
      <x:c r="U827" s="13" t="n">
        <x:v>14.440994</x:v>
      </x:c>
      <x:c r="V827" s="13" t="n">
        <x:v>121.010513</x:v>
      </x:c>
      <x:c r="W827" s="12" t="n">
        <x:v>0.6390374757451085</x:v>
      </x:c>
      <x:c r="X827" s="12" t="n">
        <x:v>0.6188197550244676</x:v>
      </x:c>
      <x:c r="Y827" s="12" t="n">
        <x:v>0.5988557310372223</x:v>
      </x:c>
      <x:c r="Z827" s="12" t="n">
        <x:v>1.7129772179042164</x:v>
      </x:c>
      <x:c r="AA827" s="5" t="str">
        <x:v>LPS003 - TYPE 3</x:v>
      </x:c>
      <x:c r="AB827" s="6" t="b">
        <x:v>1</x:v>
      </x:c>
      <x:c r="AC827" s="5" t="n">
        <x:v>6741</x:v>
      </x:c>
      <x:c r="AD827" s="13" t="n">
        <x:v>121.005625</x:v>
      </x:c>
      <x:c r="AE827" s="13" t="n">
        <x:v>14.437735</x:v>
      </x:c>
      <x:c r="AF827" s="5" t="n">
        <x:v>6338</x:v>
      </x:c>
      <x:c r="AG827" s="13" t="n">
        <x:v>121.00781643982559</x:v>
      </x:c>
      <x:c r="AH827" s="13" t="n">
        <x:v>14.436262278462705</x:v>
      </x:c>
      <x:c r="AI827" s="5" t="n">
        <x:v>6533</x:v>
      </x:c>
      <x:c r="AJ827" s="5" t="str">
        <x:v>Excluded - planned or ongoing</x:v>
      </x:c>
      <x:c r="AK827" s="5" t="n">
        <x:v>6531</x:v>
      </x:c>
      <x:c r="AL827" s="5" t="str">
        <x:v>Existing UG</x:v>
      </x:c>
      <x:c r="AM827" s="5" t="str">
        <x:v>Tier 1A (Direct Coloc, &lt;1 km)</x:v>
      </x:c>
      <x:c r="AN827" s="14" t="n">
        <x:v>90.8</x:v>
      </x:c>
      <x:c r="AO827" s="14" t="n">
        <x:v>90.78867967299912</x:v>
      </x:c>
      <x:c r="AP827" s="14" t="n">
        <x:v>90.82647384171152</x:v>
      </x:c>
      <x:c r="AQ827" s="14" t="n">
        <x:v>75.64</x:v>
      </x:c>
      <x:c r="AR827" s="5" t="n">
        <x:v>342</x:v>
      </x:c>
      <x:c r="AS827" s="11" t="str">
        <x:v>Vertex distance not reproduced within 0.011 km; Nearest raw line excluded from fiber screening; Nearest screened line status requires confirmation</x:v>
      </x:c>
      <x:c r="AT827" s="5" t="str">
        <x:v>Batch 1 (First 1,000)</x:v>
      </x:c>
      <x:c r="AU827" s="5" t="n">
        <x:v>827</x:v>
      </x:c>
    </x:row>
    <x:row r="828" ht="60" customHeight="1">
      <x:c r="A828" s="5" t="n">
        <x:v>824</x:v>
      </x:c>
      <x:c r="B828" s="5" t="n">
        <x:v>1</x:v>
      </x:c>
      <x:c r="C828" s="10" t="str">
        <x:v>0105531035</x:v>
      </x:c>
      <x:c r="D828" s="5" t="str">
        <x:v>Carmay East</x:v>
      </x:c>
      <x:c r="E828" s="5" t="str">
        <x:v>Rosales</x:v>
      </x:c>
      <x:c r="F828" s="5" t="str">
        <x:v>Pangasinan</x:v>
      </x:c>
      <x:c r="G828" s="11" t="str">
        <x:v>A - Node within 0.5 km</x:v>
      </x:c>
      <x:c r="H828" s="12" t="n">
        <x:v>0.22693508719955394</x:v>
      </x:c>
      <x:c r="I828" s="12" t="n">
        <x:v>0.2528439144567595</x:v>
      </x:c>
      <x:c r="J828" s="12" t="n">
        <x:v>0.22693508719955394</x:v>
      </x:c>
      <x:c r="K828" s="12" t="n">
        <x:v>0.23</x:v>
      </x:c>
      <x:c r="L828" s="12" t="n">
        <x:v>-0.0030649128004460735</x:v>
      </x:c>
      <x:c r="M828" s="12" t="n">
        <x:v>0.28</x:v>
      </x:c>
      <x:c r="N828" s="12" t="n">
        <x:v>-0.027156085543240505</x:v>
      </x:c>
      <x:c r="O828" s="11" t="str">
        <x:v>RSP001
- TYPE 3</x:v>
      </x:c>
      <x:c r="P828" s="11" t="str">
        <x:v>ROSALES LINK</x:v>
      </x:c>
      <x:c r="Q828" s="11" t="str">
        <x:v>Stronger evidence - built or existing label</x:v>
      </x:c>
      <x:c r="R828" s="11" t="str">
        <x:v>First survey: confirm node handoff, spare capacity and a feasible short route; co-location is not established.</x:v>
      </x:c>
      <x:c r="S828" s="5" t="n">
        <x:v>318</x:v>
      </x:c>
      <x:c r="T828" s="5" t="str">
        <x:v>Region I (Ilocos Region)</x:v>
      </x:c>
      <x:c r="U828" s="13" t="n">
        <x:v>15.895929</x:v>
      </x:c>
      <x:c r="V828" s="13" t="n">
        <x:v>120.632199</x:v>
      </x:c>
      <x:c r="W828" s="12" t="n">
        <x:v>0.22697384848890134</x:v>
      </x:c>
      <x:c r="X828" s="12" t="n">
        <x:v>0.27829017410407864</x:v>
      </x:c>
      <x:c r="Y828" s="12" t="n">
        <x:v>0.2528439144567595</x:v>
      </x:c>
      <x:c r="Z828" s="12" t="n">
        <x:v>0.2528439144567595</x:v>
      </x:c>
      <x:c r="AA828" s="5" t="str">
        <x:v>RSP001
- TYPE 3</x:v>
      </x:c>
      <x:c r="AB828" s="6" t="b">
        <x:v>1</x:v>
      </x:c>
      <x:c r="AC828" s="5" t="n">
        <x:v>3800</x:v>
      </x:c>
      <x:c r="AD828" s="13" t="n">
        <x:v>120.63036</x:v>
      </x:c>
      <x:c r="AE828" s="13" t="n">
        <x:v>15.89491</x:v>
      </x:c>
      <x:c r="AF828" s="5" t="n">
        <x:v>3468</x:v>
      </x:c>
      <x:c r="AG828" s="13" t="n">
        <x:v>120.63112896519465</x:v>
      </x:c>
      <x:c r="AH828" s="13" t="n">
        <x:v>15.893892207147356</x:v>
      </x:c>
      <x:c r="AI828" s="5" t="n">
        <x:v>3468</x:v>
      </x:c>
      <x:c r="AJ828" s="5" t="str">
        <x:v>Stronger evidence - built or existing label</x:v>
      </x:c>
      <x:c r="AK828" s="5" t="n">
        <x:v>3468</x:v>
      </x:c>
      <x:c r="AL828" s="5" t="str">
        <x:v>ROSALES LINK</x:v>
      </x:c>
      <x:c r="AM828" s="5" t="str">
        <x:v>Tier 1A (Direct Coloc, &lt;1 km)</x:v>
      </x:c>
      <x:c r="AN828" s="14" t="n">
        <x:v>100</x:v>
      </x:c>
      <x:c r="AO828" s="14" t="n">
        <x:v>100</x:v>
      </x:c>
      <x:c r="AP828" s="14" t="n">
        <x:v>100</x:v>
      </x:c>
      <x:c r="AQ828" s="14" t="n">
        <x:v>75.63</x:v>
      </x:c>
      <x:c r="AR828" s="5" t="n">
        <x:v>262</x:v>
      </x:c>
      <x:c r="AS828" s="11" t="str"/>
      <x:c r="AT828" s="5" t="str">
        <x:v>Batch 1 (First 1,000)</x:v>
      </x:c>
      <x:c r="AU828" s="5" t="n">
        <x:v>828</x:v>
      </x:c>
    </x:row>
    <x:row r="829" ht="60" customHeight="1">
      <x:c r="A829" s="5" t="n">
        <x:v>825</x:v>
      </x:c>
      <x:c r="B829" s="5" t="n">
        <x:v>1</x:v>
      </x:c>
      <x:c r="C829" s="10" t="str">
        <x:v>0402104010</x:v>
      </x:c>
      <x:c r="D829" s="5" t="str">
        <x:v>Maduya</x:v>
      </x:c>
      <x:c r="E829" s="5" t="str">
        <x:v>Carmona</x:v>
      </x:c>
      <x:c r="F829" s="5" t="str">
        <x:v>Cavite</x:v>
      </x:c>
      <x:c r="G829" s="11" t="str">
        <x:v>B - Node 0.5-1 km</x:v>
      </x:c>
      <x:c r="H829" s="12" t="n">
        <x:v>0.6392779674077812</x:v>
      </x:c>
      <x:c r="I829" s="12" t="n">
        <x:v>0.16043164733151638</x:v>
      </x:c>
      <x:c r="J829" s="12" t="n">
        <x:v>0.16043164733151638</x:v>
      </x:c>
      <x:c r="K829" s="12" t="n">
        <x:v>0.64</x:v>
      </x:c>
      <x:c r="L829" s="12" t="n">
        <x:v>-0.0007220325922188131</x:v>
      </x:c>
      <x:c r="M829" s="12" t="n">
        <x:v>0.21</x:v>
      </x:c>
      <x:c r="N829" s="12" t="n">
        <x:v>-0.04956835266848361</x:v>
      </x:c>
      <x:c r="O829" s="11" t="str">
        <x:v>BNL002
- TYPE 3</x:v>
      </x:c>
      <x:c r="P829" s="11" t="str">
        <x:v>AE CRC005-BNL001-CLB001</x:v>
      </x:c>
      <x:c r="Q829" s="11" t="str">
        <x:v>Conditional - mapped route, status unverified</x:v>
      </x:c>
      <x:c r="R829" s="11" t="str">
        <x:v>Survey a short node lateral; confirm port/fiber capacity, access and route.</x:v>
      </x:c>
      <x:c r="S829" s="5" t="n">
        <x:v>1227</x:v>
      </x:c>
      <x:c r="T829" s="5" t="str">
        <x:v>Region IV-A (CALABARZON)</x:v>
      </x:c>
      <x:c r="U829" s="13" t="n">
        <x:v>14.316918</x:v>
      </x:c>
      <x:c r="V829" s="13" t="n">
        <x:v>121.060834</x:v>
      </x:c>
      <x:c r="W829" s="12" t="n">
        <x:v>0.6416049754451517</x:v>
      </x:c>
      <x:c r="X829" s="12" t="n">
        <x:v>0.1612231022801379</x:v>
      </x:c>
      <x:c r="Y829" s="12" t="n">
        <x:v>0.16043164733151638</x:v>
      </x:c>
      <x:c r="Z829" s="12" t="n">
        <x:v>2.7395062985905065</x:v>
      </x:c>
      <x:c r="AA829" s="5" t="str">
        <x:v>BNL002
- TYPE 3</x:v>
      </x:c>
      <x:c r="AB829" s="6" t="b">
        <x:v>1</x:v>
      </x:c>
      <x:c r="AC829" s="5" t="n">
        <x:v>4324</x:v>
      </x:c>
      <x:c r="AD829" s="13" t="n">
        <x:v>121.0635820091732</x:v>
      </x:c>
      <x:c r="AE829" s="13" t="n">
        <x:v>14.31179901331896</x:v>
      </x:c>
      <x:c r="AF829" s="5" t="n">
        <x:v>4015</x:v>
      </x:c>
      <x:c r="AG829" s="13" t="n">
        <x:v>121.060686080818</x:v>
      </x:c>
      <x:c r="AH829" s="13" t="n">
        <x:v>14.31547518715176</x:v>
      </x:c>
      <x:c r="AI829" s="5" t="n">
        <x:v>4073</x:v>
      </x:c>
      <x:c r="AJ829" s="5" t="str">
        <x:v>Conditional - mapped route, status unverified</x:v>
      </x:c>
      <x:c r="AK829" s="5" t="n">
        <x:v>4183</x:v>
      </x:c>
      <x:c r="AL829" s="5" t="str">
        <x:v>BINAN</x:v>
      </x:c>
      <x:c r="AM829" s="5" t="str">
        <x:v>Tier 1A (Direct Coloc, &lt;1 km)</x:v>
      </x:c>
      <x:c r="AN829" s="14" t="n">
        <x:v>90.7</x:v>
      </x:c>
      <x:c r="AO829" s="14" t="n">
        <x:v>90.78867967299912</x:v>
      </x:c>
      <x:c r="AP829" s="14" t="n">
        <x:v>90.80812603299161</x:v>
      </x:c>
      <x:c r="AQ829" s="14" t="n">
        <x:v>75.62</x:v>
      </x:c>
      <x:c r="AR829" s="5" t="n">
        <x:v>984</x:v>
      </x:c>
      <x:c r="AS829" s="11" t="str">
        <x:v>Vertex distance not reproduced within 0.011 km; Nearest screened line status requires confirmation</x:v>
      </x:c>
      <x:c r="AT829" s="5" t="str">
        <x:v>Batch 1 (First 1,000)</x:v>
      </x:c>
      <x:c r="AU829" s="5" t="n">
        <x:v>829</x:v>
      </x:c>
    </x:row>
    <x:row r="830" ht="60" customHeight="1">
      <x:c r="A830" s="5" t="n">
        <x:v>826</x:v>
      </x:c>
      <x:c r="B830" s="5" t="n">
        <x:v>1</x:v>
      </x:c>
      <x:c r="C830" s="10" t="str">
        <x:v>0401017013</x:v>
      </x:c>
      <x:c r="D830" s="5" t="str">
        <x:v>San Fernando</x:v>
      </x:c>
      <x:c r="E830" s="5" t="str">
        <x:v>Malvar</x:v>
      </x:c>
      <x:c r="F830" s="5" t="str">
        <x:v>Batangas</x:v>
      </x:c>
      <x:c r="G830" s="11" t="str">
        <x:v>B - Node 0.5-1 km</x:v>
      </x:c>
      <x:c r="H830" s="12" t="n">
        <x:v>0.6386622231194593</x:v>
      </x:c>
      <x:c r="I830" s="12" t="n">
        <x:v>0.13086417472751374</x:v>
      </x:c>
      <x:c r="J830" s="12" t="n">
        <x:v>0.13086417472751374</x:v>
      </x:c>
      <x:c r="K830" s="12" t="n">
        <x:v>0.64</x:v>
      </x:c>
      <x:c r="L830" s="12" t="n">
        <x:v>-0.0013377768805407086</x:v>
      </x:c>
      <x:c r="M830" s="12" t="n">
        <x:v>0.15</x:v>
      </x:c>
      <x:c r="N830" s="12" t="n">
        <x:v>-0.01913582527248625</x:v>
      </x:c>
      <x:c r="O830" s="11" t="str">
        <x:v>MLB001
- TYPE 4</x:v>
      </x:c>
      <x:c r="P830" s="11" t="str">
        <x:v>TANAUAN - SAN JOSE</x:v>
      </x:c>
      <x:c r="Q830" s="11" t="str">
        <x:v>Stronger evidence - built or existing label</x:v>
      </x:c>
      <x:c r="R830" s="11" t="str">
        <x:v>Survey a short node lateral; confirm port/fiber capacity, access and route.</x:v>
      </x:c>
      <x:c r="S830" s="5" t="n">
        <x:v>1225</x:v>
      </x:c>
      <x:c r="T830" s="5" t="str">
        <x:v>Region IV-A (CALABARZON)</x:v>
      </x:c>
      <x:c r="U830" s="13" t="n">
        <x:v>14.026121</x:v>
      </x:c>
      <x:c r="V830" s="13" t="n">
        <x:v>121.163541</x:v>
      </x:c>
      <x:c r="W830" s="12" t="n">
        <x:v>0.6417365215989208</x:v>
      </x:c>
      <x:c r="X830" s="12" t="n">
        <x:v>0.15440238760973984</x:v>
      </x:c>
      <x:c r="Y830" s="12" t="n">
        <x:v>0.13086417472751374</x:v>
      </x:c>
      <x:c r="Z830" s="12" t="n">
        <x:v>0.13086417472751374</x:v>
      </x:c>
      <x:c r="AA830" s="5" t="str">
        <x:v>MLB001
- TYPE 4</x:v>
      </x:c>
      <x:c r="AB830" s="6" t="b">
        <x:v>1</x:v>
      </x:c>
      <x:c r="AC830" s="5" t="n">
        <x:v>4293</x:v>
      </x:c>
      <x:c r="AD830" s="13" t="n">
        <x:v>121.1624720736309</x:v>
      </x:c>
      <x:c r="AE830" s="13" t="n">
        <x:v>14.02044366751453</x:v>
      </x:c>
      <x:c r="AF830" s="5" t="n">
        <x:v>4190</x:v>
      </x:c>
      <x:c r="AG830" s="13" t="n">
        <x:v>121.16234724407667</x:v>
      </x:c>
      <x:c r="AH830" s="13" t="n">
        <x:v>14.026322480839832</x:v>
      </x:c>
      <x:c r="AI830" s="5" t="n">
        <x:v>4190</x:v>
      </x:c>
      <x:c r="AJ830" s="5" t="str">
        <x:v>Stronger evidence - built or existing label</x:v>
      </x:c>
      <x:c r="AK830" s="5" t="n">
        <x:v>4190</x:v>
      </x:c>
      <x:c r="AL830" s="5" t="str">
        <x:v>TANAUAN - SAN JOSE</x:v>
      </x:c>
      <x:c r="AM830" s="5" t="str">
        <x:v>Tier 1A (Direct Coloc, &lt;1 km)</x:v>
      </x:c>
      <x:c r="AN830" s="14" t="n">
        <x:v>90.7</x:v>
      </x:c>
      <x:c r="AO830" s="14" t="n">
        <x:v>90.78867967299912</x:v>
      </x:c>
      <x:c r="AP830" s="14" t="n">
        <x:v>90.82471344921946</x:v>
      </x:c>
      <x:c r="AQ830" s="14" t="n">
        <x:v>75.62</x:v>
      </x:c>
      <x:c r="AR830" s="5" t="n">
        <x:v>487</x:v>
      </x:c>
      <x:c r="AS830" s="11" t="str"/>
      <x:c r="AT830" s="5" t="str">
        <x:v>Batch 1 (First 1,000)</x:v>
      </x:c>
      <x:c r="AU830" s="5" t="n">
        <x:v>830</x:v>
      </x:c>
    </x:row>
    <x:row r="831" ht="60" customHeight="1">
      <x:c r="A831" s="5" t="n">
        <x:v>827</x:v>
      </x:c>
      <x:c r="B831" s="5" t="n">
        <x:v>1</x:v>
      </x:c>
      <x:c r="C831" s="10" t="str">
        <x:v>0307105008</x:v>
      </x:c>
      <x:c r="D831" s="5" t="str">
        <x:v>Dirita-Baloguen</x:v>
      </x:c>
      <x:c r="E831" s="5" t="str">
        <x:v>Iba</x:v>
      </x:c>
      <x:c r="F831" s="5" t="str">
        <x:v>Zambales</x:v>
      </x:c>
      <x:c r="G831" s="11" t="str">
        <x:v>B - Node 0.5-1 km</x:v>
      </x:c>
      <x:c r="H831" s="12" t="n">
        <x:v>0.6391428317154523</x:v>
      </x:c>
      <x:c r="I831" s="12" t="n">
        <x:v>0.641654483958</x:v>
      </x:c>
      <x:c r="J831" s="12" t="n">
        <x:v>0.6391428317154523</x:v>
      </x:c>
      <x:c r="K831" s="12" t="n">
        <x:v>0.64</x:v>
      </x:c>
      <x:c r="L831" s="12" t="n">
        <x:v>-0.000857168284547738</x:v>
      </x:c>
      <x:c r="M831" s="12" t="n">
        <x:v>0.64</x:v>
      </x:c>
      <x:c r="N831" s="12" t="n">
        <x:v>0.0016544839579999415</x:v>
      </x:c>
      <x:c r="O831" s="11" t="str">
        <x:v>IBZ001 - TYPE 2</x:v>
      </x:c>
      <x:c r="P831" s="11" t="str">
        <x:v>IBA TO SANTA CRUZ</x:v>
      </x:c>
      <x:c r="Q831" s="11" t="str">
        <x:v>Conditional - mapped route, status unverified</x:v>
      </x:c>
      <x:c r="R831" s="11" t="str">
        <x:v>Survey a short node lateral; confirm port/fiber capacity, access and route.</x:v>
      </x:c>
      <x:c r="S831" s="5" t="n">
        <x:v>1226</x:v>
      </x:c>
      <x:c r="T831" s="5" t="str">
        <x:v>Region III (Central Luzon)</x:v>
      </x:c>
      <x:c r="U831" s="13" t="n">
        <x:v>15.3326</x:v>
      </x:c>
      <x:c r="V831" s="13" t="n">
        <x:v>119.979444</x:v>
      </x:c>
      <x:c r="W831" s="12" t="n">
        <x:v>0.6419610500772676</x:v>
      </x:c>
      <x:c r="X831" s="12" t="n">
        <x:v>0.6436416637657465</x:v>
      </x:c>
      <x:c r="Y831" s="12" t="n">
        <x:v>0.641654483958</x:v>
      </x:c>
      <x:c r="Z831" s="12" t="n">
        <x:v>0.6446255838192889</x:v>
      </x:c>
      <x:c r="AA831" s="5" t="str">
        <x:v>IBZ001 - TYPE 2</x:v>
      </x:c>
      <x:c r="AB831" s="6" t="b">
        <x:v>1</x:v>
      </x:c>
      <x:c r="AC831" s="5" t="n">
        <x:v>3908</x:v>
      </x:c>
      <x:c r="AD831" s="13" t="n">
        <x:v>119.9777630003091</x:v>
      </x:c>
      <x:c r="AE831" s="13" t="n">
        <x:v>15.327059000731</x:v>
      </x:c>
      <x:c r="AF831" s="5" t="n">
        <x:v>3258</x:v>
      </x:c>
      <x:c r="AG831" s="13" t="n">
        <x:v>119.9762271395406</x:v>
      </x:c>
      <x:c r="AH831" s="13" t="n">
        <x:v>15.32771320234013</x:v>
      </x:c>
      <x:c r="AI831" s="5" t="n">
        <x:v>3258</x:v>
      </x:c>
      <x:c r="AJ831" s="5" t="str">
        <x:v>Conditional - mapped route, status unverified</x:v>
      </x:c>
      <x:c r="AK831" s="5" t="n">
        <x:v>3334</x:v>
      </x:c>
      <x:c r="AL831" s="5" t="str">
        <x:v>IBA MUNICIPALITY</x:v>
      </x:c>
      <x:c r="AM831" s="5" t="str">
        <x:v>Tier 1A (Direct Coloc, &lt;1 km)</x:v>
      </x:c>
      <x:c r="AN831" s="14" t="n">
        <x:v>90.7</x:v>
      </x:c>
      <x:c r="AO831" s="14" t="n">
        <x:v>90.78867967299912</x:v>
      </x:c>
      <x:c r="AP831" s="14" t="n">
        <x:v>90.81176613566139</x:v>
      </x:c>
      <x:c r="AQ831" s="14" t="n">
        <x:v>75.62</x:v>
      </x:c>
      <x:c r="AR831" s="5" t="n">
        <x:v>311</x:v>
      </x:c>
      <x:c r="AS831" s="11" t="str">
        <x:v>Nearest screened line status requires confirmation</x:v>
      </x:c>
      <x:c r="AT831" s="5" t="str">
        <x:v>Batch 1 (First 1,000)</x:v>
      </x:c>
      <x:c r="AU831" s="5" t="n">
        <x:v>831</x:v>
      </x:c>
    </x:row>
    <x:row r="832" ht="60" customHeight="1">
      <x:c r="A832" s="5" t="n">
        <x:v>828</x:v>
      </x:c>
      <x:c r="B832" s="5" t="n">
        <x:v>1</x:v>
      </x:c>
      <x:c r="C832" s="10" t="str">
        <x:v>0405649025</x:v>
      </x:c>
      <x:c r="D832" s="5" t="str">
        <x:v>F. De Jesus</x:v>
      </x:c>
      <x:c r="E832" s="5" t="str">
        <x:v>Unisan</x:v>
      </x:c>
      <x:c r="F832" s="5" t="str">
        <x:v>Quezon</x:v>
      </x:c>
      <x:c r="G832" s="11" t="str">
        <x:v>A - Node within 0.5 km</x:v>
      </x:c>
      <x:c r="H832" s="12" t="n">
        <x:v>0.17673636637913295</x:v>
      </x:c>
      <x:c r="I832" s="12" t="n">
        <x:v>0.14589604189758998</x:v>
      </x:c>
      <x:c r="J832" s="12" t="n">
        <x:v>0.14589604189758998</x:v>
      </x:c>
      <x:c r="K832" s="12" t="n">
        <x:v>0.18</x:v>
      </x:c>
      <x:c r="L832" s="12" t="n">
        <x:v>-0.0032636336208670402</x:v>
      </x:c>
      <x:c r="M832" s="12" t="n">
        <x:v>0.17</x:v>
      </x:c>
      <x:c r="N832" s="12" t="n">
        <x:v>-0.024103958102410034</x:v>
      </x:c>
      <x:c r="O832" s="11" t="str">
        <x:v>UNQ001 - TYPE 2</x:v>
      </x:c>
      <x:c r="P832" s="11" t="str">
        <x:v>UNISAN TO MULANAY</x:v>
      </x:c>
      <x:c r="Q832" s="11" t="str">
        <x:v>Conditional - mapped route, status unverified</x:v>
      </x:c>
      <x:c r="R832" s="11" t="str">
        <x:v>First survey: confirm node handoff, spare capacity and a feasible short route; co-location is not established.</x:v>
      </x:c>
      <x:c r="S832" s="5" t="n">
        <x:v>214</x:v>
      </x:c>
      <x:c r="T832" s="5" t="str">
        <x:v>Region IV-A (CALABARZON)</x:v>
      </x:c>
      <x:c r="U832" s="13" t="n">
        <x:v>13.838993</x:v>
      </x:c>
      <x:c r="V832" s="13" t="n">
        <x:v>121.977659</x:v>
      </x:c>
      <x:c r="W832" s="12" t="n">
        <x:v>0.1765058930664769</x:v>
      </x:c>
      <x:c r="X832" s="12" t="n">
        <x:v>0.15032051156390547</x:v>
      </x:c>
      <x:c r="Y832" s="12" t="n">
        <x:v>0.14589604189758998</x:v>
      </x:c>
      <x:c r="Z832" s="12" t="n">
        <x:v>13.392037270632606</x:v>
      </x:c>
      <x:c r="AA832" s="5" t="str">
        <x:v>UNQ001 - TYPE 2</x:v>
      </x:c>
      <x:c r="AB832" s="6" t="b">
        <x:v>1</x:v>
      </x:c>
      <x:c r="AC832" s="5" t="n">
        <x:v>4430</x:v>
      </x:c>
      <x:c r="AD832" s="13" t="n">
        <x:v>121.9792930000005</x:v>
      </x:c>
      <x:c r="AE832" s="13" t="n">
        <x:v>13.83894299991747</x:v>
      </x:c>
      <x:c r="AF832" s="5" t="n">
        <x:v>4166</x:v>
      </x:c>
      <x:c r="AG832" s="13" t="n">
        <x:v>121.97848188849926</x:v>
      </x:c>
      <x:c r="AH832" s="13" t="n">
        <x:v>13.837947832181522</x:v>
      </x:c>
      <x:c r="AI832" s="5" t="n">
        <x:v>4166</x:v>
      </x:c>
      <x:c r="AJ832" s="5" t="str">
        <x:v>Conditional - mapped route, status unverified</x:v>
      </x:c>
      <x:c r="AK832" s="5" t="n">
        <x:v>4244</x:v>
      </x:c>
      <x:c r="AL832" s="5" t="str">
        <x:v>PAGBILAO - NAGA (UG + Aerial)</x:v>
      </x:c>
      <x:c r="AM832" s="5" t="str">
        <x:v>Tier 1A (Direct Coloc, &lt;1 km)</x:v>
      </x:c>
      <x:c r="AN832" s="14" t="n">
        <x:v>100</x:v>
      </x:c>
      <x:c r="AO832" s="14" t="n">
        <x:v>100</x:v>
      </x:c>
      <x:c r="AP832" s="14" t="n">
        <x:v>100</x:v>
      </x:c>
      <x:c r="AQ832" s="14" t="n">
        <x:v>75.61</x:v>
      </x:c>
      <x:c r="AR832" s="5" t="n">
        <x:v>181</x:v>
      </x:c>
      <x:c r="AS832" s="11" t="str">
        <x:v>Vertex distance not reproduced within 0.011 km; Nearest screened line status requires confirmation</x:v>
      </x:c>
      <x:c r="AT832" s="5" t="str">
        <x:v>Batch 1 (First 1,000)</x:v>
      </x:c>
      <x:c r="AU832" s="5" t="n">
        <x:v>832</x:v>
      </x:c>
    </x:row>
    <x:row r="833" ht="60" customHeight="1">
      <x:c r="A833" s="5" t="n">
        <x:v>829</x:v>
      </x:c>
      <x:c r="B833" s="5" t="n">
        <x:v>1</x:v>
      </x:c>
      <x:c r="C833" s="10" t="str">
        <x:v>0730600041</x:v>
      </x:c>
      <x:c r="D833" s="5" t="str">
        <x:v>Lahug</x:v>
      </x:c>
      <x:c r="E833" s="5" t="str">
        <x:v>City of Cebu</x:v>
      </x:c>
      <x:c r="F833" s="5" t="str">
        <x:v>Cebu</x:v>
      </x:c>
      <x:c r="G833" s="11" t="str">
        <x:v>B - Node 0.5-1 km</x:v>
      </x:c>
      <x:c r="H833" s="12" t="n">
        <x:v>0.6631374369980888</x:v>
      </x:c>
      <x:c r="I833" s="12" t="n">
        <x:v>1.9049349368266026</x:v>
      </x:c>
      <x:c r="J833" s="12" t="n">
        <x:v>0.6631374369980888</x:v>
      </x:c>
      <x:c r="K833" s="12" t="n">
        <x:v>0.67</x:v>
      </x:c>
      <x:c r="L833" s="12" t="n">
        <x:v>-0.006862563001911237</x:v>
      </x:c>
      <x:c r="M833" s="12" t="n">
        <x:v>1.91</x:v>
      </x:c>
      <x:c r="N833" s="12" t="n">
        <x:v>-0.005065063173397277</x:v>
      </x:c>
      <x:c r="O833" s="11" t="str">
        <x:v>CCY003 -  TYPE 3</x:v>
      </x:c>
      <x:c r="P833" s="11" t="str">
        <x:v>DANAO - CEBU</x:v>
      </x:c>
      <x:c r="Q833" s="11" t="str">
        <x:v>Stronger evidence - built or existing label</x:v>
      </x:c>
      <x:c r="R833" s="11" t="str">
        <x:v>Survey a short node lateral; confirm port/fiber capacity, access and route.</x:v>
      </x:c>
      <x:c r="S833" s="5" t="n">
        <x:v>1272</x:v>
      </x:c>
      <x:c r="T833" s="5" t="str">
        <x:v>Region VII (Central Visayas)</x:v>
      </x:c>
      <x:c r="U833" s="13" t="n">
        <x:v>10.324668</x:v>
      </x:c>
      <x:c r="V833" s="13" t="n">
        <x:v>123.898396</x:v>
      </x:c>
      <x:c r="W833" s="12" t="n">
        <x:v>0.6663990687450226</x:v>
      </x:c>
      <x:c r="X833" s="12" t="n">
        <x:v>1.9093072532460909</x:v>
      </x:c>
      <x:c r="Y833" s="12" t="n">
        <x:v>1.9049349368266026</x:v>
      </x:c>
      <x:c r="Z833" s="12" t="n">
        <x:v>1.9049349368266026</x:v>
      </x:c>
      <x:c r="AA833" s="5" t="str">
        <x:v>CCY003 -  TYPE 3</x:v>
      </x:c>
      <x:c r="AB833" s="6" t="b">
        <x:v>1</x:v>
      </x:c>
      <x:c r="AC833" s="5" t="n">
        <x:v>4680</x:v>
      </x:c>
      <x:c r="AD833" s="13" t="n">
        <x:v>123.8969509936546</x:v>
      </x:c>
      <x:c r="AE833" s="13" t="n">
        <x:v>10.33049002401813</x:v>
      </x:c>
      <x:c r="AF833" s="5" t="n">
        <x:v>4994</x:v>
      </x:c>
      <x:c r="AG833" s="13" t="n">
        <x:v>123.910195590471</x:v>
      </x:c>
      <x:c r="AH833" s="13" t="n">
        <x:v>10.31201598853617</x:v>
      </x:c>
      <x:c r="AI833" s="5" t="n">
        <x:v>4994</x:v>
      </x:c>
      <x:c r="AJ833" s="5" t="str">
        <x:v>Stronger evidence - built or existing label</x:v>
      </x:c>
      <x:c r="AK833" s="5" t="n">
        <x:v>4994</x:v>
      </x:c>
      <x:c r="AL833" s="5" t="str">
        <x:v>DANAO - CEBU</x:v>
      </x:c>
      <x:c r="AM833" s="5" t="str">
        <x:v>Tier 1A (Direct Coloc, &lt;1 km)</x:v>
      </x:c>
      <x:c r="AN833" s="14" t="n">
        <x:v>90.1</x:v>
      </x:c>
      <x:c r="AO833" s="14" t="n">
        <x:v>89.98481887906756</x:v>
      </x:c>
      <x:c r="AP833" s="14" t="n">
        <x:v>90.16799526202063</x:v>
      </x:c>
      <x:c r="AQ833" s="14" t="n">
        <x:v>75.61</x:v>
      </x:c>
      <x:c r="AR833" s="5" t="n">
        <x:v>4304</x:v>
      </x:c>
      <x:c r="AS833" s="11" t="str"/>
      <x:c r="AT833" s="5" t="str">
        <x:v>Batch 1 (First 1,000)</x:v>
      </x:c>
      <x:c r="AU833" s="5" t="n">
        <x:v>833</x:v>
      </x:c>
    </x:row>
    <x:row r="834" ht="60" customHeight="1">
      <x:c r="A834" s="5" t="n">
        <x:v>830</x:v>
      </x:c>
      <x:c r="B834" s="5" t="n">
        <x:v>1</x:v>
      </x:c>
      <x:c r="C834" s="10" t="str">
        <x:v>0331400002</x:v>
      </x:c>
      <x:c r="D834" s="5" t="str">
        <x:v>Banicain</x:v>
      </x:c>
      <x:c r="E834" s="5" t="str">
        <x:v>City of Olongapo</x:v>
      </x:c>
      <x:c r="F834" s="5" t="str">
        <x:v>Zambales</x:v>
      </x:c>
      <x:c r="G834" s="11" t="str">
        <x:v>B - Node 0.5-1 km</x:v>
      </x:c>
      <x:c r="H834" s="12" t="n">
        <x:v>0.6429388473603737</x:v>
      </x:c>
      <x:c r="I834" s="12" t="n">
        <x:v>0.265016277350453</x:v>
      </x:c>
      <x:c r="J834" s="12" t="n">
        <x:v>0.265016277350453</x:v>
      </x:c>
      <x:c r="K834" s="12" t="n">
        <x:v>0.65</x:v>
      </x:c>
      <x:c r="L834" s="12" t="n">
        <x:v>-0.007061152639626367</x:v>
      </x:c>
      <x:c r="M834" s="12" t="n">
        <x:v>0.32</x:v>
      </x:c>
      <x:c r="N834" s="12" t="n">
        <x:v>-0.054983722649546984</x:v>
      </x:c>
      <x:c r="O834" s="11" t="str">
        <x:v>SBF001
- TYPE 3</x:v>
      </x:c>
      <x:c r="P834" s="11" t="str">
        <x:v>BACKBONE ROUTE</x:v>
      </x:c>
      <x:c r="Q834" s="11" t="str">
        <x:v>Conditional - mapped route, status unverified</x:v>
      </x:c>
      <x:c r="R834" s="11" t="str">
        <x:v>Survey a short node lateral; confirm port/fiber capacity, access and route.</x:v>
      </x:c>
      <x:c r="S834" s="5" t="n">
        <x:v>1232</x:v>
      </x:c>
      <x:c r="T834" s="5" t="str">
        <x:v>Region III (Central Luzon)</x:v>
      </x:c>
      <x:c r="U834" s="13" t="n">
        <x:v>14.828612</x:v>
      </x:c>
      <x:c r="V834" s="13" t="n">
        <x:v>120.275735</x:v>
      </x:c>
      <x:c r="W834" s="12" t="n">
        <x:v>0.6460773368428322</x:v>
      </x:c>
      <x:c r="X834" s="12" t="n">
        <x:v>0.2658546169072003</x:v>
      </x:c>
      <x:c r="Y834" s="12" t="n">
        <x:v>0.265016277350453</x:v>
      </x:c>
      <x:c r="Z834" s="12" t="n">
        <x:v>0.44085311884716943</x:v>
      </x:c>
      <x:c r="AA834" s="5" t="str">
        <x:v>SBF001
- TYPE 3</x:v>
      </x:c>
      <x:c r="AB834" s="6" t="b">
        <x:v>1</x:v>
      </x:c>
      <x:c r="AC834" s="5" t="n">
        <x:v>3919</x:v>
      </x:c>
      <x:c r="AD834" s="13" t="n">
        <x:v>120.275102</x:v>
      </x:c>
      <x:c r="AE834" s="13" t="n">
        <x:v>14.822834</x:v>
      </x:c>
      <x:c r="AF834" s="5" t="n">
        <x:v>3259</x:v>
      </x:c>
      <x:c r="AG834" s="13" t="n">
        <x:v>120.2744206741618</x:v>
      </x:c>
      <x:c r="AH834" s="13" t="n">
        <x:v>14.83063735312877</x:v>
      </x:c>
      <x:c r="AI834" s="5" t="n">
        <x:v>3259</x:v>
      </x:c>
      <x:c r="AJ834" s="5" t="str">
        <x:v>Conditional - mapped route, status unverified</x:v>
      </x:c>
      <x:c r="AK834" s="5" t="n">
        <x:v>3413</x:v>
      </x:c>
      <x:c r="AL834" s="5" t="str">
        <x:v>OLONGAPO</x:v>
      </x:c>
      <x:c r="AM834" s="5" t="str">
        <x:v>Tier 1A (Direct Coloc, &lt;1 km)</x:v>
      </x:c>
      <x:c r="AN834" s="14" t="n">
        <x:v>90.6</x:v>
      </x:c>
      <x:c r="AO834" s="14" t="n">
        <x:v>90.51983240180705</x:v>
      </x:c>
      <x:c r="AP834" s="14" t="n">
        <x:v>90.70957655865315</x:v>
      </x:c>
      <x:c r="AQ834" s="14" t="n">
        <x:v>75.58</x:v>
      </x:c>
      <x:c r="AR834" s="5" t="n">
        <x:v>624</x:v>
      </x:c>
      <x:c r="AS834" s="11" t="str">
        <x:v>Vertex distance not reproduced within 0.011 km; Nearest screened line status requires confirmation</x:v>
      </x:c>
      <x:c r="AT834" s="5" t="str">
        <x:v>Batch 1 (First 1,000)</x:v>
      </x:c>
      <x:c r="AU834" s="5" t="n">
        <x:v>834</x:v>
      </x:c>
    </x:row>
    <x:row r="835" ht="60" customHeight="1">
      <x:c r="A835" s="5" t="n">
        <x:v>831</x:v>
      </x:c>
      <x:c r="B835" s="5" t="n">
        <x:v>1</x:v>
      </x:c>
      <x:c r="C835" s="10" t="str">
        <x:v>0301414002</x:v>
      </x:c>
      <x:c r="D835" s="5" t="str">
        <x:v>Catanghalan</x:v>
      </x:c>
      <x:c r="E835" s="5" t="str">
        <x:v>Obando</x:v>
      </x:c>
      <x:c r="F835" s="5" t="str">
        <x:v>Bulacan</x:v>
      </x:c>
      <x:c r="G835" s="11" t="str">
        <x:v>B - Node 0.5-1 km</x:v>
      </x:c>
      <x:c r="H835" s="12" t="n">
        <x:v>0.5694086004630821</x:v>
      </x:c>
      <x:c r="I835" s="12" t="n">
        <x:v>1.6133353293609127</x:v>
      </x:c>
      <x:c r="J835" s="12" t="n">
        <x:v>0.5694086004630821</x:v>
      </x:c>
      <x:c r="K835" s="12" t="n">
        <x:v>0.57</x:v>
      </x:c>
      <x:c r="L835" s="12" t="n">
        <x:v>-0.0005913995369178915</x:v>
      </x:c>
      <x:c r="M835" s="12" t="n">
        <x:v>1.65</x:v>
      </x:c>
      <x:c r="N835" s="12" t="n">
        <x:v>-0.03666467063908718</x:v>
      </x:c>
      <x:c r="O835" s="11" t="str">
        <x:v>OBB001 - BP</x:v>
      </x:c>
      <x:c r="P835" s="11" t="str">
        <x:v>Aerial 24C</x:v>
      </x:c>
      <x:c r="Q835" s="11" t="str">
        <x:v>Conditional - mapped route, status unverified</x:v>
      </x:c>
      <x:c r="R835" s="11" t="str">
        <x:v>Survey a short node lateral; confirm port/fiber capacity, access and route.</x:v>
      </x:c>
      <x:c r="S835" s="5" t="n">
        <x:v>1087</x:v>
      </x:c>
      <x:c r="T835" s="5" t="str">
        <x:v>Region III (Central Luzon)</x:v>
      </x:c>
      <x:c r="U835" s="13" t="n">
        <x:v>14.706861</x:v>
      </x:c>
      <x:c r="V835" s="13" t="n">
        <x:v>120.94124</x:v>
      </x:c>
      <x:c r="W835" s="12" t="n">
        <x:v>0.5695540750586024</x:v>
      </x:c>
      <x:c r="X835" s="12" t="n">
        <x:v>1.6181520849471442</x:v>
      </x:c>
      <x:c r="Y835" s="12" t="n">
        <x:v>1.6133353293609127</x:v>
      </x:c>
      <x:c r="Z835" s="12" t="n">
        <x:v>2.0081639121657715</x:v>
      </x:c>
      <x:c r="AA835" s="5" t="str">
        <x:v>OBB001 - BP</x:v>
      </x:c>
      <x:c r="AB835" s="6" t="b">
        <x:v>1</x:v>
      </x:c>
      <x:c r="AC835" s="5" t="n">
        <x:v>3492</x:v>
      </x:c>
      <x:c r="AD835" s="13" t="n">
        <x:v>120.9366670001147</x:v>
      </x:c>
      <x:c r="AE835" s="13" t="n">
        <x:v>14.70944399926177</x:v>
      </x:c>
      <x:c r="AF835" s="5" t="n">
        <x:v>5690</x:v>
      </x:c>
      <x:c r="AG835" s="13" t="n">
        <x:v>120.9496429792853</x:v>
      </x:c>
      <x:c r="AH835" s="13" t="n">
        <x:v>14.69478998793801</x:v>
      </x:c>
      <x:c r="AI835" s="5" t="n">
        <x:v>6623</x:v>
      </x:c>
      <x:c r="AJ835" s="5" t="str">
        <x:v>Excluded - planned or ongoing</x:v>
      </x:c>
      <x:c r="AK835" s="5" t="n">
        <x:v>6553</x:v>
      </x:c>
      <x:c r="AL835" s="5" t="str">
        <x:v>Existing UG</x:v>
      </x:c>
      <x:c r="AM835" s="5" t="str">
        <x:v>Tier 1A (Direct Coloc, &lt;1 km)</x:v>
      </x:c>
      <x:c r="AN835" s="14" t="n">
        <x:v>92.7</x:v>
      </x:c>
      <x:c r="AO835" s="14" t="n">
        <x:v>92.69591339433623</x:v>
      </x:c>
      <x:c r="AP835" s="14" t="n">
        <x:v>92.71221710958051</x:v>
      </x:c>
      <x:c r="AQ835" s="14" t="n">
        <x:v>75.58</x:v>
      </x:c>
      <x:c r="AR835" s="5" t="n">
        <x:v>290</x:v>
      </x:c>
      <x:c r="AS835" s="11" t="str">
        <x:v>Vertex distance not reproduced within 0.011 km; Nearest raw line excluded from fiber screening; Nearest screened line status requires confirmation</x:v>
      </x:c>
      <x:c r="AT835" s="5" t="str">
        <x:v>Batch 1 (First 1,000)</x:v>
      </x:c>
      <x:c r="AU835" s="5" t="n">
        <x:v>835</x:v>
      </x:c>
    </x:row>
    <x:row r="836" ht="60" customHeight="1">
      <x:c r="A836" s="5" t="n">
        <x:v>832</x:v>
      </x:c>
      <x:c r="B836" s="5" t="n">
        <x:v>1</x:v>
      </x:c>
      <x:c r="C836" s="10" t="str">
        <x:v>1102303006</x:v>
      </x:c>
      <x:c r="D836" s="5" t="str">
        <x:v>Guadalupe</x:v>
      </x:c>
      <x:c r="E836" s="5" t="str">
        <x:v>Carmen</x:v>
      </x:c>
      <x:c r="F836" s="5" t="str">
        <x:v>Davao del Norte</x:v>
      </x:c>
      <x:c r="G836" s="11" t="str">
        <x:v>C - Line within 0.5 km; node over 1 km</x:v>
      </x:c>
      <x:c r="H836" s="12" t="n">
        <x:v>1.1358557538524887</x:v>
      </x:c>
      <x:c r="I836" s="12" t="n">
        <x:v>0.03218937280259862</x:v>
      </x:c>
      <x:c r="J836" s="12" t="n">
        <x:v>0.03218937280259862</x:v>
      </x:c>
      <x:c r="K836" s="12" t="n">
        <x:v>1.13</x:v>
      </x:c>
      <x:c r="L836" s="12" t="n">
        <x:v>0.005855753852488821</x:v>
      </x:c>
      <x:c r="M836" s="12" t="n">
        <x:v>0.2</x:v>
      </x:c>
      <x:c r="N836" s="12" t="n">
        <x:v>-0.1678106271974014</x:v>
      </x:c>
      <x:c r="O836" s="11" t="str">
        <x:v>TMD003 - BP</x:v>
      </x:c>
      <x:c r="P836" s="11" t="str">
        <x:v>DAVAO CITY - TRENTO</x:v>
      </x:c>
      <x:c r="Q836" s="11" t="str">
        <x:v>Stronger evidence - built or existing label</x:v>
      </x:c>
      <x:c r="R836" s="11" t="str">
        <x:v>Locate an authorized closure or handhole and confirm splicing/capacity; nearby cable alone is insufficient.</x:v>
      </x:c>
      <x:c r="S836" s="5" t="n">
        <x:v>2171</x:v>
      </x:c>
      <x:c r="T836" s="5" t="str">
        <x:v>Region XI (Davao Region)</x:v>
      </x:c>
      <x:c r="U836" s="13" t="n">
        <x:v>7.376146</x:v>
      </x:c>
      <x:c r="V836" s="13" t="n">
        <x:v>125.739237</x:v>
      </x:c>
      <x:c r="W836" s="12" t="n">
        <x:v>1.1347175968024832</x:v>
      </x:c>
      <x:c r="X836" s="12" t="n">
        <x:v>0.03234836360362982</x:v>
      </x:c>
      <x:c r="Y836" s="12" t="n">
        <x:v>0.03218937280259862</x:v>
      </x:c>
      <x:c r="Z836" s="12" t="n">
        <x:v>0.03218937280259862</x:v>
      </x:c>
      <x:c r="AA836" s="5" t="str">
        <x:v>TMD003 - BP</x:v>
      </x:c>
      <x:c r="AB836" s="6" t="b">
        <x:v>1</x:v>
      </x:c>
      <x:c r="AC836" s="5" t="n">
        <x:v>5235</x:v>
      </x:c>
      <x:c r="AD836" s="13" t="n">
        <x:v>125.7493909999994</x:v>
      </x:c>
      <x:c r="AE836" s="13" t="n">
        <x:v>7.374492999504785</x:v>
      </x:c>
      <x:c r="AF836" s="5" t="n">
        <x:v>5075</x:v>
      </x:c>
      <x:c r="AG836" s="13" t="n">
        <x:v>125.7393178310556</x:v>
      </x:c>
      <x:c r="AH836" s="13" t="n">
        <x:v>7.37586634656971</x:v>
      </x:c>
      <x:c r="AI836" s="5" t="n">
        <x:v>5075</x:v>
      </x:c>
      <x:c r="AJ836" s="5" t="str">
        <x:v>Stronger evidence - built or existing label</x:v>
      </x:c>
      <x:c r="AK836" s="5" t="n">
        <x:v>5075</x:v>
      </x:c>
      <x:c r="AL836" s="5" t="str">
        <x:v>DAVAO CITY - TRENTO</x:v>
      </x:c>
      <x:c r="AM836" s="5" t="str">
        <x:v>Tier 1B (Micro Drop, 1-3 km)</x:v>
      </x:c>
      <x:c r="AN836" s="14" t="n">
        <x:v>78.5</x:v>
      </x:c>
      <x:c r="AO836" s="14" t="n">
        <x:v>78.61447506980018</x:v>
      </x:c>
      <x:c r="AP836" s="14" t="n">
        <x:v>78.48067586923644</x:v>
      </x:c>
      <x:c r="AQ836" s="14" t="n">
        <x:v>75.57</x:v>
      </x:c>
      <x:c r="AR836" s="5" t="n">
        <x:v>260</x:v>
      </x:c>
      <x:c r="AS836" s="11" t="str">
        <x:v>Vertex distance not reproduced within 0.011 km</x:v>
      </x:c>
      <x:c r="AT836" s="5" t="str">
        <x:v>Batch 1 (First 1,000)</x:v>
      </x:c>
      <x:c r="AU836" s="5" t="n">
        <x:v>836</x:v>
      </x:c>
    </x:row>
    <x:row r="837" ht="60" customHeight="1">
      <x:c r="A837" s="5" t="n">
        <x:v>833</x:v>
      </x:c>
      <x:c r="B837" s="5" t="n">
        <x:v>1</x:v>
      </x:c>
      <x:c r="C837" s="10" t="str">
        <x:v>1705204012</x:v>
      </x:c>
      <x:c r="D837" s="5" t="str">
        <x:v>Poblacion</x:v>
      </x:c>
      <x:c r="E837" s="5" t="str">
        <x:v>Bulalacao</x:v>
      </x:c>
      <x:c r="F837" s="5" t="str">
        <x:v>Oriental Mindoro</x:v>
      </x:c>
      <x:c r="G837" s="11" t="str">
        <x:v>A - Node within 0.5 km</x:v>
      </x:c>
      <x:c r="H837" s="12" t="n">
        <x:v>0.4997993903013763</x:v>
      </x:c>
      <x:c r="I837" s="12" t="n">
        <x:v>0.10160315708022093</x:v>
      </x:c>
      <x:c r="J837" s="12" t="n">
        <x:v>0.10160315708022093</x:v>
      </x:c>
      <x:c r="K837" s="12" t="n">
        <x:v>0.5</x:v>
      </x:c>
      <x:c r="L837" s="12" t="n">
        <x:v>-0.00020060969862367717</x:v>
      </x:c>
      <x:c r="M837" s="12" t="n">
        <x:v>0.24</x:v>
      </x:c>
      <x:c r="N837" s="12" t="n">
        <x:v>-0.13839684291977905</x:v>
      </x:c>
      <x:c r="O837" s="11" t="str">
        <x:v>BLL001 - TYPE 4A</x:v>
      </x:c>
      <x:c r="P837" s="11" t="str">
        <x:v>ROXAS - SAN JOSE</x:v>
      </x:c>
      <x:c r="Q837" s="11" t="str">
        <x:v>Stronger evidence - built or existing label</x:v>
      </x:c>
      <x:c r="R837" s="11" t="str">
        <x:v>First survey: confirm node handoff, spare capacity and a feasible short route; co-location is not established.</x:v>
      </x:c>
      <x:c r="S837" s="5" t="n">
        <x:v>919</x:v>
      </x:c>
      <x:c r="T837" s="5" t="str">
        <x:v>MIMAROPA Region</x:v>
      </x:c>
      <x:c r="U837" s="13" t="n">
        <x:v>12.326439</x:v>
      </x:c>
      <x:c r="V837" s="13" t="n">
        <x:v>121.342072</x:v>
      </x:c>
      <x:c r="W837" s="12" t="n">
        <x:v>0.5023100395200613</x:v>
      </x:c>
      <x:c r="X837" s="12" t="n">
        <x:v>0.10409584173809139</x:v>
      </x:c>
      <x:c r="Y837" s="12" t="n">
        <x:v>0.10160315708022093</x:v>
      </x:c>
      <x:c r="Z837" s="12" t="n">
        <x:v>0.10160315708022093</x:v>
      </x:c>
      <x:c r="AA837" s="5" t="str">
        <x:v>BLL001 - TYPE 4A</x:v>
      </x:c>
      <x:c r="AB837" s="6" t="b">
        <x:v>1</x:v>
      </x:c>
      <x:c r="AC837" s="5" t="n">
        <x:v>4435</x:v>
      </x:c>
      <x:c r="AD837" s="13" t="n">
        <x:v>121.342725</x:v>
      </x:c>
      <x:c r="AE837" s="13" t="n">
        <x:v>12.33091111111111</x:v>
      </x:c>
      <x:c r="AF837" s="5" t="n">
        <x:v>4255</x:v>
      </x:c>
      <x:c r="AG837" s="13" t="n">
        <x:v>121.34284314865397</x:v>
      </x:c>
      <x:c r="AH837" s="13" t="n">
        <x:v>12.3259206845203</x:v>
      </x:c>
      <x:c r="AI837" s="5" t="n">
        <x:v>4255</x:v>
      </x:c>
      <x:c r="AJ837" s="5" t="str">
        <x:v>Stronger evidence - built or existing label</x:v>
      </x:c>
      <x:c r="AK837" s="5" t="n">
        <x:v>4255</x:v>
      </x:c>
      <x:c r="AL837" s="5" t="str">
        <x:v>ROXAS - SAN JOSE</x:v>
      </x:c>
      <x:c r="AM837" s="5" t="str">
        <x:v>Tier 1A (Direct Coloc, &lt;1 km)</x:v>
      </x:c>
      <x:c r="AN837" s="14" t="n">
        <x:v>94.6</x:v>
      </x:c>
      <x:c r="AO837" s="14" t="n">
        <x:v>94.64817248906141</x:v>
      </x:c>
      <x:c r="AP837" s="14" t="n">
        <x:v>94.65383309311201</x:v>
      </x:c>
      <x:c r="AQ837" s="14" t="n">
        <x:v>75.56</x:v>
      </x:c>
      <x:c r="AR837" s="5" t="n">
        <x:v>296</x:v>
      </x:c>
      <x:c r="AS837" s="11" t="str">
        <x:v>Vertex distance not reproduced within 0.011 km; Within 50 m of a screening threshold</x:v>
      </x:c>
      <x:c r="AT837" s="5" t="str">
        <x:v>Batch 1 (First 1,000)</x:v>
      </x:c>
      <x:c r="AU837" s="5" t="n">
        <x:v>837</x:v>
      </x:c>
    </x:row>
    <x:row r="838" ht="60" customHeight="1">
      <x:c r="A838" s="5" t="n">
        <x:v>834</x:v>
      </x:c>
      <x:c r="B838" s="5" t="n">
        <x:v>1</x:v>
      </x:c>
      <x:c r="C838" s="10" t="str">
        <x:v>1001304021</x:v>
      </x:c>
      <x:c r="D838" s="5" t="str">
        <x:v>Pinamaloy</x:v>
      </x:c>
      <x:c r="E838" s="5" t="str">
        <x:v>Don Carlos</x:v>
      </x:c>
      <x:c r="F838" s="5" t="str">
        <x:v>Bukidnon</x:v>
      </x:c>
      <x:c r="G838" s="11" t="str">
        <x:v>C - Line within 0.5 km; node over 1 km</x:v>
      </x:c>
      <x:c r="H838" s="12" t="n">
        <x:v>1.4256160964733882</x:v>
      </x:c>
      <x:c r="I838" s="12" t="n">
        <x:v>0.058371653670751596</x:v>
      </x:c>
      <x:c r="J838" s="12" t="n">
        <x:v>0.058371653670751596</x:v>
      </x:c>
      <x:c r="K838" s="12" t="n">
        <x:v>1.43</x:v>
      </x:c>
      <x:c r="L838" s="12" t="n">
        <x:v>-0.0043839035266117765</x:v>
      </x:c>
      <x:c r="M838" s="12" t="n">
        <x:v>0.32</x:v>
      </x:c>
      <x:c r="N838" s="12" t="n">
        <x:v>-0.2616283463292484</x:v>
      </x:c>
      <x:c r="O838" s="11" t="str">
        <x:v>DCR001- BP</x:v>
      </x:c>
      <x:c r="P838" s="11" t="str">
        <x:v>DAMULOG - VALENCIA - QUEZON</x:v>
      </x:c>
      <x:c r="Q838" s="11" t="str">
        <x:v>Stronger evidence - built or existing label</x:v>
      </x:c>
      <x:c r="R838" s="11" t="str">
        <x:v>Locate an authorized closure or handhole and confirm splicing/capacity; nearby cable alone is insufficient.</x:v>
      </x:c>
      <x:c r="S838" s="5" t="n">
        <x:v>2375</x:v>
      </x:c>
      <x:c r="T838" s="5" t="str">
        <x:v>Region X (Northern Mindanao)</x:v>
      </x:c>
      <x:c r="U838" s="13" t="n">
        <x:v>7.664563</x:v>
      </x:c>
      <x:c r="V838" s="13" t="n">
        <x:v>124.996364</x:v>
      </x:c>
      <x:c r="W838" s="12" t="n">
        <x:v>1.4333578599410297</x:v>
      </x:c>
      <x:c r="X838" s="12" t="n">
        <x:v>0.05993381114746316</x:v>
      </x:c>
      <x:c r="Y838" s="12" t="n">
        <x:v>0.058371653670751596</x:v>
      </x:c>
      <x:c r="Z838" s="12" t="n">
        <x:v>0.058371653670751596</x:v>
      </x:c>
      <x:c r="AA838" s="5" t="str">
        <x:v>DCR001- BP</x:v>
      </x:c>
      <x:c r="AB838" s="6" t="b">
        <x:v>1</x:v>
      </x:c>
      <x:c r="AC838" s="5" t="n">
        <x:v>5201</x:v>
      </x:c>
      <x:c r="AD838" s="13" t="n">
        <x:v>124.9961080000834</x:v>
      </x:c>
      <x:c r="AE838" s="13" t="n">
        <x:v>7.677450999950977</x:v>
      </x:c>
      <x:c r="AF838" s="5" t="n">
        <x:v>5096</x:v>
      </x:c>
      <x:c r="AG838" s="13" t="n">
        <x:v>124.99678205134303</x:v>
      </x:c>
      <x:c r="AH838" s="13" t="n">
        <x:v>7.664886474759823</x:v>
      </x:c>
      <x:c r="AI838" s="5" t="n">
        <x:v>5096</x:v>
      </x:c>
      <x:c r="AJ838" s="5" t="str">
        <x:v>Stronger evidence - built or existing label</x:v>
      </x:c>
      <x:c r="AK838" s="5" t="n">
        <x:v>5096</x:v>
      </x:c>
      <x:c r="AL838" s="5" t="str">
        <x:v>DAMULOG - VALENCIA - QUEZON</x:v>
      </x:c>
      <x:c r="AM838" s="5" t="str">
        <x:v>Tier 1B (Micro Drop, 1-3 km)</x:v>
      </x:c>
      <x:c r="AN838" s="14" t="n">
        <x:v>72</x:v>
      </x:c>
      <x:c r="AO838" s="14" t="n">
        <x:v>72.08494446205071</x:v>
      </x:c>
      <x:c r="AP838" s="14" t="n">
        <x:v>72.1757355848072</x:v>
      </x:c>
      <x:c r="AQ838" s="14" t="n">
        <x:v>75.55</x:v>
      </x:c>
      <x:c r="AR838" s="5" t="n">
        <x:v>286</x:v>
      </x:c>
      <x:c r="AS838" s="11" t="str">
        <x:v>Vertex distance not reproduced within 0.011 km</x:v>
      </x:c>
      <x:c r="AT838" s="5" t="str">
        <x:v>Batch 1 (First 1,000)</x:v>
      </x:c>
      <x:c r="AU838" s="5" t="n">
        <x:v>838</x:v>
      </x:c>
    </x:row>
    <x:row r="839" ht="60" customHeight="1">
      <x:c r="A839" s="5" t="n">
        <x:v>835</x:v>
      </x:c>
      <x:c r="B839" s="5" t="n">
        <x:v>1</x:v>
      </x:c>
      <x:c r="C839" s="10" t="str">
        <x:v>0730600038</x:v>
      </x:c>
      <x:c r="D839" s="5" t="str">
        <x:v>Kinasang-an Pardo</x:v>
      </x:c>
      <x:c r="E839" s="5" t="str">
        <x:v>City of Cebu</x:v>
      </x:c>
      <x:c r="F839" s="5" t="str">
        <x:v>Cebu</x:v>
      </x:c>
      <x:c r="G839" s="11" t="str">
        <x:v>B - Node 0.5-1 km</x:v>
      </x:c>
      <x:c r="H839" s="12" t="n">
        <x:v>0.8322621949987311</x:v>
      </x:c>
      <x:c r="I839" s="12" t="n">
        <x:v>0.04993312738445185</x:v>
      </x:c>
      <x:c r="J839" s="12" t="n">
        <x:v>0.04993312738445185</x:v>
      </x:c>
      <x:c r="K839" s="12" t="n">
        <x:v>0.84</x:v>
      </x:c>
      <x:c r="L839" s="12" t="n">
        <x:v>-0.00773780500126886</x:v>
      </x:c>
      <x:c r="M839" s="12" t="n">
        <x:v>0.29</x:v>
      </x:c>
      <x:c r="N839" s="12" t="n">
        <x:v>-0.24006687261554813</x:v>
      </x:c>
      <x:c r="O839" s="11" t="str">
        <x:v>CCY002 - TYPE 3</x:v>
      </x:c>
      <x:c r="P839" s="11" t="str">
        <x:v>96c</x:v>
      </x:c>
      <x:c r="Q839" s="11" t="str">
        <x:v>Conditional - mapped route, status unverified</x:v>
      </x:c>
      <x:c r="R839" s="11" t="str">
        <x:v>Survey a short node lateral; confirm port/fiber capacity, access and route.</x:v>
      </x:c>
      <x:c r="S839" s="5" t="n">
        <x:v>1629</x:v>
      </x:c>
      <x:c r="T839" s="5" t="str">
        <x:v>Region VII (Central Visayas)</x:v>
      </x:c>
      <x:c r="U839" s="13" t="n">
        <x:v>10.278637</x:v>
      </x:c>
      <x:c r="V839" s="13" t="n">
        <x:v>123.85632</x:v>
      </x:c>
      <x:c r="W839" s="12" t="n">
        <x:v>0.8351245192285454</x:v>
      </x:c>
      <x:c r="X839" s="12" t="n">
        <x:v>0.09880745602047161</x:v>
      </x:c>
      <x:c r="Y839" s="12" t="n">
        <x:v>0.04993312738445185</x:v>
      </x:c>
      <x:c r="Z839" s="12" t="n">
        <x:v>0.1564679585681425</x:v>
      </x:c>
      <x:c r="AA839" s="5" t="str">
        <x:v>CCY002 - TYPE 3</x:v>
      </x:c>
      <x:c r="AB839" s="6" t="b">
        <x:v>1</x:v>
      </x:c>
      <x:c r="AC839" s="5" t="n">
        <x:v>4679</x:v>
      </x:c>
      <x:c r="AD839" s="13" t="n">
        <x:v>123.8603749996672</x:v>
      </x:c>
      <x:c r="AE839" s="13" t="n">
        <x:v>10.2849999999639</x:v>
      </x:c>
      <x:c r="AF839" s="5" t="n">
        <x:v>4896</x:v>
      </x:c>
      <x:c r="AG839" s="13" t="n">
        <x:v>123.8566258434041</x:v>
      </x:c>
      <x:c r="AH839" s="13" t="n">
        <x:v>10.27897173358103</x:v>
      </x:c>
      <x:c r="AI839" s="5" t="n">
        <x:v>4896</x:v>
      </x:c>
      <x:c r="AJ839" s="5" t="str">
        <x:v>Conditional - mapped route, status unverified</x:v>
      </x:c>
      <x:c r="AK839" s="5" t="n">
        <x:v>4995</x:v>
      </x:c>
      <x:c r="AL839" s="5" t="str">
        <x:v>CEBU - TOLEDO</x:v>
      </x:c>
      <x:c r="AM839" s="5" t="str">
        <x:v>Tier 1A (Direct Coloc, &lt;1 km)</x:v>
      </x:c>
      <x:c r="AN839" s="14" t="n">
        <x:v>85.7</x:v>
      </x:c>
      <x:c r="AO839" s="14" t="n">
        <x:v>85.57837414557255</x:v>
      </x:c>
      <x:c r="AP839" s="14" t="n">
        <x:v>85.77356266629866</x:v>
      </x:c>
      <x:c r="AQ839" s="14" t="n">
        <x:v>75.55</x:v>
      </x:c>
      <x:c r="AR839" s="5" t="n">
        <x:v>1760</x:v>
      </x:c>
      <x:c r="AS839" s="11" t="str">
        <x:v>Vertex distance not reproduced within 0.011 km; Nearest screened line status requires confirmation</x:v>
      </x:c>
      <x:c r="AT839" s="5" t="str">
        <x:v>Batch 1 (First 1,000)</x:v>
      </x:c>
      <x:c r="AU839" s="5" t="n">
        <x:v>839</x:v>
      </x:c>
    </x:row>
    <x:row r="840" ht="60" customHeight="1">
      <x:c r="A840" s="5" t="n">
        <x:v>836</x:v>
      </x:c>
      <x:c r="B840" s="5" t="n">
        <x:v>1</x:v>
      </x:c>
      <x:c r="C840" s="10" t="str">
        <x:v>0105526022</x:v>
      </x:c>
      <x:c r="D840" s="5" t="str">
        <x:v>Nibaliw</x:v>
      </x:c>
      <x:c r="E840" s="5" t="str">
        <x:v>Mangaldan</x:v>
      </x:c>
      <x:c r="F840" s="5" t="str">
        <x:v>Pangasinan</x:v>
      </x:c>
      <x:c r="G840" s="11" t="str">
        <x:v>D - Other node or line within 3 km</x:v>
      </x:c>
      <x:c r="H840" s="12" t="n">
        <x:v>1.3105681228691133</x:v>
      </x:c>
      <x:c r="I840" s="12" t="n">
        <x:v>0.9407120686213223</x:v>
      </x:c>
      <x:c r="J840" s="12" t="n">
        <x:v>0.9407120686213223</x:v>
      </x:c>
      <x:c r="K840" s="12" t="n">
        <x:v>1.31</x:v>
      </x:c>
      <x:c r="L840" s="12" t="n">
        <x:v>0.0005681228691132301</x:v>
      </x:c>
      <x:c r="M840" s="12" t="n">
        <x:v>0.93</x:v>
      </x:c>
      <x:c r="N840" s="12" t="n">
        <x:v>0.010712068621322235</x:v>
      </x:c>
      <x:c r="O840" s="11" t="str">
        <x:v>MDP001
- TYPE 3</x:v>
      </x:c>
      <x:c r="P840" s="11" t="str">
        <x:v>MANGALDAN</x:v>
      </x:c>
      <x:c r="Q840" s="11" t="str">
        <x:v>Stronger evidence - built or existing label</x:v>
      </x:c>
      <x:c r="R840" s="11" t="str">
        <x:v>Compare a routed node lateral with an approved line tap; survey crossings and permissions.</x:v>
      </x:c>
      <x:c r="S840" s="5" t="n">
        <x:v>3552</x:v>
      </x:c>
      <x:c r="T840" s="5" t="str">
        <x:v>Region I (Ilocos Region)</x:v>
      </x:c>
      <x:c r="U840" s="13" t="n">
        <x:v>16.077269</x:v>
      </x:c>
      <x:c r="V840" s="13" t="n">
        <x:v>120.40963</x:v>
      </x:c>
      <x:c r="W840" s="12" t="n">
        <x:v>1.313977764868376</x:v>
      </x:c>
      <x:c r="X840" s="12" t="n">
        <x:v>0.9264039719495157</x:v>
      </x:c>
      <x:c r="Y840" s="12" t="n">
        <x:v>0.9250186105247059</x:v>
      </x:c>
      <x:c r="Z840" s="12" t="n">
        <x:v>0.9407120686213223</x:v>
      </x:c>
      <x:c r="AA840" s="5" t="str">
        <x:v>MDP001
- TYPE 3</x:v>
      </x:c>
      <x:c r="AB840" s="6" t="b">
        <x:v>1</x:v>
      </x:c>
      <x:c r="AC840" s="5" t="n">
        <x:v>3794</x:v>
      </x:c>
      <x:c r="AD840" s="13" t="n">
        <x:v>120.402273</x:v>
      </x:c>
      <x:c r="AE840" s="13" t="n">
        <x:v>16.0678</x:v>
      </x:c>
      <x:c r="AF840" s="5" t="n">
        <x:v>3291</x:v>
      </x:c>
      <x:c r="AG840" s="13" t="n">
        <x:v>120.40218415236575</x:v>
      </x:c>
      <x:c r="AH840" s="13" t="n">
        <x:v>16.07274822943896</x:v>
      </x:c>
      <x:c r="AI840" s="5" t="n">
        <x:v>1687</x:v>
      </x:c>
      <x:c r="AJ840" s="5" t="str">
        <x:v>Excluded - civil works only or unclear cable</x:v>
      </x:c>
      <x:c r="AK840" s="5" t="n">
        <x:v>3291</x:v>
      </x:c>
      <x:c r="AL840" s="5" t="str">
        <x:v>MANGALDAN</x:v>
      </x:c>
      <x:c r="AM840" s="5" t="str">
        <x:v>Tier 1B (Micro Drop, 1-3 km)</x:v>
      </x:c>
      <x:c r="AN840" s="14" t="n">
        <x:v>74.5</x:v>
      </x:c>
      <x:c r="AO840" s="14" t="n">
        <x:v>74.61867911123842</x:v>
      </x:c>
      <x:c r="AP840" s="14" t="n">
        <x:v>74.60644315340458</x:v>
      </x:c>
      <x:c r="AQ840" s="14" t="n">
        <x:v>75.53</x:v>
      </x:c>
      <x:c r="AR840" s="5" t="n">
        <x:v>280</x:v>
      </x:c>
      <x:c r="AS840" s="11" t="str">
        <x:v>Nearest raw line excluded from fiber screening</x:v>
      </x:c>
      <x:c r="AT840" s="5" t="str">
        <x:v>Batch 1 (First 1,000)</x:v>
      </x:c>
      <x:c r="AU840" s="5" t="n">
        <x:v>840</x:v>
      </x:c>
    </x:row>
    <x:row r="841" ht="60" customHeight="1">
      <x:c r="A841" s="5" t="n">
        <x:v>837</x:v>
      </x:c>
      <x:c r="B841" s="5" t="n">
        <x:v>1</x:v>
      </x:c>
      <x:c r="C841" s="10" t="str">
        <x:v>0401022013</x:v>
      </x:c>
      <x:c r="D841" s="5" t="str">
        <x:v>Don Luis</x:v>
      </x:c>
      <x:c r="E841" s="5" t="str">
        <x:v>San Jose</x:v>
      </x:c>
      <x:c r="F841" s="5" t="str">
        <x:v>Batangas</x:v>
      </x:c>
      <x:c r="G841" s="11" t="str">
        <x:v>A - Node within 0.5 km</x:v>
      </x:c>
      <x:c r="H841" s="12" t="n">
        <x:v>0.1506336645484</x:v>
      </x:c>
      <x:c r="I841" s="12" t="n">
        <x:v>0.016929498748660295</x:v>
      </x:c>
      <x:c r="J841" s="12" t="n">
        <x:v>0.016929498748660295</x:v>
      </x:c>
      <x:c r="K841" s="12" t="n">
        <x:v>0.15</x:v>
      </x:c>
      <x:c r="L841" s="12" t="n">
        <x:v>0.0006336645483999981</x:v>
      </x:c>
      <x:c r="M841" s="12" t="n">
        <x:v>0.1</x:v>
      </x:c>
      <x:c r="N841" s="12" t="n">
        <x:v>-0.08307050125133972</x:v>
      </x:c>
      <x:c r="O841" s="11" t="str">
        <x:v>SSB001 - TYPE 2</x:v>
      </x:c>
      <x:c r="P841" s="11" t="str">
        <x:v>1.17KM - COMMON</x:v>
      </x:c>
      <x:c r="Q841" s="11" t="str">
        <x:v>Conditional - mapped route, status unverified</x:v>
      </x:c>
      <x:c r="R841" s="11" t="str">
        <x:v>First survey: confirm node handoff, spare capacity and a feasible short route; co-location is not established.</x:v>
      </x:c>
      <x:c r="S841" s="5" t="n">
        <x:v>164</x:v>
      </x:c>
      <x:c r="T841" s="5" t="str">
        <x:v>Region IV-A (CALABARZON)</x:v>
      </x:c>
      <x:c r="U841" s="13" t="n">
        <x:v>13.879667</x:v>
      </x:c>
      <x:c r="V841" s="13" t="n">
        <x:v>121.106245</x:v>
      </x:c>
      <x:c r="W841" s="12" t="n">
        <x:v>0.15056690285149607</x:v>
      </x:c>
      <x:c r="X841" s="12" t="n">
        <x:v>0.022433115891672045</x:v>
      </x:c>
      <x:c r="Y841" s="12" t="n">
        <x:v>0.016929498748660295</x:v>
      </x:c>
      <x:c r="Z841" s="12" t="n">
        <x:v>0.6941946018750602</x:v>
      </x:c>
      <x:c r="AA841" s="5" t="str">
        <x:v>SSB001 - TYPE 2</x:v>
      </x:c>
      <x:c r="AB841" s="6" t="b">
        <x:v>1</x:v>
      </x:c>
      <x:c r="AC841" s="5" t="n">
        <x:v>4307</x:v>
      </x:c>
      <x:c r="AD841" s="13" t="n">
        <x:v>121.10495</x:v>
      </x:c>
      <x:c r="AE841" s="13" t="n">
        <x:v>13.879164</x:v>
      </x:c>
      <x:c r="AF841" s="5" t="n">
        <x:v>4056</x:v>
      </x:c>
      <x:c r="AG841" s="13" t="n">
        <x:v>121.10638558885022</x:v>
      </x:c>
      <x:c r="AH841" s="13" t="n">
        <x:v>13.87973444548601</x:v>
      </x:c>
      <x:c r="AI841" s="5" t="n">
        <x:v>4056</x:v>
      </x:c>
      <x:c r="AJ841" s="5" t="str">
        <x:v>Conditional - mapped route, status unverified</x:v>
      </x:c>
      <x:c r="AK841" s="5" t="n">
        <x:v>4190</x:v>
      </x:c>
      <x:c r="AL841" s="5" t="str">
        <x:v>TANAUAN - SAN JOSE</x:v>
      </x:c>
      <x:c r="AM841" s="5" t="str">
        <x:v>Tier 1A (Direct Coloc, &lt;1 km)</x:v>
      </x:c>
      <x:c r="AN841" s="14" t="n">
        <x:v>100</x:v>
      </x:c>
      <x:c r="AO841" s="14" t="n">
        <x:v>100</x:v>
      </x:c>
      <x:c r="AP841" s="14" t="n">
        <x:v>100</x:v>
      </x:c>
      <x:c r="AQ841" s="14" t="n">
        <x:v>75.52</x:v>
      </x:c>
      <x:c r="AR841" s="5" t="n">
        <x:v>180</x:v>
      </x:c>
      <x:c r="AS841" s="11" t="str">
        <x:v>Vertex distance not reproduced within 0.011 km; Nearest screened line status requires confirmation</x:v>
      </x:c>
      <x:c r="AT841" s="5" t="str">
        <x:v>Batch 1 (First 1,000)</x:v>
      </x:c>
      <x:c r="AU841" s="5" t="n">
        <x:v>841</x:v>
      </x:c>
    </x:row>
    <x:row r="842" ht="60" customHeight="1">
      <x:c r="A842" s="5" t="n">
        <x:v>838</x:v>
      </x:c>
      <x:c r="B842" s="5" t="n">
        <x:v>1</x:v>
      </x:c>
      <x:c r="C842" s="10" t="str">
        <x:v>0402108029</x:v>
      </x:c>
      <x:c r="D842" s="5" t="str">
        <x:v>Tejero</x:v>
      </x:c>
      <x:c r="E842" s="5" t="str">
        <x:v>City of General Trias</x:v>
      </x:c>
      <x:c r="F842" s="5" t="str">
        <x:v>Cavite</x:v>
      </x:c>
      <x:c r="G842" s="11" t="str">
        <x:v>B - Node 0.5-1 km</x:v>
      </x:c>
      <x:c r="H842" s="12" t="n">
        <x:v>0.6484361965542161</x:v>
      </x:c>
      <x:c r="I842" s="12" t="n">
        <x:v>0.40660445708570203</x:v>
      </x:c>
      <x:c r="J842" s="12" t="n">
        <x:v>0.40660445708570203</x:v>
      </x:c>
      <x:c r="K842" s="12" t="n">
        <x:v>0.65</x:v>
      </x:c>
      <x:c r="L842" s="12" t="n">
        <x:v>-0.0015638034457838845</x:v>
      </x:c>
      <x:c r="M842" s="12" t="n">
        <x:v>0.47</x:v>
      </x:c>
      <x:c r="N842" s="12" t="n">
        <x:v>-0.06339554291429794</x:v>
      </x:c>
      <x:c r="O842" s="11" t="str">
        <x:v>TZC003 - BP</x:v>
      </x:c>
      <x:c r="P842" s="11" t="str">
        <x:v>PSG001 RELIANCE TO NCC001</x:v>
      </x:c>
      <x:c r="Q842" s="11" t="str">
        <x:v>Conditional - mapped route, status unverified</x:v>
      </x:c>
      <x:c r="R842" s="11" t="str">
        <x:v>Survey a short node lateral; confirm port/fiber capacity, access and route.</x:v>
      </x:c>
      <x:c r="S842" s="5" t="n">
        <x:v>1245</x:v>
      </x:c>
      <x:c r="T842" s="5" t="str">
        <x:v>Region IV-A (CALABARZON)</x:v>
      </x:c>
      <x:c r="U842" s="13" t="n">
        <x:v>14.392194</x:v>
      </x:c>
      <x:c r="V842" s="13" t="n">
        <x:v>120.864302</x:v>
      </x:c>
      <x:c r="W842" s="12" t="n">
        <x:v>0.6516595216265603</x:v>
      </x:c>
      <x:c r="X842" s="12" t="n">
        <x:v>0.38774462240137747</x:v>
      </x:c>
      <x:c r="Y842" s="12" t="n">
        <x:v>0.3858198550511731</x:v>
      </x:c>
      <x:c r="Z842" s="12" t="n">
        <x:v>0.5543409696760252</x:v>
      </x:c>
      <x:c r="AA842" s="5" t="str">
        <x:v>TZC003 - BP</x:v>
      </x:c>
      <x:c r="AB842" s="6" t="b">
        <x:v>1</x:v>
      </x:c>
      <x:c r="AC842" s="5" t="n">
        <x:v>4526</x:v>
      </x:c>
      <x:c r="AD842" s="13" t="n">
        <x:v>120.8646280024618</x:v>
      </x:c>
      <x:c r="AE842" s="13" t="n">
        <x:v>14.38634199860532</x:v>
      </x:c>
      <x:c r="AF842" s="5" t="n">
        <x:v>4010</x:v>
      </x:c>
      <x:c r="AG842" s="13" t="n">
        <x:v>120.86389775353616</x:v>
      </x:c>
      <x:c r="AH842" s="13" t="n">
        <x:v>14.3958477394711</x:v>
      </x:c>
      <x:c r="AI842" s="5" t="n">
        <x:v>4198</x:v>
      </x:c>
      <x:c r="AJ842" s="5" t="str">
        <x:v>Excluded - civil works only or unclear cable</x:v>
      </x:c>
      <x:c r="AK842" s="5" t="n">
        <x:v>4205</x:v>
      </x:c>
      <x:c r="AL842" s="5" t="str">
        <x:v>TANZA</x:v>
      </x:c>
      <x:c r="AM842" s="5" t="str">
        <x:v>Tier 1A (Direct Coloc, &lt;1 km)</x:v>
      </x:c>
      <x:c r="AN842" s="14" t="n">
        <x:v>90.5</x:v>
      </x:c>
      <x:c r="AO842" s="14" t="n">
        <x:v>90.51983240180705</x:v>
      </x:c>
      <x:c r="AP842" s="14" t="n">
        <x:v>90.56181574025926</x:v>
      </x:c>
      <x:c r="AQ842" s="14" t="n">
        <x:v>75.52</x:v>
      </x:c>
      <x:c r="AR842" s="5" t="n">
        <x:v>757</x:v>
      </x:c>
      <x:c r="AS842" s="11" t="str">
        <x:v>Vertex distance not reproduced within 0.011 km; Nearest raw line excluded from fiber screening; Nearest screened line status requires confirmation</x:v>
      </x:c>
      <x:c r="AT842" s="5" t="str">
        <x:v>Batch 1 (First 1,000)</x:v>
      </x:c>
      <x:c r="AU842" s="5" t="n">
        <x:v>842</x:v>
      </x:c>
    </x:row>
    <x:row r="843" ht="60" customHeight="1">
      <x:c r="A843" s="5" t="n">
        <x:v>839</x:v>
      </x:c>
      <x:c r="B843" s="5" t="n">
        <x:v>1</x:v>
      </x:c>
      <x:c r="C843" s="10" t="str">
        <x:v>0402122012</x:v>
      </x:c>
      <x:c r="D843" s="5" t="str">
        <x:v>Gregorio</x:v>
      </x:c>
      <x:c r="E843" s="5" t="str">
        <x:v>City of Trece Martires</x:v>
      </x:c>
      <x:c r="F843" s="5" t="str">
        <x:v>Cavite</x:v>
      </x:c>
      <x:c r="G843" s="11" t="str">
        <x:v>B - Node 0.5-1 km</x:v>
      </x:c>
      <x:c r="H843" s="12" t="n">
        <x:v>0.6511262155902771</x:v>
      </x:c>
      <x:c r="I843" s="12" t="n">
        <x:v>0.6348092595131762</x:v>
      </x:c>
      <x:c r="J843" s="12" t="n">
        <x:v>0.6348092595131762</x:v>
      </x:c>
      <x:c r="K843" s="12" t="n">
        <x:v>0.65</x:v>
      </x:c>
      <x:c r="L843" s="12" t="n">
        <x:v>0.0011262155902770354</x:v>
      </x:c>
      <x:c r="M843" s="12" t="n">
        <x:v>0.65</x:v>
      </x:c>
      <x:c r="N843" s="12" t="n">
        <x:v>-0.015190740486823784</x:v>
      </x:c>
      <x:c r="O843" s="11" t="str">
        <x:v>TMC002 - TYPE 3</x:v>
      </x:c>
      <x:c r="P843" s="11" t="str">
        <x:v>TRECE MARTIRES</x:v>
      </x:c>
      <x:c r="Q843" s="11" t="str">
        <x:v>Conditional - mapped route, status unverified</x:v>
      </x:c>
      <x:c r="R843" s="11" t="str">
        <x:v>Survey a short node lateral; confirm port/fiber capacity, access and route.</x:v>
      </x:c>
      <x:c r="S843" s="5" t="n">
        <x:v>1251</x:v>
      </x:c>
      <x:c r="T843" s="5" t="str">
        <x:v>Region IV-A (CALABARZON)</x:v>
      </x:c>
      <x:c r="U843" s="13" t="n">
        <x:v>14.287726</x:v>
      </x:c>
      <x:c r="V843" s="13" t="n">
        <x:v>120.871509</x:v>
      </x:c>
      <x:c r="W843" s="12" t="n">
        <x:v>0.653622760251207</x:v>
      </x:c>
      <x:c r="X843" s="12" t="n">
        <x:v>0.63764818128915</x:v>
      </x:c>
      <x:c r="Y843" s="12" t="n">
        <x:v>0.6348092595131762</x:v>
      </x:c>
      <x:c r="Z843" s="12" t="n">
        <x:v>0.646504147301186</x:v>
      </x:c>
      <x:c r="AA843" s="5" t="str">
        <x:v>TMC002 - TYPE 3</x:v>
      </x:c>
      <x:c r="AB843" s="6" t="b">
        <x:v>1</x:v>
      </x:c>
      <x:c r="AC843" s="5" t="n">
        <x:v>4517</x:v>
      </x:c>
      <x:c r="AD843" s="13" t="n">
        <x:v>120.8689159996683</x:v>
      </x:c>
      <x:c r="AE843" s="13" t="n">
        <x:v>14.28241199946362</x:v>
      </x:c>
      <x:c r="AF843" s="5" t="n">
        <x:v>4207</x:v>
      </x:c>
      <x:c r="AG843" s="13" t="n">
        <x:v>120.8698091</x:v>
      </x:c>
      <x:c r="AH843" s="13" t="n">
        <x:v>14.2822332</x:v>
      </x:c>
      <x:c r="AI843" s="5" t="n">
        <x:v>4207</x:v>
      </x:c>
      <x:c r="AJ843" s="5" t="str">
        <x:v>Conditional - mapped route, status unverified</x:v>
      </x:c>
      <x:c r="AK843" s="5" t="n">
        <x:v>4206</x:v>
      </x:c>
      <x:c r="AL843" s="5" t="str">
        <x:v>TRECE MARTIRES</x:v>
      </x:c>
      <x:c r="AM843" s="5" t="str">
        <x:v>Tier 1A (Direct Coloc, &lt;1 km)</x:v>
      </x:c>
      <x:c r="AN843" s="14" t="n">
        <x:v>90.4</x:v>
      </x:c>
      <x:c r="AO843" s="14" t="n">
        <x:v>90.51983240180705</x:v>
      </x:c>
      <x:c r="AP843" s="14" t="n">
        <x:v>90.48961051136354</x:v>
      </x:c>
      <x:c r="AQ843" s="14" t="n">
        <x:v>75.51</x:v>
      </x:c>
      <x:c r="AR843" s="5" t="n">
        <x:v>480</x:v>
      </x:c>
      <x:c r="AS843" s="11" t="str">
        <x:v>Vertex distance not reproduced within 0.011 km; Nearest screened line status requires confirmation</x:v>
      </x:c>
      <x:c r="AT843" s="5" t="str">
        <x:v>Batch 1 (First 1,000)</x:v>
      </x:c>
      <x:c r="AU843" s="5" t="n">
        <x:v>843</x:v>
      </x:c>
    </x:row>
    <x:row r="844" ht="60" customHeight="1">
      <x:c r="A844" s="5" t="n">
        <x:v>840</x:v>
      </x:c>
      <x:c r="B844" s="5" t="n">
        <x:v>1</x:v>
      </x:c>
      <x:c r="C844" s="10" t="str">
        <x:v>0405618010</x:v>
      </x:c>
      <x:c r="D844" s="5" t="str">
        <x:v>Calimpak</x:v>
      </x:c>
      <x:c r="E844" s="5" t="str">
        <x:v>Guinayangan</x:v>
      </x:c>
      <x:c r="F844" s="5" t="str">
        <x:v>Quezon</x:v>
      </x:c>
      <x:c r="G844" s="11" t="str">
        <x:v>A - Node within 0.5 km</x:v>
      </x:c>
      <x:c r="H844" s="12" t="n">
        <x:v>0.3004058133138458</x:v>
      </x:c>
      <x:c r="I844" s="12" t="n">
        <x:v>11.53697573819034</x:v>
      </x:c>
      <x:c r="J844" s="12" t="n">
        <x:v>0.3004058133138458</x:v>
      </x:c>
      <x:c r="K844" s="12" t="n">
        <x:v>0.3</x:v>
      </x:c>
      <x:c r="L844" s="12" t="n">
        <x:v>0.0004058133138458153</x:v>
      </x:c>
      <x:c r="M844" s="12" t="n">
        <x:v>11.56</x:v>
      </x:c>
      <x:c r="N844" s="12" t="n">
        <x:v>-0.023024261809659663</x:v>
      </x:c>
      <x:c r="O844" s="11" t="str">
        <x:v>GYQ001 - BP</x:v>
      </x:c>
      <x:c r="P844" s="11" t="str">
        <x:v>CALAUAG - SIPOCOT</x:v>
      </x:c>
      <x:c r="Q844" s="11" t="str">
        <x:v>Stronger evidence - built or existing label</x:v>
      </x:c>
      <x:c r="R844" s="11" t="str">
        <x:v>First survey: confirm node handoff, spare capacity and a feasible short route; co-location is not established.</x:v>
      </x:c>
      <x:c r="S844" s="5" t="n">
        <x:v>488</x:v>
      </x:c>
      <x:c r="T844" s="5" t="str">
        <x:v>Region IV-A (CALABARZON)</x:v>
      </x:c>
      <x:c r="U844" s="13" t="n">
        <x:v>13.900741</x:v>
      </x:c>
      <x:c r="V844" s="13" t="n">
        <x:v>122.451528</x:v>
      </x:c>
      <x:c r="W844" s="12" t="n">
        <x:v>0.30122886078846883</x:v>
      </x:c>
      <x:c r="X844" s="12" t="n">
        <x:v>11.556556478822271</x:v>
      </x:c>
      <x:c r="Y844" s="12" t="n">
        <x:v>11.53697573819034</x:v>
      </x:c>
      <x:c r="Z844" s="12" t="n">
        <x:v>11.53697573819034</x:v>
      </x:c>
      <x:c r="AA844" s="5" t="str">
        <x:v>GYQ001 - BP</x:v>
      </x:c>
      <x:c r="AB844" s="6" t="b">
        <x:v>1</x:v>
      </x:c>
      <x:c r="AC844" s="5" t="n">
        <x:v>4392</x:v>
      </x:c>
      <x:c r="AD844" s="13" t="n">
        <x:v>122.4498560001741</x:v>
      </x:c>
      <x:c r="AE844" s="13" t="n">
        <x:v>13.90290999949456</x:v>
      </x:c>
      <x:c r="AF844" s="5" t="n">
        <x:v>4217</x:v>
      </x:c>
      <x:c r="AG844" s="13" t="n">
        <x:v>122.5289585800427</x:v>
      </x:c>
      <x:c r="AH844" s="13" t="n">
        <x:v>13.97253142388924</x:v>
      </x:c>
      <x:c r="AI844" s="5" t="n">
        <x:v>4217</x:v>
      </x:c>
      <x:c r="AJ844" s="5" t="str">
        <x:v>Stronger evidence - built or existing label</x:v>
      </x:c>
      <x:c r="AK844" s="5" t="n">
        <x:v>4217</x:v>
      </x:c>
      <x:c r="AL844" s="5" t="str">
        <x:v>CALAUAG - SIPOCOT</x:v>
      </x:c>
      <x:c r="AM844" s="5" t="str">
        <x:v>Tier 1A (Direct Coloc, &lt;1 km)</x:v>
      </x:c>
      <x:c r="AN844" s="14" t="n">
        <x:v>90.4</x:v>
      </x:c>
      <x:c r="AO844" s="14" t="n">
        <x:v>90.48374180359596</x:v>
      </x:c>
      <x:c r="AP844" s="14" t="n">
        <x:v>90.47150279570319</x:v>
      </x:c>
      <x:c r="AQ844" s="14" t="n">
        <x:v>75.51</x:v>
      </x:c>
      <x:c r="AR844" s="5" t="n">
        <x:v>401</x:v>
      </x:c>
      <x:c r="AS844" s="11" t="str"/>
      <x:c r="AT844" s="5" t="str">
        <x:v>Batch 1 (First 1,000)</x:v>
      </x:c>
      <x:c r="AU844" s="5" t="n">
        <x:v>844</x:v>
      </x:c>
    </x:row>
    <x:row r="845" ht="60" customHeight="1">
      <x:c r="A845" s="5" t="n">
        <x:v>841</x:v>
      </x:c>
      <x:c r="B845" s="5" t="n">
        <x:v>1</x:v>
      </x:c>
      <x:c r="C845" s="10" t="str">
        <x:v>1102412020</x:v>
      </x:c>
      <x:c r="D845" s="5" t="str">
        <x:v>Zone III</x:v>
      </x:c>
      <x:c r="E845" s="5" t="str">
        <x:v>Santa Cruz</x:v>
      </x:c>
      <x:c r="F845" s="5" t="str">
        <x:v>Davao del Sur</x:v>
      </x:c>
      <x:c r="G845" s="11" t="str">
        <x:v>B - Node 0.5-1 km</x:v>
      </x:c>
      <x:c r="H845" s="12" t="n">
        <x:v>0.7783693142335326</x:v>
      </x:c>
      <x:c r="I845" s="12" t="n">
        <x:v>0.7482416618674061</x:v>
      </x:c>
      <x:c r="J845" s="12" t="n">
        <x:v>0.7482416618674061</x:v>
      </x:c>
      <x:c r="K845" s="12" t="n">
        <x:v>0.78</x:v>
      </x:c>
      <x:c r="L845" s="12" t="n">
        <x:v>-0.0016306857664674101</x:v>
      </x:c>
      <x:c r="M845" s="12" t="n">
        <x:v>0.76</x:v>
      </x:c>
      <x:c r="N845" s="12" t="n">
        <x:v>-0.01175833813259386</x:v>
      </x:c>
      <x:c r="O845" s="11" t="str">
        <x:v>SZD001 - TYPE 3</x:v>
      </x:c>
      <x:c r="P845" s="11" t="str">
        <x:v>Digos to POI of existing aerial 96F</x:v>
      </x:c>
      <x:c r="Q845" s="11" t="str">
        <x:v>Stronger evidence - built or existing label</x:v>
      </x:c>
      <x:c r="R845" s="11" t="str">
        <x:v>Survey a short node lateral; confirm port/fiber capacity, access and route.</x:v>
      </x:c>
      <x:c r="S845" s="5" t="n">
        <x:v>1518</x:v>
      </x:c>
      <x:c r="T845" s="5" t="str">
        <x:v>Region XI (Davao Region)</x:v>
      </x:c>
      <x:c r="U845" s="13" t="n">
        <x:v>6.837658</x:v>
      </x:c>
      <x:c r="V845" s="13" t="n">
        <x:v>125.415521</x:v>
      </x:c>
      <x:c r="W845" s="12" t="n">
        <x:v>0.7788853763995043</x:v>
      </x:c>
      <x:c r="X845" s="12" t="n">
        <x:v>0.7522614716527513</x:v>
      </x:c>
      <x:c r="Y845" s="12" t="n">
        <x:v>0.7482416618674061</x:v>
      </x:c>
      <x:c r="Z845" s="12" t="n">
        <x:v>0.7482416618674061</x:v>
      </x:c>
      <x:c r="AA845" s="5" t="str">
        <x:v>SZD001 - TYPE 3</x:v>
      </x:c>
      <x:c r="AB845" s="6" t="b">
        <x:v>1</x:v>
      </x:c>
      <x:c r="AC845" s="5" t="n">
        <x:v>5260</x:v>
      </x:c>
      <x:c r="AD845" s="13" t="n">
        <x:v>125.4095250022087</x:v>
      </x:c>
      <x:c r="AE845" s="13" t="n">
        <x:v>6.84134900111644</x:v>
      </x:c>
      <x:c r="AF845" s="5" t="n">
        <x:v>5138</x:v>
      </x:c>
      <x:c r="AG845" s="13" t="n">
        <x:v>125.40936735914856</x:v>
      </x:c>
      <x:c r="AH845" s="13" t="n">
        <x:v>6.8404774795788255</x:v>
      </x:c>
      <x:c r="AI845" s="5" t="n">
        <x:v>5138</x:v>
      </x:c>
      <x:c r="AJ845" s="5" t="str">
        <x:v>Stronger evidence - built or existing label</x:v>
      </x:c>
      <x:c r="AK845" s="5" t="n">
        <x:v>5138</x:v>
      </x:c>
      <x:c r="AL845" s="5" t="str">
        <x:v>Digos to POI of existing aerial 96F</x:v>
      </x:c>
      <x:c r="AM845" s="5" t="str">
        <x:v>Tier 1A (Direct Coloc, &lt;1 km)</x:v>
      </x:c>
      <x:c r="AN845" s="14" t="n">
        <x:v>87.1</x:v>
      </x:c>
      <x:c r="AO845" s="14" t="n">
        <x:v>87.10515858035663</x:v>
      </x:c>
      <x:c r="AP845" s="14" t="n">
        <x:v>87.14708140135507</x:v>
      </x:c>
      <x:c r="AQ845" s="14" t="n">
        <x:v>75.49</x:v>
      </x:c>
      <x:c r="AR845" s="5" t="n">
        <x:v>1108</x:v>
      </x:c>
      <x:c r="AS845" s="11" t="str"/>
      <x:c r="AT845" s="5" t="str">
        <x:v>Batch 1 (First 1,000)</x:v>
      </x:c>
      <x:c r="AU845" s="5" t="n">
        <x:v>845</x:v>
      </x:c>
    </x:row>
    <x:row r="846" ht="60" customHeight="1">
      <x:c r="A846" s="5" t="n">
        <x:v>842</x:v>
      </x:c>
      <x:c r="B846" s="5" t="n">
        <x:v>1</x:v>
      </x:c>
      <x:c r="C846" s="10" t="str">
        <x:v>0304930046</x:v>
      </x:c>
      <x:c r="D846" s="5" t="str">
        <x:v>Poblacion Sur</x:v>
      </x:c>
      <x:c r="E846" s="5" t="str">
        <x:v>Talavera</x:v>
      </x:c>
      <x:c r="F846" s="5" t="str">
        <x:v>Nueva Ecija</x:v>
      </x:c>
      <x:c r="G846" s="11" t="str">
        <x:v>B - Node 0.5-1 km</x:v>
      </x:c>
      <x:c r="H846" s="12" t="n">
        <x:v>0.6526622163557004</x:v>
      </x:c>
      <x:c r="I846" s="12" t="n">
        <x:v>0.28472967014672645</x:v>
      </x:c>
      <x:c r="J846" s="12" t="n">
        <x:v>0.28472967014672645</x:v>
      </x:c>
      <x:c r="K846" s="12" t="n">
        <x:v>0.66</x:v>
      </x:c>
      <x:c r="L846" s="12" t="n">
        <x:v>-0.0073377836442996</x:v>
      </x:c>
      <x:c r="M846" s="12" t="n">
        <x:v>0.34</x:v>
      </x:c>
      <x:c r="N846" s="12" t="n">
        <x:v>-0.05527032985327357</x:v>
      </x:c>
      <x:c r="O846" s="11" t="str">
        <x:v>TVN001 - TYPE 2</x:v>
      </x:c>
      <x:c r="P846" s="11" t="str">
        <x:v>Existing UG</x:v>
      </x:c>
      <x:c r="Q846" s="11" t="str">
        <x:v>Stronger evidence - built or existing label</x:v>
      </x:c>
      <x:c r="R846" s="11" t="str">
        <x:v>Survey a short node lateral; confirm port/fiber capacity, access and route.</x:v>
      </x:c>
      <x:c r="S846" s="5" t="n">
        <x:v>1255</x:v>
      </x:c>
      <x:c r="T846" s="5" t="str">
        <x:v>Region III (Central Luzon)</x:v>
      </x:c>
      <x:c r="U846" s="13" t="n">
        <x:v>15.57627</x:v>
      </x:c>
      <x:c r="V846" s="13" t="n">
        <x:v>120.91776</x:v>
      </x:c>
      <x:c r="W846" s="12" t="n">
        <x:v>0.6555855790058588</x:v>
      </x:c>
      <x:c r="X846" s="12" t="n">
        <x:v>0.2904520563467261</x:v>
      </x:c>
      <x:c r="Y846" s="12" t="n">
        <x:v>0.28472967014672645</x:v>
      </x:c>
      <x:c r="Z846" s="12" t="n">
        <x:v>0.28472967014672645</x:v>
      </x:c>
      <x:c r="AA846" s="5" t="str">
        <x:v>TVN001 - TYPE 2</x:v>
      </x:c>
      <x:c r="AB846" s="6" t="b">
        <x:v>1</x:v>
      </x:c>
      <x:c r="AC846" s="5" t="n">
        <x:v>3757</x:v>
      </x:c>
      <x:c r="AD846" s="13" t="n">
        <x:v>120.9193130058249</x:v>
      </x:c>
      <x:c r="AE846" s="13" t="n">
        <x:v>15.58197288191089</x:v>
      </x:c>
      <x:c r="AF846" s="5" t="n">
        <x:v>1264</x:v>
      </x:c>
      <x:c r="AG846" s="13" t="n">
        <x:v>120.92038219777511</x:v>
      </x:c>
      <x:c r="AH846" s="13" t="n">
        <x:v>15.576671114469777</x:v>
      </x:c>
      <x:c r="AI846" s="5" t="n">
        <x:v>1264</x:v>
      </x:c>
      <x:c r="AJ846" s="5" t="str">
        <x:v>Stronger evidence - built or existing label</x:v>
      </x:c>
      <x:c r="AK846" s="5" t="n">
        <x:v>1264</x:v>
      </x:c>
      <x:c r="AL846" s="5" t="str">
        <x:v>Existing UG</x:v>
      </x:c>
      <x:c r="AM846" s="5" t="str">
        <x:v>Tier 1A (Direct Coloc, &lt;1 km)</x:v>
      </x:c>
      <x:c r="AN846" s="14" t="n">
        <x:v>90.4</x:v>
      </x:c>
      <x:c r="AO846" s="14" t="n">
        <x:v>90.25187979624785</x:v>
      </x:c>
      <x:c r="AP846" s="14" t="n">
        <x:v>90.44841035838996</x:v>
      </x:c>
      <x:c r="AQ846" s="14" t="n">
        <x:v>75.49</x:v>
      </x:c>
      <x:c r="AR846" s="5" t="n">
        <x:v>341</x:v>
      </x:c>
      <x:c r="AS846" s="11" t="str">
        <x:v>Vertex distance not reproduced within 0.011 km</x:v>
      </x:c>
      <x:c r="AT846" s="5" t="str">
        <x:v>Batch 1 (First 1,000)</x:v>
      </x:c>
      <x:c r="AU846" s="5" t="n">
        <x:v>846</x:v>
      </x:c>
    </x:row>
    <x:row r="847" ht="60" customHeight="1">
      <x:c r="A847" s="5" t="n">
        <x:v>843</x:v>
      </x:c>
      <x:c r="B847" s="5" t="n">
        <x:v>1</x:v>
      </x:c>
      <x:c r="C847" s="10" t="str">
        <x:v>0401006011</x:v>
      </x:c>
      <x:c r="D847" s="5" t="str">
        <x:v>Bolo</x:v>
      </x:c>
      <x:c r="E847" s="5" t="str">
        <x:v>Bauan</x:v>
      </x:c>
      <x:c r="F847" s="5" t="str">
        <x:v>Batangas</x:v>
      </x:c>
      <x:c r="G847" s="11" t="str">
        <x:v>D - Other node or line within 3 km</x:v>
      </x:c>
      <x:c r="H847" s="12" t="n">
        <x:v>1.0764763463270126</x:v>
      </x:c>
      <x:c r="I847" s="12" t="n">
        <x:v>2.679695493148683</x:v>
      </x:c>
      <x:c r="J847" s="12" t="n">
        <x:v>1.0764763463270126</x:v>
      </x:c>
      <x:c r="K847" s="12" t="n">
        <x:v>1.08</x:v>
      </x:c>
      <x:c r="L847" s="12" t="n">
        <x:v>-0.003523653672987459</x:v>
      </x:c>
      <x:c r="M847" s="12" t="n">
        <x:v>2.68</x:v>
      </x:c>
      <x:c r="N847" s="12" t="n">
        <x:v>-0.0003045068513172211</x:v>
      </x:c>
      <x:c r="O847" s="11" t="str">
        <x:v>BUN002 -  PM</x:v>
      </x:c>
      <x:c r="P847" s="11" t="str">
        <x:v>LEMERY TO SAN JUAN CLS</x:v>
      </x:c>
      <x:c r="Q847" s="11" t="str">
        <x:v>Conditional - mapped route, status unverified</x:v>
      </x:c>
      <x:c r="R847" s="11" t="str">
        <x:v>Compare a routed node lateral with an approved line tap; survey crossings and permissions.</x:v>
      </x:c>
      <x:c r="S847" s="5" t="n">
        <x:v>3731</x:v>
      </x:c>
      <x:c r="T847" s="5" t="str">
        <x:v>Region IV-A (CALABARZON)</x:v>
      </x:c>
      <x:c r="U847" s="13" t="n">
        <x:v>13.786667</x:v>
      </x:c>
      <x:c r="V847" s="13" t="n">
        <x:v>120.976667</x:v>
      </x:c>
      <x:c r="W847" s="12" t="n">
        <x:v>1.0790013802710086</x:v>
      </x:c>
      <x:c r="X847" s="12" t="n">
        <x:v>2.6790226234778562</x:v>
      </x:c>
      <x:c r="Y847" s="12" t="n">
        <x:v>2.679695493148683</x:v>
      </x:c>
      <x:c r="Z847" s="12" t="n">
        <x:v>2.692552322659782</x:v>
      </x:c>
      <x:c r="AA847" s="5" t="str">
        <x:v>BUN002 -  PM</x:v>
      </x:c>
      <x:c r="AB847" s="6" t="b">
        <x:v>1</x:v>
      </x:c>
      <x:c r="AC847" s="5" t="n">
        <x:v>4269</x:v>
      </x:c>
      <x:c r="AD847" s="13" t="n">
        <x:v>120.9701760006681</x:v>
      </x:c>
      <x:c r="AE847" s="13" t="n">
        <x:v>13.7792900035022</x:v>
      </x:c>
      <x:c r="AF847" s="5" t="n">
        <x:v>4163</x:v>
      </x:c>
      <x:c r="AG847" s="13" t="n">
        <x:v>120.9992960161336</x:v>
      </x:c>
      <x:c r="AH847" s="13" t="n">
        <x:v>13.79654135758379</x:v>
      </x:c>
      <x:c r="AI847" s="5" t="n">
        <x:v>4163</x:v>
      </x:c>
      <x:c r="AJ847" s="5" t="str">
        <x:v>Conditional - mapped route, status unverified</x:v>
      </x:c>
      <x:c r="AK847" s="5" t="n">
        <x:v>4192</x:v>
      </x:c>
      <x:c r="AL847" s="5" t="str">
        <x:v>BAUAN - SAN JOSE</x:v>
      </x:c>
      <x:c r="AM847" s="5" t="str">
        <x:v>Tier 1B (Micro Drop, 1-3 km)</x:v>
      </x:c>
      <x:c r="AN847" s="14" t="n">
        <x:v>69.8</x:v>
      </x:c>
      <x:c r="AO847" s="14" t="n">
        <x:v>69.76763260710311</x:v>
      </x:c>
      <x:c r="AP847" s="14" t="n">
        <x:v>69.84962640893414</x:v>
      </x:c>
      <x:c r="AQ847" s="14" t="n">
        <x:v>75.48</x:v>
      </x:c>
      <x:c r="AR847" s="5" t="n">
        <x:v>366</x:v>
      </x:c>
      <x:c r="AS847" s="11" t="str">
        <x:v>Nearest screened line status requires confirmation</x:v>
      </x:c>
      <x:c r="AT847" s="5" t="str">
        <x:v>Batch 1 (First 1,000)</x:v>
      </x:c>
      <x:c r="AU847" s="5" t="n">
        <x:v>847</x:v>
      </x:c>
    </x:row>
    <x:row r="848" ht="60" customHeight="1">
      <x:c r="A848" s="5" t="n">
        <x:v>844</x:v>
      </x:c>
      <x:c r="B848" s="5" t="n">
        <x:v>1</x:v>
      </x:c>
      <x:c r="C848" s="10" t="str">
        <x:v>1001317028</x:v>
      </x:c>
      <x:c r="D848" s="5" t="str">
        <x:v>Poblacion</x:v>
      </x:c>
      <x:c r="E848" s="5" t="str">
        <x:v>Quezon</x:v>
      </x:c>
      <x:c r="F848" s="5" t="str">
        <x:v>Bukidnon</x:v>
      </x:c>
      <x:c r="G848" s="11" t="str">
        <x:v>B - Node 0.5-1 km</x:v>
      </x:c>
      <x:c r="H848" s="12" t="n">
        <x:v>0.7764126746382163</x:v>
      </x:c>
      <x:c r="I848" s="12" t="n">
        <x:v>0.27494782037070986</x:v>
      </x:c>
      <x:c r="J848" s="12" t="n">
        <x:v>0.27494782037070986</x:v>
      </x:c>
      <x:c r="K848" s="12" t="n">
        <x:v>0.78</x:v>
      </x:c>
      <x:c r="L848" s="12" t="n">
        <x:v>-0.003587325361783744</x:v>
      </x:c>
      <x:c r="M848" s="12" t="n">
        <x:v>0.34</x:v>
      </x:c>
      <x:c r="N848" s="12" t="n">
        <x:v>-0.06505217962929016</x:v>
      </x:c>
      <x:c r="O848" s="11" t="str">
        <x:v>QZB001 - BP</x:v>
      </x:c>
      <x:c r="P848" s="11" t="str">
        <x:v>MALAYBALAY - KITAOTAO</x:v>
      </x:c>
      <x:c r="Q848" s="11" t="str">
        <x:v>Stronger evidence - built or existing label</x:v>
      </x:c>
      <x:c r="R848" s="11" t="str">
        <x:v>Survey a short node lateral; confirm port/fiber capacity, access and route.</x:v>
      </x:c>
      <x:c r="S848" s="5" t="n">
        <x:v>1512</x:v>
      </x:c>
      <x:c r="T848" s="5" t="str">
        <x:v>Region X (Northern Mindanao)</x:v>
      </x:c>
      <x:c r="U848" s="13" t="n">
        <x:v>7.729306</x:v>
      </x:c>
      <x:c r="V848" s="13" t="n">
        <x:v>125.097947</x:v>
      </x:c>
      <x:c r="W848" s="12" t="n">
        <x:v>0.779380847470162</x:v>
      </x:c>
      <x:c r="X848" s="12" t="n">
        <x:v>0.27719033867139836</x:v>
      </x:c>
      <x:c r="Y848" s="12" t="n">
        <x:v>0.27494782037070986</x:v>
      </x:c>
      <x:c r="Z848" s="12" t="n">
        <x:v>0.27494782037070986</x:v>
      </x:c>
      <x:c r="AA848" s="5" t="str">
        <x:v>QZB001 - BP</x:v>
      </x:c>
      <x:c r="AB848" s="6" t="b">
        <x:v>1</x:v>
      </x:c>
      <x:c r="AC848" s="5" t="n">
        <x:v>5216</x:v>
      </x:c>
      <x:c r="AD848" s="13" t="n">
        <x:v>125.0944720005427</x:v>
      </x:c>
      <x:c r="AE848" s="13" t="n">
        <x:v>7.735411000180049</x:v>
      </x:c>
      <x:c r="AF848" s="5" t="n">
        <x:v>5078</x:v>
      </x:c>
      <x:c r="AG848" s="13" t="n">
        <x:v>125.09995951281543</x:v>
      </x:c>
      <x:c r="AH848" s="13" t="n">
        <x:v>7.730772599450188</x:v>
      </x:c>
      <x:c r="AI848" s="5" t="n">
        <x:v>5078</x:v>
      </x:c>
      <x:c r="AJ848" s="5" t="str">
        <x:v>Stronger evidence - built or existing label</x:v>
      </x:c>
      <x:c r="AK848" s="5" t="n">
        <x:v>5078</x:v>
      </x:c>
      <x:c r="AL848" s="5" t="str">
        <x:v>MALAYBALAY - KITAOTAO</x:v>
      </x:c>
      <x:c r="AM848" s="5" t="str">
        <x:v>Tier 1A (Direct Coloc, &lt;1 km)</x:v>
      </x:c>
      <x:c r="AN848" s="14" t="n">
        <x:v>87.1</x:v>
      </x:c>
      <x:c r="AO848" s="14" t="n">
        <x:v>87.10515858035663</x:v>
      </x:c>
      <x:c r="AP848" s="14" t="n">
        <x:v>87.197414158126</x:v>
      </x:c>
      <x:c r="AQ848" s="14" t="n">
        <x:v>75.48</x:v>
      </x:c>
      <x:c r="AR848" s="5" t="n">
        <x:v>1204</x:v>
      </x:c>
      <x:c r="AS848" s="11" t="str">
        <x:v>Vertex distance not reproduced within 0.011 km</x:v>
      </x:c>
      <x:c r="AT848" s="5" t="str">
        <x:v>Batch 1 (First 1,000)</x:v>
      </x:c>
      <x:c r="AU848" s="5" t="n">
        <x:v>848</x:v>
      </x:c>
    </x:row>
    <x:row r="849" ht="60" customHeight="1">
      <x:c r="A849" s="5" t="n">
        <x:v>845</x:v>
      </x:c>
      <x:c r="B849" s="5" t="n">
        <x:v>1</x:v>
      </x:c>
      <x:c r="C849" s="10" t="str">
        <x:v>1430300013</x:v>
      </x:c>
      <x:c r="D849" s="5" t="str">
        <x:v>Cabinet Hill-Teacher's Camp</x:v>
      </x:c>
      <x:c r="E849" s="5" t="str">
        <x:v>City of Baguio</x:v>
      </x:c>
      <x:c r="F849" s="5" t="str">
        <x:v>Benguet</x:v>
      </x:c>
      <x:c r="G849" s="11" t="str">
        <x:v>A - Node within 0.5 km</x:v>
      </x:c>
      <x:c r="H849" s="12" t="n">
        <x:v>0.09927250575026189</x:v>
      </x:c>
      <x:c r="I849" s="12" t="n">
        <x:v>0.2695795538663519</x:v>
      </x:c>
      <x:c r="J849" s="12" t="n">
        <x:v>0.09927250575026189</x:v>
      </x:c>
      <x:c r="K849" s="12" t="n">
        <x:v>0.1</x:v>
      </x:c>
      <x:c r="L849" s="12" t="n">
        <x:v>-0.0007274942497381143</x:v>
      </x:c>
      <x:c r="M849" s="12" t="n">
        <x:v>0.27</x:v>
      </x:c>
      <x:c r="N849" s="12" t="n">
        <x:v>-0.00042044613364811134</x:v>
      </x:c>
      <x:c r="O849" s="11" t="str">
        <x:v>BGC002 - PM</x:v>
      </x:c>
      <x:c r="P849" s="11" t="str">
        <x:v>EXISTING BENGUET</x:v>
      </x:c>
      <x:c r="Q849" s="11" t="str">
        <x:v>Stronger evidence - built or existing label</x:v>
      </x:c>
      <x:c r="R849" s="11" t="str">
        <x:v>First survey: confirm node handoff, spare capacity and a feasible short route; co-location is not established.</x:v>
      </x:c>
      <x:c r="S849" s="5" t="n">
        <x:v>79</x:v>
      </x:c>
      <x:c r="T849" s="5" t="str">
        <x:v>Cordillera Administrative Region (CAR)</x:v>
      </x:c>
      <x:c r="U849" s="13" t="n">
        <x:v>16.415672</x:v>
      </x:c>
      <x:c r="V849" s="13" t="n">
        <x:v>120.588403</x:v>
      </x:c>
      <x:c r="W849" s="12" t="n">
        <x:v>0.09923089378634625</x:v>
      </x:c>
      <x:c r="X849" s="12" t="n">
        <x:v>0.2693791606902892</x:v>
      </x:c>
      <x:c r="Y849" s="12" t="n">
        <x:v>0.2695795538663519</x:v>
      </x:c>
      <x:c r="Z849" s="12" t="n">
        <x:v>0.2695795538663519</x:v>
      </x:c>
      <x:c r="AA849" s="5" t="str">
        <x:v>BGC002 - PM</x:v>
      </x:c>
      <x:c r="AB849" s="6" t="b">
        <x:v>1</x:v>
      </x:c>
      <x:c r="AC849" s="5" t="n">
        <x:v>3545</x:v>
      </x:c>
      <x:c r="AD849" s="13" t="n">
        <x:v>120.589257</x:v>
      </x:c>
      <x:c r="AE849" s="13" t="n">
        <x:v>16.415318</x:v>
      </x:c>
      <x:c r="AF849" s="5" t="n">
        <x:v>3311</x:v>
      </x:c>
      <x:c r="AG849" s="13" t="n">
        <x:v>120.5907927368925</x:v>
      </x:c>
      <x:c r="AH849" s="13" t="n">
        <x:v>16.41488832244333</x:v>
      </x:c>
      <x:c r="AI849" s="5" t="n">
        <x:v>3281</x:v>
      </x:c>
      <x:c r="AJ849" s="5" t="str">
        <x:v>Stronger evidence - built or existing label</x:v>
      </x:c>
      <x:c r="AK849" s="5" t="n">
        <x:v>3311</x:v>
      </x:c>
      <x:c r="AL849" s="5" t="str">
        <x:v>EXISTING BENGUET</x:v>
      </x:c>
      <x:c r="AM849" s="5" t="str">
        <x:v>Tier 1A (Direct Coloc, &lt;1 km)</x:v>
      </x:c>
      <x:c r="AN849" s="14" t="n">
        <x:v>100</x:v>
      </x:c>
      <x:c r="AO849" s="14" t="n">
        <x:v>100</x:v>
      </x:c>
      <x:c r="AP849" s="14" t="n">
        <x:v>100</x:v>
      </x:c>
      <x:c r="AQ849" s="14" t="n">
        <x:v>75.48</x:v>
      </x:c>
      <x:c r="AR849" s="5" t="n">
        <x:v>276</x:v>
      </x:c>
      <x:c r="AS849" s="11" t="str"/>
      <x:c r="AT849" s="5" t="str">
        <x:v>Batch 1 (First 1,000)</x:v>
      </x:c>
      <x:c r="AU849" s="5" t="n">
        <x:v>849</x:v>
      </x:c>
    </x:row>
    <x:row r="850" ht="60" customHeight="1">
      <x:c r="A850" s="5" t="n">
        <x:v>846</x:v>
      </x:c>
      <x:c r="B850" s="5" t="n">
        <x:v>1</x:v>
      </x:c>
      <x:c r="C850" s="10" t="str">
        <x:v>0702247003</x:v>
      </x:c>
      <x:c r="D850" s="5" t="str">
        <x:v>Bagatayam</x:v>
      </x:c>
      <x:c r="E850" s="5" t="str">
        <x:v>Sogod</x:v>
      </x:c>
      <x:c r="F850" s="5" t="str">
        <x:v>Cebu</x:v>
      </x:c>
      <x:c r="G850" s="11" t="str">
        <x:v>B - Node 0.5-1 km</x:v>
      </x:c>
      <x:c r="H850" s="12" t="n">
        <x:v>0.8527077868530842</x:v>
      </x:c>
      <x:c r="I850" s="12" t="n">
        <x:v>0.0937879698760806</x:v>
      </x:c>
      <x:c r="J850" s="12" t="n">
        <x:v>0.0937879698760806</x:v>
      </x:c>
      <x:c r="K850" s="12" t="n">
        <x:v>0.86</x:v>
      </x:c>
      <x:c r="L850" s="12" t="n">
        <x:v>-0.007292213146915749</x:v>
      </x:c>
      <x:c r="M850" s="12" t="n">
        <x:v>0.2</x:v>
      </x:c>
      <x:c r="N850" s="12" t="n">
        <x:v>-0.10621203012391942</x:v>
      </x:c>
      <x:c r="O850" s="11" t="str">
        <x:v>SGD001 - BP</x:v>
      </x:c>
      <x:c r="P850" s="11" t="str">
        <x:v>BOGO - DANAO</x:v>
      </x:c>
      <x:c r="Q850" s="11" t="str">
        <x:v>Stronger evidence - built or existing label</x:v>
      </x:c>
      <x:c r="R850" s="11" t="str">
        <x:v>Survey a short node lateral; confirm port/fiber capacity, access and route.</x:v>
      </x:c>
      <x:c r="S850" s="5" t="n">
        <x:v>1664</x:v>
      </x:c>
      <x:c r="T850" s="5" t="str">
        <x:v>Region VII (Central Visayas)</x:v>
      </x:c>
      <x:c r="U850" s="13" t="n">
        <x:v>10.7596</x:v>
      </x:c>
      <x:c r="V850" s="13" t="n">
        <x:v>124.003674</x:v>
      </x:c>
      <x:c r="W850" s="12" t="n">
        <x:v>0.8571727723804089</x:v>
      </x:c>
      <x:c r="X850" s="12" t="n">
        <x:v>0.0991121501180754</x:v>
      </x:c>
      <x:c r="Y850" s="12" t="n">
        <x:v>0.0937879698760806</x:v>
      </x:c>
      <x:c r="Z850" s="12" t="n">
        <x:v>0.0937879698760806</x:v>
      </x:c>
      <x:c r="AA850" s="5" t="str">
        <x:v>SGD001 - BP</x:v>
      </x:c>
      <x:c r="AB850" s="6" t="b">
        <x:v>1</x:v>
      </x:c>
      <x:c r="AC850" s="5" t="n">
        <x:v>4711</x:v>
      </x:c>
      <x:c r="AD850" s="13" t="n">
        <x:v>124.0041589999084</x:v>
      </x:c>
      <x:c r="AE850" s="13" t="n">
        <x:v>10.75190599980486</x:v>
      </x:c>
      <x:c r="AF850" s="5" t="n">
        <x:v>4993</x:v>
      </x:c>
      <x:c r="AG850" s="13" t="n">
        <x:v>124.00443270015596</x:v>
      </x:c>
      <x:c r="AH850" s="13" t="n">
        <x:v>10.759204896312685</x:v>
      </x:c>
      <x:c r="AI850" s="5" t="n">
        <x:v>4993</x:v>
      </x:c>
      <x:c r="AJ850" s="5" t="str">
        <x:v>Stronger evidence - built or existing label</x:v>
      </x:c>
      <x:c r="AK850" s="5" t="n">
        <x:v>4993</x:v>
      </x:c>
      <x:c r="AL850" s="5" t="str">
        <x:v>BOGO - DANAO</x:v>
      </x:c>
      <x:c r="AM850" s="5" t="str">
        <x:v>Tier 1A (Direct Coloc, &lt;1 km)</x:v>
      </x:c>
      <x:c r="AN850" s="14" t="n">
        <x:v>85.1</x:v>
      </x:c>
      <x:c r="AO850" s="14" t="n">
        <x:v>85.07619411130763</x:v>
      </x:c>
      <x:c r="AP850" s="14" t="n">
        <x:v>85.25890662101197</x:v>
      </x:c>
      <x:c r="AQ850" s="14" t="n">
        <x:v>75.47</x:v>
      </x:c>
      <x:c r="AR850" s="5" t="n">
        <x:v>229</x:v>
      </x:c>
      <x:c r="AS850" s="11" t="str">
        <x:v>Vertex distance not reproduced within 0.011 km</x:v>
      </x:c>
      <x:c r="AT850" s="5" t="str">
        <x:v>Batch 1 (First 1,000)</x:v>
      </x:c>
      <x:c r="AU850" s="5" t="n">
        <x:v>850</x:v>
      </x:c>
    </x:row>
    <x:row r="851" ht="60" customHeight="1">
      <x:c r="A851" s="5" t="n">
        <x:v>847</x:v>
      </x:c>
      <x:c r="B851" s="5" t="n">
        <x:v>1</x:v>
      </x:c>
      <x:c r="C851" s="10" t="str">
        <x:v>0500506017</x:v>
      </x:c>
      <x:c r="D851" s="5" t="str">
        <x:v>Bgy. 18 - Cabagñan West</x:v>
      </x:c>
      <x:c r="E851" s="5" t="str">
        <x:v>City of Legazpi</x:v>
      </x:c>
      <x:c r="F851" s="5" t="str">
        <x:v>Albay</x:v>
      </x:c>
      <x:c r="G851" s="11" t="str">
        <x:v>B - Node 0.5-1 km</x:v>
      </x:c>
      <x:c r="H851" s="12" t="n">
        <x:v>0.6736155252908401</x:v>
      </x:c>
      <x:c r="I851" s="12" t="n">
        <x:v>0.04154766639692557</x:v>
      </x:c>
      <x:c r="J851" s="12" t="n">
        <x:v>0.04154766639692557</x:v>
      </x:c>
      <x:c r="K851" s="12" t="n">
        <x:v>0.67</x:v>
      </x:c>
      <x:c r="L851" s="12" t="n">
        <x:v>0.0036155252908400826</x:v>
      </x:c>
      <x:c r="M851" s="12" t="n">
        <x:v>0.06</x:v>
      </x:c>
      <x:c r="N851" s="12" t="n">
        <x:v>-0.018452333603074425</x:v>
      </x:c>
      <x:c r="O851" s="11" t="str">
        <x:v>LIA001 - TYPE 3</x:v>
      </x:c>
      <x:c r="P851" s="11" t="str">
        <x:v>LEGAZP - TIWI AERIAL</x:v>
      </x:c>
      <x:c r="Q851" s="11" t="str">
        <x:v>Stronger evidence - built or existing label</x:v>
      </x:c>
      <x:c r="R851" s="11" t="str">
        <x:v>Survey a short node lateral; confirm port/fiber capacity, access and route.</x:v>
      </x:c>
      <x:c r="S851" s="5" t="n">
        <x:v>1291</x:v>
      </x:c>
      <x:c r="T851" s="5" t="str">
        <x:v>Region V (Bicol Region)</x:v>
      </x:c>
      <x:c r="U851" s="13" t="n">
        <x:v>13.13925</x:v>
      </x:c>
      <x:c r="V851" s="13" t="n">
        <x:v>123.733099</x:v>
      </x:c>
      <x:c r="W851" s="12" t="n">
        <x:v>0.6728183581228786</x:v>
      </x:c>
      <x:c r="X851" s="12" t="n">
        <x:v>0.05527111703854573</x:v>
      </x:c>
      <x:c r="Y851" s="12" t="n">
        <x:v>0.04154766639692557</x:v>
      </x:c>
      <x:c r="Z851" s="12" t="n">
        <x:v>0.04154766639692557</x:v>
      </x:c>
      <x:c r="AA851" s="5" t="str">
        <x:v>LIA001 - TYPE 3</x:v>
      </x:c>
      <x:c r="AB851" s="6" t="b">
        <x:v>1</x:v>
      </x:c>
      <x:c r="AC851" s="5" t="n">
        <x:v>4535</x:v>
      </x:c>
      <x:c r="AD851" s="13" t="n">
        <x:v>123.739259</x:v>
      </x:c>
      <x:c r="AE851" s="13" t="n">
        <x:v>13.138458</x:v>
      </x:c>
      <x:c r="AF851" s="5" t="n">
        <x:v>4240</x:v>
      </x:c>
      <x:c r="AG851" s="13" t="n">
        <x:v>123.73310463672826</x:v>
      </x:c>
      <x:c r="AH851" s="13" t="n">
        <x:v>13.138874491164882</x:v>
      </x:c>
      <x:c r="AI851" s="5" t="n">
        <x:v>4240</x:v>
      </x:c>
      <x:c r="AJ851" s="5" t="str">
        <x:v>Stronger evidence - built or existing label</x:v>
      </x:c>
      <x:c r="AK851" s="5" t="n">
        <x:v>4240</x:v>
      </x:c>
      <x:c r="AL851" s="5" t="str">
        <x:v>LEGAZP - TIWI AERIAL</x:v>
      </x:c>
      <x:c r="AM851" s="5" t="str">
        <x:v>Tier 1A (Direct Coloc, &lt;1 km)</x:v>
      </x:c>
      <x:c r="AN851" s="14" t="n">
        <x:v>89.9</x:v>
      </x:c>
      <x:c r="AO851" s="14" t="n">
        <x:v>89.98481887906756</x:v>
      </x:c>
      <x:c r="AP851" s="14" t="n">
        <x:v>89.8884812307485</x:v>
      </x:c>
      <x:c r="AQ851" s="14" t="n">
        <x:v>75.47</x:v>
      </x:c>
      <x:c r="AR851" s="5" t="n">
        <x:v>294</x:v>
      </x:c>
      <x:c r="AS851" s="11" t="str"/>
      <x:c r="AT851" s="5" t="str">
        <x:v>Batch 1 (First 1,000)</x:v>
      </x:c>
      <x:c r="AU851" s="5" t="n">
        <x:v>851</x:v>
      </x:c>
    </x:row>
    <x:row r="852" ht="60" customHeight="1">
      <x:c r="A852" s="5" t="n">
        <x:v>848</x:v>
      </x:c>
      <x:c r="B852" s="5" t="n">
        <x:v>1</x:v>
      </x:c>
      <x:c r="C852" s="10" t="str">
        <x:v>0403425026</x:v>
      </x:c>
      <x:c r="D852" s="5" t="str">
        <x:v>Pacita 1</x:v>
      </x:c>
      <x:c r="E852" s="5" t="str">
        <x:v>City of San Pedro</x:v>
      </x:c>
      <x:c r="F852" s="5" t="str">
        <x:v>Laguna</x:v>
      </x:c>
      <x:c r="G852" s="11" t="str">
        <x:v>B - Node 0.5-1 km</x:v>
      </x:c>
      <x:c r="H852" s="12" t="n">
        <x:v>0.6342065990038068</x:v>
      </x:c>
      <x:c r="I852" s="12" t="n">
        <x:v>0.2474347607254155</x:v>
      </x:c>
      <x:c r="J852" s="12" t="n">
        <x:v>0.2474347607254155</x:v>
      </x:c>
      <x:c r="K852" s="12" t="n">
        <x:v>0.63</x:v>
      </x:c>
      <x:c r="L852" s="12" t="n">
        <x:v>0.004206599003806821</x:v>
      </x:c>
      <x:c r="M852" s="12" t="n">
        <x:v>0.26</x:v>
      </x:c>
      <x:c r="N852" s="12" t="n">
        <x:v>-0.0125652392745845</x:v>
      </x:c>
      <x:c r="O852" s="11" t="str">
        <x:v>SPL001 - TYPE 3</x:v>
      </x:c>
      <x:c r="P852" s="11" t="str">
        <x:v>RELIANCE TO SAN PABLO</x:v>
      </x:c>
      <x:c r="Q852" s="11" t="str">
        <x:v>Conditional - mapped route, status unverified</x:v>
      </x:c>
      <x:c r="R852" s="11" t="str">
        <x:v>Survey a short node lateral; confirm port/fiber capacity, access and route.</x:v>
      </x:c>
      <x:c r="S852" s="5" t="n">
        <x:v>1216</x:v>
      </x:c>
      <x:c r="T852" s="5" t="str">
        <x:v>Region IV-A (CALABARZON)</x:v>
      </x:c>
      <x:c r="U852" s="13" t="n">
        <x:v>14.353275</x:v>
      </x:c>
      <x:c r="V852" s="13" t="n">
        <x:v>121.059829</x:v>
      </x:c>
      <x:c r="W852" s="12" t="n">
        <x:v>0.6349193383200152</x:v>
      </x:c>
      <x:c r="X852" s="12" t="n">
        <x:v>0.251890540732984</x:v>
      </x:c>
      <x:c r="Y852" s="12" t="n">
        <x:v>0.2474347607254155</x:v>
      </x:c>
      <x:c r="Z852" s="12" t="n">
        <x:v>0.251188544767905</x:v>
      </x:c>
      <x:c r="AA852" s="5" t="str">
        <x:v>SPL001 - TYPE 3</x:v>
      </x:c>
      <x:c r="AB852" s="6" t="b">
        <x:v>1</x:v>
      </x:c>
      <x:c r="AC852" s="5" t="n">
        <x:v>4360</x:v>
      </x:c>
      <x:c r="AD852" s="13" t="n">
        <x:v>121.064433</x:v>
      </x:c>
      <x:c r="AE852" s="13" t="n">
        <x:v>14.34971</x:v>
      </x:c>
      <x:c r="AF852" s="5" t="n">
        <x:v>4159</x:v>
      </x:c>
      <x:c r="AG852" s="13" t="n">
        <x:v>121.06185140074193</x:v>
      </x:c>
      <x:c r="AH852" s="13" t="n">
        <x:v>14.354330360139267</x:v>
      </x:c>
      <x:c r="AI852" s="5" t="n">
        <x:v>4159</x:v>
      </x:c>
      <x:c r="AJ852" s="5" t="str">
        <x:v>Conditional - mapped route, status unverified</x:v>
      </x:c>
      <x:c r="AK852" s="5" t="n">
        <x:v>4181</x:v>
      </x:c>
      <x:c r="AL852" s="5" t="str">
        <x:v>MUNTINLUPA - BINAN</x:v>
      </x:c>
      <x:c r="AM852" s="5" t="str">
        <x:v>Tier 1A (Direct Coloc, &lt;1 km)</x:v>
      </x:c>
      <x:c r="AN852" s="14" t="n">
        <x:v>90.9</x:v>
      </x:c>
      <x:c r="AO852" s="14" t="n">
        <x:v>91.05842459701871</x:v>
      </x:c>
      <x:c r="AP852" s="14" t="n">
        <x:v>90.94484415080719</x:v>
      </x:c>
      <x:c r="AQ852" s="14" t="n">
        <x:v>75.47</x:v>
      </x:c>
      <x:c r="AR852" s="5" t="n">
        <x:v>2250</x:v>
      </x:c>
      <x:c r="AS852" s="11" t="str">
        <x:v>Nearest screened line status requires confirmation</x:v>
      </x:c>
      <x:c r="AT852" s="5" t="str">
        <x:v>Batch 1 (First 1,000)</x:v>
      </x:c>
      <x:c r="AU852" s="5" t="n">
        <x:v>852</x:v>
      </x:c>
    </x:row>
    <x:row r="853" ht="60" customHeight="1">
      <x:c r="A853" s="5" t="n">
        <x:v>849</x:v>
      </x:c>
      <x:c r="B853" s="5" t="n">
        <x:v>1</x:v>
      </x:c>
      <x:c r="C853" s="10" t="str">
        <x:v>0300804008</x:v>
      </x:c>
      <x:c r="D853" s="5" t="str">
        <x:v>Daang Bago</x:v>
      </x:c>
      <x:c r="E853" s="5" t="str">
        <x:v>Dinalupihan</x:v>
      </x:c>
      <x:c r="F853" s="5" t="str">
        <x:v>Bataan</x:v>
      </x:c>
      <x:c r="G853" s="11" t="str">
        <x:v>C - Line within 0.5 km; node over 1 km</x:v>
      </x:c>
      <x:c r="H853" s="12" t="n">
        <x:v>1.3570553010588797</x:v>
      </x:c>
      <x:c r="I853" s="12" t="n">
        <x:v>0.013992194145690234</x:v>
      </x:c>
      <x:c r="J853" s="12" t="n">
        <x:v>0.013992194145690234</x:v>
      </x:c>
      <x:c r="K853" s="12" t="n">
        <x:v>1.36</x:v>
      </x:c>
      <x:c r="L853" s="12" t="n">
        <x:v>-0.0029446989411203717</x:v>
      </x:c>
      <x:c r="M853" s="12" t="n">
        <x:v>0.12</x:v>
      </x:c>
      <x:c r="N853" s="12" t="n">
        <x:v>-0.10600780585430976</x:v>
      </x:c>
      <x:c r="O853" s="11" t="str">
        <x:v>DNB001
- TYPE 3</x:v>
      </x:c>
      <x:c r="P853" s="11" t="str">
        <x:v>Dinalupian to Orion</x:v>
      </x:c>
      <x:c r="Q853" s="11" t="str">
        <x:v>Conditional - mapped route, status unverified</x:v>
      </x:c>
      <x:c r="R853" s="11" t="str">
        <x:v>Locate an authorized closure or handhole and confirm splicing/capacity; nearby cable alone is insufficient.</x:v>
      </x:c>
      <x:c r="S853" s="5" t="n">
        <x:v>2017</x:v>
      </x:c>
      <x:c r="T853" s="5" t="str">
        <x:v>Region III (Central Luzon)</x:v>
      </x:c>
      <x:c r="U853" s="13" t="n">
        <x:v>14.857044</x:v>
      </x:c>
      <x:c r="V853" s="13" t="n">
        <x:v>120.479443</x:v>
      </x:c>
      <x:c r="W853" s="12" t="n">
        <x:v>1.3581870615629057</x:v>
      </x:c>
      <x:c r="X853" s="12" t="n">
        <x:v>0.11230127848253633</x:v>
      </x:c>
      <x:c r="Y853" s="12" t="n">
        <x:v>0.007754701648120128</x:v>
      </x:c>
      <x:c r="Z853" s="12" t="n">
        <x:v>0.01524129334989509</x:v>
      </x:c>
      <x:c r="AA853" s="5" t="str">
        <x:v>DNB001
- TYPE 3</x:v>
      </x:c>
      <x:c r="AB853" s="6" t="b">
        <x:v>1</x:v>
      </x:c>
      <x:c r="AC853" s="5" t="n">
        <x:v>3823</x:v>
      </x:c>
      <x:c r="AD853" s="13" t="n">
        <x:v>120.4692366596247</x:v>
      </x:c>
      <x:c r="AE853" s="13" t="n">
        <x:v>14.86424648329307</x:v>
      </x:c>
      <x:c r="AF853" s="5" t="n">
        <x:v>2998</x:v>
      </x:c>
      <x:c r="AG853" s="13" t="n">
        <x:v>120.4793706652753</x:v>
      </x:c>
      <x:c r="AH853" s="13" t="n">
        <x:v>14.857149078364866</x:v>
      </x:c>
      <x:c r="AI853" s="5" t="n">
        <x:v>1908</x:v>
      </x:c>
      <x:c r="AJ853" s="5" t="str">
        <x:v>Excluded - civil works only or unclear cable</x:v>
      </x:c>
      <x:c r="AK853" s="5" t="n">
        <x:v>3436</x:v>
      </x:c>
      <x:c r="AL853" s="5" t="str">
        <x:v>HERMOSA</x:v>
      </x:c>
      <x:c r="AM853" s="5" t="str">
        <x:v>Tier 1B (Micro Drop, 1-3 km)</x:v>
      </x:c>
      <x:c r="AN853" s="14" t="n">
        <x:v>73.6</x:v>
      </x:c>
      <x:c r="AO853" s="14" t="n">
        <x:v>73.55062628956225</x:v>
      </x:c>
      <x:c r="AP853" s="14" t="n">
        <x:v>73.61303606820039</x:v>
      </x:c>
      <x:c r="AQ853" s="14" t="n">
        <x:v>75.46</x:v>
      </x:c>
      <x:c r="AR853" s="5" t="n">
        <x:v>283</x:v>
      </x:c>
      <x:c r="AS853" s="11" t="str">
        <x:v>Nearest raw line excluded from fiber screening; Nearest screened line status requires confirmation</x:v>
      </x:c>
      <x:c r="AT853" s="5" t="str">
        <x:v>Batch 1 (First 1,000)</x:v>
      </x:c>
      <x:c r="AU853" s="5" t="n">
        <x:v>853</x:v>
      </x:c>
    </x:row>
    <x:row r="854" ht="60" customHeight="1">
      <x:c r="A854" s="5" t="n">
        <x:v>850</x:v>
      </x:c>
      <x:c r="B854" s="5" t="n">
        <x:v>1</x:v>
      </x:c>
      <x:c r="C854" s="10" t="str">
        <x:v>0203114062</x:v>
      </x:c>
      <x:c r="D854" s="5" t="str">
        <x:v>Naguilian Norte</x:v>
      </x:c>
      <x:c r="E854" s="5" t="str">
        <x:v>City of Ilagan</x:v>
      </x:c>
      <x:c r="F854" s="5" t="str">
        <x:v>Isabela</x:v>
      </x:c>
      <x:c r="G854" s="11" t="str">
        <x:v>C - Line within 0.5 km; node over 1 km</x:v>
      </x:c>
      <x:c r="H854" s="12" t="n">
        <x:v>1.1360677990012507</x:v>
      </x:c>
      <x:c r="I854" s="12" t="n">
        <x:v>0.10415368845064467</x:v>
      </x:c>
      <x:c r="J854" s="12" t="n">
        <x:v>0.10415368845064467</x:v>
      </x:c>
      <x:c r="K854" s="12" t="n">
        <x:v>1.14</x:v>
      </x:c>
      <x:c r="L854" s="12" t="n">
        <x:v>-0.003932200998749247</x:v>
      </x:c>
      <x:c r="M854" s="12" t="n">
        <x:v>0.25</x:v>
      </x:c>
      <x:c r="N854" s="12" t="n">
        <x:v>-0.14584631154935535</x:v>
      </x:c>
      <x:c r="O854" s="11" t="str">
        <x:v>IGI005 - PM</x:v>
      </x:c>
      <x:c r="P854" s="11" t="str">
        <x:v>Ilagan-Tumauini Segment</x:v>
      </x:c>
      <x:c r="Q854" s="11" t="str">
        <x:v>Conditional - mapped route, status unverified</x:v>
      </x:c>
      <x:c r="R854" s="11" t="str">
        <x:v>Locate an authorized closure or handhole and confirm splicing/capacity; nearby cable alone is insufficient.</x:v>
      </x:c>
      <x:c r="S854" s="5" t="n">
        <x:v>2549</x:v>
      </x:c>
      <x:c r="T854" s="5" t="str">
        <x:v>Region II (Cagayan Valley)</x:v>
      </x:c>
      <x:c r="U854" s="13" t="n">
        <x:v>17.164386</x:v>
      </x:c>
      <x:c r="V854" s="13" t="n">
        <x:v>121.87215</x:v>
      </x:c>
      <x:c r="W854" s="12" t="n">
        <x:v>1.1386532621176204</x:v>
      </x:c>
      <x:c r="X854" s="12" t="n">
        <x:v>0.10401729912219781</x:v>
      </x:c>
      <x:c r="Y854" s="12" t="n">
        <x:v>0.10415368845064467</x:v>
      </x:c>
      <x:c r="Z854" s="12" t="n">
        <x:v>3.067724112300047</x:v>
      </x:c>
      <x:c r="AA854" s="5" t="str">
        <x:v>IGI005 - PM</x:v>
      </x:c>
      <x:c r="AB854" s="6" t="b">
        <x:v>1</x:v>
      </x:c>
      <x:c r="AC854" s="5" t="n">
        <x:v>3678</x:v>
      </x:c>
      <x:c r="AD854" s="13" t="n">
        <x:v>121.8653902133757</x:v>
      </x:c>
      <x:c r="AE854" s="13" t="n">
        <x:v>17.17233254042421</x:v>
      </x:c>
      <x:c r="AF854" s="5" t="n">
        <x:v>0</x:v>
      </x:c>
      <x:c r="AG854" s="13" t="n">
        <x:v>121.8711790758498</x:v>
      </x:c>
      <x:c r="AH854" s="13" t="n">
        <x:v>17.16426569215713</x:v>
      </x:c>
      <x:c r="AI854" s="5" t="n">
        <x:v>0</x:v>
      </x:c>
      <x:c r="AJ854" s="5" t="str">
        <x:v>Conditional - mapped route, status unverified</x:v>
      </x:c>
      <x:c r="AK854" s="5" t="n">
        <x:v>3316</x:v>
      </x:c>
      <x:c r="AL854" s="5" t="str">
        <x:v>SEGMENT 10 (TUGUEGARAO - ILIGAN)</x:v>
      </x:c>
      <x:c r="AM854" s="5" t="str">
        <x:v>Tier 1B (Micro Drop, 1-3 km)</x:v>
      </x:c>
      <x:c r="AN854" s="14" t="n">
        <x:v>78.4</x:v>
      </x:c>
      <x:c r="AO854" s="14" t="n">
        <x:v>78.3861409212356</x:v>
      </x:c>
      <x:c r="AP854" s="14" t="n">
        <x:v>78.47583570859321</x:v>
      </x:c>
      <x:c r="AQ854" s="14" t="n">
        <x:v>75.46</x:v>
      </x:c>
      <x:c r="AR854" s="5" t="n">
        <x:v>264</x:v>
      </x:c>
      <x:c r="AS854" s="11" t="str">
        <x:v>Vertex distance not reproduced within 0.011 km; Nearest screened line status requires confirmation</x:v>
      </x:c>
      <x:c r="AT854" s="5" t="str">
        <x:v>Batch 1 (First 1,000)</x:v>
      </x:c>
      <x:c r="AU854" s="5" t="n">
        <x:v>854</x:v>
      </x:c>
    </x:row>
    <x:row r="855" ht="60" customHeight="1">
      <x:c r="A855" s="5" t="n">
        <x:v>851</x:v>
      </x:c>
      <x:c r="B855" s="5" t="n">
        <x:v>1</x:v>
      </x:c>
      <x:c r="C855" s="10" t="str">
        <x:v>0702219012</x:v>
      </x:c>
      <x:c r="D855" s="5" t="str">
        <x:v>Pitogo</x:v>
      </x:c>
      <x:c r="E855" s="5" t="str">
        <x:v>Consolacion</x:v>
      </x:c>
      <x:c r="F855" s="5" t="str">
        <x:v>Cebu</x:v>
      </x:c>
      <x:c r="G855" s="11" t="str">
        <x:v>B - Node 0.5-1 km</x:v>
      </x:c>
      <x:c r="H855" s="12" t="n">
        <x:v>0.8465554774532069</x:v>
      </x:c>
      <x:c r="I855" s="12" t="n">
        <x:v>0.056056294265821434</x:v>
      </x:c>
      <x:c r="J855" s="12" t="n">
        <x:v>0.056056294265821434</x:v>
      </x:c>
      <x:c r="K855" s="12" t="n">
        <x:v>0.85</x:v>
      </x:c>
      <x:c r="L855" s="12" t="n">
        <x:v>-0.0034445225467930607</x:v>
      </x:c>
      <x:c r="M855" s="12" t="n">
        <x:v>0.23</x:v>
      </x:c>
      <x:c r="N855" s="12" t="n">
        <x:v>-0.17394370573417858</x:v>
      </x:c>
      <x:c r="O855" s="11" t="str">
        <x:v>CSC001 - TYPE 3</x:v>
      </x:c>
      <x:c r="P855" s="11" t="str">
        <x:v>DANAO - CEBU</x:v>
      </x:c>
      <x:c r="Q855" s="11" t="str">
        <x:v>Stronger evidence - built or existing label</x:v>
      </x:c>
      <x:c r="R855" s="11" t="str">
        <x:v>Survey a short node lateral; confirm port/fiber capacity, access and route.</x:v>
      </x:c>
      <x:c r="S855" s="5" t="n">
        <x:v>1652</x:v>
      </x:c>
      <x:c r="T855" s="5" t="str">
        <x:v>Region VII (Central Visayas)</x:v>
      </x:c>
      <x:c r="U855" s="13" t="n">
        <x:v>10.379354</x:v>
      </x:c>
      <x:c r="V855" s="13" t="n">
        <x:v>123.965929</x:v>
      </x:c>
      <x:c r="W855" s="12" t="n">
        <x:v>0.8462835577632655</x:v>
      </x:c>
      <x:c r="X855" s="12" t="n">
        <x:v>0.06209192005841531</x:v>
      </x:c>
      <x:c r="Y855" s="12" t="n">
        <x:v>0.056056294265821434</x:v>
      </x:c>
      <x:c r="Z855" s="12" t="n">
        <x:v>0.056056294265821434</x:v>
      </x:c>
      <x:c r="AA855" s="5" t="str">
        <x:v>CSC001 - TYPE 3</x:v>
      </x:c>
      <x:c r="AB855" s="6" t="b">
        <x:v>1</x:v>
      </x:c>
      <x:c r="AC855" s="5" t="n">
        <x:v>4687</x:v>
      </x:c>
      <x:c r="AD855" s="13" t="n">
        <x:v>123.958754995802</x:v>
      </x:c>
      <x:c r="AE855" s="13" t="n">
        <x:v>10.37650299759299</x:v>
      </x:c>
      <x:c r="AF855" s="5" t="n">
        <x:v>4994</x:v>
      </x:c>
      <x:c r="AG855" s="13" t="n">
        <x:v>123.96568733061696</x:v>
      </x:c>
      <x:c r="AH855" s="13" t="n">
        <x:v>10.379800754169606</x:v>
      </x:c>
      <x:c r="AI855" s="5" t="n">
        <x:v>4994</x:v>
      </x:c>
      <x:c r="AJ855" s="5" t="str">
        <x:v>Stronger evidence - built or existing label</x:v>
      </x:c>
      <x:c r="AK855" s="5" t="n">
        <x:v>4994</x:v>
      </x:c>
      <x:c r="AL855" s="5" t="str">
        <x:v>DANAO - CEBU</x:v>
      </x:c>
      <x:c r="AM855" s="5" t="str">
        <x:v>Tier 1A (Direct Coloc, &lt;1 km)</x:v>
      </x:c>
      <x:c r="AN855" s="14" t="n">
        <x:v>85.4</x:v>
      </x:c>
      <x:c r="AO855" s="14" t="n">
        <x:v>85.32686564546567</x:v>
      </x:c>
      <x:c r="AP855" s="14" t="n">
        <x:v>85.41340367869151</x:v>
      </x:c>
      <x:c r="AQ855" s="14" t="n">
        <x:v>75.46</x:v>
      </x:c>
      <x:c r="AR855" s="5" t="n">
        <x:v>347</x:v>
      </x:c>
      <x:c r="AS855" s="11" t="str">
        <x:v>Vertex distance not reproduced within 0.011 km</x:v>
      </x:c>
      <x:c r="AT855" s="5" t="str">
        <x:v>Batch 1 (First 1,000)</x:v>
      </x:c>
      <x:c r="AU855" s="5" t="n">
        <x:v>855</x:v>
      </x:c>
    </x:row>
    <x:row r="856" ht="60" customHeight="1">
      <x:c r="A856" s="5" t="n">
        <x:v>852</x:v>
      </x:c>
      <x:c r="B856" s="5" t="n">
        <x:v>1</x:v>
      </x:c>
      <x:c r="C856" s="10" t="str">
        <x:v>0403403005</x:v>
      </x:c>
      <x:c r="D856" s="5" t="str">
        <x:v>Casile</x:v>
      </x:c>
      <x:c r="E856" s="5" t="str">
        <x:v>City of Biñan</x:v>
      </x:c>
      <x:c r="F856" s="5" t="str">
        <x:v>Laguna</x:v>
      </x:c>
      <x:c r="G856" s="11" t="str">
        <x:v>D - Other node or line within 3 km</x:v>
      </x:c>
      <x:c r="H856" s="12" t="n">
        <x:v>1.549031555170157</x:v>
      </x:c>
      <x:c r="I856" s="12" t="n">
        <x:v>0.5691347128119245</x:v>
      </x:c>
      <x:c r="J856" s="12" t="n">
        <x:v>0.5691347128119245</x:v>
      </x:c>
      <x:c r="K856" s="12" t="n">
        <x:v>1.55</x:v>
      </x:c>
      <x:c r="L856" s="12" t="n">
        <x:v>-0.0009684448298430404</x:v>
      </x:c>
      <x:c r="M856" s="12" t="n">
        <x:v>0.57</x:v>
      </x:c>
      <x:c r="N856" s="12" t="n">
        <x:v>-0.0008652871880754365</x:v>
      </x:c>
      <x:c r="O856" s="11" t="str">
        <x:v>BNL001
- TYPE 2</x:v>
      </x:c>
      <x:c r="P856" s="11" t="str">
        <x:v>RELIANCE TO SAN PABLO</x:v>
      </x:c>
      <x:c r="Q856" s="11" t="str">
        <x:v>Conditional - mapped route, status unverified</x:v>
      </x:c>
      <x:c r="R856" s="11" t="str">
        <x:v>Compare a routed node lateral with an approved line tap; survey crossings and permissions.</x:v>
      </x:c>
      <x:c r="S856" s="5" t="n">
        <x:v>3197</x:v>
      </x:c>
      <x:c r="T856" s="5" t="str">
        <x:v>Region IV-A (CALABARZON)</x:v>
      </x:c>
      <x:c r="U856" s="13" t="n">
        <x:v>14.342585</x:v>
      </x:c>
      <x:c r="V856" s="13" t="n">
        <x:v>121.089536</x:v>
      </x:c>
      <x:c r="W856" s="12" t="n">
        <x:v>1.547764785894699</x:v>
      </x:c>
      <x:c r="X856" s="12" t="n">
        <x:v>0.5700544808220028</x:v>
      </x:c>
      <x:c r="Y856" s="12" t="n">
        <x:v>0.5691347128119245</x:v>
      </x:c>
      <x:c r="Z856" s="12" t="n">
        <x:v>0.9230360949234102</x:v>
      </x:c>
      <x:c r="AA856" s="5" t="str">
        <x:v>BNL001
- TYPE 2</x:v>
      </x:c>
      <x:c r="AB856" s="6" t="b">
        <x:v>1</x:v>
      </x:c>
      <x:c r="AC856" s="5" t="n">
        <x:v>4323</x:v>
      </x:c>
      <x:c r="AD856" s="13" t="n">
        <x:v>121.0757619384098</x:v>
      </x:c>
      <x:c r="AE856" s="13" t="n">
        <x:v>14.33862725711031</x:v>
      </x:c>
      <x:c r="AF856" s="5" t="n">
        <x:v>4159</x:v>
      </x:c>
      <x:c r="AG856" s="13" t="n">
        <x:v>121.0856755506249</x:v>
      </x:c>
      <x:c r="AH856" s="13" t="n">
        <x:v>14.33907879123166</x:v>
      </x:c>
      <x:c r="AI856" s="5" t="n">
        <x:v>4159</x:v>
      </x:c>
      <x:c r="AJ856" s="5" t="str">
        <x:v>Conditional - mapped route, status unverified</x:v>
      </x:c>
      <x:c r="AK856" s="5" t="n">
        <x:v>4182</x:v>
      </x:c>
      <x:c r="AL856" s="5" t="str">
        <x:v>EXISTING</x:v>
      </x:c>
      <x:c r="AM856" s="5" t="str">
        <x:v>Tier 1B (Micro Drop, 1-3 km)</x:v>
      </x:c>
      <x:c r="AN856" s="14" t="n">
        <x:v>69.7</x:v>
      </x:c>
      <x:c r="AO856" s="14" t="n">
        <x:v>69.65055896949684</x:v>
      </x:c>
      <x:c r="AP856" s="14" t="n">
        <x:v>69.66981816971881</x:v>
      </x:c>
      <x:c r="AQ856" s="14" t="n">
        <x:v>75.45</x:v>
      </x:c>
      <x:c r="AR856" s="5" t="n">
        <x:v>422</x:v>
      </x:c>
      <x:c r="AS856" s="11" t="str">
        <x:v>Nearest screened line status requires confirmation</x:v>
      </x:c>
      <x:c r="AT856" s="5" t="str">
        <x:v>Batch 1 (First 1,000)</x:v>
      </x:c>
      <x:c r="AU856" s="5" t="n">
        <x:v>856</x:v>
      </x:c>
    </x:row>
    <x:row r="857" ht="60" customHeight="1">
      <x:c r="A857" s="5" t="n">
        <x:v>853</x:v>
      </x:c>
      <x:c r="B857" s="5" t="n">
        <x:v>1</x:v>
      </x:c>
      <x:c r="C857" s="10" t="str">
        <x:v>0702250004</x:v>
      </x:c>
      <x:c r="D857" s="5" t="str">
        <x:v>Dumlog</x:v>
      </x:c>
      <x:c r="E857" s="5" t="str">
        <x:v>City of Talisay</x:v>
      </x:c>
      <x:c r="F857" s="5" t="str">
        <x:v>Cebu</x:v>
      </x:c>
      <x:c r="G857" s="11" t="str">
        <x:v>D - Other node or line within 3 km</x:v>
      </x:c>
      <x:c r="H857" s="12" t="n">
        <x:v>2.3804260702554276</x:v>
      </x:c>
      <x:c r="I857" s="12" t="n">
        <x:v>0.7395071584003379</x:v>
      </x:c>
      <x:c r="J857" s="12" t="n">
        <x:v>0.7395071584003379</x:v>
      </x:c>
      <x:c r="K857" s="12" t="n">
        <x:v>0.85</x:v>
      </x:c>
      <x:c r="L857" s="12" t="n">
        <x:v>1.5304260702554275</x:v>
      </x:c>
      <x:c r="M857" s="12" t="n">
        <x:v>0.69</x:v>
      </x:c>
      <x:c r="N857" s="12" t="n">
        <x:v>0.049507158400337925</x:v>
      </x:c>
      <x:c r="O857" s="11" t="str">
        <x:v>TSC001 - TYPE 3</x:v>
      </x:c>
      <x:c r="P857" s="11" t="str">
        <x:v>96c</x:v>
      </x:c>
      <x:c r="Q857" s="11" t="str">
        <x:v>Conditional - mapped route, status unverified</x:v>
      </x:c>
      <x:c r="R857" s="11" t="str">
        <x:v>Compare a routed node lateral with an approved line tap; survey crossings and permissions.</x:v>
      </x:c>
      <x:c r="S857" s="5" t="n">
        <x:v>3356</x:v>
      </x:c>
      <x:c r="T857" s="5" t="str">
        <x:v>Region VII (Central Visayas)</x:v>
      </x:c>
      <x:c r="U857" s="13" t="n">
        <x:v>10.240493</x:v>
      </x:c>
      <x:c r="V857" s="13" t="n">
        <x:v>123.840665</x:v>
      </x:c>
      <x:c r="W857" s="12" t="n">
        <x:v>0.8465835905084358</x:v>
      </x:c>
      <x:c r="X857" s="12" t="n">
        <x:v>0.5005181809408716</x:v>
      </x:c>
      <x:c r="Y857" s="12" t="n">
        <x:v>0.4981397457133387</x:v>
      </x:c>
      <x:c r="Z857" s="12" t="n">
        <x:v>2.351806470537621</x:v>
      </x:c>
      <x:c r="AA857" s="5" t="str">
        <x:v>CO83</x:v>
      </x:c>
      <x:c r="AB857" s="6" t="b">
        <x:v>0</x:v>
      </x:c>
      <x:c r="AC857" s="5" t="n">
        <x:v>4719</x:v>
      </x:c>
      <x:c r="AD857" s="13" t="n">
        <x:v>123.8406699999136</x:v>
      </x:c>
      <x:c r="AE857" s="13" t="n">
        <x:v>10.26201400004408</x:v>
      </x:c>
      <x:c r="AF857" s="5" t="n">
        <x:v>4896</x:v>
      </x:c>
      <x:c r="AG857" s="13" t="n">
        <x:v>123.84458684911093</x:v>
      </x:c>
      <x:c r="AH857" s="13" t="n">
        <x:v>10.245934482493531</x:v>
      </x:c>
      <x:c r="AI857" s="5" t="n">
        <x:v>4830</x:v>
      </x:c>
      <x:c r="AJ857" s="5" t="str">
        <x:v>Excluded - submarine folder</x:v>
      </x:c>
      <x:c r="AK857" s="5" t="n">
        <x:v>4995</x:v>
      </x:c>
      <x:c r="AL857" s="5" t="str">
        <x:v>CEBU - TOLEDO</x:v>
      </x:c>
      <x:c r="AM857" s="5" t="str">
        <x:v>Tier 1A (Direct Coloc, &lt;1 km)</x:v>
      </x:c>
      <x:c r="AN857" s="14" t="n">
        <x:v>85.4</x:v>
      </x:c>
      <x:c r="AO857" s="14" t="n">
        <x:v>85.32686564546567</x:v>
      </x:c>
      <x:c r="AP857" s="14" t="n">
        <x:v>55.227026032892134</x:v>
      </x:c>
      <x:c r="AQ857" s="14" t="n">
        <x:v>75.45</x:v>
      </x:c>
      <x:c r="AR857" s="5" t="n">
        <x:v>1752</x:v>
      </x:c>
      <x:c r="AS857" s="11" t="str">
        <x:v>Original nearest point is outside node folders; Vertex distance not reproduced within 0.011 km; Screened node is &gt;0.5 km farther; Nearest raw line excluded from fiber screening; Nearest screened line status requires confirmation</x:v>
      </x:c>
      <x:c r="AT857" s="5" t="str">
        <x:v>Batch 1 (First 1,000)</x:v>
      </x:c>
      <x:c r="AU857" s="5" t="n">
        <x:v>857</x:v>
      </x:c>
    </x:row>
    <x:row r="858" ht="60" customHeight="1">
      <x:c r="A858" s="5" t="n">
        <x:v>854</x:v>
      </x:c>
      <x:c r="B858" s="5" t="n">
        <x:v>1</x:v>
      </x:c>
      <x:c r="C858" s="10" t="str">
        <x:v>0401031046</x:v>
      </x:c>
      <x:c r="D858" s="5" t="str">
        <x:v>Talaga</x:v>
      </x:c>
      <x:c r="E858" s="5" t="str">
        <x:v>City of Tanauan</x:v>
      </x:c>
      <x:c r="F858" s="5" t="str">
        <x:v>Batangas</x:v>
      </x:c>
      <x:c r="G858" s="11" t="str">
        <x:v>A - Node within 0.5 km</x:v>
      </x:c>
      <x:c r="H858" s="12" t="n">
        <x:v>0.3066365910550165</x:v>
      </x:c>
      <x:c r="I858" s="12" t="n">
        <x:v>4.756407795759002</x:v>
      </x:c>
      <x:c r="J858" s="12" t="n">
        <x:v>0.3066365910550165</x:v>
      </x:c>
      <x:c r="K858" s="12" t="n">
        <x:v>0.31</x:v>
      </x:c>
      <x:c r="L858" s="12" t="n">
        <x:v>-0.0033634089449834925</x:v>
      </x:c>
      <x:c r="M858" s="12" t="n">
        <x:v>4.76</x:v>
      </x:c>
      <x:c r="N858" s="12" t="n">
        <x:v>-0.0035922042409977095</x:v>
      </x:c>
      <x:c r="O858" s="11" t="str">
        <x:v>TNB003 - BP</x:v>
      </x:c>
      <x:c r="P858" s="11" t="str">
        <x:v>Untitled Path</x:v>
      </x:c>
      <x:c r="Q858" s="11" t="str">
        <x:v>Conditional - mapped route, status unverified</x:v>
      </x:c>
      <x:c r="R858" s="11" t="str">
        <x:v>First survey: confirm node handoff, spare capacity and a feasible short route; co-location is not established.</x:v>
      </x:c>
      <x:c r="S858" s="5" t="n">
        <x:v>497</x:v>
      </x:c>
      <x:c r="T858" s="5" t="str">
        <x:v>Region IV-A (CALABARZON)</x:v>
      </x:c>
      <x:c r="U858" s="13" t="n">
        <x:v>14.103414</x:v>
      </x:c>
      <x:c r="V858" s="13" t="n">
        <x:v>121.09699</x:v>
      </x:c>
      <x:c r="W858" s="12" t="n">
        <x:v>0.3076654188634648</x:v>
      </x:c>
      <x:c r="X858" s="12" t="n">
        <x:v>4.755228347156764</x:v>
      </x:c>
      <x:c r="Y858" s="12" t="n">
        <x:v>4.756407795759002</x:v>
      </x:c>
      <x:c r="Z858" s="12" t="n">
        <x:v>5.021277910544716</x:v>
      </x:c>
      <x:c r="AA858" s="5" t="str">
        <x:v>TNB003 - BP</x:v>
      </x:c>
      <x:c r="AB858" s="6" t="b">
        <x:v>1</x:v>
      </x:c>
      <x:c r="AC858" s="5" t="n">
        <x:v>4317</x:v>
      </x:c>
      <x:c r="AD858" s="13" t="n">
        <x:v>121.098445</x:v>
      </x:c>
      <x:c r="AE858" s="13" t="n">
        <x:v>14.10103400000001</x:v>
      </x:c>
      <x:c r="AF858" s="5" t="n">
        <x:v>4008</x:v>
      </x:c>
      <x:c r="AG858" s="13" t="n">
        <x:v>121.1371551283992</x:v>
      </x:c>
      <x:c r="AH858" s="13" t="n">
        <x:v>14.12106324975348</x:v>
      </x:c>
      <x:c r="AI858" s="5" t="n">
        <x:v>4008</x:v>
      </x:c>
      <x:c r="AJ858" s="5" t="str">
        <x:v>Conditional - mapped route, status unverified</x:v>
      </x:c>
      <x:c r="AK858" s="5" t="n">
        <x:v>4189</x:v>
      </x:c>
      <x:c r="AL858" s="5" t="str">
        <x:v>STO. TOMAS - TANAUAN</x:v>
      </x:c>
      <x:c r="AM858" s="5" t="str">
        <x:v>Tier 1A (Direct Coloc, &lt;1 km)</x:v>
      </x:c>
      <x:c r="AN858" s="14" t="n">
        <x:v>90.3</x:v>
      </x:c>
      <x:c r="AO858" s="14" t="n">
        <x:v>90.1826314602953</x:v>
      </x:c>
      <x:c r="AP858" s="14" t="n">
        <x:v>90.28379518197181</x:v>
      </x:c>
      <x:c r="AQ858" s="14" t="n">
        <x:v>75.45</x:v>
      </x:c>
      <x:c r="AR858" s="5" t="n">
        <x:v>481</x:v>
      </x:c>
      <x:c r="AS858" s="11" t="str">
        <x:v>Nearest screened line status requires confirmation</x:v>
      </x:c>
      <x:c r="AT858" s="5" t="str">
        <x:v>Batch 1 (First 1,000)</x:v>
      </x:c>
      <x:c r="AU858" s="5" t="n">
        <x:v>858</x:v>
      </x:c>
    </x:row>
    <x:row r="859" ht="60" customHeight="1">
      <x:c r="A859" s="5" t="n">
        <x:v>855</x:v>
      </x:c>
      <x:c r="B859" s="5" t="n">
        <x:v>1</x:v>
      </x:c>
      <x:c r="C859" s="10" t="str">
        <x:v>0501603028</x:v>
      </x:c>
      <x:c r="D859" s="5" t="str">
        <x:v>Barangay V</x:v>
      </x:c>
      <x:c r="E859" s="5" t="str">
        <x:v>Daet</x:v>
      </x:c>
      <x:c r="F859" s="5" t="str">
        <x:v>Camarines Norte</x:v>
      </x:c>
      <x:c r="G859" s="11" t="str">
        <x:v>B - Node 0.5-1 km</x:v>
      </x:c>
      <x:c r="H859" s="12" t="n">
        <x:v>0.8467821232749222</x:v>
      </x:c>
      <x:c r="I859" s="12" t="n">
        <x:v>1.0038969458938134</x:v>
      </x:c>
      <x:c r="J859" s="12" t="n">
        <x:v>0.8467821232749222</x:v>
      </x:c>
      <x:c r="K859" s="12" t="n">
        <x:v>0.85</x:v>
      </x:c>
      <x:c r="L859" s="12" t="n">
        <x:v>-0.003217876725077784</x:v>
      </x:c>
      <x:c r="M859" s="12" t="n">
        <x:v>1.21</x:v>
      </x:c>
      <x:c r="N859" s="12" t="n">
        <x:v>-0.20610305410618657</x:v>
      </x:c>
      <x:c r="O859" s="11" t="str">
        <x:v>DEC001
- TYPE 2</x:v>
      </x:c>
      <x:c r="P859" s="11" t="str">
        <x:v>PAGBILAO - NAGA (UG + Aerial)</x:v>
      </x:c>
      <x:c r="Q859" s="11" t="str">
        <x:v>Stronger evidence - built or existing label</x:v>
      </x:c>
      <x:c r="R859" s="11" t="str">
        <x:v>Survey a short node lateral; confirm port/fiber capacity, access and route.</x:v>
      </x:c>
      <x:c r="S859" s="5" t="n">
        <x:v>1654</x:v>
      </x:c>
      <x:c r="T859" s="5" t="str">
        <x:v>Region V (Bicol Region)</x:v>
      </x:c>
      <x:c r="U859" s="13" t="n">
        <x:v>14.12116</x:v>
      </x:c>
      <x:c r="V859" s="13" t="n">
        <x:v>122.94975</x:v>
      </x:c>
      <x:c r="W859" s="12" t="n">
        <x:v>0.8496676251516866</x:v>
      </x:c>
      <x:c r="X859" s="12" t="n">
        <x:v>1.209717349989646</x:v>
      </x:c>
      <x:c r="Y859" s="12" t="n">
        <x:v>1.0038969458938134</x:v>
      </x:c>
      <x:c r="Z859" s="12" t="n">
        <x:v>1.0038969458938134</x:v>
      </x:c>
      <x:c r="AA859" s="5" t="str">
        <x:v>DEC001
- TYPE 2</x:v>
      </x:c>
      <x:c r="AB859" s="6" t="b">
        <x:v>1</x:v>
      </x:c>
      <x:c r="AC859" s="5" t="n">
        <x:v>4556</x:v>
      </x:c>
      <x:c r="AD859" s="13" t="n">
        <x:v>122.953703</x:v>
      </x:c>
      <x:c r="AE859" s="13" t="n">
        <x:v>14.11455</x:v>
      </x:c>
      <x:c r="AF859" s="5" t="n">
        <x:v>4244</x:v>
      </x:c>
      <x:c r="AG859" s="13" t="n">
        <x:v>122.9424892879765</x:v>
      </x:c>
      <x:c r="AH859" s="13" t="n">
        <x:v>14.115492825183855</x:v>
      </x:c>
      <x:c r="AI859" s="5" t="n">
        <x:v>4244</x:v>
      </x:c>
      <x:c r="AJ859" s="5" t="str">
        <x:v>Stronger evidence - built or existing label</x:v>
      </x:c>
      <x:c r="AK859" s="5" t="n">
        <x:v>4244</x:v>
      </x:c>
      <x:c r="AL859" s="5" t="str">
        <x:v>PAGBILAO - NAGA (UG + Aerial)</x:v>
      </x:c>
      <x:c r="AM859" s="5" t="str">
        <x:v>Tier 1A (Direct Coloc, &lt;1 km)</x:v>
      </x:c>
      <x:c r="AN859" s="14" t="n">
        <x:v>85.3</x:v>
      </x:c>
      <x:c r="AO859" s="14" t="n">
        <x:v>85.32686564546567</x:v>
      </x:c>
      <x:c r="AP859" s="14" t="n">
        <x:v>85.40770651628553</x:v>
      </x:c>
      <x:c r="AQ859" s="14" t="n">
        <x:v>75.43</x:v>
      </x:c>
      <x:c r="AR859" s="5" t="n">
        <x:v>348</x:v>
      </x:c>
      <x:c r="AS859" s="11" t="str"/>
      <x:c r="AT859" s="5" t="str">
        <x:v>Batch 1 (First 1,000)</x:v>
      </x:c>
      <x:c r="AU859" s="5" t="n">
        <x:v>859</x:v>
      </x:c>
    </x:row>
    <x:row r="860" ht="60" customHeight="1">
      <x:c r="A860" s="5" t="n">
        <x:v>856</x:v>
      </x:c>
      <x:c r="B860" s="5" t="n">
        <x:v>1</x:v>
      </x:c>
      <x:c r="C860" s="10" t="str">
        <x:v>0105533024</x:v>
      </x:c>
      <x:c r="D860" s="5" t="str">
        <x:v>Tempra-Guilig</x:v>
      </x:c>
      <x:c r="E860" s="5" t="str">
        <x:v>San Fabian</x:v>
      </x:c>
      <x:c r="F860" s="5" t="str">
        <x:v>Pangasinan</x:v>
      </x:c>
      <x:c r="G860" s="11" t="str">
        <x:v>C - Line within 0.5 km; node over 1 km</x:v>
      </x:c>
      <x:c r="H860" s="12" t="n">
        <x:v>1.5485556869558126</x:v>
      </x:c>
      <x:c r="I860" s="12" t="n">
        <x:v>0.1887249819069093</x:v>
      </x:c>
      <x:c r="J860" s="12" t="n">
        <x:v>0.1887249819069093</x:v>
      </x:c>
      <x:c r="K860" s="12" t="n">
        <x:v>1.55</x:v>
      </x:c>
      <x:c r="L860" s="12" t="n">
        <x:v>-0.0014443130441874619</x:v>
      </x:c>
      <x:c r="M860" s="12" t="n">
        <x:v>0.23</x:v>
      </x:c>
      <x:c r="N860" s="12" t="n">
        <x:v>-0.0412750180930907</x:v>
      </x:c>
      <x:c r="O860" s="11" t="str">
        <x:v>SIP001 - BP</x:v>
      </x:c>
      <x:c r="P860" s="11" t="str">
        <x:v>SAN FABIAN</x:v>
      </x:c>
      <x:c r="Q860" s="11" t="str">
        <x:v>Stronger evidence - built or existing label</x:v>
      </x:c>
      <x:c r="R860" s="11" t="str">
        <x:v>Locate an authorized closure or handhole and confirm splicing/capacity; nearby cable alone is insufficient.</x:v>
      </x:c>
      <x:c r="S860" s="5" t="n">
        <x:v>2739</x:v>
      </x:c>
      <x:c r="T860" s="5" t="str">
        <x:v>Region I (Ilocos Region)</x:v>
      </x:c>
      <x:c r="U860" s="13" t="n">
        <x:v>16.126493</x:v>
      </x:c>
      <x:c r="V860" s="13" t="n">
        <x:v>120.408663</x:v>
      </x:c>
      <x:c r="W860" s="12" t="n">
        <x:v>1.5519404223038453</x:v>
      </x:c>
      <x:c r="X860" s="12" t="n">
        <x:v>0.1906587483227157</x:v>
      </x:c>
      <x:c r="Y860" s="12" t="n">
        <x:v>0.1887249819069093</x:v>
      </x:c>
      <x:c r="Z860" s="12" t="n">
        <x:v>0.1887249819069093</x:v>
      </x:c>
      <x:c r="AA860" s="5" t="str">
        <x:v>SIP001 - BP</x:v>
      </x:c>
      <x:c r="AB860" s="6" t="b">
        <x:v>1</x:v>
      </x:c>
      <x:c r="AC860" s="5" t="n">
        <x:v>3803</x:v>
      </x:c>
      <x:c r="AD860" s="13" t="n">
        <x:v>120.3992009863852</x:v>
      </x:c>
      <x:c r="AE860" s="13" t="n">
        <x:v>16.11590200624112</x:v>
      </x:c>
      <x:c r="AF860" s="5" t="n">
        <x:v>3293</x:v>
      </x:c>
      <x:c r="AG860" s="13" t="n">
        <x:v>120.40733149785689</x:v>
      </x:c>
      <x:c r="AH860" s="13" t="n">
        <x:v>16.12761194219535</x:v>
      </x:c>
      <x:c r="AI860" s="5" t="n">
        <x:v>3293</x:v>
      </x:c>
      <x:c r="AJ860" s="5" t="str">
        <x:v>Stronger evidence - built or existing label</x:v>
      </x:c>
      <x:c r="AK860" s="5" t="n">
        <x:v>3293</x:v>
      </x:c>
      <x:c r="AL860" s="5" t="str">
        <x:v>SAN FABIAN</x:v>
      </x:c>
      <x:c r="AM860" s="5" t="str">
        <x:v>Tier 1B (Micro Drop, 1-3 km)</x:v>
      </x:c>
      <x:c r="AN860" s="14" t="n">
        <x:v>69.6</x:v>
      </x:c>
      <x:c r="AO860" s="14" t="n">
        <x:v>69.65055896949684</x:v>
      </x:c>
      <x:c r="AP860" s="14" t="n">
        <x:v>69.67928391038072</x:v>
      </x:c>
      <x:c r="AQ860" s="14" t="n">
        <x:v>75.42</x:v>
      </x:c>
      <x:c r="AR860" s="5" t="n">
        <x:v>330</x:v>
      </x:c>
      <x:c r="AS860" s="11" t="str">
        <x:v>Vertex distance not reproduced within 0.011 km</x:v>
      </x:c>
      <x:c r="AT860" s="5" t="str">
        <x:v>Batch 1 (First 1,000)</x:v>
      </x:c>
      <x:c r="AU860" s="5" t="n">
        <x:v>860</x:v>
      </x:c>
    </x:row>
    <x:row r="861" ht="60" customHeight="1">
      <x:c r="A861" s="5" t="n">
        <x:v>857</x:v>
      </x:c>
      <x:c r="B861" s="5" t="n">
        <x:v>1</x:v>
      </x:c>
      <x:c r="C861" s="10" t="str">
        <x:v>1705110034</x:v>
      </x:c>
      <x:c r="D861" s="5" t="str">
        <x:v>Pag-Asa</x:v>
      </x:c>
      <x:c r="E861" s="5" t="str">
        <x:v>San Jose</x:v>
      </x:c>
      <x:c r="F861" s="5" t="str">
        <x:v>Occidental Mindoro</x:v>
      </x:c>
      <x:c r="G861" s="11" t="str">
        <x:v>B - Node 0.5-1 km</x:v>
      </x:c>
      <x:c r="H861" s="12" t="n">
        <x:v>0.7269583718674553</x:v>
      </x:c>
      <x:c r="I861" s="12" t="n">
        <x:v>0.7037988960832952</x:v>
      </x:c>
      <x:c r="J861" s="12" t="n">
        <x:v>0.7037988960832952</x:v>
      </x:c>
      <x:c r="K861" s="12" t="n">
        <x:v>0.73</x:v>
      </x:c>
      <x:c r="L861" s="12" t="n">
        <x:v>-0.003041628132544716</x:v>
      </x:c>
      <x:c r="M861" s="12" t="n">
        <x:v>0.73</x:v>
      </x:c>
      <x:c r="N861" s="12" t="n">
        <x:v>-0.026201103916704827</x:v>
      </x:c>
      <x:c r="O861" s="11" t="str">
        <x:v>JOM001 - TYPE 2</x:v>
      </x:c>
      <x:c r="P861" s="11" t="str">
        <x:v>ROXAS - SAN JOSE</x:v>
      </x:c>
      <x:c r="Q861" s="11" t="str">
        <x:v>Stronger evidence - built or existing label</x:v>
      </x:c>
      <x:c r="R861" s="11" t="str">
        <x:v>Survey a short node lateral; confirm port/fiber capacity, access and route.</x:v>
      </x:c>
      <x:c r="S861" s="5" t="n">
        <x:v>1420</x:v>
      </x:c>
      <x:c r="T861" s="5" t="str">
        <x:v>MIMAROPA Region</x:v>
      </x:c>
      <x:c r="U861" s="13" t="n">
        <x:v>12.344272</x:v>
      </x:c>
      <x:c r="V861" s="13" t="n">
        <x:v>121.065451</x:v>
      </x:c>
      <x:c r="W861" s="12" t="n">
        <x:v>0.73063203470067</x:v>
      </x:c>
      <x:c r="X861" s="12" t="n">
        <x:v>0.707382336608784</x:v>
      </x:c>
      <x:c r="Y861" s="12" t="n">
        <x:v>0.7037988960832952</x:v>
      </x:c>
      <x:c r="Z861" s="12" t="n">
        <x:v>0.7037988960832952</x:v>
      </x:c>
      <x:c r="AA861" s="5" t="str">
        <x:v>JOM001 - TYPE 2</x:v>
      </x:c>
      <x:c r="AB861" s="6" t="b">
        <x:v>1</x:v>
      </x:c>
      <x:c r="AC861" s="5" t="n">
        <x:v>4431</x:v>
      </x:c>
      <x:c r="AD861" s="13" t="n">
        <x:v>121.0646250000249</x:v>
      </x:c>
      <x:c r="AE861" s="13" t="n">
        <x:v>12.35079299983149</x:v>
      </x:c>
      <x:c r="AF861" s="5" t="n">
        <x:v>4255</x:v>
      </x:c>
      <x:c r="AG861" s="13" t="n">
        <x:v>121.0648261875241</x:v>
      </x:c>
      <x:c r="AH861" s="13" t="n">
        <x:v>12.35060429438674</x:v>
      </x:c>
      <x:c r="AI861" s="5" t="n">
        <x:v>4255</x:v>
      </x:c>
      <x:c r="AJ861" s="5" t="str">
        <x:v>Stronger evidence - built or existing label</x:v>
      </x:c>
      <x:c r="AK861" s="5" t="n">
        <x:v>4255</x:v>
      </x:c>
      <x:c r="AL861" s="5" t="str">
        <x:v>ROXAS - SAN JOSE</x:v>
      </x:c>
      <x:c r="AM861" s="5" t="str">
        <x:v>Tier 1A (Direct Coloc, &lt;1 km)</x:v>
      </x:c>
      <x:c r="AN861" s="14" t="n">
        <x:v>88.4</x:v>
      </x:c>
      <x:c r="AO861" s="14" t="n">
        <x:v>88.40101334994316</x:v>
      </x:c>
      <x:c r="AP861" s="14" t="n">
        <x:v>88.48054256879048</x:v>
      </x:c>
      <x:c r="AQ861" s="14" t="n">
        <x:v>75.42</x:v>
      </x:c>
      <x:c r="AR861" s="5" t="n">
        <x:v>974</x:v>
      </x:c>
      <x:c r="AS861" s="11" t="str">
        <x:v>Vertex distance not reproduced within 0.011 km</x:v>
      </x:c>
      <x:c r="AT861" s="5" t="str">
        <x:v>Batch 1 (First 1,000)</x:v>
      </x:c>
      <x:c r="AU861" s="5" t="n">
        <x:v>861</x:v>
      </x:c>
    </x:row>
    <x:row r="862" ht="60" customHeight="1">
      <x:c r="A862" s="5" t="n">
        <x:v>858</x:v>
      </x:c>
      <x:c r="B862" s="5" t="n">
        <x:v>1</x:v>
      </x:c>
      <x:c r="C862" s="10" t="str">
        <x:v>0501709013</x:v>
      </x:c>
      <x:c r="D862" s="5" t="str">
        <x:v>San Roque</x:v>
      </x:c>
      <x:c r="E862" s="5" t="str">
        <x:v>Camaligan</x:v>
      </x:c>
      <x:c r="F862" s="5" t="str">
        <x:v>Camarines Sur</x:v>
      </x:c>
      <x:c r="G862" s="11" t="str">
        <x:v>A - Node within 0.5 km</x:v>
      </x:c>
      <x:c r="H862" s="12" t="n">
        <x:v>0.2403343982949466</x:v>
      </x:c>
      <x:c r="I862" s="12" t="n">
        <x:v>1.1648989670080512</x:v>
      </x:c>
      <x:c r="J862" s="12" t="n">
        <x:v>0.2403343982949466</x:v>
      </x:c>
      <x:c r="K862" s="12" t="n">
        <x:v>0.24</x:v>
      </x:c>
      <x:c r="L862" s="12" t="n">
        <x:v>0.00033439829494660844</x:v>
      </x:c>
      <x:c r="M862" s="12" t="n">
        <x:v>1.28</x:v>
      </x:c>
      <x:c r="N862" s="12" t="n">
        <x:v>-0.11510103299194885</x:v>
      </x:c>
      <x:c r="O862" s="11" t="str">
        <x:v>CLC001
 - BP</x:v>
      </x:c>
      <x:c r="P862" s="11" t="str">
        <x:v>PAGBILAO - NAGA (UG + Aerial)</x:v>
      </x:c>
      <x:c r="Q862" s="11" t="str">
        <x:v>Stronger evidence - built or existing label</x:v>
      </x:c>
      <x:c r="R862" s="11" t="str">
        <x:v>First survey: confirm node handoff, spare capacity and a feasible short route; co-location is not established.</x:v>
      </x:c>
      <x:c r="S862" s="5" t="n">
        <x:v>353</x:v>
      </x:c>
      <x:c r="T862" s="5" t="str">
        <x:v>Region V (Bicol Region)</x:v>
      </x:c>
      <x:c r="U862" s="13" t="n">
        <x:v>13.620651</x:v>
      </x:c>
      <x:c r="V862" s="13" t="n">
        <x:v>123.174134</x:v>
      </x:c>
      <x:c r="W862" s="12" t="n">
        <x:v>0.24017550135117072</x:v>
      </x:c>
      <x:c r="X862" s="12" t="n">
        <x:v>1.1667280254636374</x:v>
      </x:c>
      <x:c r="Y862" s="12" t="n">
        <x:v>1.1648989670080512</x:v>
      </x:c>
      <x:c r="Z862" s="12" t="n">
        <x:v>1.1648989670080512</x:v>
      </x:c>
      <x:c r="AA862" s="5" t="str">
        <x:v>CLC001
 - BP</x:v>
      </x:c>
      <x:c r="AB862" s="6" t="b">
        <x:v>1</x:v>
      </x:c>
      <x:c r="AC862" s="5" t="n">
        <x:v>4580</x:v>
      </x:c>
      <x:c r="AD862" s="13" t="n">
        <x:v>123.172028</x:v>
      </x:c>
      <x:c r="AE862" s="13" t="n">
        <x:v>13.619961</x:v>
      </x:c>
      <x:c r="AF862" s="5" t="n">
        <x:v>4244</x:v>
      </x:c>
      <x:c r="AG862" s="13" t="n">
        <x:v>123.1821078864435</x:v>
      </x:c>
      <x:c r="AH862" s="13" t="n">
        <x:v>13.61357732563547</x:v>
      </x:c>
      <x:c r="AI862" s="5" t="n">
        <x:v>4244</x:v>
      </x:c>
      <x:c r="AJ862" s="5" t="str">
        <x:v>Stronger evidence - built or existing label</x:v>
      </x:c>
      <x:c r="AK862" s="5" t="n">
        <x:v>4244</x:v>
      </x:c>
      <x:c r="AL862" s="5" t="str">
        <x:v>PAGBILAO - NAGA (UG + Aerial)</x:v>
      </x:c>
      <x:c r="AM862" s="5" t="str">
        <x:v>Tier 1A (Direct Coloc, &lt;1 km)</x:v>
      </x:c>
      <x:c r="AN862" s="14" t="n">
        <x:v>100</x:v>
      </x:c>
      <x:c r="AO862" s="14" t="n">
        <x:v>100</x:v>
      </x:c>
      <x:c r="AP862" s="14" t="n">
        <x:v>100</x:v>
      </x:c>
      <x:c r="AQ862" s="14" t="n">
        <x:v>75.41</x:v>
      </x:c>
      <x:c r="AR862" s="5" t="n">
        <x:v>221</x:v>
      </x:c>
      <x:c r="AS862" s="11" t="str">
        <x:v>Vertex distance not reproduced within 0.011 km</x:v>
      </x:c>
      <x:c r="AT862" s="5" t="str">
        <x:v>Batch 1 (First 1,000)</x:v>
      </x:c>
      <x:c r="AU862" s="5" t="n">
        <x:v>862</x:v>
      </x:c>
    </x:row>
    <x:row r="863" ht="60" customHeight="1">
      <x:c r="A863" s="5" t="n">
        <x:v>859</x:v>
      </x:c>
      <x:c r="B863" s="5" t="n">
        <x:v>1</x:v>
      </x:c>
      <x:c r="C863" s="10" t="str">
        <x:v>0307109012</x:v>
      </x:c>
      <x:c r="D863" s="5" t="str">
        <x:v>San Nicolas</x:v>
      </x:c>
      <x:c r="E863" s="5" t="str">
        <x:v>San Antonio</x:v>
      </x:c>
      <x:c r="F863" s="5" t="str">
        <x:v>Zambales</x:v>
      </x:c>
      <x:c r="G863" s="11" t="str">
        <x:v>D - Other node or line within 3 km</x:v>
      </x:c>
      <x:c r="H863" s="12" t="n">
        <x:v>1.1816141848088468</x:v>
      </x:c>
      <x:c r="I863" s="12" t="n">
        <x:v>0.9681205620913914</x:v>
      </x:c>
      <x:c r="J863" s="12" t="n">
        <x:v>0.9681205620913914</x:v>
      </x:c>
      <x:c r="K863" s="12" t="n">
        <x:v>1.18</x:v>
      </x:c>
      <x:c r="L863" s="12" t="n">
        <x:v>0.0016141848088468969</x:v>
      </x:c>
      <x:c r="M863" s="12" t="n">
        <x:v>1.09</x:v>
      </x:c>
      <x:c r="N863" s="12" t="n">
        <x:v>-0.12187943790860867</x:v>
      </x:c>
      <x:c r="O863" s="11" t="str">
        <x:v>SAZ002 - TYPE 4</x:v>
      </x:c>
      <x:c r="P863" s="11" t="str">
        <x:v>BACKBONE ROUTE</x:v>
      </x:c>
      <x:c r="Q863" s="11" t="str">
        <x:v>Conditional - mapped route, status unverified</x:v>
      </x:c>
      <x:c r="R863" s="11" t="str">
        <x:v>Compare a routed node lateral with an approved line tap; survey crossings and permissions.</x:v>
      </x:c>
      <x:c r="S863" s="5" t="n">
        <x:v>3577</x:v>
      </x:c>
      <x:c r="T863" s="5" t="str">
        <x:v>Region III (Central Luzon)</x:v>
      </x:c>
      <x:c r="U863" s="13" t="n">
        <x:v>14.948996</x:v>
      </x:c>
      <x:c r="V863" s="13" t="n">
        <x:v>120.079455</x:v>
      </x:c>
      <x:c r="W863" s="12" t="n">
        <x:v>1.180134472326404</x:v>
      </x:c>
      <x:c r="X863" s="12" t="n">
        <x:v>0.9668292234756493</x:v>
      </x:c>
      <x:c r="Y863" s="12" t="n">
        <x:v>0.9681205620913914</x:v>
      </x:c>
      <x:c r="Z863" s="12" t="n">
        <x:v>1.0799142208301278</x:v>
      </x:c>
      <x:c r="AA863" s="5" t="str">
        <x:v>SAZ002 - TYPE 4</x:v>
      </x:c>
      <x:c r="AB863" s="6" t="b">
        <x:v>1</x:v>
      </x:c>
      <x:c r="AC863" s="5" t="n">
        <x:v>3917</x:v>
      </x:c>
      <x:c r="AD863" s="13" t="n">
        <x:v>120.090361</x:v>
      </x:c>
      <x:c r="AE863" s="13" t="n">
        <x:v>14.95026666666666</x:v>
      </x:c>
      <x:c r="AF863" s="5" t="n">
        <x:v>3259</x:v>
      </x:c>
      <x:c r="AG863" s="13" t="n">
        <x:v>120.0884489667215</x:v>
      </x:c>
      <x:c r="AH863" s="13" t="n">
        <x:v>14.9486917584137</x:v>
      </x:c>
      <x:c r="AI863" s="5" t="n">
        <x:v>3259</x:v>
      </x:c>
      <x:c r="AJ863" s="5" t="str">
        <x:v>Conditional - mapped route, status unverified</x:v>
      </x:c>
      <x:c r="AK863" s="5" t="n">
        <x:v>3417</x:v>
      </x:c>
      <x:c r="AL863" s="5" t="str">
        <x:v>SAN NARCISO</x:v>
      </x:c>
      <x:c r="AM863" s="5" t="str">
        <x:v>Tier 1B (Micro Drop, 1-3 km)</x:v>
      </x:c>
      <x:c r="AN863" s="14" t="n">
        <x:v>77.5</x:v>
      </x:c>
      <x:c r="AO863" s="14" t="n">
        <x:v>77.48037755010351</x:v>
      </x:c>
      <x:c r="AP863" s="14" t="n">
        <x:v>77.44407871637137</x:v>
      </x:c>
      <x:c r="AQ863" s="14" t="n">
        <x:v>75.4</x:v>
      </x:c>
      <x:c r="AR863" s="5" t="n">
        <x:v>267</x:v>
      </x:c>
      <x:c r="AS863" s="11" t="str">
        <x:v>Vertex distance not reproduced within 0.011 km; Nearest screened line status requires confirmation; Within 50 m of a screening threshold</x:v>
      </x:c>
      <x:c r="AT863" s="5" t="str">
        <x:v>Batch 1 (First 1,000)</x:v>
      </x:c>
      <x:c r="AU863" s="5" t="n">
        <x:v>863</x:v>
      </x:c>
    </x:row>
    <x:row r="864" ht="60" customHeight="1">
      <x:c r="A864" s="5" t="n">
        <x:v>860</x:v>
      </x:c>
      <x:c r="B864" s="5" t="n">
        <x:v>1</x:v>
      </x:c>
      <x:c r="C864" s="10" t="str">
        <x:v>0501737008</x:v>
      </x:c>
      <x:c r="D864" s="5" t="str">
        <x:v>Binalay</x:v>
      </x:c>
      <x:c r="E864" s="5" t="str">
        <x:v>Tinambac</x:v>
      </x:c>
      <x:c r="F864" s="5" t="str">
        <x:v>Camarines Sur</x:v>
      </x:c>
      <x:c r="G864" s="11" t="str">
        <x:v>A - Node within 0.5 km</x:v>
      </x:c>
      <x:c r="H864" s="12" t="n">
        <x:v>0.2531788841750793</x:v>
      </x:c>
      <x:c r="I864" s="12" t="n">
        <x:v>0.015986196643852098</x:v>
      </x:c>
      <x:c r="J864" s="12" t="n">
        <x:v>0.015986196643852098</x:v>
      </x:c>
      <x:c r="K864" s="12" t="n">
        <x:v>0.25</x:v>
      </x:c>
      <x:c r="L864" s="12" t="n">
        <x:v>0.0031788841750792773</x:v>
      </x:c>
      <x:c r="M864" s="12" t="n">
        <x:v>0.17</x:v>
      </x:c>
      <x:c r="N864" s="12" t="n">
        <x:v>-0.15401380335614792</x:v>
      </x:c>
      <x:c r="O864" s="11" t="str">
        <x:v>TCC001 - BP</x:v>
      </x:c>
      <x:c r="P864" s="11" t="str">
        <x:v>BACKBONE 96C AE - 64,646m</x:v>
      </x:c>
      <x:c r="Q864" s="11" t="str">
        <x:v>Conditional - mapped route, status unverified</x:v>
      </x:c>
      <x:c r="R864" s="11" t="str">
        <x:v>First survey: confirm node handoff, spare capacity and a feasible short route; co-location is not established.</x:v>
      </x:c>
      <x:c r="S864" s="5" t="n">
        <x:v>374</x:v>
      </x:c>
      <x:c r="T864" s="5" t="str">
        <x:v>Region V (Bicol Region)</x:v>
      </x:c>
      <x:c r="U864" s="13" t="n">
        <x:v>13.81579</x:v>
      </x:c>
      <x:c r="V864" s="13" t="n">
        <x:v>123.340881</x:v>
      </x:c>
      <x:c r="W864" s="12" t="n">
        <x:v>0.25294976960004495</x:v>
      </x:c>
      <x:c r="X864" s="12" t="n">
        <x:v>0.01800094443240243</x:v>
      </x:c>
      <x:c r="Y864" s="12" t="n">
        <x:v>0.015986196643852098</x:v>
      </x:c>
      <x:c r="Z864" s="12" t="n">
        <x:v>18.678530334459364</x:v>
      </x:c>
      <x:c r="AA864" s="5" t="str">
        <x:v>TCC001 - BP</x:v>
      </x:c>
      <x:c r="AB864" s="6" t="b">
        <x:v>1</x:v>
      </x:c>
      <x:c r="AC864" s="5" t="n">
        <x:v>4610</x:v>
      </x:c>
      <x:c r="AD864" s="13" t="n">
        <x:v>123.3386149999304</x:v>
      </x:c>
      <x:c r="AE864" s="13" t="n">
        <x:v>13.81636700119176</x:v>
      </x:c>
      <x:c r="AF864" s="5" t="n">
        <x:v>3997</x:v>
      </x:c>
      <x:c r="AG864" s="13" t="n">
        <x:v>123.3407396450381</x:v>
      </x:c>
      <x:c r="AH864" s="13" t="n">
        <x:v>13.815747623498067</x:v>
      </x:c>
      <x:c r="AI864" s="5" t="n">
        <x:v>3997</x:v>
      </x:c>
      <x:c r="AJ864" s="5" t="str">
        <x:v>Conditional - mapped route, status unverified</x:v>
      </x:c>
      <x:c r="AK864" s="5" t="n">
        <x:v>3983</x:v>
      </x:c>
      <x:c r="AL864" s="5" t="str">
        <x:v>EE28-HH29</x:v>
      </x:c>
      <x:c r="AM864" s="5" t="str">
        <x:v>Tier 1A (Direct Coloc, &lt;1 km)</x:v>
      </x:c>
      <x:c r="AN864" s="14" t="n">
        <x:v>100</x:v>
      </x:c>
      <x:c r="AO864" s="14" t="n">
        <x:v>100</x:v>
      </x:c>
      <x:c r="AP864" s="14" t="n">
        <x:v>100</x:v>
      </x:c>
      <x:c r="AQ864" s="14" t="n">
        <x:v>75.39</x:v>
      </x:c>
      <x:c r="AR864" s="5" t="n">
        <x:v>167</x:v>
      </x:c>
      <x:c r="AS864" s="11" t="str">
        <x:v>Vertex distance not reproduced within 0.011 km; Nearest screened line status requires confirmation</x:v>
      </x:c>
      <x:c r="AT864" s="5" t="str">
        <x:v>Batch 1 (First 1,000)</x:v>
      </x:c>
      <x:c r="AU864" s="5" t="n">
        <x:v>864</x:v>
      </x:c>
    </x:row>
    <x:row r="865" ht="60" customHeight="1">
      <x:c r="A865" s="5" t="n">
        <x:v>861</x:v>
      </x:c>
      <x:c r="B865" s="5" t="n">
        <x:v>1</x:v>
      </x:c>
      <x:c r="C865" s="10" t="str">
        <x:v>0702234027</x:v>
      </x:c>
      <x:c r="D865" s="5" t="str">
        <x:v>Tuyan</x:v>
      </x:c>
      <x:c r="E865" s="5" t="str">
        <x:v>City of Naga</x:v>
      </x:c>
      <x:c r="F865" s="5" t="str">
        <x:v>Cebu</x:v>
      </x:c>
      <x:c r="G865" s="11" t="str">
        <x:v>B - Node 0.5-1 km</x:v>
      </x:c>
      <x:c r="H865" s="12" t="n">
        <x:v>0.8697970780443813</x:v>
      </x:c>
      <x:c r="I865" s="12" t="n">
        <x:v>0.027500108620058885</x:v>
      </x:c>
      <x:c r="J865" s="12" t="n">
        <x:v>0.027500108620058885</x:v>
      </x:c>
      <x:c r="K865" s="12" t="n">
        <x:v>0.85</x:v>
      </x:c>
      <x:c r="L865" s="12" t="n">
        <x:v>0.019797078044381355</x:v>
      </x:c>
      <x:c r="M865" s="12" t="n">
        <x:v>0.22</x:v>
      </x:c>
      <x:c r="N865" s="12" t="n">
        <x:v>-0.1924998913799411</x:v>
      </x:c>
      <x:c r="O865" s="11" t="str">
        <x:v>NAG001 - CLS</x:v>
      </x:c>
      <x:c r="P865" s="11" t="str">
        <x:v>CEBU - TOLEDO</x:v>
      </x:c>
      <x:c r="Q865" s="11" t="str">
        <x:v>Stronger evidence - built or existing label</x:v>
      </x:c>
      <x:c r="R865" s="11" t="str">
        <x:v>Survey a short node lateral; confirm port/fiber capacity, access and route.</x:v>
      </x:c>
      <x:c r="S865" s="5" t="n">
        <x:v>1709</x:v>
      </x:c>
      <x:c r="T865" s="5" t="str">
        <x:v>Region VII (Central Visayas)</x:v>
      </x:c>
      <x:c r="U865" s="13" t="n">
        <x:v>10.229903</x:v>
      </x:c>
      <x:c r="V865" s="13" t="n">
        <x:v>123.768214</x:v>
      </x:c>
      <x:c r="W865" s="12" t="n">
        <x:v>0.8541865000730191</x:v>
      </x:c>
      <x:c r="X865" s="12" t="n">
        <x:v>0.02804802948589571</x:v>
      </x:c>
      <x:c r="Y865" s="12" t="n">
        <x:v>0.027500108620058885</x:v>
      </x:c>
      <x:c r="Z865" s="12" t="n">
        <x:v>0.027500108620058885</x:v>
      </x:c>
      <x:c r="AA865" s="5" t="str">
        <x:v>BMH</x:v>
      </x:c>
      <x:c r="AB865" s="6" t="b">
        <x:v>0</x:v>
      </x:c>
      <x:c r="AC865" s="5" t="n">
        <x:v>4703</x:v>
      </x:c>
      <x:c r="AD865" s="13" t="n">
        <x:v>123.7761299958826</x:v>
      </x:c>
      <x:c r="AE865" s="13" t="n">
        <x:v>10.23049999245453</x:v>
      </x:c>
      <x:c r="AF865" s="5" t="n">
        <x:v>4995</x:v>
      </x:c>
      <x:c r="AG865" s="13" t="n">
        <x:v>123.76840830072918</x:v>
      </x:c>
      <x:c r="AH865" s="13" t="n">
        <x:v>10.229745605754516</x:v>
      </x:c>
      <x:c r="AI865" s="5" t="n">
        <x:v>4995</x:v>
      </x:c>
      <x:c r="AJ865" s="5" t="str">
        <x:v>Stronger evidence - built or existing label</x:v>
      </x:c>
      <x:c r="AK865" s="5" t="n">
        <x:v>4995</x:v>
      </x:c>
      <x:c r="AL865" s="5" t="str">
        <x:v>CEBU - TOLEDO</x:v>
      </x:c>
      <x:c r="AM865" s="5" t="str">
        <x:v>Tier 1A (Direct Coloc, &lt;1 km)</x:v>
      </x:c>
      <x:c r="AN865" s="14" t="n">
        <x:v>85.2</x:v>
      </x:c>
      <x:c r="AO865" s="14" t="n">
        <x:v>85.32686564546567</x:v>
      </x:c>
      <x:c r="AP865" s="14" t="n">
        <x:v>84.83141823258369</x:v>
      </x:c>
      <x:c r="AQ865" s="14" t="n">
        <x:v>75.39</x:v>
      </x:c>
      <x:c r="AR865" s="5" t="n">
        <x:v>1085</x:v>
      </x:c>
      <x:c r="AS865" s="11" t="str">
        <x:v>Original nearest point is outside node folders; Vertex distance not reproduced within 0.011 km</x:v>
      </x:c>
      <x:c r="AT865" s="5" t="str">
        <x:v>Batch 1 (First 1,000)</x:v>
      </x:c>
      <x:c r="AU865" s="5" t="n">
        <x:v>865</x:v>
      </x:c>
    </x:row>
    <x:row r="866" ht="60" customHeight="1">
      <x:c r="A866" s="5" t="n">
        <x:v>862</x:v>
      </x:c>
      <x:c r="B866" s="5" t="n">
        <x:v>1</x:v>
      </x:c>
      <x:c r="C866" s="10" t="str">
        <x:v>0702220002</x:v>
      </x:c>
      <x:c r="D866" s="5" t="str">
        <x:v>Bangbang</x:v>
      </x:c>
      <x:c r="E866" s="5" t="str">
        <x:v>Cordova</x:v>
      </x:c>
      <x:c r="F866" s="5" t="str">
        <x:v>Cebu</x:v>
      </x:c>
      <x:c r="G866" s="11" t="str">
        <x:v>A - Node within 0.5 km</x:v>
      </x:c>
      <x:c r="H866" s="12" t="n">
        <x:v>0.4789247563627038</x:v>
      </x:c>
      <x:c r="I866" s="12" t="n">
        <x:v>6.662428712031815</x:v>
      </x:c>
      <x:c r="J866" s="12" t="n">
        <x:v>0.4789247563627038</x:v>
      </x:c>
      <x:c r="K866" s="12" t="n">
        <x:v>0.48</x:v>
      </x:c>
      <x:c r="L866" s="12" t="n">
        <x:v>-0.0010752436372961638</x:v>
      </x:c>
      <x:c r="M866" s="12" t="n">
        <x:v>6.72</x:v>
      </x:c>
      <x:c r="N866" s="12" t="n">
        <x:v>-0.05757128796818467</x:v>
      </x:c>
      <x:c r="O866" s="11" t="str">
        <x:v>CDV001 - PM</x:v>
      </x:c>
      <x:c r="P866" s="11" t="str">
        <x:v>DANAO - CEBU</x:v>
      </x:c>
      <x:c r="Q866" s="11" t="str">
        <x:v>Stronger evidence - built or existing label</x:v>
      </x:c>
      <x:c r="R866" s="11" t="str">
        <x:v>First survey: confirm node handoff, spare capacity and a feasible short route; co-location is not established.</x:v>
      </x:c>
      <x:c r="S866" s="5" t="n">
        <x:v>886</x:v>
      </x:c>
      <x:c r="T866" s="5" t="str">
        <x:v>Region VII (Central Visayas)</x:v>
      </x:c>
      <x:c r="U866" s="13" t="n">
        <x:v>10.258904</x:v>
      </x:c>
      <x:c r="V866" s="13" t="n">
        <x:v>123.944385</x:v>
      </x:c>
      <x:c r="W866" s="12" t="n">
        <x:v>0.4798792931585692</x:v>
      </x:c>
      <x:c r="X866" s="12" t="n">
        <x:v>6.676603771308502</x:v>
      </x:c>
      <x:c r="Y866" s="12" t="n">
        <x:v>6.662428712031815</x:v>
      </x:c>
      <x:c r="Z866" s="12" t="n">
        <x:v>6.662428712031815</x:v>
      </x:c>
      <x:c r="AA866" s="5" t="str">
        <x:v>CDV001 - PM</x:v>
      </x:c>
      <x:c r="AB866" s="6" t="b">
        <x:v>1</x:v>
      </x:c>
      <x:c r="AC866" s="5" t="n">
        <x:v>4684</x:v>
      </x:c>
      <x:c r="AD866" s="13" t="n">
        <x:v>123.9474980000109</x:v>
      </x:c>
      <x:c r="AE866" s="13" t="n">
        <x:v>10.26194400027532</x:v>
      </x:c>
      <x:c r="AF866" s="5" t="n">
        <x:v>4994</x:v>
      </x:c>
      <x:c r="AG866" s="13" t="n">
        <x:v>123.9020037187136</x:v>
      </x:c>
      <x:c r="AH866" s="13" t="n">
        <x:v>10.302105484048141</x:v>
      </x:c>
      <x:c r="AI866" s="5" t="n">
        <x:v>4994</x:v>
      </x:c>
      <x:c r="AJ866" s="5" t="str">
        <x:v>Stronger evidence - built or existing label</x:v>
      </x:c>
      <x:c r="AK866" s="5" t="n">
        <x:v>4994</x:v>
      </x:c>
      <x:c r="AL866" s="5" t="str">
        <x:v>DANAO - CEBU</x:v>
      </x:c>
      <x:c r="AM866" s="5" t="str">
        <x:v>Tier 1A (Direct Coloc, &lt;1 km)</x:v>
      </x:c>
      <x:c r="AN866" s="14" t="n">
        <x:v>85.2</x:v>
      </x:c>
      <x:c r="AO866" s="14" t="n">
        <x:v>85.21437889662113</x:v>
      </x:c>
      <x:c r="AP866" s="14" t="n">
        <x:v>85.24492644354162</x:v>
      </x:c>
      <x:c r="AQ866" s="14" t="n">
        <x:v>75.38</x:v>
      </x:c>
      <x:c r="AR866" s="5" t="n">
        <x:v>529</x:v>
      </x:c>
      <x:c r="AS866" s="11" t="str">
        <x:v>Vertex distance not reproduced within 0.011 km; Within 50 m of a screening threshold</x:v>
      </x:c>
      <x:c r="AT866" s="5" t="str">
        <x:v>Batch 1 (First 1,000)</x:v>
      </x:c>
      <x:c r="AU866" s="5" t="n">
        <x:v>866</x:v>
      </x:c>
    </x:row>
    <x:row r="867" ht="60" customHeight="1">
      <x:c r="A867" s="5" t="n">
        <x:v>863</x:v>
      </x:c>
      <x:c r="B867" s="5" t="n">
        <x:v>1</x:v>
      </x:c>
      <x:c r="C867" s="10" t="str">
        <x:v>1600301024</x:v>
      </x:c>
      <x:c r="D867" s="5" t="str">
        <x:v>Taglatawan</x:v>
      </x:c>
      <x:c r="E867" s="5" t="str">
        <x:v>City of Bayugan</x:v>
      </x:c>
      <x:c r="F867" s="5" t="str">
        <x:v>Agusan del Sur</x:v>
      </x:c>
      <x:c r="G867" s="11" t="str">
        <x:v>B - Node 0.5-1 km</x:v>
      </x:c>
      <x:c r="H867" s="12" t="n">
        <x:v>0.792546101409619</x:v>
      </x:c>
      <x:c r="I867" s="12" t="n">
        <x:v>0.07431272790918142</x:v>
      </x:c>
      <x:c r="J867" s="12" t="n">
        <x:v>0.07431272790918142</x:v>
      </x:c>
      <x:c r="K867" s="12" t="n">
        <x:v>0.79</x:v>
      </x:c>
      <x:c r="L867" s="12" t="n">
        <x:v>0.0025461014096189727</x:v>
      </x:c>
      <x:c r="M867" s="12" t="n">
        <x:v>0.12</x:v>
      </x:c>
      <x:c r="N867" s="12" t="n">
        <x:v>-0.045687272090818576</x:v>
      </x:c>
      <x:c r="O867" s="11" t="str">
        <x:v>BYU001 - TYPE 3</x:v>
      </x:c>
      <x:c r="P867" s="11" t="str">
        <x:v>FOC-96C</x:v>
      </x:c>
      <x:c r="Q867" s="11" t="str">
        <x:v>Conditional - mapped route, status unverified</x:v>
      </x:c>
      <x:c r="R867" s="11" t="str">
        <x:v>Survey a short node lateral; confirm port/fiber capacity, access and route.</x:v>
      </x:c>
      <x:c r="S867" s="5" t="n">
        <x:v>1551</x:v>
      </x:c>
      <x:c r="T867" s="5" t="str">
        <x:v>Region XIII (Caraga)</x:v>
      </x:c>
      <x:c r="U867" s="13" t="n">
        <x:v>8.709881</x:v>
      </x:c>
      <x:c r="V867" s="13" t="n">
        <x:v>125.75029</x:v>
      </x:c>
      <x:c r="W867" s="12" t="n">
        <x:v>0.7929526537677346</x:v>
      </x:c>
      <x:c r="X867" s="12" t="n">
        <x:v>0.0768264361738244</x:v>
      </x:c>
      <x:c r="Y867" s="12" t="n">
        <x:v>0.07431272790918142</x:v>
      </x:c>
      <x:c r="Z867" s="12" t="n">
        <x:v>0.46773514108407427</x:v>
      </x:c>
      <x:c r="AA867" s="5" t="str">
        <x:v>BYU001 - TYPE 3</x:v>
      </x:c>
      <x:c r="AB867" s="6" t="b">
        <x:v>1</x:v>
      </x:c>
      <x:c r="AC867" s="5" t="n">
        <x:v>5192</x:v>
      </x:c>
      <x:c r="AD867" s="13" t="n">
        <x:v>125.7564889992303</x:v>
      </x:c>
      <x:c r="AE867" s="13" t="n">
        <x:v>8.713529000853457</x:v>
      </x:c>
      <x:c r="AF867" s="5" t="n">
        <x:v>5112</x:v>
      </x:c>
      <x:c r="AG867" s="13" t="n">
        <x:v>125.75037374014708</x:v>
      </x:c>
      <x:c r="AH867" s="13" t="n">
        <x:v>8.71054772086619</x:v>
      </x:c>
      <x:c r="AI867" s="5" t="n">
        <x:v>5112</x:v>
      </x:c>
      <x:c r="AJ867" s="5" t="str">
        <x:v>Conditional - mapped route, status unverified</x:v>
      </x:c>
      <x:c r="AK867" s="5" t="n">
        <x:v>5079</x:v>
      </x:c>
      <x:c r="AL867" s="5" t="str">
        <x:v>TRENTO -  BUENAVISTA CLS</x:v>
      </x:c>
      <x:c r="AM867" s="5" t="str">
        <x:v>Tier 1A (Direct Coloc, &lt;1 km)</x:v>
      </x:c>
      <x:c r="AN867" s="14" t="n">
        <x:v>86.8</x:v>
      </x:c>
      <x:c r="AO867" s="14" t="n">
        <x:v>86.84856927151948</x:v>
      </x:c>
      <x:c r="AP867" s="14" t="n">
        <x:v>86.78337552356516</x:v>
      </x:c>
      <x:c r="AQ867" s="14" t="n">
        <x:v>75.36</x:v>
      </x:c>
      <x:c r="AR867" s="5" t="n">
        <x:v>973</x:v>
      </x:c>
      <x:c r="AS867" s="11" t="str">
        <x:v>Vertex distance not reproduced within 0.011 km; Nearest screened line status requires confirmation</x:v>
      </x:c>
      <x:c r="AT867" s="5" t="str">
        <x:v>Batch 1 (First 1,000)</x:v>
      </x:c>
      <x:c r="AU867" s="5" t="n">
        <x:v>867</x:v>
      </x:c>
    </x:row>
    <x:row r="868" ht="60" customHeight="1">
      <x:c r="A868" s="5" t="n">
        <x:v>864</x:v>
      </x:c>
      <x:c r="B868" s="5" t="n">
        <x:v>1</x:v>
      </x:c>
      <x:c r="C868" s="10" t="str">
        <x:v>0907322053</x:v>
      </x:c>
      <x:c r="D868" s="5" t="str">
        <x:v>Lumbia</x:v>
      </x:c>
      <x:c r="E868" s="5" t="str">
        <x:v>City of Pagadian</x:v>
      </x:c>
      <x:c r="F868" s="5" t="str">
        <x:v>Zamboanga del Sur</x:v>
      </x:c>
      <x:c r="G868" s="11" t="str">
        <x:v>B - Node 0.5-1 km</x:v>
      </x:c>
      <x:c r="H868" s="12" t="n">
        <x:v>0.6700937359229638</x:v>
      </x:c>
      <x:c r="I868" s="12" t="n">
        <x:v>0.6695780626271629</x:v>
      </x:c>
      <x:c r="J868" s="12" t="n">
        <x:v>0.6695780626271629</x:v>
      </x:c>
      <x:c r="K868" s="12" t="n">
        <x:v>0.67</x:v>
      </x:c>
      <x:c r="L868" s="12" t="n">
        <x:v>0.00009373592296380018</x:v>
      </x:c>
      <x:c r="M868" s="12" t="n">
        <x:v>0.67</x:v>
      </x:c>
      <x:c r="N868" s="12" t="n">
        <x:v>-0.0004219373728371334</x:v>
      </x:c>
      <x:c r="O868" s="11" t="str">
        <x:v>PGZ001-TYPE 2</x:v>
      </x:c>
      <x:c r="P868" s="11" t="str">
        <x:v>ILIGAN - PAGADIAN</x:v>
      </x:c>
      <x:c r="Q868" s="11" t="str">
        <x:v>Stronger evidence - built or existing label</x:v>
      </x:c>
      <x:c r="R868" s="11" t="str">
        <x:v>Survey a short node lateral; confirm port/fiber capacity, access and route.</x:v>
      </x:c>
      <x:c r="S868" s="5" t="n">
        <x:v>1281</x:v>
      </x:c>
      <x:c r="T868" s="5" t="str">
        <x:v>Region IX (Zamboanga Peninsula)</x:v>
      </x:c>
      <x:c r="U868" s="13" t="n">
        <x:v>7.829594</x:v>
      </x:c>
      <x:c r="V868" s="13" t="n">
        <x:v>123.445247</x:v>
      </x:c>
      <x:c r="W868" s="12" t="n">
        <x:v>0.6694823834898028</x:v>
      </x:c>
      <x:c r="X868" s="12" t="n">
        <x:v>0.6689344574074483</x:v>
      </x:c>
      <x:c r="Y868" s="12" t="n">
        <x:v>0.6695780626271629</x:v>
      </x:c>
      <x:c r="Z868" s="12" t="n">
        <x:v>0.6695780626271629</x:v>
      </x:c>
      <x:c r="AA868" s="5" t="str">
        <x:v>PGZ001-TYPE 2</x:v>
      </x:c>
      <x:c r="AB868" s="6" t="b">
        <x:v>1</x:v>
      </x:c>
      <x:c r="AC868" s="5" t="n">
        <x:v>5329</x:v>
      </x:c>
      <x:c r="AD868" s="13" t="n">
        <x:v>123.4392956090718</x:v>
      </x:c>
      <x:c r="AE868" s="13" t="n">
        <x:v>7.830813991577309</x:v>
      </x:c>
      <x:c r="AF868" s="5" t="n">
        <x:v>5085</x:v>
      </x:c>
      <x:c r="AG868" s="13" t="n">
        <x:v>123.4392773782635</x:v>
      </x:c>
      <x:c r="AH868" s="13" t="n">
        <x:v>7.830696615791467</x:v>
      </x:c>
      <x:c r="AI868" s="5" t="n">
        <x:v>5085</x:v>
      </x:c>
      <x:c r="AJ868" s="5" t="str">
        <x:v>Stronger evidence - built or existing label</x:v>
      </x:c>
      <x:c r="AK868" s="5" t="n">
        <x:v>5085</x:v>
      </x:c>
      <x:c r="AL868" s="5" t="str">
        <x:v>ILIGAN - PAGADIAN</x:v>
      </x:c>
      <x:c r="AM868" s="5" t="str">
        <x:v>Tier 1A (Direct Coloc, &lt;1 km)</x:v>
      </x:c>
      <x:c r="AN868" s="14" t="n">
        <x:v>90</x:v>
      </x:c>
      <x:c r="AO868" s="14" t="n">
        <x:v>89.98481887906756</x:v>
      </x:c>
      <x:c r="AP868" s="14" t="n">
        <x:v>89.98231976783696</x:v>
      </x:c>
      <x:c r="AQ868" s="14" t="n">
        <x:v>75.36</x:v>
      </x:c>
      <x:c r="AR868" s="5" t="n">
        <x:v>340</x:v>
      </x:c>
      <x:c r="AS868" s="11" t="str"/>
      <x:c r="AT868" s="5" t="str">
        <x:v>Batch 1 (First 1,000)</x:v>
      </x:c>
      <x:c r="AU868" s="5" t="n">
        <x:v>868</x:v>
      </x:c>
    </x:row>
    <x:row r="869" ht="60" customHeight="1">
      <x:c r="A869" s="5" t="n">
        <x:v>865</x:v>
      </x:c>
      <x:c r="B869" s="5" t="n">
        <x:v>1</x:v>
      </x:c>
      <x:c r="C869" s="10" t="str">
        <x:v>0405627024</x:v>
      </x:c>
      <x:c r="D869" s="5" t="str">
        <x:v>Polo</x:v>
      </x:c>
      <x:c r="E869" s="5" t="str">
        <x:v>Mauban</x:v>
      </x:c>
      <x:c r="F869" s="5" t="str">
        <x:v>Quezon</x:v>
      </x:c>
      <x:c r="G869" s="11" t="str">
        <x:v>A - Node within 0.5 km</x:v>
      </x:c>
      <x:c r="H869" s="12" t="n">
        <x:v>0.31512510867518995</x:v>
      </x:c>
      <x:c r="I869" s="12" t="n">
        <x:v>17.33142085115587</x:v>
      </x:c>
      <x:c r="J869" s="12" t="n">
        <x:v>0.31512510867518995</x:v>
      </x:c>
      <x:c r="K869" s="12" t="n">
        <x:v>0.32</x:v>
      </x:c>
      <x:c r="L869" s="12" t="n">
        <x:v>-0.00487489132481006</x:v>
      </x:c>
      <x:c r="M869" s="12" t="n">
        <x:v>17.34</x:v>
      </x:c>
      <x:c r="N869" s="12" t="n">
        <x:v>-0.008579148844130913</x:v>
      </x:c>
      <x:c r="O869" s="11" t="str">
        <x:v>MBQ001
- BP</x:v>
      </x:c>
      <x:c r="P869" s="11" t="str">
        <x:v>LILIW TO LUCENA AE</x:v>
      </x:c>
      <x:c r="Q869" s="11" t="str">
        <x:v>Conditional - mapped route, status unverified</x:v>
      </x:c>
      <x:c r="R869" s="11" t="str">
        <x:v>First survey: confirm node handoff, spare capacity and a feasible short route; co-location is not established.</x:v>
      </x:c>
      <x:c r="S869" s="5" t="n">
        <x:v>525</x:v>
      </x:c>
      <x:c r="T869" s="5" t="str">
        <x:v>Region IV-A (CALABARZON)</x:v>
      </x:c>
      <x:c r="U869" s="13" t="n">
        <x:v>14.177137</x:v>
      </x:c>
      <x:c r="V869" s="13" t="n">
        <x:v>121.716609</x:v>
      </x:c>
      <x:c r="W869" s="12" t="n">
        <x:v>0.3150334836080786</x:v>
      </x:c>
      <x:c r="X869" s="12" t="n">
        <x:v>17.34210017212891</x:v>
      </x:c>
      <x:c r="Y869" s="12" t="n">
        <x:v>17.33142085115587</x:v>
      </x:c>
      <x:c r="Z869" s="12" t="n">
        <x:v>17.358216200730354</x:v>
      </x:c>
      <x:c r="AA869" s="5" t="str">
        <x:v>MBQ001
- BP</x:v>
      </x:c>
      <x:c r="AB869" s="6" t="b">
        <x:v>1</x:v>
      </x:c>
      <x:c r="AC869" s="5" t="n">
        <x:v>4402</x:v>
      </x:c>
      <x:c r="AD869" s="13" t="n">
        <x:v>121.7192809812629</x:v>
      </x:c>
      <x:c r="AE869" s="13" t="n">
        <x:v>14.17828401303153</x:v>
      </x:c>
      <x:c r="AF869" s="5" t="n">
        <x:v>4033</x:v>
      </x:c>
      <x:c r="AG869" s="13" t="n">
        <x:v>121.5827877170972</x:v>
      </x:c>
      <x:c r="AH869" s="13" t="n">
        <x:v>14.09062914989559</x:v>
      </x:c>
      <x:c r="AI869" s="5" t="n">
        <x:v>4152</x:v>
      </x:c>
      <x:c r="AJ869" s="5" t="str">
        <x:v>Conditional - mapped route, status unverified</x:v>
      </x:c>
      <x:c r="AK869" s="5" t="n">
        <x:v>4214</x:v>
      </x:c>
      <x:c r="AL869" s="5" t="str">
        <x:v>LUCENA - LUCBAN AERIAL</x:v>
      </x:c>
      <x:c r="AM869" s="5" t="str">
        <x:v>Tier 1A (Direct Coloc, &lt;1 km)</x:v>
      </x:c>
      <x:c r="AN869" s="14" t="n">
        <x:v>90</x:v>
      </x:c>
      <x:c r="AO869" s="14" t="n">
        <x:v>89.88252314716088</x:v>
      </x:c>
      <x:c r="AP869" s="14" t="n">
        <x:v>90.02869772330587</x:v>
      </x:c>
      <x:c r="AQ869" s="14" t="n">
        <x:v>75.36</x:v>
      </x:c>
      <x:c r="AR869" s="5" t="n">
        <x:v>298</x:v>
      </x:c>
      <x:c r="AS869" s="11" t="str">
        <x:v>Nearest screened line status requires confirmation</x:v>
      </x:c>
      <x:c r="AT869" s="5" t="str">
        <x:v>Batch 1 (First 1,000)</x:v>
      </x:c>
      <x:c r="AU869" s="5" t="n">
        <x:v>869</x:v>
      </x:c>
    </x:row>
    <x:row r="870" ht="60" customHeight="1">
      <x:c r="A870" s="5" t="n">
        <x:v>866</x:v>
      </x:c>
      <x:c r="B870" s="5" t="n">
        <x:v>1</x:v>
      </x:c>
      <x:c r="C870" s="10" t="str">
        <x:v>0307111003</x:v>
      </x:c>
      <x:c r="D870" s="5" t="str">
        <x:v>Burgos</x:v>
      </x:c>
      <x:c r="E870" s="5" t="str">
        <x:v>San Marcelino</x:v>
      </x:c>
      <x:c r="F870" s="5" t="str">
        <x:v>Zambales</x:v>
      </x:c>
      <x:c r="G870" s="11" t="str">
        <x:v>A - Node within 0.5 km</x:v>
      </x:c>
      <x:c r="H870" s="12" t="n">
        <x:v>0.28514424132858834</x:v>
      </x:c>
      <x:c r="I870" s="12" t="n">
        <x:v>0.5322716052285177</x:v>
      </x:c>
      <x:c r="J870" s="12" t="n">
        <x:v>0.28514424132858834</x:v>
      </x:c>
      <x:c r="K870" s="12" t="n">
        <x:v>0.28</x:v>
      </x:c>
      <x:c r="L870" s="12" t="n">
        <x:v>0.005144241328588317</x:v>
      </x:c>
      <x:c r="M870" s="12" t="n">
        <x:v>0.53</x:v>
      </x:c>
      <x:c r="N870" s="12" t="n">
        <x:v>0.002271605228517659</x:v>
      </x:c>
      <x:c r="O870" s="11" t="str">
        <x:v>SMZ002 - PM</x:v>
      </x:c>
      <x:c r="P870" s="11" t="str">
        <x:v>SAN MARCELINO</x:v>
      </x:c>
      <x:c r="Q870" s="11" t="str">
        <x:v>Stronger evidence - built or existing label</x:v>
      </x:c>
      <x:c r="R870" s="11" t="str">
        <x:v>First survey: confirm node handoff, spare capacity and a feasible short route; co-location is not established.</x:v>
      </x:c>
      <x:c r="S870" s="5" t="n">
        <x:v>452</x:v>
      </x:c>
      <x:c r="T870" s="5" t="str">
        <x:v>Region III (Central Luzon)</x:v>
      </x:c>
      <x:c r="U870" s="13" t="n">
        <x:v>14.979103</x:v>
      </x:c>
      <x:c r="V870" s="13" t="n">
        <x:v>120.155067</x:v>
      </x:c>
      <x:c r="W870" s="12" t="n">
        <x:v>0.28478507529660274</x:v>
      </x:c>
      <x:c r="X870" s="12" t="n">
        <x:v>0.5348993711328409</x:v>
      </x:c>
      <x:c r="Y870" s="12" t="n">
        <x:v>0.5322716052285177</x:v>
      </x:c>
      <x:c r="Z870" s="12" t="n">
        <x:v>0.5322716052285177</x:v>
      </x:c>
      <x:c r="AA870" s="5" t="str">
        <x:v>SMZ002 - PM</x:v>
      </x:c>
      <x:c r="AB870" s="6" t="b">
        <x:v>1</x:v>
      </x:c>
      <x:c r="AC870" s="5" t="n">
        <x:v>3924</x:v>
      </x:c>
      <x:c r="AD870" s="13" t="n">
        <x:v>120.1524334679993</x:v>
      </x:c>
      <x:c r="AE870" s="13" t="n">
        <x:v>14.9793983808559</x:v>
      </x:c>
      <x:c r="AF870" s="5" t="n">
        <x:v>3416</x:v>
      </x:c>
      <x:c r="AG870" s="13" t="n">
        <x:v>120.1551504712684</x:v>
      </x:c>
      <x:c r="AH870" s="13" t="n">
        <x:v>14.97429321026542</x:v>
      </x:c>
      <x:c r="AI870" s="5" t="n">
        <x:v>3416</x:v>
      </x:c>
      <x:c r="AJ870" s="5" t="str">
        <x:v>Stronger evidence - built or existing label</x:v>
      </x:c>
      <x:c r="AK870" s="5" t="n">
        <x:v>3416</x:v>
      </x:c>
      <x:c r="AL870" s="5" t="str">
        <x:v>SAN MARCELINO</x:v>
      </x:c>
      <x:c r="AM870" s="5" t="str">
        <x:v>Tier 1A (Direct Coloc, &lt;1 km)</x:v>
      </x:c>
      <x:c r="AN870" s="14" t="n">
        <x:v>100</x:v>
      </x:c>
      <x:c r="AO870" s="14" t="n">
        <x:v>100</x:v>
      </x:c>
      <x:c r="AP870" s="14" t="n">
        <x:v>100</x:v>
      </x:c>
      <x:c r="AQ870" s="14" t="n">
        <x:v>75.34</x:v>
      </x:c>
      <x:c r="AR870" s="5" t="n">
        <x:v>178</x:v>
      </x:c>
      <x:c r="AS870" s="11" t="str"/>
      <x:c r="AT870" s="5" t="str">
        <x:v>Batch 1 (First 1,000)</x:v>
      </x:c>
      <x:c r="AU870" s="5" t="n">
        <x:v>870</x:v>
      </x:c>
    </x:row>
    <x:row r="871" ht="60" customHeight="1">
      <x:c r="A871" s="5" t="n">
        <x:v>867</x:v>
      </x:c>
      <x:c r="B871" s="5" t="n">
        <x:v>1</x:v>
      </x:c>
      <x:c r="C871" s="10" t="str">
        <x:v>0803714015</x:v>
      </x:c>
      <x:c r="D871" s="5" t="str">
        <x:v>Poblacion Zone I</x:v>
      </x:c>
      <x:c r="E871" s="5" t="str">
        <x:v>Capoocan</x:v>
      </x:c>
      <x:c r="F871" s="5" t="str">
        <x:v>Leyte</x:v>
      </x:c>
      <x:c r="G871" s="11" t="str">
        <x:v>B - Node 0.5-1 km</x:v>
      </x:c>
      <x:c r="H871" s="12" t="n">
        <x:v>0.540280335850479</x:v>
      </x:c>
      <x:c r="I871" s="12" t="n">
        <x:v>0.18435094858574014</x:v>
      </x:c>
      <x:c r="J871" s="12" t="n">
        <x:v>0.18435094858574014</x:v>
      </x:c>
      <x:c r="K871" s="12" t="n">
        <x:v>0.54</x:v>
      </x:c>
      <x:c r="L871" s="12" t="n">
        <x:v>0.00028033585047892995</x:v>
      </x:c>
      <x:c r="M871" s="12" t="n">
        <x:v>0.28</x:v>
      </x:c>
      <x:c r="N871" s="12" t="n">
        <x:v>-0.09564905141425989</x:v>
      </x:c>
      <x:c r="O871" s="11" t="str">
        <x:v>CPL001 - BP</x:v>
      </x:c>
      <x:c r="P871" s="11" t="str">
        <x:v>CAPOOCAN - TACLOBAN</x:v>
      </x:c>
      <x:c r="Q871" s="11" t="str">
        <x:v>Stronger evidence - built or existing label</x:v>
      </x:c>
      <x:c r="R871" s="11" t="str">
        <x:v>Survey a short node lateral; confirm port/fiber capacity, access and route.</x:v>
      </x:c>
      <x:c r="S871" s="5" t="n">
        <x:v>1007</x:v>
      </x:c>
      <x:c r="T871" s="5" t="str">
        <x:v>Region VIII (Eastern Visayas)</x:v>
      </x:c>
      <x:c r="U871" s="13" t="n">
        <x:v>11.292338</x:v>
      </x:c>
      <x:c r="V871" s="13" t="n">
        <x:v>124.640267</x:v>
      </x:c>
      <x:c r="W871" s="12" t="n">
        <x:v>0.5403934299016346</x:v>
      </x:c>
      <x:c r="X871" s="12" t="n">
        <x:v>0.18926011140500673</x:v>
      </x:c>
      <x:c r="Y871" s="12" t="n">
        <x:v>0.18435094858574014</x:v>
      </x:c>
      <x:c r="Z871" s="12" t="n">
        <x:v>0.18435094858574014</x:v>
      </x:c>
      <x:c r="AA871" s="5" t="str">
        <x:v>CPL001 - BP</x:v>
      </x:c>
      <x:c r="AB871" s="6" t="b">
        <x:v>1</x:v>
      </x:c>
      <x:c r="AC871" s="5" t="n">
        <x:v>4786</x:v>
      </x:c>
      <x:c r="AD871" s="13" t="n">
        <x:v>124.6359090002929</x:v>
      </x:c>
      <x:c r="AE871" s="13" t="n">
        <x:v>11.29465199997724</x:v>
      </x:c>
      <x:c r="AF871" s="5" t="n">
        <x:v>5046</x:v>
      </x:c>
      <x:c r="AG871" s="13" t="n">
        <x:v>124.64050109399659</x:v>
      </x:c>
      <x:c r="AH871" s="13" t="n">
        <x:v>11.293988477982978</x:v>
      </x:c>
      <x:c r="AI871" s="5" t="n">
        <x:v>5046</x:v>
      </x:c>
      <x:c r="AJ871" s="5" t="str">
        <x:v>Stronger evidence - built or existing label</x:v>
      </x:c>
      <x:c r="AK871" s="5" t="n">
        <x:v>5046</x:v>
      </x:c>
      <x:c r="AL871" s="5" t="str">
        <x:v>CAPOOCAN - TACLOBAN</x:v>
      </x:c>
      <x:c r="AM871" s="5" t="str">
        <x:v>Tier 1A (Direct Coloc, &lt;1 km)</x:v>
      </x:c>
      <x:c r="AN871" s="14" t="n">
        <x:v>93.5</x:v>
      </x:c>
      <x:c r="AO871" s="14" t="n">
        <x:v>93.5270211411272</x:v>
      </x:c>
      <x:c r="AP871" s="14" t="n">
        <x:v>93.51921629962582</x:v>
      </x:c>
      <x:c r="AQ871" s="14" t="n">
        <x:v>75.33</x:v>
      </x:c>
      <x:c r="AR871" s="5" t="n">
        <x:v>193</x:v>
      </x:c>
      <x:c r="AS871" s="11" t="str">
        <x:v>Vertex distance not reproduced within 0.011 km; Within 50 m of a screening threshold</x:v>
      </x:c>
      <x:c r="AT871" s="5" t="str">
        <x:v>Batch 1 (First 1,000)</x:v>
      </x:c>
      <x:c r="AU871" s="5" t="n">
        <x:v>871</x:v>
      </x:c>
    </x:row>
    <x:row r="872" ht="60" customHeight="1">
      <x:c r="A872" s="5" t="n">
        <x:v>868</x:v>
      </x:c>
      <x:c r="B872" s="5" t="n">
        <x:v>1</x:v>
      </x:c>
      <x:c r="C872" s="10" t="str">
        <x:v>0304919016</x:v>
      </x:c>
      <x:c r="D872" s="5" t="str">
        <x:v>Doña Josefa</x:v>
      </x:c>
      <x:c r="E872" s="5" t="str">
        <x:v>City of Palayan</x:v>
      </x:c>
      <x:c r="F872" s="5" t="str">
        <x:v>Nueva Ecija</x:v>
      </x:c>
      <x:c r="G872" s="11" t="str">
        <x:v>C - Line within 0.5 km; node over 1 km</x:v>
      </x:c>
      <x:c r="H872" s="12" t="n">
        <x:v>5.310701329235286</x:v>
      </x:c>
      <x:c r="I872" s="12" t="n">
        <x:v>0.40705818148146555</x:v>
      </x:c>
      <x:c r="J872" s="12" t="n">
        <x:v>0.40705818148146555</x:v>
      </x:c>
      <x:c r="K872" s="12" t="n">
        <x:v>0.41</x:v>
      </x:c>
      <x:c r="L872" s="12" t="n">
        <x:v>4.900701329235286</x:v>
      </x:c>
      <x:c r="M872" s="12" t="n">
        <x:v>0.48</x:v>
      </x:c>
      <x:c r="N872" s="12" t="n">
        <x:v>-0.07294181851853443</x:v>
      </x:c>
      <x:c r="O872" s="11" t="str">
        <x:v>PLN001 - BP</x:v>
      </x:c>
      <x:c r="P872" s="11" t="str">
        <x:v>Untitled Path</x:v>
      </x:c>
      <x:c r="Q872" s="11" t="str">
        <x:v>Conditional - mapped route, status unverified</x:v>
      </x:c>
      <x:c r="R872" s="11" t="str">
        <x:v>Locate an authorized closure or handhole and confirm splicing/capacity; nearby cable alone is insufficient.</x:v>
      </x:c>
      <x:c r="S872" s="5" t="n">
        <x:v>3041</x:v>
      </x:c>
      <x:c r="T872" s="5" t="str">
        <x:v>Region III (Central Luzon)</x:v>
      </x:c>
      <x:c r="U872" s="13" t="n">
        <x:v>15.513585</x:v>
      </x:c>
      <x:c r="V872" s="13" t="n">
        <x:v>121.098635</x:v>
      </x:c>
      <x:c r="W872" s="12" t="n">
        <x:v>0.4115782015731432</x:v>
      </x:c>
      <x:c r="X872" s="12" t="n">
        <x:v>0.40673508974040323</x:v>
      </x:c>
      <x:c r="Y872" s="12" t="n">
        <x:v>0.40705818148146555</x:v>
      </x:c>
      <x:c r="Z872" s="12" t="n">
        <x:v>5.560395654642922</x:v>
      </x:c>
      <x:c r="AA872" s="5" t="str">
        <x:v>7.5 20mts loop closure96</x:v>
      </x:c>
      <x:c r="AB872" s="6" t="b">
        <x:v>0</x:v>
      </x:c>
      <x:c r="AC872" s="5" t="n">
        <x:v>3745</x:v>
      </x:c>
      <x:c r="AD872" s="13" t="n">
        <x:v>121.1000190013329</x:v>
      </x:c>
      <x:c r="AE872" s="13" t="n">
        <x:v>15.56156000064892</x:v>
      </x:c>
      <x:c r="AF872" s="5" t="n">
        <x:v>736</x:v>
      </x:c>
      <x:c r="AG872" s="13" t="n">
        <x:v>121.09484881512003</x:v>
      </x:c>
      <x:c r="AH872" s="13" t="n">
        <x:v>15.51334877756289</x:v>
      </x:c>
      <x:c r="AI872" s="5" t="n">
        <x:v>736</x:v>
      </x:c>
      <x:c r="AJ872" s="5" t="str">
        <x:v>Conditional - mapped route, status unverified</x:v>
      </x:c>
      <x:c r="AK872" s="5" t="n">
        <x:v>1262</x:v>
      </x:c>
      <x:c r="AL872" s="5" t="str">
        <x:v>Proposed AE F1-6</x:v>
      </x:c>
      <x:c r="AM872" s="5" t="str">
        <x:v>Tier 1A (Direct Coloc, &lt;1 km)</x:v>
      </x:c>
      <x:c r="AN872" s="14" t="n">
        <x:v>97.2</x:v>
      </x:c>
      <x:c r="AO872" s="14" t="n">
        <x:v>97.22609313223269</x:v>
      </x:c>
      <x:c r="AP872" s="14" t="n">
        <x:v>27.02931736445835</x:v>
      </x:c>
      <x:c r="AQ872" s="14" t="n">
        <x:v>75.33</x:v>
      </x:c>
      <x:c r="AR872" s="5" t="n">
        <x:v>189</x:v>
      </x:c>
      <x:c r="AS872" s="11" t="str">
        <x:v>Original nearest point is outside node folders; Vertex distance not reproduced within 0.011 km; Screened node is &gt;0.5 km farther; Nearest screened line status requires confirmation</x:v>
      </x:c>
      <x:c r="AT872" s="5" t="str">
        <x:v>Batch 1 (First 1,000)</x:v>
      </x:c>
      <x:c r="AU872" s="5" t="n">
        <x:v>872</x:v>
      </x:c>
    </x:row>
    <x:row r="873" ht="60" customHeight="1">
      <x:c r="A873" s="5" t="n">
        <x:v>869</x:v>
      </x:c>
      <x:c r="B873" s="5" t="n">
        <x:v>1</x:v>
      </x:c>
      <x:c r="C873" s="10" t="str">
        <x:v>0403409001</x:v>
      </x:c>
      <x:c r="D873" s="5" t="str">
        <x:v>Longos</x:v>
      </x:c>
      <x:c r="E873" s="5" t="str">
        <x:v>Kalayaan</x:v>
      </x:c>
      <x:c r="F873" s="5" t="str">
        <x:v>Laguna</x:v>
      </x:c>
      <x:c r="G873" s="11" t="str">
        <x:v>B - Node 0.5-1 km</x:v>
      </x:c>
      <x:c r="H873" s="12" t="n">
        <x:v>0.6689324062998637</x:v>
      </x:c>
      <x:c r="I873" s="12" t="n">
        <x:v>0.051527199730497554</x:v>
      </x:c>
      <x:c r="J873" s="12" t="n">
        <x:v>0.051527199730497554</x:v>
      </x:c>
      <x:c r="K873" s="12" t="n">
        <x:v>0.67</x:v>
      </x:c>
      <x:c r="L873" s="12" t="n">
        <x:v>-0.0010675937001363156</x:v>
      </x:c>
      <x:c r="M873" s="12" t="n">
        <x:v>0.08</x:v>
      </x:c>
      <x:c r="N873" s="12" t="n">
        <x:v>-0.028472800269502448</x:v>
      </x:c>
      <x:c r="O873" s="11" t="str">
        <x:v>KYL001 - BP</x:v>
      </x:c>
      <x:c r="P873" s="11" t="str">
        <x:v>SNL001 TO SCL001</x:v>
      </x:c>
      <x:c r="Q873" s="11" t="str">
        <x:v>Conditional - mapped route, status unverified</x:v>
      </x:c>
      <x:c r="R873" s="11" t="str">
        <x:v>Survey a short node lateral; confirm port/fiber capacity, access and route.</x:v>
      </x:c>
      <x:c r="S873" s="5" t="n">
        <x:v>1280</x:v>
      </x:c>
      <x:c r="T873" s="5" t="str">
        <x:v>Region IV-A (CALABARZON)</x:v>
      </x:c>
      <x:c r="U873" s="13" t="n">
        <x:v>14.336965</x:v>
      </x:c>
      <x:c r="V873" s="13" t="n">
        <x:v>121.481709</x:v>
      </x:c>
      <x:c r="W873" s="12" t="n">
        <x:v>0.6722690915126704</x:v>
      </x:c>
      <x:c r="X873" s="12" t="n">
        <x:v>0.05146673913593107</x:v>
      </x:c>
      <x:c r="Y873" s="12" t="n">
        <x:v>0.051527199730497554</x:v>
      </x:c>
      <x:c r="Z873" s="12" t="n">
        <x:v>0.06707506221839322</x:v>
      </x:c>
      <x:c r="AA873" s="5" t="str">
        <x:v>KYL001 - BP</x:v>
      </x:c>
      <x:c r="AB873" s="6" t="b">
        <x:v>1</x:v>
      </x:c>
      <x:c r="AC873" s="5" t="n">
        <x:v>4336</x:v>
      </x:c>
      <x:c r="AD873" s="13" t="n">
        <x:v>121.4815170005871</x:v>
      </x:c>
      <x:c r="AE873" s="13" t="n">
        <x:v>14.33092200130544</x:v>
      </x:c>
      <x:c r="AF873" s="5" t="n">
        <x:v>4031</x:v>
      </x:c>
      <x:c r="AG873" s="13" t="n">
        <x:v>121.482180946707</x:v>
      </x:c>
      <x:c r="AH873" s="13" t="n">
        <x:v>14.33703680117394</x:v>
      </x:c>
      <x:c r="AI873" s="5" t="n">
        <x:v>4031</x:v>
      </x:c>
      <x:c r="AJ873" s="5" t="str">
        <x:v>Conditional - mapped route, status unverified</x:v>
      </x:c>
      <x:c r="AK873" s="5" t="n">
        <x:v>4170</x:v>
      </x:c>
      <x:c r="AL873" s="5" t="str">
        <x:v>SEGMENT 23 (FAMY - STA CRUZ)</x:v>
      </x:c>
      <x:c r="AM873" s="5" t="str">
        <x:v>Tier 1A (Direct Coloc, &lt;1 km)</x:v>
      </x:c>
      <x:c r="AN873" s="14" t="n">
        <x:v>89.9</x:v>
      </x:c>
      <x:c r="AO873" s="14" t="n">
        <x:v>89.98481887906756</x:v>
      </x:c>
      <x:c r="AP873" s="14" t="n">
        <x:v>90.01328770720467</x:v>
      </x:c>
      <x:c r="AQ873" s="14" t="n">
        <x:v>75.33</x:v>
      </x:c>
      <x:c r="AR873" s="5" t="n">
        <x:v>681</x:v>
      </x:c>
      <x:c r="AS873" s="11" t="str">
        <x:v>Vertex distance not reproduced within 0.011 km; Nearest screened line status requires confirmation</x:v>
      </x:c>
      <x:c r="AT873" s="5" t="str">
        <x:v>Batch 1 (First 1,000)</x:v>
      </x:c>
      <x:c r="AU873" s="5" t="n">
        <x:v>873</x:v>
      </x:c>
    </x:row>
    <x:row r="874" ht="60" customHeight="1">
      <x:c r="A874" s="5" t="n">
        <x:v>870</x:v>
      </x:c>
      <x:c r="B874" s="5" t="n">
        <x:v>1</x:v>
      </x:c>
      <x:c r="C874" s="10" t="str">
        <x:v>0105511029</x:v>
      </x:c>
      <x:c r="D874" s="5" t="str">
        <x:v>Hermoza</x:v>
      </x:c>
      <x:c r="E874" s="5" t="str">
        <x:v>Bayambang</x:v>
      </x:c>
      <x:c r="F874" s="5" t="str">
        <x:v>Pangasinan</x:v>
      </x:c>
      <x:c r="G874" s="11" t="str">
        <x:v>D - Other node or line within 3 km</x:v>
      </x:c>
      <x:c r="H874" s="12" t="n">
        <x:v>1.0962506676773225</x:v>
      </x:c>
      <x:c r="I874" s="12" t="n">
        <x:v>5.703073041648158</x:v>
      </x:c>
      <x:c r="J874" s="12" t="n">
        <x:v>1.0962506676773225</x:v>
      </x:c>
      <x:c r="K874" s="12" t="n">
        <x:v>1.1</x:v>
      </x:c>
      <x:c r="L874" s="12" t="n">
        <x:v>-0.003749332322677601</x:v>
      </x:c>
      <x:c r="M874" s="12" t="n">
        <x:v>5.7</x:v>
      </x:c>
      <x:c r="N874" s="12" t="n">
        <x:v>0.0030730416481574707</x:v>
      </x:c>
      <x:c r="O874" s="11" t="str">
        <x:v>MMP002- PM</x:v>
      </x:c>
      <x:c r="P874" s="11" t="str">
        <x:v>AERIAL 96C</x:v>
      </x:c>
      <x:c r="Q874" s="11" t="str">
        <x:v>Conditional - mapped route, status unverified</x:v>
      </x:c>
      <x:c r="R874" s="11" t="str">
        <x:v>Compare a routed node lateral with an approved line tap; survey crossings and permissions.</x:v>
      </x:c>
      <x:c r="S874" s="5" t="n">
        <x:v>3753</x:v>
      </x:c>
      <x:c r="T874" s="5" t="str">
        <x:v>Region I (Ilocos Region)</x:v>
      </x:c>
      <x:c r="U874" s="13" t="n">
        <x:v>15.77663</x:v>
      </x:c>
      <x:c r="V874" s="13" t="n">
        <x:v>120.394787</x:v>
      </x:c>
      <x:c r="W874" s="12" t="n">
        <x:v>1.0986536594927458</x:v>
      </x:c>
      <x:c r="X874" s="12" t="n">
        <x:v>5.695809737132623</x:v>
      </x:c>
      <x:c r="Y874" s="12" t="n">
        <x:v>5.703073041648158</x:v>
      </x:c>
      <x:c r="Z874" s="12" t="n">
        <x:v>19.67399722044405</x:v>
      </x:c>
      <x:c r="AA874" s="5" t="str">
        <x:v>MMP002- PM</x:v>
      </x:c>
      <x:c r="AB874" s="6" t="b">
        <x:v>1</x:v>
      </x:c>
      <x:c r="AC874" s="5" t="n">
        <x:v>3797</x:v>
      </x:c>
      <x:c r="AD874" s="13" t="n">
        <x:v>120.3880789988949</x:v>
      </x:c>
      <x:c r="AE874" s="13" t="n">
        <x:v>15.76914999948552</x:v>
      </x:c>
      <x:c r="AF874" s="5" t="n">
        <x:v>3260</x:v>
      </x:c>
      <x:c r="AG874" s="13" t="n">
        <x:v>120.4476149236328</x:v>
      </x:c>
      <x:c r="AH874" s="13" t="n">
        <x:v>15.77036134112395</x:v>
      </x:c>
      <x:c r="AI874" s="5" t="n">
        <x:v>3260</x:v>
      </x:c>
      <x:c r="AJ874" s="5" t="str">
        <x:v>Conditional - mapped route, status unverified</x:v>
      </x:c>
      <x:c r="AK874" s="5" t="n">
        <x:v>3457</x:v>
      </x:c>
      <x:c r="AL874" s="5" t="str">
        <x:v>MONCADA</x:v>
      </x:c>
      <x:c r="AM874" s="5" t="str">
        <x:v>Tier 1B (Micro Drop, 1-3 km)</x:v>
      </x:c>
      <x:c r="AN874" s="14" t="n">
        <x:v>69.3</x:v>
      </x:c>
      <x:c r="AO874" s="14" t="n">
        <x:v>69.30406200864415</x:v>
      </x:c>
      <x:c r="AP874" s="14" t="n">
        <x:v>69.39073080897954</x:v>
      </x:c>
      <x:c r="AQ874" s="14" t="n">
        <x:v>75.32</x:v>
      </x:c>
      <x:c r="AR874" s="5" t="n">
        <x:v>300</x:v>
      </x:c>
      <x:c r="AS874" s="11" t="str">
        <x:v>Nearest screened line status requires confirmation</x:v>
      </x:c>
      <x:c r="AT874" s="5" t="str">
        <x:v>Batch 1 (First 1,000)</x:v>
      </x:c>
      <x:c r="AU874" s="5" t="n">
        <x:v>874</x:v>
      </x:c>
    </x:row>
    <x:row r="875" ht="60" customHeight="1">
      <x:c r="A875" s="5" t="n">
        <x:v>871</x:v>
      </x:c>
      <x:c r="B875" s="5" t="n">
        <x:v>1</x:v>
      </x:c>
      <x:c r="C875" s="10" t="str">
        <x:v>0301419001</x:v>
      </x:c>
      <x:c r="D875" s="5" t="str">
        <x:v>Akle</x:v>
      </x:c>
      <x:c r="E875" s="5" t="str">
        <x:v>San Ildefonso</x:v>
      </x:c>
      <x:c r="F875" s="5" t="str">
        <x:v>Bulacan</x:v>
      </x:c>
      <x:c r="G875" s="11" t="str">
        <x:v>A - Node within 0.5 km</x:v>
      </x:c>
      <x:c r="H875" s="12" t="n">
        <x:v>0.3199395112600396</x:v>
      </x:c>
      <x:c r="I875" s="12" t="n">
        <x:v>13.755841266406472</x:v>
      </x:c>
      <x:c r="J875" s="12" t="n">
        <x:v>0.3199395112600396</x:v>
      </x:c>
      <x:c r="K875" s="12" t="n">
        <x:v>0.32</x:v>
      </x:c>
      <x:c r="L875" s="12" t="n">
        <x:v>-0.00006048873996039594</x:v>
      </x:c>
      <x:c r="M875" s="12" t="n">
        <x:v>6.52</x:v>
      </x:c>
      <x:c r="N875" s="12" t="n">
        <x:v>7.235841266406473</x:v>
      </x:c>
      <x:c r="O875" s="11" t="str">
        <x:v>SIB005 - TYPE 3</x:v>
      </x:c>
      <x:c r="P875" s="11" t="str">
        <x:v>Untitled Path</x:v>
      </x:c>
      <x:c r="Q875" s="11" t="str">
        <x:v>Conditional - mapped route, status unverified</x:v>
      </x:c>
      <x:c r="R875" s="11" t="str">
        <x:v>First survey: confirm node handoff, spare capacity and a feasible short route; co-location is not established.</x:v>
      </x:c>
      <x:c r="S875" s="5" t="n">
        <x:v>534</x:v>
      </x:c>
      <x:c r="T875" s="5" t="str">
        <x:v>Region III (Central Luzon)</x:v>
      </x:c>
      <x:c r="U875" s="13" t="n">
        <x:v>15.048417</x:v>
      </x:c>
      <x:c r="V875" s="13" t="n">
        <x:v>121.071506</x:v>
      </x:c>
      <x:c r="W875" s="12" t="n">
        <x:v>0.31966394855367986</x:v>
      </x:c>
      <x:c r="X875" s="12" t="n">
        <x:v>6.518098964298302</x:v>
      </x:c>
      <x:c r="Y875" s="12" t="n">
        <x:v>6.486467560922905</x:v>
      </x:c>
      <x:c r="Z875" s="12" t="n">
        <x:v>13.758352432727136</x:v>
      </x:c>
      <x:c r="AA875" s="5" t="str">
        <x:v>SIB005 - TYPE 3</x:v>
      </x:c>
      <x:c r="AB875" s="6" t="b">
        <x:v>1</x:v>
      </x:c>
      <x:c r="AC875" s="5" t="n">
        <x:v>3501</x:v>
      </x:c>
      <x:c r="AD875" s="13" t="n">
        <x:v>121.0743650017845</x:v>
      </x:c>
      <x:c r="AE875" s="13" t="n">
        <x:v>15.04761600016596</x:v>
      </x:c>
      <x:c r="AF875" s="5" t="n">
        <x:v>2516</x:v>
      </x:c>
      <x:c r="AG875" s="13" t="n">
        <x:v>120.944947205739</x:v>
      </x:c>
      <x:c r="AH875" s="13" t="n">
        <x:v>15.06660596017923</x:v>
      </x:c>
      <x:c r="AI875" s="5" t="n">
        <x:v>2364</x:v>
      </x:c>
      <x:c r="AJ875" s="5" t="str">
        <x:v>Excluded - CCTV dedicated network</x:v>
      </x:c>
      <x:c r="AK875" s="5" t="n">
        <x:v>3409</x:v>
      </x:c>
      <x:c r="AL875" s="5" t="str">
        <x:v>SEGMENT 18 (BALIUAG - ZARAGOZA)</x:v>
      </x:c>
      <x:c r="AM875" s="5" t="str">
        <x:v>Tier 1A (Direct Coloc, &lt;1 km)</x:v>
      </x:c>
      <x:c r="AN875" s="14" t="n">
        <x:v>89.9</x:v>
      </x:c>
      <x:c r="AO875" s="14" t="n">
        <x:v>89.88252314716088</x:v>
      </x:c>
      <x:c r="AP875" s="14" t="n">
        <x:v>89.88433545895478</x:v>
      </x:c>
      <x:c r="AQ875" s="14" t="n">
        <x:v>75.32</x:v>
      </x:c>
      <x:c r="AR875" s="5" t="n">
        <x:v>417</x:v>
      </x:c>
      <x:c r="AS875" s="11" t="str">
        <x:v>Screened route is &gt;0.5 km farther; Nearest raw line excluded from fiber screening; Nearest screened line status requires confirmation</x:v>
      </x:c>
      <x:c r="AT875" s="5" t="str">
        <x:v>Batch 1 (First 1,000)</x:v>
      </x:c>
      <x:c r="AU875" s="5" t="n">
        <x:v>875</x:v>
      </x:c>
    </x:row>
    <x:row r="876" ht="60" customHeight="1">
      <x:c r="A876" s="5" t="n">
        <x:v>872</x:v>
      </x:c>
      <x:c r="B876" s="5" t="n">
        <x:v>1</x:v>
      </x:c>
      <x:c r="C876" s="10" t="str">
        <x:v>0301408006</x:v>
      </x:c>
      <x:c r="D876" s="5" t="str">
        <x:v>Poblacion</x:v>
      </x:c>
      <x:c r="E876" s="5" t="str">
        <x:v>Guiguinto</x:v>
      </x:c>
      <x:c r="F876" s="5" t="str">
        <x:v>Bulacan</x:v>
      </x:c>
      <x:c r="G876" s="11" t="str">
        <x:v>B - Node 0.5-1 km</x:v>
      </x:c>
      <x:c r="H876" s="12" t="n">
        <x:v>0.6740133501116548</x:v>
      </x:c>
      <x:c r="I876" s="12" t="n">
        <x:v>0.03342885302370636</x:v>
      </x:c>
      <x:c r="J876" s="12" t="n">
        <x:v>0.03342885302370636</x:v>
      </x:c>
      <x:c r="K876" s="12" t="n">
        <x:v>0.67</x:v>
      </x:c>
      <x:c r="L876" s="12" t="n">
        <x:v>0.004013350111654712</x:v>
      </x:c>
      <x:c r="M876" s="12" t="n">
        <x:v>0.04</x:v>
      </x:c>
      <x:c r="N876" s="12" t="n">
        <x:v>-0.006571146976293643</x:v>
      </x:c>
      <x:c r="O876" s="11" t="str">
        <x:v>GGB002
- TYPE 2A</x:v>
      </x:c>
      <x:c r="P876" s="11" t="str">
        <x:v>48 CORE (6X8)</x:v>
      </x:c>
      <x:c r="Q876" s="11" t="str">
        <x:v>Conditional - mapped route, status unverified</x:v>
      </x:c>
      <x:c r="R876" s="11" t="str">
        <x:v>Survey a short node lateral; confirm port/fiber capacity, access and route.</x:v>
      </x:c>
      <x:c r="S876" s="5" t="n">
        <x:v>1293</x:v>
      </x:c>
      <x:c r="T876" s="5" t="str">
        <x:v>Region III (Central Luzon)</x:v>
      </x:c>
      <x:c r="U876" s="13" t="n">
        <x:v>14.828592</x:v>
      </x:c>
      <x:c r="V876" s="13" t="n">
        <x:v>120.879122</x:v>
      </x:c>
      <x:c r="W876" s="12" t="n">
        <x:v>0.673125081376381</x:v>
      </x:c>
      <x:c r="X876" s="12" t="n">
        <x:v>0.04357524878289439</x:v>
      </x:c>
      <x:c r="Y876" s="12" t="n">
        <x:v>0.033054310895723936</x:v>
      </x:c>
      <x:c r="Z876" s="12" t="n">
        <x:v>0.04306109006634478</x:v>
      </x:c>
      <x:c r="AA876" s="5" t="str">
        <x:v>GGB002
- TYPE 2A</x:v>
      </x:c>
      <x:c r="AB876" s="6" t="b">
        <x:v>1</x:v>
      </x:c>
      <x:c r="AC876" s="5" t="n">
        <x:v>3482</x:v>
      </x:c>
      <x:c r="AD876" s="13" t="n">
        <x:v>120.87287</x:v>
      </x:c>
      <x:c r="AE876" s="13" t="n">
        <x:v>14.828936</x:v>
      </x:c>
      <x:c r="AF876" s="5" t="n">
        <x:v>2980</x:v>
      </x:c>
      <x:c r="AG876" s="13" t="n">
        <x:v>120.87912931739251</x:v>
      </x:c>
      <x:c r="AH876" s="13" t="n">
        <x:v>14.828289962339387</x:v>
      </x:c>
      <x:c r="AI876" s="5" t="n">
        <x:v>2405</x:v>
      </x:c>
      <x:c r="AJ876" s="5" t="str">
        <x:v>Excluded - CCTV dedicated network</x:v>
      </x:c>
      <x:c r="AK876" s="5" t="n">
        <x:v>3428</x:v>
      </x:c>
      <x:c r="AL876" s="5" t="str">
        <x:v>GUIGUINTO</x:v>
      </x:c>
      <x:c r="AM876" s="5" t="str">
        <x:v>Tier 1A (Direct Coloc, &lt;1 km)</x:v>
      </x:c>
      <x:c r="AN876" s="14" t="n">
        <x:v>89.9</x:v>
      </x:c>
      <x:c r="AO876" s="14" t="n">
        <x:v>89.98481887906756</x:v>
      </x:c>
      <x:c r="AP876" s="14" t="n">
        <x:v>89.87788805955816</x:v>
      </x:c>
      <x:c r="AQ876" s="14" t="n">
        <x:v>75.32</x:v>
      </x:c>
      <x:c r="AR876" s="5" t="n">
        <x:v>311</x:v>
      </x:c>
      <x:c r="AS876" s="11" t="str">
        <x:v>Nearest raw line excluded from fiber screening; Nearest screened line status requires confirmation</x:v>
      </x:c>
      <x:c r="AT876" s="5" t="str">
        <x:v>Batch 1 (First 1,000)</x:v>
      </x:c>
      <x:c r="AU876" s="5" t="n">
        <x:v>876</x:v>
      </x:c>
    </x:row>
    <x:row r="877" ht="60" customHeight="1">
      <x:c r="A877" s="5" t="n">
        <x:v>873</x:v>
      </x:c>
      <x:c r="B877" s="5" t="n">
        <x:v>1</x:v>
      </x:c>
      <x:c r="C877" s="10" t="str">
        <x:v>0403425005</x:v>
      </x:c>
      <x:c r="D877" s="5" t="str">
        <x:v>Landayan</x:v>
      </x:c>
      <x:c r="E877" s="5" t="str">
        <x:v>City of San Pedro</x:v>
      </x:c>
      <x:c r="F877" s="5" t="str">
        <x:v>Laguna</x:v>
      </x:c>
      <x:c r="G877" s="11" t="str">
        <x:v>B - Node 0.5-1 km</x:v>
      </x:c>
      <x:c r="H877" s="12" t="n">
        <x:v>0.5653727159676754</x:v>
      </x:c>
      <x:c r="I877" s="12" t="n">
        <x:v>0.5339800444205215</x:v>
      </x:c>
      <x:c r="J877" s="12" t="n">
        <x:v>0.5339800444205215</x:v>
      </x:c>
      <x:c r="K877" s="12" t="n">
        <x:v>0.57</x:v>
      </x:c>
      <x:c r="L877" s="12" t="n">
        <x:v>-0.004627284032324597</x:v>
      </x:c>
      <x:c r="M877" s="12" t="n">
        <x:v>0.55</x:v>
      </x:c>
      <x:c r="N877" s="12" t="n">
        <x:v>-0.01601995557947855</x:v>
      </x:c>
      <x:c r="O877" s="11" t="str">
        <x:v>SPL001 - TYPE 3</x:v>
      </x:c>
      <x:c r="P877" s="11" t="str">
        <x:v>RELIANCE PSG001 TO BÑL001</x:v>
      </x:c>
      <x:c r="Q877" s="11" t="str">
        <x:v>Conditional - mapped route, status unverified</x:v>
      </x:c>
      <x:c r="R877" s="11" t="str">
        <x:v>Survey a short node lateral; confirm port/fiber capacity, access and route.</x:v>
      </x:c>
      <x:c r="S877" s="5" t="n">
        <x:v>1078</x:v>
      </x:c>
      <x:c r="T877" s="5" t="str">
        <x:v>Region IV-A (CALABARZON)</x:v>
      </x:c>
      <x:c r="U877" s="13" t="n">
        <x:v>14.353544</x:v>
      </x:c>
      <x:c r="V877" s="13" t="n">
        <x:v>121.067898</x:v>
      </x:c>
      <x:c r="W877" s="12" t="n">
        <x:v>0.5666372998743371</x:v>
      </x:c>
      <x:c r="X877" s="12" t="n">
        <x:v>0.5352909056499718</x:v>
      </x:c>
      <x:c r="Y877" s="12" t="n">
        <x:v>0.5339800444205215</x:v>
      </x:c>
      <x:c r="Z877" s="12" t="n">
        <x:v>0.5350771560754564</x:v>
      </x:c>
      <x:c r="AA877" s="5" t="str">
        <x:v>SPL001 - TYPE 3</x:v>
      </x:c>
      <x:c r="AB877" s="6" t="b">
        <x:v>1</x:v>
      </x:c>
      <x:c r="AC877" s="5" t="n">
        <x:v>4360</x:v>
      </x:c>
      <x:c r="AD877" s="13" t="n">
        <x:v>121.064433</x:v>
      </x:c>
      <x:c r="AE877" s="13" t="n">
        <x:v>14.34971</x:v>
      </x:c>
      <x:c r="AF877" s="5" t="n">
        <x:v>4014</x:v>
      </x:c>
      <x:c r="AG877" s="13" t="n">
        <x:v>121.06353350689413</x:v>
      </x:c>
      <x:c r="AH877" s="13" t="n">
        <x:v>14.351266556062209</x:v>
      </x:c>
      <x:c r="AI877" s="5" t="n">
        <x:v>4159</x:v>
      </x:c>
      <x:c r="AJ877" s="5" t="str">
        <x:v>Conditional - mapped route, status unverified</x:v>
      </x:c>
      <x:c r="AK877" s="5" t="n">
        <x:v>4181</x:v>
      </x:c>
      <x:c r="AL877" s="5" t="str">
        <x:v>MUNTINLUPA - BINAN</x:v>
      </x:c>
      <x:c r="AM877" s="5" t="str">
        <x:v>Tier 1A (Direct Coloc, &lt;1 km)</x:v>
      </x:c>
      <x:c r="AN877" s="14" t="n">
        <x:v>92.8</x:v>
      </x:c>
      <x:c r="AO877" s="14" t="n">
        <x:v>92.69591339433623</x:v>
      </x:c>
      <x:c r="AP877" s="14" t="n">
        <x:v>92.8235643083973</x:v>
      </x:c>
      <x:c r="AQ877" s="14" t="n">
        <x:v>75.31</x:v>
      </x:c>
      <x:c r="AR877" s="5" t="n">
        <x:v>3312</x:v>
      </x:c>
      <x:c r="AS877" s="11" t="str">
        <x:v>Vertex distance not reproduced within 0.011 km; Nearest screened line status requires confirmation; Within 50 m of a screening threshold</x:v>
      </x:c>
      <x:c r="AT877" s="5" t="str">
        <x:v>Batch 1 (First 1,000)</x:v>
      </x:c>
      <x:c r="AU877" s="5" t="n">
        <x:v>877</x:v>
      </x:c>
    </x:row>
    <x:row r="878" ht="60" customHeight="1">
      <x:c r="A878" s="5" t="n">
        <x:v>874</x:v>
      </x:c>
      <x:c r="B878" s="5" t="n">
        <x:v>1</x:v>
      </x:c>
      <x:c r="C878" s="10" t="str">
        <x:v>0500517029</x:v>
      </x:c>
      <x:c r="D878" s="5" t="str">
        <x:v>Pawa</x:v>
      </x:c>
      <x:c r="E878" s="5" t="str">
        <x:v>City of Tabaco</x:v>
      </x:c>
      <x:c r="F878" s="5" t="str">
        <x:v>Albay</x:v>
      </x:c>
      <x:c r="G878" s="11" t="str">
        <x:v>C - Line within 0.5 km; node over 1 km</x:v>
      </x:c>
      <x:c r="H878" s="12" t="n">
        <x:v>1.8219866674690204</x:v>
      </x:c>
      <x:c r="I878" s="12" t="n">
        <x:v>0.4786161485639643</x:v>
      </x:c>
      <x:c r="J878" s="12" t="n">
        <x:v>0.4786161485639643</x:v>
      </x:c>
      <x:c r="K878" s="12" t="n">
        <x:v>1.83</x:v>
      </x:c>
      <x:c r="L878" s="12" t="n">
        <x:v>-0.008013332530979689</x:v>
      </x:c>
      <x:c r="M878" s="12" t="n">
        <x:v>0.5</x:v>
      </x:c>
      <x:c r="N878" s="12" t="n">
        <x:v>-0.021383851436035717</x:v>
      </x:c>
      <x:c r="O878" s="11" t="str">
        <x:v>TCA001
- TYPE 3</x:v>
      </x:c>
      <x:c r="P878" s="11" t="str">
        <x:v>HH-107</x:v>
      </x:c>
      <x:c r="Q878" s="11" t="str">
        <x:v>Conditional - mapped route, status unverified</x:v>
      </x:c>
      <x:c r="R878" s="11" t="str">
        <x:v>Locate an authorized closure or handhole and confirm splicing/capacity; nearby cable alone is insufficient.</x:v>
      </x:c>
      <x:c r="S878" s="5" t="n">
        <x:v>3104</x:v>
      </x:c>
      <x:c r="T878" s="5" t="str">
        <x:v>Region V (Bicol Region)</x:v>
      </x:c>
      <x:c r="U878" s="13" t="n">
        <x:v>13.365579</x:v>
      </x:c>
      <x:c r="V878" s="13" t="n">
        <x:v>123.720774</x:v>
      </x:c>
      <x:c r="W878" s="12" t="n">
        <x:v>1.8266606143049702</x:v>
      </x:c>
      <x:c r="X878" s="12" t="n">
        <x:v>0.4937291652307326</x:v>
      </x:c>
      <x:c r="Y878" s="12" t="n">
        <x:v>0.4786161485639643</x:v>
      </x:c>
      <x:c r="Z878" s="12" t="n">
        <x:v>0.5368179451680085</x:v>
      </x:c>
      <x:c r="AA878" s="5" t="str">
        <x:v>TCA001
- TYPE 3</x:v>
      </x:c>
      <x:c r="AB878" s="6" t="b">
        <x:v>1</x:v>
      </x:c>
      <x:c r="AC878" s="5" t="n">
        <x:v>4549</x:v>
      </x:c>
      <x:c r="AD878" s="13" t="n">
        <x:v>123.731338</x:v>
      </x:c>
      <x:c r="AE878" s="13" t="n">
        <x:v>13.352764</x:v>
      </x:c>
      <x:c r="AF878" s="5" t="n">
        <x:v>4227</x:v>
      </x:c>
      <x:c r="AG878" s="13" t="n">
        <x:v>123.72450476703965</x:v>
      </x:c>
      <x:c r="AH878" s="13" t="n">
        <x:v>13.367896776687074</x:v>
      </x:c>
      <x:c r="AI878" s="5" t="n">
        <x:v>4227</x:v>
      </x:c>
      <x:c r="AJ878" s="5" t="str">
        <x:v>Conditional - mapped route, status unverified</x:v>
      </x:c>
      <x:c r="AK878" s="5" t="n">
        <x:v>4240</x:v>
      </x:c>
      <x:c r="AL878" s="5" t="str">
        <x:v>LEGAZP - TIWI AERIAL</x:v>
      </x:c>
      <x:c r="AM878" s="5" t="str">
        <x:v>Tier 1B (Micro Drop, 1-3 km)</x:v>
      </x:c>
      <x:c r="AN878" s="14" t="n">
        <x:v>64.4</x:v>
      </x:c>
      <x:c r="AO878" s="14" t="n">
        <x:v>64.33508690744998</x:v>
      </x:c>
      <x:c r="AP878" s="14" t="n">
        <x:v>64.48041595587004</x:v>
      </x:c>
      <x:c r="AQ878" s="14" t="n">
        <x:v>75.3</x:v>
      </x:c>
      <x:c r="AR878" s="5" t="n">
        <x:v>331</x:v>
      </x:c>
      <x:c r="AS878" s="11" t="str">
        <x:v>Nearest screened line status requires confirmation; Within 50 m of a screening threshold</x:v>
      </x:c>
      <x:c r="AT878" s="5" t="str">
        <x:v>Batch 1 (First 1,000)</x:v>
      </x:c>
      <x:c r="AU878" s="5" t="n">
        <x:v>878</x:v>
      </x:c>
    </x:row>
    <x:row r="879" ht="60" customHeight="1">
      <x:c r="A879" s="5" t="n">
        <x:v>875</x:v>
      </x:c>
      <x:c r="B879" s="5" t="n">
        <x:v>1</x:v>
      </x:c>
      <x:c r="C879" s="10" t="str">
        <x:v>0500518020</x:v>
      </x:c>
      <x:c r="D879" s="5" t="str">
        <x:v>Misibis</x:v>
      </x:c>
      <x:c r="E879" s="5" t="str">
        <x:v>Tiwi</x:v>
      </x:c>
      <x:c r="F879" s="5" t="str">
        <x:v>Albay</x:v>
      </x:c>
      <x:c r="G879" s="11" t="str">
        <x:v>A - Node within 0.5 km</x:v>
      </x:c>
      <x:c r="H879" s="12" t="n">
        <x:v>0.16476272418949797</x:v>
      </x:c>
      <x:c r="I879" s="12" t="n">
        <x:v>0.02925472475303662</x:v>
      </x:c>
      <x:c r="J879" s="12" t="n">
        <x:v>0.02925472475303662</x:v>
      </x:c>
      <x:c r="K879" s="12" t="n">
        <x:v>0.17</x:v>
      </x:c>
      <x:c r="L879" s="12" t="n">
        <x:v>-0.00523727581050204</x:v>
      </x:c>
      <x:c r="M879" s="12" t="n">
        <x:v>0.08</x:v>
      </x:c>
      <x:c r="N879" s="12" t="n">
        <x:v>-0.05074527524696339</x:v>
      </x:c>
      <x:c r="O879" s="11" t="str">
        <x:v>TWA002 - BP</x:v>
      </x:c>
      <x:c r="P879" s="11" t="str">
        <x:v>EE</x:v>
      </x:c>
      <x:c r="Q879" s="11" t="str">
        <x:v>Conditional - mapped route, status unverified</x:v>
      </x:c>
      <x:c r="R879" s="11" t="str">
        <x:v>First survey: confirm node handoff, spare capacity and a feasible short route; co-location is not established.</x:v>
      </x:c>
      <x:c r="S879" s="5" t="n">
        <x:v>198</x:v>
      </x:c>
      <x:c r="T879" s="5" t="str">
        <x:v>Region V (Bicol Region)</x:v>
      </x:c>
      <x:c r="U879" s="13" t="n">
        <x:v>13.509007</x:v>
      </x:c>
      <x:c r="V879" s="13" t="n">
        <x:v>123.609197</x:v>
      </x:c>
      <x:c r="W879" s="12" t="n">
        <x:v>0.16552741163536827</x:v>
      </x:c>
      <x:c r="X879" s="12" t="n">
        <x:v>0.030244770329838445</x:v>
      </x:c>
      <x:c r="Y879" s="12" t="n">
        <x:v>0.02925472475303662</x:v>
      </x:c>
      <x:c r="Z879" s="12" t="n">
        <x:v>0.030283116482402696</x:v>
      </x:c>
      <x:c r="AA879" s="5" t="str">
        <x:v>TWA002 - BP</x:v>
      </x:c>
      <x:c r="AB879" s="6" t="b">
        <x:v>1</x:v>
      </x:c>
      <x:c r="AC879" s="5" t="n">
        <x:v>4552</x:v>
      </x:c>
      <x:c r="AD879" s="13" t="n">
        <x:v>123.6088050007567</x:v>
      </x:c>
      <x:c r="AE879" s="13" t="n">
        <x:v>13.50756799979525</x:v>
      </x:c>
      <x:c r="AF879" s="5" t="n">
        <x:v>4233</x:v>
      </x:c>
      <x:c r="AG879" s="13" t="n">
        <x:v>123.60944613653564</x:v>
      </x:c>
      <x:c r="AH879" s="13" t="n">
        <x:v>13.508904585242165</x:v>
      </x:c>
      <x:c r="AI879" s="5" t="n">
        <x:v>4233</x:v>
      </x:c>
      <x:c r="AJ879" s="5" t="str">
        <x:v>Conditional - mapped route, status unverified</x:v>
      </x:c>
      <x:c r="AK879" s="5" t="n">
        <x:v>4247</x:v>
      </x:c>
      <x:c r="AL879" s="5" t="str">
        <x:v>PILI - TIWI AERIAL</x:v>
      </x:c>
      <x:c r="AM879" s="5" t="str">
        <x:v>Tier 1A (Direct Coloc, &lt;1 km)</x:v>
      </x:c>
      <x:c r="AN879" s="14" t="n">
        <x:v>100</x:v>
      </x:c>
      <x:c r="AO879" s="14" t="n">
        <x:v>100</x:v>
      </x:c>
      <x:c r="AP879" s="14" t="n">
        <x:v>100</x:v>
      </x:c>
      <x:c r="AQ879" s="14" t="n">
        <x:v>75.3</x:v>
      </x:c>
      <x:c r="AR879" s="5" t="n">
        <x:v>166</x:v>
      </x:c>
      <x:c r="AS879" s="11" t="str">
        <x:v>Vertex distance not reproduced within 0.011 km; Nearest screened line status requires confirmation</x:v>
      </x:c>
      <x:c r="AT879" s="5" t="str">
        <x:v>Batch 1 (First 1,000)</x:v>
      </x:c>
      <x:c r="AU879" s="5" t="n">
        <x:v>879</x:v>
      </x:c>
    </x:row>
    <x:row r="880" ht="60" customHeight="1">
      <x:c r="A880" s="5" t="n">
        <x:v>876</x:v>
      </x:c>
      <x:c r="B880" s="5" t="n">
        <x:v>1</x:v>
      </x:c>
      <x:c r="C880" s="10" t="str">
        <x:v>0402103072</x:v>
      </x:c>
      <x:c r="D880" s="5" t="str">
        <x:v>Zapote II</x:v>
      </x:c>
      <x:c r="E880" s="5" t="str">
        <x:v>City of Bacoor</x:v>
      </x:c>
      <x:c r="F880" s="5" t="str">
        <x:v>Cavite</x:v>
      </x:c>
      <x:c r="G880" s="11" t="str">
        <x:v>B - Node 0.5-1 km</x:v>
      </x:c>
      <x:c r="H880" s="12" t="n">
        <x:v>0.6745379206550255</x:v>
      </x:c>
      <x:c r="I880" s="12" t="n">
        <x:v>0.24042302785192332</x:v>
      </x:c>
      <x:c r="J880" s="12" t="n">
        <x:v>0.24042302785192332</x:v>
      </x:c>
      <x:c r="K880" s="12" t="n">
        <x:v>0.68</x:v>
      </x:c>
      <x:c r="L880" s="12" t="n">
        <x:v>-0.0054620793449745575</x:v>
      </x:c>
      <x:c r="M880" s="12" t="n">
        <x:v>0.35</x:v>
      </x:c>
      <x:c r="N880" s="12" t="n">
        <x:v>-0.10957697214807666</x:v>
      </x:c>
      <x:c r="O880" s="11" t="str">
        <x:v>LPS002
- TYPE 3</x:v>
      </x:c>
      <x:c r="P880" s="11" t="str">
        <x:v>PSG001 RELIANCE TO NCC001</x:v>
      </x:c>
      <x:c r="Q880" s="11" t="str">
        <x:v>Conditional - mapped route, status unverified</x:v>
      </x:c>
      <x:c r="R880" s="11" t="str">
        <x:v>Survey a short node lateral; confirm port/fiber capacity, access and route.</x:v>
      </x:c>
      <x:c r="S880" s="5" t="n">
        <x:v>1294</x:v>
      </x:c>
      <x:c r="T880" s="5" t="str">
        <x:v>Region IV-A (CALABARZON)</x:v>
      </x:c>
      <x:c r="U880" s="13" t="n">
        <x:v>14.465431</x:v>
      </x:c>
      <x:c r="V880" s="13" t="n">
        <x:v>120.964238</x:v>
      </x:c>
      <x:c r="W880" s="12" t="n">
        <x:v>0.6750969540061146</x:v>
      </x:c>
      <x:c r="X880" s="12" t="n">
        <x:v>0.2578146380713564</x:v>
      </x:c>
      <x:c r="Y880" s="12" t="n">
        <x:v>0.24042302785192332</x:v>
      </x:c>
      <x:c r="Z880" s="12" t="n">
        <x:v>0.25699843875846407</x:v>
      </x:c>
      <x:c r="AA880" s="5" t="str">
        <x:v>LPS002
- TYPE 3</x:v>
      </x:c>
      <x:c r="AB880" s="6" t="b">
        <x:v>1</x:v>
      </x:c>
      <x:c r="AC880" s="5" t="n">
        <x:v>6740</x:v>
      </x:c>
      <x:c r="AD880" s="13" t="n">
        <x:v>120.969317</x:v>
      </x:c>
      <x:c r="AE880" s="13" t="n">
        <x:v>14.461871</x:v>
      </x:c>
      <x:c r="AF880" s="5" t="n">
        <x:v>4010</x:v>
      </x:c>
      <x:c r="AG880" s="13" t="n">
        <x:v>120.96546166047912</x:v>
      </x:c>
      <x:c r="AH880" s="13" t="n">
        <x:v>14.463614412692918</x:v>
      </x:c>
      <x:c r="AI880" s="5" t="n">
        <x:v>4158</x:v>
      </x:c>
      <x:c r="AJ880" s="5" t="str">
        <x:v>Conditional - mapped route, status unverified</x:v>
      </x:c>
      <x:c r="AK880" s="5" t="n">
        <x:v>4196</x:v>
      </x:c>
      <x:c r="AL880" s="5" t="str">
        <x:v>BACOOR</x:v>
      </x:c>
      <x:c r="AM880" s="5" t="str">
        <x:v>Tier 1A (Direct Coloc, &lt;1 km)</x:v>
      </x:c>
      <x:c r="AN880" s="14" t="n">
        <x:v>89.8</x:v>
      </x:c>
      <x:c r="AO880" s="14" t="n">
        <x:v>89.71864668291995</x:v>
      </x:c>
      <x:c r="AP880" s="14" t="n">
        <x:v>89.86392208490265</x:v>
      </x:c>
      <x:c r="AQ880" s="14" t="n">
        <x:v>75.3</x:v>
      </x:c>
      <x:c r="AR880" s="5" t="n">
        <x:v>477</x:v>
      </x:c>
      <x:c r="AS880" s="11" t="str">
        <x:v>Vertex distance not reproduced within 0.011 km; Nearest screened line status requires confirmation</x:v>
      </x:c>
      <x:c r="AT880" s="5" t="str">
        <x:v>Batch 1 (First 1,000)</x:v>
      </x:c>
      <x:c r="AU880" s="5" t="n">
        <x:v>880</x:v>
      </x:c>
    </x:row>
    <x:row r="881" ht="60" customHeight="1">
      <x:c r="A881" s="5" t="n">
        <x:v>877</x:v>
      </x:c>
      <x:c r="B881" s="5" t="n">
        <x:v>1</x:v>
      </x:c>
      <x:c r="C881" s="10" t="str">
        <x:v>0201505037</x:v>
      </x:c>
      <x:c r="D881" s="5" t="str">
        <x:v>Punta</x:v>
      </x:c>
      <x:c r="E881" s="5" t="str">
        <x:v>Aparri</x:v>
      </x:c>
      <x:c r="F881" s="5" t="str">
        <x:v>Cagayan</x:v>
      </x:c>
      <x:c r="G881" s="11" t="str">
        <x:v>A - Node within 0.5 km</x:v>
      </x:c>
      <x:c r="H881" s="12" t="n">
        <x:v>0.3218670065121515</x:v>
      </x:c>
      <x:c r="I881" s="12" t="n">
        <x:v>10.330568925613111</x:v>
      </x:c>
      <x:c r="J881" s="12" t="n">
        <x:v>0.3218670065121515</x:v>
      </x:c>
      <x:c r="K881" s="12" t="n">
        <x:v>0.32</x:v>
      </x:c>
      <x:c r="L881" s="12" t="n">
        <x:v>0.0018670065121514923</x:v>
      </x:c>
      <x:c r="M881" s="12" t="n">
        <x:v>10.35</x:v>
      </x:c>
      <x:c r="N881" s="12" t="n">
        <x:v>-0.019431074386888625</x:v>
      </x:c>
      <x:c r="O881" s="11" t="str">
        <x:v>ARC001 - TYPE 3</x:v>
      </x:c>
      <x:c r="P881" s="11" t="str">
        <x:v>SEGMENT 8 (PAMPLONA - LAL-LO)</x:v>
      </x:c>
      <x:c r="Q881" s="11" t="str">
        <x:v>Stronger evidence - built or existing label</x:v>
      </x:c>
      <x:c r="R881" s="11" t="str">
        <x:v>First survey: confirm node handoff, spare capacity and a feasible short route; co-location is not established.</x:v>
      </x:c>
      <x:c r="S881" s="5" t="n">
        <x:v>538</x:v>
      </x:c>
      <x:c r="T881" s="5" t="str">
        <x:v>Region II (Cagayan Valley)</x:v>
      </x:c>
      <x:c r="U881" s="13" t="n">
        <x:v>18.35865</x:v>
      </x:c>
      <x:c r="V881" s="13" t="n">
        <x:v>121.634426</x:v>
      </x:c>
      <x:c r="W881" s="12" t="n">
        <x:v>0.32274598032760016</x:v>
      </x:c>
      <x:c r="X881" s="12" t="n">
        <x:v>10.344821996096304</x:v>
      </x:c>
      <x:c r="Y881" s="12" t="n">
        <x:v>10.330568925613111</x:v>
      </x:c>
      <x:c r="Z881" s="12" t="n">
        <x:v>10.330568925613111</x:v>
      </x:c>
      <x:c r="AA881" s="5" t="str">
        <x:v>ARC001 - TYPE 3</x:v>
      </x:c>
      <x:c r="AB881" s="6" t="b">
        <x:v>1</x:v>
      </x:c>
      <x:c r="AC881" s="5" t="n">
        <x:v>3577</x:v>
      </x:c>
      <x:c r="AD881" s="13" t="n">
        <x:v>121.6361240027716</x:v>
      </x:c>
      <x:c r="AE881" s="13" t="n">
        <x:v>18.35623599512639</x:v>
      </x:c>
      <x:c r="AF881" s="5" t="n">
        <x:v>3314</x:v>
      </x:c>
      <x:c r="AG881" s="13" t="n">
        <x:v>121.5629976339566</x:v>
      </x:c>
      <x:c r="AH881" s="13" t="n">
        <x:v>18.29495065434125</x:v>
      </x:c>
      <x:c r="AI881" s="5" t="n">
        <x:v>3314</x:v>
      </x:c>
      <x:c r="AJ881" s="5" t="str">
        <x:v>Stronger evidence - built or existing label</x:v>
      </x:c>
      <x:c r="AK881" s="5" t="n">
        <x:v>3314</x:v>
      </x:c>
      <x:c r="AL881" s="5" t="str">
        <x:v>SEGMENT 8 (PAMPLONA - LAL-LO)</x:v>
      </x:c>
      <x:c r="AM881" s="5" t="str">
        <x:v>Tier 1A (Direct Coloc, &lt;1 km)</x:v>
      </x:c>
      <x:c r="AN881" s="14" t="n">
        <x:v>89.8</x:v>
      </x:c>
      <x:c r="AO881" s="14" t="n">
        <x:v>89.88252314716088</x:v>
      </x:c>
      <x:c r="AP881" s="14" t="n">
        <x:v>89.82660346401967</x:v>
      </x:c>
      <x:c r="AQ881" s="14" t="n">
        <x:v>75.29</x:v>
      </x:c>
      <x:c r="AR881" s="5" t="n">
        <x:v>383</x:v>
      </x:c>
      <x:c r="AS881" s="11" t="str"/>
      <x:c r="AT881" s="5" t="str">
        <x:v>Batch 1 (First 1,000)</x:v>
      </x:c>
      <x:c r="AU881" s="5" t="n">
        <x:v>881</x:v>
      </x:c>
    </x:row>
    <x:row r="882" ht="60" customHeight="1">
      <x:c r="A882" s="5" t="n">
        <x:v>878</x:v>
      </x:c>
      <x:c r="B882" s="5" t="n">
        <x:v>1</x:v>
      </x:c>
      <x:c r="C882" s="10" t="str">
        <x:v>0730600005</x:v>
      </x:c>
      <x:c r="D882" s="5" t="str">
        <x:v>Basak Pardo</x:v>
      </x:c>
      <x:c r="E882" s="5" t="str">
        <x:v>City of Cebu</x:v>
      </x:c>
      <x:c r="F882" s="5" t="str">
        <x:v>Cebu</x:v>
      </x:c>
      <x:c r="G882" s="11" t="str">
        <x:v>B - Node 0.5-1 km</x:v>
      </x:c>
      <x:c r="H882" s="12" t="n">
        <x:v>0.8642543922837075</x:v>
      </x:c>
      <x:c r="I882" s="12" t="n">
        <x:v>0.23545882579040622</x:v>
      </x:c>
      <x:c r="J882" s="12" t="n">
        <x:v>0.23545882579040622</x:v>
      </x:c>
      <x:c r="K882" s="12" t="n">
        <x:v>0.87</x:v>
      </x:c>
      <x:c r="L882" s="12" t="n">
        <x:v>-0.005745607716292511</x:v>
      </x:c>
      <x:c r="M882" s="12" t="n">
        <x:v>0.24</x:v>
      </x:c>
      <x:c r="N882" s="12" t="n">
        <x:v>-0.004541174209593768</x:v>
      </x:c>
      <x:c r="O882" s="11" t="str">
        <x:v>CCY002 - TYPE 3</x:v>
      </x:c>
      <x:c r="P882" s="11" t="str">
        <x:v>CEBU - TOLEDO</x:v>
      </x:c>
      <x:c r="Q882" s="11" t="str">
        <x:v>Stronger evidence - built or existing label</x:v>
      </x:c>
      <x:c r="R882" s="11" t="str">
        <x:v>Survey a short node lateral; confirm port/fiber capacity, access and route.</x:v>
      </x:c>
      <x:c r="S882" s="5" t="n">
        <x:v>1695</x:v>
      </x:c>
      <x:c r="T882" s="5" t="str">
        <x:v>Region VII (Central Visayas)</x:v>
      </x:c>
      <x:c r="U882" s="13" t="n">
        <x:v>10.290885</x:v>
      </x:c>
      <x:c r="V882" s="13" t="n">
        <x:v>123.865565</x:v>
      </x:c>
      <x:c r="W882" s="12" t="n">
        <x:v>0.8663945115129876</x:v>
      </x:c>
      <x:c r="X882" s="12" t="n">
        <x:v>0.24031643345968542</x:v>
      </x:c>
      <x:c r="Y882" s="12" t="n">
        <x:v>0.23545882579040622</x:v>
      </x:c>
      <x:c r="Z882" s="12" t="n">
        <x:v>0.23545882579040622</x:v>
      </x:c>
      <x:c r="AA882" s="5" t="str">
        <x:v>CCY002 - TYPE 3</x:v>
      </x:c>
      <x:c r="AB882" s="6" t="b">
        <x:v>1</x:v>
      </x:c>
      <x:c r="AC882" s="5" t="n">
        <x:v>4679</x:v>
      </x:c>
      <x:c r="AD882" s="13" t="n">
        <x:v>123.8603749996672</x:v>
      </x:c>
      <x:c r="AE882" s="13" t="n">
        <x:v>10.2849999999639</x:v>
      </x:c>
      <x:c r="AF882" s="5" t="n">
        <x:v>4995</x:v>
      </x:c>
      <x:c r="AG882" s="13" t="n">
        <x:v>123.86615339215686</x:v>
      </x:c>
      <x:c r="AH882" s="13" t="n">
        <x:v>10.28883757026104</x:v>
      </x:c>
      <x:c r="AI882" s="5" t="n">
        <x:v>4995</x:v>
      </x:c>
      <x:c r="AJ882" s="5" t="str">
        <x:v>Stronger evidence - built or existing label</x:v>
      </x:c>
      <x:c r="AK882" s="5" t="n">
        <x:v>4995</x:v>
      </x:c>
      <x:c r="AL882" s="5" t="str">
        <x:v>CEBU - TOLEDO</x:v>
      </x:c>
      <x:c r="AM882" s="5" t="str">
        <x:v>Tier 1A (Direct Coloc, &lt;1 km)</x:v>
      </x:c>
      <x:c r="AN882" s="14" t="n">
        <x:v>84.9</x:v>
      </x:c>
      <x:c r="AO882" s="14" t="n">
        <x:v>84.82635675785653</x:v>
      </x:c>
      <x:c r="AP882" s="14" t="n">
        <x:v>84.96980170800225</x:v>
      </x:c>
      <x:c r="AQ882" s="14" t="n">
        <x:v>75.28</x:v>
      </x:c>
      <x:c r="AR882" s="5" t="n">
        <x:v>1676</x:v>
      </x:c>
      <x:c r="AS882" s="11" t="str"/>
      <x:c r="AT882" s="5" t="str">
        <x:v>Batch 1 (First 1,000)</x:v>
      </x:c>
      <x:c r="AU882" s="5" t="n">
        <x:v>882</x:v>
      </x:c>
    </x:row>
    <x:row r="883" ht="60" customHeight="1">
      <x:c r="A883" s="5" t="n">
        <x:v>879</x:v>
      </x:c>
      <x:c r="B883" s="5" t="n">
        <x:v>1</x:v>
      </x:c>
      <x:c r="C883" s="10" t="str">
        <x:v>0301403017</x:v>
      </x:c>
      <x:c r="D883" s="5" t="str">
        <x:v>San Jose</x:v>
      </x:c>
      <x:c r="E883" s="5" t="str">
        <x:v>Baliuag</x:v>
      </x:c>
      <x:c r="F883" s="5" t="str">
        <x:v>Bulacan</x:v>
      </x:c>
      <x:c r="G883" s="11" t="str">
        <x:v>B - Node 0.5-1 km</x:v>
      </x:c>
      <x:c r="H883" s="12" t="n">
        <x:v>0.6788634160719244</x:v>
      </x:c>
      <x:c r="I883" s="12" t="n">
        <x:v>0.01869473553289951</x:v>
      </x:c>
      <x:c r="J883" s="12" t="n">
        <x:v>0.01869473553289951</x:v>
      </x:c>
      <x:c r="K883" s="12" t="n">
        <x:v>0.68</x:v>
      </x:c>
      <x:c r="L883" s="12" t="n">
        <x:v>-0.0011365839280756962</x:v>
      </x:c>
      <x:c r="M883" s="12" t="n">
        <x:v>0.26</x:v>
      </x:c>
      <x:c r="N883" s="12" t="n">
        <x:v>-0.2413052644671005</x:v>
      </x:c>
      <x:c r="O883" s="11" t="str">
        <x:v>BLG001
- TYPE 2</x:v>
      </x:c>
      <x:c r="P883" s="11" t="str">
        <x:v>48 CORE</x:v>
      </x:c>
      <x:c r="Q883" s="11" t="str">
        <x:v>Conditional - mapped route, status unverified</x:v>
      </x:c>
      <x:c r="R883" s="11" t="str">
        <x:v>Survey a short node lateral; confirm port/fiber capacity, access and route.</x:v>
      </x:c>
      <x:c r="S883" s="5" t="n">
        <x:v>1307</x:v>
      </x:c>
      <x:c r="T883" s="5" t="str">
        <x:v>Region III (Central Luzon)</x:v>
      </x:c>
      <x:c r="U883" s="13" t="n">
        <x:v>14.948418</x:v>
      </x:c>
      <x:c r="V883" s="13" t="n">
        <x:v>120.894252</x:v>
      </x:c>
      <x:c r="W883" s="12" t="n">
        <x:v>0.6779718208650684</x:v>
      </x:c>
      <x:c r="X883" s="12" t="n">
        <x:v>0.023770481212374954</x:v>
      </x:c>
      <x:c r="Y883" s="12" t="n">
        <x:v>0.013488218038861152</x:v>
      </x:c>
      <x:c r="Z883" s="12" t="n">
        <x:v>0.07853624244309189</x:v>
      </x:c>
      <x:c r="AA883" s="5" t="str">
        <x:v>BLG001
- TYPE 2</x:v>
      </x:c>
      <x:c r="AB883" s="6" t="b">
        <x:v>1</x:v>
      </x:c>
      <x:c r="AC883" s="5" t="n">
        <x:v>3475</x:v>
      </x:c>
      <x:c r="AD883" s="13" t="n">
        <x:v>120.8879555555556</x:v>
      </x:c>
      <x:c r="AE883" s="13" t="n">
        <x:v>14.94800833333333</x:v>
      </x:c>
      <x:c r="AF883" s="5" t="n">
        <x:v>2961</x:v>
      </x:c>
      <x:c r="AG883" s="13" t="n">
        <x:v>120.89410517404355</x:v>
      </x:c>
      <x:c r="AH883" s="13" t="n">
        <x:v>14.948508381847347</x:v>
      </x:c>
      <x:c r="AI883" s="5" t="n">
        <x:v>2358</x:v>
      </x:c>
      <x:c r="AJ883" s="5" t="str">
        <x:v>Excluded - CCTV dedicated network</x:v>
      </x:c>
      <x:c r="AK883" s="5" t="n">
        <x:v>3422</x:v>
      </x:c>
      <x:c r="AL883" s="5" t="str">
        <x:v>BUSTOS - BALIUAG</x:v>
      </x:c>
      <x:c r="AM883" s="5" t="str">
        <x:v>Tier 1A (Direct Coloc, &lt;1 km)</x:v>
      </x:c>
      <x:c r="AN883" s="14" t="n">
        <x:v>89.8</x:v>
      </x:c>
      <x:c r="AO883" s="14" t="n">
        <x:v>89.71864668291995</x:v>
      </x:c>
      <x:c r="AP883" s="14" t="n">
        <x:v>89.74885471574864</x:v>
      </x:c>
      <x:c r="AQ883" s="14" t="n">
        <x:v>75.28</x:v>
      </x:c>
      <x:c r="AR883" s="5" t="n">
        <x:v>604</x:v>
      </x:c>
      <x:c r="AS883" s="11" t="str">
        <x:v>Vertex distance not reproduced within 0.011 km; Nearest raw line excluded from fiber screening; Nearest screened line status requires confirmation</x:v>
      </x:c>
      <x:c r="AT883" s="5" t="str">
        <x:v>Batch 1 (First 1,000)</x:v>
      </x:c>
      <x:c r="AU883" s="5" t="n">
        <x:v>883</x:v>
      </x:c>
    </x:row>
    <x:row r="884" ht="60" customHeight="1">
      <x:c r="A884" s="5" t="n">
        <x:v>880</x:v>
      </x:c>
      <x:c r="B884" s="5" t="n">
        <x:v>1</x:v>
      </x:c>
      <x:c r="C884" s="10" t="str">
        <x:v>1600203011</x:v>
      </x:c>
      <x:c r="D884" s="5" t="str">
        <x:v>Calibunan</x:v>
      </x:c>
      <x:c r="E884" s="5" t="str">
        <x:v>City of Cabadbaran</x:v>
      </x:c>
      <x:c r="F884" s="5" t="str">
        <x:v>Agusan del Norte</x:v>
      </x:c>
      <x:c r="G884" s="11" t="str">
        <x:v>D - Other node or line within 3 km</x:v>
      </x:c>
      <x:c r="H884" s="12" t="n">
        <x:v>1.7409285283892675</x:v>
      </x:c>
      <x:c r="I884" s="12" t="n">
        <x:v>1.504693704911588</x:v>
      </x:c>
      <x:c r="J884" s="12" t="n">
        <x:v>1.504693704911588</x:v>
      </x:c>
      <x:c r="K884" s="12" t="n">
        <x:v>1.74</x:v>
      </x:c>
      <x:c r="L884" s="12" t="n">
        <x:v>0.0009285283892674911</x:v>
      </x:c>
      <x:c r="M884" s="12" t="n">
        <x:v>1.51</x:v>
      </x:c>
      <x:c r="N884" s="12" t="n">
        <x:v>-0.005306295088411961</x:v>
      </x:c>
      <x:c r="O884" s="11" t="str">
        <x:v>CBA001 - TYPE 3</x:v>
      </x:c>
      <x:c r="P884" s="11" t="str">
        <x:v>BUENAVISTA - ALEGRIA</x:v>
      </x:c>
      <x:c r="Q884" s="11" t="str">
        <x:v>Stronger evidence - built or existing label</x:v>
      </x:c>
      <x:c r="R884" s="11" t="str">
        <x:v>Compare a routed node lateral with an approved line tap; survey crossings and permissions.</x:v>
      </x:c>
      <x:c r="S884" s="5" t="n">
        <x:v>4284</x:v>
      </x:c>
      <x:c r="T884" s="5" t="str">
        <x:v>Region XIII (Caraga)</x:v>
      </x:c>
      <x:c r="U884" s="13" t="n">
        <x:v>9.106441</x:v>
      </x:c>
      <x:c r="V884" s="13" t="n">
        <x:v>125.532779</x:v>
      </x:c>
      <x:c r="W884" s="12" t="n">
        <x:v>1.7430241762728684</x:v>
      </x:c>
      <x:c r="X884" s="12" t="n">
        <x:v>1.510522935495314</x:v>
      </x:c>
      <x:c r="Y884" s="12" t="n">
        <x:v>1.504693704911588</x:v>
      </x:c>
      <x:c r="Z884" s="12" t="n">
        <x:v>1.504693704911588</x:v>
      </x:c>
      <x:c r="AA884" s="5" t="str">
        <x:v>CBA001 - TYPE 3</x:v>
      </x:c>
      <x:c r="AB884" s="6" t="b">
        <x:v>1</x:v>
      </x:c>
      <x:c r="AC884" s="5" t="n">
        <x:v>5180</x:v>
      </x:c>
      <x:c r="AD884" s="13" t="n">
        <x:v>125.5453900001533</x:v>
      </x:c>
      <x:c r="AE884" s="13" t="n">
        <x:v>9.115963000557974</x:v>
      </x:c>
      <x:c r="AF884" s="5" t="n">
        <x:v>5094</x:v>
      </x:c>
      <x:c r="AG884" s="13" t="n">
        <x:v>125.5393002698876</x:v>
      </x:c>
      <x:c r="AH884" s="13" t="n">
        <x:v>9.118402488984326</x:v>
      </x:c>
      <x:c r="AI884" s="5" t="n">
        <x:v>5094</x:v>
      </x:c>
      <x:c r="AJ884" s="5" t="str">
        <x:v>Stronger evidence - built or existing label</x:v>
      </x:c>
      <x:c r="AK884" s="5" t="n">
        <x:v>5094</x:v>
      </x:c>
      <x:c r="AL884" s="5" t="str">
        <x:v>BUENAVISTA - ALEGRIA</x:v>
      </x:c>
      <x:c r="AM884" s="5" t="str">
        <x:v>Tier 1B (Micro Drop, 1-3 km)</x:v>
      </x:c>
      <x:c r="AN884" s="14" t="n">
        <x:v>65.9</x:v>
      </x:c>
      <x:c r="AO884" s="14" t="n">
        <x:v>65.9898366565402</x:v>
      </x:c>
      <x:c r="AP884" s="14" t="n">
        <x:v>65.97250995378575</x:v>
      </x:c>
      <x:c r="AQ884" s="14" t="n">
        <x:v>75.27</x:v>
      </x:c>
      <x:c r="AR884" s="5" t="n">
        <x:v>316</x:v>
      </x:c>
      <x:c r="AS884" s="11" t="str"/>
      <x:c r="AT884" s="5" t="str">
        <x:v>Batch 1 (First 1,000)</x:v>
      </x:c>
      <x:c r="AU884" s="5" t="n">
        <x:v>884</x:v>
      </x:c>
    </x:row>
    <x:row r="885" ht="60" customHeight="1">
      <x:c r="A885" s="5" t="n">
        <x:v>881</x:v>
      </x:c>
      <x:c r="B885" s="5" t="n">
        <x:v>1</x:v>
      </x:c>
      <x:c r="C885" s="10" t="str">
        <x:v>0300809014</x:v>
      </x:c>
      <x:c r="D885" s="5" t="str">
        <x:v>Pantalan Luma</x:v>
      </x:c>
      <x:c r="E885" s="5" t="str">
        <x:v>Orani</x:v>
      </x:c>
      <x:c r="F885" s="5" t="str">
        <x:v>Bataan</x:v>
      </x:c>
      <x:c r="G885" s="11" t="str">
        <x:v>B - Node 0.5-1 km</x:v>
      </x:c>
      <x:c r="H885" s="12" t="n">
        <x:v>0.6793018212551972</x:v>
      </x:c>
      <x:c r="I885" s="12" t="n">
        <x:v>0.6308086245605494</x:v>
      </x:c>
      <x:c r="J885" s="12" t="n">
        <x:v>0.6308086245605494</x:v>
      </x:c>
      <x:c r="K885" s="12" t="n">
        <x:v>0.68</x:v>
      </x:c>
      <x:c r="L885" s="12" t="n">
        <x:v>-0.0006981787448028243</x:v>
      </x:c>
      <x:c r="M885" s="12" t="n">
        <x:v>0.66</x:v>
      </x:c>
      <x:c r="N885" s="12" t="n">
        <x:v>-0.029191375439450606</x:v>
      </x:c>
      <x:c r="O885" s="11" t="str">
        <x:v>ORB001 - TYPE 3</x:v>
      </x:c>
      <x:c r="P885" s="11" t="str">
        <x:v>36 CORE 3X12</x:v>
      </x:c>
      <x:c r="Q885" s="11" t="str">
        <x:v>Conditional - mapped route, status unverified</x:v>
      </x:c>
      <x:c r="R885" s="11" t="str">
        <x:v>Survey a short node lateral; confirm port/fiber capacity, access and route.</x:v>
      </x:c>
      <x:c r="S885" s="5" t="n">
        <x:v>1309</x:v>
      </x:c>
      <x:c r="T885" s="5" t="str">
        <x:v>Region III (Central Luzon)</x:v>
      </x:c>
      <x:c r="U885" s="13" t="n">
        <x:v>14.801376</x:v>
      </x:c>
      <x:c r="V885" s="13" t="n">
        <x:v>120.542622</x:v>
      </x:c>
      <x:c r="W885" s="12" t="n">
        <x:v>0.6784541687161131</x:v>
      </x:c>
      <x:c r="X885" s="12" t="n">
        <x:v>0.6305653282787325</x:v>
      </x:c>
      <x:c r="Y885" s="12" t="n">
        <x:v>0.6308086245605494</x:v>
      </x:c>
      <x:c r="Z885" s="12" t="n">
        <x:v>1.137792321578456</x:v>
      </x:c>
      <x:c r="AA885" s="5" t="str">
        <x:v>ORB001 - TYPE 3</x:v>
      </x:c>
      <x:c r="AB885" s="6" t="b">
        <x:v>1</x:v>
      </x:c>
      <x:c r="AC885" s="5" t="n">
        <x:v>3833</x:v>
      </x:c>
      <x:c r="AD885" s="13" t="n">
        <x:v>120.5363565089998</x:v>
      </x:c>
      <x:c r="AE885" s="13" t="n">
        <x:v>14.80210669030947</x:v>
      </x:c>
      <x:c r="AF885" s="5" t="n">
        <x:v>3394</x:v>
      </x:c>
      <x:c r="AG885" s="13" t="n">
        <x:v>120.5372221625463</x:v>
      </x:c>
      <x:c r="AH885" s="13" t="n">
        <x:v>14.79916182719838</x:v>
      </x:c>
      <x:c r="AI885" s="5" t="n">
        <x:v>3394</x:v>
      </x:c>
      <x:c r="AJ885" s="5" t="str">
        <x:v>Conditional - mapped route, status unverified</x:v>
      </x:c>
      <x:c r="AK885" s="5" t="n">
        <x:v>3439</x:v>
      </x:c>
      <x:c r="AL885" s="5" t="str">
        <x:v>ORANI</x:v>
      </x:c>
      <x:c r="AM885" s="5" t="str">
        <x:v>Tier 1A (Direct Coloc, &lt;1 km)</x:v>
      </x:c>
      <x:c r="AN885" s="14" t="n">
        <x:v>89.8</x:v>
      </x:c>
      <x:c r="AO885" s="14" t="n">
        <x:v>89.71864668291995</x:v>
      </x:c>
      <x:c r="AP885" s="14" t="n">
        <x:v>89.73720146348793</x:v>
      </x:c>
      <x:c r="AQ885" s="14" t="n">
        <x:v>75.27</x:v>
      </x:c>
      <x:c r="AR885" s="5" t="n">
        <x:v>488</x:v>
      </x:c>
      <x:c r="AS885" s="11" t="str">
        <x:v>Vertex distance not reproduced within 0.011 km; Nearest screened line status requires confirmation</x:v>
      </x:c>
      <x:c r="AT885" s="5" t="str">
        <x:v>Batch 1 (First 1,000)</x:v>
      </x:c>
      <x:c r="AU885" s="5" t="n">
        <x:v>885</x:v>
      </x:c>
    </x:row>
    <x:row r="886" ht="60" customHeight="1">
      <x:c r="A886" s="5" t="n">
        <x:v>882</x:v>
      </x:c>
      <x:c r="B886" s="5" t="n">
        <x:v>1</x:v>
      </x:c>
      <x:c r="C886" s="10" t="str">
        <x:v>0405808010</x:v>
      </x:c>
      <x:c r="D886" s="5" t="str">
        <x:v>San Jose</x:v>
      </x:c>
      <x:c r="E886" s="5" t="str">
        <x:v>Rodriguez</x:v>
      </x:c>
      <x:c r="F886" s="5" t="str">
        <x:v>Rizal</x:v>
      </x:c>
      <x:c r="G886" s="11" t="str">
        <x:v>A - Node within 0.5 km</x:v>
      </x:c>
      <x:c r="H886" s="12" t="n">
        <x:v>0.1492529301774592</x:v>
      </x:c>
      <x:c r="I886" s="12" t="n">
        <x:v>0.10253449991851826</x:v>
      </x:c>
      <x:c r="J886" s="12" t="n">
        <x:v>0.10253449991851826</x:v>
      </x:c>
      <x:c r="K886" s="12" t="n">
        <x:v>0.15</x:v>
      </x:c>
      <x:c r="L886" s="12" t="n">
        <x:v>-0.0007470698225408023</x:v>
      </x:c>
      <x:c r="M886" s="12" t="n">
        <x:v>0.12</x:v>
      </x:c>
      <x:c r="N886" s="12" t="n">
        <x:v>-0.017465500081481733</x:v>
      </x:c>
      <x:c r="O886" s="11" t="str">
        <x:v>ROD002 - TYPE 3</x:v>
      </x:c>
      <x:c r="P886" s="11" t="str">
        <x:v>Aerial 216C</x:v>
      </x:c>
      <x:c r="Q886" s="11" t="str">
        <x:v>Conditional - mapped route, status unverified</x:v>
      </x:c>
      <x:c r="R886" s="11" t="str">
        <x:v>First survey: confirm node handoff, spare capacity and a feasible short route; co-location is not established.</x:v>
      </x:c>
      <x:c r="S886" s="5" t="n">
        <x:v>161</x:v>
      </x:c>
      <x:c r="T886" s="5" t="str">
        <x:v>Region IV-A (CALABARZON)</x:v>
      </x:c>
      <x:c r="U886" s="13" t="n">
        <x:v>14.745644</x:v>
      </x:c>
      <x:c r="V886" s="13" t="n">
        <x:v>121.129361</x:v>
      </x:c>
      <x:c r="W886" s="12" t="n">
        <x:v>0.14905918860000036</x:v>
      </x:c>
      <x:c r="X886" s="12" t="n">
        <x:v>0.10315572725739854</x:v>
      </x:c>
      <x:c r="Y886" s="12" t="n">
        <x:v>0.10253449991851826</x:v>
      </x:c>
      <x:c r="Z886" s="12" t="n">
        <x:v>6.564402337546474</x:v>
      </x:c>
      <x:c r="AA886" s="5" t="str">
        <x:v>ROD002 - TYPE 3</x:v>
      </x:c>
      <x:c r="AB886" s="6" t="b">
        <x:v>1</x:v>
      </x:c>
      <x:c r="AC886" s="5" t="n">
        <x:v>6798</x:v>
      </x:c>
      <x:c r="AD886" s="13" t="n">
        <x:v>121.1307429971904</x:v>
      </x:c>
      <x:c r="AE886" s="13" t="n">
        <x:v>14.7457479993692</x:v>
      </x:c>
      <x:c r="AF886" s="5" t="n">
        <x:v>6385</x:v>
      </x:c>
      <x:c r="AG886" s="13" t="n">
        <x:v>121.13010643034497</x:v>
      </x:c>
      <x:c r="AH886" s="13" t="n">
        <x:v>14.745067363822587</x:v>
      </x:c>
      <x:c r="AI886" s="5" t="n">
        <x:v>6385</x:v>
      </x:c>
      <x:c r="AJ886" s="5" t="str">
        <x:v>Conditional - mapped route, status unverified</x:v>
      </x:c>
      <x:c r="AK886" s="5" t="n">
        <x:v>3432</x:v>
      </x:c>
      <x:c r="AL886" s="5" t="str">
        <x:v>SJDM</x:v>
      </x:c>
      <x:c r="AM886" s="5" t="str">
        <x:v>Tier 1A (Direct Coloc, &lt;1 km)</x:v>
      </x:c>
      <x:c r="AN886" s="14" t="n">
        <x:v>100</x:v>
      </x:c>
      <x:c r="AO886" s="14" t="n">
        <x:v>100</x:v>
      </x:c>
      <x:c r="AP886" s="14" t="n">
        <x:v>100</x:v>
      </x:c>
      <x:c r="AQ886" s="14" t="n">
        <x:v>75.26</x:v>
      </x:c>
      <x:c r="AR886" s="5" t="n">
        <x:v>11314</x:v>
      </x:c>
      <x:c r="AS886" s="11" t="str">
        <x:v>Vertex distance not reproduced within 0.011 km; Nearest screened line status requires confirmation</x:v>
      </x:c>
      <x:c r="AT886" s="5" t="str">
        <x:v>Batch 1 (First 1,000)</x:v>
      </x:c>
      <x:c r="AU886" s="5" t="n">
        <x:v>886</x:v>
      </x:c>
    </x:row>
    <x:row r="887" ht="60" customHeight="1">
      <x:c r="A887" s="5" t="n">
        <x:v>883</x:v>
      </x:c>
      <x:c r="B887" s="5" t="n">
        <x:v>1</x:v>
      </x:c>
      <x:c r="C887" s="10" t="str">
        <x:v>0500508026</x:v>
      </x:c>
      <x:c r="D887" s="5" t="str">
        <x:v>Herrera</x:v>
      </x:c>
      <x:c r="E887" s="5" t="str">
        <x:v>City of Ligao</x:v>
      </x:c>
      <x:c r="F887" s="5" t="str">
        <x:v>Albay</x:v>
      </x:c>
      <x:c r="G887" s="11" t="str">
        <x:v>B - Node 0.5-1 km</x:v>
      </x:c>
      <x:c r="H887" s="12" t="n">
        <x:v>0.5986786488110284</x:v>
      </x:c>
      <x:c r="I887" s="12" t="n">
        <x:v>0.46476563823485767</x:v>
      </x:c>
      <x:c r="J887" s="12" t="n">
        <x:v>0.46476563823485767</x:v>
      </x:c>
      <x:c r="K887" s="12" t="n">
        <x:v>0.6</x:v>
      </x:c>
      <x:c r="L887" s="12" t="n">
        <x:v>-0.0013213511889715868</x:v>
      </x:c>
      <x:c r="M887" s="12" t="n">
        <x:v>0.89</x:v>
      </x:c>
      <x:c r="N887" s="12" t="n">
        <x:v>-0.42523436176514234</x:v>
      </x:c>
      <x:c r="O887" s="11" t="str">
        <x:v>LOA002 - BP</x:v>
      </x:c>
      <x:c r="P887" s="11" t="str">
        <x:v>TABACO - LIGAO AERIAL</x:v>
      </x:c>
      <x:c r="Q887" s="11" t="str">
        <x:v>Stronger evidence - built or existing label</x:v>
      </x:c>
      <x:c r="R887" s="11" t="str">
        <x:v>Survey a short node lateral; confirm port/fiber capacity, access and route.</x:v>
      </x:c>
      <x:c r="S887" s="5" t="n">
        <x:v>1151</x:v>
      </x:c>
      <x:c r="T887" s="5" t="str">
        <x:v>Region V (Bicol Region)</x:v>
      </x:c>
      <x:c r="U887" s="13" t="n">
        <x:v>13.262778</x:v>
      </x:c>
      <x:c r="V887" s="13" t="n">
        <x:v>123.583889</x:v>
      </x:c>
      <x:c r="W887" s="12" t="n">
        <x:v>0.6017190092309992</x:v>
      </x:c>
      <x:c r="X887" s="12" t="n">
        <x:v>0.8909376801807566</x:v>
      </x:c>
      <x:c r="Y887" s="12" t="n">
        <x:v>0.46476563823485767</x:v>
      </x:c>
      <x:c r="Z887" s="12" t="n">
        <x:v>0.46476563823485767</x:v>
      </x:c>
      <x:c r="AA887" s="5" t="str">
        <x:v>LOA002 - BP</x:v>
      </x:c>
      <x:c r="AB887" s="6" t="b">
        <x:v>1</x:v>
      </x:c>
      <x:c r="AC887" s="5" t="n">
        <x:v>4538</x:v>
      </x:c>
      <x:c r="AD887" s="13" t="n">
        <x:v>123.5840150001376</x:v>
      </x:c>
      <x:c r="AE887" s="13" t="n">
        <x:v>13.25736800085494</x:v>
      </x:c>
      <x:c r="AF887" s="5" t="n">
        <x:v>4251</x:v>
      </x:c>
      <x:c r="AG887" s="13" t="n">
        <x:v>123.58527164571043</x:v>
      </x:c>
      <x:c r="AH887" s="13" t="n">
        <x:v>13.258801331346653</x:v>
      </x:c>
      <x:c r="AI887" s="5" t="n">
        <x:v>4251</x:v>
      </x:c>
      <x:c r="AJ887" s="5" t="str">
        <x:v>Stronger evidence - built or existing label</x:v>
      </x:c>
      <x:c r="AK887" s="5" t="n">
        <x:v>4251</x:v>
      </x:c>
      <x:c r="AL887" s="5" t="str">
        <x:v>TABACO - LIGAO AERIAL</x:v>
      </x:c>
      <x:c r="AM887" s="5" t="str">
        <x:v>Tier 1A (Direct Coloc, &lt;1 km)</x:v>
      </x:c>
      <x:c r="AN887" s="14" t="n">
        <x:v>91.8</x:v>
      </x:c>
      <x:c r="AO887" s="14" t="n">
        <x:v>91.87307530779819</x:v>
      </x:c>
      <x:c r="AP887" s="14" t="n">
        <x:v>91.90914427897899</x:v>
      </x:c>
      <x:c r="AQ887" s="14" t="n">
        <x:v>75.25</x:v>
      </x:c>
      <x:c r="AR887" s="5" t="n">
        <x:v>199</x:v>
      </x:c>
      <x:c r="AS887" s="11" t="str">
        <x:v>Within 50 m of a screening threshold</x:v>
      </x:c>
      <x:c r="AT887" s="5" t="str">
        <x:v>Batch 1 (First 1,000)</x:v>
      </x:c>
      <x:c r="AU887" s="5" t="n">
        <x:v>887</x:v>
      </x:c>
    </x:row>
    <x:row r="888" ht="60" customHeight="1">
      <x:c r="A888" s="5" t="n">
        <x:v>884</x:v>
      </x:c>
      <x:c r="B888" s="5" t="n">
        <x:v>1</x:v>
      </x:c>
      <x:c r="C888" s="10" t="str">
        <x:v>0702250021</x:v>
      </x:c>
      <x:c r="D888" s="5" t="str">
        <x:v>Lawaan II</x:v>
      </x:c>
      <x:c r="E888" s="5" t="str">
        <x:v>City of Talisay</x:v>
      </x:c>
      <x:c r="F888" s="5" t="str">
        <x:v>Cebu</x:v>
      </x:c>
      <x:c r="G888" s="11" t="str">
        <x:v>B - Node 0.5-1 km</x:v>
      </x:c>
      <x:c r="H888" s="12" t="n">
        <x:v>0.8692704893487757</x:v>
      </x:c>
      <x:c r="I888" s="12" t="n">
        <x:v>0.5534459194731567</x:v>
      </x:c>
      <x:c r="J888" s="12" t="n">
        <x:v>0.5534459194731567</x:v>
      </x:c>
      <x:c r="K888" s="12" t="n">
        <x:v>0.87</x:v>
      </x:c>
      <x:c r="L888" s="12" t="n">
        <x:v>-0.0007295106512242855</x:v>
      </x:c>
      <x:c r="M888" s="12" t="n">
        <x:v>0.58</x:v>
      </x:c>
      <x:c r="N888" s="12" t="n">
        <x:v>-0.02655408052684327</x:v>
      </x:c>
      <x:c r="O888" s="11" t="str">
        <x:v>TSC001 - TYPE 3</x:v>
      </x:c>
      <x:c r="P888" s="11" t="str">
        <x:v>CEBU - TOLEDO</x:v>
      </x:c>
      <x:c r="Q888" s="11" t="str">
        <x:v>Stronger evidence - built or existing label</x:v>
      </x:c>
      <x:c r="R888" s="11" t="str">
        <x:v>Survey a short node lateral; confirm port/fiber capacity, access and route.</x:v>
      </x:c>
      <x:c r="S888" s="5" t="n">
        <x:v>1708</x:v>
      </x:c>
      <x:c r="T888" s="5" t="str">
        <x:v>Region VII (Central Visayas)</x:v>
      </x:c>
      <x:c r="U888" s="13" t="n">
        <x:v>10.266131</x:v>
      </x:c>
      <x:c r="V888" s="13" t="n">
        <x:v>123.833911</x:v>
      </x:c>
      <x:c r="W888" s="12" t="n">
        <x:v>0.8697639865930943</x:v>
      </x:c>
      <x:c r="X888" s="12" t="n">
        <x:v>0.5578445533485156</x:v>
      </x:c>
      <x:c r="Y888" s="12" t="n">
        <x:v>0.5534459194731567</x:v>
      </x:c>
      <x:c r="Z888" s="12" t="n">
        <x:v>0.5534459194731567</x:v>
      </x:c>
      <x:c r="AA888" s="5" t="str">
        <x:v>TSC001 - TYPE 3</x:v>
      </x:c>
      <x:c r="AB888" s="6" t="b">
        <x:v>1</x:v>
      </x:c>
      <x:c r="AC888" s="5" t="n">
        <x:v>4719</x:v>
      </x:c>
      <x:c r="AD888" s="13" t="n">
        <x:v>123.8406699999136</x:v>
      </x:c>
      <x:c r="AE888" s="13" t="n">
        <x:v>10.26201400004408</x:v>
      </x:c>
      <x:c r="AF888" s="5" t="n">
        <x:v>4995</x:v>
      </x:c>
      <x:c r="AG888" s="13" t="n">
        <x:v>123.83575353257692</x:v>
      </x:c>
      <x:c r="AH888" s="13" t="n">
        <x:v>10.26147204807816</x:v>
      </x:c>
      <x:c r="AI888" s="5" t="n">
        <x:v>4995</x:v>
      </x:c>
      <x:c r="AJ888" s="5" t="str">
        <x:v>Stronger evidence - built or existing label</x:v>
      </x:c>
      <x:c r="AK888" s="5" t="n">
        <x:v>4995</x:v>
      </x:c>
      <x:c r="AL888" s="5" t="str">
        <x:v>CEBU - TOLEDO</x:v>
      </x:c>
      <x:c r="AM888" s="5" t="str">
        <x:v>Tier 1A (Direct Coloc, &lt;1 km)</x:v>
      </x:c>
      <x:c r="AN888" s="14" t="n">
        <x:v>84.8</x:v>
      </x:c>
      <x:c r="AO888" s="14" t="n">
        <x:v>84.82635675785653</x:v>
      </x:c>
      <x:c r="AP888" s="14" t="n">
        <x:v>84.84455451175846</x:v>
      </x:c>
      <x:c r="AQ888" s="14" t="n">
        <x:v>75.25</x:v>
      </x:c>
      <x:c r="AR888" s="5" t="n">
        <x:v>553</x:v>
      </x:c>
      <x:c r="AS888" s="11" t="str">
        <x:v>Vertex distance not reproduced within 0.011 km</x:v>
      </x:c>
      <x:c r="AT888" s="5" t="str">
        <x:v>Batch 1 (First 1,000)</x:v>
      </x:c>
      <x:c r="AU888" s="5" t="n">
        <x:v>888</x:v>
      </x:c>
    </x:row>
    <x:row r="889" ht="60" customHeight="1">
      <x:c r="A889" s="5" t="n">
        <x:v>885</x:v>
      </x:c>
      <x:c r="B889" s="5" t="n">
        <x:v>1</x:v>
      </x:c>
      <x:c r="C889" s="10" t="str">
        <x:v>0305416037</x:v>
      </x:c>
      <x:c r="D889" s="5" t="str">
        <x:v>Telabastagan</x:v>
      </x:c>
      <x:c r="E889" s="5" t="str">
        <x:v>City of San Fernando</x:v>
      </x:c>
      <x:c r="F889" s="5" t="str">
        <x:v>Pampanga</x:v>
      </x:c>
      <x:c r="G889" s="11" t="str">
        <x:v>B - Node 0.5-1 km</x:v>
      </x:c>
      <x:c r="H889" s="12" t="n">
        <x:v>0.6798321125013018</x:v>
      </x:c>
      <x:c r="I889" s="12" t="n">
        <x:v>0.015147682703206974</x:v>
      </x:c>
      <x:c r="J889" s="12" t="n">
        <x:v>0.015147682703206974</x:v>
      </x:c>
      <x:c r="K889" s="12" t="n">
        <x:v>0.68</x:v>
      </x:c>
      <x:c r="L889" s="12" t="n">
        <x:v>-0.00016788749869822706</x:v>
      </x:c>
      <x:c r="M889" s="12" t="n">
        <x:v>0.04</x:v>
      </x:c>
      <x:c r="N889" s="12" t="n">
        <x:v>-0.024852317296793026</x:v>
      </x:c>
      <x:c r="O889" s="11" t="str">
        <x:v>SFP004 - BP</x:v>
      </x:c>
      <x:c r="P889" s="11" t="str">
        <x:v>24 CORE (3X8)</x:v>
      </x:c>
      <x:c r="Q889" s="11" t="str">
        <x:v>Conditional - mapped route, status unverified</x:v>
      </x:c>
      <x:c r="R889" s="11" t="str">
        <x:v>Survey a short node lateral; confirm port/fiber capacity, access and route.</x:v>
      </x:c>
      <x:c r="S889" s="5" t="n">
        <x:v>1311</x:v>
      </x:c>
      <x:c r="T889" s="5" t="str">
        <x:v>Region III (Central Luzon)</x:v>
      </x:c>
      <x:c r="U889" s="13" t="n">
        <x:v>15.117562</x:v>
      </x:c>
      <x:c r="V889" s="13" t="n">
        <x:v>120.604931</x:v>
      </x:c>
      <x:c r="W889" s="12" t="n">
        <x:v>0.680764839416155</x:v>
      </x:c>
      <x:c r="X889" s="12" t="n">
        <x:v>0.044778773170869784</x:v>
      </x:c>
      <x:c r="Y889" s="12" t="n">
        <x:v>0.015147682703206974</x:v>
      </x:c>
      <x:c r="Z889" s="12" t="n">
        <x:v>0.028217784461205965</x:v>
      </x:c>
      <x:c r="AA889" s="5" t="str">
        <x:v>SFP004 - BP</x:v>
      </x:c>
      <x:c r="AB889" s="6" t="b">
        <x:v>1</x:v>
      </x:c>
      <x:c r="AC889" s="5" t="n">
        <x:v>3876</x:v>
      </x:c>
      <x:c r="AD889" s="13" t="n">
        <x:v>120.609695004471</x:v>
      </x:c>
      <x:c r="AE889" s="13" t="n">
        <x:v>15.11352099967776</x:v>
      </x:c>
      <x:c r="AF889" s="5" t="n">
        <x:v>3038</x:v>
      </x:c>
      <x:c r="AG889" s="13" t="n">
        <x:v>120.60500502674986</x:v>
      </x:c>
      <x:c r="AH889" s="13" t="n">
        <x:v>15.117678487463344</x:v>
      </x:c>
      <x:c r="AI889" s="5" t="n">
        <x:v>3038</x:v>
      </x:c>
      <x:c r="AJ889" s="5" t="str">
        <x:v>Conditional - mapped route, status unverified</x:v>
      </x:c>
      <x:c r="AK889" s="5" t="n">
        <x:v>3450</x:v>
      </x:c>
      <x:c r="AL889" s="5" t="str">
        <x:v>SAN FERNANDO</x:v>
      </x:c>
      <x:c r="AM889" s="5" t="str">
        <x:v>Tier 1A (Direct Coloc, &lt;1 km)</x:v>
      </x:c>
      <x:c r="AN889" s="14" t="n">
        <x:v>89.7</x:v>
      </x:c>
      <x:c r="AO889" s="14" t="n">
        <x:v>89.71864668291995</x:v>
      </x:c>
      <x:c r="AP889" s="14" t="n">
        <x:v>89.72310806248416</x:v>
      </x:c>
      <x:c r="AQ889" s="14" t="n">
        <x:v>75.25</x:v>
      </x:c>
      <x:c r="AR889" s="5" t="n">
        <x:v>1243</x:v>
      </x:c>
      <x:c r="AS889" s="11" t="str">
        <x:v>Nearest screened line status requires confirmation</x:v>
      </x:c>
      <x:c r="AT889" s="5" t="str">
        <x:v>Batch 1 (First 1,000)</x:v>
      </x:c>
      <x:c r="AU889" s="5" t="n">
        <x:v>889</x:v>
      </x:c>
    </x:row>
    <x:row r="890" ht="60" customHeight="1">
      <x:c r="A890" s="5" t="n">
        <x:v>886</x:v>
      </x:c>
      <x:c r="B890" s="5" t="n">
        <x:v>1</x:v>
      </x:c>
      <x:c r="C890" s="10" t="str">
        <x:v>0402120022</x:v>
      </x:c>
      <x:c r="D890" s="5" t="str">
        <x:v>Sanja Mayor</x:v>
      </x:c>
      <x:c r="E890" s="5" t="str">
        <x:v>Tanza</x:v>
      </x:c>
      <x:c r="F890" s="5" t="str">
        <x:v>Cavite</x:v>
      </x:c>
      <x:c r="G890" s="11" t="str">
        <x:v>B - Node 0.5-1 km</x:v>
      </x:c>
      <x:c r="H890" s="12" t="n">
        <x:v>0.6779449259622349</x:v>
      </x:c>
      <x:c r="I890" s="12" t="n">
        <x:v>0.7139374386431673</x:v>
      </x:c>
      <x:c r="J890" s="12" t="n">
        <x:v>0.6779449259622349</x:v>
      </x:c>
      <x:c r="K890" s="12" t="n">
        <x:v>0.68</x:v>
      </x:c>
      <x:c r="L890" s="12" t="n">
        <x:v>-0.00205507403776517</x:v>
      </x:c>
      <x:c r="M890" s="12" t="n">
        <x:v>0.72</x:v>
      </x:c>
      <x:c r="N890" s="12" t="n">
        <x:v>-0.006062561356832696</x:v>
      </x:c>
      <x:c r="O890" s="11" t="str">
        <x:v>TZC002
- TYPE 3</x:v>
      </x:c>
      <x:c r="P890" s="11" t="str">
        <x:v>TANZA</x:v>
      </x:c>
      <x:c r="Q890" s="11" t="str">
        <x:v>Stronger evidence - built or existing label</x:v>
      </x:c>
      <x:c r="R890" s="11" t="str">
        <x:v>Survey a short node lateral; confirm port/fiber capacity, access and route.</x:v>
      </x:c>
      <x:c r="S890" s="5" t="n">
        <x:v>1304</x:v>
      </x:c>
      <x:c r="T890" s="5" t="str">
        <x:v>Region IV-A (CALABARZON)</x:v>
      </x:c>
      <x:c r="U890" s="13" t="n">
        <x:v>14.374707</x:v>
      </x:c>
      <x:c r="V890" s="13" t="n">
        <x:v>120.854052</x:v>
      </x:c>
      <x:c r="W890" s="12" t="n">
        <x:v>0.6813127302630796</x:v>
      </x:c>
      <x:c r="X890" s="12" t="n">
        <x:v>0.7174729520116229</x:v>
      </x:c>
      <x:c r="Y890" s="12" t="n">
        <x:v>0.7139374386431673</x:v>
      </x:c>
      <x:c r="Z890" s="12" t="n">
        <x:v>0.7139374386431673</x:v>
      </x:c>
      <x:c r="AA890" s="5" t="str">
        <x:v>TZC002
- TYPE 3</x:v>
      </x:c>
      <x:c r="AB890" s="6" t="b">
        <x:v>1</x:v>
      </x:c>
      <x:c r="AC890" s="5" t="n">
        <x:v>4525</x:v>
      </x:c>
      <x:c r="AD890" s="13" t="n">
        <x:v>120.8544340059826</x:v>
      </x:c>
      <x:c r="AE890" s="13" t="n">
        <x:v>14.36859099224423</x:v>
      </x:c>
      <x:c r="AF890" s="5" t="n">
        <x:v>4205</x:v>
      </x:c>
      <x:c r="AG890" s="13" t="n">
        <x:v>120.854568</x:v>
      </x:c>
      <x:c r="AH890" s="13" t="n">
        <x:v>14.38114</x:v>
      </x:c>
      <x:c r="AI890" s="5" t="n">
        <x:v>4205</x:v>
      </x:c>
      <x:c r="AJ890" s="5" t="str">
        <x:v>Stronger evidence - built or existing label</x:v>
      </x:c>
      <x:c r="AK890" s="5" t="n">
        <x:v>4205</x:v>
      </x:c>
      <x:c r="AL890" s="5" t="str">
        <x:v>TANZA</x:v>
      </x:c>
      <x:c r="AM890" s="5" t="str">
        <x:v>Tier 1A (Direct Coloc, &lt;1 km)</x:v>
      </x:c>
      <x:c r="AN890" s="14" t="n">
        <x:v>89.7</x:v>
      </x:c>
      <x:c r="AO890" s="14" t="n">
        <x:v>89.71864668291995</x:v>
      </x:c>
      <x:c r="AP890" s="14" t="n">
        <x:v>89.77327463190495</x:v>
      </x:c>
      <x:c r="AQ890" s="14" t="n">
        <x:v>75.25</x:v>
      </x:c>
      <x:c r="AR890" s="5" t="n">
        <x:v>1365</x:v>
      </x:c>
      <x:c r="AS890" s="11" t="str"/>
      <x:c r="AT890" s="5" t="str">
        <x:v>Batch 1 (First 1,000)</x:v>
      </x:c>
      <x:c r="AU890" s="5" t="n">
        <x:v>890</x:v>
      </x:c>
    </x:row>
    <x:row r="891" ht="60" customHeight="1">
      <x:c r="A891" s="5" t="n">
        <x:v>887</x:v>
      </x:c>
      <x:c r="B891" s="5" t="n">
        <x:v>1</x:v>
      </x:c>
      <x:c r="C891" s="10" t="str">
        <x:v>1401109005</x:v>
      </x:c>
      <x:c r="D891" s="5" t="str">
        <x:v>Poblacion</x:v>
      </x:c>
      <x:c r="E891" s="5" t="str">
        <x:v>Kibungan</x:v>
      </x:c>
      <x:c r="F891" s="5" t="str">
        <x:v>Benguet</x:v>
      </x:c>
      <x:c r="G891" s="11" t="str">
        <x:v>A - Node within 0.5 km</x:v>
      </x:c>
      <x:c r="H891" s="12" t="n">
        <x:v>0.16787868871682865</x:v>
      </x:c>
      <x:c r="I891" s="12" t="n">
        <x:v>11.79298408492572</x:v>
      </x:c>
      <x:c r="J891" s="12" t="n">
        <x:v>0.16787868871682865</x:v>
      </x:c>
      <x:c r="K891" s="12" t="n">
        <x:v>0.17</x:v>
      </x:c>
      <x:c r="L891" s="12" t="n">
        <x:v>-0.002121311283171362</x:v>
      </x:c>
      <x:c r="M891" s="12" t="n">
        <x:v>11.82</x:v>
      </x:c>
      <x:c r="N891" s="12" t="n">
        <x:v>-0.027015915074279917</x:v>
      </x:c>
      <x:c r="O891" s="11" t="str">
        <x:v>KIB001 - PM</x:v>
      </x:c>
      <x:c r="P891" s="11" t="str">
        <x:v>BAKUN</x:v>
      </x:c>
      <x:c r="Q891" s="11" t="str">
        <x:v>Stronger evidence - built or existing label</x:v>
      </x:c>
      <x:c r="R891" s="11" t="str">
        <x:v>First survey: confirm node handoff, spare capacity and a feasible short route; co-location is not established.</x:v>
      </x:c>
      <x:c r="S891" s="5" t="n">
        <x:v>207</x:v>
      </x:c>
      <x:c r="T891" s="5" t="str">
        <x:v>Cordillera Administrative Region (CAR)</x:v>
      </x:c>
      <x:c r="U891" s="13" t="n">
        <x:v>16.696971</x:v>
      </x:c>
      <x:c r="V891" s="13" t="n">
        <x:v>120.65635</x:v>
      </x:c>
      <x:c r="W891" s="12" t="n">
        <x:v>0.1679327046894768</x:v>
      </x:c>
      <x:c r="X891" s="12" t="n">
        <x:v>11.778147178374972</x:v>
      </x:c>
      <x:c r="Y891" s="12" t="n">
        <x:v>11.79298408492572</x:v>
      </x:c>
      <x:c r="Z891" s="12" t="n">
        <x:v>11.79298408492572</x:v>
      </x:c>
      <x:c r="AA891" s="5" t="str">
        <x:v>KIB001 - PM</x:v>
      </x:c>
      <x:c r="AB891" s="6" t="b">
        <x:v>1</x:v>
      </x:c>
      <x:c r="AC891" s="5" t="n">
        <x:v>3560</x:v>
      </x:c>
      <x:c r="AD891" s="13" t="n">
        <x:v>120.6550120022768</x:v>
      </x:c>
      <x:c r="AE891" s="13" t="n">
        <x:v>16.69617199787701</x:v>
      </x:c>
      <x:c r="AF891" s="5" t="n">
        <x:v>1272</x:v>
      </x:c>
      <x:c r="AG891" s="13" t="n">
        <x:v>120.7656833501458</x:v>
      </x:c>
      <x:c r="AH891" s="13" t="n">
        <x:v>16.71289833841739</x:v>
      </x:c>
      <x:c r="AI891" s="5" t="n">
        <x:v>8</x:v>
      </x:c>
      <x:c r="AJ891" s="5" t="str">
        <x:v>Stronger evidence - built or existing label</x:v>
      </x:c>
      <x:c r="AK891" s="5" t="n">
        <x:v>1272</x:v>
      </x:c>
      <x:c r="AL891" s="5" t="str">
        <x:v>BAKUN</x:v>
      </x:c>
      <x:c r="AM891" s="5" t="str">
        <x:v>Tier 1A (Direct Coloc, &lt;1 km)</x:v>
      </x:c>
      <x:c r="AN891" s="14" t="n">
        <x:v>94.6</x:v>
      </x:c>
      <x:c r="AO891" s="14" t="n">
        <x:v>94.49089865395918</x:v>
      </x:c>
      <x:c r="AP891" s="14" t="n">
        <x:v>94.55773715187478</x:v>
      </x:c>
      <x:c r="AQ891" s="14" t="n">
        <x:v>75.24</x:v>
      </x:c>
      <x:c r="AR891" s="5" t="n">
        <x:v>214</x:v>
      </x:c>
      <x:c r="AS891" s="11" t="str">
        <x:v>Vertex distance not reproduced within 0.011 km</x:v>
      </x:c>
      <x:c r="AT891" s="5" t="str">
        <x:v>Batch 1 (First 1,000)</x:v>
      </x:c>
      <x:c r="AU891" s="5" t="n">
        <x:v>891</x:v>
      </x:c>
    </x:row>
    <x:row r="892" ht="60" customHeight="1">
      <x:c r="A892" s="5" t="n">
        <x:v>888</x:v>
      </x:c>
      <x:c r="B892" s="5" t="n">
        <x:v>1</x:v>
      </x:c>
      <x:c r="C892" s="10" t="str">
        <x:v>0702220005</x:v>
      </x:c>
      <x:c r="D892" s="5" t="str">
        <x:v>Cogon</x:v>
      </x:c>
      <x:c r="E892" s="5" t="str">
        <x:v>Cordova</x:v>
      </x:c>
      <x:c r="F892" s="5" t="str">
        <x:v>Cebu</x:v>
      </x:c>
      <x:c r="G892" s="11" t="str">
        <x:v>B - Node 0.5-1 km</x:v>
      </x:c>
      <x:c r="H892" s="12" t="n">
        <x:v>0.5580348160321987</x:v>
      </x:c>
      <x:c r="I892" s="12" t="n">
        <x:v>6.683135948080834</x:v>
      </x:c>
      <x:c r="J892" s="12" t="n">
        <x:v>0.5580348160321987</x:v>
      </x:c>
      <x:c r="K892" s="12" t="n">
        <x:v>0.56</x:v>
      </x:c>
      <x:c r="L892" s="12" t="n">
        <x:v>-0.0019651839678013205</x:v>
      </x:c>
      <x:c r="M892" s="12" t="n">
        <x:v>6.74</x:v>
      </x:c>
      <x:c r="N892" s="12" t="n">
        <x:v>-0.05686405191916588</x:v>
      </x:c>
      <x:c r="O892" s="11" t="str">
        <x:v>CDV001 - PM</x:v>
      </x:c>
      <x:c r="P892" s="11" t="str">
        <x:v>DANAO - CEBU</x:v>
      </x:c>
      <x:c r="Q892" s="11" t="str">
        <x:v>Stronger evidence - built or existing label</x:v>
      </x:c>
      <x:c r="R892" s="11" t="str">
        <x:v>Survey a short node lateral; confirm port/fiber capacity, access and route.</x:v>
      </x:c>
      <x:c r="S892" s="5" t="n">
        <x:v>1061</x:v>
      </x:c>
      <x:c r="T892" s="5" t="str">
        <x:v>Region VII (Central Visayas)</x:v>
      </x:c>
      <x:c r="U892" s="13" t="n">
        <x:v>10.265533</x:v>
      </x:c>
      <x:c r="V892" s="13" t="n">
        <x:v>123.951078</x:v>
      </x:c>
      <x:c r="W892" s="12" t="n">
        <x:v>0.559194684158997</x:v>
      </x:c>
      <x:c r="X892" s="12" t="n">
        <x:v>6.7037487856713005</x:v>
      </x:c>
      <x:c r="Y892" s="12" t="n">
        <x:v>6.683135948080834</x:v>
      </x:c>
      <x:c r="Z892" s="12" t="n">
        <x:v>6.683135948080834</x:v>
      </x:c>
      <x:c r="AA892" s="5" t="str">
        <x:v>CDV001 - PM</x:v>
      </x:c>
      <x:c r="AB892" s="6" t="b">
        <x:v>1</x:v>
      </x:c>
      <x:c r="AC892" s="5" t="n">
        <x:v>4684</x:v>
      </x:c>
      <x:c r="AD892" s="13" t="n">
        <x:v>123.9474980000109</x:v>
      </x:c>
      <x:c r="AE892" s="13" t="n">
        <x:v>10.26194400027532</x:v>
      </x:c>
      <x:c r="AF892" s="5" t="n">
        <x:v>4994</x:v>
      </x:c>
      <x:c r="AG892" s="13" t="n">
        <x:v>123.9155382291949</x:v>
      </x:c>
      <x:c r="AH892" s="13" t="n">
        <x:v>10.31464413099678</x:v>
      </x:c>
      <x:c r="AI892" s="5" t="n">
        <x:v>4994</x:v>
      </x:c>
      <x:c r="AJ892" s="5" t="str">
        <x:v>Stronger evidence - built or existing label</x:v>
      </x:c>
      <x:c r="AK892" s="5" t="n">
        <x:v>4994</x:v>
      </x:c>
      <x:c r="AL892" s="5" t="str">
        <x:v>DANAO - CEBU</x:v>
      </x:c>
      <x:c r="AM892" s="5" t="str">
        <x:v>Tier 1A (Direct Coloc, &lt;1 km)</x:v>
      </x:c>
      <x:c r="AN892" s="14" t="n">
        <x:v>83</x:v>
      </x:c>
      <x:c r="AO892" s="14" t="n">
        <x:v>82.97202637161938</x:v>
      </x:c>
      <x:c r="AP892" s="14" t="n">
        <x:v>83.02639594271058</x:v>
      </x:c>
      <x:c r="AQ892" s="14" t="n">
        <x:v>75.23</x:v>
      </x:c>
      <x:c r="AR892" s="5" t="n">
        <x:v>235</x:v>
      </x:c>
      <x:c r="AS892" s="11" t="str">
        <x:v>Vertex distance not reproduced within 0.011 km</x:v>
      </x:c>
      <x:c r="AT892" s="5" t="str">
        <x:v>Batch 1 (First 1,000)</x:v>
      </x:c>
      <x:c r="AU892" s="5" t="n">
        <x:v>892</x:v>
      </x:c>
    </x:row>
    <x:row r="893" ht="60" customHeight="1">
      <x:c r="A893" s="5" t="n">
        <x:v>889</x:v>
      </x:c>
      <x:c r="B893" s="5" t="n">
        <x:v>1</x:v>
      </x:c>
      <x:c r="C893" s="10" t="str">
        <x:v>0304911009</x:v>
      </x:c>
      <x:c r="D893" s="5" t="str">
        <x:v>Bantug</x:v>
      </x:c>
      <x:c r="E893" s="5" t="str">
        <x:v>Guimba</x:v>
      </x:c>
      <x:c r="F893" s="5" t="str">
        <x:v>Nueva Ecija</x:v>
      </x:c>
      <x:c r="G893" s="11" t="str">
        <x:v>D - Other node or line within 3 km</x:v>
      </x:c>
      <x:c r="H893" s="12" t="n">
        <x:v>1.5733142099613238</x:v>
      </x:c>
      <x:c r="I893" s="12" t="n">
        <x:v>0.8374269630081057</x:v>
      </x:c>
      <x:c r="J893" s="12" t="n">
        <x:v>0.8374269630081057</x:v>
      </x:c>
      <x:c r="K893" s="12" t="n">
        <x:v>1.58</x:v>
      </x:c>
      <x:c r="L893" s="12" t="n">
        <x:v>-0.006685790038676309</x:v>
      </x:c>
      <x:c r="M893" s="12" t="n">
        <x:v>0.86</x:v>
      </x:c>
      <x:c r="N893" s="12" t="n">
        <x:v>-0.02257303699189428</x:v>
      </x:c>
      <x:c r="O893" s="11" t="str">
        <x:v>GUN001 - TYPE 3</x:v>
      </x:c>
      <x:c r="P893" s="11" t="str">
        <x:v>38,161m.</x:v>
      </x:c>
      <x:c r="Q893" s="11" t="str">
        <x:v>Conditional - mapped route, status unverified</x:v>
      </x:c>
      <x:c r="R893" s="11" t="str">
        <x:v>Compare a routed node lateral with an approved line tap; survey crossings and permissions.</x:v>
      </x:c>
      <x:c r="S893" s="5" t="n">
        <x:v>3455</x:v>
      </x:c>
      <x:c r="T893" s="5" t="str">
        <x:v>Region III (Central Luzon)</x:v>
      </x:c>
      <x:c r="U893" s="13" t="n">
        <x:v>15.644545</x:v>
      </x:c>
      <x:c r="V893" s="13" t="n">
        <x:v>120.761982</x:v>
      </x:c>
      <x:c r="W893" s="12" t="n">
        <x:v>1.579946612337314</x:v>
      </x:c>
      <x:c r="X893" s="12" t="n">
        <x:v>0.8364130143438493</x:v>
      </x:c>
      <x:c r="Y893" s="12" t="n">
        <x:v>0.8374269630081057</x:v>
      </x:c>
      <x:c r="Z893" s="12" t="n">
        <x:v>13.210997322545836</x:v>
      </x:c>
      <x:c r="AA893" s="5" t="str">
        <x:v>GUN001 - TYPE 3</x:v>
      </x:c>
      <x:c r="AB893" s="6" t="b">
        <x:v>1</x:v>
      </x:c>
      <x:c r="AC893" s="5" t="n">
        <x:v>3738</x:v>
      </x:c>
      <x:c r="AD893" s="13" t="n">
        <x:v>120.7667699993773</x:v>
      </x:c>
      <x:c r="AE893" s="13" t="n">
        <x:v>15.65798500070931</x:v>
      </x:c>
      <x:c r="AF893" s="5" t="n">
        <x:v>1062</x:v>
      </x:c>
      <x:c r="AG893" s="13" t="n">
        <x:v>120.7696972590901</x:v>
      </x:c>
      <x:c r="AH893" s="13" t="n">
        <x:v>15.64572184593556</x:v>
      </x:c>
      <x:c r="AI893" s="5" t="n">
        <x:v>1062</x:v>
      </x:c>
      <x:c r="AJ893" s="5" t="str">
        <x:v>Conditional - mapped route, status unverified</x:v>
      </x:c>
      <x:c r="AK893" s="5" t="n">
        <x:v>1264</x:v>
      </x:c>
      <x:c r="AL893" s="5" t="str">
        <x:v>Existing UG</x:v>
      </x:c>
      <x:c r="AM893" s="5" t="str">
        <x:v>Tier 1B (Micro Drop, 1-3 km)</x:v>
      </x:c>
      <x:c r="AN893" s="14" t="n">
        <x:v>69.1</x:v>
      </x:c>
      <x:c r="AO893" s="14" t="n">
        <x:v>69.0570259907953</x:v>
      </x:c>
      <x:c r="AP893" s="14" t="n">
        <x:v>69.18878704941767</x:v>
      </x:c>
      <x:c r="AQ893" s="14" t="n">
        <x:v>75.23</x:v>
      </x:c>
      <x:c r="AR893" s="5" t="n">
        <x:v>411</x:v>
      </x:c>
      <x:c r="AS893" s="11" t="str">
        <x:v>Vertex distance not reproduced within 0.011 km; Nearest screened line status requires confirmation</x:v>
      </x:c>
      <x:c r="AT893" s="5" t="str">
        <x:v>Batch 1 (First 1,000)</x:v>
      </x:c>
      <x:c r="AU893" s="5" t="n">
        <x:v>893</x:v>
      </x:c>
    </x:row>
    <x:row r="894" ht="60" customHeight="1">
      <x:c r="A894" s="5" t="n">
        <x:v>890</x:v>
      </x:c>
      <x:c r="B894" s="5" t="n">
        <x:v>1</x:v>
      </x:c>
      <x:c r="C894" s="10" t="str">
        <x:v>0304903013</x:v>
      </x:c>
      <x:c r="D894" s="5" t="str">
        <x:v>Barrera District</x:v>
      </x:c>
      <x:c r="E894" s="5" t="str">
        <x:v>City of Cabanatuan</x:v>
      </x:c>
      <x:c r="F894" s="5" t="str">
        <x:v>Nueva Ecija</x:v>
      </x:c>
      <x:c r="G894" s="11" t="str">
        <x:v>B - Node 0.5-1 km</x:v>
      </x:c>
      <x:c r="H894" s="12" t="n">
        <x:v>0.6846818712862599</x:v>
      </x:c>
      <x:c r="I894" s="12" t="n">
        <x:v>0.3618829999597866</x:v>
      </x:c>
      <x:c r="J894" s="12" t="n">
        <x:v>0.3618829999597866</x:v>
      </x:c>
      <x:c r="K894" s="12" t="n">
        <x:v>0.68</x:v>
      </x:c>
      <x:c r="L894" s="12" t="n">
        <x:v>0.004681871286259853</x:v>
      </x:c>
      <x:c r="M894" s="12" t="n">
        <x:v>0.37</x:v>
      </x:c>
      <x:c r="N894" s="12" t="n">
        <x:v>-0.008117000040213374</x:v>
      </x:c>
      <x:c r="O894" s="11" t="str">
        <x:v>CBN001 - TYPE 3</x:v>
      </x:c>
      <x:c r="P894" s="11" t="str">
        <x:v>MULTINET - SANTA ROSA</x:v>
      </x:c>
      <x:c r="Q894" s="11" t="str">
        <x:v>Conditional - mapped route, status unverified</x:v>
      </x:c>
      <x:c r="R894" s="11" t="str">
        <x:v>Survey a short node lateral; confirm port/fiber capacity, access and route.</x:v>
      </x:c>
      <x:c r="S894" s="5" t="n">
        <x:v>1329</x:v>
      </x:c>
      <x:c r="T894" s="5" t="str">
        <x:v>Region III (Central Luzon)</x:v>
      </x:c>
      <x:c r="U894" s="13" t="n">
        <x:v>15.480675</x:v>
      </x:c>
      <x:c r="V894" s="13" t="n">
        <x:v>120.96745</x:v>
      </x:c>
      <x:c r="W894" s="12" t="n">
        <x:v>0.6838710477088972</x:v>
      </x:c>
      <x:c r="X894" s="12" t="n">
        <x:v>0.3725551462052718</x:v>
      </x:c>
      <x:c r="Y894" s="12" t="n">
        <x:v>0.3618829999597866</x:v>
      </x:c>
      <x:c r="Z894" s="12" t="n">
        <x:v>6.359443250791272</x:v>
      </x:c>
      <x:c r="AA894" s="5" t="str">
        <x:v>CBN001 - TYPE 3</x:v>
      </x:c>
      <x:c r="AB894" s="6" t="b">
        <x:v>1</x:v>
      </x:c>
      <x:c r="AC894" s="5" t="n">
        <x:v>3731</x:v>
      </x:c>
      <x:c r="AD894" s="13" t="n">
        <x:v>120.961158</x:v>
      </x:c>
      <x:c r="AE894" s="13" t="n">
        <x:v>15.48170277777778</x:v>
      </x:c>
      <x:c r="AF894" s="5" t="n">
        <x:v>3218</x:v>
      </x:c>
      <x:c r="AG894" s="13" t="n">
        <x:v>120.96619691651466</x:v>
      </x:c>
      <x:c r="AH894" s="13" t="n">
        <x:v>15.48371127896824</x:v>
      </x:c>
      <x:c r="AI894" s="5" t="n">
        <x:v>3218</x:v>
      </x:c>
      <x:c r="AJ894" s="5" t="str">
        <x:v>Conditional - mapped route, status unverified</x:v>
      </x:c>
      <x:c r="AK894" s="5" t="n">
        <x:v>3407</x:v>
      </x:c>
      <x:c r="AL894" s="5" t="str">
        <x:v>SEGMENT 17 (ZARAGOSA - SAN JOSE)</x:v>
      </x:c>
      <x:c r="AM894" s="5" t="str">
        <x:v>Tier 1A (Direct Coloc, &lt;1 km)</x:v>
      </x:c>
      <x:c r="AN894" s="14" t="n">
        <x:v>89.6</x:v>
      </x:c>
      <x:c r="AO894" s="14" t="n">
        <x:v>89.71864668291995</x:v>
      </x:c>
      <x:c r="AP894" s="14" t="n">
        <x:v>89.59433289738003</x:v>
      </x:c>
      <x:c r="AQ894" s="14" t="n">
        <x:v>75.22</x:v>
      </x:c>
      <x:c r="AR894" s="5" t="n">
        <x:v>494</x:v>
      </x:c>
      <x:c r="AS894" s="11" t="str">
        <x:v>Nearest screened line status requires confirmation</x:v>
      </x:c>
      <x:c r="AT894" s="5" t="str">
        <x:v>Batch 1 (First 1,000)</x:v>
      </x:c>
      <x:c r="AU894" s="5" t="n">
        <x:v>894</x:v>
      </x:c>
    </x:row>
    <x:row r="895" ht="60" customHeight="1">
      <x:c r="A895" s="5" t="n">
        <x:v>891</x:v>
      </x:c>
      <x:c r="B895" s="5" t="n">
        <x:v>1</x:v>
      </x:c>
      <x:c r="C895" s="10" t="str">
        <x:v>0401008028</x:v>
      </x:c>
      <x:c r="D895" s="5" t="str">
        <x:v>Tanagan</x:v>
      </x:c>
      <x:c r="E895" s="5" t="str">
        <x:v>Calatagan</x:v>
      </x:c>
      <x:c r="F895" s="5" t="str">
        <x:v>Batangas</x:v>
      </x:c>
      <x:c r="G895" s="11" t="str">
        <x:v>D - Other node or line within 3 km</x:v>
      </x:c>
      <x:c r="H895" s="12" t="n">
        <x:v>1.580208599700849</x:v>
      </x:c>
      <x:c r="I895" s="12" t="n">
        <x:v>1.6482856685226115</x:v>
      </x:c>
      <x:c r="J895" s="12" t="n">
        <x:v>1.580208599700849</x:v>
      </x:c>
      <x:c r="K895" s="12" t="n">
        <x:v>1.58</x:v>
      </x:c>
      <x:c r="L895" s="12" t="n">
        <x:v>0.00020859970084896595</x:v>
      </x:c>
      <x:c r="M895" s="12" t="n">
        <x:v>1.68</x:v>
      </x:c>
      <x:c r="N895" s="12" t="n">
        <x:v>-0.03171433147738845</x:v>
      </x:c>
      <x:c r="O895" s="11" t="str">
        <x:v>CTG001 - PM</x:v>
      </x:c>
      <x:c r="P895" s="11" t="str">
        <x:v>BALAYAN - CALATAGAN</x:v>
      </x:c>
      <x:c r="Q895" s="11" t="str">
        <x:v>Stronger evidence - built or existing label</x:v>
      </x:c>
      <x:c r="R895" s="11" t="str">
        <x:v>Compare a routed node lateral with an approved line tap; survey crossings and permissions.</x:v>
      </x:c>
      <x:c r="S895" s="5" t="n">
        <x:v>4367</x:v>
      </x:c>
      <x:c r="T895" s="5" t="str">
        <x:v>Region IV-A (CALABARZON)</x:v>
      </x:c>
      <x:c r="U895" s="13" t="n">
        <x:v>13.818249</x:v>
      </x:c>
      <x:c r="V895" s="13" t="n">
        <x:v>120.642143</x:v>
      </x:c>
      <x:c r="W895" s="12" t="n">
        <x:v>1.5824319141025327</x:v>
      </x:c>
      <x:c r="X895" s="12" t="n">
        <x:v>1.6505006732157612</x:v>
      </x:c>
      <x:c r="Y895" s="12" t="n">
        <x:v>1.6482856685226115</x:v>
      </x:c>
      <x:c r="Z895" s="12" t="n">
        <x:v>1.6482856685226115</x:v>
      </x:c>
      <x:c r="AA895" s="5" t="str">
        <x:v>CTG001 - PM</x:v>
      </x:c>
      <x:c r="AB895" s="6" t="b">
        <x:v>1</x:v>
      </x:c>
      <x:c r="AC895" s="5" t="n">
        <x:v>4274</x:v>
      </x:c>
      <x:c r="AD895" s="13" t="n">
        <x:v>120.6310822823282</x:v>
      </x:c>
      <x:c r="AE895" s="13" t="n">
        <x:v>13.82758547686869</x:v>
      </x:c>
      <x:c r="AF895" s="5" t="n">
        <x:v>4168</x:v>
      </x:c>
      <x:c r="AG895" s="13" t="n">
        <x:v>120.6305060268266</x:v>
      </x:c>
      <x:c r="AH895" s="13" t="n">
        <x:v>13.82787371097114</x:v>
      </x:c>
      <x:c r="AI895" s="5" t="n">
        <x:v>4168</x:v>
      </x:c>
      <x:c r="AJ895" s="5" t="str">
        <x:v>Stronger evidence - built or existing label</x:v>
      </x:c>
      <x:c r="AK895" s="5" t="n">
        <x:v>4168</x:v>
      </x:c>
      <x:c r="AL895" s="5" t="str">
        <x:v>BALAYAN - CALATAGAN</x:v>
      </x:c>
      <x:c r="AM895" s="5" t="str">
        <x:v>Tier 1B (Micro Drop, 1-3 km)</x:v>
      </x:c>
      <x:c r="AN895" s="14" t="n">
        <x:v>69</x:v>
      </x:c>
      <x:c r="AO895" s="14" t="n">
        <x:v>69.0570259907953</x:v>
      </x:c>
      <x:c r="AP895" s="14" t="n">
        <x:v>69.05291970757361</x:v>
      </x:c>
      <x:c r="AQ895" s="14" t="n">
        <x:v>75.21</x:v>
      </x:c>
      <x:c r="AR895" s="5" t="n">
        <x:v>394</x:v>
      </x:c>
      <x:c r="AS895" s="11" t="str">
        <x:v>Vertex distance not reproduced within 0.011 km</x:v>
      </x:c>
      <x:c r="AT895" s="5" t="str">
        <x:v>Batch 1 (First 1,000)</x:v>
      </x:c>
      <x:c r="AU895" s="5" t="n">
        <x:v>895</x:v>
      </x:c>
    </x:row>
    <x:row r="896" ht="60" customHeight="1">
      <x:c r="A896" s="5" t="n">
        <x:v>892</x:v>
      </x:c>
      <x:c r="B896" s="5" t="n">
        <x:v>1</x:v>
      </x:c>
      <x:c r="C896" s="10" t="str">
        <x:v>0730600053</x:v>
      </x:c>
      <x:c r="D896" s="5" t="str">
        <x:v>Pardo</x:v>
      </x:c>
      <x:c r="E896" s="5" t="str">
        <x:v>City of Cebu</x:v>
      </x:c>
      <x:c r="F896" s="5" t="str">
        <x:v>Cebu</x:v>
      </x:c>
      <x:c r="G896" s="11" t="str">
        <x:v>B - Node 0.5-1 km</x:v>
      </x:c>
      <x:c r="H896" s="12" t="n">
        <x:v>0.8710629649201945</x:v>
      </x:c>
      <x:c r="I896" s="12" t="n">
        <x:v>0.06180483190498747</x:v>
      </x:c>
      <x:c r="J896" s="12" t="n">
        <x:v>0.06180483190498747</x:v>
      </x:c>
      <x:c r="K896" s="12" t="n">
        <x:v>0.87</x:v>
      </x:c>
      <x:c r="L896" s="12" t="n">
        <x:v>0.0010629649201945313</x:v>
      </x:c>
      <x:c r="M896" s="12" t="n">
        <x:v>0.19</x:v>
      </x:c>
      <x:c r="N896" s="12" t="n">
        <x:v>-0.12819516809501252</x:v>
      </x:c>
      <x:c r="O896" s="11" t="str">
        <x:v>CCY002 - TYPE 3</x:v>
      </x:c>
      <x:c r="P896" s="11" t="str">
        <x:v>96c</x:v>
      </x:c>
      <x:c r="Q896" s="11" t="str">
        <x:v>Conditional - mapped route, status unverified</x:v>
      </x:c>
      <x:c r="R896" s="11" t="str">
        <x:v>Survey a short node lateral; confirm port/fiber capacity, access and route.</x:v>
      </x:c>
      <x:c r="S896" s="5" t="n">
        <x:v>1710</x:v>
      </x:c>
      <x:c r="T896" s="5" t="str">
        <x:v>Region VII (Central Visayas)</x:v>
      </x:c>
      <x:c r="U896" s="13" t="n">
        <x:v>10.277899</x:v>
      </x:c>
      <x:c r="V896" s="13" t="n">
        <x:v>123.856937</x:v>
      </x:c>
      <x:c r="W896" s="12" t="n">
        <x:v>0.8746136913792378</x:v>
      </x:c>
      <x:c r="X896" s="12" t="n">
        <x:v>0.0654754102950392</x:v>
      </x:c>
      <x:c r="Y896" s="12" t="n">
        <x:v>0.06180483190498747</x:v>
      </x:c>
      <x:c r="Z896" s="12" t="n">
        <x:v>0.26207988219897593</x:v>
      </x:c>
      <x:c r="AA896" s="5" t="str">
        <x:v>CCY002 - TYPE 3</x:v>
      </x:c>
      <x:c r="AB896" s="6" t="b">
        <x:v>1</x:v>
      </x:c>
      <x:c r="AC896" s="5" t="n">
        <x:v>4679</x:v>
      </x:c>
      <x:c r="AD896" s="13" t="n">
        <x:v>123.8603749996672</x:v>
      </x:c>
      <x:c r="AE896" s="13" t="n">
        <x:v>10.2849999999639</x:v>
      </x:c>
      <x:c r="AF896" s="5" t="n">
        <x:v>4896</x:v>
      </x:c>
      <x:c r="AG896" s="13" t="n">
        <x:v>123.8574953732583</x:v>
      </x:c>
      <x:c r="AH896" s="13" t="n">
        <x:v>10.277818929015744</x:v>
      </x:c>
      <x:c r="AI896" s="5" t="n">
        <x:v>4896</x:v>
      </x:c>
      <x:c r="AJ896" s="5" t="str">
        <x:v>Conditional - mapped route, status unverified</x:v>
      </x:c>
      <x:c r="AK896" s="5" t="n">
        <x:v>4995</x:v>
      </x:c>
      <x:c r="AL896" s="5" t="str">
        <x:v>CEBU - TOLEDO</x:v>
      </x:c>
      <x:c r="AM896" s="5" t="str">
        <x:v>Tier 1A (Direct Coloc, &lt;1 km)</x:v>
      </x:c>
      <x:c r="AN896" s="14" t="n">
        <x:v>84.7</x:v>
      </x:c>
      <x:c r="AO896" s="14" t="n">
        <x:v>84.82635675785653</x:v>
      </x:c>
      <x:c r="AP896" s="14" t="n">
        <x:v>84.79984885684881</x:v>
      </x:c>
      <x:c r="AQ896" s="14" t="n">
        <x:v>75.21</x:v>
      </x:c>
      <x:c r="AR896" s="5" t="n">
        <x:v>1128</x:v>
      </x:c>
      <x:c r="AS896" s="11" t="str">
        <x:v>Vertex distance not reproduced within 0.011 km; Nearest screened line status requires confirmation</x:v>
      </x:c>
      <x:c r="AT896" s="5" t="str">
        <x:v>Batch 1 (First 1,000)</x:v>
      </x:c>
      <x:c r="AU896" s="5" t="n">
        <x:v>896</x:v>
      </x:c>
    </x:row>
    <x:row r="897" ht="60" customHeight="1">
      <x:c r="A897" s="5" t="n">
        <x:v>893</x:v>
      </x:c>
      <x:c r="B897" s="5" t="n">
        <x:v>1</x:v>
      </x:c>
      <x:c r="C897" s="10" t="str">
        <x:v>0731300023</x:v>
      </x:c>
      <x:c r="D897" s="5" t="str">
        <x:v>Tabok</x:v>
      </x:c>
      <x:c r="E897" s="5" t="str">
        <x:v>City of Mandaue</x:v>
      </x:c>
      <x:c r="F897" s="5" t="str">
        <x:v>Cebu</x:v>
      </x:c>
      <x:c r="G897" s="11" t="str">
        <x:v>B - Node 0.5-1 km</x:v>
      </x:c>
      <x:c r="H897" s="12" t="n">
        <x:v>0.8754722736223625</x:v>
      </x:c>
      <x:c r="I897" s="12" t="n">
        <x:v>0.8102388470784326</x:v>
      </x:c>
      <x:c r="J897" s="12" t="n">
        <x:v>0.8102388470784326</x:v>
      </x:c>
      <x:c r="K897" s="12" t="n">
        <x:v>0.88</x:v>
      </x:c>
      <x:c r="L897" s="12" t="n">
        <x:v>-0.004527726377637542</x:v>
      </x:c>
      <x:c r="M897" s="12" t="n">
        <x:v>0.81</x:v>
      </x:c>
      <x:c r="N897" s="12" t="n">
        <x:v>0.00023884707843258024</x:v>
      </x:c>
      <x:c r="O897" s="11" t="str">
        <x:v>MEC001 - TYPE 4</x:v>
      </x:c>
      <x:c r="P897" s="11" t="str">
        <x:v>DANAO - CEBU</x:v>
      </x:c>
      <x:c r="Q897" s="11" t="str">
        <x:v>Stronger evidence - built or existing label</x:v>
      </x:c>
      <x:c r="R897" s="11" t="str">
        <x:v>Survey a short node lateral; confirm port/fiber capacity, access and route.</x:v>
      </x:c>
      <x:c r="S897" s="5" t="n">
        <x:v>1721</x:v>
      </x:c>
      <x:c r="T897" s="5" t="str">
        <x:v>Region VII (Central Visayas)</x:v>
      </x:c>
      <x:c r="U897" s="13" t="n">
        <x:v>10.34671</x:v>
      </x:c>
      <x:c r="V897" s="13" t="n">
        <x:v>123.94074</x:v>
      </x:c>
      <x:c r="W897" s="12" t="n">
        <x:v>0.875822088673569</x:v>
      </x:c>
      <x:c r="X897" s="12" t="n">
        <x:v>0.8094186559732556</x:v>
      </x:c>
      <x:c r="Y897" s="12" t="n">
        <x:v>0.8102388470784326</x:v>
      </x:c>
      <x:c r="Z897" s="12" t="n">
        <x:v>0.8102388470784326</x:v>
      </x:c>
      <x:c r="AA897" s="5" t="str">
        <x:v>MEC001 - TYPE 4</x:v>
      </x:c>
      <x:c r="AB897" s="6" t="b">
        <x:v>1</x:v>
      </x:c>
      <x:c r="AC897" s="5" t="n">
        <x:v>4697</x:v>
      </x:c>
      <x:c r="AD897" s="13" t="n">
        <x:v>123.9338130003505</x:v>
      </x:c>
      <x:c r="AE897" s="13" t="n">
        <x:v>10.34275999976439</x:v>
      </x:c>
      <x:c r="AF897" s="5" t="n">
        <x:v>4994</x:v>
      </x:c>
      <x:c r="AG897" s="13" t="n">
        <x:v>123.9480155421028</x:v>
      </x:c>
      <x:c r="AH897" s="13" t="n">
        <x:v>10.34538272651916</x:v>
      </x:c>
      <x:c r="AI897" s="5" t="n">
        <x:v>4994</x:v>
      </x:c>
      <x:c r="AJ897" s="5" t="str">
        <x:v>Stronger evidence - built or existing label</x:v>
      </x:c>
      <x:c r="AK897" s="5" t="n">
        <x:v>4994</x:v>
      </x:c>
      <x:c r="AL897" s="5" t="str">
        <x:v>DANAO - CEBU</x:v>
      </x:c>
      <x:c r="AM897" s="5" t="str">
        <x:v>Tier 1A (Direct Coloc, &lt;1 km)</x:v>
      </x:c>
      <x:c r="AN897" s="14" t="n">
        <x:v>84.7</x:v>
      </x:c>
      <x:c r="AO897" s="14" t="n">
        <x:v>84.57735080913922</x:v>
      </x:c>
      <x:c r="AP897" s="14" t="n">
        <x:v>84.68999106794756</x:v>
      </x:c>
      <x:c r="AQ897" s="14" t="n">
        <x:v>75.2</x:v>
      </x:c>
      <x:c r="AR897" s="5" t="n">
        <x:v>1672</x:v>
      </x:c>
      <x:c r="AS897" s="11" t="str"/>
      <x:c r="AT897" s="5" t="str">
        <x:v>Batch 1 (First 1,000)</x:v>
      </x:c>
      <x:c r="AU897" s="5" t="n">
        <x:v>897</x:v>
      </x:c>
    </x:row>
    <x:row r="898" ht="60" customHeight="1">
      <x:c r="A898" s="5" t="n">
        <x:v>894</x:v>
      </x:c>
      <x:c r="B898" s="5" t="n">
        <x:v>1</x:v>
      </x:c>
      <x:c r="C898" s="10" t="str">
        <x:v>0504101031</x:v>
      </x:c>
      <x:c r="D898" s="5" t="str">
        <x:v>Poblacion</x:v>
      </x:c>
      <x:c r="E898" s="5" t="str">
        <x:v>Aroroy</x:v>
      </x:c>
      <x:c r="F898" s="5" t="str">
        <x:v>Masbate</x:v>
      </x:c>
      <x:c r="G898" s="11" t="str">
        <x:v>A - Node within 0.5 km</x:v>
      </x:c>
      <x:c r="H898" s="12" t="n">
        <x:v>0.3953265558963149</x:v>
      </x:c>
      <x:c r="I898" s="12" t="n">
        <x:v>27.537821827140966</x:v>
      </x:c>
      <x:c r="J898" s="12" t="n">
        <x:v>0.3953265558963149</x:v>
      </x:c>
      <x:c r="K898" s="12" t="n">
        <x:v>0.39</x:v>
      </x:c>
      <x:c r="L898" s="12" t="n">
        <x:v>0.005326555896314866</x:v>
      </x:c>
      <x:c r="M898" s="12" t="n">
        <x:v>4.41</x:v>
      </x:c>
      <x:c r="N898" s="12" t="n">
        <x:v>23.127821827140966</x:v>
      </x:c>
      <x:c r="O898" s="11" t="str">
        <x:v>AYM001 - TYPE 3</x:v>
      </x:c>
      <x:c r="P898" s="11" t="str">
        <x:v>MASBATE</x:v>
      </x:c>
      <x:c r="Q898" s="11" t="str">
        <x:v>Stronger evidence - built or existing label</x:v>
      </x:c>
      <x:c r="R898" s="11" t="str">
        <x:v>First survey: confirm node handoff, spare capacity and a feasible short route; co-location is not established.</x:v>
      </x:c>
      <x:c r="S898" s="5" t="n">
        <x:v>709</x:v>
      </x:c>
      <x:c r="T898" s="5" t="str">
        <x:v>Region V (Bicol Region)</x:v>
      </x:c>
      <x:c r="U898" s="13" t="n">
        <x:v>12.510727</x:v>
      </x:c>
      <x:c r="V898" s="13" t="n">
        <x:v>123.395216</x:v>
      </x:c>
      <x:c r="W898" s="12" t="n">
        <x:v>0.3948390375895669</x:v>
      </x:c>
      <x:c r="X898" s="12" t="n">
        <x:v>4.414312805803493</x:v>
      </x:c>
      <x:c r="Y898" s="12" t="n">
        <x:v>4.419305944556756</x:v>
      </x:c>
      <x:c r="Z898" s="12" t="n">
        <x:v>27.537821827140966</x:v>
      </x:c>
      <x:c r="AA898" s="5" t="str">
        <x:v>AYM001 - TYPE 3</x:v>
      </x:c>
      <x:c r="AB898" s="6" t="b">
        <x:v>1</x:v>
      </x:c>
      <x:c r="AC898" s="5" t="n">
        <x:v>4613</x:v>
      </x:c>
      <x:c r="AD898" s="13" t="n">
        <x:v>123.3988410005769</x:v>
      </x:c>
      <x:c r="AE898" s="13" t="n">
        <x:v>12.51043599893755</x:v>
      </x:c>
      <x:c r="AF898" s="5" t="n">
        <x:v>4252</x:v>
      </x:c>
      <x:c r="AG898" s="13" t="n">
        <x:v>123.5698954251746</x:v>
      </x:c>
      <x:c r="AH898" s="13" t="n">
        <x:v>12.33048121092168</x:v>
      </x:c>
      <x:c r="AI898" s="5" t="n">
        <x:v>4003</x:v>
      </x:c>
      <x:c r="AJ898" s="5" t="str">
        <x:v>Excluded - no cable or not built</x:v>
      </x:c>
      <x:c r="AK898" s="5" t="n">
        <x:v>4252</x:v>
      </x:c>
      <x:c r="AL898" s="5" t="str">
        <x:v>MASBATE</x:v>
      </x:c>
      <x:c r="AM898" s="5" t="str">
        <x:v>Tier 1A (Direct Coloc, &lt;1 km)</x:v>
      </x:c>
      <x:c r="AN898" s="14" t="n">
        <x:v>87.7</x:v>
      </x:c>
      <x:c r="AO898" s="14" t="n">
        <x:v>87.80954309205613</x:v>
      </x:c>
      <x:c r="AP898" s="14" t="n">
        <x:v>87.65377393865806</x:v>
      </x:c>
      <x:c r="AQ898" s="14" t="n">
        <x:v>75.2</x:v>
      </x:c>
      <x:c r="AR898" s="5" t="n">
        <x:v>300</x:v>
      </x:c>
      <x:c r="AS898" s="11" t="str">
        <x:v>Screened route is &gt;0.5 km farther; Nearest raw line excluded from fiber screening</x:v>
      </x:c>
      <x:c r="AT898" s="5" t="str">
        <x:v>Batch 1 (First 1,000)</x:v>
      </x:c>
      <x:c r="AU898" s="5" t="n">
        <x:v>898</x:v>
      </x:c>
    </x:row>
    <x:row r="899" ht="60" customHeight="1">
      <x:c r="A899" s="5" t="n">
        <x:v>895</x:v>
      </x:c>
      <x:c r="B899" s="5" t="n">
        <x:v>1</x:v>
      </x:c>
      <x:c r="C899" s="10" t="str">
        <x:v>0431200035</x:v>
      </x:c>
      <x:c r="D899" s="5" t="str">
        <x:v>Market View</x:v>
      </x:c>
      <x:c r="E899" s="5" t="str">
        <x:v>City of Lucena</x:v>
      </x:c>
      <x:c r="F899" s="5" t="str">
        <x:v>Quezon</x:v>
      </x:c>
      <x:c r="G899" s="11" t="str">
        <x:v>B - Node 0.5-1 km</x:v>
      </x:c>
      <x:c r="H899" s="12" t="n">
        <x:v>0.687246048680448</x:v>
      </x:c>
      <x:c r="I899" s="12" t="n">
        <x:v>0.24648128919039541</x:v>
      </x:c>
      <x:c r="J899" s="12" t="n">
        <x:v>0.24648128919039541</x:v>
      </x:c>
      <x:c r="K899" s="12" t="n">
        <x:v>0.69</x:v>
      </x:c>
      <x:c r="L899" s="12" t="n">
        <x:v>-0.002753951319551917</x:v>
      </x:c>
      <x:c r="M899" s="12" t="n">
        <x:v>0.25</x:v>
      </x:c>
      <x:c r="N899" s="12" t="n">
        <x:v>-0.003518710809604586</x:v>
      </x:c>
      <x:c r="O899" s="11" t="str">
        <x:v>LCQ001
- TYPE 2</x:v>
      </x:c>
      <x:c r="P899" s="11" t="str">
        <x:v>ug to ae</x:v>
      </x:c>
      <x:c r="Q899" s="11" t="str">
        <x:v>Conditional - mapped route, status unverified</x:v>
      </x:c>
      <x:c r="R899" s="11" t="str">
        <x:v>Survey a short node lateral; confirm port/fiber capacity, access and route.</x:v>
      </x:c>
      <x:c r="S899" s="5" t="n">
        <x:v>1335</x:v>
      </x:c>
      <x:c r="T899" s="5" t="str">
        <x:v>Region IV-A (CALABARZON)</x:v>
      </x:c>
      <x:c r="U899" s="13" t="n">
        <x:v>13.933797</x:v>
      </x:c>
      <x:c r="V899" s="13" t="n">
        <x:v>121.617861</x:v>
      </x:c>
      <x:c r="W899" s="12" t="n">
        <x:v>0.6863929005869829</x:v>
      </x:c>
      <x:c r="X899" s="12" t="n">
        <x:v>0.24694555761522322</x:v>
      </x:c>
      <x:c r="Y899" s="12" t="n">
        <x:v>0.24648128919039541</x:v>
      </x:c>
      <x:c r="Z899" s="12" t="n">
        <x:v>0.3942765480582553</x:v>
      </x:c>
      <x:c r="AA899" s="5" t="str">
        <x:v>LCQ001
- TYPE 2</x:v>
      </x:c>
      <x:c r="AB899" s="6" t="b">
        <x:v>1</x:v>
      </x:c>
      <x:c r="AC899" s="5" t="n">
        <x:v>4398</x:v>
      </x:c>
      <x:c r="AD899" s="13" t="n">
        <x:v>121.6115372634012</x:v>
      </x:c>
      <x:c r="AE899" s="13" t="n">
        <x:v>13.93313860201058</x:v>
      </x:c>
      <x:c r="AF899" s="5" t="n">
        <x:v>4103</x:v>
      </x:c>
      <x:c r="AG899" s="13" t="n">
        <x:v>121.616253605348</x:v>
      </x:c>
      <x:c r="AH899" s="13" t="n">
        <x:v>13.93537757672163</x:v>
      </x:c>
      <x:c r="AI899" s="5" t="n">
        <x:v>4103</x:v>
      </x:c>
      <x:c r="AJ899" s="5" t="str">
        <x:v>Conditional - mapped route, status unverified</x:v>
      </x:c>
      <x:c r="AK899" s="5" t="n">
        <x:v>4241</x:v>
      </x:c>
      <x:c r="AL899" s="5" t="str">
        <x:v>LUCENA -  PAGBILAO</x:v>
      </x:c>
      <x:c r="AM899" s="5" t="str">
        <x:v>Tier 1A (Direct Coloc, &lt;1 km)</x:v>
      </x:c>
      <x:c r="AN899" s="14" t="n">
        <x:v>89.5</x:v>
      </x:c>
      <x:c r="AO899" s="14" t="n">
        <x:v>89.4533602503334</x:v>
      </x:c>
      <x:c r="AP899" s="14" t="n">
        <x:v>89.52633063345765</x:v>
      </x:c>
      <x:c r="AQ899" s="14" t="n">
        <x:v>75.2</x:v>
      </x:c>
      <x:c r="AR899" s="5" t="n">
        <x:v>945</x:v>
      </x:c>
      <x:c r="AS899" s="11" t="str">
        <x:v>Nearest screened line status requires confirmation</x:v>
      </x:c>
      <x:c r="AT899" s="5" t="str">
        <x:v>Batch 1 (First 1,000)</x:v>
      </x:c>
      <x:c r="AU899" s="5" t="n">
        <x:v>899</x:v>
      </x:c>
    </x:row>
    <x:row r="900" ht="60" customHeight="1">
      <x:c r="A900" s="5" t="n">
        <x:v>896</x:v>
      </x:c>
      <x:c r="B900" s="5" t="n">
        <x:v>1</x:v>
      </x:c>
      <x:c r="C900" s="10" t="str">
        <x:v>0402103055</x:v>
      </x:c>
      <x:c r="D900" s="5" t="str">
        <x:v>P.F. Espiritu IV</x:v>
      </x:c>
      <x:c r="E900" s="5" t="str">
        <x:v>City of Bacoor</x:v>
      </x:c>
      <x:c r="F900" s="5" t="str">
        <x:v>Cavite</x:v>
      </x:c>
      <x:c r="G900" s="11" t="str">
        <x:v>B - Node 0.5-1 km</x:v>
      </x:c>
      <x:c r="H900" s="12" t="n">
        <x:v>0.6831363693696093</x:v>
      </x:c>
      <x:c r="I900" s="12" t="n">
        <x:v>0.3817023300905973</x:v>
      </x:c>
      <x:c r="J900" s="12" t="n">
        <x:v>0.3817023300905973</x:v>
      </x:c>
      <x:c r="K900" s="12" t="n">
        <x:v>0.69</x:v>
      </x:c>
      <x:c r="L900" s="12" t="n">
        <x:v>-0.006863630630390638</x:v>
      </x:c>
      <x:c r="M900" s="12" t="n">
        <x:v>0.4</x:v>
      </x:c>
      <x:c r="N900" s="12" t="n">
        <x:v>-0.018297669909402736</x:v>
      </x:c>
      <x:c r="O900" s="11" t="str">
        <x:v>LPS012 - TYPE 2</x:v>
      </x:c>
      <x:c r="P900" s="11" t="str">
        <x:v>Aerial 216C MTF</x:v>
      </x:c>
      <x:c r="Q900" s="11" t="str">
        <x:v>Conditional - mapped route, status unverified</x:v>
      </x:c>
      <x:c r="R900" s="11" t="str">
        <x:v>Survey a short node lateral; confirm port/fiber capacity, access and route.</x:v>
      </x:c>
      <x:c r="S900" s="5" t="n">
        <x:v>1322</x:v>
      </x:c>
      <x:c r="T900" s="5" t="str">
        <x:v>Region IV-A (CALABARZON)</x:v>
      </x:c>
      <x:c r="U900" s="13" t="n">
        <x:v>14.47078</x:v>
      </x:c>
      <x:c r="V900" s="13" t="n">
        <x:v>120.983311</x:v>
      </x:c>
      <x:c r="W900" s="12" t="n">
        <x:v>0.6862903237943364</x:v>
      </x:c>
      <x:c r="X900" s="12" t="n">
        <x:v>0.3811396293607348</x:v>
      </x:c>
      <x:c r="Y900" s="12" t="n">
        <x:v>0.3798355542618094</x:v>
      </x:c>
      <x:c r="Z900" s="12" t="n">
        <x:v>1.7392127891884481</x:v>
      </x:c>
      <x:c r="AA900" s="5" t="str">
        <x:v>LPS012 - TYPE 2</x:v>
      </x:c>
      <x:c r="AB900" s="6" t="b">
        <x:v>1</x:v>
      </x:c>
      <x:c r="AC900" s="5" t="n">
        <x:v>6744</x:v>
      </x:c>
      <x:c r="AD900" s="13" t="n">
        <x:v>120.9848389954206</x:v>
      </x:c>
      <x:c r="AE900" s="13" t="n">
        <x:v>14.46478800396645</x:v>
      </x:c>
      <x:c r="AF900" s="5" t="n">
        <x:v>6321</x:v>
      </x:c>
      <x:c r="AG900" s="13" t="n">
        <x:v>120.98139129699064</x:v>
      </x:c>
      <x:c r="AH900" s="13" t="n">
        <x:v>14.467881314663055</x:v>
      </x:c>
      <x:c r="AI900" s="5" t="n">
        <x:v>6462</x:v>
      </x:c>
      <x:c r="AJ900" s="5" t="str">
        <x:v>Excluded - planned or ongoing</x:v>
      </x:c>
      <x:c r="AK900" s="5" t="n">
        <x:v>4196</x:v>
      </x:c>
      <x:c r="AL900" s="5" t="str">
        <x:v>BACOOR</x:v>
      </x:c>
      <x:c r="AM900" s="5" t="str">
        <x:v>Tier 1A (Direct Coloc, &lt;1 km)</x:v>
      </x:c>
      <x:c r="AN900" s="14" t="n">
        <x:v>89.6</x:v>
      </x:c>
      <x:c r="AO900" s="14" t="n">
        <x:v>89.4533602503334</x:v>
      </x:c>
      <x:c r="AP900" s="14" t="n">
        <x:v>89.63534785927243</x:v>
      </x:c>
      <x:c r="AQ900" s="14" t="n">
        <x:v>75.2</x:v>
      </x:c>
      <x:c r="AR900" s="5" t="n">
        <x:v>1086</x:v>
      </x:c>
      <x:c r="AS900" s="11" t="str">
        <x:v>Vertex distance not reproduced within 0.011 km; Nearest raw line excluded from fiber screening; Nearest screened line status requires confirmation</x:v>
      </x:c>
      <x:c r="AT900" s="5" t="str">
        <x:v>Batch 1 (First 1,000)</x:v>
      </x:c>
      <x:c r="AU900" s="5" t="n">
        <x:v>900</x:v>
      </x:c>
    </x:row>
    <x:row r="901" ht="60" customHeight="1">
      <x:c r="A901" s="5" t="n">
        <x:v>897</x:v>
      </x:c>
      <x:c r="B901" s="5" t="n">
        <x:v>1</x:v>
      </x:c>
      <x:c r="C901" s="10" t="str">
        <x:v>0403423001</x:v>
      </x:c>
      <x:c r="D901" s="5" t="str">
        <x:v>Antipolo</x:v>
      </x:c>
      <x:c r="E901" s="5" t="str">
        <x:v>Rizal</x:v>
      </x:c>
      <x:c r="F901" s="5" t="str">
        <x:v>Laguna</x:v>
      </x:c>
      <x:c r="G901" s="11" t="str">
        <x:v>C - Line within 0.5 km; node over 1 km</x:v>
      </x:c>
      <x:c r="H901" s="12" t="n">
        <x:v>1.2249608523389794</x:v>
      </x:c>
      <x:c r="I901" s="12" t="n">
        <x:v>0.008573876140599906</x:v>
      </x:c>
      <x:c r="J901" s="12" t="n">
        <x:v>0.008573876140599906</x:v>
      </x:c>
      <x:c r="K901" s="12" t="n">
        <x:v>1.22</x:v>
      </x:c>
      <x:c r="L901" s="12" t="n">
        <x:v>0.004960852338979471</x:v>
      </x:c>
      <x:c r="M901" s="12" t="n">
        <x:v>0.04</x:v>
      </x:c>
      <x:c r="N901" s="12" t="n">
        <x:v>-0.03142612385940009</x:v>
      </x:c>
      <x:c r="O901" s="11" t="str">
        <x:v>RZL001 - PM</x:v>
      </x:c>
      <x:c r="P901" s="11" t="str">
        <x:v>SAN PABLO - LUCBAN AERIAL</x:v>
      </x:c>
      <x:c r="Q901" s="11" t="str">
        <x:v>Stronger evidence - built or existing label</x:v>
      </x:c>
      <x:c r="R901" s="11" t="str">
        <x:v>Locate an authorized closure or handhole and confirm splicing/capacity; nearby cable alone is insufficient.</x:v>
      </x:c>
      <x:c r="S901" s="5" t="n">
        <x:v>1993</x:v>
      </x:c>
      <x:c r="T901" s="5" t="str">
        <x:v>Region IV-A (CALABARZON)</x:v>
      </x:c>
      <x:c r="U901" s="13" t="n">
        <x:v>14.110788</x:v>
      </x:c>
      <x:c r="V901" s="13" t="n">
        <x:v>121.381405</x:v>
      </x:c>
      <x:c r="W901" s="12" t="n">
        <x:v>1.2233523330687102</x:v>
      </x:c>
      <x:c r="X901" s="12" t="n">
        <x:v>0.037835422541381655</x:v>
      </x:c>
      <x:c r="Y901" s="12" t="n">
        <x:v>0.008573876140599906</x:v>
      </x:c>
      <x:c r="Z901" s="12" t="n">
        <x:v>0.008573876140599906</x:v>
      </x:c>
      <x:c r="AA901" s="5" t="str">
        <x:v>RZL001 - PM</x:v>
      </x:c>
      <x:c r="AB901" s="6" t="b">
        <x:v>1</x:v>
      </x:c>
      <x:c r="AC901" s="5" t="n">
        <x:v>4356</x:v>
      </x:c>
      <x:c r="AD901" s="13" t="n">
        <x:v>121.3927449997509</x:v>
      </x:c>
      <x:c r="AE901" s="13" t="n">
        <x:v>14.11048999994561</x:v>
      </x:c>
      <x:c r="AF901" s="5" t="n">
        <x:v>4215</x:v>
      </x:c>
      <x:c r="AG901" s="13" t="n">
        <x:v>121.38140342431261</x:v>
      </x:c>
      <x:c r="AH901" s="13" t="n">
        <x:v>14.110865477983829</x:v>
      </x:c>
      <x:c r="AI901" s="5" t="n">
        <x:v>4215</x:v>
      </x:c>
      <x:c r="AJ901" s="5" t="str">
        <x:v>Stronger evidence - built or existing label</x:v>
      </x:c>
      <x:c r="AK901" s="5" t="n">
        <x:v>4215</x:v>
      </x:c>
      <x:c r="AL901" s="5" t="str">
        <x:v>SAN PABLO - LUCBAN AERIAL</x:v>
      </x:c>
      <x:c r="AM901" s="5" t="str">
        <x:v>Tier 1B (Micro Drop, 1-3 km)</x:v>
      </x:c>
      <x:c r="AN901" s="14" t="n">
        <x:v>76.5</x:v>
      </x:c>
      <x:c r="AO901" s="14" t="n">
        <x:v>76.58661086826304</x:v>
      </x:c>
      <x:c r="AP901" s="14" t="n">
        <x:v>76.47659307558008</x:v>
      </x:c>
      <x:c r="AQ901" s="14" t="n">
        <x:v>75.19</x:v>
      </x:c>
      <x:c r="AR901" s="5" t="n">
        <x:v>239</x:v>
      </x:c>
      <x:c r="AS901" s="11" t="str"/>
      <x:c r="AT901" s="5" t="str">
        <x:v>Batch 1 (First 1,000)</x:v>
      </x:c>
      <x:c r="AU901" s="5" t="n">
        <x:v>901</x:v>
      </x:c>
    </x:row>
    <x:row r="902" ht="60" customHeight="1">
      <x:c r="A902" s="5" t="n">
        <x:v>898</x:v>
      </x:c>
      <x:c r="B902" s="5" t="n">
        <x:v>1</x:v>
      </x:c>
      <x:c r="C902" s="10" t="str">
        <x:v>0401031037</x:v>
      </x:c>
      <x:c r="D902" s="5" t="str">
        <x:v>Poblacion Barangay 6</x:v>
      </x:c>
      <x:c r="E902" s="5" t="str">
        <x:v>City of Tanauan</x:v>
      </x:c>
      <x:c r="F902" s="5" t="str">
        <x:v>Batangas</x:v>
      </x:c>
      <x:c r="G902" s="11" t="str">
        <x:v>B - Node 0.5-1 km</x:v>
      </x:c>
      <x:c r="H902" s="12" t="n">
        <x:v>0.6864582639793757</x:v>
      </x:c>
      <x:c r="I902" s="12" t="n">
        <x:v>0.567468628621117</x:v>
      </x:c>
      <x:c r="J902" s="12" t="n">
        <x:v>0.567468628621117</x:v>
      </x:c>
      <x:c r="K902" s="12" t="n">
        <x:v>0.69</x:v>
      </x:c>
      <x:c r="L902" s="12" t="n">
        <x:v>-0.003541736020624242</x:v>
      </x:c>
      <x:c r="M902" s="12" t="n">
        <x:v>0.64</x:v>
      </x:c>
      <x:c r="N902" s="12" t="n">
        <x:v>-0.07253137137888299</x:v>
      </x:c>
      <x:c r="O902" s="11" t="str">
        <x:v>TNB001
- TYPE 3</x:v>
      </x:c>
      <x:c r="P902" s="11" t="str">
        <x:v>AE TNB001 TO STB001</x:v>
      </x:c>
      <x:c r="Q902" s="11" t="str">
        <x:v>Conditional - mapped route, status unverified</x:v>
      </x:c>
      <x:c r="R902" s="11" t="str">
        <x:v>Survey a short node lateral; confirm port/fiber capacity, access and route.</x:v>
      </x:c>
      <x:c r="S902" s="5" t="n">
        <x:v>1334</x:v>
      </x:c>
      <x:c r="T902" s="5" t="str">
        <x:v>Region IV-A (CALABARZON)</x:v>
      </x:c>
      <x:c r="U902" s="13" t="n">
        <x:v>14.086844</x:v>
      </x:c>
      <x:c r="V902" s="13" t="n">
        <x:v>121.14393</x:v>
      </x:c>
      <x:c r="W902" s="12" t="n">
        <x:v>0.6873443442658422</x:v>
      </x:c>
      <x:c r="X902" s="12" t="n">
        <x:v>0.5679792516999727</x:v>
      </x:c>
      <x:c r="Y902" s="12" t="n">
        <x:v>0.567468628621117</x:v>
      </x:c>
      <x:c r="Z902" s="12" t="n">
        <x:v>0.5936888814424335</x:v>
      </x:c>
      <x:c r="AA902" s="5" t="str">
        <x:v>TNB001
- TYPE 3</x:v>
      </x:c>
      <x:c r="AB902" s="6" t="b">
        <x:v>1</x:v>
      </x:c>
      <x:c r="AC902" s="5" t="n">
        <x:v>4315</x:v>
      </x:c>
      <x:c r="AD902" s="13" t="n">
        <x:v>121.148808</x:v>
      </x:c>
      <x:c r="AE902" s="13" t="n">
        <x:v>14.082866</x:v>
      </x:c>
      <x:c r="AF902" s="5" t="n">
        <x:v>4066</x:v>
      </x:c>
      <x:c r="AG902" s="13" t="n">
        <x:v>121.1481684250018</x:v>
      </x:c>
      <x:c r="AH902" s="13" t="n">
        <x:v>14.08381233635804</x:v>
      </x:c>
      <x:c r="AI902" s="5" t="n">
        <x:v>4066</x:v>
      </x:c>
      <x:c r="AJ902" s="5" t="str">
        <x:v>Conditional - mapped route, status unverified</x:v>
      </x:c>
      <x:c r="AK902" s="5" t="n">
        <x:v>4189</x:v>
      </x:c>
      <x:c r="AL902" s="5" t="str">
        <x:v>STO. TOMAS - TANAUAN</x:v>
      </x:c>
      <x:c r="AM902" s="5" t="str">
        <x:v>Tier 1A (Direct Coloc, &lt;1 km)</x:v>
      </x:c>
      <x:c r="AN902" s="14" t="n">
        <x:v>89.5</x:v>
      </x:c>
      <x:c r="AO902" s="14" t="n">
        <x:v>89.4533602503334</x:v>
      </x:c>
      <x:c r="AP902" s="14" t="n">
        <x:v>89.54721658447824</x:v>
      </x:c>
      <x:c r="AQ902" s="14" t="n">
        <x:v>75.19</x:v>
      </x:c>
      <x:c r="AR902" s="5" t="n">
        <x:v>304</x:v>
      </x:c>
      <x:c r="AS902" s="11" t="str">
        <x:v>Vertex distance not reproduced within 0.011 km; Nearest screened line status requires confirmation</x:v>
      </x:c>
      <x:c r="AT902" s="5" t="str">
        <x:v>Batch 1 (First 1,000)</x:v>
      </x:c>
      <x:c r="AU902" s="5" t="n">
        <x:v>902</x:v>
      </x:c>
    </x:row>
    <x:row r="903" ht="60" customHeight="1">
      <x:c r="A903" s="5" t="n">
        <x:v>899</x:v>
      </x:c>
      <x:c r="B903" s="5" t="n">
        <x:v>1</x:v>
      </x:c>
      <x:c r="C903" s="10" t="str">
        <x:v>0702220011</x:v>
      </x:c>
      <x:c r="D903" s="5" t="str">
        <x:v>Pilipog</x:v>
      </x:c>
      <x:c r="E903" s="5" t="str">
        <x:v>Cordova</x:v>
      </x:c>
      <x:c r="F903" s="5" t="str">
        <x:v>Cebu</x:v>
      </x:c>
      <x:c r="G903" s="11" t="str">
        <x:v>A - Node within 0.5 km</x:v>
      </x:c>
      <x:c r="H903" s="12" t="n">
        <x:v>0.4982091572675156</x:v>
      </x:c>
      <x:c r="I903" s="12" t="n">
        <x:v>6.2586594862389875</x:v>
      </x:c>
      <x:c r="J903" s="12" t="n">
        <x:v>0.4982091572675156</x:v>
      </x:c>
      <x:c r="K903" s="12" t="n">
        <x:v>0.5</x:v>
      </x:c>
      <x:c r="L903" s="12" t="n">
        <x:v>-0.0017908427324844212</x:v>
      </x:c>
      <x:c r="M903" s="12" t="n">
        <x:v>6.28</x:v>
      </x:c>
      <x:c r="N903" s="12" t="n">
        <x:v>-0.021340513761012758</x:v>
      </x:c>
      <x:c r="O903" s="11" t="str">
        <x:v>CDV001 - PM</x:v>
      </x:c>
      <x:c r="P903" s="11" t="str">
        <x:v>DANAO - CEBU</x:v>
      </x:c>
      <x:c r="Q903" s="11" t="str">
        <x:v>Stronger evidence - built or existing label</x:v>
      </x:c>
      <x:c r="R903" s="11" t="str">
        <x:v>First survey: confirm node handoff, spare capacity and a feasible short route; co-location is not established.</x:v>
      </x:c>
      <x:c r="S903" s="5" t="n">
        <x:v>914</x:v>
      </x:c>
      <x:c r="T903" s="5" t="str">
        <x:v>Region VII (Central Visayas)</x:v>
      </x:c>
      <x:c r="U903" s="13" t="n">
        <x:v>10.266267</x:v>
      </x:c>
      <x:c r="V903" s="13" t="n">
        <x:v>123.946221</x:v>
      </x:c>
      <x:c r="W903" s="12" t="n">
        <x:v>0.5005906150325009</x:v>
      </x:c>
      <x:c r="X903" s="12" t="n">
        <x:v>6.2674007037687165</x:v>
      </x:c>
      <x:c r="Y903" s="12" t="n">
        <x:v>6.2586594862389875</x:v>
      </x:c>
      <x:c r="Z903" s="12" t="n">
        <x:v>6.2586594862389875</x:v>
      </x:c>
      <x:c r="AA903" s="5" t="str">
        <x:v>CDV001 - PM</x:v>
      </x:c>
      <x:c r="AB903" s="6" t="b">
        <x:v>1</x:v>
      </x:c>
      <x:c r="AC903" s="5" t="n">
        <x:v>4684</x:v>
      </x:c>
      <x:c r="AD903" s="13" t="n">
        <x:v>123.9474980000109</x:v>
      </x:c>
      <x:c r="AE903" s="13" t="n">
        <x:v>10.26194400027532</x:v>
      </x:c>
      <x:c r="AF903" s="5" t="n">
        <x:v>4994</x:v>
      </x:c>
      <x:c r="AG903" s="13" t="n">
        <x:v>123.902024</x:v>
      </x:c>
      <x:c r="AH903" s="13" t="n">
        <x:v>10.302125</x:v>
      </x:c>
      <x:c r="AI903" s="5" t="n">
        <x:v>4994</x:v>
      </x:c>
      <x:c r="AJ903" s="5" t="str">
        <x:v>Stronger evidence - built or existing label</x:v>
      </x:c>
      <x:c r="AK903" s="5" t="n">
        <x:v>4994</x:v>
      </x:c>
      <x:c r="AL903" s="5" t="str">
        <x:v>DANAO - CEBU</x:v>
      </x:c>
      <x:c r="AM903" s="5" t="str">
        <x:v>Tier 1A (Direct Coloc, &lt;1 km)</x:v>
      </x:c>
      <x:c r="AN903" s="14" t="n">
        <x:v>84.6</x:v>
      </x:c>
      <x:c r="AO903" s="14" t="n">
        <x:v>84.64817248906141</x:v>
      </x:c>
      <x:c r="AP903" s="14" t="n">
        <x:v>84.69871809560583</x:v>
      </x:c>
      <x:c r="AQ903" s="14" t="n">
        <x:v>75.18</x:v>
      </x:c>
      <x:c r="AR903" s="5" t="n">
        <x:v>376</x:v>
      </x:c>
      <x:c r="AS903" s="11" t="str">
        <x:v>Vertex distance not reproduced within 0.011 km; Within 50 m of a screening threshold</x:v>
      </x:c>
      <x:c r="AT903" s="5" t="str">
        <x:v>Batch 1 (First 1,000)</x:v>
      </x:c>
      <x:c r="AU903" s="5" t="n">
        <x:v>903</x:v>
      </x:c>
    </x:row>
    <x:row r="904" ht="60" customHeight="1">
      <x:c r="A904" s="5" t="n">
        <x:v>900</x:v>
      </x:c>
      <x:c r="B904" s="5" t="n">
        <x:v>1</x:v>
      </x:c>
      <x:c r="C904" s="10" t="str">
        <x:v>0405646029</x:v>
      </x:c>
      <x:c r="D904" s="5" t="str">
        <x:v>Poblacion</x:v>
      </x:c>
      <x:c r="E904" s="5" t="str">
        <x:v>Tagkawayan</x:v>
      </x:c>
      <x:c r="F904" s="5" t="str">
        <x:v>Quezon</x:v>
      </x:c>
      <x:c r="G904" s="11" t="str">
        <x:v>B - Node 0.5-1 km</x:v>
      </x:c>
      <x:c r="H904" s="12" t="n">
        <x:v>0.6890031821443952</x:v>
      </x:c>
      <x:c r="I904" s="12" t="n">
        <x:v>0.36540827348560007</x:v>
      </x:c>
      <x:c r="J904" s="12" t="n">
        <x:v>0.36540827348560007</x:v>
      </x:c>
      <x:c r="K904" s="12" t="n">
        <x:v>0.69</x:v>
      </x:c>
      <x:c r="L904" s="12" t="n">
        <x:v>-0.0009968178556047924</x:v>
      </x:c>
      <x:c r="M904" s="12" t="n">
        <x:v>0.37</x:v>
      </x:c>
      <x:c r="N904" s="12" t="n">
        <x:v>-0.00459172651439993</x:v>
      </x:c>
      <x:c r="O904" s="11" t="str">
        <x:v>TKQ001 - TYPE 3</x:v>
      </x:c>
      <x:c r="P904" s="11" t="str">
        <x:v>CALAUAG - SIPOCOT</x:v>
      </x:c>
      <x:c r="Q904" s="11" t="str">
        <x:v>Stronger evidence - built or existing label</x:v>
      </x:c>
      <x:c r="R904" s="11" t="str">
        <x:v>Survey a short node lateral; confirm port/fiber capacity, access and route.</x:v>
      </x:c>
      <x:c r="S904" s="5" t="n">
        <x:v>1336</x:v>
      </x:c>
      <x:c r="T904" s="5" t="str">
        <x:v>Region IV-A (CALABARZON)</x:v>
      </x:c>
      <x:c r="U904" s="13" t="n">
        <x:v>13.967125</x:v>
      </x:c>
      <x:c r="V904" s="13" t="n">
        <x:v>122.536181</x:v>
      </x:c>
      <x:c r="W904" s="12" t="n">
        <x:v>0.6882636494706037</x:v>
      </x:c>
      <x:c r="X904" s="12" t="n">
        <x:v>0.3686510279606195</x:v>
      </x:c>
      <x:c r="Y904" s="12" t="n">
        <x:v>0.36540827348560007</x:v>
      </x:c>
      <x:c r="Z904" s="12" t="n">
        <x:v>0.36540827348560007</x:v>
      </x:c>
      <x:c r="AA904" s="5" t="str">
        <x:v>TKQ001 - TYPE 3</x:v>
      </x:c>
      <x:c r="AB904" s="6" t="b">
        <x:v>1</x:v>
      </x:c>
      <x:c r="AC904" s="5" t="n">
        <x:v>4427</x:v>
      </x:c>
      <x:c r="AD904" s="13" t="n">
        <x:v>122.5424360003248</x:v>
      </x:c>
      <x:c r="AE904" s="13" t="n">
        <x:v>13.96591400007648</x:v>
      </x:c>
      <x:c r="AF904" s="5" t="n">
        <x:v>4217</x:v>
      </x:c>
      <x:c r="AG904" s="13" t="n">
        <x:v>122.53644423031461</x:v>
      </x:c>
      <x:c r="AH904" s="13" t="n">
        <x:v>13.97041768779476</x:v>
      </x:c>
      <x:c r="AI904" s="5" t="n">
        <x:v>4217</x:v>
      </x:c>
      <x:c r="AJ904" s="5" t="str">
        <x:v>Stronger evidence - built or existing label</x:v>
      </x:c>
      <x:c r="AK904" s="5" t="n">
        <x:v>4217</x:v>
      </x:c>
      <x:c r="AL904" s="5" t="str">
        <x:v>CALAUAG - SIPOCOT</x:v>
      </x:c>
      <x:c r="AM904" s="5" t="str">
        <x:v>Tier 1A (Direct Coloc, &lt;1 km)</x:v>
      </x:c>
      <x:c r="AN904" s="14" t="n">
        <x:v>89.5</x:v>
      </x:c>
      <x:c r="AO904" s="14" t="n">
        <x:v>89.4533602503334</x:v>
      </x:c>
      <x:c r="AP904" s="14" t="n">
        <x:v>89.47976481290883</x:v>
      </x:c>
      <x:c r="AQ904" s="14" t="n">
        <x:v>75.18</x:v>
      </x:c>
      <x:c r="AR904" s="5" t="n">
        <x:v>314</x:v>
      </x:c>
      <x:c r="AS904" s="11" t="str"/>
      <x:c r="AT904" s="5" t="str">
        <x:v>Batch 1 (First 1,000)</x:v>
      </x:c>
      <x:c r="AU904" s="5" t="n">
        <x:v>904</x:v>
      </x:c>
    </x:row>
    <x:row r="905" ht="60" customHeight="1">
      <x:c r="A905" s="5" t="n">
        <x:v>901</x:v>
      </x:c>
      <x:c r="B905" s="5" t="n">
        <x:v>1</x:v>
      </x:c>
      <x:c r="C905" s="10" t="str">
        <x:v>0301420046</x:v>
      </x:c>
      <x:c r="D905" s="5" t="str">
        <x:v>San Martin II</x:v>
      </x:c>
      <x:c r="E905" s="5" t="str">
        <x:v>City of San Jose Del Monte</x:v>
      </x:c>
      <x:c r="F905" s="5" t="str">
        <x:v>Bulacan</x:v>
      </x:c>
      <x:c r="G905" s="11" t="str">
        <x:v>D - Other node or line within 3 km</x:v>
      </x:c>
      <x:c r="H905" s="12" t="n">
        <x:v>1.5887774805567567</x:v>
      </x:c>
      <x:c r="I905" s="12" t="n">
        <x:v>1.064355819737432</x:v>
      </x:c>
      <x:c r="J905" s="12" t="n">
        <x:v>1.064355819737432</x:v>
      </x:c>
      <x:c r="K905" s="12" t="n">
        <x:v>1.59</x:v>
      </x:c>
      <x:c r="L905" s="12" t="n">
        <x:v>-0.001222519443243364</x:v>
      </x:c>
      <x:c r="M905" s="12" t="n">
        <x:v>1.08</x:v>
      </x:c>
      <x:c r="N905" s="12" t="n">
        <x:v>-0.015644180262567975</x:v>
      </x:c>
      <x:c r="O905" s="11" t="str">
        <x:v>SJD004 -  TYPE 3</x:v>
      </x:c>
      <x:c r="P905" s="11" t="str">
        <x:v>STA MARIA TO BRGY 181</x:v>
      </x:c>
      <x:c r="Q905" s="11" t="str">
        <x:v>Conditional - mapped route, status unverified</x:v>
      </x:c>
      <x:c r="R905" s="11" t="str">
        <x:v>Compare a routed node lateral with an approved line tap; survey crossings and permissions.</x:v>
      </x:c>
      <x:c r="S905" s="5" t="n">
        <x:v>3712</x:v>
      </x:c>
      <x:c r="T905" s="5" t="str">
        <x:v>Region III (Central Luzon)</x:v>
      </x:c>
      <x:c r="U905" s="13" t="n">
        <x:v>14.792875</x:v>
      </x:c>
      <x:c r="V905" s="13" t="n">
        <x:v>121.084024</x:v>
      </x:c>
      <x:c r="W905" s="12" t="n">
        <x:v>1.5878798112247785</x:v>
      </x:c>
      <x:c r="X905" s="12" t="n">
        <x:v>1.0845861321325614</x:v>
      </x:c>
      <x:c r="Y905" s="12" t="n">
        <x:v>1.064355819737432</x:v>
      </x:c>
      <x:c r="Z905" s="12" t="n">
        <x:v>1.0849718841559308</x:v>
      </x:c>
      <x:c r="AA905" s="5" t="str">
        <x:v>SJD004 -  TYPE 3</x:v>
      </x:c>
      <x:c r="AB905" s="6" t="b">
        <x:v>1</x:v>
      </x:c>
      <x:c r="AC905" s="5" t="n">
        <x:v>3505</x:v>
      </x:c>
      <x:c r="AD905" s="13" t="n">
        <x:v>121.0701980114972</x:v>
      </x:c>
      <x:c r="AE905" s="13" t="n">
        <x:v>14.7978980028634</x:v>
      </x:c>
      <x:c r="AF905" s="5" t="n">
        <x:v>2996</x:v>
      </x:c>
      <x:c r="AG905" s="13" t="n">
        <x:v>121.07418650805229</x:v>
      </x:c>
      <x:c r="AH905" s="13" t="n">
        <x:v>14.791914885205573</x:v>
      </x:c>
      <x:c r="AI905" s="5" t="n">
        <x:v>2996</x:v>
      </x:c>
      <x:c r="AJ905" s="5" t="str">
        <x:v>Conditional - mapped route, status unverified</x:v>
      </x:c>
      <x:c r="AK905" s="5" t="n">
        <x:v>3432</x:v>
      </x:c>
      <x:c r="AL905" s="5" t="str">
        <x:v>SJDM</x:v>
      </x:c>
      <x:c r="AM905" s="5" t="str">
        <x:v>Tier 1B (Micro Drop, 1-3 km)</x:v>
      </x:c>
      <x:c r="AN905" s="14" t="n">
        <x:v>68.9</x:v>
      </x:c>
      <x:c r="AO905" s="14" t="n">
        <x:v>68.86049696783552</x:v>
      </x:c>
      <x:c r="AP905" s="14" t="n">
        <x:v>68.88448788972565</x:v>
      </x:c>
      <x:c r="AQ905" s="14" t="n">
        <x:v>75.17</x:v>
      </x:c>
      <x:c r="AR905" s="5" t="n">
        <x:v>316</x:v>
      </x:c>
      <x:c r="AS905" s="11" t="str">
        <x:v>Nearest screened line status requires confirmation</x:v>
      </x:c>
      <x:c r="AT905" s="5" t="str">
        <x:v>Batch 1 (First 1,000)</x:v>
      </x:c>
      <x:c r="AU905" s="5" t="n">
        <x:v>905</x:v>
      </x:c>
    </x:row>
    <x:row r="906" ht="60" customHeight="1">
      <x:c r="A906" s="5" t="n">
        <x:v>902</x:v>
      </x:c>
      <x:c r="B906" s="5" t="n">
        <x:v>1</x:v>
      </x:c>
      <x:c r="C906" s="10" t="str">
        <x:v>0301412021</x:v>
      </x:c>
      <x:c r="D906" s="5" t="str">
        <x:v>Saluysoy</x:v>
      </x:c>
      <x:c r="E906" s="5" t="str">
        <x:v>City of Meycauayan</x:v>
      </x:c>
      <x:c r="F906" s="5" t="str">
        <x:v>Bulacan</x:v>
      </x:c>
      <x:c r="G906" s="11" t="str">
        <x:v>B - Node 0.5-1 km</x:v>
      </x:c>
      <x:c r="H906" s="12" t="n">
        <x:v>0.6860053716869791</x:v>
      </x:c>
      <x:c r="I906" s="12" t="n">
        <x:v>0.3020358066465919</x:v>
      </x:c>
      <x:c r="J906" s="12" t="n">
        <x:v>0.3020358066465919</x:v>
      </x:c>
      <x:c r="K906" s="12" t="n">
        <x:v>0.69</x:v>
      </x:c>
      <x:c r="L906" s="12" t="n">
        <x:v>-0.003994628313020887</x:v>
      </x:c>
      <x:c r="M906" s="12" t="n">
        <x:v>0.36</x:v>
      </x:c>
      <x:c r="N906" s="12" t="n">
        <x:v>-0.05796419335340808</x:v>
      </x:c>
      <x:c r="O906" s="11" t="str">
        <x:v>MEB002 - PM</x:v>
      </x:c>
      <x:c r="P906" s="11" t="str">
        <x:v>BOCAUE</x:v>
      </x:c>
      <x:c r="Q906" s="11" t="str">
        <x:v>Stronger evidence - built or existing label</x:v>
      </x:c>
      <x:c r="R906" s="11" t="str">
        <x:v>Survey a short node lateral; confirm port/fiber capacity, access and route.</x:v>
      </x:c>
      <x:c r="S906" s="5" t="n">
        <x:v>1333</x:v>
      </x:c>
      <x:c r="T906" s="5" t="str">
        <x:v>Region III (Central Luzon)</x:v>
      </x:c>
      <x:c r="U906" s="13" t="n">
        <x:v>14.743481</x:v>
      </x:c>
      <x:c r="V906" s="13" t="n">
        <x:v>120.95561</x:v>
      </x:c>
      <x:c r="W906" s="12" t="n">
        <x:v>0.6893324661965385</x:v>
      </x:c>
      <x:c r="X906" s="12" t="n">
        <x:v>0.3575737641627429</x:v>
      </x:c>
      <x:c r="Y906" s="12" t="n">
        <x:v>0.3020358066465919</x:v>
      </x:c>
      <x:c r="Z906" s="12" t="n">
        <x:v>0.3020358066465919</x:v>
      </x:c>
      <x:c r="AA906" s="5" t="str">
        <x:v>MEB002 - PM</x:v>
      </x:c>
      <x:c r="AB906" s="6" t="b">
        <x:v>1</x:v>
      </x:c>
      <x:c r="AC906" s="5" t="n">
        <x:v>3485</x:v>
      </x:c>
      <x:c r="AD906" s="13" t="n">
        <x:v>120.956448996069</x:v>
      </x:c>
      <x:c r="AE906" s="13" t="n">
        <x:v>14.7496269914131</x:v>
      </x:c>
      <x:c r="AF906" s="5" t="n">
        <x:v>3425</x:v>
      </x:c>
      <x:c r="AG906" s="13" t="n">
        <x:v>120.95820359343867</x:v>
      </x:c>
      <x:c r="AH906" s="13" t="n">
        <x:v>14.744520668757037</x:v>
      </x:c>
      <x:c r="AI906" s="5" t="n">
        <x:v>3425</x:v>
      </x:c>
      <x:c r="AJ906" s="5" t="str">
        <x:v>Stronger evidence - built or existing label</x:v>
      </x:c>
      <x:c r="AK906" s="5" t="n">
        <x:v>3425</x:v>
      </x:c>
      <x:c r="AL906" s="5" t="str">
        <x:v>BOCAUE</x:v>
      </x:c>
      <x:c r="AM906" s="5" t="str">
        <x:v>Tier 1A (Direct Coloc, &lt;1 km)</x:v>
      </x:c>
      <x:c r="AN906" s="14" t="n">
        <x:v>89.5</x:v>
      </x:c>
      <x:c r="AO906" s="14" t="n">
        <x:v>89.4533602503334</x:v>
      </x:c>
      <x:c r="AP906" s="14" t="n">
        <x:v>89.55922626472827</x:v>
      </x:c>
      <x:c r="AQ906" s="14" t="n">
        <x:v>75.17</x:v>
      </x:c>
      <x:c r="AR906" s="5" t="n">
        <x:v>988</x:v>
      </x:c>
      <x:c r="AS906" s="11" t="str"/>
      <x:c r="AT906" s="5" t="str">
        <x:v>Batch 1 (First 1,000)</x:v>
      </x:c>
      <x:c r="AU906" s="5" t="n">
        <x:v>906</x:v>
      </x:c>
    </x:row>
    <x:row r="907" ht="60" customHeight="1">
      <x:c r="A907" s="5" t="n">
        <x:v>903</x:v>
      </x:c>
      <x:c r="B907" s="5" t="n">
        <x:v>1</x:v>
      </x:c>
      <x:c r="C907" s="10" t="str">
        <x:v>0301407008</x:v>
      </x:c>
      <x:c r="D907" s="5" t="str">
        <x:v>Caniogan</x:v>
      </x:c>
      <x:c r="E907" s="5" t="str">
        <x:v>Calumpit</x:v>
      </x:c>
      <x:c r="F907" s="5" t="str">
        <x:v>Bulacan</x:v>
      </x:c>
      <x:c r="G907" s="11" t="str">
        <x:v>B - Node 0.5-1 km</x:v>
      </x:c>
      <x:c r="H907" s="12" t="n">
        <x:v>0.6905223250981396</x:v>
      </x:c>
      <x:c r="I907" s="12" t="n">
        <x:v>0.07503473852344211</x:v>
      </x:c>
      <x:c r="J907" s="12" t="n">
        <x:v>0.07503473852344211</x:v>
      </x:c>
      <x:c r="K907" s="12" t="n">
        <x:v>0.69</x:v>
      </x:c>
      <x:c r="L907" s="12" t="n">
        <x:v>0.0005223250981396532</x:v>
      </x:c>
      <x:c r="M907" s="12" t="n">
        <x:v>0.14</x:v>
      </x:c>
      <x:c r="N907" s="12" t="n">
        <x:v>-0.0649652614765579</x:v>
      </x:c>
      <x:c r="O907" s="11" t="str">
        <x:v>CTB001 - TYPE 3</x:v>
      </x:c>
      <x:c r="P907" s="11" t="str">
        <x:v>24 CORE (3X8)</x:v>
      </x:c>
      <x:c r="Q907" s="11" t="str">
        <x:v>Conditional - mapped route, status unverified</x:v>
      </x:c>
      <x:c r="R907" s="11" t="str">
        <x:v>Survey a short node lateral; confirm port/fiber capacity, access and route.</x:v>
      </x:c>
      <x:c r="S907" s="5" t="n">
        <x:v>1343</x:v>
      </x:c>
      <x:c r="T907" s="5" t="str">
        <x:v>Region III (Central Luzon)</x:v>
      </x:c>
      <x:c r="U907" s="13" t="n">
        <x:v>14.904449</x:v>
      </x:c>
      <x:c r="V907" s="13" t="n">
        <x:v>120.773912</x:v>
      </x:c>
      <x:c r="W907" s="12" t="n">
        <x:v>0.6900015701795538</x:v>
      </x:c>
      <x:c r="X907" s="12" t="n">
        <x:v>0.07491996887929304</x:v>
      </x:c>
      <x:c r="Y907" s="12" t="n">
        <x:v>0.07419193644381082</x:v>
      </x:c>
      <x:c r="Z907" s="12" t="n">
        <x:v>0.10744396618863201</x:v>
      </x:c>
      <x:c r="AA907" s="5" t="str">
        <x:v>CTB001 - TYPE 3</x:v>
      </x:c>
      <x:c r="AB907" s="6" t="b">
        <x:v>1</x:v>
      </x:c>
      <x:c r="AC907" s="5" t="n">
        <x:v>3480</x:v>
      </x:c>
      <x:c r="AD907" s="13" t="n">
        <x:v>120.7678000051624</x:v>
      </x:c>
      <x:c r="AE907" s="13" t="n">
        <x:v>14.90635198136872</x:v>
      </x:c>
      <x:c r="AF907" s="5" t="n">
        <x:v>2966</x:v>
      </x:c>
      <x:c r="AG907" s="13" t="n">
        <x:v>120.77414296594789</x:v>
      </x:c>
      <x:c r="AH907" s="13" t="n">
        <x:v>14.905088866792724</x:v>
      </x:c>
      <x:c r="AI907" s="5" t="n">
        <x:v>2373</x:v>
      </x:c>
      <x:c r="AJ907" s="5" t="str">
        <x:v>Excluded - CCTV dedicated network</x:v>
      </x:c>
      <x:c r="AK907" s="5" t="n">
        <x:v>3466</x:v>
      </x:c>
      <x:c r="AL907" s="5" t="str">
        <x:v>CALUMPIT - BALIUAG LINK</x:v>
      </x:c>
      <x:c r="AM907" s="5" t="str">
        <x:v>Tier 1A (Direct Coloc, &lt;1 km)</x:v>
      </x:c>
      <x:c r="AN907" s="14" t="n">
        <x:v>89.5</x:v>
      </x:c>
      <x:c r="AO907" s="14" t="n">
        <x:v>89.4533602503334</x:v>
      </x:c>
      <x:c r="AP907" s="14" t="n">
        <x:v>89.439527959797</x:v>
      </x:c>
      <x:c r="AQ907" s="14" t="n">
        <x:v>75.17</x:v>
      </x:c>
      <x:c r="AR907" s="5" t="n">
        <x:v>404</x:v>
      </x:c>
      <x:c r="AS907" s="11" t="str">
        <x:v>Vertex distance not reproduced within 0.011 km; Nearest raw line excluded from fiber screening; Nearest screened line status requires confirmation</x:v>
      </x:c>
      <x:c r="AT907" s="5" t="str">
        <x:v>Batch 1 (First 1,000)</x:v>
      </x:c>
      <x:c r="AU907" s="5" t="n">
        <x:v>907</x:v>
      </x:c>
    </x:row>
    <x:row r="908" ht="60" customHeight="1">
      <x:c r="A908" s="5" t="n">
        <x:v>904</x:v>
      </x:c>
      <x:c r="B908" s="5" t="n">
        <x:v>1</x:v>
      </x:c>
      <x:c r="C908" s="10" t="str">
        <x:v>1030900048</x:v>
      </x:c>
      <x:c r="D908" s="5" t="str">
        <x:v>Villa Verde</x:v>
      </x:c>
      <x:c r="E908" s="5" t="str">
        <x:v>City of Iligan</x:v>
      </x:c>
      <x:c r="F908" s="5" t="str">
        <x:v>Lanao del Norte</x:v>
      </x:c>
      <x:c r="G908" s="11" t="str">
        <x:v>B - Node 0.5-1 km</x:v>
      </x:c>
      <x:c r="H908" s="12" t="n">
        <x:v>0.8130823676499114</x:v>
      </x:c>
      <x:c r="I908" s="12" t="n">
        <x:v>0.20046022154201895</x:v>
      </x:c>
      <x:c r="J908" s="12" t="n">
        <x:v>0.20046022154201895</x:v>
      </x:c>
      <x:c r="K908" s="12" t="n">
        <x:v>0.82</x:v>
      </x:c>
      <x:c r="L908" s="12" t="n">
        <x:v>-0.006917632350088576</x:v>
      </x:c>
      <x:c r="M908" s="12" t="n">
        <x:v>0.2</x:v>
      </x:c>
      <x:c r="N908" s="12" t="n">
        <x:v>0.0004602215420189404</x:v>
      </x:c>
      <x:c r="O908" s="11" t="str">
        <x:v>ILL001 - TYPE 2</x:v>
      </x:c>
      <x:c r="P908" s="11" t="str">
        <x:v>CDO - ILIGAN</x:v>
      </x:c>
      <x:c r="Q908" s="11" t="str">
        <x:v>Stronger evidence - built or existing label</x:v>
      </x:c>
      <x:c r="R908" s="11" t="str">
        <x:v>Survey a short node lateral; confirm port/fiber capacity, access and route.</x:v>
      </x:c>
      <x:c r="S908" s="5" t="n">
        <x:v>1585</x:v>
      </x:c>
      <x:c r="T908" s="5" t="str">
        <x:v>Region X (Northern Mindanao)</x:v>
      </x:c>
      <x:c r="U908" s="13" t="n">
        <x:v>8.234469</x:v>
      </x:c>
      <x:c r="V908" s="13" t="n">
        <x:v>124.244587</x:v>
      </x:c>
      <x:c r="W908" s="12" t="n">
        <x:v>0.8158163029188439</x:v>
      </x:c>
      <x:c r="X908" s="12" t="n">
        <x:v>0.20143655089206408</x:v>
      </x:c>
      <x:c r="Y908" s="12" t="n">
        <x:v>0.20046022154201895</x:v>
      </x:c>
      <x:c r="Z908" s="12" t="n">
        <x:v>0.20046022154201895</x:v>
      </x:c>
      <x:c r="AA908" s="5" t="str">
        <x:v>ILL001 - TYPE 2</x:v>
      </x:c>
      <x:c r="AB908" s="6" t="b">
        <x:v>1</x:v>
      </x:c>
      <x:c r="AC908" s="5" t="n">
        <x:v>5265</x:v>
      </x:c>
      <x:c r="AD908" s="13" t="n">
        <x:v>124.2404739988691</x:v>
      </x:c>
      <x:c r="AE908" s="13" t="n">
        <x:v>8.22836500145748</x:v>
      </x:c>
      <x:c r="AF908" s="5" t="n">
        <x:v>5083</x:v>
      </x:c>
      <x:c r="AG908" s="13" t="n">
        <x:v>124.242974135788</x:v>
      </x:c>
      <x:c r="AH908" s="13" t="n">
        <x:v>8.235307774082152</x:v>
      </x:c>
      <x:c r="AI908" s="5" t="n">
        <x:v>5083</x:v>
      </x:c>
      <x:c r="AJ908" s="5" t="str">
        <x:v>Stronger evidence - built or existing label</x:v>
      </x:c>
      <x:c r="AK908" s="5" t="n">
        <x:v>5083</x:v>
      </x:c>
      <x:c r="AL908" s="5" t="str">
        <x:v>CDO - ILIGAN</x:v>
      </x:c>
      <x:c r="AM908" s="5" t="str">
        <x:v>Tier 1A (Direct Coloc, &lt;1 km)</x:v>
      </x:c>
      <x:c r="AN908" s="14" t="n">
        <x:v>86.2</x:v>
      </x:c>
      <x:c r="AO908" s="14" t="n">
        <x:v>86.0839132311293</x:v>
      </x:c>
      <x:c r="AP908" s="14" t="n">
        <x:v>86.25955583829717</x:v>
      </x:c>
      <x:c r="AQ908" s="14" t="n">
        <x:v>75.16</x:v>
      </x:c>
      <x:c r="AR908" s="5" t="n">
        <x:v>441</x:v>
      </x:c>
      <x:c r="AS908" s="11" t="str"/>
      <x:c r="AT908" s="5" t="str">
        <x:v>Batch 1 (First 1,000)</x:v>
      </x:c>
      <x:c r="AU908" s="5" t="n">
        <x:v>908</x:v>
      </x:c>
    </x:row>
    <x:row r="909" ht="60" customHeight="1">
      <x:c r="A909" s="5" t="n">
        <x:v>905</x:v>
      </x:c>
      <x:c r="B909" s="5" t="n">
        <x:v>1</x:v>
      </x:c>
      <x:c r="C909" s="10" t="str">
        <x:v>0403403009</x:v>
      </x:c>
      <x:c r="D909" s="5" t="str">
        <x:v>Langkiwa</x:v>
      </x:c>
      <x:c r="E909" s="5" t="str">
        <x:v>City of Biñan</x:v>
      </x:c>
      <x:c r="F909" s="5" t="str">
        <x:v>Laguna</x:v>
      </x:c>
      <x:c r="G909" s="11" t="str">
        <x:v>B - Node 0.5-1 km</x:v>
      </x:c>
      <x:c r="H909" s="12" t="n">
        <x:v>0.5427174455880454</x:v>
      </x:c>
      <x:c r="I909" s="12" t="n">
        <x:v>1.3178304346055336</x:v>
      </x:c>
      <x:c r="J909" s="12" t="n">
        <x:v>0.5427174455880454</x:v>
      </x:c>
      <x:c r="K909" s="12" t="n">
        <x:v>0.55</x:v>
      </x:c>
      <x:c r="L909" s="12" t="n">
        <x:v>-0.007282554411954689</x:v>
      </x:c>
      <x:c r="M909" s="12" t="n">
        <x:v>1.37</x:v>
      </x:c>
      <x:c r="N909" s="12" t="n">
        <x:v>-0.05216956539446649</x:v>
      </x:c>
      <x:c r="O909" s="11" t="str">
        <x:v>BNL003 - TYPE 4A</x:v>
      </x:c>
      <x:c r="P909" s="11" t="str">
        <x:v>AE CRC005-BNL001-CLB001</x:v>
      </x:c>
      <x:c r="Q909" s="11" t="str">
        <x:v>Conditional - mapped route, status unverified</x:v>
      </x:c>
      <x:c r="R909" s="11" t="str">
        <x:v>Survey a short node lateral; confirm port/fiber capacity, access and route.</x:v>
      </x:c>
      <x:c r="S909" s="5" t="n">
        <x:v>1020</x:v>
      </x:c>
      <x:c r="T909" s="5" t="str">
        <x:v>Region IV-A (CALABARZON)</x:v>
      </x:c>
      <x:c r="U909" s="13" t="n">
        <x:v>14.299864</x:v>
      </x:c>
      <x:c r="V909" s="13" t="n">
        <x:v>121.060231</x:v>
      </x:c>
      <x:c r="W909" s="12" t="n">
        <x:v>0.5452656717855858</x:v>
      </x:c>
      <x:c r="X909" s="12" t="n">
        <x:v>1.3236865265446665</x:v>
      </x:c>
      <x:c r="Y909" s="12" t="n">
        <x:v>1.3178304346055336</x:v>
      </x:c>
      <x:c r="Z909" s="12" t="n">
        <x:v>4.393053954986204</x:v>
      </x:c>
      <x:c r="AA909" s="5" t="str">
        <x:v>BNL003 - TYPE 4A</x:v>
      </x:c>
      <x:c r="AB909" s="6" t="b">
        <x:v>1</x:v>
      </x:c>
      <x:c r="AC909" s="5" t="n">
        <x:v>4322</x:v>
      </x:c>
      <x:c r="AD909" s="13" t="n">
        <x:v>121.05913</x:v>
      </x:c>
      <x:c r="AE909" s="13" t="n">
        <x:v>14.29507777777778</x:v>
      </x:c>
      <x:c r="AF909" s="5" t="n">
        <x:v>4015</x:v>
      </x:c>
      <x:c r="AG909" s="13" t="n">
        <x:v>121.0638486876909</x:v>
      </x:c>
      <x:c r="AH909" s="13" t="n">
        <x:v>14.31124035064786</x:v>
      </x:c>
      <x:c r="AI909" s="5" t="n">
        <x:v>4015</x:v>
      </x:c>
      <x:c r="AJ909" s="5" t="str">
        <x:v>Conditional - mapped route, status unverified</x:v>
      </x:c>
      <x:c r="AK909" s="5" t="n">
        <x:v>4183</x:v>
      </x:c>
      <x:c r="AL909" s="5" t="str">
        <x:v>BINAN</x:v>
      </x:c>
      <x:c r="AM909" s="5" t="str">
        <x:v>Tier 1A (Direct Coloc, &lt;1 km)</x:v>
      </x:c>
      <x:c r="AN909" s="14" t="n">
        <x:v>93.4</x:v>
      </x:c>
      <x:c r="AO909" s="14" t="n">
        <x:v>93.24906126116026</x:v>
      </x:c>
      <x:c r="AP909" s="14" t="n">
        <x:v>93.45139535276476</x:v>
      </x:c>
      <x:c r="AQ909" s="14" t="n">
        <x:v>75.16</x:v>
      </x:c>
      <x:c r="AR909" s="5" t="n">
        <x:v>3939</x:v>
      </x:c>
      <x:c r="AS909" s="11" t="str">
        <x:v>Vertex distance not reproduced within 0.011 km; Nearest screened line status requires confirmation; Within 50 m of a screening threshold</x:v>
      </x:c>
      <x:c r="AT909" s="5" t="str">
        <x:v>Batch 1 (First 1,000)</x:v>
      </x:c>
      <x:c r="AU909" s="5" t="n">
        <x:v>909</x:v>
      </x:c>
    </x:row>
    <x:row r="910" ht="60" customHeight="1">
      <x:c r="A910" s="5" t="n">
        <x:v>906</x:v>
      </x:c>
      <x:c r="B910" s="5" t="n">
        <x:v>1</x:v>
      </x:c>
      <x:c r="C910" s="10" t="str">
        <x:v>0401028008</x:v>
      </x:c>
      <x:c r="D910" s="5" t="str">
        <x:v>San Felix</x:v>
      </x:c>
      <x:c r="E910" s="5" t="str">
        <x:v>City of Sto. Tomas</x:v>
      </x:c>
      <x:c r="F910" s="5" t="str">
        <x:v>Batangas</x:v>
      </x:c>
      <x:c r="G910" s="11" t="str">
        <x:v>B - Node 0.5-1 km</x:v>
      </x:c>
      <x:c r="H910" s="12" t="n">
        <x:v>0.6894668035758656</x:v>
      </x:c>
      <x:c r="I910" s="12" t="n">
        <x:v>0.6569992551891252</x:v>
      </x:c>
      <x:c r="J910" s="12" t="n">
        <x:v>0.6569992551891252</x:v>
      </x:c>
      <x:c r="K910" s="12" t="n">
        <x:v>0.69</x:v>
      </x:c>
      <x:c r="L910" s="12" t="n">
        <x:v>-0.0005331964241342968</x:v>
      </x:c>
      <x:c r="M910" s="12" t="n">
        <x:v>0.83</x:v>
      </x:c>
      <x:c r="N910" s="12" t="n">
        <x:v>-0.1730007448108748</x:v>
      </x:c>
      <x:c r="O910" s="11" t="str">
        <x:v>CUE001 - BP</x:v>
      </x:c>
      <x:c r="P910" s="11" t="str">
        <x:v>UG BUN001 TO SSB001</x:v>
      </x:c>
      <x:c r="Q910" s="11" t="str">
        <x:v>Conditional - mapped route, status unverified</x:v>
      </x:c>
      <x:c r="R910" s="11" t="str">
        <x:v>Survey a short node lateral; confirm port/fiber capacity, access and route.</x:v>
      </x:c>
      <x:c r="S910" s="5" t="n">
        <x:v>1339</x:v>
      </x:c>
      <x:c r="T910" s="5" t="str">
        <x:v>Region IV-A (CALABARZON)</x:v>
      </x:c>
      <x:c r="U910" s="13" t="n">
        <x:v>13.902603</x:v>
      </x:c>
      <x:c r="V910" s="13" t="n">
        <x:v>121.044603</x:v>
      </x:c>
      <x:c r="W910" s="12" t="n">
        <x:v>0.6906782058637628</x:v>
      </x:c>
      <x:c r="X910" s="12" t="n">
        <x:v>0.6593705312725081</x:v>
      </x:c>
      <x:c r="Y910" s="12" t="n">
        <x:v>0.6569992551891252</x:v>
      </x:c>
      <x:c r="Z910" s="12" t="n">
        <x:v>6.4257928923970855</x:v>
      </x:c>
      <x:c r="AA910" s="5" t="str">
        <x:v>CUE001 - BP</x:v>
      </x:c>
      <x:c r="AB910" s="6" t="b">
        <x:v>1</x:v>
      </x:c>
      <x:c r="AC910" s="5" t="n">
        <x:v>4276</x:v>
      </x:c>
      <x:c r="AD910" s="13" t="n">
        <x:v>121.049189352923</x:v>
      </x:c>
      <x:c r="AE910" s="13" t="n">
        <x:v>13.89827159631543</x:v>
      </x:c>
      <x:c r="AF910" s="5" t="n">
        <x:v>4053</x:v>
      </x:c>
      <x:c r="AG910" s="13" t="n">
        <x:v>121.0474839204039</x:v>
      </x:c>
      <x:c r="AH910" s="13" t="n">
        <x:v>13.89737399169725</x:v>
      </x:c>
      <x:c r="AI910" s="5" t="n">
        <x:v>4053</x:v>
      </x:c>
      <x:c r="AJ910" s="5" t="str">
        <x:v>Conditional - mapped route, status unverified</x:v>
      </x:c>
      <x:c r="AK910" s="5" t="n">
        <x:v>4190</x:v>
      </x:c>
      <x:c r="AL910" s="5" t="str">
        <x:v>TANAUAN - SAN JOSE</x:v>
      </x:c>
      <x:c r="AM910" s="5" t="str">
        <x:v>Tier 1A (Direct Coloc, &lt;1 km)</x:v>
      </x:c>
      <x:c r="AN910" s="14" t="n">
        <x:v>89.4</x:v>
      </x:c>
      <x:c r="AO910" s="14" t="n">
        <x:v>89.4533602503334</x:v>
      </x:c>
      <x:c r="AP910" s="14" t="n">
        <x:v>89.46748292117947</x:v>
      </x:c>
      <x:c r="AQ910" s="14" t="n">
        <x:v>75.16</x:v>
      </x:c>
      <x:c r="AR910" s="5" t="n">
        <x:v>513</x:v>
      </x:c>
      <x:c r="AS910" s="11" t="str">
        <x:v>Vertex distance not reproduced within 0.011 km; Nearest screened line status requires confirmation</x:v>
      </x:c>
      <x:c r="AT910" s="5" t="str">
        <x:v>Batch 1 (First 1,000)</x:v>
      </x:c>
      <x:c r="AU910" s="5" t="n">
        <x:v>910</x:v>
      </x:c>
    </x:row>
    <x:row r="911" ht="60" customHeight="1">
      <x:c r="A911" s="5" t="n">
        <x:v>907</x:v>
      </x:c>
      <x:c r="B911" s="5" t="n">
        <x:v>1</x:v>
      </x:c>
      <x:c r="C911" s="10" t="str">
        <x:v>0405620026</x:v>
      </x:c>
      <x:c r="D911" s="5" t="str">
        <x:v>Libjo</x:v>
      </x:c>
      <x:c r="E911" s="5" t="str">
        <x:v>Infanta</x:v>
      </x:c>
      <x:c r="F911" s="5" t="str">
        <x:v>Quezon</x:v>
      </x:c>
      <x:c r="G911" s="11" t="str">
        <x:v>A - Node within 0.5 km</x:v>
      </x:c>
      <x:c r="H911" s="12" t="n">
        <x:v>0.1340525689596047</x:v>
      </x:c>
      <x:c r="I911" s="12" t="n">
        <x:v>42.13215053473146</x:v>
      </x:c>
      <x:c r="J911" s="12" t="n">
        <x:v>0.1340525689596047</x:v>
      </x:c>
      <x:c r="K911" s="12" t="n">
        <x:v>0.13</x:v>
      </x:c>
      <x:c r="L911" s="12" t="n">
        <x:v>0.004052568959604708</x:v>
      </x:c>
      <x:c r="M911" s="12" t="n">
        <x:v>42.27</x:v>
      </x:c>
      <x:c r="N911" s="12" t="n">
        <x:v>-0.1378494652685447</x:v>
      </x:c>
      <x:c r="O911" s="11" t="str">
        <x:v>IFQ001 - BP</x:v>
      </x:c>
      <x:c r="P911" s="11" t="str">
        <x:v>SEGMENT 23 (FAMY - STA CRUZ)</x:v>
      </x:c>
      <x:c r="Q911" s="11" t="str">
        <x:v>Stronger evidence - built or existing label</x:v>
      </x:c>
      <x:c r="R911" s="11" t="str">
        <x:v>First survey: confirm node handoff, spare capacity and a feasible short route; co-location is not established.</x:v>
      </x:c>
      <x:c r="S911" s="5" t="n">
        <x:v>136</x:v>
      </x:c>
      <x:c r="T911" s="5" t="str">
        <x:v>Region IV-A (CALABARZON)</x:v>
      </x:c>
      <x:c r="U911" s="13" t="n">
        <x:v>14.754538</x:v>
      </x:c>
      <x:c r="V911" s="13" t="n">
        <x:v>121.665894</x:v>
      </x:c>
      <x:c r="W911" s="12" t="n">
        <x:v>0.1347166627087092</x:v>
      </x:c>
      <x:c r="X911" s="12" t="n">
        <x:v>42.270872252307555</x:v>
      </x:c>
      <x:c r="Y911" s="12" t="n">
        <x:v>42.13215053473146</x:v>
      </x:c>
      <x:c r="Z911" s="12" t="n">
        <x:v>42.13215053473146</x:v>
      </x:c>
      <x:c r="AA911" s="5" t="str">
        <x:v>IFQ001 - BP</x:v>
      </x:c>
      <x:c r="AB911" s="6" t="b">
        <x:v>1</x:v>
      </x:c>
      <x:c r="AC911" s="5" t="n">
        <x:v>4395</x:v>
      </x:c>
      <x:c r="AD911" s="13" t="n">
        <x:v>121.6658619552407</x:v>
      </x:c>
      <x:c r="AE911" s="13" t="n">
        <x:v>14.75332686031227</x:v>
      </x:c>
      <x:c r="AF911" s="5" t="n">
        <x:v>4170</x:v>
      </x:c>
      <x:c r="AG911" s="13" t="n">
        <x:v>121.4638215960896</x:v>
      </x:c>
      <x:c r="AH911" s="13" t="n">
        <x:v>14.42854216965036</x:v>
      </x:c>
      <x:c r="AI911" s="5" t="n">
        <x:v>4170</x:v>
      </x:c>
      <x:c r="AJ911" s="5" t="str">
        <x:v>Stronger evidence - built or existing label</x:v>
      </x:c>
      <x:c r="AK911" s="5" t="n">
        <x:v>4170</x:v>
      </x:c>
      <x:c r="AL911" s="5" t="str">
        <x:v>SEGMENT 23 (FAMY - STA CRUZ)</x:v>
      </x:c>
      <x:c r="AM911" s="5" t="str">
        <x:v>Tier 1A (Direct Coloc, &lt;1 km)</x:v>
      </x:c>
      <x:c r="AN911" s="14" t="n">
        <x:v>95.6</x:v>
      </x:c>
      <x:c r="AO911" s="14" t="n">
        <x:v>95.75921394817286</x:v>
      </x:c>
      <x:c r="AP911" s="14" t="n">
        <x:v>95.62994434081612</x:v>
      </x:c>
      <x:c r="AQ911" s="14" t="n">
        <x:v>75.14</x:v>
      </x:c>
      <x:c r="AR911" s="5" t="n">
        <x:v>193</x:v>
      </x:c>
      <x:c r="AS911" s="11" t="str"/>
      <x:c r="AT911" s="5" t="str">
        <x:v>Batch 1 (First 1,000)</x:v>
      </x:c>
      <x:c r="AU911" s="5" t="n">
        <x:v>911</x:v>
      </x:c>
    </x:row>
    <x:row r="912" ht="60" customHeight="1">
      <x:c r="A912" s="5" t="n">
        <x:v>908</x:v>
      </x:c>
      <x:c r="B912" s="5" t="n">
        <x:v>1</x:v>
      </x:c>
      <x:c r="C912" s="10" t="str">
        <x:v>1102319024</x:v>
      </x:c>
      <x:c r="D912" s="5" t="str">
        <x:v>Magugpo North</x:v>
      </x:c>
      <x:c r="E912" s="5" t="str">
        <x:v>City of Tagum</x:v>
      </x:c>
      <x:c r="F912" s="5" t="str">
        <x:v>Davao del Norte</x:v>
      </x:c>
      <x:c r="G912" s="11" t="str">
        <x:v>B - Node 0.5-1 km</x:v>
      </x:c>
      <x:c r="H912" s="12" t="n">
        <x:v>0.8171103493768656</x:v>
      </x:c>
      <x:c r="I912" s="12" t="n">
        <x:v>0.8117745731967919</x:v>
      </x:c>
      <x:c r="J912" s="12" t="n">
        <x:v>0.8117745731967919</x:v>
      </x:c>
      <x:c r="K912" s="12" t="n">
        <x:v>0.82</x:v>
      </x:c>
      <x:c r="L912" s="12" t="n">
        <x:v>-0.002889650623134399</x:v>
      </x:c>
      <x:c r="M912" s="12" t="n">
        <x:v>0.25</x:v>
      </x:c>
      <x:c r="N912" s="12" t="n">
        <x:v>0.5617745731967919</x:v>
      </x:c>
      <x:c r="O912" s="11" t="str">
        <x:v>TMD001 - TYPE 2</x:v>
      </x:c>
      <x:c r="P912" s="11" t="str">
        <x:v>HDD</x:v>
      </x:c>
      <x:c r="Q912" s="11" t="str">
        <x:v>Stronger evidence - built or existing label</x:v>
      </x:c>
      <x:c r="R912" s="11" t="str">
        <x:v>Survey a short node lateral; confirm port/fiber capacity, access and route.</x:v>
      </x:c>
      <x:c r="S912" s="5" t="n">
        <x:v>1594</x:v>
      </x:c>
      <x:c r="T912" s="5" t="str">
        <x:v>Region XI (Davao Region)</x:v>
      </x:c>
      <x:c r="U912" s="13" t="n">
        <x:v>7.465252</x:v>
      </x:c>
      <x:c r="V912" s="13" t="n">
        <x:v>125.813781</x:v>
      </x:c>
      <x:c r="W912" s="12" t="n">
        <x:v>0.8178458966406004</x:v>
      </x:c>
      <x:c r="X912" s="12" t="n">
        <x:v>0.13100934786888985</x:v>
      </x:c>
      <x:c r="Y912" s="12" t="n">
        <x:v>0.12927274761849755</x:v>
      </x:c>
      <x:c r="Z912" s="12" t="n">
        <x:v>0.8117745731967919</x:v>
      </x:c>
      <x:c r="AA912" s="5" t="str">
        <x:v>TMD001 - TYPE 2</x:v>
      </x:c>
      <x:c r="AB912" s="6" t="b">
        <x:v>1</x:v>
      </x:c>
      <x:c r="AC912" s="5" t="n">
        <x:v>5233</x:v>
      </x:c>
      <x:c r="AD912" s="13" t="n">
        <x:v>125.8199170003187</x:v>
      </x:c>
      <x:c r="AE912" s="13" t="n">
        <x:v>7.461119000163425</x:v>
      </x:c>
      <x:c r="AF912" s="5" t="n">
        <x:v>5145</x:v>
      </x:c>
      <x:c r="AG912" s="13" t="n">
        <x:v>125.8198612456191</x:v>
      </x:c>
      <x:c r="AH912" s="13" t="n">
        <x:v>7.461122883788558</x:v>
      </x:c>
      <x:c r="AI912" s="5" t="n">
        <x:v>5139</x:v>
      </x:c>
      <x:c r="AJ912" s="5" t="str">
        <x:v>Excluded - planned or ongoing</x:v>
      </x:c>
      <x:c r="AK912" s="5" t="n">
        <x:v>5075</x:v>
      </x:c>
      <x:c r="AL912" s="5" t="str">
        <x:v>DAVAO CITY - TRENTO</x:v>
      </x:c>
      <x:c r="AM912" s="5" t="str">
        <x:v>Tier 1A (Direct Coloc, &lt;1 km)</x:v>
      </x:c>
      <x:c r="AN912" s="14" t="n">
        <x:v>86.1</x:v>
      </x:c>
      <x:c r="AO912" s="14" t="n">
        <x:v>86.0839132311293</x:v>
      </x:c>
      <x:c r="AP912" s="14" t="n">
        <x:v>86.15723384638034</x:v>
      </x:c>
      <x:c r="AQ912" s="14" t="n">
        <x:v>75.14</x:v>
      </x:c>
      <x:c r="AR912" s="5" t="n">
        <x:v>709</x:v>
      </x:c>
      <x:c r="AS912" s="11" t="str">
        <x:v>Vertex distance not reproduced within 0.011 km; Screened route is &gt;0.5 km farther; Nearest raw line excluded from fiber screening</x:v>
      </x:c>
      <x:c r="AT912" s="5" t="str">
        <x:v>Batch 1 (First 1,000)</x:v>
      </x:c>
      <x:c r="AU912" s="5" t="n">
        <x:v>912</x:v>
      </x:c>
    </x:row>
    <x:row r="913" ht="60" customHeight="1">
      <x:c r="A913" s="5" t="n">
        <x:v>909</x:v>
      </x:c>
      <x:c r="B913" s="5" t="n">
        <x:v>1</x:v>
      </x:c>
      <x:c r="C913" s="10" t="str">
        <x:v>1705318030</x:v>
      </x:c>
      <x:c r="D913" s="5" t="str">
        <x:v>Barangay III</x:v>
      </x:c>
      <x:c r="E913" s="5" t="str">
        <x:v>Roxas</x:v>
      </x:c>
      <x:c r="F913" s="5" t="str">
        <x:v>Palawan</x:v>
      </x:c>
      <x:c r="G913" s="11" t="str">
        <x:v>B - Node 0.5-1 km</x:v>
      </x:c>
      <x:c r="H913" s="12" t="n">
        <x:v>0.7592800428637811</x:v>
      </x:c>
      <x:c r="I913" s="12" t="n">
        <x:v>0.4908051633821488</x:v>
      </x:c>
      <x:c r="J913" s="12" t="n">
        <x:v>0.4908051633821488</x:v>
      </x:c>
      <x:c r="K913" s="12" t="n">
        <x:v>0.76</x:v>
      </x:c>
      <x:c r="L913" s="12" t="n">
        <x:v>-0.0007199571362188628</x:v>
      </x:c>
      <x:c r="M913" s="12" t="n">
        <x:v>0.49</x:v>
      </x:c>
      <x:c r="N913" s="12" t="n">
        <x:v>0.0008051633821488102</x:v>
      </x:c>
      <x:c r="O913" s="11" t="str">
        <x:v>RXW001 - TYPE 2</x:v>
      </x:c>
      <x:c r="P913" s="11" t="str">
        <x:v>TAYTAY - PUERTO PRINCESA</x:v>
      </x:c>
      <x:c r="Q913" s="11" t="str">
        <x:v>Stronger evidence - built or existing label</x:v>
      </x:c>
      <x:c r="R913" s="11" t="str">
        <x:v>Survey a short node lateral; confirm port/fiber capacity, access and route.</x:v>
      </x:c>
      <x:c r="S913" s="5" t="n">
        <x:v>1480</x:v>
      </x:c>
      <x:c r="T913" s="5" t="str">
        <x:v>MIMAROPA Region</x:v>
      </x:c>
      <x:c r="U913" s="13" t="n">
        <x:v>10.322849</x:v>
      </x:c>
      <x:c r="V913" s="13" t="n">
        <x:v>119.349028</x:v>
      </x:c>
      <x:c r="W913" s="12" t="n">
        <x:v>0.7611029069166189</x:v>
      </x:c>
      <x:c r="X913" s="12" t="n">
        <x:v>0.4936185830837873</x:v>
      </x:c>
      <x:c r="Y913" s="12" t="n">
        <x:v>0.4908051633821488</x:v>
      </x:c>
      <x:c r="Z913" s="12" t="n">
        <x:v>0.4908051633821488</x:v>
      </x:c>
      <x:c r="AA913" s="5" t="str">
        <x:v>RXW001 - TYPE 2</x:v>
      </x:c>
      <x:c r="AB913" s="6" t="b">
        <x:v>1</x:v>
      </x:c>
      <x:c r="AC913" s="5" t="n">
        <x:v>4468</x:v>
      </x:c>
      <x:c r="AD913" s="13" t="n">
        <x:v>119.3444083989403</x:v>
      </x:c>
      <x:c r="AE913" s="13" t="n">
        <x:v>10.31773089546031</x:v>
      </x:c>
      <x:c r="AF913" s="5" t="n">
        <x:v>4258</x:v>
      </x:c>
      <x:c r="AG913" s="13" t="n">
        <x:v>119.34454702171526</x:v>
      </x:c>
      <x:c r="AH913" s="13" t="n">
        <x:v>10.322826612171669</x:v>
      </x:c>
      <x:c r="AI913" s="5" t="n">
        <x:v>4258</x:v>
      </x:c>
      <x:c r="AJ913" s="5" t="str">
        <x:v>Stronger evidence - built or existing label</x:v>
      </x:c>
      <x:c r="AK913" s="5" t="n">
        <x:v>4258</x:v>
      </x:c>
      <x:c r="AL913" s="5" t="str">
        <x:v>TAYTAY - PUERTO PRINCESA</x:v>
      </x:c>
      <x:c r="AM913" s="5" t="str">
        <x:v>Tier 1A (Direct Coloc, &lt;1 km)</x:v>
      </x:c>
      <x:c r="AN913" s="14" t="n">
        <x:v>87.6</x:v>
      </x:c>
      <x:c r="AO913" s="14" t="n">
        <x:v>87.62091023287752</x:v>
      </x:c>
      <x:c r="AP913" s="14" t="n">
        <x:v>87.63954037768637</x:v>
      </x:c>
      <x:c r="AQ913" s="14" t="n">
        <x:v>75.14</x:v>
      </x:c>
      <x:c r="AR913" s="5" t="n">
        <x:v>489</x:v>
      </x:c>
      <x:c r="AS913" s="11" t="str">
        <x:v>Within 50 m of a screening threshold</x:v>
      </x:c>
      <x:c r="AT913" s="5" t="str">
        <x:v>Batch 1 (First 1,000)</x:v>
      </x:c>
      <x:c r="AU913" s="5" t="n">
        <x:v>913</x:v>
      </x:c>
    </x:row>
    <x:row r="914" ht="60" customHeight="1">
      <x:c r="A914" s="5" t="n">
        <x:v>910</x:v>
      </x:c>
      <x:c r="B914" s="5" t="n">
        <x:v>1</x:v>
      </x:c>
      <x:c r="C914" s="10" t="str">
        <x:v>0105526006</x:v>
      </x:c>
      <x:c r="D914" s="5" t="str">
        <x:v>Bari</x:v>
      </x:c>
      <x:c r="E914" s="5" t="str">
        <x:v>Mangaldan</x:v>
      </x:c>
      <x:c r="F914" s="5" t="str">
        <x:v>Pangasinan</x:v>
      </x:c>
      <x:c r="G914" s="11" t="str">
        <x:v>B - Node 0.5-1 km</x:v>
      </x:c>
      <x:c r="H914" s="12" t="n">
        <x:v>0.6893901975477824</x:v>
      </x:c>
      <x:c r="I914" s="12" t="n">
        <x:v>0.10420483419510233</x:v>
      </x:c>
      <x:c r="J914" s="12" t="n">
        <x:v>0.10420483419510233</x:v>
      </x:c>
      <x:c r="K914" s="12" t="n">
        <x:v>0.69</x:v>
      </x:c>
      <x:c r="L914" s="12" t="n">
        <x:v>-0.0006098024522175338</x:v>
      </x:c>
      <x:c r="M914" s="12" t="n">
        <x:v>0.12</x:v>
      </x:c>
      <x:c r="N914" s="12" t="n">
        <x:v>-0.015795165804897662</x:v>
      </x:c>
      <x:c r="O914" s="11" t="str">
        <x:v>MDP001
- TYPE 3</x:v>
      </x:c>
      <x:c r="P914" s="11" t="str">
        <x:v>MANGALDAN</x:v>
      </x:c>
      <x:c r="Q914" s="11" t="str">
        <x:v>Stronger evidence - built or existing label</x:v>
      </x:c>
      <x:c r="R914" s="11" t="str">
        <x:v>Survey a short node lateral; confirm port/fiber capacity, access and route.</x:v>
      </x:c>
      <x:c r="S914" s="5" t="n">
        <x:v>1338</x:v>
      </x:c>
      <x:c r="T914" s="5" t="str">
        <x:v>Region I (Ilocos Region)</x:v>
      </x:c>
      <x:c r="U914" s="13" t="n">
        <x:v>16.06158</x:v>
      </x:c>
      <x:c r="V914" s="13" t="n">
        <x:v>120.402635</x:v>
      </x:c>
      <x:c r="W914" s="12" t="n">
        <x:v>0.6927132404119268</x:v>
      </x:c>
      <x:c r="X914" s="12" t="n">
        <x:v>0.09363493688744724</x:v>
      </x:c>
      <x:c r="Y914" s="12" t="n">
        <x:v>0.09173025530402544</x:v>
      </x:c>
      <x:c r="Z914" s="12" t="n">
        <x:v>0.10420483419510233</x:v>
      </x:c>
      <x:c r="AA914" s="5" t="str">
        <x:v>MDP001
- TYPE 3</x:v>
      </x:c>
      <x:c r="AB914" s="6" t="b">
        <x:v>1</x:v>
      </x:c>
      <x:c r="AC914" s="5" t="n">
        <x:v>3794</x:v>
      </x:c>
      <x:c r="AD914" s="13" t="n">
        <x:v>120.402273</x:v>
      </x:c>
      <x:c r="AE914" s="13" t="n">
        <x:v>16.0678</x:v>
      </x:c>
      <x:c r="AF914" s="5" t="n">
        <x:v>3291</x:v>
      </x:c>
      <x:c r="AG914" s="13" t="n">
        <x:v>120.401895904008</x:v>
      </x:c>
      <x:c r="AH914" s="13" t="n">
        <x:v>16.062193189703144</x:v>
      </x:c>
      <x:c r="AI914" s="5" t="n">
        <x:v>1690</x:v>
      </x:c>
      <x:c r="AJ914" s="5" t="str">
        <x:v>Excluded - civil works only or unclear cable</x:v>
      </x:c>
      <x:c r="AK914" s="5" t="n">
        <x:v>3291</x:v>
      </x:c>
      <x:c r="AL914" s="5" t="str">
        <x:v>MANGALDAN</x:v>
      </x:c>
      <x:c r="AM914" s="5" t="str">
        <x:v>Tier 1A (Direct Coloc, &lt;1 km)</x:v>
      </x:c>
      <x:c r="AN914" s="14" t="n">
        <x:v>89.4</x:v>
      </x:c>
      <x:c r="AO914" s="14" t="n">
        <x:v>89.4533602503334</x:v>
      </x:c>
      <x:c r="AP914" s="14" t="n">
        <x:v>89.46951217649769</x:v>
      </x:c>
      <x:c r="AQ914" s="14" t="n">
        <x:v>75.14</x:v>
      </x:c>
      <x:c r="AR914" s="5" t="n">
        <x:v>510</x:v>
      </x:c>
      <x:c r="AS914" s="11" t="str">
        <x:v>Vertex distance not reproduced within 0.011 km; Nearest raw line excluded from fiber screening</x:v>
      </x:c>
      <x:c r="AT914" s="5" t="str">
        <x:v>Batch 1 (First 1,000)</x:v>
      </x:c>
      <x:c r="AU914" s="5" t="n">
        <x:v>914</x:v>
      </x:c>
    </x:row>
    <x:row r="915" ht="60" customHeight="1">
      <x:c r="A915" s="5" t="n">
        <x:v>911</x:v>
      </x:c>
      <x:c r="B915" s="5" t="n">
        <x:v>1</x:v>
      </x:c>
      <x:c r="C915" s="10" t="str">
        <x:v>0603007025</x:v>
      </x:c>
      <x:c r="D915" s="5" t="str">
        <x:v>Tabucan</x:v>
      </x:c>
      <x:c r="E915" s="5" t="str">
        <x:v>Barotac Nuevo</x:v>
      </x:c>
      <x:c r="F915" s="5" t="str">
        <x:v>Iloilo</x:v>
      </x:c>
      <x:c r="G915" s="11" t="str">
        <x:v>C - Line within 0.5 km; node over 1 km</x:v>
      </x:c>
      <x:c r="H915" s="12" t="n">
        <x:v>1.6925783701108856</x:v>
      </x:c>
      <x:c r="I915" s="12" t="n">
        <x:v>0.1497393271318073</x:v>
      </x:c>
      <x:c r="J915" s="12" t="n">
        <x:v>0.1497393271318073</x:v>
      </x:c>
      <x:c r="K915" s="12" t="n">
        <x:v>1.69</x:v>
      </x:c>
      <x:c r="L915" s="12" t="n">
        <x:v>0.002578370110885686</x:v>
      </x:c>
      <x:c r="M915" s="12" t="n">
        <x:v>0.19</x:v>
      </x:c>
      <x:c r="N915" s="12" t="n">
        <x:v>-0.04026067286819271</x:v>
      </x:c>
      <x:c r="O915" s="11" t="str">
        <x:v>BNV001 - TYPE 3</x:v>
      </x:c>
      <x:c r="P915" s="11" t="str">
        <x:v>Untitled Path</x:v>
      </x:c>
      <x:c r="Q915" s="11" t="str">
        <x:v>Conditional - mapped route, status unverified</x:v>
      </x:c>
      <x:c r="R915" s="11" t="str">
        <x:v>Locate an authorized closure or handhole and confirm splicing/capacity; nearby cable alone is insufficient.</x:v>
      </x:c>
      <x:c r="S915" s="5" t="n">
        <x:v>2654</x:v>
      </x:c>
      <x:c r="T915" s="5" t="str">
        <x:v>Region VI (Western Visayas)</x:v>
      </x:c>
      <x:c r="U915" s="13" t="n">
        <x:v>10.90411</x:v>
      </x:c>
      <x:c r="V915" s="13" t="n">
        <x:v>122.691193</x:v>
      </x:c>
      <x:c r="W915" s="12" t="n">
        <x:v>1.6920559334398344</x:v>
      </x:c>
      <x:c r="X915" s="12" t="n">
        <x:v>0.15974916992489196</x:v>
      </x:c>
      <x:c r="Y915" s="12" t="n">
        <x:v>0.1497393271318073</x:v>
      </x:c>
      <x:c r="Z915" s="12" t="n">
        <x:v>1.7168471676296686</x:v>
      </x:c>
      <x:c r="AA915" s="5" t="str">
        <x:v>BNV001 - TYPE 3</x:v>
      </x:c>
      <x:c r="AB915" s="6" t="b">
        <x:v>1</x:v>
      </x:c>
      <x:c r="AC915" s="5" t="n">
        <x:v>4722</x:v>
      </x:c>
      <x:c r="AD915" s="13" t="n">
        <x:v>122.7055266262334</x:v>
      </x:c>
      <x:c r="AE915" s="13" t="n">
        <x:v>10.898326141956</x:v>
      </x:c>
      <x:c r="AF915" s="5" t="n">
        <x:v>4977</x:v>
      </x:c>
      <x:c r="AG915" s="13" t="n">
        <x:v>122.690413440857</x:v>
      </x:c>
      <x:c r="AH915" s="13" t="n">
        <x:v>10.902996930997245</x:v>
      </x:c>
      <x:c r="AI915" s="5" t="n">
        <x:v>4977</x:v>
      </x:c>
      <x:c r="AJ915" s="5" t="str">
        <x:v>Conditional - mapped route, status unverified</x:v>
      </x:c>
      <x:c r="AK915" s="5" t="n">
        <x:v>5012</x:v>
      </x:c>
      <x:c r="AL915" s="5" t="str">
        <x:v>AJUY - ZARRAGA AERIAL</x:v>
      </x:c>
      <x:c r="AM915" s="5" t="str">
        <x:v>Tier 1B (Micro Drop, 1-3 km)</x:v>
      </x:c>
      <x:c r="AN915" s="14" t="n">
        <x:v>66.9</x:v>
      </x:c>
      <x:c r="AO915" s="14" t="n">
        <x:v>66.93082034966281</x:v>
      </x:c>
      <x:c r="AP915" s="14" t="n">
        <x:v>66.88191179487345</x:v>
      </x:c>
      <x:c r="AQ915" s="14" t="n">
        <x:v>75.13</x:v>
      </x:c>
      <x:c r="AR915" s="5" t="n">
        <x:v>300</x:v>
      </x:c>
      <x:c r="AS915" s="11" t="str">
        <x:v>Vertex distance not reproduced within 0.011 km; Nearest screened line status requires confirmation</x:v>
      </x:c>
      <x:c r="AT915" s="5" t="str">
        <x:v>Batch 1 (First 1,000)</x:v>
      </x:c>
      <x:c r="AU915" s="5" t="n">
        <x:v>915</x:v>
      </x:c>
    </x:row>
    <x:row r="916" ht="60" customHeight="1">
      <x:c r="A916" s="5" t="n">
        <x:v>912</x:v>
      </x:c>
      <x:c r="B916" s="5" t="n">
        <x:v>1</x:v>
      </x:c>
      <x:c r="C916" s="10" t="str">
        <x:v>0600411009</x:v>
      </x:c>
      <x:c r="D916" s="5" t="str">
        <x:v>Calimbajan</x:v>
      </x:c>
      <x:c r="E916" s="5" t="str">
        <x:v>Makato</x:v>
      </x:c>
      <x:c r="F916" s="5" t="str">
        <x:v>Aklan</x:v>
      </x:c>
      <x:c r="G916" s="11" t="str">
        <x:v>A - Node within 0.5 km</x:v>
      </x:c>
      <x:c r="H916" s="12" t="n">
        <x:v>0.2810135952611349</x:v>
      </x:c>
      <x:c r="I916" s="12" t="n">
        <x:v>7.316649617697596</x:v>
      </x:c>
      <x:c r="J916" s="12" t="n">
        <x:v>0.2810135952611349</x:v>
      </x:c>
      <x:c r="K916" s="12" t="n">
        <x:v>0.28</x:v>
      </x:c>
      <x:c r="L916" s="12" t="n">
        <x:v>0.0010135952611348698</x:v>
      </x:c>
      <x:c r="M916" s="12" t="n">
        <x:v>0.43</x:v>
      </x:c>
      <x:c r="N916" s="12" t="n">
        <x:v>6.886649617697596</x:v>
      </x:c>
      <x:c r="O916" s="11" t="str">
        <x:v>MOK001 - BP</x:v>
      </x:c>
      <x:c r="P916" s="11" t="str">
        <x:v>IVISAN - KALIBO</x:v>
      </x:c>
      <x:c r="Q916" s="11" t="str">
        <x:v>Stronger evidence - built or existing label</x:v>
      </x:c>
      <x:c r="R916" s="11" t="str">
        <x:v>First survey: confirm node handoff, spare capacity and a feasible short route; co-location is not established.</x:v>
      </x:c>
      <x:c r="S916" s="5" t="n">
        <x:v>443</x:v>
      </x:c>
      <x:c r="T916" s="5" t="str">
        <x:v>Region VI (Western Visayas)</x:v>
      </x:c>
      <x:c r="U916" s="13" t="n">
        <x:v>11.714049</x:v>
      </x:c>
      <x:c r="V916" s="13" t="n">
        <x:v>122.291802</x:v>
      </x:c>
      <x:c r="W916" s="12" t="n">
        <x:v>0.2817546343905078</x:v>
      </x:c>
      <x:c r="X916" s="12" t="n">
        <x:v>0.19645294676050626</x:v>
      </x:c>
      <x:c r="Y916" s="12" t="n">
        <x:v>0.19576286899526607</x:v>
      </x:c>
      <x:c r="Z916" s="12" t="n">
        <x:v>7.316649617697596</x:v>
      </x:c>
      <x:c r="AA916" s="5" t="str">
        <x:v>MOK001 - BP</x:v>
      </x:c>
      <x:c r="AB916" s="6" t="b">
        <x:v>1</x:v>
      </x:c>
      <x:c r="AC916" s="5" t="n">
        <x:v>4648</x:v>
      </x:c>
      <x:c r="AD916" s="13" t="n">
        <x:v>122.2934270013992</x:v>
      </x:c>
      <x:c r="AE916" s="13" t="n">
        <x:v>11.71602100025005</x:v>
      </x:c>
      <x:c r="AF916" s="5" t="n">
        <x:v>5006</x:v>
      </x:c>
      <x:c r="AG916" s="13" t="n">
        <x:v>122.3588604814424</x:v>
      </x:c>
      <x:c r="AH916" s="13" t="n">
        <x:v>11.71677838305428</x:v>
      </x:c>
      <x:c r="AI916" s="5" t="n">
        <x:v>5007</x:v>
      </x:c>
      <x:c r="AJ916" s="5" t="str">
        <x:v>Excluded - no cable or not built</x:v>
      </x:c>
      <x:c r="AK916" s="5" t="n">
        <x:v>5006</x:v>
      </x:c>
      <x:c r="AL916" s="5" t="str">
        <x:v>IVISAN - KALIBO</x:v>
      </x:c>
      <x:c r="AM916" s="5" t="str">
        <x:v>Tier 1A (Direct Coloc, &lt;1 km)</x:v>
      </x:c>
      <x:c r="AN916" s="14" t="n">
        <x:v>100</x:v>
      </x:c>
      <x:c r="AO916" s="14" t="n">
        <x:v>100</x:v>
      </x:c>
      <x:c r="AP916" s="14" t="n">
        <x:v>91.05821138618401</x:v>
      </x:c>
      <x:c r="AQ916" s="14" t="n">
        <x:v>75.13</x:v>
      </x:c>
      <x:c r="AR916" s="5" t="n">
        <x:v>164</x:v>
      </x:c>
      <x:c r="AS916" s="11" t="str">
        <x:v>Vertex distance not reproduced within 0.011 km; Screened route is &gt;0.5 km farther; Nearest raw line excluded from fiber screening</x:v>
      </x:c>
      <x:c r="AT916" s="5" t="str">
        <x:v>Batch 1 (First 1,000)</x:v>
      </x:c>
      <x:c r="AU916" s="5" t="n">
        <x:v>916</x:v>
      </x:c>
    </x:row>
    <x:row r="917" ht="60" customHeight="1">
      <x:c r="A917" s="5" t="n">
        <x:v>913</x:v>
      </x:c>
      <x:c r="B917" s="5" t="n">
        <x:v>1</x:v>
      </x:c>
      <x:c r="C917" s="10" t="str">
        <x:v>0304903038</x:v>
      </x:c>
      <x:c r="D917" s="5" t="str">
        <x:v>Imelda District</x:v>
      </x:c>
      <x:c r="E917" s="5" t="str">
        <x:v>City of Cabanatuan</x:v>
      </x:c>
      <x:c r="F917" s="5" t="str">
        <x:v>Nueva Ecija</x:v>
      </x:c>
      <x:c r="G917" s="11" t="str">
        <x:v>B - Node 0.5-1 km</x:v>
      </x:c>
      <x:c r="H917" s="12" t="n">
        <x:v>0.6905649496213926</x:v>
      </x:c>
      <x:c r="I917" s="12" t="n">
        <x:v>0.32640254602483904</x:v>
      </x:c>
      <x:c r="J917" s="12" t="n">
        <x:v>0.32640254602483904</x:v>
      </x:c>
      <x:c r="K917" s="12" t="n">
        <x:v>0.69</x:v>
      </x:c>
      <x:c r="L917" s="12" t="n">
        <x:v>0.0005649496213926408</x:v>
      </x:c>
      <x:c r="M917" s="12" t="n">
        <x:v>0.43</x:v>
      </x:c>
      <x:c r="N917" s="12" t="n">
        <x:v>-0.10359745397516096</x:v>
      </x:c>
      <x:c r="O917" s="11" t="str">
        <x:v>CBN001 - TYPE 3</x:v>
      </x:c>
      <x:c r="P917" s="11" t="str">
        <x:v>MULTINET - SANTA ROSA</x:v>
      </x:c>
      <x:c r="Q917" s="11" t="str">
        <x:v>Conditional - mapped route, status unverified</x:v>
      </x:c>
      <x:c r="R917" s="11" t="str">
        <x:v>Survey a short node lateral; confirm port/fiber capacity, access and route.</x:v>
      </x:c>
      <x:c r="S917" s="5" t="n">
        <x:v>1344</x:v>
      </x:c>
      <x:c r="T917" s="5" t="str">
        <x:v>Region III (Central Luzon)</x:v>
      </x:c>
      <x:c r="U917" s="13" t="n">
        <x:v>15.475462</x:v>
      </x:c>
      <x:c r="V917" s="13" t="n">
        <x:v>120.961172</x:v>
      </x:c>
      <x:c r="W917" s="12" t="n">
        <x:v>0.69394444895141</x:v>
      </x:c>
      <x:c r="X917" s="12" t="n">
        <x:v>0.34653642662690665</x:v>
      </x:c>
      <x:c r="Y917" s="12" t="n">
        <x:v>0.32640254602483904</x:v>
      </x:c>
      <x:c r="Z917" s="12" t="n">
        <x:v>6.103510952067762</x:v>
      </x:c>
      <x:c r="AA917" s="5" t="str">
        <x:v>CBN001 - TYPE 3</x:v>
      </x:c>
      <x:c r="AB917" s="6" t="b">
        <x:v>1</x:v>
      </x:c>
      <x:c r="AC917" s="5" t="n">
        <x:v>3731</x:v>
      </x:c>
      <x:c r="AD917" s="13" t="n">
        <x:v>120.961158</x:v>
      </x:c>
      <x:c r="AE917" s="13" t="n">
        <x:v>15.48170277777778</x:v>
      </x:c>
      <x:c r="AF917" s="5" t="n">
        <x:v>3218</x:v>
      </x:c>
      <x:c r="AG917" s="13" t="n">
        <x:v>120.95839886122148</x:v>
      </x:c>
      <x:c r="AH917" s="13" t="n">
        <x:v>15.476673911850423</x:v>
      </x:c>
      <x:c r="AI917" s="5" t="n">
        <x:v>3218</x:v>
      </x:c>
      <x:c r="AJ917" s="5" t="str">
        <x:v>Conditional - mapped route, status unverified</x:v>
      </x:c>
      <x:c r="AK917" s="5" t="n">
        <x:v>3409</x:v>
      </x:c>
      <x:c r="AL917" s="5" t="str">
        <x:v>SEGMENT 18 (BALIUAG - ZARAGOZA)</x:v>
      </x:c>
      <x:c r="AM917" s="5" t="str">
        <x:v>Tier 1A (Direct Coloc, &lt;1 km)</x:v>
      </x:c>
      <x:c r="AN917" s="14" t="n">
        <x:v>89.3</x:v>
      </x:c>
      <x:c r="AO917" s="14" t="n">
        <x:v>89.4533602503334</x:v>
      </x:c>
      <x:c r="AP917" s="14" t="n">
        <x:v>89.43839927714637</x:v>
      </x:c>
      <x:c r="AQ917" s="14" t="n">
        <x:v>75.13</x:v>
      </x:c>
      <x:c r="AR917" s="5" t="n">
        <x:v>340</x:v>
      </x:c>
      <x:c r="AS917" s="11" t="str">
        <x:v>Vertex distance not reproduced within 0.011 km; Nearest screened line status requires confirmation</x:v>
      </x:c>
      <x:c r="AT917" s="5" t="str">
        <x:v>Batch 1 (First 1,000)</x:v>
      </x:c>
      <x:c r="AU917" s="5" t="n">
        <x:v>917</x:v>
      </x:c>
    </x:row>
    <x:row r="918" ht="60" customHeight="1">
      <x:c r="A918" s="5" t="n">
        <x:v>914</x:v>
      </x:c>
      <x:c r="B918" s="5" t="n">
        <x:v>1</x:v>
      </x:c>
      <x:c r="C918" s="10" t="str">
        <x:v>0405806008</x:v>
      </x:c>
      <x:c r="D918" s="5" t="str">
        <x:v>Dalig</x:v>
      </x:c>
      <x:c r="E918" s="5" t="str">
        <x:v>Cardona</x:v>
      </x:c>
      <x:c r="F918" s="5" t="str">
        <x:v>Rizal</x:v>
      </x:c>
      <x:c r="G918" s="11" t="str">
        <x:v>B - Node 0.5-1 km</x:v>
      </x:c>
      <x:c r="H918" s="12" t="n">
        <x:v>0.6928884100979893</x:v>
      </x:c>
      <x:c r="I918" s="12" t="n">
        <x:v>0.5515341485894144</x:v>
      </x:c>
      <x:c r="J918" s="12" t="n">
        <x:v>0.5515341485894144</x:v>
      </x:c>
      <x:c r="K918" s="12" t="n">
        <x:v>0.69</x:v>
      </x:c>
      <x:c r="L918" s="12" t="n">
        <x:v>0.0028884100979893468</x:v>
      </x:c>
      <x:c r="M918" s="12" t="n">
        <x:v>0.55</x:v>
      </x:c>
      <x:c r="N918" s="12" t="n">
        <x:v>0.0015341485894143636</x:v>
      </x:c>
      <x:c r="O918" s="11" t="str">
        <x:v>CDR001 - BP</x:v>
      </x:c>
      <x:c r="P918" s="11" t="str">
        <x:v>TAYTAY TO SNL001</x:v>
      </x:c>
      <x:c r="Q918" s="11" t="str">
        <x:v>Conditional - mapped route, status unverified</x:v>
      </x:c>
      <x:c r="R918" s="11" t="str">
        <x:v>Survey a short node lateral; confirm port/fiber capacity, access and route.</x:v>
      </x:c>
      <x:c r="S918" s="5" t="n">
        <x:v>1350</x:v>
      </x:c>
      <x:c r="T918" s="5" t="str">
        <x:v>Region IV-A (CALABARZON)</x:v>
      </x:c>
      <x:c r="U918" s="13" t="n">
        <x:v>14.480355</x:v>
      </x:c>
      <x:c r="V918" s="13" t="n">
        <x:v>121.234343</x:v>
      </x:c>
      <x:c r="W918" s="12" t="n">
        <x:v>0.694649138823951</x:v>
      </x:c>
      <x:c r="X918" s="12" t="n">
        <x:v>0.5539535270863455</x:v>
      </x:c>
      <x:c r="Y918" s="12" t="n">
        <x:v>0.5515341485894144</x:v>
      </x:c>
      <x:c r="Z918" s="12" t="n">
        <x:v>0.5660230616262975</x:v>
      </x:c>
      <x:c r="AA918" s="5" t="str">
        <x:v>CDR001 - BP</x:v>
      </x:c>
      <x:c r="AB918" s="6" t="b">
        <x:v>1</x:v>
      </x:c>
      <x:c r="AC918" s="5" t="n">
        <x:v>6790</x:v>
      </x:c>
      <x:c r="AD918" s="13" t="n">
        <x:v>121.2303420015633</x:v>
      </x:c>
      <x:c r="AE918" s="13" t="n">
        <x:v>14.48525600576603</x:v>
      </x:c>
      <x:c r="AF918" s="5" t="n">
        <x:v>4026</x:v>
      </x:c>
      <x:c r="AG918" s="13" t="n">
        <x:v>121.2327699090943</x:v>
      </x:c>
      <x:c r="AH918" s="13" t="n">
        <x:v>14.48509828213629</x:v>
      </x:c>
      <x:c r="AI918" s="5" t="n">
        <x:v>4026</x:v>
      </x:c>
      <x:c r="AJ918" s="5" t="str">
        <x:v>Conditional - mapped route, status unverified</x:v>
      </x:c>
      <x:c r="AK918" s="5" t="n">
        <x:v>4169</x:v>
      </x:c>
      <x:c r="AL918" s="5" t="str">
        <x:v>SEGMENT 22 (TAYTAY - FAMY) - DONE PAT</x:v>
      </x:c>
      <x:c r="AM918" s="5" t="str">
        <x:v>Tier 1A (Direct Coloc, &lt;1 km)</x:v>
      </x:c>
      <x:c r="AN918" s="14" t="n">
        <x:v>89.3</x:v>
      </x:c>
      <x:c r="AO918" s="14" t="n">
        <x:v>89.4533602503334</x:v>
      </x:c>
      <x:c r="AP918" s="14" t="n">
        <x:v>89.37689910207666</x:v>
      </x:c>
      <x:c r="AQ918" s="14" t="n">
        <x:v>75.12</x:v>
      </x:c>
      <x:c r="AR918" s="5" t="n">
        <x:v>567</x:v>
      </x:c>
      <x:c r="AS918" s="11" t="str">
        <x:v>Nearest screened line status requires confirmation</x:v>
      </x:c>
      <x:c r="AT918" s="5" t="str">
        <x:v>Batch 1 (First 1,000)</x:v>
      </x:c>
      <x:c r="AU918" s="5" t="n">
        <x:v>918</x:v>
      </x:c>
    </x:row>
    <x:row r="919" ht="60" customHeight="1">
      <x:c r="A919" s="5" t="n">
        <x:v>915</x:v>
      </x:c>
      <x:c r="B919" s="5" t="n">
        <x:v>1</x:v>
      </x:c>
      <x:c r="C919" s="10" t="str">
        <x:v>0300804036</x:v>
      </x:c>
      <x:c r="D919" s="5" t="str">
        <x:v>San Ramon</x:v>
      </x:c>
      <x:c r="E919" s="5" t="str">
        <x:v>Dinalupihan</x:v>
      </x:c>
      <x:c r="F919" s="5" t="str">
        <x:v>Bataan</x:v>
      </x:c>
      <x:c r="G919" s="11" t="str">
        <x:v>B - Node 0.5-1 km</x:v>
      </x:c>
      <x:c r="H919" s="12" t="n">
        <x:v>0.6954845384174615</x:v>
      </x:c>
      <x:c r="I919" s="12" t="n">
        <x:v>0.1528869533649833</x:v>
      </x:c>
      <x:c r="J919" s="12" t="n">
        <x:v>0.1528869533649833</x:v>
      </x:c>
      <x:c r="K919" s="12" t="n">
        <x:v>0.7</x:v>
      </x:c>
      <x:c r="L919" s="12" t="n">
        <x:v>-0.00451546158253846</x:v>
      </x:c>
      <x:c r="M919" s="12" t="n">
        <x:v>0.16</x:v>
      </x:c>
      <x:c r="N919" s="12" t="n">
        <x:v>-0.00711304663501669</x:v>
      </x:c>
      <x:c r="O919" s="11" t="str">
        <x:v>DNB002
- PM</x:v>
      </x:c>
      <x:c r="P919" s="11" t="str">
        <x:v>Path Measure</x:v>
      </x:c>
      <x:c r="Q919" s="11" t="str">
        <x:v>Stronger evidence - built or existing label</x:v>
      </x:c>
      <x:c r="R919" s="11" t="str">
        <x:v>Survey a short node lateral; confirm port/fiber capacity, access and route.</x:v>
      </x:c>
      <x:c r="S919" s="5" t="n">
        <x:v>1355</x:v>
      </x:c>
      <x:c r="T919" s="5" t="str">
        <x:v>Region III (Central Luzon)</x:v>
      </x:c>
      <x:c r="U919" s="13" t="n">
        <x:v>14.869233</x:v>
      </x:c>
      <x:c r="V919" s="13" t="n">
        <x:v>120.462595</x:v>
      </x:c>
      <x:c r="W919" s="12" t="n">
        <x:v>0.695000706900065</x:v>
      </x:c>
      <x:c r="X919" s="12" t="n">
        <x:v>0.15152234812314785</x:v>
      </x:c>
      <x:c r="Y919" s="12" t="n">
        <x:v>0.1508255139710911</x:v>
      </x:c>
      <x:c r="Z919" s="12" t="n">
        <x:v>0.1528869533649833</x:v>
      </x:c>
      <x:c r="AA919" s="5" t="str">
        <x:v>DNB002
- PM</x:v>
      </x:c>
      <x:c r="AB919" s="6" t="b">
        <x:v>1</x:v>
      </x:c>
      <x:c r="AC919" s="5" t="n">
        <x:v>3824</x:v>
      </x:c>
      <x:c r="AD919" s="13" t="n">
        <x:v>120.456471</x:v>
      </x:c>
      <x:c r="AE919" s="13" t="n">
        <x:v>14.867225</x:v>
      </x:c>
      <x:c r="AF919" s="5" t="n">
        <x:v>2173</x:v>
      </x:c>
      <x:c r="AG919" s="13" t="n">
        <x:v>120.46237172453449</x:v>
      </x:c>
      <x:c r="AH919" s="13" t="n">
        <x:v>14.867868422334984</x:v>
      </x:c>
      <x:c r="AI919" s="5" t="n">
        <x:v>2520</x:v>
      </x:c>
      <x:c r="AJ919" s="5" t="str">
        <x:v>Excluded - civil works only or unclear cable</x:v>
      </x:c>
      <x:c r="AK919" s="5" t="n">
        <x:v>2173</x:v>
      </x:c>
      <x:c r="AL919" s="5" t="str">
        <x:v>Path Measure</x:v>
      </x:c>
      <x:c r="AM919" s="5" t="str">
        <x:v>Tier 1A (Direct Coloc, &lt;1 km)</x:v>
      </x:c>
      <x:c r="AN919" s="14" t="n">
        <x:v>89.3</x:v>
      </x:c>
      <x:c r="AO919" s="14" t="n">
        <x:v>89.18895663367816</x:v>
      </x:c>
      <x:c r="AP919" s="14" t="n">
        <x:v>89.3082379433344</x:v>
      </x:c>
      <x:c r="AQ919" s="14" t="n">
        <x:v>75.12</x:v>
      </x:c>
      <x:c r="AR919" s="5" t="n">
        <x:v>329</x:v>
      </x:c>
      <x:c r="AS919" s="11" t="str">
        <x:v>Nearest raw line excluded from fiber screening</x:v>
      </x:c>
      <x:c r="AT919" s="5" t="str">
        <x:v>Batch 1 (First 1,000)</x:v>
      </x:c>
      <x:c r="AU919" s="5" t="n">
        <x:v>919</x:v>
      </x:c>
    </x:row>
    <x:row r="920" ht="60" customHeight="1">
      <x:c r="A920" s="5" t="n">
        <x:v>916</x:v>
      </x:c>
      <x:c r="B920" s="5" t="n">
        <x:v>1</x:v>
      </x:c>
      <x:c r="C920" s="10" t="str">
        <x:v>0306909016</x:v>
      </x:c>
      <x:c r="D920" s="5" t="str">
        <x:v>Capaoayan</x:v>
      </x:c>
      <x:c r="E920" s="5" t="str">
        <x:v>Moncada</x:v>
      </x:c>
      <x:c r="F920" s="5" t="str">
        <x:v>Tarlac</x:v>
      </x:c>
      <x:c r="G920" s="11" t="str">
        <x:v>D - Other node or line within 3 km</x:v>
      </x:c>
      <x:c r="H920" s="12" t="n">
        <x:v>1.1233775266185533</x:v>
      </x:c>
      <x:c r="I920" s="12" t="n">
        <x:v>0.5369124137861135</x:v>
      </x:c>
      <x:c r="J920" s="12" t="n">
        <x:v>0.5369124137861135</x:v>
      </x:c>
      <x:c r="K920" s="12" t="n">
        <x:v>1.13</x:v>
      </x:c>
      <x:c r="L920" s="12" t="n">
        <x:v>-0.006622473381446614</x:v>
      </x:c>
      <x:c r="M920" s="12" t="n">
        <x:v>0.54</x:v>
      </x:c>
      <x:c r="N920" s="12" t="n">
        <x:v>-0.003087586213886495</x:v>
      </x:c>
      <x:c r="O920" s="11" t="str">
        <x:v>MCT001
- PM</x:v>
      </x:c>
      <x:c r="P920" s="11" t="str">
        <x:v>MONCADA</x:v>
      </x:c>
      <x:c r="Q920" s="11" t="str">
        <x:v>Stronger evidence - built or existing label</x:v>
      </x:c>
      <x:c r="R920" s="11" t="str">
        <x:v>Compare a routed node lateral with an approved line tap; survey crossings and permissions.</x:v>
      </x:c>
      <x:c r="S920" s="5" t="n">
        <x:v>3163</x:v>
      </x:c>
      <x:c r="T920" s="5" t="str">
        <x:v>Region III (Central Luzon)</x:v>
      </x:c>
      <x:c r="U920" s="13" t="n">
        <x:v>15.730359</x:v>
      </x:c>
      <x:c r="V920" s="13" t="n">
        <x:v>120.566945</x:v>
      </x:c>
      <x:c r="W920" s="12" t="n">
        <x:v>1.1261133737793403</x:v>
      </x:c>
      <x:c r="X920" s="12" t="n">
        <x:v>0.5365677443745979</x:v>
      </x:c>
      <x:c r="Y920" s="12" t="n">
        <x:v>0.5369124137861135</x:v>
      </x:c>
      <x:c r="Z920" s="12" t="n">
        <x:v>0.5369124137861135</x:v>
      </x:c>
      <x:c r="AA920" s="5" t="str">
        <x:v>MCT001
- PM</x:v>
      </x:c>
      <x:c r="AB920" s="6" t="b">
        <x:v>1</x:v>
      </x:c>
      <x:c r="AC920" s="5" t="n">
        <x:v>3892</x:v>
      </x:c>
      <x:c r="AD920" s="13" t="n">
        <x:v>120.573502</x:v>
      </x:c>
      <x:c r="AE920" s="13" t="n">
        <x:v>15.72243888888889</x:v>
      </x:c>
      <x:c r="AF920" s="5" t="n">
        <x:v>3457</x:v>
      </x:c>
      <x:c r="AG920" s="13" t="n">
        <x:v>120.57178881131635</x:v>
      </x:c>
      <x:c r="AH920" s="13" t="n">
        <x:v>15.72912113042355</x:v>
      </x:c>
      <x:c r="AI920" s="5" t="n">
        <x:v>3457</x:v>
      </x:c>
      <x:c r="AJ920" s="5" t="str">
        <x:v>Stronger evidence - built or existing label</x:v>
      </x:c>
      <x:c r="AK920" s="5" t="n">
        <x:v>3457</x:v>
      </x:c>
      <x:c r="AL920" s="5" t="str">
        <x:v>MONCADA</x:v>
      </x:c>
      <x:c r="AM920" s="5" t="str">
        <x:v>Tier 1B (Micro Drop, 1-3 km)</x:v>
      </x:c>
      <x:c r="AN920" s="14" t="n">
        <x:v>78.7</x:v>
      </x:c>
      <x:c r="AO920" s="14" t="n">
        <x:v>78.61447506980018</x:v>
      </x:c>
      <x:c r="AP920" s="14" t="n">
        <x:v>78.76610821754896</x:v>
      </x:c>
      <x:c r="AQ920" s="14" t="n">
        <x:v>75.11</x:v>
      </x:c>
      <x:c r="AR920" s="5" t="n">
        <x:v>259</x:v>
      </x:c>
      <x:c r="AS920" s="11" t="str">
        <x:v>Within 50 m of a screening threshold</x:v>
      </x:c>
      <x:c r="AT920" s="5" t="str">
        <x:v>Batch 1 (First 1,000)</x:v>
      </x:c>
      <x:c r="AU920" s="5" t="n">
        <x:v>920</x:v>
      </x:c>
    </x:row>
    <x:row r="921" ht="60" customHeight="1">
      <x:c r="A921" s="5" t="n">
        <x:v>917</x:v>
      </x:c>
      <x:c r="B921" s="5" t="n">
        <x:v>1</x:v>
      </x:c>
      <x:c r="C921" s="10" t="str">
        <x:v>0402103025</x:v>
      </x:c>
      <x:c r="D921" s="5" t="str">
        <x:v>Zapote I</x:v>
      </x:c>
      <x:c r="E921" s="5" t="str">
        <x:v>City of Bacoor</x:v>
      </x:c>
      <x:c r="F921" s="5" t="str">
        <x:v>Cavite</x:v>
      </x:c>
      <x:c r="G921" s="11" t="str">
        <x:v>B - Node 0.5-1 km</x:v>
      </x:c>
      <x:c r="H921" s="12" t="n">
        <x:v>0.6928098586656362</x:v>
      </x:c>
      <x:c r="I921" s="12" t="n">
        <x:v>0.6943637729674277</x:v>
      </x:c>
      <x:c r="J921" s="12" t="n">
        <x:v>0.6928098586656362</x:v>
      </x:c>
      <x:c r="K921" s="12" t="n">
        <x:v>0.7</x:v>
      </x:c>
      <x:c r="L921" s="12" t="n">
        <x:v>-0.007190141334363798</x:v>
      </x:c>
      <x:c r="M921" s="12" t="n">
        <x:v>0.7</x:v>
      </x:c>
      <x:c r="N921" s="12" t="n">
        <x:v>-0.005636227032572272</x:v>
      </x:c>
      <x:c r="O921" s="11" t="str">
        <x:v>BRC001
- TYPE 3</x:v>
      </x:c>
      <x:c r="P921" s="11" t="str">
        <x:v>BACOOR</x:v>
      </x:c>
      <x:c r="Q921" s="11" t="str">
        <x:v>Stronger evidence - built or existing label</x:v>
      </x:c>
      <x:c r="R921" s="11" t="str">
        <x:v>Survey a short node lateral; confirm port/fiber capacity, access and route.</x:v>
      </x:c>
      <x:c r="S921" s="5" t="n">
        <x:v>1349</x:v>
      </x:c>
      <x:c r="T921" s="5" t="str">
        <x:v>Region IV-A (CALABARZON)</x:v>
      </x:c>
      <x:c r="U921" s="13" t="n">
        <x:v>14.440094</x:v>
      </x:c>
      <x:c r="V921" s="13" t="n">
        <x:v>120.946935</x:v>
      </x:c>
      <x:c r="W921" s="12" t="n">
        <x:v>0.696008713537025</x:v>
      </x:c>
      <x:c r="X921" s="12" t="n">
        <x:v>0.7033918357432426</x:v>
      </x:c>
      <x:c r="Y921" s="12" t="n">
        <x:v>0.6943637729674277</x:v>
      </x:c>
      <x:c r="Z921" s="12" t="n">
        <x:v>0.6943637729674277</x:v>
      </x:c>
      <x:c r="AA921" s="5" t="str">
        <x:v>BRC001
- TYPE 3</x:v>
      </x:c>
      <x:c r="AB921" s="6" t="b">
        <x:v>1</x:v>
      </x:c>
      <x:c r="AC921" s="5" t="n">
        <x:v>4481</x:v>
      </x:c>
      <x:c r="AD921" s="13" t="n">
        <x:v>120.948488</x:v>
      </x:c>
      <x:c r="AE921" s="13" t="n">
        <x:v>14.44617</x:v>
      </x:c>
      <x:c r="AF921" s="5" t="n">
        <x:v>4196</x:v>
      </x:c>
      <x:c r="AG921" s="13" t="n">
        <x:v>120.94821830711935</x:v>
      </x:c>
      <x:c r="AH921" s="13" t="n">
        <x:v>14.446243820879067</x:v>
      </x:c>
      <x:c r="AI921" s="5" t="n">
        <x:v>4196</x:v>
      </x:c>
      <x:c r="AJ921" s="5" t="str">
        <x:v>Stronger evidence - built or existing label</x:v>
      </x:c>
      <x:c r="AK921" s="5" t="n">
        <x:v>4196</x:v>
      </x:c>
      <x:c r="AL921" s="5" t="str">
        <x:v>BACOOR</x:v>
      </x:c>
      <x:c r="AM921" s="5" t="str">
        <x:v>Tier 1A (Direct Coloc, &lt;1 km)</x:v>
      </x:c>
      <x:c r="AN921" s="14" t="n">
        <x:v>89.3</x:v>
      </x:c>
      <x:c r="AO921" s="14" t="n">
        <x:v>89.18895663367816</x:v>
      </x:c>
      <x:c r="AP921" s="14" t="n">
        <x:v>89.37897751899374</x:v>
      </x:c>
      <x:c r="AQ921" s="14" t="n">
        <x:v>75.11</x:v>
      </x:c>
      <x:c r="AR921" s="5" t="n">
        <x:v>543</x:v>
      </x:c>
      <x:c r="AS921" s="11" t="str"/>
      <x:c r="AT921" s="5" t="str">
        <x:v>Batch 1 (First 1,000)</x:v>
      </x:c>
      <x:c r="AU921" s="5" t="n">
        <x:v>921</x:v>
      </x:c>
    </x:row>
    <x:row r="922" ht="60" customHeight="1">
      <x:c r="A922" s="5" t="n">
        <x:v>918</x:v>
      </x:c>
      <x:c r="B922" s="5" t="n">
        <x:v>1</x:v>
      </x:c>
      <x:c r="C922" s="10" t="str">
        <x:v>1630400054</x:v>
      </x:c>
      <x:c r="D922" s="5" t="str">
        <x:v>Libertad</x:v>
      </x:c>
      <x:c r="E922" s="5" t="str">
        <x:v>City of Butuan</x:v>
      </x:c>
      <x:c r="F922" s="5" t="str">
        <x:v>Agusan del Norte</x:v>
      </x:c>
      <x:c r="G922" s="11" t="str">
        <x:v>B - Node 0.5-1 km</x:v>
      </x:c>
      <x:c r="H922" s="12" t="n">
        <x:v>0.8214781768250732</x:v>
      </x:c>
      <x:c r="I922" s="12" t="n">
        <x:v>0.5609603432013721</x:v>
      </x:c>
      <x:c r="J922" s="12" t="n">
        <x:v>0.5609603432013721</x:v>
      </x:c>
      <x:c r="K922" s="12" t="n">
        <x:v>0.82</x:v>
      </x:c>
      <x:c r="L922" s="12" t="n">
        <x:v>0.0014781768250732297</x:v>
      </x:c>
      <x:c r="M922" s="12" t="n">
        <x:v>0.57</x:v>
      </x:c>
      <x:c r="N922" s="12" t="n">
        <x:v>-0.009039656798627838</x:v>
      </x:c>
      <x:c r="O922" s="11" t="str">
        <x:v>BTA002 - TYPE 3</x:v>
      </x:c>
      <x:c r="P922" s="11" t="str">
        <x:v>TRENTO -  BUENAVISTA CLS</x:v>
      </x:c>
      <x:c r="Q922" s="11" t="str">
        <x:v>Stronger evidence - built or existing label</x:v>
      </x:c>
      <x:c r="R922" s="11" t="str">
        <x:v>Survey a short node lateral; confirm port/fiber capacity, access and route.</x:v>
      </x:c>
      <x:c r="S922" s="5" t="n">
        <x:v>1606</x:v>
      </x:c>
      <x:c r="T922" s="5" t="str">
        <x:v>Region XIII (Caraga)</x:v>
      </x:c>
      <x:c r="U922" s="13" t="n">
        <x:v>8.948539</x:v>
      </x:c>
      <x:c r="V922" s="13" t="n">
        <x:v>125.507599</x:v>
      </x:c>
      <x:c r="W922" s="12" t="n">
        <x:v>0.8228405843563351</x:v>
      </x:c>
      <x:c r="X922" s="12" t="n">
        <x:v>0.565474922975653</x:v>
      </x:c>
      <x:c r="Y922" s="12" t="n">
        <x:v>0.5336905174952886</x:v>
      </x:c>
      <x:c r="Z922" s="12" t="n">
        <x:v>0.5609603432013721</x:v>
      </x:c>
      <x:c r="AA922" s="5" t="str">
        <x:v>BTA002 - TYPE 3</x:v>
      </x:c>
      <x:c r="AB922" s="6" t="b">
        <x:v>1</x:v>
      </x:c>
      <x:c r="AC922" s="5" t="n">
        <x:v>5178</x:v>
      </x:c>
      <x:c r="AD922" s="13" t="n">
        <x:v>125.5019809874012</x:v>
      </x:c>
      <x:c r="AE922" s="13" t="n">
        <x:v>8.943644011350637</x:v>
      </x:c>
      <x:c r="AF922" s="5" t="n">
        <x:v>5079</x:v>
      </x:c>
      <x:c r="AG922" s="13" t="n">
        <x:v>125.506547043691</x:v>
      </x:c>
      <x:c r="AH922" s="13" t="n">
        <x:v>8.94357610836358</x:v>
      </x:c>
      <x:c r="AI922" s="5" t="n">
        <x:v>5107</x:v>
      </x:c>
      <x:c r="AJ922" s="5" t="str">
        <x:v>Excluded - planned or ongoing</x:v>
      </x:c>
      <x:c r="AK922" s="5" t="n">
        <x:v>5079</x:v>
      </x:c>
      <x:c r="AL922" s="5" t="str">
        <x:v>TRENTO -  BUENAVISTA CLS</x:v>
      </x:c>
      <x:c r="AM922" s="5" t="str">
        <x:v>Tier 1A (Direct Coloc, &lt;1 km)</x:v>
      </x:c>
      <x:c r="AN922" s="14" t="n">
        <x:v>86</x:v>
      </x:c>
      <x:c r="AO922" s="14" t="n">
        <x:v>86.0839132311293</x:v>
      </x:c>
      <x:c r="AP922" s="14" t="n">
        <x:v>86.04643397294966</x:v>
      </x:c>
      <x:c r="AQ922" s="14" t="n">
        <x:v>75.1</x:v>
      </x:c>
      <x:c r="AR922" s="5" t="n">
        <x:v>1914</x:v>
      </x:c>
      <x:c r="AS922" s="11" t="str">
        <x:v>Nearest raw line excluded from fiber screening</x:v>
      </x:c>
      <x:c r="AT922" s="5" t="str">
        <x:v>Batch 1 (First 1,000)</x:v>
      </x:c>
      <x:c r="AU922" s="5" t="n">
        <x:v>922</x:v>
      </x:c>
    </x:row>
    <x:row r="923" ht="60" customHeight="1">
      <x:c r="A923" s="5" t="n">
        <x:v>919</x:v>
      </x:c>
      <x:c r="B923" s="5" t="n">
        <x:v>1</x:v>
      </x:c>
      <x:c r="C923" s="10" t="str">
        <x:v>0401003038</x:v>
      </x:c>
      <x:c r="D923" s="5" t="str">
        <x:v>Navotas</x:v>
      </x:c>
      <x:c r="E923" s="5" t="str">
        <x:v>Balayan</x:v>
      </x:c>
      <x:c r="F923" s="5" t="str">
        <x:v>Batangas</x:v>
      </x:c>
      <x:c r="G923" s="11" t="str">
        <x:v>D - Other node or line within 3 km</x:v>
      </x:c>
      <x:c r="H923" s="12" t="n">
        <x:v>1.5939354968486965</x:v>
      </x:c>
      <x:c r="I923" s="12" t="n">
        <x:v>1.0254579271823474</x:v>
      </x:c>
      <x:c r="J923" s="12" t="n">
        <x:v>1.0254579271823474</x:v>
      </x:c>
      <x:c r="K923" s="12" t="n">
        <x:v>1.6</x:v>
      </x:c>
      <x:c r="L923" s="12" t="n">
        <x:v>-0.00606450315130358</x:v>
      </x:c>
      <x:c r="M923" s="12" t="n">
        <x:v>1.03</x:v>
      </x:c>
      <x:c r="N923" s="12" t="n">
        <x:v>-0.00454207281765262</x:v>
      </x:c>
      <x:c r="O923" s="11" t="str">
        <x:v>BYB001- TYPE 2</x:v>
      </x:c>
      <x:c r="P923" s="11" t="str">
        <x:v>UG NSB001 TO BYB001 TO LYB001</x:v>
      </x:c>
      <x:c r="Q923" s="11" t="str">
        <x:v>Conditional - mapped route, status unverified</x:v>
      </x:c>
      <x:c r="R923" s="11" t="str">
        <x:v>Compare a routed node lateral with an approved line tap; survey crossings and permissions.</x:v>
      </x:c>
      <x:c r="S923" s="5" t="n">
        <x:v>3655</x:v>
      </x:c>
      <x:c r="T923" s="5" t="str">
        <x:v>Region IV-A (CALABARZON)</x:v>
      </x:c>
      <x:c r="U923" s="13" t="n">
        <x:v>13.930941</x:v>
      </x:c>
      <x:c r="V923" s="13" t="n">
        <x:v>120.72085</x:v>
      </x:c>
      <x:c r="W923" s="12" t="n">
        <x:v>1.5995162412445159</x:v>
      </x:c>
      <x:c r="X923" s="12" t="n">
        <x:v>1.0267941016784954</x:v>
      </x:c>
      <x:c r="Y923" s="12" t="n">
        <x:v>1.0254579271823474</x:v>
      </x:c>
      <x:c r="Z923" s="12" t="n">
        <x:v>1.0276864879015766</x:v>
      </x:c>
      <x:c r="AA923" s="5" t="str">
        <x:v>BYB001- TYPE 2</x:v>
      </x:c>
      <x:c r="AB923" s="6" t="b">
        <x:v>1</x:v>
      </x:c>
      <x:c r="AC923" s="5" t="n">
        <x:v>4270</x:v>
      </x:c>
      <x:c r="AD923" s="13" t="n">
        <x:v>120.728095</x:v>
      </x:c>
      <x:c r="AE923" s="13" t="n">
        <x:v>13.94349</x:v>
      </x:c>
      <x:c r="AF923" s="5" t="n">
        <x:v>4048</x:v>
      </x:c>
      <x:c r="AG923" s="13" t="n">
        <x:v>120.7281276865419</x:v>
      </x:c>
      <x:c r="AH923" s="13" t="n">
        <x:v>13.93688882209169</x:v>
      </x:c>
      <x:c r="AI923" s="5" t="n">
        <x:v>4048</x:v>
      </x:c>
      <x:c r="AJ923" s="5" t="str">
        <x:v>Conditional - mapped route, status unverified</x:v>
      </x:c>
      <x:c r="AK923" s="5" t="n">
        <x:v>4186</x:v>
      </x:c>
      <x:c r="AL923" s="5" t="str">
        <x:v>BALAYAN UPLINK</x:v>
      </x:c>
      <x:c r="AM923" s="5" t="str">
        <x:v>Tier 1B (Micro Drop, 1-3 km)</x:v>
      </x:c>
      <x:c r="AN923" s="14" t="n">
        <x:v>68.7</x:v>
      </x:c>
      <x:c r="AO923" s="14" t="n">
        <x:v>68.66462195100318</x:v>
      </x:c>
      <x:c r="AP923" s="14" t="n">
        <x:v>68.7833324922168</x:v>
      </x:c>
      <x:c r="AQ923" s="14" t="n">
        <x:v>75.09</x:v>
      </x:c>
      <x:c r="AR923" s="5" t="n">
        <x:v>353</x:v>
      </x:c>
      <x:c r="AS923" s="11" t="str">
        <x:v>Nearest screened line status requires confirmation; Within 50 m of a screening threshold</x:v>
      </x:c>
      <x:c r="AT923" s="5" t="str">
        <x:v>Batch 1 (First 1,000)</x:v>
      </x:c>
      <x:c r="AU923" s="5" t="n">
        <x:v>923</x:v>
      </x:c>
    </x:row>
    <x:row r="924" ht="60" customHeight="1">
      <x:c r="A924" s="5" t="n">
        <x:v>920</x:v>
      </x:c>
      <x:c r="B924" s="5" t="n">
        <x:v>1</x:v>
      </x:c>
      <x:c r="C924" s="10" t="str">
        <x:v>0731300015</x:v>
      </x:c>
      <x:c r="D924" s="5" t="str">
        <x:v>Labogon</x:v>
      </x:c>
      <x:c r="E924" s="5" t="str">
        <x:v>City of Mandaue</x:v>
      </x:c>
      <x:c r="F924" s="5" t="str">
        <x:v>Cebu</x:v>
      </x:c>
      <x:c r="G924" s="11" t="str">
        <x:v>B - Node 0.5-1 km</x:v>
      </x:c>
      <x:c r="H924" s="12" t="n">
        <x:v>0.8895336759261819</x:v>
      </x:c>
      <x:c r="I924" s="12" t="n">
        <x:v>0.8433780723039781</x:v>
      </x:c>
      <x:c r="J924" s="12" t="n">
        <x:v>0.8433780723039781</x:v>
      </x:c>
      <x:c r="K924" s="12" t="n">
        <x:v>0.89</x:v>
      </x:c>
      <x:c r="L924" s="12" t="n">
        <x:v>-0.0004663240738180807</x:v>
      </x:c>
      <x:c r="M924" s="12" t="n">
        <x:v>0.84</x:v>
      </x:c>
      <x:c r="N924" s="12" t="n">
        <x:v>0.00337807230397813</x:v>
      </x:c>
      <x:c r="O924" s="11" t="str">
        <x:v>MEC003 - BP</x:v>
      </x:c>
      <x:c r="P924" s="11" t="str">
        <x:v>DANAO - CEBU</x:v>
      </x:c>
      <x:c r="Q924" s="11" t="str">
        <x:v>Stronger evidence - built or existing label</x:v>
      </x:c>
      <x:c r="R924" s="11" t="str">
        <x:v>Survey a short node lateral; confirm port/fiber capacity, access and route.</x:v>
      </x:c>
      <x:c r="S924" s="5" t="n">
        <x:v>1748</x:v>
      </x:c>
      <x:c r="T924" s="5" t="str">
        <x:v>Region VII (Central Visayas)</x:v>
      </x:c>
      <x:c r="U924" s="13" t="n">
        <x:v>10.354131</x:v>
      </x:c>
      <x:c r="V924" s="13" t="n">
        <x:v>123.957564</x:v>
      </x:c>
      <x:c r="W924" s="12" t="n">
        <x:v>0.888610187165108</x:v>
      </x:c>
      <x:c r="X924" s="12" t="n">
        <x:v>0.842416153321464</x:v>
      </x:c>
      <x:c r="Y924" s="12" t="n">
        <x:v>0.8433780723039781</x:v>
      </x:c>
      <x:c r="Z924" s="12" t="n">
        <x:v>0.8433780723039781</x:v>
      </x:c>
      <x:c r="AA924" s="5" t="str">
        <x:v>MEC003 - BP</x:v>
      </x:c>
      <x:c r="AB924" s="6" t="b">
        <x:v>1</x:v>
      </x:c>
      <x:c r="AC924" s="5" t="n">
        <x:v>4699</x:v>
      </x:c>
      <x:c r="AD924" s="13" t="n">
        <x:v>123.9495599998203</x:v>
      </x:c>
      <x:c r="AE924" s="13" t="n">
        <x:v>10.35276400011745</x:v>
      </x:c>
      <x:c r="AF924" s="5" t="n">
        <x:v>4994</x:v>
      </x:c>
      <x:c r="AG924" s="13" t="n">
        <x:v>123.9499143163778</x:v>
      </x:c>
      <x:c r="AH924" s="13" t="n">
        <x:v>10.35500796088748</x:v>
      </x:c>
      <x:c r="AI924" s="5" t="n">
        <x:v>4994</x:v>
      </x:c>
      <x:c r="AJ924" s="5" t="str">
        <x:v>Stronger evidence - built or existing label</x:v>
      </x:c>
      <x:c r="AK924" s="5" t="n">
        <x:v>4994</x:v>
      </x:c>
      <x:c r="AL924" s="5" t="str">
        <x:v>DANAO - CEBU</x:v>
      </x:c>
      <x:c r="AM924" s="5" t="str">
        <x:v>Tier 1A (Direct Coloc, &lt;1 km)</x:v>
      </x:c>
      <x:c r="AN924" s="14" t="n">
        <x:v>84.4</x:v>
      </x:c>
      <x:c r="AO924" s="14" t="n">
        <x:v>84.32917349842037</x:v>
      </x:c>
      <x:c r="AP924" s="14" t="n">
        <x:v>84.34072822410135</x:v>
      </x:c>
      <x:c r="AQ924" s="14" t="n">
        <x:v>75.09</x:v>
      </x:c>
      <x:c r="AR924" s="5" t="n">
        <x:v>1756</x:v>
      </x:c>
      <x:c r="AS924" s="11" t="str"/>
      <x:c r="AT924" s="5" t="str">
        <x:v>Batch 1 (First 1,000)</x:v>
      </x:c>
      <x:c r="AU924" s="5" t="n">
        <x:v>924</x:v>
      </x:c>
    </x:row>
    <x:row r="925" ht="60" customHeight="1">
      <x:c r="A925" s="5" t="n">
        <x:v>921</x:v>
      </x:c>
      <x:c r="B925" s="5" t="n">
        <x:v>1</x:v>
      </x:c>
      <x:c r="C925" s="10" t="str">
        <x:v>0403406001</x:v>
      </x:c>
      <x:c r="D925" s="5" t="str">
        <x:v>Balayhangin</x:v>
      </x:c>
      <x:c r="E925" s="5" t="str">
        <x:v>Calauan</x:v>
      </x:c>
      <x:c r="F925" s="5" t="str">
        <x:v>Laguna</x:v>
      </x:c>
      <x:c r="G925" s="11" t="str">
        <x:v>B - Node 0.5-1 km</x:v>
      </x:c>
      <x:c r="H925" s="12" t="n">
        <x:v>0.6967980028288309</x:v>
      </x:c>
      <x:c r="I925" s="12" t="n">
        <x:v>0.28852425195302944</x:v>
      </x:c>
      <x:c r="J925" s="12" t="n">
        <x:v>0.28852425195302944</x:v>
      </x:c>
      <x:c r="K925" s="12" t="n">
        <x:v>0.7</x:v>
      </x:c>
      <x:c r="L925" s="12" t="n">
        <x:v>-0.003201997171169091</x:v>
      </x:c>
      <x:c r="M925" s="12" t="n">
        <x:v>0.29</x:v>
      </x:c>
      <x:c r="N925" s="12" t="n">
        <x:v>-0.0014757480469705375</x:v>
      </x:c>
      <x:c r="O925" s="11" t="str">
        <x:v>CLL001 - TYPE 3</x:v>
      </x:c>
      <x:c r="P925" s="11" t="str">
        <x:v>AE SPO001 TO CLL001-NEW</x:v>
      </x:c>
      <x:c r="Q925" s="11" t="str">
        <x:v>Conditional - mapped route, status unverified</x:v>
      </x:c>
      <x:c r="R925" s="11" t="str">
        <x:v>Survey a short node lateral; confirm port/fiber capacity, access and route.</x:v>
      </x:c>
      <x:c r="S925" s="5" t="n">
        <x:v>1357</x:v>
      </x:c>
      <x:c r="T925" s="5" t="str">
        <x:v>Region IV-A (CALABARZON)</x:v>
      </x:c>
      <x:c r="U925" s="13" t="n">
        <x:v>14.141054</x:v>
      </x:c>
      <x:c r="V925" s="13" t="n">
        <x:v>121.309887</x:v>
      </x:c>
      <x:c r="W925" s="12" t="n">
        <x:v>0.6986004283799607</x:v>
      </x:c>
      <x:c r="X925" s="12" t="n">
        <x:v>0.290237940027853</x:v>
      </x:c>
      <x:c r="Y925" s="12" t="n">
        <x:v>0.28852425195302944</x:v>
      </x:c>
      <x:c r="Z925" s="12" t="n">
        <x:v>3.9591682511997033</x:v>
      </x:c>
      <x:c r="AA925" s="5" t="str">
        <x:v>CLL001 - TYPE 3</x:v>
      </x:c>
      <x:c r="AB925" s="6" t="b">
        <x:v>1</x:v>
      </x:c>
      <x:c r="AC925" s="5" t="n">
        <x:v>4331</x:v>
      </x:c>
      <x:c r="AD925" s="13" t="n">
        <x:v>121.3138845409149</x:v>
      </x:c>
      <x:c r="AE925" s="13" t="n">
        <x:v>14.14599825839096</x:v>
      </x:c>
      <x:c r="AF925" s="5" t="n">
        <x:v>4079</x:v>
      </x:c>
      <x:c r="AG925" s="13" t="n">
        <x:v>121.31254446933539</x:v>
      </x:c>
      <x:c r="AH925" s="13" t="n">
        <x:v>14.140779489263895</x:v>
      </x:c>
      <x:c r="AI925" s="5" t="n">
        <x:v>4094</x:v>
      </x:c>
      <x:c r="AJ925" s="5" t="str">
        <x:v>Conditional - mapped route, status unverified</x:v>
      </x:c>
      <x:c r="AK925" s="5" t="n">
        <x:v>4172</x:v>
      </x:c>
      <x:c r="AL925" s="5" t="str">
        <x:v>SEGMENT 27 (STA CRUZ - CALAMBA)</x:v>
      </x:c>
      <x:c r="AM925" s="5" t="str">
        <x:v>Tier 1A (Direct Coloc, &lt;1 km)</x:v>
      </x:c>
      <x:c r="AN925" s="14" t="n">
        <x:v>89.2</x:v>
      </x:c>
      <x:c r="AO925" s="14" t="n">
        <x:v>89.18895663367816</x:v>
      </x:c>
      <x:c r="AP925" s="14" t="n">
        <x:v>89.27352269407403</x:v>
      </x:c>
      <x:c r="AQ925" s="14" t="n">
        <x:v>75.09</x:v>
      </x:c>
      <x:c r="AR925" s="5" t="n">
        <x:v>555</x:v>
      </x:c>
      <x:c r="AS925" s="11" t="str">
        <x:v>Nearest screened line status requires confirmation</x:v>
      </x:c>
      <x:c r="AT925" s="5" t="str">
        <x:v>Batch 1 (First 1,000)</x:v>
      </x:c>
      <x:c r="AU925" s="5" t="n">
        <x:v>925</x:v>
      </x:c>
    </x:row>
    <x:row r="926" ht="60" customHeight="1">
      <x:c r="A926" s="5" t="n">
        <x:v>922</x:v>
      </x:c>
      <x:c r="B926" s="5" t="n">
        <x:v>1</x:v>
      </x:c>
      <x:c r="C926" s="10" t="str">
        <x:v>1403211007</x:v>
      </x:c>
      <x:c r="D926" s="5" t="str">
        <x:v>Liwan West</x:v>
      </x:c>
      <x:c r="E926" s="5" t="str">
        <x:v>Rizal</x:v>
      </x:c>
      <x:c r="F926" s="5" t="str">
        <x:v>Kalinga</x:v>
      </x:c>
      <x:c r="G926" s="11" t="str">
        <x:v>B - Node 0.5-1 km</x:v>
      </x:c>
      <x:c r="H926" s="12" t="n">
        <x:v>0.8854716999665563</x:v>
      </x:c>
      <x:c r="I926" s="12" t="n">
        <x:v>0.1916832042373742</x:v>
      </x:c>
      <x:c r="J926" s="12" t="n">
        <x:v>0.1916832042373742</x:v>
      </x:c>
      <x:c r="K926" s="12" t="n">
        <x:v>0.89</x:v>
      </x:c>
      <x:c r="L926" s="12" t="n">
        <x:v>-0.004528300033443733</x:v>
      </x:c>
      <x:c r="M926" s="12" t="n">
        <x:v>0.23</x:v>
      </x:c>
      <x:c r="N926" s="12" t="n">
        <x:v>-0.03831679576262581</x:v>
      </x:c>
      <x:c r="O926" s="11" t="str">
        <x:v>RLK001 - PM</x:v>
      </x:c>
      <x:c r="P926" s="11" t="str">
        <x:v>Untitled Path</x:v>
      </x:c>
      <x:c r="Q926" s="11" t="str">
        <x:v>Conditional - mapped route, status unverified</x:v>
      </x:c>
      <x:c r="R926" s="11" t="str">
        <x:v>Survey a short node lateral; confirm port/fiber capacity, access and route.</x:v>
      </x:c>
      <x:c r="S926" s="5" t="n">
        <x:v>1744</x:v>
      </x:c>
      <x:c r="T926" s="5" t="str">
        <x:v>Cordillera Administrative Region (CAR)</x:v>
      </x:c>
      <x:c r="U926" s="13" t="n">
        <x:v>17.492525</x:v>
      </x:c>
      <x:c r="V926" s="13" t="n">
        <x:v>121.588484</x:v>
      </x:c>
      <x:c r="W926" s="12" t="n">
        <x:v>0.886499840147459</x:v>
      </x:c>
      <x:c r="X926" s="12" t="n">
        <x:v>0.2253226728332321</x:v>
      </x:c>
      <x:c r="Y926" s="12" t="n">
        <x:v>0.1916832042373742</x:v>
      </x:c>
      <x:c r="Z926" s="12" t="n">
        <x:v>20.241265314554322</x:v>
      </x:c>
      <x:c r="AA926" s="5" t="str">
        <x:v>RLK001 - PM</x:v>
      </x:c>
      <x:c r="AB926" s="6" t="b">
        <x:v>1</x:v>
      </x:c>
      <x:c r="AC926" s="5" t="n">
        <x:v>3700</x:v>
      </x:c>
      <x:c r="AD926" s="13" t="n">
        <x:v>121.594827790601</x:v>
      </x:c>
      <x:c r="AE926" s="13" t="n">
        <x:v>17.49771671066734</x:v>
      </x:c>
      <x:c r="AF926" s="5" t="n">
        <x:v>1215</x:v>
      </x:c>
      <x:c r="AG926" s="13" t="n">
        <x:v>121.58995248639508</x:v>
      </x:c>
      <x:c r="AH926" s="13" t="n">
        <x:v>17.4915180727844</x:v>
      </x:c>
      <x:c r="AI926" s="5" t="n">
        <x:v>1215</x:v>
      </x:c>
      <x:c r="AJ926" s="5" t="str">
        <x:v>Conditional - mapped route, status unverified</x:v>
      </x:c>
      <x:c r="AK926" s="5" t="n">
        <x:v>3316</x:v>
      </x:c>
      <x:c r="AL926" s="5" t="str">
        <x:v>SEGMENT 10 (TUGUEGARAO - ILIGAN)</x:v>
      </x:c>
      <x:c r="AM926" s="5" t="str">
        <x:v>Tier 1A (Direct Coloc, &lt;1 km)</x:v>
      </x:c>
      <x:c r="AN926" s="14" t="n">
        <x:v>84.4</x:v>
      </x:c>
      <x:c r="AO926" s="14" t="n">
        <x:v>84.32917349842037</x:v>
      </x:c>
      <x:c r="AP926" s="14" t="n">
        <x:v>84.44145314937309</x:v>
      </x:c>
      <x:c r="AQ926" s="14" t="n">
        <x:v>75.08</x:v>
      </x:c>
      <x:c r="AR926" s="5" t="n">
        <x:v>252</x:v>
      </x:c>
      <x:c r="AS926" s="11" t="str">
        <x:v>Nearest screened line status requires confirmation</x:v>
      </x:c>
      <x:c r="AT926" s="5" t="str">
        <x:v>Batch 1 (First 1,000)</x:v>
      </x:c>
      <x:c r="AU926" s="5" t="n">
        <x:v>926</x:v>
      </x:c>
    </x:row>
    <x:row r="927" ht="60" customHeight="1">
      <x:c r="A927" s="5" t="n">
        <x:v>923</x:v>
      </x:c>
      <x:c r="B927" s="5" t="n">
        <x:v>1</x:v>
      </x:c>
      <x:c r="C927" s="10" t="str">
        <x:v>0702205035</x:v>
      </x:c>
      <x:c r="D927" s="5" t="str">
        <x:v>Poblacion</x:v>
      </x:c>
      <x:c r="E927" s="5" t="str">
        <x:v>Argao</x:v>
      </x:c>
      <x:c r="F927" s="5" t="str">
        <x:v>Cebu</x:v>
      </x:c>
      <x:c r="G927" s="11" t="str">
        <x:v>B - Node 0.5-1 km</x:v>
      </x:c>
      <x:c r="H927" s="12" t="n">
        <x:v>0.8879555000627983</x:v>
      </x:c>
      <x:c r="I927" s="12" t="n">
        <x:v>0.06381198436028414</x:v>
      </x:c>
      <x:c r="J927" s="12" t="n">
        <x:v>0.06381198436028414</x:v>
      </x:c>
      <x:c r="K927" s="12" t="n">
        <x:v>0.89</x:v>
      </x:c>
      <x:c r="L927" s="12" t="n">
        <x:v>-0.0020444999372016825</x:v>
      </x:c>
      <x:c r="M927" s="12" t="n">
        <x:v>0.22</x:v>
      </x:c>
      <x:c r="N927" s="12" t="n">
        <x:v>-0.15618801563971585</x:v>
      </x:c>
      <x:c r="O927" s="11" t="str">
        <x:v>AOC001 - TYPE 2</x:v>
      </x:c>
      <x:c r="P927" s="11" t="str">
        <x:v>ARGAO - DALAGUETE</x:v>
      </x:c>
      <x:c r="Q927" s="11" t="str">
        <x:v>Stronger evidence - built or existing label</x:v>
      </x:c>
      <x:c r="R927" s="11" t="str">
        <x:v>Survey a short node lateral; confirm port/fiber capacity, access and route.</x:v>
      </x:c>
      <x:c r="S927" s="5" t="n">
        <x:v>1746</x:v>
      </x:c>
      <x:c r="T927" s="5" t="str">
        <x:v>Region VII (Central Visayas)</x:v>
      </x:c>
      <x:c r="U927" s="13" t="n">
        <x:v>9.87698</x:v>
      </x:c>
      <x:c r="V927" s="13" t="n">
        <x:v>123.603327</x:v>
      </x:c>
      <x:c r="W927" s="12" t="n">
        <x:v>0.8908058374814927</x:v>
      </x:c>
      <x:c r="X927" s="12" t="n">
        <x:v>0.06804154634404337</x:v>
      </x:c>
      <x:c r="Y927" s="12" t="n">
        <x:v>0.06381198436028414</x:v>
      </x:c>
      <x:c r="Z927" s="12" t="n">
        <x:v>0.06381198436028414</x:v>
      </x:c>
      <x:c r="AA927" s="5" t="str">
        <x:v>AOC001 - TYPE 2</x:v>
      </x:c>
      <x:c r="AB927" s="6" t="b">
        <x:v>1</x:v>
      </x:c>
      <x:c r="AC927" s="5" t="n">
        <x:v>4669</x:v>
      </x:c>
      <x:c r="AD927" s="13" t="n">
        <x:v>123.5987256851333</x:v>
      </x:c>
      <x:c r="AE927" s="13" t="n">
        <x:v>9.883585357703481</x:v>
      </x:c>
      <x:c r="AF927" s="5" t="n">
        <x:v>4907</x:v>
      </x:c>
      <x:c r="AG927" s="13" t="n">
        <x:v>123.60388143178825</x:v>
      </x:c>
      <x:c r="AH927" s="13" t="n">
        <x:v>9.876805136702968</x:v>
      </x:c>
      <x:c r="AI927" s="5" t="n">
        <x:v>4907</x:v>
      </x:c>
      <x:c r="AJ927" s="5" t="str">
        <x:v>Stronger evidence - built or existing label</x:v>
      </x:c>
      <x:c r="AK927" s="5" t="n">
        <x:v>4907</x:v>
      </x:c>
      <x:c r="AL927" s="5" t="str">
        <x:v>ARGAO - DALAGUETE</x:v>
      </x:c>
      <x:c r="AM927" s="5" t="str">
        <x:v>Tier 1A (Direct Coloc, &lt;1 km)</x:v>
      </x:c>
      <x:c r="AN927" s="14" t="n">
        <x:v>84.3</x:v>
      </x:c>
      <x:c r="AO927" s="14" t="n">
        <x:v>84.32917349842037</x:v>
      </x:c>
      <x:c r="AP927" s="14" t="n">
        <x:v>84.37984609332861</x:v>
      </x:c>
      <x:c r="AQ927" s="14" t="n">
        <x:v>75.07</x:v>
      </x:c>
      <x:c r="AR927" s="5" t="n">
        <x:v>485</x:v>
      </x:c>
      <x:c r="AS927" s="11" t="str">
        <x:v>Vertex distance not reproduced within 0.011 km</x:v>
      </x:c>
      <x:c r="AT927" s="5" t="str">
        <x:v>Batch 1 (First 1,000)</x:v>
      </x:c>
      <x:c r="AU927" s="5" t="n">
        <x:v>927</x:v>
      </x:c>
    </x:row>
    <x:row r="928" ht="60" customHeight="1">
      <x:c r="A928" s="5" t="n">
        <x:v>924</x:v>
      </x:c>
      <x:c r="B928" s="5" t="n">
        <x:v>1</x:v>
      </x:c>
      <x:c r="C928" s="10" t="str">
        <x:v>0105546027</x:v>
      </x:c>
      <x:c r="D928" s="5" t="str">
        <x:v>Nancayasan</x:v>
      </x:c>
      <x:c r="E928" s="5" t="str">
        <x:v>City of Urdaneta</x:v>
      </x:c>
      <x:c r="F928" s="5" t="str">
        <x:v>Pangasinan</x:v>
      </x:c>
      <x:c r="G928" s="11" t="str">
        <x:v>B - Node 0.5-1 km</x:v>
      </x:c>
      <x:c r="H928" s="12" t="n">
        <x:v>0.6978307741066693</x:v>
      </x:c>
      <x:c r="I928" s="12" t="n">
        <x:v>0.02791962818387365</x:v>
      </x:c>
      <x:c r="J928" s="12" t="n">
        <x:v>0.02791962818387365</x:v>
      </x:c>
      <x:c r="K928" s="12" t="n">
        <x:v>0.7</x:v>
      </x:c>
      <x:c r="L928" s="12" t="n">
        <x:v>-0.002169225893330684</x:v>
      </x:c>
      <x:c r="M928" s="12" t="n">
        <x:v>0.03</x:v>
      </x:c>
      <x:c r="N928" s="12" t="n">
        <x:v>-0.002080371816126348</x:v>
      </x:c>
      <x:c r="O928" s="11" t="str">
        <x:v>UCP001 - TYPE 2</x:v>
      </x:c>
      <x:c r="P928" s="11" t="str">
        <x:v>PROPOSED 96C AERIAL FOC FOR DWDM RELIANCE-ROSALES-URDANETA LINK ROSALES TO URDANETA PANGASINAN</x:v>
      </x:c>
      <x:c r="Q928" s="11" t="str">
        <x:v>Stronger evidence - built or existing label</x:v>
      </x:c>
      <x:c r="R928" s="11" t="str">
        <x:v>Survey a short node lateral; confirm port/fiber capacity, access and route.</x:v>
      </x:c>
      <x:c r="S928" s="5" t="n">
        <x:v>1358</x:v>
      </x:c>
      <x:c r="T928" s="5" t="str">
        <x:v>Region I (Ilocos Region)</x:v>
      </x:c>
      <x:c r="U928" s="13" t="n">
        <x:v>15.954031</x:v>
      </x:c>
      <x:c r="V928" s="13" t="n">
        <x:v>120.576643</x:v>
      </x:c>
      <x:c r="W928" s="12" t="n">
        <x:v>0.7006727983257852</x:v>
      </x:c>
      <x:c r="X928" s="12" t="n">
        <x:v>0.03253471720696921</x:v>
      </x:c>
      <x:c r="Y928" s="12" t="n">
        <x:v>0.02791962818387365</x:v>
      </x:c>
      <x:c r="Z928" s="12" t="n">
        <x:v>0.02791962818387365</x:v>
      </x:c>
      <x:c r="AA928" s="5" t="str">
        <x:v>UCP001 - TYPE 2</x:v>
      </x:c>
      <x:c r="AB928" s="6" t="b">
        <x:v>1</x:v>
      </x:c>
      <x:c r="AC928" s="5" t="n">
        <x:v>3807</x:v>
      </x:c>
      <x:c r="AD928" s="13" t="n">
        <x:v>120.574336</x:v>
      </x:c>
      <x:c r="AE928" s="13" t="n">
        <x:v>15.95992900000001</x:v>
      </x:c>
      <x:c r="AF928" s="5" t="n">
        <x:v>1289</x:v>
      </x:c>
      <x:c r="AG928" s="13" t="n">
        <x:v>120.57639752408367</x:v>
      </x:c>
      <x:c r="AH928" s="13" t="n">
        <x:v>15.953945819559745</x:v>
      </x:c>
      <x:c r="AI928" s="5" t="n">
        <x:v>1289</x:v>
      </x:c>
      <x:c r="AJ928" s="5" t="str">
        <x:v>Stronger evidence - built or existing label</x:v>
      </x:c>
      <x:c r="AK928" s="5" t="n">
        <x:v>1289</x:v>
      </x:c>
      <x:c r="AL928" s="5" t="str">
        <x:v>PROPOSED 96C AERIAL FOC FOR DWDM RELIANCE-ROSALES-URDANETA LINK ROSALES TO URDANETA PANGASINAN</x:v>
      </x:c>
      <x:c r="AM928" s="5" t="str">
        <x:v>Tier 1A (Direct Coloc, &lt;1 km)</x:v>
      </x:c>
      <x:c r="AN928" s="14" t="n">
        <x:v>89.2</x:v>
      </x:c>
      <x:c r="AO928" s="14" t="n">
        <x:v>89.18895663367816</x:v>
      </x:c>
      <x:c r="AP928" s="14" t="n">
        <x:v>89.24623691856054</x:v>
      </x:c>
      <x:c r="AQ928" s="14" t="n">
        <x:v>75.07</x:v>
      </x:c>
      <x:c r="AR928" s="5" t="n">
        <x:v>734</x:v>
      </x:c>
      <x:c r="AS928" s="11" t="str"/>
      <x:c r="AT928" s="5" t="str">
        <x:v>Batch 1 (First 1,000)</x:v>
      </x:c>
      <x:c r="AU928" s="5" t="n">
        <x:v>928</x:v>
      </x:c>
    </x:row>
    <x:row r="929" ht="60" customHeight="1">
      <x:c r="A929" s="5" t="n">
        <x:v>925</x:v>
      </x:c>
      <x:c r="B929" s="5" t="n">
        <x:v>1</x:v>
      </x:c>
      <x:c r="C929" s="10" t="str">
        <x:v>0405610033</x:v>
      </x:c>
      <x:c r="D929" s="5" t="str">
        <x:v>San Isidro</x:v>
      </x:c>
      <x:c r="E929" s="5" t="str">
        <x:v>Catanauan</x:v>
      </x:c>
      <x:c r="F929" s="5" t="str">
        <x:v>Quezon</x:v>
      </x:c>
      <x:c r="G929" s="11" t="str">
        <x:v>C - Line within 0.5 km; node over 1 km</x:v>
      </x:c>
      <x:c r="H929" s="12" t="n">
        <x:v>1.1448531797956618</x:v>
      </x:c>
      <x:c r="I929" s="12" t="n">
        <x:v>0.0696042788307902</x:v>
      </x:c>
      <x:c r="J929" s="12" t="n">
        <x:v>0.0696042788307902</x:v>
      </x:c>
      <x:c r="K929" s="12" t="n">
        <x:v>1.14</x:v>
      </x:c>
      <x:c r="L929" s="12" t="n">
        <x:v>0.0048531797956619105</x:v>
      </x:c>
      <x:c r="M929" s="12" t="n">
        <x:v>0.1</x:v>
      </x:c>
      <x:c r="N929" s="12" t="n">
        <x:v>-0.0303957211692098</x:v>
      </x:c>
      <x:c r="O929" s="11" t="str">
        <x:v>CTQ002 - PM</x:v>
      </x:c>
      <x:c r="P929" s="11" t="str">
        <x:v>LZQ001 TO MCQ001</x:v>
      </x:c>
      <x:c r="Q929" s="11" t="str">
        <x:v>Conditional - mapped route, status unverified</x:v>
      </x:c>
      <x:c r="R929" s="11" t="str">
        <x:v>Locate an authorized closure or handhole and confirm splicing/capacity; nearby cable alone is insufficient.</x:v>
      </x:c>
      <x:c r="S929" s="5" t="n">
        <x:v>2434</x:v>
      </x:c>
      <x:c r="T929" s="5" t="str">
        <x:v>Region IV-A (CALABARZON)</x:v>
      </x:c>
      <x:c r="U929" s="13" t="n">
        <x:v>13.631148</x:v>
      </x:c>
      <x:c r="V929" s="13" t="n">
        <x:v>122.242183</x:v>
      </x:c>
      <x:c r="W929" s="12" t="n">
        <x:v>1.143763522803764</x:v>
      </x:c>
      <x:c r="X929" s="12" t="n">
        <x:v>0.07378587572122167</x:v>
      </x:c>
      <x:c r="Y929" s="12" t="n">
        <x:v>0.0696042788307902</x:v>
      </x:c>
      <x:c r="Z929" s="12" t="n">
        <x:v>27.92798491781136</x:v>
      </x:c>
      <x:c r="AA929" s="5" t="str">
        <x:v>CTQ002 - PM</x:v>
      </x:c>
      <x:c r="AB929" s="6" t="b">
        <x:v>1</x:v>
      </x:c>
      <x:c r="AC929" s="5" t="n">
        <x:v>4385</x:v>
      </x:c>
      <x:c r="AD929" s="13" t="n">
        <x:v>122.2524664990761</x:v>
      </x:c>
      <x:c r="AE929" s="13" t="n">
        <x:v>13.62871362888922</x:v>
      </x:c>
      <x:c r="AF929" s="5" t="n">
        <x:v>4039</x:v>
      </x:c>
      <x:c r="AG929" s="13" t="n">
        <x:v>122.24208765590485</x:v>
      </x:c>
      <x:c r="AH929" s="13" t="n">
        <x:v>13.63052582011309</x:v>
      </x:c>
      <x:c r="AI929" s="5" t="n">
        <x:v>4039</x:v>
      </x:c>
      <x:c r="AJ929" s="5" t="str">
        <x:v>Conditional - mapped route, status unverified</x:v>
      </x:c>
      <x:c r="AK929" s="5" t="n">
        <x:v>4244</x:v>
      </x:c>
      <x:c r="AL929" s="5" t="str">
        <x:v>PAGBILAO - NAGA (UG + Aerial)</x:v>
      </x:c>
      <x:c r="AM929" s="5" t="str">
        <x:v>Tier 1B (Micro Drop, 1-3 km)</x:v>
      </x:c>
      <x:c r="AN929" s="14" t="n">
        <x:v>78.3</x:v>
      </x:c>
      <x:c r="AO929" s="14" t="n">
        <x:v>78.3861409212356</x:v>
      </x:c>
      <x:c r="AP929" s="14" t="n">
        <x:v>78.27560027847129</x:v>
      </x:c>
      <x:c r="AQ929" s="14" t="n">
        <x:v>75.06</x:v>
      </x:c>
      <x:c r="AR929" s="5" t="n">
        <x:v>260</x:v>
      </x:c>
      <x:c r="AS929" s="11" t="str">
        <x:v>Vertex distance not reproduced within 0.011 km; Nearest screened line status requires confirmation</x:v>
      </x:c>
      <x:c r="AT929" s="5" t="str">
        <x:v>Batch 1 (First 1,000)</x:v>
      </x:c>
      <x:c r="AU929" s="5" t="n">
        <x:v>929</x:v>
      </x:c>
    </x:row>
    <x:row r="930" ht="60" customHeight="1">
      <x:c r="A930" s="5" t="n">
        <x:v>926</x:v>
      </x:c>
      <x:c r="B930" s="5" t="n">
        <x:v>1</x:v>
      </x:c>
      <x:c r="C930" s="10" t="str">
        <x:v>0501702013</x:v>
      </x:c>
      <x:c r="D930" s="5" t="str">
        <x:v>Siramag</x:v>
      </x:c>
      <x:c r="E930" s="5" t="str">
        <x:v>Balatan</x:v>
      </x:c>
      <x:c r="F930" s="5" t="str">
        <x:v>Camarines Sur</x:v>
      </x:c>
      <x:c r="G930" s="11" t="str">
        <x:v>B - Node 0.5-1 km</x:v>
      </x:c>
      <x:c r="H930" s="12" t="n">
        <x:v>0.5133288537133714</x:v>
      </x:c>
      <x:c r="I930" s="12" t="n">
        <x:v>14.14352564234267</x:v>
      </x:c>
      <x:c r="J930" s="12" t="n">
        <x:v>0.5133288537133714</x:v>
      </x:c>
      <x:c r="K930" s="12" t="n">
        <x:v>0.51</x:v>
      </x:c>
      <x:c r="L930" s="12" t="n">
        <x:v>0.003328853713371438</x:v>
      </x:c>
      <x:c r="M930" s="12" t="n">
        <x:v>14.13</x:v>
      </x:c>
      <x:c r="N930" s="12" t="n">
        <x:v>0.013525642342669286</x:v>
      </x:c>
      <x:c r="O930" s="11" t="str">
        <x:v>BNC001 - BP</x:v>
      </x:c>
      <x:c r="P930" s="11" t="str">
        <x:v>IRIGA - LEGAZPI</x:v>
      </x:c>
      <x:c r="Q930" s="11" t="str">
        <x:v>Stronger evidence - built or existing label</x:v>
      </x:c>
      <x:c r="R930" s="11" t="str">
        <x:v>Survey a short node lateral; confirm port/fiber capacity, access and route.</x:v>
      </x:c>
      <x:c r="S930" s="5" t="n">
        <x:v>953</x:v>
      </x:c>
      <x:c r="T930" s="5" t="str">
        <x:v>Region V (Bicol Region)</x:v>
      </x:c>
      <x:c r="U930" s="13" t="n">
        <x:v>13.318487</x:v>
      </x:c>
      <x:c r="V930" s="13" t="n">
        <x:v>123.239757</x:v>
      </x:c>
      <x:c r="W930" s="12" t="n">
        <x:v>0.5136874227757015</x:v>
      </x:c>
      <x:c r="X930" s="12" t="n">
        <x:v>14.132104663659277</x:v>
      </x:c>
      <x:c r="Y930" s="12" t="n">
        <x:v>14.14352564234267</x:v>
      </x:c>
      <x:c r="Z930" s="12" t="n">
        <x:v>14.14352564234267</x:v>
      </x:c>
      <x:c r="AA930" s="5" t="str">
        <x:v>BNC001 - BP</x:v>
      </x:c>
      <x:c r="AB930" s="6" t="b">
        <x:v>1</x:v>
      </x:c>
      <x:c r="AC930" s="5" t="n">
        <x:v>4572</x:v>
      </x:c>
      <x:c r="AD930" s="13" t="n">
        <x:v>123.2358279990818</x:v>
      </x:c>
      <x:c r="AE930" s="13" t="n">
        <x:v>13.31589400051583</x:v>
      </x:c>
      <x:c r="AF930" s="5" t="n">
        <x:v>4219</x:v>
      </x:c>
      <x:c r="AG930" s="13" t="n">
        <x:v>123.3652107701292</x:v>
      </x:c>
      <x:c r="AH930" s="13" t="n">
        <x:v>13.35386199914307</x:v>
      </x:c>
      <x:c r="AI930" s="5" t="n">
        <x:v>4219</x:v>
      </x:c>
      <x:c r="AJ930" s="5" t="str">
        <x:v>Stronger evidence - built or existing label</x:v>
      </x:c>
      <x:c r="AK930" s="5" t="n">
        <x:v>4219</x:v>
      </x:c>
      <x:c r="AL930" s="5" t="str">
        <x:v>IRIGA - LEGAZPI</x:v>
      </x:c>
      <x:c r="AM930" s="5" t="str">
        <x:v>Tier 1A (Direct Coloc, &lt;1 km)</x:v>
      </x:c>
      <x:c r="AN930" s="14" t="n">
        <x:v>84.3</x:v>
      </x:c>
      <x:c r="AO930" s="14" t="n">
        <x:v>84.36648165963837</x:v>
      </x:c>
      <x:c r="AP930" s="14" t="n">
        <x:v>84.27291902004275</x:v>
      </x:c>
      <x:c r="AQ930" s="14" t="n">
        <x:v>75.05</x:v>
      </x:c>
      <x:c r="AR930" s="5" t="n">
        <x:v>354</x:v>
      </x:c>
      <x:c r="AS930" s="11" t="str">
        <x:v>Within 50 m of a screening threshold</x:v>
      </x:c>
      <x:c r="AT930" s="5" t="str">
        <x:v>Batch 1 (First 1,000)</x:v>
      </x:c>
      <x:c r="AU930" s="5" t="n">
        <x:v>930</x:v>
      </x:c>
    </x:row>
    <x:row r="931" ht="60" customHeight="1">
      <x:c r="A931" s="5" t="n">
        <x:v>927</x:v>
      </x:c>
      <x:c r="B931" s="5" t="n">
        <x:v>1</x:v>
      </x:c>
      <x:c r="C931" s="10" t="str">
        <x:v>0402106036</x:v>
      </x:c>
      <x:c r="D931" s="5" t="str">
        <x:v>San Miguel</x:v>
      </x:c>
      <x:c r="E931" s="5" t="str">
        <x:v>City of Dasmariñas</x:v>
      </x:c>
      <x:c r="F931" s="5" t="str">
        <x:v>Cavite</x:v>
      </x:c>
      <x:c r="G931" s="11" t="str">
        <x:v>D - Other node or line within 3 km</x:v>
      </x:c>
      <x:c r="H931" s="12" t="n">
        <x:v>1.132003759490875</x:v>
      </x:c>
      <x:c r="I931" s="12" t="n">
        <x:v>3.776161366034013</x:v>
      </x:c>
      <x:c r="J931" s="12" t="n">
        <x:v>1.132003759490875</x:v>
      </x:c>
      <x:c r="K931" s="12" t="n">
        <x:v>1.13</x:v>
      </x:c>
      <x:c r="L931" s="12" t="n">
        <x:v>0.0020037594908750567</x:v>
      </x:c>
      <x:c r="M931" s="12" t="n">
        <x:v>3.85</x:v>
      </x:c>
      <x:c r="N931" s="12" t="n">
        <x:v>-0.07383863396598711</x:v>
      </x:c>
      <x:c r="O931" s="11" t="str">
        <x:v>DMC005 - TYPE 3</x:v>
      </x:c>
      <x:c r="P931" s="11" t="str">
        <x:v>NCC001 TO TGY001</x:v>
      </x:c>
      <x:c r="Q931" s="11" t="str">
        <x:v>Conditional - mapped route, status unverified</x:v>
      </x:c>
      <x:c r="R931" s="11" t="str">
        <x:v>Compare a routed node lateral with an approved line tap; survey crossings and permissions.</x:v>
      </x:c>
      <x:c r="S931" s="5" t="n">
        <x:v>3813</x:v>
      </x:c>
      <x:c r="T931" s="5" t="str">
        <x:v>Region IV-A (CALABARZON)</x:v>
      </x:c>
      <x:c r="U931" s="13" t="n">
        <x:v>14.313052</x:v>
      </x:c>
      <x:c r="V931" s="13" t="n">
        <x:v>120.990637</x:v>
      </x:c>
      <x:c r="W931" s="12" t="n">
        <x:v>1.134237100932741</x:v>
      </x:c>
      <x:c r="X931" s="12" t="n">
        <x:v>3.77524046160097</x:v>
      </x:c>
      <x:c r="Y931" s="12" t="n">
        <x:v>3.776161366034013</x:v>
      </x:c>
      <x:c r="Z931" s="12" t="n">
        <x:v>6.0465409553714</x:v>
      </x:c>
      <x:c r="AA931" s="5" t="str">
        <x:v>DMC005 - TYPE 3</x:v>
      </x:c>
      <x:c r="AB931" s="6" t="b">
        <x:v>1</x:v>
      </x:c>
      <x:c r="AC931" s="5" t="n">
        <x:v>4490</x:v>
      </x:c>
      <x:c r="AD931" s="13" t="n">
        <x:v>120.9833740002279</x:v>
      </x:c>
      <x:c r="AE931" s="13" t="n">
        <x:v>14.32043599959989</x:v>
      </x:c>
      <x:c r="AF931" s="5" t="n">
        <x:v>4013</x:v>
      </x:c>
      <x:c r="AG931" s="13" t="n">
        <x:v>120.9587566698366</x:v>
      </x:c>
      <x:c r="AH931" s="13" t="n">
        <x:v>14.29896619556934</x:v>
      </x:c>
      <x:c r="AI931" s="5" t="n">
        <x:v>4013</x:v>
      </x:c>
      <x:c r="AJ931" s="5" t="str">
        <x:v>Conditional - mapped route, status unverified</x:v>
      </x:c>
      <x:c r="AK931" s="5" t="n">
        <x:v>4203</x:v>
      </x:c>
      <x:c r="AL931" s="5" t="str">
        <x:v>SILANG</x:v>
      </x:c>
      <x:c r="AM931" s="5" t="str">
        <x:v>Tier 1B (Micro Drop, 1-3 km)</x:v>
      </x:c>
      <x:c r="AN931" s="14" t="n">
        <x:v>68.5</x:v>
      </x:c>
      <x:c r="AO931" s="14" t="n">
        <x:v>68.61447506980018</x:v>
      </x:c>
      <x:c r="AP931" s="14" t="n">
        <x:v>68.56866140288751</x:v>
      </x:c>
      <x:c r="AQ931" s="14" t="n">
        <x:v>75.04</x:v>
      </x:c>
      <x:c r="AR931" s="5" t="n">
        <x:v>382</x:v>
      </x:c>
      <x:c r="AS931" s="11" t="str">
        <x:v>Vertex distance not reproduced within 0.011 km; Nearest screened line status requires confirmation</x:v>
      </x:c>
      <x:c r="AT931" s="5" t="str">
        <x:v>Batch 1 (First 1,000)</x:v>
      </x:c>
      <x:c r="AU931" s="5" t="n">
        <x:v>931</x:v>
      </x:c>
    </x:row>
    <x:row r="932" ht="60" customHeight="1">
      <x:c r="A932" s="5" t="n">
        <x:v>928</x:v>
      </x:c>
      <x:c r="B932" s="5" t="n">
        <x:v>1</x:v>
      </x:c>
      <x:c r="C932" s="10" t="str">
        <x:v>0304927002</x:v>
      </x:c>
      <x:c r="D932" s="5" t="str">
        <x:v>Bonifacio District</x:v>
      </x:c>
      <x:c r="E932" s="5" t="str">
        <x:v>San Leonardo</x:v>
      </x:c>
      <x:c r="F932" s="5" t="str">
        <x:v>Nueva Ecija</x:v>
      </x:c>
      <x:c r="G932" s="11" t="str">
        <x:v>D - Other node or line within 3 km</x:v>
      </x:c>
      <x:c r="H932" s="12" t="n">
        <x:v>1.6033306628776793</x:v>
      </x:c>
      <x:c r="I932" s="12" t="n">
        <x:v>0.9823026422370299</x:v>
      </x:c>
      <x:c r="J932" s="12" t="n">
        <x:v>0.9823026422370299</x:v>
      </x:c>
      <x:c r="K932" s="12" t="n">
        <x:v>1.61</x:v>
      </x:c>
      <x:c r="L932" s="12" t="n">
        <x:v>-0.006669337122320762</x:v>
      </x:c>
      <x:c r="M932" s="12" t="n">
        <x:v>0.98</x:v>
      </x:c>
      <x:c r="N932" s="12" t="n">
        <x:v>0.002302642237029917</x:v>
      </x:c>
      <x:c r="O932" s="11" t="str">
        <x:v>SLN001-BP</x:v>
      </x:c>
      <x:c r="P932" s="11" t="str">
        <x:v>Untitled Path</x:v>
      </x:c>
      <x:c r="Q932" s="11" t="str">
        <x:v>Conditional - mapped route, status unverified</x:v>
      </x:c>
      <x:c r="R932" s="11" t="str">
        <x:v>Compare a routed node lateral with an approved line tap; survey crossings and permissions.</x:v>
      </x:c>
      <x:c r="S932" s="5" t="n">
        <x:v>3587</x:v>
      </x:c>
      <x:c r="T932" s="5" t="str">
        <x:v>Region III (Central Luzon)</x:v>
      </x:c>
      <x:c r="U932" s="13" t="n">
        <x:v>15.355272</x:v>
      </x:c>
      <x:c r="V932" s="13" t="n">
        <x:v>120.948426</x:v>
      </x:c>
      <x:c r="W932" s="12" t="n">
        <x:v>1.6066342272819505</x:v>
      </x:c>
      <x:c r="X932" s="12" t="n">
        <x:v>0.981415585805859</x:v>
      </x:c>
      <x:c r="Y932" s="12" t="n">
        <x:v>0.9823026422370299</x:v>
      </x:c>
      <x:c r="Z932" s="12" t="n">
        <x:v>0.9854128837754128</x:v>
      </x:c>
      <x:c r="AA932" s="5" t="str">
        <x:v>SLN001-BP</x:v>
      </x:c>
      <x:c r="AB932" s="6" t="b">
        <x:v>1</x:v>
      </x:c>
      <x:c r="AC932" s="5" t="n">
        <x:v>3753</x:v>
      </x:c>
      <x:c r="AD932" s="13" t="n">
        <x:v>120.9383505276665</x:v>
      </x:c>
      <x:c r="AE932" s="13" t="n">
        <x:v>15.36596667618326</x:v>
      </x:c>
      <x:c r="AF932" s="5" t="n">
        <x:v>2516</x:v>
      </x:c>
      <x:c r="AG932" s="13" t="n">
        <x:v>120.93930824034362</x:v>
      </x:c>
      <x:c r="AH932" s="13" t="n">
        <x:v>15.35600154749885</x:v>
      </x:c>
      <x:c r="AI932" s="5" t="n">
        <x:v>2516</x:v>
      </x:c>
      <x:c r="AJ932" s="5" t="str">
        <x:v>Conditional - mapped route, status unverified</x:v>
      </x:c>
      <x:c r="AK932" s="5" t="n">
        <x:v>3409</x:v>
      </x:c>
      <x:c r="AL932" s="5" t="str">
        <x:v>SEGMENT 18 (BALIUAG - ZARAGOZA)</x:v>
      </x:c>
      <x:c r="AM932" s="5" t="str">
        <x:v>Tier 1B (Micro Drop, 1-3 km)</x:v>
      </x:c>
      <x:c r="AN932" s="14" t="n">
        <x:v>68.5</x:v>
      </x:c>
      <x:c r="AO932" s="14" t="n">
        <x:v>68.46939876390717</x:v>
      </x:c>
      <x:c r="AP932" s="14" t="n">
        <x:v>68.59952739950202</x:v>
      </x:c>
      <x:c r="AQ932" s="14" t="n">
        <x:v>75.04</x:v>
      </x:c>
      <x:c r="AR932" s="5" t="n">
        <x:v>308</x:v>
      </x:c>
      <x:c r="AS932" s="11" t="str">
        <x:v>Nearest screened line status requires confirmation; Within 50 m of a screening threshold</x:v>
      </x:c>
      <x:c r="AT932" s="5" t="str">
        <x:v>Batch 1 (First 1,000)</x:v>
      </x:c>
      <x:c r="AU932" s="5" t="n">
        <x:v>932</x:v>
      </x:c>
    </x:row>
    <x:row r="933" ht="60" customHeight="1">
      <x:c r="A933" s="5" t="n">
        <x:v>929</x:v>
      </x:c>
      <x:c r="B933" s="5" t="n">
        <x:v>1</x:v>
      </x:c>
      <x:c r="C933" s="10" t="str">
        <x:v>0402103003</x:v>
      </x:c>
      <x:c r="D933" s="5" t="str">
        <x:v>Banalo</x:v>
      </x:c>
      <x:c r="E933" s="5" t="str">
        <x:v>City of Bacoor</x:v>
      </x:c>
      <x:c r="F933" s="5" t="str">
        <x:v>Cavite</x:v>
      </x:c>
      <x:c r="G933" s="11" t="str">
        <x:v>D - Other node or line within 3 km</x:v>
      </x:c>
      <x:c r="H933" s="12" t="n">
        <x:v>1.2058706889211412</x:v>
      </x:c>
      <x:c r="I933" s="12" t="n">
        <x:v>1.3723912611645852</x:v>
      </x:c>
      <x:c r="J933" s="12" t="n">
        <x:v>1.2058706889211412</x:v>
      </x:c>
      <x:c r="K933" s="12" t="n">
        <x:v>1.2</x:v>
      </x:c>
      <x:c r="L933" s="12" t="n">
        <x:v>0.005870688921141287</x:v>
      </x:c>
      <x:c r="M933" s="12" t="n">
        <x:v>1.38</x:v>
      </x:c>
      <x:c r="N933" s="12" t="n">
        <x:v>-0.007608738835414686</x:v>
      </x:c>
      <x:c r="O933" s="11" t="str">
        <x:v>IMC002 - TYPE 3</x:v>
      </x:c>
      <x:c r="P933" s="11" t="str">
        <x:v>PSG001 RELIANCE TO NCC001</x:v>
      </x:c>
      <x:c r="Q933" s="11" t="str">
        <x:v>Conditional - mapped route, status unverified</x:v>
      </x:c>
      <x:c r="R933" s="11" t="str">
        <x:v>Compare a routed node lateral with an approved line tap; survey crossings and permissions.</x:v>
      </x:c>
      <x:c r="S933" s="5" t="n">
        <x:v>3908</x:v>
      </x:c>
      <x:c r="T933" s="5" t="str">
        <x:v>Region IV-A (CALABARZON)</x:v>
      </x:c>
      <x:c r="U933" s="13" t="n">
        <x:v>14.433418</x:v>
      </x:c>
      <x:c r="V933" s="13" t="n">
        <x:v>120.956455</x:v>
      </x:c>
      <x:c r="W933" s="12" t="n">
        <x:v>1.2049488900208754</x:v>
      </x:c>
      <x:c r="X933" s="12" t="n">
        <x:v>1.3785531676800342</x:v>
      </x:c>
      <x:c r="Y933" s="12" t="n">
        <x:v>1.3723912611645852</x:v>
      </x:c>
      <x:c r="Z933" s="12" t="n">
        <x:v>1.3871115572915058</x:v>
      </x:c>
      <x:c r="AA933" s="5" t="str">
        <x:v>IMC002 - TYPE 3</x:v>
      </x:c>
      <x:c r="AB933" s="6" t="b">
        <x:v>1</x:v>
      </x:c>
      <x:c r="AC933" s="5" t="n">
        <x:v>4498</x:v>
      </x:c>
      <x:c r="AD933" s="13" t="n">
        <x:v>120.9457800016345</x:v>
      </x:c>
      <x:c r="AE933" s="13" t="n">
        <x:v>14.43017000079599</x:v>
      </x:c>
      <x:c r="AF933" s="5" t="n">
        <x:v>4158</x:v>
      </x:c>
      <x:c r="AG933" s="13" t="n">
        <x:v>120.9528845786248</x:v>
      </x:c>
      <x:c r="AH933" s="13" t="n">
        <x:v>14.44532370764939</x:v>
      </x:c>
      <x:c r="AI933" s="5" t="n">
        <x:v>4010</x:v>
      </x:c>
      <x:c r="AJ933" s="5" t="str">
        <x:v>Conditional - mapped route, status unverified</x:v>
      </x:c>
      <x:c r="AK933" s="5" t="n">
        <x:v>4196</x:v>
      </x:c>
      <x:c r="AL933" s="5" t="str">
        <x:v>BACOOR</x:v>
      </x:c>
      <x:c r="AM933" s="5" t="str">
        <x:v>Tier 1B (Micro Drop, 1-3 km)</x:v>
      </x:c>
      <x:c r="AN933" s="14" t="n">
        <x:v>76.9</x:v>
      </x:c>
      <x:c r="AO933" s="14" t="n">
        <x:v>77.03200460356393</x:v>
      </x:c>
      <x:c r="AP933" s="14" t="n">
        <x:v>76.90095818524685</x:v>
      </x:c>
      <x:c r="AQ933" s="14" t="n">
        <x:v>75.03</x:v>
      </x:c>
      <x:c r="AR933" s="5" t="n">
        <x:v>265</x:v>
      </x:c>
      <x:c r="AS933" s="11" t="str">
        <x:v>Nearest screened line status requires confirmation</x:v>
      </x:c>
      <x:c r="AT933" s="5" t="str">
        <x:v>Batch 1 (First 1,000)</x:v>
      </x:c>
      <x:c r="AU933" s="5" t="n">
        <x:v>933</x:v>
      </x:c>
    </x:row>
    <x:row r="934" ht="60" customHeight="1">
      <x:c r="A934" s="5" t="n">
        <x:v>930</x:v>
      </x:c>
      <x:c r="B934" s="5" t="n">
        <x:v>1</x:v>
      </x:c>
      <x:c r="C934" s="10" t="str">
        <x:v>0501605012</x:v>
      </x:c>
      <x:c r="D934" s="5" t="str">
        <x:v>Parang</x:v>
      </x:c>
      <x:c r="E934" s="5" t="str">
        <x:v>Jose Panganiban</x:v>
      </x:c>
      <x:c r="F934" s="5" t="str">
        <x:v>Camarines Norte</x:v>
      </x:c>
      <x:c r="G934" s="11" t="str">
        <x:v>B - Node 0.5-1 km</x:v>
      </x:c>
      <x:c r="H934" s="12" t="n">
        <x:v>0.5164283322458988</x:v>
      </x:c>
      <x:c r="I934" s="12" t="n">
        <x:v>9.76755032973344</x:v>
      </x:c>
      <x:c r="J934" s="12" t="n">
        <x:v>0.5164283322458988</x:v>
      </x:c>
      <x:c r="K934" s="12" t="n">
        <x:v>0.52</x:v>
      </x:c>
      <x:c r="L934" s="12" t="n">
        <x:v>-0.0035716677541012265</x:v>
      </x:c>
      <x:c r="M934" s="12" t="n">
        <x:v>9.82</x:v>
      </x:c>
      <x:c r="N934" s="12" t="n">
        <x:v>-0.05244967026655978</x:v>
      </x:c>
      <x:c r="O934" s="11" t="str">
        <x:v>JPC001 - TYPE 4</x:v>
      </x:c>
      <x:c r="P934" s="11" t="str">
        <x:v>PAGBILAO - NAGA (UG + Aerial)</x:v>
      </x:c>
      <x:c r="Q934" s="11" t="str">
        <x:v>Stronger evidence - built or existing label</x:v>
      </x:c>
      <x:c r="R934" s="11" t="str">
        <x:v>Survey a short node lateral; confirm port/fiber capacity, access and route.</x:v>
      </x:c>
      <x:c r="S934" s="5" t="n">
        <x:v>963</x:v>
      </x:c>
      <x:c r="T934" s="5" t="str">
        <x:v>Region V (Bicol Region)</x:v>
      </x:c>
      <x:c r="U934" s="13" t="n">
        <x:v>14.28144</x:v>
      </x:c>
      <x:c r="V934" s="13" t="n">
        <x:v>122.694123</x:v>
      </x:c>
      <x:c r="W934" s="12" t="n">
        <x:v>0.515992430088034</x:v>
      </x:c>
      <x:c r="X934" s="12" t="n">
        <x:v>9.81620693131806</x:v>
      </x:c>
      <x:c r="Y934" s="12" t="n">
        <x:v>9.76755032973344</x:v>
      </x:c>
      <x:c r="Z934" s="12" t="n">
        <x:v>9.76755032973344</x:v>
      </x:c>
      <x:c r="AA934" s="5" t="str">
        <x:v>JPC001 - TYPE 4</x:v>
      </x:c>
      <x:c r="AB934" s="6" t="b">
        <x:v>1</x:v>
      </x:c>
      <x:c r="AC934" s="5" t="n">
        <x:v>4557</x:v>
      </x:c>
      <x:c r="AD934" s="13" t="n">
        <x:v>122.698725</x:v>
      </x:c>
      <x:c r="AE934" s="13" t="n">
        <x:v>14.28272222222222</x:v>
      </x:c>
      <x:c r="AF934" s="5" t="n">
        <x:v>4244</x:v>
      </x:c>
      <x:c r="AG934" s="13" t="n">
        <x:v>122.6993213819885</x:v>
      </x:c>
      <x:c r="AH934" s="13" t="n">
        <x:v>14.19330464476576</x:v>
      </x:c>
      <x:c r="AI934" s="5" t="n">
        <x:v>4244</x:v>
      </x:c>
      <x:c r="AJ934" s="5" t="str">
        <x:v>Stronger evidence - built or existing label</x:v>
      </x:c>
      <x:c r="AK934" s="5" t="n">
        <x:v>4244</x:v>
      </x:c>
      <x:c r="AL934" s="5" t="str">
        <x:v>PAGBILAO - NAGA (UG + Aerial)</x:v>
      </x:c>
      <x:c r="AM934" s="5" t="str">
        <x:v>Tier 1A (Direct Coloc, &lt;1 km)</x:v>
      </x:c>
      <x:c r="AN934" s="14" t="n">
        <x:v>84.2</x:v>
      </x:c>
      <x:c r="AO934" s="14" t="n">
        <x:v>84.08572823643507</x:v>
      </x:c>
      <x:c r="AP934" s="14" t="n">
        <x:v>84.18589661400475</x:v>
      </x:c>
      <x:c r="AQ934" s="14" t="n">
        <x:v>75.03</x:v>
      </x:c>
      <x:c r="AR934" s="5" t="n">
        <x:v>468</x:v>
      </x:c>
      <x:c r="AS934" s="11" t="str">
        <x:v>Within 50 m of a screening threshold</x:v>
      </x:c>
      <x:c r="AT934" s="5" t="str">
        <x:v>Batch 1 (First 1,000)</x:v>
      </x:c>
      <x:c r="AU934" s="5" t="n">
        <x:v>934</x:v>
      </x:c>
    </x:row>
    <x:row r="935" ht="60" customHeight="1">
      <x:c r="A935" s="5" t="n">
        <x:v>931</x:v>
      </x:c>
      <x:c r="B935" s="5" t="n">
        <x:v>1</x:v>
      </x:c>
      <x:c r="C935" s="10" t="str">
        <x:v>0501710002</x:v>
      </x:c>
      <x:c r="D935" s="5" t="str">
        <x:v>Del Rosario</x:v>
      </x:c>
      <x:c r="E935" s="5" t="str">
        <x:v>Canaman</x:v>
      </x:c>
      <x:c r="F935" s="5" t="str">
        <x:v>Camarines Sur</x:v>
      </x:c>
      <x:c r="G935" s="11" t="str">
        <x:v>D - Other node or line within 3 km</x:v>
      </x:c>
      <x:c r="H935" s="12" t="n">
        <x:v>1.3035064760272397</x:v>
      </x:c>
      <x:c r="I935" s="12" t="n">
        <x:v>1.772039130600206</x:v>
      </x:c>
      <x:c r="J935" s="12" t="n">
        <x:v>1.3035064760272397</x:v>
      </x:c>
      <x:c r="K935" s="12" t="n">
        <x:v>1.31</x:v>
      </x:c>
      <x:c r="L935" s="12" t="n">
        <x:v>-0.006493523972760373</x:v>
      </x:c>
      <x:c r="M935" s="12" t="n">
        <x:v>1.78</x:v>
      </x:c>
      <x:c r="N935" s="12" t="n">
        <x:v>-0.007960869399794124</x:v>
      </x:c>
      <x:c r="O935" s="11" t="str">
        <x:v>CLC001
 - BP</x:v>
      </x:c>
      <x:c r="P935" s="11" t="str">
        <x:v>EE05-HH06</x:v>
      </x:c>
      <x:c r="Q935" s="11" t="str">
        <x:v>Stronger evidence - built or existing label</x:v>
      </x:c>
      <x:c r="R935" s="11" t="str">
        <x:v>Compare a routed node lateral with an approved line tap; survey crossings and permissions.</x:v>
      </x:c>
      <x:c r="S935" s="5" t="n">
        <x:v>4041</x:v>
      </x:c>
      <x:c r="T935" s="5" t="str">
        <x:v>Region V (Bicol Region)</x:v>
      </x:c>
      <x:c r="U935" s="13" t="n">
        <x:v>13.631605</x:v>
      </x:c>
      <x:c r="V935" s="13" t="n">
        <x:v>123.17019</x:v>
      </x:c>
      <x:c r="W935" s="12" t="n">
        <x:v>1.3099002834901095</x:v>
      </x:c>
      <x:c r="X935" s="12" t="n">
        <x:v>1.7709817154739635</x:v>
      </x:c>
      <x:c r="Y935" s="12" t="n">
        <x:v>1.772039130600206</x:v>
      </x:c>
      <x:c r="Z935" s="12" t="n">
        <x:v>1.772039130600206</x:v>
      </x:c>
      <x:c r="AA935" s="5" t="str">
        <x:v>CLC001
 - BP</x:v>
      </x:c>
      <x:c r="AB935" s="6" t="b">
        <x:v>1</x:v>
      </x:c>
      <x:c r="AC935" s="5" t="n">
        <x:v>4580</x:v>
      </x:c>
      <x:c r="AD935" s="13" t="n">
        <x:v>123.172028</x:v>
      </x:c>
      <x:c r="AE935" s="13" t="n">
        <x:v>13.619961</x:v>
      </x:c>
      <x:c r="AF935" s="5" t="n">
        <x:v>3936</x:v>
      </x:c>
      <x:c r="AG935" s="13" t="n">
        <x:v>123.1856307526625</x:v>
      </x:c>
      <x:c r="AH935" s="13" t="n">
        <x:v>13.63694302938551</x:v>
      </x:c>
      <x:c r="AI935" s="5" t="n">
        <x:v>3936</x:v>
      </x:c>
      <x:c r="AJ935" s="5" t="str">
        <x:v>Stronger evidence - built or existing label</x:v>
      </x:c>
      <x:c r="AK935" s="5" t="n">
        <x:v>3936</x:v>
      </x:c>
      <x:c r="AL935" s="5" t="str">
        <x:v>EE05-HH06</x:v>
      </x:c>
      <x:c r="AM935" s="5" t="str">
        <x:v>Tier 1B (Micro Drop, 1-3 km)</x:v>
      </x:c>
      <x:c r="AN935" s="14" t="n">
        <x:v>74.6</x:v>
      </x:c>
      <x:c r="AO935" s="14" t="n">
        <x:v>74.61867911123842</x:v>
      </x:c>
      <x:c r="AP935" s="14" t="n">
        <x:v>74.75869824013219</x:v>
      </x:c>
      <x:c r="AQ935" s="14" t="n">
        <x:v>75.02</x:v>
      </x:c>
      <x:c r="AR935" s="5" t="n">
        <x:v>267</x:v>
      </x:c>
      <x:c r="AS935" s="11" t="str"/>
      <x:c r="AT935" s="5" t="str">
        <x:v>Batch 1 (First 1,000)</x:v>
      </x:c>
      <x:c r="AU935" s="5" t="n">
        <x:v>935</x:v>
      </x:c>
    </x:row>
    <x:row r="936" ht="60" customHeight="1">
      <x:c r="A936" s="5" t="n">
        <x:v>932</x:v>
      </x:c>
      <x:c r="B936" s="5" t="n">
        <x:v>1</x:v>
      </x:c>
      <x:c r="C936" s="10" t="str">
        <x:v>0702205044</x:v>
      </x:c>
      <x:c r="D936" s="5" t="str">
        <x:v>Tulic</x:v>
      </x:c>
      <x:c r="E936" s="5" t="str">
        <x:v>Argao</x:v>
      </x:c>
      <x:c r="F936" s="5" t="str">
        <x:v>Cebu</x:v>
      </x:c>
      <x:c r="G936" s="11" t="str">
        <x:v>C - Line within 0.5 km; node over 1 km</x:v>
      </x:c>
      <x:c r="H936" s="12" t="n">
        <x:v>1.035630239393771</x:v>
      </x:c>
      <x:c r="I936" s="12" t="n">
        <x:v>0.26096744127715893</x:v>
      </x:c>
      <x:c r="J936" s="12" t="n">
        <x:v>0.26096744127715893</x:v>
      </x:c>
      <x:c r="K936" s="12" t="n">
        <x:v>1.04</x:v>
      </x:c>
      <x:c r="L936" s="12" t="n">
        <x:v>-0.004369760606228956</x:v>
      </x:c>
      <x:c r="M936" s="12" t="n">
        <x:v>0.26</x:v>
      </x:c>
      <x:c r="N936" s="12" t="n">
        <x:v>0.0009674412771589203</x:v>
      </x:c>
      <x:c r="O936" s="11" t="str">
        <x:v>AOC001 - TYPE 2</x:v>
      </x:c>
      <x:c r="P936" s="11" t="str">
        <x:v>ARGAO - DALAGUETE</x:v>
      </x:c>
      <x:c r="Q936" s="11" t="str">
        <x:v>Stronger evidence - built or existing label</x:v>
      </x:c>
      <x:c r="R936" s="11" t="str">
        <x:v>Locate an authorized closure or handhole and confirm splicing/capacity; nearby cable alone is insufficient.</x:v>
      </x:c>
      <x:c r="S936" s="5" t="n">
        <x:v>2847</x:v>
      </x:c>
      <x:c r="T936" s="5" t="str">
        <x:v>Region VII (Central Visayas)</x:v>
      </x:c>
      <x:c r="U936" s="13" t="n">
        <x:v>9.874723</x:v>
      </x:c>
      <x:c r="V936" s="13" t="n">
        <x:v>123.595679</x:v>
      </x:c>
      <x:c r="W936" s="12" t="n">
        <x:v>1.0404330271658404</x:v>
      </x:c>
      <x:c r="X936" s="12" t="n">
        <x:v>0.26248608529545747</x:v>
      </x:c>
      <x:c r="Y936" s="12" t="n">
        <x:v>0.26096744127715893</x:v>
      </x:c>
      <x:c r="Z936" s="12" t="n">
        <x:v>0.26096744127715893</x:v>
      </x:c>
      <x:c r="AA936" s="5" t="str">
        <x:v>AOC001 - TYPE 2</x:v>
      </x:c>
      <x:c r="AB936" s="6" t="b">
        <x:v>1</x:v>
      </x:c>
      <x:c r="AC936" s="5" t="n">
        <x:v>4669</x:v>
      </x:c>
      <x:c r="AD936" s="13" t="n">
        <x:v>123.5987256851333</x:v>
      </x:c>
      <x:c r="AE936" s="13" t="n">
        <x:v>9.883585357703481</x:v>
      </x:c>
      <x:c r="AF936" s="5" t="n">
        <x:v>4907</x:v>
      </x:c>
      <x:c r="AG936" s="13" t="n">
        <x:v>123.59618161819454</x:v>
      </x:c>
      <x:c r="AH936" s="13" t="n">
        <x:v>9.872416831148072</x:v>
      </x:c>
      <x:c r="AI936" s="5" t="n">
        <x:v>4907</x:v>
      </x:c>
      <x:c r="AJ936" s="5" t="str">
        <x:v>Stronger evidence - built or existing label</x:v>
      </x:c>
      <x:c r="AK936" s="5" t="n">
        <x:v>4907</x:v>
      </x:c>
      <x:c r="AL936" s="5" t="str">
        <x:v>ARGAO - DALAGUETE</x:v>
      </x:c>
      <x:c r="AM936" s="5" t="str">
        <x:v>Tier 1B (Micro Drop, 1-3 km)</x:v>
      </x:c>
      <x:c r="AN936" s="14" t="n">
        <x:v>80.7</x:v>
      </x:c>
      <x:c r="AO936" s="14" t="n">
        <x:v>80.70409693051613</x:v>
      </x:c>
      <x:c r="AP936" s="14" t="n">
        <x:v>80.80715863060928</x:v>
      </x:c>
      <x:c r="AQ936" s="14" t="n">
        <x:v>75.02</x:v>
      </x:c>
      <x:c r="AR936" s="5" t="n">
        <x:v>242</x:v>
      </x:c>
      <x:c r="AS936" s="11" t="str">
        <x:v>Within 50 m of a screening threshold</x:v>
      </x:c>
      <x:c r="AT936" s="5" t="str">
        <x:v>Batch 1 (First 1,000)</x:v>
      </x:c>
      <x:c r="AU936" s="5" t="n">
        <x:v>936</x:v>
      </x:c>
    </x:row>
    <x:row r="937" ht="60" customHeight="1">
      <x:c r="A937" s="5" t="n">
        <x:v>933</x:v>
      </x:c>
      <x:c r="B937" s="5" t="n">
        <x:v>1</x:v>
      </x:c>
      <x:c r="C937" s="10" t="str">
        <x:v>0401018009</x:v>
      </x:c>
      <x:c r="D937" s="5" t="str">
        <x:v>Calingatan</x:v>
      </x:c>
      <x:c r="E937" s="5" t="str">
        <x:v>Mataasnakahoy</x:v>
      </x:c>
      <x:c r="F937" s="5" t="str">
        <x:v>Batangas</x:v>
      </x:c>
      <x:c r="G937" s="11" t="str">
        <x:v>B - Node 0.5-1 km</x:v>
      </x:c>
      <x:c r="H937" s="12" t="n">
        <x:v>0.8163612833396033</x:v>
      </x:c>
      <x:c r="I937" s="12" t="n">
        <x:v>2.0477773123935807</x:v>
      </x:c>
      <x:c r="J937" s="12" t="n">
        <x:v>0.8163612833396033</x:v>
      </x:c>
      <x:c r="K937" s="12" t="n">
        <x:v>0.82</x:v>
      </x:c>
      <x:c r="L937" s="12" t="n">
        <x:v>-0.0036387166603966126</x:v>
      </x:c>
      <x:c r="M937" s="12" t="n">
        <x:v>2.06</x:v>
      </x:c>
      <x:c r="N937" s="12" t="n">
        <x:v>-0.012222687606419314</x:v>
      </x:c>
      <x:c r="O937" s="11" t="str">
        <x:v>MKB001 - BP</x:v>
      </x:c>
      <x:c r="P937" s="11" t="str">
        <x:v>TANAUAN - SAN JOSE</x:v>
      </x:c>
      <x:c r="Q937" s="11" t="str">
        <x:v>Stronger evidence - built or existing label</x:v>
      </x:c>
      <x:c r="R937" s="11" t="str">
        <x:v>Survey a short node lateral; confirm port/fiber capacity, access and route.</x:v>
      </x:c>
      <x:c r="S937" s="5" t="n">
        <x:v>1592</x:v>
      </x:c>
      <x:c r="T937" s="5" t="str">
        <x:v>Region IV-A (CALABARZON)</x:v>
      </x:c>
      <x:c r="U937" s="13" t="n">
        <x:v>13.9616</x:v>
      </x:c>
      <x:c r="V937" s="13" t="n">
        <x:v>121.121174</x:v>
      </x:c>
      <x:c r="W937" s="12" t="n">
        <x:v>0.8171766512489596</x:v>
      </x:c>
      <x:c r="X937" s="12" t="n">
        <x:v>2.05563201753535</x:v>
      </x:c>
      <x:c r="Y937" s="12" t="n">
        <x:v>2.0477773123935807</x:v>
      </x:c>
      <x:c r="Z937" s="12" t="n">
        <x:v>2.0477773123935807</x:v>
      </x:c>
      <x:c r="AA937" s="5" t="str">
        <x:v>MKB001 - BP</x:v>
      </x:c>
      <x:c r="AB937" s="6" t="b">
        <x:v>1</x:v>
      </x:c>
      <x:c r="AC937" s="5" t="n">
        <x:v>4292</x:v>
      </x:c>
      <x:c r="AD937" s="13" t="n">
        <x:v>121.1151489985823</x:v>
      </x:c>
      <x:c r="AE937" s="13" t="n">
        <x:v>13.95714799946245</x:v>
      </x:c>
      <x:c r="AF937" s="5" t="n">
        <x:v>4190</x:v>
      </x:c>
      <x:c r="AG937" s="13" t="n">
        <x:v>121.129396</x:v>
      </x:c>
      <x:c r="AH937" s="13" t="n">
        <x:v>13.944924</x:v>
      </x:c>
      <x:c r="AI937" s="5" t="n">
        <x:v>4190</x:v>
      </x:c>
      <x:c r="AJ937" s="5" t="str">
        <x:v>Stronger evidence - built or existing label</x:v>
      </x:c>
      <x:c r="AK937" s="5" t="n">
        <x:v>4190</x:v>
      </x:c>
      <x:c r="AL937" s="5" t="str">
        <x:v>TANAUAN - SAN JOSE</x:v>
      </x:c>
      <x:c r="AM937" s="5" t="str">
        <x:v>Tier 1A (Direct Coloc, &lt;1 km)</x:v>
      </x:c>
      <x:c r="AN937" s="14" t="n">
        <x:v>76.2</x:v>
      </x:c>
      <x:c r="AO937" s="14" t="n">
        <x:v>76.0839132311293</x:v>
      </x:c>
      <x:c r="AP937" s="14" t="n">
        <x:v>76.1762518196899</x:v>
      </x:c>
      <x:c r="AQ937" s="14" t="n">
        <x:v>75.02</x:v>
      </x:c>
      <x:c r="AR937" s="5" t="n">
        <x:v>268</x:v>
      </x:c>
      <x:c r="AS937" s="11" t="str"/>
      <x:c r="AT937" s="5" t="str">
        <x:v>Batch 1 (First 1,000)</x:v>
      </x:c>
      <x:c r="AU937" s="5" t="n">
        <x:v>937</x:v>
      </x:c>
    </x:row>
    <x:row r="938" ht="60" customHeight="1">
      <x:c r="A938" s="5" t="n">
        <x:v>934</x:v>
      </x:c>
      <x:c r="B938" s="5" t="n">
        <x:v>1</x:v>
      </x:c>
      <x:c r="C938" s="10" t="str">
        <x:v>0702211028</x:v>
      </x:c>
      <x:c r="D938" s="5" t="str">
        <x:v>Taytayan</x:v>
      </x:c>
      <x:c r="E938" s="5" t="str">
        <x:v>City of Bogo</x:v>
      </x:c>
      <x:c r="F938" s="5" t="str">
        <x:v>Cebu</x:v>
      </x:c>
      <x:c r="G938" s="11" t="str">
        <x:v>D - Other node or line within 3 km</x:v>
      </x:c>
      <x:c r="H938" s="12" t="n">
        <x:v>1.8731556311761328</x:v>
      </x:c>
      <x:c r="I938" s="12" t="n">
        <x:v>0.5694854900576389</x:v>
      </x:c>
      <x:c r="J938" s="12" t="n">
        <x:v>0.5694854900576389</x:v>
      </x:c>
      <x:c r="K938" s="12" t="n">
        <x:v>1.87</x:v>
      </x:c>
      <x:c r="L938" s="12" t="n">
        <x:v>0.0031556311761327116</x:v>
      </x:c>
      <x:c r="M938" s="12" t="n">
        <x:v>0.59</x:v>
      </x:c>
      <x:c r="N938" s="12" t="n">
        <x:v>-0.020514509942361037</x:v>
      </x:c>
      <x:c r="O938" s="11" t="str">
        <x:v>BOG001 - CLS</x:v>
      </x:c>
      <x:c r="P938" s="11" t="str">
        <x:v>CABLE ROUTE</x:v>
      </x:c>
      <x:c r="Q938" s="11" t="str">
        <x:v>Conditional - mapped route, status unverified</x:v>
      </x:c>
      <x:c r="R938" s="11" t="str">
        <x:v>Compare a routed node lateral with an approved line tap; survey crossings and permissions.</x:v>
      </x:c>
      <x:c r="S938" s="5" t="n">
        <x:v>3198</x:v>
      </x:c>
      <x:c r="T938" s="5" t="str">
        <x:v>Region VII (Central Visayas)</x:v>
      </x:c>
      <x:c r="U938" s="13" t="n">
        <x:v>11.043273</x:v>
      </x:c>
      <x:c r="V938" s="13" t="n">
        <x:v>123.990865</x:v>
      </x:c>
      <x:c r="W938" s="12" t="n">
        <x:v>1.8714239976774054</x:v>
      </x:c>
      <x:c r="X938" s="12" t="n">
        <x:v>0.5713300612252515</x:v>
      </x:c>
      <x:c r="Y938" s="12" t="n">
        <x:v>0.5694854900576389</x:v>
      </x:c>
      <x:c r="Z938" s="12" t="n">
        <x:v>0.5804572654413578</x:v>
      </x:c>
      <x:c r="AA938" s="5" t="str">
        <x:v>BOG001 - CLS</x:v>
      </x:c>
      <x:c r="AB938" s="6" t="b">
        <x:v>1</x:v>
      </x:c>
      <x:c r="AC938" s="5" t="n">
        <x:v>4675</x:v>
      </x:c>
      <x:c r="AD938" s="13" t="n">
        <x:v>124.007584000464</x:v>
      </x:c>
      <x:c r="AE938" s="13" t="n">
        <x:v>11.04701300040624</x:v>
      </x:c>
      <x:c r="AF938" s="5" t="n">
        <x:v>4898</x:v>
      </x:c>
      <x:c r="AG938" s="13" t="n">
        <x:v>123.9937651264324</x:v>
      </x:c>
      <x:c r="AH938" s="13" t="n">
        <x:v>11.04755061666574</x:v>
      </x:c>
      <x:c r="AI938" s="5" t="n">
        <x:v>4898</x:v>
      </x:c>
      <x:c r="AJ938" s="5" t="str">
        <x:v>Conditional - mapped route, status unverified</x:v>
      </x:c>
      <x:c r="AK938" s="5" t="n">
        <x:v>5000</x:v>
      </x:c>
      <x:c r="AL938" s="5" t="str">
        <x:v>FRONTHAUL - SAN REMIGIO</x:v>
      </x:c>
      <x:c r="AM938" s="5" t="str">
        <x:v>Tier 1B (Micro Drop, 1-3 km)</x:v>
      </x:c>
      <x:c r="AN938" s="14" t="n">
        <x:v>63.6</x:v>
      </x:c>
      <x:c r="AO938" s="14" t="n">
        <x:v>63.61542747316884</x:v>
      </x:c>
      <x:c r="AP938" s="14" t="n">
        <x:v>63.55906028588968</x:v>
      </x:c>
      <x:c r="AQ938" s="14" t="n">
        <x:v>75.01</x:v>
      </x:c>
      <x:c r="AR938" s="5" t="n">
        <x:v>386</x:v>
      </x:c>
      <x:c r="AS938" s="11" t="str">
        <x:v>Vertex distance not reproduced within 0.011 km; Nearest screened line status requires confirmation</x:v>
      </x:c>
      <x:c r="AT938" s="5" t="str">
        <x:v>Batch 1 (First 1,000)</x:v>
      </x:c>
      <x:c r="AU938" s="5" t="n">
        <x:v>938</x:v>
      </x:c>
    </x:row>
    <x:row r="939" ht="60" customHeight="1">
      <x:c r="A939" s="5" t="n">
        <x:v>935</x:v>
      </x:c>
      <x:c r="B939" s="5" t="n">
        <x:v>1</x:v>
      </x:c>
      <x:c r="C939" s="10" t="str">
        <x:v>1403213008</x:v>
      </x:c>
      <x:c r="D939" s="5" t="str">
        <x:v>Bulanao</x:v>
      </x:c>
      <x:c r="E939" s="5" t="str">
        <x:v>City of Tabuk</x:v>
      </x:c>
      <x:c r="F939" s="5" t="str">
        <x:v>Kalinga</x:v>
      </x:c>
      <x:c r="G939" s="11" t="str">
        <x:v>B - Node 0.5-1 km</x:v>
      </x:c>
      <x:c r="H939" s="12" t="n">
        <x:v>0.6343892621667114</x:v>
      </x:c>
      <x:c r="I939" s="12" t="n">
        <x:v>0.49162982465439736</x:v>
      </x:c>
      <x:c r="J939" s="12" t="n">
        <x:v>0.49162982465439736</x:v>
      </x:c>
      <x:c r="K939" s="12" t="n">
        <x:v>0.64</x:v>
      </x:c>
      <x:c r="L939" s="12" t="n">
        <x:v>-0.0056107378332885816</x:v>
      </x:c>
      <x:c r="M939" s="12" t="n">
        <x:v>0.55</x:v>
      </x:c>
      <x:c r="N939" s="12" t="n">
        <x:v>-0.05837017534560268</x:v>
      </x:c>
      <x:c r="O939" s="11" t="str">
        <x:v>TKK001 - TYPE 2</x:v>
      </x:c>
      <x:c r="P939" s="11" t="str">
        <x:v>Untitled Path</x:v>
      </x:c>
      <x:c r="Q939" s="11" t="str">
        <x:v>Conditional - mapped route, status unverified</x:v>
      </x:c>
      <x:c r="R939" s="11" t="str">
        <x:v>Survey a short node lateral; confirm port/fiber capacity, access and route.</x:v>
      </x:c>
      <x:c r="S939" s="5" t="n">
        <x:v>1217</x:v>
      </x:c>
      <x:c r="T939" s="5" t="str">
        <x:v>Cordillera Administrative Region (CAR)</x:v>
      </x:c>
      <x:c r="U939" s="13" t="n">
        <x:v>17.407674</x:v>
      </x:c>
      <x:c r="V939" s="13" t="n">
        <x:v>121.445141</x:v>
      </x:c>
      <x:c r="W939" s="12" t="n">
        <x:v>0.6365830763605927</x:v>
      </x:c>
      <x:c r="X939" s="12" t="n">
        <x:v>0.4939336879298268</x:v>
      </x:c>
      <x:c r="Y939" s="12" t="n">
        <x:v>0.49162982465439736</x:v>
      </x:c>
      <x:c r="Z939" s="12" t="n">
        <x:v>8.175308295726806</x:v>
      </x:c>
      <x:c r="AA939" s="5" t="str">
        <x:v>TKK001 - TYPE 2</x:v>
      </x:c>
      <x:c r="AB939" s="6" t="b">
        <x:v>1</x:v>
      </x:c>
      <x:c r="AC939" s="5" t="n">
        <x:v>3701</x:v>
      </x:c>
      <x:c r="AD939" s="13" t="n">
        <x:v>121.4424399996357</x:v>
      </x:c>
      <x:c r="AE939" s="13" t="n">
        <x:v>17.4127860004538</x:v>
      </x:c>
      <x:c r="AF939" s="5" t="n">
        <x:v>1216</x:v>
      </x:c>
      <x:c r="AG939" s="13" t="n">
        <x:v>121.4454244852576</x:v>
      </x:c>
      <x:c r="AH939" s="13" t="n">
        <x:v>17.412107808735</x:v>
      </x:c>
      <x:c r="AI939" s="5" t="n">
        <x:v>1216</x:v>
      </x:c>
      <x:c r="AJ939" s="5" t="str">
        <x:v>Conditional - mapped route, status unverified</x:v>
      </x:c>
      <x:c r="AK939" s="5" t="n">
        <x:v>1245</x:v>
      </x:c>
      <x:c r="AL939" s="5" t="str">
        <x:v>Untitled Path</x:v>
      </x:c>
      <x:c r="AM939" s="5" t="str">
        <x:v>Tier 1A (Direct Coloc, &lt;1 km)</x:v>
      </x:c>
      <x:c r="AN939" s="14" t="n">
        <x:v>90.9</x:v>
      </x:c>
      <x:c r="AO939" s="14" t="n">
        <x:v>90.78867967299912</x:v>
      </x:c>
      <x:c r="AP939" s="14" t="n">
        <x:v>90.93991575376367</x:v>
      </x:c>
      <x:c r="AQ939" s="14" t="n">
        <x:v>75.01</x:v>
      </x:c>
      <x:c r="AR939" s="5" t="n">
        <x:v>1416</x:v>
      </x:c>
      <x:c r="AS939" s="11" t="str">
        <x:v>Vertex distance not reproduced within 0.011 km; Nearest screened line status requires confirmation; Within 50 m of a screening threshold</x:v>
      </x:c>
      <x:c r="AT939" s="5" t="str">
        <x:v>Batch 1 (First 1,000)</x:v>
      </x:c>
      <x:c r="AU939" s="5" t="n">
        <x:v>939</x:v>
      </x:c>
    </x:row>
    <x:row r="940" ht="60" customHeight="1">
      <x:c r="A940" s="5" t="n">
        <x:v>936</x:v>
      </x:c>
      <x:c r="B940" s="5" t="n">
        <x:v>1</x:v>
      </x:c>
      <x:c r="C940" s="10" t="str">
        <x:v>0301410043</x:v>
      </x:c>
      <x:c r="D940" s="5" t="str">
        <x:v>San Juan</x:v>
      </x:c>
      <x:c r="E940" s="5" t="str">
        <x:v>City of Malolos</x:v>
      </x:c>
      <x:c r="F940" s="5" t="str">
        <x:v>Bulacan</x:v>
      </x:c>
      <x:c r="G940" s="11" t="str">
        <x:v>B - Node 0.5-1 km</x:v>
      </x:c>
      <x:c r="H940" s="12" t="n">
        <x:v>0.7041447810266498</x:v>
      </x:c>
      <x:c r="I940" s="12" t="n">
        <x:v>1.8671534082065093</x:v>
      </x:c>
      <x:c r="J940" s="12" t="n">
        <x:v>0.7041447810266498</x:v>
      </x:c>
      <x:c r="K940" s="12" t="n">
        <x:v>0.71</x:v>
      </x:c>
      <x:c r="L940" s="12" t="n">
        <x:v>-0.005855218973350174</x:v>
      </x:c>
      <x:c r="M940" s="12" t="n">
        <x:v>1.87</x:v>
      </x:c>
      <x:c r="N940" s="12" t="n">
        <x:v>-0.0028465917934907825</x:v>
      </x:c>
      <x:c r="O940" s="11" t="str">
        <x:v>MSB003 - TYPE 3</x:v>
      </x:c>
      <x:c r="P940" s="11" t="str">
        <x:v>48 CORE (6X8)</x:v>
      </x:c>
      <x:c r="Q940" s="11" t="str">
        <x:v>Conditional - mapped route, status unverified</x:v>
      </x:c>
      <x:c r="R940" s="11" t="str">
        <x:v>Survey a short node lateral; confirm port/fiber capacity, access and route.</x:v>
      </x:c>
      <x:c r="S940" s="5" t="n">
        <x:v>1371</x:v>
      </x:c>
      <x:c r="T940" s="5" t="str">
        <x:v>Region III (Central Luzon)</x:v>
      </x:c>
      <x:c r="U940" s="13" t="n">
        <x:v>14.834387</x:v>
      </x:c>
      <x:c r="V940" s="13" t="n">
        <x:v>120.814782</x:v>
      </x:c>
      <x:c r="W940" s="12" t="n">
        <x:v>0.7069985564504457</x:v>
      </x:c>
      <x:c r="X940" s="12" t="n">
        <x:v>1.8701186785314714</x:v>
      </x:c>
      <x:c r="Y940" s="12" t="n">
        <x:v>1.8619572350277254</x:v>
      </x:c>
      <x:c r="Z940" s="12" t="n">
        <x:v>1.8753489052206453</x:v>
      </x:c>
      <x:c r="AA940" s="5" t="str">
        <x:v>MSB003 - TYPE 3</x:v>
      </x:c>
      <x:c r="AB940" s="6" t="b">
        <x:v>1</x:v>
      </x:c>
      <x:c r="AC940" s="5" t="n">
        <x:v>3490</x:v>
      </x:c>
      <x:c r="AD940" s="13" t="n">
        <x:v>120.8123065002805</x:v>
      </x:c>
      <x:c r="AE940" s="13" t="n">
        <x:v>14.84027769941036</x:v>
      </x:c>
      <x:c r="AF940" s="5" t="n">
        <x:v>2980</x:v>
      </x:c>
      <x:c r="AG940" s="13" t="n">
        <x:v>120.82042380655449</x:v>
      </x:c>
      <x:c r="AH940" s="13" t="n">
        <x:v>14.850344541393698</x:v>
      </x:c>
      <x:c r="AI940" s="5" t="n">
        <x:v>2400</x:v>
      </x:c>
      <x:c r="AJ940" s="5" t="str">
        <x:v>Excluded - CCTV dedicated network</x:v>
      </x:c>
      <x:c r="AK940" s="5" t="n">
        <x:v>3429</x:v>
      </x:c>
      <x:c r="AL940" s="5" t="str">
        <x:v>MALOLOS</x:v>
      </x:c>
      <x:c r="AM940" s="5" t="str">
        <x:v>Tier 1A (Direct Coloc, &lt;1 km)</x:v>
      </x:c>
      <x:c r="AN940" s="14" t="n">
        <x:v>89</x:v>
      </x:c>
      <x:c r="AO940" s="14" t="n">
        <x:v>88.92543289513357</x:v>
      </x:c>
      <x:c r="AP940" s="14" t="n">
        <x:v>89.07962521520882</x:v>
      </x:c>
      <x:c r="AQ940" s="14" t="n">
        <x:v>75.01</x:v>
      </x:c>
      <x:c r="AR940" s="5" t="n">
        <x:v>409</x:v>
      </x:c>
      <x:c r="AS940" s="11" t="str">
        <x:v>Nearest raw line excluded from fiber screening; Nearest screened line status requires confirmation</x:v>
      </x:c>
      <x:c r="AT940" s="5" t="str">
        <x:v>Batch 1 (First 1,000)</x:v>
      </x:c>
      <x:c r="AU940" s="5" t="n">
        <x:v>940</x:v>
      </x:c>
    </x:row>
    <x:row r="941" ht="60" customHeight="1">
      <x:c r="A941" s="5" t="n">
        <x:v>937</x:v>
      </x:c>
      <x:c r="B941" s="5" t="n">
        <x:v>1</x:v>
      </x:c>
      <x:c r="C941" s="10" t="str">
        <x:v>0803738109</x:v>
      </x:c>
      <x:c r="D941" s="5" t="str">
        <x:v>Bagong Buhay</x:v>
      </x:c>
      <x:c r="E941" s="5" t="str">
        <x:v>Ormoc City</x:v>
      </x:c>
      <x:c r="F941" s="5" t="str">
        <x:v>Leyte</x:v>
      </x:c>
      <x:c r="G941" s="11" t="str">
        <x:v>C - Line within 0.5 km; node over 1 km</x:v>
      </x:c>
      <x:c r="H941" s="12" t="n">
        <x:v>2.1271692788663867</x:v>
      </x:c>
      <x:c r="I941" s="12" t="n">
        <x:v>0.3795576774007132</x:v>
      </x:c>
      <x:c r="J941" s="12" t="n">
        <x:v>0.3795576774007132</x:v>
      </x:c>
      <x:c r="K941" s="12" t="n">
        <x:v>0.9</x:v>
      </x:c>
      <x:c r="L941" s="12" t="n">
        <x:v>1.2271692788663868</x:v>
      </x:c>
      <x:c r="M941" s="12" t="n">
        <x:v>0.38</x:v>
      </x:c>
      <x:c r="N941" s="12" t="n">
        <x:v>-0.00044232259928678186</x:v>
      </x:c>
      <x:c r="O941" s="11" t="str">
        <x:v>OCL001 - TYPE 2 CLS</x:v>
      </x:c>
      <x:c r="P941" s="11" t="str">
        <x:v>ORMOC - PALOMPON</x:v>
      </x:c>
      <x:c r="Q941" s="11" t="str">
        <x:v>Stronger evidence - built or existing label</x:v>
      </x:c>
      <x:c r="R941" s="11" t="str">
        <x:v>Locate an authorized closure or handhole and confirm splicing/capacity; nearby cable alone is insufficient.</x:v>
      </x:c>
      <x:c r="S941" s="5" t="n">
        <x:v>3013</x:v>
      </x:c>
      <x:c r="T941" s="5" t="str">
        <x:v>Region VIII (Eastern Visayas)</x:v>
      </x:c>
      <x:c r="U941" s="13" t="n">
        <x:v>11.029886</x:v>
      </x:c>
      <x:c r="V941" s="13" t="n">
        <x:v>124.593548</x:v>
      </x:c>
      <x:c r="W941" s="12" t="n">
        <x:v>0.8990000707160375</x:v>
      </x:c>
      <x:c r="X941" s="12" t="n">
        <x:v>0.38122755210502013</x:v>
      </x:c>
      <x:c r="Y941" s="12" t="n">
        <x:v>0.3795576774007132</x:v>
      </x:c>
      <x:c r="Z941" s="12" t="n">
        <x:v>0.3795576774007132</x:v>
      </x:c>
      <x:c r="AA941" s="5" t="str">
        <x:v>CO81</x:v>
      </x:c>
      <x:c r="AB941" s="6" t="b">
        <x:v>0</x:v>
      </x:c>
      <x:c r="AC941" s="5" t="n">
        <x:v>4792</x:v>
      </x:c>
      <x:c r="AD941" s="13" t="n">
        <x:v>124.6008999992638</x:v>
      </x:c>
      <x:c r="AE941" s="13" t="n">
        <x:v>11.01207999934088</x:v>
      </x:c>
      <x:c r="AF941" s="5" t="n">
        <x:v>5065</x:v>
      </x:c>
      <x:c r="AG941" s="13" t="n">
        <x:v>124.5922932139877</x:v>
      </x:c>
      <x:c r="AH941" s="13" t="n">
        <x:v>11.02668639414881</x:v>
      </x:c>
      <x:c r="AI941" s="5" t="n">
        <x:v>5065</x:v>
      </x:c>
      <x:c r="AJ941" s="5" t="str">
        <x:v>Stronger evidence - built or existing label</x:v>
      </x:c>
      <x:c r="AK941" s="5" t="n">
        <x:v>5065</x:v>
      </x:c>
      <x:c r="AL941" s="5" t="str">
        <x:v>ORMOC - PALOMPON</x:v>
      </x:c>
      <x:c r="AM941" s="5" t="str">
        <x:v>Tier 1A (Direct Coloc, &lt;1 km)</x:v>
      </x:c>
      <x:c r="AN941" s="14" t="n">
        <x:v>84.1</x:v>
      </x:c>
      <x:c r="AO941" s="14" t="n">
        <x:v>84.08182206817179</x:v>
      </x:c>
      <x:c r="AP941" s="14" t="n">
        <x:v>59.21083189329302</x:v>
      </x:c>
      <x:c r="AQ941" s="14" t="n">
        <x:v>75</x:v>
      </x:c>
      <x:c r="AR941" s="5" t="n">
        <x:v>478</x:v>
      </x:c>
      <x:c r="AS941" s="11" t="str">
        <x:v>Original nearest point is outside node folders; Screened node is &gt;0.5 km farther</x:v>
      </x:c>
      <x:c r="AT941" s="5" t="str">
        <x:v>Batch 1 (First 1,000)</x:v>
      </x:c>
      <x:c r="AU941" s="5" t="n">
        <x:v>941</x:v>
      </x:c>
    </x:row>
    <x:row r="942" ht="60" customHeight="1">
      <x:c r="A942" s="5" t="n">
        <x:v>938</x:v>
      </x:c>
      <x:c r="B942" s="5" t="n">
        <x:v>1</x:v>
      </x:c>
      <x:c r="C942" s="10" t="str">
        <x:v>0631000032</x:v>
      </x:c>
      <x:c r="D942" s="5" t="str">
        <x:v>Calumpang</x:v>
      </x:c>
      <x:c r="E942" s="5" t="str">
        <x:v>City of Iloilo</x:v>
      </x:c>
      <x:c r="F942" s="5" t="str">
        <x:v>Iloilo</x:v>
      </x:c>
      <x:c r="G942" s="11" t="str">
        <x:v>B - Node 0.5-1 km</x:v>
      </x:c>
      <x:c r="H942" s="12" t="n">
        <x:v>0.5198074660181584</x:v>
      </x:c>
      <x:c r="I942" s="12" t="n">
        <x:v>3.5383777268732093</x:v>
      </x:c>
      <x:c r="J942" s="12" t="n">
        <x:v>0.5198074660181584</x:v>
      </x:c>
      <x:c r="K942" s="12" t="n">
        <x:v>0.52</x:v>
      </x:c>
      <x:c r="L942" s="12" t="n">
        <x:v>-0.00019253398184160275</x:v>
      </x:c>
      <x:c r="M942" s="12" t="n">
        <x:v>3.55</x:v>
      </x:c>
      <x:c r="N942" s="12" t="n">
        <x:v>-0.011622273126790539</x:v>
      </x:c>
      <x:c r="O942" s="11" t="str">
        <x:v>ICI002 - TYPE 3</x:v>
      </x:c>
      <x:c r="P942" s="11" t="str">
        <x:v>ROXAS -  ILOILO</x:v>
      </x:c>
      <x:c r="Q942" s="11" t="str">
        <x:v>Stronger evidence - built or existing label</x:v>
      </x:c>
      <x:c r="R942" s="11" t="str">
        <x:v>Survey a short node lateral; confirm port/fiber capacity, access and route.</x:v>
      </x:c>
      <x:c r="S942" s="5" t="n">
        <x:v>970</x:v>
      </x:c>
      <x:c r="T942" s="5" t="str">
        <x:v>Region VI (Western Visayas)</x:v>
      </x:c>
      <x:c r="U942" s="13" t="n">
        <x:v>10.686984</x:v>
      </x:c>
      <x:c r="V942" s="13" t="n">
        <x:v>122.539814</x:v>
      </x:c>
      <x:c r="W942" s="12" t="n">
        <x:v>0.5212868147000329</x:v>
      </x:c>
      <x:c r="X942" s="12" t="n">
        <x:v>3.5391624107235256</x:v>
      </x:c>
      <x:c r="Y942" s="12" t="n">
        <x:v>3.5383777268732093</x:v>
      </x:c>
      <x:c r="Z942" s="12" t="n">
        <x:v>3.5383777268732093</x:v>
      </x:c>
      <x:c r="AA942" s="5" t="str">
        <x:v>ICI002 - TYPE 3</x:v>
      </x:c>
      <x:c r="AB942" s="6" t="b">
        <x:v>1</x:v>
      </x:c>
      <x:c r="AC942" s="5" t="n">
        <x:v>4728</x:v>
      </x:c>
      <x:c r="AD942" s="13" t="n">
        <x:v>122.5427160030955</x:v>
      </x:c>
      <x:c r="AE942" s="13" t="n">
        <x:v>10.69070500207764</x:v>
      </x:c>
      <x:c r="AF942" s="5" t="n">
        <x:v>5008</x:v>
      </x:c>
      <x:c r="AG942" s="13" t="n">
        <x:v>122.5683163073508</x:v>
      </x:c>
      <x:c r="AH942" s="13" t="n">
        <x:v>10.70210501604206</x:v>
      </x:c>
      <x:c r="AI942" s="5" t="n">
        <x:v>5008</x:v>
      </x:c>
      <x:c r="AJ942" s="5" t="str">
        <x:v>Stronger evidence - built or existing label</x:v>
      </x:c>
      <x:c r="AK942" s="5" t="n">
        <x:v>5008</x:v>
      </x:c>
      <x:c r="AL942" s="5" t="str">
        <x:v>ROXAS -  ILOILO</x:v>
      </x:c>
      <x:c r="AM942" s="5" t="str">
        <x:v>Tier 1A (Direct Coloc, &lt;1 km)</x:v>
      </x:c>
      <x:c r="AN942" s="14" t="n">
        <x:v>84</x:v>
      </x:c>
      <x:c r="AO942" s="14" t="n">
        <x:v>84.08572823643507</x:v>
      </x:c>
      <x:c r="AP942" s="14" t="n">
        <x:v>84.09112486296335</x:v>
      </x:c>
      <x:c r="AQ942" s="14" t="n">
        <x:v>74.98</x:v>
      </x:c>
      <x:c r="AR942" s="5" t="n">
        <x:v>1183</x:v>
      </x:c>
      <x:c r="AS942" s="11" t="str">
        <x:v>Within 50 m of a screening threshold</x:v>
      </x:c>
      <x:c r="AT942" s="5" t="str">
        <x:v>Batch 1 (First 1,000)</x:v>
      </x:c>
      <x:c r="AU942" s="5" t="n">
        <x:v>942</x:v>
      </x:c>
    </x:row>
    <x:row r="943" ht="60" customHeight="1">
      <x:c r="A943" s="5" t="n">
        <x:v>939</x:v>
      </x:c>
      <x:c r="B943" s="5" t="n">
        <x:v>1</x:v>
      </x:c>
      <x:c r="C943" s="10" t="str">
        <x:v>1030500050</x:v>
      </x:c>
      <x:c r="D943" s="5" t="str">
        <x:v>Indahag</x:v>
      </x:c>
      <x:c r="E943" s="5" t="str">
        <x:v>City of Cagayan De Oro</x:v>
      </x:c>
      <x:c r="F943" s="5" t="str">
        <x:v>Misamis Oriental</x:v>
      </x:c>
      <x:c r="G943" s="11" t="str">
        <x:v>A - Node within 0.5 km</x:v>
      </x:c>
      <x:c r="H943" s="12" t="n">
        <x:v>0.46423029120575426</x:v>
      </x:c>
      <x:c r="I943" s="12" t="n">
        <x:v>4.583689401879912</x:v>
      </x:c>
      <x:c r="J943" s="12" t="n">
        <x:v>0.46423029120575426</x:v>
      </x:c>
      <x:c r="K943" s="12" t="n">
        <x:v>0.46</x:v>
      </x:c>
      <x:c r="L943" s="12" t="n">
        <x:v>0.004230291205754244</x:v>
      </x:c>
      <x:c r="M943" s="12" t="n">
        <x:v>4.66</x:v>
      </x:c>
      <x:c r="N943" s="12" t="n">
        <x:v>-0.076310598120088</x:v>
      </x:c>
      <x:c r="O943" s="11" t="str">
        <x:v>COM011 - BP</x:v>
      </x:c>
      <x:c r="P943" s="11" t="str">
        <x:v>CAGAYAN DE ORO - MALAYBALAY</x:v>
      </x:c>
      <x:c r="Q943" s="11" t="str">
        <x:v>Stronger evidence - built or existing label</x:v>
      </x:c>
      <x:c r="R943" s="11" t="str">
        <x:v>First survey: confirm node handoff, spare capacity and a feasible short route; co-location is not established.</x:v>
      </x:c>
      <x:c r="S943" s="5" t="n">
        <x:v>852</x:v>
      </x:c>
      <x:c r="T943" s="5" t="str">
        <x:v>Region X (Northern Mindanao)</x:v>
      </x:c>
      <x:c r="U943" s="13" t="n">
        <x:v>8.431317</x:v>
      </x:c>
      <x:c r="V943" s="13" t="n">
        <x:v>124.670281</x:v>
      </x:c>
      <x:c r="W943" s="12" t="n">
        <x:v>0.4636985430348235</x:v>
      </x:c>
      <x:c r="X943" s="12" t="n">
        <x:v>4.6066411742510995</x:v>
      </x:c>
      <x:c r="Y943" s="12" t="n">
        <x:v>4.583689401879912</x:v>
      </x:c>
      <x:c r="Z943" s="12" t="n">
        <x:v>4.583689401879912</x:v>
      </x:c>
      <x:c r="AA943" s="5" t="str">
        <x:v>COM011 - BP</x:v>
      </x:c>
      <x:c r="AB943" s="6" t="b">
        <x:v>1</x:v>
      </x:c>
      <x:c r="AC943" s="5" t="n">
        <x:v>5283</x:v>
      </x:c>
      <x:c r="AD943" s="13" t="n">
        <x:v>124.666079999597</x:v>
      </x:c>
      <x:c r="AE943" s="13" t="n">
        <x:v>8.431664998831407</x:v>
      </x:c>
      <x:c r="AF943" s="5" t="n">
        <x:v>5074</x:v>
      </x:c>
      <x:c r="AG943" s="13" t="n">
        <x:v>124.6803944795665</x:v>
      </x:c>
      <x:c r="AH943" s="13" t="n">
        <x:v>8.471519600621955</x:v>
      </x:c>
      <x:c r="AI943" s="5" t="n">
        <x:v>5074</x:v>
      </x:c>
      <x:c r="AJ943" s="5" t="str">
        <x:v>Stronger evidence - built or existing label</x:v>
      </x:c>
      <x:c r="AK943" s="5" t="n">
        <x:v>5074</x:v>
      </x:c>
      <x:c r="AL943" s="5" t="str">
        <x:v>CAGAYAN DE ORO - MALAYBALAY</x:v>
      </x:c>
      <x:c r="AM943" s="5" t="str">
        <x:v>Tier 1A (Direct Coloc, &lt;1 km)</x:v>
      </x:c>
      <x:c r="AN943" s="14" t="n">
        <x:v>85.7</x:v>
      </x:c>
      <x:c r="AO943" s="14" t="n">
        <x:v>85.78437262393668</x:v>
      </x:c>
      <x:c r="AP943" s="14" t="n">
        <x:v>85.6634935771934</x:v>
      </x:c>
      <x:c r="AQ943" s="14" t="n">
        <x:v>74.98</x:v>
      </x:c>
      <x:c r="AR943" s="5" t="n">
        <x:v>1513</x:v>
      </x:c>
      <x:c r="AS943" s="11" t="str">
        <x:v>Vertex distance not reproduced within 0.011 km; Within 50 m of a screening threshold</x:v>
      </x:c>
      <x:c r="AT943" s="5" t="str">
        <x:v>Batch 1 (First 1,000)</x:v>
      </x:c>
      <x:c r="AU943" s="5" t="n">
        <x:v>943</x:v>
      </x:c>
    </x:row>
    <x:row r="944" ht="60" customHeight="1">
      <x:c r="A944" s="5" t="n">
        <x:v>940</x:v>
      </x:c>
      <x:c r="B944" s="5" t="n">
        <x:v>1</x:v>
      </x:c>
      <x:c r="C944" s="10" t="str">
        <x:v>0301423001</x:v>
      </x:c>
      <x:c r="D944" s="5" t="str">
        <x:v>Bagbaguin</x:v>
      </x:c>
      <x:c r="E944" s="5" t="str">
        <x:v>Santa Maria</x:v>
      </x:c>
      <x:c r="F944" s="5" t="str">
        <x:v>Bulacan</x:v>
      </x:c>
      <x:c r="G944" s="11" t="str">
        <x:v>B - Node 0.5-1 km</x:v>
      </x:c>
      <x:c r="H944" s="12" t="n">
        <x:v>0.7116277353729218</x:v>
      </x:c>
      <x:c r="I944" s="12" t="n">
        <x:v>0.27337100320839425</x:v>
      </x:c>
      <x:c r="J944" s="12" t="n">
        <x:v>0.27337100320839425</x:v>
      </x:c>
      <x:c r="K944" s="12" t="n">
        <x:v>0.71</x:v>
      </x:c>
      <x:c r="L944" s="12" t="n">
        <x:v>0.0016277353729218236</x:v>
      </x:c>
      <x:c r="M944" s="12" t="n">
        <x:v>0.33</x:v>
      </x:c>
      <x:c r="N944" s="12" t="n">
        <x:v>-0.05662899679160577</x:v>
      </x:c>
      <x:c r="O944" s="11" t="str">
        <x:v>SMR001 - TYPE 2</x:v>
      </x:c>
      <x:c r="P944" s="11" t="str">
        <x:v>48 CORE</x:v>
      </x:c>
      <x:c r="Q944" s="11" t="str">
        <x:v>Conditional - mapped route, status unverified</x:v>
      </x:c>
      <x:c r="R944" s="11" t="str">
        <x:v>Survey a short node lateral; confirm port/fiber capacity, access and route.</x:v>
      </x:c>
      <x:c r="S944" s="5" t="n">
        <x:v>1388</x:v>
      </x:c>
      <x:c r="T944" s="5" t="str">
        <x:v>Region III (Central Luzon)</x:v>
      </x:c>
      <x:c r="U944" s="13" t="n">
        <x:v>14.81885</x:v>
      </x:c>
      <x:c r="V944" s="13" t="n">
        <x:v>120.955469</x:v>
      </x:c>
      <x:c r="W944" s="12" t="n">
        <x:v>0.7106814215468296</x:v>
      </x:c>
      <x:c r="X944" s="12" t="n">
        <x:v>0.2685672637884961</x:v>
      </x:c>
      <x:c r="Y944" s="12" t="n">
        <x:v>0.26865787170742134</x:v>
      </x:c>
      <x:c r="Z944" s="12" t="n">
        <x:v>0.32770868149296895</x:v>
      </x:c>
      <x:c r="AA944" s="5" t="str">
        <x:v>SMR001 - TYPE 2</x:v>
      </x:c>
      <x:c r="AB944" s="6" t="b">
        <x:v>1</x:v>
      </x:c>
      <x:c r="AC944" s="5" t="n">
        <x:v>3511</x:v>
      </x:c>
      <x:c r="AD944" s="13" t="n">
        <x:v>120.96207600024</x:v>
      </x:c>
      <x:c r="AE944" s="13" t="n">
        <x:v>14.81907800306323</x:v>
      </x:c>
      <x:c r="AF944" s="5" t="n">
        <x:v>2960</x:v>
      </x:c>
      <x:c r="AG944" s="13" t="n">
        <x:v>120.9577945764147</x:v>
      </x:c>
      <x:c r="AH944" s="13" t="n">
        <x:v>14.81984286977061</x:v>
      </x:c>
      <x:c r="AI944" s="5" t="n">
        <x:v>2401</x:v>
      </x:c>
      <x:c r="AJ944" s="5" t="str">
        <x:v>Excluded - CCTV dedicated network</x:v>
      </x:c>
      <x:c r="AK944" s="5" t="n">
        <x:v>3461</x:v>
      </x:c>
      <x:c r="AL944" s="5" t="str">
        <x:v>STA MARIA TOC Link</x:v>
      </x:c>
      <x:c r="AM944" s="5" t="str">
        <x:v>Tier 1A (Direct Coloc, &lt;1 km)</x:v>
      </x:c>
      <x:c r="AN944" s="14" t="n">
        <x:v>88.9</x:v>
      </x:c>
      <x:c r="AO944" s="14" t="n">
        <x:v>88.92543289513357</x:v>
      </x:c>
      <x:c r="AP944" s="14" t="n">
        <x:v>88.88262127086752</x:v>
      </x:c>
      <x:c r="AQ944" s="14" t="n">
        <x:v>74.98</x:v>
      </x:c>
      <x:c r="AR944" s="5" t="n">
        <x:v>702</x:v>
      </x:c>
      <x:c r="AS944" s="11" t="str">
        <x:v>Vertex distance not reproduced within 0.011 km; Nearest raw line excluded from fiber screening; Nearest screened line status requires confirmation</x:v>
      </x:c>
      <x:c r="AT944" s="5" t="str">
        <x:v>Batch 1 (First 1,000)</x:v>
      </x:c>
      <x:c r="AU944" s="5" t="n">
        <x:v>944</x:v>
      </x:c>
    </x:row>
    <x:row r="945" ht="60" customHeight="1">
      <x:c r="A945" s="5" t="n">
        <x:v>941</x:v>
      </x:c>
      <x:c r="B945" s="5" t="n">
        <x:v>1</x:v>
      </x:c>
      <x:c r="C945" s="10" t="str">
        <x:v>0401021025</x:v>
      </x:c>
      <x:c r="D945" s="5" t="str">
        <x:v>Namuco</x:v>
      </x:c>
      <x:c r="E945" s="5" t="str">
        <x:v>Rosario</x:v>
      </x:c>
      <x:c r="F945" s="5" t="str">
        <x:v>Batangas</x:v>
      </x:c>
      <x:c r="G945" s="11" t="str">
        <x:v>B - Node 0.5-1 km</x:v>
      </x:c>
      <x:c r="H945" s="12" t="n">
        <x:v>0.7067087894505779</x:v>
      </x:c>
      <x:c r="I945" s="12" t="n">
        <x:v>0.7048815725967859</x:v>
      </x:c>
      <x:c r="J945" s="12" t="n">
        <x:v>0.7048815725967859</x:v>
      </x:c>
      <x:c r="K945" s="12" t="n">
        <x:v>0.71</x:v>
      </x:c>
      <x:c r="L945" s="12" t="n">
        <x:v>-0.0032912105494220523</x:v>
      </x:c>
      <x:c r="M945" s="12" t="n">
        <x:v>0.71</x:v>
      </x:c>
      <x:c r="N945" s="12" t="n">
        <x:v>-0.00511842740321411</x:v>
      </x:c>
      <x:c r="O945" s="11" t="str">
        <x:v>ROS001
- TYPE 3</x:v>
      </x:c>
      <x:c r="P945" s="11" t="str">
        <x:v>AERIAL</x:v>
      </x:c>
      <x:c r="Q945" s="11" t="str">
        <x:v>Conditional - mapped route, status unverified</x:v>
      </x:c>
      <x:c r="R945" s="11" t="str">
        <x:v>Survey a short node lateral; confirm port/fiber capacity, access and route.</x:v>
      </x:c>
      <x:c r="S945" s="5" t="n">
        <x:v>1376</x:v>
      </x:c>
      <x:c r="T945" s="5" t="str">
        <x:v>Region IV-A (CALABARZON)</x:v>
      </x:c>
      <x:c r="U945" s="13" t="n">
        <x:v>13.83814</x:v>
      </x:c>
      <x:c r="V945" s="13" t="n">
        <x:v>121.201946</x:v>
      </x:c>
      <x:c r="W945" s="12" t="n">
        <x:v>0.7102327917056096</x:v>
      </x:c>
      <x:c r="X945" s="12" t="n">
        <x:v>0.7084215739874838</x:v>
      </x:c>
      <x:c r="Y945" s="12" t="n">
        <x:v>0.7048815725967859</x:v>
      </x:c>
      <x:c r="Z945" s="12" t="n">
        <x:v>0.7107852496207746</x:v>
      </x:c>
      <x:c r="AA945" s="5" t="str">
        <x:v>ROS001
- TYPE 3</x:v>
      </x:c>
      <x:c r="AB945" s="6" t="b">
        <x:v>1</x:v>
      </x:c>
      <x:c r="AC945" s="5" t="n">
        <x:v>4299</x:v>
      </x:c>
      <x:c r="AD945" s="13" t="n">
        <x:v>121.201373</x:v>
      </x:c>
      <x:c r="AE945" s="13" t="n">
        <x:v>13.844503</x:v>
      </x:c>
      <x:c r="AF945" s="5" t="n">
        <x:v>4044</x:v>
      </x:c>
      <x:c r="AG945" s="13" t="n">
        <x:v>121.2016506778614</x:v>
      </x:c>
      <x:c r="AH945" s="13" t="n">
        <x:v>13.84450453203419</x:v>
      </x:c>
      <x:c r="AI945" s="5" t="n">
        <x:v>4044</x:v>
      </x:c>
      <x:c r="AJ945" s="5" t="str">
        <x:v>Conditional - mapped route, status unverified</x:v>
      </x:c>
      <x:c r="AK945" s="5" t="n">
        <x:v>4191</x:v>
      </x:c>
      <x:c r="AL945" s="5" t="str">
        <x:v>BATANGAS - SAN JUAN</x:v>
      </x:c>
      <x:c r="AM945" s="5" t="str">
        <x:v>Tier 1A (Direct Coloc, &lt;1 km)</x:v>
      </x:c>
      <x:c r="AN945" s="14" t="n">
        <x:v>88.9</x:v>
      </x:c>
      <x:c r="AO945" s="14" t="n">
        <x:v>88.92543289513357</x:v>
      </x:c>
      <x:c r="AP945" s="14" t="n">
        <x:v>89.01206714749269</x:v>
      </x:c>
      <x:c r="AQ945" s="14" t="n">
        <x:v>74.98</x:v>
      </x:c>
      <x:c r="AR945" s="5" t="n">
        <x:v>506</x:v>
      </x:c>
      <x:c r="AS945" s="11" t="str">
        <x:v>Nearest screened line status requires confirmation</x:v>
      </x:c>
      <x:c r="AT945" s="5" t="str">
        <x:v>Batch 1 (First 1,000)</x:v>
      </x:c>
      <x:c r="AU945" s="5" t="n">
        <x:v>945</x:v>
      </x:c>
    </x:row>
    <x:row r="946" ht="60" customHeight="1">
      <x:c r="A946" s="5" t="n">
        <x:v>942</x:v>
      </x:c>
      <x:c r="B946" s="5" t="n">
        <x:v>1</x:v>
      </x:c>
      <x:c r="C946" s="10" t="str">
        <x:v>0305405027</x:v>
      </x:c>
      <x:c r="D946" s="5" t="str">
        <x:v>Pulong Palazan</x:v>
      </x:c>
      <x:c r="E946" s="5" t="str">
        <x:v>Candaba</x:v>
      </x:c>
      <x:c r="F946" s="5" t="str">
        <x:v>Pampanga</x:v>
      </x:c>
      <x:c r="G946" s="11" t="str">
        <x:v>D - Other node or line within 3 km</x:v>
      </x:c>
      <x:c r="H946" s="12" t="n">
        <x:v>1.6181696943908113</x:v>
      </x:c>
      <x:c r="I946" s="12" t="n">
        <x:v>0.548161097672607</x:v>
      </x:c>
      <x:c r="J946" s="12" t="n">
        <x:v>0.548161097672607</x:v>
      </x:c>
      <x:c r="K946" s="12" t="n">
        <x:v>1.62</x:v>
      </x:c>
      <x:c r="L946" s="12" t="n">
        <x:v>-0.0018303056091888426</x:v>
      </x:c>
      <x:c r="M946" s="12" t="n">
        <x:v>0.55</x:v>
      </x:c>
      <x:c r="N946" s="12" t="n">
        <x:v>-0.0018389023273930327</x:v>
      </x:c>
      <x:c r="O946" s="11" t="str">
        <x:v>CDP001 - PM</x:v>
      </x:c>
      <x:c r="P946" s="11" t="str">
        <x:v>BALIUAG - CANDABA LINK</x:v>
      </x:c>
      <x:c r="Q946" s="11" t="str">
        <x:v>Stronger evidence - built or existing label</x:v>
      </x:c>
      <x:c r="R946" s="11" t="str">
        <x:v>Compare a routed node lateral with an approved line tap; survey crossings and permissions.</x:v>
      </x:c>
      <x:c r="S946" s="5" t="n">
        <x:v>3175</x:v>
      </x:c>
      <x:c r="T946" s="5" t="str">
        <x:v>Region III (Central Luzon)</x:v>
      </x:c>
      <x:c r="U946" s="13" t="n">
        <x:v>15.023864</x:v>
      </x:c>
      <x:c r="V946" s="13" t="n">
        <x:v>120.884504</x:v>
      </x:c>
      <x:c r="W946" s="12" t="n">
        <x:v>1.6182936712530303</x:v>
      </x:c>
      <x:c r="X946" s="12" t="n">
        <x:v>0.5504027073870658</x:v>
      </x:c>
      <x:c r="Y946" s="12" t="n">
        <x:v>0.548161097672607</x:v>
      </x:c>
      <x:c r="Z946" s="12" t="n">
        <x:v>0.548161097672607</x:v>
      </x:c>
      <x:c r="AA946" s="5" t="str">
        <x:v>CDP001 - PM</x:v>
      </x:c>
      <x:c r="AB946" s="6" t="b">
        <x:v>1</x:v>
      </x:c>
      <x:c r="AC946" s="5" t="n">
        <x:v>3851</x:v>
      </x:c>
      <x:c r="AD946" s="13" t="n">
        <x:v>120.8712630064997</x:v>
      </x:c>
      <x:c r="AE946" s="13" t="n">
        <x:v>15.01691699078118</x:v>
      </x:c>
      <x:c r="AF946" s="5" t="n">
        <x:v>3464</x:v>
      </x:c>
      <x:c r="AG946" s="13" t="n">
        <x:v>120.88665394184505</x:v>
      </x:c>
      <x:c r="AH946" s="13" t="n">
        <x:v>15.019372167295378</x:v>
      </x:c>
      <x:c r="AI946" s="5" t="n">
        <x:v>3464</x:v>
      </x:c>
      <x:c r="AJ946" s="5" t="str">
        <x:v>Stronger evidence - built or existing label</x:v>
      </x:c>
      <x:c r="AK946" s="5" t="n">
        <x:v>3464</x:v>
      </x:c>
      <x:c r="AL946" s="5" t="str">
        <x:v>BALIUAG - CANDABA LINK</x:v>
      </x:c>
      <x:c r="AM946" s="5" t="str">
        <x:v>Tier 1B (Micro Drop, 1-3 km)</x:v>
      </x:c>
      <x:c r="AN946" s="14" t="n">
        <x:v>68.3</x:v>
      </x:c>
      <x:c r="AO946" s="14" t="n">
        <x:v>68.27482523739897</x:v>
      </x:c>
      <x:c r="AP946" s="14" t="n">
        <x:v>68.31038966509323</x:v>
      </x:c>
      <x:c r="AQ946" s="14" t="n">
        <x:v>74.97</x:v>
      </x:c>
      <x:c r="AR946" s="5" t="n">
        <x:v>308</x:v>
      </x:c>
      <x:c r="AS946" s="11" t="str">
        <x:v>Within 50 m of a screening threshold</x:v>
      </x:c>
      <x:c r="AT946" s="5" t="str">
        <x:v>Batch 1 (First 1,000)</x:v>
      </x:c>
      <x:c r="AU946" s="5" t="n">
        <x:v>946</x:v>
      </x:c>
    </x:row>
    <x:row r="947" ht="60" customHeight="1">
      <x:c r="A947" s="5" t="n">
        <x:v>943</x:v>
      </x:c>
      <x:c r="B947" s="5" t="n">
        <x:v>1</x:v>
      </x:c>
      <x:c r="C947" s="10" t="str">
        <x:v>1130700193</x:v>
      </x:c>
      <x:c r="D947" s="5" t="str">
        <x:v>Santo Niño</x:v>
      </x:c>
      <x:c r="E947" s="5" t="str">
        <x:v>City of Davao</x:v>
      </x:c>
      <x:c r="F947" s="5" t="str">
        <x:v>Davao del Sur</x:v>
      </x:c>
      <x:c r="G947" s="11" t="str">
        <x:v>B - Node 0.5-1 km</x:v>
      </x:c>
      <x:c r="H947" s="12" t="n">
        <x:v>0.8339420394869282</x:v>
      </x:c>
      <x:c r="I947" s="12" t="n">
        <x:v>0.5991376863244087</x:v>
      </x:c>
      <x:c r="J947" s="12" t="n">
        <x:v>0.5991376863244087</x:v>
      </x:c>
      <x:c r="K947" s="12" t="n">
        <x:v>0.84</x:v>
      </x:c>
      <x:c r="L947" s="12" t="n">
        <x:v>-0.006057960513071725</x:v>
      </x:c>
      <x:c r="M947" s="12" t="n">
        <x:v>0.61</x:v>
      </x:c>
      <x:c r="N947" s="12" t="n">
        <x:v>-0.010862313675591317</x:v>
      </x:c>
      <x:c r="O947" s="11" t="str">
        <x:v>DCD004 - TYPE 3</x:v>
      </x:c>
      <x:c r="P947" s="11" t="str">
        <x:v>KITAOTAO - DAVAO</x:v>
      </x:c>
      <x:c r="Q947" s="11" t="str">
        <x:v>Stronger evidence - built or existing label</x:v>
      </x:c>
      <x:c r="R947" s="11" t="str">
        <x:v>Survey a short node lateral; confirm port/fiber capacity, access and route.</x:v>
      </x:c>
      <x:c r="S947" s="5" t="n">
        <x:v>1631</x:v>
      </x:c>
      <x:c r="T947" s="5" t="str">
        <x:v>Region XI (Davao Region)</x:v>
      </x:c>
      <x:c r="U947" s="13" t="n">
        <x:v>7.080649</x:v>
      </x:c>
      <x:c r="V947" s="13" t="n">
        <x:v>125.505644</x:v>
      </x:c>
      <x:c r="W947" s="12" t="n">
        <x:v>0.8384194519627666</x:v>
      </x:c>
      <x:c r="X947" s="12" t="n">
        <x:v>0.6001134848801976</x:v>
      </x:c>
      <x:c r="Y947" s="12" t="n">
        <x:v>0.5991376863244087</x:v>
      </x:c>
      <x:c r="Z947" s="12" t="n">
        <x:v>0.5991376863244087</x:v>
      </x:c>
      <x:c r="AA947" s="5" t="str">
        <x:v>DCD004 - TYPE 3</x:v>
      </x:c>
      <x:c r="AB947" s="6" t="b">
        <x:v>1</x:v>
      </x:c>
      <x:c r="AC947" s="5" t="n">
        <x:v>5240</x:v>
      </x:c>
      <x:c r="AD947" s="13" t="n">
        <x:v>125.5065269977751</x:v>
      </x:c>
      <x:c r="AE947" s="13" t="n">
        <x:v>7.088137997968859</x:v>
      </x:c>
      <x:c r="AF947" s="5" t="n">
        <x:v>5077</x:v>
      </x:c>
      <x:c r="AG947" s="13" t="n">
        <x:v>125.50976183394111</x:v>
      </x:c>
      <x:c r="AH947" s="13" t="n">
        <x:v>7.084174495341827</x:v>
      </x:c>
      <x:c r="AI947" s="5" t="n">
        <x:v>5077</x:v>
      </x:c>
      <x:c r="AJ947" s="5" t="str">
        <x:v>Stronger evidence - built or existing label</x:v>
      </x:c>
      <x:c r="AK947" s="5" t="n">
        <x:v>5077</x:v>
      </x:c>
      <x:c r="AL947" s="5" t="str">
        <x:v>KITAOTAO - DAVAO</x:v>
      </x:c>
      <x:c r="AM947" s="5" t="str">
        <x:v>Tier 1A (Direct Coloc, &lt;1 km)</x:v>
      </x:c>
      <x:c r="AN947" s="14" t="n">
        <x:v>85.6</x:v>
      </x:c>
      <x:c r="AO947" s="14" t="n">
        <x:v>85.57837414557255</x:v>
      </x:c>
      <x:c r="AP947" s="14" t="n">
        <x:v>85.73114527597818</x:v>
      </x:c>
      <x:c r="AQ947" s="14" t="n">
        <x:v>74.96</x:v>
      </x:c>
      <x:c r="AR947" s="5" t="n">
        <x:v>1922</x:v>
      </x:c>
      <x:c r="AS947" s="11" t="str"/>
      <x:c r="AT947" s="5" t="str">
        <x:v>Batch 1 (First 1,000)</x:v>
      </x:c>
      <x:c r="AU947" s="5" t="n">
        <x:v>947</x:v>
      </x:c>
    </x:row>
    <x:row r="948" ht="60" customHeight="1">
      <x:c r="A948" s="5" t="n">
        <x:v>944</x:v>
      </x:c>
      <x:c r="B948" s="5" t="n">
        <x:v>1</x:v>
      </x:c>
      <x:c r="C948" s="10" t="str">
        <x:v>0301412001</x:v>
      </x:c>
      <x:c r="D948" s="5" t="str">
        <x:v>Bagbaguin</x:v>
      </x:c>
      <x:c r="E948" s="5" t="str">
        <x:v>City of Meycauayan</x:v>
      </x:c>
      <x:c r="F948" s="5" t="str">
        <x:v>Bulacan</x:v>
      </x:c>
      <x:c r="G948" s="11" t="str">
        <x:v>B - Node 0.5-1 km</x:v>
      </x:c>
      <x:c r="H948" s="12" t="n">
        <x:v>0.7134409562397026</x:v>
      </x:c>
      <x:c r="I948" s="12" t="n">
        <x:v>0.2748711313227707</x:v>
      </x:c>
      <x:c r="J948" s="12" t="n">
        <x:v>0.2748711313227707</x:v>
      </x:c>
      <x:c r="K948" s="12" t="n">
        <x:v>0.71</x:v>
      </x:c>
      <x:c r="L948" s="12" t="n">
        <x:v>0.0034409562397026416</x:v>
      </x:c>
      <x:c r="M948" s="12" t="n">
        <x:v>0.33</x:v>
      </x:c>
      <x:c r="N948" s="12" t="n">
        <x:v>-0.055128868677229326</x:v>
      </x:c>
      <x:c r="O948" s="11" t="str">
        <x:v>SMR001 - TYPE 2</x:v>
      </x:c>
      <x:c r="P948" s="11" t="str">
        <x:v>48 CORE</x:v>
      </x:c>
      <x:c r="Q948" s="11" t="str">
        <x:v>Conditional - mapped route, status unverified</x:v>
      </x:c>
      <x:c r="R948" s="11" t="str">
        <x:v>Survey a short node lateral; confirm port/fiber capacity, access and route.</x:v>
      </x:c>
      <x:c r="S948" s="5" t="n">
        <x:v>1392</x:v>
      </x:c>
      <x:c r="T948" s="5" t="str">
        <x:v>Region III (Central Luzon)</x:v>
      </x:c>
      <x:c r="U948" s="13" t="n">
        <x:v>14.818854</x:v>
      </x:c>
      <x:c r="V948" s="13" t="n">
        <x:v>120.955452</x:v>
      </x:c>
      <x:c r="W948" s="12" t="n">
        <x:v>0.7124920066811528</x:v>
      </x:c>
      <x:c r="X948" s="12" t="n">
        <x:v>0.27006613592600864</x:v>
      </x:c>
      <x:c r="Y948" s="12" t="n">
        <x:v>0.2701624574803017</x:v>
      </x:c>
      <x:c r="Z948" s="12" t="n">
        <x:v>0.3295041775143949</x:v>
      </x:c>
      <x:c r="AA948" s="5" t="str">
        <x:v>SMR001 - TYPE 2</x:v>
      </x:c>
      <x:c r="AB948" s="6" t="b">
        <x:v>1</x:v>
      </x:c>
      <x:c r="AC948" s="5" t="n">
        <x:v>3511</x:v>
      </x:c>
      <x:c r="AD948" s="13" t="n">
        <x:v>120.96207600024</x:v>
      </x:c>
      <x:c r="AE948" s="13" t="n">
        <x:v>14.81907800306323</x:v>
      </x:c>
      <x:c r="AF948" s="5" t="n">
        <x:v>2960</x:v>
      </x:c>
      <x:c r="AG948" s="13" t="n">
        <x:v>120.9577945764147</x:v>
      </x:c>
      <x:c r="AH948" s="13" t="n">
        <x:v>14.81984286977061</x:v>
      </x:c>
      <x:c r="AI948" s="5" t="n">
        <x:v>2401</x:v>
      </x:c>
      <x:c r="AJ948" s="5" t="str">
        <x:v>Excluded - CCTV dedicated network</x:v>
      </x:c>
      <x:c r="AK948" s="5" t="n">
        <x:v>3461</x:v>
      </x:c>
      <x:c r="AL948" s="5" t="str">
        <x:v>STA MARIA TOC Link</x:v>
      </x:c>
      <x:c r="AM948" s="5" t="str">
        <x:v>Tier 1A (Direct Coloc, &lt;1 km)</x:v>
      </x:c>
      <x:c r="AN948" s="14" t="n">
        <x:v>88.9</x:v>
      </x:c>
      <x:c r="AO948" s="14" t="n">
        <x:v>88.92543289513357</x:v>
      </x:c>
      <x:c r="AP948" s="14" t="n">
        <x:v>88.83495847121074</x:v>
      </x:c>
      <x:c r="AQ948" s="14" t="n">
        <x:v>74.96</x:v>
      </x:c>
      <x:c r="AR948" s="5" t="n">
        <x:v>755</x:v>
      </x:c>
      <x:c r="AS948" s="11" t="str">
        <x:v>Vertex distance not reproduced within 0.011 km; Nearest raw line excluded from fiber screening; Nearest screened line status requires confirmation</x:v>
      </x:c>
      <x:c r="AT948" s="5" t="str">
        <x:v>Batch 1 (First 1,000)</x:v>
      </x:c>
      <x:c r="AU948" s="5" t="n">
        <x:v>948</x:v>
      </x:c>
    </x:row>
    <x:row r="949" ht="60" customHeight="1">
      <x:c r="A949" s="5" t="n">
        <x:v>945</x:v>
      </x:c>
      <x:c r="B949" s="5" t="n">
        <x:v>1</x:v>
      </x:c>
      <x:c r="C949" s="10" t="str">
        <x:v>0304911061</x:v>
      </x:c>
      <x:c r="D949" s="5" t="str">
        <x:v>Santo Cristo District</x:v>
      </x:c>
      <x:c r="E949" s="5" t="str">
        <x:v>Guimba</x:v>
      </x:c>
      <x:c r="F949" s="5" t="str">
        <x:v>Nueva Ecija</x:v>
      </x:c>
      <x:c r="G949" s="11" t="str">
        <x:v>B - Node 0.5-1 km</x:v>
      </x:c>
      <x:c r="H949" s="12" t="n">
        <x:v>0.7131449748482668</x:v>
      </x:c>
      <x:c r="I949" s="12" t="n">
        <x:v>0.7827052773795402</x:v>
      </x:c>
      <x:c r="J949" s="12" t="n">
        <x:v>0.7131449748482668</x:v>
      </x:c>
      <x:c r="K949" s="12" t="n">
        <x:v>0.71</x:v>
      </x:c>
      <x:c r="L949" s="12" t="n">
        <x:v>0.0031449748482668127</x:v>
      </x:c>
      <x:c r="M949" s="12" t="n">
        <x:v>0.97</x:v>
      </x:c>
      <x:c r="N949" s="12" t="n">
        <x:v>-0.18729472262045976</x:v>
      </x:c>
      <x:c r="O949" s="11" t="str">
        <x:v>GUN001 - TYPE 3</x:v>
      </x:c>
      <x:c r="P949" s="11" t="str">
        <x:v>38,161m.</x:v>
      </x:c>
      <x:c r="Q949" s="11" t="str">
        <x:v>Conditional - mapped route, status unverified</x:v>
      </x:c>
      <x:c r="R949" s="11" t="str">
        <x:v>Survey a short node lateral; confirm port/fiber capacity, access and route.</x:v>
      </x:c>
      <x:c r="S949" s="5" t="n">
        <x:v>1391</x:v>
      </x:c>
      <x:c r="T949" s="5" t="str">
        <x:v>Region III (Central Luzon)</x:v>
      </x:c>
      <x:c r="U949" s="13" t="n">
        <x:v>15.657806</x:v>
      </x:c>
      <x:c r="V949" s="13" t="n">
        <x:v>120.760121</x:v>
      </x:c>
      <x:c r="W949" s="12" t="n">
        <x:v>0.7121767211549331</x:v>
      </x:c>
      <x:c r="X949" s="12" t="n">
        <x:v>0.7816408640514675</x:v>
      </x:c>
      <x:c r="Y949" s="12" t="n">
        <x:v>0.7827052773795402</x:v>
      </x:c>
      <x:c r="Z949" s="12" t="n">
        <x:v>12.723871204365585</x:v>
      </x:c>
      <x:c r="AA949" s="5" t="str">
        <x:v>GUN001 - TYPE 3</x:v>
      </x:c>
      <x:c r="AB949" s="6" t="b">
        <x:v>1</x:v>
      </x:c>
      <x:c r="AC949" s="5" t="n">
        <x:v>3738</x:v>
      </x:c>
      <x:c r="AD949" s="13" t="n">
        <x:v>120.7667699993773</x:v>
      </x:c>
      <x:c r="AE949" s="13" t="n">
        <x:v>15.65798500070931</x:v>
      </x:c>
      <x:c r="AF949" s="5" t="n">
        <x:v>1062</x:v>
      </x:c>
      <x:c r="AG949" s="13" t="n">
        <x:v>120.7674198226324</x:v>
      </x:c>
      <x:c r="AH949" s="13" t="n">
        <x:v>15.65795115162717</x:v>
      </x:c>
      <x:c r="AI949" s="5" t="n">
        <x:v>1062</x:v>
      </x:c>
      <x:c r="AJ949" s="5" t="str">
        <x:v>Conditional - mapped route, status unverified</x:v>
      </x:c>
      <x:c r="AK949" s="5" t="n">
        <x:v>1285</x:v>
      </x:c>
      <x:c r="AL949" s="5" t="str">
        <x:v>DWDM SANTO DOMINGO, NUEVA ECIJA TO UMINGAN, PANGASINAN</x:v>
      </x:c>
      <x:c r="AM949" s="5" t="str">
        <x:v>Tier 1A (Direct Coloc, &lt;1 km)</x:v>
      </x:c>
      <x:c r="AN949" s="14" t="n">
        <x:v>88.9</x:v>
      </x:c>
      <x:c r="AO949" s="14" t="n">
        <x:v>88.92543289513357</x:v>
      </x:c>
      <x:c r="AP949" s="14" t="n">
        <x:v>88.842736748476</x:v>
      </x:c>
      <x:c r="AQ949" s="14" t="n">
        <x:v>74.96</x:v>
      </x:c>
      <x:c r="AR949" s="5" t="n">
        <x:v>355</x:v>
      </x:c>
      <x:c r="AS949" s="11" t="str">
        <x:v>Vertex distance not reproduced within 0.011 km; Nearest screened line status requires confirmation</x:v>
      </x:c>
      <x:c r="AT949" s="5" t="str">
        <x:v>Batch 1 (First 1,000)</x:v>
      </x:c>
      <x:c r="AU949" s="5" t="n">
        <x:v>949</x:v>
      </x:c>
    </x:row>
    <x:row r="950" ht="60" customHeight="1">
      <x:c r="A950" s="5" t="n">
        <x:v>946</x:v>
      </x:c>
      <x:c r="B950" s="5" t="n">
        <x:v>1</x:v>
      </x:c>
      <x:c r="C950" s="10" t="str">
        <x:v>1403213042</x:v>
      </x:c>
      <x:c r="D950" s="5" t="str">
        <x:v>Bulanao Norte</x:v>
      </x:c>
      <x:c r="E950" s="5" t="str">
        <x:v>City of Tabuk</x:v>
      </x:c>
      <x:c r="F950" s="5" t="str">
        <x:v>Kalinga</x:v>
      </x:c>
      <x:c r="G950" s="11" t="str">
        <x:v>B - Node 0.5-1 km</x:v>
      </x:c>
      <x:c r="H950" s="12" t="n">
        <x:v>0.7082172520996942</x:v>
      </x:c>
      <x:c r="I950" s="12" t="n">
        <x:v>0.5992466253097882</x:v>
      </x:c>
      <x:c r="J950" s="12" t="n">
        <x:v>0.5992466253097882</x:v>
      </x:c>
      <x:c r="K950" s="12" t="n">
        <x:v>0.71</x:v>
      </x:c>
      <x:c r="L950" s="12" t="n">
        <x:v>-0.0017827479003057478</x:v>
      </x:c>
      <x:c r="M950" s="12" t="n">
        <x:v>0.71</x:v>
      </x:c>
      <x:c r="N950" s="12" t="n">
        <x:v>-0.11075337469021174</x:v>
      </x:c>
      <x:c r="O950" s="11" t="str">
        <x:v>TKK001 - TYPE 2</x:v>
      </x:c>
      <x:c r="P950" s="11" t="str">
        <x:v>Untitled Path</x:v>
      </x:c>
      <x:c r="Q950" s="11" t="str">
        <x:v>Conditional - mapped route, status unverified</x:v>
      </x:c>
      <x:c r="R950" s="11" t="str">
        <x:v>Survey a short node lateral; confirm port/fiber capacity, access and route.</x:v>
      </x:c>
      <x:c r="S950" s="5" t="n">
        <x:v>1379</x:v>
      </x:c>
      <x:c r="T950" s="5" t="str">
        <x:v>Cordillera Administrative Region (CAR)</x:v>
      </x:c>
      <x:c r="U950" s="13" t="n">
        <x:v>17.41889</x:v>
      </x:c>
      <x:c r="V950" s="13" t="n">
        <x:v>121.444441</x:v>
      </x:c>
      <x:c r="W950" s="12" t="n">
        <x:v>0.7111619424415867</x:v>
      </x:c>
      <x:c r="X950" s="12" t="n">
        <x:v>0.6020189253035414</x:v>
      </x:c>
      <x:c r="Y950" s="12" t="n">
        <x:v>0.5992466253097882</x:v>
      </x:c>
      <x:c r="Z950" s="12" t="n">
        <x:v>8.252717451818853</x:v>
      </x:c>
      <x:c r="AA950" s="5" t="str">
        <x:v>TKK001 - TYPE 2</x:v>
      </x:c>
      <x:c r="AB950" s="6" t="b">
        <x:v>1</x:v>
      </x:c>
      <x:c r="AC950" s="5" t="n">
        <x:v>3701</x:v>
      </x:c>
      <x:c r="AD950" s="13" t="n">
        <x:v>121.4424399996357</x:v>
      </x:c>
      <x:c r="AE950" s="13" t="n">
        <x:v>17.4127860004538</x:v>
      </x:c>
      <x:c r="AF950" s="5" t="n">
        <x:v>1216</x:v>
      </x:c>
      <x:c r="AG950" s="13" t="n">
        <x:v>121.4450951064766</x:v>
      </x:c>
      <x:c r="AH950" s="13" t="n">
        <x:v>17.41351200734241</x:v>
      </x:c>
      <x:c r="AI950" s="5" t="n">
        <x:v>1216</x:v>
      </x:c>
      <x:c r="AJ950" s="5" t="str">
        <x:v>Conditional - mapped route, status unverified</x:v>
      </x:c>
      <x:c r="AK950" s="5" t="n">
        <x:v>1245</x:v>
      </x:c>
      <x:c r="AL950" s="5" t="str">
        <x:v>Untitled Path</x:v>
      </x:c>
      <x:c r="AM950" s="5" t="str">
        <x:v>Tier 1A (Direct Coloc, &lt;1 km)</x:v>
      </x:c>
      <x:c r="AN950" s="14" t="n">
        <x:v>88.9</x:v>
      </x:c>
      <x:c r="AO950" s="14" t="n">
        <x:v>88.92543289513357</x:v>
      </x:c>
      <x:c r="AP950" s="14" t="n">
        <x:v>88.97234821670963</x:v>
      </x:c>
      <x:c r="AQ950" s="14" t="n">
        <x:v>74.95</x:v>
      </x:c>
      <x:c r="AR950" s="5" t="n">
        <x:v>410</x:v>
      </x:c>
      <x:c r="AS950" s="11" t="str">
        <x:v>Vertex distance not reproduced within 0.011 km; Nearest screened line status requires confirmation</x:v>
      </x:c>
      <x:c r="AT950" s="5" t="str">
        <x:v>Batch 1 (First 1,000)</x:v>
      </x:c>
      <x:c r="AU950" s="5" t="n">
        <x:v>950</x:v>
      </x:c>
    </x:row>
    <x:row r="951" ht="60" customHeight="1">
      <x:c r="A951" s="5" t="n">
        <x:v>947</x:v>
      </x:c>
      <x:c r="B951" s="5" t="n">
        <x:v>1</x:v>
      </x:c>
      <x:c r="C951" s="10" t="str">
        <x:v>0506202019</x:v>
      </x:c>
      <x:c r="D951" s="5" t="str">
        <x:v>Poblacion Norte</x:v>
      </x:c>
      <x:c r="E951" s="5" t="str">
        <x:v>Barcelona</x:v>
      </x:c>
      <x:c r="F951" s="5" t="str">
        <x:v>Sorsogon</x:v>
      </x:c>
      <x:c r="G951" s="11" t="str">
        <x:v>A - Node within 0.5 km</x:v>
      </x:c>
      <x:c r="H951" s="12" t="n">
        <x:v>0.06933462237600273</x:v>
      </x:c>
      <x:c r="I951" s="12" t="n">
        <x:v>10.058266514275035</x:v>
      </x:c>
      <x:c r="J951" s="12" t="n">
        <x:v>0.06933462237600273</x:v>
      </x:c>
      <x:c r="K951" s="12" t="n">
        <x:v>0.07</x:v>
      </x:c>
      <x:c r="L951" s="12" t="n">
        <x:v>-0.0006653776239972792</x:v>
      </x:c>
      <x:c r="M951" s="12" t="n">
        <x:v>0.18</x:v>
      </x:c>
      <x:c r="N951" s="12" t="n">
        <x:v>9.878266514275035</x:v>
      </x:c>
      <x:c r="O951" s="11" t="str">
        <x:v>BAS001 - BP</x:v>
      </x:c>
      <x:c r="P951" s="11" t="str">
        <x:v>FOC-7,512m</x:v>
      </x:c>
      <x:c r="Q951" s="11" t="str">
        <x:v>Conditional - mapped route, status unverified</x:v>
      </x:c>
      <x:c r="R951" s="11" t="str">
        <x:v>First survey: confirm node handoff, spare capacity and a feasible short route; co-location is not established.</x:v>
      </x:c>
      <x:c r="S951" s="5" t="n">
        <x:v>34</x:v>
      </x:c>
      <x:c r="T951" s="5" t="str">
        <x:v>Region V (Bicol Region)</x:v>
      </x:c>
      <x:c r="U951" s="13" t="n">
        <x:v>12.870239</x:v>
      </x:c>
      <x:c r="V951" s="13" t="n">
        <x:v>124.142285</x:v>
      </x:c>
      <x:c r="W951" s="12" t="n">
        <x:v>0.06966990117891318</x:v>
      </x:c>
      <x:c r="X951" s="12" t="n">
        <x:v>0.17951247547665206</x:v>
      </x:c>
      <x:c r="Y951" s="12" t="n">
        <x:v>0.07964295783878292</x:v>
      </x:c>
      <x:c r="Z951" s="12" t="n">
        <x:v>11.946134828625786</x:v>
      </x:c>
      <x:c r="AA951" s="5" t="str">
        <x:v>BAS001 - BP</x:v>
      </x:c>
      <x:c r="AB951" s="6" t="b">
        <x:v>1</x:v>
      </x:c>
      <x:c r="AC951" s="5" t="n">
        <x:v>4623</x:v>
      </x:c>
      <x:c r="AD951" s="13" t="n">
        <x:v>124.1421520214979</x:v>
      </x:c>
      <x:c r="AE951" s="13" t="n">
        <x:v>12.86962600159509</x:v>
      </x:c>
      <x:c r="AF951" s="5" t="n">
        <x:v>3996</x:v>
      </x:c>
      <x:c r="AG951" s="13" t="n">
        <x:v>124.076689010832</x:v>
      </x:c>
      <x:c r="AH951" s="13" t="n">
        <x:v>12.93446765689399</x:v>
      </x:c>
      <x:c r="AI951" s="5" t="n">
        <x:v>4005</x:v>
      </x:c>
      <x:c r="AJ951" s="5" t="str">
        <x:v>Excluded - planned or ongoing</x:v>
      </x:c>
      <x:c r="AK951" s="5" t="n">
        <x:v>4249</x:v>
      </x:c>
      <x:c r="AL951" s="5" t="str">
        <x:v>SORSOGON - MATNOG</x:v>
      </x:c>
      <x:c r="AM951" s="5" t="str">
        <x:v>Tier 1A (Direct Coloc, &lt;1 km)</x:v>
      </x:c>
      <x:c r="AN951" s="14" t="n">
        <x:v>100</x:v>
      </x:c>
      <x:c r="AO951" s="14" t="n">
        <x:v>100</x:v>
      </x:c>
      <x:c r="AP951" s="14" t="n">
        <x:v>97.71534852208497</x:v>
      </x:c>
      <x:c r="AQ951" s="14" t="n">
        <x:v>74.94</x:v>
      </x:c>
      <x:c r="AR951" s="5" t="n">
        <x:v>131</x:v>
      </x:c>
      <x:c r="AS951" s="11" t="str">
        <x:v>Screened route is &gt;0.5 km farther; Nearest raw line excluded from fiber screening; Nearest screened line status requires confirmation</x:v>
      </x:c>
      <x:c r="AT951" s="5" t="str">
        <x:v>Batch 1 (First 1,000)</x:v>
      </x:c>
      <x:c r="AU951" s="5" t="n">
        <x:v>951</x:v>
      </x:c>
    </x:row>
    <x:row r="952" ht="60" customHeight="1">
      <x:c r="A952" s="5" t="n">
        <x:v>948</x:v>
      </x:c>
      <x:c r="B952" s="5" t="n">
        <x:v>1</x:v>
      </x:c>
      <x:c r="C952" s="10" t="str">
        <x:v>0301421033</x:v>
      </x:c>
      <x:c r="D952" s="5" t="str">
        <x:v>Paliwasan</x:v>
      </x:c>
      <x:c r="E952" s="5" t="str">
        <x:v>San Miguel</x:v>
      </x:c>
      <x:c r="F952" s="5" t="str">
        <x:v>Bulacan</x:v>
      </x:c>
      <x:c r="G952" s="11" t="str">
        <x:v>D - Other node or line within 3 km</x:v>
      </x:c>
      <x:c r="H952" s="12" t="n">
        <x:v>1.5103929158997367</x:v>
      </x:c>
      <x:c r="I952" s="12" t="n">
        <x:v>1.4109678708730118</x:v>
      </x:c>
      <x:c r="J952" s="12" t="n">
        <x:v>1.4109678708730118</x:v>
      </x:c>
      <x:c r="K952" s="12" t="n">
        <x:v>1.52</x:v>
      </x:c>
      <x:c r="L952" s="12" t="n">
        <x:v>-0.009607084100263341</x:v>
      </x:c>
      <x:c r="M952" s="12" t="n">
        <x:v>1.41</x:v>
      </x:c>
      <x:c r="N952" s="12" t="n">
        <x:v>0.0009678708730118668</x:v>
      </x:c>
      <x:c r="O952" s="11" t="str">
        <x:v>SMB001
- BP</x:v>
      </x:c>
      <x:c r="P952" s="11" t="str">
        <x:v>Untitled Path</x:v>
      </x:c>
      <x:c r="Q952" s="11" t="str">
        <x:v>Conditional - mapped route, status unverified</x:v>
      </x:c>
      <x:c r="R952" s="11" t="str">
        <x:v>Compare a routed node lateral with an approved line tap; survey crossings and permissions.</x:v>
      </x:c>
      <x:c r="S952" s="5" t="n">
        <x:v>4172</x:v>
      </x:c>
      <x:c r="T952" s="5" t="str">
        <x:v>Region III (Central Luzon)</x:v>
      </x:c>
      <x:c r="U952" s="13" t="n">
        <x:v>15.119865</x:v>
      </x:c>
      <x:c r="V952" s="13" t="n">
        <x:v>120.967293</x:v>
      </x:c>
      <x:c r="W952" s="12" t="n">
        <x:v>1.517153776446082</x:v>
      </x:c>
      <x:c r="X952" s="12" t="n">
        <x:v>1.4099605750262434</x:v>
      </x:c>
      <x:c r="Y952" s="12" t="n">
        <x:v>1.3981947350347441</x:v>
      </x:c>
      <x:c r="Z952" s="12" t="n">
        <x:v>1.4154223782736817</x:v>
      </x:c>
      <x:c r="AA952" s="5" t="str">
        <x:v>SMB001
- BP</x:v>
      </x:c>
      <x:c r="AB952" s="6" t="b">
        <x:v>1</x:v>
      </x:c>
      <x:c r="AC952" s="5" t="n">
        <x:v>3507</x:v>
      </x:c>
      <x:c r="AD952" s="13" t="n">
        <x:v>120.9635269840382</x:v>
      </x:c>
      <x:c r="AE952" s="13" t="n">
        <x:v>15.13301582294247</x:v>
      </x:c>
      <x:c r="AF952" s="5" t="n">
        <x:v>2516</x:v>
      </x:c>
      <x:c r="AG952" s="13" t="n">
        <x:v>120.9612119996602</x:v>
      </x:c>
      <x:c r="AH952" s="13" t="n">
        <x:v>15.13116585246105</x:v>
      </x:c>
      <x:c r="AI952" s="5" t="n">
        <x:v>2365</x:v>
      </x:c>
      <x:c r="AJ952" s="5" t="str">
        <x:v>Excluded - CCTV dedicated network</x:v>
      </x:c>
      <x:c r="AK952" s="5" t="n">
        <x:v>3409</x:v>
      </x:c>
      <x:c r="AL952" s="5" t="str">
        <x:v>SEGMENT 18 (BALIUAG - ZARAGOZA)</x:v>
      </x:c>
      <x:c r="AM952" s="5" t="str">
        <x:v>Tier 1B (Micro Drop, 1-3 km)</x:v>
      </x:c>
      <x:c r="AN952" s="14" t="n">
        <x:v>70.3</x:v>
      </x:c>
      <x:c r="AO952" s="14" t="n">
        <x:v>70.2500570538043</x:v>
      </x:c>
      <x:c r="AP952" s="14" t="n">
        <x:v>70.44330877462899</x:v>
      </x:c>
      <x:c r="AQ952" s="14" t="n">
        <x:v>74.94</x:v>
      </x:c>
      <x:c r="AR952" s="5" t="n">
        <x:v>290</x:v>
      </x:c>
      <x:c r="AS952" s="11" t="str">
        <x:v>Nearest raw line excluded from fiber screening; Nearest screened line status requires confirmation</x:v>
      </x:c>
      <x:c r="AT952" s="5" t="str">
        <x:v>Batch 1 (First 1,000)</x:v>
      </x:c>
      <x:c r="AU952" s="5" t="n">
        <x:v>952</x:v>
      </x:c>
    </x:row>
    <x:row r="953" ht="60" customHeight="1">
      <x:c r="A953" s="5" t="n">
        <x:v>949</x:v>
      </x:c>
      <x:c r="B953" s="5" t="n">
        <x:v>1</x:v>
      </x:c>
      <x:c r="C953" s="10" t="str">
        <x:v>0330100005</x:v>
      </x:c>
      <x:c r="D953" s="5" t="str">
        <x:v>Claro M. Recto</x:v>
      </x:c>
      <x:c r="E953" s="5" t="str">
        <x:v>City of Angeles</x:v>
      </x:c>
      <x:c r="F953" s="5" t="str">
        <x:v>Pampanga</x:v>
      </x:c>
      <x:c r="G953" s="11" t="str">
        <x:v>B - Node 0.5-1 km</x:v>
      </x:c>
      <x:c r="H953" s="12" t="n">
        <x:v>0.7108910794785255</x:v>
      </x:c>
      <x:c r="I953" s="12" t="n">
        <x:v>0.2575101554493409</x:v>
      </x:c>
      <x:c r="J953" s="12" t="n">
        <x:v>0.2575101554493409</x:v>
      </x:c>
      <x:c r="K953" s="12" t="n">
        <x:v>0.71</x:v>
      </x:c>
      <x:c r="L953" s="12" t="n">
        <x:v>0.0008910794785255138</x:v>
      </x:c>
      <x:c r="M953" s="12" t="n">
        <x:v>0.27</x:v>
      </x:c>
      <x:c r="N953" s="12" t="n">
        <x:v>-0.012489844550659102</x:v>
      </x:c>
      <x:c r="O953" s="11" t="str">
        <x:v>ACP011 - PM</x:v>
      </x:c>
      <x:c r="P953" s="11" t="str">
        <x:v>ANGELES</x:v>
      </x:c>
      <x:c r="Q953" s="11" t="str">
        <x:v>Stronger evidence - built or existing label</x:v>
      </x:c>
      <x:c r="R953" s="11" t="str">
        <x:v>Survey a short node lateral; confirm port/fiber capacity, access and route.</x:v>
      </x:c>
      <x:c r="S953" s="5" t="n">
        <x:v>1385</x:v>
      </x:c>
      <x:c r="T953" s="5" t="str">
        <x:v>Region III (Central Luzon)</x:v>
      </x:c>
      <x:c r="U953" s="13" t="n">
        <x:v>15.145167</x:v>
      </x:c>
      <x:c r="V953" s="13" t="n">
        <x:v>120.592692</x:v>
      </x:c>
      <x:c r="W953" s="12" t="n">
        <x:v>0.7143474328467633</x:v>
      </x:c>
      <x:c r="X953" s="12" t="n">
        <x:v>0.2672227162301113</x:v>
      </x:c>
      <x:c r="Y953" s="12" t="n">
        <x:v>0.2501631484774144</x:v>
      </x:c>
      <x:c r="Z953" s="12" t="n">
        <x:v>0.2575101554493409</x:v>
      </x:c>
      <x:c r="AA953" s="5" t="str">
        <x:v>ACP011 - PM</x:v>
      </x:c>
      <x:c r="AB953" s="6" t="b">
        <x:v>1</x:v>
      </x:c>
      <x:c r="AC953" s="5" t="n">
        <x:v>3845</x:v>
      </x:c>
      <x:c r="AD953" s="13" t="n">
        <x:v>120.5920360088466</x:v>
      </x:c>
      <x:c r="AE953" s="13" t="n">
        <x:v>15.15155999971689</x:v>
      </x:c>
      <x:c r="AF953" s="5" t="n">
        <x:v>3443</x:v>
      </x:c>
      <x:c r="AG953" s="13" t="n">
        <x:v>120.59482308494755</x:v>
      </x:c>
      <x:c r="AH953" s="13" t="n">
        <x:v>15.14623061189778</x:v>
      </x:c>
      <x:c r="AI953" s="5" t="n">
        <x:v>2327</x:v>
      </x:c>
      <x:c r="AJ953" s="5" t="str">
        <x:v>Excluded - CCTV dedicated network</x:v>
      </x:c>
      <x:c r="AK953" s="5" t="n">
        <x:v>3443</x:v>
      </x:c>
      <x:c r="AL953" s="5" t="str">
        <x:v>ANGELES</x:v>
      </x:c>
      <x:c r="AM953" s="5" t="str">
        <x:v>Tier 1A (Direct Coloc, &lt;1 km)</x:v>
      </x:c>
      <x:c r="AN953" s="14" t="n">
        <x:v>88.8</x:v>
      </x:c>
      <x:c r="AO953" s="14" t="n">
        <x:v>88.92543289513357</x:v>
      </x:c>
      <x:c r="AP953" s="14" t="n">
        <x:v>88.90199343184781</x:v>
      </x:c>
      <x:c r="AQ953" s="14" t="n">
        <x:v>74.94</x:v>
      </x:c>
      <x:c r="AR953" s="5" t="n">
        <x:v>448</x:v>
      </x:c>
      <x:c r="AS953" s="11" t="str">
        <x:v>Nearest raw line excluded from fiber screening</x:v>
      </x:c>
      <x:c r="AT953" s="5" t="str">
        <x:v>Batch 1 (First 1,000)</x:v>
      </x:c>
      <x:c r="AU953" s="5" t="n">
        <x:v>953</x:v>
      </x:c>
    </x:row>
    <x:row r="954" ht="60" customHeight="1">
      <x:c r="A954" s="5" t="n">
        <x:v>950</x:v>
      </x:c>
      <x:c r="B954" s="5" t="n">
        <x:v>1</x:v>
      </x:c>
      <x:c r="C954" s="10" t="str">
        <x:v>0702250019</x:v>
      </x:c>
      <x:c r="D954" s="5" t="str">
        <x:v>Biasong</x:v>
      </x:c>
      <x:c r="E954" s="5" t="str">
        <x:v>City of Talisay</x:v>
      </x:c>
      <x:c r="F954" s="5" t="str">
        <x:v>Cebu</x:v>
      </x:c>
      <x:c r="G954" s="11" t="str">
        <x:v>C - Line within 0.5 km; node over 1 km</x:v>
      </x:c>
      <x:c r="H954" s="12" t="n">
        <x:v>1.720815186375519</x:v>
      </x:c>
      <x:c r="I954" s="12" t="n">
        <x:v>0.28439898037330213</x:v>
      </x:c>
      <x:c r="J954" s="12" t="n">
        <x:v>0.28439898037330213</x:v>
      </x:c>
      <x:c r="K954" s="12" t="n">
        <x:v>0.91</x:v>
      </x:c>
      <x:c r="L954" s="12" t="n">
        <x:v>0.810815186375519</x:v>
      </x:c>
      <x:c r="M954" s="12" t="n">
        <x:v>0.24</x:v>
      </x:c>
      <x:c r="N954" s="12" t="n">
        <x:v>0.044398980373302144</x:v>
      </x:c>
      <x:c r="O954" s="11" t="str">
        <x:v>TSC001 - TYPE 3</x:v>
      </x:c>
      <x:c r="P954" s="11" t="str">
        <x:v>96c</x:v>
      </x:c>
      <x:c r="Q954" s="11" t="str">
        <x:v>Conditional - mapped route, status unverified</x:v>
      </x:c>
      <x:c r="R954" s="11" t="str">
        <x:v>Locate an authorized closure or handhole and confirm splicing/capacity; nearby cable alone is insufficient.</x:v>
      </x:c>
      <x:c r="S954" s="5" t="n">
        <x:v>2886</x:v>
      </x:c>
      <x:c r="T954" s="5" t="str">
        <x:v>Region VII (Central Visayas)</x:v>
      </x:c>
      <x:c r="U954" s="13" t="n">
        <x:v>10.248069</x:v>
      </x:c>
      <x:c r="V954" s="13" t="n">
        <x:v>123.833706</x:v>
      </x:c>
      <x:c r="W954" s="12" t="n">
        <x:v>0.9060830951196781</x:v>
      </x:c>
      <x:c r="X954" s="12" t="n">
        <x:v>0.19735494937183373</x:v>
      </x:c>
      <x:c r="Y954" s="12" t="n">
        <x:v>0.19631700523051382</x:v>
      </x:c>
      <x:c r="Z954" s="12" t="n">
        <x:v>1.3263759612170403</x:v>
      </x:c>
      <x:c r="AA954" s="5" t="str">
        <x:v>CO83</x:v>
      </x:c>
      <x:c r="AB954" s="6" t="b">
        <x:v>0</x:v>
      </x:c>
      <x:c r="AC954" s="5" t="n">
        <x:v>4719</x:v>
      </x:c>
      <x:c r="AD954" s="13" t="n">
        <x:v>123.8406699999136</x:v>
      </x:c>
      <x:c r="AE954" s="13" t="n">
        <x:v>10.26201400004408</x:v>
      </x:c>
      <x:c r="AF954" s="5" t="n">
        <x:v>4896</x:v>
      </x:c>
      <x:c r="AG954" s="13" t="n">
        <x:v>123.83472979502386</x:v>
      </x:c>
      <x:c r="AH954" s="13" t="n">
        <x:v>10.250431796208716</x:v>
      </x:c>
      <x:c r="AI954" s="5" t="n">
        <x:v>4830</x:v>
      </x:c>
      <x:c r="AJ954" s="5" t="str">
        <x:v>Excluded - submarine folder</x:v>
      </x:c>
      <x:c r="AK954" s="5" t="n">
        <x:v>4995</x:v>
      </x:c>
      <x:c r="AL954" s="5" t="str">
        <x:v>CEBU - TOLEDO</x:v>
      </x:c>
      <x:c r="AM954" s="5" t="str">
        <x:v>Tier 1A (Direct Coloc, &lt;1 km)</x:v>
      </x:c>
      <x:c r="AN954" s="14" t="n">
        <x:v>83.9</x:v>
      </x:c>
      <x:c r="AO954" s="14" t="n">
        <x:v>83.83529377004166</x:v>
      </x:c>
      <x:c r="AP954" s="14" t="n">
        <x:v>66.34903548655608</x:v>
      </x:c>
      <x:c r="AQ954" s="14" t="n">
        <x:v>74.93</x:v>
      </x:c>
      <x:c r="AR954" s="5" t="n">
        <x:v>841</x:v>
      </x:c>
      <x:c r="AS954" s="11" t="str">
        <x:v>Original nearest point is outside node folders; Vertex distance not reproduced within 0.011 km; Screened node is &gt;0.5 km farther; Nearest raw line excluded from fiber screening; Nearest screened line status requires confirmation</x:v>
      </x:c>
      <x:c r="AT954" s="5" t="str">
        <x:v>Batch 1 (First 1,000)</x:v>
      </x:c>
      <x:c r="AU954" s="5" t="n">
        <x:v>954</x:v>
      </x:c>
    </x:row>
    <x:row r="955" ht="60" customHeight="1">
      <x:c r="A955" s="5" t="n">
        <x:v>951</x:v>
      </x:c>
      <x:c r="B955" s="5" t="n">
        <x:v>1</x:v>
      </x:c>
      <x:c r="C955" s="10" t="str">
        <x:v>0401021026</x:v>
      </x:c>
      <x:c r="D955" s="5" t="str">
        <x:v>Namunga</x:v>
      </x:c>
      <x:c r="E955" s="5" t="str">
        <x:v>Rosario</x:v>
      </x:c>
      <x:c r="F955" s="5" t="str">
        <x:v>Batangas</x:v>
      </x:c>
      <x:c r="G955" s="11" t="str">
        <x:v>B - Node 0.5-1 km</x:v>
      </x:c>
      <x:c r="H955" s="12" t="n">
        <x:v>0.7176645083349034</x:v>
      </x:c>
      <x:c r="I955" s="12" t="n">
        <x:v>0.1962375669936387</x:v>
      </x:c>
      <x:c r="J955" s="12" t="n">
        <x:v>0.1962375669936387</x:v>
      </x:c>
      <x:c r="K955" s="12" t="n">
        <x:v>0.72</x:v>
      </x:c>
      <x:c r="L955" s="12" t="n">
        <x:v>-0.0023354916650966118</x:v>
      </x:c>
      <x:c r="M955" s="12" t="n">
        <x:v>0.21</x:v>
      </x:c>
      <x:c r="N955" s="12" t="n">
        <x:v>-0.013762433006361291</x:v>
      </x:c>
      <x:c r="O955" s="11" t="str">
        <x:v>ROS001
- TYPE 3</x:v>
      </x:c>
      <x:c r="P955" s="11" t="str">
        <x:v>UG ROS001 TO BSY001</x:v>
      </x:c>
      <x:c r="Q955" s="11" t="str">
        <x:v>Conditional - mapped route, status unverified</x:v>
      </x:c>
      <x:c r="R955" s="11" t="str">
        <x:v>Survey a short node lateral; confirm port/fiber capacity, access and route.</x:v>
      </x:c>
      <x:c r="S955" s="5" t="n">
        <x:v>1400</x:v>
      </x:c>
      <x:c r="T955" s="5" t="str">
        <x:v>Region IV-A (CALABARZON)</x:v>
      </x:c>
      <x:c r="U955" s="13" t="n">
        <x:v>13.845446</x:v>
      </x:c>
      <x:c r="V955" s="13" t="n">
        <x:v>121.194805</x:v>
      </x:c>
      <x:c r="W955" s="12" t="n">
        <x:v>0.7168205841171803</x:v>
      </x:c>
      <x:c r="X955" s="12" t="n">
        <x:v>0.19094526469663858</x:v>
      </x:c>
      <x:c r="Y955" s="12" t="n">
        <x:v>0.1814564796741257</x:v>
      </x:c>
      <x:c r="Z955" s="12" t="n">
        <x:v>0.20180086521836077</x:v>
      </x:c>
      <x:c r="AA955" s="5" t="str">
        <x:v>ROS001
- TYPE 3</x:v>
      </x:c>
      <x:c r="AB955" s="6" t="b">
        <x:v>1</x:v>
      </x:c>
      <x:c r="AC955" s="5" t="n">
        <x:v>4299</x:v>
      </x:c>
      <x:c r="AD955" s="13" t="n">
        <x:v>121.201373</x:v>
      </x:c>
      <x:c r="AE955" s="13" t="n">
        <x:v>13.844503</x:v>
      </x:c>
      <x:c r="AF955" s="5" t="n">
        <x:v>4051</x:v>
      </x:c>
      <x:c r="AG955" s="13" t="n">
        <x:v>121.19489680438153</x:v>
      </x:c>
      <x:c r="AH955" s="13" t="n">
        <x:v>13.843674577464922</x:v>
      </x:c>
      <x:c r="AI955" s="5" t="n">
        <x:v>4060</x:v>
      </x:c>
      <x:c r="AJ955" s="5" t="str">
        <x:v>Excluded - planned or ongoing</x:v>
      </x:c>
      <x:c r="AK955" s="5" t="n">
        <x:v>4191</x:v>
      </x:c>
      <x:c r="AL955" s="5" t="str">
        <x:v>BATANGAS - SAN JUAN</x:v>
      </x:c>
      <x:c r="AM955" s="5" t="str">
        <x:v>Tier 1A (Direct Coloc, &lt;1 km)</x:v>
      </x:c>
      <x:c r="AN955" s="14" t="n">
        <x:v>88.7</x:v>
      </x:c>
      <x:c r="AO955" s="14" t="n">
        <x:v>88.66278610665535</x:v>
      </x:c>
      <x:c r="AP955" s="14" t="n">
        <x:v>88.7240487103798</x:v>
      </x:c>
      <x:c r="AQ955" s="14" t="n">
        <x:v>74.92</x:v>
      </x:c>
      <x:c r="AR955" s="5" t="n">
        <x:v>488</x:v>
      </x:c>
      <x:c r="AS955" s="11" t="str">
        <x:v>Vertex distance not reproduced within 0.011 km; Nearest raw line excluded from fiber screening; Nearest screened line status requires confirmation</x:v>
      </x:c>
      <x:c r="AT955" s="5" t="str">
        <x:v>Batch 1 (First 1,000)</x:v>
      </x:c>
      <x:c r="AU955" s="5" t="n">
        <x:v>955</x:v>
      </x:c>
    </x:row>
    <x:row r="956" ht="60" customHeight="1">
      <x:c r="A956" s="5" t="n">
        <x:v>952</x:v>
      </x:c>
      <x:c r="B956" s="5" t="n">
        <x:v>1</x:v>
      </x:c>
      <x:c r="C956" s="10" t="str">
        <x:v>0500513006</x:v>
      </x:c>
      <x:c r="D956" s="5" t="str">
        <x:v>Binodegahan</x:v>
      </x:c>
      <x:c r="E956" s="5" t="str">
        <x:v>Pio Duran</x:v>
      </x:c>
      <x:c r="F956" s="5" t="str">
        <x:v>Albay</x:v>
      </x:c>
      <x:c r="G956" s="11" t="str">
        <x:v>A - Node within 0.5 km</x:v>
      </x:c>
      <x:c r="H956" s="12" t="n">
        <x:v>0.21633710285152505</x:v>
      </x:c>
      <x:c r="I956" s="12" t="n">
        <x:v>20.792312330039135</x:v>
      </x:c>
      <x:c r="J956" s="12" t="n">
        <x:v>0.21633710285152505</x:v>
      </x:c>
      <x:c r="K956" s="12" t="n">
        <x:v>0.22</x:v>
      </x:c>
      <x:c r="L956" s="12" t="n">
        <x:v>-0.003662897148474953</x:v>
      </x:c>
      <x:c r="M956" s="12" t="n">
        <x:v>20.89</x:v>
      </x:c>
      <x:c r="N956" s="12" t="n">
        <x:v>-0.09768766996086597</x:v>
      </x:c>
      <x:c r="O956" s="11" t="str">
        <x:v>PDA001 - BP</x:v>
      </x:c>
      <x:c r="P956" s="11" t="str">
        <x:v>IRIGA - LEGAZPI</x:v>
      </x:c>
      <x:c r="Q956" s="11" t="str">
        <x:v>Stronger evidence - built or existing label</x:v>
      </x:c>
      <x:c r="R956" s="11" t="str">
        <x:v>First survey: confirm node handoff, spare capacity and a feasible short route; co-location is not established.</x:v>
      </x:c>
      <x:c r="S956" s="5" t="n">
        <x:v>303</x:v>
      </x:c>
      <x:c r="T956" s="5" t="str">
        <x:v>Region V (Bicol Region)</x:v>
      </x:c>
      <x:c r="U956" s="13" t="n">
        <x:v>13.06155</x:v>
      </x:c>
      <x:c r="V956" s="13" t="n">
        <x:v>123.4584</x:v>
      </x:c>
      <x:c r="W956" s="12" t="n">
        <x:v>0.2174349127352821</x:v>
      </x:c>
      <x:c r="X956" s="12" t="n">
        <x:v>20.833057094135214</x:v>
      </x:c>
      <x:c r="Y956" s="12" t="n">
        <x:v>20.792312330039135</x:v>
      </x:c>
      <x:c r="Z956" s="12" t="n">
        <x:v>20.792312330039135</x:v>
      </x:c>
      <x:c r="AA956" s="5" t="str">
        <x:v>PDA001 - BP</x:v>
      </x:c>
      <x:c r="AB956" s="6" t="b">
        <x:v>1</x:v>
      </x:c>
      <x:c r="AC956" s="5" t="n">
        <x:v>4545</x:v>
      </x:c>
      <x:c r="AD956" s="13" t="n">
        <x:v>123.4582810009121</x:v>
      </x:c>
      <x:c r="AE956" s="13" t="n">
        <x:v>13.06350200021771</x:v>
      </x:c>
      <x:c r="AF956" s="5" t="n">
        <x:v>4219</x:v>
      </x:c>
      <x:c r="AG956" s="13" t="n">
        <x:v>123.5928379670661</x:v>
      </x:c>
      <x:c r="AH956" s="13" t="n">
        <x:v>13.19556946672627</x:v>
      </x:c>
      <x:c r="AI956" s="5" t="n">
        <x:v>4219</x:v>
      </x:c>
      <x:c r="AJ956" s="5" t="str">
        <x:v>Stronger evidence - built or existing label</x:v>
      </x:c>
      <x:c r="AK956" s="5" t="n">
        <x:v>4219</x:v>
      </x:c>
      <x:c r="AL956" s="5" t="str">
        <x:v>IRIGA - LEGAZPI</x:v>
      </x:c>
      <x:c r="AM956" s="5" t="str">
        <x:v>Tier 1A (Direct Coloc, &lt;1 km)</x:v>
      </x:c>
      <x:c r="AN956" s="14" t="n">
        <x:v>93</x:v>
      </x:c>
      <x:c r="AO956" s="14" t="n">
        <x:v>92.92910147212035</x:v>
      </x:c>
      <x:c r="AP956" s="14" t="n">
        <x:v>93.04263401461812</x:v>
      </x:c>
      <x:c r="AQ956" s="14" t="n">
        <x:v>74.9</x:v>
      </x:c>
      <x:c r="AR956" s="5" t="n">
        <x:v>190</x:v>
      </x:c>
      <x:c r="AS956" s="11" t="str">
        <x:v>Vertex distance not reproduced within 0.011 km</x:v>
      </x:c>
      <x:c r="AT956" s="5" t="str">
        <x:v>Batch 1 (First 1,000)</x:v>
      </x:c>
      <x:c r="AU956" s="5" t="n">
        <x:v>956</x:v>
      </x:c>
    </x:row>
    <x:row r="957" ht="60" customHeight="1">
      <x:c r="A957" s="5" t="n">
        <x:v>953</x:v>
      </x:c>
      <x:c r="B957" s="5" t="n">
        <x:v>1</x:v>
      </x:c>
      <x:c r="C957" s="10" t="str">
        <x:v>0401019002</x:v>
      </x:c>
      <x:c r="D957" s="5" t="str">
        <x:v>Balaytigui</x:v>
      </x:c>
      <x:c r="E957" s="5" t="str">
        <x:v>Nasugbu</x:v>
      </x:c>
      <x:c r="F957" s="5" t="str">
        <x:v>Batangas</x:v>
      </x:c>
      <x:c r="G957" s="11" t="str">
        <x:v>D - Other node or line within 3 km</x:v>
      </x:c>
      <x:c r="H957" s="12" t="n">
        <x:v>1.152608308800227</x:v>
      </x:c>
      <x:c r="I957" s="12" t="n">
        <x:v>6.487061081760606</x:v>
      </x:c>
      <x:c r="J957" s="12" t="n">
        <x:v>1.152608308800227</x:v>
      </x:c>
      <x:c r="K957" s="12" t="n">
        <x:v>1.15</x:v>
      </x:c>
      <x:c r="L957" s="12" t="n">
        <x:v>0.0026083088002271104</x:v>
      </x:c>
      <x:c r="M957" s="12" t="n">
        <x:v>6.51</x:v>
      </x:c>
      <x:c r="N957" s="12" t="n">
        <x:v>-0.022938918239393757</x:v>
      </x:c>
      <x:c r="O957" s="11" t="str">
        <x:v>NSB004 - PM</x:v>
      </x:c>
      <x:c r="P957" s="11" t="str">
        <x:v>NASUGBU UPLINK</x:v>
      </x:c>
      <x:c r="Q957" s="11" t="str">
        <x:v>Stronger evidence - built or existing label</x:v>
      </x:c>
      <x:c r="R957" s="11" t="str">
        <x:v>Compare a routed node lateral with an approved line tap; survey crossings and permissions.</x:v>
      </x:c>
      <x:c r="S957" s="5" t="n">
        <x:v>3842</x:v>
      </x:c>
      <x:c r="T957" s="5" t="str">
        <x:v>Region IV-A (CALABARZON)</x:v>
      </x:c>
      <x:c r="U957" s="13" t="n">
        <x:v>14.131491</x:v>
      </x:c>
      <x:c r="V957" s="13" t="n">
        <x:v>120.597625</x:v>
      </x:c>
      <x:c r="W957" s="12" t="n">
        <x:v>1.1514007802469686</x:v>
      </x:c>
      <x:c r="X957" s="12" t="n">
        <x:v>6.5105167444262495</x:v>
      </x:c>
      <x:c r="Y957" s="12" t="n">
        <x:v>6.487061081760606</x:v>
      </x:c>
      <x:c r="Z957" s="12" t="n">
        <x:v>6.487061081760606</x:v>
      </x:c>
      <x:c r="AA957" s="5" t="str">
        <x:v>NSB004 - PM</x:v>
      </x:c>
      <x:c r="AB957" s="6" t="b">
        <x:v>1</x:v>
      </x:c>
      <x:c r="AC957" s="5" t="n">
        <x:v>4296</x:v>
      </x:c>
      <x:c r="AD957" s="13" t="n">
        <x:v>120.6080699960953</x:v>
      </x:c>
      <x:c r="AE957" s="13" t="n">
        <x:v>14.12934018015851</x:v>
      </x:c>
      <x:c r="AF957" s="5" t="n">
        <x:v>4185</x:v>
      </x:c>
      <x:c r="AG957" s="13" t="n">
        <x:v>120.6258846800778</x:v>
      </x:c>
      <x:c r="AH957" s="13" t="n">
        <x:v>14.07975143276633</x:v>
      </x:c>
      <x:c r="AI957" s="5" t="n">
        <x:v>4185</x:v>
      </x:c>
      <x:c r="AJ957" s="5" t="str">
        <x:v>Stronger evidence - built or existing label</x:v>
      </x:c>
      <x:c r="AK957" s="5" t="n">
        <x:v>4185</x:v>
      </x:c>
      <x:c r="AL957" s="5" t="str">
        <x:v>NASUGBU UPLINK</x:v>
      </x:c>
      <x:c r="AM957" s="5" t="str">
        <x:v>Tier 1B (Micro Drop, 1-3 km)</x:v>
      </x:c>
      <x:c r="AN957" s="14" t="n">
        <x:v>68.1</x:v>
      </x:c>
      <x:c r="AO957" s="14" t="n">
        <x:v>68.1585666193848</x:v>
      </x:c>
      <x:c r="AP957" s="14" t="n">
        <x:v>68.09933284340458</x:v>
      </x:c>
      <x:c r="AQ957" s="14" t="n">
        <x:v>74.9</x:v>
      </x:c>
      <x:c r="AR957" s="5" t="n">
        <x:v>392</x:v>
      </x:c>
      <x:c r="AS957" s="11" t="str"/>
      <x:c r="AT957" s="5" t="str">
        <x:v>Batch 1 (First 1,000)</x:v>
      </x:c>
      <x:c r="AU957" s="5" t="n">
        <x:v>957</x:v>
      </x:c>
    </x:row>
    <x:row r="958" ht="60" customHeight="1">
      <x:c r="A958" s="5" t="n">
        <x:v>954</x:v>
      </x:c>
      <x:c r="B958" s="5" t="n">
        <x:v>1</x:v>
      </x:c>
      <x:c r="C958" s="10" t="str">
        <x:v>0431200024</x:v>
      </x:c>
      <x:c r="D958" s="5" t="str">
        <x:v>Ilayang Iyam</x:v>
      </x:c>
      <x:c r="E958" s="5" t="str">
        <x:v>City of Lucena</x:v>
      </x:c>
      <x:c r="F958" s="5" t="str">
        <x:v>Quezon</x:v>
      </x:c>
      <x:c r="G958" s="11" t="str">
        <x:v>B - Node 0.5-1 km</x:v>
      </x:c>
      <x:c r="H958" s="12" t="n">
        <x:v>0.7197893482731316</x:v>
      </x:c>
      <x:c r="I958" s="12" t="n">
        <x:v>0.018820821914971406</x:v>
      </x:c>
      <x:c r="J958" s="12" t="n">
        <x:v>0.018820821914971406</x:v>
      </x:c>
      <x:c r="K958" s="12" t="n">
        <x:v>0.72</x:v>
      </x:c>
      <x:c r="L958" s="12" t="n">
        <x:v>-0.00021065172686840494</x:v>
      </x:c>
      <x:c r="M958" s="12" t="n">
        <x:v>0.15</x:v>
      </x:c>
      <x:c r="N958" s="12" t="n">
        <x:v>-0.1311791780850286</x:v>
      </x:c>
      <x:c r="O958" s="11" t="str">
        <x:v>LCQ001
- TYPE 2</x:v>
      </x:c>
      <x:c r="P958" s="11" t="str">
        <x:v>UG</x:v>
      </x:c>
      <x:c r="Q958" s="11" t="str">
        <x:v>Conditional - mapped route, status unverified</x:v>
      </x:c>
      <x:c r="R958" s="11" t="str">
        <x:v>Survey a short node lateral; confirm port/fiber capacity, access and route.</x:v>
      </x:c>
      <x:c r="S958" s="5" t="n">
        <x:v>1406</x:v>
      </x:c>
      <x:c r="T958" s="5" t="str">
        <x:v>Region IV-A (CALABARZON)</x:v>
      </x:c>
      <x:c r="U958" s="13" t="n">
        <x:v>13.934622</x:v>
      </x:c>
      <x:c r="V958" s="13" t="n">
        <x:v>121.605052</x:v>
      </x:c>
      <x:c r="W958" s="12" t="n">
        <x:v>0.7190823403564147</x:v>
      </x:c>
      <x:c r="X958" s="12" t="n">
        <x:v>0.12129912635028645</x:v>
      </x:c>
      <x:c r="Y958" s="12" t="n">
        <x:v>0.018820821914971406</x:v>
      </x:c>
      <x:c r="Z958" s="12" t="n">
        <x:v>0.5633595816515168</x:v>
      </x:c>
      <x:c r="AA958" s="5" t="str">
        <x:v>LCQ001
- TYPE 2</x:v>
      </x:c>
      <x:c r="AB958" s="6" t="b">
        <x:v>1</x:v>
      </x:c>
      <x:c r="AC958" s="5" t="n">
        <x:v>4398</x:v>
      </x:c>
      <x:c r="AD958" s="13" t="n">
        <x:v>121.6115372634012</x:v>
      </x:c>
      <x:c r="AE958" s="13" t="n">
        <x:v>13.93313860201058</x:v>
      </x:c>
      <x:c r="AF958" s="5" t="n">
        <x:v>4104</x:v>
      </x:c>
      <x:c r="AG958" s="13" t="n">
        <x:v>121.60502461536989</x:v>
      </x:c>
      <x:c r="AH958" s="13" t="n">
        <x:v>13.934454005328968</x:v>
      </x:c>
      <x:c r="AI958" s="5" t="n">
        <x:v>4104</x:v>
      </x:c>
      <x:c r="AJ958" s="5" t="str">
        <x:v>Conditional - mapped route, status unverified</x:v>
      </x:c>
      <x:c r="AK958" s="5" t="n">
        <x:v>4187</x:v>
      </x:c>
      <x:c r="AL958" s="5" t="str">
        <x:v>SAN JUAN - LUCENA</x:v>
      </x:c>
      <x:c r="AM958" s="5" t="str">
        <x:v>Tier 1A (Direct Coloc, &lt;1 km)</x:v>
      </x:c>
      <x:c r="AN958" s="14" t="n">
        <x:v>88.7</x:v>
      </x:c>
      <x:c r="AO958" s="14" t="n">
        <x:v>88.66278610665535</x:v>
      </x:c>
      <x:c r="AP958" s="14" t="n">
        <x:v>88.66830978449299</x:v>
      </x:c>
      <x:c r="AQ958" s="14" t="n">
        <x:v>74.9</x:v>
      </x:c>
      <x:c r="AR958" s="5" t="n">
        <x:v>917</x:v>
      </x:c>
      <x:c r="AS958" s="11" t="str">
        <x:v>Vertex distance not reproduced within 0.011 km; Nearest screened line status requires confirmation</x:v>
      </x:c>
      <x:c r="AT958" s="5" t="str">
        <x:v>Batch 1 (First 1,000)</x:v>
      </x:c>
      <x:c r="AU958" s="5" t="n">
        <x:v>958</x:v>
      </x:c>
    </x:row>
    <x:row r="959" ht="60" customHeight="1">
      <x:c r="A959" s="5" t="n">
        <x:v>955</x:v>
      </x:c>
      <x:c r="B959" s="5" t="n">
        <x:v>1</x:v>
      </x:c>
      <x:c r="C959" s="10" t="str">
        <x:v>0300804007</x:v>
      </x:c>
      <x:c r="D959" s="5" t="str">
        <x:v>Colo</x:v>
      </x:c>
      <x:c r="E959" s="5" t="str">
        <x:v>Dinalupihan</x:v>
      </x:c>
      <x:c r="F959" s="5" t="str">
        <x:v>Bataan</x:v>
      </x:c>
      <x:c r="G959" s="11" t="str">
        <x:v>C - Line within 0.5 km; node over 1 km</x:v>
      </x:c>
      <x:c r="H959" s="12" t="n">
        <x:v>1.6316116898925126</x:v>
      </x:c>
      <x:c r="I959" s="12" t="n">
        <x:v>0.052264894321270405</x:v>
      </x:c>
      <x:c r="J959" s="12" t="n">
        <x:v>0.052264894321270405</x:v>
      </x:c>
      <x:c r="K959" s="12" t="n">
        <x:v>1.63</x:v>
      </x:c>
      <x:c r="L959" s="12" t="n">
        <x:v>0.0016116898925127021</x:v>
      </x:c>
      <x:c r="M959" s="12" t="n">
        <x:v>0.08</x:v>
      </x:c>
      <x:c r="N959" s="12" t="n">
        <x:v>-0.027735105678729596</x:v>
      </x:c>
      <x:c r="O959" s="11" t="str">
        <x:v>DNB003 - PM</x:v>
      </x:c>
      <x:c r="P959" s="11" t="str">
        <x:v>SEGMENT 44 (DINALUPIHAN - OLONGAPO)</x:v>
      </x:c>
      <x:c r="Q959" s="11" t="str">
        <x:v>Stronger evidence - built or existing label</x:v>
      </x:c>
      <x:c r="R959" s="11" t="str">
        <x:v>Locate an authorized closure or handhole and confirm splicing/capacity; nearby cable alone is insufficient.</x:v>
      </x:c>
      <x:c r="S959" s="5" t="n">
        <x:v>2333</x:v>
      </x:c>
      <x:c r="T959" s="5" t="str">
        <x:v>Region III (Central Luzon)</x:v>
      </x:c>
      <x:c r="U959" s="13" t="n">
        <x:v>14.847966</x:v>
      </x:c>
      <x:c r="V959" s="13" t="n">
        <x:v>120.412537</x:v>
      </x:c>
      <x:c r="W959" s="12" t="n">
        <x:v>1.6294276867667479</x:v>
      </x:c>
      <x:c r="X959" s="12" t="n">
        <x:v>0.07253782523626896</x:v>
      </x:c>
      <x:c r="Y959" s="12" t="n">
        <x:v>0.052264894321270405</x:v>
      </x:c>
      <x:c r="Z959" s="12" t="n">
        <x:v>0.052264894321270405</x:v>
      </x:c>
      <x:c r="AA959" s="5" t="str">
        <x:v>DNB003 - PM</x:v>
      </x:c>
      <x:c r="AB959" s="6" t="b">
        <x:v>1</x:v>
      </x:c>
      <x:c r="AC959" s="5" t="n">
        <x:v>3825</x:v>
      </x:c>
      <x:c r="AD959" s="13" t="n">
        <x:v>120.3973770003025</x:v>
      </x:c>
      <x:c r="AE959" s="13" t="n">
        <x:v>14.84796500033269</x:v>
      </x:c>
      <x:c r="AF959" s="5" t="n">
        <x:v>3412</x:v>
      </x:c>
      <x:c r="AG959" s="13" t="n">
        <x:v>120.41263942387731</x:v>
      </x:c>
      <x:c r="AH959" s="13" t="n">
        <x:v>14.847504269898192</x:v>
      </x:c>
      <x:c r="AI959" s="5" t="n">
        <x:v>3412</x:v>
      </x:c>
      <x:c r="AJ959" s="5" t="str">
        <x:v>Stronger evidence - built or existing label</x:v>
      </x:c>
      <x:c r="AK959" s="5" t="n">
        <x:v>3412</x:v>
      </x:c>
      <x:c r="AL959" s="5" t="str">
        <x:v>SEGMENT 44 (DINALUPIHAN - OLONGAPO)</x:v>
      </x:c>
      <x:c r="AM959" s="5" t="str">
        <x:v>Tier 1B (Micro Drop, 1-3 km)</x:v>
      </x:c>
      <x:c r="AN959" s="14" t="n">
        <x:v>68.1</x:v>
      </x:c>
      <x:c r="AO959" s="14" t="n">
        <x:v>68.08089920954848</x:v>
      </x:c>
      <x:c r="AP959" s="14" t="n">
        <x:v>68.0497047901858</x:v>
      </x:c>
      <x:c r="AQ959" s="14" t="n">
        <x:v>74.89</x:v>
      </x:c>
      <x:c r="AR959" s="5" t="n">
        <x:v>318</x:v>
      </x:c>
      <x:c r="AS959" s="11" t="str"/>
      <x:c r="AT959" s="5" t="str">
        <x:v>Batch 1 (First 1,000)</x:v>
      </x:c>
      <x:c r="AU959" s="5" t="n">
        <x:v>959</x:v>
      </x:c>
    </x:row>
    <x:row r="960" ht="60" customHeight="1">
      <x:c r="A960" s="5" t="n">
        <x:v>956</x:v>
      </x:c>
      <x:c r="B960" s="5" t="n">
        <x:v>1</x:v>
      </x:c>
      <x:c r="C960" s="10" t="str">
        <x:v>0301420006</x:v>
      </x:c>
      <x:c r="D960" s="5" t="str">
        <x:v>Minuyan I</x:v>
      </x:c>
      <x:c r="E960" s="5" t="str">
        <x:v>City of San Jose Del Monte</x:v>
      </x:c>
      <x:c r="F960" s="5" t="str">
        <x:v>Bulacan</x:v>
      </x:c>
      <x:c r="G960" s="11" t="str">
        <x:v>D - Other node or line within 3 km</x:v>
      </x:c>
      <x:c r="H960" s="12" t="n">
        <x:v>1.6309803769169537</x:v>
      </x:c>
      <x:c r="I960" s="12" t="n">
        <x:v>2.824279431682739</x:v>
      </x:c>
      <x:c r="J960" s="12" t="n">
        <x:v>1.6309803769169537</x:v>
      </x:c>
      <x:c r="K960" s="12" t="n">
        <x:v>1.63</x:v>
      </x:c>
      <x:c r="L960" s="12" t="n">
        <x:v>0.0009803769169538512</x:v>
      </x:c>
      <x:c r="M960" s="12" t="n">
        <x:v>1.49</x:v>
      </x:c>
      <x:c r="N960" s="12" t="n">
        <x:v>1.334279431682739</x:v>
      </x:c>
      <x:c r="O960" s="11" t="str">
        <x:v>SJD003
- BP</x:v>
      </x:c>
      <x:c r="P960" s="11" t="str">
        <x:v>48 CORE</x:v>
      </x:c>
      <x:c r="Q960" s="11" t="str">
        <x:v>Conditional - mapped route, status unverified</x:v>
      </x:c>
      <x:c r="R960" s="11" t="str">
        <x:v>Compare a routed node lateral with an approved line tap; survey crossings and permissions.</x:v>
      </x:c>
      <x:c r="S960" s="5" t="n">
        <x:v>4412</x:v>
      </x:c>
      <x:c r="T960" s="5" t="str">
        <x:v>Region III (Central Luzon)</x:v>
      </x:c>
      <x:c r="U960" s="13" t="n">
        <x:v>14.820695</x:v>
      </x:c>
      <x:c r="V960" s="13" t="n">
        <x:v>121.057782</x:v>
      </x:c>
      <x:c r="W960" s="12" t="n">
        <x:v>1.6301396476965655</x:v>
      </x:c>
      <x:c r="X960" s="12" t="n">
        <x:v>1.4043869165918514</x:v>
      </x:c>
      <x:c r="Y960" s="12" t="n">
        <x:v>1.4059679616679892</x:v>
      </x:c>
      <x:c r="Z960" s="12" t="n">
        <x:v>2.8284015343332554</x:v>
      </x:c>
      <x:c r="AA960" s="5" t="str">
        <x:v>SJD003
- BP</x:v>
      </x:c>
      <x:c r="AB960" s="6" t="b">
        <x:v>1</x:v>
      </x:c>
      <x:c r="AC960" s="5" t="n">
        <x:v>3504</x:v>
      </x:c>
      <x:c r="AD960" s="13" t="n">
        <x:v>121.071912</x:v>
      </x:c>
      <x:c r="AE960" s="13" t="n">
        <x:v>14.815373</x:v>
      </x:c>
      <x:c r="AF960" s="5" t="n">
        <x:v>2959</x:v>
      </x:c>
      <x:c r="AG960" s="13" t="n">
        <x:v>121.0485701191549</x:v>
      </x:c>
      <x:c r="AH960" s="13" t="n">
        <x:v>14.79679486011153</x:v>
      </x:c>
      <x:c r="AI960" s="5" t="n">
        <x:v>2412</x:v>
      </x:c>
      <x:c r="AJ960" s="5" t="str">
        <x:v>Excluded - CCTV dedicated network</x:v>
      </x:c>
      <x:c r="AK960" s="5" t="n">
        <x:v>3432</x:v>
      </x:c>
      <x:c r="AL960" s="5" t="str">
        <x:v>SJDM</x:v>
      </x:c>
      <x:c r="AM960" s="5" t="str">
        <x:v>Tier 1B (Micro Drop, 1-3 km)</x:v>
      </x:c>
      <x:c r="AN960" s="14" t="n">
        <x:v>68.1</x:v>
      </x:c>
      <x:c r="AO960" s="14" t="n">
        <x:v>68.08089920954848</x:v>
      </x:c>
      <x:c r="AP960" s="14" t="n">
        <x:v>58.06192191956656</x:v>
      </x:c>
      <x:c r="AQ960" s="14" t="n">
        <x:v>74.87</x:v>
      </x:c>
      <x:c r="AR960" s="5" t="n">
        <x:v>298</x:v>
      </x:c>
      <x:c r="AS960" s="11" t="str">
        <x:v>Vertex distance not reproduced within 0.011 km; Screened route is &gt;0.5 km farther; Nearest raw line excluded from fiber screening; Nearest screened line status requires confirmation</x:v>
      </x:c>
      <x:c r="AT960" s="5" t="str">
        <x:v>Batch 1 (First 1,000)</x:v>
      </x:c>
      <x:c r="AU960" s="5" t="n">
        <x:v>960</x:v>
      </x:c>
    </x:row>
    <x:row r="961" ht="60" customHeight="1">
      <x:c r="A961" s="5" t="n">
        <x:v>957</x:v>
      </x:c>
      <x:c r="B961" s="5" t="n">
        <x:v>1</x:v>
      </x:c>
      <x:c r="C961" s="10" t="str">
        <x:v>0307113024</x:v>
      </x:c>
      <x:c r="D961" s="5" t="str">
        <x:v>Poblacion South</x:v>
      </x:c>
      <x:c r="E961" s="5" t="str">
        <x:v>Santa Cruz</x:v>
      </x:c>
      <x:c r="F961" s="5" t="str">
        <x:v>Zambales</x:v>
      </x:c>
      <x:c r="G961" s="11" t="str">
        <x:v>B - Node 0.5-1 km</x:v>
      </x:c>
      <x:c r="H961" s="12" t="n">
        <x:v>0.7184448167805316</x:v>
      </x:c>
      <x:c r="I961" s="12" t="n">
        <x:v>0.035398811607192326</x:v>
      </x:c>
      <x:c r="J961" s="12" t="n">
        <x:v>0.035398811607192326</x:v>
      </x:c>
      <x:c r="K961" s="12" t="n">
        <x:v>0.72</x:v>
      </x:c>
      <x:c r="L961" s="12" t="n">
        <x:v>-0.001555183219468348</x:v>
      </x:c>
      <x:c r="M961" s="12" t="n">
        <x:v>0.09</x:v>
      </x:c>
      <x:c r="N961" s="12" t="n">
        <x:v>-0.05460118839280767</x:v>
      </x:c>
      <x:c r="O961" s="11" t="str">
        <x:v>SCZ001
- TYPE 2 BB</x:v>
      </x:c>
      <x:c r="P961" s="11" t="str">
        <x:v>IBA TO SANTA CRUZ</x:v>
      </x:c>
      <x:c r="Q961" s="11" t="str">
        <x:v>Conditional - mapped route, status unverified</x:v>
      </x:c>
      <x:c r="R961" s="11" t="str">
        <x:v>Survey a short node lateral; confirm port/fiber capacity, access and route.</x:v>
      </x:c>
      <x:c r="S961" s="5" t="n">
        <x:v>1404</x:v>
      </x:c>
      <x:c r="T961" s="5" t="str">
        <x:v>Region III (Central Luzon)</x:v>
      </x:c>
      <x:c r="U961" s="13" t="n">
        <x:v>15.761413</x:v>
      </x:c>
      <x:c r="V961" s="13" t="n">
        <x:v>119.910679</x:v>
      </x:c>
      <x:c r="W961" s="12" t="n">
        <x:v>0.7217601546455407</x:v>
      </x:c>
      <x:c r="X961" s="12" t="n">
        <x:v>0.0863814720490538</x:v>
      </x:c>
      <x:c r="Y961" s="12" t="n">
        <x:v>0.035398811607192326</x:v>
      </x:c>
      <x:c r="Z961" s="12" t="n">
        <x:v>0.08618319293965372</x:v>
      </x:c>
      <x:c r="AA961" s="5" t="str">
        <x:v>SCZ001
- TYPE 2 BB</x:v>
      </x:c>
      <x:c r="AB961" s="6" t="b">
        <x:v>1</x:v>
      </x:c>
      <x:c r="AC961" s="5" t="n">
        <x:v>3921</x:v>
      </x:c>
      <x:c r="AD961" s="13" t="n">
        <x:v>119.909326</x:v>
      </x:c>
      <x:c r="AE961" s="13" t="n">
        <x:v>15.767772</x:v>
      </x:c>
      <x:c r="AF961" s="5" t="n">
        <x:v>3258</x:v>
      </x:c>
      <x:c r="AG961" s="13" t="n">
        <x:v>119.9109984388527</x:v>
      </x:c>
      <x:c r="AH961" s="13" t="n">
        <x:v>15.761494483421647</x:v>
      </x:c>
      <x:c r="AI961" s="5" t="n">
        <x:v>3258</x:v>
      </x:c>
      <x:c r="AJ961" s="5" t="str">
        <x:v>Conditional - mapped route, status unverified</x:v>
      </x:c>
      <x:c r="AK961" s="5" t="n">
        <x:v>3330</x:v>
      </x:c>
      <x:c r="AL961" s="5" t="str">
        <x:v>STA CRUZ MUNICIPALITY</x:v>
      </x:c>
      <x:c r="AM961" s="5" t="str">
        <x:v>Tier 1A (Direct Coloc, &lt;1 km)</x:v>
      </x:c>
      <x:c r="AN961" s="14" t="n">
        <x:v>88.6</x:v>
      </x:c>
      <x:c r="AO961" s="14" t="n">
        <x:v>88.66278610665535</x:v>
      </x:c>
      <x:c r="AP961" s="14" t="n">
        <x:v>88.70357502643239</x:v>
      </x:c>
      <x:c r="AQ961" s="14" t="n">
        <x:v>74.87</x:v>
      </x:c>
      <x:c r="AR961" s="5" t="n">
        <x:v>307</x:v>
      </x:c>
      <x:c r="AS961" s="11" t="str">
        <x:v>Nearest screened line status requires confirmation</x:v>
      </x:c>
      <x:c r="AT961" s="5" t="str">
        <x:v>Batch 1 (First 1,000)</x:v>
      </x:c>
      <x:c r="AU961" s="5" t="n">
        <x:v>961</x:v>
      </x:c>
    </x:row>
    <x:row r="962" ht="60" customHeight="1">
      <x:c r="A962" s="5" t="n">
        <x:v>958</x:v>
      </x:c>
      <x:c r="B962" s="5" t="n">
        <x:v>1</x:v>
      </x:c>
      <x:c r="C962" s="10" t="str">
        <x:v>0600402009</x:v>
      </x:c>
      <x:c r="D962" s="5" t="str">
        <x:v>Morales</x:v>
      </x:c>
      <x:c r="E962" s="5" t="str">
        <x:v>Balete</x:v>
      </x:c>
      <x:c r="F962" s="5" t="str">
        <x:v>Aklan</x:v>
      </x:c>
      <x:c r="G962" s="11" t="str">
        <x:v>D - Other node or line within 3 km</x:v>
      </x:c>
      <x:c r="H962" s="12" t="n">
        <x:v>1.347064848648761</x:v>
      </x:c>
      <x:c r="I962" s="12" t="n">
        <x:v>1.2045706032536043</x:v>
      </x:c>
      <x:c r="J962" s="12" t="n">
        <x:v>1.2045706032536043</x:v>
      </x:c>
      <x:c r="K962" s="12" t="n">
        <x:v>1.35</x:v>
      </x:c>
      <x:c r="L962" s="12" t="n">
        <x:v>-0.002935151351239007</x:v>
      </x:c>
      <x:c r="M962" s="12" t="n">
        <x:v>1.21</x:v>
      </x:c>
      <x:c r="N962" s="12" t="n">
        <x:v>-0.005429396746395643</x:v>
      </x:c>
      <x:c r="O962" s="11" t="str">
        <x:v>BEK001 - TYPE 4</x:v>
      </x:c>
      <x:c r="P962" s="11" t="str">
        <x:v>IVISAN - KALIBO</x:v>
      </x:c>
      <x:c r="Q962" s="11" t="str">
        <x:v>Stronger evidence - built or existing label</x:v>
      </x:c>
      <x:c r="R962" s="11" t="str">
        <x:v>Compare a routed node lateral with an approved line tap; survey crossings and permissions.</x:v>
      </x:c>
      <x:c r="S962" s="5" t="n">
        <x:v>3905</x:v>
      </x:c>
      <x:c r="T962" s="5" t="str">
        <x:v>Region VI (Western Visayas)</x:v>
      </x:c>
      <x:c r="U962" s="13" t="n">
        <x:v>11.5452</x:v>
      </x:c>
      <x:c r="V962" s="13" t="n">
        <x:v>122.3735</x:v>
      </x:c>
      <x:c r="W962" s="12" t="n">
        <x:v>1.3538574625954678</x:v>
      </x:c>
      <x:c r="X962" s="12" t="n">
        <x:v>1.210132323659494</x:v>
      </x:c>
      <x:c r="Y962" s="12" t="n">
        <x:v>1.2045706032536043</x:v>
      </x:c>
      <x:c r="Z962" s="12" t="n">
        <x:v>1.2045706032536043</x:v>
      </x:c>
      <x:c r="AA962" s="5" t="str">
        <x:v>BEK001 - TYPE 4</x:v>
      </x:c>
      <x:c r="AB962" s="6" t="b">
        <x:v>1</x:v>
      </x:c>
      <x:c r="AC962" s="5" t="n">
        <x:v>4645</x:v>
      </x:c>
      <x:c r="AD962" s="13" t="n">
        <x:v>122.3754800003254</x:v>
      </x:c>
      <x:c r="AE962" s="13" t="n">
        <x:v>11.55721999971177</x:v>
      </x:c>
      <x:c r="AF962" s="5" t="n">
        <x:v>5006</x:v>
      </x:c>
      <x:c r="AG962" s="13" t="n">
        <x:v>122.3768446618964</x:v>
      </x:c>
      <x:c r="AH962" s="13" t="n">
        <x:v>11.55557791023097</x:v>
      </x:c>
      <x:c r="AI962" s="5" t="n">
        <x:v>5006</x:v>
      </x:c>
      <x:c r="AJ962" s="5" t="str">
        <x:v>Stronger evidence - built or existing label</x:v>
      </x:c>
      <x:c r="AK962" s="5" t="n">
        <x:v>5006</x:v>
      </x:c>
      <x:c r="AL962" s="5" t="str">
        <x:v>IVISAN - KALIBO</x:v>
      </x:c>
      <x:c r="AM962" s="5" t="str">
        <x:v>Tier 1B (Micro Drop, 1-3 km)</x:v>
      </x:c>
      <x:c r="AN962" s="14" t="n">
        <x:v>73.7</x:v>
      </x:c>
      <x:c r="AO962" s="14" t="n">
        <x:v>73.76281516217733</x:v>
      </x:c>
      <x:c r="AP962" s="14" t="n">
        <x:v>73.82523019448693</x:v>
      </x:c>
      <x:c r="AQ962" s="14" t="n">
        <x:v>74.86</x:v>
      </x:c>
      <x:c r="AR962" s="5" t="n">
        <x:v>269</x:v>
      </x:c>
      <x:c r="AS962" s="11" t="str"/>
      <x:c r="AT962" s="5" t="str">
        <x:v>Batch 1 (First 1,000)</x:v>
      </x:c>
      <x:c r="AU962" s="5" t="n">
        <x:v>962</x:v>
      </x:c>
    </x:row>
    <x:row r="963" ht="60" customHeight="1">
      <x:c r="A963" s="5" t="n">
        <x:v>959</x:v>
      </x:c>
      <x:c r="B963" s="5" t="n">
        <x:v>1</x:v>
      </x:c>
      <x:c r="C963" s="10" t="str">
        <x:v>0803708034</x:v>
      </x:c>
      <x:c r="D963" s="5" t="str">
        <x:v>Candadam</x:v>
      </x:c>
      <x:c r="E963" s="5" t="str">
        <x:v>City of Baybay</x:v>
      </x:c>
      <x:c r="F963" s="5" t="str">
        <x:v>Leyte</x:v>
      </x:c>
      <x:c r="G963" s="11" t="str">
        <x:v>C - Line within 0.5 km; node over 1 km</x:v>
      </x:c>
      <x:c r="H963" s="12" t="n">
        <x:v>1.2023636744254456</x:v>
      </x:c>
      <x:c r="I963" s="12" t="n">
        <x:v>0.16145623634494644</x:v>
      </x:c>
      <x:c r="J963" s="12" t="n">
        <x:v>0.16145623634494644</x:v>
      </x:c>
      <x:c r="K963" s="12" t="n">
        <x:v>1.21</x:v>
      </x:c>
      <x:c r="L963" s="12" t="n">
        <x:v>-0.007636325574554403</x:v>
      </x:c>
      <x:c r="M963" s="12" t="n">
        <x:v>0.26</x:v>
      </x:c>
      <x:c r="N963" s="12" t="n">
        <x:v>-0.09854376365505357</x:v>
      </x:c>
      <x:c r="O963" s="11" t="str">
        <x:v>BYL001 - TYPE 2</x:v>
      </x:c>
      <x:c r="P963" s="11" t="str">
        <x:v>ORMOC - BAYBAY</x:v>
      </x:c>
      <x:c r="Q963" s="11" t="str">
        <x:v>Stronger evidence - built or existing label</x:v>
      </x:c>
      <x:c r="R963" s="11" t="str">
        <x:v>Locate an authorized closure or handhole and confirm splicing/capacity; nearby cable alone is insufficient.</x:v>
      </x:c>
      <x:c r="S963" s="5" t="n">
        <x:v>2686</x:v>
      </x:c>
      <x:c r="T963" s="5" t="str">
        <x:v>Region VIII (Eastern Visayas)</x:v>
      </x:c>
      <x:c r="U963" s="13" t="n">
        <x:v>10.690243</x:v>
      </x:c>
      <x:c r="V963" s="13" t="n">
        <x:v>124.803285</x:v>
      </x:c>
      <x:c r="W963" s="12" t="n">
        <x:v>1.2085367976063548</x:v>
      </x:c>
      <x:c r="X963" s="12" t="n">
        <x:v>0.25219166819724853</x:v>
      </x:c>
      <x:c r="Y963" s="12" t="n">
        <x:v>0.16145623634494644</x:v>
      </x:c>
      <x:c r="Z963" s="12" t="n">
        <x:v>0.16145623634494644</x:v>
      </x:c>
      <x:c r="AA963" s="5" t="str">
        <x:v>BYL001 - TYPE 2</x:v>
      </x:c>
      <x:c r="AB963" s="6" t="b">
        <x:v>1</x:v>
      </x:c>
      <x:c r="AC963" s="5" t="n">
        <x:v>4784</x:v>
      </x:c>
      <x:c r="AD963" s="13" t="n">
        <x:v>124.8017179999599</x:v>
      </x:c>
      <x:c r="AE963" s="13" t="n">
        <x:v>10.6794839994235</x:v>
      </x:c>
      <x:c r="AF963" s="5" t="n">
        <x:v>5068</x:v>
      </x:c>
      <x:c r="AG963" s="13" t="n">
        <x:v>124.80195709808083</x:v>
      </x:c>
      <x:c r="AH963" s="13" t="n">
        <x:v>10.689606043692997</x:v>
      </x:c>
      <x:c r="AI963" s="5" t="n">
        <x:v>5068</x:v>
      </x:c>
      <x:c r="AJ963" s="5" t="str">
        <x:v>Stronger evidence - built or existing label</x:v>
      </x:c>
      <x:c r="AK963" s="5" t="n">
        <x:v>5068</x:v>
      </x:c>
      <x:c r="AL963" s="5" t="str">
        <x:v>ORMOC - BAYBAY</x:v>
      </x:c>
      <x:c r="AM963" s="5" t="str">
        <x:v>Tier 1B (Micro Drop, 1-3 km)</x:v>
      </x:c>
      <x:c r="AN963" s="14" t="n">
        <x:v>76.8</x:v>
      </x:c>
      <x:c r="AO963" s="14" t="n">
        <x:v>76.80893657481107</x:v>
      </x:c>
      <x:c r="AP963" s="14" t="n">
        <x:v>76.97921145894001</x:v>
      </x:c>
      <x:c r="AQ963" s="14" t="n">
        <x:v>74.86</x:v>
      </x:c>
      <x:c r="AR963" s="5" t="n">
        <x:v>256</x:v>
      </x:c>
      <x:c r="AS963" s="11" t="str"/>
      <x:c r="AT963" s="5" t="str">
        <x:v>Batch 1 (First 1,000)</x:v>
      </x:c>
      <x:c r="AU963" s="5" t="n">
        <x:v>963</x:v>
      </x:c>
    </x:row>
    <x:row r="964" ht="60" customHeight="1">
      <x:c r="A964" s="5" t="n">
        <x:v>960</x:v>
      </x:c>
      <x:c r="B964" s="5" t="n">
        <x:v>1</x:v>
      </x:c>
      <x:c r="C964" s="10" t="str">
        <x:v>0501724025</x:v>
      </x:c>
      <x:c r="D964" s="5" t="str">
        <x:v>Sabang</x:v>
      </x:c>
      <x:c r="E964" s="5" t="str">
        <x:v>City of Naga</x:v>
      </x:c>
      <x:c r="F964" s="5" t="str">
        <x:v>Camarines Sur</x:v>
      </x:c>
      <x:c r="G964" s="11" t="str">
        <x:v>B - Node 0.5-1 km</x:v>
      </x:c>
      <x:c r="H964" s="12" t="n">
        <x:v>0.9161787742910555</x:v>
      </x:c>
      <x:c r="I964" s="12" t="n">
        <x:v>0.7123555865151249</x:v>
      </x:c>
      <x:c r="J964" s="12" t="n">
        <x:v>0.7123555865151249</x:v>
      </x:c>
      <x:c r="K964" s="12" t="n">
        <x:v>0.91</x:v>
      </x:c>
      <x:c r="L964" s="12" t="n">
        <x:v>0.006178774291055511</x:v>
      </x:c>
      <x:c r="M964" s="12" t="n">
        <x:v>0.72</x:v>
      </x:c>
      <x:c r="N964" s="12" t="n">
        <x:v>-0.007644413484875101</x:v>
      </x:c>
      <x:c r="O964" s="11" t="str">
        <x:v>CLC001
 - BP</x:v>
      </x:c>
      <x:c r="P964" s="11" t="str">
        <x:v>PAGBILAO - NAGA (UG + Aerial)</x:v>
      </x:c>
      <x:c r="Q964" s="11" t="str">
        <x:v>Stronger evidence - built or existing label</x:v>
      </x:c>
      <x:c r="R964" s="11" t="str">
        <x:v>Survey a short node lateral; confirm port/fiber capacity, access and route.</x:v>
      </x:c>
      <x:c r="S964" s="5" t="n">
        <x:v>1794</x:v>
      </x:c>
      <x:c r="T964" s="5" t="str">
        <x:v>Region V (Bicol Region)</x:v>
      </x:c>
      <x:c r="U964" s="13" t="n">
        <x:v>13.620266</x:v>
      </x:c>
      <x:c r="V964" s="13" t="n">
        <x:v>123.180489</x:v>
      </x:c>
      <x:c r="W964" s="12" t="n">
        <x:v>0.9149916389202257</x:v>
      </x:c>
      <x:c r="X964" s="12" t="n">
        <x:v>0.716140504652385</x:v>
      </x:c>
      <x:c r="Y964" s="12" t="n">
        <x:v>0.7123555865151249</x:v>
      </x:c>
      <x:c r="Z964" s="12" t="n">
        <x:v>0.7123555865151249</x:v>
      </x:c>
      <x:c r="AA964" s="5" t="str">
        <x:v>CLC001
 - BP</x:v>
      </x:c>
      <x:c r="AB964" s="6" t="b">
        <x:v>1</x:v>
      </x:c>
      <x:c r="AC964" s="5" t="n">
        <x:v>4580</x:v>
      </x:c>
      <x:c r="AD964" s="13" t="n">
        <x:v>123.172028</x:v>
      </x:c>
      <x:c r="AE964" s="13" t="n">
        <x:v>13.619961</x:v>
      </x:c>
      <x:c r="AF964" s="5" t="n">
        <x:v>4244</x:v>
      </x:c>
      <x:c r="AG964" s="13" t="n">
        <x:v>123.18415174643101</x:v>
      </x:c>
      <x:c r="AH964" s="13" t="n">
        <x:v>13.614915908089692</x:v>
      </x:c>
      <x:c r="AI964" s="5" t="n">
        <x:v>4244</x:v>
      </x:c>
      <x:c r="AJ964" s="5" t="str">
        <x:v>Stronger evidence - built or existing label</x:v>
      </x:c>
      <x:c r="AK964" s="5" t="n">
        <x:v>4244</x:v>
      </x:c>
      <x:c r="AL964" s="5" t="str">
        <x:v>PAGBILAO - NAGA (UG + Aerial)</x:v>
      </x:c>
      <x:c r="AM964" s="5" t="str">
        <x:v>Tier 1A (Direct Coloc, &lt;1 km)</x:v>
      </x:c>
      <x:c r="AN964" s="14" t="n">
        <x:v>83.7</x:v>
      </x:c>
      <x:c r="AO964" s="14" t="n">
        <x:v>83.83529377004166</x:v>
      </x:c>
      <x:c r="AP964" s="14" t="n">
        <x:v>83.68337972586771</x:v>
      </x:c>
      <x:c r="AQ964" s="14" t="n">
        <x:v>74.86</x:v>
      </x:c>
      <x:c r="AR964" s="5" t="n">
        <x:v>487</x:v>
      </x:c>
      <x:c r="AS964" s="11" t="str"/>
      <x:c r="AT964" s="5" t="str">
        <x:v>Batch 1 (First 1,000)</x:v>
      </x:c>
      <x:c r="AU964" s="5" t="n">
        <x:v>964</x:v>
      </x:c>
    </x:row>
    <x:row r="965" ht="60" customHeight="1">
      <x:c r="A965" s="5" t="n">
        <x:v>961</x:v>
      </x:c>
      <x:c r="B965" s="5" t="n">
        <x:v>1</x:v>
      </x:c>
      <x:c r="C965" s="10" t="str">
        <x:v>1102509005</x:v>
      </x:c>
      <x:c r="D965" s="5" t="str">
        <x:v>Central</x:v>
      </x:c>
      <x:c r="E965" s="5" t="str">
        <x:v>City of Mati</x:v>
      </x:c>
      <x:c r="F965" s="5" t="str">
        <x:v>Davao Oriental</x:v>
      </x:c>
      <x:c r="G965" s="11" t="str">
        <x:v>B - Node 0.5-1 km</x:v>
      </x:c>
      <x:c r="H965" s="12" t="n">
        <x:v>0.7629818065247709</x:v>
      </x:c>
      <x:c r="I965" s="12" t="n">
        <x:v>0.5460895502493354</x:v>
      </x:c>
      <x:c r="J965" s="12" t="n">
        <x:v>0.5460895502493354</x:v>
      </x:c>
      <x:c r="K965" s="12" t="n">
        <x:v>0.77</x:v>
      </x:c>
      <x:c r="L965" s="12" t="n">
        <x:v>-0.00701819347522914</x:v>
      </x:c>
      <x:c r="M965" s="12" t="n">
        <x:v>0.55</x:v>
      </x:c>
      <x:c r="N965" s="12" t="n">
        <x:v>-0.00391044975066468</x:v>
      </x:c>
      <x:c r="O965" s="11" t="str">
        <x:v>MID001 - TYPE 2</x:v>
      </x:c>
      <x:c r="P965" s="11" t="str">
        <x:v>PANTUKAN - MATI SEGMENT 5</x:v>
      </x:c>
      <x:c r="Q965" s="11" t="str">
        <x:v>Conditional - mapped route, status unverified</x:v>
      </x:c>
      <x:c r="R965" s="11" t="str">
        <x:v>Survey a short node lateral; confirm port/fiber capacity, access and route.</x:v>
      </x:c>
      <x:c r="S965" s="5" t="n">
        <x:v>1488</x:v>
      </x:c>
      <x:c r="T965" s="5" t="str">
        <x:v>Region XI (Davao Region)</x:v>
      </x:c>
      <x:c r="U965" s="13" t="n">
        <x:v>6.966308</x:v>
      </x:c>
      <x:c r="V965" s="13" t="n">
        <x:v>126.208017</x:v>
      </x:c>
      <x:c r="W965" s="12" t="n">
        <x:v>0.7668641263969888</x:v>
      </x:c>
      <x:c r="X965" s="12" t="n">
        <x:v>0.5490007809623993</x:v>
      </x:c>
      <x:c r="Y965" s="12" t="n">
        <x:v>0.5460895502493354</x:v>
      </x:c>
      <x:c r="Z965" s="12" t="n">
        <x:v>63.83851845231124</x:v>
      </x:c>
      <x:c r="AA965" s="5" t="str">
        <x:v>MID001 - TYPE 2</x:v>
      </x:c>
      <x:c r="AB965" s="6" t="b">
        <x:v>1</x:v>
      </x:c>
      <x:c r="AC965" s="5" t="n">
        <x:v>5264</x:v>
      </x:c>
      <x:c r="AD965" s="13" t="n">
        <x:v>126.2096640003729</x:v>
      </x:c>
      <x:c r="AE965" s="13" t="n">
        <x:v>6.959608000125205</x:v>
      </x:c>
      <x:c r="AF965" s="5" t="n">
        <x:v>5136</x:v>
      </x:c>
      <x:c r="AG965" s="13" t="n">
        <x:v>126.20711960005578</x:v>
      </x:c>
      <x:c r="AH965" s="13" t="n">
        <x:v>6.961452161001744</x:v>
      </x:c>
      <x:c r="AI965" s="5" t="n">
        <x:v>5136</x:v>
      </x:c>
      <x:c r="AJ965" s="5" t="str">
        <x:v>Conditional - mapped route, status unverified</x:v>
      </x:c>
      <x:c r="AK965" s="5" t="n">
        <x:v>5075</x:v>
      </x:c>
      <x:c r="AL965" s="5" t="str">
        <x:v>DAVAO CITY - TRENTO</x:v>
      </x:c>
      <x:c r="AM965" s="5" t="str">
        <x:v>Tier 1A (Direct Coloc, &lt;1 km)</x:v>
      </x:c>
      <x:c r="AN965" s="14" t="n">
        <x:v>87.4</x:v>
      </x:c>
      <x:c r="AO965" s="14" t="n">
        <x:v>87.36260461397126</x:v>
      </x:c>
      <x:c r="AP965" s="14" t="n">
        <x:v>87.54379838246524</x:v>
      </x:c>
      <x:c r="AQ965" s="14" t="n">
        <x:v>74.86</x:v>
      </x:c>
      <x:c r="AR965" s="5" t="n">
        <x:v>2981</x:v>
      </x:c>
      <x:c r="AS965" s="11" t="str">
        <x:v>Nearest screened line status requires confirmation; Within 50 m of a screening threshold</x:v>
      </x:c>
      <x:c r="AT965" s="5" t="str">
        <x:v>Batch 1 (First 1,000)</x:v>
      </x:c>
      <x:c r="AU965" s="5" t="n">
        <x:v>965</x:v>
      </x:c>
    </x:row>
    <x:row r="966" ht="60" customHeight="1">
      <x:c r="A966" s="5" t="n">
        <x:v>962</x:v>
      </x:c>
      <x:c r="B966" s="5" t="n">
        <x:v>1</x:v>
      </x:c>
      <x:c r="C966" s="10" t="str">
        <x:v>0330100013</x:v>
      </x:c>
      <x:c r="D966" s="5" t="str">
        <x:v>Malabañas</x:v>
      </x:c>
      <x:c r="E966" s="5" t="str">
        <x:v>City of Angeles</x:v>
      </x:c>
      <x:c r="F966" s="5" t="str">
        <x:v>Pampanga</x:v>
      </x:c>
      <x:c r="G966" s="11" t="str">
        <x:v>B - Node 0.5-1 km</x:v>
      </x:c>
      <x:c r="H966" s="12" t="n">
        <x:v>0.6652622838594806</x:v>
      </x:c>
      <x:c r="I966" s="12" t="n">
        <x:v>0.21730905660689323</x:v>
      </x:c>
      <x:c r="J966" s="12" t="n">
        <x:v>0.21730905660689323</x:v>
      </x:c>
      <x:c r="K966" s="12" t="n">
        <x:v>0.67</x:v>
      </x:c>
      <x:c r="L966" s="12" t="n">
        <x:v>-0.004737716140519432</x:v>
      </x:c>
      <x:c r="M966" s="12" t="n">
        <x:v>0.22</x:v>
      </x:c>
      <x:c r="N966" s="12" t="n">
        <x:v>-0.0026909433931067706</x:v>
      </x:c>
      <x:c r="O966" s="11" t="str">
        <x:v>ACP011 - PM</x:v>
      </x:c>
      <x:c r="P966" s="11" t="str">
        <x:v>88 CORE (11X8)</x:v>
      </x:c>
      <x:c r="Q966" s="11" t="str">
        <x:v>Conditional - mapped route, status unverified</x:v>
      </x:c>
      <x:c r="R966" s="11" t="str">
        <x:v>Survey a short node lateral; confirm port/fiber capacity, access and route.</x:v>
      </x:c>
      <x:c r="S966" s="5" t="n">
        <x:v>1274</x:v>
      </x:c>
      <x:c r="T966" s="5" t="str">
        <x:v>Region III (Central Luzon)</x:v>
      </x:c>
      <x:c r="U966" s="13" t="n">
        <x:v>15.157088</x:v>
      </x:c>
      <x:c r="V966" s="13" t="n">
        <x:v>120.59447</x:v>
      </x:c>
      <x:c r="W966" s="12" t="n">
        <x:v>0.6678940712661393</x:v>
      </x:c>
      <x:c r="X966" s="12" t="n">
        <x:v>0.21701626395129883</x:v>
      </x:c>
      <x:c r="Y966" s="12" t="n">
        <x:v>0.21730905660689323</x:v>
      </x:c>
      <x:c r="Z966" s="12" t="n">
        <x:v>0.2343407373525522</x:v>
      </x:c>
      <x:c r="AA966" s="5" t="str">
        <x:v>ACP011 - PM</x:v>
      </x:c>
      <x:c r="AB966" s="6" t="b">
        <x:v>1</x:v>
      </x:c>
      <x:c r="AC966" s="5" t="n">
        <x:v>3845</x:v>
      </x:c>
      <x:c r="AD966" s="13" t="n">
        <x:v>120.5920360088466</x:v>
      </x:c>
      <x:c r="AE966" s="13" t="n">
        <x:v>15.15155999971689</x:v>
      </x:c>
      <x:c r="AF966" s="5" t="n">
        <x:v>3081</x:v>
      </x:c>
      <x:c r="AG966" s="13" t="n">
        <x:v>120.5924480213649</x:v>
      </x:c>
      <x:c r="AH966" s="13" t="n">
        <x:v>15.15709968241706</x:v>
      </x:c>
      <x:c r="AI966" s="5" t="n">
        <x:v>3081</x:v>
      </x:c>
      <x:c r="AJ966" s="5" t="str">
        <x:v>Conditional - mapped route, status unverified</x:v>
      </x:c>
      <x:c r="AK966" s="5" t="n">
        <x:v>3443</x:v>
      </x:c>
      <x:c r="AL966" s="5" t="str">
        <x:v>ANGELES</x:v>
      </x:c>
      <x:c r="AM966" s="5" t="str">
        <x:v>Tier 1A (Direct Coloc, &lt;1 km)</x:v>
      </x:c>
      <x:c r="AN966" s="14" t="n">
        <x:v>90</x:v>
      </x:c>
      <x:c r="AO966" s="14" t="n">
        <x:v>89.98481887906756</x:v>
      </x:c>
      <x:c r="AP966" s="14" t="n">
        <x:v>90.11123379492557</x:v>
      </x:c>
      <x:c r="AQ966" s="14" t="n">
        <x:v>74.86</x:v>
      </x:c>
      <x:c r="AR966" s="5" t="n">
        <x:v>2597</x:v>
      </x:c>
      <x:c r="AS966" s="11" t="str">
        <x:v>Nearest screened line status requires confirmation</x:v>
      </x:c>
      <x:c r="AT966" s="5" t="str">
        <x:v>Batch 1 (First 1,000)</x:v>
      </x:c>
      <x:c r="AU966" s="5" t="n">
        <x:v>966</x:v>
      </x:c>
    </x:row>
    <x:row r="967" ht="60" customHeight="1">
      <x:c r="A967" s="5" t="n">
        <x:v>963</x:v>
      </x:c>
      <x:c r="B967" s="5" t="n">
        <x:v>1</x:v>
      </x:c>
      <x:c r="C967" s="10" t="str">
        <x:v>0405808003</x:v>
      </x:c>
      <x:c r="D967" s="5" t="str">
        <x:v>Geronimo</x:v>
      </x:c>
      <x:c r="E967" s="5" t="str">
        <x:v>Rodriguez</x:v>
      </x:c>
      <x:c r="F967" s="5" t="str">
        <x:v>Rizal</x:v>
      </x:c>
      <x:c r="G967" s="11" t="str">
        <x:v>B - Node 0.5-1 km</x:v>
      </x:c>
      <x:c r="H967" s="12" t="n">
        <x:v>0.7226615957573647</x:v>
      </x:c>
      <x:c r="I967" s="12" t="n">
        <x:v>0.1671382304822819</x:v>
      </x:c>
      <x:c r="J967" s="12" t="n">
        <x:v>0.1671382304822819</x:v>
      </x:c>
      <x:c r="K967" s="12" t="n">
        <x:v>0.72</x:v>
      </x:c>
      <x:c r="L967" s="12" t="n">
        <x:v>0.0026615957573646876</x:v>
      </x:c>
      <x:c r="M967" s="12" t="n">
        <x:v>0.32</x:v>
      </x:c>
      <x:c r="N967" s="12" t="n">
        <x:v>-0.1528617695177181</x:v>
      </x:c>
      <x:c r="O967" s="11" t="str">
        <x:v>ROD001 - TYPE 3</x:v>
      </x:c>
      <x:c r="P967" s="11" t="str">
        <x:v>Aerial 216C</x:v>
      </x:c>
      <x:c r="Q967" s="11" t="str">
        <x:v>Conditional - mapped route, status unverified</x:v>
      </x:c>
      <x:c r="R967" s="11" t="str">
        <x:v>Survey a short node lateral; confirm port/fiber capacity, access and route.</x:v>
      </x:c>
      <x:c r="S967" s="5" t="n">
        <x:v>1411</x:v>
      </x:c>
      <x:c r="T967" s="5" t="str">
        <x:v>Region IV-A (CALABARZON)</x:v>
      </x:c>
      <x:c r="U967" s="13" t="n">
        <x:v>14.732545</x:v>
      </x:c>
      <x:c r="V967" s="13" t="n">
        <x:v>121.149648</x:v>
      </x:c>
      <x:c r="W967" s="12" t="n">
        <x:v>0.7229935961848868</x:v>
      </x:c>
      <x:c r="X967" s="12" t="n">
        <x:v>0.16843133593253157</x:v>
      </x:c>
      <x:c r="Y967" s="12" t="n">
        <x:v>0.1671382304822819</x:v>
      </x:c>
      <x:c r="Z967" s="12" t="n">
        <x:v>9.182480295330576</x:v>
      </x:c>
      <x:c r="AA967" s="5" t="str">
        <x:v>ROD001 - TYPE 3</x:v>
      </x:c>
      <x:c r="AB967" s="6" t="b">
        <x:v>1</x:v>
      </x:c>
      <x:c r="AC967" s="5" t="n">
        <x:v>6797</x:v>
      </x:c>
      <x:c r="AD967" s="13" t="n">
        <x:v>121.1439711004371</x:v>
      </x:c>
      <x:c r="AE967" s="13" t="n">
        <x:v>14.72906175058515</x:v>
      </x:c>
      <x:c r="AF967" s="5" t="n">
        <x:v>6384</x:v>
      </x:c>
      <x:c r="AG967" s="13" t="n">
        <x:v>121.15117784205862</x:v>
      </x:c>
      <x:c r="AH967" s="13" t="n">
        <x:v>14.732289923270374</x:v>
      </x:c>
      <x:c r="AI967" s="5" t="n">
        <x:v>6384</x:v>
      </x:c>
      <x:c r="AJ967" s="5" t="str">
        <x:v>Conditional - mapped route, status unverified</x:v>
      </x:c>
      <x:c r="AK967" s="5" t="n">
        <x:v>3432</x:v>
      </x:c>
      <x:c r="AL967" s="5" t="str">
        <x:v>SJDM</x:v>
      </x:c>
      <x:c r="AM967" s="5" t="str">
        <x:v>Tier 1A (Direct Coloc, &lt;1 km)</x:v>
      </x:c>
      <x:c r="AN967" s="14" t="n">
        <x:v>88.6</x:v>
      </x:c>
      <x:c r="AO967" s="14" t="n">
        <x:v>88.66278610665535</x:v>
      </x:c>
      <x:c r="AP967" s="14" t="n">
        <x:v>88.59302754349235</x:v>
      </x:c>
      <x:c r="AQ967" s="14" t="n">
        <x:v>74.86</x:v>
      </x:c>
      <x:c r="AR967" s="5" t="n">
        <x:v>540</x:v>
      </x:c>
      <x:c r="AS967" s="11" t="str">
        <x:v>Vertex distance not reproduced within 0.011 km; Nearest screened line status requires confirmation</x:v>
      </x:c>
      <x:c r="AT967" s="5" t="str">
        <x:v>Batch 1 (First 1,000)</x:v>
      </x:c>
      <x:c r="AU967" s="5" t="n">
        <x:v>967</x:v>
      </x:c>
    </x:row>
    <x:row r="968" ht="60" customHeight="1">
      <x:c r="A968" s="5" t="n">
        <x:v>964</x:v>
      </x:c>
      <x:c r="B968" s="5" t="n">
        <x:v>1</x:v>
      </x:c>
      <x:c r="C968" s="10" t="str">
        <x:v>0205702007</x:v>
      </x:c>
      <x:c r="D968" s="5" t="str">
        <x:v>Gundaway</x:v>
      </x:c>
      <x:c r="E968" s="5" t="str">
        <x:v>Cabarroguis</x:v>
      </x:c>
      <x:c r="F968" s="5" t="str">
        <x:v>Quirino</x:v>
      </x:c>
      <x:c r="G968" s="11" t="str">
        <x:v>A - Node within 0.5 km</x:v>
      </x:c>
      <x:c r="H968" s="12" t="n">
        <x:v>0.3622202902999526</x:v>
      </x:c>
      <x:c r="I968" s="12" t="n">
        <x:v>2.1884074200307935</x:v>
      </x:c>
      <x:c r="J968" s="12" t="n">
        <x:v>0.3622202902999526</x:v>
      </x:c>
      <x:c r="K968" s="12" t="n">
        <x:v>0.36</x:v>
      </x:c>
      <x:c r="L968" s="12" t="n">
        <x:v>0.002220290299952632</x:v>
      </x:c>
      <x:c r="M968" s="12" t="n">
        <x:v>2.19</x:v>
      </x:c>
      <x:c r="N968" s="12" t="n">
        <x:v>-0.0015925799692064757</x:v>
      </x:c>
      <x:c r="O968" s="11" t="str">
        <x:v>CBQ001 - PM</x:v>
      </x:c>
      <x:c r="P968" s="11" t="str">
        <x:v>SEGMENT 47 (SANTIAGO - MADDELA)</x:v>
      </x:c>
      <x:c r="Q968" s="11" t="str">
        <x:v>Stronger evidence - built or existing label</x:v>
      </x:c>
      <x:c r="R968" s="11" t="str">
        <x:v>First survey: confirm node handoff, spare capacity and a feasible short route; co-location is not established.</x:v>
      </x:c>
      <x:c r="S968" s="5" t="n">
        <x:v>629</x:v>
      </x:c>
      <x:c r="T968" s="5" t="str">
        <x:v>Region II (Cagayan Valley)</x:v>
      </x:c>
      <x:c r="U968" s="13" t="n">
        <x:v>16.520323</x:v>
      </x:c>
      <x:c r="V968" s="13" t="n">
        <x:v>121.528043</x:v>
      </x:c>
      <x:c r="W968" s="12" t="n">
        <x:v>0.3639439362184295</x:v>
      </x:c>
      <x:c r="X968" s="12" t="n">
        <x:v>2.1864601221813764</x:v>
      </x:c>
      <x:c r="Y968" s="12" t="n">
        <x:v>2.1884074200307935</x:v>
      </x:c>
      <x:c r="Z968" s="12" t="n">
        <x:v>2.1884074200307935</x:v>
      </x:c>
      <x:c r="AA968" s="5" t="str">
        <x:v>CBQ001 - PM</x:v>
      </x:c>
      <x:c r="AB968" s="6" t="b">
        <x:v>1</x:v>
      </x:c>
      <x:c r="AC968" s="5" t="n">
        <x:v>3814</x:v>
      </x:c>
      <x:c r="AD968" s="13" t="n">
        <x:v>121.5277760000423</x:v>
      </x:c>
      <x:c r="AE968" s="13" t="n">
        <x:v>16.51705999887298</x:v>
      </x:c>
      <x:c r="AF968" s="5" t="n">
        <x:v>3471</x:v>
      </x:c>
      <x:c r="AG968" s="13" t="n">
        <x:v>121.54810304728687</x:v>
      </x:c>
      <x:c r="AH968" s="13" t="n">
        <x:v>16.516250257358536</x:v>
      </x:c>
      <x:c r="AI968" s="5" t="n">
        <x:v>3471</x:v>
      </x:c>
      <x:c r="AJ968" s="5" t="str">
        <x:v>Stronger evidence - built or existing label</x:v>
      </x:c>
      <x:c r="AK968" s="5" t="n">
        <x:v>3471</x:v>
      </x:c>
      <x:c r="AL968" s="5" t="str">
        <x:v>SEGMENT 47 (SANTIAGO - MADDELA)</x:v>
      </x:c>
      <x:c r="AM968" s="5" t="str">
        <x:v>Tier 1A (Direct Coloc, &lt;1 km)</x:v>
      </x:c>
      <x:c r="AN968" s="14" t="n">
        <x:v>88.6</x:v>
      </x:c>
      <x:c r="AO968" s="14" t="n">
        <x:v>88.69204367171575</x:v>
      </x:c>
      <x:c r="AP968" s="14" t="n">
        <x:v>88.62642726120836</x:v>
      </x:c>
      <x:c r="AQ968" s="14" t="n">
        <x:v>74.86</x:v>
      </x:c>
      <x:c r="AR968" s="5" t="n">
        <x:v>304</x:v>
      </x:c>
      <x:c r="AS968" s="11" t="str"/>
      <x:c r="AT968" s="5" t="str">
        <x:v>Batch 1 (First 1,000)</x:v>
      </x:c>
      <x:c r="AU968" s="5" t="n">
        <x:v>968</x:v>
      </x:c>
    </x:row>
    <x:row r="969" ht="60" customHeight="1">
      <x:c r="A969" s="5" t="n">
        <x:v>965</x:v>
      </x:c>
      <x:c r="B969" s="5" t="n">
        <x:v>1</x:v>
      </x:c>
      <x:c r="C969" s="10" t="str">
        <x:v>0304928028</x:v>
      </x:c>
      <x:c r="D969" s="5" t="str">
        <x:v>Isla</x:v>
      </x:c>
      <x:c r="E969" s="5" t="str">
        <x:v>Santa Rosa</x:v>
      </x:c>
      <x:c r="F969" s="5" t="str">
        <x:v>Nueva Ecija</x:v>
      </x:c>
      <x:c r="G969" s="11" t="str">
        <x:v>B - Node 0.5-1 km</x:v>
      </x:c>
      <x:c r="H969" s="12" t="n">
        <x:v>0.9160246447287992</x:v>
      </x:c>
      <x:c r="I969" s="12" t="n">
        <x:v>0.894640622835657</x:v>
      </x:c>
      <x:c r="J969" s="12" t="n">
        <x:v>0.894640622835657</x:v>
      </x:c>
      <x:c r="K969" s="12" t="n">
        <x:v>0.9</x:v>
      </x:c>
      <x:c r="L969" s="12" t="n">
        <x:v>0.016024644728799164</x:v>
      </x:c>
      <x:c r="M969" s="12" t="n">
        <x:v>0.93</x:v>
      </x:c>
      <x:c r="N969" s="12" t="n">
        <x:v>-0.03535937716434301</x:v>
      </x:c>
      <x:c r="O969" s="11" t="str">
        <x:v>SRN001 -TYPE 2</x:v>
      </x:c>
      <x:c r="P969" s="11" t="str">
        <x:v>SEGMENT 18 (BALIUAG - ZARAGOZA)</x:v>
      </x:c>
      <x:c r="Q969" s="11" t="str">
        <x:v>Stronger evidence - built or existing label</x:v>
      </x:c>
      <x:c r="R969" s="11" t="str">
        <x:v>Survey a short node lateral; confirm port/fiber capacity, access and route.</x:v>
      </x:c>
      <x:c r="S969" s="5" t="n">
        <x:v>1793</x:v>
      </x:c>
      <x:c r="T969" s="5" t="str">
        <x:v>Region III (Central Luzon)</x:v>
      </x:c>
      <x:c r="U969" s="13" t="n">
        <x:v>15.417459</x:v>
      </x:c>
      <x:c r="V969" s="13" t="n">
        <x:v>120.92727</x:v>
      </x:c>
      <x:c r="W969" s="12" t="n">
        <x:v>0.9004376753773634</x:v>
      </x:c>
      <x:c r="X969" s="12" t="n">
        <x:v>0.898254363160209</x:v>
      </x:c>
      <x:c r="Y969" s="12" t="n">
        <x:v>0.894640622835657</x:v>
      </x:c>
      <x:c r="Z969" s="12" t="n">
        <x:v>0.894640622835657</x:v>
      </x:c>
      <x:c r="AA969" s="5" t="str">
        <x:v>globe</x:v>
      </x:c>
      <x:c r="AB969" s="6" t="b">
        <x:v>0</x:v>
      </x:c>
      <x:c r="AC969" s="5" t="n">
        <x:v>3754</x:v>
      </x:c>
      <x:c r="AD969" s="13" t="n">
        <x:v>120.931447</x:v>
      </x:c>
      <x:c r="AE969" s="13" t="n">
        <x:v>15.424678</x:v>
      </x:c>
      <x:c r="AF969" s="5" t="n">
        <x:v>3409</x:v>
      </x:c>
      <x:c r="AG969" s="13" t="n">
        <x:v>120.9303643252864</x:v>
      </x:c>
      <x:c r="AH969" s="13" t="n">
        <x:v>15.42496629177</x:v>
      </x:c>
      <x:c r="AI969" s="5" t="n">
        <x:v>3409</x:v>
      </x:c>
      <x:c r="AJ969" s="5" t="str">
        <x:v>Stronger evidence - built or existing label</x:v>
      </x:c>
      <x:c r="AK969" s="5" t="n">
        <x:v>3409</x:v>
      </x:c>
      <x:c r="AL969" s="5" t="str">
        <x:v>SEGMENT 18 (BALIUAG - ZARAGOZA)</x:v>
      </x:c>
      <x:c r="AM969" s="5" t="str">
        <x:v>Tier 1A (Direct Coloc, &lt;1 km)</x:v>
      </x:c>
      <x:c r="AN969" s="14" t="n">
        <x:v>84.1</x:v>
      </x:c>
      <x:c r="AO969" s="14" t="n">
        <x:v>84.08182206817179</x:v>
      </x:c>
      <x:c r="AP969" s="14" t="n">
        <x:v>83.68716541880231</x:v>
      </x:c>
      <x:c r="AQ969" s="14" t="n">
        <x:v>74.85</x:v>
      </x:c>
      <x:c r="AR969" s="5" t="n">
        <x:v>235</x:v>
      </x:c>
      <x:c r="AS969" s="11" t="str">
        <x:v>Original nearest point is outside node folders; Vertex distance not reproduced within 0.011 km</x:v>
      </x:c>
      <x:c r="AT969" s="5" t="str">
        <x:v>Batch 1 (First 1,000)</x:v>
      </x:c>
      <x:c r="AU969" s="5" t="n">
        <x:v>969</x:v>
      </x:c>
    </x:row>
    <x:row r="970" ht="60" customHeight="1">
      <x:c r="A970" s="5" t="n">
        <x:v>966</x:v>
      </x:c>
      <x:c r="B970" s="5" t="n">
        <x:v>1</x:v>
      </x:c>
      <x:c r="C970" s="10" t="str">
        <x:v>1001321001</x:v>
      </x:c>
      <x:c r="D970" s="5" t="str">
        <x:v>Bagontaas</x:v>
      </x:c>
      <x:c r="E970" s="5" t="str">
        <x:v>City of Valencia</x:v>
      </x:c>
      <x:c r="F970" s="5" t="str">
        <x:v>Bukidnon</x:v>
      </x:c>
      <x:c r="G970" s="11" t="str">
        <x:v>B - Node 0.5-1 km</x:v>
      </x:c>
      <x:c r="H970" s="12" t="n">
        <x:v>0.8491194631376704</x:v>
      </x:c>
      <x:c r="I970" s="12" t="n">
        <x:v>0.16020200766717604</x:v>
      </x:c>
      <x:c r="J970" s="12" t="n">
        <x:v>0.16020200766717604</x:v>
      </x:c>
      <x:c r="K970" s="12" t="n">
        <x:v>0.85</x:v>
      </x:c>
      <x:c r="L970" s="12" t="n">
        <x:v>-0.000880536862329584</x:v>
      </x:c>
      <x:c r="M970" s="12" t="n">
        <x:v>0.14</x:v>
      </x:c>
      <x:c r="N970" s="12" t="n">
        <x:v>0.02020200766717603</x:v>
      </x:c>
      <x:c r="O970" s="11" t="str">
        <x:v>VCB002 - BP</x:v>
      </x:c>
      <x:c r="P970" s="11" t="str">
        <x:v>MALAYBALAY - KITAOTAO</x:v>
      </x:c>
      <x:c r="Q970" s="11" t="str">
        <x:v>Stronger evidence - built or existing label</x:v>
      </x:c>
      <x:c r="R970" s="11" t="str">
        <x:v>Survey a short node lateral; confirm port/fiber capacity, access and route.</x:v>
      </x:c>
      <x:c r="S970" s="5" t="n">
        <x:v>1659</x:v>
      </x:c>
      <x:c r="T970" s="5" t="str">
        <x:v>Region X (Northern Mindanao)</x:v>
      </x:c>
      <x:c r="U970" s="13" t="n">
        <x:v>7.946036</x:v>
      </x:c>
      <x:c r="V970" s="13" t="n">
        <x:v>125.102672</x:v>
      </x:c>
      <x:c r="W970" s="12" t="n">
        <x:v>0.8517859037182629</x:v>
      </x:c>
      <x:c r="X970" s="12" t="n">
        <x:v>0.05919139388857834</x:v>
      </x:c>
      <x:c r="Y970" s="12" t="n">
        <x:v>0.03164435890575329</x:v>
      </x:c>
      <x:c r="Z970" s="12" t="n">
        <x:v>0.16020200766717604</x:v>
      </x:c>
      <x:c r="AA970" s="5" t="str">
        <x:v>VCB002 - BP</x:v>
      </x:c>
      <x:c r="AB970" s="6" t="b">
        <x:v>1</x:v>
      </x:c>
      <x:c r="AC970" s="5" t="n">
        <x:v>5221</x:v>
      </x:c>
      <x:c r="AD970" s="13" t="n">
        <x:v>125.1072019998545</x:v>
      </x:c>
      <x:c r="AE970" s="13" t="n">
        <x:v>7.952245000142529</x:v>
      </x:c>
      <x:c r="AF970" s="5" t="n">
        <x:v>5078</x:v>
      </x:c>
      <x:c r="AG970" s="13" t="n">
        <x:v>125.10399575485785</x:v>
      </x:c>
      <x:c r="AH970" s="13" t="n">
        <x:v>7.945438818369926</x:v>
      </x:c>
      <x:c r="AI970" s="5" t="n">
        <x:v>5124</x:v>
      </x:c>
      <x:c r="AJ970" s="5" t="str">
        <x:v>Excluded - planned or ongoing</x:v>
      </x:c>
      <x:c r="AK970" s="5" t="n">
        <x:v>5078</x:v>
      </x:c>
      <x:c r="AL970" s="5" t="str">
        <x:v>MALAYBALAY - KITAOTAO</x:v>
      </x:c>
      <x:c r="AM970" s="5" t="str">
        <x:v>Tier 1A (Direct Coloc, &lt;1 km)</x:v>
      </x:c>
      <x:c r="AN970" s="14" t="n">
        <x:v>85.3</x:v>
      </x:c>
      <x:c r="AO970" s="14" t="n">
        <x:v>85.32686564546567</x:v>
      </x:c>
      <x:c r="AP970" s="14" t="n">
        <x:v>85.34897825110919</x:v>
      </x:c>
      <x:c r="AQ970" s="14" t="n">
        <x:v>74.84</x:v>
      </x:c>
      <x:c r="AR970" s="5" t="n">
        <x:v>1128</x:v>
      </x:c>
      <x:c r="AS970" s="11" t="str">
        <x:v>Vertex distance not reproduced within 0.011 km; Nearest raw line excluded from fiber screening</x:v>
      </x:c>
      <x:c r="AT970" s="5" t="str">
        <x:v>Batch 1 (First 1,000)</x:v>
      </x:c>
      <x:c r="AU970" s="5" t="n">
        <x:v>970</x:v>
      </x:c>
    </x:row>
    <x:row r="971" ht="60" customHeight="1">
      <x:c r="A971" s="5" t="n">
        <x:v>967</x:v>
      </x:c>
      <x:c r="B971" s="5" t="n">
        <x:v>1</x:v>
      </x:c>
      <x:c r="C971" s="10" t="str">
        <x:v>0403405045</x:v>
      </x:c>
      <x:c r="D971" s="5" t="str">
        <x:v>Prinza</x:v>
      </x:c>
      <x:c r="E971" s="5" t="str">
        <x:v>City of Calamba</x:v>
      </x:c>
      <x:c r="F971" s="5" t="str">
        <x:v>Laguna</x:v>
      </x:c>
      <x:c r="G971" s="11" t="str">
        <x:v>B - Node 0.5-1 km</x:v>
      </x:c>
      <x:c r="H971" s="12" t="n">
        <x:v>0.7248287195552431</x:v>
      </x:c>
      <x:c r="I971" s="12" t="n">
        <x:v>0.01897485865309604</x:v>
      </x:c>
      <x:c r="J971" s="12" t="n">
        <x:v>0.01897485865309604</x:v>
      </x:c>
      <x:c r="K971" s="12" t="n">
        <x:v>0.73</x:v>
      </x:c>
      <x:c r="L971" s="12" t="n">
        <x:v>-0.005171280444756898</x:v>
      </x:c>
      <x:c r="M971" s="12" t="n">
        <x:v>0.31</x:v>
      </x:c>
      <x:c r="N971" s="12" t="n">
        <x:v>-0.29102514134690394</x:v>
      </x:c>
      <x:c r="O971" s="11" t="str">
        <x:v>CLB001 - TYPE 2</x:v>
      </x:c>
      <x:c r="P971" s="11" t="str">
        <x:v>Untitled Path</x:v>
      </x:c>
      <x:c r="Q971" s="11" t="str">
        <x:v>Conditional - mapped route, status unverified</x:v>
      </x:c>
      <x:c r="R971" s="11" t="str">
        <x:v>Survey a short node lateral; confirm port/fiber capacity, access and route.</x:v>
      </x:c>
      <x:c r="S971" s="5" t="n">
        <x:v>1416</x:v>
      </x:c>
      <x:c r="T971" s="5" t="str">
        <x:v>Region IV-A (CALABARZON)</x:v>
      </x:c>
      <x:c r="U971" s="13" t="n">
        <x:v>14.200744</x:v>
      </x:c>
      <x:c r="V971" s="13" t="n">
        <x:v>121.140475</x:v>
      </x:c>
      <x:c r="W971" s="12" t="n">
        <x:v>0.7251804832961501</x:v>
      </x:c>
      <x:c r="X971" s="12" t="n">
        <x:v>0.047613589240656604</x:v>
      </x:c>
      <x:c r="Y971" s="12" t="n">
        <x:v>0.01897485865309604</x:v>
      </x:c>
      <x:c r="Z971" s="12" t="n">
        <x:v>1.1383931529379019</x:v>
      </x:c>
      <x:c r="AA971" s="5" t="str">
        <x:v>CLB001 - TYPE 2</x:v>
      </x:c>
      <x:c r="AB971" s="6" t="b">
        <x:v>1</x:v>
      </x:c>
      <x:c r="AC971" s="5" t="n">
        <x:v>4328</x:v>
      </x:c>
      <x:c r="AD971" s="13" t="n">
        <x:v>121.1461540025336</x:v>
      </x:c>
      <x:c r="AE971" s="13" t="n">
        <x:v>14.19724799861683</x:v>
      </x:c>
      <x:c r="AF971" s="5" t="n">
        <x:v>4078</x:v>
      </x:c>
      <x:c r="AG971" s="13" t="n">
        <x:v>121.14062214321963</x:v>
      </x:c>
      <x:c r="AH971" s="13" t="n">
        <x:v>14.200650163748882</x:v>
      </x:c>
      <x:c r="AI971" s="5" t="n">
        <x:v>4078</x:v>
      </x:c>
      <x:c r="AJ971" s="5" t="str">
        <x:v>Conditional - mapped route, status unverified</x:v>
      </x:c>
      <x:c r="AK971" s="5" t="n">
        <x:v>4172</x:v>
      </x:c>
      <x:c r="AL971" s="5" t="str">
        <x:v>SEGMENT 27 (STA CRUZ - CALAMBA)</x:v>
      </x:c>
      <x:c r="AM971" s="5" t="str">
        <x:v>Tier 1A (Direct Coloc, &lt;1 km)</x:v>
      </x:c>
      <x:c r="AN971" s="14" t="n">
        <x:v>88.5</x:v>
      </x:c>
      <x:c r="AO971" s="14" t="n">
        <x:v>88.40101334994316</x:v>
      </x:c>
      <x:c r="AP971" s="14" t="n">
        <x:v>88.53627443768238</x:v>
      </x:c>
      <x:c r="AQ971" s="14" t="n">
        <x:v>74.84</x:v>
      </x:c>
      <x:c r="AR971" s="5" t="n">
        <x:v>526</x:v>
      </x:c>
      <x:c r="AS971" s="11" t="str">
        <x:v>Vertex distance not reproduced within 0.011 km; Nearest screened line status requires confirmation</x:v>
      </x:c>
      <x:c r="AT971" s="5" t="str">
        <x:v>Batch 1 (First 1,000)</x:v>
      </x:c>
      <x:c r="AU971" s="5" t="n">
        <x:v>971</x:v>
      </x:c>
    </x:row>
    <x:row r="972" ht="60" customHeight="1">
      <x:c r="A972" s="5" t="n">
        <x:v>968</x:v>
      </x:c>
      <x:c r="B972" s="5" t="n">
        <x:v>1</x:v>
      </x:c>
      <x:c r="C972" s="10" t="str">
        <x:v>0702232017</x:v>
      </x:c>
      <x:c r="D972" s="5" t="str">
        <x:v>Tungkop</x:v>
      </x:c>
      <x:c r="E972" s="5" t="str">
        <x:v>Minglanilla</x:v>
      </x:c>
      <x:c r="F972" s="5" t="str">
        <x:v>Cebu</x:v>
      </x:c>
      <x:c r="G972" s="11" t="str">
        <x:v>C - Line within 0.5 km; node over 1 km</x:v>
      </x:c>
      <x:c r="H972" s="12" t="n">
        <x:v>1.2821720461569683</x:v>
      </x:c>
      <x:c r="I972" s="12" t="n">
        <x:v>0.017251079017185447</x:v>
      </x:c>
      <x:c r="J972" s="12" t="n">
        <x:v>0.017251079017185447</x:v>
      </x:c>
      <x:c r="K972" s="12" t="n">
        <x:v>0.92</x:v>
      </x:c>
      <x:c r="L972" s="12" t="n">
        <x:v>0.3621720461569683</x:v>
      </x:c>
      <x:c r="M972" s="12" t="n">
        <x:v>0.01</x:v>
      </x:c>
      <x:c r="N972" s="12" t="n">
        <x:v>0.007251079017185446</x:v>
      </x:c>
      <x:c r="O972" s="11" t="str">
        <x:v>NAG001 - CLS</x:v>
      </x:c>
      <x:c r="P972" s="11" t="str">
        <x:v>CEBU - TOLEDO</x:v>
      </x:c>
      <x:c r="Q972" s="11" t="str">
        <x:v>Stronger evidence - built or existing label</x:v>
      </x:c>
      <x:c r="R972" s="11" t="str">
        <x:v>Locate an authorized closure or handhole and confirm splicing/capacity; nearby cable alone is insufficient.</x:v>
      </x:c>
      <x:c r="S972" s="5" t="n">
        <x:v>2042</x:v>
      </x:c>
      <x:c r="T972" s="5" t="str">
        <x:v>Region VII (Central Visayas)</x:v>
      </x:c>
      <x:c r="U972" s="13" t="n">
        <x:v>10.240306</x:v>
      </x:c>
      <x:c r="V972" s="13" t="n">
        <x:v>123.782371</x:v>
      </x:c>
      <x:c r="W972" s="12" t="n">
        <x:v>0.9182163983128346</x:v>
      </x:c>
      <x:c r="X972" s="12" t="n">
        <x:v>0.012191801602462665</x:v>
      </x:c>
      <x:c r="Y972" s="12" t="n">
        <x:v>0.006815380725154678</x:v>
      </x:c>
      <x:c r="Z972" s="12" t="n">
        <x:v>0.017251079017185447</x:v>
      </x:c>
      <x:c r="AA972" s="5" t="str">
        <x:v>PH0700192</x:v>
      </x:c>
      <x:c r="AB972" s="6" t="b">
        <x:v>0</x:v>
      </x:c>
      <x:c r="AC972" s="5" t="n">
        <x:v>4703</x:v>
      </x:c>
      <x:c r="AD972" s="13" t="n">
        <x:v>123.7761299958826</x:v>
      </x:c>
      <x:c r="AE972" s="13" t="n">
        <x:v>10.23049999245453</x:v>
      </x:c>
      <x:c r="AF972" s="5" t="n">
        <x:v>4995</x:v>
      </x:c>
      <x:c r="AG972" s="13" t="n">
        <x:v>123.78230147829225</x:v>
      </x:c>
      <x:c r="AH972" s="13" t="n">
        <x:v>10.24044593912214</x:v>
      </x:c>
      <x:c r="AI972" s="5" t="n">
        <x:v>4830</x:v>
      </x:c>
      <x:c r="AJ972" s="5" t="str">
        <x:v>Excluded - submarine folder</x:v>
      </x:c>
      <x:c r="AK972" s="5" t="n">
        <x:v>4995</x:v>
      </x:c>
      <x:c r="AL972" s="5" t="str">
        <x:v>CEBU - TOLEDO</x:v>
      </x:c>
      <x:c r="AM972" s="5" t="str">
        <x:v>Tier 1A (Direct Coloc, &lt;1 km)</x:v>
      </x:c>
      <x:c r="AN972" s="14" t="n">
        <x:v>83.6</x:v>
      </x:c>
      <x:c r="AO972" s="14" t="n">
        <x:v>83.58958586482416</x:v>
      </x:c>
      <x:c r="AP972" s="14" t="n">
        <x:v>75.22086962153269</x:v>
      </x:c>
      <x:c r="AQ972" s="14" t="n">
        <x:v>74.83</x:v>
      </x:c>
      <x:c r="AR972" s="5" t="n">
        <x:v>1150</x:v>
      </x:c>
      <x:c r="AS972" s="11" t="str">
        <x:v>Original nearest point is outside node folders; Nearest raw line excluded from fiber screening</x:v>
      </x:c>
      <x:c r="AT972" s="5" t="str">
        <x:v>Batch 1 (First 1,000)</x:v>
      </x:c>
      <x:c r="AU972" s="5" t="n">
        <x:v>972</x:v>
      </x:c>
    </x:row>
    <x:row r="973" ht="60" customHeight="1">
      <x:c r="A973" s="5" t="n">
        <x:v>969</x:v>
      </x:c>
      <x:c r="B973" s="5" t="n">
        <x:v>1</x:v>
      </x:c>
      <x:c r="C973" s="10" t="str">
        <x:v>0405628008</x:v>
      </x:c>
      <x:c r="D973" s="5" t="str">
        <x:v>Barangay 2</x:v>
      </x:c>
      <x:c r="E973" s="5" t="str">
        <x:v>Mulanay</x:v>
      </x:c>
      <x:c r="F973" s="5" t="str">
        <x:v>Quezon</x:v>
      </x:c>
      <x:c r="G973" s="11" t="str">
        <x:v>D - Other node or line within 3 km</x:v>
      </x:c>
      <x:c r="H973" s="12" t="n">
        <x:v>1.255846569762553</x:v>
      </x:c>
      <x:c r="I973" s="12" t="n">
        <x:v>0.6504753861698264</x:v>
      </x:c>
      <x:c r="J973" s="12" t="n">
        <x:v>0.6504753861698264</x:v>
      </x:c>
      <x:c r="K973" s="12" t="n">
        <x:v>1.25</x:v>
      </x:c>
      <x:c r="L973" s="12" t="n">
        <x:v>0.005846569762552933</x:v>
      </x:c>
      <x:c r="M973" s="12" t="n">
        <x:v>0.68</x:v>
      </x:c>
      <x:c r="N973" s="12" t="n">
        <x:v>-0.029524613830173685</x:v>
      </x:c>
      <x:c r="O973" s="11" t="str">
        <x:v>MLQ001 - TYPE 3</x:v>
      </x:c>
      <x:c r="P973" s="11" t="str">
        <x:v>LZQ001 TO MCQ001</x:v>
      </x:c>
      <x:c r="Q973" s="11" t="str">
        <x:v>Conditional - mapped route, status unverified</x:v>
      </x:c>
      <x:c r="R973" s="11" t="str">
        <x:v>Compare a routed node lateral with an approved line tap; survey crossings and permissions.</x:v>
      </x:c>
      <x:c r="S973" s="5" t="n">
        <x:v>3272</x:v>
      </x:c>
      <x:c r="T973" s="5" t="str">
        <x:v>Region IV-A (CALABARZON)</x:v>
      </x:c>
      <x:c r="U973" s="13" t="n">
        <x:v>13.523929</x:v>
      </x:c>
      <x:c r="V973" s="13" t="n">
        <x:v>122.406074</x:v>
      </x:c>
      <x:c r="W973" s="12" t="n">
        <x:v>1.2549154096638353</x:v>
      </x:c>
      <x:c r="X973" s="12" t="n">
        <x:v>0.6691288655644971</x:v>
      </x:c>
      <x:c r="Y973" s="12" t="n">
        <x:v>0.6504753861698264</x:v>
      </x:c>
      <x:c r="Z973" s="12" t="n">
        <x:v>42.852886654132924</x:v>
      </x:c>
      <x:c r="AA973" s="5" t="str">
        <x:v>MLQ001 - TYPE 3</x:v>
      </x:c>
      <x:c r="AB973" s="6" t="b">
        <x:v>1</x:v>
      </x:c>
      <x:c r="AC973" s="5" t="n">
        <x:v>4404</x:v>
      </x:c>
      <x:c r="AD973" s="13" t="n">
        <x:v>122.3949939993362</x:v>
      </x:c>
      <x:c r="AE973" s="13" t="n">
        <x:v>13.52729299876841</x:v>
      </x:c>
      <x:c r="AF973" s="5" t="n">
        <x:v>4039</x:v>
      </x:c>
      <x:c r="AG973" s="13" t="n">
        <x:v>122.40125999125114</x:v>
      </x:c>
      <x:c r="AH973" s="13" t="n">
        <x:v>13.52744768304409</x:v>
      </x:c>
      <x:c r="AI973" s="5" t="n">
        <x:v>4039</x:v>
      </x:c>
      <x:c r="AJ973" s="5" t="str">
        <x:v>Conditional - mapped route, status unverified</x:v>
      </x:c>
      <x:c r="AK973" s="5" t="n">
        <x:v>4244</x:v>
      </x:c>
      <x:c r="AL973" s="5" t="str">
        <x:v>PAGBILAO - NAGA (UG + Aerial)</x:v>
      </x:c>
      <x:c r="AM973" s="5" t="str">
        <x:v>Tier 1B (Micro Drop, 1-3 km)</x:v>
      </x:c>
      <x:c r="AN973" s="14" t="n">
        <x:v>75.8</x:v>
      </x:c>
      <x:c r="AO973" s="14" t="n">
        <x:v>75.92406302004437</x:v>
      </x:c>
      <x:c r="AP973" s="14" t="n">
        <x:v>75.79571158544493</x:v>
      </x:c>
      <x:c r="AQ973" s="14" t="n">
        <x:v>74.82</x:v>
      </x:c>
      <x:c r="AR973" s="5" t="n">
        <x:v>267</x:v>
      </x:c>
      <x:c r="AS973" s="11" t="str">
        <x:v>Nearest screened line status requires confirmation</x:v>
      </x:c>
      <x:c r="AT973" s="5" t="str">
        <x:v>Batch 1 (First 1,000)</x:v>
      </x:c>
      <x:c r="AU973" s="5" t="n">
        <x:v>973</x:v>
      </x:c>
    </x:row>
    <x:row r="974" ht="60" customHeight="1">
      <x:c r="A974" s="5" t="n">
        <x:v>970</x:v>
      </x:c>
      <x:c r="B974" s="5" t="n">
        <x:v>1</x:v>
      </x:c>
      <x:c r="C974" s="10" t="str">
        <x:v>0803703002</x:v>
      </x:c>
      <x:c r="D974" s="5" t="str">
        <x:v>Balugo</x:v>
      </x:c>
      <x:c r="E974" s="5" t="str">
        <x:v>Albuera</x:v>
      </x:c>
      <x:c r="F974" s="5" t="str">
        <x:v>Leyte</x:v>
      </x:c>
      <x:c r="G974" s="11" t="str">
        <x:v>B - Node 0.5-1 km</x:v>
      </x:c>
      <x:c r="H974" s="12" t="n">
        <x:v>0.915380755495975</x:v>
      </x:c>
      <x:c r="I974" s="12" t="n">
        <x:v>0.13265224655761457</x:v>
      </x:c>
      <x:c r="J974" s="12" t="n">
        <x:v>0.13265224655761457</x:v>
      </x:c>
      <x:c r="K974" s="12" t="n">
        <x:v>0.92</x:v>
      </x:c>
      <x:c r="L974" s="12" t="n">
        <x:v>-0.004619244504025066</x:v>
      </x:c>
      <x:c r="M974" s="12" t="n">
        <x:v>0.24</x:v>
      </x:c>
      <x:c r="N974" s="12" t="n">
        <x:v>-0.10734775344238542</x:v>
      </x:c>
      <x:c r="O974" s="11" t="str">
        <x:v>ARL001 - BP</x:v>
      </x:c>
      <x:c r="P974" s="11" t="str">
        <x:v>ORMOC - BAYBAY</x:v>
      </x:c>
      <x:c r="Q974" s="11" t="str">
        <x:v>Stronger evidence - built or existing label</x:v>
      </x:c>
      <x:c r="R974" s="11" t="str">
        <x:v>Survey a short node lateral; confirm port/fiber capacity, access and route.</x:v>
      </x:c>
      <x:c r="S974" s="5" t="n">
        <x:v>1792</x:v>
      </x:c>
      <x:c r="T974" s="5" t="str">
        <x:v>Region VIII (Eastern Visayas)</x:v>
      </x:c>
      <x:c r="U974" s="13" t="n">
        <x:v>10.887602</x:v>
      </x:c>
      <x:c r="V974" s="13" t="n">
        <x:v>124.711149</x:v>
      </x:c>
      <x:c r="W974" s="12" t="n">
        <x:v>0.9196183939356882</x:v>
      </x:c>
      <x:c r="X974" s="12" t="n">
        <x:v>0.16998628499473936</x:v>
      </x:c>
      <x:c r="Y974" s="12" t="n">
        <x:v>0.13265224655761457</x:v>
      </x:c>
      <x:c r="Z974" s="12" t="n">
        <x:v>0.13265224655761457</x:v>
      </x:c>
      <x:c r="AA974" s="5" t="str">
        <x:v>ARL001 - BP</x:v>
      </x:c>
      <x:c r="AB974" s="6" t="b">
        <x:v>1</x:v>
      </x:c>
      <x:c r="AC974" s="5" t="n">
        <x:v>4783</x:v>
      </x:c>
      <x:c r="AD974" s="13" t="n">
        <x:v>124.7085510010343</x:v>
      </x:c>
      <x:c r="AE974" s="13" t="n">
        <x:v>10.89546899970603</x:v>
      </x:c>
      <x:c r="AF974" s="5" t="n">
        <x:v>5068</x:v>
      </x:c>
      <x:c r="AG974" s="13" t="n">
        <x:v>124.70994426674869</x:v>
      </x:c>
      <x:c r="AH974" s="13" t="n">
        <x:v>10.887744535640959</x:v>
      </x:c>
      <x:c r="AI974" s="5" t="n">
        <x:v>5068</x:v>
      </x:c>
      <x:c r="AJ974" s="5" t="str">
        <x:v>Stronger evidence - built or existing label</x:v>
      </x:c>
      <x:c r="AK974" s="5" t="n">
        <x:v>5068</x:v>
      </x:c>
      <x:c r="AL974" s="5" t="str">
        <x:v>ORMOC - BAYBAY</x:v>
      </x:c>
      <x:c r="AM974" s="5" t="str">
        <x:v>Tier 1A (Direct Coloc, &lt;1 km)</x:v>
      </x:c>
      <x:c r="AN974" s="14" t="n">
        <x:v>83.6</x:v>
      </x:c>
      <x:c r="AO974" s="14" t="n">
        <x:v>83.58958586482416</x:v>
      </x:c>
      <x:c r="AP974" s="14" t="n">
        <x:v>83.70298257362771</x:v>
      </x:c>
      <x:c r="AQ974" s="14" t="n">
        <x:v>74.82</x:v>
      </x:c>
      <x:c r="AR974" s="5" t="n">
        <x:v>413</x:v>
      </x:c>
      <x:c r="AS974" s="11" t="str">
        <x:v>Vertex distance not reproduced within 0.011 km</x:v>
      </x:c>
      <x:c r="AT974" s="5" t="str">
        <x:v>Batch 1 (First 1,000)</x:v>
      </x:c>
      <x:c r="AU974" s="5" t="n">
        <x:v>974</x:v>
      </x:c>
    </x:row>
    <x:row r="975" ht="60" customHeight="1">
      <x:c r="A975" s="5" t="n">
        <x:v>971</x:v>
      </x:c>
      <x:c r="B975" s="5" t="n">
        <x:v>1</x:v>
      </x:c>
      <x:c r="C975" s="10" t="str">
        <x:v>0402115013</x:v>
      </x:c>
      <x:c r="D975" s="5" t="str">
        <x:v>Ibayo Silangan</x:v>
      </x:c>
      <x:c r="E975" s="5" t="str">
        <x:v>Naic</x:v>
      </x:c>
      <x:c r="F975" s="5" t="str">
        <x:v>Cavite</x:v>
      </x:c>
      <x:c r="G975" s="11" t="str">
        <x:v>B - Node 0.5-1 km</x:v>
      </x:c>
      <x:c r="H975" s="12" t="n">
        <x:v>0.7292441072845615</x:v>
      </x:c>
      <x:c r="I975" s="12" t="n">
        <x:v>0.34466956130302</x:v>
      </x:c>
      <x:c r="J975" s="12" t="n">
        <x:v>0.34466956130302</x:v>
      </x:c>
      <x:c r="K975" s="12" t="n">
        <x:v>0.73</x:v>
      </x:c>
      <x:c r="L975" s="12" t="n">
        <x:v>-0.000755892715438522</x:v>
      </x:c>
      <x:c r="M975" s="12" t="n">
        <x:v>0.35</x:v>
      </x:c>
      <x:c r="N975" s="12" t="n">
        <x:v>-0.005330438696979967</x:v>
      </x:c>
      <x:c r="O975" s="11" t="str">
        <x:v>NCC001
- TYPE 4</x:v>
      </x:c>
      <x:c r="P975" s="11" t="str">
        <x:v>NAIC</x:v>
      </x:c>
      <x:c r="Q975" s="11" t="str">
        <x:v>Stronger evidence - built or existing label</x:v>
      </x:c>
      <x:c r="R975" s="11" t="str">
        <x:v>Survey a short node lateral; confirm port/fiber capacity, access and route.</x:v>
      </x:c>
      <x:c r="S975" s="5" t="n">
        <x:v>1426</x:v>
      </x:c>
      <x:c r="T975" s="5" t="str">
        <x:v>Region IV-A (CALABARZON)</x:v>
      </x:c>
      <x:c r="U975" s="13" t="n">
        <x:v>14.324324</x:v>
      </x:c>
      <x:c r="V975" s="13" t="n">
        <x:v>120.777825</x:v>
      </x:c>
      <x:c r="W975" s="12" t="n">
        <x:v>0.7290357359561501</x:v>
      </x:c>
      <x:c r="X975" s="12" t="n">
        <x:v>0.3479346530955116</x:v>
      </x:c>
      <x:c r="Y975" s="12" t="n">
        <x:v>0.34466956130302</x:v>
      </x:c>
      <x:c r="Z975" s="12" t="n">
        <x:v>0.34466956130302</x:v>
      </x:c>
      <x:c r="AA975" s="5" t="str">
        <x:v>NCC001
- TYPE 4</x:v>
      </x:c>
      <x:c r="AB975" s="6" t="b">
        <x:v>1</x:v>
      </x:c>
      <x:c r="AC975" s="5" t="n">
        <x:v>4507</x:v>
      </x:c>
      <x:c r="AD975" s="13" t="n">
        <x:v>120.7716437664372</x:v>
      </x:c>
      <x:c r="AE975" s="13" t="n">
        <x:v>14.32165627579589</x:v>
      </x:c>
      <x:c r="AF975" s="5" t="n">
        <x:v>4201</x:v>
      </x:c>
      <x:c r="AG975" s="13" t="n">
        <x:v>120.77577353268568</x:v>
      </x:c>
      <x:c r="AH975" s="13" t="n">
        <x:v>14.326712151860683</x:v>
      </x:c>
      <x:c r="AI975" s="5" t="n">
        <x:v>4201</x:v>
      </x:c>
      <x:c r="AJ975" s="5" t="str">
        <x:v>Stronger evidence - built or existing label</x:v>
      </x:c>
      <x:c r="AK975" s="5" t="n">
        <x:v>4201</x:v>
      </x:c>
      <x:c r="AL975" s="5" t="str">
        <x:v>NAIC</x:v>
      </x:c>
      <x:c r="AM975" s="5" t="str">
        <x:v>Tier 1A (Direct Coloc, &lt;1 km)</x:v>
      </x:c>
      <x:c r="AN975" s="14" t="n">
        <x:v>88.4</x:v>
      </x:c>
      <x:c r="AO975" s="14" t="n">
        <x:v>88.40101334994316</x:v>
      </x:c>
      <x:c r="AP975" s="14" t="n">
        <x:v>88.4207700904594</x:v>
      </x:c>
      <x:c r="AQ975" s="14" t="n">
        <x:v>74.81</x:v>
      </x:c>
      <x:c r="AR975" s="5" t="n">
        <x:v>979</x:v>
      </x:c>
      <x:c r="AS975" s="11" t="str"/>
      <x:c r="AT975" s="5" t="str">
        <x:v>Batch 1 (First 1,000)</x:v>
      </x:c>
      <x:c r="AU975" s="5" t="n">
        <x:v>975</x:v>
      </x:c>
    </x:row>
    <x:row r="976" ht="60" customHeight="1">
      <x:c r="A976" s="5" t="n">
        <x:v>972</x:v>
      </x:c>
      <x:c r="B976" s="5" t="n">
        <x:v>1</x:v>
      </x:c>
      <x:c r="C976" s="10" t="str">
        <x:v>0103317015</x:v>
      </x:c>
      <x:c r="D976" s="5" t="str">
        <x:v>Namboongan</x:v>
      </x:c>
      <x:c r="E976" s="5" t="str">
        <x:v>Santo Tomas</x:v>
      </x:c>
      <x:c r="F976" s="5" t="str">
        <x:v>La Union</x:v>
      </x:c>
      <x:c r="G976" s="11" t="str">
        <x:v>B - Node 0.5-1 km</x:v>
      </x:c>
      <x:c r="H976" s="12" t="n">
        <x:v>0.5647805501467795</x:v>
      </x:c>
      <x:c r="I976" s="12" t="n">
        <x:v>0.220790970987326</x:v>
      </x:c>
      <x:c r="J976" s="12" t="n">
        <x:v>0.220790970987326</x:v>
      </x:c>
      <x:c r="K976" s="12" t="n">
        <x:v>0.56</x:v>
      </x:c>
      <x:c r="L976" s="12" t="n">
        <x:v>0.004780550146779472</x:v>
      </x:c>
      <x:c r="M976" s="12" t="n">
        <x:v>0.23</x:v>
      </x:c>
      <x:c r="N976" s="12" t="n">
        <x:v>-0.009209029012674008</x:v>
      </x:c>
      <x:c r="O976" s="11" t="str">
        <x:v>STU001 - PM</x:v>
      </x:c>
      <x:c r="P976" s="11" t="str">
        <x:v>SANTO TOMAS</x:v>
      </x:c>
      <x:c r="Q976" s="11" t="str">
        <x:v>Stronger evidence - built or existing label</x:v>
      </x:c>
      <x:c r="R976" s="11" t="str">
        <x:v>Survey a short node lateral; confirm port/fiber capacity, access and route.</x:v>
      </x:c>
      <x:c r="S976" s="5" t="n">
        <x:v>1075</x:v>
      </x:c>
      <x:c r="T976" s="5" t="str">
        <x:v>Region I (Ilocos Region)</x:v>
      </x:c>
      <x:c r="U976" s="13" t="n">
        <x:v>16.293503</x:v>
      </x:c>
      <x:c r="V976" s="13" t="n">
        <x:v>120.380956</x:v>
      </x:c>
      <x:c r="W976" s="12" t="n">
        <x:v>0.564902694318779</x:v>
      </x:c>
      <x:c r="X976" s="12" t="n">
        <x:v>0.2281325350402222</x:v>
      </x:c>
      <x:c r="Y976" s="12" t="n">
        <x:v>0.220790970987326</x:v>
      </x:c>
      <x:c r="Z976" s="12" t="n">
        <x:v>0.220790970987326</x:v>
      </x:c>
      <x:c r="AA976" s="5" t="str">
        <x:v>STU001 - PM</x:v>
      </x:c>
      <x:c r="AB976" s="6" t="b">
        <x:v>1</x:v>
      </x:c>
      <x:c r="AC976" s="5" t="n">
        <x:v>3717</x:v>
      </x:c>
      <x:c r="AD976" s="13" t="n">
        <x:v>120.3855103990746</x:v>
      </x:c>
      <x:c r="AE976" s="13" t="n">
        <x:v>16.29091470597523</x:v>
      </x:c>
      <x:c r="AF976" s="5" t="n">
        <x:v>3286</x:v>
      </x:c>
      <x:c r="AG976" s="13" t="n">
        <x:v>120.38265149498105</x:v>
      </x:c>
      <x:c r="AH976" s="13" t="n">
        <x:v>16.294642900481204</x:v>
      </x:c>
      <x:c r="AI976" s="5" t="n">
        <x:v>3286</x:v>
      </x:c>
      <x:c r="AJ976" s="5" t="str">
        <x:v>Stronger evidence - built or existing label</x:v>
      </x:c>
      <x:c r="AK976" s="5" t="n">
        <x:v>3286</x:v>
      </x:c>
      <x:c r="AL976" s="5" t="str">
        <x:v>SANTO TOMAS</x:v>
      </x:c>
      <x:c r="AM976" s="5" t="str">
        <x:v>Tier 1A (Direct Coloc, &lt;1 km)</x:v>
      </x:c>
      <x:c r="AN976" s="14" t="n">
        <x:v>92.8</x:v>
      </x:c>
      <x:c r="AO976" s="14" t="n">
        <x:v>92.97202637161938</x:v>
      </x:c>
      <x:c r="AP976" s="14" t="n">
        <x:v>92.83991434998292</x:v>
      </x:c>
      <x:c r="AQ976" s="14" t="n">
        <x:v>74.8</x:v>
      </x:c>
      <x:c r="AR976" s="5" t="n">
        <x:v>200</x:v>
      </x:c>
      <x:c r="AS976" s="11" t="str"/>
      <x:c r="AT976" s="5" t="str">
        <x:v>Batch 1 (First 1,000)</x:v>
      </x:c>
      <x:c r="AU976" s="5" t="n">
        <x:v>976</x:v>
      </x:c>
    </x:row>
    <x:row r="977" ht="60" customHeight="1">
      <x:c r="A977" s="5" t="n">
        <x:v>973</x:v>
      </x:c>
      <x:c r="B977" s="5" t="n">
        <x:v>1</x:v>
      </x:c>
      <x:c r="C977" s="10" t="str">
        <x:v>0301403019</x:v>
      </x:c>
      <x:c r="D977" s="5" t="str">
        <x:v>Santa Barbara</x:v>
      </x:c>
      <x:c r="E977" s="5" t="str">
        <x:v>Baliuag</x:v>
      </x:c>
      <x:c r="F977" s="5" t="str">
        <x:v>Bulacan</x:v>
      </x:c>
      <x:c r="G977" s="11" t="str">
        <x:v>B - Node 0.5-1 km</x:v>
      </x:c>
      <x:c r="H977" s="12" t="n">
        <x:v>0.726338080758895</x:v>
      </x:c>
      <x:c r="I977" s="12" t="n">
        <x:v>0.05460064237566341</x:v>
      </x:c>
      <x:c r="J977" s="12" t="n">
        <x:v>0.05460064237566341</x:v>
      </x:c>
      <x:c r="K977" s="12" t="n">
        <x:v>0.73</x:v>
      </x:c>
      <x:c r="L977" s="12" t="n">
        <x:v>-0.0036619192411049273</x:v>
      </x:c>
      <x:c r="M977" s="12" t="n">
        <x:v>0.09</x:v>
      </x:c>
      <x:c r="N977" s="12" t="n">
        <x:v>-0.03539935762433659</x:v>
      </x:c>
      <x:c r="O977" s="11" t="str">
        <x:v>BLG001
- TYPE 2</x:v>
      </x:c>
      <x:c r="P977" s="11" t="str">
        <x:v>CALUMPIT - BALIUAG LINK</x:v>
      </x:c>
      <x:c r="Q977" s="11" t="str">
        <x:v>Stronger evidence - built or existing label</x:v>
      </x:c>
      <x:c r="R977" s="11" t="str">
        <x:v>Survey a short node lateral; confirm port/fiber capacity, access and route.</x:v>
      </x:c>
      <x:c r="S977" s="5" t="n">
        <x:v>1419</x:v>
      </x:c>
      <x:c r="T977" s="5" t="str">
        <x:v>Region III (Central Luzon)</x:v>
      </x:c>
      <x:c r="U977" s="13" t="n">
        <x:v>14.941864</x:v>
      </x:c>
      <x:c r="V977" s="13" t="n">
        <x:v>120.890332</x:v>
      </x:c>
      <x:c r="W977" s="12" t="n">
        <x:v>0.7293634511395797</x:v>
      </x:c>
      <x:c r="X977" s="12" t="n">
        <x:v>0.08629099478697592</x:v>
      </x:c>
      <x:c r="Y977" s="12" t="n">
        <x:v>0.05460064237566341</x:v>
      </x:c>
      <x:c r="Z977" s="12" t="n">
        <x:v>0.05460064237566341</x:v>
      </x:c>
      <x:c r="AA977" s="5" t="str">
        <x:v>BLG001
- TYPE 2</x:v>
      </x:c>
      <x:c r="AB977" s="6" t="b">
        <x:v>1</x:v>
      </x:c>
      <x:c r="AC977" s="5" t="n">
        <x:v>3475</x:v>
      </x:c>
      <x:c r="AD977" s="13" t="n">
        <x:v>120.8879555555556</x:v>
      </x:c>
      <x:c r="AE977" s="13" t="n">
        <x:v>14.94800833333333</x:v>
      </x:c>
      <x:c r="AF977" s="5" t="n">
        <x:v>3466</x:v>
      </x:c>
      <x:c r="AG977" s="13" t="n">
        <x:v>120.8908080978026</x:v>
      </x:c>
      <x:c r="AH977" s="13" t="n">
        <x:v>14.941693021523266</x:v>
      </x:c>
      <x:c r="AI977" s="5" t="n">
        <x:v>3466</x:v>
      </x:c>
      <x:c r="AJ977" s="5" t="str">
        <x:v>Stronger evidence - built or existing label</x:v>
      </x:c>
      <x:c r="AK977" s="5" t="n">
        <x:v>3466</x:v>
      </x:c>
      <x:c r="AL977" s="5" t="str">
        <x:v>CALUMPIT - BALIUAG LINK</x:v>
      </x:c>
      <x:c r="AM977" s="5" t="str">
        <x:v>Tier 1A (Direct Coloc, &lt;1 km)</x:v>
      </x:c>
      <x:c r="AN977" s="14" t="n">
        <x:v>88.4</x:v>
      </x:c>
      <x:c r="AO977" s="14" t="n">
        <x:v>88.40101334994316</x:v>
      </x:c>
      <x:c r="AP977" s="14" t="n">
        <x:v>88.49677117405939</x:v>
      </x:c>
      <x:c r="AQ977" s="14" t="n">
        <x:v>74.8</x:v>
      </x:c>
      <x:c r="AR977" s="5" t="n">
        <x:v>1132</x:v>
      </x:c>
      <x:c r="AS977" s="11" t="str"/>
      <x:c r="AT977" s="5" t="str">
        <x:v>Batch 1 (First 1,000)</x:v>
      </x:c>
      <x:c r="AU977" s="5" t="n">
        <x:v>977</x:v>
      </x:c>
    </x:row>
    <x:row r="978" ht="60" customHeight="1">
      <x:c r="A978" s="5" t="n">
        <x:v>974</x:v>
      </x:c>
      <x:c r="B978" s="5" t="n">
        <x:v>1</x:v>
      </x:c>
      <x:c r="C978" s="10" t="str">
        <x:v>1403213037</x:v>
      </x:c>
      <x:c r="D978" s="5" t="str">
        <x:v>Dagupan Weste</x:v>
      </x:c>
      <x:c r="E978" s="5" t="str">
        <x:v>City of Tabuk</x:v>
      </x:c>
      <x:c r="F978" s="5" t="str">
        <x:v>Kalinga</x:v>
      </x:c>
      <x:c r="G978" s="11" t="str">
        <x:v>A - Node within 0.5 km</x:v>
      </x:c>
      <x:c r="H978" s="12" t="n">
        <x:v>0.36662837360006745</x:v>
      </x:c>
      <x:c r="I978" s="12" t="n">
        <x:v>3.662210316876406</x:v>
      </x:c>
      <x:c r="J978" s="12" t="n">
        <x:v>0.36662837360006745</x:v>
      </x:c>
      <x:c r="K978" s="12" t="n">
        <x:v>0.37</x:v>
      </x:c>
      <x:c r="L978" s="12" t="n">
        <x:v>-0.003371626399932548</x:v>
      </x:c>
      <x:c r="M978" s="12" t="n">
        <x:v>3.66</x:v>
      </x:c>
      <x:c r="N978" s="12" t="n">
        <x:v>0.0022103168764058267</x:v>
      </x:c>
      <x:c r="O978" s="11" t="str">
        <x:v>TKK003 - BP</x:v>
      </x:c>
      <x:c r="P978" s="11" t="str">
        <x:v>Tabuk-Conner</x:v>
      </x:c>
      <x:c r="Q978" s="11" t="str">
        <x:v>Conditional - mapped route, status unverified</x:v>
      </x:c>
      <x:c r="R978" s="11" t="str">
        <x:v>First survey: confirm node handoff, spare capacity and a feasible short route; co-location is not established.</x:v>
      </x:c>
      <x:c r="S978" s="5" t="n">
        <x:v>640</x:v>
      </x:c>
      <x:c r="T978" s="5" t="str">
        <x:v>Cordillera Administrative Region (CAR)</x:v>
      </x:c>
      <x:c r="U978" s="13" t="n">
        <x:v>17.473929</x:v>
      </x:c>
      <x:c r="V978" s="13" t="n">
        <x:v>121.465757</x:v>
      </x:c>
      <x:c r="W978" s="12" t="n">
        <x:v>0.36772767919244176</x:v>
      </x:c>
      <x:c r="X978" s="12" t="n">
        <x:v>3.6623822594622335</x:v>
      </x:c>
      <x:c r="Y978" s="12" t="n">
        <x:v>3.662210316876406</x:v>
      </x:c>
      <x:c r="Z978" s="12" t="n">
        <x:v>12.911959169414175</x:v>
      </x:c>
      <x:c r="AA978" s="5" t="str">
        <x:v>TKK003 - BP</x:v>
      </x:c>
      <x:c r="AB978" s="6" t="b">
        <x:v>1</x:v>
      </x:c>
      <x:c r="AC978" s="5" t="n">
        <x:v>3703</x:v>
      </x:c>
      <x:c r="AD978" s="13" t="n">
        <x:v>121.4675800003971</x:v>
      </x:c>
      <x:c r="AE978" s="13" t="n">
        <x:v>17.47674199973613</x:v>
      </x:c>
      <x:c r="AF978" s="5" t="n">
        <x:v>1291</x:v>
      </x:c>
      <x:c r="AG978" s="13" t="n">
        <x:v>121.4356806956872</x:v>
      </x:c>
      <x:c r="AH978" s="13" t="n">
        <x:v>17.49011135336106</x:v>
      </x:c>
      <x:c r="AI978" s="5" t="n">
        <x:v>1291</x:v>
      </x:c>
      <x:c r="AJ978" s="5" t="str">
        <x:v>Conditional - mapped route, status unverified</x:v>
      </x:c>
      <x:c r="AK978" s="5" t="n">
        <x:v>1245</x:v>
      </x:c>
      <x:c r="AL978" s="5" t="str">
        <x:v>Untitled Path</x:v>
      </x:c>
      <x:c r="AM978" s="5" t="str">
        <x:v>Tier 1A (Direct Coloc, &lt;1 km)</x:v>
      </x:c>
      <x:c r="AN978" s="14" t="n">
        <x:v>88.5</x:v>
      </x:c>
      <x:c r="AO978" s="14" t="n">
        <x:v>88.3968957126935</x:v>
      </x:c>
      <x:c r="AP978" s="14" t="n">
        <x:v>88.49629866291808</x:v>
      </x:c>
      <x:c r="AQ978" s="14" t="n">
        <x:v>74.8</x:v>
      </x:c>
      <x:c r="AR978" s="5" t="n">
        <x:v>331</x:v>
      </x:c>
      <x:c r="AS978" s="11" t="str">
        <x:v>Nearest screened line status requires confirmation</x:v>
      </x:c>
      <x:c r="AT978" s="5" t="str">
        <x:v>Batch 1 (First 1,000)</x:v>
      </x:c>
      <x:c r="AU978" s="5" t="n">
        <x:v>978</x:v>
      </x:c>
    </x:row>
    <x:row r="979" ht="60" customHeight="1">
      <x:c r="A979" s="5" t="n">
        <x:v>975</x:v>
      </x:c>
      <x:c r="B979" s="5" t="n">
        <x:v>1</x:v>
      </x:c>
      <x:c r="C979" s="10" t="str">
        <x:v>0701230036</x:v>
      </x:c>
      <x:c r="D979" s="5" t="str">
        <x:v>Cogon Norte</x:v>
      </x:c>
      <x:c r="E979" s="5" t="str">
        <x:v>Loon</x:v>
      </x:c>
      <x:c r="F979" s="5" t="str">
        <x:v>Bohol</x:v>
      </x:c>
      <x:c r="G979" s="11" t="str">
        <x:v>A - Node within 0.5 km</x:v>
      </x:c>
      <x:c r="H979" s="12" t="n">
        <x:v>0.3142754038827872</x:v>
      </x:c>
      <x:c r="I979" s="12" t="n">
        <x:v>0.2986918233583851</x:v>
      </x:c>
      <x:c r="J979" s="12" t="n">
        <x:v>0.2986918233583851</x:v>
      </x:c>
      <x:c r="K979" s="12" t="n">
        <x:v>0.31</x:v>
      </x:c>
      <x:c r="L979" s="12" t="n">
        <x:v>0.004275403882787188</x:v>
      </x:c>
      <x:c r="M979" s="12" t="n">
        <x:v>0.4</x:v>
      </x:c>
      <x:c r="N979" s="12" t="n">
        <x:v>-0.1013081766416149</x:v>
      </x:c>
      <x:c r="O979" s="11" t="str">
        <x:v>LOO001 - TYPE 3</x:v>
      </x:c>
      <x:c r="P979" s="11" t="str">
        <x:v>TAGBILARAN TO CARMEN VIA TUBIGON</x:v>
      </x:c>
      <x:c r="Q979" s="11" t="str">
        <x:v>Conditional - mapped route, status unverified</x:v>
      </x:c>
      <x:c r="R979" s="11" t="str">
        <x:v>First survey: confirm node handoff, spare capacity and a feasible short route; co-location is not established.</x:v>
      </x:c>
      <x:c r="S979" s="5" t="n">
        <x:v>520</x:v>
      </x:c>
      <x:c r="T979" s="5" t="str">
        <x:v>Region VII (Central Visayas)</x:v>
      </x:c>
      <x:c r="U979" s="13" t="n">
        <x:v>9.803311</x:v>
      </x:c>
      <x:c r="V979" s="13" t="n">
        <x:v>123.800199</x:v>
      </x:c>
      <x:c r="W979" s="12" t="n">
        <x:v>0.3147855864599132</x:v>
      </x:c>
      <x:c r="X979" s="12" t="n">
        <x:v>0.3008279237622948</x:v>
      </x:c>
      <x:c r="Y979" s="12" t="n">
        <x:v>0.2986918233583851</x:v>
      </x:c>
      <x:c r="Z979" s="12" t="n">
        <x:v>23.009397614780344</x:v>
      </x:c>
      <x:c r="AA979" s="5" t="str">
        <x:v>LOO001 - TYPE 3</x:v>
      </x:c>
      <x:c r="AB979" s="6" t="b">
        <x:v>1</x:v>
      </x:c>
      <x:c r="AC979" s="5" t="n">
        <x:v>4656</x:v>
      </x:c>
      <x:c r="AD979" s="13" t="n">
        <x:v>123.7980430008004</x:v>
      </x:c>
      <x:c r="AE979" s="13" t="n">
        <x:v>9.805182000521182</x:v>
      </x:c>
      <x:c r="AF979" s="5" t="n">
        <x:v>4991</x:v>
      </x:c>
      <x:c r="AG979" s="13" t="n">
        <x:v>123.79823218014091</x:v>
      </x:c>
      <x:c r="AH979" s="13" t="n">
        <x:v>9.805178382569473</x:v>
      </x:c>
      <x:c r="AI979" s="5" t="n">
        <x:v>4991</x:v>
      </x:c>
      <x:c r="AJ979" s="5" t="str">
        <x:v>Conditional - mapped route, status unverified</x:v>
      </x:c>
      <x:c r="AK979" s="5" t="n">
        <x:v>4907</x:v>
      </x:c>
      <x:c r="AL979" s="5" t="str">
        <x:v>ARGAO - DALAGUETE</x:v>
      </x:c>
      <x:c r="AM979" s="5" t="str">
        <x:v>Tier 1A (Direct Coloc, &lt;1 km)</x:v>
      </x:c>
      <x:c r="AN979" s="14" t="n">
        <x:v>100</x:v>
      </x:c>
      <x:c r="AO979" s="14" t="n">
        <x:v>100</x:v>
      </x:c>
      <x:c r="AP979" s="14" t="n">
        <x:v>100</x:v>
      </x:c>
      <x:c r="AQ979" s="14" t="n">
        <x:v>74.79</x:v>
      </x:c>
      <x:c r="AR979" s="5" t="n">
        <x:v>160</x:v>
      </x:c>
      <x:c r="AS979" s="11" t="str">
        <x:v>Vertex distance not reproduced within 0.011 km; Nearest screened line status requires confirmation</x:v>
      </x:c>
      <x:c r="AT979" s="5" t="str">
        <x:v>Batch 1 (First 1,000)</x:v>
      </x:c>
      <x:c r="AU979" s="5" t="n">
        <x:v>979</x:v>
      </x:c>
    </x:row>
    <x:row r="980" ht="60" customHeight="1">
      <x:c r="A980" s="5" t="n">
        <x:v>976</x:v>
      </x:c>
      <x:c r="B980" s="5" t="n">
        <x:v>1</x:v>
      </x:c>
      <x:c r="C980" s="10" t="str">
        <x:v>0401003048</x:v>
      </x:c>
      <x:c r="D980" s="5" t="str">
        <x:v>Santol</x:v>
      </x:c>
      <x:c r="E980" s="5" t="str">
        <x:v>Balayan</x:v>
      </x:c>
      <x:c r="F980" s="5" t="str">
        <x:v>Batangas</x:v>
      </x:c>
      <x:c r="G980" s="11" t="str">
        <x:v>D - Other node or line within 3 km</x:v>
      </x:c>
      <x:c r="H980" s="12" t="n">
        <x:v>1.6460149037356542</x:v>
      </x:c>
      <x:c r="I980" s="12" t="n">
        <x:v>1.0173842732534784</x:v>
      </x:c>
      <x:c r="J980" s="12" t="n">
        <x:v>1.0173842732534784</x:v>
      </x:c>
      <x:c r="K980" s="12" t="n">
        <x:v>1.64</x:v>
      </x:c>
      <x:c r="L980" s="12" t="n">
        <x:v>0.006014903735654276</x:v>
      </x:c>
      <x:c r="M980" s="12" t="n">
        <x:v>1.03</x:v>
      </x:c>
      <x:c r="N980" s="12" t="n">
        <x:v>-0.012615726746521672</x:v>
      </x:c>
      <x:c r="O980" s="11" t="str">
        <x:v>BYB001- TYPE 2</x:v>
      </x:c>
      <x:c r="P980" s="11" t="str">
        <x:v>AE NSB001 TO BYB001</x:v>
      </x:c>
      <x:c r="Q980" s="11" t="str">
        <x:v>Conditional - mapped route, status unverified</x:v>
      </x:c>
      <x:c r="R980" s="11" t="str">
        <x:v>Compare a routed node lateral with an approved line tap; survey crossings and permissions.</x:v>
      </x:c>
      <x:c r="S980" s="5" t="n">
        <x:v>3643</x:v>
      </x:c>
      <x:c r="T980" s="5" t="str">
        <x:v>Region IV-A (CALABARZON)</x:v>
      </x:c>
      <x:c r="U980" s="13" t="n">
        <x:v>13.941158</x:v>
      </x:c>
      <x:c r="V980" s="13" t="n">
        <x:v>120.713051</x:v>
      </x:c>
      <x:c r="W980" s="12" t="n">
        <x:v>1.6441107173123304</x:v>
      </x:c>
      <x:c r="X980" s="12" t="n">
        <x:v>1.0317038958116003</x:v>
      </x:c>
      <x:c r="Y980" s="12" t="n">
        <x:v>1.0173842732534784</x:v>
      </x:c>
      <x:c r="Z980" s="12" t="n">
        <x:v>1.0265455044298866</x:v>
      </x:c>
      <x:c r="AA980" s="5" t="str">
        <x:v>BYB001- TYPE 2</x:v>
      </x:c>
      <x:c r="AB980" s="6" t="b">
        <x:v>1</x:v>
      </x:c>
      <x:c r="AC980" s="5" t="n">
        <x:v>4270</x:v>
      </x:c>
      <x:c r="AD980" s="13" t="n">
        <x:v>120.728095</x:v>
      </x:c>
      <x:c r="AE980" s="13" t="n">
        <x:v>13.94349</x:v>
      </x:c>
      <x:c r="AF980" s="5" t="n">
        <x:v>4046</x:v>
      </x:c>
      <x:c r="AG980" s="13" t="n">
        <x:v>120.71333324199892</x:v>
      </x:c>
      <x:c r="AH980" s="13" t="n">
        <x:v>13.950349414233497</x:v>
      </x:c>
      <x:c r="AI980" s="5" t="n">
        <x:v>4046</x:v>
      </x:c>
      <x:c r="AJ980" s="5" t="str">
        <x:v>Conditional - mapped route, status unverified</x:v>
      </x:c>
      <x:c r="AK980" s="5" t="n">
        <x:v>4168</x:v>
      </x:c>
      <x:c r="AL980" s="5" t="str">
        <x:v>BALAYAN - CALATAGAN</x:v>
      </x:c>
      <x:c r="AM980" s="5" t="str">
        <x:v>Tier 1B (Micro Drop, 1-3 km)</x:v>
      </x:c>
      <x:c r="AN980" s="14" t="n">
        <x:v>67.8</x:v>
      </x:c>
      <x:c r="AO980" s="14" t="n">
        <x:v>67.88761852562011</x:v>
      </x:c>
      <x:c r="AP980" s="14" t="n">
        <x:v>67.77167198137225</x:v>
      </x:c>
      <x:c r="AQ980" s="14" t="n">
        <x:v>74.79</x:v>
      </x:c>
      <x:c r="AR980" s="5" t="n">
        <x:v>356</x:v>
      </x:c>
      <x:c r="AS980" s="11" t="str">
        <x:v>Nearest screened line status requires confirmation; Within 50 m of a screening threshold</x:v>
      </x:c>
      <x:c r="AT980" s="5" t="str">
        <x:v>Batch 1 (First 1,000)</x:v>
      </x:c>
      <x:c r="AU980" s="5" t="n">
        <x:v>980</x:v>
      </x:c>
    </x:row>
    <x:row r="981" ht="60" customHeight="1">
      <x:c r="A981" s="5" t="n">
        <x:v>977</x:v>
      </x:c>
      <x:c r="B981" s="5" t="n">
        <x:v>1</x:v>
      </x:c>
      <x:c r="C981" s="10" t="str">
        <x:v>0304929029</x:v>
      </x:c>
      <x:c r="D981" s="5" t="str">
        <x:v>Sagaba</x:v>
      </x:c>
      <x:c r="E981" s="5" t="str">
        <x:v>Santo Domingo</x:v>
      </x:c>
      <x:c r="F981" s="5" t="str">
        <x:v>Nueva Ecija</x:v>
      </x:c>
      <x:c r="G981" s="11" t="str">
        <x:v>D - Other node or line within 3 km</x:v>
      </x:c>
      <x:c r="H981" s="12" t="n">
        <x:v>1.1623077617328097</x:v>
      </x:c>
      <x:c r="I981" s="12" t="n">
        <x:v>4.06654166473322</x:v>
      </x:c>
      <x:c r="J981" s="12" t="n">
        <x:v>1.1623077617328097</x:v>
      </x:c>
      <x:c r="K981" s="12" t="n">
        <x:v>1.17</x:v>
      </x:c>
      <x:c r="L981" s="12" t="n">
        <x:v>-0.007692238267190232</x:v>
      </x:c>
      <x:c r="M981" s="12" t="n">
        <x:v>4.08</x:v>
      </x:c>
      <x:c r="N981" s="12" t="n">
        <x:v>-0.013458335266779642</x:v>
      </x:c>
      <x:c r="O981" s="11" t="str">
        <x:v>SDN001
- BP</x:v>
      </x:c>
      <x:c r="P981" s="11" t="str">
        <x:v>Existing UG</x:v>
      </x:c>
      <x:c r="Q981" s="11" t="str">
        <x:v>Stronger evidence - built or existing label</x:v>
      </x:c>
      <x:c r="R981" s="11" t="str">
        <x:v>Compare a routed node lateral with an approved line tap; survey crossings and permissions.</x:v>
      </x:c>
      <x:c r="S981" s="5" t="n">
        <x:v>3852</x:v>
      </x:c>
      <x:c r="T981" s="5" t="str">
        <x:v>Region III (Central Luzon)</x:v>
      </x:c>
      <x:c r="U981" s="13" t="n">
        <x:v>15.602299</x:v>
      </x:c>
      <x:c r="V981" s="13" t="n">
        <x:v>120.874787</x:v>
      </x:c>
      <x:c r="W981" s="12" t="n">
        <x:v>1.1670072793560353</x:v>
      </x:c>
      <x:c r="X981" s="12" t="n">
        <x:v>4.070846293506466</x:v>
      </x:c>
      <x:c r="Y981" s="12" t="n">
        <x:v>4.06654166473322</x:v>
      </x:c>
      <x:c r="Z981" s="12" t="n">
        <x:v>4.06654166473322</x:v>
      </x:c>
      <x:c r="AA981" s="5" t="str">
        <x:v>SDN001
- BP</x:v>
      </x:c>
      <x:c r="AB981" s="6" t="b">
        <x:v>1</x:v>
      </x:c>
      <x:c r="AC981" s="5" t="n">
        <x:v>3751</x:v>
      </x:c>
      <x:c r="AD981" s="13" t="n">
        <x:v>120.8787670006653</x:v>
      </x:c>
      <x:c r="AE981" s="13" t="n">
        <x:v>15.59252899933239</x:v>
      </x:c>
      <x:c r="AF981" s="5" t="n">
        <x:v>1264</x:v>
      </x:c>
      <x:c r="AG981" s="13" t="n">
        <x:v>120.90448</x:v>
      </x:c>
      <x:c r="AH981" s="13" t="n">
        <x:v>15.625157</x:v>
      </x:c>
      <x:c r="AI981" s="5" t="n">
        <x:v>1264</x:v>
      </x:c>
      <x:c r="AJ981" s="5" t="str">
        <x:v>Stronger evidence - built or existing label</x:v>
      </x:c>
      <x:c r="AK981" s="5" t="n">
        <x:v>1264</x:v>
      </x:c>
      <x:c r="AL981" s="5" t="str">
        <x:v>Existing UG</x:v>
      </x:c>
      <x:c r="AM981" s="5" t="str">
        <x:v>Tier 1B (Micro Drop, 1-3 km)</x:v>
      </x:c>
      <x:c r="AN981" s="14" t="n">
        <x:v>67.8</x:v>
      </x:c>
      <x:c r="AO981" s="14" t="n">
        <x:v>67.70568744981648</x:v>
      </x:c>
      <x:c r="AP981" s="14" t="n">
        <x:v>67.87951296576534</x:v>
      </x:c>
      <x:c r="AQ981" s="14" t="n">
        <x:v>74.78</x:v>
      </x:c>
      <x:c r="AR981" s="5" t="n">
        <x:v>330</x:v>
      </x:c>
      <x:c r="AS981" s="11" t="str"/>
      <x:c r="AT981" s="5" t="str">
        <x:v>Batch 1 (First 1,000)</x:v>
      </x:c>
      <x:c r="AU981" s="5" t="n">
        <x:v>981</x:v>
      </x:c>
    </x:row>
    <x:row r="982" ht="60" customHeight="1">
      <x:c r="A982" s="5" t="n">
        <x:v>978</x:v>
      </x:c>
      <x:c r="B982" s="5" t="n">
        <x:v>1</x:v>
      </x:c>
      <x:c r="C982" s="10" t="str">
        <x:v>0803740036</x:v>
      </x:c>
      <x:c r="D982" s="5" t="str">
        <x:v>San Isidro</x:v>
      </x:c>
      <x:c r="E982" s="5" t="str">
        <x:v>Palompon</x:v>
      </x:c>
      <x:c r="F982" s="5" t="str">
        <x:v>Leyte</x:v>
      </x:c>
      <x:c r="G982" s="11" t="str">
        <x:v>B - Node 0.5-1 km</x:v>
      </x:c>
      <x:c r="H982" s="12" t="n">
        <x:v>0.8294951309910188</x:v>
      </x:c>
      <x:c r="I982" s="12" t="n">
        <x:v>1.0129769081142794</x:v>
      </x:c>
      <x:c r="J982" s="12" t="n">
        <x:v>0.8294951309910188</x:v>
      </x:c>
      <x:c r="K982" s="12" t="n">
        <x:v>0.83</x:v>
      </x:c>
      <x:c r="L982" s="12" t="n">
        <x:v>-0.000504869008981168</x:v>
      </x:c>
      <x:c r="M982" s="12" t="n">
        <x:v>1.02</x:v>
      </x:c>
      <x:c r="N982" s="12" t="n">
        <x:v>-0.007023091885720589</x:v>
      </x:c>
      <x:c r="O982" s="11" t="str">
        <x:v>PNL001 - TYPE 4A</x:v>
      </x:c>
      <x:c r="P982" s="11" t="str">
        <x:v>ORMOC - PALOMPON</x:v>
      </x:c>
      <x:c r="Q982" s="11" t="str">
        <x:v>Stronger evidence - built or existing label</x:v>
      </x:c>
      <x:c r="R982" s="11" t="str">
        <x:v>Survey a short node lateral; confirm port/fiber capacity, access and route.</x:v>
      </x:c>
      <x:c r="S982" s="5" t="n">
        <x:v>1622</x:v>
      </x:c>
      <x:c r="T982" s="5" t="str">
        <x:v>Region VIII (Eastern Visayas)</x:v>
      </x:c>
      <x:c r="U982" s="13" t="n">
        <x:v>11.058915</x:v>
      </x:c>
      <x:c r="V982" s="13" t="n">
        <x:v>124.384336</x:v>
      </x:c>
      <x:c r="W982" s="12" t="n">
        <x:v>0.8335670163867499</x:v>
      </x:c>
      <x:c r="X982" s="12" t="n">
        <x:v>0.7830703561953859</x:v>
      </x:c>
      <x:c r="Y982" s="12" t="n">
        <x:v>0.7790099369103508</x:v>
      </x:c>
      <x:c r="Z982" s="12" t="n">
        <x:v>1.0129769081142794</x:v>
      </x:c>
      <x:c r="AA982" s="5" t="str">
        <x:v>PNL001 - TYPE 4A</x:v>
      </x:c>
      <x:c r="AB982" s="6" t="b">
        <x:v>1</x:v>
      </x:c>
      <x:c r="AC982" s="5" t="n">
        <x:v>4795</x:v>
      </x:c>
      <x:c r="AD982" s="13" t="n">
        <x:v>124.3860586145977</x:v>
      </x:c>
      <x:c r="AE982" s="13" t="n">
        <x:v>11.05161168240948</x:v>
      </x:c>
      <x:c r="AF982" s="5" t="n">
        <x:v>5065</x:v>
      </x:c>
      <x:c r="AG982" s="13" t="n">
        <x:v>124.3843087262824</x:v>
      </x:c>
      <x:c r="AH982" s="13" t="n">
        <x:v>11.04975736744135</x:v>
      </x:c>
      <x:c r="AI982" s="5" t="n">
        <x:v>5066</x:v>
      </x:c>
      <x:c r="AJ982" s="5" t="str">
        <x:v>Excluded - planned or ongoing</x:v>
      </x:c>
      <x:c r="AK982" s="5" t="n">
        <x:v>5065</x:v>
      </x:c>
      <x:c r="AL982" s="5" t="str">
        <x:v>ORMOC - PALOMPON</x:v>
      </x:c>
      <x:c r="AM982" s="5" t="str">
        <x:v>Tier 1A (Direct Coloc, &lt;1 km)</x:v>
      </x:c>
      <x:c r="AN982" s="14" t="n">
        <x:v>85.7</x:v>
      </x:c>
      <x:c r="AO982" s="14" t="n">
        <x:v>85.8307224061697</x:v>
      </x:c>
      <x:c r="AP982" s="14" t="n">
        <x:v>85.84348500727039</x:v>
      </x:c>
      <x:c r="AQ982" s="14" t="n">
        <x:v>74.78</x:v>
      </x:c>
      <x:c r="AR982" s="5" t="n">
        <x:v>303</x:v>
      </x:c>
      <x:c r="AS982" s="11" t="str">
        <x:v>Vertex distance not reproduced within 0.011 km; Nearest raw line excluded from fiber screening</x:v>
      </x:c>
      <x:c r="AT982" s="5" t="str">
        <x:v>Batch 1 (First 1,000)</x:v>
      </x:c>
      <x:c r="AU982" s="5" t="n">
        <x:v>982</x:v>
      </x:c>
    </x:row>
    <x:row r="983" ht="60" customHeight="1">
      <x:c r="A983" s="5" t="n">
        <x:v>979</x:v>
      </x:c>
      <x:c r="B983" s="5" t="n">
        <x:v>1</x:v>
      </x:c>
      <x:c r="C983" s="10" t="str">
        <x:v>1004311007</x:v>
      </x:c>
      <x:c r="D983" s="5" t="str">
        <x:v>Lower Jasaan</x:v>
      </x:c>
      <x:c r="E983" s="5" t="str">
        <x:v>Jasaan</x:v>
      </x:c>
      <x:c r="F983" s="5" t="str">
        <x:v>Misamis Oriental</x:v>
      </x:c>
      <x:c r="G983" s="11" t="str">
        <x:v>B - Node 0.5-1 km</x:v>
      </x:c>
      <x:c r="H983" s="12" t="n">
        <x:v>0.8542815112800454</x:v>
      </x:c>
      <x:c r="I983" s="12" t="n">
        <x:v>0.5774292794782263</x:v>
      </x:c>
      <x:c r="J983" s="12" t="n">
        <x:v>0.5774292794782263</x:v>
      </x:c>
      <x:c r="K983" s="12" t="n">
        <x:v>0.86</x:v>
      </x:c>
      <x:c r="L983" s="12" t="n">
        <x:v>-0.0057184887199546175</x:v>
      </x:c>
      <x:c r="M983" s="12" t="n">
        <x:v>0.65</x:v>
      </x:c>
      <x:c r="N983" s="12" t="n">
        <x:v>-0.07257072052177371</x:v>
      </x:c>
      <x:c r="O983" s="11" t="str">
        <x:v>JNM001 - TYPE 3</x:v>
      </x:c>
      <x:c r="P983" s="11" t="str">
        <x:v>CDO - BUENAVISTA via GINGOOG</x:v>
      </x:c>
      <x:c r="Q983" s="11" t="str">
        <x:v>Stronger evidence - built or existing label</x:v>
      </x:c>
      <x:c r="R983" s="11" t="str">
        <x:v>Survey a short node lateral; confirm port/fiber capacity, access and route.</x:v>
      </x:c>
      <x:c r="S983" s="5" t="n">
        <x:v>1668</x:v>
      </x:c>
      <x:c r="T983" s="5" t="str">
        <x:v>Region X (Northern Mindanao)</x:v>
      </x:c>
      <x:c r="U983" s="13" t="n">
        <x:v>8.657494</x:v>
      </x:c>
      <x:c r="V983" s="13" t="n">
        <x:v>124.754049</x:v>
      </x:c>
      <x:c r="W983" s="12" t="n">
        <x:v>0.8588753388195528</x:v>
      </x:c>
      <x:c r="X983" s="12" t="n">
        <x:v>0.5777609345215063</x:v>
      </x:c>
      <x:c r="Y983" s="12" t="n">
        <x:v>0.5774292794782263</x:v>
      </x:c>
      <x:c r="Z983" s="12" t="n">
        <x:v>0.5774292794782263</x:v>
      </x:c>
      <x:c r="AA983" s="5" t="str">
        <x:v>JNM001 - TYPE 3</x:v>
      </x:c>
      <x:c r="AB983" s="6" t="b">
        <x:v>1</x:v>
      </x:c>
      <x:c r="AC983" s="5" t="n">
        <x:v>5291</x:v>
      </x:c>
      <x:c r="AD983" s="13" t="n">
        <x:v>124.7543020002601</x:v>
      </x:c>
      <x:c r="AE983" s="13" t="n">
        <x:v>8.649773999264522</x:v>
      </x:c>
      <x:c r="AF983" s="5" t="n">
        <x:v>5073</x:v>
      </x:c>
      <x:c r="AG983" s="13" t="n">
        <x:v>124.7495610284672</x:v>
      </x:c>
      <x:c r="AH983" s="13" t="n">
        <x:v>8.654789922971153</x:v>
      </x:c>
      <x:c r="AI983" s="5" t="n">
        <x:v>5073</x:v>
      </x:c>
      <x:c r="AJ983" s="5" t="str">
        <x:v>Stronger evidence - built or existing label</x:v>
      </x:c>
      <x:c r="AK983" s="5" t="n">
        <x:v>5073</x:v>
      </x:c>
      <x:c r="AL983" s="5" t="str">
        <x:v>CDO - BUENAVISTA via GINGOOG</x:v>
      </x:c>
      <x:c r="AM983" s="5" t="str">
        <x:v>Tier 1A (Direct Coloc, &lt;1 km)</x:v>
      </x:c>
      <x:c r="AN983" s="14" t="n">
        <x:v>85.1</x:v>
      </x:c>
      <x:c r="AO983" s="14" t="n">
        <x:v>85.07619411130763</x:v>
      </x:c>
      <x:c r="AP983" s="14" t="n">
        <x:v>85.21943804746147</x:v>
      </x:c>
      <x:c r="AQ983" s="14" t="n">
        <x:v>74.78</x:v>
      </x:c>
      <x:c r="AR983" s="5" t="n">
        <x:v>472</x:v>
      </x:c>
      <x:c r="AS983" s="11" t="str">
        <x:v>Vertex distance not reproduced within 0.011 km</x:v>
      </x:c>
      <x:c r="AT983" s="5" t="str">
        <x:v>Batch 1 (First 1,000)</x:v>
      </x:c>
      <x:c r="AU983" s="5" t="n">
        <x:v>983</x:v>
      </x:c>
    </x:row>
    <x:row r="984" ht="60" customHeight="1">
      <x:c r="A984" s="5" t="n">
        <x:v>980</x:v>
      </x:c>
      <x:c r="B984" s="5" t="n">
        <x:v>1</x:v>
      </x:c>
      <x:c r="C984" s="10" t="str">
        <x:v>0105505014</x:v>
      </x:c>
      <x:c r="D984" s="5" t="str">
        <x:v>Poblacion</x:v>
      </x:c>
      <x:c r="E984" s="5" t="str">
        <x:v>Anda</x:v>
      </x:c>
      <x:c r="F984" s="5" t="str">
        <x:v>Pangasinan</x:v>
      </x:c>
      <x:c r="G984" s="11" t="str">
        <x:v>A - Node within 0.5 km</x:v>
      </x:c>
      <x:c r="H984" s="12" t="n">
        <x:v>0.37139248953456433</x:v>
      </x:c>
      <x:c r="I984" s="12" t="n">
        <x:v>6.02924964919169</x:v>
      </x:c>
      <x:c r="J984" s="12" t="n">
        <x:v>0.37139248953456433</x:v>
      </x:c>
      <x:c r="K984" s="12" t="n">
        <x:v>0.37</x:v>
      </x:c>
      <x:c r="L984" s="12" t="n">
        <x:v>0.001392489534564334</x:v>
      </x:c>
      <x:c r="M984" s="12" t="n">
        <x:v>6.02</x:v>
      </x:c>
      <x:c r="N984" s="12" t="n">
        <x:v>0.009249649191690246</x:v>
      </x:c>
      <x:c r="O984" s="11" t="str">
        <x:v>ADP001
- BP</x:v>
      </x:c>
      <x:c r="P984" s="11" t="str">
        <x:v>SEGMENT 45 (ALAMINOS - BOLINAO)</x:v>
      </x:c>
      <x:c r="Q984" s="11" t="str">
        <x:v>Stronger evidence - built or existing label</x:v>
      </x:c>
      <x:c r="R984" s="11" t="str">
        <x:v>First survey: confirm node handoff, spare capacity and a feasible short route; co-location is not established.</x:v>
      </x:c>
      <x:c r="S984" s="5" t="n">
        <x:v>657</x:v>
      </x:c>
      <x:c r="T984" s="5" t="str">
        <x:v>Region I (Ilocos Region)</x:v>
      </x:c>
      <x:c r="U984" s="13" t="n">
        <x:v>16.286597</x:v>
      </x:c>
      <x:c r="V984" s="13" t="n">
        <x:v>119.950838</x:v>
      </x:c>
      <x:c r="W984" s="12" t="n">
        <x:v>0.372038176097967</x:v>
      </x:c>
      <x:c r="X984" s="12" t="n">
        <x:v>6.022177172440499</x:v>
      </x:c>
      <x:c r="Y984" s="12" t="n">
        <x:v>6.02924964919169</x:v>
      </x:c>
      <x:c r="Z984" s="12" t="n">
        <x:v>6.02924964919169</x:v>
      </x:c>
      <x:c r="AA984" s="5" t="str">
        <x:v>ADP001
- BP</x:v>
      </x:c>
      <x:c r="AB984" s="6" t="b">
        <x:v>1</x:v>
      </x:c>
      <x:c r="AC984" s="5" t="n">
        <x:v>3773</x:v>
      </x:c>
      <x:c r="AD984" s="13" t="n">
        <x:v>119.9483869995377</x:v>
      </x:c>
      <x:c r="AE984" s="13" t="n">
        <x:v>16.2889760003124</x:v>
      </x:c>
      <x:c r="AF984" s="5" t="n">
        <x:v>3276</x:v>
      </x:c>
      <x:c r="AG984" s="13" t="n">
        <x:v>119.89539334451275</x:v>
      </x:c>
      <x:c r="AH984" s="13" t="n">
        <x:v>16.296646435401545</x:v>
      </x:c>
      <x:c r="AI984" s="5" t="n">
        <x:v>3276</x:v>
      </x:c>
      <x:c r="AJ984" s="5" t="str">
        <x:v>Stronger evidence - built or existing label</x:v>
      </x:c>
      <x:c r="AK984" s="5" t="n">
        <x:v>3276</x:v>
      </x:c>
      <x:c r="AL984" s="5" t="str">
        <x:v>SEGMENT 45 (ALAMINOS - BOLINAO)</x:v>
      </x:c>
      <x:c r="AM984" s="5" t="str">
        <x:v>Tier 1A (Direct Coloc, &lt;1 km)</x:v>
      </x:c>
      <x:c r="AN984" s="14" t="n">
        <x:v>88.3</x:v>
      </x:c>
      <x:c r="AO984" s="14" t="n">
        <x:v>88.3968957126935</x:v>
      </x:c>
      <x:c r="AP984" s="14" t="n">
        <x:v>88.35587464960753</x:v>
      </x:c>
      <x:c r="AQ984" s="14" t="n">
        <x:v>74.78</x:v>
      </x:c>
      <x:c r="AR984" s="5" t="n">
        <x:v>319</x:v>
      </x:c>
      <x:c r="AS984" s="11" t="str"/>
      <x:c r="AT984" s="5" t="str">
        <x:v>Batch 1 (First 1,000)</x:v>
      </x:c>
      <x:c r="AU984" s="5" t="n">
        <x:v>984</x:v>
      </x:c>
    </x:row>
    <x:row r="985" ht="60" customHeight="1">
      <x:c r="A985" s="5" t="n">
        <x:v>981</x:v>
      </x:c>
      <x:c r="B985" s="5" t="n">
        <x:v>1</x:v>
      </x:c>
      <x:c r="C985" s="10" t="str">
        <x:v>0702247010</x:v>
      </x:c>
      <x:c r="D985" s="5" t="str">
        <x:v>Damolog</x:v>
      </x:c>
      <x:c r="E985" s="5" t="str">
        <x:v>Sogod</x:v>
      </x:c>
      <x:c r="F985" s="5" t="str">
        <x:v>Cebu</x:v>
      </x:c>
      <x:c r="G985" s="11" t="str">
        <x:v>C - Line within 0.5 km; node over 1 km</x:v>
      </x:c>
      <x:c r="H985" s="12" t="n">
        <x:v>1.9002469375803999</x:v>
      </x:c>
      <x:c r="I985" s="12" t="n">
        <x:v>0.2027813967982372</x:v>
      </x:c>
      <x:c r="J985" s="12" t="n">
        <x:v>0.2027813967982372</x:v>
      </x:c>
      <x:c r="K985" s="12" t="n">
        <x:v>1.91</x:v>
      </x:c>
      <x:c r="L985" s="12" t="n">
        <x:v>-0.009753062419600056</x:v>
      </x:c>
      <x:c r="M985" s="12" t="n">
        <x:v>0.3</x:v>
      </x:c>
      <x:c r="N985" s="12" t="n">
        <x:v>-0.09721860320176279</x:v>
      </x:c>
      <x:c r="O985" s="11" t="str">
        <x:v>SGD001 - BP</x:v>
      </x:c>
      <x:c r="P985" s="11" t="str">
        <x:v>BOGO - DANAO</x:v>
      </x:c>
      <x:c r="Q985" s="11" t="str">
        <x:v>Stronger evidence - built or existing label</x:v>
      </x:c>
      <x:c r="R985" s="11" t="str">
        <x:v>Locate an authorized closure or handhole and confirm splicing/capacity; nearby cable alone is insufficient.</x:v>
      </x:c>
      <x:c r="S985" s="5" t="n">
        <x:v>2767</x:v>
      </x:c>
      <x:c r="T985" s="5" t="str">
        <x:v>Region VII (Central Visayas)</x:v>
      </x:c>
      <x:c r="U985" s="13" t="n">
        <x:v>10.76908</x:v>
      </x:c>
      <x:c r="V985" s="13" t="n">
        <x:v>124.00373</x:v>
      </x:c>
      <x:c r="W985" s="12" t="n">
        <x:v>1.910236633298962</x:v>
      </x:c>
      <x:c r="X985" s="12" t="n">
        <x:v>0.2043602567027554</x:v>
      </x:c>
      <x:c r="Y985" s="12" t="n">
        <x:v>0.2027813967982372</x:v>
      </x:c>
      <x:c r="Z985" s="12" t="n">
        <x:v>0.2027813967982372</x:v>
      </x:c>
      <x:c r="AA985" s="5" t="str">
        <x:v>SGD001 - BP</x:v>
      </x:c>
      <x:c r="AB985" s="6" t="b">
        <x:v>1</x:v>
      </x:c>
      <x:c r="AC985" s="5" t="n">
        <x:v>4711</x:v>
      </x:c>
      <x:c r="AD985" s="13" t="n">
        <x:v>124.0041589999084</x:v>
      </x:c>
      <x:c r="AE985" s="13" t="n">
        <x:v>10.75190599980486</x:v>
      </x:c>
      <x:c r="AF985" s="5" t="n">
        <x:v>4993</x:v>
      </x:c>
      <x:c r="AG985" s="13" t="n">
        <x:v>124.00554684519945</x:v>
      </x:c>
      <x:c r="AH985" s="13" t="n">
        <x:v>10.768714559328117</x:v>
      </x:c>
      <x:c r="AI985" s="5" t="n">
        <x:v>4993</x:v>
      </x:c>
      <x:c r="AJ985" s="5" t="str">
        <x:v>Stronger evidence - built or existing label</x:v>
      </x:c>
      <x:c r="AK985" s="5" t="n">
        <x:v>4993</x:v>
      </x:c>
      <x:c r="AL985" s="5" t="str">
        <x:v>BOGO - DANAO</x:v>
      </x:c>
      <x:c r="AM985" s="5" t="str">
        <x:v>Tier 1B (Micro Drop, 1-3 km)</x:v>
      </x:c>
      <x:c r="AN985" s="14" t="n">
        <x:v>62.9</x:v>
      </x:c>
      <x:c r="AO985" s="14" t="n">
        <x:v>62.905299811648696</x:v>
      </x:c>
      <x:c r="AP985" s="14" t="n">
        <x:v>63.077575926995856</x:v>
      </x:c>
      <x:c r="AQ985" s="14" t="n">
        <x:v>74.77</x:v>
      </x:c>
      <x:c r="AR985" s="5" t="n">
        <x:v>315</x:v>
      </x:c>
      <x:c r="AS985" s="11" t="str">
        <x:v>Vertex distance not reproduced within 0.011 km</x:v>
      </x:c>
      <x:c r="AT985" s="5" t="str">
        <x:v>Batch 1 (First 1,000)</x:v>
      </x:c>
      <x:c r="AU985" s="5" t="n">
        <x:v>985</x:v>
      </x:c>
    </x:row>
    <x:row r="986" ht="60" customHeight="1">
      <x:c r="A986" s="5" t="n">
        <x:v>982</x:v>
      </x:c>
      <x:c r="B986" s="5" t="n">
        <x:v>1</x:v>
      </x:c>
      <x:c r="C986" s="10" t="str">
        <x:v>1430300069</x:v>
      </x:c>
      <x:c r="D986" s="5" t="str">
        <x:v>Quirino Hill, Middle</x:v>
      </x:c>
      <x:c r="E986" s="5" t="str">
        <x:v>City of Baguio</x:v>
      </x:c>
      <x:c r="F986" s="5" t="str">
        <x:v>Benguet</x:v>
      </x:c>
      <x:c r="G986" s="11" t="str">
        <x:v>B - Node 0.5-1 km</x:v>
      </x:c>
      <x:c r="H986" s="12" t="n">
        <x:v>0.6056484442941393</x:v>
      </x:c>
      <x:c r="I986" s="12" t="n">
        <x:v>1.6793441956098516</x:v>
      </x:c>
      <x:c r="J986" s="12" t="n">
        <x:v>0.6056484442941393</x:v>
      </x:c>
      <x:c r="K986" s="12" t="n">
        <x:v>0.61</x:v>
      </x:c>
      <x:c r="L986" s="12" t="n">
        <x:v>-0.004351555705860655</x:v>
      </x:c>
      <x:c r="M986" s="12" t="n">
        <x:v>1.7</x:v>
      </x:c>
      <x:c r="N986" s="12" t="n">
        <x:v>-0.020655804390148358</x:v>
      </x:c>
      <x:c r="O986" s="11" t="str">
        <x:v>BGC004 - PM</x:v>
      </x:c>
      <x:c r="P986" s="11" t="str">
        <x:v>EXISTING BENGUET</x:v>
      </x:c>
      <x:c r="Q986" s="11" t="str">
        <x:v>Stronger evidence - built or existing label</x:v>
      </x:c>
      <x:c r="R986" s="11" t="str">
        <x:v>Survey a short node lateral; confirm port/fiber capacity, access and route.</x:v>
      </x:c>
      <x:c r="S986" s="5" t="n">
        <x:v>1164</x:v>
      </x:c>
      <x:c r="T986" s="5" t="str">
        <x:v>Cordillera Administrative Region (CAR)</x:v>
      </x:c>
      <x:c r="U986" s="13" t="n">
        <x:v>16.43017</x:v>
      </x:c>
      <x:c r="V986" s="13" t="n">
        <x:v>120.59065</x:v>
      </x:c>
      <x:c r="W986" s="12" t="n">
        <x:v>0.6074592592980425</x:v>
      </x:c>
      <x:c r="X986" s="12" t="n">
        <x:v>1.6874119689327371</x:v>
      </x:c>
      <x:c r="Y986" s="12" t="n">
        <x:v>1.6793441956098516</x:v>
      </x:c>
      <x:c r="Z986" s="12" t="n">
        <x:v>1.6793441956098516</x:v>
      </x:c>
      <x:c r="AA986" s="5" t="str">
        <x:v>BGC004 - PM</x:v>
      </x:c>
      <x:c r="AB986" s="6" t="b">
        <x:v>1</x:v>
      </x:c>
      <x:c r="AC986" s="5" t="n">
        <x:v>3547</x:v>
      </x:c>
      <x:c r="AD986" s="13" t="n">
        <x:v>120.593724</x:v>
      </x:c>
      <x:c r="AE986" s="13" t="n">
        <x:v>16.425571</x:v>
      </x:c>
      <x:c r="AF986" s="5" t="n">
        <x:v>3311</x:v>
      </x:c>
      <x:c r="AG986" s="13" t="n">
        <x:v>120.5909208555679</x:v>
      </x:c>
      <x:c r="AH986" s="13" t="n">
        <x:v>16.41499696372149</x:v>
      </x:c>
      <x:c r="AI986" s="5" t="n">
        <x:v>3281</x:v>
      </x:c>
      <x:c r="AJ986" s="5" t="str">
        <x:v>Stronger evidence - built or existing label</x:v>
      </x:c>
      <x:c r="AK986" s="5" t="n">
        <x:v>3281</x:v>
      </x:c>
      <x:c r="AL986" s="5" t="str">
        <x:v>BAGUIO</x:v>
      </x:c>
      <x:c r="AM986" s="5" t="str">
        <x:v>Tier 1A (Direct Coloc, &lt;1 km)</x:v>
      </x:c>
      <x:c r="AN986" s="14" t="n">
        <x:v>91.7</x:v>
      </x:c>
      <x:c r="AO986" s="14" t="n">
        <x:v>91.6006194022221</x:v>
      </x:c>
      <x:c r="AP986" s="14" t="n">
        <x:v>91.71906850141673</x:v>
      </x:c>
      <x:c r="AQ986" s="14" t="n">
        <x:v>74.76</x:v>
      </x:c>
      <x:c r="AR986" s="5" t="n">
        <x:v>220</x:v>
      </x:c>
      <x:c r="AS986" s="11" t="str">
        <x:v>Vertex distance not reproduced within 0.011 km</x:v>
      </x:c>
      <x:c r="AT986" s="5" t="str">
        <x:v>Batch 1 (First 1,000)</x:v>
      </x:c>
      <x:c r="AU986" s="5" t="n">
        <x:v>986</x:v>
      </x:c>
    </x:row>
    <x:row r="987" ht="60" customHeight="1">
      <x:c r="A987" s="5" t="n">
        <x:v>983</x:v>
      </x:c>
      <x:c r="B987" s="5" t="n">
        <x:v>1</x:v>
      </x:c>
      <x:c r="C987" s="10" t="str">
        <x:v>0205703003</x:v>
      </x:c>
      <x:c r="D987" s="5" t="str">
        <x:v>Aurora West</x:v>
      </x:c>
      <x:c r="E987" s="5" t="str">
        <x:v>Diffun</x:v>
      </x:c>
      <x:c r="F987" s="5" t="str">
        <x:v>Quirino</x:v>
      </x:c>
      <x:c r="G987" s="11" t="str">
        <x:v>A - Node within 0.5 km</x:v>
      </x:c>
      <x:c r="H987" s="12" t="n">
        <x:v>0.21071187469741995</x:v>
      </x:c>
      <x:c r="I987" s="12" t="n">
        <x:v>7.089205118258124</x:v>
      </x:c>
      <x:c r="J987" s="12" t="n">
        <x:v>0.21071187469741995</x:v>
      </x:c>
      <x:c r="K987" s="12" t="n">
        <x:v>0.21</x:v>
      </x:c>
      <x:c r="L987" s="12" t="n">
        <x:v>0.0007118746974199563</x:v>
      </x:c>
      <x:c r="M987" s="12" t="n">
        <x:v>7.08</x:v>
      </x:c>
      <x:c r="N987" s="12" t="n">
        <x:v>0.009205118258123868</x:v>
      </x:c>
      <x:c r="O987" s="11" t="str">
        <x:v>DFQ001 - TYPE 3</x:v>
      </x:c>
      <x:c r="P987" s="11" t="str">
        <x:v>SEGMENT 47 (SANTIAGO - MADDELA)</x:v>
      </x:c>
      <x:c r="Q987" s="11" t="str">
        <x:v>Stronger evidence - built or existing label</x:v>
      </x:c>
      <x:c r="R987" s="11" t="str">
        <x:v>First survey: confirm node handoff, spare capacity and a feasible short route; co-location is not established.</x:v>
      </x:c>
      <x:c r="S987" s="5" t="n">
        <x:v>286</x:v>
      </x:c>
      <x:c r="T987" s="5" t="str">
        <x:v>Region II (Cagayan Valley)</x:v>
      </x:c>
      <x:c r="U987" s="13" t="n">
        <x:v>16.587358</x:v>
      </x:c>
      <x:c r="V987" s="13" t="n">
        <x:v>121.502284</x:v>
      </x:c>
      <x:c r="W987" s="12" t="n">
        <x:v>0.21077230219427678</x:v>
      </x:c>
      <x:c r="X987" s="12" t="n">
        <x:v>7.0793418191333455</x:v>
      </x:c>
      <x:c r="Y987" s="12" t="n">
        <x:v>7.089205118258124</x:v>
      </x:c>
      <x:c r="Z987" s="12" t="n">
        <x:v>7.089205118258124</x:v>
      </x:c>
      <x:c r="AA987" s="5" t="str">
        <x:v>DFQ001 - TYPE 3</x:v>
      </x:c>
      <x:c r="AB987" s="6" t="b">
        <x:v>1</x:v>
      </x:c>
      <x:c r="AC987" s="5" t="n">
        <x:v>3816</x:v>
      </x:c>
      <x:c r="AD987" s="13" t="n">
        <x:v>121.5005980005092</x:v>
      </x:c>
      <x:c r="AE987" s="13" t="n">
        <x:v>16.58834900028765</x:v>
      </x:c>
      <x:c r="AF987" s="5" t="n">
        <x:v>3471</x:v>
      </x:c>
      <x:c r="AG987" s="13" t="n">
        <x:v>121.5687135479771</x:v>
      </x:c>
      <x:c r="AH987" s="13" t="n">
        <x:v>16.58771272672142</x:v>
      </x:c>
      <x:c r="AI987" s="5" t="n">
        <x:v>3471</x:v>
      </x:c>
      <x:c r="AJ987" s="5" t="str">
        <x:v>Stronger evidence - built or existing label</x:v>
      </x:c>
      <x:c r="AK987" s="5" t="n">
        <x:v>3471</x:v>
      </x:c>
      <x:c r="AL987" s="5" t="str">
        <x:v>SEGMENT 47 (SANTIAGO - MADDELA)</x:v>
      </x:c>
      <x:c r="AM987" s="5" t="str">
        <x:v>Tier 1A (Direct Coloc, &lt;1 km)</x:v>
      </x:c>
      <x:c r="AN987" s="14" t="n">
        <x:v>93.2</x:v>
      </x:c>
      <x:c r="AO987" s="14" t="n">
        <x:v>93.23938199059482</x:v>
      </x:c>
      <x:c r="AP987" s="14" t="n">
        <x:v>93.21725969646813</x:v>
      </x:c>
      <x:c r="AQ987" s="14" t="n">
        <x:v>74.75</x:v>
      </x:c>
      <x:c r="AR987" s="5" t="n">
        <x:v>198</x:v>
      </x:c>
      <x:c r="AS987" s="11" t="str"/>
      <x:c r="AT987" s="5" t="str">
        <x:v>Batch 1 (First 1,000)</x:v>
      </x:c>
      <x:c r="AU987" s="5" t="n">
        <x:v>987</x:v>
      </x:c>
    </x:row>
    <x:row r="988" ht="60" customHeight="1">
      <x:c r="A988" s="5" t="n">
        <x:v>984</x:v>
      </x:c>
      <x:c r="B988" s="5" t="n">
        <x:v>1</x:v>
      </x:c>
      <x:c r="C988" s="10" t="str">
        <x:v>0402103019</x:v>
      </x:c>
      <x:c r="D988" s="5" t="str">
        <x:v>Real I</x:v>
      </x:c>
      <x:c r="E988" s="5" t="str">
        <x:v>City of Bacoor</x:v>
      </x:c>
      <x:c r="F988" s="5" t="str">
        <x:v>Cavite</x:v>
      </x:c>
      <x:c r="G988" s="11" t="str">
        <x:v>B - Node 0.5-1 km</x:v>
      </x:c>
      <x:c r="H988" s="12" t="n">
        <x:v>0.7363796549847681</x:v>
      </x:c>
      <x:c r="I988" s="12" t="n">
        <x:v>1.5940126984299192</x:v>
      </x:c>
      <x:c r="J988" s="12" t="n">
        <x:v>0.7363796549847681</x:v>
      </x:c>
      <x:c r="K988" s="12" t="n">
        <x:v>0.74</x:v>
      </x:c>
      <x:c r="L988" s="12" t="n">
        <x:v>-0.003620345015231896</x:v>
      </x:c>
      <x:c r="M988" s="12" t="n">
        <x:v>1.61</x:v>
      </x:c>
      <x:c r="N988" s="12" t="n">
        <x:v>-0.01598730157008088</x:v>
      </x:c>
      <x:c r="O988" s="11" t="str">
        <x:v>IMC002 - TYPE 3</x:v>
      </x:c>
      <x:c r="P988" s="11" t="str">
        <x:v>PSG001 RELIANCE TO NCC001</x:v>
      </x:c>
      <x:c r="Q988" s="11" t="str">
        <x:v>Conditional - mapped route, status unverified</x:v>
      </x:c>
      <x:c r="R988" s="11" t="str">
        <x:v>Survey a short node lateral; confirm port/fiber capacity, access and route.</x:v>
      </x:c>
      <x:c r="S988" s="5" t="n">
        <x:v>1440</x:v>
      </x:c>
      <x:c r="T988" s="5" t="str">
        <x:v>Region IV-A (CALABARZON)</x:v>
      </x:c>
      <x:c r="U988" s="13" t="n">
        <x:v>14.433272</x:v>
      </x:c>
      <x:c r="V988" s="13" t="n">
        <x:v>120.939738</x:v>
      </x:c>
      <x:c r="W988" s="12" t="n">
        <x:v>0.7364150080102412</x:v>
      </x:c>
      <x:c r="X988" s="12" t="n">
        <x:v>1.6109643090439363</x:v>
      </x:c>
      <x:c r="Y988" s="12" t="n">
        <x:v>1.5940126984299192</x:v>
      </x:c>
      <x:c r="Z988" s="12" t="n">
        <x:v>1.6020461387592553</x:v>
      </x:c>
      <x:c r="AA988" s="5" t="str">
        <x:v>IMC002 - TYPE 3</x:v>
      </x:c>
      <x:c r="AB988" s="6" t="b">
        <x:v>1</x:v>
      </x:c>
      <x:c r="AC988" s="5" t="n">
        <x:v>4498</x:v>
      </x:c>
      <x:c r="AD988" s="13" t="n">
        <x:v>120.9457800016345</x:v>
      </x:c>
      <x:c r="AE988" s="13" t="n">
        <x:v>14.43017000079599</x:v>
      </x:c>
      <x:c r="AF988" s="5" t="n">
        <x:v>4158</x:v>
      </x:c>
      <x:c r="AG988" s="13" t="n">
        <x:v>120.94274614344432</x:v>
      </x:c>
      <x:c r="AH988" s="13" t="n">
        <x:v>14.44737735396035</x:v>
      </x:c>
      <x:c r="AI988" s="5" t="n">
        <x:v>4110</x:v>
      </x:c>
      <x:c r="AJ988" s="5" t="str">
        <x:v>Excluded - planned or ongoing</x:v>
      </x:c>
      <x:c r="AK988" s="5" t="n">
        <x:v>4196</x:v>
      </x:c>
      <x:c r="AL988" s="5" t="str">
        <x:v>BACOOR</x:v>
      </x:c>
      <x:c r="AM988" s="5" t="str">
        <x:v>Tier 1A (Direct Coloc, &lt;1 km)</x:v>
      </x:c>
      <x:c r="AN988" s="14" t="n">
        <x:v>88.2</x:v>
      </x:c>
      <x:c r="AO988" s="14" t="n">
        <x:v>88.1401117164081</x:v>
      </x:c>
      <x:c r="AP988" s="14" t="n">
        <x:v>88.23446669253246</x:v>
      </x:c>
      <x:c r="AQ988" s="14" t="n">
        <x:v>74.74</x:v>
      </x:c>
      <x:c r="AR988" s="5" t="n">
        <x:v>490</x:v>
      </x:c>
      <x:c r="AS988" s="11" t="str">
        <x:v>Nearest raw line excluded from fiber screening; Nearest screened line status requires confirmation</x:v>
      </x:c>
      <x:c r="AT988" s="5" t="str">
        <x:v>Batch 1 (First 1,000)</x:v>
      </x:c>
      <x:c r="AU988" s="5" t="n">
        <x:v>988</x:v>
      </x:c>
    </x:row>
    <x:row r="989" ht="60" customHeight="1">
      <x:c r="A989" s="5" t="n">
        <x:v>985</x:v>
      </x:c>
      <x:c r="B989" s="5" t="n">
        <x:v>1</x:v>
      </x:c>
      <x:c r="C989" s="10" t="str">
        <x:v>1206312016</x:v>
      </x:c>
      <x:c r="D989" s="5" t="str">
        <x:v>Magsaysay</x:v>
      </x:c>
      <x:c r="E989" s="5" t="str">
        <x:v>Polomolok</x:v>
      </x:c>
      <x:c r="F989" s="5" t="str">
        <x:v>South Cotabato</x:v>
      </x:c>
      <x:c r="G989" s="11" t="str">
        <x:v>B - Node 0.5-1 km</x:v>
      </x:c>
      <x:c r="H989" s="12" t="n">
        <x:v>0.8654331597773589</x:v>
      </x:c>
      <x:c r="I989" s="12" t="n">
        <x:v>0.47323959482983713</x:v>
      </x:c>
      <x:c r="J989" s="12" t="n">
        <x:v>0.47323959482983713</x:v>
      </x:c>
      <x:c r="K989" s="12" t="n">
        <x:v>0.86</x:v>
      </x:c>
      <x:c r="L989" s="12" t="n">
        <x:v>0.00543315977735892</x:v>
      </x:c>
      <x:c r="M989" s="12" t="n">
        <x:v>1.28</x:v>
      </x:c>
      <x:c r="N989" s="12" t="n">
        <x:v>-0.8067604051701629</x:v>
      </x:c>
      <x:c r="O989" s="11" t="str">
        <x:v>PMK001 - TYPE 3</x:v>
      </x:c>
      <x:c r="P989" s="11" t="str">
        <x:v>GENSAN - TACURONG</x:v>
      </x:c>
      <x:c r="Q989" s="11" t="str">
        <x:v>Stronger evidence - built or existing label</x:v>
      </x:c>
      <x:c r="R989" s="11" t="str">
        <x:v>Survey a short node lateral; confirm port/fiber capacity, access and route.</x:v>
      </x:c>
      <x:c r="S989" s="5" t="n">
        <x:v>1698</x:v>
      </x:c>
      <x:c r="T989" s="5" t="str">
        <x:v>Region XII (SOCCSKSARGEN)</x:v>
      </x:c>
      <x:c r="U989" s="13" t="n">
        <x:v>6.215272</x:v>
      </x:c>
      <x:c r="V989" s="13" t="n">
        <x:v>125.057571</x:v>
      </x:c>
      <x:c r="W989" s="12" t="n">
        <x:v>0.8644749030766783</x:v>
      </x:c>
      <x:c r="X989" s="12" t="n">
        <x:v>1.2817257458315228</x:v>
      </x:c>
      <x:c r="Y989" s="12" t="n">
        <x:v>0.47323959482983713</x:v>
      </x:c>
      <x:c r="Z989" s="12" t="n">
        <x:v>0.47323959482983713</x:v>
      </x:c>
      <x:c r="AA989" s="5" t="str">
        <x:v>PMK001 - TYPE 3</x:v>
      </x:c>
      <x:c r="AB989" s="6" t="b">
        <x:v>1</x:v>
      </x:c>
      <x:c r="AC989" s="5" t="n">
        <x:v>5317</x:v>
      </x:c>
      <x:c r="AD989" s="13" t="n">
        <x:v>125.0653610999588</x:v>
      </x:c>
      <x:c r="AE989" s="13" t="n">
        <x:v>6.215955499541877</x:v>
      </x:c>
      <x:c r="AF989" s="5" t="n">
        <x:v>5097</x:v>
      </x:c>
      <x:c r="AG989" s="13" t="n">
        <x:v>125.06061100538237</x:v>
      </x:c>
      <x:c r="AH989" s="13" t="n">
        <x:v>6.218281541993183</x:v>
      </x:c>
      <x:c r="AI989" s="5" t="n">
        <x:v>5097</x:v>
      </x:c>
      <x:c r="AJ989" s="5" t="str">
        <x:v>Stronger evidence - built or existing label</x:v>
      </x:c>
      <x:c r="AK989" s="5" t="n">
        <x:v>5097</x:v>
      </x:c>
      <x:c r="AL989" s="5" t="str">
        <x:v>GENSAN - TACURONG</x:v>
      </x:c>
      <x:c r="AM989" s="5" t="str">
        <x:v>Tier 1A (Direct Coloc, &lt;1 km)</x:v>
      </x:c>
      <x:c r="AN989" s="14" t="n">
        <x:v>85</x:v>
      </x:c>
      <x:c r="AO989" s="14" t="n">
        <x:v>85.07619411130763</x:v>
      </x:c>
      <x:c r="AP989" s="14" t="n">
        <x:v>84.9403501727136</x:v>
      </x:c>
      <x:c r="AQ989" s="14" t="n">
        <x:v>74.73</x:v>
      </x:c>
      <x:c r="AR989" s="5" t="n">
        <x:v>1204</x:v>
      </x:c>
      <x:c r="AS989" s="11" t="str">
        <x:v>Vertex method overstates route distance &gt;0.5 km; Within 50 m of a screening threshold</x:v>
      </x:c>
      <x:c r="AT989" s="5" t="str">
        <x:v>Batch 1 (First 1,000)</x:v>
      </x:c>
      <x:c r="AU989" s="5" t="n">
        <x:v>989</x:v>
      </x:c>
    </x:row>
    <x:row r="990" ht="60" customHeight="1">
      <x:c r="A990" s="5" t="n">
        <x:v>986</x:v>
      </x:c>
      <x:c r="B990" s="5" t="n">
        <x:v>1</x:v>
      </x:c>
      <x:c r="C990" s="10" t="str">
        <x:v>0431200030</x:v>
      </x:c>
      <x:c r="D990" s="5" t="str">
        <x:v>Mayao Silangan</x:v>
      </x:c>
      <x:c r="E990" s="5" t="str">
        <x:v>City of Lucena</x:v>
      </x:c>
      <x:c r="F990" s="5" t="str">
        <x:v>Quezon</x:v>
      </x:c>
      <x:c r="G990" s="11" t="str">
        <x:v>B - Node 0.5-1 km</x:v>
      </x:c>
      <x:c r="H990" s="12" t="n">
        <x:v>0.7366307885205404</x:v>
      </x:c>
      <x:c r="I990" s="12" t="n">
        <x:v>0.0304074218011494</x:v>
      </x:c>
      <x:c r="J990" s="12" t="n">
        <x:v>0.0304074218011494</x:v>
      </x:c>
      <x:c r="K990" s="12" t="n">
        <x:v>0.74</x:v>
      </x:c>
      <x:c r="L990" s="12" t="n">
        <x:v>-0.0033692114794595662</x:v>
      </x:c>
      <x:c r="M990" s="12" t="n">
        <x:v>0.15</x:v>
      </x:c>
      <x:c r="N990" s="12" t="n">
        <x:v>-0.1195925781988506</x:v>
      </x:c>
      <x:c r="O990" s="11" t="str">
        <x:v>LCQ003 - BP</x:v>
      </x:c>
      <x:c r="P990" s="11" t="str">
        <x:v>UG LCQ001 TO ATQ001</x:v>
      </x:c>
      <x:c r="Q990" s="11" t="str">
        <x:v>Conditional - mapped route, status unverified</x:v>
      </x:c>
      <x:c r="R990" s="11" t="str">
        <x:v>Survey a short node lateral; confirm port/fiber capacity, access and route.</x:v>
      </x:c>
      <x:c r="S990" s="5" t="n">
        <x:v>1441</x:v>
      </x:c>
      <x:c r="T990" s="5" t="str">
        <x:v>Region IV-A (CALABARZON)</x:v>
      </x:c>
      <x:c r="U990" s="13" t="n">
        <x:v>13.951349</x:v>
      </x:c>
      <x:c r="V990" s="13" t="n">
        <x:v>121.641466</x:v>
      </x:c>
      <x:c r="W990" s="12" t="n">
        <x:v>0.73688433367866</x:v>
      </x:c>
      <x:c r="X990" s="12" t="n">
        <x:v>0.07176856105164754</x:v>
      </x:c>
      <x:c r="Y990" s="12" t="n">
        <x:v>0.0304074218011494</x:v>
      </x:c>
      <x:c r="Z990" s="12" t="n">
        <x:v>0.031699271442028054</x:v>
      </x:c>
      <x:c r="AA990" s="5" t="str">
        <x:v>LCQ003 - BP</x:v>
      </x:c>
      <x:c r="AB990" s="6" t="b">
        <x:v>1</x:v>
      </x:c>
      <x:c r="AC990" s="5" t="n">
        <x:v>4400</x:v>
      </x:c>
      <x:c r="AD990" s="13" t="n">
        <x:v>121.6473268797114</x:v>
      </x:c>
      <x:c r="AE990" s="13" t="n">
        <x:v>13.9547495681604</x:v>
      </x:c>
      <x:c r="AF990" s="5" t="n">
        <x:v>4153</x:v>
      </x:c>
      <x:c r="AG990" s="13" t="n">
        <x:v>121.64158889909007</x:v>
      </x:c>
      <x:c r="AH990" s="13" t="n">
        <x:v>13.951101761567111</x:v>
      </x:c>
      <x:c r="AI990" s="5" t="n">
        <x:v>4099</x:v>
      </x:c>
      <x:c r="AJ990" s="5" t="str">
        <x:v>Conditional - mapped route, status unverified</x:v>
      </x:c>
      <x:c r="AK990" s="5" t="n">
        <x:v>4241</x:v>
      </x:c>
      <x:c r="AL990" s="5" t="str">
        <x:v>LUCENA -  PAGBILAO</x:v>
      </x:c>
      <x:c r="AM990" s="5" t="str">
        <x:v>Tier 1A (Direct Coloc, &lt;1 km)</x:v>
      </x:c>
      <x:c r="AN990" s="14" t="n">
        <x:v>88.2</x:v>
      </x:c>
      <x:c r="AO990" s="14" t="n">
        <x:v>88.1401117164081</x:v>
      </x:c>
      <x:c r="AP990" s="14" t="n">
        <x:v>88.22791786722799</x:v>
      </x:c>
      <x:c r="AQ990" s="14" t="n">
        <x:v>74.73</x:v>
      </x:c>
      <x:c r="AR990" s="5" t="n">
        <x:v>704</x:v>
      </x:c>
      <x:c r="AS990" s="11" t="str">
        <x:v>Vertex distance not reproduced within 0.011 km; Nearest screened line status requires confirmation</x:v>
      </x:c>
      <x:c r="AT990" s="5" t="str">
        <x:v>Batch 1 (First 1,000)</x:v>
      </x:c>
      <x:c r="AU990" s="5" t="n">
        <x:v>990</x:v>
      </x:c>
    </x:row>
    <x:row r="991" ht="60" customHeight="1">
      <x:c r="A991" s="5" t="n">
        <x:v>987</x:v>
      </x:c>
      <x:c r="B991" s="5" t="n">
        <x:v>1</x:v>
      </x:c>
      <x:c r="C991" s="10" t="str">
        <x:v>0731300005</x:v>
      </x:c>
      <x:c r="D991" s="5" t="str">
        <x:v>Cabancalan</x:v>
      </x:c>
      <x:c r="E991" s="5" t="str">
        <x:v>City of Mandaue</x:v>
      </x:c>
      <x:c r="F991" s="5" t="str">
        <x:v>Cebu</x:v>
      </x:c>
      <x:c r="G991" s="11" t="str">
        <x:v>B - Node 0.5-1 km</x:v>
      </x:c>
      <x:c r="H991" s="12" t="n">
        <x:v>0.9260900832610051</x:v>
      </x:c>
      <x:c r="I991" s="12" t="n">
        <x:v>0.22904644868267462</x:v>
      </x:c>
      <x:c r="J991" s="12" t="n">
        <x:v>0.22904644868267462</x:v>
      </x:c>
      <x:c r="K991" s="12" t="n">
        <x:v>0.93</x:v>
      </x:c>
      <x:c r="L991" s="12" t="n">
        <x:v>-0.00390991673899499</x:v>
      </x:c>
      <x:c r="M991" s="12" t="n">
        <x:v>0.23</x:v>
      </x:c>
      <x:c r="N991" s="12" t="n">
        <x:v>-0.0009535513173253851</x:v>
      </x:c>
      <x:c r="O991" s="11" t="str">
        <x:v>MEC002 - TYPE 2</x:v>
      </x:c>
      <x:c r="P991" s="11" t="str">
        <x:v>DANAO - CEBU</x:v>
      </x:c>
      <x:c r="Q991" s="11" t="str">
        <x:v>Stronger evidence - built or existing label</x:v>
      </x:c>
      <x:c r="R991" s="11" t="str">
        <x:v>Survey a short node lateral; confirm port/fiber capacity, access and route.</x:v>
      </x:c>
      <x:c r="S991" s="5" t="n">
        <x:v>1815</x:v>
      </x:c>
      <x:c r="T991" s="5" t="str">
        <x:v>Region VII (Central Visayas)</x:v>
      </x:c>
      <x:c r="U991" s="13" t="n">
        <x:v>10.348176</x:v>
      </x:c>
      <x:c r="V991" s="13" t="n">
        <x:v>123.925428</x:v>
      </x:c>
      <x:c r="W991" s="12" t="n">
        <x:v>0.9307427695604802</x:v>
      </x:c>
      <x:c r="X991" s="12" t="n">
        <x:v>0.228969127917431</x:v>
      </x:c>
      <x:c r="Y991" s="12" t="n">
        <x:v>0.22904644868267462</x:v>
      </x:c>
      <x:c r="Z991" s="12" t="n">
        <x:v>0.22904644868267462</x:v>
      </x:c>
      <x:c r="AA991" s="5" t="str">
        <x:v>MEC002 - TYPE 2</x:v>
      </x:c>
      <x:c r="AB991" s="6" t="b">
        <x:v>1</x:v>
      </x:c>
      <x:c r="AC991" s="5" t="n">
        <x:v>4698</x:v>
      </x:c>
      <x:c r="AD991" s="13" t="n">
        <x:v>123.9237249996758</x:v>
      </x:c>
      <x:c r="AE991" s="13" t="n">
        <x:v>10.33997499978263</x:v>
      </x:c>
      <x:c r="AF991" s="5" t="n">
        <x:v>4994</x:v>
      </x:c>
      <x:c r="AG991" s="13" t="n">
        <x:v>123.927371793733</x:v>
      </x:c>
      <x:c r="AH991" s="13" t="n">
        <x:v>10.34741196608666</x:v>
      </x:c>
      <x:c r="AI991" s="5" t="n">
        <x:v>4994</x:v>
      </x:c>
      <x:c r="AJ991" s="5" t="str">
        <x:v>Stronger evidence - built or existing label</x:v>
      </x:c>
      <x:c r="AK991" s="5" t="n">
        <x:v>4994</x:v>
      </x:c>
      <x:c r="AL991" s="5" t="str">
        <x:v>DANAO - CEBU</x:v>
      </x:c>
      <x:c r="AM991" s="5" t="str">
        <x:v>Tier 1A (Direct Coloc, &lt;1 km)</x:v>
      </x:c>
      <x:c r="AN991" s="14" t="n">
        <x:v>83.3</x:v>
      </x:c>
      <x:c r="AO991" s="14" t="n">
        <x:v>83.34469562242893</x:v>
      </x:c>
      <x:c r="AP991" s="14" t="n">
        <x:v>83.44034849239233</x:v>
      </x:c>
      <x:c r="AQ991" s="14" t="n">
        <x:v>74.72</x:v>
      </x:c>
      <x:c r="AR991" s="5" t="n">
        <x:v>1274</x:v>
      </x:c>
      <x:c r="AS991" s="11" t="str"/>
      <x:c r="AT991" s="5" t="str">
        <x:v>Batch 1 (First 1,000)</x:v>
      </x:c>
      <x:c r="AU991" s="5" t="n">
        <x:v>991</x:v>
      </x:c>
    </x:row>
    <x:row r="992" ht="60" customHeight="1">
      <x:c r="A992" s="5" t="n">
        <x:v>988</x:v>
      </x:c>
      <x:c r="B992" s="5" t="n">
        <x:v>1</x:v>
      </x:c>
      <x:c r="C992" s="10" t="str">
        <x:v>0306910016</x:v>
      </x:c>
      <x:c r="D992" s="5" t="str">
        <x:v>Estacion</x:v>
      </x:c>
      <x:c r="E992" s="5" t="str">
        <x:v>Paniqui</x:v>
      </x:c>
      <x:c r="F992" s="5" t="str">
        <x:v>Tarlac</x:v>
      </x:c>
      <x:c r="G992" s="11" t="str">
        <x:v>B - Node 0.5-1 km</x:v>
      </x:c>
      <x:c r="H992" s="12" t="n">
        <x:v>0.7354622076897066</x:v>
      </x:c>
      <x:c r="I992" s="12" t="n">
        <x:v>0.04322033088291965</x:v>
      </x:c>
      <x:c r="J992" s="12" t="n">
        <x:v>0.04322033088291965</x:v>
      </x:c>
      <x:c r="K992" s="12" t="n">
        <x:v>0.74</x:v>
      </x:c>
      <x:c r="L992" s="12" t="n">
        <x:v>-0.004537792310293387</x:v>
      </x:c>
      <x:c r="M992" s="12" t="n">
        <x:v>0.05</x:v>
      </x:c>
      <x:c r="N992" s="12" t="n">
        <x:v>-0.006779669117080354</x:v>
      </x:c>
      <x:c r="O992" s="11" t="str">
        <x:v>PQT001 - TYPE 4</x:v>
      </x:c>
      <x:c r="P992" s="11" t="str">
        <x:v>PANIQUI</x:v>
      </x:c>
      <x:c r="Q992" s="11" t="str">
        <x:v>Stronger evidence - built or existing label</x:v>
      </x:c>
      <x:c r="R992" s="11" t="str">
        <x:v>Survey a short node lateral; confirm port/fiber capacity, access and route.</x:v>
      </x:c>
      <x:c r="S992" s="5" t="n">
        <x:v>1438</x:v>
      </x:c>
      <x:c r="T992" s="5" t="str">
        <x:v>Region III (Central Luzon)</x:v>
      </x:c>
      <x:c r="U992" s="13" t="n">
        <x:v>15.674281</x:v>
      </x:c>
      <x:c r="V992" s="13" t="n">
        <x:v>120.584729</x:v>
      </x:c>
      <x:c r="W992" s="12" t="n">
        <x:v>0.738512461660368</x:v>
      </x:c>
      <x:c r="X992" s="12" t="n">
        <x:v>0.03343010801880836</x:v>
      </x:c>
      <x:c r="Y992" s="12" t="n">
        <x:v>0.03158190820897186</x:v>
      </x:c>
      <x:c r="Z992" s="12" t="n">
        <x:v>0.04322033088291965</x:v>
      </x:c>
      <x:c r="AA992" s="5" t="str">
        <x:v>PQT001 - TYPE 4</x:v>
      </x:c>
      <x:c r="AB992" s="6" t="b">
        <x:v>1</x:v>
      </x:c>
      <x:c r="AC992" s="5" t="n">
        <x:v>3893</x:v>
      </x:c>
      <x:c r="AD992" s="13" t="n">
        <x:v>120.587077</x:v>
      </x:c>
      <x:c r="AE992" s="13" t="n">
        <x:v>15.668036</x:v>
      </x:c>
      <x:c r="AF992" s="5" t="n">
        <x:v>3458</x:v>
      </x:c>
      <x:c r="AG992" s="13" t="n">
        <x:v>120.58432814564861</x:v>
      </x:c>
      <x:c r="AH992" s="13" t="n">
        <x:v>15.674239360229764</x:v>
      </x:c>
      <x:c r="AI992" s="5" t="n">
        <x:v>2620</x:v>
      </x:c>
      <x:c r="AJ992" s="5" t="str">
        <x:v>Excluded - no cable or not built</x:v>
      </x:c>
      <x:c r="AK992" s="5" t="n">
        <x:v>3458</x:v>
      </x:c>
      <x:c r="AL992" s="5" t="str">
        <x:v>PANIQUI</x:v>
      </x:c>
      <x:c r="AM992" s="5" t="str">
        <x:v>Tier 1A (Direct Coloc, &lt;1 km)</x:v>
      </x:c>
      <x:c r="AN992" s="14" t="n">
        <x:v>88.2</x:v>
      </x:c>
      <x:c r="AO992" s="14" t="n">
        <x:v>88.1401117164081</x:v>
      </x:c>
      <x:c r="AP992" s="14" t="n">
        <x:v>88.25839568456003</x:v>
      </x:c>
      <x:c r="AQ992" s="14" t="n">
        <x:v>74.72</x:v>
      </x:c>
      <x:c r="AR992" s="5" t="n">
        <x:v>382</x:v>
      </x:c>
      <x:c r="AS992" s="11" t="str">
        <x:v>Vertex distance not reproduced within 0.011 km; Nearest raw line excluded from fiber screening</x:v>
      </x:c>
      <x:c r="AT992" s="5" t="str">
        <x:v>Batch 1 (First 1,000)</x:v>
      </x:c>
      <x:c r="AU992" s="5" t="n">
        <x:v>992</x:v>
      </x:c>
    </x:row>
    <x:row r="993" ht="60" customHeight="1">
      <x:c r="A993" s="5" t="n">
        <x:v>989</x:v>
      </x:c>
      <x:c r="B993" s="5" t="n">
        <x:v>1</x:v>
      </x:c>
      <x:c r="C993" s="10" t="str">
        <x:v>1600308019</x:v>
      </x:c>
      <x:c r="D993" s="5" t="str">
        <x:v>Barangay 5</x:v>
      </x:c>
      <x:c r="E993" s="5" t="str">
        <x:v>San Francisco</x:v>
      </x:c>
      <x:c r="F993" s="5" t="str">
        <x:v>Agusan del Sur</x:v>
      </x:c>
      <x:c r="G993" s="11" t="str">
        <x:v>B - Node 0.5-1 km</x:v>
      </x:c>
      <x:c r="H993" s="12" t="n">
        <x:v>0.865871923324741</x:v>
      </x:c>
      <x:c r="I993" s="12" t="n">
        <x:v>0.4800104814276166</x:v>
      </x:c>
      <x:c r="J993" s="12" t="n">
        <x:v>0.4800104814276166</x:v>
      </x:c>
      <x:c r="K993" s="12" t="n">
        <x:v>0.87</x:v>
      </x:c>
      <x:c r="L993" s="12" t="n">
        <x:v>-0.00412807667525894</x:v>
      </x:c>
      <x:c r="M993" s="12" t="n">
        <x:v>0.48</x:v>
      </x:c>
      <x:c r="N993" s="12" t="n">
        <x:v>0.000010481427616615413</x:v>
      </x:c>
      <x:c r="O993" s="11" t="str">
        <x:v>SFA001 - TYPE 2</x:v>
      </x:c>
      <x:c r="P993" s="11" t="str">
        <x:v>TRENTO -  BUENAVISTA CLS</x:v>
      </x:c>
      <x:c r="Q993" s="11" t="str">
        <x:v>Stronger evidence - built or existing label</x:v>
      </x:c>
      <x:c r="R993" s="11" t="str">
        <x:v>Survey a short node lateral; confirm port/fiber capacity, access and route.</x:v>
      </x:c>
      <x:c r="S993" s="5" t="n">
        <x:v>1700</x:v>
      </x:c>
      <x:c r="T993" s="5" t="str">
        <x:v>Region XIII (Caraga)</x:v>
      </x:c>
      <x:c r="U993" s="13" t="n">
        <x:v>8.504193</x:v>
      </x:c>
      <x:c r="V993" s="13" t="n">
        <x:v>125.98212</x:v>
      </x:c>
      <x:c r="W993" s="12" t="n">
        <x:v>0.866746683621114</x:v>
      </x:c>
      <x:c r="X993" s="12" t="n">
        <x:v>0.47974973064890997</x:v>
      </x:c>
      <x:c r="Y993" s="12" t="n">
        <x:v>0.4800104814276166</x:v>
      </x:c>
      <x:c r="Z993" s="12" t="n">
        <x:v>0.4800104814276166</x:v>
      </x:c>
      <x:c r="AA993" s="5" t="str">
        <x:v>SFA001 - TYPE 2</x:v>
      </x:c>
      <x:c r="AB993" s="6" t="b">
        <x:v>1</x:v>
      </x:c>
      <x:c r="AC993" s="5" t="n">
        <x:v>5199</x:v>
      </x:c>
      <x:c r="AD993" s="13" t="n">
        <x:v>125.9757010001327</x:v>
      </x:c>
      <x:c r="AE993" s="13" t="n">
        <x:v>8.508716000305851</x:v>
      </x:c>
      <x:c r="AF993" s="5" t="n">
        <x:v>5079</x:v>
      </x:c>
      <x:c r="AG993" s="13" t="n">
        <x:v>125.9779433843121</x:v>
      </x:c>
      <x:c r="AH993" s="13" t="n">
        <x:v>8.502948728745368</x:v>
      </x:c>
      <x:c r="AI993" s="5" t="n">
        <x:v>5079</x:v>
      </x:c>
      <x:c r="AJ993" s="5" t="str">
        <x:v>Stronger evidence - built or existing label</x:v>
      </x:c>
      <x:c r="AK993" s="5" t="n">
        <x:v>5079</x:v>
      </x:c>
      <x:c r="AL993" s="5" t="str">
        <x:v>TRENTO -  BUENAVISTA CLS</x:v>
      </x:c>
      <x:c r="AM993" s="5" t="str">
        <x:v>Tier 1A (Direct Coloc, &lt;1 km)</x:v>
      </x:c>
      <x:c r="AN993" s="14" t="n">
        <x:v>84.9</x:v>
      </x:c>
      <x:c r="AO993" s="14" t="n">
        <x:v>84.82635675785653</x:v>
      </x:c>
      <x:c r="AP993" s="14" t="n">
        <x:v>84.929390609548</x:v>
      </x:c>
      <x:c r="AQ993" s="14" t="n">
        <x:v>74.71</x:v>
      </x:c>
      <x:c r="AR993" s="5" t="n">
        <x:v>467</x:v>
      </x:c>
      <x:c r="AS993" s="11" t="str">
        <x:v>Within 50 m of a screening threshold</x:v>
      </x:c>
      <x:c r="AT993" s="5" t="str">
        <x:v>Batch 1 (First 1,000)</x:v>
      </x:c>
      <x:c r="AU993" s="5" t="n">
        <x:v>993</x:v>
      </x:c>
    </x:row>
    <x:row r="994" ht="60" customHeight="1">
      <x:c r="A994" s="5" t="n">
        <x:v>990</x:v>
      </x:c>
      <x:c r="B994" s="5" t="n">
        <x:v>1</x:v>
      </x:c>
      <x:c r="C994" s="10" t="str">
        <x:v>0405608009</x:v>
      </x:c>
      <x:c r="D994" s="5" t="str">
        <x:v>Malabanban Sur</x:v>
      </x:c>
      <x:c r="E994" s="5" t="str">
        <x:v>Candelaria</x:v>
      </x:c>
      <x:c r="F994" s="5" t="str">
        <x:v>Quezon</x:v>
      </x:c>
      <x:c r="G994" s="11" t="str">
        <x:v>B - Node 0.5-1 km</x:v>
      </x:c>
      <x:c r="H994" s="12" t="n">
        <x:v>0.7370227017397656</x:v>
      </x:c>
      <x:c r="I994" s="12" t="n">
        <x:v>0.2262767381487794</x:v>
      </x:c>
      <x:c r="J994" s="12" t="n">
        <x:v>0.2262767381487794</x:v>
      </x:c>
      <x:c r="K994" s="12" t="n">
        <x:v>0.74</x:v>
      </x:c>
      <x:c r="L994" s="12" t="n">
        <x:v>-0.0029772982602344067</x:v>
      </x:c>
      <x:c r="M994" s="12" t="n">
        <x:v>0.28</x:v>
      </x:c>
      <x:c r="N994" s="12" t="n">
        <x:v>-0.053723261851220616</x:v>
      </x:c>
      <x:c r="O994" s="11" t="str">
        <x:v>CDQ004 - PM</x:v>
      </x:c>
      <x:c r="P994" s="11" t="str">
        <x:v>BCY001 TO LCQ001</x:v>
      </x:c>
      <x:c r="Q994" s="11" t="str">
        <x:v>Conditional - mapped route, status unverified</x:v>
      </x:c>
      <x:c r="R994" s="11" t="str">
        <x:v>Survey a short node lateral; confirm port/fiber capacity, access and route.</x:v>
      </x:c>
      <x:c r="S994" s="5" t="n">
        <x:v>1442</x:v>
      </x:c>
      <x:c r="T994" s="5" t="str">
        <x:v>Region IV-A (CALABARZON)</x:v>
      </x:c>
      <x:c r="U994" s="13" t="n">
        <x:v>13.916392</x:v>
      </x:c>
      <x:c r="V994" s="13" t="n">
        <x:v>121.430623</x:v>
      </x:c>
      <x:c r="W994" s="12" t="n">
        <x:v>0.7403483388970348</x:v>
      </x:c>
      <x:c r="X994" s="12" t="n">
        <x:v>0.22640240902236938</x:v>
      </x:c>
      <x:c r="Y994" s="12" t="n">
        <x:v>0.2262767381487794</x:v>
      </x:c>
      <x:c r="Z994" s="12" t="n">
        <x:v>0.2753488396535636</x:v>
      </x:c>
      <x:c r="AA994" s="5" t="str">
        <x:v>CDQ004 - PM</x:v>
      </x:c>
      <x:c r="AB994" s="6" t="b">
        <x:v>1</x:v>
      </x:c>
      <x:c r="AC994" s="5" t="n">
        <x:v>4378</x:v>
      </x:c>
      <x:c r="AD994" s="13" t="n">
        <x:v>121.4325729028324</x:v>
      </x:c>
      <x:c r="AE994" s="13" t="n">
        <x:v>13.91000857073177</x:v>
      </x:c>
      <x:c r="AF994" s="5" t="n">
        <x:v>4034</x:v>
      </x:c>
      <x:c r="AG994" s="13" t="n">
        <x:v>121.4323823874309</x:v>
      </x:c>
      <x:c r="AH994" s="13" t="n">
        <x:v>13.91528329038339</x:v>
      </x:c>
      <x:c r="AI994" s="5" t="n">
        <x:v>4034</x:v>
      </x:c>
      <x:c r="AJ994" s="5" t="str">
        <x:v>Conditional - mapped route, status unverified</x:v>
      </x:c>
      <x:c r="AK994" s="5" t="n">
        <x:v>4187</x:v>
      </x:c>
      <x:c r="AL994" s="5" t="str">
        <x:v>SAN JUAN - LUCENA</x:v>
      </x:c>
      <x:c r="AM994" s="5" t="str">
        <x:v>Tier 1A (Direct Coloc, &lt;1 km)</x:v>
      </x:c>
      <x:c r="AN994" s="14" t="n">
        <x:v>88.1</x:v>
      </x:c>
      <x:c r="AO994" s="14" t="n">
        <x:v>88.1401117164081</x:v>
      </x:c>
      <x:c r="AP994" s="14" t="n">
        <x:v>88.21769901635143</x:v>
      </x:c>
      <x:c r="AQ994" s="14" t="n">
        <x:v>74.7</x:v>
      </x:c>
      <x:c r="AR994" s="5" t="n">
        <x:v>684</x:v>
      </x:c>
      <x:c r="AS994" s="11" t="str">
        <x:v>Vertex distance not reproduced within 0.011 km; Nearest screened line status requires confirmation</x:v>
      </x:c>
      <x:c r="AT994" s="5" t="str">
        <x:v>Batch 1 (First 1,000)</x:v>
      </x:c>
      <x:c r="AU994" s="5" t="n">
        <x:v>994</x:v>
      </x:c>
    </x:row>
    <x:row r="995" ht="60" customHeight="1">
      <x:c r="A995" s="5" t="n">
        <x:v>991</x:v>
      </x:c>
      <x:c r="B995" s="5" t="n">
        <x:v>1</x:v>
      </x:c>
      <x:c r="C995" s="10" t="str">
        <x:v>0201502010</x:v>
      </x:c>
      <x:c r="D995" s="5" t="str">
        <x:v>Centro Norte</x:v>
      </x:c>
      <x:c r="E995" s="5" t="str">
        <x:v>Alcala</x:v>
      </x:c>
      <x:c r="F995" s="5" t="str">
        <x:v>Cagayan</x:v>
      </x:c>
      <x:c r="G995" s="11" t="str">
        <x:v>A - Node within 0.5 km</x:v>
      </x:c>
      <x:c r="H995" s="12" t="n">
        <x:v>0.31676426034948013</x:v>
      </x:c>
      <x:c r="I995" s="12" t="n">
        <x:v>0.020454458553556182</x:v>
      </x:c>
      <x:c r="J995" s="12" t="n">
        <x:v>0.020454458553556182</x:v>
      </x:c>
      <x:c r="K995" s="12" t="n">
        <x:v>0.32</x:v>
      </x:c>
      <x:c r="L995" s="12" t="n">
        <x:v>-0.0032357396505198754</x:v>
      </x:c>
      <x:c r="M995" s="12" t="n">
        <x:v>0.1</x:v>
      </x:c>
      <x:c r="N995" s="12" t="n">
        <x:v>-0.07954554144644382</x:v>
      </x:c>
      <x:c r="O995" s="11" t="str">
        <x:v>ACC001 - BP</x:v>
      </x:c>
      <x:c r="P995" s="11" t="str">
        <x:v>SEGMENT 9 (LAL-LO - TUGUEGARAO)</x:v>
      </x:c>
      <x:c r="Q995" s="11" t="str">
        <x:v>Stronger evidence - built or existing label</x:v>
      </x:c>
      <x:c r="R995" s="11" t="str">
        <x:v>First survey: confirm node handoff, spare capacity and a feasible short route; co-location is not established.</x:v>
      </x:c>
      <x:c r="S995" s="5" t="n">
        <x:v>527</x:v>
      </x:c>
      <x:c r="T995" s="5" t="str">
        <x:v>Region II (Cagayan Valley)</x:v>
      </x:c>
      <x:c r="U995" s="13" t="n">
        <x:v>17.902659</x:v>
      </x:c>
      <x:c r="V995" s="13" t="n">
        <x:v>121.654666</x:v>
      </x:c>
      <x:c r="W995" s="12" t="n">
        <x:v>0.31823999132298997</x:v>
      </x:c>
      <x:c r="X995" s="12" t="n">
        <x:v>0.1010978835853503</x:v>
      </x:c>
      <x:c r="Y995" s="12" t="n">
        <x:v>0.020454458553556182</x:v>
      </x:c>
      <x:c r="Z995" s="12" t="n">
        <x:v>0.020454458553556182</x:v>
      </x:c>
      <x:c r="AA995" s="5" t="str">
        <x:v>ACC001 - BP</x:v>
      </x:c>
      <x:c r="AB995" s="6" t="b">
        <x:v>1</x:v>
      </x:c>
      <x:c r="AC995" s="5" t="n">
        <x:v>3572</x:v>
      </x:c>
      <x:c r="AD995" s="13" t="n">
        <x:v>121.6546629977056</x:v>
      </x:c>
      <x:c r="AE995" s="13" t="n">
        <x:v>17.90552099957474</x:v>
      </x:c>
      <x:c r="AF995" s="5" t="n">
        <x:v>3315</x:v>
      </x:c>
      <x:c r="AG995" s="13" t="n">
        <x:v>121.65471283714683</x:v>
      </x:c>
      <x:c r="AH995" s="13" t="n">
        <x:v>17.902479714209534</x:v>
      </x:c>
      <x:c r="AI995" s="5" t="n">
        <x:v>3315</x:v>
      </x:c>
      <x:c r="AJ995" s="5" t="str">
        <x:v>Stronger evidence - built or existing label</x:v>
      </x:c>
      <x:c r="AK995" s="5" t="n">
        <x:v>3315</x:v>
      </x:c>
      <x:c r="AL995" s="5" t="str">
        <x:v>SEGMENT 9 (LAL-LO - TUGUEGARAO)</x:v>
      </x:c>
      <x:c r="AM995" s="5" t="str">
        <x:v>Tier 1A (Direct Coloc, &lt;1 km)</x:v>
      </x:c>
      <x:c r="AN995" s="14" t="n">
        <x:v>99.9</x:v>
      </x:c>
      <x:c r="AO995" s="14" t="n">
        <x:v>99.88252314716088</x:v>
      </x:c>
      <x:c r="AP995" s="14" t="n">
        <x:v>99.97952092903095</x:v>
      </x:c>
      <x:c r="AQ995" s="14" t="n">
        <x:v>74.69</x:v>
      </x:c>
      <x:c r="AR995" s="5" t="n">
        <x:v>171</x:v>
      </x:c>
      <x:c r="AS995" s="11" t="str"/>
      <x:c r="AT995" s="5" t="str">
        <x:v>Batch 1 (First 1,000)</x:v>
      </x:c>
      <x:c r="AU995" s="5" t="n">
        <x:v>995</x:v>
      </x:c>
    </x:row>
    <x:row r="996" ht="60" customHeight="1">
      <x:c r="A996" s="5" t="n">
        <x:v>992</x:v>
      </x:c>
      <x:c r="B996" s="5" t="n">
        <x:v>1</x:v>
      </x:c>
      <x:c r="C996" s="10" t="str">
        <x:v>0401007022</x:v>
      </x:c>
      <x:c r="D996" s="5" t="str">
        <x:v>Lumbang Calzada</x:v>
      </x:c>
      <x:c r="E996" s="5" t="str">
        <x:v>City of Calaca</x:v>
      </x:c>
      <x:c r="F996" s="5" t="str">
        <x:v>Batangas</x:v>
      </x:c>
      <x:c r="G996" s="11" t="str">
        <x:v>C - Line within 0.5 km; node over 1 km</x:v>
      </x:c>
      <x:c r="H996" s="12" t="n">
        <x:v>1.4079582587657227</x:v>
      </x:c>
      <x:c r="I996" s="12" t="n">
        <x:v>0.2390467210348822</x:v>
      </x:c>
      <x:c r="J996" s="12" t="n">
        <x:v>0.2390467210348822</x:v>
      </x:c>
      <x:c r="K996" s="12" t="n">
        <x:v>1.41</x:v>
      </x:c>
      <x:c r="L996" s="12" t="n">
        <x:v>-0.00204174123427725</x:v>
      </x:c>
      <x:c r="M996" s="12" t="n">
        <x:v>0.29</x:v>
      </x:c>
      <x:c r="N996" s="12" t="n">
        <x:v>-0.05095327896511778</x:v>
      </x:c>
      <x:c r="O996" s="11" t="str">
        <x:v>CAB001 - BP</x:v>
      </x:c>
      <x:c r="P996" s="11" t="str">
        <x:v>Untitled Path</x:v>
      </x:c>
      <x:c r="Q996" s="11" t="str">
        <x:v>Conditional - mapped route, status unverified</x:v>
      </x:c>
      <x:c r="R996" s="11" t="str">
        <x:v>Locate an authorized closure or handhole and confirm splicing/capacity; nearby cable alone is insufficient.</x:v>
      </x:c>
      <x:c r="S996" s="5" t="n">
        <x:v>2818</x:v>
      </x:c>
      <x:c r="T996" s="5" t="str">
        <x:v>Region IV-A (CALABARZON)</x:v>
      </x:c>
      <x:c r="U996" s="13" t="n">
        <x:v>13.927149</x:v>
      </x:c>
      <x:c r="V996" s="13" t="n">
        <x:v>120.825314</x:v>
      </x:c>
      <x:c r="W996" s="12" t="n">
        <x:v>1.4061106755524766</x:v>
      </x:c>
      <x:c r="X996" s="12" t="n">
        <x:v>0.2917027012816242</x:v>
      </x:c>
      <x:c r="Y996" s="12" t="n">
        <x:v>0.2390467210348822</x:v>
      </x:c>
      <x:c r="Z996" s="12" t="n">
        <x:v>0.2724910664491249</x:v>
      </x:c>
      <x:c r="AA996" s="5" t="str">
        <x:v>CAB001 - BP</x:v>
      </x:c>
      <x:c r="AB996" s="6" t="b">
        <x:v>1</x:v>
      </x:c>
      <x:c r="AC996" s="5" t="n">
        <x:v>4271</x:v>
      </x:c>
      <x:c r="AD996" s="13" t="n">
        <x:v>120.812286</x:v>
      </x:c>
      <x:c r="AE996" s="13" t="n">
        <x:v>13.927043</x:v>
      </x:c>
      <x:c r="AF996" s="5" t="n">
        <x:v>4162</x:v>
      </x:c>
      <x:c r="AG996" s="13" t="n">
        <x:v>120.82494756950626</x:v>
      </x:c>
      <x:c r="AH996" s="13" t="n">
        <x:v>13.925018243600032</x:v>
      </x:c>
      <x:c r="AI996" s="5" t="n">
        <x:v>4162</x:v>
      </x:c>
      <x:c r="AJ996" s="5" t="str">
        <x:v>Conditional - mapped route, status unverified</x:v>
      </x:c>
      <x:c r="AK996" s="5" t="n">
        <x:v>4193</x:v>
      </x:c>
      <x:c r="AL996" s="5" t="str">
        <x:v>TUY - STA. TERESITA</x:v>
      </x:c>
      <x:c r="AM996" s="5" t="str">
        <x:v>Tier 1B (Micro Drop, 1-3 km)</x:v>
      </x:c>
      <x:c r="AN996" s="14" t="n">
        <x:v>72.6</x:v>
      </x:c>
      <x:c r="AO996" s="14" t="n">
        <x:v>72.50022682827009</x:v>
      </x:c>
      <x:c r="AP996" s="14" t="n">
        <x:v>72.54277773637392</x:v>
      </x:c>
      <x:c r="AQ996" s="14" t="n">
        <x:v>74.67</x:v>
      </x:c>
      <x:c r="AR996" s="5" t="n">
        <x:v>278</x:v>
      </x:c>
      <x:c r="AS996" s="11" t="str">
        <x:v>Nearest screened line status requires confirmation</x:v>
      </x:c>
      <x:c r="AT996" s="5" t="str">
        <x:v>Batch 1 (First 1,000)</x:v>
      </x:c>
      <x:c r="AU996" s="5" t="n">
        <x:v>996</x:v>
      </x:c>
    </x:row>
    <x:row r="997" ht="60" customHeight="1">
      <x:c r="A997" s="5" t="n">
        <x:v>993</x:v>
      </x:c>
      <x:c r="B997" s="5" t="n">
        <x:v>1</x:v>
      </x:c>
      <x:c r="C997" s="10" t="str">
        <x:v>0908302023</x:v>
      </x:c>
      <x:c r="D997" s="5" t="str">
        <x:v>Bliss</x:v>
      </x:c>
      <x:c r="E997" s="5" t="str">
        <x:v>Buug</x:v>
      </x:c>
      <x:c r="F997" s="5" t="str">
        <x:v>Zamboanga Sibugay</x:v>
      </x:c>
      <x:c r="G997" s="11" t="str">
        <x:v>B - Node 0.5-1 km</x:v>
      </x:c>
      <x:c r="H997" s="12" t="n">
        <x:v>0.8254155872057268</x:v>
      </x:c>
      <x:c r="I997" s="12" t="n">
        <x:v>0.9406947121334509</x:v>
      </x:c>
      <x:c r="J997" s="12" t="n">
        <x:v>0.8254155872057268</x:v>
      </x:c>
      <x:c r="K997" s="12" t="n">
        <x:v>0.83</x:v>
      </x:c>
      <x:c r="L997" s="12" t="n">
        <x:v>-0.004584412794273129</x:v>
      </x:c>
      <x:c r="M997" s="12" t="n">
        <x:v>0.97</x:v>
      </x:c>
      <x:c r="N997" s="12" t="n">
        <x:v>-0.029305287866549068</x:v>
      </x:c>
      <x:c r="O997" s="11" t="str">
        <x:v>BGZ001-TYPE 2</x:v>
      </x:c>
      <x:c r="P997" s="11" t="str">
        <x:v>BUUG - IPIL</x:v>
      </x:c>
      <x:c r="Q997" s="11" t="str">
        <x:v>Stronger evidence - built or existing label</x:v>
      </x:c>
      <x:c r="R997" s="11" t="str">
        <x:v>Survey a short node lateral; confirm port/fiber capacity, access and route.</x:v>
      </x:c>
      <x:c r="S997" s="5" t="n">
        <x:v>1616</x:v>
      </x:c>
      <x:c r="T997" s="5" t="str">
        <x:v>Region IX (Zamboanga Peninsula)</x:v>
      </x:c>
      <x:c r="U997" s="13" t="n">
        <x:v>7.736981</x:v>
      </x:c>
      <x:c r="V997" s="13" t="n">
        <x:v>123.057054</x:v>
      </x:c>
      <x:c r="W997" s="12" t="n">
        <x:v>0.8295106636034051</x:v>
      </x:c>
      <x:c r="X997" s="12" t="n">
        <x:v>0.9458018379529769</x:v>
      </x:c>
      <x:c r="Y997" s="12" t="n">
        <x:v>0.9406947121334509</x:v>
      </x:c>
      <x:c r="Z997" s="12" t="n">
        <x:v>0.9406947121334509</x:v>
      </x:c>
      <x:c r="AA997" s="5" t="str">
        <x:v>BGZ001-TYPE 2</x:v>
      </x:c>
      <x:c r="AB997" s="6" t="b">
        <x:v>1</x:v>
      </x:c>
      <x:c r="AC997" s="5" t="n">
        <x:v>5331</x:v>
      </x:c>
      <x:c r="AD997" s="13" t="n">
        <x:v>123.0550579996481</x:v>
      </x:c>
      <x:c r="AE997" s="13" t="n">
        <x:v>7.729787999620903</x:v>
      </x:c>
      <x:c r="AF997" s="5" t="n">
        <x:v>5088</x:v>
      </x:c>
      <x:c r="AG997" s="13" t="n">
        <x:v>123.057162468665</x:v>
      </x:c>
      <x:c r="AH997" s="13" t="n">
        <x:v>7.728475878841465</x:v>
      </x:c>
      <x:c r="AI997" s="5" t="n">
        <x:v>5088</x:v>
      </x:c>
      <x:c r="AJ997" s="5" t="str">
        <x:v>Stronger evidence - built or existing label</x:v>
      </x:c>
      <x:c r="AK997" s="5" t="n">
        <x:v>5088</x:v>
      </x:c>
      <x:c r="AL997" s="5" t="str">
        <x:v>BUUG - IPIL</x:v>
      </x:c>
      <x:c r="AM997" s="5" t="str">
        <x:v>Tier 1A (Direct Coloc, &lt;1 km)</x:v>
      </x:c>
      <x:c r="AN997" s="14" t="n">
        <x:v>85.8</x:v>
      </x:c>
      <x:c r="AO997" s="14" t="n">
        <x:v>85.8307224061697</x:v>
      </x:c>
      <x:c r="AP997" s="14" t="n">
        <x:v>85.94669076940951</x:v>
      </x:c>
      <x:c r="AQ997" s="14" t="n">
        <x:v>74.67</x:v>
      </x:c>
      <x:c r="AR997" s="5" t="n">
        <x:v>226</x:v>
      </x:c>
      <x:c r="AS997" s="11" t="str">
        <x:v>Vertex distance not reproduced within 0.011 km</x:v>
      </x:c>
      <x:c r="AT997" s="5" t="str">
        <x:v>Batch 1 (First 1,000)</x:v>
      </x:c>
      <x:c r="AU997" s="5" t="n">
        <x:v>997</x:v>
      </x:c>
    </x:row>
    <x:row r="998" ht="60" customHeight="1">
      <x:c r="A998" s="5" t="n">
        <x:v>994</x:v>
      </x:c>
      <x:c r="B998" s="5" t="n">
        <x:v>1</x:v>
      </x:c>
      <x:c r="C998" s="10" t="str">
        <x:v>0304908013</x:v>
      </x:c>
      <x:c r="D998" s="5" t="str">
        <x:v>San Vicente</x:v>
      </x:c>
      <x:c r="E998" s="5" t="str">
        <x:v>City of Gapan</x:v>
      </x:c>
      <x:c r="F998" s="5" t="str">
        <x:v>Nueva Ecija</x:v>
      </x:c>
      <x:c r="G998" s="11" t="str">
        <x:v>C - Line within 0.5 km; node over 1 km</x:v>
      </x:c>
      <x:c r="H998" s="12" t="n">
        <x:v>2.562717378105245</x:v>
      </x:c>
      <x:c r="I998" s="12" t="n">
        <x:v>0.13225217448433574</x:v>
      </x:c>
      <x:c r="J998" s="12" t="n">
        <x:v>0.13225217448433574</x:v>
      </x:c>
      <x:c r="K998" s="12" t="n">
        <x:v>0.75</x:v>
      </x:c>
      <x:c r="L998" s="12" t="n">
        <x:v>1.812717378105245</x:v>
      </x:c>
      <x:c r="M998" s="12" t="n">
        <x:v>0.28</x:v>
      </x:c>
      <x:c r="N998" s="12" t="n">
        <x:v>-0.1477478255156643</x:v>
      </x:c>
      <x:c r="O998" s="11" t="str">
        <x:v>GPN001 - TYPE 3</x:v>
      </x:c>
      <x:c r="P998" s="11" t="str">
        <x:v>Untitled Path</x:v>
      </x:c>
      <x:c r="Q998" s="11" t="str">
        <x:v>Conditional - mapped route, status unverified</x:v>
      </x:c>
      <x:c r="R998" s="11" t="str">
        <x:v>Locate an authorized closure or handhole and confirm splicing/capacity; nearby cable alone is insufficient.</x:v>
      </x:c>
      <x:c r="S998" s="5" t="n">
        <x:v>2616</x:v>
      </x:c>
      <x:c r="T998" s="5" t="str">
        <x:v>Region III (Central Luzon)</x:v>
      </x:c>
      <x:c r="U998" s="13" t="n">
        <x:v>15.314107</x:v>
      </x:c>
      <x:c r="V998" s="13" t="n">
        <x:v>120.947921</x:v>
      </x:c>
      <x:c r="W998" s="12" t="n">
        <x:v>0.745049808465436</x:v>
      </x:c>
      <x:c r="X998" s="12" t="n">
        <x:v>0.28040244119125224</x:v>
      </x:c>
      <x:c r="Y998" s="12" t="n">
        <x:v>0.13225217448433574</x:v>
      </x:c>
      <x:c r="Z998" s="12" t="n">
        <x:v>0.709804358568466</x:v>
      </x:c>
      <x:c r="AA998" s="5" t="str">
        <x:v>globe  npt</x:v>
      </x:c>
      <x:c r="AB998" s="6" t="b">
        <x:v>0</x:v>
      </x:c>
      <x:c r="AC998" s="5" t="n">
        <x:v>3737</x:v>
      </x:c>
      <x:c r="AD998" s="13" t="n">
        <x:v>120.9494439991524</x:v>
      </x:c>
      <x:c r="AE998" s="13" t="n">
        <x:v>15.29099399621846</x:v>
      </x:c>
      <x:c r="AF998" s="5" t="n">
        <x:v>3249</x:v>
      </x:c>
      <x:c r="AG998" s="13" t="n">
        <x:v>120.94845245035195</x:v>
      </x:c>
      <x:c r="AH998" s="13" t="n">
        <x:v>15.313028814312641</x:v>
      </x:c>
      <x:c r="AI998" s="5" t="n">
        <x:v>3249</x:v>
      </x:c>
      <x:c r="AJ998" s="5" t="str">
        <x:v>Conditional - mapped route, status unverified</x:v>
      </x:c>
      <x:c r="AK998" s="5" t="n">
        <x:v>3409</x:v>
      </x:c>
      <x:c r="AL998" s="5" t="str">
        <x:v>SEGMENT 18 (BALIUAG - ZARAGOZA)</x:v>
      </x:c>
      <x:c r="AM998" s="5" t="str">
        <x:v>Tier 1A (Direct Coloc, &lt;1 km)</x:v>
      </x:c>
      <x:c r="AN998" s="14" t="n">
        <x:v>88</x:v>
      </x:c>
      <x:c r="AO998" s="14" t="n">
        <x:v>87.8800783071405</x:v>
      </x:c>
      <x:c r="AP998" s="14" t="n">
        <x:v>52.56069011257411</x:v>
      </x:c>
      <x:c r="AQ998" s="14" t="n">
        <x:v>74.66</x:v>
      </x:c>
      <x:c r="AR998" s="5" t="n">
        <x:v>849</x:v>
      </x:c>
      <x:c r="AS998" s="11" t="str">
        <x:v>Original nearest point is outside node folders; Screened node is &gt;0.5 km farther; Nearest screened line status requires confirmation</x:v>
      </x:c>
      <x:c r="AT998" s="5" t="str">
        <x:v>Batch 1 (First 1,000)</x:v>
      </x:c>
      <x:c r="AU998" s="5" t="n">
        <x:v>998</x:v>
      </x:c>
    </x:row>
    <x:row r="999" ht="60" customHeight="1">
      <x:c r="A999" s="5" t="n">
        <x:v>995</x:v>
      </x:c>
      <x:c r="B999" s="5" t="n">
        <x:v>1</x:v>
      </x:c>
      <x:c r="C999" s="10" t="str">
        <x:v>0704610019</x:v>
      </x:c>
      <x:c r="D999" s="5" t="str">
        <x:v>Poblacion No. 1</x:v>
      </x:c>
      <x:c r="E999" s="5" t="str">
        <x:v>City of Dumaguete</x:v>
      </x:c>
      <x:c r="F999" s="5" t="str">
        <x:v>Negros Oriental</x:v>
      </x:c>
      <x:c r="G999" s="11" t="str">
        <x:v>A - Node within 0.5 km</x:v>
      </x:c>
      <x:c r="H999" s="12" t="n">
        <x:v>0.46136847359904065</x:v>
      </x:c>
      <x:c r="I999" s="12" t="n">
        <x:v>0.3492655705597821</x:v>
      </x:c>
      <x:c r="J999" s="12" t="n">
        <x:v>0.3492655705597821</x:v>
      </x:c>
      <x:c r="K999" s="12" t="n">
        <x:v>0.46</x:v>
      </x:c>
      <x:c r="L999" s="12" t="n">
        <x:v>0.0013684735990406316</x:v>
      </x:c>
      <x:c r="M999" s="12" t="n">
        <x:v>0.36</x:v>
      </x:c>
      <x:c r="N999" s="12" t="n">
        <x:v>-0.010734429440217907</x:v>
      </x:c>
      <x:c r="O999" s="11" t="str">
        <x:v>DEN001 - TYPE 3</x:v>
      </x:c>
      <x:c r="P999" s="11" t="str">
        <x:v>FOC 144C TALISAY CLS  TO BACONG CLS</x:v>
      </x:c>
      <x:c r="Q999" s="11" t="str">
        <x:v>Conditional - mapped route, status unverified</x:v>
      </x:c>
      <x:c r="R999" s="11" t="str">
        <x:v>First survey: confirm node handoff, spare capacity and a feasible short route; co-location is not established.</x:v>
      </x:c>
      <x:c r="S999" s="5" t="n">
        <x:v>843</x:v>
      </x:c>
      <x:c r="T999" s="5" t="str">
        <x:v>Region VII (Central Visayas)</x:v>
      </x:c>
      <x:c r="U999" s="13" t="n">
        <x:v>9.302721</x:v>
      </x:c>
      <x:c r="V999" s="13" t="n">
        <x:v>123.301223</x:v>
      </x:c>
      <x:c r="W999" s="12" t="n">
        <x:v>0.4623331505795229</x:v>
      </x:c>
      <x:c r="X999" s="12" t="n">
        <x:v>0.3496095811758515</x:v>
      </x:c>
      <x:c r="Y999" s="12" t="n">
        <x:v>0.3492655705597821</x:v>
      </x:c>
      <x:c r="Z999" s="12" t="n">
        <x:v>0.3523641153705508</x:v>
      </x:c>
      <x:c r="AA999" s="5" t="str">
        <x:v>DEN001 - TYPE 3</x:v>
      </x:c>
      <x:c r="AB999" s="6" t="b">
        <x:v>1</x:v>
      </x:c>
      <x:c r="AC999" s="5" t="n">
        <x:v>4774</x:v>
      </x:c>
      <x:c r="AD999" s="13" t="n">
        <x:v>123.3041859993629</x:v>
      </x:c>
      <x:c r="AE999" s="13" t="n">
        <x:v>9.305676999973855</x:v>
      </x:c>
      <x:c r="AF999" s="5" t="n">
        <x:v>4937</x:v>
      </x:c>
      <x:c r="AG999" s="13" t="n">
        <x:v>123.30386671377079</x:v>
      </x:c>
      <x:c r="AH999" s="13" t="n">
        <x:v>9.300967267065635</x:v>
      </x:c>
      <x:c r="AI999" s="5" t="n">
        <x:v>4937</x:v>
      </x:c>
      <x:c r="AJ999" s="5" t="str">
        <x:v>Conditional - mapped route, status unverified</x:v>
      </x:c>
      <x:c r="AK999" s="5" t="n">
        <x:v>5032</x:v>
      </x:c>
      <x:c r="AL999" s="5" t="str">
        <x:v>KABANGKALAN - BACONG</x:v>
      </x:c>
      <x:c r="AM999" s="5" t="str">
        <x:v>Tier 1A (Direct Coloc, &lt;1 km)</x:v>
      </x:c>
      <x:c r="AN999" s="14" t="n">
        <x:v>95.7</x:v>
      </x:c>
      <x:c r="AO999" s="14" t="n">
        <x:v>95.78437262393668</x:v>
      </x:c>
      <x:c r="AP999" s="14" t="n">
        <x:v>95.7452503312038</x:v>
      </x:c>
      <x:c r="AQ999" s="14" t="n">
        <x:v>74.65</x:v>
      </x:c>
      <x:c r="AR999" s="5" t="n">
        <x:v>176</x:v>
      </x:c>
      <x:c r="AS999" s="11" t="str">
        <x:v>Nearest screened line status requires confirmation; Within 50 m of a screening threshold</x:v>
      </x:c>
      <x:c r="AT999" s="5" t="str">
        <x:v>Batch 1 (First 1,000)</x:v>
      </x:c>
      <x:c r="AU999" s="5" t="n">
        <x:v>999</x:v>
      </x:c>
    </x:row>
    <x:row r="1000" ht="60" customHeight="1">
      <x:c r="A1000" s="5" t="n">
        <x:v>996</x:v>
      </x:c>
      <x:c r="B1000" s="5" t="n">
        <x:v>1</x:v>
      </x:c>
      <x:c r="C1000" s="10" t="str">
        <x:v>1705205062</x:v>
      </x:c>
      <x:c r="D1000" s="5" t="str">
        <x:v>Suqui</x:v>
      </x:c>
      <x:c r="E1000" s="5" t="str">
        <x:v>City of Calapan</x:v>
      </x:c>
      <x:c r="F1000" s="5" t="str">
        <x:v>Oriental Mindoro</x:v>
      </x:c>
      <x:c r="G1000" s="11" t="str">
        <x:v>B - Node 0.5-1 km</x:v>
      </x:c>
      <x:c r="H1000" s="12" t="n">
        <x:v>0.9882438900463042</x:v>
      </x:c>
      <x:c r="I1000" s="12" t="n">
        <x:v>6.0764540405672065</x:v>
      </x:c>
      <x:c r="J1000" s="12" t="n">
        <x:v>0.9882438900463042</x:v>
      </x:c>
      <x:c r="K1000" s="12" t="n">
        <x:v>0.99</x:v>
      </x:c>
      <x:c r="L1000" s="12" t="n">
        <x:v>-0.0017561099536957947</x:v>
      </x:c>
      <x:c r="M1000" s="12" t="n">
        <x:v>6.1</x:v>
      </x:c>
      <x:c r="N1000" s="12" t="n">
        <x:v>-0.02354595943279314</x:v>
      </x:c>
      <x:c r="O1000" s="11" t="str">
        <x:v>CLM002 - BP</x:v>
      </x:c>
      <x:c r="P1000" s="11" t="str">
        <x:v>AE</x:v>
      </x:c>
      <x:c r="Q1000" s="11" t="str">
        <x:v>Conditional - mapped route, status unverified</x:v>
      </x:c>
      <x:c r="R1000" s="11" t="str">
        <x:v>Survey a short node lateral; confirm port/fiber capacity, access and route.</x:v>
      </x:c>
      <x:c r="S1000" s="5" t="n">
        <x:v>1943</x:v>
      </x:c>
      <x:c r="T1000" s="5" t="str">
        <x:v>MIMAROPA Region</x:v>
      </x:c>
      <x:c r="U1000" s="13" t="n">
        <x:v>13.417871</x:v>
      </x:c>
      <x:c r="V1000" s="13" t="n">
        <x:v>121.202124</x:v>
      </x:c>
      <x:c r="W1000" s="12" t="n">
        <x:v>0.9894471322714056</x:v>
      </x:c>
      <x:c r="X1000" s="12" t="n">
        <x:v>6.089786350887737</x:v>
      </x:c>
      <x:c r="Y1000" s="12" t="n">
        <x:v>6.0764540405672065</x:v>
      </x:c>
      <x:c r="Z1000" s="12" t="n">
        <x:v>6.080387656570132</x:v>
      </x:c>
      <x:c r="AA1000" s="5" t="str">
        <x:v>CLM002 - BP</x:v>
      </x:c>
      <x:c r="AB1000" s="6" t="b">
        <x:v>1</x:v>
      </x:c>
      <x:c r="AC1000" s="5" t="n">
        <x:v>4437</x:v>
      </x:c>
      <x:c r="AD1000" s="13" t="n">
        <x:v>121.1950229998766</x:v>
      </x:c>
      <x:c r="AE1000" s="13" t="n">
        <x:v>13.42348099984725</x:v>
      </x:c>
      <x:c r="AF1000" s="5" t="n">
        <x:v>4145</x:v>
      </x:c>
      <x:c r="AG1000" s="13" t="n">
        <x:v>121.1643869819391</x:v>
      </x:c>
      <x:c r="AH1000" s="13" t="n">
        <x:v>13.37722900329117</x:v>
      </x:c>
      <x:c r="AI1000" s="5" t="n">
        <x:v>4146</x:v>
      </x:c>
      <x:c r="AJ1000" s="5" t="str">
        <x:v>Conditional - mapped route, status unverified</x:v>
      </x:c>
      <x:c r="AK1000" s="5" t="n">
        <x:v>4256</x:v>
      </x:c>
      <x:c r="AL1000" s="5" t="str">
        <x:v>MINDORO</x:v>
      </x:c>
      <x:c r="AM1000" s="5" t="str">
        <x:v>Tier 1A (Direct Coloc, &lt;1 km)</x:v>
      </x:c>
      <x:c r="AN1000" s="14" t="n">
        <x:v>71.9</x:v>
      </x:c>
      <x:c r="AO1000" s="14" t="n">
        <x:v>71.89237334319262</x:v>
      </x:c>
      <x:c r="AP1000" s="14" t="n">
        <x:v>71.93446930031972</x:v>
      </x:c>
      <x:c r="AQ1000" s="14" t="n">
        <x:v>74.65</x:v>
      </x:c>
      <x:c r="AR1000" s="5" t="n">
        <x:v>294</x:v>
      </x:c>
      <x:c r="AS1000" s="11" t="str">
        <x:v>Nearest screened line status requires confirmation; Within 50 m of a screening threshold</x:v>
      </x:c>
      <x:c r="AT1000" s="5" t="str">
        <x:v>Batch 1 (First 1,000)</x:v>
      </x:c>
      <x:c r="AU1000" s="5" t="n">
        <x:v>1000</x:v>
      </x:c>
    </x:row>
    <x:row r="1001" ht="60" customHeight="1">
      <x:c r="A1001" s="5" t="n">
        <x:v>997</x:v>
      </x:c>
      <x:c r="B1001" s="5" t="n">
        <x:v>1</x:v>
      </x:c>
      <x:c r="C1001" s="10" t="str">
        <x:v>0304919015</x:v>
      </x:c>
      <x:c r="D1001" s="5" t="str">
        <x:v>Caimito</x:v>
      </x:c>
      <x:c r="E1001" s="5" t="str">
        <x:v>City of Palayan</x:v>
      </x:c>
      <x:c r="F1001" s="5" t="str">
        <x:v>Nueva Ecija</x:v>
      </x:c>
      <x:c r="G1001" s="11" t="str">
        <x:v>D - Other node or line within 3 km</x:v>
      </x:c>
      <x:c r="H1001" s="12" t="n">
        <x:v>2.3154766356071175</x:v>
      </x:c>
      <x:c r="I1001" s="12" t="n">
        <x:v>0.9594071325625213</x:v>
      </x:c>
      <x:c r="J1001" s="12" t="n">
        <x:v>0.9594071325625213</x:v>
      </x:c>
      <x:c r="K1001" s="12" t="n">
        <x:v>0.96</x:v>
      </x:c>
      <x:c r="L1001" s="12" t="n">
        <x:v>1.3554766356071175</x:v>
      </x:c>
      <x:c r="M1001" s="12" t="n">
        <x:v>1.29</x:v>
      </x:c>
      <x:c r="N1001" s="12" t="n">
        <x:v>-0.33059286743747873</x:v>
      </x:c>
      <x:c r="O1001" s="11" t="str">
        <x:v>PLN001 - BP</x:v>
      </x:c>
      <x:c r="P1001" s="11" t="str">
        <x:v>Untitled Path</x:v>
      </x:c>
      <x:c r="Q1001" s="11" t="str">
        <x:v>Conditional - mapped route, status unverified</x:v>
      </x:c>
      <x:c r="R1001" s="11" t="str">
        <x:v>Compare a routed node lateral with an approved line tap; survey crossings and permissions.</x:v>
      </x:c>
      <x:c r="S1001" s="5" t="n">
        <x:v>3569</x:v>
      </x:c>
      <x:c r="T1001" s="5" t="str">
        <x:v>Region III (Central Luzon)</x:v>
      </x:c>
      <x:c r="U1001" s="13" t="n">
        <x:v>15.544883</x:v>
      </x:c>
      <x:c r="V1001" s="13" t="n">
        <x:v>121.086981</x:v>
      </x:c>
      <x:c r="W1001" s="12" t="n">
        <x:v>0.9568805545154175</x:v>
      </x:c>
      <x:c r="X1001" s="12" t="n">
        <x:v>0.961178631667065</x:v>
      </x:c>
      <x:c r="Y1001" s="12" t="n">
        <x:v>0.9594071325625213</x:v>
      </x:c>
      <x:c r="Z1001" s="12" t="n">
        <x:v>2.231802622169573</x:v>
      </x:c>
      <x:c r="AA1001" s="5" t="str">
        <x:v>9.0</x:v>
      </x:c>
      <x:c r="AB1001" s="6" t="b">
        <x:v>0</x:v>
      </x:c>
      <x:c r="AC1001" s="5" t="n">
        <x:v>3745</x:v>
      </x:c>
      <x:c r="AD1001" s="13" t="n">
        <x:v>121.1000190013329</x:v>
      </x:c>
      <x:c r="AE1001" s="13" t="n">
        <x:v>15.56156000064892</x:v>
      </x:c>
      <x:c r="AF1001" s="5" t="n">
        <x:v>736</x:v>
      </x:c>
      <x:c r="AG1001" s="13" t="n">
        <x:v>121.0932262798562</x:v>
      </x:c>
      <x:c r="AH1001" s="13" t="n">
        <x:v>15.55108937239055</x:v>
      </x:c>
      <x:c r="AI1001" s="5" t="n">
        <x:v>736</x:v>
      </x:c>
      <x:c r="AJ1001" s="5" t="str">
        <x:v>Conditional - mapped route, status unverified</x:v>
      </x:c>
      <x:c r="AK1001" s="5" t="n">
        <x:v>1262</x:v>
      </x:c>
      <x:c r="AL1001" s="5" t="str">
        <x:v>Proposed AE F1-6</x:v>
      </x:c>
      <x:c r="AM1001" s="5" t="str">
        <x:v>Tier 1A (Direct Coloc, &lt;1 km)</x:v>
      </x:c>
      <x:c r="AN1001" s="14" t="n">
        <x:v>82.7</x:v>
      </x:c>
      <x:c r="AO1001" s="14" t="n">
        <x:v>82.6149037073691</x:v>
      </x:c>
      <x:c r="AP1001" s="14" t="n">
        <x:v>56.216858807868256</x:v>
      </x:c>
      <x:c r="AQ1001" s="14" t="n">
        <x:v>74.64</x:v>
      </x:c>
      <x:c r="AR1001" s="5" t="n">
        <x:v>238</x:v>
      </x:c>
      <x:c r="AS1001" s="11" t="str">
        <x:v>Original nearest point is outside node folders; Vertex distance not reproduced within 0.011 km; Screened node is &gt;0.5 km farther; Nearest screened line status requires confirmation; Within 50 m of a screening threshold</x:v>
      </x:c>
      <x:c r="AT1001" s="5" t="str">
        <x:v>Batch 1 (First 1,000)</x:v>
      </x:c>
      <x:c r="AU1001" s="5" t="n">
        <x:v>1001</x:v>
      </x:c>
    </x:row>
    <x:row r="1002" ht="60" customHeight="1">
      <x:c r="A1002" s="5" t="n">
        <x:v>998</x:v>
      </x:c>
      <x:c r="B1002" s="5" t="n">
        <x:v>1</x:v>
      </x:c>
      <x:c r="C1002" s="10" t="str">
        <x:v>0304911060</x:v>
      </x:c>
      <x:c r="D1002" s="5" t="str">
        <x:v>Santa Veronica District</x:v>
      </x:c>
      <x:c r="E1002" s="5" t="str">
        <x:v>Guimba</x:v>
      </x:c>
      <x:c r="F1002" s="5" t="str">
        <x:v>Nueva Ecija</x:v>
      </x:c>
      <x:c r="G1002" s="11" t="str">
        <x:v>B - Node 0.5-1 km</x:v>
      </x:c>
      <x:c r="H1002" s="12" t="n">
        <x:v>0.7458825658882977</x:v>
      </x:c>
      <x:c r="I1002" s="12" t="n">
        <x:v>0.7968521871648819</x:v>
      </x:c>
      <x:c r="J1002" s="12" t="n">
        <x:v>0.7458825658882977</x:v>
      </x:c>
      <x:c r="K1002" s="12" t="n">
        <x:v>0.75</x:v>
      </x:c>
      <x:c r="L1002" s="12" t="n">
        <x:v>-0.0041174341117022895</x:v>
      </x:c>
      <x:c r="M1002" s="12" t="n">
        <x:v>1.21</x:v>
      </x:c>
      <x:c r="N1002" s="12" t="n">
        <x:v>-0.41314781283511803</x:v>
      </x:c>
      <x:c r="O1002" s="11" t="str">
        <x:v>GUN001 - TYPE 3</x:v>
      </x:c>
      <x:c r="P1002" s="11" t="str">
        <x:v>38,161m.</x:v>
      </x:c>
      <x:c r="Q1002" s="11" t="str">
        <x:v>Conditional - mapped route, status unverified</x:v>
      </x:c>
      <x:c r="R1002" s="11" t="str">
        <x:v>Survey a short node lateral; confirm port/fiber capacity, access and route.</x:v>
      </x:c>
      <x:c r="S1002" s="5" t="n">
        <x:v>1457</x:v>
      </x:c>
      <x:c r="T1002" s="5" t="str">
        <x:v>Region III (Central Luzon)</x:v>
      </x:c>
      <x:c r="U1002" s="13" t="n">
        <x:v>15.66299</x:v>
      </x:c>
      <x:c r="V1002" s="13" t="n">
        <x:v>120.76211</x:v>
      </x:c>
      <x:c r="W1002" s="12" t="n">
        <x:v>0.7474358040255668</x:v>
      </x:c>
      <x:c r="X1002" s="12" t="n">
        <x:v>0.7982047249675178</x:v>
      </x:c>
      <x:c r="Y1002" s="12" t="n">
        <x:v>0.7968521871648819</x:v>
      </x:c>
      <x:c r="Z1002" s="12" t="n">
        <x:v>12.200219775358772</x:v>
      </x:c>
      <x:c r="AA1002" s="5" t="str">
        <x:v>GUN001 - TYPE 3</x:v>
      </x:c>
      <x:c r="AB1002" s="6" t="b">
        <x:v>1</x:v>
      </x:c>
      <x:c r="AC1002" s="5" t="n">
        <x:v>3738</x:v>
      </x:c>
      <x:c r="AD1002" s="13" t="n">
        <x:v>120.7667699993773</x:v>
      </x:c>
      <x:c r="AE1002" s="13" t="n">
        <x:v>15.65798500070931</x:v>
      </x:c>
      <x:c r="AF1002" s="5" t="n">
        <x:v>1062</x:v>
      </x:c>
      <x:c r="AG1002" s="13" t="n">
        <x:v>120.7674198226324</x:v>
      </x:c>
      <x:c r="AH1002" s="13" t="n">
        <x:v>15.65795115162717</x:v>
      </x:c>
      <x:c r="AI1002" s="5" t="n">
        <x:v>1062</x:v>
      </x:c>
      <x:c r="AJ1002" s="5" t="str">
        <x:v>Conditional - mapped route, status unverified</x:v>
      </x:c>
      <x:c r="AK1002" s="5" t="n">
        <x:v>1285</x:v>
      </x:c>
      <x:c r="AL1002" s="5" t="str">
        <x:v>DWDM SANTO DOMINGO, NUEVA ECIJA TO UMINGAN, PANGASINAN</x:v>
      </x:c>
      <x:c r="AM1002" s="5" t="str">
        <x:v>Tier 1A (Direct Coloc, &lt;1 km)</x:v>
      </x:c>
      <x:c r="AN1002" s="14" t="n">
        <x:v>87.9</x:v>
      </x:c>
      <x:c r="AO1002" s="14" t="n">
        <x:v>87.8800783071405</x:v>
      </x:c>
      <x:c r="AP1002" s="14" t="n">
        <x:v>87.9870403889188</x:v>
      </x:c>
      <x:c r="AQ1002" s="14" t="n">
        <x:v>74.64</x:v>
      </x:c>
      <x:c r="AR1002" s="5" t="n">
        <x:v>362</x:v>
      </x:c>
      <x:c r="AS1002" s="11" t="str">
        <x:v>Vertex distance not reproduced within 0.011 km; Nearest screened line status requires confirmation</x:v>
      </x:c>
      <x:c r="AT1002" s="5" t="str">
        <x:v>Batch 1 (First 1,000)</x:v>
      </x:c>
      <x:c r="AU1002" s="5" t="n">
        <x:v>1002</x:v>
      </x:c>
    </x:row>
    <x:row r="1003" ht="60" customHeight="1">
      <x:c r="A1003" s="5" t="n">
        <x:v>999</x:v>
      </x:c>
      <x:c r="B1003" s="5" t="n">
        <x:v>1</x:v>
      </x:c>
      <x:c r="C1003" s="10" t="str">
        <x:v>0405809001</x:v>
      </x:c>
      <x:c r="D1003" s="5" t="str">
        <x:v>Bombongan</x:v>
      </x:c>
      <x:c r="E1003" s="5" t="str">
        <x:v>Morong</x:v>
      </x:c>
      <x:c r="F1003" s="5" t="str">
        <x:v>Rizal</x:v>
      </x:c>
      <x:c r="G1003" s="11" t="str">
        <x:v>D - Other node or line within 3 km</x:v>
      </x:c>
      <x:c r="H1003" s="12" t="n">
        <x:v>1.66750846029778</x:v>
      </x:c>
      <x:c r="I1003" s="12" t="n">
        <x:v>1.5441030592949305</x:v>
      </x:c>
      <x:c r="J1003" s="12" t="n">
        <x:v>1.5441030592949305</x:v>
      </x:c>
      <x:c r="K1003" s="12" t="n">
        <x:v>1.67</x:v>
      </x:c>
      <x:c r="L1003" s="12" t="n">
        <x:v>-0.002491539702219825</x:v>
      </x:c>
      <x:c r="M1003" s="12" t="n">
        <x:v>1.54</x:v>
      </x:c>
      <x:c r="N1003" s="12" t="n">
        <x:v>0.004103059294930489</x:v>
      </x:c>
      <x:c r="O1003" s="11" t="str">
        <x:v>MRR002 - BP</x:v>
      </x:c>
      <x:c r="P1003" s="11" t="str">
        <x:v>SEGMENT 22 (TAYTAY - FAMY) - DONE PAT</x:v>
      </x:c>
      <x:c r="Q1003" s="11" t="str">
        <x:v>Stronger evidence - built or existing label</x:v>
      </x:c>
      <x:c r="R1003" s="11" t="str">
        <x:v>Compare a routed node lateral with an approved line tap; survey crossings and permissions.</x:v>
      </x:c>
      <x:c r="S1003" s="5" t="n">
        <x:v>4331</x:v>
      </x:c>
      <x:c r="T1003" s="5" t="str">
        <x:v>Region IV-A (CALABARZON)</x:v>
      </x:c>
      <x:c r="U1003" s="13" t="n">
        <x:v>14.505867</x:v>
      </x:c>
      <x:c r="V1003" s="13" t="n">
        <x:v>121.219653</x:v>
      </x:c>
      <x:c r="W1003" s="12" t="n">
        <x:v>1.6707334208010063</x:v>
      </x:c>
      <x:c r="X1003" s="12" t="n">
        <x:v>1.5446243146864123</x:v>
      </x:c>
      <x:c r="Y1003" s="12" t="n">
        <x:v>1.5441030592949305</x:v>
      </x:c>
      <x:c r="Z1003" s="12" t="n">
        <x:v>1.5441030592949305</x:v>
      </x:c>
      <x:c r="AA1003" s="5" t="str">
        <x:v>MRR002 - BP</x:v>
      </x:c>
      <x:c r="AB1003" s="6" t="b">
        <x:v>1</x:v>
      </x:c>
      <x:c r="AC1003" s="5" t="n">
        <x:v>6794</x:v>
      </x:c>
      <x:c r="AD1003" s="13" t="n">
        <x:v>121.208895994984</x:v>
      </x:c>
      <x:c r="AE1003" s="13" t="n">
        <x:v>14.51669800209096</x:v>
      </x:c>
      <x:c r="AF1003" s="5" t="n">
        <x:v>4169</x:v>
      </x:c>
      <x:c r="AG1003" s="13" t="n">
        <x:v>121.2327141554958</x:v>
      </x:c>
      <x:c r="AH1003" s="13" t="n">
        <x:v>14.500136595948616</x:v>
      </x:c>
      <x:c r="AI1003" s="5" t="n">
        <x:v>4169</x:v>
      </x:c>
      <x:c r="AJ1003" s="5" t="str">
        <x:v>Stronger evidence - built or existing label</x:v>
      </x:c>
      <x:c r="AK1003" s="5" t="n">
        <x:v>4169</x:v>
      </x:c>
      <x:c r="AL1003" s="5" t="str">
        <x:v>SEGMENT 22 (TAYTAY - FAMY) - DONE PAT</x:v>
      </x:c>
      <x:c r="AM1003" s="5" t="str">
        <x:v>Tier 1B (Micro Drop, 1-3 km)</x:v>
      </x:c>
      <x:c r="AN1003" s="14" t="n">
        <x:v>67.3</x:v>
      </x:c>
      <x:c r="AO1003" s="14" t="n">
        <x:v>67.31162709742544</x:v>
      </x:c>
      <x:c r="AP1003" s="14" t="n">
        <x:v>67.35924493308043</x:v>
      </x:c>
      <x:c r="AQ1003" s="14" t="n">
        <x:v>74.61</x:v>
      </x:c>
      <x:c r="AR1003" s="5" t="n">
        <x:v>310</x:v>
      </x:c>
      <x:c r="AS1003" s="11" t="str"/>
      <x:c r="AT1003" s="5" t="str">
        <x:v>Batch 1 (First 1,000)</x:v>
      </x:c>
      <x:c r="AU1003" s="5" t="n">
        <x:v>1003</x:v>
      </x:c>
    </x:row>
    <x:row r="1004" ht="60" customHeight="1">
      <x:c r="A1004" s="5" t="n">
        <x:v>1000</x:v>
      </x:c>
      <x:c r="B1004" s="5" t="n">
        <x:v>1</x:v>
      </x:c>
      <x:c r="C1004" s="10" t="str">
        <x:v>1001312053</x:v>
      </x:c>
      <x:c r="D1004" s="5" t="str">
        <x:v>Barangay 10</x:v>
      </x:c>
      <x:c r="E1004" s="5" t="str">
        <x:v>City of Malaybalay</x:v>
      </x:c>
      <x:c r="F1004" s="5" t="str">
        <x:v>Bukidnon</x:v>
      </x:c>
      <x:c r="G1004" s="11" t="str">
        <x:v>B - Node 0.5-1 km</x:v>
      </x:c>
      <x:c r="H1004" s="12" t="n">
        <x:v>0.8450706565417985</x:v>
      </x:c>
      <x:c r="I1004" s="12" t="n">
        <x:v>0.5946226123372679</x:v>
      </x:c>
      <x:c r="J1004" s="12" t="n">
        <x:v>0.5946226123372679</x:v>
      </x:c>
      <x:c r="K1004" s="12" t="n">
        <x:v>0.84</x:v>
      </x:c>
      <x:c r="L1004" s="12" t="n">
        <x:v>0.005070656541798502</x:v>
      </x:c>
      <x:c r="M1004" s="12" t="n">
        <x:v>0.6</x:v>
      </x:c>
      <x:c r="N1004" s="12" t="n">
        <x:v>-0.005377387662732103</x:v>
      </x:c>
      <x:c r="O1004" s="11" t="str">
        <x:v>MBB001 - TYPE 3</x:v>
      </x:c>
      <x:c r="P1004" s="11" t="str">
        <x:v>CAGAYAN DE ORO - MALAYBALAY</x:v>
      </x:c>
      <x:c r="Q1004" s="11" t="str">
        <x:v>Stronger evidence - built or existing label</x:v>
      </x:c>
      <x:c r="R1004" s="11" t="str">
        <x:v>Survey a short node lateral; confirm port/fiber capacity, access and route.</x:v>
      </x:c>
      <x:c r="S1004" s="5" t="n">
        <x:v>1650</x:v>
      </x:c>
      <x:c r="T1004" s="5" t="str">
        <x:v>Region X (Northern Mindanao)</x:v>
      </x:c>
      <x:c r="U1004" s="13" t="n">
        <x:v>8.151734</x:v>
      </x:c>
      <x:c r="V1004" s="13" t="n">
        <x:v>125.123623</x:v>
      </x:c>
      <x:c r="W1004" s="12" t="n">
        <x:v>0.8443764773142485</x:v>
      </x:c>
      <x:c r="X1004" s="12" t="n">
        <x:v>0.5964928751530787</x:v>
      </x:c>
      <x:c r="Y1004" s="12" t="n">
        <x:v>0.5946226123372679</x:v>
      </x:c>
      <x:c r="Z1004" s="12" t="n">
        <x:v>0.5946226123372679</x:v>
      </x:c>
      <x:c r="AA1004" s="5" t="str">
        <x:v>MBB001 - TYPE 3</x:v>
      </x:c>
      <x:c r="AB1004" s="6" t="b">
        <x:v>1</x:v>
      </x:c>
      <x:c r="AC1004" s="5" t="n">
        <x:v>5208</x:v>
      </x:c>
      <x:c r="AD1004" s="13" t="n">
        <x:v>125.1310769999592</x:v>
      </x:c>
      <x:c r="AE1004" s="13" t="n">
        <x:v>8.149939999557226</x:v>
      </x:c>
      <x:c r="AF1004" s="5" t="n">
        <x:v>5074</x:v>
      </x:c>
      <x:c r="AG1004" s="13" t="n">
        <x:v>125.1267852127214</x:v>
      </x:c>
      <x:c r="AH1004" s="13" t="n">
        <x:v>8.156090428293203</x:v>
      </x:c>
      <x:c r="AI1004" s="5" t="n">
        <x:v>5074</x:v>
      </x:c>
      <x:c r="AJ1004" s="5" t="str">
        <x:v>Stronger evidence - built or existing label</x:v>
      </x:c>
      <x:c r="AK1004" s="5" t="n">
        <x:v>5074</x:v>
      </x:c>
      <x:c r="AL1004" s="5" t="str">
        <x:v>CAGAYAN DE ORO - MALAYBALAY</x:v>
      </x:c>
      <x:c r="AM1004" s="5" t="str">
        <x:v>Tier 1A (Direct Coloc, &lt;1 km)</x:v>
      </x:c>
      <x:c r="AN1004" s="14" t="n">
        <x:v>85.5</x:v>
      </x:c>
      <x:c r="AO1004" s="14" t="n">
        <x:v>85.57837414557255</x:v>
      </x:c>
      <x:c r="AP1004" s="14" t="n">
        <x:v>85.45073804999946</x:v>
      </x:c>
      <x:c r="AQ1004" s="14" t="n">
        <x:v>74.61</x:v>
      </x:c>
      <x:c r="AR1004" s="5" t="n">
        <x:v>304</x:v>
      </x:c>
      <x:c r="AS1004" s="11" t="str"/>
      <x:c r="AT1004" s="5" t="str">
        <x:v>Batch 1 (First 1,000)</x:v>
      </x:c>
      <x:c r="AU1004" s="5" t="n">
        <x:v>1004</x:v>
      </x:c>
    </x:row>
    <x:row r="1005" ht="60" customHeight="1">
      <x:c r="A1005" s="5" t="n">
        <x:v>1001</x:v>
      </x:c>
      <x:c r="B1005" s="5" t="n">
        <x:v>2</x:v>
      </x:c>
      <x:c r="C1005" s="10" t="str">
        <x:v>0403425028</x:v>
      </x:c>
      <x:c r="D1005" s="5" t="str">
        <x:v>Rosario</x:v>
      </x:c>
      <x:c r="E1005" s="5" t="str">
        <x:v>City of San Pedro</x:v>
      </x:c>
      <x:c r="F1005" s="5" t="str">
        <x:v>Laguna</x:v>
      </x:c>
      <x:c r="G1005" s="11" t="str">
        <x:v>B - Node 0.5-1 km</x:v>
      </x:c>
      <x:c r="H1005" s="12" t="n">
        <x:v>0.7473615616317506</x:v>
      </x:c>
      <x:c r="I1005" s="12" t="n">
        <x:v>1.3565243876549316</x:v>
      </x:c>
      <x:c r="J1005" s="12" t="n">
        <x:v>0.7473615616317506</x:v>
      </x:c>
      <x:c r="K1005" s="12" t="n">
        <x:v>0.75</x:v>
      </x:c>
      <x:c r="L1005" s="12" t="n">
        <x:v>-0.002638438368249396</x:v>
      </x:c>
      <x:c r="M1005" s="12" t="n">
        <x:v>0.7</x:v>
      </x:c>
      <x:c r="N1005" s="12" t="n">
        <x:v>0.6565243876549316</x:v>
      </x:c>
      <x:c r="O1005" s="11" t="str">
        <x:v>SPL003 - PM</x:v>
      </x:c>
      <x:c r="P1005" s="11" t="str">
        <x:v>RELIANCE TO SAN PABLO</x:v>
      </x:c>
      <x:c r="Q1005" s="11" t="str">
        <x:v>Conditional - mapped route, status unverified</x:v>
      </x:c>
      <x:c r="R1005" s="11" t="str">
        <x:v>Survey a short node lateral; confirm port/fiber capacity, access and route.</x:v>
      </x:c>
      <x:c r="S1005" s="5" t="n">
        <x:v>1461</x:v>
      </x:c>
      <x:c r="T1005" s="5" t="str">
        <x:v>Region IV-A (CALABARZON)</x:v>
      </x:c>
      <x:c r="U1005" s="13" t="n">
        <x:v>14.368372</x:v>
      </x:c>
      <x:c r="V1005" s="13" t="n">
        <x:v>121.036947</x:v>
      </x:c>
      <x:c r="W1005" s="12" t="n">
        <x:v>0.7507517352698929</x:v>
      </x:c>
      <x:c r="X1005" s="12" t="n">
        <x:v>0.6050986080709735</x:v>
      </x:c>
      <x:c r="Y1005" s="12" t="n">
        <x:v>0.6030618549663308</x:v>
      </x:c>
      <x:c r="Z1005" s="12" t="n">
        <x:v>1.357595045019595</x:v>
      </x:c>
      <x:c r="AA1005" s="5" t="str">
        <x:v>SPL003 - PM</x:v>
      </x:c>
      <x:c r="AB1005" s="6" t="b">
        <x:v>1</x:v>
      </x:c>
      <x:c r="AC1005" s="5" t="n">
        <x:v>4362</x:v>
      </x:c>
      <x:c r="AD1005" s="13" t="n">
        <x:v>121.0350840071885</x:v>
      </x:c>
      <x:c r="AE1005" s="13" t="n">
        <x:v>14.36186600451926</x:v>
      </x:c>
      <x:c r="AF1005" s="5" t="n">
        <x:v>4159</x:v>
      </x:c>
      <x:c r="AG1005" s="13" t="n">
        <x:v>121.04844275597476</x:v>
      </x:c>
      <x:c r="AH1005" s="13" t="n">
        <x:v>14.37334516882863</x:v>
      </x:c>
      <x:c r="AI1005" s="5" t="n">
        <x:v>6548</x:v>
      </x:c>
      <x:c r="AJ1005" s="5" t="str">
        <x:v>Excluded - planned or ongoing</x:v>
      </x:c>
      <x:c r="AK1005" s="5" t="n">
        <x:v>6539</x:v>
      </x:c>
      <x:c r="AL1005" s="5" t="str">
        <x:v>Naga Rd Sub-Ring 2, AE, MUN (In-House) 6107m</x:v>
      </x:c>
      <x:c r="AM1005" s="5" t="str">
        <x:v>Tier 1A (Direct Coloc, &lt;1 km)</x:v>
      </x:c>
      <x:c r="AN1005" s="14" t="n">
        <x:v>87.9</x:v>
      </x:c>
      <x:c r="AO1005" s="14" t="n">
        <x:v>87.8800783071405</x:v>
      </x:c>
      <x:c r="AP1005" s="14" t="n">
        <x:v>87.9486023643832</x:v>
      </x:c>
      <x:c r="AQ1005" s="14" t="n">
        <x:v>74.61</x:v>
      </x:c>
      <x:c r="AR1005" s="5" t="n">
        <x:v>589</x:v>
      </x:c>
      <x:c r="AS1005" s="11" t="str">
        <x:v>Vertex distance not reproduced within 0.011 km; Screened route is &gt;0.5 km farther; Nearest raw line excluded from fiber screening; Nearest screened line status requires confirmation</x:v>
      </x:c>
      <x:c r="AT1005" s="5" t="str">
        <x:v>Batch 2 (1,001 - 2,000)</x:v>
      </x:c>
      <x:c r="AU1005" s="5" t="n">
        <x:v>5</x:v>
      </x:c>
    </x:row>
    <x:row r="1006" ht="60" customHeight="1">
      <x:c r="A1006" s="5" t="n">
        <x:v>1002</x:v>
      </x:c>
      <x:c r="B1006" s="5" t="n">
        <x:v>2</x:v>
      </x:c>
      <x:c r="C1006" s="10" t="str">
        <x:v>0731300026</x:v>
      </x:c>
      <x:c r="D1006" s="5" t="str">
        <x:v>Tipolo</x:v>
      </x:c>
      <x:c r="E1006" s="5" t="str">
        <x:v>City of Mandaue</x:v>
      </x:c>
      <x:c r="F1006" s="5" t="str">
        <x:v>Cebu</x:v>
      </x:c>
      <x:c r="G1006" s="11" t="str">
        <x:v>B - Node 0.5-1 km</x:v>
      </x:c>
      <x:c r="H1006" s="12" t="n">
        <x:v>0.941229991458764</x:v>
      </x:c>
      <x:c r="I1006" s="12" t="n">
        <x:v>0.5207622993021065</x:v>
      </x:c>
      <x:c r="J1006" s="12" t="n">
        <x:v>0.5207622993021065</x:v>
      </x:c>
      <x:c r="K1006" s="12" t="n">
        <x:v>0.95</x:v>
      </x:c>
      <x:c r="L1006" s="12" t="n">
        <x:v>-0.008770008541235996</x:v>
      </x:c>
      <x:c r="M1006" s="12" t="n">
        <x:v>0.63</x:v>
      </x:c>
      <x:c r="N1006" s="12" t="n">
        <x:v>-0.10923770069789351</x:v>
      </x:c>
      <x:c r="O1006" s="11" t="str">
        <x:v>MEC002 - TYPE 2</x:v>
      </x:c>
      <x:c r="P1006" s="11" t="str">
        <x:v>DANAO - CEBU</x:v>
      </x:c>
      <x:c r="Q1006" s="11" t="str">
        <x:v>Stronger evidence - built or existing label</x:v>
      </x:c>
      <x:c r="R1006" s="11" t="str">
        <x:v>Survey a short node lateral; confirm port/fiber capacity, access and route.</x:v>
      </x:c>
      <x:c r="S1006" s="5" t="n">
        <x:v>1840</x:v>
      </x:c>
      <x:c r="T1006" s="5" t="str">
        <x:v>Region VII (Central Visayas)</x:v>
      </x:c>
      <x:c r="U1006" s="13" t="n">
        <x:v>10.33235</x:v>
      </x:c>
      <x:c r="V1006" s="13" t="n">
        <x:v>123.92754</x:v>
      </x:c>
      <x:c r="W1006" s="12" t="n">
        <x:v>0.9450019082291551</x:v>
      </x:c>
      <x:c r="X1006" s="12" t="n">
        <x:v>0.5221664206304536</x:v>
      </x:c>
      <x:c r="Y1006" s="12" t="n">
        <x:v>0.5207622993021065</x:v>
      </x:c>
      <x:c r="Z1006" s="12" t="n">
        <x:v>0.5207622993021065</x:v>
      </x:c>
      <x:c r="AA1006" s="5" t="str">
        <x:v>MEC002 - TYPE 2</x:v>
      </x:c>
      <x:c r="AB1006" s="6" t="b">
        <x:v>1</x:v>
      </x:c>
      <x:c r="AC1006" s="5" t="n">
        <x:v>4698</x:v>
      </x:c>
      <x:c r="AD1006" s="13" t="n">
        <x:v>123.9237249996758</x:v>
      </x:c>
      <x:c r="AE1006" s="13" t="n">
        <x:v>10.33997499978263</x:v>
      </x:c>
      <x:c r="AF1006" s="5" t="n">
        <x:v>4994</x:v>
      </x:c>
      <x:c r="AG1006" s="13" t="n">
        <x:v>123.930542</x:v>
      </x:c>
      <x:c r="AH1006" s="13" t="n">
        <x:v>10.328699</x:v>
      </x:c>
      <x:c r="AI1006" s="5" t="n">
        <x:v>4994</x:v>
      </x:c>
      <x:c r="AJ1006" s="5" t="str">
        <x:v>Stronger evidence - built or existing label</x:v>
      </x:c>
      <x:c r="AK1006" s="5" t="n">
        <x:v>4994</x:v>
      </x:c>
      <x:c r="AL1006" s="5" t="str">
        <x:v>DANAO - CEBU</x:v>
      </x:c>
      <x:c r="AM1006" s="5" t="str">
        <x:v>Tier 1A (Direct Coloc, &lt;1 km)</x:v>
      </x:c>
      <x:c r="AN1006" s="14" t="n">
        <x:v>83</x:v>
      </x:c>
      <x:c r="AO1006" s="14" t="n">
        <x:v>82.8573572511393</x:v>
      </x:c>
      <x:c r="AP1006" s="14" t="n">
        <x:v>83.07065541882422</x:v>
      </x:c>
      <x:c r="AQ1006" s="14" t="n">
        <x:v>74.6</x:v>
      </x:c>
      <x:c r="AR1006" s="5" t="n">
        <x:v>1355</x:v>
      </x:c>
      <x:c r="AS1006" s="11" t="str">
        <x:v>Vertex distance not reproduced within 0.011 km; Within 50 m of a screening threshold</x:v>
      </x:c>
      <x:c r="AT1006" s="5" t="str">
        <x:v>Batch 2 (1,001 - 2,000)</x:v>
      </x:c>
      <x:c r="AU1006" s="5" t="n">
        <x:v>6</x:v>
      </x:c>
    </x:row>
    <x:row r="1007" ht="60" customHeight="1">
      <x:c r="A1007" s="5" t="n">
        <x:v>1003</x:v>
      </x:c>
      <x:c r="B1007" s="5" t="n">
        <x:v>2</x:v>
      </x:c>
      <x:c r="C1007" s="10" t="str">
        <x:v>0402103012</x:v>
      </x:c>
      <x:c r="D1007" s="5" t="str">
        <x:v>Maliksi I</x:v>
      </x:c>
      <x:c r="E1007" s="5" t="str">
        <x:v>City of Bacoor</x:v>
      </x:c>
      <x:c r="F1007" s="5" t="str">
        <x:v>Cavite</x:v>
      </x:c>
      <x:c r="G1007" s="11" t="str">
        <x:v>B - Node 0.5-1 km</x:v>
      </x:c>
      <x:c r="H1007" s="12" t="n">
        <x:v>0.751911755202734</x:v>
      </x:c>
      <x:c r="I1007" s="12" t="n">
        <x:v>0.7360971722164134</x:v>
      </x:c>
      <x:c r="J1007" s="12" t="n">
        <x:v>0.7360971722164134</x:v>
      </x:c>
      <x:c r="K1007" s="12" t="n">
        <x:v>0.75</x:v>
      </x:c>
      <x:c r="L1007" s="12" t="n">
        <x:v>0.0019117552027340112</x:v>
      </x:c>
      <x:c r="M1007" s="12" t="n">
        <x:v>0.74</x:v>
      </x:c>
      <x:c r="N1007" s="12" t="n">
        <x:v>-0.0039028277835866376</x:v>
      </x:c>
      <x:c r="O1007" s="11" t="str">
        <x:v>BRC004 
- BB</x:v>
      </x:c>
      <x:c r="P1007" s="11" t="str">
        <x:v>PSG001 RELIANCE TO NCC001</x:v>
      </x:c>
      <x:c r="Q1007" s="11" t="str">
        <x:v>Conditional - mapped route, status unverified</x:v>
      </x:c>
      <x:c r="R1007" s="11" t="str">
        <x:v>Survey a short node lateral; confirm port/fiber capacity, access and route.</x:v>
      </x:c>
      <x:c r="S1007" s="5" t="n">
        <x:v>1472</x:v>
      </x:c>
      <x:c r="T1007" s="5" t="str">
        <x:v>Region IV-A (CALABARZON)</x:v>
      </x:c>
      <x:c r="U1007" s="13" t="n">
        <x:v>14.460022</x:v>
      </x:c>
      <x:c r="V1007" s="13" t="n">
        <x:v>120.952287</x:v>
      </x:c>
      <x:c r="W1007" s="12" t="n">
        <x:v>0.7517752301745882</x:v>
      </x:c>
      <x:c r="X1007" s="12" t="n">
        <x:v>0.7372266986767029</x:v>
      </x:c>
      <x:c r="Y1007" s="12" t="n">
        <x:v>0.7360971722164134</x:v>
      </x:c>
      <x:c r="Z1007" s="12" t="n">
        <x:v>0.7437325540768468</x:v>
      </x:c>
      <x:c r="AA1007" s="5" t="str">
        <x:v>BRC004 
- BB</x:v>
      </x:c>
      <x:c r="AB1007" s="6" t="b">
        <x:v>1</x:v>
      </x:c>
      <x:c r="AC1007" s="5" t="n">
        <x:v>4483</x:v>
      </x:c>
      <x:c r="AD1007" s="13" t="n">
        <x:v>120.958598</x:v>
      </x:c>
      <x:c r="AE1007" s="13" t="n">
        <x:v>14.45713</x:v>
      </x:c>
      <x:c r="AF1007" s="5" t="n">
        <x:v>4010</x:v>
      </x:c>
      <x:c r="AG1007" s="13" t="n">
        <x:v>120.95849358141925</x:v>
      </x:c>
      <x:c r="AH1007" s="13" t="n">
        <x:v>14.4572502583685</x:v>
      </x:c>
      <x:c r="AI1007" s="5" t="n">
        <x:v>4110</x:v>
      </x:c>
      <x:c r="AJ1007" s="5" t="str">
        <x:v>Excluded - planned or ongoing</x:v>
      </x:c>
      <x:c r="AK1007" s="5" t="n">
        <x:v>4196</x:v>
      </x:c>
      <x:c r="AL1007" s="5" t="str">
        <x:v>BACOOR</x:v>
      </x:c>
      <x:c r="AM1007" s="5" t="str">
        <x:v>Tier 1A (Direct Coloc, &lt;1 km)</x:v>
      </x:c>
      <x:c r="AN1007" s="14" t="n">
        <x:v>87.8</x:v>
      </x:c>
      <x:c r="AO1007" s="14" t="n">
        <x:v>87.8800783071405</x:v>
      </x:c>
      <x:c r="AP1007" s="14" t="n">
        <x:v>87.83046490196935</x:v>
      </x:c>
      <x:c r="AQ1007" s="14" t="n">
        <x:v>74.6</x:v>
      </x:c>
      <x:c r="AR1007" s="5" t="n">
        <x:v>490</x:v>
      </x:c>
      <x:c r="AS1007" s="11" t="str">
        <x:v>Nearest raw line excluded from fiber screening; Nearest screened line status requires confirmation</x:v>
      </x:c>
      <x:c r="AT1007" s="5" t="str">
        <x:v>Batch 2 (1,001 - 2,000)</x:v>
      </x:c>
      <x:c r="AU1007" s="5" t="n">
        <x:v>7</x:v>
      </x:c>
    </x:row>
    <x:row r="1008" ht="60" customHeight="1">
      <x:c r="A1008" s="5" t="n">
        <x:v>1004</x:v>
      </x:c>
      <x:c r="B1008" s="5" t="n">
        <x:v>2</x:v>
      </x:c>
      <x:c r="C1008" s="10" t="str">
        <x:v>0405647045</x:v>
      </x:c>
      <x:c r="D1008" s="5" t="str">
        <x:v>Opias</x:v>
      </x:c>
      <x:c r="E1008" s="5" t="str">
        <x:v>City of Tayabas</x:v>
      </x:c>
      <x:c r="F1008" s="5" t="str">
        <x:v>Quezon</x:v>
      </x:c>
      <x:c r="G1008" s="11" t="str">
        <x:v>B - Node 0.5-1 km</x:v>
      </x:c>
      <x:c r="H1008" s="12" t="n">
        <x:v>0.7484705774087093</x:v>
      </x:c>
      <x:c r="I1008" s="12" t="n">
        <x:v>0.15249901841905258</x:v>
      </x:c>
      <x:c r="J1008" s="12" t="n">
        <x:v>0.15249901841905258</x:v>
      </x:c>
      <x:c r="K1008" s="12" t="n">
        <x:v>0.75</x:v>
      </x:c>
      <x:c r="L1008" s="12" t="n">
        <x:v>-0.001529422591290741</x:v>
      </x:c>
      <x:c r="M1008" s="12" t="n">
        <x:v>0.16</x:v>
      </x:c>
      <x:c r="N1008" s="12" t="n">
        <x:v>-0.007500981580947419</x:v>
      </x:c>
      <x:c r="O1008" s="11" t="str">
        <x:v>TYQ001 - TYPE 3</x:v>
      </x:c>
      <x:c r="P1008" s="11" t="str">
        <x:v>LUCENA - LUCBAN AERIAL</x:v>
      </x:c>
      <x:c r="Q1008" s="11" t="str">
        <x:v>Stronger evidence - built or existing label</x:v>
      </x:c>
      <x:c r="R1008" s="11" t="str">
        <x:v>Survey a short node lateral; confirm port/fiber capacity, access and route.</x:v>
      </x:c>
      <x:c r="S1008" s="5" t="n">
        <x:v>1464</x:v>
      </x:c>
      <x:c r="T1008" s="5" t="str">
        <x:v>Region IV-A (CALABARZON)</x:v>
      </x:c>
      <x:c r="U1008" s="13" t="n">
        <x:v>14.029975</x:v>
      </x:c>
      <x:c r="V1008" s="13" t="n">
        <x:v>121.590813</x:v>
      </x:c>
      <x:c r="W1008" s="12" t="n">
        <x:v>0.7515223759582798</x:v>
      </x:c>
      <x:c r="X1008" s="12" t="n">
        <x:v>0.1531938850134645</x:v>
      </x:c>
      <x:c r="Y1008" s="12" t="n">
        <x:v>0.15249901841905258</x:v>
      </x:c>
      <x:c r="Z1008" s="12" t="n">
        <x:v>0.15249901841905258</x:v>
      </x:c>
      <x:c r="AA1008" s="5" t="str">
        <x:v>TYQ001 - TYPE 3</x:v>
      </x:c>
      <x:c r="AB1008" s="6" t="b">
        <x:v>1</x:v>
      </x:c>
      <x:c r="AC1008" s="5" t="n">
        <x:v>4429</x:v>
      </x:c>
      <x:c r="AD1008" s="13" t="n">
        <x:v>121.5934890459843</x:v>
      </x:c>
      <x:c r="AE1008" s="13" t="n">
        <x:v>14.02373495271748</x:v>
      </x:c>
      <x:c r="AF1008" s="5" t="n">
        <x:v>4214</x:v>
      </x:c>
      <x:c r="AG1008" s="13" t="n">
        <x:v>121.58965929511216</x:v>
      </x:c>
      <x:c r="AH1008" s="13" t="n">
        <x:v>14.029180602746994</x:v>
      </x:c>
      <x:c r="AI1008" s="5" t="n">
        <x:v>4214</x:v>
      </x:c>
      <x:c r="AJ1008" s="5" t="str">
        <x:v>Stronger evidence - built or existing label</x:v>
      </x:c>
      <x:c r="AK1008" s="5" t="n">
        <x:v>4214</x:v>
      </x:c>
      <x:c r="AL1008" s="5" t="str">
        <x:v>LUCENA - LUCBAN AERIAL</x:v>
      </x:c>
      <x:c r="AM1008" s="5" t="str">
        <x:v>Tier 1A (Direct Coloc, &lt;1 km)</x:v>
      </x:c>
      <x:c r="AN1008" s="14" t="n">
        <x:v>87.8</x:v>
      </x:c>
      <x:c r="AO1008" s="14" t="n">
        <x:v>87.8800783071405</x:v>
      </x:c>
      <x:c r="AP1008" s="14" t="n">
        <x:v>87.919792279913</x:v>
      </x:c>
      <x:c r="AQ1008" s="14" t="n">
        <x:v>74.6</x:v>
      </x:c>
      <x:c r="AR1008" s="5" t="n">
        <x:v>434</x:v>
      </x:c>
      <x:c r="AS1008" s="11" t="str"/>
      <x:c r="AT1008" s="5" t="str">
        <x:v>Batch 2 (1,001 - 2,000)</x:v>
      </x:c>
      <x:c r="AU1008" s="5" t="n">
        <x:v>8</x:v>
      </x:c>
    </x:row>
    <x:row r="1009" ht="60" customHeight="1">
      <x:c r="A1009" s="5" t="n">
        <x:v>1005</x:v>
      </x:c>
      <x:c r="B1009" s="5" t="n">
        <x:v>2</x:v>
      </x:c>
      <x:c r="C1009" s="10" t="str">
        <x:v>0405627042</x:v>
      </x:c>
      <x:c r="D1009" s="5" t="str">
        <x:v>Lual Rural</x:v>
      </x:c>
      <x:c r="E1009" s="5" t="str">
        <x:v>Mauban</x:v>
      </x:c>
      <x:c r="F1009" s="5" t="str">
        <x:v>Quezon</x:v>
      </x:c>
      <x:c r="G1009" s="11" t="str">
        <x:v>D - Other node or line within 3 km</x:v>
      </x:c>
      <x:c r="H1009" s="12" t="n">
        <x:v>1.1849212237852669</x:v>
      </x:c>
      <x:c r="I1009" s="12" t="n">
        <x:v>18.10963151613135</x:v>
      </x:c>
      <x:c r="J1009" s="12" t="n">
        <x:v>1.1849212237852669</x:v>
      </x:c>
      <x:c r="K1009" s="12" t="n">
        <x:v>1.19</x:v>
      </x:c>
      <x:c r="L1009" s="12" t="n">
        <x:v>-0.005078776214733072</x:v>
      </x:c>
      <x:c r="M1009" s="12" t="n">
        <x:v>18.12</x:v>
      </x:c>
      <x:c r="N1009" s="12" t="n">
        <x:v>-0.010368483868649747</x:v>
      </x:c>
      <x:c r="O1009" s="11" t="str">
        <x:v>MBQ001
- BP</x:v>
      </x:c>
      <x:c r="P1009" s="11" t="str">
        <x:v>LILIW TO LUCENA AE</x:v>
      </x:c>
      <x:c r="Q1009" s="11" t="str">
        <x:v>Conditional - mapped route, status unverified</x:v>
      </x:c>
      <x:c r="R1009" s="11" t="str">
        <x:v>Compare a routed node lateral with an approved line tap; survey crossings and permissions.</x:v>
      </x:c>
      <x:c r="S1009" s="5" t="n">
        <x:v>3882</x:v>
      </x:c>
      <x:c r="T1009" s="5" t="str">
        <x:v>Region IV-A (CALABARZON)</x:v>
      </x:c>
      <x:c r="U1009" s="13" t="n">
        <x:v>14.188848</x:v>
      </x:c>
      <x:c r="V1009" s="13" t="n">
        <x:v>121.717477</x:v>
      </x:c>
      <x:c r="W1009" s="12" t="n">
        <x:v>1.1906519929683665</x:v>
      </x:c>
      <x:c r="X1009" s="12" t="n">
        <x:v>18.118851738269054</x:v>
      </x:c>
      <x:c r="Y1009" s="12" t="n">
        <x:v>18.10963151613135</x:v>
      </x:c>
      <x:c r="Z1009" s="12" t="n">
        <x:v>18.126079648805074</x:v>
      </x:c>
      <x:c r="AA1009" s="5" t="str">
        <x:v>MBQ001
- BP</x:v>
      </x:c>
      <x:c r="AB1009" s="6" t="b">
        <x:v>1</x:v>
      </x:c>
      <x:c r="AC1009" s="5" t="n">
        <x:v>4402</x:v>
      </x:c>
      <x:c r="AD1009" s="13" t="n">
        <x:v>121.7192809812629</x:v>
      </x:c>
      <x:c r="AE1009" s="13" t="n">
        <x:v>14.17828401303153</x:v>
      </x:c>
      <x:c r="AF1009" s="5" t="n">
        <x:v>4033</x:v>
      </x:c>
      <x:c r="AG1009" s="13" t="n">
        <x:v>121.5759586682195</x:v>
      </x:c>
      <x:c r="AH1009" s="13" t="n">
        <x:v>14.10098314160585</x:v>
      </x:c>
      <x:c r="AI1009" s="5" t="n">
        <x:v>4151</x:v>
      </x:c>
      <x:c r="AJ1009" s="5" t="str">
        <x:v>Excluded - planned or ongoing</x:v>
      </x:c>
      <x:c r="AK1009" s="5" t="n">
        <x:v>4214</x:v>
      </x:c>
      <x:c r="AL1009" s="5" t="str">
        <x:v>LUCENA - LUCBAN AERIAL</x:v>
      </x:c>
      <x:c r="AM1009" s="5" t="str">
        <x:v>Tier 1B (Micro Drop, 1-3 km)</x:v>
      </x:c>
      <x:c r="AN1009" s="14" t="n">
        <x:v>67.2</x:v>
      </x:c>
      <x:c r="AO1009" s="14" t="n">
        <x:v>67.25581743305757</x:v>
      </x:c>
      <x:c r="AP1009" s="14" t="n">
        <x:v>67.36977294689392</x:v>
      </x:c>
      <x:c r="AQ1009" s="14" t="n">
        <x:v>74.59</x:v>
      </x:c>
      <x:c r="AR1009" s="5" t="n">
        <x:v>323</x:v>
      </x:c>
      <x:c r="AS1009" s="11" t="str">
        <x:v>Nearest raw line excluded from fiber screening; Nearest screened line status requires confirmation</x:v>
      </x:c>
      <x:c r="AT1009" s="5" t="str">
        <x:v>Batch 2 (1,001 - 2,000)</x:v>
      </x:c>
      <x:c r="AU1009" s="5" t="n">
        <x:v>9</x:v>
      </x:c>
    </x:row>
    <x:row r="1010" ht="60" customHeight="1">
      <x:c r="A1010" s="5" t="n">
        <x:v>1006</x:v>
      </x:c>
      <x:c r="B1010" s="5" t="n">
        <x:v>2</x:v>
      </x:c>
      <x:c r="C1010" s="10" t="str">
        <x:v>0501716016</x:v>
      </x:c>
      <x:c r="D1010" s="5" t="str">
        <x:v>San Francisco</x:v>
      </x:c>
      <x:c r="E1010" s="5" t="str">
        <x:v>City of Iriga</x:v>
      </x:c>
      <x:c r="F1010" s="5" t="str">
        <x:v>Camarines Sur</x:v>
      </x:c>
      <x:c r="G1010" s="11" t="str">
        <x:v>B - Node 0.5-1 km</x:v>
      </x:c>
      <x:c r="H1010" s="12" t="n">
        <x:v>0.9425864637386651</x:v>
      </x:c>
      <x:c r="I1010" s="12" t="n">
        <x:v>0.8189441725060477</x:v>
      </x:c>
      <x:c r="J1010" s="12" t="n">
        <x:v>0.8189441725060477</x:v>
      </x:c>
      <x:c r="K1010" s="12" t="n">
        <x:v>0.95</x:v>
      </x:c>
      <x:c r="L1010" s="12" t="n">
        <x:v>-0.0074135362613348965</x:v>
      </x:c>
      <x:c r="M1010" s="12" t="n">
        <x:v>0.86</x:v>
      </x:c>
      <x:c r="N1010" s="12" t="n">
        <x:v>-0.04105582749395231</x:v>
      </x:c>
      <x:c r="O1010" s="11" t="str">
        <x:v>IRC001
- TYPE 2</x:v>
      </x:c>
      <x:c r="P1010" s="11" t="str">
        <x:v>IRIGA - LEGAZPI</x:v>
      </x:c>
      <x:c r="Q1010" s="11" t="str">
        <x:v>Stronger evidence - built or existing label</x:v>
      </x:c>
      <x:c r="R1010" s="11" t="str">
        <x:v>Survey a short node lateral; confirm port/fiber capacity, access and route.</x:v>
      </x:c>
      <x:c r="S1010" s="5" t="n">
        <x:v>1845</x:v>
      </x:c>
      <x:c r="T1010" s="5" t="str">
        <x:v>Region V (Bicol Region)</x:v>
      </x:c>
      <x:c r="U1010" s="13" t="n">
        <x:v>13.413151</x:v>
      </x:c>
      <x:c r="V1010" s="13" t="n">
        <x:v>123.411827</x:v>
      </x:c>
      <x:c r="W1010" s="12" t="n">
        <x:v>0.9460157673582477</x:v>
      </x:c>
      <x:c r="X1010" s="12" t="n">
        <x:v>0.8230924857262985</x:v>
      </x:c>
      <x:c r="Y1010" s="12" t="n">
        <x:v>0.8189441725060477</x:v>
      </x:c>
      <x:c r="Z1010" s="12" t="n">
        <x:v>0.8189441725060477</x:v>
      </x:c>
      <x:c r="AA1010" s="5" t="str">
        <x:v>IRC001
- TYPE 2</x:v>
      </x:c>
      <x:c r="AB1010" s="6" t="b">
        <x:v>1</x:v>
      </x:c>
      <x:c r="AC1010" s="5" t="n">
        <x:v>4585</x:v>
      </x:c>
      <x:c r="AD1010" s="13" t="n">
        <x:v>123.415958</x:v>
      </x:c>
      <x:c r="AE1010" s="13" t="n">
        <x:v>13.42065</x:v>
      </x:c>
      <x:c r="AF1010" s="5" t="n">
        <x:v>4219</x:v>
      </x:c>
      <x:c r="AG1010" s="13" t="n">
        <x:v>123.4116392294802</x:v>
      </x:c>
      <x:c r="AH1010" s="13" t="n">
        <x:v>13.42055099488233</x:v>
      </x:c>
      <x:c r="AI1010" s="5" t="n">
        <x:v>4219</x:v>
      </x:c>
      <x:c r="AJ1010" s="5" t="str">
        <x:v>Stronger evidence - built or existing label</x:v>
      </x:c>
      <x:c r="AK1010" s="5" t="n">
        <x:v>4219</x:v>
      </x:c>
      <x:c r="AL1010" s="5" t="str">
        <x:v>IRIGA - LEGAZPI</x:v>
      </x:c>
      <x:c r="AM1010" s="5" t="str">
        <x:v>Tier 1A (Direct Coloc, &lt;1 km)</x:v>
      </x:c>
      <x:c r="AN1010" s="14" t="n">
        <x:v>83</x:v>
      </x:c>
      <x:c r="AO1010" s="14" t="n">
        <x:v>82.8573572511393</x:v>
      </x:c>
      <x:c r="AP1010" s="14" t="n">
        <x:v>83.03762344769589</x:v>
      </x:c>
      <x:c r="AQ1010" s="14" t="n">
        <x:v>74.59</x:v>
      </x:c>
      <x:c r="AR1010" s="5" t="n">
        <x:v>459</x:v>
      </x:c>
      <x:c r="AS1010" s="11" t="str">
        <x:v>Vertex distance not reproduced within 0.011 km</x:v>
      </x:c>
      <x:c r="AT1010" s="5" t="str">
        <x:v>Batch 2 (1,001 - 2,000)</x:v>
      </x:c>
      <x:c r="AU1010" s="5" t="n">
        <x:v>10</x:v>
      </x:c>
    </x:row>
    <x:row r="1011" ht="60" customHeight="1">
      <x:c r="A1011" s="5" t="n">
        <x:v>1007</x:v>
      </x:c>
      <x:c r="B1011" s="5" t="n">
        <x:v>2</x:v>
      </x:c>
      <x:c r="C1011" s="10" t="str">
        <x:v>1102412021</x:v>
      </x:c>
      <x:c r="D1011" s="5" t="str">
        <x:v>Zone IV</x:v>
      </x:c>
      <x:c r="E1011" s="5" t="str">
        <x:v>Santa Cruz</x:v>
      </x:c>
      <x:c r="F1011" s="5" t="str">
        <x:v>Davao del Sur</x:v>
      </x:c>
      <x:c r="G1011" s="11" t="str">
        <x:v>B - Node 0.5-1 km</x:v>
      </x:c>
      <x:c r="H1011" s="12" t="n">
        <x:v>0.8756608958919829</x:v>
      </x:c>
      <x:c r="I1011" s="12" t="n">
        <x:v>0.46230154209340996</x:v>
      </x:c>
      <x:c r="J1011" s="12" t="n">
        <x:v>0.46230154209340996</x:v>
      </x:c>
      <x:c r="K1011" s="12" t="n">
        <x:v>0.88</x:v>
      </x:c>
      <x:c r="L1011" s="12" t="n">
        <x:v>-0.004339104108017078</x:v>
      </x:c>
      <x:c r="M1011" s="12" t="n">
        <x:v>0.47</x:v>
      </x:c>
      <x:c r="N1011" s="12" t="n">
        <x:v>-0.007698457906590017</x:v>
      </x:c>
      <x:c r="O1011" s="11" t="str">
        <x:v>SZD001 - TYPE 3</x:v>
      </x:c>
      <x:c r="P1011" s="11" t="str">
        <x:v>DAVAO CITY - GENSAN</x:v>
      </x:c>
      <x:c r="Q1011" s="11" t="str">
        <x:v>Stronger evidence - built or existing label</x:v>
      </x:c>
      <x:c r="R1011" s="11" t="str">
        <x:v>Survey a short node lateral; confirm port/fiber capacity, access and route.</x:v>
      </x:c>
      <x:c r="S1011" s="5" t="n">
        <x:v>1723</x:v>
      </x:c>
      <x:c r="T1011" s="5" t="str">
        <x:v>Region XI (Davao Region)</x:v>
      </x:c>
      <x:c r="U1011" s="13" t="n">
        <x:v>6.833533</x:v>
      </x:c>
      <x:c r="V1011" s="13" t="n">
        <x:v>125.410793</x:v>
      </x:c>
      <x:c r="W1011" s="12" t="n">
        <x:v>0.8803022441771458</x:v>
      </x:c>
      <x:c r="X1011" s="12" t="n">
        <x:v>0.4623238522298842</x:v>
      </x:c>
      <x:c r="Y1011" s="12" t="n">
        <x:v>0.46230154209340996</x:v>
      </x:c>
      <x:c r="Z1011" s="12" t="n">
        <x:v>0.46230154209340996</x:v>
      </x:c>
      <x:c r="AA1011" s="5" t="str">
        <x:v>SZD001 - TYPE 3</x:v>
      </x:c>
      <x:c r="AB1011" s="6" t="b">
        <x:v>1</x:v>
      </x:c>
      <x:c r="AC1011" s="5" t="n">
        <x:v>5260</x:v>
      </x:c>
      <x:c r="AD1011" s="13" t="n">
        <x:v>125.4095250022087</x:v>
      </x:c>
      <x:c r="AE1011" s="13" t="n">
        <x:v>6.84134900111644</x:v>
      </x:c>
      <x:c r="AF1011" s="5" t="n">
        <x:v>5076</x:v>
      </x:c>
      <x:c r="AG1011" s="13" t="n">
        <x:v>125.40699072599189</x:v>
      </x:c>
      <x:c r="AH1011" s="13" t="n">
        <x:v>6.835274406102001</x:v>
      </x:c>
      <x:c r="AI1011" s="5" t="n">
        <x:v>5076</x:v>
      </x:c>
      <x:c r="AJ1011" s="5" t="str">
        <x:v>Stronger evidence - built or existing label</x:v>
      </x:c>
      <x:c r="AK1011" s="5" t="n">
        <x:v>5076</x:v>
      </x:c>
      <x:c r="AL1011" s="5" t="str">
        <x:v>DAVAO CITY - GENSAN</x:v>
      </x:c>
      <x:c r="AM1011" s="5" t="str">
        <x:v>Tier 1A (Direct Coloc, &lt;1 km)</x:v>
      </x:c>
      <x:c r="AN1011" s="14" t="n">
        <x:v>84.6</x:v>
      </x:c>
      <x:c r="AO1011" s="14" t="n">
        <x:v>84.57735080913922</x:v>
      </x:c>
      <x:c r="AP1011" s="14" t="n">
        <x:v>84.68529515036383</x:v>
      </x:c>
      <x:c r="AQ1011" s="14" t="n">
        <x:v>74.59</x:v>
      </x:c>
      <x:c r="AR1011" s="5" t="n">
        <x:v>638</x:v>
      </x:c>
      <x:c r="AS1011" s="11" t="str">
        <x:v>Within 50 m of a screening threshold</x:v>
      </x:c>
      <x:c r="AT1011" s="5" t="str">
        <x:v>Batch 2 (1,001 - 2,000)</x:v>
      </x:c>
      <x:c r="AU1011" s="5" t="n">
        <x:v>11</x:v>
      </x:c>
    </x:row>
    <x:row r="1012" ht="60" customHeight="1">
      <x:c r="A1012" s="5" t="n">
        <x:v>1008</x:v>
      </x:c>
      <x:c r="B1012" s="5" t="n">
        <x:v>2</x:v>
      </x:c>
      <x:c r="C1012" s="10" t="str">
        <x:v>0806407059</x:v>
      </x:c>
      <x:c r="D1012" s="5" t="str">
        <x:v>Tagnipa</x:v>
      </x:c>
      <x:c r="E1012" s="5" t="str">
        <x:v>City of Maasin</x:v>
      </x:c>
      <x:c r="F1012" s="5" t="str">
        <x:v>Southern Leyte</x:v>
      </x:c>
      <x:c r="G1012" s="11" t="str">
        <x:v>B - Node 0.5-1 km</x:v>
      </x:c>
      <x:c r="H1012" s="12" t="n">
        <x:v>0.7392368801198097</x:v>
      </x:c>
      <x:c r="I1012" s="12" t="n">
        <x:v>0.2596904248876411</x:v>
      </x:c>
      <x:c r="J1012" s="12" t="n">
        <x:v>0.2596904248876411</x:v>
      </x:c>
      <x:c r="K1012" s="12" t="n">
        <x:v>0.18</x:v>
      </x:c>
      <x:c r="L1012" s="12" t="n">
        <x:v>0.5592368801198098</x:v>
      </x:c>
      <x:c r="M1012" s="12" t="n">
        <x:v>0.18</x:v>
      </x:c>
      <x:c r="N1012" s="12" t="n">
        <x:v>0.07969042488764111</x:v>
      </x:c>
      <x:c r="O1012" s="11" t="str">
        <x:v>MSL001 - TYPE 2</x:v>
      </x:c>
      <x:c r="P1012" s="11" t="str">
        <x:v>INOPACAN (BAYBAY) - MAASIN</x:v>
      </x:c>
      <x:c r="Q1012" s="11" t="str">
        <x:v>Stronger evidence - built or existing label</x:v>
      </x:c>
      <x:c r="R1012" s="11" t="str">
        <x:v>Survey a short node lateral; confirm port/fiber capacity, access and route.</x:v>
      </x:c>
      <x:c r="S1012" s="5" t="n">
        <x:v>1447</x:v>
      </x:c>
      <x:c r="T1012" s="5" t="str">
        <x:v>Region VIII (Eastern Visayas)</x:v>
      </x:c>
      <x:c r="U1012" s="13" t="n">
        <x:v>10.135953</x:v>
      </x:c>
      <x:c r="V1012" s="13" t="n">
        <x:v>124.835273</x:v>
      </x:c>
      <x:c r="W1012" s="12" t="n">
        <x:v>0.17841701292886641</x:v>
      </x:c>
      <x:c r="X1012" s="12" t="n">
        <x:v>0.13807335828368186</x:v>
      </x:c>
      <x:c r="Y1012" s="12" t="n">
        <x:v>0.1378847438079798</x:v>
      </x:c>
      <x:c r="Z1012" s="12" t="n">
        <x:v>0.2596904248876411</x:v>
      </x:c>
      <x:c r="AA1012" s="5" t="str">
        <x:v>PH0800043</x:v>
      </x:c>
      <x:c r="AB1012" s="6" t="b">
        <x:v>0</x:v>
      </x:c>
      <x:c r="AC1012" s="5" t="n">
        <x:v>4781</x:v>
      </x:c>
      <x:c r="AD1012" s="13" t="n">
        <x:v>124.8292516448811</x:v>
      </x:c>
      <x:c r="AE1012" s="13" t="n">
        <x:v>10.13294091470224</x:v>
      </x:c>
      <x:c r="AF1012" s="5" t="n">
        <x:v>5045</x:v>
      </x:c>
      <x:c r="AG1012" s="13" t="n">
        <x:v>124.83492920549251</x:v>
      </x:c>
      <x:c r="AH1012" s="13" t="n">
        <x:v>10.13363001196391</x:v>
      </x:c>
      <x:c r="AI1012" s="5" t="n">
        <x:v>4845</x:v>
      </x:c>
      <x:c r="AJ1012" s="5" t="str">
        <x:v>Excluded - submarine folder</x:v>
      </x:c>
      <x:c r="AK1012" s="5" t="n">
        <x:v>5045</x:v>
      </x:c>
      <x:c r="AL1012" s="5" t="str">
        <x:v>INOPACAN (BAYBAY) - MAASIN</x:v>
      </x:c>
      <x:c r="AM1012" s="5" t="str">
        <x:v>Tier 1A (Direct Coloc, &lt;1 km)</x:v>
      </x:c>
      <x:c r="AN1012" s="14" t="n">
        <x:v>100</x:v>
      </x:c>
      <x:c r="AO1012" s="14" t="n">
        <x:v>100</x:v>
      </x:c>
      <x:c r="AP1012" s="14" t="n">
        <x:v>88.15999100224431</x:v>
      </x:c>
      <x:c r="AQ1012" s="14" t="n">
        <x:v>74.58</x:v>
      </x:c>
      <x:c r="AR1012" s="5" t="n">
        <x:v>242</x:v>
      </x:c>
      <x:c r="AS1012" s="11" t="str">
        <x:v>Original nearest point is outside node folders; Vertex distance not reproduced within 0.011 km; Screened node is &gt;0.5 km farther; Nearest raw line excluded from fiber screening</x:v>
      </x:c>
      <x:c r="AT1012" s="5" t="str">
        <x:v>Batch 2 (1,001 - 2,000)</x:v>
      </x:c>
      <x:c r="AU1012" s="5" t="n">
        <x:v>12</x:v>
      </x:c>
    </x:row>
    <x:row r="1013" ht="60" customHeight="1">
      <x:c r="A1013" s="5" t="n">
        <x:v>1009</x:v>
      </x:c>
      <x:c r="B1013" s="5" t="n">
        <x:v>2</x:v>
      </x:c>
      <x:c r="C1013" s="10" t="str">
        <x:v>0300811023</x:v>
      </x:c>
      <x:c r="D1013" s="5" t="str">
        <x:v>Santa Rosa</x:v>
      </x:c>
      <x:c r="E1013" s="5" t="str">
        <x:v>Pilar</x:v>
      </x:c>
      <x:c r="F1013" s="5" t="str">
        <x:v>Bataan</x:v>
      </x:c>
      <x:c r="G1013" s="11" t="str">
        <x:v>B - Node 0.5-1 km</x:v>
      </x:c>
      <x:c r="H1013" s="12" t="n">
        <x:v>0.7509183147267479</x:v>
      </x:c>
      <x:c r="I1013" s="12" t="n">
        <x:v>0.2640569208354244</x:v>
      </x:c>
      <x:c r="J1013" s="12" t="n">
        <x:v>0.2640569208354244</x:v>
      </x:c>
      <x:c r="K1013" s="12" t="n">
        <x:v>0.75</x:v>
      </x:c>
      <x:c r="L1013" s="12" t="n">
        <x:v>0.0009183147267478597</x:v>
      </x:c>
      <x:c r="M1013" s="12" t="n">
        <x:v>0.27</x:v>
      </x:c>
      <x:c r="N1013" s="12" t="n">
        <x:v>-0.005943079164575593</x:v>
      </x:c>
      <x:c r="O1013" s="11" t="str">
        <x:v>BLB001 - TYPE 2</x:v>
      </x:c>
      <x:c r="P1013" s="11" t="str">
        <x:v>PILAR</x:v>
      </x:c>
      <x:c r="Q1013" s="11" t="str">
        <x:v>Stronger evidence - built or existing label</x:v>
      </x:c>
      <x:c r="R1013" s="11" t="str">
        <x:v>Survey a short node lateral; confirm port/fiber capacity, access and route.</x:v>
      </x:c>
      <x:c r="S1013" s="5" t="n">
        <x:v>1471</x:v>
      </x:c>
      <x:c r="T1013" s="5" t="str">
        <x:v>Region III (Central Luzon)</x:v>
      </x:c>
      <x:c r="U1013" s="13" t="n">
        <x:v>14.67717</x:v>
      </x:c>
      <x:c r="V1013" s="13" t="n">
        <x:v>120.547264</x:v>
      </x:c>
      <x:c r="W1013" s="12" t="n">
        <x:v>0.7542832985697826</x:v>
      </x:c>
      <x:c r="X1013" s="12" t="n">
        <x:v>0.264050702896893</x:v>
      </x:c>
      <x:c r="Y1013" s="12" t="n">
        <x:v>0.2640569208354244</x:v>
      </x:c>
      <x:c r="Z1013" s="12" t="n">
        <x:v>0.2640569208354244</x:v>
      </x:c>
      <x:c r="AA1013" s="5" t="str">
        <x:v>BLB001 - TYPE 2</x:v>
      </x:c>
      <x:c r="AB1013" s="6" t="b">
        <x:v>1</x:v>
      </x:c>
      <x:c r="AC1013" s="5" t="n">
        <x:v>3820</x:v>
      </x:c>
      <x:c r="AD1013" s="13" t="n">
        <x:v>120.5453298508064</x:v>
      </x:c>
      <x:c r="AE1013" s="13" t="n">
        <x:v>14.68369029823939</x:v>
      </x:c>
      <x:c r="AF1013" s="5" t="n">
        <x:v>3441</x:v>
      </x:c>
      <x:c r="AG1013" s="13" t="n">
        <x:v>120.54498169822548</x:v>
      </x:c>
      <x:c r="AH1013" s="13" t="n">
        <x:v>14.676298660045092</x:v>
      </x:c>
      <x:c r="AI1013" s="5" t="n">
        <x:v>3441</x:v>
      </x:c>
      <x:c r="AJ1013" s="5" t="str">
        <x:v>Stronger evidence - built or existing label</x:v>
      </x:c>
      <x:c r="AK1013" s="5" t="n">
        <x:v>3441</x:v>
      </x:c>
      <x:c r="AL1013" s="5" t="str">
        <x:v>PILAR</x:v>
      </x:c>
      <x:c r="AM1013" s="5" t="str">
        <x:v>Tier 1A (Direct Coloc, &lt;1 km)</x:v>
      </x:c>
      <x:c r="AN1013" s="14" t="n">
        <x:v>87.8</x:v>
      </x:c>
      <x:c r="AO1013" s="14" t="n">
        <x:v>87.8800783071405</x:v>
      </x:c>
      <x:c r="AP1013" s="14" t="n">
        <x:v>87.8562424811817</x:v>
      </x:c>
      <x:c r="AQ1013" s="14" t="n">
        <x:v>74.58</x:v>
      </x:c>
      <x:c r="AR1013" s="5" t="n">
        <x:v>625</x:v>
      </x:c>
      <x:c r="AS1013" s="11" t="str"/>
      <x:c r="AT1013" s="5" t="str">
        <x:v>Batch 2 (1,001 - 2,000)</x:v>
      </x:c>
      <x:c r="AU1013" s="5" t="n">
        <x:v>13</x:v>
      </x:c>
    </x:row>
    <x:row r="1014" ht="60" customHeight="1">
      <x:c r="A1014" s="5" t="n">
        <x:v>1010</x:v>
      </x:c>
      <x:c r="B1014" s="5" t="n">
        <x:v>2</x:v>
      </x:c>
      <x:c r="C1014" s="10" t="str">
        <x:v>1705209034</x:v>
      </x:c>
      <x:c r="D1014" s="5" t="str">
        <x:v>Wawa</x:v>
      </x:c>
      <x:c r="E1014" s="5" t="str">
        <x:v>Pinamalayan</x:v>
      </x:c>
      <x:c r="F1014" s="5" t="str">
        <x:v>Oriental Mindoro</x:v>
      </x:c>
      <x:c r="G1014" s="11" t="str">
        <x:v>D - Other node or line within 3 km</x:v>
      </x:c>
      <x:c r="H1014" s="12" t="n">
        <x:v>1.7754992135709589</x:v>
      </x:c>
      <x:c r="I1014" s="12" t="n">
        <x:v>1.392926344517728</x:v>
      </x:c>
      <x:c r="J1014" s="12" t="n">
        <x:v>1.392926344517728</x:v>
      </x:c>
      <x:c r="K1014" s="12" t="n">
        <x:v>1.77</x:v>
      </x:c>
      <x:c r="L1014" s="12" t="n">
        <x:v>0.0054992135709588386</x:v>
      </x:c>
      <x:c r="M1014" s="12" t="n">
        <x:v>1.46</x:v>
      </x:c>
      <x:c r="N1014" s="12" t="n">
        <x:v>-0.06707365548227195</x:v>
      </x:c>
      <x:c r="O1014" s="11" t="str">
        <x:v>PYM001 - TYPE 2</x:v>
      </x:c>
      <x:c r="P1014" s="11" t="str">
        <x:v>UG</x:v>
      </x:c>
      <x:c r="Q1014" s="11" t="str">
        <x:v>Conditional - mapped route, status unverified</x:v>
      </x:c>
      <x:c r="R1014" s="11" t="str">
        <x:v>Compare a routed node lateral with an approved line tap; survey crossings and permissions.</x:v>
      </x:c>
      <x:c r="S1014" s="5" t="n">
        <x:v>4154</x:v>
      </x:c>
      <x:c r="T1014" s="5" t="str">
        <x:v>MIMAROPA Region</x:v>
      </x:c>
      <x:c r="U1014" s="13" t="n">
        <x:v>13.041716</x:v>
      </x:c>
      <x:c r="V1014" s="13" t="n">
        <x:v>121.492777</x:v>
      </x:c>
      <x:c r="W1014" s="12" t="n">
        <x:v>1.7732796460437166</x:v>
      </x:c>
      <x:c r="X1014" s="12" t="n">
        <x:v>1.3916622138690886</x:v>
      </x:c>
      <x:c r="Y1014" s="12" t="n">
        <x:v>1.392926344517728</x:v>
      </x:c>
      <x:c r="Z1014" s="12" t="n">
        <x:v>1.4201243486219888</x:v>
      </x:c>
      <x:c r="AA1014" s="5" t="str">
        <x:v>PYM001 - TYPE 2</x:v>
      </x:c>
      <x:c r="AB1014" s="6" t="b">
        <x:v>1</x:v>
      </x:c>
      <x:c r="AC1014" s="5" t="n">
        <x:v>4448</x:v>
      </x:c>
      <x:c r="AD1014" s="13" t="n">
        <x:v>121.4764580008973</x:v>
      </x:c>
      <x:c r="AE1014" s="13" t="n">
        <x:v>13.04046199901539</x:v>
      </x:c>
      <x:c r="AF1014" s="5" t="n">
        <x:v>4144</x:v>
      </x:c>
      <x:c r="AG1014" s="13" t="n">
        <x:v>121.4803234540248</x:v>
      </x:c>
      <x:c r="AH1014" s="13" t="n">
        <x:v>13.0386430193606</x:v>
      </x:c>
      <x:c r="AI1014" s="5" t="n">
        <x:v>4144</x:v>
      </x:c>
      <x:c r="AJ1014" s="5" t="str">
        <x:v>Conditional - mapped route, status unverified</x:v>
      </x:c>
      <x:c r="AK1014" s="5" t="n">
        <x:v>4256</x:v>
      </x:c>
      <x:c r="AL1014" s="5" t="str">
        <x:v>MINDORO</x:v>
      </x:c>
      <x:c r="AM1014" s="5" t="str">
        <x:v>Tier 1B (Micro Drop, 1-3 km)</x:v>
      </x:c>
      <x:c r="AN1014" s="14" t="n">
        <x:v>65.4</x:v>
      </x:c>
      <x:c r="AO1014" s="14" t="n">
        <x:v>65.43272847345071</x:v>
      </x:c>
      <x:c r="AP1014" s="14" t="n">
        <x:v>65.33120941014693</x:v>
      </x:c>
      <x:c r="AQ1014" s="14" t="n">
        <x:v>74.57</x:v>
      </x:c>
      <x:c r="AR1014" s="5" t="n">
        <x:v>371</x:v>
      </x:c>
      <x:c r="AS1014" s="11" t="str">
        <x:v>Vertex distance not reproduced within 0.011 km; Nearest screened line status requires confirmation</x:v>
      </x:c>
      <x:c r="AT1014" s="5" t="str">
        <x:v>Batch 2 (1,001 - 2,000)</x:v>
      </x:c>
      <x:c r="AU1014" s="5" t="n">
        <x:v>14</x:v>
      </x:c>
    </x:row>
    <x:row r="1015" ht="60" customHeight="1">
      <x:c r="A1015" s="5" t="n">
        <x:v>1011</x:v>
      </x:c>
      <x:c r="B1015" s="5" t="n">
        <x:v>2</x:v>
      </x:c>
      <x:c r="C1015" s="10" t="str">
        <x:v>0306903017</x:v>
      </x:c>
      <x:c r="D1015" s="5" t="str">
        <x:v>Cacamilingan Norte</x:v>
      </x:c>
      <x:c r="E1015" s="5" t="str">
        <x:v>Camiling</x:v>
      </x:c>
      <x:c r="F1015" s="5" t="str">
        <x:v>Tarlac</x:v>
      </x:c>
      <x:c r="G1015" s="11" t="str">
        <x:v>B - Node 0.5-1 km</x:v>
      </x:c>
      <x:c r="H1015" s="12" t="n">
        <x:v>0.5884151583526466</x:v>
      </x:c>
      <x:c r="I1015" s="12" t="n">
        <x:v>0.06458999390847484</x:v>
      </x:c>
      <x:c r="J1015" s="12" t="n">
        <x:v>0.06458999390847484</x:v>
      </x:c>
      <x:c r="K1015" s="12" t="n">
        <x:v>0.59</x:v>
      </x:c>
      <x:c r="L1015" s="12" t="n">
        <x:v>-0.0015848416473533966</x:v>
      </x:c>
      <x:c r="M1015" s="12" t="n">
        <x:v>0.23</x:v>
      </x:c>
      <x:c r="N1015" s="12" t="n">
        <x:v>-0.16541000609152517</x:v>
      </x:c>
      <x:c r="O1015" s="11" t="str">
        <x:v>CMT001 - PM</x:v>
      </x:c>
      <x:c r="P1015" s="11" t="str">
        <x:v>20,642 mtrs.</x:v>
      </x:c>
      <x:c r="Q1015" s="11" t="str">
        <x:v>Conditional - mapped route, status unverified</x:v>
      </x:c>
      <x:c r="R1015" s="11" t="str">
        <x:v>Survey a short node lateral; confirm port/fiber capacity, access and route.</x:v>
      </x:c>
      <x:c r="S1015" s="5" t="n">
        <x:v>1127</x:v>
      </x:c>
      <x:c r="T1015" s="5" t="str">
        <x:v>Region III (Central Luzon)</x:v>
      </x:c>
      <x:c r="U1015" s="13" t="n">
        <x:v>15.687615</x:v>
      </x:c>
      <x:c r="V1015" s="13" t="n">
        <x:v>120.420363</x:v>
      </x:c>
      <x:c r="W1015" s="12" t="n">
        <x:v>0.5878930449378251</x:v>
      </x:c>
      <x:c r="X1015" s="12" t="n">
        <x:v>0.12029519365619464</x:v>
      </x:c>
      <x:c r="Y1015" s="12" t="n">
        <x:v>0.06458999390847484</x:v>
      </x:c>
      <x:c r="Z1015" s="12" t="n">
        <x:v>16.707727782401264</x:v>
      </x:c>
      <x:c r="AA1015" s="5" t="str">
        <x:v>CMT001 - PM</x:v>
      </x:c>
      <x:c r="AB1015" s="6" t="b">
        <x:v>1</x:v>
      </x:c>
      <x:c r="AC1015" s="5" t="n">
        <x:v>3886</x:v>
      </x:c>
      <x:c r="AD1015" s="13" t="n">
        <x:v>120.4150870033724</x:v>
      </x:c>
      <x:c r="AE1015" s="13" t="n">
        <x:v>15.68908200052704</x:v>
      </x:c>
      <x:c r="AF1015" s="5" t="n">
        <x:v>3252</x:v>
      </x:c>
      <x:c r="AG1015" s="13" t="n">
        <x:v>120.42034642252759</x:v>
      </x:c>
      <x:c r="AH1015" s="13" t="n">
        <x:v>15.687031517558422</x:v>
      </x:c>
      <x:c r="AI1015" s="5" t="n">
        <x:v>3252</x:v>
      </x:c>
      <x:c r="AJ1015" s="5" t="str">
        <x:v>Conditional - mapped route, status unverified</x:v>
      </x:c>
      <x:c r="AK1015" s="5" t="n">
        <x:v>3457</x:v>
      </x:c>
      <x:c r="AL1015" s="5" t="str">
        <x:v>MONCADA</x:v>
      </x:c>
      <x:c r="AM1015" s="5" t="str">
        <x:v>Tier 1A (Direct Coloc, &lt;1 km)</x:v>
      </x:c>
      <x:c r="AN1015" s="14" t="n">
        <x:v>92.2</x:v>
      </x:c>
      <x:c r="AO1015" s="14" t="n">
        <x:v>92.14644091505335</x:v>
      </x:c>
      <x:c r="AP1015" s="14" t="n">
        <x:v>92.18984874671507</x:v>
      </x:c>
      <x:c r="AQ1015" s="14" t="n">
        <x:v>74.57</x:v>
      </x:c>
      <x:c r="AR1015" s="5" t="n">
        <x:v>200</x:v>
      </x:c>
      <x:c r="AS1015" s="11" t="str">
        <x:v>Vertex distance not reproduced within 0.011 km; Nearest screened line status requires confirmation</x:v>
      </x:c>
      <x:c r="AT1015" s="5" t="str">
        <x:v>Batch 2 (1,001 - 2,000)</x:v>
      </x:c>
      <x:c r="AU1015" s="5" t="n">
        <x:v>15</x:v>
      </x:c>
    </x:row>
    <x:row r="1016" ht="60" customHeight="1">
      <x:c r="A1016" s="5" t="n">
        <x:v>1012</x:v>
      </x:c>
      <x:c r="B1016" s="5" t="n">
        <x:v>2</x:v>
      </x:c>
      <x:c r="C1016" s="10" t="str">
        <x:v>0501707005</x:v>
      </x:c>
      <x:c r="D1016" s="5" t="str">
        <x:v>Castillo</x:v>
      </x:c>
      <x:c r="E1016" s="5" t="str">
        <x:v>Cabusao</x:v>
      </x:c>
      <x:c r="F1016" s="5" t="str">
        <x:v>Camarines Sur</x:v>
      </x:c>
      <x:c r="G1016" s="11" t="str">
        <x:v>B - Node 0.5-1 km</x:v>
      </x:c>
      <x:c r="H1016" s="12" t="n">
        <x:v>0.8430379654744438</x:v>
      </x:c>
      <x:c r="I1016" s="12" t="n">
        <x:v>10.051263587584723</x:v>
      </x:c>
      <x:c r="J1016" s="12" t="n">
        <x:v>0.8430379654744438</x:v>
      </x:c>
      <x:c r="K1016" s="12" t="n">
        <x:v>0.85</x:v>
      </x:c>
      <x:c r="L1016" s="12" t="n">
        <x:v>-0.0069620345255562155</x:v>
      </x:c>
      <x:c r="M1016" s="12" t="n">
        <x:v>10.06</x:v>
      </x:c>
      <x:c r="N1016" s="12" t="n">
        <x:v>-0.008736412415277783</x:v>
      </x:c>
      <x:c r="O1016" s="11" t="str">
        <x:v>CBC001 - PM</x:v>
      </x:c>
      <x:c r="P1016" s="11" t="str">
        <x:v>EE24-HH25</x:v>
      </x:c>
      <x:c r="Q1016" s="11" t="str">
        <x:v>Stronger evidence - built or existing label</x:v>
      </x:c>
      <x:c r="R1016" s="11" t="str">
        <x:v>Survey a short node lateral; confirm port/fiber capacity, access and route.</x:v>
      </x:c>
      <x:c r="S1016" s="5" t="n">
        <x:v>1648</x:v>
      </x:c>
      <x:c r="T1016" s="5" t="str">
        <x:v>Region V (Bicol Region)</x:v>
      </x:c>
      <x:c r="U1016" s="13" t="n">
        <x:v>13.73345</x:v>
      </x:c>
      <x:c r="V1016" s="13" t="n">
        <x:v>123.114997</x:v>
      </x:c>
      <x:c r="W1016" s="12" t="n">
        <x:v>0.847103120465237</x:v>
      </x:c>
      <x:c r="X1016" s="12" t="n">
        <x:v>10.047586350142275</x:v>
      </x:c>
      <x:c r="Y1016" s="12" t="n">
        <x:v>10.051263587584723</x:v>
      </x:c>
      <x:c r="Z1016" s="12" t="n">
        <x:v>10.051263587584723</x:v>
      </x:c>
      <x:c r="AA1016" s="5" t="str">
        <x:v>CBC001 - PM</x:v>
      </x:c>
      <x:c r="AB1016" s="6" t="b">
        <x:v>1</x:v>
      </x:c>
      <x:c r="AC1016" s="5" t="n">
        <x:v>4577</x:v>
      </x:c>
      <x:c r="AD1016" s="13" t="n">
        <x:v>123.1135370033025</x:v>
      </x:c>
      <x:c r="AE1016" s="13" t="n">
        <x:v>13.72596500352447</x:v>
      </x:c>
      <x:c r="AF1016" s="5" t="n">
        <x:v>3976</x:v>
      </x:c>
      <x:c r="AG1016" s="13" t="n">
        <x:v>123.2007827003585</x:v>
      </x:c>
      <x:c r="AH1016" s="13" t="n">
        <x:v>13.69852860720942</x:v>
      </x:c>
      <x:c r="AI1016" s="5" t="n">
        <x:v>3976</x:v>
      </x:c>
      <x:c r="AJ1016" s="5" t="str">
        <x:v>Stronger evidence - built or existing label</x:v>
      </x:c>
      <x:c r="AK1016" s="5" t="n">
        <x:v>3976</x:v>
      </x:c>
      <x:c r="AL1016" s="5" t="str">
        <x:v>EE24-HH25</x:v>
      </x:c>
      <x:c r="AM1016" s="5" t="str">
        <x:v>Tier 1A (Direct Coloc, &lt;1 km)</x:v>
      </x:c>
      <x:c r="AN1016" s="14" t="n">
        <x:v>75.4</x:v>
      </x:c>
      <x:c r="AO1016" s="14" t="n">
        <x:v>75.32686564546567</x:v>
      </x:c>
      <x:c r="AP1016" s="14" t="n">
        <x:v>75.50187805376761</x:v>
      </x:c>
      <x:c r="AQ1016" s="14" t="n">
        <x:v>74.57</x:v>
      </x:c>
      <x:c r="AR1016" s="5" t="n">
        <x:v>364</x:v>
      </x:c>
      <x:c r="AS1016" s="11" t="str">
        <x:v>Vertex distance not reproduced within 0.011 km</x:v>
      </x:c>
      <x:c r="AT1016" s="5" t="str">
        <x:v>Batch 2 (1,001 - 2,000)</x:v>
      </x:c>
      <x:c r="AU1016" s="5" t="n">
        <x:v>16</x:v>
      </x:c>
    </x:row>
    <x:row r="1017" ht="60" customHeight="1">
      <x:c r="A1017" s="5" t="n">
        <x:v>1013</x:v>
      </x:c>
      <x:c r="B1017" s="5" t="n">
        <x:v>2</x:v>
      </x:c>
      <x:c r="C1017" s="10" t="str">
        <x:v>0301421054</x:v>
      </x:c>
      <x:c r="D1017" s="5" t="str">
        <x:v>Tartaro</x:v>
      </x:c>
      <x:c r="E1017" s="5" t="str">
        <x:v>San Miguel</x:v>
      </x:c>
      <x:c r="F1017" s="5" t="str">
        <x:v>Bulacan</x:v>
      </x:c>
      <x:c r="G1017" s="11" t="str">
        <x:v>B - Node 0.5-1 km</x:v>
      </x:c>
      <x:c r="H1017" s="12" t="n">
        <x:v>0.7548780734627937</x:v>
      </x:c>
      <x:c r="I1017" s="12" t="n">
        <x:v>6.799739801798862</x:v>
      </x:c>
      <x:c r="J1017" s="12" t="n">
        <x:v>0.7548780734627937</x:v>
      </x:c>
      <x:c r="K1017" s="12" t="n">
        <x:v>0.75</x:v>
      </x:c>
      <x:c r="L1017" s="12" t="n">
        <x:v>0.004878073462793675</x:v>
      </x:c>
      <x:c r="M1017" s="12" t="n">
        <x:v>0.27</x:v>
      </x:c>
      <x:c r="N1017" s="12" t="n">
        <x:v>6.529739801798861</x:v>
      </x:c>
      <x:c r="O1017" s="11" t="str">
        <x:v>SMB004 - PM</x:v>
      </x:c>
      <x:c r="P1017" s="11" t="str">
        <x:v>Untitled Path</x:v>
      </x:c>
      <x:c r="Q1017" s="11" t="str">
        <x:v>Conditional - mapped route, status unverified</x:v>
      </x:c>
      <x:c r="R1017" s="11" t="str">
        <x:v>Survey a short node lateral; confirm port/fiber capacity, access and route.</x:v>
      </x:c>
      <x:c r="S1017" s="5" t="n">
        <x:v>1476</x:v>
      </x:c>
      <x:c r="T1017" s="5" t="str">
        <x:v>Region III (Central Luzon)</x:v>
      </x:c>
      <x:c r="U1017" s="13" t="n">
        <x:v>15.166422</x:v>
      </x:c>
      <x:c r="V1017" s="13" t="n">
        <x:v>121.039839</x:v>
      </x:c>
      <x:c r="W1017" s="12" t="n">
        <x:v>0.7547515674206041</x:v>
      </x:c>
      <x:c r="X1017" s="12" t="n">
        <x:v>0.1197483363399857</x:v>
      </x:c>
      <x:c r="Y1017" s="12" t="n">
        <x:v>0.03154781391932135</x:v>
      </x:c>
      <x:c r="Z1017" s="12" t="n">
        <x:v>6.801330796967871</x:v>
      </x:c>
      <x:c r="AA1017" s="5" t="str">
        <x:v>SMB004 - PM</x:v>
      </x:c>
      <x:c r="AB1017" s="6" t="b">
        <x:v>1</x:v>
      </x:c>
      <x:c r="AC1017" s="5" t="n">
        <x:v>3510</x:v>
      </x:c>
      <x:c r="AD1017" s="13" t="n">
        <x:v>121.0461695603446</x:v>
      </x:c>
      <x:c r="AE1017" s="13" t="n">
        <x:v>15.16937830098443</x:v>
      </x:c>
      <x:c r="AF1017" s="5" t="n">
        <x:v>2516</x:v>
      </x:c>
      <x:c r="AG1017" s="13" t="n">
        <x:v>120.9797843599822</x:v>
      </x:c>
      <x:c r="AH1017" s="13" t="n">
        <x:v>15.14708079302117</x:v>
      </x:c>
      <x:c r="AI1017" s="5" t="n">
        <x:v>2363</x:v>
      </x:c>
      <x:c r="AJ1017" s="5" t="str">
        <x:v>Excluded - CCTV dedicated network</x:v>
      </x:c>
      <x:c r="AK1017" s="5" t="n">
        <x:v>3409</x:v>
      </x:c>
      <x:c r="AL1017" s="5" t="str">
        <x:v>SEGMENT 18 (BALIUAG - ZARAGOZA)</x:v>
      </x:c>
      <x:c r="AM1017" s="5" t="str">
        <x:v>Tier 1A (Direct Coloc, &lt;1 km)</x:v>
      </x:c>
      <x:c r="AN1017" s="14" t="n">
        <x:v>87.8</x:v>
      </x:c>
      <x:c r="AO1017" s="14" t="n">
        <x:v>87.8800783071405</x:v>
      </x:c>
      <x:c r="AP1017" s="14" t="n">
        <x:v>77.75354629267278</x:v>
      </x:c>
      <x:c r="AQ1017" s="14" t="n">
        <x:v>74.57</x:v>
      </x:c>
      <x:c r="AR1017" s="5" t="n">
        <x:v>541</x:v>
      </x:c>
      <x:c r="AS1017" s="11" t="str">
        <x:v>Vertex distance not reproduced within 0.011 km; Screened route is &gt;0.5 km farther; Nearest raw line excluded from fiber screening; Nearest screened line status requires confirmation</x:v>
      </x:c>
      <x:c r="AT1017" s="5" t="str">
        <x:v>Batch 2 (1,001 - 2,000)</x:v>
      </x:c>
      <x:c r="AU1017" s="5" t="n">
        <x:v>17</x:v>
      </x:c>
    </x:row>
    <x:row r="1018" ht="60" customHeight="1">
      <x:c r="A1018" s="5" t="n">
        <x:v>1014</x:v>
      </x:c>
      <x:c r="B1018" s="5" t="n">
        <x:v>2</x:v>
      </x:c>
      <x:c r="C1018" s="10" t="str">
        <x:v>0501701024</x:v>
      </x:c>
      <x:c r="D1018" s="5" t="str">
        <x:v>San Vicente</x:v>
      </x:c>
      <x:c r="E1018" s="5" t="str">
        <x:v>Baao</x:v>
      </x:c>
      <x:c r="F1018" s="5" t="str">
        <x:v>Camarines Sur</x:v>
      </x:c>
      <x:c r="G1018" s="11" t="str">
        <x:v>D - Other node or line within 3 km</x:v>
      </x:c>
      <x:c r="H1018" s="12" t="n">
        <x:v>1.9479673633403167</x:v>
      </x:c>
      <x:c r="I1018" s="12" t="n">
        <x:v>0.5827782420487863</x:v>
      </x:c>
      <x:c r="J1018" s="12" t="n">
        <x:v>0.5827782420487863</x:v>
      </x:c>
      <x:c r="K1018" s="12" t="n">
        <x:v>1.95</x:v>
      </x:c>
      <x:c r="L1018" s="12" t="n">
        <x:v>-0.002032636659683229</x:v>
      </x:c>
      <x:c r="M1018" s="12" t="n">
        <x:v>0.59</x:v>
      </x:c>
      <x:c r="N1018" s="12" t="n">
        <x:v>-0.007221757951213714</x:v>
      </x:c>
      <x:c r="O1018" s="11" t="str">
        <x:v>BAC001
- BP</x:v>
      </x:c>
      <x:c r="P1018" s="11" t="str">
        <x:v>NAGA - IRIGA</x:v>
      </x:c>
      <x:c r="Q1018" s="11" t="str">
        <x:v>Stronger evidence - built or existing label</x:v>
      </x:c>
      <x:c r="R1018" s="11" t="str">
        <x:v>Compare a routed node lateral with an approved line tap; survey crossings and permissions.</x:v>
      </x:c>
      <x:c r="S1018" s="5" t="n">
        <x:v>3213</x:v>
      </x:c>
      <x:c r="T1018" s="5" t="str">
        <x:v>Region V (Bicol Region)</x:v>
      </x:c>
      <x:c r="U1018" s="13" t="n">
        <x:v>13.457537</x:v>
      </x:c>
      <x:c r="V1018" s="13" t="n">
        <x:v>123.382878</x:v>
      </x:c>
      <x:c r="W1018" s="12" t="n">
        <x:v>1.9455144422367545</x:v>
      </x:c>
      <x:c r="X1018" s="12" t="n">
        <x:v>0.585728194694513</x:v>
      </x:c>
      <x:c r="Y1018" s="12" t="n">
        <x:v>0.5827782420487863</x:v>
      </x:c>
      <x:c r="Z1018" s="12" t="n">
        <x:v>0.5827782420487863</x:v>
      </x:c>
      <x:c r="AA1018" s="5" t="str">
        <x:v>BAC001
- BP</x:v>
      </x:c>
      <x:c r="AB1018" s="6" t="b">
        <x:v>1</x:v>
      </x:c>
      <x:c r="AC1018" s="5" t="n">
        <x:v>4570</x:v>
      </x:c>
      <x:c r="AD1018" s="13" t="n">
        <x:v>123.364946</x:v>
      </x:c>
      <x:c r="AE1018" s="13" t="n">
        <x:v>13.456129</x:v>
      </x:c>
      <x:c r="AF1018" s="5" t="n">
        <x:v>4243</x:v>
      </x:c>
      <x:c r="AG1018" s="13" t="n">
        <x:v>123.3830204500815</x:v>
      </x:c>
      <x:c r="AH1018" s="13" t="n">
        <x:v>13.45227124195206</x:v>
      </x:c>
      <x:c r="AI1018" s="5" t="n">
        <x:v>4243</x:v>
      </x:c>
      <x:c r="AJ1018" s="5" t="str">
        <x:v>Stronger evidence - built or existing label</x:v>
      </x:c>
      <x:c r="AK1018" s="5" t="n">
        <x:v>4243</x:v>
      </x:c>
      <x:c r="AL1018" s="5" t="str">
        <x:v>NAGA - IRIGA</x:v>
      </x:c>
      <x:c r="AM1018" s="5" t="str">
        <x:v>Tier 1B (Micro Drop, 1-3 km)</x:v>
      </x:c>
      <x:c r="AN1018" s="14" t="n">
        <x:v>62.3</x:v>
      </x:c>
      <x:c r="AO1018" s="14" t="n">
        <x:v>62.20457767610161</x:v>
      </x:c>
      <x:c r="AP1018" s="14" t="n">
        <x:v>62.23996064099584</x:v>
      </x:c>
      <x:c r="AQ1018" s="14" t="n">
        <x:v>74.56</x:v>
      </x:c>
      <x:c r="AR1018" s="5" t="n">
        <x:v>325</x:v>
      </x:c>
      <x:c r="AS1018" s="11" t="str"/>
      <x:c r="AT1018" s="5" t="str">
        <x:v>Batch 2 (1,001 - 2,000)</x:v>
      </x:c>
      <x:c r="AU1018" s="5" t="n">
        <x:v>18</x:v>
      </x:c>
    </x:row>
    <x:row r="1019" ht="60" customHeight="1">
      <x:c r="A1019" s="5" t="n">
        <x:v>1015</x:v>
      </x:c>
      <x:c r="B1019" s="5" t="n">
        <x:v>2</x:v>
      </x:c>
      <x:c r="C1019" s="10" t="str">
        <x:v>0402109045</x:v>
      </x:c>
      <x:c r="D1019" s="5" t="str">
        <x:v>Bayan Luma VI</x:v>
      </x:c>
      <x:c r="E1019" s="5" t="str">
        <x:v>City of Imus</x:v>
      </x:c>
      <x:c r="F1019" s="5" t="str">
        <x:v>Cavite</x:v>
      </x:c>
      <x:c r="G1019" s="11" t="str">
        <x:v>B - Node 0.5-1 km</x:v>
      </x:c>
      <x:c r="H1019" s="12" t="n">
        <x:v>0.7084075354390449</x:v>
      </x:c>
      <x:c r="I1019" s="12" t="n">
        <x:v>2.4898736578734773</x:v>
      </x:c>
      <x:c r="J1019" s="12" t="n">
        <x:v>0.7084075354390449</x:v>
      </x:c>
      <x:c r="K1019" s="12" t="n">
        <x:v>0.71</x:v>
      </x:c>
      <x:c r="L1019" s="12" t="n">
        <x:v>-0.0015924645609550758</x:v>
      </x:c>
      <x:c r="M1019" s="12" t="n">
        <x:v>2.49</x:v>
      </x:c>
      <x:c r="N1019" s="12" t="n">
        <x:v>-0.00012634212652296029</x:v>
      </x:c>
      <x:c r="O1019" s="11" t="str">
        <x:v>TRC006 - TYPE 3</x:v>
      </x:c>
      <x:c r="P1019" s="11" t="str">
        <x:v>PSG001 RELIANCE TO NCC001</x:v>
      </x:c>
      <x:c r="Q1019" s="11" t="str">
        <x:v>Conditional - mapped route, status unverified</x:v>
      </x:c>
      <x:c r="R1019" s="11" t="str">
        <x:v>Survey a short node lateral; confirm port/fiber capacity, access and route.</x:v>
      </x:c>
      <x:c r="S1019" s="5" t="n">
        <x:v>1380</x:v>
      </x:c>
      <x:c r="T1019" s="5" t="str">
        <x:v>Region IV-A (CALABARZON)</x:v>
      </x:c>
      <x:c r="U1019" s="13" t="n">
        <x:v>14.389934</x:v>
      </x:c>
      <x:c r="V1019" s="13" t="n">
        <x:v>120.895751</x:v>
      </x:c>
      <x:c r="W1019" s="12" t="n">
        <x:v>0.7119204592587548</x:v>
      </x:c>
      <x:c r="X1019" s="12" t="n">
        <x:v>2.492738779525312</x:v>
      </x:c>
      <x:c r="Y1019" s="12" t="n">
        <x:v>2.4898736578734773</x:v>
      </x:c>
      <x:c r="Z1019" s="12" t="n">
        <x:v>3.3631888294667394</x:v>
      </x:c>
      <x:c r="AA1019" s="5" t="str">
        <x:v>TRC006 - TYPE 3</x:v>
      </x:c>
      <x:c r="AB1019" s="6" t="b">
        <x:v>1</x:v>
      </x:c>
      <x:c r="AC1019" s="5" t="n">
        <x:v>4523</x:v>
      </x:c>
      <x:c r="AD1019" s="13" t="n">
        <x:v>120.8962099935626</x:v>
      </x:c>
      <x:c r="AE1019" s="13" t="n">
        <x:v>14.38354700111965</x:v>
      </x:c>
      <x:c r="AF1019" s="5" t="n">
        <x:v>4010</x:v>
      </x:c>
      <x:c r="AG1019" s="13" t="n">
        <x:v>120.8777403530021</x:v>
      </x:c>
      <x:c r="AH1019" s="13" t="n">
        <x:v>14.40401325315222</x:v>
      </x:c>
      <x:c r="AI1019" s="5" t="n">
        <x:v>4158</x:v>
      </x:c>
      <x:c r="AJ1019" s="5" t="str">
        <x:v>Conditional - mapped route, status unverified</x:v>
      </x:c>
      <x:c r="AK1019" s="5" t="n">
        <x:v>4202</x:v>
      </x:c>
      <x:c r="AL1019" s="5" t="str">
        <x:v>NOVELETA</x:v>
      </x:c>
      <x:c r="AM1019" s="5" t="str">
        <x:v>Tier 1A (Direct Coloc, &lt;1 km)</x:v>
      </x:c>
      <x:c r="AN1019" s="14" t="n">
        <x:v>78.9</x:v>
      </x:c>
      <x:c r="AO1019" s="14" t="n">
        <x:v>78.92543289513357</x:v>
      </x:c>
      <x:c r="AP1019" s="14" t="n">
        <x:v>78.96733933485076</x:v>
      </x:c>
      <x:c r="AQ1019" s="14" t="n">
        <x:v>74.55</x:v>
      </x:c>
      <x:c r="AR1019" s="5" t="n">
        <x:v>252</x:v>
      </x:c>
      <x:c r="AS1019" s="11" t="str">
        <x:v>Nearest screened line status requires confirmation</x:v>
      </x:c>
      <x:c r="AT1019" s="5" t="str">
        <x:v>Batch 2 (1,001 - 2,000)</x:v>
      </x:c>
      <x:c r="AU1019" s="5" t="n">
        <x:v>19</x:v>
      </x:c>
    </x:row>
    <x:row r="1020" ht="60" customHeight="1">
      <x:c r="A1020" s="5" t="n">
        <x:v>1016</x:v>
      </x:c>
      <x:c r="B1020" s="5" t="n">
        <x:v>2</x:v>
      </x:c>
      <x:c r="C1020" s="10" t="str">
        <x:v>0402106040</x:v>
      </x:c>
      <x:c r="D1020" s="5" t="str">
        <x:v>Santa Cristina I</x:v>
      </x:c>
      <x:c r="E1020" s="5" t="str">
        <x:v>City of Dasmariñas</x:v>
      </x:c>
      <x:c r="F1020" s="5" t="str">
        <x:v>Cavite</x:v>
      </x:c>
      <x:c r="G1020" s="11" t="str">
        <x:v>D - Other node or line within 3 km</x:v>
      </x:c>
      <x:c r="H1020" s="12" t="n">
        <x:v>1.1925564016591705</x:v>
      </x:c>
      <x:c r="I1020" s="12" t="n">
        <x:v>2.8236803367949994</x:v>
      </x:c>
      <x:c r="J1020" s="12" t="n">
        <x:v>1.1925564016591705</x:v>
      </x:c>
      <x:c r="K1020" s="12" t="n">
        <x:v>1.2</x:v>
      </x:c>
      <x:c r="L1020" s="12" t="n">
        <x:v>-0.007443598340829416</x:v>
      </x:c>
      <x:c r="M1020" s="12" t="n">
        <x:v>2.85</x:v>
      </x:c>
      <x:c r="N1020" s="12" t="n">
        <x:v>-0.026319663205000676</x:v>
      </x:c>
      <x:c r="O1020" s="11" t="str">
        <x:v>DMC004 - TYPE 3</x:v>
      </x:c>
      <x:c r="P1020" s="11" t="str">
        <x:v>NCC001 TO TGY001</x:v>
      </x:c>
      <x:c r="Q1020" s="11" t="str">
        <x:v>Conditional - mapped route, status unverified</x:v>
      </x:c>
      <x:c r="R1020" s="11" t="str">
        <x:v>Compare a routed node lateral with an approved line tap; survey crossings and permissions.</x:v>
      </x:c>
      <x:c r="S1020" s="5" t="n">
        <x:v>3887</x:v>
      </x:c>
      <x:c r="T1020" s="5" t="str">
        <x:v>Region IV-A (CALABARZON)</x:v>
      </x:c>
      <x:c r="U1020" s="13" t="n">
        <x:v>14.321874</x:v>
      </x:c>
      <x:c r="V1020" s="13" t="n">
        <x:v>120.971048</x:v>
      </x:c>
      <x:c r="W1020" s="12" t="n">
        <x:v>1.1967529098184644</x:v>
      </x:c>
      <x:c r="X1020" s="12" t="n">
        <x:v>2.8307512378923136</x:v>
      </x:c>
      <x:c r="Y1020" s="12" t="n">
        <x:v>2.8236803367949994</x:v>
      </x:c>
      <x:c r="Z1020" s="12" t="n">
        <x:v>6.567911734609203</x:v>
      </x:c>
      <x:c r="AA1020" s="5" t="str">
        <x:v>DMC004 - TYPE 3</x:v>
      </x:c>
      <x:c r="AB1020" s="6" t="b">
        <x:v>1</x:v>
      </x:c>
      <x:c r="AC1020" s="5" t="n">
        <x:v>4489</x:v>
      </x:c>
      <x:c r="AD1020" s="13" t="n">
        <x:v>120.9656979859421</x:v>
      </x:c>
      <x:c r="AE1020" s="13" t="n">
        <x:v>14.31244200781914</x:v>
      </x:c>
      <x:c r="AF1020" s="5" t="n">
        <x:v>4013</x:v>
      </x:c>
      <x:c r="AG1020" s="13" t="n">
        <x:v>120.9545971923199</x:v>
      </x:c>
      <x:c r="AH1020" s="13" t="n">
        <x:v>14.30202467082584</x:v>
      </x:c>
      <x:c r="AI1020" s="5" t="n">
        <x:v>4013</x:v>
      </x:c>
      <x:c r="AJ1020" s="5" t="str">
        <x:v>Conditional - mapped route, status unverified</x:v>
      </x:c>
      <x:c r="AK1020" s="5" t="n">
        <x:v>4203</x:v>
      </x:c>
      <x:c r="AL1020" s="5" t="str">
        <x:v>SILANG</x:v>
      </x:c>
      <x:c r="AM1020" s="5" t="str">
        <x:v>Tier 1B (Micro Drop, 1-3 km)</x:v>
      </x:c>
      <x:c r="AN1020" s="14" t="n">
        <x:v>67.1</x:v>
      </x:c>
      <x:c r="AO1020" s="14" t="n">
        <x:v>67.03200460356393</x:v>
      </x:c>
      <x:c r="AP1020" s="14" t="n">
        <x:v>67.19853088333758</x:v>
      </x:c>
      <x:c r="AQ1020" s="14" t="n">
        <x:v>74.54</x:v>
      </x:c>
      <x:c r="AR1020" s="5" t="n">
        <x:v>307</x:v>
      </x:c>
      <x:c r="AS1020" s="11" t="str">
        <x:v>Vertex distance not reproduced within 0.011 km; Nearest screened line status requires confirmation</x:v>
      </x:c>
      <x:c r="AT1020" s="5" t="str">
        <x:v>Batch 2 (1,001 - 2,000)</x:v>
      </x:c>
      <x:c r="AU1020" s="5" t="n">
        <x:v>20</x:v>
      </x:c>
    </x:row>
    <x:row r="1021" ht="60" customHeight="1">
      <x:c r="A1021" s="5" t="n">
        <x:v>1017</x:v>
      </x:c>
      <x:c r="B1021" s="5" t="n">
        <x:v>2</x:v>
      </x:c>
      <x:c r="C1021" s="10" t="str">
        <x:v>0306917024</x:v>
      </x:c>
      <x:c r="D1021" s="5" t="str">
        <x:v>San Nicolas</x:v>
      </x:c>
      <x:c r="E1021" s="5" t="str">
        <x:v>Victoria</x:v>
      </x:c>
      <x:c r="F1021" s="5" t="str">
        <x:v>Tarlac</x:v>
      </x:c>
      <x:c r="G1021" s="11" t="str">
        <x:v>A - Node within 0.5 km</x:v>
      </x:c>
      <x:c r="H1021" s="12" t="n">
        <x:v>0.4254574620796513</x:v>
      </x:c>
      <x:c r="I1021" s="12" t="n">
        <x:v>5.997788105478229</x:v>
      </x:c>
      <x:c r="J1021" s="12" t="n">
        <x:v>0.4254574620796513</x:v>
      </x:c>
      <x:c r="K1021" s="12" t="n">
        <x:v>0.43</x:v>
      </x:c>
      <x:c r="L1021" s="12" t="n">
        <x:v>-0.004542537920348699</x:v>
      </x:c>
      <x:c r="M1021" s="12" t="n">
        <x:v>6.02</x:v>
      </x:c>
      <x:c r="N1021" s="12" t="n">
        <x:v>-0.02221189452177086</x:v>
      </x:c>
      <x:c r="O1021" s="11" t="str">
        <x:v>VCT001
- TYPE 4A</x:v>
      </x:c>
      <x:c r="P1021" s="11" t="str">
        <x:v>(GRT 393) Gerona to Pura 6433mtrs.</x:v>
      </x:c>
      <x:c r="Q1021" s="11" t="str">
        <x:v>Conditional - mapped route, status unverified</x:v>
      </x:c>
      <x:c r="R1021" s="11" t="str">
        <x:v>First survey: confirm node handoff, spare capacity and a feasible short route; co-location is not established.</x:v>
      </x:c>
      <x:c r="S1021" s="5" t="n">
        <x:v>785</x:v>
      </x:c>
      <x:c r="T1021" s="5" t="str">
        <x:v>Region III (Central Luzon)</x:v>
      </x:c>
      <x:c r="U1021" s="13" t="n">
        <x:v>15.577628</x:v>
      </x:c>
      <x:c r="V1021" s="13" t="n">
        <x:v>120.681196</x:v>
      </x:c>
      <x:c r="W1021" s="12" t="n">
        <x:v>0.42619692607009796</x:v>
      </x:c>
      <x:c r="X1021" s="12" t="n">
        <x:v>6.0163134571315675</x:v>
      </x:c>
      <x:c r="Y1021" s="12" t="n">
        <x:v>5.997788105478229</x:v>
      </x:c>
      <x:c r="Z1021" s="12" t="n">
        <x:v>7.487835828433564</x:v>
      </x:c>
      <x:c r="AA1021" s="5" t="str">
        <x:v>VCT001
- TYPE 4A</x:v>
      </x:c>
      <x:c r="AB1021" s="6" t="b">
        <x:v>1</x:v>
      </x:c>
      <x:c r="AC1021" s="5" t="n">
        <x:v>3902</x:v>
      </x:c>
      <x:c r="AD1021" s="13" t="n">
        <x:v>120.678378</x:v>
      </x:c>
      <x:c r="AE1021" s="13" t="n">
        <x:v>15.574922</x:v>
      </x:c>
      <x:c r="AF1021" s="5" t="n">
        <x:v>1068</x:v>
      </x:c>
      <x:c r="AG1021" s="13" t="n">
        <x:v>120.6511836527192</x:v>
      </x:c>
      <x:c r="AH1021" s="13" t="n">
        <x:v>15.62336488611348</x:v>
      </x:c>
      <x:c r="AI1021" s="5" t="n">
        <x:v>1068</x:v>
      </x:c>
      <x:c r="AJ1021" s="5" t="str">
        <x:v>Conditional - mapped route, status unverified</x:v>
      </x:c>
      <x:c r="AK1021" s="5" t="n">
        <x:v>3456</x:v>
      </x:c>
      <x:c r="AL1021" s="5" t="str">
        <x:v>GERONA</x:v>
      </x:c>
      <x:c r="AM1021" s="5" t="str">
        <x:v>Tier 1A (Direct Coloc, &lt;1 km)</x:v>
      </x:c>
      <x:c r="AN1021" s="14" t="n">
        <x:v>86.8</x:v>
      </x:c>
      <x:c r="AO1021" s="14" t="n">
        <x:v>86.64651990201777</x:v>
      </x:c>
      <x:c r="AP1021" s="14" t="n">
        <x:v>86.77781764853762</x:v>
      </x:c>
      <x:c r="AQ1021" s="14" t="n">
        <x:v>74.54</x:v>
      </x:c>
      <x:c r="AR1021" s="5" t="n">
        <x:v>221</x:v>
      </x:c>
      <x:c r="AS1021" s="11" t="str">
        <x:v>Nearest screened line status requires confirmation</x:v>
      </x:c>
      <x:c r="AT1021" s="5" t="str">
        <x:v>Batch 2 (1,001 - 2,000)</x:v>
      </x:c>
      <x:c r="AU1021" s="5" t="n">
        <x:v>21</x:v>
      </x:c>
    </x:row>
    <x:row r="1022" ht="60" customHeight="1">
      <x:c r="A1022" s="5" t="n">
        <x:v>1018</x:v>
      </x:c>
      <x:c r="B1022" s="5" t="n">
        <x:v>2</x:v>
      </x:c>
      <x:c r="C1022" s="10" t="str">
        <x:v>0501608002</x:v>
      </x:c>
      <x:c r="D1022" s="5" t="str">
        <x:v>Bagumbayan</x:v>
      </x:c>
      <x:c r="E1022" s="5" t="str">
        <x:v>Paracale</x:v>
      </x:c>
      <x:c r="F1022" s="5" t="str">
        <x:v>Camarines Norte</x:v>
      </x:c>
      <x:c r="G1022" s="11" t="str">
        <x:v>B - Node 0.5-1 km</x:v>
      </x:c>
      <x:c r="H1022" s="12" t="n">
        <x:v>0.5646536588148715</x:v>
      </x:c>
      <x:c r="I1022" s="12" t="n">
        <x:v>9.686112991750091</x:v>
      </x:c>
      <x:c r="J1022" s="12" t="n">
        <x:v>0.5646536588148715</x:v>
      </x:c>
      <x:c r="K1022" s="12" t="n">
        <x:v>0.57</x:v>
      </x:c>
      <x:c r="L1022" s="12" t="n">
        <x:v>-0.005346341185128445</x:v>
      </x:c>
      <x:c r="M1022" s="12" t="n">
        <x:v>9.73</x:v>
      </x:c>
      <x:c r="N1022" s="12" t="n">
        <x:v>-0.04388700824990899</x:v>
      </x:c>
      <x:c r="O1022" s="11" t="str">
        <x:v>PEC002 - TYPE 4</x:v>
      </x:c>
      <x:c r="P1022" s="11" t="str">
        <x:v>PAGBILAO - NAGA (UG + Aerial)</x:v>
      </x:c>
      <x:c r="Q1022" s="11" t="str">
        <x:v>Stronger evidence - built or existing label</x:v>
      </x:c>
      <x:c r="R1022" s="11" t="str">
        <x:v>Survey a short node lateral; confirm port/fiber capacity, access and route.</x:v>
      </x:c>
      <x:c r="S1022" s="5" t="n">
        <x:v>1073</x:v>
      </x:c>
      <x:c r="T1022" s="5" t="str">
        <x:v>Region V (Bicol Region)</x:v>
      </x:c>
      <x:c r="U1022" s="13" t="n">
        <x:v>14.283351</x:v>
      </x:c>
      <x:c r="V1022" s="13" t="n">
        <x:v>122.783335</x:v>
      </x:c>
      <x:c r="W1022" s="12" t="n">
        <x:v>0.5660609005978234</x:v>
      </x:c>
      <x:c r="X1022" s="12" t="n">
        <x:v>9.734506015797162</x:v>
      </x:c>
      <x:c r="Y1022" s="12" t="n">
        <x:v>9.686112991750091</x:v>
      </x:c>
      <x:c r="Z1022" s="12" t="n">
        <x:v>9.686112991750091</x:v>
      </x:c>
      <x:c r="AA1022" s="5" t="str">
        <x:v>PEC002 - TYPE 4</x:v>
      </x:c>
      <x:c r="AB1022" s="6" t="b">
        <x:v>1</x:v>
      </x:c>
      <x:c r="AC1022" s="5" t="n">
        <x:v>4563</x:v>
      </x:c>
      <x:c r="AD1022" s="13" t="n">
        <x:v>122.7866333333333</x:v>
      </x:c>
      <x:c r="AE1022" s="13" t="n">
        <x:v>14.27938888888889</x:v>
      </x:c>
      <x:c r="AF1022" s="5" t="n">
        <x:v>4244</x:v>
      </x:c>
      <x:c r="AG1022" s="13" t="n">
        <x:v>122.7805801873569</x:v>
      </x:c>
      <x:c r="AH1022" s="13" t="n">
        <x:v>14.19584721475801</x:v>
      </x:c>
      <x:c r="AI1022" s="5" t="n">
        <x:v>4244</x:v>
      </x:c>
      <x:c r="AJ1022" s="5" t="str">
        <x:v>Stronger evidence - built or existing label</x:v>
      </x:c>
      <x:c r="AK1022" s="5" t="n">
        <x:v>4244</x:v>
      </x:c>
      <x:c r="AL1022" s="5" t="str">
        <x:v>PAGBILAO - NAGA (UG + Aerial)</x:v>
      </x:c>
      <x:c r="AM1022" s="5" t="str">
        <x:v>Tier 1A (Direct Coloc, &lt;1 km)</x:v>
      </x:c>
      <x:c r="AN1022" s="14" t="n">
        <x:v>82.8</x:v>
      </x:c>
      <x:c r="AO1022" s="14" t="n">
        <x:v>82.69591339433623</x:v>
      </x:c>
      <x:c r="AP1022" s="14" t="n">
        <x:v>82.8434183131085</x:v>
      </x:c>
      <x:c r="AQ1022" s="14" t="n">
        <x:v>74.54</x:v>
      </x:c>
      <x:c r="AR1022" s="5" t="n">
        <x:v>403</x:v>
      </x:c>
      <x:c r="AS1022" s="11" t="str"/>
      <x:c r="AT1022" s="5" t="str">
        <x:v>Batch 2 (1,001 - 2,000)</x:v>
      </x:c>
      <x:c r="AU1022" s="5" t="n">
        <x:v>22</x:v>
      </x:c>
    </x:row>
    <x:row r="1023" ht="60" customHeight="1">
      <x:c r="A1023" s="5" t="n">
        <x:v>1019</x:v>
      </x:c>
      <x:c r="B1023" s="5" t="n">
        <x:v>2</x:v>
      </x:c>
      <x:c r="C1023" s="10" t="str">
        <x:v>0701232016</x:v>
      </x:c>
      <x:c r="D1023" s="5" t="str">
        <x:v>Poblacion</x:v>
      </x:c>
      <x:c r="E1023" s="5" t="str">
        <x:v>Maribojoc</x:v>
      </x:c>
      <x:c r="F1023" s="5" t="str">
        <x:v>Bohol</x:v>
      </x:c>
      <x:c r="G1023" s="11" t="str">
        <x:v>A - Node within 0.5 km</x:v>
      </x:c>
      <x:c r="H1023" s="12" t="n">
        <x:v>0.2938613947822851</x:v>
      </x:c>
      <x:c r="I1023" s="12" t="n">
        <x:v>0.17447910258839497</x:v>
      </x:c>
      <x:c r="J1023" s="12" t="n">
        <x:v>0.17447910258839497</x:v>
      </x:c>
      <x:c r="K1023" s="12" t="n">
        <x:v>0.3</x:v>
      </x:c>
      <x:c r="L1023" s="12" t="n">
        <x:v>-0.006138605217714865</x:v>
      </x:c>
      <x:c r="M1023" s="12" t="n">
        <x:v>0.18</x:v>
      </x:c>
      <x:c r="N1023" s="12" t="n">
        <x:v>-0.005520897411605025</x:v>
      </x:c>
      <x:c r="O1023" s="11" t="str">
        <x:v>MCB001 - TYPE 4</x:v>
      </x:c>
      <x:c r="P1023" s="11" t="str">
        <x:v>TAGBILARAN TO CARMEN VIA TUBIGON</x:v>
      </x:c>
      <x:c r="Q1023" s="11" t="str">
        <x:v>Conditional - mapped route, status unverified</x:v>
      </x:c>
      <x:c r="R1023" s="11" t="str">
        <x:v>First survey: confirm node handoff, spare capacity and a feasible short route; co-location is not established.</x:v>
      </x:c>
      <x:c r="S1023" s="5" t="n">
        <x:v>468</x:v>
      </x:c>
      <x:c r="T1023" s="5" t="str">
        <x:v>Region VII (Central Visayas)</x:v>
      </x:c>
      <x:c r="U1023" s="13" t="n">
        <x:v>9.73951</x:v>
      </x:c>
      <x:c r="V1023" s="13" t="n">
        <x:v>123.844014</x:v>
      </x:c>
      <x:c r="W1023" s="12" t="n">
        <x:v>0.2951485009575444</x:v>
      </x:c>
      <x:c r="X1023" s="12" t="n">
        <x:v>0.17490563736039125</x:v>
      </x:c>
      <x:c r="Y1023" s="12" t="n">
        <x:v>0.17447910258839497</x:v>
      </x:c>
      <x:c r="Z1023" s="12" t="n">
        <x:v>30.35911107473956</x:v>
      </x:c>
      <x:c r="AA1023" s="5" t="str">
        <x:v>MCB001 - TYPE 4</x:v>
      </x:c>
      <x:c r="AB1023" s="6" t="b">
        <x:v>1</x:v>
      </x:c>
      <x:c r="AC1023" s="5" t="n">
        <x:v>4657</x:v>
      </x:c>
      <x:c r="AD1023" s="13" t="n">
        <x:v>123.8450330007961</x:v>
      </x:c>
      <x:c r="AE1023" s="13" t="n">
        <x:v>9.741967000425705</x:v>
      </x:c>
      <x:c r="AF1023" s="5" t="n">
        <x:v>4991</x:v>
      </x:c>
      <x:c r="AG1023" s="13" t="n">
        <x:v>123.8450701751706</x:v>
      </x:c>
      <x:c r="AH1023" s="13" t="n">
        <x:v>9.740689253115825</x:v>
      </x:c>
      <x:c r="AI1023" s="5" t="n">
        <x:v>4991</x:v>
      </x:c>
      <x:c r="AJ1023" s="5" t="str">
        <x:v>Conditional - mapped route, status unverified</x:v>
      </x:c>
      <x:c r="AK1023" s="5" t="n">
        <x:v>4907</x:v>
      </x:c>
      <x:c r="AL1023" s="5" t="str">
        <x:v>ARGAO - DALAGUETE</x:v>
      </x:c>
      <x:c r="AM1023" s="5" t="str">
        <x:v>Tier 1A (Direct Coloc, &lt;1 km)</x:v>
      </x:c>
      <x:c r="AN1023" s="14" t="n">
        <x:v>100</x:v>
      </x:c>
      <x:c r="AO1023" s="14" t="n">
        <x:v>100</x:v>
      </x:c>
      <x:c r="AP1023" s="14" t="n">
        <x:v>100</x:v>
      </x:c>
      <x:c r="AQ1023" s="14" t="n">
        <x:v>74.53</x:v>
      </x:c>
      <x:c r="AR1023" s="5" t="n">
        <x:v>157</x:v>
      </x:c>
      <x:c r="AS1023" s="11" t="str">
        <x:v>Nearest screened line status requires confirmation</x:v>
      </x:c>
      <x:c r="AT1023" s="5" t="str">
        <x:v>Batch 2 (1,001 - 2,000)</x:v>
      </x:c>
      <x:c r="AU1023" s="5" t="n">
        <x:v>23</x:v>
      </x:c>
    </x:row>
    <x:row r="1024" ht="60" customHeight="1">
      <x:c r="A1024" s="5" t="n">
        <x:v>1020</x:v>
      </x:c>
      <x:c r="B1024" s="5" t="n">
        <x:v>2</x:v>
      </x:c>
      <x:c r="C1024" s="10" t="str">
        <x:v>1430300046</x:v>
      </x:c>
      <x:c r="D1024" s="5" t="str">
        <x:v>Holy Ghost Extension</x:v>
      </x:c>
      <x:c r="E1024" s="5" t="str">
        <x:v>City of Baguio</x:v>
      </x:c>
      <x:c r="F1024" s="5" t="str">
        <x:v>Benguet</x:v>
      </x:c>
      <x:c r="G1024" s="11" t="str">
        <x:v>B - Node 0.5-1 km</x:v>
      </x:c>
      <x:c r="H1024" s="12" t="n">
        <x:v>0.7459973419156273</x:v>
      </x:c>
      <x:c r="I1024" s="12" t="n">
        <x:v>0.9327802174005048</x:v>
      </x:c>
      <x:c r="J1024" s="12" t="n">
        <x:v>0.7459973419156273</x:v>
      </x:c>
      <x:c r="K1024" s="12" t="n">
        <x:v>0.75</x:v>
      </x:c>
      <x:c r="L1024" s="12" t="n">
        <x:v>-0.004002658084372723</x:v>
      </x:c>
      <x:c r="M1024" s="12" t="n">
        <x:v>0.95</x:v>
      </x:c>
      <x:c r="N1024" s="12" t="n">
        <x:v>-0.017219782599495193</x:v>
      </x:c>
      <x:c r="O1024" s="11" t="str">
        <x:v>BGC003 - BP</x:v>
      </x:c>
      <x:c r="P1024" s="11" t="str">
        <x:v>EXISTING BENGUET</x:v>
      </x:c>
      <x:c r="Q1024" s="11" t="str">
        <x:v>Stronger evidence - built or existing label</x:v>
      </x:c>
      <x:c r="R1024" s="11" t="str">
        <x:v>Survey a short node lateral; confirm port/fiber capacity, access and route.</x:v>
      </x:c>
      <x:c r="S1024" s="5" t="n">
        <x:v>1459</x:v>
      </x:c>
      <x:c r="T1024" s="5" t="str">
        <x:v>Cordillera Administrative Region (CAR)</x:v>
      </x:c>
      <x:c r="U1024" s="13" t="n">
        <x:v>16.417856</x:v>
      </x:c>
      <x:c r="V1024" s="13" t="n">
        <x:v>120.604567</x:v>
      </x:c>
      <x:c r="W1024" s="12" t="n">
        <x:v>0.7481442339835875</x:v>
      </x:c>
      <x:c r="X1024" s="12" t="n">
        <x:v>0.9347374227345596</x:v>
      </x:c>
      <x:c r="Y1024" s="12" t="n">
        <x:v>0.9327802174005048</x:v>
      </x:c>
      <x:c r="Z1024" s="12" t="n">
        <x:v>0.9327802174005048</x:v>
      </x:c>
      <x:c r="AA1024" s="5" t="str">
        <x:v>BGC003 - BP</x:v>
      </x:c>
      <x:c r="AB1024" s="6" t="b">
        <x:v>1</x:v>
      </x:c>
      <x:c r="AC1024" s="5" t="n">
        <x:v>3546</x:v>
      </x:c>
      <x:c r="AD1024" s="13" t="n">
        <x:v>120.600665</x:v>
      </x:c>
      <x:c r="AE1024" s="13" t="n">
        <x:v>16.412265</x:v>
      </x:c>
      <x:c r="AF1024" s="5" t="n">
        <x:v>3311</x:v>
      </x:c>
      <x:c r="AG1024" s="13" t="n">
        <x:v>120.5987865472888</x:v>
      </x:c>
      <x:c r="AH1024" s="13" t="n">
        <x:v>16.41153773745857</x:v>
      </x:c>
      <x:c r="AI1024" s="5" t="n">
        <x:v>3311</x:v>
      </x:c>
      <x:c r="AJ1024" s="5" t="str">
        <x:v>Stronger evidence - built or existing label</x:v>
      </x:c>
      <x:c r="AK1024" s="5" t="n">
        <x:v>3311</x:v>
      </x:c>
      <x:c r="AL1024" s="5" t="str">
        <x:v>EXISTING BENGUET</x:v>
      </x:c>
      <x:c r="AM1024" s="5" t="str">
        <x:v>Tier 1A (Direct Coloc, &lt;1 km)</x:v>
      </x:c>
      <x:c r="AN1024" s="14" t="n">
        <x:v>87.9</x:v>
      </x:c>
      <x:c r="AO1024" s="14" t="n">
        <x:v>87.8800783071405</x:v>
      </x:c>
      <x:c r="AP1024" s="14" t="n">
        <x:v>87.9840567651009</x:v>
      </x:c>
      <x:c r="AQ1024" s="14" t="n">
        <x:v>74.53</x:v>
      </x:c>
      <x:c r="AR1024" s="5" t="n">
        <x:v>232</x:v>
      </x:c>
      <x:c r="AS1024" s="11" t="str">
        <x:v>Vertex distance not reproduced within 0.011 km</x:v>
      </x:c>
      <x:c r="AT1024" s="5" t="str">
        <x:v>Batch 2 (1,001 - 2,000)</x:v>
      </x:c>
      <x:c r="AU1024" s="5" t="n">
        <x:v>24</x:v>
      </x:c>
    </x:row>
    <x:row r="1025" ht="60" customHeight="1">
      <x:c r="A1025" s="5" t="n">
        <x:v>1021</x:v>
      </x:c>
      <x:c r="B1025" s="5" t="n">
        <x:v>2</x:v>
      </x:c>
      <x:c r="C1025" s="10" t="str">
        <x:v>1001317025</x:v>
      </x:c>
      <x:c r="D1025" s="5" t="str">
        <x:v>Paitan</x:v>
      </x:c>
      <x:c r="E1025" s="5" t="str">
        <x:v>Quezon</x:v>
      </x:c>
      <x:c r="F1025" s="5" t="str">
        <x:v>Bukidnon</x:v>
      </x:c>
      <x:c r="G1025" s="11" t="str">
        <x:v>C - Line within 0.5 km; node over 1 km</x:v>
      </x:c>
      <x:c r="H1025" s="12" t="n">
        <x:v>1.5460661026676419</x:v>
      </x:c>
      <x:c r="I1025" s="12" t="n">
        <x:v>0.12003491750563351</x:v>
      </x:c>
      <x:c r="J1025" s="12" t="n">
        <x:v>0.12003491750563351</x:v>
      </x:c>
      <x:c r="K1025" s="12" t="n">
        <x:v>1.55</x:v>
      </x:c>
      <x:c r="L1025" s="12" t="n">
        <x:v>-0.0039338973323581605</x:v>
      </x:c>
      <x:c r="M1025" s="12" t="n">
        <x:v>0.27</x:v>
      </x:c>
      <x:c r="N1025" s="12" t="n">
        <x:v>-0.14996508249436652</x:v>
      </x:c>
      <x:c r="O1025" s="11" t="str">
        <x:v>QZB002 - BP</x:v>
      </x:c>
      <x:c r="P1025" s="11" t="str">
        <x:v>MALAYBALAY - KITAOTAO</x:v>
      </x:c>
      <x:c r="Q1025" s="11" t="str">
        <x:v>Stronger evidence - built or existing label</x:v>
      </x:c>
      <x:c r="R1025" s="11" t="str">
        <x:v>Locate an authorized closure or handhole and confirm splicing/capacity; nearby cable alone is insufficient.</x:v>
      </x:c>
      <x:c r="S1025" s="5" t="n">
        <x:v>2593</x:v>
      </x:c>
      <x:c r="T1025" s="5" t="str">
        <x:v>Region X (Northern Mindanao)</x:v>
      </x:c>
      <x:c r="U1025" s="13" t="n">
        <x:v>7.711556</x:v>
      </x:c>
      <x:c r="V1025" s="13" t="n">
        <x:v>125.112065</x:v>
      </x:c>
      <x:c r="W1025" s="12" t="n">
        <x:v>1.5540786154922086</x:v>
      </x:c>
      <x:c r="X1025" s="12" t="n">
        <x:v>0.12263593956818572</x:v>
      </x:c>
      <x:c r="Y1025" s="12" t="n">
        <x:v>0.12003491750563351</x:v>
      </x:c>
      <x:c r="Z1025" s="12" t="n">
        <x:v>0.12003491750563351</x:v>
      </x:c>
      <x:c r="AA1025" s="5" t="str">
        <x:v>QZB002 - BP</x:v>
      </x:c>
      <x:c r="AB1025" s="6" t="b">
        <x:v>1</x:v>
      </x:c>
      <x:c r="AC1025" s="5" t="n">
        <x:v>5217</x:v>
      </x:c>
      <x:c r="AD1025" s="13" t="n">
        <x:v>125.1147890002279</x:v>
      </x:c>
      <x:c r="AE1025" s="13" t="n">
        <x:v>7.697842999775616</x:v>
      </x:c>
      <x:c r="AF1025" s="5" t="n">
        <x:v>5078</x:v>
      </x:c>
      <x:c r="AG1025" s="13" t="n">
        <x:v>125.11313266561402</x:v>
      </x:c>
      <x:c r="AH1025" s="13" t="n">
        <x:v>7.711346806935882</x:v>
      </x:c>
      <x:c r="AI1025" s="5" t="n">
        <x:v>5078</x:v>
      </x:c>
      <x:c r="AJ1025" s="5" t="str">
        <x:v>Stronger evidence - built or existing label</x:v>
      </x:c>
      <x:c r="AK1025" s="5" t="n">
        <x:v>5078</x:v>
      </x:c>
      <x:c r="AL1025" s="5" t="str">
        <x:v>MALAYBALAY - KITAOTAO</x:v>
      </x:c>
      <x:c r="AM1025" s="5" t="str">
        <x:v>Tier 1B (Micro Drop, 1-3 km)</x:v>
      </x:c>
      <x:c r="AN1025" s="14" t="n">
        <x:v>69.6</x:v>
      </x:c>
      <x:c r="AO1025" s="14" t="n">
        <x:v>69.65055896949684</x:v>
      </x:c>
      <x:c r="AP1025" s="14" t="n">
        <x:v>69.72883000158319</x:v>
      </x:c>
      <x:c r="AQ1025" s="14" t="n">
        <x:v>74.52</x:v>
      </x:c>
      <x:c r="AR1025" s="5" t="n">
        <x:v>284</x:v>
      </x:c>
      <x:c r="AS1025" s="11" t="str">
        <x:v>Vertex distance not reproduced within 0.011 km</x:v>
      </x:c>
      <x:c r="AT1025" s="5" t="str">
        <x:v>Batch 2 (1,001 - 2,000)</x:v>
      </x:c>
      <x:c r="AU1025" s="5" t="n">
        <x:v>25</x:v>
      </x:c>
    </x:row>
    <x:row r="1026" ht="60" customHeight="1">
      <x:c r="A1026" s="5" t="n">
        <x:v>1022</x:v>
      </x:c>
      <x:c r="B1026" s="5" t="n">
        <x:v>2</x:v>
      </x:c>
      <x:c r="C1026" s="10" t="str">
        <x:v>1401105010</x:v>
      </x:c>
      <x:c r="D1026" s="5" t="str">
        <x:v>Loo</x:v>
      </x:c>
      <x:c r="E1026" s="5" t="str">
        <x:v>Buguias</x:v>
      </x:c>
      <x:c r="F1026" s="5" t="str">
        <x:v>Benguet</x:v>
      </x:c>
      <x:c r="G1026" s="11" t="str">
        <x:v>C - Line within 0.5 km; node over 1 km</x:v>
      </x:c>
      <x:c r="H1026" s="12" t="n">
        <x:v>1.6787807431131683</x:v>
      </x:c>
      <x:c r="I1026" s="12" t="n">
        <x:v>0.05968439665440846</x:v>
      </x:c>
      <x:c r="J1026" s="12" t="n">
        <x:v>0.05968439665440846</x:v>
      </x:c>
      <x:c r="K1026" s="12" t="n">
        <x:v>1.68</x:v>
      </x:c>
      <x:c r="L1026" s="12" t="n">
        <x:v>-0.0012192568868316656</x:v>
      </x:c>
      <x:c r="M1026" s="12" t="n">
        <x:v>0.07</x:v>
      </x:c>
      <x:c r="N1026" s="12" t="n">
        <x:v>-0.010315603345591548</x:v>
      </x:c>
      <x:c r="O1026" s="11" t="str">
        <x:v>BGB001 - TYPE 4</x:v>
      </x:c>
      <x:c r="P1026" s="11" t="str">
        <x:v>Buguias To Cervantes (CVI308) 39,014mtrs.</x:v>
      </x:c>
      <x:c r="Q1026" s="11" t="str">
        <x:v>Conditional - mapped route, status unverified</x:v>
      </x:c>
      <x:c r="R1026" s="11" t="str">
        <x:v>Locate an authorized closure or handhole and confirm splicing/capacity; nearby cable alone is insufficient.</x:v>
      </x:c>
      <x:c r="S1026" s="5" t="n">
        <x:v>2383</x:v>
      </x:c>
      <x:c r="T1026" s="5" t="str">
        <x:v>Cordillera Administrative Region (CAR)</x:v>
      </x:c>
      <x:c r="U1026" s="13" t="n">
        <x:v>16.791517</x:v>
      </x:c>
      <x:c r="V1026" s="13" t="n">
        <x:v>120.830924</x:v>
      </x:c>
      <x:c r="W1026" s="12" t="n">
        <x:v>1.6828145744880603</x:v>
      </x:c>
      <x:c r="X1026" s="12" t="n">
        <x:v>0.06904716339061308</x:v>
      </x:c>
      <x:c r="Y1026" s="12" t="n">
        <x:v>0.05968439665440846</x:v>
      </x:c>
      <x:c r="Z1026" s="12" t="n">
        <x:v>1.1621703521157727</x:v>
      </x:c>
      <x:c r="AA1026" s="5" t="str">
        <x:v>BGB001 - TYPE 4</x:v>
      </x:c>
      <x:c r="AB1026" s="6" t="b">
        <x:v>1</x:v>
      </x:c>
      <x:c r="AC1026" s="5" t="n">
        <x:v>3543</x:v>
      </x:c>
      <x:c r="AD1026" s="13" t="n">
        <x:v>120.8211590375533</x:v>
      </x:c>
      <x:c r="AE1026" s="13" t="n">
        <x:v>16.80341844599617</x:v>
      </x:c>
      <x:c r="AF1026" s="5" t="n">
        <x:v>1260</x:v>
      </x:c>
      <x:c r="AG1026" s="13" t="n">
        <x:v>120.83051389051138</x:v>
      </x:c>
      <x:c r="AH1026" s="13" t="n">
        <x:v>16.791149852659792</x:v>
      </x:c>
      <x:c r="AI1026" s="5" t="n">
        <x:v>1260</x:v>
      </x:c>
      <x:c r="AJ1026" s="5" t="str">
        <x:v>Conditional - mapped route, status unverified</x:v>
      </x:c>
      <x:c r="AK1026" s="5" t="n">
        <x:v>1271</x:v>
      </x:c>
      <x:c r="AL1026" s="5" t="str">
        <x:v>BUGUIAS</x:v>
      </x:c>
      <x:c r="AM1026" s="5" t="str">
        <x:v>Tier 1B (Micro Drop, 1-3 km)</x:v>
      </x:c>
      <x:c r="AN1026" s="14" t="n">
        <x:v>67.1</x:v>
      </x:c>
      <x:c r="AO1026" s="14" t="n">
        <x:v>67.1209063848815</x:v>
      </x:c>
      <x:c r="AP1026" s="14" t="n">
        <x:v>67.14412612253</x:v>
      </x:c>
      <x:c r="AQ1026" s="14" t="n">
        <x:v>74.52</x:v>
      </x:c>
      <x:c r="AR1026" s="5" t="n">
        <x:v>430</x:v>
      </x:c>
      <x:c r="AS1026" s="11" t="str">
        <x:v>Nearest screened line status requires confirmation</x:v>
      </x:c>
      <x:c r="AT1026" s="5" t="str">
        <x:v>Batch 2 (1,001 - 2,000)</x:v>
      </x:c>
      <x:c r="AU1026" s="5" t="n">
        <x:v>26</x:v>
      </x:c>
    </x:row>
    <x:row r="1027" ht="60" customHeight="1">
      <x:c r="A1027" s="5" t="n">
        <x:v>1023</x:v>
      </x:c>
      <x:c r="B1027" s="5" t="n">
        <x:v>2</x:v>
      </x:c>
      <x:c r="C1027" s="10" t="str">
        <x:v>0304932026</x:v>
      </x:c>
      <x:c r="D1027" s="5" t="str">
        <x:v>Santo Rosario Old</x:v>
      </x:c>
      <x:c r="E1027" s="5" t="str">
        <x:v>Zaragoza</x:v>
      </x:c>
      <x:c r="F1027" s="5" t="str">
        <x:v>Nueva Ecija</x:v>
      </x:c>
      <x:c r="G1027" s="11" t="str">
        <x:v>D - Other node or line within 3 km</x:v>
      </x:c>
      <x:c r="H1027" s="12" t="n">
        <x:v>1.6809204546736156</x:v>
      </x:c>
      <x:c r="I1027" s="12" t="n">
        <x:v>0.5413412566039473</x:v>
      </x:c>
      <x:c r="J1027" s="12" t="n">
        <x:v>0.5413412566039473</x:v>
      </x:c>
      <x:c r="K1027" s="12" t="n">
        <x:v>1.68</x:v>
      </x:c>
      <x:c r="L1027" s="12" t="n">
        <x:v>0.0009204546736156782</x:v>
      </x:c>
      <x:c r="M1027" s="12" t="n">
        <x:v>0.55</x:v>
      </x:c>
      <x:c r="N1027" s="12" t="n">
        <x:v>-0.00865874339605277</x:v>
      </x:c>
      <x:c r="O1027" s="11" t="str">
        <x:v>ZRN001
- PM</x:v>
      </x:c>
      <x:c r="P1027" s="11" t="str">
        <x:v>24 CORE</x:v>
      </x:c>
      <x:c r="Q1027" s="11" t="str">
        <x:v>Conditional - mapped route, status unverified</x:v>
      </x:c>
      <x:c r="R1027" s="11" t="str">
        <x:v>Compare a routed node lateral with an approved line tap; survey crossings and permissions.</x:v>
      </x:c>
      <x:c r="S1027" s="5" t="n">
        <x:v>3168</x:v>
      </x:c>
      <x:c r="T1027" s="5" t="str">
        <x:v>Region III (Central Luzon)</x:v>
      </x:c>
      <x:c r="U1027" s="13" t="n">
        <x:v>15.440748</x:v>
      </x:c>
      <x:c r="V1027" s="13" t="n">
        <x:v>120.779223</x:v>
      </x:c>
      <x:c r="W1027" s="12" t="n">
        <x:v>1.6841333346060121</x:v>
      </x:c>
      <x:c r="X1027" s="12" t="n">
        <x:v>0.5522525646393432</x:v>
      </x:c>
      <x:c r="Y1027" s="12" t="n">
        <x:v>0.5413412566039473</x:v>
      </x:c>
      <x:c r="Z1027" s="12" t="n">
        <x:v>0.541514920976889</x:v>
      </x:c>
      <x:c r="AA1027" s="5" t="str">
        <x:v>ZRN001
- PM</x:v>
      </x:c>
      <x:c r="AB1027" s="6" t="b">
        <x:v>1</x:v>
      </x:c>
      <x:c r="AC1027" s="5" t="n">
        <x:v>3758</x:v>
      </x:c>
      <x:c r="AD1027" s="13" t="n">
        <x:v>120.7900538340714</x:v>
      </x:c>
      <x:c r="AE1027" s="13" t="n">
        <x:v>15.45172108350674</x:v>
      </x:c>
      <x:c r="AF1027" s="5" t="n">
        <x:v>3151</x:v>
      </x:c>
      <x:c r="AG1027" s="13" t="n">
        <x:v>120.77856417785652</x:v>
      </x:c>
      <x:c r="AH1027" s="13" t="n">
        <x:v>15.445598327124292</x:v>
      </x:c>
      <x:c r="AI1027" s="5" t="n">
        <x:v>3151</x:v>
      </x:c>
      <x:c r="AJ1027" s="5" t="str">
        <x:v>Conditional - mapped route, status unverified</x:v>
      </x:c>
      <x:c r="AK1027" s="5" t="n">
        <x:v>3411</x:v>
      </x:c>
      <x:c r="AL1027" s="5" t="str">
        <x:v>SEGMENT 31 (ZARAGOZA - TARLAC)</x:v>
      </x:c>
      <x:c r="AM1027" s="5" t="str">
        <x:v>Tier 1B (Micro Drop, 1-3 km)</x:v>
      </x:c>
      <x:c r="AN1027" s="14" t="n">
        <x:v>67</x:v>
      </x:c>
      <x:c r="AO1027" s="14" t="n">
        <x:v>67.1209063848815</x:v>
      </x:c>
      <x:c r="AP1027" s="14" t="n">
        <x:v>67.10338333813297</x:v>
      </x:c>
      <x:c r="AQ1027" s="14" t="n">
        <x:v>74.52</x:v>
      </x:c>
      <x:c r="AR1027" s="5" t="n">
        <x:v>337</x:v>
      </x:c>
      <x:c r="AS1027" s="11" t="str">
        <x:v>Nearest screened line status requires confirmation; Within 50 m of a screening threshold</x:v>
      </x:c>
      <x:c r="AT1027" s="5" t="str">
        <x:v>Batch 2 (1,001 - 2,000)</x:v>
      </x:c>
      <x:c r="AU1027" s="5" t="n">
        <x:v>27</x:v>
      </x:c>
    </x:row>
    <x:row r="1028" ht="60" customHeight="1">
      <x:c r="A1028" s="5" t="n">
        <x:v>1024</x:v>
      </x:c>
      <x:c r="B1028" s="5" t="n">
        <x:v>2</x:v>
      </x:c>
      <x:c r="C1028" s="10" t="str">
        <x:v>0304913020</x:v>
      </x:c>
      <x:c r="D1028" s="5" t="str">
        <x:v>San Juan</x:v>
      </x:c>
      <x:c r="E1028" s="5" t="str">
        <x:v>Laur</x:v>
      </x:c>
      <x:c r="F1028" s="5" t="str">
        <x:v>Nueva Ecija</x:v>
      </x:c>
      <x:c r="G1028" s="11" t="str">
        <x:v>A - Node within 0.5 km</x:v>
      </x:c>
      <x:c r="H1028" s="12" t="n">
        <x:v>0.4801586640836662</x:v>
      </x:c>
      <x:c r="I1028" s="12" t="n">
        <x:v>7.330799731967348</x:v>
      </x:c>
      <x:c r="J1028" s="12" t="n">
        <x:v>0.4801586640836662</x:v>
      </x:c>
      <x:c r="K1028" s="12" t="n">
        <x:v>0.48</x:v>
      </x:c>
      <x:c r="L1028" s="12" t="n">
        <x:v>0.00015866408366621565</x:v>
      </x:c>
      <x:c r="M1028" s="12" t="n">
        <x:v>7.42</x:v>
      </x:c>
      <x:c r="N1028" s="12" t="n">
        <x:v>-0.08920026803265202</x:v>
      </x:c>
      <x:c r="O1028" s="11" t="str">
        <x:v>LRN001 - BP</x:v>
      </x:c>
      <x:c r="P1028" s="11" t="str">
        <x:v>Proposed AE F1-6</x:v>
      </x:c>
      <x:c r="Q1028" s="11" t="str">
        <x:v>Stronger evidence - built or existing label</x:v>
      </x:c>
      <x:c r="R1028" s="11" t="str">
        <x:v>First survey: confirm node handoff, spare capacity and a feasible short route; co-location is not established.</x:v>
      </x:c>
      <x:c r="S1028" s="5" t="n">
        <x:v>888</x:v>
      </x:c>
      <x:c r="T1028" s="5" t="str">
        <x:v>Region III (Central Luzon)</x:v>
      </x:c>
      <x:c r="U1028" s="13" t="n">
        <x:v>15.570495</x:v>
      </x:c>
      <x:c r="V1028" s="13" t="n">
        <x:v>121.20311</x:v>
      </x:c>
      <x:c r="W1028" s="12" t="n">
        <x:v>0.4816609247591149</x:v>
      </x:c>
      <x:c r="X1028" s="12" t="n">
        <x:v>7.334810329958346</x:v>
      </x:c>
      <x:c r="Y1028" s="12" t="n">
        <x:v>7.330799731967348</x:v>
      </x:c>
      <x:c r="Z1028" s="12" t="n">
        <x:v>7.330799731967348</x:v>
      </x:c>
      <x:c r="AA1028" s="5" t="str">
        <x:v>LRN001 - BP</x:v>
      </x:c>
      <x:c r="AB1028" s="6" t="b">
        <x:v>1</x:v>
      </x:c>
      <x:c r="AC1028" s="5" t="n">
        <x:v>3743</x:v>
      </x:c>
      <x:c r="AD1028" s="13" t="n">
        <x:v>121.2054869991904</x:v>
      </x:c>
      <x:c r="AE1028" s="13" t="n">
        <x:v>15.56681799872325</x:v>
      </x:c>
      <x:c r="AF1028" s="5" t="n">
        <x:v>1262</x:v>
      </x:c>
      <x:c r="AG1028" s="13" t="n">
        <x:v>121.14612</x:v>
      </x:c>
      <x:c r="AH1028" s="13" t="n">
        <x:v>15.607072</x:v>
      </x:c>
      <x:c r="AI1028" s="5" t="n">
        <x:v>1262</x:v>
      </x:c>
      <x:c r="AJ1028" s="5" t="str">
        <x:v>Stronger evidence - built or existing label</x:v>
      </x:c>
      <x:c r="AK1028" s="5" t="n">
        <x:v>1262</x:v>
      </x:c>
      <x:c r="AL1028" s="5" t="str">
        <x:v>Proposed AE F1-6</x:v>
      </x:c>
      <x:c r="AM1028" s="5" t="str">
        <x:v>Tier 1A (Direct Coloc, &lt;1 km)</x:v>
      </x:c>
      <x:c r="AN1028" s="14" t="n">
        <x:v>85.2</x:v>
      </x:c>
      <x:c r="AO1028" s="14" t="n">
        <x:v>85.21437889662113</x:v>
      </x:c>
      <x:c r="AP1028" s="14" t="n">
        <x:v>85.20987219534986</x:v>
      </x:c>
      <x:c r="AQ1028" s="14" t="n">
        <x:v>74.52</x:v>
      </x:c>
      <x:c r="AR1028" s="5" t="n">
        <x:v>227</x:v>
      </x:c>
      <x:c r="AS1028" s="11" t="str">
        <x:v>Vertex distance not reproduced within 0.011 km; Within 50 m of a screening threshold</x:v>
      </x:c>
      <x:c r="AT1028" s="5" t="str">
        <x:v>Batch 2 (1,001 - 2,000)</x:v>
      </x:c>
      <x:c r="AU1028" s="5" t="n">
        <x:v>28</x:v>
      </x:c>
    </x:row>
    <x:row r="1029" ht="60" customHeight="1">
      <x:c r="A1029" s="5" t="n">
        <x:v>1025</x:v>
      </x:c>
      <x:c r="B1029" s="5" t="n">
        <x:v>2</x:v>
      </x:c>
      <x:c r="C1029" s="10" t="str">
        <x:v>0304928030</x:v>
      </x:c>
      <x:c r="D1029" s="5" t="str">
        <x:v>Luna</x:v>
      </x:c>
      <x:c r="E1029" s="5" t="str">
        <x:v>Santa Rosa</x:v>
      </x:c>
      <x:c r="F1029" s="5" t="str">
        <x:v>Nueva Ecija</x:v>
      </x:c>
      <x:c r="G1029" s="11" t="str">
        <x:v>C - Line within 0.5 km; node over 1 km</x:v>
      </x:c>
      <x:c r="H1029" s="12" t="n">
        <x:v>4.084451074364477</x:v>
      </x:c>
      <x:c r="I1029" s="12" t="n">
        <x:v>0.3637684782982252</x:v>
      </x:c>
      <x:c r="J1029" s="12" t="n">
        <x:v>0.3637684782982252</x:v>
      </x:c>
      <x:c r="K1029" s="12" t="n">
        <x:v>0.36</x:v>
      </x:c>
      <x:c r="L1029" s="12" t="n">
        <x:v>3.724451074364477</x:v>
      </x:c>
      <x:c r="M1029" s="12" t="n">
        <x:v>0.37</x:v>
      </x:c>
      <x:c r="N1029" s="12" t="n">
        <x:v>-0.0062315217017748226</x:v>
      </x:c>
      <x:c r="O1029" s="11" t="str">
        <x:v>SRN001 -TYPE 2</x:v>
      </x:c>
      <x:c r="P1029" s="11" t="str">
        <x:v>Untitled Path</x:v>
      </x:c>
      <x:c r="Q1029" s="11" t="str">
        <x:v>Conditional - mapped route, status unverified</x:v>
      </x:c>
      <x:c r="R1029" s="11" t="str">
        <x:v>Locate an authorized closure or handhole and confirm splicing/capacity; nearby cable alone is insufficient.</x:v>
      </x:c>
      <x:c r="S1029" s="5" t="n">
        <x:v>2983</x:v>
      </x:c>
      <x:c r="T1029" s="5" t="str">
        <x:v>Region III (Central Luzon)</x:v>
      </x:c>
      <x:c r="U1029" s="13" t="n">
        <x:v>15.424801</x:v>
      </x:c>
      <x:c r="V1029" s="13" t="n">
        <x:v>120.9695</x:v>
      </x:c>
      <x:c r="W1029" s="12" t="n">
        <x:v>0.3601038229879691</x:v>
      </x:c>
      <x:c r="X1029" s="12" t="n">
        <x:v>0.3655520164855213</x:v>
      </x:c>
      <x:c r="Y1029" s="12" t="n">
        <x:v>0.3637684782982252</x:v>
      </x:c>
      <x:c r="Z1029" s="12" t="n">
        <x:v>3.3355928158723542</x:v>
      </x:c>
      <x:c r="AA1029" s="5" t="str">
        <x:v>9.0</x:v>
      </x:c>
      <x:c r="AB1029" s="6" t="b">
        <x:v>0</x:v>
      </x:c>
      <x:c r="AC1029" s="5" t="n">
        <x:v>3754</x:v>
      </x:c>
      <x:c r="AD1029" s="13" t="n">
        <x:v>120.931447</x:v>
      </x:c>
      <x:c r="AE1029" s="13" t="n">
        <x:v>15.424678</x:v>
      </x:c>
      <x:c r="AF1029" s="5" t="n">
        <x:v>736</x:v>
      </x:c>
      <x:c r="AG1029" s="13" t="n">
        <x:v>120.96948623642781</x:v>
      </x:c>
      <x:c r="AH1029" s="13" t="n">
        <x:v>15.428088446818167</x:v>
      </x:c>
      <x:c r="AI1029" s="5" t="n">
        <x:v>736</x:v>
      </x:c>
      <x:c r="AJ1029" s="5" t="str">
        <x:v>Conditional - mapped route, status unverified</x:v>
      </x:c>
      <x:c r="AK1029" s="5" t="n">
        <x:v>3409</x:v>
      </x:c>
      <x:c r="AL1029" s="5" t="str">
        <x:v>SEGMENT 18 (BALIUAG - ZARAGOZA)</x:v>
      </x:c>
      <x:c r="AM1029" s="5" t="str">
        <x:v>Tier 1A (Direct Coloc, &lt;1 km)</x:v>
      </x:c>
      <x:c r="AN1029" s="14" t="n">
        <x:v>98.7</x:v>
      </x:c>
      <x:c r="AO1029" s="14" t="n">
        <x:v>98.69204367171575</x:v>
      </x:c>
      <x:c r="AP1029" s="14" t="n">
        <x:v>35.62802539111992</x:v>
      </x:c>
      <x:c r="AQ1029" s="14" t="n">
        <x:v>74.52</x:v>
      </x:c>
      <x:c r="AR1029" s="5" t="n">
        <x:v>174</x:v>
      </x:c>
      <x:c r="AS1029" s="11" t="str">
        <x:v>Original nearest point is outside node folders; Screened node is &gt;0.5 km farther; Nearest screened line status requires confirmation</x:v>
      </x:c>
      <x:c r="AT1029" s="5" t="str">
        <x:v>Batch 2 (1,001 - 2,000)</x:v>
      </x:c>
      <x:c r="AU1029" s="5" t="n">
        <x:v>29</x:v>
      </x:c>
    </x:row>
    <x:row r="1030" ht="60" customHeight="1">
      <x:c r="A1030" s="5" t="n">
        <x:v>1026</x:v>
      </x:c>
      <x:c r="B1030" s="5" t="n">
        <x:v>2</x:v>
      </x:c>
      <x:c r="C1030" s="10" t="str">
        <x:v>0501709002</x:v>
      </x:c>
      <x:c r="D1030" s="5" t="str">
        <x:v>Marupit</x:v>
      </x:c>
      <x:c r="E1030" s="5" t="str">
        <x:v>Camaligan</x:v>
      </x:c>
      <x:c r="F1030" s="5" t="str">
        <x:v>Camarines Sur</x:v>
      </x:c>
      <x:c r="G1030" s="11" t="str">
        <x:v>B - Node 0.5-1 km</x:v>
      </x:c>
      <x:c r="H1030" s="12" t="n">
        <x:v>0.8496224184254403</x:v>
      </x:c>
      <x:c r="I1030" s="12" t="n">
        <x:v>2.063607465747337</x:v>
      </x:c>
      <x:c r="J1030" s="12" t="n">
        <x:v>0.8496224184254403</x:v>
      </x:c>
      <x:c r="K1030" s="12" t="n">
        <x:v>0.85</x:v>
      </x:c>
      <x:c r="L1030" s="12" t="n">
        <x:v>-0.0003775815745596933</x:v>
      </x:c>
      <x:c r="M1030" s="12" t="n">
        <x:v>2.14</x:v>
      </x:c>
      <x:c r="N1030" s="12" t="n">
        <x:v>-0.07639253425266324</x:v>
      </x:c>
      <x:c r="O1030" s="11" t="str">
        <x:v>CLC001
 - BP</x:v>
      </x:c>
      <x:c r="P1030" s="11" t="str">
        <x:v>PAGBILAO - NAGA (UG + Aerial)</x:v>
      </x:c>
      <x:c r="Q1030" s="11" t="str">
        <x:v>Stronger evidence - built or existing label</x:v>
      </x:c>
      <x:c r="R1030" s="11" t="str">
        <x:v>Survey a short node lateral; confirm port/fiber capacity, access and route.</x:v>
      </x:c>
      <x:c r="S1030" s="5" t="n">
        <x:v>1661</x:v>
      </x:c>
      <x:c r="T1030" s="5" t="str">
        <x:v>Region V (Bicol Region)</x:v>
      </x:c>
      <x:c r="U1030" s="13" t="n">
        <x:v>13.626982</x:v>
      </x:c>
      <x:c r="V1030" s="13" t="n">
        <x:v>123.168847</x:v>
      </x:c>
      <x:c r="W1030" s="12" t="n">
        <x:v>0.8530312189365928</x:v>
      </x:c>
      <x:c r="X1030" s="12" t="n">
        <x:v>2.067701895522412</x:v>
      </x:c>
      <x:c r="Y1030" s="12" t="n">
        <x:v>2.063607465747337</x:v>
      </x:c>
      <x:c r="Z1030" s="12" t="n">
        <x:v>2.063607465747337</x:v>
      </x:c>
      <x:c r="AA1030" s="5" t="str">
        <x:v>CLC001
 - BP</x:v>
      </x:c>
      <x:c r="AB1030" s="6" t="b">
        <x:v>1</x:v>
      </x:c>
      <x:c r="AC1030" s="5" t="n">
        <x:v>4580</x:v>
      </x:c>
      <x:c r="AD1030" s="13" t="n">
        <x:v>123.172028</x:v>
      </x:c>
      <x:c r="AE1030" s="13" t="n">
        <x:v>13.619961</x:v>
      </x:c>
      <x:c r="AF1030" s="5" t="n">
        <x:v>4244</x:v>
      </x:c>
      <x:c r="AG1030" s="13" t="n">
        <x:v>123.1821078864435</x:v>
      </x:c>
      <x:c r="AH1030" s="13" t="n">
        <x:v>13.61357732563547</x:v>
      </x:c>
      <x:c r="AI1030" s="5" t="n">
        <x:v>4244</x:v>
      </x:c>
      <x:c r="AJ1030" s="5" t="str">
        <x:v>Stronger evidence - built or existing label</x:v>
      </x:c>
      <x:c r="AK1030" s="5" t="n">
        <x:v>4244</x:v>
      </x:c>
      <x:c r="AL1030" s="5" t="str">
        <x:v>PAGBILAO - NAGA (UG + Aerial)</x:v>
      </x:c>
      <x:c r="AM1030" s="5" t="str">
        <x:v>Tier 1A (Direct Coloc, &lt;1 km)</x:v>
      </x:c>
      <x:c r="AN1030" s="14" t="n">
        <x:v>75.3</x:v>
      </x:c>
      <x:c r="AO1030" s="14" t="n">
        <x:v>75.32686564546567</x:v>
      </x:c>
      <x:c r="AP1030" s="14" t="n">
        <x:v>75.33634692095801</x:v>
      </x:c>
      <x:c r="AQ1030" s="14" t="n">
        <x:v>74.52</x:v>
      </x:c>
      <x:c r="AR1030" s="5" t="n">
        <x:v>359</x:v>
      </x:c>
      <x:c r="AS1030" s="11" t="str">
        <x:v>Vertex distance not reproduced within 0.011 km</x:v>
      </x:c>
      <x:c r="AT1030" s="5" t="str">
        <x:v>Batch 2 (1,001 - 2,000)</x:v>
      </x:c>
      <x:c r="AU1030" s="5" t="n">
        <x:v>30</x:v>
      </x:c>
    </x:row>
    <x:row r="1031" ht="60" customHeight="1">
      <x:c r="A1031" s="5" t="n">
        <x:v>1027</x:v>
      </x:c>
      <x:c r="B1031" s="5" t="n">
        <x:v>2</x:v>
      </x:c>
      <x:c r="C1031" s="10" t="str">
        <x:v>0405642012</x:v>
      </x:c>
      <x:c r="D1031" s="5" t="str">
        <x:v>Poblacion</x:v>
      </x:c>
      <x:c r="E1031" s="5" t="str">
        <x:v>San Francisco</x:v>
      </x:c>
      <x:c r="F1031" s="5" t="str">
        <x:v>Quezon</x:v>
      </x:c>
      <x:c r="G1031" s="11" t="str">
        <x:v>A - Node within 0.5 km</x:v>
      </x:c>
      <x:c r="H1031" s="12" t="n">
        <x:v>0.39534129113281985</x:v>
      </x:c>
      <x:c r="I1031" s="12" t="n">
        <x:v>23.462393099680128</x:v>
      </x:c>
      <x:c r="J1031" s="12" t="n">
        <x:v>0.39534129113281985</x:v>
      </x:c>
      <x:c r="K1031" s="12" t="n">
        <x:v>0.4</x:v>
      </x:c>
      <x:c r="L1031" s="12" t="n">
        <x:v>-0.004658708867180172</x:v>
      </x:c>
      <x:c r="M1031" s="12" t="n">
        <x:v>23.54</x:v>
      </x:c>
      <x:c r="N1031" s="12" t="n">
        <x:v>-0.07760690031987139</x:v>
      </x:c>
      <x:c r="O1031" s="11" t="str">
        <x:v>SFQ001 - BP</x:v>
      </x:c>
      <x:c r="P1031" s="11" t="str">
        <x:v>LZQ001 TO MCQ001</x:v>
      </x:c>
      <x:c r="Q1031" s="11" t="str">
        <x:v>Conditional - mapped route, status unverified</x:v>
      </x:c>
      <x:c r="R1031" s="11" t="str">
        <x:v>First survey: confirm node handoff, spare capacity and a feasible short route; co-location is not established.</x:v>
      </x:c>
      <x:c r="S1031" s="5" t="n">
        <x:v>710</x:v>
      </x:c>
      <x:c r="T1031" s="5" t="str">
        <x:v>Region IV-A (CALABARZON)</x:v>
      </x:c>
      <x:c r="U1031" s="13" t="n">
        <x:v>13.349438</x:v>
      </x:c>
      <x:c r="V1031" s="13" t="n">
        <x:v>122.519934</x:v>
      </x:c>
      <x:c r="W1031" s="12" t="n">
        <x:v>0.39716755926342323</x:v>
      </x:c>
      <x:c r="X1031" s="12" t="n">
        <x:v>23.535911314466762</x:v>
      </x:c>
      <x:c r="Y1031" s="12" t="n">
        <x:v>23.462393099680128</x:v>
      </x:c>
      <x:c r="Z1031" s="12" t="n">
        <x:v>57.46116480791001</x:v>
      </x:c>
      <x:c r="AA1031" s="5" t="str">
        <x:v>SFQ001 - BP</x:v>
      </x:c>
      <x:c r="AB1031" s="6" t="b">
        <x:v>1</x:v>
      </x:c>
      <x:c r="AC1031" s="5" t="n">
        <x:v>4419</x:v>
      </x:c>
      <x:c r="AD1031" s="13" t="n">
        <x:v>122.5189569889437</x:v>
      </x:c>
      <x:c r="AE1031" s="13" t="n">
        <x:v>13.3459950105409</x:v>
      </x:c>
      <x:c r="AF1031" s="5" t="n">
        <x:v>4039</x:v>
      </x:c>
      <x:c r="AG1031" s="13" t="n">
        <x:v>122.4003876192001</x:v>
      </x:c>
      <x:c r="AH1031" s="13" t="n">
        <x:v>13.52630500887663</x:v>
      </x:c>
      <x:c r="AI1031" s="5" t="n">
        <x:v>4167</x:v>
      </x:c>
      <x:c r="AJ1031" s="5" t="str">
        <x:v>Conditional - mapped route, status unverified</x:v>
      </x:c>
      <x:c r="AK1031" s="5" t="n">
        <x:v>4245</x:v>
      </x:c>
      <x:c r="AL1031" s="5" t="str">
        <x:v>PASACAO CLS</x:v>
      </x:c>
      <x:c r="AM1031" s="5" t="str">
        <x:v>Tier 1A (Direct Coloc, &lt;1 km)</x:v>
      </x:c>
      <x:c r="AN1031" s="14" t="n">
        <x:v>87.6</x:v>
      </x:c>
      <x:c r="AO1031" s="14" t="n">
        <x:v>87.51733190429475</x:v>
      </x:c>
      <x:c r="AP1031" s="14" t="n">
        <x:v>87.65334340668555</x:v>
      </x:c>
      <x:c r="AQ1031" s="14" t="n">
        <x:v>74.52</x:v>
      </x:c>
      <x:c r="AR1031" s="5" t="n">
        <x:v>431</x:v>
      </x:c>
      <x:c r="AS1031" s="11" t="str">
        <x:v>Nearest screened line status requires confirmation</x:v>
      </x:c>
      <x:c r="AT1031" s="5" t="str">
        <x:v>Batch 2 (1,001 - 2,000)</x:v>
      </x:c>
      <x:c r="AU1031" s="5" t="n">
        <x:v>31</x:v>
      </x:c>
    </x:row>
    <x:row r="1032" ht="60" customHeight="1">
      <x:c r="A1032" s="5" t="n">
        <x:v>1028</x:v>
      </x:c>
      <x:c r="B1032" s="5" t="n">
        <x:v>2</x:v>
      </x:c>
      <x:c r="C1032" s="10" t="str">
        <x:v>0702201006</x:v>
      </x:c>
      <x:c r="D1032" s="5" t="str">
        <x:v>Palanas</x:v>
      </x:c>
      <x:c r="E1032" s="5" t="str">
        <x:v>Alcantara</x:v>
      </x:c>
      <x:c r="F1032" s="5" t="str">
        <x:v>Cebu</x:v>
      </x:c>
      <x:c r="G1032" s="11" t="str">
        <x:v>C - Line within 0.5 km; node over 1 km</x:v>
      </x:c>
      <x:c r="H1032" s="12" t="n">
        <x:v>1.6851236736564368</x:v>
      </x:c>
      <x:c r="I1032" s="12" t="n">
        <x:v>0.32163716492155525</x:v>
      </x:c>
      <x:c r="J1032" s="12" t="n">
        <x:v>0.32163716492155525</x:v>
      </x:c>
      <x:c r="K1032" s="12" t="n">
        <x:v>1.69</x:v>
      </x:c>
      <x:c r="L1032" s="12" t="n">
        <x:v>-0.004876326343563164</x:v>
      </x:c>
      <x:c r="M1032" s="12" t="n">
        <x:v>0.35</x:v>
      </x:c>
      <x:c r="N1032" s="12" t="n">
        <x:v>-0.028362835078444726</x:v>
      </x:c>
      <x:c r="O1032" s="11" t="str">
        <x:v>RAC001-BP</x:v>
      </x:c>
      <x:c r="P1032" s="11" t="str">
        <x:v>Segment 9</x:v>
      </x:c>
      <x:c r="Q1032" s="11" t="str">
        <x:v>Conditional - mapped route, status unverified</x:v>
      </x:c>
      <x:c r="R1032" s="11" t="str">
        <x:v>Locate an authorized closure or handhole and confirm splicing/capacity; nearby cable alone is insufficient.</x:v>
      </x:c>
      <x:c r="S1032" s="5" t="n">
        <x:v>2934</x:v>
      </x:c>
      <x:c r="T1032" s="5" t="str">
        <x:v>Region VII (Central Visayas)</x:v>
      </x:c>
      <x:c r="U1032" s="13" t="n">
        <x:v>9.984947</x:v>
      </x:c>
      <x:c r="V1032" s="13" t="n">
        <x:v>123.410313</x:v>
      </x:c>
      <x:c r="W1032" s="12" t="n">
        <x:v>1.6938017602669735</x:v>
      </x:c>
      <x:c r="X1032" s="12" t="n">
        <x:v>0.3213104836637546</x:v>
      </x:c>
      <x:c r="Y1032" s="12" t="n">
        <x:v>0.32163716492155525</x:v>
      </x:c>
      <x:c r="Z1032" s="12" t="n">
        <x:v>1.2971087160195365</x:v>
      </x:c>
      <x:c r="AA1032" s="5" t="str">
        <x:v>RAC001-BP</x:v>
      </x:c>
      <x:c r="AB1032" s="6" t="b">
        <x:v>1</x:v>
      </x:c>
      <x:c r="AC1032" s="5" t="n">
        <x:v>4708</x:v>
      </x:c>
      <x:c r="AD1032" s="13" t="n">
        <x:v>123.4079096593574</x:v>
      </x:c>
      <x:c r="AE1032" s="13" t="n">
        <x:v>9.999994716775312</x:v>
      </x:c>
      <x:c r="AF1032" s="5" t="n">
        <x:v>4890</x:v>
      </x:c>
      <x:c r="AG1032" s="13" t="n">
        <x:v>123.407425546131</x:v>
      </x:c>
      <x:c r="AH1032" s="13" t="n">
        <x:v>9.985459981364988</x:v>
      </x:c>
      <x:c r="AI1032" s="5" t="n">
        <x:v>4890</x:v>
      </x:c>
      <x:c r="AJ1032" s="5" t="str">
        <x:v>Conditional - mapped route, status unverified</x:v>
      </x:c>
      <x:c r="AK1032" s="5" t="n">
        <x:v>4885</x:v>
      </x:c>
      <x:c r="AL1032" s="5" t="str">
        <x:v>Segment 8</x:v>
      </x:c>
      <x:c r="AM1032" s="5" t="str">
        <x:v>Tier 1B (Micro Drop, 1-3 km)</x:v>
      </x:c>
      <x:c r="AN1032" s="14" t="n">
        <x:v>66.9</x:v>
      </x:c>
      <x:c r="AO1032" s="14" t="n">
        <x:v>66.93082034966281</x:v>
      </x:c>
      <x:c r="AP1032" s="14" t="n">
        <x:v>67.02343335081882</x:v>
      </x:c>
      <x:c r="AQ1032" s="14" t="n">
        <x:v>74.51</x:v>
      </x:c>
      <x:c r="AR1032" s="5" t="n">
        <x:v>262</x:v>
      </x:c>
      <x:c r="AS1032" s="11" t="str">
        <x:v>Vertex distance not reproduced within 0.011 km; Nearest screened line status requires confirmation</x:v>
      </x:c>
      <x:c r="AT1032" s="5" t="str">
        <x:v>Batch 2 (1,001 - 2,000)</x:v>
      </x:c>
      <x:c r="AU1032" s="5" t="n">
        <x:v>32</x:v>
      </x:c>
    </x:row>
    <x:row r="1033" ht="60" customHeight="1">
      <x:c r="A1033" s="5" t="n">
        <x:v>1029</x:v>
      </x:c>
      <x:c r="B1033" s="5" t="n">
        <x:v>2</x:v>
      </x:c>
      <x:c r="C1033" s="10" t="str">
        <x:v>1401112011</x:v>
      </x:c>
      <x:c r="D1033" s="5" t="str">
        <x:v>Poblacion</x:v>
      </x:c>
      <x:c r="E1033" s="5" t="str">
        <x:v>Sablan</x:v>
      </x:c>
      <x:c r="F1033" s="5" t="str">
        <x:v>Benguet</x:v>
      </x:c>
      <x:c r="G1033" s="11" t="str">
        <x:v>C - Line within 0.5 km; node over 1 km</x:v>
      </x:c>
      <x:c r="H1033" s="12" t="n">
        <x:v>1.1656037744327672</x:v>
      </x:c>
      <x:c r="I1033" s="12" t="n">
        <x:v>0.17080787097164613</x:v>
      </x:c>
      <x:c r="J1033" s="12" t="n">
        <x:v>0.17080787097164613</x:v>
      </x:c>
      <x:c r="K1033" s="12" t="n">
        <x:v>1.16</x:v>
      </x:c>
      <x:c r="L1033" s="12" t="n">
        <x:v>0.005603774432767272</x:v>
      </x:c>
      <x:c r="M1033" s="12" t="n">
        <x:v>0.22</x:v>
      </x:c>
      <x:c r="N1033" s="12" t="n">
        <x:v>-0.049192129028353876</x:v>
      </x:c>
      <x:c r="O1033" s="11" t="str">
        <x:v>SBB001 - PM</x:v>
      </x:c>
      <x:c r="P1033" s="11" t="str">
        <x:v>SEGMENT 50 (BAUANG - BAGUIO) (BAGUIO PORTION)</x:v>
      </x:c>
      <x:c r="Q1033" s="11" t="str">
        <x:v>Stronger evidence - built or existing label</x:v>
      </x:c>
      <x:c r="R1033" s="11" t="str">
        <x:v>Locate an authorized closure or handhole and confirm splicing/capacity; nearby cable alone is insufficient.</x:v>
      </x:c>
      <x:c r="S1033" s="5" t="n">
        <x:v>2705</x:v>
      </x:c>
      <x:c r="T1033" s="5" t="str">
        <x:v>Cordillera Administrative Region (CAR)</x:v>
      </x:c>
      <x:c r="U1033" s="13" t="n">
        <x:v>16.502217</x:v>
      </x:c>
      <x:c r="V1033" s="13" t="n">
        <x:v>120.475723</x:v>
      </x:c>
      <x:c r="W1033" s="12" t="n">
        <x:v>1.164699725287609</x:v>
      </x:c>
      <x:c r="X1033" s="12" t="n">
        <x:v>0.17135497496107993</x:v>
      </x:c>
      <x:c r="Y1033" s="12" t="n">
        <x:v>0.17080787097164613</x:v>
      </x:c>
      <x:c r="Z1033" s="12" t="n">
        <x:v>0.17080787097164613</x:v>
      </x:c>
      <x:c r="AA1033" s="5" t="str">
        <x:v>SBB001 - PM</x:v>
      </x:c>
      <x:c r="AB1033" s="6" t="b">
        <x:v>1</x:v>
      </x:c>
      <x:c r="AC1033" s="5" t="n">
        <x:v>3567</x:v>
      </x:c>
      <x:c r="AD1033" s="13" t="n">
        <x:v>120.4860871230832</x:v>
      </x:c>
      <x:c r="AE1033" s="13" t="n">
        <x:v>16.49890594161045</x:v>
      </x:c>
      <x:c r="AF1033" s="5" t="n">
        <x:v>3277</x:v>
      </x:c>
      <x:c r="AG1033" s="13" t="n">
        <x:v>120.47653459146436</x:v>
      </x:c>
      <x:c r="AH1033" s="13" t="n">
        <x:v>16.50088685935051</x:v>
      </x:c>
      <x:c r="AI1033" s="5" t="n">
        <x:v>3277</x:v>
      </x:c>
      <x:c r="AJ1033" s="5" t="str">
        <x:v>Stronger evidence - built or existing label</x:v>
      </x:c>
      <x:c r="AK1033" s="5" t="n">
        <x:v>3277</x:v>
      </x:c>
      <x:c r="AL1033" s="5" t="str">
        <x:v>SEGMENT 50 (BAUANG - BAGUIO) (BAGUIO PORTION)</x:v>
      </x:c>
      <x:c r="AM1033" s="5" t="str">
        <x:v>Tier 1B (Micro Drop, 1-3 km)</x:v>
      </x:c>
      <x:c r="AN1033" s="14" t="n">
        <x:v>77.8</x:v>
      </x:c>
      <x:c r="AO1033" s="14" t="n">
        <x:v>77.9317496356421</x:v>
      </x:c>
      <x:c r="AP1033" s="14" t="n">
        <x:v>77.80497667309012</x:v>
      </x:c>
      <x:c r="AQ1033" s="14" t="n">
        <x:v>74.51</x:v>
      </x:c>
      <x:c r="AR1033" s="5" t="n">
        <x:v>242</x:v>
      </x:c>
      <x:c r="AS1033" s="11" t="str">
        <x:v>Vertex distance not reproduced within 0.011 km</x:v>
      </x:c>
      <x:c r="AT1033" s="5" t="str">
        <x:v>Batch 2 (1,001 - 2,000)</x:v>
      </x:c>
      <x:c r="AU1033" s="5" t="n">
        <x:v>33</x:v>
      </x:c>
    </x:row>
    <x:row r="1034" ht="60" customHeight="1">
      <x:c r="A1034" s="5" t="n">
        <x:v>1030</x:v>
      </x:c>
      <x:c r="B1034" s="5" t="n">
        <x:v>2</x:v>
      </x:c>
      <x:c r="C1034" s="10" t="str">
        <x:v>0702239010</x:v>
      </x:c>
      <x:c r="D1034" s="5" t="str">
        <x:v>Palanas</x:v>
      </x:c>
      <x:c r="E1034" s="5" t="str">
        <x:v>Ronda</x:v>
      </x:c>
      <x:c r="F1034" s="5" t="str">
        <x:v>Cebu</x:v>
      </x:c>
      <x:c r="G1034" s="11" t="str">
        <x:v>A - Node within 0.5 km</x:v>
      </x:c>
      <x:c r="H1034" s="12" t="n">
        <x:v>0.40637843051755623</x:v>
      </x:c>
      <x:c r="I1034" s="12" t="n">
        <x:v>0.023924983660970102</x:v>
      </x:c>
      <x:c r="J1034" s="12" t="n">
        <x:v>0.023924983660970102</x:v>
      </x:c>
      <x:c r="K1034" s="12" t="n">
        <x:v>0.41</x:v>
      </x:c>
      <x:c r="L1034" s="12" t="n">
        <x:v>-0.0036215694824437428</x:v>
      </x:c>
      <x:c r="M1034" s="12" t="n">
        <x:v>0.13</x:v>
      </x:c>
      <x:c r="N1034" s="12" t="n">
        <x:v>-0.10607501633902991</x:v>
      </x:c>
      <x:c r="O1034" s="11" t="str">
        <x:v>RAC001-BP</x:v>
      </x:c>
      <x:c r="P1034" s="11" t="str">
        <x:v>Segment 9</x:v>
      </x:c>
      <x:c r="Q1034" s="11" t="str">
        <x:v>Conditional - mapped route, status unverified</x:v>
      </x:c>
      <x:c r="R1034" s="11" t="str">
        <x:v>First survey: confirm node handoff, spare capacity and a feasible short route; co-location is not established.</x:v>
      </x:c>
      <x:c r="S1034" s="5" t="n">
        <x:v>740</x:v>
      </x:c>
      <x:c r="T1034" s="5" t="str">
        <x:v>Region VII (Central Visayas)</x:v>
      </x:c>
      <x:c r="U1034" s="13" t="n">
        <x:v>9.996648</x:v>
      </x:c>
      <x:c r="V1034" s="13" t="n">
        <x:v>123.409439</x:v>
      </x:c>
      <x:c r="W1034" s="12" t="n">
        <x:v>0.4080852817606066</x:v>
      </x:c>
      <x:c r="X1034" s="12" t="n">
        <x:v>0.024724229875536408</x:v>
      </x:c>
      <x:c r="Y1034" s="12" t="n">
        <x:v>0.023924983660970102</x:v>
      </x:c>
      <x:c r="Z1034" s="12" t="n">
        <x:v>2.5149931944231434</x:v>
      </x:c>
      <x:c r="AA1034" s="5" t="str">
        <x:v>RAC001-BP</x:v>
      </x:c>
      <x:c r="AB1034" s="6" t="b">
        <x:v>1</x:v>
      </x:c>
      <x:c r="AC1034" s="5" t="n">
        <x:v>4708</x:v>
      </x:c>
      <x:c r="AD1034" s="13" t="n">
        <x:v>123.4079096593574</x:v>
      </x:c>
      <x:c r="AE1034" s="13" t="n">
        <x:v>9.999994716775312</x:v>
      </x:c>
      <x:c r="AF1034" s="5" t="n">
        <x:v>4890</x:v>
      </x:c>
      <x:c r="AG1034" s="13" t="n">
        <x:v>123.40926609645865</x:v>
      </x:c>
      <x:c r="AH1034" s="13" t="n">
        <x:v>9.996779957261916</x:v>
      </x:c>
      <x:c r="AI1034" s="5" t="n">
        <x:v>4890</x:v>
      </x:c>
      <x:c r="AJ1034" s="5" t="str">
        <x:v>Conditional - mapped route, status unverified</x:v>
      </x:c>
      <x:c r="AK1034" s="5" t="n">
        <x:v>4885</x:v>
      </x:c>
      <x:c r="AL1034" s="5" t="str">
        <x:v>Segment 8</x:v>
      </x:c>
      <x:c r="AM1034" s="5" t="str">
        <x:v>Tier 1A (Direct Coloc, &lt;1 km)</x:v>
      </x:c>
      <x:c r="AN1034" s="14" t="n">
        <x:v>97.3</x:v>
      </x:c>
      <x:c r="AO1034" s="14" t="n">
        <x:v>97.22609313223269</x:v>
      </x:c>
      <x:c r="AP1034" s="14" t="n">
        <x:v>97.33145516774617</x:v>
      </x:c>
      <x:c r="AQ1034" s="14" t="n">
        <x:v>74.5</x:v>
      </x:c>
      <x:c r="AR1034" s="5" t="n">
        <x:v>137</x:v>
      </x:c>
      <x:c r="AS1034" s="11" t="str">
        <x:v>Vertex distance not reproduced within 0.011 km; Nearest screened line status requires confirmation</x:v>
      </x:c>
      <x:c r="AT1034" s="5" t="str">
        <x:v>Batch 2 (1,001 - 2,000)</x:v>
      </x:c>
      <x:c r="AU1034" s="5" t="n">
        <x:v>34</x:v>
      </x:c>
    </x:row>
    <x:row r="1035" ht="60" customHeight="1">
      <x:c r="A1035" s="5" t="n">
        <x:v>1031</x:v>
      </x:c>
      <x:c r="B1035" s="5" t="n">
        <x:v>2</x:v>
      </x:c>
      <x:c r="C1035" s="10" t="str">
        <x:v>0301404005</x:v>
      </x:c>
      <x:c r="D1035" s="5" t="str">
        <x:v>Biñang 1st</x:v>
      </x:c>
      <x:c r="E1035" s="5" t="str">
        <x:v>Bocaue</x:v>
      </x:c>
      <x:c r="F1035" s="5" t="str">
        <x:v>Bulacan</x:v>
      </x:c>
      <x:c r="G1035" s="11" t="str">
        <x:v>C - Line within 0.5 km; node over 1 km</x:v>
      </x:c>
      <x:c r="H1035" s="12" t="n">
        <x:v>1.6802961195399162</x:v>
      </x:c>
      <x:c r="I1035" s="12" t="n">
        <x:v>0.024086572642500862</x:v>
      </x:c>
      <x:c r="J1035" s="12" t="n">
        <x:v>0.024086572642500862</x:v>
      </x:c>
      <x:c r="K1035" s="12" t="n">
        <x:v>1.69</x:v>
      </x:c>
      <x:c r="L1035" s="12" t="n">
        <x:v>-0.009703880460083747</x:v>
      </x:c>
      <x:c r="M1035" s="12" t="n">
        <x:v>0.08</x:v>
      </x:c>
      <x:c r="N1035" s="12" t="n">
        <x:v>-0.05591342735749914</x:v>
      </x:c>
      <x:c r="O1035" s="11" t="str">
        <x:v>BOB001 - TYPE 3</x:v>
      </x:c>
      <x:c r="P1035" s="11" t="str">
        <x:v>Mnla Pipe</x:v>
      </x:c>
      <x:c r="Q1035" s="11" t="str">
        <x:v>Conditional - mapped route, status unverified</x:v>
      </x:c>
      <x:c r="R1035" s="11" t="str">
        <x:v>Locate an authorized closure or handhole and confirm splicing/capacity; nearby cable alone is insufficient.</x:v>
      </x:c>
      <x:c r="S1035" s="5" t="n">
        <x:v>2103</x:v>
      </x:c>
      <x:c r="T1035" s="5" t="str">
        <x:v>Region III (Central Luzon)</x:v>
      </x:c>
      <x:c r="U1035" s="13" t="n">
        <x:v>14.793897</x:v>
      </x:c>
      <x:c r="V1035" s="13" t="n">
        <x:v>120.930765</x:v>
      </x:c>
      <x:c r="W1035" s="12" t="n">
        <x:v>1.6876291200506708</x:v>
      </x:c>
      <x:c r="X1035" s="12" t="n">
        <x:v>0.06430853334231743</x:v>
      </x:c>
      <x:c r="Y1035" s="12" t="n">
        <x:v>0.020148426123743235</x:v>
      </x:c>
      <x:c r="Z1035" s="12" t="n">
        <x:v>0.026341530486052037</x:v>
      </x:c>
      <x:c r="AA1035" s="5" t="str">
        <x:v>BOB001 - TYPE 3</x:v>
      </x:c>
      <x:c r="AB1035" s="6" t="b">
        <x:v>1</x:v>
      </x:c>
      <x:c r="AC1035" s="5" t="n">
        <x:v>3476</x:v>
      </x:c>
      <x:c r="AD1035" s="13" t="n">
        <x:v>120.9355559978152</x:v>
      </x:c>
      <x:c r="AE1035" s="13" t="n">
        <x:v>14.7794439971393</x:v>
      </x:c>
      <x:c r="AF1035" s="5" t="n">
        <x:v>2888</x:v>
      </x:c>
      <x:c r="AG1035" s="13" t="n">
        <x:v>120.93096070123745</x:v>
      </x:c>
      <x:c r="AH1035" s="13" t="n">
        <x:v>14.794002518283268</x:v>
      </x:c>
      <x:c r="AI1035" s="5" t="n">
        <x:v>2410</x:v>
      </x:c>
      <x:c r="AJ1035" s="5" t="str">
        <x:v>Excluded - CCTV dedicated network</x:v>
      </x:c>
      <x:c r="AK1035" s="5" t="n">
        <x:v>3425</x:v>
      </x:c>
      <x:c r="AL1035" s="5" t="str">
        <x:v>BOCAUE</x:v>
      </x:c>
      <x:c r="AM1035" s="5" t="str">
        <x:v>Tier 1B (Micro Drop, 1-3 km)</x:v>
      </x:c>
      <x:c r="AN1035" s="14" t="n">
        <x:v>67</x:v>
      </x:c>
      <x:c r="AO1035" s="14" t="n">
        <x:v>66.93082034966281</x:v>
      </x:c>
      <x:c r="AP1035" s="14" t="n">
        <x:v>67.11526845763004</x:v>
      </x:c>
      <x:c r="AQ1035" s="14" t="n">
        <x:v>74.5</x:v>
      </x:c>
      <x:c r="AR1035" s="5" t="n">
        <x:v>305</x:v>
      </x:c>
      <x:c r="AS1035" s="11" t="str">
        <x:v>Vertex distance not reproduced within 0.011 km; Nearest raw line excluded from fiber screening; Nearest screened line status requires confirmation</x:v>
      </x:c>
      <x:c r="AT1035" s="5" t="str">
        <x:v>Batch 2 (1,001 - 2,000)</x:v>
      </x:c>
      <x:c r="AU1035" s="5" t="n">
        <x:v>35</x:v>
      </x:c>
    </x:row>
    <x:row r="1036" ht="60" customHeight="1">
      <x:c r="A1036" s="5" t="n">
        <x:v>1032</x:v>
      </x:c>
      <x:c r="B1036" s="5" t="n">
        <x:v>2</x:v>
      </x:c>
      <x:c r="C1036" s="10" t="str">
        <x:v>0402104006</x:v>
      </x:c>
      <x:c r="D1036" s="5" t="str">
        <x:v>Cabilang Baybay</x:v>
      </x:c>
      <x:c r="E1036" s="5" t="str">
        <x:v>Carmona</x:v>
      </x:c>
      <x:c r="F1036" s="5" t="str">
        <x:v>Cavite</x:v>
      </x:c>
      <x:c r="G1036" s="11" t="str">
        <x:v>B - Node 0.5-1 km</x:v>
      </x:c>
      <x:c r="H1036" s="12" t="n">
        <x:v>0.7587171013873507</x:v>
      </x:c>
      <x:c r="I1036" s="12" t="n">
        <x:v>0.7502670425550229</x:v>
      </x:c>
      <x:c r="J1036" s="12" t="n">
        <x:v>0.7502670425550229</x:v>
      </x:c>
      <x:c r="K1036" s="12" t="n">
        <x:v>0.76</x:v>
      </x:c>
      <x:c r="L1036" s="12" t="n">
        <x:v>-0.001282898612649297</x:v>
      </x:c>
      <x:c r="M1036" s="12" t="n">
        <x:v>0.76</x:v>
      </x:c>
      <x:c r="N1036" s="12" t="n">
        <x:v>-0.009732957444977153</x:v>
      </x:c>
      <x:c r="O1036" s="11" t="str">
        <x:v>CRC005 - TYPE 3</x:v>
      </x:c>
      <x:c r="P1036" s="11" t="str">
        <x:v>AE CRC005-BNL001-CLB001</x:v>
      </x:c>
      <x:c r="Q1036" s="11" t="str">
        <x:v>Conditional - mapped route, status unverified</x:v>
      </x:c>
      <x:c r="R1036" s="11" t="str">
        <x:v>Survey a short node lateral; confirm port/fiber capacity, access and route.</x:v>
      </x:c>
      <x:c r="S1036" s="5" t="n">
        <x:v>1478</x:v>
      </x:c>
      <x:c r="T1036" s="5" t="str">
        <x:v>Region IV-A (CALABARZON)</x:v>
      </x:c>
      <x:c r="U1036" s="13" t="n">
        <x:v>14.317734</x:v>
      </x:c>
      <x:c r="V1036" s="13" t="n">
        <x:v>121.049803</x:v>
      </x:c>
      <x:c r="W1036" s="12" t="n">
        <x:v>0.7624999562050773</x:v>
      </x:c>
      <x:c r="X1036" s="12" t="n">
        <x:v>0.7555315542731075</x:v>
      </x:c>
      <x:c r="Y1036" s="12" t="n">
        <x:v>0.7502670425550229</x:v>
      </x:c>
      <x:c r="Z1036" s="12" t="n">
        <x:v>3.429914726417637</x:v>
      </x:c>
      <x:c r="AA1036" s="5" t="str">
        <x:v>CRC005 - TYPE 3</x:v>
      </x:c>
      <x:c r="AB1036" s="6" t="b">
        <x:v>1</x:v>
      </x:c>
      <x:c r="AC1036" s="5" t="n">
        <x:v>4486</x:v>
      </x:c>
      <x:c r="AD1036" s="13" t="n">
        <x:v>121.0500820136121</x:v>
      </x:c>
      <x:c r="AE1036" s="13" t="n">
        <x:v>14.31088200454708</x:v>
      </x:c>
      <x:c r="AF1036" s="5" t="n">
        <x:v>4073</x:v>
      </x:c>
      <x:c r="AG1036" s="13" t="n">
        <x:v>121.05076448157838</x:v>
      </x:c>
      <x:c r="AH1036" s="13" t="n">
        <x:v>14.311018101023773</x:v>
      </x:c>
      <x:c r="AI1036" s="5" t="n">
        <x:v>4073</x:v>
      </x:c>
      <x:c r="AJ1036" s="5" t="str">
        <x:v>Conditional - mapped route, status unverified</x:v>
      </x:c>
      <x:c r="AK1036" s="5" t="n">
        <x:v>4182</x:v>
      </x:c>
      <x:c r="AL1036" s="5" t="str">
        <x:v>EXISTING</x:v>
      </x:c>
      <x:c r="AM1036" s="5" t="str">
        <x:v>Tier 1A (Direct Coloc, &lt;1 km)</x:v>
      </x:c>
      <x:c r="AN1036" s="14" t="n">
        <x:v>87.6</x:v>
      </x:c>
      <x:c r="AO1036" s="14" t="n">
        <x:v>87.62091023287752</x:v>
      </x:c>
      <x:c r="AP1036" s="14" t="n">
        <x:v>87.65411058383572</x:v>
      </x:c>
      <x:c r="AQ1036" s="14" t="n">
        <x:v>74.5</x:v>
      </x:c>
      <x:c r="AR1036" s="5" t="n">
        <x:v>718</x:v>
      </x:c>
      <x:c r="AS1036" s="11" t="str">
        <x:v>Nearest screened line status requires confirmation</x:v>
      </x:c>
      <x:c r="AT1036" s="5" t="str">
        <x:v>Batch 2 (1,001 - 2,000)</x:v>
      </x:c>
      <x:c r="AU1036" s="5" t="n">
        <x:v>36</x:v>
      </x:c>
    </x:row>
    <x:row r="1037" ht="60" customHeight="1">
      <x:c r="A1037" s="5" t="n">
        <x:v>1033</x:v>
      </x:c>
      <x:c r="B1037" s="5" t="n">
        <x:v>2</x:v>
      </x:c>
      <x:c r="C1037" s="10" t="str">
        <x:v>0402120004</x:v>
      </x:c>
      <x:c r="D1037" s="5" t="str">
        <x:v>Biwas</x:v>
      </x:c>
      <x:c r="E1037" s="5" t="str">
        <x:v>Tanza</x:v>
      </x:c>
      <x:c r="F1037" s="5" t="str">
        <x:v>Cavite</x:v>
      </x:c>
      <x:c r="G1037" s="11" t="str">
        <x:v>B - Node 0.5-1 km</x:v>
      </x:c>
      <x:c r="H1037" s="12" t="n">
        <x:v>0.7634409858584807</x:v>
      </x:c>
      <x:c r="I1037" s="12" t="n">
        <x:v>0.5078831116307381</x:v>
      </x:c>
      <x:c r="J1037" s="12" t="n">
        <x:v>0.5078831116307381</x:v>
      </x:c>
      <x:c r="K1037" s="12" t="n">
        <x:v>0.76</x:v>
      </x:c>
      <x:c r="L1037" s="12" t="n">
        <x:v>0.0034409858584807385</x:v>
      </x:c>
      <x:c r="M1037" s="12" t="n">
        <x:v>0.58</x:v>
      </x:c>
      <x:c r="N1037" s="12" t="n">
        <x:v>-0.07211688836926189</x:v>
      </x:c>
      <x:c r="O1037" s="11" t="str">
        <x:v>TRC001
 - TYPE 3</x:v>
      </x:c>
      <x:c r="P1037" s="11" t="str">
        <x:v>PSG001 RELIANCE TO NCC001</x:v>
      </x:c>
      <x:c r="Q1037" s="11" t="str">
        <x:v>Conditional - mapped route, status unverified</x:v>
      </x:c>
      <x:c r="R1037" s="11" t="str">
        <x:v>Survey a short node lateral; confirm port/fiber capacity, access and route.</x:v>
      </x:c>
      <x:c r="S1037" s="5" t="n">
        <x:v>1490</x:v>
      </x:c>
      <x:c r="T1037" s="5" t="str">
        <x:v>Region IV-A (CALABARZON)</x:v>
      </x:c>
      <x:c r="U1037" s="13" t="n">
        <x:v>14.398327</x:v>
      </x:c>
      <x:c r="V1037" s="13" t="n">
        <x:v>120.854969</x:v>
      </x:c>
      <x:c r="W1037" s="12" t="n">
        <x:v>0.7624302817192292</x:v>
      </x:c>
      <x:c r="X1037" s="12" t="n">
        <x:v>0.5212160032192119</x:v>
      </x:c>
      <x:c r="Y1037" s="12" t="n">
        <x:v>0.5078831116307381</x:v>
      </x:c>
      <x:c r="Z1037" s="12" t="n">
        <x:v>0.515324740808288</x:v>
      </x:c>
      <x:c r="AA1037" s="5" t="str">
        <x:v>TRC001
 - TYPE 3</x:v>
      </x:c>
      <x:c r="AB1037" s="6" t="b">
        <x:v>1</x:v>
      </x:c>
      <x:c r="AC1037" s="5" t="n">
        <x:v>4521</x:v>
      </x:c>
      <x:c r="AD1037" s="13" t="n">
        <x:v>120.862047</x:v>
      </x:c>
      <x:c r="AE1037" s="13" t="n">
        <x:v>14.398209</x:v>
      </x:c>
      <x:c r="AF1037" s="5" t="n">
        <x:v>4010</x:v>
      </x:c>
      <x:c r="AG1037" s="13" t="n">
        <x:v>120.85672705541724</x:v>
      </x:c>
      <x:c r="AH1037" s="13" t="n">
        <x:v>14.394068565490546</x:v>
      </x:c>
      <x:c r="AI1037" s="5" t="n">
        <x:v>4010</x:v>
      </x:c>
      <x:c r="AJ1037" s="5" t="str">
        <x:v>Conditional - mapped route, status unverified</x:v>
      </x:c>
      <x:c r="AK1037" s="5" t="n">
        <x:v>4205</x:v>
      </x:c>
      <x:c r="AL1037" s="5" t="str">
        <x:v>TANZA</x:v>
      </x:c>
      <x:c r="AM1037" s="5" t="str">
        <x:v>Tier 1A (Direct Coloc, &lt;1 km)</x:v>
      </x:c>
      <x:c r="AN1037" s="14" t="n">
        <x:v>87.6</x:v>
      </x:c>
      <x:c r="AO1037" s="14" t="n">
        <x:v>87.62091023287752</x:v>
      </x:c>
      <x:c r="AP1037" s="14" t="n">
        <x:v>87.53193045418143</x:v>
      </x:c>
      <x:c r="AQ1037" s="14" t="n">
        <x:v>74.5</x:v>
      </x:c>
      <x:c r="AR1037" s="5" t="n">
        <x:v>649</x:v>
      </x:c>
      <x:c r="AS1037" s="11" t="str">
        <x:v>Vertex distance not reproduced within 0.011 km; Nearest screened line status requires confirmation; Within 50 m of a screening threshold</x:v>
      </x:c>
      <x:c r="AT1037" s="5" t="str">
        <x:v>Batch 2 (1,001 - 2,000)</x:v>
      </x:c>
      <x:c r="AU1037" s="5" t="n">
        <x:v>37</x:v>
      </x:c>
    </x:row>
    <x:row r="1038" ht="60" customHeight="1">
      <x:c r="A1038" s="5" t="n">
        <x:v>1034</x:v>
      </x:c>
      <x:c r="B1038" s="5" t="n">
        <x:v>2</x:v>
      </x:c>
      <x:c r="C1038" s="10" t="str">
        <x:v>0803703012</x:v>
      </x:c>
      <x:c r="D1038" s="5" t="str">
        <x:v>San Pedro</x:v>
      </x:c>
      <x:c r="E1038" s="5" t="str">
        <x:v>Albuera</x:v>
      </x:c>
      <x:c r="F1038" s="5" t="str">
        <x:v>Leyte</x:v>
      </x:c>
      <x:c r="G1038" s="11" t="str">
        <x:v>D - Other node or line within 3 km</x:v>
      </x:c>
      <x:c r="H1038" s="12" t="n">
        <x:v>1.9460808785167414</x:v>
      </x:c>
      <x:c r="I1038" s="12" t="n">
        <x:v>0.5395198601493915</x:v>
      </x:c>
      <x:c r="J1038" s="12" t="n">
        <x:v>0.5395198601493915</x:v>
      </x:c>
      <x:c r="K1038" s="12" t="n">
        <x:v>1.96</x:v>
      </x:c>
      <x:c r="L1038" s="12" t="n">
        <x:v>-0.013919121483258579</x:v>
      </x:c>
      <x:c r="M1038" s="12" t="n">
        <x:v>0.63</x:v>
      </x:c>
      <x:c r="N1038" s="12" t="n">
        <x:v>-0.09048013985060854</x:v>
      </x:c>
      <x:c r="O1038" s="11" t="str">
        <x:v>ARL001 - BP</x:v>
      </x:c>
      <x:c r="P1038" s="11" t="str">
        <x:v>ORMOC - BAYBAY</x:v>
      </x:c>
      <x:c r="Q1038" s="11" t="str">
        <x:v>Stronger evidence - built or existing label</x:v>
      </x:c>
      <x:c r="R1038" s="11" t="str">
        <x:v>Compare a routed node lateral with an approved line tap; survey crossings and permissions.</x:v>
      </x:c>
      <x:c r="S1038" s="5" t="n">
        <x:v>3165</x:v>
      </x:c>
      <x:c r="T1038" s="5" t="str">
        <x:v>Region VIII (Eastern Visayas)</x:v>
      </x:c>
      <x:c r="U1038" s="13" t="n">
        <x:v>10.912799</x:v>
      </x:c>
      <x:c r="V1038" s="13" t="n">
        <x:v>124.705482</x:v>
      </x:c>
      <x:c r="W1038" s="12" t="n">
        <x:v>1.955926779605379</x:v>
      </x:c>
      <x:c r="X1038" s="12" t="n">
        <x:v>0.5423911510510185</x:v>
      </x:c>
      <x:c r="Y1038" s="12" t="n">
        <x:v>0.5395198601493915</x:v>
      </x:c>
      <x:c r="Z1038" s="12" t="n">
        <x:v>0.5395198601493915</x:v>
      </x:c>
      <x:c r="AA1038" s="5" t="str">
        <x:v>ARL001 - BP</x:v>
      </x:c>
      <x:c r="AB1038" s="6" t="b">
        <x:v>1</x:v>
      </x:c>
      <x:c r="AC1038" s="5" t="n">
        <x:v>4783</x:v>
      </x:c>
      <x:c r="AD1038" s="13" t="n">
        <x:v>124.7085510010343</x:v>
      </x:c>
      <x:c r="AE1038" s="13" t="n">
        <x:v>10.89546899970603</x:v>
      </x:c>
      <x:c r="AF1038" s="5" t="n">
        <x:v>5068</x:v>
      </x:c>
      <x:c r="AG1038" s="13" t="n">
        <x:v>124.70153840483665</x:v>
      </x:c>
      <x:c r="AH1038" s="13" t="n">
        <x:v>10.909866463660089</x:v>
      </x:c>
      <x:c r="AI1038" s="5" t="n">
        <x:v>5068</x:v>
      </x:c>
      <x:c r="AJ1038" s="5" t="str">
        <x:v>Stronger evidence - built or existing label</x:v>
      </x:c>
      <x:c r="AK1038" s="5" t="n">
        <x:v>5068</x:v>
      </x:c>
      <x:c r="AL1038" s="5" t="str">
        <x:v>ORMOC - BAYBAY</x:v>
      </x:c>
      <x:c r="AM1038" s="5" t="str">
        <x:v>Tier 1B (Micro Drop, 1-3 km)</x:v>
      </x:c>
      <x:c r="AN1038" s="14" t="n">
        <x:v>62.1</x:v>
      </x:c>
      <x:c r="AO1038" s="14" t="n">
        <x:v>62.03085212063069</x:v>
      </x:c>
      <x:c r="AP1038" s="14" t="n">
        <x:v>62.272820935965456</x:v>
      </x:c>
      <x:c r="AQ1038" s="14" t="n">
        <x:v>74.49</x:v>
      </x:c>
      <x:c r="AR1038" s="5" t="n">
        <x:v>322</x:v>
      </x:c>
      <x:c r="AS1038" s="11" t="str">
        <x:v>Vertex distance not reproduced within 0.011 km; Within 50 m of a screening threshold</x:v>
      </x:c>
      <x:c r="AT1038" s="5" t="str">
        <x:v>Batch 2 (1,001 - 2,000)</x:v>
      </x:c>
      <x:c r="AU1038" s="5" t="n">
        <x:v>38</x:v>
      </x:c>
    </x:row>
    <x:row r="1039" ht="60" customHeight="1">
      <x:c r="A1039" s="5" t="n">
        <x:v>1035</x:v>
      </x:c>
      <x:c r="B1039" s="5" t="n">
        <x:v>2</x:v>
      </x:c>
      <x:c r="C1039" s="10" t="str">
        <x:v>0600412010</x:v>
      </x:c>
      <x:c r="D1039" s="5" t="str">
        <x:v>Manoc-Manoc</x:v>
      </x:c>
      <x:c r="E1039" s="5" t="str">
        <x:v>Malay</x:v>
      </x:c>
      <x:c r="F1039" s="5" t="str">
        <x:v>Aklan</x:v>
      </x:c>
      <x:c r="G1039" s="11" t="str">
        <x:v>B - Node 0.5-1 km</x:v>
      </x:c>
      <x:c r="H1039" s="12" t="n">
        <x:v>0.5717445286932823</x:v>
      </x:c>
      <x:c r="I1039" s="12" t="n">
        <x:v>52.34740941042177</x:v>
      </x:c>
      <x:c r="J1039" s="12" t="n">
        <x:v>0.5717445286932823</x:v>
      </x:c>
      <x:c r="K1039" s="12" t="n">
        <x:v>0.57</x:v>
      </x:c>
      <x:c r="L1039" s="12" t="n">
        <x:v>0.0017445286932823434</x:v>
      </x:c>
      <x:c r="M1039" s="12" t="n">
        <x:v>2.52</x:v>
      </x:c>
      <x:c r="N1039" s="12" t="n">
        <x:v>49.827409410421765</x:v>
      </x:c>
      <x:c r="O1039" s="11" t="str">
        <x:v>MYK001 - TYPE 2</x:v>
      </x:c>
      <x:c r="P1039" s="11" t="str">
        <x:v>IVISAN - KALIBO</x:v>
      </x:c>
      <x:c r="Q1039" s="11" t="str">
        <x:v>Stronger evidence - built or existing label</x:v>
      </x:c>
      <x:c r="R1039" s="11" t="str">
        <x:v>Survey a short node lateral; confirm port/fiber capacity, access and route.</x:v>
      </x:c>
      <x:c r="S1039" s="5" t="n">
        <x:v>1093</x:v>
      </x:c>
      <x:c r="T1039" s="5" t="str">
        <x:v>Region VI (Western Visayas)</x:v>
      </x:c>
      <x:c r="U1039" s="13" t="n">
        <x:v>11.94999</x:v>
      </x:c>
      <x:c r="V1039" s="13" t="n">
        <x:v>121.940861</x:v>
      </x:c>
      <x:c r="W1039" s="12" t="n">
        <x:v>0.571402499127788</x:v>
      </x:c>
      <x:c r="X1039" s="12" t="n">
        <x:v>2.447548683888059</x:v>
      </x:c>
      <x:c r="Y1039" s="12" t="n">
        <x:v>2.4384330312064635</x:v>
      </x:c>
      <x:c r="Z1039" s="12" t="n">
        <x:v>52.34740941042177</x:v>
      </x:c>
      <x:c r="AA1039" s="5" t="str">
        <x:v>MYK001 - TYPE 2</x:v>
      </x:c>
      <x:c r="AB1039" s="6" t="b">
        <x:v>1</x:v>
      </x:c>
      <x:c r="AC1039" s="5" t="n">
        <x:v>4649</x:v>
      </x:c>
      <x:c r="AD1039" s="13" t="n">
        <x:v>121.9458329987918</x:v>
      </x:c>
      <x:c r="AE1039" s="13" t="n">
        <x:v>11.94833300046348</x:v>
      </x:c>
      <x:c r="AF1039" s="5" t="n">
        <x:v>5006</x:v>
      </x:c>
      <x:c r="AG1039" s="13" t="n">
        <x:v>122.3588604814424</x:v>
      </x:c>
      <x:c r="AH1039" s="13" t="n">
        <x:v>11.71677838305428</x:v>
      </x:c>
      <x:c r="AI1039" s="5" t="n">
        <x:v>5007</x:v>
      </x:c>
      <x:c r="AJ1039" s="5" t="str">
        <x:v>Excluded - no cable or not built</x:v>
      </x:c>
      <x:c r="AK1039" s="5" t="n">
        <x:v>5006</x:v>
      </x:c>
      <x:c r="AL1039" s="5" t="str">
        <x:v>IVISAN - KALIBO</x:v>
      </x:c>
      <x:c r="AM1039" s="5" t="str">
        <x:v>Tier 1A (Direct Coloc, &lt;1 km)</x:v>
      </x:c>
      <x:c r="AN1039" s="14" t="n">
        <x:v>82.7</x:v>
      </x:c>
      <x:c r="AO1039" s="14" t="n">
        <x:v>82.69591339433623</x:v>
      </x:c>
      <x:c r="AP1039" s="14" t="n">
        <x:v>82.64783890899959</x:v>
      </x:c>
      <x:c r="AQ1039" s="14" t="n">
        <x:v>74.49</x:v>
      </x:c>
      <x:c r="AR1039" s="5" t="n">
        <x:v>1626</x:v>
      </x:c>
      <x:c r="AS1039" s="11" t="str">
        <x:v>Vertex distance not reproduced within 0.011 km; Screened route is &gt;0.5 km farther; Nearest raw line excluded from fiber screening</x:v>
      </x:c>
      <x:c r="AT1039" s="5" t="str">
        <x:v>Batch 2 (1,001 - 2,000)</x:v>
      </x:c>
      <x:c r="AU1039" s="5" t="n">
        <x:v>39</x:v>
      </x:c>
    </x:row>
    <x:row r="1040" ht="60" customHeight="1">
      <x:c r="A1040" s="5" t="n">
        <x:v>1036</x:v>
      </x:c>
      <x:c r="B1040" s="5" t="n">
        <x:v>2</x:v>
      </x:c>
      <x:c r="C1040" s="10" t="str">
        <x:v>1705209006</x:v>
      </x:c>
      <x:c r="D1040" s="5" t="str">
        <x:v>Cacawan</x:v>
      </x:c>
      <x:c r="E1040" s="5" t="str">
        <x:v>Pinamalayan</x:v>
      </x:c>
      <x:c r="F1040" s="5" t="str">
        <x:v>Oriental Mindoro</x:v>
      </x:c>
      <x:c r="G1040" s="11" t="str">
        <x:v>B - Node 0.5-1 km</x:v>
      </x:c>
      <x:c r="H1040" s="12" t="n">
        <x:v>0.8332108278727752</x:v>
      </x:c>
      <x:c r="I1040" s="12" t="n">
        <x:v>0.740449979055529</x:v>
      </x:c>
      <x:c r="J1040" s="12" t="n">
        <x:v>0.740449979055529</x:v>
      </x:c>
      <x:c r="K1040" s="12" t="n">
        <x:v>0.83</x:v>
      </x:c>
      <x:c r="L1040" s="12" t="n">
        <x:v>0.003210827872775268</x:v>
      </x:c>
      <x:c r="M1040" s="12" t="n">
        <x:v>0.74</x:v>
      </x:c>
      <x:c r="N1040" s="12" t="n">
        <x:v>0.00044997905552901507</x:v>
      </x:c>
      <x:c r="O1040" s="11" t="str">
        <x:v>PYM001 - TYPE 2</x:v>
      </x:c>
      <x:c r="P1040" s="11" t="str">
        <x:v>MINDORO</x:v>
      </x:c>
      <x:c r="Q1040" s="11" t="str">
        <x:v>Stronger evidence - built or existing label</x:v>
      </x:c>
      <x:c r="R1040" s="11" t="str">
        <x:v>Survey a short node lateral; confirm port/fiber capacity, access and route.</x:v>
      </x:c>
      <x:c r="S1040" s="5" t="n">
        <x:v>1630</x:v>
      </x:c>
      <x:c r="T1040" s="5" t="str">
        <x:v>MIMAROPA Region</x:v>
      </x:c>
      <x:c r="U1040" s="13" t="n">
        <x:v>13.04524</x:v>
      </x:c>
      <x:c r="V1040" s="13" t="n">
        <x:v>121.482396</x:v>
      </x:c>
      <x:c r="W1040" s="12" t="n">
        <x:v>0.8342828441286712</x:v>
      </x:c>
      <x:c r="X1040" s="12" t="n">
        <x:v>0.7433994679141844</x:v>
      </x:c>
      <x:c r="Y1040" s="12" t="n">
        <x:v>0.740449979055529</x:v>
      </x:c>
      <x:c r="Z1040" s="12" t="n">
        <x:v>0.740449979055529</x:v>
      </x:c>
      <x:c r="AA1040" s="5" t="str">
        <x:v>PYM001 - TYPE 2</x:v>
      </x:c>
      <x:c r="AB1040" s="6" t="b">
        <x:v>1</x:v>
      </x:c>
      <x:c r="AC1040" s="5" t="n">
        <x:v>4448</x:v>
      </x:c>
      <x:c r="AD1040" s="13" t="n">
        <x:v>121.4764580008973</x:v>
      </x:c>
      <x:c r="AE1040" s="13" t="n">
        <x:v>13.04046199901539</x:v>
      </x:c>
      <x:c r="AF1040" s="5" t="n">
        <x:v>4256</x:v>
      </x:c>
      <x:c r="AG1040" s="13" t="n">
        <x:v>121.4795397109946</x:v>
      </x:c>
      <x:c r="AH1040" s="13" t="n">
        <x:v>13.03916104483396</x:v>
      </x:c>
      <x:c r="AI1040" s="5" t="n">
        <x:v>4256</x:v>
      </x:c>
      <x:c r="AJ1040" s="5" t="str">
        <x:v>Stronger evidence - built or existing label</x:v>
      </x:c>
      <x:c r="AK1040" s="5" t="n">
        <x:v>4256</x:v>
      </x:c>
      <x:c r="AL1040" s="5" t="str">
        <x:v>MINDORO</x:v>
      </x:c>
      <x:c r="AM1040" s="5" t="str">
        <x:v>Tier 1A (Direct Coloc, &lt;1 km)</x:v>
      </x:c>
      <x:c r="AN1040" s="14" t="n">
        <x:v>85.7</x:v>
      </x:c>
      <x:c r="AO1040" s="14" t="n">
        <x:v>85.8307224061697</x:v>
      </x:c>
      <x:c r="AP1040" s="14" t="n">
        <x:v>85.74960602333189</x:v>
      </x:c>
      <x:c r="AQ1040" s="14" t="n">
        <x:v>74.49</x:v>
      </x:c>
      <x:c r="AR1040" s="5" t="n">
        <x:v>524</x:v>
      </x:c>
      <x:c r="AS1040" s="11" t="str"/>
      <x:c r="AT1040" s="5" t="str">
        <x:v>Batch 2 (1,001 - 2,000)</x:v>
      </x:c>
      <x:c r="AU1040" s="5" t="n">
        <x:v>40</x:v>
      </x:c>
    </x:row>
    <x:row r="1041" ht="60" customHeight="1">
      <x:c r="A1041" s="5" t="n">
        <x:v>1037</x:v>
      </x:c>
      <x:c r="B1041" s="5" t="n">
        <x:v>2</x:v>
      </x:c>
      <x:c r="C1041" s="10" t="str">
        <x:v>0501608004</x:v>
      </x:c>
      <x:c r="D1041" s="5" t="str">
        <x:v>Batobalani</x:v>
      </x:c>
      <x:c r="E1041" s="5" t="str">
        <x:v>Paracale</x:v>
      </x:c>
      <x:c r="F1041" s="5" t="str">
        <x:v>Camarines Norte</x:v>
      </x:c>
      <x:c r="G1041" s="11" t="str">
        <x:v>B - Node 0.5-1 km</x:v>
      </x:c>
      <x:c r="H1041" s="12" t="n">
        <x:v>0.5729765200063244</x:v>
      </x:c>
      <x:c r="I1041" s="12" t="n">
        <x:v>4.460617377535809</x:v>
      </x:c>
      <x:c r="J1041" s="12" t="n">
        <x:v>0.5729765200063244</x:v>
      </x:c>
      <x:c r="K1041" s="12" t="n">
        <x:v>0.57</x:v>
      </x:c>
      <x:c r="L1041" s="12" t="n">
        <x:v>0.0029765200063244235</x:v>
      </x:c>
      <x:c r="M1041" s="12" t="n">
        <x:v>5.79</x:v>
      </x:c>
      <x:c r="N1041" s="12" t="n">
        <x:v>-1.3293826224641911</x:v>
      </x:c>
      <x:c r="O1041" s="11" t="str">
        <x:v>PEC001 - BP</x:v>
      </x:c>
      <x:c r="P1041" s="11" t="str">
        <x:v>PAGBILAO - NAGA (UG + Aerial)</x:v>
      </x:c>
      <x:c r="Q1041" s="11" t="str">
        <x:v>Stronger evidence - built or existing label</x:v>
      </x:c>
      <x:c r="R1041" s="11" t="str">
        <x:v>Survey a short node lateral; confirm port/fiber capacity, access and route.</x:v>
      </x:c>
      <x:c r="S1041" s="5" t="n">
        <x:v>1098</x:v>
      </x:c>
      <x:c r="T1041" s="5" t="str">
        <x:v>Region V (Bicol Region)</x:v>
      </x:c>
      <x:c r="U1041" s="13" t="n">
        <x:v>14.235084</x:v>
      </x:c>
      <x:c r="V1041" s="13" t="n">
        <x:v>122.745318</x:v>
      </x:c>
      <x:c r="W1041" s="12" t="n">
        <x:v>0.5724869870747967</x:v>
      </x:c>
      <x:c r="X1041" s="12" t="n">
        <x:v>5.78637244865924</x:v>
      </x:c>
      <x:c r="Y1041" s="12" t="n">
        <x:v>4.460617377535809</x:v>
      </x:c>
      <x:c r="Z1041" s="12" t="n">
        <x:v>4.460617377535809</x:v>
      </x:c>
      <x:c r="AA1041" s="5" t="str">
        <x:v>PEC001 - BP</x:v>
      </x:c>
      <x:c r="AB1041" s="6" t="b">
        <x:v>1</x:v>
      </x:c>
      <x:c r="AC1041" s="5" t="n">
        <x:v>4562</x:v>
      </x:c>
      <x:c r="AD1041" s="13" t="n">
        <x:v>122.740208000337</x:v>
      </x:c>
      <x:c r="AE1041" s="13" t="n">
        <x:v>14.23648900080458</x:v>
      </x:c>
      <x:c r="AF1041" s="5" t="n">
        <x:v>4244</x:v>
      </x:c>
      <x:c r="AG1041" s="13" t="n">
        <x:v>122.74664171798514</x:v>
      </x:c>
      <x:c r="AH1041" s="13" t="n">
        <x:v>14.194788647385586</x:v>
      </x:c>
      <x:c r="AI1041" s="5" t="n">
        <x:v>4244</x:v>
      </x:c>
      <x:c r="AJ1041" s="5" t="str">
        <x:v>Stronger evidence - built or existing label</x:v>
      </x:c>
      <x:c r="AK1041" s="5" t="n">
        <x:v>4244</x:v>
      </x:c>
      <x:c r="AL1041" s="5" t="str">
        <x:v>PAGBILAO - NAGA (UG + Aerial)</x:v>
      </x:c>
      <x:c r="AM1041" s="5" t="str">
        <x:v>Tier 1A (Direct Coloc, &lt;1 km)</x:v>
      </x:c>
      <x:c r="AN1041" s="14" t="n">
        <x:v>82.6</x:v>
      </x:c>
      <x:c r="AO1041" s="14" t="n">
        <x:v>82.69591339433623</x:v>
      </x:c>
      <x:c r="AP1041" s="14" t="n">
        <x:v>82.61390540391453</x:v>
      </x:c>
      <x:c r="AQ1041" s="14" t="n">
        <x:v>74.48</x:v>
      </x:c>
      <x:c r="AR1041" s="5" t="n">
        <x:v>375</x:v>
      </x:c>
      <x:c r="AS1041" s="11" t="str">
        <x:v>Vertex method overstates route distance &gt;0.5 km</x:v>
      </x:c>
      <x:c r="AT1041" s="5" t="str">
        <x:v>Batch 2 (1,001 - 2,000)</x:v>
      </x:c>
      <x:c r="AU1041" s="5" t="n">
        <x:v>41</x:v>
      </x:c>
    </x:row>
    <x:row r="1042" ht="60" customHeight="1">
      <x:c r="A1042" s="5" t="n">
        <x:v>1038</x:v>
      </x:c>
      <x:c r="B1042" s="5" t="n">
        <x:v>2</x:v>
      </x:c>
      <x:c r="C1042" s="10" t="str">
        <x:v>1102403030</x:v>
      </x:c>
      <x:c r="D1042" s="5" t="str">
        <x:v>Zone 3</x:v>
      </x:c>
      <x:c r="E1042" s="5" t="str">
        <x:v>City of Digos</x:v>
      </x:c>
      <x:c r="F1042" s="5" t="str">
        <x:v>Davao del Sur</x:v>
      </x:c>
      <x:c r="G1042" s="11" t="str">
        <x:v>B - Node 0.5-1 km</x:v>
      </x:c>
      <x:c r="H1042" s="12" t="n">
        <x:v>0.8901961572434935</x:v>
      </x:c>
      <x:c r="I1042" s="12" t="n">
        <x:v>0.5498613295504551</x:v>
      </x:c>
      <x:c r="J1042" s="12" t="n">
        <x:v>0.5498613295504551</x:v>
      </x:c>
      <x:c r="K1042" s="12" t="n">
        <x:v>0.89</x:v>
      </x:c>
      <x:c r="L1042" s="12" t="n">
        <x:v>0.00019615724349353325</x:v>
      </x:c>
      <x:c r="M1042" s="12" t="n">
        <x:v>0.56</x:v>
      </x:c>
      <x:c r="N1042" s="12" t="n">
        <x:v>-0.010138670449544973</x:v>
      </x:c>
      <x:c r="O1042" s="11" t="str">
        <x:v>DSD001 - TYPE 2</x:v>
      </x:c>
      <x:c r="P1042" s="11" t="str">
        <x:v>Digos to POI of existing aerial 96F</x:v>
      </x:c>
      <x:c r="Q1042" s="11" t="str">
        <x:v>Stronger evidence - built or existing label</x:v>
      </x:c>
      <x:c r="R1042" s="11" t="str">
        <x:v>Survey a short node lateral; confirm port/fiber capacity, access and route.</x:v>
      </x:c>
      <x:c r="S1042" s="5" t="n">
        <x:v>1749</x:v>
      </x:c>
      <x:c r="T1042" s="5" t="str">
        <x:v>Region XI (Davao Region)</x:v>
      </x:c>
      <x:c r="U1042" s="13" t="n">
        <x:v>6.744185</x:v>
      </x:c>
      <x:c r="V1042" s="13" t="n">
        <x:v>125.359111</x:v>
      </x:c>
      <x:c r="W1042" s="12" t="n">
        <x:v>0.8925699546183795</x:v>
      </x:c>
      <x:c r="X1042" s="12" t="n">
        <x:v>0.5613371211618583</x:v>
      </x:c>
      <x:c r="Y1042" s="12" t="n">
        <x:v>0.5498613295504551</x:v>
      </x:c>
      <x:c r="Z1042" s="12" t="n">
        <x:v>0.5498613295504551</x:v>
      </x:c>
      <x:c r="AA1042" s="5" t="str">
        <x:v>DSD001 - TYPE 2</x:v>
      </x:c>
      <x:c r="AB1042" s="6" t="b">
        <x:v>1</x:v>
      </x:c>
      <x:c r="AC1042" s="5" t="n">
        <x:v>5252</x:v>
      </x:c>
      <x:c r="AD1042" s="13" t="n">
        <x:v>125.3643519999521</x:v>
      </x:c>
      <x:c r="AE1042" s="13" t="n">
        <x:v>6.738073999732482</x:v>
      </x:c>
      <x:c r="AF1042" s="5" t="n">
        <x:v>5138</x:v>
      </x:c>
      <x:c r="AG1042" s="13" t="n">
        <x:v>125.36407357710665</x:v>
      </x:c>
      <x:c r="AH1042" s="13" t="n">
        <x:v>6.743853040426058</x:v>
      </x:c>
      <x:c r="AI1042" s="5" t="n">
        <x:v>5138</x:v>
      </x:c>
      <x:c r="AJ1042" s="5" t="str">
        <x:v>Stronger evidence - built or existing label</x:v>
      </x:c>
      <x:c r="AK1042" s="5" t="n">
        <x:v>5138</x:v>
      </x:c>
      <x:c r="AL1042" s="5" t="str">
        <x:v>Digos to POI of existing aerial 96F</x:v>
      </x:c>
      <x:c r="AM1042" s="5" t="str">
        <x:v>Tier 1A (Direct Coloc, &lt;1 km)</x:v>
      </x:c>
      <x:c r="AN1042" s="14" t="n">
        <x:v>84.3</x:v>
      </x:c>
      <x:c r="AO1042" s="14" t="n">
        <x:v>84.32917349842037</x:v>
      </x:c>
      <x:c r="AP1042" s="14" t="n">
        <x:v>84.32431358871166</x:v>
      </x:c>
      <x:c r="AQ1042" s="14" t="n">
        <x:v>74.48</x:v>
      </x:c>
      <x:c r="AR1042" s="5" t="n">
        <x:v>1652</x:v>
      </x:c>
      <x:c r="AS1042" s="11" t="str">
        <x:v>Within 50 m of a screening threshold</x:v>
      </x:c>
      <x:c r="AT1042" s="5" t="str">
        <x:v>Batch 2 (1,001 - 2,000)</x:v>
      </x:c>
      <x:c r="AU1042" s="5" t="n">
        <x:v>42</x:v>
      </x:c>
    </x:row>
    <x:row r="1043" ht="60" customHeight="1">
      <x:c r="A1043" s="5" t="n">
        <x:v>1039</x:v>
      </x:c>
      <x:c r="B1043" s="5" t="n">
        <x:v>2</x:v>
      </x:c>
      <x:c r="C1043" s="10" t="str">
        <x:v>0203108031</x:v>
      </x:c>
      <x:c r="D1043" s="5" t="str">
        <x:v>District I</x:v>
      </x:c>
      <x:c r="E1043" s="5" t="str">
        <x:v>City of Cauayan</x:v>
      </x:c>
      <x:c r="F1043" s="5" t="str">
        <x:v>Isabela</x:v>
      </x:c>
      <x:c r="G1043" s="11" t="str">
        <x:v>B - Node 0.5-1 km</x:v>
      </x:c>
      <x:c r="H1043" s="12" t="n">
        <x:v>0.7650233662923037</x:v>
      </x:c>
      <x:c r="I1043" s="12" t="n">
        <x:v>0.6290112740747673</x:v>
      </x:c>
      <x:c r="J1043" s="12" t="n">
        <x:v>0.6290112740747673</x:v>
      </x:c>
      <x:c r="K1043" s="12" t="n">
        <x:v>0.77</x:v>
      </x:c>
      <x:c r="L1043" s="12" t="n">
        <x:v>-0.0049766337076962985</x:v>
      </x:c>
      <x:c r="M1043" s="12" t="n">
        <x:v>0.63</x:v>
      </x:c>
      <x:c r="N1043" s="12" t="n">
        <x:v>-0.0009887259252326919</x:v>
      </x:c>
      <x:c r="O1043" s="11" t="str">
        <x:v>CNI001 - TYPE 2</x:v>
      </x:c>
      <x:c r="P1043" s="11" t="str">
        <x:v>SEGMENT 11 (CAUAYAN - ILAGAN)</x:v>
      </x:c>
      <x:c r="Q1043" s="11" t="str">
        <x:v>Stronger evidence - built or existing label</x:v>
      </x:c>
      <x:c r="R1043" s="11" t="str">
        <x:v>Survey a short node lateral; confirm port/fiber capacity, access and route.</x:v>
      </x:c>
      <x:c r="S1043" s="5" t="n">
        <x:v>1494</x:v>
      </x:c>
      <x:c r="T1043" s="5" t="str">
        <x:v>Region II (Cagayan Valley)</x:v>
      </x:c>
      <x:c r="U1043" s="13" t="n">
        <x:v>16.931621</x:v>
      </x:c>
      <x:c r="V1043" s="13" t="n">
        <x:v>121.771468</x:v>
      </x:c>
      <x:c r="W1043" s="12" t="n">
        <x:v>0.7653764435476973</x:v>
      </x:c>
      <x:c r="X1043" s="12" t="n">
        <x:v>0.6341616031655848</x:v>
      </x:c>
      <x:c r="Y1043" s="12" t="n">
        <x:v>0.6290112740747673</x:v>
      </x:c>
      <x:c r="Z1043" s="12" t="n">
        <x:v>0.6290112740747673</x:v>
      </x:c>
      <x:c r="AA1043" s="5" t="str">
        <x:v>CNI001 - TYPE 2</x:v>
      </x:c>
      <x:c r="AB1043" s="6" t="b">
        <x:v>1</x:v>
      </x:c>
      <x:c r="AC1043" s="5" t="n">
        <x:v>3666</x:v>
      </x:c>
      <x:c r="AD1043" s="13" t="n">
        <x:v>121.7654680018373</x:v>
      </x:c>
      <x:c r="AE1043" s="13" t="n">
        <x:v>16.93542000115833</x:v>
      </x:c>
      <x:c r="AF1043" s="5" t="n">
        <x:v>3317</x:v>
      </x:c>
      <x:c r="AG1043" s="13" t="n">
        <x:v>121.76601462300428</x:v>
      </x:c>
      <x:c r="AH1043" s="13" t="n">
        <x:v>16.933800789033743</x:v>
      </x:c>
      <x:c r="AI1043" s="5" t="n">
        <x:v>3317</x:v>
      </x:c>
      <x:c r="AJ1043" s="5" t="str">
        <x:v>Stronger evidence - built or existing label</x:v>
      </x:c>
      <x:c r="AK1043" s="5" t="n">
        <x:v>3317</x:v>
      </x:c>
      <x:c r="AL1043" s="5" t="str">
        <x:v>SEGMENT 11 (CAUAYAN - ILAGAN)</x:v>
      </x:c>
      <x:c r="AM1043" s="5" t="str">
        <x:v>Tier 1A (Direct Coloc, &lt;1 km)</x:v>
      </x:c>
      <x:c r="AN1043" s="14" t="n">
        <x:v>87.5</x:v>
      </x:c>
      <x:c r="AO1043" s="14" t="n">
        <x:v>87.36260461397126</x:v>
      </x:c>
      <x:c r="AP1043" s="14" t="n">
        <x:v>87.49104623427851</x:v>
      </x:c>
      <x:c r="AQ1043" s="14" t="n">
        <x:v>74.48</x:v>
      </x:c>
      <x:c r="AR1043" s="5" t="n">
        <x:v>929</x:v>
      </x:c>
      <x:c r="AS1043" s="11" t="str"/>
      <x:c r="AT1043" s="5" t="str">
        <x:v>Batch 2 (1,001 - 2,000)</x:v>
      </x:c>
      <x:c r="AU1043" s="5" t="n">
        <x:v>43</x:v>
      </x:c>
    </x:row>
    <x:row r="1044" ht="60" customHeight="1">
      <x:c r="A1044" s="5" t="n">
        <x:v>1040</x:v>
      </x:c>
      <x:c r="B1044" s="5" t="n">
        <x:v>2</x:v>
      </x:c>
      <x:c r="C1044" s="10" t="str">
        <x:v>0301411002</x:v>
      </x:c>
      <x:c r="D1044" s="5" t="str">
        <x:v>Abangan Sur</x:v>
      </x:c>
      <x:c r="E1044" s="5" t="str">
        <x:v>Marilao</x:v>
      </x:c>
      <x:c r="F1044" s="5" t="str">
        <x:v>Bulacan</x:v>
      </x:c>
      <x:c r="G1044" s="11" t="str">
        <x:v>B - Node 0.5-1 km</x:v>
      </x:c>
      <x:c r="H1044" s="12" t="n">
        <x:v>0.7614005155672139</x:v>
      </x:c>
      <x:c r="I1044" s="12" t="n">
        <x:v>0.11331575749754139</x:v>
      </x:c>
      <x:c r="J1044" s="12" t="n">
        <x:v>0.11331575749754139</x:v>
      </x:c>
      <x:c r="K1044" s="12" t="n">
        <x:v>0.76</x:v>
      </x:c>
      <x:c r="L1044" s="12" t="n">
        <x:v>0.001400515567213878</x:v>
      </x:c>
      <x:c r="M1044" s="12" t="n">
        <x:v>0.11</x:v>
      </x:c>
      <x:c r="N1044" s="12" t="n">
        <x:v>0.0033157574975413856</x:v>
      </x:c>
      <x:c r="O1044" s="11" t="str">
        <x:v>MRB001 - TYPE 3</x:v>
      </x:c>
      <x:c r="P1044" s="11" t="str">
        <x:v>BOCAUE</x:v>
      </x:c>
      <x:c r="Q1044" s="11" t="str">
        <x:v>Stronger evidence - built or existing label</x:v>
      </x:c>
      <x:c r="R1044" s="11" t="str">
        <x:v>Survey a short node lateral; confirm port/fiber capacity, access and route.</x:v>
      </x:c>
      <x:c r="S1044" s="5" t="n">
        <x:v>1485</x:v>
      </x:c>
      <x:c r="T1044" s="5" t="str">
        <x:v>Region III (Central Luzon)</x:v>
      </x:c>
      <x:c r="U1044" s="13" t="n">
        <x:v>14.763869</x:v>
      </x:c>
      <x:c r="V1044" s="13" t="n">
        <x:v>120.942551</x:v>
      </x:c>
      <x:c r="W1044" s="12" t="n">
        <x:v>0.764881872780155</x:v>
      </x:c>
      <x:c r="X1044" s="12" t="n">
        <x:v>0.11338373059540863</x:v>
      </x:c>
      <x:c r="Y1044" s="12" t="n">
        <x:v>0.11331575749754139</x:v>
      </x:c>
      <x:c r="Z1044" s="12" t="n">
        <x:v>0.11331575749754139</x:v>
      </x:c>
      <x:c r="AA1044" s="5" t="str">
        <x:v>MRB001 - TYPE 3</x:v>
      </x:c>
      <x:c r="AB1044" s="6" t="b">
        <x:v>1</x:v>
      </x:c>
      <x:c r="AC1044" s="5" t="n">
        <x:v>3487</x:v>
      </x:c>
      <x:c r="AD1044" s="13" t="n">
        <x:v>120.9408</x:v>
      </x:c>
      <x:c r="AE1044" s="13" t="n">
        <x:v>14.77053611111111</x:v>
      </x:c>
      <x:c r="AF1044" s="5" t="n">
        <x:v>3425</x:v>
      </x:c>
      <x:c r="AG1044" s="13" t="n">
        <x:v>120.9434271665882</x:v>
      </x:c>
      <x:c r="AH1044" s="13" t="n">
        <x:v>14.76443640079185</x:v>
      </x:c>
      <x:c r="AI1044" s="5" t="n">
        <x:v>3425</x:v>
      </x:c>
      <x:c r="AJ1044" s="5" t="str">
        <x:v>Stronger evidence - built or existing label</x:v>
      </x:c>
      <x:c r="AK1044" s="5" t="n">
        <x:v>3425</x:v>
      </x:c>
      <x:c r="AL1044" s="5" t="str">
        <x:v>BOCAUE</x:v>
      </x:c>
      <x:c r="AM1044" s="5" t="str">
        <x:v>Tier 1A (Direct Coloc, &lt;1 km)</x:v>
      </x:c>
      <x:c r="AN1044" s="14" t="n">
        <x:v>87.5</x:v>
      </x:c>
      <x:c r="AO1044" s="14" t="n">
        <x:v>87.62091023287752</x:v>
      </x:c>
      <x:c r="AP1044" s="14" t="n">
        <x:v>87.58468225880159</x:v>
      </x:c>
      <x:c r="AQ1044" s="14" t="n">
        <x:v>74.48</x:v>
      </x:c>
      <x:c r="AR1044" s="5" t="n">
        <x:v>949</x:v>
      </x:c>
      <x:c r="AS1044" s="11" t="str"/>
      <x:c r="AT1044" s="5" t="str">
        <x:v>Batch 2 (1,001 - 2,000)</x:v>
      </x:c>
      <x:c r="AU1044" s="5" t="n">
        <x:v>44</x:v>
      </x:c>
    </x:row>
    <x:row r="1045" ht="60" customHeight="1">
      <x:c r="A1045" s="5" t="n">
        <x:v>1041</x:v>
      </x:c>
      <x:c r="B1045" s="5" t="n">
        <x:v>2</x:v>
      </x:c>
      <x:c r="C1045" s="10" t="str">
        <x:v>1004313005</x:v>
      </x:c>
      <x:c r="D1045" s="5" t="str">
        <x:v>Kauswagan</x:v>
      </x:c>
      <x:c r="E1045" s="5" t="str">
        <x:v>Lagonglong</x:v>
      </x:c>
      <x:c r="F1045" s="5" t="str">
        <x:v>Misamis Oriental</x:v>
      </x:c>
      <x:c r="G1045" s="11" t="str">
        <x:v>C - Line within 0.5 km; node over 1 km</x:v>
      </x:c>
      <x:c r="H1045" s="12" t="n">
        <x:v>1.986680200464992</x:v>
      </x:c>
      <x:c r="I1045" s="12" t="n">
        <x:v>0.2955698245075992</x:v>
      </x:c>
      <x:c r="J1045" s="12" t="n">
        <x:v>0.2955698245075992</x:v>
      </x:c>
      <x:c r="K1045" s="12" t="n">
        <x:v>2</x:v>
      </x:c>
      <x:c r="L1045" s="12" t="n">
        <x:v>-0.013319799535008059</x:v>
      </x:c>
      <x:c r="M1045" s="12" t="n">
        <x:v>0.3</x:v>
      </x:c>
      <x:c r="N1045" s="12" t="n">
        <x:v>-0.0044301754924007675</x:v>
      </x:c>
      <x:c r="O1045" s="11" t="str">
        <x:v>LGG001 - BP</x:v>
      </x:c>
      <x:c r="P1045" s="11" t="str">
        <x:v>CDO - BUENAVISTA via GINGOOG</x:v>
      </x:c>
      <x:c r="Q1045" s="11" t="str">
        <x:v>Stronger evidence - built or existing label</x:v>
      </x:c>
      <x:c r="R1045" s="11" t="str">
        <x:v>Locate an authorized closure or handhole and confirm splicing/capacity; nearby cable alone is insufficient.</x:v>
      </x:c>
      <x:c r="S1045" s="5" t="n">
        <x:v>2904</x:v>
      </x:c>
      <x:c r="T1045" s="5" t="str">
        <x:v>Region X (Northern Mindanao)</x:v>
      </x:c>
      <x:c r="U1045" s="13" t="n">
        <x:v>8.78808</x:v>
      </x:c>
      <x:c r="V1045" s="13" t="n">
        <x:v>124.784252</x:v>
      </x:c>
      <x:c r="W1045" s="12" t="n">
        <x:v>1.9960670258399318</x:v>
      </x:c>
      <x:c r="X1045" s="12" t="n">
        <x:v>0.2952510114734881</x:v>
      </x:c>
      <x:c r="Y1045" s="12" t="n">
        <x:v>0.2955698245075992</x:v>
      </x:c>
      <x:c r="Z1045" s="12" t="n">
        <x:v>0.2955698245075992</x:v>
      </x:c>
      <x:c r="AA1045" s="5" t="str">
        <x:v>LGG001 - BP</x:v>
      </x:c>
      <x:c r="AB1045" s="6" t="b">
        <x:v>1</x:v>
      </x:c>
      <x:c r="AC1045" s="5" t="n">
        <x:v>5295</x:v>
      </x:c>
      <x:c r="AD1045" s="13" t="n">
        <x:v>124.7899470000248</x:v>
      </x:c>
      <x:c r="AE1045" s="13" t="n">
        <x:v>8.805125999702252</x:v>
      </x:c>
      <x:c r="AF1045" s="5" t="n">
        <x:v>5073</x:v>
      </x:c>
      <x:c r="AG1045" s="13" t="n">
        <x:v>124.78691620235664</x:v>
      </x:c>
      <x:c r="AH1045" s="13" t="n">
        <x:v>8.787736560621687</x:v>
      </x:c>
      <x:c r="AI1045" s="5" t="n">
        <x:v>5073</x:v>
      </x:c>
      <x:c r="AJ1045" s="5" t="str">
        <x:v>Stronger evidence - built or existing label</x:v>
      </x:c>
      <x:c r="AK1045" s="5" t="n">
        <x:v>5073</x:v>
      </x:c>
      <x:c r="AL1045" s="5" t="str">
        <x:v>CDO - BUENAVISTA via GINGOOG</x:v>
      </x:c>
      <x:c r="AM1045" s="5" t="str">
        <x:v>Tier 1B (Micro Drop, 1-3 km)</x:v>
      </x:c>
      <x:c r="AN1045" s="14" t="n">
        <x:v>61.4</x:v>
      </x:c>
      <x:c r="AO1045" s="14" t="n">
        <x:v>61.3417119032592</x:v>
      </x:c>
      <x:c r="AP1045" s="14" t="n">
        <x:v>61.57017247289899</x:v>
      </x:c>
      <x:c r="AQ1045" s="14" t="n">
        <x:v>74.46</x:v>
      </x:c>
      <x:c r="AR1045" s="5" t="n">
        <x:v>286</x:v>
      </x:c>
      <x:c r="AS1045" s="11" t="str"/>
      <x:c r="AT1045" s="5" t="str">
        <x:v>Batch 2 (1,001 - 2,000)</x:v>
      </x:c>
      <x:c r="AU1045" s="5" t="n">
        <x:v>45</x:v>
      </x:c>
    </x:row>
    <x:row r="1046" ht="60" customHeight="1">
      <x:c r="A1046" s="5" t="n">
        <x:v>1042</x:v>
      </x:c>
      <x:c r="B1046" s="5" t="n">
        <x:v>2</x:v>
      </x:c>
      <x:c r="C1046" s="10" t="str">
        <x:v>0506213004</x:v>
      </x:c>
      <x:c r="D1046" s="5" t="str">
        <x:v>Banuyo</x:v>
      </x:c>
      <x:c r="E1046" s="5" t="str">
        <x:v>Pilar</x:v>
      </x:c>
      <x:c r="F1046" s="5" t="str">
        <x:v>Sorsogon</x:v>
      </x:c>
      <x:c r="G1046" s="11" t="str">
        <x:v>D - Other node or line within 3 km</x:v>
      </x:c>
      <x:c r="H1046" s="12" t="n">
        <x:v>1.1928395788661772</x:v>
      </x:c>
      <x:c r="I1046" s="12" t="n">
        <x:v>10.31347420954882</x:v>
      </x:c>
      <x:c r="J1046" s="12" t="n">
        <x:v>1.1928395788661772</x:v>
      </x:c>
      <x:c r="K1046" s="12" t="n">
        <x:v>1.2</x:v>
      </x:c>
      <x:c r="L1046" s="12" t="n">
        <x:v>-0.007160421133822759</x:v>
      </x:c>
      <x:c r="M1046" s="12" t="n">
        <x:v>10.4</x:v>
      </x:c>
      <x:c r="N1046" s="12" t="n">
        <x:v>-0.08652579045118003</x:v>
      </x:c>
      <x:c r="O1046" s="11" t="str">
        <x:v>PRS001 - TYPE 3</x:v>
      </x:c>
      <x:c r="P1046" s="11" t="str">
        <x:v>DARAGA - SORSOGON</x:v>
      </x:c>
      <x:c r="Q1046" s="11" t="str">
        <x:v>Stronger evidence - built or existing label</x:v>
      </x:c>
      <x:c r="R1046" s="11" t="str">
        <x:v>Compare a routed node lateral with an approved line tap; survey crossings and permissions.</x:v>
      </x:c>
      <x:c r="S1046" s="5" t="n">
        <x:v>3888</x:v>
      </x:c>
      <x:c r="T1046" s="5" t="str">
        <x:v>Region V (Bicol Region)</x:v>
      </x:c>
      <x:c r="U1046" s="13" t="n">
        <x:v>12.925632</x:v>
      </x:c>
      <x:c r="V1046" s="13" t="n">
        <x:v>123.674734</x:v>
      </x:c>
      <x:c r="W1046" s="12" t="n">
        <x:v>1.1952759406086475</x:v>
      </x:c>
      <x:c r="X1046" s="12" t="n">
        <x:v>10.33751962190984</x:v>
      </x:c>
      <x:c r="Y1046" s="12" t="n">
        <x:v>10.31347420954882</x:v>
      </x:c>
      <x:c r="Z1046" s="12" t="n">
        <x:v>10.31347420954882</x:v>
      </x:c>
      <x:c r="AA1046" s="5" t="str">
        <x:v>PRS001 - TYPE 3</x:v>
      </x:c>
      <x:c r="AB1046" s="6" t="b">
        <x:v>1</x:v>
      </x:c>
      <x:c r="AC1046" s="5" t="n">
        <x:v>4635</x:v>
      </x:c>
      <x:c r="AD1046" s="13" t="n">
        <x:v>123.6671170000663</x:v>
      </x:c>
      <x:c r="AE1046" s="13" t="n">
        <x:v>12.93340600031925</x:v>
      </x:c>
      <x:c r="AF1046" s="5" t="n">
        <x:v>4218</x:v>
      </x:c>
      <x:c r="AG1046" s="13" t="n">
        <x:v>123.7374034510996</x:v>
      </x:c>
      <x:c r="AH1046" s="13" t="n">
        <x:v>12.9957252707559</x:v>
      </x:c>
      <x:c r="AI1046" s="5" t="n">
        <x:v>4218</x:v>
      </x:c>
      <x:c r="AJ1046" s="5" t="str">
        <x:v>Stronger evidence - built or existing label</x:v>
      </x:c>
      <x:c r="AK1046" s="5" t="n">
        <x:v>4218</x:v>
      </x:c>
      <x:c r="AL1046" s="5" t="str">
        <x:v>DARAGA - SORSOGON</x:v>
      </x:c>
      <x:c r="AM1046" s="5" t="str">
        <x:v>Tier 1B (Micro Drop, 1-3 km)</x:v>
      </x:c>
      <x:c r="AN1046" s="14" t="n">
        <x:v>67.1</x:v>
      </x:c>
      <x:c r="AO1046" s="14" t="n">
        <x:v>67.03200460356393</x:v>
      </x:c>
      <x:c r="AP1046" s="14" t="n">
        <x:v>67.19218815193162</x:v>
      </x:c>
      <x:c r="AQ1046" s="14" t="n">
        <x:v>74.45</x:v>
      </x:c>
      <x:c r="AR1046" s="5" t="n">
        <x:v>291</x:v>
      </x:c>
      <x:c r="AS1046" s="11" t="str">
        <x:v>Vertex distance not reproduced within 0.011 km</x:v>
      </x:c>
      <x:c r="AT1046" s="5" t="str">
        <x:v>Batch 2 (1,001 - 2,000)</x:v>
      </x:c>
      <x:c r="AU1046" s="5" t="n">
        <x:v>46</x:v>
      </x:c>
    </x:row>
    <x:row r="1047" ht="60" customHeight="1">
      <x:c r="A1047" s="5" t="n">
        <x:v>1043</x:v>
      </x:c>
      <x:c r="B1047" s="5" t="n">
        <x:v>2</x:v>
      </x:c>
      <x:c r="C1047" s="10" t="str">
        <x:v>1600301003</x:v>
      </x:c>
      <x:c r="D1047" s="5" t="str">
        <x:v>Fili</x:v>
      </x:c>
      <x:c r="E1047" s="5" t="str">
        <x:v>City of Bayugan</x:v>
      </x:c>
      <x:c r="F1047" s="5" t="str">
        <x:v>Agusan del Sur</x:v>
      </x:c>
      <x:c r="G1047" s="11" t="str">
        <x:v>D - Other node or line within 3 km</x:v>
      </x:c>
      <x:c r="H1047" s="12" t="n">
        <x:v>1.537180649355106</x:v>
      </x:c>
      <x:c r="I1047" s="12" t="n">
        <x:v>1.1734224219678355</x:v>
      </x:c>
      <x:c r="J1047" s="12" t="n">
        <x:v>1.1734224219678355</x:v>
      </x:c>
      <x:c r="K1047" s="12" t="n">
        <x:v>1.54</x:v>
      </x:c>
      <x:c r="L1047" s="12" t="n">
        <x:v>-0.0028193506448941363</x:v>
      </x:c>
      <x:c r="M1047" s="12" t="n">
        <x:v>1.2</x:v>
      </x:c>
      <x:c r="N1047" s="12" t="n">
        <x:v>-0.02657757803216443</x:v>
      </x:c>
      <x:c r="O1047" s="11" t="str">
        <x:v>BYU001 - TYPE 3</x:v>
      </x:c>
      <x:c r="P1047" s="11" t="str">
        <x:v>TRENTO -  BUENAVISTA CLS</x:v>
      </x:c>
      <x:c r="Q1047" s="11" t="str">
        <x:v>Stronger evidence - built or existing label</x:v>
      </x:c>
      <x:c r="R1047" s="11" t="str">
        <x:v>Compare a routed node lateral with an approved line tap; survey crossings and permissions.</x:v>
      </x:c>
      <x:c r="S1047" s="5" t="n">
        <x:v>3866</x:v>
      </x:c>
      <x:c r="T1047" s="5" t="str">
        <x:v>Region XIII (Caraga)</x:v>
      </x:c>
      <x:c r="U1047" s="13" t="n">
        <x:v>8.72258</x:v>
      </x:c>
      <x:c r="V1047" s="13" t="n">
        <x:v>125.76709</x:v>
      </x:c>
      <x:c r="W1047" s="12" t="n">
        <x:v>1.5396379703159881</x:v>
      </x:c>
      <x:c r="X1047" s="12" t="n">
        <x:v>1.1803265916305727</x:v>
      </x:c>
      <x:c r="Y1047" s="12" t="n">
        <x:v>1.1734224219678355</x:v>
      </x:c>
      <x:c r="Z1047" s="12" t="n">
        <x:v>1.1734224219678355</x:v>
      </x:c>
      <x:c r="AA1047" s="5" t="str">
        <x:v>BYU001 - TYPE 3</x:v>
      </x:c>
      <x:c r="AB1047" s="6" t="b">
        <x:v>1</x:v>
      </x:c>
      <x:c r="AC1047" s="5" t="n">
        <x:v>5192</x:v>
      </x:c>
      <x:c r="AD1047" s="13" t="n">
        <x:v>125.7564889992303</x:v>
      </x:c>
      <x:c r="AE1047" s="13" t="n">
        <x:v>8.713529000853457</x:v>
      </x:c>
      <x:c r="AF1047" s="5" t="n">
        <x:v>5079</x:v>
      </x:c>
      <x:c r="AG1047" s="13" t="n">
        <x:v>125.76576573185399</x:v>
      </x:c>
      <x:c r="AH1047" s="13" t="n">
        <x:v>8.712052505829925</x:v>
      </x:c>
      <x:c r="AI1047" s="5" t="n">
        <x:v>5079</x:v>
      </x:c>
      <x:c r="AJ1047" s="5" t="str">
        <x:v>Stronger evidence - built or existing label</x:v>
      </x:c>
      <x:c r="AK1047" s="5" t="n">
        <x:v>5079</x:v>
      </x:c>
      <x:c r="AL1047" s="5" t="str">
        <x:v>TRENTO -  BUENAVISTA CLS</x:v>
      </x:c>
      <x:c r="AM1047" s="5" t="str">
        <x:v>Tier 1B (Micro Drop, 1-3 km)</x:v>
      </x:c>
      <x:c r="AN1047" s="14" t="n">
        <x:v>69.9</x:v>
      </x:c>
      <x:c r="AO1047" s="14" t="n">
        <x:v>69.84972592657648</x:v>
      </x:c>
      <x:c r="AP1047" s="14" t="n">
        <x:v>69.9059981520867</x:v>
      </x:c>
      <x:c r="AQ1047" s="14" t="n">
        <x:v>74.45</x:v>
      </x:c>
      <x:c r="AR1047" s="5" t="n">
        <x:v>282</x:v>
      </x:c>
      <x:c r="AS1047" s="11" t="str">
        <x:v>Vertex distance not reproduced within 0.011 km</x:v>
      </x:c>
      <x:c r="AT1047" s="5" t="str">
        <x:v>Batch 2 (1,001 - 2,000)</x:v>
      </x:c>
      <x:c r="AU1047" s="5" t="n">
        <x:v>47</x:v>
      </x:c>
    </x:row>
    <x:row r="1048" ht="60" customHeight="1">
      <x:c r="A1048" s="5" t="n">
        <x:v>1044</x:v>
      </x:c>
      <x:c r="B1048" s="5" t="n">
        <x:v>2</x:v>
      </x:c>
      <x:c r="C1048" s="10" t="str">
        <x:v>0405806007</x:v>
      </x:c>
      <x:c r="D1048" s="5" t="str">
        <x:v>Calahan</x:v>
      </x:c>
      <x:c r="E1048" s="5" t="str">
        <x:v>Cardona</x:v>
      </x:c>
      <x:c r="F1048" s="5" t="str">
        <x:v>Rizal</x:v>
      </x:c>
      <x:c r="G1048" s="11" t="str">
        <x:v>B - Node 0.5-1 km</x:v>
      </x:c>
      <x:c r="H1048" s="12" t="n">
        <x:v>0.7663074352234566</x:v>
      </x:c>
      <x:c r="I1048" s="12" t="n">
        <x:v>0.07223641056906435</x:v>
      </x:c>
      <x:c r="J1048" s="12" t="n">
        <x:v>0.07223641056906435</x:v>
      </x:c>
      <x:c r="K1048" s="12" t="n">
        <x:v>0.77</x:v>
      </x:c>
      <x:c r="L1048" s="12" t="n">
        <x:v>-0.00369256477654345</x:v>
      </x:c>
      <x:c r="M1048" s="12" t="n">
        <x:v>0.1</x:v>
      </x:c>
      <x:c r="N1048" s="12" t="n">
        <x:v>-0.027763589430935653</x:v>
      </x:c>
      <x:c r="O1048" s="11" t="str">
        <x:v>CDR001 - BP</x:v>
      </x:c>
      <x:c r="P1048" s="11" t="str">
        <x:v>Aerial 24C</x:v>
      </x:c>
      <x:c r="Q1048" s="11" t="str">
        <x:v>Conditional - mapped route, status unverified</x:v>
      </x:c>
      <x:c r="R1048" s="11" t="str">
        <x:v>Survey a short node lateral; confirm port/fiber capacity, access and route.</x:v>
      </x:c>
      <x:c r="S1048" s="5" t="n">
        <x:v>1495</x:v>
      </x:c>
      <x:c r="T1048" s="5" t="str">
        <x:v>Region IV-A (CALABARZON)</x:v>
      </x:c>
      <x:c r="U1048" s="13" t="n">
        <x:v>14.490838</x:v>
      </x:c>
      <x:c r="V1048" s="13" t="n">
        <x:v>121.23455</x:v>
      </x:c>
      <x:c r="W1048" s="12" t="n">
        <x:v>0.7684336215799763</x:v>
      </x:c>
      <x:c r="X1048" s="12" t="n">
        <x:v>0.10078307181214251</x:v>
      </x:c>
      <x:c r="Y1048" s="12" t="n">
        <x:v>0.07223641056906435</x:v>
      </x:c>
      <x:c r="Z1048" s="12" t="n">
        <x:v>0.07763695327145152</x:v>
      </x:c>
      <x:c r="AA1048" s="5" t="str">
        <x:v>CDR001 - BP</x:v>
      </x:c>
      <x:c r="AB1048" s="6" t="b">
        <x:v>1</x:v>
      </x:c>
      <x:c r="AC1048" s="5" t="n">
        <x:v>6790</x:v>
      </x:c>
      <x:c r="AD1048" s="13" t="n">
        <x:v>121.2303420015633</x:v>
      </x:c>
      <x:c r="AE1048" s="13" t="n">
        <x:v>14.48525600576603</x:v>
      </x:c>
      <x:c r="AF1048" s="5" t="n">
        <x:v>5579</x:v>
      </x:c>
      <x:c r="AG1048" s="13" t="n">
        <x:v>121.233996021784</x:v>
      </x:c>
      <x:c r="AH1048" s="13" t="n">
        <x:v>14.490470685011271</x:v>
      </x:c>
      <x:c r="AI1048" s="5" t="n">
        <x:v>6301</x:v>
      </x:c>
      <x:c r="AJ1048" s="5" t="str">
        <x:v>Conditional - mapped route, status unverified</x:v>
      </x:c>
      <x:c r="AK1048" s="5" t="n">
        <x:v>4169</x:v>
      </x:c>
      <x:c r="AL1048" s="5" t="str">
        <x:v>SEGMENT 22 (TAYTAY - FAMY) - DONE PAT</x:v>
      </x:c>
      <x:c r="AM1048" s="5" t="str">
        <x:v>Tier 1A (Direct Coloc, &lt;1 km)</x:v>
      </x:c>
      <x:c r="AN1048" s="14" t="n">
        <x:v>87.4</x:v>
      </x:c>
      <x:c r="AO1048" s="14" t="n">
        <x:v>87.36260461397126</x:v>
      </x:c>
      <x:c r="AP1048" s="14" t="n">
        <x:v>87.45788538328388</x:v>
      </x:c>
      <x:c r="AQ1048" s="14" t="n">
        <x:v>74.45</x:v>
      </x:c>
      <x:c r="AR1048" s="5" t="n">
        <x:v>481</x:v>
      </x:c>
      <x:c r="AS1048" s="11" t="str">
        <x:v>Nearest screened line status requires confirmation</x:v>
      </x:c>
      <x:c r="AT1048" s="5" t="str">
        <x:v>Batch 2 (1,001 - 2,000)</x:v>
      </x:c>
      <x:c r="AU1048" s="5" t="n">
        <x:v>48</x:v>
      </x:c>
    </x:row>
    <x:row r="1049" ht="60" customHeight="1">
      <x:c r="A1049" s="5" t="n">
        <x:v>1045</x:v>
      </x:c>
      <x:c r="B1049" s="5" t="n">
        <x:v>2</x:v>
      </x:c>
      <x:c r="C1049" s="10" t="str">
        <x:v>1600201011</x:v>
      </x:c>
      <x:c r="D1049" s="5" t="str">
        <x:v>Matabao</x:v>
      </x:c>
      <x:c r="E1049" s="5" t="str">
        <x:v>Buenavista</x:v>
      </x:c>
      <x:c r="F1049" s="5" t="str">
        <x:v>Agusan del Norte</x:v>
      </x:c>
      <x:c r="G1049" s="11" t="str">
        <x:v>B - Node 0.5-1 km</x:v>
      </x:c>
      <x:c r="H1049" s="12" t="n">
        <x:v>0.8977382835617299</x:v>
      </x:c>
      <x:c r="I1049" s="12" t="n">
        <x:v>0.35092175701703826</x:v>
      </x:c>
      <x:c r="J1049" s="12" t="n">
        <x:v>0.35092175701703826</x:v>
      </x:c>
      <x:c r="K1049" s="12" t="n">
        <x:v>0.9</x:v>
      </x:c>
      <x:c r="L1049" s="12" t="n">
        <x:v>-0.0022617164382701116</x:v>
      </x:c>
      <x:c r="M1049" s="12" t="n">
        <x:v>0.42</x:v>
      </x:c>
      <x:c r="N1049" s="12" t="n">
        <x:v>-0.06907824298296172</x:v>
      </x:c>
      <x:c r="O1049" s="11" t="str">
        <x:v>BAA001 - BUENAVISTA CLS</x:v>
      </x:c>
      <x:c r="P1049" s="11" t="str">
        <x:v>CDO - BUENAVISTA via GINGOOG</x:v>
      </x:c>
      <x:c r="Q1049" s="11" t="str">
        <x:v>Stronger evidence - built or existing label</x:v>
      </x:c>
      <x:c r="R1049" s="11" t="str">
        <x:v>Survey a short node lateral; confirm port/fiber capacity, access and route.</x:v>
      </x:c>
      <x:c r="S1049" s="5" t="n">
        <x:v>1760</x:v>
      </x:c>
      <x:c r="T1049" s="5" t="str">
        <x:v>Region XIII (Caraga)</x:v>
      </x:c>
      <x:c r="U1049" s="13" t="n">
        <x:v>8.967044</x:v>
      </x:c>
      <x:c r="V1049" s="13" t="n">
        <x:v>125.40879</x:v>
      </x:c>
      <x:c r="W1049" s="12" t="n">
        <x:v>0.8972401686310894</x:v>
      </x:c>
      <x:c r="X1049" s="12" t="n">
        <x:v>0.3583816026109047</x:v>
      </x:c>
      <x:c r="Y1049" s="12" t="n">
        <x:v>0.35092175701703826</x:v>
      </x:c>
      <x:c r="Z1049" s="12" t="n">
        <x:v>0.35092175701703826</x:v>
      </x:c>
      <x:c r="AA1049" s="5" t="str">
        <x:v>BAA001 - BUENAVISTA CLS</x:v>
      </x:c>
      <x:c r="AB1049" s="6" t="b">
        <x:v>1</x:v>
      </x:c>
      <x:c r="AC1049" s="5" t="n">
        <x:v>5176</x:v>
      </x:c>
      <x:c r="AD1049" s="13" t="n">
        <x:v>125.4165434519344</x:v>
      </x:c>
      <x:c r="AE1049" s="13" t="n">
        <x:v>8.969584637181017</x:v>
      </x:c>
      <x:c r="AF1049" s="5" t="n">
        <x:v>5073</x:v>
      </x:c>
      <x:c r="AG1049" s="13" t="n">
        <x:v>125.40932554427198</x:v>
      </x:c>
      <x:c r="AH1049" s="13" t="n">
        <x:v>8.970171855143503</x:v>
      </x:c>
      <x:c r="AI1049" s="5" t="n">
        <x:v>5073</x:v>
      </x:c>
      <x:c r="AJ1049" s="5" t="str">
        <x:v>Stronger evidence - built or existing label</x:v>
      </x:c>
      <x:c r="AK1049" s="5" t="n">
        <x:v>5073</x:v>
      </x:c>
      <x:c r="AL1049" s="5" t="str">
        <x:v>CDO - BUENAVISTA via GINGOOG</x:v>
      </x:c>
      <x:c r="AM1049" s="5" t="str">
        <x:v>Tier 1A (Direct Coloc, &lt;1 km)</x:v>
      </x:c>
      <x:c r="AN1049" s="14" t="n">
        <x:v>84.1</x:v>
      </x:c>
      <x:c r="AO1049" s="14" t="n">
        <x:v>84.08182206817179</x:v>
      </x:c>
      <x:c r="AP1049" s="14" t="n">
        <x:v>84.13769381811753</x:v>
      </x:c>
      <x:c r="AQ1049" s="14" t="n">
        <x:v>74.44</x:v>
      </x:c>
      <x:c r="AR1049" s="5" t="n">
        <x:v>424</x:v>
      </x:c>
      <x:c r="AS1049" s="11" t="str">
        <x:v>Vertex distance not reproduced within 0.011 km</x:v>
      </x:c>
      <x:c r="AT1049" s="5" t="str">
        <x:v>Batch 2 (1,001 - 2,000)</x:v>
      </x:c>
      <x:c r="AU1049" s="5" t="n">
        <x:v>49</x:v>
      </x:c>
    </x:row>
    <x:row r="1050" ht="60" customHeight="1">
      <x:c r="A1050" s="5" t="n">
        <x:v>1046</x:v>
      </x:c>
      <x:c r="B1050" s="5" t="n">
        <x:v>2</x:v>
      </x:c>
      <x:c r="C1050" s="10" t="str">
        <x:v>0931700021</x:v>
      </x:c>
      <x:c r="D1050" s="5" t="str">
        <x:v>Canelar</x:v>
      </x:c>
      <x:c r="E1050" s="5" t="str">
        <x:v>City of Zamboanga</x:v>
      </x:c>
      <x:c r="F1050" s="5" t="str">
        <x:v>Zamboanga del Sur</x:v>
      </x:c>
      <x:c r="G1050" s="11" t="str">
        <x:v>B - Node 0.5-1 km</x:v>
      </x:c>
      <x:c r="H1050" s="12" t="n">
        <x:v>0.7678567627679307</x:v>
      </x:c>
      <x:c r="I1050" s="12" t="n">
        <x:v>0.7738253416147653</x:v>
      </x:c>
      <x:c r="J1050" s="12" t="n">
        <x:v>0.7678567627679307</x:v>
      </x:c>
      <x:c r="K1050" s="12" t="n">
        <x:v>0.77</x:v>
      </x:c>
      <x:c r="L1050" s="12" t="n">
        <x:v>-0.0021432372320693283</x:v>
      </x:c>
      <x:c r="M1050" s="12" t="n">
        <x:v>0.78</x:v>
      </x:c>
      <x:c r="N1050" s="12" t="n">
        <x:v>-0.006174658385234677</x:v>
      </x:c>
      <x:c r="O1050" s="11" t="str">
        <x:v>ZCZ001-TYPE 2</x:v>
      </x:c>
      <x:c r="P1050" s="11" t="str">
        <x:v>Untitled Path</x:v>
      </x:c>
      <x:c r="Q1050" s="11" t="str">
        <x:v>Conditional - mapped route, status unverified</x:v>
      </x:c>
      <x:c r="R1050" s="11" t="str">
        <x:v>Survey a short node lateral; confirm port/fiber capacity, access and route.</x:v>
      </x:c>
      <x:c r="S1050" s="5" t="n">
        <x:v>1499</x:v>
      </x:c>
      <x:c r="T1050" s="5" t="str">
        <x:v>Region IX (Zamboanga Peninsula)</x:v>
      </x:c>
      <x:c r="U1050" s="13" t="n">
        <x:v>6.91551</x:v>
      </x:c>
      <x:c r="V1050" s="13" t="n">
        <x:v>122.06911</x:v>
      </x:c>
      <x:c r="W1050" s="12" t="n">
        <x:v>0.7697790418271625</x:v>
      </x:c>
      <x:c r="X1050" s="12" t="n">
        <x:v>0.7757901115468315</x:v>
      </x:c>
      <x:c r="Y1050" s="12" t="n">
        <x:v>0.7738253416147653</x:v>
      </x:c>
      <x:c r="Z1050" s="12" t="n">
        <x:v>85.41591918539838</x:v>
      </x:c>
      <x:c r="AA1050" s="5" t="str">
        <x:v>ZCZ001-TYPE 2</x:v>
      </x:c>
      <x:c r="AB1050" s="6" t="b">
        <x:v>1</x:v>
      </x:c>
      <x:c r="AC1050" s="5" t="n">
        <x:v>5327</x:v>
      </x:c>
      <x:c r="AD1050" s="13" t="n">
        <x:v>122.0737578015246</x:v>
      </x:c>
      <x:c r="AE1050" s="13" t="n">
        <x:v>6.910349002495925</x:v>
      </x:c>
      <x:c r="AF1050" s="5" t="n">
        <x:v>5175</x:v>
      </x:c>
      <x:c r="AG1050" s="13" t="n">
        <x:v>122.0737657491104</x:v>
      </x:c>
      <x:c r="AH1050" s="13" t="n">
        <x:v>6.91028367996863</x:v>
      </x:c>
      <x:c r="AI1050" s="5" t="n">
        <x:v>5175</x:v>
      </x:c>
      <x:c r="AJ1050" s="5" t="str">
        <x:v>Conditional - mapped route, status unverified</x:v>
      </x:c>
      <x:c r="AK1050" s="5" t="n">
        <x:v>5090</x:v>
      </x:c>
      <x:c r="AL1050" s="5" t="str">
        <x:v>IPIL - TUNGAWAN</x:v>
      </x:c>
      <x:c r="AM1050" s="5" t="str">
        <x:v>Tier 1A (Direct Coloc, &lt;1 km)</x:v>
      </x:c>
      <x:c r="AN1050" s="14" t="n">
        <x:v>87.4</x:v>
      </x:c>
      <x:c r="AO1050" s="14" t="n">
        <x:v>87.36260461397126</x:v>
      </x:c>
      <x:c r="AP1050" s="14" t="n">
        <x:v>87.41789316589306</x:v>
      </x:c>
      <x:c r="AQ1050" s="14" t="n">
        <x:v>74.44</x:v>
      </x:c>
      <x:c r="AR1050" s="5" t="n">
        <x:v>913</x:v>
      </x:c>
      <x:c r="AS1050" s="11" t="str">
        <x:v>Nearest screened line status requires confirmation</x:v>
      </x:c>
      <x:c r="AT1050" s="5" t="str">
        <x:v>Batch 2 (1,001 - 2,000)</x:v>
      </x:c>
      <x:c r="AU1050" s="5" t="n">
        <x:v>50</x:v>
      </x:c>
    </x:row>
    <x:row r="1051" ht="60" customHeight="1">
      <x:c r="A1051" s="5" t="n">
        <x:v>1047</x:v>
      </x:c>
      <x:c r="B1051" s="5" t="n">
        <x:v>2</x:v>
      </x:c>
      <x:c r="C1051" s="10" t="str">
        <x:v>1401106007</x:v>
      </x:c>
      <x:c r="D1051" s="5" t="str">
        <x:v>Tuding</x:v>
      </x:c>
      <x:c r="E1051" s="5" t="str">
        <x:v>Itogon</x:v>
      </x:c>
      <x:c r="F1051" s="5" t="str">
        <x:v>Benguet</x:v>
      </x:c>
      <x:c r="G1051" s="11" t="str">
        <x:v>B - Node 0.5-1 km</x:v>
      </x:c>
      <x:c r="H1051" s="12" t="n">
        <x:v>0.7643667885447848</x:v>
      </x:c>
      <x:c r="I1051" s="12" t="n">
        <x:v>1.0720809866323628</x:v>
      </x:c>
      <x:c r="J1051" s="12" t="n">
        <x:v>0.7643667885447848</x:v>
      </x:c>
      <x:c r="K1051" s="12" t="n">
        <x:v>0.77</x:v>
      </x:c>
      <x:c r="L1051" s="12" t="n">
        <x:v>-0.005633211455215226</x:v>
      </x:c>
      <x:c r="M1051" s="12" t="n">
        <x:v>1.17</x:v>
      </x:c>
      <x:c r="N1051" s="12" t="n">
        <x:v>-0.09791901336763709</x:v>
      </x:c>
      <x:c r="O1051" s="11" t="str">
        <x:v>ITB001 - TYPE 4A</x:v>
      </x:c>
      <x:c r="P1051" s="11" t="str">
        <x:v>SEGMENT 15 (ARITAO - BAGUIO)</x:v>
      </x:c>
      <x:c r="Q1051" s="11" t="str">
        <x:v>Stronger evidence - built or existing label</x:v>
      </x:c>
      <x:c r="R1051" s="11" t="str">
        <x:v>Survey a short node lateral; confirm port/fiber capacity, access and route.</x:v>
      </x:c>
      <x:c r="S1051" s="5" t="n">
        <x:v>1493</x:v>
      </x:c>
      <x:c r="T1051" s="5" t="str">
        <x:v>Cordillera Administrative Region (CAR)</x:v>
      </x:c>
      <x:c r="U1051" s="13" t="n">
        <x:v>16.419005</x:v>
      </x:c>
      <x:c r="V1051" s="13" t="n">
        <x:v>120.640614</x:v>
      </x:c>
      <x:c r="W1051" s="12" t="n">
        <x:v>0.7680389520767106</x:v>
      </x:c>
      <x:c r="X1051" s="12" t="n">
        <x:v>1.0770267120185055</x:v>
      </x:c>
      <x:c r="Y1051" s="12" t="n">
        <x:v>1.0720809866323628</x:v>
      </x:c>
      <x:c r="Z1051" s="12" t="n">
        <x:v>1.0720809866323628</x:v>
      </x:c>
      <x:c r="AA1051" s="5" t="str">
        <x:v>ITB001 - TYPE 4A</x:v>
      </x:c>
      <x:c r="AB1051" s="6" t="b">
        <x:v>1</x:v>
      </x:c>
      <x:c r="AC1051" s="5" t="n">
        <x:v>3556</x:v>
      </x:c>
      <x:c r="AD1051" s="13" t="n">
        <x:v>120.6404718821933</x:v>
      </x:c>
      <x:c r="AE1051" s="13" t="n">
        <x:v>16.4120992051984</x:v>
      </x:c>
      <x:c r="AF1051" s="5" t="n">
        <x:v>3321</x:v>
      </x:c>
      <x:c r="AG1051" s="13" t="n">
        <x:v>120.6423870987314</x:v>
      </x:c>
      <x:c r="AH1051" s="13" t="n">
        <x:v>16.42854044773946</x:v>
      </x:c>
      <x:c r="AI1051" s="5" t="n">
        <x:v>3321</x:v>
      </x:c>
      <x:c r="AJ1051" s="5" t="str">
        <x:v>Stronger evidence - built or existing label</x:v>
      </x:c>
      <x:c r="AK1051" s="5" t="n">
        <x:v>3321</x:v>
      </x:c>
      <x:c r="AL1051" s="5" t="str">
        <x:v>SEGMENT 15 (ARITAO - BAGUIO)</x:v>
      </x:c>
      <x:c r="AM1051" s="5" t="str">
        <x:v>Tier 1A (Direct Coloc, &lt;1 km)</x:v>
      </x:c>
      <x:c r="AN1051" s="14" t="n">
        <x:v>87.4</x:v>
      </x:c>
      <x:c r="AO1051" s="14" t="n">
        <x:v>87.36260461397126</x:v>
      </x:c>
      <x:c r="AP1051" s="14" t="n">
        <x:v>87.50800772249656</x:v>
      </x:c>
      <x:c r="AQ1051" s="14" t="n">
        <x:v>74.44</x:v>
      </x:c>
      <x:c r="AR1051" s="5" t="n">
        <x:v>899</x:v>
      </x:c>
      <x:c r="AS1051" s="11" t="str">
        <x:v>Vertex distance not reproduced within 0.011 km</x:v>
      </x:c>
      <x:c r="AT1051" s="5" t="str">
        <x:v>Batch 2 (1,001 - 2,000)</x:v>
      </x:c>
      <x:c r="AU1051" s="5" t="n">
        <x:v>51</x:v>
      </x:c>
    </x:row>
    <x:row r="1052" ht="60" customHeight="1">
      <x:c r="A1052" s="5" t="n">
        <x:v>1048</x:v>
      </x:c>
      <x:c r="B1052" s="5" t="n">
        <x:v>2</x:v>
      </x:c>
      <x:c r="C1052" s="10" t="str">
        <x:v>0201507008</x:v>
      </x:c>
      <x:c r="D1052" s="5" t="str">
        <x:v>Centro East</x:v>
      </x:c>
      <x:c r="E1052" s="5" t="str">
        <x:v>Ballesteros</x:v>
      </x:c>
      <x:c r="F1052" s="5" t="str">
        <x:v>Cagayan</x:v>
      </x:c>
      <x:c r="G1052" s="11" t="str">
        <x:v>A - Node within 0.5 km</x:v>
      </x:c>
      <x:c r="H1052" s="12" t="n">
        <x:v>0.4066373573242691</x:v>
      </x:c>
      <x:c r="I1052" s="12" t="n">
        <x:v>7.275396320848431</x:v>
      </x:c>
      <x:c r="J1052" s="12" t="n">
        <x:v>0.4066373573242691</x:v>
      </x:c>
      <x:c r="K1052" s="12" t="n">
        <x:v>0.41</x:v>
      </x:c>
      <x:c r="L1052" s="12" t="n">
        <x:v>-0.003362642675730887</x:v>
      </x:c>
      <x:c r="M1052" s="12" t="n">
        <x:v>7.33</x:v>
      </x:c>
      <x:c r="N1052" s="12" t="n">
        <x:v>-0.05460367915156894</x:v>
      </x:c>
      <x:c r="O1052" s="11" t="str">
        <x:v>BLC001 - BP</x:v>
      </x:c>
      <x:c r="P1052" s="11" t="str">
        <x:v>SEGMENT 8 (PAMPLONA - LAL-LO)</x:v>
      </x:c>
      <x:c r="Q1052" s="11" t="str">
        <x:v>Stronger evidence - built or existing label</x:v>
      </x:c>
      <x:c r="R1052" s="11" t="str">
        <x:v>First survey: confirm node handoff, spare capacity and a feasible short route; co-location is not established.</x:v>
      </x:c>
      <x:c r="S1052" s="5" t="n">
        <x:v>741</x:v>
      </x:c>
      <x:c r="T1052" s="5" t="str">
        <x:v>Region II (Cagayan Valley)</x:v>
      </x:c>
      <x:c r="U1052" s="13" t="n">
        <x:v>18.4099</x:v>
      </x:c>
      <x:c r="V1052" s="13" t="n">
        <x:v>121.517579</x:v>
      </x:c>
      <x:c r="W1052" s="12" t="n">
        <x:v>0.40606419412220246</x:v>
      </x:c>
      <x:c r="X1052" s="12" t="n">
        <x:v>7.305957402855533</x:v>
      </x:c>
      <x:c r="Y1052" s="12" t="n">
        <x:v>7.275396320848431</x:v>
      </x:c>
      <x:c r="Z1052" s="12" t="n">
        <x:v>7.275396320848431</x:v>
      </x:c>
      <x:c r="AA1052" s="5" t="str">
        <x:v>BLC001 - BP</x:v>
      </x:c>
      <x:c r="AB1052" s="6" t="b">
        <x:v>1</x:v>
      </x:c>
      <x:c r="AC1052" s="5" t="n">
        <x:v>3579</x:v>
      </x:c>
      <x:c r="AD1052" s="13" t="n">
        <x:v>121.5137440006005</x:v>
      </x:c>
      <x:c r="AE1052" s="13" t="n">
        <x:v>18.41020900041491</x:v>
      </x:c>
      <x:c r="AF1052" s="5" t="n">
        <x:v>3314</x:v>
      </x:c>
      <x:c r="AG1052" s="13" t="n">
        <x:v>121.499675066053</x:v>
      </x:c>
      <x:c r="AH1052" s="13" t="n">
        <x:v>18.34643082201503</x:v>
      </x:c>
      <x:c r="AI1052" s="5" t="n">
        <x:v>3314</x:v>
      </x:c>
      <x:c r="AJ1052" s="5" t="str">
        <x:v>Stronger evidence - built or existing label</x:v>
      </x:c>
      <x:c r="AK1052" s="5" t="n">
        <x:v>3314</x:v>
      </x:c>
      <x:c r="AL1052" s="5" t="str">
        <x:v>SEGMENT 8 (PAMPLONA - LAL-LO)</x:v>
      </x:c>
      <x:c r="AM1052" s="5" t="str">
        <x:v>Tier 1A (Direct Coloc, &lt;1 km)</x:v>
      </x:c>
      <x:c r="AN1052" s="14" t="n">
        <x:v>87.3</x:v>
      </x:c>
      <x:c r="AO1052" s="14" t="n">
        <x:v>87.22609313223269</x:v>
      </x:c>
      <x:c r="AP1052" s="14" t="n">
        <x:v>87.32391800807558</x:v>
      </x:c>
      <x:c r="AQ1052" s="14" t="n">
        <x:v>74.43</x:v>
      </x:c>
      <x:c r="AR1052" s="5" t="n">
        <x:v>330</x:v>
      </x:c>
      <x:c r="AS1052" s="11" t="str">
        <x:v>Vertex distance not reproduced within 0.011 km</x:v>
      </x:c>
      <x:c r="AT1052" s="5" t="str">
        <x:v>Batch 2 (1,001 - 2,000)</x:v>
      </x:c>
      <x:c r="AU1052" s="5" t="n">
        <x:v>52</x:v>
      </x:c>
    </x:row>
    <x:row r="1053" ht="60" customHeight="1">
      <x:c r="A1053" s="5" t="n">
        <x:v>1049</x:v>
      </x:c>
      <x:c r="B1053" s="5" t="n">
        <x:v>2</x:v>
      </x:c>
      <x:c r="C1053" s="10" t="str">
        <x:v>0403419015</x:v>
      </x:c>
      <x:c r="D1053" s="5" t="str">
        <x:v>Sampaloc</x:v>
      </x:c>
      <x:c r="E1053" s="5" t="str">
        <x:v>Pagsanjan</x:v>
      </x:c>
      <x:c r="F1053" s="5" t="str">
        <x:v>Laguna</x:v>
      </x:c>
      <x:c r="G1053" s="11" t="str">
        <x:v>B - Node 0.5-1 km</x:v>
      </x:c>
      <x:c r="H1053" s="12" t="n">
        <x:v>0.7721009284995258</x:v>
      </x:c>
      <x:c r="I1053" s="12" t="n">
        <x:v>0.018900037645053682</x:v>
      </x:c>
      <x:c r="J1053" s="12" t="n">
        <x:v>0.018900037645053682</x:v>
      </x:c>
      <x:c r="K1053" s="12" t="n">
        <x:v>0.77</x:v>
      </x:c>
      <x:c r="L1053" s="12" t="n">
        <x:v>0.0021009284995258115</x:v>
      </x:c>
      <x:c r="M1053" s="12" t="n">
        <x:v>0.19</x:v>
      </x:c>
      <x:c r="N1053" s="12" t="n">
        <x:v>-0.17109996235494632</x:v>
      </x:c>
      <x:c r="O1053" s="11" t="str">
        <x:v>PSL001 - BP</x:v>
      </x:c>
      <x:c r="P1053" s="11" t="str">
        <x:v>SEGMENT 23 (FAMY - STA CRUZ)</x:v>
      </x:c>
      <x:c r="Q1053" s="11" t="str">
        <x:v>Stronger evidence - built or existing label</x:v>
      </x:c>
      <x:c r="R1053" s="11" t="str">
        <x:v>Survey a short node lateral; confirm port/fiber capacity, access and route.</x:v>
      </x:c>
      <x:c r="S1053" s="5" t="n">
        <x:v>1508</x:v>
      </x:c>
      <x:c r="T1053" s="5" t="str">
        <x:v>Region IV-A (CALABARZON)</x:v>
      </x:c>
      <x:c r="U1053" s="13" t="n">
        <x:v>14.26959</x:v>
      </x:c>
      <x:c r="V1053" s="13" t="n">
        <x:v>121.444386</x:v>
      </x:c>
      <x:c r="W1053" s="12" t="n">
        <x:v>0.7726615313927246</x:v>
      </x:c>
      <x:c r="X1053" s="12" t="n">
        <x:v>0.030793156573242216</x:v>
      </x:c>
      <x:c r="Y1053" s="12" t="n">
        <x:v>0.018900037645053682</x:v>
      </x:c>
      <x:c r="Z1053" s="12" t="n">
        <x:v>0.018900037645053682</x:v>
      </x:c>
      <x:c r="AA1053" s="5" t="str">
        <x:v>PSL001 - BP</x:v>
      </x:c>
      <x:c r="AB1053" s="6" t="b">
        <x:v>1</x:v>
      </x:c>
      <x:c r="AC1053" s="5" t="n">
        <x:v>4354</x:v>
      </x:c>
      <x:c r="AD1053" s="13" t="n">
        <x:v>121.4502720001417</x:v>
      </x:c>
      <x:c r="AE1053" s="13" t="n">
        <x:v>14.27355799967664</x:v>
      </x:c>
      <x:c r="AF1053" s="5" t="n">
        <x:v>4170</x:v>
      </x:c>
      <x:c r="AG1053" s="13" t="n">
        <x:v>121.44425341120807</x:v>
      </x:c>
      <x:c r="AH1053" s="13" t="n">
        <x:v>14.269701618531782</x:v>
      </x:c>
      <x:c r="AI1053" s="5" t="n">
        <x:v>4170</x:v>
      </x:c>
      <x:c r="AJ1053" s="5" t="str">
        <x:v>Stronger evidence - built or existing label</x:v>
      </x:c>
      <x:c r="AK1053" s="5" t="n">
        <x:v>4170</x:v>
      </x:c>
      <x:c r="AL1053" s="5" t="str">
        <x:v>SEGMENT 23 (FAMY - STA CRUZ)</x:v>
      </x:c>
      <x:c r="AM1053" s="5" t="str">
        <x:v>Tier 1A (Direct Coloc, &lt;1 km)</x:v>
      </x:c>
      <x:c r="AN1053" s="14" t="n">
        <x:v>87.3</x:v>
      </x:c>
      <x:c r="AO1053" s="14" t="n">
        <x:v>87.36260461397126</x:v>
      </x:c>
      <x:c r="AP1053" s="14" t="n">
        <x:v>87.30844581320237</x:v>
      </x:c>
      <x:c r="AQ1053" s="14" t="n">
        <x:v>74.41</x:v>
      </x:c>
      <x:c r="AR1053" s="5" t="n">
        <x:v>424</x:v>
      </x:c>
      <x:c r="AS1053" s="11" t="str">
        <x:v>Vertex distance not reproduced within 0.011 km</x:v>
      </x:c>
      <x:c r="AT1053" s="5" t="str">
        <x:v>Batch 2 (1,001 - 2,000)</x:v>
      </x:c>
      <x:c r="AU1053" s="5" t="n">
        <x:v>53</x:v>
      </x:c>
    </x:row>
    <x:row r="1054" ht="60" customHeight="1">
      <x:c r="A1054" s="5" t="n">
        <x:v>1050</x:v>
      </x:c>
      <x:c r="B1054" s="5" t="n">
        <x:v>2</x:v>
      </x:c>
      <x:c r="C1054" s="10" t="str">
        <x:v>0301424004</x:v>
      </x:c>
      <x:c r="D1054" s="5" t="str">
        <x:v>Camachile</x:v>
      </x:c>
      <x:c r="E1054" s="5" t="str">
        <x:v>Doña Remedios Trinidad</x:v>
      </x:c>
      <x:c r="F1054" s="5" t="str">
        <x:v>Bulacan</x:v>
      </x:c>
      <x:c r="G1054" s="11" t="str">
        <x:v>D - Other node or line within 3 km</x:v>
      </x:c>
      <x:c r="H1054" s="12" t="n">
        <x:v>1.209689406256558</x:v>
      </x:c>
      <x:c r="I1054" s="12" t="n">
        <x:v>13.646225153668839</x:v>
      </x:c>
      <x:c r="J1054" s="12" t="n">
        <x:v>1.209689406256558</x:v>
      </x:c>
      <x:c r="K1054" s="12" t="n">
        <x:v>1.22</x:v>
      </x:c>
      <x:c r="L1054" s="12" t="n">
        <x:v>-0.01031059374344201</x:v>
      </x:c>
      <x:c r="M1054" s="12" t="n">
        <x:v>13.69</x:v>
      </x:c>
      <x:c r="N1054" s="12" t="n">
        <x:v>-0.04377484633116069</x:v>
      </x:c>
      <x:c r="O1054" s="11" t="str">
        <x:v>DRB001 - PM</x:v>
      </x:c>
      <x:c r="P1054" s="11" t="str">
        <x:v>STA. MARIA</x:v>
      </x:c>
      <x:c r="Q1054" s="11" t="str">
        <x:v>Conditional - mapped route, status unverified</x:v>
      </x:c>
      <x:c r="R1054" s="11" t="str">
        <x:v>Compare a routed node lateral with an approved line tap; survey crossings and permissions.</x:v>
      </x:c>
      <x:c r="S1054" s="5" t="n">
        <x:v>3911</x:v>
      </x:c>
      <x:c r="T1054" s="5" t="str">
        <x:v>Region III (Central Luzon)</x:v>
      </x:c>
      <x:c r="U1054" s="13" t="n">
        <x:v>14.977378</x:v>
      </x:c>
      <x:c r="V1054" s="13" t="n">
        <x:v>121.065832</x:v>
      </x:c>
      <x:c r="W1054" s="12" t="n">
        <x:v>1.2153694979768852</x:v>
      </x:c>
      <x:c r="X1054" s="12" t="n">
        <x:v>13.6921008240967</x:v>
      </x:c>
      <x:c r="Y1054" s="12" t="n">
        <x:v>13.646225153668839</x:v>
      </x:c>
      <x:c r="Z1054" s="12" t="n">
        <x:v>14.0312535576149</x:v>
      </x:c>
      <x:c r="AA1054" s="5" t="str">
        <x:v>DRB001 - PM</x:v>
      </x:c>
      <x:c r="AB1054" s="6" t="b">
        <x:v>1</x:v>
      </x:c>
      <x:c r="AC1054" s="5" t="n">
        <x:v>3481</x:v>
      </x:c>
      <x:c r="AD1054" s="13" t="n">
        <x:v>121.0636139966</x:v>
      </x:c>
      <x:c r="AE1054" s="13" t="n">
        <x:v>14.96666000266933</x:v>
      </x:c>
      <x:c r="AF1054" s="5" t="n">
        <x:v>2995</x:v>
      </x:c>
      <x:c r="AG1054" s="13" t="n">
        <x:v>121.0021272110739</x:v>
      </x:c>
      <x:c r="AH1054" s="13" t="n">
        <x:v>14.87073208111972</x:v>
      </x:c>
      <x:c r="AI1054" s="5" t="n">
        <x:v>2995</x:v>
      </x:c>
      <x:c r="AJ1054" s="5" t="str">
        <x:v>Conditional - mapped route, status unverified</x:v>
      </x:c>
      <x:c r="AK1054" s="5" t="n">
        <x:v>3430</x:v>
      </x:c>
      <x:c r="AL1054" s="5" t="str">
        <x:v>PANDI</x:v>
      </x:c>
      <x:c r="AM1054" s="5" t="str">
        <x:v>Tier 1B (Micro Drop, 1-3 km)</x:v>
      </x:c>
      <x:c r="AN1054" s="14" t="n">
        <x:v>66.7</x:v>
      </x:c>
      <x:c r="AO1054" s="14" t="n">
        <x:v>66.58661086826304</x:v>
      </x:c>
      <x:c r="AP1054" s="14" t="n">
        <x:v>66.81585374544527</x:v>
      </x:c>
      <x:c r="AQ1054" s="14" t="n">
        <x:v>74.4</x:v>
      </x:c>
      <x:c r="AR1054" s="5" t="n">
        <x:v>413</x:v>
      </x:c>
      <x:c r="AS1054" s="11" t="str">
        <x:v>Nearest screened line status requires confirmation</x:v>
      </x:c>
      <x:c r="AT1054" s="5" t="str">
        <x:v>Batch 2 (1,001 - 2,000)</x:v>
      </x:c>
      <x:c r="AU1054" s="5" t="n">
        <x:v>54</x:v>
      </x:c>
    </x:row>
    <x:row r="1055" ht="60" customHeight="1">
      <x:c r="A1055" s="5" t="n">
        <x:v>1051</x:v>
      </x:c>
      <x:c r="B1055" s="5" t="n">
        <x:v>2</x:v>
      </x:c>
      <x:c r="C1055" s="10" t="str">
        <x:v>0403419009</x:v>
      </x:c>
      <x:c r="D1055" s="5" t="str">
        <x:v>Magdapio</x:v>
      </x:c>
      <x:c r="E1055" s="5" t="str">
        <x:v>Pagsanjan</x:v>
      </x:c>
      <x:c r="F1055" s="5" t="str">
        <x:v>Laguna</x:v>
      </x:c>
      <x:c r="G1055" s="11" t="str">
        <x:v>B - Node 0.5-1 km</x:v>
      </x:c>
      <x:c r="H1055" s="12" t="n">
        <x:v>0.9335503053699161</x:v>
      </x:c>
      <x:c r="I1055" s="12" t="n">
        <x:v>0.27464138170163666</x:v>
      </x:c>
      <x:c r="J1055" s="12" t="n">
        <x:v>0.27464138170163666</x:v>
      </x:c>
      <x:c r="K1055" s="12" t="n">
        <x:v>0.93</x:v>
      </x:c>
      <x:c r="L1055" s="12" t="n">
        <x:v>0.0035503053699160736</x:v>
      </x:c>
      <x:c r="M1055" s="12" t="n">
        <x:v>0.33</x:v>
      </x:c>
      <x:c r="N1055" s="12" t="n">
        <x:v>-0.05535861829836336</x:v>
      </x:c>
      <x:c r="O1055" s="11" t="str">
        <x:v>PSL001 - BP</x:v>
      </x:c>
      <x:c r="P1055" s="11" t="str">
        <x:v>SEGMENT 23 (FAMY - STA CRUZ)</x:v>
      </x:c>
      <x:c r="Q1055" s="11" t="str">
        <x:v>Stronger evidence - built or existing label</x:v>
      </x:c>
      <x:c r="R1055" s="11" t="str">
        <x:v>Survey a short node lateral; confirm port/fiber capacity, access and route.</x:v>
      </x:c>
      <x:c r="S1055" s="5" t="n">
        <x:v>1829</x:v>
      </x:c>
      <x:c r="T1055" s="5" t="str">
        <x:v>Region IV-A (CALABARZON)</x:v>
      </x:c>
      <x:c r="U1055" s="13" t="n">
        <x:v>14.274442</x:v>
      </x:c>
      <x:c r="V1055" s="13" t="n">
        <x:v>121.458876</x:v>
      </x:c>
      <x:c r="W1055" s="12" t="n">
        <x:v>0.9323808959609347</x:v>
      </x:c>
      <x:c r="X1055" s="12" t="n">
        <x:v>0.2743083309272068</x:v>
      </x:c>
      <x:c r="Y1055" s="12" t="n">
        <x:v>0.27464138170163666</x:v>
      </x:c>
      <x:c r="Z1055" s="12" t="n">
        <x:v>0.27464138170163666</x:v>
      </x:c>
      <x:c r="AA1055" s="5" t="str">
        <x:v>PSL001 - BP</x:v>
      </x:c>
      <x:c r="AB1055" s="6" t="b">
        <x:v>1</x:v>
      </x:c>
      <x:c r="AC1055" s="5" t="n">
        <x:v>4354</x:v>
      </x:c>
      <x:c r="AD1055" s="13" t="n">
        <x:v>121.4502720001417</x:v>
      </x:c>
      <x:c r="AE1055" s="13" t="n">
        <x:v>14.27355799967664</x:v>
      </x:c>
      <x:c r="AF1055" s="5" t="n">
        <x:v>4170</x:v>
      </x:c>
      <x:c r="AG1055" s="13" t="n">
        <x:v>121.45635287796645</x:v>
      </x:c>
      <x:c r="AH1055" s="13" t="n">
        <x:v>14.274768436216167</x:v>
      </x:c>
      <x:c r="AI1055" s="5" t="n">
        <x:v>4170</x:v>
      </x:c>
      <x:c r="AJ1055" s="5" t="str">
        <x:v>Stronger evidence - built or existing label</x:v>
      </x:c>
      <x:c r="AK1055" s="5" t="n">
        <x:v>4170</x:v>
      </x:c>
      <x:c r="AL1055" s="5" t="str">
        <x:v>SEGMENT 23 (FAMY - STA CRUZ)</x:v>
      </x:c>
      <x:c r="AM1055" s="5" t="str">
        <x:v>Tier 1A (Direct Coloc, &lt;1 km)</x:v>
      </x:c>
      <x:c r="AN1055" s="14" t="n">
        <x:v>83.3</x:v>
      </x:c>
      <x:c r="AO1055" s="14" t="n">
        <x:v>83.34469562242893</x:v>
      </x:c>
      <x:c r="AP1055" s="14" t="n">
        <x:v>83.25794827357522</x:v>
      </x:c>
      <x:c r="AQ1055" s="14" t="n">
        <x:v>74.4</x:v>
      </x:c>
      <x:c r="AR1055" s="5" t="n">
        <x:v>233</x:v>
      </x:c>
      <x:c r="AS1055" s="11" t="str">
        <x:v>Vertex distance not reproduced within 0.011 km</x:v>
      </x:c>
      <x:c r="AT1055" s="5" t="str">
        <x:v>Batch 2 (1,001 - 2,000)</x:v>
      </x:c>
      <x:c r="AU1055" s="5" t="n">
        <x:v>55</x:v>
      </x:c>
    </x:row>
    <x:row r="1056" ht="60" customHeight="1">
      <x:c r="A1056" s="5" t="n">
        <x:v>1052</x:v>
      </x:c>
      <x:c r="B1056" s="5" t="n">
        <x:v>2</x:v>
      </x:c>
      <x:c r="C1056" s="10" t="str">
        <x:v>1430300099</x:v>
      </x:c>
      <x:c r="D1056" s="5" t="str">
        <x:v>San Vicente</x:v>
      </x:c>
      <x:c r="E1056" s="5" t="str">
        <x:v>City of Baguio</x:v>
      </x:c>
      <x:c r="F1056" s="5" t="str">
        <x:v>Benguet</x:v>
      </x:c>
      <x:c r="G1056" s="11" t="str">
        <x:v>B - Node 0.5-1 km</x:v>
      </x:c>
      <x:c r="H1056" s="12" t="n">
        <x:v>0.7689580804291671</x:v>
      </x:c>
      <x:c r="I1056" s="12" t="n">
        <x:v>0.7361074367471954</x:v>
      </x:c>
      <x:c r="J1056" s="12" t="n">
        <x:v>0.7361074367471954</x:v>
      </x:c>
      <x:c r="K1056" s="12" t="n">
        <x:v>0.77</x:v>
      </x:c>
      <x:c r="L1056" s="12" t="n">
        <x:v>-0.0010419195708328832</x:v>
      </x:c>
      <x:c r="M1056" s="12" t="n">
        <x:v>0.75</x:v>
      </x:c>
      <x:c r="N1056" s="12" t="n">
        <x:v>-0.013892563252804635</x:v>
      </x:c>
      <x:c r="O1056" s="11" t="str">
        <x:v>BGC005 - TYPE 2</x:v>
      </x:c>
      <x:c r="P1056" s="11" t="str">
        <x:v>EXISTING BENGUET</x:v>
      </x:c>
      <x:c r="Q1056" s="11" t="str">
        <x:v>Stronger evidence - built or existing label</x:v>
      </x:c>
      <x:c r="R1056" s="11" t="str">
        <x:v>Survey a short node lateral; confirm port/fiber capacity, access and route.</x:v>
      </x:c>
      <x:c r="S1056" s="5" t="n">
        <x:v>1502</x:v>
      </x:c>
      <x:c r="T1056" s="5" t="str">
        <x:v>Cordillera Administrative Region (CAR)</x:v>
      </x:c>
      <x:c r="U1056" s="13" t="n">
        <x:v>16.39512</x:v>
      </x:c>
      <x:c r="V1056" s="13" t="n">
        <x:v>120.596777</x:v>
      </x:c>
      <x:c r="W1056" s="12" t="n">
        <x:v>0.7726510312211355</x:v>
      </x:c>
      <x:c r="X1056" s="12" t="n">
        <x:v>0.7395901502160142</x:v>
      </x:c>
      <x:c r="Y1056" s="12" t="n">
        <x:v>0.7361074367471954</x:v>
      </x:c>
      <x:c r="Z1056" s="12" t="n">
        <x:v>0.7361074367471954</x:v>
      </x:c>
      <x:c r="AA1056" s="5" t="str">
        <x:v>BGC005 - TYPE 2</x:v>
      </x:c>
      <x:c r="AB1056" s="6" t="b">
        <x:v>1</x:v>
      </x:c>
      <x:c r="AC1056" s="5" t="n">
        <x:v>3548</x:v>
      </x:c>
      <x:c r="AD1056" s="13" t="n">
        <x:v>120.5969958303204</x:v>
      </x:c>
      <x:c r="AE1056" s="13" t="n">
        <x:v>16.4020654458056</x:v>
      </x:c>
      <x:c r="AF1056" s="5" t="n">
        <x:v>3311</x:v>
      </x:c>
      <x:c r="AG1056" s="13" t="n">
        <x:v>120.5975465375866</x:v>
      </x:c>
      <x:c r="AH1056" s="13" t="n">
        <x:v>16.40173019836731</x:v>
      </x:c>
      <x:c r="AI1056" s="5" t="n">
        <x:v>3311</x:v>
      </x:c>
      <x:c r="AJ1056" s="5" t="str">
        <x:v>Stronger evidence - built or existing label</x:v>
      </x:c>
      <x:c r="AK1056" s="5" t="n">
        <x:v>3281</x:v>
      </x:c>
      <x:c r="AL1056" s="5" t="str">
        <x:v>BAGUIO</x:v>
      </x:c>
      <x:c r="AM1056" s="5" t="str">
        <x:v>Tier 1A (Direct Coloc, &lt;1 km)</x:v>
      </x:c>
      <x:c r="AN1056" s="14" t="n">
        <x:v>87.3</x:v>
      </x:c>
      <x:c r="AO1056" s="14" t="n">
        <x:v>87.36260461397126</x:v>
      </x:c>
      <x:c r="AP1056" s="14" t="n">
        <x:v>87.38947781758657</x:v>
      </x:c>
      <x:c r="AQ1056" s="14" t="n">
        <x:v>74.39</x:v>
      </x:c>
      <x:c r="AR1056" s="5" t="n">
        <x:v>422</x:v>
      </x:c>
      <x:c r="AS1056" s="11" t="str"/>
      <x:c r="AT1056" s="5" t="str">
        <x:v>Batch 2 (1,001 - 2,000)</x:v>
      </x:c>
      <x:c r="AU1056" s="5" t="n">
        <x:v>56</x:v>
      </x:c>
    </x:row>
    <x:row r="1057" ht="60" customHeight="1">
      <x:c r="A1057" s="5" t="n">
        <x:v>1053</x:v>
      </x:c>
      <x:c r="B1057" s="5" t="n">
        <x:v>2</x:v>
      </x:c>
      <x:c r="C1057" s="10" t="str">
        <x:v>0500503031</x:v>
      </x:c>
      <x:c r="D1057" s="5" t="str">
        <x:v>Malabog</x:v>
      </x:c>
      <x:c r="E1057" s="5" t="str">
        <x:v>Daraga</x:v>
      </x:c>
      <x:c r="F1057" s="5" t="str">
        <x:v>Albay</x:v>
      </x:c>
      <x:c r="G1057" s="11" t="str">
        <x:v>C - Line within 0.5 km; node over 1 km</x:v>
      </x:c>
      <x:c r="H1057" s="12" t="n">
        <x:v>1.9716287183895327</x:v>
      </x:c>
      <x:c r="I1057" s="12" t="n">
        <x:v>0.1934936428447409</x:v>
      </x:c>
      <x:c r="J1057" s="12" t="n">
        <x:v>0.1934936428447409</x:v>
      </x:c>
      <x:c r="K1057" s="12" t="n">
        <x:v>1.97</x:v>
      </x:c>
      <x:c r="L1057" s="12" t="n">
        <x:v>0.0016287183895327129</x:v>
      </x:c>
      <x:c r="M1057" s="12" t="n">
        <x:v>0.21</x:v>
      </x:c>
      <x:c r="N1057" s="12" t="n">
        <x:v>-0.016506357155259083</x:v>
      </x:c>
      <x:c r="O1057" s="11" t="str">
        <x:v>CGA001
- BP</x:v>
      </x:c>
      <x:c r="P1057" s="11" t="str">
        <x:v>IRIGA - LEGAZPI</x:v>
      </x:c>
      <x:c r="Q1057" s="11" t="str">
        <x:v>Stronger evidence - built or existing label</x:v>
      </x:c>
      <x:c r="R1057" s="11" t="str">
        <x:v>Locate an authorized closure or handhole and confirm splicing/capacity; nearby cable alone is insufficient.</x:v>
      </x:c>
      <x:c r="S1057" s="5" t="n">
        <x:v>2754</x:v>
      </x:c>
      <x:c r="T1057" s="5" t="str">
        <x:v>Region V (Bicol Region)</x:v>
      </x:c>
      <x:c r="U1057" s="13" t="n">
        <x:v>13.172011</x:v>
      </x:c>
      <x:c r="V1057" s="13" t="n">
        <x:v>123.68514</x:v>
      </x:c>
      <x:c r="W1057" s="12" t="n">
        <x:v>1.9740690236345741</x:v>
      </x:c>
      <x:c r="X1057" s="12" t="n">
        <x:v>0.20900444869642607</x:v>
      </x:c>
      <x:c r="Y1057" s="12" t="n">
        <x:v>0.1934936428447409</x:v>
      </x:c>
      <x:c r="Z1057" s="12" t="n">
        <x:v>0.1934936428447409</x:v>
      </x:c>
      <x:c r="AA1057" s="5" t="str">
        <x:v>CGA001
- BP</x:v>
      </x:c>
      <x:c r="AB1057" s="6" t="b">
        <x:v>1</x:v>
      </x:c>
      <x:c r="AC1057" s="5" t="n">
        <x:v>4528</x:v>
      </x:c>
      <x:c r="AD1057" s="13" t="n">
        <x:v>123.671003</x:v>
      </x:c>
      <x:c r="AE1057" s="13" t="n">
        <x:v>13.183223</x:v>
      </x:c>
      <x:c r="AF1057" s="5" t="n">
        <x:v>4219</x:v>
      </x:c>
      <x:c r="AG1057" s="13" t="n">
        <x:v>123.68366276367078</x:v>
      </x:c>
      <x:c r="AH1057" s="13" t="n">
        <x:v>13.172992592318709</x:v>
      </x:c>
      <x:c r="AI1057" s="5" t="n">
        <x:v>4219</x:v>
      </x:c>
      <x:c r="AJ1057" s="5" t="str">
        <x:v>Stronger evidence - built or existing label</x:v>
      </x:c>
      <x:c r="AK1057" s="5" t="n">
        <x:v>4219</x:v>
      </x:c>
      <x:c r="AL1057" s="5" t="str">
        <x:v>IRIGA - LEGAZPI</x:v>
      </x:c>
      <x:c r="AM1057" s="5" t="str">
        <x:v>Tier 1B (Micro Drop, 1-3 km)</x:v>
      </x:c>
      <x:c r="AN1057" s="14" t="n">
        <x:v>61.8</x:v>
      </x:c>
      <x:c r="AO1057" s="14" t="n">
        <x:v>61.857704686274175</x:v>
      </x:c>
      <x:c r="AP1057" s="14" t="n">
        <x:v>61.82955846159064</x:v>
      </x:c>
      <x:c r="AQ1057" s="14" t="n">
        <x:v>74.38</x:v>
      </x:c>
      <x:c r="AR1057" s="5" t="n">
        <x:v>326</x:v>
      </x:c>
      <x:c r="AS1057" s="11" t="str"/>
      <x:c r="AT1057" s="5" t="str">
        <x:v>Batch 2 (1,001 - 2,000)</x:v>
      </x:c>
      <x:c r="AU1057" s="5" t="n">
        <x:v>57</x:v>
      </x:c>
    </x:row>
    <x:row r="1058" ht="60" customHeight="1">
      <x:c r="A1058" s="5" t="n">
        <x:v>1054</x:v>
      </x:c>
      <x:c r="B1058" s="5" t="n">
        <x:v>2</x:v>
      </x:c>
      <x:c r="C1058" s="10" t="str">
        <x:v>0702232002</x:v>
      </x:c>
      <x:c r="D1058" s="5" t="str">
        <x:v>Calajo-an</x:v>
      </x:c>
      <x:c r="E1058" s="5" t="str">
        <x:v>Minglanilla</x:v>
      </x:c>
      <x:c r="F1058" s="5" t="str">
        <x:v>Cebu</x:v>
      </x:c>
      <x:c r="G1058" s="11" t="str">
        <x:v>B - Node 0.5-1 km</x:v>
      </x:c>
      <x:c r="H1058" s="12" t="n">
        <x:v>0.9661428149152289</x:v>
      </x:c>
      <x:c r="I1058" s="12" t="n">
        <x:v>0.010817731270199624</x:v>
      </x:c>
      <x:c r="J1058" s="12" t="n">
        <x:v>0.010817731270199624</x:v>
      </x:c>
      <x:c r="K1058" s="12" t="n">
        <x:v>0.97</x:v>
      </x:c>
      <x:c r="L1058" s="12" t="n">
        <x:v>-0.0038571850847710643</x:v>
      </x:c>
      <x:c r="M1058" s="12" t="n">
        <x:v>0.19</x:v>
      </x:c>
      <x:c r="N1058" s="12" t="n">
        <x:v>-0.17918226872980036</x:v>
      </x:c>
      <x:c r="O1058" s="11" t="str">
        <x:v>MLL001 - TYPE 3</x:v>
      </x:c>
      <x:c r="P1058" s="11" t="str">
        <x:v>96c</x:v>
      </x:c>
      <x:c r="Q1058" s="11" t="str">
        <x:v>Conditional - mapped route, status unverified</x:v>
      </x:c>
      <x:c r="R1058" s="11" t="str">
        <x:v>Survey a short node lateral; confirm port/fiber capacity, access and route.</x:v>
      </x:c>
      <x:c r="S1058" s="5" t="n">
        <x:v>1897</x:v>
      </x:c>
      <x:c r="T1058" s="5" t="str">
        <x:v>Region VII (Central Visayas)</x:v>
      </x:c>
      <x:c r="U1058" s="13" t="n">
        <x:v>10.239719</x:v>
      </x:c>
      <x:c r="V1058" s="13" t="n">
        <x:v>123.802821</x:v>
      </x:c>
      <x:c r="W1058" s="12" t="n">
        <x:v>0.9706354506040163</x:v>
      </x:c>
      <x:c r="X1058" s="12" t="n">
        <x:v>0.035970124467293065</x:v>
      </x:c>
      <x:c r="Y1058" s="12" t="n">
        <x:v>0.010817731270199624</x:v>
      </x:c>
      <x:c r="Z1058" s="12" t="n">
        <x:v>0.8595401122555123</x:v>
      </x:c>
      <x:c r="AA1058" s="5" t="str">
        <x:v>MLL001 - TYPE 3</x:v>
      </x:c>
      <x:c r="AB1058" s="6" t="b">
        <x:v>1</x:v>
      </x:c>
      <x:c r="AC1058" s="5" t="n">
        <x:v>4700</x:v>
      </x:c>
      <x:c r="AD1058" s="13" t="n">
        <x:v>123.8000459996858</x:v>
      </x:c>
      <x:c r="AE1058" s="13" t="n">
        <x:v>10.24801000129619</x:v>
      </x:c>
      <x:c r="AF1058" s="5" t="n">
        <x:v>4896</x:v>
      </x:c>
      <x:c r="AG1058" s="13" t="n">
        <x:v>123.80281220424962</x:v>
      </x:c>
      <x:c r="AH1058" s="13" t="n">
        <x:v>10.239816412403933</x:v>
      </x:c>
      <x:c r="AI1058" s="5" t="n">
        <x:v>4896</x:v>
      </x:c>
      <x:c r="AJ1058" s="5" t="str">
        <x:v>Conditional - mapped route, status unverified</x:v>
      </x:c>
      <x:c r="AK1058" s="5" t="n">
        <x:v>4995</x:v>
      </x:c>
      <x:c r="AL1058" s="5" t="str">
        <x:v>CEBU - TOLEDO</x:v>
      </x:c>
      <x:c r="AM1058" s="5" t="str">
        <x:v>Tier 1A (Direct Coloc, &lt;1 km)</x:v>
      </x:c>
      <x:c r="AN1058" s="14" t="n">
        <x:v>82.4</x:v>
      </x:c>
      <x:c r="AO1058" s="14" t="n">
        <x:v>82.37325699660938</x:v>
      </x:c>
      <x:c r="AP1058" s="14" t="n">
        <x:v>82.46636919141847</x:v>
      </x:c>
      <x:c r="AQ1058" s="14" t="n">
        <x:v>74.38</x:v>
      </x:c>
      <x:c r="AR1058" s="5" t="n">
        <x:v>1046</x:v>
      </x:c>
      <x:c r="AS1058" s="11" t="str">
        <x:v>Vertex distance not reproduced within 0.011 km; Nearest screened line status requires confirmation; Within 50 m of a screening threshold</x:v>
      </x:c>
      <x:c r="AT1058" s="5" t="str">
        <x:v>Batch 2 (1,001 - 2,000)</x:v>
      </x:c>
      <x:c r="AU1058" s="5" t="n">
        <x:v>58</x:v>
      </x:c>
    </x:row>
    <x:row r="1059" ht="60" customHeight="1">
      <x:c r="A1059" s="5" t="n">
        <x:v>1055</x:v>
      </x:c>
      <x:c r="B1059" s="5" t="n">
        <x:v>2</x:v>
      </x:c>
      <x:c r="C1059" s="10" t="str">
        <x:v>0304922005</x:v>
      </x:c>
      <x:c r="D1059" s="5" t="str">
        <x:v>Dulong Bayan</x:v>
      </x:c>
      <x:c r="E1059" s="5" t="str">
        <x:v>Quezon</x:v>
      </x:c>
      <x:c r="F1059" s="5" t="str">
        <x:v>Nueva Ecija</x:v>
      </x:c>
      <x:c r="G1059" s="11" t="str">
        <x:v>B - Node 0.5-1 km</x:v>
      </x:c>
      <x:c r="H1059" s="12" t="n">
        <x:v>0.7752039572798538</x:v>
      </x:c>
      <x:c r="I1059" s="12" t="n">
        <x:v>0.0975425770095716</x:v>
      </x:c>
      <x:c r="J1059" s="12" t="n">
        <x:v>0.0975425770095716</x:v>
      </x:c>
      <x:c r="K1059" s="12" t="n">
        <x:v>0.78</x:v>
      </x:c>
      <x:c r="L1059" s="12" t="n">
        <x:v>-0.004796042720146221</x:v>
      </x:c>
      <x:c r="M1059" s="12" t="n">
        <x:v>0.23</x:v>
      </x:c>
      <x:c r="N1059" s="12" t="n">
        <x:v>-0.1324574229904284</x:v>
      </x:c>
      <x:c r="O1059" s="11" t="str">
        <x:v>QZN001 - BP</x:v>
      </x:c>
      <x:c r="P1059" s="11" t="str">
        <x:v>38,161m.</x:v>
      </x:c>
      <x:c r="Q1059" s="11" t="str">
        <x:v>Conditional - mapped route, status unverified</x:v>
      </x:c>
      <x:c r="R1059" s="11" t="str">
        <x:v>Survey a short node lateral; confirm port/fiber capacity, access and route.</x:v>
      </x:c>
      <x:c r="S1059" s="5" t="n">
        <x:v>1509</x:v>
      </x:c>
      <x:c r="T1059" s="5" t="str">
        <x:v>Region III (Central Luzon)</x:v>
      </x:c>
      <x:c r="U1059" s="13" t="n">
        <x:v>15.554419</x:v>
      </x:c>
      <x:c r="V1059" s="13" t="n">
        <x:v>120.814075</x:v>
      </x:c>
      <x:c r="W1059" s="12" t="n">
        <x:v>0.7763313414451092</x:v>
      </x:c>
      <x:c r="X1059" s="12" t="n">
        <x:v>0.09764684733049854</x:v>
      </x:c>
      <x:c r="Y1059" s="12" t="n">
        <x:v>0.0975425770095716</x:v>
      </x:c>
      <x:c r="Z1059" s="12" t="n">
        <x:v>8.287346587468996</x:v>
      </x:c>
      <x:c r="AA1059" s="5" t="str">
        <x:v>QZN001 - BP</x:v>
      </x:c>
      <x:c r="AB1059" s="6" t="b">
        <x:v>1</x:v>
      </x:c>
      <x:c r="AC1059" s="5" t="n">
        <x:v>3748</x:v>
      </x:c>
      <x:c r="AD1059" s="13" t="n">
        <x:v>120.80871399647</x:v>
      </x:c>
      <x:c r="AE1059" s="13" t="n">
        <x:v>15.55911700106772</x:v>
      </x:c>
      <x:c r="AF1059" s="5" t="n">
        <x:v>1062</x:v>
      </x:c>
      <x:c r="AG1059" s="13" t="n">
        <x:v>120.81336534016425</x:v>
      </x:c>
      <x:c r="AH1059" s="13" t="n">
        <x:v>15.553867831604084</x:v>
      </x:c>
      <x:c r="AI1059" s="5" t="n">
        <x:v>1062</x:v>
      </x:c>
      <x:c r="AJ1059" s="5" t="str">
        <x:v>Conditional - mapped route, status unverified</x:v>
      </x:c>
      <x:c r="AK1059" s="5" t="n">
        <x:v>3407</x:v>
      </x:c>
      <x:c r="AL1059" s="5" t="str">
        <x:v>SEGMENT 17 (ZARAGOSA - SAN JOSE)</x:v>
      </x:c>
      <x:c r="AM1059" s="5" t="str">
        <x:v>Tier 1A (Direct Coloc, &lt;1 km)</x:v>
      </x:c>
      <x:c r="AN1059" s="14" t="n">
        <x:v>87.2</x:v>
      </x:c>
      <x:c r="AO1059" s="14" t="n">
        <x:v>87.10515858035663</x:v>
      </x:c>
      <x:c r="AP1059" s="14" t="n">
        <x:v>87.22852370965218</x:v>
      </x:c>
      <x:c r="AQ1059" s="14" t="n">
        <x:v>74.38</x:v>
      </x:c>
      <x:c r="AR1059" s="5" t="n">
        <x:v>330</x:v>
      </x:c>
      <x:c r="AS1059" s="11" t="str">
        <x:v>Vertex distance not reproduced within 0.011 km; Nearest screened line status requires confirmation</x:v>
      </x:c>
      <x:c r="AT1059" s="5" t="str">
        <x:v>Batch 2 (1,001 - 2,000)</x:v>
      </x:c>
      <x:c r="AU1059" s="5" t="n">
        <x:v>59</x:v>
      </x:c>
    </x:row>
    <x:row r="1060" ht="60" customHeight="1">
      <x:c r="A1060" s="5" t="n">
        <x:v>1056</x:v>
      </x:c>
      <x:c r="B1060" s="5" t="n">
        <x:v>2</x:v>
      </x:c>
      <x:c r="C1060" s="10" t="str">
        <x:v>0401001021</x:v>
      </x:c>
      <x:c r="D1060" s="5" t="str">
        <x:v>Subic Ibaba</x:v>
      </x:c>
      <x:c r="E1060" s="5" t="str">
        <x:v>Agoncillo</x:v>
      </x:c>
      <x:c r="F1060" s="5" t="str">
        <x:v>Batangas</x:v>
      </x:c>
      <x:c r="G1060" s="11" t="str">
        <x:v>D - Other node or line within 3 km</x:v>
      </x:c>
      <x:c r="H1060" s="12" t="n">
        <x:v>1.2143907111144872</x:v>
      </x:c>
      <x:c r="I1060" s="12" t="n">
        <x:v>5.737037447112066</x:v>
      </x:c>
      <x:c r="J1060" s="12" t="n">
        <x:v>1.2143907111144872</x:v>
      </x:c>
      <x:c r="K1060" s="12" t="n">
        <x:v>1.22</x:v>
      </x:c>
      <x:c r="L1060" s="12" t="n">
        <x:v>-0.00560928888551282</x:v>
      </x:c>
      <x:c r="M1060" s="12" t="n">
        <x:v>5.77</x:v>
      </x:c>
      <x:c r="N1060" s="12" t="n">
        <x:v>-0.03296255288793315</x:v>
      </x:c>
      <x:c r="O1060" s="11" t="str">
        <x:v>ALB001
- PM</x:v>
      </x:c>
      <x:c r="P1060" s="11" t="str">
        <x:v>LEMERY TO SAN JUAN CLS</x:v>
      </x:c>
      <x:c r="Q1060" s="11" t="str">
        <x:v>Conditional - mapped route, status unverified</x:v>
      </x:c>
      <x:c r="R1060" s="11" t="str">
        <x:v>Compare a routed node lateral with an approved line tap; survey crossings and permissions.</x:v>
      </x:c>
      <x:c r="S1060" s="5" t="n">
        <x:v>3915</x:v>
      </x:c>
      <x:c r="T1060" s="5" t="str">
        <x:v>Region IV-A (CALABARZON)</x:v>
      </x:c>
      <x:c r="U1060" s="13" t="n">
        <x:v>13.946106</x:v>
      </x:c>
      <x:c r="V1060" s="13" t="n">
        <x:v>120.941327</x:v>
      </x:c>
      <x:c r="W1060" s="12" t="n">
        <x:v>1.2184584254239177</x:v>
      </x:c>
      <x:c r="X1060" s="12" t="n">
        <x:v>5.703689959747106</x:v>
      </x:c>
      <x:c r="Y1060" s="12" t="n">
        <x:v>5.6788852499402305</x:v>
      </x:c>
      <x:c r="Z1060" s="12" t="n">
        <x:v>5.780696080744803</x:v>
      </x:c>
      <x:c r="AA1060" s="5" t="str">
        <x:v>ALB001
- PM</x:v>
      </x:c>
      <x:c r="AB1060" s="6" t="b">
        <x:v>1</x:v>
      </x:c>
      <x:c r="AC1060" s="5" t="n">
        <x:v>4259</x:v>
      </x:c>
      <x:c r="AD1060" s="13" t="n">
        <x:v>120.93554</x:v>
      </x:c>
      <x:c r="AE1060" s="13" t="n">
        <x:v>13.936697</x:v>
      </x:c>
      <x:c r="AF1060" s="5" t="n">
        <x:v>4163</x:v>
      </x:c>
      <x:c r="AG1060" s="13" t="n">
        <x:v>120.9234086046736</x:v>
      </x:c>
      <x:c r="AH1060" s="13" t="n">
        <x:v>13.89729528349686</x:v>
      </x:c>
      <x:c r="AI1060" s="5" t="n">
        <x:v>4107</x:v>
      </x:c>
      <x:c r="AJ1060" s="5" t="str">
        <x:v>Excluded - planned or ongoing</x:v>
      </x:c>
      <x:c r="AK1060" s="5" t="n">
        <x:v>4193</x:v>
      </x:c>
      <x:c r="AL1060" s="5" t="str">
        <x:v>TUY - STA. TERESITA</x:v>
      </x:c>
      <x:c r="AM1060" s="5" t="str">
        <x:v>Tier 1B (Micro Drop, 1-3 km)</x:v>
      </x:c>
      <x:c r="AN1060" s="14" t="n">
        <x:v>66.6</x:v>
      </x:c>
      <x:c r="AO1060" s="14" t="n">
        <x:v>66.58661086826304</x:v>
      </x:c>
      <x:c r="AP1060" s="14" t="n">
        <x:v>66.71122851344208</x:v>
      </x:c>
      <x:c r="AQ1060" s="14" t="n">
        <x:v>74.37</x:v>
      </x:c>
      <x:c r="AR1060" s="5" t="n">
        <x:v>313</x:v>
      </x:c>
      <x:c r="AS1060" s="11" t="str">
        <x:v>Vertex distance not reproduced within 0.011 km; Nearest raw line excluded from fiber screening; Nearest screened line status requires confirmation</x:v>
      </x:c>
      <x:c r="AT1060" s="5" t="str">
        <x:v>Batch 2 (1,001 - 2,000)</x:v>
      </x:c>
      <x:c r="AU1060" s="5" t="n">
        <x:v>60</x:v>
      </x:c>
    </x:row>
    <x:row r="1061" ht="60" customHeight="1">
      <x:c r="A1061" s="5" t="n">
        <x:v>1057</x:v>
      </x:c>
      <x:c r="B1061" s="5" t="n">
        <x:v>2</x:v>
      </x:c>
      <x:c r="C1061" s="10" t="str">
        <x:v>0205005028</x:v>
      </x:c>
      <x:c r="D1061" s="5" t="str">
        <x:v>Vista Alegre</x:v>
      </x:c>
      <x:c r="E1061" s="5" t="str">
        <x:v>Bayombong</x:v>
      </x:c>
      <x:c r="F1061" s="5" t="str">
        <x:v>Nueva Vizcaya</x:v>
      </x:c>
      <x:c r="G1061" s="11" t="str">
        <x:v>D - Other node or line within 3 km</x:v>
      </x:c>
      <x:c r="H1061" s="12" t="n">
        <x:v>1.708386802661574</x:v>
      </x:c>
      <x:c r="I1061" s="12" t="n">
        <x:v>1.2554352012418573</x:v>
      </x:c>
      <x:c r="J1061" s="12" t="n">
        <x:v>1.2554352012418573</x:v>
      </x:c>
      <x:c r="K1061" s="12" t="n">
        <x:v>1.71</x:v>
      </x:c>
      <x:c r="L1061" s="12" t="n">
        <x:v>-0.001613197338425909</x:v>
      </x:c>
      <x:c r="M1061" s="12" t="n">
        <x:v>1.27</x:v>
      </x:c>
      <x:c r="N1061" s="12" t="n">
        <x:v>-0.01456479875814276</x:v>
      </x:c>
      <x:c r="O1061" s="11" t="str">
        <x:v>BYV001
- TYPE 2</x:v>
      </x:c>
      <x:c r="P1061" s="11" t="str">
        <x:v>SEGMENT 14 (BAYOMBONG - ARITAO)</x:v>
      </x:c>
      <x:c r="Q1061" s="11" t="str">
        <x:v>Stronger evidence - built or existing label</x:v>
      </x:c>
      <x:c r="R1061" s="11" t="str">
        <x:v>Compare a routed node lateral with an approved line tap; survey crossings and permissions.</x:v>
      </x:c>
      <x:c r="S1061" s="5" t="n">
        <x:v>3969</x:v>
      </x:c>
      <x:c r="T1061" s="5" t="str">
        <x:v>Region II (Cagayan Valley)</x:v>
      </x:c>
      <x:c r="U1061" s="13" t="n">
        <x:v>16.495898</x:v>
      </x:c>
      <x:c r="V1061" s="13" t="n">
        <x:v>121.133458</x:v>
      </x:c>
      <x:c r="W1061" s="12" t="n">
        <x:v>1.7090061442017017</x:v>
      </x:c>
      <x:c r="X1061" s="12" t="n">
        <x:v>1.2651210891737115</x:v>
      </x:c>
      <x:c r="Y1061" s="12" t="n">
        <x:v>1.2554352012418573</x:v>
      </x:c>
      <x:c r="Z1061" s="12" t="n">
        <x:v>1.2554352012418573</x:v>
      </x:c>
      <x:c r="AA1061" s="5" t="str">
        <x:v>BYV001
- TYPE 2</x:v>
      </x:c>
      <x:c r="AB1061" s="6" t="b">
        <x:v>1</x:v>
      </x:c>
      <x:c r="AC1061" s="5" t="n">
        <x:v>3761</x:v>
      </x:c>
      <x:c r="AD1061" s="13" t="n">
        <x:v>121.1470129994477</x:v>
      </x:c>
      <x:c r="AE1061" s="13" t="n">
        <x:v>16.48769500135046</x:v>
      </x:c>
      <x:c r="AF1061" s="5" t="n">
        <x:v>3320</x:v>
      </x:c>
      <x:c r="AG1061" s="13" t="n">
        <x:v>121.13261161298924</x:v>
      </x:c>
      <x:c r="AH1061" s="13" t="n">
        <x:v>16.48458284035565</x:v>
      </x:c>
      <x:c r="AI1061" s="5" t="n">
        <x:v>3320</x:v>
      </x:c>
      <x:c r="AJ1061" s="5" t="str">
        <x:v>Stronger evidence - built or existing label</x:v>
      </x:c>
      <x:c r="AK1061" s="5" t="n">
        <x:v>3320</x:v>
      </x:c>
      <x:c r="AL1061" s="5" t="str">
        <x:v>SEGMENT 14 (BAYOMBONG - ARITAO)</x:v>
      </x:c>
      <x:c r="AM1061" s="5" t="str">
        <x:v>Tier 1B (Micro Drop, 1-3 km)</x:v>
      </x:c>
      <x:c r="AN1061" s="14" t="n">
        <x:v>66.6</x:v>
      </x:c>
      <x:c r="AO1061" s="14" t="n">
        <x:v>66.55254386995371</x:v>
      </x:c>
      <x:c r="AP1061" s="14" t="n">
        <x:v>66.58296218542907</x:v>
      </x:c>
      <x:c r="AQ1061" s="14" t="n">
        <x:v>74.36</x:v>
      </x:c>
      <x:c r="AR1061" s="5" t="n">
        <x:v>384</x:v>
      </x:c>
      <x:c r="AS1061" s="11" t="str"/>
      <x:c r="AT1061" s="5" t="str">
        <x:v>Batch 2 (1,001 - 2,000)</x:v>
      </x:c>
      <x:c r="AU1061" s="5" t="n">
        <x:v>61</x:v>
      </x:c>
    </x:row>
    <x:row r="1062" ht="60" customHeight="1">
      <x:c r="A1062" s="5" t="n">
        <x:v>1058</x:v>
      </x:c>
      <x:c r="B1062" s="5" t="n">
        <x:v>2</x:v>
      </x:c>
      <x:c r="C1062" s="10" t="str">
        <x:v>0304905030</x:v>
      </x:c>
      <x:c r="D1062" s="5" t="str">
        <x:v>Minuli</x:v>
      </x:c>
      <x:c r="E1062" s="5" t="str">
        <x:v>Carranglan</x:v>
      </x:c>
      <x:c r="F1062" s="5" t="str">
        <x:v>Nueva Ecija</x:v>
      </x:c>
      <x:c r="G1062" s="11" t="str">
        <x:v>A - Node within 0.5 km</x:v>
      </x:c>
      <x:c r="H1062" s="12" t="n">
        <x:v>0.10821921870465728</x:v>
      </x:c>
      <x:c r="I1062" s="12" t="n">
        <x:v>0.041870715918375545</x:v>
      </x:c>
      <x:c r="J1062" s="12" t="n">
        <x:v>0.041870715918375545</x:v>
      </x:c>
      <x:c r="K1062" s="12" t="n">
        <x:v>0.11</x:v>
      </x:c>
      <x:c r="L1062" s="12" t="n">
        <x:v>-0.0017807812953427177</x:v>
      </x:c>
      <x:c r="M1062" s="12" t="n">
        <x:v>0.08</x:v>
      </x:c>
      <x:c r="N1062" s="12" t="n">
        <x:v>-0.03812928408162446</x:v>
      </x:c>
      <x:c r="O1062" s="11" t="str">
        <x:v>CRN003-PM</x:v>
      </x:c>
      <x:c r="P1062" s="11" t="str">
        <x:v>SEGMENT 16 (ARITAO - SAN JOSE)</x:v>
      </x:c>
      <x:c r="Q1062" s="11" t="str">
        <x:v>Stronger evidence - built or existing label</x:v>
      </x:c>
      <x:c r="R1062" s="11" t="str">
        <x:v>First survey: confirm node handoff, spare capacity and a feasible short route; co-location is not established.</x:v>
      </x:c>
      <x:c r="S1062" s="5" t="n">
        <x:v>95</x:v>
      </x:c>
      <x:c r="T1062" s="5" t="str">
        <x:v>Region III (Central Luzon)</x:v>
      </x:c>
      <x:c r="U1062" s="13" t="n">
        <x:v>16.072774</x:v>
      </x:c>
      <x:c r="V1062" s="13" t="n">
        <x:v>120.942912</x:v>
      </x:c>
      <x:c r="W1062" s="12" t="n">
        <x:v>0.10871973142159033</x:v>
      </x:c>
      <x:c r="X1062" s="12" t="n">
        <x:v>0.04223491160170177</x:v>
      </x:c>
      <x:c r="Y1062" s="12" t="n">
        <x:v>0.041870715918375545</x:v>
      </x:c>
      <x:c r="Z1062" s="12" t="n">
        <x:v>0.041870715918375545</x:v>
      </x:c>
      <x:c r="AA1062" s="5" t="str">
        <x:v>CRN003-PM</x:v>
      </x:c>
      <x:c r="AB1062" s="6" t="b">
        <x:v>1</x:v>
      </x:c>
      <x:c r="AC1062" s="5" t="n">
        <x:v>3733</x:v>
      </x:c>
      <x:c r="AD1062" s="13" t="n">
        <x:v>120.9427240117921</x:v>
      </x:c>
      <x:c r="AE1062" s="13" t="n">
        <x:v>16.07373490840263</x:v>
      </x:c>
      <x:c r="AF1062" s="5" t="n">
        <x:v>3322</x:v>
      </x:c>
      <x:c r="AG1062" s="13" t="n">
        <x:v>120.94255740990693</x:v>
      </x:c>
      <x:c r="AH1062" s="13" t="n">
        <x:v>16.072934066930785</x:v>
      </x:c>
      <x:c r="AI1062" s="5" t="n">
        <x:v>3322</x:v>
      </x:c>
      <x:c r="AJ1062" s="5" t="str">
        <x:v>Stronger evidence - built or existing label</x:v>
      </x:c>
      <x:c r="AK1062" s="5" t="n">
        <x:v>3322</x:v>
      </x:c>
      <x:c r="AL1062" s="5" t="str">
        <x:v>SEGMENT 16 (ARITAO - SAN JOSE)</x:v>
      </x:c>
      <x:c r="AM1062" s="5" t="str">
        <x:v>Tier 1A (Direct Coloc, &lt;1 km)</x:v>
      </x:c>
      <x:c r="AN1062" s="14" t="n">
        <x:v>100</x:v>
      </x:c>
      <x:c r="AO1062" s="14" t="n">
        <x:v>100</x:v>
      </x:c>
      <x:c r="AP1062" s="14" t="n">
        <x:v>100</x:v>
      </x:c>
      <x:c r="AQ1062" s="14" t="n">
        <x:v>74.36</x:v>
      </x:c>
      <x:c r="AR1062" s="5" t="n">
        <x:v>167</x:v>
      </x:c>
      <x:c r="AS1062" s="11" t="str">
        <x:v>Vertex distance not reproduced within 0.011 km</x:v>
      </x:c>
      <x:c r="AT1062" s="5" t="str">
        <x:v>Batch 2 (1,001 - 2,000)</x:v>
      </x:c>
      <x:c r="AU1062" s="5" t="n">
        <x:v>62</x:v>
      </x:c>
    </x:row>
    <x:row r="1063" ht="60" customHeight="1">
      <x:c r="A1063" s="5" t="n">
        <x:v>1059</x:v>
      </x:c>
      <x:c r="B1063" s="5" t="n">
        <x:v>2</x:v>
      </x:c>
      <x:c r="C1063" s="10" t="str">
        <x:v>0305415001</x:v>
      </x:c>
      <x:c r="D1063" s="5" t="str">
        <x:v>Babo Pangulo</x:v>
      </x:c>
      <x:c r="E1063" s="5" t="str">
        <x:v>Porac</x:v>
      </x:c>
      <x:c r="F1063" s="5" t="str">
        <x:v>Pampanga</x:v>
      </x:c>
      <x:c r="G1063" s="11" t="str">
        <x:v>D - Other node or line within 3 km</x:v>
      </x:c>
      <x:c r="H1063" s="12" t="n">
        <x:v>1.707513826104277</x:v>
      </x:c>
      <x:c r="I1063" s="12" t="n">
        <x:v>1.1123909308114732</x:v>
      </x:c>
      <x:c r="J1063" s="12" t="n">
        <x:v>1.1123909308114732</x:v>
      </x:c>
      <x:c r="K1063" s="12" t="n">
        <x:v>1.71</x:v>
      </x:c>
      <x:c r="L1063" s="12" t="n">
        <x:v>-0.0024861738957229207</x:v>
      </x:c>
      <x:c r="M1063" s="12" t="n">
        <x:v>1.12</x:v>
      </x:c>
      <x:c r="N1063" s="12" t="n">
        <x:v>-0.007609069188526885</x:v>
      </x:c>
      <x:c r="O1063" s="11" t="str">
        <x:v>PCP002 - PM</x:v>
      </x:c>
      <x:c r="P1063" s="11" t="str">
        <x:v>48 CORE (4X12)</x:v>
      </x:c>
      <x:c r="Q1063" s="11" t="str">
        <x:v>Conditional - mapped route, status unverified</x:v>
      </x:c>
      <x:c r="R1063" s="11" t="str">
        <x:v>Compare a routed node lateral with an approved line tap; survey crossings and permissions.</x:v>
      </x:c>
      <x:c r="S1063" s="5" t="n">
        <x:v>3781</x:v>
      </x:c>
      <x:c r="T1063" s="5" t="str">
        <x:v>Region III (Central Luzon)</x:v>
      </x:c>
      <x:c r="U1063" s="13" t="n">
        <x:v>15.075977</x:v>
      </x:c>
      <x:c r="V1063" s="13" t="n">
        <x:v>120.532605</x:v>
      </x:c>
      <x:c r="W1063" s="12" t="n">
        <x:v>1.7115854614476573</x:v>
      </x:c>
      <x:c r="X1063" s="12" t="n">
        <x:v>1.1118651449221355</x:v>
      </x:c>
      <x:c r="Y1063" s="12" t="n">
        <x:v>1.1123909308114732</x:v>
      </x:c>
      <x:c r="Z1063" s="12" t="n">
        <x:v>8.866951182345593</x:v>
      </x:c>
      <x:c r="AA1063" s="5" t="str">
        <x:v>PCP002 - PM</x:v>
      </x:c>
      <x:c r="AB1063" s="6" t="b">
        <x:v>1</x:v>
      </x:c>
      <x:c r="AC1063" s="5" t="n">
        <x:v>3872</x:v>
      </x:c>
      <x:c r="AD1063" s="13" t="n">
        <x:v>120.5427300000001</x:v>
      </x:c>
      <x:c r="AE1063" s="13" t="n">
        <x:v>15.064088</x:v>
      </x:c>
      <x:c r="AF1063" s="5" t="n">
        <x:v>3124</x:v>
      </x:c>
      <x:c r="AG1063" s="13" t="n">
        <x:v>120.5422074532803</x:v>
      </x:c>
      <x:c r="AH1063" s="13" t="n">
        <x:v>15.07223344163989</x:v>
      </x:c>
      <x:c r="AI1063" s="5" t="n">
        <x:v>3124</x:v>
      </x:c>
      <x:c r="AJ1063" s="5" t="str">
        <x:v>Conditional - mapped route, status unverified</x:v>
      </x:c>
      <x:c r="AK1063" s="5" t="n">
        <x:v>3443</x:v>
      </x:c>
      <x:c r="AL1063" s="5" t="str">
        <x:v>ANGELES</x:v>
      </x:c>
      <x:c r="AM1063" s="5" t="str">
        <x:v>Tier 1B (Micro Drop, 1-3 km)</x:v>
      </x:c>
      <x:c r="AN1063" s="14" t="n">
        <x:v>66.5</x:v>
      </x:c>
      <x:c r="AO1063" s="14" t="n">
        <x:v>66.55254386995371</x:v>
      </x:c>
      <x:c r="AP1063" s="14" t="n">
        <x:v>66.59942978112714</x:v>
      </x:c>
      <x:c r="AQ1063" s="14" t="n">
        <x:v>74.34</x:v>
      </x:c>
      <x:c r="AR1063" s="5" t="n">
        <x:v>322</x:v>
      </x:c>
      <x:c r="AS1063" s="11" t="str">
        <x:v>Nearest screened line status requires confirmation</x:v>
      </x:c>
      <x:c r="AT1063" s="5" t="str">
        <x:v>Batch 2 (1,001 - 2,000)</x:v>
      </x:c>
      <x:c r="AU1063" s="5" t="n">
        <x:v>63</x:v>
      </x:c>
    </x:row>
    <x:row r="1064" ht="60" customHeight="1">
      <x:c r="A1064" s="5" t="n">
        <x:v>1060</x:v>
      </x:c>
      <x:c r="B1064" s="5" t="n">
        <x:v>2</x:v>
      </x:c>
      <x:c r="C1064" s="10" t="str">
        <x:v>0301420037</x:v>
      </x:c>
      <x:c r="D1064" s="5" t="str">
        <x:v>Minuyan II</x:v>
      </x:c>
      <x:c r="E1064" s="5" t="str">
        <x:v>City of San Jose Del Monte</x:v>
      </x:c>
      <x:c r="F1064" s="5" t="str">
        <x:v>Bulacan</x:v>
      </x:c>
      <x:c r="G1064" s="11" t="str">
        <x:v>B - Node 0.5-1 km</x:v>
      </x:c>
      <x:c r="H1064" s="12" t="n">
        <x:v>0.7815101766132043</x:v>
      </x:c>
      <x:c r="I1064" s="12" t="n">
        <x:v>4.238898654095831</x:v>
      </x:c>
      <x:c r="J1064" s="12" t="n">
        <x:v>0.7815101766132043</x:v>
      </x:c>
      <x:c r="K1064" s="12" t="n">
        <x:v>0.78</x:v>
      </x:c>
      <x:c r="L1064" s="12" t="n">
        <x:v>0.0015101766132042949</x:v>
      </x:c>
      <x:c r="M1064" s="12" t="n">
        <x:v>1.06</x:v>
      </x:c>
      <x:c r="N1064" s="12" t="n">
        <x:v>3.1788986540958306</x:v>
      </x:c>
      <x:c r="O1064" s="11" t="str">
        <x:v>SJD005 - PM</x:v>
      </x:c>
      <x:c r="P1064" s="11" t="str">
        <x:v>48 CORE</x:v>
      </x:c>
      <x:c r="Q1064" s="11" t="str">
        <x:v>Conditional - mapped route, status unverified</x:v>
      </x:c>
      <x:c r="R1064" s="11" t="str">
        <x:v>Survey a short node lateral; confirm port/fiber capacity, access and route.</x:v>
      </x:c>
      <x:c r="S1064" s="5" t="n">
        <x:v>1530</x:v>
      </x:c>
      <x:c r="T1064" s="5" t="str">
        <x:v>Region III (Central Luzon)</x:v>
      </x:c>
      <x:c r="U1064" s="13" t="n">
        <x:v>14.839869</x:v>
      </x:c>
      <x:c r="V1064" s="13" t="n">
        <x:v>121.04387</x:v>
      </x:c>
      <x:c r="W1064" s="12" t="n">
        <x:v>0.7809577594940371</x:v>
      </x:c>
      <x:c r="X1064" s="12" t="n">
        <x:v>1.0607037226673137</x:v>
      </x:c>
      <x:c r="Y1064" s="12" t="n">
        <x:v>1.0556089990547852</x:v>
      </x:c>
      <x:c r="Z1064" s="12" t="n">
        <x:v>4.245996324207088</x:v>
      </x:c>
      <x:c r="AA1064" s="5" t="str">
        <x:v>SJD005 - PM</x:v>
      </x:c>
      <x:c r="AB1064" s="6" t="b">
        <x:v>1</x:v>
      </x:c>
      <x:c r="AC1064" s="5" t="n">
        <x:v>3506</x:v>
      </x:c>
      <x:c r="AD1064" s="13" t="n">
        <x:v>121.0369820045715</x:v>
      </x:c>
      <x:c r="AE1064" s="13" t="n">
        <x:v>14.8421040004141</x:v>
      </x:c>
      <x:c r="AF1064" s="5" t="n">
        <x:v>2959</x:v>
      </x:c>
      <x:c r="AG1064" s="13" t="n">
        <x:v>121.0318024598477</x:v>
      </x:c>
      <x:c r="AH1064" s="13" t="n">
        <x:v>14.803401899407111</x:v>
      </x:c>
      <x:c r="AI1064" s="5" t="n">
        <x:v>2412</x:v>
      </x:c>
      <x:c r="AJ1064" s="5" t="str">
        <x:v>Excluded - CCTV dedicated network</x:v>
      </x:c>
      <x:c r="AK1064" s="5" t="n">
        <x:v>3432</x:v>
      </x:c>
      <x:c r="AL1064" s="5" t="str">
        <x:v>SJDM</x:v>
      </x:c>
      <x:c r="AM1064" s="5" t="str">
        <x:v>Tier 1A (Direct Coloc, &lt;1 km)</x:v>
      </x:c>
      <x:c r="AN1064" s="14" t="n">
        <x:v>87.1</x:v>
      </x:c>
      <x:c r="AO1064" s="14" t="n">
        <x:v>87.10515858035663</x:v>
      </x:c>
      <x:c r="AP1064" s="14" t="n">
        <x:v>77.06635421233575</x:v>
      </x:c>
      <x:c r="AQ1064" s="14" t="n">
        <x:v>74.34</x:v>
      </x:c>
      <x:c r="AR1064" s="5" t="n">
        <x:v>536</x:v>
      </x:c>
      <x:c r="AS1064" s="11" t="str">
        <x:v>Screened route is &gt;0.5 km farther; Nearest raw line excluded from fiber screening; Nearest screened line status requires confirmation</x:v>
      </x:c>
      <x:c r="AT1064" s="5" t="str">
        <x:v>Batch 2 (1,001 - 2,000)</x:v>
      </x:c>
      <x:c r="AU1064" s="5" t="n">
        <x:v>64</x:v>
      </x:c>
    </x:row>
    <x:row r="1065" ht="60" customHeight="1">
      <x:c r="A1065" s="5" t="n">
        <x:v>1061</x:v>
      </x:c>
      <x:c r="B1065" s="5" t="n">
        <x:v>2</x:v>
      </x:c>
      <x:c r="C1065" s="10" t="str">
        <x:v>0330100022</x:v>
      </x:c>
      <x:c r="D1065" s="5" t="str">
        <x:v>Salapungan</x:v>
      </x:c>
      <x:c r="E1065" s="5" t="str">
        <x:v>City of Angeles</x:v>
      </x:c>
      <x:c r="F1065" s="5" t="str">
        <x:v>Pampanga</x:v>
      </x:c>
      <x:c r="G1065" s="11" t="str">
        <x:v>B - Node 0.5-1 km</x:v>
      </x:c>
      <x:c r="H1065" s="12" t="n">
        <x:v>0.7800644407757008</x:v>
      </x:c>
      <x:c r="I1065" s="12" t="n">
        <x:v>0.40885669341106334</x:v>
      </x:c>
      <x:c r="J1065" s="12" t="n">
        <x:v>0.40885669341106334</x:v>
      </x:c>
      <x:c r="K1065" s="12" t="n">
        <x:v>0.78</x:v>
      </x:c>
      <x:c r="L1065" s="12" t="n">
        <x:v>0.00006444077570078033</x:v>
      </x:c>
      <x:c r="M1065" s="12" t="n">
        <x:v>0.21</x:v>
      </x:c>
      <x:c r="N1065" s="12" t="n">
        <x:v>0.19885669341106335</x:v>
      </x:c>
      <x:c r="O1065" s="11" t="str">
        <x:v>ACP011 - PM</x:v>
      </x:c>
      <x:c r="P1065" s="11" t="str">
        <x:v>80 CORE (8X10)</x:v>
      </x:c>
      <x:c r="Q1065" s="11" t="str">
        <x:v>Conditional - mapped route, status unverified</x:v>
      </x:c>
      <x:c r="R1065" s="11" t="str">
        <x:v>Survey a short node lateral; confirm port/fiber capacity, access and route.</x:v>
      </x:c>
      <x:c r="S1065" s="5" t="n">
        <x:v>1525</x:v>
      </x:c>
      <x:c r="T1065" s="5" t="str">
        <x:v>Region III (Central Luzon)</x:v>
      </x:c>
      <x:c r="U1065" s="13" t="n">
        <x:v>15.147979</x:v>
      </x:c>
      <x:c r="V1065" s="13" t="n">
        <x:v>120.598288</x:v>
      </x:c>
      <x:c r="W1065" s="12" t="n">
        <x:v>0.7802784646595199</x:v>
      </x:c>
      <x:c r="X1065" s="12" t="n">
        <x:v>0.21095347095805086</x:v>
      </x:c>
      <x:c r="Y1065" s="12" t="n">
        <x:v>0.20850055992014555</x:v>
      </x:c>
      <x:c r="Z1065" s="12" t="n">
        <x:v>0.41964598015626164</x:v>
      </x:c>
      <x:c r="AA1065" s="5" t="str">
        <x:v>ACP011 - PM</x:v>
      </x:c>
      <x:c r="AB1065" s="6" t="b">
        <x:v>1</x:v>
      </x:c>
      <x:c r="AC1065" s="5" t="n">
        <x:v>3845</x:v>
      </x:c>
      <x:c r="AD1065" s="13" t="n">
        <x:v>120.5920360088466</x:v>
      </x:c>
      <x:c r="AE1065" s="13" t="n">
        <x:v>15.15155999971689</x:v>
      </x:c>
      <x:c r="AF1065" s="5" t="n">
        <x:v>3080</x:v>
      </x:c>
      <x:c r="AG1065" s="13" t="n">
        <x:v>120.59488783210455</x:v>
      </x:c>
      <x:c r="AH1065" s="13" t="n">
        <x:v>15.14632194270948</x:v>
      </x:c>
      <x:c r="AI1065" s="5" t="n">
        <x:v>2171</x:v>
      </x:c>
      <x:c r="AJ1065" s="5" t="str">
        <x:v>Excluded - civil works only or unclear cable</x:v>
      </x:c>
      <x:c r="AK1065" s="5" t="n">
        <x:v>3443</x:v>
      </x:c>
      <x:c r="AL1065" s="5" t="str">
        <x:v>ANGELES</x:v>
      </x:c>
      <x:c r="AM1065" s="5" t="str">
        <x:v>Tier 1A (Direct Coloc, &lt;1 km)</x:v>
      </x:c>
      <x:c r="AN1065" s="14" t="n">
        <x:v>87.1</x:v>
      </x:c>
      <x:c r="AO1065" s="14" t="n">
        <x:v>87.10515858035663</x:v>
      </x:c>
      <x:c r="AP1065" s="14" t="n">
        <x:v>87.10350235940156</x:v>
      </x:c>
      <x:c r="AQ1065" s="14" t="n">
        <x:v>74.34</x:v>
      </x:c>
      <x:c r="AR1065" s="5" t="n">
        <x:v>461</x:v>
      </x:c>
      <x:c r="AS1065" s="11" t="str">
        <x:v>Nearest raw line excluded from fiber screening; Nearest screened line status requires confirmation</x:v>
      </x:c>
      <x:c r="AT1065" s="5" t="str">
        <x:v>Batch 2 (1,001 - 2,000)</x:v>
      </x:c>
      <x:c r="AU1065" s="5" t="n">
        <x:v>65</x:v>
      </x:c>
    </x:row>
    <x:row r="1066" ht="60" customHeight="1">
      <x:c r="A1066" s="5" t="n">
        <x:v>1062</x:v>
      </x:c>
      <x:c r="B1066" s="5" t="n">
        <x:v>2</x:v>
      </x:c>
      <x:c r="C1066" s="10" t="str">
        <x:v>1705206017</x:v>
      </x:c>
      <x:c r="D1066" s="5" t="str">
        <x:v>Maligaya</x:v>
      </x:c>
      <x:c r="E1066" s="5" t="str">
        <x:v>Gloria</x:v>
      </x:c>
      <x:c r="F1066" s="5" t="str">
        <x:v>Oriental Mindoro</x:v>
      </x:c>
      <x:c r="G1066" s="11" t="str">
        <x:v>C - Line within 0.5 km; node over 1 km</x:v>
      </x:c>
      <x:c r="H1066" s="12" t="n">
        <x:v>1.0211156818347285</x:v>
      </x:c>
      <x:c r="I1066" s="12" t="n">
        <x:v>0.028986917728111083</x:v>
      </x:c>
      <x:c r="J1066" s="12" t="n">
        <x:v>0.028986917728111083</x:v>
      </x:c>
      <x:c r="K1066" s="12" t="n">
        <x:v>1.03</x:v>
      </x:c>
      <x:c r="L1066" s="12" t="n">
        <x:v>-0.008884318165271576</x:v>
      </x:c>
      <x:c r="M1066" s="12" t="n">
        <x:v>0.29</x:v>
      </x:c>
      <x:c r="N1066" s="12" t="n">
        <x:v>-0.2610130822718889</x:v>
      </x:c>
      <x:c r="O1066" s="11" t="str">
        <x:v>GAM001 - BP</x:v>
      </x:c>
      <x:c r="P1066" s="11" t="str">
        <x:v>MINDORO</x:v>
      </x:c>
      <x:c r="Q1066" s="11" t="str">
        <x:v>Stronger evidence - built or existing label</x:v>
      </x:c>
      <x:c r="R1066" s="11" t="str">
        <x:v>Locate an authorized closure or handhole and confirm splicing/capacity; nearby cable alone is insufficient.</x:v>
      </x:c>
      <x:c r="S1066" s="5" t="n">
        <x:v>2141</x:v>
      </x:c>
      <x:c r="T1066" s="5" t="str">
        <x:v>MIMAROPA Region</x:v>
      </x:c>
      <x:c r="U1066" s="13" t="n">
        <x:v>12.968566</x:v>
      </x:c>
      <x:c r="V1066" s="13" t="n">
        <x:v>121.477391</x:v>
      </x:c>
      <x:c r="W1066" s="12" t="n">
        <x:v>1.0263268899695634</x:v>
      </x:c>
      <x:c r="X1066" s="12" t="n">
        <x:v>0.057580871034438576</x:v>
      </x:c>
      <x:c r="Y1066" s="12" t="n">
        <x:v>0.028986917728111083</x:v>
      </x:c>
      <x:c r="Z1066" s="12" t="n">
        <x:v>0.028986917728111083</x:v>
      </x:c>
      <x:c r="AA1066" s="5" t="str">
        <x:v>GAM001 - BP</x:v>
      </x:c>
      <x:c r="AB1066" s="6" t="b">
        <x:v>1</x:v>
      </x:c>
      <x:c r="AC1066" s="5" t="n">
        <x:v>4440</x:v>
      </x:c>
      <x:c r="AD1066" s="13" t="n">
        <x:v>121.4775289987687</x:v>
      </x:c>
      <x:c r="AE1066" s="13" t="n">
        <x:v>12.95933700028413</x:v>
      </x:c>
      <x:c r="AF1066" s="5" t="n">
        <x:v>4256</x:v>
      </x:c>
      <x:c r="AG1066" s="13" t="n">
        <x:v>121.47765792389575</x:v>
      </x:c>
      <x:c r="AH1066" s="13" t="n">
        <x:v>12.968554882877223</x:v>
      </x:c>
      <x:c r="AI1066" s="5" t="n">
        <x:v>4256</x:v>
      </x:c>
      <x:c r="AJ1066" s="5" t="str">
        <x:v>Stronger evidence - built or existing label</x:v>
      </x:c>
      <x:c r="AK1066" s="5" t="n">
        <x:v>4256</x:v>
      </x:c>
      <x:c r="AL1066" s="5" t="str">
        <x:v>MINDORO</x:v>
      </x:c>
      <x:c r="AM1066" s="5" t="str">
        <x:v>Tier 1B (Micro Drop, 1-3 km)</x:v>
      </x:c>
      <x:c r="AN1066" s="14" t="n">
        <x:v>81</x:v>
      </x:c>
      <x:c r="AO1066" s="14" t="n">
        <x:v>80.94017049096536</x:v>
      </x:c>
      <x:c r="AP1066" s="14" t="n">
        <x:v>81.15056689040419</x:v>
      </x:c>
      <x:c r="AQ1066" s="14" t="n">
        <x:v>74.33</x:v>
      </x:c>
      <x:c r="AR1066" s="5" t="n">
        <x:v>254</x:v>
      </x:c>
      <x:c r="AS1066" s="11" t="str">
        <x:v>Vertex distance not reproduced within 0.011 km; Within 50 m of a screening threshold</x:v>
      </x:c>
      <x:c r="AT1066" s="5" t="str">
        <x:v>Batch 2 (1,001 - 2,000)</x:v>
      </x:c>
      <x:c r="AU1066" s="5" t="n">
        <x:v>66</x:v>
      </x:c>
    </x:row>
    <x:row r="1067" ht="60" customHeight="1">
      <x:c r="A1067" s="5" t="n">
        <x:v>1063</x:v>
      </x:c>
      <x:c r="B1067" s="5" t="n">
        <x:v>2</x:v>
      </x:c>
      <x:c r="C1067" s="10" t="str">
        <x:v>0301420010</x:v>
      </x:c>
      <x:c r="D1067" s="5" t="str">
        <x:v>Sapang Palay</x:v>
      </x:c>
      <x:c r="E1067" s="5" t="str">
        <x:v>City of San Jose Del Monte</x:v>
      </x:c>
      <x:c r="F1067" s="5" t="str">
        <x:v>Bulacan</x:v>
      </x:c>
      <x:c r="G1067" s="11" t="str">
        <x:v>B - Node 0.5-1 km</x:v>
      </x:c>
      <x:c r="H1067" s="12" t="n">
        <x:v>0.7812997053754366</x:v>
      </x:c>
      <x:c r="I1067" s="12" t="n">
        <x:v>4.110860813187576</x:v>
      </x:c>
      <x:c r="J1067" s="12" t="n">
        <x:v>0.7812997053754366</x:v>
      </x:c>
      <x:c r="K1067" s="12" t="n">
        <x:v>0.78</x:v>
      </x:c>
      <x:c r="L1067" s="12" t="n">
        <x:v>0.001299705375436555</x:v>
      </x:c>
      <x:c r="M1067" s="12" t="n">
        <x:v>0.94</x:v>
      </x:c>
      <x:c r="N1067" s="12" t="n">
        <x:v>3.1708608131875757</x:v>
      </x:c>
      <x:c r="O1067" s="11" t="str">
        <x:v>SJD005 - PM</x:v>
      </x:c>
      <x:c r="P1067" s="11" t="str">
        <x:v>48 CORE</x:v>
      </x:c>
      <x:c r="Q1067" s="11" t="str">
        <x:v>Conditional - mapped route, status unverified</x:v>
      </x:c>
      <x:c r="R1067" s="11" t="str">
        <x:v>Survey a short node lateral; confirm port/fiber capacity, access and route.</x:v>
      </x:c>
      <x:c r="S1067" s="5" t="n">
        <x:v>1529</x:v>
      </x:c>
      <x:c r="T1067" s="5" t="str">
        <x:v>Region III (Central Luzon)</x:v>
      </x:c>
      <x:c r="U1067" s="13" t="n">
        <x:v>14.838801</x:v>
      </x:c>
      <x:c r="V1067" s="13" t="n">
        <x:v>121.043398</x:v>
      </x:c>
      <x:c r="W1067" s="12" t="n">
        <x:v>0.7813318253301244</x:v>
      </x:c>
      <x:c r="X1067" s="12" t="n">
        <x:v>0.9366105520790372</x:v>
      </x:c>
      <x:c r="Y1067" s="12" t="n">
        <x:v>0.932060530862385</x:v>
      </x:c>
      <x:c r="Z1067" s="12" t="n">
        <x:v>4.118115055894544</x:v>
      </x:c>
      <x:c r="AA1067" s="5" t="str">
        <x:v>SJD005 - PM</x:v>
      </x:c>
      <x:c r="AB1067" s="6" t="b">
        <x:v>1</x:v>
      </x:c>
      <x:c r="AC1067" s="5" t="n">
        <x:v>3506</x:v>
      </x:c>
      <x:c r="AD1067" s="13" t="n">
        <x:v>121.0369820045715</x:v>
      </x:c>
      <x:c r="AE1067" s="13" t="n">
        <x:v>14.8421040004141</x:v>
      </x:c>
      <x:c r="AF1067" s="5" t="n">
        <x:v>2959</x:v>
      </x:c>
      <x:c r="AG1067" s="13" t="n">
        <x:v>121.0317963286021</x:v>
      </x:c>
      <x:c r="AH1067" s="13" t="n">
        <x:v>14.80340381950931</x:v>
      </x:c>
      <x:c r="AI1067" s="5" t="n">
        <x:v>2412</x:v>
      </x:c>
      <x:c r="AJ1067" s="5" t="str">
        <x:v>Excluded - CCTV dedicated network</x:v>
      </x:c>
      <x:c r="AK1067" s="5" t="n">
        <x:v>3432</x:v>
      </x:c>
      <x:c r="AL1067" s="5" t="str">
        <x:v>SJDM</x:v>
      </x:c>
      <x:c r="AM1067" s="5" t="str">
        <x:v>Tier 1A (Direct Coloc, &lt;1 km)</x:v>
      </x:c>
      <x:c r="AN1067" s="14" t="n">
        <x:v>87.1</x:v>
      </x:c>
      <x:c r="AO1067" s="14" t="n">
        <x:v>87.10515858035663</x:v>
      </x:c>
      <x:c r="AP1067" s="14" t="n">
        <x:v>77.07176115232153</x:v>
      </x:c>
      <x:c r="AQ1067" s="14" t="n">
        <x:v>74.33</x:v>
      </x:c>
      <x:c r="AR1067" s="5" t="n">
        <x:v>520</x:v>
      </x:c>
      <x:c r="AS1067" s="11" t="str">
        <x:v>Screened route is &gt;0.5 km farther; Nearest raw line excluded from fiber screening; Nearest screened line status requires confirmation</x:v>
      </x:c>
      <x:c r="AT1067" s="5" t="str">
        <x:v>Batch 2 (1,001 - 2,000)</x:v>
      </x:c>
      <x:c r="AU1067" s="5" t="n">
        <x:v>67</x:v>
      </x:c>
    </x:row>
    <x:row r="1068" ht="60" customHeight="1">
      <x:c r="A1068" s="5" t="n">
        <x:v>1064</x:v>
      </x:c>
      <x:c r="B1068" s="5" t="n">
        <x:v>2</x:v>
      </x:c>
      <x:c r="C1068" s="10" t="str">
        <x:v>0306910025</x:v>
      </x:c>
      <x:c r="D1068" s="5" t="str">
        <x:v>Poblacion Sur</x:v>
      </x:c>
      <x:c r="E1068" s="5" t="str">
        <x:v>Paniqui</x:v>
      </x:c>
      <x:c r="F1068" s="5" t="str">
        <x:v>Tarlac</x:v>
      </x:c>
      <x:c r="G1068" s="11" t="str">
        <x:v>B - Node 0.5-1 km</x:v>
      </x:c>
      <x:c r="H1068" s="12" t="n">
        <x:v>0.7812950614086134</x:v>
      </x:c>
      <x:c r="I1068" s="12" t="n">
        <x:v>0.02123074843505095</x:v>
      </x:c>
      <x:c r="J1068" s="12" t="n">
        <x:v>0.02123074843505095</x:v>
      </x:c>
      <x:c r="K1068" s="12" t="n">
        <x:v>0.78</x:v>
      </x:c>
      <x:c r="L1068" s="12" t="n">
        <x:v>0.0012950614086133516</x:v>
      </x:c>
      <x:c r="M1068" s="12" t="n">
        <x:v>0.49</x:v>
      </x:c>
      <x:c r="N1068" s="12" t="n">
        <x:v>-0.46876925156494903</x:v>
      </x:c>
      <x:c r="O1068" s="11" t="str">
        <x:v>PQT001 - TYPE 4</x:v>
      </x:c>
      <x:c r="P1068" s="11" t="str">
        <x:v>PANIQUI</x:v>
      </x:c>
      <x:c r="Q1068" s="11" t="str">
        <x:v>Stronger evidence - built or existing label</x:v>
      </x:c>
      <x:c r="R1068" s="11" t="str">
        <x:v>Survey a short node lateral; confirm port/fiber capacity, access and route.</x:v>
      </x:c>
      <x:c r="S1068" s="5" t="n">
        <x:v>1528</x:v>
      </x:c>
      <x:c r="T1068" s="5" t="str">
        <x:v>Region III (Central Luzon)</x:v>
      </x:c>
      <x:c r="U1068" s="13" t="n">
        <x:v>15.664677</x:v>
      </x:c>
      <x:c r="V1068" s="13" t="n">
        <x:v>120.580667</x:v>
      </x:c>
      <x:c r="W1068" s="12" t="n">
        <x:v>0.7813362901373742</x:v>
      </x:c>
      <x:c r="X1068" s="12" t="n">
        <x:v>0.4855303876201716</x:v>
      </x:c>
      <x:c r="Y1068" s="12" t="n">
        <x:v>0.02123074843505095</x:v>
      </x:c>
      <x:c r="Z1068" s="12" t="n">
        <x:v>0.02123074843505095</x:v>
      </x:c>
      <x:c r="AA1068" s="5" t="str">
        <x:v>PQT001 - TYPE 4</x:v>
      </x:c>
      <x:c r="AB1068" s="6" t="b">
        <x:v>1</x:v>
      </x:c>
      <x:c r="AC1068" s="5" t="n">
        <x:v>3893</x:v>
      </x:c>
      <x:c r="AD1068" s="13" t="n">
        <x:v>120.587077</x:v>
      </x:c>
      <x:c r="AE1068" s="13" t="n">
        <x:v>15.668036</x:v>
      </x:c>
      <x:c r="AF1068" s="5" t="n">
        <x:v>3458</x:v>
      </x:c>
      <x:c r="AG1068" s="13" t="n">
        <x:v>120.58085400757003</x:v>
      </x:c>
      <x:c r="AH1068" s="13" t="n">
        <x:v>15.664740111596327</x:v>
      </x:c>
      <x:c r="AI1068" s="5" t="n">
        <x:v>3458</x:v>
      </x:c>
      <x:c r="AJ1068" s="5" t="str">
        <x:v>Stronger evidence - built or existing label</x:v>
      </x:c>
      <x:c r="AK1068" s="5" t="n">
        <x:v>3458</x:v>
      </x:c>
      <x:c r="AL1068" s="5" t="str">
        <x:v>PANIQUI</x:v>
      </x:c>
      <x:c r="AM1068" s="5" t="str">
        <x:v>Tier 1A (Direct Coloc, &lt;1 km)</x:v>
      </x:c>
      <x:c r="AN1068" s="14" t="n">
        <x:v>87.1</x:v>
      </x:c>
      <x:c r="AO1068" s="14" t="n">
        <x:v>87.10515858035663</x:v>
      </x:c>
      <x:c r="AP1068" s="14" t="n">
        <x:v>87.0718804586478</x:v>
      </x:c>
      <x:c r="AQ1068" s="14" t="n">
        <x:v>74.33</x:v>
      </x:c>
      <x:c r="AR1068" s="5" t="n">
        <x:v>379</x:v>
      </x:c>
      <x:c r="AS1068" s="11" t="str"/>
      <x:c r="AT1068" s="5" t="str">
        <x:v>Batch 2 (1,001 - 2,000)</x:v>
      </x:c>
      <x:c r="AU1068" s="5" t="n">
        <x:v>68</x:v>
      </x:c>
    </x:row>
    <x:row r="1069" ht="60" customHeight="1">
      <x:c r="A1069" s="5" t="n">
        <x:v>1065</x:v>
      </x:c>
      <x:c r="B1069" s="5" t="n">
        <x:v>2</x:v>
      </x:c>
      <x:c r="C1069" s="10" t="str">
        <x:v>0300809013</x:v>
      </x:c>
      <x:c r="D1069" s="5" t="str">
        <x:v>Pantalan Bago</x:v>
      </x:c>
      <x:c r="E1069" s="5" t="str">
        <x:v>Orani</x:v>
      </x:c>
      <x:c r="F1069" s="5" t="str">
        <x:v>Bataan</x:v>
      </x:c>
      <x:c r="G1069" s="11" t="str">
        <x:v>B - Node 0.5-1 km</x:v>
      </x:c>
      <x:c r="H1069" s="12" t="n">
        <x:v>0.5874594196622479</x:v>
      </x:c>
      <x:c r="I1069" s="12" t="n">
        <x:v>0.5583610999118721</x:v>
      </x:c>
      <x:c r="J1069" s="12" t="n">
        <x:v>0.5583610999118721</x:v>
      </x:c>
      <x:c r="K1069" s="12" t="n">
        <x:v>0.59</x:v>
      </x:c>
      <x:c r="L1069" s="12" t="n">
        <x:v>-0.002540580337752063</x:v>
      </x:c>
      <x:c r="M1069" s="12" t="n">
        <x:v>0.6</x:v>
      </x:c>
      <x:c r="N1069" s="12" t="n">
        <x:v>-0.04163890008812787</x:v>
      </x:c>
      <x:c r="O1069" s="11" t="str">
        <x:v>ORB001 - TYPE 3</x:v>
      </x:c>
      <x:c r="P1069" s="11" t="str">
        <x:v>96CORE</x:v>
      </x:c>
      <x:c r="Q1069" s="11" t="str">
        <x:v>Conditional - mapped route, status unverified</x:v>
      </x:c>
      <x:c r="R1069" s="11" t="str">
        <x:v>Survey a short node lateral; confirm port/fiber capacity, access and route.</x:v>
      </x:c>
      <x:c r="S1069" s="5" t="n">
        <x:v>1126</x:v>
      </x:c>
      <x:c r="T1069" s="5" t="str">
        <x:v>Region III (Central Luzon)</x:v>
      </x:c>
      <x:c r="U1069" s="13" t="n">
        <x:v>14.803022</x:v>
      </x:c>
      <x:c r="V1069" s="13" t="n">
        <x:v>120.541732</x:v>
      </x:c>
      <x:c r="W1069" s="12" t="n">
        <x:v>0.586784019694231</x:v>
      </x:c>
      <x:c r="X1069" s="12" t="n">
        <x:v>0.5578245562922682</x:v>
      </x:c>
      <x:c r="Y1069" s="12" t="n">
        <x:v>0.5583610999118721</x:v>
      </x:c>
      <x:c r="Z1069" s="12" t="n">
        <x:v>1.0182444067919538</x:v>
      </x:c>
      <x:c r="AA1069" s="5" t="str">
        <x:v>ORB001 - TYPE 3</x:v>
      </x:c>
      <x:c r="AB1069" s="6" t="b">
        <x:v>1</x:v>
      </x:c>
      <x:c r="AC1069" s="5" t="n">
        <x:v>3833</x:v>
      </x:c>
      <x:c r="AD1069" s="13" t="n">
        <x:v>120.5363565089998</x:v>
      </x:c>
      <x:c r="AE1069" s="13" t="n">
        <x:v>14.80210669030947</x:v>
      </x:c>
      <x:c r="AF1069" s="5" t="n">
        <x:v>1301</x:v>
      </x:c>
      <x:c r="AG1069" s="13" t="n">
        <x:v>120.5367021638495</x:v>
      </x:c>
      <x:c r="AH1069" s="13" t="n">
        <x:v>14.80178962111047</x:v>
      </x:c>
      <x:c r="AI1069" s="5" t="n">
        <x:v>1301</x:v>
      </x:c>
      <x:c r="AJ1069" s="5" t="str">
        <x:v>Conditional - mapped route, status unverified</x:v>
      </x:c>
      <x:c r="AK1069" s="5" t="n">
        <x:v>3439</x:v>
      </x:c>
      <x:c r="AL1069" s="5" t="str">
        <x:v>ORANI</x:v>
      </x:c>
      <x:c r="AM1069" s="5" t="str">
        <x:v>Tier 1A (Direct Coloc, &lt;1 km)</x:v>
      </x:c>
      <x:c r="AN1069" s="14" t="n">
        <x:v>92.2</x:v>
      </x:c>
      <x:c r="AO1069" s="14" t="n">
        <x:v>92.14644091505335</x:v>
      </x:c>
      <x:c r="AP1069" s="14" t="n">
        <x:v>92.21603692413774</x:v>
      </x:c>
      <x:c r="AQ1069" s="14" t="n">
        <x:v>74.32</x:v>
      </x:c>
      <x:c r="AR1069" s="5" t="n">
        <x:v>197</x:v>
      </x:c>
      <x:c r="AS1069" s="11" t="str">
        <x:v>Vertex distance not reproduced within 0.011 km; Nearest screened line status requires confirmation</x:v>
      </x:c>
      <x:c r="AT1069" s="5" t="str">
        <x:v>Batch 2 (1,001 - 2,000)</x:v>
      </x:c>
      <x:c r="AU1069" s="5" t="n">
        <x:v>69</x:v>
      </x:c>
    </x:row>
    <x:row r="1070" ht="60" customHeight="1">
      <x:c r="A1070" s="5" t="n">
        <x:v>1066</x:v>
      </x:c>
      <x:c r="B1070" s="5" t="n">
        <x:v>2</x:v>
      </x:c>
      <x:c r="C1070" s="10" t="str">
        <x:v>0405619059</x:v>
      </x:c>
      <x:c r="D1070" s="5" t="str">
        <x:v>Villa Nava</x:v>
      </x:c>
      <x:c r="E1070" s="5" t="str">
        <x:v>Gumaca</x:v>
      </x:c>
      <x:c r="F1070" s="5" t="str">
        <x:v>Quezon</x:v>
      </x:c>
      <x:c r="G1070" s="11" t="str">
        <x:v>C - Line within 0.5 km; node over 1 km</x:v>
      </x:c>
      <x:c r="H1070" s="12" t="n">
        <x:v>1.060342634960775</x:v>
      </x:c>
      <x:c r="I1070" s="12" t="n">
        <x:v>0.40655310650614324</x:v>
      </x:c>
      <x:c r="J1070" s="12" t="n">
        <x:v>0.40655310650614324</x:v>
      </x:c>
      <x:c r="K1070" s="12" t="n">
        <x:v>1.06</x:v>
      </x:c>
      <x:c r="L1070" s="12" t="n">
        <x:v>0.0003426349607749124</x:v>
      </x:c>
      <x:c r="M1070" s="12" t="n">
        <x:v>0.42</x:v>
      </x:c>
      <x:c r="N1070" s="12" t="n">
        <x:v>-0.013446893493856749</x:v>
      </x:c>
      <x:c r="O1070" s="11" t="str">
        <x:v>GCQ001 - TYPE 3</x:v>
      </x:c>
      <x:c r="P1070" s="11" t="str">
        <x:v>AE UNQ001 TO CDQ001</x:v>
      </x:c>
      <x:c r="Q1070" s="11" t="str">
        <x:v>Conditional - mapped route, status unverified</x:v>
      </x:c>
      <x:c r="R1070" s="11" t="str">
        <x:v>Locate an authorized closure or handhole and confirm splicing/capacity; nearby cable alone is insufficient.</x:v>
      </x:c>
      <x:c r="S1070" s="5" t="n">
        <x:v>3039</x:v>
      </x:c>
      <x:c r="T1070" s="5" t="str">
        <x:v>Region IV-A (CALABARZON)</x:v>
      </x:c>
      <x:c r="U1070" s="13" t="n">
        <x:v>13.916997</x:v>
      </x:c>
      <x:c r="V1070" s="13" t="n">
        <x:v>122.100001</x:v>
      </x:c>
      <x:c r="W1070" s="12" t="n">
        <x:v>1.0614510354346496</x:v>
      </x:c>
      <x:c r="X1070" s="12" t="n">
        <x:v>0.41532923518414744</x:v>
      </x:c>
      <x:c r="Y1070" s="12" t="n">
        <x:v>0.40655310650614324</x:v>
      </x:c>
      <x:c r="Z1070" s="12" t="n">
        <x:v>0.40936281820218917</x:v>
      </x:c>
      <x:c r="AA1070" s="5" t="str">
        <x:v>GCQ001 - TYPE 3</x:v>
      </x:c>
      <x:c r="AB1070" s="6" t="b">
        <x:v>1</x:v>
      </x:c>
      <x:c r="AC1070" s="5" t="n">
        <x:v>4389</x:v>
      </x:c>
      <x:c r="AD1070" s="13" t="n">
        <x:v>122.1077819129335</x:v>
      </x:c>
      <x:c r="AE1070" s="13" t="n">
        <x:v>13.92283519442631</x:v>
      </x:c>
      <x:c r="AF1070" s="5" t="n">
        <x:v>4127</x:v>
      </x:c>
      <x:c r="AG1070" s="13" t="n">
        <x:v>122.09930605646845</x:v>
      </x:c>
      <x:c r="AH1070" s="13" t="n">
        <x:v>13.920608361467064</x:v>
      </x:c>
      <x:c r="AI1070" s="5" t="n">
        <x:v>4127</x:v>
      </x:c>
      <x:c r="AJ1070" s="5" t="str">
        <x:v>Conditional - mapped route, status unverified</x:v>
      </x:c>
      <x:c r="AK1070" s="5" t="n">
        <x:v>4244</x:v>
      </x:c>
      <x:c r="AL1070" s="5" t="str">
        <x:v>PAGBILAO - NAGA (UG + Aerial)</x:v>
      </x:c>
      <x:c r="AM1070" s="5" t="str">
        <x:v>Tier 1B (Micro Drop, 1-3 km)</x:v>
      </x:c>
      <x:c r="AN1070" s="14" t="n">
        <x:v>80.2</x:v>
      </x:c>
      <x:c r="AO1070" s="14" t="n">
        <x:v>80.23430400071788</x:v>
      </x:c>
      <x:c r="AP1070" s="14" t="n">
        <x:v>80.2262828827804</x:v>
      </x:c>
      <x:c r="AQ1070" s="14" t="n">
        <x:v>74.3</x:v>
      </x:c>
      <x:c r="AR1070" s="5" t="n">
        <x:v>244</x:v>
      </x:c>
      <x:c r="AS1070" s="11" t="str">
        <x:v>Nearest screened line status requires confirmation</x:v>
      </x:c>
      <x:c r="AT1070" s="5" t="str">
        <x:v>Batch 2 (1,001 - 2,000)</x:v>
      </x:c>
      <x:c r="AU1070" s="5" t="n">
        <x:v>70</x:v>
      </x:c>
    </x:row>
    <x:row r="1071" ht="60" customHeight="1">
      <x:c r="A1071" s="5" t="n">
        <x:v>1067</x:v>
      </x:c>
      <x:c r="B1071" s="5" t="n">
        <x:v>2</x:v>
      </x:c>
      <x:c r="C1071" s="10" t="str">
        <x:v>0702215016</x:v>
      </x:c>
      <x:c r="D1071" s="5" t="str">
        <x:v>Poblacion</x:v>
      </x:c>
      <x:c r="E1071" s="5" t="str">
        <x:v>Carmen</x:v>
      </x:c>
      <x:c r="F1071" s="5" t="str">
        <x:v>Cebu</x:v>
      </x:c>
      <x:c r="G1071" s="11" t="str">
        <x:v>B - Node 0.5-1 km</x:v>
      </x:c>
      <x:c r="H1071" s="12" t="n">
        <x:v>0.9771432529536854</x:v>
      </x:c>
      <x:c r="I1071" s="12" t="n">
        <x:v>0.15581632245295624</x:v>
      </x:c>
      <x:c r="J1071" s="12" t="n">
        <x:v>0.15581632245295624</x:v>
      </x:c>
      <x:c r="K1071" s="12" t="n">
        <x:v>0.98</x:v>
      </x:c>
      <x:c r="L1071" s="12" t="n">
        <x:v>-0.002856747046314556</x:v>
      </x:c>
      <x:c r="M1071" s="12" t="n">
        <x:v>0.24</x:v>
      </x:c>
      <x:c r="N1071" s="12" t="n">
        <x:v>-0.08418367754704376</x:v>
      </x:c>
      <x:c r="O1071" s="11" t="str">
        <x:v>CRM001 - TYPE 3</x:v>
      </x:c>
      <x:c r="P1071" s="11" t="str">
        <x:v>BOGO - DANAO</x:v>
      </x:c>
      <x:c r="Q1071" s="11" t="str">
        <x:v>Stronger evidence - built or existing label</x:v>
      </x:c>
      <x:c r="R1071" s="11" t="str">
        <x:v>Survey a short node lateral; confirm port/fiber capacity, access and route.</x:v>
      </x:c>
      <x:c r="S1071" s="5" t="n">
        <x:v>1917</x:v>
      </x:c>
      <x:c r="T1071" s="5" t="str">
        <x:v>Region VII (Central Visayas)</x:v>
      </x:c>
      <x:c r="U1071" s="13" t="n">
        <x:v>10.585097</x:v>
      </x:c>
      <x:c r="V1071" s="13" t="n">
        <x:v>124.016073</x:v>
      </x:c>
      <x:c r="W1071" s="12" t="n">
        <x:v>0.9815779004947278</x:v>
      </x:c>
      <x:c r="X1071" s="12" t="n">
        <x:v>0.15797585212979437</x:v>
      </x:c>
      <x:c r="Y1071" s="12" t="n">
        <x:v>0.15581632245295624</x:v>
      </x:c>
      <x:c r="Z1071" s="12" t="n">
        <x:v>0.15581632245295624</x:v>
      </x:c>
      <x:c r="AA1071" s="5" t="str">
        <x:v>CRM001 - TYPE 3</x:v>
      </x:c>
      <x:c r="AB1071" s="6" t="b">
        <x:v>1</x:v>
      </x:c>
      <x:c r="AC1071" s="5" t="n">
        <x:v>4686</x:v>
      </x:c>
      <x:c r="AD1071" s="13" t="n">
        <x:v>124.0190770015187</x:v>
      </x:c>
      <x:c r="AE1071" s="13" t="n">
        <x:v>10.57677800089141</x:v>
      </x:c>
      <x:c r="AF1071" s="5" t="n">
        <x:v>4993</x:v>
      </x:c>
      <x:c r="AG1071" s="13" t="n">
        <x:v>124.01749551395409</x:v>
      </x:c>
      <x:c r="AH1071" s="13" t="n">
        <x:v>10.585037325960375</x:v>
      </x:c>
      <x:c r="AI1071" s="5" t="n">
        <x:v>4993</x:v>
      </x:c>
      <x:c r="AJ1071" s="5" t="str">
        <x:v>Stronger evidence - built or existing label</x:v>
      </x:c>
      <x:c r="AK1071" s="5" t="n">
        <x:v>4993</x:v>
      </x:c>
      <x:c r="AL1071" s="5" t="str">
        <x:v>BOGO - DANAO</x:v>
      </x:c>
      <x:c r="AM1071" s="5" t="str">
        <x:v>Tier 1A (Direct Coloc, &lt;1 km)</x:v>
      </x:c>
      <x:c r="AN1071" s="14" t="n">
        <x:v>82.1</x:v>
      </x:c>
      <x:c r="AO1071" s="14" t="n">
        <x:v>82.1324144338942</x:v>
      </x:c>
      <x:c r="AP1071" s="14" t="n">
        <x:v>82.20113516895333</x:v>
      </x:c>
      <x:c r="AQ1071" s="14" t="n">
        <x:v>74.29</x:v>
      </x:c>
      <x:c r="AR1071" s="5" t="n">
        <x:v>440</x:v>
      </x:c>
      <x:c r="AS1071" s="11" t="str">
        <x:v>Vertex distance not reproduced within 0.011 km; Within 50 m of a screening threshold</x:v>
      </x:c>
      <x:c r="AT1071" s="5" t="str">
        <x:v>Batch 2 (1,001 - 2,000)</x:v>
      </x:c>
      <x:c r="AU1071" s="5" t="n">
        <x:v>71</x:v>
      </x:c>
    </x:row>
    <x:row r="1072" ht="60" customHeight="1">
      <x:c r="A1072" s="5" t="n">
        <x:v>1068</x:v>
      </x:c>
      <x:c r="B1072" s="5" t="n">
        <x:v>2</x:v>
      </x:c>
      <x:c r="C1072" s="10" t="str">
        <x:v>1102411001</x:v>
      </x:c>
      <x:c r="D1072" s="5" t="str">
        <x:v>Almendras</x:v>
      </x:c>
      <x:c r="E1072" s="5" t="str">
        <x:v>Padada</x:v>
      </x:c>
      <x:c r="F1072" s="5" t="str">
        <x:v>Davao del Sur</x:v>
      </x:c>
      <x:c r="G1072" s="11" t="str">
        <x:v>B - Node 0.5-1 km</x:v>
      </x:c>
      <x:c r="H1072" s="12" t="n">
        <x:v>0.9103894362837023</x:v>
      </x:c>
      <x:c r="I1072" s="12" t="n">
        <x:v>0.15519470658513412</x:v>
      </x:c>
      <x:c r="J1072" s="12" t="n">
        <x:v>0.15519470658513412</x:v>
      </x:c>
      <x:c r="K1072" s="12" t="n">
        <x:v>0.92</x:v>
      </x:c>
      <x:c r="L1072" s="12" t="n">
        <x:v>-0.00961056371629776</x:v>
      </x:c>
      <x:c r="M1072" s="12" t="n">
        <x:v>0.18</x:v>
      </x:c>
      <x:c r="N1072" s="12" t="n">
        <x:v>-0.02480529341486587</x:v>
      </x:c>
      <x:c r="O1072" s="11" t="str">
        <x:v>PAD001 - BP</x:v>
      </x:c>
      <x:c r="P1072" s="11" t="str">
        <x:v>DAVAO CITY - GENSAN</x:v>
      </x:c>
      <x:c r="Q1072" s="11" t="str">
        <x:v>Stronger evidence - built or existing label</x:v>
      </x:c>
      <x:c r="R1072" s="11" t="str">
        <x:v>Survey a short node lateral; confirm port/fiber capacity, access and route.</x:v>
      </x:c>
      <x:c r="S1072" s="5" t="n">
        <x:v>1785</x:v>
      </x:c>
      <x:c r="T1072" s="5" t="str">
        <x:v>Region XI (Davao Region)</x:v>
      </x:c>
      <x:c r="U1072" s="13" t="n">
        <x:v>6.643534</x:v>
      </x:c>
      <x:c r="V1072" s="13" t="n">
        <x:v>125.345871</x:v>
      </x:c>
      <x:c r="W1072" s="12" t="n">
        <x:v>0.9150855346678181</x:v>
      </x:c>
      <x:c r="X1072" s="12" t="n">
        <x:v>0.13518338749287553</x:v>
      </x:c>
      <x:c r="Y1072" s="12" t="n">
        <x:v>0.13346867622428868</x:v>
      </x:c>
      <x:c r="Z1072" s="12" t="n">
        <x:v>0.15519470658513412</x:v>
      </x:c>
      <x:c r="AA1072" s="5" t="str">
        <x:v>PAD001 - BP</x:v>
      </x:c>
      <x:c r="AB1072" s="6" t="b">
        <x:v>1</x:v>
      </x:c>
      <x:c r="AC1072" s="5" t="n">
        <x:v>5258</x:v>
      </x:c>
      <x:c r="AD1072" s="13" t="n">
        <x:v>125.3440619999378</x:v>
      </x:c>
      <x:c r="AE1072" s="13" t="n">
        <x:v>6.635503000281654</x:v>
      </x:c>
      <x:c r="AF1072" s="5" t="n">
        <x:v>5076</x:v>
      </x:c>
      <x:c r="AG1072" s="13" t="n">
        <x:v>125.3472723617254</x:v>
      </x:c>
      <x:c r="AH1072" s="13" t="n">
        <x:v>6.6434565738001785</x:v>
      </x:c>
      <x:c r="AI1072" s="5" t="n">
        <x:v>5137</x:v>
      </x:c>
      <x:c r="AJ1072" s="5" t="str">
        <x:v>Excluded - planned or ongoing</x:v>
      </x:c>
      <x:c r="AK1072" s="5" t="n">
        <x:v>5076</x:v>
      </x:c>
      <x:c r="AL1072" s="5" t="str">
        <x:v>DAVAO CITY - GENSAN</x:v>
      </x:c>
      <x:c r="AM1072" s="5" t="str">
        <x:v>Tier 1A (Direct Coloc, &lt;1 km)</x:v>
      </x:c>
      <x:c r="AN1072" s="14" t="n">
        <x:v>83.7</x:v>
      </x:c>
      <x:c r="AO1072" s="14" t="n">
        <x:v>83.58958586482416</x:v>
      </x:c>
      <x:c r="AP1072" s="14" t="n">
        <x:v>83.82570967798337</x:v>
      </x:c>
      <x:c r="AQ1072" s="14" t="n">
        <x:v>74.29</x:v>
      </x:c>
      <x:c r="AR1072" s="5" t="n">
        <x:v>345</x:v>
      </x:c>
      <x:c r="AS1072" s="11" t="str">
        <x:v>Vertex distance not reproduced within 0.011 km; Nearest raw line excluded from fiber screening</x:v>
      </x:c>
      <x:c r="AT1072" s="5" t="str">
        <x:v>Batch 2 (1,001 - 2,000)</x:v>
      </x:c>
      <x:c r="AU1072" s="5" t="n">
        <x:v>72</x:v>
      </x:c>
    </x:row>
    <x:row r="1073" ht="60" customHeight="1">
      <x:c r="A1073" s="5" t="n">
        <x:v>1069</x:v>
      </x:c>
      <x:c r="B1073" s="5" t="n">
        <x:v>2</x:v>
      </x:c>
      <x:c r="C1073" s="10" t="str">
        <x:v>0403425006</x:v>
      </x:c>
      <x:c r="D1073" s="5" t="str">
        <x:v>Langgam</x:v>
      </x:c>
      <x:c r="E1073" s="5" t="str">
        <x:v>City of San Pedro</x:v>
      </x:c>
      <x:c r="F1073" s="5" t="str">
        <x:v>Laguna</x:v>
      </x:c>
      <x:c r="G1073" s="11" t="str">
        <x:v>B - Node 0.5-1 km</x:v>
      </x:c>
      <x:c r="H1073" s="12" t="n">
        <x:v>0.6903443005845509</x:v>
      </x:c>
      <x:c r="I1073" s="12" t="n">
        <x:v>0.6426899093840887</x:v>
      </x:c>
      <x:c r="J1073" s="12" t="n">
        <x:v>0.6426899093840887</x:v>
      </x:c>
      <x:c r="K1073" s="12" t="n">
        <x:v>0.69</x:v>
      </x:c>
      <x:c r="L1073" s="12" t="n">
        <x:v>0.00034430058455092727</x:v>
      </x:c>
      <x:c r="M1073" s="12" t="n">
        <x:v>0.69</x:v>
      </x:c>
      <x:c r="N1073" s="12" t="n">
        <x:v>-0.04731009061591129</x:v>
      </x:c>
      <x:c r="O1073" s="11" t="str">
        <x:v>SPL002
- TYPE 3</x:v>
      </x:c>
      <x:c r="P1073" s="11" t="str">
        <x:v>AE SPL002 TO SPL001</x:v>
      </x:c>
      <x:c r="Q1073" s="11" t="str">
        <x:v>Conditional - mapped route, status unverified</x:v>
      </x:c>
      <x:c r="R1073" s="11" t="str">
        <x:v>Survey a short node lateral; confirm port/fiber capacity, access and route.</x:v>
      </x:c>
      <x:c r="S1073" s="5" t="n">
        <x:v>1341</x:v>
      </x:c>
      <x:c r="T1073" s="5" t="str">
        <x:v>Region IV-A (CALABARZON)</x:v>
      </x:c>
      <x:c r="U1073" s="13" t="n">
        <x:v>14.348278</x:v>
      </x:c>
      <x:c r="V1073" s="13" t="n">
        <x:v>121.035195</x:v>
      </x:c>
      <x:c r="W1073" s="12" t="n">
        <x:v>0.6910774682457096</x:v>
      </x:c>
      <x:c r="X1073" s="12" t="n">
        <x:v>0.6451629478231358</x:v>
      </x:c>
      <x:c r="Y1073" s="12" t="n">
        <x:v>0.6426899093840887</x:v>
      </x:c>
      <x:c r="Z1073" s="12" t="n">
        <x:v>2.6674209230705275</x:v>
      </x:c>
      <x:c r="AA1073" s="5" t="str">
        <x:v>SPL002
- TYPE 3</x:v>
      </x:c>
      <x:c r="AB1073" s="6" t="b">
        <x:v>1</x:v>
      </x:c>
      <x:c r="AC1073" s="5" t="n">
        <x:v>4361</x:v>
      </x:c>
      <x:c r="AD1073" s="13" t="n">
        <x:v>121.0402463655585</x:v>
      </x:c>
      <x:c r="AE1073" s="13" t="n">
        <x:v>14.34444698810268</x:v>
      </x:c>
      <x:c r="AF1073" s="5" t="n">
        <x:v>4068</x:v>
      </x:c>
      <x:c r="AG1073" s="13" t="n">
        <x:v>121.03854216294076</x:v>
      </x:c>
      <x:c r="AH1073" s="13" t="n">
        <x:v>14.343472592087384</x:v>
      </x:c>
      <x:c r="AI1073" s="5" t="n">
        <x:v>4068</x:v>
      </x:c>
      <x:c r="AJ1073" s="5" t="str">
        <x:v>Conditional - mapped route, status unverified</x:v>
      </x:c>
      <x:c r="AK1073" s="5" t="n">
        <x:v>4181</x:v>
      </x:c>
      <x:c r="AL1073" s="5" t="str">
        <x:v>MUNTINLUPA - BINAN</x:v>
      </x:c>
      <x:c r="AM1073" s="5" t="str">
        <x:v>Tier 1A (Direct Coloc, &lt;1 km)</x:v>
      </x:c>
      <x:c r="AN1073" s="14" t="n">
        <x:v>89.4</x:v>
      </x:c>
      <x:c r="AO1073" s="14" t="n">
        <x:v>89.4533602503334</x:v>
      </x:c>
      <x:c r="AP1073" s="14" t="n">
        <x:v>89.44424216077776</x:v>
      </x:c>
      <x:c r="AQ1073" s="14" t="n">
        <x:v>74.29</x:v>
      </x:c>
      <x:c r="AR1073" s="5" t="n">
        <x:v>3084</x:v>
      </x:c>
      <x:c r="AS1073" s="11" t="str">
        <x:v>Vertex distance not reproduced within 0.011 km; Nearest screened line status requires confirmation</x:v>
      </x:c>
      <x:c r="AT1073" s="5" t="str">
        <x:v>Batch 2 (1,001 - 2,000)</x:v>
      </x:c>
      <x:c r="AU1073" s="5" t="n">
        <x:v>73</x:v>
      </x:c>
    </x:row>
    <x:row r="1074" ht="60" customHeight="1">
      <x:c r="A1074" s="5" t="n">
        <x:v>1070</x:v>
      </x:c>
      <x:c r="B1074" s="5" t="n">
        <x:v>2</x:v>
      </x:c>
      <x:c r="C1074" s="10" t="str">
        <x:v>0105521009</x:v>
      </x:c>
      <x:c r="D1074" s="5" t="str">
        <x:v>Tobuan</x:v>
      </x:c>
      <x:c r="E1074" s="5" t="str">
        <x:v>Labrador</x:v>
      </x:c>
      <x:c r="F1074" s="5" t="str">
        <x:v>Pangasinan</x:v>
      </x:c>
      <x:c r="G1074" s="11" t="str">
        <x:v>C - Line within 0.5 km; node over 1 km</x:v>
      </x:c>
      <x:c r="H1074" s="12" t="n">
        <x:v>1.3860583524690908</x:v>
      </x:c>
      <x:c r="I1074" s="12" t="n">
        <x:v>0.1183383042884813</x:v>
      </x:c>
      <x:c r="J1074" s="12" t="n">
        <x:v>0.1183383042884813</x:v>
      </x:c>
      <x:c r="K1074" s="12" t="n">
        <x:v>1.39</x:v>
      </x:c>
      <x:c r="L1074" s="12" t="n">
        <x:v>-0.003941647530909087</x:v>
      </x:c>
      <x:c r="M1074" s="12" t="n">
        <x:v>0.12</x:v>
      </x:c>
      <x:c r="N1074" s="12" t="n">
        <x:v>-0.0016616957115186959</x:v>
      </x:c>
      <x:c r="O1074" s="11" t="str">
        <x:v>LBP001 - BP</x:v>
      </x:c>
      <x:c r="P1074" s="11" t="str">
        <x:v>LABRADOR</x:v>
      </x:c>
      <x:c r="Q1074" s="11" t="str">
        <x:v>Stronger evidence - built or existing label</x:v>
      </x:c>
      <x:c r="R1074" s="11" t="str">
        <x:v>Locate an authorized closure or handhole and confirm splicing/capacity; nearby cable alone is insufficient.</x:v>
      </x:c>
      <x:c r="S1074" s="5" t="n">
        <x:v>2589</x:v>
      </x:c>
      <x:c r="T1074" s="5" t="str">
        <x:v>Region I (Ilocos Region)</x:v>
      </x:c>
      <x:c r="U1074" s="13" t="n">
        <x:v>16.055556</x:v>
      </x:c>
      <x:c r="V1074" s="13" t="n">
        <x:v>120.109722</x:v>
      </x:c>
      <x:c r="W1074" s="12" t="n">
        <x:v>1.3860549308938723</x:v>
      </x:c>
      <x:c r="X1074" s="12" t="n">
        <x:v>0.11843623143441236</x:v>
      </x:c>
      <x:c r="Y1074" s="12" t="n">
        <x:v>0.1183383042884813</x:v>
      </x:c>
      <x:c r="Z1074" s="12" t="n">
        <x:v>0.1183383042884813</x:v>
      </x:c>
      <x:c r="AA1074" s="5" t="str">
        <x:v>LBP001 - BP</x:v>
      </x:c>
      <x:c r="AB1074" s="6" t="b">
        <x:v>1</x:v>
      </x:c>
      <x:c r="AC1074" s="5" t="n">
        <x:v>3790</x:v>
      </x:c>
      <x:c r="AD1074" s="13" t="n">
        <x:v>120.1211601240396</x:v>
      </x:c>
      <x:c r="AE1074" s="13" t="n">
        <x:v>16.04967794155295</x:v>
      </x:c>
      <x:c r="AF1074" s="5" t="n">
        <x:v>3306</x:v>
      </x:c>
      <x:c r="AG1074" s="13" t="n">
        <x:v>120.11065284034463</x:v>
      </x:c>
      <x:c r="AH1074" s="13" t="n">
        <x:v>16.056133430362845</x:v>
      </x:c>
      <x:c r="AI1074" s="5" t="n">
        <x:v>3306</x:v>
      </x:c>
      <x:c r="AJ1074" s="5" t="str">
        <x:v>Stronger evidence - built or existing label</x:v>
      </x:c>
      <x:c r="AK1074" s="5" t="n">
        <x:v>3306</x:v>
      </x:c>
      <x:c r="AL1074" s="5" t="str">
        <x:v>LABRADOR</x:v>
      </x:c>
      <x:c r="AM1074" s="5" t="str">
        <x:v>Tier 1B (Micro Drop, 1-3 km)</x:v>
      </x:c>
      <x:c r="AN1074" s="14" t="n">
        <x:v>73</x:v>
      </x:c>
      <x:c r="AO1074" s="14" t="n">
        <x:v>72.91828699263661</x:v>
      </x:c>
      <x:c r="AP1074" s="14" t="n">
        <x:v>73.00100856080519</x:v>
      </x:c>
      <x:c r="AQ1074" s="14" t="n">
        <x:v>74.28</x:v>
      </x:c>
      <x:c r="AR1074" s="5" t="n">
        <x:v>272</x:v>
      </x:c>
      <x:c r="AS1074" s="11" t="str"/>
      <x:c r="AT1074" s="5" t="str">
        <x:v>Batch 2 (1,001 - 2,000)</x:v>
      </x:c>
      <x:c r="AU1074" s="5" t="n">
        <x:v>74</x:v>
      </x:c>
    </x:row>
    <x:row r="1075" ht="60" customHeight="1">
      <x:c r="A1075" s="5" t="n">
        <x:v>1071</x:v>
      </x:c>
      <x:c r="B1075" s="5" t="n">
        <x:v>2</x:v>
      </x:c>
      <x:c r="C1075" s="10" t="str">
        <x:v>0307104015</x:v>
      </x:c>
      <x:c r="D1075" s="5" t="str">
        <x:v>Santa Maria</x:v>
      </x:c>
      <x:c r="E1075" s="5" t="str">
        <x:v>Castillejos</x:v>
      </x:c>
      <x:c r="F1075" s="5" t="str">
        <x:v>Zambales</x:v>
      </x:c>
      <x:c r="G1075" s="11" t="str">
        <x:v>A - Node within 0.5 km</x:v>
      </x:c>
      <x:c r="H1075" s="12" t="n">
        <x:v>0.2553462244130889</x:v>
      </x:c>
      <x:c r="I1075" s="12" t="n">
        <x:v>0.2497619864558454</x:v>
      </x:c>
      <x:c r="J1075" s="12" t="n">
        <x:v>0.2497619864558454</x:v>
      </x:c>
      <x:c r="K1075" s="12" t="n">
        <x:v>0.26</x:v>
      </x:c>
      <x:c r="L1075" s="12" t="n">
        <x:v>-0.004653775586911102</x:v>
      </x:c>
      <x:c r="M1075" s="12" t="n">
        <x:v>0.27</x:v>
      </x:c>
      <x:c r="N1075" s="12" t="n">
        <x:v>-0.02023801354415461</x:v>
      </x:c>
      <x:c r="O1075" s="11" t="str">
        <x:v>CSZ002 -  BP</x:v>
      </x:c>
      <x:c r="P1075" s="11" t="str">
        <x:v>CASTILLEJOS</x:v>
      </x:c>
      <x:c r="Q1075" s="11" t="str">
        <x:v>Stronger evidence - built or existing label</x:v>
      </x:c>
      <x:c r="R1075" s="11" t="str">
        <x:v>First survey: confirm node handoff, spare capacity and a feasible short route; co-location is not established.</x:v>
      </x:c>
      <x:c r="S1075" s="5" t="n">
        <x:v>382</x:v>
      </x:c>
      <x:c r="T1075" s="5" t="str">
        <x:v>Region III (Central Luzon)</x:v>
      </x:c>
      <x:c r="U1075" s="13" t="n">
        <x:v>14.92744</x:v>
      </x:c>
      <x:c r="V1075" s="13" t="n">
        <x:v>120.201008</x:v>
      </x:c>
      <x:c r="W1075" s="12" t="n">
        <x:v>0.2565999738944103</x:v>
      </x:c>
      <x:c r="X1075" s="12" t="n">
        <x:v>0.25095937661070294</x:v>
      </x:c>
      <x:c r="Y1075" s="12" t="n">
        <x:v>0.2497619864558454</x:v>
      </x:c>
      <x:c r="Z1075" s="12" t="n">
        <x:v>0.2497619864558454</x:v>
      </x:c>
      <x:c r="AA1075" s="5" t="str">
        <x:v>CSZ002 -  BP</x:v>
      </x:c>
      <x:c r="AB1075" s="6" t="b">
        <x:v>1</x:v>
      </x:c>
      <x:c r="AC1075" s="5" t="n">
        <x:v>3906</x:v>
      </x:c>
      <x:c r="AD1075" s="13" t="n">
        <x:v>120.200836</x:v>
      </x:c>
      <x:c r="AE1075" s="13" t="n">
        <x:v>14.92974166666667</x:v>
      </x:c>
      <x:c r="AF1075" s="5" t="n">
        <x:v>3415</x:v>
      </x:c>
      <x:c r="AG1075" s="13" t="n">
        <x:v>120.20142881376866</x:v>
      </x:c>
      <x:c r="AH1075" s="13" t="n">
        <x:v>14.929659871829875</x:v>
      </x:c>
      <x:c r="AI1075" s="5" t="n">
        <x:v>3415</x:v>
      </x:c>
      <x:c r="AJ1075" s="5" t="str">
        <x:v>Stronger evidence - built or existing label</x:v>
      </x:c>
      <x:c r="AK1075" s="5" t="n">
        <x:v>3415</x:v>
      </x:c>
      <x:c r="AL1075" s="5" t="str">
        <x:v>CASTILLEJOS</x:v>
      </x:c>
      <x:c r="AM1075" s="5" t="str">
        <x:v>Tier 1A (Direct Coloc, &lt;1 km)</x:v>
      </x:c>
      <x:c r="AN1075" s="14" t="n">
        <x:v>100</x:v>
      </x:c>
      <x:c r="AO1075" s="14" t="n">
        <x:v>100</x:v>
      </x:c>
      <x:c r="AP1075" s="14" t="n">
        <x:v>100</x:v>
      </x:c>
      <x:c r="AQ1075" s="14" t="n">
        <x:v>74.27</x:v>
      </x:c>
      <x:c r="AR1075" s="5" t="n">
        <x:v>166</x:v>
      </x:c>
      <x:c r="AS1075" s="11" t="str">
        <x:v>Vertex distance not reproduced within 0.011 km</x:v>
      </x:c>
      <x:c r="AT1075" s="5" t="str">
        <x:v>Batch 2 (1,001 - 2,000)</x:v>
      </x:c>
      <x:c r="AU1075" s="5" t="n">
        <x:v>75</x:v>
      </x:c>
    </x:row>
    <x:row r="1076" ht="60" customHeight="1">
      <x:c r="A1076" s="5" t="n">
        <x:v>1072</x:v>
      </x:c>
      <x:c r="B1076" s="5" t="n">
        <x:v>2</x:v>
      </x:c>
      <x:c r="C1076" s="10" t="str">
        <x:v>0402113008</x:v>
      </x:c>
      <x:c r="D1076" s="5" t="str">
        <x:v>Garita I A</x:v>
      </x:c>
      <x:c r="E1076" s="5" t="str">
        <x:v>Maragondon</x:v>
      </x:c>
      <x:c r="F1076" s="5" t="str">
        <x:v>Cavite</x:v>
      </x:c>
      <x:c r="G1076" s="11" t="str">
        <x:v>A - Node within 0.5 km</x:v>
      </x:c>
      <x:c r="H1076" s="12" t="n">
        <x:v>0.25212254389224253</x:v>
      </x:c>
      <x:c r="I1076" s="12" t="n">
        <x:v>0.22585045571342507</x:v>
      </x:c>
      <x:c r="J1076" s="12" t="n">
        <x:v>0.22585045571342507</x:v>
      </x:c>
      <x:c r="K1076" s="12" t="n">
        <x:v>0.25</x:v>
      </x:c>
      <x:c r="L1076" s="12" t="n">
        <x:v>0.0021225438922425344</x:v>
      </x:c>
      <x:c r="M1076" s="12" t="n">
        <x:v>0.24</x:v>
      </x:c>
      <x:c r="N1076" s="12" t="n">
        <x:v>-0.014149544286574917</x:v>
      </x:c>
      <x:c r="O1076" s="11" t="str">
        <x:v>MRC001
- TYPE 4A</x:v>
      </x:c>
      <x:c r="P1076" s="11" t="str">
        <x:v>SEGMENT 46 (MARAGONDON - NASUGBU)</x:v>
      </x:c>
      <x:c r="Q1076" s="11" t="str">
        <x:v>Stronger evidence - built or existing label</x:v>
      </x:c>
      <x:c r="R1076" s="11" t="str">
        <x:v>First survey: confirm node handoff, spare capacity and a feasible short route; co-location is not established.</x:v>
      </x:c>
      <x:c r="S1076" s="5" t="n">
        <x:v>370</x:v>
      </x:c>
      <x:c r="T1076" s="5" t="str">
        <x:v>Region IV-A (CALABARZON)</x:v>
      </x:c>
      <x:c r="U1076" s="13" t="n">
        <x:v>14.276699</x:v>
      </x:c>
      <x:c r="V1076" s="13" t="n">
        <x:v>120.735168</x:v>
      </x:c>
      <x:c r="W1076" s="12" t="n">
        <x:v>0.2520889242024189</x:v>
      </x:c>
      <x:c r="X1076" s="12" t="n">
        <x:v>0.22566780390277236</x:v>
      </x:c>
      <x:c r="Y1076" s="12" t="n">
        <x:v>0.22585045571342507</x:v>
      </x:c>
      <x:c r="Z1076" s="12" t="n">
        <x:v>0.22585045571342507</x:v>
      </x:c>
      <x:c r="AA1076" s="5" t="str">
        <x:v>MRC001
- TYPE 4A</x:v>
      </x:c>
      <x:c r="AB1076" s="6" t="b">
        <x:v>1</x:v>
      </x:c>
      <x:c r="AC1076" s="5" t="n">
        <x:v>4503</x:v>
      </x:c>
      <x:c r="AD1076" s="13" t="n">
        <x:v>120.7372739996848</x:v>
      </x:c>
      <x:c r="AE1076" s="13" t="n">
        <x:v>14.27571199992043</x:v>
      </x:c>
      <x:c r="AF1076" s="5" t="n">
        <x:v>4174</x:v>
      </x:c>
      <x:c r="AG1076" s="13" t="n">
        <x:v>120.7371745030637</x:v>
      </x:c>
      <x:c r="AH1076" s="13" t="n">
        <x:v>14.2761179987815</x:v>
      </x:c>
      <x:c r="AI1076" s="5" t="n">
        <x:v>4174</x:v>
      </x:c>
      <x:c r="AJ1076" s="5" t="str">
        <x:v>Stronger evidence - built or existing label</x:v>
      </x:c>
      <x:c r="AK1076" s="5" t="n">
        <x:v>4174</x:v>
      </x:c>
      <x:c r="AL1076" s="5" t="str">
        <x:v>SEGMENT 46 (MARAGONDON - NASUGBU)</x:v>
      </x:c>
      <x:c r="AM1076" s="5" t="str">
        <x:v>Tier 1A (Direct Coloc, &lt;1 km)</x:v>
      </x:c>
      <x:c r="AN1076" s="14" t="n">
        <x:v>100</x:v>
      </x:c>
      <x:c r="AO1076" s="14" t="n">
        <x:v>100</x:v>
      </x:c>
      <x:c r="AP1076" s="14" t="n">
        <x:v>100</x:v>
      </x:c>
      <x:c r="AQ1076" s="14" t="n">
        <x:v>74.27</x:v>
      </x:c>
      <x:c r="AR1076" s="5" t="n">
        <x:v>166</x:v>
      </x:c>
      <x:c r="AS1076" s="11" t="str">
        <x:v>Vertex distance not reproduced within 0.011 km</x:v>
      </x:c>
      <x:c r="AT1076" s="5" t="str">
        <x:v>Batch 2 (1,001 - 2,000)</x:v>
      </x:c>
      <x:c r="AU1076" s="5" t="n">
        <x:v>76</x:v>
      </x:c>
    </x:row>
    <x:row r="1077" ht="60" customHeight="1">
      <x:c r="A1077" s="5" t="n">
        <x:v>1073</x:v>
      </x:c>
      <x:c r="B1077" s="5" t="n">
        <x:v>2</x:v>
      </x:c>
      <x:c r="C1077" s="10" t="str">
        <x:v>0401029044</x:v>
      </x:c>
      <x:c r="D1077" s="5" t="str">
        <x:v>Seiran</x:v>
      </x:c>
      <x:c r="E1077" s="5" t="str">
        <x:v>Taal</x:v>
      </x:c>
      <x:c r="F1077" s="5" t="str">
        <x:v>Batangas</x:v>
      </x:c>
      <x:c r="G1077" s="11" t="str">
        <x:v>D - Other node or line within 3 km</x:v>
      </x:c>
      <x:c r="H1077" s="12" t="n">
        <x:v>1.2289115345318762</x:v>
      </x:c>
      <x:c r="I1077" s="12" t="n">
        <x:v>1.0855848058537352</x:v>
      </x:c>
      <x:c r="J1077" s="12" t="n">
        <x:v>1.0855848058537352</x:v>
      </x:c>
      <x:c r="K1077" s="12" t="n">
        <x:v>1.23</x:v>
      </x:c>
      <x:c r="L1077" s="12" t="n">
        <x:v>-0.0010884654681238004</x:v>
      </x:c>
      <x:c r="M1077" s="12" t="n">
        <x:v>1.09</x:v>
      </x:c>
      <x:c r="N1077" s="12" t="n">
        <x:v>-0.0044151941462649</x:v>
      </x:c>
      <x:c r="O1077" s="11" t="str">
        <x:v>LYB001
- TYPE 3</x:v>
      </x:c>
      <x:c r="P1077" s="11" t="str">
        <x:v>LEMERY TO SAN JUAN CLS</x:v>
      </x:c>
      <x:c r="Q1077" s="11" t="str">
        <x:v>Conditional - mapped route, status unverified</x:v>
      </x:c>
      <x:c r="R1077" s="11" t="str">
        <x:v>Compare a routed node lateral with an approved line tap; survey crossings and permissions.</x:v>
      </x:c>
      <x:c r="S1077" s="5" t="n">
        <x:v>3743</x:v>
      </x:c>
      <x:c r="T1077" s="5" t="str">
        <x:v>Region IV-A (CALABARZON)</x:v>
      </x:c>
      <x:c r="U1077" s="13" t="n">
        <x:v>13.886646</x:v>
      </x:c>
      <x:c r="V1077" s="13" t="n">
        <x:v>120.921561</x:v>
      </x:c>
      <x:c r="W1077" s="12" t="n">
        <x:v>1.2346358500874206</x:v>
      </x:c>
      <x:c r="X1077" s="12" t="n">
        <x:v>1.0903121463177954</x:v>
      </x:c>
      <x:c r="Y1077" s="12" t="n">
        <x:v>1.0855848058537352</x:v>
      </x:c>
      <x:c r="Z1077" s="12" t="n">
        <x:v>1.1279455347741503</x:v>
      </x:c>
      <x:c r="AA1077" s="5" t="str">
        <x:v>LYB001
- TYPE 3</x:v>
      </x:c>
      <x:c r="AB1077" s="6" t="b">
        <x:v>1</x:v>
      </x:c>
      <x:c r="AC1077" s="5" t="n">
        <x:v>4288</x:v>
      </x:c>
      <x:c r="AD1077" s="13" t="n">
        <x:v>120.924322</x:v>
      </x:c>
      <x:c r="AE1077" s="13" t="n">
        <x:v>13.897421</x:v>
      </x:c>
      <x:c r="AF1077" s="5" t="n">
        <x:v>4163</x:v>
      </x:c>
      <x:c r="AG1077" s="13" t="n">
        <x:v>120.9272365563687</x:v>
      </x:c>
      <x:c r="AH1077" s="13" t="n">
        <x:v>13.894741271270272</x:v>
      </x:c>
      <x:c r="AI1077" s="5" t="n">
        <x:v>4163</x:v>
      </x:c>
      <x:c r="AJ1077" s="5" t="str">
        <x:v>Conditional - mapped route, status unverified</x:v>
      </x:c>
      <x:c r="AK1077" s="5" t="n">
        <x:v>4193</x:v>
      </x:c>
      <x:c r="AL1077" s="5" t="str">
        <x:v>TUY - STA. TERESITA</x:v>
      </x:c>
      <x:c r="AM1077" s="5" t="str">
        <x:v>Tier 1B (Micro Drop, 1-3 km)</x:v>
      </x:c>
      <x:c r="AN1077" s="14" t="n">
        <x:v>76.3</x:v>
      </x:c>
      <x:c r="AO1077" s="14" t="n">
        <x:v>76.36502501363194</x:v>
      </x:c>
      <x:c r="AP1077" s="14" t="n">
        <x:v>76.38910806163494</x:v>
      </x:c>
      <x:c r="AQ1077" s="14" t="n">
        <x:v>74.26</x:v>
      </x:c>
      <x:c r="AR1077" s="5" t="n">
        <x:v>259</x:v>
      </x:c>
      <x:c r="AS1077" s="11" t="str">
        <x:v>Nearest screened line status requires confirmation</x:v>
      </x:c>
      <x:c r="AT1077" s="5" t="str">
        <x:v>Batch 2 (1,001 - 2,000)</x:v>
      </x:c>
      <x:c r="AU1077" s="5" t="n">
        <x:v>77</x:v>
      </x:c>
    </x:row>
    <x:row r="1078" ht="60" customHeight="1">
      <x:c r="A1078" s="5" t="n">
        <x:v>1074</x:v>
      </x:c>
      <x:c r="B1078" s="5" t="n">
        <x:v>2</x:v>
      </x:c>
      <x:c r="C1078" s="10" t="str">
        <x:v>0330100019</x:v>
      </x:c>
      <x:c r="D1078" s="5" t="str">
        <x:v>Pulung Maragul</x:v>
      </x:c>
      <x:c r="E1078" s="5" t="str">
        <x:v>City of Angeles</x:v>
      </x:c>
      <x:c r="F1078" s="5" t="str">
        <x:v>Pampanga</x:v>
      </x:c>
      <x:c r="G1078" s="11" t="str">
        <x:v>B - Node 0.5-1 km</x:v>
      </x:c>
      <x:c r="H1078" s="12" t="n">
        <x:v>0.790995670699827</x:v>
      </x:c>
      <x:c r="I1078" s="12" t="n">
        <x:v>0.16023361713889508</x:v>
      </x:c>
      <x:c r="J1078" s="12" t="n">
        <x:v>0.16023361713889508</x:v>
      </x:c>
      <x:c r="K1078" s="12" t="n">
        <x:v>0.79</x:v>
      </x:c>
      <x:c r="L1078" s="12" t="n">
        <x:v>0.0009956706998269782</x:v>
      </x:c>
      <x:c r="M1078" s="12" t="n">
        <x:v>0.15</x:v>
      </x:c>
      <x:c r="N1078" s="12" t="n">
        <x:v>0.01023361713889509</x:v>
      </x:c>
      <x:c r="O1078" s="11" t="str">
        <x:v>ACP005  - TYPE 4</x:v>
      </x:c>
      <x:c r="P1078" s="11" t="str">
        <x:v>96 CORE 12X8</x:v>
      </x:c>
      <x:c r="Q1078" s="11" t="str">
        <x:v>Conditional - mapped route, status unverified</x:v>
      </x:c>
      <x:c r="R1078" s="11" t="str">
        <x:v>Survey a short node lateral; confirm port/fiber capacity, access and route.</x:v>
      </x:c>
      <x:c r="S1078" s="5" t="n">
        <x:v>1548</x:v>
      </x:c>
      <x:c r="T1078" s="5" t="str">
        <x:v>Region III (Central Luzon)</x:v>
      </x:c>
      <x:c r="U1078" s="13" t="n">
        <x:v>15.158625</x:v>
      </x:c>
      <x:c r="V1078" s="13" t="n">
        <x:v>120.610822</x:v>
      </x:c>
      <x:c r="W1078" s="12" t="n">
        <x:v>0.7906265422913552</x:v>
      </x:c>
      <x:c r="X1078" s="12" t="n">
        <x:v>0.15106962790170764</x:v>
      </x:c>
      <x:c r="Y1078" s="12" t="n">
        <x:v>0.14946902081717023</x:v>
      </x:c>
      <x:c r="Z1078" s="12" t="n">
        <x:v>1.9966074554096764</x:v>
      </x:c>
      <x:c r="AA1078" s="5" t="str">
        <x:v>ACP005  - TYPE 4</x:v>
      </x:c>
      <x:c r="AB1078" s="6" t="b">
        <x:v>1</x:v>
      </x:c>
      <x:c r="AC1078" s="5" t="n">
        <x:v>3839</x:v>
      </x:c>
      <x:c r="AD1078" s="13" t="n">
        <x:v>120.6176470030194</x:v>
      </x:c>
      <x:c r="AE1078" s="13" t="n">
        <x:v>15.16130100444521</x:v>
      </x:c>
      <x:c r="AF1078" s="5" t="n">
        <x:v>3129</x:v>
      </x:c>
      <x:c r="AG1078" s="13" t="n">
        <x:v>120.61140547546935</x:v>
      </x:c>
      <x:c r="AH1078" s="13" t="n">
        <x:v>15.159957614600374</x:v>
      </x:c>
      <x:c r="AI1078" s="5" t="n">
        <x:v>2327</x:v>
      </x:c>
      <x:c r="AJ1078" s="5" t="str">
        <x:v>Excluded - CCTV dedicated network</x:v>
      </x:c>
      <x:c r="AK1078" s="5" t="n">
        <x:v>3443</x:v>
      </x:c>
      <x:c r="AL1078" s="5" t="str">
        <x:v>ANGELES</x:v>
      </x:c>
      <x:c r="AM1078" s="5" t="str">
        <x:v>Tier 1A (Direct Coloc, &lt;1 km)</x:v>
      </x:c>
      <x:c r="AN1078" s="14" t="n">
        <x:v>86.8</x:v>
      </x:c>
      <x:c r="AO1078" s="14" t="n">
        <x:v>86.84856927151948</x:v>
      </x:c>
      <x:c r="AP1078" s="14" t="n">
        <x:v>86.82306821394711</x:v>
      </x:c>
      <x:c r="AQ1078" s="14" t="n">
        <x:v>74.25</x:v>
      </x:c>
      <x:c r="AR1078" s="5" t="n">
        <x:v>1799</x:v>
      </x:c>
      <x:c r="AS1078" s="11" t="str">
        <x:v>Nearest raw line excluded from fiber screening; Nearest screened line status requires confirmation</x:v>
      </x:c>
      <x:c r="AT1078" s="5" t="str">
        <x:v>Batch 2 (1,001 - 2,000)</x:v>
      </x:c>
      <x:c r="AU1078" s="5" t="n">
        <x:v>78</x:v>
      </x:c>
    </x:row>
    <x:row r="1079" ht="60" customHeight="1">
      <x:c r="A1079" s="5" t="n">
        <x:v>1075</x:v>
      </x:c>
      <x:c r="B1079" s="5" t="n">
        <x:v>2</x:v>
      </x:c>
      <x:c r="C1079" s="10" t="str">
        <x:v>0300807019</x:v>
      </x:c>
      <x:c r="D1079" s="5" t="str">
        <x:v>Mt. View</x:v>
      </x:c>
      <x:c r="E1079" s="5" t="str">
        <x:v>Mariveles</x:v>
      </x:c>
      <x:c r="F1079" s="5" t="str">
        <x:v>Bataan</x:v>
      </x:c>
      <x:c r="G1079" s="11" t="str">
        <x:v>B - Node 0.5-1 km</x:v>
      </x:c>
      <x:c r="H1079" s="12" t="n">
        <x:v>0.789284022521733</x:v>
      </x:c>
      <x:c r="I1079" s="12" t="n">
        <x:v>0.18268801437844567</x:v>
      </x:c>
      <x:c r="J1079" s="12" t="n">
        <x:v>0.18268801437844567</x:v>
      </x:c>
      <x:c r="K1079" s="12" t="n">
        <x:v>0.79</x:v>
      </x:c>
      <x:c r="L1079" s="12" t="n">
        <x:v>-0.0007159774782670159</x:v>
      </x:c>
      <x:c r="M1079" s="12" t="n">
        <x:v>0.2</x:v>
      </x:c>
      <x:c r="N1079" s="12" t="n">
        <x:v>-0.017311985621554338</x:v>
      </x:c>
      <x:c r="O1079" s="11" t="str">
        <x:v>MVB002 - TYPE 3</x:v>
      </x:c>
      <x:c r="P1079" s="11" t="str">
        <x:v>PIPE ORION-MARIVELES</x:v>
      </x:c>
      <x:c r="Q1079" s="11" t="str">
        <x:v>Conditional - mapped route, status unverified</x:v>
      </x:c>
      <x:c r="R1079" s="11" t="str">
        <x:v>Survey a short node lateral; confirm port/fiber capacity, access and route.</x:v>
      </x:c>
      <x:c r="S1079" s="5" t="n">
        <x:v>1545</x:v>
      </x:c>
      <x:c r="T1079" s="5" t="str">
        <x:v>Region III (Central Luzon)</x:v>
      </x:c>
      <x:c r="U1079" s="13" t="n">
        <x:v>14.450096</x:v>
      </x:c>
      <x:c r="V1079" s="13" t="n">
        <x:v>120.577906</x:v>
      </x:c>
      <x:c r="W1079" s="12" t="n">
        <x:v>0.7900173316454242</x:v>
      </x:c>
      <x:c r="X1079" s="12" t="n">
        <x:v>0.18523541382286857</x:v>
      </x:c>
      <x:c r="Y1079" s="12" t="n">
        <x:v>0.18268801437844567</x:v>
      </x:c>
      <x:c r="Z1079" s="12" t="n">
        <x:v>0.187034427877952</x:v>
      </x:c>
      <x:c r="AA1079" s="5" t="str">
        <x:v>MVB002 - TYPE 3</x:v>
      </x:c>
      <x:c r="AB1079" s="6" t="b">
        <x:v>1</x:v>
      </x:c>
      <x:c r="AC1079" s="5" t="n">
        <x:v>3831</x:v>
      </x:c>
      <x:c r="AD1079" s="13" t="n">
        <x:v>120.572034951955</x:v>
      </x:c>
      <x:c r="AE1079" s="13" t="n">
        <x:v>14.45435697356383</x:v>
      </x:c>
      <x:c r="AF1079" s="5" t="n">
        <x:v>2875</x:v>
      </x:c>
      <x:c r="AG1079" s="13" t="n">
        <x:v>120.57851632965809</x:v>
      </x:c>
      <x:c r="AH1079" s="13" t="n">
        <x:v>14.451636303475821</x:v>
      </x:c>
      <x:c r="AI1079" s="5" t="n">
        <x:v>2766</x:v>
      </x:c>
      <x:c r="AJ1079" s="5" t="str">
        <x:v>Conditional - mapped route, status unverified</x:v>
      </x:c>
      <x:c r="AK1079" s="5" t="n">
        <x:v>3438</x:v>
      </x:c>
      <x:c r="AL1079" s="5" t="str">
        <x:v>MARIVELES</x:v>
      </x:c>
      <x:c r="AM1079" s="5" t="str">
        <x:v>Tier 1A (Direct Coloc, &lt;1 km)</x:v>
      </x:c>
      <x:c r="AN1079" s="14" t="n">
        <x:v>86.8</x:v>
      </x:c>
      <x:c r="AO1079" s="14" t="n">
        <x:v>86.84856927151948</x:v>
      </x:c>
      <x:c r="AP1079" s="14" t="n">
        <x:v>86.86691207521662</x:v>
      </x:c>
      <x:c r="AQ1079" s="14" t="n">
        <x:v>74.25</x:v>
      </x:c>
      <x:c r="AR1079" s="5" t="n">
        <x:v>1139</x:v>
      </x:c>
      <x:c r="AS1079" s="11" t="str">
        <x:v>Vertex distance not reproduced within 0.011 km; Nearest screened line status requires confirmation</x:v>
      </x:c>
      <x:c r="AT1079" s="5" t="str">
        <x:v>Batch 2 (1,001 - 2,000)</x:v>
      </x:c>
      <x:c r="AU1079" s="5" t="n">
        <x:v>79</x:v>
      </x:c>
    </x:row>
    <x:row r="1080" ht="60" customHeight="1">
      <x:c r="A1080" s="5" t="n">
        <x:v>1076</x:v>
      </x:c>
      <x:c r="B1080" s="5" t="n">
        <x:v>2</x:v>
      </x:c>
      <x:c r="C1080" s="10" t="str">
        <x:v>0306910024</x:v>
      </x:c>
      <x:c r="D1080" s="5" t="str">
        <x:v>Poblacion Norte</x:v>
      </x:c>
      <x:c r="E1080" s="5" t="str">
        <x:v>Paniqui</x:v>
      </x:c>
      <x:c r="F1080" s="5" t="str">
        <x:v>Tarlac</x:v>
      </x:c>
      <x:c r="G1080" s="11" t="str">
        <x:v>B - Node 0.5-1 km</x:v>
      </x:c>
      <x:c r="H1080" s="12" t="n">
        <x:v>0.7907731857336396</x:v>
      </x:c>
      <x:c r="I1080" s="12" t="n">
        <x:v>0.240004817529825</x:v>
      </x:c>
      <x:c r="J1080" s="12" t="n">
        <x:v>0.240004817529825</x:v>
      </x:c>
      <x:c r="K1080" s="12" t="n">
        <x:v>0.79</x:v>
      </x:c>
      <x:c r="L1080" s="12" t="n">
        <x:v>0.0007731857336396031</x:v>
      </x:c>
      <x:c r="M1080" s="12" t="n">
        <x:v>0.36</x:v>
      </x:c>
      <x:c r="N1080" s="12" t="n">
        <x:v>-0.11999518247017499</x:v>
      </x:c>
      <x:c r="O1080" s="11" t="str">
        <x:v>PQT001 - TYPE 4</x:v>
      </x:c>
      <x:c r="P1080" s="11" t="str">
        <x:v>PANIQUI</x:v>
      </x:c>
      <x:c r="Q1080" s="11" t="str">
        <x:v>Stronger evidence - built or existing label</x:v>
      </x:c>
      <x:c r="R1080" s="11" t="str">
        <x:v>Survey a short node lateral; confirm port/fiber capacity, access and route.</x:v>
      </x:c>
      <x:c r="S1080" s="5" t="n">
        <x:v>1547</x:v>
      </x:c>
      <x:c r="T1080" s="5" t="str">
        <x:v>Region III (Central Luzon)</x:v>
      </x:c>
      <x:c r="U1080" s="13" t="n">
        <x:v>15.671814</x:v>
      </x:c>
      <x:c r="V1080" s="13" t="n">
        <x:v>120.580816</x:v>
      </x:c>
      <x:c r="W1080" s="12" t="n">
        <x:v>0.7910774939511583</x:v>
      </x:c>
      <x:c r="X1080" s="12" t="n">
        <x:v>0.24128180563557017</x:v>
      </x:c>
      <x:c r="Y1080" s="12" t="n">
        <x:v>0.240004817529825</x:v>
      </x:c>
      <x:c r="Z1080" s="12" t="n">
        <x:v>0.240004817529825</x:v>
      </x:c>
      <x:c r="AA1080" s="5" t="str">
        <x:v>PQT001 - TYPE 4</x:v>
      </x:c>
      <x:c r="AB1080" s="6" t="b">
        <x:v>1</x:v>
      </x:c>
      <x:c r="AC1080" s="5" t="n">
        <x:v>3893</x:v>
      </x:c>
      <x:c r="AD1080" s="13" t="n">
        <x:v>120.587077</x:v>
      </x:c>
      <x:c r="AE1080" s="13" t="n">
        <x:v>15.668036</x:v>
      </x:c>
      <x:c r="AF1080" s="5" t="n">
        <x:v>3458</x:v>
      </x:c>
      <x:c r="AG1080" s="13" t="n">
        <x:v>120.58185185592122</x:v>
      </x:c>
      <x:c r="AH1080" s="13" t="n">
        <x:v>15.669891209861449</x:v>
      </x:c>
      <x:c r="AI1080" s="5" t="n">
        <x:v>3458</x:v>
      </x:c>
      <x:c r="AJ1080" s="5" t="str">
        <x:v>Stronger evidence - built or existing label</x:v>
      </x:c>
      <x:c r="AK1080" s="5" t="n">
        <x:v>3458</x:v>
      </x:c>
      <x:c r="AL1080" s="5" t="str">
        <x:v>PANIQUI</x:v>
      </x:c>
      <x:c r="AM1080" s="5" t="str">
        <x:v>Tier 1A (Direct Coloc, &lt;1 km)</x:v>
      </x:c>
      <x:c r="AN1080" s="14" t="n">
        <x:v>86.8</x:v>
      </x:c>
      <x:c r="AO1080" s="14" t="n">
        <x:v>86.84856927151948</x:v>
      </x:c>
      <x:c r="AP1080" s="14" t="n">
        <x:v>86.82876575112523</x:v>
      </x:c>
      <x:c r="AQ1080" s="14" t="n">
        <x:v>74.24</x:v>
      </x:c>
      <x:c r="AR1080" s="5" t="n">
        <x:v>708</x:v>
      </x:c>
      <x:c r="AS1080" s="11" t="str">
        <x:v>Vertex distance not reproduced within 0.011 km</x:v>
      </x:c>
      <x:c r="AT1080" s="5" t="str">
        <x:v>Batch 2 (1,001 - 2,000)</x:v>
      </x:c>
      <x:c r="AU1080" s="5" t="n">
        <x:v>80</x:v>
      </x:c>
    </x:row>
    <x:row r="1081" ht="60" customHeight="1">
      <x:c r="A1081" s="5" t="n">
        <x:v>1077</x:v>
      </x:c>
      <x:c r="B1081" s="5" t="n">
        <x:v>2</x:v>
      </x:c>
      <x:c r="C1081" s="10" t="str">
        <x:v>0103307014</x:v>
      </x:c>
      <x:c r="D1081" s="5" t="str">
        <x:v>Central East</x:v>
      </x:c>
      <x:c r="E1081" s="5" t="str">
        <x:v>Bauang</x:v>
      </x:c>
      <x:c r="F1081" s="5" t="str">
        <x:v>La Union</x:v>
      </x:c>
      <x:c r="G1081" s="11" t="str">
        <x:v>B - Node 0.5-1 km</x:v>
      </x:c>
      <x:c r="H1081" s="12" t="n">
        <x:v>0.789943691118107</x:v>
      </x:c>
      <x:c r="I1081" s="12" t="n">
        <x:v>0.08045699955819657</x:v>
      </x:c>
      <x:c r="J1081" s="12" t="n">
        <x:v>0.08045699955819657</x:v>
      </x:c>
      <x:c r="K1081" s="12" t="n">
        <x:v>0.79</x:v>
      </x:c>
      <x:c r="L1081" s="12" t="n">
        <x:v>-0.00005630888189300798</x:v>
      </x:c>
      <x:c r="M1081" s="12" t="n">
        <x:v>0.17</x:v>
      </x:c>
      <x:c r="N1081" s="12" t="n">
        <x:v>-0.08954300044180344</x:v>
      </x:c>
      <x:c r="O1081" s="11" t="str">
        <x:v>BUU001 - TYPE 3</x:v>
      </x:c>
      <x:c r="P1081" s="11" t="str">
        <x:v>AGOO - SAN FERNANDO AERIAL_SEGMENT 0</x:v>
      </x:c>
      <x:c r="Q1081" s="11" t="str">
        <x:v>Stronger evidence - built or existing label</x:v>
      </x:c>
      <x:c r="R1081" s="11" t="str">
        <x:v>Survey a short node lateral; confirm port/fiber capacity, access and route.</x:v>
      </x:c>
      <x:c r="S1081" s="5" t="n">
        <x:v>1546</x:v>
      </x:c>
      <x:c r="T1081" s="5" t="str">
        <x:v>Region I (Ilocos Region)</x:v>
      </x:c>
      <x:c r="U1081" s="13" t="n">
        <x:v>16.528136</x:v>
      </x:c>
      <x:c r="V1081" s="13" t="n">
        <x:v>120.333564</x:v>
      </x:c>
      <x:c r="W1081" s="12" t="n">
        <x:v>0.7915577669601543</x:v>
      </x:c>
      <x:c r="X1081" s="12" t="n">
        <x:v>0.1741188891699456</x:v>
      </x:c>
      <x:c r="Y1081" s="12" t="n">
        <x:v>0.08045699955819657</x:v>
      </x:c>
      <x:c r="Z1081" s="12" t="n">
        <x:v>0.08045699955819657</x:v>
      </x:c>
      <x:c r="AA1081" s="5" t="str">
        <x:v>BUU001 - TYPE 3</x:v>
      </x:c>
      <x:c r="AB1081" s="6" t="b">
        <x:v>1</x:v>
      </x:c>
      <x:c r="AC1081" s="5" t="n">
        <x:v>3710</x:v>
      </x:c>
      <x:c r="AD1081" s="13" t="n">
        <x:v>120.3286233987268</x:v>
      </x:c>
      <x:c r="AE1081" s="13" t="n">
        <x:v>16.53345029927382</x:v>
      </x:c>
      <x:c r="AF1081" s="5" t="n">
        <x:v>3298</x:v>
      </x:c>
      <x:c r="AG1081" s="13" t="n">
        <x:v>120.3328113935405</x:v>
      </x:c>
      <x:c r="AH1081" s="13" t="n">
        <x:v>16.52809676798302</x:v>
      </x:c>
      <x:c r="AI1081" s="5" t="n">
        <x:v>3298</x:v>
      </x:c>
      <x:c r="AJ1081" s="5" t="str">
        <x:v>Stronger evidence - built or existing label</x:v>
      </x:c>
      <x:c r="AK1081" s="5" t="n">
        <x:v>3298</x:v>
      </x:c>
      <x:c r="AL1081" s="5" t="str">
        <x:v>AGOO - SAN FERNANDO AERIAL_SEGMENT 0</x:v>
      </x:c>
      <x:c r="AM1081" s="5" t="str">
        <x:v>Tier 1A (Direct Coloc, &lt;1 km)</x:v>
      </x:c>
      <x:c r="AN1081" s="14" t="n">
        <x:v>86.8</x:v>
      </x:c>
      <x:c r="AO1081" s="14" t="n">
        <x:v>86.84856927151948</x:v>
      </x:c>
      <x:c r="AP1081" s="14" t="n">
        <x:v>86.85001170405998</x:v>
      </x:c>
      <x:c r="AQ1081" s="14" t="n">
        <x:v>74.24</x:v>
      </x:c>
      <x:c r="AR1081" s="5" t="n">
        <x:v>340</x:v>
      </x:c>
      <x:c r="AS1081" s="11" t="str"/>
      <x:c r="AT1081" s="5" t="str">
        <x:v>Batch 2 (1,001 - 2,000)</x:v>
      </x:c>
      <x:c r="AU1081" s="5" t="n">
        <x:v>81</x:v>
      </x:c>
    </x:row>
    <x:row r="1082" ht="60" customHeight="1">
      <x:c r="A1082" s="5" t="n">
        <x:v>1078</x:v>
      </x:c>
      <x:c r="B1082" s="5" t="n">
        <x:v>2</x:v>
      </x:c>
      <x:c r="C1082" s="10" t="str">
        <x:v>0604520025</x:v>
      </x:c>
      <x:c r="D1082" s="5" t="str">
        <x:v>Talotog</x:v>
      </x:c>
      <x:c r="E1082" s="5" t="str">
        <x:v>Murcia</x:v>
      </x:c>
      <x:c r="F1082" s="5" t="str">
        <x:v>Negros Occidental</x:v>
      </x:c>
      <x:c r="G1082" s="11" t="str">
        <x:v>A - Node within 0.5 km</x:v>
      </x:c>
      <x:c r="H1082" s="12" t="n">
        <x:v>0.4766767301644486</x:v>
      </x:c>
      <x:c r="I1082" s="12" t="n">
        <x:v>0.20562109543800014</x:v>
      </x:c>
      <x:c r="J1082" s="12" t="n">
        <x:v>0.20562109543800014</x:v>
      </x:c>
      <x:c r="K1082" s="12" t="n">
        <x:v>0.48</x:v>
      </x:c>
      <x:c r="L1082" s="12" t="n">
        <x:v>-0.003323269835551368</x:v>
      </x:c>
      <x:c r="M1082" s="12" t="n">
        <x:v>0.21</x:v>
      </x:c>
      <x:c r="N1082" s="12" t="n">
        <x:v>-0.004378904561999852</x:v>
      </x:c>
      <x:c r="O1082" s="11" t="str">
        <x:v>MCN002 - BP</x:v>
      </x:c>
      <x:c r="P1082" s="11" t="str">
        <x:v>SAN CARLOS CITY - TALISAY CITY</x:v>
      </x:c>
      <x:c r="Q1082" s="11" t="str">
        <x:v>Stronger evidence - built or existing label</x:v>
      </x:c>
      <x:c r="R1082" s="11" t="str">
        <x:v>First survey: confirm node handoff, spare capacity and a feasible short route; co-location is not established.</x:v>
      </x:c>
      <x:c r="S1082" s="5" t="n">
        <x:v>882</x:v>
      </x:c>
      <x:c r="T1082" s="5" t="str">
        <x:v>Region VI (Western Visayas)</x:v>
      </x:c>
      <x:c r="U1082" s="13" t="n">
        <x:v>10.570462</x:v>
      </x:c>
      <x:c r="V1082" s="13" t="n">
        <x:v>123.078242</x:v>
      </x:c>
      <x:c r="W1082" s="12" t="n">
        <x:v>0.4791198528131678</x:v>
      </x:c>
      <x:c r="X1082" s="12" t="n">
        <x:v>0.2054199483755913</x:v>
      </x:c>
      <x:c r="Y1082" s="12" t="n">
        <x:v>0.20562109543800014</x:v>
      </x:c>
      <x:c r="Z1082" s="12" t="n">
        <x:v>0.20562109543800014</x:v>
      </x:c>
      <x:c r="AA1082" s="5" t="str">
        <x:v>MCN002 - BP</x:v>
      </x:c>
      <x:c r="AB1082" s="6" t="b">
        <x:v>1</x:v>
      </x:c>
      <x:c r="AC1082" s="5" t="n">
        <x:v>4755</x:v>
      </x:c>
      <x:c r="AD1082" s="13" t="n">
        <x:v>123.0775840007189</x:v>
      </x:c>
      <x:c r="AE1082" s="13" t="n">
        <x:v>10.56620199965166</x:v>
      </x:c>
      <x:c r="AF1082" s="5" t="n">
        <x:v>5038</x:v>
      </x:c>
      <x:c r="AG1082" s="13" t="n">
        <x:v>123.076400021586</x:v>
      </x:c>
      <x:c r="AH1082" s="13" t="n">
        <x:v>10.57009577106579</x:v>
      </x:c>
      <x:c r="AI1082" s="5" t="n">
        <x:v>5038</x:v>
      </x:c>
      <x:c r="AJ1082" s="5" t="str">
        <x:v>Stronger evidence - built or existing label</x:v>
      </x:c>
      <x:c r="AK1082" s="5" t="n">
        <x:v>5038</x:v>
      </x:c>
      <x:c r="AL1082" s="5" t="str">
        <x:v>SAN CARLOS CITY - TALISAY CITY</x:v>
      </x:c>
      <x:c r="AM1082" s="5" t="str">
        <x:v>Tier 1A (Direct Coloc, &lt;1 km)</x:v>
      </x:c>
      <x:c r="AN1082" s="14" t="n">
        <x:v>95.2</x:v>
      </x:c>
      <x:c r="AO1082" s="14" t="n">
        <x:v>95.21437889662113</x:v>
      </x:c>
      <x:c r="AP1082" s="14" t="n">
        <x:v>95.3088279919151</x:v>
      </x:c>
      <x:c r="AQ1082" s="14" t="n">
        <x:v>74.23</x:v>
      </x:c>
      <x:c r="AR1082" s="5" t="n">
        <x:v>173</x:v>
      </x:c>
      <x:c r="AS1082" s="11" t="str">
        <x:v>Within 50 m of a screening threshold</x:v>
      </x:c>
      <x:c r="AT1082" s="5" t="str">
        <x:v>Batch 2 (1,001 - 2,000)</x:v>
      </x:c>
      <x:c r="AU1082" s="5" t="n">
        <x:v>82</x:v>
      </x:c>
    </x:row>
    <x:row r="1083" ht="60" customHeight="1">
      <x:c r="A1083" s="5" t="n">
        <x:v>1079</x:v>
      </x:c>
      <x:c r="B1083" s="5" t="n">
        <x:v>2</x:v>
      </x:c>
      <x:c r="C1083" s="10" t="str">
        <x:v>0301410006</x:v>
      </x:c>
      <x:c r="D1083" s="5" t="str">
        <x:v>Balayong</x:v>
      </x:c>
      <x:c r="E1083" s="5" t="str">
        <x:v>City of Malolos</x:v>
      </x:c>
      <x:c r="F1083" s="5" t="str">
        <x:v>Bulacan</x:v>
      </x:c>
      <x:c r="G1083" s="11" t="str">
        <x:v>D - Other node or line within 3 km</x:v>
      </x:c>
      <x:c r="H1083" s="12" t="n">
        <x:v>1.7272352194512848</x:v>
      </x:c>
      <x:c r="I1083" s="12" t="n">
        <x:v>1.9264449062416047</x:v>
      </x:c>
      <x:c r="J1083" s="12" t="n">
        <x:v>1.7272352194512848</x:v>
      </x:c>
      <x:c r="K1083" s="12" t="n">
        <x:v>1.73</x:v>
      </x:c>
      <x:c r="L1083" s="12" t="n">
        <x:v>-0.0027647805487152066</x:v>
      </x:c>
      <x:c r="M1083" s="12" t="n">
        <x:v>1.95</x:v>
      </x:c>
      <x:c r="N1083" s="12" t="n">
        <x:v>-0.023555093758395262</x:v>
      </x:c>
      <x:c r="O1083" s="11" t="str">
        <x:v>MSB002
- TYPE4A</x:v>
      </x:c>
      <x:c r="P1083" s="11" t="str">
        <x:v>48 CORE (6X8)</x:v>
      </x:c>
      <x:c r="Q1083" s="11" t="str">
        <x:v>Conditional - mapped route, status unverified</x:v>
      </x:c>
      <x:c r="R1083" s="11" t="str">
        <x:v>Compare a routed node lateral with an approved line tap; survey crossings and permissions.</x:v>
      </x:c>
      <x:c r="S1083" s="5" t="n">
        <x:v>4502</x:v>
      </x:c>
      <x:c r="T1083" s="5" t="str">
        <x:v>Region III (Central Luzon)</x:v>
      </x:c>
      <x:c r="U1083" s="13" t="n">
        <x:v>14.828836</x:v>
      </x:c>
      <x:c r="V1083" s="13" t="n">
        <x:v>120.829908</x:v>
      </x:c>
      <x:c r="W1083" s="12" t="n">
        <x:v>1.7291778920355292</x:v>
      </x:c>
      <x:c r="X1083" s="12" t="n">
        <x:v>1.9410044516014255</x:v>
      </x:c>
      <x:c r="Y1083" s="12" t="n">
        <x:v>1.9264449062416047</x:v>
      </x:c>
      <x:c r="Z1083" s="12" t="n">
        <x:v>1.930110579369168</x:v>
      </x:c>
      <x:c r="AA1083" s="5" t="str">
        <x:v>MSB002
- TYPE4A</x:v>
      </x:c>
      <x:c r="AB1083" s="6" t="b">
        <x:v>1</x:v>
      </x:c>
      <x:c r="AC1083" s="5" t="n">
        <x:v>3489</x:v>
      </x:c>
      <x:c r="AD1083" s="13" t="n">
        <x:v>120.817383</x:v>
      </x:c>
      <x:c r="AE1083" s="13" t="n">
        <x:v>14.81907777777778</x:v>
      </x:c>
      <x:c r="AF1083" s="5" t="n">
        <x:v>2980</x:v>
      </x:c>
      <x:c r="AG1083" s="13" t="n">
        <x:v>120.83573231793605</x:v>
      </x:c>
      <x:c r="AH1083" s="13" t="n">
        <x:v>14.845299110654205</x:v>
      </x:c>
      <x:c r="AI1083" s="5" t="n">
        <x:v>2980</x:v>
      </x:c>
      <x:c r="AJ1083" s="5" t="str">
        <x:v>Conditional - mapped route, status unverified</x:v>
      </x:c>
      <x:c r="AK1083" s="5" t="n">
        <x:v>3429</x:v>
      </x:c>
      <x:c r="AL1083" s="5" t="str">
        <x:v>MALOLOS</x:v>
      </x:c>
      <x:c r="AM1083" s="5" t="str">
        <x:v>Tier 1B (Micro Drop, 1-3 km)</x:v>
      </x:c>
      <x:c r="AN1083" s="14" t="n">
        <x:v>66.2</x:v>
      </x:c>
      <x:c r="AO1083" s="14" t="n">
        <x:v>66.17678084594792</x:v>
      </x:c>
      <x:c r="AP1083" s="14" t="n">
        <x:v>66.22857686671112</x:v>
      </x:c>
      <x:c r="AQ1083" s="14" t="n">
        <x:v>74.22</x:v>
      </x:c>
      <x:c r="AR1083" s="5" t="n">
        <x:v>318</x:v>
      </x:c>
      <x:c r="AS1083" s="11" t="str">
        <x:v>Nearest screened line status requires confirmation</x:v>
      </x:c>
      <x:c r="AT1083" s="5" t="str">
        <x:v>Batch 2 (1,001 - 2,000)</x:v>
      </x:c>
      <x:c r="AU1083" s="5" t="n">
        <x:v>83</x:v>
      </x:c>
    </x:row>
    <x:row r="1084" ht="60" customHeight="1">
      <x:c r="A1084" s="5" t="n">
        <x:v>1080</x:v>
      </x:c>
      <x:c r="B1084" s="5" t="n">
        <x:v>2</x:v>
      </x:c>
      <x:c r="C1084" s="10" t="str">
        <x:v>0306914002</x:v>
      </x:c>
      <x:c r="D1084" s="5" t="str">
        <x:v>Lanat</x:v>
      </x:c>
      <x:c r="E1084" s="5" t="str">
        <x:v>San Manuel</x:v>
      </x:c>
      <x:c r="F1084" s="5" t="str">
        <x:v>Tarlac</x:v>
      </x:c>
      <x:c r="G1084" s="11" t="str">
        <x:v>B - Node 0.5-1 km</x:v>
      </x:c>
      <x:c r="H1084" s="12" t="n">
        <x:v>0.5048321876371545</x:v>
      </x:c>
      <x:c r="I1084" s="12" t="n">
        <x:v>0.011304916469966585</x:v>
      </x:c>
      <x:c r="J1084" s="12" t="n">
        <x:v>0.011304916469966585</x:v>
      </x:c>
      <x:c r="K1084" s="12" t="n">
        <x:v>0.51</x:v>
      </x:c>
      <x:c r="L1084" s="12" t="n">
        <x:v>-0.00516781236284547</x:v>
      </x:c>
      <x:c r="M1084" s="12" t="n">
        <x:v>0.08</x:v>
      </x:c>
      <x:c r="N1084" s="12" t="n">
        <x:v>-0.06869508353003342</x:v>
      </x:c>
      <x:c r="O1084" s="11" t="str">
        <x:v>SLT001
- TYPE 4A</x:v>
      </x:c>
      <x:c r="P1084" s="11" t="str">
        <x:v>SAN MANUEL</x:v>
      </x:c>
      <x:c r="Q1084" s="11" t="str">
        <x:v>Stronger evidence - built or existing label</x:v>
      </x:c>
      <x:c r="R1084" s="11" t="str">
        <x:v>Survey a short node lateral; confirm port/fiber capacity, access and route.</x:v>
      </x:c>
      <x:c r="S1084" s="5" t="n">
        <x:v>930</x:v>
      </x:c>
      <x:c r="T1084" s="5" t="str">
        <x:v>Region III (Central Luzon)</x:v>
      </x:c>
      <x:c r="U1084" s="13" t="n">
        <x:v>15.792265</x:v>
      </x:c>
      <x:c r="V1084" s="13" t="n">
        <x:v>120.606114</x:v>
      </x:c>
      <x:c r="W1084" s="12" t="n">
        <x:v>0.5068148712247095</x:v>
      </x:c>
      <x:c r="X1084" s="12" t="n">
        <x:v>0.06464621347209716</x:v>
      </x:c>
      <x:c r="Y1084" s="12" t="n">
        <x:v>0.011304916469966585</x:v>
      </x:c>
      <x:c r="Z1084" s="12" t="n">
        <x:v>0.011304916469966585</x:v>
      </x:c>
      <x:c r="AA1084" s="5" t="str">
        <x:v>SLT001
- TYPE 4A</x:v>
      </x:c>
      <x:c r="AB1084" s="6" t="b">
        <x:v>1</x:v>
      </x:c>
      <x:c r="AC1084" s="5" t="n">
        <x:v>3897</x:v>
      </x:c>
      <x:c r="AD1084" s="13" t="n">
        <x:v>120.607944</x:v>
      </x:c>
      <x:c r="AE1084" s="13" t="n">
        <x:v>15.796469</x:v>
      </x:c>
      <x:c r="AF1084" s="5" t="n">
        <x:v>3459</x:v>
      </x:c>
      <x:c r="AG1084" s="13" t="n">
        <x:v>120.60621088639441</x:v>
      </x:c>
      <x:c r="AH1084" s="13" t="n">
        <x:v>15.792224545410598</x:v>
      </x:c>
      <x:c r="AI1084" s="5" t="n">
        <x:v>3459</x:v>
      </x:c>
      <x:c r="AJ1084" s="5" t="str">
        <x:v>Stronger evidence - built or existing label</x:v>
      </x:c>
      <x:c r="AK1084" s="5" t="n">
        <x:v>3459</x:v>
      </x:c>
      <x:c r="AL1084" s="5" t="str">
        <x:v>SAN MANUEL</x:v>
      </x:c>
      <x:c r="AM1084" s="5" t="str">
        <x:v>Tier 1A (Direct Coloc, &lt;1 km)</x:v>
      </x:c>
      <x:c r="AN1084" s="14" t="n">
        <x:v>94.5</x:v>
      </x:c>
      <x:c r="AO1084" s="14" t="n">
        <x:v>94.36648165963837</x:v>
      </x:c>
      <x:c r="AP1084" s="14" t="n">
        <x:v>94.51193695359133</x:v>
      </x:c>
      <x:c r="AQ1084" s="14" t="n">
        <x:v>74.2</x:v>
      </x:c>
      <x:c r="AR1084" s="5" t="n">
        <x:v>187</x:v>
      </x:c>
      <x:c r="AS1084" s="11" t="str">
        <x:v>Vertex distance not reproduced within 0.011 km; Within 50 m of a screening threshold</x:v>
      </x:c>
      <x:c r="AT1084" s="5" t="str">
        <x:v>Batch 2 (1,001 - 2,000)</x:v>
      </x:c>
      <x:c r="AU1084" s="5" t="n">
        <x:v>84</x:v>
      </x:c>
    </x:row>
    <x:row r="1085" ht="60" customHeight="1">
      <x:c r="A1085" s="5" t="n">
        <x:v>1081</x:v>
      </x:c>
      <x:c r="B1085" s="5" t="n">
        <x:v>2</x:v>
      </x:c>
      <x:c r="C1085" s="10" t="str">
        <x:v>0831600121</x:v>
      </x:c>
      <x:c r="D1085" s="5" t="str">
        <x:v>Barangay 88</x:v>
      </x:c>
      <x:c r="E1085" s="5" t="str">
        <x:v>City of Tacloban</x:v>
      </x:c>
      <x:c r="F1085" s="5" t="str">
        <x:v>Leyte</x:v>
      </x:c>
      <x:c r="G1085" s="11" t="str">
        <x:v>D - Other node or line within 3 km</x:v>
      </x:c>
      <x:c r="H1085" s="12" t="n">
        <x:v>1.4818855836402138</x:v>
      </x:c>
      <x:c r="I1085" s="12" t="n">
        <x:v>1.49236591753035</x:v>
      </x:c>
      <x:c r="J1085" s="12" t="n">
        <x:v>1.4818855836402138</x:v>
      </x:c>
      <x:c r="K1085" s="12" t="n">
        <x:v>1.48</x:v>
      </x:c>
      <x:c r="L1085" s="12" t="n">
        <x:v>0.0018855836402138504</x:v>
      </x:c>
      <x:c r="M1085" s="12" t="n">
        <x:v>1.16</x:v>
      </x:c>
      <x:c r="N1085" s="12" t="n">
        <x:v>0.33236591753035016</x:v>
      </x:c>
      <x:c r="O1085" s="11" t="str">
        <x:v>TCL001 - TYPE 2</x:v>
      </x:c>
      <x:c r="P1085" s="11" t="str">
        <x:v>CAPOOCAN - TACLOBAN</x:v>
      </x:c>
      <x:c r="Q1085" s="11" t="str">
        <x:v>Stronger evidence - built or existing label</x:v>
      </x:c>
      <x:c r="R1085" s="11" t="str">
        <x:v>Compare a routed node lateral with an approved line tap; survey crossings and permissions.</x:v>
      </x:c>
      <x:c r="S1085" s="5" t="n">
        <x:v>4256</x:v>
      </x:c>
      <x:c r="T1085" s="5" t="str">
        <x:v>Region VIII (Eastern Visayas)</x:v>
      </x:c>
      <x:c r="U1085" s="13" t="n">
        <x:v>11.217514</x:v>
      </x:c>
      <x:c r="V1085" s="13" t="n">
        <x:v>125.021984</x:v>
      </x:c>
      <x:c r="W1085" s="12" t="n">
        <x:v>1.4814080734195951</x:v>
      </x:c>
      <x:c r="X1085" s="12" t="n">
        <x:v>1.1284633765591678</x:v>
      </x:c>
      <x:c r="Y1085" s="12" t="n">
        <x:v>1.1251826858263319</x:v>
      </x:c>
      <x:c r="Z1085" s="12" t="n">
        <x:v>1.49236591753035</x:v>
      </x:c>
      <x:c r="AA1085" s="5" t="str">
        <x:v>TCL001 - TYPE 2</x:v>
      </x:c>
      <x:c r="AB1085" s="6" t="b">
        <x:v>1</x:v>
      </x:c>
      <x:c r="AC1085" s="5" t="n">
        <x:v>4798</x:v>
      </x:c>
      <x:c r="AD1085" s="13" t="n">
        <x:v>125.0094160020341</x:v>
      </x:c>
      <x:c r="AE1085" s="13" t="n">
        <x:v>11.21246299879567</x:v>
      </x:c>
      <x:c r="AF1085" s="5" t="n">
        <x:v>5046</x:v>
      </x:c>
      <x:c r="AG1085" s="13" t="n">
        <x:v>125.0092771846437</x:v>
      </x:c>
      <x:c r="AH1085" s="13" t="n">
        <x:v>11.21255009293085</x:v>
      </x:c>
      <x:c r="AI1085" s="5" t="n">
        <x:v>5070</x:v>
      </x:c>
      <x:c r="AJ1085" s="5" t="str">
        <x:v>Excluded - civil works only or unclear cable</x:v>
      </x:c>
      <x:c r="AK1085" s="5" t="n">
        <x:v>5046</x:v>
      </x:c>
      <x:c r="AL1085" s="5" t="str">
        <x:v>CAPOOCAN - TACLOBAN</x:v>
      </x:c>
      <x:c r="AM1085" s="5" t="str">
        <x:v>Tier 1B (Micro Drop, 1-3 km)</x:v>
      </x:c>
      <x:c r="AN1085" s="14" t="n">
        <x:v>71</x:v>
      </x:c>
      <x:c r="AO1085" s="14" t="n">
        <x:v>71.05877059052739</x:v>
      </x:c>
      <x:c r="AP1085" s="14" t="n">
        <x:v>71.02040550891309</x:v>
      </x:c>
      <x:c r="AQ1085" s="14" t="n">
        <x:v>74.19</x:v>
      </x:c>
      <x:c r="AR1085" s="5" t="n">
        <x:v>272</x:v>
      </x:c>
      <x:c r="AS1085" s="11" t="str">
        <x:v>Vertex distance not reproduced within 0.011 km; Nearest raw line excluded from fiber screening</x:v>
      </x:c>
      <x:c r="AT1085" s="5" t="str">
        <x:v>Batch 2 (1,001 - 2,000)</x:v>
      </x:c>
      <x:c r="AU1085" s="5" t="n">
        <x:v>85</x:v>
      </x:c>
    </x:row>
    <x:row r="1086" ht="60" customHeight="1">
      <x:c r="A1086" s="5" t="n">
        <x:v>1082</x:v>
      </x:c>
      <x:c r="B1086" s="5" t="n">
        <x:v>2</x:v>
      </x:c>
      <x:c r="C1086" s="10" t="str">
        <x:v>0731300001</x:v>
      </x:c>
      <x:c r="D1086" s="5" t="str">
        <x:v>Alang-alang</x:v>
      </x:c>
      <x:c r="E1086" s="5" t="str">
        <x:v>City of Mandaue</x:v>
      </x:c>
      <x:c r="F1086" s="5" t="str">
        <x:v>Cebu</x:v>
      </x:c>
      <x:c r="G1086" s="11" t="str">
        <x:v>B - Node 0.5-1 km</x:v>
      </x:c>
      <x:c r="H1086" s="12" t="n">
        <x:v>0.9948661156927302</x:v>
      </x:c>
      <x:c r="I1086" s="12" t="n">
        <x:v>0.5382317902824478</x:v>
      </x:c>
      <x:c r="J1086" s="12" t="n">
        <x:v>0.5382317902824478</x:v>
      </x:c>
      <x:c r="K1086" s="12" t="n">
        <x:v>0.99</x:v>
      </x:c>
      <x:c r="L1086" s="12" t="n">
        <x:v>0.004866115692730211</x:v>
      </x:c>
      <x:c r="M1086" s="12" t="n">
        <x:v>0.55</x:v>
      </x:c>
      <x:c r="N1086" s="12" t="n">
        <x:v>-0.011768209717552214</x:v>
      </x:c>
      <x:c r="O1086" s="11" t="str">
        <x:v>MEC001 - TYPE 4</x:v>
      </x:c>
      <x:c r="P1086" s="11" t="str">
        <x:v>DANAO - CEBU</x:v>
      </x:c>
      <x:c r="Q1086" s="11" t="str">
        <x:v>Stronger evidence - built or existing label</x:v>
      </x:c>
      <x:c r="R1086" s="11" t="str">
        <x:v>Survey a short node lateral; confirm port/fiber capacity, access and route.</x:v>
      </x:c>
      <x:c r="S1086" s="5" t="n">
        <x:v>1960</x:v>
      </x:c>
      <x:c r="T1086" s="5" t="str">
        <x:v>Region VII (Central Visayas)</x:v>
      </x:c>
      <x:c r="U1086" s="13" t="n">
        <x:v>10.343641</x:v>
      </x:c>
      <x:c r="V1086" s="13" t="n">
        <x:v>123.942853</x:v>
      </x:c>
      <x:c r="W1086" s="12" t="n">
        <x:v>0.9937080290783811</x:v>
      </x:c>
      <x:c r="X1086" s="12" t="n">
        <x:v>0.5420216551783252</x:v>
      </x:c>
      <x:c r="Y1086" s="12" t="n">
        <x:v>0.5382317902824478</x:v>
      </x:c>
      <x:c r="Z1086" s="12" t="n">
        <x:v>0.5382317902824478</x:v>
      </x:c>
      <x:c r="AA1086" s="5" t="str">
        <x:v>MEC001 - TYPE 4</x:v>
      </x:c>
      <x:c r="AB1086" s="6" t="b">
        <x:v>1</x:v>
      </x:c>
      <x:c r="AC1086" s="5" t="n">
        <x:v>4697</x:v>
      </x:c>
      <x:c r="AD1086" s="13" t="n">
        <x:v>123.9338130003505</x:v>
      </x:c>
      <x:c r="AE1086" s="13" t="n">
        <x:v>10.34275999976439</x:v>
      </x:c>
      <x:c r="AF1086" s="5" t="n">
        <x:v>4994</x:v>
      </x:c>
      <x:c r="AG1086" s="13" t="n">
        <x:v>123.9477319013878</x:v>
      </x:c>
      <x:c r="AH1086" s="13" t="n">
        <x:v>10.343057531350704</x:v>
      </x:c>
      <x:c r="AI1086" s="5" t="n">
        <x:v>4994</x:v>
      </x:c>
      <x:c r="AJ1086" s="5" t="str">
        <x:v>Stronger evidence - built or existing label</x:v>
      </x:c>
      <x:c r="AK1086" s="5" t="n">
        <x:v>4994</x:v>
      </x:c>
      <x:c r="AL1086" s="5" t="str">
        <x:v>DANAO - CEBU</x:v>
      </x:c>
      <x:c r="AM1086" s="5" t="str">
        <x:v>Tier 1A (Direct Coloc, &lt;1 km)</x:v>
      </x:c>
      <x:c r="AN1086" s="14" t="n">
        <x:v>81.8</x:v>
      </x:c>
      <x:c r="AO1086" s="14" t="n">
        <x:v>81.89237334319262</x:v>
      </x:c>
      <x:c r="AP1086" s="14" t="n">
        <x:v>81.77585566478545</x:v>
      </x:c>
      <x:c r="AQ1086" s="14" t="n">
        <x:v>74.19</x:v>
      </x:c>
      <x:c r="AR1086" s="5" t="n">
        <x:v>986</x:v>
      </x:c>
      <x:c r="AS1086" s="11" t="str">
        <x:v>Within 50 m of a screening threshold</x:v>
      </x:c>
      <x:c r="AT1086" s="5" t="str">
        <x:v>Batch 2 (1,001 - 2,000)</x:v>
      </x:c>
      <x:c r="AU1086" s="5" t="n">
        <x:v>86</x:v>
      </x:c>
    </x:row>
    <x:row r="1087" ht="60" customHeight="1">
      <x:c r="A1087" s="5" t="n">
        <x:v>1083</x:v>
      </x:c>
      <x:c r="B1087" s="5" t="n">
        <x:v>2</x:v>
      </x:c>
      <x:c r="C1087" s="10" t="str">
        <x:v>0403405054</x:v>
      </x:c>
      <x:c r="D1087" s="5" t="str">
        <x:v>San Jose</x:v>
      </x:c>
      <x:c r="E1087" s="5" t="str">
        <x:v>City of Calamba</x:v>
      </x:c>
      <x:c r="F1087" s="5" t="str">
        <x:v>Laguna</x:v>
      </x:c>
      <x:c r="G1087" s="11" t="str">
        <x:v>B - Node 0.5-1 km</x:v>
      </x:c>
      <x:c r="H1087" s="12" t="n">
        <x:v>0.793597373473553</x:v>
      </x:c>
      <x:c r="I1087" s="12" t="n">
        <x:v>0.38752984570202226</x:v>
      </x:c>
      <x:c r="J1087" s="12" t="n">
        <x:v>0.38752984570202226</x:v>
      </x:c>
      <x:c r="K1087" s="12" t="n">
        <x:v>0.8</x:v>
      </x:c>
      <x:c r="L1087" s="12" t="n">
        <x:v>-0.006402626526447075</x:v>
      </x:c>
      <x:c r="M1087" s="12" t="n">
        <x:v>0.39</x:v>
      </x:c>
      <x:c r="N1087" s="12" t="n">
        <x:v>-0.0024701542979777558</x:v>
      </x:c>
      <x:c r="O1087" s="11" t="str">
        <x:v>CLB001 - TYPE 2</x:v>
      </x:c>
      <x:c r="P1087" s="11" t="str">
        <x:v>CLB001 TO BCY01</x:v>
      </x:c>
      <x:c r="Q1087" s="11" t="str">
        <x:v>Conditional - mapped route, status unverified</x:v>
      </x:c>
      <x:c r="R1087" s="11" t="str">
        <x:v>Survey a short node lateral; confirm port/fiber capacity, access and route.</x:v>
      </x:c>
      <x:c r="S1087" s="5" t="n">
        <x:v>1555</x:v>
      </x:c>
      <x:c r="T1087" s="5" t="str">
        <x:v>Region IV-A (CALABARZON)</x:v>
      </x:c>
      <x:c r="U1087" s="13" t="n">
        <x:v>14.190534</x:v>
      </x:c>
      <x:c r="V1087" s="13" t="n">
        <x:v>121.143567</x:v>
      </x:c>
      <x:c r="W1087" s="12" t="n">
        <x:v>0.7969501664038225</x:v>
      </x:c>
      <x:c r="X1087" s="12" t="n">
        <x:v>0.38700968435625827</x:v>
      </x:c>
      <x:c r="Y1087" s="12" t="n">
        <x:v>0.38451709020572894</x:v>
      </x:c>
      <x:c r="Z1087" s="12" t="n">
        <x:v>1.2141689183606754</x:v>
      </x:c>
      <x:c r="AA1087" s="5" t="str">
        <x:v>CLB001 - TYPE 2</x:v>
      </x:c>
      <x:c r="AB1087" s="6" t="b">
        <x:v>1</x:v>
      </x:c>
      <x:c r="AC1087" s="5" t="n">
        <x:v>4328</x:v>
      </x:c>
      <x:c r="AD1087" s="13" t="n">
        <x:v>121.1461540025336</x:v>
      </x:c>
      <x:c r="AE1087" s="13" t="n">
        <x:v>14.19724799861683</x:v>
      </x:c>
      <x:c r="AF1087" s="5" t="n">
        <x:v>4018</x:v>
      </x:c>
      <x:c r="AG1087" s="13" t="n">
        <x:v>121.14124057216728</x:v>
      </x:c>
      <x:c r="AH1087" s="13" t="n">
        <x:v>14.19320168021891</x:v>
      </x:c>
      <x:c r="AI1087" s="5" t="n">
        <x:v>4209</x:v>
      </x:c>
      <x:c r="AJ1087" s="5" t="str">
        <x:v>Excluded - no cable or not built</x:v>
      </x:c>
      <x:c r="AK1087" s="5" t="n">
        <x:v>4172</x:v>
      </x:c>
      <x:c r="AL1087" s="5" t="str">
        <x:v>SEGMENT 27 (STA CRUZ - CALAMBA)</x:v>
      </x:c>
      <x:c r="AM1087" s="5" t="str">
        <x:v>Tier 1A (Direct Coloc, &lt;1 km)</x:v>
      </x:c>
      <x:c r="AN1087" s="14" t="n">
        <x:v>86.7</x:v>
      </x:c>
      <x:c r="AO1087" s="14" t="n">
        <x:v>86.59283383646486</x:v>
      </x:c>
      <x:c r="AP1087" s="14" t="n">
        <x:v>86.75647349817758</x:v>
      </x:c>
      <x:c r="AQ1087" s="14" t="n">
        <x:v>74.19</x:v>
      </x:c>
      <x:c r="AR1087" s="5" t="n">
        <x:v>405</x:v>
      </x:c>
      <x:c r="AS1087" s="11" t="str">
        <x:v>Nearest raw line excluded from fiber screening; Nearest screened line status requires confirmation</x:v>
      </x:c>
      <x:c r="AT1087" s="5" t="str">
        <x:v>Batch 2 (1,001 - 2,000)</x:v>
      </x:c>
      <x:c r="AU1087" s="5" t="n">
        <x:v>87</x:v>
      </x:c>
    </x:row>
    <x:row r="1088" ht="60" customHeight="1">
      <x:c r="A1088" s="5" t="n">
        <x:v>1084</x:v>
      </x:c>
      <x:c r="B1088" s="5" t="n">
        <x:v>2</x:v>
      </x:c>
      <x:c r="C1088" s="10" t="str">
        <x:v>0803739029</x:v>
      </x:c>
      <x:c r="D1088" s="5" t="str">
        <x:v>San Joaquin</x:v>
      </x:c>
      <x:c r="E1088" s="5" t="str">
        <x:v>Palo</x:v>
      </x:c>
      <x:c r="F1088" s="5" t="str">
        <x:v>Leyte</x:v>
      </x:c>
      <x:c r="G1088" s="11" t="str">
        <x:v>D - Other node or line within 3 km</x:v>
      </x:c>
      <x:c r="H1088" s="12" t="n">
        <x:v>1.0141532357481056</x:v>
      </x:c>
      <x:c r="I1088" s="12" t="n">
        <x:v>2.3310568793023587</x:v>
      </x:c>
      <x:c r="J1088" s="12" t="n">
        <x:v>1.0141532357481056</x:v>
      </x:c>
      <x:c r="K1088" s="12" t="n">
        <x:v>1.02</x:v>
      </x:c>
      <x:c r="L1088" s="12" t="n">
        <x:v>-0.005846764251894454</x:v>
      </x:c>
      <x:c r="M1088" s="12" t="n">
        <x:v>0.26</x:v>
      </x:c>
      <x:c r="N1088" s="12" t="n">
        <x:v>2.0710568793023585</x:v>
      </x:c>
      <x:c r="O1088" s="11" t="str">
        <x:v>POL001 - TYPE 3</x:v>
      </x:c>
      <x:c r="P1088" s="11" t="str">
        <x:v>CAPOOCAN - TACLOBAN</x:v>
      </x:c>
      <x:c r="Q1088" s="11" t="str">
        <x:v>Stronger evidence - built or existing label</x:v>
      </x:c>
      <x:c r="R1088" s="11" t="str">
        <x:v>Compare a routed node lateral with an approved line tap; survey crossings and permissions.</x:v>
      </x:c>
      <x:c r="S1088" s="5" t="n">
        <x:v>3637</x:v>
      </x:c>
      <x:c r="T1088" s="5" t="str">
        <x:v>Region VIII (Eastern Visayas)</x:v>
      </x:c>
      <x:c r="U1088" s="13" t="n">
        <x:v>11.141935</x:v>
      </x:c>
      <x:c r="V1088" s="13" t="n">
        <x:v>125.004945</x:v>
      </x:c>
      <x:c r="W1088" s="12" t="n">
        <x:v>1.017885145498347</x:v>
      </x:c>
      <x:c r="X1088" s="12" t="n">
        <x:v>0.07653563734392245</x:v>
      </x:c>
      <x:c r="Y1088" s="12" t="n">
        <x:v>0.04667202848025106</x:v>
      </x:c>
      <x:c r="Z1088" s="12" t="n">
        <x:v>2.3310568793023587</x:v>
      </x:c>
      <x:c r="AA1088" s="5" t="str">
        <x:v>POL001 - TYPE 3</x:v>
      </x:c>
      <x:c r="AB1088" s="6" t="b">
        <x:v>1</x:v>
      </x:c>
      <x:c r="AC1088" s="5" t="n">
        <x:v>4796</x:v>
      </x:c>
      <x:c r="AD1088" s="13" t="n">
        <x:v>125.0003899999427</x:v>
      </x:c>
      <x:c r="AE1088" s="13" t="n">
        <x:v>11.14992400019343</x:v>
      </x:c>
      <x:c r="AF1088" s="5" t="n">
        <x:v>5046</x:v>
      </x:c>
      <x:c r="AG1088" s="13" t="n">
        <x:v>124.9919117544784</x:v>
      </x:c>
      <x:c r="AH1088" s="13" t="n">
        <x:v>11.15862178667108</x:v>
      </x:c>
      <x:c r="AI1088" s="5" t="n">
        <x:v>5070</x:v>
      </x:c>
      <x:c r="AJ1088" s="5" t="str">
        <x:v>Excluded - civil works only or unclear cable</x:v>
      </x:c>
      <x:c r="AK1088" s="5" t="n">
        <x:v>5046</x:v>
      </x:c>
      <x:c r="AL1088" s="5" t="str">
        <x:v>CAPOOCAN - TACLOBAN</x:v>
      </x:c>
      <x:c r="AM1088" s="5" t="str">
        <x:v>Tier 1B (Micro Drop, 1-3 km)</x:v>
      </x:c>
      <x:c r="AN1088" s="14" t="n">
        <x:v>81.2</x:v>
      </x:c>
      <x:c r="AO1088" s="14" t="n">
        <x:v>81.17703227626096</x:v>
      </x:c>
      <x:c r="AP1088" s="14" t="n">
        <x:v>71.3158859824142</x:v>
      </x:c>
      <x:c r="AQ1088" s="14" t="n">
        <x:v>74.18</x:v>
      </x:c>
      <x:c r="AR1088" s="5" t="n">
        <x:v>230</x:v>
      </x:c>
      <x:c r="AS1088" s="11" t="str">
        <x:v>Vertex distance not reproduced within 0.011 km; Screened route is &gt;0.5 km farther; Nearest raw line excluded from fiber screening; Within 50 m of a screening threshold</x:v>
      </x:c>
      <x:c r="AT1088" s="5" t="str">
        <x:v>Batch 2 (1,001 - 2,000)</x:v>
      </x:c>
      <x:c r="AU1088" s="5" t="n">
        <x:v>88</x:v>
      </x:c>
    </x:row>
    <x:row r="1089" ht="60" customHeight="1">
      <x:c r="A1089" s="5" t="n">
        <x:v>1085</x:v>
      </x:c>
      <x:c r="B1089" s="5" t="n">
        <x:v>2</x:v>
      </x:c>
      <x:c r="C1089" s="10" t="str">
        <x:v>1600301009</x:v>
      </x:c>
      <x:c r="D1089" s="5" t="str">
        <x:v>Marcelina</x:v>
      </x:c>
      <x:c r="E1089" s="5" t="str">
        <x:v>City of Bayugan</x:v>
      </x:c>
      <x:c r="F1089" s="5" t="str">
        <x:v>Agusan del Sur</x:v>
      </x:c>
      <x:c r="G1089" s="11" t="str">
        <x:v>D - Other node or line within 3 km</x:v>
      </x:c>
      <x:c r="H1089" s="12" t="n">
        <x:v>1.8225970998640697</x:v>
      </x:c>
      <x:c r="I1089" s="12" t="n">
        <x:v>1.1339824091713138</x:v>
      </x:c>
      <x:c r="J1089" s="12" t="n">
        <x:v>1.1339824091713138</x:v>
      </x:c>
      <x:c r="K1089" s="12" t="n">
        <x:v>1.83</x:v>
      </x:c>
      <x:c r="L1089" s="12" t="n">
        <x:v>-0.007402900135930368</x:v>
      </x:c>
      <x:c r="M1089" s="12" t="n">
        <x:v>1.15</x:v>
      </x:c>
      <x:c r="N1089" s="12" t="n">
        <x:v>-0.016017590828686146</x:v>
      </x:c>
      <x:c r="O1089" s="11" t="str">
        <x:v>BYU001 - TYPE 3</x:v>
      </x:c>
      <x:c r="P1089" s="11" t="str">
        <x:v>TRENTO -  BUENAVISTA CLS</x:v>
      </x:c>
      <x:c r="Q1089" s="11" t="str">
        <x:v>Stronger evidence - built or existing label</x:v>
      </x:c>
      <x:c r="R1089" s="11" t="str">
        <x:v>Compare a routed node lateral with an approved line tap; survey crossings and permissions.</x:v>
      </x:c>
      <x:c r="S1089" s="5" t="n">
        <x:v>3820</x:v>
      </x:c>
      <x:c r="T1089" s="5" t="str">
        <x:v>Region XIII (Caraga)</x:v>
      </x:c>
      <x:c r="U1089" s="13" t="n">
        <x:v>8.701482</x:v>
      </x:c>
      <x:c r="V1089" s="13" t="n">
        <x:v>125.76779</x:v>
      </x:c>
      <x:c r="W1089" s="12" t="n">
        <x:v>1.8268341663954821</x:v>
      </x:c>
      <x:c r="X1089" s="12" t="n">
        <x:v>1.1428311573608165</x:v>
      </x:c>
      <x:c r="Y1089" s="12" t="n">
        <x:v>1.1339824091713138</x:v>
      </x:c>
      <x:c r="Z1089" s="12" t="n">
        <x:v>1.1339824091713138</x:v>
      </x:c>
      <x:c r="AA1089" s="5" t="str">
        <x:v>BYU001 - TYPE 3</x:v>
      </x:c>
      <x:c r="AB1089" s="6" t="b">
        <x:v>1</x:v>
      </x:c>
      <x:c r="AC1089" s="5" t="n">
        <x:v>5192</x:v>
      </x:c>
      <x:c r="AD1089" s="13" t="n">
        <x:v>125.7564889992303</x:v>
      </x:c>
      <x:c r="AE1089" s="13" t="n">
        <x:v>8.713529000853457</x:v>
      </x:c>
      <x:c r="AF1089" s="5" t="n">
        <x:v>5079</x:v>
      </x:c>
      <x:c r="AG1089" s="13" t="n">
        <x:v>125.7689704584495</x:v>
      </x:c>
      <x:c r="AH1089" s="13" t="n">
        <x:v>8.71166753413466</x:v>
      </x:c>
      <x:c r="AI1089" s="5" t="n">
        <x:v>5079</x:v>
      </x:c>
      <x:c r="AJ1089" s="5" t="str">
        <x:v>Stronger evidence - built or existing label</x:v>
      </x:c>
      <x:c r="AK1089" s="5" t="n">
        <x:v>5079</x:v>
      </x:c>
      <x:c r="AL1089" s="5" t="str">
        <x:v>TRENTO -  BUENAVISTA CLS</x:v>
      </x:c>
      <x:c r="AM1089" s="5" t="str">
        <x:v>Tier 1B (Micro Drop, 1-3 km)</x:v>
      </x:c>
      <x:c r="AN1089" s="14" t="n">
        <x:v>64.4</x:v>
      </x:c>
      <x:c r="AO1089" s="14" t="n">
        <x:v>64.33508690744998</x:v>
      </x:c>
      <x:c r="AP1089" s="14" t="n">
        <x:v>64.46933154669028</x:v>
      </x:c>
      <x:c r="AQ1089" s="14" t="n">
        <x:v>74.18</x:v>
      </x:c>
      <x:c r="AR1089" s="5" t="n">
        <x:v>301</x:v>
      </x:c>
      <x:c r="AS1089" s="11" t="str"/>
      <x:c r="AT1089" s="5" t="str">
        <x:v>Batch 2 (1,001 - 2,000)</x:v>
      </x:c>
      <x:c r="AU1089" s="5" t="n">
        <x:v>89</x:v>
      </x:c>
    </x:row>
    <x:row r="1090" ht="60" customHeight="1">
      <x:c r="A1090" s="5" t="n">
        <x:v>1086</x:v>
      </x:c>
      <x:c r="B1090" s="5" t="n">
        <x:v>2</x:v>
      </x:c>
      <x:c r="C1090" s="10" t="str">
        <x:v>0305405009</x:v>
      </x:c>
      <x:c r="D1090" s="5" t="str">
        <x:v>Dalayap</x:v>
      </x:c>
      <x:c r="E1090" s="5" t="str">
        <x:v>Candaba</x:v>
      </x:c>
      <x:c r="F1090" s="5" t="str">
        <x:v>Pampanga</x:v>
      </x:c>
      <x:c r="G1090" s="11" t="str">
        <x:v>B - Node 0.5-1 km</x:v>
      </x:c>
      <x:c r="H1090" s="12" t="n">
        <x:v>0.6020021278587452</x:v>
      </x:c>
      <x:c r="I1090" s="12" t="n">
        <x:v>0.3472806502861113</x:v>
      </x:c>
      <x:c r="J1090" s="12" t="n">
        <x:v>0.3472806502861113</x:v>
      </x:c>
      <x:c r="K1090" s="12" t="n">
        <x:v>0.6</x:v>
      </x:c>
      <x:c r="L1090" s="12" t="n">
        <x:v>0.0020021278587452063</x:v>
      </x:c>
      <x:c r="M1090" s="12" t="n">
        <x:v>0.35</x:v>
      </x:c>
      <x:c r="N1090" s="12" t="n">
        <x:v>-0.0027193497138886524</x:v>
      </x:c>
      <x:c r="O1090" s="11" t="str">
        <x:v>CDP001 - PM</x:v>
      </x:c>
      <x:c r="P1090" s="11" t="str">
        <x:v>BALIUAG - CANDABA LINK</x:v>
      </x:c>
      <x:c r="Q1090" s="11" t="str">
        <x:v>Stronger evidence - built or existing label</x:v>
      </x:c>
      <x:c r="R1090" s="11" t="str">
        <x:v>Survey a short node lateral; confirm port/fiber capacity, access and route.</x:v>
      </x:c>
      <x:c r="S1090" s="5" t="n">
        <x:v>1157</x:v>
      </x:c>
      <x:c r="T1090" s="5" t="str">
        <x:v>Region III (Central Luzon)</x:v>
      </x:c>
      <x:c r="U1090" s="13" t="n">
        <x:v>15.015288</x:v>
      </x:c>
      <x:c r="V1090" s="13" t="n">
        <x:v>120.865922</x:v>
      </x:c>
      <x:c r="W1090" s="12" t="n">
        <x:v>0.6015331850349748</x:v>
      </x:c>
      <x:c r="X1090" s="12" t="n">
        <x:v>0.35219809545915964</x:v>
      </x:c>
      <x:c r="Y1090" s="12" t="n">
        <x:v>0.3472806502861113</x:v>
      </x:c>
      <x:c r="Z1090" s="12" t="n">
        <x:v>0.3472806502861113</x:v>
      </x:c>
      <x:c r="AA1090" s="5" t="str">
        <x:v>CDP001 - PM</x:v>
      </x:c>
      <x:c r="AB1090" s="6" t="b">
        <x:v>1</x:v>
      </x:c>
      <x:c r="AC1090" s="5" t="n">
        <x:v>3851</x:v>
      </x:c>
      <x:c r="AD1090" s="13" t="n">
        <x:v>120.8712630064997</x:v>
      </x:c>
      <x:c r="AE1090" s="13" t="n">
        <x:v>15.01691699078118</x:v>
      </x:c>
      <x:c r="AF1090" s="5" t="n">
        <x:v>3464</x:v>
      </x:c>
      <x:c r="AG1090" s="13" t="n">
        <x:v>120.86696403980798</x:v>
      </x:c>
      <x:c r="AH1090" s="13" t="n">
        <x:v>15.018258686380676</x:v>
      </x:c>
      <x:c r="AI1090" s="5" t="n">
        <x:v>3464</x:v>
      </x:c>
      <x:c r="AJ1090" s="5" t="str">
        <x:v>Stronger evidence - built or existing label</x:v>
      </x:c>
      <x:c r="AK1090" s="5" t="n">
        <x:v>3464</x:v>
      </x:c>
      <x:c r="AL1090" s="5" t="str">
        <x:v>BALIUAG - CANDABA LINK</x:v>
      </x:c>
      <x:c r="AM1090" s="5" t="str">
        <x:v>Tier 1A (Direct Coloc, &lt;1 km)</x:v>
      </x:c>
      <x:c r="AN1090" s="14" t="n">
        <x:v>91.8</x:v>
      </x:c>
      <x:c r="AO1090" s="14" t="n">
        <x:v>91.87307530779819</x:v>
      </x:c>
      <x:c r="AP1090" s="14" t="n">
        <x:v>91.81845341484284</x:v>
      </x:c>
      <x:c r="AQ1090" s="14" t="n">
        <x:v>74.18</x:v>
      </x:c>
      <x:c r="AR1090" s="5" t="n">
        <x:v>197</x:v>
      </x:c>
      <x:c r="AS1090" s="11" t="str"/>
      <x:c r="AT1090" s="5" t="str">
        <x:v>Batch 2 (1,001 - 2,000)</x:v>
      </x:c>
      <x:c r="AU1090" s="5" t="n">
        <x:v>90</x:v>
      </x:c>
    </x:row>
    <x:row r="1091" ht="60" customHeight="1">
      <x:c r="A1091" s="5" t="n">
        <x:v>1087</x:v>
      </x:c>
      <x:c r="B1091" s="5" t="n">
        <x:v>2</x:v>
      </x:c>
      <x:c r="C1091" s="10" t="str">
        <x:v>0201516003</x:v>
      </x:c>
      <x:c r="D1091" s="5" t="str">
        <x:v>Bagumbayan</x:v>
      </x:c>
      <x:c r="E1091" s="5" t="str">
        <x:v>Lal-Lo</x:v>
      </x:c>
      <x:c r="F1091" s="5" t="str">
        <x:v>Cagayan</x:v>
      </x:c>
      <x:c r="G1091" s="11" t="str">
        <x:v>A - Node within 0.5 km</x:v>
      </x:c>
      <x:c r="H1091" s="12" t="n">
        <x:v>0.23235107211003764</x:v>
      </x:c>
      <x:c r="I1091" s="12" t="n">
        <x:v>0.09856938001854952</x:v>
      </x:c>
      <x:c r="J1091" s="12" t="n">
        <x:v>0.09856938001854952</x:v>
      </x:c>
      <x:c r="K1091" s="12" t="n">
        <x:v>0.23</x:v>
      </x:c>
      <x:c r="L1091" s="12" t="n">
        <x:v>0.0023510721100376275</x:v>
      </x:c>
      <x:c r="M1091" s="12" t="n">
        <x:v>0.26</x:v>
      </x:c>
      <x:c r="N1091" s="12" t="n">
        <x:v>-0.16143061998145047</x:v>
      </x:c>
      <x:c r="O1091" s="11" t="str">
        <x:v>LAC002 - PM</x:v>
      </x:c>
      <x:c r="P1091" s="11" t="str">
        <x:v>SEGMENT 30 (LAL-LO - STA ANA)</x:v>
      </x:c>
      <x:c r="Q1091" s="11" t="str">
        <x:v>Stronger evidence - built or existing label</x:v>
      </x:c>
      <x:c r="R1091" s="11" t="str">
        <x:v>First survey: confirm node handoff, spare capacity and a feasible short route; co-location is not established.</x:v>
      </x:c>
      <x:c r="S1091" s="5" t="n">
        <x:v>334</x:v>
      </x:c>
      <x:c r="T1091" s="5" t="str">
        <x:v>Region II (Cagayan Valley)</x:v>
      </x:c>
      <x:c r="U1091" s="13" t="n">
        <x:v>18.19351</x:v>
      </x:c>
      <x:c r="V1091" s="13" t="n">
        <x:v>121.663505</x:v>
      </x:c>
      <x:c r="W1091" s="12" t="n">
        <x:v>0.2332322613088158</x:v>
      </x:c>
      <x:c r="X1091" s="12" t="n">
        <x:v>0.14336332965527662</x:v>
      </x:c>
      <x:c r="Y1091" s="12" t="n">
        <x:v>0.09856938001854952</x:v>
      </x:c>
      <x:c r="Z1091" s="12" t="n">
        <x:v>0.09856938001854952</x:v>
      </x:c>
      <x:c r="AA1091" s="5" t="str">
        <x:v>LAC002 - PM</x:v>
      </x:c>
      <x:c r="AB1091" s="6" t="b">
        <x:v>1</x:v>
      </x:c>
      <x:c r="AC1091" s="5" t="n">
        <x:v>3592</x:v>
      </x:c>
      <x:c r="AD1091" s="13" t="n">
        <x:v>121.6626890020416</x:v>
      </x:c>
      <x:c r="AE1091" s="13" t="n">
        <x:v>18.19545900117954</x:v>
      </x:c>
      <x:c r="AF1091" s="5" t="n">
        <x:v>3323</x:v>
      </x:c>
      <x:c r="AG1091" s="13" t="n">
        <x:v>121.6625745225799</x:v>
      </x:c>
      <x:c r="AH1091" s="13" t="n">
        <x:v>18.19355663488658</x:v>
      </x:c>
      <x:c r="AI1091" s="5" t="n">
        <x:v>3323</x:v>
      </x:c>
      <x:c r="AJ1091" s="5" t="str">
        <x:v>Stronger evidence - built or existing label</x:v>
      </x:c>
      <x:c r="AK1091" s="5" t="n">
        <x:v>3323</x:v>
      </x:c>
      <x:c r="AL1091" s="5" t="str">
        <x:v>SEGMENT 30 (LAL-LO - STA ANA)</x:v>
      </x:c>
      <x:c r="AM1091" s="5" t="str">
        <x:v>Tier 1A (Direct Coloc, &lt;1 km)</x:v>
      </x:c>
      <x:c r="AN1091" s="14" t="n">
        <x:v>100</x:v>
      </x:c>
      <x:c r="AO1091" s="14" t="n">
        <x:v>100</x:v>
      </x:c>
      <x:c r="AP1091" s="14" t="n">
        <x:v>100</x:v>
      </x:c>
      <x:c r="AQ1091" s="14" t="n">
        <x:v>74.18</x:v>
      </x:c>
      <x:c r="AR1091" s="5" t="n">
        <x:v>165</x:v>
      </x:c>
      <x:c r="AS1091" s="11" t="str">
        <x:v>Vertex distance not reproduced within 0.011 km</x:v>
      </x:c>
      <x:c r="AT1091" s="5" t="str">
        <x:v>Batch 2 (1,001 - 2,000)</x:v>
      </x:c>
      <x:c r="AU1091" s="5" t="n">
        <x:v>91</x:v>
      </x:c>
    </x:row>
    <x:row r="1092" ht="60" customHeight="1">
      <x:c r="A1092" s="5" t="n">
        <x:v>1088</x:v>
      </x:c>
      <x:c r="B1092" s="5" t="n">
        <x:v>2</x:v>
      </x:c>
      <x:c r="C1092" s="10" t="str">
        <x:v>0301421046</x:v>
      </x:c>
      <x:c r="D1092" s="5" t="str">
        <x:v>San Vicente</x:v>
      </x:c>
      <x:c r="E1092" s="5" t="str">
        <x:v>San Miguel</x:v>
      </x:c>
      <x:c r="F1092" s="5" t="str">
        <x:v>Bulacan</x:v>
      </x:c>
      <x:c r="G1092" s="11" t="str">
        <x:v>C - Line within 0.5 km; node over 1 km</x:v>
      </x:c>
      <x:c r="H1092" s="12" t="n">
        <x:v>1.0979428986300641</x:v>
      </x:c>
      <x:c r="I1092" s="12" t="n">
        <x:v>0.017952869050679995</x:v>
      </x:c>
      <x:c r="J1092" s="12" t="n">
        <x:v>0.017952869050679995</x:v>
      </x:c>
      <x:c r="K1092" s="12" t="n">
        <x:v>1.1</x:v>
      </x:c>
      <x:c r="L1092" s="12" t="n">
        <x:v>-0.0020571013699359764</x:v>
      </x:c>
      <x:c r="M1092" s="12" t="n">
        <x:v>0.24</x:v>
      </x:c>
      <x:c r="N1092" s="12" t="n">
        <x:v>-0.22204713094932</x:v>
      </x:c>
      <x:c r="O1092" s="11" t="str">
        <x:v>SMB001
- BP</x:v>
      </x:c>
      <x:c r="P1092" s="11" t="str">
        <x:v>Untitled Path</x:v>
      </x:c>
      <x:c r="Q1092" s="11" t="str">
        <x:v>Conditional - mapped route, status unverified</x:v>
      </x:c>
      <x:c r="R1092" s="11" t="str">
        <x:v>Locate an authorized closure or handhole and confirm splicing/capacity; nearby cable alone is insufficient.</x:v>
      </x:c>
      <x:c r="S1092" s="5" t="n">
        <x:v>2050</x:v>
      </x:c>
      <x:c r="T1092" s="5" t="str">
        <x:v>Region III (Central Luzon)</x:v>
      </x:c>
      <x:c r="U1092" s="13" t="n">
        <x:v>15.139813</x:v>
      </x:c>
      <x:c r="V1092" s="13" t="n">
        <x:v>120.970969</x:v>
      </x:c>
      <x:c r="W1092" s="12" t="n">
        <x:v>1.0997004936581358</x:v>
      </x:c>
      <x:c r="X1092" s="12" t="n">
        <x:v>0.018005967496807464</x:v>
      </x:c>
      <x:c r="Y1092" s="12" t="n">
        <x:v>0.017952869050679995</x:v>
      </x:c>
      <x:c r="Z1092" s="12" t="n">
        <x:v>0.027824789655602165</x:v>
      </x:c>
      <x:c r="AA1092" s="5" t="str">
        <x:v>SMB001
- BP</x:v>
      </x:c>
      <x:c r="AB1092" s="6" t="b">
        <x:v>1</x:v>
      </x:c>
      <x:c r="AC1092" s="5" t="n">
        <x:v>3507</x:v>
      </x:c>
      <x:c r="AD1092" s="13" t="n">
        <x:v>120.9635269840382</x:v>
      </x:c>
      <x:c r="AE1092" s="13" t="n">
        <x:v>15.13301582294247</x:v>
      </x:c>
      <x:c r="AF1092" s="5" t="n">
        <x:v>2516</x:v>
      </x:c>
      <x:c r="AG1092" s="13" t="n">
        <x:v>120.9710626371809</x:v>
      </x:c>
      <x:c r="AH1092" s="13" t="n">
        <x:v>15.13994735771159</x:v>
      </x:c>
      <x:c r="AI1092" s="5" t="n">
        <x:v>2516</x:v>
      </x:c>
      <x:c r="AJ1092" s="5" t="str">
        <x:v>Conditional - mapped route, status unverified</x:v>
      </x:c>
      <x:c r="AK1092" s="5" t="n">
        <x:v>3409</x:v>
      </x:c>
      <x:c r="AL1092" s="5" t="str">
        <x:v>SEGMENT 18 (BALIUAG - ZARAGOZA)</x:v>
      </x:c>
      <x:c r="AM1092" s="5" t="str">
        <x:v>Tier 1B (Micro Drop, 1-3 km)</x:v>
      </x:c>
      <x:c r="AN1092" s="14" t="n">
        <x:v>79.3</x:v>
      </x:c>
      <x:c r="AO1092" s="14" t="n">
        <x:v>79.30406200864415</x:v>
      </x:c>
      <x:c r="AP1092" s="14" t="n">
        <x:v>79.35160013220472</x:v>
      </x:c>
      <x:c r="AQ1092" s="14" t="n">
        <x:v>74.17</x:v>
      </x:c>
      <x:c r="AR1092" s="5" t="n">
        <x:v>246</x:v>
      </x:c>
      <x:c r="AS1092" s="11" t="str">
        <x:v>Vertex distance not reproduced within 0.011 km; Nearest screened line status requires confirmation</x:v>
      </x:c>
      <x:c r="AT1092" s="5" t="str">
        <x:v>Batch 2 (1,001 - 2,000)</x:v>
      </x:c>
      <x:c r="AU1092" s="5" t="n">
        <x:v>92</x:v>
      </x:c>
    </x:row>
    <x:row r="1093" ht="60" customHeight="1">
      <x:c r="A1093" s="5" t="n">
        <x:v>1089</x:v>
      </x:c>
      <x:c r="B1093" s="5" t="n">
        <x:v>2</x:v>
      </x:c>
      <x:c r="C1093" s="10" t="str">
        <x:v>1630400085</x:v>
      </x:c>
      <x:c r="D1093" s="5" t="str">
        <x:v>Tandang Sora Pob.</x:v>
      </x:c>
      <x:c r="E1093" s="5" t="str">
        <x:v>City of Butuan</x:v>
      </x:c>
      <x:c r="F1093" s="5" t="str">
        <x:v>Agusan del Norte</x:v>
      </x:c>
      <x:c r="G1093" s="11" t="str">
        <x:v>B - Node 0.5-1 km</x:v>
      </x:c>
      <x:c r="H1093" s="12" t="n">
        <x:v>0.8845201012870926</x:v>
      </x:c>
      <x:c r="I1093" s="12" t="n">
        <x:v>0.19765774684546453</x:v>
      </x:c>
      <x:c r="J1093" s="12" t="n">
        <x:v>0.19765774684546453</x:v>
      </x:c>
      <x:c r="K1093" s="12" t="n">
        <x:v>0.88</x:v>
      </x:c>
      <x:c r="L1093" s="12" t="n">
        <x:v>0.0045201012870925705</x:v>
      </x:c>
      <x:c r="M1093" s="12" t="n">
        <x:v>0.25</x:v>
      </x:c>
      <x:c r="N1093" s="12" t="n">
        <x:v>-0.05234225315453547</x:v>
      </x:c>
      <x:c r="O1093" s="11" t="str">
        <x:v>BTA001 - TYPE 3</x:v>
      </x:c>
      <x:c r="P1093" s="11" t="str">
        <x:v>2155</x:v>
      </x:c>
      <x:c r="Q1093" s="11" t="str">
        <x:v>Conditional - mapped route, status unverified</x:v>
      </x:c>
      <x:c r="R1093" s="11" t="str">
        <x:v>Survey a short node lateral; confirm port/fiber capacity, access and route.</x:v>
      </x:c>
      <x:c r="S1093" s="5" t="n">
        <x:v>1742</x:v>
      </x:c>
      <x:c r="T1093" s="5" t="str">
        <x:v>Region XIII (Caraga)</x:v>
      </x:c>
      <x:c r="U1093" s="13" t="n">
        <x:v>8.9475</x:v>
      </x:c>
      <x:c r="V1093" s="13" t="n">
        <x:v>125.531389</x:v>
      </x:c>
      <x:c r="W1093" s="12" t="n">
        <x:v>0.88464571536175</x:v>
      </x:c>
      <x:c r="X1093" s="12" t="n">
        <x:v>0.19854631999999556</x:v>
      </x:c>
      <x:c r="Y1093" s="12" t="n">
        <x:v>0.19765774684546453</x:v>
      </x:c>
      <x:c r="Z1093" s="12" t="n">
        <x:v>0.2230069586048472</x:v>
      </x:c>
      <x:c r="AA1093" s="5" t="str">
        <x:v>BTA001 - TYPE 3</x:v>
      </x:c>
      <x:c r="AB1093" s="6" t="b">
        <x:v>1</x:v>
      </x:c>
      <x:c r="AC1093" s="5" t="n">
        <x:v>5177</x:v>
      </x:c>
      <x:c r="AD1093" s="13" t="n">
        <x:v>125.5385659933135</x:v>
      </x:c>
      <x:c r="AE1093" s="13" t="n">
        <x:v>8.951110007776768</x:v>
      </x:c>
      <x:c r="AF1093" s="5" t="n">
        <x:v>5105</x:v>
      </x:c>
      <x:c r="AG1093" s="13" t="n">
        <x:v>125.53204778083703</x:v>
      </x:c>
      <x:c r="AH1093" s="13" t="n">
        <x:v>8.945837254922928</x:v>
      </x:c>
      <x:c r="AI1093" s="5" t="n">
        <x:v>5105</x:v>
      </x:c>
      <x:c r="AJ1093" s="5" t="str">
        <x:v>Conditional - mapped route, status unverified</x:v>
      </x:c>
      <x:c r="AK1093" s="5" t="n">
        <x:v>5079</x:v>
      </x:c>
      <x:c r="AL1093" s="5" t="str">
        <x:v>TRENTO -  BUENAVISTA CLS</x:v>
      </x:c>
      <x:c r="AM1093" s="5" t="str">
        <x:v>Tier 1A (Direct Coloc, &lt;1 km)</x:v>
      </x:c>
      <x:c r="AN1093" s="14" t="n">
        <x:v>84.5</x:v>
      </x:c>
      <x:c r="AO1093" s="14" t="n">
        <x:v>84.57735080913922</x:v>
      </x:c>
      <x:c r="AP1093" s="14" t="n">
        <x:v>84.4650696909248</x:v>
      </x:c>
      <x:c r="AQ1093" s="14" t="n">
        <x:v>74.17</x:v>
      </x:c>
      <x:c r="AR1093" s="5" t="n">
        <x:v>303</x:v>
      </x:c>
      <x:c r="AS1093" s="11" t="str">
        <x:v>Vertex distance not reproduced within 0.011 km; Nearest screened line status requires confirmation</x:v>
      </x:c>
      <x:c r="AT1093" s="5" t="str">
        <x:v>Batch 2 (1,001 - 2,000)</x:v>
      </x:c>
      <x:c r="AU1093" s="5" t="n">
        <x:v>93</x:v>
      </x:c>
    </x:row>
    <x:row r="1094" ht="60" customHeight="1">
      <x:c r="A1094" s="5" t="n">
        <x:v>1090</x:v>
      </x:c>
      <x:c r="B1094" s="5" t="n">
        <x:v>2</x:v>
      </x:c>
      <x:c r="C1094" s="10" t="str">
        <x:v>0402115012</x:v>
      </x:c>
      <x:c r="D1094" s="5" t="str">
        <x:v>Ibayo Estacion</x:v>
      </x:c>
      <x:c r="E1094" s="5" t="str">
        <x:v>Naic</x:v>
      </x:c>
      <x:c r="F1094" s="5" t="str">
        <x:v>Cavite</x:v>
      </x:c>
      <x:c r="G1094" s="11" t="str">
        <x:v>B - Node 0.5-1 km</x:v>
      </x:c>
      <x:c r="H1094" s="12" t="n">
        <x:v>0.8014332630994175</x:v>
      </x:c>
      <x:c r="I1094" s="12" t="n">
        <x:v>0.7948546124254658</x:v>
      </x:c>
      <x:c r="J1094" s="12" t="n">
        <x:v>0.7948546124254658</x:v>
      </x:c>
      <x:c r="K1094" s="12" t="n">
        <x:v>0.8</x:v>
      </x:c>
      <x:c r="L1094" s="12" t="n">
        <x:v>0.0014332630994174922</x:v>
      </x:c>
      <x:c r="M1094" s="12" t="n">
        <x:v>0.79</x:v>
      </x:c>
      <x:c r="N1094" s="12" t="n">
        <x:v>0.00485461242546581</x:v>
      </x:c>
      <x:c r="O1094" s="11" t="str">
        <x:v>NCC001
- TYPE 4</x:v>
      </x:c>
      <x:c r="P1094" s="11" t="str">
        <x:v>NCC001 TO TGY001</x:v>
      </x:c>
      <x:c r="Q1094" s="11" t="str">
        <x:v>Conditional - mapped route, status unverified</x:v>
      </x:c>
      <x:c r="R1094" s="11" t="str">
        <x:v>Survey a short node lateral; confirm port/fiber capacity, access and route.</x:v>
      </x:c>
      <x:c r="S1094" s="5" t="n">
        <x:v>1564</x:v>
      </x:c>
      <x:c r="T1094" s="5" t="str">
        <x:v>Region IV-A (CALABARZON)</x:v>
      </x:c>
      <x:c r="U1094" s="13" t="n">
        <x:v>14.32328</x:v>
      </x:c>
      <x:c r="V1094" s="13" t="n">
        <x:v>120.764404</x:v>
      </x:c>
      <x:c r="W1094" s="12" t="n">
        <x:v>0.8006277091617036</x:v>
      </x:c>
      <x:c r="X1094" s="12" t="n">
        <x:v>0.7940378366544905</x:v>
      </x:c>
      <x:c r="Y1094" s="12" t="n">
        <x:v>0.7948546124254658</x:v>
      </x:c>
      <x:c r="Z1094" s="12" t="n">
        <x:v>0.7978018781011593</x:v>
      </x:c>
      <x:c r="AA1094" s="5" t="str">
        <x:v>NCC001
- TYPE 4</x:v>
      </x:c>
      <x:c r="AB1094" s="6" t="b">
        <x:v>1</x:v>
      </x:c>
      <x:c r="AC1094" s="5" t="n">
        <x:v>4507</x:v>
      </x:c>
      <x:c r="AD1094" s="13" t="n">
        <x:v>120.7716437664372</x:v>
      </x:c>
      <x:c r="AE1094" s="13" t="n">
        <x:v>14.32165627579589</x:v>
      </x:c>
      <x:c r="AF1094" s="5" t="n">
        <x:v>4013</x:v>
      </x:c>
      <x:c r="AG1094" s="13" t="n">
        <x:v>120.771597710776</x:v>
      </x:c>
      <x:c r="AH1094" s="13" t="n">
        <x:v>14.32172737582542</x:v>
      </x:c>
      <x:c r="AI1094" s="5" t="n">
        <x:v>4013</x:v>
      </x:c>
      <x:c r="AJ1094" s="5" t="str">
        <x:v>Conditional - mapped route, status unverified</x:v>
      </x:c>
      <x:c r="AK1094" s="5" t="n">
        <x:v>4200</x:v>
      </x:c>
      <x:c r="AL1094" s="5" t="str">
        <x:v>MARAGONDON</x:v>
      </x:c>
      <x:c r="AM1094" s="5" t="str">
        <x:v>Tier 1A (Direct Coloc, &lt;1 km)</x:v>
      </x:c>
      <x:c r="AN1094" s="14" t="n">
        <x:v>86.6</x:v>
      </x:c>
      <x:c r="AO1094" s="14" t="n">
        <x:v>86.59283383646486</x:v>
      </x:c>
      <x:c r="AP1094" s="14" t="n">
        <x:v>86.55625001539498</x:v>
      </x:c>
      <x:c r="AQ1094" s="14" t="n">
        <x:v>74.16</x:v>
      </x:c>
      <x:c r="AR1094" s="5" t="n">
        <x:v>470</x:v>
      </x:c>
      <x:c r="AS1094" s="11" t="str">
        <x:v>Nearest screened line status requires confirmation</x:v>
      </x:c>
      <x:c r="AT1094" s="5" t="str">
        <x:v>Batch 2 (1,001 - 2,000)</x:v>
      </x:c>
      <x:c r="AU1094" s="5" t="n">
        <x:v>94</x:v>
      </x:c>
    </x:row>
    <x:row r="1095" ht="60" customHeight="1">
      <x:c r="A1095" s="5" t="n">
        <x:v>1091</x:v>
      </x:c>
      <x:c r="B1095" s="5" t="n">
        <x:v>2</x:v>
      </x:c>
      <x:c r="C1095" s="10" t="str">
        <x:v>0403413008</x:v>
      </x:c>
      <x:c r="D1095" s="5" t="str">
        <x:v>Maytalang I</x:v>
      </x:c>
      <x:c r="E1095" s="5" t="str">
        <x:v>Lumban</x:v>
      </x:c>
      <x:c r="F1095" s="5" t="str">
        <x:v>Laguna</x:v>
      </x:c>
      <x:c r="G1095" s="11" t="str">
        <x:v>B - Node 0.5-1 km</x:v>
      </x:c>
      <x:c r="H1095" s="12" t="n">
        <x:v>0.7974939101414678</x:v>
      </x:c>
      <x:c r="I1095" s="12" t="n">
        <x:v>0.013372775243372874</x:v>
      </x:c>
      <x:c r="J1095" s="12" t="n">
        <x:v>0.013372775243372874</x:v>
      </x:c>
      <x:c r="K1095" s="12" t="n">
        <x:v>0.8</x:v>
      </x:c>
      <x:c r="L1095" s="12" t="n">
        <x:v>-0.00250608985853229</x:v>
      </x:c>
      <x:c r="M1095" s="12" t="n">
        <x:v>0.03</x:v>
      </x:c>
      <x:c r="N1095" s="12" t="n">
        <x:v>-0.016627224756627125</x:v>
      </x:c>
      <x:c r="O1095" s="11" t="str">
        <x:v>LML001 - BP</x:v>
      </x:c>
      <x:c r="P1095" s="11" t="str">
        <x:v>SEGMENT 23 (FAMY - STA CRUZ)</x:v>
      </x:c>
      <x:c r="Q1095" s="11" t="str">
        <x:v>Stronger evidence - built or existing label</x:v>
      </x:c>
      <x:c r="R1095" s="11" t="str">
        <x:v>Survey a short node lateral; confirm port/fiber capacity, access and route.</x:v>
      </x:c>
      <x:c r="S1095" s="5" t="n">
        <x:v>1560</x:v>
      </x:c>
      <x:c r="T1095" s="5" t="str">
        <x:v>Region IV-A (CALABARZON)</x:v>
      </x:c>
      <x:c r="U1095" s="13" t="n">
        <x:v>14.288879</x:v>
      </x:c>
      <x:c r="V1095" s="13" t="n">
        <x:v>121.458239</x:v>
      </x:c>
      <x:c r="W1095" s="12" t="n">
        <x:v>0.8008012521441171</x:v>
      </x:c>
      <x:c r="X1095" s="12" t="n">
        <x:v>0.025759735522721136</x:v>
      </x:c>
      <x:c r="Y1095" s="12" t="n">
        <x:v>0.013372775243372874</x:v>
      </x:c>
      <x:c r="Z1095" s="12" t="n">
        <x:v>0.013372775243372874</x:v>
      </x:c>
      <x:c r="AA1095" s="5" t="str">
        <x:v>LML001 - BP</x:v>
      </x:c>
      <x:c r="AB1095" s="6" t="b">
        <x:v>1</x:v>
      </x:c>
      <x:c r="AC1095" s="5" t="n">
        <x:v>4339</x:v>
      </x:c>
      <x:c r="AD1095" s="13" t="n">
        <x:v>121.4609540010043</x:v>
      </x:c>
      <x:c r="AE1095" s="13" t="n">
        <x:v>14.2955829999401</x:v>
      </x:c>
      <x:c r="AF1095" s="5" t="n">
        <x:v>4170</x:v>
      </x:c>
      <x:c r="AG1095" s="13" t="n">
        <x:v>121.4581153271908</x:v>
      </x:c>
      <x:c r="AH1095" s="13" t="n">
        <x:v>14.288886923535383</x:v>
      </x:c>
      <x:c r="AI1095" s="5" t="n">
        <x:v>4170</x:v>
      </x:c>
      <x:c r="AJ1095" s="5" t="str">
        <x:v>Stronger evidence - built or existing label</x:v>
      </x:c>
      <x:c r="AK1095" s="5" t="n">
        <x:v>4170</x:v>
      </x:c>
      <x:c r="AL1095" s="5" t="str">
        <x:v>SEGMENT 23 (FAMY - STA CRUZ)</x:v>
      </x:c>
      <x:c r="AM1095" s="5" t="str">
        <x:v>Tier 1A (Direct Coloc, &lt;1 km)</x:v>
      </x:c>
      <x:c r="AN1095" s="14" t="n">
        <x:v>86.6</x:v>
      </x:c>
      <x:c r="AO1095" s="14" t="n">
        <x:v>86.59283383646486</x:v>
      </x:c>
      <x:c r="AP1095" s="14" t="n">
        <x:v>86.65684340973755</x:v>
      </x:c>
      <x:c r="AQ1095" s="14" t="n">
        <x:v>74.16</x:v>
      </x:c>
      <x:c r="AR1095" s="5" t="n">
        <x:v>397</x:v>
      </x:c>
      <x:c r="AS1095" s="11" t="str"/>
      <x:c r="AT1095" s="5" t="str">
        <x:v>Batch 2 (1,001 - 2,000)</x:v>
      </x:c>
      <x:c r="AU1095" s="5" t="n">
        <x:v>95</x:v>
      </x:c>
    </x:row>
    <x:row r="1096" ht="60" customHeight="1">
      <x:c r="A1096" s="5" t="n">
        <x:v>1092</x:v>
      </x:c>
      <x:c r="B1096" s="5" t="n">
        <x:v>2</x:v>
      </x:c>
      <x:c r="C1096" s="10" t="str">
        <x:v>0402103043</x:v>
      </x:c>
      <x:c r="D1096" s="5" t="str">
        <x:v>Mambog IV</x:v>
      </x:c>
      <x:c r="E1096" s="5" t="str">
        <x:v>City of Bacoor</x:v>
      </x:c>
      <x:c r="F1096" s="5" t="str">
        <x:v>Cavite</x:v>
      </x:c>
      <x:c r="G1096" s="11" t="str">
        <x:v>B - Node 0.5-1 km</x:v>
      </x:c>
      <x:c r="H1096" s="12" t="n">
        <x:v>0.7975650472429096</x:v>
      </x:c>
      <x:c r="I1096" s="12" t="n">
        <x:v>0.10043990022129366</x:v>
      </x:c>
      <x:c r="J1096" s="12" t="n">
        <x:v>0.10043990022129366</x:v>
      </x:c>
      <x:c r="K1096" s="12" t="n">
        <x:v>0.8</x:v>
      </x:c>
      <x:c r="L1096" s="12" t="n">
        <x:v>-0.0024349527570904916</x:v>
      </x:c>
      <x:c r="M1096" s="12" t="n">
        <x:v>0.1</x:v>
      </x:c>
      <x:c r="N1096" s="12" t="n">
        <x:v>0.000439900221293657</x:v>
      </x:c>
      <x:c r="O1096" s="11" t="str">
        <x:v>LPS011 - TYPE 3</x:v>
      </x:c>
      <x:c r="P1096" s="11" t="str">
        <x:v>Aerial 24C</x:v>
      </x:c>
      <x:c r="Q1096" s="11" t="str">
        <x:v>Conditional - mapped route, status unverified</x:v>
      </x:c>
      <x:c r="R1096" s="11" t="str">
        <x:v>Survey a short node lateral; confirm port/fiber capacity, access and route.</x:v>
      </x:c>
      <x:c r="S1096" s="5" t="n">
        <x:v>1561</x:v>
      </x:c>
      <x:c r="T1096" s="5" t="str">
        <x:v>Region IV-A (CALABARZON)</x:v>
      </x:c>
      <x:c r="U1096" s="13" t="n">
        <x:v>14.450865</x:v>
      </x:c>
      <x:c r="V1096" s="13" t="n">
        <x:v>120.995118</x:v>
      </x:c>
      <x:c r="W1096" s="12" t="n">
        <x:v>0.8014149153708707</x:v>
      </x:c>
      <x:c r="X1096" s="12" t="n">
        <x:v>0.10031921438239785</x:v>
      </x:c>
      <x:c r="Y1096" s="12" t="n">
        <x:v>0.10043990022129366</x:v>
      </x:c>
      <x:c r="Z1096" s="12" t="n">
        <x:v>3.138461625096773</x:v>
      </x:c>
      <x:c r="AA1096" s="5" t="str">
        <x:v>LPS011 - TYPE 3</x:v>
      </x:c>
      <x:c r="AB1096" s="6" t="b">
        <x:v>1</x:v>
      </x:c>
      <x:c r="AC1096" s="5" t="n">
        <x:v>6743</x:v>
      </x:c>
      <x:c r="AD1096" s="13" t="n">
        <x:v>120.993949998769</x:v>
      </x:c>
      <x:c r="AE1096" s="13" t="n">
        <x:v>14.45798299890603</x:v>
      </x:c>
      <x:c r="AF1096" s="5" t="n">
        <x:v>5995</x:v>
      </x:c>
      <x:c r="AG1096" s="13" t="n">
        <x:v>120.9941957386991</x:v>
      </x:c>
      <x:c r="AH1096" s="13" t="n">
        <x:v>14.45073711831226</x:v>
      </x:c>
      <x:c r="AI1096" s="5" t="n">
        <x:v>5995</x:v>
      </x:c>
      <x:c r="AJ1096" s="5" t="str">
        <x:v>Conditional - mapped route, status unverified</x:v>
      </x:c>
      <x:c r="AK1096" s="5" t="n">
        <x:v>4196</x:v>
      </x:c>
      <x:c r="AL1096" s="5" t="str">
        <x:v>BACOOR</x:v>
      </x:c>
      <x:c r="AM1096" s="5" t="str">
        <x:v>Tier 1A (Direct Coloc, &lt;1 km)</x:v>
      </x:c>
      <x:c r="AN1096" s="14" t="n">
        <x:v>86.6</x:v>
      </x:c>
      <x:c r="AO1096" s="14" t="n">
        <x:v>86.59283383646486</x:v>
      </x:c>
      <x:c r="AP1096" s="14" t="n">
        <x:v>86.65502571607327</x:v>
      </x:c>
      <x:c r="AQ1096" s="14" t="n">
        <x:v>74.15</x:v>
      </x:c>
      <x:c r="AR1096" s="5" t="n">
        <x:v>1288</x:v>
      </x:c>
      <x:c r="AS1096" s="11" t="str">
        <x:v>Nearest screened line status requires confirmation</x:v>
      </x:c>
      <x:c r="AT1096" s="5" t="str">
        <x:v>Batch 2 (1,001 - 2,000)</x:v>
      </x:c>
      <x:c r="AU1096" s="5" t="n">
        <x:v>96</x:v>
      </x:c>
    </x:row>
    <x:row r="1097" ht="60" customHeight="1">
      <x:c r="A1097" s="5" t="n">
        <x:v>1093</x:v>
      </x:c>
      <x:c r="B1097" s="5" t="n">
        <x:v>2</x:v>
      </x:c>
      <x:c r="C1097" s="10" t="str">
        <x:v>1401110016</x:v>
      </x:c>
      <x:c r="D1097" s="5" t="str">
        <x:v>Wangal</x:v>
      </x:c>
      <x:c r="E1097" s="5" t="str">
        <x:v>La Trinidad</x:v>
      </x:c>
      <x:c r="F1097" s="5" t="str">
        <x:v>Benguet</x:v>
      </x:c>
      <x:c r="G1097" s="11" t="str">
        <x:v>B - Node 0.5-1 km</x:v>
      </x:c>
      <x:c r="H1097" s="12" t="n">
        <x:v>0.8019943639993209</x:v>
      </x:c>
      <x:c r="I1097" s="12" t="n">
        <x:v>0.040145282194487715</x:v>
      </x:c>
      <x:c r="J1097" s="12" t="n">
        <x:v>0.040145282194487715</x:v>
      </x:c>
      <x:c r="K1097" s="12" t="n">
        <x:v>0.8</x:v>
      </x:c>
      <x:c r="L1097" s="12" t="n">
        <x:v>0.0019943639993208473</x:v>
      </x:c>
      <x:c r="M1097" s="12" t="n">
        <x:v>0.13</x:v>
      </x:c>
      <x:c r="N1097" s="12" t="n">
        <x:v>-0.0898547178055123</x:v>
      </x:c>
      <x:c r="O1097" s="11" t="str">
        <x:v>BGC005 - TYPE 2</x:v>
      </x:c>
      <x:c r="P1097" s="11" t="str">
        <x:v>SEGMENT 15 (ARITAO - BAGUIO)</x:v>
      </x:c>
      <x:c r="Q1097" s="11" t="str">
        <x:v>Stronger evidence - built or existing label</x:v>
      </x:c>
      <x:c r="R1097" s="11" t="str">
        <x:v>Survey a short node lateral; confirm port/fiber capacity, access and route.</x:v>
      </x:c>
      <x:c r="S1097" s="5" t="n">
        <x:v>1565</x:v>
      </x:c>
      <x:c r="T1097" s="5" t="str">
        <x:v>Cordillera Administrative Region (CAR)</x:v>
      </x:c>
      <x:c r="U1097" s="13" t="n">
        <x:v>16.403038</x:v>
      </x:c>
      <x:c r="V1097" s="13" t="n">
        <x:v>120.604436</x:v>
      </x:c>
      <x:c r="W1097" s="12" t="n">
        <x:v>0.800972827358996</x:v>
      </x:c>
      <x:c r="X1097" s="12" t="n">
        <x:v>0.04126119874684402</x:v>
      </x:c>
      <x:c r="Y1097" s="12" t="n">
        <x:v>0.040145282194487715</x:v>
      </x:c>
      <x:c r="Z1097" s="12" t="n">
        <x:v>0.040145282194487715</x:v>
      </x:c>
      <x:c r="AA1097" s="5" t="str">
        <x:v>BGC005 - TYPE 2</x:v>
      </x:c>
      <x:c r="AB1097" s="6" t="b">
        <x:v>1</x:v>
      </x:c>
      <x:c r="AC1097" s="5" t="n">
        <x:v>3548</x:v>
      </x:c>
      <x:c r="AD1097" s="13" t="n">
        <x:v>120.5969958303204</x:v>
      </x:c>
      <x:c r="AE1097" s="13" t="n">
        <x:v>16.4020654458056</x:v>
      </x:c>
      <x:c r="AF1097" s="5" t="n">
        <x:v>3321</x:v>
      </x:c>
      <x:c r="AG1097" s="13" t="n">
        <x:v>120.60480117544142</x:v>
      </x:c>
      <x:c r="AH1097" s="13" t="n">
        <x:v>16.40295222707163</x:v>
      </x:c>
      <x:c r="AI1097" s="5" t="n">
        <x:v>3321</x:v>
      </x:c>
      <x:c r="AJ1097" s="5" t="str">
        <x:v>Stronger evidence - built or existing label</x:v>
      </x:c>
      <x:c r="AK1097" s="5" t="n">
        <x:v>3321</x:v>
      </x:c>
      <x:c r="AL1097" s="5" t="str">
        <x:v>SEGMENT 15 (ARITAO - BAGUIO)</x:v>
      </x:c>
      <x:c r="AM1097" s="5" t="str">
        <x:v>Tier 1A (Direct Coloc, &lt;1 km)</x:v>
      </x:c>
      <x:c r="AN1097" s="14" t="n">
        <x:v>86.6</x:v>
      </x:c>
      <x:c r="AO1097" s="14" t="n">
        <x:v>86.59283383646486</x:v>
      </x:c>
      <x:c r="AP1097" s="14" t="n">
        <x:v>86.5419327607485</x:v>
      </x:c>
      <x:c r="AQ1097" s="14" t="n">
        <x:v>74.14</x:v>
      </x:c>
      <x:c r="AR1097" s="5" t="n">
        <x:v>594</x:v>
      </x:c>
      <x:c r="AS1097" s="11" t="str">
        <x:v>Vertex distance not reproduced within 0.011 km</x:v>
      </x:c>
      <x:c r="AT1097" s="5" t="str">
        <x:v>Batch 2 (1,001 - 2,000)</x:v>
      </x:c>
      <x:c r="AU1097" s="5" t="n">
        <x:v>97</x:v>
      </x:c>
    </x:row>
    <x:row r="1098" ht="60" customHeight="1">
      <x:c r="A1098" s="5" t="n">
        <x:v>1094</x:v>
      </x:c>
      <x:c r="B1098" s="5" t="n">
        <x:v>2</x:v>
      </x:c>
      <x:c r="C1098" s="10" t="str">
        <x:v>0401029002</x:v>
      </x:c>
      <x:c r="D1098" s="5" t="str">
        <x:v>Balisong</x:v>
      </x:c>
      <x:c r="E1098" s="5" t="str">
        <x:v>Taal</x:v>
      </x:c>
      <x:c r="F1098" s="5" t="str">
        <x:v>Batangas</x:v>
      </x:c>
      <x:c r="G1098" s="11" t="str">
        <x:v>D - Other node or line within 3 km</x:v>
      </x:c>
      <x:c r="H1098" s="12" t="n">
        <x:v>1.7463069207179</x:v>
      </x:c>
      <x:c r="I1098" s="12" t="n">
        <x:v>1.1004555956566004</x:v>
      </x:c>
      <x:c r="J1098" s="12" t="n">
        <x:v>1.1004555956566004</x:v>
      </x:c>
      <x:c r="K1098" s="12" t="n">
        <x:v>1.74</x:v>
      </x:c>
      <x:c r="L1098" s="12" t="n">
        <x:v>0.006306920717900066</x:v>
      </x:c>
      <x:c r="M1098" s="12" t="n">
        <x:v>1.1</x:v>
      </x:c>
      <x:c r="N1098" s="12" t="n">
        <x:v>0.0004555956566003605</x:v>
      </x:c>
      <x:c r="O1098" s="11" t="str">
        <x:v>TLB001 - BP</x:v>
      </x:c>
      <x:c r="P1098" s="11" t="str">
        <x:v>WP BYB001 TO BCY001</x:v>
      </x:c>
      <x:c r="Q1098" s="11" t="str">
        <x:v>Conditional - mapped route, status unverified</x:v>
      </x:c>
      <x:c r="R1098" s="11" t="str">
        <x:v>Compare a routed node lateral with an approved line tap; survey crossings and permissions.</x:v>
      </x:c>
      <x:c r="S1098" s="5" t="n">
        <x:v>3758</x:v>
      </x:c>
      <x:c r="T1098" s="5" t="str">
        <x:v>Region IV-A (CALABARZON)</x:v>
      </x:c>
      <x:c r="U1098" s="13" t="n">
        <x:v>13.878788</x:v>
      </x:c>
      <x:c r="V1098" s="13" t="n">
        <x:v>120.932854</x:v>
      </x:c>
      <x:c r="W1098" s="12" t="n">
        <x:v>1.7444215655617794</x:v>
      </x:c>
      <x:c r="X1098" s="12" t="n">
        <x:v>1.1038667015961012</x:v>
      </x:c>
      <x:c r="Y1098" s="12" t="n">
        <x:v>1.1004555956566004</x:v>
      </x:c>
      <x:c r="Z1098" s="12" t="n">
        <x:v>1.1417479323376427</x:v>
      </x:c>
      <x:c r="AA1098" s="5" t="str">
        <x:v>TLB001 - BP</x:v>
      </x:c>
      <x:c r="AB1098" s="6" t="b">
        <x:v>1</x:v>
      </x:c>
      <x:c r="AC1098" s="5" t="n">
        <x:v>4314</x:v>
      </x:c>
      <x:c r="AD1098" s="13" t="n">
        <x:v>120.9169950005622</x:v>
      </x:c>
      <x:c r="AE1098" s="13" t="n">
        <x:v>13.87577599927363</x:v>
      </x:c>
      <x:c r="AF1098" s="5" t="n">
        <x:v>4020</x:v>
      </x:c>
      <x:c r="AG1098" s="13" t="n">
        <x:v>120.9384789329328</x:v>
      </x:c>
      <x:c r="AH1098" s="13" t="n">
        <x:v>13.88707854742388</x:v>
      </x:c>
      <x:c r="AI1098" s="5" t="n">
        <x:v>4020</x:v>
      </x:c>
      <x:c r="AJ1098" s="5" t="str">
        <x:v>Conditional - mapped route, status unverified</x:v>
      </x:c>
      <x:c r="AK1098" s="5" t="n">
        <x:v>4193</x:v>
      </x:c>
      <x:c r="AL1098" s="5" t="str">
        <x:v>TUY - STA. TERESITA</x:v>
      </x:c>
      <x:c r="AM1098" s="5" t="str">
        <x:v>Tier 1B (Micro Drop, 1-3 km)</x:v>
      </x:c>
      <x:c r="AN1098" s="14" t="n">
        <x:v>65.9</x:v>
      </x:c>
      <x:c r="AO1098" s="14" t="n">
        <x:v>65.9898366565402</x:v>
      </x:c>
      <x:c r="AP1098" s="14" t="n">
        <x:v>65.87225247859504</x:v>
      </x:c>
      <x:c r="AQ1098" s="14" t="n">
        <x:v>74.13</x:v>
      </x:c>
      <x:c r="AR1098" s="5" t="n">
        <x:v>303</x:v>
      </x:c>
      <x:c r="AS1098" s="11" t="str">
        <x:v>Nearest screened line status requires confirmation</x:v>
      </x:c>
      <x:c r="AT1098" s="5" t="str">
        <x:v>Batch 2 (1,001 - 2,000)</x:v>
      </x:c>
      <x:c r="AU1098" s="5" t="n">
        <x:v>98</x:v>
      </x:c>
    </x:row>
    <x:row r="1099" ht="60" customHeight="1">
      <x:c r="A1099" s="5" t="n">
        <x:v>1095</x:v>
      </x:c>
      <x:c r="B1099" s="5" t="n">
        <x:v>2</x:v>
      </x:c>
      <x:c r="C1099" s="10" t="str">
        <x:v>0300809026</x:v>
      </x:c>
      <x:c r="D1099" s="5" t="str">
        <x:v>Kabalutan</x:v>
      </x:c>
      <x:c r="E1099" s="5" t="str">
        <x:v>Orani</x:v>
      </x:c>
      <x:c r="F1099" s="5" t="str">
        <x:v>Bataan</x:v>
      </x:c>
      <x:c r="G1099" s="11" t="str">
        <x:v>D - Other node or line within 3 km</x:v>
      </x:c>
      <x:c r="H1099" s="12" t="n">
        <x:v>1.2938323975155661</x:v>
      </x:c>
      <x:c r="I1099" s="12" t="n">
        <x:v>0.8606432175531742</x:v>
      </x:c>
      <x:c r="J1099" s="12" t="n">
        <x:v>0.8606432175531742</x:v>
      </x:c>
      <x:c r="K1099" s="12" t="n">
        <x:v>1.3</x:v>
      </x:c>
      <x:c r="L1099" s="12" t="n">
        <x:v>-0.006167602484433932</x:v>
      </x:c>
      <x:c r="M1099" s="12" t="n">
        <x:v>0.87</x:v>
      </x:c>
      <x:c r="N1099" s="12" t="n">
        <x:v>-0.009356782446825807</x:v>
      </x:c>
      <x:c r="O1099" s="11" t="str">
        <x:v>ORB001 - TYPE 3</x:v>
      </x:c>
      <x:c r="P1099" s="11" t="str">
        <x:v>Pipe Dinalupian to Orion</x:v>
      </x:c>
      <x:c r="Q1099" s="11" t="str">
        <x:v>Conditional - mapped route, status unverified</x:v>
      </x:c>
      <x:c r="R1099" s="11" t="str">
        <x:v>Compare a routed node lateral with an approved line tap; survey crossings and permissions.</x:v>
      </x:c>
      <x:c r="S1099" s="5" t="n">
        <x:v>3476</x:v>
      </x:c>
      <x:c r="T1099" s="5" t="str">
        <x:v>Region III (Central Luzon)</x:v>
      </x:c>
      <x:c r="U1099" s="13" t="n">
        <x:v>14.813286</x:v>
      </x:c>
      <x:c r="V1099" s="13" t="n">
        <x:v>120.532832</x:v>
      </x:c>
      <x:c r="W1099" s="12" t="n">
        <x:v>1.2995434695432149</x:v>
      </x:c>
      <x:c r="X1099" s="12" t="n">
        <x:v>0.8675584628127092</x:v>
      </x:c>
      <x:c r="Y1099" s="12" t="n">
        <x:v>0.8606432175531742</x:v>
      </x:c>
      <x:c r="Z1099" s="12" t="n">
        <x:v>0.8690473021033778</x:v>
      </x:c>
      <x:c r="AA1099" s="5" t="str">
        <x:v>ORB001 - TYPE 3</x:v>
      </x:c>
      <x:c r="AB1099" s="6" t="b">
        <x:v>1</x:v>
      </x:c>
      <x:c r="AC1099" s="5" t="n">
        <x:v>3833</x:v>
      </x:c>
      <x:c r="AD1099" s="13" t="n">
        <x:v>120.5363565089998</x:v>
      </x:c>
      <x:c r="AE1099" s="13" t="n">
        <x:v>14.80210669030947</x:v>
      </x:c>
      <x:c r="AF1099" s="5" t="n">
        <x:v>2891</x:v>
      </x:c>
      <x:c r="AG1099" s="13" t="n">
        <x:v>120.52764644611737</x:v>
      </x:c>
      <x:c r="AH1099" s="13" t="n">
        <x:v>14.807365594368683</x:v>
      </x:c>
      <x:c r="AI1099" s="5" t="n">
        <x:v>2891</x:v>
      </x:c>
      <x:c r="AJ1099" s="5" t="str">
        <x:v>Conditional - mapped route, status unverified</x:v>
      </x:c>
      <x:c r="AK1099" s="5" t="n">
        <x:v>3439</x:v>
      </x:c>
      <x:c r="AL1099" s="5" t="str">
        <x:v>ORANI</x:v>
      </x:c>
      <x:c r="AM1099" s="5" t="str">
        <x:v>Tier 1B (Micro Drop, 1-3 km)</x:v>
      </x:c>
      <x:c r="AN1099" s="14" t="n">
        <x:v>74.8</x:v>
      </x:c>
      <x:c r="AO1099" s="14" t="n">
        <x:v>74.83443410015097</x:v>
      </x:c>
      <x:c r="AP1099" s="14" t="n">
        <x:v>74.96786221402756</x:v>
      </x:c>
      <x:c r="AQ1099" s="14" t="n">
        <x:v>74.12</x:v>
      </x:c>
      <x:c r="AR1099" s="5" t="n">
        <x:v>263</x:v>
      </x:c>
      <x:c r="AS1099" s="11" t="str">
        <x:v>Nearest screened line status requires confirmation</x:v>
      </x:c>
      <x:c r="AT1099" s="5" t="str">
        <x:v>Batch 2 (1,001 - 2,000)</x:v>
      </x:c>
      <x:c r="AU1099" s="5" t="n">
        <x:v>99</x:v>
      </x:c>
    </x:row>
    <x:row r="1100" ht="60" customHeight="1">
      <x:c r="A1100" s="5" t="n">
        <x:v>1096</x:v>
      </x:c>
      <x:c r="B1100" s="5" t="n">
        <x:v>2</x:v>
      </x:c>
      <x:c r="C1100" s="10" t="str">
        <x:v>0631000114</x:v>
      </x:c>
      <x:c r="D1100" s="5" t="str">
        <x:v>Nabitasan</x:v>
      </x:c>
      <x:c r="E1100" s="5" t="str">
        <x:v>City of Iloilo</x:v>
      </x:c>
      <x:c r="F1100" s="5" t="str">
        <x:v>Iloilo</x:v>
      </x:c>
      <x:c r="G1100" s="11" t="str">
        <x:v>D - Other node or line within 3 km</x:v>
      </x:c>
      <x:c r="H1100" s="12" t="n">
        <x:v>1.1610401645106887</x:v>
      </x:c>
      <x:c r="I1100" s="12" t="n">
        <x:v>0.5932996684146354</x:v>
      </x:c>
      <x:c r="J1100" s="12" t="n">
        <x:v>0.5932996684146354</x:v>
      </x:c>
      <x:c r="K1100" s="12" t="n">
        <x:v>1.17</x:v>
      </x:c>
      <x:c r="L1100" s="12" t="n">
        <x:v>-0.00895983548931123</x:v>
      </x:c>
      <x:c r="M1100" s="12" t="n">
        <x:v>0.6</x:v>
      </x:c>
      <x:c r="N1100" s="12" t="n">
        <x:v>-0.006700331585364538</x:v>
      </x:c>
      <x:c r="O1100" s="11" t="str">
        <x:v>ICI003 - TYPE 3</x:v>
      </x:c>
      <x:c r="P1100" s="11" t="str">
        <x:v>ROXAS -  ILOILO</x:v>
      </x:c>
      <x:c r="Q1100" s="11" t="str">
        <x:v>Stronger evidence - built or existing label</x:v>
      </x:c>
      <x:c r="R1100" s="11" t="str">
        <x:v>Compare a routed node lateral with an approved line tap; survey crossings and permissions.</x:v>
      </x:c>
      <x:c r="S1100" s="5" t="n">
        <x:v>3221</x:v>
      </x:c>
      <x:c r="T1100" s="5" t="str">
        <x:v>Region VI (Western Visayas)</x:v>
      </x:c>
      <x:c r="U1100" s="13" t="n">
        <x:v>10.704897</x:v>
      </x:c>
      <x:c r="V1100" s="13" t="n">
        <x:v>122.562322</x:v>
      </x:c>
      <x:c r="W1100" s="12" t="n">
        <x:v>1.1650279943572157</x:v>
      </x:c>
      <x:c r="X1100" s="12" t="n">
        <x:v>0.5931721773778681</x:v>
      </x:c>
      <x:c r="Y1100" s="12" t="n">
        <x:v>0.5932996684146354</x:v>
      </x:c>
      <x:c r="Z1100" s="12" t="n">
        <x:v>0.5932996684146354</x:v>
      </x:c>
      <x:c r="AA1100" s="5" t="str">
        <x:v>ICI003 - TYPE 3</x:v>
      </x:c>
      <x:c r="AB1100" s="6" t="b">
        <x:v>1</x:v>
      </x:c>
      <x:c r="AC1100" s="5" t="n">
        <x:v>4729</x:v>
      </x:c>
      <x:c r="AD1100" s="13" t="n">
        <x:v>122.5679599990397</x:v>
      </x:c>
      <x:c r="AE1100" s="13" t="n">
        <x:v>10.71379000036787</x:v>
      </x:c>
      <x:c r="AF1100" s="5" t="n">
        <x:v>5008</x:v>
      </x:c>
      <x:c r="AG1100" s="13" t="n">
        <x:v>122.56746745526762</x:v>
      </x:c>
      <x:c r="AH1100" s="13" t="n">
        <x:v>10.70659232611829</x:v>
      </x:c>
      <x:c r="AI1100" s="5" t="n">
        <x:v>5008</x:v>
      </x:c>
      <x:c r="AJ1100" s="5" t="str">
        <x:v>Stronger evidence - built or existing label</x:v>
      </x:c>
      <x:c r="AK1100" s="5" t="n">
        <x:v>5008</x:v>
      </x:c>
      <x:c r="AL1100" s="5" t="str">
        <x:v>ROXAS -  ILOILO</x:v>
      </x:c>
      <x:c r="AM1100" s="5" t="str">
        <x:v>Tier 1B (Micro Drop, 1-3 km)</x:v>
      </x:c>
      <x:c r="AN1100" s="14" t="n">
        <x:v>77.8</x:v>
      </x:c>
      <x:c r="AO1100" s="14" t="n">
        <x:v>77.70568744981648</x:v>
      </x:c>
      <x:c r="AP1100" s="14" t="n">
        <x:v>77.90820032003175</x:v>
      </x:c>
      <x:c r="AQ1100" s="14" t="n">
        <x:v>74.1</x:v>
      </x:c>
      <x:c r="AR1100" s="5" t="n">
        <x:v>243</x:v>
      </x:c>
      <x:c r="AS1100" s="11" t="str"/>
      <x:c r="AT1100" s="5" t="str">
        <x:v>Batch 2 (1,001 - 2,000)</x:v>
      </x:c>
      <x:c r="AU1100" s="5" t="n">
        <x:v>100</x:v>
      </x:c>
    </x:row>
    <x:row r="1101" ht="60" customHeight="1">
      <x:c r="A1101" s="5" t="n">
        <x:v>1097</x:v>
      </x:c>
      <x:c r="B1101" s="5" t="n">
        <x:v>2</x:v>
      </x:c>
      <x:c r="C1101" s="10" t="str">
        <x:v>0506212018</x:v>
      </x:c>
      <x:c r="D1101" s="5" t="str">
        <x:v>Gadgaron</x:v>
      </x:c>
      <x:c r="E1101" s="5" t="str">
        <x:v>Matnog</x:v>
      </x:c>
      <x:c r="F1101" s="5" t="str">
        <x:v>Sorsogon</x:v>
      </x:c>
      <x:c r="G1101" s="11" t="str">
        <x:v>B - Node 0.5-1 km</x:v>
      </x:c>
      <x:c r="H1101" s="12" t="n">
        <x:v>0.6658105015395993</x:v>
      </x:c>
      <x:c r="I1101" s="12" t="n">
        <x:v>0.10205578761372082</x:v>
      </x:c>
      <x:c r="J1101" s="12" t="n">
        <x:v>0.10205578761372082</x:v>
      </x:c>
      <x:c r="K1101" s="12" t="n">
        <x:v>0.67</x:v>
      </x:c>
      <x:c r="L1101" s="12" t="n">
        <x:v>-0.004189498460400731</x:v>
      </x:c>
      <x:c r="M1101" s="12" t="n">
        <x:v>0.12</x:v>
      </x:c>
      <x:c r="N1101" s="12" t="n">
        <x:v>-0.017944212386279176</x:v>
      </x:c>
      <x:c r="O1101" s="11" t="str">
        <x:v>MGS001 - TYPE 2</x:v>
      </x:c>
      <x:c r="P1101" s="11" t="str">
        <x:v>PROPOSED 96CCORE AERIAL PROTECTION FOC LINK FROM GUBAT TO STA. MAGDALENA SORSOGON</x:v>
      </x:c>
      <x:c r="Q1101" s="11" t="str">
        <x:v>Stronger evidence - built or existing label</x:v>
      </x:c>
      <x:c r="R1101" s="11" t="str">
        <x:v>Survey a short node lateral; confirm port/fiber capacity, access and route.</x:v>
      </x:c>
      <x:c r="S1101" s="5" t="n">
        <x:v>1276</x:v>
      </x:c>
      <x:c r="T1101" s="5" t="str">
        <x:v>Region V (Bicol Region)</x:v>
      </x:c>
      <x:c r="U1101" s="13" t="n">
        <x:v>12.592226</x:v>
      </x:c>
      <x:c r="V1101" s="13" t="n">
        <x:v>124.080381</x:v>
      </x:c>
      <x:c r="W1101" s="12" t="n">
        <x:v>0.669062358071079</x:v>
      </x:c>
      <x:c r="X1101" s="12" t="n">
        <x:v>0.10243422227805937</x:v>
      </x:c>
      <x:c r="Y1101" s="12" t="n">
        <x:v>0.10205578761372082</x:v>
      </x:c>
      <x:c r="Z1101" s="12" t="n">
        <x:v>0.10205578761372082</x:v>
      </x:c>
      <x:c r="AA1101" s="5" t="str">
        <x:v>MGS001 - TYPE 2</x:v>
      </x:c>
      <x:c r="AB1101" s="6" t="b">
        <x:v>1</x:v>
      </x:c>
      <x:c r="AC1101" s="5" t="n">
        <x:v>4632</x:v>
      </x:c>
      <x:c r="AD1101" s="13" t="n">
        <x:v>124.0815909999522</x:v>
      </x:c>
      <x:c r="AE1101" s="13" t="n">
        <x:v>12.58632599892248</x:v>
      </x:c>
      <x:c r="AF1101" s="5" t="n">
        <x:v>4006</x:v>
      </x:c>
      <x:c r="AG1101" s="13" t="n">
        <x:v>124.07959135753194</x:v>
      </x:c>
      <x:c r="AH1101" s="13" t="n">
        <x:v>12.591726505098062</x:v>
      </x:c>
      <x:c r="AI1101" s="5" t="n">
        <x:v>4006</x:v>
      </x:c>
      <x:c r="AJ1101" s="5" t="str">
        <x:v>Stronger evidence - built or existing label</x:v>
      </x:c>
      <x:c r="AK1101" s="5" t="n">
        <x:v>4006</x:v>
      </x:c>
      <x:c r="AL1101" s="5" t="str">
        <x:v>PROPOSED 96CCORE AERIAL PROTECTION FOC LINK FROM GUBAT TO STA. MAGDALENA SORSOGON</x:v>
      </x:c>
      <x:c r="AM1101" s="5" t="str">
        <x:v>Tier 1A (Direct Coloc, &lt;1 km)</x:v>
      </x:c>
      <x:c r="AN1101" s="14" t="n">
        <x:v>90</x:v>
      </x:c>
      <x:c r="AO1101" s="14" t="n">
        <x:v>89.98481887906756</x:v>
      </x:c>
      <x:c r="AP1101" s="14" t="n">
        <x:v>90.09659566753217</x:v>
      </x:c>
      <x:c r="AQ1101" s="14" t="n">
        <x:v>74.1</x:v>
      </x:c>
      <x:c r="AR1101" s="5" t="n">
        <x:v>193</x:v>
      </x:c>
      <x:c r="AS1101" s="11" t="str">
        <x:v>Vertex distance not reproduced within 0.011 km</x:v>
      </x:c>
      <x:c r="AT1101" s="5" t="str">
        <x:v>Batch 2 (1,001 - 2,000)</x:v>
      </x:c>
      <x:c r="AU1101" s="5" t="n">
        <x:v>101</x:v>
      </x:c>
    </x:row>
    <x:row r="1102" ht="60" customHeight="1">
      <x:c r="A1102" s="5" t="n">
        <x:v>1098</x:v>
      </x:c>
      <x:c r="B1102" s="5" t="n">
        <x:v>2</x:v>
      </x:c>
      <x:c r="C1102" s="10" t="str">
        <x:v>0330100012</x:v>
      </x:c>
      <x:c r="D1102" s="5" t="str">
        <x:v>Lourdes Sur East</x:v>
      </x:c>
      <x:c r="E1102" s="5" t="str">
        <x:v>City of Angeles</x:v>
      </x:c>
      <x:c r="F1102" s="5" t="str">
        <x:v>Pampanga</x:v>
      </x:c>
      <x:c r="G1102" s="11" t="str">
        <x:v>B - Node 0.5-1 km</x:v>
      </x:c>
      <x:c r="H1102" s="12" t="n">
        <x:v>0.8034399849032328</x:v>
      </x:c>
      <x:c r="I1102" s="12" t="n">
        <x:v>0.21007463068553756</x:v>
      </x:c>
      <x:c r="J1102" s="12" t="n">
        <x:v>0.21007463068553756</x:v>
      </x:c>
      <x:c r="K1102" s="12" t="n">
        <x:v>0.81</x:v>
      </x:c>
      <x:c r="L1102" s="12" t="n">
        <x:v>-0.006560015096767291</x:v>
      </x:c>
      <x:c r="M1102" s="12" t="n">
        <x:v>0.21</x:v>
      </x:c>
      <x:c r="N1102" s="12" t="n">
        <x:v>0.00007463068553756336</x:v>
      </x:c>
      <x:c r="O1102" s="11" t="str">
        <x:v>ACP011 - PM</x:v>
      </x:c>
      <x:c r="P1102" s="11" t="str">
        <x:v>ANGELES</x:v>
      </x:c>
      <x:c r="Q1102" s="11" t="str">
        <x:v>Stronger evidence - built or existing label</x:v>
      </x:c>
      <x:c r="R1102" s="11" t="str">
        <x:v>Survey a short node lateral; confirm port/fiber capacity, access and route.</x:v>
      </x:c>
      <x:c r="S1102" s="5" t="n">
        <x:v>1568</x:v>
      </x:c>
      <x:c r="T1102" s="5" t="str">
        <x:v>Region III (Central Luzon)</x:v>
      </x:c>
      <x:c r="U1102" s="13" t="n">
        <x:v>15.144451</x:v>
      </x:c>
      <x:c r="V1102" s="13" t="n">
        <x:v>120.593558</x:v>
      </x:c>
      <x:c r="W1102" s="12" t="n">
        <x:v>0.807187520496576</x:v>
      </x:c>
      <x:c r="X1102" s="12" t="n">
        <x:v>0.21495852047254274</x:v>
      </x:c>
      <x:c r="Y1102" s="12" t="n">
        <x:v>0.20448716096166208</x:v>
      </x:c>
      <x:c r="Z1102" s="12" t="n">
        <x:v>0.21007463068553756</x:v>
      </x:c>
      <x:c r="AA1102" s="5" t="str">
        <x:v>ACP011 - PM</x:v>
      </x:c>
      <x:c r="AB1102" s="6" t="b">
        <x:v>1</x:v>
      </x:c>
      <x:c r="AC1102" s="5" t="n">
        <x:v>3845</x:v>
      </x:c>
      <x:c r="AD1102" s="13" t="n">
        <x:v>120.5920360088466</x:v>
      </x:c>
      <x:c r="AE1102" s="13" t="n">
        <x:v>15.15155999971689</x:v>
      </x:c>
      <x:c r="AF1102" s="5" t="n">
        <x:v>3443</x:v>
      </x:c>
      <x:c r="AG1102" s="13" t="n">
        <x:v>120.59531423750096</x:v>
      </x:c>
      <x:c r="AH1102" s="13" t="n">
        <x:v>15.145284331661257</x:v>
      </x:c>
      <x:c r="AI1102" s="5" t="n">
        <x:v>2327</x:v>
      </x:c>
      <x:c r="AJ1102" s="5" t="str">
        <x:v>Excluded - CCTV dedicated network</x:v>
      </x:c>
      <x:c r="AK1102" s="5" t="n">
        <x:v>3443</x:v>
      </x:c>
      <x:c r="AL1102" s="5" t="str">
        <x:v>ANGELES</x:v>
      </x:c>
      <x:c r="AM1102" s="5" t="str">
        <x:v>Tier 1A (Direct Coloc, &lt;1 km)</x:v>
      </x:c>
      <x:c r="AN1102" s="14" t="n">
        <x:v>86.4</x:v>
      </x:c>
      <x:c r="AO1102" s="14" t="n">
        <x:v>86.33794943368531</x:v>
      </x:c>
      <x:c r="AP1102" s="14" t="n">
        <x:v>86.50505810658227</x:v>
      </x:c>
      <x:c r="AQ1102" s="14" t="n">
        <x:v>74.1</x:v>
      </x:c>
      <x:c r="AR1102" s="5" t="n">
        <x:v>317</x:v>
      </x:c>
      <x:c r="AS1102" s="11" t="str">
        <x:v>Nearest raw line excluded from fiber screening</x:v>
      </x:c>
      <x:c r="AT1102" s="5" t="str">
        <x:v>Batch 2 (1,001 - 2,000)</x:v>
      </x:c>
      <x:c r="AU1102" s="5" t="n">
        <x:v>102</x:v>
      </x:c>
    </x:row>
    <x:row r="1103" ht="60" customHeight="1">
      <x:c r="A1103" s="5" t="n">
        <x:v>1099</x:v>
      </x:c>
      <x:c r="B1103" s="5" t="n">
        <x:v>2</x:v>
      </x:c>
      <x:c r="C1103" s="10" t="str">
        <x:v>0403428009</x:v>
      </x:c>
      <x:c r="D1103" s="5" t="str">
        <x:v>Macabling</x:v>
      </x:c>
      <x:c r="E1103" s="5" t="str">
        <x:v>City of Santa Rosa</x:v>
      </x:c>
      <x:c r="F1103" s="5" t="str">
        <x:v>Laguna</x:v>
      </x:c>
      <x:c r="G1103" s="11" t="str">
        <x:v>B - Node 0.5-1 km</x:v>
      </x:c>
      <x:c r="H1103" s="12" t="n">
        <x:v>0.8098494419560248</x:v>
      </x:c>
      <x:c r="I1103" s="12" t="n">
        <x:v>0.6481760990202572</x:v>
      </x:c>
      <x:c r="J1103" s="12" t="n">
        <x:v>0.6481760990202572</x:v>
      </x:c>
      <x:c r="K1103" s="12" t="n">
        <x:v>0.81</x:v>
      </x:c>
      <x:c r="L1103" s="12" t="n">
        <x:v>-0.0001505580439752352</x:v>
      </x:c>
      <x:c r="M1103" s="12" t="n">
        <x:v>0.76</x:v>
      </x:c>
      <x:c r="N1103" s="12" t="n">
        <x:v>-0.11182390097974282</x:v>
      </x:c>
      <x:c r="O1103" s="11" t="str">
        <x:v>SRL002
- TYPE 3</x:v>
      </x:c>
      <x:c r="P1103" s="11" t="str">
        <x:v>TGY001 TO CLB001</x:v>
      </x:c>
      <x:c r="Q1103" s="11" t="str">
        <x:v>Conditional - mapped route, status unverified</x:v>
      </x:c>
      <x:c r="R1103" s="11" t="str">
        <x:v>Survey a short node lateral; confirm port/fiber capacity, access and route.</x:v>
      </x:c>
      <x:c r="S1103" s="5" t="n">
        <x:v>1580</x:v>
      </x:c>
      <x:c r="T1103" s="5" t="str">
        <x:v>Region IV-A (CALABARZON)</x:v>
      </x:c>
      <x:c r="U1103" s="13" t="n">
        <x:v>14.298639</x:v>
      </x:c>
      <x:c r="V1103" s="13" t="n">
        <x:v>121.097547</x:v>
      </x:c>
      <x:c r="W1103" s="12" t="n">
        <x:v>0.8087787195253917</x:v>
      </x:c>
      <x:c r="X1103" s="12" t="n">
        <x:v>0.6496365287694873</x:v>
      </x:c>
      <x:c r="Y1103" s="12" t="n">
        <x:v>0.6481760990202572</x:v>
      </x:c>
      <x:c r="Z1103" s="12" t="n">
        <x:v>0.7613444798098148</x:v>
      </x:c>
      <x:c r="AA1103" s="5" t="str">
        <x:v>SRL002
- TYPE 3</x:v>
      </x:c>
      <x:c r="AB1103" s="6" t="b">
        <x:v>1</x:v>
      </x:c>
      <x:c r="AC1103" s="5" t="n">
        <x:v>4366</x:v>
      </x:c>
      <x:c r="AD1103" s="13" t="n">
        <x:v>121.1050525592883</x:v>
      </x:c>
      <x:c r="AE1103" s="13" t="n">
        <x:v>14.29872204135604</x:v>
      </x:c>
      <x:c r="AF1103" s="5" t="n">
        <x:v>4017</x:v>
      </x:c>
      <x:c r="AG1103" s="13" t="n">
        <x:v>121.1015090686282</x:v>
      </x:c>
      <x:c r="AH1103" s="13" t="n">
        <x:v>14.29423536760469</x:v>
      </x:c>
      <x:c r="AI1103" s="5" t="n">
        <x:v>4017</x:v>
      </x:c>
      <x:c r="AJ1103" s="5" t="str">
        <x:v>Conditional - mapped route, status unverified</x:v>
      </x:c>
      <x:c r="AK1103" s="5" t="n">
        <x:v>4184</x:v>
      </x:c>
      <x:c r="AL1103" s="5" t="str">
        <x:v>BINAN - CABUYAO</x:v>
      </x:c>
      <x:c r="AM1103" s="5" t="str">
        <x:v>Tier 1A (Direct Coloc, &lt;1 km)</x:v>
      </x:c>
      <x:c r="AN1103" s="14" t="n">
        <x:v>86.4</x:v>
      </x:c>
      <x:c r="AO1103" s="14" t="n">
        <x:v>86.33794943368531</x:v>
      </x:c>
      <x:c r="AP1103" s="14" t="n">
        <x:v>86.34178062726996</x:v>
      </x:c>
      <x:c r="AQ1103" s="14" t="n">
        <x:v>74.09</x:v>
      </x:c>
      <x:c r="AR1103" s="5" t="n">
        <x:v>2033</x:v>
      </x:c>
      <x:c r="AS1103" s="11" t="str">
        <x:v>Vertex distance not reproduced within 0.011 km; Nearest screened line status requires confirmation</x:v>
      </x:c>
      <x:c r="AT1103" s="5" t="str">
        <x:v>Batch 2 (1,001 - 2,000)</x:v>
      </x:c>
      <x:c r="AU1103" s="5" t="n">
        <x:v>103</x:v>
      </x:c>
    </x:row>
    <x:row r="1104" ht="60" customHeight="1">
      <x:c r="A1104" s="5" t="n">
        <x:v>1100</x:v>
      </x:c>
      <x:c r="B1104" s="5" t="n">
        <x:v>2</x:v>
      </x:c>
      <x:c r="C1104" s="10" t="str">
        <x:v>1600314024</x:v>
      </x:c>
      <x:c r="D1104" s="5" t="str">
        <x:v>Kolambugan</x:v>
      </x:c>
      <x:c r="E1104" s="5" t="str">
        <x:v>Sibagat</x:v>
      </x:c>
      <x:c r="F1104" s="5" t="str">
        <x:v>Agusan del Sur</x:v>
      </x:c>
      <x:c r="G1104" s="11" t="str">
        <x:v>A - Node within 0.5 km</x:v>
      </x:c>
      <x:c r="H1104" s="12" t="n">
        <x:v>0.36738152683774994</x:v>
      </x:c>
      <x:c r="I1104" s="12" t="n">
        <x:v>0.2214868349586286</x:v>
      </x:c>
      <x:c r="J1104" s="12" t="n">
        <x:v>0.2214868349586286</x:v>
      </x:c>
      <x:c r="K1104" s="12" t="n">
        <x:v>0.37</x:v>
      </x:c>
      <x:c r="L1104" s="12" t="n">
        <x:v>-0.0026184731622500568</x:v>
      </x:c>
      <x:c r="M1104" s="12" t="n">
        <x:v>0.28</x:v>
      </x:c>
      <x:c r="N1104" s="12" t="n">
        <x:v>-0.05851316504137144</x:v>
      </x:c>
      <x:c r="O1104" s="11" t="str">
        <x:v>SFA001 - TYPE 2</x:v>
      </x:c>
      <x:c r="P1104" s="11" t="str">
        <x:v>TRENTO -  BUENAVISTA CLS</x:v>
      </x:c>
      <x:c r="Q1104" s="11" t="str">
        <x:v>Stronger evidence - built or existing label</x:v>
      </x:c>
      <x:c r="R1104" s="11" t="str">
        <x:v>First survey: confirm node handoff, spare capacity and a feasible short route; co-location is not established.</x:v>
      </x:c>
      <x:c r="S1104" s="5" t="n">
        <x:v>644</x:v>
      </x:c>
      <x:c r="T1104" s="5" t="str">
        <x:v>Region XIII (Caraga)</x:v>
      </x:c>
      <x:c r="U1104" s="13" t="n">
        <x:v>8.506673</x:v>
      </x:c>
      <x:c r="V1104" s="13" t="n">
        <x:v>125.978332</x:v>
      </x:c>
      <x:c r="W1104" s="12" t="n">
        <x:v>0.36786041165022754</x:v>
      </x:c>
      <x:c r="X1104" s="12" t="n">
        <x:v>0.22165060947141074</x:v>
      </x:c>
      <x:c r="Y1104" s="12" t="n">
        <x:v>0.2214868349586286</x:v>
      </x:c>
      <x:c r="Z1104" s="12" t="n">
        <x:v>0.2214868349586286</x:v>
      </x:c>
      <x:c r="AA1104" s="5" t="str">
        <x:v>SFA001 - TYPE 2</x:v>
      </x:c>
      <x:c r="AB1104" s="6" t="b">
        <x:v>1</x:v>
      </x:c>
      <x:c r="AC1104" s="5" t="n">
        <x:v>5199</x:v>
      </x:c>
      <x:c r="AD1104" s="13" t="n">
        <x:v>125.9757010001327</x:v>
      </x:c>
      <x:c r="AE1104" s="13" t="n">
        <x:v>8.508716000305851</x:v>
      </x:c>
      <x:c r="AF1104" s="5" t="n">
        <x:v>5079</x:v>
      </x:c>
      <x:c r="AG1104" s="13" t="n">
        <x:v>125.9766401745118</x:v>
      </x:c>
      <x:c r="AH1104" s="13" t="n">
        <x:v>8.505589578821079</x:v>
      </x:c>
      <x:c r="AI1104" s="5" t="n">
        <x:v>5079</x:v>
      </x:c>
      <x:c r="AJ1104" s="5" t="str">
        <x:v>Stronger evidence - built or existing label</x:v>
      </x:c>
      <x:c r="AK1104" s="5" t="n">
        <x:v>5079</x:v>
      </x:c>
      <x:c r="AL1104" s="5" t="str">
        <x:v>TRENTO -  BUENAVISTA CLS</x:v>
      </x:c>
      <x:c r="AM1104" s="5" t="str">
        <x:v>Tier 1A (Direct Coloc, &lt;1 km)</x:v>
      </x:c>
      <x:c r="AN1104" s="14" t="n">
        <x:v>98.5</x:v>
      </x:c>
      <x:c r="AO1104" s="14" t="n">
        <x:v>98.3968957126935</x:v>
      </x:c>
      <x:c r="AP1104" s="14" t="n">
        <x:v>98.47408436021013</x:v>
      </x:c>
      <x:c r="AQ1104" s="14" t="n">
        <x:v>74.07</x:v>
      </x:c>
      <x:c r="AR1104" s="5" t="n">
        <x:v>162</x:v>
      </x:c>
      <x:c r="AS1104" s="11" t="str">
        <x:v>Vertex distance not reproduced within 0.011 km</x:v>
      </x:c>
      <x:c r="AT1104" s="5" t="str">
        <x:v>Batch 2 (1,001 - 2,000)</x:v>
      </x:c>
      <x:c r="AU1104" s="5" t="n">
        <x:v>104</x:v>
      </x:c>
    </x:row>
    <x:row r="1105" ht="60" customHeight="1">
      <x:c r="A1105" s="5" t="n">
        <x:v>1101</x:v>
      </x:c>
      <x:c r="B1105" s="5" t="n">
        <x:v>2</x:v>
      </x:c>
      <x:c r="C1105" s="10" t="str">
        <x:v>0803738060</x:v>
      </x:c>
      <x:c r="D1105" s="5" t="str">
        <x:v>Linao</x:v>
      </x:c>
      <x:c r="E1105" s="5" t="str">
        <x:v>Ormoc City</x:v>
      </x:c>
      <x:c r="F1105" s="5" t="str">
        <x:v>Leyte</x:v>
      </x:c>
      <x:c r="G1105" s="11" t="str">
        <x:v>D - Other node or line within 3 km</x:v>
      </x:c>
      <x:c r="H1105" s="12" t="n">
        <x:v>1.0087195411166725</x:v>
      </x:c>
      <x:c r="I1105" s="12" t="n">
        <x:v>0.7147246521943598</x:v>
      </x:c>
      <x:c r="J1105" s="12" t="n">
        <x:v>0.7147246521943598</x:v>
      </x:c>
      <x:c r="K1105" s="12" t="n">
        <x:v>1.01</x:v>
      </x:c>
      <x:c r="L1105" s="12" t="n">
        <x:v>-0.0012804588833275066</x:v>
      </x:c>
      <x:c r="M1105" s="12" t="n">
        <x:v>0.71</x:v>
      </x:c>
      <x:c r="N1105" s="12" t="n">
        <x:v>0.004724652194359802</x:v>
      </x:c>
      <x:c r="O1105" s="11" t="str">
        <x:v>OCL001 - TYPE 2 CLS</x:v>
      </x:c>
      <x:c r="P1105" s="11" t="str">
        <x:v>ORMOC ADDITIONAL
LINK</x:v>
      </x:c>
      <x:c r="Q1105" s="11" t="str">
        <x:v>Stronger evidence - built or existing label</x:v>
      </x:c>
      <x:c r="R1105" s="11" t="str">
        <x:v>Compare a routed node lateral with an approved line tap; survey crossings and permissions.</x:v>
      </x:c>
      <x:c r="S1105" s="5" t="n">
        <x:v>3333</x:v>
      </x:c>
      <x:c r="T1105" s="5" t="str">
        <x:v>Region VIII (Eastern Visayas)</x:v>
      </x:c>
      <x:c r="U1105" s="13" t="n">
        <x:v>11.015734</x:v>
      </x:c>
      <x:c r="V1105" s="13" t="n">
        <x:v>124.592443</x:v>
      </x:c>
      <x:c r="W1105" s="12" t="n">
        <x:v>1.0085209101180852</x:v>
      </x:c>
      <x:c r="X1105" s="12" t="n">
        <x:v>0.7138443269369823</x:v>
      </x:c>
      <x:c r="Y1105" s="12" t="n">
        <x:v>0.7147246521943598</x:v>
      </x:c>
      <x:c r="Z1105" s="12" t="n">
        <x:v>0.7147246521943598</x:v>
      </x:c>
      <x:c r="AA1105" s="5" t="str">
        <x:v>OCL001 - TYPE 2 CLS</x:v>
      </x:c>
      <x:c r="AB1105" s="6" t="b">
        <x:v>1</x:v>
      </x:c>
      <x:c r="AC1105" s="5" t="n">
        <x:v>4792</x:v>
      </x:c>
      <x:c r="AD1105" s="13" t="n">
        <x:v>124.6008999992638</x:v>
      </x:c>
      <x:c r="AE1105" s="13" t="n">
        <x:v>11.01207999934088</x:v>
      </x:c>
      <x:c r="AF1105" s="5" t="n">
        <x:v>5067</x:v>
      </x:c>
      <x:c r="AG1105" s="13" t="n">
        <x:v>124.5989784961254</x:v>
      </x:c>
      <x:c r="AH1105" s="13" t="n">
        <x:v>11.01597911115733</x:v>
      </x:c>
      <x:c r="AI1105" s="5" t="n">
        <x:v>5067</x:v>
      </x:c>
      <x:c r="AJ1105" s="5" t="str">
        <x:v>Stronger evidence - built or existing label</x:v>
      </x:c>
      <x:c r="AK1105" s="5" t="n">
        <x:v>5067</x:v>
      </x:c>
      <x:c r="AL1105" s="5" t="str">
        <x:v>ORMOC ADDITIONAL
LINK</x:v>
      </x:c>
      <x:c r="AM1105" s="5" t="str">
        <x:v>Tier 1B (Micro Drop, 1-3 km)</x:v>
      </x:c>
      <x:c r="AN1105" s="14" t="n">
        <x:v>81.4</x:v>
      </x:c>
      <x:c r="AO1105" s="14" t="n">
        <x:v>81.41468491820304</x:v>
      </x:c>
      <x:c r="AP1105" s="14" t="n">
        <x:v>81.44517261334806</x:v>
      </x:c>
      <x:c r="AQ1105" s="14" t="n">
        <x:v>74.07</x:v>
      </x:c>
      <x:c r="AR1105" s="5" t="n">
        <x:v>665</x:v>
      </x:c>
      <x:c r="AS1105" s="11" t="str">
        <x:v>Within 50 m of a screening threshold</x:v>
      </x:c>
      <x:c r="AT1105" s="5" t="str">
        <x:v>Batch 2 (1,001 - 2,000)</x:v>
      </x:c>
      <x:c r="AU1105" s="5" t="n">
        <x:v>105</x:v>
      </x:c>
    </x:row>
    <x:row r="1106" ht="60" customHeight="1">
      <x:c r="A1106" s="5" t="n">
        <x:v>1102</x:v>
      </x:c>
      <x:c r="B1106" s="5" t="n">
        <x:v>2</x:v>
      </x:c>
      <x:c r="C1106" s="10" t="str">
        <x:v>1102507028</x:v>
      </x:c>
      <x:c r="D1106" s="5" t="str">
        <x:v>Poblacion</x:v>
      </x:c>
      <x:c r="E1106" s="5" t="str">
        <x:v>Lupon</x:v>
      </x:c>
      <x:c r="F1106" s="5" t="str">
        <x:v>Davao Oriental</x:v>
      </x:c>
      <x:c r="G1106" s="11" t="str">
        <x:v>B - Node 0.5-1 km</x:v>
      </x:c>
      <x:c r="H1106" s="12" t="n">
        <x:v>0.9362693798256632</x:v>
      </x:c>
      <x:c r="I1106" s="12" t="n">
        <x:v>0.8852629416899204</x:v>
      </x:c>
      <x:c r="J1106" s="12" t="n">
        <x:v>0.8852629416899204</x:v>
      </x:c>
      <x:c r="K1106" s="12" t="n">
        <x:v>0.94</x:v>
      </x:c>
      <x:c r="L1106" s="12" t="n">
        <x:v>-0.003730620174336785</x:v>
      </x:c>
      <x:c r="M1106" s="12" t="n">
        <x:v>0.89</x:v>
      </x:c>
      <x:c r="N1106" s="12" t="n">
        <x:v>-0.004737058310079645</x:v>
      </x:c>
      <x:c r="O1106" s="11" t="str">
        <x:v>LND001 - TYPE 3</x:v>
      </x:c>
      <x:c r="P1106" s="11" t="str">
        <x:v>PANTUKAN - MATI SEGMENT 3</x:v>
      </x:c>
      <x:c r="Q1106" s="11" t="str">
        <x:v>Conditional - mapped route, status unverified</x:v>
      </x:c>
      <x:c r="R1106" s="11" t="str">
        <x:v>Survey a short node lateral; confirm port/fiber capacity, access and route.</x:v>
      </x:c>
      <x:c r="S1106" s="5" t="n">
        <x:v>1834</x:v>
      </x:c>
      <x:c r="T1106" s="5" t="str">
        <x:v>Region XI (Davao Region)</x:v>
      </x:c>
      <x:c r="U1106" s="13" t="n">
        <x:v>6.887859</x:v>
      </x:c>
      <x:c r="V1106" s="13" t="n">
        <x:v>126.013443</x:v>
      </x:c>
      <x:c r="W1106" s="12" t="n">
        <x:v>0.9412386199731451</x:v>
      </x:c>
      <x:c r="X1106" s="12" t="n">
        <x:v>0.8893422839980416</x:v>
      </x:c>
      <x:c r="Y1106" s="12" t="n">
        <x:v>0.8852629416899204</x:v>
      </x:c>
      <x:c r="Z1106" s="12" t="n">
        <x:v>48.22738614543678</x:v>
      </x:c>
      <x:c r="AA1106" s="5" t="str">
        <x:v>LND001 - TYPE 3</x:v>
      </x:c>
      <x:c r="AB1106" s="6" t="b">
        <x:v>1</x:v>
      </x:c>
      <x:c r="AC1106" s="5" t="n">
        <x:v>5263</x:v>
      </x:c>
      <x:c r="AD1106" s="13" t="n">
        <x:v>126.0121249853124</x:v>
      </x:c>
      <x:c r="AE1106" s="13" t="n">
        <x:v>6.89622201693852</x:v>
      </x:c>
      <x:c r="AF1106" s="5" t="n">
        <x:v>5134</x:v>
      </x:c>
      <x:c r="AG1106" s="13" t="n">
        <x:v>126.0174831104882</x:v>
      </x:c>
      <x:c r="AH1106" s="13" t="n">
        <x:v>6.894771042948463</x:v>
      </x:c>
      <x:c r="AI1106" s="5" t="n">
        <x:v>5134</x:v>
      </x:c>
      <x:c r="AJ1106" s="5" t="str">
        <x:v>Conditional - mapped route, status unverified</x:v>
      </x:c>
      <x:c r="AK1106" s="5" t="n">
        <x:v>5075</x:v>
      </x:c>
      <x:c r="AL1106" s="5" t="str">
        <x:v>DAVAO CITY - TRENTO</x:v>
      </x:c>
      <x:c r="AM1106" s="5" t="str">
        <x:v>Tier 1A (Direct Coloc, &lt;1 km)</x:v>
      </x:c>
      <x:c r="AN1106" s="14" t="n">
        <x:v>83.1</x:v>
      </x:c>
      <x:c r="AO1106" s="14" t="n">
        <x:v>83.10062032185074</x:v>
      </x:c>
      <x:c r="AP1106" s="14" t="n">
        <x:v>83.19158041603255</x:v>
      </x:c>
      <x:c r="AQ1106" s="14" t="n">
        <x:v>74.07</x:v>
      </x:c>
      <x:c r="AR1106" s="5" t="n">
        <x:v>1481</x:v>
      </x:c>
      <x:c r="AS1106" s="11" t="str">
        <x:v>Nearest screened line status requires confirmation</x:v>
      </x:c>
      <x:c r="AT1106" s="5" t="str">
        <x:v>Batch 2 (1,001 - 2,000)</x:v>
      </x:c>
      <x:c r="AU1106" s="5" t="n">
        <x:v>106</x:v>
      </x:c>
    </x:row>
    <x:row r="1107" ht="60" customHeight="1">
      <x:c r="A1107" s="5" t="n">
        <x:v>1103</x:v>
      </x:c>
      <x:c r="B1107" s="5" t="n">
        <x:v>2</x:v>
      </x:c>
      <x:c r="C1107" s="10" t="str">
        <x:v>0403428007</x:v>
      </x:c>
      <x:c r="D1107" s="5" t="str">
        <x:v>Ibaba</x:v>
      </x:c>
      <x:c r="E1107" s="5" t="str">
        <x:v>City of Santa Rosa</x:v>
      </x:c>
      <x:c r="F1107" s="5" t="str">
        <x:v>Laguna</x:v>
      </x:c>
      <x:c r="G1107" s="11" t="str">
        <x:v>B - Node 0.5-1 km</x:v>
      </x:c>
      <x:c r="H1107" s="12" t="n">
        <x:v>0.806169204058963</x:v>
      </x:c>
      <x:c r="I1107" s="12" t="n">
        <x:v>0.18075186008304164</x:v>
      </x:c>
      <x:c r="J1107" s="12" t="n">
        <x:v>0.18075186008304164</x:v>
      </x:c>
      <x:c r="K1107" s="12" t="n">
        <x:v>0.81</x:v>
      </x:c>
      <x:c r="L1107" s="12" t="n">
        <x:v>-0.0038307959410370795</x:v>
      </x:c>
      <x:c r="M1107" s="12" t="n">
        <x:v>0.22</x:v>
      </x:c>
      <x:c r="N1107" s="12" t="n">
        <x:v>-0.03924813991695836</x:v>
      </x:c>
      <x:c r="O1107" s="11" t="str">
        <x:v>SRL002
- TYPE 3</x:v>
      </x:c>
      <x:c r="P1107" s="11" t="str">
        <x:v>UG SPL001 TO CBL001 (STA ROSA CABUYAO BOUNDERY)</x:v>
      </x:c>
      <x:c r="Q1107" s="11" t="str">
        <x:v>Conditional - mapped route, status unverified</x:v>
      </x:c>
      <x:c r="R1107" s="11" t="str">
        <x:v>Survey a short node lateral; confirm port/fiber capacity, access and route.</x:v>
      </x:c>
      <x:c r="S1107" s="5" t="n">
        <x:v>1574</x:v>
      </x:c>
      <x:c r="T1107" s="5" t="str">
        <x:v>Region IV-A (CALABARZON)</x:v>
      </x:c>
      <x:c r="U1107" s="13" t="n">
        <x:v>14.291475</x:v>
      </x:c>
      <x:c r="V1107" s="13" t="n">
        <x:v>121.105827</x:v>
      </x:c>
      <x:c r="W1107" s="12" t="n">
        <x:v>0.8101433813342721</x:v>
      </x:c>
      <x:c r="X1107" s="12" t="n">
        <x:v>0.18572807307881747</x:v>
      </x:c>
      <x:c r="Y1107" s="12" t="n">
        <x:v>0.18075186008304164</x:v>
      </x:c>
      <x:c r="Z1107" s="12" t="n">
        <x:v>0.1857040519832584</x:v>
      </x:c>
      <x:c r="AA1107" s="5" t="str">
        <x:v>SRL002
- TYPE 3</x:v>
      </x:c>
      <x:c r="AB1107" s="6" t="b">
        <x:v>1</x:v>
      </x:c>
      <x:c r="AC1107" s="5" t="n">
        <x:v>4366</x:v>
      </x:c>
      <x:c r="AD1107" s="13" t="n">
        <x:v>121.1050525592883</x:v>
      </x:c>
      <x:c r="AE1107" s="13" t="n">
        <x:v>14.29872204135604</x:v>
      </x:c>
      <x:c r="AF1107" s="5" t="n">
        <x:v>4070</x:v>
      </x:c>
      <x:c r="AG1107" s="13" t="n">
        <x:v>121.10739082439898</x:v>
      </x:c>
      <x:c r="AH1107" s="13" t="n">
        <x:v>14.292060818637442</x:v>
      </x:c>
      <x:c r="AI1107" s="5" t="n">
        <x:v>4070</x:v>
      </x:c>
      <x:c r="AJ1107" s="5" t="str">
        <x:v>Conditional - mapped route, status unverified</x:v>
      </x:c>
      <x:c r="AK1107" s="5" t="n">
        <x:v>4184</x:v>
      </x:c>
      <x:c r="AL1107" s="5" t="str">
        <x:v>BINAN - CABUYAO</x:v>
      </x:c>
      <x:c r="AM1107" s="5" t="str">
        <x:v>Tier 1A (Direct Coloc, &lt;1 km)</x:v>
      </x:c>
      <x:c r="AN1107" s="14" t="n">
        <x:v>86.3</x:v>
      </x:c>
      <x:c r="AO1107" s="14" t="n">
        <x:v>86.33794943368531</x:v>
      </x:c>
      <x:c r="AP1107" s="14" t="n">
        <x:v>86.43549006575365</x:v>
      </x:c>
      <x:c r="AQ1107" s="14" t="n">
        <x:v>74.07</x:v>
      </x:c>
      <x:c r="AR1107" s="5" t="n">
        <x:v>804</x:v>
      </x:c>
      <x:c r="AS1107" s="11" t="str">
        <x:v>Vertex distance not reproduced within 0.011 km; Nearest screened line status requires confirmation</x:v>
      </x:c>
      <x:c r="AT1107" s="5" t="str">
        <x:v>Batch 2 (1,001 - 2,000)</x:v>
      </x:c>
      <x:c r="AU1107" s="5" t="n">
        <x:v>107</x:v>
      </x:c>
    </x:row>
    <x:row r="1108" ht="60" customHeight="1">
      <x:c r="A1108" s="5" t="n">
        <x:v>1104</x:v>
      </x:c>
      <x:c r="B1108" s="5" t="n">
        <x:v>2</x:v>
      </x:c>
      <x:c r="C1108" s="10" t="str">
        <x:v>0401017006</x:v>
      </x:c>
      <x:c r="D1108" s="5" t="str">
        <x:v>Luta Del Sur</x:v>
      </x:c>
      <x:c r="E1108" s="5" t="str">
        <x:v>Malvar</x:v>
      </x:c>
      <x:c r="F1108" s="5" t="str">
        <x:v>Batangas</x:v>
      </x:c>
      <x:c r="G1108" s="11" t="str">
        <x:v>C - Line within 0.5 km; node over 1 km</x:v>
      </x:c>
      <x:c r="H1108" s="12" t="n">
        <x:v>1.745642088961966</x:v>
      </x:c>
      <x:c r="I1108" s="12" t="n">
        <x:v>0.13518356229068446</x:v>
      </x:c>
      <x:c r="J1108" s="12" t="n">
        <x:v>0.13518356229068446</x:v>
      </x:c>
      <x:c r="K1108" s="12" t="n">
        <x:v>1.75</x:v>
      </x:c>
      <x:c r="L1108" s="12" t="n">
        <x:v>-0.004357911038034068</x:v>
      </x:c>
      <x:c r="M1108" s="12" t="n">
        <x:v>0.23</x:v>
      </x:c>
      <x:c r="N1108" s="12" t="n">
        <x:v>-0.09481643770931555</x:v>
      </x:c>
      <x:c r="O1108" s="11" t="str">
        <x:v>MLB001
- TYPE 4</x:v>
      </x:c>
      <x:c r="P1108" s="11" t="str">
        <x:v>UG_TNB001 TO DIVERSION RD</x:v>
      </x:c>
      <x:c r="Q1108" s="11" t="str">
        <x:v>Conditional - mapped route, status unverified</x:v>
      </x:c>
      <x:c r="R1108" s="11" t="str">
        <x:v>Locate an authorized closure or handhole and confirm splicing/capacity; nearby cable alone is insufficient.</x:v>
      </x:c>
      <x:c r="S1108" s="5" t="n">
        <x:v>2620</x:v>
      </x:c>
      <x:c r="T1108" s="5" t="str">
        <x:v>Region IV-A (CALABARZON)</x:v>
      </x:c>
      <x:c r="U1108" s="13" t="n">
        <x:v>14.036216</x:v>
      </x:c>
      <x:c r="V1108" s="13" t="n">
        <x:v>121.162049</x:v>
      </x:c>
      <x:c r="W1108" s="12" t="n">
        <x:v>1.7543971240738847</x:v>
      </x:c>
      <x:c r="X1108" s="12" t="n">
        <x:v>0.1469238445973515</x:v>
      </x:c>
      <x:c r="Y1108" s="12" t="n">
        <x:v>0.13518356229068446</x:v>
      </x:c>
      <x:c r="Z1108" s="12" t="n">
        <x:v>0.14267004255758448</x:v>
      </x:c>
      <x:c r="AA1108" s="5" t="str">
        <x:v>MLB001
- TYPE 4</x:v>
      </x:c>
      <x:c r="AB1108" s="6" t="b">
        <x:v>1</x:v>
      </x:c>
      <x:c r="AC1108" s="5" t="n">
        <x:v>4293</x:v>
      </x:c>
      <x:c r="AD1108" s="13" t="n">
        <x:v>121.1624720736309</x:v>
      </x:c>
      <x:c r="AE1108" s="13" t="n">
        <x:v>14.02044366751453</x:v>
      </x:c>
      <x:c r="AF1108" s="5" t="n">
        <x:v>4058</x:v>
      </x:c>
      <x:c r="AG1108" s="13" t="n">
        <x:v>121.16083289923775</x:v>
      </x:c>
      <x:c r="AH1108" s="13" t="n">
        <x:v>14.035927447910963</x:v>
      </x:c>
      <x:c r="AI1108" s="5" t="n">
        <x:v>4058</x:v>
      </x:c>
      <x:c r="AJ1108" s="5" t="str">
        <x:v>Conditional - mapped route, status unverified</x:v>
      </x:c>
      <x:c r="AK1108" s="5" t="n">
        <x:v>4190</x:v>
      </x:c>
      <x:c r="AL1108" s="5" t="str">
        <x:v>TANAUAN - SAN JOSE</x:v>
      </x:c>
      <x:c r="AM1108" s="5" t="str">
        <x:v>Tier 1B (Micro Drop, 1-3 km)</x:v>
      </x:c>
      <x:c r="AN1108" s="14" t="n">
        <x:v>65.7</x:v>
      </x:c>
      <x:c r="AO1108" s="14" t="n">
        <x:v>65.8035145770047</x:v>
      </x:c>
      <x:c r="AP1108" s="14" t="n">
        <x:v>65.88463573324896</x:v>
      </x:c>
      <x:c r="AQ1108" s="14" t="n">
        <x:v>74.06</x:v>
      </x:c>
      <x:c r="AR1108" s="5" t="n">
        <x:v>425</x:v>
      </x:c>
      <x:c r="AS1108" s="11" t="str">
        <x:v>Vertex distance not reproduced within 0.011 km; Nearest screened line status requires confirmation</x:v>
      </x:c>
      <x:c r="AT1108" s="5" t="str">
        <x:v>Batch 2 (1,001 - 2,000)</x:v>
      </x:c>
      <x:c r="AU1108" s="5" t="n">
        <x:v>108</x:v>
      </x:c>
    </x:row>
    <x:row r="1109" ht="60" customHeight="1">
      <x:c r="A1109" s="5" t="n">
        <x:v>1105</x:v>
      </x:c>
      <x:c r="B1109" s="5" t="n">
        <x:v>2</x:v>
      </x:c>
      <x:c r="C1109" s="10" t="str">
        <x:v>0704608008</x:v>
      </x:c>
      <x:c r="D1109" s="5" t="str">
        <x:v>Panubigan</x:v>
      </x:c>
      <x:c r="E1109" s="5" t="str">
        <x:v>City of Canlaon</x:v>
      </x:c>
      <x:c r="F1109" s="5" t="str">
        <x:v>Negros Oriental</x:v>
      </x:c>
      <x:c r="G1109" s="11" t="str">
        <x:v>D - Other node or line within 3 km</x:v>
      </x:c>
      <x:c r="H1109" s="12" t="n">
        <x:v>1.010007176683718</x:v>
      </x:c>
      <x:c r="I1109" s="12" t="n">
        <x:v>15.263130979030956</x:v>
      </x:c>
      <x:c r="J1109" s="12" t="n">
        <x:v>1.010007176683718</x:v>
      </x:c>
      <x:c r="K1109" s="12" t="n">
        <x:v>1.01</x:v>
      </x:c>
      <x:c r="L1109" s="12" t="n">
        <x:v>0.000007176683717968757</x:v>
      </x:c>
      <x:c r="M1109" s="12" t="n">
        <x:v>0.1</x:v>
      </x:c>
      <x:c r="N1109" s="12" t="n">
        <x:v>15.163130979030957</x:v>
      </x:c>
      <x:c r="O1109" s="11" t="str">
        <x:v>CON001-BP</x:v>
      </x:c>
      <x:c r="P1109" s="11" t="str">
        <x:v>FOC 144C TALISAY CLS  TO SAN CARLOS CLS</x:v>
      </x:c>
      <x:c r="Q1109" s="11" t="str">
        <x:v>Conditional - mapped route, status unverified</x:v>
      </x:c>
      <x:c r="R1109" s="11" t="str">
        <x:v>Compare a routed node lateral with an approved line tap; survey crossings and permissions.</x:v>
      </x:c>
      <x:c r="S1109" s="5" t="n">
        <x:v>3629</x:v>
      </x:c>
      <x:c r="T1109" s="5" t="str">
        <x:v>Region VII (Central Visayas)</x:v>
      </x:c>
      <x:c r="U1109" s="13" t="n">
        <x:v>10.380168</x:v>
      </x:c>
      <x:c r="V1109" s="13" t="n">
        <x:v>123.238</x:v>
      </x:c>
      <x:c r="W1109" s="12" t="n">
        <x:v>1.0096877938866191</x:v>
      </x:c>
      <x:c r="X1109" s="12" t="n">
        <x:v>0.10241240511324966</x:v>
      </x:c>
      <x:c r="Y1109" s="12" t="n">
        <x:v>0.10202072128280502</x:v>
      </x:c>
      <x:c r="Z1109" s="12" t="n">
        <x:v>15.263570650058535</x:v>
      </x:c>
      <x:c r="AA1109" s="5" t="str">
        <x:v>CON001-BP</x:v>
      </x:c>
      <x:c r="AB1109" s="6" t="b">
        <x:v>1</x:v>
      </x:c>
      <x:c r="AC1109" s="5" t="n">
        <x:v>4773</x:v>
      </x:c>
      <x:c r="AD1109" s="13" t="n">
        <x:v>123.2294446203512</x:v>
      </x:c>
      <x:c r="AE1109" s="13" t="n">
        <x:v>10.38357901860849</x:v>
      </x:c>
      <x:c r="AF1109" s="5" t="n">
        <x:v>4938</x:v>
      </x:c>
      <x:c r="AG1109" s="13" t="n">
        <x:v>123.2786196534855</x:v>
      </x:c>
      <x:c r="AH1109" s="13" t="n">
        <x:v>10.51216999652502</x:v>
      </x:c>
      <x:c r="AI1109" s="5" t="n">
        <x:v>4952</x:v>
      </x:c>
      <x:c r="AJ1109" s="5" t="str">
        <x:v>Excluded - planned or ongoing</x:v>
      </x:c>
      <x:c r="AK1109" s="5" t="n">
        <x:v>5038</x:v>
      </x:c>
      <x:c r="AL1109" s="5" t="str">
        <x:v>SAN CARLOS CITY - TALISAY CITY</x:v>
      </x:c>
      <x:c r="AM1109" s="5" t="str">
        <x:v>Tier 1B (Micro Drop, 1-3 km)</x:v>
      </x:c>
      <x:c r="AN1109" s="14" t="n">
        <x:v>81.4</x:v>
      </x:c>
      <x:c r="AO1109" s="14" t="n">
        <x:v>81.41468491820304</x:v>
      </x:c>
      <x:c r="AP1109" s="14" t="n">
        <x:v>71.41451407820523</x:v>
      </x:c>
      <x:c r="AQ1109" s="14" t="n">
        <x:v>74.06</x:v>
      </x:c>
      <x:c r="AR1109" s="5" t="n">
        <x:v>632</x:v>
      </x:c>
      <x:c r="AS1109" s="11" t="str">
        <x:v>Screened route is &gt;0.5 km farther; Nearest raw line excluded from fiber screening; Nearest screened line status requires confirmation; Within 50 m of a screening threshold</x:v>
      </x:c>
      <x:c r="AT1109" s="5" t="str">
        <x:v>Batch 2 (1,001 - 2,000)</x:v>
      </x:c>
      <x:c r="AU1109" s="5" t="n">
        <x:v>109</x:v>
      </x:c>
    </x:row>
    <x:row r="1110" ht="60" customHeight="1">
      <x:c r="A1110" s="5" t="n">
        <x:v>1106</x:v>
      </x:c>
      <x:c r="B1110" s="5" t="n">
        <x:v>2</x:v>
      </x:c>
      <x:c r="C1110" s="10" t="str">
        <x:v>1102408002</x:v>
      </x:c>
      <x:c r="D1110" s="5" t="str">
        <x:v>Baybay</x:v>
      </x:c>
      <x:c r="E1110" s="5" t="str">
        <x:v>Malalag</x:v>
      </x:c>
      <x:c r="F1110" s="5" t="str">
        <x:v>Davao del Sur</x:v>
      </x:c>
      <x:c r="G1110" s="11" t="str">
        <x:v>D - Other node or line within 3 km</x:v>
      </x:c>
      <x:c r="H1110" s="12" t="n">
        <x:v>1.4050658051646985</x:v>
      </x:c>
      <x:c r="I1110" s="12" t="n">
        <x:v>5.529656714804936</x:v>
      </x:c>
      <x:c r="J1110" s="12" t="n">
        <x:v>1.4050658051646985</x:v>
      </x:c>
      <x:c r="K1110" s="12" t="n">
        <x:v>1.41</x:v>
      </x:c>
      <x:c r="L1110" s="12" t="n">
        <x:v>-0.004934194835301442</x:v>
      </x:c>
      <x:c r="M1110" s="12" t="n">
        <x:v>5.54</x:v>
      </x:c>
      <x:c r="N1110" s="12" t="n">
        <x:v>-0.010343285195063778</x:v>
      </x:c>
      <x:c r="O1110" s="11" t="str">
        <x:v>MGD001 - BP</x:v>
      </x:c>
      <x:c r="P1110" s="11" t="str">
        <x:v>DAVAO CITY - GENSAN</x:v>
      </x:c>
      <x:c r="Q1110" s="11" t="str">
        <x:v>Stronger evidence - built or existing label</x:v>
      </x:c>
      <x:c r="R1110" s="11" t="str">
        <x:v>Compare a routed node lateral with an approved line tap; survey crossings and permissions.</x:v>
      </x:c>
      <x:c r="S1110" s="5" t="n">
        <x:v>4165</x:v>
      </x:c>
      <x:c r="T1110" s="5" t="str">
        <x:v>Region XI (Davao Region)</x:v>
      </x:c>
      <x:c r="U1110" s="13" t="n">
        <x:v>6.600734</x:v>
      </x:c>
      <x:c r="V1110" s="13" t="n">
        <x:v>125.40232</x:v>
      </x:c>
      <x:c r="W1110" s="12" t="n">
        <x:v>1.4123735633096555</x:v>
      </x:c>
      <x:c r="X1110" s="12" t="n">
        <x:v>5.537366671340703</x:v>
      </x:c>
      <x:c r="Y1110" s="12" t="n">
        <x:v>5.529656714804936</x:v>
      </x:c>
      <x:c r="Z1110" s="12" t="n">
        <x:v>5.529656714804936</x:v>
      </x:c>
      <x:c r="AA1110" s="5" t="str">
        <x:v>MGD001 - BP</x:v>
      </x:c>
      <x:c r="AB1110" s="6" t="b">
        <x:v>1</x:v>
      </x:c>
      <x:c r="AC1110" s="5" t="n">
        <x:v>5255</x:v>
      </x:c>
      <x:c r="AD1110" s="13" t="n">
        <x:v>125.404926997111</x:v>
      </x:c>
      <x:c r="AE1110" s="13" t="n">
        <x:v>6.588299031848301</x:v>
      </x:c>
      <x:c r="AF1110" s="5" t="n">
        <x:v>5076</x:v>
      </x:c>
      <x:c r="AG1110" s="13" t="n">
        <x:v>125.36096030610419</x:v>
      </x:c>
      <x:c r="AH1110" s="13" t="n">
        <x:v>6.572635138801069</x:v>
      </x:c>
      <x:c r="AI1110" s="5" t="n">
        <x:v>5076</x:v>
      </x:c>
      <x:c r="AJ1110" s="5" t="str">
        <x:v>Stronger evidence - built or existing label</x:v>
      </x:c>
      <x:c r="AK1110" s="5" t="n">
        <x:v>5076</x:v>
      </x:c>
      <x:c r="AL1110" s="5" t="str">
        <x:v>DAVAO CITY - GENSAN</x:v>
      </x:c>
      <x:c r="AM1110" s="5" t="str">
        <x:v>Tier 1B (Micro Drop, 1-3 km)</x:v>
      </x:c>
      <x:c r="AN1110" s="14" t="n">
        <x:v>62.5</x:v>
      </x:c>
      <x:c r="AO1110" s="14" t="n">
        <x:v>62.50022682827008</x:v>
      </x:c>
      <x:c r="AP1110" s="14" t="n">
        <x:v>62.60310750943919</x:v>
      </x:c>
      <x:c r="AQ1110" s="14" t="n">
        <x:v>74.05</x:v>
      </x:c>
      <x:c r="AR1110" s="5" t="n">
        <x:v>399</x:v>
      </x:c>
      <x:c r="AS1110" s="11" t="str"/>
      <x:c r="AT1110" s="5" t="str">
        <x:v>Batch 2 (1,001 - 2,000)</x:v>
      </x:c>
      <x:c r="AU1110" s="5" t="n">
        <x:v>110</x:v>
      </x:c>
    </x:row>
    <x:row r="1111" ht="60" customHeight="1">
      <x:c r="A1111" s="5" t="n">
        <x:v>1107</x:v>
      </x:c>
      <x:c r="B1111" s="5" t="n">
        <x:v>2</x:v>
      </x:c>
      <x:c r="C1111" s="10" t="str">
        <x:v>0401012026</x:v>
      </x:c>
      <x:c r="D1111" s="5" t="str">
        <x:v>Mayasang</x:v>
      </x:c>
      <x:c r="E1111" s="5" t="str">
        <x:v>Lemery</x:v>
      </x:c>
      <x:c r="F1111" s="5" t="str">
        <x:v>Batangas</x:v>
      </x:c>
      <x:c r="G1111" s="11" t="str">
        <x:v>B - Node 0.5-1 km</x:v>
      </x:c>
      <x:c r="H1111" s="12" t="n">
        <x:v>0.6123270212138644</x:v>
      </x:c>
      <x:c r="I1111" s="12" t="n">
        <x:v>4.921145310602835</x:v>
      </x:c>
      <x:c r="J1111" s="12" t="n">
        <x:v>0.6123270212138644</x:v>
      </x:c>
      <x:c r="K1111" s="12" t="n">
        <x:v>0.61</x:v>
      </x:c>
      <x:c r="L1111" s="12" t="n">
        <x:v>0.002327021213864411</x:v>
      </x:c>
      <x:c r="M1111" s="12" t="n">
        <x:v>4.98</x:v>
      </x:c>
      <x:c r="N1111" s="12" t="n">
        <x:v>-0.058854689397165316</x:v>
      </x:c>
      <x:c r="O1111" s="11" t="str">
        <x:v>LYB002 - BP</x:v>
      </x:c>
      <x:c r="P1111" s="11" t="str">
        <x:v>TGY001 TO BYB001</x:v>
      </x:c>
      <x:c r="Q1111" s="11" t="str">
        <x:v>Conditional - mapped route, status unverified</x:v>
      </x:c>
      <x:c r="R1111" s="11" t="str">
        <x:v>Survey a short node lateral; confirm port/fiber capacity, access and route.</x:v>
      </x:c>
      <x:c r="S1111" s="5" t="n">
        <x:v>1170</x:v>
      </x:c>
      <x:c r="T1111" s="5" t="str">
        <x:v>Region IV-A (CALABARZON)</x:v>
      </x:c>
      <x:c r="U1111" s="13" t="n">
        <x:v>14.01623</x:v>
      </x:c>
      <x:c r="V1111" s="13" t="n">
        <x:v>120.863154</x:v>
      </x:c>
      <x:c r="W1111" s="12" t="n">
        <x:v>0.6132427827638489</x:v>
      </x:c>
      <x:c r="X1111" s="12" t="n">
        <x:v>4.940418100578673</x:v>
      </x:c>
      <x:c r="Y1111" s="12" t="n">
        <x:v>4.921145310602835</x:v>
      </x:c>
      <x:c r="Z1111" s="12" t="n">
        <x:v>4.933953495556451</x:v>
      </x:c>
      <x:c r="AA1111" s="5" t="str">
        <x:v>LYB002 - BP</x:v>
      </x:c>
      <x:c r="AB1111" s="6" t="b">
        <x:v>1</x:v>
      </x:c>
      <x:c r="AC1111" s="5" t="n">
        <x:v>4289</x:v>
      </x:c>
      <x:c r="AD1111" s="13" t="n">
        <x:v>120.8589229991167</x:v>
      </x:c>
      <x:c r="AE1111" s="13" t="n">
        <x:v>14.01991299904829</x:v>
      </x:c>
      <x:c r="AF1111" s="5" t="n">
        <x:v>4022</x:v>
      </x:c>
      <x:c r="AG1111" s="13" t="n">
        <x:v>120.844121038637</x:v>
      </x:c>
      <x:c r="AH1111" s="13" t="n">
        <x:v>14.05664166776533</x:v>
      </x:c>
      <x:c r="AI1111" s="5" t="n">
        <x:v>4012</x:v>
      </x:c>
      <x:c r="AJ1111" s="5" t="str">
        <x:v>Conditional - mapped route, status unverified</x:v>
      </x:c>
      <x:c r="AK1111" s="5" t="n">
        <x:v>4194</x:v>
      </x:c>
      <x:c r="AL1111" s="5" t="str">
        <x:v>ALFONSO - TUY</x:v>
      </x:c>
      <x:c r="AM1111" s="5" t="str">
        <x:v>Tier 1A (Direct Coloc, &lt;1 km)</x:v>
      </x:c>
      <x:c r="AN1111" s="14" t="n">
        <x:v>81.5</x:v>
      </x:c>
      <x:c r="AO1111" s="14" t="n">
        <x:v>81.6006194022221</x:v>
      </x:c>
      <x:c r="AP1111" s="14" t="n">
        <x:v>81.53734848671706</x:v>
      </x:c>
      <x:c r="AQ1111" s="14" t="n">
        <x:v>74.04</x:v>
      </x:c>
      <x:c r="AR1111" s="5" t="n">
        <x:v>236</x:v>
      </x:c>
      <x:c r="AS1111" s="11" t="str">
        <x:v>Vertex distance not reproduced within 0.011 km; Nearest screened line status requires confirmation</x:v>
      </x:c>
      <x:c r="AT1111" s="5" t="str">
        <x:v>Batch 2 (1,001 - 2,000)</x:v>
      </x:c>
      <x:c r="AU1111" s="5" t="n">
        <x:v>111</x:v>
      </x:c>
    </x:row>
    <x:row r="1112" ht="60" customHeight="1">
      <x:c r="A1112" s="5" t="n">
        <x:v>1108</x:v>
      </x:c>
      <x:c r="B1112" s="5" t="n">
        <x:v>2</x:v>
      </x:c>
      <x:c r="C1112" s="10" t="str">
        <x:v>0501701025</x:v>
      </x:c>
      <x:c r="D1112" s="5" t="str">
        <x:v>Santa Cruz</x:v>
      </x:c>
      <x:c r="E1112" s="5" t="str">
        <x:v>Baao</x:v>
      </x:c>
      <x:c r="F1112" s="5" t="str">
        <x:v>Camarines Sur</x:v>
      </x:c>
      <x:c r="G1112" s="11" t="str">
        <x:v>B - Node 0.5-1 km</x:v>
      </x:c>
      <x:c r="H1112" s="12" t="n">
        <x:v>0.8466425898817113</x:v>
      </x:c>
      <x:c r="I1112" s="12" t="n">
        <x:v>0.12345168055794213</x:v>
      </x:c>
      <x:c r="J1112" s="12" t="n">
        <x:v>0.12345168055794213</x:v>
      </x:c>
      <x:c r="K1112" s="12" t="n">
        <x:v>0.85</x:v>
      </x:c>
      <x:c r="L1112" s="12" t="n">
        <x:v>-0.0033574101182887173</x:v>
      </x:c>
      <x:c r="M1112" s="12" t="n">
        <x:v>0.13</x:v>
      </x:c>
      <x:c r="N1112" s="12" t="n">
        <x:v>-0.006548319442057873</x:v>
      </x:c>
      <x:c r="O1112" s="11" t="str">
        <x:v>BAC001
- BP</x:v>
      </x:c>
      <x:c r="P1112" s="11" t="str">
        <x:v>NAGA - IRIGA</x:v>
      </x:c>
      <x:c r="Q1112" s="11" t="str">
        <x:v>Stronger evidence - built or existing label</x:v>
      </x:c>
      <x:c r="R1112" s="11" t="str">
        <x:v>Survey a short node lateral; confirm port/fiber capacity, access and route.</x:v>
      </x:c>
      <x:c r="S1112" s="5" t="n">
        <x:v>1653</x:v>
      </x:c>
      <x:c r="T1112" s="5" t="str">
        <x:v>Region V (Bicol Region)</x:v>
      </x:c>
      <x:c r="U1112" s="13" t="n">
        <x:v>13.453039</x:v>
      </x:c>
      <x:c r="V1112" s="13" t="n">
        <x:v>123.372099</x:v>
      </x:c>
      <x:c r="W1112" s="12" t="n">
        <x:v>0.8464230914098236</x:v>
      </x:c>
      <x:c r="X1112" s="12" t="n">
        <x:v>0.12556808509201706</x:v>
      </x:c>
      <x:c r="Y1112" s="12" t="n">
        <x:v>0.12345168055794213</x:v>
      </x:c>
      <x:c r="Z1112" s="12" t="n">
        <x:v>0.12345168055794213</x:v>
      </x:c>
      <x:c r="AA1112" s="5" t="str">
        <x:v>BAC001
- BP</x:v>
      </x:c>
      <x:c r="AB1112" s="6" t="b">
        <x:v>1</x:v>
      </x:c>
      <x:c r="AC1112" s="5" t="n">
        <x:v>4570</x:v>
      </x:c>
      <x:c r="AD1112" s="13" t="n">
        <x:v>123.364946</x:v>
      </x:c>
      <x:c r="AE1112" s="13" t="n">
        <x:v>13.456129</x:v>
      </x:c>
      <x:c r="AF1112" s="5" t="n">
        <x:v>4243</x:v>
      </x:c>
      <x:c r="AG1112" s="13" t="n">
        <x:v>123.37203725282464</x:v>
      </x:c>
      <x:c r="AH1112" s="13" t="n">
        <x:v>13.451924785215517</x:v>
      </x:c>
      <x:c r="AI1112" s="5" t="n">
        <x:v>4243</x:v>
      </x:c>
      <x:c r="AJ1112" s="5" t="str">
        <x:v>Stronger evidence - built or existing label</x:v>
      </x:c>
      <x:c r="AK1112" s="5" t="n">
        <x:v>4243</x:v>
      </x:c>
      <x:c r="AL1112" s="5" t="str">
        <x:v>NAGA - IRIGA</x:v>
      </x:c>
      <x:c r="AM1112" s="5" t="str">
        <x:v>Tier 1A (Direct Coloc, &lt;1 km)</x:v>
      </x:c>
      <x:c r="AN1112" s="14" t="n">
        <x:v>85.4</x:v>
      </x:c>
      <x:c r="AO1112" s="14" t="n">
        <x:v>85.32686564546567</x:v>
      </x:c>
      <x:c r="AP1112" s="14" t="n">
        <x:v>85.41121389557249</x:v>
      </x:c>
      <x:c r="AQ1112" s="14" t="n">
        <x:v>74.03</x:v>
      </x:c>
      <x:c r="AR1112" s="5" t="n">
        <x:v>211</x:v>
      </x:c>
      <x:c r="AS1112" s="11" t="str"/>
      <x:c r="AT1112" s="5" t="str">
        <x:v>Batch 2 (1,001 - 2,000)</x:v>
      </x:c>
      <x:c r="AU1112" s="5" t="n">
        <x:v>112</x:v>
      </x:c>
    </x:row>
    <x:row r="1113" ht="60" customHeight="1">
      <x:c r="A1113" s="5" t="n">
        <x:v>1109</x:v>
      </x:c>
      <x:c r="B1113" s="5" t="n">
        <x:v>2</x:v>
      </x:c>
      <x:c r="C1113" s="10" t="str">
        <x:v>1705209023</x:v>
      </x:c>
      <x:c r="D1113" s="5" t="str">
        <x:v>Pili</x:v>
      </x:c>
      <x:c r="E1113" s="5" t="str">
        <x:v>Pinamalayan</x:v>
      </x:c>
      <x:c r="F1113" s="5" t="str">
        <x:v>Oriental Mindoro</x:v>
      </x:c>
      <x:c r="G1113" s="11" t="str">
        <x:v>D - Other node or line within 3 km</x:v>
      </x:c>
      <x:c r="H1113" s="12" t="n">
        <x:v>1.2064359794992132</x:v>
      </x:c>
      <x:c r="I1113" s="12" t="n">
        <x:v>5.187839695810475</x:v>
      </x:c>
      <x:c r="J1113" s="12" t="n">
        <x:v>1.2064359794992132</x:v>
      </x:c>
      <x:c r="K1113" s="12" t="n">
        <x:v>1.21</x:v>
      </x:c>
      <x:c r="L1113" s="12" t="n">
        <x:v>-0.0035640205007867465</x:v>
      </x:c>
      <x:c r="M1113" s="12" t="n">
        <x:v>5.22</x:v>
      </x:c>
      <x:c r="N1113" s="12" t="n">
        <x:v>-0.032160304189524425</x:v>
      </x:c>
      <x:c r="O1113" s="11" t="str">
        <x:v>PYM002 - TYPE 4</x:v>
      </x:c>
      <x:c r="P1113" s="11" t="str">
        <x:v>UG</x:v>
      </x:c>
      <x:c r="Q1113" s="11" t="str">
        <x:v>Conditional - mapped route, status unverified</x:v>
      </x:c>
      <x:c r="R1113" s="11" t="str">
        <x:v>Compare a routed node lateral with an approved line tap; survey crossings and permissions.</x:v>
      </x:c>
      <x:c r="S1113" s="5" t="n">
        <x:v>3909</x:v>
      </x:c>
      <x:c r="T1113" s="5" t="str">
        <x:v>MIMAROPA Region</x:v>
      </x:c>
      <x:c r="U1113" s="13" t="n">
        <x:v>13.069142</x:v>
      </x:c>
      <x:c r="V1113" s="13" t="n">
        <x:v>121.516656</x:v>
      </x:c>
      <x:c r="W1113" s="12" t="n">
        <x:v>1.2064027793760392</x:v>
      </x:c>
      <x:c r="X1113" s="12" t="n">
        <x:v>5.195192707140337</x:v>
      </x:c>
      <x:c r="Y1113" s="12" t="n">
        <x:v>5.187839695810475</x:v>
      </x:c>
      <x:c r="Z1113" s="12" t="n">
        <x:v>5.216013278682656</x:v>
      </x:c>
      <x:c r="AA1113" s="5" t="str">
        <x:v>PYM002 - TYPE 4</x:v>
      </x:c>
      <x:c r="AB1113" s="6" t="b">
        <x:v>1</x:v>
      </x:c>
      <x:c r="AC1113" s="5" t="n">
        <x:v>4449</x:v>
      </x:c>
      <x:c r="AD1113" s="13" t="n">
        <x:v>121.5066888888889</x:v>
      </x:c>
      <x:c r="AE1113" s="13" t="n">
        <x:v>13.0643</x:v>
      </x:c>
      <x:c r="AF1113" s="5" t="n">
        <x:v>4144</x:v>
      </x:c>
      <x:c r="AG1113" s="13" t="n">
        <x:v>121.4803234540248</x:v>
      </x:c>
      <x:c r="AH1113" s="13" t="n">
        <x:v>13.0386430193606</x:v>
      </x:c>
      <x:c r="AI1113" s="5" t="n">
        <x:v>4144</x:v>
      </x:c>
      <x:c r="AJ1113" s="5" t="str">
        <x:v>Conditional - mapped route, status unverified</x:v>
      </x:c>
      <x:c r="AK1113" s="5" t="n">
        <x:v>4256</x:v>
      </x:c>
      <x:c r="AL1113" s="5" t="str">
        <x:v>MINDORO</x:v>
      </x:c>
      <x:c r="AM1113" s="5" t="str">
        <x:v>Tier 1B (Micro Drop, 1-3 km)</x:v>
      </x:c>
      <x:c r="AN1113" s="14" t="n">
        <x:v>66.9</x:v>
      </x:c>
      <x:c r="AO1113" s="14" t="n">
        <x:v>66.80893657481107</x:v>
      </x:c>
      <x:c r="AP1113" s="14" t="n">
        <x:v>66.88835321242084</x:v>
      </x:c>
      <x:c r="AQ1113" s="14" t="n">
        <x:v>74.03</x:v>
      </x:c>
      <x:c r="AR1113" s="5" t="n">
        <x:v>307</x:v>
      </x:c>
      <x:c r="AS1113" s="11" t="str">
        <x:v>Vertex distance not reproduced within 0.011 km; Nearest screened line status requires confirmation</x:v>
      </x:c>
      <x:c r="AT1113" s="5" t="str">
        <x:v>Batch 2 (1,001 - 2,000)</x:v>
      </x:c>
      <x:c r="AU1113" s="5" t="n">
        <x:v>113</x:v>
      </x:c>
    </x:row>
    <x:row r="1114" ht="60" customHeight="1">
      <x:c r="A1114" s="5" t="n">
        <x:v>1110</x:v>
      </x:c>
      <x:c r="B1114" s="5" t="n">
        <x:v>2</x:v>
      </x:c>
      <x:c r="C1114" s="10" t="str">
        <x:v>1600307006</x:v>
      </x:c>
      <x:c r="D1114" s="5" t="str">
        <x:v>Poblacion</x:v>
      </x:c>
      <x:c r="E1114" s="5" t="str">
        <x:v>Rosario</x:v>
      </x:c>
      <x:c r="F1114" s="5" t="str">
        <x:v>Agusan del Sur</x:v>
      </x:c>
      <x:c r="G1114" s="11" t="str">
        <x:v>B - Node 0.5-1 km</x:v>
      </x:c>
      <x:c r="H1114" s="12" t="n">
        <x:v>0.9421698186992349</x:v>
      </x:c>
      <x:c r="I1114" s="12" t="n">
        <x:v>0.3285015549076673</x:v>
      </x:c>
      <x:c r="J1114" s="12" t="n">
        <x:v>0.3285015549076673</x:v>
      </x:c>
      <x:c r="K1114" s="12" t="n">
        <x:v>0.95</x:v>
      </x:c>
      <x:c r="L1114" s="12" t="n">
        <x:v>-0.007830181300765071</x:v>
      </x:c>
      <x:c r="M1114" s="12" t="n">
        <x:v>0.34</x:v>
      </x:c>
      <x:c r="N1114" s="12" t="n">
        <x:v>-0.01149844509233272</x:v>
      </x:c>
      <x:c r="O1114" s="11" t="str">
        <x:v>ROA001 - BP</x:v>
      </x:c>
      <x:c r="P1114" s="11" t="str">
        <x:v>TRENTO -  BUENAVISTA CLS</x:v>
      </x:c>
      <x:c r="Q1114" s="11" t="str">
        <x:v>Stronger evidence - built or existing label</x:v>
      </x:c>
      <x:c r="R1114" s="11" t="str">
        <x:v>Survey a short node lateral; confirm port/fiber capacity, access and route.</x:v>
      </x:c>
      <x:c r="S1114" s="5" t="n">
        <x:v>1843</x:v>
      </x:c>
      <x:c r="T1114" s="5" t="str">
        <x:v>Region XIII (Caraga)</x:v>
      </x:c>
      <x:c r="U1114" s="13" t="n">
        <x:v>8.382604</x:v>
      </x:c>
      <x:c r="V1114" s="13" t="n">
        <x:v>125.998188</x:v>
      </x:c>
      <x:c r="W1114" s="12" t="n">
        <x:v>0.9450388635481377</x:v>
      </x:c>
      <x:c r="X1114" s="12" t="n">
        <x:v>0.33589920804226076</x:v>
      </x:c>
      <x:c r="Y1114" s="12" t="n">
        <x:v>0.3285015549076673</x:v>
      </x:c>
      <x:c r="Z1114" s="12" t="n">
        <x:v>0.3285015549076673</x:v>
      </x:c>
      <x:c r="AA1114" s="5" t="str">
        <x:v>ROA001 - BP</x:v>
      </x:c>
      <x:c r="AB1114" s="6" t="b">
        <x:v>1</x:v>
      </x:c>
      <x:c r="AC1114" s="5" t="n">
        <x:v>5195</x:v>
      </x:c>
      <x:c r="AD1114" s="13" t="n">
        <x:v>126.0033060004653</x:v>
      </x:c>
      <x:c r="AE1114" s="13" t="n">
        <x:v>8.375778000533051</x:v>
      </x:c>
      <x:c r="AF1114" s="5" t="n">
        <x:v>5079</x:v>
      </x:c>
      <x:c r="AG1114" s="13" t="n">
        <x:v>126.00108782932799</x:v>
      </x:c>
      <x:c r="AH1114" s="13" t="n">
        <x:v>8.38329903249893</x:v>
      </x:c>
      <x:c r="AI1114" s="5" t="n">
        <x:v>5079</x:v>
      </x:c>
      <x:c r="AJ1114" s="5" t="str">
        <x:v>Stronger evidence - built or existing label</x:v>
      </x:c>
      <x:c r="AK1114" s="5" t="n">
        <x:v>5079</x:v>
      </x:c>
      <x:c r="AL1114" s="5" t="str">
        <x:v>TRENTO -  BUENAVISTA CLS</x:v>
      </x:c>
      <x:c r="AM1114" s="5" t="str">
        <x:v>Tier 1A (Direct Coloc, &lt;1 km)</x:v>
      </x:c>
      <x:c r="AN1114" s="14" t="n">
        <x:v>83</x:v>
      </x:c>
      <x:c r="AO1114" s="14" t="n">
        <x:v>82.8573572511393</x:v>
      </x:c>
      <x:c r="AP1114" s="14" t="n">
        <x:v>83.04776773994152</x:v>
      </x:c>
      <x:c r="AQ1114" s="14" t="n">
        <x:v>74.03</x:v>
      </x:c>
      <x:c r="AR1114" s="5" t="n">
        <x:v>418</x:v>
      </x:c>
      <x:c r="AS1114" s="11" t="str"/>
      <x:c r="AT1114" s="5" t="str">
        <x:v>Batch 2 (1,001 - 2,000)</x:v>
      </x:c>
      <x:c r="AU1114" s="5" t="n">
        <x:v>114</x:v>
      </x:c>
    </x:row>
    <x:row r="1115" ht="60" customHeight="1">
      <x:c r="A1115" s="5" t="n">
        <x:v>1111</x:v>
      </x:c>
      <x:c r="B1115" s="5" t="n">
        <x:v>2</x:v>
      </x:c>
      <x:c r="C1115" s="10" t="str">
        <x:v>1731500065</x:v>
      </x:c>
      <x:c r="D1115" s="5" t="str">
        <x:v>Mandaragat</x:v>
      </x:c>
      <x:c r="E1115" s="5" t="str">
        <x:v>City of Puerto Princesa</x:v>
      </x:c>
      <x:c r="F1115" s="5" t="str">
        <x:v>Palawan</x:v>
      </x:c>
      <x:c r="G1115" s="11" t="str">
        <x:v>B - Node 0.5-1 km</x:v>
      </x:c>
      <x:c r="H1115" s="12" t="n">
        <x:v>0.8842257897468543</x:v>
      </x:c>
      <x:c r="I1115" s="12" t="n">
        <x:v>1.1957011021059631</x:v>
      </x:c>
      <x:c r="J1115" s="12" t="n">
        <x:v>0.8842257897468543</x:v>
      </x:c>
      <x:c r="K1115" s="12" t="n">
        <x:v>0.89</x:v>
      </x:c>
      <x:c r="L1115" s="12" t="n">
        <x:v>-0.0057742102531457284</x:v>
      </x:c>
      <x:c r="M1115" s="12" t="n">
        <x:v>1.43</x:v>
      </x:c>
      <x:c r="N1115" s="12" t="n">
        <x:v>-0.2342988978940368</x:v>
      </x:c>
      <x:c r="O1115" s="11" t="str">
        <x:v>PPW002 - TYPE 3</x:v>
      </x:c>
      <x:c r="P1115" s="11" t="str">
        <x:v>TAYTAY - PUERTO PRINCESA</x:v>
      </x:c>
      <x:c r="Q1115" s="11" t="str">
        <x:v>Stronger evidence - built or existing label</x:v>
      </x:c>
      <x:c r="R1115" s="11" t="str">
        <x:v>Survey a short node lateral; confirm port/fiber capacity, access and route.</x:v>
      </x:c>
      <x:c r="S1115" s="5" t="n">
        <x:v>1739</x:v>
      </x:c>
      <x:c r="T1115" s="5" t="str">
        <x:v>MIMAROPA Region</x:v>
      </x:c>
      <x:c r="U1115" s="13" t="n">
        <x:v>9.747272</x:v>
      </x:c>
      <x:c r="V1115" s="13" t="n">
        <x:v>118.738044</x:v>
      </x:c>
      <x:c r="W1115" s="12" t="n">
        <x:v>0.8871726466312654</x:v>
      </x:c>
      <x:c r="X1115" s="12" t="n">
        <x:v>1.1957982718620432</x:v>
      </x:c>
      <x:c r="Y1115" s="12" t="n">
        <x:v>1.1957011021059631</x:v>
      </x:c>
      <x:c r="Z1115" s="12" t="n">
        <x:v>1.1957011021059631</x:v>
      </x:c>
      <x:c r="AA1115" s="5" t="str">
        <x:v>PPW002 - TYPE 3</x:v>
      </x:c>
      <x:c r="AB1115" s="6" t="b">
        <x:v>1</x:v>
      </x:c>
      <x:c r="AC1115" s="5" t="n">
        <x:v>4462</x:v>
      </x:c>
      <x:c r="AD1115" s="13" t="n">
        <x:v>118.733592</x:v>
      </x:c>
      <x:c r="AE1115" s="13" t="n">
        <x:v>9.740608333333332</x:v>
      </x:c>
      <x:c r="AF1115" s="5" t="n">
        <x:v>4258</x:v>
      </x:c>
      <x:c r="AG1115" s="13" t="n">
        <x:v>118.7478049311671</x:v>
      </x:c>
      <x:c r="AH1115" s="13" t="n">
        <x:v>9.752078927323408</x:v>
      </x:c>
      <x:c r="AI1115" s="5" t="n">
        <x:v>4258</x:v>
      </x:c>
      <x:c r="AJ1115" s="5" t="str">
        <x:v>Stronger evidence - built or existing label</x:v>
      </x:c>
      <x:c r="AK1115" s="5" t="n">
        <x:v>4258</x:v>
      </x:c>
      <x:c r="AL1115" s="5" t="str">
        <x:v>TAYTAY - PUERTO PRINCESA</x:v>
      </x:c>
      <x:c r="AM1115" s="5" t="str">
        <x:v>Tier 1A (Direct Coloc, &lt;1 km)</x:v>
      </x:c>
      <x:c r="AN1115" s="14" t="n">
        <x:v>84.4</x:v>
      </x:c>
      <x:c r="AO1115" s="14" t="n">
        <x:v>84.32917349842037</x:v>
      </x:c>
      <x:c r="AP1115" s="14" t="n">
        <x:v>84.47237535906092</x:v>
      </x:c>
      <x:c r="AQ1115" s="14" t="n">
        <x:v>74.03</x:v>
      </x:c>
      <x:c r="AR1115" s="5" t="n">
        <x:v>856</x:v>
      </x:c>
      <x:c r="AS1115" s="11" t="str">
        <x:v>Vertex distance not reproduced within 0.011 km</x:v>
      </x:c>
      <x:c r="AT1115" s="5" t="str">
        <x:v>Batch 2 (1,001 - 2,000)</x:v>
      </x:c>
      <x:c r="AU1115" s="5" t="n">
        <x:v>115</x:v>
      </x:c>
    </x:row>
    <x:row r="1116" ht="60" customHeight="1">
      <x:c r="A1116" s="5" t="n">
        <x:v>1112</x:v>
      </x:c>
      <x:c r="B1116" s="5" t="n">
        <x:v>2</x:v>
      </x:c>
      <x:c r="C1116" s="10" t="str">
        <x:v>0402117003</x:v>
      </x:c>
      <x:c r="D1116" s="5" t="str">
        <x:v>Kanluran</x:v>
      </x:c>
      <x:c r="E1116" s="5" t="str">
        <x:v>Rosario</x:v>
      </x:c>
      <x:c r="F1116" s="5" t="str">
        <x:v>Cavite</x:v>
      </x:c>
      <x:c r="G1116" s="11" t="str">
        <x:v>D - Other node or line within 3 km</x:v>
      </x:c>
      <x:c r="H1116" s="12" t="n">
        <x:v>1.7513528362618955</x:v>
      </x:c>
      <x:c r="I1116" s="12" t="n">
        <x:v>1.7782420378182136</x:v>
      </x:c>
      <x:c r="J1116" s="12" t="n">
        <x:v>1.7513528362618955</x:v>
      </x:c>
      <x:c r="K1116" s="12" t="n">
        <x:v>1.76</x:v>
      </x:c>
      <x:c r="L1116" s="12" t="n">
        <x:v>-0.00864716373810448</x:v>
      </x:c>
      <x:c r="M1116" s="12" t="n">
        <x:v>1.77</x:v>
      </x:c>
      <x:c r="N1116" s="12" t="n">
        <x:v>0.008242037818213532</x:v>
      </x:c>
      <x:c r="O1116" s="11" t="str">
        <x:v>TRC001
 - TYPE 3</x:v>
      </x:c>
      <x:c r="P1116" s="11" t="str">
        <x:v>PSG001 RELIANCE TO NCC001</x:v>
      </x:c>
      <x:c r="Q1116" s="11" t="str">
        <x:v>Conditional - mapped route, status unverified</x:v>
      </x:c>
      <x:c r="R1116" s="11" t="str">
        <x:v>Compare a routed node lateral with an approved line tap; survey crossings and permissions.</x:v>
      </x:c>
      <x:c r="S1116" s="5" t="n">
        <x:v>4522</x:v>
      </x:c>
      <x:c r="T1116" s="5" t="str">
        <x:v>Region IV-A (CALABARZON)</x:v>
      </x:c>
      <x:c r="U1116" s="13" t="n">
        <x:v>14.414008</x:v>
      </x:c>
      <x:c r="V1116" s="13" t="n">
        <x:v>120.863044</x:v>
      </x:c>
      <x:c r="W1116" s="12" t="n">
        <x:v>1.7600470366783065</x:v>
      </x:c>
      <x:c r="X1116" s="12" t="n">
        <x:v>1.7434324865738224</x:v>
      </x:c>
      <x:c r="Y1116" s="12" t="n">
        <x:v>1.7444552386405514</x:v>
      </x:c>
      <x:c r="Z1116" s="12" t="n">
        <x:v>2.0706321067585463</x:v>
      </x:c>
      <x:c r="AA1116" s="5" t="str">
        <x:v>TRC001
 - TYPE 3</x:v>
      </x:c>
      <x:c r="AB1116" s="6" t="b">
        <x:v>1</x:v>
      </x:c>
      <x:c r="AC1116" s="5" t="n">
        <x:v>4521</x:v>
      </x:c>
      <x:c r="AD1116" s="13" t="n">
        <x:v>120.862047</x:v>
      </x:c>
      <x:c r="AE1116" s="13" t="n">
        <x:v>14.398209</x:v>
      </x:c>
      <x:c r="AF1116" s="5" t="n">
        <x:v>4010</x:v>
      </x:c>
      <x:c r="AG1116" s="13" t="n">
        <x:v>120.87918208669105</x:v>
      </x:c>
      <x:c r="AH1116" s="13" t="n">
        <x:v>14.410706049586157</x:v>
      </x:c>
      <x:c r="AI1116" s="5" t="n">
        <x:v>4198</x:v>
      </x:c>
      <x:c r="AJ1116" s="5" t="str">
        <x:v>Excluded - civil works only or unclear cable</x:v>
      </x:c>
      <x:c r="AK1116" s="5" t="n">
        <x:v>4205</x:v>
      </x:c>
      <x:c r="AL1116" s="5" t="str">
        <x:v>TANZA</x:v>
      </x:c>
      <x:c r="AM1116" s="5" t="str">
        <x:v>Tier 1B (Micro Drop, 1-3 km)</x:v>
      </x:c>
      <x:c r="AN1116" s="14" t="n">
        <x:v>65.6</x:v>
      </x:c>
      <x:c r="AO1116" s="14" t="n">
        <x:v>65.61781253709418</x:v>
      </x:c>
      <x:c r="AP1116" s="14" t="n">
        <x:v>65.77835591067006</x:v>
      </x:c>
      <x:c r="AQ1116" s="14" t="n">
        <x:v>74.02</x:v>
      </x:c>
      <x:c r="AR1116" s="5" t="n">
        <x:v>350</x:v>
      </x:c>
      <x:c r="AS1116" s="11" t="str">
        <x:v>Vertex distance not reproduced within 0.011 km; Nearest raw line excluded from fiber screening; Nearest screened line status requires confirmation</x:v>
      </x:c>
      <x:c r="AT1116" s="5" t="str">
        <x:v>Batch 2 (1,001 - 2,000)</x:v>
      </x:c>
      <x:c r="AU1116" s="5" t="n">
        <x:v>116</x:v>
      </x:c>
    </x:row>
    <x:row r="1117" ht="60" customHeight="1">
      <x:c r="A1117" s="5" t="n">
        <x:v>1113</x:v>
      </x:c>
      <x:c r="B1117" s="5" t="n">
        <x:v>2</x:v>
      </x:c>
      <x:c r="C1117" s="10" t="str">
        <x:v>1204704041</x:v>
      </x:c>
      <x:c r="D1117" s="5" t="str">
        <x:v>Magsaysay</x:v>
      </x:c>
      <x:c r="E1117" s="5" t="str">
        <x:v>City of Kidapawan</x:v>
      </x:c>
      <x:c r="F1117" s="5" t="str">
        <x:v>Cotabato</x:v>
      </x:c>
      <x:c r="G1117" s="11" t="str">
        <x:v>B - Node 0.5-1 km</x:v>
      </x:c>
      <x:c r="H1117" s="12" t="n">
        <x:v>0.9469811209416924</x:v>
      </x:c>
      <x:c r="I1117" s="12" t="n">
        <x:v>0.8974377244316251</x:v>
      </x:c>
      <x:c r="J1117" s="12" t="n">
        <x:v>0.8974377244316251</x:v>
      </x:c>
      <x:c r="K1117" s="12" t="n">
        <x:v>0.95</x:v>
      </x:c>
      <x:c r="L1117" s="12" t="n">
        <x:v>-0.0030188790583075553</x:v>
      </x:c>
      <x:c r="M1117" s="12" t="n">
        <x:v>0.93</x:v>
      </x:c>
      <x:c r="N1117" s="12" t="n">
        <x:v>-0.03256227556837499</x:v>
      </x:c>
      <x:c r="O1117" s="11" t="str">
        <x:v>KDC001 - TYPE 2</x:v>
      </x:c>
      <x:c r="P1117" s="11" t="str">
        <x:v>QUIRINO - KIDAPAWAN</x:v>
      </x:c>
      <x:c r="Q1117" s="11" t="str">
        <x:v>Stronger evidence - built or existing label</x:v>
      </x:c>
      <x:c r="R1117" s="11" t="str">
        <x:v>Survey a short node lateral; confirm port/fiber capacity, access and route.</x:v>
      </x:c>
      <x:c r="S1117" s="5" t="n">
        <x:v>1863</x:v>
      </x:c>
      <x:c r="T1117" s="5" t="str">
        <x:v>Region XII (SOCCSKSARGEN)</x:v>
      </x:c>
      <x:c r="U1117" s="13" t="n">
        <x:v>7.012217</x:v>
      </x:c>
      <x:c r="V1117" s="13" t="n">
        <x:v>125.079903</x:v>
      </x:c>
      <x:c r="W1117" s="12" t="n">
        <x:v>0.9466147212784306</x:v>
      </x:c>
      <x:c r="X1117" s="12" t="n">
        <x:v>0.8970701311294887</x:v>
      </x:c>
      <x:c r="Y1117" s="12" t="n">
        <x:v>0.8974377244316251</x:v>
      </x:c>
      <x:c r="Z1117" s="12" t="n">
        <x:v>0.8974377244316251</x:v>
      </x:c>
      <x:c r="AA1117" s="5" t="str">
        <x:v>KDC001 - TYPE 2</x:v>
      </x:c>
      <x:c r="AB1117" s="6" t="b">
        <x:v>1</x:v>
      </x:c>
      <x:c r="AC1117" s="5" t="n">
        <x:v>5224</x:v>
      </x:c>
      <x:c r="AD1117" s="13" t="n">
        <x:v>125.0879539998988</x:v>
      </x:c>
      <x:c r="AE1117" s="13" t="n">
        <x:v>7.009281000437223</x:v>
      </x:c>
      <x:c r="AF1117" s="5" t="n">
        <x:v>5101</x:v>
      </x:c>
      <x:c r="AG1117" s="13" t="n">
        <x:v>125.0875475348628</x:v>
      </x:c>
      <x:c r="AH1117" s="13" t="n">
        <x:v>7.009475285512258</x:v>
      </x:c>
      <x:c r="AI1117" s="5" t="n">
        <x:v>5101</x:v>
      </x:c>
      <x:c r="AJ1117" s="5" t="str">
        <x:v>Stronger evidence - built or existing label</x:v>
      </x:c>
      <x:c r="AK1117" s="5" t="n">
        <x:v>5101</x:v>
      </x:c>
      <x:c r="AL1117" s="5" t="str">
        <x:v>QUIRINO - KIDAPAWAN</x:v>
      </x:c>
      <x:c r="AM1117" s="5" t="str">
        <x:v>Tier 1A (Direct Coloc, &lt;1 km)</x:v>
      </x:c>
      <x:c r="AN1117" s="14" t="n">
        <x:v>82.9</x:v>
      </x:c>
      <x:c r="AO1117" s="14" t="n">
        <x:v>82.8573572511393</x:v>
      </x:c>
      <x:c r="AP1117" s="14" t="n">
        <x:v>82.9307100021464</x:v>
      </x:c>
      <x:c r="AQ1117" s="14" t="n">
        <x:v>74.02</x:v>
      </x:c>
      <x:c r="AR1117" s="5" t="n">
        <x:v>373</x:v>
      </x:c>
      <x:c r="AS1117" s="11" t="str">
        <x:v>Vertex distance not reproduced within 0.011 km</x:v>
      </x:c>
      <x:c r="AT1117" s="5" t="str">
        <x:v>Batch 2 (1,001 - 2,000)</x:v>
      </x:c>
      <x:c r="AU1117" s="5" t="n">
        <x:v>117</x:v>
      </x:c>
    </x:row>
    <x:row r="1118" ht="60" customHeight="1">
      <x:c r="A1118" s="5" t="n">
        <x:v>1114</x:v>
      </x:c>
      <x:c r="B1118" s="5" t="n">
        <x:v>2</x:v>
      </x:c>
      <x:c r="C1118" s="10" t="str">
        <x:v>0203101005</x:v>
      </x:c>
      <x:c r="D1118" s="5" t="str">
        <x:v>Bagnos</x:v>
      </x:c>
      <x:c r="E1118" s="5" t="str">
        <x:v>Alicia</x:v>
      </x:c>
      <x:c r="F1118" s="5" t="str">
        <x:v>Isabela</x:v>
      </x:c>
      <x:c r="G1118" s="11" t="str">
        <x:v>A - Node within 0.5 km</x:v>
      </x:c>
      <x:c r="H1118" s="12" t="n">
        <x:v>0.13957028245144393</x:v>
      </x:c>
      <x:c r="I1118" s="12" t="n">
        <x:v>8.204749019637115</x:v>
      </x:c>
      <x:c r="J1118" s="12" t="n">
        <x:v>0.13957028245144393</x:v>
      </x:c>
      <x:c r="K1118" s="12" t="n">
        <x:v>0.14</x:v>
      </x:c>
      <x:c r="L1118" s="12" t="n">
        <x:v>-0.00042971754855608557</x:v>
      </x:c>
      <x:c r="M1118" s="12" t="n">
        <x:v>8.21</x:v>
      </x:c>
      <x:c r="N1118" s="12" t="n">
        <x:v>-0.005250980362886182</x:v>
      </x:c>
      <x:c r="O1118" s="11" t="str">
        <x:v>ACI002 - TYPE 4A</x:v>
      </x:c>
      <x:c r="P1118" s="11" t="str">
        <x:v>SEGMENT 12 (CAUAYAN - SANTIAGO)</x:v>
      </x:c>
      <x:c r="Q1118" s="11" t="str">
        <x:v>Stronger evidence - built or existing label</x:v>
      </x:c>
      <x:c r="R1118" s="11" t="str">
        <x:v>First survey: confirm node handoff, spare capacity and a feasible short route; co-location is not established.</x:v>
      </x:c>
      <x:c r="S1118" s="5" t="n">
        <x:v>146</x:v>
      </x:c>
      <x:c r="T1118" s="5" t="str">
        <x:v>Region II (Cagayan Valley)</x:v>
      </x:c>
      <x:c r="U1118" s="13" t="n">
        <x:v>16.80758</x:v>
      </x:c>
      <x:c r="V1118" s="13" t="n">
        <x:v>121.62852</x:v>
      </x:c>
      <x:c r="W1118" s="12" t="n">
        <x:v>0.14016835518891246</x:v>
      </x:c>
      <x:c r="X1118" s="12" t="n">
        <x:v>8.200851262020999</x:v>
      </x:c>
      <x:c r="Y1118" s="12" t="n">
        <x:v>8.204749019637115</x:v>
      </x:c>
      <x:c r="Z1118" s="12" t="n">
        <x:v>8.204749019637115</x:v>
      </x:c>
      <x:c r="AA1118" s="5" t="str">
        <x:v>ACI002 - TYPE 4A</x:v>
      </x:c>
      <x:c r="AB1118" s="6" t="b">
        <x:v>1</x:v>
      </x:c>
      <x:c r="AC1118" s="5" t="n">
        <x:v>3658</x:v>
      </x:c>
      <x:c r="AD1118" s="13" t="n">
        <x:v>121.6281527777778</x:v>
      </x:c>
      <x:c r="AE1118" s="13" t="n">
        <x:v>16.80636944444445</x:v>
      </x:c>
      <x:c r="AF1118" s="5" t="n">
        <x:v>3318</x:v>
      </x:c>
      <x:c r="AG1118" s="13" t="n">
        <x:v>121.6994537148778</x:v>
      </x:c>
      <x:c r="AH1118" s="13" t="n">
        <x:v>16.778807325346147</x:v>
      </x:c>
      <x:c r="AI1118" s="5" t="n">
        <x:v>3318</x:v>
      </x:c>
      <x:c r="AJ1118" s="5" t="str">
        <x:v>Stronger evidence - built or existing label</x:v>
      </x:c>
      <x:c r="AK1118" s="5" t="n">
        <x:v>3318</x:v>
      </x:c>
      <x:c r="AL1118" s="5" t="str">
        <x:v>SEGMENT 12 (CAUAYAN - SANTIAGO)</x:v>
      </x:c>
      <x:c r="AM1118" s="5" t="str">
        <x:v>Tier 1A (Direct Coloc, &lt;1 km)</x:v>
      </x:c>
      <x:c r="AN1118" s="14" t="n">
        <x:v>95.4</x:v>
      </x:c>
      <x:c r="AO1118" s="14" t="n">
        <x:v>95.44054797336466</x:v>
      </x:c>
      <x:c r="AP1118" s="14" t="n">
        <x:v>95.45421977861305</x:v>
      </x:c>
      <x:c r="AQ1118" s="14" t="n">
        <x:v>74.01</x:v>
      </x:c>
      <x:c r="AR1118" s="5" t="n">
        <x:v>181</x:v>
      </x:c>
      <x:c r="AS1118" s="11" t="str"/>
      <x:c r="AT1118" s="5" t="str">
        <x:v>Batch 2 (1,001 - 2,000)</x:v>
      </x:c>
      <x:c r="AU1118" s="5" t="n">
        <x:v>118</x:v>
      </x:c>
    </x:row>
    <x:row r="1119" ht="60" customHeight="1">
      <x:c r="A1119" s="5" t="n">
        <x:v>1115</x:v>
      </x:c>
      <x:c r="B1119" s="5" t="n">
        <x:v>2</x:v>
      </x:c>
      <x:c r="C1119" s="10" t="str">
        <x:v>1004306020</x:v>
      </x:c>
      <x:c r="D1119" s="5" t="str">
        <x:v>Poblacion</x:v>
      </x:c>
      <x:c r="E1119" s="5" t="str">
        <x:v>Claveria</x:v>
      </x:c>
      <x:c r="F1119" s="5" t="str">
        <x:v>Misamis Oriental</x:v>
      </x:c>
      <x:c r="G1119" s="11" t="str">
        <x:v>B - Node 0.5-1 km</x:v>
      </x:c>
      <x:c r="H1119" s="12" t="n">
        <x:v>0.5630465626366162</x:v>
      </x:c>
      <x:c r="I1119" s="12" t="n">
        <x:v>13.96361878874019</x:v>
      </x:c>
      <x:c r="J1119" s="12" t="n">
        <x:v>0.5630465626366162</x:v>
      </x:c>
      <x:c r="K1119" s="12" t="n">
        <x:v>0.56</x:v>
      </x:c>
      <x:c r="L1119" s="12" t="n">
        <x:v>0.003046562636616179</x:v>
      </x:c>
      <x:c r="M1119" s="12" t="n">
        <x:v>13.95</x:v>
      </x:c>
      <x:c r="N1119" s="12" t="n">
        <x:v>0.013618788740190624</x:v>
      </x:c>
      <x:c r="O1119" s="11" t="str">
        <x:v>CVA001 - BP</x:v>
      </x:c>
      <x:c r="P1119" s="11" t="str">
        <x:v>CDO - BUENAVISTA via GINGOOG</x:v>
      </x:c>
      <x:c r="Q1119" s="11" t="str">
        <x:v>Stronger evidence - built or existing label</x:v>
      </x:c>
      <x:c r="R1119" s="11" t="str">
        <x:v>Survey a short node lateral; confirm port/fiber capacity, access and route.</x:v>
      </x:c>
      <x:c r="S1119" s="5" t="n">
        <x:v>1068</x:v>
      </x:c>
      <x:c r="T1119" s="5" t="str">
        <x:v>Region X (Northern Mindanao)</x:v>
      </x:c>
      <x:c r="U1119" s="13" t="n">
        <x:v>8.614557</x:v>
      </x:c>
      <x:c r="V1119" s="13" t="n">
        <x:v>124.897472</x:v>
      </x:c>
      <x:c r="W1119" s="12" t="n">
        <x:v>0.5627524502603898</x:v>
      </x:c>
      <x:c r="X1119" s="12" t="n">
        <x:v>13.949144946663315</x:v>
      </x:c>
      <x:c r="Y1119" s="12" t="n">
        <x:v>13.96361878874019</x:v>
      </x:c>
      <x:c r="Z1119" s="12" t="n">
        <x:v>13.96361878874019</x:v>
      </x:c>
      <x:c r="AA1119" s="5" t="str">
        <x:v>CVA001 - BP</x:v>
      </x:c>
      <x:c r="AB1119" s="6" t="b">
        <x:v>1</x:v>
      </x:c>
      <x:c r="AC1119" s="5" t="n">
        <x:v>5284</x:v>
      </x:c>
      <x:c r="AD1119" s="13" t="n">
        <x:v>124.8926240002501</x:v>
      </x:c>
      <x:c r="AE1119" s="13" t="n">
        <x:v>8.61293300037836</x:v>
      </x:c>
      <x:c r="AF1119" s="5" t="n">
        <x:v>5073</x:v>
      </x:c>
      <x:c r="AG1119" s="13" t="n">
        <x:v>124.7721364102966</x:v>
      </x:c>
      <x:c r="AH1119" s="13" t="n">
        <x:v>8.595069416359705</x:v>
      </x:c>
      <x:c r="AI1119" s="5" t="n">
        <x:v>5073</x:v>
      </x:c>
      <x:c r="AJ1119" s="5" t="str">
        <x:v>Stronger evidence - built or existing label</x:v>
      </x:c>
      <x:c r="AK1119" s="5" t="n">
        <x:v>5073</x:v>
      </x:c>
      <x:c r="AL1119" s="5" t="str">
        <x:v>CDO - BUENAVISTA via GINGOOG</x:v>
      </x:c>
      <x:c r="AM1119" s="5" t="str">
        <x:v>Tier 1A (Direct Coloc, &lt;1 km)</x:v>
      </x:c>
      <x:c r="AN1119" s="14" t="n">
        <x:v>82.9</x:v>
      </x:c>
      <x:c r="AO1119" s="14" t="n">
        <x:v>82.97202637161938</x:v>
      </x:c>
      <x:c r="AP1119" s="14" t="n">
        <x:v>82.88780931580358</x:v>
      </x:c>
      <x:c r="AQ1119" s="14" t="n">
        <x:v>74.01</x:v>
      </x:c>
      <x:c r="AR1119" s="5" t="n">
        <x:v>841</x:v>
      </x:c>
      <x:c r="AS1119" s="11" t="str"/>
      <x:c r="AT1119" s="5" t="str">
        <x:v>Batch 2 (1,001 - 2,000)</x:v>
      </x:c>
      <x:c r="AU1119" s="5" t="n">
        <x:v>119</x:v>
      </x:c>
    </x:row>
    <x:row r="1120" ht="60" customHeight="1">
      <x:c r="A1120" s="5" t="n">
        <x:v>1116</x:v>
      </x:c>
      <x:c r="B1120" s="5" t="n">
        <x:v>2</x:v>
      </x:c>
      <x:c r="C1120" s="10" t="str">
        <x:v>1600210010</x:v>
      </x:c>
      <x:c r="D1120" s="5" t="str">
        <x:v>Estanislao Morgado</x:v>
      </x:c>
      <x:c r="E1120" s="5" t="str">
        <x:v>Santiago</x:v>
      </x:c>
      <x:c r="F1120" s="5" t="str">
        <x:v>Agusan del Norte</x:v>
      </x:c>
      <x:c r="G1120" s="11" t="str">
        <x:v>A - Node within 0.5 km</x:v>
      </x:c>
      <x:c r="H1120" s="12" t="n">
        <x:v>0.08578397193597627</x:v>
      </x:c>
      <x:c r="I1120" s="12" t="n">
        <x:v>0.07624900390364307</x:v>
      </x:c>
      <x:c r="J1120" s="12" t="n">
        <x:v>0.07624900390364307</x:v>
      </x:c>
      <x:c r="K1120" s="12" t="n">
        <x:v>0.09</x:v>
      </x:c>
      <x:c r="L1120" s="12" t="n">
        <x:v>-0.004216028064023727</x:v>
      </x:c>
      <x:c r="M1120" s="12" t="n">
        <x:v>0.08</x:v>
      </x:c>
      <x:c r="N1120" s="12" t="n">
        <x:v>-0.003750996096356929</x:v>
      </x:c>
      <x:c r="O1120" s="11" t="str">
        <x:v>SGA001 - TYPE 2</x:v>
      </x:c>
      <x:c r="P1120" s="11" t="str">
        <x:v>BUENAVISTA - ALEGRIA</x:v>
      </x:c>
      <x:c r="Q1120" s="11" t="str">
        <x:v>Stronger evidence - built or existing label</x:v>
      </x:c>
      <x:c r="R1120" s="11" t="str">
        <x:v>First survey: confirm node handoff, spare capacity and a feasible short route; co-location is not established.</x:v>
      </x:c>
      <x:c r="S1120" s="5" t="n">
        <x:v>54</x:v>
      </x:c>
      <x:c r="T1120" s="5" t="str">
        <x:v>Region XIII (Caraga)</x:v>
      </x:c>
      <x:c r="U1120" s="13" t="n">
        <x:v>9.266298</x:v>
      </x:c>
      <x:c r="V1120" s="13" t="n">
        <x:v>125.558659</x:v>
      </x:c>
      <x:c r="W1120" s="12" t="n">
        <x:v>0.08580984536687472</x:v>
      </x:c>
      <x:c r="X1120" s="12" t="n">
        <x:v>0.07684921457997604</x:v>
      </x:c>
      <x:c r="Y1120" s="12" t="n">
        <x:v>0.0694055313146323</x:v>
      </x:c>
      <x:c r="Z1120" s="12" t="n">
        <x:v>0.07624900390364307</x:v>
      </x:c>
      <x:c r="AA1120" s="5" t="str">
        <x:v>SGA001 - TYPE 2</x:v>
      </x:c>
      <x:c r="AB1120" s="6" t="b">
        <x:v>1</x:v>
      </x:c>
      <x:c r="AC1120" s="5" t="n">
        <x:v>5189</x:v>
      </x:c>
      <x:c r="AD1120" s="13" t="n">
        <x:v>125.5593444003757</x:v>
      </x:c>
      <x:c r="AE1120" s="13" t="n">
        <x:v>9.266669400362952</x:v>
      </x:c>
      <x:c r="AF1120" s="5" t="n">
        <x:v>5094</x:v>
      </x:c>
      <x:c r="AG1120" s="13" t="n">
        <x:v>125.55931602821936</x:v>
      </x:c>
      <x:c r="AH1120" s="13" t="n">
        <x:v>9.26651988091409</x:v>
      </x:c>
      <x:c r="AI1120" s="5" t="n">
        <x:v>5093</x:v>
      </x:c>
      <x:c r="AJ1120" s="5" t="str">
        <x:v>Excluded - no cable or not built</x:v>
      </x:c>
      <x:c r="AK1120" s="5" t="n">
        <x:v>5094</x:v>
      </x:c>
      <x:c r="AL1120" s="5" t="str">
        <x:v>BUENAVISTA - ALEGRIA</x:v>
      </x:c>
      <x:c r="AM1120" s="5" t="str">
        <x:v>Tier 1A (Direct Coloc, &lt;1 km)</x:v>
      </x:c>
      <x:c r="AN1120" s="14" t="n">
        <x:v>100</x:v>
      </x:c>
      <x:c r="AO1120" s="14" t="n">
        <x:v>100</x:v>
      </x:c>
      <x:c r="AP1120" s="14" t="n">
        <x:v>100</x:v>
      </x:c>
      <x:c r="AQ1120" s="14" t="n">
        <x:v>74</x:v>
      </x:c>
      <x:c r="AR1120" s="5" t="n">
        <x:v>155</x:v>
      </x:c>
      <x:c r="AS1120" s="11" t="str">
        <x:v>Nearest raw line excluded from fiber screening</x:v>
      </x:c>
      <x:c r="AT1120" s="5" t="str">
        <x:v>Batch 2 (1,001 - 2,000)</x:v>
      </x:c>
      <x:c r="AU1120" s="5" t="n">
        <x:v>120</x:v>
      </x:c>
    </x:row>
    <x:row r="1121" ht="60" customHeight="1">
      <x:c r="A1121" s="5" t="n">
        <x:v>1117</x:v>
      </x:c>
      <x:c r="B1121" s="5" t="n">
        <x:v>2</x:v>
      </x:c>
      <x:c r="C1121" s="10" t="str">
        <x:v>0402103023</x:v>
      </x:c>
      <x:c r="D1121" s="5" t="str">
        <x:v>Tabing Dagat</x:v>
      </x:c>
      <x:c r="E1121" s="5" t="str">
        <x:v>City of Bacoor</x:v>
      </x:c>
      <x:c r="F1121" s="5" t="str">
        <x:v>Cavite</x:v>
      </x:c>
      <x:c r="G1121" s="11" t="str">
        <x:v>D - Other node or line within 3 km</x:v>
      </x:c>
      <x:c r="H1121" s="12" t="n">
        <x:v>1.7587018169012287</x:v>
      </x:c>
      <x:c r="I1121" s="12" t="n">
        <x:v>1.2156772154923008</x:v>
      </x:c>
      <x:c r="J1121" s="12" t="n">
        <x:v>1.2156772154923008</x:v>
      </x:c>
      <x:c r="K1121" s="12" t="n">
        <x:v>1.76</x:v>
      </x:c>
      <x:c r="L1121" s="12" t="n">
        <x:v>-0.0012981830987712772</x:v>
      </x:c>
      <x:c r="M1121" s="12" t="n">
        <x:v>1.23</x:v>
      </x:c>
      <x:c r="N1121" s="12" t="n">
        <x:v>-0.014322784507699193</x:v>
      </x:c>
      <x:c r="O1121" s="11" t="str">
        <x:v>BRC001
- TYPE 3</x:v>
      </x:c>
      <x:c r="P1121" s="11" t="str">
        <x:v>BACOOR</x:v>
      </x:c>
      <x:c r="Q1121" s="11" t="str">
        <x:v>Stronger evidence - built or existing label</x:v>
      </x:c>
      <x:c r="R1121" s="11" t="str">
        <x:v>Compare a routed node lateral with an approved line tap; survey crossings and permissions.</x:v>
      </x:c>
      <x:c r="S1121" s="5" t="n">
        <x:v>3918</x:v>
      </x:c>
      <x:c r="T1121" s="5" t="str">
        <x:v>Region IV-A (CALABARZON)</x:v>
      </x:c>
      <x:c r="U1121" s="13" t="n">
        <x:v>14.459344</x:v>
      </x:c>
      <x:c r="V1121" s="13" t="n">
        <x:v>120.939361</x:v>
      </x:c>
      <x:c r="W1121" s="12" t="n">
        <x:v>1.7639995973368363</x:v>
      </x:c>
      <x:c r="X1121" s="12" t="n">
        <x:v>1.2274063700735347</x:v>
      </x:c>
      <x:c r="Y1121" s="12" t="n">
        <x:v>1.2156772154923008</x:v>
      </x:c>
      <x:c r="Z1121" s="12" t="n">
        <x:v>1.2156772154923008</x:v>
      </x:c>
      <x:c r="AA1121" s="5" t="str">
        <x:v>BRC001
- TYPE 3</x:v>
      </x:c>
      <x:c r="AB1121" s="6" t="b">
        <x:v>1</x:v>
      </x:c>
      <x:c r="AC1121" s="5" t="n">
        <x:v>4481</x:v>
      </x:c>
      <x:c r="AD1121" s="13" t="n">
        <x:v>120.948488</x:v>
      </x:c>
      <x:c r="AE1121" s="13" t="n">
        <x:v>14.44617</x:v>
      </x:c>
      <x:c r="AF1121" s="5" t="n">
        <x:v>4196</x:v>
      </x:c>
      <x:c r="AG1121" s="13" t="n">
        <x:v>120.93682308554801</x:v>
      </x:c>
      <x:c r="AH1121" s="13" t="n">
        <x:v>14.448638615559576</x:v>
      </x:c>
      <x:c r="AI1121" s="5" t="n">
        <x:v>4196</x:v>
      </x:c>
      <x:c r="AJ1121" s="5" t="str">
        <x:v>Stronger evidence - built or existing label</x:v>
      </x:c>
      <x:c r="AK1121" s="5" t="n">
        <x:v>4196</x:v>
      </x:c>
      <x:c r="AL1121" s="5" t="str">
        <x:v>BACOOR</x:v>
      </x:c>
      <x:c r="AM1121" s="5" t="str">
        <x:v>Tier 1B (Micro Drop, 1-3 km)</x:v>
      </x:c>
      <x:c r="AN1121" s="14" t="n">
        <x:v>65.5</x:v>
      </x:c>
      <x:c r="AO1121" s="14" t="n">
        <x:v>65.61781253709418</x:v>
      </x:c>
      <x:c r="AP1121" s="14" t="n">
        <x:v>65.64188511322922</x:v>
      </x:c>
      <x:c r="AQ1121" s="14" t="n">
        <x:v>74</x:v>
      </x:c>
      <x:c r="AR1121" s="5" t="n">
        <x:v>318</x:v>
      </x:c>
      <x:c r="AS1121" s="11" t="str"/>
      <x:c r="AT1121" s="5" t="str">
        <x:v>Batch 2 (1,001 - 2,000)</x:v>
      </x:c>
      <x:c r="AU1121" s="5" t="n">
        <x:v>121</x:v>
      </x:c>
    </x:row>
    <x:row r="1122" ht="60" customHeight="1">
      <x:c r="A1122" s="5" t="n">
        <x:v>1118</x:v>
      </x:c>
      <x:c r="B1122" s="5" t="n">
        <x:v>2</x:v>
      </x:c>
      <x:c r="C1122" s="10" t="str">
        <x:v>0401029008</x:v>
      </x:c>
      <x:c r="D1122" s="5" t="str">
        <x:v>Cawit</x:v>
      </x:c>
      <x:c r="E1122" s="5" t="str">
        <x:v>Taal</x:v>
      </x:c>
      <x:c r="F1122" s="5" t="str">
        <x:v>Batangas</x:v>
      </x:c>
      <x:c r="G1122" s="11" t="str">
        <x:v>B - Node 0.5-1 km</x:v>
      </x:c>
      <x:c r="H1122" s="12" t="n">
        <x:v>0.7819516722751306</x:v>
      </x:c>
      <x:c r="I1122" s="12" t="n">
        <x:v>0.6719450018073511</x:v>
      </x:c>
      <x:c r="J1122" s="12" t="n">
        <x:v>0.6719450018073511</x:v>
      </x:c>
      <x:c r="K1122" s="12" t="n">
        <x:v>0.78</x:v>
      </x:c>
      <x:c r="L1122" s="12" t="n">
        <x:v>0.0019516722751306004</x:v>
      </x:c>
      <x:c r="M1122" s="12" t="n">
        <x:v>0.71</x:v>
      </x:c>
      <x:c r="N1122" s="12" t="n">
        <x:v>-0.0380549981926489</x:v>
      </x:c>
      <x:c r="O1122" s="11" t="str">
        <x:v>LYB001
- TYPE 3</x:v>
      </x:c>
      <x:c r="P1122" s="11" t="str">
        <x:v>TUY - STA. TERESITA</x:v>
      </x:c>
      <x:c r="Q1122" s="11" t="str">
        <x:v>Stronger evidence - built or existing label</x:v>
      </x:c>
      <x:c r="R1122" s="11" t="str">
        <x:v>Survey a short node lateral; confirm port/fiber capacity, access and route.</x:v>
      </x:c>
      <x:c r="S1122" s="5" t="n">
        <x:v>1532</x:v>
      </x:c>
      <x:c r="T1122" s="5" t="str">
        <x:v>Region IV-A (CALABARZON)</x:v>
      </x:c>
      <x:c r="U1122" s="13" t="n">
        <x:v>13.891482</x:v>
      </x:c>
      <x:c r="V1122" s="13" t="n">
        <x:v>120.9204</x:v>
      </x:c>
      <x:c r="W1122" s="12" t="n">
        <x:v>0.7844312046554928</x:v>
      </x:c>
      <x:c r="X1122" s="12" t="n">
        <x:v>0.7014040911323521</x:v>
      </x:c>
      <x:c r="Y1122" s="12" t="n">
        <x:v>0.6719450018073511</x:v>
      </x:c>
      <x:c r="Z1122" s="12" t="n">
        <x:v>0.6719450018073511</x:v>
      </x:c>
      <x:c r="AA1122" s="5" t="str">
        <x:v>LYB001
- TYPE 3</x:v>
      </x:c>
      <x:c r="AB1122" s="6" t="b">
        <x:v>1</x:v>
      </x:c>
      <x:c r="AC1122" s="5" t="n">
        <x:v>4288</x:v>
      </x:c>
      <x:c r="AD1122" s="13" t="n">
        <x:v>120.924322</x:v>
      </x:c>
      <x:c r="AE1122" s="13" t="n">
        <x:v>13.897421</x:v>
      </x:c>
      <x:c r="AF1122" s="5" t="n">
        <x:v>4193</x:v>
      </x:c>
      <x:c r="AG1122" s="13" t="n">
        <x:v>120.92253369183764</x:v>
      </x:c>
      <x:c r="AH1122" s="13" t="n">
        <x:v>13.897186450926936</x:v>
      </x:c>
      <x:c r="AI1122" s="5" t="n">
        <x:v>4193</x:v>
      </x:c>
      <x:c r="AJ1122" s="5" t="str">
        <x:v>Stronger evidence - built or existing label</x:v>
      </x:c>
      <x:c r="AK1122" s="5" t="n">
        <x:v>4193</x:v>
      </x:c>
      <x:c r="AL1122" s="5" t="str">
        <x:v>TUY - STA. TERESITA</x:v>
      </x:c>
      <x:c r="AM1122" s="5" t="str">
        <x:v>Tier 1A (Direct Coloc, &lt;1 km)</x:v>
      </x:c>
      <x:c r="AN1122" s="14" t="n">
        <x:v>87</x:v>
      </x:c>
      <x:c r="AO1122" s="14" t="n">
        <x:v>87.10515858035663</x:v>
      </x:c>
      <x:c r="AP1122" s="14" t="n">
        <x:v>87.0550135598093</x:v>
      </x:c>
      <x:c r="AQ1122" s="14" t="n">
        <x:v>74</x:v>
      </x:c>
      <x:c r="AR1122" s="5" t="n">
        <x:v>214</x:v>
      </x:c>
      <x:c r="AS1122" s="11" t="str"/>
      <x:c r="AT1122" s="5" t="str">
        <x:v>Batch 2 (1,001 - 2,000)</x:v>
      </x:c>
      <x:c r="AU1122" s="5" t="n">
        <x:v>122</x:v>
      </x:c>
    </x:row>
    <x:row r="1123" ht="60" customHeight="1">
      <x:c r="A1123" s="5" t="n">
        <x:v>1119</x:v>
      </x:c>
      <x:c r="B1123" s="5" t="n">
        <x:v>2</x:v>
      </x:c>
      <x:c r="C1123" s="10" t="str">
        <x:v>0402121005</x:v>
      </x:c>
      <x:c r="D1123" s="5" t="str">
        <x:v>Poblacion III</x:v>
      </x:c>
      <x:c r="E1123" s="5" t="str">
        <x:v>Ternate</x:v>
      </x:c>
      <x:c r="F1123" s="5" t="str">
        <x:v>Cavite</x:v>
      </x:c>
      <x:c r="G1123" s="11" t="str">
        <x:v>A - Node within 0.5 km</x:v>
      </x:c>
      <x:c r="H1123" s="12" t="n">
        <x:v>0.18349990477206016</x:v>
      </x:c>
      <x:c r="I1123" s="12" t="n">
        <x:v>1.9647232148279192</x:v>
      </x:c>
      <x:c r="J1123" s="12" t="n">
        <x:v>0.18349990477206016</x:v>
      </x:c>
      <x:c r="K1123" s="12" t="n">
        <x:v>0.18</x:v>
      </x:c>
      <x:c r="L1123" s="12" t="n">
        <x:v>0.003499904772060164</x:v>
      </x:c>
      <x:c r="M1123" s="12" t="n">
        <x:v>1.96</x:v>
      </x:c>
      <x:c r="N1123" s="12" t="n">
        <x:v>0.004723214827919264</x:v>
      </x:c>
      <x:c r="O1123" s="11" t="str">
        <x:v>TNC001
- PM</x:v>
      </x:c>
      <x:c r="P1123" s="11" t="str">
        <x:v>NCC001 TO NSB001</x:v>
      </x:c>
      <x:c r="Q1123" s="11" t="str">
        <x:v>Conditional - mapped route, status unverified</x:v>
      </x:c>
      <x:c r="R1123" s="11" t="str">
        <x:v>First survey: confirm node handoff, spare capacity and a feasible short route; co-location is not established.</x:v>
      </x:c>
      <x:c r="S1123" s="5" t="n">
        <x:v>225</x:v>
      </x:c>
      <x:c r="T1123" s="5" t="str">
        <x:v>Region IV-A (CALABARZON)</x:v>
      </x:c>
      <x:c r="U1123" s="13" t="n">
        <x:v>14.28347</x:v>
      </x:c>
      <x:c r="V1123" s="13" t="n">
        <x:v>120.720567</x:v>
      </x:c>
      <x:c r="W1123" s="12" t="n">
        <x:v>0.1832649327020823</x:v>
      </x:c>
      <x:c r="X1123" s="12" t="n">
        <x:v>1.9649372167996375</x:v>
      </x:c>
      <x:c r="Y1123" s="12" t="n">
        <x:v>1.9647232148279192</x:v>
      </x:c>
      <x:c r="Z1123" s="12" t="n">
        <x:v>1.967964869395282</x:v>
      </x:c>
      <x:c r="AA1123" s="5" t="str">
        <x:v>TNC001
- PM</x:v>
      </x:c>
      <x:c r="AB1123" s="6" t="b">
        <x:v>1</x:v>
      </x:c>
      <x:c r="AC1123" s="5" t="n">
        <x:v>4520</x:v>
      </x:c>
      <x:c r="AD1123" s="13" t="n">
        <x:v>120.718872</x:v>
      </x:c>
      <x:c r="AE1123" s="13" t="n">
        <x:v>14.283335</x:v>
      </x:c>
      <x:c r="AF1123" s="5" t="n">
        <x:v>4011</x:v>
      </x:c>
      <x:c r="AG1123" s="13" t="n">
        <x:v>120.7365874403472</x:v>
      </x:c>
      <x:c r="AH1123" s="13" t="n">
        <x:v>14.27503038584383</x:v>
      </x:c>
      <x:c r="AI1123" s="5" t="n">
        <x:v>4109</x:v>
      </x:c>
      <x:c r="AJ1123" s="5" t="str">
        <x:v>Excluded - planned or ongoing</x:v>
      </x:c>
      <x:c r="AK1123" s="5" t="n">
        <x:v>4174</x:v>
      </x:c>
      <x:c r="AL1123" s="5" t="str">
        <x:v>SEGMENT 46 (MARAGONDON - NASUGBU)</x:v>
      </x:c>
      <x:c r="AM1123" s="5" t="str">
        <x:v>Tier 1A (Direct Coloc, &lt;1 km)</x:v>
      </x:c>
      <x:c r="AN1123" s="14" t="n">
        <x:v>100</x:v>
      </x:c>
      <x:c r="AO1123" s="14" t="n">
        <x:v>100</x:v>
      </x:c>
      <x:c r="AP1123" s="14" t="n">
        <x:v>100</x:v>
      </x:c>
      <x:c r="AQ1123" s="14" t="n">
        <x:v>74</x:v>
      </x:c>
      <x:c r="AR1123" s="5" t="n">
        <x:v>163</x:v>
      </x:c>
      <x:c r="AS1123" s="11" t="str">
        <x:v>Nearest raw line excluded from fiber screening; Nearest screened line status requires confirmation</x:v>
      </x:c>
      <x:c r="AT1123" s="5" t="str">
        <x:v>Batch 2 (1,001 - 2,000)</x:v>
      </x:c>
      <x:c r="AU1123" s="5" t="n">
        <x:v>123</x:v>
      </x:c>
    </x:row>
    <x:row r="1124" ht="60" customHeight="1">
      <x:c r="A1124" s="5" t="n">
        <x:v>1120</x:v>
      </x:c>
      <x:c r="B1124" s="5" t="n">
        <x:v>2</x:v>
      </x:c>
      <x:c r="C1124" s="10" t="str">
        <x:v>0402106049</x:v>
      </x:c>
      <x:c r="D1124" s="5" t="str">
        <x:v>Burol III</x:v>
      </x:c>
      <x:c r="E1124" s="5" t="str">
        <x:v>City of Dasmariñas</x:v>
      </x:c>
      <x:c r="F1124" s="5" t="str">
        <x:v>Cavite</x:v>
      </x:c>
      <x:c r="G1124" s="11" t="str">
        <x:v>A - Node within 0.5 km</x:v>
      </x:c>
      <x:c r="H1124" s="12" t="n">
        <x:v>0.44864192190040664</x:v>
      </x:c>
      <x:c r="I1124" s="12" t="n">
        <x:v>5.32122692162908</x:v>
      </x:c>
      <x:c r="J1124" s="12" t="n">
        <x:v>0.44864192190040664</x:v>
      </x:c>
      <x:c r="K1124" s="12" t="n">
        <x:v>0.45</x:v>
      </x:c>
      <x:c r="L1124" s="12" t="n">
        <x:v>-0.0013580780995933739</x:v>
      </x:c>
      <x:c r="M1124" s="12" t="n">
        <x:v>5.41</x:v>
      </x:c>
      <x:c r="N1124" s="12" t="n">
        <x:v>-0.08877307837092019</x:v>
      </x:c>
      <x:c r="O1124" s="11" t="str">
        <x:v>DMC006 - TYPE 3</x:v>
      </x:c>
      <x:c r="P1124" s="11" t="str">
        <x:v>NCC001 TO TGY001</x:v>
      </x:c>
      <x:c r="Q1124" s="11" t="str">
        <x:v>Conditional - mapped route, status unverified</x:v>
      </x:c>
      <x:c r="R1124" s="11" t="str">
        <x:v>First survey: confirm node handoff, spare capacity and a feasible short route; co-location is not established.</x:v>
      </x:c>
      <x:c r="S1124" s="5" t="n">
        <x:v>823</x:v>
      </x:c>
      <x:c r="T1124" s="5" t="str">
        <x:v>Region IV-A (CALABARZON)</x:v>
      </x:c>
      <x:c r="U1124" s="13" t="n">
        <x:v>14.349393</x:v>
      </x:c>
      <x:c r="V1124" s="13" t="n">
        <x:v>120.943611</x:v>
      </x:c>
      <x:c r="W1124" s="12" t="n">
        <x:v>0.44827162995749475</x:v>
      </x:c>
      <x:c r="X1124" s="12" t="n">
        <x:v>5.346361966646008</x:v>
      </x:c>
      <x:c r="Y1124" s="12" t="n">
        <x:v>5.32122692162908</x:v>
      </x:c>
      <x:c r="Z1124" s="12" t="n">
        <x:v>8.603019847844497</x:v>
      </x:c>
      <x:c r="AA1124" s="5" t="str">
        <x:v>DMC006 - TYPE 3</x:v>
      </x:c>
      <x:c r="AB1124" s="6" t="b">
        <x:v>1</x:v>
      </x:c>
      <x:c r="AC1124" s="5" t="n">
        <x:v>4491</x:v>
      </x:c>
      <x:c r="AD1124" s="13" t="n">
        <x:v>120.9396189997412</x:v>
      </x:c>
      <x:c r="AE1124" s="13" t="n">
        <x:v>14.35053100151309</x:v>
      </x:c>
      <x:c r="AF1124" s="5" t="n">
        <x:v>4013</x:v>
      </x:c>
      <x:c r="AG1124" s="13" t="n">
        <x:v>120.9538464002227</x:v>
      </x:c>
      <x:c r="AH1124" s="13" t="n">
        <x:v>14.3023458731346</x:v>
      </x:c>
      <x:c r="AI1124" s="5" t="n">
        <x:v>4013</x:v>
      </x:c>
      <x:c r="AJ1124" s="5" t="str">
        <x:v>Conditional - mapped route, status unverified</x:v>
      </x:c>
      <x:c r="AK1124" s="5" t="n">
        <x:v>4206</x:v>
      </x:c>
      <x:c r="AL1124" s="5" t="str">
        <x:v>TRECE MARTIRES</x:v>
      </x:c>
      <x:c r="AM1124" s="5" t="str">
        <x:v>Tier 1A (Direct Coloc, &lt;1 km)</x:v>
      </x:c>
      <x:c r="AN1124" s="14" t="n">
        <x:v>86.1</x:v>
      </x:c>
      <x:c r="AO1124" s="14" t="n">
        <x:v>86.07079764250578</x:v>
      </x:c>
      <x:c r="AP1124" s="14" t="n">
        <x:v>86.10977008487458</x:v>
      </x:c>
      <x:c r="AQ1124" s="14" t="n">
        <x:v>74</x:v>
      </x:c>
      <x:c r="AR1124" s="5" t="n">
        <x:v>1014</x:v>
      </x:c>
      <x:c r="AS1124" s="11" t="str">
        <x:v>Vertex distance not reproduced within 0.011 km; Nearest screened line status requires confirmation</x:v>
      </x:c>
      <x:c r="AT1124" s="5" t="str">
        <x:v>Batch 2 (1,001 - 2,000)</x:v>
      </x:c>
      <x:c r="AU1124" s="5" t="n">
        <x:v>124</x:v>
      </x:c>
    </x:row>
    <x:row r="1125" ht="60" customHeight="1">
      <x:c r="A1125" s="5" t="n">
        <x:v>1121</x:v>
      </x:c>
      <x:c r="B1125" s="5" t="n">
        <x:v>2</x:v>
      </x:c>
      <x:c r="C1125" s="10" t="str">
        <x:v>0301414008</x:v>
      </x:c>
      <x:c r="D1125" s="5" t="str">
        <x:v>Paliwas</x:v>
      </x:c>
      <x:c r="E1125" s="5" t="str">
        <x:v>Obando</x:v>
      </x:c>
      <x:c r="F1125" s="5" t="str">
        <x:v>Bulacan</x:v>
      </x:c>
      <x:c r="G1125" s="11" t="str">
        <x:v>A - Node within 0.5 km</x:v>
      </x:c>
      <x:c r="H1125" s="12" t="n">
        <x:v>0.44692106184890545</x:v>
      </x:c>
      <x:c r="I1125" s="12" t="n">
        <x:v>2.426579161177202</x:v>
      </x:c>
      <x:c r="J1125" s="12" t="n">
        <x:v>0.44692106184890545</x:v>
      </x:c>
      <x:c r="K1125" s="12" t="n">
        <x:v>0.45</x:v>
      </x:c>
      <x:c r="L1125" s="12" t="n">
        <x:v>-0.003078938151094557</x:v>
      </x:c>
      <x:c r="M1125" s="12" t="n">
        <x:v>2.42</x:v>
      </x:c>
      <x:c r="N1125" s="12" t="n">
        <x:v>0.006579161177202142</x:v>
      </x:c>
      <x:c r="O1125" s="11" t="str">
        <x:v>OBB001 - BP</x:v>
      </x:c>
      <x:c r="P1125" s="11" t="str">
        <x:v>48 CORE</x:v>
      </x:c>
      <x:c r="Q1125" s="11" t="str">
        <x:v>Conditional - mapped route, status unverified</x:v>
      </x:c>
      <x:c r="R1125" s="11" t="str">
        <x:v>First survey: confirm node handoff, spare capacity and a feasible short route; co-location is not established.</x:v>
      </x:c>
      <x:c r="S1125" s="5" t="n">
        <x:v>820</x:v>
      </x:c>
      <x:c r="T1125" s="5" t="str">
        <x:v>Region III (Central Luzon)</x:v>
      </x:c>
      <x:c r="U1125" s="13" t="n">
        <x:v>14.713159</x:v>
      </x:c>
      <x:c r="V1125" s="13" t="n">
        <x:v>120.935038</x:v>
      </x:c>
      <x:c r="W1125" s="12" t="n">
        <x:v>0.44870616256583207</x:v>
      </x:c>
      <x:c r="X1125" s="12" t="n">
        <x:v>2.423967694783603</x:v>
      </x:c>
      <x:c r="Y1125" s="12" t="n">
        <x:v>2.426579161177202</x:v>
      </x:c>
      <x:c r="Z1125" s="12" t="n">
        <x:v>2.6817119450124167</x:v>
      </x:c>
      <x:c r="AA1125" s="5" t="str">
        <x:v>OBB001 - BP</x:v>
      </x:c>
      <x:c r="AB1125" s="6" t="b">
        <x:v>1</x:v>
      </x:c>
      <x:c r="AC1125" s="5" t="n">
        <x:v>3492</x:v>
      </x:c>
      <x:c r="AD1125" s="13" t="n">
        <x:v>120.9366670001147</x:v>
      </x:c>
      <x:c r="AE1125" s="13" t="n">
        <x:v>14.70944399926177</x:v>
      </x:c>
      <x:c r="AF1125" s="5" t="n">
        <x:v>2963</x:v>
      </x:c>
      <x:c r="AG1125" s="13" t="n">
        <x:v>120.9571046421785</x:v>
      </x:c>
      <x:c r="AH1125" s="13" t="n">
        <x:v>14.71759643329446</x:v>
      </x:c>
      <x:c r="AI1125" s="5" t="n">
        <x:v>2963</x:v>
      </x:c>
      <x:c r="AJ1125" s="5" t="str">
        <x:v>Conditional - mapped route, status unverified</x:v>
      </x:c>
      <x:c r="AK1125" s="5" t="n">
        <x:v>6553</x:v>
      </x:c>
      <x:c r="AL1125" s="5" t="str">
        <x:v>Existing UG</x:v>
      </x:c>
      <x:c r="AM1125" s="5" t="str">
        <x:v>Tier 1A (Direct Coloc, &lt;1 km)</x:v>
      </x:c>
      <x:c r="AN1125" s="14" t="n">
        <x:v>86.1</x:v>
      </x:c>
      <x:c r="AO1125" s="14" t="n">
        <x:v>86.07079764250578</x:v>
      </x:c>
      <x:c r="AP1125" s="14" t="n">
        <x:v>86.1591785421542</x:v>
      </x:c>
      <x:c r="AQ1125" s="14" t="n">
        <x:v>74</x:v>
      </x:c>
      <x:c r="AR1125" s="5" t="n">
        <x:v>493</x:v>
      </x:c>
      <x:c r="AS1125" s="11" t="str">
        <x:v>Nearest screened line status requires confirmation</x:v>
      </x:c>
      <x:c r="AT1125" s="5" t="str">
        <x:v>Batch 2 (1,001 - 2,000)</x:v>
      </x:c>
      <x:c r="AU1125" s="5" t="n">
        <x:v>125</x:v>
      </x:c>
    </x:row>
    <x:row r="1126" ht="60" customHeight="1">
      <x:c r="A1126" s="5" t="n">
        <x:v>1122</x:v>
      </x:c>
      <x:c r="B1126" s="5" t="n">
        <x:v>2</x:v>
      </x:c>
      <x:c r="C1126" s="10" t="str">
        <x:v>0301420032</x:v>
      </x:c>
      <x:c r="D1126" s="5" t="str">
        <x:v>Gumaoc Central</x:v>
      </x:c>
      <x:c r="E1126" s="5" t="str">
        <x:v>City of San Jose Del Monte</x:v>
      </x:c>
      <x:c r="F1126" s="5" t="str">
        <x:v>Bulacan</x:v>
      </x:c>
      <x:c r="G1126" s="11" t="str">
        <x:v>D - Other node or line within 3 km</x:v>
      </x:c>
      <x:c r="H1126" s="12" t="n">
        <x:v>1.7572364202086956</x:v>
      </x:c>
      <x:c r="I1126" s="12" t="n">
        <x:v>1.726728174908502</x:v>
      </x:c>
      <x:c r="J1126" s="12" t="n">
        <x:v>1.726728174908502</x:v>
      </x:c>
      <x:c r="K1126" s="12" t="n">
        <x:v>1.77</x:v>
      </x:c>
      <x:c r="L1126" s="12" t="n">
        <x:v>-0.01276357979130438</x:v>
      </x:c>
      <x:c r="M1126" s="12" t="n">
        <x:v>0.28</x:v>
      </x:c>
      <x:c r="N1126" s="12" t="n">
        <x:v>1.446728174908502</x:v>
      </x:c>
      <x:c r="O1126" s="11" t="str">
        <x:v>SJD001
- TYPE 3</x:v>
      </x:c>
      <x:c r="P1126" s="11" t="str">
        <x:v>48 CORE</x:v>
      </x:c>
      <x:c r="Q1126" s="11" t="str">
        <x:v>Conditional - mapped route, status unverified</x:v>
      </x:c>
      <x:c r="R1126" s="11" t="str">
        <x:v>Compare a routed node lateral with an approved line tap; survey crossings and permissions.</x:v>
      </x:c>
      <x:c r="S1126" s="5" t="n">
        <x:v>4501</x:v>
      </x:c>
      <x:c r="T1126" s="5" t="str">
        <x:v>Region III (Central Luzon)</x:v>
      </x:c>
      <x:c r="U1126" s="13" t="n">
        <x:v>14.817034</x:v>
      </x:c>
      <x:c r="V1126" s="13" t="n">
        <x:v>121.039819</x:v>
      </x:c>
      <x:c r="W1126" s="12" t="n">
        <x:v>1.7654976676620755</x:v>
      </x:c>
      <x:c r="X1126" s="12" t="n">
        <x:v>0.2666205380574426</x:v>
      </x:c>
      <x:c r="Y1126" s="12" t="n">
        <x:v>0.2669620434264817</x:v>
      </x:c>
      <x:c r="Z1126" s="12" t="n">
        <x:v>1.7349150163204394</x:v>
      </x:c>
      <x:c r="AA1126" s="5" t="str">
        <x:v>SJD001
- TYPE 3</x:v>
      </x:c>
      <x:c r="AB1126" s="6" t="b">
        <x:v>1</x:v>
      </x:c>
      <x:c r="AC1126" s="5" t="n">
        <x:v>3502</x:v>
      </x:c>
      <x:c r="AD1126" s="13" t="n">
        <x:v>121.0365464646305</x:v>
      </x:c>
      <x:c r="AE1126" s="13" t="n">
        <x:v>14.80147491078307</x:v>
      </x:c>
      <x:c r="AF1126" s="5" t="n">
        <x:v>2959</x:v>
      </x:c>
      <x:c r="AG1126" s="13" t="n">
        <x:v>121.0323416034032</x:v>
      </x:c>
      <x:c r="AH1126" s="13" t="n">
        <x:v>14.80322744254555</x:v>
      </x:c>
      <x:c r="AI1126" s="5" t="n">
        <x:v>2411</x:v>
      </x:c>
      <x:c r="AJ1126" s="5" t="str">
        <x:v>Excluded - CCTV dedicated network</x:v>
      </x:c>
      <x:c r="AK1126" s="5" t="n">
        <x:v>3432</x:v>
      </x:c>
      <x:c r="AL1126" s="5" t="str">
        <x:v>SJDM</x:v>
      </x:c>
      <x:c r="AM1126" s="5" t="str">
        <x:v>Tier 1B (Micro Drop, 1-3 km)</x:v>
      </x:c>
      <x:c r="AN1126" s="14" t="n">
        <x:v>65.5</x:v>
      </x:c>
      <x:c r="AO1126" s="14" t="n">
        <x:v>65.43272847345071</x:v>
      </x:c>
      <x:c r="AP1126" s="14" t="n">
        <x:v>65.66907089715207</x:v>
      </x:c>
      <x:c r="AQ1126" s="14" t="n">
        <x:v>73.99</x:v>
      </x:c>
      <x:c r="AR1126" s="5" t="n">
        <x:v>369</x:v>
      </x:c>
      <x:c r="AS1126" s="11" t="str">
        <x:v>Vertex distance not reproduced within 0.011 km; Screened route is &gt;0.5 km farther; Nearest raw line excluded from fiber screening; Nearest screened line status requires confirmation</x:v>
      </x:c>
      <x:c r="AT1126" s="5" t="str">
        <x:v>Batch 2 (1,001 - 2,000)</x:v>
      </x:c>
      <x:c r="AU1126" s="5" t="n">
        <x:v>126</x:v>
      </x:c>
    </x:row>
    <x:row r="1127" ht="60" customHeight="1">
      <x:c r="A1127" s="5" t="n">
        <x:v>1123</x:v>
      </x:c>
      <x:c r="B1127" s="5" t="n">
        <x:v>2</x:v>
      </x:c>
      <x:c r="C1127" s="10" t="str">
        <x:v>0405802016</x:v>
      </x:c>
      <x:c r="D1127" s="5" t="str">
        <x:v>San Luis</x:v>
      </x:c>
      <x:c r="E1127" s="5" t="str">
        <x:v>City of Antipolo</x:v>
      </x:c>
      <x:c r="F1127" s="5" t="str">
        <x:v>Rizal</x:v>
      </x:c>
      <x:c r="G1127" s="11" t="str">
        <x:v>B - Node 0.5-1 km</x:v>
      </x:c>
      <x:c r="H1127" s="12" t="n">
        <x:v>0.6019791514865492</x:v>
      </x:c>
      <x:c r="I1127" s="12" t="n">
        <x:v>0.4662727405514096</x:v>
      </x:c>
      <x:c r="J1127" s="12" t="n">
        <x:v>0.4662727405514096</x:v>
      </x:c>
      <x:c r="K1127" s="12" t="n">
        <x:v>0.6</x:v>
      </x:c>
      <x:c r="L1127" s="12" t="n">
        <x:v>0.0019791514865492577</x:v>
      </x:c>
      <x:c r="M1127" s="12" t="n">
        <x:v>0.58</x:v>
      </x:c>
      <x:c r="N1127" s="12" t="n">
        <x:v>-0.11372725944859036</x:v>
      </x:c>
      <x:c r="O1127" s="11" t="str">
        <x:v>ANR005 - TYPE 3</x:v>
      </x:c>
      <x:c r="P1127" s="11" t="str">
        <x:v>Aerial 24C</x:v>
      </x:c>
      <x:c r="Q1127" s="11" t="str">
        <x:v>Conditional - mapped route, status unverified</x:v>
      </x:c>
      <x:c r="R1127" s="11" t="str">
        <x:v>Survey a short node lateral; confirm port/fiber capacity, access and route.</x:v>
      </x:c>
      <x:c r="S1127" s="5" t="n">
        <x:v>1156</x:v>
      </x:c>
      <x:c r="T1127" s="5" t="str">
        <x:v>Region IV-A (CALABARZON)</x:v>
      </x:c>
      <x:c r="U1127" s="13" t="n">
        <x:v>14.620095</x:v>
      </x:c>
      <x:c r="V1127" s="13" t="n">
        <x:v>121.190282</x:v>
      </x:c>
      <x:c r="W1127" s="12" t="n">
        <x:v>0.6025178733397033</x:v>
      </x:c>
      <x:c r="X1127" s="12" t="n">
        <x:v>0.46755358352417964</x:v>
      </x:c>
      <x:c r="Y1127" s="12" t="n">
        <x:v>0.4662727405514096</x:v>
      </x:c>
      <x:c r="Z1127" s="12" t="n">
        <x:v>6.891938368584488</x:v>
      </x:c>
      <x:c r="AA1127" s="5" t="str">
        <x:v>ANR005 - TYPE 3</x:v>
      </x:c>
      <x:c r="AB1127" s="6" t="b">
        <x:v>1</x:v>
      </x:c>
      <x:c r="AC1127" s="5" t="n">
        <x:v>6777</x:v>
      </x:c>
      <x:c r="AD1127" s="13" t="n">
        <x:v>121.1857865034998</x:v>
      </x:c>
      <x:c r="AE1127" s="13" t="n">
        <x:v>14.61686409907709</x:v>
      </x:c>
      <x:c r="AF1127" s="5" t="n">
        <x:v>6298</x:v>
      </x:c>
      <x:c r="AG1127" s="13" t="n">
        <x:v>121.1877090384016</x:v>
      </x:c>
      <x:c r="AH1127" s="13" t="n">
        <x:v>14.61670649396084</x:v>
      </x:c>
      <x:c r="AI1127" s="5" t="n">
        <x:v>6298</x:v>
      </x:c>
      <x:c r="AJ1127" s="5" t="str">
        <x:v>Conditional - mapped route, status unverified</x:v>
      </x:c>
      <x:c r="AK1127" s="5" t="n">
        <x:v>4212</x:v>
      </x:c>
      <x:c r="AL1127" s="5" t="str">
        <x:v>TAYTAY - CAINTA</x:v>
      </x:c>
      <x:c r="AM1127" s="5" t="str">
        <x:v>Tier 1A (Direct Coloc, &lt;1 km)</x:v>
      </x:c>
      <x:c r="AN1127" s="14" t="n">
        <x:v>91.8</x:v>
      </x:c>
      <x:c r="AO1127" s="14" t="n">
        <x:v>91.87307530779819</x:v>
      </x:c>
      <x:c r="AP1127" s="14" t="n">
        <x:v>91.81908004765516</x:v>
      </x:c>
      <x:c r="AQ1127" s="14" t="n">
        <x:v>73.98</x:v>
      </x:c>
      <x:c r="AR1127" s="5" t="n">
        <x:v>5293</x:v>
      </x:c>
      <x:c r="AS1127" s="11" t="str">
        <x:v>Vertex distance not reproduced within 0.011 km; Nearest screened line status requires confirmation; Within 50 m of a screening threshold</x:v>
      </x:c>
      <x:c r="AT1127" s="5" t="str">
        <x:v>Batch 2 (1,001 - 2,000)</x:v>
      </x:c>
      <x:c r="AU1127" s="5" t="n">
        <x:v>127</x:v>
      </x:c>
    </x:row>
    <x:row r="1128" ht="60" customHeight="1">
      <x:c r="A1128" s="5" t="n">
        <x:v>1124</x:v>
      </x:c>
      <x:c r="B1128" s="5" t="n">
        <x:v>2</x:v>
      </x:c>
      <x:c r="C1128" s="10" t="str">
        <x:v>0405616022</x:v>
      </x:c>
      <x:c r="D1128" s="5" t="str">
        <x:v>San Jose</x:v>
      </x:c>
      <x:c r="E1128" s="5" t="str">
        <x:v>General Luna</x:v>
      </x:c>
      <x:c r="F1128" s="5" t="str">
        <x:v>Quezon</x:v>
      </x:c>
      <x:c r="G1128" s="11" t="str">
        <x:v>A - Node within 0.5 km</x:v>
      </x:c>
      <x:c r="H1128" s="12" t="n">
        <x:v>0.3280267603625877</x:v>
      </x:c>
      <x:c r="I1128" s="12" t="n">
        <x:v>0.2435331437434629</x:v>
      </x:c>
      <x:c r="J1128" s="12" t="n">
        <x:v>0.2435331437434629</x:v>
      </x:c>
      <x:c r="K1128" s="12" t="n">
        <x:v>0.33</x:v>
      </x:c>
      <x:c r="L1128" s="12" t="n">
        <x:v>-0.001973239637412305</x:v>
      </x:c>
      <x:c r="M1128" s="12" t="n">
        <x:v>0.32</x:v>
      </x:c>
      <x:c r="N1128" s="12" t="n">
        <x:v>-0.0764668562565371</x:v>
      </x:c>
      <x:c r="O1128" s="11" t="str">
        <x:v>GLQ001
- PM</x:v>
      </x:c>
      <x:c r="P1128" s="11" t="str">
        <x:v>AE CTQ001 TO MCQ001</x:v>
      </x:c>
      <x:c r="Q1128" s="11" t="str">
        <x:v>Conditional - mapped route, status unverified</x:v>
      </x:c>
      <x:c r="R1128" s="11" t="str">
        <x:v>First survey: confirm node handoff, spare capacity and a feasible short route; co-location is not established.</x:v>
      </x:c>
      <x:c r="S1128" s="5" t="n">
        <x:v>553</x:v>
      </x:c>
      <x:c r="T1128" s="5" t="str">
        <x:v>Region IV-A (CALABARZON)</x:v>
      </x:c>
      <x:c r="U1128" s="13" t="n">
        <x:v>13.693675</x:v>
      </x:c>
      <x:c r="V1128" s="13" t="n">
        <x:v>122.171481</x:v>
      </x:c>
      <x:c r="W1128" s="12" t="n">
        <x:v>0.3280567905640746</x:v>
      </x:c>
      <x:c r="X1128" s="12" t="n">
        <x:v>0.24988461886988303</x:v>
      </x:c>
      <x:c r="Y1128" s="12" t="n">
        <x:v>0.2435331437434629</x:v>
      </x:c>
      <x:c r="Z1128" s="12" t="n">
        <x:v>22.41638811904071</x:v>
      </x:c>
      <x:c r="AA1128" s="5" t="str">
        <x:v>GLQ001
- PM</x:v>
      </x:c>
      <x:c r="AB1128" s="6" t="b">
        <x:v>1</x:v>
      </x:c>
      <x:c r="AC1128" s="5" t="n">
        <x:v>4390</x:v>
      </x:c>
      <x:c r="AD1128" s="13" t="n">
        <x:v>122.1741599975988</x:v>
      </x:c>
      <x:c r="AE1128" s="13" t="n">
        <x:v>13.69228599730379</x:v>
      </x:c>
      <x:c r="AF1128" s="5" t="n">
        <x:v>4116</x:v>
      </x:c>
      <x:c r="AG1128" s="13" t="n">
        <x:v>122.17373035624908</x:v>
      </x:c>
      <x:c r="AH1128" s="13" t="n">
        <x:v>13.693584101861166</x:v>
      </x:c>
      <x:c r="AI1128" s="5" t="n">
        <x:v>4116</x:v>
      </x:c>
      <x:c r="AJ1128" s="5" t="str">
        <x:v>Conditional - mapped route, status unverified</x:v>
      </x:c>
      <x:c r="AK1128" s="5" t="n">
        <x:v>4244</x:v>
      </x:c>
      <x:c r="AL1128" s="5" t="str">
        <x:v>PAGBILAO - NAGA (UG + Aerial)</x:v>
      </x:c>
      <x:c r="AM1128" s="5" t="str">
        <x:v>Tier 1A (Direct Coloc, &lt;1 km)</x:v>
      </x:c>
      <x:c r="AN1128" s="14" t="n">
        <x:v>99.6</x:v>
      </x:c>
      <x:c r="AO1128" s="14" t="n">
        <x:v>99.58341352965282</x:v>
      </x:c>
      <x:c r="AP1128" s="14" t="n">
        <x:v>99.64235609297198</x:v>
      </x:c>
      <x:c r="AQ1128" s="14" t="n">
        <x:v>73.97</x:v>
      </x:c>
      <x:c r="AR1128" s="5" t="n">
        <x:v>164</x:v>
      </x:c>
      <x:c r="AS1128" s="11" t="str">
        <x:v>Vertex distance not reproduced within 0.011 km; Nearest screened line status requires confirmation</x:v>
      </x:c>
      <x:c r="AT1128" s="5" t="str">
        <x:v>Batch 2 (1,001 - 2,000)</x:v>
      </x:c>
      <x:c r="AU1128" s="5" t="n">
        <x:v>128</x:v>
      </x:c>
    </x:row>
    <x:row r="1129" ht="60" customHeight="1">
      <x:c r="A1129" s="5" t="n">
        <x:v>1125</x:v>
      </x:c>
      <x:c r="B1129" s="5" t="n">
        <x:v>2</x:v>
      </x:c>
      <x:c r="C1129" s="10" t="str">
        <x:v>1130700079</x:v>
      </x:c>
      <x:c r="D1129" s="5" t="str">
        <x:v>Mintal</x:v>
      </x:c>
      <x:c r="E1129" s="5" t="str">
        <x:v>City of Davao</x:v>
      </x:c>
      <x:c r="F1129" s="5" t="str">
        <x:v>Davao del Sur</x:v>
      </x:c>
      <x:c r="G1129" s="11" t="str">
        <x:v>B - Node 0.5-1 km</x:v>
      </x:c>
      <x:c r="H1129" s="12" t="n">
        <x:v>0.9514375800735716</x:v>
      </x:c>
      <x:c r="I1129" s="12" t="n">
        <x:v>0.04963835010279206</x:v>
      </x:c>
      <x:c r="J1129" s="12" t="n">
        <x:v>0.04963835010279206</x:v>
      </x:c>
      <x:c r="K1129" s="12" t="n">
        <x:v>0.95</x:v>
      </x:c>
      <x:c r="L1129" s="12" t="n">
        <x:v>0.0014375800735716426</x:v>
      </x:c>
      <x:c r="M1129" s="12" t="n">
        <x:v>0.26</x:v>
      </x:c>
      <x:c r="N1129" s="12" t="n">
        <x:v>-0.21036164989720796</x:v>
      </x:c>
      <x:c r="O1129" s="11" t="str">
        <x:v>DCD004 - TYPE 3</x:v>
      </x:c>
      <x:c r="P1129" s="11" t="str">
        <x:v>KITAOTAO - DAVAO</x:v>
      </x:c>
      <x:c r="Q1129" s="11" t="str">
        <x:v>Stronger evidence - built or existing label</x:v>
      </x:c>
      <x:c r="R1129" s="11" t="str">
        <x:v>Survey a short node lateral; confirm port/fiber capacity, access and route.</x:v>
      </x:c>
      <x:c r="S1129" s="5" t="n">
        <x:v>1869</x:v>
      </x:c>
      <x:c r="T1129" s="5" t="str">
        <x:v>Region XI (Davao Region)</x:v>
      </x:c>
      <x:c r="U1129" s="13" t="n">
        <x:v>7.093623</x:v>
      </x:c>
      <x:c r="V1129" s="13" t="n">
        <x:v>125.499892</x:v>
      </x:c>
      <x:c r="W1129" s="12" t="n">
        <x:v>0.9528931866409258</x:v>
      </x:c>
      <x:c r="X1129" s="12" t="n">
        <x:v>0.0503065824386919</x:v>
      </x:c>
      <x:c r="Y1129" s="12" t="n">
        <x:v>0.04963835010279206</x:v>
      </x:c>
      <x:c r="Z1129" s="12" t="n">
        <x:v>0.04963835010279206</x:v>
      </x:c>
      <x:c r="AA1129" s="5" t="str">
        <x:v>DCD004 - TYPE 3</x:v>
      </x:c>
      <x:c r="AB1129" s="6" t="b">
        <x:v>1</x:v>
      </x:c>
      <x:c r="AC1129" s="5" t="n">
        <x:v>5240</x:v>
      </x:c>
      <x:c r="AD1129" s="13" t="n">
        <x:v>125.5065269977751</x:v>
      </x:c>
      <x:c r="AE1129" s="13" t="n">
        <x:v>7.088137997968859</x:v>
      </x:c>
      <x:c r="AF1129" s="5" t="n">
        <x:v>5077</x:v>
      </x:c>
      <x:c r="AG1129" s="13" t="n">
        <x:v>125.49990307807342</x:v>
      </x:c>
      <x:c r="AH1129" s="13" t="n">
        <x:v>7.093174291090186</x:v>
      </x:c>
      <x:c r="AI1129" s="5" t="n">
        <x:v>5077</x:v>
      </x:c>
      <x:c r="AJ1129" s="5" t="str">
        <x:v>Stronger evidence - built or existing label</x:v>
      </x:c>
      <x:c r="AK1129" s="5" t="n">
        <x:v>5077</x:v>
      </x:c>
      <x:c r="AL1129" s="5" t="str">
        <x:v>KITAOTAO - DAVAO</x:v>
      </x:c>
      <x:c r="AM1129" s="5" t="str">
        <x:v>Tier 1A (Direct Coloc, &lt;1 km)</x:v>
      </x:c>
      <x:c r="AN1129" s="14" t="n">
        <x:v>82.8</x:v>
      </x:c>
      <x:c r="AO1129" s="14" t="n">
        <x:v>82.8573572511393</x:v>
      </x:c>
      <x:c r="AP1129" s="14" t="n">
        <x:v>82.82245285311927</x:v>
      </x:c>
      <x:c r="AQ1129" s="14" t="n">
        <x:v>73.97</x:v>
      </x:c>
      <x:c r="AR1129" s="5" t="n">
        <x:v>1715</x:v>
      </x:c>
      <x:c r="AS1129" s="11" t="str">
        <x:v>Vertex distance not reproduced within 0.011 km; Within 50 m of a screening threshold</x:v>
      </x:c>
      <x:c r="AT1129" s="5" t="str">
        <x:v>Batch 2 (1,001 - 2,000)</x:v>
      </x:c>
      <x:c r="AU1129" s="5" t="n">
        <x:v>129</x:v>
      </x:c>
    </x:row>
    <x:row r="1130" ht="60" customHeight="1">
      <x:c r="A1130" s="5" t="n">
        <x:v>1126</x:v>
      </x:c>
      <x:c r="B1130" s="5" t="n">
        <x:v>2</x:v>
      </x:c>
      <x:c r="C1130" s="10" t="str">
        <x:v>1600203012</x:v>
      </x:c>
      <x:c r="D1130" s="5" t="str">
        <x:v>Comagascas</x:v>
      </x:c>
      <x:c r="E1130" s="5" t="str">
        <x:v>City of Cabadbaran</x:v>
      </x:c>
      <x:c r="F1130" s="5" t="str">
        <x:v>Agusan del Norte</x:v>
      </x:c>
      <x:c r="G1130" s="11" t="str">
        <x:v>C - Line within 0.5 km; node over 1 km</x:v>
      </x:c>
      <x:c r="H1130" s="12" t="n">
        <x:v>1.9396381982885655</x:v>
      </x:c>
      <x:c r="I1130" s="12" t="n">
        <x:v>0.016500642170310772</x:v>
      </x:c>
      <x:c r="J1130" s="12" t="n">
        <x:v>0.016500642170310772</x:v>
      </x:c>
      <x:c r="K1130" s="12" t="n">
        <x:v>1.95</x:v>
      </x:c>
      <x:c r="L1130" s="12" t="n">
        <x:v>-0.010361801711434415</x:v>
      </x:c>
      <x:c r="M1130" s="12" t="n">
        <x:v>0.04</x:v>
      </x:c>
      <x:c r="N1130" s="12" t="n">
        <x:v>-0.02349935782968923</x:v>
      </x:c>
      <x:c r="O1130" s="11" t="str">
        <x:v>TYA001 - BP</x:v>
      </x:c>
      <x:c r="P1130" s="11" t="str">
        <x:v>BUENAVISTA - ALEGRIA</x:v>
      </x:c>
      <x:c r="Q1130" s="11" t="str">
        <x:v>Stronger evidence - built or existing label</x:v>
      </x:c>
      <x:c r="R1130" s="11" t="str">
        <x:v>Locate an authorized closure or handhole and confirm splicing/capacity; nearby cable alone is insufficient.</x:v>
      </x:c>
      <x:c r="S1130" s="5" t="n">
        <x:v>2037</x:v>
      </x:c>
      <x:c r="T1130" s="5" t="str">
        <x:v>Region XIII (Caraga)</x:v>
      </x:c>
      <x:c r="U1130" s="13" t="n">
        <x:v>9.135865</x:v>
      </x:c>
      <x:c r="V1130" s="13" t="n">
        <x:v>125.558525</x:v>
      </x:c>
      <x:c r="W1130" s="12" t="n">
        <x:v>1.9499074836471297</x:v>
      </x:c>
      <x:c r="X1130" s="12" t="n">
        <x:v>0.0384079728495711</x:v>
      </x:c>
      <x:c r="Y1130" s="12" t="n">
        <x:v>0.016500642170310772</x:v>
      </x:c>
      <x:c r="Z1130" s="12" t="n">
        <x:v>0.016500642170310772</x:v>
      </x:c>
      <x:c r="AA1130" s="5" t="str">
        <x:v>TYA001 - BP</x:v>
      </x:c>
      <x:c r="AB1130" s="6" t="b">
        <x:v>1</x:v>
      </x:c>
      <x:c r="AC1130" s="5" t="n">
        <x:v>5190</x:v>
      </x:c>
      <x:c r="AD1130" s="13" t="n">
        <x:v>125.5602638986327</x:v>
      </x:c>
      <x:c r="AE1130" s="13" t="n">
        <x:v>9.15331669824894</x:v>
      </x:c>
      <x:c r="AF1130" s="5" t="n">
        <x:v>5094</x:v>
      </x:c>
      <x:c r="AG1130" s="13" t="n">
        <x:v>125.55867463242456</x:v>
      </x:c>
      <x:c r="AH1130" s="13" t="n">
        <x:v>9.135852990485446</x:v>
      </x:c>
      <x:c r="AI1130" s="5" t="n">
        <x:v>5094</x:v>
      </x:c>
      <x:c r="AJ1130" s="5" t="str">
        <x:v>Stronger evidence - built or existing label</x:v>
      </x:c>
      <x:c r="AK1130" s="5" t="n">
        <x:v>5094</x:v>
      </x:c>
      <x:c r="AL1130" s="5" t="str">
        <x:v>BUENAVISTA - ALEGRIA</x:v>
      </x:c>
      <x:c r="AM1130" s="5" t="str">
        <x:v>Tier 1B (Micro Drop, 1-3 km)</x:v>
      </x:c>
      <x:c r="AN1130" s="14" t="n">
        <x:v>62.2</x:v>
      </x:c>
      <x:c r="AO1130" s="14" t="n">
        <x:v>62.20457767610161</x:v>
      </x:c>
      <x:c r="AP1130" s="14" t="n">
        <x:v>62.385200587105196</x:v>
      </x:c>
      <x:c r="AQ1130" s="14" t="n">
        <x:v>73.96</x:v>
      </x:c>
      <x:c r="AR1130" s="5" t="n">
        <x:v>316</x:v>
      </x:c>
      <x:c r="AS1130" s="11" t="str"/>
      <x:c r="AT1130" s="5" t="str">
        <x:v>Batch 2 (1,001 - 2,000)</x:v>
      </x:c>
      <x:c r="AU1130" s="5" t="n">
        <x:v>130</x:v>
      </x:c>
    </x:row>
    <x:row r="1131" ht="60" customHeight="1">
      <x:c r="A1131" s="5" t="n">
        <x:v>1127</x:v>
      </x:c>
      <x:c r="B1131" s="5" t="n">
        <x:v>2</x:v>
      </x:c>
      <x:c r="C1131" s="10" t="str">
        <x:v>0306916048</x:v>
      </x:c>
      <x:c r="D1131" s="5" t="str">
        <x:v>Maliwalo</x:v>
      </x:c>
      <x:c r="E1131" s="5" t="str">
        <x:v>City of Tarlac</x:v>
      </x:c>
      <x:c r="F1131" s="5" t="str">
        <x:v>Tarlac</x:v>
      </x:c>
      <x:c r="G1131" s="11" t="str">
        <x:v>B - Node 0.5-1 km</x:v>
      </x:c>
      <x:c r="H1131" s="12" t="n">
        <x:v>0.8234586618459941</x:v>
      </x:c>
      <x:c r="I1131" s="12" t="n">
        <x:v>0.08722899561884363</x:v>
      </x:c>
      <x:c r="J1131" s="12" t="n">
        <x:v>0.08722899561884363</x:v>
      </x:c>
      <x:c r="K1131" s="12" t="n">
        <x:v>0.82</x:v>
      </x:c>
      <x:c r="L1131" s="12" t="n">
        <x:v>0.003458661845994193</x:v>
      </x:c>
      <x:c r="M1131" s="12" t="n">
        <x:v>0.11</x:v>
      </x:c>
      <x:c r="N1131" s="12" t="n">
        <x:v>-0.022771004381156368</x:v>
      </x:c>
      <x:c r="O1131" s="11" t="str">
        <x:v>TCT001 - TYPE 2</x:v>
      </x:c>
      <x:c r="P1131" s="11" t="str">
        <x:v>SEGMENT 31 (ZARAGOZA - TARLAC)</x:v>
      </x:c>
      <x:c r="Q1131" s="11" t="str">
        <x:v>Stronger evidence - built or existing label</x:v>
      </x:c>
      <x:c r="R1131" s="11" t="str">
        <x:v>Survey a short node lateral; confirm port/fiber capacity, access and route.</x:v>
      </x:c>
      <x:c r="S1131" s="5" t="n">
        <x:v>1610</x:v>
      </x:c>
      <x:c r="T1131" s="5" t="str">
        <x:v>Region III (Central Luzon)</x:v>
      </x:c>
      <x:c r="U1131" s="13" t="n">
        <x:v>15.482144</x:v>
      </x:c>
      <x:c r="V1131" s="13" t="n">
        <x:v>120.619524</x:v>
      </x:c>
      <x:c r="W1131" s="12" t="n">
        <x:v>0.8224693142384573</x:v>
      </x:c>
      <x:c r="X1131" s="12" t="n">
        <x:v>0.0941883913480081</x:v>
      </x:c>
      <x:c r="Y1131" s="12" t="n">
        <x:v>0.08722899561884363</x:v>
      </x:c>
      <x:c r="Z1131" s="12" t="n">
        <x:v>0.08722899561884363</x:v>
      </x:c>
      <x:c r="AA1131" s="5" t="str">
        <x:v>TCT001 - TYPE 2</x:v>
      </x:c>
      <x:c r="AB1131" s="6" t="b">
        <x:v>1</x:v>
      </x:c>
      <x:c r="AC1131" s="5" t="n">
        <x:v>3898</x:v>
      </x:c>
      <x:c r="AD1131" s="13" t="n">
        <x:v>120.6119460012</x:v>
      </x:c>
      <x:c r="AE1131" s="13" t="n">
        <x:v>15.48097100162434</x:v>
      </x:c>
      <x:c r="AF1131" s="5" t="n">
        <x:v>3411</x:v>
      </x:c>
      <x:c r="AG1131" s="13" t="n">
        <x:v>120.61940895330983</x:v>
      </x:c>
      <x:c r="AH1131" s="13" t="n">
        <x:v>15.482924373347204</x:v>
      </x:c>
      <x:c r="AI1131" s="5" t="n">
        <x:v>3411</x:v>
      </x:c>
      <x:c r="AJ1131" s="5" t="str">
        <x:v>Stronger evidence - built or existing label</x:v>
      </x:c>
      <x:c r="AK1131" s="5" t="n">
        <x:v>3411</x:v>
      </x:c>
      <x:c r="AL1131" s="5" t="str">
        <x:v>SEGMENT 31 (ZARAGOZA - TARLAC)</x:v>
      </x:c>
      <x:c r="AM1131" s="5" t="str">
        <x:v>Tier 1A (Direct Coloc, &lt;1 km)</x:v>
      </x:c>
      <x:c r="AN1131" s="14" t="n">
        <x:v>86</x:v>
      </x:c>
      <x:c r="AO1131" s="14" t="n">
        <x:v>86.0839132311293</x:v>
      </x:c>
      <x:c r="AP1131" s="14" t="n">
        <x:v>85.99624759920658</x:v>
      </x:c>
      <x:c r="AQ1131" s="14" t="n">
        <x:v>73.96</x:v>
      </x:c>
      <x:c r="AR1131" s="5" t="n">
        <x:v>1292</x:v>
      </x:c>
      <x:c r="AS1131" s="11" t="str">
        <x:v>Vertex distance not reproduced within 0.011 km</x:v>
      </x:c>
      <x:c r="AT1131" s="5" t="str">
        <x:v>Batch 2 (1,001 - 2,000)</x:v>
      </x:c>
      <x:c r="AU1131" s="5" t="n">
        <x:v>131</x:v>
      </x:c>
    </x:row>
    <x:row r="1132" ht="60" customHeight="1">
      <x:c r="A1132" s="5" t="n">
        <x:v>1128</x:v>
      </x:c>
      <x:c r="B1132" s="5" t="n">
        <x:v>2</x:v>
      </x:c>
      <x:c r="C1132" s="10" t="str">
        <x:v>0401027002</x:v>
      </x:c>
      <x:c r="D1132" s="5" t="str">
        <x:v>Bihis</x:v>
      </x:c>
      <x:c r="E1132" s="5" t="str">
        <x:v>Santa Teresita</x:v>
      </x:c>
      <x:c r="F1132" s="5" t="str">
        <x:v>Batangas</x:v>
      </x:c>
      <x:c r="G1132" s="11" t="str">
        <x:v>A - Node within 0.5 km</x:v>
      </x:c>
      <x:c r="H1132" s="12" t="n">
        <x:v>0.06371558318547188</x:v>
      </x:c>
      <x:c r="I1132" s="12" t="n">
        <x:v>0.03891374847563475</x:v>
      </x:c>
      <x:c r="J1132" s="12" t="n">
        <x:v>0.03891374847563475</x:v>
      </x:c>
      <x:c r="K1132" s="12" t="n">
        <x:v>0.06</x:v>
      </x:c>
      <x:c r="L1132" s="12" t="n">
        <x:v>0.0037155831854718824</x:v>
      </x:c>
      <x:c r="M1132" s="12" t="n">
        <x:v>0.12</x:v>
      </x:c>
      <x:c r="N1132" s="12" t="n">
        <x:v>-0.08108625152436524</x:v>
      </x:c>
      <x:c r="O1132" s="11" t="str">
        <x:v>SAB001 - PM</x:v>
      </x:c>
      <x:c r="P1132" s="11" t="str">
        <x:v>TUY - STA. TERESITA</x:v>
      </x:c>
      <x:c r="Q1132" s="11" t="str">
        <x:v>Stronger evidence - built or existing label</x:v>
      </x:c>
      <x:c r="R1132" s="11" t="str">
        <x:v>First survey: confirm node handoff, spare capacity and a feasible short route; co-location is not established.</x:v>
      </x:c>
      <x:c r="S1132" s="5" t="n">
        <x:v>23</x:v>
      </x:c>
      <x:c r="T1132" s="5" t="str">
        <x:v>Region IV-A (CALABARZON)</x:v>
      </x:c>
      <x:c r="U1132" s="13" t="n">
        <x:v>13.877746</x:v>
      </x:c>
      <x:c r="V1132" s="13" t="n">
        <x:v>120.966515</x:v>
      </x:c>
      <x:c r="W1132" s="12" t="n">
        <x:v>0.06403216936481966</x:v>
      </x:c>
      <x:c r="X1132" s="12" t="n">
        <x:v>0.1226515442437461</x:v>
      </x:c>
      <x:c r="Y1132" s="12" t="n">
        <x:v>0.023917332957364413</x:v>
      </x:c>
      <x:c r="Z1132" s="12" t="n">
        <x:v>0.03891374847563475</x:v>
      </x:c>
      <x:c r="AA1132" s="5" t="str">
        <x:v>SAB001 - PM</x:v>
      </x:c>
      <x:c r="AB1132" s="6" t="b">
        <x:v>1</x:v>
      </x:c>
      <x:c r="AC1132" s="5" t="n">
        <x:v>4301</x:v>
      </x:c>
      <x:c r="AD1132" s="13" t="n">
        <x:v>120.9664560006365</x:v>
      </x:c>
      <x:c r="AE1132" s="13" t="n">
        <x:v>13.87831899953819</x:v>
      </x:c>
      <x:c r="AF1132" s="5" t="n">
        <x:v>4193</x:v>
      </x:c>
      <x:c r="AG1132" s="13" t="n">
        <x:v>120.96675732816139</x:v>
      </x:c>
      <x:c r="AH1132" s="13" t="n">
        <x:v>13.87800611068467</x:v>
      </x:c>
      <x:c r="AI1132" s="5" t="n">
        <x:v>4107</x:v>
      </x:c>
      <x:c r="AJ1132" s="5" t="str">
        <x:v>Excluded - planned or ongoing</x:v>
      </x:c>
      <x:c r="AK1132" s="5" t="n">
        <x:v>4193</x:v>
      </x:c>
      <x:c r="AL1132" s="5" t="str">
        <x:v>TUY - STA. TERESITA</x:v>
      </x:c>
      <x:c r="AM1132" s="5" t="str">
        <x:v>Tier 1A (Direct Coloc, &lt;1 km)</x:v>
      </x:c>
      <x:c r="AN1132" s="14" t="n">
        <x:v>100</x:v>
      </x:c>
      <x:c r="AO1132" s="14" t="n">
        <x:v>100</x:v>
      </x:c>
      <x:c r="AP1132" s="14" t="n">
        <x:v>100</x:v>
      </x:c>
      <x:c r="AQ1132" s="14" t="n">
        <x:v>73.95</x:v>
      </x:c>
      <x:c r="AR1132" s="5" t="n">
        <x:v>133</x:v>
      </x:c>
      <x:c r="AS1132" s="11" t="str">
        <x:v>Nearest raw line excluded from fiber screening</x:v>
      </x:c>
      <x:c r="AT1132" s="5" t="str">
        <x:v>Batch 2 (1,001 - 2,000)</x:v>
      </x:c>
      <x:c r="AU1132" s="5" t="n">
        <x:v>132</x:v>
      </x:c>
    </x:row>
    <x:row r="1133" ht="60" customHeight="1">
      <x:c r="A1133" s="5" t="n">
        <x:v>1129</x:v>
      </x:c>
      <x:c r="B1133" s="5" t="n">
        <x:v>2</x:v>
      </x:c>
      <x:c r="C1133" s="10" t="str">
        <x:v>0501603025</x:v>
      </x:c>
      <x:c r="D1133" s="5" t="str">
        <x:v>Barangay II</x:v>
      </x:c>
      <x:c r="E1133" s="5" t="str">
        <x:v>Daet</x:v>
      </x:c>
      <x:c r="F1133" s="5" t="str">
        <x:v>Camarines Norte</x:v>
      </x:c>
      <x:c r="G1133" s="11" t="str">
        <x:v>B - Node 0.5-1 km</x:v>
      </x:c>
      <x:c r="H1133" s="12" t="n">
        <x:v>0.92939309182285</x:v>
      </x:c>
      <x:c r="I1133" s="12" t="n">
        <x:v>0.2804184065803107</x:v>
      </x:c>
      <x:c r="J1133" s="12" t="n">
        <x:v>0.2804184065803107</x:v>
      </x:c>
      <x:c r="K1133" s="12" t="n">
        <x:v>0.93</x:v>
      </x:c>
      <x:c r="L1133" s="12" t="n">
        <x:v>-0.000606908177150034</x:v>
      </x:c>
      <x:c r="M1133" s="12" t="n">
        <x:v>0.6</x:v>
      </x:c>
      <x:c r="N1133" s="12" t="n">
        <x:v>-0.3195815934196893</x:v>
      </x:c>
      <x:c r="O1133" s="11" t="str">
        <x:v>DEC001
- TYPE 2</x:v>
      </x:c>
      <x:c r="P1133" s="11" t="str">
        <x:v>PAGBILAO - NAGA (UG + Aerial)</x:v>
      </x:c>
      <x:c r="Q1133" s="11" t="str">
        <x:v>Stronger evidence - built or existing label</x:v>
      </x:c>
      <x:c r="R1133" s="11" t="str">
        <x:v>Survey a short node lateral; confirm port/fiber capacity, access and route.</x:v>
      </x:c>
      <x:c r="S1133" s="5" t="n">
        <x:v>1822</x:v>
      </x:c>
      <x:c r="T1133" s="5" t="str">
        <x:v>Region V (Bicol Region)</x:v>
      </x:c>
      <x:c r="U1133" s="13" t="n">
        <x:v>14.106153</x:v>
      </x:c>
      <x:c r="V1133" s="13" t="n">
        <x:v>122.953468</x:v>
      </x:c>
      <x:c r="W1133" s="12" t="n">
        <x:v>0.9340476545617654</x:v>
      </x:c>
      <x:c r="X1133" s="12" t="n">
        <x:v>0.5975970853857847</x:v>
      </x:c>
      <x:c r="Y1133" s="12" t="n">
        <x:v>0.2804184065803107</x:v>
      </x:c>
      <x:c r="Z1133" s="12" t="n">
        <x:v>0.2804184065803107</x:v>
      </x:c>
      <x:c r="AA1133" s="5" t="str">
        <x:v>DEC001
- TYPE 2</x:v>
      </x:c>
      <x:c r="AB1133" s="6" t="b">
        <x:v>1</x:v>
      </x:c>
      <x:c r="AC1133" s="5" t="n">
        <x:v>4556</x:v>
      </x:c>
      <x:c r="AD1133" s="13" t="n">
        <x:v>122.953703</x:v>
      </x:c>
      <x:c r="AE1133" s="13" t="n">
        <x:v>14.11455</x:v>
      </x:c>
      <x:c r="AF1133" s="5" t="n">
        <x:v>4244</x:v>
      </x:c>
      <x:c r="AG1133" s="13" t="n">
        <x:v>122.95143993782413</x:v>
      </x:c>
      <x:c r="AH1133" s="13" t="n">
        <x:v>14.104570039617203</x:v>
      </x:c>
      <x:c r="AI1133" s="5" t="n">
        <x:v>4244</x:v>
      </x:c>
      <x:c r="AJ1133" s="5" t="str">
        <x:v>Stronger evidence - built or existing label</x:v>
      </x:c>
      <x:c r="AK1133" s="5" t="n">
        <x:v>4244</x:v>
      </x:c>
      <x:c r="AL1133" s="5" t="str">
        <x:v>PAGBILAO - NAGA (UG + Aerial)</x:v>
      </x:c>
      <x:c r="AM1133" s="5" t="str">
        <x:v>Tier 1A (Direct Coloc, &lt;1 km)</x:v>
      </x:c>
      <x:c r="AN1133" s="14" t="n">
        <x:v>83.2</x:v>
      </x:c>
      <x:c r="AO1133" s="14" t="n">
        <x:v>83.34469562242893</x:v>
      </x:c>
      <x:c r="AP1133" s="14" t="n">
        <x:v>83.35953495523833</x:v>
      </x:c>
      <x:c r="AQ1133" s="14" t="n">
        <x:v>73.95</x:v>
      </x:c>
      <x:c r="AR1133" s="5" t="n">
        <x:v>219</x:v>
      </x:c>
      <x:c r="AS1133" s="11" t="str"/>
      <x:c r="AT1133" s="5" t="str">
        <x:v>Batch 2 (1,001 - 2,000)</x:v>
      </x:c>
      <x:c r="AU1133" s="5" t="n">
        <x:v>133</x:v>
      </x:c>
    </x:row>
    <x:row r="1134" ht="60" customHeight="1">
      <x:c r="A1134" s="5" t="n">
        <x:v>1130</x:v>
      </x:c>
      <x:c r="B1134" s="5" t="n">
        <x:v>2</x:v>
      </x:c>
      <x:c r="C1134" s="10" t="str">
        <x:v>0402109004</x:v>
      </x:c>
      <x:c r="D1134" s="5" t="str">
        <x:v>Anabu II-A</x:v>
      </x:c>
      <x:c r="E1134" s="5" t="str">
        <x:v>City of Imus</x:v>
      </x:c>
      <x:c r="F1134" s="5" t="str">
        <x:v>Cavite</x:v>
      </x:c>
      <x:c r="G1134" s="11" t="str">
        <x:v>A - Node within 0.5 km</x:v>
      </x:c>
      <x:c r="H1134" s="12" t="n">
        <x:v>0.45132073306115383</x:v>
      </x:c>
      <x:c r="I1134" s="12" t="n">
        <x:v>6.529389181831967</x:v>
      </x:c>
      <x:c r="J1134" s="12" t="n">
        <x:v>0.45132073306115383</x:v>
      </x:c>
      <x:c r="K1134" s="12" t="n">
        <x:v>0.45</x:v>
      </x:c>
      <x:c r="L1134" s="12" t="n">
        <x:v>0.0013207330611538226</x:v>
      </x:c>
      <x:c r="M1134" s="12" t="n">
        <x:v>6.56</x:v>
      </x:c>
      <x:c r="N1134" s="12" t="n">
        <x:v>-0.03061081816803224</x:v>
      </x:c>
      <x:c r="O1134" s="11" t="str">
        <x:v>IMC003
- TYPE 3</x:v>
      </x:c>
      <x:c r="P1134" s="11" t="str">
        <x:v>BACOOR</x:v>
      </x:c>
      <x:c r="Q1134" s="11" t="str">
        <x:v>Stronger evidence - built or existing label</x:v>
      </x:c>
      <x:c r="R1134" s="11" t="str">
        <x:v>First survey: confirm node handoff, spare capacity and a feasible short route; co-location is not established.</x:v>
      </x:c>
      <x:c r="S1134" s="5" t="n">
        <x:v>828</x:v>
      </x:c>
      <x:c r="T1134" s="5" t="str">
        <x:v>Region IV-A (CALABARZON)</x:v>
      </x:c>
      <x:c r="U1134" s="13" t="n">
        <x:v>14.387666</x:v>
      </x:c>
      <x:c r="V1134" s="13" t="n">
        <x:v>120.939892</x:v>
      </x:c>
      <x:c r="W1134" s="12" t="n">
        <x:v>0.45353926127965233</x:v>
      </x:c>
      <x:c r="X1134" s="12" t="n">
        <x:v>6.56020960506526</x:v>
      </x:c>
      <x:c r="Y1134" s="12" t="n">
        <x:v>6.529389181831967</x:v>
      </x:c>
      <x:c r="Z1134" s="12" t="n">
        <x:v>6.529389181831967</x:v>
      </x:c>
      <x:c r="AA1134" s="5" t="str">
        <x:v>IMC003
- TYPE 3</x:v>
      </x:c>
      <x:c r="AB1134" s="6" t="b">
        <x:v>1</x:v>
      </x:c>
      <x:c r="AC1134" s="5" t="n">
        <x:v>4499</x:v>
      </x:c>
      <x:c r="AD1134" s="13" t="n">
        <x:v>120.939438</x:v>
      </x:c>
      <x:c r="AE1134" s="13" t="n">
        <x:v>14.383611</x:v>
      </x:c>
      <x:c r="AF1134" s="5" t="n">
        <x:v>4196</x:v>
      </x:c>
      <x:c r="AG1134" s="13" t="n">
        <x:v>120.9523140209755</x:v>
      </x:c>
      <x:c r="AH1134" s="13" t="n">
        <x:v>14.445423793444508</x:v>
      </x:c>
      <x:c r="AI1134" s="5" t="n">
        <x:v>4196</x:v>
      </x:c>
      <x:c r="AJ1134" s="5" t="str">
        <x:v>Stronger evidence - built or existing label</x:v>
      </x:c>
      <x:c r="AK1134" s="5" t="n">
        <x:v>4196</x:v>
      </x:c>
      <x:c r="AL1134" s="5" t="str">
        <x:v>BACOOR</x:v>
      </x:c>
      <x:c r="AM1134" s="5" t="str">
        <x:v>Tier 1A (Direct Coloc, &lt;1 km)</x:v>
      </x:c>
      <x:c r="AN1134" s="14" t="n">
        <x:v>86</x:v>
      </x:c>
      <x:c r="AO1134" s="14" t="n">
        <x:v>86.07079764250578</x:v>
      </x:c>
      <x:c r="AP1134" s="14" t="n">
        <x:v>86.03291379950953</x:v>
      </x:c>
      <x:c r="AQ1134" s="14" t="n">
        <x:v>73.95</x:v>
      </x:c>
      <x:c r="AR1134" s="5" t="n">
        <x:v>314</x:v>
      </x:c>
      <x:c r="AS1134" s="11" t="str">
        <x:v>Within 50 m of a screening threshold</x:v>
      </x:c>
      <x:c r="AT1134" s="5" t="str">
        <x:v>Batch 2 (1,001 - 2,000)</x:v>
      </x:c>
      <x:c r="AU1134" s="5" t="n">
        <x:v>134</x:v>
      </x:c>
    </x:row>
    <x:row r="1135" ht="60" customHeight="1">
      <x:c r="A1135" s="5" t="n">
        <x:v>1131</x:v>
      </x:c>
      <x:c r="B1135" s="5" t="n">
        <x:v>2</x:v>
      </x:c>
      <x:c r="C1135" s="10" t="str">
        <x:v>0402110033</x:v>
      </x:c>
      <x:c r="D1135" s="5" t="str">
        <x:v>Daine II</x:v>
      </x:c>
      <x:c r="E1135" s="5" t="str">
        <x:v>Indang</x:v>
      </x:c>
      <x:c r="F1135" s="5" t="str">
        <x:v>Cavite</x:v>
      </x:c>
      <x:c r="G1135" s="11" t="str">
        <x:v>A - Node within 0.5 km</x:v>
      </x:c>
      <x:c r="H1135" s="12" t="n">
        <x:v>0.44014374240153953</x:v>
      </x:c>
      <x:c r="I1135" s="12" t="n">
        <x:v>8.804672764903362</x:v>
      </x:c>
      <x:c r="J1135" s="12" t="n">
        <x:v>0.44014374240153953</x:v>
      </x:c>
      <x:c r="K1135" s="12" t="n">
        <x:v>0.44</x:v>
      </x:c>
      <x:c r="L1135" s="12" t="n">
        <x:v>0.0001437424015395261</x:v>
      </x:c>
      <x:c r="M1135" s="12" t="n">
        <x:v>8.85</x:v>
      </x:c>
      <x:c r="N1135" s="12" t="n">
        <x:v>-0.04532723509663761</x:v>
      </x:c>
      <x:c r="O1135" s="11" t="str">
        <x:v>IDC003-BP</x:v>
      </x:c>
      <x:c r="P1135" s="11" t="str">
        <x:v>TRECE MARTIRES</x:v>
      </x:c>
      <x:c r="Q1135" s="11" t="str">
        <x:v>Stronger evidence - built or existing label</x:v>
      </x:c>
      <x:c r="R1135" s="11" t="str">
        <x:v>First survey: confirm node handoff, spare capacity and a feasible short route; co-location is not established.</x:v>
      </x:c>
      <x:c r="S1135" s="5" t="n">
        <x:v>805</x:v>
      </x:c>
      <x:c r="T1135" s="5" t="str">
        <x:v>Region IV-A (CALABARZON)</x:v>
      </x:c>
      <x:c r="U1135" s="13" t="n">
        <x:v>14.200154</x:v>
      </x:c>
      <x:c r="V1135" s="13" t="n">
        <x:v>120.876413</x:v>
      </x:c>
      <x:c r="W1135" s="12" t="n">
        <x:v>0.4412057109448223</x:v>
      </x:c>
      <x:c r="X1135" s="12" t="n">
        <x:v>8.848710835532719</x:v>
      </x:c>
      <x:c r="Y1135" s="12" t="n">
        <x:v>8.804672764903362</x:v>
      </x:c>
      <x:c r="Z1135" s="12" t="n">
        <x:v>8.804672764903362</x:v>
      </x:c>
      <x:c r="AA1135" s="5" t="str">
        <x:v>IDC003-BP</x:v>
      </x:c>
      <x:c r="AB1135" s="6" t="b">
        <x:v>1</x:v>
      </x:c>
      <x:c r="AC1135" s="5" t="n">
        <x:v>4496</x:v>
      </x:c>
      <x:c r="AD1135" s="13" t="n">
        <x:v>120.8737999993623</x:v>
      </x:c>
      <x:c r="AE1135" s="13" t="n">
        <x:v>14.19710000011535</x:v>
      </x:c>
      <x:c r="AF1135" s="5" t="n">
        <x:v>4206</x:v>
      </x:c>
      <x:c r="AG1135" s="13" t="n">
        <x:v>120.8757931</x:v>
      </x:c>
      <x:c r="AH1135" s="13" t="n">
        <x:v>14.2797301</x:v>
      </x:c>
      <x:c r="AI1135" s="5" t="n">
        <x:v>4206</x:v>
      </x:c>
      <x:c r="AJ1135" s="5" t="str">
        <x:v>Stronger evidence - built or existing label</x:v>
      </x:c>
      <x:c r="AK1135" s="5" t="n">
        <x:v>4206</x:v>
      </x:c>
      <x:c r="AL1135" s="5" t="str">
        <x:v>TRECE MARTIRES</x:v>
      </x:c>
      <x:c r="AM1135" s="5" t="str">
        <x:v>Tier 1A (Direct Coloc, &lt;1 km)</x:v>
      </x:c>
      <x:c r="AN1135" s="14" t="n">
        <x:v>86.3</x:v>
      </x:c>
      <x:c r="AO1135" s="14" t="n">
        <x:v>86.35817900415641</x:v>
      </x:c>
      <x:c r="AP1135" s="14" t="n">
        <x:v>86.3540413259363</x:v>
      </x:c>
      <x:c r="AQ1135" s="14" t="n">
        <x:v>73.94</x:v>
      </x:c>
      <x:c r="AR1135" s="5" t="n">
        <x:v>216</x:v>
      </x:c>
      <x:c r="AS1135" s="11" t="str"/>
      <x:c r="AT1135" s="5" t="str">
        <x:v>Batch 2 (1,001 - 2,000)</x:v>
      </x:c>
      <x:c r="AU1135" s="5" t="n">
        <x:v>135</x:v>
      </x:c>
    </x:row>
    <x:row r="1136" ht="60" customHeight="1">
      <x:c r="A1136" s="5" t="n">
        <x:v>1132</x:v>
      </x:c>
      <x:c r="B1136" s="5" t="n">
        <x:v>2</x:v>
      </x:c>
      <x:c r="C1136" s="10" t="str">
        <x:v>0105506003</x:v>
      </x:c>
      <x:c r="D1136" s="5" t="str">
        <x:v>Ariston Weste</x:v>
      </x:c>
      <x:c r="E1136" s="5" t="str">
        <x:v>Asingan</x:v>
      </x:c>
      <x:c r="F1136" s="5" t="str">
        <x:v>Pangasinan</x:v>
      </x:c>
      <x:c r="G1136" s="11" t="str">
        <x:v>D - Other node or line within 3 km</x:v>
      </x:c>
      <x:c r="H1136" s="12" t="n">
        <x:v>1.4838208825180597</x:v>
      </x:c>
      <x:c r="I1136" s="12" t="n">
        <x:v>1.6129765032910583</x:v>
      </x:c>
      <x:c r="J1136" s="12" t="n">
        <x:v>1.4838208825180597</x:v>
      </x:c>
      <x:c r="K1136" s="12" t="n">
        <x:v>1.48</x:v>
      </x:c>
      <x:c r="L1136" s="12" t="n">
        <x:v>0.003820882518059676</x:v>
      </x:c>
      <x:c r="M1136" s="12" t="n">
        <x:v>1.61</x:v>
      </x:c>
      <x:c r="N1136" s="12" t="n">
        <x:v>0.0029765032910582523</x:v>
      </x:c>
      <x:c r="O1136" s="11" t="str">
        <x:v>ANP001
- BP</x:v>
      </x:c>
      <x:c r="P1136" s="11" t="str">
        <x:v>BINALONAN - UMINGAN</x:v>
      </x:c>
      <x:c r="Q1136" s="11" t="str">
        <x:v>Stronger evidence - built or existing label</x:v>
      </x:c>
      <x:c r="R1136" s="11" t="str">
        <x:v>Compare a routed node lateral with an approved line tap; survey crossings and permissions.</x:v>
      </x:c>
      <x:c r="S1136" s="5" t="n">
        <x:v>4261</x:v>
      </x:c>
      <x:c r="T1136" s="5" t="str">
        <x:v>Region I (Ilocos Region)</x:v>
      </x:c>
      <x:c r="U1136" s="13" t="n">
        <x:v>15.999769</x:v>
      </x:c>
      <x:c r="V1136" s="13" t="n">
        <x:v>120.657107</x:v>
      </x:c>
      <x:c r="W1136" s="12" t="n">
        <x:v>1.4832512583015423</x:v>
      </x:c>
      <x:c r="X1136" s="12" t="n">
        <x:v>1.6122935055915695</x:v>
      </x:c>
      <x:c r="Y1136" s="12" t="n">
        <x:v>1.6129765032910583</x:v>
      </x:c>
      <x:c r="Z1136" s="12" t="n">
        <x:v>1.6129765032910583</x:v>
      </x:c>
      <x:c r="AA1136" s="5" t="str">
        <x:v>ANP001
- BP</x:v>
      </x:c>
      <x:c r="AB1136" s="6" t="b">
        <x:v>1</x:v>
      </x:c>
      <x:c r="AC1136" s="5" t="n">
        <x:v>3776</x:v>
      </x:c>
      <x:c r="AD1136" s="13" t="n">
        <x:v>120.669823</x:v>
      </x:c>
      <x:c r="AE1136" s="13" t="n">
        <x:v>16.00511</x:v>
      </x:c>
      <x:c r="AF1136" s="5" t="n">
        <x:v>3469</x:v>
      </x:c>
      <x:c r="AG1136" s="13" t="n">
        <x:v>120.6709818697411</x:v>
      </x:c>
      <x:c r="AH1136" s="13" t="n">
        <x:v>16.00545761478399</x:v>
      </x:c>
      <x:c r="AI1136" s="5" t="n">
        <x:v>3469</x:v>
      </x:c>
      <x:c r="AJ1136" s="5" t="str">
        <x:v>Stronger evidence - built or existing label</x:v>
      </x:c>
      <x:c r="AK1136" s="5" t="n">
        <x:v>3469</x:v>
      </x:c>
      <x:c r="AL1136" s="5" t="str">
        <x:v>BINALONAN - UMINGAN</x:v>
      </x:c>
      <x:c r="AM1136" s="5" t="str">
        <x:v>Tier 1B (Micro Drop, 1-3 km)</x:v>
      </x:c>
      <x:c r="AN1136" s="14" t="n">
        <x:v>71</x:v>
      </x:c>
      <x:c r="AO1136" s="14" t="n">
        <x:v>71.05877059052739</x:v>
      </x:c>
      <x:c r="AP1136" s="14" t="n">
        <x:v>70.98105396234273</x:v>
      </x:c>
      <x:c r="AQ1136" s="14" t="n">
        <x:v>73.93</x:v>
      </x:c>
      <x:c r="AR1136" s="5" t="n">
        <x:v>276</x:v>
      </x:c>
      <x:c r="AS1136" s="11" t="str"/>
      <x:c r="AT1136" s="5" t="str">
        <x:v>Batch 2 (1,001 - 2,000)</x:v>
      </x:c>
      <x:c r="AU1136" s="5" t="n">
        <x:v>136</x:v>
      </x:c>
    </x:row>
    <x:row r="1137" ht="60" customHeight="1">
      <x:c r="A1137" s="5" t="n">
        <x:v>1133</x:v>
      </x:c>
      <x:c r="B1137" s="5" t="n">
        <x:v>2</x:v>
      </x:c>
      <x:c r="C1137" s="10" t="str">
        <x:v>0300803001</x:v>
      </x:c>
      <x:c r="D1137" s="5" t="str">
        <x:v>Bagumbayan</x:v>
      </x:c>
      <x:c r="E1137" s="5" t="str">
        <x:v>City of Balanga</x:v>
      </x:c>
      <x:c r="F1137" s="5" t="str">
        <x:v>Bataan</x:v>
      </x:c>
      <x:c r="G1137" s="11" t="str">
        <x:v>A - Node within 0.5 km</x:v>
      </x:c>
      <x:c r="H1137" s="12" t="n">
        <x:v>0.46921174251403275</x:v>
      </x:c>
      <x:c r="I1137" s="12" t="n">
        <x:v>0.2983683908194576</x:v>
      </x:c>
      <x:c r="J1137" s="12" t="n">
        <x:v>0.2983683908194576</x:v>
      </x:c>
      <x:c r="K1137" s="12" t="n">
        <x:v>0.47</x:v>
      </x:c>
      <x:c r="L1137" s="12" t="n">
        <x:v>-0.0007882574859672253</x:v>
      </x:c>
      <x:c r="M1137" s="12" t="n">
        <x:v>0.3</x:v>
      </x:c>
      <x:c r="N1137" s="12" t="n">
        <x:v>-0.0016316091805423927</x:v>
      </x:c>
      <x:c r="O1137" s="11" t="str">
        <x:v>BLB001 - TYPE 2</x:v>
      </x:c>
      <x:c r="P1137" s="11" t="str">
        <x:v>CITY OF BALANGA</x:v>
      </x:c>
      <x:c r="Q1137" s="11" t="str">
        <x:v>Stronger evidence - built or existing label</x:v>
      </x:c>
      <x:c r="R1137" s="11" t="str">
        <x:v>First survey: confirm node handoff, spare capacity and a feasible short route; co-location is not established.</x:v>
      </x:c>
      <x:c r="S1137" s="5" t="n">
        <x:v>866</x:v>
      </x:c>
      <x:c r="T1137" s="5" t="str">
        <x:v>Region III (Central Luzon)</x:v>
      </x:c>
      <x:c r="U1137" s="13" t="n">
        <x:v>14.679573</x:v>
      </x:c>
      <x:c r="V1137" s="13" t="n">
        <x:v>120.546373</x:v>
      </x:c>
      <x:c r="W1137" s="12" t="n">
        <x:v>0.47137214980420067</x:v>
      </x:c>
      <x:c r="X1137" s="12" t="n">
        <x:v>0.30380061675624204</x:v>
      </x:c>
      <x:c r="Y1137" s="12" t="n">
        <x:v>0.29536521274510985</x:v>
      </x:c>
      <x:c r="Z1137" s="12" t="n">
        <x:v>0.2983683908194576</x:v>
      </x:c>
      <x:c r="AA1137" s="5" t="str">
        <x:v>BLB001 - TYPE 2</x:v>
      </x:c>
      <x:c r="AB1137" s="6" t="b">
        <x:v>1</x:v>
      </x:c>
      <x:c r="AC1137" s="5" t="n">
        <x:v>3820</x:v>
      </x:c>
      <x:c r="AD1137" s="13" t="n">
        <x:v>120.5453298508064</x:v>
      </x:c>
      <x:c r="AE1137" s="13" t="n">
        <x:v>14.68369029823939</x:v>
      </x:c>
      <x:c r="AF1137" s="5" t="n">
        <x:v>3435</x:v>
      </x:c>
      <x:c r="AG1137" s="13" t="n">
        <x:v>120.5447911412942</x:v>
      </x:c>
      <x:c r="AH1137" s="13" t="n">
        <x:v>14.681786714027313</x:v>
      </x:c>
      <x:c r="AI1137" s="5" t="n">
        <x:v>1887</x:v>
      </x:c>
      <x:c r="AJ1137" s="5" t="str">
        <x:v>Excluded - civil works only or unclear cable</x:v>
      </x:c>
      <x:c r="AK1137" s="5" t="n">
        <x:v>3435</x:v>
      </x:c>
      <x:c r="AL1137" s="5" t="str">
        <x:v>CITY OF BALANGA</x:v>
      </x:c>
      <x:c r="AM1137" s="5" t="str">
        <x:v>Tier 1A (Direct Coloc, &lt;1 km)</x:v>
      </x:c>
      <x:c r="AN1137" s="14" t="n">
        <x:v>95.5</x:v>
      </x:c>
      <x:c r="AO1137" s="14" t="n">
        <x:v>95.49890076594595</x:v>
      </x:c>
      <x:c r="AP1137" s="14" t="n">
        <x:v>95.52136876710195</x:v>
      </x:c>
      <x:c r="AQ1137" s="14" t="n">
        <x:v>73.93</x:v>
      </x:c>
      <x:c r="AR1137" s="5" t="n">
        <x:v>180</x:v>
      </x:c>
      <x:c r="AS1137" s="11" t="str">
        <x:v>Nearest raw line excluded from fiber screening; Within 50 m of a screening threshold</x:v>
      </x:c>
      <x:c r="AT1137" s="5" t="str">
        <x:v>Batch 2 (1,001 - 2,000)</x:v>
      </x:c>
      <x:c r="AU1137" s="5" t="n">
        <x:v>137</x:v>
      </x:c>
    </x:row>
    <x:row r="1138" ht="60" customHeight="1">
      <x:c r="A1138" s="5" t="n">
        <x:v>1134</x:v>
      </x:c>
      <x:c r="B1138" s="5" t="n">
        <x:v>2</x:v>
      </x:c>
      <x:c r="C1138" s="10" t="str">
        <x:v>0301410020</x:v>
      </x:c>
      <x:c r="D1138" s="5" t="str">
        <x:v>Caniogan</x:v>
      </x:c>
      <x:c r="E1138" s="5" t="str">
        <x:v>City of Malolos</x:v>
      </x:c>
      <x:c r="F1138" s="5" t="str">
        <x:v>Bulacan</x:v>
      </x:c>
      <x:c r="G1138" s="11" t="str">
        <x:v>B - Node 0.5-1 km</x:v>
      </x:c>
      <x:c r="H1138" s="12" t="n">
        <x:v>0.8244291983036286</x:v>
      </x:c>
      <x:c r="I1138" s="12" t="n">
        <x:v>0.5579195843065489</x:v>
      </x:c>
      <x:c r="J1138" s="12" t="n">
        <x:v>0.5579195843065489</x:v>
      </x:c>
      <x:c r="K1138" s="12" t="n">
        <x:v>0.83</x:v>
      </x:c>
      <x:c r="L1138" s="12" t="n">
        <x:v>-0.005570801696371364</x:v>
      </x:c>
      <x:c r="M1138" s="12" t="n">
        <x:v>0.57</x:v>
      </x:c>
      <x:c r="N1138" s="12" t="n">
        <x:v>-0.012080415693451085</x:v>
      </x:c>
      <x:c r="O1138" s="11" t="str">
        <x:v>MSB003 - TYPE 3</x:v>
      </x:c>
      <x:c r="P1138" s="11" t="str">
        <x:v>48 CORE (6X8)</x:v>
      </x:c>
      <x:c r="Q1138" s="11" t="str">
        <x:v>Conditional - mapped route, status unverified</x:v>
      </x:c>
      <x:c r="R1138" s="11" t="str">
        <x:v>Survey a short node lateral; confirm port/fiber capacity, access and route.</x:v>
      </x:c>
      <x:c r="S1138" s="5" t="n">
        <x:v>1614</x:v>
      </x:c>
      <x:c r="T1138" s="5" t="str">
        <x:v>Region III (Central Luzon)</x:v>
      </x:c>
      <x:c r="U1138" s="13" t="n">
        <x:v>14.846151</x:v>
      </x:c>
      <x:c r="V1138" s="13" t="n">
        <x:v>120.81702</x:v>
      </x:c>
      <x:c r="W1138" s="12" t="n">
        <x:v>0.8265510960249396</x:v>
      </x:c>
      <x:c r="X1138" s="12" t="n">
        <x:v>0.554027237126251</x:v>
      </x:c>
      <x:c r="Y1138" s="12" t="n">
        <x:v>0.5513230776146354</x:v>
      </x:c>
      <x:c r="Z1138" s="12" t="n">
        <x:v>0.566344667578342</x:v>
      </x:c>
      <x:c r="AA1138" s="5" t="str">
        <x:v>MSB003 - TYPE 3</x:v>
      </x:c>
      <x:c r="AB1138" s="6" t="b">
        <x:v>1</x:v>
      </x:c>
      <x:c r="AC1138" s="5" t="n">
        <x:v>3490</x:v>
      </x:c>
      <x:c r="AD1138" s="13" t="n">
        <x:v>120.8123065002805</x:v>
      </x:c>
      <x:c r="AE1138" s="13" t="n">
        <x:v>14.84027769941036</x:v>
      </x:c>
      <x:c r="AF1138" s="5" t="n">
        <x:v>2980</x:v>
      </x:c>
      <x:c r="AG1138" s="13" t="n">
        <x:v>120.81870586610935</x:v>
      </x:c>
      <x:c r="AH1138" s="13" t="n">
        <x:v>14.850919230453743</x:v>
      </x:c>
      <x:c r="AI1138" s="5" t="n">
        <x:v>2400</x:v>
      </x:c>
      <x:c r="AJ1138" s="5" t="str">
        <x:v>Excluded - CCTV dedicated network</x:v>
      </x:c>
      <x:c r="AK1138" s="5" t="n">
        <x:v>3429</x:v>
      </x:c>
      <x:c r="AL1138" s="5" t="str">
        <x:v>MALOLOS</x:v>
      </x:c>
      <x:c r="AM1138" s="5" t="str">
        <x:v>Tier 1A (Direct Coloc, &lt;1 km)</x:v>
      </x:c>
      <x:c r="AN1138" s="14" t="n">
        <x:v>85.9</x:v>
      </x:c>
      <x:c r="AO1138" s="14" t="n">
        <x:v>85.8307224061697</x:v>
      </x:c>
      <x:c r="AP1138" s="14" t="n">
        <x:v>85.97166586601955</x:v>
      </x:c>
      <x:c r="AQ1138" s="14" t="n">
        <x:v>73.93</x:v>
      </x:c>
      <x:c r="AR1138" s="5" t="n">
        <x:v>468</x:v>
      </x:c>
      <x:c r="AS1138" s="11" t="str">
        <x:v>Vertex distance not reproduced within 0.011 km; Nearest raw line excluded from fiber screening; Nearest screened line status requires confirmation</x:v>
      </x:c>
      <x:c r="AT1138" s="5" t="str">
        <x:v>Batch 2 (1,001 - 2,000)</x:v>
      </x:c>
      <x:c r="AU1138" s="5" t="n">
        <x:v>138</x:v>
      </x:c>
    </x:row>
    <x:row r="1139" ht="60" customHeight="1">
      <x:c r="A1139" s="5" t="n">
        <x:v>1135</x:v>
      </x:c>
      <x:c r="B1139" s="5" t="n">
        <x:v>2</x:v>
      </x:c>
      <x:c r="C1139" s="10" t="str">
        <x:v>0301415005</x:v>
      </x:c>
      <x:c r="D1139" s="5" t="str">
        <x:v>Bunsuran II</x:v>
      </x:c>
      <x:c r="E1139" s="5" t="str">
        <x:v>Pandi</x:v>
      </x:c>
      <x:c r="F1139" s="5" t="str">
        <x:v>Bulacan</x:v>
      </x:c>
      <x:c r="G1139" s="11" t="str">
        <x:v>B - Node 0.5-1 km</x:v>
      </x:c>
      <x:c r="H1139" s="12" t="n">
        <x:v>0.8273021480612983</x:v>
      </x:c>
      <x:c r="I1139" s="12" t="n">
        <x:v>1.4645535348157785</x:v>
      </x:c>
      <x:c r="J1139" s="12" t="n">
        <x:v>0.8273021480612983</x:v>
      </x:c>
      <x:c r="K1139" s="12" t="n">
        <x:v>0.83</x:v>
      </x:c>
      <x:c r="L1139" s="12" t="n">
        <x:v>-0.0026978519387016453</x:v>
      </x:c>
      <x:c r="M1139" s="12" t="n">
        <x:v>1.47</x:v>
      </x:c>
      <x:c r="N1139" s="12" t="n">
        <x:v>-0.005446465184221427</x:v>
      </x:c>
      <x:c r="O1139" s="11" t="str">
        <x:v>PND003 - TYPE 3</x:v>
      </x:c>
      <x:c r="P1139" s="11" t="str">
        <x:v>48 CORE</x:v>
      </x:c>
      <x:c r="Q1139" s="11" t="str">
        <x:v>Conditional - mapped route, status unverified</x:v>
      </x:c>
      <x:c r="R1139" s="11" t="str">
        <x:v>Survey a short node lateral; confirm port/fiber capacity, access and route.</x:v>
      </x:c>
      <x:c r="S1139" s="5" t="n">
        <x:v>1620</x:v>
      </x:c>
      <x:c r="T1139" s="5" t="str">
        <x:v>Region III (Central Luzon)</x:v>
      </x:c>
      <x:c r="U1139" s="13" t="n">
        <x:v>14.883785</x:v>
      </x:c>
      <x:c r="V1139" s="13" t="n">
        <x:v>120.946933</x:v>
      </x:c>
      <x:c r="W1139" s="12" t="n">
        <x:v>0.8262088987086591</x:v>
      </x:c>
      <x:c r="X1139" s="12" t="n">
        <x:v>1.470972783419188</x:v>
      </x:c>
      <x:c r="Y1139" s="12" t="n">
        <x:v>1.4645535348157785</x:v>
      </x:c>
      <x:c r="Z1139" s="12" t="n">
        <x:v>1.4727075709987203</x:v>
      </x:c>
      <x:c r="AA1139" s="5" t="str">
        <x:v>PND003 - TYPE 3</x:v>
      </x:c>
      <x:c r="AB1139" s="6" t="b">
        <x:v>1</x:v>
      </x:c>
      <x:c r="AC1139" s="5" t="n">
        <x:v>3495</x:v>
      </x:c>
      <x:c r="AD1139" s="13" t="n">
        <x:v>120.9546100290739</x:v>
      </x:c>
      <x:c r="AE1139" s="13" t="n">
        <x:v>14.88418596052217</x:v>
      </x:c>
      <x:c r="AF1139" s="5" t="n">
        <x:v>2962</x:v>
      </x:c>
      <x:c r="AG1139" s="13" t="n">
        <x:v>120.9510127308522</x:v>
      </x:c>
      <x:c r="AH1139" s="13" t="n">
        <x:v>14.89641256321034</x:v>
      </x:c>
      <x:c r="AI1139" s="5" t="n">
        <x:v>2962</x:v>
      </x:c>
      <x:c r="AJ1139" s="5" t="str">
        <x:v>Conditional - mapped route, status unverified</x:v>
      </x:c>
      <x:c r="AK1139" s="5" t="n">
        <x:v>3430</x:v>
      </x:c>
      <x:c r="AL1139" s="5" t="str">
        <x:v>PANDI</x:v>
      </x:c>
      <x:c r="AM1139" s="5" t="str">
        <x:v>Tier 1A (Direct Coloc, &lt;1 km)</x:v>
      </x:c>
      <x:c r="AN1139" s="14" t="n">
        <x:v>85.9</x:v>
      </x:c>
      <x:c r="AO1139" s="14" t="n">
        <x:v>85.8307224061697</x:v>
      </x:c>
      <x:c r="AP1139" s="14" t="n">
        <x:v>85.8989464317774</x:v>
      </x:c>
      <x:c r="AQ1139" s="14" t="n">
        <x:v>73.93</x:v>
      </x:c>
      <x:c r="AR1139" s="5" t="n">
        <x:v>327</x:v>
      </x:c>
      <x:c r="AS1139" s="11" t="str">
        <x:v>Nearest screened line status requires confirmation</x:v>
      </x:c>
      <x:c r="AT1139" s="5" t="str">
        <x:v>Batch 2 (1,001 - 2,000)</x:v>
      </x:c>
      <x:c r="AU1139" s="5" t="n">
        <x:v>139</x:v>
      </x:c>
    </x:row>
    <x:row r="1140" ht="60" customHeight="1">
      <x:c r="A1140" s="5" t="n">
        <x:v>1136</x:v>
      </x:c>
      <x:c r="B1140" s="5" t="n">
        <x:v>2</x:v>
      </x:c>
      <x:c r="C1140" s="10" t="str">
        <x:v>0401008016</x:v>
      </x:c>
      <x:c r="D1140" s="5" t="str">
        <x:v>Barangay 1</x:v>
      </x:c>
      <x:c r="E1140" s="5" t="str">
        <x:v>Calatagan</x:v>
      </x:c>
      <x:c r="F1140" s="5" t="str">
        <x:v>Batangas</x:v>
      </x:c>
      <x:c r="G1140" s="11" t="str">
        <x:v>C - Line within 0.5 km; node over 1 km</x:v>
      </x:c>
      <x:c r="H1140" s="12" t="n">
        <x:v>1.767326962215776</x:v>
      </x:c>
      <x:c r="I1140" s="12" t="n">
        <x:v>0.03299526336257912</x:v>
      </x:c>
      <x:c r="J1140" s="12" t="n">
        <x:v>0.03299526336257912</x:v>
      </x:c>
      <x:c r="K1140" s="12" t="n">
        <x:v>1.78</x:v>
      </x:c>
      <x:c r="L1140" s="12" t="n">
        <x:v>-0.012673037784224128</x:v>
      </x:c>
      <x:c r="M1140" s="12" t="n">
        <x:v>0.43</x:v>
      </x:c>
      <x:c r="N1140" s="12" t="n">
        <x:v>-0.39700473663742086</x:v>
      </x:c>
      <x:c r="O1140" s="11" t="str">
        <x:v>CTG001
- BP</x:v>
      </x:c>
      <x:c r="P1140" s="11" t="str">
        <x:v>BALAYAN - CALATAGAN</x:v>
      </x:c>
      <x:c r="Q1140" s="11" t="str">
        <x:v>Stronger evidence - built or existing label</x:v>
      </x:c>
      <x:c r="R1140" s="11" t="str">
        <x:v>Locate an authorized closure or handhole and confirm splicing/capacity; nearby cable alone is insufficient.</x:v>
      </x:c>
      <x:c r="S1140" s="5" t="n">
        <x:v>2180</x:v>
      </x:c>
      <x:c r="T1140" s="5" t="str">
        <x:v>Region IV-A (CALABARZON)</x:v>
      </x:c>
      <x:c r="U1140" s="13" t="n">
        <x:v>13.845867</x:v>
      </x:c>
      <x:c r="V1140" s="13" t="n">
        <x:v>120.632308</x:v>
      </x:c>
      <x:c r="W1140" s="12" t="n">
        <x:v>1.7759700530877676</x:v>
      </x:c>
      <x:c r="X1140" s="12" t="n">
        <x:v>0.05262830040834021</x:v>
      </x:c>
      <x:c r="Y1140" s="12" t="n">
        <x:v>0.03299526336257912</x:v>
      </x:c>
      <x:c r="Z1140" s="12" t="n">
        <x:v>0.03299526336257912</x:v>
      </x:c>
      <x:c r="AA1140" s="5" t="str">
        <x:v>CTG001
- BP</x:v>
      </x:c>
      <x:c r="AB1140" s="6" t="b">
        <x:v>1</x:v>
      </x:c>
      <x:c r="AC1140" s="5" t="n">
        <x:v>4273</x:v>
      </x:c>
      <x:c r="AD1140" s="13" t="n">
        <x:v>120.629834</x:v>
      </x:c>
      <x:c r="AE1140" s="13" t="n">
        <x:v>13.830077</x:v>
      </x:c>
      <x:c r="AF1140" s="5" t="n">
        <x:v>4168</x:v>
      </x:c>
      <x:c r="AG1140" s="13" t="n">
        <x:v>120.63261246418031</x:v>
      </x:c>
      <x:c r="AH1140" s="13" t="n">
        <x:v>13.845846119029035</x:v>
      </x:c>
      <x:c r="AI1140" s="5" t="n">
        <x:v>4168</x:v>
      </x:c>
      <x:c r="AJ1140" s="5" t="str">
        <x:v>Stronger evidence - built or existing label</x:v>
      </x:c>
      <x:c r="AK1140" s="5" t="n">
        <x:v>4168</x:v>
      </x:c>
      <x:c r="AL1140" s="5" t="str">
        <x:v>BALAYAN - CALATAGAN</x:v>
      </x:c>
      <x:c r="AM1140" s="5" t="str">
        <x:v>Tier 1B (Micro Drop, 1-3 km)</x:v>
      </x:c>
      <x:c r="AN1140" s="14" t="n">
        <x:v>65.3</x:v>
      </x:c>
      <x:c r="AO1140" s="14" t="n">
        <x:v>65.24826032958279</x:v>
      </x:c>
      <x:c r="AP1140" s="14" t="n">
        <x:v>65.48214174333522</x:v>
      </x:c>
      <x:c r="AQ1140" s="14" t="n">
        <x:v>73.92</x:v>
      </x:c>
      <x:c r="AR1140" s="5" t="n">
        <x:v>349</x:v>
      </x:c>
      <x:c r="AS1140" s="11" t="str">
        <x:v>Vertex distance not reproduced within 0.011 km</x:v>
      </x:c>
      <x:c r="AT1140" s="5" t="str">
        <x:v>Batch 2 (1,001 - 2,000)</x:v>
      </x:c>
      <x:c r="AU1140" s="5" t="n">
        <x:v>140</x:v>
      </x:c>
    </x:row>
    <x:row r="1141" ht="60" customHeight="1">
      <x:c r="A1141" s="5" t="n">
        <x:v>1137</x:v>
      </x:c>
      <x:c r="B1141" s="5" t="n">
        <x:v>2</x:v>
      </x:c>
      <x:c r="C1141" s="10" t="str">
        <x:v>0500503010</x:v>
      </x:c>
      <x:c r="D1141" s="5" t="str">
        <x:v>Binitayan</x:v>
      </x:c>
      <x:c r="E1141" s="5" t="str">
        <x:v>Daraga</x:v>
      </x:c>
      <x:c r="F1141" s="5" t="str">
        <x:v>Albay</x:v>
      </x:c>
      <x:c r="G1141" s="11" t="str">
        <x:v>C - Line within 0.5 km; node over 1 km</x:v>
      </x:c>
      <x:c r="H1141" s="12" t="n">
        <x:v>1.0224389785302883</x:v>
      </x:c>
      <x:c r="I1141" s="12" t="n">
        <x:v>0.017718776253037666</x:v>
      </x:c>
      <x:c r="J1141" s="12" t="n">
        <x:v>0.017718776253037666</x:v>
      </x:c>
      <x:c r="K1141" s="12" t="n">
        <x:v>1.03</x:v>
      </x:c>
      <x:c r="L1141" s="12" t="n">
        <x:v>-0.007561021469711715</x:v>
      </x:c>
      <x:c r="M1141" s="12" t="n">
        <x:v>0.03</x:v>
      </x:c>
      <x:c r="N1141" s="12" t="n">
        <x:v>-0.012281223746962333</x:v>
      </x:c>
      <x:c r="O1141" s="11" t="str">
        <x:v>DAA001- TYPE 2</x:v>
      </x:c>
      <x:c r="P1141" s="11" t="str">
        <x:v>LEGAZPI LOOP</x:v>
      </x:c>
      <x:c r="Q1141" s="11" t="str">
        <x:v>Stronger evidence - built or existing label</x:v>
      </x:c>
      <x:c r="R1141" s="11" t="str">
        <x:v>Locate an authorized closure or handhole and confirm splicing/capacity; nearby cable alone is insufficient.</x:v>
      </x:c>
      <x:c r="S1141" s="5" t="n">
        <x:v>2046</x:v>
      </x:c>
      <x:c r="T1141" s="5" t="str">
        <x:v>Region V (Bicol Region)</x:v>
      </x:c>
      <x:c r="U1141" s="13" t="n">
        <x:v>13.15529</x:v>
      </x:c>
      <x:c r="V1141" s="13" t="n">
        <x:v>123.71616</x:v>
      </x:c>
      <x:c r="W1141" s="12" t="n">
        <x:v>1.0262025206303793</x:v>
      </x:c>
      <x:c r="X1141" s="12" t="n">
        <x:v>0.018170573688892955</x:v>
      </x:c>
      <x:c r="Y1141" s="12" t="n">
        <x:v>0.017718776253037666</x:v>
      </x:c>
      <x:c r="Z1141" s="12" t="n">
        <x:v>0.017718776253037666</x:v>
      </x:c>
      <x:c r="AA1141" s="5" t="str">
        <x:v>DAA001- TYPE 2</x:v>
      </x:c>
      <x:c r="AB1141" s="6" t="b">
        <x:v>1</x:v>
      </x:c>
      <x:c r="AC1141" s="5" t="n">
        <x:v>4529</x:v>
      </x:c>
      <x:c r="AD1141" s="13" t="n">
        <x:v>123.711723</x:v>
      </x:c>
      <x:c r="AE1141" s="13" t="n">
        <x:v>13.14713500000001</x:v>
      </x:c>
      <x:c r="AF1141" s="5" t="n">
        <x:v>4220</x:v>
      </x:c>
      <x:c r="AG1141" s="13" t="n">
        <x:v>123.71613628130518</x:v>
      </x:c>
      <x:c r="AH1141" s="13" t="n">
        <x:v>13.155448464211213</x:v>
      </x:c>
      <x:c r="AI1141" s="5" t="n">
        <x:v>4220</x:v>
      </x:c>
      <x:c r="AJ1141" s="5" t="str">
        <x:v>Stronger evidence - built or existing label</x:v>
      </x:c>
      <x:c r="AK1141" s="5" t="n">
        <x:v>4220</x:v>
      </x:c>
      <x:c r="AL1141" s="5" t="str">
        <x:v>LEGAZPI LOOP</x:v>
      </x:c>
      <x:c r="AM1141" s="5" t="str">
        <x:v>Tier 1B (Micro Drop, 1-3 km)</x:v>
      </x:c>
      <x:c r="AN1141" s="14" t="n">
        <x:v>81</x:v>
      </x:c>
      <x:c r="AO1141" s="14" t="n">
        <x:v>80.94017049096536</x:v>
      </x:c>
      <x:c r="AP1141" s="14" t="n">
        <x:v>81.11918937452238</x:v>
      </x:c>
      <x:c r="AQ1141" s="14" t="n">
        <x:v>73.92</x:v>
      </x:c>
      <x:c r="AR1141" s="5" t="n">
        <x:v>341</x:v>
      </x:c>
      <x:c r="AS1141" s="11" t="str">
        <x:v>Vertex distance not reproduced within 0.011 km; Within 50 m of a screening threshold</x:v>
      </x:c>
      <x:c r="AT1141" s="5" t="str">
        <x:v>Batch 2 (1,001 - 2,000)</x:v>
      </x:c>
      <x:c r="AU1141" s="5" t="n">
        <x:v>141</x:v>
      </x:c>
    </x:row>
    <x:row r="1142" ht="60" customHeight="1">
      <x:c r="A1142" s="5" t="n">
        <x:v>1138</x:v>
      </x:c>
      <x:c r="B1142" s="5" t="n">
        <x:v>2</x:v>
      </x:c>
      <x:c r="C1142" s="10" t="str">
        <x:v>0405804014</x:v>
      </x:c>
      <x:c r="D1142" s="5" t="str">
        <x:v>Kalawaan</x:v>
      </x:c>
      <x:c r="E1142" s="5" t="str">
        <x:v>Binangonan</x:v>
      </x:c>
      <x:c r="F1142" s="5" t="str">
        <x:v>Rizal</x:v>
      </x:c>
      <x:c r="G1142" s="11" t="str">
        <x:v>B - Node 0.5-1 km</x:v>
      </x:c>
      <x:c r="H1142" s="12" t="n">
        <x:v>0.7258065956855344</x:v>
      </x:c>
      <x:c r="I1142" s="12" t="n">
        <x:v>0.10925177214607126</x:v>
      </x:c>
      <x:c r="J1142" s="12" t="n">
        <x:v>0.10925177214607126</x:v>
      </x:c>
      <x:c r="K1142" s="12" t="n">
        <x:v>0.73</x:v>
      </x:c>
      <x:c r="L1142" s="12" t="n">
        <x:v>-0.004193404314465576</x:v>
      </x:c>
      <x:c r="M1142" s="12" t="n">
        <x:v>0.12</x:v>
      </x:c>
      <x:c r="N1142" s="12" t="n">
        <x:v>-0.010748227853928732</x:v>
      </x:c>
      <x:c r="O1142" s="11" t="str">
        <x:v>BIR001 - TYPE 3</x:v>
      </x:c>
      <x:c r="P1142" s="11" t="str">
        <x:v>RELIANCE TO SINILOAN</x:v>
      </x:c>
      <x:c r="Q1142" s="11" t="str">
        <x:v>Conditional - mapped route, status unverified</x:v>
      </x:c>
      <x:c r="R1142" s="11" t="str">
        <x:v>Survey a short node lateral; confirm port/fiber capacity, access and route.</x:v>
      </x:c>
      <x:c r="S1142" s="5" t="n">
        <x:v>1417</x:v>
      </x:c>
      <x:c r="T1142" s="5" t="str">
        <x:v>Region IV-A (CALABARZON)</x:v>
      </x:c>
      <x:c r="U1142" s="13" t="n">
        <x:v>14.490979</x:v>
      </x:c>
      <x:c r="V1142" s="13" t="n">
        <x:v>121.185035</x:v>
      </x:c>
      <x:c r="W1142" s="12" t="n">
        <x:v>0.7259649521650637</x:v>
      </x:c>
      <x:c r="X1142" s="12" t="n">
        <x:v>0.11107420111803619</x:v>
      </x:c>
      <x:c r="Y1142" s="12" t="n">
        <x:v>0.10925177214607126</x:v>
      </x:c>
      <x:c r="Z1142" s="12" t="n">
        <x:v>0.11418180891606909</x:v>
      </x:c>
      <x:c r="AA1142" s="5" t="str">
        <x:v>BIR001 - TYPE 3</x:v>
      </x:c>
      <x:c r="AB1142" s="6" t="b">
        <x:v>1</x:v>
      </x:c>
      <x:c r="AC1142" s="5" t="n">
        <x:v>6780</x:v>
      </x:c>
      <x:c r="AD1142" s="13" t="n">
        <x:v>121.179183</x:v>
      </x:c>
      <x:c r="AE1142" s="13" t="n">
        <x:v>14.494223</x:v>
      </x:c>
      <x:c r="AF1142" s="5" t="n">
        <x:v>4147</x:v>
      </x:c>
      <x:c r="AG1142" s="13" t="n">
        <x:v>121.18414730492911</x:v>
      </x:c>
      <x:c r="AH1142" s="13" t="n">
        <x:v>14.490502587807292</x:v>
      </x:c>
      <x:c r="AI1142" s="5" t="n">
        <x:v>4147</x:v>
      </x:c>
      <x:c r="AJ1142" s="5" t="str">
        <x:v>Conditional - mapped route, status unverified</x:v>
      </x:c>
      <x:c r="AK1142" s="5" t="n">
        <x:v>4169</x:v>
      </x:c>
      <x:c r="AL1142" s="5" t="str">
        <x:v>SEGMENT 22 (TAYTAY - FAMY) - DONE PAT</x:v>
      </x:c>
      <x:c r="AM1142" s="5" t="str">
        <x:v>Tier 1A (Direct Coloc, &lt;1 km)</x:v>
      </x:c>
      <x:c r="AN1142" s="14" t="n">
        <x:v>88.5</x:v>
      </x:c>
      <x:c r="AO1142" s="14" t="n">
        <x:v>88.40101334994316</x:v>
      </x:c>
      <x:c r="AP1142" s="14" t="n">
        <x:v>88.51067902672104</x:v>
      </x:c>
      <x:c r="AQ1142" s="14" t="n">
        <x:v>73.91</x:v>
      </x:c>
      <x:c r="AR1142" s="5" t="n">
        <x:v>3165</x:v>
      </x:c>
      <x:c r="AS1142" s="11" t="str">
        <x:v>Nearest screened line status requires confirmation</x:v>
      </x:c>
      <x:c r="AT1142" s="5" t="str">
        <x:v>Batch 2 (1,001 - 2,000)</x:v>
      </x:c>
      <x:c r="AU1142" s="5" t="n">
        <x:v>142</x:v>
      </x:c>
    </x:row>
    <x:row r="1143" ht="60" customHeight="1">
      <x:c r="A1143" s="5" t="n">
        <x:v>1139</x:v>
      </x:c>
      <x:c r="B1143" s="5" t="n">
        <x:v>2</x:v>
      </x:c>
      <x:c r="C1143" s="10" t="str">
        <x:v>0402103032</x:v>
      </x:c>
      <x:c r="D1143" s="5" t="str">
        <x:v>Aniban V</x:v>
      </x:c>
      <x:c r="E1143" s="5" t="str">
        <x:v>City of Bacoor</x:v>
      </x:c>
      <x:c r="F1143" s="5" t="str">
        <x:v>Cavite</x:v>
      </x:c>
      <x:c r="G1143" s="11" t="str">
        <x:v>B - Node 0.5-1 km</x:v>
      </x:c>
      <x:c r="H1143" s="12" t="n">
        <x:v>0.7838563408767645</x:v>
      </x:c>
      <x:c r="I1143" s="12" t="n">
        <x:v>2.0014455833775537</x:v>
      </x:c>
      <x:c r="J1143" s="12" t="n">
        <x:v>0.7838563408767645</x:v>
      </x:c>
      <x:c r="K1143" s="12" t="n">
        <x:v>0.78</x:v>
      </x:c>
      <x:c r="L1143" s="12" t="n">
        <x:v>0.0038563408767644525</x:v>
      </x:c>
      <x:c r="M1143" s="12" t="n">
        <x:v>2.02</x:v>
      </x:c>
      <x:c r="N1143" s="12" t="n">
        <x:v>-0.01855441662244628</x:v>
      </x:c>
      <x:c r="O1143" s="11" t="str">
        <x:v>IMC002 - TYPE 3</x:v>
      </x:c>
      <x:c r="P1143" s="11" t="str">
        <x:v>PSG001 RELIANCE TO NCC001</x:v>
      </x:c>
      <x:c r="Q1143" s="11" t="str">
        <x:v>Conditional - mapped route, status unverified</x:v>
      </x:c>
      <x:c r="R1143" s="11" t="str">
        <x:v>Survey a short node lateral; confirm port/fiber capacity, access and route.</x:v>
      </x:c>
      <x:c r="S1143" s="5" t="n">
        <x:v>1536</x:v>
      </x:c>
      <x:c r="T1143" s="5" t="str">
        <x:v>Region IV-A (CALABARZON)</x:v>
      </x:c>
      <x:c r="U1143" s="13" t="n">
        <x:v>14.429757</x:v>
      </x:c>
      <x:c r="V1143" s="13" t="n">
        <x:v>120.938523</x:v>
      </x:c>
      <x:c r="W1143" s="12" t="n">
        <x:v>0.7828333269240574</x:v>
      </x:c>
      <x:c r="X1143" s="12" t="n">
        <x:v>2.0205016322283744</x:v>
      </x:c>
      <x:c r="Y1143" s="12" t="n">
        <x:v>2.0014455833775537</x:v>
      </x:c>
      <x:c r="Z1143" s="12" t="n">
        <x:v>2.0103785955345916</x:v>
      </x:c>
      <x:c r="AA1143" s="5" t="str">
        <x:v>IMC002 - TYPE 3</x:v>
      </x:c>
      <x:c r="AB1143" s="6" t="b">
        <x:v>1</x:v>
      </x:c>
      <x:c r="AC1143" s="5" t="n">
        <x:v>4498</x:v>
      </x:c>
      <x:c r="AD1143" s="13" t="n">
        <x:v>120.9457800016345</x:v>
      </x:c>
      <x:c r="AE1143" s="13" t="n">
        <x:v>14.43017000079599</x:v>
      </x:c>
      <x:c r="AF1143" s="5" t="n">
        <x:v>4158</x:v>
      </x:c>
      <x:c r="AG1143" s="13" t="n">
        <x:v>120.94229994157541</x:v>
      </x:c>
      <x:c r="AH1143" s="13" t="n">
        <x:v>14.447467725931636</x:v>
      </x:c>
      <x:c r="AI1143" s="5" t="n">
        <x:v>4110</x:v>
      </x:c>
      <x:c r="AJ1143" s="5" t="str">
        <x:v>Excluded - planned or ongoing</x:v>
      </x:c>
      <x:c r="AK1143" s="5" t="n">
        <x:v>4196</x:v>
      </x:c>
      <x:c r="AL1143" s="5" t="str">
        <x:v>BACOOR</x:v>
      </x:c>
      <x:c r="AM1143" s="5" t="str">
        <x:v>Tier 1A (Direct Coloc, &lt;1 km)</x:v>
      </x:c>
      <x:c r="AN1143" s="14" t="n">
        <x:v>77</x:v>
      </x:c>
      <x:c r="AO1143" s="14" t="n">
        <x:v>77.10515858035663</x:v>
      </x:c>
      <x:c r="AP1143" s="14" t="n">
        <x:v>77.00610766473058</x:v>
      </x:c>
      <x:c r="AQ1143" s="14" t="n">
        <x:v>73.9</x:v>
      </x:c>
      <x:c r="AR1143" s="5" t="n">
        <x:v>252</x:v>
      </x:c>
      <x:c r="AS1143" s="11" t="str">
        <x:v>Nearest raw line excluded from fiber screening; Nearest screened line status requires confirmation</x:v>
      </x:c>
      <x:c r="AT1143" s="5" t="str">
        <x:v>Batch 2 (1,001 - 2,000)</x:v>
      </x:c>
      <x:c r="AU1143" s="5" t="n">
        <x:v>143</x:v>
      </x:c>
    </x:row>
    <x:row r="1144" ht="60" customHeight="1">
      <x:c r="A1144" s="5" t="n">
        <x:v>1140</x:v>
      </x:c>
      <x:c r="B1144" s="5" t="n">
        <x:v>2</x:v>
      </x:c>
      <x:c r="C1144" s="10" t="str">
        <x:v>0501720002</x:v>
      </x:c>
      <x:c r="D1144" s="5" t="str">
        <x:v>Bell</x:v>
      </x:c>
      <x:c r="E1144" s="5" t="str">
        <x:v>Magarao</x:v>
      </x:c>
      <x:c r="F1144" s="5" t="str">
        <x:v>Camarines Sur</x:v>
      </x:c>
      <x:c r="G1144" s="11" t="str">
        <x:v>B - Node 0.5-1 km</x:v>
      </x:c>
      <x:c r="H1144" s="12" t="n">
        <x:v>0.8399772209217403</x:v>
      </x:c>
      <x:c r="I1144" s="12" t="n">
        <x:v>0.6865087643059785</x:v>
      </x:c>
      <x:c r="J1144" s="12" t="n">
        <x:v>0.6865087643059785</x:v>
      </x:c>
      <x:c r="K1144" s="12" t="n">
        <x:v>0.84</x:v>
      </x:c>
      <x:c r="L1144" s="12" t="n">
        <x:v>-0.00002277907825964931</x:v>
      </x:c>
      <x:c r="M1144" s="12" t="n">
        <x:v>0.69</x:v>
      </x:c>
      <x:c r="N1144" s="12" t="n">
        <x:v>-0.003491235694021433</x:v>
      </x:c>
      <x:c r="O1144" s="11" t="str">
        <x:v>CNC001
- BP</x:v>
      </x:c>
      <x:c r="P1144" s="11" t="str">
        <x:v>EE11-HH12</x:v>
      </x:c>
      <x:c r="Q1144" s="11" t="str">
        <x:v>Stronger evidence - built or existing label</x:v>
      </x:c>
      <x:c r="R1144" s="11" t="str">
        <x:v>Survey a short node lateral; confirm port/fiber capacity, access and route.</x:v>
      </x:c>
      <x:c r="S1144" s="5" t="n">
        <x:v>1640</x:v>
      </x:c>
      <x:c r="T1144" s="5" t="str">
        <x:v>Region V (Bicol Region)</x:v>
      </x:c>
      <x:c r="U1144" s="13" t="n">
        <x:v>13.660452</x:v>
      </x:c>
      <x:c r="V1144" s="13" t="n">
        <x:v>123.175041</x:v>
      </x:c>
      <x:c r="W1144" s="12" t="n">
        <x:v>0.8407733447246433</x:v>
      </x:c>
      <x:c r="X1144" s="12" t="n">
        <x:v>0.6856187254065867</x:v>
      </x:c>
      <x:c r="Y1144" s="12" t="n">
        <x:v>0.6865087643059785</x:v>
      </x:c>
      <x:c r="Z1144" s="12" t="n">
        <x:v>0.6865087643059785</x:v>
      </x:c>
      <x:c r="AA1144" s="5" t="str">
        <x:v>CNC001
- BP</x:v>
      </x:c>
      <x:c r="AB1144" s="6" t="b">
        <x:v>1</x:v>
      </x:c>
      <x:c r="AC1144" s="5" t="n">
        <x:v>4581</x:v>
      </x:c>
      <x:c r="AD1144" s="13" t="n">
        <x:v>123.181282</x:v>
      </x:c>
      <x:c r="AE1144" s="13" t="n">
        <x:v>13.655936</x:v>
      </x:c>
      <x:c r="AF1144" s="5" t="n">
        <x:v>3948</x:v>
      </x:c>
      <x:c r="AG1144" s="13" t="n">
        <x:v>123.1813818721099</x:v>
      </x:c>
      <x:c r="AH1144" s="13" t="n">
        <x:v>13.66021882721653</x:v>
      </x:c>
      <x:c r="AI1144" s="5" t="n">
        <x:v>3948</x:v>
      </x:c>
      <x:c r="AJ1144" s="5" t="str">
        <x:v>Stronger evidence - built or existing label</x:v>
      </x:c>
      <x:c r="AK1144" s="5" t="n">
        <x:v>3948</x:v>
      </x:c>
      <x:c r="AL1144" s="5" t="str">
        <x:v>EE11-HH12</x:v>
      </x:c>
      <x:c r="AM1144" s="5" t="str">
        <x:v>Tier 1A (Direct Coloc, &lt;1 km)</x:v>
      </x:c>
      <x:c r="AN1144" s="14" t="n">
        <x:v>85.6</x:v>
      </x:c>
      <x:c r="AO1144" s="14" t="n">
        <x:v>85.57837414557255</x:v>
      </x:c>
      <x:c r="AP1144" s="14" t="n">
        <x:v>85.57894801631772</x:v>
      </x:c>
      <x:c r="AQ1144" s="14" t="n">
        <x:v>73.89</x:v>
      </x:c>
      <x:c r="AR1144" s="5" t="n">
        <x:v>178</x:v>
      </x:c>
      <x:c r="AS1144" s="11" t="str"/>
      <x:c r="AT1144" s="5" t="str">
        <x:v>Batch 2 (1,001 - 2,000)</x:v>
      </x:c>
      <x:c r="AU1144" s="5" t="n">
        <x:v>144</x:v>
      </x:c>
    </x:row>
    <x:row r="1145" ht="60" customHeight="1">
      <x:c r="A1145" s="5" t="n">
        <x:v>1141</x:v>
      </x:c>
      <x:c r="B1145" s="5" t="n">
        <x:v>2</x:v>
      </x:c>
      <x:c r="C1145" s="10" t="str">
        <x:v>0500517036</x:v>
      </x:c>
      <x:c r="D1145" s="5" t="str">
        <x:v>San Antonio</x:v>
      </x:c>
      <x:c r="E1145" s="5" t="str">
        <x:v>City of Tabaco</x:v>
      </x:c>
      <x:c r="F1145" s="5" t="str">
        <x:v>Albay</x:v>
      </x:c>
      <x:c r="G1145" s="11" t="str">
        <x:v>C - Line within 0.5 km; node over 1 km</x:v>
      </x:c>
      <x:c r="H1145" s="12" t="n">
        <x:v>2.056668901443245</x:v>
      </x:c>
      <x:c r="I1145" s="12" t="n">
        <x:v>0.04281963493457512</x:v>
      </x:c>
      <x:c r="J1145" s="12" t="n">
        <x:v>0.04281963493457512</x:v>
      </x:c>
      <x:c r="K1145" s="12" t="n">
        <x:v>2.06</x:v>
      </x:c>
      <x:c r="L1145" s="12" t="n">
        <x:v>-0.0033310985567549523</x:v>
      </x:c>
      <x:c r="M1145" s="12" t="n">
        <x:v>0.13</x:v>
      </x:c>
      <x:c r="N1145" s="12" t="n">
        <x:v>-0.08718036506542488</x:v>
      </x:c>
      <x:c r="O1145" s="11" t="str">
        <x:v>TCA002 - BP</x:v>
      </x:c>
      <x:c r="P1145" s="11" t="str">
        <x:v>TABACO - LIGAO AERIAL</x:v>
      </x:c>
      <x:c r="Q1145" s="11" t="str">
        <x:v>Stronger evidence - built or existing label</x:v>
      </x:c>
      <x:c r="R1145" s="11" t="str">
        <x:v>Locate an authorized closure or handhole and confirm splicing/capacity; nearby cable alone is insufficient.</x:v>
      </x:c>
      <x:c r="S1145" s="5" t="n">
        <x:v>2267</x:v>
      </x:c>
      <x:c r="T1145" s="5" t="str">
        <x:v>Region V (Bicol Region)</x:v>
      </x:c>
      <x:c r="U1145" s="13" t="n">
        <x:v>13.348756</x:v>
      </x:c>
      <x:c r="V1145" s="13" t="n">
        <x:v>123.679279</x:v>
      </x:c>
      <x:c r="W1145" s="12" t="n">
        <x:v>2.0563340089448867</x:v>
      </x:c>
      <x:c r="X1145" s="12" t="n">
        <x:v>0.12801409683630213</x:v>
      </x:c>
      <x:c r="Y1145" s="12" t="n">
        <x:v>0.04281963493457512</x:v>
      </x:c>
      <x:c r="Z1145" s="12" t="n">
        <x:v>0.04281963493457512</x:v>
      </x:c>
      <x:c r="AA1145" s="5" t="str">
        <x:v>TCA002 - BP</x:v>
      </x:c>
      <x:c r="AB1145" s="6" t="b">
        <x:v>1</x:v>
      </x:c>
      <x:c r="AC1145" s="5" t="n">
        <x:v>4550</x:v>
      </x:c>
      <x:c r="AD1145" s="13" t="n">
        <x:v>123.6620618606505</x:v>
      </x:c>
      <x:c r="AE1145" s="13" t="n">
        <x:v>13.34092304434649</x:v>
      </x:c>
      <x:c r="AF1145" s="5" t="n">
        <x:v>4251</x:v>
      </x:c>
      <x:c r="AG1145" s="13" t="n">
        <x:v>123.67950002143719</x:v>
      </x:c>
      <x:c r="AH1145" s="13" t="n">
        <x:v>13.34843512352082</x:v>
      </x:c>
      <x:c r="AI1145" s="5" t="n">
        <x:v>4251</x:v>
      </x:c>
      <x:c r="AJ1145" s="5" t="str">
        <x:v>Stronger evidence - built or existing label</x:v>
      </x:c>
      <x:c r="AK1145" s="5" t="n">
        <x:v>4251</x:v>
      </x:c>
      <x:c r="AL1145" s="5" t="str">
        <x:v>TABACO - LIGAO AERIAL</x:v>
      </x:c>
      <x:c r="AM1145" s="5" t="str">
        <x:v>Tier 1B (Micro Drop, 1-3 km)</x:v>
      </x:c>
      <x:c r="AN1145" s="14" t="n">
        <x:v>60.4</x:v>
      </x:c>
      <x:c r="AO1145" s="14" t="n">
        <x:v>60.325077892872315</x:v>
      </x:c>
      <x:c r="AP1145" s="14" t="n">
        <x:v>60.3809881923601</x:v>
      </x:c>
      <x:c r="AQ1145" s="14" t="n">
        <x:v>73.89</x:v>
      </x:c>
      <x:c r="AR1145" s="5" t="n">
        <x:v>359</x:v>
      </x:c>
      <x:c r="AS1145" s="11" t="str"/>
      <x:c r="AT1145" s="5" t="str">
        <x:v>Batch 2 (1,001 - 2,000)</x:v>
      </x:c>
      <x:c r="AU1145" s="5" t="n">
        <x:v>145</x:v>
      </x:c>
    </x:row>
    <x:row r="1146" ht="60" customHeight="1">
      <x:c r="A1146" s="5" t="n">
        <x:v>1142</x:v>
      </x:c>
      <x:c r="B1146" s="5" t="n">
        <x:v>2</x:v>
      </x:c>
      <x:c r="C1146" s="10" t="str">
        <x:v>1600203024</x:v>
      </x:c>
      <x:c r="D1146" s="5" t="str">
        <x:v>Poblacion 12</x:v>
      </x:c>
      <x:c r="E1146" s="5" t="str">
        <x:v>City of Cabadbaran</x:v>
      </x:c>
      <x:c r="F1146" s="5" t="str">
        <x:v>Agusan del Norte</x:v>
      </x:c>
      <x:c r="G1146" s="11" t="str">
        <x:v>B - Node 0.5-1 km</x:v>
      </x:c>
      <x:c r="H1146" s="12" t="n">
        <x:v>0.6232914479308398</x:v>
      </x:c>
      <x:c r="I1146" s="12" t="n">
        <x:v>0.05126614267814394</x:v>
      </x:c>
      <x:c r="J1146" s="12" t="n">
        <x:v>0.05126614267814394</x:v>
      </x:c>
      <x:c r="K1146" s="12" t="n">
        <x:v>0.62</x:v>
      </x:c>
      <x:c r="L1146" s="12" t="n">
        <x:v>0.003291447930839797</x:v>
      </x:c>
      <x:c r="M1146" s="12" t="n">
        <x:v>0.12</x:v>
      </x:c>
      <x:c r="N1146" s="12" t="n">
        <x:v>-0.06873385732185605</x:v>
      </x:c>
      <x:c r="O1146" s="11" t="str">
        <x:v>CBA001 - TYPE 3</x:v>
      </x:c>
      <x:c r="P1146" s="11" t="str">
        <x:v>BUENAVISTA - ALEGRIA</x:v>
      </x:c>
      <x:c r="Q1146" s="11" t="str">
        <x:v>Stronger evidence - built or existing label</x:v>
      </x:c>
      <x:c r="R1146" s="11" t="str">
        <x:v>Survey a short node lateral; confirm port/fiber capacity, access and route.</x:v>
      </x:c>
      <x:c r="S1146" s="5" t="n">
        <x:v>1192</x:v>
      </x:c>
      <x:c r="T1146" s="5" t="str">
        <x:v>Region XIII (Caraga)</x:v>
      </x:c>
      <x:c r="U1146" s="13" t="n">
        <x:v>9.117596</x:v>
      </x:c>
      <x:c r="V1146" s="13" t="n">
        <x:v>125.539963</x:v>
      </x:c>
      <x:c r="W1146" s="12" t="n">
        <x:v>0.6228861658653949</x:v>
      </x:c>
      <x:c r="X1146" s="12" t="n">
        <x:v>0.11548256320810218</x:v>
      </x:c>
      <x:c r="Y1146" s="12" t="n">
        <x:v>0.05126614267814394</x:v>
      </x:c>
      <x:c r="Z1146" s="12" t="n">
        <x:v>0.05126614267814394</x:v>
      </x:c>
      <x:c r="AA1146" s="5" t="str">
        <x:v>CBA001 - TYPE 3</x:v>
      </x:c>
      <x:c r="AB1146" s="6" t="b">
        <x:v>1</x:v>
      </x:c>
      <x:c r="AC1146" s="5" t="n">
        <x:v>5180</x:v>
      </x:c>
      <x:c r="AD1146" s="13" t="n">
        <x:v>125.5453900001533</x:v>
      </x:c>
      <x:c r="AE1146" s="13" t="n">
        <x:v>9.115963000557974</x:v>
      </x:c>
      <x:c r="AF1146" s="5" t="n">
        <x:v>5094</x:v>
      </x:c>
      <x:c r="AG1146" s="13" t="n">
        <x:v>125.54015514025586</x:v>
      </x:c>
      <x:c r="AH1146" s="13" t="n">
        <x:v>9.118018355333062</x:v>
      </x:c>
      <x:c r="AI1146" s="5" t="n">
        <x:v>5094</x:v>
      </x:c>
      <x:c r="AJ1146" s="5" t="str">
        <x:v>Stronger evidence - built or existing label</x:v>
      </x:c>
      <x:c r="AK1146" s="5" t="n">
        <x:v>5094</x:v>
      </x:c>
      <x:c r="AL1146" s="5" t="str">
        <x:v>BUENAVISTA - ALEGRIA</x:v>
      </x:c>
      <x:c r="AM1146" s="5" t="str">
        <x:v>Tier 1A (Direct Coloc, &lt;1 km)</x:v>
      </x:c>
      <x:c r="AN1146" s="14" t="n">
        <x:v>91.3</x:v>
      </x:c>
      <x:c r="AO1146" s="14" t="n">
        <x:v>91.32907017103442</x:v>
      </x:c>
      <x:c r="AP1146" s="14" t="n">
        <x:v>91.23988896928344</x:v>
      </x:c>
      <x:c r="AQ1146" s="14" t="n">
        <x:v>73.89</x:v>
      </x:c>
      <x:c r="AR1146" s="5" t="n">
        <x:v>189</x:v>
      </x:c>
      <x:c r="AS1146" s="11" t="str"/>
      <x:c r="AT1146" s="5" t="str">
        <x:v>Batch 2 (1,001 - 2,000)</x:v>
      </x:c>
      <x:c r="AU1146" s="5" t="n">
        <x:v>146</x:v>
      </x:c>
    </x:row>
    <x:row r="1147" ht="60" customHeight="1">
      <x:c r="A1147" s="5" t="n">
        <x:v>1143</x:v>
      </x:c>
      <x:c r="B1147" s="5" t="n">
        <x:v>2</x:v>
      </x:c>
      <x:c r="C1147" s="10" t="str">
        <x:v>0401020017</x:v>
      </x:c>
      <x:c r="D1147" s="5" t="str">
        <x:v>Cawongan</x:v>
      </x:c>
      <x:c r="E1147" s="5" t="str">
        <x:v>Padre Garcia</x:v>
      </x:c>
      <x:c r="F1147" s="5" t="str">
        <x:v>Batangas</x:v>
      </x:c>
      <x:c r="G1147" s="11" t="str">
        <x:v>D - Other node or line within 3 km</x:v>
      </x:c>
      <x:c r="H1147" s="12" t="n">
        <x:v>1.7716792552537362</x:v>
      </x:c>
      <x:c r="I1147" s="12" t="n">
        <x:v>1.3442190540068273</x:v>
      </x:c>
      <x:c r="J1147" s="12" t="n">
        <x:v>1.3442190540068273</x:v>
      </x:c>
      <x:c r="K1147" s="12" t="n">
        <x:v>1.78</x:v>
      </x:c>
      <x:c r="L1147" s="12" t="n">
        <x:v>-0.008320744746263875</x:v>
      </x:c>
      <x:c r="M1147" s="12" t="n">
        <x:v>1.48</x:v>
      </x:c>
      <x:c r="N1147" s="12" t="n">
        <x:v>-0.1357809459931727</x:v>
      </x:c>
      <x:c r="O1147" s="11" t="str">
        <x:v>PGR001
- TYPE 3</x:v>
      </x:c>
      <x:c r="P1147" s="11" t="str">
        <x:v>AERIAL</x:v>
      </x:c>
      <x:c r="Q1147" s="11" t="str">
        <x:v>Conditional - mapped route, status unverified</x:v>
      </x:c>
      <x:c r="R1147" s="11" t="str">
        <x:v>Compare a routed node lateral with an approved line tap; survey crossings and permissions.</x:v>
      </x:c>
      <x:c r="S1147" s="5" t="n">
        <x:v>4106</x:v>
      </x:c>
      <x:c r="T1147" s="5" t="str">
        <x:v>Region IV-A (CALABARZON)</x:v>
      </x:c>
      <x:c r="U1147" s="13" t="n">
        <x:v>13.871016</x:v>
      </x:c>
      <x:c r="V1147" s="13" t="n">
        <x:v>121.226458</x:v>
      </x:c>
      <x:c r="W1147" s="12" t="n">
        <x:v>1.7799758624807547</x:v>
      </x:c>
      <x:c r="X1147" s="12" t="n">
        <x:v>1.3452746421120825</x:v>
      </x:c>
      <x:c r="Y1147" s="12" t="n">
        <x:v>1.3442190540068273</x:v>
      </x:c>
      <x:c r="Z1147" s="12" t="n">
        <x:v>2.9260184975959254</x:v>
      </x:c>
      <x:c r="AA1147" s="5" t="str">
        <x:v>PGR001
- TYPE 3</x:v>
      </x:c>
      <x:c r="AB1147" s="6" t="b">
        <x:v>1</x:v>
      </x:c>
      <x:c r="AC1147" s="5" t="n">
        <x:v>4297</x:v>
      </x:c>
      <x:c r="AD1147" s="13" t="n">
        <x:v>121.2226069959944</x:v>
      </x:c>
      <x:c r="AE1147" s="13" t="n">
        <x:v>13.8865810170533</x:v>
      </x:c>
      <x:c r="AF1147" s="5" t="n">
        <x:v>4044</x:v>
      </x:c>
      <x:c r="AG1147" s="13" t="n">
        <x:v>121.21603390313781</x:v>
      </x:c>
      <x:c r="AH1147" s="13" t="n">
        <x:v>13.877641411094928</x:v>
      </x:c>
      <x:c r="AI1147" s="5" t="n">
        <x:v>4044</x:v>
      </x:c>
      <x:c r="AJ1147" s="5" t="str">
        <x:v>Conditional - mapped route, status unverified</x:v>
      </x:c>
      <x:c r="AK1147" s="5" t="n">
        <x:v>4191</x:v>
      </x:c>
      <x:c r="AL1147" s="5" t="str">
        <x:v>BATANGAS - SAN JUAN</x:v>
      </x:c>
      <x:c r="AM1147" s="5" t="str">
        <x:v>Tier 1B (Micro Drop, 1-3 km)</x:v>
      </x:c>
      <x:c r="AN1147" s="14" t="n">
        <x:v>65.2</x:v>
      </x:c>
      <x:c r="AO1147" s="14" t="n">
        <x:v>65.24826032958279</x:v>
      </x:c>
      <x:c r="AP1147" s="14" t="n">
        <x:v>65.4017085891386</x:v>
      </x:c>
      <x:c r="AQ1147" s="14" t="n">
        <x:v>73.89</x:v>
      </x:c>
      <x:c r="AR1147" s="5" t="n">
        <x:v>365</x:v>
      </x:c>
      <x:c r="AS1147" s="11" t="str">
        <x:v>Vertex distance not reproduced within 0.011 km; Nearest screened line status requires confirmation</x:v>
      </x:c>
      <x:c r="AT1147" s="5" t="str">
        <x:v>Batch 2 (1,001 - 2,000)</x:v>
      </x:c>
      <x:c r="AU1147" s="5" t="n">
        <x:v>147</x:v>
      </x:c>
    </x:row>
    <x:row r="1148" ht="60" customHeight="1">
      <x:c r="A1148" s="5" t="n">
        <x:v>1144</x:v>
      </x:c>
      <x:c r="B1148" s="5" t="n">
        <x:v>2</x:v>
      </x:c>
      <x:c r="C1148" s="10" t="str">
        <x:v>0403402014</x:v>
      </x:c>
      <x:c r="D1148" s="5" t="str">
        <x:v>Tagumpay</x:v>
      </x:c>
      <x:c r="E1148" s="5" t="str">
        <x:v>Bay</x:v>
      </x:c>
      <x:c r="F1148" s="5" t="str">
        <x:v>Laguna</x:v>
      </x:c>
      <x:c r="G1148" s="11" t="str">
        <x:v>D - Other node or line within 3 km</x:v>
      </x:c>
      <x:c r="H1148" s="12" t="n">
        <x:v>1.7764572133271594</x:v>
      </x:c>
      <x:c r="I1148" s="12" t="n">
        <x:v>1.5623456118569299</x:v>
      </x:c>
      <x:c r="J1148" s="12" t="n">
        <x:v>1.5623456118569299</x:v>
      </x:c>
      <x:c r="K1148" s="12" t="n">
        <x:v>1.78</x:v>
      </x:c>
      <x:c r="L1148" s="12" t="n">
        <x:v>-0.003542786672840581</x:v>
      </x:c>
      <x:c r="M1148" s="12" t="n">
        <x:v>1.57</x:v>
      </x:c>
      <x:c r="N1148" s="12" t="n">
        <x:v>-0.007654388143070179</x:v>
      </x:c>
      <x:c r="O1148" s="11" t="str">
        <x:v>BAY001
- BP</x:v>
      </x:c>
      <x:c r="P1148" s="11" t="str">
        <x:v>CLB001 TO SCL001</x:v>
      </x:c>
      <x:c r="Q1148" s="11" t="str">
        <x:v>Conditional - mapped route, status unverified</x:v>
      </x:c>
      <x:c r="R1148" s="11" t="str">
        <x:v>Compare a routed node lateral with an approved line tap; survey crossings and permissions.</x:v>
      </x:c>
      <x:c r="S1148" s="5" t="n">
        <x:v>4351</x:v>
      </x:c>
      <x:c r="T1148" s="5" t="str">
        <x:v>Region IV-A (CALABARZON)</x:v>
      </x:c>
      <x:c r="U1148" s="13" t="n">
        <x:v>14.193024</x:v>
      </x:c>
      <x:c r="V1148" s="13" t="n">
        <x:v>121.291317</x:v>
      </x:c>
      <x:c r="W1148" s="12" t="n">
        <x:v>1.7804672912111523</x:v>
      </x:c>
      <x:c r="X1148" s="12" t="n">
        <x:v>1.5706608023642858</x:v>
      </x:c>
      <x:c r="Y1148" s="12" t="n">
        <x:v>1.5623456118569299</x:v>
      </x:c>
      <x:c r="Z1148" s="12" t="n">
        <x:v>1.5695178933888405</x:v>
      </x:c>
      <x:c r="AA1148" s="5" t="str">
        <x:v>BAY001
- BP</x:v>
      </x:c>
      <x:c r="AB1148" s="6" t="b">
        <x:v>1</x:v>
      </x:c>
      <x:c r="AC1148" s="5" t="n">
        <x:v>4320</x:v>
      </x:c>
      <x:c r="AD1148" s="13" t="n">
        <x:v>121.2804588006391</x:v>
      </x:c>
      <x:c r="AE1148" s="13" t="n">
        <x:v>14.18095877147803</x:v>
      </x:c>
      <x:c r="AF1148" s="5" t="n">
        <x:v>4024</x:v>
      </x:c>
      <x:c r="AG1148" s="13" t="n">
        <x:v>121.28932738174746</x:v>
      </x:c>
      <x:c r="AH1148" s="13" t="n">
        <x:v>14.179037203922478</x:v>
      </x:c>
      <x:c r="AI1148" s="5" t="n">
        <x:v>4024</x:v>
      </x:c>
      <x:c r="AJ1148" s="5" t="str">
        <x:v>Conditional - mapped route, status unverified</x:v>
      </x:c>
      <x:c r="AK1148" s="5" t="n">
        <x:v>4172</x:v>
      </x:c>
      <x:c r="AL1148" s="5" t="str">
        <x:v>SEGMENT 27 (STA CRUZ - CALAMBA)</x:v>
      </x:c>
      <x:c r="AM1148" s="5" t="str">
        <x:v>Tier 1B (Micro Drop, 1-3 km)</x:v>
      </x:c>
      <x:c r="AN1148" s="14" t="n">
        <x:v>65.2</x:v>
      </x:c>
      <x:c r="AO1148" s="14" t="n">
        <x:v>65.24826032958279</x:v>
      </x:c>
      <x:c r="AP1148" s="14" t="n">
        <x:v>65.3135431359697</x:v>
      </x:c>
      <x:c r="AQ1148" s="14" t="n">
        <x:v>73.89</x:v>
      </x:c>
      <x:c r="AR1148" s="5" t="n">
        <x:v>311</x:v>
      </x:c>
      <x:c r="AS1148" s="11" t="str">
        <x:v>Nearest screened line status requires confirmation</x:v>
      </x:c>
      <x:c r="AT1148" s="5" t="str">
        <x:v>Batch 2 (1,001 - 2,000)</x:v>
      </x:c>
      <x:c r="AU1148" s="5" t="n">
        <x:v>148</x:v>
      </x:c>
    </x:row>
    <x:row r="1149" ht="60" customHeight="1">
      <x:c r="A1149" s="5" t="n">
        <x:v>1145</x:v>
      </x:c>
      <x:c r="B1149" s="5" t="n">
        <x:v>2</x:v>
      </x:c>
      <x:c r="C1149" s="10" t="str">
        <x:v>0405607073</x:v>
      </x:c>
      <x:c r="D1149" s="5" t="str">
        <x:v>Santa Maria</x:v>
      </x:c>
      <x:c r="E1149" s="5" t="str">
        <x:v>Calauag</x:v>
      </x:c>
      <x:c r="F1149" s="5" t="str">
        <x:v>Quezon</x:v>
      </x:c>
      <x:c r="G1149" s="11" t="str">
        <x:v>B - Node 0.5-1 km</x:v>
      </x:c>
      <x:c r="H1149" s="12" t="n">
        <x:v>0.8319665273864385</x:v>
      </x:c>
      <x:c r="I1149" s="12" t="n">
        <x:v>0.07844393378504372</x:v>
      </x:c>
      <x:c r="J1149" s="12" t="n">
        <x:v>0.07844393378504372</x:v>
      </x:c>
      <x:c r="K1149" s="12" t="n">
        <x:v>0.83</x:v>
      </x:c>
      <x:c r="L1149" s="12" t="n">
        <x:v>0.0019665273864385435</x:v>
      </x:c>
      <x:c r="M1149" s="12" t="n">
        <x:v>0.16</x:v>
      </x:c>
      <x:c r="N1149" s="12" t="n">
        <x:v>-0.08155606621495629</x:v>
      </x:c>
      <x:c r="O1149" s="11" t="str">
        <x:v>CLQ001
- TYPE 3</x:v>
      </x:c>
      <x:c r="P1149" s="11" t="str">
        <x:v>CALAUAG TO RAGAY</x:v>
      </x:c>
      <x:c r="Q1149" s="11" t="str">
        <x:v>Conditional - mapped route, status unverified</x:v>
      </x:c>
      <x:c r="R1149" s="11" t="str">
        <x:v>Survey a short node lateral; confirm port/fiber capacity, access and route.</x:v>
      </x:c>
      <x:c r="S1149" s="5" t="n">
        <x:v>1627</x:v>
      </x:c>
      <x:c r="T1149" s="5" t="str">
        <x:v>Region IV-A (CALABARZON)</x:v>
      </x:c>
      <x:c r="U1149" s="13" t="n">
        <x:v>13.957153</x:v>
      </x:c>
      <x:c r="V1149" s="13" t="n">
        <x:v>122.294773</x:v>
      </x:c>
      <x:c r="W1149" s="12" t="n">
        <x:v>0.8308841070104697</x:v>
      </x:c>
      <x:c r="X1149" s="12" t="n">
        <x:v>0.15834852299325455</x:v>
      </x:c>
      <x:c r="Y1149" s="12" t="n">
        <x:v>0.07844393378504372</x:v>
      </x:c>
      <x:c r="Z1149" s="12" t="n">
        <x:v>0.4401812564354232</x:v>
      </x:c>
      <x:c r="AA1149" s="5" t="str">
        <x:v>CLQ001
- TYPE 3</x:v>
      </x:c>
      <x:c r="AB1149" s="6" t="b">
        <x:v>1</x:v>
      </x:c>
      <x:c r="AC1149" s="5" t="n">
        <x:v>4379</x:v>
      </x:c>
      <x:c r="AD1149" s="13" t="n">
        <x:v>122.2870810023604</x:v>
      </x:c>
      <x:c r="AE1149" s="13" t="n">
        <x:v>13.95748600162378</x:v>
      </x:c>
      <x:c r="AF1149" s="5" t="n">
        <x:v>4155</x:v>
      </x:c>
      <x:c r="AG1149" s="13" t="n">
        <x:v>122.29459230599618</x:v>
      </x:c>
      <x:c r="AH1149" s="13" t="n">
        <x:v>13.956466304541472</x:v>
      </x:c>
      <x:c r="AI1149" s="5" t="n">
        <x:v>4155</x:v>
      </x:c>
      <x:c r="AJ1149" s="5" t="str">
        <x:v>Conditional - mapped route, status unverified</x:v>
      </x:c>
      <x:c r="AK1149" s="5" t="n">
        <x:v>4244</x:v>
      </x:c>
      <x:c r="AL1149" s="5" t="str">
        <x:v>PAGBILAO - NAGA (UG + Aerial)</x:v>
      </x:c>
      <x:c r="AM1149" s="5" t="str">
        <x:v>Tier 1A (Direct Coloc, &lt;1 km)</x:v>
      </x:c>
      <x:c r="AN1149" s="14" t="n">
        <x:v>85.8</x:v>
      </x:c>
      <x:c r="AO1149" s="14" t="n">
        <x:v>85.8307224061697</x:v>
      </x:c>
      <x:c r="AP1149" s="14" t="n">
        <x:v>85.78103096376438</x:v>
      </x:c>
      <x:c r="AQ1149" s="14" t="n">
        <x:v>73.89</x:v>
      </x:c>
      <x:c r="AR1149" s="5" t="n">
        <x:v>489</x:v>
      </x:c>
      <x:c r="AS1149" s="11" t="str">
        <x:v>Nearest screened line status requires confirmation</x:v>
      </x:c>
      <x:c r="AT1149" s="5" t="str">
        <x:v>Batch 2 (1,001 - 2,000)</x:v>
      </x:c>
      <x:c r="AU1149" s="5" t="n">
        <x:v>149</x:v>
      </x:c>
    </x:row>
    <x:row r="1150" ht="60" customHeight="1">
      <x:c r="A1150" s="5" t="n">
        <x:v>1146</x:v>
      </x:c>
      <x:c r="B1150" s="5" t="n">
        <x:v>2</x:v>
      </x:c>
      <x:c r="C1150" s="10" t="str">
        <x:v>0306910004</x:v>
      </x:c>
      <x:c r="D1150" s="5" t="str">
        <x:v>Apulid</x:v>
      </x:c>
      <x:c r="E1150" s="5" t="str">
        <x:v>Paniqui</x:v>
      </x:c>
      <x:c r="F1150" s="5" t="str">
        <x:v>Tarlac</x:v>
      </x:c>
      <x:c r="G1150" s="11" t="str">
        <x:v>C - Line within 0.5 km; node over 1 km</x:v>
      </x:c>
      <x:c r="H1150" s="12" t="n">
        <x:v>1.7754499742192476</x:v>
      </x:c>
      <x:c r="I1150" s="12" t="n">
        <x:v>0.1916118605595992</x:v>
      </x:c>
      <x:c r="J1150" s="12" t="n">
        <x:v>0.1916118605595992</x:v>
      </x:c>
      <x:c r="K1150" s="12" t="n">
        <x:v>1.78</x:v>
      </x:c>
      <x:c r="L1150" s="12" t="n">
        <x:v>-0.004550025780752476</x:v>
      </x:c>
      <x:c r="M1150" s="12" t="n">
        <x:v>0.21</x:v>
      </x:c>
      <x:c r="N1150" s="12" t="n">
        <x:v>-0.018388139440400797</x:v>
      </x:c>
      <x:c r="O1150" s="11" t="str">
        <x:v>PQT001 - TYPE 4</x:v>
      </x:c>
      <x:c r="P1150" s="11" t="str">
        <x:v>PANIQUI</x:v>
      </x:c>
      <x:c r="Q1150" s="11" t="str">
        <x:v>Stronger evidence - built or existing label</x:v>
      </x:c>
      <x:c r="R1150" s="11" t="str">
        <x:v>Locate an authorized closure or handhole and confirm splicing/capacity; nearby cable alone is insufficient.</x:v>
      </x:c>
      <x:c r="S1150" s="5" t="n">
        <x:v>2747</x:v>
      </x:c>
      <x:c r="T1150" s="5" t="str">
        <x:v>Region III (Central Luzon)</x:v>
      </x:c>
      <x:c r="U1150" s="13" t="n">
        <x:v>15.683176</x:v>
      </x:c>
      <x:c r="V1150" s="13" t="n">
        <x:v>120.581594</x:v>
      </x:c>
      <x:c r="W1150" s="12" t="n">
        <x:v>1.782896071348942</x:v>
      </x:c>
      <x:c r="X1150" s="12" t="n">
        <x:v>0.19580035610320007</x:v>
      </x:c>
      <x:c r="Y1150" s="12" t="n">
        <x:v>0.1916118605595992</x:v>
      </x:c>
      <x:c r="Z1150" s="12" t="n">
        <x:v>0.1916118605595992</x:v>
      </x:c>
      <x:c r="AA1150" s="5" t="str">
        <x:v>PQT001 - TYPE 4</x:v>
      </x:c>
      <x:c r="AB1150" s="6" t="b">
        <x:v>1</x:v>
      </x:c>
      <x:c r="AC1150" s="5" t="n">
        <x:v>3893</x:v>
      </x:c>
      <x:c r="AD1150" s="13" t="n">
        <x:v>120.587077</x:v>
      </x:c>
      <x:c r="AE1150" s="13" t="n">
        <x:v>15.668036</x:v>
      </x:c>
      <x:c r="AF1150" s="5" t="n">
        <x:v>3458</x:v>
      </x:c>
      <x:c r="AG1150" s="13" t="n">
        <x:v>120.58337030852536</x:v>
      </x:c>
      <x:c r="AH1150" s="13" t="n">
        <x:v>15.683368618460538</x:v>
      </x:c>
      <x:c r="AI1150" s="5" t="n">
        <x:v>3458</x:v>
      </x:c>
      <x:c r="AJ1150" s="5" t="str">
        <x:v>Stronger evidence - built or existing label</x:v>
      </x:c>
      <x:c r="AK1150" s="5" t="n">
        <x:v>3458</x:v>
      </x:c>
      <x:c r="AL1150" s="5" t="str">
        <x:v>PANIQUI</x:v>
      </x:c>
      <x:c r="AM1150" s="5" t="str">
        <x:v>Tier 1B (Micro Drop, 1-3 km)</x:v>
      </x:c>
      <x:c r="AN1150" s="14" t="n">
        <x:v>65.2</x:v>
      </x:c>
      <x:c r="AO1150" s="14" t="n">
        <x:v>65.24826032958279</x:v>
      </x:c>
      <x:c r="AP1150" s="14" t="n">
        <x:v>65.33211757522673</x:v>
      </x:c>
      <x:c r="AQ1150" s="14" t="n">
        <x:v>73.88</x:v>
      </x:c>
      <x:c r="AR1150" s="5" t="n">
        <x:v>310</x:v>
      </x:c>
      <x:c r="AS1150" s="11" t="str">
        <x:v>Vertex distance not reproduced within 0.011 km</x:v>
      </x:c>
      <x:c r="AT1150" s="5" t="str">
        <x:v>Batch 2 (1,001 - 2,000)</x:v>
      </x:c>
      <x:c r="AU1150" s="5" t="n">
        <x:v>150</x:v>
      </x:c>
    </x:row>
    <x:row r="1151" ht="60" customHeight="1">
      <x:c r="A1151" s="5" t="n">
        <x:v>1147</x:v>
      </x:c>
      <x:c r="B1151" s="5" t="n">
        <x:v>2</x:v>
      </x:c>
      <x:c r="C1151" s="10" t="str">
        <x:v>0305408040</x:v>
      </x:c>
      <x:c r="D1151" s="5" t="str">
        <x:v>Santa Teresa 1st</x:v>
      </x:c>
      <x:c r="E1151" s="5" t="str">
        <x:v>Lubao</x:v>
      </x:c>
      <x:c r="F1151" s="5" t="str">
        <x:v>Pampanga</x:v>
      </x:c>
      <x:c r="G1151" s="11" t="str">
        <x:v>D - Other node or line within 3 km</x:v>
      </x:c>
      <x:c r="H1151" s="12" t="n">
        <x:v>1.62469817474634</x:v>
      </x:c>
      <x:c r="I1151" s="12" t="n">
        <x:v>1.4971943295514774</x:v>
      </x:c>
      <x:c r="J1151" s="12" t="n">
        <x:v>1.4971943295514774</x:v>
      </x:c>
      <x:c r="K1151" s="12" t="n">
        <x:v>1.63</x:v>
      </x:c>
      <x:c r="L1151" s="12" t="n">
        <x:v>-0.005301825253659853</x:v>
      </x:c>
      <x:c r="M1151" s="12" t="n">
        <x:v>1.5</x:v>
      </x:c>
      <x:c r="N1151" s="12" t="n">
        <x:v>-0.002805670448522646</x:v>
      </x:c>
      <x:c r="O1151" s="11" t="str">
        <x:v>LOP001 - TYPE 3</x:v>
      </x:c>
      <x:c r="P1151" s="11" t="str">
        <x:v>LUBAO</x:v>
      </x:c>
      <x:c r="Q1151" s="11" t="str">
        <x:v>Stronger evidence - built or existing label</x:v>
      </x:c>
      <x:c r="R1151" s="11" t="str">
        <x:v>Compare a routed node lateral with an approved line tap; survey crossings and permissions.</x:v>
      </x:c>
      <x:c r="S1151" s="5" t="n">
        <x:v>4274</x:v>
      </x:c>
      <x:c r="T1151" s="5" t="str">
        <x:v>Region III (Central Luzon)</x:v>
      </x:c>
      <x:c r="U1151" s="13" t="n">
        <x:v>14.924592</x:v>
      </x:c>
      <x:c r="V1151" s="13" t="n">
        <x:v>120.559192</x:v>
      </x:c>
      <x:c r="W1151" s="12" t="n">
        <x:v>1.6314485066839153</x:v>
      </x:c>
      <x:c r="X1151" s="12" t="n">
        <x:v>1.5019664859259199</x:v>
      </x:c>
      <x:c r="Y1151" s="12" t="n">
        <x:v>1.4971943295514774</x:v>
      </x:c>
      <x:c r="Z1151" s="12" t="n">
        <x:v>1.4971943295514774</x:v>
      </x:c>
      <x:c r="AA1151" s="5" t="str">
        <x:v>LOP001 - TYPE 3</x:v>
      </x:c>
      <x:c r="AB1151" s="6" t="b">
        <x:v>1</x:v>
      </x:c>
      <x:c r="AC1151" s="5" t="n">
        <x:v>3859</x:v>
      </x:c>
      <x:c r="AD1151" s="13" t="n">
        <x:v>120.553834000448</x:v>
      </x:c>
      <x:c r="AE1151" s="13" t="n">
        <x:v>14.91086388888889</x:v>
      </x:c>
      <x:c r="AF1151" s="5" t="n">
        <x:v>3447</x:v>
      </x:c>
      <x:c r="AG1151" s="13" t="n">
        <x:v>120.5668038016883</x:v>
      </x:c>
      <x:c r="AH1151" s="13" t="n">
        <x:v>14.913264599151825</x:v>
      </x:c>
      <x:c r="AI1151" s="5" t="n">
        <x:v>3447</x:v>
      </x:c>
      <x:c r="AJ1151" s="5" t="str">
        <x:v>Stronger evidence - built or existing label</x:v>
      </x:c>
      <x:c r="AK1151" s="5" t="n">
        <x:v>3447</x:v>
      </x:c>
      <x:c r="AL1151" s="5" t="str">
        <x:v>LUBAO</x:v>
      </x:c>
      <x:c r="AM1151" s="5" t="str">
        <x:v>Tier 1B (Micro Drop, 1-3 km)</x:v>
      </x:c>
      <x:c r="AN1151" s="14" t="n">
        <x:v>68.1</x:v>
      </x:c>
      <x:c r="AO1151" s="14" t="n">
        <x:v>68.08089920954848</x:v>
      </x:c>
      <x:c r="AP1151" s="14" t="n">
        <x:v>68.18363488997494</x:v>
      </x:c>
      <x:c r="AQ1151" s="14" t="n">
        <x:v>73.88</x:v>
      </x:c>
      <x:c r="AR1151" s="5" t="n">
        <x:v>287</x:v>
      </x:c>
      <x:c r="AS1151" s="11" t="str"/>
      <x:c r="AT1151" s="5" t="str">
        <x:v>Batch 2 (1,001 - 2,000)</x:v>
      </x:c>
      <x:c r="AU1151" s="5" t="n">
        <x:v>151</x:v>
      </x:c>
    </x:row>
    <x:row r="1152" ht="60" customHeight="1">
      <x:c r="A1152" s="5" t="n">
        <x:v>1148</x:v>
      </x:c>
      <x:c r="B1152" s="5" t="n">
        <x:v>2</x:v>
      </x:c>
      <x:c r="C1152" s="10" t="str">
        <x:v>0300806014</x:v>
      </x:c>
      <x:c r="D1152" s="5" t="str">
        <x:v>San Francisco de Asis</x:v>
      </x:c>
      <x:c r="E1152" s="5" t="str">
        <x:v>Limay</x:v>
      </x:c>
      <x:c r="F1152" s="5" t="str">
        <x:v>Bataan</x:v>
      </x:c>
      <x:c r="G1152" s="11" t="str">
        <x:v>B - Node 0.5-1 km</x:v>
      </x:c>
      <x:c r="H1152" s="12" t="n">
        <x:v>0.8320016622915497</x:v>
      </x:c>
      <x:c r="I1152" s="12" t="n">
        <x:v>0.030170009884537847</x:v>
      </x:c>
      <x:c r="J1152" s="12" t="n">
        <x:v>0.030170009884537847</x:v>
      </x:c>
      <x:c r="K1152" s="12" t="n">
        <x:v>0.83</x:v>
      </x:c>
      <x:c r="L1152" s="12" t="n">
        <x:v>0.002001662291549744</x:v>
      </x:c>
      <x:c r="M1152" s="12" t="n">
        <x:v>0.18</x:v>
      </x:c>
      <x:c r="N1152" s="12" t="n">
        <x:v>-0.14982999011546214</x:v>
      </x:c>
      <x:c r="O1152" s="11" t="str">
        <x:v>LMB001- PM</x:v>
      </x:c>
      <x:c r="P1152" s="11" t="str">
        <x:v>36 CORE 3X12</x:v>
      </x:c>
      <x:c r="Q1152" s="11" t="str">
        <x:v>Conditional - mapped route, status unverified</x:v>
      </x:c>
      <x:c r="R1152" s="11" t="str">
        <x:v>Survey a short node lateral; confirm port/fiber capacity, access and route.</x:v>
      </x:c>
      <x:c r="S1152" s="5" t="n">
        <x:v>1628</x:v>
      </x:c>
      <x:c r="T1152" s="5" t="str">
        <x:v>Region III (Central Luzon)</x:v>
      </x:c>
      <x:c r="U1152" s="13" t="n">
        <x:v>14.568638</x:v>
      </x:c>
      <x:c r="V1152" s="13" t="n">
        <x:v>120.59549</x:v>
      </x:c>
      <x:c r="W1152" s="12" t="n">
        <x:v>0.8323563670233572</x:v>
      </x:c>
      <x:c r="X1152" s="12" t="n">
        <x:v>0.06978759987987335</x:v>
      </x:c>
      <x:c r="Y1152" s="12" t="n">
        <x:v>0.030170009884537847</x:v>
      </x:c>
      <x:c r="Z1152" s="12" t="n">
        <x:v>0.6012240280464247</x:v>
      </x:c>
      <x:c r="AA1152" s="5" t="str">
        <x:v>LMB001- PM</x:v>
      </x:c>
      <x:c r="AB1152" s="6" t="b">
        <x:v>1</x:v>
      </x:c>
      <x:c r="AC1152" s="5" t="n">
        <x:v>3828</x:v>
      </x:c>
      <x:c r="AD1152" s="13" t="n">
        <x:v>120.5889298527266</x:v>
      </x:c>
      <x:c r="AE1152" s="13" t="n">
        <x:v>14.57260306786134</x:v>
      </x:c>
      <x:c r="AF1152" s="5" t="n">
        <x:v>2940</x:v>
      </x:c>
      <x:c r="AG1152" s="13" t="n">
        <x:v>120.59524784059614</x:v>
      </x:c>
      <x:c r="AH1152" s="13" t="n">
        <x:v>14.568501160461896</x:v>
      </x:c>
      <x:c r="AI1152" s="5" t="n">
        <x:v>3383</x:v>
      </x:c>
      <x:c r="AJ1152" s="5" t="str">
        <x:v>Conditional - mapped route, status unverified</x:v>
      </x:c>
      <x:c r="AK1152" s="5" t="n">
        <x:v>3437</x:v>
      </x:c>
      <x:c r="AL1152" s="5" t="str">
        <x:v>LIMAY</x:v>
      </x:c>
      <x:c r="AM1152" s="5" t="str">
        <x:v>Tier 1A (Direct Coloc, &lt;1 km)</x:v>
      </x:c>
      <x:c r="AN1152" s="14" t="n">
        <x:v>85.8</x:v>
      </x:c>
      <x:c r="AO1152" s="14" t="n">
        <x:v>85.8307224061697</x:v>
      </x:c>
      <x:c r="AP1152" s="14" t="n">
        <x:v>85.78014344918414</x:v>
      </x:c>
      <x:c r="AQ1152" s="14" t="n">
        <x:v>73.88</x:v>
      </x:c>
      <x:c r="AR1152" s="5" t="n">
        <x:v>548</x:v>
      </x:c>
      <x:c r="AS1152" s="11" t="str">
        <x:v>Vertex distance not reproduced within 0.011 km; Nearest screened line status requires confirmation</x:v>
      </x:c>
      <x:c r="AT1152" s="5" t="str">
        <x:v>Batch 2 (1,001 - 2,000)</x:v>
      </x:c>
      <x:c r="AU1152" s="5" t="n">
        <x:v>152</x:v>
      </x:c>
    </x:row>
    <x:row r="1153" ht="60" customHeight="1">
      <x:c r="A1153" s="5" t="n">
        <x:v>1149</x:v>
      </x:c>
      <x:c r="B1153" s="5" t="n">
        <x:v>2</x:v>
      </x:c>
      <x:c r="C1153" s="10" t="str">
        <x:v>0702250001</x:v>
      </x:c>
      <x:c r="D1153" s="5" t="str">
        <x:v>Bulacao</x:v>
      </x:c>
      <x:c r="E1153" s="5" t="str">
        <x:v>City of Talisay</x:v>
      </x:c>
      <x:c r="F1153" s="5" t="str">
        <x:v>Cebu</x:v>
      </x:c>
      <x:c r="G1153" s="11" t="str">
        <x:v>C - Line within 0.5 km; node over 1 km</x:v>
      </x:c>
      <x:c r="H1153" s="12" t="n">
        <x:v>1.0271378281904562</x:v>
      </x:c>
      <x:c r="I1153" s="12" t="n">
        <x:v>0.31063514172604717</x:v>
      </x:c>
      <x:c r="J1153" s="12" t="n">
        <x:v>0.31063514172604717</x:v>
      </x:c>
      <x:c r="K1153" s="12" t="n">
        <x:v>1.03</x:v>
      </x:c>
      <x:c r="L1153" s="12" t="n">
        <x:v>-0.0028621718095438453</x:v>
      </x:c>
      <x:c r="M1153" s="12" t="n">
        <x:v>0.4</x:v>
      </x:c>
      <x:c r="N1153" s="12" t="n">
        <x:v>-0.08936485827395285</x:v>
      </x:c>
      <x:c r="O1153" s="11" t="str">
        <x:v>TSC001 - TYPE 3</x:v>
      </x:c>
      <x:c r="P1153" s="11" t="str">
        <x:v>CEBU - TOLEDO</x:v>
      </x:c>
      <x:c r="Q1153" s="11" t="str">
        <x:v>Stronger evidence - built or existing label</x:v>
      </x:c>
      <x:c r="R1153" s="11" t="str">
        <x:v>Locate an authorized closure or handhole and confirm splicing/capacity; nearby cable alone is insufficient.</x:v>
      </x:c>
      <x:c r="S1153" s="5" t="n">
        <x:v>2921</x:v>
      </x:c>
      <x:c r="T1153" s="5" t="str">
        <x:v>Region VII (Central Visayas)</x:v>
      </x:c>
      <x:c r="U1153" s="13" t="n">
        <x:v>10.271133</x:v>
      </x:c>
      <x:c r="V1153" s="13" t="n">
        <x:v>123.842441</x:v>
      </x:c>
      <x:c r="W1153" s="12" t="n">
        <x:v>1.0323355885948207</x:v>
      </x:c>
      <x:c r="X1153" s="12" t="n">
        <x:v>0.31111986979258227</x:v>
      </x:c>
      <x:c r="Y1153" s="12" t="n">
        <x:v>0.31063514172604717</x:v>
      </x:c>
      <x:c r="Z1153" s="12" t="n">
        <x:v>0.31063514172604717</x:v>
      </x:c>
      <x:c r="AA1153" s="5" t="str">
        <x:v>TSC001 - TYPE 3</x:v>
      </x:c>
      <x:c r="AB1153" s="6" t="b">
        <x:v>1</x:v>
      </x:c>
      <x:c r="AC1153" s="5" t="n">
        <x:v>4719</x:v>
      </x:c>
      <x:c r="AD1153" s="13" t="n">
        <x:v>123.8406699999136</x:v>
      </x:c>
      <x:c r="AE1153" s="13" t="n">
        <x:v>10.26201400004408</x:v>
      </x:c>
      <x:c r="AF1153" s="5" t="n">
        <x:v>4995</x:v>
      </x:c>
      <x:c r="AG1153" s="13" t="n">
        <x:v>123.84458240983722</x:v>
      </x:c>
      <x:c r="AH1153" s="13" t="n">
        <x:v>10.269292057797538</x:v>
      </x:c>
      <x:c r="AI1153" s="5" t="n">
        <x:v>4995</x:v>
      </x:c>
      <x:c r="AJ1153" s="5" t="str">
        <x:v>Stronger evidence - built or existing label</x:v>
      </x:c>
      <x:c r="AK1153" s="5" t="n">
        <x:v>4995</x:v>
      </x:c>
      <x:c r="AL1153" s="5" t="str">
        <x:v>CEBU - TOLEDO</x:v>
      </x:c>
      <x:c r="AM1153" s="5" t="str">
        <x:v>Tier 1B (Micro Drop, 1-3 km)</x:v>
      </x:c>
      <x:c r="AN1153" s="14" t="n">
        <x:v>80.9</x:v>
      </x:c>
      <x:c r="AO1153" s="14" t="n">
        <x:v>80.94017049096536</x:v>
      </x:c>
      <x:c r="AP1153" s="14" t="n">
        <x:v>81.00788377238452</x:v>
      </x:c>
      <x:c r="AQ1153" s="14" t="n">
        <x:v>73.87</x:v>
      </x:c>
      <x:c r="AR1153" s="5" t="n">
        <x:v>998</x:v>
      </x:c>
      <x:c r="AS1153" s="11" t="str">
        <x:v>Vertex distance not reproduced within 0.011 km; Within 50 m of a screening threshold</x:v>
      </x:c>
      <x:c r="AT1153" s="5" t="str">
        <x:v>Batch 2 (1,001 - 2,000)</x:v>
      </x:c>
      <x:c r="AU1153" s="5" t="n">
        <x:v>153</x:v>
      </x:c>
    </x:row>
    <x:row r="1154" ht="60" customHeight="1">
      <x:c r="A1154" s="5" t="n">
        <x:v>1150</x:v>
      </x:c>
      <x:c r="B1154" s="5" t="n">
        <x:v>2</x:v>
      </x:c>
      <x:c r="C1154" s="10" t="str">
        <x:v>0105546036</x:v>
      </x:c>
      <x:c r="D1154" s="5" t="str">
        <x:v>Santo Domingo</x:v>
      </x:c>
      <x:c r="E1154" s="5" t="str">
        <x:v>City of Urdaneta</x:v>
      </x:c>
      <x:c r="F1154" s="5" t="str">
        <x:v>Pangasinan</x:v>
      </x:c>
      <x:c r="G1154" s="11" t="str">
        <x:v>B - Node 0.5-1 km</x:v>
      </x:c>
      <x:c r="H1154" s="12" t="n">
        <x:v>0.8353169711085124</x:v>
      </x:c>
      <x:c r="I1154" s="12" t="n">
        <x:v>0.8260131309253927</x:v>
      </x:c>
      <x:c r="J1154" s="12" t="n">
        <x:v>0.8260131309253927</x:v>
      </x:c>
      <x:c r="K1154" s="12" t="n">
        <x:v>0.83</x:v>
      </x:c>
      <x:c r="L1154" s="12" t="n">
        <x:v>0.0053169711085124804</x:v>
      </x:c>
      <x:c r="M1154" s="12" t="n">
        <x:v>0.82</x:v>
      </x:c>
      <x:c r="N1154" s="12" t="n">
        <x:v>0.006013130925392796</x:v>
      </x:c>
      <x:c r="O1154" s="11" t="str">
        <x:v>UCP001 - TYPE 2</x:v>
      </x:c>
      <x:c r="P1154" s="11" t="str">
        <x:v>URDANETA</x:v>
      </x:c>
      <x:c r="Q1154" s="11" t="str">
        <x:v>Stronger evidence - built or existing label</x:v>
      </x:c>
      <x:c r="R1154" s="11" t="str">
        <x:v>Survey a short node lateral; confirm port/fiber capacity, access and route.</x:v>
      </x:c>
      <x:c r="S1154" s="5" t="n">
        <x:v>1634</x:v>
      </x:c>
      <x:c r="T1154" s="5" t="str">
        <x:v>Region I (Ilocos Region)</x:v>
      </x:c>
      <x:c r="U1154" s="13" t="n">
        <x:v>15.958967</x:v>
      </x:c>
      <x:c r="V1154" s="13" t="n">
        <x:v>120.566597</x:v>
      </x:c>
      <x:c r="W1154" s="12" t="n">
        <x:v>0.8342557618240926</x:v>
      </x:c>
      <x:c r="X1154" s="12" t="n">
        <x:v>0.8157359948530297</x:v>
      </x:c>
      <x:c r="Y1154" s="12" t="n">
        <x:v>0.36778312559936854</x:v>
      </x:c>
      <x:c r="Z1154" s="12" t="n">
        <x:v>0.8260131309253927</x:v>
      </x:c>
      <x:c r="AA1154" s="5" t="str">
        <x:v>UCP001 - TYPE 2</x:v>
      </x:c>
      <x:c r="AB1154" s="6" t="b">
        <x:v>1</x:v>
      </x:c>
      <x:c r="AC1154" s="5" t="n">
        <x:v>3807</x:v>
      </x:c>
      <x:c r="AD1154" s="13" t="n">
        <x:v>120.574336</x:v>
      </x:c>
      <x:c r="AE1154" s="13" t="n">
        <x:v>15.95992900000001</x:v>
      </x:c>
      <x:c r="AF1154" s="5" t="n">
        <x:v>3288</x:v>
      </x:c>
      <x:c r="AG1154" s="13" t="n">
        <x:v>120.57396358080642</x:v>
      </x:c>
      <x:c r="AH1154" s="13" t="n">
        <x:v>15.961187089651935</x:v>
      </x:c>
      <x:c r="AI1154" s="5" t="n">
        <x:v>1065</x:v>
      </x:c>
      <x:c r="AJ1154" s="5" t="str">
        <x:v>Excluded - planned or ongoing</x:v>
      </x:c>
      <x:c r="AK1154" s="5" t="n">
        <x:v>3288</x:v>
      </x:c>
      <x:c r="AL1154" s="5" t="str">
        <x:v>URDANETA</x:v>
      </x:c>
      <x:c r="AM1154" s="5" t="str">
        <x:v>Tier 1A (Direct Coloc, &lt;1 km)</x:v>
      </x:c>
      <x:c r="AN1154" s="14" t="n">
        <x:v>85.7</x:v>
      </x:c>
      <x:c r="AO1154" s="14" t="n">
        <x:v>85.8307224061697</x:v>
      </x:c>
      <x:c r="AP1154" s="14" t="n">
        <x:v>85.69644484624568</x:v>
      </x:c>
      <x:c r="AQ1154" s="14" t="n">
        <x:v>73.86</x:v>
      </x:c>
      <x:c r="AR1154" s="5" t="n">
        <x:v>303</x:v>
      </x:c>
      <x:c r="AS1154" s="11" t="str">
        <x:v>Nearest raw line excluded from fiber screening</x:v>
      </x:c>
      <x:c r="AT1154" s="5" t="str">
        <x:v>Batch 2 (1,001 - 2,000)</x:v>
      </x:c>
      <x:c r="AU1154" s="5" t="n">
        <x:v>154</x:v>
      </x:c>
    </x:row>
    <x:row r="1155" ht="60" customHeight="1">
      <x:c r="A1155" s="5" t="n">
        <x:v>1151</x:v>
      </x:c>
      <x:c r="B1155" s="5" t="n">
        <x:v>2</x:v>
      </x:c>
      <x:c r="C1155" s="10" t="str">
        <x:v>0500514031</x:v>
      </x:c>
      <x:c r="D1155" s="5" t="str">
        <x:v>Magurang</x:v>
      </x:c>
      <x:c r="E1155" s="5" t="str">
        <x:v>Polangui</x:v>
      </x:c>
      <x:c r="F1155" s="5" t="str">
        <x:v>Albay</x:v>
      </x:c>
      <x:c r="G1155" s="11" t="str">
        <x:v>D - Other node or line within 3 km</x:v>
      </x:c>
      <x:c r="H1155" s="12" t="n">
        <x:v>1.606159341228877</x:v>
      </x:c>
      <x:c r="I1155" s="12" t="n">
        <x:v>0.794662034613543</x:v>
      </x:c>
      <x:c r="J1155" s="12" t="n">
        <x:v>0.794662034613543</x:v>
      </x:c>
      <x:c r="K1155" s="12" t="n">
        <x:v>1.6</x:v>
      </x:c>
      <x:c r="L1155" s="12" t="n">
        <x:v>0.006159341228876958</x:v>
      </x:c>
      <x:c r="M1155" s="12" t="n">
        <x:v>0.12</x:v>
      </x:c>
      <x:c r="N1155" s="12" t="n">
        <x:v>0.674662034613543</x:v>
      </x:c>
      <x:c r="O1155" s="11" t="str">
        <x:v>PIA001
- TYPE 3</x:v>
      </x:c>
      <x:c r="P1155" s="11" t="str">
        <x:v>IRIGA - LEGAZPI</x:v>
      </x:c>
      <x:c r="Q1155" s="11" t="str">
        <x:v>Stronger evidence - built or existing label</x:v>
      </x:c>
      <x:c r="R1155" s="11" t="str">
        <x:v>Compare a routed node lateral with an approved line tap; survey crossings and permissions.</x:v>
      </x:c>
      <x:c r="S1155" s="5" t="n">
        <x:v>3423</x:v>
      </x:c>
      <x:c r="T1155" s="5" t="str">
        <x:v>Region V (Bicol Region)</x:v>
      </x:c>
      <x:c r="U1155" s="13" t="n">
        <x:v>13.2911</x:v>
      </x:c>
      <x:c r="V1155" s="13" t="n">
        <x:v>123.498</x:v>
      </x:c>
      <x:c r="W1155" s="12" t="n">
        <x:v>1.6042890202184557</x:v>
      </x:c>
      <x:c r="X1155" s="12" t="n">
        <x:v>0.11628619686374222</x:v>
      </x:c>
      <x:c r="Y1155" s="12" t="n">
        <x:v>0.0880146067921287</x:v>
      </x:c>
      <x:c r="Z1155" s="12" t="n">
        <x:v>0.794662034613543</x:v>
      </x:c>
      <x:c r="AA1155" s="5" t="str">
        <x:v>PIA001
- TYPE 3</x:v>
      </x:c>
      <x:c r="AB1155" s="6" t="b">
        <x:v>1</x:v>
      </x:c>
      <x:c r="AC1155" s="5" t="n">
        <x:v>4546</x:v>
      </x:c>
      <x:c r="AD1155" s="13" t="n">
        <x:v>123.48333</x:v>
      </x:c>
      <x:c r="AE1155" s="13" t="n">
        <x:v>13.29318</x:v>
      </x:c>
      <x:c r="AF1155" s="5" t="n">
        <x:v>4219</x:v>
      </x:c>
      <x:c r="AG1155" s="13" t="n">
        <x:v>123.49066747801999</x:v>
      </x:c>
      <x:c r="AH1155" s="13" t="n">
        <x:v>13.291231271224593</x:v>
      </x:c>
      <x:c r="AI1155" s="5" t="n">
        <x:v>4007</x:v>
      </x:c>
      <x:c r="AJ1155" s="5" t="str">
        <x:v>Excluded - planned or ongoing</x:v>
      </x:c>
      <x:c r="AK1155" s="5" t="n">
        <x:v>4219</x:v>
      </x:c>
      <x:c r="AL1155" s="5" t="str">
        <x:v>IRIGA - LEGAZPI</x:v>
      </x:c>
      <x:c r="AM1155" s="5" t="str">
        <x:v>Tier 1B (Micro Drop, 1-3 km)</x:v>
      </x:c>
      <x:c r="AN1155" s="14" t="n">
        <x:v>68.6</x:v>
      </x:c>
      <x:c r="AO1155" s="14" t="n">
        <x:v>68.66462195100318</x:v>
      </x:c>
      <x:c r="AP1155" s="14" t="n">
        <x:v>68.54430036866293</x:v>
      </x:c>
      <x:c r="AQ1155" s="14" t="n">
        <x:v>73.85</x:v>
      </x:c>
      <x:c r="AR1155" s="5" t="n">
        <x:v>278</x:v>
      </x:c>
      <x:c r="AS1155" s="11" t="str">
        <x:v>Screened route is &gt;0.5 km farther; Nearest raw line excluded from fiber screening</x:v>
      </x:c>
      <x:c r="AT1155" s="5" t="str">
        <x:v>Batch 2 (1,001 - 2,000)</x:v>
      </x:c>
      <x:c r="AU1155" s="5" t="n">
        <x:v>155</x:v>
      </x:c>
    </x:row>
    <x:row r="1156" ht="60" customHeight="1">
      <x:c r="A1156" s="5" t="n">
        <x:v>1152</x:v>
      </x:c>
      <x:c r="B1156" s="5" t="n">
        <x:v>2</x:v>
      </x:c>
      <x:c r="C1156" s="10" t="str">
        <x:v>0305414013</x:v>
      </x:c>
      <x:c r="D1156" s="5" t="str">
        <x:v>Sta. Rita</x:v>
      </x:c>
      <x:c r="E1156" s="5" t="str">
        <x:v>Minalin</x:v>
      </x:c>
      <x:c r="F1156" s="5" t="str">
        <x:v>Pampanga</x:v>
      </x:c>
      <x:c r="G1156" s="11" t="str">
        <x:v>D - Other node or line within 3 km</x:v>
      </x:c>
      <x:c r="H1156" s="12" t="n">
        <x:v>1.2818025484492297</x:v>
      </x:c>
      <x:c r="I1156" s="12" t="n">
        <x:v>4.413871703971272</x:v>
      </x:c>
      <x:c r="J1156" s="12" t="n">
        <x:v>1.2818025484492297</x:v>
      </x:c>
      <x:c r="K1156" s="12" t="n">
        <x:v>1.29</x:v>
      </x:c>
      <x:c r="L1156" s="12" t="n">
        <x:v>-0.00819745155077034</x:v>
      </x:c>
      <x:c r="M1156" s="12" t="n">
        <x:v>4.45</x:v>
      </x:c>
      <x:c r="N1156" s="12" t="n">
        <x:v>-0.03612829602872836</x:v>
      </x:c>
      <x:c r="O1156" s="11" t="str">
        <x:v>MNP001 - TYPE 4A</x:v>
      </x:c>
      <x:c r="P1156" s="11" t="str">
        <x:v>Pipe 121-121A</x:v>
      </x:c>
      <x:c r="Q1156" s="11" t="str">
        <x:v>Conditional - mapped route, status unverified</x:v>
      </x:c>
      <x:c r="R1156" s="11" t="str">
        <x:v>Compare a routed node lateral with an approved line tap; survey crossings and permissions.</x:v>
      </x:c>
      <x:c r="S1156" s="5" t="n">
        <x:v>4005</x:v>
      </x:c>
      <x:c r="T1156" s="5" t="str">
        <x:v>Region III (Central Luzon)</x:v>
      </x:c>
      <x:c r="U1156" s="13" t="n">
        <x:v>14.97176</x:v>
      </x:c>
      <x:c r="V1156" s="13" t="n">
        <x:v>120.694271</x:v>
      </x:c>
      <x:c r="W1156" s="12" t="n">
        <x:v>1.28688760970242</x:v>
      </x:c>
      <x:c r="X1156" s="12" t="n">
        <x:v>4.430146865279381</x:v>
      </x:c>
      <x:c r="Y1156" s="12" t="n">
        <x:v>4.413871703971272</x:v>
      </x:c>
      <x:c r="Z1156" s="12" t="n">
        <x:v>4.430242920816515</x:v>
      </x:c>
      <x:c r="AA1156" s="5" t="str">
        <x:v>MNP001 - TYPE 4A</x:v>
      </x:c>
      <x:c r="AB1156" s="6" t="b">
        <x:v>1</x:v>
      </x:c>
      <x:c r="AC1156" s="5" t="n">
        <x:v>3862</x:v>
      </x:c>
      <x:c r="AD1156" s="13" t="n">
        <x:v>120.698964</x:v>
      </x:c>
      <x:c r="AE1156" s="13" t="n">
        <x:v>14.98240833333334</x:v>
      </x:c>
      <x:c r="AF1156" s="5" t="n">
        <x:v>2791</x:v>
      </x:c>
      <x:c r="AG1156" s="13" t="n">
        <x:v>120.7126044386307</x:v>
      </x:c>
      <x:c r="AH1156" s="13" t="n">
        <x:v>15.00744888654234</x:v>
      </x:c>
      <x:c r="AI1156" s="5" t="n">
        <x:v>2561</x:v>
      </x:c>
      <x:c r="AJ1156" s="5" t="str">
        <x:v>Excluded - civil works only or unclear cable</x:v>
      </x:c>
      <x:c r="AK1156" s="5" t="n">
        <x:v>3452</x:v>
      </x:c>
      <x:c r="AL1156" s="5" t="str">
        <x:v>SANTO TOMAS</x:v>
      </x:c>
      <x:c r="AM1156" s="5" t="str">
        <x:v>Tier 1B (Micro Drop, 1-3 km)</x:v>
      </x:c>
      <x:c r="AN1156" s="14" t="n">
        <x:v>65.1</x:v>
      </x:c>
      <x:c r="AO1156" s="14" t="n">
        <x:v>65.05090947233165</x:v>
      </x:c>
      <x:c r="AP1156" s="14" t="n">
        <x:v>65.22890310352201</x:v>
      </x:c>
      <x:c r="AQ1156" s="14" t="n">
        <x:v>73.85</x:v>
      </x:c>
      <x:c r="AR1156" s="5" t="n">
        <x:v>359</x:v>
      </x:c>
      <x:c r="AS1156" s="11" t="str">
        <x:v>Vertex distance not reproduced within 0.011 km; Nearest raw line excluded from fiber screening; Nearest screened line status requires confirmation</x:v>
      </x:c>
      <x:c r="AT1156" s="5" t="str">
        <x:v>Batch 2 (1,001 - 2,000)</x:v>
      </x:c>
      <x:c r="AU1156" s="5" t="n">
        <x:v>156</x:v>
      </x:c>
    </x:row>
    <x:row r="1157" ht="60" customHeight="1">
      <x:c r="A1157" s="5" t="n">
        <x:v>1153</x:v>
      </x:c>
      <x:c r="B1157" s="5" t="n">
        <x:v>2</x:v>
      </x:c>
      <x:c r="C1157" s="10" t="str">
        <x:v>0405804003</x:v>
      </x:c>
      <x:c r="D1157" s="5" t="str">
        <x:v>Bilibiran</x:v>
      </x:c>
      <x:c r="E1157" s="5" t="str">
        <x:v>Binangonan</x:v>
      </x:c>
      <x:c r="F1157" s="5" t="str">
        <x:v>Rizal</x:v>
      </x:c>
      <x:c r="G1157" s="11" t="str">
        <x:v>B - Node 0.5-1 km</x:v>
      </x:c>
      <x:c r="H1157" s="12" t="n">
        <x:v>0.8341900593993297</x:v>
      </x:c>
      <x:c r="I1157" s="12" t="n">
        <x:v>0.008360460885799807</x:v>
      </x:c>
      <x:c r="J1157" s="12" t="n">
        <x:v>0.008360460885799807</x:v>
      </x:c>
      <x:c r="K1157" s="12" t="n">
        <x:v>0.84</x:v>
      </x:c>
      <x:c r="L1157" s="12" t="n">
        <x:v>-0.005809940600670305</x:v>
      </x:c>
      <x:c r="M1157" s="12" t="n">
        <x:v>0.07</x:v>
      </x:c>
      <x:c r="N1157" s="12" t="n">
        <x:v>-0.0616395391142002</x:v>
      </x:c>
      <x:c r="O1157" s="11" t="str">
        <x:v>BIR001 - TYPE 3</x:v>
      </x:c>
      <x:c r="P1157" s="11" t="str">
        <x:v>RELIANCE TO SINILOAN</x:v>
      </x:c>
      <x:c r="Q1157" s="11" t="str">
        <x:v>Conditional - mapped route, status unverified</x:v>
      </x:c>
      <x:c r="R1157" s="11" t="str">
        <x:v>Survey a short node lateral; confirm port/fiber capacity, access and route.</x:v>
      </x:c>
      <x:c r="S1157" s="5" t="n">
        <x:v>1632</x:v>
      </x:c>
      <x:c r="T1157" s="5" t="str">
        <x:v>Region IV-A (CALABARZON)</x:v>
      </x:c>
      <x:c r="U1157" s="13" t="n">
        <x:v>14.499477</x:v>
      </x:c>
      <x:c r="V1157" s="13" t="n">
        <x:v>121.173633</x:v>
      </x:c>
      <x:c r="W1157" s="12" t="n">
        <x:v>0.8356417008619893</x:v>
      </x:c>
      <x:c r="X1157" s="12" t="n">
        <x:v>0.05095733552102588</x:v>
      </x:c>
      <x:c r="Y1157" s="12" t="n">
        <x:v>0.008360460885799807</x:v>
      </x:c>
      <x:c r="Z1157" s="12" t="n">
        <x:v>0.03900021266488129</x:v>
      </x:c>
      <x:c r="AA1157" s="5" t="str">
        <x:v>BIR001 - TYPE 3</x:v>
      </x:c>
      <x:c r="AB1157" s="6" t="b">
        <x:v>1</x:v>
      </x:c>
      <x:c r="AC1157" s="5" t="n">
        <x:v>6780</x:v>
      </x:c>
      <x:c r="AD1157" s="13" t="n">
        <x:v>121.179183</x:v>
      </x:c>
      <x:c r="AE1157" s="13" t="n">
        <x:v>14.494223</x:v>
      </x:c>
      <x:c r="AF1157" s="5" t="n">
        <x:v>4147</x:v>
      </x:c>
      <x:c r="AG1157" s="13" t="n">
        <x:v>121.17357827045701</x:v>
      </x:c>
      <x:c r="AH1157" s="13" t="n">
        <x:v>14.499423460729869</x:v>
      </x:c>
      <x:c r="AI1157" s="5" t="n">
        <x:v>4026</x:v>
      </x:c>
      <x:c r="AJ1157" s="5" t="str">
        <x:v>Conditional - mapped route, status unverified</x:v>
      </x:c>
      <x:c r="AK1157" s="5" t="n">
        <x:v>4169</x:v>
      </x:c>
      <x:c r="AL1157" s="5" t="str">
        <x:v>SEGMENT 22 (TAYTAY - FAMY) - DONE PAT</x:v>
      </x:c>
      <x:c r="AM1157" s="5" t="str">
        <x:v>Tier 1A (Direct Coloc, &lt;1 km)</x:v>
      </x:c>
      <x:c r="AN1157" s="14" t="n">
        <x:v>85.7</x:v>
      </x:c>
      <x:c r="AO1157" s="14" t="n">
        <x:v>85.57837414557255</x:v>
      </x:c>
      <x:c r="AP1157" s="14" t="n">
        <x:v>85.72488459077171</x:v>
      </x:c>
      <x:c r="AQ1157" s="14" t="n">
        <x:v>73.85</x:v>
      </x:c>
      <x:c r="AR1157" s="5" t="n">
        <x:v>1482</x:v>
      </x:c>
      <x:c r="AS1157" s="11" t="str">
        <x:v>Vertex distance not reproduced within 0.011 km; Nearest screened line status requires confirmation</x:v>
      </x:c>
      <x:c r="AT1157" s="5" t="str">
        <x:v>Batch 2 (1,001 - 2,000)</x:v>
      </x:c>
      <x:c r="AU1157" s="5" t="n">
        <x:v>157</x:v>
      </x:c>
    </x:row>
    <x:row r="1158" ht="60" customHeight="1">
      <x:c r="A1158" s="5" t="n">
        <x:v>1154</x:v>
      </x:c>
      <x:c r="B1158" s="5" t="n">
        <x:v>2</x:v>
      </x:c>
      <x:c r="C1158" s="10" t="str">
        <x:v>0331400011</x:v>
      </x:c>
      <x:c r="D1158" s="5" t="str">
        <x:v>Kalaklan</x:v>
      </x:c>
      <x:c r="E1158" s="5" t="str">
        <x:v>City of Olongapo</x:v>
      </x:c>
      <x:c r="F1158" s="5" t="str">
        <x:v>Zambales</x:v>
      </x:c>
      <x:c r="G1158" s="11" t="str">
        <x:v>B - Node 0.5-1 km</x:v>
      </x:c>
      <x:c r="H1158" s="12" t="n">
        <x:v>0.8356527436665278</x:v>
      </x:c>
      <x:c r="I1158" s="12" t="n">
        <x:v>0.019197857934455713</x:v>
      </x:c>
      <x:c r="J1158" s="12" t="n">
        <x:v>0.019197857934455713</x:v>
      </x:c>
      <x:c r="K1158" s="12" t="n">
        <x:v>0.84</x:v>
      </x:c>
      <x:c r="L1158" s="12" t="n">
        <x:v>-0.004347256333472216</x:v>
      </x:c>
      <x:c r="M1158" s="12" t="n">
        <x:v>0.02</x:v>
      </x:c>
      <x:c r="N1158" s="12" t="n">
        <x:v>-0.0008021420655442875</x:v>
      </x:c>
      <x:c r="O1158" s="11" t="str">
        <x:v>SBF001
- TYPE 3</x:v>
      </x:c>
      <x:c r="P1158" s="11" t="str">
        <x:v>BACKBONE ROUTE</x:v>
      </x:c>
      <x:c r="Q1158" s="11" t="str">
        <x:v>Conditional - mapped route, status unverified</x:v>
      </x:c>
      <x:c r="R1158" s="11" t="str">
        <x:v>Survey a short node lateral; confirm port/fiber capacity, access and route.</x:v>
      </x:c>
      <x:c r="S1158" s="5" t="n">
        <x:v>1636</x:v>
      </x:c>
      <x:c r="T1158" s="5" t="str">
        <x:v>Region III (Central Luzon)</x:v>
      </x:c>
      <x:c r="U1158" s="13" t="n">
        <x:v>14.830093</x:v>
      </x:c>
      <x:c r="V1158" s="13" t="n">
        <x:v>120.272959</x:v>
      </x:c>
      <x:c r="W1158" s="12" t="n">
        <x:v>0.839391436904184</x:v>
      </x:c>
      <x:c r="X1158" s="12" t="n">
        <x:v>0.019555799036823456</x:v>
      </x:c>
      <x:c r="Y1158" s="12" t="n">
        <x:v>0.019197857934455713</x:v>
      </x:c>
      <x:c r="Z1158" s="12" t="n">
        <x:v>0.4103395318057929</x:v>
      </x:c>
      <x:c r="AA1158" s="5" t="str">
        <x:v>SBF001
- TYPE 3</x:v>
      </x:c>
      <x:c r="AB1158" s="6" t="b">
        <x:v>1</x:v>
      </x:c>
      <x:c r="AC1158" s="5" t="n">
        <x:v>3919</x:v>
      </x:c>
      <x:c r="AD1158" s="13" t="n">
        <x:v>120.275102</x:v>
      </x:c>
      <x:c r="AE1158" s="13" t="n">
        <x:v>14.822834</x:v>
      </x:c>
      <x:c r="AF1158" s="5" t="n">
        <x:v>3259</x:v>
      </x:c>
      <x:c r="AG1158" s="13" t="n">
        <x:v>120.2731226657849</x:v>
      </x:c>
      <x:c r="AH1158" s="13" t="n">
        <x:v>14.830024035036764</x:v>
      </x:c>
      <x:c r="AI1158" s="5" t="n">
        <x:v>3259</x:v>
      </x:c>
      <x:c r="AJ1158" s="5" t="str">
        <x:v>Conditional - mapped route, status unverified</x:v>
      </x:c>
      <x:c r="AK1158" s="5" t="n">
        <x:v>3413</x:v>
      </x:c>
      <x:c r="AL1158" s="5" t="str">
        <x:v>OLONGAPO</x:v>
      </x:c>
      <x:c r="AM1158" s="5" t="str">
        <x:v>Tier 1A (Direct Coloc, &lt;1 km)</x:v>
      </x:c>
      <x:c r="AN1158" s="14" t="n">
        <x:v>85.6</x:v>
      </x:c>
      <x:c r="AO1158" s="14" t="n">
        <x:v>85.57837414557255</x:v>
      </x:c>
      <x:c r="AP1158" s="14" t="n">
        <x:v>85.68797305738066</x:v>
      </x:c>
      <x:c r="AQ1158" s="14" t="n">
        <x:v>73.82</x:v>
      </x:c>
      <x:c r="AR1158" s="5" t="n">
        <x:v>1213</x:v>
      </x:c>
      <x:c r="AS1158" s="11" t="str">
        <x:v>Nearest screened line status requires confirmation</x:v>
      </x:c>
      <x:c r="AT1158" s="5" t="str">
        <x:v>Batch 2 (1,001 - 2,000)</x:v>
      </x:c>
      <x:c r="AU1158" s="5" t="n">
        <x:v>158</x:v>
      </x:c>
    </x:row>
    <x:row r="1159" ht="60" customHeight="1">
      <x:c r="A1159" s="5" t="n">
        <x:v>1155</x:v>
      </x:c>
      <x:c r="B1159" s="5" t="n">
        <x:v>2</x:v>
      </x:c>
      <x:c r="C1159" s="10" t="str">
        <x:v>0301420001</x:v>
      </x:c>
      <x:c r="D1159" s="5" t="str">
        <x:v>Bagong Buhay I</x:v>
      </x:c>
      <x:c r="E1159" s="5" t="str">
        <x:v>City of San Jose Del Monte</x:v>
      </x:c>
      <x:c r="F1159" s="5" t="str">
        <x:v>Bulacan</x:v>
      </x:c>
      <x:c r="G1159" s="11" t="str">
        <x:v>A - Node within 0.5 km</x:v>
      </x:c>
      <x:c r="H1159" s="12" t="n">
        <x:v>0.4670224115086373</x:v>
      </x:c>
      <x:c r="I1159" s="12" t="n">
        <x:v>2.570772187578858</x:v>
      </x:c>
      <x:c r="J1159" s="12" t="n">
        <x:v>0.4670224115086373</x:v>
      </x:c>
      <x:c r="K1159" s="12" t="n">
        <x:v>0.47</x:v>
      </x:c>
      <x:c r="L1159" s="12" t="n">
        <x:v>-0.0029775884913626482</x:v>
      </x:c>
      <x:c r="M1159" s="12" t="n">
        <x:v>2.25</x:v>
      </x:c>
      <x:c r="N1159" s="12" t="n">
        <x:v>0.32077218757885806</x:v>
      </x:c>
      <x:c r="O1159" s="11" t="str">
        <x:v>SJD003
- BP</x:v>
      </x:c>
      <x:c r="P1159" s="11" t="str">
        <x:v>STA MARIA TO BRGY 181</x:v>
      </x:c>
      <x:c r="Q1159" s="11" t="str">
        <x:v>Conditional - mapped route, status unverified</x:v>
      </x:c>
      <x:c r="R1159" s="11" t="str">
        <x:v>First survey: confirm node handoff, spare capacity and a feasible short route; co-location is not established.</x:v>
      </x:c>
      <x:c r="S1159" s="5" t="n">
        <x:v>861</x:v>
      </x:c>
      <x:c r="T1159" s="5" t="str">
        <x:v>Region III (Central Luzon)</x:v>
      </x:c>
      <x:c r="U1159" s="13" t="n">
        <x:v>14.816497</x:v>
      </x:c>
      <x:c r="V1159" s="13" t="n">
        <x:v>121.06773</x:v>
      </x:c>
      <x:c r="W1159" s="12" t="n">
        <x:v>0.46660664660942314</x:v>
      </x:c>
      <x:c r="X1159" s="12" t="n">
        <x:v>1.9782202830012054</x:v>
      </x:c>
      <x:c r="Y1159" s="12" t="n">
        <x:v>1.9790158837739042</x:v>
      </x:c>
      <x:c r="Z1159" s="12" t="n">
        <x:v>2.615664291326802</x:v>
      </x:c>
      <x:c r="AA1159" s="5" t="str">
        <x:v>SJD003
- BP</x:v>
      </x:c>
      <x:c r="AB1159" s="6" t="b">
        <x:v>1</x:v>
      </x:c>
      <x:c r="AC1159" s="5" t="n">
        <x:v>3504</x:v>
      </x:c>
      <x:c r="AD1159" s="13" t="n">
        <x:v>121.071912</x:v>
      </x:c>
      <x:c r="AE1159" s="13" t="n">
        <x:v>14.815373</x:v>
      </x:c>
      <x:c r="AF1159" s="5" t="n">
        <x:v>2996</x:v>
      </x:c>
      <x:c r="AG1159" s="13" t="n">
        <x:v>121.0739644058074</x:v>
      </x:c>
      <x:c r="AH1159" s="13" t="n">
        <x:v>14.79406863710763</x:v>
      </x:c>
      <x:c r="AI1159" s="5" t="n">
        <x:v>2416</x:v>
      </x:c>
      <x:c r="AJ1159" s="5" t="str">
        <x:v>Excluded - CCTV dedicated network</x:v>
      </x:c>
      <x:c r="AK1159" s="5" t="n">
        <x:v>3432</x:v>
      </x:c>
      <x:c r="AL1159" s="5" t="str">
        <x:v>SJDM</x:v>
      </x:c>
      <x:c r="AM1159" s="5" t="str">
        <x:v>Tier 1A (Direct Coloc, &lt;1 km)</x:v>
      </x:c>
      <x:c r="AN1159" s="14" t="n">
        <x:v>85.6</x:v>
      </x:c>
      <x:c r="AO1159" s="14" t="n">
        <x:v>85.49890076594595</x:v>
      </x:c>
      <x:c r="AP1159" s="14" t="n">
        <x:v>85.58380307398023</x:v>
      </x:c>
      <x:c r="AQ1159" s="14" t="n">
        <x:v>73.82</x:v>
      </x:c>
      <x:c r="AR1159" s="5" t="n">
        <x:v>651</x:v>
      </x:c>
      <x:c r="AS1159" s="11" t="str">
        <x:v>Vertex distance not reproduced within 0.011 km; Nearest raw line excluded from fiber screening; Nearest screened line status requires confirmation; Within 50 m of a screening threshold</x:v>
      </x:c>
      <x:c r="AT1159" s="5" t="str">
        <x:v>Batch 2 (1,001 - 2,000)</x:v>
      </x:c>
      <x:c r="AU1159" s="5" t="n">
        <x:v>159</x:v>
      </x:c>
    </x:row>
    <x:row r="1160" ht="60" customHeight="1">
      <x:c r="A1160" s="5" t="n">
        <x:v>1156</x:v>
      </x:c>
      <x:c r="B1160" s="5" t="n">
        <x:v>2</x:v>
      </x:c>
      <x:c r="C1160" s="10" t="str">
        <x:v>0702220001</x:v>
      </x:c>
      <x:c r="D1160" s="5" t="str">
        <x:v>Alegria</x:v>
      </x:c>
      <x:c r="E1160" s="5" t="str">
        <x:v>Cordova</x:v>
      </x:c>
      <x:c r="F1160" s="5" t="str">
        <x:v>Cebu</x:v>
      </x:c>
      <x:c r="G1160" s="11" t="str">
        <x:v>D - Other node or line within 3 km</x:v>
      </x:c>
      <x:c r="H1160" s="12" t="n">
        <x:v>1.5256747756046352</x:v>
      </x:c>
      <x:c r="I1160" s="12" t="n">
        <x:v>8.058780138347096</x:v>
      </x:c>
      <x:c r="J1160" s="12" t="n">
        <x:v>1.5256747756046352</x:v>
      </x:c>
      <x:c r="K1160" s="12" t="n">
        <x:v>1.53</x:v>
      </x:c>
      <x:c r="L1160" s="12" t="n">
        <x:v>-0.004325224395364868</x:v>
      </x:c>
      <x:c r="M1160" s="12" t="n">
        <x:v>8.14</x:v>
      </x:c>
      <x:c r="N1160" s="12" t="n">
        <x:v>-0.08121986165290451</x:v>
      </x:c>
      <x:c r="O1160" s="11" t="str">
        <x:v>CDV001 - PM</x:v>
      </x:c>
      <x:c r="P1160" s="11" t="str">
        <x:v>DANAO - CEBU</x:v>
      </x:c>
      <x:c r="Q1160" s="11" t="str">
        <x:v>Stronger evidence - built or existing label</x:v>
      </x:c>
      <x:c r="R1160" s="11" t="str">
        <x:v>Compare a routed node lateral with an approved line tap; survey crossings and permissions.</x:v>
      </x:c>
      <x:c r="S1160" s="5" t="n">
        <x:v>4315</x:v>
      </x:c>
      <x:c r="T1160" s="5" t="str">
        <x:v>Region VII (Central Visayas)</x:v>
      </x:c>
      <x:c r="U1160" s="13" t="n">
        <x:v>10.256966</x:v>
      </x:c>
      <x:c r="V1160" s="13" t="n">
        <x:v>123.960486</x:v>
      </x:c>
      <x:c r="W1160" s="12" t="n">
        <x:v>1.5251046028137263</x:v>
      </x:c>
      <x:c r="X1160" s="12" t="n">
        <x:v>8.081855927523113</x:v>
      </x:c>
      <x:c r="Y1160" s="12" t="n">
        <x:v>8.058780138347096</x:v>
      </x:c>
      <x:c r="Z1160" s="12" t="n">
        <x:v>8.058780138347096</x:v>
      </x:c>
      <x:c r="AA1160" s="5" t="str">
        <x:v>CDV001 - PM</x:v>
      </x:c>
      <x:c r="AB1160" s="6" t="b">
        <x:v>1</x:v>
      </x:c>
      <x:c r="AC1160" s="5" t="n">
        <x:v>4684</x:v>
      </x:c>
      <x:c r="AD1160" s="13" t="n">
        <x:v>123.9474980000109</x:v>
      </x:c>
      <x:c r="AE1160" s="13" t="n">
        <x:v>10.26194400027532</x:v>
      </x:c>
      <x:c r="AF1160" s="5" t="n">
        <x:v>4994</x:v>
      </x:c>
      <x:c r="AG1160" s="13" t="n">
        <x:v>123.9155382291949</x:v>
      </x:c>
      <x:c r="AH1160" s="13" t="n">
        <x:v>10.31464413099678</x:v>
      </x:c>
      <x:c r="AI1160" s="5" t="n">
        <x:v>4994</x:v>
      </x:c>
      <x:c r="AJ1160" s="5" t="str">
        <x:v>Stronger evidence - built or existing label</x:v>
      </x:c>
      <x:c r="AK1160" s="5" t="n">
        <x:v>4994</x:v>
      </x:c>
      <x:c r="AL1160" s="5" t="str">
        <x:v>DANAO - CEBU</x:v>
      </x:c>
      <x:c r="AM1160" s="5" t="str">
        <x:v>Tier 1B (Micro Drop, 1-3 km)</x:v>
      </x:c>
      <x:c r="AN1160" s="14" t="n">
        <x:v>60.1</x:v>
      </x:c>
      <x:c r="AO1160" s="14" t="n">
        <x:v>60.04955788122659</x:v>
      </x:c>
      <x:c r="AP1160" s="14" t="n">
        <x:v>60.13619625884958</x:v>
      </x:c>
      <x:c r="AQ1160" s="14" t="n">
        <x:v>73.81</x:v>
      </x:c>
      <x:c r="AR1160" s="5" t="n">
        <x:v>360</x:v>
      </x:c>
      <x:c r="AS1160" s="11" t="str">
        <x:v>Vertex distance not reproduced within 0.011 km</x:v>
      </x:c>
      <x:c r="AT1160" s="5" t="str">
        <x:v>Batch 2 (1,001 - 2,000)</x:v>
      </x:c>
      <x:c r="AU1160" s="5" t="n">
        <x:v>160</x:v>
      </x:c>
    </x:row>
    <x:row r="1161" ht="60" customHeight="1">
      <x:c r="A1161" s="5" t="n">
        <x:v>1157</x:v>
      </x:c>
      <x:c r="B1161" s="5" t="n">
        <x:v>2</x:v>
      </x:c>
      <x:c r="C1161" s="10" t="str">
        <x:v>0300810020</x:v>
      </x:c>
      <x:c r="D1161" s="5" t="str">
        <x:v>Puting Buhangin</x:v>
      </x:c>
      <x:c r="E1161" s="5" t="str">
        <x:v>Orion</x:v>
      </x:c>
      <x:c r="F1161" s="5" t="str">
        <x:v>Bataan</x:v>
      </x:c>
      <x:c r="G1161" s="11" t="str">
        <x:v>C - Line within 0.5 km; node over 1 km</x:v>
      </x:c>
      <x:c r="H1161" s="12" t="n">
        <x:v>1.3696629297843088</x:v>
      </x:c>
      <x:c r="I1161" s="12" t="n">
        <x:v>0.018856716916822776</x:v>
      </x:c>
      <x:c r="J1161" s="12" t="n">
        <x:v>0.018856716916822776</x:v>
      </x:c>
      <x:c r="K1161" s="12" t="n">
        <x:v>1.38</x:v>
      </x:c>
      <x:c r="L1161" s="12" t="n">
        <x:v>-0.01033707021569108</x:v>
      </x:c>
      <x:c r="M1161" s="12" t="n">
        <x:v>0.11</x:v>
      </x:c>
      <x:c r="N1161" s="12" t="n">
        <x:v>-0.09114328308317722</x:v>
      </x:c>
      <x:c r="O1161" s="11" t="str">
        <x:v>LMB001- PM</x:v>
      </x:c>
      <x:c r="P1161" s="11" t="str">
        <x:v>36 CORE 3X12</x:v>
      </x:c>
      <x:c r="Q1161" s="11" t="str">
        <x:v>Conditional - mapped route, status unverified</x:v>
      </x:c>
      <x:c r="R1161" s="11" t="str">
        <x:v>Locate an authorized closure or handhole and confirm splicing/capacity; nearby cable alone is insufficient.</x:v>
      </x:c>
      <x:c r="S1161" s="5" t="n">
        <x:v>2057</x:v>
      </x:c>
      <x:c r="T1161" s="5" t="str">
        <x:v>Region III (Central Luzon)</x:v>
      </x:c>
      <x:c r="U1161" s="13" t="n">
        <x:v>14.584982</x:v>
      </x:c>
      <x:c r="V1161" s="13" t="n">
        <x:v>120.588936</x:v>
      </x:c>
      <x:c r="W1161" s="12" t="n">
        <x:v>1.376474610064502</x:v>
      </x:c>
      <x:c r="X1161" s="12" t="n">
        <x:v>0.05519698479760511</x:v>
      </x:c>
      <x:c r="Y1161" s="12" t="n">
        <x:v>0.018856716916822776</x:v>
      </x:c>
      <x:c r="Z1161" s="12" t="n">
        <x:v>0.3143370597955163</x:v>
      </x:c>
      <x:c r="AA1161" s="5" t="str">
        <x:v>LMB001- PM</x:v>
      </x:c>
      <x:c r="AB1161" s="6" t="b">
        <x:v>1</x:v>
      </x:c>
      <x:c r="AC1161" s="5" t="n">
        <x:v>3828</x:v>
      </x:c>
      <x:c r="AD1161" s="13" t="n">
        <x:v>120.5889298527266</x:v>
      </x:c>
      <x:c r="AE1161" s="13" t="n">
        <x:v>14.57260306786134</x:v>
      </x:c>
      <x:c r="AF1161" s="5" t="n">
        <x:v>2941</x:v>
      </x:c>
      <x:c r="AG1161" s="13" t="n">
        <x:v>120.58879327861922</x:v>
      </x:c>
      <x:c r="AH1161" s="13" t="n">
        <x:v>14.584883381535505</x:v>
      </x:c>
      <x:c r="AI1161" s="5" t="n">
        <x:v>3384</x:v>
      </x:c>
      <x:c r="AJ1161" s="5" t="str">
        <x:v>Conditional - mapped route, status unverified</x:v>
      </x:c>
      <x:c r="AK1161" s="5" t="n">
        <x:v>3440</x:v>
      </x:c>
      <x:c r="AL1161" s="5" t="str">
        <x:v>ORION</x:v>
      </x:c>
      <x:c r="AM1161" s="5" t="str">
        <x:v>Tier 1B (Micro Drop, 1-3 km)</x:v>
      </x:c>
      <x:c r="AN1161" s="14" t="n">
        <x:v>73.2</x:v>
      </x:c>
      <x:c r="AO1161" s="14" t="n">
        <x:v>73.1283645506926</x:v>
      </x:c>
      <x:c r="AP1161" s="14" t="n">
        <x:v>73.34626051507475</x:v>
      </x:c>
      <x:c r="AQ1161" s="14" t="n">
        <x:v>73.81</x:v>
      </x:c>
      <x:c r="AR1161" s="5" t="n">
        <x:v>266</x:v>
      </x:c>
      <x:c r="AS1161" s="11" t="str">
        <x:v>Vertex distance not reproduced within 0.011 km; Nearest screened line status requires confirmation</x:v>
      </x:c>
      <x:c r="AT1161" s="5" t="str">
        <x:v>Batch 2 (1,001 - 2,000)</x:v>
      </x:c>
      <x:c r="AU1161" s="5" t="n">
        <x:v>161</x:v>
      </x:c>
    </x:row>
    <x:row r="1162" ht="60" customHeight="1">
      <x:c r="A1162" s="5" t="n">
        <x:v>1158</x:v>
      </x:c>
      <x:c r="B1162" s="5" t="n">
        <x:v>2</x:v>
      </x:c>
      <x:c r="C1162" s="10" t="str">
        <x:v>0205005008</x:v>
      </x:c>
      <x:c r="D1162" s="5" t="str">
        <x:v>La Torre North</x:v>
      </x:c>
      <x:c r="E1162" s="5" t="str">
        <x:v>Bayombong</x:v>
      </x:c>
      <x:c r="F1162" s="5" t="str">
        <x:v>Nueva Vizcaya</x:v>
      </x:c>
      <x:c r="G1162" s="11" t="str">
        <x:v>B - Node 0.5-1 km</x:v>
      </x:c>
      <x:c r="H1162" s="12" t="n">
        <x:v>0.6489369336764109</x:v>
      </x:c>
      <x:c r="I1162" s="12" t="n">
        <x:v>0.22953061440395833</x:v>
      </x:c>
      <x:c r="J1162" s="12" t="n">
        <x:v>0.22953061440395833</x:v>
      </x:c>
      <x:c r="K1162" s="12" t="n">
        <x:v>0.65</x:v>
      </x:c>
      <x:c r="L1162" s="12" t="n">
        <x:v>-0.0010630663235891014</x:v>
      </x:c>
      <x:c r="M1162" s="12" t="n">
        <x:v>0.23</x:v>
      </x:c>
      <x:c r="N1162" s="12" t="n">
        <x:v>-0.00046938559604167707</x:v>
      </x:c>
      <x:c r="O1162" s="11" t="str">
        <x:v>BYV001
- TYPE 2</x:v>
      </x:c>
      <x:c r="P1162" s="11" t="str">
        <x:v>SEGMENT 14 (BAYOMBONG - ARITAO)</x:v>
      </x:c>
      <x:c r="Q1162" s="11" t="str">
        <x:v>Stronger evidence - built or existing label</x:v>
      </x:c>
      <x:c r="R1162" s="11" t="str">
        <x:v>Survey a short node lateral; confirm port/fiber capacity, access and route.</x:v>
      </x:c>
      <x:c r="S1162" s="5" t="n">
        <x:v>1246</x:v>
      </x:c>
      <x:c r="T1162" s="5" t="str">
        <x:v>Region II (Cagayan Valley)</x:v>
      </x:c>
      <x:c r="U1162" s="13" t="n">
        <x:v>16.483522</x:v>
      </x:c>
      <x:c r="V1162" s="13" t="n">
        <x:v>121.142743</x:v>
      </x:c>
      <x:c r="W1162" s="12" t="n">
        <x:v>0.650072754953746</x:v>
      </x:c>
      <x:c r="X1162" s="12" t="n">
        <x:v>0.23202621891261296</x:v>
      </x:c>
      <x:c r="Y1162" s="12" t="n">
        <x:v>0.22953061440395833</x:v>
      </x:c>
      <x:c r="Z1162" s="12" t="n">
        <x:v>0.22953061440395833</x:v>
      </x:c>
      <x:c r="AA1162" s="5" t="str">
        <x:v>BYV001
- TYPE 2</x:v>
      </x:c>
      <x:c r="AB1162" s="6" t="b">
        <x:v>1</x:v>
      </x:c>
      <x:c r="AC1162" s="5" t="n">
        <x:v>3761</x:v>
      </x:c>
      <x:c r="AD1162" s="13" t="n">
        <x:v>121.1470129994477</x:v>
      </x:c>
      <x:c r="AE1162" s="13" t="n">
        <x:v>16.48769500135046</x:v>
      </x:c>
      <x:c r="AF1162" s="5" t="n">
        <x:v>3320</x:v>
      </x:c>
      <x:c r="AG1162" s="13" t="n">
        <x:v>121.14168386070297</x:v>
      </x:c>
      <x:c r="AH1162" s="13" t="n">
        <x:v>16.48532691667353</x:v>
      </x:c>
      <x:c r="AI1162" s="5" t="n">
        <x:v>3320</x:v>
      </x:c>
      <x:c r="AJ1162" s="5" t="str">
        <x:v>Stronger evidence - built or existing label</x:v>
      </x:c>
      <x:c r="AK1162" s="5" t="n">
        <x:v>3320</x:v>
      </x:c>
      <x:c r="AL1162" s="5" t="str">
        <x:v>SEGMENT 14 (BAYOMBONG - ARITAO)</x:v>
      </x:c>
      <x:c r="AM1162" s="5" t="str">
        <x:v>Tier 1A (Direct Coloc, &lt;1 km)</x:v>
      </x:c>
      <x:c r="AN1162" s="14" t="n">
        <x:v>90.5</x:v>
      </x:c>
      <x:c r="AO1162" s="14" t="n">
        <x:v>90.51983240180705</x:v>
      </x:c>
      <x:c r="AP1162" s="14" t="n">
        <x:v>90.54837009848829</x:v>
      </x:c>
      <x:c r="AQ1162" s="14" t="n">
        <x:v>73.81</x:v>
      </x:c>
      <x:c r="AR1162" s="5" t="n">
        <x:v>198</x:v>
      </x:c>
      <x:c r="AS1162" s="11" t="str"/>
      <x:c r="AT1162" s="5" t="str">
        <x:v>Batch 2 (1,001 - 2,000)</x:v>
      </x:c>
      <x:c r="AU1162" s="5" t="n">
        <x:v>162</x:v>
      </x:c>
    </x:row>
    <x:row r="1163" ht="60" customHeight="1">
      <x:c r="A1163" s="5" t="n">
        <x:v>1159</x:v>
      </x:c>
      <x:c r="B1163" s="5" t="n">
        <x:v>2</x:v>
      </x:c>
      <x:c r="C1163" s="10" t="str">
        <x:v>0730600048</x:v>
      </x:c>
      <x:c r="D1163" s="5" t="str">
        <x:v>Malubog</x:v>
      </x:c>
      <x:c r="E1163" s="5" t="str">
        <x:v>City of Cebu</x:v>
      </x:c>
      <x:c r="F1163" s="5" t="str">
        <x:v>Cebu</x:v>
      </x:c>
      <x:c r="G1163" s="11" t="str">
        <x:v>D - Other node or line within 3 km</x:v>
      </x:c>
      <x:c r="H1163" s="12" t="n">
        <x:v>1.5141100958062548</x:v>
      </x:c>
      <x:c r="I1163" s="12" t="n">
        <x:v>5.386429750865703</x:v>
      </x:c>
      <x:c r="J1163" s="12" t="n">
        <x:v>1.5141100958062548</x:v>
      </x:c>
      <x:c r="K1163" s="12" t="n">
        <x:v>1.51</x:v>
      </x:c>
      <x:c r="L1163" s="12" t="n">
        <x:v>0.0041100958062547654</x:v>
      </x:c>
      <x:c r="M1163" s="12" t="n">
        <x:v>5.55</x:v>
      </x:c>
      <x:c r="N1163" s="12" t="n">
        <x:v>-0.16357024913429719</x:v>
      </x:c>
      <x:c r="O1163" s="11" t="str">
        <x:v>CCY005 - BP</x:v>
      </x:c>
      <x:c r="P1163" s="11" t="str">
        <x:v>Route 11.925km</x:v>
      </x:c>
      <x:c r="Q1163" s="11" t="str">
        <x:v>Conditional - mapped route, status unverified</x:v>
      </x:c>
      <x:c r="R1163" s="11" t="str">
        <x:v>Compare a routed node lateral with an approved line tap; survey crossings and permissions.</x:v>
      </x:c>
      <x:c r="S1163" s="5" t="n">
        <x:v>4298</x:v>
      </x:c>
      <x:c r="T1163" s="5" t="str">
        <x:v>Region VII (Central Visayas)</x:v>
      </x:c>
      <x:c r="U1163" s="13" t="n">
        <x:v>10.379521</x:v>
      </x:c>
      <x:c r="V1163" s="13" t="n">
        <x:v>123.868862</x:v>
      </x:c>
      <x:c r="W1163" s="12" t="n">
        <x:v>1.5122547292521666</x:v>
      </x:c>
      <x:c r="X1163" s="12" t="n">
        <x:v>5.380655170991539</x:v>
      </x:c>
      <x:c r="Y1163" s="12" t="n">
        <x:v>5.386429750865703</x:v>
      </x:c>
      <x:c r="Z1163" s="12" t="n">
        <x:v>7.326161185834625</x:v>
      </x:c>
      <x:c r="AA1163" s="5" t="str">
        <x:v>CCY005 - BP</x:v>
      </x:c>
      <x:c r="AB1163" s="6" t="b">
        <x:v>1</x:v>
      </x:c>
      <x:c r="AC1163" s="5" t="n">
        <x:v>4682</x:v>
      </x:c>
      <x:c r="AD1163" s="13" t="n">
        <x:v>123.8550379980401</x:v>
      </x:c>
      <x:c r="AE1163" s="13" t="n">
        <x:v>10.37927400193832</x:v>
      </x:c>
      <x:c r="AF1163" s="5" t="n">
        <x:v>4893</x:v>
      </x:c>
      <x:c r="AG1163" s="13" t="n">
        <x:v>123.9174598063557</x:v>
      </x:c>
      <x:c r="AH1163" s="13" t="n">
        <x:v>10.37201133827358</x:v>
      </x:c>
      <x:c r="AI1163" s="5" t="n">
        <x:v>4893</x:v>
      </x:c>
      <x:c r="AJ1163" s="5" t="str">
        <x:v>Conditional - mapped route, status unverified</x:v>
      </x:c>
      <x:c r="AK1163" s="5" t="n">
        <x:v>4994</x:v>
      </x:c>
      <x:c r="AL1163" s="5" t="str">
        <x:v>DANAO - CEBU</x:v>
      </x:c>
      <x:c r="AM1163" s="5" t="str">
        <x:v>Tier 1B (Micro Drop, 1-3 km)</x:v>
      </x:c>
      <x:c r="AN1163" s="14" t="n">
        <x:v>60.4</x:v>
      </x:c>
      <x:c r="AO1163" s="14" t="n">
        <x:v>60.451225672080234</x:v>
      </x:c>
      <x:c r="AP1163" s="14" t="n">
        <x:v>60.368462269572056</x:v>
      </x:c>
      <x:c r="AQ1163" s="14" t="n">
        <x:v>73.8</x:v>
      </x:c>
      <x:c r="AR1163" s="5" t="n">
        <x:v>311</x:v>
      </x:c>
      <x:c r="AS1163" s="11" t="str">
        <x:v>Vertex distance not reproduced within 0.011 km; Nearest screened line status requires confirmation</x:v>
      </x:c>
      <x:c r="AT1163" s="5" t="str">
        <x:v>Batch 2 (1,001 - 2,000)</x:v>
      </x:c>
      <x:c r="AU1163" s="5" t="n">
        <x:v>163</x:v>
      </x:c>
    </x:row>
    <x:row r="1164" ht="60" customHeight="1">
      <x:c r="A1164" s="5" t="n">
        <x:v>1160</x:v>
      </x:c>
      <x:c r="B1164" s="5" t="n">
        <x:v>2</x:v>
      </x:c>
      <x:c r="C1164" s="10" t="str">
        <x:v>0102804012</x:v>
      </x:c>
      <x:c r="D1164" s="5" t="str">
        <x:v>San Lorenzo</x:v>
      </x:c>
      <x:c r="E1164" s="5" t="str">
        <x:v>Bangui</x:v>
      </x:c>
      <x:c r="F1164" s="5" t="str">
        <x:v>Ilocos Norte</x:v>
      </x:c>
      <x:c r="G1164" s="11" t="str">
        <x:v>B - Node 0.5-1 km</x:v>
      </x:c>
      <x:c r="H1164" s="12" t="n">
        <x:v>0.5409146513448392</x:v>
      </x:c>
      <x:c r="I1164" s="12" t="n">
        <x:v>0.24201129704047616</x:v>
      </x:c>
      <x:c r="J1164" s="12" t="n">
        <x:v>0.24201129704047616</x:v>
      </x:c>
      <x:c r="K1164" s="12" t="n">
        <x:v>0.54</x:v>
      </x:c>
      <x:c r="L1164" s="12" t="n">
        <x:v>0.0009146513448391458</x:v>
      </x:c>
      <x:c r="M1164" s="12" t="n">
        <x:v>0.24</x:v>
      </x:c>
      <x:c r="N1164" s="12" t="n">
        <x:v>0.002011297040476173</x:v>
      </x:c>
      <x:c r="O1164" s="11" t="str">
        <x:v>BGI001 - TYPE 2</x:v>
      </x:c>
      <x:c r="P1164" s="11" t="str">
        <x:v>SEGMENT 5 (LAOAG CITY - BANGUI)</x:v>
      </x:c>
      <x:c r="Q1164" s="11" t="str">
        <x:v>Stronger evidence - built or existing label</x:v>
      </x:c>
      <x:c r="R1164" s="11" t="str">
        <x:v>Survey a short node lateral; confirm port/fiber capacity, access and route.</x:v>
      </x:c>
      <x:c r="S1164" s="5" t="n">
        <x:v>1011</x:v>
      </x:c>
      <x:c r="T1164" s="5" t="str">
        <x:v>Region I (Ilocos Region)</x:v>
      </x:c>
      <x:c r="U1164" s="13" t="n">
        <x:v>18.538292</x:v>
      </x:c>
      <x:c r="V1164" s="13" t="n">
        <x:v>120.763598</x:v>
      </x:c>
      <x:c r="W1164" s="12" t="n">
        <x:v>0.5403534224842672</x:v>
      </x:c>
      <x:c r="X1164" s="12" t="n">
        <x:v>0.24497306440540326</x:v>
      </x:c>
      <x:c r="Y1164" s="12" t="n">
        <x:v>0.24201129704047616</x:v>
      </x:c>
      <x:c r="Z1164" s="12" t="n">
        <x:v>0.24201129704047616</x:v>
      </x:c>
      <x:c r="AA1164" s="5" t="str">
        <x:v>BGI001 - TYPE 2</x:v>
      </x:c>
      <x:c r="AB1164" s="6" t="b">
        <x:v>1</x:v>
      </x:c>
      <x:c r="AC1164" s="5" t="n">
        <x:v>3622</x:v>
      </x:c>
      <x:c r="AD1164" s="13" t="n">
        <x:v>120.7685410166582</x:v>
      </x:c>
      <x:c r="AE1164" s="13" t="n">
        <x:v>18.5370070272996</x:v>
      </x:c>
      <x:c r="AF1164" s="5" t="n">
        <x:v>3273</x:v>
      </x:c>
      <x:c r="AG1164" s="13" t="n">
        <x:v>120.76514446421515</x:v>
      </x:c>
      <x:c r="AH1164" s="13" t="n">
        <x:v>18.53667811128261</x:v>
      </x:c>
      <x:c r="AI1164" s="5" t="n">
        <x:v>3273</x:v>
      </x:c>
      <x:c r="AJ1164" s="5" t="str">
        <x:v>Stronger evidence - built or existing label</x:v>
      </x:c>
      <x:c r="AK1164" s="5" t="n">
        <x:v>3273</x:v>
      </x:c>
      <x:c r="AL1164" s="5" t="str">
        <x:v>SEGMENT 5 (LAOAG CITY - BANGUI)</x:v>
      </x:c>
      <x:c r="AM1164" s="5" t="str">
        <x:v>Tier 1A (Direct Coloc, &lt;1 km)</x:v>
      </x:c>
      <x:c r="AN1164" s="14" t="n">
        <x:v>93.5</x:v>
      </x:c>
      <x:c r="AO1164" s="14" t="n">
        <x:v>93.5270211411272</x:v>
      </x:c>
      <x:c r="AP1164" s="14" t="n">
        <x:v>93.50155898875072</x:v>
      </x:c>
      <x:c r="AQ1164" s="14" t="n">
        <x:v>73.78</x:v>
      </x:c>
      <x:c r="AR1164" s="5" t="n">
        <x:v>186</x:v>
      </x:c>
      <x:c r="AS1164" s="11" t="str">
        <x:v>Within 50 m of a screening threshold</x:v>
      </x:c>
      <x:c r="AT1164" s="5" t="str">
        <x:v>Batch 2 (1,001 - 2,000)</x:v>
      </x:c>
      <x:c r="AU1164" s="5" t="n">
        <x:v>164</x:v>
      </x:c>
    </x:row>
    <x:row r="1165" ht="60" customHeight="1">
      <x:c r="A1165" s="5" t="n">
        <x:v>1161</x:v>
      </x:c>
      <x:c r="B1165" s="5" t="n">
        <x:v>2</x:v>
      </x:c>
      <x:c r="C1165" s="10" t="str">
        <x:v>1102403003</x:v>
      </x:c>
      <x:c r="D1165" s="5" t="str">
        <x:v>San Jose</x:v>
      </x:c>
      <x:c r="E1165" s="5" t="str">
        <x:v>City of Digos</x:v>
      </x:c>
      <x:c r="F1165" s="5" t="str">
        <x:v>Davao del Sur</x:v>
      </x:c>
      <x:c r="G1165" s="11" t="str">
        <x:v>B - Node 0.5-1 km</x:v>
      </x:c>
      <x:c r="H1165" s="12" t="n">
        <x:v>0.9741419544537243</x:v>
      </x:c>
      <x:c r="I1165" s="12" t="n">
        <x:v>0.618086606203176</x:v>
      </x:c>
      <x:c r="J1165" s="12" t="n">
        <x:v>0.618086606203176</x:v>
      </x:c>
      <x:c r="K1165" s="12" t="n">
        <x:v>0.97</x:v>
      </x:c>
      <x:c r="L1165" s="12" t="n">
        <x:v>0.004141954453724339</x:v>
      </x:c>
      <x:c r="M1165" s="12" t="n">
        <x:v>0.24</x:v>
      </x:c>
      <x:c r="N1165" s="12" t="n">
        <x:v>0.378086606203176</x:v>
      </x:c>
      <x:c r="O1165" s="11" t="str">
        <x:v>DSD001 - TYPE 2</x:v>
      </x:c>
      <x:c r="P1165" s="11" t="str">
        <x:v>DAVAO CITY - GENSAN</x:v>
      </x:c>
      <x:c r="Q1165" s="11" t="str">
        <x:v>Stronger evidence - built or existing label</x:v>
      </x:c>
      <x:c r="R1165" s="11" t="str">
        <x:v>Survey a short node lateral; confirm port/fiber capacity, access and route.</x:v>
      </x:c>
      <x:c r="S1165" s="5" t="n">
        <x:v>1911</x:v>
      </x:c>
      <x:c r="T1165" s="5" t="str">
        <x:v>Region XI (Davao Region)</x:v>
      </x:c>
      <x:c r="U1165" s="13" t="n">
        <x:v>6.733531</x:v>
      </x:c>
      <x:c r="V1165" s="13" t="n">
        <x:v>125.356803</x:v>
      </x:c>
      <x:c r="W1165" s="12" t="n">
        <x:v>0.9747315602718174</x:v>
      </x:c>
      <x:c r="X1165" s="12" t="n">
        <x:v>0.23830189106346297</x:v>
      </x:c>
      <x:c r="Y1165" s="12" t="n">
        <x:v>0.23857110262139897</x:v>
      </x:c>
      <x:c r="Z1165" s="12" t="n">
        <x:v>0.618086606203176</x:v>
      </x:c>
      <x:c r="AA1165" s="5" t="str">
        <x:v>DSD001 - TYPE 2</x:v>
      </x:c>
      <x:c r="AB1165" s="6" t="b">
        <x:v>1</x:v>
      </x:c>
      <x:c r="AC1165" s="5" t="n">
        <x:v>5252</x:v>
      </x:c>
      <x:c r="AD1165" s="13" t="n">
        <x:v>125.3643519999521</x:v>
      </x:c>
      <x:c r="AE1165" s="13" t="n">
        <x:v>6.738073999732482</x:v>
      </x:c>
      <x:c r="AF1165" s="5" t="n">
        <x:v>5076</x:v>
      </x:c>
      <x:c r="AG1165" s="13" t="n">
        <x:v>125.3615920588603</x:v>
      </x:c>
      <x:c r="AH1165" s="13" t="n">
        <x:v>6.730647342337551</x:v>
      </x:c>
      <x:c r="AI1165" s="5" t="n">
        <x:v>5137</x:v>
      </x:c>
      <x:c r="AJ1165" s="5" t="str">
        <x:v>Excluded - planned or ongoing</x:v>
      </x:c>
      <x:c r="AK1165" s="5" t="n">
        <x:v>5076</x:v>
      </x:c>
      <x:c r="AL1165" s="5" t="str">
        <x:v>DAVAO CITY - GENSAN</x:v>
      </x:c>
      <x:c r="AM1165" s="5" t="str">
        <x:v>Tier 1A (Direct Coloc, &lt;1 km)</x:v>
      </x:c>
      <x:c r="AN1165" s="14" t="n">
        <x:v>82.3</x:v>
      </x:c>
      <x:c r="AO1165" s="14" t="n">
        <x:v>82.37325699660938</x:v>
      </x:c>
      <x:c r="AP1165" s="14" t="n">
        <x:v>82.27340369905694</x:v>
      </x:c>
      <x:c r="AQ1165" s="14" t="n">
        <x:v>73.78</x:v>
      </x:c>
      <x:c r="AR1165" s="5" t="n">
        <x:v>641</x:v>
      </x:c>
      <x:c r="AS1165" s="11" t="str">
        <x:v>Nearest raw line excluded from fiber screening; Within 50 m of a screening threshold</x:v>
      </x:c>
      <x:c r="AT1165" s="5" t="str">
        <x:v>Batch 2 (1,001 - 2,000)</x:v>
      </x:c>
      <x:c r="AU1165" s="5" t="n">
        <x:v>165</x:v>
      </x:c>
    </x:row>
    <x:row r="1166" ht="60" customHeight="1">
      <x:c r="A1166" s="5" t="n">
        <x:v>1162</x:v>
      </x:c>
      <x:c r="B1166" s="5" t="n">
        <x:v>2</x:v>
      </x:c>
      <x:c r="C1166" s="10" t="str">
        <x:v>0405802017</x:v>
      </x:c>
      <x:c r="D1166" s="5" t="str">
        <x:v>Santa Cruz</x:v>
      </x:c>
      <x:c r="E1166" s="5" t="str">
        <x:v>City of Antipolo</x:v>
      </x:c>
      <x:c r="F1166" s="5" t="str">
        <x:v>Rizal</x:v>
      </x:c>
      <x:c r="G1166" s="11" t="str">
        <x:v>B - Node 0.5-1 km</x:v>
      </x:c>
      <x:c r="H1166" s="12" t="n">
        <x:v>0.6245727632788298</x:v>
      </x:c>
      <x:c r="I1166" s="12" t="n">
        <x:v>0.037028800906488316</x:v>
      </x:c>
      <x:c r="J1166" s="12" t="n">
        <x:v>0.037028800906488316</x:v>
      </x:c>
      <x:c r="K1166" s="12" t="n">
        <x:v>0.63</x:v>
      </x:c>
      <x:c r="L1166" s="12" t="n">
        <x:v>-0.005427236721170181</x:v>
      </x:c>
      <x:c r="M1166" s="12" t="n">
        <x:v>0.17</x:v>
      </x:c>
      <x:c r="N1166" s="12" t="n">
        <x:v>-0.13297119909351168</x:v>
      </x:c>
      <x:c r="O1166" s="11" t="str">
        <x:v>ANR002 - TYPE 3</x:v>
      </x:c>
      <x:c r="P1166" s="11" t="str">
        <x:v>Aerial 24C</x:v>
      </x:c>
      <x:c r="Q1166" s="11" t="str">
        <x:v>Conditional - mapped route, status unverified</x:v>
      </x:c>
      <x:c r="R1166" s="11" t="str">
        <x:v>Survey a short node lateral; confirm port/fiber capacity, access and route.</x:v>
      </x:c>
      <x:c r="S1166" s="5" t="n">
        <x:v>1193</x:v>
      </x:c>
      <x:c r="T1166" s="5" t="str">
        <x:v>Region IV-A (CALABARZON)</x:v>
      </x:c>
      <x:c r="U1166" s="13" t="n">
        <x:v>14.61534</x:v>
      </x:c>
      <x:c r="V1166" s="13" t="n">
        <x:v>121.170815</x:v>
      </x:c>
      <x:c r="W1166" s="12" t="n">
        <x:v>0.6276593036819375</x:v>
      </x:c>
      <x:c r="X1166" s="12" t="n">
        <x:v>0.16843926515395635</x:v>
      </x:c>
      <x:c r="Y1166" s="12" t="n">
        <x:v>0.037028800906488316</x:v>
      </x:c>
      <x:c r="Z1166" s="12" t="n">
        <x:v>5.101450027873592</x:v>
      </x:c>
      <x:c r="AA1166" s="5" t="str">
        <x:v>ANR002 - TYPE 3</x:v>
      </x:c>
      <x:c r="AB1166" s="6" t="b">
        <x:v>1</x:v>
      </x:c>
      <x:c r="AC1166" s="5" t="n">
        <x:v>6775</x:v>
      </x:c>
      <x:c r="AD1166" s="13" t="n">
        <x:v>121.1704277837365</x:v>
      </x:c>
      <x:c r="AE1166" s="13" t="n">
        <x:v>14.62097222670489</x:v>
      </x:c>
      <x:c r="AF1166" s="5" t="n">
        <x:v>5819</x:v>
      </x:c>
      <x:c r="AG1166" s="13" t="n">
        <x:v>121.17105480336082</x:v>
      </x:c>
      <x:c r="AH1166" s="13" t="n">
        <x:v>14.61557973622056</x:v>
      </x:c>
      <x:c r="AI1166" s="5" t="n">
        <x:v>5819</x:v>
      </x:c>
      <x:c r="AJ1166" s="5" t="str">
        <x:v>Conditional - mapped route, status unverified</x:v>
      </x:c>
      <x:c r="AK1166" s="5" t="n">
        <x:v>4212</x:v>
      </x:c>
      <x:c r="AL1166" s="5" t="str">
        <x:v>TAYTAY - CAINTA</x:v>
      </x:c>
      <x:c r="AM1166" s="5" t="str">
        <x:v>Tier 1A (Direct Coloc, &lt;1 km)</x:v>
      </x:c>
      <x:c r="AN1166" s="14" t="n">
        <x:v>91.1</x:v>
      </x:c>
      <x:c r="AO1166" s="14" t="n">
        <x:v>91.05842459701871</x:v>
      </x:c>
      <x:c r="AP1166" s="14" t="n">
        <x:v>91.20519840586758</x:v>
      </x:c>
      <x:c r="AQ1166" s="14" t="n">
        <x:v>73.78</x:v>
      </x:c>
      <x:c r="AR1166" s="5" t="n">
        <x:v>5211</x:v>
      </x:c>
      <x:c r="AS1166" s="11" t="str">
        <x:v>Nearest screened line status requires confirmation</x:v>
      </x:c>
      <x:c r="AT1166" s="5" t="str">
        <x:v>Batch 2 (1,001 - 2,000)</x:v>
      </x:c>
      <x:c r="AU1166" s="5" t="n">
        <x:v>166</x:v>
      </x:c>
    </x:row>
    <x:row r="1167" ht="60" customHeight="1">
      <x:c r="A1167" s="5" t="n">
        <x:v>1163</x:v>
      </x:c>
      <x:c r="B1167" s="5" t="n">
        <x:v>2</x:v>
      </x:c>
      <x:c r="C1167" s="10" t="str">
        <x:v>1004304005</x:v>
      </x:c>
      <x:c r="D1167" s="5" t="str">
        <x:v>Mosangot</x:v>
      </x:c>
      <x:c r="E1167" s="5" t="str">
        <x:v>Binuangan</x:v>
      </x:c>
      <x:c r="F1167" s="5" t="str">
        <x:v>Misamis Oriental</x:v>
      </x:c>
      <x:c r="G1167" s="11" t="str">
        <x:v>A - Node within 0.5 km</x:v>
      </x:c>
      <x:c r="H1167" s="12" t="n">
        <x:v>0.2379603736631138</x:v>
      </x:c>
      <x:c r="I1167" s="12" t="n">
        <x:v>0.06798027315994343</x:v>
      </x:c>
      <x:c r="J1167" s="12" t="n">
        <x:v>0.06798027315994343</x:v>
      </x:c>
      <x:c r="K1167" s="12" t="n">
        <x:v>0.24</x:v>
      </x:c>
      <x:c r="L1167" s="12" t="n">
        <x:v>-0.002039626336886202</x:v>
      </x:c>
      <x:c r="M1167" s="12" t="n">
        <x:v>0.15</x:v>
      </x:c>
      <x:c r="N1167" s="12" t="n">
        <x:v>-0.08201972684005657</x:v>
      </x:c>
      <x:c r="O1167" s="11" t="str">
        <x:v>BAM001 - BP</x:v>
      </x:c>
      <x:c r="P1167" s="11" t="str">
        <x:v>CDO - BUENAVISTA via GINGOOG</x:v>
      </x:c>
      <x:c r="Q1167" s="11" t="str">
        <x:v>Stronger evidence - built or existing label</x:v>
      </x:c>
      <x:c r="R1167" s="11" t="str">
        <x:v>First survey: confirm node handoff, spare capacity and a feasible short route; co-location is not established.</x:v>
      </x:c>
      <x:c r="S1167" s="5" t="n">
        <x:v>344</x:v>
      </x:c>
      <x:c r="T1167" s="5" t="str">
        <x:v>Region X (Northern Mindanao)</x:v>
      </x:c>
      <x:c r="U1167" s="13" t="n">
        <x:v>8.915662</x:v>
      </x:c>
      <x:c r="V1167" s="13" t="n">
        <x:v>124.785227</x:v>
      </x:c>
      <x:c r="W1167" s="12" t="n">
        <x:v>0.2392260419063968</x:v>
      </x:c>
      <x:c r="X1167" s="12" t="n">
        <x:v>0.06838725440641977</x:v>
      </x:c>
      <x:c r="Y1167" s="12" t="n">
        <x:v>0.06798027315994343</x:v>
      </x:c>
      <x:c r="Z1167" s="12" t="n">
        <x:v>0.06798027315994343</x:v>
      </x:c>
      <x:c r="AA1167" s="5" t="str">
        <x:v>BAM001 - BP</x:v>
      </x:c>
      <x:c r="AB1167" s="6" t="b">
        <x:v>1</x:v>
      </x:c>
      <x:c r="AC1167" s="5" t="n">
        <x:v>5270</x:v>
      </x:c>
      <x:c r="AD1167" s="13" t="n">
        <x:v>124.7854189993603</x:v>
      </x:c>
      <x:c r="AE1167" s="13" t="n">
        <x:v>8.91780503365564</x:v>
      </x:c>
      <x:c r="AF1167" s="5" t="n">
        <x:v>5073</x:v>
      </x:c>
      <x:c r="AG1167" s="13" t="n">
        <x:v>124.78502490164165</x:v>
      </x:c>
      <x:c r="AH1167" s="13" t="n">
        <x:v>8.916242860692977</x:v>
      </x:c>
      <x:c r="AI1167" s="5" t="n">
        <x:v>5073</x:v>
      </x:c>
      <x:c r="AJ1167" s="5" t="str">
        <x:v>Stronger evidence - built or existing label</x:v>
      </x:c>
      <x:c r="AK1167" s="5" t="n">
        <x:v>5073</x:v>
      </x:c>
      <x:c r="AL1167" s="5" t="str">
        <x:v>CDO - BUENAVISTA via GINGOOG</x:v>
      </x:c>
      <x:c r="AM1167" s="5" t="str">
        <x:v>Tier 1A (Direct Coloc, &lt;1 km)</x:v>
      </x:c>
      <x:c r="AN1167" s="14" t="n">
        <x:v>100</x:v>
      </x:c>
      <x:c r="AO1167" s="14" t="n">
        <x:v>100</x:v>
      </x:c>
      <x:c r="AP1167" s="14" t="n">
        <x:v>100</x:v>
      </x:c>
      <x:c r="AQ1167" s="14" t="n">
        <x:v>73.77</x:v>
      </x:c>
      <x:c r="AR1167" s="5" t="n">
        <x:v>109</x:v>
      </x:c>
      <x:c r="AS1167" s="11" t="str">
        <x:v>Vertex distance not reproduced within 0.011 km</x:v>
      </x:c>
      <x:c r="AT1167" s="5" t="str">
        <x:v>Batch 2 (1,001 - 2,000)</x:v>
      </x:c>
      <x:c r="AU1167" s="5" t="n">
        <x:v>167</x:v>
      </x:c>
    </x:row>
    <x:row r="1168" ht="60" customHeight="1">
      <x:c r="A1168" s="5" t="n">
        <x:v>1164</x:v>
      </x:c>
      <x:c r="B1168" s="5" t="n">
        <x:v>2</x:v>
      </x:c>
      <x:c r="C1168" s="10" t="str">
        <x:v>0501734041</x:v>
      </x:c>
      <x:c r="D1168" s="5" t="str">
        <x:v>South Villazar</x:v>
      </x:c>
      <x:c r="E1168" s="5" t="str">
        <x:v>Sipocot</x:v>
      </x:c>
      <x:c r="F1168" s="5" t="str">
        <x:v>Camarines Sur</x:v>
      </x:c>
      <x:c r="G1168" s="11" t="str">
        <x:v>A - Node within 0.5 km</x:v>
      </x:c>
      <x:c r="H1168" s="12" t="n">
        <x:v>0.104381674185266</x:v>
      </x:c>
      <x:c r="I1168" s="12" t="n">
        <x:v>0.13239285808907933</x:v>
      </x:c>
      <x:c r="J1168" s="12" t="n">
        <x:v>0.104381674185266</x:v>
      </x:c>
      <x:c r="K1168" s="12" t="n">
        <x:v>0.1</x:v>
      </x:c>
      <x:c r="L1168" s="12" t="n">
        <x:v>0.004381674185265999</x:v>
      </x:c>
      <x:c r="M1168" s="12" t="n">
        <x:v>0.16</x:v>
      </x:c>
      <x:c r="N1168" s="12" t="n">
        <x:v>-0.027607141910920674</x:v>
      </x:c>
      <x:c r="O1168" s="11" t="str">
        <x:v>SPC002 - PM</x:v>
      </x:c>
      <x:c r="P1168" s="11" t="str">
        <x:v>PAGBILAO - NAGA (UG + Aerial)</x:v>
      </x:c>
      <x:c r="Q1168" s="11" t="str">
        <x:v>Stronger evidence - built or existing label</x:v>
      </x:c>
      <x:c r="R1168" s="11" t="str">
        <x:v>First survey: confirm node handoff, spare capacity and a feasible short route; co-location is not established.</x:v>
      </x:c>
      <x:c r="S1168" s="5" t="n">
        <x:v>88</x:v>
      </x:c>
      <x:c r="T1168" s="5" t="str">
        <x:v>Region V (Bicol Region)</x:v>
      </x:c>
      <x:c r="U1168" s="13" t="n">
        <x:v>13.855429</x:v>
      </x:c>
      <x:c r="V1168" s="13" t="n">
        <x:v>122.951601</x:v>
      </x:c>
      <x:c r="W1168" s="12" t="n">
        <x:v>0.10479034857449632</x:v>
      </x:c>
      <x:c r="X1168" s="12" t="n">
        <x:v>0.16308230963597772</x:v>
      </x:c>
      <x:c r="Y1168" s="12" t="n">
        <x:v>0.13239285808907933</x:v>
      </x:c>
      <x:c r="Z1168" s="12" t="n">
        <x:v>0.13239285808907933</x:v>
      </x:c>
      <x:c r="AA1168" s="5" t="str">
        <x:v>SPC002 - PM</x:v>
      </x:c>
      <x:c r="AB1168" s="6" t="b">
        <x:v>1</x:v>
      </x:c>
      <x:c r="AC1168" s="5" t="n">
        <x:v>4608</x:v>
      </x:c>
      <x:c r="AD1168" s="13" t="n">
        <x:v>122.9520070004081</x:v>
      </x:c>
      <x:c r="AE1168" s="13" t="n">
        <x:v>13.85457299883328</x:v>
      </x:c>
      <x:c r="AF1168" s="5" t="n">
        <x:v>4244</x:v>
      </x:c>
      <x:c r="AG1168" s="13" t="n">
        <x:v>122.95050825980654</x:v>
      </x:c>
      <x:c r="AH1168" s="13" t="n">
        <x:v>13.854888655367752</x:v>
      </x:c>
      <x:c r="AI1168" s="5" t="n">
        <x:v>4244</x:v>
      </x:c>
      <x:c r="AJ1168" s="5" t="str">
        <x:v>Stronger evidence - built or existing label</x:v>
      </x:c>
      <x:c r="AK1168" s="5" t="n">
        <x:v>4244</x:v>
      </x:c>
      <x:c r="AL1168" s="5" t="str">
        <x:v>PAGBILAO - NAGA (UG + Aerial)</x:v>
      </x:c>
      <x:c r="AM1168" s="5" t="str">
        <x:v>Tier 1A (Direct Coloc, &lt;1 km)</x:v>
      </x:c>
      <x:c r="AN1168" s="14" t="n">
        <x:v>100</x:v>
      </x:c>
      <x:c r="AO1168" s="14" t="n">
        <x:v>100</x:v>
      </x:c>
      <x:c r="AP1168" s="14" t="n">
        <x:v>100</x:v>
      </x:c>
      <x:c r="AQ1168" s="14" t="n">
        <x:v>73.77</x:v>
      </x:c>
      <x:c r="AR1168" s="5" t="n">
        <x:v>148</x:v>
      </x:c>
      <x:c r="AS1168" s="11" t="str"/>
      <x:c r="AT1168" s="5" t="str">
        <x:v>Batch 2 (1,001 - 2,000)</x:v>
      </x:c>
      <x:c r="AU1168" s="5" t="n">
        <x:v>168</x:v>
      </x:c>
    </x:row>
    <x:row r="1169" ht="60" customHeight="1">
      <x:c r="A1169" s="5" t="n">
        <x:v>1165</x:v>
      </x:c>
      <x:c r="B1169" s="5" t="n">
        <x:v>2</x:v>
      </x:c>
      <x:c r="C1169" s="10" t="str">
        <x:v>0301420050</x:v>
      </x:c>
      <x:c r="D1169" s="5" t="str">
        <x:v>San Rafael III</x:v>
      </x:c>
      <x:c r="E1169" s="5" t="str">
        <x:v>City of San Jose Del Monte</x:v>
      </x:c>
      <x:c r="F1169" s="5" t="str">
        <x:v>Bulacan</x:v>
      </x:c>
      <x:c r="G1169" s="11" t="str">
        <x:v>D - Other node or line within 3 km</x:v>
      </x:c>
      <x:c r="H1169" s="12" t="n">
        <x:v>1.1238506365957286</x:v>
      </x:c>
      <x:c r="I1169" s="12" t="n">
        <x:v>0.925776357581146</x:v>
      </x:c>
      <x:c r="J1169" s="12" t="n">
        <x:v>0.925776357581146</x:v>
      </x:c>
      <x:c r="K1169" s="12" t="n">
        <x:v>1.13</x:v>
      </x:c>
      <x:c r="L1169" s="12" t="n">
        <x:v>-0.006149363404271302</x:v>
      </x:c>
      <x:c r="M1169" s="12" t="n">
        <x:v>1.01</x:v>
      </x:c>
      <x:c r="N1169" s="12" t="n">
        <x:v>-0.08422364241885405</x:v>
      </x:c>
      <x:c r="O1169" s="11" t="str">
        <x:v>CCN004 - TYPE 3</x:v>
      </x:c>
      <x:c r="P1169" s="11" t="str">
        <x:v>UG 144C via Y-Duct</x:v>
      </x:c>
      <x:c r="Q1169" s="11" t="str">
        <x:v>Conditional - mapped route, status unverified</x:v>
      </x:c>
      <x:c r="R1169" s="11" t="str">
        <x:v>Compare a routed node lateral with an approved line tap; survey crossings and permissions.</x:v>
      </x:c>
      <x:c r="S1169" s="5" t="n">
        <x:v>3536</x:v>
      </x:c>
      <x:c r="T1169" s="5" t="str">
        <x:v>Region III (Central Luzon)</x:v>
      </x:c>
      <x:c r="U1169" s="13" t="n">
        <x:v>14.784534</x:v>
      </x:c>
      <x:c r="V1169" s="13" t="n">
        <x:v>121.052657</x:v>
      </x:c>
      <x:c r="W1169" s="12" t="n">
        <x:v>1.1267648426677261</x:v>
      </x:c>
      <x:c r="X1169" s="12" t="n">
        <x:v>0.9296708062491393</x:v>
      </x:c>
      <x:c r="Y1169" s="12" t="n">
        <x:v>0.925776357581146</x:v>
      </x:c>
      <x:c r="Z1169" s="12" t="n">
        <x:v>1.0287400889687592</x:v>
      </x:c>
      <x:c r="AA1169" s="5" t="str">
        <x:v>CCN004 - TYPE 3</x:v>
      </x:c>
      <x:c r="AB1169" s="6" t="b">
        <x:v>1</x:v>
      </x:c>
      <x:c r="AC1169" s="5" t="n">
        <x:v>6680</x:v>
      </x:c>
      <x:c r="AD1169" s="13" t="n">
        <x:v>121.0462539983871</x:v>
      </x:c>
      <x:c r="AE1169" s="13" t="n">
        <x:v>14.7765119997279</x:v>
      </x:c>
      <x:c r="AF1169" s="5" t="n">
        <x:v>6352</x:v>
      </x:c>
      <x:c r="AG1169" s="13" t="n">
        <x:v>121.0496858460632</x:v>
      </x:c>
      <x:c r="AH1169" s="13" t="n">
        <x:v>14.77668233673233</x:v>
      </x:c>
      <x:c r="AI1169" s="5" t="n">
        <x:v>6352</x:v>
      </x:c>
      <x:c r="AJ1169" s="5" t="str">
        <x:v>Conditional - mapped route, status unverified</x:v>
      </x:c>
      <x:c r="AK1169" s="5" t="n">
        <x:v>3432</x:v>
      </x:c>
      <x:c r="AL1169" s="5" t="str">
        <x:v>SJDM</x:v>
      </x:c>
      <x:c r="AM1169" s="5" t="str">
        <x:v>Tier 1B (Micro Drop, 1-3 km)</x:v>
      </x:c>
      <x:c r="AN1169" s="14" t="n">
        <x:v>78.7</x:v>
      </x:c>
      <x:c r="AO1169" s="14" t="n">
        <x:v>78.61447506980018</x:v>
      </x:c>
      <x:c r="AP1169" s="14" t="n">
        <x:v>78.75526442865913</x:v>
      </x:c>
      <x:c r="AQ1169" s="14" t="n">
        <x:v>73.77</x:v>
      </x:c>
      <x:c r="AR1169" s="5" t="n">
        <x:v>244</x:v>
      </x:c>
      <x:c r="AS1169" s="11" t="str">
        <x:v>Vertex distance not reproduced within 0.011 km; Nearest screened line status requires confirmation</x:v>
      </x:c>
      <x:c r="AT1169" s="5" t="str">
        <x:v>Batch 2 (1,001 - 2,000)</x:v>
      </x:c>
      <x:c r="AU1169" s="5" t="n">
        <x:v>169</x:v>
      </x:c>
    </x:row>
    <x:row r="1170" ht="60" customHeight="1">
      <x:c r="A1170" s="5" t="n">
        <x:v>1166</x:v>
      </x:c>
      <x:c r="B1170" s="5" t="n">
        <x:v>2</x:v>
      </x:c>
      <x:c r="C1170" s="10" t="str">
        <x:v>0304921013</x:v>
      </x:c>
      <x:c r="D1170" s="5" t="str">
        <x:v>Sinasajan</x:v>
      </x:c>
      <x:c r="E1170" s="5" t="str">
        <x:v>Peñaranda</x:v>
      </x:c>
      <x:c r="F1170" s="5" t="str">
        <x:v>Nueva Ecija</x:v>
      </x:c>
      <x:c r="G1170" s="11" t="str">
        <x:v>A - Node within 0.5 km</x:v>
      </x:c>
      <x:c r="H1170" s="12" t="n">
        <x:v>0.46923874893924833</x:v>
      </x:c>
      <x:c r="I1170" s="12" t="n">
        <x:v>7.2500425295433875</x:v>
      </x:c>
      <x:c r="J1170" s="12" t="n">
        <x:v>0.46923874893924833</x:v>
      </x:c>
      <x:c r="K1170" s="12" t="n">
        <x:v>0.47</x:v>
      </x:c>
      <x:c r="L1170" s="12" t="n">
        <x:v>-0.0007612510607516443</x:v>
      </x:c>
      <x:c r="M1170" s="12" t="n">
        <x:v>7.51</x:v>
      </x:c>
      <x:c r="N1170" s="12" t="n">
        <x:v>-0.2599574704566123</x:v>
      </x:c>
      <x:c r="O1170" s="11" t="str">
        <x:v>PRN001 - BP</x:v>
      </x:c>
      <x:c r="P1170" s="11" t="str">
        <x:v>Untitled Path</x:v>
      </x:c>
      <x:c r="Q1170" s="11" t="str">
        <x:v>Conditional - mapped route, status unverified</x:v>
      </x:c>
      <x:c r="R1170" s="11" t="str">
        <x:v>First survey: confirm node handoff, spare capacity and a feasible short route; co-location is not established.</x:v>
      </x:c>
      <x:c r="S1170" s="5" t="n">
        <x:v>867</x:v>
      </x:c>
      <x:c r="T1170" s="5" t="str">
        <x:v>Region III (Central Luzon)</x:v>
      </x:c>
      <x:c r="U1170" s="13" t="n">
        <x:v>15.349391</x:v>
      </x:c>
      <x:c r="V1170" s="13" t="n">
        <x:v>121.016832</x:v>
      </x:c>
      <x:c r="W1170" s="12" t="n">
        <x:v>0.47153407444109957</x:v>
      </x:c>
      <x:c r="X1170" s="12" t="n">
        <x:v>7.254732333945393</x:v>
      </x:c>
      <x:c r="Y1170" s="12" t="n">
        <x:v>7.2500425295433875</x:v>
      </x:c>
      <x:c r="Z1170" s="12" t="n">
        <x:v>8.355653251654504</x:v>
      </x:c>
      <x:c r="AA1170" s="5" t="str">
        <x:v>PRN001 - BP</x:v>
      </x:c>
      <x:c r="AB1170" s="6" t="b">
        <x:v>1</x:v>
      </x:c>
      <x:c r="AC1170" s="5" t="n">
        <x:v>3746</x:v>
      </x:c>
      <x:c r="AD1170" s="13" t="n">
        <x:v>121.0170369966311</x:v>
      </x:c>
      <x:c r="AE1170" s="13" t="n">
        <x:v>15.35362699767564</x:v>
      </x:c>
      <x:c r="AF1170" s="5" t="n">
        <x:v>3249</x:v>
      </x:c>
      <x:c r="AG1170" s="13" t="n">
        <x:v>120.9611060821632</x:v>
      </x:c>
      <x:c r="AH1170" s="13" t="n">
        <x:v>15.31239913980655</x:v>
      </x:c>
      <x:c r="AI1170" s="5" t="n">
        <x:v>3249</x:v>
      </x:c>
      <x:c r="AJ1170" s="5" t="str">
        <x:v>Conditional - mapped route, status unverified</x:v>
      </x:c>
      <x:c r="AK1170" s="5" t="n">
        <x:v>3409</x:v>
      </x:c>
      <x:c r="AL1170" s="5" t="str">
        <x:v>SEGMENT 18 (BALIUAG - ZARAGOZA)</x:v>
      </x:c>
      <x:c r="AM1170" s="5" t="str">
        <x:v>Tier 1A (Direct Coloc, &lt;1 km)</x:v>
      </x:c>
      <x:c r="AN1170" s="14" t="n">
        <x:v>85.5</x:v>
      </x:c>
      <x:c r="AO1170" s="14" t="n">
        <x:v>85.49890076594595</x:v>
      </x:c>
      <x:c r="AP1170" s="14" t="n">
        <x:v>85.5205988950839</x:v>
      </x:c>
      <x:c r="AQ1170" s="14" t="n">
        <x:v>73.77</x:v>
      </x:c>
      <x:c r="AR1170" s="5" t="n">
        <x:v>479</x:v>
      </x:c>
      <x:c r="AS1170" s="11" t="str">
        <x:v>Vertex distance not reproduced within 0.011 km; Nearest screened line status requires confirmation; Within 50 m of a screening threshold</x:v>
      </x:c>
      <x:c r="AT1170" s="5" t="str">
        <x:v>Batch 2 (1,001 - 2,000)</x:v>
      </x:c>
      <x:c r="AU1170" s="5" t="n">
        <x:v>170</x:v>
      </x:c>
    </x:row>
    <x:row r="1171" ht="60" customHeight="1">
      <x:c r="A1171" s="5" t="n">
        <x:v>1167</x:v>
      </x:c>
      <x:c r="B1171" s="5" t="n">
        <x:v>2</x:v>
      </x:c>
      <x:c r="C1171" s="10" t="str">
        <x:v>0305411008</x:v>
      </x:c>
      <x:c r="D1171" s="5" t="str">
        <x:v>San Franciso</x:v>
      </x:c>
      <x:c r="E1171" s="5" t="str">
        <x:v>Magalang</x:v>
      </x:c>
      <x:c r="F1171" s="5" t="str">
        <x:v>Pampanga</x:v>
      </x:c>
      <x:c r="G1171" s="11" t="str">
        <x:v>B - Node 0.5-1 km</x:v>
      </x:c>
      <x:c r="H1171" s="12" t="n">
        <x:v>0.8423694876240282</x:v>
      </x:c>
      <x:c r="I1171" s="12" t="n">
        <x:v>0.0634406016153833</x:v>
      </x:c>
      <x:c r="J1171" s="12" t="n">
        <x:v>0.0634406016153833</x:v>
      </x:c>
      <x:c r="K1171" s="12" t="n">
        <x:v>0.84</x:v>
      </x:c>
      <x:c r="L1171" s="12" t="n">
        <x:v>0.0023694876240282214</x:v>
      </x:c>
      <x:c r="M1171" s="12" t="n">
        <x:v>0.18</x:v>
      </x:c>
      <x:c r="N1171" s="12" t="n">
        <x:v>-0.1165593983846167</x:v>
      </x:c>
      <x:c r="O1171" s="11" t="str">
        <x:v>MLP001 - PM</x:v>
      </x:c>
      <x:c r="P1171" s="11" t="str">
        <x:v>Pipe Epza to Magalang</x:v>
      </x:c>
      <x:c r="Q1171" s="11" t="str">
        <x:v>Conditional - mapped route, status unverified</x:v>
      </x:c>
      <x:c r="R1171" s="11" t="str">
        <x:v>Survey a short node lateral; confirm port/fiber capacity, access and route.</x:v>
      </x:c>
      <x:c r="S1171" s="5" t="n">
        <x:v>1645</x:v>
      </x:c>
      <x:c r="T1171" s="5" t="str">
        <x:v>Region III (Central Luzon)</x:v>
      </x:c>
      <x:c r="U1171" s="13" t="n">
        <x:v>15.206162</x:v>
      </x:c>
      <x:c r="V1171" s="13" t="n">
        <x:v>120.648795</x:v>
      </x:c>
      <x:c r="W1171" s="12" t="n">
        <x:v>0.844496919939034</x:v>
      </x:c>
      <x:c r="X1171" s="12" t="n">
        <x:v>0.07046379841754197</x:v>
      </x:c>
      <x:c r="Y1171" s="12" t="n">
        <x:v>0.0634406016153833</x:v>
      </x:c>
      <x:c r="Z1171" s="12" t="n">
        <x:v>1.539553709856866</x:v>
      </x:c>
      <x:c r="AA1171" s="5" t="str">
        <x:v>MLP001 - PM</x:v>
      </x:c>
      <x:c r="AB1171" s="6" t="b">
        <x:v>1</x:v>
      </x:c>
      <x:c r="AC1171" s="5" t="n">
        <x:v>3860</x:v>
      </x:c>
      <x:c r="AD1171" s="13" t="n">
        <x:v>120.6439460000021</x:v>
      </x:c>
      <x:c r="AE1171" s="13" t="n">
        <x:v>15.20017999973275</x:v>
      </x:c>
      <x:c r="AF1171" s="5" t="n">
        <x:v>2877</x:v>
      </x:c>
      <x:c r="AG1171" s="13" t="n">
        <x:v>120.64839871774122</x:v>
      </x:c>
      <x:c r="AH1171" s="13" t="n">
        <x:v>15.206587021638832</x:v>
      </x:c>
      <x:c r="AI1171" s="5" t="n">
        <x:v>2625</x:v>
      </x:c>
      <x:c r="AJ1171" s="5" t="str">
        <x:v>Excluded - civil works only or unclear cable</x:v>
      </x:c>
      <x:c r="AK1171" s="5" t="n">
        <x:v>3462</x:v>
      </x:c>
      <x:c r="AL1171" s="5" t="str">
        <x:v>MAGALANG - MABALACAT</x:v>
      </x:c>
      <x:c r="AM1171" s="5" t="str">
        <x:v>Tier 1A (Direct Coloc, &lt;1 km)</x:v>
      </x:c>
      <x:c r="AN1171" s="14" t="n">
        <x:v>85.5</x:v>
      </x:c>
      <x:c r="AO1171" s="14" t="n">
        <x:v>85.57837414557255</x:v>
      </x:c>
      <x:c r="AP1171" s="14" t="n">
        <x:v>85.51870370600854</x:v>
      </x:c>
      <x:c r="AQ1171" s="14" t="n">
        <x:v>73.77</x:v>
      </x:c>
      <x:c r="AR1171" s="5" t="n">
        <x:v>394</x:v>
      </x:c>
      <x:c r="AS1171" s="11" t="str">
        <x:v>Vertex distance not reproduced within 0.011 km; Nearest raw line excluded from fiber screening; Nearest screened line status requires confirmation</x:v>
      </x:c>
      <x:c r="AT1171" s="5" t="str">
        <x:v>Batch 2 (1,001 - 2,000)</x:v>
      </x:c>
      <x:c r="AU1171" s="5" t="n">
        <x:v>171</x:v>
      </x:c>
    </x:row>
    <x:row r="1172" ht="60" customHeight="1">
      <x:c r="A1172" s="5" t="n">
        <x:v>1168</x:v>
      </x:c>
      <x:c r="B1172" s="5" t="n">
        <x:v>2</x:v>
      </x:c>
      <x:c r="C1172" s="10" t="str">
        <x:v>0402120028</x:v>
      </x:c>
      <x:c r="D1172" s="5" t="str">
        <x:v>Amaya II</x:v>
      </x:c>
      <x:c r="E1172" s="5" t="str">
        <x:v>Tanza</x:v>
      </x:c>
      <x:c r="F1172" s="5" t="str">
        <x:v>Cavite</x:v>
      </x:c>
      <x:c r="G1172" s="11" t="str">
        <x:v>B - Node 0.5-1 km</x:v>
      </x:c>
      <x:c r="H1172" s="12" t="n">
        <x:v>0.8468175739626046</x:v>
      </x:c>
      <x:c r="I1172" s="12" t="n">
        <x:v>1.6310244122504696</x:v>
      </x:c>
      <x:c r="J1172" s="12" t="n">
        <x:v>0.8468175739626046</x:v>
      </x:c>
      <x:c r="K1172" s="12" t="n">
        <x:v>0.85</x:v>
      </x:c>
      <x:c r="L1172" s="12" t="n">
        <x:v>-0.0031824260373953805</x:v>
      </x:c>
      <x:c r="M1172" s="12" t="n">
        <x:v>1.64</x:v>
      </x:c>
      <x:c r="N1172" s="12" t="n">
        <x:v>-0.008975587749530334</x:v>
      </x:c>
      <x:c r="O1172" s="11" t="str">
        <x:v>TZC002
- TYPE 3</x:v>
      </x:c>
      <x:c r="P1172" s="11" t="str">
        <x:v>TANZA</x:v>
      </x:c>
      <x:c r="Q1172" s="11" t="str">
        <x:v>Stronger evidence - built or existing label</x:v>
      </x:c>
      <x:c r="R1172" s="11" t="str">
        <x:v>Survey a short node lateral; confirm port/fiber capacity, access and route.</x:v>
      </x:c>
      <x:c r="S1172" s="5" t="n">
        <x:v>1655</x:v>
      </x:c>
      <x:c r="T1172" s="5" t="str">
        <x:v>Region IV-A (CALABARZON)</x:v>
      </x:c>
      <x:c r="U1172" s="13" t="n">
        <x:v>14.368462</x:v>
      </x:c>
      <x:c r="V1172" s="13" t="n">
        <x:v>120.862284</x:v>
      </x:c>
      <x:c r="W1172" s="12" t="n">
        <x:v>0.8456971519735484</x:v>
      </x:c>
      <x:c r="X1172" s="12" t="n">
        <x:v>1.636488646331747</x:v>
      </x:c>
      <x:c r="Y1172" s="12" t="n">
        <x:v>1.6310244122504696</x:v>
      </x:c>
      <x:c r="Z1172" s="12" t="n">
        <x:v>1.6310244122504696</x:v>
      </x:c>
      <x:c r="AA1172" s="5" t="str">
        <x:v>TZC002
- TYPE 3</x:v>
      </x:c>
      <x:c r="AB1172" s="6" t="b">
        <x:v>1</x:v>
      </x:c>
      <x:c r="AC1172" s="5" t="n">
        <x:v>4525</x:v>
      </x:c>
      <x:c r="AD1172" s="13" t="n">
        <x:v>120.8544340059826</x:v>
      </x:c>
      <x:c r="AE1172" s="13" t="n">
        <x:v>14.36859099224423</x:v>
      </x:c>
      <x:c r="AF1172" s="5" t="n">
        <x:v>4205</x:v>
      </x:c>
      <x:c r="AG1172" s="13" t="n">
        <x:v>120.854568</x:v>
      </x:c>
      <x:c r="AH1172" s="13" t="n">
        <x:v>14.38114</x:v>
      </x:c>
      <x:c r="AI1172" s="5" t="n">
        <x:v>4205</x:v>
      </x:c>
      <x:c r="AJ1172" s="5" t="str">
        <x:v>Stronger evidence - built or existing label</x:v>
      </x:c>
      <x:c r="AK1172" s="5" t="n">
        <x:v>4205</x:v>
      </x:c>
      <x:c r="AL1172" s="5" t="str">
        <x:v>TANZA</x:v>
      </x:c>
      <x:c r="AM1172" s="5" t="str">
        <x:v>Tier 1A (Direct Coloc, &lt;1 km)</x:v>
      </x:c>
      <x:c r="AN1172" s="14" t="n">
        <x:v>85.4</x:v>
      </x:c>
      <x:c r="AO1172" s="14" t="n">
        <x:v>85.32686564546567</x:v>
      </x:c>
      <x:c r="AP1172" s="14" t="n">
        <x:v>85.40681543653292</x:v>
      </x:c>
      <x:c r="AQ1172" s="14" t="n">
        <x:v>73.76</x:v>
      </x:c>
      <x:c r="AR1172" s="5" t="n">
        <x:v>1159</x:v>
      </x:c>
      <x:c r="AS1172" s="11" t="str"/>
      <x:c r="AT1172" s="5" t="str">
        <x:v>Batch 2 (1,001 - 2,000)</x:v>
      </x:c>
      <x:c r="AU1172" s="5" t="n">
        <x:v>172</x:v>
      </x:c>
    </x:row>
    <x:row r="1173" ht="60" customHeight="1">
      <x:c r="A1173" s="5" t="n">
        <x:v>1169</x:v>
      </x:c>
      <x:c r="B1173" s="5" t="n">
        <x:v>2</x:v>
      </x:c>
      <x:c r="C1173" s="10" t="str">
        <x:v>0506216019</x:v>
      </x:c>
      <x:c r="D1173" s="5" t="str">
        <x:v>Macabog</x:v>
      </x:c>
      <x:c r="E1173" s="5" t="str">
        <x:v>City of Sorsogon</x:v>
      </x:c>
      <x:c r="F1173" s="5" t="str">
        <x:v>Sorsogon</x:v>
      </x:c>
      <x:c r="G1173" s="11" t="str">
        <x:v>C - Line within 0.5 km; node over 1 km</x:v>
      </x:c>
      <x:c r="H1173" s="12" t="n">
        <x:v>2.0761574212285785</x:v>
      </x:c>
      <x:c r="I1173" s="12" t="n">
        <x:v>0.06940254099412516</x:v>
      </x:c>
      <x:c r="J1173" s="12" t="n">
        <x:v>0.06940254099412516</x:v>
      </x:c>
      <x:c r="K1173" s="12" t="n">
        <x:v>2.08</x:v>
      </x:c>
      <x:c r="L1173" s="12" t="n">
        <x:v>-0.0038425787714215787</x:v>
      </x:c>
      <x:c r="M1173" s="12" t="n">
        <x:v>0.19</x:v>
      </x:c>
      <x:c r="N1173" s="12" t="n">
        <x:v>-0.12059745900587485</x:v>
      </x:c>
      <x:c r="O1173" s="11" t="str">
        <x:v>SCS001
- TYPE 2</x:v>
      </x:c>
      <x:c r="P1173" s="11" t="str">
        <x:v>FOC-7,512m</x:v>
      </x:c>
      <x:c r="Q1173" s="11" t="str">
        <x:v>Conditional - mapped route, status unverified</x:v>
      </x:c>
      <x:c r="R1173" s="11" t="str">
        <x:v>Locate an authorized closure or handhole and confirm splicing/capacity; nearby cable alone is insufficient.</x:v>
      </x:c>
      <x:c r="S1173" s="5" t="n">
        <x:v>2432</x:v>
      </x:c>
      <x:c r="T1173" s="5" t="str">
        <x:v>Region V (Bicol Region)</x:v>
      </x:c>
      <x:c r="U1173" s="13" t="n">
        <x:v>12.98437</x:v>
      </x:c>
      <x:c r="V1173" s="13" t="n">
        <x:v>123.99118</x:v>
      </x:c>
      <x:c r="W1173" s="12" t="n">
        <x:v>2.0813615594093946</x:v>
      </x:c>
      <x:c r="X1173" s="12" t="n">
        <x:v>0.09034418380108501</x:v>
      </x:c>
      <x:c r="Y1173" s="12" t="n">
        <x:v>0.06940254099412516</x:v>
      </x:c>
      <x:c r="Z1173" s="12" t="n">
        <x:v>0.9216193233694853</x:v>
      </x:c>
      <x:c r="AA1173" s="5" t="str">
        <x:v>SCS001
- TYPE 2</x:v>
      </x:c>
      <x:c r="AB1173" s="6" t="b">
        <x:v>1</x:v>
      </x:c>
      <x:c r="AC1173" s="5" t="n">
        <x:v>4637</x:v>
      </x:c>
      <x:c r="AD1173" s="13" t="n">
        <x:v>124.00339</x:v>
      </x:c>
      <x:c r="AE1173" s="13" t="n">
        <x:v>12.96992</x:v>
      </x:c>
      <x:c r="AF1173" s="5" t="n">
        <x:v>3996</x:v>
      </x:c>
      <x:c r="AG1173" s="13" t="n">
        <x:v>123.99122299067643</x:v>
      </x:c>
      <x:c r="AH1173" s="13" t="n">
        <x:v>12.983744080990808</x:v>
      </x:c>
      <x:c r="AI1173" s="5" t="n">
        <x:v>3996</x:v>
      </x:c>
      <x:c r="AJ1173" s="5" t="str">
        <x:v>Conditional - mapped route, status unverified</x:v>
      </x:c>
      <x:c r="AK1173" s="5" t="n">
        <x:v>4218</x:v>
      </x:c>
      <x:c r="AL1173" s="5" t="str">
        <x:v>DARAGA - SORSOGON</x:v>
      </x:c>
      <x:c r="AM1173" s="5" t="str">
        <x:v>Tier 1B (Micro Drop, 1-3 km)</x:v>
      </x:c>
      <x:c r="AN1173" s="14" t="n">
        <x:v>60</x:v>
      </x:c>
      <x:c r="AO1173" s="14" t="n">
        <x:v>59.99069322759822</x:v>
      </x:c>
      <x:c r="AP1173" s="14" t="n">
        <x:v>60.05476531136498</x:v>
      </x:c>
      <x:c r="AQ1173" s="14" t="n">
        <x:v>73.75</x:v>
      </x:c>
      <x:c r="AR1173" s="5" t="n">
        <x:v>336</x:v>
      </x:c>
      <x:c r="AS1173" s="11" t="str">
        <x:v>Vertex distance not reproduced within 0.011 km; Nearest screened line status requires confirmation</x:v>
      </x:c>
      <x:c r="AT1173" s="5" t="str">
        <x:v>Batch 2 (1,001 - 2,000)</x:v>
      </x:c>
      <x:c r="AU1173" s="5" t="n">
        <x:v>173</x:v>
      </x:c>
    </x:row>
    <x:row r="1174" ht="60" customHeight="1">
      <x:c r="A1174" s="5" t="n">
        <x:v>1170</x:v>
      </x:c>
      <x:c r="B1174" s="5" t="n">
        <x:v>2</x:v>
      </x:c>
      <x:c r="C1174" s="10" t="str">
        <x:v>0604502020</x:v>
      </x:c>
      <x:c r="D1174" s="5" t="str">
        <x:v>Poblacion</x:v>
      </x:c>
      <x:c r="E1174" s="5" t="str">
        <x:v>City of Bago</x:v>
      </x:c>
      <x:c r="F1174" s="5" t="str">
        <x:v>Negros Occidental</x:v>
      </x:c>
      <x:c r="G1174" s="11" t="str">
        <x:v>D - Other node or line within 3 km</x:v>
      </x:c>
      <x:c r="H1174" s="12" t="n">
        <x:v>1.0451113987047502</x:v>
      </x:c>
      <x:c r="I1174" s="12" t="n">
        <x:v>1.0269463485784889</x:v>
      </x:c>
      <x:c r="J1174" s="12" t="n">
        <x:v>1.0269463485784889</x:v>
      </x:c>
      <x:c r="K1174" s="12" t="n">
        <x:v>1.05</x:v>
      </x:c>
      <x:c r="L1174" s="12" t="n">
        <x:v>-0.004888601295249817</x:v>
      </x:c>
      <x:c r="M1174" s="12" t="n">
        <x:v>1.03</x:v>
      </x:c>
      <x:c r="N1174" s="12" t="n">
        <x:v>-0.00305365142151115</x:v>
      </x:c>
      <x:c r="O1174" s="11" t="str">
        <x:v>BON001 - TYPE 3</x:v>
      </x:c>
      <x:c r="P1174" s="11" t="str">
        <x:v>TALISAY CITY - KABANGKALAN</x:v>
      </x:c>
      <x:c r="Q1174" s="11" t="str">
        <x:v>Stronger evidence - built or existing label</x:v>
      </x:c>
      <x:c r="R1174" s="11" t="str">
        <x:v>Compare a routed node lateral with an approved line tap; survey crossings and permissions.</x:v>
      </x:c>
      <x:c r="S1174" s="5" t="n">
        <x:v>3660</x:v>
      </x:c>
      <x:c r="T1174" s="5" t="str">
        <x:v>Region VI (Western Visayas)</x:v>
      </x:c>
      <x:c r="U1174" s="13" t="n">
        <x:v>10.537307</x:v>
      </x:c>
      <x:c r="V1174" s="13" t="n">
        <x:v>122.836761</x:v>
      </x:c>
      <x:c r="W1174" s="12" t="n">
        <x:v>1.0465779488984182</x:v>
      </x:c>
      <x:c r="X1174" s="12" t="n">
        <x:v>1.032557751440125</x:v>
      </x:c>
      <x:c r="Y1174" s="12" t="n">
        <x:v>1.0269463485784889</x:v>
      </x:c>
      <x:c r="Z1174" s="12" t="n">
        <x:v>1.0269463485784889</x:v>
      </x:c>
      <x:c r="AA1174" s="5" t="str">
        <x:v>BON001 - TYPE 3</x:v>
      </x:c>
      <x:c r="AB1174" s="6" t="b">
        <x:v>1</x:v>
      </x:c>
      <x:c r="AC1174" s="5" t="n">
        <x:v>4749</x:v>
      </x:c>
      <x:c r="AD1174" s="13" t="n">
        <x:v>122.844132000032</x:v>
      </x:c>
      <x:c r="AE1174" s="13" t="n">
        <x:v>10.53130100022407</x:v>
      </x:c>
      <x:c r="AF1174" s="5" t="n">
        <x:v>5042</x:v>
      </x:c>
      <x:c r="AG1174" s="13" t="n">
        <x:v>122.84489013101091</x:v>
      </x:c>
      <x:c r="AH1174" s="13" t="n">
        <x:v>10.532671362939853</x:v>
      </x:c>
      <x:c r="AI1174" s="5" t="n">
        <x:v>5042</x:v>
      </x:c>
      <x:c r="AJ1174" s="5" t="str">
        <x:v>Stronger evidence - built or existing label</x:v>
      </x:c>
      <x:c r="AK1174" s="5" t="n">
        <x:v>5042</x:v>
      </x:c>
      <x:c r="AL1174" s="5" t="str">
        <x:v>TALISAY CITY - KABANGKALAN</x:v>
      </x:c>
      <x:c r="AM1174" s="5" t="str">
        <x:v>Tier 1B (Micro Drop, 1-3 km)</x:v>
      </x:c>
      <x:c r="AN1174" s="14" t="n">
        <x:v>80.5</x:v>
      </x:c>
      <x:c r="AO1174" s="14" t="n">
        <x:v>80.46880897187134</x:v>
      </x:c>
      <x:c r="AP1174" s="14" t="n">
        <x:v>80.5837338870603</x:v>
      </x:c>
      <x:c r="AQ1174" s="14" t="n">
        <x:v>73.75</x:v>
      </x:c>
      <x:c r="AR1174" s="5" t="n">
        <x:v>978</x:v>
      </x:c>
      <x:c r="AS1174" s="11" t="str">
        <x:v>Within 50 m of a screening threshold</x:v>
      </x:c>
      <x:c r="AT1174" s="5" t="str">
        <x:v>Batch 2 (1,001 - 2,000)</x:v>
      </x:c>
      <x:c r="AU1174" s="5" t="n">
        <x:v>174</x:v>
      </x:c>
    </x:row>
    <x:row r="1175" ht="60" customHeight="1">
      <x:c r="A1175" s="5" t="n">
        <x:v>1171</x:v>
      </x:c>
      <x:c r="B1175" s="5" t="n">
        <x:v>2</x:v>
      </x:c>
      <x:c r="C1175" s="10" t="str">
        <x:v>0307701006</x:v>
      </x:c>
      <x:c r="D1175" s="5" t="str">
        <x:v>Buhangin</x:v>
      </x:c>
      <x:c r="E1175" s="5" t="str">
        <x:v>Baler</x:v>
      </x:c>
      <x:c r="F1175" s="5" t="str">
        <x:v>Aurora</x:v>
      </x:c>
      <x:c r="G1175" s="11" t="str">
        <x:v>B - Node 0.5-1 km</x:v>
      </x:c>
      <x:c r="H1175" s="12" t="n">
        <x:v>0.8451740757129336</x:v>
      </x:c>
      <x:c r="I1175" s="12" t="n">
        <x:v>0.09405422706353213</x:v>
      </x:c>
      <x:c r="J1175" s="12" t="n">
        <x:v>0.09405422706353213</x:v>
      </x:c>
      <x:c r="K1175" s="12" t="n">
        <x:v>0.85</x:v>
      </x:c>
      <x:c r="L1175" s="12" t="n">
        <x:v>-0.004825924287066408</x:v>
      </x:c>
      <x:c r="M1175" s="12" t="n">
        <x:v>0.11</x:v>
      </x:c>
      <x:c r="N1175" s="12" t="n">
        <x:v>-0.015945772936467872</x:v>
      </x:c>
      <x:c r="O1175" s="11" t="str">
        <x:v>BLA001 - TYPE 2</x:v>
      </x:c>
      <x:c r="P1175" s="11" t="str">
        <x:v>SEGMENT 49 (DIPACULAO - BALER)</x:v>
      </x:c>
      <x:c r="Q1175" s="11" t="str">
        <x:v>Stronger evidence - built or existing label</x:v>
      </x:c>
      <x:c r="R1175" s="11" t="str">
        <x:v>Survey a short node lateral; confirm port/fiber capacity, access and route.</x:v>
      </x:c>
      <x:c r="S1175" s="5" t="n">
        <x:v>1651</x:v>
      </x:c>
      <x:c r="T1175" s="5" t="str">
        <x:v>Region III (Central Luzon)</x:v>
      </x:c>
      <x:c r="U1175" s="13" t="n">
        <x:v>15.766642</x:v>
      </x:c>
      <x:c r="V1175" s="13" t="n">
        <x:v>121.5584</x:v>
      </x:c>
      <x:c r="W1175" s="12" t="n">
        <x:v>0.8471866425614857</x:v>
      </x:c>
      <x:c r="X1175" s="12" t="n">
        <x:v>0.09492719937379436</x:v>
      </x:c>
      <x:c r="Y1175" s="12" t="n">
        <x:v>0.09405422706353213</x:v>
      </x:c>
      <x:c r="Z1175" s="12" t="n">
        <x:v>0.09405422706353213</x:v>
      </x:c>
      <x:c r="AA1175" s="5" t="str">
        <x:v>BLA001 - TYPE 2</x:v>
      </x:c>
      <x:c r="AB1175" s="6" t="b">
        <x:v>1</x:v>
      </x:c>
      <x:c r="AC1175" s="5" t="n">
        <x:v>3532</x:v>
      </x:c>
      <x:c r="AD1175" s="13" t="n">
        <x:v>121.5633860001369</x:v>
      </x:c>
      <x:c r="AE1175" s="13" t="n">
        <x:v>15.76072399899077</x:v>
      </x:c>
      <x:c r="AF1175" s="5" t="n">
        <x:v>3473</x:v>
      </x:c>
      <x:c r="AG1175" s="13" t="n">
        <x:v>121.55925522695432</x:v>
      </x:c>
      <x:c r="AH1175" s="13" t="n">
        <x:v>15.766833180911743</x:v>
      </x:c>
      <x:c r="AI1175" s="5" t="n">
        <x:v>3473</x:v>
      </x:c>
      <x:c r="AJ1175" s="5" t="str">
        <x:v>Stronger evidence - built or existing label</x:v>
      </x:c>
      <x:c r="AK1175" s="5" t="n">
        <x:v>3473</x:v>
      </x:c>
      <x:c r="AL1175" s="5" t="str">
        <x:v>SEGMENT 49 (DIPACULAO - BALER)</x:v>
      </x:c>
      <x:c r="AM1175" s="5" t="str">
        <x:v>Tier 1A (Direct Coloc, &lt;1 km)</x:v>
      </x:c>
      <x:c r="AN1175" s="14" t="n">
        <x:v>85.4</x:v>
      </x:c>
      <x:c r="AO1175" s="14" t="n">
        <x:v>85.32686564546567</x:v>
      </x:c>
      <x:c r="AP1175" s="14" t="n">
        <x:v>85.44813707723456</x:v>
      </x:c>
      <x:c r="AQ1175" s="14" t="n">
        <x:v>73.75</x:v>
      </x:c>
      <x:c r="AR1175" s="5" t="n">
        <x:v>350</x:v>
      </x:c>
      <x:c r="AS1175" s="11" t="str">
        <x:v>Vertex distance not reproduced within 0.011 km</x:v>
      </x:c>
      <x:c r="AT1175" s="5" t="str">
        <x:v>Batch 2 (1,001 - 2,000)</x:v>
      </x:c>
      <x:c r="AU1175" s="5" t="n">
        <x:v>175</x:v>
      </x:c>
    </x:row>
    <x:row r="1176" ht="60" customHeight="1">
      <x:c r="A1176" s="5" t="n">
        <x:v>1172</x:v>
      </x:c>
      <x:c r="B1176" s="5" t="n">
        <x:v>2</x:v>
      </x:c>
      <x:c r="C1176" s="10" t="str">
        <x:v>0704610005</x:v>
      </x:c>
      <x:c r="D1176" s="5" t="str">
        <x:v>Bantayan</x:v>
      </x:c>
      <x:c r="E1176" s="5" t="str">
        <x:v>City of Dumaguete</x:v>
      </x:c>
      <x:c r="F1176" s="5" t="str">
        <x:v>Negros Oriental</x:v>
      </x:c>
      <x:c r="G1176" s="11" t="str">
        <x:v>D - Other node or line within 3 km</x:v>
      </x:c>
      <x:c r="H1176" s="12" t="n">
        <x:v>1.0475902674587598</x:v>
      </x:c>
      <x:c r="I1176" s="12" t="n">
        <x:v>0.8980035293349854</x:v>
      </x:c>
      <x:c r="J1176" s="12" t="n">
        <x:v>0.8980035293349854</x:v>
      </x:c>
      <x:c r="K1176" s="12" t="n">
        <x:v>1.05</x:v>
      </x:c>
      <x:c r="L1176" s="12" t="n">
        <x:v>-0.002409732541240217</x:v>
      </x:c>
      <x:c r="M1176" s="12" t="n">
        <x:v>0.9</x:v>
      </x:c>
      <x:c r="N1176" s="12" t="n">
        <x:v>-0.001996470665014627</x:v>
      </x:c>
      <x:c r="O1176" s="11" t="str">
        <x:v>DEN001 - TYPE 3</x:v>
      </x:c>
      <x:c r="P1176" s="11" t="str">
        <x:v>KABANGKALAN - BACONG</x:v>
      </x:c>
      <x:c r="Q1176" s="11" t="str">
        <x:v>Stronger evidence - built or existing label</x:v>
      </x:c>
      <x:c r="R1176" s="11" t="str">
        <x:v>Compare a routed node lateral with an approved line tap; survey crossings and permissions.</x:v>
      </x:c>
      <x:c r="S1176" s="5" t="n">
        <x:v>3510</x:v>
      </x:c>
      <x:c r="T1176" s="5" t="str">
        <x:v>Region VII (Central Visayas)</x:v>
      </x:c>
      <x:c r="U1176" s="13" t="n">
        <x:v>9.310404</x:v>
      </x:c>
      <x:c r="V1176" s="13" t="n">
        <x:v>123.295923</x:v>
      </x:c>
      <x:c r="W1176" s="12" t="n">
        <x:v>1.04804104672706</x:v>
      </x:c>
      <x:c r="X1176" s="12" t="n">
        <x:v>0.8994072501610744</x:v>
      </x:c>
      <x:c r="Y1176" s="12" t="n">
        <x:v>0.8980035293349854</x:v>
      </x:c>
      <x:c r="Z1176" s="12" t="n">
        <x:v>0.8980035293349854</x:v>
      </x:c>
      <x:c r="AA1176" s="5" t="str">
        <x:v>DEN001 - TYPE 3</x:v>
      </x:c>
      <x:c r="AB1176" s="6" t="b">
        <x:v>1</x:v>
      </x:c>
      <x:c r="AC1176" s="5" t="n">
        <x:v>4774</x:v>
      </x:c>
      <x:c r="AD1176" s="13" t="n">
        <x:v>123.3041859993629</x:v>
      </x:c>
      <x:c r="AE1176" s="13" t="n">
        <x:v>9.305676999973855</x:v>
      </x:c>
      <x:c r="AF1176" s="5" t="n">
        <x:v>5032</x:v>
      </x:c>
      <x:c r="AG1176" s="13" t="n">
        <x:v>123.30306756935418</x:v>
      </x:c>
      <x:c r="AH1176" s="13" t="n">
        <x:v>9.314348294180189</x:v>
      </x:c>
      <x:c r="AI1176" s="5" t="n">
        <x:v>5032</x:v>
      </x:c>
      <x:c r="AJ1176" s="5" t="str">
        <x:v>Stronger evidence - built or existing label</x:v>
      </x:c>
      <x:c r="AK1176" s="5" t="n">
        <x:v>5032</x:v>
      </x:c>
      <x:c r="AL1176" s="5" t="str">
        <x:v>KABANGKALAN - BACONG</x:v>
      </x:c>
      <x:c r="AM1176" s="5" t="str">
        <x:v>Tier 1B (Micro Drop, 1-3 km)</x:v>
      </x:c>
      <x:c r="AN1176" s="14" t="n">
        <x:v>80.5</x:v>
      </x:c>
      <x:c r="AO1176" s="14" t="n">
        <x:v>80.46880897187134</x:v>
      </x:c>
      <x:c r="AP1176" s="14" t="n">
        <x:v>80.52543537194721</x:v>
      </x:c>
      <x:c r="AQ1176" s="14" t="n">
        <x:v>73.74</x:v>
      </x:c>
      <x:c r="AR1176" s="5" t="n">
        <x:v>364</x:v>
      </x:c>
      <x:c r="AS1176" s="11" t="str">
        <x:v>Within 50 m of a screening threshold</x:v>
      </x:c>
      <x:c r="AT1176" s="5" t="str">
        <x:v>Batch 2 (1,001 - 2,000)</x:v>
      </x:c>
      <x:c r="AU1176" s="5" t="n">
        <x:v>176</x:v>
      </x:c>
    </x:row>
    <x:row r="1177" ht="60" customHeight="1">
      <x:c r="A1177" s="5" t="n">
        <x:v>1173</x:v>
      </x:c>
      <x:c r="B1177" s="5" t="n">
        <x:v>2</x:v>
      </x:c>
      <x:c r="C1177" s="10" t="str">
        <x:v>0306916035</x:v>
      </x:c>
      <x:c r="D1177" s="5" t="str">
        <x:v>Dolores</x:v>
      </x:c>
      <x:c r="E1177" s="5" t="str">
        <x:v>City of Tarlac</x:v>
      </x:c>
      <x:c r="F1177" s="5" t="str">
        <x:v>Tarlac</x:v>
      </x:c>
      <x:c r="G1177" s="11" t="str">
        <x:v>D - Other node or line within 3 km</x:v>
      </x:c>
      <x:c r="H1177" s="12" t="n">
        <x:v>1.8071778690825444</x:v>
      </x:c>
      <x:c r="I1177" s="12" t="n">
        <x:v>1.6434969317966854</x:v>
      </x:c>
      <x:c r="J1177" s="12" t="n">
        <x:v>1.6434969317966854</x:v>
      </x:c>
      <x:c r="K1177" s="12" t="n">
        <x:v>1.81</x:v>
      </x:c>
      <x:c r="L1177" s="12" t="n">
        <x:v>-0.0028221309174556453</x:v>
      </x:c>
      <x:c r="M1177" s="12" t="n">
        <x:v>1.65</x:v>
      </x:c>
      <x:c r="N1177" s="12" t="n">
        <x:v>-0.006503068203314477</x:v>
      </x:c>
      <x:c r="O1177" s="11" t="str">
        <x:v>TCT005 - TYPE 3</x:v>
      </x:c>
      <x:c r="P1177" s="11" t="str">
        <x:v>CITY OF TARLAC</x:v>
      </x:c>
      <x:c r="Q1177" s="11" t="str">
        <x:v>Stronger evidence - built or existing label</x:v>
      </x:c>
      <x:c r="R1177" s="11" t="str">
        <x:v>Compare a routed node lateral with an approved line tap; survey crossings and permissions.</x:v>
      </x:c>
      <x:c r="S1177" s="5" t="n">
        <x:v>4422</x:v>
      </x:c>
      <x:c r="T1177" s="5" t="str">
        <x:v>Region III (Central Luzon)</x:v>
      </x:c>
      <x:c r="U1177" s="13" t="n">
        <x:v>15.52406</x:v>
      </x:c>
      <x:c r="V1177" s="13" t="n">
        <x:v>120.579337</x:v>
      </x:c>
      <x:c r="W1177" s="12" t="n">
        <x:v>1.806715178346821</x:v>
      </x:c>
      <x:c r="X1177" s="12" t="n">
        <x:v>1.651846068498597</x:v>
      </x:c>
      <x:c r="Y1177" s="12" t="n">
        <x:v>1.618409204937377</x:v>
      </x:c>
      <x:c r="Z1177" s="12" t="n">
        <x:v>1.6434969317966854</x:v>
      </x:c>
      <x:c r="AA1177" s="5" t="str">
        <x:v>TCT005 - TYPE 3</x:v>
      </x:c>
      <x:c r="AB1177" s="6" t="b">
        <x:v>1</x:v>
      </x:c>
      <x:c r="AC1177" s="5" t="n">
        <x:v>3901</x:v>
      </x:c>
      <x:c r="AD1177" s="13" t="n">
        <x:v>120.5640462175742</x:v>
      </x:c>
      <x:c r="AE1177" s="13" t="n">
        <x:v>15.51720898292441</x:v>
      </x:c>
      <x:c r="AF1177" s="5" t="n">
        <x:v>3460</x:v>
      </x:c>
      <x:c r="AG1177" s="13" t="n">
        <x:v>120.59455730088744</x:v>
      </x:c>
      <x:c r="AH1177" s="13" t="n">
        <x:v>15.525744769046879</x:v>
      </x:c>
      <x:c r="AI1177" s="5" t="n">
        <x:v>1067</x:v>
      </x:c>
      <x:c r="AJ1177" s="5" t="str">
        <x:v>Excluded - planned or ongoing</x:v>
      </x:c>
      <x:c r="AK1177" s="5" t="n">
        <x:v>3460</x:v>
      </x:c>
      <x:c r="AL1177" s="5" t="str">
        <x:v>CITY OF TARLAC</x:v>
      </x:c>
      <x:c r="AM1177" s="5" t="str">
        <x:v>Tier 1B (Micro Drop, 1-3 km)</x:v>
      </x:c>
      <x:c r="AN1177" s="14" t="n">
        <x:v>64.8</x:v>
      </x:c>
      <x:c r="AO1177" s="14" t="n">
        <x:v>64.6985309542342</x:v>
      </x:c>
      <x:c r="AP1177" s="14" t="n">
        <x:v>64.7500106359532</x:v>
      </x:c>
      <x:c r="AQ1177" s="14" t="n">
        <x:v>73.72</x:v>
      </x:c>
      <x:c r="AR1177" s="5" t="n">
        <x:v>319</x:v>
      </x:c>
      <x:c r="AS1177" s="11" t="str">
        <x:v>Nearest raw line excluded from fiber screening</x:v>
      </x:c>
      <x:c r="AT1177" s="5" t="str">
        <x:v>Batch 2 (1,001 - 2,000)</x:v>
      </x:c>
      <x:c r="AU1177" s="5" t="n">
        <x:v>177</x:v>
      </x:c>
    </x:row>
    <x:row r="1178" ht="60" customHeight="1">
      <x:c r="A1178" s="5" t="n">
        <x:v>1174</x:v>
      </x:c>
      <x:c r="B1178" s="5" t="n">
        <x:v>2</x:v>
      </x:c>
      <x:c r="C1178" s="10" t="str">
        <x:v>1401110005</x:v>
      </x:c>
      <x:c r="D1178" s="5" t="str">
        <x:v>Balili</x:v>
      </x:c>
      <x:c r="E1178" s="5" t="str">
        <x:v>La Trinidad</x:v>
      </x:c>
      <x:c r="F1178" s="5" t="str">
        <x:v>Benguet</x:v>
      </x:c>
      <x:c r="G1178" s="11" t="str">
        <x:v>B - Node 0.5-1 km</x:v>
      </x:c>
      <x:c r="H1178" s="12" t="n">
        <x:v>0.7537275641617905</x:v>
      </x:c>
      <x:c r="I1178" s="12" t="n">
        <x:v>0.5205472176856303</x:v>
      </x:c>
      <x:c r="J1178" s="12" t="n">
        <x:v>0.5205472176856303</x:v>
      </x:c>
      <x:c r="K1178" s="12" t="n">
        <x:v>0.75</x:v>
      </x:c>
      <x:c r="L1178" s="12" t="n">
        <x:v>0.003727564161790542</x:v>
      </x:c>
      <x:c r="M1178" s="12" t="n">
        <x:v>0.52</x:v>
      </x:c>
      <x:c r="N1178" s="12" t="n">
        <x:v>0.0005472176856302635</x:v>
      </x:c>
      <x:c r="O1178" s="11" t="str">
        <x:v>LTB001
- TYPE 3</x:v>
      </x:c>
      <x:c r="P1178" s="11" t="str">
        <x:v>LA TRINIDAD-SAGADA</x:v>
      </x:c>
      <x:c r="Q1178" s="11" t="str">
        <x:v>Stronger evidence - built or existing label</x:v>
      </x:c>
      <x:c r="R1178" s="11" t="str">
        <x:v>Survey a short node lateral; confirm port/fiber capacity, access and route.</x:v>
      </x:c>
      <x:c r="S1178" s="5" t="n">
        <x:v>1475</x:v>
      </x:c>
      <x:c r="T1178" s="5" t="str">
        <x:v>Cordillera Administrative Region (CAR)</x:v>
      </x:c>
      <x:c r="U1178" s="13" t="n">
        <x:v>16.449724</x:v>
      </x:c>
      <x:c r="V1178" s="13" t="n">
        <x:v>120.594934</x:v>
      </x:c>
      <x:c r="W1178" s="12" t="n">
        <x:v>0.7533924241210687</x:v>
      </x:c>
      <x:c r="X1178" s="12" t="n">
        <x:v>0.5203833526321464</x:v>
      </x:c>
      <x:c r="Y1178" s="12" t="n">
        <x:v>0.5205472176856303</x:v>
      </x:c>
      <x:c r="Z1178" s="12" t="n">
        <x:v>0.5205472176856303</x:v>
      </x:c>
      <x:c r="AA1178" s="5" t="str">
        <x:v>LTB001
- TYPE 3</x:v>
      </x:c>
      <x:c r="AB1178" s="6" t="b">
        <x:v>1</x:v>
      </x:c>
      <x:c r="AC1178" s="5" t="n">
        <x:v>3564</x:v>
      </x:c>
      <x:c r="AD1178" s="13" t="n">
        <x:v>120.588434</x:v>
      </x:c>
      <x:c r="AE1178" s="13" t="n">
        <x:v>16.44707</x:v>
      </x:c>
      <x:c r="AF1178" s="5" t="n">
        <x:v>8</x:v>
      </x:c>
      <x:c r="AG1178" s="13" t="n">
        <x:v>120.5905006395672</x:v>
      </x:c>
      <x:c r="AH1178" s="13" t="n">
        <x:v>16.44776879088265</x:v>
      </x:c>
      <x:c r="AI1178" s="5" t="n">
        <x:v>8</x:v>
      </x:c>
      <x:c r="AJ1178" s="5" t="str">
        <x:v>Stronger evidence - built or existing label</x:v>
      </x:c>
      <x:c r="AK1178" s="5" t="n">
        <x:v>1267</x:v>
      </x:c>
      <x:c r="AL1178" s="5" t="str">
        <x:v>LA TRINIDAD</x:v>
      </x:c>
      <x:c r="AM1178" s="5" t="str">
        <x:v>Tier 1A (Direct Coloc, &lt;1 km)</x:v>
      </x:c>
      <x:c r="AN1178" s="14" t="n">
        <x:v>87.8</x:v>
      </x:c>
      <x:c r="AO1178" s="14" t="n">
        <x:v>87.8800783071405</x:v>
      </x:c>
      <x:c r="AP1178" s="14" t="n">
        <x:v>87.78337073725596</x:v>
      </x:c>
      <x:c r="AQ1178" s="14" t="n">
        <x:v>73.72</x:v>
      </x:c>
      <x:c r="AR1178" s="5" t="n">
        <x:v>1563</x:v>
      </x:c>
      <x:c r="AS1178" s="11" t="str">
        <x:v>Within 50 m of a screening threshold</x:v>
      </x:c>
      <x:c r="AT1178" s="5" t="str">
        <x:v>Batch 2 (1,001 - 2,000)</x:v>
      </x:c>
      <x:c r="AU1178" s="5" t="n">
        <x:v>178</x:v>
      </x:c>
    </x:row>
    <x:row r="1179" ht="60" customHeight="1">
      <x:c r="A1179" s="5" t="n">
        <x:v>1175</x:v>
      </x:c>
      <x:c r="B1179" s="5" t="n">
        <x:v>2</x:v>
      </x:c>
      <x:c r="C1179" s="10" t="str">
        <x:v>0301420048</x:v>
      </x:c>
      <x:c r="D1179" s="5" t="str">
        <x:v>San Martin IV</x:v>
      </x:c>
      <x:c r="E1179" s="5" t="str">
        <x:v>City of San Jose Del Monte</x:v>
      </x:c>
      <x:c r="F1179" s="5" t="str">
        <x:v>Bulacan</x:v>
      </x:c>
      <x:c r="G1179" s="11" t="str">
        <x:v>D - Other node or line within 3 km</x:v>
      </x:c>
      <x:c r="H1179" s="12" t="n">
        <x:v>1.8015700919920767</x:v>
      </x:c>
      <x:c r="I1179" s="12" t="n">
        <x:v>2.5382711804949234</x:v>
      </x:c>
      <x:c r="J1179" s="12" t="n">
        <x:v>1.8015700919920767</x:v>
      </x:c>
      <x:c r="K1179" s="12" t="n">
        <x:v>1.81</x:v>
      </x:c>
      <x:c r="L1179" s="12" t="n">
        <x:v>-0.008429908007923315</x:v>
      </x:c>
      <x:c r="M1179" s="12" t="n">
        <x:v>1.45</x:v>
      </x:c>
      <x:c r="N1179" s="12" t="n">
        <x:v>1.0882711804949234</x:v>
      </x:c>
      <x:c r="O1179" s="11" t="str">
        <x:v>SJD005 - PM</x:v>
      </x:c>
      <x:c r="P1179" s="11" t="str">
        <x:v>48 CORE</x:v>
      </x:c>
      <x:c r="Q1179" s="11" t="str">
        <x:v>Conditional - mapped route, status unverified</x:v>
      </x:c>
      <x:c r="R1179" s="11" t="str">
        <x:v>Compare a routed node lateral with an approved line tap; survey crossings and permissions.</x:v>
      </x:c>
      <x:c r="S1179" s="5" t="n">
        <x:v>4566</x:v>
      </x:c>
      <x:c r="T1179" s="5" t="str">
        <x:v>Region III (Central Luzon)</x:v>
      </x:c>
      <x:c r="U1179" s="13" t="n">
        <x:v>14.827644</x:v>
      </x:c>
      <x:c r="V1179" s="13" t="n">
        <x:v>121.029288</x:v>
      </x:c>
      <x:c r="W1179" s="12" t="n">
        <x:v>1.8081016557914666</x:v>
      </x:c>
      <x:c r="X1179" s="12" t="n">
        <x:v>1.4520329536450602</x:v>
      </x:c>
      <x:c r="Y1179" s="12" t="n">
        <x:v>1.4535671828846395</x:v>
      </x:c>
      <x:c r="Z1179" s="12" t="n">
        <x:v>2.5439402306480132</x:v>
      </x:c>
      <x:c r="AA1179" s="5" t="str">
        <x:v>SJD005 - PM</x:v>
      </x:c>
      <x:c r="AB1179" s="6" t="b">
        <x:v>1</x:v>
      </x:c>
      <x:c r="AC1179" s="5" t="n">
        <x:v>3506</x:v>
      </x:c>
      <x:c r="AD1179" s="13" t="n">
        <x:v>121.0369820045715</x:v>
      </x:c>
      <x:c r="AE1179" s="13" t="n">
        <x:v>14.8421040004141</x:v>
      </x:c>
      <x:c r="AF1179" s="5" t="n">
        <x:v>2959</x:v>
      </x:c>
      <x:c r="AG1179" s="13" t="n">
        <x:v>121.02288820023816</x:v>
      </x:c>
      <x:c r="AH1179" s="13" t="n">
        <x:v>14.805564743089448</x:v>
      </x:c>
      <x:c r="AI1179" s="5" t="n">
        <x:v>2412</x:v>
      </x:c>
      <x:c r="AJ1179" s="5" t="str">
        <x:v>Excluded - CCTV dedicated network</x:v>
      </x:c>
      <x:c r="AK1179" s="5" t="n">
        <x:v>3432</x:v>
      </x:c>
      <x:c r="AL1179" s="5" t="str">
        <x:v>SJDM</x:v>
      </x:c>
      <x:c r="AM1179" s="5" t="str">
        <x:v>Tier 1B (Micro Drop, 1-3 km)</x:v>
      </x:c>
      <x:c r="AN1179" s="14" t="n">
        <x:v>64.7</x:v>
      </x:c>
      <x:c r="AO1179" s="14" t="n">
        <x:v>64.6985309542342</x:v>
      </x:c>
      <x:c r="AP1179" s="14" t="n">
        <x:v>54.85244829917154</x:v>
      </x:c>
      <x:c r="AQ1179" s="14" t="n">
        <x:v>73.71</x:v>
      </x:c>
      <x:c r="AR1179" s="5" t="n">
        <x:v>366</x:v>
      </x:c>
      <x:c r="AS1179" s="11" t="str">
        <x:v>Screened route is &gt;0.5 km farther; Nearest raw line excluded from fiber screening; Nearest screened line status requires confirmation</x:v>
      </x:c>
      <x:c r="AT1179" s="5" t="str">
        <x:v>Batch 2 (1,001 - 2,000)</x:v>
      </x:c>
      <x:c r="AU1179" s="5" t="n">
        <x:v>179</x:v>
      </x:c>
    </x:row>
    <x:row r="1180" ht="60" customHeight="1">
      <x:c r="A1180" s="5" t="n">
        <x:v>1176</x:v>
      </x:c>
      <x:c r="B1180" s="5" t="n">
        <x:v>2</x:v>
      </x:c>
      <x:c r="C1180" s="10" t="str">
        <x:v>1102403007</x:v>
      </x:c>
      <x:c r="D1180" s="5" t="str">
        <x:v>Dawis</x:v>
      </x:c>
      <x:c r="E1180" s="5" t="str">
        <x:v>City of Digos</x:v>
      </x:c>
      <x:c r="F1180" s="5" t="str">
        <x:v>Davao del Sur</x:v>
      </x:c>
      <x:c r="G1180" s="11" t="str">
        <x:v>B - Node 0.5-1 km</x:v>
      </x:c>
      <x:c r="H1180" s="12" t="n">
        <x:v>0.9777643688948948</x:v>
      </x:c>
      <x:c r="I1180" s="12" t="n">
        <x:v>0.3932667120122369</x:v>
      </x:c>
      <x:c r="J1180" s="12" t="n">
        <x:v>0.3932667120122369</x:v>
      </x:c>
      <x:c r="K1180" s="12" t="n">
        <x:v>0.98</x:v>
      </x:c>
      <x:c r="L1180" s="12" t="n">
        <x:v>-0.0022356311051051625</x:v>
      </x:c>
      <x:c r="M1180" s="12" t="n">
        <x:v>0.48</x:v>
      </x:c>
      <x:c r="N1180" s="12" t="n">
        <x:v>-0.08673328798776309</x:v>
      </x:c>
      <x:c r="O1180" s="11" t="str">
        <x:v>DSD001 - TYPE 2</x:v>
      </x:c>
      <x:c r="P1180" s="11" t="str">
        <x:v>DAVAO CITY - GENSAN</x:v>
      </x:c>
      <x:c r="Q1180" s="11" t="str">
        <x:v>Stronger evidence - built or existing label</x:v>
      </x:c>
      <x:c r="R1180" s="11" t="str">
        <x:v>Survey a short node lateral; confirm port/fiber capacity, access and route.</x:v>
      </x:c>
      <x:c r="S1180" s="5" t="n">
        <x:v>1918</x:v>
      </x:c>
      <x:c r="T1180" s="5" t="str">
        <x:v>Region XI (Davao Region)</x:v>
      </x:c>
      <x:c r="U1180" s="13" t="n">
        <x:v>6.729251</x:v>
      </x:c>
      <x:c r="V1180" s="13" t="n">
        <x:v>125.364922</x:v>
      </x:c>
      <x:c r="W1180" s="12" t="n">
        <x:v>0.9830899195895766</x:v>
      </x:c>
      <x:c r="X1180" s="12" t="n">
        <x:v>0.395667919433676</x:v>
      </x:c>
      <x:c r="Y1180" s="12" t="n">
        <x:v>0.3932667120122369</x:v>
      </x:c>
      <x:c r="Z1180" s="12" t="n">
        <x:v>0.3932667120122369</x:v>
      </x:c>
      <x:c r="AA1180" s="5" t="str">
        <x:v>DSD001 - TYPE 2</x:v>
      </x:c>
      <x:c r="AB1180" s="6" t="b">
        <x:v>1</x:v>
      </x:c>
      <x:c r="AC1180" s="5" t="n">
        <x:v>5252</x:v>
      </x:c>
      <x:c r="AD1180" s="13" t="n">
        <x:v>125.3643519999521</x:v>
      </x:c>
      <x:c r="AE1180" s="13" t="n">
        <x:v>6.738073999732482</x:v>
      </x:c>
      <x:c r="AF1180" s="5" t="n">
        <x:v>5076</x:v>
      </x:c>
      <x:c r="AG1180" s="13" t="n">
        <x:v>125.36195399808767</x:v>
      </x:c>
      <x:c r="AH1180" s="13" t="n">
        <x:v>6.731211069758963</x:v>
      </x:c>
      <x:c r="AI1180" s="5" t="n">
        <x:v>5076</x:v>
      </x:c>
      <x:c r="AJ1180" s="5" t="str">
        <x:v>Stronger evidence - built or existing label</x:v>
      </x:c>
      <x:c r="AK1180" s="5" t="n">
        <x:v>5076</x:v>
      </x:c>
      <x:c r="AL1180" s="5" t="str">
        <x:v>DAVAO CITY - GENSAN</x:v>
      </x:c>
      <x:c r="AM1180" s="5" t="str">
        <x:v>Tier 1A (Direct Coloc, &lt;1 km)</x:v>
      </x:c>
      <x:c r="AN1180" s="14" t="n">
        <x:v>82.1</x:v>
      </x:c>
      <x:c r="AO1180" s="14" t="n">
        <x:v>82.1324144338942</x:v>
      </x:c>
      <x:c r="AP1180" s="14" t="n">
        <x:v>82.18618829095514</x:v>
      </x:c>
      <x:c r="AQ1180" s="14" t="n">
        <x:v>73.71</x:v>
      </x:c>
      <x:c r="AR1180" s="5" t="n">
        <x:v>532</x:v>
      </x:c>
      <x:c r="AS1180" s="11" t="str">
        <x:v>Vertex distance not reproduced within 0.011 km; Within 50 m of a screening threshold</x:v>
      </x:c>
      <x:c r="AT1180" s="5" t="str">
        <x:v>Batch 2 (1,001 - 2,000)</x:v>
      </x:c>
      <x:c r="AU1180" s="5" t="n">
        <x:v>180</x:v>
      </x:c>
    </x:row>
    <x:row r="1181" ht="60" customHeight="1">
      <x:c r="A1181" s="5" t="n">
        <x:v>1177</x:v>
      </x:c>
      <x:c r="B1181" s="5" t="n">
        <x:v>2</x:v>
      </x:c>
      <x:c r="C1181" s="10" t="str">
        <x:v>0105503009</x:v>
      </x:c>
      <x:c r="D1181" s="5" t="str">
        <x:v>Bued</x:v>
      </x:c>
      <x:c r="E1181" s="5" t="str">
        <x:v>City of Alaminos</x:v>
      </x:c>
      <x:c r="F1181" s="5" t="str">
        <x:v>Pangasinan</x:v>
      </x:c>
      <x:c r="G1181" s="11" t="str">
        <x:v>D - Other node or line within 3 km</x:v>
      </x:c>
      <x:c r="H1181" s="12" t="n">
        <x:v>1.8090177660096138</x:v>
      </x:c>
      <x:c r="I1181" s="12" t="n">
        <x:v>1.7401185385977338</x:v>
      </x:c>
      <x:c r="J1181" s="12" t="n">
        <x:v>1.7401185385977338</x:v>
      </x:c>
      <x:c r="K1181" s="12" t="n">
        <x:v>1.81</x:v>
      </x:c>
      <x:c r="L1181" s="12" t="n">
        <x:v>-0.0009822339903862165</x:v>
      </x:c>
      <x:c r="M1181" s="12" t="n">
        <x:v>1.79</x:v>
      </x:c>
      <x:c r="N1181" s="12" t="n">
        <x:v>-0.049881461402266236</x:v>
      </x:c>
      <x:c r="O1181" s="11" t="str">
        <x:v>ASP001 - TYPE 2</x:v>
      </x:c>
      <x:c r="P1181" s="11" t="str">
        <x:v>ALAMINOS</x:v>
      </x:c>
      <x:c r="Q1181" s="11" t="str">
        <x:v>Stronger evidence - built or existing label</x:v>
      </x:c>
      <x:c r="R1181" s="11" t="str">
        <x:v>Compare a routed node lateral with an approved line tap; survey crossings and permissions.</x:v>
      </x:c>
      <x:c r="S1181" s="5" t="n">
        <x:v>4512</x:v>
      </x:c>
      <x:c r="T1181" s="5" t="str">
        <x:v>Region I (Ilocos Region)</x:v>
      </x:c>
      <x:c r="U1181" s="13" t="n">
        <x:v>16.159935</x:v>
      </x:c>
      <x:c r="V1181" s="13" t="n">
        <x:v>119.998864</x:v>
      </x:c>
      <x:c r="W1181" s="12" t="n">
        <x:v>1.8095996604522946</x:v>
      </x:c>
      <x:c r="X1181" s="12" t="n">
        <x:v>1.7410034894539452</x:v>
      </x:c>
      <x:c r="Y1181" s="12" t="n">
        <x:v>1.7401185385977338</x:v>
      </x:c>
      <x:c r="Z1181" s="12" t="n">
        <x:v>1.7401185385977338</x:v>
      </x:c>
      <x:c r="AA1181" s="5" t="str">
        <x:v>ASP001 - TYPE 2</x:v>
      </x:c>
      <x:c r="AB1181" s="6" t="b">
        <x:v>1</x:v>
      </x:c>
      <x:c r="AC1181" s="5" t="n">
        <x:v>3777</x:v>
      </x:c>
      <x:c r="AD1181" s="13" t="n">
        <x:v>119.9844430002587</x:v>
      </x:c>
      <x:c r="AE1181" s="13" t="n">
        <x:v>16.15139200063507</x:v>
      </x:c>
      <x:c r="AF1181" s="5" t="n">
        <x:v>3308</x:v>
      </x:c>
      <x:c r="AG1181" s="13" t="n">
        <x:v>119.98530162341956</x:v>
      </x:c>
      <x:c r="AH1181" s="13" t="n">
        <x:v>16.151248383398556</x:v>
      </x:c>
      <x:c r="AI1181" s="5" t="n">
        <x:v>3308</x:v>
      </x:c>
      <x:c r="AJ1181" s="5" t="str">
        <x:v>Stronger evidence - built or existing label</x:v>
      </x:c>
      <x:c r="AK1181" s="5" t="n">
        <x:v>3308</x:v>
      </x:c>
      <x:c r="AL1181" s="5" t="str">
        <x:v>ALAMINOS</x:v>
      </x:c>
      <x:c r="AM1181" s="5" t="str">
        <x:v>Tier 1B (Micro Drop, 1-3 km)</x:v>
      </x:c>
      <x:c r="AN1181" s="14" t="n">
        <x:v>64.7</x:v>
      </x:c>
      <x:c r="AO1181" s="14" t="n">
        <x:v>64.6985309542342</x:v>
      </x:c>
      <x:c r="AP1181" s="14" t="n">
        <x:v>64.71644280512146</x:v>
      </x:c>
      <x:c r="AQ1181" s="14" t="n">
        <x:v>73.7</x:v>
      </x:c>
      <x:c r="AR1181" s="5" t="n">
        <x:v>312</x:v>
      </x:c>
      <x:c r="AS1181" s="11" t="str">
        <x:v>Vertex distance not reproduced within 0.011 km</x:v>
      </x:c>
      <x:c r="AT1181" s="5" t="str">
        <x:v>Batch 2 (1,001 - 2,000)</x:v>
      </x:c>
      <x:c r="AU1181" s="5" t="n">
        <x:v>181</x:v>
      </x:c>
    </x:row>
    <x:row r="1182" ht="60" customHeight="1">
      <x:c r="A1182" s="5" t="n">
        <x:v>1178</x:v>
      </x:c>
      <x:c r="B1182" s="5" t="n">
        <x:v>2</x:v>
      </x:c>
      <x:c r="C1182" s="10" t="str">
        <x:v>0205004009</x:v>
      </x:c>
      <x:c r="D1182" s="5" t="str">
        <x:v>Buag</x:v>
      </x:c>
      <x:c r="E1182" s="5" t="str">
        <x:v>Bambang</x:v>
      </x:c>
      <x:c r="F1182" s="5" t="str">
        <x:v>Nueva Vizcaya</x:v>
      </x:c>
      <x:c r="G1182" s="11" t="str">
        <x:v>D - Other node or line within 3 km</x:v>
      </x:c>
      <x:c r="H1182" s="12" t="n">
        <x:v>1.4097458320864067</x:v>
      </x:c>
      <x:c r="I1182" s="12" t="n">
        <x:v>0.8227508256165863</x:v>
      </x:c>
      <x:c r="J1182" s="12" t="n">
        <x:v>0.8227508256165863</x:v>
      </x:c>
      <x:c r="K1182" s="12" t="n">
        <x:v>1.42</x:v>
      </x:c>
      <x:c r="L1182" s="12" t="n">
        <x:v>-0.010254167913593237</x:v>
      </x:c>
      <x:c r="M1182" s="12" t="n">
        <x:v>0.82</x:v>
      </x:c>
      <x:c r="N1182" s="12" t="n">
        <x:v>0.00275082561658635</x:v>
      </x:c>
      <x:c r="O1182" s="11" t="str">
        <x:v>BMV001 - TYPE 3</x:v>
      </x:c>
      <x:c r="P1182" s="11" t="str">
        <x:v>SEGMENT 14 (BAYOMBONG - ARITAO)</x:v>
      </x:c>
      <x:c r="Q1182" s="11" t="str">
        <x:v>Stronger evidence - built or existing label</x:v>
      </x:c>
      <x:c r="R1182" s="11" t="str">
        <x:v>Compare a routed node lateral with an approved line tap; survey crossings and permissions.</x:v>
      </x:c>
      <x:c r="S1182" s="5" t="n">
        <x:v>3442</x:v>
      </x:c>
      <x:c r="T1182" s="5" t="str">
        <x:v>Region II (Cagayan Valley)</x:v>
      </x:c>
      <x:c r="U1182" s="13" t="n">
        <x:v>16.385833</x:v>
      </x:c>
      <x:c r="V1182" s="13" t="n">
        <x:v>121.100018</x:v>
      </x:c>
      <x:c r="W1182" s="12" t="n">
        <x:v>1.4160334343035441</x:v>
      </x:c>
      <x:c r="X1182" s="12" t="n">
        <x:v>0.8248252125551156</x:v>
      </x:c>
      <x:c r="Y1182" s="12" t="n">
        <x:v>0.8227508256165863</x:v>
      </x:c>
      <x:c r="Z1182" s="12" t="n">
        <x:v>0.8227508256165863</x:v>
      </x:c>
      <x:c r="AA1182" s="5" t="str">
        <x:v>BMV001 - TYPE 3</x:v>
      </x:c>
      <x:c r="AB1182" s="6" t="b">
        <x:v>1</x:v>
      </x:c>
      <x:c r="AC1182" s="5" t="n">
        <x:v>3760</x:v>
      </x:c>
      <x:c r="AD1182" s="13" t="n">
        <x:v>121.1031589990797</x:v>
      </x:c>
      <x:c r="AE1182" s="13" t="n">
        <x:v>16.37345999917365</x:v>
      </x:c>
      <x:c r="AF1182" s="5" t="n">
        <x:v>3320</x:v>
      </x:c>
      <x:c r="AG1182" s="13" t="n">
        <x:v>121.1076864034012</x:v>
      </x:c>
      <x:c r="AH1182" s="13" t="n">
        <x:v>16.386524172853424</x:v>
      </x:c>
      <x:c r="AI1182" s="5" t="n">
        <x:v>3320</x:v>
      </x:c>
      <x:c r="AJ1182" s="5" t="str">
        <x:v>Stronger evidence - built or existing label</x:v>
      </x:c>
      <x:c r="AK1182" s="5" t="n">
        <x:v>3320</x:v>
      </x:c>
      <x:c r="AL1182" s="5" t="str">
        <x:v>SEGMENT 14 (BAYOMBONG - ARITAO)</x:v>
      </x:c>
      <x:c r="AM1182" s="5" t="str">
        <x:v>Tier 1B (Micro Drop, 1-3 km)</x:v>
      </x:c>
      <x:c r="AN1182" s="14" t="n">
        <x:v>72.4</x:v>
      </x:c>
      <x:c r="AO1182" s="14" t="n">
        <x:v>72.29223957684232</x:v>
      </x:c>
      <x:c r="AP1182" s="14" t="n">
        <x:v>72.50552223667142</x:v>
      </x:c>
      <x:c r="AQ1182" s="14" t="n">
        <x:v>73.7</x:v>
      </x:c>
      <x:c r="AR1182" s="5" t="n">
        <x:v>268</x:v>
      </x:c>
      <x:c r="AS1182" s="11" t="str"/>
      <x:c r="AT1182" s="5" t="str">
        <x:v>Batch 2 (1,001 - 2,000)</x:v>
      </x:c>
      <x:c r="AU1182" s="5" t="n">
        <x:v>182</x:v>
      </x:c>
    </x:row>
    <x:row r="1183" ht="60" customHeight="1">
      <x:c r="A1183" s="5" t="n">
        <x:v>1179</x:v>
      </x:c>
      <x:c r="B1183" s="5" t="n">
        <x:v>2</x:v>
      </x:c>
      <x:c r="C1183" s="10" t="str">
        <x:v>0205007013</x:v>
      </x:c>
      <x:c r="D1183" s="5" t="str">
        <x:v>Malasin</x:v>
      </x:c>
      <x:c r="E1183" s="5" t="str">
        <x:v>Dupax del Norte</x:v>
      </x:c>
      <x:c r="F1183" s="5" t="str">
        <x:v>Nueva Vizcaya</x:v>
      </x:c>
      <x:c r="G1183" s="11" t="str">
        <x:v>A - Node within 0.5 km</x:v>
      </x:c>
      <x:c r="H1183" s="12" t="n">
        <x:v>0.47643734532386517</x:v>
      </x:c>
      <x:c r="I1183" s="12" t="n">
        <x:v>3.9843266008622376</x:v>
      </x:c>
      <x:c r="J1183" s="12" t="n">
        <x:v>0.47643734532386517</x:v>
      </x:c>
      <x:c r="K1183" s="12" t="n">
        <x:v>0.48</x:v>
      </x:c>
      <x:c r="L1183" s="12" t="n">
        <x:v>-0.0035626546761348132</x:v>
      </x:c>
      <x:c r="M1183" s="12" t="n">
        <x:v>3.99</x:v>
      </x:c>
      <x:c r="N1183" s="12" t="n">
        <x:v>-0.005673399137762658</x:v>
      </x:c>
      <x:c r="O1183" s="11" t="str">
        <x:v>DNV001 - BP</x:v>
      </x:c>
      <x:c r="P1183" s="11" t="str">
        <x:v>SEGMENT 14 (BAYOMBONG - ARITAO)</x:v>
      </x:c>
      <x:c r="Q1183" s="11" t="str">
        <x:v>Stronger evidence - built or existing label</x:v>
      </x:c>
      <x:c r="R1183" s="11" t="str">
        <x:v>First survey: confirm node handoff, spare capacity and a feasible short route; co-location is not established.</x:v>
      </x:c>
      <x:c r="S1183" s="5" t="n">
        <x:v>881</x:v>
      </x:c>
      <x:c r="T1183" s="5" t="str">
        <x:v>Region II (Cagayan Valley)</x:v>
      </x:c>
      <x:c r="U1183" s="13" t="n">
        <x:v>16.30707</x:v>
      </x:c>
      <x:c r="V1183" s="13" t="n">
        <x:v>121.10526</x:v>
      </x:c>
      <x:c r="W1183" s="12" t="n">
        <x:v>0.47867342410198943</x:v>
      </x:c>
      <x:c r="X1183" s="12" t="n">
        <x:v>3.985700139156254</x:v>
      </x:c>
      <x:c r="Y1183" s="12" t="n">
        <x:v>3.9843266008622376</x:v>
      </x:c>
      <x:c r="Z1183" s="12" t="n">
        <x:v>3.9843266008622376</x:v>
      </x:c>
      <x:c r="AA1183" s="5" t="str">
        <x:v>DNV001 - BP</x:v>
      </x:c>
      <x:c r="AB1183" s="6" t="b">
        <x:v>1</x:v>
      </x:c>
      <x:c r="AC1183" s="5" t="n">
        <x:v>3763</x:v>
      </x:c>
      <x:c r="AD1183" s="13" t="n">
        <x:v>121.1046290009259</x:v>
      </x:c>
      <x:c r="AE1183" s="13" t="n">
        <x:v>16.30280800015142</x:v>
      </x:c>
      <x:c r="AF1183" s="5" t="n">
        <x:v>3320</x:v>
      </x:c>
      <x:c r="AG1183" s="13" t="n">
        <x:v>121.0735812540167</x:v>
      </x:c>
      <x:c r="AH1183" s="13" t="n">
        <x:v>16.32605624457985</x:v>
      </x:c>
      <x:c r="AI1183" s="5" t="n">
        <x:v>3320</x:v>
      </x:c>
      <x:c r="AJ1183" s="5" t="str">
        <x:v>Stronger evidence - built or existing label</x:v>
      </x:c>
      <x:c r="AK1183" s="5" t="n">
        <x:v>3320</x:v>
      </x:c>
      <x:c r="AL1183" s="5" t="str">
        <x:v>SEGMENT 14 (BAYOMBONG - ARITAO)</x:v>
      </x:c>
      <x:c r="AM1183" s="5" t="str">
        <x:v>Tier 1A (Direct Coloc, &lt;1 km)</x:v>
      </x:c>
      <x:c r="AN1183" s="14" t="n">
        <x:v>85.3</x:v>
      </x:c>
      <x:c r="AO1183" s="14" t="n">
        <x:v>85.21437889662113</x:v>
      </x:c>
      <x:c r="AP1183" s="14" t="n">
        <x:v>85.31563547690934</x:v>
      </x:c>
      <x:c r="AQ1183" s="14" t="n">
        <x:v>73.7</x:v>
      </x:c>
      <x:c r="AR1183" s="5" t="n">
        <x:v>443</x:v>
      </x:c>
      <x:c r="AS1183" s="11" t="str">
        <x:v>Within 50 m of a screening threshold</x:v>
      </x:c>
      <x:c r="AT1183" s="5" t="str">
        <x:v>Batch 2 (1,001 - 2,000)</x:v>
      </x:c>
      <x:c r="AU1183" s="5" t="n">
        <x:v>183</x:v>
      </x:c>
    </x:row>
    <x:row r="1184" ht="60" customHeight="1">
      <x:c r="A1184" s="5" t="n">
        <x:v>1180</x:v>
      </x:c>
      <x:c r="B1184" s="5" t="n">
        <x:v>2</x:v>
      </x:c>
      <x:c r="C1184" s="10" t="str">
        <x:v>0501731023</x:v>
      </x:c>
      <x:c r="D1184" s="5" t="str">
        <x:v>Turague</x:v>
      </x:c>
      <x:c r="E1184" s="5" t="str">
        <x:v>Sagñay</x:v>
      </x:c>
      <x:c r="F1184" s="5" t="str">
        <x:v>Camarines Sur</x:v>
      </x:c>
      <x:c r="G1184" s="11" t="str">
        <x:v>C - Line within 0.5 km; node over 1 km</x:v>
      </x:c>
      <x:c r="H1184" s="12" t="n">
        <x:v>1.3909478535332382</x:v>
      </x:c>
      <x:c r="I1184" s="12" t="n">
        <x:v>0.3751732959558708</x:v>
      </x:c>
      <x:c r="J1184" s="12" t="n">
        <x:v>0.3751732959558708</x:v>
      </x:c>
      <x:c r="K1184" s="12" t="n">
        <x:v>1.4</x:v>
      </x:c>
      <x:c r="L1184" s="12" t="n">
        <x:v>-0.009052146466761668</x:v>
      </x:c>
      <x:c r="M1184" s="12" t="n">
        <x:v>0.41</x:v>
      </x:c>
      <x:c r="N1184" s="12" t="n">
        <x:v>-0.034826704044129186</x:v>
      </x:c>
      <x:c r="O1184" s="11" t="str">
        <x:v>SYC001 - BP</x:v>
      </x:c>
      <x:c r="P1184" s="11" t="str">
        <x:v>SAGNAY - PATITINAN</x:v>
      </x:c>
      <x:c r="Q1184" s="11" t="str">
        <x:v>Stronger evidence - built or existing label</x:v>
      </x:c>
      <x:c r="R1184" s="11" t="str">
        <x:v>Locate an authorized closure or handhole and confirm splicing/capacity; nearby cable alone is insufficient.</x:v>
      </x:c>
      <x:c r="S1184" s="5" t="n">
        <x:v>3002</x:v>
      </x:c>
      <x:c r="T1184" s="5" t="str">
        <x:v>Region V (Bicol Region)</x:v>
      </x:c>
      <x:c r="U1184" s="13" t="n">
        <x:v>13.589592</x:v>
      </x:c>
      <x:c r="V1184" s="13" t="n">
        <x:v>123.52307</x:v>
      </x:c>
      <x:c r="W1184" s="12" t="n">
        <x:v>1.397759838262522</x:v>
      </x:c>
      <x:c r="X1184" s="12" t="n">
        <x:v>0.3753310375813991</x:v>
      </x:c>
      <x:c r="Y1184" s="12" t="n">
        <x:v>0.3751732959558708</x:v>
      </x:c>
      <x:c r="Z1184" s="12" t="n">
        <x:v>0.3751732959558708</x:v>
      </x:c>
      <x:c r="AA1184" s="5" t="str">
        <x:v>SYC001 - BP</x:v>
      </x:c>
      <x:c r="AB1184" s="6" t="b">
        <x:v>1</x:v>
      </x:c>
      <x:c r="AC1184" s="5" t="n">
        <x:v>4609</x:v>
      </x:c>
      <x:c r="AD1184" s="13" t="n">
        <x:v>123.521042999487</x:v>
      </x:c>
      <x:c r="AE1184" s="13" t="n">
        <x:v>13.60200699762662</x:v>
      </x:c>
      <x:c r="AF1184" s="5" t="n">
        <x:v>4248</x:v>
      </x:c>
      <x:c r="AG1184" s="13" t="n">
        <x:v>123.5201090590902</x:v>
      </x:c>
      <x:c r="AH1184" s="13" t="n">
        <x:v>13.58782838408824</x:v>
      </x:c>
      <x:c r="AI1184" s="5" t="n">
        <x:v>4248</x:v>
      </x:c>
      <x:c r="AJ1184" s="5" t="str">
        <x:v>Stronger evidence - built or existing label</x:v>
      </x:c>
      <x:c r="AK1184" s="5" t="n">
        <x:v>4248</x:v>
      </x:c>
      <x:c r="AL1184" s="5" t="str">
        <x:v>SAGNAY - PATITINAN</x:v>
      </x:c>
      <x:c r="AM1184" s="5" t="str">
        <x:v>Tier 1B (Micro Drop, 1-3 km)</x:v>
      </x:c>
      <x:c r="AN1184" s="14" t="n">
        <x:v>72.8</x:v>
      </x:c>
      <x:c r="AO1184" s="14" t="n">
        <x:v>72.70890852730562</x:v>
      </x:c>
      <x:c r="AP1184" s="14" t="n">
        <x:v>72.89841102584242</x:v>
      </x:c>
      <x:c r="AQ1184" s="14" t="n">
        <x:v>73.69</x:v>
      </x:c>
      <x:c r="AR1184" s="5" t="n">
        <x:v>259</x:v>
      </x:c>
      <x:c r="AS1184" s="11" t="str">
        <x:v>Vertex distance not reproduced within 0.011 km</x:v>
      </x:c>
      <x:c r="AT1184" s="5" t="str">
        <x:v>Batch 2 (1,001 - 2,000)</x:v>
      </x:c>
      <x:c r="AU1184" s="5" t="n">
        <x:v>184</x:v>
      </x:c>
    </x:row>
    <x:row r="1185" ht="60" customHeight="1">
      <x:c r="A1185" s="5" t="n">
        <x:v>1181</x:v>
      </x:c>
      <x:c r="B1185" s="5" t="n">
        <x:v>2</x:v>
      </x:c>
      <x:c r="C1185" s="10" t="str">
        <x:v>0501705025</x:v>
      </x:c>
      <x:c r="D1185" s="5" t="str">
        <x:v>San Isidro</x:v>
      </x:c>
      <x:c r="E1185" s="5" t="str">
        <x:v>Buhi</x:v>
      </x:c>
      <x:c r="F1185" s="5" t="str">
        <x:v>Camarines Sur</x:v>
      </x:c>
      <x:c r="G1185" s="11" t="str">
        <x:v>B - Node 0.5-1 km</x:v>
      </x:c>
      <x:c r="H1185" s="12" t="n">
        <x:v>0.7428376188188635</x:v>
      </x:c>
      <x:c r="I1185" s="12" t="n">
        <x:v>9.445862763945364</x:v>
      </x:c>
      <x:c r="J1185" s="12" t="n">
        <x:v>0.7428376188188635</x:v>
      </x:c>
      <x:c r="K1185" s="12" t="n">
        <x:v>0.74</x:v>
      </x:c>
      <x:c r="L1185" s="12" t="n">
        <x:v>0.0028376188188634632</x:v>
      </x:c>
      <x:c r="M1185" s="12" t="n">
        <x:v>0.61</x:v>
      </x:c>
      <x:c r="N1185" s="12" t="n">
        <x:v>8.835862763945364</x:v>
      </x:c>
      <x:c r="O1185" s="11" t="str">
        <x:v>BIC001 - BP</x:v>
      </x:c>
      <x:c r="P1185" s="11" t="str">
        <x:v>NAGA - IRIGA</x:v>
      </x:c>
      <x:c r="Q1185" s="11" t="str">
        <x:v>Stronger evidence - built or existing label</x:v>
      </x:c>
      <x:c r="R1185" s="11" t="str">
        <x:v>Survey a short node lateral; confirm port/fiber capacity, access and route.</x:v>
      </x:c>
      <x:c r="S1185" s="5" t="n">
        <x:v>1454</x:v>
      </x:c>
      <x:c r="T1185" s="5" t="str">
        <x:v>Region V (Bicol Region)</x:v>
      </x:c>
      <x:c r="U1185" s="13" t="n">
        <x:v>13.416139</x:v>
      </x:c>
      <x:c r="V1185" s="13" t="n">
        <x:v>123.507219</x:v>
      </x:c>
      <x:c r="W1185" s="12" t="n">
        <x:v>0.7418726828589679</x:v>
      </x:c>
      <x:c r="X1185" s="12" t="n">
        <x:v>0.5498332134941637</x:v>
      </x:c>
      <x:c r="Y1185" s="12" t="n">
        <x:v>0.5470896235369898</x:v>
      </x:c>
      <x:c r="Z1185" s="12" t="n">
        <x:v>9.445862763945364</x:v>
      </x:c>
      <x:c r="AA1185" s="5" t="str">
        <x:v>BIC001 - BP</x:v>
      </x:c>
      <x:c r="AB1185" s="6" t="b">
        <x:v>1</x:v>
      </x:c>
      <x:c r="AC1185" s="5" t="n">
        <x:v>4571</x:v>
      </x:c>
      <x:c r="AD1185" s="13" t="n">
        <x:v>123.5140779994834</x:v>
      </x:c>
      <x:c r="AE1185" s="13" t="n">
        <x:v>13.41613799903162</x:v>
      </x:c>
      <x:c r="AF1185" s="5" t="n">
        <x:v>4243</x:v>
      </x:c>
      <x:c r="AG1185" s="13" t="n">
        <x:v>123.4204853736986</x:v>
      </x:c>
      <x:c r="AH1185" s="13" t="n">
        <x:v>13.42514403299997</x:v>
      </x:c>
      <x:c r="AI1185" s="5" t="n">
        <x:v>4007</x:v>
      </x:c>
      <x:c r="AJ1185" s="5" t="str">
        <x:v>Excluded - planned or ongoing</x:v>
      </x:c>
      <x:c r="AK1185" s="5" t="n">
        <x:v>4243</x:v>
      </x:c>
      <x:c r="AL1185" s="5" t="str">
        <x:v>NAGA - IRIGA</x:v>
      </x:c>
      <x:c r="AM1185" s="5" t="str">
        <x:v>Tier 1A (Direct Coloc, &lt;1 km)</x:v>
      </x:c>
      <x:c r="AN1185" s="14" t="n">
        <x:v>88.1</x:v>
      </x:c>
      <x:c r="AO1185" s="14" t="n">
        <x:v>88.1401117164081</x:v>
      </x:c>
      <x:c r="AP1185" s="14" t="n">
        <x:v>78.06623604324456</x:v>
      </x:c>
      <x:c r="AQ1185" s="14" t="n">
        <x:v>73.69</x:v>
      </x:c>
      <x:c r="AR1185" s="5" t="n">
        <x:v>196</x:v>
      </x:c>
      <x:c r="AS1185" s="11" t="str">
        <x:v>Vertex distance not reproduced within 0.011 km; Screened route is &gt;0.5 km farther; Nearest raw line excluded from fiber screening</x:v>
      </x:c>
      <x:c r="AT1185" s="5" t="str">
        <x:v>Batch 2 (1,001 - 2,000)</x:v>
      </x:c>
      <x:c r="AU1185" s="5" t="n">
        <x:v>185</x:v>
      </x:c>
    </x:row>
    <x:row r="1186" ht="60" customHeight="1">
      <x:c r="A1186" s="5" t="n">
        <x:v>1182</x:v>
      </x:c>
      <x:c r="B1186" s="5" t="n">
        <x:v>2</x:v>
      </x:c>
      <x:c r="C1186" s="10" t="str">
        <x:v>0501702008</x:v>
      </x:c>
      <x:c r="D1186" s="5" t="str">
        <x:v>Duran</x:v>
      </x:c>
      <x:c r="E1186" s="5" t="str">
        <x:v>Balatan</x:v>
      </x:c>
      <x:c r="F1186" s="5" t="str">
        <x:v>Camarines Sur</x:v>
      </x:c>
      <x:c r="G1186" s="11" t="str">
        <x:v>B - Node 0.5-1 km</x:v>
      </x:c>
      <x:c r="H1186" s="12" t="n">
        <x:v>0.6525315224634693</x:v>
      </x:c>
      <x:c r="I1186" s="12" t="n">
        <x:v>14.733391802116996</x:v>
      </x:c>
      <x:c r="J1186" s="12" t="n">
        <x:v>0.6525315224634693</x:v>
      </x:c>
      <x:c r="K1186" s="12" t="n">
        <x:v>0.66</x:v>
      </x:c>
      <x:c r="L1186" s="12" t="n">
        <x:v>-0.007468477536530682</x:v>
      </x:c>
      <x:c r="M1186" s="12" t="n">
        <x:v>14.72</x:v>
      </x:c>
      <x:c r="N1186" s="12" t="n">
        <x:v>0.013391802116995422</x:v>
      </x:c>
      <x:c r="O1186" s="11" t="str">
        <x:v>BNC001 - BP</x:v>
      </x:c>
      <x:c r="P1186" s="11" t="str">
        <x:v>IRIGA - LEGAZPI</x:v>
      </x:c>
      <x:c r="Q1186" s="11" t="str">
        <x:v>Stronger evidence - built or existing label</x:v>
      </x:c>
      <x:c r="R1186" s="11" t="str">
        <x:v>Survey a short node lateral; confirm port/fiber capacity, access and route.</x:v>
      </x:c>
      <x:c r="S1186" s="5" t="n">
        <x:v>1254</x:v>
      </x:c>
      <x:c r="T1186" s="5" t="str">
        <x:v>Region V (Bicol Region)</x:v>
      </x:c>
      <x:c r="U1186" s="13" t="n">
        <x:v>13.31007</x:v>
      </x:c>
      <x:c r="V1186" s="13" t="n">
        <x:v>123.23678</x:v>
      </x:c>
      <x:c r="W1186" s="12" t="n">
        <x:v>0.6557412067086128</x:v>
      </x:c>
      <x:c r="X1186" s="12" t="n">
        <x:v>14.724467747216703</x:v>
      </x:c>
      <x:c r="Y1186" s="12" t="n">
        <x:v>14.733391802116996</x:v>
      </x:c>
      <x:c r="Z1186" s="12" t="n">
        <x:v>14.733391802116996</x:v>
      </x:c>
      <x:c r="AA1186" s="5" t="str">
        <x:v>BNC001 - BP</x:v>
      </x:c>
      <x:c r="AB1186" s="6" t="b">
        <x:v>1</x:v>
      </x:c>
      <x:c r="AC1186" s="5" t="n">
        <x:v>4572</x:v>
      </x:c>
      <x:c r="AD1186" s="13" t="n">
        <x:v>123.2358279990818</x:v>
      </x:c>
      <x:c r="AE1186" s="13" t="n">
        <x:v>13.31589400051583</x:v>
      </x:c>
      <x:c r="AF1186" s="5" t="n">
        <x:v>4219</x:v>
      </x:c>
      <x:c r="AG1186" s="13" t="n">
        <x:v>123.3652107701292</x:v>
      </x:c>
      <x:c r="AH1186" s="13" t="n">
        <x:v>13.35386199914307</x:v>
      </x:c>
      <x:c r="AI1186" s="5" t="n">
        <x:v>4219</x:v>
      </x:c>
      <x:c r="AJ1186" s="5" t="str">
        <x:v>Stronger evidence - built or existing label</x:v>
      </x:c>
      <x:c r="AK1186" s="5" t="n">
        <x:v>4219</x:v>
      </x:c>
      <x:c r="AL1186" s="5" t="str">
        <x:v>IRIGA - LEGAZPI</x:v>
      </x:c>
      <x:c r="AM1186" s="5" t="str">
        <x:v>Tier 1A (Direct Coloc, &lt;1 km)</x:v>
      </x:c>
      <x:c r="AN1186" s="14" t="n">
        <x:v>80.4</x:v>
      </x:c>
      <x:c r="AO1186" s="14" t="n">
        <x:v>80.25187979624785</x:v>
      </x:c>
      <x:c r="AP1186" s="14" t="n">
        <x:v>80.45191514002286</x:v>
      </x:c>
      <x:c r="AQ1186" s="14" t="n">
        <x:v>73.69</x:v>
      </x:c>
      <x:c r="AR1186" s="5" t="n">
        <x:v>390</x:v>
      </x:c>
      <x:c r="AS1186" s="11" t="str"/>
      <x:c r="AT1186" s="5" t="str">
        <x:v>Batch 2 (1,001 - 2,000)</x:v>
      </x:c>
      <x:c r="AU1186" s="5" t="n">
        <x:v>186</x:v>
      </x:c>
    </x:row>
    <x:row r="1187" ht="60" customHeight="1">
      <x:c r="A1187" s="5" t="n">
        <x:v>1183</x:v>
      </x:c>
      <x:c r="B1187" s="5" t="n">
        <x:v>2</x:v>
      </x:c>
      <x:c r="C1187" s="10" t="str">
        <x:v>0105533020</x:v>
      </x:c>
      <x:c r="D1187" s="5" t="str">
        <x:v>Poblacion</x:v>
      </x:c>
      <x:c r="E1187" s="5" t="str">
        <x:v>San Fabian</x:v>
      </x:c>
      <x:c r="F1187" s="5" t="str">
        <x:v>Pangasinan</x:v>
      </x:c>
      <x:c r="G1187" s="11" t="str">
        <x:v>B - Node 0.5-1 km</x:v>
      </x:c>
      <x:c r="H1187" s="12" t="n">
        <x:v>0.8502835180000695</x:v>
      </x:c>
      <x:c r="I1187" s="12" t="n">
        <x:v>0.046212135620501825</x:v>
      </x:c>
      <x:c r="J1187" s="12" t="n">
        <x:v>0.046212135620501825</x:v>
      </x:c>
      <x:c r="K1187" s="12" t="n">
        <x:v>0.85</x:v>
      </x:c>
      <x:c r="L1187" s="12" t="n">
        <x:v>0.0002835180000695381</x:v>
      </x:c>
      <x:c r="M1187" s="12" t="n">
        <x:v>0.05</x:v>
      </x:c>
      <x:c r="N1187" s="12" t="n">
        <x:v>-0.003787864379498178</x:v>
      </x:c>
      <x:c r="O1187" s="11" t="str">
        <x:v>SIP001 - BP</x:v>
      </x:c>
      <x:c r="P1187" s="11" t="str">
        <x:v>SAN FABIAN</x:v>
      </x:c>
      <x:c r="Q1187" s="11" t="str">
        <x:v>Stronger evidence - built or existing label</x:v>
      </x:c>
      <x:c r="R1187" s="11" t="str">
        <x:v>Survey a short node lateral; confirm port/fiber capacity, access and route.</x:v>
      </x:c>
      <x:c r="S1187" s="5" t="n">
        <x:v>1663</x:v>
      </x:c>
      <x:c r="T1187" s="5" t="str">
        <x:v>Region I (Ilocos Region)</x:v>
      </x:c>
      <x:c r="U1187" s="13" t="n">
        <x:v>16.122998</x:v>
      </x:c>
      <x:c r="V1187" s="13" t="n">
        <x:v>120.40225</x:v>
      </x:c>
      <x:c r="W1187" s="12" t="n">
        <x:v>0.8536193242729595</x:v>
      </x:c>
      <x:c r="X1187" s="12" t="n">
        <x:v>0.03489774196316042</x:v>
      </x:c>
      <x:c r="Y1187" s="12" t="n">
        <x:v>0.0347942556919714</x:v>
      </x:c>
      <x:c r="Z1187" s="12" t="n">
        <x:v>0.046212135620501825</x:v>
      </x:c>
      <x:c r="AA1187" s="5" t="str">
        <x:v>SIP001 - BP</x:v>
      </x:c>
      <x:c r="AB1187" s="6" t="b">
        <x:v>1</x:v>
      </x:c>
      <x:c r="AC1187" s="5" t="n">
        <x:v>3803</x:v>
      </x:c>
      <x:c r="AD1187" s="13" t="n">
        <x:v>120.3992009863852</x:v>
      </x:c>
      <x:c r="AE1187" s="13" t="n">
        <x:v>16.11590200624112</x:v>
      </x:c>
      <x:c r="AF1187" s="5" t="n">
        <x:v>3293</x:v>
      </x:c>
      <x:c r="AG1187" s="13" t="n">
        <x:v>120.40259311346936</x:v>
      </x:c>
      <x:c r="AH1187" s="13" t="n">
        <x:v>16.122744248380375</x:v>
      </x:c>
      <x:c r="AI1187" s="5" t="n">
        <x:v>1718</x:v>
      </x:c>
      <x:c r="AJ1187" s="5" t="str">
        <x:v>Excluded - civil works only or unclear cable</x:v>
      </x:c>
      <x:c r="AK1187" s="5" t="n">
        <x:v>3293</x:v>
      </x:c>
      <x:c r="AL1187" s="5" t="str">
        <x:v>SAN FABIAN</x:v>
      </x:c>
      <x:c r="AM1187" s="5" t="str">
        <x:v>Tier 1A (Direct Coloc, &lt;1 km)</x:v>
      </x:c>
      <x:c r="AN1187" s="14" t="n">
        <x:v>85.2</x:v>
      </x:c>
      <x:c r="AO1187" s="14" t="n">
        <x:v>85.32686564546567</x:v>
      </x:c>
      <x:c r="AP1187" s="14" t="n">
        <x:v>85.31974714107523</x:v>
      </x:c>
      <x:c r="AQ1187" s="14" t="n">
        <x:v>73.69</x:v>
      </x:c>
      <x:c r="AR1187" s="5" t="n">
        <x:v>328</x:v>
      </x:c>
      <x:c r="AS1187" s="11" t="str">
        <x:v>Vertex distance not reproduced within 0.011 km; Nearest raw line excluded from fiber screening</x:v>
      </x:c>
      <x:c r="AT1187" s="5" t="str">
        <x:v>Batch 2 (1,001 - 2,000)</x:v>
      </x:c>
      <x:c r="AU1187" s="5" t="n">
        <x:v>187</x:v>
      </x:c>
    </x:row>
    <x:row r="1188" ht="60" customHeight="1">
      <x:c r="A1188" s="5" t="n">
        <x:v>1184</x:v>
      </x:c>
      <x:c r="B1188" s="5" t="n">
        <x:v>2</x:v>
      </x:c>
      <x:c r="C1188" s="10" t="str">
        <x:v>0501603007</x:v>
      </x:c>
      <x:c r="D1188" s="5" t="str">
        <x:v>Camambugan</x:v>
      </x:c>
      <x:c r="E1188" s="5" t="str">
        <x:v>Daet</x:v>
      </x:c>
      <x:c r="F1188" s="5" t="str">
        <x:v>Camarines Norte</x:v>
      </x:c>
      <x:c r="G1188" s="11" t="str">
        <x:v>C - Line within 0.5 km; node over 1 km</x:v>
      </x:c>
      <x:c r="H1188" s="12" t="n">
        <x:v>1.0531531316844436</x:v>
      </x:c>
      <x:c r="I1188" s="12" t="n">
        <x:v>0.1488420974270826</x:v>
      </x:c>
      <x:c r="J1188" s="12" t="n">
        <x:v>0.1488420974270826</x:v>
      </x:c>
      <x:c r="K1188" s="12" t="n">
        <x:v>1.06</x:v>
      </x:c>
      <x:c r="L1188" s="12" t="n">
        <x:v>-0.006846868315556476</x:v>
      </x:c>
      <x:c r="M1188" s="12" t="n">
        <x:v>1.02</x:v>
      </x:c>
      <x:c r="N1188" s="12" t="n">
        <x:v>-0.8711579025729175</x:v>
      </x:c>
      <x:c r="O1188" s="11" t="str">
        <x:v>DEC001
- TYPE 2</x:v>
      </x:c>
      <x:c r="P1188" s="11" t="str">
        <x:v>PAGBILAO - NAGA (UG + Aerial)</x:v>
      </x:c>
      <x:c r="Q1188" s="11" t="str">
        <x:v>Stronger evidence - built or existing label</x:v>
      </x:c>
      <x:c r="R1188" s="11" t="str">
        <x:v>Locate an authorized closure or handhole and confirm splicing/capacity; nearby cable alone is insufficient.</x:v>
      </x:c>
      <x:c r="S1188" s="5" t="n">
        <x:v>2649</x:v>
      </x:c>
      <x:c r="T1188" s="5" t="str">
        <x:v>Region V (Bicol Region)</x:v>
      </x:c>
      <x:c r="U1188" s="13" t="n">
        <x:v>14.107167</x:v>
      </x:c>
      <x:c r="V1188" s="13" t="n">
        <x:v>122.947547</x:v>
      </x:c>
      <x:c r="W1188" s="12" t="n">
        <x:v>1.0557813230231066</x:v>
      </x:c>
      <x:c r="X1188" s="12" t="n">
        <x:v>1.0239910823836074</x:v>
      </x:c>
      <x:c r="Y1188" s="12" t="n">
        <x:v>0.1488420974270826</x:v>
      </x:c>
      <x:c r="Z1188" s="12" t="n">
        <x:v>0.1488420974270826</x:v>
      </x:c>
      <x:c r="AA1188" s="5" t="str">
        <x:v>DEC001
- TYPE 2</x:v>
      </x:c>
      <x:c r="AB1188" s="6" t="b">
        <x:v>1</x:v>
      </x:c>
      <x:c r="AC1188" s="5" t="n">
        <x:v>4556</x:v>
      </x:c>
      <x:c r="AD1188" s="13" t="n">
        <x:v>122.953703</x:v>
      </x:c>
      <x:c r="AE1188" s="13" t="n">
        <x:v>14.11455</x:v>
      </x:c>
      <x:c r="AF1188" s="5" t="n">
        <x:v>4244</x:v>
      </x:c>
      <x:c r="AG1188" s="13" t="n">
        <x:v>122.94862346033426</x:v>
      </x:c>
      <x:c r="AH1188" s="13" t="n">
        <x:v>14.108007232976334</x:v>
      </x:c>
      <x:c r="AI1188" s="5" t="n">
        <x:v>4244</x:v>
      </x:c>
      <x:c r="AJ1188" s="5" t="str">
        <x:v>Stronger evidence - built or existing label</x:v>
      </x:c>
      <x:c r="AK1188" s="5" t="n">
        <x:v>4244</x:v>
      </x:c>
      <x:c r="AL1188" s="5" t="str">
        <x:v>PAGBILAO - NAGA (UG + Aerial)</x:v>
      </x:c>
      <x:c r="AM1188" s="5" t="str">
        <x:v>Tier 1B (Micro Drop, 1-3 km)</x:v>
      </x:c>
      <x:c r="AN1188" s="14" t="n">
        <x:v>80.3</x:v>
      </x:c>
      <x:c r="AO1188" s="14" t="n">
        <x:v>80.23430400071788</x:v>
      </x:c>
      <x:c r="AP1188" s="14" t="n">
        <x:v>80.39478207000299</x:v>
      </x:c>
      <x:c r="AQ1188" s="14" t="n">
        <x:v>73.68</x:v>
      </x:c>
      <x:c r="AR1188" s="5" t="n">
        <x:v>684</x:v>
      </x:c>
      <x:c r="AS1188" s="11" t="str">
        <x:v>Vertex method overstates route distance &gt;0.5 km</x:v>
      </x:c>
      <x:c r="AT1188" s="5" t="str">
        <x:v>Batch 2 (1,001 - 2,000)</x:v>
      </x:c>
      <x:c r="AU1188" s="5" t="n">
        <x:v>188</x:v>
      </x:c>
    </x:row>
    <x:row r="1189" ht="60" customHeight="1">
      <x:c r="A1189" s="5" t="n">
        <x:v>1185</x:v>
      </x:c>
      <x:c r="B1189" s="5" t="n">
        <x:v>2</x:v>
      </x:c>
      <x:c r="C1189" s="10" t="str">
        <x:v>0803739018</x:v>
      </x:c>
      <x:c r="D1189" s="5" t="str">
        <x:v>Naga-naga</x:v>
      </x:c>
      <x:c r="E1189" s="5" t="str">
        <x:v>Palo</x:v>
      </x:c>
      <x:c r="F1189" s="5" t="str">
        <x:v>Leyte</x:v>
      </x:c>
      <x:c r="G1189" s="11" t="str">
        <x:v>B - Node 0.5-1 km</x:v>
      </x:c>
      <x:c r="H1189" s="12" t="n">
        <x:v>0.9374154460145883</x:v>
      </x:c>
      <x:c r="I1189" s="12" t="n">
        <x:v>0.5283572094161834</x:v>
      </x:c>
      <x:c r="J1189" s="12" t="n">
        <x:v>0.5283572094161834</x:v>
      </x:c>
      <x:c r="K1189" s="12" t="n">
        <x:v>0.94</x:v>
      </x:c>
      <x:c r="L1189" s="12" t="n">
        <x:v>-0.002584553985411686</x:v>
      </x:c>
      <x:c r="M1189" s="12" t="n">
        <x:v>0.54</x:v>
      </x:c>
      <x:c r="N1189" s="12" t="n">
        <x:v>-0.011642790583816676</x:v>
      </x:c>
      <x:c r="O1189" s="11" t="str">
        <x:v>POL001 - TYPE 3</x:v>
      </x:c>
      <x:c r="P1189" s="11" t="str">
        <x:v>CAPOOCAN - TACLOBAN</x:v>
      </x:c>
      <x:c r="Q1189" s="11" t="str">
        <x:v>Stronger evidence - built or existing label</x:v>
      </x:c>
      <x:c r="R1189" s="11" t="str">
        <x:v>Survey a short node lateral; confirm port/fiber capacity, access and route.</x:v>
      </x:c>
      <x:c r="S1189" s="5" t="n">
        <x:v>1837</x:v>
      </x:c>
      <x:c r="T1189" s="5" t="str">
        <x:v>Region VIII (Eastern Visayas)</x:v>
      </x:c>
      <x:c r="U1189" s="13" t="n">
        <x:v>11.153907</x:v>
      </x:c>
      <x:c r="V1189" s="13" t="n">
        <x:v>124.992815</x:v>
      </x:c>
      <x:c r="W1189" s="12" t="n">
        <x:v>0.9375943229183769</x:v>
      </x:c>
      <x:c r="X1189" s="12" t="n">
        <x:v>0.5309570917399539</x:v>
      </x:c>
      <x:c r="Y1189" s="12" t="n">
        <x:v>0.5283572094161834</x:v>
      </x:c>
      <x:c r="Z1189" s="12" t="n">
        <x:v>0.5283572094161834</x:v>
      </x:c>
      <x:c r="AA1189" s="5" t="str">
        <x:v>POL001 - TYPE 3</x:v>
      </x:c>
      <x:c r="AB1189" s="6" t="b">
        <x:v>1</x:v>
      </x:c>
      <x:c r="AC1189" s="5" t="n">
        <x:v>4796</x:v>
      </x:c>
      <x:c r="AD1189" s="13" t="n">
        <x:v>125.0003899999427</x:v>
      </x:c>
      <x:c r="AE1189" s="13" t="n">
        <x:v>11.14992400019343</x:v>
      </x:c>
      <x:c r="AF1189" s="5" t="n">
        <x:v>5046</x:v>
      </x:c>
      <x:c r="AG1189" s="13" t="n">
        <x:v>124.9917480260807</x:v>
      </x:c>
      <x:c r="AH1189" s="13" t="n">
        <x:v>11.15856585433083</x:v>
      </x:c>
      <x:c r="AI1189" s="5" t="n">
        <x:v>5046</x:v>
      </x:c>
      <x:c r="AJ1189" s="5" t="str">
        <x:v>Stronger evidence - built or existing label</x:v>
      </x:c>
      <x:c r="AK1189" s="5" t="n">
        <x:v>5046</x:v>
      </x:c>
      <x:c r="AL1189" s="5" t="str">
        <x:v>CAPOOCAN - TACLOBAN</x:v>
      </x:c>
      <x:c r="AM1189" s="5" t="str">
        <x:v>Tier 1A (Direct Coloc, &lt;1 km)</x:v>
      </x:c>
      <x:c r="AN1189" s="14" t="n">
        <x:v>83.2</x:v>
      </x:c>
      <x:c r="AO1189" s="14" t="n">
        <x:v>83.10062032185074</x:v>
      </x:c>
      <x:c r="AP1189" s="14" t="n">
        <x:v>83.16362495763055</x:v>
      </x:c>
      <x:c r="AQ1189" s="14" t="n">
        <x:v>73.67</x:v>
      </x:c>
      <x:c r="AR1189" s="5" t="n">
        <x:v>216</x:v>
      </x:c>
      <x:c r="AS1189" s="11" t="str">
        <x:v>Within 50 m of a screening threshold</x:v>
      </x:c>
      <x:c r="AT1189" s="5" t="str">
        <x:v>Batch 2 (1,001 - 2,000)</x:v>
      </x:c>
      <x:c r="AU1189" s="5" t="n">
        <x:v>189</x:v>
      </x:c>
    </x:row>
    <x:row r="1190" ht="60" customHeight="1">
      <x:c r="A1190" s="5" t="n">
        <x:v>1186</x:v>
      </x:c>
      <x:c r="B1190" s="5" t="n">
        <x:v>2</x:v>
      </x:c>
      <x:c r="C1190" s="10" t="str">
        <x:v>1430300097</x:v>
      </x:c>
      <x:c r="D1190" s="5" t="str">
        <x:v>San Luis Village</x:v>
      </x:c>
      <x:c r="E1190" s="5" t="str">
        <x:v>City of Baguio</x:v>
      </x:c>
      <x:c r="F1190" s="5" t="str">
        <x:v>Benguet</x:v>
      </x:c>
      <x:c r="G1190" s="11" t="str">
        <x:v>B - Node 0.5-1 km</x:v>
      </x:c>
      <x:c r="H1190" s="12" t="n">
        <x:v>0.850001519799968</x:v>
      </x:c>
      <x:c r="I1190" s="12" t="n">
        <x:v>0.5538228390783394</x:v>
      </x:c>
      <x:c r="J1190" s="12" t="n">
        <x:v>0.5538228390783394</x:v>
      </x:c>
      <x:c r="K1190" s="12" t="n">
        <x:v>0.85</x:v>
      </x:c>
      <x:c r="L1190" s="12" t="n">
        <x:v>0.000001519799967986124</x:v>
      </x:c>
      <x:c r="M1190" s="12" t="n">
        <x:v>0.69</x:v>
      </x:c>
      <x:c r="N1190" s="12" t="n">
        <x:v>-0.13617716092166054</x:v>
      </x:c>
      <x:c r="O1190" s="11" t="str">
        <x:v>BGC006
- PM</x:v>
      </x:c>
      <x:c r="P1190" s="11" t="str">
        <x:v>SEGMENT 50 (BAUANG - BAGUIO) (BAGUIO PORTION)</x:v>
      </x:c>
      <x:c r="Q1190" s="11" t="str">
        <x:v>Stronger evidence - built or existing label</x:v>
      </x:c>
      <x:c r="R1190" s="11" t="str">
        <x:v>Survey a short node lateral; confirm port/fiber capacity, access and route.</x:v>
      </x:c>
      <x:c r="S1190" s="5" t="n">
        <x:v>1662</x:v>
      </x:c>
      <x:c r="T1190" s="5" t="str">
        <x:v>Cordillera Administrative Region (CAR)</x:v>
      </x:c>
      <x:c r="U1190" s="13" t="n">
        <x:v>16.40569</x:v>
      </x:c>
      <x:c r="V1190" s="13" t="n">
        <x:v>120.576803</x:v>
      </x:c>
      <x:c r="W1190" s="12" t="n">
        <x:v>0.8539897278570663</x:v>
      </x:c>
      <x:c r="X1190" s="12" t="n">
        <x:v>0.5532128529871932</x:v>
      </x:c>
      <x:c r="Y1190" s="12" t="n">
        <x:v>0.5538228390783394</x:v>
      </x:c>
      <x:c r="Z1190" s="12" t="n">
        <x:v>0.5538228390783394</x:v>
      </x:c>
      <x:c r="AA1190" s="5" t="str">
        <x:v>BGC006
- PM</x:v>
      </x:c>
      <x:c r="AB1190" s="6" t="b">
        <x:v>1</x:v>
      </x:c>
      <x:c r="AC1190" s="5" t="n">
        <x:v>3549</x:v>
      </x:c>
      <x:c r="AD1190" s="13" t="n">
        <x:v>120.57789</x:v>
      </x:c>
      <x:c r="AE1190" s="13" t="n">
        <x:v>16.413299</x:v>
      </x:c>
      <x:c r="AF1190" s="5" t="n">
        <x:v>3277</x:v>
      </x:c>
      <x:c r="AG1190" s="13" t="n">
        <x:v>120.58189160265525</x:v>
      </x:c>
      <x:c r="AH1190" s="13" t="n">
        <x:v>16.406649835962806</x:v>
      </x:c>
      <x:c r="AI1190" s="5" t="n">
        <x:v>3277</x:v>
      </x:c>
      <x:c r="AJ1190" s="5" t="str">
        <x:v>Stronger evidence - built or existing label</x:v>
      </x:c>
      <x:c r="AK1190" s="5" t="n">
        <x:v>3277</x:v>
      </x:c>
      <x:c r="AL1190" s="5" t="str">
        <x:v>SEGMENT 50 (BAUANG - BAGUIO) (BAGUIO PORTION)</x:v>
      </x:c>
      <x:c r="AM1190" s="5" t="str">
        <x:v>Tier 1A (Direct Coloc, &lt;1 km)</x:v>
      </x:c>
      <x:c r="AN1190" s="14" t="n">
        <x:v>85.2</x:v>
      </x:c>
      <x:c r="AO1190" s="14" t="n">
        <x:v>85.32686564546567</x:v>
      </x:c>
      <x:c r="AP1190" s="14" t="n">
        <x:v>85.32682748488601</x:v>
      </x:c>
      <x:c r="AQ1190" s="14" t="n">
        <x:v>73.67</x:v>
      </x:c>
      <x:c r="AR1190" s="5" t="n">
        <x:v>713</x:v>
      </x:c>
      <x:c r="AS1190" s="11" t="str">
        <x:v>Vertex distance not reproduced within 0.011 km</x:v>
      </x:c>
      <x:c r="AT1190" s="5" t="str">
        <x:v>Batch 2 (1,001 - 2,000)</x:v>
      </x:c>
      <x:c r="AU1190" s="5" t="n">
        <x:v>190</x:v>
      </x:c>
    </x:row>
    <x:row r="1191" ht="60" customHeight="1">
      <x:c r="A1191" s="5" t="n">
        <x:v>1187</x:v>
      </x:c>
      <x:c r="B1191" s="5" t="n">
        <x:v>2</x:v>
      </x:c>
      <x:c r="C1191" s="10" t="str">
        <x:v>0403409003</x:v>
      </x:c>
      <x:c r="D1191" s="5" t="str">
        <x:v>San Juan</x:v>
      </x:c>
      <x:c r="E1191" s="5" t="str">
        <x:v>Kalayaan</x:v>
      </x:c>
      <x:c r="F1191" s="5" t="str">
        <x:v>Laguna</x:v>
      </x:c>
      <x:c r="G1191" s="11" t="str">
        <x:v>B - Node 0.5-1 km</x:v>
      </x:c>
      <x:c r="H1191" s="12" t="n">
        <x:v>0.8550500242216296</x:v>
      </x:c>
      <x:c r="I1191" s="12" t="n">
        <x:v>0.17787584582442725</x:v>
      </x:c>
      <x:c r="J1191" s="12" t="n">
        <x:v>0.17787584582442725</x:v>
      </x:c>
      <x:c r="K1191" s="12" t="n">
        <x:v>0.86</x:v>
      </x:c>
      <x:c r="L1191" s="12" t="n">
        <x:v>-0.004949975778370419</x:v>
      </x:c>
      <x:c r="M1191" s="12" t="n">
        <x:v>0.21</x:v>
      </x:c>
      <x:c r="N1191" s="12" t="n">
        <x:v>-0.03212415417557274</x:v>
      </x:c>
      <x:c r="O1191" s="11" t="str">
        <x:v>KYL001 - BP</x:v>
      </x:c>
      <x:c r="P1191" s="11" t="str">
        <x:v>SNL001 TO SCL001</x:v>
      </x:c>
      <x:c r="Q1191" s="11" t="str">
        <x:v>Conditional - mapped route, status unverified</x:v>
      </x:c>
      <x:c r="R1191" s="11" t="str">
        <x:v>Survey a short node lateral; confirm port/fiber capacity, access and route.</x:v>
      </x:c>
      <x:c r="S1191" s="5" t="n">
        <x:v>1672</x:v>
      </x:c>
      <x:c r="T1191" s="5" t="str">
        <x:v>Region IV-A (CALABARZON)</x:v>
      </x:c>
      <x:c r="U1191" s="13" t="n">
        <x:v>14.32485</x:v>
      </x:c>
      <x:c r="V1191" s="13" t="n">
        <x:v>121.476614</x:v>
      </x:c>
      <x:c r="W1191" s="12" t="n">
        <x:v>0.8572573568410968</x:v>
      </x:c>
      <x:c r="X1191" s="12" t="n">
        <x:v>0.20241944688474328</x:v>
      </x:c>
      <x:c r="Y1191" s="12" t="n">
        <x:v>0.17787584582442725</x:v>
      </x:c>
      <x:c r="Z1191" s="12" t="n">
        <x:v>0.1785274785708697</x:v>
      </x:c>
      <x:c r="AA1191" s="5" t="str">
        <x:v>KYL001 - BP</x:v>
      </x:c>
      <x:c r="AB1191" s="6" t="b">
        <x:v>1</x:v>
      </x:c>
      <x:c r="AC1191" s="5" t="n">
        <x:v>4336</x:v>
      </x:c>
      <x:c r="AD1191" s="13" t="n">
        <x:v>121.4815170005871</x:v>
      </x:c>
      <x:c r="AE1191" s="13" t="n">
        <x:v>14.33092200130544</x:v>
      </x:c>
      <x:c r="AF1191" s="5" t="n">
        <x:v>4031</x:v>
      </x:c>
      <x:c r="AG1191" s="13" t="n">
        <x:v>121.47792463717198</x:v>
      </x:c>
      <x:c r="AH1191" s="13" t="n">
        <x:v>14.323874552059522</x:v>
      </x:c>
      <x:c r="AI1191" s="5" t="n">
        <x:v>4031</x:v>
      </x:c>
      <x:c r="AJ1191" s="5" t="str">
        <x:v>Conditional - mapped route, status unverified</x:v>
      </x:c>
      <x:c r="AK1191" s="5" t="n">
        <x:v>4170</x:v>
      </x:c>
      <x:c r="AL1191" s="5" t="str">
        <x:v>SEGMENT 23 (FAMY - STA CRUZ)</x:v>
      </x:c>
      <x:c r="AM1191" s="5" t="str">
        <x:v>Tier 1A (Direct Coloc, &lt;1 km)</x:v>
      </x:c>
      <x:c r="AN1191" s="14" t="n">
        <x:v>85.1</x:v>
      </x:c>
      <x:c r="AO1191" s="14" t="n">
        <x:v>85.07619411130763</x:v>
      </x:c>
      <x:c r="AP1191" s="14" t="n">
        <x:v>85.20017147813542</x:v>
      </x:c>
      <x:c r="AQ1191" s="14" t="n">
        <x:v>73.66</x:v>
      </x:c>
      <x:c r="AR1191" s="5" t="n">
        <x:v>664</x:v>
      </x:c>
      <x:c r="AS1191" s="11" t="str">
        <x:v>Nearest screened line status requires confirmation</x:v>
      </x:c>
      <x:c r="AT1191" s="5" t="str">
        <x:v>Batch 2 (1,001 - 2,000)</x:v>
      </x:c>
      <x:c r="AU1191" s="5" t="n">
        <x:v>191</x:v>
      </x:c>
    </x:row>
    <x:row r="1192" ht="60" customHeight="1">
      <x:c r="A1192" s="5" t="n">
        <x:v>1188</x:v>
      </x:c>
      <x:c r="B1192" s="5" t="n">
        <x:v>2</x:v>
      </x:c>
      <x:c r="C1192" s="10" t="str">
        <x:v>1004308065</x:v>
      </x:c>
      <x:c r="D1192" s="5" t="str">
        <x:v>San Juan</x:v>
      </x:c>
      <x:c r="E1192" s="5" t="str">
        <x:v>City of Gingoog</x:v>
      </x:c>
      <x:c r="F1192" s="5" t="str">
        <x:v>Misamis Oriental</x:v>
      </x:c>
      <x:c r="G1192" s="11" t="str">
        <x:v>C - Line within 0.5 km; node over 1 km</x:v>
      </x:c>
      <x:c r="H1192" s="12" t="n">
        <x:v>2.004401537883811</x:v>
      </x:c>
      <x:c r="I1192" s="12" t="n">
        <x:v>0.07007899410795322</x:v>
      </x:c>
      <x:c r="J1192" s="12" t="n">
        <x:v>0.07007899410795322</x:v>
      </x:c>
      <x:c r="K1192" s="12" t="n">
        <x:v>2</x:v>
      </x:c>
      <x:c r="L1192" s="12" t="n">
        <x:v>0.004401537883810924</x:v>
      </x:c>
      <x:c r="M1192" s="12" t="n">
        <x:v>0.3</x:v>
      </x:c>
      <x:c r="N1192" s="12" t="n">
        <x:v>-0.22992100589204678</x:v>
      </x:c>
      <x:c r="O1192" s="11" t="str">
        <x:v>GGM001 - TYPE 2</x:v>
      </x:c>
      <x:c r="P1192" s="11" t="str">
        <x:v>CDO - BUENAVISTA via GINGOOG</x:v>
      </x:c>
      <x:c r="Q1192" s="11" t="str">
        <x:v>Stronger evidence - built or existing label</x:v>
      </x:c>
      <x:c r="R1192" s="11" t="str">
        <x:v>Locate an authorized closure or handhole and confirm splicing/capacity; nearby cable alone is insufficient.</x:v>
      </x:c>
      <x:c r="S1192" s="5" t="n">
        <x:v>2436</x:v>
      </x:c>
      <x:c r="T1192" s="5" t="str">
        <x:v>Region X (Northern Mindanao)</x:v>
      </x:c>
      <x:c r="U1192" s="13" t="n">
        <x:v>8.827286</x:v>
      </x:c>
      <x:c r="V1192" s="13" t="n">
        <x:v>125.086931</x:v>
      </x:c>
      <x:c r="W1192" s="12" t="n">
        <x:v>2.002158827873457</x:v>
      </x:c>
      <x:c r="X1192" s="12" t="n">
        <x:v>0.07042073191943682</x:v>
      </x:c>
      <x:c r="Y1192" s="12" t="n">
        <x:v>0.07007899410795322</x:v>
      </x:c>
      <x:c r="Z1192" s="12" t="n">
        <x:v>0.07007899410795322</x:v>
      </x:c>
      <x:c r="AA1192" s="5" t="str">
        <x:v>GGM001 - TYPE 2</x:v>
      </x:c>
      <x:c r="AB1192" s="6" t="b">
        <x:v>1</x:v>
      </x:c>
      <x:c r="AC1192" s="5" t="n">
        <x:v>5287</x:v>
      </x:c>
      <x:c r="AD1192" s="13" t="n">
        <x:v>125.1050419900563</x:v>
      </x:c>
      <x:c r="AE1192" s="13" t="n">
        <x:v>8.825304822807379</x:v>
      </x:c>
      <x:c r="AF1192" s="5" t="n">
        <x:v>5073</x:v>
      </x:c>
      <x:c r="AG1192" s="13" t="n">
        <x:v>125.0867552592064</x:v>
      </x:c>
      <x:c r="AH1192" s="13" t="n">
        <x:v>8.826676965899674</x:v>
      </x:c>
      <x:c r="AI1192" s="5" t="n">
        <x:v>5073</x:v>
      </x:c>
      <x:c r="AJ1192" s="5" t="str">
        <x:v>Stronger evidence - built or existing label</x:v>
      </x:c>
      <x:c r="AK1192" s="5" t="n">
        <x:v>5073</x:v>
      </x:c>
      <x:c r="AL1192" s="5" t="str">
        <x:v>CDO - BUENAVISTA via GINGOOG</x:v>
      </x:c>
      <x:c r="AM1192" s="5" t="str">
        <x:v>Tier 1B (Micro Drop, 1-3 km)</x:v>
      </x:c>
      <x:c r="AN1192" s="14" t="n">
        <x:v>61.3</x:v>
      </x:c>
      <x:c r="AO1192" s="14" t="n">
        <x:v>61.3417119032592</x:v>
      </x:c>
      <x:c r="AP1192" s="14" t="n">
        <x:v>61.26643963906166</x:v>
      </x:c>
      <x:c r="AQ1192" s="14" t="n">
        <x:v>73.65</x:v>
      </x:c>
      <x:c r="AR1192" s="5" t="n">
        <x:v>389</x:v>
      </x:c>
      <x:c r="AS1192" s="11" t="str">
        <x:v>Vertex distance not reproduced within 0.011 km</x:v>
      </x:c>
      <x:c r="AT1192" s="5" t="str">
        <x:v>Batch 2 (1,001 - 2,000)</x:v>
      </x:c>
      <x:c r="AU1192" s="5" t="n">
        <x:v>192</x:v>
      </x:c>
    </x:row>
    <x:row r="1193" ht="60" customHeight="1">
      <x:c r="A1193" s="5" t="n">
        <x:v>1189</x:v>
      </x:c>
      <x:c r="B1193" s="5" t="n">
        <x:v>2</x:v>
      </x:c>
      <x:c r="C1193" s="10" t="str">
        <x:v>0402103046</x:v>
      </x:c>
      <x:c r="D1193" s="5" t="str">
        <x:v>Molino III</x:v>
      </x:c>
      <x:c r="E1193" s="5" t="str">
        <x:v>City of Bacoor</x:v>
      </x:c>
      <x:c r="F1193" s="5" t="str">
        <x:v>Cavite</x:v>
      </x:c>
      <x:c r="G1193" s="11" t="str">
        <x:v>A - Node within 0.5 km</x:v>
      </x:c>
      <x:c r="H1193" s="12" t="n">
        <x:v>0.2744048630484615</x:v>
      </x:c>
      <x:c r="I1193" s="12" t="n">
        <x:v>5.028468488677231</x:v>
      </x:c>
      <x:c r="J1193" s="12" t="n">
        <x:v>0.2744048630484615</x:v>
      </x:c>
      <x:c r="K1193" s="12" t="n">
        <x:v>0.28</x:v>
      </x:c>
      <x:c r="L1193" s="12" t="n">
        <x:v>-0.005595136951538515</x:v>
      </x:c>
      <x:c r="M1193" s="12" t="n">
        <x:v>5.07</x:v>
      </x:c>
      <x:c r="N1193" s="12" t="n">
        <x:v>-0.041531511322769</x:v>
      </x:c>
      <x:c r="O1193" s="11" t="str">
        <x:v>BRC002-TYPE 3</x:v>
      </x:c>
      <x:c r="P1193" s="11" t="str">
        <x:v>Aerial 24C</x:v>
      </x:c>
      <x:c r="Q1193" s="11" t="str">
        <x:v>Conditional - mapped route, status unverified</x:v>
      </x:c>
      <x:c r="R1193" s="11" t="str">
        <x:v>First survey: confirm node handoff, spare capacity and a feasible short route; co-location is not established.</x:v>
      </x:c>
      <x:c r="S1193" s="5" t="n">
        <x:v>419</x:v>
      </x:c>
      <x:c r="T1193" s="5" t="str">
        <x:v>Region IV-A (CALABARZON)</x:v>
      </x:c>
      <x:c r="U1193" s="13" t="n">
        <x:v>14.397605</x:v>
      </x:c>
      <x:c r="V1193" s="13" t="n">
        <x:v>120.977501</x:v>
      </x:c>
      <x:c r="W1193" s="12" t="n">
        <x:v>0.2757175743563336</x:v>
      </x:c>
      <x:c r="X1193" s="12" t="n">
        <x:v>5.035212924328679</x:v>
      </x:c>
      <x:c r="Y1193" s="12" t="n">
        <x:v>5.028468488677231</x:v>
      </x:c>
      <x:c r="Z1193" s="12" t="n">
        <x:v>5.66955292049874</x:v>
      </x:c>
      <x:c r="AA1193" s="5" t="str">
        <x:v>BRC002-TYPE 3</x:v>
      </x:c>
      <x:c r="AB1193" s="6" t="b">
        <x:v>1</x:v>
      </x:c>
      <x:c r="AC1193" s="5" t="n">
        <x:v>4482</x:v>
      </x:c>
      <x:c r="AD1193" s="13" t="n">
        <x:v>120.9779601238247</x:v>
      </x:c>
      <x:c r="AE1193" s="13" t="n">
        <x:v>14.39516561665502</x:v>
      </x:c>
      <x:c r="AF1193" s="5" t="n">
        <x:v>6333</x:v>
      </x:c>
      <x:c r="AG1193" s="13" t="n">
        <x:v>121.0129605609965</x:v>
      </x:c>
      <x:c r="AH1193" s="13" t="n">
        <x:v>14.4271184416922</x:v>
      </x:c>
      <x:c r="AI1193" s="5" t="n">
        <x:v>6333</x:v>
      </x:c>
      <x:c r="AJ1193" s="5" t="str">
        <x:v>Conditional - mapped route, status unverified</x:v>
      </x:c>
      <x:c r="AK1193" s="5" t="n">
        <x:v>6531</x:v>
      </x:c>
      <x:c r="AL1193" s="5" t="str">
        <x:v>Existing UG</x:v>
      </x:c>
      <x:c r="AM1193" s="5" t="str">
        <x:v>Tier 1A (Direct Coloc, &lt;1 km)</x:v>
      </x:c>
      <x:c r="AN1193" s="14" t="n">
        <x:v>91.2</x:v>
      </x:c>
      <x:c r="AO1193" s="14" t="n">
        <x:v>91.08898197456121</x:v>
      </x:c>
      <x:c r="AP1193" s="14" t="n">
        <x:v>91.25902560447878</x:v>
      </x:c>
      <x:c r="AQ1193" s="14" t="n">
        <x:v>73.65</x:v>
      </x:c>
      <x:c r="AR1193" s="5" t="n">
        <x:v>5619</x:v>
      </x:c>
      <x:c r="AS1193" s="11" t="str">
        <x:v>Vertex distance not reproduced within 0.011 km; Nearest screened line status requires confirmation</x:v>
      </x:c>
      <x:c r="AT1193" s="5" t="str">
        <x:v>Batch 2 (1,001 - 2,000)</x:v>
      </x:c>
      <x:c r="AU1193" s="5" t="n">
        <x:v>193</x:v>
      </x:c>
    </x:row>
    <x:row r="1194" ht="60" customHeight="1">
      <x:c r="A1194" s="5" t="n">
        <x:v>1190</x:v>
      </x:c>
      <x:c r="B1194" s="5" t="n">
        <x:v>2</x:v>
      </x:c>
      <x:c r="C1194" s="10" t="str">
        <x:v>0405804028</x:v>
      </x:c>
      <x:c r="D1194" s="5" t="str">
        <x:v>Pila Pila</x:v>
      </x:c>
      <x:c r="E1194" s="5" t="str">
        <x:v>Binangonan</x:v>
      </x:c>
      <x:c r="F1194" s="5" t="str">
        <x:v>Rizal</x:v>
      </x:c>
      <x:c r="G1194" s="11" t="str">
        <x:v>A - Node within 0.5 km</x:v>
      </x:c>
      <x:c r="H1194" s="12" t="n">
        <x:v>0.4806359442239024</x:v>
      </x:c>
      <x:c r="I1194" s="12" t="n">
        <x:v>2.6015866197533226</x:v>
      </x:c>
      <x:c r="J1194" s="12" t="n">
        <x:v>0.4806359442239024</x:v>
      </x:c>
      <x:c r="K1194" s="12" t="n">
        <x:v>0.48</x:v>
      </x:c>
      <x:c r="L1194" s="12" t="n">
        <x:v>0.000635944223902396</x:v>
      </x:c>
      <x:c r="M1194" s="12" t="n">
        <x:v>2.78</x:v>
      </x:c>
      <x:c r="N1194" s="12" t="n">
        <x:v>-0.1784133802466772</x:v>
      </x:c>
      <x:c r="O1194" s="11" t="str">
        <x:v>BIR003 - BP</x:v>
      </x:c>
      <x:c r="P1194" s="11" t="str">
        <x:v>Aerial 24C</x:v>
      </x:c>
      <x:c r="Q1194" s="11" t="str">
        <x:v>Conditional - mapped route, status unverified</x:v>
      </x:c>
      <x:c r="R1194" s="11" t="str">
        <x:v>First survey: confirm node handoff, spare capacity and a feasible short route; co-location is not established.</x:v>
      </x:c>
      <x:c r="S1194" s="5" t="n">
        <x:v>889</x:v>
      </x:c>
      <x:c r="T1194" s="5" t="str">
        <x:v>Region IV-A (CALABARZON)</x:v>
      </x:c>
      <x:c r="U1194" s="13" t="n">
        <x:v>14.448258</x:v>
      </x:c>
      <x:c r="V1194" s="13" t="n">
        <x:v>121.207893</x:v>
      </x:c>
      <x:c r="W1194" s="12" t="n">
        <x:v>0.48303171664888983</x:v>
      </x:c>
      <x:c r="X1194" s="12" t="n">
        <x:v>2.6082027462966058</x:v>
      </x:c>
      <x:c r="Y1194" s="12" t="n">
        <x:v>2.6015866197533226</x:v>
      </x:c>
      <x:c r="Z1194" s="12" t="n">
        <x:v>2.6105217595677024</x:v>
      </x:c>
      <x:c r="AA1194" s="5" t="str">
        <x:v>BIR003 - BP</x:v>
      </x:c>
      <x:c r="AB1194" s="6" t="b">
        <x:v>1</x:v>
      </x:c>
      <x:c r="AC1194" s="5" t="n">
        <x:v>6782</x:v>
      </x:c>
      <x:c r="AD1194" s="13" t="n">
        <x:v>121.2078990010147</x:v>
      </x:c>
      <x:c r="AE1194" s="13" t="n">
        <x:v>14.44391399529581</x:v>
      </x:c>
      <x:c r="AF1194" s="5" t="n">
        <x:v>6302</x:v>
      </x:c>
      <x:c r="AG1194" s="13" t="n">
        <x:v>121.1928732876959</x:v>
      </x:c>
      <x:c r="AH1194" s="13" t="n">
        <x:v>14.46666070640905</x:v>
      </x:c>
      <x:c r="AI1194" s="5" t="n">
        <x:v>6302</x:v>
      </x:c>
      <x:c r="AJ1194" s="5" t="str">
        <x:v>Conditional - mapped route, status unverified</x:v>
      </x:c>
      <x:c r="AK1194" s="5" t="n">
        <x:v>4169</x:v>
      </x:c>
      <x:c r="AL1194" s="5" t="str">
        <x:v>SEGMENT 22 (TAYTAY - FAMY) - DONE PAT</x:v>
      </x:c>
      <x:c r="AM1194" s="5" t="str">
        <x:v>Tier 1A (Direct Coloc, &lt;1 km)</x:v>
      </x:c>
      <x:c r="AN1194" s="14" t="n">
        <x:v>85.1</x:v>
      </x:c>
      <x:c r="AO1194" s="14" t="n">
        <x:v>85.21437889662113</x:v>
      </x:c>
      <x:c r="AP1194" s="14" t="n">
        <x:v>85.19631694706995</x:v>
      </x:c>
      <x:c r="AQ1194" s="14" t="n">
        <x:v>73.65</x:v>
      </x:c>
      <x:c r="AR1194" s="5" t="n">
        <x:v>753</x:v>
      </x:c>
      <x:c r="AS1194" s="11" t="str">
        <x:v>Vertex distance not reproduced within 0.011 km; Nearest screened line status requires confirmation; Within 50 m of a screening threshold</x:v>
      </x:c>
      <x:c r="AT1194" s="5" t="str">
        <x:v>Batch 2 (1,001 - 2,000)</x:v>
      </x:c>
      <x:c r="AU1194" s="5" t="n">
        <x:v>194</x:v>
      </x:c>
    </x:row>
    <x:row r="1195" ht="60" customHeight="1">
      <x:c r="A1195" s="5" t="n">
        <x:v>1191</x:v>
      </x:c>
      <x:c r="B1195" s="5" t="n">
        <x:v>2</x:v>
      </x:c>
      <x:c r="C1195" s="10" t="str">
        <x:v>0203126011</x:v>
      </x:c>
      <x:c r="D1195" s="5" t="str">
        <x:v>Rizal</x:v>
      </x:c>
      <x:c r="E1195" s="5" t="str">
        <x:v>Roxas</x:v>
      </x:c>
      <x:c r="F1195" s="5" t="str">
        <x:v>Isabela</x:v>
      </x:c>
      <x:c r="G1195" s="11" t="str">
        <x:v>B - Node 0.5-1 km</x:v>
      </x:c>
      <x:c r="H1195" s="12" t="n">
        <x:v>0.8555778225873935</x:v>
      </x:c>
      <x:c r="I1195" s="12" t="n">
        <x:v>0.21652636432316047</x:v>
      </x:c>
      <x:c r="J1195" s="12" t="n">
        <x:v>0.21652636432316047</x:v>
      </x:c>
      <x:c r="K1195" s="12" t="n">
        <x:v>0.86</x:v>
      </x:c>
      <x:c r="L1195" s="12" t="n">
        <x:v>-0.004422177412606532</x:v>
      </x:c>
      <x:c r="M1195" s="12" t="n">
        <x:v>0.23</x:v>
      </x:c>
      <x:c r="N1195" s="12" t="n">
        <x:v>-0.01347363567683954</x:v>
      </x:c>
      <x:c r="O1195" s="11" t="str">
        <x:v>RXI001 - TYPE 3</x:v>
      </x:c>
      <x:c r="P1195" s="11" t="str">
        <x:v>ROXAS - GAMU</x:v>
      </x:c>
      <x:c r="Q1195" s="11" t="str">
        <x:v>Stronger evidence - built or existing label</x:v>
      </x:c>
      <x:c r="R1195" s="11" t="str">
        <x:v>Survey a short node lateral; confirm port/fiber capacity, access and route.</x:v>
      </x:c>
      <x:c r="S1195" s="5" t="n">
        <x:v>1675</x:v>
      </x:c>
      <x:c r="T1195" s="5" t="str">
        <x:v>Region II (Cagayan Valley)</x:v>
      </x:c>
      <x:c r="U1195" s="13" t="n">
        <x:v>17.1225</x:v>
      </x:c>
      <x:c r="V1195" s="13" t="n">
        <x:v>121.619444</x:v>
      </x:c>
      <x:c r="W1195" s="12" t="n">
        <x:v>0.8582145979970578</x:v>
      </x:c>
      <x:c r="X1195" s="12" t="n">
        <x:v>0.22561213882416234</x:v>
      </x:c>
      <x:c r="Y1195" s="12" t="n">
        <x:v>0.21652636432316047</x:v>
      </x:c>
      <x:c r="Z1195" s="12" t="n">
        <x:v>0.21652636432316047</x:v>
      </x:c>
      <x:c r="AA1195" s="5" t="str">
        <x:v>RXI001 - TYPE 3</x:v>
      </x:c>
      <x:c r="AB1195" s="6" t="b">
        <x:v>1</x:v>
      </x:c>
      <x:c r="AC1195" s="5" t="n">
        <x:v>3691</x:v>
      </x:c>
      <x:c r="AD1195" s="13" t="n">
        <x:v>121.6152659991553</x:v>
      </x:c>
      <x:c r="AE1195" s="13" t="n">
        <x:v>17.11589500012716</x:v>
      </x:c>
      <x:c r="AF1195" s="5" t="n">
        <x:v>1210</x:v>
      </x:c>
      <x:c r="AG1195" s="13" t="n">
        <x:v>121.62001987430529</x:v>
      </x:c>
      <x:c r="AH1195" s="13" t="n">
        <x:v>17.120623502845767</x:v>
      </x:c>
      <x:c r="AI1195" s="5" t="n">
        <x:v>1210</x:v>
      </x:c>
      <x:c r="AJ1195" s="5" t="str">
        <x:v>Stronger evidence - built or existing label</x:v>
      </x:c>
      <x:c r="AK1195" s="5" t="n">
        <x:v>1210</x:v>
      </x:c>
      <x:c r="AL1195" s="5" t="str">
        <x:v>ROXAS - GAMU</x:v>
      </x:c>
      <x:c r="AM1195" s="5" t="str">
        <x:v>Tier 1A (Direct Coloc, &lt;1 km)</x:v>
      </x:c>
      <x:c r="AN1195" s="14" t="n">
        <x:v>85.1</x:v>
      </x:c>
      <x:c r="AO1195" s="14" t="n">
        <x:v>85.07619411130763</x:v>
      </x:c>
      <x:c r="AP1195" s="14" t="n">
        <x:v>85.1869424660076</x:v>
      </x:c>
      <x:c r="AQ1195" s="14" t="n">
        <x:v>73.65</x:v>
      </x:c>
      <x:c r="AR1195" s="5" t="n">
        <x:v>512</x:v>
      </x:c>
      <x:c r="AS1195" s="11" t="str"/>
      <x:c r="AT1195" s="5" t="str">
        <x:v>Batch 2 (1,001 - 2,000)</x:v>
      </x:c>
      <x:c r="AU1195" s="5" t="n">
        <x:v>195</x:v>
      </x:c>
    </x:row>
    <x:row r="1196" ht="60" customHeight="1">
      <x:c r="A1196" s="5" t="n">
        <x:v>1192</x:v>
      </x:c>
      <x:c r="B1196" s="5" t="n">
        <x:v>2</x:v>
      </x:c>
      <x:c r="C1196" s="10" t="str">
        <x:v>0604524014</x:v>
      </x:c>
      <x:c r="D1196" s="5" t="str">
        <x:v>Barangay V</x:v>
      </x:c>
      <x:c r="E1196" s="5" t="str">
        <x:v>City of San Carlos</x:v>
      </x:c>
      <x:c r="F1196" s="5" t="str">
        <x:v>Negros Occidental</x:v>
      </x:c>
      <x:c r="G1196" s="11" t="str">
        <x:v>C - Line within 0.5 km; node over 1 km</x:v>
      </x:c>
      <x:c r="H1196" s="12" t="n">
        <x:v>1.0608609818237578</x:v>
      </x:c>
      <x:c r="I1196" s="12" t="n">
        <x:v>0.49190860470466624</x:v>
      </x:c>
      <x:c r="J1196" s="12" t="n">
        <x:v>0.49190860470466624</x:v>
      </x:c>
      <x:c r="K1196" s="12" t="n">
        <x:v>1.06</x:v>
      </x:c>
      <x:c r="L1196" s="12" t="n">
        <x:v>0.0008609818237577116</x:v>
      </x:c>
      <x:c r="M1196" s="12" t="n">
        <x:v>0.34</x:v>
      </x:c>
      <x:c r="N1196" s="12" t="n">
        <x:v>0.15190860470466622</x:v>
      </x:c>
      <x:c r="O1196" s="11" t="str">
        <x:v>SCN001 - CLS</x:v>
      </x:c>
      <x:c r="P1196" s="11" t="str">
        <x:v>FOC 144C TALISAY CLS  TO SAN CARLOS CLS</x:v>
      </x:c>
      <x:c r="Q1196" s="11" t="str">
        <x:v>Conditional - mapped route, status unverified</x:v>
      </x:c>
      <x:c r="R1196" s="11" t="str">
        <x:v>Locate an authorized closure or handhole and confirm splicing/capacity; nearby cable alone is insufficient.</x:v>
      </x:c>
      <x:c r="S1196" s="5" t="n">
        <x:v>3119</x:v>
      </x:c>
      <x:c r="T1196" s="5" t="str">
        <x:v>Region VI (Western Visayas)</x:v>
      </x:c>
      <x:c r="U1196" s="13" t="n">
        <x:v>10.479088</x:v>
      </x:c>
      <x:c r="V1196" s="13" t="n">
        <x:v>123.41097</x:v>
      </x:c>
      <x:c r="W1196" s="12" t="n">
        <x:v>1.0595572014722838</x:v>
      </x:c>
      <x:c r="X1196" s="12" t="n">
        <x:v>0.25577625266534976</x:v>
      </x:c>
      <x:c r="Y1196" s="12" t="n">
        <x:v>0.2537126403306927</x:v>
      </x:c>
      <x:c r="Z1196" s="12" t="n">
        <x:v>0.49404326478472466</x:v>
      </x:c>
      <x:c r="AA1196" s="5" t="str">
        <x:v>SCN001 - CLS</x:v>
      </x:c>
      <x:c r="AB1196" s="6" t="b">
        <x:v>1</x:v>
      </x:c>
      <x:c r="AC1196" s="5" t="n">
        <x:v>4760</x:v>
      </x:c>
      <x:c r="AD1196" s="13" t="n">
        <x:v>123.4206600001977</x:v>
      </x:c>
      <x:c r="AE1196" s="13" t="n">
        <x:v>10.47917999944198</x:v>
      </x:c>
      <x:c r="AF1196" s="5" t="n">
        <x:v>4938</x:v>
      </x:c>
      <x:c r="AG1196" s="13" t="n">
        <x:v>123.4130635653793</x:v>
      </x:c>
      <x:c r="AH1196" s="13" t="n">
        <x:v>10.48302298886628</x:v>
      </x:c>
      <x:c r="AI1196" s="5" t="n">
        <x:v>5018</x:v>
      </x:c>
      <x:c r="AJ1196" s="5" t="str">
        <x:v>Excluded - planned or ongoing</x:v>
      </x:c>
      <x:c r="AK1196" s="5" t="n">
        <x:v>5038</x:v>
      </x:c>
      <x:c r="AL1196" s="5" t="str">
        <x:v>SAN CARLOS CITY - TALISAY CITY</x:v>
      </x:c>
      <x:c r="AM1196" s="5" t="str">
        <x:v>Tier 1B (Micro Drop, 1-3 km)</x:v>
      </x:c>
      <x:c r="AN1196" s="14" t="n">
        <x:v>80.2</x:v>
      </x:c>
      <x:c r="AO1196" s="14" t="n">
        <x:v>80.23430400071788</x:v>
      </x:c>
      <x:c r="AP1196" s="14" t="n">
        <x:v>80.21415007316747</x:v>
      </x:c>
      <x:c r="AQ1196" s="14" t="n">
        <x:v>73.64</x:v>
      </x:c>
      <x:c r="AR1196" s="5" t="n">
        <x:v>610</x:v>
      </x:c>
      <x:c r="AS1196" s="11" t="str">
        <x:v>Vertex distance not reproduced within 0.011 km; Nearest raw line excluded from fiber screening; Nearest screened line status requires confirmation; Within 50 m of a screening threshold</x:v>
      </x:c>
      <x:c r="AT1196" s="5" t="str">
        <x:v>Batch 2 (1,001 - 2,000)</x:v>
      </x:c>
      <x:c r="AU1196" s="5" t="n">
        <x:v>196</x:v>
      </x:c>
    </x:row>
    <x:row r="1197" ht="60" customHeight="1">
      <x:c r="A1197" s="5" t="n">
        <x:v>1193</x:v>
      </x:c>
      <x:c r="B1197" s="5" t="n">
        <x:v>2</x:v>
      </x:c>
      <x:c r="C1197" s="10" t="str">
        <x:v>0501701013</x:v>
      </x:c>
      <x:c r="D1197" s="5" t="str">
        <x:v>Salvacion</x:v>
      </x:c>
      <x:c r="E1197" s="5" t="str">
        <x:v>Baao</x:v>
      </x:c>
      <x:c r="F1197" s="5" t="str">
        <x:v>Camarines Sur</x:v>
      </x:c>
      <x:c r="G1197" s="11" t="str">
        <x:v>D - Other node or line within 3 km</x:v>
      </x:c>
      <x:c r="H1197" s="12" t="n">
        <x:v>1.085486432900134</x:v>
      </x:c>
      <x:c r="I1197" s="12" t="n">
        <x:v>0.9208826950993425</x:v>
      </x:c>
      <x:c r="J1197" s="12" t="n">
        <x:v>0.9208826950993425</x:v>
      </x:c>
      <x:c r="K1197" s="12" t="n">
        <x:v>1.09</x:v>
      </x:c>
      <x:c r="L1197" s="12" t="n">
        <x:v>-0.004513567099866167</x:v>
      </x:c>
      <x:c r="M1197" s="12" t="n">
        <x:v>0.95</x:v>
      </x:c>
      <x:c r="N1197" s="12" t="n">
        <x:v>-0.029117304900657448</x:v>
      </x:c>
      <x:c r="O1197" s="11" t="str">
        <x:v>BAC001
- BP</x:v>
      </x:c>
      <x:c r="P1197" s="11" t="str">
        <x:v>NAGA - IRIGA</x:v>
      </x:c>
      <x:c r="Q1197" s="11" t="str">
        <x:v>Stronger evidence - built or existing label</x:v>
      </x:c>
      <x:c r="R1197" s="11" t="str">
        <x:v>Compare a routed node lateral with an approved line tap; survey crossings and permissions.</x:v>
      </x:c>
      <x:c r="S1197" s="5" t="n">
        <x:v>3528</x:v>
      </x:c>
      <x:c r="T1197" s="5" t="str">
        <x:v>Region V (Bicol Region)</x:v>
      </x:c>
      <x:c r="U1197" s="13" t="n">
        <x:v>13.460318</x:v>
      </x:c>
      <x:c r="V1197" s="13" t="n">
        <x:v>123.374011</x:v>
      </x:c>
      <x:c r="W1197" s="12" t="n">
        <x:v>1.0853381375244684</x:v>
      </x:c>
      <x:c r="X1197" s="12" t="n">
        <x:v>0.9255420989148425</x:v>
      </x:c>
      <x:c r="Y1197" s="12" t="n">
        <x:v>0.9208826950993425</x:v>
      </x:c>
      <x:c r="Z1197" s="12" t="n">
        <x:v>0.9208826950993425</x:v>
      </x:c>
      <x:c r="AA1197" s="5" t="str">
        <x:v>BAC001
- BP</x:v>
      </x:c>
      <x:c r="AB1197" s="6" t="b">
        <x:v>1</x:v>
      </x:c>
      <x:c r="AC1197" s="5" t="n">
        <x:v>4570</x:v>
      </x:c>
      <x:c r="AD1197" s="13" t="n">
        <x:v>123.364946</x:v>
      </x:c>
      <x:c r="AE1197" s="13" t="n">
        <x:v>13.456129</x:v>
      </x:c>
      <x:c r="AF1197" s="5" t="n">
        <x:v>4243</x:v>
      </x:c>
      <x:c r="AG1197" s="13" t="n">
        <x:v>123.374283372567</x:v>
      </x:c>
      <x:c r="AH1197" s="13" t="n">
        <x:v>13.4519986161001</x:v>
      </x:c>
      <x:c r="AI1197" s="5" t="n">
        <x:v>4243</x:v>
      </x:c>
      <x:c r="AJ1197" s="5" t="str">
        <x:v>Stronger evidence - built or existing label</x:v>
      </x:c>
      <x:c r="AK1197" s="5" t="n">
        <x:v>4243</x:v>
      </x:c>
      <x:c r="AL1197" s="5" t="str">
        <x:v>NAGA - IRIGA</x:v>
      </x:c>
      <x:c r="AM1197" s="5" t="str">
        <x:v>Tier 1B (Micro Drop, 1-3 km)</x:v>
      </x:c>
      <x:c r="AN1197" s="14" t="n">
        <x:v>79.6</x:v>
      </x:c>
      <x:c r="AO1197" s="14" t="n">
        <x:v>79.53546099939926</x:v>
      </x:c>
      <x:c r="AP1197" s="14" t="n">
        <x:v>79.6401573950316</x:v>
      </x:c>
      <x:c r="AQ1197" s="14" t="n">
        <x:v>73.63</x:v>
      </x:c>
      <x:c r="AR1197" s="5" t="n">
        <x:v>230</x:v>
      </x:c>
      <x:c r="AS1197" s="11" t="str">
        <x:v>Vertex distance not reproduced within 0.011 km</x:v>
      </x:c>
      <x:c r="AT1197" s="5" t="str">
        <x:v>Batch 2 (1,001 - 2,000)</x:v>
      </x:c>
      <x:c r="AU1197" s="5" t="n">
        <x:v>197</x:v>
      </x:c>
    </x:row>
    <x:row r="1198" ht="60" customHeight="1">
      <x:c r="A1198" s="5" t="n">
        <x:v>1194</x:v>
      </x:c>
      <x:c r="B1198" s="5" t="n">
        <x:v>2</x:v>
      </x:c>
      <x:c r="C1198" s="10" t="str">
        <x:v>0402122005</x:v>
      </x:c>
      <x:c r="D1198" s="5" t="str">
        <x:v>Lallana</x:v>
      </x:c>
      <x:c r="E1198" s="5" t="str">
        <x:v>City of Trece Martires</x:v>
      </x:c>
      <x:c r="F1198" s="5" t="str">
        <x:v>Cavite</x:v>
      </x:c>
      <x:c r="G1198" s="11" t="str">
        <x:v>D - Other node or line within 3 km</x:v>
      </x:c>
      <x:c r="H1198" s="12" t="n">
        <x:v>1.8142855671875209</x:v>
      </x:c>
      <x:c r="I1198" s="12" t="n">
        <x:v>1.364616965555587</x:v>
      </x:c>
      <x:c r="J1198" s="12" t="n">
        <x:v>1.364616965555587</x:v>
      </x:c>
      <x:c r="K1198" s="12" t="n">
        <x:v>1.82</x:v>
      </x:c>
      <x:c r="L1198" s="12" t="n">
        <x:v>-0.0057144328124791866</x:v>
      </x:c>
      <x:c r="M1198" s="12" t="n">
        <x:v>1.38</x:v>
      </x:c>
      <x:c r="N1198" s="12" t="n">
        <x:v>-0.015383034444412802</x:v>
      </x:c>
      <x:c r="O1198" s="11" t="str">
        <x:v>TMC002 - TYPE 3</x:v>
      </x:c>
      <x:c r="P1198" s="11" t="str">
        <x:v>TRECE MARTIRES</x:v>
      </x:c>
      <x:c r="Q1198" s="11" t="str">
        <x:v>Stronger evidence - built or existing label</x:v>
      </x:c>
      <x:c r="R1198" s="11" t="str">
        <x:v>Compare a routed node lateral with an approved line tap; survey crossings and permissions.</x:v>
      </x:c>
      <x:c r="S1198" s="5" t="n">
        <x:v>4127</x:v>
      </x:c>
      <x:c r="T1198" s="5" t="str">
        <x:v>Region IV-A (CALABARZON)</x:v>
      </x:c>
      <x:c r="U1198" s="13" t="n">
        <x:v>14.267397</x:v>
      </x:c>
      <x:c r="V1198" s="13" t="n">
        <x:v>120.875674</x:v>
      </x:c>
      <x:c r="W1198" s="12" t="n">
        <x:v>1.821507479855596</x:v>
      </x:c>
      <x:c r="X1198" s="12" t="n">
        <x:v>1.3714382063591797</x:v>
      </x:c>
      <x:c r="Y1198" s="12" t="n">
        <x:v>1.364616965555587</x:v>
      </x:c>
      <x:c r="Z1198" s="12" t="n">
        <x:v>1.364616965555587</x:v>
      </x:c>
      <x:c r="AA1198" s="5" t="str">
        <x:v>TMC002 - TYPE 3</x:v>
      </x:c>
      <x:c r="AB1198" s="6" t="b">
        <x:v>1</x:v>
      </x:c>
      <x:c r="AC1198" s="5" t="n">
        <x:v>4517</x:v>
      </x:c>
      <x:c r="AD1198" s="13" t="n">
        <x:v>120.8689159996683</x:v>
      </x:c>
      <x:c r="AE1198" s="13" t="n">
        <x:v>14.28241199946362</x:v>
      </x:c>
      <x:c r="AF1198" s="5" t="n">
        <x:v>4206</x:v>
      </x:c>
      <x:c r="AG1198" s="13" t="n">
        <x:v>120.8757931</x:v>
      </x:c>
      <x:c r="AH1198" s="13" t="n">
        <x:v>14.2797301</x:v>
      </x:c>
      <x:c r="AI1198" s="5" t="n">
        <x:v>4206</x:v>
      </x:c>
      <x:c r="AJ1198" s="5" t="str">
        <x:v>Stronger evidence - built or existing label</x:v>
      </x:c>
      <x:c r="AK1198" s="5" t="n">
        <x:v>4206</x:v>
      </x:c>
      <x:c r="AL1198" s="5" t="str">
        <x:v>TRECE MARTIRES</x:v>
      </x:c>
      <x:c r="AM1198" s="5" t="str">
        <x:v>Tier 1B (Micro Drop, 1-3 km)</x:v>
      </x:c>
      <x:c r="AN1198" s="14" t="n">
        <x:v>64.5</x:v>
      </x:c>
      <x:c r="AO1198" s="14" t="n">
        <x:v>64.51650606108353</x:v>
      </x:c>
      <x:c r="AP1198" s="14" t="n">
        <x:v>64.62044866217636</x:v>
      </x:c>
      <x:c r="AQ1198" s="14" t="n">
        <x:v>73.63</x:v>
      </x:c>
      <x:c r="AR1198" s="5" t="n">
        <x:v>384</x:v>
      </x:c>
      <x:c r="AS1198" s="11" t="str"/>
      <x:c r="AT1198" s="5" t="str">
        <x:v>Batch 2 (1,001 - 2,000)</x:v>
      </x:c>
      <x:c r="AU1198" s="5" t="n">
        <x:v>198</x:v>
      </x:c>
    </x:row>
    <x:row r="1199" ht="60" customHeight="1">
      <x:c r="A1199" s="5" t="n">
        <x:v>1195</x:v>
      </x:c>
      <x:c r="B1199" s="5" t="n">
        <x:v>2</x:v>
      </x:c>
      <x:c r="C1199" s="10" t="str">
        <x:v>1030500052</x:v>
      </x:c>
      <x:c r="D1199" s="5" t="str">
        <x:v>Kauswagan</x:v>
      </x:c>
      <x:c r="E1199" s="5" t="str">
        <x:v>City of Cagayan De Oro</x:v>
      </x:c>
      <x:c r="F1199" s="5" t="str">
        <x:v>Misamis Oriental</x:v>
      </x:c>
      <x:c r="G1199" s="11" t="str">
        <x:v>B - Node 0.5-1 km</x:v>
      </x:c>
      <x:c r="H1199" s="12" t="n">
        <x:v>0.8734737707470248</x:v>
      </x:c>
      <x:c r="I1199" s="12" t="n">
        <x:v>0.1581017009826909</x:v>
      </x:c>
      <x:c r="J1199" s="12" t="n">
        <x:v>0.1581017009826909</x:v>
      </x:c>
      <x:c r="K1199" s="12" t="n">
        <x:v>0.88</x:v>
      </x:c>
      <x:c r="L1199" s="12" t="n">
        <x:v>-0.006526229252975191</x:v>
      </x:c>
      <x:c r="M1199" s="12" t="n">
        <x:v>0.22</x:v>
      </x:c>
      <x:c r="N1199" s="12" t="n">
        <x:v>-0.06189829901730909</x:v>
      </x:c>
      <x:c r="O1199" s="11" t="str">
        <x:v>COM001 - CDO CO</x:v>
      </x:c>
      <x:c r="P1199" s="11" t="str">
        <x:v>CAGAYAN DE ORO - MALAYBALAY</x:v>
      </x:c>
      <x:c r="Q1199" s="11" t="str">
        <x:v>Stronger evidence - built or existing label</x:v>
      </x:c>
      <x:c r="R1199" s="11" t="str">
        <x:v>Survey a short node lateral; confirm port/fiber capacity, access and route.</x:v>
      </x:c>
      <x:c r="S1199" s="5" t="n">
        <x:v>1713</x:v>
      </x:c>
      <x:c r="T1199" s="5" t="str">
        <x:v>Region X (Northern Mindanao)</x:v>
      </x:c>
      <x:c r="U1199" s="13" t="n">
        <x:v>8.501172</x:v>
      </x:c>
      <x:c r="V1199" s="13" t="n">
        <x:v>124.630923</x:v>
      </x:c>
      <x:c r="W1199" s="12" t="n">
        <x:v>0.8758296105498358</x:v>
      </x:c>
      <x:c r="X1199" s="12" t="n">
        <x:v>0.168470394044842</x:v>
      </x:c>
      <x:c r="Y1199" s="12" t="n">
        <x:v>0.1581017009826909</x:v>
      </x:c>
      <x:c r="Z1199" s="12" t="n">
        <x:v>0.1581017009826909</x:v>
      </x:c>
      <x:c r="AA1199" s="5" t="str">
        <x:v>COM001 - CDO CO</x:v>
      </x:c>
      <x:c r="AB1199" s="6" t="b">
        <x:v>1</x:v>
      </x:c>
      <x:c r="AC1199" s="5" t="n">
        <x:v>5273</x:v>
      </x:c>
      <x:c r="AD1199" s="13" t="n">
        <x:v>124.63600342796</x:v>
      </x:c>
      <x:c r="AE1199" s="13" t="n">
        <x:v>8.507237752549022</x:v>
      </x:c>
      <x:c r="AF1199" s="5" t="n">
        <x:v>5074</x:v>
      </x:c>
      <x:c r="AG1199" s="13" t="n">
        <x:v>124.63155961239762</x:v>
      </x:c>
      <x:c r="AH1199" s="13" t="n">
        <x:v>8.502453341879711</x:v>
      </x:c>
      <x:c r="AI1199" s="5" t="n">
        <x:v>5074</x:v>
      </x:c>
      <x:c r="AJ1199" s="5" t="str">
        <x:v>Stronger evidence - built or existing label</x:v>
      </x:c>
      <x:c r="AK1199" s="5" t="n">
        <x:v>5074</x:v>
      </x:c>
      <x:c r="AL1199" s="5" t="str">
        <x:v>CAGAYAN DE ORO - MALAYBALAY</x:v>
      </x:c>
      <x:c r="AM1199" s="5" t="str">
        <x:v>Tier 1A (Direct Coloc, &lt;1 km)</x:v>
      </x:c>
      <x:c r="AN1199" s="14" t="n">
        <x:v>84.7</x:v>
      </x:c>
      <x:c r="AO1199" s="14" t="n">
        <x:v>84.57735080913922</x:v>
      </x:c>
      <x:c r="AP1199" s="14" t="n">
        <x:v>84.73976369853386</x:v>
      </x:c>
      <x:c r="AQ1199" s="14" t="n">
        <x:v>73.61</x:v>
      </x:c>
      <x:c r="AR1199" s="5" t="n">
        <x:v>3414</x:v>
      </x:c>
      <x:c r="AS1199" s="11" t="str">
        <x:v>Vertex distance not reproduced within 0.011 km</x:v>
      </x:c>
      <x:c r="AT1199" s="5" t="str">
        <x:v>Batch 2 (1,001 - 2,000)</x:v>
      </x:c>
      <x:c r="AU1199" s="5" t="n">
        <x:v>199</x:v>
      </x:c>
    </x:row>
    <x:row r="1200" ht="60" customHeight="1">
      <x:c r="A1200" s="5" t="n">
        <x:v>1196</x:v>
      </x:c>
      <x:c r="B1200" s="5" t="n">
        <x:v>2</x:v>
      </x:c>
      <x:c r="C1200" s="10" t="str">
        <x:v>0105538027</x:v>
      </x:c>
      <x:c r="D1200" s="5" t="str">
        <x:v>Tuliao</x:v>
      </x:c>
      <x:c r="E1200" s="5" t="str">
        <x:v>Santa Barbara</x:v>
      </x:c>
      <x:c r="F1200" s="5" t="str">
        <x:v>Pangasinan</x:v>
      </x:c>
      <x:c r="G1200" s="11" t="str">
        <x:v>B - Node 0.5-1 km</x:v>
      </x:c>
      <x:c r="H1200" s="12" t="n">
        <x:v>0.8637373935449641</x:v>
      </x:c>
      <x:c r="I1200" s="12" t="n">
        <x:v>0.08386100661873234</x:v>
      </x:c>
      <x:c r="J1200" s="12" t="n">
        <x:v>0.08386100661873234</x:v>
      </x:c>
      <x:c r="K1200" s="12" t="n">
        <x:v>0.86</x:v>
      </x:c>
      <x:c r="L1200" s="12" t="n">
        <x:v>0.0037373935449641627</x:v>
      </x:c>
      <x:c r="M1200" s="12" t="n">
        <x:v>0.24</x:v>
      </x:c>
      <x:c r="N1200" s="12" t="n">
        <x:v>-0.15613899338126763</x:v>
      </x:c>
      <x:c r="O1200" s="11" t="str">
        <x:v>CLP001 - TYPE 3</x:v>
      </x:c>
      <x:c r="P1200" s="11" t="str">
        <x:v>SANTA BARBARA</x:v>
      </x:c>
      <x:c r="Q1200" s="11" t="str">
        <x:v>Stronger evidence - built or existing label</x:v>
      </x:c>
      <x:c r="R1200" s="11" t="str">
        <x:v>Survey a short node lateral; confirm port/fiber capacity, access and route.</x:v>
      </x:c>
      <x:c r="S1200" s="5" t="n">
        <x:v>1692</x:v>
      </x:c>
      <x:c r="T1200" s="5" t="str">
        <x:v>Region I (Ilocos Region)</x:v>
      </x:c>
      <x:c r="U1200" s="13" t="n">
        <x:v>16.012346</x:v>
      </x:c>
      <x:c r="V1200" s="13" t="n">
        <x:v>120.395379</x:v>
      </x:c>
      <x:c r="W1200" s="12" t="n">
        <x:v>0.8629739454406017</x:v>
      </x:c>
      <x:c r="X1200" s="12" t="n">
        <x:v>0.0861839035402154</x:v>
      </x:c>
      <x:c r="Y1200" s="12" t="n">
        <x:v>0.07942646986326006</x:v>
      </x:c>
      <x:c r="Z1200" s="12" t="n">
        <x:v>0.08386100661873234</x:v>
      </x:c>
      <x:c r="AA1200" s="5" t="str">
        <x:v>CLP001 - TYPE 3</x:v>
      </x:c>
      <x:c r="AB1200" s="6" t="b">
        <x:v>1</x:v>
      </x:c>
      <x:c r="AC1200" s="5" t="n">
        <x:v>3785</x:v>
      </x:c>
      <x:c r="AD1200" s="13" t="n">
        <x:v>120.387632</x:v>
      </x:c>
      <x:c r="AE1200" s="13" t="n">
        <x:v>16.014533</x:v>
      </x:c>
      <x:c r="AF1200" s="5" t="n">
        <x:v>3294</x:v>
      </x:c>
      <x:c r="AG1200" s="13" t="n">
        <x:v>120.39509185265261</x:v>
      </x:c>
      <x:c r="AH1200" s="13" t="n">
        <x:v>16.011640889575773</x:v>
      </x:c>
      <x:c r="AI1200" s="5" t="n">
        <x:v>1745</x:v>
      </x:c>
      <x:c r="AJ1200" s="5" t="str">
        <x:v>Excluded - civil works only or unclear cable</x:v>
      </x:c>
      <x:c r="AK1200" s="5" t="n">
        <x:v>3294</x:v>
      </x:c>
      <x:c r="AL1200" s="5" t="str">
        <x:v>SANTA BARBARA</x:v>
      </x:c>
      <x:c r="AM1200" s="5" t="str">
        <x:v>Tier 1A (Direct Coloc, &lt;1 km)</x:v>
      </x:c>
      <x:c r="AN1200" s="14" t="n">
        <x:v>85</x:v>
      </x:c>
      <x:c r="AO1200" s="14" t="n">
        <x:v>85.07619411130763</x:v>
      </x:c>
      <x:c r="AP1200" s="14" t="n">
        <x:v>84.98272258562547</x:v>
      </x:c>
      <x:c r="AQ1200" s="14" t="n">
        <x:v>73.61</x:v>
      </x:c>
      <x:c r="AR1200" s="5" t="n">
        <x:v>540</x:v>
      </x:c>
      <x:c r="AS1200" s="11" t="str">
        <x:v>Vertex distance not reproduced within 0.011 km; Nearest raw line excluded from fiber screening</x:v>
      </x:c>
      <x:c r="AT1200" s="5" t="str">
        <x:v>Batch 2 (1,001 - 2,000)</x:v>
      </x:c>
      <x:c r="AU1200" s="5" t="n">
        <x:v>200</x:v>
      </x:c>
    </x:row>
    <x:row r="1201" ht="60" customHeight="1">
      <x:c r="A1201" s="5" t="n">
        <x:v>1197</x:v>
      </x:c>
      <x:c r="B1201" s="5" t="n">
        <x:v>2</x:v>
      </x:c>
      <x:c r="C1201" s="10" t="str">
        <x:v>0603005006</x:v>
      </x:c>
      <x:c r="D1201" s="5" t="str">
        <x:v>Camambugan</x:v>
      </x:c>
      <x:c r="E1201" s="5" t="str">
        <x:v>Balasan</x:v>
      </x:c>
      <x:c r="F1201" s="5" t="str">
        <x:v>Iloilo</x:v>
      </x:c>
      <x:c r="G1201" s="11" t="str">
        <x:v>B - Node 0.5-1 km</x:v>
      </x:c>
      <x:c r="H1201" s="12" t="n">
        <x:v>0.6328626265692886</x:v>
      </x:c>
      <x:c r="I1201" s="12" t="n">
        <x:v>0.4229055576494269</x:v>
      </x:c>
      <x:c r="J1201" s="12" t="n">
        <x:v>0.4229055576494269</x:v>
      </x:c>
      <x:c r="K1201" s="12" t="n">
        <x:v>0.63</x:v>
      </x:c>
      <x:c r="L1201" s="12" t="n">
        <x:v>0.0028626265692885955</x:v>
      </x:c>
      <x:c r="M1201" s="12" t="n">
        <x:v>0.42</x:v>
      </x:c>
      <x:c r="N1201" s="12" t="n">
        <x:v>0.002905557649426904</x:v>
      </x:c>
      <x:c r="O1201" s="11" t="str">
        <x:v>BLS001 - BP</x:v>
      </x:c>
      <x:c r="P1201" s="11" t="str">
        <x:v>ROXAS - SARA</x:v>
      </x:c>
      <x:c r="Q1201" s="11" t="str">
        <x:v>Stronger evidence - built or existing label</x:v>
      </x:c>
      <x:c r="R1201" s="11" t="str">
        <x:v>Survey a short node lateral; confirm port/fiber capacity, access and route.</x:v>
      </x:c>
      <x:c r="S1201" s="5" t="n">
        <x:v>1213</x:v>
      </x:c>
      <x:c r="T1201" s="5" t="str">
        <x:v>Region VI (Western Visayas)</x:v>
      </x:c>
      <x:c r="U1201" s="13" t="n">
        <x:v>11.473085</x:v>
      </x:c>
      <x:c r="V1201" s="13" t="n">
        <x:v>123.084167</x:v>
      </x:c>
      <x:c r="W1201" s="12" t="n">
        <x:v>0.632585892267879</x:v>
      </x:c>
      <x:c r="X1201" s="12" t="n">
        <x:v>0.4226044166156733</x:v>
      </x:c>
      <x:c r="Y1201" s="12" t="n">
        <x:v>0.4229055576494269</x:v>
      </x:c>
      <x:c r="Z1201" s="12" t="n">
        <x:v>0.4229055576494269</x:v>
      </x:c>
      <x:c r="AA1201" s="5" t="str">
        <x:v>BLS001 - BP</x:v>
      </x:c>
      <x:c r="AB1201" s="6" t="b">
        <x:v>1</x:v>
      </x:c>
      <x:c r="AC1201" s="5" t="n">
        <x:v>4721</x:v>
      </x:c>
      <x:c r="AD1201" s="13" t="n">
        <x:v>123.0895909004938</x:v>
      </x:c>
      <x:c r="AE1201" s="13" t="n">
        <x:v>11.47105779989176</x:v>
      </x:c>
      <x:c r="AF1201" s="5" t="n">
        <x:v>5010</x:v>
      </x:c>
      <x:c r="AG1201" s="13" t="n">
        <x:v>123.0878783165174</x:v>
      </x:c>
      <x:c r="AH1201" s="13" t="n">
        <x:v>11.47418749160142</x:v>
      </x:c>
      <x:c r="AI1201" s="5" t="n">
        <x:v>5010</x:v>
      </x:c>
      <x:c r="AJ1201" s="5" t="str">
        <x:v>Stronger evidence - built or existing label</x:v>
      </x:c>
      <x:c r="AK1201" s="5" t="n">
        <x:v>5010</x:v>
      </x:c>
      <x:c r="AL1201" s="5" t="str">
        <x:v>ROXAS - SARA</x:v>
      </x:c>
      <x:c r="AM1201" s="5" t="str">
        <x:v>Tier 1A (Direct Coloc, &lt;1 km)</x:v>
      </x:c>
      <x:c r="AN1201" s="14" t="n">
        <x:v>91</x:v>
      </x:c>
      <x:c r="AO1201" s="14" t="n">
        <x:v>91.05842459701871</x:v>
      </x:c>
      <x:c r="AP1201" s="14" t="n">
        <x:v>90.98111482108243</x:v>
      </x:c>
      <x:c r="AQ1201" s="14" t="n">
        <x:v>73.6</x:v>
      </x:c>
      <x:c r="AR1201" s="5" t="n">
        <x:v>183</x:v>
      </x:c>
      <x:c r="AS1201" s="11" t="str"/>
      <x:c r="AT1201" s="5" t="str">
        <x:v>Batch 2 (1,001 - 2,000)</x:v>
      </x:c>
      <x:c r="AU1201" s="5" t="n">
        <x:v>201</x:v>
      </x:c>
    </x:row>
    <x:row r="1202" ht="60" customHeight="1">
      <x:c r="A1202" s="5" t="n">
        <x:v>1198</x:v>
      </x:c>
      <x:c r="B1202" s="5" t="n">
        <x:v>2</x:v>
      </x:c>
      <x:c r="C1202" s="10" t="str">
        <x:v>0500508032</x:v>
      </x:c>
      <x:c r="D1202" s="5" t="str">
        <x:v>Nasisi</x:v>
      </x:c>
      <x:c r="E1202" s="5" t="str">
        <x:v>City of Ligao</x:v>
      </x:c>
      <x:c r="F1202" s="5" t="str">
        <x:v>Albay</x:v>
      </x:c>
      <x:c r="G1202" s="11" t="str">
        <x:v>A - Node within 0.5 km</x:v>
      </x:c>
      <x:c r="H1202" s="12" t="n">
        <x:v>0.1997770014597881</x:v>
      </x:c>
      <x:c r="I1202" s="12" t="n">
        <x:v>0.0534529948491107</x:v>
      </x:c>
      <x:c r="J1202" s="12" t="n">
        <x:v>0.0534529948491107</x:v>
      </x:c>
      <x:c r="K1202" s="12" t="n">
        <x:v>0.2</x:v>
      </x:c>
      <x:c r="L1202" s="12" t="n">
        <x:v>-0.00022299854021190502</x:v>
      </x:c>
      <x:c r="M1202" s="12" t="n">
        <x:v>0.7</x:v>
      </x:c>
      <x:c r="N1202" s="12" t="n">
        <x:v>-0.6465470051508893</x:v>
      </x:c>
      <x:c r="O1202" s="11" t="str">
        <x:v>LOA002 - BP</x:v>
      </x:c>
      <x:c r="P1202" s="11" t="str">
        <x:v>TABACO - LIGAO AERIAL</x:v>
      </x:c>
      <x:c r="Q1202" s="11" t="str">
        <x:v>Stronger evidence - built or existing label</x:v>
      </x:c>
      <x:c r="R1202" s="11" t="str">
        <x:v>First survey: confirm node handoff, spare capacity and a feasible short route; co-location is not established.</x:v>
      </x:c>
      <x:c r="S1202" s="5" t="n">
        <x:v>254</x:v>
      </x:c>
      <x:c r="T1202" s="5" t="str">
        <x:v>Region V (Bicol Region)</x:v>
      </x:c>
      <x:c r="U1202" s="13" t="n">
        <x:v>13.259084</x:v>
      </x:c>
      <x:c r="V1202" s="13" t="n">
        <x:v>123.584589</x:v>
      </x:c>
      <x:c r="W1202" s="12" t="n">
        <x:v>0.2006690913036972</x:v>
      </x:c>
      <x:c r="X1202" s="12" t="n">
        <x:v>0.699398666906865</x:v>
      </x:c>
      <x:c r="Y1202" s="12" t="n">
        <x:v>0.0534529948491107</x:v>
      </x:c>
      <x:c r="Z1202" s="12" t="n">
        <x:v>0.0534529948491107</x:v>
      </x:c>
      <x:c r="AA1202" s="5" t="str">
        <x:v>LOA002 - BP</x:v>
      </x:c>
      <x:c r="AB1202" s="6" t="b">
        <x:v>1</x:v>
      </x:c>
      <x:c r="AC1202" s="5" t="n">
        <x:v>4538</x:v>
      </x:c>
      <x:c r="AD1202" s="13" t="n">
        <x:v>123.5840150001376</x:v>
      </x:c>
      <x:c r="AE1202" s="13" t="n">
        <x:v>13.25736800085494</x:v>
      </x:c>
      <x:c r="AF1202" s="5" t="n">
        <x:v>4251</x:v>
      </x:c>
      <x:c r="AG1202" s="13" t="n">
        <x:v>123.58474801765635</x:v>
      </x:c>
      <x:c r="AH1202" s="13" t="n">
        <x:v>13.258626640692793</x:v>
      </x:c>
      <x:c r="AI1202" s="5" t="n">
        <x:v>4251</x:v>
      </x:c>
      <x:c r="AJ1202" s="5" t="str">
        <x:v>Stronger evidence - built or existing label</x:v>
      </x:c>
      <x:c r="AK1202" s="5" t="n">
        <x:v>4251</x:v>
      </x:c>
      <x:c r="AL1202" s="5" t="str">
        <x:v>TABACO - LIGAO AERIAL</x:v>
      </x:c>
      <x:c r="AM1202" s="5" t="str">
        <x:v>Tier 1A (Direct Coloc, &lt;1 km)</x:v>
      </x:c>
      <x:c r="AN1202" s="14" t="n">
        <x:v>100</x:v>
      </x:c>
      <x:c r="AO1202" s="14" t="n">
        <x:v>100</x:v>
      </x:c>
      <x:c r="AP1202" s="14" t="n">
        <x:v>100</x:v>
      </x:c>
      <x:c r="AQ1202" s="14" t="n">
        <x:v>73.6</x:v>
      </x:c>
      <x:c r="AR1202" s="5" t="n">
        <x:v>146</x:v>
      </x:c>
      <x:c r="AS1202" s="11" t="str">
        <x:v>Vertex method overstates route distance &gt;0.5 km</x:v>
      </x:c>
      <x:c r="AT1202" s="5" t="str">
        <x:v>Batch 2 (1,001 - 2,000)</x:v>
      </x:c>
      <x:c r="AU1202" s="5" t="n">
        <x:v>202</x:v>
      </x:c>
    </x:row>
    <x:row r="1203" ht="60" customHeight="1">
      <x:c r="A1203" s="5" t="n">
        <x:v>1199</x:v>
      </x:c>
      <x:c r="B1203" s="5" t="n">
        <x:v>2</x:v>
      </x:c>
      <x:c r="C1203" s="10" t="str">
        <x:v>0604531008</x:v>
      </x:c>
      <x:c r="D1203" s="5" t="str">
        <x:v>Barangay V</x:v>
      </x:c>
      <x:c r="E1203" s="5" t="str">
        <x:v>City of Victorias</x:v>
      </x:c>
      <x:c r="F1203" s="5" t="str">
        <x:v>Negros Occidental</x:v>
      </x:c>
      <x:c r="G1203" s="11" t="str">
        <x:v>A - Node within 0.5 km</x:v>
      </x:c>
      <x:c r="H1203" s="12" t="n">
        <x:v>0.2461590075992822</x:v>
      </x:c>
      <x:c r="I1203" s="12" t="n">
        <x:v>0.21555311402172553</x:v>
      </x:c>
      <x:c r="J1203" s="12" t="n">
        <x:v>0.21555311402172553</x:v>
      </x:c>
      <x:c r="K1203" s="12" t="n">
        <x:v>0.25</x:v>
      </x:c>
      <x:c r="L1203" s="12" t="n">
        <x:v>-0.0038409924007178076</x:v>
      </x:c>
      <x:c r="M1203" s="12" t="n">
        <x:v>0.24</x:v>
      </x:c>
      <x:c r="N1203" s="12" t="n">
        <x:v>-0.024446885978274463</x:v>
      </x:c>
      <x:c r="O1203" s="11" t="str">
        <x:v>VSN001 - TYPE 2</x:v>
      </x:c>
      <x:c r="P1203" s="11" t="str">
        <x:v>TALISAY - VICTORIAS</x:v>
      </x:c>
      <x:c r="Q1203" s="11" t="str">
        <x:v>Stronger evidence - built or existing label</x:v>
      </x:c>
      <x:c r="R1203" s="11" t="str">
        <x:v>First survey: confirm node handoff, spare capacity and a feasible short route; co-location is not established.</x:v>
      </x:c>
      <x:c r="S1203" s="5" t="n">
        <x:v>362</x:v>
      </x:c>
      <x:c r="T1203" s="5" t="str">
        <x:v>Region VI (Western Visayas)</x:v>
      </x:c>
      <x:c r="U1203" s="13" t="n">
        <x:v>10.90203</x:v>
      </x:c>
      <x:c r="V1203" s="13" t="n">
        <x:v>123.075349</x:v>
      </x:c>
      <x:c r="W1203" s="12" t="n">
        <x:v>0.24591806994220675</x:v>
      </x:c>
      <x:c r="X1203" s="12" t="n">
        <x:v>0.24260747282479242</x:v>
      </x:c>
      <x:c r="Y1203" s="12" t="n">
        <x:v>0.21555311402172553</x:v>
      </x:c>
      <x:c r="Z1203" s="12" t="n">
        <x:v>0.21555311402172553</x:v>
      </x:c>
      <x:c r="AA1203" s="5" t="str">
        <x:v>VSN001 - TYPE 2</x:v>
      </x:c>
      <x:c r="AB1203" s="6" t="b">
        <x:v>1</x:v>
      </x:c>
      <x:c r="AC1203" s="5" t="n">
        <x:v>4768</x:v>
      </x:c>
      <x:c r="AD1203" s="13" t="n">
        <x:v>123.0731427248708</x:v>
      </x:c>
      <x:c r="AE1203" s="13" t="n">
        <x:v>10.90158546700929</x:v>
      </x:c>
      <x:c r="AF1203" s="5" t="n">
        <x:v>5043</x:v>
      </x:c>
      <x:c r="AG1203" s="13" t="n">
        <x:v>123.07380115198139</x:v>
      </x:c>
      <x:c r="AH1203" s="13" t="n">
        <x:v>10.900822874312155</x:v>
      </x:c>
      <x:c r="AI1203" s="5" t="n">
        <x:v>5043</x:v>
      </x:c>
      <x:c r="AJ1203" s="5" t="str">
        <x:v>Stronger evidence - built or existing label</x:v>
      </x:c>
      <x:c r="AK1203" s="5" t="n">
        <x:v>5043</x:v>
      </x:c>
      <x:c r="AL1203" s="5" t="str">
        <x:v>TALISAY - VICTORIAS</x:v>
      </x:c>
      <x:c r="AM1203" s="5" t="str">
        <x:v>Tier 1A (Direct Coloc, &lt;1 km)</x:v>
      </x:c>
      <x:c r="AN1203" s="14" t="n">
        <x:v>100</x:v>
      </x:c>
      <x:c r="AO1203" s="14" t="n">
        <x:v>100</x:v>
      </x:c>
      <x:c r="AP1203" s="14" t="n">
        <x:v>100</x:v>
      </x:c>
      <x:c r="AQ1203" s="14" t="n">
        <x:v>73.6</x:v>
      </x:c>
      <x:c r="AR1203" s="5" t="n">
        <x:v>146</x:v>
      </x:c>
      <x:c r="AS1203" s="11" t="str"/>
      <x:c r="AT1203" s="5" t="str">
        <x:v>Batch 2 (1,001 - 2,000)</x:v>
      </x:c>
      <x:c r="AU1203" s="5" t="n">
        <x:v>203</x:v>
      </x:c>
    </x:row>
    <x:row r="1204" ht="60" customHeight="1">
      <x:c r="A1204" s="5" t="n">
        <x:v>1200</x:v>
      </x:c>
      <x:c r="B1204" s="5" t="n">
        <x:v>2</x:v>
      </x:c>
      <x:c r="C1204" s="10" t="str">
        <x:v>0305409002</x:v>
      </x:c>
      <x:c r="D1204" s="5" t="str">
        <x:v>Bical</x:v>
      </x:c>
      <x:c r="E1204" s="5" t="str">
        <x:v>Mabalacat City</x:v>
      </x:c>
      <x:c r="F1204" s="5" t="str">
        <x:v>Pampanga</x:v>
      </x:c>
      <x:c r="G1204" s="11" t="str">
        <x:v>D - Other node or line within 3 km</x:v>
      </x:c>
      <x:c r="H1204" s="12" t="n">
        <x:v>1.8274062028821128</x:v>
      </x:c>
      <x:c r="I1204" s="12" t="n">
        <x:v>1.8219951083929518</x:v>
      </x:c>
      <x:c r="J1204" s="12" t="n">
        <x:v>1.8219951083929518</x:v>
      </x:c>
      <x:c r="K1204" s="12" t="n">
        <x:v>1.83</x:v>
      </x:c>
      <x:c r="L1204" s="12" t="n">
        <x:v>-0.00259379711788732</x:v>
      </x:c>
      <x:c r="M1204" s="12" t="n">
        <x:v>1.82</x:v>
      </x:c>
      <x:c r="N1204" s="12" t="n">
        <x:v>0.0019951083929516944</x:v>
      </x:c>
      <x:c r="O1204" s="11" t="str">
        <x:v>BMP001
- TYPE 3</x:v>
      </x:c>
      <x:c r="P1204" s="11" t="str">
        <x:v>AERIAL 96C</x:v>
      </x:c>
      <x:c r="Q1204" s="11" t="str">
        <x:v>Conditional - mapped route, status unverified</x:v>
      </x:c>
      <x:c r="R1204" s="11" t="str">
        <x:v>Compare a routed node lateral with an approved line tap; survey crossings and permissions.</x:v>
      </x:c>
      <x:c r="S1204" s="5" t="n">
        <x:v>4588</x:v>
      </x:c>
      <x:c r="T1204" s="5" t="str">
        <x:v>Region III (Central Luzon)</x:v>
      </x:c>
      <x:c r="U1204" s="13" t="n">
        <x:v>15.813502</x:v>
      </x:c>
      <x:c r="V1204" s="13" t="n">
        <x:v>120.438179</x:v>
      </x:c>
      <x:c r="W1204" s="12" t="n">
        <x:v>1.8252369890496924</x:v>
      </x:c>
      <x:c r="X1204" s="12" t="n">
        <x:v>1.8198792423387566</x:v>
      </x:c>
      <x:c r="Y1204" s="12" t="n">
        <x:v>1.8219951083929518</x:v>
      </x:c>
      <x:c r="Z1204" s="12" t="n">
        <x:v>16.671597542531185</x:v>
      </x:c>
      <x:c r="AA1204" s="5" t="str">
        <x:v>BMP001
- TYPE 3</x:v>
      </x:c>
      <x:c r="AB1204" s="6" t="b">
        <x:v>1</x:v>
      </x:c>
      <x:c r="AC1204" s="5" t="n">
        <x:v>3781</x:v>
      </x:c>
      <x:c r="AD1204" s="13" t="n">
        <x:v>120.4549886066779</x:v>
      </x:c>
      <x:c r="AE1204" s="13" t="n">
        <x:v>15.81630698201257</x:v>
      </x:c>
      <x:c r="AF1204" s="5" t="n">
        <x:v>3260</x:v>
      </x:c>
      <x:c r="AG1204" s="13" t="n">
        <x:v>120.4549032328082</x:v>
      </x:c>
      <x:c r="AH1204" s="13" t="n">
        <x:v>15.81649180316098</x:v>
      </x:c>
      <x:c r="AI1204" s="5" t="n">
        <x:v>3260</x:v>
      </x:c>
      <x:c r="AJ1204" s="5" t="str">
        <x:v>Conditional - mapped route, status unverified</x:v>
      </x:c>
      <x:c r="AK1204" s="5" t="n">
        <x:v>3457</x:v>
      </x:c>
      <x:c r="AL1204" s="5" t="str">
        <x:v>MONCADA</x:v>
      </x:c>
      <x:c r="AM1204" s="5" t="str">
        <x:v>Tier 1B (Micro Drop, 1-3 km)</x:v>
      </x:c>
      <x:c r="AN1204" s="14" t="n">
        <x:v>64.4</x:v>
      </x:c>
      <x:c r="AO1204" s="14" t="n">
        <x:v>64.33508690744998</x:v>
      </x:c>
      <x:c r="AP1204" s="14" t="n">
        <x:v>64.38208528583888</x:v>
      </x:c>
      <x:c r="AQ1204" s="14" t="n">
        <x:v>73.6</x:v>
      </x:c>
      <x:c r="AR1204" s="5" t="n">
        <x:v>381</x:v>
      </x:c>
      <x:c r="AS1204" s="11" t="str">
        <x:v>Nearest screened line status requires confirmation</x:v>
      </x:c>
      <x:c r="AT1204" s="5" t="str">
        <x:v>Batch 2 (1,001 - 2,000)</x:v>
      </x:c>
      <x:c r="AU1204" s="5" t="n">
        <x:v>204</x:v>
      </x:c>
    </x:row>
    <x:row r="1205" ht="60" customHeight="1">
      <x:c r="A1205" s="5" t="n">
        <x:v>1201</x:v>
      </x:c>
      <x:c r="B1205" s="5" t="n">
        <x:v>2</x:v>
      </x:c>
      <x:c r="C1205" s="10" t="str">
        <x:v>0305406031</x:v>
      </x:c>
      <x:c r="D1205" s="5" t="str">
        <x:v>Sta. Monica</x:v>
      </x:c>
      <x:c r="E1205" s="5" t="str">
        <x:v>Floridablanca</x:v>
      </x:c>
      <x:c r="F1205" s="5" t="str">
        <x:v>Pampanga</x:v>
      </x:c>
      <x:c r="G1205" s="11" t="str">
        <x:v>D - Other node or line within 3 km</x:v>
      </x:c>
      <x:c r="H1205" s="12" t="n">
        <x:v>1.8182441509969667</x:v>
      </x:c>
      <x:c r="I1205" s="12" t="n">
        <x:v>1.5198156813762307</x:v>
      </x:c>
      <x:c r="J1205" s="12" t="n">
        <x:v>1.5198156813762307</x:v>
      </x:c>
      <x:c r="K1205" s="12" t="n">
        <x:v>1.83</x:v>
      </x:c>
      <x:c r="L1205" s="12" t="n">
        <x:v>-0.011755849003033392</x:v>
      </x:c>
      <x:c r="M1205" s="12" t="n">
        <x:v>1.54</x:v>
      </x:c>
      <x:c r="N1205" s="12" t="n">
        <x:v>-0.02018431862376935</x:v>
      </x:c>
      <x:c r="O1205" s="11" t="str">
        <x:v>FBP002-PM</x:v>
      </x:c>
      <x:c r="P1205" s="11" t="str">
        <x:v>48 CORE (4X12)</x:v>
      </x:c>
      <x:c r="Q1205" s="11" t="str">
        <x:v>Conditional - mapped route, status unverified</x:v>
      </x:c>
      <x:c r="R1205" s="11" t="str">
        <x:v>Compare a routed node lateral with an approved line tap; survey crossings and permissions.</x:v>
      </x:c>
      <x:c r="S1205" s="5" t="n">
        <x:v>4305</x:v>
      </x:c>
      <x:c r="T1205" s="5" t="str">
        <x:v>Region III (Central Luzon)</x:v>
      </x:c>
      <x:c r="U1205" s="13" t="n">
        <x:v>14.965011</x:v>
      </x:c>
      <x:c r="V1205" s="13" t="n">
        <x:v>120.511804</x:v>
      </x:c>
      <x:c r="W1205" s="12" t="n">
        <x:v>1.8264148529488249</x:v>
      </x:c>
      <x:c r="X1205" s="12" t="n">
        <x:v>1.522524144061634</x:v>
      </x:c>
      <x:c r="Y1205" s="12" t="n">
        <x:v>1.5198156813762307</x:v>
      </x:c>
      <x:c r="Z1205" s="12" t="n">
        <x:v>8.034638265545876</x:v>
      </x:c>
      <x:c r="AA1205" s="5" t="str">
        <x:v>FBP002-PM</x:v>
      </x:c>
      <x:c r="AB1205" s="6" t="b">
        <x:v>1</x:v>
      </x:c>
      <x:c r="AC1205" s="5" t="n">
        <x:v>3855</x:v>
      </x:c>
      <x:c r="AD1205" s="13" t="n">
        <x:v>120.5163112096999</x:v>
      </x:c>
      <x:c r="AE1205" s="13" t="n">
        <x:v>14.98084870861004</x:v>
      </x:c>
      <x:c r="AF1205" s="5" t="n">
        <x:v>3124</x:v>
      </x:c>
      <x:c r="AG1205" s="13" t="n">
        <x:v>120.49946297334047</x:v>
      </x:c>
      <x:c r="AH1205" s="13" t="n">
        <x:v>14.971699099965468</x:v>
      </x:c>
      <x:c r="AI1205" s="5" t="n">
        <x:v>3124</x:v>
      </x:c>
      <x:c r="AJ1205" s="5" t="str">
        <x:v>Conditional - mapped route, status unverified</x:v>
      </x:c>
      <x:c r="AK1205" s="5" t="n">
        <x:v>3447</x:v>
      </x:c>
      <x:c r="AL1205" s="5" t="str">
        <x:v>LUBAO</x:v>
      </x:c>
      <x:c r="AM1205" s="5" t="str">
        <x:v>Tier 1B (Micro Drop, 1-3 km)</x:v>
      </x:c>
      <x:c r="AN1205" s="14" t="n">
        <x:v>64.4</x:v>
      </x:c>
      <x:c r="AO1205" s="14" t="n">
        <x:v>64.33508690744998</x:v>
      </x:c>
      <x:c r="AP1205" s="14" t="n">
        <x:v>64.5484229846609</x:v>
      </x:c>
      <x:c r="AQ1205" s="14" t="n">
        <x:v>73.6</x:v>
      </x:c>
      <x:c r="AR1205" s="5" t="n">
        <x:v>312</x:v>
      </x:c>
      <x:c r="AS1205" s="11" t="str">
        <x:v>Vertex distance not reproduced within 0.011 km; Nearest screened line status requires confirmation</x:v>
      </x:c>
      <x:c r="AT1205" s="5" t="str">
        <x:v>Batch 2 (1,001 - 2,000)</x:v>
      </x:c>
      <x:c r="AU1205" s="5" t="n">
        <x:v>205</x:v>
      </x:c>
    </x:row>
    <x:row r="1206" ht="60" customHeight="1">
      <x:c r="A1206" s="5" t="n">
        <x:v>1202</x:v>
      </x:c>
      <x:c r="B1206" s="5" t="n">
        <x:v>2</x:v>
      </x:c>
      <x:c r="C1206" s="10" t="str">
        <x:v>0402109035</x:v>
      </x:c>
      <x:c r="D1206" s="5" t="str">
        <x:v>Anabu II-B</x:v>
      </x:c>
      <x:c r="E1206" s="5" t="str">
        <x:v>City of Imus</x:v>
      </x:c>
      <x:c r="F1206" s="5" t="str">
        <x:v>Cavite</x:v>
      </x:c>
      <x:c r="G1206" s="11" t="str">
        <x:v>B - Node 0.5-1 km</x:v>
      </x:c>
      <x:c r="H1206" s="12" t="n">
        <x:v>0.8619734231246509</x:v>
      </x:c>
      <x:c r="I1206" s="12" t="n">
        <x:v>1.3142215723492492</x:v>
      </x:c>
      <x:c r="J1206" s="12" t="n">
        <x:v>0.8619734231246509</x:v>
      </x:c>
      <x:c r="K1206" s="12" t="n">
        <x:v>0.86</x:v>
      </x:c>
      <x:c r="L1206" s="12" t="n">
        <x:v>0.001973423124650875</x:v>
      </x:c>
      <x:c r="M1206" s="12" t="n">
        <x:v>1.33</x:v>
      </x:c>
      <x:c r="N1206" s="12" t="n">
        <x:v>-0.01577842765075088</x:v>
      </x:c>
      <x:c r="O1206" s="11" t="str">
        <x:v>IMC002 - TYPE 3</x:v>
      </x:c>
      <x:c r="P1206" s="11" t="str">
        <x:v>PSG001 RELIANCE TO NCC001</x:v>
      </x:c>
      <x:c r="Q1206" s="11" t="str">
        <x:v>Conditional - mapped route, status unverified</x:v>
      </x:c>
      <x:c r="R1206" s="11" t="str">
        <x:v>Survey a short node lateral; confirm port/fiber capacity, access and route.</x:v>
      </x:c>
      <x:c r="S1206" s="5" t="n">
        <x:v>1686</x:v>
      </x:c>
      <x:c r="T1206" s="5" t="str">
        <x:v>Region IV-A (CALABARZON)</x:v>
      </x:c>
      <x:c r="U1206" s="13" t="n">
        <x:v>14.435759</x:v>
      </x:c>
      <x:c r="V1206" s="13" t="n">
        <x:v>120.940211</x:v>
      </x:c>
      <x:c r="W1206" s="12" t="n">
        <x:v>0.86363452046764</x:v>
      </x:c>
      <x:c r="X1206" s="12" t="n">
        <x:v>1.3298053827978913</x:v>
      </x:c>
      <x:c r="Y1206" s="12" t="n">
        <x:v>1.3142215723492492</x:v>
      </x:c>
      <x:c r="Z1206" s="12" t="n">
        <x:v>1.3226095816550258</x:v>
      </x:c>
      <x:c r="AA1206" s="5" t="str">
        <x:v>IMC002 - TYPE 3</x:v>
      </x:c>
      <x:c r="AB1206" s="6" t="b">
        <x:v>1</x:v>
      </x:c>
      <x:c r="AC1206" s="5" t="n">
        <x:v>4498</x:v>
      </x:c>
      <x:c r="AD1206" s="13" t="n">
        <x:v>120.9457800016345</x:v>
      </x:c>
      <x:c r="AE1206" s="13" t="n">
        <x:v>14.43017000079599</x:v>
      </x:c>
      <x:c r="AF1206" s="5" t="n">
        <x:v>4158</x:v>
      </x:c>
      <x:c r="AG1206" s="13" t="n">
        <x:v>120.9426911618665</x:v>
      </x:c>
      <x:c r="AH1206" s="13" t="n">
        <x:v>14.447388489762453</x:v>
      </x:c>
      <x:c r="AI1206" s="5" t="n">
        <x:v>4110</x:v>
      </x:c>
      <x:c r="AJ1206" s="5" t="str">
        <x:v>Excluded - planned or ongoing</x:v>
      </x:c>
      <x:c r="AK1206" s="5" t="n">
        <x:v>4196</x:v>
      </x:c>
      <x:c r="AL1206" s="5" t="str">
        <x:v>BACOOR</x:v>
      </x:c>
      <x:c r="AM1206" s="5" t="str">
        <x:v>Tier 1A (Direct Coloc, &lt;1 km)</x:v>
      </x:c>
      <x:c r="AN1206" s="14" t="n">
        <x:v>85</x:v>
      </x:c>
      <x:c r="AO1206" s="14" t="n">
        <x:v>85.07619411130763</x:v>
      </x:c>
      <x:c r="AP1206" s="14" t="n">
        <x:v>85.02682465170338</x:v>
      </x:c>
      <x:c r="AQ1206" s="14" t="n">
        <x:v>73.6</x:v>
      </x:c>
      <x:c r="AR1206" s="5" t="n">
        <x:v>711</x:v>
      </x:c>
      <x:c r="AS1206" s="11" t="str">
        <x:v>Nearest raw line excluded from fiber screening; Nearest screened line status requires confirmation</x:v>
      </x:c>
      <x:c r="AT1206" s="5" t="str">
        <x:v>Batch 2 (1,001 - 2,000)</x:v>
      </x:c>
      <x:c r="AU1206" s="5" t="n">
        <x:v>206</x:v>
      </x:c>
    </x:row>
    <x:row r="1207" ht="60" customHeight="1">
      <x:c r="A1207" s="5" t="n">
        <x:v>1203</x:v>
      </x:c>
      <x:c r="B1207" s="5" t="n">
        <x:v>2</x:v>
      </x:c>
      <x:c r="C1207" s="10" t="str">
        <x:v>1004303010</x:v>
      </x:c>
      <x:c r="D1207" s="5" t="str">
        <x:v>San Alonzo</x:v>
      </x:c>
      <x:c r="E1207" s="5" t="str">
        <x:v>Balingoan</x:v>
      </x:c>
      <x:c r="F1207" s="5" t="str">
        <x:v>Misamis Oriental</x:v>
      </x:c>
      <x:c r="G1207" s="11" t="str">
        <x:v>A - Node within 0.5 km</x:v>
      </x:c>
      <x:c r="H1207" s="12" t="n">
        <x:v>0.41856526630934704</x:v>
      </x:c>
      <x:c r="I1207" s="12" t="n">
        <x:v>0.03175556932818448</x:v>
      </x:c>
      <x:c r="J1207" s="12" t="n">
        <x:v>0.03175556932818448</x:v>
      </x:c>
      <x:c r="K1207" s="12" t="n">
        <x:v>0.42</x:v>
      </x:c>
      <x:c r="L1207" s="12" t="n">
        <x:v>-0.001434733690652945</x:v>
      </x:c>
      <x:c r="M1207" s="12" t="n">
        <x:v>0.09</x:v>
      </x:c>
      <x:c r="N1207" s="12" t="n">
        <x:v>-0.05824443067181552</x:v>
      </x:c>
      <x:c r="O1207" s="11" t="str">
        <x:v>BLO001 - BP</x:v>
      </x:c>
      <x:c r="P1207" s="11" t="str">
        <x:v>CDO - BUENAVISTA via GINGOOG</x:v>
      </x:c>
      <x:c r="Q1207" s="11" t="str">
        <x:v>Stronger evidence - built or existing label</x:v>
      </x:c>
      <x:c r="R1207" s="11" t="str">
        <x:v>First survey: confirm node handoff, spare capacity and a feasible short route; co-location is not established.</x:v>
      </x:c>
      <x:c r="S1207" s="5" t="n">
        <x:v>770</x:v>
      </x:c>
      <x:c r="T1207" s="5" t="str">
        <x:v>Region X (Northern Mindanao)</x:v>
      </x:c>
      <x:c r="U1207" s="13" t="n">
        <x:v>9.003715</x:v>
      </x:c>
      <x:c r="V1207" s="13" t="n">
        <x:v>124.838889</x:v>
      </x:c>
      <x:c r="W1207" s="12" t="n">
        <x:v>0.4180895534271961</x:v>
      </x:c>
      <x:c r="X1207" s="12" t="n">
        <x:v>0.04205656599897849</x:v>
      </x:c>
      <x:c r="Y1207" s="12" t="n">
        <x:v>0.03175556932818448</x:v>
      </x:c>
      <x:c r="Z1207" s="12" t="n">
        <x:v>0.03175556932818448</x:v>
      </x:c>
      <x:c r="AA1207" s="5" t="str">
        <x:v>BLO001 - BP</x:v>
      </x:c>
      <x:c r="AB1207" s="6" t="b">
        <x:v>1</x:v>
      </x:c>
      <x:c r="AC1207" s="5" t="n">
        <x:v>5271</x:v>
      </x:c>
      <x:c r="AD1207" s="13" t="n">
        <x:v>124.8426769998282</x:v>
      </x:c>
      <x:c r="AE1207" s="13" t="n">
        <x:v>9.004088998661471</x:v>
      </x:c>
      <x:c r="AF1207" s="5" t="n">
        <x:v>5073</x:v>
      </x:c>
      <x:c r="AG1207" s="13" t="n">
        <x:v>124.8389092486789</x:v>
      </x:c>
      <x:c r="AH1207" s="13" t="n">
        <x:v>9.004001410466891</x:v>
      </x:c>
      <x:c r="AI1207" s="5" t="n">
        <x:v>5073</x:v>
      </x:c>
      <x:c r="AJ1207" s="5" t="str">
        <x:v>Stronger evidence - built or existing label</x:v>
      </x:c>
      <x:c r="AK1207" s="5" t="n">
        <x:v>5073</x:v>
      </x:c>
      <x:c r="AL1207" s="5" t="str">
        <x:v>CDO - BUENAVISTA via GINGOOG</x:v>
      </x:c>
      <x:c r="AM1207" s="5" t="str">
        <x:v>Tier 1A (Direct Coloc, &lt;1 km)</x:v>
      </x:c>
      <x:c r="AN1207" s="14" t="n">
        <x:v>97</x:v>
      </x:c>
      <x:c r="AO1207" s="14" t="n">
        <x:v>96.93582353988059</x:v>
      </x:c>
      <x:c r="AP1207" s="14" t="n">
        <x:v>96.9774100683393</x:v>
      </x:c>
      <x:c r="AQ1207" s="14" t="n">
        <x:v>73.59</x:v>
      </x:c>
      <x:c r="AR1207" s="5" t="n">
        <x:v>132</x:v>
      </x:c>
      <x:c r="AS1207" s="11" t="str">
        <x:v>Vertex distance not reproduced within 0.011 km</x:v>
      </x:c>
      <x:c r="AT1207" s="5" t="str">
        <x:v>Batch 2 (1,001 - 2,000)</x:v>
      </x:c>
      <x:c r="AU1207" s="5" t="n">
        <x:v>207</x:v>
      </x:c>
    </x:row>
    <x:row r="1208" ht="60" customHeight="1">
      <x:c r="A1208" s="5" t="n">
        <x:v>1204</x:v>
      </x:c>
      <x:c r="B1208" s="5" t="n">
        <x:v>2</x:v>
      </x:c>
      <x:c r="C1208" s="10" t="str">
        <x:v>0603047011</x:v>
      </x:c>
      <x:c r="D1208" s="5" t="str">
        <x:v>Jalaud Norte</x:v>
      </x:c>
      <x:c r="E1208" s="5" t="str">
        <x:v>Zarraga</x:v>
      </x:c>
      <x:c r="F1208" s="5" t="str">
        <x:v>Iloilo</x:v>
      </x:c>
      <x:c r="G1208" s="11" t="str">
        <x:v>B - Node 0.5-1 km</x:v>
      </x:c>
      <x:c r="H1208" s="12" t="n">
        <x:v>0.735066113218536</x:v>
      </x:c>
      <x:c r="I1208" s="12" t="n">
        <x:v>0.2734305257000628</x:v>
      </x:c>
      <x:c r="J1208" s="12" t="n">
        <x:v>0.2734305257000628</x:v>
      </x:c>
      <x:c r="K1208" s="12" t="n">
        <x:v>0.73</x:v>
      </x:c>
      <x:c r="L1208" s="12" t="n">
        <x:v>0.005066113218536006</x:v>
      </x:c>
      <x:c r="M1208" s="12" t="n">
        <x:v>0.28</x:v>
      </x:c>
      <x:c r="N1208" s="12" t="n">
        <x:v>-0.006569474299937206</x:v>
      </x:c>
      <x:c r="O1208" s="11" t="str">
        <x:v>ZAI001 - TYPE 2</x:v>
      </x:c>
      <x:c r="P1208" s="11" t="str">
        <x:v>ZARRAGA CLS-DUMANGAS CO (DSI001)</x:v>
      </x:c>
      <x:c r="Q1208" s="11" t="str">
        <x:v>Conditional - mapped route, status unverified</x:v>
      </x:c>
      <x:c r="R1208" s="11" t="str">
        <x:v>Survey a short node lateral; confirm port/fiber capacity, access and route.</x:v>
      </x:c>
      <x:c r="S1208" s="5" t="n">
        <x:v>1437</x:v>
      </x:c>
      <x:c r="T1208" s="5" t="str">
        <x:v>Region VI (Western Visayas)</x:v>
      </x:c>
      <x:c r="U1208" s="13" t="n">
        <x:v>10.829771</x:v>
      </x:c>
      <x:c r="V1208" s="13" t="n">
        <x:v>122.615819</x:v>
      </x:c>
      <x:c r="W1208" s="12" t="n">
        <x:v>0.7341584629650304</x:v>
      </x:c>
      <x:c r="X1208" s="12" t="n">
        <x:v>0.2776005364006923</x:v>
      </x:c>
      <x:c r="Y1208" s="12" t="n">
        <x:v>0.2734305257000628</x:v>
      </x:c>
      <x:c r="Z1208" s="12" t="n">
        <x:v>0.2734305257000628</x:v>
      </x:c>
      <x:c r="AA1208" s="5" t="str">
        <x:v>ZAI001 - TYPE 2</x:v>
      </x:c>
      <x:c r="AB1208" s="6" t="b">
        <x:v>1</x:v>
      </x:c>
      <x:c r="AC1208" s="5" t="n">
        <x:v>4744</x:v>
      </x:c>
      <x:c r="AD1208" s="13" t="n">
        <x:v>122.6090979987728</x:v>
      </x:c>
      <x:c r="AE1208" s="13" t="n">
        <x:v>10.82964800173513</x:v>
      </x:c>
      <x:c r="AF1208" s="5" t="n">
        <x:v>4964</x:v>
      </x:c>
      <x:c r="AG1208" s="13" t="n">
        <x:v>122.61748083593514</x:v>
      </x:c>
      <x:c r="AH1208" s="13" t="n">
        <x:v>10.827923964015035</x:v>
      </x:c>
      <x:c r="AI1208" s="5" t="n">
        <x:v>5012</x:v>
      </x:c>
      <x:c r="AJ1208" s="5" t="str">
        <x:v>Stronger evidence - built or existing label</x:v>
      </x:c>
      <x:c r="AK1208" s="5" t="n">
        <x:v>5012</x:v>
      </x:c>
      <x:c r="AL1208" s="5" t="str">
        <x:v>AJUY - ZARRAGA AERIAL</x:v>
      </x:c>
      <x:c r="AM1208" s="5" t="str">
        <x:v>Tier 1A (Direct Coloc, &lt;1 km)</x:v>
      </x:c>
      <x:c r="AN1208" s="14" t="n">
        <x:v>88.3</x:v>
      </x:c>
      <x:c r="AO1208" s="14" t="n">
        <x:v>88.40101334994316</x:v>
      </x:c>
      <x:c r="AP1208" s="14" t="n">
        <x:v>88.26872893932031</x:v>
      </x:c>
      <x:c r="AQ1208" s="14" t="n">
        <x:v>73.59</x:v>
      </x:c>
      <x:c r="AR1208" s="5" t="n">
        <x:v>194</x:v>
      </x:c>
      <x:c r="AS1208" s="11" t="str">
        <x:v>Nearest screened line status requires confirmation</x:v>
      </x:c>
      <x:c r="AT1208" s="5" t="str">
        <x:v>Batch 2 (1,001 - 2,000)</x:v>
      </x:c>
      <x:c r="AU1208" s="5" t="n">
        <x:v>208</x:v>
      </x:c>
    </x:row>
    <x:row r="1209" ht="60" customHeight="1">
      <x:c r="A1209" s="5" t="n">
        <x:v>1205</x:v>
      </x:c>
      <x:c r="B1209" s="5" t="n">
        <x:v>2</x:v>
      </x:c>
      <x:c r="C1209" s="10" t="str">
        <x:v>0301420030</x:v>
      </x:c>
      <x:c r="D1209" s="5" t="str">
        <x:v>Francisco Homes-Yakal</x:v>
      </x:c>
      <x:c r="E1209" s="5" t="str">
        <x:v>City of San Jose Del Monte</x:v>
      </x:c>
      <x:c r="F1209" s="5" t="str">
        <x:v>Bulacan</x:v>
      </x:c>
      <x:c r="G1209" s="11" t="str">
        <x:v>D - Other node or line within 3 km</x:v>
      </x:c>
      <x:c r="H1209" s="12" t="n">
        <x:v>1.8275274847707352</x:v>
      </x:c>
      <x:c r="I1209" s="12" t="n">
        <x:v>1.3710589778380187</x:v>
      </x:c>
      <x:c r="J1209" s="12" t="n">
        <x:v>1.3710589778380187</x:v>
      </x:c>
      <x:c r="K1209" s="12" t="n">
        <x:v>1.83</x:v>
      </x:c>
      <x:c r="L1209" s="12" t="n">
        <x:v>-0.002472515229264838</x:v>
      </x:c>
      <x:c r="M1209" s="12" t="n">
        <x:v>0.48</x:v>
      </x:c>
      <x:c r="N1209" s="12" t="n">
        <x:v>0.8910589778380187</x:v>
      </x:c>
      <x:c r="O1209" s="11" t="str">
        <x:v>SJD001
- TYPE 3</x:v>
      </x:c>
      <x:c r="P1209" s="11" t="str">
        <x:v>48 CORE</x:v>
      </x:c>
      <x:c r="Q1209" s="11" t="str">
        <x:v>Conditional - mapped route, status unverified</x:v>
      </x:c>
      <x:c r="R1209" s="11" t="str">
        <x:v>Compare a routed node lateral with an approved line tap; survey crossings and permissions.</x:v>
      </x:c>
      <x:c r="S1209" s="5" t="n">
        <x:v>4130</x:v>
      </x:c>
      <x:c r="T1209" s="5" t="str">
        <x:v>Region III (Central Luzon)</x:v>
      </x:c>
      <x:c r="U1209" s="13" t="n">
        <x:v>14.808807</x:v>
      </x:c>
      <x:c r="V1209" s="13" t="n">
        <x:v>121.051759</x:v>
      </x:c>
      <x:c r="W1209" s="12" t="n">
        <x:v>1.827354852277094</x:v>
      </x:c>
      <x:c r="X1209" s="12" t="n">
        <x:v>0.1393046376988086</x:v>
      </x:c>
      <x:c r="Y1209" s="12" t="n">
        <x:v>0.13913430544645294</x:v>
      </x:c>
      <x:c r="Z1209" s="12" t="n">
        <x:v>1.3749618470983354</x:v>
      </x:c>
      <x:c r="AA1209" s="5" t="str">
        <x:v>SJD001
- TYPE 3</x:v>
      </x:c>
      <x:c r="AB1209" s="6" t="b">
        <x:v>1</x:v>
      </x:c>
      <x:c r="AC1209" s="5" t="n">
        <x:v>3502</x:v>
      </x:c>
      <x:c r="AD1209" s="13" t="n">
        <x:v>121.0365464646305</x:v>
      </x:c>
      <x:c r="AE1209" s="13" t="n">
        <x:v>14.80147491078307</x:v>
      </x:c>
      <x:c r="AF1209" s="5" t="n">
        <x:v>2959</x:v>
      </x:c>
      <x:c r="AG1209" s="13" t="n">
        <x:v>121.047971437177</x:v>
      </x:c>
      <x:c r="AH1209" s="13" t="n">
        <x:v>14.796976279220598</x:v>
      </x:c>
      <x:c r="AI1209" s="5" t="n">
        <x:v>2416</x:v>
      </x:c>
      <x:c r="AJ1209" s="5" t="str">
        <x:v>Excluded - CCTV dedicated network</x:v>
      </x:c>
      <x:c r="AK1209" s="5" t="n">
        <x:v>3432</x:v>
      </x:c>
      <x:c r="AL1209" s="5" t="str">
        <x:v>SJDM</x:v>
      </x:c>
      <x:c r="AM1209" s="5" t="str">
        <x:v>Tier 1B (Micro Drop, 1-3 km)</x:v>
      </x:c>
      <x:c r="AN1209" s="14" t="n">
        <x:v>64.4</x:v>
      </x:c>
      <x:c r="AO1209" s="14" t="n">
        <x:v>64.33508690744998</x:v>
      </x:c>
      <x:c r="AP1209" s="14" t="n">
        <x:v>64.37988680960818</x:v>
      </x:c>
      <x:c r="AQ1209" s="14" t="n">
        <x:v>73.59</x:v>
      </x:c>
      <x:c r="AR1209" s="5" t="n">
        <x:v>333</x:v>
      </x:c>
      <x:c r="AS1209" s="11" t="str">
        <x:v>Vertex distance not reproduced within 0.011 km; Screened route is &gt;0.5 km farther; Nearest raw line excluded from fiber screening; Nearest screened line status requires confirmation</x:v>
      </x:c>
      <x:c r="AT1209" s="5" t="str">
        <x:v>Batch 2 (1,001 - 2,000)</x:v>
      </x:c>
      <x:c r="AU1209" s="5" t="n">
        <x:v>209</x:v>
      </x:c>
    </x:row>
    <x:row r="1210" ht="60" customHeight="1">
      <x:c r="A1210" s="5" t="n">
        <x:v>1206</x:v>
      </x:c>
      <x:c r="B1210" s="5" t="n">
        <x:v>2</x:v>
      </x:c>
      <x:c r="C1210" s="10" t="str">
        <x:v>0402103075</x:v>
      </x:c>
      <x:c r="D1210" s="5" t="str">
        <x:v>Zapote V</x:v>
      </x:c>
      <x:c r="E1210" s="5" t="str">
        <x:v>City of Bacoor</x:v>
      </x:c>
      <x:c r="F1210" s="5" t="str">
        <x:v>Cavite</x:v>
      </x:c>
      <x:c r="G1210" s="11" t="str">
        <x:v>B - Node 0.5-1 km</x:v>
      </x:c>
      <x:c r="H1210" s="12" t="n">
        <x:v>0.8615764523537871</x:v>
      </x:c>
      <x:c r="I1210" s="12" t="n">
        <x:v>0.43222716830701474</x:v>
      </x:c>
      <x:c r="J1210" s="12" t="n">
        <x:v>0.43222716830701474</x:v>
      </x:c>
      <x:c r="K1210" s="12" t="n">
        <x:v>0.86</x:v>
      </x:c>
      <x:c r="L1210" s="12" t="n">
        <x:v>0.0015764523537871167</x:v>
      </x:c>
      <x:c r="M1210" s="12" t="n">
        <x:v>0.43</x:v>
      </x:c>
      <x:c r="N1210" s="12" t="n">
        <x:v>0.0022271683070147485</x:v>
      </x:c>
      <x:c r="O1210" s="11" t="str">
        <x:v>LPS002
- TYPE 3</x:v>
      </x:c>
      <x:c r="P1210" s="11" t="str">
        <x:v>PSG001 RELIANCE TO NCC001</x:v>
      </x:c>
      <x:c r="Q1210" s="11" t="str">
        <x:v>Conditional - mapped route, status unverified</x:v>
      </x:c>
      <x:c r="R1210" s="11" t="str">
        <x:v>Survey a short node lateral; confirm port/fiber capacity, access and route.</x:v>
      </x:c>
      <x:c r="S1210" s="5" t="n">
        <x:v>1683</x:v>
      </x:c>
      <x:c r="T1210" s="5" t="str">
        <x:v>Region IV-A (CALABARZON)</x:v>
      </x:c>
      <x:c r="U1210" s="13" t="n">
        <x:v>14.468771</x:v>
      </x:c>
      <x:c r="V1210" s="13" t="n">
        <x:v>120.965613</x:v>
      </x:c>
      <x:c r="W1210" s="12" t="n">
        <x:v>0.8647044904514838</x:v>
      </x:c>
      <x:c r="X1210" s="12" t="n">
        <x:v>0.4333729774048775</x:v>
      </x:c>
      <x:c r="Y1210" s="12" t="n">
        <x:v>0.43222716830701474</x:v>
      </x:c>
      <x:c r="Z1210" s="12" t="n">
        <x:v>0.4401682257670844</x:v>
      </x:c>
      <x:c r="AA1210" s="5" t="str">
        <x:v>LPS002
- TYPE 3</x:v>
      </x:c>
      <x:c r="AB1210" s="6" t="b">
        <x:v>1</x:v>
      </x:c>
      <x:c r="AC1210" s="5" t="n">
        <x:v>6740</x:v>
      </x:c>
      <x:c r="AD1210" s="13" t="n">
        <x:v>120.969317</x:v>
      </x:c>
      <x:c r="AE1210" s="13" t="n">
        <x:v>14.461871</x:v>
      </x:c>
      <x:c r="AF1210" s="5" t="n">
        <x:v>4158</x:v>
      </x:c>
      <x:c r="AG1210" s="13" t="n">
        <x:v>120.9680524677631</x:v>
      </x:c>
      <x:c r="AH1210" s="13" t="n">
        <x:v>14.46567095560004</x:v>
      </x:c>
      <x:c r="AI1210" s="5" t="n">
        <x:v>4158</x:v>
      </x:c>
      <x:c r="AJ1210" s="5" t="str">
        <x:v>Conditional - mapped route, status unverified</x:v>
      </x:c>
      <x:c r="AK1210" s="5" t="n">
        <x:v>4196</x:v>
      </x:c>
      <x:c r="AL1210" s="5" t="str">
        <x:v>BACOOR</x:v>
      </x:c>
      <x:c r="AM1210" s="5" t="str">
        <x:v>Tier 1A (Direct Coloc, &lt;1 km)</x:v>
      </x:c>
      <x:c r="AN1210" s="14" t="n">
        <x:v>85</x:v>
      </x:c>
      <x:c r="AO1210" s="14" t="n">
        <x:v>85.07619411130763</x:v>
      </x:c>
      <x:c r="AP1210" s="14" t="n">
        <x:v>85.03675312738048</x:v>
      </x:c>
      <x:c r="AQ1210" s="14" t="n">
        <x:v>73.59</x:v>
      </x:c>
      <x:c r="AR1210" s="5" t="n">
        <x:v>1776</x:v>
      </x:c>
      <x:c r="AS1210" s="11" t="str">
        <x:v>Nearest screened line status requires confirmation</x:v>
      </x:c>
      <x:c r="AT1210" s="5" t="str">
        <x:v>Batch 2 (1,001 - 2,000)</x:v>
      </x:c>
      <x:c r="AU1210" s="5" t="n">
        <x:v>210</x:v>
      </x:c>
    </x:row>
    <x:row r="1211" ht="60" customHeight="1">
      <x:c r="A1211" s="5" t="n">
        <x:v>1207</x:v>
      </x:c>
      <x:c r="B1211" s="5" t="n">
        <x:v>2</x:v>
      </x:c>
      <x:c r="C1211" s="10" t="str">
        <x:v>0405809005</x:v>
      </x:c>
      <x:c r="D1211" s="5" t="str">
        <x:v>San Guillermo</x:v>
      </x:c>
      <x:c r="E1211" s="5" t="str">
        <x:v>Morong</x:v>
      </x:c>
      <x:c r="F1211" s="5" t="str">
        <x:v>Rizal</x:v>
      </x:c>
      <x:c r="G1211" s="11" t="str">
        <x:v>B - Node 0.5-1 km</x:v>
      </x:c>
      <x:c r="H1211" s="12" t="n">
        <x:v>0.86248449442267</x:v>
      </x:c>
      <x:c r="I1211" s="12" t="n">
        <x:v>1.5248398445393943</x:v>
      </x:c>
      <x:c r="J1211" s="12" t="n">
        <x:v>0.86248449442267</x:v>
      </x:c>
      <x:c r="K1211" s="12" t="n">
        <x:v>0.87</x:v>
      </x:c>
      <x:c r="L1211" s="12" t="n">
        <x:v>-0.0075155055773300505</x:v>
      </x:c>
      <x:c r="M1211" s="12" t="n">
        <x:v>1.55</x:v>
      </x:c>
      <x:c r="N1211" s="12" t="n">
        <x:v>-0.025160155460605793</x:v>
      </x:c>
      <x:c r="O1211" s="11" t="str">
        <x:v>MRR002 - BP</x:v>
      </x:c>
      <x:c r="P1211" s="11" t="str">
        <x:v>Aerial 24C</x:v>
      </x:c>
      <x:c r="Q1211" s="11" t="str">
        <x:v>Conditional - mapped route, status unverified</x:v>
      </x:c>
      <x:c r="R1211" s="11" t="str">
        <x:v>Survey a short node lateral; confirm port/fiber capacity, access and route.</x:v>
      </x:c>
      <x:c r="S1211" s="5" t="n">
        <x:v>1689</x:v>
      </x:c>
      <x:c r="T1211" s="5" t="str">
        <x:v>Region IV-A (CALABARZON)</x:v>
      </x:c>
      <x:c r="U1211" s="13" t="n">
        <x:v>14.52333</x:v>
      </x:c>
      <x:c r="V1211" s="13" t="n">
        <x:v>121.213101</x:v>
      </x:c>
      <x:c r="W1211" s="12" t="n">
        <x:v>0.865279279291393</x:v>
      </x:c>
      <x:c r="X1211" s="12" t="n">
        <x:v>1.5274321428440356</x:v>
      </x:c>
      <x:c r="Y1211" s="12" t="n">
        <x:v>1.5248398445393943</x:v>
      </x:c>
      <x:c r="Z1211" s="12" t="n">
        <x:v>2.8337926648913085</x:v>
      </x:c>
      <x:c r="AA1211" s="5" t="str">
        <x:v>MRR002 - BP</x:v>
      </x:c>
      <x:c r="AB1211" s="6" t="b">
        <x:v>1</x:v>
      </x:c>
      <x:c r="AC1211" s="5" t="n">
        <x:v>6794</x:v>
      </x:c>
      <x:c r="AD1211" s="13" t="n">
        <x:v>121.208895994984</x:v>
      </x:c>
      <x:c r="AE1211" s="13" t="n">
        <x:v>14.51669800209096</x:v>
      </x:c>
      <x:c r="AF1211" s="5" t="n">
        <x:v>5579</x:v>
      </x:c>
      <x:c r="AG1211" s="13" t="n">
        <x:v>121.2233072617167</x:v>
      </x:c>
      <x:c r="AH1211" s="13" t="n">
        <x:v>14.53287355742231</x:v>
      </x:c>
      <x:c r="AI1211" s="5" t="n">
        <x:v>5579</x:v>
      </x:c>
      <x:c r="AJ1211" s="5" t="str">
        <x:v>Conditional - mapped route, status unverified</x:v>
      </x:c>
      <x:c r="AK1211" s="5" t="n">
        <x:v>4169</x:v>
      </x:c>
      <x:c r="AL1211" s="5" t="str">
        <x:v>SEGMENT 22 (TAYTAY - FAMY) - DONE PAT</x:v>
      </x:c>
      <x:c r="AM1211" s="5" t="str">
        <x:v>Tier 1A (Direct Coloc, &lt;1 km)</x:v>
      </x:c>
      <x:c r="AN1211" s="14" t="n">
        <x:v>84.9</x:v>
      </x:c>
      <x:c r="AO1211" s="14" t="n">
        <x:v>84.82635675785653</x:v>
      </x:c>
      <x:c r="AP1211" s="14" t="n">
        <x:v>85.01404438811828</x:v>
      </x:c>
      <x:c r="AQ1211" s="14" t="n">
        <x:v>73.59</x:v>
      </x:c>
      <x:c r="AR1211" s="5" t="n">
        <x:v>1018</x:v>
      </x:c>
      <x:c r="AS1211" s="11" t="str">
        <x:v>Vertex distance not reproduced within 0.011 km; Nearest screened line status requires confirmation</x:v>
      </x:c>
      <x:c r="AT1211" s="5" t="str">
        <x:v>Batch 2 (1,001 - 2,000)</x:v>
      </x:c>
      <x:c r="AU1211" s="5" t="n">
        <x:v>211</x:v>
      </x:c>
    </x:row>
    <x:row r="1212" ht="60" customHeight="1">
      <x:c r="A1212" s="5" t="n">
        <x:v>1208</x:v>
      </x:c>
      <x:c r="B1212" s="5" t="n">
        <x:v>2</x:v>
      </x:c>
      <x:c r="C1212" s="10" t="str">
        <x:v>0301417012</x:v>
      </x:c>
      <x:c r="D1212" s="5" t="str">
        <x:v>Lumang Bayan</x:v>
      </x:c>
      <x:c r="E1212" s="5" t="str">
        <x:v>Plaridel</x:v>
      </x:c>
      <x:c r="F1212" s="5" t="str">
        <x:v>Bulacan</x:v>
      </x:c>
      <x:c r="G1212" s="11" t="str">
        <x:v>B - Node 0.5-1 km</x:v>
      </x:c>
      <x:c r="H1212" s="12" t="n">
        <x:v>0.8617921645818524</x:v>
      </x:c>
      <x:c r="I1212" s="12" t="n">
        <x:v>0.7439837291978115</x:v>
      </x:c>
      <x:c r="J1212" s="12" t="n">
        <x:v>0.7439837291978115</x:v>
      </x:c>
      <x:c r="K1212" s="12" t="n">
        <x:v>0.86</x:v>
      </x:c>
      <x:c r="L1212" s="12" t="n">
        <x:v>0.0017921645818523846</x:v>
      </x:c>
      <x:c r="M1212" s="12" t="n">
        <x:v>0.78</x:v>
      </x:c>
      <x:c r="N1212" s="12" t="n">
        <x:v>-0.0360162708021885</x:v>
      </x:c>
      <x:c r="O1212" s="11" t="str">
        <x:v>PUB001 - TYPE 3</x:v>
      </x:c>
      <x:c r="P1212" s="11" t="str">
        <x:v>CALUMPIT - BALIUAG LINK</x:v>
      </x:c>
      <x:c r="Q1212" s="11" t="str">
        <x:v>Stronger evidence - built or existing label</x:v>
      </x:c>
      <x:c r="R1212" s="11" t="str">
        <x:v>Survey a short node lateral; confirm port/fiber capacity, access and route.</x:v>
      </x:c>
      <x:c r="S1212" s="5" t="n">
        <x:v>1684</x:v>
      </x:c>
      <x:c r="T1212" s="5" t="str">
        <x:v>Region III (Central Luzon)</x:v>
      </x:c>
      <x:c r="U1212" s="13" t="n">
        <x:v>14.895412</x:v>
      </x:c>
      <x:c r="V1212" s="13" t="n">
        <x:v>120.854439</x:v>
      </x:c>
      <x:c r="W1212" s="12" t="n">
        <x:v>0.8648338969854983</x:v>
      </x:c>
      <x:c r="X1212" s="12" t="n">
        <x:v>0.7630271555548207</x:v>
      </x:c>
      <x:c r="Y1212" s="12" t="n">
        <x:v>0.7439837291978115</x:v>
      </x:c>
      <x:c r="Z1212" s="12" t="n">
        <x:v>0.7439837291978115</x:v>
      </x:c>
      <x:c r="AA1212" s="5" t="str">
        <x:v>PUB001 - TYPE 3</x:v>
      </x:c>
      <x:c r="AB1212" s="6" t="b">
        <x:v>1</x:v>
      </x:c>
      <x:c r="AC1212" s="5" t="n">
        <x:v>3496</x:v>
      </x:c>
      <x:c r="AD1212" s="13" t="n">
        <x:v>120.8506330027867</x:v>
      </x:c>
      <x:c r="AE1212" s="13" t="n">
        <x:v>14.90226500247519</x:v>
      </x:c>
      <x:c r="AF1212" s="5" t="n">
        <x:v>3466</x:v>
      </x:c>
      <x:c r="AG1212" s="13" t="n">
        <x:v>120.85467368323766</x:v>
      </x:c>
      <x:c r="AH1212" s="13" t="n">
        <x:v>14.902132021643153</x:v>
      </x:c>
      <x:c r="AI1212" s="5" t="n">
        <x:v>3466</x:v>
      </x:c>
      <x:c r="AJ1212" s="5" t="str">
        <x:v>Stronger evidence - built or existing label</x:v>
      </x:c>
      <x:c r="AK1212" s="5" t="n">
        <x:v>3466</x:v>
      </x:c>
      <x:c r="AL1212" s="5" t="str">
        <x:v>CALUMPIT - BALIUAG LINK</x:v>
      </x:c>
      <x:c r="AM1212" s="5" t="str">
        <x:v>Tier 1A (Direct Coloc, &lt;1 km)</x:v>
      </x:c>
      <x:c r="AN1212" s="14" t="n">
        <x:v>85</x:v>
      </x:c>
      <x:c r="AO1212" s="14" t="n">
        <x:v>85.07619411130763</x:v>
      </x:c>
      <x:c r="AP1212" s="14" t="n">
        <x:v>85.0313578729519</x:v>
      </x:c>
      <x:c r="AQ1212" s="14" t="n">
        <x:v>73.59</x:v>
      </x:c>
      <x:c r="AR1212" s="5" t="n">
        <x:v>502</x:v>
      </x:c>
      <x:c r="AS1212" s="11" t="str">
        <x:v>Vertex distance not reproduced within 0.011 km</x:v>
      </x:c>
      <x:c r="AT1212" s="5" t="str">
        <x:v>Batch 2 (1,001 - 2,000)</x:v>
      </x:c>
      <x:c r="AU1212" s="5" t="n">
        <x:v>212</x:v>
      </x:c>
    </x:row>
    <x:row r="1213" ht="60" customHeight="1">
      <x:c r="A1213" s="5" t="n">
        <x:v>1209</x:v>
      </x:c>
      <x:c r="B1213" s="5" t="n">
        <x:v>2</x:v>
      </x:c>
      <x:c r="C1213" s="10" t="str">
        <x:v>0304927003</x:v>
      </x:c>
      <x:c r="D1213" s="5" t="str">
        <x:v>Burgos District</x:v>
      </x:c>
      <x:c r="E1213" s="5" t="str">
        <x:v>San Leonardo</x:v>
      </x:c>
      <x:c r="F1213" s="5" t="str">
        <x:v>Nueva Ecija</x:v>
      </x:c>
      <x:c r="G1213" s="11" t="str">
        <x:v>B - Node 0.5-1 km</x:v>
      </x:c>
      <x:c r="H1213" s="12" t="n">
        <x:v>0.7190650505694891</x:v>
      </x:c>
      <x:c r="I1213" s="12" t="n">
        <x:v>0.10767517707977067</x:v>
      </x:c>
      <x:c r="J1213" s="12" t="n">
        <x:v>0.10767517707977067</x:v>
      </x:c>
      <x:c r="K1213" s="12" t="n">
        <x:v>0.72</x:v>
      </x:c>
      <x:c r="L1213" s="12" t="n">
        <x:v>-0.0009349494305108674</x:v>
      </x:c>
      <x:c r="M1213" s="12" t="n">
        <x:v>0.14</x:v>
      </x:c>
      <x:c r="N1213" s="12" t="n">
        <x:v>-0.03232482292022934</x:v>
      </x:c>
      <x:c r="O1213" s="11" t="str">
        <x:v>SLN001-BP</x:v>
      </x:c>
      <x:c r="P1213" s="11" t="str">
        <x:v>SANTA ROSA TO ARAYAT</x:v>
      </x:c>
      <x:c r="Q1213" s="11" t="str">
        <x:v>Conditional - mapped route, status unverified</x:v>
      </x:c>
      <x:c r="R1213" s="11" t="str">
        <x:v>Survey a short node lateral; confirm port/fiber capacity, access and route.</x:v>
      </x:c>
      <x:c r="S1213" s="5" t="n">
        <x:v>1405</x:v>
      </x:c>
      <x:c r="T1213" s="5" t="str">
        <x:v>Region III (Central Luzon)</x:v>
      </x:c>
      <x:c r="U1213" s="13" t="n">
        <x:v>15.359469</x:v>
      </x:c>
      <x:c r="V1213" s="13" t="n">
        <x:v>120.938452</x:v>
      </x:c>
      <x:c r="W1213" s="12" t="n">
        <x:v>0.7225905414933634</x:v>
      </x:c>
      <x:c r="X1213" s="12" t="n">
        <x:v>0.13693320424509633</x:v>
      </x:c>
      <x:c r="Y1213" s="12" t="n">
        <x:v>0.10767517707977067</x:v>
      </x:c>
      <x:c r="Z1213" s="12" t="n">
        <x:v>0.1112434771733475</x:v>
      </x:c>
      <x:c r="AA1213" s="5" t="str">
        <x:v>SLN001-BP</x:v>
      </x:c>
      <x:c r="AB1213" s="6" t="b">
        <x:v>1</x:v>
      </x:c>
      <x:c r="AC1213" s="5" t="n">
        <x:v>3753</x:v>
      </x:c>
      <x:c r="AD1213" s="13" t="n">
        <x:v>120.9383505276665</x:v>
      </x:c>
      <x:c r="AE1213" s="13" t="n">
        <x:v>15.36596667618326</x:v>
      </x:c>
      <x:c r="AF1213" s="5" t="n">
        <x:v>3222</x:v>
      </x:c>
      <x:c r="AG1213" s="13" t="n">
        <x:v>120.93945307541779</x:v>
      </x:c>
      <x:c r="AH1213" s="13" t="n">
        <x:v>15.359411067870274</x:v>
      </x:c>
      <x:c r="AI1213" s="5" t="n">
        <x:v>3222</x:v>
      </x:c>
      <x:c r="AJ1213" s="5" t="str">
        <x:v>Conditional - mapped route, status unverified</x:v>
      </x:c>
      <x:c r="AK1213" s="5" t="n">
        <x:v>3409</x:v>
      </x:c>
      <x:c r="AL1213" s="5" t="str">
        <x:v>SEGMENT 18 (BALIUAG - ZARAGOZA)</x:v>
      </x:c>
      <x:c r="AM1213" s="5" t="str">
        <x:v>Tier 1A (Direct Coloc, &lt;1 km)</x:v>
      </x:c>
      <x:c r="AN1213" s="14" t="n">
        <x:v>88.6</x:v>
      </x:c>
      <x:c r="AO1213" s="14" t="n">
        <x:v>88.66278610665535</x:v>
      </x:c>
      <x:c r="AP1213" s="14" t="n">
        <x:v>88.68730516949513</x:v>
      </x:c>
      <x:c r="AQ1213" s="14" t="n">
        <x:v>73.58</x:v>
      </x:c>
      <x:c r="AR1213" s="5" t="n">
        <x:v>203</x:v>
      </x:c>
      <x:c r="AS1213" s="11" t="str">
        <x:v>Nearest screened line status requires confirmation</x:v>
      </x:c>
      <x:c r="AT1213" s="5" t="str">
        <x:v>Batch 2 (1,001 - 2,000)</x:v>
      </x:c>
      <x:c r="AU1213" s="5" t="n">
        <x:v>213</x:v>
      </x:c>
    </x:row>
    <x:row r="1214" ht="60" customHeight="1">
      <x:c r="A1214" s="5" t="n">
        <x:v>1210</x:v>
      </x:c>
      <x:c r="B1214" s="5" t="n">
        <x:v>2</x:v>
      </x:c>
      <x:c r="C1214" s="10" t="str">
        <x:v>0704610009</x:v>
      </x:c>
      <x:c r="D1214" s="5" t="str">
        <x:v>Calindagan</x:v>
      </x:c>
      <x:c r="E1214" s="5" t="str">
        <x:v>City of Dumaguete</x:v>
      </x:c>
      <x:c r="F1214" s="5" t="str">
        <x:v>Negros Oriental</x:v>
      </x:c>
      <x:c r="G1214" s="11" t="str">
        <x:v>D - Other node or line within 3 km</x:v>
      </x:c>
      <x:c r="H1214" s="12" t="n">
        <x:v>1.0650870934261698</x:v>
      </x:c>
      <x:c r="I1214" s="12" t="n">
        <x:v>0.7421844701977562</x:v>
      </x:c>
      <x:c r="J1214" s="12" t="n">
        <x:v>0.7421844701977562</x:v>
      </x:c>
      <x:c r="K1214" s="12" t="n">
        <x:v>1.07</x:v>
      </x:c>
      <x:c r="L1214" s="12" t="n">
        <x:v>-0.004912906573830256</x:v>
      </x:c>
      <x:c r="M1214" s="12" t="n">
        <x:v>0.5</x:v>
      </x:c>
      <x:c r="N1214" s="12" t="n">
        <x:v>0.24218447019775624</x:v>
      </x:c>
      <x:c r="O1214" s="11" t="str">
        <x:v>DEN001 - TYPE 3</x:v>
      </x:c>
      <x:c r="P1214" s="11" t="str">
        <x:v>KABANGKALAN - BACONG</x:v>
      </x:c>
      <x:c r="Q1214" s="11" t="str">
        <x:v>Stronger evidence - built or existing label</x:v>
      </x:c>
      <x:c r="R1214" s="11" t="str">
        <x:v>Compare a routed node lateral with an approved line tap; survey crossings and permissions.</x:v>
      </x:c>
      <x:c r="S1214" s="5" t="n">
        <x:v>3358</x:v>
      </x:c>
      <x:c r="T1214" s="5" t="str">
        <x:v>Region VII (Central Visayas)</x:v>
      </x:c>
      <x:c r="U1214" s="13" t="n">
        <x:v>9.298351</x:v>
      </x:c>
      <x:c r="V1214" s="13" t="n">
        <x:v>123.310478</x:v>
      </x:c>
      <x:c r="W1214" s="12" t="n">
        <x:v>1.0678488189378006</x:v>
      </x:c>
      <x:c r="X1214" s="12" t="n">
        <x:v>0.39520218399953516</x:v>
      </x:c>
      <x:c r="Y1214" s="12" t="n">
        <x:v>0.3939945699373779</x:v>
      </x:c>
      <x:c r="Z1214" s="12" t="n">
        <x:v>0.7421844701977562</x:v>
      </x:c>
      <x:c r="AA1214" s="5" t="str">
        <x:v>DEN001 - TYPE 3</x:v>
      </x:c>
      <x:c r="AB1214" s="6" t="b">
        <x:v>1</x:v>
      </x:c>
      <x:c r="AC1214" s="5" t="n">
        <x:v>4774</x:v>
      </x:c>
      <x:c r="AD1214" s="13" t="n">
        <x:v>123.3041859993629</x:v>
      </x:c>
      <x:c r="AE1214" s="13" t="n">
        <x:v>9.305676999973855</x:v>
      </x:c>
      <x:c r="AF1214" s="5" t="n">
        <x:v>5032</x:v>
      </x:c>
      <x:c r="AG1214" s="13" t="n">
        <x:v>123.305250594318</x:v>
      </x:c>
      <x:c r="AH1214" s="13" t="n">
        <x:v>9.302601409055006</x:v>
      </x:c>
      <x:c r="AI1214" s="5" t="n">
        <x:v>4827</x:v>
      </x:c>
      <x:c r="AJ1214" s="5" t="str">
        <x:v>Excluded - submarine folder</x:v>
      </x:c>
      <x:c r="AK1214" s="5" t="n">
        <x:v>5032</x:v>
      </x:c>
      <x:c r="AL1214" s="5" t="str">
        <x:v>KABANGKALAN - BACONG</x:v>
      </x:c>
      <x:c r="AM1214" s="5" t="str">
        <x:v>Tier 1B (Micro Drop, 1-3 km)</x:v>
      </x:c>
      <x:c r="AN1214" s="14" t="n">
        <x:v>80.1</x:v>
      </x:c>
      <x:c r="AO1214" s="14" t="n">
        <x:v>80.00057941144256</x:v>
      </x:c>
      <x:c r="AP1214" s="14" t="n">
        <x:v>80.11530876382105</x:v>
      </x:c>
      <x:c r="AQ1214" s="14" t="n">
        <x:v>73.58</x:v>
      </x:c>
      <x:c r="AR1214" s="5" t="n">
        <x:v>551</x:v>
      </x:c>
      <x:c r="AS1214" s="11" t="str">
        <x:v>Vertex distance not reproduced within 0.011 km; Nearest raw line excluded from fiber screening</x:v>
      </x:c>
      <x:c r="AT1214" s="5" t="str">
        <x:v>Batch 2 (1,001 - 2,000)</x:v>
      </x:c>
      <x:c r="AU1214" s="5" t="n">
        <x:v>214</x:v>
      </x:c>
    </x:row>
    <x:row r="1215" ht="60" customHeight="1">
      <x:c r="A1215" s="5" t="n">
        <x:v>1211</x:v>
      </x:c>
      <x:c r="B1215" s="5" t="n">
        <x:v>2</x:v>
      </x:c>
      <x:c r="C1215" s="10" t="str">
        <x:v>0907322040</x:v>
      </x:c>
      <x:c r="D1215" s="5" t="str">
        <x:v>San Jose</x:v>
      </x:c>
      <x:c r="E1215" s="5" t="str">
        <x:v>City of Pagadian</x:v>
      </x:c>
      <x:c r="F1215" s="5" t="str">
        <x:v>Zamboanga del Sur</x:v>
      </x:c>
      <x:c r="G1215" s="11" t="str">
        <x:v>B - Node 0.5-1 km</x:v>
      </x:c>
      <x:c r="H1215" s="12" t="n">
        <x:v>0.8672676320683022</x:v>
      </x:c>
      <x:c r="I1215" s="12" t="n">
        <x:v>0.16174857838675263</x:v>
      </x:c>
      <x:c r="J1215" s="12" t="n">
        <x:v>0.16174857838675263</x:v>
      </x:c>
      <x:c r="K1215" s="12" t="n">
        <x:v>0.87</x:v>
      </x:c>
      <x:c r="L1215" s="12" t="n">
        <x:v>-0.0027323679316978433</x:v>
      </x:c>
      <x:c r="M1215" s="12" t="n">
        <x:v>0.22</x:v>
      </x:c>
      <x:c r="N1215" s="12" t="n">
        <x:v>-0.05825142161324737</x:v>
      </x:c>
      <x:c r="O1215" s="11" t="str">
        <x:v>PGZ001-TYPE 2</x:v>
      </x:c>
      <x:c r="P1215" s="11" t="str">
        <x:v>Untitled Path</x:v>
      </x:c>
      <x:c r="Q1215" s="11" t="str">
        <x:v>Conditional - mapped route, status unverified</x:v>
      </x:c>
      <x:c r="R1215" s="11" t="str">
        <x:v>Survey a short node lateral; confirm port/fiber capacity, access and route.</x:v>
      </x:c>
      <x:c r="S1215" s="5" t="n">
        <x:v>1704</x:v>
      </x:c>
      <x:c r="T1215" s="5" t="str">
        <x:v>Region IX (Zamboanga Peninsula)</x:v>
      </x:c>
      <x:c r="U1215" s="13" t="n">
        <x:v>7.832814</x:v>
      </x:c>
      <x:c r="V1215" s="13" t="n">
        <x:v>123.431692</x:v>
      </x:c>
      <x:c r="W1215" s="12" t="n">
        <x:v>0.8666171825518434</x:v>
      </x:c>
      <x:c r="X1215" s="12" t="n">
        <x:v>0.16241572650587954</x:v>
      </x:c>
      <x:c r="Y1215" s="12" t="n">
        <x:v>0.16174857838675263</x:v>
      </x:c>
      <x:c r="Z1215" s="12" t="n">
        <x:v>0.16174857838675263</x:v>
      </x:c>
      <x:c r="AA1215" s="5" t="str">
        <x:v>PGZ001-TYPE 2</x:v>
      </x:c>
      <x:c r="AB1215" s="6" t="b">
        <x:v>1</x:v>
      </x:c>
      <x:c r="AC1215" s="5" t="n">
        <x:v>5329</x:v>
      </x:c>
      <x:c r="AD1215" s="13" t="n">
        <x:v>123.4392956090718</x:v>
      </x:c>
      <x:c r="AE1215" s="13" t="n">
        <x:v>7.830813991577309</x:v>
      </x:c>
      <x:c r="AF1215" s="5" t="n">
        <x:v>5153</x:v>
      </x:c>
      <x:c r="AG1215" s="13" t="n">
        <x:v>123.43079431452857</x:v>
      </x:c>
      <x:c r="AH1215" s="13" t="n">
        <x:v>7.831657441086323</x:v>
      </x:c>
      <x:c r="AI1215" s="5" t="n">
        <x:v>5153</x:v>
      </x:c>
      <x:c r="AJ1215" s="5" t="str">
        <x:v>Conditional - mapped route, status unverified</x:v>
      </x:c>
      <x:c r="AK1215" s="5" t="n">
        <x:v>5085</x:v>
      </x:c>
      <x:c r="AL1215" s="5" t="str">
        <x:v>ILIGAN - PAGADIAN</x:v>
      </x:c>
      <x:c r="AM1215" s="5" t="str">
        <x:v>Tier 1A (Direct Coloc, &lt;1 km)</x:v>
      </x:c>
      <x:c r="AN1215" s="14" t="n">
        <x:v>84.9</x:v>
      </x:c>
      <x:c r="AO1215" s="14" t="n">
        <x:v>84.82635675785653</x:v>
      </x:c>
      <x:c r="AP1215" s="14" t="n">
        <x:v>84.89453884878668</x:v>
      </x:c>
      <x:c r="AQ1215" s="14" t="n">
        <x:v>73.58</x:v>
      </x:c>
      <x:c r="AR1215" s="5" t="n">
        <x:v>644</x:v>
      </x:c>
      <x:c r="AS1215" s="11" t="str">
        <x:v>Vertex distance not reproduced within 0.011 km; Nearest screened line status requires confirmation</x:v>
      </x:c>
      <x:c r="AT1215" s="5" t="str">
        <x:v>Batch 2 (1,001 - 2,000)</x:v>
      </x:c>
      <x:c r="AU1215" s="5" t="n">
        <x:v>215</x:v>
      </x:c>
    </x:row>
    <x:row r="1216" ht="60" customHeight="1">
      <x:c r="A1216" s="5" t="n">
        <x:v>1212</x:v>
      </x:c>
      <x:c r="B1216" s="5" t="n">
        <x:v>2</x:v>
      </x:c>
      <x:c r="C1216" s="10" t="str">
        <x:v>0105511016</x:v>
      </x:c>
      <x:c r="D1216" s="5" t="str">
        <x:v>Bical Norte</x:v>
      </x:c>
      <x:c r="E1216" s="5" t="str">
        <x:v>Bayambang</x:v>
      </x:c>
      <x:c r="F1216" s="5" t="str">
        <x:v>Pangasinan</x:v>
      </x:c>
      <x:c r="G1216" s="11" t="str">
        <x:v>D - Other node or line within 3 km</x:v>
      </x:c>
      <x:c r="H1216" s="12" t="n">
        <x:v>1.8326224912922655</x:v>
      </x:c>
      <x:c r="I1216" s="12" t="n">
        <x:v>1.8272924552216432</x:v>
      </x:c>
      <x:c r="J1216" s="12" t="n">
        <x:v>1.8272924552216432</x:v>
      </x:c>
      <x:c r="K1216" s="12" t="n">
        <x:v>1.83</x:v>
      </x:c>
      <x:c r="L1216" s="12" t="n">
        <x:v>0.0026224912922654386</x:v>
      </x:c>
      <x:c r="M1216" s="12" t="n">
        <x:v>1.83</x:v>
      </x:c>
      <x:c r="N1216" s="12" t="n">
        <x:v>-0.002707544778356885</x:v>
      </x:c>
      <x:c r="O1216" s="11" t="str">
        <x:v>BMP001
- TYPE 3</x:v>
      </x:c>
      <x:c r="P1216" s="11" t="str">
        <x:v>AERIAL 96C</x:v>
      </x:c>
      <x:c r="Q1216" s="11" t="str">
        <x:v>Conditional - mapped route, status unverified</x:v>
      </x:c>
      <x:c r="R1216" s="11" t="str">
        <x:v>Compare a routed node lateral with an approved line tap; survey crossings and permissions.</x:v>
      </x:c>
      <x:c r="S1216" s="5" t="n">
        <x:v>4594</x:v>
      </x:c>
      <x:c r="T1216" s="5" t="str">
        <x:v>Region I (Ilocos Region)</x:v>
      </x:c>
      <x:c r="U1216" s="13" t="n">
        <x:v>15.813433</x:v>
      </x:c>
      <x:c r="V1216" s="13" t="n">
        <x:v>120.438142</x:v>
      </x:c>
      <x:c r="W1216" s="12" t="n">
        <x:v>1.8304615697452602</x:v>
      </x:c>
      <x:c r="X1216" s="12" t="n">
        <x:v>1.8251857353411782</x:v>
      </x:c>
      <x:c r="Y1216" s="12" t="n">
        <x:v>1.8272924552216432</x:v>
      </x:c>
      <x:c r="Z1216" s="12" t="n">
        <x:v>16.67192977350978</x:v>
      </x:c>
      <x:c r="AA1216" s="5" t="str">
        <x:v>BMP001
- TYPE 3</x:v>
      </x:c>
      <x:c r="AB1216" s="6" t="b">
        <x:v>1</x:v>
      </x:c>
      <x:c r="AC1216" s="5" t="n">
        <x:v>3781</x:v>
      </x:c>
      <x:c r="AD1216" s="13" t="n">
        <x:v>120.4549886066779</x:v>
      </x:c>
      <x:c r="AE1216" s="13" t="n">
        <x:v>15.81630698201257</x:v>
      </x:c>
      <x:c r="AF1216" s="5" t="n">
        <x:v>3260</x:v>
      </x:c>
      <x:c r="AG1216" s="13" t="n">
        <x:v>120.4549032328082</x:v>
      </x:c>
      <x:c r="AH1216" s="13" t="n">
        <x:v>15.81649180316098</x:v>
      </x:c>
      <x:c r="AI1216" s="5" t="n">
        <x:v>3260</x:v>
      </x:c>
      <x:c r="AJ1216" s="5" t="str">
        <x:v>Conditional - mapped route, status unverified</x:v>
      </x:c>
      <x:c r="AK1216" s="5" t="n">
        <x:v>3457</x:v>
      </x:c>
      <x:c r="AL1216" s="5" t="str">
        <x:v>MONCADA</x:v>
      </x:c>
      <x:c r="AM1216" s="5" t="str">
        <x:v>Tier 1B (Micro Drop, 1-3 km)</x:v>
      </x:c>
      <x:c r="AN1216" s="14" t="n">
        <x:v>64.3</x:v>
      </x:c>
      <x:c r="AO1216" s="14" t="n">
        <x:v>64.33508690744998</x:v>
      </x:c>
      <x:c r="AP1216" s="14" t="n">
        <x:v>64.287609897721</x:v>
      </x:c>
      <x:c r="AQ1216" s="14" t="n">
        <x:v>73.57</x:v>
      </x:c>
      <x:c r="AR1216" s="5" t="n">
        <x:v>308</x:v>
      </x:c>
      <x:c r="AS1216" s="11" t="str">
        <x:v>Nearest screened line status requires confirmation</x:v>
      </x:c>
      <x:c r="AT1216" s="5" t="str">
        <x:v>Batch 2 (1,001 - 2,000)</x:v>
      </x:c>
      <x:c r="AU1216" s="5" t="n">
        <x:v>216</x:v>
      </x:c>
    </x:row>
    <x:row r="1217" ht="60" customHeight="1">
      <x:c r="A1217" s="5" t="n">
        <x:v>1213</x:v>
      </x:c>
      <x:c r="B1217" s="5" t="n">
        <x:v>2</x:v>
      </x:c>
      <x:c r="C1217" s="10" t="str">
        <x:v>0203131028</x:v>
      </x:c>
      <x:c r="D1217" s="5" t="str">
        <x:v>Zone II</x:v>
      </x:c>
      <x:c r="E1217" s="5" t="str">
        <x:v>San Mariano</x:v>
      </x:c>
      <x:c r="F1217" s="5" t="str">
        <x:v>Isabela</x:v>
      </x:c>
      <x:c r="G1217" s="11" t="str">
        <x:v>A - Node within 0.5 km</x:v>
      </x:c>
      <x:c r="H1217" s="12" t="n">
        <x:v>0.3542652553691811</x:v>
      </x:c>
      <x:c r="I1217" s="12" t="n">
        <x:v>17.020979597009195</x:v>
      </x:c>
      <x:c r="J1217" s="12" t="n">
        <x:v>0.3542652553691811</x:v>
      </x:c>
      <x:c r="K1217" s="12" t="n">
        <x:v>0.36</x:v>
      </x:c>
      <x:c r="L1217" s="12" t="n">
        <x:v>-0.005734744630818911</x:v>
      </x:c>
      <x:c r="M1217" s="12" t="n">
        <x:v>17.02</x:v>
      </x:c>
      <x:c r="N1217" s="12" t="n">
        <x:v>0.0009795970091950323</x:v>
      </x:c>
      <x:c r="O1217" s="11" t="str">
        <x:v>SOI001 - BP</x:v>
      </x:c>
      <x:c r="P1217" s="11" t="str">
        <x:v>SEGMENT 11 (CAUAYAN - ILAGAN)</x:v>
      </x:c>
      <x:c r="Q1217" s="11" t="str">
        <x:v>Stronger evidence - built or existing label</x:v>
      </x:c>
      <x:c r="R1217" s="11" t="str">
        <x:v>First survey: confirm node handoff, spare capacity and a feasible short route; co-location is not established.</x:v>
      </x:c>
      <x:c r="S1217" s="5" t="n">
        <x:v>611</x:v>
      </x:c>
      <x:c r="T1217" s="5" t="str">
        <x:v>Region II (Cagayan Valley)</x:v>
      </x:c>
      <x:c r="U1217" s="13" t="n">
        <x:v>16.982484</x:v>
      </x:c>
      <x:c r="V1217" s="13" t="n">
        <x:v>122.014674</x:v>
      </x:c>
      <x:c r="W1217" s="12" t="n">
        <x:v>0.35542680213348266</x:v>
      </x:c>
      <x:c r="X1217" s="12" t="n">
        <x:v>17.004973076860058</x:v>
      </x:c>
      <x:c r="Y1217" s="12" t="n">
        <x:v>17.020979597009195</x:v>
      </x:c>
      <x:c r="Z1217" s="12" t="n">
        <x:v>17.020979597009195</x:v>
      </x:c>
      <x:c r="AA1217" s="5" t="str">
        <x:v>SOI001 - BP</x:v>
      </x:c>
      <x:c r="AB1217" s="6" t="b">
        <x:v>1</x:v>
      </x:c>
      <x:c r="AC1217" s="5" t="n">
        <x:v>3692</x:v>
      </x:c>
      <x:c r="AD1217" s="13" t="n">
        <x:v>122.013044967626</x:v>
      </x:c>
      <x:c r="AE1217" s="13" t="n">
        <x:v>16.98527502965823</x:v>
      </x:c>
      <x:c r="AF1217" s="5" t="n">
        <x:v>3317</x:v>
      </x:c>
      <x:c r="AG1217" s="13" t="n">
        <x:v>121.8609613493149</x:v>
      </x:c>
      <x:c r="AH1217" s="13" t="n">
        <x:v>17.02467835810473</x:v>
      </x:c>
      <x:c r="AI1217" s="5" t="n">
        <x:v>3317</x:v>
      </x:c>
      <x:c r="AJ1217" s="5" t="str">
        <x:v>Stronger evidence - built or existing label</x:v>
      </x:c>
      <x:c r="AK1217" s="5" t="n">
        <x:v>3317</x:v>
      </x:c>
      <x:c r="AL1217" s="5" t="str">
        <x:v>SEGMENT 11 (CAUAYAN - ILAGAN)</x:v>
      </x:c>
      <x:c r="AM1217" s="5" t="str">
        <x:v>Tier 1A (Direct Coloc, &lt;1 km)</x:v>
      </x:c>
      <x:c r="AN1217" s="14" t="n">
        <x:v>88.8</x:v>
      </x:c>
      <x:c r="AO1217" s="14" t="n">
        <x:v>88.69204367171575</x:v>
      </x:c>
      <x:c r="AP1217" s="14" t="n">
        <x:v>88.86174789551741</x:v>
      </x:c>
      <x:c r="AQ1217" s="14" t="n">
        <x:v>73.57</x:v>
      </x:c>
      <x:c r="AR1217" s="5" t="n">
        <x:v>202</x:v>
      </x:c>
      <x:c r="AS1217" s="11" t="str">
        <x:v>Vertex distance not reproduced within 0.011 km</x:v>
      </x:c>
      <x:c r="AT1217" s="5" t="str">
        <x:v>Batch 2 (1,001 - 2,000)</x:v>
      </x:c>
      <x:c r="AU1217" s="5" t="n">
        <x:v>217</x:v>
      </x:c>
    </x:row>
    <x:row r="1218" ht="60" customHeight="1">
      <x:c r="A1218" s="5" t="n">
        <x:v>1214</x:v>
      </x:c>
      <x:c r="B1218" s="5" t="n">
        <x:v>2</x:v>
      </x:c>
      <x:c r="C1218" s="10" t="str">
        <x:v>1408102003</x:v>
      </x:c>
      <x:c r="D1218" s="5" t="str">
        <x:v>Caglayan</x:v>
      </x:c>
      <x:c r="E1218" s="5" t="str">
        <x:v>Conner</x:v>
      </x:c>
      <x:c r="F1218" s="5" t="str">
        <x:v>Apayao</x:v>
      </x:c>
      <x:c r="G1218" s="11" t="str">
        <x:v>A - Node within 0.5 km</x:v>
      </x:c>
      <x:c r="H1218" s="12" t="n">
        <x:v>0.20450126658851295</x:v>
      </x:c>
      <x:c r="I1218" s="12" t="n">
        <x:v>0.03124854102051389</x:v>
      </x:c>
      <x:c r="J1218" s="12" t="n">
        <x:v>0.03124854102051389</x:v>
      </x:c>
      <x:c r="K1218" s="12" t="n">
        <x:v>0.21</x:v>
      </x:c>
      <x:c r="L1218" s="12" t="n">
        <x:v>-0.0054987334114870445</x:v>
      </x:c>
      <x:c r="M1218" s="12" t="n">
        <x:v>0.1</x:v>
      </x:c>
      <x:c r="N1218" s="12" t="n">
        <x:v>-0.06875145897948612</x:v>
      </x:c>
      <x:c r="O1218" s="11" t="str">
        <x:v>CRY001 - TYPE 3</x:v>
      </x:c>
      <x:c r="P1218" s="11" t="str">
        <x:v>Tabuk-Conner</x:v>
      </x:c>
      <x:c r="Q1218" s="11" t="str">
        <x:v>Conditional - mapped route, status unverified</x:v>
      </x:c>
      <x:c r="R1218" s="11" t="str">
        <x:v>First survey: confirm node handoff, spare capacity and a feasible short route; co-location is not established.</x:v>
      </x:c>
      <x:c r="S1218" s="5" t="n">
        <x:v>268</x:v>
      </x:c>
      <x:c r="T1218" s="5" t="str">
        <x:v>Cordillera Administrative Region (CAR)</x:v>
      </x:c>
      <x:c r="U1218" s="13" t="n">
        <x:v>17.795323</x:v>
      </x:c>
      <x:c r="V1218" s="13" t="n">
        <x:v>121.32322</x:v>
      </x:c>
      <x:c r="W1218" s="12" t="n">
        <x:v>0.20513949557828953</x:v>
      </x:c>
      <x:c r="X1218" s="12" t="n">
        <x:v>0.03152427552424473</x:v>
      </x:c>
      <x:c r="Y1218" s="12" t="n">
        <x:v>0.03124854102051389</x:v>
      </x:c>
      <x:c r="Z1218" s="12" t="n">
        <x:v>35.883039319043974</x:v>
      </x:c>
      <x:c r="AA1218" s="5" t="str">
        <x:v>CRY001 - TYPE 3</x:v>
      </x:c>
      <x:c r="AB1218" s="6" t="b">
        <x:v>1</x:v>
      </x:c>
      <x:c r="AC1218" s="5" t="n">
        <x:v>3525</x:v>
      </x:c>
      <x:c r="AD1218" s="13" t="n">
        <x:v>121.3241929482103</x:v>
      </x:c>
      <x:c r="AE1218" s="13" t="n">
        <x:v>17.79691840558587</x:v>
      </x:c>
      <x:c r="AF1218" s="5" t="n">
        <x:v>1291</x:v>
      </x:c>
      <x:c r="AG1218" s="13" t="n">
        <x:v>121.32319159561231</x:v>
      </x:c>
      <x:c r="AH1218" s="13" t="n">
        <x:v>17.79504197703068</x:v>
      </x:c>
      <x:c r="AI1218" s="5" t="n">
        <x:v>1291</x:v>
      </x:c>
      <x:c r="AJ1218" s="5" t="str">
        <x:v>Conditional - mapped route, status unverified</x:v>
      </x:c>
      <x:c r="AK1218" s="5" t="n">
        <x:v>3315</x:v>
      </x:c>
      <x:c r="AL1218" s="5" t="str">
        <x:v>SEGMENT 9 (LAL-LO - TUGUEGARAO)</x:v>
      </x:c>
      <x:c r="AM1218" s="5" t="str">
        <x:v>Tier 1A (Direct Coloc, &lt;1 km)</x:v>
      </x:c>
      <x:c r="AN1218" s="14" t="n">
        <x:v>100</x:v>
      </x:c>
      <x:c r="AO1218" s="14" t="n">
        <x:v>100</x:v>
      </x:c>
      <x:c r="AP1218" s="14" t="n">
        <x:v>100</x:v>
      </x:c>
      <x:c r="AQ1218" s="14" t="n">
        <x:v>73.57</x:v>
      </x:c>
      <x:c r="AR1218" s="5" t="n">
        <x:v>174</x:v>
      </x:c>
      <x:c r="AS1218" s="11" t="str">
        <x:v>Vertex distance not reproduced within 0.011 km; Nearest screened line status requires confirmation</x:v>
      </x:c>
      <x:c r="AT1218" s="5" t="str">
        <x:v>Batch 2 (1,001 - 2,000)</x:v>
      </x:c>
      <x:c r="AU1218" s="5" t="n">
        <x:v>218</x:v>
      </x:c>
    </x:row>
    <x:row r="1219" ht="60" customHeight="1">
      <x:c r="A1219" s="5" t="n">
        <x:v>1215</x:v>
      </x:c>
      <x:c r="B1219" s="5" t="n">
        <x:v>2</x:v>
      </x:c>
      <x:c r="C1219" s="10" t="str">
        <x:v>0731300021</x:v>
      </x:c>
      <x:c r="D1219" s="5" t="str">
        <x:v>Pagsabungan</x:v>
      </x:c>
      <x:c r="E1219" s="5" t="str">
        <x:v>City of Mandaue</x:v>
      </x:c>
      <x:c r="F1219" s="5" t="str">
        <x:v>Cebu</x:v>
      </x:c>
      <x:c r="G1219" s="11" t="str">
        <x:v>D - Other node or line within 3 km</x:v>
      </x:c>
      <x:c r="H1219" s="12" t="n">
        <x:v>1.0689494445855323</x:v>
      </x:c>
      <x:c r="I1219" s="12" t="n">
        <x:v>1.0317747879120296</x:v>
      </x:c>
      <x:c r="J1219" s="12" t="n">
        <x:v>1.0317747879120296</x:v>
      </x:c>
      <x:c r="K1219" s="12" t="n">
        <x:v>1.07</x:v>
      </x:c>
      <x:c r="L1219" s="12" t="n">
        <x:v>-0.0010505554144677465</x:v>
      </x:c>
      <x:c r="M1219" s="12" t="n">
        <x:v>1.04</x:v>
      </x:c>
      <x:c r="N1219" s="12" t="n">
        <x:v>-0.008225212087970446</x:v>
      </x:c>
      <x:c r="O1219" s="11" t="str">
        <x:v>MEC003 - BP</x:v>
      </x:c>
      <x:c r="P1219" s="11" t="str">
        <x:v>DANAO - CEBU</x:v>
      </x:c>
      <x:c r="Q1219" s="11" t="str">
        <x:v>Stronger evidence - built or existing label</x:v>
      </x:c>
      <x:c r="R1219" s="11" t="str">
        <x:v>Compare a routed node lateral with an approved line tap; survey crossings and permissions.</x:v>
      </x:c>
      <x:c r="S1219" s="5" t="n">
        <x:v>3666</x:v>
      </x:c>
      <x:c r="T1219" s="5" t="str">
        <x:v>Region VII (Central Visayas)</x:v>
      </x:c>
      <x:c r="U1219" s="13" t="n">
        <x:v>10.356473</x:v>
      </x:c>
      <x:c r="V1219" s="13" t="n">
        <x:v>123.940547</x:v>
      </x:c>
      <x:c r="W1219" s="12" t="n">
        <x:v>1.0686662944408754</x:v>
      </x:c>
      <x:c r="X1219" s="12" t="n">
        <x:v>1.0375002897499825</x:v>
      </x:c>
      <x:c r="Y1219" s="12" t="n">
        <x:v>1.0317747879120296</x:v>
      </x:c>
      <x:c r="Z1219" s="12" t="n">
        <x:v>1.0317747879120296</x:v>
      </x:c>
      <x:c r="AA1219" s="5" t="str">
        <x:v>MEC003 - BP</x:v>
      </x:c>
      <x:c r="AB1219" s="6" t="b">
        <x:v>1</x:v>
      </x:c>
      <x:c r="AC1219" s="5" t="n">
        <x:v>4699</x:v>
      </x:c>
      <x:c r="AD1219" s="13" t="n">
        <x:v>123.9495599998203</x:v>
      </x:c>
      <x:c r="AE1219" s="13" t="n">
        <x:v>10.35276400011745</x:v>
      </x:c>
      <x:c r="AF1219" s="5" t="n">
        <x:v>4994</x:v>
      </x:c>
      <x:c r="AG1219" s="13" t="n">
        <x:v>123.94995980706094</x:v>
      </x:c>
      <x:c r="AH1219" s="13" t="n">
        <x:v>10.356082471813233</x:v>
      </x:c>
      <x:c r="AI1219" s="5" t="n">
        <x:v>4994</x:v>
      </x:c>
      <x:c r="AJ1219" s="5" t="str">
        <x:v>Stronger evidence - built or existing label</x:v>
      </x:c>
      <x:c r="AK1219" s="5" t="n">
        <x:v>4994</x:v>
      </x:c>
      <x:c r="AL1219" s="5" t="str">
        <x:v>DANAO - CEBU</x:v>
      </x:c>
      <x:c r="AM1219" s="5" t="str">
        <x:v>Tier 1B (Micro Drop, 1-3 km)</x:v>
      </x:c>
      <x:c r="AN1219" s="14" t="n">
        <x:v>80</x:v>
      </x:c>
      <x:c r="AO1219" s="14" t="n">
        <x:v>80.00057941144256</x:v>
      </x:c>
      <x:c r="AP1219" s="14" t="n">
        <x:v>80.02509686658843</x:v>
      </x:c>
      <x:c r="AQ1219" s="14" t="n">
        <x:v>73.57</x:v>
      </x:c>
      <x:c r="AR1219" s="5" t="n">
        <x:v>1739</x:v>
      </x:c>
      <x:c r="AS1219" s="11" t="str">
        <x:v>Within 50 m of a screening threshold</x:v>
      </x:c>
      <x:c r="AT1219" s="5" t="str">
        <x:v>Batch 2 (1,001 - 2,000)</x:v>
      </x:c>
      <x:c r="AU1219" s="5" t="n">
        <x:v>219</x:v>
      </x:c>
    </x:row>
    <x:row r="1220" ht="60" customHeight="1">
      <x:c r="A1220" s="5" t="n">
        <x:v>1216</x:v>
      </x:c>
      <x:c r="B1220" s="5" t="n">
        <x:v>2</x:v>
      </x:c>
      <x:c r="C1220" s="10" t="str">
        <x:v>0402120021</x:v>
      </x:c>
      <x:c r="D1220" s="5" t="str">
        <x:v>Sahud Ulan</x:v>
      </x:c>
      <x:c r="E1220" s="5" t="str">
        <x:v>Tanza</x:v>
      </x:c>
      <x:c r="F1220" s="5" t="str">
        <x:v>Cavite</x:v>
      </x:c>
      <x:c r="G1220" s="11" t="str">
        <x:v>B - Node 0.5-1 km</x:v>
      </x:c>
      <x:c r="H1220" s="12" t="n">
        <x:v>0.8609560523695543</x:v>
      </x:c>
      <x:c r="I1220" s="12" t="n">
        <x:v>0.5471952949917611</x:v>
      </x:c>
      <x:c r="J1220" s="12" t="n">
        <x:v>0.5471952949917611</x:v>
      </x:c>
      <x:c r="K1220" s="12" t="n">
        <x:v>0.87</x:v>
      </x:c>
      <x:c r="L1220" s="12" t="n">
        <x:v>-0.009043947630445692</x:v>
      </x:c>
      <x:c r="M1220" s="12" t="n">
        <x:v>0.55</x:v>
      </x:c>
      <x:c r="N1220" s="12" t="n">
        <x:v>-0.002804705008238928</x:v>
      </x:c>
      <x:c r="O1220" s="11" t="str">
        <x:v>TZC001
- TYPE 3</x:v>
      </x:c>
      <x:c r="P1220" s="11" t="str">
        <x:v>TANZA</x:v>
      </x:c>
      <x:c r="Q1220" s="11" t="str">
        <x:v>Stronger evidence - built or existing label</x:v>
      </x:c>
      <x:c r="R1220" s="11" t="str">
        <x:v>Survey a short node lateral; confirm port/fiber capacity, access and route.</x:v>
      </x:c>
      <x:c r="S1220" s="5" t="n">
        <x:v>1682</x:v>
      </x:c>
      <x:c r="T1220" s="5" t="str">
        <x:v>Region IV-A (CALABARZON)</x:v>
      </x:c>
      <x:c r="U1220" s="13" t="n">
        <x:v>14.377595</x:v>
      </x:c>
      <x:c r="V1220" s="13" t="n">
        <x:v>120.824587</x:v>
      </x:c>
      <x:c r="W1220" s="12" t="n">
        <x:v>0.8650081435371276</x:v>
      </x:c>
      <x:c r="X1220" s="12" t="n">
        <x:v>0.5539947416797937</x:v>
      </x:c>
      <x:c r="Y1220" s="12" t="n">
        <x:v>0.5471952949917611</x:v>
      </x:c>
      <x:c r="Z1220" s="12" t="n">
        <x:v>0.5471952949917611</x:v>
      </x:c>
      <x:c r="AA1220" s="5" t="str">
        <x:v>TZC001
- TYPE 3</x:v>
      </x:c>
      <x:c r="AB1220" s="6" t="b">
        <x:v>1</x:v>
      </x:c>
      <x:c r="AC1220" s="5" t="n">
        <x:v>4524</x:v>
      </x:c>
      <x:c r="AD1220" s="13" t="n">
        <x:v>120.8228910501019</x:v>
      </x:c>
      <x:c r="AE1220" s="13" t="n">
        <x:v>14.36999124833915</x:v>
      </x:c>
      <x:c r="AF1220" s="5" t="n">
        <x:v>4205</x:v>
      </x:c>
      <x:c r="AG1220" s="13" t="n">
        <x:v>120.82770679707312</x:v>
      </x:c>
      <x:c r="AH1220" s="13" t="n">
        <x:v>14.373695005549894</x:v>
      </x:c>
      <x:c r="AI1220" s="5" t="n">
        <x:v>4205</x:v>
      </x:c>
      <x:c r="AJ1220" s="5" t="str">
        <x:v>Stronger evidence - built or existing label</x:v>
      </x:c>
      <x:c r="AK1220" s="5" t="n">
        <x:v>4205</x:v>
      </x:c>
      <x:c r="AL1220" s="5" t="str">
        <x:v>TANZA</x:v>
      </x:c>
      <x:c r="AM1220" s="5" t="str">
        <x:v>Tier 1A (Direct Coloc, &lt;1 km)</x:v>
      </x:c>
      <x:c r="AN1220" s="14" t="n">
        <x:v>85</x:v>
      </x:c>
      <x:c r="AO1220" s="14" t="n">
        <x:v>84.82635675785653</x:v>
      </x:c>
      <x:c r="AP1220" s="14" t="n">
        <x:v>85.05227233216327</x:v>
      </x:c>
      <x:c r="AQ1220" s="14" t="n">
        <x:v>73.57</x:v>
      </x:c>
      <x:c r="AR1220" s="5" t="n">
        <x:v>2060</x:v>
      </x:c>
      <x:c r="AS1220" s="11" t="str">
        <x:v>Within 50 m of a screening threshold</x:v>
      </x:c>
      <x:c r="AT1220" s="5" t="str">
        <x:v>Batch 2 (1,001 - 2,000)</x:v>
      </x:c>
      <x:c r="AU1220" s="5" t="n">
        <x:v>220</x:v>
      </x:c>
    </x:row>
    <x:row r="1221" ht="60" customHeight="1">
      <x:c r="A1221" s="5" t="n">
        <x:v>1217</x:v>
      </x:c>
      <x:c r="B1221" s="5" t="n">
        <x:v>2</x:v>
      </x:c>
      <x:c r="C1221" s="10" t="str">
        <x:v>0403405039</x:v>
      </x:c>
      <x:c r="D1221" s="5" t="str">
        <x:v>Barangay 2</x:v>
      </x:c>
      <x:c r="E1221" s="5" t="str">
        <x:v>City of Calamba</x:v>
      </x:c>
      <x:c r="F1221" s="5" t="str">
        <x:v>Laguna</x:v>
      </x:c>
      <x:c r="G1221" s="11" t="str">
        <x:v>B - Node 0.5-1 km</x:v>
      </x:c>
      <x:c r="H1221" s="12" t="n">
        <x:v>0.8683370946361557</x:v>
      </x:c>
      <x:c r="I1221" s="12" t="n">
        <x:v>0.07544243163226562</x:v>
      </x:c>
      <x:c r="J1221" s="12" t="n">
        <x:v>0.07544243163226562</x:v>
      </x:c>
      <x:c r="K1221" s="12" t="n">
        <x:v>0.87</x:v>
      </x:c>
      <x:c r="L1221" s="12" t="n">
        <x:v>-0.0016629053638442803</x:v>
      </x:c>
      <x:c r="M1221" s="12" t="n">
        <x:v>0.1</x:v>
      </x:c>
      <x:c r="N1221" s="12" t="n">
        <x:v>-0.024557568367734386</x:v>
      </x:c>
      <x:c r="O1221" s="11" t="str">
        <x:v>CLB001 - TYPE 2</x:v>
      </x:c>
      <x:c r="P1221" s="11" t="str">
        <x:v>Untitled Path</x:v>
      </x:c>
      <x:c r="Q1221" s="11" t="str">
        <x:v>Conditional - mapped route, status unverified</x:v>
      </x:c>
      <x:c r="R1221" s="11" t="str">
        <x:v>Survey a short node lateral; confirm port/fiber capacity, access and route.</x:v>
      </x:c>
      <x:c r="S1221" s="5" t="n">
        <x:v>1706</x:v>
      </x:c>
      <x:c r="T1221" s="5" t="str">
        <x:v>Region IV-A (CALABARZON)</x:v>
      </x:c>
      <x:c r="U1221" s="13" t="n">
        <x:v>14.198217</x:v>
      </x:c>
      <x:c r="V1221" s="13" t="n">
        <x:v>121.138171</x:v>
      </x:c>
      <x:c r="W1221" s="12" t="n">
        <x:v>0.8672747718136581</x:v>
      </x:c>
      <x:c r="X1221" s="12" t="n">
        <x:v>0.10162033388918557</x:v>
      </x:c>
      <x:c r="Y1221" s="12" t="n">
        <x:v>0.07544243163226562</x:v>
      </x:c>
      <x:c r="Z1221" s="12" t="n">
        <x:v>1.390266717757549</x:v>
      </x:c>
      <x:c r="AA1221" s="5" t="str">
        <x:v>CLB001 - TYPE 2</x:v>
      </x:c>
      <x:c r="AB1221" s="6" t="b">
        <x:v>1</x:v>
      </x:c>
      <x:c r="AC1221" s="5" t="n">
        <x:v>4328</x:v>
      </x:c>
      <x:c r="AD1221" s="13" t="n">
        <x:v>121.1461540025336</x:v>
      </x:c>
      <x:c r="AE1221" s="13" t="n">
        <x:v>14.19724799861683</x:v>
      </x:c>
      <x:c r="AF1221" s="5" t="n">
        <x:v>4078</x:v>
      </x:c>
      <x:c r="AG1221" s="13" t="n">
        <x:v>121.1387159292314</x:v>
      </x:c>
      <x:c r="AH1221" s="13" t="n">
        <x:v>14.197790020930814</x:v>
      </x:c>
      <x:c r="AI1221" s="5" t="n">
        <x:v>4078</x:v>
      </x:c>
      <x:c r="AJ1221" s="5" t="str">
        <x:v>Conditional - mapped route, status unverified</x:v>
      </x:c>
      <x:c r="AK1221" s="5" t="n">
        <x:v>4172</x:v>
      </x:c>
      <x:c r="AL1221" s="5" t="str">
        <x:v>SEGMENT 27 (STA CRUZ - CALAMBA)</x:v>
      </x:c>
      <x:c r="AM1221" s="5" t="str">
        <x:v>Tier 1A (Direct Coloc, &lt;1 km)</x:v>
      </x:c>
      <x:c r="AN1221" s="14" t="n">
        <x:v>84.9</x:v>
      </x:c>
      <x:c r="AO1221" s="14" t="n">
        <x:v>84.82635675785653</x:v>
      </x:c>
      <x:c r="AP1221" s="14" t="n">
        <x:v>84.867844638534</x:v>
      </x:c>
      <x:c r="AQ1221" s="14" t="n">
        <x:v>73.57</x:v>
      </x:c>
      <x:c r="AR1221" s="5" t="n">
        <x:v>1059</x:v>
      </x:c>
      <x:c r="AS1221" s="11" t="str">
        <x:v>Nearest screened line status requires confirmation</x:v>
      </x:c>
      <x:c r="AT1221" s="5" t="str">
        <x:v>Batch 2 (1,001 - 2,000)</x:v>
      </x:c>
      <x:c r="AU1221" s="5" t="n">
        <x:v>221</x:v>
      </x:c>
    </x:row>
    <x:row r="1222" ht="60" customHeight="1">
      <x:c r="A1222" s="5" t="n">
        <x:v>1218</x:v>
      </x:c>
      <x:c r="B1222" s="5" t="n">
        <x:v>2</x:v>
      </x:c>
      <x:c r="C1222" s="10" t="str">
        <x:v>0501731012</x:v>
      </x:c>
      <x:c r="D1222" s="5" t="str">
        <x:v>Nato</x:v>
      </x:c>
      <x:c r="E1222" s="5" t="str">
        <x:v>Sagñay</x:v>
      </x:c>
      <x:c r="F1222" s="5" t="str">
        <x:v>Camarines Sur</x:v>
      </x:c>
      <x:c r="G1222" s="11" t="str">
        <x:v>C - Line within 0.5 km; node over 1 km</x:v>
      </x:c>
      <x:c r="H1222" s="12" t="n">
        <x:v>1.815110138294356</x:v>
      </x:c>
      <x:c r="I1222" s="12" t="n">
        <x:v>0.19463034548657757</x:v>
      </x:c>
      <x:c r="J1222" s="12" t="n">
        <x:v>0.19463034548657757</x:v>
      </x:c>
      <x:c r="K1222" s="12" t="n">
        <x:v>1.82</x:v>
      </x:c>
      <x:c r="L1222" s="12" t="n">
        <x:v>-0.004889861705644094</x:v>
      </x:c>
      <x:c r="M1222" s="12" t="n">
        <x:v>0.21</x:v>
      </x:c>
      <x:c r="N1222" s="12" t="n">
        <x:v>-0.015369654513422426</x:v>
      </x:c>
      <x:c r="O1222" s="11" t="str">
        <x:v>SYC001 - BP</x:v>
      </x:c>
      <x:c r="P1222" s="11" t="str">
        <x:v>CONVERGE-59</x:v>
      </x:c>
      <x:c r="Q1222" s="11" t="str">
        <x:v>Conditional - mapped route, status unverified</x:v>
      </x:c>
      <x:c r="R1222" s="11" t="str">
        <x:v>Locate an authorized closure or handhole and confirm splicing/capacity; nearby cable alone is insufficient.</x:v>
      </x:c>
      <x:c r="S1222" s="5" t="n">
        <x:v>2757</x:v>
      </x:c>
      <x:c r="T1222" s="5" t="str">
        <x:v>Region V (Bicol Region)</x:v>
      </x:c>
      <x:c r="U1222" s="13" t="n">
        <x:v>13.609603</x:v>
      </x:c>
      <x:c r="V1222" s="13" t="n">
        <x:v>123.53591</x:v>
      </x:c>
      <x:c r="W1222" s="12" t="n">
        <x:v>1.8152233595149994</x:v>
      </x:c>
      <x:c r="X1222" s="12" t="n">
        <x:v>0.20746353079828803</x:v>
      </x:c>
      <x:c r="Y1222" s="12" t="n">
        <x:v>0.19463034548657757</x:v>
      </x:c>
      <x:c r="Z1222" s="12" t="n">
        <x:v>1.5002679936437349</x:v>
      </x:c>
      <x:c r="AA1222" s="5" t="str">
        <x:v>SYC001 - BP</x:v>
      </x:c>
      <x:c r="AB1222" s="6" t="b">
        <x:v>1</x:v>
      </x:c>
      <x:c r="AC1222" s="5" t="n">
        <x:v>4609</x:v>
      </x:c>
      <x:c r="AD1222" s="13" t="n">
        <x:v>123.521042999487</x:v>
      </x:c>
      <x:c r="AE1222" s="13" t="n">
        <x:v>13.60200699762662</x:v>
      </x:c>
      <x:c r="AF1222" s="5" t="n">
        <x:v>4237</x:v>
      </x:c>
      <x:c r="AG1222" s="13" t="n">
        <x:v>123.53417056985097</x:v>
      </x:c>
      <x:c r="AH1222" s="13" t="n">
        <x:v>13.609155591042978</x:v>
      </x:c>
      <x:c r="AI1222" s="5" t="n">
        <x:v>4237</x:v>
      </x:c>
      <x:c r="AJ1222" s="5" t="str">
        <x:v>Conditional - mapped route, status unverified</x:v>
      </x:c>
      <x:c r="AK1222" s="5" t="n">
        <x:v>4247</x:v>
      </x:c>
      <x:c r="AL1222" s="5" t="str">
        <x:v>PILI - TIWI AERIAL</x:v>
      </x:c>
      <x:c r="AM1222" s="5" t="str">
        <x:v>Tier 1B (Micro Drop, 1-3 km)</x:v>
      </x:c>
      <x:c r="AN1222" s="14" t="n">
        <x:v>64.6</x:v>
      </x:c>
      <x:c r="AO1222" s="14" t="n">
        <x:v>64.51650606108353</x:v>
      </x:c>
      <x:c r="AP1222" s="14" t="n">
        <x:v>64.60543791057313</x:v>
      </x:c>
      <x:c r="AQ1222" s="14" t="n">
        <x:v>73.56</x:v>
      </x:c>
      <x:c r="AR1222" s="5" t="n">
        <x:v>291</x:v>
      </x:c>
      <x:c r="AS1222" s="11" t="str">
        <x:v>Nearest screened line status requires confirmation</x:v>
      </x:c>
      <x:c r="AT1222" s="5" t="str">
        <x:v>Batch 2 (1,001 - 2,000)</x:v>
      </x:c>
      <x:c r="AU1222" s="5" t="n">
        <x:v>222</x:v>
      </x:c>
    </x:row>
    <x:row r="1223" ht="60" customHeight="1">
      <x:c r="A1223" s="5" t="n">
        <x:v>1219</x:v>
      </x:c>
      <x:c r="B1223" s="5" t="n">
        <x:v>2</x:v>
      </x:c>
      <x:c r="C1223" s="10" t="str">
        <x:v>0405641014</x:v>
      </x:c>
      <x:c r="D1223" s="5" t="str">
        <x:v>Poblacion</x:v>
      </x:c>
      <x:c r="E1223" s="5" t="str">
        <x:v>San Antonio</x:v>
      </x:c>
      <x:c r="F1223" s="5" t="str">
        <x:v>Quezon</x:v>
      </x:c>
      <x:c r="G1223" s="11" t="str">
        <x:v>A - Node within 0.5 km</x:v>
      </x:c>
      <x:c r="H1223" s="12" t="n">
        <x:v>0.2990223761591501</x:v>
      </x:c>
      <x:c r="I1223" s="12" t="n">
        <x:v>0.009772979609400463</x:v>
      </x:c>
      <x:c r="J1223" s="12" t="n">
        <x:v>0.009772979609400463</x:v>
      </x:c>
      <x:c r="K1223" s="12" t="n">
        <x:v>0.3</x:v>
      </x:c>
      <x:c r="L1223" s="12" t="n">
        <x:v>-0.0009776238408498727</x:v>
      </x:c>
      <x:c r="M1223" s="12" t="n">
        <x:v>0.05</x:v>
      </x:c>
      <x:c r="N1223" s="12" t="n">
        <x:v>-0.04022702039059954</x:v>
      </x:c>
      <x:c r="O1223" s="11" t="str">
        <x:v>SAQ001 - PM</x:v>
      </x:c>
      <x:c r="P1223" s="11" t="str">
        <x:v>AERIAL</x:v>
      </x:c>
      <x:c r="Q1223" s="11" t="str">
        <x:v>Conditional - mapped route, status unverified</x:v>
      </x:c>
      <x:c r="R1223" s="11" t="str">
        <x:v>First survey: confirm node handoff, spare capacity and a feasible short route; co-location is not established.</x:v>
      </x:c>
      <x:c r="S1223" s="5" t="n">
        <x:v>483</x:v>
      </x:c>
      <x:c r="T1223" s="5" t="str">
        <x:v>Region IV-A (CALABARZON)</x:v>
      </x:c>
      <x:c r="U1223" s="13" t="n">
        <x:v>13.890385</x:v>
      </x:c>
      <x:c r="V1223" s="13" t="n">
        <x:v>121.287178</x:v>
      </x:c>
      <x:c r="W1223" s="12" t="n">
        <x:v>0.2998881684229749</x:v>
      </x:c>
      <x:c r="X1223" s="12" t="n">
        <x:v>0.048381457748362715</x:v>
      </x:c>
      <x:c r="Y1223" s="12" t="n">
        <x:v>0.009772979609400463</x:v>
      </x:c>
      <x:c r="Z1223" s="12" t="n">
        <x:v>5.157029338896496</x:v>
      </x:c>
      <x:c r="AA1223" s="5" t="str">
        <x:v>SAQ001 - PM</x:v>
      </x:c>
      <x:c r="AB1223" s="6" t="b">
        <x:v>1</x:v>
      </x:c>
      <x:c r="AC1223" s="5" t="n">
        <x:v>4415</x:v>
      </x:c>
      <x:c r="AD1223" s="13" t="n">
        <x:v>121.2887850011794</x:v>
      </x:c>
      <x:c r="AE1223" s="13" t="n">
        <x:v>13.89258499743221</x:v>
      </x:c>
      <x:c r="AF1223" s="5" t="n">
        <x:v>4044</x:v>
      </x:c>
      <x:c r="AG1223" s="13" t="n">
        <x:v>121.28711625329356</x:v>
      </x:c>
      <x:c r="AH1223" s="13" t="n">
        <x:v>13.890449528726597</x:v>
      </x:c>
      <x:c r="AI1223" s="5" t="n">
        <x:v>4044</x:v>
      </x:c>
      <x:c r="AJ1223" s="5" t="str">
        <x:v>Conditional - mapped route, status unverified</x:v>
      </x:c>
      <x:c r="AK1223" s="5" t="n">
        <x:v>4191</x:v>
      </x:c>
      <x:c r="AL1223" s="5" t="str">
        <x:v>BATANGAS - SAN JUAN</x:v>
      </x:c>
      <x:c r="AM1223" s="5" t="str">
        <x:v>Tier 1A (Direct Coloc, &lt;1 km)</x:v>
      </x:c>
      <x:c r="AN1223" s="14" t="n">
        <x:v>100</x:v>
      </x:c>
      <x:c r="AO1223" s="14" t="n">
        <x:v>100</x:v>
      </x:c>
      <x:c r="AP1223" s="14" t="n">
        <x:v>100</x:v>
      </x:c>
      <x:c r="AQ1223" s="14" t="n">
        <x:v>73.56</x:v>
      </x:c>
      <x:c r="AR1223" s="5" t="n">
        <x:v>158</x:v>
      </x:c>
      <x:c r="AS1223" s="11" t="str">
        <x:v>Nearest screened line status requires confirmation</x:v>
      </x:c>
      <x:c r="AT1223" s="5" t="str">
        <x:v>Batch 2 (1,001 - 2,000)</x:v>
      </x:c>
      <x:c r="AU1223" s="5" t="n">
        <x:v>223</x:v>
      </x:c>
    </x:row>
    <x:row r="1224" ht="60" customHeight="1">
      <x:c r="A1224" s="5" t="n">
        <x:v>1220</x:v>
      </x:c>
      <x:c r="B1224" s="5" t="n">
        <x:v>2</x:v>
      </x:c>
      <x:c r="C1224" s="10" t="str">
        <x:v>0105523008</x:v>
      </x:c>
      <x:c r="D1224" s="5" t="str">
        <x:v>Calzada</x:v>
      </x:c>
      <x:c r="E1224" s="5" t="str">
        <x:v>Mabini</x:v>
      </x:c>
      <x:c r="F1224" s="5" t="str">
        <x:v>Pangasinan</x:v>
      </x:c>
      <x:c r="G1224" s="11" t="str">
        <x:v>A - Node within 0.5 km</x:v>
      </x:c>
      <x:c r="H1224" s="12" t="n">
        <x:v>0.23938976332588224</x:v>
      </x:c>
      <x:c r="I1224" s="12" t="n">
        <x:v>0.0377861242729297</x:v>
      </x:c>
      <x:c r="J1224" s="12" t="n">
        <x:v>0.0377861242729297</x:v>
      </x:c>
      <x:c r="K1224" s="12" t="n">
        <x:v>0.24</x:v>
      </x:c>
      <x:c r="L1224" s="12" t="n">
        <x:v>-0.0006102366741177478</x:v>
      </x:c>
      <x:c r="M1224" s="12" t="n">
        <x:v>0.18</x:v>
      </x:c>
      <x:c r="N1224" s="12" t="n">
        <x:v>-0.14221387572707028</x:v>
      </x:c>
      <x:c r="O1224" s="11" t="str">
        <x:v>MBP001 - BP</x:v>
      </x:c>
      <x:c r="P1224" s="11" t="str">
        <x:v>MABINI</x:v>
      </x:c>
      <x:c r="Q1224" s="11" t="str">
        <x:v>Stronger evidence - built or existing label</x:v>
      </x:c>
      <x:c r="R1224" s="11" t="str">
        <x:v>First survey: confirm node handoff, spare capacity and a feasible short route; co-location is not established.</x:v>
      </x:c>
      <x:c r="S1224" s="5" t="n">
        <x:v>351</x:v>
      </x:c>
      <x:c r="T1224" s="5" t="str">
        <x:v>Region I (Ilocos Region)</x:v>
      </x:c>
      <x:c r="U1224" s="13" t="n">
        <x:v>16.082594</x:v>
      </x:c>
      <x:c r="V1224" s="13" t="n">
        <x:v>119.927524</x:v>
      </x:c>
      <x:c r="W1224" s="12" t="n">
        <x:v>0.2401918816359957</x:v>
      </x:c>
      <x:c r="X1224" s="12" t="n">
        <x:v>0.040657917601583174</x:v>
      </x:c>
      <x:c r="Y1224" s="12" t="n">
        <x:v>0.0377861242729297</x:v>
      </x:c>
      <x:c r="Z1224" s="12" t="n">
        <x:v>0.0377861242729297</x:v>
      </x:c>
      <x:c r="AA1224" s="5" t="str">
        <x:v>MBP001 - BP</x:v>
      </x:c>
      <x:c r="AB1224" s="6" t="b">
        <x:v>1</x:v>
      </x:c>
      <x:c r="AC1224" s="5" t="n">
        <x:v>3793</x:v>
      </x:c>
      <x:c r="AD1224" s="13" t="n">
        <x:v>119.9264279989493</x:v>
      </x:c>
      <x:c r="AE1224" s="13" t="n">
        <x:v>16.08448000021335</x:v>
      </x:c>
      <x:c r="AF1224" s="5" t="n">
        <x:v>3326</x:v>
      </x:c>
      <x:c r="AG1224" s="13" t="n">
        <x:v>119.92718294181964</x:v>
      </x:c>
      <x:c r="AH1224" s="13" t="n">
        <x:v>16.082505331145523</x:v>
      </x:c>
      <x:c r="AI1224" s="5" t="n">
        <x:v>3326</x:v>
      </x:c>
      <x:c r="AJ1224" s="5" t="str">
        <x:v>Stronger evidence - built or existing label</x:v>
      </x:c>
      <x:c r="AK1224" s="5" t="n">
        <x:v>3326</x:v>
      </x:c>
      <x:c r="AL1224" s="5" t="str">
        <x:v>MABINI</x:v>
      </x:c>
      <x:c r="AM1224" s="5" t="str">
        <x:v>Tier 1A (Direct Coloc, &lt;1 km)</x:v>
      </x:c>
      <x:c r="AN1224" s="14" t="n">
        <x:v>100</x:v>
      </x:c>
      <x:c r="AO1224" s="14" t="n">
        <x:v>100</x:v>
      </x:c>
      <x:c r="AP1224" s="14" t="n">
        <x:v>100</x:v>
      </x:c>
      <x:c r="AQ1224" s="14" t="n">
        <x:v>73.56</x:v>
      </x:c>
      <x:c r="AR1224" s="5" t="n">
        <x:v>158</x:v>
      </x:c>
      <x:c r="AS1224" s="11" t="str">
        <x:v>Vertex distance not reproduced within 0.011 km</x:v>
      </x:c>
      <x:c r="AT1224" s="5" t="str">
        <x:v>Batch 2 (1,001 - 2,000)</x:v>
      </x:c>
      <x:c r="AU1224" s="5" t="n">
        <x:v>224</x:v>
      </x:c>
    </x:row>
    <x:row r="1225" ht="60" customHeight="1">
      <x:c r="A1225" s="5" t="n">
        <x:v>1221</x:v>
      </x:c>
      <x:c r="B1225" s="5" t="n">
        <x:v>2</x:v>
      </x:c>
      <x:c r="C1225" s="10" t="str">
        <x:v>0330100003</x:v>
      </x:c>
      <x:c r="D1225" s="5" t="str">
        <x:v>Balibago</x:v>
      </x:c>
      <x:c r="E1225" s="5" t="str">
        <x:v>City of Angeles</x:v>
      </x:c>
      <x:c r="F1225" s="5" t="str">
        <x:v>Pampanga</x:v>
      </x:c>
      <x:c r="G1225" s="11" t="str">
        <x:v>B - Node 0.5-1 km</x:v>
      </x:c>
      <x:c r="H1225" s="12" t="n">
        <x:v>0.7288435768702614</x:v>
      </x:c>
      <x:c r="I1225" s="12" t="n">
        <x:v>0.28964959872501295</x:v>
      </x:c>
      <x:c r="J1225" s="12" t="n">
        <x:v>0.28964959872501295</x:v>
      </x:c>
      <x:c r="K1225" s="12" t="n">
        <x:v>0.73</x:v>
      </x:c>
      <x:c r="L1225" s="12" t="n">
        <x:v>-0.0011564231297386263</x:v>
      </x:c>
      <x:c r="M1225" s="12" t="n">
        <x:v>0.18</x:v>
      </x:c>
      <x:c r="N1225" s="12" t="n">
        <x:v>0.10964959872501295</x:v>
      </x:c>
      <x:c r="O1225" s="11" t="str">
        <x:v>MTP001 - TYPE 4</x:v>
      </x:c>
      <x:c r="P1225" s="11" t="str">
        <x:v>PIPE SM to HEADEND</x:v>
      </x:c>
      <x:c r="Q1225" s="11" t="str">
        <x:v>Conditional - mapped route, status unverified</x:v>
      </x:c>
      <x:c r="R1225" s="11" t="str">
        <x:v>Survey a short node lateral; confirm port/fiber capacity, access and route.</x:v>
      </x:c>
      <x:c r="S1225" s="5" t="n">
        <x:v>1425</x:v>
      </x:c>
      <x:c r="T1225" s="5" t="str">
        <x:v>Region III (Central Luzon)</x:v>
      </x:c>
      <x:c r="U1225" s="13" t="n">
        <x:v>15.169895</x:v>
      </x:c>
      <x:c r="V1225" s="13" t="n">
        <x:v>120.583703</x:v>
      </x:c>
      <x:c r="W1225" s="12" t="n">
        <x:v>0.7305645609466246</x:v>
      </x:c>
      <x:c r="X1225" s="12" t="n">
        <x:v>0.12681202881053957</x:v>
      </x:c>
      <x:c r="Y1225" s="12" t="n">
        <x:v>0.12347214329099755</x:v>
      </x:c>
      <x:c r="Z1225" s="12" t="n">
        <x:v>0.2998182811513165</x:v>
      </x:c>
      <x:c r="AA1225" s="5" t="str">
        <x:v>MTP001 - TYPE 4</x:v>
      </x:c>
      <x:c r="AB1225" s="6" t="b">
        <x:v>1</x:v>
      </x:c>
      <x:c r="AC1225" s="5" t="n">
        <x:v>3864</x:v>
      </x:c>
      <x:c r="AD1225" s="13" t="n">
        <x:v>120.588041</x:v>
      </x:c>
      <x:c r="AE1225" s="13" t="n">
        <x:v>15.17495833333333</x:v>
      </x:c>
      <x:c r="AF1225" s="5" t="n">
        <x:v>2770</x:v>
      </x:c>
      <x:c r="AG1225" s="13" t="n">
        <x:v>120.58399565586548</x:v>
      </x:c>
      <x:c r="AH1225" s="13" t="n">
        <x:v>15.167292775085642</x:v>
      </x:c>
      <x:c r="AI1225" s="5" t="n">
        <x:v>2257</x:v>
      </x:c>
      <x:c r="AJ1225" s="5" t="str">
        <x:v>Excluded - CCTV dedicated network</x:v>
      </x:c>
      <x:c r="AK1225" s="5" t="n">
        <x:v>3443</x:v>
      </x:c>
      <x:c r="AL1225" s="5" t="str">
        <x:v>ANGELES</x:v>
      </x:c>
      <x:c r="AM1225" s="5" t="str">
        <x:v>Tier 1A (Direct Coloc, &lt;1 km)</x:v>
      </x:c>
      <x:c r="AN1225" s="14" t="n">
        <x:v>88.4</x:v>
      </x:c>
      <x:c r="AO1225" s="14" t="n">
        <x:v>88.40101334994316</x:v>
      </x:c>
      <x:c r="AP1225" s="14" t="n">
        <x:v>88.43124075725862</x:v>
      </x:c>
      <x:c r="AQ1225" s="14" t="n">
        <x:v>73.55</x:v>
      </x:c>
      <x:c r="AR1225" s="5" t="n">
        <x:v>3679</x:v>
      </x:c>
      <x:c r="AS1225" s="11" t="str">
        <x:v>Vertex distance not reproduced within 0.011 km; Nearest raw line excluded from fiber screening; Nearest screened line status requires confirmation</x:v>
      </x:c>
      <x:c r="AT1225" s="5" t="str">
        <x:v>Batch 2 (1,001 - 2,000)</x:v>
      </x:c>
      <x:c r="AU1225" s="5" t="n">
        <x:v>225</x:v>
      </x:c>
    </x:row>
    <x:row r="1226" ht="60" customHeight="1">
      <x:c r="A1226" s="5" t="n">
        <x:v>1222</x:v>
      </x:c>
      <x:c r="B1226" s="5" t="n">
        <x:v>2</x:v>
      </x:c>
      <x:c r="C1226" s="10" t="str">
        <x:v>0405615004</x:v>
      </x:c>
      <x:c r="D1226" s="5" t="str">
        <x:v>Bulakin I</x:v>
      </x:c>
      <x:c r="E1226" s="5" t="str">
        <x:v>Dolores</x:v>
      </x:c>
      <x:c r="F1226" s="5" t="str">
        <x:v>Quezon</x:v>
      </x:c>
      <x:c r="G1226" s="11" t="str">
        <x:v>A - Node within 0.5 km</x:v>
      </x:c>
      <x:c r="H1226" s="12" t="n">
        <x:v>0.472384523567265</x:v>
      </x:c>
      <x:c r="I1226" s="12" t="n">
        <x:v>4.825420239405867</x:v>
      </x:c>
      <x:c r="J1226" s="12" t="n">
        <x:v>0.472384523567265</x:v>
      </x:c>
      <x:c r="K1226" s="12" t="n">
        <x:v>0.47</x:v>
      </x:c>
      <x:c r="L1226" s="12" t="n">
        <x:v>0.00238452356726504</x:v>
      </x:c>
      <x:c r="M1226" s="12" t="n">
        <x:v>4.81</x:v>
      </x:c>
      <x:c r="N1226" s="12" t="n">
        <x:v>0.015420239405867342</x:v>
      </x:c>
      <x:c r="O1226" s="11" t="str">
        <x:v>DLQ001 - PM</x:v>
      </x:c>
      <x:c r="P1226" s="11" t="str">
        <x:v>STO. TOMAS - CANDELARIA</x:v>
      </x:c>
      <x:c r="Q1226" s="11" t="str">
        <x:v>Stronger evidence - built or existing label</x:v>
      </x:c>
      <x:c r="R1226" s="11" t="str">
        <x:v>First survey: confirm node handoff, spare capacity and a feasible short route; co-location is not established.</x:v>
      </x:c>
      <x:c r="S1226" s="5" t="n">
        <x:v>875</x:v>
      </x:c>
      <x:c r="T1226" s="5" t="str">
        <x:v>Region IV-A (CALABARZON)</x:v>
      </x:c>
      <x:c r="U1226" s="13" t="n">
        <x:v>14.017059</x:v>
      </x:c>
      <x:c r="V1226" s="13" t="n">
        <x:v>121.386161</x:v>
      </x:c>
      <x:c r="W1226" s="12" t="n">
        <x:v>0.4727094514061553</x:v>
      </x:c>
      <x:c r="X1226" s="12" t="n">
        <x:v>4.806424358369425</x:v>
      </x:c>
      <x:c r="Y1226" s="12" t="n">
        <x:v>4.811596286192965</x:v>
      </x:c>
      <x:c r="Z1226" s="12" t="n">
        <x:v>4.825420239405867</x:v>
      </x:c>
      <x:c r="AA1226" s="5" t="str">
        <x:v>DLQ001 - PM</x:v>
      </x:c>
      <x:c r="AB1226" s="6" t="b">
        <x:v>1</x:v>
      </x:c>
      <x:c r="AC1226" s="5" t="n">
        <x:v>4387</x:v>
      </x:c>
      <x:c r="AD1226" s="13" t="n">
        <x:v>121.3897789980562</x:v>
      </x:c>
      <x:c r="AE1226" s="13" t="n">
        <x:v>14.01466099851661</x:v>
      </x:c>
      <x:c r="AF1226" s="5" t="n">
        <x:v>4188</x:v>
      </x:c>
      <x:c r="AG1226" s="13" t="n">
        <x:v>121.3422827604941</x:v>
      </x:c>
      <x:c r="AH1226" s="13" t="n">
        <x:v>14.02523338295594</x:v>
      </x:c>
      <x:c r="AI1226" s="5" t="n">
        <x:v>4060</x:v>
      </x:c>
      <x:c r="AJ1226" s="5" t="str">
        <x:v>Excluded - planned or ongoing</x:v>
      </x:c>
      <x:c r="AK1226" s="5" t="n">
        <x:v>4188</x:v>
      </x:c>
      <x:c r="AL1226" s="5" t="str">
        <x:v>STO. TOMAS - CANDELARIA</x:v>
      </x:c>
      <x:c r="AM1226" s="5" t="str">
        <x:v>Tier 1A (Direct Coloc, &lt;1 km)</x:v>
      </x:c>
      <x:c r="AN1226" s="14" t="n">
        <x:v>85.4</x:v>
      </x:c>
      <x:c r="AO1226" s="14" t="n">
        <x:v>85.49890076594595</x:v>
      </x:c>
      <x:c r="AP1226" s="14" t="n">
        <x:v>85.43096971876898</x:v>
      </x:c>
      <x:c r="AQ1226" s="14" t="n">
        <x:v>73.54</x:v>
      </x:c>
      <x:c r="AR1226" s="5" t="n">
        <x:v>215</x:v>
      </x:c>
      <x:c r="AS1226" s="11" t="str">
        <x:v>Nearest raw line excluded from fiber screening; Within 50 m of a screening threshold</x:v>
      </x:c>
      <x:c r="AT1226" s="5" t="str">
        <x:v>Batch 2 (1,001 - 2,000)</x:v>
      </x:c>
      <x:c r="AU1226" s="5" t="n">
        <x:v>226</x:v>
      </x:c>
    </x:row>
    <x:row r="1227" ht="60" customHeight="1">
      <x:c r="A1227" s="5" t="n">
        <x:v>1223</x:v>
      </x:c>
      <x:c r="B1227" s="5" t="n">
        <x:v>2</x:v>
      </x:c>
      <x:c r="C1227" s="10" t="str">
        <x:v>0702232016</x:v>
      </x:c>
      <x:c r="D1227" s="5" t="str">
        <x:v>Tunghaan</x:v>
      </x:c>
      <x:c r="E1227" s="5" t="str">
        <x:v>Minglanilla</x:v>
      </x:c>
      <x:c r="F1227" s="5" t="str">
        <x:v>Cebu</x:v>
      </x:c>
      <x:c r="G1227" s="11" t="str">
        <x:v>D - Other node or line within 3 km</x:v>
      </x:c>
      <x:c r="H1227" s="12" t="n">
        <x:v>1.7355903674984607</x:v>
      </x:c>
      <x:c r="I1227" s="12" t="n">
        <x:v>0.7298295755938415</x:v>
      </x:c>
      <x:c r="J1227" s="12" t="n">
        <x:v>0.7298295755938415</x:v>
      </x:c>
      <x:c r="K1227" s="12" t="n">
        <x:v>1.07</x:v>
      </x:c>
      <x:c r="L1227" s="12" t="n">
        <x:v>0.6655903674984607</x:v>
      </x:c>
      <x:c r="M1227" s="12" t="n">
        <x:v>0.75</x:v>
      </x:c>
      <x:c r="N1227" s="12" t="n">
        <x:v>-0.02017042440615846</x:v>
      </x:c>
      <x:c r="O1227" s="11" t="str">
        <x:v>NAG001 - CLS</x:v>
      </x:c>
      <x:c r="P1227" s="11" t="str">
        <x:v>CEBU - TOLEDO</x:v>
      </x:c>
      <x:c r="Q1227" s="11" t="str">
        <x:v>Stronger evidence - built or existing label</x:v>
      </x:c>
      <x:c r="R1227" s="11" t="str">
        <x:v>Compare a routed node lateral with an approved line tap; survey crossings and permissions.</x:v>
      </x:c>
      <x:c r="S1227" s="5" t="n">
        <x:v>3342</x:v>
      </x:c>
      <x:c r="T1227" s="5" t="str">
        <x:v>Region VII (Central Visayas)</x:v>
      </x:c>
      <x:c r="U1227" s="13" t="n">
        <x:v>10.246005</x:v>
      </x:c>
      <x:c r="V1227" s="13" t="n">
        <x:v>123.778563</x:v>
      </x:c>
      <x:c r="W1227" s="12" t="n">
        <x:v>1.071823966993787</x:v>
      </x:c>
      <x:c r="X1227" s="12" t="n">
        <x:v>0.7332490086034666</x:v>
      </x:c>
      <x:c r="Y1227" s="12" t="n">
        <x:v>0.7298295755938415</x:v>
      </x:c>
      <x:c r="Z1227" s="12" t="n">
        <x:v>0.7298295755938415</x:v>
      </x:c>
      <x:c r="AA1227" s="5" t="str">
        <x:v>PH0700192</x:v>
      </x:c>
      <x:c r="AB1227" s="6" t="b">
        <x:v>0</x:v>
      </x:c>
      <x:c r="AC1227" s="5" t="n">
        <x:v>4703</x:v>
      </x:c>
      <x:c r="AD1227" s="13" t="n">
        <x:v>123.7761299958826</x:v>
      </x:c>
      <x:c r="AE1227" s="13" t="n">
        <x:v>10.23049999245453</x:v>
      </x:c>
      <x:c r="AF1227" s="5" t="n">
        <x:v>4995</x:v>
      </x:c>
      <x:c r="AG1227" s="13" t="n">
        <x:v>123.78129703911029</x:v>
      </x:c>
      <x:c r="AH1227" s="13" t="n">
        <x:v>10.239988053672057</x:v>
      </x:c>
      <x:c r="AI1227" s="5" t="n">
        <x:v>4995</x:v>
      </x:c>
      <x:c r="AJ1227" s="5" t="str">
        <x:v>Stronger evidence - built or existing label</x:v>
      </x:c>
      <x:c r="AK1227" s="5" t="n">
        <x:v>4995</x:v>
      </x:c>
      <x:c r="AL1227" s="5" t="str">
        <x:v>CEBU - TOLEDO</x:v>
      </x:c>
      <x:c r="AM1227" s="5" t="str">
        <x:v>Tier 1B (Micro Drop, 1-3 km)</x:v>
      </x:c>
      <x:c r="AN1227" s="14" t="n">
        <x:v>80</x:v>
      </x:c>
      <x:c r="AO1227" s="14" t="n">
        <x:v>80.00057941144256</x:v>
      </x:c>
      <x:c r="AP1227" s="14" t="n">
        <x:v>66.07219537148181</x:v>
      </x:c>
      <x:c r="AQ1227" s="14" t="n">
        <x:v>73.54</x:v>
      </x:c>
      <x:c r="AR1227" s="5" t="n">
        <x:v>1335</x:v>
      </x:c>
      <x:c r="AS1227" s="11" t="str">
        <x:v>Original nearest point is outside node folders; Vertex distance not reproduced within 0.011 km; Screened node is &gt;0.5 km farther</x:v>
      </x:c>
      <x:c r="AT1227" s="5" t="str">
        <x:v>Batch 2 (1,001 - 2,000)</x:v>
      </x:c>
      <x:c r="AU1227" s="5" t="n">
        <x:v>227</x:v>
      </x:c>
    </x:row>
    <x:row r="1228" ht="60" customHeight="1">
      <x:c r="A1228" s="5" t="n">
        <x:v>1224</x:v>
      </x:c>
      <x:c r="B1228" s="5" t="n">
        <x:v>2</x:v>
      </x:c>
      <x:c r="C1228" s="10" t="str">
        <x:v>0403428016</x:v>
      </x:c>
      <x:c r="D1228" s="5" t="str">
        <x:v>Pook</x:v>
      </x:c>
      <x:c r="E1228" s="5" t="str">
        <x:v>City of Santa Rosa</x:v>
      </x:c>
      <x:c r="F1228" s="5" t="str">
        <x:v>Laguna</x:v>
      </x:c>
      <x:c r="G1228" s="11" t="str">
        <x:v>B - Node 0.5-1 km</x:v>
      </x:c>
      <x:c r="H1228" s="12" t="n">
        <x:v>0.6381014940338058</x:v>
      </x:c>
      <x:c r="I1228" s="12" t="n">
        <x:v>0.5663409556020771</x:v>
      </x:c>
      <x:c r="J1228" s="12" t="n">
        <x:v>0.5663409556020771</x:v>
      </x:c>
      <x:c r="K1228" s="12" t="n">
        <x:v>0.64</x:v>
      </x:c>
      <x:c r="L1228" s="12" t="n">
        <x:v>-0.0018985059661942305</x:v>
      </x:c>
      <x:c r="M1228" s="12" t="n">
        <x:v>0.59</x:v>
      </x:c>
      <x:c r="N1228" s="12" t="n">
        <x:v>-0.02365904439792288</x:v>
      </x:c>
      <x:c r="O1228" s="11" t="str">
        <x:v>SRL002
- TYPE 3</x:v>
      </x:c>
      <x:c r="P1228" s="11" t="str">
        <x:v>RELIANCE TO SAN PABLO</x:v>
      </x:c>
      <x:c r="Q1228" s="11" t="str">
        <x:v>Conditional - mapped route, status unverified</x:v>
      </x:c>
      <x:c r="R1228" s="11" t="str">
        <x:v>Survey a short node lateral; confirm port/fiber capacity, access and route.</x:v>
      </x:c>
      <x:c r="S1228" s="5" t="n">
        <x:v>1223</x:v>
      </x:c>
      <x:c r="T1228" s="5" t="str">
        <x:v>Region IV-A (CALABARZON)</x:v>
      </x:c>
      <x:c r="U1228" s="13" t="n">
        <x:v>14.302413</x:v>
      </x:c>
      <x:c r="V1228" s="13" t="n">
        <x:v>121.109597</x:v>
      </x:c>
      <x:c r="W1228" s="12" t="n">
        <x:v>0.6389121048851096</x:v>
      </x:c>
      <x:c r="X1228" s="12" t="n">
        <x:v>0.5933933365177596</x:v>
      </x:c>
      <x:c r="Y1228" s="12" t="n">
        <x:v>0.5663409556020771</x:v>
      </x:c>
      <x:c r="Z1228" s="12" t="n">
        <x:v>0.6037268956352255</x:v>
      </x:c>
      <x:c r="AA1228" s="5" t="str">
        <x:v>SRL002
- TYPE 3</x:v>
      </x:c>
      <x:c r="AB1228" s="6" t="b">
        <x:v>1</x:v>
      </x:c>
      <x:c r="AC1228" s="5" t="n">
        <x:v>4366</x:v>
      </x:c>
      <x:c r="AD1228" s="13" t="n">
        <x:v>121.1050525592883</x:v>
      </x:c>
      <x:c r="AE1228" s="13" t="n">
        <x:v>14.29872204135604</x:v>
      </x:c>
      <x:c r="AF1228" s="5" t="n">
        <x:v>4159</x:v>
      </x:c>
      <x:c r="AG1228" s="13" t="n">
        <x:v>121.1046650288719</x:v>
      </x:c>
      <x:c r="AH1228" s="13" t="n">
        <x:v>14.300660622640608</x:v>
      </x:c>
      <x:c r="AI1228" s="5" t="n">
        <x:v>4159</x:v>
      </x:c>
      <x:c r="AJ1228" s="5" t="str">
        <x:v>Conditional - mapped route, status unverified</x:v>
      </x:c>
      <x:c r="AK1228" s="5" t="n">
        <x:v>4184</x:v>
      </x:c>
      <x:c r="AL1228" s="5" t="str">
        <x:v>BINAN - CABUYAO</x:v>
      </x:c>
      <x:c r="AM1228" s="5" t="str">
        <x:v>Tier 1A (Direct Coloc, &lt;1 km)</x:v>
      </x:c>
      <x:c r="AN1228" s="14" t="n">
        <x:v>90.8</x:v>
      </x:c>
      <x:c r="AO1228" s="14" t="n">
        <x:v>90.78867967299912</x:v>
      </x:c>
      <x:c r="AP1228" s="14" t="n">
        <x:v>90.83982178367943</x:v>
      </x:c>
      <x:c r="AQ1228" s="14" t="n">
        <x:v>73.54</x:v>
      </x:c>
      <x:c r="AR1228" s="5" t="n">
        <x:v>5551</x:v>
      </x:c>
      <x:c r="AS1228" s="11" t="str">
        <x:v>Nearest screened line status requires confirmation</x:v>
      </x:c>
      <x:c r="AT1228" s="5" t="str">
        <x:v>Batch 2 (1,001 - 2,000)</x:v>
      </x:c>
      <x:c r="AU1228" s="5" t="n">
        <x:v>228</x:v>
      </x:c>
    </x:row>
    <x:row r="1229" ht="60" customHeight="1">
      <x:c r="A1229" s="5" t="n">
        <x:v>1225</x:v>
      </x:c>
      <x:c r="B1229" s="5" t="n">
        <x:v>2</x:v>
      </x:c>
      <x:c r="C1229" s="10" t="str">
        <x:v>0403426013</x:v>
      </x:c>
      <x:c r="D1229" s="5" t="str">
        <x:v>Patimbao</x:v>
      </x:c>
      <x:c r="E1229" s="5" t="str">
        <x:v>Santa Cruz</x:v>
      </x:c>
      <x:c r="F1229" s="5" t="str">
        <x:v>Laguna</x:v>
      </x:c>
      <x:c r="G1229" s="11" t="str">
        <x:v>B - Node 0.5-1 km</x:v>
      </x:c>
      <x:c r="H1229" s="12" t="n">
        <x:v>0.8677804415038639</x:v>
      </x:c>
      <x:c r="I1229" s="12" t="n">
        <x:v>0.016982237498751152</x:v>
      </x:c>
      <x:c r="J1229" s="12" t="n">
        <x:v>0.016982237498751152</x:v>
      </x:c>
      <x:c r="K1229" s="12" t="n">
        <x:v>0.87</x:v>
      </x:c>
      <x:c r="L1229" s="12" t="n">
        <x:v>-0.002219558496136087</x:v>
      </x:c>
      <x:c r="M1229" s="12" t="n">
        <x:v>0.03</x:v>
      </x:c>
      <x:c r="N1229" s="12" t="n">
        <x:v>-0.013017762501248847</x:v>
      </x:c>
      <x:c r="O1229" s="11" t="str">
        <x:v>SCL001 - TYPE 3</x:v>
      </x:c>
      <x:c r="P1229" s="11" t="str">
        <x:v>UG SCL001 TO PLL001</x:v>
      </x:c>
      <x:c r="Q1229" s="11" t="str">
        <x:v>Conditional - mapped route, status unverified</x:v>
      </x:c>
      <x:c r="R1229" s="11" t="str">
        <x:v>Survey a short node lateral; confirm port/fiber capacity, access and route.</x:v>
      </x:c>
      <x:c r="S1229" s="5" t="n">
        <x:v>1705</x:v>
      </x:c>
      <x:c r="T1229" s="5" t="str">
        <x:v>Region IV-A (CALABARZON)</x:v>
      </x:c>
      <x:c r="U1229" s="13" t="n">
        <x:v>14.272373</x:v>
      </x:c>
      <x:c r="V1229" s="13" t="n">
        <x:v>121.417215</x:v>
      </x:c>
      <x:c r="W1229" s="12" t="n">
        <x:v>0.870671671695631</x:v>
      </x:c>
      <x:c r="X1229" s="12" t="n">
        <x:v>0.02671444439244218</x:v>
      </x:c>
      <x:c r="Y1229" s="12" t="n">
        <x:v>0.016982237498751152</x:v>
      </x:c>
      <x:c r="Z1229" s="12" t="n">
        <x:v>0.028000033324654443</x:v>
      </x:c>
      <x:c r="AA1229" s="5" t="str">
        <x:v>SCL001 - TYPE 3</x:v>
      </x:c>
      <x:c r="AB1229" s="6" t="b">
        <x:v>1</x:v>
      </x:c>
      <x:c r="AC1229" s="5" t="n">
        <x:v>4357</x:v>
      </x:c>
      <x:c r="AD1229" s="13" t="n">
        <x:v>121.4130800005469</x:v>
      </x:c>
      <x:c r="AE1229" s="13" t="n">
        <x:v>14.27909999943985</x:v>
      </x:c>
      <x:c r="AF1229" s="5" t="n">
        <x:v>4083</x:v>
      </x:c>
      <x:c r="AG1229" s="13" t="n">
        <x:v>121.4173522361193</x:v>
      </x:c>
      <x:c r="AH1229" s="13" t="n">
        <x:v>14.272448133117031</x:v>
      </x:c>
      <x:c r="AI1229" s="5" t="n">
        <x:v>4083</x:v>
      </x:c>
      <x:c r="AJ1229" s="5" t="str">
        <x:v>Conditional - mapped route, status unverified</x:v>
      </x:c>
      <x:c r="AK1229" s="5" t="n">
        <x:v>4172</x:v>
      </x:c>
      <x:c r="AL1229" s="5" t="str">
        <x:v>SEGMENT 27 (STA CRUZ - CALAMBA)</x:v>
      </x:c>
      <x:c r="AM1229" s="5" t="str">
        <x:v>Tier 1A (Direct Coloc, &lt;1 km)</x:v>
      </x:c>
      <x:c r="AN1229" s="14" t="n">
        <x:v>84.8</x:v>
      </x:c>
      <x:c r="AO1229" s="14" t="n">
        <x:v>84.82635675785653</x:v>
      </x:c>
      <x:c r="AP1229" s="14" t="n">
        <x:v>84.88173773417533</x:v>
      </x:c>
      <x:c r="AQ1229" s="14" t="n">
        <x:v>73.54</x:v>
      </x:c>
      <x:c r="AR1229" s="5" t="n">
        <x:v>927</x:v>
      </x:c>
      <x:c r="AS1229" s="11" t="str">
        <x:v>Nearest screened line status requires confirmation</x:v>
      </x:c>
      <x:c r="AT1229" s="5" t="str">
        <x:v>Batch 2 (1,001 - 2,000)</x:v>
      </x:c>
      <x:c r="AU1229" s="5" t="n">
        <x:v>229</x:v>
      </x:c>
    </x:row>
    <x:row r="1230" ht="60" customHeight="1">
      <x:c r="A1230" s="5" t="n">
        <x:v>1226</x:v>
      </x:c>
      <x:c r="B1230" s="5" t="n">
        <x:v>2</x:v>
      </x:c>
      <x:c r="C1230" s="10" t="str">
        <x:v>0203132002</x:v>
      </x:c>
      <x:c r="D1230" s="5" t="str">
        <x:v>Bagong Sikat</x:v>
      </x:c>
      <x:c r="E1230" s="5" t="str">
        <x:v>San Mateo</x:v>
      </x:c>
      <x:c r="F1230" s="5" t="str">
        <x:v>Isabela</x:v>
      </x:c>
      <x:c r="G1230" s="11" t="str">
        <x:v>A - Node within 0.5 km</x:v>
      </x:c>
      <x:c r="H1230" s="12" t="n">
        <x:v>0.39507539872519293</x:v>
      </x:c>
      <x:c r="I1230" s="12" t="n">
        <x:v>11.70969659213831</x:v>
      </x:c>
      <x:c r="J1230" s="12" t="n">
        <x:v>0.39507539872519293</x:v>
      </x:c>
      <x:c r="K1230" s="12" t="n">
        <x:v>0.39</x:v>
      </x:c>
      <x:c r="L1230" s="12" t="n">
        <x:v>0.0050753987251929145</x:v>
      </x:c>
      <x:c r="M1230" s="12" t="n">
        <x:v>11.74</x:v>
      </x:c>
      <x:c r="N1230" s="12" t="n">
        <x:v>-0.030303407861691056</x:v>
      </x:c>
      <x:c r="O1230" s="11" t="str">
        <x:v>MTI001 -  TYPE 3</x:v>
      </x:c>
      <x:c r="P1230" s="11" t="str">
        <x:v>ROXAS - CABATUAN</x:v>
      </x:c>
      <x:c r="Q1230" s="11" t="str">
        <x:v>Stronger evidence - built or existing label</x:v>
      </x:c>
      <x:c r="R1230" s="11" t="str">
        <x:v>First survey: confirm node handoff, spare capacity and a feasible short route; co-location is not established.</x:v>
      </x:c>
      <x:c r="S1230" s="5" t="n">
        <x:v>708</x:v>
      </x:c>
      <x:c r="T1230" s="5" t="str">
        <x:v>Region II (Cagayan Valley)</x:v>
      </x:c>
      <x:c r="U1230" s="13" t="n">
        <x:v>16.88307</x:v>
      </x:c>
      <x:c r="V1230" s="13" t="n">
        <x:v>121.587768</x:v>
      </x:c>
      <x:c r="W1230" s="12" t="n">
        <x:v>0.39454138890261437</x:v>
      </x:c>
      <x:c r="X1230" s="12" t="n">
        <x:v>11.73672398527068</x:v>
      </x:c>
      <x:c r="Y1230" s="12" t="n">
        <x:v>11.70969659213831</x:v>
      </x:c>
      <x:c r="Z1230" s="12" t="n">
        <x:v>11.70969659213831</x:v>
      </x:c>
      <x:c r="AA1230" s="5" t="str">
        <x:v>MTI001 -  TYPE 3</x:v>
      </x:c>
      <x:c r="AB1230" s="6" t="b">
        <x:v>1</x:v>
      </x:c>
      <x:c r="AC1230" s="5" t="n">
        <x:v>3685</x:v>
      </x:c>
      <x:c r="AD1230" s="13" t="n">
        <x:v>121.5840749994426</x:v>
      </x:c>
      <x:c r="AE1230" s="13" t="n">
        <x:v>16.88338899842109</x:v>
      </x:c>
      <x:c r="AF1230" s="5" t="n">
        <x:v>1211</x:v>
      </x:c>
      <x:c r="AG1230" s="13" t="n">
        <x:v>121.66191306297084</x:v>
      </x:c>
      <x:c r="AH1230" s="13" t="n">
        <x:v>16.961182200734964</x:v>
      </x:c>
      <x:c r="AI1230" s="5" t="n">
        <x:v>1211</x:v>
      </x:c>
      <x:c r="AJ1230" s="5" t="str">
        <x:v>Stronger evidence - built or existing label</x:v>
      </x:c>
      <x:c r="AK1230" s="5" t="n">
        <x:v>1211</x:v>
      </x:c>
      <x:c r="AL1230" s="5" t="str">
        <x:v>ROXAS - CABATUAN</x:v>
      </x:c>
      <x:c r="AM1230" s="5" t="str">
        <x:v>Tier 1A (Direct Coloc, &lt;1 km)</x:v>
      </x:c>
      <x:c r="AN1230" s="14" t="n">
        <x:v>87.7</x:v>
      </x:c>
      <x:c r="AO1230" s="14" t="n">
        <x:v>87.80954309205613</x:v>
      </x:c>
      <x:c r="AP1230" s="14" t="n">
        <x:v>87.66111253714425</x:v>
      </x:c>
      <x:c r="AQ1230" s="14" t="n">
        <x:v>73.53</x:v>
      </x:c>
      <x:c r="AR1230" s="5" t="n">
        <x:v>206</x:v>
      </x:c>
      <x:c r="AS1230" s="11" t="str"/>
      <x:c r="AT1230" s="5" t="str">
        <x:v>Batch 2 (1,001 - 2,000)</x:v>
      </x:c>
      <x:c r="AU1230" s="5" t="n">
        <x:v>230</x:v>
      </x:c>
    </x:row>
    <x:row r="1231" ht="60" customHeight="1">
      <x:c r="A1231" s="5" t="n">
        <x:v>1227</x:v>
      </x:c>
      <x:c r="B1231" s="5" t="n">
        <x:v>2</x:v>
      </x:c>
      <x:c r="C1231" s="10" t="str">
        <x:v>0105514011</x:v>
      </x:c>
      <x:c r="D1231" s="5" t="str">
        <x:v>Germinal</x:v>
      </x:c>
      <x:c r="E1231" s="5" t="str">
        <x:v>Bolinao</x:v>
      </x:c>
      <x:c r="F1231" s="5" t="str">
        <x:v>Pangasinan</x:v>
      </x:c>
      <x:c r="G1231" s="11" t="str">
        <x:v>A - Node within 0.5 km</x:v>
      </x:c>
      <x:c r="H1231" s="12" t="n">
        <x:v>0.3455262665315992</x:v>
      </x:c>
      <x:c r="I1231" s="12" t="n">
        <x:v>0.0797070035047179</x:v>
      </x:c>
      <x:c r="J1231" s="12" t="n">
        <x:v>0.0797070035047179</x:v>
      </x:c>
      <x:c r="K1231" s="12" t="n">
        <x:v>0.35</x:v>
      </x:c>
      <x:c r="L1231" s="12" t="n">
        <x:v>-0.004473733468400798</x:v>
      </x:c>
      <x:c r="M1231" s="12" t="n">
        <x:v>0.16</x:v>
      </x:c>
      <x:c r="N1231" s="12" t="n">
        <x:v>-0.0802929964952821</x:v>
      </x:c>
      <x:c r="O1231" s="11" t="str">
        <x:v>BLP001
- TYPE 3</x:v>
      </x:c>
      <x:c r="P1231" s="11" t="str">
        <x:v>SEGMENT 45 (ALAMINOS - BOLINAO)</x:v>
      </x:c>
      <x:c r="Q1231" s="11" t="str">
        <x:v>Stronger evidence - built or existing label</x:v>
      </x:c>
      <x:c r="R1231" s="11" t="str">
        <x:v>First survey: confirm node handoff, spare capacity and a feasible short route; co-location is not established.</x:v>
      </x:c>
      <x:c r="S1231" s="5" t="n">
        <x:v>590</x:v>
      </x:c>
      <x:c r="T1231" s="5" t="str">
        <x:v>Region I (Ilocos Region)</x:v>
      </x:c>
      <x:c r="U1231" s="13" t="n">
        <x:v>16.38609</x:v>
      </x:c>
      <x:c r="V1231" s="13" t="n">
        <x:v>119.89395</x:v>
      </x:c>
      <x:c r="W1231" s="12" t="n">
        <x:v>0.34703324198792823</x:v>
      </x:c>
      <x:c r="X1231" s="12" t="n">
        <x:v>0.12380938976400156</x:v>
      </x:c>
      <x:c r="Y1231" s="12" t="n">
        <x:v>0.0797070035047179</x:v>
      </x:c>
      <x:c r="Z1231" s="12" t="n">
        <x:v>0.0797070035047179</x:v>
      </x:c>
      <x:c r="AA1231" s="5" t="str">
        <x:v>BLP001
- TYPE 3</x:v>
      </x:c>
      <x:c r="AB1231" s="6" t="b">
        <x:v>1</x:v>
      </x:c>
      <x:c r="AC1231" s="5" t="n">
        <x:v>3780</x:v>
      </x:c>
      <x:c r="AD1231" s="13" t="n">
        <x:v>119.8948209996011</x:v>
      </x:c>
      <x:c r="AE1231" s="13" t="n">
        <x:v>16.38909699921223</x:v>
      </x:c>
      <x:c r="AF1231" s="5" t="n">
        <x:v>3276</x:v>
      </x:c>
      <x:c r="AG1231" s="13" t="n">
        <x:v>119.8932060751836</x:v>
      </x:c>
      <x:c r="AH1231" s="13" t="n">
        <x:v>16.386034595861805</x:v>
      </x:c>
      <x:c r="AI1231" s="5" t="n">
        <x:v>3276</x:v>
      </x:c>
      <x:c r="AJ1231" s="5" t="str">
        <x:v>Stronger evidence - built or existing label</x:v>
      </x:c>
      <x:c r="AK1231" s="5" t="n">
        <x:v>3276</x:v>
      </x:c>
      <x:c r="AL1231" s="5" t="str">
        <x:v>SEGMENT 45 (ALAMINOS - BOLINAO)</x:v>
      </x:c>
      <x:c r="AM1231" s="5" t="str">
        <x:v>Tier 1A (Direct Coloc, &lt;1 km)</x:v>
      </x:c>
      <x:c r="AN1231" s="14" t="n">
        <x:v>99.1</x:v>
      </x:c>
      <x:c r="AO1231" s="14" t="n">
        <x:v>98.98817709880238</x:v>
      </x:c>
      <x:c r="AP1231" s="14" t="n">
        <x:v>99.12097922313617</x:v>
      </x:c>
      <x:c r="AQ1231" s="14" t="n">
        <x:v>73.53</x:v>
      </x:c>
      <x:c r="AR1231" s="5" t="n">
        <x:v>242</x:v>
      </x:c>
      <x:c r="AS1231" s="11" t="str">
        <x:v>Vertex distance not reproduced within 0.011 km</x:v>
      </x:c>
      <x:c r="AT1231" s="5" t="str">
        <x:v>Batch 2 (1,001 - 2,000)</x:v>
      </x:c>
      <x:c r="AU1231" s="5" t="n">
        <x:v>231</x:v>
      </x:c>
    </x:row>
    <x:row r="1232" ht="60" customHeight="1">
      <x:c r="A1232" s="5" t="n">
        <x:v>1228</x:v>
      </x:c>
      <x:c r="B1232" s="5" t="n">
        <x:v>2</x:v>
      </x:c>
      <x:c r="C1232" s="10" t="str">
        <x:v>0301403016</x:v>
      </x:c>
      <x:c r="D1232" s="5" t="str">
        <x:v>Sabang</x:v>
      </x:c>
      <x:c r="E1232" s="5" t="str">
        <x:v>Baliuag</x:v>
      </x:c>
      <x:c r="F1232" s="5" t="str">
        <x:v>Bulacan</x:v>
      </x:c>
      <x:c r="G1232" s="11" t="str">
        <x:v>B - Node 0.5-1 km</x:v>
      </x:c>
      <x:c r="H1232" s="12" t="n">
        <x:v>0.8690145360895136</x:v>
      </x:c>
      <x:c r="I1232" s="12" t="n">
        <x:v>0.4974739189515514</x:v>
      </x:c>
      <x:c r="J1232" s="12" t="n">
        <x:v>0.4974739189515514</x:v>
      </x:c>
      <x:c r="K1232" s="12" t="n">
        <x:v>0.87</x:v>
      </x:c>
      <x:c r="L1232" s="12" t="n">
        <x:v>-0.0009854639104863727</x:v>
      </x:c>
      <x:c r="M1232" s="12" t="n">
        <x:v>0.51</x:v>
      </x:c>
      <x:c r="N1232" s="12" t="n">
        <x:v>-0.0125260810484486</x:v>
      </x:c>
      <x:c r="O1232" s="11" t="str">
        <x:v>SRB002 - TYPE 3</x:v>
      </x:c>
      <x:c r="P1232" s="11" t="str">
        <x:v>Untitled Path</x:v>
      </x:c>
      <x:c r="Q1232" s="11" t="str">
        <x:v>Conditional - mapped route, status unverified</x:v>
      </x:c>
      <x:c r="R1232" s="11" t="str">
        <x:v>Survey a short node lateral; confirm port/fiber capacity, access and route.</x:v>
      </x:c>
      <x:c r="S1232" s="5" t="n">
        <x:v>1707</x:v>
      </x:c>
      <x:c r="T1232" s="5" t="str">
        <x:v>Region III (Central Luzon)</x:v>
      </x:c>
      <x:c r="U1232" s="13" t="n">
        <x:v>14.96534</x:v>
      </x:c>
      <x:c r="V1232" s="13" t="n">
        <x:v>120.909244</x:v>
      </x:c>
      <x:c r="W1232" s="12" t="n">
        <x:v>0.872579083691299</x:v>
      </x:c>
      <x:c r="X1232" s="12" t="n">
        <x:v>0.5086641288444401</x:v>
      </x:c>
      <x:c r="Y1232" s="12" t="n">
        <x:v>0.4924138575377363</x:v>
      </x:c>
      <x:c r="Z1232" s="12" t="n">
        <x:v>0.4983802250384586</x:v>
      </x:c>
      <x:c r="AA1232" s="5" t="str">
        <x:v>SRB002 - TYPE 3</x:v>
      </x:c>
      <x:c r="AB1232" s="6" t="b">
        <x:v>1</x:v>
      </x:c>
      <x:c r="AC1232" s="5" t="n">
        <x:v>3519</x:v>
      </x:c>
      <x:c r="AD1232" s="13" t="n">
        <x:v>120.9121979991245</x:v>
      </x:c>
      <x:c r="AE1232" s="13" t="n">
        <x:v>14.97264999755698</x:v>
      </x:c>
      <x:c r="AF1232" s="5" t="n">
        <x:v>2516</x:v>
      </x:c>
      <x:c r="AG1232" s="13" t="n">
        <x:v>120.90680361669067</x:v>
      </x:c>
      <x:c r="AH1232" s="13" t="n">
        <x:v>14.96915910289522</x:v>
      </x:c>
      <x:c r="AI1232" s="5" t="n">
        <x:v>2407</x:v>
      </x:c>
      <x:c r="AJ1232" s="5" t="str">
        <x:v>Excluded - CCTV dedicated network</x:v>
      </x:c>
      <x:c r="AK1232" s="5" t="n">
        <x:v>3409</x:v>
      </x:c>
      <x:c r="AL1232" s="5" t="str">
        <x:v>SEGMENT 18 (BALIUAG - ZARAGOZA)</x:v>
      </x:c>
      <x:c r="AM1232" s="5" t="str">
        <x:v>Tier 1A (Direct Coloc, &lt;1 km)</x:v>
      </x:c>
      <x:c r="AN1232" s="14" t="n">
        <x:v>84.8</x:v>
      </x:c>
      <x:c r="AO1232" s="14" t="n">
        <x:v>84.82635675785653</x:v>
      </x:c>
      <x:c r="AP1232" s="14" t="n">
        <x:v>84.85094035338918</x:v>
      </x:c>
      <x:c r="AQ1232" s="14" t="n">
        <x:v>73.52</x:v>
      </x:c>
      <x:c r="AR1232" s="5" t="n">
        <x:v>1124</x:v>
      </x:c>
      <x:c r="AS1232" s="11" t="str">
        <x:v>Nearest raw line excluded from fiber screening; Nearest screened line status requires confirmation; Within 50 m of a screening threshold</x:v>
      </x:c>
      <x:c r="AT1232" s="5" t="str">
        <x:v>Batch 2 (1,001 - 2,000)</x:v>
      </x:c>
      <x:c r="AU1232" s="5" t="n">
        <x:v>232</x:v>
      </x:c>
    </x:row>
    <x:row r="1233" ht="60" customHeight="1">
      <x:c r="A1233" s="5" t="n">
        <x:v>1229</x:v>
      </x:c>
      <x:c r="B1233" s="5" t="n">
        <x:v>2</x:v>
      </x:c>
      <x:c r="C1233" s="10" t="str">
        <x:v>0405608011</x:v>
      </x:c>
      <x:c r="D1233" s="5" t="str">
        <x:v>Mangilag Sur</x:v>
      </x:c>
      <x:c r="E1233" s="5" t="str">
        <x:v>Candelaria</x:v>
      </x:c>
      <x:c r="F1233" s="5" t="str">
        <x:v>Quezon</x:v>
      </x:c>
      <x:c r="G1233" s="11" t="str">
        <x:v>B - Node 0.5-1 km</x:v>
      </x:c>
      <x:c r="H1233" s="12" t="n">
        <x:v>0.873768331911839</x:v>
      </x:c>
      <x:c r="I1233" s="12" t="n">
        <x:v>0.0353782434404942</x:v>
      </x:c>
      <x:c r="J1233" s="12" t="n">
        <x:v>0.0353782434404942</x:v>
      </x:c>
      <x:c r="K1233" s="12" t="n">
        <x:v>0.87</x:v>
      </x:c>
      <x:c r="L1233" s="12" t="n">
        <x:v>0.003768331911839007</x:v>
      </x:c>
      <x:c r="M1233" s="12" t="n">
        <x:v>0.1</x:v>
      </x:c>
      <x:c r="N1233" s="12" t="n">
        <x:v>-0.0646217565595058</x:v>
      </x:c>
      <x:c r="O1233" s="11" t="str">
        <x:v>CDQ002 - BP</x:v>
      </x:c>
      <x:c r="P1233" s="11" t="str">
        <x:v>SPO001 TO LCQ001</x:v>
      </x:c>
      <x:c r="Q1233" s="11" t="str">
        <x:v>Conditional - mapped route, status unverified</x:v>
      </x:c>
      <x:c r="R1233" s="11" t="str">
        <x:v>Survey a short node lateral; confirm port/fiber capacity, access and route.</x:v>
      </x:c>
      <x:c r="S1233" s="5" t="n">
        <x:v>1715</x:v>
      </x:c>
      <x:c r="T1233" s="5" t="str">
        <x:v>Region IV-A (CALABARZON)</x:v>
      </x:c>
      <x:c r="U1233" s="13" t="n">
        <x:v>13.931656</x:v>
      </x:c>
      <x:c r="V1233" s="13" t="n">
        <x:v>121.450459</x:v>
      </x:c>
      <x:c r="W1233" s="12" t="n">
        <x:v>0.8727354334023597</x:v>
      </x:c>
      <x:c r="X1233" s="12" t="n">
        <x:v>0.0938338947854193</x:v>
      </x:c>
      <x:c r="Y1233" s="12" t="n">
        <x:v>0.0353782434404942</x:v>
      </x:c>
      <x:c r="Z1233" s="12" t="n">
        <x:v>0.09303485459864733</x:v>
      </x:c>
      <x:c r="AA1233" s="5" t="str">
        <x:v>CDQ002 - BP</x:v>
      </x:c>
      <x:c r="AB1233" s="6" t="b">
        <x:v>1</x:v>
      </x:c>
      <x:c r="AC1233" s="5" t="n">
        <x:v>4376</x:v>
      </x:c>
      <x:c r="AD1233" s="13" t="n">
        <x:v>121.4424569926436</x:v>
      </x:c>
      <x:c r="AE1233" s="13" t="n">
        <x:v>13.93052399847393</x:v>
      </x:c>
      <x:c r="AF1233" s="5" t="n">
        <x:v>4035</x:v>
      </x:c>
      <x:c r="AG1233" s="13" t="n">
        <x:v>121.45049034438719</x:v>
      </x:c>
      <x:c r="AH1233" s="13" t="n">
        <x:v>13.931337705183099</x:v>
      </x:c>
      <x:c r="AI1233" s="5" t="n">
        <x:v>4035</x:v>
      </x:c>
      <x:c r="AJ1233" s="5" t="str">
        <x:v>Conditional - mapped route, status unverified</x:v>
      </x:c>
      <x:c r="AK1233" s="5" t="n">
        <x:v>4188</x:v>
      </x:c>
      <x:c r="AL1233" s="5" t="str">
        <x:v>STO. TOMAS - CANDELARIA</x:v>
      </x:c>
      <x:c r="AM1233" s="5" t="str">
        <x:v>Tier 1A (Direct Coloc, &lt;1 km)</x:v>
      </x:c>
      <x:c r="AN1233" s="14" t="n">
        <x:v>84.8</x:v>
      </x:c>
      <x:c r="AO1233" s="14" t="n">
        <x:v>84.82635675785653</x:v>
      </x:c>
      <x:c r="AP1233" s="14" t="n">
        <x:v>84.73242558150947</x:v>
      </x:c>
      <x:c r="AQ1233" s="14" t="n">
        <x:v>73.52</x:v>
      </x:c>
      <x:c r="AR1233" s="5" t="n">
        <x:v>596</x:v>
      </x:c>
      <x:c r="AS1233" s="11" t="str">
        <x:v>Nearest screened line status requires confirmation</x:v>
      </x:c>
      <x:c r="AT1233" s="5" t="str">
        <x:v>Batch 2 (1,001 - 2,000)</x:v>
      </x:c>
      <x:c r="AU1233" s="5" t="n">
        <x:v>233</x:v>
      </x:c>
    </x:row>
    <x:row r="1234" ht="60" customHeight="1">
      <x:c r="A1234" s="5" t="n">
        <x:v>1230</x:v>
      </x:c>
      <x:c r="B1234" s="5" t="n">
        <x:v>2</x:v>
      </x:c>
      <x:c r="C1234" s="10" t="str">
        <x:v>0403405044</x:v>
      </x:c>
      <x:c r="D1234" s="5" t="str">
        <x:v>Barangay 7</x:v>
      </x:c>
      <x:c r="E1234" s="5" t="str">
        <x:v>City of Calamba</x:v>
      </x:c>
      <x:c r="F1234" s="5" t="str">
        <x:v>Laguna</x:v>
      </x:c>
      <x:c r="G1234" s="11" t="str">
        <x:v>D - Other node or line within 3 km</x:v>
      </x:c>
      <x:c r="H1234" s="12" t="n">
        <x:v>1.0557419520087679</x:v>
      </x:c>
      <x:c r="I1234" s="12" t="n">
        <x:v>0.754749731628186</x:v>
      </x:c>
      <x:c r="J1234" s="12" t="n">
        <x:v>0.754749731628186</x:v>
      </x:c>
      <x:c r="K1234" s="12" t="n">
        <x:v>1.06</x:v>
      </x:c>
      <x:c r="L1234" s="12" t="n">
        <x:v>-0.0042580479912321945</x:v>
      </x:c>
      <x:c r="M1234" s="12" t="n">
        <x:v>1.06</x:v>
      </x:c>
      <x:c r="N1234" s="12" t="n">
        <x:v>-0.305250268371814</x:v>
      </x:c>
      <x:c r="O1234" s="11" t="str">
        <x:v>CLB002
- TYPE 3</x:v>
      </x:c>
      <x:c r="P1234" s="11" t="str">
        <x:v>Untitled Path</x:v>
      </x:c>
      <x:c r="Q1234" s="11" t="str">
        <x:v>Conditional - mapped route, status unverified</x:v>
      </x:c>
      <x:c r="R1234" s="11" t="str">
        <x:v>Compare a routed node lateral with an approved line tap; survey crossings and permissions.</x:v>
      </x:c>
      <x:c r="S1234" s="5" t="n">
        <x:v>3374</x:v>
      </x:c>
      <x:c r="T1234" s="5" t="str">
        <x:v>Region IV-A (CALABARZON)</x:v>
      </x:c>
      <x:c r="U1234" s="13" t="n">
        <x:v>14.202288</x:v>
      </x:c>
      <x:c r="V1234" s="13" t="n">
        <x:v>121.126178</x:v>
      </x:c>
      <x:c r="W1234" s="12" t="n">
        <x:v>1.0601746105799756</x:v>
      </x:c>
      <x:c r="X1234" s="12" t="n">
        <x:v>0.757452002897635</x:v>
      </x:c>
      <x:c r="Y1234" s="12" t="n">
        <x:v>0.754749731628186</x:v>
      </x:c>
      <x:c r="Z1234" s="12" t="n">
        <x:v>2.6910144162456517</x:v>
      </x:c>
      <x:c r="AA1234" s="5" t="str">
        <x:v>CLB002
- TYPE 3</x:v>
      </x:c>
      <x:c r="AB1234" s="6" t="b">
        <x:v>1</x:v>
      </x:c>
      <x:c r="AC1234" s="5" t="n">
        <x:v>4329</x:v>
      </x:c>
      <x:c r="AD1234" s="13" t="n">
        <x:v>121.1226811997082</x:v>
      </x:c>
      <x:c r="AE1234" s="13" t="n">
        <x:v>14.21119941217633</x:v>
      </x:c>
      <x:c r="AF1234" s="5" t="n">
        <x:v>4078</x:v>
      </x:c>
      <x:c r="AG1234" s="13" t="n">
        <x:v>121.1228554891672</x:v>
      </x:c>
      <x:c r="AH1234" s="13" t="n">
        <x:v>14.20829033910199</x:v>
      </x:c>
      <x:c r="AI1234" s="5" t="n">
        <x:v>4078</x:v>
      </x:c>
      <x:c r="AJ1234" s="5" t="str">
        <x:v>Conditional - mapped route, status unverified</x:v>
      </x:c>
      <x:c r="AK1234" s="5" t="n">
        <x:v>4172</x:v>
      </x:c>
      <x:c r="AL1234" s="5" t="str">
        <x:v>SEGMENT 27 (STA CRUZ - CALAMBA)</x:v>
      </x:c>
      <x:c r="AM1234" s="5" t="str">
        <x:v>Tier 1B (Micro Drop, 1-3 km)</x:v>
      </x:c>
      <x:c r="AN1234" s="14" t="n">
        <x:v>80.2</x:v>
      </x:c>
      <x:c r="AO1234" s="14" t="n">
        <x:v>80.23430400071788</x:v>
      </x:c>
      <x:c r="AP1234" s="14" t="n">
        <x:v>80.33406179190295</x:v>
      </x:c>
      <x:c r="AQ1234" s="14" t="n">
        <x:v>73.51</x:v>
      </x:c>
      <x:c r="AR1234" s="5" t="n">
        <x:v>235</x:v>
      </x:c>
      <x:c r="AS1234" s="11" t="str">
        <x:v>Vertex distance not reproduced within 0.011 km; Nearest screened line status requires confirmation</x:v>
      </x:c>
      <x:c r="AT1234" s="5" t="str">
        <x:v>Batch 2 (1,001 - 2,000)</x:v>
      </x:c>
      <x:c r="AU1234" s="5" t="n">
        <x:v>234</x:v>
      </x:c>
    </x:row>
    <x:row r="1235" ht="60" customHeight="1">
      <x:c r="A1235" s="5" t="n">
        <x:v>1231</x:v>
      </x:c>
      <x:c r="B1235" s="5" t="n">
        <x:v>2</x:v>
      </x:c>
      <x:c r="C1235" s="10" t="str">
        <x:v>0403413003</x:v>
      </x:c>
      <x:c r="D1235" s="5" t="str">
        <x:v>Balubad</x:v>
      </x:c>
      <x:c r="E1235" s="5" t="str">
        <x:v>Lumban</x:v>
      </x:c>
      <x:c r="F1235" s="5" t="str">
        <x:v>Laguna</x:v>
      </x:c>
      <x:c r="G1235" s="11" t="str">
        <x:v>B - Node 0.5-1 km</x:v>
      </x:c>
      <x:c r="H1235" s="12" t="n">
        <x:v>0.8159461791023204</x:v>
      </x:c>
      <x:c r="I1235" s="12" t="n">
        <x:v>0.4607959378905841</x:v>
      </x:c>
      <x:c r="J1235" s="12" t="n">
        <x:v>0.4607959378905841</x:v>
      </x:c>
      <x:c r="K1235" s="12" t="n">
        <x:v>0.82</x:v>
      </x:c>
      <x:c r="L1235" s="12" t="n">
        <x:v>-0.004053820897679583</x:v>
      </x:c>
      <x:c r="M1235" s="12" t="n">
        <x:v>0.48</x:v>
      </x:c>
      <x:c r="N1235" s="12" t="n">
        <x:v>-0.019204062109415887</x:v>
      </x:c>
      <x:c r="O1235" s="11" t="str">
        <x:v>LML001 - BP</x:v>
      </x:c>
      <x:c r="P1235" s="11" t="str">
        <x:v>SEGMENT 23 (FAMY - STA CRUZ)</x:v>
      </x:c>
      <x:c r="Q1235" s="11" t="str">
        <x:v>Stronger evidence - built or existing label</x:v>
      </x:c>
      <x:c r="R1235" s="11" t="str">
        <x:v>Survey a short node lateral; confirm port/fiber capacity, access and route.</x:v>
      </x:c>
      <x:c r="S1235" s="5" t="n">
        <x:v>1591</x:v>
      </x:c>
      <x:c r="T1235" s="5" t="str">
        <x:v>Region IV-A (CALABARZON)</x:v>
      </x:c>
      <x:c r="U1235" s="13" t="n">
        <x:v>14.28849</x:v>
      </x:c>
      <x:c r="V1235" s="13" t="n">
        <x:v>121.463024</x:v>
      </x:c>
      <x:c r="W1235" s="12" t="n">
        <x:v>0.8196387191167215</x:v>
      </x:c>
      <x:c r="X1235" s="12" t="n">
        <x:v>0.4629530824423557</x:v>
      </x:c>
      <x:c r="Y1235" s="12" t="n">
        <x:v>0.4607959378905841</x:v>
      </x:c>
      <x:c r="Z1235" s="12" t="n">
        <x:v>0.4607959378905841</x:v>
      </x:c>
      <x:c r="AA1235" s="5" t="str">
        <x:v>LML001 - BP</x:v>
      </x:c>
      <x:c r="AB1235" s="6" t="b">
        <x:v>1</x:v>
      </x:c>
      <x:c r="AC1235" s="5" t="n">
        <x:v>4339</x:v>
      </x:c>
      <x:c r="AD1235" s="13" t="n">
        <x:v>121.4609540010043</x:v>
      </x:c>
      <x:c r="AE1235" s="13" t="n">
        <x:v>14.2955829999401</x:v>
      </x:c>
      <x:c r="AF1235" s="5" t="n">
        <x:v>4170</x:v>
      </x:c>
      <x:c r="AG1235" s="13" t="n">
        <x:v>121.46158162596883</x:v>
      </x:c>
      <x:c r="AH1235" s="13" t="n">
        <x:v>14.292410030357486</x:v>
      </x:c>
      <x:c r="AI1235" s="5" t="n">
        <x:v>4170</x:v>
      </x:c>
      <x:c r="AJ1235" s="5" t="str">
        <x:v>Stronger evidence - built or existing label</x:v>
      </x:c>
      <x:c r="AK1235" s="5" t="n">
        <x:v>4170</x:v>
      </x:c>
      <x:c r="AL1235" s="5" t="str">
        <x:v>SEGMENT 23 (FAMY - STA CRUZ)</x:v>
      </x:c>
      <x:c r="AM1235" s="5" t="str">
        <x:v>Tier 1A (Direct Coloc, &lt;1 km)</x:v>
      </x:c>
      <x:c r="AN1235" s="14" t="n">
        <x:v>86.1</x:v>
      </x:c>
      <x:c r="AO1235" s="14" t="n">
        <x:v>86.0839132311293</x:v>
      </x:c>
      <x:c r="AP1235" s="14" t="n">
        <x:v>86.18679291058524</x:v>
      </x:c>
      <x:c r="AQ1235" s="14" t="n">
        <x:v>73.51</x:v>
      </x:c>
      <x:c r="AR1235" s="5" t="n">
        <x:v>212</x:v>
      </x:c>
      <x:c r="AS1235" s="11" t="str">
        <x:v>Vertex distance not reproduced within 0.011 km; Within 50 m of a screening threshold</x:v>
      </x:c>
      <x:c r="AT1235" s="5" t="str">
        <x:v>Batch 2 (1,001 - 2,000)</x:v>
      </x:c>
      <x:c r="AU1235" s="5" t="n">
        <x:v>235</x:v>
      </x:c>
    </x:row>
    <x:row r="1236" ht="60" customHeight="1">
      <x:c r="A1236" s="5" t="n">
        <x:v>1232</x:v>
      </x:c>
      <x:c r="B1236" s="5" t="n">
        <x:v>2</x:v>
      </x:c>
      <x:c r="C1236" s="10" t="str">
        <x:v>0501724024</x:v>
      </x:c>
      <x:c r="D1236" s="5" t="str">
        <x:v>Peñafrancia</x:v>
      </x:c>
      <x:c r="E1236" s="5" t="str">
        <x:v>City of Naga</x:v>
      </x:c>
      <x:c r="F1236" s="5" t="str">
        <x:v>Camarines Sur</x:v>
      </x:c>
      <x:c r="G1236" s="11" t="str">
        <x:v>C - Line within 0.5 km; node over 1 km</x:v>
      </x:c>
      <x:c r="H1236" s="12" t="n">
        <x:v>1.0769208522683418</x:v>
      </x:c>
      <x:c r="I1236" s="12" t="n">
        <x:v>0.28810715165912193</x:v>
      </x:c>
      <x:c r="J1236" s="12" t="n">
        <x:v>0.28810715165912193</x:v>
      </x:c>
      <x:c r="K1236" s="12" t="n">
        <x:v>1.08</x:v>
      </x:c>
      <x:c r="L1236" s="12" t="n">
        <x:v>-0.003079147731658294</x:v>
      </x:c>
      <x:c r="M1236" s="12" t="n">
        <x:v>0.29</x:v>
      </x:c>
      <x:c r="N1236" s="12" t="n">
        <x:v>-0.0018928483408780505</x:v>
      </x:c>
      <x:c r="O1236" s="11" t="str">
        <x:v>NGC001 - TYPE 3</x:v>
      </x:c>
      <x:c r="P1236" s="11" t="str">
        <x:v>EE03-HH04</x:v>
      </x:c>
      <x:c r="Q1236" s="11" t="str">
        <x:v>Stronger evidence - built or existing label</x:v>
      </x:c>
      <x:c r="R1236" s="11" t="str">
        <x:v>Locate an authorized closure or handhole and confirm splicing/capacity; nearby cable alone is insufficient.</x:v>
      </x:c>
      <x:c r="S1236" s="5" t="n">
        <x:v>2891</x:v>
      </x:c>
      <x:c r="T1236" s="5" t="str">
        <x:v>Region V (Bicol Region)</x:v>
      </x:c>
      <x:c r="U1236" s="13" t="n">
        <x:v>13.631481</x:v>
      </x:c>
      <x:c r="V1236" s="13" t="n">
        <x:v>123.18949</x:v>
      </x:c>
      <x:c r="W1236" s="12" t="n">
        <x:v>1.0760216703402823</x:v>
      </x:c>
      <x:c r="X1236" s="12" t="n">
        <x:v>0.2894303129647604</x:v>
      </x:c>
      <x:c r="Y1236" s="12" t="n">
        <x:v>0.28810715165912193</x:v>
      </x:c>
      <x:c r="Z1236" s="12" t="n">
        <x:v>0.28810715165912193</x:v>
      </x:c>
      <x:c r="AA1236" s="5" t="str">
        <x:v>NGC001 - TYPE 3</x:v>
      </x:c>
      <x:c r="AB1236" s="6" t="b">
        <x:v>1</x:v>
      </x:c>
      <x:c r="AC1236" s="5" t="n">
        <x:v>4595</x:v>
      </x:c>
      <x:c r="AD1236" s="13" t="n">
        <x:v>123.1990690110985</x:v>
      </x:c>
      <x:c r="AE1236" s="13" t="n">
        <x:v>13.62883895781719</x:v>
      </x:c>
      <x:c r="AF1236" s="5" t="n">
        <x:v>3934</x:v>
      </x:c>
      <x:c r="AG1236" s="13" t="n">
        <x:v>123.1902068918841</x:v>
      </x:c>
      <x:c r="AH1236" s="13" t="n">
        <x:v>13.63398893814885</x:v>
      </x:c>
      <x:c r="AI1236" s="5" t="n">
        <x:v>3934</x:v>
      </x:c>
      <x:c r="AJ1236" s="5" t="str">
        <x:v>Stronger evidence - built or existing label</x:v>
      </x:c>
      <x:c r="AK1236" s="5" t="n">
        <x:v>3934</x:v>
      </x:c>
      <x:c r="AL1236" s="5" t="str">
        <x:v>EE03-HH04</x:v>
      </x:c>
      <x:c r="AM1236" s="5" t="str">
        <x:v>Tier 1B (Micro Drop, 1-3 km)</x:v>
      </x:c>
      <x:c r="AN1236" s="14" t="n">
        <x:v>79.9</x:v>
      </x:c>
      <x:c r="AO1236" s="14" t="n">
        <x:v>79.76763260710311</x:v>
      </x:c>
      <x:c r="AP1236" s="14" t="n">
        <x:v>79.83927765098767</x:v>
      </x:c>
      <x:c r="AQ1236" s="14" t="n">
        <x:v>73.51</x:v>
      </x:c>
      <x:c r="AR1236" s="5" t="n">
        <x:v>321</x:v>
      </x:c>
      <x:c r="AS1236" s="11" t="str"/>
      <x:c r="AT1236" s="5" t="str">
        <x:v>Batch 2 (1,001 - 2,000)</x:v>
      </x:c>
      <x:c r="AU1236" s="5" t="n">
        <x:v>236</x:v>
      </x:c>
    </x:row>
    <x:row r="1237" ht="60" customHeight="1">
      <x:c r="A1237" s="5" t="n">
        <x:v>1233</x:v>
      </x:c>
      <x:c r="B1237" s="5" t="n">
        <x:v>2</x:v>
      </x:c>
      <x:c r="C1237" s="10" t="str">
        <x:v>1102303007</x:v>
      </x:c>
      <x:c r="D1237" s="5" t="str">
        <x:v>Ising</x:v>
      </x:c>
      <x:c r="E1237" s="5" t="str">
        <x:v>Carmen</x:v>
      </x:c>
      <x:c r="F1237" s="5" t="str">
        <x:v>Davao del Norte</x:v>
      </x:c>
      <x:c r="G1237" s="11" t="str">
        <x:v>C - Line within 0.5 km; node over 1 km</x:v>
      </x:c>
      <x:c r="H1237" s="12" t="n">
        <x:v>1.0023635454658797</x:v>
      </x:c>
      <x:c r="I1237" s="12" t="n">
        <x:v>0.039891914649427734</x:v>
      </x:c>
      <x:c r="J1237" s="12" t="n">
        <x:v>0.039891914649427734</x:v>
      </x:c>
      <x:c r="K1237" s="12" t="n">
        <x:v>1.01</x:v>
      </x:c>
      <x:c r="L1237" s="12" t="n">
        <x:v>-0.007636454534120318</x:v>
      </x:c>
      <x:c r="M1237" s="12" t="n">
        <x:v>0.06</x:v>
      </x:c>
      <x:c r="N1237" s="12" t="n">
        <x:v>-0.020108085350572263</x:v>
      </x:c>
      <x:c r="O1237" s="11" t="str">
        <x:v>CEM001 - BP</x:v>
      </x:c>
      <x:c r="P1237" s="11" t="str">
        <x:v>DAVAO CITY - TRENTO</x:v>
      </x:c>
      <x:c r="Q1237" s="11" t="str">
        <x:v>Stronger evidence - built or existing label</x:v>
      </x:c>
      <x:c r="R1237" s="11" t="str">
        <x:v>Locate an authorized closure or handhole and confirm splicing/capacity; nearby cable alone is insufficient.</x:v>
      </x:c>
      <x:c r="S1237" s="5" t="n">
        <x:v>2242</x:v>
      </x:c>
      <x:c r="T1237" s="5" t="str">
        <x:v>Region XI (Davao Region)</x:v>
      </x:c>
      <x:c r="U1237" s="13" t="n">
        <x:v>7.359804</x:v>
      </x:c>
      <x:c r="V1237" s="13" t="n">
        <x:v>125.706349</x:v>
      </x:c>
      <x:c r="W1237" s="12" t="n">
        <x:v>1.0076576908863706</x:v>
      </x:c>
      <x:c r="X1237" s="12" t="n">
        <x:v>0.06033762412557821</x:v>
      </x:c>
      <x:c r="Y1237" s="12" t="n">
        <x:v>0.039891914649427734</x:v>
      </x:c>
      <x:c r="Z1237" s="12" t="n">
        <x:v>0.039891914649427734</x:v>
      </x:c>
      <x:c r="AA1237" s="5" t="str">
        <x:v>CEM001 - BP</x:v>
      </x:c>
      <x:c r="AB1237" s="6" t="b">
        <x:v>1</x:v>
      </x:c>
      <x:c r="AC1237" s="5" t="n">
        <x:v>5231</x:v>
      </x:c>
      <x:c r="AD1237" s="13" t="n">
        <x:v>125.7049099997465</x:v>
      </x:c>
      <x:c r="AE1237" s="13" t="n">
        <x:v>7.350855001670702</x:v>
      </x:c>
      <x:c r="AF1237" s="5" t="n">
        <x:v>5075</x:v>
      </x:c>
      <x:c r="AG1237" s="13" t="n">
        <x:v>125.70601779587572</x:v>
      </x:c>
      <x:c r="AH1237" s="13" t="n">
        <x:v>7.359948156317982</x:v>
      </x:c>
      <x:c r="AI1237" s="5" t="n">
        <x:v>5075</x:v>
      </x:c>
      <x:c r="AJ1237" s="5" t="str">
        <x:v>Stronger evidence - built or existing label</x:v>
      </x:c>
      <x:c r="AK1237" s="5" t="n">
        <x:v>5075</x:v>
      </x:c>
      <x:c r="AL1237" s="5" t="str">
        <x:v>DAVAO CITY - TRENTO</x:v>
      </x:c>
      <x:c r="AM1237" s="5" t="str">
        <x:v>Tier 1B (Micro Drop, 1-3 km)</x:v>
      </x:c>
      <x:c r="AN1237" s="14" t="n">
        <x:v>81.5</x:v>
      </x:c>
      <x:c r="AO1237" s="14" t="n">
        <x:v>81.41468491820304</x:v>
      </x:c>
      <x:c r="AP1237" s="14" t="n">
        <x:v>81.59670147826816</x:v>
      </x:c>
      <x:c r="AQ1237" s="14" t="n">
        <x:v>73.51</x:v>
      </x:c>
      <x:c r="AR1237" s="5" t="n">
        <x:v>1171</x:v>
      </x:c>
      <x:c r="AS1237" s="11" t="str">
        <x:v>Within 50 m of a screening threshold</x:v>
      </x:c>
      <x:c r="AT1237" s="5" t="str">
        <x:v>Batch 2 (1,001 - 2,000)</x:v>
      </x:c>
      <x:c r="AU1237" s="5" t="n">
        <x:v>237</x:v>
      </x:c>
    </x:row>
    <x:row r="1238" ht="60" customHeight="1">
      <x:c r="A1238" s="5" t="n">
        <x:v>1234</x:v>
      </x:c>
      <x:c r="B1238" s="5" t="n">
        <x:v>2</x:v>
      </x:c>
      <x:c r="C1238" s="10" t="str">
        <x:v>0306902013</x:v>
      </x:c>
      <x:c r="D1238" s="5" t="str">
        <x:v>San Roque</x:v>
      </x:c>
      <x:c r="E1238" s="5" t="str">
        <x:v>Bamban</x:v>
      </x:c>
      <x:c r="F1238" s="5" t="str">
        <x:v>Tarlac</x:v>
      </x:c>
      <x:c r="G1238" s="11" t="str">
        <x:v>B - Node 0.5-1 km</x:v>
      </x:c>
      <x:c r="H1238" s="12" t="n">
        <x:v>0.8718460432844581</x:v>
      </x:c>
      <x:c r="I1238" s="12" t="n">
        <x:v>0.16715701732251734</x:v>
      </x:c>
      <x:c r="J1238" s="12" t="n">
        <x:v>0.16715701732251734</x:v>
      </x:c>
      <x:c r="K1238" s="12" t="n">
        <x:v>0.88</x:v>
      </x:c>
      <x:c r="L1238" s="12" t="n">
        <x:v>-0.008153956715541866</x:v>
      </x:c>
      <x:c r="M1238" s="12" t="n">
        <x:v>0.17</x:v>
      </x:c>
      <x:c r="N1238" s="12" t="n">
        <x:v>-0.002842982677482675</x:v>
      </x:c>
      <x:c r="O1238" s="11" t="str">
        <x:v>BBT001
- TYPE 4A</x:v>
      </x:c>
      <x:c r="P1238" s="11" t="str">
        <x:v>BMBN-CPAS PIPE</x:v>
      </x:c>
      <x:c r="Q1238" s="11" t="str">
        <x:v>Conditional - mapped route, status unverified</x:v>
      </x:c>
      <x:c r="R1238" s="11" t="str">
        <x:v>Survey a short node lateral; confirm port/fiber capacity, access and route.</x:v>
      </x:c>
      <x:c r="S1238" s="5" t="n">
        <x:v>1711</x:v>
      </x:c>
      <x:c r="T1238" s="5" t="str">
        <x:v>Region III (Central Luzon)</x:v>
      </x:c>
      <x:c r="U1238" s="13" t="n">
        <x:v>15.276307</x:v>
      </x:c>
      <x:c r="V1238" s="13" t="n">
        <x:v>120.566169</x:v>
      </x:c>
      <x:c r="W1238" s="12" t="n">
        <x:v>0.8757359643178555</x:v>
      </x:c>
      <x:c r="X1238" s="12" t="n">
        <x:v>0.16931631271527836</x:v>
      </x:c>
      <x:c r="Y1238" s="12" t="n">
        <x:v>0.16715701732251734</x:v>
      </x:c>
      <x:c r="Z1238" s="12" t="n">
        <x:v>0.17072340841025688</x:v>
      </x:c>
      <x:c r="AA1238" s="5" t="str">
        <x:v>BBT001
- TYPE 4A</x:v>
      </x:c>
      <x:c r="AB1238" s="6" t="b">
        <x:v>1</x:v>
      </x:c>
      <x:c r="AC1238" s="5" t="n">
        <x:v>3882</x:v>
      </x:c>
      <x:c r="AD1238" s="13" t="n">
        <x:v>120.568348</x:v>
      </x:c>
      <x:c r="AE1238" s="13" t="n">
        <x:v>15.283897</x:v>
      </x:c>
      <x:c r="AF1238" s="5" t="n">
        <x:v>2817</x:v>
      </x:c>
      <x:c r="AG1238" s="13" t="n">
        <x:v>120.5649126720002</x:v>
      </x:c>
      <x:c r="AH1238" s="13" t="n">
        <x:v>15.277198535963914</x:v>
      </x:c>
      <x:c r="AI1238" s="5" t="n">
        <x:v>2695</x:v>
      </x:c>
      <x:c r="AJ1238" s="5" t="str">
        <x:v>Conditional - mapped route, status unverified</x:v>
      </x:c>
      <x:c r="AK1238" s="5" t="n">
        <x:v>3454</x:v>
      </x:c>
      <x:c r="AL1238" s="5" t="str">
        <x:v>BAMBAN</x:v>
      </x:c>
      <x:c r="AM1238" s="5" t="str">
        <x:v>Tier 1A (Direct Coloc, &lt;1 km)</x:v>
      </x:c>
      <x:c r="AN1238" s="14" t="n">
        <x:v>84.7</x:v>
      </x:c>
      <x:c r="AO1238" s="14" t="n">
        <x:v>84.57735080913922</x:v>
      </x:c>
      <x:c r="AP1238" s="14" t="n">
        <x:v>84.78032669042734</x:v>
      </x:c>
      <x:c r="AQ1238" s="14" t="n">
        <x:v>73.5</x:v>
      </x:c>
      <x:c r="AR1238" s="5" t="n">
        <x:v>962</x:v>
      </x:c>
      <x:c r="AS1238" s="11" t="str">
        <x:v>Nearest screened line status requires confirmation</x:v>
      </x:c>
      <x:c r="AT1238" s="5" t="str">
        <x:v>Batch 2 (1,001 - 2,000)</x:v>
      </x:c>
      <x:c r="AU1238" s="5" t="n">
        <x:v>238</x:v>
      </x:c>
    </x:row>
    <x:row r="1239" ht="60" customHeight="1">
      <x:c r="A1239" s="5" t="n">
        <x:v>1235</x:v>
      </x:c>
      <x:c r="B1239" s="5" t="n">
        <x:v>2</x:v>
      </x:c>
      <x:c r="C1239" s="10" t="str">
        <x:v>0300804016</x:v>
      </x:c>
      <x:c r="D1239" s="5" t="str">
        <x:v>Luacan</x:v>
      </x:c>
      <x:c r="E1239" s="5" t="str">
        <x:v>Dinalupihan</x:v>
      </x:c>
      <x:c r="F1239" s="5" t="str">
        <x:v>Bataan</x:v>
      </x:c>
      <x:c r="G1239" s="11" t="str">
        <x:v>B - Node 0.5-1 km</x:v>
      </x:c>
      <x:c r="H1239" s="12" t="n">
        <x:v>0.8756185298631686</x:v>
      </x:c>
      <x:c r="I1239" s="12" t="n">
        <x:v>0.05089693506581673</x:v>
      </x:c>
      <x:c r="J1239" s="12" t="n">
        <x:v>0.05089693506581673</x:v>
      </x:c>
      <x:c r="K1239" s="12" t="n">
        <x:v>0.87</x:v>
      </x:c>
      <x:c r="L1239" s="12" t="n">
        <x:v>0.005618529863168575</x:v>
      </x:c>
      <x:c r="M1239" s="12" t="n">
        <x:v>0.12</x:v>
      </x:c>
      <x:c r="N1239" s="12" t="n">
        <x:v>-0.06910306493418326</x:v>
      </x:c>
      <x:c r="O1239" s="11" t="str">
        <x:v>DNB002
- PM</x:v>
      </x:c>
      <x:c r="P1239" s="11" t="str">
        <x:v>Layac - Olongapo AERIAL</x:v>
      </x:c>
      <x:c r="Q1239" s="11" t="str">
        <x:v>Conditional - mapped route, status unverified</x:v>
      </x:c>
      <x:c r="R1239" s="11" t="str">
        <x:v>Survey a short node lateral; confirm port/fiber capacity, access and route.</x:v>
      </x:c>
      <x:c r="S1239" s="5" t="n">
        <x:v>1722</x:v>
      </x:c>
      <x:c r="T1239" s="5" t="str">
        <x:v>Region III (Central Luzon)</x:v>
      </x:c>
      <x:c r="U1239" s="13" t="n">
        <x:v>14.865126</x:v>
      </x:c>
      <x:c r="V1239" s="13" t="n">
        <x:v>120.448626</x:v>
      </x:c>
      <x:c r="W1239" s="12" t="n">
        <x:v>0.8748344543026093</x:v>
      </x:c>
      <x:c r="X1239" s="12" t="n">
        <x:v>0.11380099033465307</x:v>
      </x:c>
      <x:c r="Y1239" s="12" t="n">
        <x:v>0.048595069185957455</x:v>
      </x:c>
      <x:c r="Z1239" s="12" t="n">
        <x:v>0.05892207580540532</x:v>
      </x:c>
      <x:c r="AA1239" s="5" t="str">
        <x:v>DNB002
- PM</x:v>
      </x:c>
      <x:c r="AB1239" s="6" t="b">
        <x:v>1</x:v>
      </x:c>
      <x:c r="AC1239" s="5" t="n">
        <x:v>3824</x:v>
      </x:c>
      <x:c r="AD1239" s="13" t="n">
        <x:v>120.456471</x:v>
      </x:c>
      <x:c r="AE1239" s="13" t="n">
        <x:v>14.867225</x:v>
      </x:c>
      <x:c r="AF1239" s="5" t="n">
        <x:v>2895</x:v>
      </x:c>
      <x:c r="AG1239" s="13" t="n">
        <x:v>120.44877179601248</x:v>
      </x:c>
      <x:c r="AH1239" s="13" t="n">
        <x:v>14.86468841062856</x:v>
      </x:c>
      <x:c r="AI1239" s="5" t="n">
        <x:v>2521</x:v>
      </x:c>
      <x:c r="AJ1239" s="5" t="str">
        <x:v>Excluded - civil works only or unclear cable</x:v>
      </x:c>
      <x:c r="AK1239" s="5" t="n">
        <x:v>2173</x:v>
      </x:c>
      <x:c r="AL1239" s="5" t="str">
        <x:v>Path Measure</x:v>
      </x:c>
      <x:c r="AM1239" s="5" t="str">
        <x:v>Tier 1A (Direct Coloc, &lt;1 km)</x:v>
      </x:c>
      <x:c r="AN1239" s="14" t="n">
        <x:v>84.7</x:v>
      </x:c>
      <x:c r="AO1239" s="14" t="n">
        <x:v>84.82635675785653</x:v>
      </x:c>
      <x:c r="AP1239" s="14" t="n">
        <x:v>84.6863498642666</x:v>
      </x:c>
      <x:c r="AQ1239" s="14" t="n">
        <x:v>73.5</x:v>
      </x:c>
      <x:c r="AR1239" s="5" t="n">
        <x:v>518</x:v>
      </x:c>
      <x:c r="AS1239" s="11" t="str">
        <x:v>Nearest raw line excluded from fiber screening; Nearest screened line status requires confirmation</x:v>
      </x:c>
      <x:c r="AT1239" s="5" t="str">
        <x:v>Batch 2 (1,001 - 2,000)</x:v>
      </x:c>
      <x:c r="AU1239" s="5" t="n">
        <x:v>239</x:v>
      </x:c>
    </x:row>
    <x:row r="1240" ht="60" customHeight="1">
      <x:c r="A1240" s="5" t="n">
        <x:v>1236</x:v>
      </x:c>
      <x:c r="B1240" s="5" t="n">
        <x:v>2</x:v>
      </x:c>
      <x:c r="C1240" s="10" t="str">
        <x:v>0506209021</x:v>
      </x:c>
      <x:c r="D1240" s="5" t="str">
        <x:v>San Agustin</x:v>
      </x:c>
      <x:c r="E1240" s="5" t="str">
        <x:v>Irosin</x:v>
      </x:c>
      <x:c r="F1240" s="5" t="str">
        <x:v>Sorsogon</x:v>
      </x:c>
      <x:c r="G1240" s="11" t="str">
        <x:v>B - Node 0.5-1 km</x:v>
      </x:c>
      <x:c r="H1240" s="12" t="n">
        <x:v>0.5997713659832151</x:v>
      </x:c>
      <x:c r="I1240" s="12" t="n">
        <x:v>0.5675493978058417</x:v>
      </x:c>
      <x:c r="J1240" s="12" t="n">
        <x:v>0.5675493978058417</x:v>
      </x:c>
      <x:c r="K1240" s="12" t="n">
        <x:v>0.6</x:v>
      </x:c>
      <x:c r="L1240" s="12" t="n">
        <x:v>-0.00022863401678485662</x:v>
      </x:c>
      <x:c r="M1240" s="12" t="n">
        <x:v>0.1</x:v>
      </x:c>
      <x:c r="N1240" s="12" t="n">
        <x:v>0.4675493978058417</x:v>
      </x:c>
      <x:c r="O1240" s="11" t="str">
        <x:v>INS001 - TYPE 3</x:v>
      </x:c>
      <x:c r="P1240" s="11" t="str">
        <x:v>PROPOSED 96CCORE AERIAL PROTECTION FOC LINK FROM GUBAT TO STA. MAGDALENA SORSOGON</x:v>
      </x:c>
      <x:c r="Q1240" s="11" t="str">
        <x:v>Stronger evidence - built or existing label</x:v>
      </x:c>
      <x:c r="R1240" s="11" t="str">
        <x:v>Survey a short node lateral; confirm port/fiber capacity, access and route.</x:v>
      </x:c>
      <x:c r="S1240" s="5" t="n">
        <x:v>1154</x:v>
      </x:c>
      <x:c r="T1240" s="5" t="str">
        <x:v>Region V (Bicol Region)</x:v>
      </x:c>
      <x:c r="U1240" s="13" t="n">
        <x:v>12.70266</x:v>
      </x:c>
      <x:c r="V1240" s="13" t="n">
        <x:v>124.041104</x:v>
      </x:c>
      <x:c r="W1240" s="12" t="n">
        <x:v>0.5990201676287571</x:v>
      </x:c>
      <x:c r="X1240" s="12" t="n">
        <x:v>0.09116570373578911</x:v>
      </x:c>
      <x:c r="Y1240" s="12" t="n">
        <x:v>0.0881530790115774</x:v>
      </x:c>
      <x:c r="Z1240" s="12" t="n">
        <x:v>0.5675493978058417</x:v>
      </x:c>
      <x:c r="AA1240" s="5" t="str">
        <x:v>INS001 - TYPE 3</x:v>
      </x:c>
      <x:c r="AB1240" s="6" t="b">
        <x:v>1</x:v>
      </x:c>
      <x:c r="AC1240" s="5" t="n">
        <x:v>4630</x:v>
      </x:c>
      <x:c r="AD1240" s="13" t="n">
        <x:v>124.0355940003677</x:v>
      </x:c>
      <x:c r="AE1240" s="13" t="n">
        <x:v>12.70230100017305</x:v>
      </x:c>
      <x:c r="AF1240" s="5" t="n">
        <x:v>4006</x:v>
      </x:c>
      <x:c r="AG1240" s="13" t="n">
        <x:v>124.0358903419783</x:v>
      </x:c>
      <x:c r="AH1240" s="13" t="n">
        <x:v>12.7023155286065</x:v>
      </x:c>
      <x:c r="AI1240" s="5" t="n">
        <x:v>4005</x:v>
      </x:c>
      <x:c r="AJ1240" s="5" t="str">
        <x:v>Excluded - planned or ongoing</x:v>
      </x:c>
      <x:c r="AK1240" s="5" t="n">
        <x:v>4006</x:v>
      </x:c>
      <x:c r="AL1240" s="5" t="str">
        <x:v>PROPOSED 96CCORE AERIAL PROTECTION FOC LINK FROM GUBAT TO STA. MAGDALENA SORSOGON</x:v>
      </x:c>
      <x:c r="AM1240" s="5" t="str">
        <x:v>Tier 1A (Direct Coloc, &lt;1 km)</x:v>
      </x:c>
      <x:c r="AN1240" s="14" t="n">
        <x:v>91.9</x:v>
      </x:c>
      <x:c r="AO1240" s="14" t="n">
        <x:v>91.87307530779819</x:v>
      </x:c>
      <x:c r="AP1240" s="14" t="n">
        <x:v>91.8793152022619</x:v>
      </x:c>
      <x:c r="AQ1240" s="14" t="n">
        <x:v>73.49</x:v>
      </x:c>
      <x:c r="AR1240" s="5" t="n">
        <x:v>178</x:v>
      </x:c>
      <x:c r="AS1240" s="11" t="str">
        <x:v>Nearest raw line excluded from fiber screening</x:v>
      </x:c>
      <x:c r="AT1240" s="5" t="str">
        <x:v>Batch 2 (1,001 - 2,000)</x:v>
      </x:c>
      <x:c r="AU1240" s="5" t="n">
        <x:v>240</x:v>
      </x:c>
    </x:row>
    <x:row r="1241" ht="60" customHeight="1">
      <x:c r="A1241" s="5" t="n">
        <x:v>1237</x:v>
      </x:c>
      <x:c r="B1241" s="5" t="n">
        <x:v>2</x:v>
      </x:c>
      <x:c r="C1241" s="10" t="str">
        <x:v>1705203033</x:v>
      </x:c>
      <x:c r="D1241" s="5" t="str">
        <x:v>Aplaya</x:v>
      </x:c>
      <x:c r="E1241" s="5" t="str">
        <x:v>Bongabong</x:v>
      </x:c>
      <x:c r="F1241" s="5" t="str">
        <x:v>Oriental Mindoro</x:v>
      </x:c>
      <x:c r="G1241" s="11" t="str">
        <x:v>B - Node 0.5-1 km</x:v>
      </x:c>
      <x:c r="H1241" s="12" t="n">
        <x:v>0.6789028538289202</x:v>
      </x:c>
      <x:c r="I1241" s="12" t="n">
        <x:v>0.3366666690586727</x:v>
      </x:c>
      <x:c r="J1241" s="12" t="n">
        <x:v>0.3366666690586727</x:v>
      </x:c>
      <x:c r="K1241" s="12" t="n">
        <x:v>0.68</x:v>
      </x:c>
      <x:c r="L1241" s="12" t="n">
        <x:v>-0.0010971461710798103</x:v>
      </x:c>
      <x:c r="M1241" s="12" t="n">
        <x:v>0.52</x:v>
      </x:c>
      <x:c r="N1241" s="12" t="n">
        <x:v>-0.1833333309413273</x:v>
      </x:c>
      <x:c r="O1241" s="11" t="str">
        <x:v>BGM001 - BP</x:v>
      </x:c>
      <x:c r="P1241" s="11" t="str">
        <x:v>MINDORO</x:v>
      </x:c>
      <x:c r="Q1241" s="11" t="str">
        <x:v>Stronger evidence - built or existing label</x:v>
      </x:c>
      <x:c r="R1241" s="11" t="str">
        <x:v>Survey a short node lateral; confirm port/fiber capacity, access and route.</x:v>
      </x:c>
      <x:c r="S1241" s="5" t="n">
        <x:v>1308</x:v>
      </x:c>
      <x:c r="T1241" s="5" t="str">
        <x:v>MIMAROPA Region</x:v>
      </x:c>
      <x:c r="U1241" s="13" t="n">
        <x:v>12.750071</x:v>
      </x:c>
      <x:c r="V1241" s="13" t="n">
        <x:v>121.487047</x:v>
      </x:c>
      <x:c r="W1241" s="12" t="n">
        <x:v>0.682370203913016</x:v>
      </x:c>
      <x:c r="X1241" s="12" t="n">
        <x:v>0.34099783611050377</x:v>
      </x:c>
      <x:c r="Y1241" s="12" t="n">
        <x:v>0.3366666690586727</x:v>
      </x:c>
      <x:c r="Z1241" s="12" t="n">
        <x:v>0.3366666690586727</x:v>
      </x:c>
      <x:c r="AA1241" s="5" t="str">
        <x:v>BGM001 - BP</x:v>
      </x:c>
      <x:c r="AB1241" s="6" t="b">
        <x:v>1</x:v>
      </x:c>
      <x:c r="AC1241" s="5" t="n">
        <x:v>4434</x:v>
      </x:c>
      <x:c r="AD1241" s="13" t="n">
        <x:v>121.4873409993552</x:v>
      </x:c>
      <x:c r="AE1241" s="13" t="n">
        <x:v>12.7439410006345</x:v>
      </x:c>
      <x:c r="AF1241" s="5" t="n">
        <x:v>4256</x:v>
      </x:c>
      <x:c r="AG1241" s="13" t="n">
        <x:v>121.48526449333156</x:v>
      </x:c>
      <x:c r="AH1241" s="13" t="n">
        <x:v>12.747581076590032</x:v>
      </x:c>
      <x:c r="AI1241" s="5" t="n">
        <x:v>4256</x:v>
      </x:c>
      <x:c r="AJ1241" s="5" t="str">
        <x:v>Stronger evidence - built or existing label</x:v>
      </x:c>
      <x:c r="AK1241" s="5" t="n">
        <x:v>4256</x:v>
      </x:c>
      <x:c r="AL1241" s="5" t="str">
        <x:v>MINDORO</x:v>
      </x:c>
      <x:c r="AM1241" s="5" t="str">
        <x:v>Tier 1A (Direct Coloc, &lt;1 km)</x:v>
      </x:c>
      <x:c r="AN1241" s="14" t="n">
        <x:v>89.7</x:v>
      </x:c>
      <x:c r="AO1241" s="14" t="n">
        <x:v>89.71864668291995</x:v>
      </x:c>
      <x:c r="AP1241" s="14" t="n">
        <x:v>89.7478063506552</x:v>
      </x:c>
      <x:c r="AQ1241" s="14" t="n">
        <x:v>73.49</x:v>
      </x:c>
      <x:c r="AR1241" s="5" t="n">
        <x:v>210</x:v>
      </x:c>
      <x:c r="AS1241" s="11" t="str">
        <x:v>Vertex distance not reproduced within 0.011 km</x:v>
      </x:c>
      <x:c r="AT1241" s="5" t="str">
        <x:v>Batch 2 (1,001 - 2,000)</x:v>
      </x:c>
      <x:c r="AU1241" s="5" t="n">
        <x:v>241</x:v>
      </x:c>
    </x:row>
    <x:row r="1242" ht="60" customHeight="1">
      <x:c r="A1242" s="5" t="n">
        <x:v>1238</x:v>
      </x:c>
      <x:c r="B1242" s="5" t="n">
        <x:v>2</x:v>
      </x:c>
      <x:c r="C1242" s="10" t="str">
        <x:v>0307113018</x:v>
      </x:c>
      <x:c r="D1242" s="5" t="str">
        <x:v>Pagatpat</x:v>
      </x:c>
      <x:c r="E1242" s="5" t="str">
        <x:v>Santa Cruz</x:v>
      </x:c>
      <x:c r="F1242" s="5" t="str">
        <x:v>Zambales</x:v>
      </x:c>
      <x:c r="G1242" s="11" t="str">
        <x:v>C - Line within 0.5 km; node over 1 km</x:v>
      </x:c>
      <x:c r="H1242" s="12" t="n">
        <x:v>1.7943838092522513</x:v>
      </x:c>
      <x:c r="I1242" s="12" t="n">
        <x:v>0.23231888777283669</x:v>
      </x:c>
      <x:c r="J1242" s="12" t="n">
        <x:v>0.23231888777283669</x:v>
      </x:c>
      <x:c r="K1242" s="12" t="n">
        <x:v>1.8</x:v>
      </x:c>
      <x:c r="L1242" s="12" t="n">
        <x:v>-0.005616190747748773</x:v>
      </x:c>
      <x:c r="M1242" s="12" t="n">
        <x:v>0.27</x:v>
      </x:c>
      <x:c r="N1242" s="12" t="n">
        <x:v>-0.03768111222716333</x:v>
      </x:c>
      <x:c r="O1242" s="11" t="str">
        <x:v>SCZ001
- TYPE 2 BB</x:v>
      </x:c>
      <x:c r="P1242" s="11" t="str">
        <x:v>SANTA CRUZ TO ALAMINOS</x:v>
      </x:c>
      <x:c r="Q1242" s="11" t="str">
        <x:v>Conditional - mapped route, status unverified</x:v>
      </x:c>
      <x:c r="R1242" s="11" t="str">
        <x:v>Locate an authorized closure or handhole and confirm splicing/capacity; nearby cable alone is insufficient.</x:v>
      </x:c>
      <x:c r="S1242" s="5" t="n">
        <x:v>2812</x:v>
      </x:c>
      <x:c r="T1242" s="5" t="str">
        <x:v>Region III (Central Luzon)</x:v>
      </x:c>
      <x:c r="U1242" s="13" t="n">
        <x:v>15.78163</x:v>
      </x:c>
      <x:c r="V1242" s="13" t="n">
        <x:v>119.90063</x:v>
      </x:c>
      <x:c r="W1242" s="12" t="n">
        <x:v>1.8001075590459525</x:v>
      </x:c>
      <x:c r="X1242" s="12" t="n">
        <x:v>0.23504531794721029</x:v>
      </x:c>
      <x:c r="Y1242" s="12" t="n">
        <x:v>0.23231888777283669</x:v>
      </x:c>
      <x:c r="Z1242" s="12" t="n">
        <x:v>0.23503882318912725</x:v>
      </x:c>
      <x:c r="AA1242" s="5" t="str">
        <x:v>SCZ001
- TYPE 2 BB</x:v>
      </x:c>
      <x:c r="AB1242" s="6" t="b">
        <x:v>1</x:v>
      </x:c>
      <x:c r="AC1242" s="5" t="n">
        <x:v>3921</x:v>
      </x:c>
      <x:c r="AD1242" s="13" t="n">
        <x:v>119.909326</x:v>
      </x:c>
      <x:c r="AE1242" s="13" t="n">
        <x:v>15.767772</x:v>
      </x:c>
      <x:c r="AF1242" s="5" t="n">
        <x:v>3257</x:v>
      </x:c>
      <x:c r="AG1242" s="13" t="n">
        <x:v>119.90279401430985</x:v>
      </x:c>
      <x:c r="AH1242" s="13" t="n">
        <x:v>15.78150011988698</x:v>
      </x:c>
      <x:c r="AI1242" s="5" t="n">
        <x:v>3257</x:v>
      </x:c>
      <x:c r="AJ1242" s="5" t="str">
        <x:v>Conditional - mapped route, status unverified</x:v>
      </x:c>
      <x:c r="AK1242" s="5" t="n">
        <x:v>3330</x:v>
      </x:c>
      <x:c r="AL1242" s="5" t="str">
        <x:v>STA CRUZ MUNICIPALITY</x:v>
      </x:c>
      <x:c r="AM1242" s="5" t="str">
        <x:v>Tier 1B (Micro Drop, 1-3 km)</x:v>
      </x:c>
      <x:c r="AN1242" s="14" t="n">
        <x:v>64.9</x:v>
      </x:c>
      <x:c r="AO1242" s="14" t="n">
        <x:v>64.88116360940265</x:v>
      </x:c>
      <x:c r="AP1242" s="14" t="n">
        <x:v>64.98400086607334</x:v>
      </x:c>
      <x:c r="AQ1242" s="14" t="n">
        <x:v>73.49</x:v>
      </x:c>
      <x:c r="AR1242" s="5" t="n">
        <x:v>295</x:v>
      </x:c>
      <x:c r="AS1242" s="11" t="str">
        <x:v>Vertex distance not reproduced within 0.011 km; Nearest screened line status requires confirmation</x:v>
      </x:c>
      <x:c r="AT1242" s="5" t="str">
        <x:v>Batch 2 (1,001 - 2,000)</x:v>
      </x:c>
      <x:c r="AU1242" s="5" t="n">
        <x:v>242</x:v>
      </x:c>
    </x:row>
    <x:row r="1243" ht="60" customHeight="1">
      <x:c r="A1243" s="5" t="n">
        <x:v>1239</x:v>
      </x:c>
      <x:c r="B1243" s="5" t="n">
        <x:v>2</x:v>
      </x:c>
      <x:c r="C1243" s="10" t="str">
        <x:v>0401021036</x:v>
      </x:c>
      <x:c r="D1243" s="5" t="str">
        <x:v>Putingkahoy</x:v>
      </x:c>
      <x:c r="E1243" s="5" t="str">
        <x:v>Rosario</x:v>
      </x:c>
      <x:c r="F1243" s="5" t="str">
        <x:v>Batangas</x:v>
      </x:c>
      <x:c r="G1243" s="11" t="str">
        <x:v>C - Line within 0.5 km; node over 1 km</x:v>
      </x:c>
      <x:c r="H1243" s="12" t="n">
        <x:v>1.31022254075286</x:v>
      </x:c>
      <x:c r="I1243" s="12" t="n">
        <x:v>0.05710755331776094</x:v>
      </x:c>
      <x:c r="J1243" s="12" t="n">
        <x:v>0.05710755331776094</x:v>
      </x:c>
      <x:c r="K1243" s="12" t="n">
        <x:v>1.31</x:v>
      </x:c>
      <x:c r="L1243" s="12" t="n">
        <x:v>0.00022254075285998987</x:v>
      </x:c>
      <x:c r="M1243" s="12" t="n">
        <x:v>0.07</x:v>
      </x:c>
      <x:c r="N1243" s="12" t="n">
        <x:v>-0.012892446682239066</x:v>
      </x:c>
      <x:c r="O1243" s="11" t="str">
        <x:v>ROS002
- PM</x:v>
      </x:c>
      <x:c r="P1243" s="11" t="str">
        <x:v>LEMERY TO SAN JUAN CLS</x:v>
      </x:c>
      <x:c r="Q1243" s="11" t="str">
        <x:v>Conditional - mapped route, status unverified</x:v>
      </x:c>
      <x:c r="R1243" s="11" t="str">
        <x:v>Locate an authorized closure or handhole and confirm splicing/capacity; nearby cable alone is insufficient.</x:v>
      </x:c>
      <x:c r="S1243" s="5" t="n">
        <x:v>2366</x:v>
      </x:c>
      <x:c r="T1243" s="5" t="str">
        <x:v>Region IV-A (CALABARZON)</x:v>
      </x:c>
      <x:c r="U1243" s="13" t="n">
        <x:v>13.829152</x:v>
      </x:c>
      <x:c r="V1243" s="13" t="n">
        <x:v>121.329005</x:v>
      </x:c>
      <x:c r="W1243" s="12" t="n">
        <x:v>1.3118258607093667</x:v>
      </x:c>
      <x:c r="X1243" s="12" t="n">
        <x:v>0.06918527995606785</x:v>
      </x:c>
      <x:c r="Y1243" s="12" t="n">
        <x:v>0.05710755331776094</x:v>
      </x:c>
      <x:c r="Z1243" s="12" t="n">
        <x:v>0.06772183995889547</x:v>
      </x:c>
      <x:c r="AA1243" s="5" t="str">
        <x:v>ROS002
- PM</x:v>
      </x:c>
      <x:c r="AB1243" s="6" t="b">
        <x:v>1</x:v>
      </x:c>
      <x:c r="AC1243" s="5" t="n">
        <x:v>4300</x:v>
      </x:c>
      <x:c r="AD1243" s="13" t="n">
        <x:v>121.319606000075</x:v>
      </x:c>
      <x:c r="AE1243" s="13" t="n">
        <x:v>13.8366279996728</x:v>
      </x:c>
      <x:c r="AF1243" s="5" t="n">
        <x:v>4163</x:v>
      </x:c>
      <x:c r="AG1243" s="13" t="n">
        <x:v>121.32861424171776</x:v>
      </x:c>
      <x:c r="AH1243" s="13" t="n">
        <x:v>13.82880468951212</x:v>
      </x:c>
      <x:c r="AI1243" s="5" t="n">
        <x:v>4163</x:v>
      </x:c>
      <x:c r="AJ1243" s="5" t="str">
        <x:v>Conditional - mapped route, status unverified</x:v>
      </x:c>
      <x:c r="AK1243" s="5" t="n">
        <x:v>4191</x:v>
      </x:c>
      <x:c r="AL1243" s="5" t="str">
        <x:v>BATANGAS - SAN JUAN</x:v>
      </x:c>
      <x:c r="AM1243" s="5" t="str">
        <x:v>Tier 1B (Micro Drop, 1-3 km)</x:v>
      </x:c>
      <x:c r="AN1243" s="14" t="n">
        <x:v>74.6</x:v>
      </x:c>
      <x:c r="AO1243" s="14" t="n">
        <x:v>74.61867911123842</x:v>
      </x:c>
      <x:c r="AP1243" s="14" t="n">
        <x:v>74.6138858591902</x:v>
      </x:c>
      <x:c r="AQ1243" s="14" t="n">
        <x:v>73.49</x:v>
      </x:c>
      <x:c r="AR1243" s="5" t="n">
        <x:v>257</x:v>
      </x:c>
      <x:c r="AS1243" s="11" t="str">
        <x:v>Nearest screened line status requires confirmation</x:v>
      </x:c>
      <x:c r="AT1243" s="5" t="str">
        <x:v>Batch 2 (1,001 - 2,000)</x:v>
      </x:c>
      <x:c r="AU1243" s="5" t="n">
        <x:v>243</x:v>
      </x:c>
    </x:row>
    <x:row r="1244" ht="60" customHeight="1">
      <x:c r="A1244" s="5" t="n">
        <x:v>1240</x:v>
      </x:c>
      <x:c r="B1244" s="5" t="n">
        <x:v>2</x:v>
      </x:c>
      <x:c r="C1244" s="10" t="str">
        <x:v>0402121009</x:v>
      </x:c>
      <x:c r="D1244" s="5" t="str">
        <x:v>Poblacion I A</x:v>
      </x:c>
      <x:c r="E1244" s="5" t="str">
        <x:v>Ternate</x:v>
      </x:c>
      <x:c r="F1244" s="5" t="str">
        <x:v>Cavite</x:v>
      </x:c>
      <x:c r="G1244" s="11" t="str">
        <x:v>A - Node within 0.5 km</x:v>
      </x:c>
      <x:c r="H1244" s="12" t="n">
        <x:v>0.15436521661282385</x:v>
      </x:c>
      <x:c r="I1244" s="12" t="n">
        <x:v>2.149114531124663</x:v>
      </x:c>
      <x:c r="J1244" s="12" t="n">
        <x:v>0.15436521661282385</x:v>
      </x:c>
      <x:c r="K1244" s="12" t="n">
        <x:v>0.16</x:v>
      </x:c>
      <x:c r="L1244" s="12" t="n">
        <x:v>-0.0056347833871761566</x:v>
      </x:c>
      <x:c r="M1244" s="12" t="n">
        <x:v>2.15</x:v>
      </x:c>
      <x:c r="N1244" s="12" t="n">
        <x:v>-0.0008854688753370255</x:v>
      </x:c>
      <x:c r="O1244" s="11" t="str">
        <x:v>TNC001
- PM</x:v>
      </x:c>
      <x:c r="P1244" s="11" t="str">
        <x:v>SEGMENT 46 (MARAGONDON - NASUGBU)</x:v>
      </x:c>
      <x:c r="Q1244" s="11" t="str">
        <x:v>Stronger evidence - built or existing label</x:v>
      </x:c>
      <x:c r="R1244" s="11" t="str">
        <x:v>First survey: confirm node handoff, spare capacity and a feasible short route; co-location is not established.</x:v>
      </x:c>
      <x:c r="S1244" s="5" t="n">
        <x:v>168</x:v>
      </x:c>
      <x:c r="T1244" s="5" t="str">
        <x:v>Region IV-A (CALABARZON)</x:v>
      </x:c>
      <x:c r="U1244" s="13" t="n">
        <x:v>14.284669</x:v>
      </x:c>
      <x:c r="V1244" s="13" t="n">
        <x:v>120.719291</x:v>
      </x:c>
      <x:c r="W1244" s="12" t="n">
        <x:v>0.1550533307616872</x:v>
      </x:c>
      <x:c r="X1244" s="12" t="n">
        <x:v>2.1489118977578197</x:v>
      </x:c>
      <x:c r="Y1244" s="12" t="n">
        <x:v>2.149114531124663</x:v>
      </x:c>
      <x:c r="Z1244" s="12" t="n">
        <x:v>2.149114531124663</x:v>
      </x:c>
      <x:c r="AA1244" s="5" t="str">
        <x:v>TNC001
- PM</x:v>
      </x:c>
      <x:c r="AB1244" s="6" t="b">
        <x:v>1</x:v>
      </x:c>
      <x:c r="AC1244" s="5" t="n">
        <x:v>4520</x:v>
      </x:c>
      <x:c r="AD1244" s="13" t="n">
        <x:v>120.718872</x:v>
      </x:c>
      <x:c r="AE1244" s="13" t="n">
        <x:v>14.283335</x:v>
      </x:c>
      <x:c r="AF1244" s="5" t="n">
        <x:v>4174</x:v>
      </x:c>
      <x:c r="AG1244" s="13" t="n">
        <x:v>120.7371745030637</x:v>
      </x:c>
      <x:c r="AH1244" s="13" t="n">
        <x:v>14.2761179987815</x:v>
      </x:c>
      <x:c r="AI1244" s="5" t="n">
        <x:v>4174</x:v>
      </x:c>
      <x:c r="AJ1244" s="5" t="str">
        <x:v>Stronger evidence - built or existing label</x:v>
      </x:c>
      <x:c r="AK1244" s="5" t="n">
        <x:v>4174</x:v>
      </x:c>
      <x:c r="AL1244" s="5" t="str">
        <x:v>SEGMENT 46 (MARAGONDON - NASUGBU)</x:v>
      </x:c>
      <x:c r="AM1244" s="5" t="str">
        <x:v>Tier 1A (Direct Coloc, &lt;1 km)</x:v>
      </x:c>
      <x:c r="AN1244" s="14" t="n">
        <x:v>95</x:v>
      </x:c>
      <x:c r="AO1244" s="14" t="n">
        <x:v>94.80639384933956</x:v>
      </x:c>
      <x:c r="AP1244" s="14" t="n">
        <x:v>94.98463235051712</x:v>
      </x:c>
      <x:c r="AQ1244" s="14" t="n">
        <x:v>73.49</x:v>
      </x:c>
      <x:c r="AR1244" s="5" t="n">
        <x:v>177</x:v>
      </x:c>
      <x:c r="AS1244" s="11" t="str"/>
      <x:c r="AT1244" s="5" t="str">
        <x:v>Batch 2 (1,001 - 2,000)</x:v>
      </x:c>
      <x:c r="AU1244" s="5" t="n">
        <x:v>244</x:v>
      </x:c>
    </x:row>
    <x:row r="1245" ht="60" customHeight="1">
      <x:c r="A1245" s="5" t="n">
        <x:v>1241</x:v>
      </x:c>
      <x:c r="B1245" s="5" t="n">
        <x:v>2</x:v>
      </x:c>
      <x:c r="C1245" s="10" t="str">
        <x:v>1130700153</x:v>
      </x:c>
      <x:c r="D1245" s="5" t="str">
        <x:v>Barangay 20-B</x:v>
      </x:c>
      <x:c r="E1245" s="5" t="str">
        <x:v>City of Davao</x:v>
      </x:c>
      <x:c r="F1245" s="5" t="str">
        <x:v>Davao del Sur</x:v>
      </x:c>
      <x:c r="G1245" s="11" t="str">
        <x:v>C - Line within 0.5 km; node over 1 km</x:v>
      </x:c>
      <x:c r="H1245" s="12" t="n">
        <x:v>1.0091825781581465</x:v>
      </x:c>
      <x:c r="I1245" s="12" t="n">
        <x:v>0.22262167992909973</x:v>
      </x:c>
      <x:c r="J1245" s="12" t="n">
        <x:v>0.22262167992909973</x:v>
      </x:c>
      <x:c r="K1245" s="12" t="n">
        <x:v>1.01</x:v>
      </x:c>
      <x:c r="L1245" s="12" t="n">
        <x:v>-0.0008174218418535162</x:v>
      </x:c>
      <x:c r="M1245" s="12" t="n">
        <x:v>0.34</x:v>
      </x:c>
      <x:c r="N1245" s="12" t="n">
        <x:v>-0.1173783200709003</x:v>
      </x:c>
      <x:c r="O1245" s="11" t="str">
        <x:v>DCD006 - TYPE 3</x:v>
      </x:c>
      <x:c r="P1245" s="11" t="str">
        <x:v>DAVAO CITY - TRENTO</x:v>
      </x:c>
      <x:c r="Q1245" s="11" t="str">
        <x:v>Stronger evidence - built or existing label</x:v>
      </x:c>
      <x:c r="R1245" s="11" t="str">
        <x:v>Locate an authorized closure or handhole and confirm splicing/capacity; nearby cable alone is insufficient.</x:v>
      </x:c>
      <x:c r="S1245" s="5" t="n">
        <x:v>2791</x:v>
      </x:c>
      <x:c r="T1245" s="5" t="str">
        <x:v>Region XI (Davao Region)</x:v>
      </x:c>
      <x:c r="U1245" s="13" t="n">
        <x:v>7.086607</x:v>
      </x:c>
      <x:c r="V1245" s="13" t="n">
        <x:v>125.612967</x:v>
      </x:c>
      <x:c r="W1245" s="12" t="n">
        <x:v>1.010070942365059</x:v>
      </x:c>
      <x:c r="X1245" s="12" t="n">
        <x:v>0.21858494994587688</x:v>
      </x:c>
      <x:c r="Y1245" s="12" t="n">
        <x:v>0.21844987789678103</x:v>
      </x:c>
      <x:c r="Z1245" s="12" t="n">
        <x:v>0.22262167992909973</x:v>
      </x:c>
      <x:c r="AA1245" s="5" t="str">
        <x:v>DCD006 - TYPE 3</x:v>
      </x:c>
      <x:c r="AB1245" s="6" t="b">
        <x:v>1</x:v>
      </x:c>
      <x:c r="AC1245" s="5" t="n">
        <x:v>5242</x:v>
      </x:c>
      <x:c r="AD1245" s="13" t="n">
        <x:v>125.6053709997179</x:v>
      </x:c>
      <x:c r="AE1245" s="13" t="n">
        <x:v>7.091676000016569</x:v>
      </x:c>
      <x:c r="AF1245" s="5" t="n">
        <x:v>5075</x:v>
      </x:c>
      <x:c r="AG1245" s="13" t="n">
        <x:v>125.61122756113733</x:v>
      </x:c>
      <x:c r="AH1245" s="13" t="n">
        <x:v>7.085590661921633</x:v>
      </x:c>
      <x:c r="AI1245" s="5" t="n">
        <x:v>5142</x:v>
      </x:c>
      <x:c r="AJ1245" s="5" t="str">
        <x:v>Excluded - no cable or not built</x:v>
      </x:c>
      <x:c r="AK1245" s="5" t="n">
        <x:v>5075</x:v>
      </x:c>
      <x:c r="AL1245" s="5" t="str">
        <x:v>DAVAO CITY - TRENTO</x:v>
      </x:c>
      <x:c r="AM1245" s="5" t="str">
        <x:v>Tier 1B (Micro Drop, 1-3 km)</x:v>
      </x:c>
      <x:c r="AN1245" s="14" t="n">
        <x:v>81.4</x:v>
      </x:c>
      <x:c r="AO1245" s="14" t="n">
        <x:v>81.41468491820304</x:v>
      </x:c>
      <x:c r="AP1245" s="14" t="n">
        <x:v>81.43414621052395</x:v>
      </x:c>
      <x:c r="AQ1245" s="14" t="n">
        <x:v>73.49</x:v>
      </x:c>
      <x:c r="AR1245" s="5" t="n">
        <x:v>453</x:v>
      </x:c>
      <x:c r="AS1245" s="11" t="str">
        <x:v>Vertex distance not reproduced within 0.011 km; Nearest raw line excluded from fiber screening; Within 50 m of a screening threshold</x:v>
      </x:c>
      <x:c r="AT1245" s="5" t="str">
        <x:v>Batch 2 (1,001 - 2,000)</x:v>
      </x:c>
      <x:c r="AU1245" s="5" t="n">
        <x:v>245</x:v>
      </x:c>
    </x:row>
    <x:row r="1246" ht="60" customHeight="1">
      <x:c r="A1246" s="5" t="n">
        <x:v>1242</x:v>
      </x:c>
      <x:c r="B1246" s="5" t="n">
        <x:v>2</x:v>
      </x:c>
      <x:c r="C1246" s="10" t="str">
        <x:v>0402109085</x:v>
      </x:c>
      <x:c r="D1246" s="5" t="str">
        <x:v>Pasong Buaya II</x:v>
      </x:c>
      <x:c r="E1246" s="5" t="str">
        <x:v>City of Imus</x:v>
      </x:c>
      <x:c r="F1246" s="5" t="str">
        <x:v>Cavite</x:v>
      </x:c>
      <x:c r="G1246" s="11" t="str">
        <x:v>A - Node within 0.5 km</x:v>
      </x:c>
      <x:c r="H1246" s="12" t="n">
        <x:v>0.39658425286152504</x:v>
      </x:c>
      <x:c r="I1246" s="12" t="n">
        <x:v>6.272047267325826</x:v>
      </x:c>
      <x:c r="J1246" s="12" t="n">
        <x:v>0.39658425286152504</x:v>
      </x:c>
      <x:c r="K1246" s="12" t="n">
        <x:v>0.4</x:v>
      </x:c>
      <x:c r="L1246" s="12" t="n">
        <x:v>-0.0034157471384749782</x:v>
      </x:c>
      <x:c r="M1246" s="12" t="n">
        <x:v>6.25</x:v>
      </x:c>
      <x:c r="N1246" s="12" t="n">
        <x:v>0.02204726732582607</x:v>
      </x:c>
      <x:c r="O1246" s="11" t="str">
        <x:v>IMC004
-TYPE 3</x:v>
      </x:c>
      <x:c r="P1246" s="11" t="str">
        <x:v>PSG001 RELIANCE TO NCC001</x:v>
      </x:c>
      <x:c r="Q1246" s="11" t="str">
        <x:v>Conditional - mapped route, status unverified</x:v>
      </x:c>
      <x:c r="R1246" s="11" t="str">
        <x:v>First survey: confirm node handoff, spare capacity and a feasible short route; co-location is not established.</x:v>
      </x:c>
      <x:c r="S1246" s="5" t="n">
        <x:v>712</x:v>
      </x:c>
      <x:c r="T1246" s="5" t="str">
        <x:v>Region IV-A (CALABARZON)</x:v>
      </x:c>
      <x:c r="U1246" s="13" t="n">
        <x:v>14.389862</x:v>
      </x:c>
      <x:c r="V1246" s="13" t="n">
        <x:v>120.964913</x:v>
      </x:c>
      <x:c r="W1246" s="12" t="n">
        <x:v>0.3985540467000712</x:v>
      </x:c>
      <x:c r="X1246" s="12" t="n">
        <x:v>6.246007982731589</x:v>
      </x:c>
      <x:c r="Y1246" s="12" t="n">
        <x:v>6.2380566595678895</x:v>
      </x:c>
      <x:c r="Z1246" s="12" t="n">
        <x:v>6.284876070962129</x:v>
      </x:c>
      <x:c r="AA1246" s="5" t="str">
        <x:v>IMC004
-TYPE 3</x:v>
      </x:c>
      <x:c r="AB1246" s="6" t="b">
        <x:v>1</x:v>
      </x:c>
      <x:c r="AC1246" s="5" t="n">
        <x:v>4500</x:v>
      </x:c>
      <x:c r="AD1246" s="13" t="n">
        <x:v>120.964694</x:v>
      </x:c>
      <x:c r="AE1246" s="13" t="n">
        <x:v>14.39344</x:v>
      </x:c>
      <x:c r="AF1246" s="5" t="n">
        <x:v>4158</x:v>
      </x:c>
      <x:c r="AG1246" s="13" t="n">
        <x:v>120.9528845786248</x:v>
      </x:c>
      <x:c r="AH1246" s="13" t="n">
        <x:v>14.44532370764939</x:v>
      </x:c>
      <x:c r="AI1246" s="5" t="n">
        <x:v>6548</x:v>
      </x:c>
      <x:c r="AJ1246" s="5" t="str">
        <x:v>Excluded - planned or ongoing</x:v>
      </x:c>
      <x:c r="AK1246" s="5" t="n">
        <x:v>4196</x:v>
      </x:c>
      <x:c r="AL1246" s="5" t="str">
        <x:v>BACOOR</x:v>
      </x:c>
      <x:c r="AM1246" s="5" t="str">
        <x:v>Tier 1A (Direct Coloc, &lt;1 km)</x:v>
      </x:c>
      <x:c r="AN1246" s="14" t="n">
        <x:v>87.6</x:v>
      </x:c>
      <x:c r="AO1246" s="14" t="n">
        <x:v>87.51733190429475</x:v>
      </x:c>
      <x:c r="AP1246" s="14" t="n">
        <x:v>87.6170343452514</x:v>
      </x:c>
      <x:c r="AQ1246" s="14" t="n">
        <x:v>73.49</x:v>
      </x:c>
      <x:c r="AR1246" s="5" t="n">
        <x:v>3307</x:v>
      </x:c>
      <x:c r="AS1246" s="11" t="str">
        <x:v>Nearest raw line excluded from fiber screening; Nearest screened line status requires confirmation</x:v>
      </x:c>
      <x:c r="AT1246" s="5" t="str">
        <x:v>Batch 2 (1,001 - 2,000)</x:v>
      </x:c>
      <x:c r="AU1246" s="5" t="n">
        <x:v>246</x:v>
      </x:c>
    </x:row>
    <x:row r="1247" ht="60" customHeight="1">
      <x:c r="A1247" s="5" t="n">
        <x:v>1243</x:v>
      </x:c>
      <x:c r="B1247" s="5" t="n">
        <x:v>2</x:v>
      </x:c>
      <x:c r="C1247" s="10" t="str">
        <x:v>0330100025</x:v>
      </x:c>
      <x:c r="D1247" s="5" t="str">
        <x:v>Sta. Teresita</x:v>
      </x:c>
      <x:c r="E1247" s="5" t="str">
        <x:v>City of Angeles</x:v>
      </x:c>
      <x:c r="F1247" s="5" t="str">
        <x:v>Pampanga</x:v>
      </x:c>
      <x:c r="G1247" s="11" t="str">
        <x:v>B - Node 0.5-1 km</x:v>
      </x:c>
      <x:c r="H1247" s="12" t="n">
        <x:v>0.8771404977362685</x:v>
      </x:c>
      <x:c r="I1247" s="12" t="n">
        <x:v>0.6335084643348327</x:v>
      </x:c>
      <x:c r="J1247" s="12" t="n">
        <x:v>0.6335084643348327</x:v>
      </x:c>
      <x:c r="K1247" s="12" t="n">
        <x:v>0.88</x:v>
      </x:c>
      <x:c r="L1247" s="12" t="n">
        <x:v>-0.0028595022637315504</x:v>
      </x:c>
      <x:c r="M1247" s="12" t="n">
        <x:v>0.22</x:v>
      </x:c>
      <x:c r="N1247" s="12" t="n">
        <x:v>0.4135084643348327</x:v>
      </x:c>
      <x:c r="O1247" s="11" t="str">
        <x:v>ACP011 - PM</x:v>
      </x:c>
      <x:c r="P1247" s="11" t="str">
        <x:v>80 CORE (8X10)</x:v>
      </x:c>
      <x:c r="Q1247" s="11" t="str">
        <x:v>Conditional - mapped route, status unverified</x:v>
      </x:c>
      <x:c r="R1247" s="11" t="str">
        <x:v>Survey a short node lateral; confirm port/fiber capacity, access and route.</x:v>
      </x:c>
      <x:c r="S1247" s="5" t="n">
        <x:v>1724</x:v>
      </x:c>
      <x:c r="T1247" s="5" t="str">
        <x:v>Region III (Central Luzon)</x:v>
      </x:c>
      <x:c r="U1247" s="13" t="n">
        <x:v>15.149405</x:v>
      </x:c>
      <x:c r="V1247" s="13" t="n">
        <x:v>120.59989</x:v>
      </x:c>
      <x:c r="W1247" s="12" t="n">
        <x:v>0.876366319017212</x:v>
      </x:c>
      <x:c r="X1247" s="12" t="n">
        <x:v>0.17153066931255492</x:v>
      </x:c>
      <x:c r="Y1247" s="12" t="n">
        <x:v>0.17156846529087377</x:v>
      </x:c>
      <x:c r="Z1247" s="12" t="n">
        <x:v>0.6449001383096847</x:v>
      </x:c>
      <x:c r="AA1247" s="5" t="str">
        <x:v>ACP011 - PM</x:v>
      </x:c>
      <x:c r="AB1247" s="6" t="b">
        <x:v>1</x:v>
      </x:c>
      <x:c r="AC1247" s="5" t="n">
        <x:v>3845</x:v>
      </x:c>
      <x:c r="AD1247" s="13" t="n">
        <x:v>120.5920360088466</x:v>
      </x:c>
      <x:c r="AE1247" s="13" t="n">
        <x:v>15.15155999971689</x:v>
      </x:c>
      <x:c r="AF1247" s="5" t="n">
        <x:v>3080</x:v>
      </x:c>
      <x:c r="AG1247" s="13" t="n">
        <x:v>120.59462153561125</x:v>
      </x:c>
      <x:c r="AH1247" s="13" t="n">
        <x:v>15.14683745999313</x:v>
      </x:c>
      <x:c r="AI1247" s="5" t="n">
        <x:v>2344</x:v>
      </x:c>
      <x:c r="AJ1247" s="5" t="str">
        <x:v>Excluded - CCTV dedicated network</x:v>
      </x:c>
      <x:c r="AK1247" s="5" t="n">
        <x:v>3443</x:v>
      </x:c>
      <x:c r="AL1247" s="5" t="str">
        <x:v>ANGELES</x:v>
      </x:c>
      <x:c r="AM1247" s="5" t="str">
        <x:v>Tier 1A (Direct Coloc, &lt;1 km)</x:v>
      </x:c>
      <x:c r="AN1247" s="14" t="n">
        <x:v>84.7</x:v>
      </x:c>
      <x:c r="AO1247" s="14" t="n">
        <x:v>84.57735080913922</x:v>
      </x:c>
      <x:c r="AP1247" s="14" t="n">
        <x:v>84.6484693988701</x:v>
      </x:c>
      <x:c r="AQ1247" s="14" t="n">
        <x:v>73.49</x:v>
      </x:c>
      <x:c r="AR1247" s="5" t="n">
        <x:v>797</x:v>
      </x:c>
      <x:c r="AS1247" s="11" t="str">
        <x:v>Vertex distance not reproduced within 0.011 km; Nearest raw line excluded from fiber screening; Nearest screened line status requires confirmation</x:v>
      </x:c>
      <x:c r="AT1247" s="5" t="str">
        <x:v>Batch 2 (1,001 - 2,000)</x:v>
      </x:c>
      <x:c r="AU1247" s="5" t="n">
        <x:v>247</x:v>
      </x:c>
    </x:row>
    <x:row r="1248" ht="60" customHeight="1">
      <x:c r="A1248" s="5" t="n">
        <x:v>1244</x:v>
      </x:c>
      <x:c r="B1248" s="5" t="n">
        <x:v>2</x:v>
      </x:c>
      <x:c r="C1248" s="10" t="str">
        <x:v>0907322039</x:v>
      </x:c>
      <x:c r="D1248" s="5" t="str">
        <x:v>San Francisco</x:v>
      </x:c>
      <x:c r="E1248" s="5" t="str">
        <x:v>City of Pagadian</x:v>
      </x:c>
      <x:c r="F1248" s="5" t="str">
        <x:v>Zamboanga del Sur</x:v>
      </x:c>
      <x:c r="G1248" s="11" t="str">
        <x:v>A - Node within 0.5 km</x:v>
      </x:c>
      <x:c r="H1248" s="12" t="n">
        <x:v>0.4092517852366156</x:v>
      </x:c>
      <x:c r="I1248" s="12" t="n">
        <x:v>0.15950702308436276</x:v>
      </x:c>
      <x:c r="J1248" s="12" t="n">
        <x:v>0.15950702308436276</x:v>
      </x:c>
      <x:c r="K1248" s="12" t="n">
        <x:v>0.41</x:v>
      </x:c>
      <x:c r="L1248" s="12" t="n">
        <x:v>-0.0007482147633843805</x:v>
      </x:c>
      <x:c r="M1248" s="12" t="n">
        <x:v>0.24</x:v>
      </x:c>
      <x:c r="N1248" s="12" t="n">
        <x:v>-0.08049297691563723</x:v>
      </x:c>
      <x:c r="O1248" s="11" t="str">
        <x:v>PGZ001-TYPE 2</x:v>
      </x:c>
      <x:c r="P1248" s="11" t="str">
        <x:v>Untitled Path</x:v>
      </x:c>
      <x:c r="Q1248" s="11" t="str">
        <x:v>Conditional - mapped route, status unverified</x:v>
      </x:c>
      <x:c r="R1248" s="11" t="str">
        <x:v>First survey: confirm node handoff, spare capacity and a feasible short route; co-location is not established.</x:v>
      </x:c>
      <x:c r="S1248" s="5" t="n">
        <x:v>750</x:v>
      </x:c>
      <x:c r="T1248" s="5" t="str">
        <x:v>Region IX (Zamboanga Peninsula)</x:v>
      </x:c>
      <x:c r="U1248" s="13" t="n">
        <x:v>7.827162</x:v>
      </x:c>
      <x:c r="V1248" s="13" t="n">
        <x:v>123.438697</x:v>
      </x:c>
      <x:c r="W1248" s="12" t="n">
        <x:v>0.411402091027364</x:v>
      </x:c>
      <x:c r="X1248" s="12" t="n">
        <x:v>0.1638732287827378</x:v>
      </x:c>
      <x:c r="Y1248" s="12" t="n">
        <x:v>0.15950702308436276</x:v>
      </x:c>
      <x:c r="Z1248" s="12" t="n">
        <x:v>0.39611630629428396</x:v>
      </x:c>
      <x:c r="AA1248" s="5" t="str">
        <x:v>PGZ001-TYPE 2</x:v>
      </x:c>
      <x:c r="AB1248" s="6" t="b">
        <x:v>1</x:v>
      </x:c>
      <x:c r="AC1248" s="5" t="n">
        <x:v>5329</x:v>
      </x:c>
      <x:c r="AD1248" s="13" t="n">
        <x:v>123.4392956090718</x:v>
      </x:c>
      <x:c r="AE1248" s="13" t="n">
        <x:v>7.830813991577309</x:v>
      </x:c>
      <x:c r="AF1248" s="5" t="n">
        <x:v>5152</x:v>
      </x:c>
      <x:c r="AG1248" s="13" t="n">
        <x:v>123.43727396651276</x:v>
      </x:c>
      <x:c r="AH1248" s="13" t="n">
        <x:v>7.826904554424375</x:v>
      </x:c>
      <x:c r="AI1248" s="5" t="n">
        <x:v>5152</x:v>
      </x:c>
      <x:c r="AJ1248" s="5" t="str">
        <x:v>Conditional - mapped route, status unverified</x:v>
      </x:c>
      <x:c r="AK1248" s="5" t="n">
        <x:v>5085</x:v>
      </x:c>
      <x:c r="AL1248" s="5" t="str">
        <x:v>ILIGAN - PAGADIAN</x:v>
      </x:c>
      <x:c r="AM1248" s="5" t="str">
        <x:v>Tier 1A (Direct Coloc, &lt;1 km)</x:v>
      </x:c>
      <x:c r="AN1248" s="14" t="n">
        <x:v>97.2</x:v>
      </x:c>
      <x:c r="AO1248" s="14" t="n">
        <x:v>97.22609313223269</x:v>
      </x:c>
      <x:c r="AP1248" s="14" t="n">
        <x:v>97.24785046219043</x:v>
      </x:c>
      <x:c r="AQ1248" s="14" t="n">
        <x:v>73.49</x:v>
      </x:c>
      <x:c r="AR1248" s="5" t="n">
        <x:v>249</x:v>
      </x:c>
      <x:c r="AS1248" s="11" t="str">
        <x:v>Vertex distance not reproduced within 0.011 km; Nearest screened line status requires confirmation</x:v>
      </x:c>
      <x:c r="AT1248" s="5" t="str">
        <x:v>Batch 2 (1,001 - 2,000)</x:v>
      </x:c>
      <x:c r="AU1248" s="5" t="n">
        <x:v>248</x:v>
      </x:c>
    </x:row>
    <x:row r="1249" ht="60" customHeight="1">
      <x:c r="A1249" s="5" t="n">
        <x:v>1245</x:v>
      </x:c>
      <x:c r="B1249" s="5" t="n">
        <x:v>2</x:v>
      </x:c>
      <x:c r="C1249" s="10" t="str">
        <x:v>0403417048</x:v>
      </x:c>
      <x:c r="D1249" s="5" t="str">
        <x:v>Talangan</x:v>
      </x:c>
      <x:c r="E1249" s="5" t="str">
        <x:v>Nagcarlan</x:v>
      </x:c>
      <x:c r="F1249" s="5" t="str">
        <x:v>Laguna</x:v>
      </x:c>
      <x:c r="G1249" s="11" t="str">
        <x:v>B - Node 0.5-1 km</x:v>
      </x:c>
      <x:c r="H1249" s="12" t="n">
        <x:v>0.7302987148128407</x:v>
      </x:c>
      <x:c r="I1249" s="12" t="n">
        <x:v>0.7092852867188261</x:v>
      </x:c>
      <x:c r="J1249" s="12" t="n">
        <x:v>0.7092852867188261</x:v>
      </x:c>
      <x:c r="K1249" s="12" t="n">
        <x:v>0.73</x:v>
      </x:c>
      <x:c r="L1249" s="12" t="n">
        <x:v>0.0002987148128407169</x:v>
      </x:c>
      <x:c r="M1249" s="12" t="n">
        <x:v>0.71</x:v>
      </x:c>
      <x:c r="N1249" s="12" t="n">
        <x:v>-0.0007147132811738954</x:v>
      </x:c>
      <x:c r="O1249" s="11" t="str">
        <x:v>NGL001 - TYPE 3</x:v>
      </x:c>
      <x:c r="P1249" s="11" t="str">
        <x:v>UG SCL001 TO NGL001</x:v>
      </x:c>
      <x:c r="Q1249" s="11" t="str">
        <x:v>Conditional - mapped route, status unverified</x:v>
      </x:c>
      <x:c r="R1249" s="11" t="str">
        <x:v>Survey a short node lateral; confirm port/fiber capacity, access and route.</x:v>
      </x:c>
      <x:c r="S1249" s="5" t="n">
        <x:v>1430</x:v>
      </x:c>
      <x:c r="T1249" s="5" t="str">
        <x:v>Region IV-A (CALABARZON)</x:v>
      </x:c>
      <x:c r="U1249" s="13" t="n">
        <x:v>14.143685</x:v>
      </x:c>
      <x:c r="V1249" s="13" t="n">
        <x:v>121.413781</x:v>
      </x:c>
      <x:c r="W1249" s="12" t="n">
        <x:v>0.7337117195593895</x:v>
      </x:c>
      <x:c r="X1249" s="12" t="n">
        <x:v>0.7126022995887569</x:v>
      </x:c>
      <x:c r="Y1249" s="12" t="n">
        <x:v>0.7092852867188261</x:v>
      </x:c>
      <x:c r="Z1249" s="12" t="n">
        <x:v>0.7306730840588849</x:v>
      </x:c>
      <x:c r="AA1249" s="5" t="str">
        <x:v>NGL001 - TYPE 3</x:v>
      </x:c>
      <x:c r="AB1249" s="6" t="b">
        <x:v>1</x:v>
      </x:c>
      <x:c r="AC1249" s="5" t="n">
        <x:v>4349</x:v>
      </x:c>
      <x:c r="AD1249" s="13" t="n">
        <x:v>121.4153440003869</x:v>
      </x:c>
      <x:c r="AE1249" s="13" t="n">
        <x:v>14.13726299994164</x:v>
      </x:c>
      <x:c r="AF1249" s="5" t="n">
        <x:v>4082</x:v>
      </x:c>
      <x:c r="AG1249" s="13" t="n">
        <x:v>121.4152919669796</x:v>
      </x:c>
      <x:c r="AH1249" s="13" t="n">
        <x:v>14.13744615257388</x:v>
      </x:c>
      <x:c r="AI1249" s="5" t="n">
        <x:v>4082</x:v>
      </x:c>
      <x:c r="AJ1249" s="5" t="str">
        <x:v>Conditional - mapped route, status unverified</x:v>
      </x:c>
      <x:c r="AK1249" s="5" t="n">
        <x:v>4215</x:v>
      </x:c>
      <x:c r="AL1249" s="5" t="str">
        <x:v>SAN PABLO - LUCBAN AERIAL</x:v>
      </x:c>
      <x:c r="AM1249" s="5" t="str">
        <x:v>Tier 1A (Direct Coloc, &lt;1 km)</x:v>
      </x:c>
      <x:c r="AN1249" s="14" t="n">
        <x:v>88.3</x:v>
      </x:c>
      <x:c r="AO1249" s="14" t="n">
        <x:v>88.40101334994316</x:v>
      </x:c>
      <x:c r="AP1249" s="14" t="n">
        <x:v>88.3932072239074</x:v>
      </x:c>
      <x:c r="AQ1249" s="14" t="n">
        <x:v>73.48</x:v>
      </x:c>
      <x:c r="AR1249" s="5" t="n">
        <x:v>203</x:v>
      </x:c>
      <x:c r="AS1249" s="11" t="str">
        <x:v>Nearest screened line status requires confirmation</x:v>
      </x:c>
      <x:c r="AT1249" s="5" t="str">
        <x:v>Batch 2 (1,001 - 2,000)</x:v>
      </x:c>
      <x:c r="AU1249" s="5" t="n">
        <x:v>249</x:v>
      </x:c>
    </x:row>
    <x:row r="1250" ht="60" customHeight="1">
      <x:c r="A1250" s="5" t="n">
        <x:v>1246</x:v>
      </x:c>
      <x:c r="B1250" s="5" t="n">
        <x:v>2</x:v>
      </x:c>
      <x:c r="C1250" s="10" t="str">
        <x:v>0401007037</x:v>
      </x:c>
      <x:c r="D1250" s="5" t="str">
        <x:v>Salong</x:v>
      </x:c>
      <x:c r="E1250" s="5" t="str">
        <x:v>City of Calaca</x:v>
      </x:c>
      <x:c r="F1250" s="5" t="str">
        <x:v>Batangas</x:v>
      </x:c>
      <x:c r="G1250" s="11" t="str">
        <x:v>B - Node 0.5-1 km</x:v>
      </x:c>
      <x:c r="H1250" s="12" t="n">
        <x:v>0.874607392974644</x:v>
      </x:c>
      <x:c r="I1250" s="12" t="n">
        <x:v>0.6298246467627922</x:v>
      </x:c>
      <x:c r="J1250" s="12" t="n">
        <x:v>0.6298246467627922</x:v>
      </x:c>
      <x:c r="K1250" s="12" t="n">
        <x:v>0.88</x:v>
      </x:c>
      <x:c r="L1250" s="12" t="n">
        <x:v>-0.005392607025356044</x:v>
      </x:c>
      <x:c r="M1250" s="12" t="n">
        <x:v>0.64</x:v>
      </x:c>
      <x:c r="N1250" s="12" t="n">
        <x:v>-0.010175353237207863</x:v>
      </x:c>
      <x:c r="O1250" s="11" t="str">
        <x:v>CAB001 - BP</x:v>
      </x:c>
      <x:c r="P1250" s="11" t="str">
        <x:v>WP BYB001 TO BCY001</x:v>
      </x:c>
      <x:c r="Q1250" s="11" t="str">
        <x:v>Conditional - mapped route, status unverified</x:v>
      </x:c>
      <x:c r="R1250" s="11" t="str">
        <x:v>Survey a short node lateral; confirm port/fiber capacity, access and route.</x:v>
      </x:c>
      <x:c r="S1250" s="5" t="n">
        <x:v>1717</x:v>
      </x:c>
      <x:c r="T1250" s="5" t="str">
        <x:v>Region IV-A (CALABARZON)</x:v>
      </x:c>
      <x:c r="U1250" s="13" t="n">
        <x:v>13.920457</x:v>
      </x:c>
      <x:c r="V1250" s="13" t="n">
        <x:v>120.816762</x:v>
      </x:c>
      <x:c r="W1250" s="12" t="n">
        <x:v>0.8773125400969729</x:v>
      </x:c>
      <x:c r="X1250" s="12" t="n">
        <x:v>0.643706075002372</x:v>
      </x:c>
      <x:c r="Y1250" s="12" t="n">
        <x:v>0.6298246467627922</x:v>
      </x:c>
      <x:c r="Z1250" s="12" t="n">
        <x:v>0.6328559511297803</x:v>
      </x:c>
      <x:c r="AA1250" s="5" t="str">
        <x:v>CAB001 - BP</x:v>
      </x:c>
      <x:c r="AB1250" s="6" t="b">
        <x:v>1</x:v>
      </x:c>
      <x:c r="AC1250" s="5" t="n">
        <x:v>4271</x:v>
      </x:c>
      <x:c r="AD1250" s="13" t="n">
        <x:v>120.812286</x:v>
      </x:c>
      <x:c r="AE1250" s="13" t="n">
        <x:v>13.927043</x:v>
      </x:c>
      <x:c r="AF1250" s="5" t="n">
        <x:v>4020</x:v>
      </x:c>
      <x:c r="AG1250" s="13" t="n">
        <x:v>120.81787839607787</x:v>
      </x:c>
      <x:c r="AH1250" s="13" t="n">
        <x:v>13.926044209215792</x:v>
      </x:c>
      <x:c r="AI1250" s="5" t="n">
        <x:v>4020</x:v>
      </x:c>
      <x:c r="AJ1250" s="5" t="str">
        <x:v>Conditional - mapped route, status unverified</x:v>
      </x:c>
      <x:c r="AK1250" s="5" t="n">
        <x:v>4193</x:v>
      </x:c>
      <x:c r="AL1250" s="5" t="str">
        <x:v>TUY - STA. TERESITA</x:v>
      </x:c>
      <x:c r="AM1250" s="5" t="str">
        <x:v>Tier 1A (Direct Coloc, &lt;1 km)</x:v>
      </x:c>
      <x:c r="AN1250" s="14" t="n">
        <x:v>84.6</x:v>
      </x:c>
      <x:c r="AO1250" s="14" t="n">
        <x:v>84.57735080913922</x:v>
      </x:c>
      <x:c r="AP1250" s="14" t="n">
        <x:v>84.71152681472448</x:v>
      </x:c>
      <x:c r="AQ1250" s="14" t="n">
        <x:v>73.48</x:v>
      </x:c>
      <x:c r="AR1250" s="5" t="n">
        <x:v>419</x:v>
      </x:c>
      <x:c r="AS1250" s="11" t="str">
        <x:v>Nearest screened line status requires confirmation</x:v>
      </x:c>
      <x:c r="AT1250" s="5" t="str">
        <x:v>Batch 2 (1,001 - 2,000)</x:v>
      </x:c>
      <x:c r="AU1250" s="5" t="n">
        <x:v>250</x:v>
      </x:c>
    </x:row>
    <x:row r="1251" ht="60" customHeight="1">
      <x:c r="A1251" s="5" t="n">
        <x:v>1247</x:v>
      </x:c>
      <x:c r="B1251" s="5" t="n">
        <x:v>2</x:v>
      </x:c>
      <x:c r="C1251" s="10" t="str">
        <x:v>0306906027</x:v>
      </x:c>
      <x:c r="D1251" s="5" t="str">
        <x:v>Pinasling</x:v>
      </x:c>
      <x:c r="E1251" s="5" t="str">
        <x:v>Gerona</x:v>
      </x:c>
      <x:c r="F1251" s="5" t="str">
        <x:v>Tarlac</x:v>
      </x:c>
      <x:c r="G1251" s="11" t="str">
        <x:v>D - Other node or line within 3 km</x:v>
      </x:c>
      <x:c r="H1251" s="12" t="n">
        <x:v>1.832391700579094</x:v>
      </x:c>
      <x:c r="I1251" s="12" t="n">
        <x:v>1.0977883482304807</x:v>
      </x:c>
      <x:c r="J1251" s="12" t="n">
        <x:v>1.0977883482304807</x:v>
      </x:c>
      <x:c r="K1251" s="12" t="n">
        <x:v>1.83</x:v>
      </x:c>
      <x:c r="L1251" s="12" t="n">
        <x:v>0.0023917005790938806</x:v>
      </x:c>
      <x:c r="M1251" s="12" t="n">
        <x:v>1.1</x:v>
      </x:c>
      <x:c r="N1251" s="12" t="n">
        <x:v>-0.0022116517695194293</x:v>
      </x:c>
      <x:c r="O1251" s="11" t="str">
        <x:v>GRT001
- PM</x:v>
      </x:c>
      <x:c r="P1251" s="11" t="str">
        <x:v>GERONA</x:v>
      </x:c>
      <x:c r="Q1251" s="11" t="str">
        <x:v>Stronger evidence - built or existing label</x:v>
      </x:c>
      <x:c r="R1251" s="11" t="str">
        <x:v>Compare a routed node lateral with an approved line tap; survey crossings and permissions.</x:v>
      </x:c>
      <x:c r="S1251" s="5" t="n">
        <x:v>3754</x:v>
      </x:c>
      <x:c r="T1251" s="5" t="str">
        <x:v>Region III (Central Luzon)</x:v>
      </x:c>
      <x:c r="U1251" s="13" t="n">
        <x:v>15.601513</x:v>
      </x:c>
      <x:c r="V1251" s="13" t="n">
        <x:v>120.589317</x:v>
      </x:c>
      <x:c r="W1251" s="12" t="n">
        <x:v>1.8302818792768962</x:v>
      </x:c>
      <x:c r="X1251" s="12" t="n">
        <x:v>1.0979926684025847</x:v>
      </x:c>
      <x:c r="Y1251" s="12" t="n">
        <x:v>1.0977883482304807</x:v>
      </x:c>
      <x:c r="Z1251" s="12" t="n">
        <x:v>1.0977883482304807</x:v>
      </x:c>
      <x:c r="AA1251" s="5" t="str">
        <x:v>GRT001
- PM</x:v>
      </x:c>
      <x:c r="AB1251" s="6" t="b">
        <x:v>1</x:v>
      </x:c>
      <x:c r="AC1251" s="5" t="n">
        <x:v>3890</x:v>
      </x:c>
      <x:c r="AD1251" s="13" t="n">
        <x:v>120.6061149977272</x:v>
      </x:c>
      <x:c r="AE1251" s="13" t="n">
        <x:v>15.59848497030573</x:v>
      </x:c>
      <x:c r="AF1251" s="5" t="n">
        <x:v>3456</x:v>
      </x:c>
      <x:c r="AG1251" s="13" t="n">
        <x:v>120.5981985411841</x:v>
      </x:c>
      <x:c r="AH1251" s="13" t="n">
        <x:v>15.60644565510406</x:v>
      </x:c>
      <x:c r="AI1251" s="5" t="n">
        <x:v>3456</x:v>
      </x:c>
      <x:c r="AJ1251" s="5" t="str">
        <x:v>Stronger evidence - built or existing label</x:v>
      </x:c>
      <x:c r="AK1251" s="5" t="n">
        <x:v>3456</x:v>
      </x:c>
      <x:c r="AL1251" s="5" t="str">
        <x:v>GERONA</x:v>
      </x:c>
      <x:c r="AM1251" s="5" t="str">
        <x:v>Tier 1B (Micro Drop, 1-3 km)</x:v>
      </x:c>
      <x:c r="AN1251" s="14" t="n">
        <x:v>64.3</x:v>
      </x:c>
      <x:c r="AO1251" s="14" t="n">
        <x:v>64.33508690744998</x:v>
      </x:c>
      <x:c r="AP1251" s="14" t="n">
        <x:v>64.29178641710415</x:v>
      </x:c>
      <x:c r="AQ1251" s="14" t="n">
        <x:v>73.47</x:v>
      </x:c>
      <x:c r="AR1251" s="5" t="n">
        <x:v>297</x:v>
      </x:c>
      <x:c r="AS1251" s="11" t="str"/>
      <x:c r="AT1251" s="5" t="str">
        <x:v>Batch 2 (1,001 - 2,000)</x:v>
      </x:c>
      <x:c r="AU1251" s="5" t="n">
        <x:v>251</x:v>
      </x:c>
    </x:row>
    <x:row r="1252" ht="60" customHeight="1">
      <x:c r="A1252" s="5" t="n">
        <x:v>1248</x:v>
      </x:c>
      <x:c r="B1252" s="5" t="n">
        <x:v>2</x:v>
      </x:c>
      <x:c r="C1252" s="10" t="str">
        <x:v>0702232018</x:v>
      </x:c>
      <x:c r="D1252" s="5" t="str">
        <x:v>Vito</x:v>
      </x:c>
      <x:c r="E1252" s="5" t="str">
        <x:v>Minglanilla</x:v>
      </x:c>
      <x:c r="F1252" s="5" t="str">
        <x:v>Cebu</x:v>
      </x:c>
      <x:c r="G1252" s="11" t="str">
        <x:v>D - Other node or line within 3 km</x:v>
      </x:c>
      <x:c r="H1252" s="12" t="n">
        <x:v>1.0798344882408026</x:v>
      </x:c>
      <x:c r="I1252" s="12" t="n">
        <x:v>1.0393790772602982</x:v>
      </x:c>
      <x:c r="J1252" s="12" t="n">
        <x:v>1.0393790772602982</x:v>
      </x:c>
      <x:c r="K1252" s="12" t="n">
        <x:v>1.08</x:v>
      </x:c>
      <x:c r="L1252" s="12" t="n">
        <x:v>-0.00016551175919743422</x:v>
      </x:c>
      <x:c r="M1252" s="12" t="n">
        <x:v>1.04</x:v>
      </x:c>
      <x:c r="N1252" s="12" t="n">
        <x:v>-0.0006209227397018235</x:v>
      </x:c>
      <x:c r="O1252" s="11" t="str">
        <x:v>MLL001 - TYPE 3</x:v>
      </x:c>
      <x:c r="P1252" s="11" t="str">
        <x:v>CEBU - TOLEDO</x:v>
      </x:c>
      <x:c r="Q1252" s="11" t="str">
        <x:v>Stronger evidence - built or existing label</x:v>
      </x:c>
      <x:c r="R1252" s="11" t="str">
        <x:v>Compare a routed node lateral with an approved line tap; survey crossings and permissions.</x:v>
      </x:c>
      <x:c r="S1252" s="5" t="n">
        <x:v>3671</x:v>
      </x:c>
      <x:c r="T1252" s="5" t="str">
        <x:v>Region VII (Central Visayas)</x:v>
      </x:c>
      <x:c r="U1252" s="13" t="n">
        <x:v>10.254286</x:v>
      </x:c>
      <x:c r="V1252" s="13" t="n">
        <x:v>123.792496</x:v>
      </x:c>
      <x:c r="W1252" s="12" t="n">
        <x:v>1.081426162212043</x:v>
      </x:c>
      <x:c r="X1252" s="12" t="n">
        <x:v>1.0446381947805334</x:v>
      </x:c>
      <x:c r="Y1252" s="12" t="n">
        <x:v>1.0393790772602982</x:v>
      </x:c>
      <x:c r="Z1252" s="12" t="n">
        <x:v>1.0393790772602982</x:v>
      </x:c>
      <x:c r="AA1252" s="5" t="str">
        <x:v>MLL001 - TYPE 3</x:v>
      </x:c>
      <x:c r="AB1252" s="6" t="b">
        <x:v>1</x:v>
      </x:c>
      <x:c r="AC1252" s="5" t="n">
        <x:v>4700</x:v>
      </x:c>
      <x:c r="AD1252" s="13" t="n">
        <x:v>123.8000459996858</x:v>
      </x:c>
      <x:c r="AE1252" s="13" t="n">
        <x:v>10.24801000129619</x:v>
      </x:c>
      <x:c r="AF1252" s="5" t="n">
        <x:v>4995</x:v>
      </x:c>
      <x:c r="AG1252" s="13" t="n">
        <x:v>123.79528167830514</x:v>
      </x:c>
      <x:c r="AH1252" s="13" t="n">
        <x:v>10.245303356875096</x:v>
      </x:c>
      <x:c r="AI1252" s="5" t="n">
        <x:v>4995</x:v>
      </x:c>
      <x:c r="AJ1252" s="5" t="str">
        <x:v>Stronger evidence - built or existing label</x:v>
      </x:c>
      <x:c r="AK1252" s="5" t="n">
        <x:v>4995</x:v>
      </x:c>
      <x:c r="AL1252" s="5" t="str">
        <x:v>CEBU - TOLEDO</x:v>
      </x:c>
      <x:c r="AM1252" s="5" t="str">
        <x:v>Tier 1B (Micro Drop, 1-3 km)</x:v>
      </x:c>
      <x:c r="AN1252" s="14" t="n">
        <x:v>79.7</x:v>
      </x:c>
      <x:c r="AO1252" s="14" t="n">
        <x:v>79.76763260710311</x:v>
      </x:c>
      <x:c r="AP1252" s="14" t="n">
        <x:v>79.7714818344868</x:v>
      </x:c>
      <x:c r="AQ1252" s="14" t="n">
        <x:v>73.47</x:v>
      </x:c>
      <x:c r="AR1252" s="5" t="n">
        <x:v>899</x:v>
      </x:c>
      <x:c r="AS1252" s="11" t="str">
        <x:v>Within 50 m of a screening threshold</x:v>
      </x:c>
      <x:c r="AT1252" s="5" t="str">
        <x:v>Batch 2 (1,001 - 2,000)</x:v>
      </x:c>
      <x:c r="AU1252" s="5" t="n">
        <x:v>252</x:v>
      </x:c>
    </x:row>
    <x:row r="1253" ht="60" customHeight="1">
      <x:c r="A1253" s="5" t="n">
        <x:v>1249</x:v>
      </x:c>
      <x:c r="B1253" s="5" t="n">
        <x:v>2</x:v>
      </x:c>
      <x:c r="C1253" s="10" t="str">
        <x:v>0630200011</x:v>
      </x:c>
      <x:c r="D1253" s="5" t="str">
        <x:v>Barangay 16</x:v>
      </x:c>
      <x:c r="E1253" s="5" t="str">
        <x:v>City of Bacolod</x:v>
      </x:c>
      <x:c r="F1253" s="5" t="str">
        <x:v>Negros Occidental</x:v>
      </x:c>
      <x:c r="G1253" s="11" t="str">
        <x:v>C - Line within 0.5 km; node over 1 km</x:v>
      </x:c>
      <x:c r="H1253" s="12" t="n">
        <x:v>1.0817372723155403</x:v>
      </x:c>
      <x:c r="I1253" s="12" t="n">
        <x:v>0.34634842584082</x:v>
      </x:c>
      <x:c r="J1253" s="12" t="n">
        <x:v>0.34634842584082</x:v>
      </x:c>
      <x:c r="K1253" s="12" t="n">
        <x:v>1.08</x:v>
      </x:c>
      <x:c r="L1253" s="12" t="n">
        <x:v>0.001737272315540217</x:v>
      </x:c>
      <x:c r="M1253" s="12" t="n">
        <x:v>0.27</x:v>
      </x:c>
      <x:c r="N1253" s="12" t="n">
        <x:v>0.07634842584081997</x:v>
      </x:c>
      <x:c r="O1253" s="11" t="str">
        <x:v>BDN002 - TYPE 3</x:v>
      </x:c>
      <x:c r="P1253" s="11" t="str">
        <x:v>FOC 144C TALISAY CLS  TO BACONG CLS</x:v>
      </x:c>
      <x:c r="Q1253" s="11" t="str">
        <x:v>Conditional - mapped route, status unverified</x:v>
      </x:c>
      <x:c r="R1253" s="11" t="str">
        <x:v>Locate an authorized closure or handhole and confirm splicing/capacity; nearby cable alone is insufficient.</x:v>
      </x:c>
      <x:c r="S1253" s="5" t="n">
        <x:v>2961</x:v>
      </x:c>
      <x:c r="T1253" s="5" t="str">
        <x:v>Region VI (Western Visayas)</x:v>
      </x:c>
      <x:c r="U1253" s="13" t="n">
        <x:v>10.664548</x:v>
      </x:c>
      <x:c r="V1253" s="13" t="n">
        <x:v>122.94271</x:v>
      </x:c>
      <x:c r="W1253" s="12" t="n">
        <x:v>1.080804121696676</x:v>
      </x:c>
      <x:c r="X1253" s="12" t="n">
        <x:v>0.27364697506027963</x:v>
      </x:c>
      <x:c r="Y1253" s="12" t="n">
        <x:v>0.12056251000514578</x:v>
      </x:c>
      <x:c r="Z1253" s="12" t="n">
        <x:v>0.3473130747622188</x:v>
      </x:c>
      <x:c r="AA1253" s="5" t="str">
        <x:v>BDN002 - TYPE 3</x:v>
      </x:c>
      <x:c r="AB1253" s="6" t="b">
        <x:v>1</x:v>
      </x:c>
      <x:c r="AC1253" s="5" t="n">
        <x:v>4746</x:v>
      </x:c>
      <x:c r="AD1253" s="13" t="n">
        <x:v>122.9523118177274</x:v>
      </x:c>
      <x:c r="AE1253" s="13" t="n">
        <x:v>10.66688031668682</x:v>
      </x:c>
      <x:c r="AF1253" s="5" t="n">
        <x:v>4937</x:v>
      </x:c>
      <x:c r="AG1253" s="13" t="n">
        <x:v>122.9424378219423</x:v>
      </x:c>
      <x:c r="AH1253" s="13" t="n">
        <x:v>10.66142840250575</x:v>
      </x:c>
      <x:c r="AI1253" s="5" t="n">
        <x:v>4956</x:v>
      </x:c>
      <x:c r="AJ1253" s="5" t="str">
        <x:v>Excluded - planned or ongoing</x:v>
      </x:c>
      <x:c r="AK1253" s="5" t="n">
        <x:v>5042</x:v>
      </x:c>
      <x:c r="AL1253" s="5" t="str">
        <x:v>TALISAY CITY - KABANGKALAN</x:v>
      </x:c>
      <x:c r="AM1253" s="5" t="str">
        <x:v>Tier 1B (Micro Drop, 1-3 km)</x:v>
      </x:c>
      <x:c r="AN1253" s="14" t="n">
        <x:v>79.7</x:v>
      </x:c>
      <x:c r="AO1253" s="14" t="n">
        <x:v>79.76763260710311</x:v>
      </x:c>
      <x:c r="AP1253" s="14" t="n">
        <x:v>79.72724251078148</x:v>
      </x:c>
      <x:c r="AQ1253" s="14" t="n">
        <x:v>73.47</x:v>
      </x:c>
      <x:c r="AR1253" s="5" t="n">
        <x:v>656</x:v>
      </x:c>
      <x:c r="AS1253" s="11" t="str">
        <x:v>Nearest raw line excluded from fiber screening; Nearest screened line status requires confirmation</x:v>
      </x:c>
      <x:c r="AT1253" s="5" t="str">
        <x:v>Batch 2 (1,001 - 2,000)</x:v>
      </x:c>
      <x:c r="AU1253" s="5" t="n">
        <x:v>253</x:v>
      </x:c>
    </x:row>
    <x:row r="1254" ht="60" customHeight="1">
      <x:c r="A1254" s="5" t="n">
        <x:v>1250</x:v>
      </x:c>
      <x:c r="B1254" s="5" t="n">
        <x:v>2</x:v>
      </x:c>
      <x:c r="C1254" s="10" t="str">
        <x:v>1030500049</x:v>
      </x:c>
      <x:c r="D1254" s="5" t="str">
        <x:v>Gusa</x:v>
      </x:c>
      <x:c r="E1254" s="5" t="str">
        <x:v>City of Cagayan De Oro</x:v>
      </x:c>
      <x:c r="F1254" s="5" t="str">
        <x:v>Misamis Oriental</x:v>
      </x:c>
      <x:c r="G1254" s="11" t="str">
        <x:v>B - Node 0.5-1 km</x:v>
      </x:c>
      <x:c r="H1254" s="12" t="n">
        <x:v>0.9737652665332357</x:v>
      </x:c>
      <x:c r="I1254" s="12" t="n">
        <x:v>0.22446253380844744</x:v>
      </x:c>
      <x:c r="J1254" s="12" t="n">
        <x:v>0.22446253380844744</x:v>
      </x:c>
      <x:c r="K1254" s="12" t="n">
        <x:v>0.97</x:v>
      </x:c>
      <x:c r="L1254" s="12" t="n">
        <x:v>0.0037652665332357227</x:v>
      </x:c>
      <x:c r="M1254" s="12" t="n">
        <x:v>0.26</x:v>
      </x:c>
      <x:c r="N1254" s="12" t="n">
        <x:v>-0.03553746619155257</x:v>
      </x:c>
      <x:c r="O1254" s="11" t="str">
        <x:v>COM003 - TYPT 3</x:v>
      </x:c>
      <x:c r="P1254" s="11" t="str">
        <x:v>CAGAYAN DE ORO - MALAYBALAY</x:v>
      </x:c>
      <x:c r="Q1254" s="11" t="str">
        <x:v>Stronger evidence - built or existing label</x:v>
      </x:c>
      <x:c r="R1254" s="11" t="str">
        <x:v>Survey a short node lateral; confirm port/fiber capacity, access and route.</x:v>
      </x:c>
      <x:c r="S1254" s="5" t="n">
        <x:v>1910</x:v>
      </x:c>
      <x:c r="T1254" s="5" t="str">
        <x:v>Region X (Northern Mindanao)</x:v>
      </x:c>
      <x:c r="U1254" s="13" t="n">
        <x:v>8.476355</x:v>
      </x:c>
      <x:c r="V1254" s="13" t="n">
        <x:v>124.682773</x:v>
      </x:c>
      <x:c r="W1254" s="12" t="n">
        <x:v>0.9726939844668153</x:v>
      </x:c>
      <x:c r="X1254" s="12" t="n">
        <x:v>0.22563721625905853</x:v>
      </x:c>
      <x:c r="Y1254" s="12" t="n">
        <x:v>0.22446253380844744</x:v>
      </x:c>
      <x:c r="Z1254" s="12" t="n">
        <x:v>0.22446253380844744</x:v>
      </x:c>
      <x:c r="AA1254" s="5" t="str">
        <x:v>COM003 - TYPT 3</x:v>
      </x:c>
      <x:c r="AB1254" s="6" t="b">
        <x:v>1</x:v>
      </x:c>
      <x:c r="AC1254" s="5" t="n">
        <x:v>5275</x:v>
      </x:c>
      <x:c r="AD1254" s="13" t="n">
        <x:v>124.6739910010499</x:v>
      </x:c>
      <x:c r="AE1254" s="13" t="n">
        <x:v>8.475319000825008</x:v>
      </x:c>
      <x:c r="AF1254" s="5" t="n">
        <x:v>5074</x:v>
      </x:c>
      <x:c r="AG1254" s="13" t="n">
        <x:v>124.6824544191128</x:v>
      </x:c>
      <x:c r="AH1254" s="13" t="n">
        <x:v>8.474350410090883</x:v>
      </x:c>
      <x:c r="AI1254" s="5" t="n">
        <x:v>5074</x:v>
      </x:c>
      <x:c r="AJ1254" s="5" t="str">
        <x:v>Stronger evidence - built or existing label</x:v>
      </x:c>
      <x:c r="AK1254" s="5" t="n">
        <x:v>5074</x:v>
      </x:c>
      <x:c r="AL1254" s="5" t="str">
        <x:v>CAGAYAN DE ORO - MALAYBALAY</x:v>
      </x:c>
      <x:c r="AM1254" s="5" t="str">
        <x:v>Tier 1A (Direct Coloc, &lt;1 km)</x:v>
      </x:c>
      <x:c r="AN1254" s="14" t="n">
        <x:v>82.3</x:v>
      </x:c>
      <x:c r="AO1254" s="14" t="n">
        <x:v>82.37325699660938</x:v>
      </x:c>
      <x:c r="AP1254" s="14" t="n">
        <x:v>82.28247910819319</x:v>
      </x:c>
      <x:c r="AQ1254" s="14" t="n">
        <x:v>73.47</x:v>
      </x:c>
      <x:c r="AR1254" s="5" t="n">
        <x:v>2458</x:v>
      </x:c>
      <x:c r="AS1254" s="11" t="str">
        <x:v>Vertex distance not reproduced within 0.011 km; Within 50 m of a screening threshold</x:v>
      </x:c>
      <x:c r="AT1254" s="5" t="str">
        <x:v>Batch 2 (1,001 - 2,000)</x:v>
      </x:c>
      <x:c r="AU1254" s="5" t="n">
        <x:v>254</x:v>
      </x:c>
    </x:row>
    <x:row r="1255" ht="60" customHeight="1">
      <x:c r="A1255" s="5" t="n">
        <x:v>1251</x:v>
      </x:c>
      <x:c r="B1255" s="5" t="n">
        <x:v>2</x:v>
      </x:c>
      <x:c r="C1255" s="10" t="str">
        <x:v>1001312064</x:v>
      </x:c>
      <x:c r="D1255" s="5" t="str">
        <x:v>Sinanglanan</x:v>
      </x:c>
      <x:c r="E1255" s="5" t="str">
        <x:v>City of Malaybalay</x:v>
      </x:c>
      <x:c r="F1255" s="5" t="str">
        <x:v>Bukidnon</x:v>
      </x:c>
      <x:c r="G1255" s="11" t="str">
        <x:v>D - Other node or line within 3 km</x:v>
      </x:c>
      <x:c r="H1255" s="12" t="n">
        <x:v>1.4860958177589196</x:v>
      </x:c>
      <x:c r="I1255" s="12" t="n">
        <x:v>8.423939702907507</x:v>
      </x:c>
      <x:c r="J1255" s="12" t="n">
        <x:v>1.4860958177589196</x:v>
      </x:c>
      <x:c r="K1255" s="12" t="n">
        <x:v>1.49</x:v>
      </x:c>
      <x:c r="L1255" s="12" t="n">
        <x:v>-0.003904182241080356</x:v>
      </x:c>
      <x:c r="M1255" s="12" t="n">
        <x:v>5.47</x:v>
      </x:c>
      <x:c r="N1255" s="12" t="n">
        <x:v>2.9539397029075074</x:v>
      </x:c>
      <x:c r="O1255" s="11" t="str">
        <x:v>MBB004 - BP</x:v>
      </x:c>
      <x:c r="P1255" s="11" t="str">
        <x:v>MALAYBALAY - KITAOTAO</x:v>
      </x:c>
      <x:c r="Q1255" s="11" t="str">
        <x:v>Stronger evidence - built or existing label</x:v>
      </x:c>
      <x:c r="R1255" s="11" t="str">
        <x:v>Compare a routed node lateral with an approved line tap; survey crossings and permissions.</x:v>
      </x:c>
      <x:c r="S1255" s="5" t="n">
        <x:v>4264</x:v>
      </x:c>
      <x:c r="T1255" s="5" t="str">
        <x:v>Region X (Northern Mindanao)</x:v>
      </x:c>
      <x:c r="U1255" s="13" t="n">
        <x:v>7.992002</x:v>
      </x:c>
      <x:c r="V1255" s="13" t="n">
        <x:v>125.210689</x:v>
      </x:c>
      <x:c r="W1255" s="12" t="n">
        <x:v>1.4940457468050885</x:v>
      </x:c>
      <x:c r="X1255" s="12" t="n">
        <x:v>5.465394589026921</x:v>
      </x:c>
      <x:c r="Y1255" s="12" t="n">
        <x:v>5.43635079744421</x:v>
      </x:c>
      <x:c r="Z1255" s="12" t="n">
        <x:v>8.423939702907507</x:v>
      </x:c>
      <x:c r="AA1255" s="5" t="str">
        <x:v>MBB004 - BP</x:v>
      </x:c>
      <x:c r="AB1255" s="6" t="b">
        <x:v>1</x:v>
      </x:c>
      <x:c r="AC1255" s="5" t="n">
        <x:v>5211</x:v>
      </x:c>
      <x:c r="AD1255" s="13" t="n">
        <x:v>125.2093130000271</x:v>
      </x:c>
      <x:c r="AE1255" s="13" t="n">
        <x:v>7.978635000270323</x:v>
      </x:c>
      <x:c r="AF1255" s="5" t="n">
        <x:v>5078</x:v>
      </x:c>
      <x:c r="AG1255" s="13" t="n">
        <x:v>125.1343935097815</x:v>
      </x:c>
      <x:c r="AH1255" s="13" t="n">
        <x:v>7.987826394943024</x:v>
      </x:c>
      <x:c r="AI1255" s="5" t="n">
        <x:v>5127</x:v>
      </x:c>
      <x:c r="AJ1255" s="5" t="str">
        <x:v>Excluded - planned or ongoing</x:v>
      </x:c>
      <x:c r="AK1255" s="5" t="n">
        <x:v>5078</x:v>
      </x:c>
      <x:c r="AL1255" s="5" t="str">
        <x:v>MALAYBALAY - KITAOTAO</x:v>
      </x:c>
      <x:c r="AM1255" s="5" t="str">
        <x:v>Tier 1B (Micro Drop, 1-3 km)</x:v>
      </x:c>
      <x:c r="AN1255" s="14" t="n">
        <x:v>60.8</x:v>
      </x:c>
      <x:c r="AO1255" s="14" t="n">
        <x:v>60.85558019402569</x:v>
      </x:c>
      <x:c r="AP1255" s="14" t="n">
        <x:v>60.93482884152264</x:v>
      </x:c>
      <x:c r="AQ1255" s="14" t="n">
        <x:v>73.46</x:v>
      </x:c>
      <x:c r="AR1255" s="5" t="n">
        <x:v>322</x:v>
      </x:c>
      <x:c r="AS1255" s="11" t="str">
        <x:v>Screened route is &gt;0.5 km farther; Nearest raw line excluded from fiber screening</x:v>
      </x:c>
      <x:c r="AT1255" s="5" t="str">
        <x:v>Batch 2 (1,001 - 2,000)</x:v>
      </x:c>
      <x:c r="AU1255" s="5" t="n">
        <x:v>255</x:v>
      </x:c>
    </x:row>
    <x:row r="1256" ht="60" customHeight="1">
      <x:c r="A1256" s="5" t="n">
        <x:v>1252</x:v>
      </x:c>
      <x:c r="B1256" s="5" t="n">
        <x:v>2</x:v>
      </x:c>
      <x:c r="C1256" s="10" t="str">
        <x:v>0301415002</x:v>
      </x:c>
      <x:c r="D1256" s="5" t="str">
        <x:v>Bagong Barrio</x:v>
      </x:c>
      <x:c r="E1256" s="5" t="str">
        <x:v>Pandi</x:v>
      </x:c>
      <x:c r="F1256" s="5" t="str">
        <x:v>Bulacan</x:v>
      </x:c>
      <x:c r="G1256" s="11" t="str">
        <x:v>B - Node 0.5-1 km</x:v>
      </x:c>
      <x:c r="H1256" s="12" t="n">
        <x:v>0.8751076779000706</x:v>
      </x:c>
      <x:c r="I1256" s="12" t="n">
        <x:v>0.3441775300464377</x:v>
      </x:c>
      <x:c r="J1256" s="12" t="n">
        <x:v>0.3441775300464377</x:v>
      </x:c>
      <x:c r="K1256" s="12" t="n">
        <x:v>0.88</x:v>
      </x:c>
      <x:c r="L1256" s="12" t="n">
        <x:v>-0.004892322099929403</x:v>
      </x:c>
      <x:c r="M1256" s="12" t="n">
        <x:v>0.38</x:v>
      </x:c>
      <x:c r="N1256" s="12" t="n">
        <x:v>-0.03582246995356231</x:v>
      </x:c>
      <x:c r="O1256" s="11" t="str">
        <x:v>PND003 - TYPE 3</x:v>
      </x:c>
      <x:c r="P1256" s="11" t="str">
        <x:v>48 CORE</x:v>
      </x:c>
      <x:c r="Q1256" s="11" t="str">
        <x:v>Conditional - mapped route, status unverified</x:v>
      </x:c>
      <x:c r="R1256" s="11" t="str">
        <x:v>Survey a short node lateral; confirm port/fiber capacity, access and route.</x:v>
      </x:c>
      <x:c r="S1256" s="5" t="n">
        <x:v>1719</x:v>
      </x:c>
      <x:c r="T1256" s="5" t="str">
        <x:v>Region III (Central Luzon)</x:v>
      </x:c>
      <x:c r="U1256" s="13" t="n">
        <x:v>14.892092</x:v>
      </x:c>
      <x:c r="V1256" s="13" t="n">
        <x:v>120.954389</x:v>
      </x:c>
      <x:c r="W1256" s="12" t="n">
        <x:v>0.8794322955765859</x:v>
      </x:c>
      <x:c r="X1256" s="12" t="n">
        <x:v>0.345702203998659</x:v>
      </x:c>
      <x:c r="Y1256" s="12" t="n">
        <x:v>0.3441775300464377</x:v>
      </x:c>
      <x:c r="Z1256" s="12" t="n">
        <x:v>0.348911866981447</x:v>
      </x:c>
      <x:c r="AA1256" s="5" t="str">
        <x:v>PND003 - TYPE 3</x:v>
      </x:c>
      <x:c r="AB1256" s="6" t="b">
        <x:v>1</x:v>
      </x:c>
      <x:c r="AC1256" s="5" t="n">
        <x:v>3495</x:v>
      </x:c>
      <x:c r="AD1256" s="13" t="n">
        <x:v>120.9546100290739</x:v>
      </x:c>
      <x:c r="AE1256" s="13" t="n">
        <x:v>14.88418596052217</x:v>
      </x:c>
      <x:c r="AF1256" s="5" t="n">
        <x:v>2962</x:v>
      </x:c>
      <x:c r="AG1256" s="13" t="n">
        <x:v>120.9553068010515</x:v>
      </x:c>
      <x:c r="AH1256" s="13" t="n">
        <x:v>14.89507176709709</x:v>
      </x:c>
      <x:c r="AI1256" s="5" t="n">
        <x:v>2962</x:v>
      </x:c>
      <x:c r="AJ1256" s="5" t="str">
        <x:v>Conditional - mapped route, status unverified</x:v>
      </x:c>
      <x:c r="AK1256" s="5" t="n">
        <x:v>3430</x:v>
      </x:c>
      <x:c r="AL1256" s="5" t="str">
        <x:v>PANDI</x:v>
      </x:c>
      <x:c r="AM1256" s="5" t="str">
        <x:v>Tier 1A (Direct Coloc, &lt;1 km)</x:v>
      </x:c>
      <x:c r="AN1256" s="14" t="n">
        <x:v>84.6</x:v>
      </x:c>
      <x:c r="AO1256" s="14" t="n">
        <x:v>84.57735080913922</x:v>
      </x:c>
      <x:c r="AP1256" s="14" t="n">
        <x:v>84.69906883663613</x:v>
      </x:c>
      <x:c r="AQ1256" s="14" t="n">
        <x:v>73.46</x:v>
      </x:c>
      <x:c r="AR1256" s="5" t="n">
        <x:v>1374</x:v>
      </x:c>
      <x:c r="AS1256" s="11" t="str">
        <x:v>Vertex distance not reproduced within 0.011 km; Nearest screened line status requires confirmation</x:v>
      </x:c>
      <x:c r="AT1256" s="5" t="str">
        <x:v>Batch 2 (1,001 - 2,000)</x:v>
      </x:c>
      <x:c r="AU1256" s="5" t="n">
        <x:v>256</x:v>
      </x:c>
    </x:row>
    <x:row r="1257" ht="60" customHeight="1">
      <x:c r="A1257" s="5" t="n">
        <x:v>1253</x:v>
      </x:c>
      <x:c r="B1257" s="5" t="n">
        <x:v>2</x:v>
      </x:c>
      <x:c r="C1257" s="10" t="str">
        <x:v>0403402013</x:v>
      </x:c>
      <x:c r="D1257" s="5" t="str">
        <x:v>Santo Domingo</x:v>
      </x:c>
      <x:c r="E1257" s="5" t="str">
        <x:v>Bay</x:v>
      </x:c>
      <x:c r="F1257" s="5" t="str">
        <x:v>Laguna</x:v>
      </x:c>
      <x:c r="G1257" s="11" t="str">
        <x:v>B - Node 0.5-1 km</x:v>
      </x:c>
      <x:c r="H1257" s="12" t="n">
        <x:v>0.8814315244322262</x:v>
      </x:c>
      <x:c r="I1257" s="12" t="n">
        <x:v>0.0832395654438501</x:v>
      </x:c>
      <x:c r="J1257" s="12" t="n">
        <x:v>0.0832395654438501</x:v>
      </x:c>
      <x:c r="K1257" s="12" t="n">
        <x:v>0.88</x:v>
      </x:c>
      <x:c r="L1257" s="12" t="n">
        <x:v>0.001431524432226161</x:v>
      </x:c>
      <x:c r="M1257" s="12" t="n">
        <x:v>0.1</x:v>
      </x:c>
      <x:c r="N1257" s="12" t="n">
        <x:v>-0.01676043455614991</x:v>
      </x:c>
      <x:c r="O1257" s="11" t="str">
        <x:v>BAY003-PM</x:v>
      </x:c>
      <x:c r="P1257" s="11" t="str">
        <x:v>AE SPO001 TO LBL001</x:v>
      </x:c>
      <x:c r="Q1257" s="11" t="str">
        <x:v>Conditional - mapped route, status unverified</x:v>
      </x:c>
      <x:c r="R1257" s="11" t="str">
        <x:v>Survey a short node lateral; confirm port/fiber capacity, access and route.</x:v>
      </x:c>
      <x:c r="S1257" s="5" t="n">
        <x:v>1732</x:v>
      </x:c>
      <x:c r="T1257" s="5" t="str">
        <x:v>Region IV-A (CALABARZON)</x:v>
      </x:c>
      <x:c r="U1257" s="13" t="n">
        <x:v>14.17683</x:v>
      </x:c>
      <x:c r="V1257" s="13" t="n">
        <x:v>121.265994</x:v>
      </x:c>
      <x:c r="W1257" s="12" t="n">
        <x:v>0.8804338543505246</x:v>
      </x:c>
      <x:c r="X1257" s="12" t="n">
        <x:v>0.09893506679774595</x:v>
      </x:c>
      <x:c r="Y1257" s="12" t="n">
        <x:v>0.0832395654438501</x:v>
      </x:c>
      <x:c r="Z1257" s="12" t="n">
        <x:v>0.10577329573860661</x:v>
      </x:c>
      <x:c r="AA1257" s="5" t="str">
        <x:v>BAY003-PM</x:v>
      </x:c>
      <x:c r="AB1257" s="6" t="b">
        <x:v>1</x:v>
      </x:c>
      <x:c r="AC1257" s="5" t="n">
        <x:v>4321</x:v>
      </x:c>
      <x:c r="AD1257" s="13" t="n">
        <x:v>121.2740374912367</x:v>
      </x:c>
      <x:c r="AE1257" s="13" t="n">
        <x:v>14.17820005842282</x:v>
      </x:c>
      <x:c r="AF1257" s="5" t="n">
        <x:v>4094</x:v>
      </x:c>
      <x:c r="AG1257" s="13" t="n">
        <x:v>121.2660402230538</x:v>
      </x:c>
      <x:c r="AH1257" s="13" t="n">
        <x:v>14.176079013100978</x:v>
      </x:c>
      <x:c r="AI1257" s="5" t="n">
        <x:v>4094</x:v>
      </x:c>
      <x:c r="AJ1257" s="5" t="str">
        <x:v>Conditional - mapped route, status unverified</x:v>
      </x:c>
      <x:c r="AK1257" s="5" t="n">
        <x:v>4172</x:v>
      </x:c>
      <x:c r="AL1257" s="5" t="str">
        <x:v>SEGMENT 27 (STA CRUZ - CALAMBA)</x:v>
      </x:c>
      <x:c r="AM1257" s="5" t="str">
        <x:v>Tier 1A (Direct Coloc, &lt;1 km)</x:v>
      </x:c>
      <x:c r="AN1257" s="14" t="n">
        <x:v>84.6</x:v>
      </x:c>
      <x:c r="AO1257" s="14" t="n">
        <x:v>84.57735080913922</x:v>
      </x:c>
      <x:c r="AP1257" s="14" t="n">
        <x:v>84.54177286500568</x:v>
      </x:c>
      <x:c r="AQ1257" s="14" t="n">
        <x:v>73.46</x:v>
      </x:c>
      <x:c r="AR1257" s="5" t="n">
        <x:v>987</x:v>
      </x:c>
      <x:c r="AS1257" s="11" t="str">
        <x:v>Nearest screened line status requires confirmation</x:v>
      </x:c>
      <x:c r="AT1257" s="5" t="str">
        <x:v>Batch 2 (1,001 - 2,000)</x:v>
      </x:c>
      <x:c r="AU1257" s="5" t="n">
        <x:v>257</x:v>
      </x:c>
    </x:row>
    <x:row r="1258" ht="60" customHeight="1">
      <x:c r="A1258" s="5" t="n">
        <x:v>1254</x:v>
      </x:c>
      <x:c r="B1258" s="5" t="n">
        <x:v>2</x:v>
      </x:c>
      <x:c r="C1258" s="10" t="str">
        <x:v>0501707001</x:v>
      </x:c>
      <x:c r="D1258" s="5" t="str">
        <x:v>Barcelonita</x:v>
      </x:c>
      <x:c r="E1258" s="5" t="str">
        <x:v>Cabusao</x:v>
      </x:c>
      <x:c r="F1258" s="5" t="str">
        <x:v>Camarines Sur</x:v>
      </x:c>
      <x:c r="G1258" s="11" t="str">
        <x:v>B - Node 0.5-1 km</x:v>
      </x:c>
      <x:c r="H1258" s="12" t="n">
        <x:v>0.5031052696664075</x:v>
      </x:c>
      <x:c r="I1258" s="12" t="n">
        <x:v>6.8146480470524065</x:v>
      </x:c>
      <x:c r="J1258" s="12" t="n">
        <x:v>0.5031052696664075</x:v>
      </x:c>
      <x:c r="K1258" s="12" t="n">
        <x:v>0.5</x:v>
      </x:c>
      <x:c r="L1258" s="12" t="n">
        <x:v>0.003105269666407451</x:v>
      </x:c>
      <x:c r="M1258" s="12" t="n">
        <x:v>6.81</x:v>
      </x:c>
      <x:c r="N1258" s="12" t="n">
        <x:v>0.004648047052406845</x:v>
      </x:c>
      <x:c r="O1258" s="11" t="str">
        <x:v>BAC001
- BP</x:v>
      </x:c>
      <x:c r="P1258" s="11" t="str">
        <x:v>PAGBILAO - NAGA (UG + Aerial)</x:v>
      </x:c>
      <x:c r="Q1258" s="11" t="str">
        <x:v>Stronger evidence - built or existing label</x:v>
      </x:c>
      <x:c r="R1258" s="11" t="str">
        <x:v>Survey a short node lateral; confirm port/fiber capacity, access and route.</x:v>
      </x:c>
      <x:c r="S1258" s="5" t="n">
        <x:v>923</x:v>
      </x:c>
      <x:c r="T1258" s="5" t="str">
        <x:v>Region V (Bicol Region)</x:v>
      </x:c>
      <x:c r="U1258" s="13" t="n">
        <x:v>13.772201</x:v>
      </x:c>
      <x:c r="V1258" s="13" t="n">
        <x:v>123.044605</x:v>
      </x:c>
      <x:c r="W1258" s="12" t="n">
        <x:v>0.5037247021900684</x:v>
      </x:c>
      <x:c r="X1258" s="12" t="n">
        <x:v>6.8069503947979495</x:v>
      </x:c>
      <x:c r="Y1258" s="12" t="n">
        <x:v>6.8146480470524065</x:v>
      </x:c>
      <x:c r="Z1258" s="12" t="n">
        <x:v>6.8146480470524065</x:v>
      </x:c>
      <x:c r="AA1258" s="5" t="str">
        <x:v>BAC001
- BP</x:v>
      </x:c>
      <x:c r="AB1258" s="6" t="b">
        <x:v>1</x:v>
      </x:c>
      <x:c r="AC1258" s="5" t="n">
        <x:v>4569</x:v>
      </x:c>
      <x:c r="AD1258" s="13" t="n">
        <x:v>123.048211</x:v>
      </x:c>
      <x:c r="AE1258" s="13" t="n">
        <x:v>13.76932777777778</x:v>
      </x:c>
      <x:c r="AF1258" s="5" t="n">
        <x:v>4244</x:v>
      </x:c>
      <x:c r="AG1258" s="13" t="n">
        <x:v>122.9824786288665</x:v>
      </x:c>
      <x:c r="AH1258" s="13" t="n">
        <x:v>13.78252873015502</x:v>
      </x:c>
      <x:c r="AI1258" s="5" t="n">
        <x:v>4244</x:v>
      </x:c>
      <x:c r="AJ1258" s="5" t="str">
        <x:v>Stronger evidence - built or existing label</x:v>
      </x:c>
      <x:c r="AK1258" s="5" t="n">
        <x:v>4244</x:v>
      </x:c>
      <x:c r="AL1258" s="5" t="str">
        <x:v>PAGBILAO - NAGA (UG + Aerial)</x:v>
      </x:c>
      <x:c r="AM1258" s="5" t="str">
        <x:v>Tier 1A (Direct Coloc, &lt;1 km)</x:v>
      </x:c>
      <x:c r="AN1258" s="14" t="n">
        <x:v>84.5</x:v>
      </x:c>
      <x:c r="AO1258" s="14" t="n">
        <x:v>84.64817248906141</x:v>
      </x:c>
      <x:c r="AP1258" s="14" t="n">
        <x:v>84.56059935246539</x:v>
      </x:c>
      <x:c r="AQ1258" s="14" t="n">
        <x:v>73.45</x:v>
      </x:c>
      <x:c r="AR1258" s="5" t="n">
        <x:v>177</x:v>
      </x:c>
      <x:c r="AS1258" s="11" t="str">
        <x:v>Within 50 m of a screening threshold</x:v>
      </x:c>
      <x:c r="AT1258" s="5" t="str">
        <x:v>Batch 2 (1,001 - 2,000)</x:v>
      </x:c>
      <x:c r="AU1258" s="5" t="n">
        <x:v>258</x:v>
      </x:c>
    </x:row>
    <x:row r="1259" ht="60" customHeight="1">
      <x:c r="A1259" s="5" t="n">
        <x:v>1255</x:v>
      </x:c>
      <x:c r="B1259" s="5" t="n">
        <x:v>2</x:v>
      </x:c>
      <x:c r="C1259" s="10" t="str">
        <x:v>0201508005</x:v>
      </x:c>
      <x:c r="D1259" s="5" t="str">
        <x:v>Centro</x:v>
      </x:c>
      <x:c r="E1259" s="5" t="str">
        <x:v>Buguey</x:v>
      </x:c>
      <x:c r="F1259" s="5" t="str">
        <x:v>Cagayan</x:v>
      </x:c>
      <x:c r="G1259" s="11" t="str">
        <x:v>A - Node within 0.5 km</x:v>
      </x:c>
      <x:c r="H1259" s="12" t="n">
        <x:v>0.16645091090162503</x:v>
      </x:c>
      <x:c r="I1259" s="12" t="n">
        <x:v>4.331112773487965</x:v>
      </x:c>
      <x:c r="J1259" s="12" t="n">
        <x:v>0.16645091090162503</x:v>
      </x:c>
      <x:c r="K1259" s="12" t="n">
        <x:v>0.17</x:v>
      </x:c>
      <x:c r="L1259" s="12" t="n">
        <x:v>-0.00354908909837498</x:v>
      </x:c>
      <x:c r="M1259" s="12" t="n">
        <x:v>4.35</x:v>
      </x:c>
      <x:c r="N1259" s="12" t="n">
        <x:v>-0.01888722651203434</x:v>
      </x:c>
      <x:c r="O1259" s="11" t="str">
        <x:v>BYC001 - PM</x:v>
      </x:c>
      <x:c r="P1259" s="11" t="str">
        <x:v>SEGMENT 30 (LAL-LO - STA ANA)</x:v>
      </x:c>
      <x:c r="Q1259" s="11" t="str">
        <x:v>Stronger evidence - built or existing label</x:v>
      </x:c>
      <x:c r="R1259" s="11" t="str">
        <x:v>First survey: confirm node handoff, spare capacity and a feasible short route; co-location is not established.</x:v>
      </x:c>
      <x:c r="S1259" s="5" t="n">
        <x:v>203</x:v>
      </x:c>
      <x:c r="T1259" s="5" t="str">
        <x:v>Region II (Cagayan Valley)</x:v>
      </x:c>
      <x:c r="U1259" s="13" t="n">
        <x:v>18.288342</x:v>
      </x:c>
      <x:c r="V1259" s="13" t="n">
        <x:v>121.834743</x:v>
      </x:c>
      <x:c r="W1259" s="12" t="n">
        <x:v>0.16623194165059713</x:v>
      </x:c>
      <x:c r="X1259" s="12" t="n">
        <x:v>4.354118118247025</x:v>
      </x:c>
      <x:c r="Y1259" s="12" t="n">
        <x:v>4.331112773487965</x:v>
      </x:c>
      <x:c r="Z1259" s="12" t="n">
        <x:v>4.331112773487965</x:v>
      </x:c>
      <x:c r="AA1259" s="5" t="str">
        <x:v>BYC001 - PM</x:v>
      </x:c>
      <x:c r="AB1259" s="6" t="b">
        <x:v>1</x:v>
      </x:c>
      <x:c r="AC1259" s="5" t="n">
        <x:v>3583</x:v>
      </x:c>
      <x:c r="AD1259" s="13" t="n">
        <x:v>121.8331859873298</x:v>
      </x:c>
      <x:c r="AE1259" s="13" t="n">
        <x:v>18.28811988946546</x:v>
      </x:c>
      <x:c r="AF1259" s="5" t="n">
        <x:v>3323</x:v>
      </x:c>
      <x:c r="AG1259" s="13" t="n">
        <x:v>121.83116983692845</x:v>
      </x:c>
      <x:c r="AH1259" s="13" t="n">
        <x:v>18.249360568312042</x:v>
      </x:c>
      <x:c r="AI1259" s="5" t="n">
        <x:v>3323</x:v>
      </x:c>
      <x:c r="AJ1259" s="5" t="str">
        <x:v>Stronger evidence - built or existing label</x:v>
      </x:c>
      <x:c r="AK1259" s="5" t="n">
        <x:v>3323</x:v>
      </x:c>
      <x:c r="AL1259" s="5" t="str">
        <x:v>SEGMENT 30 (LAL-LO - STA ANA)</x:v>
      </x:c>
      <x:c r="AM1259" s="5" t="str">
        <x:v>Tier 1A (Direct Coloc, &lt;1 km)</x:v>
      </x:c>
      <x:c r="AN1259" s="14" t="n">
        <x:v>94.6</x:v>
      </x:c>
      <x:c r="AO1259" s="14" t="n">
        <x:v>94.49089865395918</x:v>
      </x:c>
      <x:c r="AP1259" s="14" t="n">
        <x:v>94.60275034228468</x:v>
      </x:c>
      <x:c r="AQ1259" s="14" t="n">
        <x:v>73.45</x:v>
      </x:c>
      <x:c r="AR1259" s="5" t="n">
        <x:v>178</x:v>
      </x:c>
      <x:c r="AS1259" s="11" t="str"/>
      <x:c r="AT1259" s="5" t="str">
        <x:v>Batch 2 (1,001 - 2,000)</x:v>
      </x:c>
      <x:c r="AU1259" s="5" t="n">
        <x:v>259</x:v>
      </x:c>
    </x:row>
    <x:row r="1260" ht="60" customHeight="1">
      <x:c r="A1260" s="5" t="n">
        <x:v>1256</x:v>
      </x:c>
      <x:c r="B1260" s="5" t="n">
        <x:v>2</x:v>
      </x:c>
      <x:c r="C1260" s="10" t="str">
        <x:v>0402109058</x:v>
      </x:c>
      <x:c r="D1260" s="5" t="str">
        <x:v>Malagasang I-C</x:v>
      </x:c>
      <x:c r="E1260" s="5" t="str">
        <x:v>City of Imus</x:v>
      </x:c>
      <x:c r="F1260" s="5" t="str">
        <x:v>Cavite</x:v>
      </x:c>
      <x:c r="G1260" s="11" t="str">
        <x:v>D - Other node or line within 3 km</x:v>
      </x:c>
      <x:c r="H1260" s="12" t="n">
        <x:v>1.3411469838172685</x:v>
      </x:c>
      <x:c r="I1260" s="12" t="n">
        <x:v>5.69558056258222</x:v>
      </x:c>
      <x:c r="J1260" s="12" t="n">
        <x:v>1.3411469838172685</x:v>
      </x:c>
      <x:c r="K1260" s="12" t="n">
        <x:v>1.34</x:v>
      </x:c>
      <x:c r="L1260" s="12" t="n">
        <x:v>0.00114698381726841</x:v>
      </x:c>
      <x:c r="M1260" s="12" t="n">
        <x:v>5.69</x:v>
      </x:c>
      <x:c r="N1260" s="12" t="n">
        <x:v>0.005580562582219173</x:v>
      </x:c>
      <x:c r="O1260" s="11" t="str">
        <x:v>IMC003
- TYPE 3</x:v>
      </x:c>
      <x:c r="P1260" s="11" t="str">
        <x:v>PSG001 RELIANCE TO NCC001</x:v>
      </x:c>
      <x:c r="Q1260" s="11" t="str">
        <x:v>Conditional - mapped route, status unverified</x:v>
      </x:c>
      <x:c r="R1260" s="11" t="str">
        <x:v>Compare a routed node lateral with an approved line tap; survey crossings and permissions.</x:v>
      </x:c>
      <x:c r="S1260" s="5" t="n">
        <x:v>4101</x:v>
      </x:c>
      <x:c r="T1260" s="5" t="str">
        <x:v>Region IV-A (CALABARZON)</x:v>
      </x:c>
      <x:c r="U1260" s="13" t="n">
        <x:v>14.388761</x:v>
      </x:c>
      <x:c r="V1260" s="13" t="n">
        <x:v>120.928181</x:v>
      </x:c>
      <x:c r="W1260" s="12" t="n">
        <x:v>1.3409022403662394</x:v>
      </x:c>
      <x:c r="X1260" s="12" t="n">
        <x:v>5.691196454821829</x:v>
      </x:c>
      <x:c r="Y1260" s="12" t="n">
        <x:v>5.69558056258222</x:v>
      </x:c>
      <x:c r="Z1260" s="12" t="n">
        <x:v>5.725363268934204</x:v>
      </x:c>
      <x:c r="AA1260" s="5" t="str">
        <x:v>IMC003
- TYPE 3</x:v>
      </x:c>
      <x:c r="AB1260" s="6" t="b">
        <x:v>1</x:v>
      </x:c>
      <x:c r="AC1260" s="5" t="n">
        <x:v>4499</x:v>
      </x:c>
      <x:c r="AD1260" s="13" t="n">
        <x:v>120.939438</x:v>
      </x:c>
      <x:c r="AE1260" s="13" t="n">
        <x:v>14.383611</x:v>
      </x:c>
      <x:c r="AF1260" s="5" t="n">
        <x:v>4010</x:v>
      </x:c>
      <x:c r="AG1260" s="13" t="n">
        <x:v>120.8777403530021</x:v>
      </x:c>
      <x:c r="AH1260" s="13" t="n">
        <x:v>14.40401325315222</x:v>
      </x:c>
      <x:c r="AI1260" s="5" t="n">
        <x:v>4158</x:v>
      </x:c>
      <x:c r="AJ1260" s="5" t="str">
        <x:v>Conditional - mapped route, status unverified</x:v>
      </x:c>
      <x:c r="AK1260" s="5" t="n">
        <x:v>4199</x:v>
      </x:c>
      <x:c r="AL1260" s="5" t="str">
        <x:v>KAWIT</x:v>
      </x:c>
      <x:c r="AM1260" s="5" t="str">
        <x:v>Tier 1B (Micro Drop, 1-3 km)</x:v>
      </x:c>
      <x:c r="AN1260" s="14" t="n">
        <x:v>64</x:v>
      </x:c>
      <x:c r="AO1260" s="14" t="n">
        <x:v>63.97571251117243</x:v>
      </x:c>
      <x:c r="AP1260" s="14" t="n">
        <x:v>63.95125748407421</x:v>
      </x:c>
      <x:c r="AQ1260" s="14" t="n">
        <x:v>73.44</x:v>
      </x:c>
      <x:c r="AR1260" s="5" t="n">
        <x:v>414</x:v>
      </x:c>
      <x:c r="AS1260" s="11" t="str">
        <x:v>Nearest screened line status requires confirmation</x:v>
      </x:c>
      <x:c r="AT1260" s="5" t="str">
        <x:v>Batch 2 (1,001 - 2,000)</x:v>
      </x:c>
      <x:c r="AU1260" s="5" t="n">
        <x:v>260</x:v>
      </x:c>
    </x:row>
    <x:row r="1261" ht="60" customHeight="1">
      <x:c r="A1261" s="5" t="n">
        <x:v>1257</x:v>
      </x:c>
      <x:c r="B1261" s="5" t="n">
        <x:v>2</x:v>
      </x:c>
      <x:c r="C1261" s="10" t="str">
        <x:v>1004308045</x:v>
      </x:c>
      <x:c r="D1261" s="5" t="str">
        <x:v>Barangay 20</x:v>
      </x:c>
      <x:c r="E1261" s="5" t="str">
        <x:v>City of Gingoog</x:v>
      </x:c>
      <x:c r="F1261" s="5" t="str">
        <x:v>Misamis Oriental</x:v>
      </x:c>
      <x:c r="G1261" s="11" t="str">
        <x:v>B - Node 0.5-1 km</x:v>
      </x:c>
      <x:c r="H1261" s="12" t="n">
        <x:v>0.550120142328567</x:v>
      </x:c>
      <x:c r="I1261" s="12" t="n">
        <x:v>0.3649146067569938</x:v>
      </x:c>
      <x:c r="J1261" s="12" t="n">
        <x:v>0.3649146067569938</x:v>
      </x:c>
      <x:c r="K1261" s="12" t="n">
        <x:v>0.55</x:v>
      </x:c>
      <x:c r="L1261" s="12" t="n">
        <x:v>0.00012014232856694118</x:v>
      </x:c>
      <x:c r="M1261" s="12" t="n">
        <x:v>0.38</x:v>
      </x:c>
      <x:c r="N1261" s="12" t="n">
        <x:v>-0.015085393243006229</x:v>
      </x:c>
      <x:c r="O1261" s="11" t="str">
        <x:v>GGM001 - TYPE 2</x:v>
      </x:c>
      <x:c r="P1261" s="11" t="str">
        <x:v>CDO - BUENAVISTA via GINGOOG</x:v>
      </x:c>
      <x:c r="Q1261" s="11" t="str">
        <x:v>Stronger evidence - built or existing label</x:v>
      </x:c>
      <x:c r="R1261" s="11" t="str">
        <x:v>Survey a short node lateral; confirm port/fiber capacity, access and route.</x:v>
      </x:c>
      <x:c r="S1261" s="5" t="n">
        <x:v>1037</x:v>
      </x:c>
      <x:c r="T1261" s="5" t="str">
        <x:v>Region X (Northern Mindanao)</x:v>
      </x:c>
      <x:c r="U1261" s="13" t="n">
        <x:v>8.826942</x:v>
      </x:c>
      <x:c r="V1261" s="13" t="n">
        <x:v>125.10032</x:v>
      </x:c>
      <x:c r="W1261" s="12" t="n">
        <x:v>0.5498541631138999</x:v>
      </x:c>
      <x:c r="X1261" s="12" t="n">
        <x:v>0.3731822264884445</x:v>
      </x:c>
      <x:c r="Y1261" s="12" t="n">
        <x:v>0.3649146067569938</x:v>
      </x:c>
      <x:c r="Z1261" s="12" t="n">
        <x:v>0.3649146067569938</x:v>
      </x:c>
      <x:c r="AA1261" s="5" t="str">
        <x:v>GGM001 - TYPE 2</x:v>
      </x:c>
      <x:c r="AB1261" s="6" t="b">
        <x:v>1</x:v>
      </x:c>
      <x:c r="AC1261" s="5" t="n">
        <x:v>5287</x:v>
      </x:c>
      <x:c r="AD1261" s="13" t="n">
        <x:v>125.1050419900563</x:v>
      </x:c>
      <x:c r="AE1261" s="13" t="n">
        <x:v>8.825304822807379</x:v>
      </x:c>
      <x:c r="AF1261" s="5" t="n">
        <x:v>5073</x:v>
      </x:c>
      <x:c r="AG1261" s="13" t="n">
        <x:v>125.10106341168812</x:v>
      </x:c>
      <x:c r="AH1261" s="13" t="n">
        <x:v>8.823726531483384</x:v>
      </x:c>
      <x:c r="AI1261" s="5" t="n">
        <x:v>5073</x:v>
      </x:c>
      <x:c r="AJ1261" s="5" t="str">
        <x:v>Stronger evidence - built or existing label</x:v>
      </x:c>
      <x:c r="AK1261" s="5" t="n">
        <x:v>5073</x:v>
      </x:c>
      <x:c r="AL1261" s="5" t="str">
        <x:v>CDO - BUENAVISTA via GINGOOG</x:v>
      </x:c>
      <x:c r="AM1261" s="5" t="str">
        <x:v>Tier 1A (Direct Coloc, &lt;1 km)</x:v>
      </x:c>
      <x:c r="AN1261" s="14" t="n">
        <x:v>93.3</x:v>
      </x:c>
      <x:c r="AO1261" s="14" t="n">
        <x:v>93.24906126116026</x:v>
      </x:c>
      <x:c r="AP1261" s="14" t="n">
        <x:v>93.24572741589306</x:v>
      </x:c>
      <x:c r="AQ1261" s="14" t="n">
        <x:v>73.44</x:v>
      </x:c>
      <x:c r="AR1261" s="5" t="n">
        <x:v>259</x:v>
      </x:c>
      <x:c r="AS1261" s="11" t="str"/>
      <x:c r="AT1261" s="5" t="str">
        <x:v>Batch 2 (1,001 - 2,000)</x:v>
      </x:c>
      <x:c r="AU1261" s="5" t="n">
        <x:v>261</x:v>
      </x:c>
    </x:row>
    <x:row r="1262" ht="60" customHeight="1">
      <x:c r="A1262" s="5" t="n">
        <x:v>1258</x:v>
      </x:c>
      <x:c r="B1262" s="5" t="n">
        <x:v>2</x:v>
      </x:c>
      <x:c r="C1262" s="10" t="str">
        <x:v>0500517008</x:v>
      </x:c>
      <x:c r="D1262" s="5" t="str">
        <x:v>Bogñabong</x:v>
      </x:c>
      <x:c r="E1262" s="5" t="str">
        <x:v>City of Tabaco</x:v>
      </x:c>
      <x:c r="F1262" s="5" t="str">
        <x:v>Albay</x:v>
      </x:c>
      <x:c r="G1262" s="11" t="str">
        <x:v>C - Line within 0.5 km; node over 1 km</x:v>
      </x:c>
      <x:c r="H1262" s="12" t="n">
        <x:v>1.1753794935816724</x:v>
      </x:c>
      <x:c r="I1262" s="12" t="n">
        <x:v>0.27699175635458645</x:v>
      </x:c>
      <x:c r="J1262" s="12" t="n">
        <x:v>0.27699175635458645</x:v>
      </x:c>
      <x:c r="K1262" s="12" t="n">
        <x:v>1.17</x:v>
      </x:c>
      <x:c r="L1262" s="12" t="n">
        <x:v>0.005379493581672445</x:v>
      </x:c>
      <x:c r="M1262" s="12" t="n">
        <x:v>0.3</x:v>
      </x:c>
      <x:c r="N1262" s="12" t="n">
        <x:v>-0.02300824364541354</x:v>
      </x:c>
      <x:c r="O1262" s="11" t="str">
        <x:v>TCA001
- TYPE 3</x:v>
      </x:c>
      <x:c r="P1262" s="11" t="str">
        <x:v>TABACO - LIGAO AERIAL</x:v>
      </x:c>
      <x:c r="Q1262" s="11" t="str">
        <x:v>Stronger evidence - built or existing label</x:v>
      </x:c>
      <x:c r="R1262" s="11" t="str">
        <x:v>Locate an authorized closure or handhole and confirm splicing/capacity; nearby cable alone is insufficient.</x:v>
      </x:c>
      <x:c r="S1262" s="5" t="n">
        <x:v>2878</x:v>
      </x:c>
      <x:c r="T1262" s="5" t="str">
        <x:v>Region V (Bicol Region)</x:v>
      </x:c>
      <x:c r="U1262" s="13" t="n">
        <x:v>13.352617</x:v>
      </x:c>
      <x:c r="V1262" s="13" t="n">
        <x:v>123.720489</x:v>
      </x:c>
      <x:c r="W1262" s="12" t="n">
        <x:v>1.1738560901804092</x:v>
      </x:c>
      <x:c r="X1262" s="12" t="n">
        <x:v>0.2783199883112241</x:v>
      </x:c>
      <x:c r="Y1262" s="12" t="n">
        <x:v>0.27699175635458645</x:v>
      </x:c>
      <x:c r="Z1262" s="12" t="n">
        <x:v>0.27699175635458645</x:v>
      </x:c>
      <x:c r="AA1262" s="5" t="str">
        <x:v>TCA001
- TYPE 3</x:v>
      </x:c>
      <x:c r="AB1262" s="6" t="b">
        <x:v>1</x:v>
      </x:c>
      <x:c r="AC1262" s="5" t="n">
        <x:v>4549</x:v>
      </x:c>
      <x:c r="AD1262" s="13" t="n">
        <x:v>123.731338</x:v>
      </x:c>
      <x:c r="AE1262" s="13" t="n">
        <x:v>13.352764</x:v>
      </x:c>
      <x:c r="AF1262" s="5" t="n">
        <x:v>4251</x:v>
      </x:c>
      <x:c r="AG1262" s="13" t="n">
        <x:v>123.721025011453</x:v>
      </x:c>
      <x:c r="AH1262" s="13" t="n">
        <x:v>13.35506505757944</x:v>
      </x:c>
      <x:c r="AI1262" s="5" t="n">
        <x:v>4251</x:v>
      </x:c>
      <x:c r="AJ1262" s="5" t="str">
        <x:v>Stronger evidence - built or existing label</x:v>
      </x:c>
      <x:c r="AK1262" s="5" t="n">
        <x:v>4251</x:v>
      </x:c>
      <x:c r="AL1262" s="5" t="str">
        <x:v>TABACO - LIGAO AERIAL</x:v>
      </x:c>
      <x:c r="AM1262" s="5" t="str">
        <x:v>Tier 1B (Micro Drop, 1-3 km)</x:v>
      </x:c>
      <x:c r="AN1262" s="14" t="n">
        <x:v>77.6</x:v>
      </x:c>
      <x:c r="AO1262" s="14" t="n">
        <x:v>77.70568744981648</x:v>
      </x:c>
      <x:c r="AP1262" s="14" t="n">
        <x:v>77.58438879951096</x:v>
      </x:c>
      <x:c r="AQ1262" s="14" t="n">
        <x:v>73.43</x:v>
      </x:c>
      <x:c r="AR1262" s="5" t="n">
        <x:v>236</x:v>
      </x:c>
      <x:c r="AS1262" s="11" t="str">
        <x:v>Vertex distance not reproduced within 0.011 km</x:v>
      </x:c>
      <x:c r="AT1262" s="5" t="str">
        <x:v>Batch 2 (1,001 - 2,000)</x:v>
      </x:c>
      <x:c r="AU1262" s="5" t="n">
        <x:v>262</x:v>
      </x:c>
    </x:row>
    <x:row r="1263" ht="60" customHeight="1">
      <x:c r="A1263" s="5" t="n">
        <x:v>1259</x:v>
      </x:c>
      <x:c r="B1263" s="5" t="n">
        <x:v>2</x:v>
      </x:c>
      <x:c r="C1263" s="10" t="str">
        <x:v>0304904013</x:v>
      </x:c>
      <x:c r="D1263" s="5" t="str">
        <x:v>San Fernando Norte</x:v>
      </x:c>
      <x:c r="E1263" s="5" t="str">
        <x:v>Cabiao</x:v>
      </x:c>
      <x:c r="F1263" s="5" t="str">
        <x:v>Nueva Ecija</x:v>
      </x:c>
      <x:c r="G1263" s="11" t="str">
        <x:v>C - Line within 0.5 km; node over 1 km</x:v>
      </x:c>
      <x:c r="H1263" s="12" t="n">
        <x:v>1.8475114915441724</x:v>
      </x:c>
      <x:c r="I1263" s="12" t="n">
        <x:v>0.17669508525428984</x:v>
      </x:c>
      <x:c r="J1263" s="12" t="n">
        <x:v>0.17669508525428984</x:v>
      </x:c>
      <x:c r="K1263" s="12" t="n">
        <x:v>1.85</x:v>
      </x:c>
      <x:c r="L1263" s="12" t="n">
        <x:v>-0.0024885084558277093</x:v>
      </x:c>
      <x:c r="M1263" s="12" t="n">
        <x:v>0.27</x:v>
      </x:c>
      <x:c r="N1263" s="12" t="n">
        <x:v>-0.09330491474571018</x:v>
      </x:c>
      <x:c r="O1263" s="11" t="str">
        <x:v>CAN001 - BP</x:v>
      </x:c>
      <x:c r="P1263" s="11" t="str">
        <x:v>SANTA ROSA TO ARAYAT</x:v>
      </x:c>
      <x:c r="Q1263" s="11" t="str">
        <x:v>Conditional - mapped route, status unverified</x:v>
      </x:c>
      <x:c r="R1263" s="11" t="str">
        <x:v>Locate an authorized closure or handhole and confirm splicing/capacity; nearby cable alone is insufficient.</x:v>
      </x:c>
      <x:c r="S1263" s="5" t="n">
        <x:v>2717</x:v>
      </x:c>
      <x:c r="T1263" s="5" t="str">
        <x:v>Region III (Central Luzon)</x:v>
      </x:c>
      <x:c r="U1263" s="13" t="n">
        <x:v>15.276323</x:v>
      </x:c>
      <x:c r="V1263" s="13" t="n">
        <x:v>120.876642</x:v>
      </x:c>
      <x:c r="W1263" s="12" t="n">
        <x:v>1.8529377862333787</x:v>
      </x:c>
      <x:c r="X1263" s="12" t="n">
        <x:v>0.18089923393723603</x:v>
      </x:c>
      <x:c r="Y1263" s="12" t="n">
        <x:v>0.17669508525428984</x:v>
      </x:c>
      <x:c r="Z1263" s="12" t="n">
        <x:v>7.634660049601813</x:v>
      </x:c>
      <x:c r="AA1263" s="5" t="str">
        <x:v>CAN001 - BP</x:v>
      </x:c>
      <x:c r="AB1263" s="6" t="b">
        <x:v>1</x:v>
      </x:c>
      <x:c r="AC1263" s="5" t="n">
        <x:v>3730</x:v>
      </x:c>
      <x:c r="AD1263" s="13" t="n">
        <x:v>120.8669719981246</x:v>
      </x:c>
      <x:c r="AE1263" s="13" t="n">
        <x:v>15.2625149888369</x:v>
      </x:c>
      <x:c r="AF1263" s="5" t="n">
        <x:v>3222</x:v>
      </x:c>
      <x:c r="AG1263" s="13" t="n">
        <x:v>120.87807884716862</x:v>
      </x:c>
      <x:c r="AH1263" s="13" t="n">
        <x:v>15.275545454757317</x:v>
      </x:c>
      <x:c r="AI1263" s="5" t="n">
        <x:v>3222</x:v>
      </x:c>
      <x:c r="AJ1263" s="5" t="str">
        <x:v>Conditional - mapped route, status unverified</x:v>
      </x:c>
      <x:c r="AK1263" s="5" t="n">
        <x:v>3409</x:v>
      </x:c>
      <x:c r="AL1263" s="5" t="str">
        <x:v>SEGMENT 18 (BALIUAG - ZARAGOZA)</x:v>
      </x:c>
      <x:c r="AM1263" s="5" t="str">
        <x:v>Tier 1B (Micro Drop, 1-3 km)</x:v>
      </x:c>
      <x:c r="AN1263" s="14" t="n">
        <x:v>63.9</x:v>
      </x:c>
      <x:c r="AO1263" s="14" t="n">
        <x:v>63.97405776236126</x:v>
      </x:c>
      <x:c r="AP1263" s="14" t="n">
        <x:v>64.01884796964026</x:v>
      </x:c>
      <x:c r="AQ1263" s="14" t="n">
        <x:v>73.43</x:v>
      </x:c>
      <x:c r="AR1263" s="5" t="n">
        <x:v>357</x:v>
      </x:c>
      <x:c r="AS1263" s="11" t="str">
        <x:v>Vertex distance not reproduced within 0.011 km; Nearest screened line status requires confirmation</x:v>
      </x:c>
      <x:c r="AT1263" s="5" t="str">
        <x:v>Batch 2 (1,001 - 2,000)</x:v>
      </x:c>
      <x:c r="AU1263" s="5" t="n">
        <x:v>263</x:v>
      </x:c>
    </x:row>
    <x:row r="1264" ht="60" customHeight="1">
      <x:c r="A1264" s="5" t="n">
        <x:v>1260</x:v>
      </x:c>
      <x:c r="B1264" s="5" t="n">
        <x:v>2</x:v>
      </x:c>
      <x:c r="C1264" s="10" t="str">
        <x:v>0403407006</x:v>
      </x:c>
      <x:c r="D1264" s="5" t="str">
        <x:v>Duhat</x:v>
      </x:c>
      <x:c r="E1264" s="5" t="str">
        <x:v>Cavinti</x:v>
      </x:c>
      <x:c r="F1264" s="5" t="str">
        <x:v>Laguna</x:v>
      </x:c>
      <x:c r="G1264" s="11" t="str">
        <x:v>A - Node within 0.5 km</x:v>
      </x:c>
      <x:c r="H1264" s="12" t="n">
        <x:v>0.20035546558951767</x:v>
      </x:c>
      <x:c r="I1264" s="12" t="n">
        <x:v>5.6250543943580285</x:v>
      </x:c>
      <x:c r="J1264" s="12" t="n">
        <x:v>0.20035546558951767</x:v>
      </x:c>
      <x:c r="K1264" s="12" t="n">
        <x:v>0.2</x:v>
      </x:c>
      <x:c r="L1264" s="12" t="n">
        <x:v>0.00035546558951765617</x:v>
      </x:c>
      <x:c r="M1264" s="12" t="n">
        <x:v>5.63</x:v>
      </x:c>
      <x:c r="N1264" s="12" t="n">
        <x:v>-0.00494560564197144</x:v>
      </x:c>
      <x:c r="O1264" s="11" t="str">
        <x:v>CVL001 - BP</x:v>
      </x:c>
      <x:c r="P1264" s="11" t="str">
        <x:v>SNL001 TO SCL001</x:v>
      </x:c>
      <x:c r="Q1264" s="11" t="str">
        <x:v>Conditional - mapped route, status unverified</x:v>
      </x:c>
      <x:c r="R1264" s="11" t="str">
        <x:v>First survey: confirm node handoff, spare capacity and a feasible short route; co-location is not established.</x:v>
      </x:c>
      <x:c r="S1264" s="5" t="n">
        <x:v>258</x:v>
      </x:c>
      <x:c r="T1264" s="5" t="str">
        <x:v>Region IV-A (CALABARZON)</x:v>
      </x:c>
      <x:c r="U1264" s="13" t="n">
        <x:v>14.247309</x:v>
      </x:c>
      <x:c r="V1264" s="13" t="n">
        <x:v>121.501138</x:v>
      </x:c>
      <x:c r="W1264" s="12" t="n">
        <x:v>0.20059107452223274</x:v>
      </x:c>
      <x:c r="X1264" s="12" t="n">
        <x:v>5.6264466326483715</x:v>
      </x:c>
      <x:c r="Y1264" s="12" t="n">
        <x:v>5.6250543943580285</x:v>
      </x:c>
      <x:c r="Z1264" s="12" t="n">
        <x:v>5.66443225228709</x:v>
      </x:c>
      <x:c r="AA1264" s="5" t="str">
        <x:v>CVL001 - BP</x:v>
      </x:c>
      <x:c r="AB1264" s="6" t="b">
        <x:v>1</x:v>
      </x:c>
      <x:c r="AC1264" s="5" t="n">
        <x:v>4332</x:v>
      </x:c>
      <x:c r="AD1264" s="13" t="n">
        <x:v>121.4996930182135</x:v>
      </x:c>
      <x:c r="AE1264" s="13" t="n">
        <x:v>14.24844600114614</x:v>
      </x:c>
      <x:c r="AF1264" s="5" t="n">
        <x:v>4150</x:v>
      </x:c>
      <x:c r="AG1264" s="13" t="n">
        <x:v>121.4559241461965</x:v>
      </x:c>
      <x:c r="AH1264" s="13" t="n">
        <x:v>14.27260897138473</x:v>
      </x:c>
      <x:c r="AI1264" s="5" t="n">
        <x:v>4025</x:v>
      </x:c>
      <x:c r="AJ1264" s="5" t="str">
        <x:v>Conditional - mapped route, status unverified</x:v>
      </x:c>
      <x:c r="AK1264" s="5" t="n">
        <x:v>4170</x:v>
      </x:c>
      <x:c r="AL1264" s="5" t="str">
        <x:v>SEGMENT 23 (FAMY - STA CRUZ)</x:v>
      </x:c>
      <x:c r="AM1264" s="5" t="str">
        <x:v>Tier 1A (Direct Coloc, &lt;1 km)</x:v>
      </x:c>
      <x:c r="AN1264" s="14" t="n">
        <x:v>93.5</x:v>
      </x:c>
      <x:c r="AO1264" s="14" t="n">
        <x:v>93.55069850316178</x:v>
      </x:c>
      <x:c r="AP1264" s="14" t="n">
        <x:v>93.53961447510876</x:v>
      </x:c>
      <x:c r="AQ1264" s="14" t="n">
        <x:v>73.43</x:v>
      </x:c>
      <x:c r="AR1264" s="5" t="n">
        <x:v>182</x:v>
      </x:c>
      <x:c r="AS1264" s="11" t="str">
        <x:v>Nearest screened line status requires confirmation</x:v>
      </x:c>
      <x:c r="AT1264" s="5" t="str">
        <x:v>Batch 2 (1,001 - 2,000)</x:v>
      </x:c>
      <x:c r="AU1264" s="5" t="n">
        <x:v>264</x:v>
      </x:c>
    </x:row>
    <x:row r="1265" ht="60" customHeight="1">
      <x:c r="A1265" s="5" t="n">
        <x:v>1261</x:v>
      </x:c>
      <x:c r="B1265" s="5" t="n">
        <x:v>2</x:v>
      </x:c>
      <x:c r="C1265" s="10" t="str">
        <x:v>0401014032</x:v>
      </x:c>
      <x:c r="D1265" s="5" t="str">
        <x:v>Munting Pulo</x:v>
      </x:c>
      <x:c r="E1265" s="5" t="str">
        <x:v>City of Lipa</x:v>
      </x:c>
      <x:c r="F1265" s="5" t="str">
        <x:v>Batangas</x:v>
      </x:c>
      <x:c r="G1265" s="11" t="str">
        <x:v>D - Other node or line within 3 km</x:v>
      </x:c>
      <x:c r="H1265" s="12" t="n">
        <x:v>1.8553892443780902</x:v>
      </x:c>
      <x:c r="I1265" s="12" t="n">
        <x:v>1.7759609666373857</x:v>
      </x:c>
      <x:c r="J1265" s="12" t="n">
        <x:v>1.7759609666373857</x:v>
      </x:c>
      <x:c r="K1265" s="12" t="n">
        <x:v>1.85</x:v>
      </x:c>
      <x:c r="L1265" s="12" t="n">
        <x:v>0.0053892443780900745</x:v>
      </x:c>
      <x:c r="M1265" s="12" t="n">
        <x:v>1.78</x:v>
      </x:c>
      <x:c r="N1265" s="12" t="n">
        <x:v>-0.004039033362614353</x:v>
      </x:c>
      <x:c r="O1265" s="11" t="str">
        <x:v>LPB001
- TYPE 2</x:v>
      </x:c>
      <x:c r="P1265" s="11" t="str">
        <x:v>TANAUAN - SAN JOSE</x:v>
      </x:c>
      <x:c r="Q1265" s="11" t="str">
        <x:v>Stronger evidence - built or existing label</x:v>
      </x:c>
      <x:c r="R1265" s="11" t="str">
        <x:v>Compare a routed node lateral with an approved line tap; survey crossings and permissions.</x:v>
      </x:c>
      <x:c r="S1265" s="5" t="n">
        <x:v>4546</x:v>
      </x:c>
      <x:c r="T1265" s="5" t="str">
        <x:v>Region IV-A (CALABARZON)</x:v>
      </x:c>
      <x:c r="U1265" s="13" t="n">
        <x:v>13.950894</x:v>
      </x:c>
      <x:c r="V1265" s="13" t="n">
        <x:v>121.182219</x:v>
      </x:c>
      <x:c r="W1265" s="12" t="n">
        <x:v>1.854816735361047</x:v>
      </x:c>
      <x:c r="X1265" s="12" t="n">
        <x:v>1.7778087633512027</x:v>
      </x:c>
      <x:c r="Y1265" s="12" t="n">
        <x:v>1.7759609666373857</x:v>
      </x:c>
      <x:c r="Z1265" s="12" t="n">
        <x:v>1.7759609666373857</x:v>
      </x:c>
      <x:c r="AA1265" s="5" t="str">
        <x:v>LPB001
- TYPE 2</x:v>
      </x:c>
      <x:c r="AB1265" s="6" t="b">
        <x:v>1</x:v>
      </x:c>
      <x:c r="AC1265" s="5" t="n">
        <x:v>4283</x:v>
      </x:c>
      <x:c r="AD1265" s="13" t="n">
        <x:v>121.166464</x:v>
      </x:c>
      <x:c r="AE1265" s="13" t="n">
        <x:v>13.944227</x:v>
      </x:c>
      <x:c r="AF1265" s="5" t="n">
        <x:v>4190</x:v>
      </x:c>
      <x:c r="AG1265" s="13" t="n">
        <x:v>121.16578442383688</x:v>
      </x:c>
      <x:c r="AH1265" s="13" t="n">
        <x:v>13.950731403979228</x:v>
      </x:c>
      <x:c r="AI1265" s="5" t="n">
        <x:v>4190</x:v>
      </x:c>
      <x:c r="AJ1265" s="5" t="str">
        <x:v>Stronger evidence - built or existing label</x:v>
      </x:c>
      <x:c r="AK1265" s="5" t="n">
        <x:v>4190</x:v>
      </x:c>
      <x:c r="AL1265" s="5" t="str">
        <x:v>TANAUAN - SAN JOSE</x:v>
      </x:c>
      <x:c r="AM1265" s="5" t="str">
        <x:v>Tier 1B (Micro Drop, 1-3 km)</x:v>
      </x:c>
      <x:c r="AN1265" s="14" t="n">
        <x:v>63.9</x:v>
      </x:c>
      <x:c r="AO1265" s="14" t="n">
        <x:v>63.97405776236126</x:v>
      </x:c>
      <x:c r="AP1265" s="14" t="n">
        <x:v>63.87718500445431</x:v>
      </x:c>
      <x:c r="AQ1265" s="14" t="n">
        <x:v>73.42</x:v>
      </x:c>
      <x:c r="AR1265" s="5" t="n">
        <x:v>416</x:v>
      </x:c>
      <x:c r="AS1265" s="11" t="str"/>
      <x:c r="AT1265" s="5" t="str">
        <x:v>Batch 2 (1,001 - 2,000)</x:v>
      </x:c>
      <x:c r="AU1265" s="5" t="n">
        <x:v>265</x:v>
      </x:c>
    </x:row>
    <x:row r="1266" ht="60" customHeight="1">
      <x:c r="A1266" s="5" t="n">
        <x:v>1262</x:v>
      </x:c>
      <x:c r="B1266" s="5" t="n">
        <x:v>2</x:v>
      </x:c>
      <x:c r="C1266" s="10" t="str">
        <x:v>0304903048</x:v>
      </x:c>
      <x:c r="D1266" s="5" t="str">
        <x:v>Macatbong</x:v>
      </x:c>
      <x:c r="E1266" s="5" t="str">
        <x:v>City of Cabanatuan</x:v>
      </x:c>
      <x:c r="F1266" s="5" t="str">
        <x:v>Nueva Ecija</x:v>
      </x:c>
      <x:c r="G1266" s="11" t="str">
        <x:v>D - Other node or line within 3 km</x:v>
      </x:c>
      <x:c r="H1266" s="12" t="n">
        <x:v>6.162173601346914</x:v>
      </x:c>
      <x:c r="I1266" s="12" t="n">
        <x:v>1.8598226830938664</x:v>
      </x:c>
      <x:c r="J1266" s="12" t="n">
        <x:v>1.8598226830938664</x:v>
      </x:c>
      <x:c r="K1266" s="12" t="n">
        <x:v>1.85</x:v>
      </x:c>
      <x:c r="L1266" s="12" t="n">
        <x:v>4.312173601346913</x:v>
      </x:c>
      <x:c r="M1266" s="12" t="n">
        <x:v>1.87</x:v>
      </x:c>
      <x:c r="N1266" s="12" t="n">
        <x:v>-0.01017731690613366</x:v>
      </x:c>
      <x:c r="O1266" s="11" t="str">
        <x:v>SRN002 - PM</x:v>
      </x:c>
      <x:c r="P1266" s="11" t="str">
        <x:v>Untitled Path</x:v>
      </x:c>
      <x:c r="Q1266" s="11" t="str">
        <x:v>Conditional - mapped route, status unverified</x:v>
      </x:c>
      <x:c r="R1266" s="11" t="str">
        <x:v>Compare a routed node lateral with an approved line tap; survey crossings and permissions.</x:v>
      </x:c>
      <x:c r="S1266" s="5" t="n">
        <x:v>4619</x:v>
      </x:c>
      <x:c r="T1266" s="5" t="str">
        <x:v>Region III (Central Luzon)</x:v>
      </x:c>
      <x:c r="U1266" s="13" t="n">
        <x:v>15.503668</x:v>
      </x:c>
      <x:c r="V1266" s="13" t="n">
        <x:v>121.078413</x:v>
      </x:c>
      <x:c r="W1266" s="12" t="n">
        <x:v>1.8541825388173325</x:v>
      </x:c>
      <x:c r="X1266" s="12" t="n">
        <x:v>1.857916782932607</x:v>
      </x:c>
      <x:c r="Y1266" s="12" t="n">
        <x:v>1.8598226830938664</x:v>
      </x:c>
      <x:c r="Z1266" s="12" t="n">
        <x:v>6.846484969996442</x:v>
      </x:c>
      <x:c r="AA1266" s="5" t="str">
        <x:v>7.5</x:v>
      </x:c>
      <x:c r="AB1266" s="6" t="b">
        <x:v>0</x:v>
      </x:c>
      <x:c r="AC1266" s="5" t="n">
        <x:v>3755</x:v>
      </x:c>
      <x:c r="AD1266" s="13" t="n">
        <x:v>121.0809639997322</x:v>
      </x:c>
      <x:c r="AE1266" s="13" t="n">
        <x:v>15.44803399834222</x:v>
      </x:c>
      <x:c r="AF1266" s="5" t="n">
        <x:v>736</x:v>
      </x:c>
      <x:c r="AG1266" s="13" t="n">
        <x:v>121.09527524339987</x:v>
      </x:c>
      <x:c r="AH1266" s="13" t="n">
        <x:v>15.507562358533821</x:v>
      </x:c>
      <x:c r="AI1266" s="5" t="n">
        <x:v>736</x:v>
      </x:c>
      <x:c r="AJ1266" s="5" t="str">
        <x:v>Conditional - mapped route, status unverified</x:v>
      </x:c>
      <x:c r="AK1266" s="5" t="n">
        <x:v>1262</x:v>
      </x:c>
      <x:c r="AL1266" s="5" t="str">
        <x:v>Proposed AE F1-6</x:v>
      </x:c>
      <x:c r="AM1266" s="5" t="str">
        <x:v>Tier 1B (Micro Drop, 1-3 km)</x:v>
      </x:c>
      <x:c r="AN1266" s="14" t="n">
        <x:v>63.9</x:v>
      </x:c>
      <x:c r="AO1266" s="14" t="n">
        <x:v>63.97405776236126</x:v>
      </x:c>
      <x:c r="AP1266" s="14" t="n">
        <x:v>22.821357291655886</x:v>
      </x:c>
      <x:c r="AQ1266" s="14" t="n">
        <x:v>73.42</x:v>
      </x:c>
      <x:c r="AR1266" s="5" t="n">
        <x:v>338</x:v>
      </x:c>
      <x:c r="AS1266" s="11" t="str">
        <x:v>Original nearest point is outside node folders; Vertex distance not reproduced within 0.011 km; Screened node is &gt;0.5 km farther; Nearest screened line status requires confirmation</x:v>
      </x:c>
      <x:c r="AT1266" s="5" t="str">
        <x:v>Batch 2 (1,001 - 2,000)</x:v>
      </x:c>
      <x:c r="AU1266" s="5" t="n">
        <x:v>266</x:v>
      </x:c>
    </x:row>
    <x:row r="1267" ht="60" customHeight="1">
      <x:c r="A1267" s="5" t="n">
        <x:v>1263</x:v>
      </x:c>
      <x:c r="B1267" s="5" t="n">
        <x:v>2</x:v>
      </x:c>
      <x:c r="C1267" s="10" t="str">
        <x:v>0402116012</x:v>
      </x:c>
      <x:c r="D1267" s="5" t="str">
        <x:v>San Jose II</x:v>
      </x:c>
      <x:c r="E1267" s="5" t="str">
        <x:v>Noveleta</x:v>
      </x:c>
      <x:c r="F1267" s="5" t="str">
        <x:v>Cavite</x:v>
      </x:c>
      <x:c r="G1267" s="11" t="str">
        <x:v>A - Node within 0.5 km</x:v>
      </x:c>
      <x:c r="H1267" s="12" t="n">
        <x:v>0.4422355672075028</x:v>
      </x:c>
      <x:c r="I1267" s="12" t="n">
        <x:v>0.14009678019079258</x:v>
      </x:c>
      <x:c r="J1267" s="12" t="n">
        <x:v>0.14009678019079258</x:v>
      </x:c>
      <x:c r="K1267" s="12" t="n">
        <x:v>0.44</x:v>
      </x:c>
      <x:c r="L1267" s="12" t="n">
        <x:v>0.0022355672075027866</x:v>
      </x:c>
      <x:c r="M1267" s="12" t="n">
        <x:v>0.19</x:v>
      </x:c>
      <x:c r="N1267" s="12" t="n">
        <x:v>-0.04990321980920742</x:v>
      </x:c>
      <x:c r="O1267" s="11" t="str">
        <x:v>NVC001
-TYPE 3</x:v>
      </x:c>
      <x:c r="P1267" s="11" t="str">
        <x:v>NOVELETA</x:v>
      </x:c>
      <x:c r="Q1267" s="11" t="str">
        <x:v>Stronger evidence - built or existing label</x:v>
      </x:c>
      <x:c r="R1267" s="11" t="str">
        <x:v>First survey: confirm node handoff, spare capacity and a feasible short route; co-location is not established.</x:v>
      </x:c>
      <x:c r="S1267" s="5" t="n">
        <x:v>811</x:v>
      </x:c>
      <x:c r="T1267" s="5" t="str">
        <x:v>Region IV-A (CALABARZON)</x:v>
      </x:c>
      <x:c r="U1267" s="13" t="n">
        <x:v>14.431754</x:v>
      </x:c>
      <x:c r="V1267" s="13" t="n">
        <x:v>120.886427</x:v>
      </x:c>
      <x:c r="W1267" s="12" t="n">
        <x:v>0.44251010054239753</x:v>
      </x:c>
      <x:c r="X1267" s="12" t="n">
        <x:v>0.13991152716653543</x:v>
      </x:c>
      <x:c r="Y1267" s="12" t="n">
        <x:v>0.14009678019079258</x:v>
      </x:c>
      <x:c r="Z1267" s="12" t="n">
        <x:v>0.14009678019079258</x:v>
      </x:c>
      <x:c r="AA1267" s="5" t="str">
        <x:v>NVC001
-TYPE 3</x:v>
      </x:c>
      <x:c r="AB1267" s="6" t="b">
        <x:v>1</x:v>
      </x:c>
      <x:c r="AC1267" s="5" t="n">
        <x:v>4509</x:v>
      </x:c>
      <x:c r="AD1267" s="13" t="n">
        <x:v>120.8830149</x:v>
      </x:c>
      <x:c r="AE1267" s="13" t="n">
        <x:v>14.4295364</x:v>
      </x:c>
      <x:c r="AF1267" s="5" t="n">
        <x:v>4202</x:v>
      </x:c>
      <x:c r="AG1267" s="13" t="n">
        <x:v>120.8851282</x:v>
      </x:c>
      <x:c r="AH1267" s="13" t="n">
        <x:v>14.4317872</x:v>
      </x:c>
      <x:c r="AI1267" s="5" t="n">
        <x:v>4202</x:v>
      </x:c>
      <x:c r="AJ1267" s="5" t="str">
        <x:v>Stronger evidence - built or existing label</x:v>
      </x:c>
      <x:c r="AK1267" s="5" t="n">
        <x:v>4202</x:v>
      </x:c>
      <x:c r="AL1267" s="5" t="str">
        <x:v>NOVELETA</x:v>
      </x:c>
      <x:c r="AM1267" s="5" t="str">
        <x:v>Tier 1A (Direct Coloc, &lt;1 km)</x:v>
      </x:c>
      <x:c r="AN1267" s="14" t="n">
        <x:v>96.3</x:v>
      </x:c>
      <x:c r="AO1267" s="14" t="n">
        <x:v>96.35817900415641</x:v>
      </x:c>
      <x:c r="AP1267" s="14" t="n">
        <x:v>96.29384980481426</x:v>
      </x:c>
      <x:c r="AQ1267" s="14" t="n">
        <x:v>73.42</x:v>
      </x:c>
      <x:c r="AR1267" s="5" t="n">
        <x:v>171</x:v>
      </x:c>
      <x:c r="AS1267" s="11" t="str">
        <x:v>Vertex distance not reproduced within 0.011 km</x:v>
      </x:c>
      <x:c r="AT1267" s="5" t="str">
        <x:v>Batch 2 (1,001 - 2,000)</x:v>
      </x:c>
      <x:c r="AU1267" s="5" t="n">
        <x:v>267</x:v>
      </x:c>
    </x:row>
    <x:row r="1268" ht="60" customHeight="1">
      <x:c r="A1268" s="5" t="n">
        <x:v>1264</x:v>
      </x:c>
      <x:c r="B1268" s="5" t="n">
        <x:v>2</x:v>
      </x:c>
      <x:c r="C1268" s="10" t="str">
        <x:v>1030500045</x:v>
      </x:c>
      <x:c r="D1268" s="5" t="str">
        <x:v>Consolacion</x:v>
      </x:c>
      <x:c r="E1268" s="5" t="str">
        <x:v>City of Cagayan De Oro</x:v>
      </x:c>
      <x:c r="F1268" s="5" t="str">
        <x:v>Misamis Oriental</x:v>
      </x:c>
      <x:c r="G1268" s="11" t="str">
        <x:v>C - Line within 0.5 km; node over 1 km</x:v>
      </x:c>
      <x:c r="H1268" s="12" t="n">
        <x:v>1.017523153621076</x:v>
      </x:c>
      <x:c r="I1268" s="12" t="n">
        <x:v>0.4223831384253424</x:v>
      </x:c>
      <x:c r="J1268" s="12" t="n">
        <x:v>0.4223831384253424</x:v>
      </x:c>
      <x:c r="K1268" s="12" t="n">
        <x:v>1.02</x:v>
      </x:c>
      <x:c r="L1268" s="12" t="n">
        <x:v>-0.0024768463789239803</x:v>
      </x:c>
      <x:c r="M1268" s="12" t="n">
        <x:v>0.5</x:v>
      </x:c>
      <x:c r="N1268" s="12" t="n">
        <x:v>-0.07761686157465758</x:v>
      </x:c>
      <x:c r="O1268" s="11" t="str">
        <x:v>COM004 - TYPE 3</x:v>
      </x:c>
      <x:c r="P1268" s="11" t="str">
        <x:v>CAGAYAN DE ORO - MALAYBALAY</x:v>
      </x:c>
      <x:c r="Q1268" s="11" t="str">
        <x:v>Stronger evidence - built or existing label</x:v>
      </x:c>
      <x:c r="R1268" s="11" t="str">
        <x:v>Locate an authorized closure or handhole and confirm splicing/capacity; nearby cable alone is insufficient.</x:v>
      </x:c>
      <x:c r="S1268" s="5" t="n">
        <x:v>3055</x:v>
      </x:c>
      <x:c r="T1268" s="5" t="str">
        <x:v>Region X (Northern Mindanao)</x:v>
      </x:c>
      <x:c r="U1268" s="13" t="n">
        <x:v>8.49121</x:v>
      </x:c>
      <x:c r="V1268" s="13" t="n">
        <x:v>124.64582</x:v>
      </x:c>
      <x:c r="W1268" s="12" t="n">
        <x:v>1.0181022511552196</x:v>
      </x:c>
      <x:c r="X1268" s="12" t="n">
        <x:v>0.42844728189256637</x:v>
      </x:c>
      <x:c r="Y1268" s="12" t="n">
        <x:v>0.4223831384253424</x:v>
      </x:c>
      <x:c r="Z1268" s="12" t="n">
        <x:v>0.4223831384253424</x:v>
      </x:c>
      <x:c r="AA1268" s="5" t="str">
        <x:v>COM004 - TYPE 3</x:v>
      </x:c>
      <x:c r="AB1268" s="6" t="b">
        <x:v>1</x:v>
      </x:c>
      <x:c r="AC1268" s="5" t="n">
        <x:v>5276</x:v>
      </x:c>
      <x:c r="AD1268" s="13" t="n">
        <x:v>124.6537329980003</x:v>
      </x:c>
      <x:c r="AE1268" s="13" t="n">
        <x:v>8.48645800238778</x:v>
      </x:c>
      <x:c r="AF1268" s="5" t="n">
        <x:v>5074</x:v>
      </x:c>
      <x:c r="AG1268" s="13" t="n">
        <x:v>124.64466288164486</x:v>
      </x:c>
      <x:c r="AH1268" s="13" t="n">
        <x:v>8.487568817073047</x:v>
      </x:c>
      <x:c r="AI1268" s="5" t="n">
        <x:v>5074</x:v>
      </x:c>
      <x:c r="AJ1268" s="5" t="str">
        <x:v>Stronger evidence - built or existing label</x:v>
      </x:c>
      <x:c r="AK1268" s="5" t="n">
        <x:v>5074</x:v>
      </x:c>
      <x:c r="AL1268" s="5" t="str">
        <x:v>CAGAYAN DE ORO - MALAYBALAY</x:v>
      </x:c>
      <x:c r="AM1268" s="5" t="str">
        <x:v>Tier 1B (Micro Drop, 1-3 km)</x:v>
      </x:c>
      <x:c r="AN1268" s="14" t="n">
        <x:v>81.2</x:v>
      </x:c>
      <x:c r="AO1268" s="14" t="n">
        <x:v>81.17703227626096</x:v>
      </x:c>
      <x:c r="AP1268" s="14" t="n">
        <x:v>81.23582139974482</x:v>
      </x:c>
      <x:c r="AQ1268" s="14" t="n">
        <x:v>73.42</x:v>
      </x:c>
      <x:c r="AR1268" s="5" t="n">
        <x:v>797</x:v>
      </x:c>
      <x:c r="AS1268" s="11" t="str">
        <x:v>Vertex distance not reproduced within 0.011 km; Within 50 m of a screening threshold</x:v>
      </x:c>
      <x:c r="AT1268" s="5" t="str">
        <x:v>Batch 2 (1,001 - 2,000)</x:v>
      </x:c>
      <x:c r="AU1268" s="5" t="n">
        <x:v>268</x:v>
      </x:c>
    </x:row>
    <x:row r="1269" ht="60" customHeight="1">
      <x:c r="A1269" s="5" t="n">
        <x:v>1265</x:v>
      </x:c>
      <x:c r="B1269" s="5" t="n">
        <x:v>2</x:v>
      </x:c>
      <x:c r="C1269" s="10" t="str">
        <x:v>0330100030</x:v>
      </x:c>
      <x:c r="D1269" s="5" t="str">
        <x:v>Sapalibutad</x:v>
      </x:c>
      <x:c r="E1269" s="5" t="str">
        <x:v>City of Angeles</x:v>
      </x:c>
      <x:c r="F1269" s="5" t="str">
        <x:v>Pampanga</x:v>
      </x:c>
      <x:c r="G1269" s="11" t="str">
        <x:v>B - Node 0.5-1 km</x:v>
      </x:c>
      <x:c r="H1269" s="12" t="n">
        <x:v>0.8850002504812526</x:v>
      </x:c>
      <x:c r="I1269" s="12" t="n">
        <x:v>1.082919661298108</x:v>
      </x:c>
      <x:c r="J1269" s="12" t="n">
        <x:v>0.8850002504812526</x:v>
      </x:c>
      <x:c r="K1269" s="12" t="n">
        <x:v>0.88</x:v>
      </x:c>
      <x:c r="L1269" s="12" t="n">
        <x:v>0.005000250481252633</x:v>
      </x:c>
      <x:c r="M1269" s="12" t="n">
        <x:v>1.08</x:v>
      </x:c>
      <x:c r="N1269" s="12" t="n">
        <x:v>0.002919661298107945</x:v>
      </x:c>
      <x:c r="O1269" s="11" t="str">
        <x:v>ACP005  - TYPE 4</x:v>
      </x:c>
      <x:c r="P1269" s="11" t="str">
        <x:v>96 CORE 12X8</x:v>
      </x:c>
      <x:c r="Q1269" s="11" t="str">
        <x:v>Conditional - mapped route, status unverified</x:v>
      </x:c>
      <x:c r="R1269" s="11" t="str">
        <x:v>Survey a short node lateral; confirm port/fiber capacity, access and route.</x:v>
      </x:c>
      <x:c r="S1269" s="5" t="n">
        <x:v>1743</x:v>
      </x:c>
      <x:c r="T1269" s="5" t="str">
        <x:v>Region III (Central Luzon)</x:v>
      </x:c>
      <x:c r="U1269" s="13" t="n">
        <x:v>15.158827</x:v>
      </x:c>
      <x:c r="V1269" s="13" t="n">
        <x:v>120.625478</x:v>
      </x:c>
      <x:c r="W1269" s="12" t="n">
        <x:v>0.8843400028659946</x:v>
      </x:c>
      <x:c r="X1269" s="12" t="n">
        <x:v>1.0756137463163251</x:v>
      </x:c>
      <x:c r="Y1269" s="12" t="n">
        <x:v>1.0746351676672419</x:v>
      </x:c>
      <x:c r="Z1269" s="12" t="n">
        <x:v>3.5705889411540292</x:v>
      </x:c>
      <x:c r="AA1269" s="5" t="str">
        <x:v>ACP005  - TYPE 4</x:v>
      </x:c>
      <x:c r="AB1269" s="6" t="b">
        <x:v>1</x:v>
      </x:c>
      <x:c r="AC1269" s="5" t="n">
        <x:v>3839</x:v>
      </x:c>
      <x:c r="AD1269" s="13" t="n">
        <x:v>120.6176470030194</x:v>
      </x:c>
      <x:c r="AE1269" s="13" t="n">
        <x:v>15.16130100444521</x:v>
      </x:c>
      <x:c r="AF1269" s="5" t="n">
        <x:v>3129</x:v>
      </x:c>
      <x:c r="AG1269" s="13" t="n">
        <x:v>120.61639872448488</x:v>
      </x:c>
      <x:c r="AH1269" s="13" t="n">
        <x:v>15.163072061016768</x:v>
      </x:c>
      <x:c r="AI1269" s="5" t="n">
        <x:v>2327</x:v>
      </x:c>
      <x:c r="AJ1269" s="5" t="str">
        <x:v>Excluded - CCTV dedicated network</x:v>
      </x:c>
      <x:c r="AK1269" s="5" t="n">
        <x:v>3443</x:v>
      </x:c>
      <x:c r="AL1269" s="5" t="str">
        <x:v>ANGELES</x:v>
      </x:c>
      <x:c r="AM1269" s="5" t="str">
        <x:v>Tier 1A (Direct Coloc, &lt;1 km)</x:v>
      </x:c>
      <x:c r="AN1269" s="14" t="n">
        <x:v>84.5</x:v>
      </x:c>
      <x:c r="AO1269" s="14" t="n">
        <x:v>84.57735080913922</x:v>
      </x:c>
      <x:c r="AP1269" s="14" t="n">
        <x:v>84.45315253021771</x:v>
      </x:c>
      <x:c r="AQ1269" s="14" t="n">
        <x:v>73.42</x:v>
      </x:c>
      <x:c r="AR1269" s="5" t="n">
        <x:v>1243</x:v>
      </x:c>
      <x:c r="AS1269" s="11" t="str">
        <x:v>Nearest raw line excluded from fiber screening; Nearest screened line status requires confirmation</x:v>
      </x:c>
      <x:c r="AT1269" s="5" t="str">
        <x:v>Batch 2 (1,001 - 2,000)</x:v>
      </x:c>
      <x:c r="AU1269" s="5" t="n">
        <x:v>269</x:v>
      </x:c>
    </x:row>
    <x:row r="1270" ht="60" customHeight="1">
      <x:c r="A1270" s="5" t="n">
        <x:v>1266</x:v>
      </x:c>
      <x:c r="B1270" s="5" t="n">
        <x:v>2</x:v>
      </x:c>
      <x:c r="C1270" s="10" t="str">
        <x:v>0300805008</x:v>
      </x:c>
      <x:c r="D1270" s="5" t="str">
        <x:v>Culis</x:v>
      </x:c>
      <x:c r="E1270" s="5" t="str">
        <x:v>Hermosa</x:v>
      </x:c>
      <x:c r="F1270" s="5" t="str">
        <x:v>Bataan</x:v>
      </x:c>
      <x:c r="G1270" s="11" t="str">
        <x:v>B - Node 0.5-1 km</x:v>
      </x:c>
      <x:c r="H1270" s="12" t="n">
        <x:v>0.8843992832551874</x:v>
      </x:c>
      <x:c r="I1270" s="12" t="n">
        <x:v>0.1143168421504443</x:v>
      </x:c>
      <x:c r="J1270" s="12" t="n">
        <x:v>0.1143168421504443</x:v>
      </x:c>
      <x:c r="K1270" s="12" t="n">
        <x:v>0.89</x:v>
      </x:c>
      <x:c r="L1270" s="12" t="n">
        <x:v>-0.005600716744812662</x:v>
      </x:c>
      <x:c r="M1270" s="12" t="n">
        <x:v>0.13</x:v>
      </x:c>
      <x:c r="N1270" s="12" t="n">
        <x:v>-0.015683157849555707</x:v>
      </x:c>
      <x:c r="O1270" s="11" t="str">
        <x:v>HAB002 - PM</x:v>
      </x:c>
      <x:c r="P1270" s="11" t="str">
        <x:v>Pipe Dinalupian to Orion</x:v>
      </x:c>
      <x:c r="Q1270" s="11" t="str">
        <x:v>Conditional - mapped route, status unverified</x:v>
      </x:c>
      <x:c r="R1270" s="11" t="str">
        <x:v>Survey a short node lateral; confirm port/fiber capacity, access and route.</x:v>
      </x:c>
      <x:c r="S1270" s="5" t="n">
        <x:v>1741</x:v>
      </x:c>
      <x:c r="T1270" s="5" t="str">
        <x:v>Region III (Central Luzon)</x:v>
      </x:c>
      <x:c r="U1270" s="13" t="n">
        <x:v>14.839606</x:v>
      </x:c>
      <x:c r="V1270" s="13" t="n">
        <x:v>120.481801</x:v>
      </x:c>
      <x:c r="W1270" s="12" t="n">
        <x:v>0.8857738537898214</x:v>
      </x:c>
      <x:c r="X1270" s="12" t="n">
        <x:v>0.11960892045012589</x:v>
      </x:c>
      <x:c r="Y1270" s="12" t="n">
        <x:v>0.1143168421504443</x:v>
      </x:c>
      <x:c r="Z1270" s="12" t="n">
        <x:v>0.1254688950226182</x:v>
      </x:c>
      <x:c r="AA1270" s="5" t="str">
        <x:v>HAB002 - PM</x:v>
      </x:c>
      <x:c r="AB1270" s="6" t="b">
        <x:v>1</x:v>
      </x:c>
      <x:c r="AC1270" s="5" t="n">
        <x:v>3827</x:v>
      </x:c>
      <x:c r="AD1270" s="13" t="n">
        <x:v>120.4878440039037</x:v>
      </x:c>
      <x:c r="AE1270" s="13" t="n">
        <x:v>14.83418999890792</x:v>
      </x:c>
      <x:c r="AF1270" s="5" t="n">
        <x:v>2891</x:v>
      </x:c>
      <x:c r="AG1270" s="13" t="n">
        <x:v>120.48147610901832</x:v>
      </x:c>
      <x:c r="AH1270" s="13" t="n">
        <x:v>14.838622356498993</x:v>
      </x:c>
      <x:c r="AI1270" s="5" t="n">
        <x:v>1305</x:v>
      </x:c>
      <x:c r="AJ1270" s="5" t="str">
        <x:v>Excluded - civil works only or unclear cable</x:v>
      </x:c>
      <x:c r="AK1270" s="5" t="n">
        <x:v>3436</x:v>
      </x:c>
      <x:c r="AL1270" s="5" t="str">
        <x:v>HERMOSA</x:v>
      </x:c>
      <x:c r="AM1270" s="5" t="str">
        <x:v>Tier 1A (Direct Coloc, &lt;1 km)</x:v>
      </x:c>
      <x:c r="AN1270" s="14" t="n">
        <x:v>84.4</x:v>
      </x:c>
      <x:c r="AO1270" s="14" t="n">
        <x:v>84.32917349842037</x:v>
      </x:c>
      <x:c r="AP1270" s="14" t="n">
        <x:v>84.46806865903454</x:v>
      </x:c>
      <x:c r="AQ1270" s="14" t="n">
        <x:v>73.41</x:v>
      </x:c>
      <x:c r="AR1270" s="5" t="n">
        <x:v>898</x:v>
      </x:c>
      <x:c r="AS1270" s="11" t="str">
        <x:v>Nearest raw line excluded from fiber screening; Nearest screened line status requires confirmation</x:v>
      </x:c>
      <x:c r="AT1270" s="5" t="str">
        <x:v>Batch 2 (1,001 - 2,000)</x:v>
      </x:c>
      <x:c r="AU1270" s="5" t="n">
        <x:v>270</x:v>
      </x:c>
    </x:row>
    <x:row r="1271" ht="60" customHeight="1">
      <x:c r="A1271" s="5" t="n">
        <x:v>1267</x:v>
      </x:c>
      <x:c r="B1271" s="5" t="n">
        <x:v>2</x:v>
      </x:c>
      <x:c r="C1271" s="10" t="str">
        <x:v>0300804013</x:v>
      </x:c>
      <x:c r="D1271" s="5" t="str">
        <x:v>Happy Valley</x:v>
      </x:c>
      <x:c r="E1271" s="5" t="str">
        <x:v>Dinalupihan</x:v>
      </x:c>
      <x:c r="F1271" s="5" t="str">
        <x:v>Bataan</x:v>
      </x:c>
      <x:c r="G1271" s="11" t="str">
        <x:v>A - Node within 0.5 km</x:v>
      </x:c>
      <x:c r="H1271" s="12" t="n">
        <x:v>0.4003041643163384</x:v>
      </x:c>
      <x:c r="I1271" s="12" t="n">
        <x:v>0.11449360865654104</x:v>
      </x:c>
      <x:c r="J1271" s="12" t="n">
        <x:v>0.11449360865654104</x:v>
      </x:c>
      <x:c r="K1271" s="12" t="n">
        <x:v>0.4</x:v>
      </x:c>
      <x:c r="L1271" s="12" t="n">
        <x:v>0.0003041643163383956</x:v>
      </x:c>
      <x:c r="M1271" s="12" t="n">
        <x:v>0.13</x:v>
      </x:c>
      <x:c r="N1271" s="12" t="n">
        <x:v>-0.015506391343458964</x:v>
      </x:c>
      <x:c r="O1271" s="11" t="str">
        <x:v>DNB003 - PM</x:v>
      </x:c>
      <x:c r="P1271" s="11" t="str">
        <x:v>Path Measure</x:v>
      </x:c>
      <x:c r="Q1271" s="11" t="str">
        <x:v>Stronger evidence - built or existing label</x:v>
      </x:c>
      <x:c r="R1271" s="11" t="str">
        <x:v>First survey: confirm node handoff, spare capacity and a feasible short route; co-location is not established.</x:v>
      </x:c>
      <x:c r="S1271" s="5" t="n">
        <x:v>723</x:v>
      </x:c>
      <x:c r="T1271" s="5" t="str">
        <x:v>Region III (Central Luzon)</x:v>
      </x:c>
      <x:c r="U1271" s="13" t="n">
        <x:v>14.84696</x:v>
      </x:c>
      <x:c r="V1271" s="13" t="n">
        <x:v>120.40095</x:v>
      </x:c>
      <x:c r="W1271" s="12" t="n">
        <x:v>0.39996316018759814</x:v>
      </x:c>
      <x:c r="X1271" s="12" t="n">
        <x:v>0.116912445500588</x:v>
      </x:c>
      <x:c r="Y1271" s="12" t="n">
        <x:v>0.11449360865654104</x:v>
      </x:c>
      <x:c r="Z1271" s="12" t="n">
        <x:v>0.11449360865654104</x:v>
      </x:c>
      <x:c r="AA1271" s="5" t="str">
        <x:v>DNB003 - PM</x:v>
      </x:c>
      <x:c r="AB1271" s="6" t="b">
        <x:v>1</x:v>
      </x:c>
      <x:c r="AC1271" s="5" t="n">
        <x:v>3825</x:v>
      </x:c>
      <x:c r="AD1271" s="13" t="n">
        <x:v>120.3973770003025</x:v>
      </x:c>
      <x:c r="AE1271" s="13" t="n">
        <x:v>14.84796500033269</x:v>
      </x:c>
      <x:c r="AF1271" s="5" t="n">
        <x:v>2173</x:v>
      </x:c>
      <x:c r="AG1271" s="13" t="n">
        <x:v>120.4010907804676</x:v>
      </x:c>
      <x:c r="AH1271" s="13" t="n">
        <x:v>14.847985661701353</x:v>
      </x:c>
      <x:c r="AI1271" s="5" t="n">
        <x:v>2173</x:v>
      </x:c>
      <x:c r="AJ1271" s="5" t="str">
        <x:v>Stronger evidence - built or existing label</x:v>
      </x:c>
      <x:c r="AK1271" s="5" t="n">
        <x:v>2173</x:v>
      </x:c>
      <x:c r="AL1271" s="5" t="str">
        <x:v>Path Measure</x:v>
      </x:c>
      <x:c r="AM1271" s="5" t="str">
        <x:v>Tier 1A (Direct Coloc, &lt;1 km)</x:v>
      </x:c>
      <x:c r="AN1271" s="14" t="n">
        <x:v>97.5</x:v>
      </x:c>
      <x:c r="AO1271" s="14" t="n">
        <x:v>97.51733190429475</x:v>
      </x:c>
      <x:c r="AP1271" s="14" t="n">
        <x:v>97.50845913762338</x:v>
      </x:c>
      <x:c r="AQ1271" s="14" t="n">
        <x:v>73.4</x:v>
      </x:c>
      <x:c r="AR1271" s="5" t="n">
        <x:v>166</x:v>
      </x:c>
      <x:c r="AS1271" s="11" t="str">
        <x:v>Vertex distance not reproduced within 0.011 km</x:v>
      </x:c>
      <x:c r="AT1271" s="5" t="str">
        <x:v>Batch 2 (1,001 - 2,000)</x:v>
      </x:c>
      <x:c r="AU1271" s="5" t="n">
        <x:v>271</x:v>
      </x:c>
    </x:row>
    <x:row r="1272" ht="60" customHeight="1">
      <x:c r="A1272" s="5" t="n">
        <x:v>1268</x:v>
      </x:c>
      <x:c r="B1272" s="5" t="n">
        <x:v>2</x:v>
      </x:c>
      <x:c r="C1272" s="10" t="str">
        <x:v>0305415014</x:v>
      </x:c>
      <x:c r="D1272" s="5" t="str">
        <x:v>Jalung</x:v>
      </x:c>
      <x:c r="E1272" s="5" t="str">
        <x:v>Porac</x:v>
      </x:c>
      <x:c r="F1272" s="5" t="str">
        <x:v>Pampanga</x:v>
      </x:c>
      <x:c r="G1272" s="11" t="str">
        <x:v>B - Node 0.5-1 km</x:v>
      </x:c>
      <x:c r="H1272" s="12" t="n">
        <x:v>0.8916741911358307</x:v>
      </x:c>
      <x:c r="I1272" s="12" t="n">
        <x:v>0.8537589978822295</x:v>
      </x:c>
      <x:c r="J1272" s="12" t="n">
        <x:v>0.8537589978822295</x:v>
      </x:c>
      <x:c r="K1272" s="12" t="n">
        <x:v>0.89</x:v>
      </x:c>
      <x:c r="L1272" s="12" t="n">
        <x:v>0.0016741911358306716</x:v>
      </x:c>
      <x:c r="M1272" s="12" t="n">
        <x:v>0.87</x:v>
      </x:c>
      <x:c r="N1272" s="12" t="n">
        <x:v>-0.016241002117770464</x:v>
      </x:c>
      <x:c r="O1272" s="11" t="str">
        <x:v>PCP002 - PM</x:v>
      </x:c>
      <x:c r="P1272" s="11" t="str">
        <x:v>48 CORE (4X12)</x:v>
      </x:c>
      <x:c r="Q1272" s="11" t="str">
        <x:v>Conditional - mapped route, status unverified</x:v>
      </x:c>
      <x:c r="R1272" s="11" t="str">
        <x:v>Survey a short node lateral; confirm port/fiber capacity, access and route.</x:v>
      </x:c>
      <x:c r="S1272" s="5" t="n">
        <x:v>1750</x:v>
      </x:c>
      <x:c r="T1272" s="5" t="str">
        <x:v>Region III (Central Luzon)</x:v>
      </x:c>
      <x:c r="U1272" s="13" t="n">
        <x:v>15.066045</x:v>
      </x:c>
      <x:c r="V1272" s="13" t="n">
        <x:v>120.534685</x:v>
      </x:c>
      <x:c r="W1272" s="12" t="n">
        <x:v>0.8908059951933747</x:v>
      </x:c>
      <x:c r="X1272" s="12" t="n">
        <x:v>0.8630588545741982</x:v>
      </x:c>
      <x:c r="Y1272" s="12" t="n">
        <x:v>0.8537589978822295</x:v>
      </x:c>
      <x:c r="Z1272" s="12" t="n">
        <x:v>9.361856014106316</x:v>
      </x:c>
      <x:c r="AA1272" s="5" t="str">
        <x:v>PCP002 - PM</x:v>
      </x:c>
      <x:c r="AB1272" s="6" t="b">
        <x:v>1</x:v>
      </x:c>
      <x:c r="AC1272" s="5" t="n">
        <x:v>3872</x:v>
      </x:c>
      <x:c r="AD1272" s="13" t="n">
        <x:v>120.5427300000001</x:v>
      </x:c>
      <x:c r="AE1272" s="13" t="n">
        <x:v>15.064088</x:v>
      </x:c>
      <x:c r="AF1272" s="5" t="n">
        <x:v>3124</x:v>
      </x:c>
      <x:c r="AG1272" s="13" t="n">
        <x:v>120.54145092686748</x:v>
      </x:c>
      <x:c r="AH1272" s="13" t="n">
        <x:v>15.062006273677762</x:v>
      </x:c>
      <x:c r="AI1272" s="5" t="n">
        <x:v>3124</x:v>
      </x:c>
      <x:c r="AJ1272" s="5" t="str">
        <x:v>Conditional - mapped route, status unverified</x:v>
      </x:c>
      <x:c r="AK1272" s="5" t="n">
        <x:v>3450</x:v>
      </x:c>
      <x:c r="AL1272" s="5" t="str">
        <x:v>SAN FERNANDO</x:v>
      </x:c>
      <x:c r="AM1272" s="5" t="str">
        <x:v>Tier 1A (Direct Coloc, &lt;1 km)</x:v>
      </x:c>
      <x:c r="AN1272" s="14" t="n">
        <x:v>84.3</x:v>
      </x:c>
      <x:c r="AO1272" s="14" t="n">
        <x:v>84.32917349842037</x:v>
      </x:c>
      <x:c r="AP1272" s="14" t="n">
        <x:v>84.28770465615642</x:v>
      </x:c>
      <x:c r="AQ1272" s="14" t="n">
        <x:v>73.37</x:v>
      </x:c>
      <x:c r="AR1272" s="5" t="n">
        <x:v>382</x:v>
      </x:c>
      <x:c r="AS1272" s="11" t="str">
        <x:v>Nearest screened line status requires confirmation</x:v>
      </x:c>
      <x:c r="AT1272" s="5" t="str">
        <x:v>Batch 2 (1,001 - 2,000)</x:v>
      </x:c>
      <x:c r="AU1272" s="5" t="n">
        <x:v>272</x:v>
      </x:c>
    </x:row>
    <x:row r="1273" ht="60" customHeight="1">
      <x:c r="A1273" s="5" t="n">
        <x:v>1269</x:v>
      </x:c>
      <x:c r="B1273" s="5" t="n">
        <x:v>2</x:v>
      </x:c>
      <x:c r="C1273" s="10" t="str">
        <x:v>0600403013</x:v>
      </x:c>
      <x:c r="D1273" s="5" t="str">
        <x:v>Linabuan Sur</x:v>
      </x:c>
      <x:c r="E1273" s="5" t="str">
        <x:v>Banga</x:v>
      </x:c>
      <x:c r="F1273" s="5" t="str">
        <x:v>Aklan</x:v>
      </x:c>
      <x:c r="G1273" s="11" t="str">
        <x:v>C - Line within 0.5 km; node over 1 km</x:v>
      </x:c>
      <x:c r="H1273" s="12" t="n">
        <x:v>2.1389573011310503</x:v>
      </x:c>
      <x:c r="I1273" s="12" t="n">
        <x:v>0.11398238676632334</x:v>
      </x:c>
      <x:c r="J1273" s="12" t="n">
        <x:v>0.11398238676632334</x:v>
      </x:c>
      <x:c r="K1273" s="12" t="n">
        <x:v>2.15</x:v>
      </x:c>
      <x:c r="L1273" s="12" t="n">
        <x:v>-0.011042698868949596</x:v>
      </x:c>
      <x:c r="M1273" s="12" t="n">
        <x:v>0.25</x:v>
      </x:c>
      <x:c r="N1273" s="12" t="n">
        <x:v>-0.13601761323367667</x:v>
      </x:c>
      <x:c r="O1273" s="11" t="str">
        <x:v>BAK001 - BP</x:v>
      </x:c>
      <x:c r="P1273" s="11" t="str">
        <x:v>IVISAN - KALIBO</x:v>
      </x:c>
      <x:c r="Q1273" s="11" t="str">
        <x:v>Stronger evidence - built or existing label</x:v>
      </x:c>
      <x:c r="R1273" s="11" t="str">
        <x:v>Locate an authorized closure or handhole and confirm splicing/capacity; nearby cable alone is insufficient.</x:v>
      </x:c>
      <x:c r="S1273" s="5" t="n">
        <x:v>2581</x:v>
      </x:c>
      <x:c r="T1273" s="5" t="str">
        <x:v>Region VI (Western Visayas)</x:v>
      </x:c>
      <x:c r="U1273" s="13" t="n">
        <x:v>11.64993</x:v>
      </x:c>
      <x:c r="V1273" s="13" t="n">
        <x:v>122.344354</x:v>
      </x:c>
      <x:c r="W1273" s="12" t="n">
        <x:v>2.1496121807868294</x:v>
      </x:c>
      <x:c r="X1273" s="12" t="n">
        <x:v>0.25075552395672857</x:v>
      </x:c>
      <x:c r="Y1273" s="12" t="n">
        <x:v>0.11398238676632334</x:v>
      </x:c>
      <x:c r="Z1273" s="12" t="n">
        <x:v>0.11398238676632334</x:v>
      </x:c>
      <x:c r="AA1273" s="5" t="str">
        <x:v>BAK001 - BP</x:v>
      </x:c>
      <x:c r="AB1273" s="6" t="b">
        <x:v>1</x:v>
      </x:c>
      <x:c r="AC1273" s="5" t="n">
        <x:v>4643</x:v>
      </x:c>
      <x:c r="AD1273" s="13" t="n">
        <x:v>122.340722999885</x:v>
      </x:c>
      <x:c r="AE1273" s="13" t="n">
        <x:v>11.63092800092656</x:v>
      </x:c>
      <x:c r="AF1273" s="5" t="n">
        <x:v>5006</x:v>
      </x:c>
      <x:c r="AG1273" s="13" t="n">
        <x:v>122.34349213482962</x:v>
      </x:c>
      <x:c r="AH1273" s="13" t="n">
        <x:v>11.650513061475655</x:v>
      </x:c>
      <x:c r="AI1273" s="5" t="n">
        <x:v>5006</x:v>
      </x:c>
      <x:c r="AJ1273" s="5" t="str">
        <x:v>Stronger evidence - built or existing label</x:v>
      </x:c>
      <x:c r="AK1273" s="5" t="n">
        <x:v>5006</x:v>
      </x:c>
      <x:c r="AL1273" s="5" t="str">
        <x:v>IVISAN - KALIBO</x:v>
      </x:c>
      <x:c r="AM1273" s="5" t="str">
        <x:v>Tier 1B (Micro Drop, 1-3 km)</x:v>
      </x:c>
      <x:c r="AN1273" s="14" t="n">
        <x:v>58.8</x:v>
      </x:c>
      <x:c r="AO1273" s="14" t="n">
        <x:v>58.83774706661871</x:v>
      </x:c>
      <x:c r="AP1273" s="14" t="n">
        <x:v>59.01784516955713</x:v>
      </x:c>
      <x:c r="AQ1273" s="14" t="n">
        <x:v>73.35</x:v>
      </x:c>
      <x:c r="AR1273" s="5" t="n">
        <x:v>315</x:v>
      </x:c>
      <x:c r="AS1273" s="11" t="str"/>
      <x:c r="AT1273" s="5" t="str">
        <x:v>Batch 2 (1,001 - 2,000)</x:v>
      </x:c>
      <x:c r="AU1273" s="5" t="n">
        <x:v>273</x:v>
      </x:c>
    </x:row>
    <x:row r="1274" ht="60" customHeight="1">
      <x:c r="A1274" s="5" t="n">
        <x:v>1270</x:v>
      </x:c>
      <x:c r="B1274" s="5" t="n">
        <x:v>2</x:v>
      </x:c>
      <x:c r="C1274" s="10" t="str">
        <x:v>0304930053</x:v>
      </x:c>
      <x:c r="D1274" s="5" t="str">
        <x:v>Sibul</x:v>
      </x:c>
      <x:c r="E1274" s="5" t="str">
        <x:v>Talavera</x:v>
      </x:c>
      <x:c r="F1274" s="5" t="str">
        <x:v>Nueva Ecija</x:v>
      </x:c>
      <x:c r="G1274" s="11" t="str">
        <x:v>D - Other node or line within 3 km</x:v>
      </x:c>
      <x:c r="H1274" s="12" t="n">
        <x:v>1.8678911664371556</x:v>
      </x:c>
      <x:c r="I1274" s="12" t="n">
        <x:v>9.30417573070205</x:v>
      </x:c>
      <x:c r="J1274" s="12" t="n">
        <x:v>1.8678911664371556</x:v>
      </x:c>
      <x:c r="K1274" s="12" t="n">
        <x:v>1.87</x:v>
      </x:c>
      <x:c r="L1274" s="12" t="n">
        <x:v>-0.0021088335628445254</x:v>
      </x:c>
      <x:c r="M1274" s="12" t="n">
        <x:v>0.26</x:v>
      </x:c>
      <x:c r="N1274" s="12" t="n">
        <x:v>9.044175730702051</x:v>
      </x:c>
      <x:c r="O1274" s="11" t="str">
        <x:v>SMB004 - PM</x:v>
      </x:c>
      <x:c r="P1274" s="11" t="str">
        <x:v>Untitled Path</x:v>
      </x:c>
      <x:c r="Q1274" s="11" t="str">
        <x:v>Conditional - mapped route, status unverified</x:v>
      </x:c>
      <x:c r="R1274" s="11" t="str">
        <x:v>Compare a routed node lateral with an approved line tap; survey crossings and permissions.</x:v>
      </x:c>
      <x:c r="S1274" s="5" t="n">
        <x:v>4625</x:v>
      </x:c>
      <x:c r="T1274" s="5" t="str">
        <x:v>Region III (Central Luzon)</x:v>
      </x:c>
      <x:c r="U1274" s="13" t="n">
        <x:v>15.168423</x:v>
      </x:c>
      <x:c r="V1274" s="13" t="n">
        <x:v>121.063523</x:v>
      </x:c>
      <x:c r="W1274" s="12" t="n">
        <x:v>1.865411007430956</x:v>
      </x:c>
      <x:c r="X1274" s="12" t="n">
        <x:v>0.03431862657705829</x:v>
      </x:c>
      <x:c r="Y1274" s="12" t="n">
        <x:v>0.03396165920631361</x:v>
      </x:c>
      <x:c r="Z1274" s="12" t="n">
        <x:v>9.30871145497095</x:v>
      </x:c>
      <x:c r="AA1274" s="5" t="str">
        <x:v>SMB004 - PM</x:v>
      </x:c>
      <x:c r="AB1274" s="6" t="b">
        <x:v>1</x:v>
      </x:c>
      <x:c r="AC1274" s="5" t="n">
        <x:v>3510</x:v>
      </x:c>
      <x:c r="AD1274" s="13" t="n">
        <x:v>121.0461695603446</x:v>
      </x:c>
      <x:c r="AE1274" s="13" t="n">
        <x:v>15.16937830098443</x:v>
      </x:c>
      <x:c r="AF1274" s="5" t="n">
        <x:v>2516</x:v>
      </x:c>
      <x:c r="AG1274" s="13" t="n">
        <x:v>120.9797843599822</x:v>
      </x:c>
      <x:c r="AH1274" s="13" t="n">
        <x:v>15.14708079302117</x:v>
      </x:c>
      <x:c r="AI1274" s="5" t="n">
        <x:v>2362</x:v>
      </x:c>
      <x:c r="AJ1274" s="5" t="str">
        <x:v>Excluded - CCTV dedicated network</x:v>
      </x:c>
      <x:c r="AK1274" s="5" t="n">
        <x:v>3409</x:v>
      </x:c>
      <x:c r="AL1274" s="5" t="str">
        <x:v>SEGMENT 18 (BALIUAG - ZARAGOZA)</x:v>
      </x:c>
      <x:c r="AM1274" s="5" t="str">
        <x:v>Tier 1B (Micro Drop, 1-3 km)</x:v>
      </x:c>
      <x:c r="AN1274" s="14" t="n">
        <x:v>63.7</x:v>
      </x:c>
      <x:c r="AO1274" s="14" t="n">
        <x:v>63.61542747316884</x:v>
      </x:c>
      <x:c r="AP1274" s="14" t="n">
        <x:v>53.65312939377619</x:v>
      </x:c>
      <x:c r="AQ1274" s="14" t="n">
        <x:v>73.35</x:v>
      </x:c>
      <x:c r="AR1274" s="5" t="n">
        <x:v>303</x:v>
      </x:c>
      <x:c r="AS1274" s="11" t="str">
        <x:v>Vertex distance not reproduced within 0.011 km; Screened route is &gt;0.5 km farther; Nearest raw line excluded from fiber screening; Nearest screened line status requires confirmation</x:v>
      </x:c>
      <x:c r="AT1274" s="5" t="str">
        <x:v>Batch 2 (1,001 - 2,000)</x:v>
      </x:c>
      <x:c r="AU1274" s="5" t="n">
        <x:v>274</x:v>
      </x:c>
    </x:row>
    <x:row r="1275" ht="60" customHeight="1">
      <x:c r="A1275" s="5" t="n">
        <x:v>1271</x:v>
      </x:c>
      <x:c r="B1275" s="5" t="n">
        <x:v>2</x:v>
      </x:c>
      <x:c r="C1275" s="10" t="str">
        <x:v>0402106027</x:v>
      </x:c>
      <x:c r="D1275" s="5" t="str">
        <x:v>San Dionisio</x:v>
      </x:c>
      <x:c r="E1275" s="5" t="str">
        <x:v>City of Dasmariñas</x:v>
      </x:c>
      <x:c r="F1275" s="5" t="str">
        <x:v>Cavite</x:v>
      </x:c>
      <x:c r="G1275" s="11" t="str">
        <x:v>B - Node 0.5-1 km</x:v>
      </x:c>
      <x:c r="H1275" s="12" t="n">
        <x:v>0.5143812866922304</x:v>
      </x:c>
      <x:c r="I1275" s="12" t="n">
        <x:v>3.1549171371979217</x:v>
      </x:c>
      <x:c r="J1275" s="12" t="n">
        <x:v>0.5143812866922304</x:v>
      </x:c>
      <x:c r="K1275" s="12" t="n">
        <x:v>0.51</x:v>
      </x:c>
      <x:c r="L1275" s="12" t="n">
        <x:v>0.004381286692230368</x:v>
      </x:c>
      <x:c r="M1275" s="12" t="n">
        <x:v>3.18</x:v>
      </x:c>
      <x:c r="N1275" s="12" t="n">
        <x:v>-0.0250828628020785</x:v>
      </x:c>
      <x:c r="O1275" s="11" t="str">
        <x:v>DMC005 - TYPE 3</x:v>
      </x:c>
      <x:c r="P1275" s="11" t="str">
        <x:v>NCC001 TO TGY001</x:v>
      </x:c>
      <x:c r="Q1275" s="11" t="str">
        <x:v>Conditional - mapped route, status unverified</x:v>
      </x:c>
      <x:c r="R1275" s="11" t="str">
        <x:v>Survey a short node lateral; confirm port/fiber capacity, access and route.</x:v>
      </x:c>
      <x:c r="S1275" s="5" t="n">
        <x:v>957</x:v>
      </x:c>
      <x:c r="T1275" s="5" t="str">
        <x:v>Region IV-A (CALABARZON)</x:v>
      </x:c>
      <x:c r="U1275" s="13" t="n">
        <x:v>14.319874</x:v>
      </x:c>
      <x:c r="V1275" s="13" t="n">
        <x:v>120.978641</x:v>
      </x:c>
      <x:c r="W1275" s="12" t="n">
        <x:v>0.5137481265153953</x:v>
      </x:c>
      <x:c r="X1275" s="12" t="n">
        <x:v>3.1614768843249115</x:v>
      </x:c>
      <x:c r="Y1275" s="12" t="n">
        <x:v>3.1549171371979217</x:v>
      </x:c>
      <x:c r="Z1275" s="12" t="n">
        <x:v>6.42414533535972</x:v>
      </x:c>
      <x:c r="AA1275" s="5" t="str">
        <x:v>DMC005 - TYPE 3</x:v>
      </x:c>
      <x:c r="AB1275" s="6" t="b">
        <x:v>1</x:v>
      </x:c>
      <x:c r="AC1275" s="5" t="n">
        <x:v>4490</x:v>
      </x:c>
      <x:c r="AD1275" s="13" t="n">
        <x:v>120.9833740002279</x:v>
      </x:c>
      <x:c r="AE1275" s="13" t="n">
        <x:v>14.32043599959989</x:v>
      </x:c>
      <x:c r="AF1275" s="5" t="n">
        <x:v>4013</x:v>
      </x:c>
      <x:c r="AG1275" s="13" t="n">
        <x:v>120.9587566698366</x:v>
      </x:c>
      <x:c r="AH1275" s="13" t="n">
        <x:v>14.29896619556934</x:v>
      </x:c>
      <x:c r="AI1275" s="5" t="n">
        <x:v>4013</x:v>
      </x:c>
      <x:c r="AJ1275" s="5" t="str">
        <x:v>Conditional - mapped route, status unverified</x:v>
      </x:c>
      <x:c r="AK1275" s="5" t="n">
        <x:v>4203</x:v>
      </x:c>
      <x:c r="AL1275" s="5" t="str">
        <x:v>SILANG</x:v>
      </x:c>
      <x:c r="AM1275" s="5" t="str">
        <x:v>Tier 1A (Direct Coloc, &lt;1 km)</x:v>
      </x:c>
      <x:c r="AN1275" s="14" t="n">
        <x:v>84.3</x:v>
      </x:c>
      <x:c r="AO1275" s="14" t="n">
        <x:v>84.36648165963837</x:v>
      </x:c>
      <x:c r="AP1275" s="14" t="n">
        <x:v>84.2433603387006</x:v>
      </x:c>
      <x:c r="AQ1275" s="14" t="n">
        <x:v>73.35</x:v>
      </x:c>
      <x:c r="AR1275" s="5" t="n">
        <x:v>626</x:v>
      </x:c>
      <x:c r="AS1275" s="11" t="str">
        <x:v>Vertex distance not reproduced within 0.011 km; Nearest screened line status requires confirmation; Within 50 m of a screening threshold</x:v>
      </x:c>
      <x:c r="AT1275" s="5" t="str">
        <x:v>Batch 2 (1,001 - 2,000)</x:v>
      </x:c>
      <x:c r="AU1275" s="5" t="n">
        <x:v>275</x:v>
      </x:c>
    </x:row>
    <x:row r="1276" ht="60" customHeight="1">
      <x:c r="A1276" s="5" t="n">
        <x:v>1272</x:v>
      </x:c>
      <x:c r="B1276" s="5" t="n">
        <x:v>2</x:v>
      </x:c>
      <x:c r="C1276" s="10" t="str">
        <x:v>0405630014</x:v>
      </x:c>
      <x:c r="D1276" s="5" t="str">
        <x:v>Ilayang Polo</x:v>
      </x:c>
      <x:c r="E1276" s="5" t="str">
        <x:v>Pagbilao</x:v>
      </x:c>
      <x:c r="F1276" s="5" t="str">
        <x:v>Quezon</x:v>
      </x:c>
      <x:c r="G1276" s="11" t="str">
        <x:v>A - Node within 0.5 km</x:v>
      </x:c>
      <x:c r="H1276" s="12" t="n">
        <x:v>0.1596308445033222</x:v>
      </x:c>
      <x:c r="I1276" s="12" t="n">
        <x:v>4.389278474700563</x:v>
      </x:c>
      <x:c r="J1276" s="12" t="n">
        <x:v>0.1596308445033222</x:v>
      </x:c>
      <x:c r="K1276" s="12" t="n">
        <x:v>0.16</x:v>
      </x:c>
      <x:c r="L1276" s="12" t="n">
        <x:v>-0.00036915549667779213</x:v>
      </x:c>
      <x:c r="M1276" s="12" t="n">
        <x:v>4.39</x:v>
      </x:c>
      <x:c r="N1276" s="12" t="n">
        <x:v>-0.0007215252994363652</x:v>
      </x:c>
      <x:c r="O1276" s="11" t="str">
        <x:v>PGQ002 - PM</x:v>
      </x:c>
      <x:c r="P1276" s="11" t="str">
        <x:v>SAN JUAN TO UNISAN</x:v>
      </x:c>
      <x:c r="Q1276" s="11" t="str">
        <x:v>Conditional - mapped route, status unverified</x:v>
      </x:c>
      <x:c r="R1276" s="11" t="str">
        <x:v>First survey: confirm node handoff, spare capacity and a feasible short route; co-location is not established.</x:v>
      </x:c>
      <x:c r="S1276" s="5" t="n">
        <x:v>186</x:v>
      </x:c>
      <x:c r="T1276" s="5" t="str">
        <x:v>Region IV-A (CALABARZON)</x:v>
      </x:c>
      <x:c r="U1276" s="13" t="n">
        <x:v>13.930393</x:v>
      </x:c>
      <x:c r="V1276" s="13" t="n">
        <x:v>121.775886</x:v>
      </x:c>
      <x:c r="W1276" s="12" t="n">
        <x:v>0.160068390935837</x:v>
      </x:c>
      <x:c r="X1276" s="12" t="n">
        <x:v>4.386482259295091</x:v>
      </x:c>
      <x:c r="Y1276" s="12" t="n">
        <x:v>4.389278474700563</x:v>
      </x:c>
      <x:c r="Z1276" s="12" t="n">
        <x:v>5.718169246789744</x:v>
      </x:c>
      <x:c r="AA1276" s="5" t="str">
        <x:v>PGQ002 - PM</x:v>
      </x:c>
      <x:c r="AB1276" s="6" t="b">
        <x:v>1</x:v>
      </x:c>
      <x:c r="AC1276" s="5" t="n">
        <x:v>4410</x:v>
      </x:c>
      <x:c r="AD1276" s="13" t="n">
        <x:v>121.7767739990404</x:v>
      </x:c>
      <x:c r="AE1276" s="13" t="n">
        <x:v>13.93154599983614</x:v>
      </x:c>
      <x:c r="AF1276" s="5" t="n">
        <x:v>4165</x:v>
      </x:c>
      <x:c r="AG1276" s="13" t="n">
        <x:v>121.8142833936236</x:v>
      </x:c>
      <x:c r="AH1276" s="13" t="n">
        <x:v>13.91746230680373</x:v>
      </x:c>
      <x:c r="AI1276" s="5" t="n">
        <x:v>4165</x:v>
      </x:c>
      <x:c r="AJ1276" s="5" t="str">
        <x:v>Conditional - mapped route, status unverified</x:v>
      </x:c>
      <x:c r="AK1276" s="5" t="n">
        <x:v>4244</x:v>
      </x:c>
      <x:c r="AL1276" s="5" t="str">
        <x:v>PAGBILAO - NAGA (UG + Aerial)</x:v>
      </x:c>
      <x:c r="AM1276" s="5" t="str">
        <x:v>Tier 1A (Direct Coloc, &lt;1 km)</x:v>
      </x:c>
      <x:c r="AN1276" s="14" t="n">
        <x:v>94.8</x:v>
      </x:c>
      <x:c r="AO1276" s="14" t="n">
        <x:v>94.80639384933956</x:v>
      </x:c>
      <x:c r="AP1276" s="14" t="n">
        <x:v>94.8180606676064</x:v>
      </x:c>
      <x:c r="AQ1276" s="14" t="n">
        <x:v>73.34</x:v>
      </x:c>
      <x:c r="AR1276" s="5" t="n">
        <x:v>176</x:v>
      </x:c>
      <x:c r="AS1276" s="11" t="str">
        <x:v>Nearest screened line status requires confirmation</x:v>
      </x:c>
      <x:c r="AT1276" s="5" t="str">
        <x:v>Batch 2 (1,001 - 2,000)</x:v>
      </x:c>
      <x:c r="AU1276" s="5" t="n">
        <x:v>276</x:v>
      </x:c>
    </x:row>
    <x:row r="1277" ht="60" customHeight="1">
      <x:c r="A1277" s="5" t="n">
        <x:v>1273</x:v>
      </x:c>
      <x:c r="B1277" s="5" t="n">
        <x:v>2</x:v>
      </x:c>
      <x:c r="C1277" s="10" t="str">
        <x:v>0500514022</x:v>
      </x:c>
      <x:c r="D1277" s="5" t="str">
        <x:v>Itaran</x:v>
      </x:c>
      <x:c r="E1277" s="5" t="str">
        <x:v>Polangui</x:v>
      </x:c>
      <x:c r="F1277" s="5" t="str">
        <x:v>Albay</x:v>
      </x:c>
      <x:c r="G1277" s="11" t="str">
        <x:v>A - Node within 0.5 km</x:v>
      </x:c>
      <x:c r="H1277" s="12" t="n">
        <x:v>0.49064826923541643</x:v>
      </x:c>
      <x:c r="I1277" s="12" t="n">
        <x:v>4.996008754539205</x:v>
      </x:c>
      <x:c r="J1277" s="12" t="n">
        <x:v>0.49064826923541643</x:v>
      </x:c>
      <x:c r="K1277" s="12" t="n">
        <x:v>0.49</x:v>
      </x:c>
      <x:c r="L1277" s="12" t="n">
        <x:v>0.0006482692354164432</x:v>
      </x:c>
      <x:c r="M1277" s="12" t="n">
        <x:v>0.29</x:v>
      </x:c>
      <x:c r="N1277" s="12" t="n">
        <x:v>4.706008754539205</x:v>
      </x:c>
      <x:c r="O1277" s="11" t="str">
        <x:v>PIA002 - BP</x:v>
      </x:c>
      <x:c r="P1277" s="11" t="str">
        <x:v>IRIGA - LEGAZPI</x:v>
      </x:c>
      <x:c r="Q1277" s="11" t="str">
        <x:v>Stronger evidence - built or existing label</x:v>
      </x:c>
      <x:c r="R1277" s="11" t="str">
        <x:v>First survey: confirm node handoff, spare capacity and a feasible short route; co-location is not established.</x:v>
      </x:c>
      <x:c r="S1277" s="5" t="n">
        <x:v>903</x:v>
      </x:c>
      <x:c r="T1277" s="5" t="str">
        <x:v>Region V (Bicol Region)</x:v>
      </x:c>
      <x:c r="U1277" s="13" t="n">
        <x:v>13.329495</x:v>
      </x:c>
      <x:c r="V1277" s="13" t="n">
        <x:v>123.516362</x:v>
      </x:c>
      <x:c r="W1277" s="12" t="n">
        <x:v>0.4923825535410699</x:v>
      </x:c>
      <x:c r="X1277" s="12" t="n">
        <x:v>0.06024208777336993</x:v>
      </x:c>
      <x:c r="Y1277" s="12" t="n">
        <x:v>0.055943274076979604</x:v>
      </x:c>
      <x:c r="Z1277" s="12" t="n">
        <x:v>4.996008754539205</x:v>
      </x:c>
      <x:c r="AA1277" s="5" t="str">
        <x:v>PIA002 - BP</x:v>
      </x:c>
      <x:c r="AB1277" s="6" t="b">
        <x:v>1</x:v>
      </x:c>
      <x:c r="AC1277" s="5" t="n">
        <x:v>4547</x:v>
      </x:c>
      <x:c r="AD1277" s="13" t="n">
        <x:v>123.5185920005625</x:v>
      </x:c>
      <x:c r="AE1277" s="13" t="n">
        <x:v>13.33335499920097</x:v>
      </x:c>
      <x:c r="AF1277" s="5" t="n">
        <x:v>4219</x:v>
      </x:c>
      <x:c r="AG1277" s="13" t="n">
        <x:v>123.489897081151</x:v>
      </x:c>
      <x:c r="AH1277" s="13" t="n">
        <x:v>13.29251505080822</x:v>
      </x:c>
      <x:c r="AI1277" s="5" t="n">
        <x:v>4007</x:v>
      </x:c>
      <x:c r="AJ1277" s="5" t="str">
        <x:v>Excluded - planned or ongoing</x:v>
      </x:c>
      <x:c r="AK1277" s="5" t="n">
        <x:v>4219</x:v>
      </x:c>
      <x:c r="AL1277" s="5" t="str">
        <x:v>IRIGA - LEGAZPI</x:v>
      </x:c>
      <x:c r="AM1277" s="5" t="str">
        <x:v>Tier 1A (Direct Coloc, &lt;1 km)</x:v>
      </x:c>
      <x:c r="AN1277" s="14" t="n">
        <x:v>94.9</x:v>
      </x:c>
      <x:c r="AO1277" s="14" t="n">
        <x:v>94.9308038546052</x:v>
      </x:c>
      <x:c r="AP1277" s="14" t="n">
        <x:v>84.9124531616155</x:v>
      </x:c>
      <x:c r="AQ1277" s="14" t="n">
        <x:v>73.33</x:v>
      </x:c>
      <x:c r="AR1277" s="5" t="n">
        <x:v>164</x:v>
      </x:c>
      <x:c r="AS1277" s="11" t="str">
        <x:v>Vertex distance not reproduced within 0.011 km; Screened route is &gt;0.5 km farther; Nearest raw line excluded from fiber screening; Within 50 m of a screening threshold</x:v>
      </x:c>
      <x:c r="AT1277" s="5" t="str">
        <x:v>Batch 2 (1,001 - 2,000)</x:v>
      </x:c>
      <x:c r="AU1277" s="5" t="n">
        <x:v>277</x:v>
      </x:c>
    </x:row>
    <x:row r="1278" ht="60" customHeight="1">
      <x:c r="A1278" s="5" t="n">
        <x:v>1274</x:v>
      </x:c>
      <x:c r="B1278" s="5" t="n">
        <x:v>2</x:v>
      </x:c>
      <x:c r="C1278" s="10" t="str">
        <x:v>0301420058</x:v>
      </x:c>
      <x:c r="D1278" s="5" t="str">
        <x:v>Santo Niño II</x:v>
      </x:c>
      <x:c r="E1278" s="5" t="str">
        <x:v>City of San Jose Del Monte</x:v>
      </x:c>
      <x:c r="F1278" s="5" t="str">
        <x:v>Bulacan</x:v>
      </x:c>
      <x:c r="G1278" s="11" t="str">
        <x:v>D - Other node or line within 3 km</x:v>
      </x:c>
      <x:c r="H1278" s="12" t="n">
        <x:v>1.3568110552132415</x:v>
      </x:c>
      <x:c r="I1278" s="12" t="n">
        <x:v>3.698073375325657</x:v>
      </x:c>
      <x:c r="J1278" s="12" t="n">
        <x:v>1.3568110552132415</x:v>
      </x:c>
      <x:c r="K1278" s="12" t="n">
        <x:v>1.36</x:v>
      </x:c>
      <x:c r="L1278" s="12" t="n">
        <x:v>-0.003188944786758574</x:v>
      </x:c>
      <x:c r="M1278" s="12" t="n">
        <x:v>2.48</x:v>
      </x:c>
      <x:c r="N1278" s="12" t="n">
        <x:v>1.2180733753256572</x:v>
      </x:c>
      <x:c r="O1278" s="11" t="str">
        <x:v>SJD005 - PM</x:v>
      </x:c>
      <x:c r="P1278" s="11" t="str">
        <x:v>STA. MARIA</x:v>
      </x:c>
      <x:c r="Q1278" s="11" t="str">
        <x:v>Conditional - mapped route, status unverified</x:v>
      </x:c>
      <x:c r="R1278" s="11" t="str">
        <x:v>Compare a routed node lateral with an approved line tap; survey crossings and permissions.</x:v>
      </x:c>
      <x:c r="S1278" s="5" t="n">
        <x:v>4119</x:v>
      </x:c>
      <x:c r="T1278" s="5" t="str">
        <x:v>Region III (Central Luzon)</x:v>
      </x:c>
      <x:c r="U1278" s="13" t="n">
        <x:v>14.84456</x:v>
      </x:c>
      <x:c r="V1278" s="13" t="n">
        <x:v>121.024631</x:v>
      </x:c>
      <x:c r="W1278" s="12" t="n">
        <x:v>1.3553383860971606</x:v>
      </x:c>
      <x:c r="X1278" s="12" t="n">
        <x:v>2.4807764624571</x:v>
      </x:c>
      <x:c r="Y1278" s="12" t="n">
        <x:v>2.4778714705509164</x:v>
      </x:c>
      <x:c r="Z1278" s="12" t="n">
        <x:v>4.218756553420468</x:v>
      </x:c>
      <x:c r="AA1278" s="5" t="str">
        <x:v>SJD005 - PM</x:v>
      </x:c>
      <x:c r="AB1278" s="6" t="b">
        <x:v>1</x:v>
      </x:c>
      <x:c r="AC1278" s="5" t="n">
        <x:v>3506</x:v>
      </x:c>
      <x:c r="AD1278" s="13" t="n">
        <x:v>121.0369820045715</x:v>
      </x:c>
      <x:c r="AE1278" s="13" t="n">
        <x:v>14.8421040004141</x:v>
      </x:c>
      <x:c r="AF1278" s="5" t="n">
        <x:v>2995</x:v>
      </x:c>
      <x:c r="AG1278" s="13" t="n">
        <x:v>121.0000753540586</x:v>
      </x:c>
      <x:c r="AH1278" s="13" t="n">
        <x:v>14.8679391420821</x:v>
      </x:c>
      <x:c r="AI1278" s="5" t="n">
        <x:v>2412</x:v>
      </x:c>
      <x:c r="AJ1278" s="5" t="str">
        <x:v>Excluded - CCTV dedicated network</x:v>
      </x:c>
      <x:c r="AK1278" s="5" t="n">
        <x:v>3432</x:v>
      </x:c>
      <x:c r="AL1278" s="5" t="str">
        <x:v>SJDM</x:v>
      </x:c>
      <x:c r="AM1278" s="5" t="str">
        <x:v>Tier 1B (Micro Drop, 1-3 km)</x:v>
      </x:c>
      <x:c r="AN1278" s="14" t="n">
        <x:v>63.6</x:v>
      </x:c>
      <x:c r="AO1278" s="14" t="n">
        <x:v>63.55062628956224</x:v>
      </x:c>
      <x:c r="AP1278" s="14" t="n">
        <x:v>63.618215352296644</x:v>
      </x:c>
      <x:c r="AQ1278" s="14" t="n">
        <x:v>73.33</x:v>
      </x:c>
      <x:c r="AR1278" s="5" t="n">
        <x:v>336</x:v>
      </x:c>
      <x:c r="AS1278" s="11" t="str">
        <x:v>Screened route is &gt;0.5 km farther; Nearest raw line excluded from fiber screening; Nearest screened line status requires confirmation</x:v>
      </x:c>
      <x:c r="AT1278" s="5" t="str">
        <x:v>Batch 2 (1,001 - 2,000)</x:v>
      </x:c>
      <x:c r="AU1278" s="5" t="n">
        <x:v>278</x:v>
      </x:c>
    </x:row>
    <x:row r="1279" ht="60" customHeight="1">
      <x:c r="A1279" s="5" t="n">
        <x:v>1275</x:v>
      </x:c>
      <x:c r="B1279" s="5" t="n">
        <x:v>2</x:v>
      </x:c>
      <x:c r="C1279" s="10" t="str">
        <x:v>0501724032</x:v>
      </x:c>
      <x:c r="D1279" s="5" t="str">
        <x:v>Triangulo</x:v>
      </x:c>
      <x:c r="E1279" s="5" t="str">
        <x:v>City of Naga</x:v>
      </x:c>
      <x:c r="F1279" s="5" t="str">
        <x:v>Camarines Sur</x:v>
      </x:c>
      <x:c r="G1279" s="11" t="str">
        <x:v>D - Other node or line within 3 km</x:v>
      </x:c>
      <x:c r="H1279" s="12" t="n">
        <x:v>1.0933038931685855</x:v>
      </x:c>
      <x:c r="I1279" s="12" t="n">
        <x:v>0.5031011409217667</x:v>
      </x:c>
      <x:c r="J1279" s="12" t="n">
        <x:v>0.5031011409217667</x:v>
      </x:c>
      <x:c r="K1279" s="12" t="n">
        <x:v>1.1</x:v>
      </x:c>
      <x:c r="L1279" s="12" t="n">
        <x:v>-0.006696106831414639</x:v>
      </x:c>
      <x:c r="M1279" s="12" t="n">
        <x:v>0.94</x:v>
      </x:c>
      <x:c r="N1279" s="12" t="n">
        <x:v>-0.4368988590782332</x:v>
      </x:c>
      <x:c r="O1279" s="11" t="str">
        <x:v>NGC001 - TYPE 3</x:v>
      </x:c>
      <x:c r="P1279" s="11" t="str">
        <x:v>PAGBILAO - NAGA (UG + Aerial)</x:v>
      </x:c>
      <x:c r="Q1279" s="11" t="str">
        <x:v>Stronger evidence - built or existing label</x:v>
      </x:c>
      <x:c r="R1279" s="11" t="str">
        <x:v>Compare a routed node lateral with an approved line tap; survey crossings and permissions.</x:v>
      </x:c>
      <x:c r="S1279" s="5" t="n">
        <x:v>3129</x:v>
      </x:c>
      <x:c r="T1279" s="5" t="str">
        <x:v>Region V (Bicol Region)</x:v>
      </x:c>
      <x:c r="U1279" s="13" t="n">
        <x:v>13.619466</x:v>
      </x:c>
      <x:c r="V1279" s="13" t="n">
        <x:v>123.195868</x:v>
      </x:c>
      <x:c r="W1279" s="12" t="n">
        <x:v>1.0981324536199486</x:v>
      </x:c>
      <x:c r="X1279" s="12" t="n">
        <x:v>0.5048720547836746</x:v>
      </x:c>
      <x:c r="Y1279" s="12" t="n">
        <x:v>0.5031011409217667</x:v>
      </x:c>
      <x:c r="Z1279" s="12" t="n">
        <x:v>0.5031011409217667</x:v>
      </x:c>
      <x:c r="AA1279" s="5" t="str">
        <x:v>NGC001 - TYPE 3</x:v>
      </x:c>
      <x:c r="AB1279" s="6" t="b">
        <x:v>1</x:v>
      </x:c>
      <x:c r="AC1279" s="5" t="n">
        <x:v>4595</x:v>
      </x:c>
      <x:c r="AD1279" s="13" t="n">
        <x:v>123.1990690110985</x:v>
      </x:c>
      <x:c r="AE1279" s="13" t="n">
        <x:v>13.62883895781719</x:v>
      </x:c>
      <x:c r="AF1279" s="5" t="n">
        <x:v>4244</x:v>
      </x:c>
      <x:c r="AG1279" s="13" t="n">
        <x:v>123.1935820114587</x:v>
      </x:c>
      <x:c r="AH1279" s="13" t="n">
        <x:v>13.61550628132795</x:v>
      </x:c>
      <x:c r="AI1279" s="5" t="n">
        <x:v>4244</x:v>
      </x:c>
      <x:c r="AJ1279" s="5" t="str">
        <x:v>Stronger evidence - built or existing label</x:v>
      </x:c>
      <x:c r="AK1279" s="5" t="n">
        <x:v>4244</x:v>
      </x:c>
      <x:c r="AL1279" s="5" t="str">
        <x:v>PAGBILAO - NAGA (UG + Aerial)</x:v>
      </x:c>
      <x:c r="AM1279" s="5" t="str">
        <x:v>Tier 1B (Micro Drop, 1-3 km)</x:v>
      </x:c>
      <x:c r="AN1279" s="14" t="n">
        <x:v>79.3</x:v>
      </x:c>
      <x:c r="AO1279" s="14" t="n">
        <x:v>79.30406200864415</x:v>
      </x:c>
      <x:c r="AP1279" s="14" t="n">
        <x:v>79.4589239073408</x:v>
      </x:c>
      <x:c r="AQ1279" s="14" t="n">
        <x:v>73.33</x:v>
      </x:c>
      <x:c r="AR1279" s="5" t="n">
        <x:v>620</x:v>
      </x:c>
      <x:c r="AS1279" s="11" t="str">
        <x:v>Vertex distance not reproduced within 0.011 km; Within 50 m of a screening threshold</x:v>
      </x:c>
      <x:c r="AT1279" s="5" t="str">
        <x:v>Batch 2 (1,001 - 2,000)</x:v>
      </x:c>
      <x:c r="AU1279" s="5" t="n">
        <x:v>279</x:v>
      </x:c>
    </x:row>
    <x:row r="1280" ht="60" customHeight="1">
      <x:c r="A1280" s="5" t="n">
        <x:v>1276</x:v>
      </x:c>
      <x:c r="B1280" s="5" t="n">
        <x:v>2</x:v>
      </x:c>
      <x:c r="C1280" s="10" t="str">
        <x:v>0203126020</x:v>
      </x:c>
      <x:c r="D1280" s="5" t="str">
        <x:v>San Placido</x:v>
      </x:c>
      <x:c r="E1280" s="5" t="str">
        <x:v>Roxas</x:v>
      </x:c>
      <x:c r="F1280" s="5" t="str">
        <x:v>Isabela</x:v>
      </x:c>
      <x:c r="G1280" s="11" t="str">
        <x:v>B - Node 0.5-1 km</x:v>
      </x:c>
      <x:c r="H1280" s="12" t="n">
        <x:v>0.7706100061333245</x:v>
      </x:c>
      <x:c r="I1280" s="12" t="n">
        <x:v>0.05939283185670255</x:v>
      </x:c>
      <x:c r="J1280" s="12" t="n">
        <x:v>0.05939283185670255</x:v>
      </x:c>
      <x:c r="K1280" s="12" t="n">
        <x:v>0.77</x:v>
      </x:c>
      <x:c r="L1280" s="12" t="n">
        <x:v>0.0006100061333245144</x:v>
      </x:c>
      <x:c r="M1280" s="12" t="n">
        <x:v>0.09</x:v>
      </x:c>
      <x:c r="N1280" s="12" t="n">
        <x:v>-0.030607168143297447</x:v>
      </x:c>
      <x:c r="O1280" s="11" t="str">
        <x:v>RXI001 - TYPE 3</x:v>
      </x:c>
      <x:c r="P1280" s="11" t="str">
        <x:v>ROXAS - GAMU</x:v>
      </x:c>
      <x:c r="Q1280" s="11" t="str">
        <x:v>Stronger evidence - built or existing label</x:v>
      </x:c>
      <x:c r="R1280" s="11" t="str">
        <x:v>Survey a short node lateral; confirm port/fiber capacity, access and route.</x:v>
      </x:c>
      <x:c r="S1280" s="5" t="n">
        <x:v>1505</x:v>
      </x:c>
      <x:c r="T1280" s="5" t="str">
        <x:v>Region II (Cagayan Valley)</x:v>
      </x:c>
      <x:c r="U1280" s="13" t="n">
        <x:v>17.121174</x:v>
      </x:c>
      <x:c r="V1280" s="13" t="n">
        <x:v>121.619988</x:v>
      </x:c>
      <x:c r="W1280" s="12" t="n">
        <x:v>0.7722506305488703</x:v>
      </x:c>
      <x:c r="X1280" s="12" t="n">
        <x:v>0.0947385311893158</x:v>
      </x:c>
      <x:c r="Y1280" s="12" t="n">
        <x:v>0.05939283185670255</x:v>
      </x:c>
      <x:c r="Z1280" s="12" t="n">
        <x:v>0.05939283185670255</x:v>
      </x:c>
      <x:c r="AA1280" s="5" t="str">
        <x:v>RXI001 - TYPE 3</x:v>
      </x:c>
      <x:c r="AB1280" s="6" t="b">
        <x:v>1</x:v>
      </x:c>
      <x:c r="AC1280" s="5" t="n">
        <x:v>3691</x:v>
      </x:c>
      <x:c r="AD1280" s="13" t="n">
        <x:v>121.6152659991553</x:v>
      </x:c>
      <x:c r="AE1280" s="13" t="n">
        <x:v>17.11589500012716</x:v>
      </x:c>
      <x:c r="AF1280" s="5" t="n">
        <x:v>1210</x:v>
      </x:c>
      <x:c r="AG1280" s="13" t="n">
        <x:v>121.6201459582843</x:v>
      </x:c>
      <x:c r="AH1280" s="13" t="n">
        <x:v>17.120659279102853</x:v>
      </x:c>
      <x:c r="AI1280" s="5" t="n">
        <x:v>1210</x:v>
      </x:c>
      <x:c r="AJ1280" s="5" t="str">
        <x:v>Stronger evidence - built or existing label</x:v>
      </x:c>
      <x:c r="AK1280" s="5" t="n">
        <x:v>1210</x:v>
      </x:c>
      <x:c r="AL1280" s="5" t="str">
        <x:v>ROXAS - GAMU</x:v>
      </x:c>
      <x:c r="AM1280" s="5" t="str">
        <x:v>Tier 1A (Direct Coloc, &lt;1 km)</x:v>
      </x:c>
      <x:c r="AN1280" s="14" t="n">
        <x:v>87.3</x:v>
      </x:c>
      <x:c r="AO1280" s="14" t="n">
        <x:v>87.36260461397126</x:v>
      </x:c>
      <x:c r="AP1280" s="14" t="n">
        <x:v>87.34687565871717</x:v>
      </x:c>
      <x:c r="AQ1280" s="14" t="n">
        <x:v>73.33</x:v>
      </x:c>
      <x:c r="AR1280" s="5" t="n">
        <x:v>286</x:v>
      </x:c>
      <x:c r="AS1280" s="11" t="str"/>
      <x:c r="AT1280" s="5" t="str">
        <x:v>Batch 2 (1,001 - 2,000)</x:v>
      </x:c>
      <x:c r="AU1280" s="5" t="n">
        <x:v>280</x:v>
      </x:c>
    </x:row>
    <x:row r="1281" ht="60" customHeight="1">
      <x:c r="A1281" s="5" t="n">
        <x:v>1277</x:v>
      </x:c>
      <x:c r="B1281" s="5" t="n">
        <x:v>2</x:v>
      </x:c>
      <x:c r="C1281" s="10" t="str">
        <x:v>0702210015</x:v>
      </x:c>
      <x:c r="D1281" s="5" t="str">
        <x:v>Japitan</x:v>
      </x:c>
      <x:c r="E1281" s="5" t="str">
        <x:v>Barili</x:v>
      </x:c>
      <x:c r="F1281" s="5" t="str">
        <x:v>Cebu</x:v>
      </x:c>
      <x:c r="G1281" s="11" t="str">
        <x:v>D - Other node or line within 3 km</x:v>
      </x:c>
      <x:c r="H1281" s="12" t="n">
        <x:v>2.151457285119183</x:v>
      </x:c>
      <x:c r="I1281" s="12" t="n">
        <x:v>1.3224974451393594</x:v>
      </x:c>
      <x:c r="J1281" s="12" t="n">
        <x:v>1.3224974451393594</x:v>
      </x:c>
      <x:c r="K1281" s="12" t="n">
        <x:v>2.15</x:v>
      </x:c>
      <x:c r="L1281" s="12" t="n">
        <x:v>0.0014572851191831937</x:v>
      </x:c>
      <x:c r="M1281" s="12" t="n">
        <x:v>1.33</x:v>
      </x:c>
      <x:c r="N1281" s="12" t="n">
        <x:v>-0.0075025548606406645</x:v>
      </x:c>
      <x:c r="O1281" s="11" t="str">
        <x:v>BII001 - TYPE 3</x:v>
      </x:c>
      <x:c r="P1281" s="11" t="str">
        <x:v>TOLEDO CLS - DUMANJOG</x:v>
      </x:c>
      <x:c r="Q1281" s="11" t="str">
        <x:v>Stronger evidence - built or existing label</x:v>
      </x:c>
      <x:c r="R1281" s="11" t="str">
        <x:v>Compare a routed node lateral with an approved line tap; survey crossings and permissions.</x:v>
      </x:c>
      <x:c r="S1281" s="5" t="n">
        <x:v>4076</x:v>
      </x:c>
      <x:c r="T1281" s="5" t="str">
        <x:v>Region VII (Central Visayas)</x:v>
      </x:c>
      <x:c r="U1281" s="13" t="n">
        <x:v>10.127175</x:v>
      </x:c>
      <x:c r="V1281" s="13" t="n">
        <x:v>123.494073</x:v>
      </x:c>
      <x:c r="W1281" s="12" t="n">
        <x:v>2.154909040736762</x:v>
      </x:c>
      <x:c r="X1281" s="12" t="n">
        <x:v>1.3325663472776716</x:v>
      </x:c>
      <x:c r="Y1281" s="12" t="n">
        <x:v>1.3224974451393594</x:v>
      </x:c>
      <x:c r="Z1281" s="12" t="n">
        <x:v>1.3224974451393594</x:v>
      </x:c>
      <x:c r="AA1281" s="5" t="str">
        <x:v>BII001 - TYPE 3</x:v>
      </x:c>
      <x:c r="AB1281" s="6" t="b">
        <x:v>1</x:v>
      </x:c>
      <x:c r="AC1281" s="5" t="n">
        <x:v>4671</x:v>
      </x:c>
      <x:c r="AD1281" s="13" t="n">
        <x:v>123.5088609989612</x:v>
      </x:c>
      <x:c r="AE1281" s="13" t="n">
        <x:v>10.11438299976212</x:v>
      </x:c>
      <x:c r="AF1281" s="5" t="n">
        <x:v>4900</x:v>
      </x:c>
      <x:c r="AG1281" s="13" t="n">
        <x:v>123.493831252698</x:v>
      </x:c>
      <x:c r="AH1281" s="13" t="n">
        <x:v>10.115220845156898</x:v>
      </x:c>
      <x:c r="AI1281" s="5" t="n">
        <x:v>4900</x:v>
      </x:c>
      <x:c r="AJ1281" s="5" t="str">
        <x:v>Stronger evidence - built or existing label</x:v>
      </x:c>
      <x:c r="AK1281" s="5" t="n">
        <x:v>4900</x:v>
      </x:c>
      <x:c r="AL1281" s="5" t="str">
        <x:v>TOLEDO CLS - DUMANJOG</x:v>
      </x:c>
      <x:c r="AM1281" s="5" t="str">
        <x:v>Tier 1B (Micro Drop, 1-3 km)</x:v>
      </x:c>
      <x:c r="AN1281" s="14" t="n">
        <x:v>58.8</x:v>
      </x:c>
      <x:c r="AO1281" s="14" t="n">
        <x:v>58.83774706661871</x:v>
      </x:c>
      <x:c r="AP1281" s="14" t="n">
        <x:v>58.81402932032001</x:v>
      </x:c>
      <x:c r="AQ1281" s="14" t="n">
        <x:v>73.32</x:v>
      </x:c>
      <x:c r="AR1281" s="5" t="n">
        <x:v>344</x:v>
      </x:c>
      <x:c r="AS1281" s="11" t="str"/>
      <x:c r="AT1281" s="5" t="str">
        <x:v>Batch 2 (1,001 - 2,000)</x:v>
      </x:c>
      <x:c r="AU1281" s="5" t="n">
        <x:v>281</x:v>
      </x:c>
    </x:row>
    <x:row r="1282" ht="60" customHeight="1">
      <x:c r="A1282" s="5" t="n">
        <x:v>1278</x:v>
      </x:c>
      <x:c r="B1282" s="5" t="n">
        <x:v>2</x:v>
      </x:c>
      <x:c r="C1282" s="10" t="str">
        <x:v>0702219016</x:v>
      </x:c>
      <x:c r="D1282" s="5" t="str">
        <x:v>Pulpogan</x:v>
      </x:c>
      <x:c r="E1282" s="5" t="str">
        <x:v>Consolacion</x:v>
      </x:c>
      <x:c r="F1282" s="5" t="str">
        <x:v>Cebu</x:v>
      </x:c>
      <x:c r="G1282" s="11" t="str">
        <x:v>D - Other node or line within 3 km</x:v>
      </x:c>
      <x:c r="H1282" s="12" t="n">
        <x:v>1.0938895888837261</x:v>
      </x:c>
      <x:c r="I1282" s="12" t="n">
        <x:v>0.9324181194661</x:v>
      </x:c>
      <x:c r="J1282" s="12" t="n">
        <x:v>0.9324181194661</x:v>
      </x:c>
      <x:c r="K1282" s="12" t="n">
        <x:v>1.1</x:v>
      </x:c>
      <x:c r="L1282" s="12" t="n">
        <x:v>-0.006110411116273973</x:v>
      </x:c>
      <x:c r="M1282" s="12" t="n">
        <x:v>1.12</x:v>
      </x:c>
      <x:c r="N1282" s="12" t="n">
        <x:v>-0.18758188053390012</x:v>
      </x:c>
      <x:c r="O1282" s="11" t="str">
        <x:v>CSC001 - TYPE 3</x:v>
      </x:c>
      <x:c r="P1282" s="11" t="str">
        <x:v>Route 11.925km</x:v>
      </x:c>
      <x:c r="Q1282" s="11" t="str">
        <x:v>Conditional - mapped route, status unverified</x:v>
      </x:c>
      <x:c r="R1282" s="11" t="str">
        <x:v>Compare a routed node lateral with an approved line tap; survey crossings and permissions.</x:v>
      </x:c>
      <x:c r="S1282" s="5" t="n">
        <x:v>3542</x:v>
      </x:c>
      <x:c r="T1282" s="5" t="str">
        <x:v>Region VII (Central Visayas)</x:v>
      </x:c>
      <x:c r="U1282" s="13" t="n">
        <x:v>10.386186</x:v>
      </x:c>
      <x:c r="V1282" s="13" t="n">
        <x:v>123.956724</x:v>
      </x:c>
      <x:c r="W1282" s="12" t="n">
        <x:v>1.0993773054342135</x:v>
      </x:c>
      <x:c r="X1282" s="12" t="n">
        <x:v>0.9373061470670148</x:v>
      </x:c>
      <x:c r="Y1282" s="12" t="n">
        <x:v>0.9324181194661</x:v>
      </x:c>
      <x:c r="Z1282" s="12" t="n">
        <x:v>1.107026208389338</x:v>
      </x:c>
      <x:c r="AA1282" s="5" t="str">
        <x:v>CSC001 - TYPE 3</x:v>
      </x:c>
      <x:c r="AB1282" s="6" t="b">
        <x:v>1</x:v>
      </x:c>
      <x:c r="AC1282" s="5" t="n">
        <x:v>4687</x:v>
      </x:c>
      <x:c r="AD1282" s="13" t="n">
        <x:v>123.958754995802</x:v>
      </x:c>
      <x:c r="AE1282" s="13" t="n">
        <x:v>10.37650299759299</x:v>
      </x:c>
      <x:c r="AF1282" s="5" t="n">
        <x:v>4893</x:v>
      </x:c>
      <x:c r="AG1282" s="13" t="n">
        <x:v>123.9574149169888</x:v>
      </x:c>
      <x:c r="AH1282" s="13" t="n">
        <x:v>10.37778404397176</x:v>
      </x:c>
      <x:c r="AI1282" s="5" t="n">
        <x:v>4893</x:v>
      </x:c>
      <x:c r="AJ1282" s="5" t="str">
        <x:v>Conditional - mapped route, status unverified</x:v>
      </x:c>
      <x:c r="AK1282" s="5" t="n">
        <x:v>4994</x:v>
      </x:c>
      <x:c r="AL1282" s="5" t="str">
        <x:v>DANAO - CEBU</x:v>
      </x:c>
      <x:c r="AM1282" s="5" t="str">
        <x:v>Tier 1B (Micro Drop, 1-3 km)</x:v>
      </x:c>
      <x:c r="AN1282" s="14" t="n">
        <x:v>79.3</x:v>
      </x:c>
      <x:c r="AO1282" s="14" t="n">
        <x:v>79.30406200864415</x:v>
      </x:c>
      <x:c r="AP1282" s="14" t="n">
        <x:v>79.44536463294841</x:v>
      </x:c>
      <x:c r="AQ1282" s="14" t="n">
        <x:v>73.32</x:v>
      </x:c>
      <x:c r="AR1282" s="5" t="n">
        <x:v>1187</x:v>
      </x:c>
      <x:c r="AS1282" s="11" t="str">
        <x:v>Vertex distance not reproduced within 0.011 km; Nearest screened line status requires confirmation</x:v>
      </x:c>
      <x:c r="AT1282" s="5" t="str">
        <x:v>Batch 2 (1,001 - 2,000)</x:v>
      </x:c>
      <x:c r="AU1282" s="5" t="n">
        <x:v>282</x:v>
      </x:c>
    </x:row>
    <x:row r="1283" ht="60" customHeight="1">
      <x:c r="A1283" s="5" t="n">
        <x:v>1279</x:v>
      </x:c>
      <x:c r="B1283" s="5" t="n">
        <x:v>2</x:v>
      </x:c>
      <x:c r="C1283" s="10" t="str">
        <x:v>0704610015</x:v>
      </x:c>
      <x:c r="D1283" s="5" t="str">
        <x:v>Looc</x:v>
      </x:c>
      <x:c r="E1283" s="5" t="str">
        <x:v>City of Dumaguete</x:v>
      </x:c>
      <x:c r="F1283" s="5" t="str">
        <x:v>Negros Oriental</x:v>
      </x:c>
      <x:c r="G1283" s="11" t="str">
        <x:v>D - Other node or line within 3 km</x:v>
      </x:c>
      <x:c r="H1283" s="12" t="n">
        <x:v>1.0960943683645767</x:v>
      </x:c>
      <x:c r="I1283" s="12" t="n">
        <x:v>0.6477175672689098</x:v>
      </x:c>
      <x:c r="J1283" s="12" t="n">
        <x:v>0.6477175672689098</x:v>
      </x:c>
      <x:c r="K1283" s="12" t="n">
        <x:v>1.1</x:v>
      </x:c>
      <x:c r="L1283" s="12" t="n">
        <x:v>-0.0039056316354233456</x:v>
      </x:c>
      <x:c r="M1283" s="12" t="n">
        <x:v>0.64</x:v>
      </x:c>
      <x:c r="N1283" s="12" t="n">
        <x:v>0.00771756726890982</x:v>
      </x:c>
      <x:c r="O1283" s="11" t="str">
        <x:v>DEN001 - TYPE 3</x:v>
      </x:c>
      <x:c r="P1283" s="11" t="str">
        <x:v>PROPOSED AERIAL FOC- 58.765km</x:v>
      </x:c>
      <x:c r="Q1283" s="11" t="str">
        <x:v>Stronger evidence - built or existing label</x:v>
      </x:c>
      <x:c r="R1283" s="11" t="str">
        <x:v>Compare a routed node lateral with an approved line tap; survey crossings and permissions.</x:v>
      </x:c>
      <x:c r="S1283" s="5" t="n">
        <x:v>3269</x:v>
      </x:c>
      <x:c r="T1283" s="5" t="str">
        <x:v>Region VII (Central Visayas)</x:v>
      </x:c>
      <x:c r="U1283" s="13" t="n">
        <x:v>9.31357</x:v>
      </x:c>
      <x:c r="V1283" s="13" t="n">
        <x:v>123.310219</x:v>
      </x:c>
      <x:c r="W1283" s="12" t="n">
        <x:v>1.09933524320055</x:v>
      </x:c>
      <x:c r="X1283" s="12" t="n">
        <x:v>0.6387182192628605</x:v>
      </x:c>
      <x:c r="Y1283" s="12" t="n">
        <x:v>0.6388450672922951</x:v>
      </x:c>
      <x:c r="Z1283" s="12" t="n">
        <x:v>0.6477175672689098</x:v>
      </x:c>
      <x:c r="AA1283" s="5" t="str">
        <x:v>DEN001 - TYPE 3</x:v>
      </x:c>
      <x:c r="AB1283" s="6" t="b">
        <x:v>1</x:v>
      </x:c>
      <x:c r="AC1283" s="5" t="n">
        <x:v>4774</x:v>
      </x:c>
      <x:c r="AD1283" s="13" t="n">
        <x:v>123.3041859993629</x:v>
      </x:c>
      <x:c r="AE1283" s="13" t="n">
        <x:v>9.305676999973855</x:v>
      </x:c>
      <x:c r="AF1283" s="5" t="n">
        <x:v>4936</x:v>
      </x:c>
      <x:c r="AG1283" s="13" t="n">
        <x:v>123.3049841341486</x:v>
      </x:c>
      <x:c r="AH1283" s="13" t="n">
        <x:v>9.310876007802639</x:v>
      </x:c>
      <x:c r="AI1283" s="5" t="n">
        <x:v>4827</x:v>
      </x:c>
      <x:c r="AJ1283" s="5" t="str">
        <x:v>Excluded - submarine folder</x:v>
      </x:c>
      <x:c r="AK1283" s="5" t="n">
        <x:v>4936</x:v>
      </x:c>
      <x:c r="AL1283" s="5" t="str">
        <x:v>PROPOSED AERIAL FOC- 58.765km</x:v>
      </x:c>
      <x:c r="AM1283" s="5" t="str">
        <x:v>Tier 1B (Micro Drop, 1-3 km)</x:v>
      </x:c>
      <x:c r="AN1283" s="14" t="n">
        <x:v>79.3</x:v>
      </x:c>
      <x:c r="AO1283" s="14" t="n">
        <x:v>79.30406200864415</x:v>
      </x:c>
      <x:c r="AP1283" s="14" t="n">
        <x:v>79.39434614433658</x:v>
      </x:c>
      <x:c r="AQ1283" s="14" t="n">
        <x:v>73.32</x:v>
      </x:c>
      <x:c r="AR1283" s="5" t="n">
        <x:v>334</x:v>
      </x:c>
      <x:c r="AS1283" s="11" t="str">
        <x:v>Nearest raw line excluded from fiber screening</x:v>
      </x:c>
      <x:c r="AT1283" s="5" t="str">
        <x:v>Batch 2 (1,001 - 2,000)</x:v>
      </x:c>
      <x:c r="AU1283" s="5" t="n">
        <x:v>283</x:v>
      </x:c>
    </x:row>
    <x:row r="1284" ht="60" customHeight="1">
      <x:c r="A1284" s="5" t="n">
        <x:v>1280</x:v>
      </x:c>
      <x:c r="B1284" s="5" t="n">
        <x:v>2</x:v>
      </x:c>
      <x:c r="C1284" s="10" t="str">
        <x:v>0402103002</x:v>
      </x:c>
      <x:c r="D1284" s="5" t="str">
        <x:v>Aniban I</x:v>
      </x:c>
      <x:c r="E1284" s="5" t="str">
        <x:v>City of Bacoor</x:v>
      </x:c>
      <x:c r="F1284" s="5" t="str">
        <x:v>Cavite</x:v>
      </x:c>
      <x:c r="G1284" s="11" t="str">
        <x:v>B - Node 0.5-1 km</x:v>
      </x:c>
      <x:c r="H1284" s="12" t="n">
        <x:v>0.5141373355517934</x:v>
      </x:c>
      <x:c r="I1284" s="12" t="n">
        <x:v>2.300802384989344</x:v>
      </x:c>
      <x:c r="J1284" s="12" t="n">
        <x:v>0.5141373355517934</x:v>
      </x:c>
      <x:c r="K1284" s="12" t="n">
        <x:v>0.52</x:v>
      </x:c>
      <x:c r="L1284" s="12" t="n">
        <x:v>-0.0058626644482066</x:v>
      </x:c>
      <x:c r="M1284" s="12" t="n">
        <x:v>2.31</x:v>
      </x:c>
      <x:c r="N1284" s="12" t="n">
        <x:v>-0.00919761501065608</x:v>
      </x:c>
      <x:c r="O1284" s="11" t="str">
        <x:v>BRC006 - TYPE 3</x:v>
      </x:c>
      <x:c r="P1284" s="11" t="str">
        <x:v>PSG001 RELIANCE TO NCC001</x:v>
      </x:c>
      <x:c r="Q1284" s="11" t="str">
        <x:v>Conditional - mapped route, status unverified</x:v>
      </x:c>
      <x:c r="R1284" s="11" t="str">
        <x:v>Survey a short node lateral; confirm port/fiber capacity, access and route.</x:v>
      </x:c>
      <x:c r="S1284" s="5" t="n">
        <x:v>956</x:v>
      </x:c>
      <x:c r="T1284" s="5" t="str">
        <x:v>Region IV-A (CALABARZON)</x:v>
      </x:c>
      <x:c r="U1284" s="13" t="n">
        <x:v>14.429221</x:v>
      </x:c>
      <x:c r="V1284" s="13" t="n">
        <x:v>120.966386</x:v>
      </x:c>
      <x:c r="W1284" s="12" t="n">
        <x:v>0.5166678779630527</x:v>
      </x:c>
      <x:c r="X1284" s="12" t="n">
        <x:v>2.306469188322388</x:v>
      </x:c>
      <x:c r="Y1284" s="12" t="n">
        <x:v>2.300802384989344</x:v>
      </x:c>
      <x:c r="Z1284" s="12" t="n">
        <x:v>2.3133550711861894</x:v>
      </x:c>
      <x:c r="AA1284" s="5" t="str">
        <x:v>BRC006 - TYPE 3</x:v>
      </x:c>
      <x:c r="AB1284" s="6" t="b">
        <x:v>1</x:v>
      </x:c>
      <x:c r="AC1284" s="5" t="n">
        <x:v>4484</x:v>
      </x:c>
      <x:c r="AD1284" s="13" t="n">
        <x:v>120.9659040004007</x:v>
      </x:c>
      <x:c r="AE1284" s="13" t="n">
        <x:v>14.42459800160946</x:v>
      </x:c>
      <x:c r="AF1284" s="5" t="n">
        <x:v>4158</x:v>
      </x:c>
      <x:c r="AG1284" s="13" t="n">
        <x:v>120.9528845786248</x:v>
      </x:c>
      <x:c r="AH1284" s="13" t="n">
        <x:v>14.44532370764939</x:v>
      </x:c>
      <x:c r="AI1284" s="5" t="n">
        <x:v>4010</x:v>
      </x:c>
      <x:c r="AJ1284" s="5" t="str">
        <x:v>Conditional - mapped route, status unverified</x:v>
      </x:c>
      <x:c r="AK1284" s="5" t="n">
        <x:v>4196</x:v>
      </x:c>
      <x:c r="AL1284" s="5" t="str">
        <x:v>BACOOR</x:v>
      </x:c>
      <x:c r="AM1284" s="5" t="str">
        <x:v>Tier 1A (Direct Coloc, &lt;1 km)</x:v>
      </x:c>
      <x:c r="AN1284" s="14" t="n">
        <x:v>84.2</x:v>
      </x:c>
      <x:c r="AO1284" s="14" t="n">
        <x:v>84.08572823643507</x:v>
      </x:c>
      <x:c r="AP1284" s="14" t="n">
        <x:v>84.25021103851246</x:v>
      </x:c>
      <x:c r="AQ1284" s="14" t="n">
        <x:v>73.32</x:v>
      </x:c>
      <x:c r="AR1284" s="5" t="n">
        <x:v>310</x:v>
      </x:c>
      <x:c r="AS1284" s="11" t="str">
        <x:v>Nearest screened line status requires confirmation; Within 50 m of a screening threshold</x:v>
      </x:c>
      <x:c r="AT1284" s="5" t="str">
        <x:v>Batch 2 (1,001 - 2,000)</x:v>
      </x:c>
      <x:c r="AU1284" s="5" t="n">
        <x:v>284</x:v>
      </x:c>
    </x:row>
    <x:row r="1285" ht="60" customHeight="1">
      <x:c r="A1285" s="5" t="n">
        <x:v>1281</x:v>
      </x:c>
      <x:c r="B1285" s="5" t="n">
        <x:v>2</x:v>
      </x:c>
      <x:c r="C1285" s="10" t="str">
        <x:v>0305411010</x:v>
      </x:c>
      <x:c r="D1285" s="5" t="str">
        <x:v>San Isidro</x:v>
      </x:c>
      <x:c r="E1285" s="5" t="str">
        <x:v>Magalang</x:v>
      </x:c>
      <x:c r="F1285" s="5" t="str">
        <x:v>Pampanga</x:v>
      </x:c>
      <x:c r="G1285" s="11" t="str">
        <x:v>B - Node 0.5-1 km</x:v>
      </x:c>
      <x:c r="H1285" s="12" t="n">
        <x:v>0.8816408719353832</x:v>
      </x:c>
      <x:c r="I1285" s="12" t="n">
        <x:v>1.142082030472556</x:v>
      </x:c>
      <x:c r="J1285" s="12" t="n">
        <x:v>0.8816408719353832</x:v>
      </x:c>
      <x:c r="K1285" s="12" t="n">
        <x:v>0.89</x:v>
      </x:c>
      <x:c r="L1285" s="12" t="n">
        <x:v>-0.008359128064616805</x:v>
      </x:c>
      <x:c r="M1285" s="12" t="n">
        <x:v>1.18</x:v>
      </x:c>
      <x:c r="N1285" s="12" t="n">
        <x:v>-0.03791796952744386</x:v>
      </x:c>
      <x:c r="O1285" s="11" t="str">
        <x:v>MLP002 - PM</x:v>
      </x:c>
      <x:c r="P1285" s="11" t="str">
        <x:v>MAGALANG - MABALACAT</x:v>
      </x:c>
      <x:c r="Q1285" s="11" t="str">
        <x:v>Stronger evidence - built or existing label</x:v>
      </x:c>
      <x:c r="R1285" s="11" t="str">
        <x:v>Survey a short node lateral; confirm port/fiber capacity, access and route.</x:v>
      </x:c>
      <x:c r="S1285" s="5" t="n">
        <x:v>1733</x:v>
      </x:c>
      <x:c r="T1285" s="5" t="str">
        <x:v>Region III (Central Luzon)</x:v>
      </x:c>
      <x:c r="U1285" s="13" t="n">
        <x:v>15.23251</x:v>
      </x:c>
      <x:c r="V1285" s="13" t="n">
        <x:v>120.63622</x:v>
      </x:c>
      <x:c r="W1285" s="12" t="n">
        <x:v>0.8859742615272655</x:v>
      </x:c>
      <x:c r="X1285" s="12" t="n">
        <x:v>1.1684049075378289</x:v>
      </x:c>
      <x:c r="Y1285" s="12" t="n">
        <x:v>1.142082030472556</x:v>
      </x:c>
      <x:c r="Z1285" s="12" t="n">
        <x:v>1.142082030472556</x:v>
      </x:c>
      <x:c r="AA1285" s="5" t="str">
        <x:v>MLP002 - PM</x:v>
      </x:c>
      <x:c r="AB1285" s="6" t="b">
        <x:v>1</x:v>
      </x:c>
      <x:c r="AC1285" s="5" t="n">
        <x:v>3861</x:v>
      </x:c>
      <x:c r="AD1285" s="13" t="n">
        <x:v>120.636333997926</x:v>
      </x:c>
      <x:c r="AE1285" s="13" t="n">
        <x:v>15.22454300132035</x:v>
      </x:c>
      <x:c r="AF1285" s="5" t="n">
        <x:v>3462</x:v>
      </x:c>
      <x:c r="AG1285" s="13" t="n">
        <x:v>120.63160284325646</x:v>
      </x:c>
      <x:c r="AH1285" s="13" t="n">
        <x:v>15.241807174510004</x:v>
      </x:c>
      <x:c r="AI1285" s="5" t="n">
        <x:v>3462</x:v>
      </x:c>
      <x:c r="AJ1285" s="5" t="str">
        <x:v>Stronger evidence - built or existing label</x:v>
      </x:c>
      <x:c r="AK1285" s="5" t="n">
        <x:v>3462</x:v>
      </x:c>
      <x:c r="AL1285" s="5" t="str">
        <x:v>MAGALANG - MABALACAT</x:v>
      </x:c>
      <x:c r="AM1285" s="5" t="str">
        <x:v>Tier 1A (Direct Coloc, &lt;1 km)</x:v>
      </x:c>
      <x:c r="AN1285" s="14" t="n">
        <x:v>84.4</x:v>
      </x:c>
      <x:c r="AO1285" s="14" t="n">
        <x:v>84.32917349842037</x:v>
      </x:c>
      <x:c r="AP1285" s="14" t="n">
        <x:v>84.53657133515227</x:v>
      </x:c>
      <x:c r="AQ1285" s="14" t="n">
        <x:v>73.31</x:v>
      </x:c>
      <x:c r="AR1285" s="5" t="n">
        <x:v>2132</x:v>
      </x:c>
      <x:c r="AS1285" s="11" t="str">
        <x:v>Vertex distance not reproduced within 0.011 km</x:v>
      </x:c>
      <x:c r="AT1285" s="5" t="str">
        <x:v>Batch 2 (1,001 - 2,000)</x:v>
      </x:c>
      <x:c r="AU1285" s="5" t="n">
        <x:v>285</x:v>
      </x:c>
    </x:row>
    <x:row r="1286" ht="60" customHeight="1">
      <x:c r="A1286" s="5" t="n">
        <x:v>1282</x:v>
      </x:c>
      <x:c r="B1286" s="5" t="n">
        <x:v>2</x:v>
      </x:c>
      <x:c r="C1286" s="10" t="str">
        <x:v>0330100024</x:v>
      </x:c>
      <x:c r="D1286" s="5" t="str">
        <x:v>San Nicolas</x:v>
      </x:c>
      <x:c r="E1286" s="5" t="str">
        <x:v>City of Angeles</x:v>
      </x:c>
      <x:c r="F1286" s="5" t="str">
        <x:v>Pampanga</x:v>
      </x:c>
      <x:c r="G1286" s="11" t="str">
        <x:v>B - Node 0.5-1 km</x:v>
      </x:c>
      <x:c r="H1286" s="12" t="n">
        <x:v>0.8981131302815457</x:v>
      </x:c>
      <x:c r="I1286" s="12" t="n">
        <x:v>0.5713566194169315</x:v>
      </x:c>
      <x:c r="J1286" s="12" t="n">
        <x:v>0.5713566194169315</x:v>
      </x:c>
      <x:c r="K1286" s="12" t="n">
        <x:v>0.9</x:v>
      </x:c>
      <x:c r="L1286" s="12" t="n">
        <x:v>-0.0018868697184543093</x:v>
      </x:c>
      <x:c r="M1286" s="12" t="n">
        <x:v>0.55</x:v>
      </x:c>
      <x:c r="N1286" s="12" t="n">
        <x:v>0.021356619416931455</x:v>
      </x:c>
      <x:c r="O1286" s="11" t="str">
        <x:v>ACP001 - TYPE 3</x:v>
      </x:c>
      <x:c r="P1286" s="11" t="str">
        <x:v>48 CORE</x:v>
      </x:c>
      <x:c r="Q1286" s="11" t="str">
        <x:v>Conditional - mapped route, status unverified</x:v>
      </x:c>
      <x:c r="R1286" s="11" t="str">
        <x:v>Survey a short node lateral; confirm port/fiber capacity, access and route.</x:v>
      </x:c>
      <x:c r="S1286" s="5" t="n">
        <x:v>1761</x:v>
      </x:c>
      <x:c r="T1286" s="5" t="str">
        <x:v>Region III (Central Luzon)</x:v>
      </x:c>
      <x:c r="U1286" s="13" t="n">
        <x:v>15.161159</x:v>
      </x:c>
      <x:c r="V1286" s="13" t="n">
        <x:v>120.582424</x:v>
      </x:c>
      <x:c r="W1286" s="12" t="n">
        <x:v>0.8970223131430975</x:v>
      </x:c>
      <x:c r="X1286" s="12" t="n">
        <x:v>0.09522279742893255</x:v>
      </x:c>
      <x:c r="Y1286" s="12" t="n">
        <x:v>0.09480219345891923</x:v>
      </x:c>
      <x:c r="Z1286" s="12" t="n">
        <x:v>0.6352033820684044</x:v>
      </x:c>
      <x:c r="AA1286" s="5" t="str">
        <x:v>ACP001 - TYPE 3</x:v>
      </x:c>
      <x:c r="AB1286" s="6" t="b">
        <x:v>1</x:v>
      </x:c>
      <x:c r="AC1286" s="5" t="n">
        <x:v>3835</x:v>
      </x:c>
      <x:c r="AD1286" s="13" t="n">
        <x:v>120.5906919983468</x:v>
      </x:c>
      <x:c r="AE1286" s="13" t="n">
        <x:v>15.16233999818558</x:v>
      </x:c>
      <x:c r="AF1286" s="5" t="n">
        <x:v>3048</x:v>
      </x:c>
      <x:c r="AG1286" s="13" t="n">
        <x:v>120.58146178226713</x:v>
      </x:c>
      <x:c r="AH1286" s="13" t="n">
        <x:v>15.166237350774058</x:v>
      </x:c>
      <x:c r="AI1286" s="5" t="n">
        <x:v>2139</x:v>
      </x:c>
      <x:c r="AJ1286" s="5" t="str">
        <x:v>Excluded - CCTV dedicated network</x:v>
      </x:c>
      <x:c r="AK1286" s="5" t="n">
        <x:v>3443</x:v>
      </x:c>
      <x:c r="AL1286" s="5" t="str">
        <x:v>ANGELES</x:v>
      </x:c>
      <x:c r="AM1286" s="5" t="str">
        <x:v>Tier 1A (Direct Coloc, &lt;1 km)</x:v>
      </x:c>
      <x:c r="AN1286" s="14" t="n">
        <x:v>84.2</x:v>
      </x:c>
      <x:c r="AO1286" s="14" t="n">
        <x:v>84.08182206817179</x:v>
      </x:c>
      <x:c r="AP1286" s="14" t="n">
        <x:v>84.12843097303995</x:v>
      </x:c>
      <x:c r="AQ1286" s="14" t="n">
        <x:v>73.31</x:v>
      </x:c>
      <x:c r="AR1286" s="5" t="n">
        <x:v>419</x:v>
      </x:c>
      <x:c r="AS1286" s="11" t="str">
        <x:v>Vertex distance not reproduced within 0.011 km; Nearest raw line excluded from fiber screening; Nearest screened line status requires confirmation</x:v>
      </x:c>
      <x:c r="AT1286" s="5" t="str">
        <x:v>Batch 2 (1,001 - 2,000)</x:v>
      </x:c>
      <x:c r="AU1286" s="5" t="n">
        <x:v>286</x:v>
      </x:c>
    </x:row>
    <x:row r="1287" ht="60" customHeight="1">
      <x:c r="A1287" s="5" t="n">
        <x:v>1283</x:v>
      </x:c>
      <x:c r="B1287" s="5" t="n">
        <x:v>2</x:v>
      </x:c>
      <x:c r="C1287" s="10" t="str">
        <x:v>1401110008</x:v>
      </x:c>
      <x:c r="D1287" s="5" t="str">
        <x:v>Betag</x:v>
      </x:c>
      <x:c r="E1287" s="5" t="str">
        <x:v>La Trinidad</x:v>
      </x:c>
      <x:c r="F1287" s="5" t="str">
        <x:v>Benguet</x:v>
      </x:c>
      <x:c r="G1287" s="11" t="str">
        <x:v>B - Node 0.5-1 km</x:v>
      </x:c>
      <x:c r="H1287" s="12" t="n">
        <x:v>0.8964985893999317</x:v>
      </x:c>
      <x:c r="I1287" s="12" t="n">
        <x:v>0.6663019063359574</x:v>
      </x:c>
      <x:c r="J1287" s="12" t="n">
        <x:v>0.6663019063359574</x:v>
      </x:c>
      <x:c r="K1287" s="12" t="n">
        <x:v>0.9</x:v>
      </x:c>
      <x:c r="L1287" s="12" t="n">
        <x:v>-0.0035014106000683665</x:v>
      </x:c>
      <x:c r="M1287" s="12" t="n">
        <x:v>0.67</x:v>
      </x:c>
      <x:c r="N1287" s="12" t="n">
        <x:v>-0.003698093664042612</x:v>
      </x:c>
      <x:c r="O1287" s="11" t="str">
        <x:v>LTB001
- TYPE 3</x:v>
      </x:c>
      <x:c r="P1287" s="11" t="str">
        <x:v>LA TRINIDAD-SAGADA</x:v>
      </x:c>
      <x:c r="Q1287" s="11" t="str">
        <x:v>Stronger evidence - built or existing label</x:v>
      </x:c>
      <x:c r="R1287" s="11" t="str">
        <x:v>Survey a short node lateral; confirm port/fiber capacity, access and route.</x:v>
      </x:c>
      <x:c r="S1287" s="5" t="n">
        <x:v>1758</x:v>
      </x:c>
      <x:c r="T1287" s="5" t="str">
        <x:v>Cordillera Administrative Region (CAR)</x:v>
      </x:c>
      <x:c r="U1287" s="13" t="n">
        <x:v>16.450879</x:v>
      </x:c>
      <x:c r="V1287" s="13" t="n">
        <x:v>120.595843</x:v>
      </x:c>
      <x:c r="W1287" s="12" t="n">
        <x:v>0.8964849152674719</x:v>
      </x:c>
      <x:c r="X1287" s="12" t="n">
        <x:v>0.6664808038033031</x:v>
      </x:c>
      <x:c r="Y1287" s="12" t="n">
        <x:v>0.6663019063359574</x:v>
      </x:c>
      <x:c r="Z1287" s="12" t="n">
        <x:v>0.6663019063359574</x:v>
      </x:c>
      <x:c r="AA1287" s="5" t="str">
        <x:v>LTB001
- TYPE 3</x:v>
      </x:c>
      <x:c r="AB1287" s="6" t="b">
        <x:v>1</x:v>
      </x:c>
      <x:c r="AC1287" s="5" t="n">
        <x:v>3564</x:v>
      </x:c>
      <x:c r="AD1287" s="13" t="n">
        <x:v>120.588434</x:v>
      </x:c>
      <x:c r="AE1287" s="13" t="n">
        <x:v>16.44707</x:v>
      </x:c>
      <x:c r="AF1287" s="5" t="n">
        <x:v>8</x:v>
      </x:c>
      <x:c r="AG1287" s="13" t="n">
        <x:v>120.5905006395672</x:v>
      </x:c>
      <x:c r="AH1287" s="13" t="n">
        <x:v>16.44776879088265</x:v>
      </x:c>
      <x:c r="AI1287" s="5" t="n">
        <x:v>8</x:v>
      </x:c>
      <x:c r="AJ1287" s="5" t="str">
        <x:v>Stronger evidence - built or existing label</x:v>
      </x:c>
      <x:c r="AK1287" s="5" t="n">
        <x:v>1267</x:v>
      </x:c>
      <x:c r="AL1287" s="5" t="str">
        <x:v>LA TRINIDAD</x:v>
      </x:c>
      <x:c r="AM1287" s="5" t="str">
        <x:v>Tier 1A (Direct Coloc, &lt;1 km)</x:v>
      </x:c>
      <x:c r="AN1287" s="14" t="n">
        <x:v>84.2</x:v>
      </x:c>
      <x:c r="AO1287" s="14" t="n">
        <x:v>84.08182206817179</x:v>
      </x:c>
      <x:c r="AP1287" s="14" t="n">
        <x:v>84.16833617093765</x:v>
      </x:c>
      <x:c r="AQ1287" s="14" t="n">
        <x:v>73.3</x:v>
      </x:c>
      <x:c r="AR1287" s="5" t="n">
        <x:v>818</x:v>
      </x:c>
      <x:c r="AS1287" s="11" t="str"/>
      <x:c r="AT1287" s="5" t="str">
        <x:v>Batch 2 (1,001 - 2,000)</x:v>
      </x:c>
      <x:c r="AU1287" s="5" t="n">
        <x:v>287</x:v>
      </x:c>
    </x:row>
    <x:row r="1288" ht="60" customHeight="1">
      <x:c r="A1288" s="5" t="n">
        <x:v>1284</x:v>
      </x:c>
      <x:c r="B1288" s="5" t="n">
        <x:v>2</x:v>
      </x:c>
      <x:c r="C1288" s="10" t="str">
        <x:v>0500504009</x:v>
      </x:c>
      <x:c r="D1288" s="5" t="str">
        <x:v>Calzada</x:v>
      </x:c>
      <x:c r="E1288" s="5" t="str">
        <x:v>Guinobatan</x:v>
      </x:c>
      <x:c r="F1288" s="5" t="str">
        <x:v>Albay</x:v>
      </x:c>
      <x:c r="G1288" s="11" t="str">
        <x:v>B - Node 0.5-1 km</x:v>
      </x:c>
      <x:c r="H1288" s="12" t="n">
        <x:v>0.7302536215065195</x:v>
      </x:c>
      <x:c r="I1288" s="12" t="n">
        <x:v>0.24883700460239636</x:v>
      </x:c>
      <x:c r="J1288" s="12" t="n">
        <x:v>0.24883700460239636</x:v>
      </x:c>
      <x:c r="K1288" s="12" t="n">
        <x:v>0.73</x:v>
      </x:c>
      <x:c r="L1288" s="12" t="n">
        <x:v>0.0002536215065195302</x:v>
      </x:c>
      <x:c r="M1288" s="12" t="n">
        <x:v>0.37</x:v>
      </x:c>
      <x:c r="N1288" s="12" t="n">
        <x:v>-0.12116299539760364</x:v>
      </x:c>
      <x:c r="O1288" s="11" t="str">
        <x:v>GNA001
- BP</x:v>
      </x:c>
      <x:c r="P1288" s="11" t="str">
        <x:v>IRIGA - LEGAZPI</x:v>
      </x:c>
      <x:c r="Q1288" s="11" t="str">
        <x:v>Stronger evidence - built or existing label</x:v>
      </x:c>
      <x:c r="R1288" s="11" t="str">
        <x:v>Survey a short node lateral; confirm port/fiber capacity, access and route.</x:v>
      </x:c>
      <x:c r="S1288" s="5" t="n">
        <x:v>1429</x:v>
      </x:c>
      <x:c r="T1288" s="5" t="str">
        <x:v>Region V (Bicol Region)</x:v>
      </x:c>
      <x:c r="U1288" s="13" t="n">
        <x:v>13.190562</x:v>
      </x:c>
      <x:c r="V1288" s="13" t="n">
        <x:v>123.597411</x:v>
      </x:c>
      <x:c r="W1288" s="12" t="n">
        <x:v>0.7297461049356014</x:v>
      </x:c>
      <x:c r="X1288" s="12" t="n">
        <x:v>0.2514641509357649</x:v>
      </x:c>
      <x:c r="Y1288" s="12" t="n">
        <x:v>0.24883700460239636</x:v>
      </x:c>
      <x:c r="Z1288" s="12" t="n">
        <x:v>0.24883700460239636</x:v>
      </x:c>
      <x:c r="AA1288" s="5" t="str">
        <x:v>GNA001
- BP</x:v>
      </x:c>
      <x:c r="AB1288" s="6" t="b">
        <x:v>1</x:v>
      </x:c>
      <x:c r="AC1288" s="5" t="n">
        <x:v>4531</x:v>
      </x:c>
      <x:c r="AD1288" s="13" t="n">
        <x:v>123.603825</x:v>
      </x:c>
      <x:c r="AE1288" s="13" t="n">
        <x:v>13.188544</x:v>
      </x:c>
      <x:c r="AF1288" s="5" t="n">
        <x:v>4219</x:v>
      </x:c>
      <x:c r="AG1288" s="13" t="n">
        <x:v>123.59878213950628</x:v>
      </x:c>
      <x:c r="AH1288" s="13" t="n">
        <x:v>13.192365904974377</x:v>
      </x:c>
      <x:c r="AI1288" s="5" t="n">
        <x:v>4219</x:v>
      </x:c>
      <x:c r="AJ1288" s="5" t="str">
        <x:v>Stronger evidence - built or existing label</x:v>
      </x:c>
      <x:c r="AK1288" s="5" t="n">
        <x:v>4219</x:v>
      </x:c>
      <x:c r="AL1288" s="5" t="str">
        <x:v>IRIGA - LEGAZPI</x:v>
      </x:c>
      <x:c r="AM1288" s="5" t="str">
        <x:v>Tier 1A (Direct Coloc, &lt;1 km)</x:v>
      </x:c>
      <x:c r="AN1288" s="14" t="n">
        <x:v>88.4</x:v>
      </x:c>
      <x:c r="AO1288" s="14" t="n">
        <x:v>88.40101334994316</x:v>
      </x:c>
      <x:c r="AP1288" s="14" t="n">
        <x:v>88.39438556906558</x:v>
      </x:c>
      <x:c r="AQ1288" s="14" t="n">
        <x:v>73.29</x:v>
      </x:c>
      <x:c r="AR1288" s="5" t="n">
        <x:v>190</x:v>
      </x:c>
      <x:c r="AS1288" s="11" t="str">
        <x:v>Vertex distance not reproduced within 0.011 km</x:v>
      </x:c>
      <x:c r="AT1288" s="5" t="str">
        <x:v>Batch 2 (1,001 - 2,000)</x:v>
      </x:c>
      <x:c r="AU1288" s="5" t="n">
        <x:v>288</x:v>
      </x:c>
    </x:row>
    <x:row r="1289" ht="60" customHeight="1">
      <x:c r="A1289" s="5" t="n">
        <x:v>1285</x:v>
      </x:c>
      <x:c r="B1289" s="5" t="n">
        <x:v>2</x:v>
      </x:c>
      <x:c r="C1289" s="10" t="str">
        <x:v>0402109073</x:v>
      </x:c>
      <x:c r="D1289" s="5" t="str">
        <x:v>Medicion I-C</x:v>
      </x:c>
      <x:c r="E1289" s="5" t="str">
        <x:v>City of Imus</x:v>
      </x:c>
      <x:c r="F1289" s="5" t="str">
        <x:v>Cavite</x:v>
      </x:c>
      <x:c r="G1289" s="11" t="str">
        <x:v>D - Other node or line within 3 km</x:v>
      </x:c>
      <x:c r="H1289" s="12" t="n">
        <x:v>1.6953461263679814</x:v>
      </x:c>
      <x:c r="I1289" s="12" t="n">
        <x:v>1.6238143629685369</x:v>
      </x:c>
      <x:c r="J1289" s="12" t="n">
        <x:v>1.6238143629685369</x:v>
      </x:c>
      <x:c r="K1289" s="12" t="n">
        <x:v>1.69</x:v>
      </x:c>
      <x:c r="L1289" s="12" t="n">
        <x:v>0.005346126367981485</x:v>
      </x:c>
      <x:c r="M1289" s="12" t="n">
        <x:v>1.64</x:v>
      </x:c>
      <x:c r="N1289" s="12" t="n">
        <x:v>-0.01618563703146303</x:v>
      </x:c>
      <x:c r="O1289" s="11" t="str">
        <x:v>IMC002 - TYPE 3</x:v>
      </x:c>
      <x:c r="P1289" s="11" t="str">
        <x:v>PSG001 RELIANCE TO NCC001</x:v>
      </x:c>
      <x:c r="Q1289" s="11" t="str">
        <x:v>Conditional - mapped route, status unverified</x:v>
      </x:c>
      <x:c r="R1289" s="11" t="str">
        <x:v>Compare a routed node lateral with an approved line tap; survey crossings and permissions.</x:v>
      </x:c>
      <x:c r="S1289" s="5" t="n">
        <x:v>4406</x:v>
      </x:c>
      <x:c r="T1289" s="5" t="str">
        <x:v>Region IV-A (CALABARZON)</x:v>
      </x:c>
      <x:c r="U1289" s="13" t="n">
        <x:v>14.434808</x:v>
      </x:c>
      <x:c r="V1289" s="13" t="n">
        <x:v>120.930795</x:v>
      </x:c>
      <x:c r="W1289" s="12" t="n">
        <x:v>1.6940802396656485</x:v>
      </x:c>
      <x:c r="X1289" s="12" t="n">
        <x:v>1.6430391831833768</x:v>
      </x:c>
      <x:c r="Y1289" s="12" t="n">
        <x:v>1.6238143629685369</x:v>
      </x:c>
      <x:c r="Z1289" s="12" t="n">
        <x:v>1.6332087847210188</x:v>
      </x:c>
      <x:c r="AA1289" s="5" t="str">
        <x:v>IMC002 - TYPE 3</x:v>
      </x:c>
      <x:c r="AB1289" s="6" t="b">
        <x:v>1</x:v>
      </x:c>
      <x:c r="AC1289" s="5" t="n">
        <x:v>4498</x:v>
      </x:c>
      <x:c r="AD1289" s="13" t="n">
        <x:v>120.9457800016345</x:v>
      </x:c>
      <x:c r="AE1289" s="13" t="n">
        <x:v>14.43017000079599</x:v>
      </x:c>
      <x:c r="AF1289" s="5" t="n">
        <x:v>4158</x:v>
      </x:c>
      <x:c r="AG1289" s="13" t="n">
        <x:v>120.93385884140261</x:v>
      </x:c>
      <x:c r="AH1289" s="13" t="n">
        <x:v>14.449177180102916</x:v>
      </x:c>
      <x:c r="AI1289" s="5" t="n">
        <x:v>4110</x:v>
      </x:c>
      <x:c r="AJ1289" s="5" t="str">
        <x:v>Excluded - planned or ongoing</x:v>
      </x:c>
      <x:c r="AK1289" s="5" t="n">
        <x:v>4196</x:v>
      </x:c>
      <x:c r="AL1289" s="5" t="str">
        <x:v>BACOOR</x:v>
      </x:c>
      <x:c r="AM1289" s="5" t="str">
        <x:v>Tier 1B (Micro Drop, 1-3 km)</x:v>
      </x:c>
      <x:c r="AN1289" s="14" t="n">
        <x:v>66.9</x:v>
      </x:c>
      <x:c r="AO1289" s="14" t="n">
        <x:v>66.93082034966281</x:v>
      </x:c>
      <x:c r="AP1289" s="14" t="n">
        <x:v>66.8294575729156</x:v>
      </x:c>
      <x:c r="AQ1289" s="14" t="n">
        <x:v>73.29</x:v>
      </x:c>
      <x:c r="AR1289" s="5" t="n">
        <x:v>285</x:v>
      </x:c>
      <x:c r="AS1289" s="11" t="str">
        <x:v>Nearest raw line excluded from fiber screening; Nearest screened line status requires confirmation</x:v>
      </x:c>
      <x:c r="AT1289" s="5" t="str">
        <x:v>Batch 2 (1,001 - 2,000)</x:v>
      </x:c>
      <x:c r="AU1289" s="5" t="n">
        <x:v>289</x:v>
      </x:c>
    </x:row>
    <x:row r="1290" ht="60" customHeight="1">
      <x:c r="A1290" s="5" t="n">
        <x:v>1286</x:v>
      </x:c>
      <x:c r="B1290" s="5" t="n">
        <x:v>2</x:v>
      </x:c>
      <x:c r="C1290" s="10" t="str">
        <x:v>0103320007</x:v>
      </x:c>
      <x:c r="D1290" s="5" t="str">
        <x:v>Gonzales</x:v>
      </x:c>
      <x:c r="E1290" s="5" t="str">
        <x:v>Tubao</x:v>
      </x:c>
      <x:c r="F1290" s="5" t="str">
        <x:v>La Union</x:v>
      </x:c>
      <x:c r="G1290" s="11" t="str">
        <x:v>A - Node within 0.5 km</x:v>
      </x:c>
      <x:c r="H1290" s="12" t="n">
        <x:v>0.21277278756219317</x:v>
      </x:c>
      <x:c r="I1290" s="12" t="n">
        <x:v>0.027572784449632116</x:v>
      </x:c>
      <x:c r="J1290" s="12" t="n">
        <x:v>0.027572784449632116</x:v>
      </x:c>
      <x:c r="K1290" s="12" t="n">
        <x:v>0.21</x:v>
      </x:c>
      <x:c r="L1290" s="12" t="n">
        <x:v>0.0027727875621931797</x:v>
      </x:c>
      <x:c r="M1290" s="12" t="n">
        <x:v>0.25</x:v>
      </x:c>
      <x:c r="N1290" s="12" t="n">
        <x:v>-0.22242721555036787</x:v>
      </x:c>
      <x:c r="O1290" s="11" t="str">
        <x:v>AGU001
- TYPE 2</x:v>
      </x:c>
      <x:c r="P1290" s="11" t="str">
        <x:v>AGOO</x:v>
      </x:c>
      <x:c r="Q1290" s="11" t="str">
        <x:v>Stronger evidence - built or existing label</x:v>
      </x:c>
      <x:c r="R1290" s="11" t="str">
        <x:v>First survey: confirm node handoff, spare capacity and a feasible short route; co-location is not established.</x:v>
      </x:c>
      <x:c r="S1290" s="5" t="n">
        <x:v>292</x:v>
      </x:c>
      <x:c r="T1290" s="5" t="str">
        <x:v>Region I (Ilocos Region)</x:v>
      </x:c>
      <x:c r="U1290" s="13" t="n">
        <x:v>16.3254</x:v>
      </x:c>
      <x:c r="V1290" s="13" t="n">
        <x:v>120.369</x:v>
      </x:c>
      <x:c r="W1290" s="12" t="n">
        <x:v>0.2137076611982885</x:v>
      </x:c>
      <x:c r="X1290" s="12" t="n">
        <x:v>0.08236190762427106</x:v>
      </x:c>
      <x:c r="Y1290" s="12" t="n">
        <x:v>0.027572784449632116</x:v>
      </x:c>
      <x:c r="Z1290" s="12" t="n">
        <x:v>0.027572784449632116</x:v>
      </x:c>
      <x:c r="AA1290" s="5" t="str">
        <x:v>AGU001
- TYPE 2</x:v>
      </x:c>
      <x:c r="AB1290" s="6" t="b">
        <x:v>1</x:v>
      </x:c>
      <x:c r="AC1290" s="5" t="n">
        <x:v>3706</x:v>
      </x:c>
      <x:c r="AD1290" s="13" t="n">
        <x:v>120.36848</x:v>
      </x:c>
      <x:c r="AE1290" s="13" t="n">
        <x:v>16.323544</x:v>
      </x:c>
      <x:c r="AF1290" s="5" t="n">
        <x:v>3283</x:v>
      </x:c>
      <x:c r="AG1290" s="13" t="n">
        <x:v>120.36875356594982</x:v>
      </x:c>
      <x:c r="AH1290" s="13" t="n">
        <x:v>16.325326149501503</x:v>
      </x:c>
      <x:c r="AI1290" s="5" t="n">
        <x:v>3283</x:v>
      </x:c>
      <x:c r="AJ1290" s="5" t="str">
        <x:v>Stronger evidence - built or existing label</x:v>
      </x:c>
      <x:c r="AK1290" s="5" t="n">
        <x:v>3283</x:v>
      </x:c>
      <x:c r="AL1290" s="5" t="str">
        <x:v>AGOO</x:v>
      </x:c>
      <x:c r="AM1290" s="5" t="str">
        <x:v>Tier 1A (Direct Coloc, &lt;1 km)</x:v>
      </x:c>
      <x:c r="AN1290" s="14" t="n">
        <x:v>100</x:v>
      </x:c>
      <x:c r="AO1290" s="14" t="n">
        <x:v>100</x:v>
      </x:c>
      <x:c r="AP1290" s="14" t="n">
        <x:v>100</x:v>
      </x:c>
      <x:c r="AQ1290" s="14" t="n">
        <x:v>73.29</x:v>
      </x:c>
      <x:c r="AR1290" s="5" t="n">
        <x:v>155</x:v>
      </x:c>
      <x:c r="AS1290" s="11" t="str">
        <x:v>Vertex distance not reproduced within 0.011 km</x:v>
      </x:c>
      <x:c r="AT1290" s="5" t="str">
        <x:v>Batch 2 (1,001 - 2,000)</x:v>
      </x:c>
      <x:c r="AU1290" s="5" t="n">
        <x:v>290</x:v>
      </x:c>
    </x:row>
    <x:row r="1291" ht="60" customHeight="1">
      <x:c r="A1291" s="5" t="n">
        <x:v>1287</x:v>
      </x:c>
      <x:c r="B1291" s="5" t="n">
        <x:v>2</x:v>
      </x:c>
      <x:c r="C1291" s="10" t="str">
        <x:v>0305402014</x:v>
      </x:c>
      <x:c r="D1291" s="5" t="str">
        <x:v>Sulipan</x:v>
      </x:c>
      <x:c r="E1291" s="5" t="str">
        <x:v>Apalit</x:v>
      </x:c>
      <x:c r="F1291" s="5" t="str">
        <x:v>Pampanga</x:v>
      </x:c>
      <x:c r="G1291" s="11" t="str">
        <x:v>B - Node 0.5-1 km</x:v>
      </x:c>
      <x:c r="H1291" s="12" t="n">
        <x:v>0.8946832371623707</x:v>
      </x:c>
      <x:c r="I1291" s="12" t="n">
        <x:v>0.2949020862988226</x:v>
      </x:c>
      <x:c r="J1291" s="12" t="n">
        <x:v>0.2949020862988226</x:v>
      </x:c>
      <x:c r="K1291" s="12" t="n">
        <x:v>0.9</x:v>
      </x:c>
      <x:c r="L1291" s="12" t="n">
        <x:v>-0.005316762837629274</x:v>
      </x:c>
      <x:c r="M1291" s="12" t="n">
        <x:v>0.33</x:v>
      </x:c>
      <x:c r="N1291" s="12" t="n">
        <x:v>-0.03509791370117743</x:v>
      </x:c>
      <x:c r="O1291" s="11" t="str">
        <x:v>ATP001
- TYPE 5</x:v>
      </x:c>
      <x:c r="P1291" s="11" t="str">
        <x:v>PIPE HH52-HH62</x:v>
      </x:c>
      <x:c r="Q1291" s="11" t="str">
        <x:v>Conditional - mapped route, status unverified</x:v>
      </x:c>
      <x:c r="R1291" s="11" t="str">
        <x:v>Survey a short node lateral; confirm port/fiber capacity, access and route.</x:v>
      </x:c>
      <x:c r="S1291" s="5" t="n">
        <x:v>1757</x:v>
      </x:c>
      <x:c r="T1291" s="5" t="str">
        <x:v>Region III (Central Luzon)</x:v>
      </x:c>
      <x:c r="U1291" s="13" t="n">
        <x:v>14.940246</x:v>
      </x:c>
      <x:c r="V1291" s="13" t="n">
        <x:v>120.759788</x:v>
      </x:c>
      <x:c r="W1291" s="12" t="n">
        <x:v>0.8990761390040595</x:v>
      </x:c>
      <x:c r="X1291" s="12" t="n">
        <x:v>0.3232980886710885</x:v>
      </x:c>
      <x:c r="Y1291" s="12" t="n">
        <x:v>0.2949020862988226</x:v>
      </x:c>
      <x:c r="Z1291" s="12" t="n">
        <x:v>0.3210043053529923</x:v>
      </x:c>
      <x:c r="AA1291" s="5" t="str">
        <x:v>ATP001
- TYPE 5</x:v>
      </x:c>
      <x:c r="AB1291" s="6" t="b">
        <x:v>1</x:v>
      </x:c>
      <x:c r="AC1291" s="5" t="n">
        <x:v>3850</x:v>
      </x:c>
      <x:c r="AD1291" s="13" t="n">
        <x:v>120.7591980973484</x:v>
      </x:c>
      <x:c r="AE1291" s="13" t="n">
        <x:v>14.94831147314338</x:v>
      </x:c>
      <x:c r="AF1291" s="5" t="n">
        <x:v>2783</x:v>
      </x:c>
      <x:c r="AG1291" s="13" t="n">
        <x:v>120.75716466004127</x:v>
      </x:c>
      <x:c r="AH1291" s="13" t="n">
        <x:v>14.941019212314492</x:v>
      </x:c>
      <x:c r="AI1291" s="5" t="n">
        <x:v>2553</x:v>
      </x:c>
      <x:c r="AJ1291" s="5" t="str">
        <x:v>Excluded - civil works only or unclear cable</x:v>
      </x:c>
      <x:c r="AK1291" s="5" t="n">
        <x:v>3444</x:v>
      </x:c>
      <x:c r="AL1291" s="5" t="str">
        <x:v>APALIT</x:v>
      </x:c>
      <x:c r="AM1291" s="5" t="str">
        <x:v>Tier 1A (Direct Coloc, &lt;1 km)</x:v>
      </x:c>
      <x:c r="AN1291" s="14" t="n">
        <x:v>84.1</x:v>
      </x:c>
      <x:c r="AO1291" s="14" t="n">
        <x:v>84.08182206817179</x:v>
      </x:c>
      <x:c r="AP1291" s="14" t="n">
        <x:v>84.21323030435336</x:v>
      </x:c>
      <x:c r="AQ1291" s="14" t="n">
        <x:v>73.29</x:v>
      </x:c>
      <x:c r="AR1291" s="5" t="n">
        <x:v>931</x:v>
      </x:c>
      <x:c r="AS1291" s="11" t="str">
        <x:v>Nearest raw line excluded from fiber screening; Nearest screened line status requires confirmation</x:v>
      </x:c>
      <x:c r="AT1291" s="5" t="str">
        <x:v>Batch 2 (1,001 - 2,000)</x:v>
      </x:c>
      <x:c r="AU1291" s="5" t="n">
        <x:v>291</x:v>
      </x:c>
    </x:row>
    <x:row r="1292" ht="60" customHeight="1">
      <x:c r="A1292" s="5" t="n">
        <x:v>1288</x:v>
      </x:c>
      <x:c r="B1292" s="5" t="n">
        <x:v>2</x:v>
      </x:c>
      <x:c r="C1292" s="10" t="str">
        <x:v>0402106034</x:v>
      </x:c>
      <x:c r="D1292" s="5" t="str">
        <x:v>San Manuel I</x:v>
      </x:c>
      <x:c r="E1292" s="5" t="str">
        <x:v>City of Dasmariñas</x:v>
      </x:c>
      <x:c r="F1292" s="5" t="str">
        <x:v>Cavite</x:v>
      </x:c>
      <x:c r="G1292" s="11" t="str">
        <x:v>C - Line within 0.5 km; node over 1 km</x:v>
      </x:c>
      <x:c r="H1292" s="12" t="n">
        <x:v>1.394273381554949</x:v>
      </x:c>
      <x:c r="I1292" s="12" t="n">
        <x:v>0.2603458051547111</x:v>
      </x:c>
      <x:c r="J1292" s="12" t="n">
        <x:v>0.2603458051547111</x:v>
      </x:c>
      <x:c r="K1292" s="12" t="n">
        <x:v>1.4</x:v>
      </x:c>
      <x:c r="L1292" s="12" t="n">
        <x:v>-0.005726618445050846</x:v>
      </x:c>
      <x:c r="M1292" s="12" t="n">
        <x:v>0.31</x:v>
      </x:c>
      <x:c r="N1292" s="12" t="n">
        <x:v>-0.04965419484528888</x:v>
      </x:c>
      <x:c r="O1292" s="11" t="str">
        <x:v>DMC002
- TYPE 2</x:v>
      </x:c>
      <x:c r="P1292" s="11" t="str">
        <x:v>NCC001 TO TGY001</x:v>
      </x:c>
      <x:c r="Q1292" s="11" t="str">
        <x:v>Conditional - mapped route, status unverified</x:v>
      </x:c>
      <x:c r="R1292" s="11" t="str">
        <x:v>Locate an authorized closure or handhole and confirm splicing/capacity; nearby cable alone is insufficient.</x:v>
      </x:c>
      <x:c r="S1292" s="5" t="n">
        <x:v>2845</x:v>
      </x:c>
      <x:c r="T1292" s="5" t="str">
        <x:v>Region IV-A (CALABARZON)</x:v>
      </x:c>
      <x:c r="U1292" s="13" t="n">
        <x:v>14.287809</x:v>
      </x:c>
      <x:c r="V1292" s="13" t="n">
        <x:v>120.961681</x:v>
      </x:c>
      <x:c r="W1292" s="12" t="n">
        <x:v>1.4007911650749487</x:v>
      </x:c>
      <x:c r="X1292" s="12" t="n">
        <x:v>0.24813623587555975</x:v>
      </x:c>
      <x:c r="Y1292" s="12" t="n">
        <x:v>0.24819840307079752</x:v>
      </x:c>
      <x:c r="Z1292" s="12" t="n">
        <x:v>2.9129325483566166</x:v>
      </x:c>
      <x:c r="AA1292" s="5" t="str">
        <x:v>DMC002
- TYPE 2</x:v>
      </x:c>
      <x:c r="AB1292" s="6" t="b">
        <x:v>1</x:v>
      </x:c>
      <x:c r="AC1292" s="5" t="n">
        <x:v>4488</x:v>
      </x:c>
      <x:c r="AD1292" s="13" t="n">
        <x:v>120.958756184046</x:v>
      </x:c>
      <x:c r="AE1292" s="13" t="n">
        <x:v>14.30008364413296</x:v>
      </x:c>
      <x:c r="AF1292" s="5" t="n">
        <x:v>4013</x:v>
      </x:c>
      <x:c r="AG1292" s="13" t="n">
        <x:v>120.95929041092201</x:v>
      </x:c>
      <x:c r="AH1292" s="13" t="n">
        <x:v>14.287489876464482</x:v>
      </x:c>
      <x:c r="AI1292" s="5" t="n">
        <x:v>4197</x:v>
      </x:c>
      <x:c r="AJ1292" s="5" t="str">
        <x:v>Excluded - civil works only or unclear cable</x:v>
      </x:c>
      <x:c r="AK1292" s="5" t="n">
        <x:v>4203</x:v>
      </x:c>
      <x:c r="AL1292" s="5" t="str">
        <x:v>SILANG</x:v>
      </x:c>
      <x:c r="AM1292" s="5" t="str">
        <x:v>Tier 1B (Micro Drop, 1-3 km)</x:v>
      </x:c>
      <x:c r="AN1292" s="14" t="n">
        <x:v>72.7</x:v>
      </x:c>
      <x:c r="AO1292" s="14" t="n">
        <x:v>72.70890852730562</x:v>
      </x:c>
      <x:c r="AP1292" s="14" t="n">
        <x:v>72.82872618000019</x:v>
      </x:c>
      <x:c r="AQ1292" s="14" t="n">
        <x:v>73.28</x:v>
      </x:c>
      <x:c r="AR1292" s="5" t="n">
        <x:v>262</x:v>
      </x:c>
      <x:c r="AS1292" s="11" t="str">
        <x:v>Vertex distance not reproduced within 0.011 km; Nearest raw line excluded from fiber screening; Nearest screened line status requires confirmation</x:v>
      </x:c>
      <x:c r="AT1292" s="5" t="str">
        <x:v>Batch 2 (1,001 - 2,000)</x:v>
      </x:c>
      <x:c r="AU1292" s="5" t="n">
        <x:v>292</x:v>
      </x:c>
    </x:row>
    <x:row r="1293" ht="60" customHeight="1">
      <x:c r="A1293" s="5" t="n">
        <x:v>1289</x:v>
      </x:c>
      <x:c r="B1293" s="5" t="n">
        <x:v>2</x:v>
      </x:c>
      <x:c r="C1293" s="10" t="str">
        <x:v>1705319008</x:v>
      </x:c>
      <x:c r="D1293" s="5" t="str">
        <x:v>Poblacion</x:v>
      </x:c>
      <x:c r="E1293" s="5" t="str">
        <x:v>San Vicente</x:v>
      </x:c>
      <x:c r="F1293" s="5" t="str">
        <x:v>Palawan</x:v>
      </x:c>
      <x:c r="G1293" s="11" t="str">
        <x:v>B - Node 0.5-1 km</x:v>
      </x:c>
      <x:c r="H1293" s="12" t="n">
        <x:v>0.585791816130228</x:v>
      </x:c>
      <x:c r="I1293" s="12" t="n">
        <x:v>8.699654916532209</x:v>
      </x:c>
      <x:c r="J1293" s="12" t="n">
        <x:v>0.585791816130228</x:v>
      </x:c>
      <x:c r="K1293" s="12" t="n">
        <x:v>0.59</x:v>
      </x:c>
      <x:c r="L1293" s="12" t="n">
        <x:v>-0.004208183869771953</x:v>
      </x:c>
      <x:c r="M1293" s="12" t="n">
        <x:v>8.71</x:v>
      </x:c>
      <x:c r="N1293" s="12" t="n">
        <x:v>-0.010345083467791838</x:v>
      </x:c>
      <x:c r="O1293" s="11" t="str">
        <x:v>SVW001 - TYPE 3</x:v>
      </x:c>
      <x:c r="P1293" s="11" t="str">
        <x:v>TAYTAY - PUERTO PRINCESA</x:v>
      </x:c>
      <x:c r="Q1293" s="11" t="str">
        <x:v>Stronger evidence - built or existing label</x:v>
      </x:c>
      <x:c r="R1293" s="11" t="str">
        <x:v>Survey a short node lateral; confirm port/fiber capacity, access and route.</x:v>
      </x:c>
      <x:c r="S1293" s="5" t="n">
        <x:v>1122</x:v>
      </x:c>
      <x:c r="T1293" s="5" t="str">
        <x:v>MIMAROPA Region</x:v>
      </x:c>
      <x:c r="U1293" s="13" t="n">
        <x:v>10.536539</x:v>
      </x:c>
      <x:c r="V1293" s="13" t="n">
        <x:v>119.282294</x:v>
      </x:c>
      <x:c r="W1293" s="12" t="n">
        <x:v>0.5857810831426126</x:v>
      </x:c>
      <x:c r="X1293" s="12" t="n">
        <x:v>8.689577273841373</x:v>
      </x:c>
      <x:c r="Y1293" s="12" t="n">
        <x:v>8.699654916532209</x:v>
      </x:c>
      <x:c r="Z1293" s="12" t="n">
        <x:v>8.699654916532209</x:v>
      </x:c>
      <x:c r="AA1293" s="5" t="str">
        <x:v>SVW001 - TYPE 3</x:v>
      </x:c>
      <x:c r="AB1293" s="6" t="b">
        <x:v>1</x:v>
      </x:c>
      <x:c r="AC1293" s="5" t="n">
        <x:v>4469</x:v>
      </x:c>
      <x:c r="AD1293" s="13" t="n">
        <x:v>119.277465</x:v>
      </x:c>
      <x:c r="AE1293" s="13" t="n">
        <x:v>10.53882222222222</x:v>
      </x:c>
      <x:c r="AF1293" s="5" t="n">
        <x:v>4258</x:v>
      </x:c>
      <x:c r="AG1293" s="13" t="n">
        <x:v>119.3613332705691</x:v>
      </x:c>
      <x:c r="AH1293" s="13" t="n">
        <x:v>10.52826119478322</x:v>
      </x:c>
      <x:c r="AI1293" s="5" t="n">
        <x:v>4258</x:v>
      </x:c>
      <x:c r="AJ1293" s="5" t="str">
        <x:v>Stronger evidence - built or existing label</x:v>
      </x:c>
      <x:c r="AK1293" s="5" t="n">
        <x:v>4258</x:v>
      </x:c>
      <x:c r="AL1293" s="5" t="str">
        <x:v>TAYTAY - PUERTO PRINCESA</x:v>
      </x:c>
      <x:c r="AM1293" s="5" t="str">
        <x:v>Tier 1A (Direct Coloc, &lt;1 km)</x:v>
      </x:c>
      <x:c r="AN1293" s="14" t="n">
        <x:v>82.3</x:v>
      </x:c>
      <x:c r="AO1293" s="14" t="n">
        <x:v>82.14644091505335</x:v>
      </x:c>
      <x:c r="AP1293" s="14" t="n">
        <x:v>82.26175087960736</x:v>
      </x:c>
      <x:c r="AQ1293" s="14" t="n">
        <x:v>73.28</x:v>
      </x:c>
      <x:c r="AR1293" s="5" t="n">
        <x:v>577</x:v>
      </x:c>
      <x:c r="AS1293" s="11" t="str">
        <x:v>Vertex distance not reproduced within 0.011 km</x:v>
      </x:c>
      <x:c r="AT1293" s="5" t="str">
        <x:v>Batch 2 (1,001 - 2,000)</x:v>
      </x:c>
      <x:c r="AU1293" s="5" t="n">
        <x:v>293</x:v>
      </x:c>
    </x:row>
    <x:row r="1294" ht="60" customHeight="1">
      <x:c r="A1294" s="5" t="n">
        <x:v>1290</x:v>
      </x:c>
      <x:c r="B1294" s="5" t="n">
        <x:v>2</x:v>
      </x:c>
      <x:c r="C1294" s="10" t="str">
        <x:v>0304922001</x:v>
      </x:c>
      <x:c r="D1294" s="5" t="str">
        <x:v>Bertese</x:v>
      </x:c>
      <x:c r="E1294" s="5" t="str">
        <x:v>Quezon</x:v>
      </x:c>
      <x:c r="F1294" s="5" t="str">
        <x:v>Nueva Ecija</x:v>
      </x:c>
      <x:c r="G1294" s="11" t="str">
        <x:v>D - Other node or line within 3 km</x:v>
      </x:c>
      <x:c r="H1294" s="12" t="n">
        <x:v>1.8712383441030978</x:v>
      </x:c>
      <x:c r="I1294" s="12" t="n">
        <x:v>1.5224902676261887</x:v>
      </x:c>
      <x:c r="J1294" s="12" t="n">
        <x:v>1.5224902676261887</x:v>
      </x:c>
      <x:c r="K1294" s="12" t="n">
        <x:v>1.88</x:v>
      </x:c>
      <x:c r="L1294" s="12" t="n">
        <x:v>-0.008761655896902143</x:v>
      </x:c>
      <x:c r="M1294" s="12" t="n">
        <x:v>1.52</x:v>
      </x:c>
      <x:c r="N1294" s="12" t="n">
        <x:v>0.002490267626188647</x:v>
      </x:c>
      <x:c r="O1294" s="11" t="str">
        <x:v>QZN001 - BP</x:v>
      </x:c>
      <x:c r="P1294" s="11" t="str">
        <x:v>38,161m.</x:v>
      </x:c>
      <x:c r="Q1294" s="11" t="str">
        <x:v>Conditional - mapped route, status unverified</x:v>
      </x:c>
      <x:c r="R1294" s="11" t="str">
        <x:v>Compare a routed node lateral with an approved line tap; survey crossings and permissions.</x:v>
      </x:c>
      <x:c r="S1294" s="5" t="n">
        <x:v>4310</x:v>
      </x:c>
      <x:c r="T1294" s="5" t="str">
        <x:v>Region III (Central Luzon)</x:v>
      </x:c>
      <x:c r="U1294" s="13" t="n">
        <x:v>15.574849</x:v>
      </x:c>
      <x:c r="V1294" s="13" t="n">
        <x:v>120.815113</x:v>
      </x:c>
      <x:c r="W1294" s="12" t="n">
        <x:v>1.878812705942286</x:v>
      </x:c>
      <x:c r="X1294" s="12" t="n">
        <x:v>1.5240037626009457</x:v>
      </x:c>
      <x:c r="Y1294" s="12" t="n">
        <x:v>1.5224902676261887</x:v>
      </x:c>
      <x:c r="Z1294" s="12" t="n">
        <x:v>9.914497431800925</x:v>
      </x:c>
      <x:c r="AA1294" s="5" t="str">
        <x:v>QZN001 - BP</x:v>
      </x:c>
      <x:c r="AB1294" s="6" t="b">
        <x:v>1</x:v>
      </x:c>
      <x:c r="AC1294" s="5" t="n">
        <x:v>3748</x:v>
      </x:c>
      <x:c r="AD1294" s="13" t="n">
        <x:v>120.80871399647</x:v>
      </x:c>
      <x:c r="AE1294" s="13" t="n">
        <x:v>15.55911700106772</x:v>
      </x:c>
      <x:c r="AF1294" s="5" t="n">
        <x:v>1062</x:v>
      </x:c>
      <x:c r="AG1294" s="13" t="n">
        <x:v>120.80377451952332</x:v>
      </x:c>
      <x:c r="AH1294" s="13" t="n">
        <x:v>15.56657163801668</x:v>
      </x:c>
      <x:c r="AI1294" s="5" t="n">
        <x:v>1062</x:v>
      </x:c>
      <x:c r="AJ1294" s="5" t="str">
        <x:v>Conditional - mapped route, status unverified</x:v>
      </x:c>
      <x:c r="AK1294" s="5" t="n">
        <x:v>3407</x:v>
      </x:c>
      <x:c r="AL1294" s="5" t="str">
        <x:v>SEGMENT 17 (ZARAGOSA - SAN JOSE)</x:v>
      </x:c>
      <x:c r="AM1294" s="5" t="str">
        <x:v>Tier 1B (Micro Drop, 1-3 km)</x:v>
      </x:c>
      <x:c r="AN1294" s="14" t="n">
        <x:v>63.5</x:v>
      </x:c>
      <x:c r="AO1294" s="14" t="n">
        <x:v>63.43700691439377</x:v>
      </x:c>
      <x:c r="AP1294" s="14" t="n">
        <x:v>63.59330059078326</x:v>
      </x:c>
      <x:c r="AQ1294" s="14" t="n">
        <x:v>73.27</x:v>
      </x:c>
      <x:c r="AR1294" s="5" t="n">
        <x:v>338</x:v>
      </x:c>
      <x:c r="AS1294" s="11" t="str">
        <x:v>Nearest screened line status requires confirmation</x:v>
      </x:c>
      <x:c r="AT1294" s="5" t="str">
        <x:v>Batch 2 (1,001 - 2,000)</x:v>
      </x:c>
      <x:c r="AU1294" s="5" t="n">
        <x:v>294</x:v>
      </x:c>
    </x:row>
    <x:row r="1295" ht="60" customHeight="1">
      <x:c r="A1295" s="5" t="n">
        <x:v>1291</x:v>
      </x:c>
      <x:c r="B1295" s="5" t="n">
        <x:v>2</x:v>
      </x:c>
      <x:c r="C1295" s="10" t="str">
        <x:v>0301420056</x:v>
      </x:c>
      <x:c r="D1295" s="5" t="str">
        <x:v>Santa Cruz IV</x:v>
      </x:c>
      <x:c r="E1295" s="5" t="str">
        <x:v>City of San Jose Del Monte</x:v>
      </x:c>
      <x:c r="F1295" s="5" t="str">
        <x:v>Bulacan</x:v>
      </x:c>
      <x:c r="G1295" s="11" t="str">
        <x:v>D - Other node or line within 3 km</x:v>
      </x:c>
      <x:c r="H1295" s="12" t="n">
        <x:v>1.1932469482189778</x:v>
      </x:c>
      <x:c r="I1295" s="12" t="n">
        <x:v>7.1734483504317215</x:v>
      </x:c>
      <x:c r="J1295" s="12" t="n">
        <x:v>1.1932469482189778</x:v>
      </x:c>
      <x:c r="K1295" s="12" t="n">
        <x:v>1.2</x:v>
      </x:c>
      <x:c r="L1295" s="12" t="n">
        <x:v>-0.006753051781022146</x:v>
      </x:c>
      <x:c r="M1295" s="12" t="n">
        <x:v>5.48</x:v>
      </x:c>
      <x:c r="N1295" s="12" t="n">
        <x:v>1.693448350431721</x:v>
      </x:c>
      <x:c r="O1295" s="11" t="str">
        <x:v>SJD002
- TYPE 3</x:v>
      </x:c>
      <x:c r="P1295" s="11" t="str">
        <x:v>STA MARIA TO BRGY 181</x:v>
      </x:c>
      <x:c r="Q1295" s="11" t="str">
        <x:v>Conditional - mapped route, status unverified</x:v>
      </x:c>
      <x:c r="R1295" s="11" t="str">
        <x:v>Compare a routed node lateral with an approved line tap; survey crossings and permissions.</x:v>
      </x:c>
      <x:c r="S1295" s="5" t="n">
        <x:v>3890</x:v>
      </x:c>
      <x:c r="T1295" s="5" t="str">
        <x:v>Region III (Central Luzon)</x:v>
      </x:c>
      <x:c r="U1295" s="13" t="n">
        <x:v>14.858056</x:v>
      </x:c>
      <x:c r="V1295" s="13" t="n">
        <x:v>121.084686</x:v>
      </x:c>
      <x:c r="W1295" s="12" t="n">
        <x:v>1.1982036506255664</x:v>
      </x:c>
      <x:c r="X1295" s="12" t="n">
        <x:v>5.4784533761294965</x:v>
      </x:c>
      <x:c r="Y1295" s="12" t="n">
        <x:v>5.47502124775896</x:v>
      </x:c>
      <x:c r="Z1295" s="12" t="n">
        <x:v>7.37636508060281</x:v>
      </x:c>
      <x:c r="AA1295" s="5" t="str">
        <x:v>SJD002
- TYPE 3</x:v>
      </x:c>
      <x:c r="AB1295" s="6" t="b">
        <x:v>1</x:v>
      </x:c>
      <x:c r="AC1295" s="5" t="n">
        <x:v>3503</x:v>
      </x:c>
      <x:c r="AD1295" s="13" t="n">
        <x:v>121.080737</x:v>
      </x:c>
      <x:c r="AE1295" s="13" t="n">
        <x:v>14.847979</x:v>
      </x:c>
      <x:c r="AF1295" s="5" t="n">
        <x:v>2996</x:v>
      </x:c>
      <x:c r="AG1295" s="13" t="n">
        <x:v>121.0739644058074</x:v>
      </x:c>
      <x:c r="AH1295" s="13" t="n">
        <x:v>14.79406863710763</x:v>
      </x:c>
      <x:c r="AI1295" s="5" t="n">
        <x:v>2412</x:v>
      </x:c>
      <x:c r="AJ1295" s="5" t="str">
        <x:v>Excluded - CCTV dedicated network</x:v>
      </x:c>
      <x:c r="AK1295" s="5" t="n">
        <x:v>3432</x:v>
      </x:c>
      <x:c r="AL1295" s="5" t="str">
        <x:v>SJDM</x:v>
      </x:c>
      <x:c r="AM1295" s="5" t="str">
        <x:v>Tier 1B (Micro Drop, 1-3 km)</x:v>
      </x:c>
      <x:c r="AN1295" s="14" t="n">
        <x:v>67.1</x:v>
      </x:c>
      <x:c r="AO1295" s="14" t="n">
        <x:v>67.03200460356393</x:v>
      </x:c>
      <x:c r="AP1295" s="14" t="n">
        <x:v>67.18306475864388</x:v>
      </x:c>
      <x:c r="AQ1295" s="14" t="n">
        <x:v>73.27</x:v>
      </x:c>
      <x:c r="AR1295" s="5" t="n">
        <x:v>284</x:v>
      </x:c>
      <x:c r="AS1295" s="11" t="str">
        <x:v>Screened route is &gt;0.5 km farther; Nearest raw line excluded from fiber screening; Nearest screened line status requires confirmation</x:v>
      </x:c>
      <x:c r="AT1295" s="5" t="str">
        <x:v>Batch 2 (1,001 - 2,000)</x:v>
      </x:c>
      <x:c r="AU1295" s="5" t="n">
        <x:v>295</x:v>
      </x:c>
    </x:row>
    <x:row r="1296" ht="60" customHeight="1">
      <x:c r="A1296" s="5" t="n">
        <x:v>1292</x:v>
      </x:c>
      <x:c r="B1296" s="5" t="n">
        <x:v>2</x:v>
      </x:c>
      <x:c r="C1296" s="10" t="str">
        <x:v>0402109003</x:v>
      </x:c>
      <x:c r="D1296" s="5" t="str">
        <x:v>Anabu I-A</x:v>
      </x:c>
      <x:c r="E1296" s="5" t="str">
        <x:v>City of Imus</x:v>
      </x:c>
      <x:c r="F1296" s="5" t="str">
        <x:v>Cavite</x:v>
      </x:c>
      <x:c r="G1296" s="11" t="str">
        <x:v>B - Node 0.5-1 km</x:v>
      </x:c>
      <x:c r="H1296" s="12" t="n">
        <x:v>0.5196433805069107</x:v>
      </x:c>
      <x:c r="I1296" s="12" t="n">
        <x:v>4.931206169683854</x:v>
      </x:c>
      <x:c r="J1296" s="12" t="n">
        <x:v>0.5196433805069107</x:v>
      </x:c>
      <x:c r="K1296" s="12" t="n">
        <x:v>0.52</x:v>
      </x:c>
      <x:c r="L1296" s="12" t="n">
        <x:v>-0.0003566194930892941</x:v>
      </x:c>
      <x:c r="M1296" s="12" t="n">
        <x:v>4.96</x:v>
      </x:c>
      <x:c r="N1296" s="12" t="n">
        <x:v>-0.028793830316145907</x:v>
      </x:c>
      <x:c r="O1296" s="11" t="str">
        <x:v>IMC001 - TYPE 3</x:v>
      </x:c>
      <x:c r="P1296" s="11" t="str">
        <x:v>BACOOR</x:v>
      </x:c>
      <x:c r="Q1296" s="11" t="str">
        <x:v>Stronger evidence - built or existing label</x:v>
      </x:c>
      <x:c r="R1296" s="11" t="str">
        <x:v>Survey a short node lateral; confirm port/fiber capacity, access and route.</x:v>
      </x:c>
      <x:c r="S1296" s="5" t="n">
        <x:v>969</x:v>
      </x:c>
      <x:c r="T1296" s="5" t="str">
        <x:v>Region IV-A (CALABARZON)</x:v>
      </x:c>
      <x:c r="U1296" s="13" t="n">
        <x:v>14.402298</x:v>
      </x:c>
      <x:c r="V1296" s="13" t="n">
        <x:v>120.940476</x:v>
      </x:c>
      <x:c r="W1296" s="12" t="n">
        <x:v>0.5222304469866245</x:v>
      </x:c>
      <x:c r="X1296" s="12" t="n">
        <x:v>4.955013503469201</x:v>
      </x:c>
      <x:c r="Y1296" s="12" t="n">
        <x:v>4.931206169683854</x:v>
      </x:c>
      <x:c r="Z1296" s="12" t="n">
        <x:v>4.931206169683854</x:v>
      </x:c>
      <x:c r="AA1296" s="5" t="str">
        <x:v>IMC001 - TYPE 3</x:v>
      </x:c>
      <x:c r="AB1296" s="6" t="b">
        <x:v>1</x:v>
      </x:c>
      <x:c r="AC1296" s="5" t="n">
        <x:v>4497</x:v>
      </x:c>
      <x:c r="AD1296" s="13" t="n">
        <x:v>120.940664</x:v>
      </x:c>
      <x:c r="AE1296" s="13" t="n">
        <x:v>14.406991</x:v>
      </x:c>
      <x:c r="AF1296" s="5" t="n">
        <x:v>4196</x:v>
      </x:c>
      <x:c r="AG1296" s="13" t="n">
        <x:v>120.94955057035529</x:v>
      </x:c>
      <x:c r="AH1296" s="13" t="n">
        <x:v>14.445980227090407</x:v>
      </x:c>
      <x:c r="AI1296" s="5" t="n">
        <x:v>4196</x:v>
      </x:c>
      <x:c r="AJ1296" s="5" t="str">
        <x:v>Stronger evidence - built or existing label</x:v>
      </x:c>
      <x:c r="AK1296" s="5" t="n">
        <x:v>4196</x:v>
      </x:c>
      <x:c r="AL1296" s="5" t="str">
        <x:v>BACOOR</x:v>
      </x:c>
      <x:c r="AM1296" s="5" t="str">
        <x:v>Tier 1A (Direct Coloc, &lt;1 km)</x:v>
      </x:c>
      <x:c r="AN1296" s="14" t="n">
        <x:v>84</x:v>
      </x:c>
      <x:c r="AO1296" s="14" t="n">
        <x:v>84.08572823643507</x:v>
      </x:c>
      <x:c r="AP1296" s="14" t="n">
        <x:v>84.09572436715239</x:v>
      </x:c>
      <x:c r="AQ1296" s="14" t="n">
        <x:v>73.27</x:v>
      </x:c>
      <x:c r="AR1296" s="5" t="n">
        <x:v>582</x:v>
      </x:c>
      <x:c r="AS1296" s="11" t="str">
        <x:v>Within 50 m of a screening threshold</x:v>
      </x:c>
      <x:c r="AT1296" s="5" t="str">
        <x:v>Batch 2 (1,001 - 2,000)</x:v>
      </x:c>
      <x:c r="AU1296" s="5" t="n">
        <x:v>296</x:v>
      </x:c>
    </x:row>
    <x:row r="1297" ht="60" customHeight="1">
      <x:c r="A1297" s="5" t="n">
        <x:v>1293</x:v>
      </x:c>
      <x:c r="B1297" s="5" t="n">
        <x:v>2</x:v>
      </x:c>
      <x:c r="C1297" s="10" t="str">
        <x:v>0301420041</x:v>
      </x:c>
      <x:c r="D1297" s="5" t="str">
        <x:v>Minuyan Proper</x:v>
      </x:c>
      <x:c r="E1297" s="5" t="str">
        <x:v>City of San Jose Del Monte</x:v>
      </x:c>
      <x:c r="F1297" s="5" t="str">
        <x:v>Bulacan</x:v>
      </x:c>
      <x:c r="G1297" s="11" t="str">
        <x:v>A - Node within 0.5 km</x:v>
      </x:c>
      <x:c r="H1297" s="12" t="n">
        <x:v>0.3729660716283345</x:v>
      </x:c>
      <x:c r="I1297" s="12" t="n">
        <x:v>5.63700996687281</x:v>
      </x:c>
      <x:c r="J1297" s="12" t="n">
        <x:v>0.3729660716283345</x:v>
      </x:c>
      <x:c r="K1297" s="12" t="n">
        <x:v>0.37</x:v>
      </x:c>
      <x:c r="L1297" s="12" t="n">
        <x:v>0.00296607162833451</x:v>
      </x:c>
      <x:c r="M1297" s="12" t="n">
        <x:v>4.34</x:v>
      </x:c>
      <x:c r="N1297" s="12" t="n">
        <x:v>1.2970099668728103</x:v>
      </x:c>
      <x:c r="O1297" s="11" t="str">
        <x:v>SJD002
- TYPE 3</x:v>
      </x:c>
      <x:c r="P1297" s="11" t="str">
        <x:v>STA MARIA TO BRGY 181</x:v>
      </x:c>
      <x:c r="Q1297" s="11" t="str">
        <x:v>Conditional - mapped route, status unverified</x:v>
      </x:c>
      <x:c r="R1297" s="11" t="str">
        <x:v>First survey: confirm node handoff, spare capacity and a feasible short route; co-location is not established.</x:v>
      </x:c>
      <x:c r="S1297" s="5" t="n">
        <x:v>664</x:v>
      </x:c>
      <x:c r="T1297" s="5" t="str">
        <x:v>Region III (Central Luzon)</x:v>
      </x:c>
      <x:c r="U1297" s="13" t="n">
        <x:v>14.84466</x:v>
      </x:c>
      <x:c r="V1297" s="13" t="n">
        <x:v>121.080132</x:v>
      </x:c>
      <x:c r="W1297" s="12" t="n">
        <x:v>0.37474101756694583</x:v>
      </x:c>
      <x:c r="X1297" s="12" t="n">
        <x:v>4.2961907416369645</x:v>
      </x:c>
      <x:c r="Y1297" s="12" t="n">
        <x:v>4.296446399076424</x:v>
      </x:c>
      <x:c r="Z1297" s="12" t="n">
        <x:v>5.826153650559657</x:v>
      </x:c>
      <x:c r="AA1297" s="5" t="str">
        <x:v>SJD002
- TYPE 3</x:v>
      </x:c>
      <x:c r="AB1297" s="6" t="b">
        <x:v>1</x:v>
      </x:c>
      <x:c r="AC1297" s="5" t="n">
        <x:v>3503</x:v>
      </x:c>
      <x:c r="AD1297" s="13" t="n">
        <x:v>121.080737</x:v>
      </x:c>
      <x:c r="AE1297" s="13" t="n">
        <x:v>14.847979</x:v>
      </x:c>
      <x:c r="AF1297" s="5" t="n">
        <x:v>2996</x:v>
      </x:c>
      <x:c r="AG1297" s="13" t="n">
        <x:v>121.0739644058074</x:v>
      </x:c>
      <x:c r="AH1297" s="13" t="n">
        <x:v>14.79406863710763</x:v>
      </x:c>
      <x:c r="AI1297" s="5" t="n">
        <x:v>2412</x:v>
      </x:c>
      <x:c r="AJ1297" s="5" t="str">
        <x:v>Excluded - CCTV dedicated network</x:v>
      </x:c>
      <x:c r="AK1297" s="5" t="n">
        <x:v>3432</x:v>
      </x:c>
      <x:c r="AL1297" s="5" t="str">
        <x:v>SJDM</x:v>
      </x:c>
      <x:c r="AM1297" s="5" t="str">
        <x:v>Tier 1A (Direct Coloc, &lt;1 km)</x:v>
      </x:c>
      <x:c r="AN1297" s="14" t="n">
        <x:v>88.3</x:v>
      </x:c>
      <x:c r="AO1297" s="14" t="n">
        <x:v>88.3968957126935</x:v>
      </x:c>
      <x:c r="AP1297" s="14" t="n">
        <x:v>88.30954172803644</x:v>
      </x:c>
      <x:c r="AQ1297" s="14" t="n">
        <x:v>73.26</x:v>
      </x:c>
      <x:c r="AR1297" s="5" t="n">
        <x:v>4137</x:v>
      </x:c>
      <x:c r="AS1297" s="11" t="str">
        <x:v>Vertex distance not reproduced within 0.011 km; Screened route is &gt;0.5 km farther; Nearest raw line excluded from fiber screening; Nearest screened line status requires confirmation</x:v>
      </x:c>
      <x:c r="AT1297" s="5" t="str">
        <x:v>Batch 2 (1,001 - 2,000)</x:v>
      </x:c>
      <x:c r="AU1297" s="5" t="n">
        <x:v>297</x:v>
      </x:c>
    </x:row>
    <x:row r="1298" ht="60" customHeight="1">
      <x:c r="A1298" s="5" t="n">
        <x:v>1294</x:v>
      </x:c>
      <x:c r="B1298" s="5" t="n">
        <x:v>2</x:v>
      </x:c>
      <x:c r="C1298" s="10" t="str">
        <x:v>0105530032</x:v>
      </x:c>
      <x:c r="D1298" s="5" t="str">
        <x:v>Talogtog</x:v>
      </x:c>
      <x:c r="E1298" s="5" t="str">
        <x:v>Pozorrubio</x:v>
      </x:c>
      <x:c r="F1298" s="5" t="str">
        <x:v>Pangasinan</x:v>
      </x:c>
      <x:c r="G1298" s="11" t="str">
        <x:v>B - Node 0.5-1 km</x:v>
      </x:c>
      <x:c r="H1298" s="12" t="n">
        <x:v>0.6209005169660844</x:v>
      </x:c>
      <x:c r="I1298" s="12" t="n">
        <x:v>0.5823775527208807</x:v>
      </x:c>
      <x:c r="J1298" s="12" t="n">
        <x:v>0.5823775527208807</x:v>
      </x:c>
      <x:c r="K1298" s="12" t="n">
        <x:v>0.62</x:v>
      </x:c>
      <x:c r="L1298" s="12" t="n">
        <x:v>0.000900516966084397</x:v>
      </x:c>
      <x:c r="M1298" s="12" t="n">
        <x:v>0.6</x:v>
      </x:c>
      <x:c r="N1298" s="12" t="n">
        <x:v>-0.017622447279119324</x:v>
      </x:c>
      <x:c r="O1298" s="11" t="str">
        <x:v>PZP001
- BP</x:v>
      </x:c>
      <x:c r="P1298" s="11" t="str">
        <x:v>POZZORUBIO - BINALONAN PANGASINAN</x:v>
      </x:c>
      <x:c r="Q1298" s="11" t="str">
        <x:v>Stronger evidence - built or existing label</x:v>
      </x:c>
      <x:c r="R1298" s="11" t="str">
        <x:v>Survey a short node lateral; confirm port/fiber capacity, access and route.</x:v>
      </x:c>
      <x:c r="S1298" s="5" t="n">
        <x:v>1185</x:v>
      </x:c>
      <x:c r="T1298" s="5" t="str">
        <x:v>Region I (Ilocos Region)</x:v>
      </x:c>
      <x:c r="U1298" s="13" t="n">
        <x:v>16.111294</x:v>
      </x:c>
      <x:c r="V1298" s="13" t="n">
        <x:v>120.541214</x:v>
      </x:c>
      <x:c r="W1298" s="12" t="n">
        <x:v>0.6235220368580638</x:v>
      </x:c>
      <x:c r="X1298" s="12" t="n">
        <x:v>0.6006202840305174</x:v>
      </x:c>
      <x:c r="Y1298" s="12" t="n">
        <x:v>0.5823775527208807</x:v>
      </x:c>
      <x:c r="Z1298" s="12" t="n">
        <x:v>0.5823775527208807</x:v>
      </x:c>
      <x:c r="AA1298" s="5" t="str">
        <x:v>PZP001
- BP</x:v>
      </x:c>
      <x:c r="AB1298" s="6" t="b">
        <x:v>1</x:v>
      </x:c>
      <x:c r="AC1298" s="5" t="n">
        <x:v>3799</x:v>
      </x:c>
      <x:c r="AD1298" s="13" t="n">
        <x:v>120.54304</x:v>
      </x:c>
      <x:c r="AE1298" s="13" t="n">
        <x:v>16.11662</x:v>
      </x:c>
      <x:c r="AF1298" s="5" t="n">
        <x:v>3309</x:v>
      </x:c>
      <x:c r="AG1298" s="13" t="n">
        <x:v>120.54424644241492</x:v>
      </x:c>
      <x:c r="AH1298" s="13" t="n">
        <x:v>16.11566475210323</x:v>
      </x:c>
      <x:c r="AI1298" s="5" t="n">
        <x:v>3309</x:v>
      </x:c>
      <x:c r="AJ1298" s="5" t="str">
        <x:v>Stronger evidence - built or existing label</x:v>
      </x:c>
      <x:c r="AK1298" s="5" t="n">
        <x:v>3309</x:v>
      </x:c>
      <x:c r="AL1298" s="5" t="str">
        <x:v>POZZORUBIO - BINALONAN PANGASINAN</x:v>
      </x:c>
      <x:c r="AM1298" s="5" t="str">
        <x:v>Tier 1A (Direct Coloc, &lt;1 km)</x:v>
      </x:c>
      <x:c r="AN1298" s="14" t="n">
        <x:v>91.2</x:v>
      </x:c>
      <x:c r="AO1298" s="14" t="n">
        <x:v>91.32907017103442</x:v>
      </x:c>
      <x:c r="AP1298" s="14" t="n">
        <x:v>91.30466109884001</x:v>
      </x:c>
      <x:c r="AQ1298" s="14" t="n">
        <x:v>73.25</x:v>
      </x:c>
      <x:c r="AR1298" s="5" t="n">
        <x:v>189</x:v>
      </x:c>
      <x:c r="AS1298" s="11" t="str"/>
      <x:c r="AT1298" s="5" t="str">
        <x:v>Batch 2 (1,001 - 2,000)</x:v>
      </x:c>
      <x:c r="AU1298" s="5" t="n">
        <x:v>298</x:v>
      </x:c>
    </x:row>
    <x:row r="1299" ht="60" customHeight="1">
      <x:c r="A1299" s="5" t="n">
        <x:v>1295</x:v>
      </x:c>
      <x:c r="B1299" s="5" t="n">
        <x:v>2</x:v>
      </x:c>
      <x:c r="C1299" s="10" t="str">
        <x:v>0401023004</x:v>
      </x:c>
      <x:c r="D1299" s="5" t="str">
        <x:v>Bataan</x:v>
      </x:c>
      <x:c r="E1299" s="5" t="str">
        <x:v>San Juan</x:v>
      </x:c>
      <x:c r="F1299" s="5" t="str">
        <x:v>Batangas</x:v>
      </x:c>
      <x:c r="G1299" s="11" t="str">
        <x:v>A - Node within 0.5 km</x:v>
      </x:c>
      <x:c r="H1299" s="12" t="n">
        <x:v>0.07268863946800297</x:v>
      </x:c>
      <x:c r="I1299" s="12" t="n">
        <x:v>14.428380575479734</x:v>
      </x:c>
      <x:c r="J1299" s="12" t="n">
        <x:v>0.07268863946800297</x:v>
      </x:c>
      <x:c r="K1299" s="12" t="n">
        <x:v>0.07</x:v>
      </x:c>
      <x:c r="L1299" s="12" t="n">
        <x:v>0.0026886394680029624</x:v>
      </x:c>
      <x:c r="M1299" s="12" t="n">
        <x:v>10.34</x:v>
      </x:c>
      <x:c r="N1299" s="12" t="n">
        <x:v>4.088380575479734</x:v>
      </x:c>
      <x:c r="O1299" s="11" t="str">
        <x:v>SJB003 - PM</x:v>
      </x:c>
      <x:c r="P1299" s="11" t="str">
        <x:v>SAN JUAN TO UNISAN</x:v>
      </x:c>
      <x:c r="Q1299" s="11" t="str">
        <x:v>Conditional - mapped route, status unverified</x:v>
      </x:c>
      <x:c r="R1299" s="11" t="str">
        <x:v>First survey: confirm node handoff, spare capacity and a feasible short route; co-location is not established.</x:v>
      </x:c>
      <x:c r="S1299" s="5" t="n">
        <x:v>40</x:v>
      </x:c>
      <x:c r="T1299" s="5" t="str">
        <x:v>Region IV-A (CALABARZON)</x:v>
      </x:c>
      <x:c r="U1299" s="13" t="n">
        <x:v>13.695656</x:v>
      </x:c>
      <x:c r="V1299" s="13" t="n">
        <x:v>121.433314</x:v>
      </x:c>
      <x:c r="W1299" s="12" t="n">
        <x:v>0.07303607529903047</x:v>
      </x:c>
      <x:c r="X1299" s="12" t="n">
        <x:v>10.333641082091157</x:v>
      </x:c>
      <x:c r="Y1299" s="12" t="n">
        <x:v>10.28184592669918</x:v>
      </x:c>
      <x:c r="Z1299" s="12" t="n">
        <x:v>14.431138056401208</x:v>
      </x:c>
      <x:c r="AA1299" s="5" t="str">
        <x:v>SJB003 - PM</x:v>
      </x:c>
      <x:c r="AB1299" s="6" t="b">
        <x:v>1</x:v>
      </x:c>
      <x:c r="AC1299" s="5" t="n">
        <x:v>4304</x:v>
      </x:c>
      <x:c r="AD1299" s="13" t="n">
        <x:v>121.4331759990447</x:v>
      </x:c>
      <x:c r="AE1299" s="13" t="n">
        <x:v>13.69629899919341</x:v>
      </x:c>
      <x:c r="AF1299" s="5" t="n">
        <x:v>4165</x:v>
      </x:c>
      <x:c r="AG1299" s="13" t="n">
        <x:v>121.3965763351406</x:v>
      </x:c>
      <x:c r="AH1299" s="13" t="n">
        <x:v>13.82102612478417</x:v>
      </x:c>
      <x:c r="AI1299" s="5" t="n">
        <x:v>4180</x:v>
      </x:c>
      <x:c r="AJ1299" s="5" t="str">
        <x:v>Excluded - civil works only or unclear cable</x:v>
      </x:c>
      <x:c r="AK1299" s="5" t="n">
        <x:v>4175</x:v>
      </x:c>
      <x:c r="AL1299" s="5" t="str">
        <x:v>SAN JUAN NBB TO CLS</x:v>
      </x:c>
      <x:c r="AM1299" s="5" t="str">
        <x:v>Tier 1A (Direct Coloc, &lt;1 km)</x:v>
      </x:c>
      <x:c r="AN1299" s="14" t="n">
        <x:v>97.6</x:v>
      </x:c>
      <x:c r="AO1299" s="14" t="n">
        <x:v>97.69367838983476</x:v>
      </x:c>
      <x:c r="AP1299" s="14" t="n">
        <x:v>97.60616325197027</x:v>
      </x:c>
      <x:c r="AQ1299" s="14" t="n">
        <x:v>73.25</x:v>
      </x:c>
      <x:c r="AR1299" s="5" t="n">
        <x:v>164</x:v>
      </x:c>
      <x:c r="AS1299" s="11" t="str">
        <x:v>Screened route is &gt;0.5 km farther; Nearest raw line excluded from fiber screening; Nearest screened line status requires confirmation</x:v>
      </x:c>
      <x:c r="AT1299" s="5" t="str">
        <x:v>Batch 2 (1,001 - 2,000)</x:v>
      </x:c>
      <x:c r="AU1299" s="5" t="n">
        <x:v>299</x:v>
      </x:c>
    </x:row>
    <x:row r="1300" ht="60" customHeight="1">
      <x:c r="A1300" s="5" t="n">
        <x:v>1296</x:v>
      </x:c>
      <x:c r="B1300" s="5" t="n">
        <x:v>2</x:v>
      </x:c>
      <x:c r="C1300" s="10" t="str">
        <x:v>0402117020</x:v>
      </x:c>
      <x:c r="D1300" s="5" t="str">
        <x:v>Wawa II</x:v>
      </x:c>
      <x:c r="E1300" s="5" t="str">
        <x:v>Rosario</x:v>
      </x:c>
      <x:c r="F1300" s="5" t="str">
        <x:v>Cavite</x:v>
      </x:c>
      <x:c r="G1300" s="11" t="str">
        <x:v>B - Node 0.5-1 km</x:v>
      </x:c>
      <x:c r="H1300" s="12" t="n">
        <x:v>0.9014564120855234</x:v>
      </x:c>
      <x:c r="I1300" s="12" t="n">
        <x:v>0.773376678887624</x:v>
      </x:c>
      <x:c r="J1300" s="12" t="n">
        <x:v>0.773376678887624</x:v>
      </x:c>
      <x:c r="K1300" s="12" t="n">
        <x:v>0.9</x:v>
      </x:c>
      <x:c r="L1300" s="12" t="n">
        <x:v>0.0014564120855233842</x:v>
      </x:c>
      <x:c r="M1300" s="12" t="n">
        <x:v>0.81</x:v>
      </x:c>
      <x:c r="N1300" s="12" t="n">
        <x:v>-0.036623321112376095</x:v>
      </x:c>
      <x:c r="O1300" s="11" t="str">
        <x:v>NVC001
-TYPE 3</x:v>
      </x:c>
      <x:c r="P1300" s="11" t="str">
        <x:v>NOVELETA</x:v>
      </x:c>
      <x:c r="Q1300" s="11" t="str">
        <x:v>Stronger evidence - built or existing label</x:v>
      </x:c>
      <x:c r="R1300" s="11" t="str">
        <x:v>Survey a short node lateral; confirm port/fiber capacity, access and route.</x:v>
      </x:c>
      <x:c r="S1300" s="5" t="n">
        <x:v>1769</x:v>
      </x:c>
      <x:c r="T1300" s="5" t="str">
        <x:v>Region IV-A (CALABARZON)</x:v>
      </x:c>
      <x:c r="U1300" s="13" t="n">
        <x:v>14.423203</x:v>
      </x:c>
      <x:c r="V1300" s="13" t="n">
        <x:v>120.877756</x:v>
      </x:c>
      <x:c r="W1300" s="12" t="n">
        <x:v>0.9037036458642681</x:v>
      </x:c>
      <x:c r="X1300" s="12" t="n">
        <x:v>0.7756139865882568</x:v>
      </x:c>
      <x:c r="Y1300" s="12" t="n">
        <x:v>0.773376678887624</x:v>
      </x:c>
      <x:c r="Z1300" s="12" t="n">
        <x:v>0.773376678887624</x:v>
      </x:c>
      <x:c r="AA1300" s="5" t="str">
        <x:v>NVC001
-TYPE 3</x:v>
      </x:c>
      <x:c r="AB1300" s="6" t="b">
        <x:v>1</x:v>
      </x:c>
      <x:c r="AC1300" s="5" t="n">
        <x:v>4509</x:v>
      </x:c>
      <x:c r="AD1300" s="13" t="n">
        <x:v>120.8830149</x:v>
      </x:c>
      <x:c r="AE1300" s="13" t="n">
        <x:v>14.4295364</x:v>
      </x:c>
      <x:c r="AF1300" s="5" t="n">
        <x:v>4202</x:v>
      </x:c>
      <x:c r="AG1300" s="13" t="n">
        <x:v>120.88361326143753</x:v>
      </x:c>
      <x:c r="AH1300" s="13" t="n">
        <x:v>14.419169396395105</x:v>
      </x:c>
      <x:c r="AI1300" s="5" t="n">
        <x:v>4202</x:v>
      </x:c>
      <x:c r="AJ1300" s="5" t="str">
        <x:v>Stronger evidence - built or existing label</x:v>
      </x:c>
      <x:c r="AK1300" s="5" t="n">
        <x:v>4202</x:v>
      </x:c>
      <x:c r="AL1300" s="5" t="str">
        <x:v>NOVELETA</x:v>
      </x:c>
      <x:c r="AM1300" s="5" t="str">
        <x:v>Tier 1A (Direct Coloc, &lt;1 km)</x:v>
      </x:c>
      <x:c r="AN1300" s="14" t="n">
        <x:v>84</x:v>
      </x:c>
      <x:c r="AO1300" s="14" t="n">
        <x:v>84.08182206817179</x:v>
      </x:c>
      <x:c r="AP1300" s="14" t="n">
        <x:v>84.04586624296847</x:v>
      </x:c>
      <x:c r="AQ1300" s="14" t="n">
        <x:v>73.25</x:v>
      </x:c>
      <x:c r="AR1300" s="5" t="n">
        <x:v>546</x:v>
      </x:c>
      <x:c r="AS1300" s="11" t="str">
        <x:v>Vertex distance not reproduced within 0.011 km</x:v>
      </x:c>
      <x:c r="AT1300" s="5" t="str">
        <x:v>Batch 2 (1,001 - 2,000)</x:v>
      </x:c>
      <x:c r="AU1300" s="5" t="n">
        <x:v>300</x:v>
      </x:c>
    </x:row>
    <x:row r="1301" ht="60" customHeight="1">
      <x:c r="A1301" s="5" t="n">
        <x:v>1297</x:v>
      </x:c>
      <x:c r="B1301" s="5" t="n">
        <x:v>2</x:v>
      </x:c>
      <x:c r="C1301" s="10" t="str">
        <x:v>1030500001</x:v>
      </x:c>
      <x:c r="D1301" s="5" t="str">
        <x:v>Agusan</x:v>
      </x:c>
      <x:c r="E1301" s="5" t="str">
        <x:v>City of Cagayan De Oro</x:v>
      </x:c>
      <x:c r="F1301" s="5" t="str">
        <x:v>Misamis Oriental</x:v>
      </x:c>
      <x:c r="G1301" s="11" t="str">
        <x:v>C - Line within 0.5 km; node over 1 km</x:v>
      </x:c>
      <x:c r="H1301" s="12" t="n">
        <x:v>1.036115849787593</x:v>
      </x:c>
      <x:c r="I1301" s="12" t="n">
        <x:v>0.10361590858403455</x:v>
      </x:c>
      <x:c r="J1301" s="12" t="n">
        <x:v>0.10361590858403455</x:v>
      </x:c>
      <x:c r="K1301" s="12" t="n">
        <x:v>1.04</x:v>
      </x:c>
      <x:c r="L1301" s="12" t="n">
        <x:v>-0.003884150212406956</x:v>
      </x:c>
      <x:c r="M1301" s="12" t="n">
        <x:v>0.17</x:v>
      </x:c>
      <x:c r="N1301" s="12" t="n">
        <x:v>-0.06638409141596546</x:v>
      </x:c>
      <x:c r="O1301" s="11" t="str">
        <x:v>COM002 - TYPE 3</x:v>
      </x:c>
      <x:c r="P1301" s="11" t="str">
        <x:v>CAGAYAN DE ORO - MALAYBALAY</x:v>
      </x:c>
      <x:c r="Q1301" s="11" t="str">
        <x:v>Stronger evidence - built or existing label</x:v>
      </x:c>
      <x:c r="R1301" s="11" t="str">
        <x:v>Locate an authorized closure or handhole and confirm splicing/capacity; nearby cable alone is insufficient.</x:v>
      </x:c>
      <x:c r="S1301" s="5" t="n">
        <x:v>2547</x:v>
      </x:c>
      <x:c r="T1301" s="5" t="str">
        <x:v>Region X (Northern Mindanao)</x:v>
      </x:c>
      <x:c r="U1301" s="13" t="n">
        <x:v>8.491424</x:v>
      </x:c>
      <x:c r="V1301" s="13" t="n">
        <x:v>124.742869</x:v>
      </x:c>
      <x:c r="W1301" s="12" t="n">
        <x:v>1.0396222837180538</x:v>
      </x:c>
      <x:c r="X1301" s="12" t="n">
        <x:v>0.10566838704668607</x:v>
      </x:c>
      <x:c r="Y1301" s="12" t="n">
        <x:v>0.10361590858403455</x:v>
      </x:c>
      <x:c r="Z1301" s="12" t="n">
        <x:v>0.10361590858403455</x:v>
      </x:c>
      <x:c r="AA1301" s="5" t="str">
        <x:v>COM002 - TYPE 3</x:v>
      </x:c>
      <x:c r="AB1301" s="6" t="b">
        <x:v>1</x:v>
      </x:c>
      <x:c r="AC1301" s="5" t="n">
        <x:v>5274</x:v>
      </x:c>
      <x:c r="AD1301" s="13" t="n">
        <x:v>124.748071999653</x:v>
      </x:c>
      <x:c r="AE1301" s="13" t="n">
        <x:v>8.49922999994561</x:v>
      </x:c>
      <x:c r="AF1301" s="5" t="n">
        <x:v>5074</x:v>
      </x:c>
      <x:c r="AG1301" s="13" t="n">
        <x:v>124.74223434807115</x:v>
      </x:c>
      <x:c r="AH1301" s="13" t="n">
        <x:v>8.492115740374418</x:v>
      </x:c>
      <x:c r="AI1301" s="5" t="n">
        <x:v>5074</x:v>
      </x:c>
      <x:c r="AJ1301" s="5" t="str">
        <x:v>Stronger evidence - built or existing label</x:v>
      </x:c>
      <x:c r="AK1301" s="5" t="n">
        <x:v>5074</x:v>
      </x:c>
      <x:c r="AL1301" s="5" t="str">
        <x:v>CAGAYAN DE ORO - MALAYBALAY</x:v>
      </x:c>
      <x:c r="AM1301" s="5" t="str">
        <x:v>Tier 1B (Micro Drop, 1-3 km)</x:v>
      </x:c>
      <x:c r="AN1301" s="14" t="n">
        <x:v>80.7</x:v>
      </x:c>
      <x:c r="AO1301" s="14" t="n">
        <x:v>80.70409693051613</x:v>
      </x:c>
      <x:c r="AP1301" s="14" t="n">
        <x:v>80.79569799413899</x:v>
      </x:c>
      <x:c r="AQ1301" s="14" t="n">
        <x:v>73.24</x:v>
      </x:c>
      <x:c r="AR1301" s="5" t="n">
        <x:v>1615</x:v>
      </x:c>
      <x:c r="AS1301" s="11" t="str">
        <x:v>Vertex distance not reproduced within 0.011 km; Within 50 m of a screening threshold</x:v>
      </x:c>
      <x:c r="AT1301" s="5" t="str">
        <x:v>Batch 2 (1,001 - 2,000)</x:v>
      </x:c>
      <x:c r="AU1301" s="5" t="n">
        <x:v>301</x:v>
      </x:c>
    </x:row>
    <x:row r="1302" ht="60" customHeight="1">
      <x:c r="A1302" s="5" t="n">
        <x:v>1298</x:v>
      </x:c>
      <x:c r="B1302" s="5" t="n">
        <x:v>2</x:v>
      </x:c>
      <x:c r="C1302" s="10" t="str">
        <x:v>0305416009</x:v>
      </x:c>
      <x:c r="D1302" s="5" t="str">
        <x:v>Del Rosario</x:v>
      </x:c>
      <x:c r="E1302" s="5" t="str">
        <x:v>City of San Fernando</x:v>
      </x:c>
      <x:c r="F1302" s="5" t="str">
        <x:v>Pampanga</x:v>
      </x:c>
      <x:c r="G1302" s="11" t="str">
        <x:v>B - Node 0.5-1 km</x:v>
      </x:c>
      <x:c r="H1302" s="12" t="n">
        <x:v>0.9016331835475954</x:v>
      </x:c>
      <x:c r="I1302" s="12" t="n">
        <x:v>0.7579329875872726</x:v>
      </x:c>
      <x:c r="J1302" s="12" t="n">
        <x:v>0.7579329875872726</x:v>
      </x:c>
      <x:c r="K1302" s="12" t="n">
        <x:v>0.91</x:v>
      </x:c>
      <x:c r="L1302" s="12" t="n">
        <x:v>-0.008366816452404668</x:v>
      </x:c>
      <x:c r="M1302" s="12" t="n">
        <x:v>0.27</x:v>
      </x:c>
      <x:c r="N1302" s="12" t="n">
        <x:v>0.48793298758727255</x:v>
      </x:c>
      <x:c r="O1302" s="11" t="str">
        <x:v>SFP005 - BP</x:v>
      </x:c>
      <x:c r="P1302" s="11" t="str">
        <x:v>48 CORE (6X8)</x:v>
      </x:c>
      <x:c r="Q1302" s="11" t="str">
        <x:v>Conditional - mapped route, status unverified</x:v>
      </x:c>
      <x:c r="R1302" s="11" t="str">
        <x:v>Survey a short node lateral; confirm port/fiber capacity, access and route.</x:v>
      </x:c>
      <x:c r="S1302" s="5" t="n">
        <x:v>1770</x:v>
      </x:c>
      <x:c r="T1302" s="5" t="str">
        <x:v>Region III (Central Luzon)</x:v>
      </x:c>
      <x:c r="U1302" s="13" t="n">
        <x:v>15.068494</x:v>
      </x:c>
      <x:c r="V1302" s="13" t="n">
        <x:v>120.639435</x:v>
      </x:c>
      <x:c r="W1302" s="12" t="n">
        <x:v>0.905452138412462</x:v>
      </x:c>
      <x:c r="X1302" s="12" t="n">
        <x:v>0.17149558044145577</x:v>
      </x:c>
      <x:c r="Y1302" s="12" t="n">
        <x:v>0.14566164400159515</x:v>
      </x:c>
      <x:c r="Z1302" s="12" t="n">
        <x:v>0.768826634775329</x:v>
      </x:c>
      <x:c r="AA1302" s="5" t="str">
        <x:v>SFP005 - BP</x:v>
      </x:c>
      <x:c r="AB1302" s="6" t="b">
        <x:v>1</x:v>
      </x:c>
      <x:c r="AC1302" s="5" t="n">
        <x:v>3877</x:v>
      </x:c>
      <x:c r="AD1302" s="13" t="n">
        <x:v>120.642229012494</x:v>
      </x:c>
      <x:c r="AE1302" s="13" t="n">
        <x:v>15.07617700884842</x:v>
      </x:c>
      <x:c r="AF1302" s="5" t="n">
        <x:v>3052</x:v>
      </x:c>
      <x:c r="AG1302" s="13" t="n">
        <x:v>120.64481436687105</x:v>
      </x:c>
      <x:c r="AH1302" s="13" t="n">
        <x:v>15.072921098944542</x:v>
      </x:c>
      <x:c r="AI1302" s="5" t="n">
        <x:v>2422</x:v>
      </x:c>
      <x:c r="AJ1302" s="5" t="str">
        <x:v>Excluded - CCTV dedicated network</x:v>
      </x:c>
      <x:c r="AK1302" s="5" t="n">
        <x:v>3450</x:v>
      </x:c>
      <x:c r="AL1302" s="5" t="str">
        <x:v>SAN FERNANDO</x:v>
      </x:c>
      <x:c r="AM1302" s="5" t="str">
        <x:v>Tier 1A (Direct Coloc, &lt;1 km)</x:v>
      </x:c>
      <x:c r="AN1302" s="14" t="n">
        <x:v>83.9</x:v>
      </x:c>
      <x:c r="AO1302" s="14" t="n">
        <x:v>83.83529377004166</x:v>
      </x:c>
      <x:c r="AP1302" s="14" t="n">
        <x:v>84.0415033061648</x:v>
      </x:c>
      <x:c r="AQ1302" s="14" t="n">
        <x:v>73.24</x:v>
      </x:c>
      <x:c r="AR1302" s="5" t="n">
        <x:v>645</x:v>
      </x:c>
      <x:c r="AS1302" s="11" t="str">
        <x:v>Vertex distance not reproduced within 0.011 km; Nearest raw line excluded from fiber screening; Nearest screened line status requires confirmation</x:v>
      </x:c>
      <x:c r="AT1302" s="5" t="str">
        <x:v>Batch 2 (1,001 - 2,000)</x:v>
      </x:c>
      <x:c r="AU1302" s="5" t="n">
        <x:v>302</x:v>
      </x:c>
    </x:row>
    <x:row r="1303" ht="60" customHeight="1">
      <x:c r="A1303" s="5" t="n">
        <x:v>1299</x:v>
      </x:c>
      <x:c r="B1303" s="5" t="n">
        <x:v>2</x:v>
      </x:c>
      <x:c r="C1303" s="10" t="str">
        <x:v>1401114006</x:v>
      </x:c>
      <x:c r="D1303" s="5" t="str">
        <x:v>Caponga</x:v>
      </x:c>
      <x:c r="E1303" s="5" t="str">
        <x:v>Tublay</x:v>
      </x:c>
      <x:c r="F1303" s="5" t="str">
        <x:v>Benguet</x:v>
      </x:c>
      <x:c r="G1303" s="11" t="str">
        <x:v>D - Other node or line within 3 km</x:v>
      </x:c>
      <x:c r="H1303" s="12" t="n">
        <x:v>1.2200069302250478</x:v>
      </x:c>
      <x:c r="I1303" s="12" t="n">
        <x:v>0.6525771009154769</x:v>
      </x:c>
      <x:c r="J1303" s="12" t="n">
        <x:v>0.6525771009154769</x:v>
      </x:c>
      <x:c r="K1303" s="12" t="n">
        <x:v>1.23</x:v>
      </x:c>
      <x:c r="L1303" s="12" t="n">
        <x:v>-0.009993069774952179</x:v>
      </x:c>
      <x:c r="M1303" s="12" t="n">
        <x:v>0.68</x:v>
      </x:c>
      <x:c r="N1303" s="12" t="n">
        <x:v>-0.02742289908452311</x:v>
      </x:c>
      <x:c r="O1303" s="11" t="str">
        <x:v>TYB001 - PM</x:v>
      </x:c>
      <x:c r="P1303" s="11" t="str">
        <x:v>LA TRINIDAD-SAGADA</x:v>
      </x:c>
      <x:c r="Q1303" s="11" t="str">
        <x:v>Stronger evidence - built or existing label</x:v>
      </x:c>
      <x:c r="R1303" s="11" t="str">
        <x:v>Compare a routed node lateral with an approved line tap; survey crossings and permissions.</x:v>
      </x:c>
      <x:c r="S1303" s="5" t="n">
        <x:v>3275</x:v>
      </x:c>
      <x:c r="T1303" s="5" t="str">
        <x:v>Cordillera Administrative Region (CAR)</x:v>
      </x:c>
      <x:c r="U1303" s="13" t="n">
        <x:v>16.488283</x:v>
      </x:c>
      <x:c r="V1303" s="13" t="n">
        <x:v>120.634782</x:v>
      </x:c>
      <x:c r="W1303" s="12" t="n">
        <x:v>1.2257185357007816</x:v>
      </x:c>
      <x:c r="X1303" s="12" t="n">
        <x:v>0.6527213317775399</x:v>
      </x:c>
      <x:c r="Y1303" s="12" t="n">
        <x:v>0.6525771009154769</x:v>
      </x:c>
      <x:c r="Z1303" s="12" t="n">
        <x:v>0.6525771009154769</x:v>
      </x:c>
      <x:c r="AA1303" s="5" t="str">
        <x:v>TYB001 - PM</x:v>
      </x:c>
      <x:c r="AB1303" s="6" t="b">
        <x:v>1</x:v>
      </x:c>
      <x:c r="AC1303" s="5" t="n">
        <x:v>3571</x:v>
      </x:c>
      <x:c r="AD1303" s="13" t="n">
        <x:v>120.6331980004434</x:v>
      </x:c>
      <x:c r="AE1303" s="13" t="n">
        <x:v>16.47736499653113</x:v>
      </x:c>
      <x:c r="AF1303" s="5" t="n">
        <x:v>8</x:v>
      </x:c>
      <x:c r="AG1303" s="13" t="n">
        <x:v>120.6400415420224</x:v>
      </x:c>
      <x:c r="AH1303" s="13" t="n">
        <x:v>16.48527920167338</x:v>
      </x:c>
      <x:c r="AI1303" s="5" t="n">
        <x:v>8</x:v>
      </x:c>
      <x:c r="AJ1303" s="5" t="str">
        <x:v>Stronger evidence - built or existing label</x:v>
      </x:c>
      <x:c r="AK1303" s="5" t="n">
        <x:v>8</x:v>
      </x:c>
      <x:c r="AL1303" s="5" t="str">
        <x:v>LA TRINIDAD-SAGADA</x:v>
      </x:c>
      <x:c r="AM1303" s="5" t="str">
        <x:v>Tier 1B (Micro Drop, 1-3 km)</x:v>
      </x:c>
      <x:c r="AN1303" s="14" t="n">
        <x:v>76.5</x:v>
      </x:c>
      <x:c r="AO1303" s="14" t="n">
        <x:v>76.36502501363194</x:v>
      </x:c>
      <x:c r="AP1303" s="14" t="n">
        <x:v>76.58645704837454</x:v>
      </x:c>
      <x:c r="AQ1303" s="14" t="n">
        <x:v>73.23</x:v>
      </x:c>
      <x:c r="AR1303" s="5" t="n">
        <x:v>460</x:v>
      </x:c>
      <x:c r="AS1303" s="11" t="str">
        <x:v>Vertex distance not reproduced within 0.011 km</x:v>
      </x:c>
      <x:c r="AT1303" s="5" t="str">
        <x:v>Batch 2 (1,001 - 2,000)</x:v>
      </x:c>
      <x:c r="AU1303" s="5" t="n">
        <x:v>303</x:v>
      </x:c>
    </x:row>
    <x:row r="1304" ht="60" customHeight="1">
      <x:c r="A1304" s="5" t="n">
        <x:v>1300</x:v>
      </x:c>
      <x:c r="B1304" s="5" t="n">
        <x:v>2</x:v>
      </x:c>
      <x:c r="C1304" s="10" t="str">
        <x:v>0631000156</x:v>
      </x:c>
      <x:c r="D1304" s="5" t="str">
        <x:v>San Juan</x:v>
      </x:c>
      <x:c r="E1304" s="5" t="str">
        <x:v>City of Iloilo</x:v>
      </x:c>
      <x:c r="F1304" s="5" t="str">
        <x:v>Iloilo</x:v>
      </x:c>
      <x:c r="G1304" s="11" t="str">
        <x:v>B - Node 0.5-1 km</x:v>
      </x:c>
      <x:c r="H1304" s="12" t="n">
        <x:v>0.7016680354959414</x:v>
      </x:c>
      <x:c r="I1304" s="12" t="n">
        <x:v>3.1560683001743324</x:v>
      </x:c>
      <x:c r="J1304" s="12" t="n">
        <x:v>0.7016680354959414</x:v>
      </x:c>
      <x:c r="K1304" s="12" t="n">
        <x:v>0.7</x:v>
      </x:c>
      <x:c r="L1304" s="12" t="n">
        <x:v>0.0016680354959414112</x:v>
      </x:c>
      <x:c r="M1304" s="12" t="n">
        <x:v>3.16</x:v>
      </x:c>
      <x:c r="N1304" s="12" t="n">
        <x:v>-0.003931699825667767</x:v>
      </x:c>
      <x:c r="O1304" s="11" t="str">
        <x:v>ICI002 - TYPE 3</x:v>
      </x:c>
      <x:c r="P1304" s="11" t="str">
        <x:v>ROXAS -  ILOILO</x:v>
      </x:c>
      <x:c r="Q1304" s="11" t="str">
        <x:v>Stronger evidence - built or existing label</x:v>
      </x:c>
      <x:c r="R1304" s="11" t="str">
        <x:v>Survey a short node lateral; confirm port/fiber capacity, access and route.</x:v>
      </x:c>
      <x:c r="S1304" s="5" t="n">
        <x:v>1369</x:v>
      </x:c>
      <x:c r="T1304" s="5" t="str">
        <x:v>Region VI (Western Visayas)</x:v>
      </x:c>
      <x:c r="U1304" s="13" t="n">
        <x:v>10.6849</x:v>
      </x:c>
      <x:c r="V1304" s="13" t="n">
        <x:v>122.545302</x:v>
      </x:c>
      <x:c r="W1304" s="12" t="n">
        <x:v>0.7046233983658149</x:v>
      </x:c>
      <x:c r="X1304" s="12" t="n">
        <x:v>3.1596472167924783</x:v>
      </x:c>
      <x:c r="Y1304" s="12" t="n">
        <x:v>3.1560683001743324</x:v>
      </x:c>
      <x:c r="Z1304" s="12" t="n">
        <x:v>3.1560683001743324</x:v>
      </x:c>
      <x:c r="AA1304" s="5" t="str">
        <x:v>ICI002 - TYPE 3</x:v>
      </x:c>
      <x:c r="AB1304" s="6" t="b">
        <x:v>1</x:v>
      </x:c>
      <x:c r="AC1304" s="5" t="n">
        <x:v>4728</x:v>
      </x:c>
      <x:c r="AD1304" s="13" t="n">
        <x:v>122.5427160030955</x:v>
      </x:c>
      <x:c r="AE1304" s="13" t="n">
        <x:v>10.69070500207764</x:v>
      </x:c>
      <x:c r="AF1304" s="5" t="n">
        <x:v>5008</x:v>
      </x:c>
      <x:c r="AG1304" s="13" t="n">
        <x:v>122.5683163073508</x:v>
      </x:c>
      <x:c r="AH1304" s="13" t="n">
        <x:v>10.70210501604206</x:v>
      </x:c>
      <x:c r="AI1304" s="5" t="n">
        <x:v>5008</x:v>
      </x:c>
      <x:c r="AJ1304" s="5" t="str">
        <x:v>Stronger evidence - built or existing label</x:v>
      </x:c>
      <x:c r="AK1304" s="5" t="n">
        <x:v>5008</x:v>
      </x:c>
      <x:c r="AL1304" s="5" t="str">
        <x:v>ROXAS -  ILOILO</x:v>
      </x:c>
      <x:c r="AM1304" s="5" t="str">
        <x:v>Tier 1A (Direct Coloc, &lt;1 km)</x:v>
      </x:c>
      <x:c r="AN1304" s="14" t="n">
        <x:v>79.1</x:v>
      </x:c>
      <x:c r="AO1304" s="14" t="n">
        <x:v>79.18895663367816</x:v>
      </x:c>
      <x:c r="AP1304" s="14" t="n">
        <x:v>79.14493887515893</x:v>
      </x:c>
      <x:c r="AQ1304" s="14" t="n">
        <x:v>73.23</x:v>
      </x:c>
      <x:c r="AR1304" s="5" t="n">
        <x:v>847</x:v>
      </x:c>
      <x:c r="AS1304" s="11" t="str"/>
      <x:c r="AT1304" s="5" t="str">
        <x:v>Batch 2 (1,001 - 2,000)</x:v>
      </x:c>
      <x:c r="AU1304" s="5" t="n">
        <x:v>304</x:v>
      </x:c>
    </x:row>
    <x:row r="1305" ht="60" customHeight="1">
      <x:c r="A1305" s="5" t="n">
        <x:v>1301</x:v>
      </x:c>
      <x:c r="B1305" s="5" t="n">
        <x:v>2</x:v>
      </x:c>
      <x:c r="C1305" s="10" t="str">
        <x:v>0702214012</x:v>
      </x:c>
      <x:c r="D1305" s="5" t="str">
        <x:v>Poblacion I</x:v>
      </x:c>
      <x:c r="E1305" s="5" t="str">
        <x:v>City of Carcar</x:v>
      </x:c>
      <x:c r="F1305" s="5" t="str">
        <x:v>Cebu</x:v>
      </x:c>
      <x:c r="G1305" s="11" t="str">
        <x:v>D - Other node or line within 3 km</x:v>
      </x:c>
      <x:c r="H1305" s="12" t="n">
        <x:v>1.1092249811406754</x:v>
      </x:c>
      <x:c r="I1305" s="12" t="n">
        <x:v>1.0195518276398559</x:v>
      </x:c>
      <x:c r="J1305" s="12" t="n">
        <x:v>1.0195518276398559</x:v>
      </x:c>
      <x:c r="K1305" s="12" t="n">
        <x:v>1.11</x:v>
      </x:c>
      <x:c r="L1305" s="12" t="n">
        <x:v>-0.0007750188593247387</x:v>
      </x:c>
      <x:c r="M1305" s="12" t="n">
        <x:v>1.11</x:v>
      </x:c>
      <x:c r="N1305" s="12" t="n">
        <x:v>-0.09044817236014424</x:v>
      </x:c>
      <x:c r="O1305" s="11" t="str">
        <x:v>CCC001 - TYPE 2</x:v>
      </x:c>
      <x:c r="P1305" s="11" t="str">
        <x:v>216F</x:v>
      </x:c>
      <x:c r="Q1305" s="11" t="str">
        <x:v>Conditional - mapped route, status unverified</x:v>
      </x:c>
      <x:c r="R1305" s="11" t="str">
        <x:v>Compare a routed node lateral with an approved line tap; survey crossings and permissions.</x:v>
      </x:c>
      <x:c r="S1305" s="5" t="n">
        <x:v>3644</x:v>
      </x:c>
      <x:c r="T1305" s="5" t="str">
        <x:v>Region VII (Central Visayas)</x:v>
      </x:c>
      <x:c r="U1305" s="13" t="n">
        <x:v>10.106039</x:v>
      </x:c>
      <x:c r="V1305" s="13" t="n">
        <x:v>123.63136</x:v>
      </x:c>
      <x:c r="W1305" s="12" t="n">
        <x:v>1.1104242432808016</x:v>
      </x:c>
      <x:c r="X1305" s="12" t="n">
        <x:v>1.0208088487533529</x:v>
      </x:c>
      <x:c r="Y1305" s="12" t="n">
        <x:v>1.0195518276398559</x:v>
      </x:c>
      <x:c r="Z1305" s="12" t="n">
        <x:v>6.033370163960642</x:v>
      </x:c>
      <x:c r="AA1305" s="5" t="str">
        <x:v>CCC001 - TYPE 2</x:v>
      </x:c>
      <x:c r="AB1305" s="6" t="b">
        <x:v>1</x:v>
      </x:c>
      <x:c r="AC1305" s="5" t="n">
        <x:v>4677</x:v>
      </x:c>
      <x:c r="AD1305" s="13" t="n">
        <x:v>123.6395049999851</x:v>
      </x:c>
      <x:c r="AE1305" s="13" t="n">
        <x:v>10.10008699958864</x:v>
      </x:c>
      <x:c r="AF1305" s="5" t="n">
        <x:v>4906</x:v>
      </x:c>
      <x:c r="AG1305" s="13" t="n">
        <x:v>123.6387110112088</x:v>
      </x:c>
      <x:c r="AH1305" s="13" t="n">
        <x:v>10.1003905995009</x:v>
      </x:c>
      <x:c r="AI1305" s="5" t="n">
        <x:v>4906</x:v>
      </x:c>
      <x:c r="AJ1305" s="5" t="str">
        <x:v>Conditional - mapped route, status unverified</x:v>
      </x:c>
      <x:c r="AK1305" s="5" t="n">
        <x:v>4900</x:v>
      </x:c>
      <x:c r="AL1305" s="5" t="str">
        <x:v>TOLEDO CLS - DUMANJOG</x:v>
      </x:c>
      <x:c r="AM1305" s="5" t="str">
        <x:v>Tier 1B (Micro Drop, 1-3 km)</x:v>
      </x:c>
      <x:c r="AN1305" s="14" t="n">
        <x:v>79.1</x:v>
      </x:c>
      <x:c r="AO1305" s="14" t="n">
        <x:v>79.07343306373546</x:v>
      </x:c>
      <x:c r="AP1305" s="14" t="n">
        <x:v>79.09127977332653</x:v>
      </x:c>
      <x:c r="AQ1305" s="14" t="n">
        <x:v>73.23</x:v>
      </x:c>
      <x:c r="AR1305" s="5" t="n">
        <x:v>850</x:v>
      </x:c>
      <x:c r="AS1305" s="11" t="str">
        <x:v>Vertex distance not reproduced within 0.011 km; Nearest screened line status requires confirmation; Within 50 m of a screening threshold</x:v>
      </x:c>
      <x:c r="AT1305" s="5" t="str">
        <x:v>Batch 2 (1,001 - 2,000)</x:v>
      </x:c>
      <x:c r="AU1305" s="5" t="n">
        <x:v>305</x:v>
      </x:c>
    </x:row>
    <x:row r="1306" ht="60" customHeight="1">
      <x:c r="A1306" s="5" t="n">
        <x:v>1302</x:v>
      </x:c>
      <x:c r="B1306" s="5" t="n">
        <x:v>2</x:v>
      </x:c>
      <x:c r="C1306" s="10" t="str">
        <x:v>0402116004</x:v>
      </x:c>
      <x:c r="D1306" s="5" t="str">
        <x:v>San Antonio I</x:v>
      </x:c>
      <x:c r="E1306" s="5" t="str">
        <x:v>Noveleta</x:v>
      </x:c>
      <x:c r="F1306" s="5" t="str">
        <x:v>Cavite</x:v>
      </x:c>
      <x:c r="G1306" s="11" t="str">
        <x:v>B - Node 0.5-1 km</x:v>
      </x:c>
      <x:c r="H1306" s="12" t="n">
        <x:v>0.9075096037073578</x:v>
      </x:c>
      <x:c r="I1306" s="12" t="n">
        <x:v>0.8716164446480321</x:v>
      </x:c>
      <x:c r="J1306" s="12" t="n">
        <x:v>0.8716164446480321</x:v>
      </x:c>
      <x:c r="K1306" s="12" t="n">
        <x:v>0.91</x:v>
      </x:c>
      <x:c r="L1306" s="12" t="n">
        <x:v>-0.0024903962926422496</x:v>
      </x:c>
      <x:c r="M1306" s="12" t="n">
        <x:v>0.87</x:v>
      </x:c>
      <x:c r="N1306" s="12" t="n">
        <x:v>0.0016164446480321226</x:v>
      </x:c>
      <x:c r="O1306" s="11" t="str">
        <x:v>NVC001
-TYPE 3</x:v>
      </x:c>
      <x:c r="P1306" s="11" t="str">
        <x:v>NOVELETA</x:v>
      </x:c>
      <x:c r="Q1306" s="11" t="str">
        <x:v>Stronger evidence - built or existing label</x:v>
      </x:c>
      <x:c r="R1306" s="11" t="str">
        <x:v>Survey a short node lateral; confirm port/fiber capacity, access and route.</x:v>
      </x:c>
      <x:c r="S1306" s="5" t="n">
        <x:v>1780</x:v>
      </x:c>
      <x:c r="T1306" s="5" t="str">
        <x:v>Region IV-A (CALABARZON)</x:v>
      </x:c>
      <x:c r="U1306" s="13" t="n">
        <x:v>14.431639</x:v>
      </x:c>
      <x:c r="V1306" s="13" t="n">
        <x:v>120.87488</x:v>
      </x:c>
      <x:c r="W1306" s="12" t="n">
        <x:v>0.9066832334864865</x:v>
      </x:c>
      <x:c r="X1306" s="12" t="n">
        <x:v>0.870826920336615</x:v>
      </x:c>
      <x:c r="Y1306" s="12" t="n">
        <x:v>0.8716164446480321</x:v>
      </x:c>
      <x:c r="Z1306" s="12" t="n">
        <x:v>0.8716164446480321</x:v>
      </x:c>
      <x:c r="AA1306" s="5" t="str">
        <x:v>NVC001
-TYPE 3</x:v>
      </x:c>
      <x:c r="AB1306" s="6" t="b">
        <x:v>1</x:v>
      </x:c>
      <x:c r="AC1306" s="5" t="n">
        <x:v>4509</x:v>
      </x:c>
      <x:c r="AD1306" s="13" t="n">
        <x:v>120.8830149</x:v>
      </x:c>
      <x:c r="AE1306" s="13" t="n">
        <x:v>14.4295364</x:v>
      </x:c>
      <x:c r="AF1306" s="5" t="n">
        <x:v>4202</x:v>
      </x:c>
      <x:c r="AG1306" s="13" t="n">
        <x:v>120.88269</x:v>
      </x:c>
      <x:c r="AH1306" s="13" t="n">
        <x:v>14.429608</x:v>
      </x:c>
      <x:c r="AI1306" s="5" t="n">
        <x:v>4202</x:v>
      </x:c>
      <x:c r="AJ1306" s="5" t="str">
        <x:v>Stronger evidence - built or existing label</x:v>
      </x:c>
      <x:c r="AK1306" s="5" t="n">
        <x:v>4202</x:v>
      </x:c>
      <x:c r="AL1306" s="5" t="str">
        <x:v>NOVELETA</x:v>
      </x:c>
      <x:c r="AM1306" s="5" t="str">
        <x:v>Tier 1A (Direct Coloc, &lt;1 km)</x:v>
      </x:c>
      <x:c r="AN1306" s="14" t="n">
        <x:v>83.9</x:v>
      </x:c>
      <x:c r="AO1306" s="14" t="n">
        <x:v>83.83529377004166</x:v>
      </x:c>
      <x:c r="AP1306" s="14" t="n">
        <x:v>83.89661226503613</x:v>
      </x:c>
      <x:c r="AQ1306" s="14" t="n">
        <x:v>73.23</x:v>
      </x:c>
      <x:c r="AR1306" s="5" t="n">
        <x:v>512</x:v>
      </x:c>
      <x:c r="AS1306" s="11" t="str"/>
      <x:c r="AT1306" s="5" t="str">
        <x:v>Batch 2 (1,001 - 2,000)</x:v>
      </x:c>
      <x:c r="AU1306" s="5" t="n">
        <x:v>306</x:v>
      </x:c>
    </x:row>
    <x:row r="1307" ht="60" customHeight="1">
      <x:c r="A1307" s="5" t="n">
        <x:v>1303</x:v>
      </x:c>
      <x:c r="B1307" s="5" t="n">
        <x:v>2</x:v>
      </x:c>
      <x:c r="C1307" s="10" t="str">
        <x:v>0704614030</x:v>
      </x:c>
      <x:c r="D1307" s="5" t="str">
        <x:v>Poblacion</x:v>
      </x:c>
      <x:c r="E1307" s="5" t="str">
        <x:v>Mabinay</x:v>
      </x:c>
      <x:c r="F1307" s="5" t="str">
        <x:v>Negros Oriental</x:v>
      </x:c>
      <x:c r="G1307" s="11" t="str">
        <x:v>C - Line within 0.5 km; node over 1 km</x:v>
      </x:c>
      <x:c r="H1307" s="12" t="n">
        <x:v>1.1096182697471995</x:v>
      </x:c>
      <x:c r="I1307" s="12" t="n">
        <x:v>0.43940523064254583</x:v>
      </x:c>
      <x:c r="J1307" s="12" t="n">
        <x:v>0.43940523064254583</x:v>
      </x:c>
      <x:c r="K1307" s="12" t="n">
        <x:v>1.11</x:v>
      </x:c>
      <x:c r="L1307" s="12" t="n">
        <x:v>-0.0003817302528006383</x:v>
      </x:c>
      <x:c r="M1307" s="12" t="n">
        <x:v>0.48</x:v>
      </x:c>
      <x:c r="N1307" s="12" t="n">
        <x:v>-0.04059476935745415</x:v>
      </x:c>
      <x:c r="O1307" s="11" t="str">
        <x:v>MYN001 - TYPE 2</x:v>
      </x:c>
      <x:c r="P1307" s="11" t="str">
        <x:v>KABANGKALAN - BACONG</x:v>
      </x:c>
      <x:c r="Q1307" s="11" t="str">
        <x:v>Stronger evidence - built or existing label</x:v>
      </x:c>
      <x:c r="R1307" s="11" t="str">
        <x:v>Locate an authorized closure or handhole and confirm splicing/capacity; nearby cable alone is insufficient.</x:v>
      </x:c>
      <x:c r="S1307" s="5" t="n">
        <x:v>3070</x:v>
      </x:c>
      <x:c r="T1307" s="5" t="str">
        <x:v>Region VII (Central Visayas)</x:v>
      </x:c>
      <x:c r="U1307" s="13" t="n">
        <x:v>9.720816</x:v>
      </x:c>
      <x:c r="V1307" s="13" t="n">
        <x:v>122.935209</x:v>
      </x:c>
      <x:c r="W1307" s="12" t="n">
        <x:v>1.112314573109143</x:v>
      </x:c>
      <x:c r="X1307" s="12" t="n">
        <x:v>0.43965574665129287</x:v>
      </x:c>
      <x:c r="Y1307" s="12" t="n">
        <x:v>0.43940523064254583</x:v>
      </x:c>
      <x:c r="Z1307" s="12" t="n">
        <x:v>0.43940523064254583</x:v>
      </x:c>
      <x:c r="AA1307" s="5" t="str">
        <x:v>MYN001 - TYPE 2</x:v>
      </x:c>
      <x:c r="AB1307" s="6" t="b">
        <x:v>1</x:v>
      </x:c>
      <x:c r="AC1307" s="5" t="n">
        <x:v>4776</x:v>
      </x:c>
      <x:c r="AD1307" s="13" t="n">
        <x:v>122.9284746304714</x:v>
      </x:c>
      <x:c r="AE1307" s="13" t="n">
        <x:v>9.728299844169328</x:v>
      </x:c>
      <x:c r="AF1307" s="5" t="n">
        <x:v>5032</x:v>
      </x:c>
      <x:c r="AG1307" s="13" t="n">
        <x:v>122.93135261554781</x:v>
      </x:c>
      <x:c r="AH1307" s="13" t="n">
        <x:v>9.71974602465323</x:v>
      </x:c>
      <x:c r="AI1307" s="5" t="n">
        <x:v>5032</x:v>
      </x:c>
      <x:c r="AJ1307" s="5" t="str">
        <x:v>Stronger evidence - built or existing label</x:v>
      </x:c>
      <x:c r="AK1307" s="5" t="n">
        <x:v>5032</x:v>
      </x:c>
      <x:c r="AL1307" s="5" t="str">
        <x:v>KABANGKALAN - BACONG</x:v>
      </x:c>
      <x:c r="AM1307" s="5" t="str">
        <x:v>Tier 1B (Micro Drop, 1-3 km)</x:v>
      </x:c>
      <x:c r="AN1307" s="14" t="n">
        <x:v>79</x:v>
      </x:c>
      <x:c r="AO1307" s="14" t="n">
        <x:v>79.07343306373546</x:v>
      </x:c>
      <x:c r="AP1307" s="14" t="n">
        <x:v>79.08222276262768</x:v>
      </x:c>
      <x:c r="AQ1307" s="14" t="n">
        <x:v>73.22</x:v>
      </x:c>
      <x:c r="AR1307" s="5" t="n">
        <x:v>581</x:v>
      </x:c>
      <x:c r="AS1307" s="11" t="str">
        <x:v>Vertex distance not reproduced within 0.011 km</x:v>
      </x:c>
      <x:c r="AT1307" s="5" t="str">
        <x:v>Batch 2 (1,001 - 2,000)</x:v>
      </x:c>
      <x:c r="AU1307" s="5" t="n">
        <x:v>307</x:v>
      </x:c>
    </x:row>
    <x:row r="1308" ht="60" customHeight="1">
      <x:c r="A1308" s="5" t="n">
        <x:v>1304</x:v>
      </x:c>
      <x:c r="B1308" s="5" t="n">
        <x:v>2</x:v>
      </x:c>
      <x:c r="C1308" s="10" t="str">
        <x:v>0301412009</x:v>
      </x:c>
      <x:c r="D1308" s="5" t="str">
        <x:v>Iba</x:v>
      </x:c>
      <x:c r="E1308" s="5" t="str">
        <x:v>City of Meycauayan</x:v>
      </x:c>
      <x:c r="F1308" s="5" t="str">
        <x:v>Bulacan</x:v>
      </x:c>
      <x:c r="G1308" s="11" t="str">
        <x:v>B - Node 0.5-1 km</x:v>
      </x:c>
      <x:c r="H1308" s="12" t="n">
        <x:v>0.9045717398812543</x:v>
      </x:c>
      <x:c r="I1308" s="12" t="n">
        <x:v>1.4756170001624138</x:v>
      </x:c>
      <x:c r="J1308" s="12" t="n">
        <x:v>0.9045717398812543</x:v>
      </x:c>
      <x:c r="K1308" s="12" t="n">
        <x:v>0.91</x:v>
      </x:c>
      <x:c r="L1308" s="12" t="n">
        <x:v>-0.0054282601187457535</x:v>
      </x:c>
      <x:c r="M1308" s="12" t="n">
        <x:v>1.48</x:v>
      </x:c>
      <x:c r="N1308" s="12" t="n">
        <x:v>-0.004382999837586166</x:v>
      </x:c>
      <x:c r="O1308" s="11" t="str">
        <x:v>MEB001
- TYPE 3</x:v>
      </x:c>
      <x:c r="P1308" s="11" t="str">
        <x:v>Aerial 24C</x:v>
      </x:c>
      <x:c r="Q1308" s="11" t="str">
        <x:v>Conditional - mapped route, status unverified</x:v>
      </x:c>
      <x:c r="R1308" s="11" t="str">
        <x:v>Survey a short node lateral; confirm port/fiber capacity, access and route.</x:v>
      </x:c>
      <x:c r="S1308" s="5" t="n">
        <x:v>1774</x:v>
      </x:c>
      <x:c r="T1308" s="5" t="str">
        <x:v>Region III (Central Luzon)</x:v>
      </x:c>
      <x:c r="U1308" s="13" t="n">
        <x:v>14.753868</x:v>
      </x:c>
      <x:c r="V1308" s="13" t="n">
        <x:v>120.981834</x:v>
      </x:c>
      <x:c r="W1308" s="12" t="n">
        <x:v>0.9080299874389153</x:v>
      </x:c>
      <x:c r="X1308" s="12" t="n">
        <x:v>1.4779859683745529</x:v>
      </x:c>
      <x:c r="Y1308" s="12" t="n">
        <x:v>1.4756170001624138</x:v>
      </x:c>
      <x:c r="Z1308" s="12" t="n">
        <x:v>2.746539437376076</x:v>
      </x:c>
      <x:c r="AA1308" s="5" t="str">
        <x:v>MEB001
- TYPE 3</x:v>
      </x:c>
      <x:c r="AB1308" s="6" t="b">
        <x:v>1</x:v>
      </x:c>
      <x:c r="AC1308" s="5" t="n">
        <x:v>3484</x:v>
      </x:c>
      <x:c r="AD1308" s="13" t="n">
        <x:v>120.9854058840481</x:v>
      </x:c>
      <x:c r="AE1308" s="13" t="n">
        <x:v>14.76126765193632</x:v>
      </x:c>
      <x:c r="AF1308" s="5" t="n">
        <x:v>5702</x:v>
      </x:c>
      <x:c r="AG1308" s="13" t="n">
        <x:v>120.9918439380448</x:v>
      </x:c>
      <x:c r="AH1308" s="13" t="n">
        <x:v>14.74475927584057</x:v>
      </x:c>
      <x:c r="AI1308" s="5" t="n">
        <x:v>5702</x:v>
      </x:c>
      <x:c r="AJ1308" s="5" t="str">
        <x:v>Conditional - mapped route, status unverified</x:v>
      </x:c>
      <x:c r="AK1308" s="5" t="n">
        <x:v>3425</x:v>
      </x:c>
      <x:c r="AL1308" s="5" t="str">
        <x:v>BOCAUE</x:v>
      </x:c>
      <x:c r="AM1308" s="5" t="str">
        <x:v>Tier 1A (Direct Coloc, &lt;1 km)</x:v>
      </x:c>
      <x:c r="AN1308" s="14" t="n">
        <x:v>83.9</x:v>
      </x:c>
      <x:c r="AO1308" s="14" t="n">
        <x:v>83.83529377004166</x:v>
      </x:c>
      <x:c r="AP1308" s="14" t="n">
        <x:v>83.96901377155953</x:v>
      </x:c>
      <x:c r="AQ1308" s="14" t="n">
        <x:v>73.22</x:v>
      </x:c>
      <x:c r="AR1308" s="5" t="n">
        <x:v>839</x:v>
      </x:c>
      <x:c r="AS1308" s="11" t="str">
        <x:v>Nearest screened line status requires confirmation</x:v>
      </x:c>
      <x:c r="AT1308" s="5" t="str">
        <x:v>Batch 2 (1,001 - 2,000)</x:v>
      </x:c>
      <x:c r="AU1308" s="5" t="n">
        <x:v>308</x:v>
      </x:c>
    </x:row>
    <x:row r="1309" ht="60" customHeight="1">
      <x:c r="A1309" s="5" t="n">
        <x:v>1305</x:v>
      </x:c>
      <x:c r="B1309" s="5" t="n">
        <x:v>2</x:v>
      </x:c>
      <x:c r="C1309" s="10" t="str">
        <x:v>0201526010</x:v>
      </x:c>
      <x:c r="D1309" s="5" t="str">
        <x:v>Centro Norte</x:v>
      </x:c>
      <x:c r="E1309" s="5" t="str">
        <x:v>Santo Niño</x:v>
      </x:c>
      <x:c r="F1309" s="5" t="str">
        <x:v>Cagayan</x:v>
      </x:c>
      <x:c r="G1309" s="11" t="str">
        <x:v>B - Node 0.5-1 km</x:v>
      </x:c>
      <x:c r="H1309" s="12" t="n">
        <x:v>0.7379332051550448</x:v>
      </x:c>
      <x:c r="I1309" s="12" t="n">
        <x:v>8.040102371587722</x:v>
      </x:c>
      <x:c r="J1309" s="12" t="n">
        <x:v>0.7379332051550448</x:v>
      </x:c>
      <x:c r="K1309" s="12" t="n">
        <x:v>0.74</x:v>
      </x:c>
      <x:c r="L1309" s="12" t="n">
        <x:v>-0.0020667948449552</x:v>
      </x:c>
      <x:c r="M1309" s="12" t="n">
        <x:v>8.03</x:v>
      </x:c>
      <x:c r="N1309" s="12" t="n">
        <x:v>0.010102371587722203</x:v>
      </x:c>
      <x:c r="O1309" s="11" t="str">
        <x:v>SÑC001 - PM</x:v>
      </x:c>
      <x:c r="P1309" s="11" t="str">
        <x:v>SEGMENT 9 (LAL-LO - TUGUEGARAO)</x:v>
      </x:c>
      <x:c r="Q1309" s="11" t="str">
        <x:v>Stronger evidence - built or existing label</x:v>
      </x:c>
      <x:c r="R1309" s="11" t="str">
        <x:v>Survey a short node lateral; confirm port/fiber capacity, access and route.</x:v>
      </x:c>
      <x:c r="S1309" s="5" t="n">
        <x:v>1444</x:v>
      </x:c>
      <x:c r="T1309" s="5" t="str">
        <x:v>Region II (Cagayan Valley)</x:v>
      </x:c>
      <x:c r="U1309" s="13" t="n">
        <x:v>17.890291</x:v>
      </x:c>
      <x:c r="V1309" s="13" t="n">
        <x:v>121.567318</x:v>
      </x:c>
      <x:c r="W1309" s="12" t="n">
        <x:v>0.7410977830544069</x:v>
      </x:c>
      <x:c r="X1309" s="12" t="n">
        <x:v>8.032168644305411</x:v>
      </x:c>
      <x:c r="Y1309" s="12" t="n">
        <x:v>8.040102371587722</x:v>
      </x:c>
      <x:c r="Z1309" s="12" t="n">
        <x:v>8.040102371587722</x:v>
      </x:c>
      <x:c r="AA1309" s="5" t="str">
        <x:v>SÑC001 - PM</x:v>
      </x:c>
      <x:c r="AB1309" s="6" t="b">
        <x:v>1</x:v>
      </x:c>
      <x:c r="AC1309" s="5" t="n">
        <x:v>3605</x:v>
      </x:c>
      <x:c r="AD1309" s="13" t="n">
        <x:v>121.5690410002807</x:v>
      </x:c>
      <x:c r="AE1309" s="13" t="n">
        <x:v>17.88383100101587</x:v>
      </x:c>
      <x:c r="AF1309" s="5" t="n">
        <x:v>3315</x:v>
      </x:c>
      <x:c r="AG1309" s="13" t="n">
        <x:v>121.6403587239434</x:v>
      </x:c>
      <x:c r="AH1309" s="13" t="n">
        <x:v>17.90996182156091</x:v>
      </x:c>
      <x:c r="AI1309" s="5" t="n">
        <x:v>3315</x:v>
      </x:c>
      <x:c r="AJ1309" s="5" t="str">
        <x:v>Stronger evidence - built or existing label</x:v>
      </x:c>
      <x:c r="AK1309" s="5" t="n">
        <x:v>3315</x:v>
      </x:c>
      <x:c r="AL1309" s="5" t="str">
        <x:v>SEGMENT 9 (LAL-LO - TUGUEGARAO)</x:v>
      </x:c>
      <x:c r="AM1309" s="5" t="str">
        <x:v>Tier 1A (Direct Coloc, &lt;1 km)</x:v>
      </x:c>
      <x:c r="AN1309" s="14" t="n">
        <x:v>78.1</x:v>
      </x:c>
      <x:c r="AO1309" s="14" t="n">
        <x:v>78.1401117164081</x:v>
      </x:c>
      <x:c r="AP1309" s="14" t="n">
        <x:v>78.19396345772161</x:v>
      </x:c>
      <x:c r="AQ1309" s="14" t="n">
        <x:v>73.21</x:v>
      </x:c>
      <x:c r="AR1309" s="5" t="n">
        <x:v>240</x:v>
      </x:c>
      <x:c r="AS1309" s="11" t="str"/>
      <x:c r="AT1309" s="5" t="str">
        <x:v>Batch 2 (1,001 - 2,000)</x:v>
      </x:c>
      <x:c r="AU1309" s="5" t="n">
        <x:v>309</x:v>
      </x:c>
    </x:row>
    <x:row r="1310" ht="60" customHeight="1">
      <x:c r="A1310" s="5" t="n">
        <x:v>1306</x:v>
      </x:c>
      <x:c r="B1310" s="5" t="n">
        <x:v>2</x:v>
      </x:c>
      <x:c r="C1310" s="10" t="str">
        <x:v>0330100020</x:v>
      </x:c>
      <x:c r="D1310" s="5" t="str">
        <x:v>Pulungbulu</x:v>
      </x:c>
      <x:c r="E1310" s="5" t="str">
        <x:v>City of Angeles</x:v>
      </x:c>
      <x:c r="F1310" s="5" t="str">
        <x:v>Pampanga</x:v>
      </x:c>
      <x:c r="G1310" s="11" t="str">
        <x:v>B - Node 0.5-1 km</x:v>
      </x:c>
      <x:c r="H1310" s="12" t="n">
        <x:v>0.9048158498582852</x:v>
      </x:c>
      <x:c r="I1310" s="12" t="n">
        <x:v>0.1459876347536873</x:v>
      </x:c>
      <x:c r="J1310" s="12" t="n">
        <x:v>0.1459876347536873</x:v>
      </x:c>
      <x:c r="K1310" s="12" t="n">
        <x:v>0.91</x:v>
      </x:c>
      <x:c r="L1310" s="12" t="n">
        <x:v>-0.005184150141714805</x:v>
      </x:c>
      <x:c r="M1310" s="12" t="n">
        <x:v>0.24</x:v>
      </x:c>
      <x:c r="N1310" s="12" t="n">
        <x:v>-0.09401236524631268</x:v>
      </x:c>
      <x:c r="O1310" s="11" t="str">
        <x:v>ACP004 - BP</x:v>
      </x:c>
      <x:c r="P1310" s="11" t="str">
        <x:v>72 CORE (6X12)</x:v>
      </x:c>
      <x:c r="Q1310" s="11" t="str">
        <x:v>Conditional - mapped route, status unverified</x:v>
      </x:c>
      <x:c r="R1310" s="11" t="str">
        <x:v>Survey a short node lateral; confirm port/fiber capacity, access and route.</x:v>
      </x:c>
      <x:c r="S1310" s="5" t="n">
        <x:v>1775</x:v>
      </x:c>
      <x:c r="T1310" s="5" t="str">
        <x:v>Region III (Central Luzon)</x:v>
      </x:c>
      <x:c r="U1310" s="13" t="n">
        <x:v>15.136301</x:v>
      </x:c>
      <x:c r="V1310" s="13" t="n">
        <x:v>120.594506</x:v>
      </x:c>
      <x:c r="W1310" s="12" t="n">
        <x:v>0.9086763952491762</x:v>
      </x:c>
      <x:c r="X1310" s="12" t="n">
        <x:v>0.1533191789719563</x:v>
      </x:c>
      <x:c r="Y1310" s="12" t="n">
        <x:v>0.1459876347536873</x:v>
      </x:c>
      <x:c r="Z1310" s="12" t="n">
        <x:v>0.3010873228213558</x:v>
      </x:c>
      <x:c r="AA1310" s="5" t="str">
        <x:v>ACP004 - BP</x:v>
      </x:c>
      <x:c r="AB1310" s="6" t="b">
        <x:v>1</x:v>
      </x:c>
      <x:c r="AC1310" s="5" t="n">
        <x:v>3838</x:v>
      </x:c>
      <x:c r="AD1310" s="13" t="n">
        <x:v>120.5917750003704</x:v>
      </x:c>
      <x:c r="AE1310" s="13" t="n">
        <x:v>15.12856599913167</x:v>
      </x:c>
      <x:c r="AF1310" s="5" t="n">
        <x:v>3078</x:v>
      </x:c>
      <x:c r="AG1310" s="13" t="n">
        <x:v>120.5936005407456</x:v>
      </x:c>
      <x:c r="AH1310" s="13" t="n">
        <x:v>15.135317569975324</x:v>
      </x:c>
      <x:c r="AI1310" s="5" t="n">
        <x:v>3078</x:v>
      </x:c>
      <x:c r="AJ1310" s="5" t="str">
        <x:v>Conditional - mapped route, status unverified</x:v>
      </x:c>
      <x:c r="AK1310" s="5" t="n">
        <x:v>3443</x:v>
      </x:c>
      <x:c r="AL1310" s="5" t="str">
        <x:v>ANGELES</x:v>
      </x:c>
      <x:c r="AM1310" s="5" t="str">
        <x:v>Tier 1A (Direct Coloc, &lt;1 km)</x:v>
      </x:c>
      <x:c r="AN1310" s="14" t="n">
        <x:v>83.9</x:v>
      </x:c>
      <x:c r="AO1310" s="14" t="n">
        <x:v>83.83529377004166</x:v>
      </x:c>
      <x:c r="AP1310" s="14" t="n">
        <x:v>83.96299515834585</x:v>
      </x:c>
      <x:c r="AQ1310" s="14" t="n">
        <x:v>73.21</x:v>
      </x:c>
      <x:c r="AR1310" s="5" t="n">
        <x:v>1133</x:v>
      </x:c>
      <x:c r="AS1310" s="11" t="str">
        <x:v>Vertex distance not reproduced within 0.011 km; Nearest screened line status requires confirmation</x:v>
      </x:c>
      <x:c r="AT1310" s="5" t="str">
        <x:v>Batch 2 (1,001 - 2,000)</x:v>
      </x:c>
      <x:c r="AU1310" s="5" t="n">
        <x:v>310</x:v>
      </x:c>
    </x:row>
    <x:row r="1311" ht="60" customHeight="1">
      <x:c r="A1311" s="5" t="n">
        <x:v>1307</x:v>
      </x:c>
      <x:c r="B1311" s="5" t="n">
        <x:v>2</x:v>
      </x:c>
      <x:c r="C1311" s="10" t="str">
        <x:v>1004319003</x:v>
      </x:c>
      <x:c r="D1311" s="5" t="str">
        <x:v>Cabug</x:v>
      </x:c>
      <x:c r="E1311" s="5" t="str">
        <x:v>Medina</x:v>
      </x:c>
      <x:c r="F1311" s="5" t="str">
        <x:v>Misamis Oriental</x:v>
      </x:c>
      <x:c r="G1311" s="11" t="str">
        <x:v>D - Other node or line within 3 km</x:v>
      </x:c>
      <x:c r="H1311" s="12" t="n">
        <x:v>1.04738260197381</x:v>
      </x:c>
      <x:c r="I1311" s="12" t="n">
        <x:v>0.560619444649905</x:v>
      </x:c>
      <x:c r="J1311" s="12" t="n">
        <x:v>0.560619444649905</x:v>
      </x:c>
      <x:c r="K1311" s="12" t="n">
        <x:v>1.05</x:v>
      </x:c>
      <x:c r="L1311" s="12" t="n">
        <x:v>-0.0026173980261900986</x:v>
      </x:c>
      <x:c r="M1311" s="12" t="n">
        <x:v>0.57</x:v>
      </x:c>
      <x:c r="N1311" s="12" t="n">
        <x:v>-0.009380555350094966</x:v>
      </x:c>
      <x:c r="O1311" s="11" t="str">
        <x:v>MDM001 - BP</x:v>
      </x:c>
      <x:c r="P1311" s="11" t="str">
        <x:v>CDO - BUENAVISTA via GINGOOG</x:v>
      </x:c>
      <x:c r="Q1311" s="11" t="str">
        <x:v>Stronger evidence - built or existing label</x:v>
      </x:c>
      <x:c r="R1311" s="11" t="str">
        <x:v>Compare a routed node lateral with an approved line tap; survey crossings and permissions.</x:v>
      </x:c>
      <x:c r="S1311" s="5" t="n">
        <x:v>3187</x:v>
      </x:c>
      <x:c r="T1311" s="5" t="str">
        <x:v>Region X (Northern Mindanao)</x:v>
      </x:c>
      <x:c r="U1311" s="13" t="n">
        <x:v>8.903268</x:v>
      </x:c>
      <x:c r="V1311" s="13" t="n">
        <x:v>125.023906</x:v>
      </x:c>
      <x:c r="W1311" s="12" t="n">
        <x:v>1.0529170913474524</x:v>
      </x:c>
      <x:c r="X1311" s="12" t="n">
        <x:v>0.563512196206767</x:v>
      </x:c>
      <x:c r="Y1311" s="12" t="n">
        <x:v>0.560619444649905</x:v>
      </x:c>
      <x:c r="Z1311" s="12" t="n">
        <x:v>0.560619444649905</x:v>
      </x:c>
      <x:c r="AA1311" s="5" t="str">
        <x:v>MDM001 - BP</x:v>
      </x:c>
      <x:c r="AB1311" s="6" t="b">
        <x:v>1</x:v>
      </x:c>
      <x:c r="AC1311" s="5" t="n">
        <x:v>5298</x:v>
      </x:c>
      <x:c r="AD1311" s="13" t="n">
        <x:v>125.025002000106</x:v>
      </x:c>
      <x:c r="AE1311" s="13" t="n">
        <x:v>8.9126749999201</x:v>
      </x:c>
      <x:c r="AF1311" s="5" t="n">
        <x:v>5073</x:v>
      </x:c>
      <x:c r="AG1311" s="13" t="n">
        <x:v>125.022990416693</x:v>
      </x:c>
      <x:c r="AH1311" s="13" t="n">
        <x:v>8.898281594495078</x:v>
      </x:c>
      <x:c r="AI1311" s="5" t="n">
        <x:v>5073</x:v>
      </x:c>
      <x:c r="AJ1311" s="5" t="str">
        <x:v>Stronger evidence - built or existing label</x:v>
      </x:c>
      <x:c r="AK1311" s="5" t="n">
        <x:v>5073</x:v>
      </x:c>
      <x:c r="AL1311" s="5" t="str">
        <x:v>CDO - BUENAVISTA via GINGOOG</x:v>
      </x:c>
      <x:c r="AM1311" s="5" t="str">
        <x:v>Tier 1B (Micro Drop, 1-3 km)</x:v>
      </x:c>
      <x:c r="AN1311" s="14" t="n">
        <x:v>80.4</x:v>
      </x:c>
      <x:c r="AO1311" s="14" t="n">
        <x:v>80.46880897187134</x:v>
      </x:c>
      <x:c r="AP1311" s="14" t="n">
        <x:v>80.53031744049738</x:v>
      </x:c>
      <x:c r="AQ1311" s="14" t="n">
        <x:v>73.2</x:v>
      </x:c>
      <x:c r="AR1311" s="5" t="n">
        <x:v>225</x:v>
      </x:c>
      <x:c r="AS1311" s="11" t="str">
        <x:v>Within 50 m of a screening threshold</x:v>
      </x:c>
      <x:c r="AT1311" s="5" t="str">
        <x:v>Batch 2 (1,001 - 2,000)</x:v>
      </x:c>
      <x:c r="AU1311" s="5" t="n">
        <x:v>311</x:v>
      </x:c>
    </x:row>
    <x:row r="1312" ht="60" customHeight="1">
      <x:c r="A1312" s="5" t="n">
        <x:v>1308</x:v>
      </x:c>
      <x:c r="B1312" s="5" t="n">
        <x:v>2</x:v>
      </x:c>
      <x:c r="C1312" s="10" t="str">
        <x:v>1401111011</x:v>
      </x:c>
      <x:c r="D1312" s="5" t="str">
        <x:v>Sapid</x:v>
      </x:c>
      <x:c r="E1312" s="5" t="str">
        <x:v>Mankayan</x:v>
      </x:c>
      <x:c r="F1312" s="5" t="str">
        <x:v>Benguet</x:v>
      </x:c>
      <x:c r="G1312" s="11" t="str">
        <x:v>D - Other node or line within 3 km</x:v>
      </x:c>
      <x:c r="H1312" s="12" t="n">
        <x:v>1.1352692005455642</x:v>
      </x:c>
      <x:c r="I1312" s="12" t="n">
        <x:v>0.9915266968333748</x:v>
      </x:c>
      <x:c r="J1312" s="12" t="n">
        <x:v>0.9915266968333748</x:v>
      </x:c>
      <x:c r="K1312" s="12" t="n">
        <x:v>1.13</x:v>
      </x:c>
      <x:c r="L1312" s="12" t="n">
        <x:v>0.005269200545564345</x:v>
      </x:c>
      <x:c r="M1312" s="12" t="n">
        <x:v>1</x:v>
      </x:c>
      <x:c r="N1312" s="12" t="n">
        <x:v>-0.008473303166625201</x:v>
      </x:c>
      <x:c r="O1312" s="11" t="str">
        <x:v>MYB001
- TYPE 4</x:v>
      </x:c>
      <x:c r="P1312" s="11" t="str">
        <x:v>PROPOSED 96C FOC - BUGIAS TO CERVANTES</x:v>
      </x:c>
      <x:c r="Q1312" s="11" t="str">
        <x:v>Stronger evidence - built or existing label</x:v>
      </x:c>
      <x:c r="R1312" s="11" t="str">
        <x:v>Compare a routed node lateral with an approved line tap; survey crossings and permissions.</x:v>
      </x:c>
      <x:c r="S1312" s="5" t="n">
        <x:v>3596</x:v>
      </x:c>
      <x:c r="T1312" s="5" t="str">
        <x:v>Cordillera Administrative Region (CAR)</x:v>
      </x:c>
      <x:c r="U1312" s="13" t="n">
        <x:v>16.853502</x:v>
      </x:c>
      <x:c r="V1312" s="13" t="n">
        <x:v>120.784228</x:v>
      </x:c>
      <x:c r="W1312" s="12" t="n">
        <x:v>1.1336798276211415</x:v>
      </x:c>
      <x:c r="X1312" s="12" t="n">
        <x:v>0.9910528922476075</x:v>
      </x:c>
      <x:c r="Y1312" s="12" t="n">
        <x:v>0.9915266968333748</x:v>
      </x:c>
      <x:c r="Z1312" s="12" t="n">
        <x:v>0.9915266968333748</x:v>
      </x:c>
      <x:c r="AA1312" s="5" t="str">
        <x:v>MYB001
- TYPE 4</x:v>
      </x:c>
      <x:c r="AB1312" s="6" t="b">
        <x:v>1</x:v>
      </x:c>
      <x:c r="AC1312" s="5" t="n">
        <x:v>3566</x:v>
      </x:c>
      <x:c r="AD1312" s="13" t="n">
        <x:v>120.7948809280031</x:v>
      </x:c>
      <x:c r="AE1312" s="13" t="n">
        <x:v>16.85346985052433</x:v>
      </x:c>
      <x:c r="AF1312" s="5" t="n">
        <x:v>1294</x:v>
      </x:c>
      <x:c r="AG1312" s="13" t="n">
        <x:v>120.79281</x:v>
      </x:c>
      <x:c r="AH1312" s="13" t="n">
        <x:v>16.856963</x:v>
      </x:c>
      <x:c r="AI1312" s="5" t="n">
        <x:v>1294</x:v>
      </x:c>
      <x:c r="AJ1312" s="5" t="str">
        <x:v>Stronger evidence - built or existing label</x:v>
      </x:c>
      <x:c r="AK1312" s="5" t="n">
        <x:v>1294</x:v>
      </x:c>
      <x:c r="AL1312" s="5" t="str">
        <x:v>PROPOSED 96C FOC - BUGIAS TO CERVANTES</x:v>
      </x:c>
      <x:c r="AM1312" s="5" t="str">
        <x:v>Tier 1B (Micro Drop, 1-3 km)</x:v>
      </x:c>
      <x:c r="AN1312" s="14" t="n">
        <x:v>78.5</x:v>
      </x:c>
      <x:c r="AO1312" s="14" t="n">
        <x:v>78.61447506980018</x:v>
      </x:c>
      <x:c r="AP1312" s="14" t="n">
        <x:v>78.49406636719777</x:v>
      </x:c>
      <x:c r="AQ1312" s="14" t="n">
        <x:v>73.2</x:v>
      </x:c>
      <x:c r="AR1312" s="5" t="n">
        <x:v>254</x:v>
      </x:c>
      <x:c r="AS1312" s="11" t="str">
        <x:v>Within 50 m of a screening threshold</x:v>
      </x:c>
      <x:c r="AT1312" s="5" t="str">
        <x:v>Batch 2 (1,001 - 2,000)</x:v>
      </x:c>
      <x:c r="AU1312" s="5" t="n">
        <x:v>312</x:v>
      </x:c>
    </x:row>
    <x:row r="1313" ht="60" customHeight="1">
      <x:c r="A1313" s="5" t="n">
        <x:v>1309</x:v>
      </x:c>
      <x:c r="B1313" s="5" t="n">
        <x:v>2</x:v>
      </x:c>
      <x:c r="C1313" s="10" t="str">
        <x:v>0105517025</x:v>
      </x:c>
      <x:c r="D1313" s="5" t="str">
        <x:v>Talibaew</x:v>
      </x:c>
      <x:c r="E1313" s="5" t="str">
        <x:v>Calasiao</x:v>
      </x:c>
      <x:c r="F1313" s="5" t="str">
        <x:v>Pangasinan</x:v>
      </x:c>
      <x:c r="G1313" s="11" t="str">
        <x:v>D - Other node or line within 3 km</x:v>
      </x:c>
      <x:c r="H1313" s="12" t="n">
        <x:v>1.8911304617509834</x:v>
      </x:c>
      <x:c r="I1313" s="12" t="n">
        <x:v>1.2601012712933843</x:v>
      </x:c>
      <x:c r="J1313" s="12" t="n">
        <x:v>1.2601012712933843</x:v>
      </x:c>
      <x:c r="K1313" s="12" t="n">
        <x:v>1.89</x:v>
      </x:c>
      <x:c r="L1313" s="12" t="n">
        <x:v>0.0011304617509835246</x:v>
      </x:c>
      <x:c r="M1313" s="12" t="n">
        <x:v>1.29</x:v>
      </x:c>
      <x:c r="N1313" s="12" t="n">
        <x:v>-0.029898728706615696</x:v>
      </x:c>
      <x:c r="O1313" s="11" t="str">
        <x:v>CLP001 - TYPE 3</x:v>
      </x:c>
      <x:c r="P1313" s="11" t="str">
        <x:v>CALASIAO</x:v>
      </x:c>
      <x:c r="Q1313" s="11" t="str">
        <x:v>Stronger evidence - built or existing label</x:v>
      </x:c>
      <x:c r="R1313" s="11" t="str">
        <x:v>Compare a routed node lateral with an approved line tap; survey crossings and permissions.</x:v>
      </x:c>
      <x:c r="S1313" s="5" t="n">
        <x:v>3975</x:v>
      </x:c>
      <x:c r="T1313" s="5" t="str">
        <x:v>Region I (Ilocos Region)</x:v>
      </x:c>
      <x:c r="U1313" s="13" t="n">
        <x:v>16.005278</x:v>
      </x:c>
      <x:c r="V1313" s="13" t="n">
        <x:v>120.372778</x:v>
      </x:c>
      <x:c r="W1313" s="12" t="n">
        <x:v>1.8919897210461145</x:v>
      </x:c>
      <x:c r="X1313" s="12" t="n">
        <x:v>1.264110403745244</x:v>
      </x:c>
      <x:c r="Y1313" s="12" t="n">
        <x:v>1.2601012712933843</x:v>
      </x:c>
      <x:c r="Z1313" s="12" t="n">
        <x:v>1.2601012712933843</x:v>
      </x:c>
      <x:c r="AA1313" s="5" t="str">
        <x:v>CLP001 - TYPE 3</x:v>
      </x:c>
      <x:c r="AB1313" s="6" t="b">
        <x:v>1</x:v>
      </x:c>
      <x:c r="AC1313" s="5" t="n">
        <x:v>3785</x:v>
      </x:c>
      <x:c r="AD1313" s="13" t="n">
        <x:v>120.387632</x:v>
      </x:c>
      <x:c r="AE1313" s="13" t="n">
        <x:v>16.014533</x:v>
      </x:c>
      <x:c r="AF1313" s="5" t="n">
        <x:v>3290</x:v>
      </x:c>
      <x:c r="AG1313" s="13" t="n">
        <x:v>120.36636483367764</x:v>
      </x:c>
      <x:c r="AH1313" s="13" t="n">
        <x:v>16.014827610673066</x:v>
      </x:c>
      <x:c r="AI1313" s="5" t="n">
        <x:v>3290</x:v>
      </x:c>
      <x:c r="AJ1313" s="5" t="str">
        <x:v>Stronger evidence - built or existing label</x:v>
      </x:c>
      <x:c r="AK1313" s="5" t="n">
        <x:v>3290</x:v>
      </x:c>
      <x:c r="AL1313" s="5" t="str">
        <x:v>CALASIAO</x:v>
      </x:c>
      <x:c r="AM1313" s="5" t="str">
        <x:v>Tier 1B (Micro Drop, 1-3 km)</x:v>
      </x:c>
      <x:c r="AN1313" s="14" t="n">
        <x:v>63.2</x:v>
      </x:c>
      <x:c r="AO1313" s="14" t="n">
        <x:v>63.25918010068972</x:v>
      </x:c>
      <x:c r="AP1313" s="14" t="n">
        <x:v>63.239114726119375</x:v>
      </x:c>
      <x:c r="AQ1313" s="14" t="n">
        <x:v>73.19</x:v>
      </x:c>
      <x:c r="AR1313" s="5" t="n">
        <x:v>406</x:v>
      </x:c>
      <x:c r="AS1313" s="11" t="str">
        <x:v>Vertex distance not reproduced within 0.011 km</x:v>
      </x:c>
      <x:c r="AT1313" s="5" t="str">
        <x:v>Batch 2 (1,001 - 2,000)</x:v>
      </x:c>
      <x:c r="AU1313" s="5" t="n">
        <x:v>313</x:v>
      </x:c>
    </x:row>
    <x:row r="1314" ht="60" customHeight="1">
      <x:c r="A1314" s="5" t="n">
        <x:v>1310</x:v>
      </x:c>
      <x:c r="B1314" s="5" t="n">
        <x:v>2</x:v>
      </x:c>
      <x:c r="C1314" s="10" t="str">
        <x:v>0402121007</x:v>
      </x:c>
      <x:c r="D1314" s="5" t="str">
        <x:v>San Juan I</x:v>
      </x:c>
      <x:c r="E1314" s="5" t="str">
        <x:v>Ternate</x:v>
      </x:c>
      <x:c r="F1314" s="5" t="str">
        <x:v>Cavite</x:v>
      </x:c>
      <x:c r="G1314" s="11" t="str">
        <x:v>D - Other node or line within 3 km</x:v>
      </x:c>
      <x:c r="H1314" s="12" t="n">
        <x:v>1.0090100856606268</x:v>
      </x:c>
      <x:c r="I1314" s="12" t="n">
        <x:v>3.129160311689349</x:v>
      </x:c>
      <x:c r="J1314" s="12" t="n">
        <x:v>1.0090100856606268</x:v>
      </x:c>
      <x:c r="K1314" s="12" t="n">
        <x:v>1.01</x:v>
      </x:c>
      <x:c r="L1314" s="12" t="n">
        <x:v>-0.0009899143393732324</x:v>
      </x:c>
      <x:c r="M1314" s="12" t="n">
        <x:v>3.13</x:v>
      </x:c>
      <x:c r="N1314" s="12" t="n">
        <x:v>-0.0008396883106507325</x:v>
      </x:c>
      <x:c r="O1314" s="11" t="str">
        <x:v>TNC001
- PM</x:v>
      </x:c>
      <x:c r="P1314" s="11" t="str">
        <x:v>NCC001 TO NSB001</x:v>
      </x:c>
      <x:c r="Q1314" s="11" t="str">
        <x:v>Conditional - mapped route, status unverified</x:v>
      </x:c>
      <x:c r="R1314" s="11" t="str">
        <x:v>Compare a routed node lateral with an approved line tap; survey crossings and permissions.</x:v>
      </x:c>
      <x:c r="S1314" s="5" t="n">
        <x:v>3623</x:v>
      </x:c>
      <x:c r="T1314" s="5" t="str">
        <x:v>Region IV-A (CALABARZON)</x:v>
      </x:c>
      <x:c r="U1314" s="13" t="n">
        <x:v>14.287667</x:v>
      </x:c>
      <x:c r="V1314" s="13" t="n">
        <x:v>120.710643</x:v>
      </x:c>
      <x:c r="W1314" s="12" t="n">
        <x:v>1.0091182178354454</x:v>
      </x:c>
      <x:c r="X1314" s="12" t="n">
        <x:v>3.1289808650080175</x:v>
      </x:c>
      <x:c r="Y1314" s="12" t="n">
        <x:v>3.129160311689349</x:v>
      </x:c>
      <x:c r="Z1314" s="12" t="n">
        <x:v>3.1331342908254016</x:v>
      </x:c>
      <x:c r="AA1314" s="5" t="str">
        <x:v>TNC001
- PM</x:v>
      </x:c>
      <x:c r="AB1314" s="6" t="b">
        <x:v>1</x:v>
      </x:c>
      <x:c r="AC1314" s="5" t="n">
        <x:v>4520</x:v>
      </x:c>
      <x:c r="AD1314" s="13" t="n">
        <x:v>120.718872</x:v>
      </x:c>
      <x:c r="AE1314" s="13" t="n">
        <x:v>14.283335</x:v>
      </x:c>
      <x:c r="AF1314" s="5" t="n">
        <x:v>4011</x:v>
      </x:c>
      <x:c r="AG1314" s="13" t="n">
        <x:v>120.7365874403472</x:v>
      </x:c>
      <x:c r="AH1314" s="13" t="n">
        <x:v>14.27503038584383</x:v>
      </x:c>
      <x:c r="AI1314" s="5" t="n">
        <x:v>4109</x:v>
      </x:c>
      <x:c r="AJ1314" s="5" t="str">
        <x:v>Excluded - planned or ongoing</x:v>
      </x:c>
      <x:c r="AK1314" s="5" t="n">
        <x:v>4174</x:v>
      </x:c>
      <x:c r="AL1314" s="5" t="str">
        <x:v>SEGMENT 46 (MARAGONDON - NASUGBU)</x:v>
      </x:c>
      <x:c r="AM1314" s="5" t="str">
        <x:v>Tier 1B (Micro Drop, 1-3 km)</x:v>
      </x:c>
      <x:c r="AN1314" s="14" t="n">
        <x:v>71.4</x:v>
      </x:c>
      <x:c r="AO1314" s="14" t="n">
        <x:v>71.41468491820304</x:v>
      </x:c>
      <x:c r="AP1314" s="14" t="n">
        <x:v>71.4382536133682</x:v>
      </x:c>
      <x:c r="AQ1314" s="14" t="n">
        <x:v>73.19</x:v>
      </x:c>
      <x:c r="AR1314" s="5" t="n">
        <x:v>266</x:v>
      </x:c>
      <x:c r="AS1314" s="11" t="str">
        <x:v>Nearest raw line excluded from fiber screening; Nearest screened line status requires confirmation; Within 50 m of a screening threshold</x:v>
      </x:c>
      <x:c r="AT1314" s="5" t="str">
        <x:v>Batch 2 (1,001 - 2,000)</x:v>
      </x:c>
      <x:c r="AU1314" s="5" t="n">
        <x:v>314</x:v>
      </x:c>
    </x:row>
    <x:row r="1315" ht="60" customHeight="1">
      <x:c r="A1315" s="5" t="n">
        <x:v>1311</x:v>
      </x:c>
      <x:c r="B1315" s="5" t="n">
        <x:v>2</x:v>
      </x:c>
      <x:c r="C1315" s="10" t="str">
        <x:v>0704601008</x:v>
      </x:c>
      <x:c r="D1315" s="5" t="str">
        <x:v>Tandayag</x:v>
      </x:c>
      <x:c r="E1315" s="5" t="str">
        <x:v>Amlan</x:v>
      </x:c>
      <x:c r="F1315" s="5" t="str">
        <x:v>Negros Oriental</x:v>
      </x:c>
      <x:c r="G1315" s="11" t="str">
        <x:v>C - Line within 0.5 km; node over 1 km</x:v>
      </x:c>
      <x:c r="H1315" s="12" t="n">
        <x:v>2.175616726345795</x:v>
      </x:c>
      <x:c r="I1315" s="12" t="n">
        <x:v>0.10909114933019107</x:v>
      </x:c>
      <x:c r="J1315" s="12" t="n">
        <x:v>0.10909114933019107</x:v>
      </x:c>
      <x:c r="K1315" s="12" t="n">
        <x:v>2.18</x:v>
      </x:c>
      <x:c r="L1315" s="12" t="n">
        <x:v>-0.004383273654205322</x:v>
      </x:c>
      <x:c r="M1315" s="12" t="n">
        <x:v>0.13</x:v>
      </x:c>
      <x:c r="N1315" s="12" t="n">
        <x:v>-0.020908850669808937</x:v>
      </x:c>
      <x:c r="O1315" s="11" t="str">
        <x:v>ANN001 - BP</x:v>
      </x:c>
      <x:c r="P1315" s="11" t="str">
        <x:v>FOC 144C TALISAY CLS  TO BACONG CLS</x:v>
      </x:c>
      <x:c r="Q1315" s="11" t="str">
        <x:v>Conditional - mapped route, status unverified</x:v>
      </x:c>
      <x:c r="R1315" s="11" t="str">
        <x:v>Locate an authorized closure or handhole and confirm splicing/capacity; nearby cable alone is insufficient.</x:v>
      </x:c>
      <x:c r="S1315" s="5" t="n">
        <x:v>2567</x:v>
      </x:c>
      <x:c r="T1315" s="5" t="str">
        <x:v>Region VII (Central Visayas)</x:v>
      </x:c>
      <x:c r="U1315" s="13" t="n">
        <x:v>9.447805</x:v>
      </x:c>
      <x:c r="V1315" s="13" t="n">
        <x:v>123.236069</x:v>
      </x:c>
      <x:c r="W1315" s="12" t="n">
        <x:v>2.1797563875872283</x:v>
      </x:c>
      <x:c r="X1315" s="12" t="n">
        <x:v>0.10934537911951298</x:v>
      </x:c>
      <x:c r="Y1315" s="12" t="n">
        <x:v>0.10909114933019107</x:v>
      </x:c>
      <x:c r="Z1315" s="12" t="n">
        <x:v>0.10981164938559722</x:v>
      </x:c>
      <x:c r="AA1315" s="5" t="str">
        <x:v>ANN001 - BP</x:v>
      </x:c>
      <x:c r="AB1315" s="6" t="b">
        <x:v>1</x:v>
      </x:c>
      <x:c r="AC1315" s="5" t="n">
        <x:v>4769</x:v>
      </x:c>
      <x:c r="AD1315" s="13" t="n">
        <x:v>123.2217050002509</x:v>
      </x:c>
      <x:c r="AE1315" s="13" t="n">
        <x:v>9.461351999979003</x:v>
      </x:c>
      <x:c r="AF1315" s="5" t="n">
        <x:v>4937</x:v>
      </x:c>
      <x:c r="AG1315" s="13" t="n">
        <x:v>123.23704135674433</x:v>
      </x:c>
      <x:c r="AH1315" s="13" t="n">
        <x:v>9.448006791932695</x:v>
      </x:c>
      <x:c r="AI1315" s="5" t="n">
        <x:v>4937</x:v>
      </x:c>
      <x:c r="AJ1315" s="5" t="str">
        <x:v>Conditional - mapped route, status unverified</x:v>
      </x:c>
      <x:c r="AK1315" s="5" t="n">
        <x:v>5032</x:v>
      </x:c>
      <x:c r="AL1315" s="5" t="str">
        <x:v>KABANGKALAN - BACONG</x:v>
      </x:c>
      <x:c r="AM1315" s="5" t="str">
        <x:v>Tier 1B (Micro Drop, 1-3 km)</x:v>
      </x:c>
      <x:c r="AN1315" s="14" t="n">
        <x:v>58.4</x:v>
      </x:c>
      <x:c r="AO1315" s="14" t="n">
        <x:v>58.351803363989774</x:v>
      </x:c>
      <x:c r="AP1315" s="14" t="n">
        <x:v>58.42250139482155</x:v>
      </x:c>
      <x:c r="AQ1315" s="14" t="n">
        <x:v>73.18</x:v>
      </x:c>
      <x:c r="AR1315" s="5" t="n">
        <x:v>322</x:v>
      </x:c>
      <x:c r="AS1315" s="11" t="str">
        <x:v>Vertex distance not reproduced within 0.011 km; Nearest screened line status requires confirmation</x:v>
      </x:c>
      <x:c r="AT1315" s="5" t="str">
        <x:v>Batch 2 (1,001 - 2,000)</x:v>
      </x:c>
      <x:c r="AU1315" s="5" t="n">
        <x:v>315</x:v>
      </x:c>
    </x:row>
    <x:row r="1316" ht="60" customHeight="1">
      <x:c r="A1316" s="5" t="n">
        <x:v>1312</x:v>
      </x:c>
      <x:c r="B1316" s="5" t="n">
        <x:v>2</x:v>
      </x:c>
      <x:c r="C1316" s="10" t="str">
        <x:v>0402115032</x:v>
      </x:c>
      <x:c r="D1316" s="5" t="str">
        <x:v>Timalan Concepcion</x:v>
      </x:c>
      <x:c r="E1316" s="5" t="str">
        <x:v>Naic</x:v>
      </x:c>
      <x:c r="F1316" s="5" t="str">
        <x:v>Cavite</x:v>
      </x:c>
      <x:c r="G1316" s="11" t="str">
        <x:v>D - Other node or line within 3 km</x:v>
      </x:c>
      <x:c r="H1316" s="12" t="n">
        <x:v>1.8852101809299349</x:v>
      </x:c>
      <x:c r="I1316" s="12" t="n">
        <x:v>0.6209921880756768</x:v>
      </x:c>
      <x:c r="J1316" s="12" t="n">
        <x:v>0.6209921880756768</x:v>
      </x:c>
      <x:c r="K1316" s="12" t="n">
        <x:v>1.89</x:v>
      </x:c>
      <x:c r="L1316" s="12" t="n">
        <x:v>-0.004789819070065038</x:v>
      </x:c>
      <x:c r="M1316" s="12" t="n">
        <x:v>0.73</x:v>
      </x:c>
      <x:c r="N1316" s="12" t="n">
        <x:v>-0.10900781192432318</x:v>
      </x:c>
      <x:c r="O1316" s="11" t="str">
        <x:v>NCC001
- TYPE 4</x:v>
      </x:c>
      <x:c r="P1316" s="11" t="str">
        <x:v>PSG001 RELIANCE TO NCC001</x:v>
      </x:c>
      <x:c r="Q1316" s="11" t="str">
        <x:v>Conditional - mapped route, status unverified</x:v>
      </x:c>
      <x:c r="R1316" s="11" t="str">
        <x:v>Compare a routed node lateral with an approved line tap; survey crossings and permissions.</x:v>
      </x:c>
      <x:c r="S1316" s="5" t="n">
        <x:v>3251</x:v>
      </x:c>
      <x:c r="T1316" s="5" t="str">
        <x:v>Region IV-A (CALABARZON)</x:v>
      </x:c>
      <x:c r="U1316" s="13" t="n">
        <x:v>14.337003</x:v>
      </x:c>
      <x:c r="V1316" s="13" t="n">
        <x:v>120.779236</x:v>
      </x:c>
      <x:c r="W1316" s="12" t="n">
        <x:v>1.892383339746514</x:v>
      </x:c>
      <x:c r="X1316" s="12" t="n">
        <x:v>0.6628919894496826</x:v>
      </x:c>
      <x:c r="Y1316" s="12" t="n">
        <x:v>0.6209921880756768</x:v>
      </x:c>
      <x:c r="Z1316" s="12" t="n">
        <x:v>0.642534884359526</x:v>
      </x:c>
      <x:c r="AA1316" s="5" t="str">
        <x:v>NCC001
- TYPE 4</x:v>
      </x:c>
      <x:c r="AB1316" s="6" t="b">
        <x:v>1</x:v>
      </x:c>
      <x:c r="AC1316" s="5" t="n">
        <x:v>4507</x:v>
      </x:c>
      <x:c r="AD1316" s="13" t="n">
        <x:v>120.7716437664372</x:v>
      </x:c>
      <x:c r="AE1316" s="13" t="n">
        <x:v>14.32165627579589</x:v>
      </x:c>
      <x:c r="AF1316" s="5" t="n">
        <x:v>4010</x:v>
      </x:c>
      <x:c r="AG1316" s="13" t="n">
        <x:v>120.78288539280999</x:v>
      </x:c>
      <x:c r="AH1316" s="13" t="n">
        <x:v>14.33266237714637</x:v>
      </x:c>
      <x:c r="AI1316" s="5" t="n">
        <x:v>4110</x:v>
      </x:c>
      <x:c r="AJ1316" s="5" t="str">
        <x:v>Excluded - planned or ongoing</x:v>
      </x:c>
      <x:c r="AK1316" s="5" t="n">
        <x:v>4201</x:v>
      </x:c>
      <x:c r="AL1316" s="5" t="str">
        <x:v>NAIC</x:v>
      </x:c>
      <x:c r="AM1316" s="5" t="str">
        <x:v>Tier 1B (Micro Drop, 1-3 km)</x:v>
      </x:c>
      <x:c r="AN1316" s="14" t="n">
        <x:v>63.2</x:v>
      </x:c>
      <x:c r="AO1316" s="14" t="n">
        <x:v>63.25918010068972</x:v>
      </x:c>
      <x:c r="AP1316" s="14" t="n">
        <x:v>63.344281965201276</x:v>
      </x:c>
      <x:c r="AQ1316" s="14" t="n">
        <x:v>73.18</x:v>
      </x:c>
      <x:c r="AR1316" s="5" t="n">
        <x:v>424</x:v>
      </x:c>
      <x:c r="AS1316" s="11" t="str">
        <x:v>Vertex distance not reproduced within 0.011 km; Nearest raw line excluded from fiber screening; Nearest screened line status requires confirmation</x:v>
      </x:c>
      <x:c r="AT1316" s="5" t="str">
        <x:v>Batch 2 (1,001 - 2,000)</x:v>
      </x:c>
      <x:c r="AU1316" s="5" t="n">
        <x:v>316</x:v>
      </x:c>
    </x:row>
    <x:row r="1317" ht="60" customHeight="1">
      <x:c r="A1317" s="5" t="n">
        <x:v>1313</x:v>
      </x:c>
      <x:c r="B1317" s="5" t="n">
        <x:v>2</x:v>
      </x:c>
      <x:c r="C1317" s="10" t="str">
        <x:v>0205004020</x:v>
      </x:c>
      <x:c r="D1317" s="5" t="str">
        <x:v>San Antonio North</x:v>
      </x:c>
      <x:c r="E1317" s="5" t="str">
        <x:v>Bambang</x:v>
      </x:c>
      <x:c r="F1317" s="5" t="str">
        <x:v>Nueva Vizcaya</x:v>
      </x:c>
      <x:c r="G1317" s="11" t="str">
        <x:v>B - Node 0.5-1 km</x:v>
      </x:c>
      <x:c r="H1317" s="12" t="n">
        <x:v>0.7635309026290126</x:v>
      </x:c>
      <x:c r="I1317" s="12" t="n">
        <x:v>0.5209264226213164</x:v>
      </x:c>
      <x:c r="J1317" s="12" t="n">
        <x:v>0.5209264226213164</x:v>
      </x:c>
      <x:c r="K1317" s="12" t="n">
        <x:v>0.77</x:v>
      </x:c>
      <x:c r="L1317" s="12" t="n">
        <x:v>-0.006469097370987442</x:v>
      </x:c>
      <x:c r="M1317" s="12" t="n">
        <x:v>0.52</x:v>
      </x:c>
      <x:c r="N1317" s="12" t="n">
        <x:v>0.0009264226213163695</x:v>
      </x:c>
      <x:c r="O1317" s="11" t="str">
        <x:v>BMV001 - TYPE 3</x:v>
      </x:c>
      <x:c r="P1317" s="11" t="str">
        <x:v>SEGMENT 14 (BAYOMBONG - ARITAO)</x:v>
      </x:c>
      <x:c r="Q1317" s="11" t="str">
        <x:v>Stronger evidence - built or existing label</x:v>
      </x:c>
      <x:c r="R1317" s="11" t="str">
        <x:v>Survey a short node lateral; confirm port/fiber capacity, access and route.</x:v>
      </x:c>
      <x:c r="S1317" s="5" t="n">
        <x:v>1491</x:v>
      </x:c>
      <x:c r="T1317" s="5" t="str">
        <x:v>Region II (Cagayan Valley)</x:v>
      </x:c>
      <x:c r="U1317" s="13" t="n">
        <x:v>16.36708</x:v>
      </x:c>
      <x:c r="V1317" s="13" t="n">
        <x:v>121.10588</x:v>
      </x:c>
      <x:c r="W1317" s="12" t="n">
        <x:v>0.7665203111839038</x:v>
      </x:c>
      <x:c r="X1317" s="12" t="n">
        <x:v>0.5213554925758447</x:v>
      </x:c>
      <x:c r="Y1317" s="12" t="n">
        <x:v>0.5209264226213164</x:v>
      </x:c>
      <x:c r="Z1317" s="12" t="n">
        <x:v>0.5209264226213164</x:v>
      </x:c>
      <x:c r="AA1317" s="5" t="str">
        <x:v>BMV001 - TYPE 3</x:v>
      </x:c>
      <x:c r="AB1317" s="6" t="b">
        <x:v>1</x:v>
      </x:c>
      <x:c r="AC1317" s="5" t="n">
        <x:v>3760</x:v>
      </x:c>
      <x:c r="AD1317" s="13" t="n">
        <x:v>121.1031589990797</x:v>
      </x:c>
      <x:c r="AE1317" s="13" t="n">
        <x:v>16.37345999917365</x:v>
      </x:c>
      <x:c r="AF1317" s="5" t="n">
        <x:v>3320</x:v>
      </x:c>
      <x:c r="AG1317" s="13" t="n">
        <x:v>121.1019661735569</x:v>
      </x:c>
      <x:c r="AH1317" s="13" t="n">
        <x:v>16.36988750108519</x:v>
      </x:c>
      <x:c r="AI1317" s="5" t="n">
        <x:v>3320</x:v>
      </x:c>
      <x:c r="AJ1317" s="5" t="str">
        <x:v>Stronger evidence - built or existing label</x:v>
      </x:c>
      <x:c r="AK1317" s="5" t="n">
        <x:v>3320</x:v>
      </x:c>
      <x:c r="AL1317" s="5" t="str">
        <x:v>SEGMENT 14 (BAYOMBONG - ARITAO)</x:v>
      </x:c>
      <x:c r="AM1317" s="5" t="str">
        <x:v>Tier 1A (Direct Coloc, &lt;1 km)</x:v>
      </x:c>
      <x:c r="AN1317" s="14" t="n">
        <x:v>87.5</x:v>
      </x:c>
      <x:c r="AO1317" s="14" t="n">
        <x:v>87.36260461397126</x:v>
      </x:c>
      <x:c r="AP1317" s="14" t="n">
        <x:v>87.52960668207278</x:v>
      </x:c>
      <x:c r="AQ1317" s="14" t="n">
        <x:v>73.18</x:v>
      </x:c>
      <x:c r="AR1317" s="5" t="n">
        <x:v>203</x:v>
      </x:c>
      <x:c r="AS1317" s="11" t="str">
        <x:v>Within 50 m of a screening threshold</x:v>
      </x:c>
      <x:c r="AT1317" s="5" t="str">
        <x:v>Batch 2 (1,001 - 2,000)</x:v>
      </x:c>
      <x:c r="AU1317" s="5" t="n">
        <x:v>317</x:v>
      </x:c>
    </x:row>
    <x:row r="1318" ht="60" customHeight="1">
      <x:c r="A1318" s="5" t="n">
        <x:v>1314</x:v>
      </x:c>
      <x:c r="B1318" s="5" t="n">
        <x:v>2</x:v>
      </x:c>
      <x:c r="C1318" s="10" t="str">
        <x:v>0402106024</x:v>
      </x:c>
      <x:c r="D1318" s="5" t="str">
        <x:v>Saint Peter I</x:v>
      </x:c>
      <x:c r="E1318" s="5" t="str">
        <x:v>City of Dasmariñas</x:v>
      </x:c>
      <x:c r="F1318" s="5" t="str">
        <x:v>Cavite</x:v>
      </x:c>
      <x:c r="G1318" s="11" t="str">
        <x:v>B - Node 0.5-1 km</x:v>
      </x:c>
      <x:c r="H1318" s="12" t="n">
        <x:v>0.8582746492916389</x:v>
      </x:c>
      <x:c r="I1318" s="12" t="n">
        <x:v>0.8622805861796835</x:v>
      </x:c>
      <x:c r="J1318" s="12" t="n">
        <x:v>0.8582746492916389</x:v>
      </x:c>
      <x:c r="K1318" s="12" t="n">
        <x:v>0.86</x:v>
      </x:c>
      <x:c r="L1318" s="12" t="n">
        <x:v>-0.0017253507083611064</x:v>
      </x:c>
      <x:c r="M1318" s="12" t="n">
        <x:v>0.98</x:v>
      </x:c>
      <x:c r="N1318" s="12" t="n">
        <x:v>-0.11771941382031648</x:v>
      </x:c>
      <x:c r="O1318" s="11" t="str">
        <x:v>DMC002
- TYPE 2</x:v>
      </x:c>
      <x:c r="P1318" s="11" t="str">
        <x:v>NCC001 TO TGY001</x:v>
      </x:c>
      <x:c r="Q1318" s="11" t="str">
        <x:v>Conditional - mapped route, status unverified</x:v>
      </x:c>
      <x:c r="R1318" s="11" t="str">
        <x:v>Survey a short node lateral; confirm port/fiber capacity, access and route.</x:v>
      </x:c>
      <x:c r="S1318" s="5" t="n">
        <x:v>1678</x:v>
      </x:c>
      <x:c r="T1318" s="5" t="str">
        <x:v>Region IV-A (CALABARZON)</x:v>
      </x:c>
      <x:c r="U1318" s="13" t="n">
        <x:v>14.29978</x:v>
      </x:c>
      <x:c r="V1318" s="13" t="n">
        <x:v>120.966705</x:v>
      </x:c>
      <x:c r="W1318" s="12" t="n">
        <x:v>0.8571475096329603</x:v>
      </x:c>
      <x:c r="X1318" s="12" t="n">
        <x:v>0.8611994309943304</x:v>
      </x:c>
      <x:c r="Y1318" s="12" t="n">
        <x:v>0.8622805861796835</x:v>
      </x:c>
      <x:c r="Z1318" s="12" t="n">
        <x:v>4.129679496591491</x:v>
      </x:c>
      <x:c r="AA1318" s="5" t="str">
        <x:v>DMC002
- TYPE 2</x:v>
      </x:c>
      <x:c r="AB1318" s="6" t="b">
        <x:v>1</x:v>
      </x:c>
      <x:c r="AC1318" s="5" t="n">
        <x:v>4488</x:v>
      </x:c>
      <x:c r="AD1318" s="13" t="n">
        <x:v>120.958756184046</x:v>
      </x:c>
      <x:c r="AE1318" s="13" t="n">
        <x:v>14.30008364413296</x:v>
      </x:c>
      <x:c r="AF1318" s="5" t="n">
        <x:v>4013</x:v>
      </x:c>
      <x:c r="AG1318" s="13" t="n">
        <x:v>120.9587566698366</x:v>
      </x:c>
      <x:c r="AH1318" s="13" t="n">
        <x:v>14.29896619556934</x:v>
      </x:c>
      <x:c r="AI1318" s="5" t="n">
        <x:v>4013</x:v>
      </x:c>
      <x:c r="AJ1318" s="5" t="str">
        <x:v>Conditional - mapped route, status unverified</x:v>
      </x:c>
      <x:c r="AK1318" s="5" t="n">
        <x:v>4203</x:v>
      </x:c>
      <x:c r="AL1318" s="5" t="str">
        <x:v>SILANG</x:v>
      </x:c>
      <x:c r="AM1318" s="5" t="str">
        <x:v>Tier 1A (Direct Coloc, &lt;1 km)</x:v>
      </x:c>
      <x:c r="AN1318" s="14" t="n">
        <x:v>85.1</x:v>
      </x:c>
      <x:c r="AO1318" s="14" t="n">
        <x:v>85.07619411130763</x:v>
      </x:c>
      <x:c r="AP1318" s="14" t="n">
        <x:v>85.11938411799893</x:v>
      </x:c>
      <x:c r="AQ1318" s="14" t="n">
        <x:v>73.18</x:v>
      </x:c>
      <x:c r="AR1318" s="5" t="n">
        <x:v>212</x:v>
      </x:c>
      <x:c r="AS1318" s="11" t="str">
        <x:v>Vertex distance not reproduced within 0.011 km; Nearest screened line status requires confirmation</x:v>
      </x:c>
      <x:c r="AT1318" s="5" t="str">
        <x:v>Batch 2 (1,001 - 2,000)</x:v>
      </x:c>
      <x:c r="AU1318" s="5" t="n">
        <x:v>318</x:v>
      </x:c>
    </x:row>
    <x:row r="1319" ht="60" customHeight="1">
      <x:c r="A1319" s="5" t="n">
        <x:v>1315</x:v>
      </x:c>
      <x:c r="B1319" s="5" t="n">
        <x:v>2</x:v>
      </x:c>
      <x:c r="C1319" s="10" t="str">
        <x:v>0405801011</x:v>
      </x:c>
      <x:c r="D1319" s="5" t="str">
        <x:v>San Roque</x:v>
      </x:c>
      <x:c r="E1319" s="5" t="str">
        <x:v>Angono</x:v>
      </x:c>
      <x:c r="F1319" s="5" t="str">
        <x:v>Rizal</x:v>
      </x:c>
      <x:c r="G1319" s="11" t="str">
        <x:v>B - Node 0.5-1 km</x:v>
      </x:c>
      <x:c r="H1319" s="12" t="n">
        <x:v>0.9111304712666843</x:v>
      </x:c>
      <x:c r="I1319" s="12" t="n">
        <x:v>0.8501249439970766</x:v>
      </x:c>
      <x:c r="J1319" s="12" t="n">
        <x:v>0.8501249439970766</x:v>
      </x:c>
      <x:c r="K1319" s="12" t="n">
        <x:v>0.91</x:v>
      </x:c>
      <x:c r="L1319" s="12" t="n">
        <x:v>0.0011304712666843075</x:v>
      </x:c>
      <x:c r="M1319" s="12" t="n">
        <x:v>0.87</x:v>
      </x:c>
      <x:c r="N1319" s="12" t="n">
        <x:v>-0.019875056002923386</x:v>
      </x:c>
      <x:c r="O1319" s="11" t="str">
        <x:v>AGR001- TYPE 3</x:v>
      </x:c>
      <x:c r="P1319" s="11" t="str">
        <x:v>Aerial 24C</x:v>
      </x:c>
      <x:c r="Q1319" s="11" t="str">
        <x:v>Conditional - mapped route, status unverified</x:v>
      </x:c>
      <x:c r="R1319" s="11" t="str">
        <x:v>Survey a short node lateral; confirm port/fiber capacity, access and route.</x:v>
      </x:c>
      <x:c r="S1319" s="5" t="n">
        <x:v>1786</x:v>
      </x:c>
      <x:c r="T1319" s="5" t="str">
        <x:v>Region IV-A (CALABARZON)</x:v>
      </x:c>
      <x:c r="U1319" s="13" t="n">
        <x:v>14.532458</x:v>
      </x:c>
      <x:c r="V1319" s="13" t="n">
        <x:v>121.161439</x:v>
      </x:c>
      <x:c r="W1319" s="12" t="n">
        <x:v>0.9120081127871338</x:v>
      </x:c>
      <x:c r="X1319" s="12" t="n">
        <x:v>0.849729014732594</x:v>
      </x:c>
      <x:c r="Y1319" s="12" t="n">
        <x:v>0.8501249439970766</x:v>
      </x:c>
      <x:c r="Z1319" s="12" t="n">
        <x:v>0.8596857116842753</x:v>
      </x:c>
      <x:c r="AA1319" s="5" t="str">
        <x:v>AGR001- TYPE 3</x:v>
      </x:c>
      <x:c r="AB1319" s="6" t="b">
        <x:v>1</x:v>
      </x:c>
      <x:c r="AC1319" s="5" t="n">
        <x:v>6773</x:v>
      </x:c>
      <x:c r="AD1319" s="13" t="n">
        <x:v>121.1546910014402</x:v>
      </x:c>
      <x:c r="AE1319" s="13" t="n">
        <x:v>14.52749799625666</x:v>
      </x:c>
      <x:c r="AF1319" s="5" t="n">
        <x:v>5609</x:v>
      </x:c>
      <x:c r="AG1319" s="13" t="n">
        <x:v>121.1541099158776</x:v>
      </x:c>
      <x:c r="AH1319" s="13" t="n">
        <x:v>14.52961843426002</x:v>
      </x:c>
      <x:c r="AI1319" s="5" t="n">
        <x:v>5609</x:v>
      </x:c>
      <x:c r="AJ1319" s="5" t="str">
        <x:v>Conditional - mapped route, status unverified</x:v>
      </x:c>
      <x:c r="AK1319" s="5" t="n">
        <x:v>4169</x:v>
      </x:c>
      <x:c r="AL1319" s="5" t="str">
        <x:v>SEGMENT 22 (TAYTAY - FAMY) - DONE PAT</x:v>
      </x:c>
      <x:c r="AM1319" s="5" t="str">
        <x:v>Tier 1A (Direct Coloc, &lt;1 km)</x:v>
      </x:c>
      <x:c r="AN1319" s="14" t="n">
        <x:v>83.8</x:v>
      </x:c>
      <x:c r="AO1319" s="14" t="n">
        <x:v>83.83529377004166</x:v>
      </x:c>
      <x:c r="AP1319" s="14" t="n">
        <x:v>83.80747611885532</x:v>
      </x:c>
      <x:c r="AQ1319" s="14" t="n">
        <x:v>73.18</x:v>
      </x:c>
      <x:c r="AR1319" s="5" t="n">
        <x:v>1017</x:v>
      </x:c>
      <x:c r="AS1319" s="11" t="str">
        <x:v>Vertex distance not reproduced within 0.011 km; Nearest screened line status requires confirmation</x:v>
      </x:c>
      <x:c r="AT1319" s="5" t="str">
        <x:v>Batch 2 (1,001 - 2,000)</x:v>
      </x:c>
      <x:c r="AU1319" s="5" t="n">
        <x:v>319</x:v>
      </x:c>
    </x:row>
    <x:row r="1320" ht="60" customHeight="1">
      <x:c r="A1320" s="5" t="n">
        <x:v>1316</x:v>
      </x:c>
      <x:c r="B1320" s="5" t="n">
        <x:v>2</x:v>
      </x:c>
      <x:c r="C1320" s="10" t="str">
        <x:v>0600416016</x:v>
      </x:c>
      <x:c r="D1320" s="5" t="str">
        <x:v>Poblacion</x:v>
      </x:c>
      <x:c r="E1320" s="5" t="str">
        <x:v>Numancia</x:v>
      </x:c>
      <x:c r="F1320" s="5" t="str">
        <x:v>Aklan</x:v>
      </x:c>
      <x:c r="G1320" s="11" t="str">
        <x:v>A - Node within 0.5 km</x:v>
      </x:c>
      <x:c r="H1320" s="12" t="n">
        <x:v>0.1564984466900884</x:v>
      </x:c>
      <x:c r="I1320" s="12" t="n">
        <x:v>3.6765961455626255</x:v>
      </x:c>
      <x:c r="J1320" s="12" t="n">
        <x:v>0.1564984466900884</x:v>
      </x:c>
      <x:c r="K1320" s="12" t="n">
        <x:v>0.16</x:v>
      </x:c>
      <x:c r="L1320" s="12" t="n">
        <x:v>-0.0035015533099116147</x:v>
      </x:c>
      <x:c r="M1320" s="12" t="n">
        <x:v>0.35</x:v>
      </x:c>
      <x:c r="N1320" s="12" t="n">
        <x:v>3.3265961455626254</x:v>
      </x:c>
      <x:c r="O1320" s="11" t="str">
        <x:v>NUK001 - TYPE 3</x:v>
      </x:c>
      <x:c r="P1320" s="11" t="str">
        <x:v>IVISAN - KALIBO</x:v>
      </x:c>
      <x:c r="Q1320" s="11" t="str">
        <x:v>Stronger evidence - built or existing label</x:v>
      </x:c>
      <x:c r="R1320" s="11" t="str">
        <x:v>First survey: confirm node handoff, spare capacity and a feasible short route; co-location is not established.</x:v>
      </x:c>
      <x:c r="S1320" s="5" t="n">
        <x:v>175</x:v>
      </x:c>
      <x:c r="T1320" s="5" t="str">
        <x:v>Region VI (Western Visayas)</x:v>
      </x:c>
      <x:c r="U1320" s="13" t="n">
        <x:v>11.704739</x:v>
      </x:c>
      <x:c r="V1320" s="13" t="n">
        <x:v>122.327426</x:v>
      </x:c>
      <x:c r="W1320" s="12" t="n">
        <x:v>0.15724090330658877</x:v>
      </x:c>
      <x:c r="X1320" s="12" t="n">
        <x:v>0.3479033235996896</x:v>
      </x:c>
      <x:c r="Y1320" s="12" t="n">
        <x:v>0.11792589276393473</x:v>
      </x:c>
      <x:c r="Z1320" s="12" t="n">
        <x:v>3.6765961455626255</x:v>
      </x:c>
      <x:c r="AA1320" s="5" t="str">
        <x:v>NUK001 - TYPE 3</x:v>
      </x:c>
      <x:c r="AB1320" s="6" t="b">
        <x:v>1</x:v>
      </x:c>
      <x:c r="AC1320" s="5" t="n">
        <x:v>4650</x:v>
      </x:c>
      <x:c r="AD1320" s="13" t="n">
        <x:v>122.3278069995696</x:v>
      </x:c>
      <x:c r="AE1320" s="13" t="n">
        <x:v>11.70337500013762</x:v>
      </x:c>
      <x:c r="AF1320" s="5" t="n">
        <x:v>5006</x:v>
      </x:c>
      <x:c r="AG1320" s="13" t="n">
        <x:v>122.3588604814424</x:v>
      </x:c>
      <x:c r="AH1320" s="13" t="n">
        <x:v>11.71677838305428</x:v>
      </x:c>
      <x:c r="AI1320" s="5" t="n">
        <x:v>5007</x:v>
      </x:c>
      <x:c r="AJ1320" s="5" t="str">
        <x:v>Excluded - no cable or not built</x:v>
      </x:c>
      <x:c r="AK1320" s="5" t="n">
        <x:v>5006</x:v>
      </x:c>
      <x:c r="AL1320" s="5" t="str">
        <x:v>IVISAN - KALIBO</x:v>
      </x:c>
      <x:c r="AM1320" s="5" t="str">
        <x:v>Tier 1A (Direct Coloc, &lt;1 km)</x:v>
      </x:c>
      <x:c r="AN1320" s="14" t="n">
        <x:v>100</x:v>
      </x:c>
      <x:c r="AO1320" s="14" t="n">
        <x:v>100</x:v>
      </x:c>
      <x:c r="AP1320" s="14" t="n">
        <x:v>94.91711500016643</x:v>
      </x:c>
      <x:c r="AQ1320" s="14" t="n">
        <x:v>73.17</x:v>
      </x:c>
      <x:c r="AR1320" s="5" t="n">
        <x:v>141</x:v>
      </x:c>
      <x:c r="AS1320" s="11" t="str">
        <x:v>Screened route is &gt;0.5 km farther; Nearest raw line excluded from fiber screening</x:v>
      </x:c>
      <x:c r="AT1320" s="5" t="str">
        <x:v>Batch 2 (1,001 - 2,000)</x:v>
      </x:c>
      <x:c r="AU1320" s="5" t="n">
        <x:v>320</x:v>
      </x:c>
    </x:row>
    <x:row r="1321" ht="60" customHeight="1">
      <x:c r="A1321" s="5" t="n">
        <x:v>1317</x:v>
      </x:c>
      <x:c r="B1321" s="5" t="n">
        <x:v>2</x:v>
      </x:c>
      <x:c r="C1321" s="10" t="str">
        <x:v>1004307003</x:v>
      </x:c>
      <x:c r="D1321" s="5" t="str">
        <x:v>Bolobolo</x:v>
      </x:c>
      <x:c r="E1321" s="5" t="str">
        <x:v>City of El Salvador</x:v>
      </x:c>
      <x:c r="F1321" s="5" t="str">
        <x:v>Misamis Oriental</x:v>
      </x:c>
      <x:c r="G1321" s="11" t="str">
        <x:v>C - Line within 0.5 km; node over 1 km</x:v>
      </x:c>
      <x:c r="H1321" s="12" t="n">
        <x:v>1.0499020812227384</x:v>
      </x:c>
      <x:c r="I1321" s="12" t="n">
        <x:v>0.09280575641627405</x:v>
      </x:c>
      <x:c r="J1321" s="12" t="n">
        <x:v>0.09280575641627405</x:v>
      </x:c>
      <x:c r="K1321" s="12" t="n">
        <x:v>1.05</x:v>
      </x:c>
      <x:c r="L1321" s="12" t="n">
        <x:v>-0.00009791877726161857</x:v>
      </x:c>
      <x:c r="M1321" s="12" t="n">
        <x:v>0.09</x:v>
      </x:c>
      <x:c r="N1321" s="12" t="n">
        <x:v>0.0028057564162740495</x:v>
      </x:c>
      <x:c r="O1321" s="11" t="str">
        <x:v>ESM001 - BP</x:v>
      </x:c>
      <x:c r="P1321" s="11" t="str">
        <x:v>CDO - ILIGAN</x:v>
      </x:c>
      <x:c r="Q1321" s="11" t="str">
        <x:v>Stronger evidence - built or existing label</x:v>
      </x:c>
      <x:c r="R1321" s="11" t="str">
        <x:v>Locate an authorized closure or handhole and confirm splicing/capacity; nearby cable alone is insufficient.</x:v>
      </x:c>
      <x:c r="S1321" s="5" t="n">
        <x:v>2522</x:v>
      </x:c>
      <x:c r="T1321" s="5" t="str">
        <x:v>Region X (Northern Mindanao)</x:v>
      </x:c>
      <x:c r="U1321" s="13" t="n">
        <x:v>8.556069</x:v>
      </x:c>
      <x:c r="V1321" s="13" t="n">
        <x:v>124.533285</x:v>
      </x:c>
      <x:c r="W1321" s="12" t="n">
        <x:v>1.0486755287544494</x:v>
      </x:c>
      <x:c r="X1321" s="12" t="n">
        <x:v>0.09342473627885567</x:v>
      </x:c>
      <x:c r="Y1321" s="12" t="n">
        <x:v>0.09280575641627405</x:v>
      </x:c>
      <x:c r="Z1321" s="12" t="n">
        <x:v>0.09280575641627405</x:v>
      </x:c>
      <x:c r="AA1321" s="5" t="str">
        <x:v>ESM001 - BP</x:v>
      </x:c>
      <x:c r="AB1321" s="6" t="b">
        <x:v>1</x:v>
      </x:c>
      <x:c r="AC1321" s="5" t="n">
        <x:v>5286</x:v>
      </x:c>
      <x:c r="AD1321" s="13" t="n">
        <x:v>124.523766001437</x:v>
      </x:c>
      <x:c r="AE1321" s="13" t="n">
        <x:v>8.55665000249357</x:v>
      </x:c>
      <x:c r="AF1321" s="5" t="n">
        <x:v>5083</x:v>
      </x:c>
      <x:c r="AG1321" s="13" t="n">
        <x:v>124.53246813353309</x:v>
      </x:c>
      <x:c r="AH1321" s="13" t="n">
        <x:v>8.555861652626824</x:v>
      </x:c>
      <x:c r="AI1321" s="5" t="n">
        <x:v>5083</x:v>
      </x:c>
      <x:c r="AJ1321" s="5" t="str">
        <x:v>Stronger evidence - built or existing label</x:v>
      </x:c>
      <x:c r="AK1321" s="5" t="n">
        <x:v>5083</x:v>
      </x:c>
      <x:c r="AL1321" s="5" t="str">
        <x:v>CDO - ILIGAN</x:v>
      </x:c>
      <x:c r="AM1321" s="5" t="str">
        <x:v>Tier 1B (Micro Drop, 1-3 km)</x:v>
      </x:c>
      <x:c r="AN1321" s="14" t="n">
        <x:v>80.5</x:v>
      </x:c>
      <x:c r="AO1321" s="14" t="n">
        <x:v>80.46880897187134</x:v>
      </x:c>
      <x:c r="AP1321" s="14" t="n">
        <x:v>80.47110908261168</x:v>
      </x:c>
      <x:c r="AQ1321" s="14" t="n">
        <x:v>73.17</x:v>
      </x:c>
      <x:c r="AR1321" s="5" t="n">
        <x:v>365</x:v>
      </x:c>
      <x:c r="AS1321" s="11" t="str">
        <x:v>Within 50 m of a screening threshold</x:v>
      </x:c>
      <x:c r="AT1321" s="5" t="str">
        <x:v>Batch 2 (1,001 - 2,000)</x:v>
      </x:c>
      <x:c r="AU1321" s="5" t="n">
        <x:v>321</x:v>
      </x:c>
    </x:row>
    <x:row r="1322" ht="60" customHeight="1">
      <x:c r="A1322" s="5" t="n">
        <x:v>1318</x:v>
      </x:c>
      <x:c r="B1322" s="5" t="n">
        <x:v>2</x:v>
      </x:c>
      <x:c r="C1322" s="10" t="str">
        <x:v>0631000001</x:v>
      </x:c>
      <x:c r="D1322" s="5" t="str">
        <x:v>Santa Cruz</x:v>
      </x:c>
      <x:c r="E1322" s="5" t="str">
        <x:v>City of Iloilo</x:v>
      </x:c>
      <x:c r="F1322" s="5" t="str">
        <x:v>Iloilo</x:v>
      </x:c>
      <x:c r="G1322" s="11" t="str">
        <x:v>D - Other node or line within 3 km</x:v>
      </x:c>
      <x:c r="H1322" s="12" t="n">
        <x:v>1.7593302050090878</x:v>
      </x:c>
      <x:c r="I1322" s="12" t="n">
        <x:v>1.3313828289028993</x:v>
      </x:c>
      <x:c r="J1322" s="12" t="n">
        <x:v>1.3313828289028993</x:v>
      </x:c>
      <x:c r="K1322" s="12" t="n">
        <x:v>1.76</x:v>
      </x:c>
      <x:c r="L1322" s="12" t="n">
        <x:v>-0.0006697949909122425</x:v>
      </x:c>
      <x:c r="M1322" s="12" t="n">
        <x:v>1.34</x:v>
      </x:c>
      <x:c r="N1322" s="12" t="n">
        <x:v>-0.008617171097100806</x:v>
      </x:c>
      <x:c r="O1322" s="11" t="str">
        <x:v>ICI003 - TYPE 3</x:v>
      </x:c>
      <x:c r="P1322" s="11" t="str">
        <x:v>ROXAS -  ILOILO</x:v>
      </x:c>
      <x:c r="Q1322" s="11" t="str">
        <x:v>Stronger evidence - built or existing label</x:v>
      </x:c>
      <x:c r="R1322" s="11" t="str">
        <x:v>Compare a routed node lateral with an approved line tap; survey crossings and permissions.</x:v>
      </x:c>
      <x:c r="S1322" s="5" t="n">
        <x:v>4089</x:v>
      </x:c>
      <x:c r="T1322" s="5" t="str">
        <x:v>Region VI (Western Visayas)</x:v>
      </x:c>
      <x:c r="U1322" s="13" t="n">
        <x:v>10.708765</x:v>
      </x:c>
      <x:c r="V1322" s="13" t="n">
        <x:v>122.552701</x:v>
      </x:c>
      <x:c r="W1322" s="12" t="n">
        <x:v>1.7583028746392744</x:v>
      </x:c>
      <x:c r="X1322" s="12" t="n">
        <x:v>1.3338568379095062</x:v>
      </x:c>
      <x:c r="Y1322" s="12" t="n">
        <x:v>1.3313828289028993</x:v>
      </x:c>
      <x:c r="Z1322" s="12" t="n">
        <x:v>1.3313828289028993</x:v>
      </x:c>
      <x:c r="AA1322" s="5" t="str">
        <x:v>ICI003 - TYPE 3</x:v>
      </x:c>
      <x:c r="AB1322" s="6" t="b">
        <x:v>1</x:v>
      </x:c>
      <x:c r="AC1322" s="5" t="n">
        <x:v>4729</x:v>
      </x:c>
      <x:c r="AD1322" s="13" t="n">
        <x:v>122.5679599990397</x:v>
      </x:c>
      <x:c r="AE1322" s="13" t="n">
        <x:v>10.71379000036787</x:v>
      </x:c>
      <x:c r="AF1322" s="5" t="n">
        <x:v>5008</x:v>
      </x:c>
      <x:c r="AG1322" s="13" t="n">
        <x:v>122.56288829985515</x:v>
      </x:c>
      <x:c r="AH1322" s="13" t="n">
        <x:v>10.715350764034541</x:v>
      </x:c>
      <x:c r="AI1322" s="5" t="n">
        <x:v>5008</x:v>
      </x:c>
      <x:c r="AJ1322" s="5" t="str">
        <x:v>Stronger evidence - built or existing label</x:v>
      </x:c>
      <x:c r="AK1322" s="5" t="n">
        <x:v>5008</x:v>
      </x:c>
      <x:c r="AL1322" s="5" t="str">
        <x:v>ROXAS -  ILOILO</x:v>
      </x:c>
      <x:c r="AM1322" s="5" t="str">
        <x:v>Tier 1B (Micro Drop, 1-3 km)</x:v>
      </x:c>
      <x:c r="AN1322" s="14" t="n">
        <x:v>65.6</x:v>
      </x:c>
      <x:c r="AO1322" s="14" t="n">
        <x:v>65.61781253709418</x:v>
      </x:c>
      <x:c r="AP1322" s="14" t="n">
        <x:v>65.6302314341427</x:v>
      </x:c>
      <x:c r="AQ1322" s="14" t="n">
        <x:v>73.16</x:v>
      </x:c>
      <x:c r="AR1322" s="5" t="n">
        <x:v>282</x:v>
      </x:c>
      <x:c r="AS1322" s="11" t="str"/>
      <x:c r="AT1322" s="5" t="str">
        <x:v>Batch 2 (1,001 - 2,000)</x:v>
      </x:c>
      <x:c r="AU1322" s="5" t="n">
        <x:v>322</x:v>
      </x:c>
    </x:row>
    <x:row r="1323" ht="60" customHeight="1">
      <x:c r="A1323" s="5" t="n">
        <x:v>1319</x:v>
      </x:c>
      <x:c r="B1323" s="5" t="n">
        <x:v>2</x:v>
      </x:c>
      <x:c r="C1323" s="10" t="str">
        <x:v>0603023020</x:v>
      </x:c>
      <x:c r="D1323" s="5" t="str">
        <x:v>Damo-ong</x:v>
      </x:c>
      <x:c r="E1323" s="5" t="str">
        <x:v>Janiuay</x:v>
      </x:c>
      <x:c r="F1323" s="5" t="str">
        <x:v>Iloilo</x:v>
      </x:c>
      <x:c r="G1323" s="11" t="str">
        <x:v>A - Node within 0.5 km</x:v>
      </x:c>
      <x:c r="H1323" s="12" t="n">
        <x:v>0.4569181118051601</x:v>
      </x:c>
      <x:c r="I1323" s="12" t="n">
        <x:v>0.17956246289986166</x:v>
      </x:c>
      <x:c r="J1323" s="12" t="n">
        <x:v>0.17956246289986166</x:v>
      </x:c>
      <x:c r="K1323" s="12" t="n">
        <x:v>0.46</x:v>
      </x:c>
      <x:c r="L1323" s="12" t="n">
        <x:v>-0.003081888194839899</x:v>
      </x:c>
      <x:c r="M1323" s="12" t="n">
        <x:v>0.38</x:v>
      </x:c>
      <x:c r="N1323" s="12" t="n">
        <x:v>-0.20043753710013834</x:v>
      </x:c>
      <x:c r="O1323" s="11" t="str">
        <x:v>JYI001 - TYPE 3</x:v>
      </x:c>
      <x:c r="P1323" s="11" t="str">
        <x:v>15,196</x:v>
      </x:c>
      <x:c r="Q1323" s="11" t="str">
        <x:v>Stronger evidence - built or existing label</x:v>
      </x:c>
      <x:c r="R1323" s="11" t="str">
        <x:v>First survey: confirm node handoff, spare capacity and a feasible short route; co-location is not established.</x:v>
      </x:c>
      <x:c r="S1323" s="5" t="n">
        <x:v>836</x:v>
      </x:c>
      <x:c r="T1323" s="5" t="str">
        <x:v>Region VI (Western Visayas)</x:v>
      </x:c>
      <x:c r="U1323" s="13" t="n">
        <x:v>10.94179</x:v>
      </x:c>
      <x:c r="V1323" s="13" t="n">
        <x:v>122.515656</x:v>
      </x:c>
      <x:c r="W1323" s="12" t="n">
        <x:v>0.458012455256901</x:v>
      </x:c>
      <x:c r="X1323" s="12" t="n">
        <x:v>0.19322118869308166</x:v>
      </x:c>
      <x:c r="Y1323" s="12" t="n">
        <x:v>0.17956246289986166</x:v>
      </x:c>
      <x:c r="Z1323" s="12" t="n">
        <x:v>0.17956246289986166</x:v>
      </x:c>
      <x:c r="AA1323" s="5" t="str">
        <x:v>JYI001 - TYPE 3</x:v>
      </x:c>
      <x:c r="AB1323" s="6" t="b">
        <x:v>1</x:v>
      </x:c>
      <x:c r="AC1323" s="5" t="n">
        <x:v>4730</x:v>
      </x:c>
      <x:c r="AD1323" s="13" t="n">
        <x:v>122.5128811888598</x:v>
      </x:c>
      <x:c r="AE1323" s="13" t="n">
        <x:v>10.94487935369102</x:v>
      </x:c>
      <x:c r="AF1323" s="5" t="n">
        <x:v>4958</x:v>
      </x:c>
      <x:c r="AG1323" s="13" t="n">
        <x:v>122.5162969862891</x:v>
      </x:c>
      <x:c r="AH1323" s="13" t="n">
        <x:v>10.943284639811637</x:v>
      </x:c>
      <x:c r="AI1323" s="5" t="n">
        <x:v>4958</x:v>
      </x:c>
      <x:c r="AJ1323" s="5" t="str">
        <x:v>Stronger evidence - built or existing label</x:v>
      </x:c>
      <x:c r="AK1323" s="5" t="n">
        <x:v>4958</x:v>
      </x:c>
      <x:c r="AL1323" s="5" t="str">
        <x:v>15,196</x:v>
      </x:c>
      <x:c r="AM1323" s="5" t="str">
        <x:v>Tier 1A (Direct Coloc, &lt;1 km)</x:v>
      </x:c>
      <x:c r="AN1323" s="14" t="n">
        <x:v>95.8</x:v>
      </x:c>
      <x:c r="AO1323" s="14" t="n">
        <x:v>95.78437262393668</x:v>
      </x:c>
      <x:c r="AP1323" s="14" t="n">
        <x:v>95.8725438535916</x:v>
      </x:c>
      <x:c r="AQ1323" s="14" t="n">
        <x:v>73.16</x:v>
      </x:c>
      <x:c r="AR1323" s="5" t="n">
        <x:v>158</x:v>
      </x:c>
      <x:c r="AS1323" s="11" t="str">
        <x:v>Vertex distance not reproduced within 0.011 km; Within 50 m of a screening threshold</x:v>
      </x:c>
      <x:c r="AT1323" s="5" t="str">
        <x:v>Batch 2 (1,001 - 2,000)</x:v>
      </x:c>
      <x:c r="AU1323" s="5" t="n">
        <x:v>323</x:v>
      </x:c>
    </x:row>
    <x:row r="1324" ht="60" customHeight="1">
      <x:c r="A1324" s="5" t="n">
        <x:v>1320</x:v>
      </x:c>
      <x:c r="B1324" s="5" t="n">
        <x:v>2</x:v>
      </x:c>
      <x:c r="C1324" s="10" t="str">
        <x:v>0305411021</x:v>
      </x:c>
      <x:c r="D1324" s="5" t="str">
        <x:v>Santa Lucia</x:v>
      </x:c>
      <x:c r="E1324" s="5" t="str">
        <x:v>Magalang</x:v>
      </x:c>
      <x:c r="F1324" s="5" t="str">
        <x:v>Pampanga</x:v>
      </x:c>
      <x:c r="G1324" s="11" t="str">
        <x:v>B - Node 0.5-1 km</x:v>
      </x:c>
      <x:c r="H1324" s="12" t="n">
        <x:v>0.9173704266054558</x:v>
      </x:c>
      <x:c r="I1324" s="12" t="n">
        <x:v>1.5994164675826708</x:v>
      </x:c>
      <x:c r="J1324" s="12" t="n">
        <x:v>0.9173704266054558</x:v>
      </x:c>
      <x:c r="K1324" s="12" t="n">
        <x:v>0.92</x:v>
      </x:c>
      <x:c r="L1324" s="12" t="n">
        <x:v>-0.0026295733945442823</x:v>
      </x:c>
      <x:c r="M1324" s="12" t="n">
        <x:v>1.61</x:v>
      </x:c>
      <x:c r="N1324" s="12" t="n">
        <x:v>-0.010583532417329344</x:v>
      </x:c>
      <x:c r="O1324" s="11" t="str">
        <x:v>MLP002 - PM</x:v>
      </x:c>
      <x:c r="P1324" s="11" t="str">
        <x:v>Path Measure</x:v>
      </x:c>
      <x:c r="Q1324" s="11" t="str">
        <x:v>Conditional - mapped route, status unverified</x:v>
      </x:c>
      <x:c r="R1324" s="11" t="str">
        <x:v>Survey a short node lateral; confirm port/fiber capacity, access and route.</x:v>
      </x:c>
      <x:c r="S1324" s="5" t="n">
        <x:v>1798</x:v>
      </x:c>
      <x:c r="T1324" s="5" t="str">
        <x:v>Region III (Central Luzon)</x:v>
      </x:c>
      <x:c r="U1324" s="13" t="n">
        <x:v>15.223442</x:v>
      </x:c>
      <x:c r="V1324" s="13" t="n">
        <x:v>120.627871</x:v>
      </x:c>
      <x:c r="W1324" s="12" t="n">
        <x:v>0.916234078694617</x:v>
      </x:c>
      <x:c r="X1324" s="12" t="n">
        <x:v>1.6053321159436211</x:v>
      </x:c>
      <x:c r="Y1324" s="12" t="n">
        <x:v>1.5994164675826708</x:v>
      </x:c>
      <x:c r="Z1324" s="12" t="n">
        <x:v>1.6563032739060748</x:v>
      </x:c>
      <x:c r="AA1324" s="5" t="str">
        <x:v>MLP002 - PM</x:v>
      </x:c>
      <x:c r="AB1324" s="6" t="b">
        <x:v>1</x:v>
      </x:c>
      <x:c r="AC1324" s="5" t="n">
        <x:v>3861</x:v>
      </x:c>
      <x:c r="AD1324" s="13" t="n">
        <x:v>120.636333997926</x:v>
      </x:c>
      <x:c r="AE1324" s="13" t="n">
        <x:v>15.22454300132035</x:v>
      </x:c>
      <x:c r="AF1324" s="5" t="n">
        <x:v>2893</x:v>
      </x:c>
      <x:c r="AG1324" s="13" t="n">
        <x:v>120.62133310166338</x:v>
      </x:c>
      <x:c r="AH1324" s="13" t="n">
        <x:v>15.236428163326101</x:v>
      </x:c>
      <x:c r="AI1324" s="5" t="n">
        <x:v>1349</x:v>
      </x:c>
      <x:c r="AJ1324" s="5" t="str">
        <x:v>Conditional - mapped route, status unverified</x:v>
      </x:c>
      <x:c r="AK1324" s="5" t="n">
        <x:v>3462</x:v>
      </x:c>
      <x:c r="AL1324" s="5" t="str">
        <x:v>MAGALANG - MABALACAT</x:v>
      </x:c>
      <x:c r="AM1324" s="5" t="str">
        <x:v>Tier 1A (Direct Coloc, &lt;1 km)</x:v>
      </x:c>
      <x:c r="AN1324" s="14" t="n">
        <x:v>83.7</x:v>
      </x:c>
      <x:c r="AO1324" s="14" t="n">
        <x:v>83.58958586482416</x:v>
      </x:c>
      <x:c r="AP1324" s="14" t="n">
        <x:v>83.65411721471459</x:v>
      </x:c>
      <x:c r="AQ1324" s="14" t="n">
        <x:v>73.15</x:v>
      </x:c>
      <x:c r="AR1324" s="5" t="n">
        <x:v>770</x:v>
      </x:c>
      <x:c r="AS1324" s="11" t="str">
        <x:v>Nearest screened line status requires confirmation</x:v>
      </x:c>
      <x:c r="AT1324" s="5" t="str">
        <x:v>Batch 2 (1,001 - 2,000)</x:v>
      </x:c>
      <x:c r="AU1324" s="5" t="n">
        <x:v>324</x:v>
      </x:c>
    </x:row>
    <x:row r="1325" ht="60" customHeight="1">
      <x:c r="A1325" s="5" t="n">
        <x:v>1321</x:v>
      </x:c>
      <x:c r="B1325" s="5" t="n">
        <x:v>2</x:v>
      </x:c>
      <x:c r="C1325" s="10" t="str">
        <x:v>0301421044</x:v>
      </x:c>
      <x:c r="D1325" s="5" t="str">
        <x:v>San Jose</x:v>
      </x:c>
      <x:c r="E1325" s="5" t="str">
        <x:v>San Miguel</x:v>
      </x:c>
      <x:c r="F1325" s="5" t="str">
        <x:v>Bulacan</x:v>
      </x:c>
      <x:c r="G1325" s="11" t="str">
        <x:v>B - Node 0.5-1 km</x:v>
      </x:c>
      <x:c r="H1325" s="12" t="n">
        <x:v>0.9135872066449872</x:v>
      </x:c>
      <x:c r="I1325" s="12" t="n">
        <x:v>0.23157457198953635</x:v>
      </x:c>
      <x:c r="J1325" s="12" t="n">
        <x:v>0.23157457198953635</x:v>
      </x:c>
      <x:c r="K1325" s="12" t="n">
        <x:v>0.92</x:v>
      </x:c>
      <x:c r="L1325" s="12" t="n">
        <x:v>-0.00641279335501288</x:v>
      </x:c>
      <x:c r="M1325" s="12" t="n">
        <x:v>0.29</x:v>
      </x:c>
      <x:c r="N1325" s="12" t="n">
        <x:v>-0.05842542801046363</x:v>
      </x:c>
      <x:c r="O1325" s="11" t="str">
        <x:v>SMB002
- TYPE 3</x:v>
      </x:c>
      <x:c r="P1325" s="11" t="str">
        <x:v>SEGMENT 18 (BALIUAG - ZARAGOZA)</x:v>
      </x:c>
      <x:c r="Q1325" s="11" t="str">
        <x:v>Stronger evidence - built or existing label</x:v>
      </x:c>
      <x:c r="R1325" s="11" t="str">
        <x:v>Survey a short node lateral; confirm port/fiber capacity, access and route.</x:v>
      </x:c>
      <x:c r="S1325" s="5" t="n">
        <x:v>1789</x:v>
      </x:c>
      <x:c r="T1325" s="5" t="str">
        <x:v>Region III (Central Luzon)</x:v>
      </x:c>
      <x:c r="U1325" s="13" t="n">
        <x:v>15.148254</x:v>
      </x:c>
      <x:c r="V1325" s="13" t="n">
        <x:v>120.981636</x:v>
      </x:c>
      <x:c r="W1325" s="12" t="n">
        <x:v>0.9158479340240134</x:v>
      </x:c>
      <x:c r="X1325" s="12" t="n">
        <x:v>0.23146108999906836</x:v>
      </x:c>
      <x:c r="Y1325" s="12" t="n">
        <x:v>0.23157457198953635</x:v>
      </x:c>
      <x:c r="Z1325" s="12" t="n">
        <x:v>0.23157457198953635</x:v>
      </x:c>
      <x:c r="AA1325" s="5" t="str">
        <x:v>SMB002
- TYPE 3</x:v>
      </x:c>
      <x:c r="AB1325" s="6" t="b">
        <x:v>1</x:v>
      </x:c>
      <x:c r="AC1325" s="5" t="n">
        <x:v>3508</x:v>
      </x:c>
      <x:c r="AD1325" s="13" t="n">
        <x:v>120.9763189974294</x:v>
      </x:c>
      <x:c r="AE1325" s="13" t="n">
        <x:v>15.15469600102969</x:v>
      </x:c>
      <x:c r="AF1325" s="5" t="n">
        <x:v>3409</x:v>
      </x:c>
      <x:c r="AG1325" s="13" t="n">
        <x:v>120.9796336005632</x:v>
      </x:c>
      <x:c r="AH1325" s="13" t="n">
        <x:v>15.14748123894513</x:v>
      </x:c>
      <x:c r="AI1325" s="5" t="n">
        <x:v>3409</x:v>
      </x:c>
      <x:c r="AJ1325" s="5" t="str">
        <x:v>Stronger evidence - built or existing label</x:v>
      </x:c>
      <x:c r="AK1325" s="5" t="n">
        <x:v>3409</x:v>
      </x:c>
      <x:c r="AL1325" s="5" t="str">
        <x:v>SEGMENT 18 (BALIUAG - ZARAGOZA)</x:v>
      </x:c>
      <x:c r="AM1325" s="5" t="str">
        <x:v>Tier 1A (Direct Coloc, &lt;1 km)</x:v>
      </x:c>
      <x:c r="AN1325" s="14" t="n">
        <x:v>83.7</x:v>
      </x:c>
      <x:c r="AO1325" s="14" t="n">
        <x:v>83.58958586482416</x:v>
      </x:c>
      <x:c r="AP1325" s="14" t="n">
        <x:v>83.74705904776955</x:v>
      </x:c>
      <x:c r="AQ1325" s="14" t="n">
        <x:v>73.15</x:v>
      </x:c>
      <x:c r="AR1325" s="5" t="n">
        <x:v>413</x:v>
      </x:c>
      <x:c r="AS1325" s="11" t="str">
        <x:v>Vertex distance not reproduced within 0.011 km</x:v>
      </x:c>
      <x:c r="AT1325" s="5" t="str">
        <x:v>Batch 2 (1,001 - 2,000)</x:v>
      </x:c>
      <x:c r="AU1325" s="5" t="n">
        <x:v>325</x:v>
      </x:c>
    </x:row>
    <x:row r="1326" ht="60" customHeight="1">
      <x:c r="A1326" s="5" t="n">
        <x:v>1322</x:v>
      </x:c>
      <x:c r="B1326" s="5" t="n">
        <x:v>2</x:v>
      </x:c>
      <x:c r="C1326" s="10" t="str">
        <x:v>0702215009</x:v>
      </x:c>
      <x:c r="D1326" s="5" t="str">
        <x:v>Cogon East</x:v>
      </x:c>
      <x:c r="E1326" s="5" t="str">
        <x:v>Carmen</x:v>
      </x:c>
      <x:c r="F1326" s="5" t="str">
        <x:v>Cebu</x:v>
      </x:c>
      <x:c r="G1326" s="11" t="str">
        <x:v>C - Line within 0.5 km; node over 1 km</x:v>
      </x:c>
      <x:c r="H1326" s="12" t="n">
        <x:v>1.5751261126037772</x:v>
      </x:c>
      <x:c r="I1326" s="12" t="n">
        <x:v>0.34077105398012686</x:v>
      </x:c>
      <x:c r="J1326" s="12" t="n">
        <x:v>0.34077105398012686</x:v>
      </x:c>
      <x:c r="K1326" s="12" t="n">
        <x:v>1.58</x:v>
      </x:c>
      <x:c r="L1326" s="12" t="n">
        <x:v>-0.0048738873962228535</x:v>
      </x:c>
      <x:c r="M1326" s="12" t="n">
        <x:v>0.34</x:v>
      </x:c>
      <x:c r="N1326" s="12" t="n">
        <x:v>0.0007710539801268346</x:v>
      </x:c>
      <x:c r="O1326" s="11" t="str">
        <x:v>CRM001 - TYPE 3</x:v>
      </x:c>
      <x:c r="P1326" s="11" t="str">
        <x:v>BOGO - DANAO</x:v>
      </x:c>
      <x:c r="Q1326" s="11" t="str">
        <x:v>Stronger evidence - built or existing label</x:v>
      </x:c>
      <x:c r="R1326" s="11" t="str">
        <x:v>Locate an authorized closure or handhole and confirm splicing/capacity; nearby cable alone is insufficient.</x:v>
      </x:c>
      <x:c r="S1326" s="5" t="n">
        <x:v>2955</x:v>
      </x:c>
      <x:c r="T1326" s="5" t="str">
        <x:v>Region VII (Central Visayas)</x:v>
      </x:c>
      <x:c r="U1326" s="13" t="n">
        <x:v>10.59086</x:v>
      </x:c>
      <x:c r="V1326" s="13" t="n">
        <x:v>124.021216</x:v>
      </x:c>
      <x:c r="W1326" s="12" t="n">
        <x:v>1.5832051439554053</x:v>
      </x:c>
      <x:c r="X1326" s="12" t="n">
        <x:v>0.34165824216562446</x:v>
      </x:c>
      <x:c r="Y1326" s="12" t="n">
        <x:v>0.34077105398012686</x:v>
      </x:c>
      <x:c r="Z1326" s="12" t="n">
        <x:v>0.34077105398012686</x:v>
      </x:c>
      <x:c r="AA1326" s="5" t="str">
        <x:v>CRM001 - TYPE 3</x:v>
      </x:c>
      <x:c r="AB1326" s="6" t="b">
        <x:v>1</x:v>
      </x:c>
      <x:c r="AC1326" s="5" t="n">
        <x:v>4686</x:v>
      </x:c>
      <x:c r="AD1326" s="13" t="n">
        <x:v>124.0190770015187</x:v>
      </x:c>
      <x:c r="AE1326" s="13" t="n">
        <x:v>10.57677800089141</x:v>
      </x:c>
      <x:c r="AF1326" s="5" t="n">
        <x:v>4993</x:v>
      </x:c>
      <x:c r="AG1326" s="13" t="n">
        <x:v>124.01816160014775</x:v>
      </x:c>
      <x:c r="AH1326" s="13" t="n">
        <x:v>10.591459382426374</x:v>
      </x:c>
      <x:c r="AI1326" s="5" t="n">
        <x:v>4993</x:v>
      </x:c>
      <x:c r="AJ1326" s="5" t="str">
        <x:v>Stronger evidence - built or existing label</x:v>
      </x:c>
      <x:c r="AK1326" s="5" t="n">
        <x:v>4993</x:v>
      </x:c>
      <x:c r="AL1326" s="5" t="str">
        <x:v>BOGO - DANAO</x:v>
      </x:c>
      <x:c r="AM1326" s="5" t="str">
        <x:v>Tier 1B (Micro Drop, 1-3 km)</x:v>
      </x:c>
      <x:c r="AN1326" s="14" t="n">
        <x:v>69</x:v>
      </x:c>
      <x:c r="AO1326" s="14" t="n">
        <x:v>69.0570259907953</x:v>
      </x:c>
      <x:c r="AP1326" s="14" t="n">
        <x:v>69.15304973603996</x:v>
      </x:c>
      <x:c r="AQ1326" s="14" t="n">
        <x:v>73.14</x:v>
      </x:c>
      <x:c r="AR1326" s="5" t="n">
        <x:v>268</x:v>
      </x:c>
      <x:c r="AS1326" s="11" t="str"/>
      <x:c r="AT1326" s="5" t="str">
        <x:v>Batch 2 (1,001 - 2,000)</x:v>
      </x:c>
      <x:c r="AU1326" s="5" t="n">
        <x:v>326</x:v>
      </x:c>
    </x:row>
    <x:row r="1327" ht="60" customHeight="1">
      <x:c r="A1327" s="5" t="n">
        <x:v>1323</x:v>
      </x:c>
      <x:c r="B1327" s="5" t="n">
        <x:v>2</x:v>
      </x:c>
      <x:c r="C1327" s="10" t="str">
        <x:v>0105503019</x:v>
      </x:c>
      <x:c r="D1327" s="5" t="str">
        <x:v>Palamis</x:v>
      </x:c>
      <x:c r="E1327" s="5" t="str">
        <x:v>City of Alaminos</x:v>
      </x:c>
      <x:c r="F1327" s="5" t="str">
        <x:v>Pangasinan</x:v>
      </x:c>
      <x:c r="G1327" s="11" t="str">
        <x:v>B - Node 0.5-1 km</x:v>
      </x:c>
      <x:c r="H1327" s="12" t="n">
        <x:v>0.9180855531221945</x:v>
      </x:c>
      <x:c r="I1327" s="12" t="n">
        <x:v>0.19459143961252823</x:v>
      </x:c>
      <x:c r="J1327" s="12" t="n">
        <x:v>0.19459143961252823</x:v>
      </x:c>
      <x:c r="K1327" s="12" t="n">
        <x:v>0.92</x:v>
      </x:c>
      <x:c r="L1327" s="12" t="n">
        <x:v>-0.001914446877805509</x:v>
      </x:c>
      <x:c r="M1327" s="12" t="n">
        <x:v>0.2</x:v>
      </x:c>
      <x:c r="N1327" s="12" t="n">
        <x:v>-0.005408560387471784</x:v>
      </x:c>
      <x:c r="O1327" s="11" t="str">
        <x:v>ASP001 - TYPE 2</x:v>
      </x:c>
      <x:c r="P1327" s="11" t="str">
        <x:v>ALAMINOS</x:v>
      </x:c>
      <x:c r="Q1327" s="11" t="str">
        <x:v>Stronger evidence - built or existing label</x:v>
      </x:c>
      <x:c r="R1327" s="11" t="str">
        <x:v>Survey a short node lateral; confirm port/fiber capacity, access and route.</x:v>
      </x:c>
      <x:c r="S1327" s="5" t="n">
        <x:v>1800</x:v>
      </x:c>
      <x:c r="T1327" s="5" t="str">
        <x:v>Region I (Ilocos Region)</x:v>
      </x:c>
      <x:c r="U1327" s="13" t="n">
        <x:v>16.150033</x:v>
      </x:c>
      <x:c r="V1327" s="13" t="n">
        <x:v>119.975975</x:v>
      </x:c>
      <x:c r="W1327" s="12" t="n">
        <x:v>0.916974122094288</x:v>
      </x:c>
      <x:c r="X1327" s="12" t="n">
        <x:v>0.19836515709242727</x:v>
      </x:c>
      <x:c r="Y1327" s="12" t="n">
        <x:v>0.19459143961252823</x:v>
      </x:c>
      <x:c r="Z1327" s="12" t="n">
        <x:v>0.19459143961252823</x:v>
      </x:c>
      <x:c r="AA1327" s="5" t="str">
        <x:v>ASP001 - TYPE 2</x:v>
      </x:c>
      <x:c r="AB1327" s="6" t="b">
        <x:v>1</x:v>
      </x:c>
      <x:c r="AC1327" s="5" t="n">
        <x:v>3777</x:v>
      </x:c>
      <x:c r="AD1327" s="13" t="n">
        <x:v>119.9844430002587</x:v>
      </x:c>
      <x:c r="AE1327" s="13" t="n">
        <x:v>16.15139200063507</x:v>
      </x:c>
      <x:c r="AF1327" s="5" t="n">
        <x:v>3308</x:v>
      </x:c>
      <x:c r="AG1327" s="13" t="n">
        <x:v>119.97764516643747</x:v>
      </x:c>
      <x:c r="AH1327" s="13" t="n">
        <x:v>16.149335558748007</x:v>
      </x:c>
      <x:c r="AI1327" s="5" t="n">
        <x:v>3308</x:v>
      </x:c>
      <x:c r="AJ1327" s="5" t="str">
        <x:v>Stronger evidence - built or existing label</x:v>
      </x:c>
      <x:c r="AK1327" s="5" t="n">
        <x:v>3308</x:v>
      </x:c>
      <x:c r="AL1327" s="5" t="str">
        <x:v>ALAMINOS</x:v>
      </x:c>
      <x:c r="AM1327" s="5" t="str">
        <x:v>Tier 1A (Direct Coloc, &lt;1 km)</x:v>
      </x:c>
      <x:c r="AN1327" s="14" t="n">
        <x:v>83.7</x:v>
      </x:c>
      <x:c r="AO1327" s="14" t="n">
        <x:v>83.58958586482416</x:v>
      </x:c>
      <x:c r="AP1327" s="14" t="n">
        <x:v>83.63656196973885</x:v>
      </x:c>
      <x:c r="AQ1327" s="14" t="n">
        <x:v>73.14</x:v>
      </x:c>
      <x:c r="AR1327" s="5" t="n">
        <x:v>395</x:v>
      </x:c>
      <x:c r="AS1327" s="11" t="str"/>
      <x:c r="AT1327" s="5" t="str">
        <x:v>Batch 2 (1,001 - 2,000)</x:v>
      </x:c>
      <x:c r="AU1327" s="5" t="n">
        <x:v>327</x:v>
      </x:c>
    </x:row>
    <x:row r="1328" ht="60" customHeight="1">
      <x:c r="A1328" s="5" t="n">
        <x:v>1324</x:v>
      </x:c>
      <x:c r="B1328" s="5" t="n">
        <x:v>2</x:v>
      </x:c>
      <x:c r="C1328" s="10" t="str">
        <x:v>0105530022</x:v>
      </x:c>
      <x:c r="D1328" s="5" t="str">
        <x:v>Nama</x:v>
      </x:c>
      <x:c r="E1328" s="5" t="str">
        <x:v>Pozorrubio</x:v>
      </x:c>
      <x:c r="F1328" s="5" t="str">
        <x:v>Pangasinan</x:v>
      </x:c>
      <x:c r="G1328" s="11" t="str">
        <x:v>D - Other node or line within 3 km</x:v>
      </x:c>
      <x:c r="H1328" s="12" t="n">
        <x:v>1.5910926473858698</x:v>
      </x:c>
      <x:c r="I1328" s="12" t="n">
        <x:v>1.3212967884248368</x:v>
      </x:c>
      <x:c r="J1328" s="12" t="n">
        <x:v>1.3212967884248368</x:v>
      </x:c>
      <x:c r="K1328" s="12" t="n">
        <x:v>1.6</x:v>
      </x:c>
      <x:c r="L1328" s="12" t="n">
        <x:v>-0.008907352614130337</x:v>
      </x:c>
      <x:c r="M1328" s="12" t="n">
        <x:v>1.32</x:v>
      </x:c>
      <x:c r="N1328" s="12" t="n">
        <x:v>0.0012967884248367145</x:v>
      </x:c>
      <x:c r="O1328" s="11" t="str">
        <x:v>PZP001
- BP</x:v>
      </x:c>
      <x:c r="P1328" s="11" t="str">
        <x:v>POZZORUBIO - BINALONAN PANGASINAN</x:v>
      </x:c>
      <x:c r="Q1328" s="11" t="str">
        <x:v>Stronger evidence - built or existing label</x:v>
      </x:c>
      <x:c r="R1328" s="11" t="str">
        <x:v>Compare a routed node lateral with an approved line tap; survey crossings and permissions.</x:v>
      </x:c>
      <x:c r="S1328" s="5" t="n">
        <x:v>4074</x:v>
      </x:c>
      <x:c r="T1328" s="5" t="str">
        <x:v>Region I (Ilocos Region)</x:v>
      </x:c>
      <x:c r="U1328" s="13" t="n">
        <x:v>16.130582</x:v>
      </x:c>
      <x:c r="V1328" s="13" t="n">
        <x:v>120.546593</x:v>
      </x:c>
      <x:c r="W1328" s="12" t="n">
        <x:v>1.5982222310932752</x:v>
      </x:c>
      <x:c r="X1328" s="12" t="n">
        <x:v>1.3232357739557168</x:v>
      </x:c>
      <x:c r="Y1328" s="12" t="n">
        <x:v>1.3212967884248368</x:v>
      </x:c>
      <x:c r="Z1328" s="12" t="n">
        <x:v>1.3212967884248368</x:v>
      </x:c>
      <x:c r="AA1328" s="5" t="str">
        <x:v>PZP001
- BP</x:v>
      </x:c>
      <x:c r="AB1328" s="6" t="b">
        <x:v>1</x:v>
      </x:c>
      <x:c r="AC1328" s="5" t="n">
        <x:v>3799</x:v>
      </x:c>
      <x:c r="AD1328" s="13" t="n">
        <x:v>120.54304</x:v>
      </x:c>
      <x:c r="AE1328" s="13" t="n">
        <x:v>16.11662</x:v>
      </x:c>
      <x:c r="AF1328" s="5" t="n">
        <x:v>3309</x:v>
      </x:c>
      <x:c r="AG1328" s="13" t="n">
        <x:v>120.53749238165</x:v>
      </x:c>
      <x:c r="AH1328" s="13" t="n">
        <x:v>16.12250846908045</x:v>
      </x:c>
      <x:c r="AI1328" s="5" t="n">
        <x:v>3309</x:v>
      </x:c>
      <x:c r="AJ1328" s="5" t="str">
        <x:v>Stronger evidence - built or existing label</x:v>
      </x:c>
      <x:c r="AK1328" s="5" t="n">
        <x:v>3309</x:v>
      </x:c>
      <x:c r="AL1328" s="5" t="str">
        <x:v>POZZORUBIO - BINALONAN PANGASINAN</x:v>
      </x:c>
      <x:c r="AM1328" s="5" t="str">
        <x:v>Tier 1B (Micro Drop, 1-3 km)</x:v>
      </x:c>
      <x:c r="AN1328" s="14" t="n">
        <x:v>68.7</x:v>
      </x:c>
      <x:c r="AO1328" s="14" t="n">
        <x:v>68.66462195100318</x:v>
      </x:c>
      <x:c r="AP1328" s="14" t="n">
        <x:v>68.83906294866233</x:v>
      </x:c>
      <x:c r="AQ1328" s="14" t="n">
        <x:v>73.13</x:v>
      </x:c>
      <x:c r="AR1328" s="5" t="n">
        <x:v>276</x:v>
      </x:c>
      <x:c r="AS1328" s="11" t="str"/>
      <x:c r="AT1328" s="5" t="str">
        <x:v>Batch 2 (1,001 - 2,000)</x:v>
      </x:c>
      <x:c r="AU1328" s="5" t="n">
        <x:v>328</x:v>
      </x:c>
    </x:row>
    <x:row r="1329" ht="60" customHeight="1">
      <x:c r="A1329" s="5" t="n">
        <x:v>1325</x:v>
      </x:c>
      <x:c r="B1329" s="5" t="n">
        <x:v>2</x:v>
      </x:c>
      <x:c r="C1329" s="10" t="str">
        <x:v>0702231014</x:v>
      </x:c>
      <x:c r="D1329" s="5" t="str">
        <x:v>Poblacion</x:v>
      </x:c>
      <x:c r="E1329" s="5" t="str">
        <x:v>Medellin</x:v>
      </x:c>
      <x:c r="F1329" s="5" t="str">
        <x:v>Cebu</x:v>
      </x:c>
      <x:c r="G1329" s="11" t="str">
        <x:v>C - Line within 0.5 km; node over 1 km</x:v>
      </x:c>
      <x:c r="H1329" s="12" t="n">
        <x:v>1.1177253769683855</x:v>
      </x:c>
      <x:c r="I1329" s="12" t="n">
        <x:v>0.25853912460015466</x:v>
      </x:c>
      <x:c r="J1329" s="12" t="n">
        <x:v>0.25853912460015466</x:v>
      </x:c>
      <x:c r="K1329" s="12" t="n">
        <x:v>1.12</x:v>
      </x:c>
      <x:c r="L1329" s="12" t="n">
        <x:v>-0.002274623031614631</x:v>
      </x:c>
      <x:c r="M1329" s="12" t="n">
        <x:v>0.33</x:v>
      </x:c>
      <x:c r="N1329" s="12" t="n">
        <x:v>-0.07146087539984536</x:v>
      </x:c>
      <x:c r="O1329" s="11" t="str">
        <x:v>MNC001 - TYPE 3</x:v>
      </x:c>
      <x:c r="P1329" s="11" t="str">
        <x:v>3984</x:v>
      </x:c>
      <x:c r="Q1329" s="11" t="str">
        <x:v>Conditional - mapped route, status unverified</x:v>
      </x:c>
      <x:c r="R1329" s="11" t="str">
        <x:v>Locate an authorized closure or handhole and confirm splicing/capacity; nearby cable alone is insufficient.</x:v>
      </x:c>
      <x:c r="S1329" s="5" t="n">
        <x:v>2841</x:v>
      </x:c>
      <x:c r="T1329" s="5" t="str">
        <x:v>Region VII (Central Visayas)</x:v>
      </x:c>
      <x:c r="U1329" s="13" t="n">
        <x:v>11.12874</x:v>
      </x:c>
      <x:c r="V1329" s="13" t="n">
        <x:v>123.960704</x:v>
      </x:c>
      <x:c r="W1329" s="12" t="n">
        <x:v>1.1230677509323836</x:v>
      </x:c>
      <x:c r="X1329" s="12" t="n">
        <x:v>0.2582300898359282</x:v>
      </x:c>
      <x:c r="Y1329" s="12" t="n">
        <x:v>0.25853912460015466</x:v>
      </x:c>
      <x:c r="Z1329" s="12" t="n">
        <x:v>5.84530305059117</x:v>
      </x:c>
      <x:c r="AA1329" s="5" t="str">
        <x:v>MNC001 - TYPE 3</x:v>
      </x:c>
      <x:c r="AB1329" s="6" t="b">
        <x:v>1</x:v>
      </x:c>
      <x:c r="AC1329" s="5" t="n">
        <x:v>4701</x:v>
      </x:c>
      <x:c r="AD1329" s="13" t="n">
        <x:v>123.9634247142434</x:v>
      </x:c>
      <x:c r="AE1329" s="13" t="n">
        <x:v>11.13848081811184</x:v>
      </x:c>
      <x:c r="AF1329" s="5" t="n">
        <x:v>4915</x:v>
      </x:c>
      <x:c r="AG1329" s="13" t="n">
        <x:v>123.9630619151233</x:v>
      </x:c>
      <x:c r="AH1329" s="13" t="n">
        <x:v>11.12894132438588</x:v>
      </x:c>
      <x:c r="AI1329" s="5" t="n">
        <x:v>4915</x:v>
      </x:c>
      <x:c r="AJ1329" s="5" t="str">
        <x:v>Conditional - mapped route, status unverified</x:v>
      </x:c>
      <x:c r="AK1329" s="5" t="n">
        <x:v>5000</x:v>
      </x:c>
      <x:c r="AL1329" s="5" t="str">
        <x:v>FRONTHAUL - SAN REMIGIO</x:v>
      </x:c>
      <x:c r="AM1329" s="5" t="str">
        <x:v>Tier 1B (Micro Drop, 1-3 km)</x:v>
      </x:c>
      <x:c r="AN1329" s="14" t="n">
        <x:v>78.8</x:v>
      </x:c>
      <x:c r="AO1329" s="14" t="n">
        <x:v>78.84357160212701</x:v>
      </x:c>
      <x:c r="AP1329" s="14" t="n">
        <x:v>78.89578912000185</x:v>
      </x:c>
      <x:c r="AQ1329" s="14" t="n">
        <x:v>73.13</x:v>
      </x:c>
      <x:c r="AR1329" s="5" t="n">
        <x:v>551</x:v>
      </x:c>
      <x:c r="AS1329" s="11" t="str">
        <x:v>Vertex distance not reproduced within 0.011 km; Nearest screened line status requires confirmation</x:v>
      </x:c>
      <x:c r="AT1329" s="5" t="str">
        <x:v>Batch 2 (1,001 - 2,000)</x:v>
      </x:c>
      <x:c r="AU1329" s="5" t="n">
        <x:v>329</x:v>
      </x:c>
    </x:row>
    <x:row r="1330" ht="60" customHeight="1">
      <x:c r="A1330" s="5" t="n">
        <x:v>1326</x:v>
      </x:c>
      <x:c r="B1330" s="5" t="n">
        <x:v>2</x:v>
      </x:c>
      <x:c r="C1330" s="10" t="str">
        <x:v>1230800035</x:v>
      </x:c>
      <x:c r="D1330" s="5" t="str">
        <x:v>Dadiangas North</x:v>
      </x:c>
      <x:c r="E1330" s="5" t="str">
        <x:v>City of General Santos</x:v>
      </x:c>
      <x:c r="F1330" s="5" t="str">
        <x:v>South Cotabato</x:v>
      </x:c>
      <x:c r="G1330" s="11" t="str">
        <x:v>C - Line within 0.5 km; node over 1 km</x:v>
      </x:c>
      <x:c r="H1330" s="12" t="n">
        <x:v>1.048736680473812</x:v>
      </x:c>
      <x:c r="I1330" s="12" t="n">
        <x:v>0.36235400740965007</x:v>
      </x:c>
      <x:c r="J1330" s="12" t="n">
        <x:v>0.36235400740965007</x:v>
      </x:c>
      <x:c r="K1330" s="12" t="n">
        <x:v>1.05</x:v>
      </x:c>
      <x:c r="L1330" s="12" t="n">
        <x:v>-0.001263319526187967</x:v>
      </x:c>
      <x:c r="M1330" s="12" t="n">
        <x:v>0.38</x:v>
      </x:c>
      <x:c r="N1330" s="12" t="n">
        <x:v>-0.017645992590349935</x:v>
      </x:c>
      <x:c r="O1330" s="11" t="str">
        <x:v>GSS001 - TYPE 2</x:v>
      </x:c>
      <x:c r="P1330" s="11" t="str">
        <x:v>DAVAO CITY - GENSAN</x:v>
      </x:c>
      <x:c r="Q1330" s="11" t="str">
        <x:v>Stronger evidence - built or existing label</x:v>
      </x:c>
      <x:c r="R1330" s="11" t="str">
        <x:v>Locate an authorized closure or handhole and confirm splicing/capacity; nearby cable alone is insufficient.</x:v>
      </x:c>
      <x:c r="S1330" s="5" t="n">
        <x:v>2980</x:v>
      </x:c>
      <x:c r="T1330" s="5" t="str">
        <x:v>Region XII (SOCCSKSARGEN)</x:v>
      </x:c>
      <x:c r="U1330" s="13" t="n">
        <x:v>6.115603</x:v>
      </x:c>
      <x:c r="V1330" s="13" t="n">
        <x:v>125.16692</x:v>
      </x:c>
      <x:c r="W1330" s="12" t="n">
        <x:v>1.0530448992546335</x:v>
      </x:c>
      <x:c r="X1330" s="12" t="n">
        <x:v>0.37508395004626044</x:v>
      </x:c>
      <x:c r="Y1330" s="12" t="n">
        <x:v>0.36235400740965007</x:v>
      </x:c>
      <x:c r="Z1330" s="12" t="n">
        <x:v>0.36235400740965007</x:v>
      </x:c>
      <x:c r="AA1330" s="5" t="str">
        <x:v>GSS001 - TYPE 2</x:v>
      </x:c>
      <x:c r="AB1330" s="6" t="b">
        <x:v>1</x:v>
      </x:c>
      <x:c r="AC1330" s="5" t="n">
        <x:v>5313</x:v>
      </x:c>
      <x:c r="AD1330" s="13" t="n">
        <x:v>125.1712560030167</x:v>
      </x:c>
      <x:c r="AE1330" s="13" t="n">
        <x:v>6.12403499771901</x:v>
      </x:c>
      <x:c r="AF1330" s="5" t="n">
        <x:v>5076</x:v>
      </x:c>
      <x:c r="AG1330" s="13" t="n">
        <x:v>125.16679518226566</x:v>
      </x:c>
      <x:c r="AH1330" s="13" t="n">
        <x:v>6.1188772627277634</x:v>
      </x:c>
      <x:c r="AI1330" s="5" t="n">
        <x:v>5076</x:v>
      </x:c>
      <x:c r="AJ1330" s="5" t="str">
        <x:v>Stronger evidence - built or existing label</x:v>
      </x:c>
      <x:c r="AK1330" s="5" t="n">
        <x:v>5076</x:v>
      </x:c>
      <x:c r="AL1330" s="5" t="str">
        <x:v>DAVAO CITY - GENSAN</x:v>
      </x:c>
      <x:c r="AM1330" s="5" t="str">
        <x:v>Tier 1B (Micro Drop, 1-3 km)</x:v>
      </x:c>
      <x:c r="AN1330" s="14" t="n">
        <x:v>80.4</x:v>
      </x:c>
      <x:c r="AO1330" s="14" t="n">
        <x:v>80.46880897187134</x:v>
      </x:c>
      <x:c r="AP1330" s="14" t="n">
        <x:v>80.49849009501025</x:v>
      </x:c>
      <x:c r="AQ1330" s="14" t="n">
        <x:v>73.13</x:v>
      </x:c>
      <x:c r="AR1330" s="5" t="n">
        <x:v>542</x:v>
      </x:c>
      <x:c r="AS1330" s="11" t="str">
        <x:v>Within 50 m of a screening threshold</x:v>
      </x:c>
      <x:c r="AT1330" s="5" t="str">
        <x:v>Batch 2 (1,001 - 2,000)</x:v>
      </x:c>
      <x:c r="AU1330" s="5" t="n">
        <x:v>330</x:v>
      </x:c>
    </x:row>
    <x:row r="1331" ht="60" customHeight="1">
      <x:c r="A1331" s="5" t="n">
        <x:v>1327</x:v>
      </x:c>
      <x:c r="B1331" s="5" t="n">
        <x:v>2</x:v>
      </x:c>
      <x:c r="C1331" s="10" t="str">
        <x:v>1130700161</x:v>
      </x:c>
      <x:c r="D1331" s="5" t="str">
        <x:v>Barangay 28-C</x:v>
      </x:c>
      <x:c r="E1331" s="5" t="str">
        <x:v>City of Davao</x:v>
      </x:c>
      <x:c r="F1331" s="5" t="str">
        <x:v>Davao del Sur</x:v>
      </x:c>
      <x:c r="G1331" s="11" t="str">
        <x:v>B - Node 0.5-1 km</x:v>
      </x:c>
      <x:c r="H1331" s="12" t="n">
        <x:v>0.8546364476146217</x:v>
      </x:c>
      <x:c r="I1331" s="12" t="n">
        <x:v>0.81347350991574</x:v>
      </x:c>
      <x:c r="J1331" s="12" t="n">
        <x:v>0.81347350991574</x:v>
      </x:c>
      <x:c r="K1331" s="12" t="n">
        <x:v>0.86</x:v>
      </x:c>
      <x:c r="L1331" s="12" t="n">
        <x:v>-0.005363552385378334</x:v>
      </x:c>
      <x:c r="M1331" s="12" t="n">
        <x:v>0.25</x:v>
      </x:c>
      <x:c r="N1331" s="12" t="n">
        <x:v>0.56347350991574</x:v>
      </x:c>
      <x:c r="O1331" s="11" t="str">
        <x:v>DCD007 - TYPE 3</x:v>
      </x:c>
      <x:c r="P1331" s="11" t="str">
        <x:v>DAVAO CITY - TRENTO</x:v>
      </x:c>
      <x:c r="Q1331" s="11" t="str">
        <x:v>Stronger evidence - built or existing label</x:v>
      </x:c>
      <x:c r="R1331" s="11" t="str">
        <x:v>Survey a short node lateral; confirm port/fiber capacity, access and route.</x:v>
      </x:c>
      <x:c r="S1331" s="5" t="n">
        <x:v>1670</x:v>
      </x:c>
      <x:c r="T1331" s="5" t="str">
        <x:v>Region XI (Davao Region)</x:v>
      </x:c>
      <x:c r="U1331" s="13" t="n">
        <x:v>7.072307</x:v>
      </x:c>
      <x:c r="V1331" s="13" t="n">
        <x:v>125.619089</x:v>
      </x:c>
      <x:c r="W1331" s="12" t="n">
        <x:v>0.8553199142242291</x:v>
      </x:c>
      <x:c r="X1331" s="12" t="n">
        <x:v>0.24661328194754178</x:v>
      </x:c>
      <x:c r="Y1331" s="12" t="n">
        <x:v>0.24624101249906735</x:v>
      </x:c>
      <x:c r="Z1331" s="12" t="n">
        <x:v>0.81347350991574</x:v>
      </x:c>
      <x:c r="AA1331" s="5" t="str">
        <x:v>DCD007 - TYPE 3</x:v>
      </x:c>
      <x:c r="AB1331" s="6" t="b">
        <x:v>1</x:v>
      </x:c>
      <x:c r="AC1331" s="5" t="n">
        <x:v>5243</x:v>
      </x:c>
      <x:c r="AD1331" s="13" t="n">
        <x:v>125.6126000000185</x:v>
      </x:c>
      <x:c r="AE1331" s="13" t="n">
        <x:v>7.068100000103855</x:v>
      </x:c>
      <x:c r="AF1331" s="5" t="n">
        <x:v>5075</x:v>
      </x:c>
      <x:c r="AG1331" s="13" t="n">
        <x:v>125.6131880710173</x:v>
      </x:c>
      <x:c r="AH1331" s="13" t="n">
        <x:v>7.076706612886906</x:v>
      </x:c>
      <x:c r="AI1331" s="5" t="n">
        <x:v>5142</x:v>
      </x:c>
      <x:c r="AJ1331" s="5" t="str">
        <x:v>Excluded - no cable or not built</x:v>
      </x:c>
      <x:c r="AK1331" s="5" t="n">
        <x:v>5075</x:v>
      </x:c>
      <x:c r="AL1331" s="5" t="str">
        <x:v>DAVAO CITY - TRENTO</x:v>
      </x:c>
      <x:c r="AM1331" s="5" t="str">
        <x:v>Tier 1A (Direct Coloc, &lt;1 km)</x:v>
      </x:c>
      <x:c r="AN1331" s="14" t="n">
        <x:v>85.2</x:v>
      </x:c>
      <x:c r="AO1331" s="14" t="n">
        <x:v>85.07619411130763</x:v>
      </x:c>
      <x:c r="AP1331" s="14" t="n">
        <x:v>85.21053920334921</x:v>
      </x:c>
      <x:c r="AQ1331" s="14" t="n">
        <x:v>73.13</x:v>
      </x:c>
      <x:c r="AR1331" s="5" t="n">
        <x:v>288</x:v>
      </x:c>
      <x:c r="AS1331" s="11" t="str">
        <x:v>Screened route is &gt;0.5 km farther; Nearest raw line excluded from fiber screening</x:v>
      </x:c>
      <x:c r="AT1331" s="5" t="str">
        <x:v>Batch 2 (1,001 - 2,000)</x:v>
      </x:c>
      <x:c r="AU1331" s="5" t="n">
        <x:v>331</x:v>
      </x:c>
    </x:row>
    <x:row r="1332" ht="60" customHeight="1">
      <x:c r="A1332" s="5" t="n">
        <x:v>1328</x:v>
      </x:c>
      <x:c r="B1332" s="5" t="n">
        <x:v>2</x:v>
      </x:c>
      <x:c r="C1332" s="10" t="str">
        <x:v>0304926002</x:v>
      </x:c>
      <x:c r="D1332" s="5" t="str">
        <x:v>Abar Ist</x:v>
      </x:c>
      <x:c r="E1332" s="5" t="str">
        <x:v>San Jose City</x:v>
      </x:c>
      <x:c r="F1332" s="5" t="str">
        <x:v>Nueva Ecija</x:v>
      </x:c>
      <x:c r="G1332" s="11" t="str">
        <x:v>B - Node 0.5-1 km</x:v>
      </x:c>
      <x:c r="H1332" s="12" t="n">
        <x:v>0.9188077552801245</x:v>
      </x:c>
      <x:c r="I1332" s="12" t="n">
        <x:v>0.07397589800783218</x:v>
      </x:c>
      <x:c r="J1332" s="12" t="n">
        <x:v>0.07397589800783218</x:v>
      </x:c>
      <x:c r="K1332" s="12" t="n">
        <x:v>0.92</x:v>
      </x:c>
      <x:c r="L1332" s="12" t="n">
        <x:v>-0.001192244719875557</x:v>
      </x:c>
      <x:c r="M1332" s="12" t="n">
        <x:v>0.07</x:v>
      </x:c>
      <x:c r="N1332" s="12" t="n">
        <x:v>0.003975898007832171</x:v>
      </x:c>
      <x:c r="O1332" s="11" t="str">
        <x:v>SJN001
- TYPE 2</x:v>
      </x:c>
      <x:c r="P1332" s="11" t="str">
        <x:v>Existing UG</x:v>
      </x:c>
      <x:c r="Q1332" s="11" t="str">
        <x:v>Stronger evidence - built or existing label</x:v>
      </x:c>
      <x:c r="R1332" s="11" t="str">
        <x:v>Survey a short node lateral; confirm port/fiber capacity, access and route.</x:v>
      </x:c>
      <x:c r="S1332" s="5" t="n">
        <x:v>1801</x:v>
      </x:c>
      <x:c r="T1332" s="5" t="str">
        <x:v>Region III (Central Luzon)</x:v>
      </x:c>
      <x:c r="U1332" s="13" t="n">
        <x:v>15.789481</x:v>
      </x:c>
      <x:c r="V1332" s="13" t="n">
        <x:v>120.981054</x:v>
      </x:c>
      <x:c r="W1332" s="12" t="n">
        <x:v>0.9197513160708238</x:v>
      </x:c>
      <x:c r="X1332" s="12" t="n">
        <x:v>0.07429508043587014</x:v>
      </x:c>
      <x:c r="Y1332" s="12" t="n">
        <x:v>0.07397589800783218</x:v>
      </x:c>
      <x:c r="Z1332" s="12" t="n">
        <x:v>0.07397589800783218</x:v>
      </x:c>
      <x:c r="AA1332" s="5" t="str">
        <x:v>SJN001
- TYPE 2</x:v>
      </x:c>
      <x:c r="AB1332" s="6" t="b">
        <x:v>1</x:v>
      </x:c>
      <x:c r="AC1332" s="5" t="n">
        <x:v>3752</x:v>
      </x:c>
      <x:c r="AD1332" s="13" t="n">
        <x:v>120.987788</x:v>
      </x:c>
      <x:c r="AE1332" s="13" t="n">
        <x:v>15.794622</x:v>
      </x:c>
      <x:c r="AF1332" s="5" t="n">
        <x:v>1264</x:v>
      </x:c>
      <x:c r="AG1332" s="13" t="n">
        <x:v>120.9812769886727</x:v>
      </x:c>
      <x:c r="AH1332" s="13" t="n">
        <x:v>15.788848309304973</x:v>
      </x:c>
      <x:c r="AI1332" s="5" t="n">
        <x:v>1264</x:v>
      </x:c>
      <x:c r="AJ1332" s="5" t="str">
        <x:v>Stronger evidence - built or existing label</x:v>
      </x:c>
      <x:c r="AK1332" s="5" t="n">
        <x:v>1264</x:v>
      </x:c>
      <x:c r="AL1332" s="5" t="str">
        <x:v>Existing UG</x:v>
      </x:c>
      <x:c r="AM1332" s="5" t="str">
        <x:v>Tier 1A (Direct Coloc, &lt;1 km)</x:v>
      </x:c>
      <x:c r="AN1332" s="14" t="n">
        <x:v>83.6</x:v>
      </x:c>
      <x:c r="AO1332" s="14" t="n">
        <x:v>83.58958586482416</x:v>
      </x:c>
      <x:c r="AP1332" s="14" t="n">
        <x:v>83.61883727530751</x:v>
      </x:c>
      <x:c r="AQ1332" s="14" t="n">
        <x:v>73.12</x:v>
      </x:c>
      <x:c r="AR1332" s="5" t="n">
        <x:v>1982</x:v>
      </x:c>
      <x:c r="AS1332" s="11" t="str"/>
      <x:c r="AT1332" s="5" t="str">
        <x:v>Batch 2 (1,001 - 2,000)</x:v>
      </x:c>
      <x:c r="AU1332" s="5" t="n">
        <x:v>332</x:v>
      </x:c>
    </x:row>
    <x:row r="1333" ht="60" customHeight="1">
      <x:c r="A1333" s="5" t="n">
        <x:v>1329</x:v>
      </x:c>
      <x:c r="B1333" s="5" t="n">
        <x:v>2</x:v>
      </x:c>
      <x:c r="C1333" s="10" t="str">
        <x:v>0405622008</x:v>
      </x:c>
      <x:c r="D1333" s="5" t="str">
        <x:v>Talolong</x:v>
      </x:c>
      <x:c r="E1333" s="5" t="str">
        <x:v>Lopez</x:v>
      </x:c>
      <x:c r="F1333" s="5" t="str">
        <x:v>Quezon</x:v>
      </x:c>
      <x:c r="G1333" s="11" t="str">
        <x:v>B - Node 0.5-1 km</x:v>
      </x:c>
      <x:c r="H1333" s="12" t="n">
        <x:v>0.9148734433733742</x:v>
      </x:c>
      <x:c r="I1333" s="12" t="n">
        <x:v>0.6358548141087553</x:v>
      </x:c>
      <x:c r="J1333" s="12" t="n">
        <x:v>0.6358548141087553</x:v>
      </x:c>
      <x:c r="K1333" s="12" t="n">
        <x:v>0.92</x:v>
      </x:c>
      <x:c r="L1333" s="12" t="n">
        <x:v>-0.005126556626625867</x:v>
      </x:c>
      <x:c r="M1333" s="12" t="n">
        <x:v>0.68</x:v>
      </x:c>
      <x:c r="N1333" s="12" t="n">
        <x:v>-0.04414518589124472</x:v>
      </x:c>
      <x:c r="O1333" s="11" t="str">
        <x:v>LZQ001
 TYPE 2</x:v>
      </x:c>
      <x:c r="P1333" s="11" t="str">
        <x:v>PAGBILAO - NAGA (UG + Aerial)</x:v>
      </x:c>
      <x:c r="Q1333" s="11" t="str">
        <x:v>Stronger evidence - built or existing label</x:v>
      </x:c>
      <x:c r="R1333" s="11" t="str">
        <x:v>Survey a short node lateral; confirm port/fiber capacity, access and route.</x:v>
      </x:c>
      <x:c r="S1333" s="5" t="n">
        <x:v>1791</x:v>
      </x:c>
      <x:c r="T1333" s="5" t="str">
        <x:v>Region IV-A (CALABARZON)</x:v>
      </x:c>
      <x:c r="U1333" s="13" t="n">
        <x:v>13.878955</x:v>
      </x:c>
      <x:c r="V1333" s="13" t="n">
        <x:v>122.261626</x:v>
      </x:c>
      <x:c r="W1333" s="12" t="n">
        <x:v>0.9194515574377798</x:v>
      </x:c>
      <x:c r="X1333" s="12" t="n">
        <x:v>0.6626167638096759</x:v>
      </x:c>
      <x:c r="Y1333" s="12" t="n">
        <x:v>0.6358548141087553</x:v>
      </x:c>
      <x:c r="Z1333" s="12" t="n">
        <x:v>0.6358548141087553</x:v>
      </x:c>
      <x:c r="AA1333" s="5" t="str">
        <x:v>LZQ001
 TYPE 2</x:v>
      </x:c>
      <x:c r="AB1333" s="6" t="b">
        <x:v>1</x:v>
      </x:c>
      <x:c r="AC1333" s="5" t="n">
        <x:v>4401</x:v>
      </x:c>
      <x:c r="AD1333" s="13" t="n">
        <x:v>122.262185</x:v>
      </x:c>
      <x:c r="AE1333" s="13" t="n">
        <x:v>13.887206</x:v>
      </x:c>
      <x:c r="AF1333" s="5" t="n">
        <x:v>4244</x:v>
      </x:c>
      <x:c r="AG1333" s="13" t="n">
        <x:v>122.25907064229688</x:v>
      </x:c>
      <x:c r="AH1333" s="13" t="n">
        <x:v>13.884131615776294</x:v>
      </x:c>
      <x:c r="AI1333" s="5" t="n">
        <x:v>4244</x:v>
      </x:c>
      <x:c r="AJ1333" s="5" t="str">
        <x:v>Stronger evidence - built or existing label</x:v>
      </x:c>
      <x:c r="AK1333" s="5" t="n">
        <x:v>4244</x:v>
      </x:c>
      <x:c r="AL1333" s="5" t="str">
        <x:v>PAGBILAO - NAGA (UG + Aerial)</x:v>
      </x:c>
      <x:c r="AM1333" s="5" t="str">
        <x:v>Tier 1A (Direct Coloc, &lt;1 km)</x:v>
      </x:c>
      <x:c r="AN1333" s="14" t="n">
        <x:v>83.6</x:v>
      </x:c>
      <x:c r="AO1333" s="14" t="n">
        <x:v>83.58958586482416</x:v>
      </x:c>
      <x:c r="AP1333" s="14" t="n">
        <x:v>83.715447099676</x:v>
      </x:c>
      <x:c r="AQ1333" s="14" t="n">
        <x:v>73.12</x:v>
      </x:c>
      <x:c r="AR1333" s="5" t="n">
        <x:v>299</x:v>
      </x:c>
      <x:c r="AS1333" s="11" t="str">
        <x:v>Vertex distance not reproduced within 0.011 km</x:v>
      </x:c>
      <x:c r="AT1333" s="5" t="str">
        <x:v>Batch 2 (1,001 - 2,000)</x:v>
      </x:c>
      <x:c r="AU1333" s="5" t="n">
        <x:v>333</x:v>
      </x:c>
    </x:row>
    <x:row r="1334" ht="60" customHeight="1">
      <x:c r="A1334" s="5" t="n">
        <x:v>1330</x:v>
      </x:c>
      <x:c r="B1334" s="5" t="n">
        <x:v>2</x:v>
      </x:c>
      <x:c r="C1334" s="10" t="str">
        <x:v>0301419017</x:v>
      </x:c>
      <x:c r="D1334" s="5" t="str">
        <x:v>Lapnit</x:v>
      </x:c>
      <x:c r="E1334" s="5" t="str">
        <x:v>San Ildefonso</x:v>
      </x:c>
      <x:c r="F1334" s="5" t="str">
        <x:v>Bulacan</x:v>
      </x:c>
      <x:c r="G1334" s="11" t="str">
        <x:v>B - Node 0.5-1 km</x:v>
      </x:c>
      <x:c r="H1334" s="12" t="n">
        <x:v>0.8664497362296367</x:v>
      </x:c>
      <x:c r="I1334" s="12" t="n">
        <x:v>0.5121734371678668</x:v>
      </x:c>
      <x:c r="J1334" s="12" t="n">
        <x:v>0.5121734371678668</x:v>
      </x:c>
      <x:c r="K1334" s="12" t="n">
        <x:v>0.87</x:v>
      </x:c>
      <x:c r="L1334" s="12" t="n">
        <x:v>-0.003550263770363271</x:v>
      </x:c>
      <x:c r="M1334" s="12" t="n">
        <x:v>0.54</x:v>
      </x:c>
      <x:c r="N1334" s="12" t="n">
        <x:v>-0.02782656283213325</x:v>
      </x:c>
      <x:c r="O1334" s="11" t="str">
        <x:v>SIB001
- TYPE 3</x:v>
      </x:c>
      <x:c r="P1334" s="11" t="str">
        <x:v>SEGMENT 18 (BALIUAG - ZARAGOZA)</x:v>
      </x:c>
      <x:c r="Q1334" s="11" t="str">
        <x:v>Stronger evidence - built or existing label</x:v>
      </x:c>
      <x:c r="R1334" s="11" t="str">
        <x:v>Survey a short node lateral; confirm port/fiber capacity, access and route.</x:v>
      </x:c>
      <x:c r="S1334" s="5" t="n">
        <x:v>1701</x:v>
      </x:c>
      <x:c r="T1334" s="5" t="str">
        <x:v>Region III (Central Luzon)</x:v>
      </x:c>
      <x:c r="U1334" s="13" t="n">
        <x:v>15.077966</x:v>
      </x:c>
      <x:c r="V1334" s="13" t="n">
        <x:v>120.936032</x:v>
      </x:c>
      <x:c r="W1334" s="12" t="n">
        <x:v>0.866675111732415</x:v>
      </x:c>
      <x:c r="X1334" s="12" t="n">
        <x:v>0.5004485362199104</x:v>
      </x:c>
      <x:c r="Y1334" s="12" t="n">
        <x:v>0.5008890595547444</x:v>
      </x:c>
      <x:c r="Z1334" s="12" t="n">
        <x:v>0.5121734371678668</x:v>
      </x:c>
      <x:c r="AA1334" s="5" t="str">
        <x:v>SIB001
- TYPE 3</x:v>
      </x:c>
      <x:c r="AB1334" s="6" t="b">
        <x:v>1</x:v>
      </x:c>
      <x:c r="AC1334" s="5" t="n">
        <x:v>3497</x:v>
      </x:c>
      <x:c r="AD1334" s="13" t="n">
        <x:v>120.942987</x:v>
      </x:c>
      <x:c r="AE1334" s="13" t="n">
        <x:v>15.07401</x:v>
      </x:c>
      <x:c r="AF1334" s="5" t="n">
        <x:v>3409</x:v>
      </x:c>
      <x:c r="AG1334" s="13" t="n">
        <x:v>120.9405650841726</x:v>
      </x:c>
      <x:c r="AH1334" s="13" t="n">
        <x:v>15.0793893805166</x:v>
      </x:c>
      <x:c r="AI1334" s="5" t="n">
        <x:v>2413</x:v>
      </x:c>
      <x:c r="AJ1334" s="5" t="str">
        <x:v>Excluded - CCTV dedicated network</x:v>
      </x:c>
      <x:c r="AK1334" s="5" t="n">
        <x:v>3409</x:v>
      </x:c>
      <x:c r="AL1334" s="5" t="str">
        <x:v>SEGMENT 18 (BALIUAG - ZARAGOZA)</x:v>
      </x:c>
      <x:c r="AM1334" s="5" t="str">
        <x:v>Tier 1A (Direct Coloc, &lt;1 km)</x:v>
      </x:c>
      <x:c r="AN1334" s="14" t="n">
        <x:v>84.9</x:v>
      </x:c>
      <x:c r="AO1334" s="14" t="n">
        <x:v>84.82635675785653</x:v>
      </x:c>
      <x:c r="AP1334" s="14" t="n">
        <x:v>84.91496027631467</x:v>
      </x:c>
      <x:c r="AQ1334" s="14" t="n">
        <x:v>73.12</x:v>
      </x:c>
      <x:c r="AR1334" s="5" t="n">
        <x:v>293</x:v>
      </x:c>
      <x:c r="AS1334" s="11" t="str">
        <x:v>Vertex distance not reproduced within 0.011 km; Nearest raw line excluded from fiber screening; Within 50 m of a screening threshold</x:v>
      </x:c>
      <x:c r="AT1334" s="5" t="str">
        <x:v>Batch 2 (1,001 - 2,000)</x:v>
      </x:c>
      <x:c r="AU1334" s="5" t="n">
        <x:v>334</x:v>
      </x:c>
    </x:row>
    <x:row r="1335" ht="60" customHeight="1">
      <x:c r="A1335" s="5" t="n">
        <x:v>1331</x:v>
      </x:c>
      <x:c r="B1335" s="5" t="n">
        <x:v>2</x:v>
      </x:c>
      <x:c r="C1335" s="10" t="str">
        <x:v>0405601012</x:v>
      </x:c>
      <x:c r="D1335" s="5" t="str">
        <x:v>Poblacion I</x:v>
      </x:c>
      <x:c r="E1335" s="5" t="str">
        <x:v>Agdangan</x:v>
      </x:c>
      <x:c r="F1335" s="5" t="str">
        <x:v>Quezon</x:v>
      </x:c>
      <x:c r="G1335" s="11" t="str">
        <x:v>A - Node within 0.5 km</x:v>
      </x:c>
      <x:c r="H1335" s="12" t="n">
        <x:v>0.19507036576691097</x:v>
      </x:c>
      <x:c r="I1335" s="12" t="n">
        <x:v>0.12726111657766132</x:v>
      </x:c>
      <x:c r="J1335" s="12" t="n">
        <x:v>0.12726111657766132</x:v>
      </x:c>
      <x:c r="K1335" s="12" t="n">
        <x:v>0.2</x:v>
      </x:c>
      <x:c r="L1335" s="12" t="n">
        <x:v>-0.004929634233089036</x:v>
      </x:c>
      <x:c r="M1335" s="12" t="n">
        <x:v>0.34</x:v>
      </x:c>
      <x:c r="N1335" s="12" t="n">
        <x:v>-0.2127388834223387</x:v>
      </x:c>
      <x:c r="O1335" s="11" t="str">
        <x:v>AGQ001 - PM</x:v>
      </x:c>
      <x:c r="P1335" s="11" t="str">
        <x:v>LCQ001 TO MCQ001</x:v>
      </x:c>
      <x:c r="Q1335" s="11" t="str">
        <x:v>Conditional - mapped route, status unverified</x:v>
      </x:c>
      <x:c r="R1335" s="11" t="str">
        <x:v>First survey: confirm node handoff, spare capacity and a feasible short route; co-location is not established.</x:v>
      </x:c>
      <x:c r="S1335" s="5" t="n">
        <x:v>244</x:v>
      </x:c>
      <x:c r="T1335" s="5" t="str">
        <x:v>Region IV-A (CALABARZON)</x:v>
      </x:c>
      <x:c r="U1335" s="13" t="n">
        <x:v>13.873654</x:v>
      </x:c>
      <x:c r="V1335" s="13" t="n">
        <x:v>121.914613</x:v>
      </x:c>
      <x:c r="W1335" s="12" t="n">
        <x:v>0.19529542422439422</x:v>
      </x:c>
      <x:c r="X1335" s="12" t="n">
        <x:v>0.16853798350963045</x:v>
      </x:c>
      <x:c r="Y1335" s="12" t="n">
        <x:v>0.12726111657766132</x:v>
      </x:c>
      <x:c r="Z1335" s="12" t="n">
        <x:v>12.683463845959013</x:v>
      </x:c>
      <x:c r="AA1335" s="5" t="str">
        <x:v>AGQ001 - PM</x:v>
      </x:c>
      <x:c r="AB1335" s="6" t="b">
        <x:v>1</x:v>
      </x:c>
      <x:c r="AC1335" s="5" t="n">
        <x:v>4372</x:v>
      </x:c>
      <x:c r="AD1335" s="13" t="n">
        <x:v>121.916025000419</x:v>
      </x:c>
      <x:c r="AE1335" s="13" t="n">
        <x:v>13.87475199977403</x:v>
      </x:c>
      <x:c r="AF1335" s="5" t="n">
        <x:v>4038</x:v>
      </x:c>
      <x:c r="AG1335" s="13" t="n">
        <x:v>121.91478568765567</x:v>
      </x:c>
      <x:c r="AH1335" s="13" t="n">
        <x:v>13.874791805732588</x:v>
      </x:c>
      <x:c r="AI1335" s="5" t="n">
        <x:v>4038</x:v>
      </x:c>
      <x:c r="AJ1335" s="5" t="str">
        <x:v>Conditional - mapped route, status unverified</x:v>
      </x:c>
      <x:c r="AK1335" s="5" t="n">
        <x:v>4244</x:v>
      </x:c>
      <x:c r="AL1335" s="5" t="str">
        <x:v>PAGBILAO - NAGA (UG + Aerial)</x:v>
      </x:c>
      <x:c r="AM1335" s="5" t="str">
        <x:v>Tier 1A (Direct Coloc, &lt;1 km)</x:v>
      </x:c>
      <x:c r="AN1335" s="14" t="n">
        <x:v>100</x:v>
      </x:c>
      <x:c r="AO1335" s="14" t="n">
        <x:v>100</x:v>
      </x:c>
      <x:c r="AP1335" s="14" t="n">
        <x:v>100</x:v>
      </x:c>
      <x:c r="AQ1335" s="14" t="n">
        <x:v>73.11</x:v>
      </x:c>
      <x:c r="AR1335" s="5" t="n">
        <x:v>111</x:v>
      </x:c>
      <x:c r="AS1335" s="11" t="str">
        <x:v>Vertex distance not reproduced within 0.011 km; Nearest screened line status requires confirmation</x:v>
      </x:c>
      <x:c r="AT1335" s="5" t="str">
        <x:v>Batch 2 (1,001 - 2,000)</x:v>
      </x:c>
      <x:c r="AU1335" s="5" t="n">
        <x:v>335</x:v>
      </x:c>
    </x:row>
    <x:row r="1336" ht="60" customHeight="1">
      <x:c r="A1336" s="5" t="n">
        <x:v>1332</x:v>
      </x:c>
      <x:c r="B1336" s="5" t="n">
        <x:v>2</x:v>
      </x:c>
      <x:c r="C1336" s="10" t="str">
        <x:v>0702215008</x:v>
      </x:c>
      <x:c r="D1336" s="5" t="str">
        <x:v>Dawis Sur</x:v>
      </x:c>
      <x:c r="E1336" s="5" t="str">
        <x:v>Carmen</x:v>
      </x:c>
      <x:c r="F1336" s="5" t="str">
        <x:v>Cebu</x:v>
      </x:c>
      <x:c r="G1336" s="11" t="str">
        <x:v>B - Node 0.5-1 km</x:v>
      </x:c>
      <x:c r="H1336" s="12" t="n">
        <x:v>0.9797695301983229</x:v>
      </x:c>
      <x:c r="I1336" s="12" t="n">
        <x:v>0.10418793301633077</x:v>
      </x:c>
      <x:c r="J1336" s="12" t="n">
        <x:v>0.10418793301633077</x:v>
      </x:c>
      <x:c r="K1336" s="12" t="n">
        <x:v>0.98</x:v>
      </x:c>
      <x:c r="L1336" s="12" t="n">
        <x:v>-0.00023046980167706899</x:v>
      </x:c>
      <x:c r="M1336" s="12" t="n">
        <x:v>0.12</x:v>
      </x:c>
      <x:c r="N1336" s="12" t="n">
        <x:v>-0.01581206698366923</x:v>
      </x:c>
      <x:c r="O1336" s="11" t="str">
        <x:v>CRM001 - TYPE 3</x:v>
      </x:c>
      <x:c r="P1336" s="11" t="str">
        <x:v>BOGO - DANAO</x:v>
      </x:c>
      <x:c r="Q1336" s="11" t="str">
        <x:v>Stronger evidence - built or existing label</x:v>
      </x:c>
      <x:c r="R1336" s="11" t="str">
        <x:v>Survey a short node lateral; confirm port/fiber capacity, access and route.</x:v>
      </x:c>
      <x:c r="S1336" s="5" t="n">
        <x:v>1924</x:v>
      </x:c>
      <x:c r="T1336" s="5" t="str">
        <x:v>Region VII (Central Visayas)</x:v>
      </x:c>
      <x:c r="U1336" s="13" t="n">
        <x:v>10.56795</x:v>
      </x:c>
      <x:c r="V1336" s="13" t="n">
        <x:v>124.01981</x:v>
      </x:c>
      <x:c r="W1336" s="12" t="n">
        <x:v>0.9848933271061797</x:v>
      </x:c>
      <x:c r="X1336" s="12" t="n">
        <x:v>0.10434705566983332</x:v>
      </x:c>
      <x:c r="Y1336" s="12" t="n">
        <x:v>0.10418793301633077</x:v>
      </x:c>
      <x:c r="Z1336" s="12" t="n">
        <x:v>0.10418793301633077</x:v>
      </x:c>
      <x:c r="AA1336" s="5" t="str">
        <x:v>CRM001 - TYPE 3</x:v>
      </x:c>
      <x:c r="AB1336" s="6" t="b">
        <x:v>1</x:v>
      </x:c>
      <x:c r="AC1336" s="5" t="n">
        <x:v>4686</x:v>
      </x:c>
      <x:c r="AD1336" s="13" t="n">
        <x:v>124.0190770015187</x:v>
      </x:c>
      <x:c r="AE1336" s="13" t="n">
        <x:v>10.57677800089141</x:v>
      </x:c>
      <x:c r="AF1336" s="5" t="n">
        <x:v>4993</x:v>
      </x:c>
      <x:c r="AG1336" s="13" t="n">
        <x:v>124.02075637400488</x:v>
      </x:c>
      <x:c r="AH1336" s="13" t="n">
        <x:v>10.56805205568986</x:v>
      </x:c>
      <x:c r="AI1336" s="5" t="n">
        <x:v>4993</x:v>
      </x:c>
      <x:c r="AJ1336" s="5" t="str">
        <x:v>Stronger evidence - built or existing label</x:v>
      </x:c>
      <x:c r="AK1336" s="5" t="n">
        <x:v>4993</x:v>
      </x:c>
      <x:c r="AL1336" s="5" t="str">
        <x:v>BOGO - DANAO</x:v>
      </x:c>
      <x:c r="AM1336" s="5" t="str">
        <x:v>Tier 1A (Direct Coloc, &lt;1 km)</x:v>
      </x:c>
      <x:c r="AN1336" s="14" t="n">
        <x:v>82</x:v>
      </x:c>
      <x:c r="AO1336" s="14" t="n">
        <x:v>82.1324144338942</x:v>
      </x:c>
      <x:c r="AP1336" s="14" t="n">
        <x:v>82.13795609450541</x:v>
      </x:c>
      <x:c r="AQ1336" s="14" t="n">
        <x:v>73.1</x:v>
      </x:c>
      <x:c r="AR1336" s="5" t="n">
        <x:v>214</x:v>
      </x:c>
      <x:c r="AS1336" s="11" t="str">
        <x:v>Vertex distance not reproduced within 0.011 km; Within 50 m of a screening threshold</x:v>
      </x:c>
      <x:c r="AT1336" s="5" t="str">
        <x:v>Batch 2 (1,001 - 2,000)</x:v>
      </x:c>
      <x:c r="AU1336" s="5" t="n">
        <x:v>336</x:v>
      </x:c>
    </x:row>
    <x:row r="1337" ht="60" customHeight="1">
      <x:c r="A1337" s="5" t="n">
        <x:v>1333</x:v>
      </x:c>
      <x:c r="B1337" s="5" t="n">
        <x:v>2</x:v>
      </x:c>
      <x:c r="C1337" s="10" t="str">
        <x:v>0301423024</x:v>
      </x:c>
      <x:c r="D1337" s="5" t="str">
        <x:v>Tabing Bakod</x:v>
      </x:c>
      <x:c r="E1337" s="5" t="str">
        <x:v>Santa Maria</x:v>
      </x:c>
      <x:c r="F1337" s="5" t="str">
        <x:v>Bulacan</x:v>
      </x:c>
      <x:c r="G1337" s="11" t="str">
        <x:v>B - Node 0.5-1 km</x:v>
      </x:c>
      <x:c r="H1337" s="12" t="n">
        <x:v>0.917294872274009</x:v>
      </x:c>
      <x:c r="I1337" s="12" t="n">
        <x:v>0.9265122913708028</x:v>
      </x:c>
      <x:c r="J1337" s="12" t="n">
        <x:v>0.917294872274009</x:v>
      </x:c>
      <x:c r="K1337" s="12" t="n">
        <x:v>0.92</x:v>
      </x:c>
      <x:c r="L1337" s="12" t="n">
        <x:v>-0.0027051277259910744</x:v>
      </x:c>
      <x:c r="M1337" s="12" t="n">
        <x:v>0.66</x:v>
      </x:c>
      <x:c r="N1337" s="12" t="n">
        <x:v>0.2665122913708028</x:v>
      </x:c>
      <x:c r="O1337" s="11" t="str">
        <x:v>SMR006 - TYPE 3</x:v>
      </x:c>
      <x:c r="P1337" s="11" t="str">
        <x:v>STA MARIA</x:v>
      </x:c>
      <x:c r="Q1337" s="11" t="str">
        <x:v>Stronger evidence - built or existing label</x:v>
      </x:c>
      <x:c r="R1337" s="11" t="str">
        <x:v>Survey a short node lateral; confirm port/fiber capacity, access and route.</x:v>
      </x:c>
      <x:c r="S1337" s="5" t="n">
        <x:v>1797</x:v>
      </x:c>
      <x:c r="T1337" s="5" t="str">
        <x:v>Region III (Central Luzon)</x:v>
      </x:c>
      <x:c r="U1337" s="13" t="n">
        <x:v>14.801688</x:v>
      </x:c>
      <x:c r="V1337" s="13" t="n">
        <x:v>120.954185</x:v>
      </x:c>
      <x:c r="W1337" s="12" t="n">
        <x:v>0.9210781614374486</x:v>
      </x:c>
      <x:c r="X1337" s="12" t="n">
        <x:v>0.6284221010256096</x:v>
      </x:c>
      <x:c r="Y1337" s="12" t="n">
        <x:v>0.6287089427017899</x:v>
      </x:c>
      <x:c r="Z1337" s="12" t="n">
        <x:v>0.9265122913708028</x:v>
      </x:c>
      <x:c r="AA1337" s="5" t="str">
        <x:v>SMR006 - TYPE 3</x:v>
      </x:c>
      <x:c r="AB1337" s="6" t="b">
        <x:v>1</x:v>
      </x:c>
      <x:c r="AC1337" s="5" t="n">
        <x:v>3515</x:v>
      </x:c>
      <x:c r="AD1337" s="13" t="n">
        <x:v>120.9572830035825</x:v>
      </x:c>
      <x:c r="AE1337" s="13" t="n">
        <x:v>14.80941099992268</x:v>
      </x:c>
      <x:c r="AF1337" s="5" t="n">
        <x:v>3433</x:v>
      </x:c>
      <x:c r="AG1337" s="13" t="n">
        <x:v>120.95273144850647</x:v>
      </x:c>
      <x:c r="AH1337" s="13" t="n">
        <x:v>14.809941325742976</x:v>
      </x:c>
      <x:c r="AI1337" s="5" t="n">
        <x:v>2360</x:v>
      </x:c>
      <x:c r="AJ1337" s="5" t="str">
        <x:v>Excluded - CCTV dedicated network</x:v>
      </x:c>
      <x:c r="AK1337" s="5" t="n">
        <x:v>3433</x:v>
      </x:c>
      <x:c r="AL1337" s="5" t="str">
        <x:v>STA MARIA</x:v>
      </x:c>
      <x:c r="AM1337" s="5" t="str">
        <x:v>Tier 1A (Direct Coloc, &lt;1 km)</x:v>
      </x:c>
      <x:c r="AN1337" s="14" t="n">
        <x:v>83.6</x:v>
      </x:c>
      <x:c r="AO1337" s="14" t="n">
        <x:v>83.58958586482416</x:v>
      </x:c>
      <x:c r="AP1337" s="14" t="n">
        <x:v>83.65597220060135</x:v>
      </x:c>
      <x:c r="AQ1337" s="14" t="n">
        <x:v>73.1</x:v>
      </x:c>
      <x:c r="AR1337" s="5" t="n">
        <x:v>485</x:v>
      </x:c>
      <x:c r="AS1337" s="11" t="str">
        <x:v>Vertex distance not reproduced within 0.011 km; Nearest raw line excluded from fiber screening</x:v>
      </x:c>
      <x:c r="AT1337" s="5" t="str">
        <x:v>Batch 2 (1,001 - 2,000)</x:v>
      </x:c>
      <x:c r="AU1337" s="5" t="n">
        <x:v>337</x:v>
      </x:c>
    </x:row>
    <x:row r="1338" ht="60" customHeight="1">
      <x:c r="A1338" s="5" t="n">
        <x:v>1334</x:v>
      </x:c>
      <x:c r="B1338" s="5" t="n">
        <x:v>2</x:v>
      </x:c>
      <x:c r="C1338" s="10" t="str">
        <x:v>0500517032</x:v>
      </x:c>
      <x:c r="D1338" s="5" t="str">
        <x:v>Quinastillojan</x:v>
      </x:c>
      <x:c r="E1338" s="5" t="str">
        <x:v>City of Tabaco</x:v>
      </x:c>
      <x:c r="F1338" s="5" t="str">
        <x:v>Albay</x:v>
      </x:c>
      <x:c r="G1338" s="11" t="str">
        <x:v>A - Node within 0.5 km</x:v>
      </x:c>
      <x:c r="H1338" s="12" t="n">
        <x:v>0.06803746004011489</x:v>
      </x:c>
      <x:c r="I1338" s="12" t="n">
        <x:v>0.07850435929543927</x:v>
      </x:c>
      <x:c r="J1338" s="12" t="n">
        <x:v>0.06803746004011489</x:v>
      </x:c>
      <x:c r="K1338" s="12" t="n">
        <x:v>0.07</x:v>
      </x:c>
      <x:c r="L1338" s="12" t="n">
        <x:v>-0.001962539959885115</x:v>
      </x:c>
      <x:c r="M1338" s="12" t="n">
        <x:v>0.49</x:v>
      </x:c>
      <x:c r="N1338" s="12" t="n">
        <x:v>-0.41149564070456074</x:v>
      </x:c>
      <x:c r="O1338" s="11" t="str">
        <x:v>TCA002 - BP</x:v>
      </x:c>
      <x:c r="P1338" s="11" t="str">
        <x:v>TABACO - LIGAO AERIAL</x:v>
      </x:c>
      <x:c r="Q1338" s="11" t="str">
        <x:v>Stronger evidence - built or existing label</x:v>
      </x:c>
      <x:c r="R1338" s="11" t="str">
        <x:v>First survey: confirm node handoff, spare capacity and a feasible short route; co-location is not established.</x:v>
      </x:c>
      <x:c r="S1338" s="5" t="n">
        <x:v>32</x:v>
      </x:c>
      <x:c r="T1338" s="5" t="str">
        <x:v>Region V (Bicol Region)</x:v>
      </x:c>
      <x:c r="U1338" s="13" t="n">
        <x:v>13.341085</x:v>
      </x:c>
      <x:c r="V1338" s="13" t="n">
        <x:v>123.661456</x:v>
      </x:c>
      <x:c r="W1338" s="12" t="n">
        <x:v>0.06797937284209635</x:v>
      </x:c>
      <x:c r="X1338" s="12" t="n">
        <x:v>0.4920526287069583</x:v>
      </x:c>
      <x:c r="Y1338" s="12" t="n">
        <x:v>0.07850435929543927</x:v>
      </x:c>
      <x:c r="Z1338" s="12" t="n">
        <x:v>0.07850435929543927</x:v>
      </x:c>
      <x:c r="AA1338" s="5" t="str">
        <x:v>TCA002 - BP</x:v>
      </x:c>
      <x:c r="AB1338" s="6" t="b">
        <x:v>1</x:v>
      </x:c>
      <x:c r="AC1338" s="5" t="n">
        <x:v>4550</x:v>
      </x:c>
      <x:c r="AD1338" s="13" t="n">
        <x:v>123.6620618606505</x:v>
      </x:c>
      <x:c r="AE1338" s="13" t="n">
        <x:v>13.34092304434649</x:v>
      </x:c>
      <x:c r="AF1338" s="5" t="n">
        <x:v>4251</x:v>
      </x:c>
      <x:c r="AG1338" s="13" t="n">
        <x:v>123.66189149782564</x:v>
      </x:c>
      <x:c r="AH1338" s="13" t="n">
        <x:v>13.34051785047359</x:v>
      </x:c>
      <x:c r="AI1338" s="5" t="n">
        <x:v>4251</x:v>
      </x:c>
      <x:c r="AJ1338" s="5" t="str">
        <x:v>Stronger evidence - built or existing label</x:v>
      </x:c>
      <x:c r="AK1338" s="5" t="n">
        <x:v>4251</x:v>
      </x:c>
      <x:c r="AL1338" s="5" t="str">
        <x:v>TABACO - LIGAO AERIAL</x:v>
      </x:c>
      <x:c r="AM1338" s="5" t="str">
        <x:v>Tier 1A (Direct Coloc, &lt;1 km)</x:v>
      </x:c>
      <x:c r="AN1338" s="14" t="n">
        <x:v>100</x:v>
      </x:c>
      <x:c r="AO1338" s="14" t="n">
        <x:v>100</x:v>
      </x:c>
      <x:c r="AP1338" s="14" t="n">
        <x:v>100</x:v>
      </x:c>
      <x:c r="AQ1338" s="14" t="n">
        <x:v>73.09</x:v>
      </x:c>
      <x:c r="AR1338" s="5" t="n">
        <x:v>140</x:v>
      </x:c>
      <x:c r="AS1338" s="11" t="str"/>
      <x:c r="AT1338" s="5" t="str">
        <x:v>Batch 2 (1,001 - 2,000)</x:v>
      </x:c>
      <x:c r="AU1338" s="5" t="n">
        <x:v>338</x:v>
      </x:c>
    </x:row>
    <x:row r="1339" ht="60" customHeight="1">
      <x:c r="A1339" s="5" t="n">
        <x:v>1335</x:v>
      </x:c>
      <x:c r="B1339" s="5" t="n">
        <x:v>2</x:v>
      </x:c>
      <x:c r="C1339" s="10" t="str">
        <x:v>0105522033</x:v>
      </x:c>
      <x:c r="D1339" s="5" t="str">
        <x:v>Tonton</x:v>
      </x:c>
      <x:c r="E1339" s="5" t="str">
        <x:v>Lingayen</x:v>
      </x:c>
      <x:c r="F1339" s="5" t="str">
        <x:v>Pangasinan</x:v>
      </x:c>
      <x:c r="G1339" s="11" t="str">
        <x:v>C - Line within 0.5 km; node over 1 km</x:v>
      </x:c>
      <x:c r="H1339" s="12" t="n">
        <x:v>1.9098488527430009</x:v>
      </x:c>
      <x:c r="I1339" s="12" t="n">
        <x:v>0.07765347986770549</x:v>
      </x:c>
      <x:c r="J1339" s="12" t="n">
        <x:v>0.07765347986770549</x:v>
      </x:c>
      <x:c r="K1339" s="12" t="n">
        <x:v>1.91</x:v>
      </x:c>
      <x:c r="L1339" s="12" t="n">
        <x:v>-0.0001511472569990513</x:v>
      </x:c>
      <x:c r="M1339" s="12" t="n">
        <x:v>0.11</x:v>
      </x:c>
      <x:c r="N1339" s="12" t="n">
        <x:v>-0.03234652013229451</x:v>
      </x:c>
      <x:c r="O1339" s="11" t="str">
        <x:v>LNP001
- TYPE 3</x:v>
      </x:c>
      <x:c r="P1339" s="11" t="str">
        <x:v>DAGUPAN -  ALAMINOS</x:v>
      </x:c>
      <x:c r="Q1339" s="11" t="str">
        <x:v>Stronger evidence - built or existing label</x:v>
      </x:c>
      <x:c r="R1339" s="11" t="str">
        <x:v>Locate an authorized closure or handhole and confirm splicing/capacity; nearby cable alone is insufficient.</x:v>
      </x:c>
      <x:c r="S1339" s="5" t="n">
        <x:v>2471</x:v>
      </x:c>
      <x:c r="T1339" s="5" t="str">
        <x:v>Region I (Ilocos Region)</x:v>
      </x:c>
      <x:c r="U1339" s="13" t="n">
        <x:v>16.027222</x:v>
      </x:c>
      <x:c r="V1339" s="13" t="n">
        <x:v>120.25</x:v>
      </x:c>
      <x:c r="W1339" s="12" t="n">
        <x:v>1.9079407872474752</x:v>
      </x:c>
      <x:c r="X1339" s="12" t="n">
        <x:v>0.07850146266626036</x:v>
      </x:c>
      <x:c r="Y1339" s="12" t="n">
        <x:v>0.07765347986770549</x:v>
      </x:c>
      <x:c r="Z1339" s="12" t="n">
        <x:v>0.07765347986770549</x:v>
      </x:c>
      <x:c r="AA1339" s="5" t="str">
        <x:v>LNP001
- TYPE 3</x:v>
      </x:c>
      <x:c r="AB1339" s="6" t="b">
        <x:v>1</x:v>
      </x:c>
      <x:c r="AC1339" s="5" t="n">
        <x:v>3791</x:v>
      </x:c>
      <x:c r="AD1339" s="13" t="n">
        <x:v>120.232699</x:v>
      </x:c>
      <x:c r="AE1339" s="13" t="n">
        <x:v>16.022991</x:v>
      </x:c>
      <x:c r="AF1339" s="5" t="n">
        <x:v>3304</x:v>
      </x:c>
      <x:c r="AG1339" s="13" t="n">
        <x:v>120.2500904066006</x:v>
      </x:c>
      <x:c r="AH1339" s="13" t="n">
        <x:v>16.026525731346506</x:v>
      </x:c>
      <x:c r="AI1339" s="5" t="n">
        <x:v>3304</x:v>
      </x:c>
      <x:c r="AJ1339" s="5" t="str">
        <x:v>Stronger evidence - built or existing label</x:v>
      </x:c>
      <x:c r="AK1339" s="5" t="n">
        <x:v>3304</x:v>
      </x:c>
      <x:c r="AL1339" s="5" t="str">
        <x:v>DAGUPAN -  ALAMINOS</x:v>
      </x:c>
      <x:c r="AM1339" s="5" t="str">
        <x:v>Tier 1B (Micro Drop, 1-3 km)</x:v>
      </x:c>
      <x:c r="AN1339" s="14" t="n">
        <x:v>62.9</x:v>
      </x:c>
      <x:c r="AO1339" s="14" t="n">
        <x:v>62.905299811648696</x:v>
      </x:c>
      <x:c r="AP1339" s="14" t="n">
        <x:v>62.907965375779334</x:v>
      </x:c>
      <x:c r="AQ1339" s="14" t="n">
        <x:v>73.09</x:v>
      </x:c>
      <x:c r="AR1339" s="5" t="n">
        <x:v>402</x:v>
      </x:c>
      <x:c r="AS1339" s="11" t="str">
        <x:v>Vertex distance not reproduced within 0.011 km</x:v>
      </x:c>
      <x:c r="AT1339" s="5" t="str">
        <x:v>Batch 2 (1,001 - 2,000)</x:v>
      </x:c>
      <x:c r="AU1339" s="5" t="n">
        <x:v>339</x:v>
      </x:c>
    </x:row>
    <x:row r="1340" ht="60" customHeight="1">
      <x:c r="A1340" s="5" t="n">
        <x:v>1336</x:v>
      </x:c>
      <x:c r="B1340" s="5" t="n">
        <x:v>2</x:v>
      </x:c>
      <x:c r="C1340" s="10" t="str">
        <x:v>0306916018</x:v>
      </x:c>
      <x:c r="D1340" s="5" t="str">
        <x:v>Binauganan</x:v>
      </x:c>
      <x:c r="E1340" s="5" t="str">
        <x:v>City of Tarlac</x:v>
      </x:c>
      <x:c r="F1340" s="5" t="str">
        <x:v>Tarlac</x:v>
      </x:c>
      <x:c r="G1340" s="11" t="str">
        <x:v>B - Node 0.5-1 km</x:v>
      </x:c>
      <x:c r="H1340" s="12" t="n">
        <x:v>0.9225393590192266</x:v>
      </x:c>
      <x:c r="I1340" s="12" t="n">
        <x:v>0.7969149749824428</x:v>
      </x:c>
      <x:c r="J1340" s="12" t="n">
        <x:v>0.7969149749824428</x:v>
      </x:c>
      <x:c r="K1340" s="12" t="n">
        <x:v>0.92</x:v>
      </x:c>
      <x:c r="L1340" s="12" t="n">
        <x:v>0.002539359019226528</x:v>
      </x:c>
      <x:c r="M1340" s="12" t="n">
        <x:v>0.82</x:v>
      </x:c>
      <x:c r="N1340" s="12" t="n">
        <x:v>-0.02308502501755716</x:v>
      </x:c>
      <x:c r="O1340" s="11" t="str">
        <x:v>TCT001 - TYPE 2</x:v>
      </x:c>
      <x:c r="P1340" s="11" t="str">
        <x:v>PIPE 73-hitech</x:v>
      </x:c>
      <x:c r="Q1340" s="11" t="str">
        <x:v>Conditional - mapped route, status unverified</x:v>
      </x:c>
      <x:c r="R1340" s="11" t="str">
        <x:v>Survey a short node lateral; confirm port/fiber capacity, access and route.</x:v>
      </x:c>
      <x:c r="S1340" s="5" t="n">
        <x:v>1805</x:v>
      </x:c>
      <x:c r="T1340" s="5" t="str">
        <x:v>Region III (Central Luzon)</x:v>
      </x:c>
      <x:c r="U1340" s="13" t="n">
        <x:v>15.476856</x:v>
      </x:c>
      <x:c r="V1340" s="13" t="n">
        <x:v>120.604469</x:v>
      </x:c>
      <x:c r="W1340" s="12" t="n">
        <x:v>0.9226955115743518</x:v>
      </x:c>
      <x:c r="X1340" s="12" t="n">
        <x:v>0.7977649971547128</x:v>
      </x:c>
      <x:c r="Y1340" s="12" t="n">
        <x:v>0.7969149749824428</x:v>
      </x:c>
      <x:c r="Z1340" s="12" t="n">
        <x:v>0.8110980546185534</x:v>
      </x:c>
      <x:c r="AA1340" s="5" t="str">
        <x:v>TCT001 - TYPE 2</x:v>
      </x:c>
      <x:c r="AB1340" s="6" t="b">
        <x:v>1</x:v>
      </x:c>
      <x:c r="AC1340" s="5" t="n">
        <x:v>3898</x:v>
      </x:c>
      <x:c r="AD1340" s="13" t="n">
        <x:v>120.6119460012</x:v>
      </x:c>
      <x:c r="AE1340" s="13" t="n">
        <x:v>15.48097100162434</x:v>
      </x:c>
      <x:c r="AF1340" s="5" t="n">
        <x:v>2847</x:v>
      </x:c>
      <x:c r="AG1340" s="13" t="n">
        <x:v>120.59799011467366</x:v>
      </x:c>
      <x:c r="AH1340" s="13" t="n">
        <x:v>15.473336025585917</x:v>
      </x:c>
      <x:c r="AI1340" s="5" t="n">
        <x:v>2847</x:v>
      </x:c>
      <x:c r="AJ1340" s="5" t="str">
        <x:v>Conditional - mapped route, status unverified</x:v>
      </x:c>
      <x:c r="AK1340" s="5" t="n">
        <x:v>3460</x:v>
      </x:c>
      <x:c r="AL1340" s="5" t="str">
        <x:v>CITY OF TARLAC</x:v>
      </x:c>
      <x:c r="AM1340" s="5" t="str">
        <x:v>Tier 1A (Direct Coloc, &lt;1 km)</x:v>
      </x:c>
      <x:c r="AN1340" s="14" t="n">
        <x:v>83.5</x:v>
      </x:c>
      <x:c r="AO1340" s="14" t="n">
        <x:v>83.58958586482416</x:v>
      </x:c>
      <x:c r="AP1340" s="14" t="n">
        <x:v>83.52732209402407</x:v>
      </x:c>
      <x:c r="AQ1340" s="14" t="n">
        <x:v>73.09</x:v>
      </x:c>
      <x:c r="AR1340" s="5" t="n">
        <x:v>465</x:v>
      </x:c>
      <x:c r="AS1340" s="11" t="str">
        <x:v>Vertex distance not reproduced within 0.011 km; Nearest screened line status requires confirmation</x:v>
      </x:c>
      <x:c r="AT1340" s="5" t="str">
        <x:v>Batch 2 (1,001 - 2,000)</x:v>
      </x:c>
      <x:c r="AU1340" s="5" t="n">
        <x:v>340</x:v>
      </x:c>
    </x:row>
    <x:row r="1341" ht="60" customHeight="1">
      <x:c r="A1341" s="5" t="n">
        <x:v>1337</x:v>
      </x:c>
      <x:c r="B1341" s="5" t="n">
        <x:v>2</x:v>
      </x:c>
      <x:c r="C1341" s="10" t="str">
        <x:v>0201526011</x:v>
      </x:c>
      <x:c r="D1341" s="5" t="str">
        <x:v>Centro Sur</x:v>
      </x:c>
      <x:c r="E1341" s="5" t="str">
        <x:v>Santo Niño</x:v>
      </x:c>
      <x:c r="F1341" s="5" t="str">
        <x:v>Cagayan</x:v>
      </x:c>
      <x:c r="G1341" s="11" t="str">
        <x:v>A - Node within 0.5 km</x:v>
      </x:c>
      <x:c r="H1341" s="12" t="n">
        <x:v>0.349852532605679</x:v>
      </x:c>
      <x:c r="I1341" s="12" t="n">
        <x:v>7.956356538343109</x:v>
      </x:c>
      <x:c r="J1341" s="12" t="n">
        <x:v>0.349852532605679</x:v>
      </x:c>
      <x:c r="K1341" s="12" t="n">
        <x:v>0.35</x:v>
      </x:c>
      <x:c r="L1341" s="12" t="n">
        <x:v>-0.000147467394320977</x:v>
      </x:c>
      <x:c r="M1341" s="12" t="n">
        <x:v>7.99</x:v>
      </x:c>
      <x:c r="N1341" s="12" t="n">
        <x:v>-0.03364346165689103</x:v>
      </x:c>
      <x:c r="O1341" s="11" t="str">
        <x:v>SÑC001 - PM</x:v>
      </x:c>
      <x:c r="P1341" s="11" t="str">
        <x:v>SEGMENT 9 (LAL-LO - TUGUEGARAO)</x:v>
      </x:c>
      <x:c r="Q1341" s="11" t="str">
        <x:v>Stronger evidence - built or existing label</x:v>
      </x:c>
      <x:c r="R1341" s="11" t="str">
        <x:v>First survey: confirm node handoff, spare capacity and a feasible short route; co-location is not established.</x:v>
      </x:c>
      <x:c r="S1341" s="5" t="n">
        <x:v>599</x:v>
      </x:c>
      <x:c r="T1341" s="5" t="str">
        <x:v>Region II (Cagayan Valley)</x:v>
      </x:c>
      <x:c r="U1341" s="13" t="n">
        <x:v>17.881279</x:v>
      </x:c>
      <x:c r="V1341" s="13" t="n">
        <x:v>121.570989</x:v>
      </x:c>
      <x:c r="W1341" s="12" t="n">
        <x:v>0.3507421717093062</x:v>
      </x:c>
      <x:c r="X1341" s="12" t="n">
        <x:v>7.949161868688533</x:v>
      </x:c>
      <x:c r="Y1341" s="12" t="n">
        <x:v>7.956356538343109</x:v>
      </x:c>
      <x:c r="Z1341" s="12" t="n">
        <x:v>7.956356538343109</x:v>
      </x:c>
      <x:c r="AA1341" s="5" t="str">
        <x:v>SÑC001 - PM</x:v>
      </x:c>
      <x:c r="AB1341" s="6" t="b">
        <x:v>1</x:v>
      </x:c>
      <x:c r="AC1341" s="5" t="n">
        <x:v>3605</x:v>
      </x:c>
      <x:c r="AD1341" s="13" t="n">
        <x:v>121.5690410002807</x:v>
      </x:c>
      <x:c r="AE1341" s="13" t="n">
        <x:v>17.88383100101587</x:v>
      </x:c>
      <x:c r="AF1341" s="5" t="n">
        <x:v>3315</x:v>
      </x:c>
      <x:c r="AG1341" s="13" t="n">
        <x:v>121.6427391748151</x:v>
      </x:c>
      <x:c r="AH1341" s="13" t="n">
        <x:v>17.90245505048577</x:v>
      </x:c>
      <x:c r="AI1341" s="5" t="n">
        <x:v>3315</x:v>
      </x:c>
      <x:c r="AJ1341" s="5" t="str">
        <x:v>Stronger evidence - built or existing label</x:v>
      </x:c>
      <x:c r="AK1341" s="5" t="n">
        <x:v>3315</x:v>
      </x:c>
      <x:c r="AL1341" s="5" t="str">
        <x:v>SEGMENT 9 (LAL-LO - TUGUEGARAO)</x:v>
      </x:c>
      <x:c r="AM1341" s="5" t="str">
        <x:v>Tier 1A (Direct Coloc, &lt;1 km)</x:v>
      </x:c>
      <x:c r="AN1341" s="14" t="n">
        <x:v>89</x:v>
      </x:c>
      <x:c r="AO1341" s="14" t="n">
        <x:v>88.98817709880238</x:v>
      </x:c>
      <x:c r="AP1341" s="14" t="n">
        <x:v>88.99255149118225</x:v>
      </x:c>
      <x:c r="AQ1341" s="14" t="n">
        <x:v>73.08</x:v>
      </x:c>
      <x:c r="AR1341" s="5" t="n">
        <x:v>196</x:v>
      </x:c>
      <x:c r="AS1341" s="11" t="str">
        <x:v>Vertex distance not reproduced within 0.011 km</x:v>
      </x:c>
      <x:c r="AT1341" s="5" t="str">
        <x:v>Batch 2 (1,001 - 2,000)</x:v>
      </x:c>
      <x:c r="AU1341" s="5" t="n">
        <x:v>341</x:v>
      </x:c>
    </x:row>
    <x:row r="1342" ht="60" customHeight="1">
      <x:c r="A1342" s="5" t="n">
        <x:v>1338</x:v>
      </x:c>
      <x:c r="B1342" s="5" t="n">
        <x:v>2</x:v>
      </x:c>
      <x:c r="C1342" s="10" t="str">
        <x:v>0401028003</x:v>
      </x:c>
      <x:c r="D1342" s="5" t="str">
        <x:v>Barangay III</x:v>
      </x:c>
      <x:c r="E1342" s="5" t="str">
        <x:v>City of Sto. Tomas</x:v>
      </x:c>
      <x:c r="F1342" s="5" t="str">
        <x:v>Batangas</x:v>
      </x:c>
      <x:c r="G1342" s="11" t="str">
        <x:v>B - Node 0.5-1 km</x:v>
      </x:c>
      <x:c r="H1342" s="12" t="n">
        <x:v>0.6229571952923487</x:v>
      </x:c>
      <x:c r="I1342" s="12" t="n">
        <x:v>0.09465088702308183</x:v>
      </x:c>
      <x:c r="J1342" s="12" t="n">
        <x:v>0.09465088702308183</x:v>
      </x:c>
      <x:c r="K1342" s="12" t="n">
        <x:v>0.62</x:v>
      </x:c>
      <x:c r="L1342" s="12" t="n">
        <x:v>0.0029571952923487244</x:v>
      </x:c>
      <x:c r="M1342" s="12" t="n">
        <x:v>0.16</x:v>
      </x:c>
      <x:c r="N1342" s="12" t="n">
        <x:v>-0.06534911297691817</x:v>
      </x:c>
      <x:c r="O1342" s="11" t="str">
        <x:v>CUE001 - BP</x:v>
      </x:c>
      <x:c r="P1342" s="11" t="str">
        <x:v>UG BUN001 TO SSB001</x:v>
      </x:c>
      <x:c r="Q1342" s="11" t="str">
        <x:v>Conditional - mapped route, status unverified</x:v>
      </x:c>
      <x:c r="R1342" s="11" t="str">
        <x:v>Survey a short node lateral; confirm port/fiber capacity, access and route.</x:v>
      </x:c>
      <x:c r="S1342" s="5" t="n">
        <x:v>1190</x:v>
      </x:c>
      <x:c r="T1342" s="5" t="str">
        <x:v>Region IV-A (CALABARZON)</x:v>
      </x:c>
      <x:c r="U1342" s="13" t="n">
        <x:v>13.893731</x:v>
      </x:c>
      <x:c r="V1342" s="13" t="n">
        <x:v>121.045781</x:v>
      </x:c>
      <x:c r="W1342" s="12" t="n">
        <x:v>0.6247122442728448</x:v>
      </x:c>
      <x:c r="X1342" s="12" t="n">
        <x:v>0.16323254598647036</x:v>
      </x:c>
      <x:c r="Y1342" s="12" t="n">
        <x:v>0.09465088702308183</x:v>
      </x:c>
      <x:c r="Z1342" s="12" t="n">
        <x:v>6.018530104987229</x:v>
      </x:c>
      <x:c r="AA1342" s="5" t="str">
        <x:v>CUE001 - BP</x:v>
      </x:c>
      <x:c r="AB1342" s="6" t="b">
        <x:v>1</x:v>
      </x:c>
      <x:c r="AC1342" s="5" t="n">
        <x:v>4276</x:v>
      </x:c>
      <x:c r="AD1342" s="13" t="n">
        <x:v>121.049189352923</x:v>
      </x:c>
      <x:c r="AE1342" s="13" t="n">
        <x:v>13.89827159631543</x:v>
      </x:c>
      <x:c r="AF1342" s="5" t="n">
        <x:v>4053</x:v>
      </x:c>
      <x:c r="AG1342" s="13" t="n">
        <x:v>121.04506492395635</x:v>
      </x:c>
      <x:c r="AH1342" s="13" t="n">
        <x:v>13.894223464720529</x:v>
      </x:c>
      <x:c r="AI1342" s="5" t="n">
        <x:v>4053</x:v>
      </x:c>
      <x:c r="AJ1342" s="5" t="str">
        <x:v>Conditional - mapped route, status unverified</x:v>
      </x:c>
      <x:c r="AK1342" s="5" t="n">
        <x:v>4190</x:v>
      </x:c>
      <x:c r="AL1342" s="5" t="str">
        <x:v>TANAUAN - SAN JOSE</x:v>
      </x:c>
      <x:c r="AM1342" s="5" t="str">
        <x:v>Tier 1A (Direct Coloc, &lt;1 km)</x:v>
      </x:c>
      <x:c r="AN1342" s="14" t="n">
        <x:v>91.2</x:v>
      </x:c>
      <x:c r="AO1342" s="14" t="n">
        <x:v>91.32907017103442</x:v>
      </x:c>
      <x:c r="AP1342" s="14" t="n">
        <x:v>91.24894102263244</x:v>
      </x:c>
      <x:c r="AQ1342" s="14" t="n">
        <x:v>73.06</x:v>
      </x:c>
      <x:c r="AR1342" s="5" t="n">
        <x:v>187</x:v>
      </x:c>
      <x:c r="AS1342" s="11" t="str">
        <x:v>Nearest screened line status requires confirmation</x:v>
      </x:c>
      <x:c r="AT1342" s="5" t="str">
        <x:v>Batch 2 (1,001 - 2,000)</x:v>
      </x:c>
      <x:c r="AU1342" s="5" t="n">
        <x:v>342</x:v>
      </x:c>
    </x:row>
    <x:row r="1343" ht="60" customHeight="1">
      <x:c r="A1343" s="5" t="n">
        <x:v>1339</x:v>
      </x:c>
      <x:c r="B1343" s="5" t="n">
        <x:v>2</x:v>
      </x:c>
      <x:c r="C1343" s="10" t="str">
        <x:v>0402116014</x:v>
      </x:c>
      <x:c r="D1343" s="5" t="str">
        <x:v>San Rafael III</x:v>
      </x:c>
      <x:c r="E1343" s="5" t="str">
        <x:v>Noveleta</x:v>
      </x:c>
      <x:c r="F1343" s="5" t="str">
        <x:v>Cavite</x:v>
      </x:c>
      <x:c r="G1343" s="11" t="str">
        <x:v>B - Node 0.5-1 km</x:v>
      </x:c>
      <x:c r="H1343" s="12" t="n">
        <x:v>0.9234406111669939</x:v>
      </x:c>
      <x:c r="I1343" s="12" t="n">
        <x:v>0.890989161251259</x:v>
      </x:c>
      <x:c r="J1343" s="12" t="n">
        <x:v>0.890989161251259</x:v>
      </x:c>
      <x:c r="K1343" s="12" t="n">
        <x:v>0.93</x:v>
      </x:c>
      <x:c r="L1343" s="12" t="n">
        <x:v>-0.006559388833006108</x:v>
      </x:c>
      <x:c r="M1343" s="12" t="n">
        <x:v>0.89</x:v>
      </x:c>
      <x:c r="N1343" s="12" t="n">
        <x:v>0.0009891612512590298</x:v>
      </x:c>
      <x:c r="O1343" s="11" t="str">
        <x:v>NVC001
-TYPE 3</x:v>
      </x:c>
      <x:c r="P1343" s="11" t="str">
        <x:v>NOVELETA</x:v>
      </x:c>
      <x:c r="Q1343" s="11" t="str">
        <x:v>Stronger evidence - built or existing label</x:v>
      </x:c>
      <x:c r="R1343" s="11" t="str">
        <x:v>Survey a short node lateral; confirm port/fiber capacity, access and route.</x:v>
      </x:c>
      <x:c r="S1343" s="5" t="n">
        <x:v>1810</x:v>
      </x:c>
      <x:c r="T1343" s="5" t="str">
        <x:v>Region IV-A (CALABARZON)</x:v>
      </x:c>
      <x:c r="U1343" s="13" t="n">
        <x:v>14.436514</x:v>
      </x:c>
      <x:c r="V1343" s="13" t="n">
        <x:v>120.878316</x:v>
      </x:c>
      <x:c r="W1343" s="12" t="n">
        <x:v>0.9262935979764226</x:v>
      </x:c>
      <x:c r="X1343" s="12" t="n">
        <x:v>0.8920633586369562</x:v>
      </x:c>
      <x:c r="Y1343" s="12" t="n">
        <x:v>0.890989161251259</x:v>
      </x:c>
      <x:c r="Z1343" s="12" t="n">
        <x:v>0.890989161251259</x:v>
      </x:c>
      <x:c r="AA1343" s="5" t="str">
        <x:v>NVC001
-TYPE 3</x:v>
      </x:c>
      <x:c r="AB1343" s="6" t="b">
        <x:v>1</x:v>
      </x:c>
      <x:c r="AC1343" s="5" t="n">
        <x:v>4509</x:v>
      </x:c>
      <x:c r="AD1343" s="13" t="n">
        <x:v>120.8830149</x:v>
      </x:c>
      <x:c r="AE1343" s="13" t="n">
        <x:v>14.4295364</x:v>
      </x:c>
      <x:c r="AF1343" s="5" t="n">
        <x:v>4202</x:v>
      </x:c>
      <x:c r="AG1343" s="13" t="n">
        <x:v>120.8847143</x:v>
      </x:c>
      <x:c r="AH1343" s="13" t="n">
        <x:v>14.4314183</x:v>
      </x:c>
      <x:c r="AI1343" s="5" t="n">
        <x:v>4202</x:v>
      </x:c>
      <x:c r="AJ1343" s="5" t="str">
        <x:v>Stronger evidence - built or existing label</x:v>
      </x:c>
      <x:c r="AK1343" s="5" t="n">
        <x:v>4202</x:v>
      </x:c>
      <x:c r="AL1343" s="5" t="str">
        <x:v>NOVELETA</x:v>
      </x:c>
      <x:c r="AM1343" s="5" t="str">
        <x:v>Tier 1A (Direct Coloc, &lt;1 km)</x:v>
      </x:c>
      <x:c r="AN1343" s="14" t="n">
        <x:v>83.4</x:v>
      </x:c>
      <x:c r="AO1343" s="14" t="n">
        <x:v>83.34469562242893</x:v>
      </x:c>
      <x:c r="AP1343" s="14" t="n">
        <x:v>83.50523652598217</x:v>
      </x:c>
      <x:c r="AQ1343" s="14" t="n">
        <x:v>73.06</x:v>
      </x:c>
      <x:c r="AR1343" s="5" t="n">
        <x:v>573</x:v>
      </x:c>
      <x:c r="AS1343" s="11" t="str"/>
      <x:c r="AT1343" s="5" t="str">
        <x:v>Batch 2 (1,001 - 2,000)</x:v>
      </x:c>
      <x:c r="AU1343" s="5" t="n">
        <x:v>343</x:v>
      </x:c>
    </x:row>
    <x:row r="1344" ht="60" customHeight="1">
      <x:c r="A1344" s="5" t="n">
        <x:v>1340</x:v>
      </x:c>
      <x:c r="B1344" s="5" t="n">
        <x:v>2</x:v>
      </x:c>
      <x:c r="C1344" s="10" t="str">
        <x:v>0402103010</x:v>
      </x:c>
      <x:c r="D1344" s="5" t="str">
        <x:v>Ligas I</x:v>
      </x:c>
      <x:c r="E1344" s="5" t="str">
        <x:v>City of Bacoor</x:v>
      </x:c>
      <x:c r="F1344" s="5" t="str">
        <x:v>Cavite</x:v>
      </x:c>
      <x:c r="G1344" s="11" t="str">
        <x:v>B - Node 0.5-1 km</x:v>
      </x:c>
      <x:c r="H1344" s="12" t="n">
        <x:v>0.9222682209993478</x:v>
      </x:c>
      <x:c r="I1344" s="12" t="n">
        <x:v>0.4096183182714217</x:v>
      </x:c>
      <x:c r="J1344" s="12" t="n">
        <x:v>0.4096183182714217</x:v>
      </x:c>
      <x:c r="K1344" s="12" t="n">
        <x:v>0.93</x:v>
      </x:c>
      <x:c r="L1344" s="12" t="n">
        <x:v>-0.00773177900065225</x:v>
      </x:c>
      <x:c r="M1344" s="12" t="n">
        <x:v>0.48</x:v>
      </x:c>
      <x:c r="N1344" s="12" t="n">
        <x:v>-0.07038168172857828</x:v>
      </x:c>
      <x:c r="O1344" s="11" t="str">
        <x:v>LPS002
- TYPE 3</x:v>
      </x:c>
      <x:c r="P1344" s="11" t="str">
        <x:v>Aerial 216C MTF</x:v>
      </x:c>
      <x:c r="Q1344" s="11" t="str">
        <x:v>Conditional - mapped route, status unverified</x:v>
      </x:c>
      <x:c r="R1344" s="11" t="str">
        <x:v>Survey a short node lateral; confirm port/fiber capacity, access and route.</x:v>
      </x:c>
      <x:c r="S1344" s="5" t="n">
        <x:v>1804</x:v>
      </x:c>
      <x:c r="T1344" s="5" t="str">
        <x:v>Region IV-A (CALABARZON)</x:v>
      </x:c>
      <x:c r="U1344" s="13" t="n">
        <x:v>14.453566</x:v>
      </x:c>
      <x:c r="V1344" s="13" t="n">
        <x:v>120.968586</x:v>
      </x:c>
      <x:c r="W1344" s="12" t="n">
        <x:v>0.926822072019943</x:v>
      </x:c>
      <x:c r="X1344" s="12" t="n">
        <x:v>0.4104275201483769</x:v>
      </x:c>
      <x:c r="Y1344" s="12" t="n">
        <x:v>0.4096183182714217</x:v>
      </x:c>
      <x:c r="Z1344" s="12" t="n">
        <x:v>1.081139388153814</x:v>
      </x:c>
      <x:c r="AA1344" s="5" t="str">
        <x:v>LPS002
- TYPE 3</x:v>
      </x:c>
      <x:c r="AB1344" s="6" t="b">
        <x:v>1</x:v>
      </x:c>
      <x:c r="AC1344" s="5" t="n">
        <x:v>6740</x:v>
      </x:c>
      <x:c r="AD1344" s="13" t="n">
        <x:v>120.969317</x:v>
      </x:c>
      <x:c r="AE1344" s="13" t="n">
        <x:v>14.461871</x:v>
      </x:c>
      <x:c r="AF1344" s="5" t="n">
        <x:v>6090</x:v>
      </x:c>
      <x:c r="AG1344" s="13" t="n">
        <x:v>120.9712111501769</x:v>
      </x:c>
      <x:c r="AH1344" s="13" t="n">
        <x:v>14.45624217883259</x:v>
      </x:c>
      <x:c r="AI1344" s="5" t="n">
        <x:v>6545</x:v>
      </x:c>
      <x:c r="AJ1344" s="5" t="str">
        <x:v>Excluded - planned or ongoing</x:v>
      </x:c>
      <x:c r="AK1344" s="5" t="n">
        <x:v>4196</x:v>
      </x:c>
      <x:c r="AL1344" s="5" t="str">
        <x:v>BACOOR</x:v>
      </x:c>
      <x:c r="AM1344" s="5" t="str">
        <x:v>Tier 1A (Direct Coloc, &lt;1 km)</x:v>
      </x:c>
      <x:c r="AN1344" s="14" t="n">
        <x:v>83.4</x:v>
      </x:c>
      <x:c r="AO1344" s="14" t="n">
        <x:v>83.34469562242893</x:v>
      </x:c>
      <x:c r="AP1344" s="14" t="n">
        <x:v>83.53396774517418</x:v>
      </x:c>
      <x:c r="AQ1344" s="14" t="n">
        <x:v>73.06</x:v>
      </x:c>
      <x:c r="AR1344" s="5" t="n">
        <x:v>446</x:v>
      </x:c>
      <x:c r="AS1344" s="11" t="str">
        <x:v>Vertex distance not reproduced within 0.011 km; Nearest raw line excluded from fiber screening; Nearest screened line status requires confirmation</x:v>
      </x:c>
      <x:c r="AT1344" s="5" t="str">
        <x:v>Batch 2 (1,001 - 2,000)</x:v>
      </x:c>
      <x:c r="AU1344" s="5" t="n">
        <x:v>344</x:v>
      </x:c>
    </x:row>
    <x:row r="1345" ht="60" customHeight="1">
      <x:c r="A1345" s="5" t="n">
        <x:v>1341</x:v>
      </x:c>
      <x:c r="B1345" s="5" t="n">
        <x:v>2</x:v>
      </x:c>
      <x:c r="C1345" s="10" t="str">
        <x:v>1600210005</x:v>
      </x:c>
      <x:c r="D1345" s="5" t="str">
        <x:v>La Paz</x:v>
      </x:c>
      <x:c r="E1345" s="5" t="str">
        <x:v>Santiago</x:v>
      </x:c>
      <x:c r="F1345" s="5" t="str">
        <x:v>Agusan del Norte</x:v>
      </x:c>
      <x:c r="G1345" s="11" t="str">
        <x:v>A - Node within 0.5 km</x:v>
      </x:c>
      <x:c r="H1345" s="12" t="n">
        <x:v>0.06606930919525773</x:v>
      </x:c>
      <x:c r="I1345" s="12" t="n">
        <x:v>0.025949558085488267</x:v>
      </x:c>
      <x:c r="J1345" s="12" t="n">
        <x:v>0.025949558085488267</x:v>
      </x:c>
      <x:c r="K1345" s="12" t="n">
        <x:v>0.07</x:v>
      </x:c>
      <x:c r="L1345" s="12" t="n">
        <x:v>-0.003930690804742273</x:v>
      </x:c>
      <x:c r="M1345" s="12" t="n">
        <x:v>0.06</x:v>
      </x:c>
      <x:c r="N1345" s="12" t="n">
        <x:v>-0.03405044191451173</x:v>
      </x:c>
      <x:c r="O1345" s="11" t="str">
        <x:v>SGA001 - TYPE 2</x:v>
      </x:c>
      <x:c r="P1345" s="11" t="str">
        <x:v>BUENAVISTA - ALEGRIA</x:v>
      </x:c>
      <x:c r="Q1345" s="11" t="str">
        <x:v>Stronger evidence - built or existing label</x:v>
      </x:c>
      <x:c r="R1345" s="11" t="str">
        <x:v>First survey: confirm node handoff, spare capacity and a feasible short route; co-location is not established.</x:v>
      </x:c>
      <x:c r="S1345" s="5" t="n">
        <x:v>28</x:v>
      </x:c>
      <x:c r="T1345" s="5" t="str">
        <x:v>Region XIII (Caraga)</x:v>
      </x:c>
      <x:c r="U1345" s="13" t="n">
        <x:v>9.266982</x:v>
      </x:c>
      <x:c r="V1345" s="13" t="n">
        <x:v>125.558832</x:v>
      </x:c>
      <x:c r="W1345" s="12" t="n">
        <x:v>0.06610856557344451</x:v>
      </x:c>
      <x:c r="X1345" s="12" t="n">
        <x:v>0.0558082707258604</x:v>
      </x:c>
      <x:c r="Y1345" s="12" t="n">
        <x:v>0.021233123700661483</x:v>
      </x:c>
      <x:c r="Z1345" s="12" t="n">
        <x:v>0.025949558085488267</x:v>
      </x:c>
      <x:c r="AA1345" s="5" t="str">
        <x:v>SGA001 - TYPE 2</x:v>
      </x:c>
      <x:c r="AB1345" s="6" t="b">
        <x:v>1</x:v>
      </x:c>
      <x:c r="AC1345" s="5" t="n">
        <x:v>5189</x:v>
      </x:c>
      <x:c r="AD1345" s="13" t="n">
        <x:v>125.5593444003757</x:v>
      </x:c>
      <x:c r="AE1345" s="13" t="n">
        <x:v>9.266669400362952</x:v>
      </x:c>
      <x:c r="AF1345" s="5" t="n">
        <x:v>5094</x:v>
      </x:c>
      <x:c r="AG1345" s="13" t="n">
        <x:v>125.55904176383756</x:v>
      </x:c>
      <x:c r="AH1345" s="13" t="n">
        <x:v>9.267089803458685</x:v>
      </x:c>
      <x:c r="AI1345" s="5" t="n">
        <x:v>5093</x:v>
      </x:c>
      <x:c r="AJ1345" s="5" t="str">
        <x:v>Excluded - no cable or not built</x:v>
      </x:c>
      <x:c r="AK1345" s="5" t="n">
        <x:v>5094</x:v>
      </x:c>
      <x:c r="AL1345" s="5" t="str">
        <x:v>BUENAVISTA - ALEGRIA</x:v>
      </x:c>
      <x:c r="AM1345" s="5" t="str">
        <x:v>Tier 1A (Direct Coloc, &lt;1 km)</x:v>
      </x:c>
      <x:c r="AN1345" s="14" t="n">
        <x:v>100</x:v>
      </x:c>
      <x:c r="AO1345" s="14" t="n">
        <x:v>100</x:v>
      </x:c>
      <x:c r="AP1345" s="14" t="n">
        <x:v>100</x:v>
      </x:c>
      <x:c r="AQ1345" s="14" t="n">
        <x:v>73.05</x:v>
      </x:c>
      <x:c r="AR1345" s="5" t="n">
        <x:v>144</x:v>
      </x:c>
      <x:c r="AS1345" s="11" t="str">
        <x:v>Nearest raw line excluded from fiber screening</x:v>
      </x:c>
      <x:c r="AT1345" s="5" t="str">
        <x:v>Batch 2 (1,001 - 2,000)</x:v>
      </x:c>
      <x:c r="AU1345" s="5" t="n">
        <x:v>345</x:v>
      </x:c>
    </x:row>
    <x:row r="1346" ht="60" customHeight="1">
      <x:c r="A1346" s="5" t="n">
        <x:v>1342</x:v>
      </x:c>
      <x:c r="B1346" s="5" t="n">
        <x:v>2</x:v>
      </x:c>
      <x:c r="C1346" s="10" t="str">
        <x:v>0304926021</x:v>
      </x:c>
      <x:c r="D1346" s="5" t="str">
        <x:v>Canuto Ramos Pob.</x:v>
      </x:c>
      <x:c r="E1346" s="5" t="str">
        <x:v>San Jose City</x:v>
      </x:c>
      <x:c r="F1346" s="5" t="str">
        <x:v>Nueva Ecija</x:v>
      </x:c>
      <x:c r="G1346" s="11" t="str">
        <x:v>B - Node 0.5-1 km</x:v>
      </x:c>
      <x:c r="H1346" s="12" t="n">
        <x:v>0.6805476278536404</x:v>
      </x:c>
      <x:c r="I1346" s="12" t="n">
        <x:v>0.21620241921896738</x:v>
      </x:c>
      <x:c r="J1346" s="12" t="n">
        <x:v>0.21620241921896738</x:v>
      </x:c>
      <x:c r="K1346" s="12" t="n">
        <x:v>0.68</x:v>
      </x:c>
      <x:c r="L1346" s="12" t="n">
        <x:v>0.0005476278536403756</x:v>
      </x:c>
      <x:c r="M1346" s="12" t="n">
        <x:v>0.27</x:v>
      </x:c>
      <x:c r="N1346" s="12" t="n">
        <x:v>-0.05379758078103264</x:v>
      </x:c>
      <x:c r="O1346" s="11" t="str">
        <x:v>SJN001
- TYPE 2</x:v>
      </x:c>
      <x:c r="P1346" s="11" t="str">
        <x:v>SAN JOSE DICT PROJECT</x:v>
      </x:c>
      <x:c r="Q1346" s="11" t="str">
        <x:v>Stronger evidence - built or existing label</x:v>
      </x:c>
      <x:c r="R1346" s="11" t="str">
        <x:v>Survey a short node lateral; confirm port/fiber capacity, access and route.</x:v>
      </x:c>
      <x:c r="S1346" s="5" t="n">
        <x:v>1313</x:v>
      </x:c>
      <x:c r="T1346" s="5" t="str">
        <x:v>Region III (Central Luzon)</x:v>
      </x:c>
      <x:c r="U1346" s="13" t="n">
        <x:v>15.788743</x:v>
      </x:c>
      <x:c r="V1346" s="13" t="n">
        <x:v>120.989653</x:v>
      </x:c>
      <x:c r="W1346" s="12" t="n">
        <x:v>0.6834940308783402</x:v>
      </x:c>
      <x:c r="X1346" s="12" t="n">
        <x:v>0.22498514141989867</x:v>
      </x:c>
      <x:c r="Y1346" s="12" t="n">
        <x:v>0.21620241921896738</x:v>
      </x:c>
      <x:c r="Z1346" s="12" t="n">
        <x:v>0.21620241921896738</x:v>
      </x:c>
      <x:c r="AA1346" s="5" t="str">
        <x:v>SJN001
- TYPE 2</x:v>
      </x:c>
      <x:c r="AB1346" s="6" t="b">
        <x:v>1</x:v>
      </x:c>
      <x:c r="AC1346" s="5" t="n">
        <x:v>3752</x:v>
      </x:c>
      <x:c r="AD1346" s="13" t="n">
        <x:v>120.987788</x:v>
      </x:c>
      <x:c r="AE1346" s="13" t="n">
        <x:v>15.794622</x:v>
      </x:c>
      <x:c r="AF1346" s="5" t="n">
        <x:v>3312</x:v>
      </x:c>
      <x:c r="AG1346" s="13" t="n">
        <x:v>120.99140562415168</x:v>
      </x:c>
      <x:c r="AH1346" s="13" t="n">
        <x:v>15.789711253207322</x:v>
      </x:c>
      <x:c r="AI1346" s="5" t="n">
        <x:v>3312</x:v>
      </x:c>
      <x:c r="AJ1346" s="5" t="str">
        <x:v>Stronger evidence - built or existing label</x:v>
      </x:c>
      <x:c r="AK1346" s="5" t="n">
        <x:v>3312</x:v>
      </x:c>
      <x:c r="AL1346" s="5" t="str">
        <x:v>SAN JOSE DICT PROJECT</x:v>
      </x:c>
      <x:c r="AM1346" s="5" t="str">
        <x:v>Tier 1A (Direct Coloc, &lt;1 km)</x:v>
      </x:c>
      <x:c r="AN1346" s="14" t="n">
        <x:v>89.6</x:v>
      </x:c>
      <x:c r="AO1346" s="14" t="n">
        <x:v>89.71864668291995</x:v>
      </x:c>
      <x:c r="AP1346" s="14" t="n">
        <x:v>89.70409596056447</x:v>
      </x:c>
      <x:c r="AQ1346" s="14" t="n">
        <x:v>73.05</x:v>
      </x:c>
      <x:c r="AR1346" s="5" t="n">
        <x:v>193</x:v>
      </x:c>
      <x:c r="AS1346" s="11" t="str">
        <x:v>Vertex distance not reproduced within 0.011 km</x:v>
      </x:c>
      <x:c r="AT1346" s="5" t="str">
        <x:v>Batch 2 (1,001 - 2,000)</x:v>
      </x:c>
      <x:c r="AU1346" s="5" t="n">
        <x:v>346</x:v>
      </x:c>
    </x:row>
    <x:row r="1347" ht="60" customHeight="1">
      <x:c r="A1347" s="5" t="n">
        <x:v>1343</x:v>
      </x:c>
      <x:c r="B1347" s="5" t="n">
        <x:v>2</x:v>
      </x:c>
      <x:c r="C1347" s="10" t="str">
        <x:v>1030900025</x:v>
      </x:c>
      <x:c r="D1347" s="5" t="str">
        <x:v>Tambacan</x:v>
      </x:c>
      <x:c r="E1347" s="5" t="str">
        <x:v>City of Iligan</x:v>
      </x:c>
      <x:c r="F1347" s="5" t="str">
        <x:v>Lanao del Norte</x:v>
      </x:c>
      <x:c r="G1347" s="11" t="str">
        <x:v>D - Other node or line within 3 km</x:v>
      </x:c>
      <x:c r="H1347" s="12" t="n">
        <x:v>1.058745478952539</x:v>
      </x:c>
      <x:c r="I1347" s="12" t="n">
        <x:v>0.5957283215694927</x:v>
      </x:c>
      <x:c r="J1347" s="12" t="n">
        <x:v>0.5957283215694927</x:v>
      </x:c>
      <x:c r="K1347" s="12" t="n">
        <x:v>1.06</x:v>
      </x:c>
      <x:c r="L1347" s="12" t="n">
        <x:v>-0.0012545210474610435</x:v>
      </x:c>
      <x:c r="M1347" s="12" t="n">
        <x:v>0.64</x:v>
      </x:c>
      <x:c r="N1347" s="12" t="n">
        <x:v>-0.04427167843050728</x:v>
      </x:c>
      <x:c r="O1347" s="11" t="str">
        <x:v>ILL001 - TYPE 2</x:v>
      </x:c>
      <x:c r="P1347" s="11" t="str">
        <x:v>CDO - ILIGAN</x:v>
      </x:c>
      <x:c r="Q1347" s="11" t="str">
        <x:v>Stronger evidence - built or existing label</x:v>
      </x:c>
      <x:c r="R1347" s="11" t="str">
        <x:v>Compare a routed node lateral with an approved line tap; survey crossings and permissions.</x:v>
      </x:c>
      <x:c r="S1347" s="5" t="n">
        <x:v>3223</x:v>
      </x:c>
      <x:c r="T1347" s="5" t="str">
        <x:v>Region X (Northern Mindanao)</x:v>
      </x:c>
      <x:c r="U1347" s="13" t="n">
        <x:v>8.220246</x:v>
      </x:c>
      <x:c r="V1347" s="13" t="n">
        <x:v>124.235383</x:v>
      </x:c>
      <x:c r="W1347" s="12" t="n">
        <x:v>1.0625144486745157</x:v>
      </x:c>
      <x:c r="X1347" s="12" t="n">
        <x:v>0.5997854985319814</x:v>
      </x:c>
      <x:c r="Y1347" s="12" t="n">
        <x:v>0.5957283215694927</x:v>
      </x:c>
      <x:c r="Z1347" s="12" t="n">
        <x:v>0.5957283215694927</x:v>
      </x:c>
      <x:c r="AA1347" s="5" t="str">
        <x:v>ILL001 - TYPE 2</x:v>
      </x:c>
      <x:c r="AB1347" s="6" t="b">
        <x:v>1</x:v>
      </x:c>
      <x:c r="AC1347" s="5" t="n">
        <x:v>5265</x:v>
      </x:c>
      <x:c r="AD1347" s="13" t="n">
        <x:v>124.2404739988691</x:v>
      </x:c>
      <x:c r="AE1347" s="13" t="n">
        <x:v>8.22836500145748</x:v>
      </x:c>
      <x:c r="AF1347" s="5" t="n">
        <x:v>5083</x:v>
      </x:c>
      <x:c r="AG1347" s="13" t="n">
        <x:v>124.23917967100546</x:v>
      </x:c>
      <x:c r="AH1347" s="13" t="n">
        <x:v>8.216411036799029</x:v>
      </x:c>
      <x:c r="AI1347" s="5" t="n">
        <x:v>5083</x:v>
      </x:c>
      <x:c r="AJ1347" s="5" t="str">
        <x:v>Stronger evidence - built or existing label</x:v>
      </x:c>
      <x:c r="AK1347" s="5" t="n">
        <x:v>5083</x:v>
      </x:c>
      <x:c r="AL1347" s="5" t="str">
        <x:v>CDO - ILIGAN</x:v>
      </x:c>
      <x:c r="AM1347" s="5" t="str">
        <x:v>Tier 1B (Micro Drop, 1-3 km)</x:v>
      </x:c>
      <x:c r="AN1347" s="14" t="n">
        <x:v>80.2</x:v>
      </x:c>
      <x:c r="AO1347" s="14" t="n">
        <x:v>80.23430400071788</x:v>
      </x:c>
      <x:c r="AP1347" s="14" t="n">
        <x:v>80.26368028002415</x:v>
      </x:c>
      <x:c r="AQ1347" s="14" t="n">
        <x:v>73.05</x:v>
      </x:c>
      <x:c r="AR1347" s="5" t="n">
        <x:v>1542</x:v>
      </x:c>
      <x:c r="AS1347" s="11" t="str">
        <x:v>Vertex distance not reproduced within 0.011 km</x:v>
      </x:c>
      <x:c r="AT1347" s="5" t="str">
        <x:v>Batch 2 (1,001 - 2,000)</x:v>
      </x:c>
      <x:c r="AU1347" s="5" t="n">
        <x:v>347</x:v>
      </x:c>
    </x:row>
    <x:row r="1348" ht="60" customHeight="1">
      <x:c r="A1348" s="5" t="n">
        <x:v>1344</x:v>
      </x:c>
      <x:c r="B1348" s="5" t="n">
        <x:v>2</x:v>
      </x:c>
      <x:c r="C1348" s="10" t="str">
        <x:v>0330100036</x:v>
      </x:c>
      <x:c r="D1348" s="5" t="str">
        <x:v>Ninoy Aquino</x:v>
      </x:c>
      <x:c r="E1348" s="5" t="str">
        <x:v>City of Angeles</x:v>
      </x:c>
      <x:c r="F1348" s="5" t="str">
        <x:v>Pampanga</x:v>
      </x:c>
      <x:c r="G1348" s="11" t="str">
        <x:v>B - Node 0.5-1 km</x:v>
      </x:c>
      <x:c r="H1348" s="12" t="n">
        <x:v>0.9289980281317537</x:v>
      </x:c>
      <x:c r="I1348" s="12" t="n">
        <x:v>0.7965591592313493</x:v>
      </x:c>
      <x:c r="J1348" s="12" t="n">
        <x:v>0.7965591592313493</x:v>
      </x:c>
      <x:c r="K1348" s="12" t="n">
        <x:v>0.93</x:v>
      </x:c>
      <x:c r="L1348" s="12" t="n">
        <x:v>-0.001001971868246354</x:v>
      </x:c>
      <x:c r="M1348" s="12" t="n">
        <x:v>0.25</x:v>
      </x:c>
      <x:c r="N1348" s="12" t="n">
        <x:v>0.5465591592313493</x:v>
      </x:c>
      <x:c r="O1348" s="11" t="str">
        <x:v>ACP011 - PM</x:v>
      </x:c>
      <x:c r="P1348" s="11" t="str">
        <x:v>80 CORE (8X10)</x:v>
      </x:c>
      <x:c r="Q1348" s="11" t="str">
        <x:v>Conditional - mapped route, status unverified</x:v>
      </x:c>
      <x:c r="R1348" s="11" t="str">
        <x:v>Survey a short node lateral; confirm port/fiber capacity, access and route.</x:v>
      </x:c>
      <x:c r="S1348" s="5" t="n">
        <x:v>1819</x:v>
      </x:c>
      <x:c r="T1348" s="5" t="str">
        <x:v>Region III (Central Luzon)</x:v>
      </x:c>
      <x:c r="U1348" s="13" t="n">
        <x:v>15.151179</x:v>
      </x:c>
      <x:c r="V1348" s="13" t="n">
        <x:v>120.600671</x:v>
      </x:c>
      <x:c r="W1348" s="12" t="n">
        <x:v>0.9277583209241576</x:v>
      </x:c>
      <x:c r="X1348" s="12" t="n">
        <x:v>0.23091898238356737</x:v>
      </x:c>
      <x:c r="Y1348" s="12" t="n">
        <x:v>0.23058646480611053</x:v>
      </x:c>
      <x:c r="Z1348" s="12" t="n">
        <x:v>0.8092664257294636</x:v>
      </x:c>
      <x:c r="AA1348" s="5" t="str">
        <x:v>ACP011 - PM</x:v>
      </x:c>
      <x:c r="AB1348" s="6" t="b">
        <x:v>1</x:v>
      </x:c>
      <x:c r="AC1348" s="5" t="n">
        <x:v>3845</x:v>
      </x:c>
      <x:c r="AD1348" s="13" t="n">
        <x:v>120.5920360088466</x:v>
      </x:c>
      <x:c r="AE1348" s="13" t="n">
        <x:v>15.15155999971689</x:v>
      </x:c>
      <x:c r="AF1348" s="5" t="n">
        <x:v>3080</x:v>
      </x:c>
      <x:c r="AG1348" s="13" t="n">
        <x:v>120.59404650307046</x:v>
      </x:c>
      <x:c r="AH1348" s="13" t="n">
        <x:v>15.147950642657383</x:v>
      </x:c>
      <x:c r="AI1348" s="5" t="n">
        <x:v>2171</x:v>
      </x:c>
      <x:c r="AJ1348" s="5" t="str">
        <x:v>Excluded - civil works only or unclear cable</x:v>
      </x:c>
      <x:c r="AK1348" s="5" t="n">
        <x:v>3443</x:v>
      </x:c>
      <x:c r="AL1348" s="5" t="str">
        <x:v>ANGELES</x:v>
      </x:c>
      <x:c r="AM1348" s="5" t="str">
        <x:v>Tier 1A (Direct Coloc, &lt;1 km)</x:v>
      </x:c>
      <x:c r="AN1348" s="14" t="n">
        <x:v>83.4</x:v>
      </x:c>
      <x:c r="AO1348" s="14" t="n">
        <x:v>83.34469562242893</x:v>
      </x:c>
      <x:c r="AP1348" s="14" t="n">
        <x:v>83.36919615424137</x:v>
      </x:c>
      <x:c r="AQ1348" s="14" t="n">
        <x:v>73.05</x:v>
      </x:c>
      <x:c r="AR1348" s="5" t="n">
        <x:v>987</x:v>
      </x:c>
      <x:c r="AS1348" s="11" t="str">
        <x:v>Vertex distance not reproduced within 0.011 km; Screened route is &gt;0.5 km farther; Nearest raw line excluded from fiber screening; Nearest screened line status requires confirmation</x:v>
      </x:c>
      <x:c r="AT1348" s="5" t="str">
        <x:v>Batch 2 (1,001 - 2,000)</x:v>
      </x:c>
      <x:c r="AU1348" s="5" t="n">
        <x:v>348</x:v>
      </x:c>
    </x:row>
    <x:row r="1349" ht="60" customHeight="1">
      <x:c r="A1349" s="5" t="n">
        <x:v>1345</x:v>
      </x:c>
      <x:c r="B1349" s="5" t="n">
        <x:v>2</x:v>
      </x:c>
      <x:c r="C1349" s="10" t="str">
        <x:v>0908302017</x:v>
      </x:c>
      <x:c r="D1349" s="5" t="str">
        <x:v>Poblacion</x:v>
      </x:c>
      <x:c r="E1349" s="5" t="str">
        <x:v>Buug</x:v>
      </x:c>
      <x:c r="F1349" s="5" t="str">
        <x:v>Zamboanga Sibugay</x:v>
      </x:c>
      <x:c r="G1349" s="11" t="str">
        <x:v>B - Node 0.5-1 km</x:v>
      </x:c>
      <x:c r="H1349" s="12" t="n">
        <x:v>0.9293782064703716</x:v>
      </x:c>
      <x:c r="I1349" s="12" t="n">
        <x:v>0.23760304655827758</x:v>
      </x:c>
      <x:c r="J1349" s="12" t="n">
        <x:v>0.23760304655827758</x:v>
      </x:c>
      <x:c r="K1349" s="12" t="n">
        <x:v>0.93</x:v>
      </x:c>
      <x:c r="L1349" s="12" t="n">
        <x:v>-0.0006217935296284338</x:v>
      </x:c>
      <x:c r="M1349" s="12" t="n">
        <x:v>0.29</x:v>
      </x:c>
      <x:c r="N1349" s="12" t="n">
        <x:v>-0.052396953441722405</x:v>
      </x:c>
      <x:c r="O1349" s="11" t="str">
        <x:v>BGZ001-TYPE 2</x:v>
      </x:c>
      <x:c r="P1349" s="11" t="str">
        <x:v>PAGADIAN - BUUG</x:v>
      </x:c>
      <x:c r="Q1349" s="11" t="str">
        <x:v>Stronger evidence - built or existing label</x:v>
      </x:c>
      <x:c r="R1349" s="11" t="str">
        <x:v>Survey a short node lateral; confirm port/fiber capacity, access and route.</x:v>
      </x:c>
      <x:c r="S1349" s="5" t="n">
        <x:v>1821</x:v>
      </x:c>
      <x:c r="T1349" s="5" t="str">
        <x:v>Region IX (Zamboanga Peninsula)</x:v>
      </x:c>
      <x:c r="U1349" s="13" t="n">
        <x:v>7.727559</x:v>
      </x:c>
      <x:c r="V1349" s="13" t="n">
        <x:v>123.063181</x:v>
      </x:c>
      <x:c r="W1349" s="12" t="n">
        <x:v>0.9287155791289909</x:v>
      </x:c>
      <x:c r="X1349" s="12" t="n">
        <x:v>0.23938525400309704</x:v>
      </x:c>
      <x:c r="Y1349" s="12" t="n">
        <x:v>0.23760304655827758</x:v>
      </x:c>
      <x:c r="Z1349" s="12" t="n">
        <x:v>0.23760304655827758</x:v>
      </x:c>
      <x:c r="AA1349" s="5" t="str">
        <x:v>BGZ001-TYPE 2</x:v>
      </x:c>
      <x:c r="AB1349" s="6" t="b">
        <x:v>1</x:v>
      </x:c>
      <x:c r="AC1349" s="5" t="n">
        <x:v>5331</x:v>
      </x:c>
      <x:c r="AD1349" s="13" t="n">
        <x:v>123.0550579996481</x:v>
      </x:c>
      <x:c r="AE1349" s="13" t="n">
        <x:v>7.729787999620903</x:v>
      </x:c>
      <x:c r="AF1349" s="5" t="n">
        <x:v>5087</x:v>
      </x:c>
      <x:c r="AG1349" s="13" t="n">
        <x:v>123.06209874082299</x:v>
      </x:c>
      <x:c r="AH1349" s="13" t="n">
        <x:v>7.729416506440332</x:v>
      </x:c>
      <x:c r="AI1349" s="5" t="n">
        <x:v>5087</x:v>
      </x:c>
      <x:c r="AJ1349" s="5" t="str">
        <x:v>Stronger evidence - built or existing label</x:v>
      </x:c>
      <x:c r="AK1349" s="5" t="n">
        <x:v>5087</x:v>
      </x:c>
      <x:c r="AL1349" s="5" t="str">
        <x:v>PAGADIAN - BUUG</x:v>
      </x:c>
      <x:c r="AM1349" s="5" t="str">
        <x:v>Tier 1A (Direct Coloc, &lt;1 km)</x:v>
      </x:c>
      <x:c r="AN1349" s="14" t="n">
        <x:v>83.4</x:v>
      </x:c>
      <x:c r="AO1349" s="14" t="n">
        <x:v>83.34469562242893</x:v>
      </x:c>
      <x:c r="AP1349" s="14" t="n">
        <x:v>83.35989895031985</x:v>
      </x:c>
      <x:c r="AQ1349" s="14" t="n">
        <x:v>73.04</x:v>
      </x:c>
      <x:c r="AR1349" s="5" t="n">
        <x:v>555</x:v>
      </x:c>
      <x:c r="AS1349" s="11" t="str">
        <x:v>Vertex distance not reproduced within 0.011 km</x:v>
      </x:c>
      <x:c r="AT1349" s="5" t="str">
        <x:v>Batch 2 (1,001 - 2,000)</x:v>
      </x:c>
      <x:c r="AU1349" s="5" t="n">
        <x:v>349</x:v>
      </x:c>
    </x:row>
    <x:row r="1350" ht="60" customHeight="1">
      <x:c r="A1350" s="5" t="n">
        <x:v>1346</x:v>
      </x:c>
      <x:c r="B1350" s="5" t="n">
        <x:v>2</x:v>
      </x:c>
      <x:c r="C1350" s="10" t="str">
        <x:v>0304904003</x:v>
      </x:c>
      <x:c r="D1350" s="5" t="str">
        <x:v>Bagong Silang</x:v>
      </x:c>
      <x:c r="E1350" s="5" t="str">
        <x:v>Cabiao</x:v>
      </x:c>
      <x:c r="F1350" s="5" t="str">
        <x:v>Nueva Ecija</x:v>
      </x:c>
      <x:c r="G1350" s="11" t="str">
        <x:v>D - Other node or line within 3 km</x:v>
      </x:c>
      <x:c r="H1350" s="12" t="n">
        <x:v>1.917497477060101</x:v>
      </x:c>
      <x:c r="I1350" s="12" t="n">
        <x:v>0.940289150380705</x:v>
      </x:c>
      <x:c r="J1350" s="12" t="n">
        <x:v>0.940289150380705</x:v>
      </x:c>
      <x:c r="K1350" s="12" t="n">
        <x:v>1.92</x:v>
      </x:c>
      <x:c r="L1350" s="12" t="n">
        <x:v>-0.0025025229398989435</x:v>
      </x:c>
      <x:c r="M1350" s="12" t="n">
        <x:v>0.94</x:v>
      </x:c>
      <x:c r="N1350" s="12" t="n">
        <x:v>0.00028915038070509436</x:v>
      </x:c>
      <x:c r="O1350" s="11" t="str">
        <x:v>CAN001 - BP</x:v>
      </x:c>
      <x:c r="P1350" s="11" t="str">
        <x:v>SANTA ROSA TO ARAYAT</x:v>
      </x:c>
      <x:c r="Q1350" s="11" t="str">
        <x:v>Conditional - mapped route, status unverified</x:v>
      </x:c>
      <x:c r="R1350" s="11" t="str">
        <x:v>Compare a routed node lateral with an approved line tap; survey crossings and permissions.</x:v>
      </x:c>
      <x:c r="S1350" s="5" t="n">
        <x:v>3551</x:v>
      </x:c>
      <x:c r="T1350" s="5" t="str">
        <x:v>Region III (Central Luzon)</x:v>
      </x:c>
      <x:c r="U1350" s="13" t="n">
        <x:v>15.254814</x:v>
      </x:c>
      <x:c r="V1350" s="13" t="n">
        <x:v>120.850981</x:v>
      </x:c>
      <x:c r="W1350" s="12" t="n">
        <x:v>1.917285836781192</x:v>
      </x:c>
      <x:c r="X1350" s="12" t="n">
        <x:v>0.9406158280725273</x:v>
      </x:c>
      <x:c r="Y1350" s="12" t="n">
        <x:v>0.940289150380705</x:v>
      </x:c>
      <x:c r="Z1350" s="12" t="n">
        <x:v>10.797904564851951</x:v>
      </x:c>
      <x:c r="AA1350" s="5" t="str">
        <x:v>CAN001 - BP</x:v>
      </x:c>
      <x:c r="AB1350" s="6" t="b">
        <x:v>1</x:v>
      </x:c>
      <x:c r="AC1350" s="5" t="n">
        <x:v>3730</x:v>
      </x:c>
      <x:c r="AD1350" s="13" t="n">
        <x:v>120.8669719981246</x:v>
      </x:c>
      <x:c r="AE1350" s="13" t="n">
        <x:v>15.2625149888369</x:v>
      </x:c>
      <x:c r="AF1350" s="5" t="n">
        <x:v>3222</x:v>
      </x:c>
      <x:c r="AG1350" s="13" t="n">
        <x:v>120.85849357576637</x:v>
      </x:c>
      <x:c r="AH1350" s="13" t="n">
        <x:v>15.250452995307812</x:v>
      </x:c>
      <x:c r="AI1350" s="5" t="n">
        <x:v>3222</x:v>
      </x:c>
      <x:c r="AJ1350" s="5" t="str">
        <x:v>Conditional - mapped route, status unverified</x:v>
      </x:c>
      <x:c r="AK1350" s="5" t="n">
        <x:v>3409</x:v>
      </x:c>
      <x:c r="AL1350" s="5" t="str">
        <x:v>SEGMENT 18 (BALIUAG - ZARAGOZA)</x:v>
      </x:c>
      <x:c r="AM1350" s="5" t="str">
        <x:v>Tier 1B (Micro Drop, 1-3 km)</x:v>
      </x:c>
      <x:c r="AN1350" s="14" t="n">
        <x:v>62.8</x:v>
      </x:c>
      <x:c r="AO1350" s="14" t="n">
        <x:v>62.729242404304856</x:v>
      </x:c>
      <x:c r="AP1350" s="14" t="n">
        <x:v>62.773246134717425</x:v>
      </x:c>
      <x:c r="AQ1350" s="14" t="n">
        <x:v>73.03</x:v>
      </x:c>
      <x:c r="AR1350" s="5" t="n">
        <x:v>399</x:v>
      </x:c>
      <x:c r="AS1350" s="11" t="str">
        <x:v>Nearest screened line status requires confirmation</x:v>
      </x:c>
      <x:c r="AT1350" s="5" t="str">
        <x:v>Batch 2 (1,001 - 2,000)</x:v>
      </x:c>
      <x:c r="AU1350" s="5" t="n">
        <x:v>350</x:v>
      </x:c>
    </x:row>
    <x:row r="1351" ht="60" customHeight="1">
      <x:c r="A1351" s="5" t="n">
        <x:v>1347</x:v>
      </x:c>
      <x:c r="B1351" s="5" t="n">
        <x:v>2</x:v>
      </x:c>
      <x:c r="C1351" s="10" t="str">
        <x:v>0401026020</x:v>
      </x:c>
      <x:c r="D1351" s="5" t="str">
        <x:v>Poblacion</x:v>
      </x:c>
      <x:c r="E1351" s="5" t="str">
        <x:v>San Pascual</x:v>
      </x:c>
      <x:c r="F1351" s="5" t="str">
        <x:v>Batangas</x:v>
      </x:c>
      <x:c r="G1351" s="11" t="str">
        <x:v>B - Node 0.5-1 km</x:v>
      </x:c>
      <x:c r="H1351" s="12" t="n">
        <x:v>0.9285106632760665</x:v>
      </x:c>
      <x:c r="I1351" s="12" t="n">
        <x:v>0.14589355003094645</x:v>
      </x:c>
      <x:c r="J1351" s="12" t="n">
        <x:v>0.14589355003094645</x:v>
      </x:c>
      <x:c r="K1351" s="12" t="n">
        <x:v>0.93</x:v>
      </x:c>
      <x:c r="L1351" s="12" t="n">
        <x:v>-0.0014893367239335875</x:v>
      </x:c>
      <x:c r="M1351" s="12" t="n">
        <x:v>0.19</x:v>
      </x:c>
      <x:c r="N1351" s="12" t="n">
        <x:v>-0.04410644996905355</x:v>
      </x:c>
      <x:c r="O1351" s="11" t="str">
        <x:v>SPB001 - BP</x:v>
      </x:c>
      <x:c r="P1351" s="11" t="str">
        <x:v>LEMERY TO SAN JUAN CLS</x:v>
      </x:c>
      <x:c r="Q1351" s="11" t="str">
        <x:v>Conditional - mapped route, status unverified</x:v>
      </x:c>
      <x:c r="R1351" s="11" t="str">
        <x:v>Survey a short node lateral; confirm port/fiber capacity, access and route.</x:v>
      </x:c>
      <x:c r="S1351" s="5" t="n">
        <x:v>1818</x:v>
      </x:c>
      <x:c r="T1351" s="5" t="str">
        <x:v>Region IV-A (CALABARZON)</x:v>
      </x:c>
      <x:c r="U1351" s="13" t="n">
        <x:v>13.786693</x:v>
      </x:c>
      <x:c r="V1351" s="13" t="n">
        <x:v>121.025875</x:v>
      </x:c>
      <x:c r="W1351" s="12" t="n">
        <x:v>0.9293736574048488</x:v>
      </x:c>
      <x:c r="X1351" s="12" t="n">
        <x:v>0.19266194383883078</x:v>
      </x:c>
      <x:c r="Y1351" s="12" t="n">
        <x:v>0.14589355003094645</x:v>
      </x:c>
      <x:c r="Z1351" s="12" t="n">
        <x:v>0.14717735648887326</x:v>
      </x:c>
      <x:c r="AA1351" s="5" t="str">
        <x:v>SPB001 - BP</x:v>
      </x:c>
      <x:c r="AB1351" s="6" t="b">
        <x:v>1</x:v>
      </x:c>
      <x:c r="AC1351" s="5" t="n">
        <x:v>4306</x:v>
      </x:c>
      <x:c r="AD1351" s="13" t="n">
        <x:v>121.0327880078024</x:v>
      </x:c>
      <x:c r="AE1351" s="13" t="n">
        <x:v>13.78171499792616</x:v>
      </x:c>
      <x:c r="AF1351" s="5" t="n">
        <x:v>4163</x:v>
      </x:c>
      <x:c r="AG1351" s="13" t="n">
        <x:v>121.02520631101793</x:v>
      </x:c>
      <x:c r="AH1351" s="13" t="n">
        <x:v>13.785547686277365</x:v>
      </x:c>
      <x:c r="AI1351" s="5" t="n">
        <x:v>4163</x:v>
      </x:c>
      <x:c r="AJ1351" s="5" t="str">
        <x:v>Conditional - mapped route, status unverified</x:v>
      </x:c>
      <x:c r="AK1351" s="5" t="n">
        <x:v>4192</x:v>
      </x:c>
      <x:c r="AL1351" s="5" t="str">
        <x:v>BAUAN - SAN JOSE</x:v>
      </x:c>
      <x:c r="AM1351" s="5" t="str">
        <x:v>Tier 1A (Direct Coloc, &lt;1 km)</x:v>
      </x:c>
      <x:c r="AN1351" s="14" t="n">
        <x:v>83.4</x:v>
      </x:c>
      <x:c r="AO1351" s="14" t="n">
        <x:v>83.34469562242893</x:v>
      </x:c>
      <x:c r="AP1351" s="14" t="n">
        <x:v>83.38111631169131</x:v>
      </x:c>
      <x:c r="AQ1351" s="14" t="n">
        <x:v>73.03</x:v>
      </x:c>
      <x:c r="AR1351" s="5" t="n">
        <x:v>948</x:v>
      </x:c>
      <x:c r="AS1351" s="11" t="str">
        <x:v>Nearest screened line status requires confirmation</x:v>
      </x:c>
      <x:c r="AT1351" s="5" t="str">
        <x:v>Batch 2 (1,001 - 2,000)</x:v>
      </x:c>
      <x:c r="AU1351" s="5" t="n">
        <x:v>351</x:v>
      </x:c>
    </x:row>
    <x:row r="1352" ht="60" customHeight="1">
      <x:c r="A1352" s="5" t="n">
        <x:v>1348</x:v>
      </x:c>
      <x:c r="B1352" s="5" t="n">
        <x:v>2</x:v>
      </x:c>
      <x:c r="C1352" s="10" t="str">
        <x:v>0500506005</x:v>
      </x:c>
      <x:c r="D1352" s="5" t="str">
        <x:v>Bgy. 1 - Em's Barrio</x:v>
      </x:c>
      <x:c r="E1352" s="5" t="str">
        <x:v>City of Legazpi</x:v>
      </x:c>
      <x:c r="F1352" s="5" t="str">
        <x:v>Albay</x:v>
      </x:c>
      <x:c r="G1352" s="11" t="str">
        <x:v>C - Line within 0.5 km; node over 1 km</x:v>
      </x:c>
      <x:c r="H1352" s="12" t="n">
        <x:v>1.314472551125113</x:v>
      </x:c>
      <x:c r="I1352" s="12" t="n">
        <x:v>0.4498175926134225</x:v>
      </x:c>
      <x:c r="J1352" s="12" t="n">
        <x:v>0.4498175926134225</x:v>
      </x:c>
      <x:c r="K1352" s="12" t="n">
        <x:v>1.32</x:v>
      </x:c>
      <x:c r="L1352" s="12" t="n">
        <x:v>-0.005527448874887098</x:v>
      </x:c>
      <x:c r="M1352" s="12" t="n">
        <x:v>0.47</x:v>
      </x:c>
      <x:c r="N1352" s="12" t="n">
        <x:v>-0.02018240738657745</x:v>
      </x:c>
      <x:c r="O1352" s="11" t="str">
        <x:v>LIA001 - TYPE 3</x:v>
      </x:c>
      <x:c r="P1352" s="11" t="str">
        <x:v>LEGAZP - TIWI AERIAL</x:v>
      </x:c>
      <x:c r="Q1352" s="11" t="str">
        <x:v>Stronger evidence - built or existing label</x:v>
      </x:c>
      <x:c r="R1352" s="11" t="str">
        <x:v>Locate an authorized closure or handhole and confirm splicing/capacity; nearby cable alone is insufficient.</x:v>
      </x:c>
      <x:c r="S1352" s="5" t="n">
        <x:v>3078</x:v>
      </x:c>
      <x:c r="T1352" s="5" t="str">
        <x:v>Region V (Bicol Region)</x:v>
      </x:c>
      <x:c r="U1352" s="13" t="n">
        <x:v>13.146273</x:v>
      </x:c>
      <x:c r="V1352" s="13" t="n">
        <x:v>123.730127</x:v>
      </x:c>
      <x:c r="W1352" s="12" t="n">
        <x:v>1.3164107873628355</x:v>
      </x:c>
      <x:c r="X1352" s="12" t="n">
        <x:v>0.4674123283901371</x:v>
      </x:c>
      <x:c r="Y1352" s="12" t="n">
        <x:v>0.4498175926134225</x:v>
      </x:c>
      <x:c r="Z1352" s="12" t="n">
        <x:v>0.4498175926134225</x:v>
      </x:c>
      <x:c r="AA1352" s="5" t="str">
        <x:v>LIA001 - TYPE 3</x:v>
      </x:c>
      <x:c r="AB1352" s="6" t="b">
        <x:v>1</x:v>
      </x:c>
      <x:c r="AC1352" s="5" t="n">
        <x:v>4535</x:v>
      </x:c>
      <x:c r="AD1352" s="13" t="n">
        <x:v>123.739259</x:v>
      </x:c>
      <x:c r="AE1352" s="13" t="n">
        <x:v>13.138458</x:v>
      </x:c>
      <x:c r="AF1352" s="5" t="n">
        <x:v>4240</x:v>
      </x:c>
      <x:c r="AG1352" s="13" t="n">
        <x:v>123.72745293975046</x:v>
      </x:c>
      <x:c r="AH1352" s="13" t="n">
        <x:v>13.143164334496289</x:v>
      </x:c>
      <x:c r="AI1352" s="5" t="n">
        <x:v>4240</x:v>
      </x:c>
      <x:c r="AJ1352" s="5" t="str">
        <x:v>Stronger evidence - built or existing label</x:v>
      </x:c>
      <x:c r="AK1352" s="5" t="n">
        <x:v>4240</x:v>
      </x:c>
      <x:c r="AL1352" s="5" t="str">
        <x:v>LEGAZP - TIWI AERIAL</x:v>
      </x:c>
      <x:c r="AM1352" s="5" t="str">
        <x:v>Tier 1B (Micro Drop, 1-3 km)</x:v>
      </x:c>
      <x:c r="AN1352" s="14" t="n">
        <x:v>74.5</x:v>
      </x:c>
      <x:c r="AO1352" s="14" t="n">
        <x:v>74.40364210831414</x:v>
      </x:c>
      <x:c r="AP1352" s="14" t="n">
        <x:v>74.52241410544116</x:v>
      </x:c>
      <x:c r="AQ1352" s="14" t="n">
        <x:v>73.01</x:v>
      </x:c>
      <x:c r="AR1352" s="5" t="n">
        <x:v>244</x:v>
      </x:c>
      <x:c r="AS1352" s="11" t="str"/>
      <x:c r="AT1352" s="5" t="str">
        <x:v>Batch 2 (1,001 - 2,000)</x:v>
      </x:c>
      <x:c r="AU1352" s="5" t="n">
        <x:v>352</x:v>
      </x:c>
    </x:row>
    <x:row r="1353" ht="60" customHeight="1">
      <x:c r="A1353" s="5" t="n">
        <x:v>1349</x:v>
      </x:c>
      <x:c r="B1353" s="5" t="n">
        <x:v>2</x:v>
      </x:c>
      <x:c r="C1353" s="10" t="str">
        <x:v>0604521003</x:v>
      </x:c>
      <x:c r="D1353" s="5" t="str">
        <x:v>Barangay II</x:v>
      </x:c>
      <x:c r="E1353" s="5" t="str">
        <x:v>Pontevedra</x:v>
      </x:c>
      <x:c r="F1353" s="5" t="str">
        <x:v>Negros Occidental</x:v>
      </x:c>
      <x:c r="G1353" s="11" t="str">
        <x:v>B - Node 0.5-1 km</x:v>
      </x:c>
      <x:c r="H1353" s="12" t="n">
        <x:v>0.5491744911897325</x:v>
      </x:c>
      <x:c r="I1353" s="12" t="n">
        <x:v>0.05272596891877218</x:v>
      </x:c>
      <x:c r="J1353" s="12" t="n">
        <x:v>0.05272596891877218</x:v>
      </x:c>
      <x:c r="K1353" s="12" t="n">
        <x:v>0.55</x:v>
      </x:c>
      <x:c r="L1353" s="12" t="n">
        <x:v>-0.0008255088102675501</x:v>
      </x:c>
      <x:c r="M1353" s="12" t="n">
        <x:v>0.1</x:v>
      </x:c>
      <x:c r="N1353" s="12" t="n">
        <x:v>-0.047274031081227824</x:v>
      </x:c>
      <x:c r="O1353" s="11" t="str">
        <x:v>PVN001 - BP</x:v>
      </x:c>
      <x:c r="P1353" s="11" t="str">
        <x:v>FOC 144C TALISAY CLS  TO BACONG CLS</x:v>
      </x:c>
      <x:c r="Q1353" s="11" t="str">
        <x:v>Conditional - mapped route, status unverified</x:v>
      </x:c>
      <x:c r="R1353" s="11" t="str">
        <x:v>Survey a short node lateral; confirm port/fiber capacity, access and route.</x:v>
      </x:c>
      <x:c r="S1353" s="5" t="n">
        <x:v>1033</x:v>
      </x:c>
      <x:c r="T1353" s="5" t="str">
        <x:v>Region VI (Western Visayas)</x:v>
      </x:c>
      <x:c r="U1353" s="13" t="n">
        <x:v>10.368023</x:v>
      </x:c>
      <x:c r="V1353" s="13" t="n">
        <x:v>122.869435</x:v>
      </x:c>
      <x:c r="W1353" s="12" t="n">
        <x:v>0.5518366519072027</x:v>
      </x:c>
      <x:c r="X1353" s="12" t="n">
        <x:v>0.09516237039565248</x:v>
      </x:c>
      <x:c r="Y1353" s="12" t="n">
        <x:v>0.05272596891877218</x:v>
      </x:c>
      <x:c r="Z1353" s="12" t="n">
        <x:v>0.054901025152804594</x:v>
      </x:c>
      <x:c r="AA1353" s="5" t="str">
        <x:v>PVN001 - BP</x:v>
      </x:c>
      <x:c r="AB1353" s="6" t="b">
        <x:v>1</x:v>
      </x:c>
      <x:c r="AC1353" s="5" t="n">
        <x:v>4757</x:v>
      </x:c>
      <x:c r="AD1353" s="13" t="n">
        <x:v>122.8681322822123</x:v>
      </x:c>
      <x:c r="AE1353" s="13" t="n">
        <x:v>10.37281749327288</x:v>
      </x:c>
      <x:c r="AF1353" s="5" t="n">
        <x:v>4937</x:v>
      </x:c>
      <x:c r="AG1353" s="13" t="n">
        <x:v>122.86895907661365</x:v>
      </x:c>
      <x:c r="AH1353" s="13" t="n">
        <x:v>10.367950947518375</x:v>
      </x:c>
      <x:c r="AI1353" s="5" t="n">
        <x:v>4937</x:v>
      </x:c>
      <x:c r="AJ1353" s="5" t="str">
        <x:v>Conditional - mapped route, status unverified</x:v>
      </x:c>
      <x:c r="AK1353" s="5" t="n">
        <x:v>5042</x:v>
      </x:c>
      <x:c r="AL1353" s="5" t="str">
        <x:v>TALISAY CITY - KABANGKALAN</x:v>
      </x:c>
      <x:c r="AM1353" s="5" t="str">
        <x:v>Tier 1A (Direct Coloc, &lt;1 km)</x:v>
      </x:c>
      <x:c r="AN1353" s="14" t="n">
        <x:v>93.2</x:v>
      </x:c>
      <x:c r="AO1353" s="14" t="n">
        <x:v>93.24906126116026</x:v>
      </x:c>
      <x:c r="AP1353" s="14" t="n">
        <x:v>93.27197202436103</x:v>
      </x:c>
      <x:c r="AQ1353" s="14" t="n">
        <x:v>73.01</x:v>
      </x:c>
      <x:c r="AR1353" s="5" t="n">
        <x:v>167</x:v>
      </x:c>
      <x:c r="AS1353" s="11" t="str">
        <x:v>Nearest screened line status requires confirmation; Within 50 m of a screening threshold</x:v>
      </x:c>
      <x:c r="AT1353" s="5" t="str">
        <x:v>Batch 2 (1,001 - 2,000)</x:v>
      </x:c>
      <x:c r="AU1353" s="5" t="n">
        <x:v>353</x:v>
      </x:c>
    </x:row>
    <x:row r="1354" ht="60" customHeight="1">
      <x:c r="A1354" s="5" t="n">
        <x:v>1350</x:v>
      </x:c>
      <x:c r="B1354" s="5" t="n">
        <x:v>2</x:v>
      </x:c>
      <x:c r="C1354" s="10" t="str">
        <x:v>0402121001</x:v>
      </x:c>
      <x:c r="D1354" s="5" t="str">
        <x:v>Poblacion I</x:v>
      </x:c>
      <x:c r="E1354" s="5" t="str">
        <x:v>Ternate</x:v>
      </x:c>
      <x:c r="F1354" s="5" t="str">
        <x:v>Cavite</x:v>
      </x:c>
      <x:c r="G1354" s="11" t="str">
        <x:v>A - Node within 0.5 km</x:v>
      </x:c>
      <x:c r="H1354" s="12" t="n">
        <x:v>0.18948087938798433</x:v>
      </x:c>
      <x:c r="I1354" s="12" t="n">
        <x:v>2.2409062360245433</x:v>
      </x:c>
      <x:c r="J1354" s="12" t="n">
        <x:v>0.18948087938798433</x:v>
      </x:c>
      <x:c r="K1354" s="12" t="n">
        <x:v>0.19</x:v>
      </x:c>
      <x:c r="L1354" s="12" t="n">
        <x:v>-0.0005191206120156722</x:v>
      </x:c>
      <x:c r="M1354" s="12" t="n">
        <x:v>2.24</x:v>
      </x:c>
      <x:c r="N1354" s="12" t="n">
        <x:v>0.0009062360245430945</x:v>
      </x:c>
      <x:c r="O1354" s="11" t="str">
        <x:v>TNC001
- PM</x:v>
      </x:c>
      <x:c r="P1354" s="11" t="str">
        <x:v>SEGMENT 46 (MARAGONDON - NASUGBU)</x:v>
      </x:c>
      <x:c r="Q1354" s="11" t="str">
        <x:v>Stronger evidence - built or existing label</x:v>
      </x:c>
      <x:c r="R1354" s="11" t="str">
        <x:v>First survey: confirm node handoff, spare capacity and a feasible short route; co-location is not established.</x:v>
      </x:c>
      <x:c r="S1354" s="5" t="n">
        <x:v>237</x:v>
      </x:c>
      <x:c r="T1354" s="5" t="str">
        <x:v>Region IV-A (CALABARZON)</x:v>
      </x:c>
      <x:c r="U1354" s="13" t="n">
        <x:v>14.285012</x:v>
      </x:c>
      <x:c r="V1354" s="13" t="n">
        <x:v>120.718516</x:v>
      </x:c>
      <x:c r="W1354" s="12" t="n">
        <x:v>0.1903788915501472</x:v>
      </x:c>
      <x:c r="X1354" s="12" t="n">
        <x:v>2.240681238051411</x:v>
      </x:c>
      <x:c r="Y1354" s="12" t="n">
        <x:v>2.2409062360245433</x:v>
      </x:c>
      <x:c r="Z1354" s="12" t="n">
        <x:v>2.2409062360245433</x:v>
      </x:c>
      <x:c r="AA1354" s="5" t="str">
        <x:v>TNC001
- PM</x:v>
      </x:c>
      <x:c r="AB1354" s="6" t="b">
        <x:v>1</x:v>
      </x:c>
      <x:c r="AC1354" s="5" t="n">
        <x:v>4520</x:v>
      </x:c>
      <x:c r="AD1354" s="13" t="n">
        <x:v>120.718872</x:v>
      </x:c>
      <x:c r="AE1354" s="13" t="n">
        <x:v>14.283335</x:v>
      </x:c>
      <x:c r="AF1354" s="5" t="n">
        <x:v>4174</x:v>
      </x:c>
      <x:c r="AG1354" s="13" t="n">
        <x:v>120.7371745030637</x:v>
      </x:c>
      <x:c r="AH1354" s="13" t="n">
        <x:v>14.2761179987815</x:v>
      </x:c>
      <x:c r="AI1354" s="5" t="n">
        <x:v>4174</x:v>
      </x:c>
      <x:c r="AJ1354" s="5" t="str">
        <x:v>Stronger evidence - built or existing label</x:v>
      </x:c>
      <x:c r="AK1354" s="5" t="n">
        <x:v>4174</x:v>
      </x:c>
      <x:c r="AL1354" s="5" t="str">
        <x:v>SEGMENT 46 (MARAGONDON - NASUGBU)</x:v>
      </x:c>
      <x:c r="AM1354" s="5" t="str">
        <x:v>Tier 1A (Direct Coloc, &lt;1 km)</x:v>
      </x:c>
      <x:c r="AN1354" s="14" t="n">
        <x:v>93.9</x:v>
      </x:c>
      <x:c r="AO1354" s="14" t="n">
        <x:v>93.86305446889676</x:v>
      </x:c>
      <x:c r="AP1354" s="14" t="n">
        <x:v>93.87929795633828</x:v>
      </x:c>
      <x:c r="AQ1354" s="14" t="n">
        <x:v>73.01</x:v>
      </x:c>
      <x:c r="AR1354" s="5" t="n">
        <x:v>176</x:v>
      </x:c>
      <x:c r="AS1354" s="11" t="str"/>
      <x:c r="AT1354" s="5" t="str">
        <x:v>Batch 2 (1,001 - 2,000)</x:v>
      </x:c>
      <x:c r="AU1354" s="5" t="n">
        <x:v>354</x:v>
      </x:c>
    </x:row>
    <x:row r="1355" ht="60" customHeight="1">
      <x:c r="A1355" s="5" t="n">
        <x:v>1351</x:v>
      </x:c>
      <x:c r="B1355" s="5" t="n">
        <x:v>2</x:v>
      </x:c>
      <x:c r="C1355" s="10" t="str">
        <x:v>0600407008</x:v>
      </x:c>
      <x:c r="D1355" s="5" t="str">
        <x:v>Estancia</x:v>
      </x:c>
      <x:c r="E1355" s="5" t="str">
        <x:v>Kalibo</x:v>
      </x:c>
      <x:c r="F1355" s="5" t="str">
        <x:v>Aklan</x:v>
      </x:c>
      <x:c r="G1355" s="11" t="str">
        <x:v>C - Line within 0.5 km; node over 1 km</x:v>
      </x:c>
      <x:c r="H1355" s="12" t="n">
        <x:v>1.131570512929663</x:v>
      </x:c>
      <x:c r="I1355" s="12" t="n">
        <x:v>0.033524759153405456</x:v>
      </x:c>
      <x:c r="J1355" s="12" t="n">
        <x:v>0.033524759153405456</x:v>
      </x:c>
      <x:c r="K1355" s="12" t="n">
        <x:v>1.14</x:v>
      </x:c>
      <x:c r="L1355" s="12" t="n">
        <x:v>-0.008429487070336972</x:v>
      </x:c>
      <x:c r="M1355" s="12" t="n">
        <x:v>0.18</x:v>
      </x:c>
      <x:c r="N1355" s="12" t="n">
        <x:v>-0.14647524084659452</x:v>
      </x:c>
      <x:c r="O1355" s="11" t="str">
        <x:v>KOK001 - TYPE 2</x:v>
      </x:c>
      <x:c r="P1355" s="11" t="str">
        <x:v>IVISAN - KALIBO</x:v>
      </x:c>
      <x:c r="Q1355" s="11" t="str">
        <x:v>Stronger evidence - built or existing label</x:v>
      </x:c>
      <x:c r="R1355" s="11" t="str">
        <x:v>Locate an authorized closure or handhole and confirm splicing/capacity; nearby cable alone is insufficient.</x:v>
      </x:c>
      <x:c r="S1355" s="5" t="n">
        <x:v>2187</x:v>
      </x:c>
      <x:c r="T1355" s="5" t="str">
        <x:v>Region VI (Western Visayas)</x:v>
      </x:c>
      <x:c r="U1355" s="13" t="n">
        <x:v>11.687293</x:v>
      </x:c>
      <x:c r="V1355" s="13" t="n">
        <x:v>122.366054</x:v>
      </x:c>
      <x:c r="W1355" s="12" t="n">
        <x:v>1.1373868981101665</x:v>
      </x:c>
      <x:c r="X1355" s="12" t="n">
        <x:v>0.059173517878370434</x:v>
      </x:c>
      <x:c r="Y1355" s="12" t="n">
        <x:v>0.033524759153405456</x:v>
      </x:c>
      <x:c r="Z1355" s="12" t="n">
        <x:v>0.033524759153405456</x:v>
      </x:c>
      <x:c r="AA1355" s="5" t="str">
        <x:v>KOK001 - TYPE 2</x:v>
      </x:c>
      <x:c r="AB1355" s="6" t="b">
        <x:v>1</x:v>
      </x:c>
      <x:c r="AC1355" s="5" t="n">
        <x:v>4646</x:v>
      </x:c>
      <x:c r="AD1355" s="13" t="n">
        <x:v>122.3670410007457</x:v>
      </x:c>
      <x:c r="AE1355" s="13" t="n">
        <x:v>11.69747600029063</x:v>
      </x:c>
      <x:c r="AF1355" s="5" t="n">
        <x:v>5006</x:v>
      </x:c>
      <x:c r="AG1355" s="13" t="n">
        <x:v>122.36636025484545</x:v>
      </x:c>
      <x:c r="AH1355" s="13" t="n">
        <x:v>11.687265845408575</x:v>
      </x:c>
      <x:c r="AI1355" s="5" t="n">
        <x:v>5006</x:v>
      </x:c>
      <x:c r="AJ1355" s="5" t="str">
        <x:v>Stronger evidence - built or existing label</x:v>
      </x:c>
      <x:c r="AK1355" s="5" t="n">
        <x:v>5006</x:v>
      </x:c>
      <x:c r="AL1355" s="5" t="str">
        <x:v>IVISAN - KALIBO</x:v>
      </x:c>
      <x:c r="AM1355" s="5" t="str">
        <x:v>Tier 1B (Micro Drop, 1-3 km)</x:v>
      </x:c>
      <x:c r="AN1355" s="14" t="n">
        <x:v>78.4</x:v>
      </x:c>
      <x:c r="AO1355" s="14" t="n">
        <x:v>78.3861409212356</x:v>
      </x:c>
      <x:c r="AP1355" s="14" t="n">
        <x:v>78.57856449687043</x:v>
      </x:c>
      <x:c r="AQ1355" s="14" t="n">
        <x:v>73.01</x:v>
      </x:c>
      <x:c r="AR1355" s="5" t="n">
        <x:v>760</x:v>
      </x:c>
      <x:c r="AS1355" s="11" t="str">
        <x:v>Vertex distance not reproduced within 0.011 km</x:v>
      </x:c>
      <x:c r="AT1355" s="5" t="str">
        <x:v>Batch 2 (1,001 - 2,000)</x:v>
      </x:c>
      <x:c r="AU1355" s="5" t="n">
        <x:v>355</x:v>
      </x:c>
    </x:row>
    <x:row r="1356" ht="60" customHeight="1">
      <x:c r="A1356" s="5" t="n">
        <x:v>1352</x:v>
      </x:c>
      <x:c r="B1356" s="5" t="n">
        <x:v>2</x:v>
      </x:c>
      <x:c r="C1356" s="10" t="str">
        <x:v>0402103053</x:v>
      </x:c>
      <x:c r="D1356" s="5" t="str">
        <x:v>P.F. Espiritu II</x:v>
      </x:c>
      <x:c r="E1356" s="5" t="str">
        <x:v>City of Bacoor</x:v>
      </x:c>
      <x:c r="F1356" s="5" t="str">
        <x:v>Cavite</x:v>
      </x:c>
      <x:c r="G1356" s="11" t="str">
        <x:v>A - Node within 0.5 km</x:v>
      </x:c>
      <x:c r="H1356" s="12" t="n">
        <x:v>0.4049127937737009</x:v>
      </x:c>
      <x:c r="I1356" s="12" t="n">
        <x:v>0.296491503613712</x:v>
      </x:c>
      <x:c r="J1356" s="12" t="n">
        <x:v>0.296491503613712</x:v>
      </x:c>
      <x:c r="K1356" s="12" t="n">
        <x:v>0.4</x:v>
      </x:c>
      <x:c r="L1356" s="12" t="n">
        <x:v>0.004912793773700852</x:v>
      </x:c>
      <x:c r="M1356" s="12" t="n">
        <x:v>0.31</x:v>
      </x:c>
      <x:c r="N1356" s="12" t="n">
        <x:v>-0.013508496386287983</x:v>
      </x:c>
      <x:c r="O1356" s="11" t="str">
        <x:v>BRC004 
- BB</x:v>
      </x:c>
      <x:c r="P1356" s="11" t="str">
        <x:v>PSG001 RELIANCE TO NCC001</x:v>
      </x:c>
      <x:c r="Q1356" s="11" t="str">
        <x:v>Conditional - mapped route, status unverified</x:v>
      </x:c>
      <x:c r="R1356" s="11" t="str">
        <x:v>First survey: confirm node handoff, spare capacity and a feasible short route; co-location is not established.</x:v>
      </x:c>
      <x:c r="S1356" s="5" t="n">
        <x:v>736</x:v>
      </x:c>
      <x:c r="T1356" s="5" t="str">
        <x:v>Region IV-A (CALABARZON)</x:v>
      </x:c>
      <x:c r="U1356" s="13" t="n">
        <x:v>14.456188</x:v>
      </x:c>
      <x:c r="V1356" s="13" t="n">
        <x:v>120.954969</x:v>
      </x:c>
      <x:c r="W1356" s="12" t="n">
        <x:v>0.40454513623329935</x:v>
      </x:c>
      <x:c r="X1356" s="12" t="n">
        <x:v>0.31492609605251454</x:v>
      </x:c>
      <x:c r="Y1356" s="12" t="n">
        <x:v>0.296491503613712</x:v>
      </x:c>
      <x:c r="Z1356" s="12" t="n">
        <x:v>0.30478382175129537</x:v>
      </x:c>
      <x:c r="AA1356" s="5" t="str">
        <x:v>BRC004 
- BB</x:v>
      </x:c>
      <x:c r="AB1356" s="6" t="b">
        <x:v>1</x:v>
      </x:c>
      <x:c r="AC1356" s="5" t="n">
        <x:v>4483</x:v>
      </x:c>
      <x:c r="AD1356" s="13" t="n">
        <x:v>120.958598</x:v>
      </x:c>
      <x:c r="AE1356" s="13" t="n">
        <x:v>14.45713</x:v>
      </x:c>
      <x:c r="AF1356" s="5" t="n">
        <x:v>4010</x:v>
      </x:c>
      <x:c r="AG1356" s="13" t="n">
        <x:v>120.95746890041491</x:v>
      </x:c>
      <x:c r="AH1356" s="13" t="n">
        <x:v>14.455071561555572</x:v>
      </x:c>
      <x:c r="AI1356" s="5" t="n">
        <x:v>4110</x:v>
      </x:c>
      <x:c r="AJ1356" s="5" t="str">
        <x:v>Excluded - planned or ongoing</x:v>
      </x:c>
      <x:c r="AK1356" s="5" t="n">
        <x:v>4196</x:v>
      </x:c>
      <x:c r="AL1356" s="5" t="str">
        <x:v>BACOOR</x:v>
      </x:c>
      <x:c r="AM1356" s="5" t="str">
        <x:v>Tier 1A (Direct Coloc, &lt;1 km)</x:v>
      </x:c>
      <x:c r="AN1356" s="14" t="n">
        <x:v>97.4</x:v>
      </x:c>
      <x:c r="AO1356" s="14" t="n">
        <x:v>97.51733190429475</x:v>
      </x:c>
      <x:c r="AP1356" s="14" t="n">
        <x:v>97.37413098796847</x:v>
      </x:c>
      <x:c r="AQ1356" s="14" t="n">
        <x:v>73</x:v>
      </x:c>
      <x:c r="AR1356" s="5" t="n">
        <x:v>162</x:v>
      </x:c>
      <x:c r="AS1356" s="11" t="str">
        <x:v>Nearest raw line excluded from fiber screening; Nearest screened line status requires confirmation</x:v>
      </x:c>
      <x:c r="AT1356" s="5" t="str">
        <x:v>Batch 2 (1,001 - 2,000)</x:v>
      </x:c>
      <x:c r="AU1356" s="5" t="n">
        <x:v>356</x:v>
      </x:c>
    </x:row>
    <x:row r="1357" ht="60" customHeight="1">
      <x:c r="A1357" s="5" t="n">
        <x:v>1353</x:v>
      </x:c>
      <x:c r="B1357" s="5" t="n">
        <x:v>2</x:v>
      </x:c>
      <x:c r="C1357" s="10" t="str">
        <x:v>0402115003</x:v>
      </x:c>
      <x:c r="D1357" s="5" t="str">
        <x:v>Bancaan</x:v>
      </x:c>
      <x:c r="E1357" s="5" t="str">
        <x:v>Naic</x:v>
      </x:c>
      <x:c r="F1357" s="5" t="str">
        <x:v>Cavite</x:v>
      </x:c>
      <x:c r="G1357" s="11" t="str">
        <x:v>D - Other node or line within 3 km</x:v>
      </x:c>
      <x:c r="H1357" s="12" t="n">
        <x:v>1.9251319909488744</x:v>
      </x:c>
      <x:c r="I1357" s="12" t="n">
        <x:v>1.8883594829670884</x:v>
      </x:c>
      <x:c r="J1357" s="12" t="n">
        <x:v>1.8883594829670884</x:v>
      </x:c>
      <x:c r="K1357" s="12" t="n">
        <x:v>1.92</x:v>
      </x:c>
      <x:c r="L1357" s="12" t="n">
        <x:v>0.00513199094887451</x:v>
      </x:c>
      <x:c r="M1357" s="12" t="n">
        <x:v>1.92</x:v>
      </x:c>
      <x:c r="N1357" s="12" t="n">
        <x:v>-0.031640517032911486</x:v>
      </x:c>
      <x:c r="O1357" s="11" t="str">
        <x:v>NCC001
- TYPE 4</x:v>
      </x:c>
      <x:c r="P1357" s="11" t="str">
        <x:v>NCC001 TO NSB001</x:v>
      </x:c>
      <x:c r="Q1357" s="11" t="str">
        <x:v>Conditional - mapped route, status unverified</x:v>
      </x:c>
      <x:c r="R1357" s="11" t="str">
        <x:v>Compare a routed node lateral with an approved line tap; survey crossings and permissions.</x:v>
      </x:c>
      <x:c r="S1357" s="5" t="n">
        <x:v>4637</x:v>
      </x:c>
      <x:c r="T1357" s="5" t="str">
        <x:v>Region IV-A (CALABARZON)</x:v>
      </x:c>
      <x:c r="U1357" s="13" t="n">
        <x:v>14.318485</x:v>
      </x:c>
      <x:c r="V1357" s="13" t="n">
        <x:v>120.754098</x:v>
      </x:c>
      <x:c r="W1357" s="12" t="n">
        <x:v>1.9229893358410648</x:v>
      </x:c>
      <x:c r="X1357" s="12" t="n">
        <x:v>1.8859215401334213</x:v>
      </x:c>
      <x:c r="Y1357" s="12" t="n">
        <x:v>1.8883594829670884</x:v>
      </x:c>
      <x:c r="Z1357" s="12" t="n">
        <x:v>1.8887699943975438</x:v>
      </x:c>
      <x:c r="AA1357" s="5" t="str">
        <x:v>NCC001
- TYPE 4</x:v>
      </x:c>
      <x:c r="AB1357" s="6" t="b">
        <x:v>1</x:v>
      </x:c>
      <x:c r="AC1357" s="5" t="n">
        <x:v>4507</x:v>
      </x:c>
      <x:c r="AD1357" s="13" t="n">
        <x:v>120.7716437664372</x:v>
      </x:c>
      <x:c r="AE1357" s="13" t="n">
        <x:v>14.32165627579589</x:v>
      </x:c>
      <x:c r="AF1357" s="5" t="n">
        <x:v>4160</x:v>
      </x:c>
      <x:c r="AG1357" s="13" t="n">
        <x:v>120.7715568356742</x:v>
      </x:c>
      <x:c r="AH1357" s="13" t="n">
        <x:v>14.31970661159791</x:v>
      </x:c>
      <x:c r="AI1357" s="5" t="n">
        <x:v>4011</x:v>
      </x:c>
      <x:c r="AJ1357" s="5" t="str">
        <x:v>Conditional - mapped route, status unverified</x:v>
      </x:c>
      <x:c r="AK1357" s="5" t="n">
        <x:v>4200</x:v>
      </x:c>
      <x:c r="AL1357" s="5" t="str">
        <x:v>MARAGONDON</x:v>
      </x:c>
      <x:c r="AM1357" s="5" t="str">
        <x:v>Tier 1B (Micro Drop, 1-3 km)</x:v>
      </x:c>
      <x:c r="AN1357" s="14" t="n">
        <x:v>62.7</x:v>
      </x:c>
      <x:c r="AO1357" s="14" t="n">
        <x:v>62.729242404304856</x:v>
      </x:c>
      <x:c r="AP1357" s="14" t="n">
        <x:v>62.63911751471606</x:v>
      </x:c>
      <x:c r="AQ1357" s="14" t="n">
        <x:v>72.99</x:v>
      </x:c>
      <x:c r="AR1357" s="5" t="n">
        <x:v>449</x:v>
      </x:c>
      <x:c r="AS1357" s="11" t="str">
        <x:v>Vertex distance not reproduced within 0.011 km; Nearest screened line status requires confirmation</x:v>
      </x:c>
      <x:c r="AT1357" s="5" t="str">
        <x:v>Batch 2 (1,001 - 2,000)</x:v>
      </x:c>
      <x:c r="AU1357" s="5" t="n">
        <x:v>357</x:v>
      </x:c>
    </x:row>
    <x:row r="1358" ht="60" customHeight="1">
      <x:c r="A1358" s="5" t="n">
        <x:v>1354</x:v>
      </x:c>
      <x:c r="B1358" s="5" t="n">
        <x:v>2</x:v>
      </x:c>
      <x:c r="C1358" s="10" t="str">
        <x:v>0401005112</x:v>
      </x:c>
      <x:c r="D1358" s="5" t="str">
        <x:v>Talumpok Kanluran</x:v>
      </x:c>
      <x:c r="E1358" s="5" t="str">
        <x:v>Batangas City</x:v>
      </x:c>
      <x:c r="F1358" s="5" t="str">
        <x:v>Batangas</x:v>
      </x:c>
      <x:c r="G1358" s="11" t="str">
        <x:v>B - Node 0.5-1 km</x:v>
      </x:c>
      <x:c r="H1358" s="12" t="n">
        <x:v>0.8544945743495285</x:v>
      </x:c>
      <x:c r="I1358" s="12" t="n">
        <x:v>7.551227158423858</x:v>
      </x:c>
      <x:c r="J1358" s="12" t="n">
        <x:v>0.8544945743495285</x:v>
      </x:c>
      <x:c r="K1358" s="12" t="n">
        <x:v>0.86</x:v>
      </x:c>
      <x:c r="L1358" s="12" t="n">
        <x:v>-0.005505425650471518</x:v>
      </x:c>
      <x:c r="M1358" s="12" t="n">
        <x:v>7.58</x:v>
      </x:c>
      <x:c r="N1358" s="12" t="n">
        <x:v>-0.028772841576142127</x:v>
      </x:c>
      <x:c r="O1358" s="11" t="str">
        <x:v>BCY007-PM</x:v>
      </x:c>
      <x:c r="P1358" s="11" t="str">
        <x:v>BCY001 TO LCQ001</x:v>
      </x:c>
      <x:c r="Q1358" s="11" t="str">
        <x:v>Conditional - mapped route, status unverified</x:v>
      </x:c>
      <x:c r="R1358" s="11" t="str">
        <x:v>Survey a short node lateral; confirm port/fiber capacity, access and route.</x:v>
      </x:c>
      <x:c r="S1358" s="5" t="n">
        <x:v>1669</x:v>
      </x:c>
      <x:c r="T1358" s="5" t="str">
        <x:v>Region IV-A (CALABARZON)</x:v>
      </x:c>
      <x:c r="U1358" s="13" t="n">
        <x:v>13.733695</x:v>
      </x:c>
      <x:c r="V1358" s="13" t="n">
        <x:v>121.136426</x:v>
      </x:c>
      <x:c r="W1358" s="12" t="n">
        <x:v>0.8559868828837607</x:v>
      </x:c>
      <x:c r="X1358" s="12" t="n">
        <x:v>7.577043258870241</x:v>
      </x:c>
      <x:c r="Y1358" s="12" t="n">
        <x:v>7.551227158423858</x:v>
      </x:c>
      <x:c r="Z1358" s="12" t="n">
        <x:v>7.571081204399305</x:v>
      </x:c>
      <x:c r="AA1358" s="5" t="str">
        <x:v>BCY007-PM</x:v>
      </x:c>
      <x:c r="AB1358" s="6" t="b">
        <x:v>1</x:v>
      </x:c>
      <x:c r="AC1358" s="5" t="n">
        <x:v>4265</x:v>
      </x:c>
      <x:c r="AD1358" s="13" t="n">
        <x:v>121.1307289996431</x:v>
      </x:c>
      <x:c r="AE1358" s="13" t="n">
        <x:v>13.72834400368201</x:v>
      </x:c>
      <x:c r="AF1358" s="5" t="n">
        <x:v>4034</x:v>
      </x:c>
      <x:c r="AG1358" s="13" t="n">
        <x:v>121.1010858803275</x:v>
      </x:c>
      <x:c r="AH1358" s="13" t="n">
        <x:v>13.79256006694914</x:v>
      </x:c>
      <x:c r="AI1358" s="5" t="n">
        <x:v>4107</x:v>
      </x:c>
      <x:c r="AJ1358" s="5" t="str">
        <x:v>Excluded - planned or ongoing</x:v>
      </x:c>
      <x:c r="AK1358" s="5" t="n">
        <x:v>4191</x:v>
      </x:c>
      <x:c r="AL1358" s="5" t="str">
        <x:v>BATANGAS - SAN JUAN</x:v>
      </x:c>
      <x:c r="AM1358" s="5" t="str">
        <x:v>Tier 1A (Direct Coloc, &lt;1 km)</x:v>
      </x:c>
      <x:c r="AN1358" s="14" t="n">
        <x:v>75.2</x:v>
      </x:c>
      <x:c r="AO1358" s="14" t="n">
        <x:v>75.07619411130763</x:v>
      </x:c>
      <x:c r="AP1358" s="14" t="n">
        <x:v>75.21409607570813</x:v>
      </x:c>
      <x:c r="AQ1358" s="14" t="n">
        <x:v>72.99</x:v>
      </x:c>
      <x:c r="AR1358" s="5" t="n">
        <x:v>249</x:v>
      </x:c>
      <x:c r="AS1358" s="11" t="str">
        <x:v>Nearest raw line excluded from fiber screening; Nearest screened line status requires confirmation</x:v>
      </x:c>
      <x:c r="AT1358" s="5" t="str">
        <x:v>Batch 2 (1,001 - 2,000)</x:v>
      </x:c>
      <x:c r="AU1358" s="5" t="n">
        <x:v>358</x:v>
      </x:c>
    </x:row>
    <x:row r="1359" ht="60" customHeight="1">
      <x:c r="A1359" s="5" t="n">
        <x:v>1355</x:v>
      </x:c>
      <x:c r="B1359" s="5" t="n">
        <x:v>2</x:v>
      </x:c>
      <x:c r="C1359" s="10" t="str">
        <x:v>0402120034</x:v>
      </x:c>
      <x:c r="D1359" s="5" t="str">
        <x:v>Daang Amaya II</x:v>
      </x:c>
      <x:c r="E1359" s="5" t="str">
        <x:v>Tanza</x:v>
      </x:c>
      <x:c r="F1359" s="5" t="str">
        <x:v>Cavite</x:v>
      </x:c>
      <x:c r="G1359" s="11" t="str">
        <x:v>B - Node 0.5-1 km</x:v>
      </x:c>
      <x:c r="H1359" s="12" t="n">
        <x:v>0.9366434448706825</x:v>
      </x:c>
      <x:c r="I1359" s="12" t="n">
        <x:v>0.40361369350395065</x:v>
      </x:c>
      <x:c r="J1359" s="12" t="n">
        <x:v>0.40361369350395065</x:v>
      </x:c>
      <x:c r="K1359" s="12" t="n">
        <x:v>0.94</x:v>
      </x:c>
      <x:c r="L1359" s="12" t="n">
        <x:v>-0.003356555129317429</x:v>
      </x:c>
      <x:c r="M1359" s="12" t="n">
        <x:v>0.41</x:v>
      </x:c>
      <x:c r="N1359" s="12" t="n">
        <x:v>-0.006386306496049321</x:v>
      </x:c>
      <x:c r="O1359" s="11" t="str">
        <x:v>TRC001
 - TYPE 3</x:v>
      </x:c>
      <x:c r="P1359" s="11" t="str">
        <x:v>PSG001 RELIANCE TO NCC001</x:v>
      </x:c>
      <x:c r="Q1359" s="11" t="str">
        <x:v>Conditional - mapped route, status unverified</x:v>
      </x:c>
      <x:c r="R1359" s="11" t="str">
        <x:v>Survey a short node lateral; confirm port/fiber capacity, access and route.</x:v>
      </x:c>
      <x:c r="S1359" s="5" t="n">
        <x:v>1835</x:v>
      </x:c>
      <x:c r="T1359" s="5" t="str">
        <x:v>Region IV-A (CALABARZON)</x:v>
      </x:c>
      <x:c r="U1359" s="13" t="n">
        <x:v>14.396733</x:v>
      </x:c>
      <x:c r="V1359" s="13" t="n">
        <x:v>120.853495</x:v>
      </x:c>
      <x:c r="W1359" s="12" t="n">
        <x:v>0.9355820747441906</x:v>
      </x:c>
      <x:c r="X1359" s="12" t="n">
        <x:v>0.4110243414573141</x:v>
      </x:c>
      <x:c r="Y1359" s="12" t="n">
        <x:v>0.40361369350395065</x:v>
      </x:c>
      <x:c r="Z1359" s="12" t="n">
        <x:v>0.4075180662092708</x:v>
      </x:c>
      <x:c r="AA1359" s="5" t="str">
        <x:v>TRC001
 - TYPE 3</x:v>
      </x:c>
      <x:c r="AB1359" s="6" t="b">
        <x:v>1</x:v>
      </x:c>
      <x:c r="AC1359" s="5" t="n">
        <x:v>4521</x:v>
      </x:c>
      <x:c r="AD1359" s="13" t="n">
        <x:v>120.862047</x:v>
      </x:c>
      <x:c r="AE1359" s="13" t="n">
        <x:v>14.398209</x:v>
      </x:c>
      <x:c r="AF1359" s="5" t="n">
        <x:v>4158</x:v>
      </x:c>
      <x:c r="AG1359" s="13" t="n">
        <x:v>120.85489213705644</x:v>
      </x:c>
      <x:c r="AH1359" s="13" t="n">
        <x:v>14.3933488385643</x:v>
      </x:c>
      <x:c r="AI1359" s="5" t="n">
        <x:v>4010</x:v>
      </x:c>
      <x:c r="AJ1359" s="5" t="str">
        <x:v>Conditional - mapped route, status unverified</x:v>
      </x:c>
      <x:c r="AK1359" s="5" t="n">
        <x:v>4205</x:v>
      </x:c>
      <x:c r="AL1359" s="5" t="str">
        <x:v>TANZA</x:v>
      </x:c>
      <x:c r="AM1359" s="5" t="str">
        <x:v>Tier 1A (Direct Coloc, &lt;1 km)</x:v>
      </x:c>
      <x:c r="AN1359" s="14" t="n">
        <x:v>83.2</x:v>
      </x:c>
      <x:c r="AO1359" s="14" t="n">
        <x:v>83.10062032185074</x:v>
      </x:c>
      <x:c r="AP1359" s="14" t="n">
        <x:v>83.18245484769594</x:v>
      </x:c>
      <x:c r="AQ1359" s="14" t="n">
        <x:v>72.98</x:v>
      </x:c>
      <x:c r="AR1359" s="5" t="n">
        <x:v>638</x:v>
      </x:c>
      <x:c r="AS1359" s="11" t="str">
        <x:v>Nearest screened line status requires confirmation</x:v>
      </x:c>
      <x:c r="AT1359" s="5" t="str">
        <x:v>Batch 2 (1,001 - 2,000)</x:v>
      </x:c>
      <x:c r="AU1359" s="5" t="n">
        <x:v>359</x:v>
      </x:c>
    </x:row>
    <x:row r="1360" ht="60" customHeight="1">
      <x:c r="A1360" s="5" t="n">
        <x:v>1356</x:v>
      </x:c>
      <x:c r="B1360" s="5" t="n">
        <x:v>2</x:v>
      </x:c>
      <x:c r="C1360" s="10" t="str">
        <x:v>0806417044</x:v>
      </x:c>
      <x:c r="D1360" s="5" t="str">
        <x:v>Tampoong</x:v>
      </x:c>
      <x:c r="E1360" s="5" t="str">
        <x:v>Sogod</x:v>
      </x:c>
      <x:c r="F1360" s="5" t="str">
        <x:v>Southern Leyte</x:v>
      </x:c>
      <x:c r="G1360" s="11" t="str">
        <x:v>F - Nearest node and line over 5 km</x:v>
      </x:c>
      <x:c r="H1360" s="12" t="n">
        <x:v>33.042484553124986</x:v>
      </x:c>
      <x:c r="I1360" s="12" t="n">
        <x:v>22.463408026563492</x:v>
      </x:c>
      <x:c r="J1360" s="12" t="n">
        <x:v>22.463408026563492</x:v>
      </x:c>
      <x:c r="K1360" s="12" t="n">
        <x:v>0.45</x:v>
      </x:c>
      <x:c r="L1360" s="12" t="n">
        <x:v>32.59248455312498</x:v>
      </x:c>
      <x:c r="M1360" s="12" t="n">
        <x:v>0.37</x:v>
      </x:c>
      <x:c r="N1360" s="12" t="n">
        <x:v>22.09340802656349</x:v>
      </x:c>
      <x:c r="O1360" s="11" t="str">
        <x:v>MSL001 - TYPE 2</x:v>
      </x:c>
      <x:c r="P1360" s="11" t="str">
        <x:v>INOPACAN (BAYBAY) - MAASIN</x:v>
      </x:c>
      <x:c r="Q1360" s="11" t="str">
        <x:v>Stronger evidence - built or existing label</x:v>
      </x:c>
      <x:c r="R1360" s="11" t="str">
        <x:v>Reassess BTS location or alternative backhaul; seek updated fiber inventory.</x:v>
      </x:c>
      <x:c r="S1360" s="5" t="n">
        <x:v>4996</x:v>
      </x:c>
      <x:c r="T1360" s="5" t="str">
        <x:v>Region VIII (Eastern Visayas)</x:v>
      </x:c>
      <x:c r="U1360" s="13" t="n">
        <x:v>10.388267</x:v>
      </x:c>
      <x:c r="V1360" s="13" t="n">
        <x:v>124.985827</x:v>
      </x:c>
      <x:c r="W1360" s="12" t="n">
        <x:v>0.4515657372321655</x:v>
      </x:c>
      <x:c r="X1360" s="12" t="n">
        <x:v>0.2621569759817692</x:v>
      </x:c>
      <x:c r="Y1360" s="12" t="n">
        <x:v>0.26064373135562724</x:v>
      </x:c>
      <x:c r="Z1360" s="12" t="n">
        <x:v>22.463408026563492</x:v>
      </x:c>
      <x:c r="AA1360" s="5" t="str">
        <x:v>SOGOD Proposed CO</x:v>
      </x:c>
      <x:c r="AB1360" s="6" t="b">
        <x:v>0</x:v>
      </x:c>
      <x:c r="AC1360" s="5" t="n">
        <x:v>4781</x:v>
      </x:c>
      <x:c r="AD1360" s="13" t="n">
        <x:v>124.8292516448811</x:v>
      </x:c>
      <x:c r="AE1360" s="13" t="n">
        <x:v>10.13294091470224</x:v>
      </x:c>
      <x:c r="AF1360" s="5" t="n">
        <x:v>5045</x:v>
      </x:c>
      <x:c r="AG1360" s="13" t="n">
        <x:v>124.7886021786309</x:v>
      </x:c>
      <x:c r="AH1360" s="13" t="n">
        <x:v>10.33248273750545</x:v>
      </x:c>
      <x:c r="AI1360" s="5" t="n">
        <x:v>5048</x:v>
      </x:c>
      <x:c r="AJ1360" s="5" t="str">
        <x:v>Excluded - no cable or not built</x:v>
      </x:c>
      <x:c r="AK1360" s="5" t="n">
        <x:v>5045</x:v>
      </x:c>
      <x:c r="AL1360" s="5" t="str">
        <x:v>INOPACAN (BAYBAY) - MAASIN</x:v>
      </x:c>
      <x:c r="AM1360" s="5" t="str">
        <x:v>Tier 1A (Direct Coloc, &lt;1 km)</x:v>
      </x:c>
      <x:c r="AN1360" s="14" t="n">
        <x:v>96</x:v>
      </x:c>
      <x:c r="AO1360" s="14" t="n">
        <x:v>96.07079764250578</x:v>
      </x:c>
      <x:c r="AP1360" s="14" t="n">
        <x:v>0.001646684623220265</x:v>
      </x:c>
      <x:c r="AQ1360" s="14" t="n">
        <x:v>72.97</x:v>
      </x:c>
      <x:c r="AR1360" s="5" t="n">
        <x:v>155</x:v>
      </x:c>
      <x:c r="AS1360" s="11" t="str">
        <x:v>Original nearest point is outside node folders; Vertex distance not reproduced within 0.011 km; Screened node is &gt;0.5 km farther; Screened route is &gt;0.5 km farther; Nearest raw line excluded from fiber screening</x:v>
      </x:c>
      <x:c r="AT1360" s="5" t="str">
        <x:v>Batch 2 (1,001 - 2,000)</x:v>
      </x:c>
      <x:c r="AU1360" s="5" t="n">
        <x:v>360</x:v>
      </x:c>
    </x:row>
    <x:row r="1361" ht="60" customHeight="1">
      <x:c r="A1361" s="5" t="n">
        <x:v>1357</x:v>
      </x:c>
      <x:c r="B1361" s="5" t="n">
        <x:v>2</x:v>
      </x:c>
      <x:c r="C1361" s="10" t="str">
        <x:v>1130700116</x:v>
      </x:c>
      <x:c r="D1361" s="5" t="str">
        <x:v>Talomo</x:v>
      </x:c>
      <x:c r="E1361" s="5" t="str">
        <x:v>City of Davao</x:v>
      </x:c>
      <x:c r="F1361" s="5" t="str">
        <x:v>Davao del Sur</x:v>
      </x:c>
      <x:c r="G1361" s="11" t="str">
        <x:v>B - Node 0.5-1 km</x:v>
      </x:c>
      <x:c r="H1361" s="12" t="n">
        <x:v>0.8236590311521415</x:v>
      </x:c>
      <x:c r="I1361" s="12" t="n">
        <x:v>0.4683425166253313</x:v>
      </x:c>
      <x:c r="J1361" s="12" t="n">
        <x:v>0.4683425166253313</x:v>
      </x:c>
      <x:c r="K1361" s="12" t="n">
        <x:v>0.83</x:v>
      </x:c>
      <x:c r="L1361" s="12" t="n">
        <x:v>-0.006340968847858508</x:v>
      </x:c>
      <x:c r="M1361" s="12" t="n">
        <x:v>0.58</x:v>
      </x:c>
      <x:c r="N1361" s="12" t="n">
        <x:v>-0.11165748337466869</x:v>
      </x:c>
      <x:c r="O1361" s="11" t="str">
        <x:v>DCD001 - TYPE 2</x:v>
      </x:c>
      <x:c r="P1361" s="11" t="str">
        <x:v>31,493 FOC</x:v>
      </x:c>
      <x:c r="Q1361" s="11" t="str">
        <x:v>Conditional - mapped route, status unverified</x:v>
      </x:c>
      <x:c r="R1361" s="11" t="str">
        <x:v>Survey a short node lateral; confirm port/fiber capacity, access and route.</x:v>
      </x:c>
      <x:c r="S1361" s="5" t="n">
        <x:v>1612</x:v>
      </x:c>
      <x:c r="T1361" s="5" t="str">
        <x:v>Region XI (Davao Region)</x:v>
      </x:c>
      <x:c r="U1361" s="13" t="n">
        <x:v>7.049438</x:v>
      </x:c>
      <x:c r="V1361" s="13" t="n">
        <x:v>125.546312</x:v>
      </x:c>
      <x:c r="W1361" s="12" t="n">
        <x:v>0.8277681199823298</x:v>
      </x:c>
      <x:c r="X1361" s="12" t="n">
        <x:v>0.5015510838326624</x:v>
      </x:c>
      <x:c r="Y1361" s="12" t="n">
        <x:v>0.4683425166253313</x:v>
      </x:c>
      <x:c r="Z1361" s="12" t="n">
        <x:v>0.48591099348161915</x:v>
      </x:c>
      <x:c r="AA1361" s="5" t="str">
        <x:v>DCD001 - TYPE 2</x:v>
      </x:c>
      <x:c r="AB1361" s="6" t="b">
        <x:v>1</x:v>
      </x:c>
      <x:c r="AC1361" s="5" t="n">
        <x:v>5237</x:v>
      </x:c>
      <x:c r="AD1361" s="13" t="n">
        <x:v>125.5483039998592</x:v>
      </x:c>
      <x:c r="AE1361" s="13" t="n">
        <x:v>7.056614999967132</x:v>
      </x:c>
      <x:c r="AF1361" s="5" t="n">
        <x:v>5140</x:v>
      </x:c>
      <x:c r="AG1361" s="13" t="n">
        <x:v>125.54344845753023</x:v>
      </x:c>
      <x:c r="AH1361" s="13" t="n">
        <x:v>7.052560584527479</x:v>
      </x:c>
      <x:c r="AI1361" s="5" t="n">
        <x:v>5140</x:v>
      </x:c>
      <x:c r="AJ1361" s="5" t="str">
        <x:v>Conditional - mapped route, status unverified</x:v>
      </x:c>
      <x:c r="AK1361" s="5" t="n">
        <x:v>5076</x:v>
      </x:c>
      <x:c r="AL1361" s="5" t="str">
        <x:v>DAVAO CITY - GENSAN</x:v>
      </x:c>
      <x:c r="AM1361" s="5" t="str">
        <x:v>Tier 1A (Direct Coloc, &lt;1 km)</x:v>
      </x:c>
      <x:c r="AN1361" s="14" t="n">
        <x:v>85.9</x:v>
      </x:c>
      <x:c r="AO1361" s="14" t="n">
        <x:v>85.8307224061697</x:v>
      </x:c>
      <x:c r="AP1361" s="14" t="n">
        <x:v>85.99117199690721</x:v>
      </x:c>
      <x:c r="AQ1361" s="14" t="n">
        <x:v>72.97</x:v>
      </x:c>
      <x:c r="AR1361" s="5" t="n">
        <x:v>5665</x:v>
      </x:c>
      <x:c r="AS1361" s="11" t="str">
        <x:v>Vertex distance not reproduced within 0.011 km; Nearest screened line status requires confirmation; Within 50 m of a screening threshold</x:v>
      </x:c>
      <x:c r="AT1361" s="5" t="str">
        <x:v>Batch 2 (1,001 - 2,000)</x:v>
      </x:c>
      <x:c r="AU1361" s="5" t="n">
        <x:v>361</x:v>
      </x:c>
    </x:row>
    <x:row r="1362" ht="60" customHeight="1">
      <x:c r="A1362" s="5" t="n">
        <x:v>1358</x:v>
      </x:c>
      <x:c r="B1362" s="5" t="n">
        <x:v>2</x:v>
      </x:c>
      <x:c r="C1362" s="10" t="str">
        <x:v>1130700086</x:v>
      </x:c>
      <x:c r="D1362" s="5" t="str">
        <x:v>Pampanga</x:v>
      </x:c>
      <x:c r="E1362" s="5" t="str">
        <x:v>City of Davao</x:v>
      </x:c>
      <x:c r="F1362" s="5" t="str">
        <x:v>Davao del Sur</x:v>
      </x:c>
      <x:c r="G1362" s="11" t="str">
        <x:v>D - Other node or line within 3 km</x:v>
      </x:c>
      <x:c r="H1362" s="12" t="n">
        <x:v>1.0676934026321159</x:v>
      </x:c>
      <x:c r="I1362" s="12" t="n">
        <x:v>1.4036191457012346</x:v>
      </x:c>
      <x:c r="J1362" s="12" t="n">
        <x:v>1.0676934026321159</x:v>
      </x:c>
      <x:c r="K1362" s="12" t="n">
        <x:v>1.07</x:v>
      </x:c>
      <x:c r="L1362" s="12" t="n">
        <x:v>-0.002306597367884189</x:v>
      </x:c>
      <x:c r="M1362" s="12" t="n">
        <x:v>1.01</x:v>
      </x:c>
      <x:c r="N1362" s="12" t="n">
        <x:v>0.3936191457012346</x:v>
      </x:c>
      <x:c r="O1362" s="11" t="str">
        <x:v>DCD009 - TYPE 3</x:v>
      </x:c>
      <x:c r="P1362" s="11" t="str">
        <x:v>DAVAO CITY - TRENTO</x:v>
      </x:c>
      <x:c r="Q1362" s="11" t="str">
        <x:v>Stronger evidence - built or existing label</x:v>
      </x:c>
      <x:c r="R1362" s="11" t="str">
        <x:v>Compare a routed node lateral with an approved line tap; survey crossings and permissions.</x:v>
      </x:c>
      <x:c r="S1362" s="5" t="n">
        <x:v>3717</x:v>
      </x:c>
      <x:c r="T1362" s="5" t="str">
        <x:v>Region XI (Davao Region)</x:v>
      </x:c>
      <x:c r="U1362" s="13" t="n">
        <x:v>7.119849</x:v>
      </x:c>
      <x:c r="V1362" s="13" t="n">
        <x:v>125.646925</x:v>
      </x:c>
      <x:c r="W1362" s="12" t="n">
        <x:v>1.0733014069925002</x:v>
      </x:c>
      <x:c r="X1362" s="12" t="n">
        <x:v>0.9210043502408782</x:v>
      </x:c>
      <x:c r="Y1362" s="12" t="n">
        <x:v>0.8647633676375801</x:v>
      </x:c>
      <x:c r="Z1362" s="12" t="n">
        <x:v>1.4036191457012346</x:v>
      </x:c>
      <x:c r="AA1362" s="5" t="str">
        <x:v>DCD009 - TYPE 3</x:v>
      </x:c>
      <x:c r="AB1362" s="6" t="b">
        <x:v>1</x:v>
      </x:c>
      <x:c r="AC1362" s="5" t="n">
        <x:v>5245</x:v>
      </x:c>
      <x:c r="AD1362" s="13" t="n">
        <x:v>125.6486300004318</x:v>
      </x:c>
      <x:c r="AE1362" s="13" t="n">
        <x:v>7.110346000151718</x:v>
      </x:c>
      <x:c r="AF1362" s="5" t="n">
        <x:v>5075</x:v>
      </x:c>
      <x:c r="AG1362" s="13" t="n">
        <x:v>125.63899188233002</x:v>
      </x:c>
      <x:c r="AH1362" s="13" t="n">
        <x:v>7.129763337362335</x:v>
      </x:c>
      <x:c r="AI1362" s="5" t="n">
        <x:v>5142</x:v>
      </x:c>
      <x:c r="AJ1362" s="5" t="str">
        <x:v>Excluded - no cable or not built</x:v>
      </x:c>
      <x:c r="AK1362" s="5" t="n">
        <x:v>5075</x:v>
      </x:c>
      <x:c r="AL1362" s="5" t="str">
        <x:v>DAVAO CITY - TRENTO</x:v>
      </x:c>
      <x:c r="AM1362" s="5" t="str">
        <x:v>Tier 1B (Micro Drop, 1-3 km)</x:v>
      </x:c>
      <x:c r="AN1362" s="14" t="n">
        <x:v>79.9</x:v>
      </x:c>
      <x:c r="AO1362" s="14" t="n">
        <x:v>80.00057941144256</x:v>
      </x:c>
      <x:c r="AP1362" s="14" t="n">
        <x:v>80.05442115806895</x:v>
      </x:c>
      <x:c r="AQ1362" s="14" t="n">
        <x:v>72.96</x:v>
      </x:c>
      <x:c r="AR1362" s="5" t="n">
        <x:v>1434</x:v>
      </x:c>
      <x:c r="AS1362" s="11" t="str">
        <x:v>Vertex distance not reproduced within 0.011 km; Nearest raw line excluded from fiber screening</x:v>
      </x:c>
      <x:c r="AT1362" s="5" t="str">
        <x:v>Batch 2 (1,001 - 2,000)</x:v>
      </x:c>
      <x:c r="AU1362" s="5" t="n">
        <x:v>362</x:v>
      </x:c>
    </x:row>
    <x:row r="1363" ht="60" customHeight="1">
      <x:c r="A1363" s="5" t="n">
        <x:v>1359</x:v>
      </x:c>
      <x:c r="B1363" s="5" t="n">
        <x:v>2</x:v>
      </x:c>
      <x:c r="C1363" s="10" t="str">
        <x:v>1030500058</x:v>
      </x:c>
      <x:c r="D1363" s="5" t="str">
        <x:v>Nazareth</x:v>
      </x:c>
      <x:c r="E1363" s="5" t="str">
        <x:v>City of Cagayan De Oro</x:v>
      </x:c>
      <x:c r="F1363" s="5" t="str">
        <x:v>Misamis Oriental</x:v>
      </x:c>
      <x:c r="G1363" s="11" t="str">
        <x:v>D - Other node or line within 3 km</x:v>
      </x:c>
      <x:c r="H1363" s="12" t="n">
        <x:v>1.0750351779220364</x:v>
      </x:c>
      <x:c r="I1363" s="12" t="n">
        <x:v>1.4948394174130986</x:v>
      </x:c>
      <x:c r="J1363" s="12" t="n">
        <x:v>1.0750351779220364</x:v>
      </x:c>
      <x:c r="K1363" s="12" t="n">
        <x:v>1.07</x:v>
      </x:c>
      <x:c r="L1363" s="12" t="n">
        <x:v>0.005035177922036338</x:v>
      </x:c>
      <x:c r="M1363" s="12" t="n">
        <x:v>1.5</x:v>
      </x:c>
      <x:c r="N1363" s="12" t="n">
        <x:v>-0.005160582586901441</x:v>
      </x:c>
      <x:c r="O1363" s="11" t="str">
        <x:v>COM005 - TYPE 3</x:v>
      </x:c>
      <x:c r="P1363" s="11" t="str">
        <x:v>CAGAYAN DE ORO - MALAYBALAY</x:v>
      </x:c>
      <x:c r="Q1363" s="11" t="str">
        <x:v>Stronger evidence - built or existing label</x:v>
      </x:c>
      <x:c r="R1363" s="11" t="str">
        <x:v>Compare a routed node lateral with an approved line tap; survey crossings and permissions.</x:v>
      </x:c>
      <x:c r="S1363" s="5" t="n">
        <x:v>3727</x:v>
      </x:c>
      <x:c r="T1363" s="5" t="str">
        <x:v>Region X (Northern Mindanao)</x:v>
      </x:c>
      <x:c r="U1363" s="13" t="n">
        <x:v>8.47283</x:v>
      </x:c>
      <x:c r="V1363" s="13" t="n">
        <x:v>124.647799</x:v>
      </x:c>
      <x:c r="W1363" s="12" t="n">
        <x:v>1.0739206278221893</x:v>
      </x:c>
      <x:c r="X1363" s="12" t="n">
        <x:v>1.5038426956274424</x:v>
      </x:c>
      <x:c r="Y1363" s="12" t="n">
        <x:v>1.4948394174130986</x:v>
      </x:c>
      <x:c r="Z1363" s="12" t="n">
        <x:v>1.4948394174130986</x:v>
      </x:c>
      <x:c r="AA1363" s="5" t="str">
        <x:v>COM005 - TYPE 3</x:v>
      </x:c>
      <x:c r="AB1363" s="6" t="b">
        <x:v>1</x:v>
      </x:c>
      <x:c r="AC1363" s="5" t="n">
        <x:v>5277</x:v>
      </x:c>
      <x:c r="AD1363" s="13" t="n">
        <x:v>124.6381509971936</x:v>
      </x:c>
      <x:c r="AE1363" s="13" t="n">
        <x:v>8.47431799876374</x:v>
      </x:c>
      <x:c r="AF1363" s="5" t="n">
        <x:v>5074</x:v>
      </x:c>
      <x:c r="AG1363" s="13" t="n">
        <x:v>124.65096690915954</x:v>
      </x:c>
      <x:c r="AH1363" s="13" t="n">
        <x:v>8.485972783811256</x:v>
      </x:c>
      <x:c r="AI1363" s="5" t="n">
        <x:v>5074</x:v>
      </x:c>
      <x:c r="AJ1363" s="5" t="str">
        <x:v>Stronger evidence - built or existing label</x:v>
      </x:c>
      <x:c r="AK1363" s="5" t="n">
        <x:v>5074</x:v>
      </x:c>
      <x:c r="AL1363" s="5" t="str">
        <x:v>CAGAYAN DE ORO - MALAYBALAY</x:v>
      </x:c>
      <x:c r="AM1363" s="5" t="str">
        <x:v>Tier 1B (Micro Drop, 1-3 km)</x:v>
      </x:c>
      <x:c r="AN1363" s="14" t="n">
        <x:v>79.9</x:v>
      </x:c>
      <x:c r="AO1363" s="14" t="n">
        <x:v>80.00057941144256</x:v>
      </x:c>
      <x:c r="AP1363" s="14" t="n">
        <x:v>79.8831894948585</x:v>
      </x:c>
      <x:c r="AQ1363" s="14" t="n">
        <x:v>72.96</x:v>
      </x:c>
      <x:c r="AR1363" s="5" t="n">
        <x:v>591</x:v>
      </x:c>
      <x:c r="AS1363" s="11" t="str"/>
      <x:c r="AT1363" s="5" t="str">
        <x:v>Batch 2 (1,001 - 2,000)</x:v>
      </x:c>
      <x:c r="AU1363" s="5" t="n">
        <x:v>363</x:v>
      </x:c>
    </x:row>
    <x:row r="1364" ht="60" customHeight="1">
      <x:c r="A1364" s="5" t="n">
        <x:v>1360</x:v>
      </x:c>
      <x:c r="B1364" s="5" t="n">
        <x:v>2</x:v>
      </x:c>
      <x:c r="C1364" s="10" t="str">
        <x:v>0405810008</x:v>
      </x:c>
      <x:c r="D1364" s="5" t="str">
        <x:v>Quisao</x:v>
      </x:c>
      <x:c r="E1364" s="5" t="str">
        <x:v>Pililla</x:v>
      </x:c>
      <x:c r="F1364" s="5" t="str">
        <x:v>Rizal</x:v>
      </x:c>
      <x:c r="G1364" s="11" t="str">
        <x:v>B - Node 0.5-1 km</x:v>
      </x:c>
      <x:c r="H1364" s="12" t="n">
        <x:v>0.5512543889345656</x:v>
      </x:c>
      <x:c r="I1364" s="12" t="n">
        <x:v>2.6567530934570094</x:v>
      </x:c>
      <x:c r="J1364" s="12" t="n">
        <x:v>0.5512543889345656</x:v>
      </x:c>
      <x:c r="K1364" s="12" t="n">
        <x:v>0.55</x:v>
      </x:c>
      <x:c r="L1364" s="12" t="n">
        <x:v>0.0012543889345655312</x:v>
      </x:c>
      <x:c r="M1364" s="12" t="n">
        <x:v>2.83</x:v>
      </x:c>
      <x:c r="N1364" s="12" t="n">
        <x:v>-0.1732469065429907</x:v>
      </x:c>
      <x:c r="O1364" s="11" t="str">
        <x:v>PLR002 - BP</x:v>
      </x:c>
      <x:c r="P1364" s="11" t="str">
        <x:v>TAYTAY TO SNL001</x:v>
      </x:c>
      <x:c r="Q1364" s="11" t="str">
        <x:v>Conditional - mapped route, status unverified</x:v>
      </x:c>
      <x:c r="R1364" s="11" t="str">
        <x:v>Survey a short node lateral; confirm port/fiber capacity, access and route.</x:v>
      </x:c>
      <x:c r="S1364" s="5" t="n">
        <x:v>1039</x:v>
      </x:c>
      <x:c r="T1364" s="5" t="str">
        <x:v>Region IV-A (CALABARZON)</x:v>
      </x:c>
      <x:c r="U1364" s="13" t="n">
        <x:v>14.436469</x:v>
      </x:c>
      <x:c r="V1364" s="13" t="n">
        <x:v>121.335593</x:v>
      </x:c>
      <x:c r="W1364" s="12" t="n">
        <x:v>0.5538248294647427</x:v>
      </x:c>
      <x:c r="X1364" s="12" t="n">
        <x:v>2.666589405822637</x:v>
      </x:c>
      <x:c r="Y1364" s="12" t="n">
        <x:v>2.6567530934570094</x:v>
      </x:c>
      <x:c r="Z1364" s="12" t="n">
        <x:v>2.6680167964564743</x:v>
      </x:c>
      <x:c r="AA1364" s="5" t="str">
        <x:v>PLR002 - BP</x:v>
      </x:c>
      <x:c r="AB1364" s="6" t="b">
        <x:v>1</x:v>
      </x:c>
      <x:c r="AC1364" s="5" t="n">
        <x:v>6796</x:v>
      </x:c>
      <x:c r="AD1364" s="13" t="n">
        <x:v>121.3344359994468</x:v>
      </x:c>
      <x:c r="AE1364" s="13" t="n">
        <x:v>14.44132200076203</x:v>
      </x:c>
      <x:c r="AF1364" s="5" t="n">
        <x:v>4026</x:v>
      </x:c>
      <x:c r="AG1364" s="13" t="n">
        <x:v>121.346712465283</x:v>
      </x:c>
      <x:c r="AH1364" s="13" t="n">
        <x:v>14.45789683591091</x:v>
      </x:c>
      <x:c r="AI1364" s="5" t="n">
        <x:v>4026</x:v>
      </x:c>
      <x:c r="AJ1364" s="5" t="str">
        <x:v>Conditional - mapped route, status unverified</x:v>
      </x:c>
      <x:c r="AK1364" s="5" t="n">
        <x:v>4169</x:v>
      </x:c>
      <x:c r="AL1364" s="5" t="str">
        <x:v>SEGMENT 22 (TAYTAY - FAMY) - DONE PAT</x:v>
      </x:c>
      <x:c r="AM1364" s="5" t="str">
        <x:v>Tier 1A (Direct Coloc, &lt;1 km)</x:v>
      </x:c>
      <x:c r="AN1364" s="14" t="n">
        <x:v>83.1</x:v>
      </x:c>
      <x:c r="AO1364" s="14" t="n">
        <x:v>83.24906126116026</x:v>
      </x:c>
      <x:c r="AP1364" s="14" t="n">
        <x:v>83.21425963704301</x:v>
      </x:c>
      <x:c r="AQ1364" s="14" t="n">
        <x:v>72.96</x:v>
      </x:c>
      <x:c r="AR1364" s="5" t="n">
        <x:v>1380</x:v>
      </x:c>
      <x:c r="AS1364" s="11" t="str">
        <x:v>Vertex distance not reproduced within 0.011 km; Nearest screened line status requires confirmation</x:v>
      </x:c>
      <x:c r="AT1364" s="5" t="str">
        <x:v>Batch 2 (1,001 - 2,000)</x:v>
      </x:c>
      <x:c r="AU1364" s="5" t="n">
        <x:v>364</x:v>
      </x:c>
    </x:row>
    <x:row r="1365" ht="60" customHeight="1">
      <x:c r="A1365" s="5" t="n">
        <x:v>1361</x:v>
      </x:c>
      <x:c r="B1365" s="5" t="n">
        <x:v>2</x:v>
      </x:c>
      <x:c r="C1365" s="10" t="str">
        <x:v>0331400001</x:v>
      </x:c>
      <x:c r="D1365" s="5" t="str">
        <x:v>Asinan</x:v>
      </x:c>
      <x:c r="E1365" s="5" t="str">
        <x:v>City of Olongapo</x:v>
      </x:c>
      <x:c r="F1365" s="5" t="str">
        <x:v>Zambales</x:v>
      </x:c>
      <x:c r="G1365" s="11" t="str">
        <x:v>B - Node 0.5-1 km</x:v>
      </x:c>
      <x:c r="H1365" s="12" t="n">
        <x:v>0.8225950893237537</x:v>
      </x:c>
      <x:c r="I1365" s="12" t="n">
        <x:v>0.3618601637561316</x:v>
      </x:c>
      <x:c r="J1365" s="12" t="n">
        <x:v>0.3618601637561316</x:v>
      </x:c>
      <x:c r="K1365" s="12" t="n">
        <x:v>0.82</x:v>
      </x:c>
      <x:c r="L1365" s="12" t="n">
        <x:v>0.002595089323753741</x:v>
      </x:c>
      <x:c r="M1365" s="12" t="n">
        <x:v>0.42</x:v>
      </x:c>
      <x:c r="N1365" s="12" t="n">
        <x:v>-0.05813983624386837</x:v>
      </x:c>
      <x:c r="O1365" s="11" t="str">
        <x:v>OLZ004 - TYPE 2</x:v>
      </x:c>
      <x:c r="P1365" s="11" t="str">
        <x:v>PUREGOLD SP TO NEW OLONGAPO HUB</x:v>
      </x:c>
      <x:c r="Q1365" s="11" t="str">
        <x:v>Conditional - mapped route, status unverified</x:v>
      </x:c>
      <x:c r="R1365" s="11" t="str">
        <x:v>Survey a short node lateral; confirm port/fiber capacity, access and route.</x:v>
      </x:c>
      <x:c r="S1365" s="5" t="n">
        <x:v>1608</x:v>
      </x:c>
      <x:c r="T1365" s="5" t="str">
        <x:v>Region III (Central Luzon)</x:v>
      </x:c>
      <x:c r="U1365" s="13" t="n">
        <x:v>14.828546</x:v>
      </x:c>
      <x:c r="V1365" s="13" t="n">
        <x:v>120.286423</x:v>
      </x:c>
      <x:c r="W1365" s="12" t="n">
        <x:v>0.8239698417878311</x:v>
      </x:c>
      <x:c r="X1365" s="12" t="n">
        <x:v>0.369373032313085</x:v>
      </x:c>
      <x:c r="Y1365" s="12" t="n">
        <x:v>0.3618601637561316</x:v>
      </x:c>
      <x:c r="Z1365" s="12" t="n">
        <x:v>0.42396189366560394</x:v>
      </x:c>
      <x:c r="AA1365" s="5" t="str">
        <x:v>OLZ004 - TYPE 2</x:v>
      </x:c>
      <x:c r="AB1365" s="6" t="b">
        <x:v>1</x:v>
      </x:c>
      <x:c r="AC1365" s="5" t="n">
        <x:v>3912</x:v>
      </x:c>
      <x:c r="AD1365" s="13" t="n">
        <x:v>120.2808996557788</x:v>
      </x:c>
      <x:c r="AE1365" s="13" t="n">
        <x:v>14.83368425823812</x:v>
      </x:c>
      <x:c r="AF1365" s="5" t="n">
        <x:v>3244</x:v>
      </x:c>
      <x:c r="AG1365" s="13" t="n">
        <x:v>120.288034825852</x:v>
      </x:c>
      <x:c r="AH1365" s="13" t="n">
        <x:v>14.831416027181499</x:v>
      </x:c>
      <x:c r="AI1365" s="5" t="n">
        <x:v>3244</x:v>
      </x:c>
      <x:c r="AJ1365" s="5" t="str">
        <x:v>Conditional - mapped route, status unverified</x:v>
      </x:c>
      <x:c r="AK1365" s="5" t="n">
        <x:v>3412</x:v>
      </x:c>
      <x:c r="AL1365" s="5" t="str">
        <x:v>SEGMENT 44 (DINALUPIHAN - OLONGAPO)</x:v>
      </x:c>
      <x:c r="AM1365" s="5" t="str">
        <x:v>Tier 1A (Direct Coloc, &lt;1 km)</x:v>
      </x:c>
      <x:c r="AN1365" s="14" t="n">
        <x:v>86</x:v>
      </x:c>
      <x:c r="AO1365" s="14" t="n">
        <x:v>86.0839132311293</x:v>
      </x:c>
      <x:c r="AP1365" s="14" t="n">
        <x:v>86.01812683851385</x:v>
      </x:c>
      <x:c r="AQ1365" s="14" t="n">
        <x:v>72.96</x:v>
      </x:c>
      <x:c r="AR1365" s="5" t="n">
        <x:v>287</x:v>
      </x:c>
      <x:c r="AS1365" s="11" t="str">
        <x:v>Vertex distance not reproduced within 0.011 km; Nearest screened line status requires confirmation</x:v>
      </x:c>
      <x:c r="AT1365" s="5" t="str">
        <x:v>Batch 2 (1,001 - 2,000)</x:v>
      </x:c>
      <x:c r="AU1365" s="5" t="n">
        <x:v>365</x:v>
      </x:c>
    </x:row>
    <x:row r="1366" ht="60" customHeight="1">
      <x:c r="A1366" s="5" t="n">
        <x:v>1362</x:v>
      </x:c>
      <x:c r="B1366" s="5" t="n">
        <x:v>2</x:v>
      </x:c>
      <x:c r="C1366" s="10" t="str">
        <x:v>0301420036</x:v>
      </x:c>
      <x:c r="D1366" s="5" t="str">
        <x:v>Maharlika</x:v>
      </x:c>
      <x:c r="E1366" s="5" t="str">
        <x:v>City of San Jose Del Monte</x:v>
      </x:c>
      <x:c r="F1366" s="5" t="str">
        <x:v>Bulacan</x:v>
      </x:c>
      <x:c r="G1366" s="11" t="str">
        <x:v>B - Node 0.5-1 km</x:v>
      </x:c>
      <x:c r="H1366" s="12" t="n">
        <x:v>0.6944639685323221</x:v>
      </x:c>
      <x:c r="I1366" s="12" t="n">
        <x:v>0.19381237861551565</x:v>
      </x:c>
      <x:c r="J1366" s="12" t="n">
        <x:v>0.19381237861551565</x:v>
      </x:c>
      <x:c r="K1366" s="12" t="n">
        <x:v>0.7</x:v>
      </x:c>
      <x:c r="L1366" s="12" t="n">
        <x:v>-0.005536031467677893</x:v>
      </x:c>
      <x:c r="M1366" s="12" t="n">
        <x:v>0.2</x:v>
      </x:c>
      <x:c r="N1366" s="12" t="n">
        <x:v>-0.006187621384484365</x:v>
      </x:c>
      <x:c r="O1366" s="11" t="str">
        <x:v>SJD004 -  TYPE 3</x:v>
      </x:c>
      <x:c r="P1366" s="11" t="str">
        <x:v>SJDM</x:v>
      </x:c>
      <x:c r="Q1366" s="11" t="str">
        <x:v>Stronger evidence - built or existing label</x:v>
      </x:c>
      <x:c r="R1366" s="11" t="str">
        <x:v>Survey a short node lateral; confirm port/fiber capacity, access and route.</x:v>
      </x:c>
      <x:c r="S1366" s="5" t="n">
        <x:v>1353</x:v>
      </x:c>
      <x:c r="T1366" s="5" t="str">
        <x:v>Region III (Central Luzon)</x:v>
      </x:c>
      <x:c r="U1366" s="13" t="n">
        <x:v>14.793628</x:v>
      </x:c>
      <x:c r="V1366" s="13" t="n">
        <x:v>121.06547</x:v>
      </x:c>
      <x:c r="W1366" s="12" t="n">
        <x:v>0.695561128859155</x:v>
      </x:c>
      <x:c r="X1366" s="12" t="n">
        <x:v>0.1923975957904675</x:v>
      </x:c>
      <x:c r="Y1366" s="12" t="n">
        <x:v>0.18859040066262148</x:v>
      </x:c>
      <x:c r="Z1366" s="12" t="n">
        <x:v>0.19381237861551565</x:v>
      </x:c>
      <x:c r="AA1366" s="5" t="str">
        <x:v>SJD004 -  TYPE 3</x:v>
      </x:c>
      <x:c r="AB1366" s="6" t="b">
        <x:v>1</x:v>
      </x:c>
      <x:c r="AC1366" s="5" t="n">
        <x:v>3505</x:v>
      </x:c>
      <x:c r="AD1366" s="13" t="n">
        <x:v>121.0701980114972</x:v>
      </x:c>
      <x:c r="AE1366" s="13" t="n">
        <x:v>14.7978980028634</x:v>
      </x:c>
      <x:c r="AF1366" s="5" t="n">
        <x:v>3432</x:v>
      </x:c>
      <x:c r="AG1366" s="13" t="n">
        <x:v>121.06501517768568</x:v>
      </x:c>
      <x:c r="AH1366" s="13" t="n">
        <x:v>14.79193318583133</x:v>
      </x:c>
      <x:c r="AI1366" s="5" t="n">
        <x:v>2640</x:v>
      </x:c>
      <x:c r="AJ1366" s="5" t="str">
        <x:v>Excluded - civil works only or unclear cable</x:v>
      </x:c>
      <x:c r="AK1366" s="5" t="n">
        <x:v>3432</x:v>
      </x:c>
      <x:c r="AL1366" s="5" t="str">
        <x:v>SJDM</x:v>
      </x:c>
      <x:c r="AM1366" s="5" t="str">
        <x:v>Tier 1A (Direct Coloc, &lt;1 km)</x:v>
      </x:c>
      <x:c r="AN1366" s="14" t="n">
        <x:v>89.3</x:v>
      </x:c>
      <x:c r="AO1366" s="14" t="n">
        <x:v>89.18895663367816</x:v>
      </x:c>
      <x:c r="AP1366" s="14" t="n">
        <x:v>89.33522239942418</x:v>
      </x:c>
      <x:c r="AQ1366" s="14" t="n">
        <x:v>72.96</x:v>
      </x:c>
      <x:c r="AR1366" s="5" t="n">
        <x:v>274</x:v>
      </x:c>
      <x:c r="AS1366" s="11" t="str">
        <x:v>Nearest raw line excluded from fiber screening</x:v>
      </x:c>
      <x:c r="AT1366" s="5" t="str">
        <x:v>Batch 2 (1,001 - 2,000)</x:v>
      </x:c>
      <x:c r="AU1366" s="5" t="n">
        <x:v>366</x:v>
      </x:c>
    </x:row>
    <x:row r="1367" ht="60" customHeight="1">
      <x:c r="A1367" s="5" t="n">
        <x:v>1363</x:v>
      </x:c>
      <x:c r="B1367" s="5" t="n">
        <x:v>2</x:v>
      </x:c>
      <x:c r="C1367" s="10" t="str">
        <x:v>0405603004</x:v>
      </x:c>
      <x:c r="D1367" s="5" t="str">
        <x:v>Barangay Zone 1</x:v>
      </x:c>
      <x:c r="E1367" s="5" t="str">
        <x:v>Atimonan</x:v>
      </x:c>
      <x:c r="F1367" s="5" t="str">
        <x:v>Quezon</x:v>
      </x:c>
      <x:c r="G1367" s="11" t="str">
        <x:v>A - Node within 0.5 km</x:v>
      </x:c>
      <x:c r="H1367" s="12" t="n">
        <x:v>0.10129581392386851</x:v>
      </x:c>
      <x:c r="I1367" s="12" t="n">
        <x:v>0.019861039223846563</x:v>
      </x:c>
      <x:c r="J1367" s="12" t="n">
        <x:v>0.019861039223846563</x:v>
      </x:c>
      <x:c r="K1367" s="12" t="n">
        <x:v>0.1</x:v>
      </x:c>
      <x:c r="L1367" s="12" t="n">
        <x:v>0.0012958139238685024</x:v>
      </x:c>
      <x:c r="M1367" s="12" t="n">
        <x:v>0.09</x:v>
      </x:c>
      <x:c r="N1367" s="12" t="n">
        <x:v>-0.07013896077615343</x:v>
      </x:c>
      <x:c r="O1367" s="11" t="str">
        <x:v>ATQ001
- TYPE 3</x:v>
      </x:c>
      <x:c r="P1367" s="11" t="str">
        <x:v>UG LCQ001 TO ATQ001</x:v>
      </x:c>
      <x:c r="Q1367" s="11" t="str">
        <x:v>Conditional - mapped route, status unverified</x:v>
      </x:c>
      <x:c r="R1367" s="11" t="str">
        <x:v>First survey: confirm node handoff, spare capacity and a feasible short route; co-location is not established.</x:v>
      </x:c>
      <x:c r="S1367" s="5" t="n">
        <x:v>83</x:v>
      </x:c>
      <x:c r="T1367" s="5" t="str">
        <x:v>Region IV-A (CALABARZON)</x:v>
      </x:c>
      <x:c r="U1367" s="13" t="n">
        <x:v>14.000264</x:v>
      </x:c>
      <x:c r="V1367" s="13" t="n">
        <x:v>121.92455</x:v>
      </x:c>
      <x:c r="W1367" s="12" t="n">
        <x:v>0.10136303173550933</x:v>
      </x:c>
      <x:c r="X1367" s="12" t="n">
        <x:v>0.03435099153828722</x:v>
      </x:c>
      <x:c r="Y1367" s="12" t="n">
        <x:v>0.019861039223846563</x:v>
      </x:c>
      <x:c r="Z1367" s="12" t="n">
        <x:v>0.36982936707536074</x:v>
      </x:c>
      <x:c r="AA1367" s="5" t="str">
        <x:v>ATQ001
- TYPE 3</x:v>
      </x:c>
      <x:c r="AB1367" s="6" t="b">
        <x:v>1</x:v>
      </x:c>
      <x:c r="AC1367" s="5" t="n">
        <x:v>4373</x:v>
      </x:c>
      <x:c r="AD1367" s="13" t="n">
        <x:v>121.925328</x:v>
      </x:c>
      <x:c r="AE1367" s="13" t="n">
        <x:v>14.000775</x:v>
      </x:c>
      <x:c r="AF1367" s="5" t="n">
        <x:v>4153</x:v>
      </x:c>
      <x:c r="AG1367" s="13" t="n">
        <x:v>121.92461174754375</x:v>
      </x:c>
      <x:c r="AH1367" s="13" t="n">
        <x:v>14.000433083185147</x:v>
      </x:c>
      <x:c r="AI1367" s="5" t="n">
        <x:v>4153</x:v>
      </x:c>
      <x:c r="AJ1367" s="5" t="str">
        <x:v>Conditional - mapped route, status unverified</x:v>
      </x:c>
      <x:c r="AK1367" s="5" t="n">
        <x:v>4244</x:v>
      </x:c>
      <x:c r="AL1367" s="5" t="str">
        <x:v>PAGBILAO - NAGA (UG + Aerial)</x:v>
      </x:c>
      <x:c r="AM1367" s="5" t="str">
        <x:v>Tier 1A (Direct Coloc, &lt;1 km)</x:v>
      </x:c>
      <x:c r="AN1367" s="14" t="n">
        <x:v>100</x:v>
      </x:c>
      <x:c r="AO1367" s="14" t="n">
        <x:v>100</x:v>
      </x:c>
      <x:c r="AP1367" s="14" t="n">
        <x:v>100</x:v>
      </x:c>
      <x:c r="AQ1367" s="14" t="n">
        <x:v>72.96</x:v>
      </x:c>
      <x:c r="AR1367" s="5" t="n">
        <x:v>232</x:v>
      </x:c>
      <x:c r="AS1367" s="11" t="str">
        <x:v>Vertex distance not reproduced within 0.011 km; Nearest screened line status requires confirmation</x:v>
      </x:c>
      <x:c r="AT1367" s="5" t="str">
        <x:v>Batch 2 (1,001 - 2,000)</x:v>
      </x:c>
      <x:c r="AU1367" s="5" t="n">
        <x:v>367</x:v>
      </x:c>
    </x:row>
    <x:row r="1368" ht="60" customHeight="1">
      <x:c r="A1368" s="5" t="n">
        <x:v>1364</x:v>
      </x:c>
      <x:c r="B1368" s="5" t="n">
        <x:v>2</x:v>
      </x:c>
      <x:c r="C1368" s="10" t="str">
        <x:v>0501715016</x:v>
      </x:c>
      <x:c r="D1368" s="5" t="str">
        <x:v>Matacla</x:v>
      </x:c>
      <x:c r="E1368" s="5" t="str">
        <x:v>Goa</x:v>
      </x:c>
      <x:c r="F1368" s="5" t="str">
        <x:v>Camarines Sur</x:v>
      </x:c>
      <x:c r="G1368" s="11" t="str">
        <x:v>C - Line within 0.5 km; node over 1 km</x:v>
      </x:c>
      <x:c r="H1368" s="12" t="n">
        <x:v>1.1425961332629737</x:v>
      </x:c>
      <x:c r="I1368" s="12" t="n">
        <x:v>0.22272662826055614</x:v>
      </x:c>
      <x:c r="J1368" s="12" t="n">
        <x:v>0.22272662826055614</x:v>
      </x:c>
      <x:c r="K1368" s="12" t="n">
        <x:v>1.14</x:v>
      </x:c>
      <x:c r="L1368" s="12" t="n">
        <x:v>0.00259613326297381</x:v>
      </x:c>
      <x:c r="M1368" s="12" t="n">
        <x:v>0.24</x:v>
      </x:c>
      <x:c r="N1368" s="12" t="n">
        <x:v>-0.01727337173944385</x:v>
      </x:c>
      <x:c r="O1368" s="11" t="str">
        <x:v>GOC001 - BP</x:v>
      </x:c>
      <x:c r="P1368" s="11" t="str">
        <x:v>BACKBONE 96C AE - 64,646m</x:v>
      </x:c>
      <x:c r="Q1368" s="11" t="str">
        <x:v>Conditional - mapped route, status unverified</x:v>
      </x:c>
      <x:c r="R1368" s="11" t="str">
        <x:v>Locate an authorized closure or handhole and confirm splicing/capacity; nearby cable alone is insufficient.</x:v>
      </x:c>
      <x:c r="S1368" s="5" t="n">
        <x:v>2792</x:v>
      </x:c>
      <x:c r="T1368" s="5" t="str">
        <x:v>Region V (Bicol Region)</x:v>
      </x:c>
      <x:c r="U1368" s="13" t="n">
        <x:v>13.687917</x:v>
      </x:c>
      <x:c r="V1368" s="13" t="n">
        <x:v>123.495564</x:v>
      </x:c>
      <x:c r="W1368" s="12" t="n">
        <x:v>1.1448688389099382</x:v>
      </x:c>
      <x:c r="X1368" s="12" t="n">
        <x:v>0.2360816198252049</x:v>
      </x:c>
      <x:c r="Y1368" s="12" t="n">
        <x:v>0.22272662826055614</x:v>
      </x:c>
      <x:c r="Z1368" s="12" t="n">
        <x:v>6.349905529997659</x:v>
      </x:c>
      <x:c r="AA1368" s="5" t="str">
        <x:v>GOC001 - BP</x:v>
      </x:c>
      <x:c r="AB1368" s="6" t="b">
        <x:v>1</x:v>
      </x:c>
      <x:c r="AC1368" s="5" t="n">
        <x:v>4584</x:v>
      </x:c>
      <x:c r="AD1368" s="13" t="n">
        <x:v>123.4882299992218</x:v>
      </x:c>
      <x:c r="AE1368" s="13" t="n">
        <x:v>13.69534899781781</x:v>
      </x:c>
      <x:c r="AF1368" s="5" t="n">
        <x:v>3997</x:v>
      </x:c>
      <x:c r="AG1368" s="13" t="n">
        <x:v>123.4936397159618</x:v>
      </x:c>
      <x:c r="AH1368" s="13" t="n">
        <x:v>13.687201057660815</x:v>
      </x:c>
      <x:c r="AI1368" s="5" t="n">
        <x:v>3997</x:v>
      </x:c>
      <x:c r="AJ1368" s="5" t="str">
        <x:v>Conditional - mapped route, status unverified</x:v>
      </x:c>
      <x:c r="AK1368" s="5" t="n">
        <x:v>4247</x:v>
      </x:c>
      <x:c r="AL1368" s="5" t="str">
        <x:v>PILI - TIWI AERIAL</x:v>
      </x:c>
      <x:c r="AM1368" s="5" t="str">
        <x:v>Tier 1B (Micro Drop, 1-3 km)</x:v>
      </x:c>
      <x:c r="AN1368" s="14" t="n">
        <x:v>78.3</x:v>
      </x:c>
      <x:c r="AO1368" s="14" t="n">
        <x:v>78.3861409212356</x:v>
      </x:c>
      <x:c r="AP1368" s="14" t="n">
        <x:v>78.32698667525413</x:v>
      </x:c>
      <x:c r="AQ1368" s="14" t="n">
        <x:v>72.95</x:v>
      </x:c>
      <x:c r="AR1368" s="5" t="n">
        <x:v>398</x:v>
      </x:c>
      <x:c r="AS1368" s="11" t="str">
        <x:v>Nearest screened line status requires confirmation</x:v>
      </x:c>
      <x:c r="AT1368" s="5" t="str">
        <x:v>Batch 2 (1,001 - 2,000)</x:v>
      </x:c>
      <x:c r="AU1368" s="5" t="n">
        <x:v>368</x:v>
      </x:c>
    </x:row>
    <x:row r="1369" ht="60" customHeight="1">
      <x:c r="A1369" s="5" t="n">
        <x:v>1365</x:v>
      </x:c>
      <x:c r="B1369" s="5" t="n">
        <x:v>2</x:v>
      </x:c>
      <x:c r="C1369" s="10" t="str">
        <x:v>0105510021</x:v>
      </x:c>
      <x:c r="D1369" s="5" t="str">
        <x:v>Baluyot</x:v>
      </x:c>
      <x:c r="E1369" s="5" t="str">
        <x:v>Bautista</x:v>
      </x:c>
      <x:c r="F1369" s="5" t="str">
        <x:v>Pangasinan</x:v>
      </x:c>
      <x:c r="G1369" s="11" t="str">
        <x:v>D - Other node or line within 3 km</x:v>
      </x:c>
      <x:c r="H1369" s="12" t="n">
        <x:v>1.9246511498275063</x:v>
      </x:c>
      <x:c r="I1369" s="12" t="n">
        <x:v>0.5288000303441679</x:v>
      </x:c>
      <x:c r="J1369" s="12" t="n">
        <x:v>0.5288000303441679</x:v>
      </x:c>
      <x:c r="K1369" s="12" t="n">
        <x:v>1.93</x:v>
      </x:c>
      <x:c r="L1369" s="12" t="n">
        <x:v>-0.005348850172493647</x:v>
      </x:c>
      <x:c r="M1369" s="12" t="n">
        <x:v>0.69</x:v>
      </x:c>
      <x:c r="N1369" s="12" t="n">
        <x:v>-0.16119996965583205</x:v>
      </x:c>
      <x:c r="O1369" s="11" t="str">
        <x:v>BMP001
- TYPE 3</x:v>
      </x:c>
      <x:c r="P1369" s="11" t="str">
        <x:v>AERIAL 96C</x:v>
      </x:c>
      <x:c r="Q1369" s="11" t="str">
        <x:v>Conditional - mapped route, status unverified</x:v>
      </x:c>
      <x:c r="R1369" s="11" t="str">
        <x:v>Compare a routed node lateral with an approved line tap; survey crossings and permissions.</x:v>
      </x:c>
      <x:c r="S1369" s="5" t="n">
        <x:v>3155</x:v>
      </x:c>
      <x:c r="T1369" s="5" t="str">
        <x:v>Region I (Ilocos Region)</x:v>
      </x:c>
      <x:c r="U1369" s="13" t="n">
        <x:v>15.801084</x:v>
      </x:c>
      <x:c r="V1369" s="13" t="n">
        <x:v>120.463678</x:v>
      </x:c>
      <x:c r="W1369" s="12" t="n">
        <x:v>1.9312129572181602</x:v>
      </x:c>
      <x:c r="X1369" s="12" t="n">
        <x:v>0.5281149940997011</x:v>
      </x:c>
      <x:c r="Y1369" s="12" t="n">
        <x:v>0.5288000303441679</x:v>
      </x:c>
      <x:c r="Z1369" s="12" t="n">
        <x:v>13.614815202507264</x:v>
      </x:c>
      <x:c r="AA1369" s="5" t="str">
        <x:v>BMP001
- TYPE 3</x:v>
      </x:c>
      <x:c r="AB1369" s="6" t="b">
        <x:v>1</x:v>
      </x:c>
      <x:c r="AC1369" s="5" t="n">
        <x:v>3781</x:v>
      </x:c>
      <x:c r="AD1369" s="13" t="n">
        <x:v>120.4549886066779</x:v>
      </x:c>
      <x:c r="AE1369" s="13" t="n">
        <x:v>15.81630698201257</x:v>
      </x:c>
      <x:c r="AF1369" s="5" t="n">
        <x:v>3260</x:v>
      </x:c>
      <x:c r="AG1369" s="13" t="n">
        <x:v>120.4587706765611</x:v>
      </x:c>
      <x:c r="AH1369" s="13" t="n">
        <x:v>15.80159499041893</x:v>
      </x:c>
      <x:c r="AI1369" s="5" t="n">
        <x:v>3260</x:v>
      </x:c>
      <x:c r="AJ1369" s="5" t="str">
        <x:v>Conditional - mapped route, status unverified</x:v>
      </x:c>
      <x:c r="AK1369" s="5" t="n">
        <x:v>3457</x:v>
      </x:c>
      <x:c r="AL1369" s="5" t="str">
        <x:v>MONCADA</x:v>
      </x:c>
      <x:c r="AM1369" s="5" t="str">
        <x:v>Tier 1B (Micro Drop, 1-3 km)</x:v>
      </x:c>
      <x:c r="AN1369" s="14" t="n">
        <x:v>62.5</x:v>
      </x:c>
      <x:c r="AO1369" s="14" t="n">
        <x:v>62.55377087797466</x:v>
      </x:c>
      <x:c r="AP1369" s="14" t="n">
        <x:v>62.64755520832753</x:v>
      </x:c>
      <x:c r="AQ1369" s="14" t="n">
        <x:v>72.94</x:v>
      </x:c>
      <x:c r="AR1369" s="5" t="n">
        <x:v>311</x:v>
      </x:c>
      <x:c r="AS1369" s="11" t="str">
        <x:v>Vertex distance not reproduced within 0.011 km; Nearest screened line status requires confirmation; Within 50 m of a screening threshold</x:v>
      </x:c>
      <x:c r="AT1369" s="5" t="str">
        <x:v>Batch 2 (1,001 - 2,000)</x:v>
      </x:c>
      <x:c r="AU1369" s="5" t="n">
        <x:v>369</x:v>
      </x:c>
    </x:row>
    <x:row r="1370" ht="60" customHeight="1">
      <x:c r="A1370" s="5" t="n">
        <x:v>1366</x:v>
      </x:c>
      <x:c r="B1370" s="5" t="n">
        <x:v>2</x:v>
      </x:c>
      <x:c r="C1370" s="10" t="str">
        <x:v>0600407013</x:v>
      </x:c>
      <x:c r="D1370" s="5" t="str">
        <x:v>Poblacion</x:v>
      </x:c>
      <x:c r="E1370" s="5" t="str">
        <x:v>Kalibo</x:v>
      </x:c>
      <x:c r="F1370" s="5" t="str">
        <x:v>Aklan</x:v>
      </x:c>
      <x:c r="G1370" s="11" t="str">
        <x:v>C - Line within 0.5 km; node over 1 km</x:v>
      </x:c>
      <x:c r="H1370" s="12" t="n">
        <x:v>1.140698644189921</x:v>
      </x:c>
      <x:c r="I1370" s="12" t="n">
        <x:v>0.16097596414630957</x:v>
      </x:c>
      <x:c r="J1370" s="12" t="n">
        <x:v>0.16097596414630957</x:v>
      </x:c>
      <x:c r="K1370" s="12" t="n">
        <x:v>1.15</x:v>
      </x:c>
      <x:c r="L1370" s="12" t="n">
        <x:v>-0.00930135581007896</x:v>
      </x:c>
      <x:c r="M1370" s="12" t="n">
        <x:v>0.23</x:v>
      </x:c>
      <x:c r="N1370" s="12" t="n">
        <x:v>-0.06902403585369044</x:v>
      </x:c>
      <x:c r="O1370" s="11" t="str">
        <x:v>KOK001 - TYPE 2</x:v>
      </x:c>
      <x:c r="P1370" s="11" t="str">
        <x:v>IVISAN - KALIBO</x:v>
      </x:c>
      <x:c r="Q1370" s="11" t="str">
        <x:v>Stronger evidence - built or existing label</x:v>
      </x:c>
      <x:c r="R1370" s="11" t="str">
        <x:v>Locate an authorized closure or handhole and confirm splicing/capacity; nearby cable alone is insufficient.</x:v>
      </x:c>
      <x:c r="S1370" s="5" t="n">
        <x:v>2684</x:v>
      </x:c>
      <x:c r="T1370" s="5" t="str">
        <x:v>Region VI (Western Visayas)</x:v>
      </x:c>
      <x:c r="U1370" s="13" t="n">
        <x:v>11.707751</x:v>
      </x:c>
      <x:c r="V1370" s="13" t="n">
        <x:v>122.367925</x:v>
      </x:c>
      <x:c r="W1370" s="12" t="n">
        <x:v>1.1465751189690006</x:v>
      </x:c>
      <x:c r="X1370" s="12" t="n">
        <x:v>0.22782683567434925</x:v>
      </x:c>
      <x:c r="Y1370" s="12" t="n">
        <x:v>0.16097596414630957</x:v>
      </x:c>
      <x:c r="Z1370" s="12" t="n">
        <x:v>0.16097596414630957</x:v>
      </x:c>
      <x:c r="AA1370" s="5" t="str">
        <x:v>KOK001 - TYPE 2</x:v>
      </x:c>
      <x:c r="AB1370" s="6" t="b">
        <x:v>1</x:v>
      </x:c>
      <x:c r="AC1370" s="5" t="n">
        <x:v>4646</x:v>
      </x:c>
      <x:c r="AD1370" s="13" t="n">
        <x:v>122.3670410007457</x:v>
      </x:c>
      <x:c r="AE1370" s="13" t="n">
        <x:v>11.69747600029063</x:v>
      </x:c>
      <x:c r="AF1370" s="5" t="n">
        <x:v>5006</x:v>
      </x:c>
      <x:c r="AG1370" s="13" t="n">
        <x:v>122.3665734613376</x:v>
      </x:c>
      <x:c r="AH1370" s="13" t="n">
        <x:v>11.708337093707057</x:v>
      </x:c>
      <x:c r="AI1370" s="5" t="n">
        <x:v>5006</x:v>
      </x:c>
      <x:c r="AJ1370" s="5" t="str">
        <x:v>Stronger evidence - built or existing label</x:v>
      </x:c>
      <x:c r="AK1370" s="5" t="n">
        <x:v>5006</x:v>
      </x:c>
      <x:c r="AL1370" s="5" t="str">
        <x:v>IVISAN - KALIBO</x:v>
      </x:c>
      <x:c r="AM1370" s="5" t="str">
        <x:v>Tier 1B (Micro Drop, 1-3 km)</x:v>
      </x:c>
      <x:c r="AN1370" s="14" t="n">
        <x:v>78.2</x:v>
      </x:c>
      <x:c r="AO1370" s="14" t="n">
        <x:v>78.1585666193848</x:v>
      </x:c>
      <x:c r="AP1370" s="14" t="n">
        <x:v>78.37021691550133</x:v>
      </x:c>
      <x:c r="AQ1370" s="14" t="n">
        <x:v>72.94</x:v>
      </x:c>
      <x:c r="AR1370" s="5" t="n">
        <x:v>952</x:v>
      </x:c>
      <x:c r="AS1370" s="11" t="str"/>
      <x:c r="AT1370" s="5" t="str">
        <x:v>Batch 2 (1,001 - 2,000)</x:v>
      </x:c>
      <x:c r="AU1370" s="5" t="n">
        <x:v>370</x:v>
      </x:c>
    </x:row>
    <x:row r="1371" ht="60" customHeight="1">
      <x:c r="A1371" s="5" t="n">
        <x:v>1367</x:v>
      </x:c>
      <x:c r="B1371" s="5" t="n">
        <x:v>2</x:v>
      </x:c>
      <x:c r="C1371" s="10" t="str">
        <x:v>0501724019</x:v>
      </x:c>
      <x:c r="D1371" s="5" t="str">
        <x:v>Mabolo</x:v>
      </x:c>
      <x:c r="E1371" s="5" t="str">
        <x:v>City of Naga</x:v>
      </x:c>
      <x:c r="F1371" s="5" t="str">
        <x:v>Camarines Sur</x:v>
      </x:c>
      <x:c r="G1371" s="11" t="str">
        <x:v>C - Line within 0.5 km; node over 1 km</x:v>
      </x:c>
      <x:c r="H1371" s="12" t="n">
        <x:v>1.1457068885158268</x:v>
      </x:c>
      <x:c r="I1371" s="12" t="n">
        <x:v>0.1578773766948341</x:v>
      </x:c>
      <x:c r="J1371" s="12" t="n">
        <x:v>0.1578773766948341</x:v>
      </x:c>
      <x:c r="K1371" s="12" t="n">
        <x:v>1.15</x:v>
      </x:c>
      <x:c r="L1371" s="12" t="n">
        <x:v>-0.004293111484173107</x:v>
      </x:c>
      <x:c r="M1371" s="12" t="n">
        <x:v>0.38</x:v>
      </x:c>
      <x:c r="N1371" s="12" t="n">
        <x:v>-0.2221226233051659</x:v>
      </x:c>
      <x:c r="O1371" s="11" t="str">
        <x:v>CLC001
 - BP</x:v>
      </x:c>
      <x:c r="P1371" s="11" t="str">
        <x:v>PAGBILAO - NAGA (UG + Aerial)</x:v>
      </x:c>
      <x:c r="Q1371" s="11" t="str">
        <x:v>Stronger evidence - built or existing label</x:v>
      </x:c>
      <x:c r="R1371" s="11" t="str">
        <x:v>Locate an authorized closure or handhole and confirm splicing/capacity; nearby cable alone is insufficient.</x:v>
      </x:c>
      <x:c r="S1371" s="5" t="n">
        <x:v>2677</x:v>
      </x:c>
      <x:c r="T1371" s="5" t="str">
        <x:v>Region V (Bicol Region)</x:v>
      </x:c>
      <x:c r="U1371" s="13" t="n">
        <x:v>13.614591</x:v>
      </x:c>
      <x:c r="V1371" s="13" t="n">
        <x:v>123.181081</x:v>
      </x:c>
      <x:c r="W1371" s="12" t="n">
        <x:v>1.1461757397673205</x:v>
      </x:c>
      <x:c r="X1371" s="12" t="n">
        <x:v>0.15817875839007198</x:v>
      </x:c>
      <x:c r="Y1371" s="12" t="n">
        <x:v>0.1578773766948341</x:v>
      </x:c>
      <x:c r="Z1371" s="12" t="n">
        <x:v>0.1578773766948341</x:v>
      </x:c>
      <x:c r="AA1371" s="5" t="str">
        <x:v>CLC001
 - BP</x:v>
      </x:c>
      <x:c r="AB1371" s="6" t="b">
        <x:v>1</x:v>
      </x:c>
      <x:c r="AC1371" s="5" t="n">
        <x:v>4580</x:v>
      </x:c>
      <x:c r="AD1371" s="13" t="n">
        <x:v>123.172028</x:v>
      </x:c>
      <x:c r="AE1371" s="13" t="n">
        <x:v>13.619961</x:v>
      </x:c>
      <x:c r="AF1371" s="5" t="n">
        <x:v>4244</x:v>
      </x:c>
      <x:c r="AG1371" s="13" t="n">
        <x:v>123.1821078864435</x:v>
      </x:c>
      <x:c r="AH1371" s="13" t="n">
        <x:v>13.61357732563547</x:v>
      </x:c>
      <x:c r="AI1371" s="5" t="n">
        <x:v>4244</x:v>
      </x:c>
      <x:c r="AJ1371" s="5" t="str">
        <x:v>Stronger evidence - built or existing label</x:v>
      </x:c>
      <x:c r="AK1371" s="5" t="n">
        <x:v>4244</x:v>
      </x:c>
      <x:c r="AL1371" s="5" t="str">
        <x:v>PAGBILAO - NAGA (UG + Aerial)</x:v>
      </x:c>
      <x:c r="AM1371" s="5" t="str">
        <x:v>Tier 1B (Micro Drop, 1-3 km)</x:v>
      </x:c>
      <x:c r="AN1371" s="14" t="n">
        <x:v>78.2</x:v>
      </x:c>
      <x:c r="AO1371" s="14" t="n">
        <x:v>78.1585666193848</x:v>
      </x:c>
      <x:c r="AP1371" s="14" t="n">
        <x:v>78.25617388423866</x:v>
      </x:c>
      <x:c r="AQ1371" s="14" t="n">
        <x:v>72.94</x:v>
      </x:c>
      <x:c r="AR1371" s="5" t="n">
        <x:v>579</x:v>
      </x:c>
      <x:c r="AS1371" s="11" t="str">
        <x:v>Vertex distance not reproduced within 0.011 km</x:v>
      </x:c>
      <x:c r="AT1371" s="5" t="str">
        <x:v>Batch 2 (1,001 - 2,000)</x:v>
      </x:c>
      <x:c r="AU1371" s="5" t="n">
        <x:v>371</x:v>
      </x:c>
    </x:row>
    <x:row r="1372" ht="60" customHeight="1">
      <x:c r="A1372" s="5" t="n">
        <x:v>1368</x:v>
      </x:c>
      <x:c r="B1372" s="5" t="n">
        <x:v>2</x:v>
      </x:c>
      <x:c r="C1372" s="10" t="str">
        <x:v>0304917008</x:v>
      </x:c>
      <x:c r="D1372" s="5" t="str">
        <x:v>Catalanacan</x:v>
      </x:c>
      <x:c r="E1372" s="5" t="str">
        <x:v>Science City of Muñoz</x:v>
      </x:c>
      <x:c r="F1372" s="5" t="str">
        <x:v>Nueva Ecija</x:v>
      </x:c>
      <x:c r="G1372" s="11" t="str">
        <x:v>D - Other node or line within 3 km</x:v>
      </x:c>
      <x:c r="H1372" s="12" t="n">
        <x:v>1.9364179399698627</x:v>
      </x:c>
      <x:c r="I1372" s="12" t="n">
        <x:v>0.8817459359034843</x:v>
      </x:c>
      <x:c r="J1372" s="12" t="n">
        <x:v>0.8817459359034843</x:v>
      </x:c>
      <x:c r="K1372" s="12" t="n">
        <x:v>1.93</x:v>
      </x:c>
      <x:c r="L1372" s="12" t="n">
        <x:v>0.006417939969862729</x:v>
      </x:c>
      <x:c r="M1372" s="12" t="n">
        <x:v>0.93</x:v>
      </x:c>
      <x:c r="N1372" s="12" t="n">
        <x:v>-0.04825406409651578</x:v>
      </x:c>
      <x:c r="O1372" s="11" t="str">
        <x:v>MZN001 - TYPE 3</x:v>
      </x:c>
      <x:c r="P1372" s="11" t="str">
        <x:v>DWDM SANTO DOMINGO, NUEVA ECIJA TO UMINGAN, PANGASINAN</x:v>
      </x:c>
      <x:c r="Q1372" s="11" t="str">
        <x:v>Stronger evidence - built or existing label</x:v>
      </x:c>
      <x:c r="R1372" s="11" t="str">
        <x:v>Compare a routed node lateral with an approved line tap; survey crossings and permissions.</x:v>
      </x:c>
      <x:c r="S1372" s="5" t="n">
        <x:v>3491</x:v>
      </x:c>
      <x:c r="T1372" s="5" t="str">
        <x:v>Region III (Central Luzon)</x:v>
      </x:c>
      <x:c r="U1372" s="13" t="n">
        <x:v>15.713671</x:v>
      </x:c>
      <x:c r="V1372" s="13" t="n">
        <x:v>120.885121</x:v>
      </x:c>
      <x:c r="W1372" s="12" t="n">
        <x:v>1.9339313683733874</x:v>
      </x:c>
      <x:c r="X1372" s="12" t="n">
        <x:v>0.8851385014217586</x:v>
      </x:c>
      <x:c r="Y1372" s="12" t="n">
        <x:v>0.8817459359034843</x:v>
      </x:c>
      <x:c r="Z1372" s="12" t="n">
        <x:v>0.8817459359034843</x:v>
      </x:c>
      <x:c r="AA1372" s="5" t="str">
        <x:v>MZN001 - TYPE 3</x:v>
      </x:c>
      <x:c r="AB1372" s="6" t="b">
        <x:v>1</x:v>
      </x:c>
      <x:c r="AC1372" s="5" t="n">
        <x:v>3744</x:v>
      </x:c>
      <x:c r="AD1372" s="13" t="n">
        <x:v>120.9030710017386</x:v>
      </x:c>
      <x:c r="AE1372" s="13" t="n">
        <x:v>15.71565200135752</x:v>
      </x:c>
      <x:c r="AF1372" s="5" t="n">
        <x:v>1285</x:v>
      </x:c>
      <x:c r="AG1372" s="13" t="n">
        <x:v>120.8817823652001</x:v>
      </x:c>
      <x:c r="AH1372" s="13" t="n">
        <x:v>15.72095364507738</x:v>
      </x:c>
      <x:c r="AI1372" s="5" t="n">
        <x:v>1285</x:v>
      </x:c>
      <x:c r="AJ1372" s="5" t="str">
        <x:v>Stronger evidence - built or existing label</x:v>
      </x:c>
      <x:c r="AK1372" s="5" t="n">
        <x:v>1285</x:v>
      </x:c>
      <x:c r="AL1372" s="5" t="str">
        <x:v>DWDM SANTO DOMINGO, NUEVA ECIJA TO UMINGAN, PANGASINAN</x:v>
      </x:c>
      <x:c r="AM1372" s="5" t="str">
        <x:v>Tier 1B (Micro Drop, 1-3 km)</x:v>
      </x:c>
      <x:c r="AN1372" s="14" t="n">
        <x:v>62.5</x:v>
      </x:c>
      <x:c r="AO1372" s="14" t="n">
        <x:v>62.55377087797466</x:v>
      </x:c>
      <x:c r="AP1372" s="14" t="n">
        <x:v>62.44146207044382</x:v>
      </x:c>
      <x:c r="AQ1372" s="14" t="n">
        <x:v>72.93</x:v>
      </x:c>
      <x:c r="AR1372" s="5" t="n">
        <x:v>353</x:v>
      </x:c>
      <x:c r="AS1372" s="11" t="str">
        <x:v>Vertex distance not reproduced within 0.011 km</x:v>
      </x:c>
      <x:c r="AT1372" s="5" t="str">
        <x:v>Batch 2 (1,001 - 2,000)</x:v>
      </x:c>
      <x:c r="AU1372" s="5" t="n">
        <x:v>372</x:v>
      </x:c>
    </x:row>
    <x:row r="1373" ht="60" customHeight="1">
      <x:c r="A1373" s="5" t="n">
        <x:v>1369</x:v>
      </x:c>
      <x:c r="B1373" s="5" t="n">
        <x:v>2</x:v>
      </x:c>
      <x:c r="C1373" s="10" t="str">
        <x:v>0305415032</x:v>
      </x:c>
      <x:c r="D1373" s="5" t="str">
        <x:v>Sepung Bulaon</x:v>
      </x:c>
      <x:c r="E1373" s="5" t="str">
        <x:v>Porac</x:v>
      </x:c>
      <x:c r="F1373" s="5" t="str">
        <x:v>Pampanga</x:v>
      </x:c>
      <x:c r="G1373" s="11" t="str">
        <x:v>B - Node 0.5-1 km</x:v>
      </x:c>
      <x:c r="H1373" s="12" t="n">
        <x:v>0.9390934544451701</x:v>
      </x:c>
      <x:c r="I1373" s="12" t="n">
        <x:v>0.42340031717382726</x:v>
      </x:c>
      <x:c r="J1373" s="12" t="n">
        <x:v>0.42340031717382726</x:v>
      </x:c>
      <x:c r="K1373" s="12" t="n">
        <x:v>0.94</x:v>
      </x:c>
      <x:c r="L1373" s="12" t="n">
        <x:v>-0.0009065455548298296</x:v>
      </x:c>
      <x:c r="M1373" s="12" t="n">
        <x:v>0.57</x:v>
      </x:c>
      <x:c r="N1373" s="12" t="n">
        <x:v>-0.1465996828261727</x:v>
      </x:c>
      <x:c r="O1373" s="11" t="str">
        <x:v>PCP002 - PM</x:v>
      </x:c>
      <x:c r="P1373" s="11" t="str">
        <x:v>24 CORE (3X8)</x:v>
      </x:c>
      <x:c r="Q1373" s="11" t="str">
        <x:v>Conditional - mapped route, status unverified</x:v>
      </x:c>
      <x:c r="R1373" s="11" t="str">
        <x:v>Survey a short node lateral; confirm port/fiber capacity, access and route.</x:v>
      </x:c>
      <x:c r="S1373" s="5" t="n">
        <x:v>1838</x:v>
      </x:c>
      <x:c r="T1373" s="5" t="str">
        <x:v>Region III (Central Luzon)</x:v>
      </x:c>
      <x:c r="U1373" s="13" t="n">
        <x:v>15.071199</x:v>
      </x:c>
      <x:c r="V1373" s="13" t="n">
        <x:v>120.547498</x:v>
      </x:c>
      <x:c r="W1373" s="12" t="n">
        <x:v>0.9419714665108831</x:v>
      </x:c>
      <x:c r="X1373" s="12" t="n">
        <x:v>0.42857846112260406</x:v>
      </x:c>
      <x:c r="Y1373" s="12" t="n">
        <x:v>0.42340031717382726</x:v>
      </x:c>
      <x:c r="Z1373" s="12" t="n">
        <x:v>7.947468185141693</x:v>
      </x:c>
      <x:c r="AA1373" s="5" t="str">
        <x:v>PCP002 - PM</x:v>
      </x:c>
      <x:c r="AB1373" s="6" t="b">
        <x:v>1</x:v>
      </x:c>
      <x:c r="AC1373" s="5" t="n">
        <x:v>3872</x:v>
      </x:c>
      <x:c r="AD1373" s="13" t="n">
        <x:v>120.5427300000001</x:v>
      </x:c>
      <x:c r="AE1373" s="13" t="n">
        <x:v>15.064088</x:v>
      </x:c>
      <x:c r="AF1373" s="5" t="n">
        <x:v>3117</x:v>
      </x:c>
      <x:c r="AG1373" s="13" t="n">
        <x:v>120.54475300524165</x:v>
      </x:c>
      <x:c r="AH1373" s="13" t="n">
        <x:v>15.068455295370265</x:v>
      </x:c>
      <x:c r="AI1373" s="5" t="n">
        <x:v>3117</x:v>
      </x:c>
      <x:c r="AJ1373" s="5" t="str">
        <x:v>Conditional - mapped route, status unverified</x:v>
      </x:c>
      <x:c r="AK1373" s="5" t="n">
        <x:v>3450</x:v>
      </x:c>
      <x:c r="AL1373" s="5" t="str">
        <x:v>SAN FERNANDO</x:v>
      </x:c>
      <x:c r="AM1373" s="5" t="str">
        <x:v>Tier 1A (Direct Coloc, &lt;1 km)</x:v>
      </x:c>
      <x:c r="AN1373" s="14" t="n">
        <x:v>83.1</x:v>
      </x:c>
      <x:c r="AO1373" s="14" t="n">
        <x:v>83.10062032185074</x:v>
      </x:c>
      <x:c r="AP1373" s="14" t="n">
        <x:v>83.12271334053996</x:v>
      </x:c>
      <x:c r="AQ1373" s="14" t="n">
        <x:v>72.93</x:v>
      </x:c>
      <x:c r="AR1373" s="5" t="n">
        <x:v>445</x:v>
      </x:c>
      <x:c r="AS1373" s="11" t="str">
        <x:v>Vertex distance not reproduced within 0.011 km; Nearest screened line status requires confirmation</x:v>
      </x:c>
      <x:c r="AT1373" s="5" t="str">
        <x:v>Batch 2 (1,001 - 2,000)</x:v>
      </x:c>
      <x:c r="AU1373" s="5" t="n">
        <x:v>373</x:v>
      </x:c>
    </x:row>
    <x:row r="1374" ht="60" customHeight="1">
      <x:c r="A1374" s="5" t="n">
        <x:v>1370</x:v>
      </x:c>
      <x:c r="B1374" s="5" t="n">
        <x:v>2</x:v>
      </x:c>
      <x:c r="C1374" s="10" t="str">
        <x:v>0603019017</x:v>
      </x:c>
      <x:c r="D1374" s="5" t="str">
        <x:v>Poblacion Zone 1</x:v>
      </x:c>
      <x:c r="E1374" s="5" t="str">
        <x:v>Estancia</x:v>
      </x:c>
      <x:c r="F1374" s="5" t="str">
        <x:v>Iloilo</x:v>
      </x:c>
      <x:c r="G1374" s="11" t="str">
        <x:v>B - Node 0.5-1 km</x:v>
      </x:c>
      <x:c r="H1374" s="12" t="n">
        <x:v>0.6936819036109114</x:v>
      </x:c>
      <x:c r="I1374" s="12" t="n">
        <x:v>2.205521255671256</x:v>
      </x:c>
      <x:c r="J1374" s="12" t="n">
        <x:v>0.6936819036109114</x:v>
      </x:c>
      <x:c r="K1374" s="12" t="n">
        <x:v>0.69</x:v>
      </x:c>
      <x:c r="L1374" s="12" t="n">
        <x:v>0.0036819036109114744</x:v>
      </x:c>
      <x:c r="M1374" s="12" t="n">
        <x:v>2.2</x:v>
      </x:c>
      <x:c r="N1374" s="12" t="n">
        <x:v>0.005521255671255609</x:v>
      </x:c>
      <x:c r="O1374" s="11" t="str">
        <x:v>ECI001 - TYPE 3</x:v>
      </x:c>
      <x:c r="P1374" s="11" t="str">
        <x:v>ROXAS - SARA</x:v>
      </x:c>
      <x:c r="Q1374" s="11" t="str">
        <x:v>Stronger evidence - built or existing label</x:v>
      </x:c>
      <x:c r="R1374" s="11" t="str">
        <x:v>Survey a short node lateral; confirm port/fiber capacity, access and route.</x:v>
      </x:c>
      <x:c r="S1374" s="5" t="n">
        <x:v>1352</x:v>
      </x:c>
      <x:c r="T1374" s="5" t="str">
        <x:v>Region VI (Western Visayas)</x:v>
      </x:c>
      <x:c r="U1374" s="13" t="n">
        <x:v>11.462109</x:v>
      </x:c>
      <x:c r="V1374" s="13" t="n">
        <x:v>123.131392</x:v>
      </x:c>
      <x:c r="W1374" s="12" t="n">
        <x:v>0.6946141826558118</x:v>
      </x:c>
      <x:c r="X1374" s="12" t="n">
        <x:v>2.2028453299378206</x:v>
      </x:c>
      <x:c r="Y1374" s="12" t="n">
        <x:v>2.205521255671256</x:v>
      </x:c>
      <x:c r="Z1374" s="12" t="n">
        <x:v>2.205521255671256</x:v>
      </x:c>
      <x:c r="AA1374" s="5" t="str">
        <x:v>ECI001 - TYPE 3</x:v>
      </x:c>
      <x:c r="AB1374" s="6" t="b">
        <x:v>1</x:v>
      </x:c>
      <x:c r="AC1374" s="5" t="n">
        <x:v>4726</x:v>
      </x:c>
      <x:c r="AD1374" s="13" t="n">
        <x:v>123.1264699998104</x:v>
      </x:c>
      <x:c r="AE1374" s="13" t="n">
        <x:v>11.45813999910226</x:v>
      </x:c>
      <x:c r="AF1374" s="5" t="n">
        <x:v>5010</x:v>
      </x:c>
      <x:c r="AG1374" s="13" t="n">
        <x:v>123.1112378180387</x:v>
      </x:c>
      <x:c r="AH1374" s="13" t="n">
        <x:v>11.46363010831741</x:v>
      </x:c>
      <x:c r="AI1374" s="5" t="n">
        <x:v>5010</x:v>
      </x:c>
      <x:c r="AJ1374" s="5" t="str">
        <x:v>Stronger evidence - built or existing label</x:v>
      </x:c>
      <x:c r="AK1374" s="5" t="n">
        <x:v>5010</x:v>
      </x:c>
      <x:c r="AL1374" s="5" t="str">
        <x:v>ROXAS - SARA</x:v>
      </x:c>
      <x:c r="AM1374" s="5" t="str">
        <x:v>Tier 1A (Direct Coloc, &lt;1 km)</x:v>
      </x:c>
      <x:c r="AN1374" s="14" t="n">
        <x:v>79.3</x:v>
      </x:c>
      <x:c r="AO1374" s="14" t="n">
        <x:v>79.4533602503334</x:v>
      </x:c>
      <x:c r="AP1374" s="14" t="n">
        <x:v>79.35590686022923</x:v>
      </x:c>
      <x:c r="AQ1374" s="14" t="n">
        <x:v>72.92</x:v>
      </x:c>
      <x:c r="AR1374" s="5" t="n">
        <x:v>223</x:v>
      </x:c>
      <x:c r="AS1374" s="11" t="str"/>
      <x:c r="AT1374" s="5" t="str">
        <x:v>Batch 2 (1,001 - 2,000)</x:v>
      </x:c>
      <x:c r="AU1374" s="5" t="n">
        <x:v>374</x:v>
      </x:c>
    </x:row>
    <x:row r="1375" ht="60" customHeight="1">
      <x:c r="A1375" s="5" t="n">
        <x:v>1371</x:v>
      </x:c>
      <x:c r="B1375" s="5" t="n">
        <x:v>2</x:v>
      </x:c>
      <x:c r="C1375" s="10" t="str">
        <x:v>0501610019</x:v>
      </x:c>
      <x:c r="D1375" s="5" t="str">
        <x:v>Tabugon</x:v>
      </x:c>
      <x:c r="E1375" s="5" t="str">
        <x:v>Santa Elena</x:v>
      </x:c>
      <x:c r="F1375" s="5" t="str">
        <x:v>Camarines Norte</x:v>
      </x:c>
      <x:c r="G1375" s="11" t="str">
        <x:v>A - Node within 0.5 km</x:v>
      </x:c>
      <x:c r="H1375" s="12" t="n">
        <x:v>0.1278381227217852</x:v>
      </x:c>
      <x:c r="I1375" s="12" t="n">
        <x:v>0.021569691290373887</x:v>
      </x:c>
      <x:c r="J1375" s="12" t="n">
        <x:v>0.021569691290373887</x:v>
      </x:c>
      <x:c r="K1375" s="12" t="n">
        <x:v>0.13</x:v>
      </x:c>
      <x:c r="L1375" s="12" t="n">
        <x:v>-0.002161877278214791</x:v>
      </x:c>
      <x:c r="M1375" s="12" t="n">
        <x:v>0.03</x:v>
      </x:c>
      <x:c r="N1375" s="12" t="n">
        <x:v>-0.008430308709626112</x:v>
      </x:c>
      <x:c r="O1375" s="11" t="str">
        <x:v>SEC002 - PM</x:v>
      </x:c>
      <x:c r="P1375" s="11" t="str">
        <x:v>CALAUAG TO RAGAY</x:v>
      </x:c>
      <x:c r="Q1375" s="11" t="str">
        <x:v>Conditional - mapped route, status unverified</x:v>
      </x:c>
      <x:c r="R1375" s="11" t="str">
        <x:v>First survey: confirm node handoff, spare capacity and a feasible short route; co-location is not established.</x:v>
      </x:c>
      <x:c r="S1375" s="5" t="n">
        <x:v>128</x:v>
      </x:c>
      <x:c r="T1375" s="5" t="str">
        <x:v>Region V (Bicol Region)</x:v>
      </x:c>
      <x:c r="U1375" s="13" t="n">
        <x:v>14.072734</x:v>
      </x:c>
      <x:c r="V1375" s="13" t="n">
        <x:v>122.372133</x:v>
      </x:c>
      <x:c r="W1375" s="12" t="n">
        <x:v>0.128343800563668</x:v>
      </x:c>
      <x:c r="X1375" s="12" t="n">
        <x:v>0.024558591498214676</x:v>
      </x:c>
      <x:c r="Y1375" s="12" t="n">
        <x:v>0.021569691290373887</x:v>
      </x:c>
      <x:c r="Z1375" s="12" t="n">
        <x:v>0.0584380356123828</x:v>
      </x:c>
      <x:c r="AA1375" s="5" t="str">
        <x:v>SEC002 - PM</x:v>
      </x:c>
      <x:c r="AB1375" s="6" t="b">
        <x:v>1</x:v>
      </x:c>
      <x:c r="AC1375" s="5" t="n">
        <x:v>4566</x:v>
      </x:c>
      <x:c r="AD1375" s="13" t="n">
        <x:v>122.3726179994988</x:v>
      </x:c>
      <x:c r="AE1375" s="13" t="n">
        <x:v>14.07378799989521</x:v>
      </x:c>
      <x:c r="AF1375" s="5" t="n">
        <x:v>4155</x:v>
      </x:c>
      <x:c r="AG1375" s="13" t="n">
        <x:v>122.37198833665778</x:v>
      </x:c>
      <x:c r="AH1375" s="13" t="n">
        <x:v>14.072868411152024</x:v>
      </x:c>
      <x:c r="AI1375" s="5" t="n">
        <x:v>4155</x:v>
      </x:c>
      <x:c r="AJ1375" s="5" t="str">
        <x:v>Conditional - mapped route, status unverified</x:v>
      </x:c>
      <x:c r="AK1375" s="5" t="n">
        <x:v>4244</x:v>
      </x:c>
      <x:c r="AL1375" s="5" t="str">
        <x:v>PAGBILAO - NAGA (UG + Aerial)</x:v>
      </x:c>
      <x:c r="AM1375" s="5" t="str">
        <x:v>Tier 1A (Direct Coloc, &lt;1 km)</x:v>
      </x:c>
      <x:c r="AN1375" s="14" t="n">
        <x:v>100</x:v>
      </x:c>
      <x:c r="AO1375" s="14" t="n">
        <x:v>100</x:v>
      </x:c>
      <x:c r="AP1375" s="14" t="n">
        <x:v>100</x:v>
      </x:c>
      <x:c r="AQ1375" s="14" t="n">
        <x:v>72.92</x:v>
      </x:c>
      <x:c r="AR1375" s="5" t="n">
        <x:v>138</x:v>
      </x:c>
      <x:c r="AS1375" s="11" t="str">
        <x:v>Nearest screened line status requires confirmation</x:v>
      </x:c>
      <x:c r="AT1375" s="5" t="str">
        <x:v>Batch 2 (1,001 - 2,000)</x:v>
      </x:c>
      <x:c r="AU1375" s="5" t="n">
        <x:v>375</x:v>
      </x:c>
    </x:row>
    <x:row r="1376" ht="60" customHeight="1">
      <x:c r="A1376" s="5" t="n">
        <x:v>1372</x:v>
      </x:c>
      <x:c r="B1376" s="5" t="n">
        <x:v>2</x:v>
      </x:c>
      <x:c r="C1376" s="10" t="str">
        <x:v>1001314005</x:v>
      </x:c>
      <x:c r="D1376" s="5" t="str">
        <x:v>Damilag</x:v>
      </x:c>
      <x:c r="E1376" s="5" t="str">
        <x:v>Manolo Fortich</x:v>
      </x:c>
      <x:c r="F1376" s="5" t="str">
        <x:v>Bukidnon</x:v>
      </x:c>
      <x:c r="G1376" s="11" t="str">
        <x:v>C - Line within 0.5 km; node over 1 km</x:v>
      </x:c>
      <x:c r="H1376" s="12" t="n">
        <x:v>1.0794047271204128</x:v>
      </x:c>
      <x:c r="I1376" s="12" t="n">
        <x:v>0.22419260700629176</x:v>
      </x:c>
      <x:c r="J1376" s="12" t="n">
        <x:v>0.22419260700629176</x:v>
      </x:c>
      <x:c r="K1376" s="12" t="n">
        <x:v>1.08</x:v>
      </x:c>
      <x:c r="L1376" s="12" t="n">
        <x:v>-0.0005952728795872719</x:v>
      </x:c>
      <x:c r="M1376" s="12" t="n">
        <x:v>0.24</x:v>
      </x:c>
      <x:c r="N1376" s="12" t="n">
        <x:v>-0.01580739299370823</x:v>
      </x:c>
      <x:c r="O1376" s="11" t="str">
        <x:v>MFB001 - TYPE 3</x:v>
      </x:c>
      <x:c r="P1376" s="11" t="str">
        <x:v>CAGAYAN DE ORO - MALAYBALAY</x:v>
      </x:c>
      <x:c r="Q1376" s="11" t="str">
        <x:v>Stronger evidence - built or existing label</x:v>
      </x:c>
      <x:c r="R1376" s="11" t="str">
        <x:v>Locate an authorized closure or handhole and confirm splicing/capacity; nearby cable alone is insufficient.</x:v>
      </x:c>
      <x:c r="S1376" s="5" t="n">
        <x:v>2797</x:v>
      </x:c>
      <x:c r="T1376" s="5" t="str">
        <x:v>Region X (Northern Mindanao)</x:v>
      </x:c>
      <x:c r="U1376" s="13" t="n">
        <x:v>8.369475</x:v>
      </x:c>
      <x:c r="V1376" s="13" t="n">
        <x:v>124.854524</x:v>
      </x:c>
      <x:c r="W1376" s="12" t="n">
        <x:v>1.0802265403014517</x:v>
      </x:c>
      <x:c r="X1376" s="12" t="n">
        <x:v>0.22540655733903178</x:v>
      </x:c>
      <x:c r="Y1376" s="12" t="n">
        <x:v>0.22419260700629176</x:v>
      </x:c>
      <x:c r="Z1376" s="12" t="n">
        <x:v>0.22419260700629176</x:v>
      </x:c>
      <x:c r="AA1376" s="5" t="str">
        <x:v>MFB001 - TYPE 3</x:v>
      </x:c>
      <x:c r="AB1376" s="6" t="b">
        <x:v>1</x:v>
      </x:c>
      <x:c r="AC1376" s="5" t="n">
        <x:v>5212</x:v>
      </x:c>
      <x:c r="AD1376" s="13" t="n">
        <x:v>124.8462979993379</x:v>
      </x:c>
      <x:c r="AE1376" s="13" t="n">
        <x:v>8.374780002378337</x:v>
      </x:c>
      <x:c r="AF1376" s="5" t="n">
        <x:v>5074</x:v>
      </x:c>
      <x:c r="AG1376" s="13" t="n">
        <x:v>124.85462573187982</x:v>
      </x:c>
      <x:c r="AH1376" s="13" t="n">
        <x:v>8.371499564753469</x:v>
      </x:c>
      <x:c r="AI1376" s="5" t="n">
        <x:v>5074</x:v>
      </x:c>
      <x:c r="AJ1376" s="5" t="str">
        <x:v>Stronger evidence - built or existing label</x:v>
      </x:c>
      <x:c r="AK1376" s="5" t="n">
        <x:v>5074</x:v>
      </x:c>
      <x:c r="AL1376" s="5" t="str">
        <x:v>CAGAYAN DE ORO - MALAYBALAY</x:v>
      </x:c>
      <x:c r="AM1376" s="5" t="str">
        <x:v>Tier 1B (Micro Drop, 1-3 km)</x:v>
      </x:c>
      <x:c r="AN1376" s="14" t="n">
        <x:v>79.8</x:v>
      </x:c>
      <x:c r="AO1376" s="14" t="n">
        <x:v>79.76763260710311</x:v>
      </x:c>
      <x:c r="AP1376" s="14" t="n">
        <x:v>79.78147757383455</x:v>
      </x:c>
      <x:c r="AQ1376" s="14" t="n">
        <x:v>72.91</x:v>
      </x:c>
      <x:c r="AR1376" s="5" t="n">
        <x:v>1440</x:v>
      </x:c>
      <x:c r="AS1376" s="11" t="str">
        <x:v>Vertex distance not reproduced within 0.011 km</x:v>
      </x:c>
      <x:c r="AT1376" s="5" t="str">
        <x:v>Batch 2 (1,001 - 2,000)</x:v>
      </x:c>
      <x:c r="AU1376" s="5" t="n">
        <x:v>376</x:v>
      </x:c>
    </x:row>
    <x:row r="1377" ht="60" customHeight="1">
      <x:c r="A1377" s="5" t="n">
        <x:v>1373</x:v>
      </x:c>
      <x:c r="B1377" s="5" t="n">
        <x:v>2</x:v>
      </x:c>
      <x:c r="C1377" s="10" t="str">
        <x:v>0405806014</x:v>
      </x:c>
      <x:c r="D1377" s="5" t="str">
        <x:v>Looc</x:v>
      </x:c>
      <x:c r="E1377" s="5" t="str">
        <x:v>Cardona</x:v>
      </x:c>
      <x:c r="F1377" s="5" t="str">
        <x:v>Rizal</x:v>
      </x:c>
      <x:c r="G1377" s="11" t="str">
        <x:v>B - Node 0.5-1 km</x:v>
      </x:c>
      <x:c r="H1377" s="12" t="n">
        <x:v>0.9428280280472557</x:v>
      </x:c>
      <x:c r="I1377" s="12" t="n">
        <x:v>0.041774426081379525</x:v>
      </x:c>
      <x:c r="J1377" s="12" t="n">
        <x:v>0.041774426081379525</x:v>
      </x:c>
      <x:c r="K1377" s="12" t="n">
        <x:v>0.94</x:v>
      </x:c>
      <x:c r="L1377" s="12" t="n">
        <x:v>0.002828028047255793</x:v>
      </x:c>
      <x:c r="M1377" s="12" t="n">
        <x:v>0.13</x:v>
      </x:c>
      <x:c r="N1377" s="12" t="n">
        <x:v>-0.08822557391862049</x:v>
      </x:c>
      <x:c r="O1377" s="11" t="str">
        <x:v>CDR001 - BP</x:v>
      </x:c>
      <x:c r="P1377" s="11" t="str">
        <x:v>SEGMENT 22 (TAYTAY - FAMY) - DONE PAT</x:v>
      </x:c>
      <x:c r="Q1377" s="11" t="str">
        <x:v>Stronger evidence - built or existing label</x:v>
      </x:c>
      <x:c r="R1377" s="11" t="str">
        <x:v>Survey a short node lateral; confirm port/fiber capacity, access and route.</x:v>
      </x:c>
      <x:c r="S1377" s="5" t="n">
        <x:v>1847</x:v>
      </x:c>
      <x:c r="T1377" s="5" t="str">
        <x:v>Region IV-A (CALABARZON)</x:v>
      </x:c>
      <x:c r="U1377" s="13" t="n">
        <x:v>14.479683</x:v>
      </x:c>
      <x:c r="V1377" s="13" t="n">
        <x:v>121.223726</x:v>
      </x:c>
      <x:c r="W1377" s="12" t="n">
        <x:v>0.9441249401297666</x:v>
      </x:c>
      <x:c r="X1377" s="12" t="n">
        <x:v>0.08504948228923467</x:v>
      </x:c>
      <x:c r="Y1377" s="12" t="n">
        <x:v>0.041774426081379525</x:v>
      </x:c>
      <x:c r="Z1377" s="12" t="n">
        <x:v>0.041774426081379525</x:v>
      </x:c>
      <x:c r="AA1377" s="5" t="str">
        <x:v>CDR001 - BP</x:v>
      </x:c>
      <x:c r="AB1377" s="6" t="b">
        <x:v>1</x:v>
      </x:c>
      <x:c r="AC1377" s="5" t="n">
        <x:v>6790</x:v>
      </x:c>
      <x:c r="AD1377" s="13" t="n">
        <x:v>121.2303420015633</x:v>
      </x:c>
      <x:c r="AE1377" s="13" t="n">
        <x:v>14.48525600576603</x:v>
      </x:c>
      <x:c r="AF1377" s="5" t="n">
        <x:v>4169</x:v>
      </x:c>
      <x:c r="AG1377" s="13" t="n">
        <x:v>121.22360234282071</x:v>
      </x:c>
      <x:c r="AH1377" s="13" t="n">
        <x:v>14.479325182738457</x:v>
      </x:c>
      <x:c r="AI1377" s="5" t="n">
        <x:v>4169</x:v>
      </x:c>
      <x:c r="AJ1377" s="5" t="str">
        <x:v>Stronger evidence - built or existing label</x:v>
      </x:c>
      <x:c r="AK1377" s="5" t="n">
        <x:v>4169</x:v>
      </x:c>
      <x:c r="AL1377" s="5" t="str">
        <x:v>SEGMENT 22 (TAYTAY - FAMY) - DONE PAT</x:v>
      </x:c>
      <x:c r="AM1377" s="5" t="str">
        <x:v>Tier 1A (Direct Coloc, &lt;1 km)</x:v>
      </x:c>
      <x:c r="AN1377" s="14" t="n">
        <x:v>83</x:v>
      </x:c>
      <x:c r="AO1377" s="14" t="n">
        <x:v>83.10062032185074</x:v>
      </x:c>
      <x:c r="AP1377" s="14" t="n">
        <x:v>83.03174259013021</x:v>
      </x:c>
      <x:c r="AQ1377" s="14" t="n">
        <x:v>72.91</x:v>
      </x:c>
      <x:c r="AR1377" s="5" t="n">
        <x:v>827</x:v>
      </x:c>
      <x:c r="AS1377" s="11" t="str">
        <x:v>Vertex distance not reproduced within 0.011 km</x:v>
      </x:c>
      <x:c r="AT1377" s="5" t="str">
        <x:v>Batch 2 (1,001 - 2,000)</x:v>
      </x:c>
      <x:c r="AU1377" s="5" t="n">
        <x:v>377</x:v>
      </x:c>
    </x:row>
    <x:row r="1378" ht="60" customHeight="1">
      <x:c r="A1378" s="5" t="n">
        <x:v>1374</x:v>
      </x:c>
      <x:c r="B1378" s="5" t="n">
        <x:v>2</x:v>
      </x:c>
      <x:c r="C1378" s="10" t="str">
        <x:v>0305413043</x:v>
      </x:c>
      <x:c r="D1378" s="5" t="str">
        <x:v>Santo Rosario</x:v>
      </x:c>
      <x:c r="E1378" s="5" t="str">
        <x:v>Mexico</x:v>
      </x:c>
      <x:c r="F1378" s="5" t="str">
        <x:v>Pampanga</x:v>
      </x:c>
      <x:c r="G1378" s="11" t="str">
        <x:v>B - Node 0.5-1 km</x:v>
      </x:c>
      <x:c r="H1378" s="12" t="n">
        <x:v>0.9447850065084009</x:v>
      </x:c>
      <x:c r="I1378" s="12" t="n">
        <x:v>0.4656346373778841</x:v>
      </x:c>
      <x:c r="J1378" s="12" t="n">
        <x:v>0.4656346373778841</x:v>
      </x:c>
      <x:c r="K1378" s="12" t="n">
        <x:v>0.94</x:v>
      </x:c>
      <x:c r="L1378" s="12" t="n">
        <x:v>0.0047850065084009685</x:v>
      </x:c>
      <x:c r="M1378" s="12" t="n">
        <x:v>0.47</x:v>
      </x:c>
      <x:c r="N1378" s="12" t="n">
        <x:v>-0.004365362622115898</x:v>
      </x:c>
      <x:c r="O1378" s="11" t="str">
        <x:v>MXP001 -  TYPE 3</x:v>
      </x:c>
      <x:c r="P1378" s="11" t="str">
        <x:v>Path Measure1</x:v>
      </x:c>
      <x:c r="Q1378" s="11" t="str">
        <x:v>Conditional - mapped route, status unverified</x:v>
      </x:c>
      <x:c r="R1378" s="11" t="str">
        <x:v>Survey a short node lateral; confirm port/fiber capacity, access and route.</x:v>
      </x:c>
      <x:c r="S1378" s="5" t="n">
        <x:v>1856</x:v>
      </x:c>
      <x:c r="T1378" s="5" t="str">
        <x:v>Region III (Central Luzon)</x:v>
      </x:c>
      <x:c r="U1378" s="13" t="n">
        <x:v>15.070156</x:v>
      </x:c>
      <x:c r="V1378" s="13" t="n">
        <x:v>120.724146</x:v>
      </x:c>
      <x:c r="W1378" s="12" t="n">
        <x:v>0.9435755790208954</x:v>
      </x:c>
      <x:c r="X1378" s="12" t="n">
        <x:v>0.4697691164403242</x:v>
      </x:c>
      <x:c r="Y1378" s="12" t="n">
        <x:v>0.4656346373778841</x:v>
      </x:c>
      <x:c r="Z1378" s="12" t="n">
        <x:v>0.4704417956137838</x:v>
      </x:c>
      <x:c r="AA1378" s="5" t="str">
        <x:v>MXP001 -  TYPE 3</x:v>
      </x:c>
      <x:c r="AB1378" s="6" t="b">
        <x:v>1</x:v>
      </x:c>
      <x:c r="AC1378" s="5" t="n">
        <x:v>3869</x:v>
      </x:c>
      <x:c r="AD1378" s="13" t="n">
        <x:v>120.7328880083561</x:v>
      </x:c>
      <x:c r="AE1378" s="13" t="n">
        <x:v>15.06928900303526</x:v>
      </x:c>
      <x:c r="AF1378" s="5" t="n">
        <x:v>1350</x:v>
      </x:c>
      <x:c r="AG1378" s="13" t="n">
        <x:v>120.72585336211054</x:v>
      </x:c>
      <x:c r="AH1378" s="13" t="n">
        <x:v>15.066288622755833</x:v>
      </x:c>
      <x:c r="AI1378" s="5" t="n">
        <x:v>1350</x:v>
      </x:c>
      <x:c r="AJ1378" s="5" t="str">
        <x:v>Conditional - mapped route, status unverified</x:v>
      </x:c>
      <x:c r="AK1378" s="5" t="n">
        <x:v>3463</x:v>
      </x:c>
      <x:c r="AL1378" s="5" t="str">
        <x:v>EXISTING</x:v>
      </x:c>
      <x:c r="AM1378" s="5" t="str">
        <x:v>Tier 1A (Direct Coloc, &lt;1 km)</x:v>
      </x:c>
      <x:c r="AN1378" s="14" t="n">
        <x:v>83</x:v>
      </x:c>
      <x:c r="AO1378" s="14" t="n">
        <x:v>83.10062032185074</x:v>
      </x:c>
      <x:c r="AP1378" s="14" t="n">
        <x:v>82.98411760958629</x:v>
      </x:c>
      <x:c r="AQ1378" s="14" t="n">
        <x:v>72.91</x:v>
      </x:c>
      <x:c r="AR1378" s="5" t="n">
        <x:v>331</x:v>
      </x:c>
      <x:c r="AS1378" s="11" t="str">
        <x:v>Nearest screened line status requires confirmation; Within 50 m of a screening threshold</x:v>
      </x:c>
      <x:c r="AT1378" s="5" t="str">
        <x:v>Batch 2 (1,001 - 2,000)</x:v>
      </x:c>
      <x:c r="AU1378" s="5" t="n">
        <x:v>378</x:v>
      </x:c>
    </x:row>
    <x:row r="1379" ht="60" customHeight="1">
      <x:c r="A1379" s="5" t="n">
        <x:v>1375</x:v>
      </x:c>
      <x:c r="B1379" s="5" t="n">
        <x:v>2</x:v>
      </x:c>
      <x:c r="C1379" s="10" t="str">
        <x:v>0304928033</x:v>
      </x:c>
      <x:c r="D1379" s="5" t="str">
        <x:v>San Josep</x:v>
      </x:c>
      <x:c r="E1379" s="5" t="str">
        <x:v>Santa Rosa</x:v>
      </x:c>
      <x:c r="F1379" s="5" t="str">
        <x:v>Nueva Ecija</x:v>
      </x:c>
      <x:c r="G1379" s="11" t="str">
        <x:v>C - Line within 0.5 km; node over 1 km</x:v>
      </x:c>
      <x:c r="H1379" s="12" t="n">
        <x:v>1.7706777504650297</x:v>
      </x:c>
      <x:c r="I1379" s="12" t="n">
        <x:v>0.40389878089441017</x:v>
      </x:c>
      <x:c r="J1379" s="12" t="n">
        <x:v>0.40389878089441017</x:v>
      </x:c>
      <x:c r="K1379" s="12" t="n">
        <x:v>0.5</x:v>
      </x:c>
      <x:c r="L1379" s="12" t="n">
        <x:v>1.2706777504650297</x:v>
      </x:c>
      <x:c r="M1379" s="12" t="n">
        <x:v>0.44</x:v>
      </x:c>
      <x:c r="N1379" s="12" t="n">
        <x:v>-0.03610121910558983</x:v>
      </x:c>
      <x:c r="O1379" s="11" t="str">
        <x:v>SRN001 -TYPE 2</x:v>
      </x:c>
      <x:c r="P1379" s="11" t="str">
        <x:v>LINK - 1</x:v>
      </x:c>
      <x:c r="Q1379" s="11" t="str">
        <x:v>Conditional - mapped route, status unverified</x:v>
      </x:c>
      <x:c r="R1379" s="11" t="str">
        <x:v>Locate an authorized closure or handhole and confirm splicing/capacity; nearby cable alone is insufficient.</x:v>
      </x:c>
      <x:c r="S1379" s="5" t="n">
        <x:v>3037</x:v>
      </x:c>
      <x:c r="T1379" s="5" t="str">
        <x:v>Region III (Central Luzon)</x:v>
      </x:c>
      <x:c r="U1379" s="13" t="n">
        <x:v>15.434103</x:v>
      </x:c>
      <x:c r="V1379" s="13" t="n">
        <x:v>120.918115</x:v>
      </x:c>
      <x:c r="W1379" s="12" t="n">
        <x:v>0.49542781156143456</x:v>
      </x:c>
      <x:c r="X1379" s="12" t="n">
        <x:v>0.41106504463149246</x:v>
      </x:c>
      <x:c r="Y1379" s="12" t="n">
        <x:v>0.40389878089441017</x:v>
      </x:c>
      <x:c r="Z1379" s="12" t="n">
        <x:v>0.4069202467857595</x:v>
      </x:c>
      <x:c r="AA1379" s="5" t="str">
        <x:v>9.0 20m loop</x:v>
      </x:c>
      <x:c r="AB1379" s="6" t="b">
        <x:v>0</x:v>
      </x:c>
      <x:c r="AC1379" s="5" t="n">
        <x:v>3754</x:v>
      </x:c>
      <x:c r="AD1379" s="13" t="n">
        <x:v>120.931447</x:v>
      </x:c>
      <x:c r="AE1379" s="13" t="n">
        <x:v>15.424678</x:v>
      </x:c>
      <x:c r="AF1379" s="5" t="n">
        <x:v>3217</x:v>
      </x:c>
      <x:c r="AG1379" s="13" t="n">
        <x:v>120.91762086247665</x:v>
      </x:c>
      <x:c r="AH1379" s="13" t="n">
        <x:v>15.43048446549217</x:v>
      </x:c>
      <x:c r="AI1379" s="5" t="n">
        <x:v>3217</x:v>
      </x:c>
      <x:c r="AJ1379" s="5" t="str">
        <x:v>Conditional - mapped route, status unverified</x:v>
      </x:c>
      <x:c r="AK1379" s="5" t="n">
        <x:v>3409</x:v>
      </x:c>
      <x:c r="AL1379" s="5" t="str">
        <x:v>SEGMENT 18 (BALIUAG - ZARAGOZA)</x:v>
      </x:c>
      <x:c r="AM1379" s="5" t="str">
        <x:v>Tier 1A (Direct Coloc, &lt;1 km)</x:v>
      </x:c>
      <x:c r="AN1379" s="14" t="n">
        <x:v>94.8</x:v>
      </x:c>
      <x:c r="AO1379" s="14" t="n">
        <x:v>94.64817248906141</x:v>
      </x:c>
      <x:c r="AP1379" s="14" t="n">
        <x:v>65.42020670210977</x:v>
      </x:c>
      <x:c r="AQ1379" s="14" t="n">
        <x:v>72.91</x:v>
      </x:c>
      <x:c r="AR1379" s="5" t="n">
        <x:v>252</x:v>
      </x:c>
      <x:c r="AS1379" s="11" t="str">
        <x:v>Original nearest point is outside node folders; Vertex distance not reproduced within 0.011 km; Screened node is &gt;0.5 km farther; Nearest screened line status requires confirmation</x:v>
      </x:c>
      <x:c r="AT1379" s="5" t="str">
        <x:v>Batch 2 (1,001 - 2,000)</x:v>
      </x:c>
      <x:c r="AU1379" s="5" t="n">
        <x:v>379</x:v>
      </x:c>
    </x:row>
    <x:row r="1380" ht="60" customHeight="1">
      <x:c r="A1380" s="5" t="n">
        <x:v>1376</x:v>
      </x:c>
      <x:c r="B1380" s="5" t="n">
        <x:v>2</x:v>
      </x:c>
      <x:c r="C1380" s="10" t="str">
        <x:v>0203112020</x:v>
      </x:c>
      <x:c r="D1380" s="5" t="str">
        <x:v>Gucab</x:v>
      </x:c>
      <x:c r="E1380" s="5" t="str">
        <x:v>Echague</x:v>
      </x:c>
      <x:c r="F1380" s="5" t="str">
        <x:v>Isabela</x:v>
      </x:c>
      <x:c r="G1380" s="11" t="str">
        <x:v>D - Other node or line within 3 km</x:v>
      </x:c>
      <x:c r="H1380" s="12" t="n">
        <x:v>1.336676756022462</x:v>
      </x:c>
      <x:c r="I1380" s="12" t="n">
        <x:v>1.3301929897405715</x:v>
      </x:c>
      <x:c r="J1380" s="12" t="n">
        <x:v>1.3301929897405715</x:v>
      </x:c>
      <x:c r="K1380" s="12" t="n">
        <x:v>1.34</x:v>
      </x:c>
      <x:c r="L1380" s="12" t="n">
        <x:v>-0.0033232439775381373</x:v>
      </x:c>
      <x:c r="M1380" s="12" t="n">
        <x:v>1.33</x:v>
      </x:c>
      <x:c r="N1380" s="12" t="n">
        <x:v>0.00019298974057146978</x:v>
      </x:c>
      <x:c r="O1380" s="11" t="str">
        <x:v>EGI001 - BP</x:v>
      </x:c>
      <x:c r="P1380" s="11" t="str">
        <x:v>SEGMENT 12 (CAUAYAN - SANTIAGO)</x:v>
      </x:c>
      <x:c r="Q1380" s="11" t="str">
        <x:v>Stronger evidence - built or existing label</x:v>
      </x:c>
      <x:c r="R1380" s="11" t="str">
        <x:v>Compare a routed node lateral with an approved line tap; survey crossings and permissions.</x:v>
      </x:c>
      <x:c r="S1380" s="5" t="n">
        <x:v>4088</x:v>
      </x:c>
      <x:c r="T1380" s="5" t="str">
        <x:v>Region II (Cagayan Valley)</x:v>
      </x:c>
      <x:c r="U1380" s="13" t="n">
        <x:v>16.70139</x:v>
      </x:c>
      <x:c r="V1380" s="13" t="n">
        <x:v>121.67995</x:v>
      </x:c>
      <x:c r="W1380" s="12" t="n">
        <x:v>1.342922373960381</x:v>
      </x:c>
      <x:c r="X1380" s="12" t="n">
        <x:v>1.3333547563027928</x:v>
      </x:c>
      <x:c r="Y1380" s="12" t="n">
        <x:v>1.3301929897405715</x:v>
      </x:c>
      <x:c r="Z1380" s="12" t="n">
        <x:v>1.3301929897405715</x:v>
      </x:c>
      <x:c r="AA1380" s="5" t="str">
        <x:v>EGI001 - BP</x:v>
      </x:c>
      <x:c r="AB1380" s="6" t="b">
        <x:v>1</x:v>
      </x:c>
      <x:c r="AC1380" s="5" t="n">
        <x:v>3670</x:v>
      </x:c>
      <x:c r="AD1380" s="13" t="n">
        <x:v>121.678305012648</x:v>
      </x:c>
      <x:c r="AE1380" s="13" t="n">
        <x:v>16.71336398019927</x:v>
      </x:c>
      <x:c r="AF1380" s="5" t="n">
        <x:v>3318</x:v>
      </x:c>
      <x:c r="AG1380" s="13" t="n">
        <x:v>121.67160581331204</x:v>
      </x:c>
      <x:c r="AH1380" s="13" t="n">
        <x:v>16.710323818834958</x:v>
      </x:c>
      <x:c r="AI1380" s="5" t="n">
        <x:v>3318</x:v>
      </x:c>
      <x:c r="AJ1380" s="5" t="str">
        <x:v>Stronger evidence - built or existing label</x:v>
      </x:c>
      <x:c r="AK1380" s="5" t="n">
        <x:v>3318</x:v>
      </x:c>
      <x:c r="AL1380" s="5" t="str">
        <x:v>SEGMENT 12 (CAUAYAN - SANTIAGO)</x:v>
      </x:c>
      <x:c r="AM1380" s="5" t="str">
        <x:v>Tier 1B (Micro Drop, 1-3 km)</x:v>
      </x:c>
      <x:c r="AN1380" s="14" t="n">
        <x:v>73.9</x:v>
      </x:c>
      <x:c r="AO1380" s="14" t="n">
        <x:v>73.97571251117243</x:v>
      </x:c>
      <x:c r="AP1380" s="14" t="n">
        <x:v>74.04662074525224</x:v>
      </x:c>
      <x:c r="AQ1380" s="14" t="n">
        <x:v>72.9</x:v>
      </x:c>
      <x:c r="AR1380" s="5" t="n">
        <x:v>253</x:v>
      </x:c>
      <x:c r="AS1380" s="11" t="str"/>
      <x:c r="AT1380" s="5" t="str">
        <x:v>Batch 2 (1,001 - 2,000)</x:v>
      </x:c>
      <x:c r="AU1380" s="5" t="n">
        <x:v>380</x:v>
      </x:c>
    </x:row>
    <x:row r="1381" ht="60" customHeight="1">
      <x:c r="A1381" s="5" t="n">
        <x:v>1377</x:v>
      </x:c>
      <x:c r="B1381" s="5" t="n">
        <x:v>2</x:v>
      </x:c>
      <x:c r="C1381" s="10" t="str">
        <x:v>0306916007</x:v>
      </x:c>
      <x:c r="D1381" s="5" t="str">
        <x:v>Atioc</x:v>
      </x:c>
      <x:c r="E1381" s="5" t="str">
        <x:v>City of Tarlac</x:v>
      </x:c>
      <x:c r="F1381" s="5" t="str">
        <x:v>Tarlac</x:v>
      </x:c>
      <x:c r="G1381" s="11" t="str">
        <x:v>B - Node 0.5-1 km</x:v>
      </x:c>
      <x:c r="H1381" s="12" t="n">
        <x:v>0.8276079566542749</x:v>
      </x:c>
      <x:c r="I1381" s="12" t="n">
        <x:v>0.8193354265469251</x:v>
      </x:c>
      <x:c r="J1381" s="12" t="n">
        <x:v>0.8193354265469251</x:v>
      </x:c>
      <x:c r="K1381" s="12" t="n">
        <x:v>0.83</x:v>
      </x:c>
      <x:c r="L1381" s="12" t="n">
        <x:v>-0.00239204334572507</x:v>
      </x:c>
      <x:c r="M1381" s="12" t="n">
        <x:v>0.82</x:v>
      </x:c>
      <x:c r="N1381" s="12" t="n">
        <x:v>-0.0006645734530748015</x:v>
      </x:c>
      <x:c r="O1381" s="11" t="str">
        <x:v>TCT001 - TYPE 2</x:v>
      </x:c>
      <x:c r="P1381" s="11" t="str">
        <x:v>Lapaz to Hitect</x:v>
      </x:c>
      <x:c r="Q1381" s="11" t="str">
        <x:v>Conditional - mapped route, status unverified</x:v>
      </x:c>
      <x:c r="R1381" s="11" t="str">
        <x:v>Survey a short node lateral; confirm port/fiber capacity, access and route.</x:v>
      </x:c>
      <x:c r="S1381" s="5" t="n">
        <x:v>1621</x:v>
      </x:c>
      <x:c r="T1381" s="5" t="str">
        <x:v>Region III (Central Luzon)</x:v>
      </x:c>
      <x:c r="U1381" s="13" t="n">
        <x:v>15.477882</x:v>
      </x:c>
      <x:c r="V1381" s="13" t="n">
        <x:v>120.604922</x:v>
      </x:c>
      <x:c r="W1381" s="12" t="n">
        <x:v>0.827369486087512</x:v>
      </x:c>
      <x:c r="X1381" s="12" t="n">
        <x:v>0.8191235104372347</x:v>
      </x:c>
      <x:c r="Y1381" s="12" t="n">
        <x:v>0.8193354265469251</x:v>
      </x:c>
      <x:c r="Z1381" s="12" t="n">
        <x:v>0.8377080891276792</x:v>
      </x:c>
      <x:c r="AA1381" s="5" t="str">
        <x:v>TCT001 - TYPE 2</x:v>
      </x:c>
      <x:c r="AB1381" s="6" t="b">
        <x:v>1</x:v>
      </x:c>
      <x:c r="AC1381" s="5" t="n">
        <x:v>3898</x:v>
      </x:c>
      <x:c r="AD1381" s="13" t="n">
        <x:v>120.6119460012</x:v>
      </x:c>
      <x:c r="AE1381" s="13" t="n">
        <x:v>15.48097100162434</x:v>
      </x:c>
      <x:c r="AF1381" s="5" t="n">
        <x:v>1069</x:v>
      </x:c>
      <x:c r="AG1381" s="13" t="n">
        <x:v>120.6118560202702</x:v>
      </x:c>
      <x:c r="AH1381" s="13" t="n">
        <x:v>15.48098205654217</x:v>
      </x:c>
      <x:c r="AI1381" s="5" t="n">
        <x:v>1069</x:v>
      </x:c>
      <x:c r="AJ1381" s="5" t="str">
        <x:v>Conditional - mapped route, status unverified</x:v>
      </x:c>
      <x:c r="AK1381" s="5" t="n">
        <x:v>3467</x:v>
      </x:c>
      <x:c r="AL1381" s="5" t="str">
        <x:v>TARLAC</x:v>
      </x:c>
      <x:c r="AM1381" s="5" t="str">
        <x:v>Tier 1A (Direct Coloc, &lt;1 km)</x:v>
      </x:c>
      <x:c r="AN1381" s="14" t="n">
        <x:v>85.9</x:v>
      </x:c>
      <x:c r="AO1381" s="14" t="n">
        <x:v>85.8307224061697</x:v>
      </x:c>
      <x:c r="AP1381" s="14" t="n">
        <x:v>85.89120997609096</x:v>
      </x:c>
      <x:c r="AQ1381" s="14" t="n">
        <x:v>72.9</x:v>
      </x:c>
      <x:c r="AR1381" s="5" t="n">
        <x:v>206</x:v>
      </x:c>
      <x:c r="AS1381" s="11" t="str">
        <x:v>Nearest screened line status requires confirmation</x:v>
      </x:c>
      <x:c r="AT1381" s="5" t="str">
        <x:v>Batch 2 (1,001 - 2,000)</x:v>
      </x:c>
      <x:c r="AU1381" s="5" t="n">
        <x:v>381</x:v>
      </x:c>
    </x:row>
    <x:row r="1382" ht="60" customHeight="1">
      <x:c r="A1382" s="5" t="n">
        <x:v>1378</x:v>
      </x:c>
      <x:c r="B1382" s="5" t="n">
        <x:v>2</x:v>
      </x:c>
      <x:c r="C1382" s="10" t="str">
        <x:v>0301410016</x:v>
      </x:c>
      <x:c r="D1382" s="5" t="str">
        <x:v>Caingin</x:v>
      </x:c>
      <x:c r="E1382" s="5" t="str">
        <x:v>City of Malolos</x:v>
      </x:c>
      <x:c r="F1382" s="5" t="str">
        <x:v>Bulacan</x:v>
      </x:c>
      <x:c r="G1382" s="11" t="str">
        <x:v>B - Node 0.5-1 km</x:v>
      </x:c>
      <x:c r="H1382" s="12" t="n">
        <x:v>0.9449135566066332</x:v>
      </x:c>
      <x:c r="I1382" s="12" t="n">
        <x:v>1.5426507533920897</x:v>
      </x:c>
      <x:c r="J1382" s="12" t="n">
        <x:v>0.9449135566066332</x:v>
      </x:c>
      <x:c r="K1382" s="12" t="n">
        <x:v>0.94</x:v>
      </x:c>
      <x:c r="L1382" s="12" t="n">
        <x:v>0.004913556606633285</x:v>
      </x:c>
      <x:c r="M1382" s="12" t="n">
        <x:v>1.46</x:v>
      </x:c>
      <x:c r="N1382" s="12" t="n">
        <x:v>0.08265075339208972</x:v>
      </x:c>
      <x:c r="O1382" s="11" t="str">
        <x:v>MSB003 - TYPE 3</x:v>
      </x:c>
      <x:c r="P1382" s="11" t="str">
        <x:v>24 CORE</x:v>
      </x:c>
      <x:c r="Q1382" s="11" t="str">
        <x:v>Conditional - mapped route, status unverified</x:v>
      </x:c>
      <x:c r="R1382" s="11" t="str">
        <x:v>Survey a short node lateral; confirm port/fiber capacity, access and route.</x:v>
      </x:c>
      <x:c r="S1382" s="5" t="n">
        <x:v>1859</x:v>
      </x:c>
      <x:c r="T1382" s="5" t="str">
        <x:v>Region III (Central Luzon)</x:v>
      </x:c>
      <x:c r="U1382" s="13" t="n">
        <x:v>14.844168</x:v>
      </x:c>
      <x:c r="V1382" s="13" t="n">
        <x:v>120.804491</x:v>
      </x:c>
      <x:c r="W1382" s="12" t="n">
        <x:v>0.9448851446716455</x:v>
      </x:c>
      <x:c r="X1382" s="12" t="n">
        <x:v>1.458732237399531</x:v>
      </x:c>
      <x:c r="Y1382" s="12" t="n">
        <x:v>1.4578662621405856</x:v>
      </x:c>
      <x:c r="Z1382" s="12" t="n">
        <x:v>1.5479568236058188</x:v>
      </x:c>
      <x:c r="AA1382" s="5" t="str">
        <x:v>MSB003 - TYPE 3</x:v>
      </x:c>
      <x:c r="AB1382" s="6" t="b">
        <x:v>1</x:v>
      </x:c>
      <x:c r="AC1382" s="5" t="n">
        <x:v>3490</x:v>
      </x:c>
      <x:c r="AD1382" s="13" t="n">
        <x:v>120.8123065002805</x:v>
      </x:c>
      <x:c r="AE1382" s="13" t="n">
        <x:v>14.84027769941036</x:v>
      </x:c>
      <x:c r="AF1382" s="5" t="n">
        <x:v>2975</x:v>
      </x:c>
      <x:c r="AG1382" s="13" t="n">
        <x:v>120.81541096034418</x:v>
      </x:c>
      <x:c r="AH1382" s="13" t="n">
        <x:v>14.853199015650853</x:v>
      </x:c>
      <x:c r="AI1382" s="5" t="n">
        <x:v>2355</x:v>
      </x:c>
      <x:c r="AJ1382" s="5" t="str">
        <x:v>Excluded - CCTV dedicated network</x:v>
      </x:c>
      <x:c r="AK1382" s="5" t="n">
        <x:v>3429</x:v>
      </x:c>
      <x:c r="AL1382" s="5" t="str">
        <x:v>MALOLOS</x:v>
      </x:c>
      <x:c r="AM1382" s="5" t="str">
        <x:v>Tier 1A (Direct Coloc, &lt;1 km)</x:v>
      </x:c>
      <x:c r="AN1382" s="14" t="n">
        <x:v>83</x:v>
      </x:c>
      <x:c r="AO1382" s="14" t="n">
        <x:v>83.10062032185074</x:v>
      </x:c>
      <x:c r="AP1382" s="14" t="n">
        <x:v>82.98099030475996</x:v>
      </x:c>
      <x:c r="AQ1382" s="14" t="n">
        <x:v>72.9</x:v>
      </x:c>
      <x:c r="AR1382" s="5" t="n">
        <x:v>658</x:v>
      </x:c>
      <x:c r="AS1382" s="11" t="str">
        <x:v>Nearest raw line excluded from fiber screening; Nearest screened line status requires confirmation</x:v>
      </x:c>
      <x:c r="AT1382" s="5" t="str">
        <x:v>Batch 2 (1,001 - 2,000)</x:v>
      </x:c>
      <x:c r="AU1382" s="5" t="n">
        <x:v>382</x:v>
      </x:c>
    </x:row>
    <x:row r="1383" ht="60" customHeight="1">
      <x:c r="A1383" s="5" t="n">
        <x:v>1379</x:v>
      </x:c>
      <x:c r="B1383" s="5" t="n">
        <x:v>2</x:v>
      </x:c>
      <x:c r="C1383" s="10" t="str">
        <x:v>0603034017</x:v>
      </x:c>
      <x:c r="D1383" s="5" t="str">
        <x:v>Lambuyao</x:v>
      </x:c>
      <x:c r="E1383" s="5" t="str">
        <x:v>Oton</x:v>
      </x:c>
      <x:c r="F1383" s="5" t="str">
        <x:v>Iloilo</x:v>
      </x:c>
      <x:c r="G1383" s="11" t="str">
        <x:v>D - Other node or line within 3 km</x:v>
      </x:c>
      <x:c r="H1383" s="12" t="n">
        <x:v>1.5073869556777058</x:v>
      </x:c>
      <x:c r="I1383" s="12" t="n">
        <x:v>0.7962632419058094</x:v>
      </x:c>
      <x:c r="J1383" s="12" t="n">
        <x:v>0.7962632419058094</x:v>
      </x:c>
      <x:c r="K1383" s="12" t="n">
        <x:v>1.51</x:v>
      </x:c>
      <x:c r="L1383" s="12" t="n">
        <x:v>-0.0026130443222942557</x:v>
      </x:c>
      <x:c r="M1383" s="12" t="n">
        <x:v>0.83</x:v>
      </x:c>
      <x:c r="N1383" s="12" t="n">
        <x:v>-0.03373675809419052</x:v>
      </x:c>
      <x:c r="O1383" s="11" t="str">
        <x:v>OTI001 - TYPE 3</x:v>
      </x:c>
      <x:c r="P1383" s="11" t="str">
        <x:v>2,172</x:v>
      </x:c>
      <x:c r="Q1383" s="11" t="str">
        <x:v>Stronger evidence - built or existing label</x:v>
      </x:c>
      <x:c r="R1383" s="11" t="str">
        <x:v>Compare a routed node lateral with an approved line tap; survey crossings and permissions.</x:v>
      </x:c>
      <x:c r="S1383" s="5" t="n">
        <x:v>3424</x:v>
      </x:c>
      <x:c r="T1383" s="5" t="str">
        <x:v>Region VI (Western Visayas)</x:v>
      </x:c>
      <x:c r="U1383" s="13" t="n">
        <x:v>10.701051</x:v>
      </x:c>
      <x:c r="V1383" s="13" t="n">
        <x:v>122.491295</x:v>
      </x:c>
      <x:c r="W1383" s="12" t="n">
        <x:v>1.5089787396402197</x:v>
      </x:c>
      <x:c r="X1383" s="12" t="n">
        <x:v>0.8004422682535959</x:v>
      </x:c>
      <x:c r="Y1383" s="12" t="n">
        <x:v>0.7962632419058094</x:v>
      </x:c>
      <x:c r="Z1383" s="12" t="n">
        <x:v>0.7962632419058094</x:v>
      </x:c>
      <x:c r="AA1383" s="5" t="str">
        <x:v>OTI001 - TYPE 3</x:v>
      </x:c>
      <x:c r="AB1383" s="6" t="b">
        <x:v>1</x:v>
      </x:c>
      <x:c r="AC1383" s="5" t="n">
        <x:v>4735</x:v>
      </x:c>
      <x:c r="AD1383" s="13" t="n">
        <x:v>122.4802000007147</x:v>
      </x:c>
      <x:c r="AE1383" s="13" t="n">
        <x:v>10.69297000079657</x:v>
      </x:c>
      <x:c r="AF1383" s="5" t="n">
        <x:v>4973</x:v>
      </x:c>
      <x:c r="AG1383" s="13" t="n">
        <x:v>122.4909247184558</x:v>
      </x:c>
      <x:c r="AH1383" s="13" t="n">
        <x:v>10.6938616508197</x:v>
      </x:c>
      <x:c r="AI1383" s="5" t="n">
        <x:v>4973</x:v>
      </x:c>
      <x:c r="AJ1383" s="5" t="str">
        <x:v>Stronger evidence - built or existing label</x:v>
      </x:c>
      <x:c r="AK1383" s="5" t="n">
        <x:v>4973</x:v>
      </x:c>
      <x:c r="AL1383" s="5" t="str">
        <x:v>2,172</x:v>
      </x:c>
      <x:c r="AM1383" s="5" t="str">
        <x:v>Tier 1B (Micro Drop, 1-3 km)</x:v>
      </x:c>
      <x:c r="AN1383" s="14" t="n">
        <x:v>70.5</x:v>
      </x:c>
      <x:c r="AO1383" s="14" t="n">
        <x:v>70.45122567208023</x:v>
      </x:c>
      <x:c r="AP1383" s="14" t="n">
        <x:v>70.50390252057926</x:v>
      </x:c>
      <x:c r="AQ1383" s="14" t="n">
        <x:v>72.89</x:v>
      </x:c>
      <x:c r="AR1383" s="5" t="n">
        <x:v>259</x:v>
      </x:c>
      <x:c r="AS1383" s="11" t="str">
        <x:v>Vertex distance not reproduced within 0.011 km</x:v>
      </x:c>
      <x:c r="AT1383" s="5" t="str">
        <x:v>Batch 2 (1,001 - 2,000)</x:v>
      </x:c>
      <x:c r="AU1383" s="5" t="n">
        <x:v>383</x:v>
      </x:c>
    </x:row>
    <x:row r="1384" ht="60" customHeight="1">
      <x:c r="A1384" s="5" t="n">
        <x:v>1380</x:v>
      </x:c>
      <x:c r="B1384" s="5" t="n">
        <x:v>2</x:v>
      </x:c>
      <x:c r="C1384" s="10" t="str">
        <x:v>0501706020</x:v>
      </x:c>
      <x:c r="D1384" s="5" t="str">
        <x:v>Pawili</x:v>
      </x:c>
      <x:c r="E1384" s="5" t="str">
        <x:v>Bula</x:v>
      </x:c>
      <x:c r="F1384" s="5" t="str">
        <x:v>Camarines Sur</x:v>
      </x:c>
      <x:c r="G1384" s="11" t="str">
        <x:v>C - Line within 0.5 km; node over 1 km</x:v>
      </x:c>
      <x:c r="H1384" s="12" t="n">
        <x:v>1.00722821567909</x:v>
      </x:c>
      <x:c r="I1384" s="12" t="n">
        <x:v>0.0741861234684964</x:v>
      </x:c>
      <x:c r="J1384" s="12" t="n">
        <x:v>0.0741861234684964</x:v>
      </x:c>
      <x:c r="K1384" s="12" t="n">
        <x:v>1.01</x:v>
      </x:c>
      <x:c r="L1384" s="12" t="n">
        <x:v>-0.0027717843209100756</x:v>
      </x:c>
      <x:c r="M1384" s="12" t="n">
        <x:v>0.29</x:v>
      </x:c>
      <x:c r="N1384" s="12" t="n">
        <x:v>-0.21581387653150358</x:v>
      </x:c>
      <x:c r="O1384" s="11" t="str">
        <x:v>BUC002 - TYPE 4A</x:v>
      </x:c>
      <x:c r="P1384" s="11" t="str">
        <x:v>NAGA - IRIGA</x:v>
      </x:c>
      <x:c r="Q1384" s="11" t="str">
        <x:v>Stronger evidence - built or existing label</x:v>
      </x:c>
      <x:c r="R1384" s="11" t="str">
        <x:v>Locate an authorized closure or handhole and confirm splicing/capacity; nearby cable alone is insufficient.</x:v>
      </x:c>
      <x:c r="S1384" s="5" t="n">
        <x:v>2454</x:v>
      </x:c>
      <x:c r="T1384" s="5" t="str">
        <x:v>Region V (Bicol Region)</x:v>
      </x:c>
      <x:c r="U1384" s="13" t="n">
        <x:v>13.522344</x:v>
      </x:c>
      <x:c r="V1384" s="13" t="n">
        <x:v>123.296147</x:v>
      </x:c>
      <x:c r="W1384" s="12" t="n">
        <x:v>1.0107631059429416</x:v>
      </x:c>
      <x:c r="X1384" s="12" t="n">
        <x:v>0.08644803341052126</x:v>
      </x:c>
      <x:c r="Y1384" s="12" t="n">
        <x:v>0.0741861234684964</x:v>
      </x:c>
      <x:c r="Z1384" s="12" t="n">
        <x:v>0.0741861234684964</x:v>
      </x:c>
      <x:c r="AA1384" s="5" t="str">
        <x:v>BUC002 - TYPE 4A</x:v>
      </x:c>
      <x:c r="AB1384" s="6" t="b">
        <x:v>1</x:v>
      </x:c>
      <x:c r="AC1384" s="5" t="n">
        <x:v>4575</x:v>
      </x:c>
      <x:c r="AD1384" s="13" t="n">
        <x:v>123.3007472222222</x:v>
      </x:c>
      <x:c r="AE1384" s="13" t="n">
        <x:v>13.51443055555556</x:v>
      </x:c>
      <x:c r="AF1384" s="5" t="n">
        <x:v>4243</x:v>
      </x:c>
      <x:c r="AG1384" s="13" t="n">
        <x:v>123.29556554629701</x:v>
      </x:c>
      <x:c r="AH1384" s="13" t="n">
        <x:v>13.521989112067784</x:v>
      </x:c>
      <x:c r="AI1384" s="5" t="n">
        <x:v>4243</x:v>
      </x:c>
      <x:c r="AJ1384" s="5" t="str">
        <x:v>Stronger evidence - built or existing label</x:v>
      </x:c>
      <x:c r="AK1384" s="5" t="n">
        <x:v>4243</x:v>
      </x:c>
      <x:c r="AL1384" s="5" t="str">
        <x:v>NAGA - IRIGA</x:v>
      </x:c>
      <x:c r="AM1384" s="5" t="str">
        <x:v>Tier 1B (Micro Drop, 1-3 km)</x:v>
      </x:c>
      <x:c r="AN1384" s="14" t="n">
        <x:v>81.4</x:v>
      </x:c>
      <x:c r="AO1384" s="14" t="n">
        <x:v>81.41468491820304</x:v>
      </x:c>
      <x:c r="AP1384" s="14" t="n">
        <x:v>81.48069744356724</x:v>
      </x:c>
      <x:c r="AQ1384" s="14" t="n">
        <x:v>72.88</x:v>
      </x:c>
      <x:c r="AR1384" s="5" t="n">
        <x:v>214</x:v>
      </x:c>
      <x:c r="AS1384" s="11" t="str">
        <x:v>Vertex distance not reproduced within 0.011 km; Within 50 m of a screening threshold</x:v>
      </x:c>
      <x:c r="AT1384" s="5" t="str">
        <x:v>Batch 2 (1,001 - 2,000)</x:v>
      </x:c>
      <x:c r="AU1384" s="5" t="n">
        <x:v>384</x:v>
      </x:c>
    </x:row>
    <x:row r="1385" ht="60" customHeight="1">
      <x:c r="A1385" s="5" t="n">
        <x:v>1381</x:v>
      </x:c>
      <x:c r="B1385" s="5" t="n">
        <x:v>2</x:v>
      </x:c>
      <x:c r="C1385" s="10" t="str">
        <x:v>0402103005</x:v>
      </x:c>
      <x:c r="D1385" s="5" t="str">
        <x:v>Daang Bukid</x:v>
      </x:c>
      <x:c r="E1385" s="5" t="str">
        <x:v>City of Bacoor</x:v>
      </x:c>
      <x:c r="F1385" s="5" t="str">
        <x:v>Cavite</x:v>
      </x:c>
      <x:c r="G1385" s="11" t="str">
        <x:v>D - Other node or line within 3 km</x:v>
      </x:c>
      <x:c r="H1385" s="12" t="n">
        <x:v>1.4737548358949946</x:v>
      </x:c>
      <x:c r="I1385" s="12" t="n">
        <x:v>1.8223600637415918</x:v>
      </x:c>
      <x:c r="J1385" s="12" t="n">
        <x:v>1.4737548358949946</x:v>
      </x:c>
      <x:c r="K1385" s="12" t="n">
        <x:v>1.48</x:v>
      </x:c>
      <x:c r="L1385" s="12" t="n">
        <x:v>-0.0062451641050054185</x:v>
      </x:c>
      <x:c r="M1385" s="12" t="n">
        <x:v>1.87</x:v>
      </x:c>
      <x:c r="N1385" s="12" t="n">
        <x:v>-0.047639936258408344</x:v>
      </x:c>
      <x:c r="O1385" s="11" t="str">
        <x:v>BRC006 - TYPE 3</x:v>
      </x:c>
      <x:c r="P1385" s="11" t="str">
        <x:v>Aerial 216C MTF</x:v>
      </x:c>
      <x:c r="Q1385" s="11" t="str">
        <x:v>Conditional - mapped route, status unverified</x:v>
      </x:c>
      <x:c r="R1385" s="11" t="str">
        <x:v>Compare a routed node lateral with an approved line tap; survey crossings and permissions.</x:v>
      </x:c>
      <x:c r="S1385" s="5" t="n">
        <x:v>4244</x:v>
      </x:c>
      <x:c r="T1385" s="5" t="str">
        <x:v>Region IV-A (CALABARZON)</x:v>
      </x:c>
      <x:c r="U1385" s="13" t="n">
        <x:v>14.437525</x:v>
      </x:c>
      <x:c r="V1385" s="13" t="n">
        <x:v>120.969199</x:v>
      </x:c>
      <x:c r="W1385" s="12" t="n">
        <x:v>1.4805636876280222</x:v>
      </x:c>
      <x:c r="X1385" s="12" t="n">
        <x:v>1.830095094967173</x:v>
      </x:c>
      <x:c r="Y1385" s="12" t="n">
        <x:v>1.8223600637415918</x:v>
      </x:c>
      <x:c r="Z1385" s="12" t="n">
        <x:v>1.956479725906963</x:v>
      </x:c>
      <x:c r="AA1385" s="5" t="str">
        <x:v>BRC006 - TYPE 3</x:v>
      </x:c>
      <x:c r="AB1385" s="6" t="b">
        <x:v>1</x:v>
      </x:c>
      <x:c r="AC1385" s="5" t="n">
        <x:v>4484</x:v>
      </x:c>
      <x:c r="AD1385" s="13" t="n">
        <x:v>120.9659040004007</x:v>
      </x:c>
      <x:c r="AE1385" s="13" t="n">
        <x:v>14.42459800160946</x:v>
      </x:c>
      <x:c r="AF1385" s="5" t="n">
        <x:v>6090</x:v>
      </x:c>
      <x:c r="AG1385" s="13" t="n">
        <x:v>120.9783279863752</x:v>
      </x:c>
      <x:c r="AH1385" s="13" t="n">
        <x:v>14.451386303988674</x:v>
      </x:c>
      <x:c r="AI1385" s="5" t="n">
        <x:v>6345</x:v>
      </x:c>
      <x:c r="AJ1385" s="5" t="str">
        <x:v>Conditional - mapped route, status unverified</x:v>
      </x:c>
      <x:c r="AK1385" s="5" t="n">
        <x:v>4196</x:v>
      </x:c>
      <x:c r="AL1385" s="5" t="str">
        <x:v>BACOOR</x:v>
      </x:c>
      <x:c r="AM1385" s="5" t="str">
        <x:v>Tier 1B (Micro Drop, 1-3 km)</x:v>
      </x:c>
      <x:c r="AN1385" s="14" t="n">
        <x:v>71</x:v>
      </x:c>
      <x:c r="AO1385" s="14" t="n">
        <x:v>71.05877059052739</x:v>
      </x:c>
      <x:c r="AP1385" s="14" t="n">
        <x:v>71.18601033088305</x:v>
      </x:c>
      <x:c r="AQ1385" s="14" t="n">
        <x:v>72.88</x:v>
      </x:c>
      <x:c r="AR1385" s="5" t="n">
        <x:v>264</x:v>
      </x:c>
      <x:c r="AS1385" s="11" t="str">
        <x:v>Vertex distance not reproduced within 0.011 km; Nearest screened line status requires confirmation</x:v>
      </x:c>
      <x:c r="AT1385" s="5" t="str">
        <x:v>Batch 2 (1,001 - 2,000)</x:v>
      </x:c>
      <x:c r="AU1385" s="5" t="n">
        <x:v>385</x:v>
      </x:c>
    </x:row>
    <x:row r="1386" ht="60" customHeight="1">
      <x:c r="A1386" s="5" t="n">
        <x:v>1382</x:v>
      </x:c>
      <x:c r="B1386" s="5" t="n">
        <x:v>2</x:v>
      </x:c>
      <x:c r="C1386" s="10" t="str">
        <x:v>0401014048</x:v>
      </x:c>
      <x:c r="D1386" s="5" t="str">
        <x:v>Poblacion Barangay 7</x:v>
      </x:c>
      <x:c r="E1386" s="5" t="str">
        <x:v>City of Lipa</x:v>
      </x:c>
      <x:c r="F1386" s="5" t="str">
        <x:v>Batangas</x:v>
      </x:c>
      <x:c r="G1386" s="11" t="str">
        <x:v>B - Node 0.5-1 km</x:v>
      </x:c>
      <x:c r="H1386" s="12" t="n">
        <x:v>0.9448445870883482</x:v>
      </x:c>
      <x:c r="I1386" s="12" t="n">
        <x:v>0.2757396232583663</x:v>
      </x:c>
      <x:c r="J1386" s="12" t="n">
        <x:v>0.2757396232583663</x:v>
      </x:c>
      <x:c r="K1386" s="12" t="n">
        <x:v>0.95</x:v>
      </x:c>
      <x:c r="L1386" s="12" t="n">
        <x:v>-0.00515541291165178</x:v>
      </x:c>
      <x:c r="M1386" s="12" t="n">
        <x:v>0.3</x:v>
      </x:c>
      <x:c r="N1386" s="12" t="n">
        <x:v>-0.02426037674163367</x:v>
      </x:c>
      <x:c r="O1386" s="11" t="str">
        <x:v>LPB001
- TYPE 2</x:v>
      </x:c>
      <x:c r="P1386" s="11" t="str">
        <x:v>AE ROS001 TO LPB001</x:v>
      </x:c>
      <x:c r="Q1386" s="11" t="str">
        <x:v>Conditional - mapped route, status unverified</x:v>
      </x:c>
      <x:c r="R1386" s="11" t="str">
        <x:v>Survey a short node lateral; confirm port/fiber capacity, access and route.</x:v>
      </x:c>
      <x:c r="S1386" s="5" t="n">
        <x:v>1858</x:v>
      </x:c>
      <x:c r="T1386" s="5" t="str">
        <x:v>Region IV-A (CALABARZON)</x:v>
      </x:c>
      <x:c r="U1386" s="13" t="n">
        <x:v>13.93742</x:v>
      </x:c>
      <x:c r="V1386" s="13" t="n">
        <x:v>121.161184</x:v>
      </x:c>
      <x:c r="W1386" s="12" t="n">
        <x:v>0.9474142080192605</x:v>
      </x:c>
      <x:c r="X1386" s="12" t="n">
        <x:v>0.2860312311550648</x:v>
      </x:c>
      <x:c r="Y1386" s="12" t="n">
        <x:v>0.2757396232583663</x:v>
      </x:c>
      <x:c r="Z1386" s="12" t="n">
        <x:v>0.34646284288375157</x:v>
      </x:c>
      <x:c r="AA1386" s="5" t="str">
        <x:v>LPB001
- TYPE 2</x:v>
      </x:c>
      <x:c r="AB1386" s="6" t="b">
        <x:v>1</x:v>
      </x:c>
      <x:c r="AC1386" s="5" t="n">
        <x:v>4283</x:v>
      </x:c>
      <x:c r="AD1386" s="13" t="n">
        <x:v>121.166464</x:v>
      </x:c>
      <x:c r="AE1386" s="13" t="n">
        <x:v>13.944227</x:v>
      </x:c>
      <x:c r="AF1386" s="5" t="n">
        <x:v>4052</x:v>
      </x:c>
      <x:c r="AG1386" s="13" t="n">
        <x:v>121.16354200165641</x:v>
      </x:c>
      <x:c r="AH1386" s="13" t="n">
        <x:v>13.938372380927019</x:v>
      </x:c>
      <x:c r="AI1386" s="5" t="n">
        <x:v>4052</x:v>
      </x:c>
      <x:c r="AJ1386" s="5" t="str">
        <x:v>Conditional - mapped route, status unverified</x:v>
      </x:c>
      <x:c r="AK1386" s="5" t="n">
        <x:v>4190</x:v>
      </x:c>
      <x:c r="AL1386" s="5" t="str">
        <x:v>TANAUAN - SAN JOSE</x:v>
      </x:c>
      <x:c r="AM1386" s="5" t="str">
        <x:v>Tier 1A (Direct Coloc, &lt;1 km)</x:v>
      </x:c>
      <x:c r="AN1386" s="14" t="n">
        <x:v>82.9</x:v>
      </x:c>
      <x:c r="AO1386" s="14" t="n">
        <x:v>82.8573572511393</x:v>
      </x:c>
      <x:c r="AP1386" s="14" t="n">
        <x:v>82.98266814529495</x:v>
      </x:c>
      <x:c r="AQ1386" s="14" t="n">
        <x:v>72.88</x:v>
      </x:c>
      <x:c r="AR1386" s="5" t="n">
        <x:v>395</x:v>
      </x:c>
      <x:c r="AS1386" s="11" t="str">
        <x:v>Vertex distance not reproduced within 0.011 km; Nearest screened line status requires confirmation</x:v>
      </x:c>
      <x:c r="AT1386" s="5" t="str">
        <x:v>Batch 2 (1,001 - 2,000)</x:v>
      </x:c>
      <x:c r="AU1386" s="5" t="n">
        <x:v>386</x:v>
      </x:c>
    </x:row>
    <x:row r="1387" ht="60" customHeight="1">
      <x:c r="A1387" s="5" t="n">
        <x:v>1383</x:v>
      </x:c>
      <x:c r="B1387" s="5" t="n">
        <x:v>2</x:v>
      </x:c>
      <x:c r="C1387" s="10" t="str">
        <x:v>1400101002</x:v>
      </x:c>
      <x:c r="D1387" s="5" t="str">
        <x:v>Angad</x:v>
      </x:c>
      <x:c r="E1387" s="5" t="str">
        <x:v>Bangued</x:v>
      </x:c>
      <x:c r="F1387" s="5" t="str">
        <x:v>Abra</x:v>
      </x:c>
      <x:c r="G1387" s="11" t="str">
        <x:v>B - Node 0.5-1 km</x:v>
      </x:c>
      <x:c r="H1387" s="12" t="n">
        <x:v>0.7823068759089051</x:v>
      </x:c>
      <x:c r="I1387" s="12" t="n">
        <x:v>0.7810512864463411</x:v>
      </x:c>
      <x:c r="J1387" s="12" t="n">
        <x:v>0.7810512864463411</x:v>
      </x:c>
      <x:c r="K1387" s="12" t="n">
        <x:v>0.78</x:v>
      </x:c>
      <x:c r="L1387" s="12" t="n">
        <x:v>0.002306875908905104</x:v>
      </x:c>
      <x:c r="M1387" s="12" t="n">
        <x:v>0.8</x:v>
      </x:c>
      <x:c r="N1387" s="12" t="n">
        <x:v>-0.018948713553658902</x:v>
      </x:c>
      <x:c r="O1387" s="11" t="str">
        <x:v>BDA001 - TYPE 3</x:v>
      </x:c>
      <x:c r="P1387" s="11" t="str">
        <x:v>Bangued</x:v>
      </x:c>
      <x:c r="Q1387" s="11" t="str">
        <x:v>Stronger evidence - built or existing label</x:v>
      </x:c>
      <x:c r="R1387" s="11" t="str">
        <x:v>Survey a short node lateral; confirm port/fiber capacity, access and route.</x:v>
      </x:c>
      <x:c r="S1387" s="5" t="n">
        <x:v>1533</x:v>
      </x:c>
      <x:c r="T1387" s="5" t="str">
        <x:v>Cordillera Administrative Region (CAR)</x:v>
      </x:c>
      <x:c r="U1387" s="13" t="n">
        <x:v>17.588702</x:v>
      </x:c>
      <x:c r="V1387" s="13" t="n">
        <x:v>120.625207</x:v>
      </x:c>
      <x:c r="W1387" s="12" t="n">
        <x:v>0.7827061721762966</x:v>
      </x:c>
      <x:c r="X1387" s="12" t="n">
        <x:v>0.7862319518595211</x:v>
      </x:c>
      <x:c r="Y1387" s="12" t="n">
        <x:v>0.7810512864463411</x:v>
      </x:c>
      <x:c r="Z1387" s="12" t="n">
        <x:v>0.7810512864463411</x:v>
      </x:c>
      <x:c r="AA1387" s="5" t="str">
        <x:v>BDA001 - TYPE 3</x:v>
      </x:c>
      <x:c r="AB1387" s="6" t="b">
        <x:v>1</x:v>
      </x:c>
      <x:c r="AC1387" s="5" t="n">
        <x:v>3522</x:v>
      </x:c>
      <x:c r="AD1387" s="13" t="n">
        <x:v>120.6191104456857</x:v>
      </x:c>
      <x:c r="AE1387" s="13" t="n">
        <x:v>17.59267376103114</x:v>
      </x:c>
      <x:c r="AF1387" s="5" t="n">
        <x:v>1198</x:v>
      </x:c>
      <x:c r="AG1387" s="13" t="n">
        <x:v>120.61898451335955</x:v>
      </x:c>
      <x:c r="AH1387" s="13" t="n">
        <x:v>17.59246864346956</x:v>
      </x:c>
      <x:c r="AI1387" s="5" t="n">
        <x:v>1198</x:v>
      </x:c>
      <x:c r="AJ1387" s="5" t="str">
        <x:v>Stronger evidence - built or existing label</x:v>
      </x:c>
      <x:c r="AK1387" s="5" t="n">
        <x:v>1198</x:v>
      </x:c>
      <x:c r="AL1387" s="5" t="str">
        <x:v>Bangued</x:v>
      </x:c>
      <x:c r="AM1387" s="5" t="str">
        <x:v>Tier 1A (Direct Coloc, &lt;1 km)</x:v>
      </x:c>
      <x:c r="AN1387" s="14" t="n">
        <x:v>87</x:v>
      </x:c>
      <x:c r="AO1387" s="14" t="n">
        <x:v>87.10515858035663</x:v>
      </x:c>
      <x:c r="AP1387" s="14" t="n">
        <x:v>87.0458906929602</x:v>
      </x:c>
      <x:c r="AQ1387" s="14" t="n">
        <x:v>72.87</x:v>
      </x:c>
      <x:c r="AR1387" s="5" t="n">
        <x:v>217</x:v>
      </x:c>
      <x:c r="AS1387" s="11" t="str">
        <x:v>Vertex distance not reproduced within 0.011 km</x:v>
      </x:c>
      <x:c r="AT1387" s="5" t="str">
        <x:v>Batch 2 (1,001 - 2,000)</x:v>
      </x:c>
      <x:c r="AU1387" s="5" t="n">
        <x:v>387</x:v>
      </x:c>
    </x:row>
    <x:row r="1388" ht="60" customHeight="1">
      <x:c r="A1388" s="5" t="n">
        <x:v>1384</x:v>
      </x:c>
      <x:c r="B1388" s="5" t="n">
        <x:v>2</x:v>
      </x:c>
      <x:c r="C1388" s="10" t="str">
        <x:v>1402701005</x:v>
      </x:c>
      <x:c r="D1388" s="5" t="str">
        <x:v>Bocos</x:v>
      </x:c>
      <x:c r="E1388" s="5" t="str">
        <x:v>Banaue</x:v>
      </x:c>
      <x:c r="F1388" s="5" t="str">
        <x:v>Ifugao</x:v>
      </x:c>
      <x:c r="G1388" s="11" t="str">
        <x:v>B - Node 0.5-1 km</x:v>
      </x:c>
      <x:c r="H1388" s="12" t="n">
        <x:v>0.6363141299167469</x:v>
      </x:c>
      <x:c r="I1388" s="12" t="n">
        <x:v>4.624004863318779</x:v>
      </x:c>
      <x:c r="J1388" s="12" t="n">
        <x:v>0.6363141299167469</x:v>
      </x:c>
      <x:c r="K1388" s="12" t="n">
        <x:v>0.64</x:v>
      </x:c>
      <x:c r="L1388" s="12" t="n">
        <x:v>-0.003685870083253162</x:v>
      </x:c>
      <x:c r="M1388" s="12" t="n">
        <x:v>0.45</x:v>
      </x:c>
      <x:c r="N1388" s="12" t="n">
        <x:v>4.174004863318779</x:v>
      </x:c>
      <x:c r="O1388" s="11" t="str">
        <x:v>BEF001 - TYPE 2</x:v>
      </x:c>
      <x:c r="P1388" s="11" t="str">
        <x:v>HINGYON</x:v>
      </x:c>
      <x:c r="Q1388" s="11" t="str">
        <x:v>Stronger evidence - built or existing label</x:v>
      </x:c>
      <x:c r="R1388" s="11" t="str">
        <x:v>Survey a short node lateral; confirm port/fiber capacity, access and route.</x:v>
      </x:c>
      <x:c r="S1388" s="5" t="n">
        <x:v>1220</x:v>
      </x:c>
      <x:c r="T1388" s="5" t="str">
        <x:v>Cordillera Administrative Region (CAR)</x:v>
      </x:c>
      <x:c r="U1388" s="13" t="n">
        <x:v>16.916235</x:v>
      </x:c>
      <x:c r="V1388" s="13" t="n">
        <x:v>121.063186</x:v>
      </x:c>
      <x:c r="W1388" s="12" t="n">
        <x:v>0.6388162728616233</x:v>
      </x:c>
      <x:c r="X1388" s="12" t="n">
        <x:v>0.4519009469975761</x:v>
      </x:c>
      <x:c r="Y1388" s="12" t="n">
        <x:v>0.4524299114910259</x:v>
      </x:c>
      <x:c r="Z1388" s="12" t="n">
        <x:v>4.624004863318779</x:v>
      </x:c>
      <x:c r="AA1388" s="5" t="str">
        <x:v>BEF001 - TYPE 2</x:v>
      </x:c>
      <x:c r="AB1388" s="6" t="b">
        <x:v>1</x:v>
      </x:c>
      <x:c r="AC1388" s="5" t="n">
        <x:v>3612</x:v>
      </x:c>
      <x:c r="AD1388" s="13" t="n">
        <x:v>121.0609957790721</x:v>
      </x:c>
      <x:c r="AE1388" s="13" t="n">
        <x:v>16.91088578274612</x:v>
      </x:c>
      <x:c r="AF1388" s="5" t="n">
        <x:v>2</x:v>
      </x:c>
      <x:c r="AG1388" s="13" t="n">
        <x:v>121.0621103166948</x:v>
      </x:c>
      <x:c r="AH1388" s="13" t="n">
        <x:v>16.87446520985785</x:v>
      </x:c>
      <x:c r="AI1388" s="5" t="n">
        <x:v>5</x:v>
      </x:c>
      <x:c r="AJ1388" s="5" t="str">
        <x:v>Excluded - no cable or not built</x:v>
      </x:c>
      <x:c r="AK1388" s="5" t="n">
        <x:v>2</x:v>
      </x:c>
      <x:c r="AL1388" s="5" t="str">
        <x:v>HINGYON</x:v>
      </x:c>
      <x:c r="AM1388" s="5" t="str">
        <x:v>Tier 1A (Direct Coloc, &lt;1 km)</x:v>
      </x:c>
      <x:c r="AN1388" s="14" t="n">
        <x:v>90.8</x:v>
      </x:c>
      <x:c r="AO1388" s="14" t="n">
        <x:v>90.78867967299912</x:v>
      </x:c>
      <x:c r="AP1388" s="14" t="n">
        <x:v>80.88799953301292</x:v>
      </x:c>
      <x:c r="AQ1388" s="14" t="n">
        <x:v>72.86</x:v>
      </x:c>
      <x:c r="AR1388" s="5" t="n">
        <x:v>202</x:v>
      </x:c>
      <x:c r="AS1388" s="11" t="str">
        <x:v>Screened route is &gt;0.5 km farther; Nearest raw line excluded from fiber screening</x:v>
      </x:c>
      <x:c r="AT1388" s="5" t="str">
        <x:v>Batch 2 (1,001 - 2,000)</x:v>
      </x:c>
      <x:c r="AU1388" s="5" t="n">
        <x:v>388</x:v>
      </x:c>
    </x:row>
    <x:row r="1389" ht="60" customHeight="1">
      <x:c r="A1389" s="5" t="n">
        <x:v>1385</x:v>
      </x:c>
      <x:c r="B1389" s="5" t="n">
        <x:v>2</x:v>
      </x:c>
      <x:c r="C1389" s="10" t="str">
        <x:v>0301421051</x:v>
      </x:c>
      <x:c r="D1389" s="5" t="str">
        <x:v>Sapang</x:v>
      </x:c>
      <x:c r="E1389" s="5" t="str">
        <x:v>San Miguel</x:v>
      </x:c>
      <x:c r="F1389" s="5" t="str">
        <x:v>Bulacan</x:v>
      </x:c>
      <x:c r="G1389" s="11" t="str">
        <x:v>A - Node within 0.5 km</x:v>
      </x:c>
      <x:c r="H1389" s="12" t="n">
        <x:v>0.2283203103737876</x:v>
      </x:c>
      <x:c r="I1389" s="12" t="n">
        <x:v>3.3850670256946986</x:v>
      </x:c>
      <x:c r="J1389" s="12" t="n">
        <x:v>0.2283203103737876</x:v>
      </x:c>
      <x:c r="K1389" s="12" t="n">
        <x:v>0.23</x:v>
      </x:c>
      <x:c r="L1389" s="12" t="n">
        <x:v>-0.0016796896262123995</x:v>
      </x:c>
      <x:c r="M1389" s="12" t="n">
        <x:v>2.6</x:v>
      </x:c>
      <x:c r="N1389" s="12" t="n">
        <x:v>0.7850670256946986</x:v>
      </x:c>
      <x:c r="O1389" s="11" t="str">
        <x:v>SMB003 - PM</x:v>
      </x:c>
      <x:c r="P1389" s="11" t="str">
        <x:v>Untitled Path</x:v>
      </x:c>
      <x:c r="Q1389" s="11" t="str">
        <x:v>Conditional - mapped route, status unverified</x:v>
      </x:c>
      <x:c r="R1389" s="11" t="str">
        <x:v>First survey: confirm node handoff, spare capacity and a feasible short route; co-location is not established.</x:v>
      </x:c>
      <x:c r="S1389" s="5" t="n">
        <x:v>325</x:v>
      </x:c>
      <x:c r="T1389" s="5" t="str">
        <x:v>Region III (Central Luzon)</x:v>
      </x:c>
      <x:c r="U1389" s="13" t="n">
        <x:v>15.192211</x:v>
      </x:c>
      <x:c r="V1389" s="13" t="n">
        <x:v>120.990846</x:v>
      </x:c>
      <x:c r="W1389" s="12" t="n">
        <x:v>0.22837819812641594</x:v>
      </x:c>
      <x:c r="X1389" s="12" t="n">
        <x:v>2.5744121689723105</x:v>
      </x:c>
      <x:c r="Y1389" s="12" t="n">
        <x:v>2.562999286248423</x:v>
      </x:c>
      <x:c r="Z1389" s="12" t="n">
        <x:v>3.388516919528713</x:v>
      </x:c>
      <x:c r="AA1389" s="5" t="str">
        <x:v>SMB003 - PM</x:v>
      </x:c>
      <x:c r="AB1389" s="6" t="b">
        <x:v>1</x:v>
      </x:c>
      <x:c r="AC1389" s="5" t="n">
        <x:v>3509</x:v>
      </x:c>
      <x:c r="AD1389" s="13" t="n">
        <x:v>120.9926800005899</x:v>
      </x:c>
      <x:c r="AE1389" s="13" t="n">
        <x:v>15.19325300087815</x:v>
      </x:c>
      <x:c r="AF1389" s="5" t="n">
        <x:v>2516</x:v>
      </x:c>
      <x:c r="AG1389" s="13" t="n">
        <x:v>120.96328433714369</x:v>
      </x:c>
      <x:c r="AH1389" s="13" t="n">
        <x:v>15.177396838773218</x:v>
      </x:c>
      <x:c r="AI1389" s="5" t="n">
        <x:v>2363</x:v>
      </x:c>
      <x:c r="AJ1389" s="5" t="str">
        <x:v>Excluded - CCTV dedicated network</x:v>
      </x:c>
      <x:c r="AK1389" s="5" t="n">
        <x:v>3409</x:v>
      </x:c>
      <x:c r="AL1389" s="5" t="str">
        <x:v>SEGMENT 18 (BALIUAG - ZARAGOZA)</x:v>
      </x:c>
      <x:c r="AM1389" s="5" t="str">
        <x:v>Tier 1A (Direct Coloc, &lt;1 km)</x:v>
      </x:c>
      <x:c r="AN1389" s="14" t="n">
        <x:v>92.7</x:v>
      </x:c>
      <x:c r="AO1389" s="14" t="n">
        <x:v>92.61985350017386</x:v>
      </x:c>
      <x:c r="AP1389" s="14" t="n">
        <x:v>92.67172555601297</x:v>
      </x:c>
      <x:c r="AQ1389" s="14" t="n">
        <x:v>72.86</x:v>
      </x:c>
      <x:c r="AR1389" s="5" t="n">
        <x:v>179</x:v>
      </x:c>
      <x:c r="AS1389" s="11" t="str">
        <x:v>Vertex distance not reproduced within 0.011 km; Screened route is &gt;0.5 km farther; Nearest raw line excluded from fiber screening; Nearest screened line status requires confirmation</x:v>
      </x:c>
      <x:c r="AT1389" s="5" t="str">
        <x:v>Batch 2 (1,001 - 2,000)</x:v>
      </x:c>
      <x:c r="AU1389" s="5" t="n">
        <x:v>389</x:v>
      </x:c>
    </x:row>
    <x:row r="1390" ht="60" customHeight="1">
      <x:c r="A1390" s="5" t="n">
        <x:v>1386</x:v>
      </x:c>
      <x:c r="B1390" s="5" t="n">
        <x:v>2</x:v>
      </x:c>
      <x:c r="C1390" s="10" t="str">
        <x:v>1004302010</x:v>
      </x:c>
      <x:c r="D1390" s="5" t="str">
        <x:v>Cogon</x:v>
      </x:c>
      <x:c r="E1390" s="5" t="str">
        <x:v>Balingasag</x:v>
      </x:c>
      <x:c r="F1390" s="5" t="str">
        <x:v>Misamis Oriental</x:v>
      </x:c>
      <x:c r="G1390" s="11" t="str">
        <x:v>D - Other node or line within 3 km</x:v>
      </x:c>
      <x:c r="H1390" s="12" t="n">
        <x:v>1.0871018740157257</x:v>
      </x:c>
      <x:c r="I1390" s="12" t="n">
        <x:v>1.0895392685409235</x:v>
      </x:c>
      <x:c r="J1390" s="12" t="n">
        <x:v>1.0871018740157257</x:v>
      </x:c>
      <x:c r="K1390" s="12" t="n">
        <x:v>1.09</x:v>
      </x:c>
      <x:c r="L1390" s="12" t="n">
        <x:v>-0.0028981259842744134</x:v>
      </x:c>
      <x:c r="M1390" s="12" t="n">
        <x:v>1.09</x:v>
      </x:c>
      <x:c r="N1390" s="12" t="n">
        <x:v>-0.00046073145907654656</x:v>
      </x:c>
      <x:c r="O1390" s="11" t="str">
        <x:v>BSM001 - TYPE 3</x:v>
      </x:c>
      <x:c r="P1390" s="11" t="str">
        <x:v>CDO - BUENAVISTA via GINGOOG</x:v>
      </x:c>
      <x:c r="Q1390" s="11" t="str">
        <x:v>Stronger evidence - built or existing label</x:v>
      </x:c>
      <x:c r="R1390" s="11" t="str">
        <x:v>Compare a routed node lateral with an approved line tap; survey crossings and permissions.</x:v>
      </x:c>
      <x:c r="S1390" s="5" t="n">
        <x:v>3746</x:v>
      </x:c>
      <x:c r="T1390" s="5" t="str">
        <x:v>Region X (Northern Mindanao)</x:v>
      </x:c>
      <x:c r="U1390" s="13" t="n">
        <x:v>8.748877</x:v>
      </x:c>
      <x:c r="V1390" s="13" t="n">
        <x:v>124.771273</x:v>
      </x:c>
      <x:c r="W1390" s="12" t="n">
        <x:v>1.0859296826479545</x:v>
      </x:c>
      <x:c r="X1390" s="12" t="n">
        <x:v>1.0888161299661059</x:v>
      </x:c>
      <x:c r="Y1390" s="12" t="n">
        <x:v>1.0895392685409235</x:v>
      </x:c>
      <x:c r="Z1390" s="12" t="n">
        <x:v>1.0895392685409235</x:v>
      </x:c>
      <x:c r="AA1390" s="5" t="str">
        <x:v>BSM001 - TYPE 3</x:v>
      </x:c>
      <x:c r="AB1390" s="6" t="b">
        <x:v>1</x:v>
      </x:c>
      <x:c r="AC1390" s="5" t="n">
        <x:v>5272</x:v>
      </x:c>
      <x:c r="AD1390" s="13" t="n">
        <x:v>124.7810640044452</x:v>
      </x:c>
      <x:c r="AE1390" s="13" t="n">
        <x:v>8.75019198768531</x:v>
      </x:c>
      <x:c r="AF1390" s="5" t="n">
        <x:v>5073</x:v>
      </x:c>
      <x:c r="AG1390" s="13" t="n">
        <x:v>124.78106824164419</x:v>
      </x:c>
      <x:c r="AH1390" s="13" t="n">
        <x:v>8.750319496664874</x:v>
      </x:c>
      <x:c r="AI1390" s="5" t="n">
        <x:v>5073</x:v>
      </x:c>
      <x:c r="AJ1390" s="5" t="str">
        <x:v>Stronger evidence - built or existing label</x:v>
      </x:c>
      <x:c r="AK1390" s="5" t="n">
        <x:v>5073</x:v>
      </x:c>
      <x:c r="AL1390" s="5" t="str">
        <x:v>CDO - BUENAVISTA via GINGOOG</x:v>
      </x:c>
      <x:c r="AM1390" s="5" t="str">
        <x:v>Tier 1B (Micro Drop, 1-3 km)</x:v>
      </x:c>
      <x:c r="AN1390" s="14" t="n">
        <x:v>79.6</x:v>
      </x:c>
      <x:c r="AO1390" s="14" t="n">
        <x:v>79.53546099939926</x:v>
      </x:c>
      <x:c r="AP1390" s="14" t="n">
        <x:v>79.60266763183755</x:v>
      </x:c>
      <x:c r="AQ1390" s="14" t="n">
        <x:v>72.86</x:v>
      </x:c>
      <x:c r="AR1390" s="5" t="n">
        <x:v>569</x:v>
      </x:c>
      <x:c r="AS1390" s="11" t="str"/>
      <x:c r="AT1390" s="5" t="str">
        <x:v>Batch 2 (1,001 - 2,000)</x:v>
      </x:c>
      <x:c r="AU1390" s="5" t="n">
        <x:v>390</x:v>
      </x:c>
    </x:row>
    <x:row r="1391" ht="60" customHeight="1">
      <x:c r="A1391" s="5" t="n">
        <x:v>1387</x:v>
      </x:c>
      <x:c r="B1391" s="5" t="n">
        <x:v>2</x:v>
      </x:c>
      <x:c r="C1391" s="10" t="str">
        <x:v>0331400012</x:v>
      </x:c>
      <x:c r="D1391" s="5" t="str">
        <x:v>New Kalalake</x:v>
      </x:c>
      <x:c r="E1391" s="5" t="str">
        <x:v>City of Olongapo</x:v>
      </x:c>
      <x:c r="F1391" s="5" t="str">
        <x:v>Zambales</x:v>
      </x:c>
      <x:c r="G1391" s="11" t="str">
        <x:v>B - Node 0.5-1 km</x:v>
      </x:c>
      <x:c r="H1391" s="12" t="n">
        <x:v>0.9501696404537383</x:v>
      </x:c>
      <x:c r="I1391" s="12" t="n">
        <x:v>0.03563406048902902</x:v>
      </x:c>
      <x:c r="J1391" s="12" t="n">
        <x:v>0.03563406048902902</x:v>
      </x:c>
      <x:c r="K1391" s="12" t="n">
        <x:v>0.95</x:v>
      </x:c>
      <x:c r="L1391" s="12" t="n">
        <x:v>0.00016964045373835113</x:v>
      </x:c>
      <x:c r="M1391" s="12" t="n">
        <x:v>0.3</x:v>
      </x:c>
      <x:c r="N1391" s="12" t="n">
        <x:v>-0.264365939510971</x:v>
      </x:c>
      <x:c r="O1391" s="11" t="str">
        <x:v>OLZ004 - TYPE 2</x:v>
      </x:c>
      <x:c r="P1391" s="11" t="str">
        <x:v>PUREGOLD SP TO NEW OLONGAPO HUB</x:v>
      </x:c>
      <x:c r="Q1391" s="11" t="str">
        <x:v>Conditional - mapped route, status unverified</x:v>
      </x:c>
      <x:c r="R1391" s="11" t="str">
        <x:v>Survey a short node lateral; confirm port/fiber capacity, access and route.</x:v>
      </x:c>
      <x:c r="S1391" s="5" t="n">
        <x:v>1866</x:v>
      </x:c>
      <x:c r="T1391" s="5" t="str">
        <x:v>Region III (Central Luzon)</x:v>
      </x:c>
      <x:c r="U1391" s="13" t="n">
        <x:v>14.83049</x:v>
      </x:c>
      <x:c r="V1391" s="13" t="n">
        <x:v>120.289094</x:v>
      </x:c>
      <x:c r="W1391" s="12" t="n">
        <x:v>0.9497273198756297</x:v>
      </x:c>
      <x:c r="X1391" s="12" t="n">
        <x:v>0.08729692393384983</x:v>
      </x:c>
      <x:c r="Y1391" s="12" t="n">
        <x:v>0.03563406048902902</x:v>
      </x:c>
      <x:c r="Z1391" s="12" t="n">
        <x:v>0.5451227725535417</x:v>
      </x:c>
      <x:c r="AA1391" s="5" t="str">
        <x:v>OLZ004 - TYPE 2</x:v>
      </x:c>
      <x:c r="AB1391" s="6" t="b">
        <x:v>1</x:v>
      </x:c>
      <x:c r="AC1391" s="5" t="n">
        <x:v>3912</x:v>
      </x:c>
      <x:c r="AD1391" s="13" t="n">
        <x:v>120.2808996557788</x:v>
      </x:c>
      <x:c r="AE1391" s="13" t="n">
        <x:v>14.83368425823812</x:v>
      </x:c>
      <x:c r="AF1391" s="5" t="n">
        <x:v>3244</x:v>
      </x:c>
      <x:c r="AG1391" s="13" t="n">
        <x:v>120.28925135931775</x:v>
      </x:c>
      <x:c r="AH1391" s="13" t="n">
        <x:v>14.83077334644077</x:v>
      </x:c>
      <x:c r="AI1391" s="5" t="n">
        <x:v>3244</x:v>
      </x:c>
      <x:c r="AJ1391" s="5" t="str">
        <x:v>Conditional - mapped route, status unverified</x:v>
      </x:c>
      <x:c r="AK1391" s="5" t="n">
        <x:v>2173</x:v>
      </x:c>
      <x:c r="AL1391" s="5" t="str">
        <x:v>Path Measure</x:v>
      </x:c>
      <x:c r="AM1391" s="5" t="str">
        <x:v>Tier 1A (Direct Coloc, &lt;1 km)</x:v>
      </x:c>
      <x:c r="AN1391" s="14" t="n">
        <x:v>82.9</x:v>
      </x:c>
      <x:c r="AO1391" s="14" t="n">
        <x:v>82.8573572511393</x:v>
      </x:c>
      <x:c r="AP1391" s="14" t="n">
        <x:v>82.85323751590526</x:v>
      </x:c>
      <x:c r="AQ1391" s="14" t="n">
        <x:v>72.86</x:v>
      </x:c>
      <x:c r="AR1391" s="5" t="n">
        <x:v>850</x:v>
      </x:c>
      <x:c r="AS1391" s="11" t="str">
        <x:v>Vertex distance not reproduced within 0.011 km; Nearest screened line status requires confirmation; Within 50 m of a screening threshold</x:v>
      </x:c>
      <x:c r="AT1391" s="5" t="str">
        <x:v>Batch 2 (1,001 - 2,000)</x:v>
      </x:c>
      <x:c r="AU1391" s="5" t="n">
        <x:v>391</x:v>
      </x:c>
    </x:row>
    <x:row r="1392" ht="60" customHeight="1">
      <x:c r="A1392" s="5" t="n">
        <x:v>1388</x:v>
      </x:c>
      <x:c r="B1392" s="5" t="n">
        <x:v>2</x:v>
      </x:c>
      <x:c r="C1392" s="10" t="str">
        <x:v>0500508033</x:v>
      </x:c>
      <x:c r="D1392" s="5" t="str">
        <x:v>Nabonton</x:v>
      </x:c>
      <x:c r="E1392" s="5" t="str">
        <x:v>City of Ligao</x:v>
      </x:c>
      <x:c r="F1392" s="5" t="str">
        <x:v>Albay</x:v>
      </x:c>
      <x:c r="G1392" s="11" t="str">
        <x:v>B - Node 0.5-1 km</x:v>
      </x:c>
      <x:c r="H1392" s="12" t="n">
        <x:v>0.9624253146253071</x:v>
      </x:c>
      <x:c r="I1392" s="12" t="n">
        <x:v>0.8993574107289565</x:v>
      </x:c>
      <x:c r="J1392" s="12" t="n">
        <x:v>0.8993574107289565</x:v>
      </x:c>
      <x:c r="K1392" s="12" t="n">
        <x:v>0.96</x:v>
      </x:c>
      <x:c r="L1392" s="12" t="n">
        <x:v>0.002425314625307151</x:v>
      </x:c>
      <x:c r="M1392" s="12" t="n">
        <x:v>1.18</x:v>
      </x:c>
      <x:c r="N1392" s="12" t="n">
        <x:v>-0.28064258927104346</x:v>
      </x:c>
      <x:c r="O1392" s="11" t="str">
        <x:v>LOA002 - BP</x:v>
      </x:c>
      <x:c r="P1392" s="11" t="str">
        <x:v>TABACO - LIGAO AERIAL</x:v>
      </x:c>
      <x:c r="Q1392" s="11" t="str">
        <x:v>Stronger evidence - built or existing label</x:v>
      </x:c>
      <x:c r="R1392" s="11" t="str">
        <x:v>Survey a short node lateral; confirm port/fiber capacity, access and route.</x:v>
      </x:c>
      <x:c r="S1392" s="5" t="n">
        <x:v>1892</x:v>
      </x:c>
      <x:c r="T1392" s="5" t="str">
        <x:v>Region V (Bicol Region)</x:v>
      </x:c>
      <x:c r="U1392" s="13" t="n">
        <x:v>13.25217</x:v>
      </x:c>
      <x:c r="V1392" s="13" t="n">
        <x:v>123.591136</x:v>
      </x:c>
      <x:c r="W1392" s="12" t="n">
        <x:v>0.9633749055600099</x:v>
      </x:c>
      <x:c r="X1392" s="12" t="n">
        <x:v>1.1848613295292088</x:v>
      </x:c>
      <x:c r="Y1392" s="12" t="n">
        <x:v>0.8993574107289565</x:v>
      </x:c>
      <x:c r="Z1392" s="12" t="n">
        <x:v>0.8993574107289565</x:v>
      </x:c>
      <x:c r="AA1392" s="5" t="str">
        <x:v>LOA002 - BP</x:v>
      </x:c>
      <x:c r="AB1392" s="6" t="b">
        <x:v>1</x:v>
      </x:c>
      <x:c r="AC1392" s="5" t="n">
        <x:v>4538</x:v>
      </x:c>
      <x:c r="AD1392" s="13" t="n">
        <x:v>123.5840150001376</x:v>
      </x:c>
      <x:c r="AE1392" s="13" t="n">
        <x:v>13.25736800085494</x:v>
      </x:c>
      <x:c r="AF1392" s="5" t="n">
        <x:v>4251</x:v>
      </x:c>
      <x:c r="AG1392" s="13" t="n">
        <x:v>123.58846068495718</x:v>
      </x:c>
      <x:c r="AH1392" s="13" t="n">
        <x:v>13.259865216952408</x:v>
      </x:c>
      <x:c r="AI1392" s="5" t="n">
        <x:v>4251</x:v>
      </x:c>
      <x:c r="AJ1392" s="5" t="str">
        <x:v>Stronger evidence - built or existing label</x:v>
      </x:c>
      <x:c r="AK1392" s="5" t="n">
        <x:v>4251</x:v>
      </x:c>
      <x:c r="AL1392" s="5" t="str">
        <x:v>TABACO - LIGAO AERIAL</x:v>
      </x:c>
      <x:c r="AM1392" s="5" t="str">
        <x:v>Tier 1A (Direct Coloc, &lt;1 km)</x:v>
      </x:c>
      <x:c r="AN1392" s="14" t="n">
        <x:v>82.5</x:v>
      </x:c>
      <x:c r="AO1392" s="14" t="n">
        <x:v>82.6149037073691</x:v>
      </x:c>
      <x:c r="AP1392" s="14" t="n">
        <x:v>82.556222767863</x:v>
      </x:c>
      <x:c r="AQ1392" s="14" t="n">
        <x:v>72.85</x:v>
      </x:c>
      <x:c r="AR1392" s="5" t="n">
        <x:v>209</x:v>
      </x:c>
      <x:c r="AS1392" s="11" t="str">
        <x:v>Within 50 m of a screening threshold</x:v>
      </x:c>
      <x:c r="AT1392" s="5" t="str">
        <x:v>Batch 2 (1,001 - 2,000)</x:v>
      </x:c>
      <x:c r="AU1392" s="5" t="n">
        <x:v>392</x:v>
      </x:c>
    </x:row>
    <x:row r="1393" ht="60" customHeight="1">
      <x:c r="A1393" s="5" t="n">
        <x:v>1389</x:v>
      </x:c>
      <x:c r="B1393" s="5" t="n">
        <x:v>2</x:v>
      </x:c>
      <x:c r="C1393" s="10" t="str">
        <x:v>0105532086</x:v>
      </x:c>
      <x:c r="D1393" s="5" t="str">
        <x:v>Tarece</x:v>
      </x:c>
      <x:c r="E1393" s="5" t="str">
        <x:v>City of San Carlos</x:v>
      </x:c>
      <x:c r="F1393" s="5" t="str">
        <x:v>Pangasinan</x:v>
      </x:c>
      <x:c r="G1393" s="11" t="str">
        <x:v>D - Other node or line within 3 km</x:v>
      </x:c>
      <x:c r="H1393" s="12" t="n">
        <x:v>1.9445929569175755</x:v>
      </x:c>
      <x:c r="I1393" s="12" t="n">
        <x:v>1.9532354190132073</x:v>
      </x:c>
      <x:c r="J1393" s="12" t="n">
        <x:v>1.9445929569175755</x:v>
      </x:c>
      <x:c r="K1393" s="12" t="n">
        <x:v>1.95</x:v>
      </x:c>
      <x:c r="L1393" s="12" t="n">
        <x:v>-0.005407043082424456</x:v>
      </x:c>
      <x:c r="M1393" s="12" t="n">
        <x:v>1.68</x:v>
      </x:c>
      <x:c r="N1393" s="12" t="n">
        <x:v>0.27323541901320736</x:v>
      </x:c>
      <x:c r="O1393" s="11" t="str">
        <x:v>SCP001
- TYPE 3</x:v>
      </x:c>
      <x:c r="P1393" s="11" t="str">
        <x:v>96CORE</x:v>
      </x:c>
      <x:c r="Q1393" s="11" t="str">
        <x:v>Conditional - mapped route, status unverified</x:v>
      </x:c>
      <x:c r="R1393" s="11" t="str">
        <x:v>Compare a routed node lateral with an approved line tap; survey crossings and permissions.</x:v>
      </x:c>
      <x:c r="S1393" s="5" t="n">
        <x:v>4667</x:v>
      </x:c>
      <x:c r="T1393" s="5" t="str">
        <x:v>Region I (Ilocos Region)</x:v>
      </x:c>
      <x:c r="U1393" s="13" t="n">
        <x:v>15.93927</x:v>
      </x:c>
      <x:c r="V1393" s="13" t="n">
        <x:v>120.36223</x:v>
      </x:c>
      <x:c r="W1393" s="12" t="n">
        <x:v>1.9470619706509238</x:v>
      </x:c>
      <x:c r="X1393" s="12" t="n">
        <x:v>1.6707457265545207</x:v>
      </x:c>
      <x:c r="Y1393" s="12" t="n">
        <x:v>1.671511211609677</x:v>
      </x:c>
      <x:c r="Z1393" s="12" t="n">
        <x:v>7.8247006443019504</x:v>
      </x:c>
      <x:c r="AA1393" s="5" t="str">
        <x:v>SCP001
- TYPE 3</x:v>
      </x:c>
      <x:c r="AB1393" s="6" t="b">
        <x:v>1</x:v>
      </x:c>
      <x:c r="AC1393" s="5" t="n">
        <x:v>3802</x:v>
      </x:c>
      <x:c r="AD1393" s="13" t="n">
        <x:v>120.348441</x:v>
      </x:c>
      <x:c r="AE1393" s="13" t="n">
        <x:v>15.927833</x:v>
      </x:c>
      <x:c r="AF1393" s="5" t="n">
        <x:v>3261</x:v>
      </x:c>
      <x:c r="AG1393" s="13" t="n">
        <x:v>120.348404269986</x:v>
      </x:c>
      <x:c r="AH1393" s="13" t="n">
        <x:v>15.92775451693416</x:v>
      </x:c>
      <x:c r="AI1393" s="5" t="n">
        <x:v>1778</x:v>
      </x:c>
      <x:c r="AJ1393" s="5" t="str">
        <x:v>Excluded - civil works only or unclear cable</x:v>
      </x:c>
      <x:c r="AK1393" s="5" t="n">
        <x:v>3294</x:v>
      </x:c>
      <x:c r="AL1393" s="5" t="str">
        <x:v>SANTA BARBARA</x:v>
      </x:c>
      <x:c r="AM1393" s="5" t="str">
        <x:v>Tier 1B (Micro Drop, 1-3 km)</x:v>
      </x:c>
      <x:c r="AN1393" s="14" t="n">
        <x:v>62.3</x:v>
      </x:c>
      <x:c r="AO1393" s="14" t="n">
        <x:v>62.20457767610161</x:v>
      </x:c>
      <x:c r="AP1393" s="14" t="n">
        <x:v>62.29875331943277</x:v>
      </x:c>
      <x:c r="AQ1393" s="14" t="n">
        <x:v>72.85</x:v>
      </x:c>
      <x:c r="AR1393" s="5" t="n">
        <x:v>376</x:v>
      </x:c>
      <x:c r="AS1393" s="11" t="str">
        <x:v>Nearest raw line excluded from fiber screening; Nearest screened line status requires confirmation</x:v>
      </x:c>
      <x:c r="AT1393" s="5" t="str">
        <x:v>Batch 2 (1,001 - 2,000)</x:v>
      </x:c>
      <x:c r="AU1393" s="5" t="n">
        <x:v>393</x:v>
      </x:c>
    </x:row>
    <x:row r="1394" ht="60" customHeight="1">
      <x:c r="A1394" s="5" t="n">
        <x:v>1390</x:v>
      </x:c>
      <x:c r="B1394" s="5" t="n">
        <x:v>2</x:v>
      </x:c>
      <x:c r="C1394" s="10" t="str">
        <x:v>0600416002</x:v>
      </x:c>
      <x:c r="D1394" s="5" t="str">
        <x:v>Aliputos</x:v>
      </x:c>
      <x:c r="E1394" s="5" t="str">
        <x:v>Numancia</x:v>
      </x:c>
      <x:c r="F1394" s="5" t="str">
        <x:v>Aklan</x:v>
      </x:c>
      <x:c r="G1394" s="11" t="str">
        <x:v>B - Node 0.5-1 km</x:v>
      </x:c>
      <x:c r="H1394" s="12" t="n">
        <x:v>0.9045170388264226</x:v>
      </x:c>
      <x:c r="I1394" s="12" t="n">
        <x:v>3.2410915283124297</x:v>
      </x:c>
      <x:c r="J1394" s="12" t="n">
        <x:v>0.9045170388264226</x:v>
      </x:c>
      <x:c r="K1394" s="12" t="n">
        <x:v>0.9</x:v>
      </x:c>
      <x:c r="L1394" s="12" t="n">
        <x:v>0.004517038826422626</x:v>
      </x:c>
      <x:c r="M1394" s="12" t="n">
        <x:v>0.64</x:v>
      </x:c>
      <x:c r="N1394" s="12" t="n">
        <x:v>2.6010915283124296</x:v>
      </x:c>
      <x:c r="O1394" s="11" t="str">
        <x:v>NUK001 - TYPE 3</x:v>
      </x:c>
      <x:c r="P1394" s="11" t="str">
        <x:v>IVISAN - KALIBO</x:v>
      </x:c>
      <x:c r="Q1394" s="11" t="str">
        <x:v>Stronger evidence - built or existing label</x:v>
      </x:c>
      <x:c r="R1394" s="11" t="str">
        <x:v>Survey a short node lateral; confirm port/fiber capacity, access and route.</x:v>
      </x:c>
      <x:c r="S1394" s="5" t="n">
        <x:v>1773</x:v>
      </x:c>
      <x:c r="T1394" s="5" t="str">
        <x:v>Region VI (Western Visayas)</x:v>
      </x:c>
      <x:c r="U1394" s="13" t="n">
        <x:v>11.6993</x:v>
      </x:c>
      <x:c r="V1394" s="13" t="n">
        <x:v>122.335</x:v>
      </x:c>
      <x:c r="W1394" s="12" t="n">
        <x:v>0.9048339450386352</x:v>
      </x:c>
      <x:c r="X1394" s="12" t="n">
        <x:v>0.6383685734494958</x:v>
      </x:c>
      <x:c r="Y1394" s="12" t="n">
        <x:v>0.6350016558258263</x:v>
      </x:c>
      <x:c r="Z1394" s="12" t="n">
        <x:v>3.2410915283124297</x:v>
      </x:c>
      <x:c r="AA1394" s="5" t="str">
        <x:v>NUK001 - TYPE 3</x:v>
      </x:c>
      <x:c r="AB1394" s="6" t="b">
        <x:v>1</x:v>
      </x:c>
      <x:c r="AC1394" s="5" t="n">
        <x:v>4650</x:v>
      </x:c>
      <x:c r="AD1394" s="13" t="n">
        <x:v>122.3278069995696</x:v>
      </x:c>
      <x:c r="AE1394" s="13" t="n">
        <x:v>11.70337500013762</x:v>
      </x:c>
      <x:c r="AF1394" s="5" t="n">
        <x:v>5006</x:v>
      </x:c>
      <x:c r="AG1394" s="13" t="n">
        <x:v>122.3588604814424</x:v>
      </x:c>
      <x:c r="AH1394" s="13" t="n">
        <x:v>11.71677838305428</x:v>
      </x:c>
      <x:c r="AI1394" s="5" t="n">
        <x:v>5007</x:v>
      </x:c>
      <x:c r="AJ1394" s="5" t="str">
        <x:v>Excluded - no cable or not built</x:v>
      </x:c>
      <x:c r="AK1394" s="5" t="n">
        <x:v>5006</x:v>
      </x:c>
      <x:c r="AL1394" s="5" t="str">
        <x:v>IVISAN - KALIBO</x:v>
      </x:c>
      <x:c r="AM1394" s="5" t="str">
        <x:v>Tier 1A (Direct Coloc, &lt;1 km)</x:v>
      </x:c>
      <x:c r="AN1394" s="14" t="n">
        <x:v>84</x:v>
      </x:c>
      <x:c r="AO1394" s="14" t="n">
        <x:v>84.08182206817179</x:v>
      </x:c>
      <x:c r="AP1394" s="14" t="n">
        <x:v>73.97036251154847</x:v>
      </x:c>
      <x:c r="AQ1394" s="14" t="n">
        <x:v>72.84</x:v>
      </x:c>
      <x:c r="AR1394" s="5" t="n">
        <x:v>203</x:v>
      </x:c>
      <x:c r="AS1394" s="11" t="str">
        <x:v>Screened route is &gt;0.5 km farther; Nearest raw line excluded from fiber screening</x:v>
      </x:c>
      <x:c r="AT1394" s="5" t="str">
        <x:v>Batch 2 (1,001 - 2,000)</x:v>
      </x:c>
      <x:c r="AU1394" s="5" t="n">
        <x:v>394</x:v>
      </x:c>
    </x:row>
    <x:row r="1395" ht="60" customHeight="1">
      <x:c r="A1395" s="5" t="n">
        <x:v>1391</x:v>
      </x:c>
      <x:c r="B1395" s="5" t="n">
        <x:v>2</x:v>
      </x:c>
      <x:c r="C1395" s="10" t="str">
        <x:v>1102408016</x:v>
      </x:c>
      <x:c r="D1395" s="5" t="str">
        <x:v>Poblacion</x:v>
      </x:c>
      <x:c r="E1395" s="5" t="str">
        <x:v>Malalag</x:v>
      </x:c>
      <x:c r="F1395" s="5" t="str">
        <x:v>Davao del Sur</x:v>
      </x:c>
      <x:c r="G1395" s="11" t="str">
        <x:v>B - Node 0.5-1 km</x:v>
      </x:c>
      <x:c r="H1395" s="12" t="n">
        <x:v>0.6859066828448083</x:v>
      </x:c>
      <x:c r="I1395" s="12" t="n">
        <x:v>4.4802900875250025</x:v>
      </x:c>
      <x:c r="J1395" s="12" t="n">
        <x:v>0.6859066828448083</x:v>
      </x:c>
      <x:c r="K1395" s="12" t="n">
        <x:v>0.69</x:v>
      </x:c>
      <x:c r="L1395" s="12" t="n">
        <x:v>-0.004093317155191678</x:v>
      </x:c>
      <x:c r="M1395" s="12" t="n">
        <x:v>4.49</x:v>
      </x:c>
      <x:c r="N1395" s="12" t="n">
        <x:v>-0.00970991247499775</x:v>
      </x:c>
      <x:c r="O1395" s="11" t="str">
        <x:v>MGD001 - BP</x:v>
      </x:c>
      <x:c r="P1395" s="11" t="str">
        <x:v>DAVAO CITY - GENSAN</x:v>
      </x:c>
      <x:c r="Q1395" s="11" t="str">
        <x:v>Stronger evidence - built or existing label</x:v>
      </x:c>
      <x:c r="R1395" s="11" t="str">
        <x:v>Survey a short node lateral; confirm port/fiber capacity, access and route.</x:v>
      </x:c>
      <x:c r="S1395" s="5" t="n">
        <x:v>1332</x:v>
      </x:c>
      <x:c r="T1395" s="5" t="str">
        <x:v>Region XI (Davao Region)</x:v>
      </x:c>
      <x:c r="U1395" s="13" t="n">
        <x:v>6.589039</x:v>
      </x:c>
      <x:c r="V1395" s="13" t="n">
        <x:v>125.398769</x:v>
      </x:c>
      <x:c r="W1395" s="12" t="n">
        <x:v>0.6851740436304221</x:v>
      </x:c>
      <x:c r="X1395" s="12" t="n">
        <x:v>4.487330427598662</x:v>
      </x:c>
      <x:c r="Y1395" s="12" t="n">
        <x:v>4.4802900875250025</x:v>
      </x:c>
      <x:c r="Z1395" s="12" t="n">
        <x:v>4.4802900875250025</x:v>
      </x:c>
      <x:c r="AA1395" s="5" t="str">
        <x:v>MGD001 - BP</x:v>
      </x:c>
      <x:c r="AB1395" s="6" t="b">
        <x:v>1</x:v>
      </x:c>
      <x:c r="AC1395" s="5" t="n">
        <x:v>5255</x:v>
      </x:c>
      <x:c r="AD1395" s="13" t="n">
        <x:v>125.404926997111</x:v>
      </x:c>
      <x:c r="AE1395" s="13" t="n">
        <x:v>6.588299031848301</x:v>
      </x:c>
      <x:c r="AF1395" s="5" t="n">
        <x:v>5076</x:v>
      </x:c>
      <x:c r="AG1395" s="13" t="n">
        <x:v>125.36526134146206</x:v>
      </x:c>
      <x:c r="AH1395" s="13" t="n">
        <x:v>6.56626868286876</x:v>
      </x:c>
      <x:c r="AI1395" s="5" t="n">
        <x:v>5076</x:v>
      </x:c>
      <x:c r="AJ1395" s="5" t="str">
        <x:v>Stronger evidence - built or existing label</x:v>
      </x:c>
      <x:c r="AK1395" s="5" t="n">
        <x:v>5076</x:v>
      </x:c>
      <x:c r="AL1395" s="5" t="str">
        <x:v>DAVAO CITY - GENSAN</x:v>
      </x:c>
      <x:c r="AM1395" s="5" t="str">
        <x:v>Tier 1A (Direct Coloc, &lt;1 km)</x:v>
      </x:c>
      <x:c r="AN1395" s="14" t="n">
        <x:v>79.6</x:v>
      </x:c>
      <x:c r="AO1395" s="14" t="n">
        <x:v>79.4533602503334</x:v>
      </x:c>
      <x:c r="AP1395" s="14" t="n">
        <x:v>79.56184351041821</x:v>
      </x:c>
      <x:c r="AQ1395" s="14" t="n">
        <x:v>72.84</x:v>
      </x:c>
      <x:c r="AR1395" s="5" t="n">
        <x:v>592</x:v>
      </x:c>
      <x:c r="AS1395" s="11" t="str"/>
      <x:c r="AT1395" s="5" t="str">
        <x:v>Batch 2 (1,001 - 2,000)</x:v>
      </x:c>
      <x:c r="AU1395" s="5" t="n">
        <x:v>395</x:v>
      </x:c>
    </x:row>
    <x:row r="1396" ht="60" customHeight="1">
      <x:c r="A1396" s="5" t="n">
        <x:v>1392</x:v>
      </x:c>
      <x:c r="B1396" s="5" t="n">
        <x:v>2</x:v>
      </x:c>
      <x:c r="C1396" s="10" t="str">
        <x:v>0402104001</x:v>
      </x:c>
      <x:c r="D1396" s="5" t="str">
        <x:v>Bancal</x:v>
      </x:c>
      <x:c r="E1396" s="5" t="str">
        <x:v>Carmona</x:v>
      </x:c>
      <x:c r="F1396" s="5" t="str">
        <x:v>Cavite</x:v>
      </x:c>
      <x:c r="G1396" s="11" t="str">
        <x:v>B - Node 0.5-1 km</x:v>
      </x:c>
      <x:c r="H1396" s="12" t="n">
        <x:v>0.5662938978833393</x:v>
      </x:c>
      <x:c r="I1396" s="12" t="n">
        <x:v>4.47386139692587</x:v>
      </x:c>
      <x:c r="J1396" s="12" t="n">
        <x:v>0.5662938978833393</x:v>
      </x:c>
      <x:c r="K1396" s="12" t="n">
        <x:v>0.57</x:v>
      </x:c>
      <x:c r="L1396" s="12" t="n">
        <x:v>-0.00370610211666067</x:v>
      </x:c>
      <x:c r="M1396" s="12" t="n">
        <x:v>4.49</x:v>
      </x:c>
      <x:c r="N1396" s="12" t="n">
        <x:v>-0.016138603074129954</x:v>
      </x:c>
      <x:c r="O1396" s="11" t="str">
        <x:v>MAC001
- TYPE 3</x:v>
      </x:c>
      <x:c r="P1396" s="11" t="str">
        <x:v>NCC001 TO TGY001</x:v>
      </x:c>
      <x:c r="Q1396" s="11" t="str">
        <x:v>Conditional - mapped route, status unverified</x:v>
      </x:c>
      <x:c r="R1396" s="11" t="str">
        <x:v>Survey a short node lateral; confirm port/fiber capacity, access and route.</x:v>
      </x:c>
      <x:c r="S1396" s="5" t="n">
        <x:v>1081</x:v>
      </x:c>
      <x:c r="T1396" s="5" t="str">
        <x:v>Region IV-A (CALABARZON)</x:v>
      </x:c>
      <x:c r="U1396" s="13" t="n">
        <x:v>14.28197</x:v>
      </x:c>
      <x:c r="V1396" s="13" t="n">
        <x:v>121.007246</x:v>
      </x:c>
      <x:c r="W1396" s="12" t="n">
        <x:v>0.5655758436988845</x:v>
      </x:c>
      <x:c r="X1396" s="12" t="n">
        <x:v>4.470583660594514</x:v>
      </x:c>
      <x:c r="Y1396" s="12" t="n">
        <x:v>4.47386139692587</x:v>
      </x:c>
      <x:c r="Z1396" s="12" t="n">
        <x:v>4.629312759704892</x:v>
      </x:c>
      <x:c r="AA1396" s="5" t="str">
        <x:v>MAC001
- TYPE 3</x:v>
      </x:c>
      <x:c r="AB1396" s="6" t="b">
        <x:v>1</x:v>
      </x:c>
      <x:c r="AC1396" s="5" t="n">
        <x:v>4501</x:v>
      </x:c>
      <x:c r="AD1396" s="13" t="n">
        <x:v>121.0020203204953</x:v>
      </x:c>
      <x:c r="AE1396" s="13" t="n">
        <x:v>14.28244448242488</x:v>
      </x:c>
      <x:c r="AF1396" s="5" t="n">
        <x:v>4013</x:v>
      </x:c>
      <x:c r="AG1396" s="13" t="n">
        <x:v>120.9677597814065</x:v>
      </x:c>
      <x:c r="AH1396" s="13" t="n">
        <x:v>14.26963785887685</x:v>
      </x:c>
      <x:c r="AI1396" s="5" t="n">
        <x:v>4013</x:v>
      </x:c>
      <x:c r="AJ1396" s="5" t="str">
        <x:v>Conditional - mapped route, status unverified</x:v>
      </x:c>
      <x:c r="AK1396" s="5" t="n">
        <x:v>4203</x:v>
      </x:c>
      <x:c r="AL1396" s="5" t="str">
        <x:v>SILANG</x:v>
      </x:c>
      <x:c r="AM1396" s="5" t="str">
        <x:v>Tier 1A (Direct Coloc, &lt;1 km)</x:v>
      </x:c>
      <x:c r="AN1396" s="14" t="n">
        <x:v>82.8</x:v>
      </x:c>
      <x:c r="AO1396" s="14" t="n">
        <x:v>82.69591339433623</x:v>
      </x:c>
      <x:c r="AP1396" s="14" t="n">
        <x:v>82.79813635601484</x:v>
      </x:c>
      <x:c r="AQ1396" s="14" t="n">
        <x:v>72.84</x:v>
      </x:c>
      <x:c r="AR1396" s="5" t="n">
        <x:v>1507</x:v>
      </x:c>
      <x:c r="AS1396" s="11" t="str">
        <x:v>Vertex distance not reproduced within 0.011 km; Nearest screened line status requires confirmation</x:v>
      </x:c>
      <x:c r="AT1396" s="5" t="str">
        <x:v>Batch 2 (1,001 - 2,000)</x:v>
      </x:c>
      <x:c r="AU1396" s="5" t="n">
        <x:v>396</x:v>
      </x:c>
    </x:row>
    <x:row r="1397" ht="60" customHeight="1">
      <x:c r="A1397" s="5" t="n">
        <x:v>1393</x:v>
      </x:c>
      <x:c r="B1397" s="5" t="n">
        <x:v>2</x:v>
      </x:c>
      <x:c r="C1397" s="10" t="str">
        <x:v>0305409006</x:v>
      </x:c>
      <x:c r="D1397" s="5" t="str">
        <x:v>Camachiles</x:v>
      </x:c>
      <x:c r="E1397" s="5" t="str">
        <x:v>Mabalacat City</x:v>
      </x:c>
      <x:c r="F1397" s="5" t="str">
        <x:v>Pampanga</x:v>
      </x:c>
      <x:c r="G1397" s="11" t="str">
        <x:v>B - Node 0.5-1 km</x:v>
      </x:c>
      <x:c r="H1397" s="12" t="n">
        <x:v>0.9475386479378287</x:v>
      </x:c>
      <x:c r="I1397" s="12" t="n">
        <x:v>0.23326016290038856</x:v>
      </x:c>
      <x:c r="J1397" s="12" t="n">
        <x:v>0.23326016290038856</x:v>
      </x:c>
      <x:c r="K1397" s="12" t="n">
        <x:v>0.95</x:v>
      </x:c>
      <x:c r="L1397" s="12" t="n">
        <x:v>-0.0024613520621712404</x:v>
      </x:c>
      <x:c r="M1397" s="12" t="n">
        <x:v>0.24</x:v>
      </x:c>
      <x:c r="N1397" s="12" t="n">
        <x:v>-0.006739837099611429</x:v>
      </x:c>
      <x:c r="O1397" s="11" t="str">
        <x:v>MTP004 - TYPE 3</x:v>
      </x:c>
      <x:c r="P1397" s="11" t="str">
        <x:v>48 CORE (6X8)</x:v>
      </x:c>
      <x:c r="Q1397" s="11" t="str">
        <x:v>Conditional - mapped route, status unverified</x:v>
      </x:c>
      <x:c r="R1397" s="11" t="str">
        <x:v>Survey a short node lateral; confirm port/fiber capacity, access and route.</x:v>
      </x:c>
      <x:c r="S1397" s="5" t="n">
        <x:v>1864</x:v>
      </x:c>
      <x:c r="T1397" s="5" t="str">
        <x:v>Region III (Central Luzon)</x:v>
      </x:c>
      <x:c r="U1397" s="13" t="n">
        <x:v>15.192918</x:v>
      </x:c>
      <x:c r="V1397" s="13" t="n">
        <x:v>120.585698</x:v>
      </x:c>
      <x:c r="W1397" s="12" t="n">
        <x:v>0.9514823641000717</x:v>
      </x:c>
      <x:c r="X1397" s="12" t="n">
        <x:v>0.2340965216464863</x:v>
      </x:c>
      <x:c r="Y1397" s="12" t="n">
        <x:v>0.23326016290038856</x:v>
      </x:c>
      <x:c r="Z1397" s="12" t="n">
        <x:v>0.25028633377956366</x:v>
      </x:c>
      <x:c r="AA1397" s="5" t="str">
        <x:v>MTP004 - TYPE 3</x:v>
      </x:c>
      <x:c r="AB1397" s="6" t="b">
        <x:v>1</x:v>
      </x:c>
      <x:c r="AC1397" s="5" t="n">
        <x:v>3867</x:v>
      </x:c>
      <x:c r="AD1397" s="13" t="n">
        <x:v>120.5826290005318</x:v>
      </x:c>
      <x:c r="AE1397" s="13" t="n">
        <x:v>15.20094599903395</x:v>
      </x:c>
      <x:c r="AF1397" s="5" t="n">
        <x:v>3054</x:v>
      </x:c>
      <x:c r="AG1397" s="13" t="n">
        <x:v>120.58359598366344</x:v>
      </x:c>
      <x:c r="AH1397" s="13" t="n">
        <x:v>15.19239154126807</x:v>
      </x:c>
      <x:c r="AI1397" s="5" t="n">
        <x:v>3054</x:v>
      </x:c>
      <x:c r="AJ1397" s="5" t="str">
        <x:v>Conditional - mapped route, status unverified</x:v>
      </x:c>
      <x:c r="AK1397" s="5" t="n">
        <x:v>3448</x:v>
      </x:c>
      <x:c r="AL1397" s="5" t="str">
        <x:v>MABALACAT</x:v>
      </x:c>
      <x:c r="AM1397" s="5" t="str">
        <x:v>Tier 1A (Direct Coloc, &lt;1 km)</x:v>
      </x:c>
      <x:c r="AN1397" s="14" t="n">
        <x:v>82.8</x:v>
      </x:c>
      <x:c r="AO1397" s="14" t="n">
        <x:v>82.8573572511393</x:v>
      </x:c>
      <x:c r="AP1397" s="14" t="n">
        <x:v>82.9171576482614</x:v>
      </x:c>
      <x:c r="AQ1397" s="14" t="n">
        <x:v>72.84</x:v>
      </x:c>
      <x:c r="AR1397" s="5" t="n">
        <x:v>1040</x:v>
      </x:c>
      <x:c r="AS1397" s="11" t="str">
        <x:v>Nearest screened line status requires confirmation</x:v>
      </x:c>
      <x:c r="AT1397" s="5" t="str">
        <x:v>Batch 2 (1,001 - 2,000)</x:v>
      </x:c>
      <x:c r="AU1397" s="5" t="n">
        <x:v>397</x:v>
      </x:c>
    </x:row>
    <x:row r="1398" ht="60" customHeight="1">
      <x:c r="A1398" s="5" t="n">
        <x:v>1394</x:v>
      </x:c>
      <x:c r="B1398" s="5" t="n">
        <x:v>2</x:v>
      </x:c>
      <x:c r="C1398" s="10" t="str">
        <x:v>0105533014</x:v>
      </x:c>
      <x:c r="D1398" s="5" t="str">
        <x:v>Longos</x:v>
      </x:c>
      <x:c r="E1398" s="5" t="str">
        <x:v>San Fabian</x:v>
      </x:c>
      <x:c r="F1398" s="5" t="str">
        <x:v>Pangasinan</x:v>
      </x:c>
      <x:c r="G1398" s="11" t="str">
        <x:v>C - Line within 0.5 km; node over 1 km</x:v>
      </x:c>
      <x:c r="H1398" s="12" t="n">
        <x:v>1.1857430483491944</x:v>
      </x:c>
      <x:c r="I1398" s="12" t="n">
        <x:v>0.03931455007283338</x:v>
      </x:c>
      <x:c r="J1398" s="12" t="n">
        <x:v>0.03931455007283338</x:v>
      </x:c>
      <x:c r="K1398" s="12" t="n">
        <x:v>1.19</x:v>
      </x:c>
      <x:c r="L1398" s="12" t="n">
        <x:v>-0.004256951650805529</x:v>
      </x:c>
      <x:c r="M1398" s="12" t="n">
        <x:v>0.15</x:v>
      </x:c>
      <x:c r="N1398" s="12" t="n">
        <x:v>-0.11068544992716661</x:v>
      </x:c>
      <x:c r="O1398" s="11" t="str">
        <x:v>SIP001 - BP</x:v>
      </x:c>
      <x:c r="P1398" s="11" t="str">
        <x:v>SAN FABIAN</x:v>
      </x:c>
      <x:c r="Q1398" s="11" t="str">
        <x:v>Stronger evidence - built or existing label</x:v>
      </x:c>
      <x:c r="R1398" s="11" t="str">
        <x:v>Locate an authorized closure or handhole and confirm splicing/capacity; nearby cable alone is insufficient.</x:v>
      </x:c>
      <x:c r="S1398" s="5" t="n">
        <x:v>2236</x:v>
      </x:c>
      <x:c r="T1398" s="5" t="str">
        <x:v>Region I (Ilocos Region)</x:v>
      </x:c>
      <x:c r="U1398" s="13" t="n">
        <x:v>16.105891</x:v>
      </x:c>
      <x:c r="V1398" s="13" t="n">
        <x:v>120.395249</x:v>
      </x:c>
      <x:c r="W1398" s="12" t="n">
        <x:v>1.1905428798233435</x:v>
      </x:c>
      <x:c r="X1398" s="12" t="n">
        <x:v>0.04079355923909757</x:v>
      </x:c>
      <x:c r="Y1398" s="12" t="n">
        <x:v>0.03931455007283338</x:v>
      </x:c>
      <x:c r="Z1398" s="12" t="n">
        <x:v>0.03931455007283338</x:v>
      </x:c>
      <x:c r="AA1398" s="5" t="str">
        <x:v>SIP001 - BP</x:v>
      </x:c>
      <x:c r="AB1398" s="6" t="b">
        <x:v>1</x:v>
      </x:c>
      <x:c r="AC1398" s="5" t="n">
        <x:v>3803</x:v>
      </x:c>
      <x:c r="AD1398" s="13" t="n">
        <x:v>120.3992009863852</x:v>
      </x:c>
      <x:c r="AE1398" s="13" t="n">
        <x:v>16.11590200624112</x:v>
      </x:c>
      <x:c r="AF1398" s="5" t="n">
        <x:v>3293</x:v>
      </x:c>
      <x:c r="AG1398" s="13" t="n">
        <x:v>120.39488837435151</x:v>
      </x:c>
      <x:c r="AH1398" s="13" t="n">
        <x:v>16.105959404332133</x:v>
      </x:c>
      <x:c r="AI1398" s="5" t="n">
        <x:v>3293</x:v>
      </x:c>
      <x:c r="AJ1398" s="5" t="str">
        <x:v>Stronger evidence - built or existing label</x:v>
      </x:c>
      <x:c r="AK1398" s="5" t="n">
        <x:v>3293</x:v>
      </x:c>
      <x:c r="AL1398" s="5" t="str">
        <x:v>SAN FABIAN</x:v>
      </x:c>
      <x:c r="AM1398" s="5" t="str">
        <x:v>Tier 1B (Micro Drop, 1-3 km)</x:v>
      </x:c>
      <x:c r="AN1398" s="14" t="n">
        <x:v>77.2</x:v>
      </x:c>
      <x:c r="AO1398" s="14" t="n">
        <x:v>77.25581743305757</x:v>
      </x:c>
      <x:c r="AP1398" s="14" t="n">
        <x:v>77.35132009641896</x:v>
      </x:c>
      <x:c r="AQ1398" s="14" t="n">
        <x:v>72.82</x:v>
      </x:c>
      <x:c r="AR1398" s="5" t="n">
        <x:v>239</x:v>
      </x:c>
      <x:c r="AS1398" s="11" t="str">
        <x:v>Vertex distance not reproduced within 0.011 km</x:v>
      </x:c>
      <x:c r="AT1398" s="5" t="str">
        <x:v>Batch 2 (1,001 - 2,000)</x:v>
      </x:c>
      <x:c r="AU1398" s="5" t="n">
        <x:v>398</x:v>
      </x:c>
    </x:row>
    <x:row r="1399" ht="60" customHeight="1">
      <x:c r="A1399" s="5" t="n">
        <x:v>1395</x:v>
      </x:c>
      <x:c r="B1399" s="5" t="n">
        <x:v>2</x:v>
      </x:c>
      <x:c r="C1399" s="10" t="str">
        <x:v>0500514013</x:v>
      </x:c>
      <x:c r="D1399" s="5" t="str">
        <x:v>Centro Occidental</x:v>
      </x:c>
      <x:c r="E1399" s="5" t="str">
        <x:v>Polangui</x:v>
      </x:c>
      <x:c r="F1399" s="5" t="str">
        <x:v>Albay</x:v>
      </x:c>
      <x:c r="G1399" s="11" t="str">
        <x:v>B - Node 0.5-1 km</x:v>
      </x:c>
      <x:c r="H1399" s="12" t="n">
        <x:v>0.5038840444952213</x:v>
      </x:c>
      <x:c r="I1399" s="12" t="n">
        <x:v>0.3352033388540603</x:v>
      </x:c>
      <x:c r="J1399" s="12" t="n">
        <x:v>0.3352033388540603</x:v>
      </x:c>
      <x:c r="K1399" s="12" t="n">
        <x:v>0.5</x:v>
      </x:c>
      <x:c r="L1399" s="12" t="n">
        <x:v>0.003884044495221284</x:v>
      </x:c>
      <x:c r="M1399" s="12" t="n">
        <x:v>0.46</x:v>
      </x:c>
      <x:c r="N1399" s="12" t="n">
        <x:v>-0.12479666114593974</x:v>
      </x:c>
      <x:c r="O1399" s="11" t="str">
        <x:v>PIA001
- TYPE 3</x:v>
      </x:c>
      <x:c r="P1399" s="11" t="str">
        <x:v>IRIGA - LEGAZPI</x:v>
      </x:c>
      <x:c r="Q1399" s="11" t="str">
        <x:v>Stronger evidence - built or existing label</x:v>
      </x:c>
      <x:c r="R1399" s="11" t="str">
        <x:v>Survey a short node lateral; confirm port/fiber capacity, access and route.</x:v>
      </x:c>
      <x:c r="S1399" s="5" t="n">
        <x:v>927</x:v>
      </x:c>
      <x:c r="T1399" s="5" t="str">
        <x:v>Region V (Bicol Region)</x:v>
      </x:c>
      <x:c r="U1399" s="13" t="n">
        <x:v>13.296535</x:v>
      </x:c>
      <x:c r="V1399" s="13" t="n">
        <x:v>123.486475</x:v>
      </x:c>
      <x:c r="W1399" s="12" t="n">
        <x:v>0.5049766233867351</x:v>
      </x:c>
      <x:c r="X1399" s="12" t="n">
        <x:v>0.33689288904965076</x:v>
      </x:c>
      <x:c r="Y1399" s="12" t="n">
        <x:v>0.3352033388540603</x:v>
      </x:c>
      <x:c r="Z1399" s="12" t="n">
        <x:v>0.3352033388540603</x:v>
      </x:c>
      <x:c r="AA1399" s="5" t="str">
        <x:v>PIA001
- TYPE 3</x:v>
      </x:c>
      <x:c r="AB1399" s="6" t="b">
        <x:v>1</x:v>
      </x:c>
      <x:c r="AC1399" s="5" t="n">
        <x:v>4546</x:v>
      </x:c>
      <x:c r="AD1399" s="13" t="n">
        <x:v>123.48333</x:v>
      </x:c>
      <x:c r="AE1399" s="13" t="n">
        <x:v>13.29318</x:v>
      </x:c>
      <x:c r="AF1399" s="5" t="n">
        <x:v>4219</x:v>
      </x:c>
      <x:c r="AG1399" s="13" t="n">
        <x:v>123.48562797915449</x:v>
      </x:c>
      <x:c r="AH1399" s="13" t="n">
        <x:v>13.293620915424265</x:v>
      </x:c>
      <x:c r="AI1399" s="5" t="n">
        <x:v>4219</x:v>
      </x:c>
      <x:c r="AJ1399" s="5" t="str">
        <x:v>Stronger evidence - built or existing label</x:v>
      </x:c>
      <x:c r="AK1399" s="5" t="n">
        <x:v>4219</x:v>
      </x:c>
      <x:c r="AL1399" s="5" t="str">
        <x:v>IRIGA - LEGAZPI</x:v>
      </x:c>
      <x:c r="AM1399" s="5" t="str">
        <x:v>Tier 1A (Direct Coloc, &lt;1 km)</x:v>
      </x:c>
      <x:c r="AN1399" s="14" t="n">
        <x:v>94.5</x:v>
      </x:c>
      <x:c r="AO1399" s="14" t="n">
        <x:v>94.64817248906141</x:v>
      </x:c>
      <x:c r="AP1399" s="14" t="n">
        <x:v>94.53865097930036</x:v>
      </x:c>
      <x:c r="AQ1399" s="14" t="n">
        <x:v>72.82</x:v>
      </x:c>
      <x:c r="AR1399" s="5" t="n">
        <x:v>244</x:v>
      </x:c>
      <x:c r="AS1399" s="11" t="str">
        <x:v>Vertex distance not reproduced within 0.011 km; Within 50 m of a screening threshold</x:v>
      </x:c>
      <x:c r="AT1399" s="5" t="str">
        <x:v>Batch 2 (1,001 - 2,000)</x:v>
      </x:c>
      <x:c r="AU1399" s="5" t="n">
        <x:v>399</x:v>
      </x:c>
    </x:row>
    <x:row r="1400" ht="60" customHeight="1">
      <x:c r="A1400" s="5" t="n">
        <x:v>1396</x:v>
      </x:c>
      <x:c r="B1400" s="5" t="n">
        <x:v>2</x:v>
      </x:c>
      <x:c r="C1400" s="10" t="str">
        <x:v>0405805016</x:v>
      </x:c>
      <x:c r="D1400" s="5" t="str">
        <x:v>San Juan</x:v>
      </x:c>
      <x:c r="E1400" s="5" t="str">
        <x:v>Cainta</x:v>
      </x:c>
      <x:c r="F1400" s="5" t="str">
        <x:v>Rizal</x:v>
      </x:c>
      <x:c r="G1400" s="11" t="str">
        <x:v>B - Node 0.5-1 km</x:v>
      </x:c>
      <x:c r="H1400" s="12" t="n">
        <x:v>0.6256550408059514</x:v>
      </x:c>
      <x:c r="I1400" s="12" t="n">
        <x:v>0.2561805367497825</x:v>
      </x:c>
      <x:c r="J1400" s="12" t="n">
        <x:v>0.2561805367497825</x:v>
      </x:c>
      <x:c r="K1400" s="12" t="n">
        <x:v>0.63</x:v>
      </x:c>
      <x:c r="L1400" s="12" t="n">
        <x:v>-0.004344959194048648</x:v>
      </x:c>
      <x:c r="M1400" s="12" t="n">
        <x:v>0.27</x:v>
      </x:c>
      <x:c r="N1400" s="12" t="n">
        <x:v>-0.013819463250217545</x:v>
      </x:c>
      <x:c r="O1400" s="11" t="str">
        <x:v>PSG054 - TYPE 3</x:v>
      </x:c>
      <x:c r="P1400" s="11" t="str">
        <x:v>Aerial 24C</x:v>
      </x:c>
      <x:c r="Q1400" s="11" t="str">
        <x:v>Conditional - mapped route, status unverified</x:v>
      </x:c>
      <x:c r="R1400" s="11" t="str">
        <x:v>Survey a short node lateral; confirm port/fiber capacity, access and route.</x:v>
      </x:c>
      <x:c r="S1400" s="5" t="n">
        <x:v>1196</x:v>
      </x:c>
      <x:c r="T1400" s="5" t="str">
        <x:v>Region IV-A (CALABARZON)</x:v>
      </x:c>
      <x:c r="U1400" s="13" t="n">
        <x:v>14.539798</x:v>
      </x:c>
      <x:c r="V1400" s="13" t="n">
        <x:v>121.110934</x:v>
      </x:c>
      <x:c r="W1400" s="12" t="n">
        <x:v>0.6255051290797876</x:v>
      </x:c>
      <x:c r="X1400" s="12" t="n">
        <x:v>0.27056688393431494</x:v>
      </x:c>
      <x:c r="Y1400" s="12" t="n">
        <x:v>0.2561805367497825</x:v>
      </x:c>
      <x:c r="Z1400" s="12" t="n">
        <x:v>3.349906809359024</x:v>
      </x:c>
      <x:c r="AA1400" s="5" t="str">
        <x:v>PSG054 - TYPE 3</x:v>
      </x:c>
      <x:c r="AB1400" s="6" t="b">
        <x:v>1</x:v>
      </x:c>
      <x:c r="AC1400" s="5" t="n">
        <x:v>6738</x:v>
      </x:c>
      <x:c r="AD1400" s="13" t="n">
        <x:v>121.1056529987863</x:v>
      </x:c>
      <x:c r="AE1400" s="13" t="n">
        <x:v>14.54214599967839</x:v>
      </x:c>
      <x:c r="AF1400" s="5" t="n">
        <x:v>5572</x:v>
      </x:c>
      <x:c r="AG1400" s="13" t="n">
        <x:v>121.11116669541353</x:v>
      </x:c>
      <x:c r="AH1400" s="13" t="n">
        <x:v>14.542102230721621</x:v>
      </x:c>
      <x:c r="AI1400" s="5" t="n">
        <x:v>5525</x:v>
      </x:c>
      <x:c r="AJ1400" s="5" t="str">
        <x:v>Conditional - mapped route, status unverified</x:v>
      </x:c>
      <x:c r="AK1400" s="5" t="n">
        <x:v>4169</x:v>
      </x:c>
      <x:c r="AL1400" s="5" t="str">
        <x:v>SEGMENT 22 (TAYTAY - FAMY) - DONE PAT</x:v>
      </x:c>
      <x:c r="AM1400" s="5" t="str">
        <x:v>Tier 1A (Direct Coloc, &lt;1 km)</x:v>
      </x:c>
      <x:c r="AN1400" s="14" t="n">
        <x:v>91.2</x:v>
      </x:c>
      <x:c r="AO1400" s="14" t="n">
        <x:v>91.05842459701871</x:v>
      </x:c>
      <x:c r="AP1400" s="14" t="n">
        <x:v>91.17590816910604</x:v>
      </x:c>
      <x:c r="AQ1400" s="14" t="n">
        <x:v>72.82</x:v>
      </x:c>
      <x:c r="AR1400" s="5" t="n">
        <x:v>8307</x:v>
      </x:c>
      <x:c r="AS1400" s="11" t="str">
        <x:v>Nearest screened line status requires confirmation</x:v>
      </x:c>
      <x:c r="AT1400" s="5" t="str">
        <x:v>Batch 2 (1,001 - 2,000)</x:v>
      </x:c>
      <x:c r="AU1400" s="5" t="n">
        <x:v>400</x:v>
      </x:c>
    </x:row>
    <x:row r="1401" ht="60" customHeight="1">
      <x:c r="A1401" s="5" t="n">
        <x:v>1397</x:v>
      </x:c>
      <x:c r="B1401" s="5" t="n">
        <x:v>2</x:v>
      </x:c>
      <x:c r="C1401" s="10" t="str">
        <x:v>0907322041</x:v>
      </x:c>
      <x:c r="D1401" s="5" t="str">
        <x:v>San Pedro</x:v>
      </x:c>
      <x:c r="E1401" s="5" t="str">
        <x:v>City of Pagadian</x:v>
      </x:c>
      <x:c r="F1401" s="5" t="str">
        <x:v>Zamboanga del Sur</x:v>
      </x:c>
      <x:c r="G1401" s="11" t="str">
        <x:v>B - Node 0.5-1 km</x:v>
      </x:c>
      <x:c r="H1401" s="12" t="n">
        <x:v>0.9519264352420742</x:v>
      </x:c>
      <x:c r="I1401" s="12" t="n">
        <x:v>0.8078462543259233</x:v>
      </x:c>
      <x:c r="J1401" s="12" t="n">
        <x:v>0.8078462543259233</x:v>
      </x:c>
      <x:c r="K1401" s="12" t="n">
        <x:v>0.96</x:v>
      </x:c>
      <x:c r="L1401" s="12" t="n">
        <x:v>-0.008073564757925755</x:v>
      </x:c>
      <x:c r="M1401" s="12" t="n">
        <x:v>0.94</x:v>
      </x:c>
      <x:c r="N1401" s="12" t="n">
        <x:v>-0.13215374567407667</x:v>
      </x:c>
      <x:c r="O1401" s="11" t="str">
        <x:v>PGZ001-TYPE 2</x:v>
      </x:c>
      <x:c r="P1401" s="11" t="str">
        <x:v>Untitled Path</x:v>
      </x:c>
      <x:c r="Q1401" s="11" t="str">
        <x:v>Conditional - mapped route, status unverified</x:v>
      </x:c>
      <x:c r="R1401" s="11" t="str">
        <x:v>Survey a short node lateral; confirm port/fiber capacity, access and route.</x:v>
      </x:c>
      <x:c r="S1401" s="5" t="n">
        <x:v>1871</x:v>
      </x:c>
      <x:c r="T1401" s="5" t="str">
        <x:v>Region IX (Zamboanga Peninsula)</x:v>
      </x:c>
      <x:c r="U1401" s="13" t="n">
        <x:v>7.823695</x:v>
      </x:c>
      <x:c r="V1401" s="13" t="n">
        <x:v>123.444147</x:v>
      </x:c>
      <x:c r="W1401" s="12" t="n">
        <x:v>0.9551088617638477</x:v>
      </x:c>
      <x:c r="X1401" s="12" t="n">
        <x:v>0.8076474920222307</x:v>
      </x:c>
      <x:c r="Y1401" s="12" t="n">
        <x:v>0.8078462543259233</x:v>
      </x:c>
      <x:c r="Z1401" s="12" t="n">
        <x:v>0.9423626926770743</x:v>
      </x:c>
      <x:c r="AA1401" s="5" t="str">
        <x:v>PGZ001-TYPE 2</x:v>
      </x:c>
      <x:c r="AB1401" s="6" t="b">
        <x:v>1</x:v>
      </x:c>
      <x:c r="AC1401" s="5" t="n">
        <x:v>5329</x:v>
      </x:c>
      <x:c r="AD1401" s="13" t="n">
        <x:v>123.4392956090718</x:v>
      </x:c>
      <x:c r="AE1401" s="13" t="n">
        <x:v>7.830813991577309</x:v>
      </x:c>
      <x:c r="AF1401" s="5" t="n">
        <x:v>5152</x:v>
      </x:c>
      <x:c r="AG1401" s="13" t="n">
        <x:v>123.4373586755631</x:v>
      </x:c>
      <x:c r="AH1401" s="13" t="n">
        <x:v>7.826438915205183</x:v>
      </x:c>
      <x:c r="AI1401" s="5" t="n">
        <x:v>5152</x:v>
      </x:c>
      <x:c r="AJ1401" s="5" t="str">
        <x:v>Conditional - mapped route, status unverified</x:v>
      </x:c>
      <x:c r="AK1401" s="5" t="n">
        <x:v>5085</x:v>
      </x:c>
      <x:c r="AL1401" s="5" t="str">
        <x:v>ILIGAN - PAGADIAN</x:v>
      </x:c>
      <x:c r="AM1401" s="5" t="str">
        <x:v>Tier 1A (Direct Coloc, &lt;1 km)</x:v>
      </x:c>
      <x:c r="AN1401" s="14" t="n">
        <x:v>82.7</x:v>
      </x:c>
      <x:c r="AO1401" s="14" t="n">
        <x:v>82.6149037073691</x:v>
      </x:c>
      <x:c r="AP1401" s="14" t="n">
        <x:v>82.81058727575024</x:v>
      </x:c>
      <x:c r="AQ1401" s="14" t="n">
        <x:v>72.81</x:v>
      </x:c>
      <x:c r="AR1401" s="5" t="n">
        <x:v>653</x:v>
      </x:c>
      <x:c r="AS1401" s="11" t="str">
        <x:v>Vertex distance not reproduced within 0.011 km; Nearest screened line status requires confirmation; Within 50 m of a screening threshold</x:v>
      </x:c>
      <x:c r="AT1401" s="5" t="str">
        <x:v>Batch 2 (1,001 - 2,000)</x:v>
      </x:c>
      <x:c r="AU1401" s="5" t="n">
        <x:v>401</x:v>
      </x:c>
    </x:row>
    <x:row r="1402" ht="60" customHeight="1">
      <x:c r="A1402" s="5" t="n">
        <x:v>1398</x:v>
      </x:c>
      <x:c r="B1402" s="5" t="n">
        <x:v>2</x:v>
      </x:c>
      <x:c r="C1402" s="10" t="str">
        <x:v>0105530024</x:v>
      </x:c>
      <x:c r="D1402" s="5" t="str">
        <x:v>Palacpalac</x:v>
      </x:c>
      <x:c r="E1402" s="5" t="str">
        <x:v>Pozorrubio</x:v>
      </x:c>
      <x:c r="F1402" s="5" t="str">
        <x:v>Pangasinan</x:v>
      </x:c>
      <x:c r="G1402" s="11" t="str">
        <x:v>C - Line within 0.5 km; node over 1 km</x:v>
      </x:c>
      <x:c r="H1402" s="12" t="n">
        <x:v>1.488209920477902</x:v>
      </x:c>
      <x:c r="I1402" s="12" t="n">
        <x:v>0.014754665412880705</x:v>
      </x:c>
      <x:c r="J1402" s="12" t="n">
        <x:v>0.014754665412880705</x:v>
      </x:c>
      <x:c r="K1402" s="12" t="n">
        <x:v>1.49</x:v>
      </x:c>
      <x:c r="L1402" s="12" t="n">
        <x:v>-0.001790079522097976</x:v>
      </x:c>
      <x:c r="M1402" s="12" t="n">
        <x:v>0.05</x:v>
      </x:c>
      <x:c r="N1402" s="12" t="n">
        <x:v>-0.0352453345871193</x:v>
      </x:c>
      <x:c r="O1402" s="11" t="str">
        <x:v>PZP001
- BP</x:v>
      </x:c>
      <x:c r="P1402" s="11" t="str">
        <x:v>POZORRUBIO - ROSARIO PANGASINAN</x:v>
      </x:c>
      <x:c r="Q1402" s="11" t="str">
        <x:v>Stronger evidence - built or existing label</x:v>
      </x:c>
      <x:c r="R1402" s="11" t="str">
        <x:v>Locate an authorized closure or handhole and confirm splicing/capacity; nearby cable alone is insufficient.</x:v>
      </x:c>
      <x:c r="S1402" s="5" t="n">
        <x:v>2021</x:v>
      </x:c>
      <x:c r="T1402" s="5" t="str">
        <x:v>Region I (Ilocos Region)</x:v>
      </x:c>
      <x:c r="U1402" s="13" t="n">
        <x:v>16.126749</x:v>
      </x:c>
      <x:c r="V1402" s="13" t="n">
        <x:v>120.533888</x:v>
      </x:c>
      <x:c r="W1402" s="12" t="n">
        <x:v>1.4914115906674232</x:v>
      </x:c>
      <x:c r="X1402" s="12" t="n">
        <x:v>0.05372061537212602</x:v>
      </x:c>
      <x:c r="Y1402" s="12" t="n">
        <x:v>0.014754665412880705</x:v>
      </x:c>
      <x:c r="Z1402" s="12" t="n">
        <x:v>0.014754665412880705</x:v>
      </x:c>
      <x:c r="AA1402" s="5" t="str">
        <x:v>PZP001
- BP</x:v>
      </x:c>
      <x:c r="AB1402" s="6" t="b">
        <x:v>1</x:v>
      </x:c>
      <x:c r="AC1402" s="5" t="n">
        <x:v>3799</x:v>
      </x:c>
      <x:c r="AD1402" s="13" t="n">
        <x:v>120.54304</x:v>
      </x:c>
      <x:c r="AE1402" s="13" t="n">
        <x:v>16.11662</x:v>
      </x:c>
      <x:c r="AF1402" s="5" t="n">
        <x:v>3280</x:v>
      </x:c>
      <x:c r="AG1402" s="13" t="n">
        <x:v>120.53378268304868</x:v>
      </x:c>
      <x:c r="AH1402" s="13" t="n">
        <x:v>16.12666289461014</x:v>
      </x:c>
      <x:c r="AI1402" s="5" t="n">
        <x:v>3280</x:v>
      </x:c>
      <x:c r="AJ1402" s="5" t="str">
        <x:v>Stronger evidence - built or existing label</x:v>
      </x:c>
      <x:c r="AK1402" s="5" t="n">
        <x:v>3280</x:v>
      </x:c>
      <x:c r="AL1402" s="5" t="str">
        <x:v>POZORRUBIO - ROSARIO PANGASINAN</x:v>
      </x:c>
      <x:c r="AM1402" s="5" t="str">
        <x:v>Tier 1B (Micro Drop, 1-3 km)</x:v>
      </x:c>
      <x:c r="AN1402" s="14" t="n">
        <x:v>70.8</x:v>
      </x:c>
      <x:c r="AO1402" s="14" t="n">
        <x:v>70.85558019402569</x:v>
      </x:c>
      <x:c r="AP1402" s="14" t="n">
        <x:v>70.89190313907824</x:v>
      </x:c>
      <x:c r="AQ1402" s="14" t="n">
        <x:v>72.8</x:v>
      </x:c>
      <x:c r="AR1402" s="5" t="n">
        <x:v>264</x:v>
      </x:c>
      <x:c r="AS1402" s="11" t="str"/>
      <x:c r="AT1402" s="5" t="str">
        <x:v>Batch 2 (1,001 - 2,000)</x:v>
      </x:c>
      <x:c r="AU1402" s="5" t="n">
        <x:v>402</x:v>
      </x:c>
    </x:row>
    <x:row r="1403" ht="60" customHeight="1">
      <x:c r="A1403" s="5" t="n">
        <x:v>1399</x:v>
      </x:c>
      <x:c r="B1403" s="5" t="n">
        <x:v>2</x:v>
      </x:c>
      <x:c r="C1403" s="10" t="str">
        <x:v>0306909026</x:v>
      </x:c>
      <x:c r="D1403" s="5" t="str">
        <x:v>San Julian</x:v>
      </x:c>
      <x:c r="E1403" s="5" t="str">
        <x:v>Moncada</x:v>
      </x:c>
      <x:c r="F1403" s="5" t="str">
        <x:v>Tarlac</x:v>
      </x:c>
      <x:c r="G1403" s="11" t="str">
        <x:v>D - Other node or line within 3 km</x:v>
      </x:c>
      <x:c r="H1403" s="12" t="n">
        <x:v>1.192996729622683</x:v>
      </x:c>
      <x:c r="I1403" s="12" t="n">
        <x:v>0.7491056054263275</x:v>
      </x:c>
      <x:c r="J1403" s="12" t="n">
        <x:v>0.7491056054263275</x:v>
      </x:c>
      <x:c r="K1403" s="12" t="n">
        <x:v>1.19</x:v>
      </x:c>
      <x:c r="L1403" s="12" t="n">
        <x:v>0.0029967296226831586</x:v>
      </x:c>
      <x:c r="M1403" s="12" t="n">
        <x:v>0.73</x:v>
      </x:c>
      <x:c r="N1403" s="12" t="n">
        <x:v>0.019105605426327554</x:v>
      </x:c>
      <x:c r="O1403" s="11" t="str">
        <x:v>MCT001
- PM</x:v>
      </x:c>
      <x:c r="P1403" s="11" t="str">
        <x:v>MONCADA</x:v>
      </x:c>
      <x:c r="Q1403" s="11" t="str">
        <x:v>Stronger evidence - built or existing label</x:v>
      </x:c>
      <x:c r="R1403" s="11" t="str">
        <x:v>Compare a routed node lateral with an approved line tap; survey crossings and permissions.</x:v>
      </x:c>
      <x:c r="S1403" s="5" t="n">
        <x:v>3370</x:v>
      </x:c>
      <x:c r="T1403" s="5" t="str">
        <x:v>Region III (Central Luzon)</x:v>
      </x:c>
      <x:c r="U1403" s="13" t="n">
        <x:v>15.718772</x:v>
      </x:c>
      <x:c r="V1403" s="13" t="n">
        <x:v>120.583969</x:v>
      </x:c>
      <x:c r="W1403" s="12" t="n">
        <x:v>1.1922319590750021</x:v>
      </x:c>
      <x:c r="X1403" s="12" t="n">
        <x:v>0.728504795146556</x:v>
      </x:c>
      <x:c r="Y1403" s="12" t="n">
        <x:v>0.7292736494349169</x:v>
      </x:c>
      <x:c r="Z1403" s="12" t="n">
        <x:v>0.7491056054263275</x:v>
      </x:c>
      <x:c r="AA1403" s="5" t="str">
        <x:v>MCT001
- PM</x:v>
      </x:c>
      <x:c r="AB1403" s="6" t="b">
        <x:v>1</x:v>
      </x:c>
      <x:c r="AC1403" s="5" t="n">
        <x:v>3892</x:v>
      </x:c>
      <x:c r="AD1403" s="13" t="n">
        <x:v>120.573502</x:v>
      </x:c>
      <x:c r="AE1403" s="13" t="n">
        <x:v>15.72243888888889</x:v>
      </x:c>
      <x:c r="AF1403" s="5" t="n">
        <x:v>3457</x:v>
      </x:c>
      <x:c r="AG1403" s="13" t="n">
        <x:v>120.57723949206124</x:v>
      </x:c>
      <x:c r="AH1403" s="13" t="n">
        <x:v>15.716944401214777</x:v>
      </x:c>
      <x:c r="AI1403" s="5" t="n">
        <x:v>2739</x:v>
      </x:c>
      <x:c r="AJ1403" s="5" t="str">
        <x:v>Excluded - no cable or not built</x:v>
      </x:c>
      <x:c r="AK1403" s="5" t="n">
        <x:v>3457</x:v>
      </x:c>
      <x:c r="AL1403" s="5" t="str">
        <x:v>MONCADA</x:v>
      </x:c>
      <x:c r="AM1403" s="5" t="str">
        <x:v>Tier 1B (Micro Drop, 1-3 km)</x:v>
      </x:c>
      <x:c r="AN1403" s="14" t="n">
        <x:v>77.2</x:v>
      </x:c>
      <x:c r="AO1403" s="14" t="n">
        <x:v>77.25581743305757</x:v>
      </x:c>
      <x:c r="AP1403" s="14" t="n">
        <x:v>77.18866847638591</x:v>
      </x:c>
      <x:c r="AQ1403" s="14" t="n">
        <x:v>72.8</x:v>
      </x:c>
      <x:c r="AR1403" s="5" t="n">
        <x:v>239</x:v>
      </x:c>
      <x:c r="AS1403" s="11" t="str">
        <x:v>Nearest raw line excluded from fiber screening</x:v>
      </x:c>
      <x:c r="AT1403" s="5" t="str">
        <x:v>Batch 2 (1,001 - 2,000)</x:v>
      </x:c>
      <x:c r="AU1403" s="5" t="n">
        <x:v>403</x:v>
      </x:c>
    </x:row>
    <x:row r="1404" ht="60" customHeight="1">
      <x:c r="A1404" s="5" t="n">
        <x:v>1400</x:v>
      </x:c>
      <x:c r="B1404" s="5" t="n">
        <x:v>2</x:v>
      </x:c>
      <x:c r="C1404" s="10" t="str">
        <x:v>0305408034</x:v>
      </x:c>
      <x:c r="D1404" s="5" t="str">
        <x:v>Santa Cruz</x:v>
      </x:c>
      <x:c r="E1404" s="5" t="str">
        <x:v>Lubao</x:v>
      </x:c>
      <x:c r="F1404" s="5" t="str">
        <x:v>Pampanga</x:v>
      </x:c>
      <x:c r="G1404" s="11" t="str">
        <x:v>B - Node 0.5-1 km</x:v>
      </x:c>
      <x:c r="H1404" s="12" t="n">
        <x:v>0.9575207262071653</x:v>
      </x:c>
      <x:c r="I1404" s="12" t="n">
        <x:v>0.018634609820384056</x:v>
      </x:c>
      <x:c r="J1404" s="12" t="n">
        <x:v>0.018634609820384056</x:v>
      </x:c>
      <x:c r="K1404" s="12" t="n">
        <x:v>0.96</x:v>
      </x:c>
      <x:c r="L1404" s="12" t="n">
        <x:v>-0.0024792737928346353</x:v>
      </x:c>
      <x:c r="M1404" s="12" t="n">
        <x:v>0.1</x:v>
      </x:c>
      <x:c r="N1404" s="12" t="n">
        <x:v>-0.08136539017961594</x:v>
      </x:c>
      <x:c r="O1404" s="11" t="str">
        <x:v>LOP001 - TYPE 3</x:v>
      </x:c>
      <x:c r="P1404" s="11" t="str">
        <x:v>Pipe 2</x:v>
      </x:c>
      <x:c r="Q1404" s="11" t="str">
        <x:v>Conditional - mapped route, status unverified</x:v>
      </x:c>
      <x:c r="R1404" s="11" t="str">
        <x:v>Survey a short node lateral; confirm port/fiber capacity, access and route.</x:v>
      </x:c>
      <x:c r="S1404" s="5" t="n">
        <x:v>1881</x:v>
      </x:c>
      <x:c r="T1404" s="5" t="str">
        <x:v>Region III (Central Luzon)</x:v>
      </x:c>
      <x:c r="U1404" s="13" t="n">
        <x:v>14.910409</x:v>
      </x:c>
      <x:c r="V1404" s="13" t="n">
        <x:v>120.562721</x:v>
      </x:c>
      <x:c r="W1404" s="12" t="n">
        <x:v>0.9562539731663064</x:v>
      </x:c>
      <x:c r="X1404" s="12" t="n">
        <x:v>0.03462106323019997</x:v>
      </x:c>
      <x:c r="Y1404" s="12" t="n">
        <x:v>0.018634609820384056</x:v>
      </x:c>
      <x:c r="Z1404" s="12" t="n">
        <x:v>0.02368696380363629</x:v>
      </x:c>
      <x:c r="AA1404" s="5" t="str">
        <x:v>LOP001 - TYPE 3</x:v>
      </x:c>
      <x:c r="AB1404" s="6" t="b">
        <x:v>1</x:v>
      </x:c>
      <x:c r="AC1404" s="5" t="n">
        <x:v>3859</x:v>
      </x:c>
      <x:c r="AD1404" s="13" t="n">
        <x:v>120.553834000448</x:v>
      </x:c>
      <x:c r="AE1404" s="13" t="n">
        <x:v>14.91086388888889</x:v>
      </x:c>
      <x:c r="AF1404" s="5" t="n">
        <x:v>2889</x:v>
      </x:c>
      <x:c r="AG1404" s="13" t="n">
        <x:v>120.5626254238626</x:v>
      </x:c>
      <x:c r="AH1404" s="13" t="n">
        <x:v>14.910549447397761</x:v>
      </x:c>
      <x:c r="AI1404" s="5" t="n">
        <x:v>2999</x:v>
      </x:c>
      <x:c r="AJ1404" s="5" t="str">
        <x:v>Conditional - mapped route, status unverified</x:v>
      </x:c>
      <x:c r="AK1404" s="5" t="n">
        <x:v>3447</x:v>
      </x:c>
      <x:c r="AL1404" s="5" t="str">
        <x:v>LUBAO</x:v>
      </x:c>
      <x:c r="AM1404" s="5" t="str">
        <x:v>Tier 1A (Direct Coloc, &lt;1 km)</x:v>
      </x:c>
      <x:c r="AN1404" s="14" t="n">
        <x:v>82.7</x:v>
      </x:c>
      <x:c r="AO1404" s="14" t="n">
        <x:v>82.6149037073691</x:v>
      </x:c>
      <x:c r="AP1404" s="14" t="n">
        <x:v>82.67493925395536</x:v>
      </x:c>
      <x:c r="AQ1404" s="14" t="n">
        <x:v>72.8</x:v>
      </x:c>
      <x:c r="AR1404" s="5" t="n">
        <x:v>1408</x:v>
      </x:c>
      <x:c r="AS1404" s="11" t="str">
        <x:v>Vertex distance not reproduced within 0.011 km; Nearest screened line status requires confirmation; Within 50 m of a screening threshold</x:v>
      </x:c>
      <x:c r="AT1404" s="5" t="str">
        <x:v>Batch 2 (1,001 - 2,000)</x:v>
      </x:c>
      <x:c r="AU1404" s="5" t="n">
        <x:v>404</x:v>
      </x:c>
    </x:row>
    <x:row r="1405" ht="60" customHeight="1">
      <x:c r="A1405" s="5" t="n">
        <x:v>1401</x:v>
      </x:c>
      <x:c r="B1405" s="5" t="n">
        <x:v>2</x:v>
      </x:c>
      <x:c r="C1405" s="10" t="str">
        <x:v>1600201001</x:v>
      </x:c>
      <x:c r="D1405" s="5" t="str">
        <x:v>Abilan</x:v>
      </x:c>
      <x:c r="E1405" s="5" t="str">
        <x:v>Buenavista</x:v>
      </x:c>
      <x:c r="F1405" s="5" t="str">
        <x:v>Agusan del Norte</x:v>
      </x:c>
      <x:c r="G1405" s="11" t="str">
        <x:v>D - Other node or line within 3 km</x:v>
      </x:c>
      <x:c r="H1405" s="12" t="n">
        <x:v>1.2443979156656293</x:v>
      </x:c>
      <x:c r="I1405" s="12" t="n">
        <x:v>0.7703209490113432</x:v>
      </x:c>
      <x:c r="J1405" s="12" t="n">
        <x:v>0.7703209490113432</x:v>
      </x:c>
      <x:c r="K1405" s="12" t="n">
        <x:v>1.25</x:v>
      </x:c>
      <x:c r="L1405" s="12" t="n">
        <x:v>-0.005602084334370705</x:v>
      </x:c>
      <x:c r="M1405" s="12" t="n">
        <x:v>0.39</x:v>
      </x:c>
      <x:c r="N1405" s="12" t="n">
        <x:v>0.38032094901134317</x:v>
      </x:c>
      <x:c r="O1405" s="11" t="str">
        <x:v>BAA001 - BUENAVISTA CLS</x:v>
      </x:c>
      <x:c r="P1405" s="11" t="str">
        <x:v>CDO - BUENAVISTA via GINGOOG</x:v>
      </x:c>
      <x:c r="Q1405" s="11" t="str">
        <x:v>Stronger evidence - built or existing label</x:v>
      </x:c>
      <x:c r="R1405" s="11" t="str">
        <x:v>Compare a routed node lateral with an approved line tap; survey crossings and permissions.</x:v>
      </x:c>
      <x:c r="S1405" s="5" t="n">
        <x:v>3401</x:v>
      </x:c>
      <x:c r="T1405" s="5" t="str">
        <x:v>Region XIII (Caraga)</x:v>
      </x:c>
      <x:c r="U1405" s="13" t="n">
        <x:v>8.977366</x:v>
      </x:c>
      <x:c r="V1405" s="13" t="n">
        <x:v>125.40837</x:v>
      </x:c>
      <x:c r="W1405" s="12" t="n">
        <x:v>1.2468200633757525</x:v>
      </x:c>
      <x:c r="X1405" s="12" t="n">
        <x:v>0.30096291155519483</x:v>
      </x:c>
      <x:c r="Y1405" s="12" t="n">
        <x:v>0.2998094816460553</x:v>
      </x:c>
      <x:c r="Z1405" s="12" t="n">
        <x:v>0.7703209490113432</x:v>
      </x:c>
      <x:c r="AA1405" s="5" t="str">
        <x:v>BAA001 - BUENAVISTA CLS</x:v>
      </x:c>
      <x:c r="AB1405" s="6" t="b">
        <x:v>1</x:v>
      </x:c>
      <x:c r="AC1405" s="5" t="n">
        <x:v>5176</x:v>
      </x:c>
      <x:c r="AD1405" s="13" t="n">
        <x:v>125.4165434519344</x:v>
      </x:c>
      <x:c r="AE1405" s="13" t="n">
        <x:v>8.969584637181017</x:v>
      </x:c>
      <x:c r="AF1405" s="5" t="n">
        <x:v>5073</x:v>
      </x:c>
      <x:c r="AG1405" s="13" t="n">
        <x:v>125.40737943494588</x:v>
      </x:c>
      <x:c r="AH1405" s="13" t="n">
        <x:v>8.970471139833395</x:v>
      </x:c>
      <x:c r="AI1405" s="5" t="n">
        <x:v>4849</x:v>
      </x:c>
      <x:c r="AJ1405" s="5" t="str">
        <x:v>Excluded - submarine folder</x:v>
      </x:c>
      <x:c r="AK1405" s="5" t="n">
        <x:v>5073</x:v>
      </x:c>
      <x:c r="AL1405" s="5" t="str">
        <x:v>CDO - BUENAVISTA via GINGOOG</x:v>
      </x:c>
      <x:c r="AM1405" s="5" t="str">
        <x:v>Tier 1B (Micro Drop, 1-3 km)</x:v>
      </x:c>
      <x:c r="AN1405" s="14" t="n">
        <x:v>76</x:v>
      </x:c>
      <x:c r="AO1405" s="14" t="n">
        <x:v>75.92406302004437</x:v>
      </x:c>
      <x:c r="AP1405" s="14" t="n">
        <x:v>76.04728208507177</x:v>
      </x:c>
      <x:c r="AQ1405" s="14" t="n">
        <x:v>72.79</x:v>
      </x:c>
      <x:c r="AR1405" s="5" t="n">
        <x:v>238</x:v>
      </x:c>
      <x:c r="AS1405" s="11" t="str">
        <x:v>Vertex distance not reproduced within 0.011 km; Nearest raw line excluded from fiber screening</x:v>
      </x:c>
      <x:c r="AT1405" s="5" t="str">
        <x:v>Batch 2 (1,001 - 2,000)</x:v>
      </x:c>
      <x:c r="AU1405" s="5" t="n">
        <x:v>405</x:v>
      </x:c>
    </x:row>
    <x:row r="1406" ht="60" customHeight="1">
      <x:c r="A1406" s="5" t="n">
        <x:v>1402</x:v>
      </x:c>
      <x:c r="B1406" s="5" t="n">
        <x:v>2</x:v>
      </x:c>
      <x:c r="C1406" s="10" t="str">
        <x:v>0402103035</x:v>
      </x:c>
      <x:c r="D1406" s="5" t="str">
        <x:v>Ligas II</x:v>
      </x:c>
      <x:c r="E1406" s="5" t="str">
        <x:v>City of Bacoor</x:v>
      </x:c>
      <x:c r="F1406" s="5" t="str">
        <x:v>Cavite</x:v>
      </x:c>
      <x:c r="G1406" s="11" t="str">
        <x:v>B - Node 0.5-1 km</x:v>
      </x:c>
      <x:c r="H1406" s="12" t="n">
        <x:v>0.9553035082231356</x:v>
      </x:c>
      <x:c r="I1406" s="12" t="n">
        <x:v>0.5532536274220203</x:v>
      </x:c>
      <x:c r="J1406" s="12" t="n">
        <x:v>0.5532536274220203</x:v>
      </x:c>
      <x:c r="K1406" s="12" t="n">
        <x:v>0.96</x:v>
      </x:c>
      <x:c r="L1406" s="12" t="n">
        <x:v>-0.0046964917768643755</x:v>
      </x:c>
      <x:c r="M1406" s="12" t="n">
        <x:v>0.57</x:v>
      </x:c>
      <x:c r="N1406" s="12" t="n">
        <x:v>-0.016746372577979618</x:v>
      </x:c>
      <x:c r="O1406" s="11" t="str">
        <x:v>BRC001
- TYPE 3</x:v>
      </x:c>
      <x:c r="P1406" s="11" t="str">
        <x:v>BACOOR</x:v>
      </x:c>
      <x:c r="Q1406" s="11" t="str">
        <x:v>Stronger evidence - built or existing label</x:v>
      </x:c>
      <x:c r="R1406" s="11" t="str">
        <x:v>Survey a short node lateral; confirm port/fiber capacity, access and route.</x:v>
      </x:c>
      <x:c r="S1406" s="5" t="n">
        <x:v>1878</x:v>
      </x:c>
      <x:c r="T1406" s="5" t="str">
        <x:v>Region IV-A (CALABARZON)</x:v>
      </x:c>
      <x:c r="U1406" s="13" t="n">
        <x:v>14.452593</x:v>
      </x:c>
      <x:c r="V1406" s="13" t="n">
        <x:v>120.942567</x:v>
      </x:c>
      <x:c r="W1406" s="12" t="n">
        <x:v>0.9573770538083586</x:v>
      </x:c>
      <x:c r="X1406" s="12" t="n">
        <x:v>0.5675861645795531</x:v>
      </x:c>
      <x:c r="Y1406" s="12" t="n">
        <x:v>0.5532536274220203</x:v>
      </x:c>
      <x:c r="Z1406" s="12" t="n">
        <x:v>0.5532536274220203</x:v>
      </x:c>
      <x:c r="AA1406" s="5" t="str">
        <x:v>BRC001
- TYPE 3</x:v>
      </x:c>
      <x:c r="AB1406" s="6" t="b">
        <x:v>1</x:v>
      </x:c>
      <x:c r="AC1406" s="5" t="n">
        <x:v>4481</x:v>
      </x:c>
      <x:c r="AD1406" s="13" t="n">
        <x:v>120.948488</x:v>
      </x:c>
      <x:c r="AE1406" s="13" t="n">
        <x:v>14.44617</x:v>
      </x:c>
      <x:c r="AF1406" s="5" t="n">
        <x:v>4196</x:v>
      </x:c>
      <x:c r="AG1406" s="13" t="n">
        <x:v>120.94160863533448</x:v>
      </x:c>
      <x:c r="AH1406" s="13" t="n">
        <x:v>14.447680658857672</x:v>
      </x:c>
      <x:c r="AI1406" s="5" t="n">
        <x:v>4196</x:v>
      </x:c>
      <x:c r="AJ1406" s="5" t="str">
        <x:v>Stronger evidence - built or existing label</x:v>
      </x:c>
      <x:c r="AK1406" s="5" t="n">
        <x:v>4196</x:v>
      </x:c>
      <x:c r="AL1406" s="5" t="str">
        <x:v>BACOOR</x:v>
      </x:c>
      <x:c r="AM1406" s="5" t="str">
        <x:v>Tier 1A (Direct Coloc, &lt;1 km)</x:v>
      </x:c>
      <x:c r="AN1406" s="14" t="n">
        <x:v>82.7</x:v>
      </x:c>
      <x:c r="AO1406" s="14" t="n">
        <x:v>82.6149037073691</x:v>
      </x:c>
      <x:c r="AP1406" s="14" t="n">
        <x:v>82.72867116817133</x:v>
      </x:c>
      <x:c r="AQ1406" s="14" t="n">
        <x:v>72.79</x:v>
      </x:c>
      <x:c r="AR1406" s="5" t="n">
        <x:v>467</x:v>
      </x:c>
      <x:c r="AS1406" s="11" t="str">
        <x:v>Within 50 m of a screening threshold</x:v>
      </x:c>
      <x:c r="AT1406" s="5" t="str">
        <x:v>Batch 2 (1,001 - 2,000)</x:v>
      </x:c>
      <x:c r="AU1406" s="5" t="n">
        <x:v>406</x:v>
      </x:c>
    </x:row>
    <x:row r="1407" ht="60" customHeight="1">
      <x:c r="A1407" s="5" t="n">
        <x:v>1403</x:v>
      </x:c>
      <x:c r="B1407" s="5" t="n">
        <x:v>2</x:v>
      </x:c>
      <x:c r="C1407" s="10" t="str">
        <x:v>0604526015</x:v>
      </x:c>
      <x:c r="D1407" s="5" t="str">
        <x:v>Mambulac</x:v>
      </x:c>
      <x:c r="E1407" s="5" t="str">
        <x:v>City of Silay</x:v>
      </x:c>
      <x:c r="F1407" s="5" t="str">
        <x:v>Negros Occidental</x:v>
      </x:c>
      <x:c r="G1407" s="11" t="str">
        <x:v>D - Other node or line within 3 km</x:v>
      </x:c>
      <x:c r="H1407" s="12" t="n">
        <x:v>1.1659962035595002</x:v>
      </x:c>
      <x:c r="I1407" s="12" t="n">
        <x:v>0.7143252910834603</x:v>
      </x:c>
      <x:c r="J1407" s="12" t="n">
        <x:v>0.7143252910834603</x:v>
      </x:c>
      <x:c r="K1407" s="12" t="n">
        <x:v>1.17</x:v>
      </x:c>
      <x:c r="L1407" s="12" t="n">
        <x:v>-0.004003796440499752</x:v>
      </x:c>
      <x:c r="M1407" s="12" t="n">
        <x:v>0.71</x:v>
      </x:c>
      <x:c r="N1407" s="12" t="n">
        <x:v>0.004325291083460359</x:v>
      </x:c>
      <x:c r="O1407" s="11" t="str">
        <x:v>SYN001 - TYPE 3</x:v>
      </x:c>
      <x:c r="P1407" s="11" t="str">
        <x:v>TALISAY - VICTORIAS</x:v>
      </x:c>
      <x:c r="Q1407" s="11" t="str">
        <x:v>Stronger evidence - built or existing label</x:v>
      </x:c>
      <x:c r="R1407" s="11" t="str">
        <x:v>Compare a routed node lateral with an approved line tap; survey crossings and permissions.</x:v>
      </x:c>
      <x:c r="S1407" s="5" t="n">
        <x:v>3331</x:v>
      </x:c>
      <x:c r="T1407" s="5" t="str">
        <x:v>Region VI (Western Visayas)</x:v>
      </x:c>
      <x:c r="U1407" s="13" t="n">
        <x:v>10.797384</x:v>
      </x:c>
      <x:c r="V1407" s="13" t="n">
        <x:v>122.967578</x:v>
      </x:c>
      <x:c r="W1407" s="12" t="n">
        <x:v>1.1666497012985986</x:v>
      </x:c>
      <x:c r="X1407" s="12" t="n">
        <x:v>0.7145744168770253</x:v>
      </x:c>
      <x:c r="Y1407" s="12" t="n">
        <x:v>0.7143252910834603</x:v>
      </x:c>
      <x:c r="Z1407" s="12" t="n">
        <x:v>0.7143252910834603</x:v>
      </x:c>
      <x:c r="AA1407" s="5" t="str">
        <x:v>SYN001 - TYPE 3</x:v>
      </x:c>
      <x:c r="AB1407" s="6" t="b">
        <x:v>1</x:v>
      </x:c>
      <x:c r="AC1407" s="5" t="n">
        <x:v>4765</x:v>
      </x:c>
      <x:c r="AD1407" s="13" t="n">
        <x:v>122.9766499963799</x:v>
      </x:c>
      <x:c r="AE1407" s="13" t="n">
        <x:v>10.8029219918764</x:v>
      </x:c>
      <x:c r="AF1407" s="5" t="n">
        <x:v>5043</x:v>
      </x:c>
      <x:c r="AG1407" s="13" t="n">
        <x:v>122.9732593305662</x:v>
      </x:c>
      <x:c r="AH1407" s="13" t="n">
        <x:v>10.79419769389306</x:v>
      </x:c>
      <x:c r="AI1407" s="5" t="n">
        <x:v>5043</x:v>
      </x:c>
      <x:c r="AJ1407" s="5" t="str">
        <x:v>Stronger evidence - built or existing label</x:v>
      </x:c>
      <x:c r="AK1407" s="5" t="n">
        <x:v>5043</x:v>
      </x:c>
      <x:c r="AL1407" s="5" t="str">
        <x:v>TALISAY - VICTORIAS</x:v>
      </x:c>
      <x:c r="AM1407" s="5" t="str">
        <x:v>Tier 1B (Micro Drop, 1-3 km)</x:v>
      </x:c>
      <x:c r="AN1407" s="14" t="n">
        <x:v>77.8</x:v>
      </x:c>
      <x:c r="AO1407" s="14" t="n">
        <x:v>77.70568744981648</x:v>
      </x:c>
      <x:c r="AP1407" s="14" t="n">
        <x:v>77.79610770391507</x:v>
      </x:c>
      <x:c r="AQ1407" s="14" t="n">
        <x:v>72.78</x:v>
      </x:c>
      <x:c r="AR1407" s="5" t="n">
        <x:v>1578</x:v>
      </x:c>
      <x:c r="AS1407" s="11" t="str"/>
      <x:c r="AT1407" s="5" t="str">
        <x:v>Batch 2 (1,001 - 2,000)</x:v>
      </x:c>
      <x:c r="AU1407" s="5" t="n">
        <x:v>407</x:v>
      </x:c>
    </x:row>
    <x:row r="1408" ht="60" customHeight="1">
      <x:c r="A1408" s="5" t="n">
        <x:v>1404</x:v>
      </x:c>
      <x:c r="B1408" s="5" t="n">
        <x:v>2</x:v>
      </x:c>
      <x:c r="C1408" s="10" t="str">
        <x:v>1003522019</x:v>
      </x:c>
      <x:c r="D1408" s="5" t="str">
        <x:v>Poblacion</x:v>
      </x:c>
      <x:c r="E1408" s="5" t="str">
        <x:v>Tubod</x:v>
      </x:c>
      <x:c r="F1408" s="5" t="str">
        <x:v>Lanao del Norte</x:v>
      </x:c>
      <x:c r="G1408" s="11" t="str">
        <x:v>D - Other node or line within 3 km</x:v>
      </x:c>
      <x:c r="H1408" s="12" t="n">
        <x:v>1.092072496537601</x:v>
      </x:c>
      <x:c r="I1408" s="12" t="n">
        <x:v>0.5147974276336247</x:v>
      </x:c>
      <x:c r="J1408" s="12" t="n">
        <x:v>0.5147974276336247</x:v>
      </x:c>
      <x:c r="K1408" s="12" t="n">
        <x:v>1.1</x:v>
      </x:c>
      <x:c r="L1408" s="12" t="n">
        <x:v>-0.007927503462399121</x:v>
      </x:c>
      <x:c r="M1408" s="12" t="n">
        <x:v>0.54</x:v>
      </x:c>
      <x:c r="N1408" s="12" t="n">
        <x:v>-0.025202572366375353</x:v>
      </x:c>
      <x:c r="O1408" s="11" t="str">
        <x:v>TDL001 - TYPE 2</x:v>
      </x:c>
      <x:c r="P1408" s="11" t="str">
        <x:v>ILIGAN - PAGADIAN</x:v>
      </x:c>
      <x:c r="Q1408" s="11" t="str">
        <x:v>Stronger evidence - built or existing label</x:v>
      </x:c>
      <x:c r="R1408" s="11" t="str">
        <x:v>Compare a routed node lateral with an approved line tap; survey crossings and permissions.</x:v>
      </x:c>
      <x:c r="S1408" s="5" t="n">
        <x:v>3141</x:v>
      </x:c>
      <x:c r="T1408" s="5" t="str">
        <x:v>Region X (Northern Mindanao)</x:v>
      </x:c>
      <x:c r="U1408" s="13" t="n">
        <x:v>8.05132</x:v>
      </x:c>
      <x:c r="V1408" s="13" t="n">
        <x:v>123.793894</x:v>
      </x:c>
      <x:c r="W1408" s="12" t="n">
        <x:v>1.0959608995144834</x:v>
      </x:c>
      <x:c r="X1408" s="12" t="n">
        <x:v>0.5170881222047017</x:v>
      </x:c>
      <x:c r="Y1408" s="12" t="n">
        <x:v>0.5147974276336247</x:v>
      </x:c>
      <x:c r="Z1408" s="12" t="n">
        <x:v>0.5147974276336247</x:v>
      </x:c>
      <x:c r="AA1408" s="5" t="str">
        <x:v>MWL001 - TYPE 2</x:v>
      </x:c>
      <x:c r="AB1408" s="6" t="b">
        <x:v>1</x:v>
      </x:c>
      <x:c r="AC1408" s="5" t="n">
        <x:v>5266</x:v>
      </x:c>
      <x:c r="AD1408" s="13" t="n">
        <x:v>123.799151999555</x:v>
      </x:c>
      <x:c r="AE1408" s="13" t="n">
        <x:v>8.04295100029234</x:v>
      </x:c>
      <x:c r="AF1408" s="5" t="n">
        <x:v>5086</x:v>
      </x:c>
      <x:c r="AG1408" s="13" t="n">
        <x:v>123.7956826283805</x:v>
      </x:c>
      <x:c r="AH1408" s="13" t="n">
        <x:v>8.04702015283409</x:v>
      </x:c>
      <x:c r="AI1408" s="5" t="n">
        <x:v>5086</x:v>
      </x:c>
      <x:c r="AJ1408" s="5" t="str">
        <x:v>Stronger evidence - built or existing label</x:v>
      </x:c>
      <x:c r="AK1408" s="5" t="n">
        <x:v>5086</x:v>
      </x:c>
      <x:c r="AL1408" s="5" t="str">
        <x:v>ILIGAN - PAGADIAN</x:v>
      </x:c>
      <x:c r="AM1408" s="5" t="str">
        <x:v>Tier 1B (Micro Drop, 1-3 km)</x:v>
      </x:c>
      <x:c r="AN1408" s="14" t="n">
        <x:v>79.4</x:v>
      </x:c>
      <x:c r="AO1408" s="14" t="n">
        <x:v>79.30406200864415</x:v>
      </x:c>
      <x:c r="AP1408" s="14" t="n">
        <x:v>79.48744025439314</x:v>
      </x:c>
      <x:c r="AQ1408" s="14" t="n">
        <x:v>72.78</x:v>
      </x:c>
      <x:c r="AR1408" s="5" t="n">
        <x:v>832</x:v>
      </x:c>
      <x:c r="AS1408" s="11" t="str">
        <x:v>Vertex distance not reproduced within 0.011 km; Within 50 m of a screening threshold</x:v>
      </x:c>
      <x:c r="AT1408" s="5" t="str">
        <x:v>Batch 2 (1,001 - 2,000)</x:v>
      </x:c>
      <x:c r="AU1408" s="5" t="n">
        <x:v>408</x:v>
      </x:c>
    </x:row>
    <x:row r="1409" ht="60" customHeight="1">
      <x:c r="A1409" s="5" t="n">
        <x:v>1405</x:v>
      </x:c>
      <x:c r="B1409" s="5" t="n">
        <x:v>2</x:v>
      </x:c>
      <x:c r="C1409" s="10" t="str">
        <x:v>0402109046</x:v>
      </x:c>
      <x:c r="D1409" s="5" t="str">
        <x:v>Bayan Luma VII</x:v>
      </x:c>
      <x:c r="E1409" s="5" t="str">
        <x:v>City of Imus</x:v>
      </x:c>
      <x:c r="F1409" s="5" t="str">
        <x:v>Cavite</x:v>
      </x:c>
      <x:c r="G1409" s="11" t="str">
        <x:v>B - Node 0.5-1 km</x:v>
      </x:c>
      <x:c r="H1409" s="12" t="n">
        <x:v>0.958645951307001</x:v>
      </x:c>
      <x:c r="I1409" s="12" t="n">
        <x:v>0.5189871890833337</x:v>
      </x:c>
      <x:c r="J1409" s="12" t="n">
        <x:v>0.5189871890833337</x:v>
      </x:c>
      <x:c r="K1409" s="12" t="n">
        <x:v>0.96</x:v>
      </x:c>
      <x:c r="L1409" s="12" t="n">
        <x:v>-0.0013540486929989326</x:v>
      </x:c>
      <x:c r="M1409" s="12" t="n">
        <x:v>0.52</x:v>
      </x:c>
      <x:c r="N1409" s="12" t="n">
        <x:v>-0.0010128109166662735</x:v>
      </x:c>
      <x:c r="O1409" s="11" t="str">
        <x:v>BRC001
- TYPE 3</x:v>
      </x:c>
      <x:c r="P1409" s="11" t="str">
        <x:v>PSG001 RELIANCE TO NCC001</x:v>
      </x:c>
      <x:c r="Q1409" s="11" t="str">
        <x:v>Conditional - mapped route, status unverified</x:v>
      </x:c>
      <x:c r="R1409" s="11" t="str">
        <x:v>Survey a short node lateral; confirm port/fiber capacity, access and route.</x:v>
      </x:c>
      <x:c r="S1409" s="5" t="n">
        <x:v>1883</x:v>
      </x:c>
      <x:c r="T1409" s="5" t="str">
        <x:v>Region IV-A (CALABARZON)</x:v>
      </x:c>
      <x:c r="U1409" s="13" t="n">
        <x:v>14.442001</x:v>
      </x:c>
      <x:c r="V1409" s="13" t="n">
        <x:v>120.956282</x:v>
      </x:c>
      <x:c r="W1409" s="12" t="n">
        <x:v>0.9587781105437788</x:v>
      </x:c>
      <x:c r="X1409" s="12" t="n">
        <x:v>0.5199448067327337</x:v>
      </x:c>
      <x:c r="Y1409" s="12" t="n">
        <x:v>0.5189871890833337</x:v>
      </x:c>
      <x:c r="Z1409" s="12" t="n">
        <x:v>0.5306221993111794</x:v>
      </x:c>
      <x:c r="AA1409" s="5" t="str">
        <x:v>BRC001
- TYPE 3</x:v>
      </x:c>
      <x:c r="AB1409" s="6" t="b">
        <x:v>1</x:v>
      </x:c>
      <x:c r="AC1409" s="5" t="n">
        <x:v>4481</x:v>
      </x:c>
      <x:c r="AD1409" s="13" t="n">
        <x:v>120.948488</x:v>
      </x:c>
      <x:c r="AE1409" s="13" t="n">
        <x:v>14.44617</x:v>
      </x:c>
      <x:c r="AF1409" s="5" t="n">
        <x:v>4158</x:v>
      </x:c>
      <x:c r="AG1409" s="13" t="n">
        <x:v>120.9528845786248</x:v>
      </x:c>
      <x:c r="AH1409" s="13" t="n">
        <x:v>14.44532370764939</x:v>
      </x:c>
      <x:c r="AI1409" s="5" t="n">
        <x:v>4010</x:v>
      </x:c>
      <x:c r="AJ1409" s="5" t="str">
        <x:v>Conditional - mapped route, status unverified</x:v>
      </x:c>
      <x:c r="AK1409" s="5" t="n">
        <x:v>4196</x:v>
      </x:c>
      <x:c r="AL1409" s="5" t="str">
        <x:v>BACOOR</x:v>
      </x:c>
      <x:c r="AM1409" s="5" t="str">
        <x:v>Tier 1A (Direct Coloc, &lt;1 km)</x:v>
      </x:c>
      <x:c r="AN1409" s="14" t="n">
        <x:v>82.6</x:v>
      </x:c>
      <x:c r="AO1409" s="14" t="n">
        <x:v>82.6149037073691</x:v>
      </x:c>
      <x:c r="AP1409" s="14" t="n">
        <x:v>82.64768581005886</x:v>
      </x:c>
      <x:c r="AQ1409" s="14" t="n">
        <x:v>72.78</x:v>
      </x:c>
      <x:c r="AR1409" s="5" t="n">
        <x:v>384</x:v>
      </x:c>
      <x:c r="AS1409" s="11" t="str">
        <x:v>Nearest screened line status requires confirmation; Within 50 m of a screening threshold</x:v>
      </x:c>
      <x:c r="AT1409" s="5" t="str">
        <x:v>Batch 2 (1,001 - 2,000)</x:v>
      </x:c>
      <x:c r="AU1409" s="5" t="n">
        <x:v>409</x:v>
      </x:c>
    </x:row>
    <x:row r="1410" ht="60" customHeight="1">
      <x:c r="A1410" s="5" t="n">
        <x:v>1406</x:v>
      </x:c>
      <x:c r="B1410" s="5" t="n">
        <x:v>2</x:v>
      </x:c>
      <x:c r="C1410" s="10" t="str">
        <x:v>0405804035</x:v>
      </x:c>
      <x:c r="D1410" s="5" t="str">
        <x:v>Tatala</x:v>
      </x:c>
      <x:c r="E1410" s="5" t="str">
        <x:v>Binangonan</x:v>
      </x:c>
      <x:c r="F1410" s="5" t="str">
        <x:v>Rizal</x:v>
      </x:c>
      <x:c r="G1410" s="11" t="str">
        <x:v>B - Node 0.5-1 km</x:v>
      </x:c>
      <x:c r="H1410" s="12" t="n">
        <x:v>0.9570732785359098</x:v>
      </x:c>
      <x:c r="I1410" s="12" t="n">
        <x:v>0.742460771040117</x:v>
      </x:c>
      <x:c r="J1410" s="12" t="n">
        <x:v>0.742460771040117</x:v>
      </x:c>
      <x:c r="K1410" s="12" t="n">
        <x:v>0.96</x:v>
      </x:c>
      <x:c r="L1410" s="12" t="n">
        <x:v>-0.0029267214640901207</x:v>
      </x:c>
      <x:c r="M1410" s="12" t="n">
        <x:v>0.76</x:v>
      </x:c>
      <x:c r="N1410" s="12" t="n">
        <x:v>-0.017539228959883024</x:v>
      </x:c>
      <x:c r="O1410" s="11" t="str">
        <x:v>BIR002 -  TYPE 3</x:v>
      </x:c>
      <x:c r="P1410" s="11" t="str">
        <x:v>SEGMENT 22 (TAYTAY - FAMY) - DONE PAT</x:v>
      </x:c>
      <x:c r="Q1410" s="11" t="str">
        <x:v>Stronger evidence - built or existing label</x:v>
      </x:c>
      <x:c r="R1410" s="11" t="str">
        <x:v>Survey a short node lateral; confirm port/fiber capacity, access and route.</x:v>
      </x:c>
      <x:c r="S1410" s="5" t="n">
        <x:v>1880</x:v>
      </x:c>
      <x:c r="T1410" s="5" t="str">
        <x:v>Region IV-A (CALABARZON)</x:v>
      </x:c>
      <x:c r="U1410" s="13" t="n">
        <x:v>14.482869</x:v>
      </x:c>
      <x:c r="V1410" s="13" t="n">
        <x:v>121.205019</x:v>
      </x:c>
      <x:c r="W1410" s="12" t="n">
        <x:v>0.9602890867174403</x:v>
      </x:c>
      <x:c r="X1410" s="12" t="n">
        <x:v>0.7458673870080341</x:v>
      </x:c>
      <x:c r="Y1410" s="12" t="n">
        <x:v>0.742460771040117</x:v>
      </x:c>
      <x:c r="Z1410" s="12" t="n">
        <x:v>0.742460771040117</x:v>
      </x:c>
      <x:c r="AA1410" s="5" t="str">
        <x:v>BIR002 -  TYPE 3</x:v>
      </x:c>
      <x:c r="AB1410" s="6" t="b">
        <x:v>1</x:v>
      </x:c>
      <x:c r="AC1410" s="5" t="n">
        <x:v>6781</x:v>
      </x:c>
      <x:c r="AD1410" s="13" t="n">
        <x:v>121.2005130023171</x:v>
      </x:c>
      <x:c r="AE1410" s="13" t="n">
        <x:v>14.47541599602042</x:v>
      </x:c>
      <x:c r="AF1410" s="5" t="n">
        <x:v>4169</x:v>
      </x:c>
      <x:c r="AG1410" s="13" t="n">
        <x:v>121.20698719651246</x:v>
      </x:c>
      <x:c r="AH1410" s="13" t="n">
        <x:v>14.476438489475113</x:v>
      </x:c>
      <x:c r="AI1410" s="5" t="n">
        <x:v>4169</x:v>
      </x:c>
      <x:c r="AJ1410" s="5" t="str">
        <x:v>Stronger evidence - built or existing label</x:v>
      </x:c>
      <x:c r="AK1410" s="5" t="n">
        <x:v>4169</x:v>
      </x:c>
      <x:c r="AL1410" s="5" t="str">
        <x:v>SEGMENT 22 (TAYTAY - FAMY) - DONE PAT</x:v>
      </x:c>
      <x:c r="AM1410" s="5" t="str">
        <x:v>Tier 1A (Direct Coloc, &lt;1 km)</x:v>
      </x:c>
      <x:c r="AN1410" s="14" t="n">
        <x:v>82.6</x:v>
      </x:c>
      <x:c r="AO1410" s="14" t="n">
        <x:v>82.6149037073691</x:v>
      </x:c>
      <x:c r="AP1410" s="14" t="n">
        <x:v>82.68577947311634</x:v>
      </x:c>
      <x:c r="AQ1410" s="14" t="n">
        <x:v>72.77</x:v>
      </x:c>
      <x:c r="AR1410" s="5" t="n">
        <x:v>1288</x:v>
      </x:c>
      <x:c r="AS1410" s="11" t="str">
        <x:v>Vertex distance not reproduced within 0.011 km; Within 50 m of a screening threshold</x:v>
      </x:c>
      <x:c r="AT1410" s="5" t="str">
        <x:v>Batch 2 (1,001 - 2,000)</x:v>
      </x:c>
      <x:c r="AU1410" s="5" t="n">
        <x:v>410</x:v>
      </x:c>
    </x:row>
    <x:row r="1411" ht="60" customHeight="1">
      <x:c r="A1411" s="5" t="n">
        <x:v>1407</x:v>
      </x:c>
      <x:c r="B1411" s="5" t="n">
        <x:v>2</x:v>
      </x:c>
      <x:c r="C1411" s="10" t="str">
        <x:v>0403425008</x:v>
      </x:c>
      <x:c r="D1411" s="5" t="str">
        <x:v>Magsaysay</x:v>
      </x:c>
      <x:c r="E1411" s="5" t="str">
        <x:v>City of San Pedro</x:v>
      </x:c>
      <x:c r="F1411" s="5" t="str">
        <x:v>Laguna</x:v>
      </x:c>
      <x:c r="G1411" s="11" t="str">
        <x:v>B - Node 0.5-1 km</x:v>
      </x:c>
      <x:c r="H1411" s="12" t="n">
        <x:v>0.9594121281910469</x:v>
      </x:c>
      <x:c r="I1411" s="12" t="n">
        <x:v>0.6816359770214353</x:v>
      </x:c>
      <x:c r="J1411" s="12" t="n">
        <x:v>0.6816359770214353</x:v>
      </x:c>
      <x:c r="K1411" s="12" t="n">
        <x:v>0.96</x:v>
      </x:c>
      <x:c r="L1411" s="12" t="n">
        <x:v>-0.0005878718089530333</x:v>
      </x:c>
      <x:c r="M1411" s="12" t="n">
        <x:v>0.98</x:v>
      </x:c>
      <x:c r="N1411" s="12" t="n">
        <x:v>-0.2983640229785647</x:v>
      </x:c>
      <x:c r="O1411" s="11" t="str">
        <x:v>SPL002
- TYPE 3</x:v>
      </x:c>
      <x:c r="P1411" s="11" t="str">
        <x:v>AE SPL002 TO SPL001</x:v>
      </x:c>
      <x:c r="Q1411" s="11" t="str">
        <x:v>Conditional - mapped route, status unverified</x:v>
      </x:c>
      <x:c r="R1411" s="11" t="str">
        <x:v>Survey a short node lateral; confirm port/fiber capacity, access and route.</x:v>
      </x:c>
      <x:c r="S1411" s="5" t="n">
        <x:v>1885</x:v>
      </x:c>
      <x:c r="T1411" s="5" t="str">
        <x:v>Region IV-A (CALABARZON)</x:v>
      </x:c>
      <x:c r="U1411" s="13" t="n">
        <x:v>14.339132</x:v>
      </x:c>
      <x:c r="V1411" s="13" t="n">
        <x:v>121.033219</x:v>
      </x:c>
      <x:c r="W1411" s="12" t="n">
        <x:v>0.96042337780119</x:v>
      </x:c>
      <x:c r="X1411" s="12" t="n">
        <x:v>0.6825509905414248</x:v>
      </x:c>
      <x:c r="Y1411" s="12" t="n">
        <x:v>0.6816359770214353</x:v>
      </x:c>
      <x:c r="Z1411" s="12" t="n">
        <x:v>3.5200239848473074</x:v>
      </x:c>
      <x:c r="AA1411" s="5" t="str">
        <x:v>SPL002
- TYPE 3</x:v>
      </x:c>
      <x:c r="AB1411" s="6" t="b">
        <x:v>1</x:v>
      </x:c>
      <x:c r="AC1411" s="5" t="n">
        <x:v>4361</x:v>
      </x:c>
      <x:c r="AD1411" s="13" t="n">
        <x:v>121.0402463655585</x:v>
      </x:c>
      <x:c r="AE1411" s="13" t="n">
        <x:v>14.34444698810268</x:v>
      </x:c>
      <x:c r="AF1411" s="5" t="n">
        <x:v>4068</x:v>
      </x:c>
      <x:c r="AG1411" s="13" t="n">
        <x:v>121.0380259086232</x:v>
      </x:c>
      <x:c r="AH1411" s="13" t="n">
        <x:v>14.34313079265604</x:v>
      </x:c>
      <x:c r="AI1411" s="5" t="n">
        <x:v>4068</x:v>
      </x:c>
      <x:c r="AJ1411" s="5" t="str">
        <x:v>Conditional - mapped route, status unverified</x:v>
      </x:c>
      <x:c r="AK1411" s="5" t="n">
        <x:v>4181</x:v>
      </x:c>
      <x:c r="AL1411" s="5" t="str">
        <x:v>MUNTINLUPA - BINAN</x:v>
      </x:c>
      <x:c r="AM1411" s="5" t="str">
        <x:v>Tier 1A (Direct Coloc, &lt;1 km)</x:v>
      </x:c>
      <x:c r="AN1411" s="14" t="n">
        <x:v>82.6</x:v>
      </x:c>
      <x:c r="AO1411" s="14" t="n">
        <x:v>82.6149037073691</x:v>
      </x:c>
      <x:c r="AP1411" s="14" t="n">
        <x:v>82.62913451990562</x:v>
      </x:c>
      <x:c r="AQ1411" s="14" t="n">
        <x:v>72.77</x:v>
      </x:c>
      <x:c r="AR1411" s="5" t="n">
        <x:v>1275</x:v>
      </x:c>
      <x:c r="AS1411" s="11" t="str">
        <x:v>Vertex distance not reproduced within 0.011 km; Nearest screened line status requires confirmation; Within 50 m of a screening threshold</x:v>
      </x:c>
      <x:c r="AT1411" s="5" t="str">
        <x:v>Batch 2 (1,001 - 2,000)</x:v>
      </x:c>
      <x:c r="AU1411" s="5" t="n">
        <x:v>411</x:v>
      </x:c>
    </x:row>
    <x:row r="1412" ht="60" customHeight="1">
      <x:c r="A1412" s="5" t="n">
        <x:v>1408</x:v>
      </x:c>
      <x:c r="B1412" s="5" t="n">
        <x:v>2</x:v>
      </x:c>
      <x:c r="C1412" s="10" t="str">
        <x:v>0105518001</x:v>
      </x:c>
      <x:c r="D1412" s="5" t="str">
        <x:v>Bacayao Norte</x:v>
      </x:c>
      <x:c r="E1412" s="5" t="str">
        <x:v>City of Dagupan</x:v>
      </x:c>
      <x:c r="F1412" s="5" t="str">
        <x:v>Pangasinan</x:v>
      </x:c>
      <x:c r="G1412" s="11" t="str">
        <x:v>D - Other node or line within 3 km</x:v>
      </x:c>
      <x:c r="H1412" s="12" t="n">
        <x:v>1.9598371173428415</x:v>
      </x:c>
      <x:c r="I1412" s="12" t="n">
        <x:v>1.2317193277042504</x:v>
      </x:c>
      <x:c r="J1412" s="12" t="n">
        <x:v>1.2317193277042504</x:v>
      </x:c>
      <x:c r="K1412" s="12" t="n">
        <x:v>1.96</x:v>
      </x:c>
      <x:c r="L1412" s="12" t="n">
        <x:v>-0.0001628826571584696</x:v>
      </x:c>
      <x:c r="M1412" s="12" t="n">
        <x:v>1.27</x:v>
      </x:c>
      <x:c r="N1412" s="12" t="n">
        <x:v>-0.03828067229574961</x:v>
      </x:c>
      <x:c r="O1412" s="11" t="str">
        <x:v>DGP001
- TYPE 2</x:v>
      </x:c>
      <x:c r="P1412" s="11" t="str">
        <x:v>CALASIAO</x:v>
      </x:c>
      <x:c r="Q1412" s="11" t="str">
        <x:v>Stronger evidence - built or existing label</x:v>
      </x:c>
      <x:c r="R1412" s="11" t="str">
        <x:v>Compare a routed node lateral with an approved line tap; survey crossings and permissions.</x:v>
      </x:c>
      <x:c r="S1412" s="5" t="n">
        <x:v>3936</x:v>
      </x:c>
      <x:c r="T1412" s="5" t="str">
        <x:v>Region I (Ilocos Region)</x:v>
      </x:c>
      <x:c r="U1412" s="13" t="n">
        <x:v>16.032283</x:v>
      </x:c>
      <x:c r="V1412" s="13" t="n">
        <x:v>120.344237</x:v>
      </x:c>
      <x:c r="W1412" s="12" t="n">
        <x:v>1.9621518594150196</x:v>
      </x:c>
      <x:c r="X1412" s="12" t="n">
        <x:v>1.2372644222790181</x:v>
      </x:c>
      <x:c r="Y1412" s="12" t="n">
        <x:v>1.2317193277042504</x:v>
      </x:c>
      <x:c r="Z1412" s="12" t="n">
        <x:v>1.2317193277042504</x:v>
      </x:c>
      <x:c r="AA1412" s="5" t="str">
        <x:v>DGP001
- TYPE 2</x:v>
      </x:c>
      <x:c r="AB1412" s="6" t="b">
        <x:v>1</x:v>
      </x:c>
      <x:c r="AC1412" s="5" t="n">
        <x:v>3786</x:v>
      </x:c>
      <x:c r="AD1412" s="13" t="n">
        <x:v>120.330173</x:v>
      </x:c>
      <x:c r="AE1412" s="13" t="n">
        <x:v>16.02094</x:v>
      </x:c>
      <x:c r="AF1412" s="5" t="n">
        <x:v>3290</x:v>
      </x:c>
      <x:c r="AG1412" s="13" t="n">
        <x:v>120.3469381392501</x:v>
      </x:c>
      <x:c r="AH1412" s="13" t="n">
        <x:v>16.02146311935186</x:v>
      </x:c>
      <x:c r="AI1412" s="5" t="n">
        <x:v>3290</x:v>
      </x:c>
      <x:c r="AJ1412" s="5" t="str">
        <x:v>Stronger evidence - built or existing label</x:v>
      </x:c>
      <x:c r="AK1412" s="5" t="n">
        <x:v>3290</x:v>
      </x:c>
      <x:c r="AL1412" s="5" t="str">
        <x:v>CALASIAO</x:v>
      </x:c>
      <x:c r="AM1412" s="5" t="str">
        <x:v>Tier 1B (Micro Drop, 1-3 km)</x:v>
      </x:c>
      <x:c r="AN1412" s="14" t="n">
        <x:v>62</x:v>
      </x:c>
      <x:c r="AO1412" s="14" t="n">
        <x:v>62.03085212063069</x:v>
      </x:c>
      <x:c r="AP1412" s="14" t="n">
        <x:v>62.033677171804506</x:v>
      </x:c>
      <x:c r="AQ1412" s="14" t="n">
        <x:v>72.76</x:v>
      </x:c>
      <x:c r="AR1412" s="5" t="n">
        <x:v>361</x:v>
      </x:c>
      <x:c r="AS1412" s="11" t="str">
        <x:v>Vertex distance not reproduced within 0.011 km</x:v>
      </x:c>
      <x:c r="AT1412" s="5" t="str">
        <x:v>Batch 2 (1,001 - 2,000)</x:v>
      </x:c>
      <x:c r="AU1412" s="5" t="n">
        <x:v>412</x:v>
      </x:c>
    </x:row>
    <x:row r="1413" ht="60" customHeight="1">
      <x:c r="A1413" s="5" t="n">
        <x:v>1409</x:v>
      </x:c>
      <x:c r="B1413" s="5" t="n">
        <x:v>2</x:v>
      </x:c>
      <x:c r="C1413" s="10" t="str">
        <x:v>0403411008</x:v>
      </x:c>
      <x:c r="D1413" s="5" t="str">
        <x:v>Maahas</x:v>
      </x:c>
      <x:c r="E1413" s="5" t="str">
        <x:v>Los Baños</x:v>
      </x:c>
      <x:c r="F1413" s="5" t="str">
        <x:v>Laguna</x:v>
      </x:c>
      <x:c r="G1413" s="11" t="str">
        <x:v>B - Node 0.5-1 km</x:v>
      </x:c>
      <x:c r="H1413" s="12" t="n">
        <x:v>0.9624840743112967</x:v>
      </x:c>
      <x:c r="I1413" s="12" t="n">
        <x:v>0.04139069344980983</x:v>
      </x:c>
      <x:c r="J1413" s="12" t="n">
        <x:v>0.04139069344980983</x:v>
      </x:c>
      <x:c r="K1413" s="12" t="n">
        <x:v>0.96</x:v>
      </x:c>
      <x:c r="L1413" s="12" t="n">
        <x:v>0.0024840743112967134</x:v>
      </x:c>
      <x:c r="M1413" s="12" t="n">
        <x:v>0.08</x:v>
      </x:c>
      <x:c r="N1413" s="12" t="n">
        <x:v>-0.038609306550190174</x:v>
      </x:c>
      <x:c r="O1413" s="11" t="str">
        <x:v>LBL001
- TYPE 3</x:v>
      </x:c>
      <x:c r="P1413" s="11" t="str">
        <x:v>CLB001 TO SCL001</x:v>
      </x:c>
      <x:c r="Q1413" s="11" t="str">
        <x:v>Conditional - mapped route, status unverified</x:v>
      </x:c>
      <x:c r="R1413" s="11" t="str">
        <x:v>Survey a short node lateral; confirm port/fiber capacity, access and route.</x:v>
      </x:c>
      <x:c r="S1413" s="5" t="n">
        <x:v>1893</x:v>
      </x:c>
      <x:c r="T1413" s="5" t="str">
        <x:v>Region IV-A (CALABARZON)</x:v>
      </x:c>
      <x:c r="U1413" s="13" t="n">
        <x:v>14.177395</x:v>
      </x:c>
      <x:c r="V1413" s="13" t="n">
        <x:v>121.251076</x:v>
      </x:c>
      <x:c r="W1413" s="12" t="n">
        <x:v>0.9614688556720585</x:v>
      </x:c>
      <x:c r="X1413" s="12" t="n">
        <x:v>0.07755433126668869</x:v>
      </x:c>
      <x:c r="Y1413" s="12" t="n">
        <x:v>0.04139069344980983</x:v>
      </x:c>
      <x:c r="Z1413" s="12" t="n">
        <x:v>0.0647290840986588</x:v>
      </x:c>
      <x:c r="AA1413" s="5" t="str">
        <x:v>LBL001
- TYPE 3</x:v>
      </x:c>
      <x:c r="AB1413" s="6" t="b">
        <x:v>1</x:v>
      </x:c>
      <x:c r="AC1413" s="5" t="n">
        <x:v>4338</x:v>
      </x:c>
      <x:c r="AD1413" s="13" t="n">
        <x:v>121.242348</x:v>
      </x:c>
      <x:c r="AE1413" s="13" t="n">
        <x:v>14.179172</x:v>
      </x:c>
      <x:c r="AF1413" s="5" t="n">
        <x:v>4024</x:v>
      </x:c>
      <x:c r="AG1413" s="13" t="n">
        <x:v>121.2510263539397</x:v>
      </x:c>
      <x:c r="AH1413" s="13" t="n">
        <x:v>14.177024049883904</x:v>
      </x:c>
      <x:c r="AI1413" s="5" t="n">
        <x:v>4024</x:v>
      </x:c>
      <x:c r="AJ1413" s="5" t="str">
        <x:v>Conditional - mapped route, status unverified</x:v>
      </x:c>
      <x:c r="AK1413" s="5" t="n">
        <x:v>4172</x:v>
      </x:c>
      <x:c r="AL1413" s="5" t="str">
        <x:v>SEGMENT 27 (STA CRUZ - CALAMBA)</x:v>
      </x:c>
      <x:c r="AM1413" s="5" t="str">
        <x:v>Tier 1A (Direct Coloc, &lt;1 km)</x:v>
      </x:c>
      <x:c r="AN1413" s="14" t="n">
        <x:v>82.6</x:v>
      </x:c>
      <x:c r="AO1413" s="14" t="n">
        <x:v>82.6149037073691</x:v>
      </x:c>
      <x:c r="AP1413" s="14" t="n">
        <x:v>82.55480165482493</x:v>
      </x:c>
      <x:c r="AQ1413" s="14" t="n">
        <x:v>72.76</x:v>
      </x:c>
      <x:c r="AR1413" s="5" t="n">
        <x:v>875</x:v>
      </x:c>
      <x:c r="AS1413" s="11" t="str">
        <x:v>Nearest screened line status requires confirmation; Within 50 m of a screening threshold</x:v>
      </x:c>
      <x:c r="AT1413" s="5" t="str">
        <x:v>Batch 2 (1,001 - 2,000)</x:v>
      </x:c>
      <x:c r="AU1413" s="5" t="n">
        <x:v>413</x:v>
      </x:c>
    </x:row>
    <x:row r="1414" ht="60" customHeight="1">
      <x:c r="A1414" s="5" t="n">
        <x:v>1410</x:v>
      </x:c>
      <x:c r="B1414" s="5" t="n">
        <x:v>2</x:v>
      </x:c>
      <x:c r="C1414" s="10" t="str">
        <x:v>0402112013</x:v>
      </x:c>
      <x:c r="D1414" s="5" t="str">
        <x:v>Urdaneta</x:v>
      </x:c>
      <x:c r="E1414" s="5" t="str">
        <x:v>Magallanes</x:v>
      </x:c>
      <x:c r="F1414" s="5" t="str">
        <x:v>Cavite</x:v>
      </x:c>
      <x:c r="G1414" s="11" t="str">
        <x:v>B - Node 0.5-1 km</x:v>
      </x:c>
      <x:c r="H1414" s="12" t="n">
        <x:v>0.8536026414778105</x:v>
      </x:c>
      <x:c r="I1414" s="12" t="n">
        <x:v>0.3638198096813603</x:v>
      </x:c>
      <x:c r="J1414" s="12" t="n">
        <x:v>0.3638198096813603</x:v>
      </x:c>
      <x:c r="K1414" s="12" t="n">
        <x:v>0.85</x:v>
      </x:c>
      <x:c r="L1414" s="12" t="n">
        <x:v>0.003602641477810531</x:v>
      </x:c>
      <x:c r="M1414" s="12" t="n">
        <x:v>0.37</x:v>
      </x:c>
      <x:c r="N1414" s="12" t="n">
        <x:v>-0.0061801903186397</x:v>
      </x:c>
      <x:c r="O1414" s="11" t="str">
        <x:v>MGC001
- TYPE4A</x:v>
      </x:c>
      <x:c r="P1414" s="11" t="str">
        <x:v>SEGMENT 46 (MARAGONDON - NASUGBU)</x:v>
      </x:c>
      <x:c r="Q1414" s="11" t="str">
        <x:v>Stronger evidence - built or existing label</x:v>
      </x:c>
      <x:c r="R1414" s="11" t="str">
        <x:v>Survey a short node lateral; confirm port/fiber capacity, access and route.</x:v>
      </x:c>
      <x:c r="S1414" s="5" t="n">
        <x:v>1667</x:v>
      </x:c>
      <x:c r="T1414" s="5" t="str">
        <x:v>Region IV-A (CALABARZON)</x:v>
      </x:c>
      <x:c r="U1414" s="13" t="n">
        <x:v>14.165003</x:v>
      </x:c>
      <x:c r="V1414" s="13" t="n">
        <x:v>120.732326</x:v>
      </x:c>
      <x:c r="W1414" s="12" t="n">
        <x:v>0.8548223592397901</x:v>
      </x:c>
      <x:c r="X1414" s="12" t="n">
        <x:v>0.3689278799915881</x:v>
      </x:c>
      <x:c r="Y1414" s="12" t="n">
        <x:v>0.3638198096813603</x:v>
      </x:c>
      <x:c r="Z1414" s="12" t="n">
        <x:v>0.3638198096813603</x:v>
      </x:c>
      <x:c r="AA1414" s="5" t="str">
        <x:v>MGC001
- TYPE4A</x:v>
      </x:c>
      <x:c r="AB1414" s="6" t="b">
        <x:v>1</x:v>
      </x:c>
      <x:c r="AC1414" s="5" t="n">
        <x:v>4502</x:v>
      </x:c>
      <x:c r="AD1414" s="13" t="n">
        <x:v>120.7382769993631</x:v>
      </x:c>
      <x:c r="AE1414" s="13" t="n">
        <x:v>14.17008299885099</x:v>
      </x:c>
      <x:c r="AF1414" s="5" t="n">
        <x:v>4174</x:v>
      </x:c>
      <x:c r="AG1414" s="13" t="n">
        <x:v>120.73174388969251</x:v>
      </x:c>
      <x:c r="AH1414" s="13" t="n">
        <x:v>14.168241871532189</x:v>
      </x:c>
      <x:c r="AI1414" s="5" t="n">
        <x:v>4174</x:v>
      </x:c>
      <x:c r="AJ1414" s="5" t="str">
        <x:v>Stronger evidence - built or existing label</x:v>
      </x:c>
      <x:c r="AK1414" s="5" t="n">
        <x:v>4174</x:v>
      </x:c>
      <x:c r="AL1414" s="5" t="str">
        <x:v>SEGMENT 46 (MARAGONDON - NASUGBU)</x:v>
      </x:c>
      <x:c r="AM1414" s="5" t="str">
        <x:v>Tier 1A (Direct Coloc, &lt;1 km)</x:v>
      </x:c>
      <x:c r="AN1414" s="14" t="n">
        <x:v>85.2</x:v>
      </x:c>
      <x:c r="AO1414" s="14" t="n">
        <x:v>85.32686564546567</x:v>
      </x:c>
      <x:c r="AP1414" s="14" t="n">
        <x:v>85.23646137516984</x:v>
      </x:c>
      <x:c r="AQ1414" s="14" t="n">
        <x:v>72.75</x:v>
      </x:c>
      <x:c r="AR1414" s="5" t="n">
        <x:v>207</x:v>
      </x:c>
      <x:c r="AS1414" s="11" t="str"/>
      <x:c r="AT1414" s="5" t="str">
        <x:v>Batch 2 (1,001 - 2,000)</x:v>
      </x:c>
      <x:c r="AU1414" s="5" t="n">
        <x:v>414</x:v>
      </x:c>
    </x:row>
    <x:row r="1415" ht="60" customHeight="1">
      <x:c r="A1415" s="5" t="n">
        <x:v>1411</x:v>
      </x:c>
      <x:c r="B1415" s="5" t="n">
        <x:v>2</x:v>
      </x:c>
      <x:c r="C1415" s="10" t="str">
        <x:v>0405641018</x:v>
      </x:c>
      <x:c r="D1415" s="5" t="str">
        <x:v>Sampaguita</x:v>
      </x:c>
      <x:c r="E1415" s="5" t="str">
        <x:v>San Antonio</x:v>
      </x:c>
      <x:c r="F1415" s="5" t="str">
        <x:v>Quezon</x:v>
      </x:c>
      <x:c r="G1415" s="11" t="str">
        <x:v>A - Node within 0.5 km</x:v>
      </x:c>
      <x:c r="H1415" s="12" t="n">
        <x:v>0.3767561279326724</x:v>
      </x:c>
      <x:c r="I1415" s="12" t="n">
        <x:v>0.07945673776445777</x:v>
      </x:c>
      <x:c r="J1415" s="12" t="n">
        <x:v>0.07945673776445777</x:v>
      </x:c>
      <x:c r="K1415" s="12" t="n">
        <x:v>0.38</x:v>
      </x:c>
      <x:c r="L1415" s="12" t="n">
        <x:v>-0.0032438720673276245</x:v>
      </x:c>
      <x:c r="M1415" s="12" t="n">
        <x:v>0.1</x:v>
      </x:c>
      <x:c r="N1415" s="12" t="n">
        <x:v>-0.02054326223554223</x:v>
      </x:c>
      <x:c r="O1415" s="11" t="str">
        <x:v>SAQ003 - TYPE 4A</x:v>
      </x:c>
      <x:c r="P1415" s="11" t="str">
        <x:v>AERIAL</x:v>
      </x:c>
      <x:c r="Q1415" s="11" t="str">
        <x:v>Conditional - mapped route, status unverified</x:v>
      </x:c>
      <x:c r="R1415" s="11" t="str">
        <x:v>First survey: confirm node handoff, spare capacity and a feasible short route; co-location is not established.</x:v>
      </x:c>
      <x:c r="S1415" s="5" t="n">
        <x:v>674</x:v>
      </x:c>
      <x:c r="T1415" s="5" t="str">
        <x:v>Region IV-A (CALABARZON)</x:v>
      </x:c>
      <x:c r="U1415" s="13" t="n">
        <x:v>13.888858</x:v>
      </x:c>
      <x:c r="V1415" s="13" t="n">
        <x:v>121.28645</x:v>
      </x:c>
      <x:c r="W1415" s="12" t="n">
        <x:v>0.37637302198964523</x:v>
      </x:c>
      <x:c r="X1415" s="12" t="n">
        <x:v>0.10280628702815565</x:v>
      </x:c>
      <x:c r="Y1415" s="12" t="n">
        <x:v>0.07945673776445777</x:v>
      </x:c>
      <x:c r="Z1415" s="12" t="n">
        <x:v>4.995811238552087</x:v>
      </x:c>
      <x:c r="AA1415" s="5" t="str">
        <x:v>SAQ003 - TYPE 4A</x:v>
      </x:c>
      <x:c r="AB1415" s="6" t="b">
        <x:v>1</x:v>
      </x:c>
      <x:c r="AC1415" s="5" t="n">
        <x:v>4416</x:v>
      </x:c>
      <x:c r="AD1415" s="13" t="n">
        <x:v>121.283046</x:v>
      </x:c>
      <x:c r="AE1415" s="13" t="n">
        <x:v>13.888125</x:v>
      </x:c>
      <x:c r="AF1415" s="5" t="n">
        <x:v>4044</x:v>
      </x:c>
      <x:c r="AG1415" s="13" t="n">
        <x:v>121.28594798672727</x:v>
      </x:c>
      <x:c r="AH1415" s="13" t="n">
        <x:v>13.889382634454186</x:v>
      </x:c>
      <x:c r="AI1415" s="5" t="n">
        <x:v>4044</x:v>
      </x:c>
      <x:c r="AJ1415" s="5" t="str">
        <x:v>Conditional - mapped route, status unverified</x:v>
      </x:c>
      <x:c r="AK1415" s="5" t="n">
        <x:v>4191</x:v>
      </x:c>
      <x:c r="AL1415" s="5" t="str">
        <x:v>BATANGAS - SAN JUAN</x:v>
      </x:c>
      <x:c r="AM1415" s="5" t="str">
        <x:v>Tier 1A (Direct Coloc, &lt;1 km)</x:v>
      </x:c>
      <x:c r="AN1415" s="14" t="n">
        <x:v>98.2</x:v>
      </x:c>
      <x:c r="AO1415" s="14" t="n">
        <x:v>98.10272994231082</x:v>
      </x:c>
      <x:c r="AP1415" s="14" t="n">
        <x:v>98.19804612684709</x:v>
      </x:c>
      <x:c r="AQ1415" s="14" t="n">
        <x:v>72.75</x:v>
      </x:c>
      <x:c r="AR1415" s="5" t="n">
        <x:v>156</x:v>
      </x:c>
      <x:c r="AS1415" s="11" t="str">
        <x:v>Nearest screened line status requires confirmation</x:v>
      </x:c>
      <x:c r="AT1415" s="5" t="str">
        <x:v>Batch 2 (1,001 - 2,000)</x:v>
      </x:c>
      <x:c r="AU1415" s="5" t="n">
        <x:v>415</x:v>
      </x:c>
    </x:row>
    <x:row r="1416" ht="60" customHeight="1">
      <x:c r="A1416" s="5" t="n">
        <x:v>1412</x:v>
      </x:c>
      <x:c r="B1416" s="5" t="n">
        <x:v>2</x:v>
      </x:c>
      <x:c r="C1416" s="10" t="str">
        <x:v>0201506019</x:v>
      </x:c>
      <x:c r="D1416" s="5" t="str">
        <x:v>Poblacion</x:v>
      </x:c>
      <x:c r="E1416" s="5" t="str">
        <x:v>Baggao</x:v>
      </x:c>
      <x:c r="F1416" s="5" t="str">
        <x:v>Cagayan</x:v>
      </x:c>
      <x:c r="G1416" s="11" t="str">
        <x:v>A - Node within 0.5 km</x:v>
      </x:c>
      <x:c r="H1416" s="12" t="n">
        <x:v>0.3168174663434373</x:v>
      </x:c>
      <x:c r="I1416" s="12" t="n">
        <x:v>9.698579327396569</x:v>
      </x:c>
      <x:c r="J1416" s="12" t="n">
        <x:v>0.3168174663434373</x:v>
      </x:c>
      <x:c r="K1416" s="12" t="n">
        <x:v>0.32</x:v>
      </x:c>
      <x:c r="L1416" s="12" t="n">
        <x:v>-0.0031825336565626805</x:v>
      </x:c>
      <x:c r="M1416" s="12" t="n">
        <x:v>9.73</x:v>
      </x:c>
      <x:c r="N1416" s="12" t="n">
        <x:v>-0.0314206726034314</x:v>
      </x:c>
      <x:c r="O1416" s="11" t="str">
        <x:v>BOC003 - PM</x:v>
      </x:c>
      <x:c r="P1416" s="11" t="str">
        <x:v>SEGMENT 9 (LAL-LO - TUGUEGARAO)</x:v>
      </x:c>
      <x:c r="Q1416" s="11" t="str">
        <x:v>Stronger evidence - built or existing label</x:v>
      </x:c>
      <x:c r="R1416" s="11" t="str">
        <x:v>First survey: confirm node handoff, spare capacity and a feasible short route; co-location is not established.</x:v>
      </x:c>
      <x:c r="S1416" s="5" t="n">
        <x:v>528</x:v>
      </x:c>
      <x:c r="T1416" s="5" t="str">
        <x:v>Region II (Cagayan Valley)</x:v>
      </x:c>
      <x:c r="U1416" s="13" t="n">
        <x:v>17.934351</x:v>
      </x:c>
      <x:c r="V1416" s="13" t="n">
        <x:v>121.771773</x:v>
      </x:c>
      <x:c r="W1416" s="12" t="n">
        <x:v>0.3171009933486787</x:v>
      </x:c>
      <x:c r="X1416" s="12" t="n">
        <x:v>9.723763445926206</x:v>
      </x:c>
      <x:c r="Y1416" s="12" t="n">
        <x:v>9.698579327396569</x:v>
      </x:c>
      <x:c r="Z1416" s="12" t="n">
        <x:v>9.698579327396569</x:v>
      </x:c>
      <x:c r="AA1416" s="5" t="str">
        <x:v>BOC003 - PM</x:v>
      </x:c>
      <x:c r="AB1416" s="6" t="b">
        <x:v>1</x:v>
      </x:c>
      <x:c r="AC1416" s="5" t="n">
        <x:v>3582</x:v>
      </x:c>
      <x:c r="AD1416" s="13" t="n">
        <x:v>121.7741239991718</x:v>
      </x:c>
      <x:c r="AE1416" s="13" t="n">
        <x:v>17.93258200058761</x:v>
      </x:c>
      <x:c r="AF1416" s="5" t="n">
        <x:v>3315</x:v>
      </x:c>
      <x:c r="AG1416" s="13" t="n">
        <x:v>121.70811007245533</x:v>
      </x:c>
      <x:c r="AH1416" s="13" t="n">
        <x:v>17.871392882909305</x:v>
      </x:c>
      <x:c r="AI1416" s="5" t="n">
        <x:v>3315</x:v>
      </x:c>
      <x:c r="AJ1416" s="5" t="str">
        <x:v>Stronger evidence - built or existing label</x:v>
      </x:c>
      <x:c r="AK1416" s="5" t="n">
        <x:v>3315</x:v>
      </x:c>
      <x:c r="AL1416" s="5" t="str">
        <x:v>SEGMENT 9 (LAL-LO - TUGUEGARAO)</x:v>
      </x:c>
      <x:c r="AM1416" s="5" t="str">
        <x:v>Tier 1A (Direct Coloc, &lt;1 km)</x:v>
      </x:c>
      <x:c r="AN1416" s="14" t="n">
        <x:v>90</x:v>
      </x:c>
      <x:c r="AO1416" s="14" t="n">
        <x:v>89.88252314716088</x:v>
      </x:c>
      <x:c r="AP1416" s="14" t="n">
        <x:v>89.97792512656643</x:v>
      </x:c>
      <x:c r="AQ1416" s="14" t="n">
        <x:v>72.75</x:v>
      </x:c>
      <x:c r="AR1416" s="5" t="n">
        <x:v>269</x:v>
      </x:c>
      <x:c r="AS1416" s="11" t="str"/>
      <x:c r="AT1416" s="5" t="str">
        <x:v>Batch 2 (1,001 - 2,000)</x:v>
      </x:c>
      <x:c r="AU1416" s="5" t="n">
        <x:v>416</x:v>
      </x:c>
    </x:row>
    <x:row r="1417" ht="60" customHeight="1">
      <x:c r="A1417" s="5" t="n">
        <x:v>1413</x:v>
      </x:c>
      <x:c r="B1417" s="5" t="n">
        <x:v>2</x:v>
      </x:c>
      <x:c r="C1417" s="10" t="str">
        <x:v>0907322046</x:v>
      </x:c>
      <x:c r="D1417" s="5" t="str">
        <x:v>Tuburan</x:v>
      </x:c>
      <x:c r="E1417" s="5" t="str">
        <x:v>City of Pagadian</x:v>
      </x:c>
      <x:c r="F1417" s="5" t="str">
        <x:v>Zamboanga del Sur</x:v>
      </x:c>
      <x:c r="G1417" s="11" t="str">
        <x:v>B - Node 0.5-1 km</x:v>
      </x:c>
      <x:c r="H1417" s="12" t="n">
        <x:v>0.9620535924516791</x:v>
      </x:c>
      <x:c r="I1417" s="12" t="n">
        <x:v>0.6948720650172752</x:v>
      </x:c>
      <x:c r="J1417" s="12" t="n">
        <x:v>0.6948720650172752</x:v>
      </x:c>
      <x:c r="K1417" s="12" t="n">
        <x:v>0.96</x:v>
      </x:c>
      <x:c r="L1417" s="12" t="n">
        <x:v>0.0020535924516791315</x:v>
      </x:c>
      <x:c r="M1417" s="12" t="n">
        <x:v>0.83</x:v>
      </x:c>
      <x:c r="N1417" s="12" t="n">
        <x:v>-0.1351279349827248</x:v>
      </x:c>
      <x:c r="O1417" s="11" t="str">
        <x:v>PGZ001-TYPE 2</x:v>
      </x:c>
      <x:c r="P1417" s="11" t="str">
        <x:v>ILIGAN - PAGADIAN</x:v>
      </x:c>
      <x:c r="Q1417" s="11" t="str">
        <x:v>Stronger evidence - built or existing label</x:v>
      </x:c>
      <x:c r="R1417" s="11" t="str">
        <x:v>Survey a short node lateral; confirm port/fiber capacity, access and route.</x:v>
      </x:c>
      <x:c r="S1417" s="5" t="n">
        <x:v>1891</x:v>
      </x:c>
      <x:c r="T1417" s="5" t="str">
        <x:v>Region IX (Zamboanga Peninsula)</x:v>
      </x:c>
      <x:c r="U1417" s="13" t="n">
        <x:v>7.836469</x:v>
      </x:c>
      <x:c r="V1417" s="13" t="n">
        <x:v>123.445924</x:v>
      </x:c>
      <x:c r="W1417" s="12" t="n">
        <x:v>0.9636084457436163</x:v>
      </x:c>
      <x:c r="X1417" s="12" t="n">
        <x:v>0.6984608213629538</x:v>
      </x:c>
      <x:c r="Y1417" s="12" t="n">
        <x:v>0.6948720650172752</x:v>
      </x:c>
      <x:c r="Z1417" s="12" t="n">
        <x:v>0.6948720650172752</x:v>
      </x:c>
      <x:c r="AA1417" s="5" t="str">
        <x:v>PGZ001-TYPE 2</x:v>
      </x:c>
      <x:c r="AB1417" s="6" t="b">
        <x:v>1</x:v>
      </x:c>
      <x:c r="AC1417" s="5" t="n">
        <x:v>5329</x:v>
      </x:c>
      <x:c r="AD1417" s="13" t="n">
        <x:v>123.4392956090718</x:v>
      </x:c>
      <x:c r="AE1417" s="13" t="n">
        <x:v>7.830813991577309</x:v>
      </x:c>
      <x:c r="AF1417" s="5" t="n">
        <x:v>5086</x:v>
      </x:c>
      <x:c r="AG1417" s="13" t="n">
        <x:v>123.4446709102155</x:v>
      </x:c>
      <x:c r="AH1417" s="13" t="n">
        <x:v>7.842626522216501</x:v>
      </x:c>
      <x:c r="AI1417" s="5" t="n">
        <x:v>5086</x:v>
      </x:c>
      <x:c r="AJ1417" s="5" t="str">
        <x:v>Stronger evidence - built or existing label</x:v>
      </x:c>
      <x:c r="AK1417" s="5" t="n">
        <x:v>5086</x:v>
      </x:c>
      <x:c r="AL1417" s="5" t="str">
        <x:v>ILIGAN - PAGADIAN</x:v>
      </x:c>
      <x:c r="AM1417" s="5" t="str">
        <x:v>Tier 1A (Direct Coloc, &lt;1 km)</x:v>
      </x:c>
      <x:c r="AN1417" s="14" t="n">
        <x:v>82.5</x:v>
      </x:c>
      <x:c r="AO1417" s="14" t="n">
        <x:v>82.6149037073691</x:v>
      </x:c>
      <x:c r="AP1417" s="14" t="n">
        <x:v>82.56521357714453</x:v>
      </x:c>
      <x:c r="AQ1417" s="14" t="n">
        <x:v>72.74</x:v>
      </x:c>
      <x:c r="AR1417" s="5" t="n">
        <x:v>768</x:v>
      </x:c>
      <x:c r="AS1417" s="11" t="str">
        <x:v>Vertex distance not reproduced within 0.011 km; Within 50 m of a screening threshold</x:v>
      </x:c>
      <x:c r="AT1417" s="5" t="str">
        <x:v>Batch 2 (1,001 - 2,000)</x:v>
      </x:c>
      <x:c r="AU1417" s="5" t="n">
        <x:v>417</x:v>
      </x:c>
    </x:row>
    <x:row r="1418" ht="60" customHeight="1">
      <x:c r="A1418" s="5" t="n">
        <x:v>1414</x:v>
      </x:c>
      <x:c r="B1418" s="5" t="n">
        <x:v>2</x:v>
      </x:c>
      <x:c r="C1418" s="10" t="str">
        <x:v>0301412006</x:v>
      </x:c>
      <x:c r="D1418" s="5" t="str">
        <x:v>Calvario</x:v>
      </x:c>
      <x:c r="E1418" s="5" t="str">
        <x:v>City of Meycauayan</x:v>
      </x:c>
      <x:c r="F1418" s="5" t="str">
        <x:v>Bulacan</x:v>
      </x:c>
      <x:c r="G1418" s="11" t="str">
        <x:v>B - Node 0.5-1 km</x:v>
      </x:c>
      <x:c r="H1418" s="12" t="n">
        <x:v>0.9637105693895717</x:v>
      </x:c>
      <x:c r="I1418" s="12" t="n">
        <x:v>0.03650684267320897</x:v>
      </x:c>
      <x:c r="J1418" s="12" t="n">
        <x:v>0.03650684267320897</x:v>
      </x:c>
      <x:c r="K1418" s="12" t="n">
        <x:v>0.96</x:v>
      </x:c>
      <x:c r="L1418" s="12" t="n">
        <x:v>0.003710569389571705</x:v>
      </x:c>
      <x:c r="M1418" s="12" t="n">
        <x:v>0.05</x:v>
      </x:c>
      <x:c r="N1418" s="12" t="n">
        <x:v>-0.01349315732679103</x:v>
      </x:c>
      <x:c r="O1418" s="11" t="str">
        <x:v>MEB003 - PM</x:v>
      </x:c>
      <x:c r="P1418" s="11" t="str">
        <x:v>48 CORE</x:v>
      </x:c>
      <x:c r="Q1418" s="11" t="str">
        <x:v>Conditional - mapped route, status unverified</x:v>
      </x:c>
      <x:c r="R1418" s="11" t="str">
        <x:v>Survey a short node lateral; confirm port/fiber capacity, access and route.</x:v>
      </x:c>
      <x:c r="S1418" s="5" t="n">
        <x:v>1894</x:v>
      </x:c>
      <x:c r="T1418" s="5" t="str">
        <x:v>Region III (Central Luzon)</x:v>
      </x:c>
      <x:c r="U1418" s="13" t="n">
        <x:v>14.733488</x:v>
      </x:c>
      <x:c r="V1418" s="13" t="n">
        <x:v>120.961015</x:v>
      </x:c>
      <x:c r="W1418" s="12" t="n">
        <x:v>0.9642995561616909</x:v>
      </x:c>
      <x:c r="X1418" s="12" t="n">
        <x:v>0.054608797644840626</x:v>
      </x:c>
      <x:c r="Y1418" s="12" t="n">
        <x:v>0.03650684267320897</x:v>
      </x:c>
      <x:c r="Z1418" s="12" t="n">
        <x:v>0.05101588485507896</x:v>
      </x:c>
      <x:c r="AA1418" s="5" t="str">
        <x:v>MEB003 - PM</x:v>
      </x:c>
      <x:c r="AB1418" s="6" t="b">
        <x:v>1</x:v>
      </x:c>
      <x:c r="AC1418" s="5" t="n">
        <x:v>3486</x:v>
      </x:c>
      <x:c r="AD1418" s="13" t="n">
        <x:v>120.9684569995951</x:v>
      </x:c>
      <x:c r="AE1418" s="13" t="n">
        <x:v>14.73832600214511</x:v>
      </x:c>
      <x:c r="AF1418" s="5" t="n">
        <x:v>2963</x:v>
      </x:c>
      <x:c r="AG1418" s="13" t="n">
        <x:v>120.96135390421877</x:v>
      </x:c>
      <x:c r="AH1418" s="13" t="n">
        <x:v>14.733479272226614</x:v>
      </x:c>
      <x:c r="AI1418" s="5" t="n">
        <x:v>2963</x:v>
      </x:c>
      <x:c r="AJ1418" s="5" t="str">
        <x:v>Conditional - mapped route, status unverified</x:v>
      </x:c>
      <x:c r="AK1418" s="5" t="n">
        <x:v>3425</x:v>
      </x:c>
      <x:c r="AL1418" s="5" t="str">
        <x:v>BOCAUE</x:v>
      </x:c>
      <x:c r="AM1418" s="5" t="str">
        <x:v>Tier 1A (Direct Coloc, &lt;1 km)</x:v>
      </x:c>
      <x:c r="AN1418" s="14" t="n">
        <x:v>82.5</x:v>
      </x:c>
      <x:c r="AO1418" s="14" t="n">
        <x:v>82.6149037073691</x:v>
      </x:c>
      <x:c r="AP1418" s="14" t="n">
        <x:v>82.52514501514682</x:v>
      </x:c>
      <x:c r="AQ1418" s="14" t="n">
        <x:v>72.74</x:v>
      </x:c>
      <x:c r="AR1418" s="5" t="n">
        <x:v>454</x:v>
      </x:c>
      <x:c r="AS1418" s="11" t="str">
        <x:v>Nearest screened line status requires confirmation; Within 50 m of a screening threshold</x:v>
      </x:c>
      <x:c r="AT1418" s="5" t="str">
        <x:v>Batch 2 (1,001 - 2,000)</x:v>
      </x:c>
      <x:c r="AU1418" s="5" t="n">
        <x:v>418</x:v>
      </x:c>
    </x:row>
    <x:row r="1419" ht="60" customHeight="1">
      <x:c r="A1419" s="5" t="n">
        <x:v>1415</x:v>
      </x:c>
      <x:c r="B1419" s="5" t="n">
        <x:v>2</x:v>
      </x:c>
      <x:c r="C1419" s="10" t="str">
        <x:v>0403424054</x:v>
      </x:c>
      <x:c r="D1419" s="5" t="str">
        <x:v>San Juan</x:v>
      </x:c>
      <x:c r="E1419" s="5" t="str">
        <x:v>City of San Pablo</x:v>
      </x:c>
      <x:c r="F1419" s="5" t="str">
        <x:v>Laguna</x:v>
      </x:c>
      <x:c r="G1419" s="11" t="str">
        <x:v>C - Line within 0.5 km; node over 1 km</x:v>
      </x:c>
      <x:c r="H1419" s="12" t="n">
        <x:v>1.9648925290014225</x:v>
      </x:c>
      <x:c r="I1419" s="12" t="n">
        <x:v>0.15934260902896386</x:v>
      </x:c>
      <x:c r="J1419" s="12" t="n">
        <x:v>0.15934260902896386</x:v>
      </x:c>
      <x:c r="K1419" s="12" t="n">
        <x:v>1.97</x:v>
      </x:c>
      <x:c r="L1419" s="12" t="n">
        <x:v>-0.005107470998577446</x:v>
      </x:c>
      <x:c r="M1419" s="12" t="n">
        <x:v>0.16</x:v>
      </x:c>
      <x:c r="N1419" s="12" t="n">
        <x:v>-0.0006573909710361481</x:v>
      </x:c>
      <x:c r="O1419" s="11" t="str">
        <x:v>SPO001
- TYPE 2</x:v>
      </x:c>
      <x:c r="P1419" s="11" t="str">
        <x:v>AE SPO001 TO CLL001-NEW</x:v>
      </x:c>
      <x:c r="Q1419" s="11" t="str">
        <x:v>Conditional - mapped route, status unverified</x:v>
      </x:c>
      <x:c r="R1419" s="11" t="str">
        <x:v>Locate an authorized closure or handhole and confirm splicing/capacity; nearby cable alone is insufficient.</x:v>
      </x:c>
      <x:c r="S1419" s="5" t="n">
        <x:v>2679</x:v>
      </x:c>
      <x:c r="T1419" s="5" t="str">
        <x:v>Region IV-A (CALABARZON)</x:v>
      </x:c>
      <x:c r="U1419" s="13" t="n">
        <x:v>14.092771</x:v>
      </x:c>
      <x:c r="V1419" s="13" t="n">
        <x:v>121.302756</x:v>
      </x:c>
      <x:c r="W1419" s="12" t="n">
        <x:v>1.967732758283547</x:v>
      </x:c>
      <x:c r="X1419" s="12" t="n">
        <x:v>0.16212738046860925</x:v>
      </x:c>
      <x:c r="Y1419" s="12" t="n">
        <x:v>0.15934260902896386</x:v>
      </x:c>
      <x:c r="Z1419" s="12" t="n">
        <x:v>1.8789296814855918</x:v>
      </x:c>
      <x:c r="AA1419" s="5" t="str">
        <x:v>SPO001
- TYPE 2</x:v>
      </x:c>
      <x:c r="AB1419" s="6" t="b">
        <x:v>1</x:v>
      </x:c>
      <x:c r="AC1419" s="5" t="n">
        <x:v>4363</x:v>
      </x:c>
      <x:c r="AD1419" s="13" t="n">
        <x:v>121.316426</x:v>
      </x:c>
      <x:c r="AE1419" s="13" t="n">
        <x:v>14.081051</x:v>
      </x:c>
      <x:c r="AF1419" s="5" t="n">
        <x:v>4092</x:v>
      </x:c>
      <x:c r="AG1419" s="13" t="n">
        <x:v>121.30389747618483</x:v>
      </x:c>
      <x:c r="AH1419" s="13" t="n">
        <x:v>14.09368359999572</x:v>
      </x:c>
      <x:c r="AI1419" s="5" t="n">
        <x:v>4092</x:v>
      </x:c>
      <x:c r="AJ1419" s="5" t="str">
        <x:v>Conditional - mapped route, status unverified</x:v>
      </x:c>
      <x:c r="AK1419" s="5" t="n">
        <x:v>4188</x:v>
      </x:c>
      <x:c r="AL1419" s="5" t="str">
        <x:v>STO. TOMAS - CANDELARIA</x:v>
      </x:c>
      <x:c r="AM1419" s="5" t="str">
        <x:v>Tier 1B (Micro Drop, 1-3 km)</x:v>
      </x:c>
      <x:c r="AN1419" s="14" t="n">
        <x:v>61.9</x:v>
      </x:c>
      <x:c r="AO1419" s="14" t="n">
        <x:v>61.857704686274175</x:v>
      </x:c>
      <x:c r="AP1419" s="14" t="n">
        <x:v>61.946067123941766</x:v>
      </x:c>
      <x:c r="AQ1419" s="14" t="n">
        <x:v>72.72</x:v>
      </x:c>
      <x:c r="AR1419" s="5" t="n">
        <x:v>334</x:v>
      </x:c>
      <x:c r="AS1419" s="11" t="str">
        <x:v>Nearest screened line status requires confirmation</x:v>
      </x:c>
      <x:c r="AT1419" s="5" t="str">
        <x:v>Batch 2 (1,001 - 2,000)</x:v>
      </x:c>
      <x:c r="AU1419" s="5" t="n">
        <x:v>419</x:v>
      </x:c>
    </x:row>
    <x:row r="1420" ht="60" customHeight="1">
      <x:c r="A1420" s="5" t="n">
        <x:v>1416</x:v>
      </x:c>
      <x:c r="B1420" s="5" t="n">
        <x:v>2</x:v>
      </x:c>
      <x:c r="C1420" s="10" t="str">
        <x:v>0604518002</x:v>
      </x:c>
      <x:c r="D1420" s="5" t="str">
        <x:v>Barangay I</x:v>
      </x:c>
      <x:c r="E1420" s="5" t="str">
        <x:v>Manapla</x:v>
      </x:c>
      <x:c r="F1420" s="5" t="str">
        <x:v>Negros Occidental</x:v>
      </x:c>
      <x:c r="G1420" s="11" t="str">
        <x:v>B - Node 0.5-1 km</x:v>
      </x:c>
      <x:c r="H1420" s="12" t="n">
        <x:v>0.7243129090731716</x:v>
      </x:c>
      <x:c r="I1420" s="12" t="n">
        <x:v>1.3999101100144848</x:v>
      </x:c>
      <x:c r="J1420" s="12" t="n">
        <x:v>0.7243129090731716</x:v>
      </x:c>
      <x:c r="K1420" s="12" t="n">
        <x:v>0.73</x:v>
      </x:c>
      <x:c r="L1420" s="12" t="n">
        <x:v>-0.0056870909268283976</x:v>
      </x:c>
      <x:c r="M1420" s="12" t="n">
        <x:v>1.42</x:v>
      </x:c>
      <x:c r="N1420" s="12" t="n">
        <x:v>-0.020089889985515086</x:v>
      </x:c>
      <x:c r="O1420" s="11" t="str">
        <x:v>MNN001 - BP</x:v>
      </x:c>
      <x:c r="P1420" s="11" t="str">
        <x:v>VICTORIAS(MANAPLA) - ESCALANTE</x:v>
      </x:c>
      <x:c r="Q1420" s="11" t="str">
        <x:v>Stronger evidence - built or existing label</x:v>
      </x:c>
      <x:c r="R1420" s="11" t="str">
        <x:v>Survey a short node lateral; confirm port/fiber capacity, access and route.</x:v>
      </x:c>
      <x:c r="S1420" s="5" t="n">
        <x:v>1414</x:v>
      </x:c>
      <x:c r="T1420" s="5" t="str">
        <x:v>Region VI (Western Visayas)</x:v>
      </x:c>
      <x:c r="U1420" s="13" t="n">
        <x:v>10.956097</x:v>
      </x:c>
      <x:c r="V1420" s="13" t="n">
        <x:v>123.126617</x:v>
      </x:c>
      <x:c r="W1420" s="12" t="n">
        <x:v>0.7274285756112081</x:v>
      </x:c>
      <x:c r="X1420" s="12" t="n">
        <x:v>1.403489068721528</x:v>
      </x:c>
      <x:c r="Y1420" s="12" t="n">
        <x:v>1.3999101100144848</x:v>
      </x:c>
      <x:c r="Z1420" s="12" t="n">
        <x:v>1.3999101100144848</x:v>
      </x:c>
      <x:c r="AA1420" s="5" t="str">
        <x:v>MNN001 - BP</x:v>
      </x:c>
      <x:c r="AB1420" s="6" t="b">
        <x:v>1</x:v>
      </x:c>
      <x:c r="AC1420" s="5" t="n">
        <x:v>4756</x:v>
      </x:c>
      <x:c r="AD1420" s="13" t="n">
        <x:v>123.1291519996245</x:v>
      </x:c>
      <x:c r="AE1420" s="13" t="n">
        <x:v>10.95004699804831</x:v>
      </x:c>
      <x:c r="AF1420" s="5" t="n">
        <x:v>5026</x:v>
      </x:c>
      <x:c r="AG1420" s="13" t="n">
        <x:v>123.13488169143643</x:v>
      </x:c>
      <x:c r="AH1420" s="13" t="n">
        <x:v>10.946428992485473</x:v>
      </x:c>
      <x:c r="AI1420" s="5" t="n">
        <x:v>5026</x:v>
      </x:c>
      <x:c r="AJ1420" s="5" t="str">
        <x:v>Stronger evidence - built or existing label</x:v>
      </x:c>
      <x:c r="AK1420" s="5" t="n">
        <x:v>5026</x:v>
      </x:c>
      <x:c r="AL1420" s="5" t="str">
        <x:v>VICTORIAS(MANAPLA) - ESCALANTE</x:v>
      </x:c>
      <x:c r="AM1420" s="5" t="str">
        <x:v>Tier 1A (Direct Coloc, &lt;1 km)</x:v>
      </x:c>
      <x:c r="AN1420" s="14" t="n">
        <x:v>88.5</x:v>
      </x:c>
      <x:c r="AO1420" s="14" t="n">
        <x:v>88.40101334994316</x:v>
      </x:c>
      <x:c r="AP1420" s="14" t="n">
        <x:v>88.54977887646356</x:v>
      </x:c>
      <x:c r="AQ1420" s="14" t="n">
        <x:v>72.71</x:v>
      </x:c>
      <x:c r="AR1420" s="5" t="n">
        <x:v>183</x:v>
      </x:c>
      <x:c r="AS1420" s="11" t="str">
        <x:v>Vertex distance not reproduced within 0.011 km</x:v>
      </x:c>
      <x:c r="AT1420" s="5" t="str">
        <x:v>Batch 2 (1,001 - 2,000)</x:v>
      </x:c>
      <x:c r="AU1420" s="5" t="n">
        <x:v>420</x:v>
      </x:c>
    </x:row>
    <x:row r="1421" ht="60" customHeight="1">
      <x:c r="A1421" s="5" t="n">
        <x:v>1417</x:v>
      </x:c>
      <x:c r="B1421" s="5" t="n">
        <x:v>2</x:v>
      </x:c>
      <x:c r="C1421" s="10" t="str">
        <x:v>0403429019</x:v>
      </x:c>
      <x:c r="D1421" s="5" t="str">
        <x:v>P. Burgos</x:v>
      </x:c>
      <x:c r="E1421" s="5" t="str">
        <x:v>Siniloan</x:v>
      </x:c>
      <x:c r="F1421" s="5" t="str">
        <x:v>Laguna</x:v>
      </x:c>
      <x:c r="G1421" s="11" t="str">
        <x:v>D - Other node or line within 3 km</x:v>
      </x:c>
      <x:c r="H1421" s="12" t="n">
        <x:v>1.4388856106842798</x:v>
      </x:c>
      <x:c r="I1421" s="12" t="n">
        <x:v>4.820213633696843</x:v>
      </x:c>
      <x:c r="J1421" s="12" t="n">
        <x:v>1.4388856106842798</x:v>
      </x:c>
      <x:c r="K1421" s="12" t="n">
        <x:v>1.44</x:v>
      </x:c>
      <x:c r="L1421" s="12" t="n">
        <x:v>-0.0011143893157201656</x:v>
      </x:c>
      <x:c r="M1421" s="12" t="n">
        <x:v>4.84</x:v>
      </x:c>
      <x:c r="N1421" s="12" t="n">
        <x:v>-0.019786366303156555</x:v>
      </x:c>
      <x:c r="O1421" s="11" t="str">
        <x:v>FYL001 - BP</x:v>
      </x:c>
      <x:c r="P1421" s="11" t="str">
        <x:v>SNL001 TO SCL001</x:v>
      </x:c>
      <x:c r="Q1421" s="11" t="str">
        <x:v>Conditional - mapped route, status unverified</x:v>
      </x:c>
      <x:c r="R1421" s="11" t="str">
        <x:v>Compare a routed node lateral with an approved line tap; survey crossings and permissions.</x:v>
      </x:c>
      <x:c r="S1421" s="5" t="n">
        <x:v>4206</x:v>
      </x:c>
      <x:c r="T1421" s="5" t="str">
        <x:v>Region IV-A (CALABARZON)</x:v>
      </x:c>
      <x:c r="U1421" s="13" t="n">
        <x:v>14.468919</x:v>
      </x:c>
      <x:c r="V1421" s="13" t="n">
        <x:v>121.480916</x:v>
      </x:c>
      <x:c r="W1421" s="12" t="n">
        <x:v>1.4409980800611153</x:v>
      </x:c>
      <x:c r="X1421" s="12" t="n">
        <x:v>4.840647499923728</x:v>
      </x:c>
      <x:c r="Y1421" s="12" t="n">
        <x:v>4.820213633696843</x:v>
      </x:c>
      <x:c r="Z1421" s="12" t="n">
        <x:v>4.821427811471033</x:v>
      </x:c>
      <x:c r="AA1421" s="5" t="str">
        <x:v>FYL001 - BP</x:v>
      </x:c>
      <x:c r="AB1421" s="6" t="b">
        <x:v>1</x:v>
      </x:c>
      <x:c r="AC1421" s="5" t="n">
        <x:v>4335</x:v>
      </x:c>
      <x:c r="AD1421" s="13" t="n">
        <x:v>121.4908829996344</x:v>
      </x:c>
      <x:c r="AE1421" s="13" t="n">
        <x:v>14.47756800003102</x:v>
      </x:c>
      <x:c r="AF1421" s="5" t="n">
        <x:v>4025</x:v>
      </x:c>
      <x:c r="AG1421" s="13" t="n">
        <x:v>121.46146421035262</x:v>
      </x:c>
      <x:c r="AH1421" s="13" t="n">
        <x:v>14.429693733237245</x:v>
      </x:c>
      <x:c r="AI1421" s="5" t="n">
        <x:v>4150</x:v>
      </x:c>
      <x:c r="AJ1421" s="5" t="str">
        <x:v>Conditional - mapped route, status unverified</x:v>
      </x:c>
      <x:c r="AK1421" s="5" t="n">
        <x:v>4170</x:v>
      </x:c>
      <x:c r="AL1421" s="5" t="str">
        <x:v>SEGMENT 23 (FAMY - STA CRUZ)</x:v>
      </x:c>
      <x:c r="AM1421" s="5" t="str">
        <x:v>Tier 1B (Micro Drop, 1-3 km)</x:v>
      </x:c>
      <x:c r="AN1421" s="14" t="n">
        <x:v>61.9</x:v>
      </x:c>
      <x:c r="AO1421" s="14" t="n">
        <x:v>61.878339180614084</x:v>
      </x:c>
      <x:c r="AP1421" s="14" t="n">
        <x:v>61.901328970298195</x:v>
      </x:c>
      <x:c r="AQ1421" s="14" t="n">
        <x:v>72.71</x:v>
      </x:c>
      <x:c r="AR1421" s="5" t="n">
        <x:v>479</x:v>
      </x:c>
      <x:c r="AS1421" s="11" t="str">
        <x:v>Nearest screened line status requires confirmation</x:v>
      </x:c>
      <x:c r="AT1421" s="5" t="str">
        <x:v>Batch 2 (1,001 - 2,000)</x:v>
      </x:c>
      <x:c r="AU1421" s="5" t="n">
        <x:v>421</x:v>
      </x:c>
    </x:row>
    <x:row r="1422" ht="60" customHeight="1">
      <x:c r="A1422" s="5" t="n">
        <x:v>1418</x:v>
      </x:c>
      <x:c r="B1422" s="5" t="n">
        <x:v>2</x:v>
      </x:c>
      <x:c r="C1422" s="10" t="str">
        <x:v>0301405016</x:v>
      </x:c>
      <x:c r="D1422" s="5" t="str">
        <x:v>Tibig</x:v>
      </x:c>
      <x:c r="E1422" s="5" t="str">
        <x:v>Bulacan</x:v>
      </x:c>
      <x:c r="F1422" s="5" t="str">
        <x:v>Bulacan</x:v>
      </x:c>
      <x:c r="G1422" s="11" t="str">
        <x:v>D - Other node or line within 3 km</x:v>
      </x:c>
      <x:c r="H1422" s="12" t="n">
        <x:v>1.27068411989437</x:v>
      </x:c>
      <x:c r="I1422" s="12" t="n">
        <x:v>2.933551773699618</x:v>
      </x:c>
      <x:c r="J1422" s="12" t="n">
        <x:v>1.27068411989437</x:v>
      </x:c>
      <x:c r="K1422" s="12" t="n">
        <x:v>1.27</x:v>
      </x:c>
      <x:c r="L1422" s="12" t="n">
        <x:v>0.0006841198943698945</x:v>
      </x:c>
      <x:c r="M1422" s="12" t="n">
        <x:v>2.97</x:v>
      </x:c>
      <x:c r="N1422" s="12" t="n">
        <x:v>-0.036448226300382025</x:v>
      </x:c>
      <x:c r="O1422" s="11" t="str">
        <x:v>BUB001 - BP</x:v>
      </x:c>
      <x:c r="P1422" s="11" t="str">
        <x:v>Mnla Pipe</x:v>
      </x:c>
      <x:c r="Q1422" s="11" t="str">
        <x:v>Conditional - mapped route, status unverified</x:v>
      </x:c>
      <x:c r="R1422" s="11" t="str">
        <x:v>Compare a routed node lateral with an approved line tap; survey crossings and permissions.</x:v>
      </x:c>
      <x:c r="S1422" s="5" t="n">
        <x:v>3989</x:v>
      </x:c>
      <x:c r="T1422" s="5" t="str">
        <x:v>Region III (Central Luzon)</x:v>
      </x:c>
      <x:c r="U1422" s="13" t="n">
        <x:v>14.802355</x:v>
      </x:c>
      <x:c r="V1422" s="13" t="n">
        <x:v>120.868125</x:v>
      </x:c>
      <x:c r="W1422" s="12" t="n">
        <x:v>1.2713656503756845</x:v>
      </x:c>
      <x:c r="X1422" s="12" t="n">
        <x:v>2.9469765972940087</x:v>
      </x:c>
      <x:c r="Y1422" s="12" t="n">
        <x:v>2.933551773699618</x:v>
      </x:c>
      <x:c r="Z1422" s="12" t="n">
        <x:v>2.9469756867199886</x:v>
      </x:c>
      <x:c r="AA1422" s="5" t="str">
        <x:v>BUB001 - BP</x:v>
      </x:c>
      <x:c r="AB1422" s="6" t="b">
        <x:v>1</x:v>
      </x:c>
      <x:c r="AC1422" s="5" t="n">
        <x:v>3479</x:v>
      </x:c>
      <x:c r="AD1422" s="13" t="n">
        <x:v>120.8780209940925</x:v>
      </x:c>
      <x:c r="AE1422" s="13" t="n">
        <x:v>14.7960950007192</x:v>
      </x:c>
      <x:c r="AF1422" s="5" t="n">
        <x:v>2888</x:v>
      </x:c>
      <x:c r="AG1422" s="13" t="n">
        <x:v>120.8748022303098</x:v>
      </x:c>
      <x:c r="AH1422" s="13" t="n">
        <x:v>14.82805963027339</x:v>
      </x:c>
      <x:c r="AI1422" s="5" t="n">
        <x:v>2888</x:v>
      </x:c>
      <x:c r="AJ1422" s="5" t="str">
        <x:v>Conditional - mapped route, status unverified</x:v>
      </x:c>
      <x:c r="AK1422" s="5" t="n">
        <x:v>3428</x:v>
      </x:c>
      <x:c r="AL1422" s="5" t="str">
        <x:v>GUIGUINTO</x:v>
      </x:c>
      <x:c r="AM1422" s="5" t="str">
        <x:v>Tier 1B (Micro Drop, 1-3 km)</x:v>
      </x:c>
      <x:c r="AN1422" s="14" t="n">
        <x:v>65.5</x:v>
      </x:c>
      <x:c r="AO1422" s="14" t="n">
        <x:v>65.48603099566496</x:v>
      </x:c>
      <x:c r="AP1422" s="14" t="n">
        <x:v>65.47109926604274</x:v>
      </x:c>
      <x:c r="AQ1422" s="14" t="n">
        <x:v>72.71</x:v>
      </x:c>
      <x:c r="AR1422" s="5" t="n">
        <x:v>284</x:v>
      </x:c>
      <x:c r="AS1422" s="11" t="str">
        <x:v>Vertex distance not reproduced within 0.011 km; Nearest screened line status requires confirmation</x:v>
      </x:c>
      <x:c r="AT1422" s="5" t="str">
        <x:v>Batch 2 (1,001 - 2,000)</x:v>
      </x:c>
      <x:c r="AU1422" s="5" t="n">
        <x:v>422</x:v>
      </x:c>
    </x:row>
    <x:row r="1423" ht="60" customHeight="1">
      <x:c r="A1423" s="5" t="n">
        <x:v>1419</x:v>
      </x:c>
      <x:c r="B1423" s="5" t="n">
        <x:v>2</x:v>
      </x:c>
      <x:c r="C1423" s="10" t="str">
        <x:v>0301403026</x:v>
      </x:c>
      <x:c r="D1423" s="5" t="str">
        <x:v>Tiaong</x:v>
      </x:c>
      <x:c r="E1423" s="5" t="str">
        <x:v>Baliuag</x:v>
      </x:c>
      <x:c r="F1423" s="5" t="str">
        <x:v>Bulacan</x:v>
      </x:c>
      <x:c r="G1423" s="11" t="str">
        <x:v>B - Node 0.5-1 km</x:v>
      </x:c>
      <x:c r="H1423" s="12" t="n">
        <x:v>0.9672058790177541</x:v>
      </x:c>
      <x:c r="I1423" s="12" t="n">
        <x:v>0.4234658362110929</x:v>
      </x:c>
      <x:c r="J1423" s="12" t="n">
        <x:v>0.4234658362110929</x:v>
      </x:c>
      <x:c r="K1423" s="12" t="n">
        <x:v>0.97</x:v>
      </x:c>
      <x:c r="L1423" s="12" t="n">
        <x:v>-0.0027941209822458513</x:v>
      </x:c>
      <x:c r="M1423" s="12" t="n">
        <x:v>0.42</x:v>
      </x:c>
      <x:c r="N1423" s="12" t="n">
        <x:v>0.003465836211092921</x:v>
      </x:c>
      <x:c r="O1423" s="11" t="str">
        <x:v>BLG001
- TYPE 2</x:v>
      </x:c>
      <x:c r="P1423" s="11" t="str">
        <x:v>Calumpit-Baliuag Path</x:v>
      </x:c>
      <x:c r="Q1423" s="11" t="str">
        <x:v>Conditional - mapped route, status unverified</x:v>
      </x:c>
      <x:c r="R1423" s="11" t="str">
        <x:v>Survey a short node lateral; confirm port/fiber capacity, access and route.</x:v>
      </x:c>
      <x:c r="S1423" s="5" t="n">
        <x:v>1901</x:v>
      </x:c>
      <x:c r="T1423" s="5" t="str">
        <x:v>Region III (Central Luzon)</x:v>
      </x:c>
      <x:c r="U1423" s="13" t="n">
        <x:v>14.94424</x:v>
      </x:c>
      <x:c r="V1423" s="13" t="n">
        <x:v>120.896068</x:v>
      </x:c>
      <x:c r="W1423" s="12" t="n">
        <x:v>0.9670406798515798</x:v>
      </x:c>
      <x:c r="X1423" s="12" t="n">
        <x:v>0.42323836215761107</x:v>
      </x:c>
      <x:c r="Y1423" s="12" t="n">
        <x:v>0.4217234392372993</x:v>
      </x:c>
      <x:c r="Z1423" s="12" t="n">
        <x:v>0.4345715621412099</x:v>
      </x:c>
      <x:c r="AA1423" s="5" t="str">
        <x:v>BLG001
- TYPE 2</x:v>
      </x:c>
      <x:c r="AB1423" s="6" t="b">
        <x:v>1</x:v>
      </x:c>
      <x:c r="AC1423" s="5" t="n">
        <x:v>3475</x:v>
      </x:c>
      <x:c r="AD1423" s="13" t="n">
        <x:v>120.8879555555556</x:v>
      </x:c>
      <x:c r="AE1423" s="13" t="n">
        <x:v>14.94800833333333</x:v>
      </x:c>
      <x:c r="AF1423" s="5" t="n">
        <x:v>1354</x:v>
      </x:c>
      <x:c r="AG1423" s="13" t="n">
        <x:v>120.89232611273884</x:v>
      </x:c>
      <x:c r="AH1423" s="13" t="n">
        <x:v>14.945428065171356</x:v>
      </x:c>
      <x:c r="AI1423" s="5" t="n">
        <x:v>2358</x:v>
      </x:c>
      <x:c r="AJ1423" s="5" t="str">
        <x:v>Excluded - CCTV dedicated network</x:v>
      </x:c>
      <x:c r="AK1423" s="5" t="n">
        <x:v>3466</x:v>
      </x:c>
      <x:c r="AL1423" s="5" t="str">
        <x:v>CALUMPIT - BALIUAG LINK</x:v>
      </x:c>
      <x:c r="AM1423" s="5" t="str">
        <x:v>Tier 1A (Direct Coloc, &lt;1 km)</x:v>
      </x:c>
      <x:c r="AN1423" s="14" t="n">
        <x:v>82.4</x:v>
      </x:c>
      <x:c r="AO1423" s="14" t="n">
        <x:v>82.37325699660938</x:v>
      </x:c>
      <x:c r="AP1423" s="14" t="n">
        <x:v>82.44069494200669</x:v>
      </x:c>
      <x:c r="AQ1423" s="14" t="n">
        <x:v>72.71</x:v>
      </x:c>
      <x:c r="AR1423" s="5" t="n">
        <x:v>525</x:v>
      </x:c>
      <x:c r="AS1423" s="11" t="str">
        <x:v>Nearest raw line excluded from fiber screening; Nearest screened line status requires confirmation; Within 50 m of a screening threshold</x:v>
      </x:c>
      <x:c r="AT1423" s="5" t="str">
        <x:v>Batch 2 (1,001 - 2,000)</x:v>
      </x:c>
      <x:c r="AU1423" s="5" t="n">
        <x:v>423</x:v>
      </x:c>
    </x:row>
    <x:row r="1424" ht="60" customHeight="1">
      <x:c r="A1424" s="5" t="n">
        <x:v>1420</x:v>
      </x:c>
      <x:c r="B1424" s="5" t="n">
        <x:v>2</x:v>
      </x:c>
      <x:c r="C1424" s="10" t="str">
        <x:v>0506203006</x:v>
      </x:c>
      <x:c r="D1424" s="5" t="str">
        <x:v>Zone II Pob.</x:v>
      </x:c>
      <x:c r="E1424" s="5" t="str">
        <x:v>Bulan</x:v>
      </x:c>
      <x:c r="F1424" s="5" t="str">
        <x:v>Sorsogon</x:v>
      </x:c>
      <x:c r="G1424" s="11" t="str">
        <x:v>D - Other node or line within 3 km</x:v>
      </x:c>
      <x:c r="H1424" s="12" t="n">
        <x:v>1.1716900993298893</x:v>
      </x:c>
      <x:c r="I1424" s="12" t="n">
        <x:v>0.7622792604876856</x:v>
      </x:c>
      <x:c r="J1424" s="12" t="n">
        <x:v>0.7622792604876856</x:v>
      </x:c>
      <x:c r="K1424" s="12" t="n">
        <x:v>1.18</x:v>
      </x:c>
      <x:c r="L1424" s="12" t="n">
        <x:v>-0.008309900670110615</x:v>
      </x:c>
      <x:c r="M1424" s="12" t="n">
        <x:v>0.95</x:v>
      </x:c>
      <x:c r="N1424" s="12" t="n">
        <x:v>-0.18772073951231438</x:v>
      </x:c>
      <x:c r="O1424" s="11" t="str">
        <x:v>BNS001 - TYPE 3</x:v>
      </x:c>
      <x:c r="P1424" s="11" t="str">
        <x:v>14,546</x:v>
      </x:c>
      <x:c r="Q1424" s="11" t="str">
        <x:v>Stronger evidence - built or existing label</x:v>
      </x:c>
      <x:c r="R1424" s="11" t="str">
        <x:v>Compare a routed node lateral with an approved line tap; survey crossings and permissions.</x:v>
      </x:c>
      <x:c r="S1424" s="5" t="n">
        <x:v>3387</x:v>
      </x:c>
      <x:c r="T1424" s="5" t="str">
        <x:v>Region V (Bicol Region)</x:v>
      </x:c>
      <x:c r="U1424" s="13" t="n">
        <x:v>12.659528</x:v>
      </x:c>
      <x:c r="V1424" s="13" t="n">
        <x:v>123.875712</x:v>
      </x:c>
      <x:c r="W1424" s="12" t="n">
        <x:v>1.17717294040262</x:v>
      </x:c>
      <x:c r="X1424" s="12" t="n">
        <x:v>0.7877789016830514</x:v>
      </x:c>
      <x:c r="Y1424" s="12" t="n">
        <x:v>0.7622792604876856</x:v>
      </x:c>
      <x:c r="Z1424" s="12" t="n">
        <x:v>0.7622792604876856</x:v>
      </x:c>
      <x:c r="AA1424" s="5" t="str">
        <x:v>BNS001 - TYPE 3</x:v>
      </x:c>
      <x:c r="AB1424" s="6" t="b">
        <x:v>1</x:v>
      </x:c>
      <x:c r="AC1424" s="5" t="n">
        <x:v>4624</x:v>
      </x:c>
      <x:c r="AD1424" s="13" t="n">
        <x:v>123.8728549984088</x:v>
      </x:c>
      <x:c r="AE1424" s="13" t="n">
        <x:v>12.66974100011643</x:v>
      </x:c>
      <x:c r="AF1424" s="5" t="n">
        <x:v>4001</x:v>
      </x:c>
      <x:c r="AG1424" s="13" t="n">
        <x:v>123.87598205514766</x:v>
      </x:c>
      <x:c r="AH1424" s="13" t="n">
        <x:v>12.666413390113071</x:v>
      </x:c>
      <x:c r="AI1424" s="5" t="n">
        <x:v>4001</x:v>
      </x:c>
      <x:c r="AJ1424" s="5" t="str">
        <x:v>Stronger evidence - built or existing label</x:v>
      </x:c>
      <x:c r="AK1424" s="5" t="n">
        <x:v>4001</x:v>
      </x:c>
      <x:c r="AL1424" s="5" t="str">
        <x:v>14,546</x:v>
      </x:c>
      <x:c r="AM1424" s="5" t="str">
        <x:v>Tier 1B (Micro Drop, 1-3 km)</x:v>
      </x:c>
      <x:c r="AN1424" s="14" t="n">
        <x:v>77.5</x:v>
      </x:c>
      <x:c r="AO1424" s="14" t="n">
        <x:v>77.48037755010351</x:v>
      </x:c>
      <x:c r="AP1424" s="14" t="n">
        <x:v>77.66755507974432</x:v>
      </x:c>
      <x:c r="AQ1424" s="14" t="n">
        <x:v>72.7</x:v>
      </x:c>
      <x:c r="AR1424" s="5" t="n">
        <x:v>446</x:v>
      </x:c>
      <x:c r="AS1424" s="11" t="str">
        <x:v>Vertex distance not reproduced within 0.011 km</x:v>
      </x:c>
      <x:c r="AT1424" s="5" t="str">
        <x:v>Batch 2 (1,001 - 2,000)</x:v>
      </x:c>
      <x:c r="AU1424" s="5" t="n">
        <x:v>424</x:v>
      </x:c>
    </x:row>
    <x:row r="1425" ht="60" customHeight="1">
      <x:c r="A1425" s="5" t="n">
        <x:v>1421</x:v>
      </x:c>
      <x:c r="B1425" s="5" t="n">
        <x:v>2</x:v>
      </x:c>
      <x:c r="C1425" s="10" t="str">
        <x:v>0401005097</x:v>
      </x:c>
      <x:c r="D1425" s="5" t="str">
        <x:v>Santa Rita Karsada</x:v>
      </x:c>
      <x:c r="E1425" s="5" t="str">
        <x:v>Batangas City</x:v>
      </x:c>
      <x:c r="F1425" s="5" t="str">
        <x:v>Batangas</x:v>
      </x:c>
      <x:c r="G1425" s="11" t="str">
        <x:v>B - Node 0.5-1 km</x:v>
      </x:c>
      <x:c r="H1425" s="12" t="n">
        <x:v>0.9691367561043194</x:v>
      </x:c>
      <x:c r="I1425" s="12" t="n">
        <x:v>0.028140561065585455</x:v>
      </x:c>
      <x:c r="J1425" s="12" t="n">
        <x:v>0.028140561065585455</x:v>
      </x:c>
      <x:c r="K1425" s="12" t="n">
        <x:v>0.97</x:v>
      </x:c>
      <x:c r="L1425" s="12" t="n">
        <x:v>-0.0008632438956805988</x:v>
      </x:c>
      <x:c r="M1425" s="12" t="n">
        <x:v>0.05</x:v>
      </x:c>
      <x:c r="N1425" s="12" t="n">
        <x:v>-0.021859438934414548</x:v>
      </x:c>
      <x:c r="O1425" s="11" t="str">
        <x:v>SPB001 - BP</x:v>
      </x:c>
      <x:c r="P1425" s="11" t="str">
        <x:v>LEMERY TO SAN JUAN CLS</x:v>
      </x:c>
      <x:c r="Q1425" s="11" t="str">
        <x:v>Conditional - mapped route, status unverified</x:v>
      </x:c>
      <x:c r="R1425" s="11" t="str">
        <x:v>Survey a short node lateral; confirm port/fiber capacity, access and route.</x:v>
      </x:c>
      <x:c r="S1425" s="5" t="n">
        <x:v>1904</x:v>
      </x:c>
      <x:c r="T1425" s="5" t="str">
        <x:v>Region IV-A (CALABARZON)</x:v>
      </x:c>
      <x:c r="U1425" s="13" t="n">
        <x:v>13.778323</x:v>
      </x:c>
      <x:c r="V1425" s="13" t="n">
        <x:v>121.041051</x:v>
      </x:c>
      <x:c r="W1425" s="12" t="n">
        <x:v>0.968793559930865</x:v>
      </x:c>
      <x:c r="X1425" s="12" t="n">
        <x:v>0.05184931751825067</x:v>
      </x:c>
      <x:c r="Y1425" s="12" t="n">
        <x:v>0.028140561065585455</x:v>
      </x:c>
      <x:c r="Z1425" s="12" t="n">
        <x:v>0.06288312582888447</x:v>
      </x:c>
      <x:c r="AA1425" s="5" t="str">
        <x:v>SPB001 - BP</x:v>
      </x:c>
      <x:c r="AB1425" s="6" t="b">
        <x:v>1</x:v>
      </x:c>
      <x:c r="AC1425" s="5" t="n">
        <x:v>4306</x:v>
      </x:c>
      <x:c r="AD1425" s="13" t="n">
        <x:v>121.0327880078024</x:v>
      </x:c>
      <x:c r="AE1425" s="13" t="n">
        <x:v>13.78171499792616</x:v>
      </x:c>
      <x:c r="AF1425" s="5" t="n">
        <x:v>4163</x:v>
      </x:c>
      <x:c r="AG1425" s="13" t="n">
        <x:v>121.04091727084143</x:v>
      </x:c>
      <x:c r="AH1425" s="13" t="n">
        <x:v>13.778104803960938</x:v>
      </x:c>
      <x:c r="AI1425" s="5" t="n">
        <x:v>4163</x:v>
      </x:c>
      <x:c r="AJ1425" s="5" t="str">
        <x:v>Conditional - mapped route, status unverified</x:v>
      </x:c>
      <x:c r="AK1425" s="5" t="n">
        <x:v>4192</x:v>
      </x:c>
      <x:c r="AL1425" s="5" t="str">
        <x:v>BAUAN - SAN JOSE</x:v>
      </x:c>
      <x:c r="AM1425" s="5" t="str">
        <x:v>Tier 1A (Direct Coloc, &lt;1 km)</x:v>
      </x:c>
      <x:c r="AN1425" s="14" t="n">
        <x:v>82.4</x:v>
      </x:c>
      <x:c r="AO1425" s="14" t="n">
        <x:v>82.37325699660938</x:v>
      </x:c>
      <x:c r="AP1425" s="14" t="n">
        <x:v>82.39408525054712</x:v>
      </x:c>
      <x:c r="AQ1425" s="14" t="n">
        <x:v>72.7</x:v>
      </x:c>
      <x:c r="AR1425" s="5" t="n">
        <x:v>1744</x:v>
      </x:c>
      <x:c r="AS1425" s="11" t="str">
        <x:v>Nearest screened line status requires confirmation; Within 50 m of a screening threshold</x:v>
      </x:c>
      <x:c r="AT1425" s="5" t="str">
        <x:v>Batch 2 (1,001 - 2,000)</x:v>
      </x:c>
      <x:c r="AU1425" s="5" t="n">
        <x:v>425</x:v>
      </x:c>
    </x:row>
    <x:row r="1426" ht="60" customHeight="1">
      <x:c r="A1426" s="5" t="n">
        <x:v>1422</x:v>
      </x:c>
      <x:c r="B1426" s="5" t="n">
        <x:v>2</x:v>
      </x:c>
      <x:c r="C1426" s="10" t="str">
        <x:v>0105522028</x:v>
      </x:c>
      <x:c r="D1426" s="5" t="str">
        <x:v>Poblacion</x:v>
      </x:c>
      <x:c r="E1426" s="5" t="str">
        <x:v>Lingayen</x:v>
      </x:c>
      <x:c r="F1426" s="5" t="str">
        <x:v>Pangasinan</x:v>
      </x:c>
      <x:c r="G1426" s="11" t="str">
        <x:v>B - Node 0.5-1 km</x:v>
      </x:c>
      <x:c r="H1426" s="12" t="n">
        <x:v>0.9679279996867671</x:v>
      </x:c>
      <x:c r="I1426" s="12" t="n">
        <x:v>1.1345424241688729</x:v>
      </x:c>
      <x:c r="J1426" s="12" t="n">
        <x:v>0.9679279996867671</x:v>
      </x:c>
      <x:c r="K1426" s="12" t="n">
        <x:v>0.97</x:v>
      </x:c>
      <x:c r="L1426" s="12" t="n">
        <x:v>-0.002072000313232847</x:v>
      </x:c>
      <x:c r="M1426" s="12" t="n">
        <x:v>0.97</x:v>
      </x:c>
      <x:c r="N1426" s="12" t="n">
        <x:v>0.16454242416887288</x:v>
      </x:c>
      <x:c r="O1426" s="11" t="str">
        <x:v>LNP001
- TYPE 3</x:v>
      </x:c>
      <x:c r="P1426" s="11" t="str">
        <x:v>DAGUPAN -  ALAMINOS</x:v>
      </x:c>
      <x:c r="Q1426" s="11" t="str">
        <x:v>Stronger evidence - built or existing label</x:v>
      </x:c>
      <x:c r="R1426" s="11" t="str">
        <x:v>Survey a short node lateral; confirm port/fiber capacity, access and route.</x:v>
      </x:c>
      <x:c r="S1426" s="5" t="n">
        <x:v>1903</x:v>
      </x:c>
      <x:c r="T1426" s="5" t="str">
        <x:v>Region I (Ilocos Region)</x:v>
      </x:c>
      <x:c r="U1426" s="13" t="n">
        <x:v>16.03158</x:v>
      </x:c>
      <x:c r="V1426" s="13" t="n">
        <x:v>120.230988</x:v>
      </x:c>
      <x:c r="W1426" s="12" t="n">
        <x:v>0.9724012639153432</x:v>
      </x:c>
      <x:c r="X1426" s="12" t="n">
        <x:v>0.9545524749429226</x:v>
      </x:c>
      <x:c r="Y1426" s="12" t="n">
        <x:v>0.9498987085414988</x:v>
      </x:c>
      <x:c r="Z1426" s="12" t="n">
        <x:v>1.1345424241688729</x:v>
      </x:c>
      <x:c r="AA1426" s="5" t="str">
        <x:v>LNP001
- TYPE 3</x:v>
      </x:c>
      <x:c r="AB1426" s="6" t="b">
        <x:v>1</x:v>
      </x:c>
      <x:c r="AC1426" s="5" t="n">
        <x:v>3791</x:v>
      </x:c>
      <x:c r="AD1426" s="13" t="n">
        <x:v>120.232699</x:v>
      </x:c>
      <x:c r="AE1426" s="13" t="n">
        <x:v>16.022991</x:v>
      </x:c>
      <x:c r="AF1426" s="5" t="n">
        <x:v>3304</x:v>
      </x:c>
      <x:c r="AG1426" s="13" t="n">
        <x:v>120.2321399</x:v>
      </x:c>
      <x:c r="AH1426" s="13" t="n">
        <x:v>16.0213881</x:v>
      </x:c>
      <x:c r="AI1426" s="5" t="n">
        <x:v>3303</x:v>
      </x:c>
      <x:c r="AJ1426" s="5" t="str">
        <x:v>Excluded - civil works only or unclear cable</x:v>
      </x:c>
      <x:c r="AK1426" s="5" t="n">
        <x:v>3304</x:v>
      </x:c>
      <x:c r="AL1426" s="5" t="str">
        <x:v>DAGUPAN -  ALAMINOS</x:v>
      </x:c>
      <x:c r="AM1426" s="5" t="str">
        <x:v>Tier 1A (Direct Coloc, &lt;1 km)</x:v>
      </x:c>
      <x:c r="AN1426" s="14" t="n">
        <x:v>82.3</x:v>
      </x:c>
      <x:c r="AO1426" s="14" t="n">
        <x:v>82.37325699660938</x:v>
      </x:c>
      <x:c r="AP1426" s="14" t="n">
        <x:v>82.42326006607314</x:v>
      </x:c>
      <x:c r="AQ1426" s="14" t="n">
        <x:v>72.67</x:v>
      </x:c>
      <x:c r="AR1426" s="5" t="n">
        <x:v>1080</x:v>
      </x:c>
      <x:c r="AS1426" s="11" t="str">
        <x:v>Vertex distance not reproduced within 0.011 km; Nearest raw line excluded from fiber screening; Within 50 m of a screening threshold</x:v>
      </x:c>
      <x:c r="AT1426" s="5" t="str">
        <x:v>Batch 2 (1,001 - 2,000)</x:v>
      </x:c>
      <x:c r="AU1426" s="5" t="n">
        <x:v>426</x:v>
      </x:c>
    </x:row>
    <x:row r="1427" ht="60" customHeight="1">
      <x:c r="A1427" s="5" t="n">
        <x:v>1423</x:v>
      </x:c>
      <x:c r="B1427" s="5" t="n">
        <x:v>2</x:v>
      </x:c>
      <x:c r="C1427" s="10" t="str">
        <x:v>0500511004</x:v>
      </x:c>
      <x:c r="D1427" s="5" t="str">
        <x:v>Buyo</x:v>
      </x:c>
      <x:c r="E1427" s="5" t="str">
        <x:v>Manito</x:v>
      </x:c>
      <x:c r="F1427" s="5" t="str">
        <x:v>Albay</x:v>
      </x:c>
      <x:c r="G1427" s="11" t="str">
        <x:v>D - Other node or line within 3 km</x:v>
      </x:c>
      <x:c r="H1427" s="12" t="n">
        <x:v>1.5333274206166645</x:v>
      </x:c>
      <x:c r="I1427" s="12" t="n">
        <x:v>12.710975436589402</x:v>
      </x:c>
      <x:c r="J1427" s="12" t="n">
        <x:v>1.5333274206166645</x:v>
      </x:c>
      <x:c r="K1427" s="12" t="n">
        <x:v>1.54</x:v>
      </x:c>
      <x:c r="L1427" s="12" t="n">
        <x:v>-0.006672579383335542</x:v>
      </x:c>
      <x:c r="M1427" s="12" t="n">
        <x:v>12.73</x:v>
      </x:c>
      <x:c r="N1427" s="12" t="n">
        <x:v>-0.019024563410598105</x:v>
      </x:c>
      <x:c r="O1427" s="11" t="str">
        <x:v>MNT001 - BP</x:v>
      </x:c>
      <x:c r="P1427" s="11" t="str">
        <x:v>LEGAZP - TIWI AERIAL</x:v>
      </x:c>
      <x:c r="Q1427" s="11" t="str">
        <x:v>Stronger evidence - built or existing label</x:v>
      </x:c>
      <x:c r="R1427" s="11" t="str">
        <x:v>Compare a routed node lateral with an approved line tap; survey crossings and permissions.</x:v>
      </x:c>
      <x:c r="S1427" s="5" t="n">
        <x:v>4322</x:v>
      </x:c>
      <x:c r="T1427" s="5" t="str">
        <x:v>Region V (Bicol Region)</x:v>
      </x:c>
      <x:c r="U1427" s="13" t="n">
        <x:v>13.110592</x:v>
      </x:c>
      <x:c r="V1427" s="13" t="n">
        <x:v>123.865571</x:v>
      </x:c>
      <x:c r="W1427" s="12" t="n">
        <x:v>1.540636455668234</x:v>
      </x:c>
      <x:c r="X1427" s="12" t="n">
        <x:v>12.702266812060042</x:v>
      </x:c>
      <x:c r="Y1427" s="12" t="n">
        <x:v>12.710975436589402</x:v>
      </x:c>
      <x:c r="Z1427" s="12" t="n">
        <x:v>12.710975436589402</x:v>
      </x:c>
      <x:c r="AA1427" s="5" t="str">
        <x:v>MNT001 - BP</x:v>
      </x:c>
      <x:c r="AB1427" s="6" t="b">
        <x:v>1</x:v>
      </x:c>
      <x:c r="AC1427" s="5" t="n">
        <x:v>4542</x:v>
      </x:c>
      <x:c r="AD1427" s="13" t="n">
        <x:v>123.8687720002837</x:v>
      </x:c>
      <x:c r="AE1427" s="13" t="n">
        <x:v>13.12409200076636</x:v>
      </x:c>
      <x:c r="AF1427" s="5" t="n">
        <x:v>4240</x:v>
      </x:c>
      <x:c r="AG1427" s="13" t="n">
        <x:v>123.7540317856318</x:v>
      </x:c>
      <x:c r="AH1427" s="13" t="n">
        <x:v>13.14595130883828</x:v>
      </x:c>
      <x:c r="AI1427" s="5" t="n">
        <x:v>4240</x:v>
      </x:c>
      <x:c r="AJ1427" s="5" t="str">
        <x:v>Stronger evidence - built or existing label</x:v>
      </x:c>
      <x:c r="AK1427" s="5" t="n">
        <x:v>4240</x:v>
      </x:c>
      <x:c r="AL1427" s="5" t="str">
        <x:v>LEGAZP - TIWI AERIAL</x:v>
      </x:c>
      <x:c r="AM1427" s="5" t="str">
        <x:v>Tier 1B (Micro Drop, 1-3 km)</x:v>
      </x:c>
      <x:c r="AN1427" s="14" t="n">
        <x:v>59.8</x:v>
      </x:c>
      <x:c r="AO1427" s="14" t="n">
        <x:v>59.84972592657648</x:v>
      </x:c>
      <x:c r="AP1427" s="14" t="n">
        <x:v>59.98299142484541</x:v>
      </x:c>
      <x:c r="AQ1427" s="14" t="n">
        <x:v>72.66</x:v>
      </x:c>
      <x:c r="AR1427" s="5" t="n">
        <x:v>300</x:v>
      </x:c>
      <x:c r="AS1427" s="11" t="str">
        <x:v>Vertex distance not reproduced within 0.011 km</x:v>
      </x:c>
      <x:c r="AT1427" s="5" t="str">
        <x:v>Batch 2 (1,001 - 2,000)</x:v>
      </x:c>
      <x:c r="AU1427" s="5" t="n">
        <x:v>427</x:v>
      </x:c>
    </x:row>
    <x:row r="1428" ht="60" customHeight="1">
      <x:c r="A1428" s="5" t="n">
        <x:v>1424</x:v>
      </x:c>
      <x:c r="B1428" s="5" t="n">
        <x:v>2</x:v>
      </x:c>
      <x:c r="C1428" s="10" t="str">
        <x:v>1001314016</x:v>
      </x:c>
      <x:c r="D1428" s="5" t="str">
        <x:v>Mantibugao</x:v>
      </x:c>
      <x:c r="E1428" s="5" t="str">
        <x:v>Manolo Fortich</x:v>
      </x:c>
      <x:c r="F1428" s="5" t="str">
        <x:v>Bukidnon</x:v>
      </x:c>
      <x:c r="G1428" s="11" t="str">
        <x:v>D - Other node or line within 3 km</x:v>
      </x:c>
      <x:c r="H1428" s="12" t="n">
        <x:v>2.166866474689917</x:v>
      </x:c>
      <x:c r="I1428" s="12" t="n">
        <x:v>0.9080643956506674</x:v>
      </x:c>
      <x:c r="J1428" s="12" t="n">
        <x:v>0.9080643956506674</x:v>
      </x:c>
      <x:c r="K1428" s="12" t="n">
        <x:v>2.17</x:v>
      </x:c>
      <x:c r="L1428" s="12" t="n">
        <x:v>-0.0031335253100830407</x:v>
      </x:c>
      <x:c r="M1428" s="12" t="n">
        <x:v>0.98</x:v>
      </x:c>
      <x:c r="N1428" s="12" t="n">
        <x:v>-0.07193560434933255</x:v>
      </x:c>
      <x:c r="O1428" s="11" t="str">
        <x:v>MFB001 - TYPE 3</x:v>
      </x:c>
      <x:c r="P1428" s="11" t="str">
        <x:v>CAGAYAN DE ORO - MALAYBALAY</x:v>
      </x:c>
      <x:c r="Q1428" s="11" t="str">
        <x:v>Stronger evidence - built or existing label</x:v>
      </x:c>
      <x:c r="R1428" s="11" t="str">
        <x:v>Compare a routed node lateral with an approved line tap; survey crossings and permissions.</x:v>
      </x:c>
      <x:c r="S1428" s="5" t="n">
        <x:v>3514</x:v>
      </x:c>
      <x:c r="T1428" s="5" t="str">
        <x:v>Region X (Northern Mindanao)</x:v>
      </x:c>
      <x:c r="U1428" s="13" t="n">
        <x:v>8.360065</x:v>
      </x:c>
      <x:c r="V1428" s="13" t="n">
        <x:v>124.859287</x:v>
      </x:c>
      <x:c r="W1428" s="12" t="n">
        <x:v>2.172353628364232</x:v>
      </x:c>
      <x:c r="X1428" s="12" t="n">
        <x:v>0.9127949460224064</x:v>
      </x:c>
      <x:c r="Y1428" s="12" t="n">
        <x:v>0.9080643956506674</x:v>
      </x:c>
      <x:c r="Z1428" s="12" t="n">
        <x:v>0.9080643956506674</x:v>
      </x:c>
      <x:c r="AA1428" s="5" t="str">
        <x:v>MFB001 - TYPE 3</x:v>
      </x:c>
      <x:c r="AB1428" s="6" t="b">
        <x:v>1</x:v>
      </x:c>
      <x:c r="AC1428" s="5" t="n">
        <x:v>5212</x:v>
      </x:c>
      <x:c r="AD1428" s="13" t="n">
        <x:v>124.8462979993379</x:v>
      </x:c>
      <x:c r="AE1428" s="13" t="n">
        <x:v>8.374780002378337</x:v>
      </x:c>
      <x:c r="AF1428" s="5" t="n">
        <x:v>5074</x:v>
      </x:c>
      <x:c r="AG1428" s="13" t="n">
        <x:v>124.8606885877829</x:v>
      </x:c>
      <x:c r="AH1428" s="13" t="n">
        <x:v>8.368155993663105</x:v>
      </x:c>
      <x:c r="AI1428" s="5" t="n">
        <x:v>5074</x:v>
      </x:c>
      <x:c r="AJ1428" s="5" t="str">
        <x:v>Stronger evidence - built or existing label</x:v>
      </x:c>
      <x:c r="AK1428" s="5" t="n">
        <x:v>5074</x:v>
      </x:c>
      <x:c r="AL1428" s="5" t="str">
        <x:v>CAGAYAN DE ORO - MALAYBALAY</x:v>
      </x:c>
      <x:c r="AM1428" s="5" t="str">
        <x:v>Tier 1B (Micro Drop, 1-3 km)</x:v>
      </x:c>
      <x:c r="AN1428" s="14" t="n">
        <x:v>58.5</x:v>
      </x:c>
      <x:c r="AO1428" s="14" t="n">
        <x:v>58.51324496171635</x:v>
      </x:c>
      <x:c r="AP1428" s="14" t="n">
        <x:v>58.56394392851019</x:v>
      </x:c>
      <x:c r="AQ1428" s="14" t="n">
        <x:v>72.66</x:v>
      </x:c>
      <x:c r="AR1428" s="5" t="n">
        <x:v>329</x:v>
      </x:c>
      <x:c r="AS1428" s="11" t="str">
        <x:v>Vertex distance not reproduced within 0.011 km</x:v>
      </x:c>
      <x:c r="AT1428" s="5" t="str">
        <x:v>Batch 2 (1,001 - 2,000)</x:v>
      </x:c>
      <x:c r="AU1428" s="5" t="n">
        <x:v>428</x:v>
      </x:c>
    </x:row>
    <x:row r="1429" ht="60" customHeight="1">
      <x:c r="A1429" s="5" t="n">
        <x:v>1425</x:v>
      </x:c>
      <x:c r="B1429" s="5" t="n">
        <x:v>2</x:v>
      </x:c>
      <x:c r="C1429" s="10" t="str">
        <x:v>0401003029</x:v>
      </x:c>
      <x:c r="D1429" s="5" t="str">
        <x:v>Gumamela</x:v>
      </x:c>
      <x:c r="E1429" s="5" t="str">
        <x:v>Balayan</x:v>
      </x:c>
      <x:c r="F1429" s="5" t="str">
        <x:v>Batangas</x:v>
      </x:c>
      <x:c r="G1429" s="11" t="str">
        <x:v>C - Line within 0.5 km; node over 1 km</x:v>
      </x:c>
      <x:c r="H1429" s="12" t="n">
        <x:v>1.4884250125076326</x:v>
      </x:c>
      <x:c r="I1429" s="12" t="n">
        <x:v>0.02154335884735751</x:v>
      </x:c>
      <x:c r="J1429" s="12" t="n">
        <x:v>0.02154335884735751</x:v>
      </x:c>
      <x:c r="K1429" s="12" t="n">
        <x:v>1.49</x:v>
      </x:c>
      <x:c r="L1429" s="12" t="n">
        <x:v>-0.0015749874923673968</x:v>
      </x:c>
      <x:c r="M1429" s="12" t="n">
        <x:v>0.02</x:v>
      </x:c>
      <x:c r="N1429" s="12" t="n">
        <x:v>0.0015433588473575087</x:v>
      </x:c>
      <x:c r="O1429" s="11" t="str">
        <x:v>BYB001- TYPE 2</x:v>
      </x:c>
      <x:c r="P1429" s="11" t="str">
        <x:v>AE  BYB001 TO LYB001</x:v>
      </x:c>
      <x:c r="Q1429" s="11" t="str">
        <x:v>Conditional - mapped route, status unverified</x:v>
      </x:c>
      <x:c r="R1429" s="11" t="str">
        <x:v>Locate an authorized closure or handhole and confirm splicing/capacity; nearby cable alone is insufficient.</x:v>
      </x:c>
      <x:c r="S1429" s="5" t="n">
        <x:v>2081</x:v>
      </x:c>
      <x:c r="T1429" s="5" t="str">
        <x:v>Region IV-A (CALABARZON)</x:v>
      </x:c>
      <x:c r="U1429" s="13" t="n">
        <x:v>13.945306</x:v>
      </x:c>
      <x:c r="V1429" s="13" t="n">
        <x:v>120.741743</x:v>
      </x:c>
      <x:c r="W1429" s="12" t="n">
        <x:v>1.486642960452505</x:v>
      </x:c>
      <x:c r="X1429" s="12" t="n">
        <x:v>0.022329561736888905</x:v>
      </x:c>
      <x:c r="Y1429" s="12" t="n">
        <x:v>0.02154335884735751</x:v>
      </x:c>
      <x:c r="Z1429" s="12" t="n">
        <x:v>0.033142139964009595</x:v>
      </x:c>
      <x:c r="AA1429" s="5" t="str">
        <x:v>BYB001- TYPE 2</x:v>
      </x:c>
      <x:c r="AB1429" s="6" t="b">
        <x:v>1</x:v>
      </x:c>
      <x:c r="AC1429" s="5" t="n">
        <x:v>4270</x:v>
      </x:c>
      <x:c r="AD1429" s="13" t="n">
        <x:v>120.728095</x:v>
      </x:c>
      <x:c r="AE1429" s="13" t="n">
        <x:v>13.94349</x:v>
      </x:c>
      <x:c r="AF1429" s="5" t="n">
        <x:v>4045</x:v>
      </x:c>
      <x:c r="AG1429" s="13" t="n">
        <x:v>120.74179260752398</x:v>
      </x:c>
      <x:c r="AH1429" s="13" t="n">
        <x:v>13.945117406323844</x:v>
      </x:c>
      <x:c r="AI1429" s="5" t="n">
        <x:v>4045</x:v>
      </x:c>
      <x:c r="AJ1429" s="5" t="str">
        <x:v>Conditional - mapped route, status unverified</x:v>
      </x:c>
      <x:c r="AK1429" s="5" t="n">
        <x:v>4193</x:v>
      </x:c>
      <x:c r="AL1429" s="5" t="str">
        <x:v>TUY - STA. TERESITA</x:v>
      </x:c>
      <x:c r="AM1429" s="5" t="str">
        <x:v>Tier 1B (Micro Drop, 1-3 km)</x:v>
      </x:c>
      <x:c r="AN1429" s="14" t="n">
        <x:v>70.9</x:v>
      </x:c>
      <x:c r="AO1429" s="14" t="n">
        <x:v>70.85558019402569</x:v>
      </x:c>
      <x:c r="AP1429" s="14" t="n">
        <x:v>70.88753750790208</x:v>
      </x:c>
      <x:c r="AQ1429" s="14" t="n">
        <x:v>72.66</x:v>
      </x:c>
      <x:c r="AR1429" s="5" t="n">
        <x:v>262</x:v>
      </x:c>
      <x:c r="AS1429" s="11" t="str">
        <x:v>Nearest screened line status requires confirmation</x:v>
      </x:c>
      <x:c r="AT1429" s="5" t="str">
        <x:v>Batch 2 (1,001 - 2,000)</x:v>
      </x:c>
      <x:c r="AU1429" s="5" t="n">
        <x:v>429</x:v>
      </x:c>
    </x:row>
    <x:row r="1430" ht="60" customHeight="1">
      <x:c r="A1430" s="5" t="n">
        <x:v>1426</x:v>
      </x:c>
      <x:c r="B1430" s="5" t="n">
        <x:v>2</x:v>
      </x:c>
      <x:c r="C1430" s="10" t="str">
        <x:v>0306903044</x:v>
      </x:c>
      <x:c r="D1430" s="5" t="str">
        <x:v>Poblacion B</x:v>
      </x:c>
      <x:c r="E1430" s="5" t="str">
        <x:v>Camiling</x:v>
      </x:c>
      <x:c r="F1430" s="5" t="str">
        <x:v>Tarlac</x:v>
      </x:c>
      <x:c r="G1430" s="11" t="str">
        <x:v>A - Node within 0.5 km</x:v>
      </x:c>
      <x:c r="H1430" s="12" t="n">
        <x:v>0.18890916667322474</x:v>
      </x:c>
      <x:c r="I1430" s="12" t="n">
        <x:v>0.19412596655423164</x:v>
      </x:c>
      <x:c r="J1430" s="12" t="n">
        <x:v>0.18890916667322474</x:v>
      </x:c>
      <x:c r="K1430" s="12" t="n">
        <x:v>0.19</x:v>
      </x:c>
      <x:c r="L1430" s="12" t="n">
        <x:v>-0.001090833326775259</x:v>
      </x:c>
      <x:c r="M1430" s="12" t="n">
        <x:v>0.19</x:v>
      </x:c>
      <x:c r="N1430" s="12" t="n">
        <x:v>0.0041259665542316415</x:v>
      </x:c>
      <x:c r="O1430" s="11" t="str">
        <x:v>CMT001 - PM</x:v>
      </x:c>
      <x:c r="P1430" s="11" t="str">
        <x:v>AERIAL 96C</x:v>
      </x:c>
      <x:c r="Q1430" s="11" t="str">
        <x:v>Conditional - mapped route, status unverified</x:v>
      </x:c>
      <x:c r="R1430" s="11" t="str">
        <x:v>First survey: confirm node handoff, spare capacity and a feasible short route; co-location is not established.</x:v>
      </x:c>
      <x:c r="S1430" s="5" t="n">
        <x:v>235</x:v>
      </x:c>
      <x:c r="T1430" s="5" t="str">
        <x:v>Region III (Central Luzon)</x:v>
      </x:c>
      <x:c r="U1430" s="13" t="n">
        <x:v>15.688858</x:v>
      </x:c>
      <x:c r="V1430" s="13" t="n">
        <x:v>120.41334</x:v>
      </x:c>
      <x:c r="W1430" s="12" t="n">
        <x:v>0.18867194046467958</x:v>
      </x:c>
      <x:c r="X1430" s="12" t="n">
        <x:v>0.19387177760168633</x:v>
      </x:c>
      <x:c r="Y1430" s="12" t="n">
        <x:v>0.19412596655423164</x:v>
      </x:c>
      <x:c r="Z1430" s="12" t="n">
        <x:v>17.405611233535474</x:v>
      </x:c>
      <x:c r="AA1430" s="5" t="str">
        <x:v>CMT001 - PM</x:v>
      </x:c>
      <x:c r="AB1430" s="6" t="b">
        <x:v>1</x:v>
      </x:c>
      <x:c r="AC1430" s="5" t="n">
        <x:v>3886</x:v>
      </x:c>
      <x:c r="AD1430" s="13" t="n">
        <x:v>120.4150870033724</x:v>
      </x:c>
      <x:c r="AE1430" s="13" t="n">
        <x:v>15.68908200052704</x:v>
      </x:c>
      <x:c r="AF1430" s="5" t="n">
        <x:v>3260</x:v>
      </x:c>
      <x:c r="AG1430" s="13" t="n">
        <x:v>120.4151430592495</x:v>
      </x:c>
      <x:c r="AH1430" s="13" t="n">
        <x:v>15.68902111009273</x:v>
      </x:c>
      <x:c r="AI1430" s="5" t="n">
        <x:v>3260</x:v>
      </x:c>
      <x:c r="AJ1430" s="5" t="str">
        <x:v>Conditional - mapped route, status unverified</x:v>
      </x:c>
      <x:c r="AK1430" s="5" t="n">
        <x:v>3457</x:v>
      </x:c>
      <x:c r="AL1430" s="5" t="str">
        <x:v>MONCADA</x:v>
      </x:c>
      <x:c r="AM1430" s="5" t="str">
        <x:v>Tier 1A (Direct Coloc, &lt;1 km)</x:v>
      </x:c>
      <x:c r="AN1430" s="14" t="n">
        <x:v>100</x:v>
      </x:c>
      <x:c r="AO1430" s="14" t="n">
        <x:v>100</x:v>
      </x:c>
      <x:c r="AP1430" s="14" t="n">
        <x:v>100</x:v>
      </x:c>
      <x:c r="AQ1430" s="14" t="n">
        <x:v>72.66</x:v>
      </x:c>
      <x:c r="AR1430" s="5" t="n">
        <x:v>148</x:v>
      </x:c>
      <x:c r="AS1430" s="11" t="str">
        <x:v>Nearest screened line status requires confirmation</x:v>
      </x:c>
      <x:c r="AT1430" s="5" t="str">
        <x:v>Batch 2 (1,001 - 2,000)</x:v>
      </x:c>
      <x:c r="AU1430" s="5" t="n">
        <x:v>430</x:v>
      </x:c>
    </x:row>
    <x:row r="1431" ht="60" customHeight="1">
      <x:c r="A1431" s="5" t="n">
        <x:v>1427</x:v>
      </x:c>
      <x:c r="B1431" s="5" t="n">
        <x:v>2</x:v>
      </x:c>
      <x:c r="C1431" s="10" t="str">
        <x:v>0501710012</x:v>
      </x:c>
      <x:c r="D1431" s="5" t="str">
        <x:v>San Agustin</x:v>
      </x:c>
      <x:c r="E1431" s="5" t="str">
        <x:v>Canaman</x:v>
      </x:c>
      <x:c r="F1431" s="5" t="str">
        <x:v>Camarines Sur</x:v>
      </x:c>
      <x:c r="G1431" s="11" t="str">
        <x:v>C - Line within 0.5 km; node over 1 km</x:v>
      </x:c>
      <x:c r="H1431" s="12" t="n">
        <x:v>1.1694655094881703</x:v>
      </x:c>
      <x:c r="I1431" s="12" t="n">
        <x:v>0.02603157936662112</x:v>
      </x:c>
      <x:c r="J1431" s="12" t="n">
        <x:v>0.02603157936662112</x:v>
      </x:c>
      <x:c r="K1431" s="12" t="n">
        <x:v>1.18</x:v>
      </x:c>
      <x:c r="L1431" s="12" t="n">
        <x:v>-0.010534490511829642</x:v>
      </x:c>
      <x:c r="M1431" s="12" t="n">
        <x:v>0.08</x:v>
      </x:c>
      <x:c r="N1431" s="12" t="n">
        <x:v>-0.05396842063337888</x:v>
      </x:c>
      <x:c r="O1431" s="11" t="str">
        <x:v>CNC001
- BP</x:v>
      </x:c>
      <x:c r="P1431" s="11" t="str">
        <x:v>EE07-HH08</x:v>
      </x:c>
      <x:c r="Q1431" s="11" t="str">
        <x:v>Stronger evidence - built or existing label</x:v>
      </x:c>
      <x:c r="R1431" s="11" t="str">
        <x:v>Locate an authorized closure or handhole and confirm splicing/capacity; nearby cable alone is insufficient.</x:v>
      </x:c>
      <x:c r="S1431" s="5" t="n">
        <x:v>2120</x:v>
      </x:c>
      <x:c r="T1431" s="5" t="str">
        <x:v>Region V (Bicol Region)</x:v>
      </x:c>
      <x:c r="U1431" s="13" t="n">
        <x:v>13.6455</x:v>
      </x:c>
      <x:c r="V1431" s="13" t="n">
        <x:v>123.183</x:v>
      </x:c>
      <x:c r="W1431" s="12" t="n">
        <x:v>1.17518481583181</x:v>
      </x:c>
      <x:c r="X1431" s="12" t="n">
        <x:v>0.08350146234590129</x:v>
      </x:c>
      <x:c r="Y1431" s="12" t="n">
        <x:v>0.02603157936662112</x:v>
      </x:c>
      <x:c r="Z1431" s="12" t="n">
        <x:v>0.02603157936662112</x:v>
      </x:c>
      <x:c r="AA1431" s="5" t="str">
        <x:v>CNC001
- BP</x:v>
      </x:c>
      <x:c r="AB1431" s="6" t="b">
        <x:v>1</x:v>
      </x:c>
      <x:c r="AC1431" s="5" t="n">
        <x:v>4581</x:v>
      </x:c>
      <x:c r="AD1431" s="13" t="n">
        <x:v>123.181282</x:v>
      </x:c>
      <x:c r="AE1431" s="13" t="n">
        <x:v>13.655936</x:v>
      </x:c>
      <x:c r="AF1431" s="5" t="n">
        <x:v>3940</x:v>
      </x:c>
      <x:c r="AG1431" s="13" t="n">
        <x:v>123.18322168032718</x:v>
      </x:c>
      <x:c r="AH1431" s="13" t="n">
        <x:v>13.645591442440224</x:v>
      </x:c>
      <x:c r="AI1431" s="5" t="n">
        <x:v>3940</x:v>
      </x:c>
      <x:c r="AJ1431" s="5" t="str">
        <x:v>Stronger evidence - built or existing label</x:v>
      </x:c>
      <x:c r="AK1431" s="5" t="n">
        <x:v>3940</x:v>
      </x:c>
      <x:c r="AL1431" s="5" t="str">
        <x:v>EE07-HH08</x:v>
      </x:c>
      <x:c r="AM1431" s="5" t="str">
        <x:v>Tier 1B (Micro Drop, 1-3 km)</x:v>
      </x:c>
      <x:c r="AN1431" s="14" t="n">
        <x:v>77.6</x:v>
      </x:c>
      <x:c r="AO1431" s="14" t="n">
        <x:v>77.48037755010351</x:v>
      </x:c>
      <x:c r="AP1431" s="14" t="n">
        <x:v>77.71775120695813</x:v>
      </x:c>
      <x:c r="AQ1431" s="14" t="n">
        <x:v>72.65</x:v>
      </x:c>
      <x:c r="AR1431" s="5" t="n">
        <x:v>227</x:v>
      </x:c>
      <x:c r="AS1431" s="11" t="str"/>
      <x:c r="AT1431" s="5" t="str">
        <x:v>Batch 2 (1,001 - 2,000)</x:v>
      </x:c>
      <x:c r="AU1431" s="5" t="n">
        <x:v>431</x:v>
      </x:c>
    </x:row>
    <x:row r="1432" ht="60" customHeight="1">
      <x:c r="A1432" s="5" t="n">
        <x:v>1428</x:v>
      </x:c>
      <x:c r="B1432" s="5" t="n">
        <x:v>2</x:v>
      </x:c>
      <x:c r="C1432" s="10" t="str">
        <x:v>0702251019</x:v>
      </x:c>
      <x:c r="D1432" s="5" t="str">
        <x:v>Ilihan</x:v>
      </x:c>
      <x:c r="E1432" s="5" t="str">
        <x:v>City of Toledo</x:v>
      </x:c>
      <x:c r="F1432" s="5" t="str">
        <x:v>Cebu</x:v>
      </x:c>
      <x:c r="G1432" s="11" t="str">
        <x:v>C - Line within 0.5 km; node over 1 km</x:v>
      </x:c>
      <x:c r="H1432" s="12" t="n">
        <x:v>2.267741060282565</x:v>
      </x:c>
      <x:c r="I1432" s="12" t="n">
        <x:v>0.16126615232587677</x:v>
      </x:c>
      <x:c r="J1432" s="12" t="n">
        <x:v>0.16126615232587677</x:v>
      </x:c>
      <x:c r="K1432" s="12" t="n">
        <x:v>2.28</x:v>
      </x:c>
      <x:c r="L1432" s="12" t="n">
        <x:v>-0.012258939717434636</x:v>
      </x:c>
      <x:c r="M1432" s="12" t="n">
        <x:v>0.36</x:v>
      </x:c>
      <x:c r="N1432" s="12" t="n">
        <x:v>-0.19873384767412322</x:v>
      </x:c>
      <x:c r="O1432" s="11" t="str">
        <x:v>TDC001 - TYPE 2</x:v>
      </x:c>
      <x:c r="P1432" s="11" t="str">
        <x:v>CEBU - TOLEDO</x:v>
      </x:c>
      <x:c r="Q1432" s="11" t="str">
        <x:v>Stronger evidence - built or existing label</x:v>
      </x:c>
      <x:c r="R1432" s="11" t="str">
        <x:v>Locate an authorized closure or handhole and confirm splicing/capacity; nearby cable alone is insufficient.</x:v>
      </x:c>
      <x:c r="S1432" s="5" t="n">
        <x:v>2685</x:v>
      </x:c>
      <x:c r="T1432" s="5" t="str">
        <x:v>Region VII (Central Visayas)</x:v>
      </x:c>
      <x:c r="U1432" s="13" t="n">
        <x:v>10.379133</x:v>
      </x:c>
      <x:c r="V1432" s="13" t="n">
        <x:v>123.657576</x:v>
      </x:c>
      <x:c r="W1432" s="12" t="n">
        <x:v>2.279677696771847</x:v>
      </x:c>
      <x:c r="X1432" s="12" t="n">
        <x:v>0.16299918173093864</x:v>
      </x:c>
      <x:c r="Y1432" s="12" t="n">
        <x:v>0.16126615232587677</x:v>
      </x:c>
      <x:c r="Z1432" s="12" t="n">
        <x:v>0.16126615232587677</x:v>
      </x:c>
      <x:c r="AA1432" s="5" t="str">
        <x:v>TDC001 - TYPE 2</x:v>
      </x:c>
      <x:c r="AB1432" s="6" t="b">
        <x:v>1</x:v>
      </x:c>
      <x:c r="AC1432" s="5" t="n">
        <x:v>4716</x:v>
      </x:c>
      <x:c r="AD1432" s="13" t="n">
        <x:v>123.6564001391777</x:v>
      </x:c>
      <x:c r="AE1432" s="13" t="n">
        <x:v>10.39960198425684</x:v>
      </x:c>
      <x:c r="AF1432" s="5" t="n">
        <x:v>4995</x:v>
      </x:c>
      <x:c r="AG1432" s="13" t="n">
        <x:v>123.65902662417015</x:v>
      </x:c>
      <x:c r="AH1432" s="13" t="n">
        <x:v>10.378881968636556</x:v>
      </x:c>
      <x:c r="AI1432" s="5" t="n">
        <x:v>4995</x:v>
      </x:c>
      <x:c r="AJ1432" s="5" t="str">
        <x:v>Stronger evidence - built or existing label</x:v>
      </x:c>
      <x:c r="AK1432" s="5" t="n">
        <x:v>4995</x:v>
      </x:c>
      <x:c r="AL1432" s="5" t="str">
        <x:v>CEBU - TOLEDO</x:v>
      </x:c>
      <x:c r="AM1432" s="5" t="str">
        <x:v>Tier 1B (Micro Drop, 1-3 km)</x:v>
      </x:c>
      <x:c r="AN1432" s="14" t="n">
        <x:v>56.8</x:v>
      </x:c>
      <x:c r="AO1432" s="14" t="n">
        <x:v>56.76664270099093</x:v>
      </x:c>
      <x:c r="AP1432" s="14" t="n">
        <x:v>56.958136838261204</x:v>
      </x:c>
      <x:c r="AQ1432" s="14" t="n">
        <x:v>72.63</x:v>
      </x:c>
      <x:c r="AR1432" s="5" t="n">
        <x:v>357</x:v>
      </x:c>
      <x:c r="AS1432" s="11" t="str">
        <x:v>Vertex distance not reproduced within 0.011 km</x:v>
      </x:c>
      <x:c r="AT1432" s="5" t="str">
        <x:v>Batch 2 (1,001 - 2,000)</x:v>
      </x:c>
      <x:c r="AU1432" s="5" t="n">
        <x:v>432</x:v>
      </x:c>
    </x:row>
    <x:row r="1433" ht="60" customHeight="1">
      <x:c r="A1433" s="5" t="n">
        <x:v>1429</x:v>
      </x:c>
      <x:c r="B1433" s="5" t="n">
        <x:v>2</x:v>
      </x:c>
      <x:c r="C1433" s="10" t="str">
        <x:v>0730600060</x:v>
      </x:c>
      <x:c r="D1433" s="5" t="str">
        <x:v>Pung-ol-Sibugay</x:v>
      </x:c>
      <x:c r="E1433" s="5" t="str">
        <x:v>City of Cebu</x:v>
      </x:c>
      <x:c r="F1433" s="5" t="str">
        <x:v>Cebu</x:v>
      </x:c>
      <x:c r="G1433" s="11" t="str">
        <x:v>B - Node 0.5-1 km</x:v>
      </x:c>
      <x:c r="H1433" s="12" t="n">
        <x:v>0.6903551158115335</x:v>
      </x:c>
      <x:c r="I1433" s="12" t="n">
        <x:v>2.521723026560784</x:v>
      </x:c>
      <x:c r="J1433" s="12" t="n">
        <x:v>0.6903551158115335</x:v>
      </x:c>
      <x:c r="K1433" s="12" t="n">
        <x:v>0.69</x:v>
      </x:c>
      <x:c r="L1433" s="12" t="n">
        <x:v>0.0003551158115335795</x:v>
      </x:c>
      <x:c r="M1433" s="12" t="n">
        <x:v>2.9</x:v>
      </x:c>
      <x:c r="N1433" s="12" t="n">
        <x:v>-0.37827697343921596</x:v>
      </x:c>
      <x:c r="O1433" s="11" t="str">
        <x:v>CCY003 -  TYPE 3</x:v>
      </x:c>
      <x:c r="P1433" s="11" t="str">
        <x:v>96c</x:v>
      </x:c>
      <x:c r="Q1433" s="11" t="str">
        <x:v>Conditional - mapped route, status unverified</x:v>
      </x:c>
      <x:c r="R1433" s="11" t="str">
        <x:v>Survey a short node lateral; confirm port/fiber capacity, access and route.</x:v>
      </x:c>
      <x:c r="S1433" s="5" t="n">
        <x:v>1342</x:v>
      </x:c>
      <x:c r="T1433" s="5" t="str">
        <x:v>Region VII (Central Visayas)</x:v>
      </x:c>
      <x:c r="U1433" s="13" t="n">
        <x:v>10.331068</x:v>
      </x:c>
      <x:c r="V1433" s="13" t="n">
        <x:v>123.890675</x:v>
      </x:c>
      <x:c r="W1433" s="12" t="n">
        <x:v>0.6895470829774406</x:v>
      </x:c>
      <x:c r="X1433" s="12" t="n">
        <x:v>2.534540967429085</x:v>
      </x:c>
      <x:c r="Y1433" s="12" t="n">
        <x:v>2.521723026560784</x:v>
      </x:c>
      <x:c r="Z1433" s="12" t="n">
        <x:v>3.0020504938806383</x:v>
      </x:c>
      <x:c r="AA1433" s="5" t="str">
        <x:v>CCY003 -  TYPE 3</x:v>
      </x:c>
      <x:c r="AB1433" s="6" t="b">
        <x:v>1</x:v>
      </x:c>
      <x:c r="AC1433" s="5" t="n">
        <x:v>4680</x:v>
      </x:c>
      <x:c r="AD1433" s="13" t="n">
        <x:v>123.8969509936546</x:v>
      </x:c>
      <x:c r="AE1433" s="13" t="n">
        <x:v>10.33049002401813</x:v>
      </x:c>
      <x:c r="AF1433" s="5" t="n">
        <x:v>4897</x:v>
      </x:c>
      <x:c r="AG1433" s="13" t="n">
        <x:v>123.8865755122264</x:v>
      </x:c>
      <x:c r="AH1433" s="13" t="n">
        <x:v>10.30863398264459</x:v>
      </x:c>
      <x:c r="AI1433" s="5" t="n">
        <x:v>4897</x:v>
      </x:c>
      <x:c r="AJ1433" s="5" t="str">
        <x:v>Conditional - mapped route, status unverified</x:v>
      </x:c>
      <x:c r="AK1433" s="5" t="n">
        <x:v>4994</x:v>
      </x:c>
      <x:c r="AL1433" s="5" t="str">
        <x:v>DANAO - CEBU</x:v>
      </x:c>
      <x:c r="AM1433" s="5" t="str">
        <x:v>Tier 1A (Direct Coloc, &lt;1 km)</x:v>
      </x:c>
      <x:c r="AN1433" s="14" t="n">
        <x:v>79.5</x:v>
      </x:c>
      <x:c r="AO1433" s="14" t="n">
        <x:v>79.4533602503334</x:v>
      </x:c>
      <x:c r="AP1433" s="14" t="n">
        <x:v>79.4439557587902</x:v>
      </x:c>
      <x:c r="AQ1433" s="14" t="n">
        <x:v>72.63</x:v>
      </x:c>
      <x:c r="AR1433" s="5" t="n">
        <x:v>219</x:v>
      </x:c>
      <x:c r="AS1433" s="11" t="str">
        <x:v>Vertex distance not reproduced within 0.011 km; Nearest screened line status requires confirmation</x:v>
      </x:c>
      <x:c r="AT1433" s="5" t="str">
        <x:v>Batch 2 (1,001 - 2,000)</x:v>
      </x:c>
      <x:c r="AU1433" s="5" t="n">
        <x:v>433</x:v>
      </x:c>
    </x:row>
    <x:row r="1434" ht="60" customHeight="1">
      <x:c r="A1434" s="5" t="n">
        <x:v>1430</x:v>
      </x:c>
      <x:c r="B1434" s="5" t="n">
        <x:v>2</x:v>
      </x:c>
      <x:c r="C1434" s="10" t="str">
        <x:v>0402117017</x:v>
      </x:c>
      <x:c r="D1434" s="5" t="str">
        <x:v>Sapa III</x:v>
      </x:c>
      <x:c r="E1434" s="5" t="str">
        <x:v>Rosario</x:v>
      </x:c>
      <x:c r="F1434" s="5" t="str">
        <x:v>Cavite</x:v>
      </x:c>
      <x:c r="G1434" s="11" t="str">
        <x:v>D - Other node or line within 3 km</x:v>
      </x:c>
      <x:c r="H1434" s="12" t="n">
        <x:v>1.9858769817465767</x:v>
      </x:c>
      <x:c r="I1434" s="12" t="n">
        <x:v>1.9502687695642502</x:v>
      </x:c>
      <x:c r="J1434" s="12" t="n">
        <x:v>1.9502687695642502</x:v>
      </x:c>
      <x:c r="K1434" s="12" t="n">
        <x:v>1.98</x:v>
      </x:c>
      <x:c r="L1434" s="12" t="n">
        <x:v>0.005876981746576693</x:v>
      </x:c>
      <x:c r="M1434" s="12" t="n">
        <x:v>1.95</x:v>
      </x:c>
      <x:c r="N1434" s="12" t="n">
        <x:v>0.00026876956425025966</x:v>
      </x:c>
      <x:c r="O1434" s="11" t="str">
        <x:v>NVC001
-TYPE 3</x:v>
      </x:c>
      <x:c r="P1434" s="11" t="str">
        <x:v>NOVELETA</x:v>
      </x:c>
      <x:c r="Q1434" s="11" t="str">
        <x:v>Stronger evidence - built or existing label</x:v>
      </x:c>
      <x:c r="R1434" s="11" t="str">
        <x:v>Compare a routed node lateral with an approved line tap; survey crossings and permissions.</x:v>
      </x:c>
      <x:c r="S1434" s="5" t="n">
        <x:v>4670</x:v>
      </x:c>
      <x:c r="T1434" s="5" t="str">
        <x:v>Region IV-A (CALABARZON)</x:v>
      </x:c>
      <x:c r="U1434" s="13" t="n">
        <x:v>14.431185</x:v>
      </x:c>
      <x:c r="V1434" s="13" t="n">
        <x:v>120.864676</x:v>
      </x:c>
      <x:c r="W1434" s="12" t="n">
        <x:v>1.9833485413302543</x:v>
      </x:c>
      <x:c r="X1434" s="12" t="n">
        <x:v>1.9477803234587265</x:v>
      </x:c>
      <x:c r="Y1434" s="12" t="n">
        <x:v>1.9502687695642502</x:v>
      </x:c>
      <x:c r="Z1434" s="12" t="n">
        <x:v>1.9502687695642502</x:v>
      </x:c>
      <x:c r="AA1434" s="5" t="str">
        <x:v>NVC001
-TYPE 3</x:v>
      </x:c>
      <x:c r="AB1434" s="6" t="b">
        <x:v>1</x:v>
      </x:c>
      <x:c r="AC1434" s="5" t="n">
        <x:v>4509</x:v>
      </x:c>
      <x:c r="AD1434" s="13" t="n">
        <x:v>120.8830149</x:v>
      </x:c>
      <x:c r="AE1434" s="13" t="n">
        <x:v>14.4295364</x:v>
      </x:c>
      <x:c r="AF1434" s="5" t="n">
        <x:v>4202</x:v>
      </x:c>
      <x:c r="AG1434" s="13" t="n">
        <x:v>120.88269</x:v>
      </x:c>
      <x:c r="AH1434" s="13" t="n">
        <x:v>14.429608</x:v>
      </x:c>
      <x:c r="AI1434" s="5" t="n">
        <x:v>4202</x:v>
      </x:c>
      <x:c r="AJ1434" s="5" t="str">
        <x:v>Stronger evidence - built or existing label</x:v>
      </x:c>
      <x:c r="AK1434" s="5" t="n">
        <x:v>4202</x:v>
      </x:c>
      <x:c r="AL1434" s="5" t="str">
        <x:v>NOVELETA</x:v>
      </x:c>
      <x:c r="AM1434" s="5" t="str">
        <x:v>Tier 1B (Micro Drop, 1-3 km)</x:v>
      </x:c>
      <x:c r="AN1434" s="14" t="n">
        <x:v>61.6</x:v>
      </x:c>
      <x:c r="AO1434" s="14" t="n">
        <x:v>61.68513344916992</x:v>
      </x:c>
      <x:c r="AP1434" s="14" t="n">
        <x:v>61.58398169740182</x:v>
      </x:c>
      <x:c r="AQ1434" s="14" t="n">
        <x:v>72.63</x:v>
      </x:c>
      <x:c r="AR1434" s="5" t="n">
        <x:v>392</x:v>
      </x:c>
      <x:c r="AS1434" s="11" t="str"/>
      <x:c r="AT1434" s="5" t="str">
        <x:v>Batch 2 (1,001 - 2,000)</x:v>
      </x:c>
      <x:c r="AU1434" s="5" t="n">
        <x:v>434</x:v>
      </x:c>
    </x:row>
    <x:row r="1435" ht="60" customHeight="1">
      <x:c r="A1435" s="5" t="n">
        <x:v>1431</x:v>
      </x:c>
      <x:c r="B1435" s="5" t="n">
        <x:v>2</x:v>
      </x:c>
      <x:c r="C1435" s="10" t="str">
        <x:v>0731100019</x:v>
      </x:c>
      <x:c r="D1435" s="5" t="str">
        <x:v>Pajo</x:v>
      </x:c>
      <x:c r="E1435" s="5" t="str">
        <x:v>City of Lapu-Lapu</x:v>
      </x:c>
      <x:c r="F1435" s="5" t="str">
        <x:v>Cebu</x:v>
      </x:c>
      <x:c r="G1435" s="11" t="str">
        <x:v>B - Node 0.5-1 km</x:v>
      </x:c>
      <x:c r="H1435" s="12" t="n">
        <x:v>0.763323504084627</x:v>
      </x:c>
      <x:c r="I1435" s="12" t="n">
        <x:v>3.8985116667533517</x:v>
      </x:c>
      <x:c r="J1435" s="12" t="n">
        <x:v>0.763323504084627</x:v>
      </x:c>
      <x:c r="K1435" s="12" t="n">
        <x:v>0.76</x:v>
      </x:c>
      <x:c r="L1435" s="12" t="n">
        <x:v>0.0033235040846270048</x:v>
      </x:c>
      <x:c r="M1435" s="12" t="n">
        <x:v>3.91</x:v>
      </x:c>
      <x:c r="N1435" s="12" t="n">
        <x:v>-0.011488333246648441</x:v>
      </x:c>
      <x:c r="O1435" s="11" t="str">
        <x:v>LUC001 - TYPE 3</x:v>
      </x:c>
      <x:c r="P1435" s="11" t="str">
        <x:v>DANAO - CEBU</x:v>
      </x:c>
      <x:c r="Q1435" s="11" t="str">
        <x:v>Stronger evidence - built or existing label</x:v>
      </x:c>
      <x:c r="R1435" s="11" t="str">
        <x:v>Survey a short node lateral; confirm port/fiber capacity, access and route.</x:v>
      </x:c>
      <x:c r="S1435" s="5" t="n">
        <x:v>1489</x:v>
      </x:c>
      <x:c r="T1435" s="5" t="str">
        <x:v>Region VII (Central Visayas)</x:v>
      </x:c>
      <x:c r="U1435" s="13" t="n">
        <x:v>10.310916</x:v>
      </x:c>
      <x:c r="V1435" s="13" t="n">
        <x:v>123.966634</x:v>
      </x:c>
      <x:c r="W1435" s="12" t="n">
        <x:v>0.7628171877200598</x:v>
      </x:c>
      <x:c r="X1435" s="12" t="n">
        <x:v>3.909547502677596</x:v>
      </x:c>
      <x:c r="Y1435" s="12" t="n">
        <x:v>3.8985116667533517</x:v>
      </x:c>
      <x:c r="Z1435" s="12" t="n">
        <x:v>3.8985116667533517</x:v>
      </x:c>
      <x:c r="AA1435" s="5" t="str">
        <x:v>LUC001 - TYPE 3</x:v>
      </x:c>
      <x:c r="AB1435" s="6" t="b">
        <x:v>1</x:v>
      </x:c>
      <x:c r="AC1435" s="5" t="n">
        <x:v>4694</x:v>
      </x:c>
      <x:c r="AD1435" s="13" t="n">
        <x:v>123.959971969813</x:v>
      </x:c>
      <x:c r="AE1435" s="13" t="n">
        <x:v>10.31294123994428</x:v>
      </x:c>
      <x:c r="AF1435" s="5" t="n">
        <x:v>4994</x:v>
      </x:c>
      <x:c r="AG1435" s="13" t="n">
        <x:v>123.94483823203088</x:v>
      </x:c>
      <x:c r="AH1435" s="13" t="n">
        <x:v>10.33878062617922</x:v>
      </x:c>
      <x:c r="AI1435" s="5" t="n">
        <x:v>4994</x:v>
      </x:c>
      <x:c r="AJ1435" s="5" t="str">
        <x:v>Stronger evidence - built or existing label</x:v>
      </x:c>
      <x:c r="AK1435" s="5" t="n">
        <x:v>4994</x:v>
      </x:c>
      <x:c r="AL1435" s="5" t="str">
        <x:v>DANAO - CEBU</x:v>
      </x:c>
      <x:c r="AM1435" s="5" t="str">
        <x:v>Tier 1A (Direct Coloc, &lt;1 km)</x:v>
      </x:c>
      <x:c r="AN1435" s="14" t="n">
        <x:v>77.5</x:v>
      </x:c>
      <x:c r="AO1435" s="14" t="n">
        <x:v>77.62091023287752</x:v>
      </x:c>
      <x:c r="AP1435" s="14" t="n">
        <x:v>77.53496670987185</x:v>
      </x:c>
      <x:c r="AQ1435" s="14" t="n">
        <x:v>72.62</x:v>
      </x:c>
      <x:c r="AR1435" s="5" t="n">
        <x:v>2216</x:v>
      </x:c>
      <x:c r="AS1435" s="11" t="str"/>
      <x:c r="AT1435" s="5" t="str">
        <x:v>Batch 2 (1,001 - 2,000)</x:v>
      </x:c>
      <x:c r="AU1435" s="5" t="n">
        <x:v>435</x:v>
      </x:c>
    </x:row>
    <x:row r="1436" ht="60" customHeight="1">
      <x:c r="A1436" s="5" t="n">
        <x:v>1432</x:v>
      </x:c>
      <x:c r="B1436" s="5" t="n">
        <x:v>2</x:v>
      </x:c>
      <x:c r="C1436" s="10" t="str">
        <x:v>0306916085</x:v>
      </x:c>
      <x:c r="D1436" s="5" t="str">
        <x:v>Suizo</x:v>
      </x:c>
      <x:c r="E1436" s="5" t="str">
        <x:v>City of Tarlac</x:v>
      </x:c>
      <x:c r="F1436" s="5" t="str">
        <x:v>Tarlac</x:v>
      </x:c>
      <x:c r="G1436" s="11" t="str">
        <x:v>D - Other node or line within 3 km</x:v>
      </x:c>
      <x:c r="H1436" s="12" t="n">
        <x:v>1.9795373772463325</x:v>
      </x:c>
      <x:c r="I1436" s="12" t="n">
        <x:v>0.6672889419083794</x:v>
      </x:c>
      <x:c r="J1436" s="12" t="n">
        <x:v>0.6672889419083794</x:v>
      </x:c>
      <x:c r="K1436" s="12" t="n">
        <x:v>1.99</x:v>
      </x:c>
      <x:c r="L1436" s="12" t="n">
        <x:v>-0.010462622753667494</x:v>
      </x:c>
      <x:c r="M1436" s="12" t="n">
        <x:v>0.67</x:v>
      </x:c>
      <x:c r="N1436" s="12" t="n">
        <x:v>-0.002711058091620644</x:v>
      </x:c>
      <x:c r="O1436" s="11" t="str">
        <x:v>TCT001 - TYPE 2</x:v>
      </x:c>
      <x:c r="P1436" s="11" t="str">
        <x:v>PIPE 73-92</x:v>
      </x:c>
      <x:c r="Q1436" s="11" t="str">
        <x:v>Conditional - mapped route, status unverified</x:v>
      </x:c>
      <x:c r="R1436" s="11" t="str">
        <x:v>Compare a routed node lateral with an approved line tap; survey crossings and permissions.</x:v>
      </x:c>
      <x:c r="S1436" s="5" t="n">
        <x:v>3292</x:v>
      </x:c>
      <x:c r="T1436" s="5" t="str">
        <x:v>Region III (Central Luzon)</x:v>
      </x:c>
      <x:c r="U1436" s="13" t="n">
        <x:v>15.464334</x:v>
      </x:c>
      <x:c r="V1436" s="13" t="n">
        <x:v>120.605165</x:v>
      </x:c>
      <x:c r="W1436" s="12" t="n">
        <x:v>1.9875583181515575</x:v>
      </x:c>
      <x:c r="X1436" s="12" t="n">
        <x:v>0.6665004074604727</x:v>
      </x:c>
      <x:c r="Y1436" s="12" t="n">
        <x:v>0.6672889419083794</x:v>
      </x:c>
      <x:c r="Z1436" s="12" t="n">
        <x:v>0.6800432905403173</x:v>
      </x:c>
      <x:c r="AA1436" s="5" t="str">
        <x:v>TCT001 - TYPE 2</x:v>
      </x:c>
      <x:c r="AB1436" s="6" t="b">
        <x:v>1</x:v>
      </x:c>
      <x:c r="AC1436" s="5" t="n">
        <x:v>3898</x:v>
      </x:c>
      <x:c r="AD1436" s="13" t="n">
        <x:v>120.6119460012</x:v>
      </x:c>
      <x:c r="AE1436" s="13" t="n">
        <x:v>15.48097100162434</x:v>
      </x:c>
      <x:c r="AF1436" s="5" t="n">
        <x:v>2713</x:v>
      </x:c>
      <x:c r="AG1436" s="13" t="n">
        <x:v>120.5990343309931</x:v>
      </x:c>
      <x:c r="AH1436" s="13" t="n">
        <x:v>15.46534149338244</x:v>
      </x:c>
      <x:c r="AI1436" s="5" t="n">
        <x:v>2713</x:v>
      </x:c>
      <x:c r="AJ1436" s="5" t="str">
        <x:v>Conditional - mapped route, status unverified</x:v>
      </x:c>
      <x:c r="AK1436" s="5" t="n">
        <x:v>3460</x:v>
      </x:c>
      <x:c r="AL1436" s="5" t="str">
        <x:v>CITY OF TARLAC</x:v>
      </x:c>
      <x:c r="AM1436" s="5" t="str">
        <x:v>Tier 1B (Micro Drop, 1-3 km)</x:v>
      </x:c>
      <x:c r="AN1436" s="14" t="n">
        <x:v>61.6</x:v>
      </x:c>
      <x:c r="AO1436" s="14" t="n">
        <x:v>61.513136491857956</x:v>
      </x:c>
      <x:c r="AP1436" s="14" t="n">
        <x:v>61.69310430332386</x:v>
      </x:c>
      <x:c r="AQ1436" s="14" t="n">
        <x:v>72.6</x:v>
      </x:c>
      <x:c r="AR1436" s="5" t="n">
        <x:v>318</x:v>
      </x:c>
      <x:c r="AS1436" s="11" t="str">
        <x:v>Nearest screened line status requires confirmation</x:v>
      </x:c>
      <x:c r="AT1436" s="5" t="str">
        <x:v>Batch 2 (1,001 - 2,000)</x:v>
      </x:c>
      <x:c r="AU1436" s="5" t="n">
        <x:v>436</x:v>
      </x:c>
    </x:row>
    <x:row r="1437" ht="60" customHeight="1">
      <x:c r="A1437" s="5" t="n">
        <x:v>1433</x:v>
      </x:c>
      <x:c r="B1437" s="5" t="n">
        <x:v>2</x:v>
      </x:c>
      <x:c r="C1437" s="10" t="str">
        <x:v>0105526002</x:v>
      </x:c>
      <x:c r="D1437" s="5" t="str">
        <x:v>Amansabina</x:v>
      </x:c>
      <x:c r="E1437" s="5" t="str">
        <x:v>Mangaldan</x:v>
      </x:c>
      <x:c r="F1437" s="5" t="str">
        <x:v>Pangasinan</x:v>
      </x:c>
      <x:c r="G1437" s="11" t="str">
        <x:v>A - Node within 0.5 km</x:v>
      </x:c>
      <x:c r="H1437" s="12" t="n">
        <x:v>0.2725442623992171</x:v>
      </x:c>
      <x:c r="I1437" s="12" t="n">
        <x:v>0.46624438120373246</x:v>
      </x:c>
      <x:c r="J1437" s="12" t="n">
        <x:v>0.2725442623992171</x:v>
      </x:c>
      <x:c r="K1437" s="12" t="n">
        <x:v>0.27</x:v>
      </x:c>
      <x:c r="L1437" s="12" t="n">
        <x:v>0.0025442623992170676</x:v>
      </x:c>
      <x:c r="M1437" s="12" t="n">
        <x:v>0.51</x:v>
      </x:c>
      <x:c r="N1437" s="12" t="n">
        <x:v>-0.04375561879626755</x:v>
      </x:c>
      <x:c r="O1437" s="11" t="str">
        <x:v>MDP001
- TYPE 3</x:v>
      </x:c>
      <x:c r="P1437" s="11" t="str">
        <x:v>MANGALDAN</x:v>
      </x:c>
      <x:c r="Q1437" s="11" t="str">
        <x:v>Stronger evidence - built or existing label</x:v>
      </x:c>
      <x:c r="R1437" s="11" t="str">
        <x:v>First survey: confirm node handoff, spare capacity and a feasible short route; co-location is not established.</x:v>
      </x:c>
      <x:c r="S1437" s="5" t="n">
        <x:v>415</x:v>
      </x:c>
      <x:c r="T1437" s="5" t="str">
        <x:v>Region I (Ilocos Region)</x:v>
      </x:c>
      <x:c r="U1437" s="13" t="n">
        <x:v>16.066589</x:v>
      </x:c>
      <x:c r="V1437" s="13" t="n">
        <x:v>120.400055</x:v>
      </x:c>
      <x:c r="W1437" s="12" t="n">
        <x:v>0.27257994197506735</x:v>
      </x:c>
      <x:c r="X1437" s="12" t="n">
        <x:v>0.4859188767749539</x:v>
      </x:c>
      <x:c r="Y1437" s="12" t="n">
        <x:v>0.46624438120373246</x:v>
      </x:c>
      <x:c r="Z1437" s="12" t="n">
        <x:v>0.46624438120373246</x:v>
      </x:c>
      <x:c r="AA1437" s="5" t="str">
        <x:v>MDP001
- TYPE 3</x:v>
      </x:c>
      <x:c r="AB1437" s="6" t="b">
        <x:v>1</x:v>
      </x:c>
      <x:c r="AC1437" s="5" t="n">
        <x:v>3794</x:v>
      </x:c>
      <x:c r="AD1437" s="13" t="n">
        <x:v>120.402273</x:v>
      </x:c>
      <x:c r="AE1437" s="13" t="n">
        <x:v>16.0678</x:v>
      </x:c>
      <x:c r="AF1437" s="5" t="n">
        <x:v>3291</x:v>
      </x:c>
      <x:c r="AG1437" s="13" t="n">
        <x:v>120.40336200030532</x:v>
      </x:c>
      <x:c r="AH1437" s="13" t="n">
        <x:v>16.06384540569112</x:v>
      </x:c>
      <x:c r="AI1437" s="5" t="n">
        <x:v>3291</x:v>
      </x:c>
      <x:c r="AJ1437" s="5" t="str">
        <x:v>Stronger evidence - built or existing label</x:v>
      </x:c>
      <x:c r="AK1437" s="5" t="n">
        <x:v>3291</x:v>
      </x:c>
      <x:c r="AL1437" s="5" t="str">
        <x:v>MANGALDAN</x:v>
      </x:c>
      <x:c r="AM1437" s="5" t="str">
        <x:v>Tier 1A (Direct Coloc, &lt;1 km)</x:v>
      </x:c>
      <x:c r="AN1437" s="14" t="n">
        <x:v>100</x:v>
      </x:c>
      <x:c r="AO1437" s="14" t="n">
        <x:v>100</x:v>
      </x:c>
      <x:c r="AP1437" s="14" t="n">
        <x:v>100</x:v>
      </x:c>
      <x:c r="AQ1437" s="14" t="n">
        <x:v>72.6</x:v>
      </x:c>
      <x:c r="AR1437" s="5" t="n">
        <x:v>228</x:v>
      </x:c>
      <x:c r="AS1437" s="11" t="str">
        <x:v>Vertex distance not reproduced within 0.011 km</x:v>
      </x:c>
      <x:c r="AT1437" s="5" t="str">
        <x:v>Batch 2 (1,001 - 2,000)</x:v>
      </x:c>
      <x:c r="AU1437" s="5" t="n">
        <x:v>437</x:v>
      </x:c>
    </x:row>
    <x:row r="1438" ht="60" customHeight="1">
      <x:c r="A1438" s="5" t="n">
        <x:v>1434</x:v>
      </x:c>
      <x:c r="B1438" s="5" t="n">
        <x:v>2</x:v>
      </x:c>
      <x:c r="C1438" s="10" t="str">
        <x:v>0501703027</x:v>
      </x:c>
      <x:c r="D1438" s="5" t="str">
        <x:v>San Miguel</x:v>
      </x:c>
      <x:c r="E1438" s="5" t="str">
        <x:v>Bato</x:v>
      </x:c>
      <x:c r="F1438" s="5" t="str">
        <x:v>Camarines Sur</x:v>
      </x:c>
      <x:c r="G1438" s="11" t="str">
        <x:v>C - Line within 0.5 km; node over 1 km</x:v>
      </x:c>
      <x:c r="H1438" s="12" t="n">
        <x:v>2.286142909631992</x:v>
      </x:c>
      <x:c r="I1438" s="12" t="n">
        <x:v>0.11939106672760182</x:v>
      </x:c>
      <x:c r="J1438" s="12" t="n">
        <x:v>0.11939106672760182</x:v>
      </x:c>
      <x:c r="K1438" s="12" t="n">
        <x:v>2.29</x:v>
      </x:c>
      <x:c r="L1438" s="12" t="n">
        <x:v>-0.003857090368008187</x:v>
      </x:c>
      <x:c r="M1438" s="12" t="n">
        <x:v>0.31</x:v>
      </x:c>
      <x:c r="N1438" s="12" t="n">
        <x:v>-0.1906089332723982</x:v>
      </x:c>
      <x:c r="O1438" s="11" t="str">
        <x:v>BTC001
- BP</x:v>
      </x:c>
      <x:c r="P1438" s="11" t="str">
        <x:v>IRIGA - LEGAZPI</x:v>
      </x:c>
      <x:c r="Q1438" s="11" t="str">
        <x:v>Stronger evidence - built or existing label</x:v>
      </x:c>
      <x:c r="R1438" s="11" t="str">
        <x:v>Locate an authorized closure or handhole and confirm splicing/capacity; nearby cable alone is insufficient.</x:v>
      </x:c>
      <x:c r="S1438" s="5" t="n">
        <x:v>2591</x:v>
      </x:c>
      <x:c r="T1438" s="5" t="str">
        <x:v>Region V (Bicol Region)</x:v>
      </x:c>
      <x:c r="U1438" s="13" t="n">
        <x:v>13.34753</x:v>
      </x:c>
      <x:c r="V1438" s="13" t="n">
        <x:v>123.38363</x:v>
      </x:c>
      <x:c r="W1438" s="12" t="n">
        <x:v>2.2872498341325755</x:v>
      </x:c>
      <x:c r="X1438" s="12" t="n">
        <x:v>0.15443569115191882</x:v>
      </x:c>
      <x:c r="Y1438" s="12" t="n">
        <x:v>0.11939106672760182</x:v>
      </x:c>
      <x:c r="Z1438" s="12" t="n">
        <x:v>0.11939106672760182</x:v>
      </x:c>
      <x:c r="AA1438" s="5" t="str">
        <x:v>BTC001
- BP</x:v>
      </x:c>
      <x:c r="AB1438" s="6" t="b">
        <x:v>1</x:v>
      </x:c>
      <x:c r="AC1438" s="5" t="n">
        <x:v>4573</x:v>
      </x:c>
      <x:c r="AD1438" s="13" t="n">
        <x:v>123.365709994006</x:v>
      </x:c>
      <x:c r="AE1438" s="13" t="n">
        <x:v>13.35844400128132</x:v>
      </x:c>
      <x:c r="AF1438" s="5" t="n">
        <x:v>4219</x:v>
      </x:c>
      <x:c r="AG1438" s="13" t="n">
        <x:v>123.38392209728957</x:v>
      </x:c>
      <x:c r="AH1438" s="13" t="n">
        <x:v>13.348570565151109</x:v>
      </x:c>
      <x:c r="AI1438" s="5" t="n">
        <x:v>4219</x:v>
      </x:c>
      <x:c r="AJ1438" s="5" t="str">
        <x:v>Stronger evidence - built or existing label</x:v>
      </x:c>
      <x:c r="AK1438" s="5" t="n">
        <x:v>4219</x:v>
      </x:c>
      <x:c r="AL1438" s="5" t="str">
        <x:v>IRIGA - LEGAZPI</x:v>
      </x:c>
      <x:c r="AM1438" s="5" t="str">
        <x:v>Tier 1B (Micro Drop, 1-3 km)</x:v>
      </x:c>
      <x:c r="AN1438" s="14" t="n">
        <x:v>56.7</x:v>
      </x:c>
      <x:c r="AO1438" s="14" t="n">
        <x:v>56.61101341822672</x:v>
      </x:c>
      <x:c r="AP1438" s="14" t="n">
        <x:v>56.6709795894227</x:v>
      </x:c>
      <x:c r="AQ1438" s="14" t="n">
        <x:v>72.59</x:v>
      </x:c>
      <x:c r="AR1438" s="5" t="n">
        <x:v>313</x:v>
      </x:c>
      <x:c r="AS1438" s="11" t="str">
        <x:v>Vertex distance not reproduced within 0.011 km</x:v>
      </x:c>
      <x:c r="AT1438" s="5" t="str">
        <x:v>Batch 2 (1,001 - 2,000)</x:v>
      </x:c>
      <x:c r="AU1438" s="5" t="n">
        <x:v>438</x:v>
      </x:c>
    </x:row>
    <x:row r="1439" ht="60" customHeight="1">
      <x:c r="A1439" s="5" t="n">
        <x:v>1435</x:v>
      </x:c>
      <x:c r="B1439" s="5" t="n">
        <x:v>2</x:v>
      </x:c>
      <x:c r="C1439" s="10" t="str">
        <x:v>1130700124</x:v>
      </x:c>
      <x:c r="D1439" s="5" t="str">
        <x:v>Tibungco</x:v>
      </x:c>
      <x:c r="E1439" s="5" t="str">
        <x:v>City of Davao</x:v>
      </x:c>
      <x:c r="F1439" s="5" t="str">
        <x:v>Davao del Sur</x:v>
      </x:c>
      <x:c r="G1439" s="11" t="str">
        <x:v>B - Node 0.5-1 km</x:v>
      </x:c>
      <x:c r="H1439" s="12" t="n">
        <x:v>0.922725328403585</x:v>
      </x:c>
      <x:c r="I1439" s="12" t="n">
        <x:v>0.8307518128079596</x:v>
      </x:c>
      <x:c r="J1439" s="12" t="n">
        <x:v>0.8307518128079596</x:v>
      </x:c>
      <x:c r="K1439" s="12" t="n">
        <x:v>0.92</x:v>
      </x:c>
      <x:c r="L1439" s="12" t="n">
        <x:v>0.00272532840358497</x:v>
      </x:c>
      <x:c r="M1439" s="12" t="n">
        <x:v>0.41</x:v>
      </x:c>
      <x:c r="N1439" s="12" t="n">
        <x:v>0.42075181280795965</x:v>
      </x:c>
      <x:c r="O1439" s="11" t="str">
        <x:v>DCD011 - TYPE 3</x:v>
      </x:c>
      <x:c r="P1439" s="11" t="str">
        <x:v>DAVAO CITY - TRENTO</x:v>
      </x:c>
      <x:c r="Q1439" s="11" t="str">
        <x:v>Stronger evidence - built or existing label</x:v>
      </x:c>
      <x:c r="R1439" s="11" t="str">
        <x:v>Survey a short node lateral; confirm port/fiber capacity, access and route.</x:v>
      </x:c>
      <x:c r="S1439" s="5" t="n">
        <x:v>1807</x:v>
      </x:c>
      <x:c r="T1439" s="5" t="str">
        <x:v>Region XI (Davao Region)</x:v>
      </x:c>
      <x:c r="U1439" s="13" t="n">
        <x:v>7.189</x:v>
      </x:c>
      <x:c r="V1439" s="13" t="n">
        <x:v>125.641201</x:v>
      </x:c>
      <x:c r="W1439" s="12" t="n">
        <x:v>0.9239623772180556</x:v>
      </x:c>
      <x:c r="X1439" s="12" t="n">
        <x:v>0.34209377543017483</x:v>
      </x:c>
      <x:c r="Y1439" s="12" t="n">
        <x:v>0.32660315132052486</x:v>
      </x:c>
      <x:c r="Z1439" s="12" t="n">
        <x:v>0.8307518128079596</x:v>
      </x:c>
      <x:c r="AA1439" s="5" t="str">
        <x:v>DCD011 - TYPE 3</x:v>
      </x:c>
      <x:c r="AB1439" s="6" t="b">
        <x:v>1</x:v>
      </x:c>
      <x:c r="AC1439" s="5" t="n">
        <x:v>5247</x:v>
      </x:c>
      <x:c r="AD1439" s="13" t="n">
        <x:v>125.6477880006357</x:v>
      </x:c>
      <x:c r="AE1439" s="13" t="n">
        <x:v>7.194131999417766</x:v>
      </x:c>
      <x:c r="AF1439" s="5" t="n">
        <x:v>5075</x:v>
      </x:c>
      <x:c r="AG1439" s="13" t="n">
        <x:v>125.64837879263511</x:v>
      </x:c>
      <x:c r="AH1439" s="13" t="n">
        <x:v>7.1912449284834965</x:v>
      </x:c>
      <x:c r="AI1439" s="5" t="n">
        <x:v>5142</x:v>
      </x:c>
      <x:c r="AJ1439" s="5" t="str">
        <x:v>Excluded - no cable or not built</x:v>
      </x:c>
      <x:c r="AK1439" s="5" t="n">
        <x:v>5075</x:v>
      </x:c>
      <x:c r="AL1439" s="5" t="str">
        <x:v>DAVAO CITY - TRENTO</x:v>
      </x:c>
      <x:c r="AM1439" s="5" t="str">
        <x:v>Tier 1A (Direct Coloc, &lt;1 km)</x:v>
      </x:c>
      <x:c r="AN1439" s="14" t="n">
        <x:v>83.5</x:v>
      </x:c>
      <x:c r="AO1439" s="14" t="n">
        <x:v>83.58958586482416</x:v>
      </x:c>
      <x:c r="AP1439" s="14" t="n">
        <x:v>83.52276429168636</x:v>
      </x:c>
      <x:c r="AQ1439" s="14" t="n">
        <x:v>72.59</x:v>
      </x:c>
      <x:c r="AR1439" s="5" t="n">
        <x:v>4557</x:v>
      </x:c>
      <x:c r="AS1439" s="11" t="str">
        <x:v>Vertex distance not reproduced within 0.011 km; Nearest raw line excluded from fiber screening</x:v>
      </x:c>
      <x:c r="AT1439" s="5" t="str">
        <x:v>Batch 2 (1,001 - 2,000)</x:v>
      </x:c>
      <x:c r="AU1439" s="5" t="n">
        <x:v>439</x:v>
      </x:c>
    </x:row>
    <x:row r="1440" ht="60" customHeight="1">
      <x:c r="A1440" s="5" t="n">
        <x:v>1436</x:v>
      </x:c>
      <x:c r="B1440" s="5" t="n">
        <x:v>2</x:v>
      </x:c>
      <x:c r="C1440" s="10" t="str">
        <x:v>0201505038</x:v>
      </x:c>
      <x:c r="D1440" s="5" t="str">
        <x:v>San Antonio</x:v>
      </x:c>
      <x:c r="E1440" s="5" t="str">
        <x:v>Aparri</x:v>
      </x:c>
      <x:c r="F1440" s="5" t="str">
        <x:v>Cagayan</x:v>
      </x:c>
      <x:c r="G1440" s="11" t="str">
        <x:v>B - Node 0.5-1 km</x:v>
      </x:c>
      <x:c r="H1440" s="12" t="n">
        <x:v>0.5918893033542357</x:v>
      </x:c>
      <x:c r="I1440" s="12" t="n">
        <x:v>10.87213227647073</x:v>
      </x:c>
      <x:c r="J1440" s="12" t="n">
        <x:v>0.5918893033542357</x:v>
      </x:c>
      <x:c r="K1440" s="12" t="n">
        <x:v>0.59</x:v>
      </x:c>
      <x:c r="L1440" s="12" t="n">
        <x:v>0.0018893033542357607</x:v>
      </x:c>
      <x:c r="M1440" s="12" t="n">
        <x:v>10.9</x:v>
      </x:c>
      <x:c r="N1440" s="12" t="n">
        <x:v>-0.027867723529270805</x:v>
      </x:c>
      <x:c r="O1440" s="11" t="str">
        <x:v>ARC001 - TYPE 3</x:v>
      </x:c>
      <x:c r="P1440" s="11" t="str">
        <x:v>SEGMENT 8 (PAMPLONA - LAL-LO)</x:v>
      </x:c>
      <x:c r="Q1440" s="11" t="str">
        <x:v>Stronger evidence - built or existing label</x:v>
      </x:c>
      <x:c r="R1440" s="11" t="str">
        <x:v>Survey a short node lateral; confirm port/fiber capacity, access and route.</x:v>
      </x:c>
      <x:c r="S1440" s="5" t="n">
        <x:v>1136</x:v>
      </x:c>
      <x:c r="T1440" s="5" t="str">
        <x:v>Region II (Cagayan Valley)</x:v>
      </x:c>
      <x:c r="U1440" s="13" t="n">
        <x:v>18.35925</x:v>
      </x:c>
      <x:c r="V1440" s="13" t="n">
        <x:v>121.64075</x:v>
      </x:c>
      <x:c r="W1440" s="12" t="n">
        <x:v>0.5921728732610309</x:v>
      </x:c>
      <x:c r="X1440" s="12" t="n">
        <x:v>10.884673019249917</x:v>
      </x:c>
      <x:c r="Y1440" s="12" t="n">
        <x:v>10.87213227647073</x:v>
      </x:c>
      <x:c r="Z1440" s="12" t="n">
        <x:v>10.87213227647073</x:v>
      </x:c>
      <x:c r="AA1440" s="5" t="str">
        <x:v>ARC001 - TYPE 3</x:v>
      </x:c>
      <x:c r="AB1440" s="6" t="b">
        <x:v>1</x:v>
      </x:c>
      <x:c r="AC1440" s="5" t="n">
        <x:v>3577</x:v>
      </x:c>
      <x:c r="AD1440" s="13" t="n">
        <x:v>121.6361240027716</x:v>
      </x:c>
      <x:c r="AE1440" s="13" t="n">
        <x:v>18.35623599512639</x:v>
      </x:c>
      <x:c r="AF1440" s="5" t="n">
        <x:v>3314</x:v>
      </x:c>
      <x:c r="AG1440" s="13" t="n">
        <x:v>121.5629976339566</x:v>
      </x:c>
      <x:c r="AH1440" s="13" t="n">
        <x:v>18.29495065434125</x:v>
      </x:c>
      <x:c r="AI1440" s="5" t="n">
        <x:v>3314</x:v>
      </x:c>
      <x:c r="AJ1440" s="5" t="str">
        <x:v>Stronger evidence - built or existing label</x:v>
      </x:c>
      <x:c r="AK1440" s="5" t="n">
        <x:v>3314</x:v>
      </x:c>
      <x:c r="AL1440" s="5" t="str">
        <x:v>SEGMENT 8 (PAMPLONA - LAL-LO)</x:v>
      </x:c>
      <x:c r="AM1440" s="5" t="str">
        <x:v>Tier 1A (Direct Coloc, &lt;1 km)</x:v>
      </x:c>
      <x:c r="AN1440" s="14" t="n">
        <x:v>82.1</x:v>
      </x:c>
      <x:c r="AO1440" s="14" t="n">
        <x:v>82.14644091505335</x:v>
      </x:c>
      <x:c r="AP1440" s="14" t="n">
        <x:v>82.09472401946023</x:v>
      </x:c>
      <x:c r="AQ1440" s="14" t="n">
        <x:v>72.59</x:v>
      </x:c>
      <x:c r="AR1440" s="5" t="n">
        <x:v>314</x:v>
      </x:c>
      <x:c r="AS1440" s="11" t="str">
        <x:v>Vertex distance not reproduced within 0.011 km</x:v>
      </x:c>
      <x:c r="AT1440" s="5" t="str">
        <x:v>Batch 2 (1,001 - 2,000)</x:v>
      </x:c>
      <x:c r="AU1440" s="5" t="n">
        <x:v>440</x:v>
      </x:c>
    </x:row>
    <x:row r="1441" ht="60" customHeight="1">
      <x:c r="A1441" s="5" t="n">
        <x:v>1437</x:v>
      </x:c>
      <x:c r="B1441" s="5" t="n">
        <x:v>2</x:v>
      </x:c>
      <x:c r="C1441" s="10" t="str">
        <x:v>1001321003</x:v>
      </x:c>
      <x:c r="D1441" s="5" t="str">
        <x:v>Barobo</x:v>
      </x:c>
      <x:c r="E1441" s="5" t="str">
        <x:v>City of Valencia</x:v>
      </x:c>
      <x:c r="F1441" s="5" t="str">
        <x:v>Bukidnon</x:v>
      </x:c>
      <x:c r="G1441" s="11" t="str">
        <x:v>D - Other node or line within 3 km</x:v>
      </x:c>
      <x:c r="H1441" s="12" t="n">
        <x:v>2.188482545462183</x:v>
      </x:c>
      <x:c r="I1441" s="12" t="n">
        <x:v>1.911390119347477</x:v>
      </x:c>
      <x:c r="J1441" s="12" t="n">
        <x:v>1.911390119347477</x:v>
      </x:c>
      <x:c r="K1441" s="12" t="n">
        <x:v>2.19</x:v>
      </x:c>
      <x:c r="L1441" s="12" t="n">
        <x:v>-0.0015174545378169313</x:v>
      </x:c>
      <x:c r="M1441" s="12" t="n">
        <x:v>0.59</x:v>
      </x:c>
      <x:c r="N1441" s="12" t="n">
        <x:v>1.3213901193474769</x:v>
      </x:c>
      <x:c r="O1441" s="11" t="str">
        <x:v>VCB001 - TYPE 2</x:v>
      </x:c>
      <x:c r="P1441" s="11" t="str">
        <x:v>MALAYBALAY - KITAOTAO</x:v>
      </x:c>
      <x:c r="Q1441" s="11" t="str">
        <x:v>Stronger evidence - built or existing label</x:v>
      </x:c>
      <x:c r="R1441" s="11" t="str">
        <x:v>Compare a routed node lateral with an approved line tap; survey crossings and permissions.</x:v>
      </x:c>
      <x:c r="S1441" s="5" t="n">
        <x:v>4651</x:v>
      </x:c>
      <x:c r="T1441" s="5" t="str">
        <x:v>Region X (Northern Mindanao)</x:v>
      </x:c>
      <x:c r="U1441" s="13" t="n">
        <x:v>7.908603</x:v>
      </x:c>
      <x:c r="V1441" s="13" t="n">
        <x:v>125.11106</x:v>
      </x:c>
      <x:c r="W1441" s="12" t="n">
        <x:v>2.186055395518708</x:v>
      </x:c>
      <x:c r="X1441" s="12" t="n">
        <x:v>0.5424517356368012</x:v>
      </x:c>
      <x:c r="Y1441" s="12" t="n">
        <x:v>0.5400872797453815</x:v>
      </x:c>
      <x:c r="Z1441" s="12" t="n">
        <x:v>1.911390119347477</x:v>
      </x:c>
      <x:c r="AA1441" s="5" t="str">
        <x:v>VCB001 - TYPE 2</x:v>
      </x:c>
      <x:c r="AB1441" s="6" t="b">
        <x:v>1</x:v>
      </x:c>
      <x:c r="AC1441" s="5" t="n">
        <x:v>5220</x:v>
      </x:c>
      <x:c r="AD1441" s="13" t="n">
        <x:v>125.0913230005388</x:v>
      </x:c>
      <x:c r="AE1441" s="13" t="n">
        <x:v>7.906523000255563</x:v>
      </x:c>
      <x:c r="AF1441" s="5" t="n">
        <x:v>5078</x:v>
      </x:c>
      <x:c r="AG1441" s="13" t="n">
        <x:v>125.09376</x:v>
      </x:c>
      <x:c r="AH1441" s="13" t="n">
        <x:v>7.90752</x:v>
      </x:c>
      <x:c r="AI1441" s="5" t="n">
        <x:v>5127</x:v>
      </x:c>
      <x:c r="AJ1441" s="5" t="str">
        <x:v>Excluded - planned or ongoing</x:v>
      </x:c>
      <x:c r="AK1441" s="5" t="n">
        <x:v>5078</x:v>
      </x:c>
      <x:c r="AL1441" s="5" t="str">
        <x:v>MALAYBALAY - KITAOTAO</x:v>
      </x:c>
      <x:c r="AM1441" s="5" t="str">
        <x:v>Tier 1B (Micro Drop, 1-3 km)</x:v>
      </x:c>
      <x:c r="AN1441" s="14" t="n">
        <x:v>58.3</x:v>
      </x:c>
      <x:c r="AO1441" s="14" t="n">
        <x:v>58.19089900902024</x:v>
      </x:c>
      <x:c r="AP1441" s="14" t="n">
        <x:v>58.21528100772373</x:v>
      </x:c>
      <x:c r="AQ1441" s="14" t="n">
        <x:v>72.58</x:v>
      </x:c>
      <x:c r="AR1441" s="5" t="n">
        <x:v>364</x:v>
      </x:c>
      <x:c r="AS1441" s="11" t="str">
        <x:v>Vertex distance not reproduced within 0.011 km; Screened route is &gt;0.5 km farther; Nearest raw line excluded from fiber screening</x:v>
      </x:c>
      <x:c r="AT1441" s="5" t="str">
        <x:v>Batch 2 (1,001 - 2,000)</x:v>
      </x:c>
      <x:c r="AU1441" s="5" t="n">
        <x:v>441</x:v>
      </x:c>
    </x:row>
    <x:row r="1442" ht="60" customHeight="1">
      <x:c r="A1442" s="5" t="n">
        <x:v>1438</x:v>
      </x:c>
      <x:c r="B1442" s="5" t="n">
        <x:v>2</x:v>
      </x:c>
      <x:c r="C1442" s="10" t="str">
        <x:v>0403403016</x:v>
      </x:c>
      <x:c r="D1442" s="5" t="str">
        <x:v>Poblacion</x:v>
      </x:c>
      <x:c r="E1442" s="5" t="str">
        <x:v>City of Biñan</x:v>
      </x:c>
      <x:c r="F1442" s="5" t="str">
        <x:v>Laguna</x:v>
      </x:c>
      <x:c r="G1442" s="11" t="str">
        <x:v>B - Node 0.5-1 km</x:v>
      </x:c>
      <x:c r="H1442" s="12" t="n">
        <x:v>0.9786286475045877</x:v>
      </x:c>
      <x:c r="I1442" s="12" t="n">
        <x:v>0.2546749650396513</x:v>
      </x:c>
      <x:c r="J1442" s="12" t="n">
        <x:v>0.2546749650396513</x:v>
      </x:c>
      <x:c r="K1442" s="12" t="n">
        <x:v>0.98</x:v>
      </x:c>
      <x:c r="L1442" s="12" t="n">
        <x:v>-0.0013713524954123146</x:v>
      </x:c>
      <x:c r="M1442" s="12" t="n">
        <x:v>0.38</x:v>
      </x:c>
      <x:c r="N1442" s="12" t="n">
        <x:v>-0.1253250349603487</x:v>
      </x:c>
      <x:c r="O1442" s="11" t="str">
        <x:v>BNL002
- TYPE 3</x:v>
      </x:c>
      <x:c r="P1442" s="11" t="str">
        <x:v>AE CRC005-BNL001-CLB001</x:v>
      </x:c>
      <x:c r="Q1442" s="11" t="str">
        <x:v>Conditional - mapped route, status unverified</x:v>
      </x:c>
      <x:c r="R1442" s="11" t="str">
        <x:v>Survey a short node lateral; confirm port/fiber capacity, access and route.</x:v>
      </x:c>
      <x:c r="S1442" s="5" t="n">
        <x:v>1919</x:v>
      </x:c>
      <x:c r="T1442" s="5" t="str">
        <x:v>Region IV-A (CALABARZON)</x:v>
      </x:c>
      <x:c r="U1442" s="13" t="n">
        <x:v>14.320009</x:v>
      </x:c>
      <x:c r="V1442" s="13" t="n">
        <x:v>121.066957</x:v>
      </x:c>
      <x:c r="W1442" s="12" t="n">
        <x:v>0.9826637901798844</x:v>
      </x:c>
      <x:c r="X1442" s="12" t="n">
        <x:v>0.2635005455460354</x:v>
      </x:c>
      <x:c r="Y1442" s="12" t="n">
        <x:v>0.2546749650396513</x:v>
      </x:c>
      <x:c r="Z1442" s="12" t="n">
        <x:v>2.1072250537254638</x:v>
      </x:c>
      <x:c r="AA1442" s="5" t="str">
        <x:v>BNL002
- TYPE 3</x:v>
      </x:c>
      <x:c r="AB1442" s="6" t="b">
        <x:v>1</x:v>
      </x:c>
      <x:c r="AC1442" s="5" t="n">
        <x:v>4324</x:v>
      </x:c>
      <x:c r="AD1442" s="13" t="n">
        <x:v>121.0635820091732</x:v>
      </x:c>
      <x:c r="AE1442" s="13" t="n">
        <x:v>14.31179901331896</x:v>
      </x:c>
      <x:c r="AF1442" s="5" t="n">
        <x:v>4015</x:v>
      </x:c>
      <x:c r="AG1442" s="13" t="n">
        <x:v>121.06917991969567</x:v>
      </x:c>
      <x:c r="AH1442" s="13" t="n">
        <x:v>14.319234247480153</x:v>
      </x:c>
      <x:c r="AI1442" s="5" t="n">
        <x:v>4073</x:v>
      </x:c>
      <x:c r="AJ1442" s="5" t="str">
        <x:v>Conditional - mapped route, status unverified</x:v>
      </x:c>
      <x:c r="AK1442" s="5" t="n">
        <x:v>4183</x:v>
      </x:c>
      <x:c r="AL1442" s="5" t="str">
        <x:v>BINAN</x:v>
      </x:c>
      <x:c r="AM1442" s="5" t="str">
        <x:v>Tier 1A (Direct Coloc, &lt;1 km)</x:v>
      </x:c>
      <x:c r="AN1442" s="14" t="n">
        <x:v>82.1</x:v>
      </x:c>
      <x:c r="AO1442" s="14" t="n">
        <x:v>82.1324144338942</x:v>
      </x:c>
      <x:c r="AP1442" s="14" t="n">
        <x:v>82.16539496015241</x:v>
      </x:c>
      <x:c r="AQ1442" s="14" t="n">
        <x:v>72.58</x:v>
      </x:c>
      <x:c r="AR1442" s="5" t="n">
        <x:v>500</x:v>
      </x:c>
      <x:c r="AS1442" s="11" t="str">
        <x:v>Vertex distance not reproduced within 0.011 km; Nearest screened line status requires confirmation; Within 50 m of a screening threshold</x:v>
      </x:c>
      <x:c r="AT1442" s="5" t="str">
        <x:v>Batch 2 (1,001 - 2,000)</x:v>
      </x:c>
      <x:c r="AU1442" s="5" t="n">
        <x:v>442</x:v>
      </x:c>
    </x:row>
    <x:row r="1443" ht="60" customHeight="1">
      <x:c r="A1443" s="5" t="n">
        <x:v>1439</x:v>
      </x:c>
      <x:c r="B1443" s="5" t="n">
        <x:v>2</x:v>
      </x:c>
      <x:c r="C1443" s="10" t="str">
        <x:v>0205704014</x:v>
      </x:c>
      <x:c r="D1443" s="5" t="str">
        <x:v>Lusod</x:v>
      </x:c>
      <x:c r="E1443" s="5" t="str">
        <x:v>Maddela</x:v>
      </x:c>
      <x:c r="F1443" s="5" t="str">
        <x:v>Quirino</x:v>
      </x:c>
      <x:c r="G1443" s="11" t="str">
        <x:v>A - Node within 0.5 km</x:v>
      </x:c>
      <x:c r="H1443" s="12" t="n">
        <x:v>0.3147870875806822</x:v>
      </x:c>
      <x:c r="I1443" s="12" t="n">
        <x:v>0.1549140987267311</x:v>
      </x:c>
      <x:c r="J1443" s="12" t="n">
        <x:v>0.1549140987267311</x:v>
      </x:c>
      <x:c r="K1443" s="12" t="n">
        <x:v>0.32</x:v>
      </x:c>
      <x:c r="L1443" s="12" t="n">
        <x:v>-0.005212912419317817</x:v>
      </x:c>
      <x:c r="M1443" s="12" t="n">
        <x:v>0.46</x:v>
      </x:c>
      <x:c r="N1443" s="12" t="n">
        <x:v>-0.30508590127326896</x:v>
      </x:c>
      <x:c r="O1443" s="11" t="str">
        <x:v>MDQ001 - TYPE 2</x:v>
      </x:c>
      <x:c r="P1443" s="11" t="str">
        <x:v>SEGMENT 47 (SANTIAGO - MADDELA)</x:v>
      </x:c>
      <x:c r="Q1443" s="11" t="str">
        <x:v>Stronger evidence - built or existing label</x:v>
      </x:c>
      <x:c r="R1443" s="11" t="str">
        <x:v>First survey: confirm node handoff, spare capacity and a feasible short route; co-location is not established.</x:v>
      </x:c>
      <x:c r="S1443" s="5" t="n">
        <x:v>523</x:v>
      </x:c>
      <x:c r="T1443" s="5" t="str">
        <x:v>Region II (Cagayan Valley)</x:v>
      </x:c>
      <x:c r="U1443" s="13" t="n">
        <x:v>16.334024</x:v>
      </x:c>
      <x:c r="V1443" s="13" t="n">
        <x:v>121.679162</x:v>
      </x:c>
      <x:c r="W1443" s="12" t="n">
        <x:v>0.31615293143711626</x:v>
      </x:c>
      <x:c r="X1443" s="12" t="n">
        <x:v>0.16062492665428157</x:v>
      </x:c>
      <x:c r="Y1443" s="12" t="n">
        <x:v>0.1549140987267311</x:v>
      </x:c>
      <x:c r="Z1443" s="12" t="n">
        <x:v>0.1549140987267311</x:v>
      </x:c>
      <x:c r="AA1443" s="5" t="str">
        <x:v>MDQ001 - TYPE 2</x:v>
      </x:c>
      <x:c r="AB1443" s="6" t="b">
        <x:v>1</x:v>
      </x:c>
      <x:c r="AC1443" s="5" t="n">
        <x:v>3817</x:v>
      </x:c>
      <x:c r="AD1443" s="13" t="n">
        <x:v>121.6799789984927</x:v>
      </x:c>
      <x:c r="AE1443" s="13" t="n">
        <x:v>16.33675699877555</x:v>
      </x:c>
      <x:c r="AF1443" s="5" t="n">
        <x:v>3471</x:v>
      </x:c>
      <x:c r="AG1443" s="13" t="n">
        <x:v>121.67936472939122</x:v>
      </x:c>
      <x:c r="AH1443" s="13" t="n">
        <x:v>16.335410128923368</x:v>
      </x:c>
      <x:c r="AI1443" s="5" t="n">
        <x:v>3471</x:v>
      </x:c>
      <x:c r="AJ1443" s="5" t="str">
        <x:v>Stronger evidence - built or existing label</x:v>
      </x:c>
      <x:c r="AK1443" s="5" t="n">
        <x:v>3471</x:v>
      </x:c>
      <x:c r="AL1443" s="5" t="str">
        <x:v>SEGMENT 47 (SANTIAGO - MADDELA)</x:v>
      </x:c>
      <x:c r="AM1443" s="5" t="str">
        <x:v>Tier 1A (Direct Coloc, &lt;1 km)</x:v>
      </x:c>
      <x:c r="AN1443" s="14" t="n">
        <x:v>100</x:v>
      </x:c>
      <x:c r="AO1443" s="14" t="n">
        <x:v>99.88252314716088</x:v>
      </x:c>
      <x:c r="AP1443" s="14" t="n">
        <x:v>100</x:v>
      </x:c>
      <x:c r="AQ1443" s="14" t="n">
        <x:v>72.57</x:v>
      </x:c>
      <x:c r="AR1443" s="5" t="n">
        <x:v>147</x:v>
      </x:c>
      <x:c r="AS1443" s="11" t="str">
        <x:v>Vertex distance not reproduced within 0.011 km</x:v>
      </x:c>
      <x:c r="AT1443" s="5" t="str">
        <x:v>Batch 2 (1,001 - 2,000)</x:v>
      </x:c>
      <x:c r="AU1443" s="5" t="n">
        <x:v>443</x:v>
      </x:c>
    </x:row>
    <x:row r="1444" ht="60" customHeight="1">
      <x:c r="A1444" s="5" t="n">
        <x:v>1440</x:v>
      </x:c>
      <x:c r="B1444" s="5" t="n">
        <x:v>2</x:v>
      </x:c>
      <x:c r="C1444" s="10" t="str">
        <x:v>1430300126</x:v>
      </x:c>
      <x:c r="D1444" s="5" t="str">
        <x:v>Ambiong</x:v>
      </x:c>
      <x:c r="E1444" s="5" t="str">
        <x:v>City of Baguio</x:v>
      </x:c>
      <x:c r="F1444" s="5" t="str">
        <x:v>Benguet</x:v>
      </x:c>
      <x:c r="G1444" s="11" t="str">
        <x:v>D - Other node or line within 3 km</x:v>
      </x:c>
      <x:c r="H1444" s="12" t="n">
        <x:v>1.32662385193276</x:v>
      </x:c>
      <x:c r="I1444" s="12" t="n">
        <x:v>1.1841396795730248</x:v>
      </x:c>
      <x:c r="J1444" s="12" t="n">
        <x:v>1.1841396795730248</x:v>
      </x:c>
      <x:c r="K1444" s="12" t="n">
        <x:v>1.33</x:v>
      </x:c>
      <x:c r="L1444" s="12" t="n">
        <x:v>-0.00337614806724007</x:v>
      </x:c>
      <x:c r="M1444" s="12" t="n">
        <x:v>1.2</x:v>
      </x:c>
      <x:c r="N1444" s="12" t="n">
        <x:v>-0.01586032042697516</x:v>
      </x:c>
      <x:c r="O1444" s="11" t="str">
        <x:v>TYB001 - PM</x:v>
      </x:c>
      <x:c r="P1444" s="11" t="str">
        <x:v>TUBLAY</x:v>
      </x:c>
      <x:c r="Q1444" s="11" t="str">
        <x:v>Stronger evidence - built or existing label</x:v>
      </x:c>
      <x:c r="R1444" s="11" t="str">
        <x:v>Compare a routed node lateral with an approved line tap; survey crossings and permissions.</x:v>
      </x:c>
      <x:c r="S1444" s="5" t="n">
        <x:v>3881</x:v>
      </x:c>
      <x:c r="T1444" s="5" t="str">
        <x:v>Cordillera Administrative Region (CAR)</x:v>
      </x:c>
      <x:c r="U1444" s="13" t="n">
        <x:v>16.488826</x:v>
      </x:c>
      <x:c r="V1444" s="13" t="n">
        <x:v>120.629555</x:v>
      </x:c>
      <x:c r="W1444" s="12" t="n">
        <x:v>1.3322880651278675</x:v>
      </x:c>
      <x:c r="X1444" s="12" t="n">
        <x:v>1.1834092051831018</x:v>
      </x:c>
      <x:c r="Y1444" s="12" t="n">
        <x:v>1.1841396795730248</x:v>
      </x:c>
      <x:c r="Z1444" s="12" t="n">
        <x:v>1.1841396795730248</x:v>
      </x:c>
      <x:c r="AA1444" s="5" t="str">
        <x:v>TYB001 - PM</x:v>
      </x:c>
      <x:c r="AB1444" s="6" t="b">
        <x:v>1</x:v>
      </x:c>
      <x:c r="AC1444" s="5" t="n">
        <x:v>3571</x:v>
      </x:c>
      <x:c r="AD1444" s="13" t="n">
        <x:v>120.6331980004434</x:v>
      </x:c>
      <x:c r="AE1444" s="13" t="n">
        <x:v>16.47736499653113</x:v>
      </x:c>
      <x:c r="AF1444" s="5" t="n">
        <x:v>1268</x:v>
      </x:c>
      <x:c r="AG1444" s="13" t="n">
        <x:v>120.6399331505524</x:v>
      </x:c>
      <x:c r="AH1444" s="13" t="n">
        <x:v>16.48505309697139</x:v>
      </x:c>
      <x:c r="AI1444" s="5" t="n">
        <x:v>8</x:v>
      </x:c>
      <x:c r="AJ1444" s="5" t="str">
        <x:v>Stronger evidence - built or existing label</x:v>
      </x:c>
      <x:c r="AK1444" s="5" t="n">
        <x:v>8</x:v>
      </x:c>
      <x:c r="AL1444" s="5" t="str">
        <x:v>LA TRINIDAD-SAGADA</x:v>
      </x:c>
      <x:c r="AM1444" s="5" t="str">
        <x:v>Tier 1B (Micro Drop, 1-3 km)</x:v>
      </x:c>
      <x:c r="AN1444" s="14" t="n">
        <x:v>74.1</x:v>
      </x:c>
      <x:c r="AO1444" s="14" t="n">
        <x:v>74.18932070207586</x:v>
      </x:c>
      <x:c r="AP1444" s="14" t="n">
        <x:v>74.26159891511438</x:v>
      </x:c>
      <x:c r="AQ1444" s="14" t="n">
        <x:v>72.56</x:v>
      </x:c>
      <x:c r="AR1444" s="5" t="n">
        <x:v>264</x:v>
      </x:c>
      <x:c r="AS1444" s="11" t="str">
        <x:v>Vertex distance not reproduced within 0.011 km</x:v>
      </x:c>
      <x:c r="AT1444" s="5" t="str">
        <x:v>Batch 2 (1,001 - 2,000)</x:v>
      </x:c>
      <x:c r="AU1444" s="5" t="n">
        <x:v>444</x:v>
      </x:c>
    </x:row>
    <x:row r="1445" ht="60" customHeight="1">
      <x:c r="A1445" s="5" t="n">
        <x:v>1441</x:v>
      </x:c>
      <x:c r="B1445" s="5" t="n">
        <x:v>2</x:v>
      </x:c>
      <x:c r="C1445" s="10" t="str">
        <x:v>0630200015</x:v>
      </x:c>
      <x:c r="D1445" s="5" t="str">
        <x:v>Barangay 2</x:v>
      </x:c>
      <x:c r="E1445" s="5" t="str">
        <x:v>City of Bacolod</x:v>
      </x:c>
      <x:c r="F1445" s="5" t="str">
        <x:v>Negros Occidental</x:v>
      </x:c>
      <x:c r="G1445" s="11" t="str">
        <x:v>B - Node 0.5-1 km</x:v>
      </x:c>
      <x:c r="H1445" s="12" t="n">
        <x:v>0.899789226596372</x:v>
      </x:c>
      <x:c r="I1445" s="12" t="n">
        <x:v>0.943361103337454</x:v>
      </x:c>
      <x:c r="J1445" s="12" t="n">
        <x:v>0.899789226596372</x:v>
      </x:c>
      <x:c r="K1445" s="12" t="n">
        <x:v>0.9</x:v>
      </x:c>
      <x:c r="L1445" s="12" t="n">
        <x:v>-0.00021077340362807284</x:v>
      </x:c>
      <x:c r="M1445" s="12" t="n">
        <x:v>0.95</x:v>
      </x:c>
      <x:c r="N1445" s="12" t="n">
        <x:v>-0.006638896662545912</x:v>
      </x:c>
      <x:c r="O1445" s="11" t="str">
        <x:v>BDN002 - TYPE 3</x:v>
      </x:c>
      <x:c r="P1445" s="11" t="str">
        <x:v>FOC 144C TALISAY CLS  TO SAN CARLOS CLS</x:v>
      </x:c>
      <x:c r="Q1445" s="11" t="str">
        <x:v>Conditional - mapped route, status unverified</x:v>
      </x:c>
      <x:c r="R1445" s="11" t="str">
        <x:v>Survey a short node lateral; confirm port/fiber capacity, access and route.</x:v>
      </x:c>
      <x:c r="S1445" s="5" t="n">
        <x:v>1765</x:v>
      </x:c>
      <x:c r="T1445" s="5" t="str">
        <x:v>Region VI (Western Visayas)</x:v>
      </x:c>
      <x:c r="U1445" s="13" t="n">
        <x:v>10.659921</x:v>
      </x:c>
      <x:c r="V1445" s="13" t="n">
        <x:v>122.95657</x:v>
      </x:c>
      <x:c r="W1445" s="12" t="n">
        <x:v>0.9029642352248123</x:v>
      </x:c>
      <x:c r="X1445" s="12" t="n">
        <x:v>0.9422014763383098</x:v>
      </x:c>
      <x:c r="Y1445" s="12" t="n">
        <x:v>0.943361103337454</x:v>
      </x:c>
      <x:c r="Z1445" s="12" t="n">
        <x:v>0.9477729061290786</x:v>
      </x:c>
      <x:c r="AA1445" s="5" t="str">
        <x:v>BDN002 - TYPE 3</x:v>
      </x:c>
      <x:c r="AB1445" s="6" t="b">
        <x:v>1</x:v>
      </x:c>
      <x:c r="AC1445" s="5" t="n">
        <x:v>4746</x:v>
      </x:c>
      <x:c r="AD1445" s="13" t="n">
        <x:v>122.9523118177274</x:v>
      </x:c>
      <x:c r="AE1445" s="13" t="n">
        <x:v>10.66688031668682</x:v>
      </x:c>
      <x:c r="AF1445" s="5" t="n">
        <x:v>4938</x:v>
      </x:c>
      <x:c r="AG1445" s="13" t="n">
        <x:v>122.9651894466495</x:v>
      </x:c>
      <x:c r="AH1445" s="13" t="n">
        <x:v>10.65970622026355</x:v>
      </x:c>
      <x:c r="AI1445" s="5" t="n">
        <x:v>4938</x:v>
      </x:c>
      <x:c r="AJ1445" s="5" t="str">
        <x:v>Conditional - mapped route, status unverified</x:v>
      </x:c>
      <x:c r="AK1445" s="5" t="n">
        <x:v>5041</x:v>
      </x:c>
      <x:c r="AL1445" s="5" t="str">
        <x:v>TALISAY - BACOLOD (REDUNDANCY)</x:v>
      </x:c>
      <x:c r="AM1445" s="5" t="str">
        <x:v>Tier 1A (Direct Coloc, &lt;1 km)</x:v>
      </x:c>
      <x:c r="AN1445" s="14" t="n">
        <x:v>84</x:v>
      </x:c>
      <x:c r="AO1445" s="14" t="n">
        <x:v>84.08182206817179</x:v>
      </x:c>
      <x:c r="AP1445" s="14" t="n">
        <x:v>84.08702707694398</x:v>
      </x:c>
      <x:c r="AQ1445" s="14" t="n">
        <x:v>72.56</x:v>
      </x:c>
      <x:c r="AR1445" s="5" t="n">
        <x:v>284</x:v>
      </x:c>
      <x:c r="AS1445" s="11" t="str">
        <x:v>Nearest screened line status requires confirmation</x:v>
      </x:c>
      <x:c r="AT1445" s="5" t="str">
        <x:v>Batch 2 (1,001 - 2,000)</x:v>
      </x:c>
      <x:c r="AU1445" s="5" t="n">
        <x:v>445</x:v>
      </x:c>
    </x:row>
    <x:row r="1446" ht="60" customHeight="1">
      <x:c r="A1446" s="5" t="n">
        <x:v>1442</x:v>
      </x:c>
      <x:c r="B1446" s="5" t="n">
        <x:v>2</x:v>
      </x:c>
      <x:c r="C1446" s="10" t="str">
        <x:v>0500510010</x:v>
      </x:c>
      <x:c r="D1446" s="5" t="str">
        <x:v>Comun</x:v>
      </x:c>
      <x:c r="E1446" s="5" t="str">
        <x:v>Malinao</x:v>
      </x:c>
      <x:c r="F1446" s="5" t="str">
        <x:v>Albay</x:v>
      </x:c>
      <x:c r="G1446" s="11" t="str">
        <x:v>A - Node within 0.5 km</x:v>
      </x:c>
      <x:c r="H1446" s="12" t="n">
        <x:v>0.3251069418067385</x:v>
      </x:c>
      <x:c r="I1446" s="12" t="n">
        <x:v>0.21512028976761596</x:v>
      </x:c>
      <x:c r="J1446" s="12" t="n">
        <x:v>0.21512028976761596</x:v>
      </x:c>
      <x:c r="K1446" s="12" t="n">
        <x:v>0.33</x:v>
      </x:c>
      <x:c r="L1446" s="12" t="n">
        <x:v>-0.004893058193261524</x:v>
      </x:c>
      <x:c r="M1446" s="12" t="n">
        <x:v>0.82</x:v>
      </x:c>
      <x:c r="N1446" s="12" t="n">
        <x:v>-0.604879710232384</x:v>
      </x:c>
      <x:c r="O1446" s="11" t="str">
        <x:v>TCA002 - BP</x:v>
      </x:c>
      <x:c r="P1446" s="11" t="str">
        <x:v>TABACO - LIGAO AERIAL</x:v>
      </x:c>
      <x:c r="Q1446" s="11" t="str">
        <x:v>Stronger evidence - built or existing label</x:v>
      </x:c>
      <x:c r="R1446" s="11" t="str">
        <x:v>First survey: confirm node handoff, spare capacity and a feasible short route; co-location is not established.</x:v>
      </x:c>
      <x:c r="S1446" s="5" t="n">
        <x:v>544</x:v>
      </x:c>
      <x:c r="T1446" s="5" t="str">
        <x:v>Region V (Bicol Region)</x:v>
      </x:c>
      <x:c r="U1446" s="13" t="n">
        <x:v>13.34373</x:v>
      </x:c>
      <x:c r="V1446" s="13" t="n">
        <x:v>123.66295</x:v>
      </x:c>
      <x:c r="W1446" s="12" t="n">
        <x:v>0.3265760188183083</x:v>
      </x:c>
      <x:c r="X1446" s="12" t="n">
        <x:v>0.8209316979784916</x:v>
      </x:c>
      <x:c r="Y1446" s="12" t="n">
        <x:v>0.21512028976761596</x:v>
      </x:c>
      <x:c r="Z1446" s="12" t="n">
        <x:v>0.21512028976761596</x:v>
      </x:c>
      <x:c r="AA1446" s="5" t="str">
        <x:v>TCA002 - BP</x:v>
      </x:c>
      <x:c r="AB1446" s="6" t="b">
        <x:v>1</x:v>
      </x:c>
      <x:c r="AC1446" s="5" t="n">
        <x:v>4550</x:v>
      </x:c>
      <x:c r="AD1446" s="13" t="n">
        <x:v>123.6620618606505</x:v>
      </x:c>
      <x:c r="AE1446" s="13" t="n">
        <x:v>13.34092304434649</x:v>
      </x:c>
      <x:c r="AF1446" s="5" t="n">
        <x:v>4251</x:v>
      </x:c>
      <x:c r="AG1446" s="13" t="n">
        <x:v>123.66414336513172</x:v>
      </x:c>
      <x:c r="AH1446" s="13" t="n">
        <x:v>13.342175869750486</x:v>
      </x:c>
      <x:c r="AI1446" s="5" t="n">
        <x:v>4251</x:v>
      </x:c>
      <x:c r="AJ1446" s="5" t="str">
        <x:v>Stronger evidence - built or existing label</x:v>
      </x:c>
      <x:c r="AK1446" s="5" t="n">
        <x:v>4251</x:v>
      </x:c>
      <x:c r="AL1446" s="5" t="str">
        <x:v>TABACO - LIGAO AERIAL</x:v>
      </x:c>
      <x:c r="AM1446" s="5" t="str">
        <x:v>Tier 1A (Direct Coloc, &lt;1 km)</x:v>
      </x:c>
      <x:c r="AN1446" s="14" t="n">
        <x:v>99.7</x:v>
      </x:c>
      <x:c r="AO1446" s="14" t="n">
        <x:v>99.58341352965282</x:v>
      </x:c>
      <x:c r="AP1446" s="14" t="n">
        <x:v>99.72964503563071</x:v>
      </x:c>
      <x:c r="AQ1446" s="14" t="n">
        <x:v>72.55</x:v>
      </x:c>
      <x:c r="AR1446" s="5" t="n">
        <x:v>135</x:v>
      </x:c>
      <x:c r="AS1446" s="11" t="str">
        <x:v>Vertex method overstates route distance &gt;0.5 km</x:v>
      </x:c>
      <x:c r="AT1446" s="5" t="str">
        <x:v>Batch 2 (1,001 - 2,000)</x:v>
      </x:c>
      <x:c r="AU1446" s="5" t="n">
        <x:v>446</x:v>
      </x:c>
    </x:row>
    <x:row r="1447" ht="60" customHeight="1">
      <x:c r="A1447" s="5" t="n">
        <x:v>1443</x:v>
      </x:c>
      <x:c r="B1447" s="5" t="n">
        <x:v>2</x:v>
      </x:c>
      <x:c r="C1447" s="10" t="str">
        <x:v>0300802002</x:v>
      </x:c>
      <x:c r="D1447" s="5" t="str">
        <x:v>Banawang</x:v>
      </x:c>
      <x:c r="E1447" s="5" t="str">
        <x:v>Bagac</x:v>
      </x:c>
      <x:c r="F1447" s="5" t="str">
        <x:v>Bataan</x:v>
      </x:c>
      <x:c r="G1447" s="11" t="str">
        <x:v>D - Other node or line within 3 km</x:v>
      </x:c>
      <x:c r="H1447" s="12" t="n">
        <x:v>1.9907719238169457</x:v>
      </x:c>
      <x:c r="I1447" s="12" t="n">
        <x:v>0.5685386723364731</x:v>
      </x:c>
      <x:c r="J1447" s="12" t="n">
        <x:v>0.5685386723364731</x:v>
      </x:c>
      <x:c r="K1447" s="12" t="n">
        <x:v>2</x:v>
      </x:c>
      <x:c r="L1447" s="12" t="n">
        <x:v>-0.009228076183054323</x:v>
      </x:c>
      <x:c r="M1447" s="12" t="n">
        <x:v>0.58</x:v>
      </x:c>
      <x:c r="N1447" s="12" t="n">
        <x:v>-0.01146132766352681</x:v>
      </x:c>
      <x:c r="O1447" s="11" t="str">
        <x:v>BCB001 - BP</x:v>
      </x:c>
      <x:c r="P1447" s="11" t="str">
        <x:v>Subic-Bagac AERIAL</x:v>
      </x:c>
      <x:c r="Q1447" s="11" t="str">
        <x:v>Conditional - mapped route, status unverified</x:v>
      </x:c>
      <x:c r="R1447" s="11" t="str">
        <x:v>Compare a routed node lateral with an approved line tap; survey crossings and permissions.</x:v>
      </x:c>
      <x:c r="S1447" s="5" t="n">
        <x:v>3194</x:v>
      </x:c>
      <x:c r="T1447" s="5" t="str">
        <x:v>Region III (Central Luzon)</x:v>
      </x:c>
      <x:c r="U1447" s="13" t="n">
        <x:v>14.620019</x:v>
      </x:c>
      <x:c r="V1447" s="13" t="n">
        <x:v>120.386743</x:v>
      </x:c>
      <x:c r="W1447" s="12" t="n">
        <x:v>1.996038211529961</x:v>
      </x:c>
      <x:c r="X1447" s="12" t="n">
        <x:v>0.5704170412910332</x:v>
      </x:c>
      <x:c r="Y1447" s="12" t="n">
        <x:v>0.5685386723364731</x:v>
      </x:c>
      <x:c r="Z1447" s="12" t="n">
        <x:v>15.958324046708103</x:v>
      </x:c>
      <x:c r="AA1447" s="5" t="str">
        <x:v>BCB001 - BP</x:v>
      </x:c>
      <x:c r="AB1447" s="6" t="b">
        <x:v>1</x:v>
      </x:c>
      <x:c r="AC1447" s="5" t="n">
        <x:v>3819</x:v>
      </x:c>
      <x:c r="AD1447" s="13" t="n">
        <x:v>120.3979769989101</x:v>
      </x:c>
      <x:c r="AE1447" s="13" t="n">
        <x:v>14.60573399993338</x:v>
      </x:c>
      <x:c r="AF1447" s="5" t="n">
        <x:v>2900</x:v>
      </x:c>
      <x:c r="AG1447" s="13" t="n">
        <x:v>120.38301470142133</x:v>
      </x:c>
      <x:c r="AH1447" s="13" t="n">
        <x:v>14.616382579568079</x:v>
      </x:c>
      <x:c r="AI1447" s="5" t="n">
        <x:v>2900</x:v>
      </x:c>
      <x:c r="AJ1447" s="5" t="str">
        <x:v>Conditional - mapped route, status unverified</x:v>
      </x:c>
      <x:c r="AK1447" s="5" t="n">
        <x:v>3435</x:v>
      </x:c>
      <x:c r="AL1447" s="5" t="str">
        <x:v>CITY OF BALANGA</x:v>
      </x:c>
      <x:c r="AM1447" s="5" t="str">
        <x:v>Tier 1B (Micro Drop, 1-3 km)</x:v>
      </x:c>
      <x:c r="AN1447" s="14" t="n">
        <x:v>61.4</x:v>
      </x:c>
      <x:c r="AO1447" s="14" t="n">
        <x:v>61.3417119032592</x:v>
      </x:c>
      <x:c r="AP1447" s="14" t="n">
        <x:v>61.49988345800528</x:v>
      </x:c>
      <x:c r="AQ1447" s="14" t="n">
        <x:v>72.55</x:v>
      </x:c>
      <x:c r="AR1447" s="5" t="n">
        <x:v>301</x:v>
      </x:c>
      <x:c r="AS1447" s="11" t="str">
        <x:v>Nearest screened line status requires confirmation</x:v>
      </x:c>
      <x:c r="AT1447" s="5" t="str">
        <x:v>Batch 2 (1,001 - 2,000)</x:v>
      </x:c>
      <x:c r="AU1447" s="5" t="n">
        <x:v>447</x:v>
      </x:c>
    </x:row>
    <x:row r="1448" ht="60" customHeight="1">
      <x:c r="A1448" s="5" t="n">
        <x:v>1444</x:v>
      </x:c>
      <x:c r="B1448" s="5" t="n">
        <x:v>2</x:v>
      </x:c>
      <x:c r="C1448" s="10" t="str">
        <x:v>1705309024</x:v>
      </x:c>
      <x:c r="D1448" s="5" t="str">
        <x:v>Tagumpay</x:v>
      </x:c>
      <x:c r="E1448" s="5" t="str">
        <x:v>Coron</x:v>
      </x:c>
      <x:c r="F1448" s="5" t="str">
        <x:v>Palawan</x:v>
      </x:c>
      <x:c r="G1448" s="11" t="str">
        <x:v>B - Node 0.5-1 km</x:v>
      </x:c>
      <x:c r="H1448" s="12" t="n">
        <x:v>0.6610428873260178</x:v>
      </x:c>
      <x:c r="I1448" s="12" t="n">
        <x:v>96.74852568600991</x:v>
      </x:c>
      <x:c r="J1448" s="12" t="n">
        <x:v>0.6610428873260178</x:v>
      </x:c>
      <x:c r="K1448" s="12" t="n">
        <x:v>0.66</x:v>
      </x:c>
      <x:c r="L1448" s="12" t="n">
        <x:v>0.0010428873260177607</x:v>
      </x:c>
      <x:c r="M1448" s="12" t="n">
        <x:v>96.72</x:v>
      </x:c>
      <x:c r="N1448" s="12" t="n">
        <x:v>0.028525686009913898</x:v>
      </x:c>
      <x:c r="O1448" s="11" t="str">
        <x:v>CNW001 - CORON CLS</x:v>
      </x:c>
      <x:c r="P1448" s="11" t="str">
        <x:v>ROXAS - SAN JOSE</x:v>
      </x:c>
      <x:c r="Q1448" s="11" t="str">
        <x:v>Stronger evidence - built or existing label</x:v>
      </x:c>
      <x:c r="R1448" s="11" t="str">
        <x:v>Survey a short node lateral; confirm port/fiber capacity, access and route.</x:v>
      </x:c>
      <x:c r="S1448" s="5" t="n">
        <x:v>1265</x:v>
      </x:c>
      <x:c r="T1448" s="5" t="str">
        <x:v>MIMAROPA Region</x:v>
      </x:c>
      <x:c r="U1448" s="13" t="n">
        <x:v>12.008559</x:v>
      </x:c>
      <x:c r="V1448" s="13" t="n">
        <x:v>120.24431</x:v>
      </x:c>
      <x:c r="W1448" s="12" t="n">
        <x:v>0.6628430686476238</x:v>
      </x:c>
      <x:c r="X1448" s="12" t="n">
        <x:v>96.72435581441508</x:v>
      </x:c>
      <x:c r="Y1448" s="12" t="n">
        <x:v>96.74852568600991</x:v>
      </x:c>
      <x:c r="Z1448" s="12" t="n">
        <x:v>96.74852568600991</x:v>
      </x:c>
      <x:c r="AA1448" s="5" t="str">
        <x:v>CNW001 - CORON CLS</x:v>
      </x:c>
      <x:c r="AB1448" s="6" t="b">
        <x:v>1</x:v>
      </x:c>
      <x:c r="AC1448" s="5" t="n">
        <x:v>4455</x:v>
      </x:c>
      <x:c r="AD1448" s="13" t="n">
        <x:v>120.2480600007995</x:v>
      </x:c>
      <x:c r="AE1448" s="13" t="n">
        <x:v>12.00385999980008</x:v>
      </x:c>
      <x:c r="AF1448" s="5" t="n">
        <x:v>4255</x:v>
      </x:c>
      <x:c r="AG1448" s="13" t="n">
        <x:v>121.060121356678</x:v>
      </x:c>
      <x:c r="AH1448" s="13" t="n">
        <x:v>12.35605510154548</x:v>
      </x:c>
      <x:c r="AI1448" s="5" t="n">
        <x:v>4255</x:v>
      </x:c>
      <x:c r="AJ1448" s="5" t="str">
        <x:v>Stronger evidence - built or existing label</x:v>
      </x:c>
      <x:c r="AK1448" s="5" t="n">
        <x:v>4255</x:v>
      </x:c>
      <x:c r="AL1448" s="5" t="str">
        <x:v>ROXAS - SAN JOSE</x:v>
      </x:c>
      <x:c r="AM1448" s="5" t="str">
        <x:v>Tier 1A (Direct Coloc, &lt;1 km)</x:v>
      </x:c>
      <x:c r="AN1448" s="14" t="n">
        <x:v>80.2</x:v>
      </x:c>
      <x:c r="AO1448" s="14" t="n">
        <x:v>80.25187979624785</x:v>
      </x:c>
      <x:c r="AP1448" s="14" t="n">
        <x:v>80.22398675530236</x:v>
      </x:c>
      <x:c r="AQ1448" s="14" t="n">
        <x:v>72.55</x:v>
      </x:c>
      <x:c r="AR1448" s="5" t="n">
        <x:v>750</x:v>
      </x:c>
      <x:c r="AS1448" s="11" t="str"/>
      <x:c r="AT1448" s="5" t="str">
        <x:v>Batch 2 (1,001 - 2,000)</x:v>
      </x:c>
      <x:c r="AU1448" s="5" t="n">
        <x:v>448</x:v>
      </x:c>
    </x:row>
    <x:row r="1449" ht="60" customHeight="1">
      <x:c r="A1449" s="5" t="n">
        <x:v>1445</x:v>
      </x:c>
      <x:c r="B1449" s="5" t="n">
        <x:v>2</x:v>
      </x:c>
      <x:c r="C1449" s="10" t="str">
        <x:v>0402106080</x:v>
      </x:c>
      <x:c r="D1449" s="5" t="str">
        <x:v>H-2</x:v>
      </x:c>
      <x:c r="E1449" s="5" t="str">
        <x:v>City of Dasmariñas</x:v>
      </x:c>
      <x:c r="F1449" s="5" t="str">
        <x:v>Cavite</x:v>
      </x:c>
      <x:c r="G1449" s="11" t="str">
        <x:v>B - Node 0.5-1 km</x:v>
      </x:c>
      <x:c r="H1449" s="12" t="n">
        <x:v>0.5928600934493794</x:v>
      </x:c>
      <x:c r="I1449" s="12" t="n">
        <x:v>7.262828455797113</x:v>
      </x:c>
      <x:c r="J1449" s="12" t="n">
        <x:v>0.5928600934493794</x:v>
      </x:c>
      <x:c r="K1449" s="12" t="n">
        <x:v>0.6</x:v>
      </x:c>
      <x:c r="L1449" s="12" t="n">
        <x:v>-0.007139906550620578</x:v>
      </x:c>
      <x:c r="M1449" s="12" t="n">
        <x:v>7.26</x:v>
      </x:c>
      <x:c r="N1449" s="12" t="n">
        <x:v>0.0028284557971129942</x:v>
      </x:c>
      <x:c r="O1449" s="11" t="str">
        <x:v>IMC003
- TYPE 3</x:v>
      </x:c>
      <x:c r="P1449" s="11" t="str">
        <x:v>PSG001 RELIANCE TO NCC001</x:v>
      </x:c>
      <x:c r="Q1449" s="11" t="str">
        <x:v>Conditional - mapped route, status unverified</x:v>
      </x:c>
      <x:c r="R1449" s="11" t="str">
        <x:v>Survey a short node lateral; confirm port/fiber capacity, access and route.</x:v>
      </x:c>
      <x:c r="S1449" s="5" t="n">
        <x:v>1139</x:v>
      </x:c>
      <x:c r="T1449" s="5" t="str">
        <x:v>Region IV-A (CALABARZON)</x:v>
      </x:c>
      <x:c r="U1449" s="13" t="n">
        <x:v>14.378258</x:v>
      </x:c>
      <x:c r="V1449" s="13" t="n">
        <x:v>120.939683</x:v>
      </x:c>
      <x:c r="W1449" s="12" t="n">
        <x:v>0.5958111309456453</x:v>
      </x:c>
      <x:c r="X1449" s="12" t="n">
        <x:v>7.26028066711239</x:v>
      </x:c>
      <x:c r="Y1449" s="12" t="n">
        <x:v>7.262828455797113</x:v>
      </x:c>
      <x:c r="Z1449" s="12" t="n">
        <x:v>7.416235387703088</x:v>
      </x:c>
      <x:c r="AA1449" s="5" t="str">
        <x:v>IMC003
- TYPE 3</x:v>
      </x:c>
      <x:c r="AB1449" s="6" t="b">
        <x:v>1</x:v>
      </x:c>
      <x:c r="AC1449" s="5" t="n">
        <x:v>4499</x:v>
      </x:c>
      <x:c r="AD1449" s="13" t="n">
        <x:v>120.939438</x:v>
      </x:c>
      <x:c r="AE1449" s="13" t="n">
        <x:v>14.383611</x:v>
      </x:c>
      <x:c r="AF1449" s="5" t="n">
        <x:v>4010</x:v>
      </x:c>
      <x:c r="AG1449" s="13" t="n">
        <x:v>120.8777403530021</x:v>
      </x:c>
      <x:c r="AH1449" s="13" t="n">
        <x:v>14.40401325315222</x:v>
      </x:c>
      <x:c r="AI1449" s="5" t="n">
        <x:v>4158</x:v>
      </x:c>
      <x:c r="AJ1449" s="5" t="str">
        <x:v>Conditional - mapped route, status unverified</x:v>
      </x:c>
      <x:c r="AK1449" s="5" t="n">
        <x:v>4199</x:v>
      </x:c>
      <x:c r="AL1449" s="5" t="str">
        <x:v>KAWIT</x:v>
      </x:c>
      <x:c r="AM1449" s="5" t="str">
        <x:v>Tier 1A (Direct Coloc, &lt;1 km)</x:v>
      </x:c>
      <x:c r="AN1449" s="14" t="n">
        <x:v>82</x:v>
      </x:c>
      <x:c r="AO1449" s="14" t="n">
        <x:v>81.87307530779819</x:v>
      </x:c>
      <x:c r="AP1449" s="14" t="n">
        <x:v>82.06816273561668</x:v>
      </x:c>
      <x:c r="AQ1449" s="14" t="n">
        <x:v>72.55</x:v>
      </x:c>
      <x:c r="AR1449" s="5" t="n">
        <x:v>864</x:v>
      </x:c>
      <x:c r="AS1449" s="11" t="str">
        <x:v>Nearest screened line status requires confirmation</x:v>
      </x:c>
      <x:c r="AT1449" s="5" t="str">
        <x:v>Batch 2 (1,001 - 2,000)</x:v>
      </x:c>
      <x:c r="AU1449" s="5" t="n">
        <x:v>449</x:v>
      </x:c>
    </x:row>
    <x:row r="1450" ht="60" customHeight="1">
      <x:c r="A1450" s="5" t="n">
        <x:v>1446</x:v>
      </x:c>
      <x:c r="B1450" s="5" t="n">
        <x:v>2</x:v>
      </x:c>
      <x:c r="C1450" s="10" t="str">
        <x:v>0506207034</x:v>
      </x:c>
      <x:c r="D1450" s="5" t="str">
        <x:v>Rawis</x:v>
      </x:c>
      <x:c r="E1450" s="5" t="str">
        <x:v>Donsol</x:v>
      </x:c>
      <x:c r="F1450" s="5" t="str">
        <x:v>Sorsogon</x:v>
      </x:c>
      <x:c r="G1450" s="11" t="str">
        <x:v>A - Node within 0.5 km</x:v>
      </x:c>
      <x:c r="H1450" s="12" t="n">
        <x:v>0.31016622766371715</x:v>
      </x:c>
      <x:c r="I1450" s="12" t="n">
        <x:v>17.800383089337497</x:v>
      </x:c>
      <x:c r="J1450" s="12" t="n">
        <x:v>0.31016622766371715</x:v>
      </x:c>
      <x:c r="K1450" s="12" t="n">
        <x:v>0.31</x:v>
      </x:c>
      <x:c r="L1450" s="12" t="n">
        <x:v>0.00016622766371715558</x:v>
      </x:c>
      <x:c r="M1450" s="12" t="n">
        <x:v>18.06</x:v>
      </x:c>
      <x:c r="N1450" s="12" t="n">
        <x:v>-0.25961691066250125</x:v>
      </x:c>
      <x:c r="O1450" s="11" t="str">
        <x:v>DLS001 - BP</x:v>
      </x:c>
      <x:c r="P1450" s="11" t="str">
        <x:v>DARAGA - SORSOGON</x:v>
      </x:c>
      <x:c r="Q1450" s="11" t="str">
        <x:v>Stronger evidence - built or existing label</x:v>
      </x:c>
      <x:c r="R1450" s="11" t="str">
        <x:v>First survey: confirm node handoff, spare capacity and a feasible short route; co-location is not established.</x:v>
      </x:c>
      <x:c r="S1450" s="5" t="n">
        <x:v>509</x:v>
      </x:c>
      <x:c r="T1450" s="5" t="str">
        <x:v>Region V (Bicol Region)</x:v>
      </x:c>
      <x:c r="U1450" s="13" t="n">
        <x:v>12.903364</x:v>
      </x:c>
      <x:c r="V1450" s="13" t="n">
        <x:v>123.59588</x:v>
      </x:c>
      <x:c r="W1450" s="12" t="n">
        <x:v>0.3104845179950109</x:v>
      </x:c>
      <x:c r="X1450" s="12" t="n">
        <x:v>17.83074811654246</x:v>
      </x:c>
      <x:c r="Y1450" s="12" t="n">
        <x:v>17.800383089337497</x:v>
      </x:c>
      <x:c r="Z1450" s="12" t="n">
        <x:v>17.800383089337497</x:v>
      </x:c>
      <x:c r="AA1450" s="5" t="str">
        <x:v>DLS001 - BP</x:v>
      </x:c>
      <x:c r="AB1450" s="6" t="b">
        <x:v>1</x:v>
      </x:c>
      <x:c r="AC1450" s="5" t="n">
        <x:v>4628</x:v>
      </x:c>
      <x:c r="AD1450" s="13" t="n">
        <x:v>123.5935950003344</x:v>
      </x:c>
      <x:c r="AE1450" s="13" t="n">
        <x:v>12.90504800021662</x:v>
      </x:c>
      <x:c r="AF1450" s="5" t="n">
        <x:v>4218</x:v>
      </x:c>
      <x:c r="AG1450" s="13" t="n">
        <x:v>123.7156041277601</x:v>
      </x:c>
      <x:c r="AH1450" s="13" t="n">
        <x:v>13.01336803895477</x:v>
      </x:c>
      <x:c r="AI1450" s="5" t="n">
        <x:v>4218</x:v>
      </x:c>
      <x:c r="AJ1450" s="5" t="str">
        <x:v>Stronger evidence - built or existing label</x:v>
      </x:c>
      <x:c r="AK1450" s="5" t="n">
        <x:v>4218</x:v>
      </x:c>
      <x:c r="AL1450" s="5" t="str">
        <x:v>DARAGA - SORSOGON</x:v>
      </x:c>
      <x:c r="AM1450" s="5" t="str">
        <x:v>Tier 1A (Direct Coloc, &lt;1 km)</x:v>
      </x:c>
      <x:c r="AN1450" s="14" t="n">
        <x:v>90.2</x:v>
      </x:c>
      <x:c r="AO1450" s="14" t="n">
        <x:v>90.1826314602953</x:v>
      </x:c>
      <x:c r="AP1450" s="14" t="n">
        <x:v>90.17763464935277</x:v>
      </x:c>
      <x:c r="AQ1450" s="14" t="n">
        <x:v>72.54</x:v>
      </x:c>
      <x:c r="AR1450" s="5" t="n">
        <x:v>174</x:v>
      </x:c>
      <x:c r="AS1450" s="11" t="str">
        <x:v>Vertex distance not reproduced within 0.011 km</x:v>
      </x:c>
      <x:c r="AT1450" s="5" t="str">
        <x:v>Batch 2 (1,001 - 2,000)</x:v>
      </x:c>
      <x:c r="AU1450" s="5" t="n">
        <x:v>450</x:v>
      </x:c>
    </x:row>
    <x:row r="1451" ht="60" customHeight="1">
      <x:c r="A1451" s="5" t="n">
        <x:v>1447</x:v>
      </x:c>
      <x:c r="B1451" s="5" t="n">
        <x:v>2</x:v>
      </x:c>
      <x:c r="C1451" s="10" t="str">
        <x:v>0301408011</x:v>
      </x:c>
      <x:c r="D1451" s="5" t="str">
        <x:v>Tabang</x:v>
      </x:c>
      <x:c r="E1451" s="5" t="str">
        <x:v>Guiguinto</x:v>
      </x:c>
      <x:c r="F1451" s="5" t="str">
        <x:v>Bulacan</x:v>
      </x:c>
      <x:c r="G1451" s="11" t="str">
        <x:v>B - Node 0.5-1 km</x:v>
      </x:c>
      <x:c r="H1451" s="12" t="n">
        <x:v>0.9878362501455258</x:v>
      </x:c>
      <x:c r="I1451" s="12" t="n">
        <x:v>0.2849366975315673</x:v>
      </x:c>
      <x:c r="J1451" s="12" t="n">
        <x:v>0.2849366975315673</x:v>
      </x:c>
      <x:c r="K1451" s="12" t="n">
        <x:v>0.99</x:v>
      </x:c>
      <x:c r="L1451" s="12" t="n">
        <x:v>-0.002163749854474206</x:v>
      </x:c>
      <x:c r="M1451" s="12" t="n">
        <x:v>0.38</x:v>
      </x:c>
      <x:c r="N1451" s="12" t="n">
        <x:v>-0.0950633024684327</x:v>
      </x:c>
      <x:c r="O1451" s="11" t="str">
        <x:v>GGB002
- TYPE 2A</x:v>
      </x:c>
      <x:c r="P1451" s="11" t="str">
        <x:v>Mnla Pipe</x:v>
      </x:c>
      <x:c r="Q1451" s="11" t="str">
        <x:v>Conditional - mapped route, status unverified</x:v>
      </x:c>
      <x:c r="R1451" s="11" t="str">
        <x:v>Survey a short node lateral; confirm port/fiber capacity, access and route.</x:v>
      </x:c>
      <x:c r="S1451" s="5" t="n">
        <x:v>1942</x:v>
      </x:c>
      <x:c r="T1451" s="5" t="str">
        <x:v>Region III (Central Luzon)</x:v>
      </x:c>
      <x:c r="U1451" s="13" t="n">
        <x:v>14.831474</x:v>
      </x:c>
      <x:c r="V1451" s="13" t="n">
        <x:v>120.864071</x:v>
      </x:c>
      <x:c r="W1451" s="12" t="n">
        <x:v>0.9870180439428541</x:v>
      </x:c>
      <x:c r="X1451" s="12" t="n">
        <x:v>0.28602189368167996</x:v>
      </x:c>
      <x:c r="Y1451" s="12" t="n">
        <x:v>0.2849366975315673</x:v>
      </x:c>
      <x:c r="Z1451" s="12" t="n">
        <x:v>0.2948714333351607</x:v>
      </x:c>
      <x:c r="AA1451" s="5" t="str">
        <x:v>GGB002
- TYPE 2A</x:v>
      </x:c>
      <x:c r="AB1451" s="6" t="b">
        <x:v>1</x:v>
      </x:c>
      <x:c r="AC1451" s="5" t="n">
        <x:v>3482</x:v>
      </x:c>
      <x:c r="AD1451" s="13" t="n">
        <x:v>120.87287</x:v>
      </x:c>
      <x:c r="AE1451" s="13" t="n">
        <x:v>14.828936</x:v>
      </x:c>
      <x:c r="AF1451" s="5" t="n">
        <x:v>2888</x:v>
      </x:c>
      <x:c r="AG1451" s="13" t="n">
        <x:v>120.86545280244923</x:v>
      </x:c>
      <x:c r="AH1451" s="13" t="n">
        <x:v>14.833670538973598</x:v>
      </x:c>
      <x:c r="AI1451" s="5" t="n">
        <x:v>1303</x:v>
      </x:c>
      <x:c r="AJ1451" s="5" t="str">
        <x:v>Excluded - civil works only or unclear cable</x:v>
      </x:c>
      <x:c r="AK1451" s="5" t="n">
        <x:v>3428</x:v>
      </x:c>
      <x:c r="AL1451" s="5" t="str">
        <x:v>GUIGUINTO</x:v>
      </x:c>
      <x:c r="AM1451" s="5" t="str">
        <x:v>Tier 1A (Direct Coloc, &lt;1 km)</x:v>
      </x:c>
      <x:c r="AN1451" s="14" t="n">
        <x:v>82</x:v>
      </x:c>
      <x:c r="AO1451" s="14" t="n">
        <x:v>81.89237334319262</x:v>
      </x:c>
      <x:c r="AP1451" s="14" t="n">
        <x:v>81.94424441773538</x:v>
      </x:c>
      <x:c r="AQ1451" s="14" t="n">
        <x:v>72.54</x:v>
      </x:c>
      <x:c r="AR1451" s="5" t="n">
        <x:v>1027</x:v>
      </x:c>
      <x:c r="AS1451" s="11" t="str">
        <x:v>Vertex distance not reproduced within 0.011 km; Nearest raw line excluded from fiber screening; Nearest screened line status requires confirmation; Within 50 m of a screening threshold</x:v>
      </x:c>
      <x:c r="AT1451" s="5" t="str">
        <x:v>Batch 2 (1,001 - 2,000)</x:v>
      </x:c>
      <x:c r="AU1451" s="5" t="n">
        <x:v>451</x:v>
      </x:c>
    </x:row>
    <x:row r="1452" ht="60" customHeight="1">
      <x:c r="A1452" s="5" t="n">
        <x:v>1448</x:v>
      </x:c>
      <x:c r="B1452" s="5" t="n">
        <x:v>2</x:v>
      </x:c>
      <x:c r="C1452" s="10" t="str">
        <x:v>0330100002</x:v>
      </x:c>
      <x:c r="D1452" s="5" t="str">
        <x:v>Anunas</x:v>
      </x:c>
      <x:c r="E1452" s="5" t="str">
        <x:v>City of Angeles</x:v>
      </x:c>
      <x:c r="F1452" s="5" t="str">
        <x:v>Pampanga</x:v>
      </x:c>
      <x:c r="G1452" s="11" t="str">
        <x:v>B - Node 0.5-1 km</x:v>
      </x:c>
      <x:c r="H1452" s="12" t="n">
        <x:v>0.9570535250075476</x:v>
      </x:c>
      <x:c r="I1452" s="12" t="n">
        <x:v>0.4168346602626338</x:v>
      </x:c>
      <x:c r="J1452" s="12" t="n">
        <x:v>0.4168346602626338</x:v>
      </x:c>
      <x:c r="K1452" s="12" t="n">
        <x:v>0.96</x:v>
      </x:c>
      <x:c r="L1452" s="12" t="n">
        <x:v>-0.0029464749924523748</x:v>
      </x:c>
      <x:c r="M1452" s="12" t="n">
        <x:v>0.45</x:v>
      </x:c>
      <x:c r="N1452" s="12" t="n">
        <x:v>-0.033165339737366184</x:v>
      </x:c>
      <x:c r="O1452" s="11" t="str">
        <x:v>ACP012 - PM</x:v>
      </x:c>
      <x:c r="P1452" s="11" t="str">
        <x:v>48 CORE 6X8</x:v>
      </x:c>
      <x:c r="Q1452" s="11" t="str">
        <x:v>Conditional - mapped route, status unverified</x:v>
      </x:c>
      <x:c r="R1452" s="11" t="str">
        <x:v>Survey a short node lateral; confirm port/fiber capacity, access and route.</x:v>
      </x:c>
      <x:c r="S1452" s="5" t="n">
        <x:v>1879</x:v>
      </x:c>
      <x:c r="T1452" s="5" t="str">
        <x:v>Region III (Central Luzon)</x:v>
      </x:c>
      <x:c r="U1452" s="13" t="n">
        <x:v>15.155526</x:v>
      </x:c>
      <x:c r="V1452" s="13" t="n">
        <x:v>120.555332</x:v>
      </x:c>
      <x:c r="W1452" s="12" t="n">
        <x:v>0.9616471002465561</x:v>
      </x:c>
      <x:c r="X1452" s="12" t="n">
        <x:v>0.4136400188073006</x:v>
      </x:c>
      <x:c r="Y1452" s="12" t="n">
        <x:v>0.41232109961888996</x:v>
      </x:c>
      <x:c r="Z1452" s="12" t="n">
        <x:v>0.8932499596641428</x:v>
      </x:c>
      <x:c r="AA1452" s="5" t="str">
        <x:v>ACP012 - PM</x:v>
      </x:c>
      <x:c r="AB1452" s="6" t="b">
        <x:v>1</x:v>
      </x:c>
      <x:c r="AC1452" s="5" t="n">
        <x:v>3846</x:v>
      </x:c>
      <x:c r="AD1452" s="13" t="n">
        <x:v>120.5565800002856</x:v>
      </x:c>
      <x:c r="AE1452" s="13" t="n">
        <x:v>15.16409000060041</x:v>
      </x:c>
      <x:c r="AF1452" s="5" t="n">
        <x:v>3110</x:v>
      </x:c>
      <x:c r="AG1452" s="13" t="n">
        <x:v>120.557019759655</x:v>
      </x:c>
      <x:c r="AH1452" s="13" t="n">
        <x:v>15.1589177705417</x:v>
      </x:c>
      <x:c r="AI1452" s="5" t="n">
        <x:v>2165</x:v>
      </x:c>
      <x:c r="AJ1452" s="5" t="str">
        <x:v>Excluded - civil works only or unclear cable</x:v>
      </x:c>
      <x:c r="AK1452" s="5" t="n">
        <x:v>3448</x:v>
      </x:c>
      <x:c r="AL1452" s="5" t="str">
        <x:v>MABALACAT</x:v>
      </x:c>
      <x:c r="AM1452" s="5" t="str">
        <x:v>Tier 1A (Direct Coloc, &lt;1 km)</x:v>
      </x:c>
      <x:c r="AN1452" s="14" t="n">
        <x:v>82.6</x:v>
      </x:c>
      <x:c r="AO1452" s="14" t="n">
        <x:v>82.6149037073691</x:v>
      </x:c>
      <x:c r="AP1452" s="14" t="n">
        <x:v>82.68625807489414</x:v>
      </x:c>
      <x:c r="AQ1452" s="14" t="n">
        <x:v>72.53</x:v>
      </x:c>
      <x:c r="AR1452" s="5" t="n">
        <x:v>2268</x:v>
      </x:c>
      <x:c r="AS1452" s="11" t="str">
        <x:v>Vertex distance not reproduced within 0.011 km; Nearest raw line excluded from fiber screening; Nearest screened line status requires confirmation; Within 50 m of a screening threshold</x:v>
      </x:c>
      <x:c r="AT1452" s="5" t="str">
        <x:v>Batch 2 (1,001 - 2,000)</x:v>
      </x:c>
      <x:c r="AU1452" s="5" t="n">
        <x:v>452</x:v>
      </x:c>
    </x:row>
    <x:row r="1453" ht="60" customHeight="1">
      <x:c r="A1453" s="5" t="n">
        <x:v>1449</x:v>
      </x:c>
      <x:c r="B1453" s="5" t="n">
        <x:v>2</x:v>
      </x:c>
      <x:c r="C1453" s="10" t="str">
        <x:v>0402103061</x:v>
      </x:c>
      <x:c r="D1453" s="5" t="str">
        <x:v>Salinas II</x:v>
      </x:c>
      <x:c r="E1453" s="5" t="str">
        <x:v>City of Bacoor</x:v>
      </x:c>
      <x:c r="F1453" s="5" t="str">
        <x:v>Cavite</x:v>
      </x:c>
      <x:c r="G1453" s="11" t="str">
        <x:v>B - Node 0.5-1 km</x:v>
      </x:c>
      <x:c r="H1453" s="12" t="n">
        <x:v>0.9852287975690899</x:v>
      </x:c>
      <x:c r="I1453" s="12" t="n">
        <x:v>0.9823148453354703</x:v>
      </x:c>
      <x:c r="J1453" s="12" t="n">
        <x:v>0.9823148453354703</x:v>
      </x:c>
      <x:c r="K1453" s="12" t="n">
        <x:v>0.99</x:v>
      </x:c>
      <x:c r="L1453" s="12" t="n">
        <x:v>-0.004771202430910115</x:v>
      </x:c>
      <x:c r="M1453" s="12" t="n">
        <x:v>1.01</x:v>
      </x:c>
      <x:c r="N1453" s="12" t="n">
        <x:v>-0.0276851546645297</x:v>
      </x:c>
      <x:c r="O1453" s="11" t="str">
        <x:v>IMC002 - TYPE 3</x:v>
      </x:c>
      <x:c r="P1453" s="11" t="str">
        <x:v>PSG001 RELIANCE TO NCC001</x:v>
      </x:c>
      <x:c r="Q1453" s="11" t="str">
        <x:v>Conditional - mapped route, status unverified</x:v>
      </x:c>
      <x:c r="R1453" s="11" t="str">
        <x:v>Survey a short node lateral; confirm port/fiber capacity, access and route.</x:v>
      </x:c>
      <x:c r="S1453" s="5" t="n">
        <x:v>1938</x:v>
      </x:c>
      <x:c r="T1453" s="5" t="str">
        <x:v>Region IV-A (CALABARZON)</x:v>
      </x:c>
      <x:c r="U1453" s="13" t="n">
        <x:v>14.438401</x:v>
      </x:c>
      <x:c r="V1453" s="13" t="n">
        <x:v>120.942294</x:v>
      </x:c>
      <x:c r="W1453" s="12" t="n">
        <x:v>0.989237931539153</x:v>
      </x:c>
      <x:c r="X1453" s="12" t="n">
        <x:v>0.9903644681686578</x:v>
      </x:c>
      <x:c r="Y1453" s="12" t="n">
        <x:v>0.9823148453354703</x:v>
      </x:c>
      <x:c r="Z1453" s="12" t="n">
        <x:v>0.9855666693887755</x:v>
      </x:c>
      <x:c r="AA1453" s="5" t="str">
        <x:v>IMC002 - TYPE 3</x:v>
      </x:c>
      <x:c r="AB1453" s="6" t="b">
        <x:v>1</x:v>
      </x:c>
      <x:c r="AC1453" s="5" t="n">
        <x:v>4498</x:v>
      </x:c>
      <x:c r="AD1453" s="13" t="n">
        <x:v>120.9457800016345</x:v>
      </x:c>
      <x:c r="AE1453" s="13" t="n">
        <x:v>14.43017000079599</x:v>
      </x:c>
      <x:c r="AF1453" s="5" t="n">
        <x:v>4158</x:v>
      </x:c>
      <x:c r="AG1453" s="13" t="n">
        <x:v>120.9441478739266</x:v>
      </x:c>
      <x:c r="AH1453" s="13" t="n">
        <x:v>14.447093447007408</x:v>
      </x:c>
      <x:c r="AI1453" s="5" t="n">
        <x:v>4110</x:v>
      </x:c>
      <x:c r="AJ1453" s="5" t="str">
        <x:v>Excluded - planned or ongoing</x:v>
      </x:c>
      <x:c r="AK1453" s="5" t="n">
        <x:v>4196</x:v>
      </x:c>
      <x:c r="AL1453" s="5" t="str">
        <x:v>BACOOR</x:v>
      </x:c>
      <x:c r="AM1453" s="5" t="str">
        <x:v>Tier 1A (Direct Coloc, &lt;1 km)</x:v>
      </x:c>
      <x:c r="AN1453" s="14" t="n">
        <x:v>81.9</x:v>
      </x:c>
      <x:c r="AO1453" s="14" t="n">
        <x:v>81.89237334319262</x:v>
      </x:c>
      <x:c r="AP1453" s="14" t="n">
        <x:v>82.00680200160838</x:v>
      </x:c>
      <x:c r="AQ1453" s="14" t="n">
        <x:v>72.53</x:v>
      </x:c>
      <x:c r="AR1453" s="5" t="n">
        <x:v>537</x:v>
      </x:c>
      <x:c r="AS1453" s="11" t="str">
        <x:v>Vertex distance not reproduced within 0.011 km; Nearest raw line excluded from fiber screening; Nearest screened line status requires confirmation; Within 50 m of a screening threshold</x:v>
      </x:c>
      <x:c r="AT1453" s="5" t="str">
        <x:v>Batch 2 (1,001 - 2,000)</x:v>
      </x:c>
      <x:c r="AU1453" s="5" t="n">
        <x:v>453</x:v>
      </x:c>
    </x:row>
    <x:row r="1454" ht="60" customHeight="1">
      <x:c r="A1454" s="5" t="n">
        <x:v>1450</x:v>
      </x:c>
      <x:c r="B1454" s="5" t="n">
        <x:v>2</x:v>
      </x:c>
      <x:c r="C1454" s="10" t="str">
        <x:v>0402109055</x:v>
      </x:c>
      <x:c r="D1454" s="5" t="str">
        <x:v>Magdalo</x:v>
      </x:c>
      <x:c r="E1454" s="5" t="str">
        <x:v>City of Imus</x:v>
      </x:c>
      <x:c r="F1454" s="5" t="str">
        <x:v>Cavite</x:v>
      </x:c>
      <x:c r="G1454" s="11" t="str">
        <x:v>C - Line within 0.5 km; node over 1 km</x:v>
      </x:c>
      <x:c r="H1454" s="12" t="n">
        <x:v>2.0028257388016453</x:v>
      </x:c>
      <x:c r="I1454" s="12" t="n">
        <x:v>0.39645895814414744</x:v>
      </x:c>
      <x:c r="J1454" s="12" t="n">
        <x:v>0.39645895814414744</x:v>
      </x:c>
      <x:c r="K1454" s="12" t="n">
        <x:v>2</x:v>
      </x:c>
      <x:c r="L1454" s="12" t="n">
        <x:v>0.0028257388016452722</x:v>
      </x:c>
      <x:c r="M1454" s="12" t="n">
        <x:v>0.48</x:v>
      </x:c>
      <x:c r="N1454" s="12" t="n">
        <x:v>-0.08354104185585254</x:v>
      </x:c>
      <x:c r="O1454" s="11" t="str">
        <x:v>BRC001
- TYPE 3</x:v>
      </x:c>
      <x:c r="P1454" s="11" t="str">
        <x:v>BACOOR</x:v>
      </x:c>
      <x:c r="Q1454" s="11" t="str">
        <x:v>Stronger evidence - built or existing label</x:v>
      </x:c>
      <x:c r="R1454" s="11" t="str">
        <x:v>Locate an authorized closure or handhole and confirm splicing/capacity; nearby cable alone is insufficient.</x:v>
      </x:c>
      <x:c r="S1454" s="5" t="n">
        <x:v>3031</x:v>
      </x:c>
      <x:c r="T1454" s="5" t="str">
        <x:v>Region IV-A (CALABARZON)</x:v>
      </x:c>
      <x:c r="U1454" s="13" t="n">
        <x:v>14.45339</x:v>
      </x:c>
      <x:c r="V1454" s="13" t="n">
        <x:v>120.931454</x:v>
      </x:c>
      <x:c r="W1454" s="12" t="n">
        <x:v>2.002183965345649</x:v>
      </x:c>
      <x:c r="X1454" s="12" t="n">
        <x:v>0.3990507232342495</x:v>
      </x:c>
      <x:c r="Y1454" s="12" t="n">
        <x:v>0.39645895814414744</x:v>
      </x:c>
      <x:c r="Z1454" s="12" t="n">
        <x:v>0.39645895814414744</x:v>
      </x:c>
      <x:c r="AA1454" s="5" t="str">
        <x:v>BRC001
- TYPE 3</x:v>
      </x:c>
      <x:c r="AB1454" s="6" t="b">
        <x:v>1</x:v>
      </x:c>
      <x:c r="AC1454" s="5" t="n">
        <x:v>4481</x:v>
      </x:c>
      <x:c r="AD1454" s="13" t="n">
        <x:v>120.948488</x:v>
      </x:c>
      <x:c r="AE1454" s="13" t="n">
        <x:v>14.44617</x:v>
      </x:c>
      <x:c r="AF1454" s="5" t="n">
        <x:v>4196</x:v>
      </x:c>
      <x:c r="AG1454" s="13" t="n">
        <x:v>120.93069778169132</x:v>
      </x:c>
      <x:c r="AH1454" s="13" t="n">
        <x:v>14.449883383798351</x:v>
      </x:c>
      <x:c r="AI1454" s="5" t="n">
        <x:v>4196</x:v>
      </x:c>
      <x:c r="AJ1454" s="5" t="str">
        <x:v>Stronger evidence - built or existing label</x:v>
      </x:c>
      <x:c r="AK1454" s="5" t="n">
        <x:v>4196</x:v>
      </x:c>
      <x:c r="AL1454" s="5" t="str">
        <x:v>BACOOR</x:v>
      </x:c>
      <x:c r="AM1454" s="5" t="str">
        <x:v>Tier 1B (Micro Drop, 1-3 km)</x:v>
      </x:c>
      <x:c r="AN1454" s="14" t="n">
        <x:v>61.3</x:v>
      </x:c>
      <x:c r="AO1454" s="14" t="n">
        <x:v>61.3417119032592</x:v>
      </x:c>
      <x:c r="AP1454" s="14" t="n">
        <x:v>61.293375248803585</x:v>
      </x:c>
      <x:c r="AQ1454" s="14" t="n">
        <x:v>72.51</x:v>
      </x:c>
      <x:c r="AR1454" s="5" t="n">
        <x:v>416</x:v>
      </x:c>
      <x:c r="AS1454" s="11" t="str">
        <x:v>Vertex distance not reproduced within 0.011 km</x:v>
      </x:c>
      <x:c r="AT1454" s="5" t="str">
        <x:v>Batch 2 (1,001 - 2,000)</x:v>
      </x:c>
      <x:c r="AU1454" s="5" t="n">
        <x:v>454</x:v>
      </x:c>
    </x:row>
    <x:row r="1455" ht="60" customHeight="1">
      <x:c r="A1455" s="5" t="n">
        <x:v>1451</x:v>
      </x:c>
      <x:c r="B1455" s="5" t="n">
        <x:v>2</x:v>
      </x:c>
      <x:c r="C1455" s="10" t="str">
        <x:v>0405801012</x:v>
      </x:c>
      <x:c r="D1455" s="5" t="str">
        <x:v>San Vicente</x:v>
      </x:c>
      <x:c r="E1455" s="5" t="str">
        <x:v>Angono</x:v>
      </x:c>
      <x:c r="F1455" s="5" t="str">
        <x:v>Rizal</x:v>
      </x:c>
      <x:c r="G1455" s="11" t="str">
        <x:v>B - Node 0.5-1 km</x:v>
      </x:c>
      <x:c r="H1455" s="12" t="n">
        <x:v>0.9909610077257451</x:v>
      </x:c>
      <x:c r="I1455" s="12" t="n">
        <x:v>0.6575745548082984</x:v>
      </x:c>
      <x:c r="J1455" s="12" t="n">
        <x:v>0.6575745548082984</x:v>
      </x:c>
      <x:c r="K1455" s="12" t="n">
        <x:v>0.99</x:v>
      </x:c>
      <x:c r="L1455" s="12" t="n">
        <x:v>0.0009610077257451444</x:v>
      </x:c>
      <x:c r="M1455" s="12" t="n">
        <x:v>0.68</x:v>
      </x:c>
      <x:c r="N1455" s="12" t="n">
        <x:v>-0.022425445191701643</x:v>
      </x:c>
      <x:c r="O1455" s="11" t="str">
        <x:v>AGR001- TYPE 3</x:v>
      </x:c>
      <x:c r="P1455" s="11" t="str">
        <x:v>SEGMENT 22 (TAYTAY - FAMY) - DONE PAT</x:v>
      </x:c>
      <x:c r="Q1455" s="11" t="str">
        <x:v>Stronger evidence - built or existing label</x:v>
      </x:c>
      <x:c r="R1455" s="11" t="str">
        <x:v>Survey a short node lateral; confirm port/fiber capacity, access and route.</x:v>
      </x:c>
      <x:c r="S1455" s="5" t="n">
        <x:v>1947</x:v>
      </x:c>
      <x:c r="T1455" s="5" t="str">
        <x:v>Region IV-A (CALABARZON)</x:v>
      </x:c>
      <x:c r="U1455" s="13" t="n">
        <x:v>14.522961</x:v>
      </x:c>
      <x:c r="V1455" s="13" t="n">
        <x:v>121.146764</x:v>
      </x:c>
      <x:c r="W1455" s="12" t="n">
        <x:v>0.9912513435292408</x:v>
      </x:c>
      <x:c r="X1455" s="12" t="n">
        <x:v>0.6570444303895123</x:v>
      </x:c>
      <x:c r="Y1455" s="12" t="n">
        <x:v>0.6575745548082984</x:v>
      </x:c>
      <x:c r="Z1455" s="12" t="n">
        <x:v>0.6575745548082984</x:v>
      </x:c>
      <x:c r="AA1455" s="5" t="str">
        <x:v>AGR001- TYPE 3</x:v>
      </x:c>
      <x:c r="AB1455" s="6" t="b">
        <x:v>1</x:v>
      </x:c>
      <x:c r="AC1455" s="5" t="n">
        <x:v>6773</x:v>
      </x:c>
      <x:c r="AD1455" s="13" t="n">
        <x:v>121.1546910014402</x:v>
      </x:c>
      <x:c r="AE1455" s="13" t="n">
        <x:v>14.52749799625666</x:v>
      </x:c>
      <x:c r="AF1455" s="5" t="n">
        <x:v>4169</x:v>
      </x:c>
      <x:c r="AG1455" s="13" t="n">
        <x:v>121.15260406612303</x:v>
      </x:c>
      <x:c r="AH1455" s="13" t="n">
        <x:v>14.524679913834659</x:v>
      </x:c>
      <x:c r="AI1455" s="5" t="n">
        <x:v>4169</x:v>
      </x:c>
      <x:c r="AJ1455" s="5" t="str">
        <x:v>Stronger evidence - built or existing label</x:v>
      </x:c>
      <x:c r="AK1455" s="5" t="n">
        <x:v>4169</x:v>
      </x:c>
      <x:c r="AL1455" s="5" t="str">
        <x:v>SEGMENT 22 (TAYTAY - FAMY) - DONE PAT</x:v>
      </x:c>
      <x:c r="AM1455" s="5" t="str">
        <x:v>Tier 1A (Direct Coloc, &lt;1 km)</x:v>
      </x:c>
      <x:c r="AN1455" s="14" t="n">
        <x:v>81.9</x:v>
      </x:c>
      <x:c r="AO1455" s="14" t="n">
        <x:v>81.89237334319262</x:v>
      </x:c>
      <x:c r="AP1455" s="14" t="n">
        <x:v>81.86934732268513</x:v>
      </x:c>
      <x:c r="AQ1455" s="14" t="n">
        <x:v>72.51</x:v>
      </x:c>
      <x:c r="AR1455" s="5" t="n">
        <x:v>1137</x:v>
      </x:c>
      <x:c r="AS1455" s="11" t="str">
        <x:v>Vertex distance not reproduced within 0.011 km; Within 50 m of a screening threshold</x:v>
      </x:c>
      <x:c r="AT1455" s="5" t="str">
        <x:v>Batch 2 (1,001 - 2,000)</x:v>
      </x:c>
      <x:c r="AU1455" s="5" t="n">
        <x:v>455</x:v>
      </x:c>
    </x:row>
    <x:row r="1456" ht="60" customHeight="1">
      <x:c r="A1456" s="5" t="n">
        <x:v>1452</x:v>
      </x:c>
      <x:c r="B1456" s="5" t="n">
        <x:v>2</x:v>
      </x:c>
      <x:c r="C1456" s="10" t="str">
        <x:v>0403405046</x:v>
      </x:c>
      <x:c r="D1456" s="5" t="str">
        <x:v>Punta</x:v>
      </x:c>
      <x:c r="E1456" s="5" t="str">
        <x:v>City of Calamba</x:v>
      </x:c>
      <x:c r="F1456" s="5" t="str">
        <x:v>Laguna</x:v>
      </x:c>
      <x:c r="G1456" s="11" t="str">
        <x:v>B - Node 0.5-1 km</x:v>
      </x:c>
      <x:c r="H1456" s="12" t="n">
        <x:v>0.992410983257317</x:v>
      </x:c>
      <x:c r="I1456" s="12" t="n">
        <x:v>0.0757189667256027</x:v>
      </x:c>
      <x:c r="J1456" s="12" t="n">
        <x:v>0.0757189667256027</x:v>
      </x:c>
      <x:c r="K1456" s="12" t="n">
        <x:v>0.99</x:v>
      </x:c>
      <x:c r="L1456" s="12" t="n">
        <x:v>0.0024109832573170342</x:v>
      </x:c>
      <x:c r="M1456" s="12" t="n">
        <x:v>0.17</x:v>
      </x:c>
      <x:c r="N1456" s="12" t="n">
        <x:v>-0.09428103327439731</x:v>
      </x:c>
      <x:c r="O1456" s="11" t="str">
        <x:v>CLB003 - TYPE 4</x:v>
      </x:c>
      <x:c r="P1456" s="11" t="str">
        <x:v>Untitled Path</x:v>
      </x:c>
      <x:c r="Q1456" s="11" t="str">
        <x:v>Conditional - mapped route, status unverified</x:v>
      </x:c>
      <x:c r="R1456" s="11" t="str">
        <x:v>Survey a short node lateral; confirm port/fiber capacity, access and route.</x:v>
      </x:c>
      <x:c r="S1456" s="5" t="n">
        <x:v>1950</x:v>
      </x:c>
      <x:c r="T1456" s="5" t="str">
        <x:v>Region IV-A (CALABARZON)</x:v>
      </x:c>
      <x:c r="U1456" s="13" t="n">
        <x:v>14.177142</x:v>
      </x:c>
      <x:c r="V1456" s="13" t="n">
        <x:v>121.117842</x:v>
      </x:c>
      <x:c r="W1456" s="12" t="n">
        <x:v>0.9917043208361651</x:v>
      </x:c>
      <x:c r="X1456" s="12" t="n">
        <x:v>0.1728503483575466</x:v>
      </x:c>
      <x:c r="Y1456" s="12" t="n">
        <x:v>0.0757189667256027</x:v>
      </x:c>
      <x:c r="Z1456" s="12" t="n">
        <x:v>3.892819353946013</x:v>
      </x:c>
      <x:c r="AA1456" s="5" t="str">
        <x:v>CLB003 - TYPE 4</x:v>
      </x:c>
      <x:c r="AB1456" s="6" t="b">
        <x:v>1</x:v>
      </x:c>
      <x:c r="AC1456" s="5" t="n">
        <x:v>4330</x:v>
      </x:c>
      <x:c r="AD1456" s="13" t="n">
        <x:v>121.1091</x:v>
      </x:c>
      <x:c r="AE1456" s="13" t="n">
        <x:v>14.17436666666667</x:v>
      </x:c>
      <x:c r="AF1456" s="5" t="n">
        <x:v>4078</x:v>
      </x:c>
      <x:c r="AG1456" s="13" t="n">
        <x:v>121.1181143561434</x:v>
      </x:c>
      <x:c r="AH1456" s="13" t="n">
        <x:v>14.176511331141887</x:v>
      </x:c>
      <x:c r="AI1456" s="5" t="n">
        <x:v>4078</x:v>
      </x:c>
      <x:c r="AJ1456" s="5" t="str">
        <x:v>Conditional - mapped route, status unverified</x:v>
      </x:c>
      <x:c r="AK1456" s="5" t="n">
        <x:v>4189</x:v>
      </x:c>
      <x:c r="AL1456" s="5" t="str">
        <x:v>STO. TOMAS - TANAUAN</x:v>
      </x:c>
      <x:c r="AM1456" s="5" t="str">
        <x:v>Tier 1A (Direct Coloc, &lt;1 km)</x:v>
      </x:c>
      <x:c r="AN1456" s="14" t="n">
        <x:v>81.9</x:v>
      </x:c>
      <x:c r="AO1456" s="14" t="n">
        <x:v>81.89237334319262</x:v>
      </x:c>
      <x:c r="AP1456" s="14" t="n">
        <x:v>81.83461945075929</x:v>
      </x:c>
      <x:c r="AQ1456" s="14" t="n">
        <x:v>72.51</x:v>
      </x:c>
      <x:c r="AR1456" s="5" t="n">
        <x:v>730</x:v>
      </x:c>
      <x:c r="AS1456" s="11" t="str">
        <x:v>Nearest screened line status requires confirmation; Within 50 m of a screening threshold</x:v>
      </x:c>
      <x:c r="AT1456" s="5" t="str">
        <x:v>Batch 2 (1,001 - 2,000)</x:v>
      </x:c>
      <x:c r="AU1456" s="5" t="n">
        <x:v>456</x:v>
      </x:c>
    </x:row>
    <x:row r="1457" ht="60" customHeight="1">
      <x:c r="A1457" s="5" t="n">
        <x:v>1453</x:v>
      </x:c>
      <x:c r="B1457" s="5" t="n">
        <x:v>2</x:v>
      </x:c>
      <x:c r="C1457" s="10" t="str">
        <x:v>0402114022</x:v>
      </x:c>
      <x:c r="D1457" s="5" t="str">
        <x:v>Galicia III</x:v>
      </x:c>
      <x:c r="E1457" s="5" t="str">
        <x:v>Mendez</x:v>
      </x:c>
      <x:c r="F1457" s="5" t="str">
        <x:v>Cavite</x:v>
      </x:c>
      <x:c r="G1457" s="11" t="str">
        <x:v>D - Other node or line within 3 km</x:v>
      </x:c>
      <x:c r="H1457" s="12" t="n">
        <x:v>1.4660773223695918</x:v>
      </x:c>
      <x:c r="I1457" s="12" t="n">
        <x:v>6.416772518626891</x:v>
      </x:c>
      <x:c r="J1457" s="12" t="n">
        <x:v>1.4660773223695918</x:v>
      </x:c>
      <x:c r="K1457" s="12" t="n">
        <x:v>1.47</x:v>
      </x:c>
      <x:c r="L1457" s="12" t="n">
        <x:v>-0.003922677630408211</x:v>
      </x:c>
      <x:c r="M1457" s="12" t="n">
        <x:v>6.47</x:v>
      </x:c>
      <x:c r="N1457" s="12" t="n">
        <x:v>-0.053227481373109065</x:v>
      </x:c>
      <x:c r="O1457" s="11" t="str">
        <x:v>MZC001 - TYPE 4A</x:v>
      </x:c>
      <x:c r="P1457" s="11" t="str">
        <x:v>TGY001 TO NSB001</x:v>
      </x:c>
      <x:c r="Q1457" s="11" t="str">
        <x:v>Conditional - mapped route, status unverified</x:v>
      </x:c>
      <x:c r="R1457" s="11" t="str">
        <x:v>Compare a routed node lateral with an approved line tap; survey crossings and permissions.</x:v>
      </x:c>
      <x:c r="S1457" s="5" t="n">
        <x:v>4232</x:v>
      </x:c>
      <x:c r="T1457" s="5" t="str">
        <x:v>Region IV-A (CALABARZON)</x:v>
      </x:c>
      <x:c r="U1457" s="13" t="n">
        <x:v>14.149751</x:v>
      </x:c>
      <x:c r="V1457" s="13" t="n">
        <x:v>120.892945</x:v>
      </x:c>
      <x:c r="W1457" s="12" t="n">
        <x:v>1.4705778050268081</x:v>
      </x:c>
      <x:c r="X1457" s="12" t="n">
        <x:v>6.442643562542303</x:v>
      </x:c>
      <x:c r="Y1457" s="12" t="n">
        <x:v>6.416772518626891</x:v>
      </x:c>
      <x:c r="Z1457" s="12" t="n">
        <x:v>6.429439936967838</x:v>
      </x:c>
      <x:c r="AA1457" s="5" t="str">
        <x:v>MZC001 - TYPE 4A</x:v>
      </x:c>
      <x:c r="AB1457" s="6" t="b">
        <x:v>1</x:v>
      </x:c>
      <x:c r="AC1457" s="5" t="n">
        <x:v>4505</x:v>
      </x:c>
      <x:c r="AD1457" s="13" t="n">
        <x:v>120.900472</x:v>
      </x:c>
      <x:c r="AE1457" s="13" t="n">
        <x:v>14.13872222222222</x:v>
      </x:c>
      <x:c r="AF1457" s="5" t="n">
        <x:v>4012</x:v>
      </x:c>
      <x:c r="AG1457" s="13" t="n">
        <x:v>120.9163597610319</x:v>
      </x:c>
      <x:c r="AH1457" s="13" t="n">
        <x:v>14.09644579575079</x:v>
      </x:c>
      <x:c r="AI1457" s="5" t="n">
        <x:v>4022</x:v>
      </x:c>
      <x:c r="AJ1457" s="5" t="str">
        <x:v>Conditional - mapped route, status unverified</x:v>
      </x:c>
      <x:c r="AK1457" s="5" t="n">
        <x:v>4204</x:v>
      </x:c>
      <x:c r="AL1457" s="5" t="str">
        <x:v>TAGAYTAY</x:v>
      </x:c>
      <x:c r="AM1457" s="5" t="str">
        <x:v>Tier 1B (Micro Drop, 1-3 km)</x:v>
      </x:c>
      <x:c r="AN1457" s="14" t="n">
        <x:v>61.3</x:v>
      </x:c>
      <x:c r="AO1457" s="14" t="n">
        <x:v>61.26263941844161</x:v>
      </x:c>
      <x:c r="AP1457" s="14" t="n">
        <x:v>61.342796340390784</x:v>
      </x:c>
      <x:c r="AQ1457" s="14" t="n">
        <x:v>72.5</x:v>
      </x:c>
      <x:c r="AR1457" s="5" t="n">
        <x:v>394</x:v>
      </x:c>
      <x:c r="AS1457" s="11" t="str">
        <x:v>Vertex distance not reproduced within 0.011 km; Nearest screened line status requires confirmation</x:v>
      </x:c>
      <x:c r="AT1457" s="5" t="str">
        <x:v>Batch 2 (1,001 - 2,000)</x:v>
      </x:c>
      <x:c r="AU1457" s="5" t="n">
        <x:v>457</x:v>
      </x:c>
    </x:row>
    <x:row r="1458" ht="60" customHeight="1">
      <x:c r="A1458" s="5" t="n">
        <x:v>1454</x:v>
      </x:c>
      <x:c r="B1458" s="5" t="n">
        <x:v>2</x:v>
      </x:c>
      <x:c r="C1458" s="10" t="str">
        <x:v>0603019022</x:v>
      </x:c>
      <x:c r="D1458" s="5" t="str">
        <x:v>Tacbuyan</x:v>
      </x:c>
      <x:c r="E1458" s="5" t="str">
        <x:v>Estancia</x:v>
      </x:c>
      <x:c r="F1458" s="5" t="str">
        <x:v>Iloilo</x:v>
      </x:c>
      <x:c r="G1458" s="11" t="str">
        <x:v>D - Other node or line within 3 km</x:v>
      </x:c>
      <x:c r="H1458" s="12" t="n">
        <x:v>1.7192736229709866</x:v>
      </x:c>
      <x:c r="I1458" s="12" t="n">
        <x:v>3.16660287337767</x:v>
      </x:c>
      <x:c r="J1458" s="12" t="n">
        <x:v>1.7192736229709866</x:v>
      </x:c>
      <x:c r="K1458" s="12" t="n">
        <x:v>1.72</x:v>
      </x:c>
      <x:c r="L1458" s="12" t="n">
        <x:v>-0.0007263770290133476</x:v>
      </x:c>
      <x:c r="M1458" s="12" t="n">
        <x:v>3.16</x:v>
      </x:c>
      <x:c r="N1458" s="12" t="n">
        <x:v>0.006602873377669738</x:v>
      </x:c>
      <x:c r="O1458" s="11" t="str">
        <x:v>ECI001 - TYPE 3</x:v>
      </x:c>
      <x:c r="P1458" s="11" t="str">
        <x:v>ROXAS - SARA</x:v>
      </x:c>
      <x:c r="Q1458" s="11" t="str">
        <x:v>Stronger evidence - built or existing label</x:v>
      </x:c>
      <x:c r="R1458" s="11" t="str">
        <x:v>Compare a routed node lateral with an approved line tap; survey crossings and permissions.</x:v>
      </x:c>
      <x:c r="S1458" s="5" t="n">
        <x:v>4493</x:v>
      </x:c>
      <x:c r="T1458" s="5" t="str">
        <x:v>Region VI (Western Visayas)</x:v>
      </x:c>
      <x:c r="U1458" s="13" t="n">
        <x:v>11.465809</x:v>
      </x:c>
      <x:c r="V1458" s="13" t="n">
        <x:v>123.140175</x:v>
      </x:c>
      <x:c r="W1458" s="12" t="n">
        <x:v>1.7198356737600848</x:v>
      </x:c>
      <x:c r="X1458" s="12" t="n">
        <x:v>3.162760194062408</x:v>
      </x:c>
      <x:c r="Y1458" s="12" t="n">
        <x:v>3.16660287337767</x:v>
      </x:c>
      <x:c r="Z1458" s="12" t="n">
        <x:v>3.16660287337767</x:v>
      </x:c>
      <x:c r="AA1458" s="5" t="str">
        <x:v>ECI001 - TYPE 3</x:v>
      </x:c>
      <x:c r="AB1458" s="6" t="b">
        <x:v>1</x:v>
      </x:c>
      <x:c r="AC1458" s="5" t="n">
        <x:v>4726</x:v>
      </x:c>
      <x:c r="AD1458" s="13" t="n">
        <x:v>123.1264699998104</x:v>
      </x:c>
      <x:c r="AE1458" s="13" t="n">
        <x:v>11.45813999910226</x:v>
      </x:c>
      <x:c r="AF1458" s="5" t="n">
        <x:v>5010</x:v>
      </x:c>
      <x:c r="AG1458" s="13" t="n">
        <x:v>123.1112378180387</x:v>
      </x:c>
      <x:c r="AH1458" s="13" t="n">
        <x:v>11.46363010831741</x:v>
      </x:c>
      <x:c r="AI1458" s="5" t="n">
        <x:v>5010</x:v>
      </x:c>
      <x:c r="AJ1458" s="5" t="str">
        <x:v>Stronger evidence - built or existing label</x:v>
      </x:c>
      <x:c r="AK1458" s="5" t="n">
        <x:v>5010</x:v>
      </x:c>
      <x:c r="AL1458" s="5" t="str">
        <x:v>ROXAS - SARA</x:v>
      </x:c>
      <x:c r="AM1458" s="5" t="str">
        <x:v>Tier 1B (Micro Drop, 1-3 km)</x:v>
      </x:c>
      <x:c r="AN1458" s="14" t="n">
        <x:v>56.4</x:v>
      </x:c>
      <x:c r="AO1458" s="14" t="n">
        <x:v>56.36434922238741</x:v>
      </x:c>
      <x:c r="AP1458" s="14" t="n">
        <x:v>56.37799813087314</x:v>
      </x:c>
      <x:c r="AQ1458" s="14" t="n">
        <x:v>72.49</x:v>
      </x:c>
      <x:c r="AR1458" s="5" t="n">
        <x:v>361</x:v>
      </x:c>
      <x:c r="AS1458" s="11" t="str"/>
      <x:c r="AT1458" s="5" t="str">
        <x:v>Batch 2 (1,001 - 2,000)</x:v>
      </x:c>
      <x:c r="AU1458" s="5" t="n">
        <x:v>458</x:v>
      </x:c>
    </x:row>
    <x:row r="1459" ht="60" customHeight="1">
      <x:c r="A1459" s="5" t="n">
        <x:v>1455</x:v>
      </x:c>
      <x:c r="B1459" s="5" t="n">
        <x:v>2</x:v>
      </x:c>
      <x:c r="C1459" s="10" t="str">
        <x:v>1004325015</x:v>
      </x:c>
      <x:c r="D1459" s="5" t="str">
        <x:v>Santa Ines</x:v>
      </x:c>
      <x:c r="E1459" s="5" t="str">
        <x:v>Talisayan</x:v>
      </x:c>
      <x:c r="F1459" s="5" t="str">
        <x:v>Misamis Oriental</x:v>
      </x:c>
      <x:c r="G1459" s="11" t="str">
        <x:v>A - Node within 0.5 km</x:v>
      </x:c>
      <x:c r="H1459" s="12" t="n">
        <x:v>0.4641965886725776</x:v>
      </x:c>
      <x:c r="I1459" s="12" t="n">
        <x:v>0.10945249351608174</x:v>
      </x:c>
      <x:c r="J1459" s="12" t="n">
        <x:v>0.10945249351608174</x:v>
      </x:c>
      <x:c r="K1459" s="12" t="n">
        <x:v>0.46</x:v>
      </x:c>
      <x:c r="L1459" s="12" t="n">
        <x:v>0.004196588672577606</x:v>
      </x:c>
      <x:c r="M1459" s="12" t="n">
        <x:v>0.14</x:v>
      </x:c>
      <x:c r="N1459" s="12" t="n">
        <x:v>-0.03054750648391827</x:v>
      </x:c>
      <x:c r="O1459" s="11" t="str">
        <x:v>TSM002 - BP</x:v>
      </x:c>
      <x:c r="P1459" s="11" t="str">
        <x:v>CDO - BUENAVISTA via GINGOOG</x:v>
      </x:c>
      <x:c r="Q1459" s="11" t="str">
        <x:v>Stronger evidence - built or existing label</x:v>
      </x:c>
      <x:c r="R1459" s="11" t="str">
        <x:v>First survey: confirm node handoff, spare capacity and a feasible short route; co-location is not established.</x:v>
      </x:c>
      <x:c r="S1459" s="5" t="n">
        <x:v>851</x:v>
      </x:c>
      <x:c r="T1459" s="5" t="str">
        <x:v>Region X (Northern Mindanao)</x:v>
      </x:c>
      <x:c r="U1459" s="13" t="n">
        <x:v>8.96885</x:v>
      </x:c>
      <x:c r="V1459" s="13" t="n">
        <x:v>124.94049</x:v>
      </x:c>
      <x:c r="W1459" s="12" t="n">
        <x:v>0.46428880801794387</x:v>
      </x:c>
      <x:c r="X1459" s="12" t="n">
        <x:v>0.11166970892403269</x:v>
      </x:c>
      <x:c r="Y1459" s="12" t="n">
        <x:v>0.10945249351608174</x:v>
      </x:c>
      <x:c r="Z1459" s="12" t="n">
        <x:v>0.10945249351608174</x:v>
      </x:c>
      <x:c r="AA1459" s="5" t="str">
        <x:v>TSM002 - BP</x:v>
      </x:c>
      <x:c r="AB1459" s="6" t="b">
        <x:v>1</x:v>
      </x:c>
      <x:c r="AC1459" s="5" t="n">
        <x:v>5307</x:v>
      </x:c>
      <x:c r="AD1459" s="13" t="n">
        <x:v>124.9442360924059</x:v>
      </x:c>
      <x:c r="AE1459" s="13" t="n">
        <x:v>8.966915533363803</x:v>
      </x:c>
      <x:c r="AF1459" s="5" t="n">
        <x:v>5073</x:v>
      </x:c>
      <x:c r="AG1459" s="13" t="n">
        <x:v>124.94048279200895</x:v>
      </x:c>
      <x:c r="AH1459" s="13" t="n">
        <x:v>8.967860412545704</x:v>
      </x:c>
      <x:c r="AI1459" s="5" t="n">
        <x:v>5073</x:v>
      </x:c>
      <x:c r="AJ1459" s="5" t="str">
        <x:v>Stronger evidence - built or existing label</x:v>
      </x:c>
      <x:c r="AK1459" s="5" t="n">
        <x:v>5073</x:v>
      </x:c>
      <x:c r="AL1459" s="5" t="str">
        <x:v>CDO - BUENAVISTA via GINGOOG</x:v>
      </x:c>
      <x:c r="AM1459" s="5" t="str">
        <x:v>Tier 1A (Direct Coloc, &lt;1 km)</x:v>
      </x:c>
      <x:c r="AN1459" s="14" t="n">
        <x:v>95.7</x:v>
      </x:c>
      <x:c r="AO1459" s="14" t="n">
        <x:v>95.78437262393668</x:v>
      </x:c>
      <x:c r="AP1459" s="14" t="n">
        <x:v>95.66445594151052</x:v>
      </x:c>
      <x:c r="AQ1459" s="14" t="n">
        <x:v>72.49</x:v>
      </x:c>
      <x:c r="AR1459" s="5" t="n">
        <x:v>155</x:v>
      </x:c>
      <x:c r="AS1459" s="11" t="str">
        <x:v>Vertex distance not reproduced within 0.011 km; Within 50 m of a screening threshold</x:v>
      </x:c>
      <x:c r="AT1459" s="5" t="str">
        <x:v>Batch 2 (1,001 - 2,000)</x:v>
      </x:c>
      <x:c r="AU1459" s="5" t="n">
        <x:v>459</x:v>
      </x:c>
    </x:row>
    <x:row r="1460" ht="60" customHeight="1">
      <x:c r="A1460" s="5" t="n">
        <x:v>1456</x:v>
      </x:c>
      <x:c r="B1460" s="5" t="n">
        <x:v>2</x:v>
      </x:c>
      <x:c r="C1460" s="10" t="str">
        <x:v>0301404010</x:v>
      </x:c>
      <x:c r="D1460" s="5" t="str">
        <x:v>Caingin</x:v>
      </x:c>
      <x:c r="E1460" s="5" t="str">
        <x:v>Bocaue</x:v>
      </x:c>
      <x:c r="F1460" s="5" t="str">
        <x:v>Bulacan</x:v>
      </x:c>
      <x:c r="G1460" s="11" t="str">
        <x:v>D - Other node or line within 3 km</x:v>
      </x:c>
      <x:c r="H1460" s="12" t="n">
        <x:v>1.9955812606060985</x:v>
      </x:c>
      <x:c r="I1460" s="12" t="n">
        <x:v>0.6616397643498204</x:v>
      </x:c>
      <x:c r="J1460" s="12" t="n">
        <x:v>0.6616397643498204</x:v>
      </x:c>
      <x:c r="K1460" s="12" t="n">
        <x:v>2.01</x:v>
      </x:c>
      <x:c r="L1460" s="12" t="n">
        <x:v>-0.014418739393901259</x:v>
      </x:c>
      <x:c r="M1460" s="12" t="n">
        <x:v>0.61</x:v>
      </x:c>
      <x:c r="N1460" s="12" t="n">
        <x:v>0.05163976434982043</x:v>
      </x:c>
      <x:c r="O1460" s="11" t="str">
        <x:v>BOB001 - TYPE 3</x:v>
      </x:c>
      <x:c r="P1460" s="11" t="str">
        <x:v>48 CORE</x:v>
      </x:c>
      <x:c r="Q1460" s="11" t="str">
        <x:v>Conditional - mapped route, status unverified</x:v>
      </x:c>
      <x:c r="R1460" s="11" t="str">
        <x:v>Compare a routed node lateral with an approved line tap; survey crossings and permissions.</x:v>
      </x:c>
      <x:c r="S1460" s="5" t="n">
        <x:v>3284</x:v>
      </x:c>
      <x:c r="T1460" s="5" t="str">
        <x:v>Region III (Central Luzon)</x:v>
      </x:c>
      <x:c r="U1460" s="13" t="n">
        <x:v>14.797469</x:v>
      </x:c>
      <x:c r="V1460" s="13" t="n">
        <x:v>120.936192</x:v>
      </x:c>
      <x:c r="W1460" s="12" t="n">
        <x:v>2.0054549044159358</x:v>
      </x:c>
      <x:c r="X1460" s="12" t="n">
        <x:v>0.6064537844065547</x:v>
      </x:c>
      <x:c r="Y1460" s="12" t="n">
        <x:v>0.605769524438655</x:v>
      </x:c>
      <x:c r="Z1460" s="12" t="n">
        <x:v>0.6753577979322215</x:v>
      </x:c>
      <x:c r="AA1460" s="5" t="str">
        <x:v>BOB001 - TYPE 3</x:v>
      </x:c>
      <x:c r="AB1460" s="6" t="b">
        <x:v>1</x:v>
      </x:c>
      <x:c r="AC1460" s="5" t="n">
        <x:v>3476</x:v>
      </x:c>
      <x:c r="AD1460" s="13" t="n">
        <x:v>120.9355559978152</x:v>
      </x:c>
      <x:c r="AE1460" s="13" t="n">
        <x:v>14.7794439971393</x:v>
      </x:c>
      <x:c r="AF1460" s="5" t="n">
        <x:v>2963</x:v>
      </x:c>
      <x:c r="AG1460" s="13" t="n">
        <x:v>120.93073891295673</x:v>
      </x:c>
      <x:c r="AH1460" s="13" t="n">
        <x:v>14.794710510114612</x:v>
      </x:c>
      <x:c r="AI1460" s="5" t="n">
        <x:v>2347</x:v>
      </x:c>
      <x:c r="AJ1460" s="5" t="str">
        <x:v>Excluded - CCTV dedicated network</x:v>
      </x:c>
      <x:c r="AK1460" s="5" t="n">
        <x:v>3425</x:v>
      </x:c>
      <x:c r="AL1460" s="5" t="str">
        <x:v>BOCAUE</x:v>
      </x:c>
      <x:c r="AM1460" s="5" t="str">
        <x:v>Tier 1B (Micro Drop, 1-3 km)</x:v>
      </x:c>
      <x:c r="AN1460" s="14" t="n">
        <x:v>61.2</x:v>
      </x:c>
      <x:c r="AO1460" s="14" t="n">
        <x:v>61.17085777865425</x:v>
      </x:c>
      <x:c r="AP1460" s="14" t="n">
        <x:v>61.41738950448955</x:v>
      </x:c>
      <x:c r="AQ1460" s="14" t="n">
        <x:v>72.49</x:v>
      </x:c>
      <x:c r="AR1460" s="5" t="n">
        <x:v>431</x:v>
      </x:c>
      <x:c r="AS1460" s="11" t="str">
        <x:v>Nearest raw line excluded from fiber screening; Nearest screened line status requires confirmation</x:v>
      </x:c>
      <x:c r="AT1460" s="5" t="str">
        <x:v>Batch 2 (1,001 - 2,000)</x:v>
      </x:c>
      <x:c r="AU1460" s="5" t="n">
        <x:v>460</x:v>
      </x:c>
    </x:row>
    <x:row r="1461" ht="60" customHeight="1">
      <x:c r="A1461" s="5" t="n">
        <x:v>1457</x:v>
      </x:c>
      <x:c r="B1461" s="5" t="n">
        <x:v>2</x:v>
      </x:c>
      <x:c r="C1461" s="10" t="str">
        <x:v>0405607060</x:v>
      </x:c>
      <x:c r="D1461" s="5" t="str">
        <x:v>Pinagkamaligan</x:v>
      </x:c>
      <x:c r="E1461" s="5" t="str">
        <x:v>Calauag</x:v>
      </x:c>
      <x:c r="F1461" s="5" t="str">
        <x:v>Quezon</x:v>
      </x:c>
      <x:c r="G1461" s="11" t="str">
        <x:v>A - Node within 0.5 km</x:v>
      </x:c>
      <x:c r="H1461" s="12" t="n">
        <x:v>0.27445274679691656</x:v>
      </x:c>
      <x:c r="I1461" s="12" t="n">
        <x:v>0.033534806161976176</x:v>
      </x:c>
      <x:c r="J1461" s="12" t="n">
        <x:v>0.033534806161976176</x:v>
      </x:c>
      <x:c r="K1461" s="12" t="n">
        <x:v>0.27</x:v>
      </x:c>
      <x:c r="L1461" s="12" t="n">
        <x:v>0.00445274679691654</x:v>
      </x:c>
      <x:c r="M1461" s="12" t="n">
        <x:v>0.03</x:v>
      </x:c>
      <x:c r="N1461" s="12" t="n">
        <x:v>0.003534806161976177</x:v>
      </x:c>
      <x:c r="O1461" s="11" t="str">
        <x:v>CLQ001
- TYPE 3</x:v>
      </x:c>
      <x:c r="P1461" s="11" t="str">
        <x:v>AE LZQ001 TO CLQ001</x:v>
      </x:c>
      <x:c r="Q1461" s="11" t="str">
        <x:v>Conditional - mapped route, status unverified</x:v>
      </x:c>
      <x:c r="R1461" s="11" t="str">
        <x:v>First survey: confirm node handoff, spare capacity and a feasible short route; co-location is not established.</x:v>
      </x:c>
      <x:c r="S1461" s="5" t="n">
        <x:v>420</x:v>
      </x:c>
      <x:c r="T1461" s="5" t="str">
        <x:v>Region IV-A (CALABARZON)</x:v>
      </x:c>
      <x:c r="U1461" s="13" t="n">
        <x:v>13.956108</x:v>
      </x:c>
      <x:c r="V1461" s="13" t="n">
        <x:v>122.284969</x:v>
      </x:c>
      <x:c r="W1461" s="12" t="n">
        <x:v>0.274630308138794</x:v>
      </x:c>
      <x:c r="X1461" s="12" t="n">
        <x:v>0.03366686358068318</x:v>
      </x:c>
      <x:c r="Y1461" s="12" t="n">
        <x:v>0.033534806161976176</x:v>
      </x:c>
      <x:c r="Z1461" s="12" t="n">
        <x:v>0.5024668830486202</x:v>
      </x:c>
      <x:c r="AA1461" s="5" t="str">
        <x:v>CLQ001
- TYPE 3</x:v>
      </x:c>
      <x:c r="AB1461" s="6" t="b">
        <x:v>1</x:v>
      </x:c>
      <x:c r="AC1461" s="5" t="n">
        <x:v>4379</x:v>
      </x:c>
      <x:c r="AD1461" s="13" t="n">
        <x:v>122.2870810023604</x:v>
      </x:c>
      <x:c r="AE1461" s="13" t="n">
        <x:v>13.95748600162378</x:v>
      </x:c>
      <x:c r="AF1461" s="5" t="n">
        <x:v>4140</x:v>
      </x:c>
      <x:c r="AG1461" s="13" t="n">
        <x:v>122.2851067370077</x:v>
      </x:c>
      <x:c r="AH1461" s="13" t="n">
        <x:v>13.955836384582922</x:v>
      </x:c>
      <x:c r="AI1461" s="5" t="n">
        <x:v>4140</x:v>
      </x:c>
      <x:c r="AJ1461" s="5" t="str">
        <x:v>Conditional - mapped route, status unverified</x:v>
      </x:c>
      <x:c r="AK1461" s="5" t="n">
        <x:v>4244</x:v>
      </x:c>
      <x:c r="AL1461" s="5" t="str">
        <x:v>PAGBILAO - NAGA (UG + Aerial)</x:v>
      </x:c>
      <x:c r="AM1461" s="5" t="str">
        <x:v>Tier 1A (Direct Coloc, &lt;1 km)</x:v>
      </x:c>
      <x:c r="AN1461" s="14" t="n">
        <x:v>100</x:v>
      </x:c>
      <x:c r="AO1461" s="14" t="n">
        <x:v>100</x:v>
      </x:c>
      <x:c r="AP1461" s="14" t="n">
        <x:v>100</x:v>
      </x:c>
      <x:c r="AQ1461" s="14" t="n">
        <x:v>72.48</x:v>
      </x:c>
      <x:c r="AR1461" s="5" t="n">
        <x:v>146</x:v>
      </x:c>
      <x:c r="AS1461" s="11" t="str">
        <x:v>Nearest screened line status requires confirmation</x:v>
      </x:c>
      <x:c r="AT1461" s="5" t="str">
        <x:v>Batch 2 (1,001 - 2,000)</x:v>
      </x:c>
      <x:c r="AU1461" s="5" t="n">
        <x:v>461</x:v>
      </x:c>
    </x:row>
    <x:row r="1462" ht="60" customHeight="1">
      <x:c r="A1462" s="5" t="n">
        <x:v>1458</x:v>
      </x:c>
      <x:c r="B1462" s="5" t="n">
        <x:v>2</x:v>
      </x:c>
      <x:c r="C1462" s="10" t="str">
        <x:v>0506203057</x:v>
      </x:c>
      <x:c r="D1462" s="5" t="str">
        <x:v>San Vicente</x:v>
      </x:c>
      <x:c r="E1462" s="5" t="str">
        <x:v>Bulan</x:v>
      </x:c>
      <x:c r="F1462" s="5" t="str">
        <x:v>Sorsogon</x:v>
      </x:c>
      <x:c r="G1462" s="11" t="str">
        <x:v>C - Line within 0.5 km; node over 1 km</x:v>
      </x:c>
      <x:c r="H1462" s="12" t="n">
        <x:v>1.203675396355114</x:v>
      </x:c>
      <x:c r="I1462" s="12" t="n">
        <x:v>0.37791395219323676</x:v>
      </x:c>
      <x:c r="J1462" s="12" t="n">
        <x:v>0.37791395219323676</x:v>
      </x:c>
      <x:c r="K1462" s="12" t="n">
        <x:v>1.21</x:v>
      </x:c>
      <x:c r="L1462" s="12" t="n">
        <x:v>-0.006324603644886073</x:v>
      </x:c>
      <x:c r="M1462" s="12" t="n">
        <x:v>0.39</x:v>
      </x:c>
      <x:c r="N1462" s="12" t="n">
        <x:v>-0.012086047806763256</x:v>
      </x:c>
      <x:c r="O1462" s="11" t="str">
        <x:v>BNS001 - TYPE 3</x:v>
      </x:c>
      <x:c r="P1462" s="11" t="str">
        <x:v>14,546</x:v>
      </x:c>
      <x:c r="Q1462" s="11" t="str">
        <x:v>Stronger evidence - built or existing label</x:v>
      </x:c>
      <x:c r="R1462" s="11" t="str">
        <x:v>Locate an authorized closure or handhole and confirm splicing/capacity; nearby cable alone is insufficient.</x:v>
      </x:c>
      <x:c r="S1462" s="5" t="n">
        <x:v>3007</x:v>
      </x:c>
      <x:c r="T1462" s="5" t="str">
        <x:v>Region V (Bicol Region)</x:v>
      </x:c>
      <x:c r="U1462" s="13" t="n">
        <x:v>12.66272</x:v>
      </x:c>
      <x:c r="V1462" s="13" t="n">
        <x:v>123.88132</x:v>
      </x:c>
      <x:c r="W1462" s="12" t="n">
        <x:v>1.2053523486664912</x:v>
      </x:c>
      <x:c r="X1462" s="12" t="n">
        <x:v>0.38878506117750083</x:v>
      </x:c>
      <x:c r="Y1462" s="12" t="n">
        <x:v>0.37791395219323676</x:v>
      </x:c>
      <x:c r="Z1462" s="12" t="n">
        <x:v>0.37791395219323676</x:v>
      </x:c>
      <x:c r="AA1462" s="5" t="str">
        <x:v>BNS001 - TYPE 3</x:v>
      </x:c>
      <x:c r="AB1462" s="6" t="b">
        <x:v>1</x:v>
      </x:c>
      <x:c r="AC1462" s="5" t="n">
        <x:v>4624</x:v>
      </x:c>
      <x:c r="AD1462" s="13" t="n">
        <x:v>123.8728549984088</x:v>
      </x:c>
      <x:c r="AE1462" s="13" t="n">
        <x:v>12.66974100011643</x:v>
      </x:c>
      <x:c r="AF1462" s="5" t="n">
        <x:v>4001</x:v>
      </x:c>
      <x:c r="AG1462" s="13" t="n">
        <x:v>123.88196861363001</x:v>
      </x:c>
      <x:c r="AH1462" s="13" t="n">
        <x:v>12.66607619285882</x:v>
      </x:c>
      <x:c r="AI1462" s="5" t="n">
        <x:v>4001</x:v>
      </x:c>
      <x:c r="AJ1462" s="5" t="str">
        <x:v>Stronger evidence - built or existing label</x:v>
      </x:c>
      <x:c r="AK1462" s="5" t="n">
        <x:v>4001</x:v>
      </x:c>
      <x:c r="AL1462" s="5" t="str">
        <x:v>14,546</x:v>
      </x:c>
      <x:c r="AM1462" s="5" t="str">
        <x:v>Tier 1B (Micro Drop, 1-3 km)</x:v>
      </x:c>
      <x:c r="AN1462" s="14" t="n">
        <x:v>76.9</x:v>
      </x:c>
      <x:c r="AO1462" s="14" t="n">
        <x:v>76.80893657481107</x:v>
      </x:c>
      <x:c r="AP1462" s="14" t="n">
        <x:v>76.94993182702817</x:v>
      </x:c>
      <x:c r="AQ1462" s="14" t="n">
        <x:v>72.48</x:v>
      </x:c>
      <x:c r="AR1462" s="5" t="n">
        <x:v>406</x:v>
      </x:c>
      <x:c r="AS1462" s="11" t="str"/>
      <x:c r="AT1462" s="5" t="str">
        <x:v>Batch 2 (1,001 - 2,000)</x:v>
      </x:c>
      <x:c r="AU1462" s="5" t="n">
        <x:v>462</x:v>
      </x:c>
    </x:row>
    <x:row r="1463" ht="60" customHeight="1">
      <x:c r="A1463" s="5" t="n">
        <x:v>1459</x:v>
      </x:c>
      <x:c r="B1463" s="5" t="n">
        <x:v>2</x:v>
      </x:c>
      <x:c r="C1463" s="10" t="str">
        <x:v>0105538011</x:v>
      </x:c>
      <x:c r="D1463" s="5" t="str">
        <x:v>Leet</x:v>
      </x:c>
      <x:c r="E1463" s="5" t="str">
        <x:v>Santa Barbara</x:v>
      </x:c>
      <x:c r="F1463" s="5" t="str">
        <x:v>Pangasinan</x:v>
      </x:c>
      <x:c r="G1463" s="11" t="str">
        <x:v>B - Node 0.5-1 km</x:v>
      </x:c>
      <x:c r="H1463" s="12" t="n">
        <x:v>0.9916730140946066</x:v>
      </x:c>
      <x:c r="I1463" s="12" t="n">
        <x:v>0.9596678540405651</x:v>
      </x:c>
      <x:c r="J1463" s="12" t="n">
        <x:v>0.9596678540405651</x:v>
      </x:c>
      <x:c r="K1463" s="12" t="n">
        <x:v>0.99</x:v>
      </x:c>
      <x:c r="L1463" s="12" t="n">
        <x:v>0.0016730140946066285</x:v>
      </x:c>
      <x:c r="M1463" s="12" t="n">
        <x:v>0.97</x:v>
      </x:c>
      <x:c r="N1463" s="12" t="n">
        <x:v>-0.01033214595943488</x:v>
      </x:c>
      <x:c r="O1463" s="11" t="str">
        <x:v>SBP001
- BP</x:v>
      </x:c>
      <x:c r="P1463" s="11" t="str">
        <x:v>SANTA BARBARA</x:v>
      </x:c>
      <x:c r="Q1463" s="11" t="str">
        <x:v>Stronger evidence - built or existing label</x:v>
      </x:c>
      <x:c r="R1463" s="11" t="str">
        <x:v>Survey a short node lateral; confirm port/fiber capacity, access and route.</x:v>
      </x:c>
      <x:c r="S1463" s="5" t="n">
        <x:v>1949</x:v>
      </x:c>
      <x:c r="T1463" s="5" t="str">
        <x:v>Region I (Ilocos Region)</x:v>
      </x:c>
      <x:c r="U1463" s="13" t="n">
        <x:v>15.991257</x:v>
      </x:c>
      <x:c r="V1463" s="13" t="n">
        <x:v>120.464475</x:v>
      </x:c>
      <x:c r="W1463" s="12" t="n">
        <x:v>0.9948844304022336</x:v>
      </x:c>
      <x:c r="X1463" s="12" t="n">
        <x:v>0.9635907412048142</x:v>
      </x:c>
      <x:c r="Y1463" s="12" t="n">
        <x:v>0.9596678540405651</x:v>
      </x:c>
      <x:c r="Z1463" s="12" t="n">
        <x:v>0.9596678540405651</x:v>
      </x:c>
      <x:c r="AA1463" s="5" t="str">
        <x:v>SBP001
- BP</x:v>
      </x:c>
      <x:c r="AB1463" s="6" t="b">
        <x:v>1</x:v>
      </x:c>
      <x:c r="AC1463" s="5" t="n">
        <x:v>3801</x:v>
      </x:c>
      <x:c r="AD1463" s="13" t="n">
        <x:v>120.459758</x:v>
      </x:c>
      <x:c r="AE1463" s="13" t="n">
        <x:v>15.983544</x:v>
      </x:c>
      <x:c r="AF1463" s="5" t="n">
        <x:v>3294</x:v>
      </x:c>
      <x:c r="AG1463" s="13" t="n">
        <x:v>120.4613382</x:v>
      </x:c>
      <x:c r="AH1463" s="13" t="n">
        <x:v>15.9831328</x:v>
      </x:c>
      <x:c r="AI1463" s="5" t="n">
        <x:v>3294</x:v>
      </x:c>
      <x:c r="AJ1463" s="5" t="str">
        <x:v>Stronger evidence - built or existing label</x:v>
      </x:c>
      <x:c r="AK1463" s="5" t="n">
        <x:v>3294</x:v>
      </x:c>
      <x:c r="AL1463" s="5" t="str">
        <x:v>SANTA BARBARA</x:v>
      </x:c>
      <x:c r="AM1463" s="5" t="str">
        <x:v>Tier 1A (Direct Coloc, &lt;1 km)</x:v>
      </x:c>
      <x:c r="AN1463" s="14" t="n">
        <x:v>81.8</x:v>
      </x:c>
      <x:c r="AO1463" s="14" t="n">
        <x:v>81.89237334319262</x:v>
      </x:c>
      <x:c r="AP1463" s="14" t="n">
        <x:v>81.85229220231768</x:v>
      </x:c>
      <x:c r="AQ1463" s="14" t="n">
        <x:v>72.48</x:v>
      </x:c>
      <x:c r="AR1463" s="5" t="n">
        <x:v>611</x:v>
      </x:c>
      <x:c r="AS1463" s="11" t="str">
        <x:v>Within 50 m of a screening threshold</x:v>
      </x:c>
      <x:c r="AT1463" s="5" t="str">
        <x:v>Batch 2 (1,001 - 2,000)</x:v>
      </x:c>
      <x:c r="AU1463" s="5" t="n">
        <x:v>463</x:v>
      </x:c>
    </x:row>
    <x:row r="1464" ht="60" customHeight="1">
      <x:c r="A1464" s="5" t="n">
        <x:v>1460</x:v>
      </x:c>
      <x:c r="B1464" s="5" t="n">
        <x:v>2</x:v>
      </x:c>
      <x:c r="C1464" s="10" t="str">
        <x:v>0806407028</x:v>
      </x:c>
      <x:c r="D1464" s="5" t="str">
        <x:v>Ibarra</x:v>
      </x:c>
      <x:c r="E1464" s="5" t="str">
        <x:v>City of Maasin</x:v>
      </x:c>
      <x:c r="F1464" s="5" t="str">
        <x:v>Southern Leyte</x:v>
      </x:c>
      <x:c r="G1464" s="11" t="str">
        <x:v>C - Line within 0.5 km; node over 1 km</x:v>
      </x:c>
      <x:c r="H1464" s="12" t="n">
        <x:v>5.397770122097136</x:v>
      </x:c>
      <x:c r="I1464" s="12" t="n">
        <x:v>0.17374319683123965</x:v>
      </x:c>
      <x:c r="J1464" s="12" t="n">
        <x:v>0.17374319683123965</x:v>
      </x:c>
      <x:c r="K1464" s="12" t="n">
        <x:v>2.31</x:v>
      </x:c>
      <x:c r="L1464" s="12" t="n">
        <x:v>3.0877701220971363</x:v>
      </x:c>
      <x:c r="M1464" s="12" t="n">
        <x:v>0.23</x:v>
      </x:c>
      <x:c r="N1464" s="12" t="n">
        <x:v>-0.05625680316876036</x:v>
      </x:c>
      <x:c r="O1464" s="11" t="str">
        <x:v>MSL001 - TYPE 2</x:v>
      </x:c>
      <x:c r="P1464" s="11" t="str">
        <x:v>INOPACAN (BAYBAY) - MAASIN</x:v>
      </x:c>
      <x:c r="Q1464" s="11" t="str">
        <x:v>Stronger evidence - built or existing label</x:v>
      </x:c>
      <x:c r="R1464" s="11" t="str">
        <x:v>Locate an authorized closure or handhole and confirm splicing/capacity; nearby cable alone is insufficient.</x:v>
      </x:c>
      <x:c r="S1464" s="5" t="n">
        <x:v>2709</x:v>
      </x:c>
      <x:c r="T1464" s="5" t="str">
        <x:v>Region VIII (Eastern Visayas)</x:v>
      </x:c>
      <x:c r="U1464" s="13" t="n">
        <x:v>10.128318</x:v>
      </x:c>
      <x:c r="V1464" s="13" t="n">
        <x:v>124.878282</x:v>
      </x:c>
      <x:c r="W1464" s="12" t="n">
        <x:v>2.309695568885057</x:v>
      </x:c>
      <x:c r="X1464" s="12" t="n">
        <x:v>0.166054307831626</x:v>
      </x:c>
      <x:c r="Y1464" s="12" t="n">
        <x:v>0.16049100625796275</x:v>
      </x:c>
      <x:c r="Z1464" s="12" t="n">
        <x:v>0.17374319683123965</x:v>
      </x:c>
      <x:c r="AA1464" s="5" t="str">
        <x:v>Maasin</x:v>
      </x:c>
      <x:c r="AB1464" s="6" t="b">
        <x:v>0</x:v>
      </x:c>
      <x:c r="AC1464" s="5" t="n">
        <x:v>4781</x:v>
      </x:c>
      <x:c r="AD1464" s="13" t="n">
        <x:v>124.8292516448811</x:v>
      </x:c>
      <x:c r="AE1464" s="13" t="n">
        <x:v>10.13294091470224</x:v>
      </x:c>
      <x:c r="AF1464" s="5" t="n">
        <x:v>5045</x:v>
      </x:c>
      <x:c r="AG1464" s="13" t="n">
        <x:v>124.8780189077883</x:v>
      </x:c>
      <x:c r="AH1464" s="13" t="n">
        <x:v>10.126768989651687</x:v>
      </x:c>
      <x:c r="AI1464" s="5" t="n">
        <x:v>4845</x:v>
      </x:c>
      <x:c r="AJ1464" s="5" t="str">
        <x:v>Excluded - submarine folder</x:v>
      </x:c>
      <x:c r="AK1464" s="5" t="n">
        <x:v>5045</x:v>
      </x:c>
      <x:c r="AL1464" s="5" t="str">
        <x:v>INOPACAN (BAYBAY) - MAASIN</x:v>
      </x:c>
      <x:c r="AM1464" s="5" t="str">
        <x:v>Tier 1B (Micro Drop, 1-3 km)</x:v>
      </x:c>
      <x:c r="AN1464" s="14" t="n">
        <x:v>56.3</x:v>
      </x:c>
      <x:c r="AO1464" s="14" t="n">
        <x:v>56.30130683112281</x:v>
      </x:c>
      <x:c r="AP1464" s="14" t="n">
        <x:v>26.54217993414638</x:v>
      </x:c>
      <x:c r="AQ1464" s="14" t="n">
        <x:v>72.47</x:v>
      </x:c>
      <x:c r="AR1464" s="5" t="n">
        <x:v>322</x:v>
      </x:c>
      <x:c r="AS1464" s="11" t="str">
        <x:v>Original nearest point is outside node folders; Vertex distance not reproduced within 0.011 km; Screened node is &gt;0.5 km farther; Nearest raw line excluded from fiber screening</x:v>
      </x:c>
      <x:c r="AT1464" s="5" t="str">
        <x:v>Batch 2 (1,001 - 2,000)</x:v>
      </x:c>
      <x:c r="AU1464" s="5" t="n">
        <x:v>464</x:v>
      </x:c>
    </x:row>
    <x:row r="1465" ht="60" customHeight="1">
      <x:c r="A1465" s="5" t="n">
        <x:v>1461</x:v>
      </x:c>
      <x:c r="B1465" s="5" t="n">
        <x:v>2</x:v>
      </x:c>
      <x:c r="C1465" s="10" t="str">
        <x:v>0305415019</x:v>
      </x:c>
      <x:c r="D1465" s="5" t="str">
        <x:v>Manibaug Pasig</x:v>
      </x:c>
      <x:c r="E1465" s="5" t="str">
        <x:v>Porac</x:v>
      </x:c>
      <x:c r="F1465" s="5" t="str">
        <x:v>Pampanga</x:v>
      </x:c>
      <x:c r="G1465" s="11" t="str">
        <x:v>B - Node 0.5-1 km</x:v>
      </x:c>
      <x:c r="H1465" s="12" t="n">
        <x:v>0.9966089332045379</x:v>
      </x:c>
      <x:c r="I1465" s="12" t="n">
        <x:v>1.0231642084794983</x:v>
      </x:c>
      <x:c r="J1465" s="12" t="n">
        <x:v>0.9966089332045379</x:v>
      </x:c>
      <x:c r="K1465" s="12" t="n">
        <x:v>1</x:v>
      </x:c>
      <x:c r="L1465" s="12" t="n">
        <x:v>-0.0033910667954620832</x:v>
      </x:c>
      <x:c r="M1465" s="12" t="n">
        <x:v>1.03</x:v>
      </x:c>
      <x:c r="N1465" s="12" t="n">
        <x:v>-0.006835791520501733</x:v>
      </x:c>
      <x:c r="O1465" s="11" t="str">
        <x:v>MTP005 - TYPE 4</x:v>
      </x:c>
      <x:c r="P1465" s="11" t="str">
        <x:v>Path Measure</x:v>
      </x:c>
      <x:c r="Q1465" s="11" t="str">
        <x:v>Conditional - mapped route, status unverified</x:v>
      </x:c>
      <x:c r="R1465" s="11" t="str">
        <x:v>Survey a short node lateral; confirm port/fiber capacity, access and route.</x:v>
      </x:c>
      <x:c r="S1465" s="5" t="n">
        <x:v>1965</x:v>
      </x:c>
      <x:c r="T1465" s="5" t="str">
        <x:v>Region III (Central Luzon)</x:v>
      </x:c>
      <x:c r="U1465" s="13" t="n">
        <x:v>15.221361</x:v>
      </x:c>
      <x:c r="V1465" s="13" t="n">
        <x:v>120.610016</x:v>
      </x:c>
      <x:c r="W1465" s="12" t="n">
        <x:v>0.9959973715927942</x:v>
      </x:c>
      <x:c r="X1465" s="12" t="n">
        <x:v>1.0272804475079405</x:v>
      </x:c>
      <x:c r="Y1465" s="12" t="n">
        <x:v>1.0231642084794983</x:v>
      </x:c>
      <x:c r="Z1465" s="12" t="n">
        <x:v>1.0327023597128564</x:v>
      </x:c>
      <x:c r="AA1465" s="5" t="str">
        <x:v>MTP005 - TYPE 4</x:v>
      </x:c>
      <x:c r="AB1465" s="6" t="b">
        <x:v>1</x:v>
      </x:c>
      <x:c r="AC1465" s="5" t="n">
        <x:v>3868</x:v>
      </x:c>
      <x:c r="AD1465" s="13" t="n">
        <x:v>120.6187320049626</x:v>
      </x:c>
      <x:c r="AE1465" s="13" t="n">
        <x:v>15.21827900751631</x:v>
      </x:c>
      <x:c r="AF1465" s="5" t="n">
        <x:v>2893</x:v>
      </x:c>
      <x:c r="AG1465" s="13" t="n">
        <x:v>120.6064149258245</x:v>
      </x:c>
      <x:c r="AH1465" s="13" t="n">
        <x:v>15.22992123047135</x:v>
      </x:c>
      <x:c r="AI1465" s="5" t="n">
        <x:v>1349</x:v>
      </x:c>
      <x:c r="AJ1465" s="5" t="str">
        <x:v>Conditional - mapped route, status unverified</x:v>
      </x:c>
      <x:c r="AK1465" s="5" t="n">
        <x:v>3462</x:v>
      </x:c>
      <x:c r="AL1465" s="5" t="str">
        <x:v>MAGALANG - MABALACAT</x:v>
      </x:c>
      <x:c r="AM1465" s="5" t="str">
        <x:v>Tier 1A (Direct Coloc, &lt;1 km)</x:v>
      </x:c>
      <x:c r="AN1465" s="14" t="n">
        <x:v>81.7</x:v>
      </x:c>
      <x:c r="AO1465" s="14" t="n">
        <x:v>81.65313105737893</x:v>
      </x:c>
      <x:c r="AP1465" s="14" t="n">
        <x:v>81.73417036820945</x:v>
      </x:c>
      <x:c r="AQ1465" s="14" t="n">
        <x:v>72.47</x:v>
      </x:c>
      <x:c r="AR1465" s="5" t="n">
        <x:v>401</x:v>
      </x:c>
      <x:c r="AS1465" s="11" t="str">
        <x:v>Nearest screened line status requires confirmation; Within 50 m of a screening threshold</x:v>
      </x:c>
      <x:c r="AT1465" s="5" t="str">
        <x:v>Batch 2 (1,001 - 2,000)</x:v>
      </x:c>
      <x:c r="AU1465" s="5" t="n">
        <x:v>465</x:v>
      </x:c>
    </x:row>
    <x:row r="1466" ht="60" customHeight="1">
      <x:c r="A1466" s="5" t="n">
        <x:v>1462</x:v>
      </x:c>
      <x:c r="B1466" s="5" t="n">
        <x:v>2</x:v>
      </x:c>
      <x:c r="C1466" s="10" t="str">
        <x:v>1102411012</x:v>
      </x:c>
      <x:c r="D1466" s="5" t="str">
        <x:v>Quirino District</x:v>
      </x:c>
      <x:c r="E1466" s="5" t="str">
        <x:v>Padada</x:v>
      </x:c>
      <x:c r="F1466" s="5" t="str">
        <x:v>Davao del Sur</x:v>
      </x:c>
      <x:c r="G1466" s="11" t="str">
        <x:v>A - Node within 0.5 km</x:v>
      </x:c>
      <x:c r="H1466" s="12" t="n">
        <x:v>0.46573812428740335</x:v>
      </x:c>
      <x:c r="I1466" s="12" t="n">
        <x:v>0.667540319358831</x:v>
      </x:c>
      <x:c r="J1466" s="12" t="n">
        <x:v>0.46573812428740335</x:v>
      </x:c>
      <x:c r="K1466" s="12" t="n">
        <x:v>0.47</x:v>
      </x:c>
      <x:c r="L1466" s="12" t="n">
        <x:v>-0.004261875712596619</x:v>
      </x:c>
      <x:c r="M1466" s="12" t="n">
        <x:v>0.49</x:v>
      </x:c>
      <x:c r="N1466" s="12" t="n">
        <x:v>0.17754031935883097</x:v>
      </x:c>
      <x:c r="O1466" s="11" t="str">
        <x:v>PAD001 - BP</x:v>
      </x:c>
      <x:c r="P1466" s="11" t="str">
        <x:v>DAVAO CITY - GENSAN</x:v>
      </x:c>
      <x:c r="Q1466" s="11" t="str">
        <x:v>Stronger evidence - built or existing label</x:v>
      </x:c>
      <x:c r="R1466" s="11" t="str">
        <x:v>First survey: confirm node handoff, spare capacity and a feasible short route; co-location is not established.</x:v>
      </x:c>
      <x:c r="S1466" s="5" t="n">
        <x:v>856</x:v>
      </x:c>
      <x:c r="T1466" s="5" t="str">
        <x:v>Region XI (Davao Region)</x:v>
      </x:c>
      <x:c r="U1466" s="13" t="n">
        <x:v>6.638321</x:v>
      </x:c>
      <x:c r="V1466" s="13" t="n">
        <x:v>125.340932</x:v>
      </x:c>
      <x:c r="W1466" s="12" t="n">
        <x:v>0.4665836960447085</x:v>
      </x:c>
      <x:c r="X1466" s="12" t="n">
        <x:v>0.49209754498037783</x:v>
      </x:c>
      <x:c r="Y1466" s="12" t="n">
        <x:v>0.47090780440318497</x:v>
      </x:c>
      <x:c r="Z1466" s="12" t="n">
        <x:v>0.667540319358831</x:v>
      </x:c>
      <x:c r="AA1466" s="5" t="str">
        <x:v>PAD001 - BP</x:v>
      </x:c>
      <x:c r="AB1466" s="6" t="b">
        <x:v>1</x:v>
      </x:c>
      <x:c r="AC1466" s="5" t="n">
        <x:v>5258</x:v>
      </x:c>
      <x:c r="AD1466" s="13" t="n">
        <x:v>125.3440619999378</x:v>
      </x:c>
      <x:c r="AE1466" s="13" t="n">
        <x:v>6.635503000281654</x:v>
      </x:c>
      <x:c r="AF1466" s="5" t="n">
        <x:v>5076</x:v>
      </x:c>
      <x:c r="AG1466" s="13" t="n">
        <x:v>125.34695807448192</x:v>
      </x:c>
      <x:c r="AH1466" s="13" t="n">
        <x:v>6.637961019733392</x:v>
      </x:c>
      <x:c r="AI1466" s="5" t="n">
        <x:v>5137</x:v>
      </x:c>
      <x:c r="AJ1466" s="5" t="str">
        <x:v>Excluded - planned or ongoing</x:v>
      </x:c>
      <x:c r="AK1466" s="5" t="n">
        <x:v>5076</x:v>
      </x:c>
      <x:c r="AL1466" s="5" t="str">
        <x:v>DAVAO CITY - GENSAN</x:v>
      </x:c>
      <x:c r="AM1466" s="5" t="str">
        <x:v>Tier 1A (Direct Coloc, &lt;1 km)</x:v>
      </x:c>
      <x:c r="AN1466" s="14" t="n">
        <x:v>95.6</x:v>
      </x:c>
      <x:c r="AO1466" s="14" t="n">
        <x:v>95.49890076594595</x:v>
      </x:c>
      <x:c r="AP1466" s="14" t="n">
        <x:v>95.62044897894265</x:v>
      </x:c>
      <x:c r="AQ1466" s="14" t="n">
        <x:v>72.46</x:v>
      </x:c>
      <x:c r="AR1466" s="5" t="n">
        <x:v>155</x:v>
      </x:c>
      <x:c r="AS1466" s="11" t="str">
        <x:v>Nearest raw line excluded from fiber screening; Within 50 m of a screening threshold</x:v>
      </x:c>
      <x:c r="AT1466" s="5" t="str">
        <x:v>Batch 2 (1,001 - 2,000)</x:v>
      </x:c>
      <x:c r="AU1466" s="5" t="n">
        <x:v>466</x:v>
      </x:c>
    </x:row>
    <x:row r="1467" ht="60" customHeight="1">
      <x:c r="A1467" s="5" t="n">
        <x:v>1463</x:v>
      </x:c>
      <x:c r="B1467" s="5" t="n">
        <x:v>2</x:v>
      </x:c>
      <x:c r="C1467" s="10" t="str">
        <x:v>0405642004</x:v>
      </x:c>
      <x:c r="D1467" s="5" t="str">
        <x:v>Cawayan I</x:v>
      </x:c>
      <x:c r="E1467" s="5" t="str">
        <x:v>San Francisco</x:v>
      </x:c>
      <x:c r="F1467" s="5" t="str">
        <x:v>Quezon</x:v>
      </x:c>
      <x:c r="G1467" s="11" t="str">
        <x:v>D - Other node or line within 3 km</x:v>
      </x:c>
      <x:c r="H1467" s="12" t="n">
        <x:v>1.4681605887871554</x:v>
      </x:c>
      <x:c r="I1467" s="12" t="n">
        <x:v>22.79034157084161</x:v>
      </x:c>
      <x:c r="J1467" s="12" t="n">
        <x:v>1.4681605887871554</x:v>
      </x:c>
      <x:c r="K1467" s="12" t="n">
        <x:v>1.47</x:v>
      </x:c>
      <x:c r="L1467" s="12" t="n">
        <x:v>-0.0018394112128445883</x:v>
      </x:c>
      <x:c r="M1467" s="12" t="n">
        <x:v>22.86</x:v>
      </x:c>
      <x:c r="N1467" s="12" t="n">
        <x:v>-0.06965842915839104</x:v>
      </x:c>
      <x:c r="O1467" s="11" t="str">
        <x:v>SFQ001 - BP</x:v>
      </x:c>
      <x:c r="P1467" s="11" t="str">
        <x:v>LZQ001 TO MCQ001</x:v>
      </x:c>
      <x:c r="Q1467" s="11" t="str">
        <x:v>Conditional - mapped route, status unverified</x:v>
      </x:c>
      <x:c r="R1467" s="11" t="str">
        <x:v>Compare a routed node lateral with an approved line tap; survey crossings and permissions.</x:v>
      </x:c>
      <x:c r="S1467" s="5" t="n">
        <x:v>4236</x:v>
      </x:c>
      <x:c r="T1467" s="5" t="str">
        <x:v>Region IV-A (CALABARZON)</x:v>
      </x:c>
      <x:c r="U1467" s="13" t="n">
        <x:v>13.358726</x:v>
      </x:c>
      <x:c r="V1467" s="13" t="n">
        <x:v>122.522782</x:v>
      </x:c>
      <x:c r="W1467" s="12" t="n">
        <x:v>1.474867748816486</x:v>
      </x:c>
      <x:c r="X1467" s="12" t="n">
        <x:v>22.856853375309814</x:v>
      </x:c>
      <x:c r="Y1467" s="12" t="n">
        <x:v>22.79034157084161</x:v>
      </x:c>
      <x:c r="Z1467" s="12" t="n">
        <x:v>56.60125470068221</x:v>
      </x:c>
      <x:c r="AA1467" s="5" t="str">
        <x:v>SFQ001 - BP</x:v>
      </x:c>
      <x:c r="AB1467" s="6" t="b">
        <x:v>1</x:v>
      </x:c>
      <x:c r="AC1467" s="5" t="n">
        <x:v>4419</x:v>
      </x:c>
      <x:c r="AD1467" s="13" t="n">
        <x:v>122.5189569889437</x:v>
      </x:c>
      <x:c r="AE1467" s="13" t="n">
        <x:v>13.3459950105409</x:v>
      </x:c>
      <x:c r="AF1467" s="5" t="n">
        <x:v>4039</x:v>
      </x:c>
      <x:c r="AG1467" s="13" t="n">
        <x:v>122.4003876192001</x:v>
      </x:c>
      <x:c r="AH1467" s="13" t="n">
        <x:v>13.52630500887663</x:v>
      </x:c>
      <x:c r="AI1467" s="5" t="n">
        <x:v>4167</x:v>
      </x:c>
      <x:c r="AJ1467" s="5" t="str">
        <x:v>Conditional - mapped route, status unverified</x:v>
      </x:c>
      <x:c r="AK1467" s="5" t="n">
        <x:v>4217</x:v>
      </x:c>
      <x:c r="AL1467" s="5" t="str">
        <x:v>CALAUAG - SIPOCOT</x:v>
      </x:c>
      <x:c r="AM1467" s="5" t="str">
        <x:v>Tier 1B (Micro Drop, 1-3 km)</x:v>
      </x:c>
      <x:c r="AN1467" s="14" t="n">
        <x:v>61.2</x:v>
      </x:c>
      <x:c r="AO1467" s="14" t="n">
        <x:v>61.26263941844161</x:v>
      </x:c>
      <x:c r="AP1467" s="14" t="n">
        <x:v>61.30021333153558</x:v>
      </x:c>
      <x:c r="AQ1467" s="14" t="n">
        <x:v>72.46</x:v>
      </x:c>
      <x:c r="AR1467" s="5" t="n">
        <x:v>304</x:v>
      </x:c>
      <x:c r="AS1467" s="11" t="str">
        <x:v>Nearest screened line status requires confirmation</x:v>
      </x:c>
      <x:c r="AT1467" s="5" t="str">
        <x:v>Batch 2 (1,001 - 2,000)</x:v>
      </x:c>
      <x:c r="AU1467" s="5" t="n">
        <x:v>467</x:v>
      </x:c>
    </x:row>
    <x:row r="1468" ht="60" customHeight="1">
      <x:c r="A1468" s="5" t="n">
        <x:v>1464</x:v>
      </x:c>
      <x:c r="B1468" s="5" t="n">
        <x:v>2</x:v>
      </x:c>
      <x:c r="C1468" s="10" t="str">
        <x:v>0304929024</x:v>
      </x:c>
      <x:c r="D1468" s="5" t="str">
        <x:v>Malaya</x:v>
      </x:c>
      <x:c r="E1468" s="5" t="str">
        <x:v>Santo Domingo</x:v>
      </x:c>
      <x:c r="F1468" s="5" t="str">
        <x:v>Nueva Ecija</x:v>
      </x:c>
      <x:c r="G1468" s="11" t="str">
        <x:v>D - Other node or line within 3 km</x:v>
      </x:c>
      <x:c r="H1468" s="12" t="n">
        <x:v>1.4686818559674957</x:v>
      </x:c>
      <x:c r="I1468" s="12" t="n">
        <x:v>4.397401291563898</x:v>
      </x:c>
      <x:c r="J1468" s="12" t="n">
        <x:v>1.4686818559674957</x:v>
      </x:c>
      <x:c r="K1468" s="12" t="n">
        <x:v>1.48</x:v>
      </x:c>
      <x:c r="L1468" s="12" t="n">
        <x:v>-0.011318144032504307</x:v>
      </x:c>
      <x:c r="M1468" s="12" t="n">
        <x:v>4.42</x:v>
      </x:c>
      <x:c r="N1468" s="12" t="n">
        <x:v>-0.022598708436102122</x:v>
      </x:c>
      <x:c r="O1468" s="11" t="str">
        <x:v>SDN001
- BP</x:v>
      </x:c>
      <x:c r="P1468" s="11" t="str">
        <x:v>TALAVERA CABLE SYSTEMS</x:v>
      </x:c>
      <x:c r="Q1468" s="11" t="str">
        <x:v>Conditional - mapped route, status unverified</x:v>
      </x:c>
      <x:c r="R1468" s="11" t="str">
        <x:v>Compare a routed node lateral with an approved line tap; survey crossings and permissions.</x:v>
      </x:c>
      <x:c r="S1468" s="5" t="n">
        <x:v>4238</x:v>
      </x:c>
      <x:c r="T1468" s="5" t="str">
        <x:v>Region III (Central Luzon)</x:v>
      </x:c>
      <x:c r="U1468" s="13" t="n">
        <x:v>15.579266</x:v>
      </x:c>
      <x:c r="V1468" s="13" t="n">
        <x:v>120.878244</x:v>
      </x:c>
      <x:c r="W1468" s="12" t="n">
        <x:v>1.4758416950314974</x:v>
      </x:c>
      <x:c r="X1468" s="12" t="n">
        <x:v>4.391444021263657</x:v>
      </x:c>
      <x:c r="Y1468" s="12" t="n">
        <x:v>4.397401291563898</x:v>
      </x:c>
      <x:c r="Z1468" s="12" t="n">
        <x:v>4.451827283710777</x:v>
      </x:c>
      <x:c r="AA1468" s="5" t="str">
        <x:v>SDN001
- BP</x:v>
      </x:c>
      <x:c r="AB1468" s="6" t="b">
        <x:v>1</x:v>
      </x:c>
      <x:c r="AC1468" s="5" t="n">
        <x:v>3751</x:v>
      </x:c>
      <x:c r="AD1468" s="13" t="n">
        <x:v>120.8787670006653</x:v>
      </x:c>
      <x:c r="AE1468" s="13" t="n">
        <x:v>15.59252899933239</x:v>
      </x:c>
      <x:c r="AF1468" s="5" t="n">
        <x:v>3220</x:v>
      </x:c>
      <x:c r="AG1468" s="13" t="n">
        <x:v>120.9192255407355</x:v>
      </x:c>
      <x:c r="AH1468" s="13" t="n">
        <x:v>15.58043975704098</x:v>
      </x:c>
      <x:c r="AI1468" s="5" t="n">
        <x:v>3220</x:v>
      </x:c>
      <x:c r="AJ1468" s="5" t="str">
        <x:v>Conditional - mapped route, status unverified</x:v>
      </x:c>
      <x:c r="AK1468" s="5" t="n">
        <x:v>1264</x:v>
      </x:c>
      <x:c r="AL1468" s="5" t="str">
        <x:v>Existing UG</x:v>
      </x:c>
      <x:c r="AM1468" s="5" t="str">
        <x:v>Tier 1B (Micro Drop, 1-3 km)</x:v>
      </x:c>
      <x:c r="AN1468" s="14" t="n">
        <x:v>61.1</x:v>
      </x:c>
      <x:c r="AO1468" s="14" t="n">
        <x:v>61.05877059052739</x:v>
      </x:c>
      <x:c r="AP1468" s="14" t="n">
        <x:v>61.289562993721766</x:v>
      </x:c>
      <x:c r="AQ1468" s="14" t="n">
        <x:v>72.46</x:v>
      </x:c>
      <x:c r="AR1468" s="5" t="n">
        <x:v>326</x:v>
      </x:c>
      <x:c r="AS1468" s="11" t="str">
        <x:v>Vertex distance not reproduced within 0.011 km; Nearest screened line status requires confirmation</x:v>
      </x:c>
      <x:c r="AT1468" s="5" t="str">
        <x:v>Batch 2 (1,001 - 2,000)</x:v>
      </x:c>
      <x:c r="AU1468" s="5" t="n">
        <x:v>468</x:v>
      </x:c>
    </x:row>
    <x:row r="1469" ht="60" customHeight="1">
      <x:c r="A1469" s="5" t="n">
        <x:v>1465</x:v>
      </x:c>
      <x:c r="B1469" s="5" t="n">
        <x:v>2</x:v>
      </x:c>
      <x:c r="C1469" s="10" t="str">
        <x:v>0103301025</x:v>
      </x:c>
      <x:c r="D1469" s="5" t="str">
        <x:v>San Julian West</x:v>
      </x:c>
      <x:c r="E1469" s="5" t="str">
        <x:v>Agoo</x:v>
      </x:c>
      <x:c r="F1469" s="5" t="str">
        <x:v>La Union</x:v>
      </x:c>
      <x:c r="G1469" s="11" t="str">
        <x:v>B - Node 0.5-1 km</x:v>
      </x:c>
      <x:c r="H1469" s="12" t="n">
        <x:v>0.5548545327355702</x:v>
      </x:c>
      <x:c r="I1469" s="12" t="n">
        <x:v>0.14900130137785517</x:v>
      </x:c>
      <x:c r="J1469" s="12" t="n">
        <x:v>0.14900130137785517</x:v>
      </x:c>
      <x:c r="K1469" s="12" t="n">
        <x:v>0.56</x:v>
      </x:c>
      <x:c r="L1469" s="12" t="n">
        <x:v>-0.0051454672644298816</x:v>
      </x:c>
      <x:c r="M1469" s="12" t="n">
        <x:v>0.39</x:v>
      </x:c>
      <x:c r="N1469" s="12" t="n">
        <x:v>-0.24099869862214485</x:v>
      </x:c>
      <x:c r="O1469" s="11" t="str">
        <x:v>AGU001
- TYPE 2</x:v>
      </x:c>
      <x:c r="P1469" s="11" t="str">
        <x:v>AGOO</x:v>
      </x:c>
      <x:c r="Q1469" s="11" t="str">
        <x:v>Stronger evidence - built or existing label</x:v>
      </x:c>
      <x:c r="R1469" s="11" t="str">
        <x:v>Survey a short node lateral; confirm port/fiber capacity, access and route.</x:v>
      </x:c>
      <x:c r="S1469" s="5" t="n">
        <x:v>1048</x:v>
      </x:c>
      <x:c r="T1469" s="5" t="str">
        <x:v>Region I (Ilocos Region)</x:v>
      </x:c>
      <x:c r="U1469" s="13" t="n">
        <x:v>16.328401</x:v>
      </x:c>
      <x:c r="V1469" s="13" t="n">
        <x:v>120.369769</x:v>
      </x:c>
      <x:c r="W1469" s="12" t="n">
        <x:v>0.5573149136088082</x:v>
      </x:c>
      <x:c r="X1469" s="12" t="n">
        <x:v>0.18304783769033892</x:v>
      </x:c>
      <x:c r="Y1469" s="12" t="n">
        <x:v>0.14900130137785517</x:v>
      </x:c>
      <x:c r="Z1469" s="12" t="n">
        <x:v>0.14900130137785517</x:v>
      </x:c>
      <x:c r="AA1469" s="5" t="str">
        <x:v>AGU001
- TYPE 2</x:v>
      </x:c>
      <x:c r="AB1469" s="6" t="b">
        <x:v>1</x:v>
      </x:c>
      <x:c r="AC1469" s="5" t="n">
        <x:v>3706</x:v>
      </x:c>
      <x:c r="AD1469" s="13" t="n">
        <x:v>120.36848</x:v>
      </x:c>
      <x:c r="AE1469" s="13" t="n">
        <x:v>16.323544</x:v>
      </x:c>
      <x:c r="AF1469" s="5" t="n">
        <x:v>3283</x:v>
      </x:c>
      <x:c r="AG1469" s="13" t="n">
        <x:v>120.36995910007286</x:v>
      </x:c>
      <x:c r="AH1469" s="13" t="n">
        <x:v>16.329734881314568</x:v>
      </x:c>
      <x:c r="AI1469" s="5" t="n">
        <x:v>3283</x:v>
      </x:c>
      <x:c r="AJ1469" s="5" t="str">
        <x:v>Stronger evidence - built or existing label</x:v>
      </x:c>
      <x:c r="AK1469" s="5" t="n">
        <x:v>3283</x:v>
      </x:c>
      <x:c r="AL1469" s="5" t="str">
        <x:v>AGOO</x:v>
      </x:c>
      <x:c r="AM1469" s="5" t="str">
        <x:v>Tier 1A (Direct Coloc, &lt;1 km)</x:v>
      </x:c>
      <x:c r="AN1469" s="14" t="n">
        <x:v>93</x:v>
      </x:c>
      <x:c r="AO1469" s="14" t="n">
        <x:v>92.97202637161938</x:v>
      </x:c>
      <x:c r="AP1469" s="14" t="n">
        <x:v>93.11445843180601</x:v>
      </x:c>
      <x:c r="AQ1469" s="14" t="n">
        <x:v>72.46</x:v>
      </x:c>
      <x:c r="AR1469" s="5" t="n">
        <x:v>173</x:v>
      </x:c>
      <x:c r="AS1469" s="11" t="str">
        <x:v>Vertex distance not reproduced within 0.011 km</x:v>
      </x:c>
      <x:c r="AT1469" s="5" t="str">
        <x:v>Batch 2 (1,001 - 2,000)</x:v>
      </x:c>
      <x:c r="AU1469" s="5" t="n">
        <x:v>469</x:v>
      </x:c>
    </x:row>
    <x:row r="1470" ht="60" customHeight="1">
      <x:c r="A1470" s="5" t="n">
        <x:v>1466</x:v>
      </x:c>
      <x:c r="B1470" s="5" t="n">
        <x:v>2</x:v>
      </x:c>
      <x:c r="C1470" s="10" t="str">
        <x:v>0304932017</x:v>
      </x:c>
      <x:c r="D1470" s="5" t="str">
        <x:v>San Vicente</x:v>
      </x:c>
      <x:c r="E1470" s="5" t="str">
        <x:v>Zaragoza</x:v>
      </x:c>
      <x:c r="F1470" s="5" t="str">
        <x:v>Nueva Ecija</x:v>
      </x:c>
      <x:c r="G1470" s="11" t="str">
        <x:v>A - Node within 0.5 km</x:v>
      </x:c>
      <x:c r="H1470" s="12" t="n">
        <x:v>0.3173776403284195</x:v>
      </x:c>
      <x:c r="I1470" s="12" t="n">
        <x:v>0.3318709869680034</x:v>
      </x:c>
      <x:c r="J1470" s="12" t="n">
        <x:v>0.3173776403284195</x:v>
      </x:c>
      <x:c r="K1470" s="12" t="n">
        <x:v>0.32</x:v>
      </x:c>
      <x:c r="L1470" s="12" t="n">
        <x:v>-0.002622359671580532</x:v>
      </x:c>
      <x:c r="M1470" s="12" t="n">
        <x:v>0.6</x:v>
      </x:c>
      <x:c r="N1470" s="12" t="n">
        <x:v>-0.2681290130319966</x:v>
      </x:c>
      <x:c r="O1470" s="11" t="str">
        <x:v>ZRN001
- PM</x:v>
      </x:c>
      <x:c r="P1470" s="11" t="str">
        <x:v>SEGMENT 31 (ZARAGOZA - TARLAC)</x:v>
      </x:c>
      <x:c r="Q1470" s="11" t="str">
        <x:v>Stronger evidence - built or existing label</x:v>
      </x:c>
      <x:c r="R1470" s="11" t="str">
        <x:v>First survey: confirm node handoff, spare capacity and a feasible short route; co-location is not established.</x:v>
      </x:c>
      <x:c r="S1470" s="5" t="n">
        <x:v>529</x:v>
      </x:c>
      <x:c r="T1470" s="5" t="str">
        <x:v>Region III (Central Luzon)</x:v>
      </x:c>
      <x:c r="U1470" s="13" t="n">
        <x:v>15.454565</x:v>
      </x:c>
      <x:c r="V1470" s="13" t="n">
        <x:v>120.790438</x:v>
      </x:c>
      <x:c r="W1470" s="12" t="n">
        <x:v>0.31889818427897115</x:v>
      </x:c>
      <x:c r="X1470" s="12" t="n">
        <x:v>0.33349315059052254</x:v>
      </x:c>
      <x:c r="Y1470" s="12" t="n">
        <x:v>0.3318709869680034</x:v>
      </x:c>
      <x:c r="Z1470" s="12" t="n">
        <x:v>0.3318709869680034</x:v>
      </x:c>
      <x:c r="AA1470" s="5" t="str">
        <x:v>ZRN001
- PM</x:v>
      </x:c>
      <x:c r="AB1470" s="6" t="b">
        <x:v>1</x:v>
      </x:c>
      <x:c r="AC1470" s="5" t="n">
        <x:v>3758</x:v>
      </x:c>
      <x:c r="AD1470" s="13" t="n">
        <x:v>120.7900538340714</x:v>
      </x:c>
      <x:c r="AE1470" s="13" t="n">
        <x:v>15.45172108350674</x:v>
      </x:c>
      <x:c r="AF1470" s="5" t="n">
        <x:v>3411</x:v>
      </x:c>
      <x:c r="AG1470" s="13" t="n">
        <x:v>120.7905503264419</x:v>
      </x:c>
      <x:c r="AH1470" s="13" t="n">
        <x:v>15.45156777879441</x:v>
      </x:c>
      <x:c r="AI1470" s="5" t="n">
        <x:v>3411</x:v>
      </x:c>
      <x:c r="AJ1470" s="5" t="str">
        <x:v>Stronger evidence - built or existing label</x:v>
      </x:c>
      <x:c r="AK1470" s="5" t="n">
        <x:v>3411</x:v>
      </x:c>
      <x:c r="AL1470" s="5" t="str">
        <x:v>SEGMENT 31 (ZARAGOZA - TARLAC)</x:v>
      </x:c>
      <x:c r="AM1470" s="5" t="str">
        <x:v>Tier 1A (Direct Coloc, &lt;1 km)</x:v>
      </x:c>
      <x:c r="AN1470" s="14" t="n">
        <x:v>99.9</x:v>
      </x:c>
      <x:c r="AO1470" s="14" t="n">
        <x:v>99.88252314716088</x:v>
      </x:c>
      <x:c r="AP1470" s="14" t="n">
        <x:v>99.96112559743226</x:v>
      </x:c>
      <x:c r="AQ1470" s="14" t="n">
        <x:v>72.46</x:v>
      </x:c>
      <x:c r="AR1470" s="5" t="n">
        <x:v>146</x:v>
      </x:c>
      <x:c r="AS1470" s="11" t="str">
        <x:v>Vertex distance not reproduced within 0.011 km</x:v>
      </x:c>
      <x:c r="AT1470" s="5" t="str">
        <x:v>Batch 2 (1,001 - 2,000)</x:v>
      </x:c>
      <x:c r="AU1470" s="5" t="n">
        <x:v>470</x:v>
      </x:c>
    </x:row>
    <x:row r="1471" ht="60" customHeight="1">
      <x:c r="A1471" s="5" t="n">
        <x:v>1467</x:v>
      </x:c>
      <x:c r="B1471" s="5" t="n">
        <x:v>2</x:v>
      </x:c>
      <x:c r="C1471" s="10" t="str">
        <x:v>0301420034</x:v>
      </x:c>
      <x:c r="D1471" s="5" t="str">
        <x:v>Gumaoc West</x:v>
      </x:c>
      <x:c r="E1471" s="5" t="str">
        <x:v>City of San Jose Del Monte</x:v>
      </x:c>
      <x:c r="F1471" s="5" t="str">
        <x:v>Bulacan</x:v>
      </x:c>
      <x:c r="G1471" s="11" t="str">
        <x:v>B - Node 0.5-1 km</x:v>
      </x:c>
      <x:c r="H1471" s="12" t="n">
        <x:v>0.9983371997753283</x:v>
      </x:c>
      <x:c r="I1471" s="12" t="n">
        <x:v>0.806847132773303</x:v>
      </x:c>
      <x:c r="J1471" s="12" t="n">
        <x:v>0.806847132773303</x:v>
      </x:c>
      <x:c r="K1471" s="12" t="n">
        <x:v>1</x:v>
      </x:c>
      <x:c r="L1471" s="12" t="n">
        <x:v>-0.00166280022467169</x:v>
      </x:c>
      <x:c r="M1471" s="12" t="n">
        <x:v>0.83</x:v>
      </x:c>
      <x:c r="N1471" s="12" t="n">
        <x:v>-0.02315286722669696</x:v>
      </x:c>
      <x:c r="O1471" s="11" t="str">
        <x:v>SJD004 -  TYPE 3</x:v>
      </x:c>
      <x:c r="P1471" s="11" t="str">
        <x:v>48 CORE</x:v>
      </x:c>
      <x:c r="Q1471" s="11" t="str">
        <x:v>Conditional - mapped route, status unverified</x:v>
      </x:c>
      <x:c r="R1471" s="11" t="str">
        <x:v>Survey a short node lateral; confirm port/fiber capacity, access and route.</x:v>
      </x:c>
      <x:c r="S1471" s="5" t="n">
        <x:v>1969</x:v>
      </x:c>
      <x:c r="T1471" s="5" t="str">
        <x:v>Region III (Central Luzon)</x:v>
      </x:c>
      <x:c r="U1471" s="13" t="n">
        <x:v>14.799492</x:v>
      </x:c>
      <x:c r="V1471" s="13" t="n">
        <x:v>121.06107</x:v>
      </x:c>
      <x:c r="W1471" s="12" t="n">
        <x:v>0.9971989173536017</x:v>
      </x:c>
      <x:c r="X1471" s="12" t="n">
        <x:v>0.8103749440042004</x:v>
      </x:c>
      <x:c r="Y1471" s="12" t="n">
        <x:v>0.8064761921151081</x:v>
      </x:c>
      <x:c r="Z1471" s="12" t="n">
        <x:v>0.8085247443628971</x:v>
      </x:c>
      <x:c r="AA1471" s="5" t="str">
        <x:v>SJD004 -  TYPE 3</x:v>
      </x:c>
      <x:c r="AB1471" s="6" t="b">
        <x:v>1</x:v>
      </x:c>
      <x:c r="AC1471" s="5" t="n">
        <x:v>3505</x:v>
      </x:c>
      <x:c r="AD1471" s="13" t="n">
        <x:v>121.0701980114972</x:v>
      </x:c>
      <x:c r="AE1471" s="13" t="n">
        <x:v>14.7978980028634</x:v>
      </x:c>
      <x:c r="AF1471" s="5" t="n">
        <x:v>2959</x:v>
      </x:c>
      <x:c r="AG1471" s="13" t="n">
        <x:v>121.0619650481095</x:v>
      </x:c>
      <x:c r="AH1471" s="13" t="n">
        <x:v>14.79225208228932</x:v>
      </x:c>
      <x:c r="AI1471" s="5" t="n">
        <x:v>2640</x:v>
      </x:c>
      <x:c r="AJ1471" s="5" t="str">
        <x:v>Excluded - civil works only or unclear cable</x:v>
      </x:c>
      <x:c r="AK1471" s="5" t="n">
        <x:v>3432</x:v>
      </x:c>
      <x:c r="AL1471" s="5" t="str">
        <x:v>SJDM</x:v>
      </x:c>
      <x:c r="AM1471" s="5" t="str">
        <x:v>Tier 1A (Direct Coloc, &lt;1 km)</x:v>
      </x:c>
      <x:c r="AN1471" s="14" t="n">
        <x:v>81.7</x:v>
      </x:c>
      <x:c r="AO1471" s="14" t="n">
        <x:v>81.65313105737893</x:v>
      </x:c>
      <x:c r="AP1471" s="14" t="n">
        <x:v>81.6928570132235</x:v>
      </x:c>
      <x:c r="AQ1471" s="14" t="n">
        <x:v>72.46</x:v>
      </x:c>
      <x:c r="AR1471" s="5" t="n">
        <x:v>796</x:v>
      </x:c>
      <x:c r="AS1471" s="11" t="str">
        <x:v>Vertex distance not reproduced within 0.011 km; Nearest raw line excluded from fiber screening; Nearest screened line status requires confirmation; Within 50 m of a screening threshold</x:v>
      </x:c>
      <x:c r="AT1471" s="5" t="str">
        <x:v>Batch 2 (1,001 - 2,000)</x:v>
      </x:c>
      <x:c r="AU1471" s="5" t="n">
        <x:v>471</x:v>
      </x:c>
    </x:row>
    <x:row r="1472" ht="60" customHeight="1">
      <x:c r="A1472" s="5" t="n">
        <x:v>1468</x:v>
      </x:c>
      <x:c r="B1472" s="5" t="n">
        <x:v>2</x:v>
      </x:c>
      <x:c r="C1472" s="10" t="str">
        <x:v>0402117007</x:v>
      </x:c>
      <x:c r="D1472" s="5" t="str">
        <x:v>Muzon I</x:v>
      </x:c>
      <x:c r="E1472" s="5" t="str">
        <x:v>Rosario</x:v>
      </x:c>
      <x:c r="F1472" s="5" t="str">
        <x:v>Cavite</x:v>
      </x:c>
      <x:c r="G1472" s="11" t="str">
        <x:v>D - Other node or line within 3 km</x:v>
      </x:c>
      <x:c r="H1472" s="12" t="n">
        <x:v>2.015456437366921</x:v>
      </x:c>
      <x:c r="I1472" s="12" t="n">
        <x:v>1.751994384919725</x:v>
      </x:c>
      <x:c r="J1472" s="12" t="n">
        <x:v>1.751994384919725</x:v>
      </x:c>
      <x:c r="K1472" s="12" t="n">
        <x:v>2.01</x:v>
      </x:c>
      <x:c r="L1472" s="12" t="n">
        <x:v>0.00545643736692103</x:v>
      </x:c>
      <x:c r="M1472" s="12" t="n">
        <x:v>1.75</x:v>
      </x:c>
      <x:c r="N1472" s="12" t="n">
        <x:v>0.001994384919725034</x:v>
      </x:c>
      <x:c r="O1472" s="11" t="str">
        <x:v>NVC001
-TYPE 3</x:v>
      </x:c>
      <x:c r="P1472" s="11" t="str">
        <x:v>PSG001 RELIANCE TO NCC001</x:v>
      </x:c>
      <x:c r="Q1472" s="11" t="str">
        <x:v>Conditional - mapped route, status unverified</x:v>
      </x:c>
      <x:c r="R1472" s="11" t="str">
        <x:v>Compare a routed node lateral with an approved line tap; survey crossings and permissions.</x:v>
      </x:c>
      <x:c r="S1472" s="5" t="n">
        <x:v>4523</x:v>
      </x:c>
      <x:c r="T1472" s="5" t="str">
        <x:v>Region IV-A (CALABARZON)</x:v>
      </x:c>
      <x:c r="U1472" s="13" t="n">
        <x:v>14.422312</x:v>
      </x:c>
      <x:c r="V1472" s="13" t="n">
        <x:v>120.865857</x:v>
      </x:c>
      <x:c r="W1472" s="12" t="n">
        <x:v>2.0147894984706767</x:v>
      </x:c>
      <x:c r="X1472" s="12" t="n">
        <x:v>1.7417520197108538</x:v>
      </x:c>
      <x:c r="Y1472" s="12" t="n">
        <x:v>1.7411354213510206</x:v>
      </x:c>
      <x:c r="Z1472" s="12" t="n">
        <x:v>1.8559187510573598</x:v>
      </x:c>
      <x:c r="AA1472" s="5" t="str">
        <x:v>NVC001
-TYPE 3</x:v>
      </x:c>
      <x:c r="AB1472" s="6" t="b">
        <x:v>1</x:v>
      </x:c>
      <x:c r="AC1472" s="5" t="n">
        <x:v>4509</x:v>
      </x:c>
      <x:c r="AD1472" s="13" t="n">
        <x:v>120.8830149</x:v>
      </x:c>
      <x:c r="AE1472" s="13" t="n">
        <x:v>14.4295364</x:v>
      </x:c>
      <x:c r="AF1472" s="5" t="n">
        <x:v>4010</x:v>
      </x:c>
      <x:c r="AG1472" s="13" t="n">
        <x:v>120.88000550509</x:v>
      </x:c>
      <x:c r="AH1472" s="13" t="n">
        <x:v>14.41452832647505</x:v>
      </x:c>
      <x:c r="AI1472" s="5" t="n">
        <x:v>4198</x:v>
      </x:c>
      <x:c r="AJ1472" s="5" t="str">
        <x:v>Excluded - civil works only or unclear cable</x:v>
      </x:c>
      <x:c r="AK1472" s="5" t="n">
        <x:v>4202</x:v>
      </x:c>
      <x:c r="AL1472" s="5" t="str">
        <x:v>NOVELETA</x:v>
      </x:c>
      <x:c r="AM1472" s="5" t="str">
        <x:v>Tier 1B (Micro Drop, 1-3 km)</x:v>
      </x:c>
      <x:c r="AN1472" s="14" t="n">
        <x:v>61.1</x:v>
      </x:c>
      <x:c r="AO1472" s="14" t="n">
        <x:v>61.17085777865425</x:v>
      </x:c>
      <x:c r="AP1472" s="14" t="n">
        <x:v>61.07787217248363</x:v>
      </x:c>
      <x:c r="AQ1472" s="14" t="n">
        <x:v>72.44</x:v>
      </x:c>
      <x:c r="AR1472" s="5" t="n">
        <x:v>361</x:v>
      </x:c>
      <x:c r="AS1472" s="11" t="str">
        <x:v>Nearest raw line excluded from fiber screening; Nearest screened line status requires confirmation</x:v>
      </x:c>
      <x:c r="AT1472" s="5" t="str">
        <x:v>Batch 2 (1,001 - 2,000)</x:v>
      </x:c>
      <x:c r="AU1472" s="5" t="n">
        <x:v>472</x:v>
      </x:c>
    </x:row>
    <x:row r="1473" ht="60" customHeight="1">
      <x:c r="A1473" s="5" t="n">
        <x:v>1469</x:v>
      </x:c>
      <x:c r="B1473" s="5" t="n">
        <x:v>2</x:v>
      </x:c>
      <x:c r="C1473" s="10" t="str">
        <x:v>0403403007</x:v>
      </x:c>
      <x:c r="D1473" s="5" t="str">
        <x:v>Ganado</x:v>
      </x:c>
      <x:c r="E1473" s="5" t="str">
        <x:v>City of Biñan</x:v>
      </x:c>
      <x:c r="F1473" s="5" t="str">
        <x:v>Laguna</x:v>
      </x:c>
      <x:c r="G1473" s="11" t="str">
        <x:v>B - Node 0.5-1 km</x:v>
      </x:c>
      <x:c r="H1473" s="12" t="n">
        <x:v>0.9943393860798292</x:v>
      </x:c>
      <x:c r="I1473" s="12" t="n">
        <x:v>0.7116387732812163</x:v>
      </x:c>
      <x:c r="J1473" s="12" t="n">
        <x:v>0.7116387732812163</x:v>
      </x:c>
      <x:c r="K1473" s="12" t="n">
        <x:v>1</x:v>
      </x:c>
      <x:c r="L1473" s="12" t="n">
        <x:v>-0.0056606139201708094</x:v>
      </x:c>
      <x:c r="M1473" s="12" t="n">
        <x:v>0.73</x:v>
      </x:c>
      <x:c r="N1473" s="12" t="n">
        <x:v>-0.018361226718783707</x:v>
      </x:c>
      <x:c r="O1473" s="11" t="str">
        <x:v>SRL007 - TYPE 3</x:v>
      </x:c>
      <x:c r="P1473" s="11" t="str">
        <x:v>AE SRL007-CBL001-CLB001</x:v>
      </x:c>
      <x:c r="Q1473" s="11" t="str">
        <x:v>Conditional - mapped route, status unverified</x:v>
      </x:c>
      <x:c r="R1473" s="11" t="str">
        <x:v>Survey a short node lateral; confirm port/fiber capacity, access and route.</x:v>
      </x:c>
      <x:c r="S1473" s="5" t="n">
        <x:v>1958</x:v>
      </x:c>
      <x:c r="T1473" s="5" t="str">
        <x:v>Region IV-A (CALABARZON)</x:v>
      </x:c>
      <x:c r="U1473" s="13" t="n">
        <x:v>14.285039</x:v>
      </x:c>
      <x:c r="V1473" s="13" t="n">
        <x:v>121.080421</x:v>
      </x:c>
      <x:c r="W1473" s="12" t="n">
        <x:v>0.9990080045833792</x:v>
      </x:c>
      <x:c r="X1473" s="12" t="n">
        <x:v>0.728452076590397</x:v>
      </x:c>
      <x:c r="Y1473" s="12" t="n">
        <x:v>0.7116387732812163</x:v>
      </x:c>
      <x:c r="Z1473" s="12" t="n">
        <x:v>2.999871732406725</x:v>
      </x:c>
      <x:c r="AA1473" s="5" t="str">
        <x:v>SRL007 - TYPE 3</x:v>
      </x:c>
      <x:c r="AB1473" s="6" t="b">
        <x:v>1</x:v>
      </x:c>
      <x:c r="AC1473" s="5" t="n">
        <x:v>4370</x:v>
      </x:c>
      <x:c r="AD1473" s="13" t="n">
        <x:v>121.0824430007364</x:v>
      </x:c>
      <x:c r="AE1473" s="13" t="n">
        <x:v>14.27627099915887</x:v>
      </x:c>
      <x:c r="AF1473" s="5" t="n">
        <x:v>4072</x:v>
      </x:c>
      <x:c r="AG1473" s="13" t="n">
        <x:v>121.0860897371593</x:v>
      </x:c>
      <x:c r="AH1473" s="13" t="n">
        <x:v>14.28175149429373</x:v>
      </x:c>
      <x:c r="AI1473" s="5" t="n">
        <x:v>4072</x:v>
      </x:c>
      <x:c r="AJ1473" s="5" t="str">
        <x:v>Conditional - mapped route, status unverified</x:v>
      </x:c>
      <x:c r="AK1473" s="5" t="n">
        <x:v>4184</x:v>
      </x:c>
      <x:c r="AL1473" s="5" t="str">
        <x:v>BINAN - CABUYAO</x:v>
      </x:c>
      <x:c r="AM1473" s="5" t="str">
        <x:v>Tier 1A (Direct Coloc, &lt;1 km)</x:v>
      </x:c>
      <x:c r="AN1473" s="14" t="n">
        <x:v>81.7</x:v>
      </x:c>
      <x:c r="AO1473" s="14" t="n">
        <x:v>81.65313105737893</x:v>
      </x:c>
      <x:c r="AP1473" s="14" t="n">
        <x:v>81.788458927395</x:v>
      </x:c>
      <x:c r="AQ1473" s="14" t="n">
        <x:v>72.44</x:v>
      </x:c>
      <x:c r="AR1473" s="5" t="n">
        <x:v>644</x:v>
      </x:c>
      <x:c r="AS1473" s="11" t="str">
        <x:v>Nearest screened line status requires confirmation; Within 50 m of a screening threshold</x:v>
      </x:c>
      <x:c r="AT1473" s="5" t="str">
        <x:v>Batch 2 (1,001 - 2,000)</x:v>
      </x:c>
      <x:c r="AU1473" s="5" t="n">
        <x:v>473</x:v>
      </x:c>
    </x:row>
    <x:row r="1474" ht="60" customHeight="1">
      <x:c r="A1474" s="5" t="n">
        <x:v>1470</x:v>
      </x:c>
      <x:c r="B1474" s="5" t="n">
        <x:v>2</x:v>
      </x:c>
      <x:c r="C1474" s="10" t="str">
        <x:v>0603009002</x:v>
      </x:c>
      <x:c r="D1474" s="5" t="str">
        <x:v>Alinsolong</x:v>
      </x:c>
      <x:c r="E1474" s="5" t="str">
        <x:v>Batad</x:v>
      </x:c>
      <x:c r="F1474" s="5" t="str">
        <x:v>Iloilo</x:v>
      </x:c>
      <x:c r="G1474" s="11" t="str">
        <x:v>A - Node within 0.5 km</x:v>
      </x:c>
      <x:c r="H1474" s="12" t="n">
        <x:v>0.3436774919025386</x:v>
      </x:c>
      <x:c r="I1474" s="12" t="n">
        <x:v>0.14768398584544618</x:v>
      </x:c>
      <x:c r="J1474" s="12" t="n">
        <x:v>0.14768398584544618</x:v>
      </x:c>
      <x:c r="K1474" s="12" t="n">
        <x:v>0.34</x:v>
      </x:c>
      <x:c r="L1474" s="12" t="n">
        <x:v>0.0036774919025385766</x:v>
      </x:c>
      <x:c r="M1474" s="12" t="n">
        <x:v>0.15</x:v>
      </x:c>
      <x:c r="N1474" s="12" t="n">
        <x:v>-0.0023160141545538193</x:v>
      </x:c>
      <x:c r="O1474" s="11" t="str">
        <x:v>BTD001 - BP</x:v>
      </x:c>
      <x:c r="P1474" s="11" t="str">
        <x:v>ROXAS - SARA</x:v>
      </x:c>
      <x:c r="Q1474" s="11" t="str">
        <x:v>Stronger evidence - built or existing label</x:v>
      </x:c>
      <x:c r="R1474" s="11" t="str">
        <x:v>First survey: confirm node handoff, spare capacity and a feasible short route; co-location is not established.</x:v>
      </x:c>
      <x:c r="S1474" s="5" t="n">
        <x:v>584</x:v>
      </x:c>
      <x:c r="T1474" s="5" t="str">
        <x:v>Region VI (Western Visayas)</x:v>
      </x:c>
      <x:c r="U1474" s="13" t="n">
        <x:v>11.418281</x:v>
      </x:c>
      <x:c r="V1474" s="13" t="n">
        <x:v>123.111122</x:v>
      </x:c>
      <x:c r="W1474" s="12" t="n">
        <x:v>0.3448529115634994</x:v>
      </x:c>
      <x:c r="X1474" s="12" t="n">
        <x:v>0.15253042281926976</x:v>
      </x:c>
      <x:c r="Y1474" s="12" t="n">
        <x:v>0.14768398584544618</x:v>
      </x:c>
      <x:c r="Z1474" s="12" t="n">
        <x:v>0.14768398584544618</x:v>
      </x:c>
      <x:c r="AA1474" s="5" t="str">
        <x:v>BTD001 - BP</x:v>
      </x:c>
      <x:c r="AB1474" s="6" t="b">
        <x:v>1</x:v>
      </x:c>
      <x:c r="AC1474" s="5" t="n">
        <x:v>4723</x:v>
      </x:c>
      <x:c r="AD1474" s="13" t="n">
        <x:v>123.1094599992692</x:v>
      </x:c>
      <x:c r="AE1474" s="13" t="n">
        <x:v>11.42092000099569</x:v>
      </x:c>
      <x:c r="AF1474" s="5" t="n">
        <x:v>5010</x:v>
      </x:c>
      <x:c r="AG1474" s="13" t="n">
        <x:v>123.10977596676248</x:v>
      </x:c>
      <x:c r="AH1474" s="13" t="n">
        <x:v>11.41814304320716</x:v>
      </x:c>
      <x:c r="AI1474" s="5" t="n">
        <x:v>5010</x:v>
      </x:c>
      <x:c r="AJ1474" s="5" t="str">
        <x:v>Stronger evidence - built or existing label</x:v>
      </x:c>
      <x:c r="AK1474" s="5" t="n">
        <x:v>5010</x:v>
      </x:c>
      <x:c r="AL1474" s="5" t="str">
        <x:v>ROXAS - SARA</x:v>
      </x:c>
      <x:c r="AM1474" s="5" t="str">
        <x:v>Tier 1A (Direct Coloc, &lt;1 km)</x:v>
      </x:c>
      <x:c r="AN1474" s="14" t="n">
        <x:v>99.1</x:v>
      </x:c>
      <x:c r="AO1474" s="14" t="n">
        <x:v>99.28529928432785</x:v>
      </x:c>
      <x:c r="AP1474" s="14" t="n">
        <x:v>99.17591768463804</x:v>
      </x:c>
      <x:c r="AQ1474" s="14" t="n">
        <x:v>72.43</x:v>
      </x:c>
      <x:c r="AR1474" s="5" t="n">
        <x:v>105</x:v>
      </x:c>
      <x:c r="AS1474" s="11" t="str"/>
      <x:c r="AT1474" s="5" t="str">
        <x:v>Batch 2 (1,001 - 2,000)</x:v>
      </x:c>
      <x:c r="AU1474" s="5" t="n">
        <x:v>474</x:v>
      </x:c>
    </x:row>
    <x:row r="1475" ht="60" customHeight="1">
      <x:c r="A1475" s="5" t="n">
        <x:v>1471</x:v>
      </x:c>
      <x:c r="B1475" s="5" t="n">
        <x:v>2</x:v>
      </x:c>
      <x:c r="C1475" s="10" t="str">
        <x:v>0300803021</x:v>
      </x:c>
      <x:c r="D1475" s="5" t="str">
        <x:v>Tenejero</x:v>
      </x:c>
      <x:c r="E1475" s="5" t="str">
        <x:v>City of Balanga</x:v>
      </x:c>
      <x:c r="F1475" s="5" t="str">
        <x:v>Bataan</x:v>
      </x:c>
      <x:c r="G1475" s="11" t="str">
        <x:v>B - Node 0.5-1 km</x:v>
      </x:c>
      <x:c r="H1475" s="12" t="n">
        <x:v>0.9987208255790979</x:v>
      </x:c>
      <x:c r="I1475" s="12" t="n">
        <x:v>0.9459740170268697</x:v>
      </x:c>
      <x:c r="J1475" s="12" t="n">
        <x:v>0.9459740170268697</x:v>
      </x:c>
      <x:c r="K1475" s="12" t="n">
        <x:v>1</x:v>
      </x:c>
      <x:c r="L1475" s="12" t="n">
        <x:v>-0.001279174420902085</x:v>
      </x:c>
      <x:c r="M1475" s="12" t="n">
        <x:v>0.96</x:v>
      </x:c>
      <x:c r="N1475" s="12" t="n">
        <x:v>-0.014025982973130291</x:v>
      </x:c>
      <x:c r="O1475" s="11" t="str">
        <x:v>BLB002 - TYPE 3</x:v>
      </x:c>
      <x:c r="P1475" s="11" t="str">
        <x:v>60 CORE 5X12</x:v>
      </x:c>
      <x:c r="Q1475" s="11" t="str">
        <x:v>Conditional - mapped route, status unverified</x:v>
      </x:c>
      <x:c r="R1475" s="11" t="str">
        <x:v>Survey a short node lateral; confirm port/fiber capacity, access and route.</x:v>
      </x:c>
      <x:c r="S1475" s="5" t="n">
        <x:v>1972</x:v>
      </x:c>
      <x:c r="T1475" s="5" t="str">
        <x:v>Region III (Central Luzon)</x:v>
      </x:c>
      <x:c r="U1475" s="13" t="n">
        <x:v>14.678683</x:v>
      </x:c>
      <x:c r="V1475" s="13" t="n">
        <x:v>120.532953</x:v>
      </x:c>
      <x:c r="W1475" s="12" t="n">
        <x:v>1.0002816752690995</x:v>
      </x:c>
      <x:c r="X1475" s="12" t="n">
        <x:v>0.9455229567326274</x:v>
      </x:c>
      <x:c r="Y1475" s="12" t="n">
        <x:v>0.9459740170268697</x:v>
      </x:c>
      <x:c r="Z1475" s="12" t="n">
        <x:v>0.9564438624374881</x:v>
      </x:c>
      <x:c r="AA1475" s="5" t="str">
        <x:v>BLB002 - TYPE 3</x:v>
      </x:c>
      <x:c r="AB1475" s="6" t="b">
        <x:v>1</x:v>
      </x:c>
      <x:c r="AC1475" s="5" t="n">
        <x:v>3821</x:v>
      </x:c>
      <x:c r="AD1475" s="13" t="n">
        <x:v>120.5397723193712</x:v>
      </x:c>
      <x:c r="AE1475" s="13" t="n">
        <x:v>14.68479917496785</x:v>
      </x:c>
      <x:c r="AF1475" s="5" t="n">
        <x:v>2958</x:v>
      </x:c>
      <x:c r="AG1475" s="13" t="n">
        <x:v>120.5411181558922</x:v>
      </x:c>
      <x:c r="AH1475" s="13" t="n">
        <x:v>14.68183228733386</x:v>
      </x:c>
      <x:c r="AI1475" s="5" t="n">
        <x:v>2958</x:v>
      </x:c>
      <x:c r="AJ1475" s="5" t="str">
        <x:v>Conditional - mapped route, status unverified</x:v>
      </x:c>
      <x:c r="AK1475" s="5" t="n">
        <x:v>3435</x:v>
      </x:c>
      <x:c r="AL1475" s="5" t="str">
        <x:v>CITY OF BALANGA</x:v>
      </x:c>
      <x:c r="AM1475" s="5" t="str">
        <x:v>Tier 1B (Micro Drop, 1-3 km)</x:v>
      </x:c>
      <x:c r="AN1475" s="14" t="n">
        <x:v>81.6</x:v>
      </x:c>
      <x:c r="AO1475" s="14" t="n">
        <x:v>81.65313105737893</x:v>
      </x:c>
      <x:c r="AP1475" s="14" t="n">
        <x:v>81.68368985606358</x:v>
      </x:c>
      <x:c r="AQ1475" s="14" t="n">
        <x:v>72.43</x:v>
      </x:c>
      <x:c r="AR1475" s="5" t="n">
        <x:v>803</x:v>
      </x:c>
      <x:c r="AS1475" s="11" t="str">
        <x:v>Vertex distance not reproduced within 0.011 km; Nearest screened line status requires confirmation; Within 50 m of a screening threshold</x:v>
      </x:c>
      <x:c r="AT1475" s="5" t="str">
        <x:v>Batch 2 (1,001 - 2,000)</x:v>
      </x:c>
      <x:c r="AU1475" s="5" t="n">
        <x:v>475</x:v>
      </x:c>
    </x:row>
    <x:row r="1476" ht="60" customHeight="1">
      <x:c r="A1476" s="5" t="n">
        <x:v>1472</x:v>
      </x:c>
      <x:c r="B1476" s="5" t="n">
        <x:v>2</x:v>
      </x:c>
      <x:c r="C1476" s="10" t="str">
        <x:v>0401002018</x:v>
      </x:c>
      <x:c r="D1476" s="5" t="str">
        <x:v>San Jose</x:v>
      </x:c>
      <x:c r="E1476" s="5" t="str">
        <x:v>Alitagtag</x:v>
      </x:c>
      <x:c r="F1476" s="5" t="str">
        <x:v>Batangas</x:v>
      </x:c>
      <x:c r="G1476" s="11" t="str">
        <x:v>C - Line within 0.5 km; node over 1 km</x:v>
      </x:c>
      <x:c r="H1476" s="12" t="n">
        <x:v>1.2345008772650619</x:v>
      </x:c>
      <x:c r="I1476" s="12" t="n">
        <x:v>0.11395193602498728</x:v>
      </x:c>
      <x:c r="J1476" s="12" t="n">
        <x:v>0.11395193602498728</x:v>
      </x:c>
      <x:c r="K1476" s="12" t="n">
        <x:v>1.23</x:v>
      </x:c>
      <x:c r="L1476" s="12" t="n">
        <x:v>0.004500877265061876</x:v>
      </x:c>
      <x:c r="M1476" s="12" t="n">
        <x:v>0.44</x:v>
      </x:c>
      <x:c r="N1476" s="12" t="n">
        <x:v>-0.32604806397501274</x:v>
      </x:c>
      <x:c r="O1476" s="11" t="str">
        <x:v>ALI001 BP</x:v>
      </x:c>
      <x:c r="P1476" s="11" t="str">
        <x:v>UG BUN001 TO SSB001</x:v>
      </x:c>
      <x:c r="Q1476" s="11" t="str">
        <x:v>Conditional - mapped route, status unverified</x:v>
      </x:c>
      <x:c r="R1476" s="11" t="str">
        <x:v>Locate an authorized closure or handhole and confirm splicing/capacity; nearby cable alone is insufficient.</x:v>
      </x:c>
      <x:c r="S1476" s="5" t="n">
        <x:v>2580</x:v>
      </x:c>
      <x:c r="T1476" s="5" t="str">
        <x:v>Region IV-A (CALABARZON)</x:v>
      </x:c>
      <x:c r="U1476" s="13" t="n">
        <x:v>13.864713</x:v>
      </x:c>
      <x:c r="V1476" s="13" t="n">
        <x:v>120.996892</x:v>
      </x:c>
      <x:c r="W1476" s="12" t="n">
        <x:v>1.2346740598239438</x:v>
      </x:c>
      <x:c r="X1476" s="12" t="n">
        <x:v>0.25516706969571623</x:v>
      </x:c>
      <x:c r="Y1476" s="12" t="n">
        <x:v>0.11395193602498728</x:v>
      </x:c>
      <x:c r="Z1476" s="12" t="n">
        <x:v>1.2303381957608817</x:v>
      </x:c>
      <x:c r="AA1476" s="5" t="str">
        <x:v>ALI001 BP</x:v>
      </x:c>
      <x:c r="AB1476" s="6" t="b">
        <x:v>1</x:v>
      </x:c>
      <x:c r="AC1476" s="5" t="n">
        <x:v>4260</x:v>
      </x:c>
      <x:c r="AD1476" s="13" t="n">
        <x:v>120.986859</x:v>
      </x:c>
      <x:c r="AE1476" s="13" t="n">
        <x:v>13.85938299999999</x:v>
      </x:c>
      <x:c r="AF1476" s="5" t="n">
        <x:v>4053</x:v>
      </x:c>
      <x:c r="AG1476" s="13" t="n">
        <x:v>120.99689236375025</x:v>
      </x:c>
      <x:c r="AH1476" s="13" t="n">
        <x:v>13.86368304765973</x:v>
      </x:c>
      <x:c r="AI1476" s="5" t="n">
        <x:v>4053</x:v>
      </x:c>
      <x:c r="AJ1476" s="5" t="str">
        <x:v>Conditional - mapped route, status unverified</x:v>
      </x:c>
      <x:c r="AK1476" s="5" t="n">
        <x:v>4192</x:v>
      </x:c>
      <x:c r="AL1476" s="5" t="str">
        <x:v>BAUAN - SAN JOSE</x:v>
      </x:c>
      <x:c r="AM1476" s="5" t="str">
        <x:v>Tier 1B (Micro Drop, 1-3 km)</x:v>
      </x:c>
      <x:c r="AN1476" s="14" t="n">
        <x:v>76.3</x:v>
      </x:c>
      <x:c r="AO1476" s="14" t="n">
        <x:v>76.36502501363194</x:v>
      </x:c>
      <x:c r="AP1476" s="14" t="n">
        <x:v>76.26553272196658</x:v>
      </x:c>
      <x:c r="AQ1476" s="14" t="n">
        <x:v>72.42</x:v>
      </x:c>
      <x:c r="AR1476" s="5" t="n">
        <x:v>209</x:v>
      </x:c>
      <x:c r="AS1476" s="11" t="str">
        <x:v>Vertex distance not reproduced within 0.011 km; Nearest screened line status requires confirmation</x:v>
      </x:c>
      <x:c r="AT1476" s="5" t="str">
        <x:v>Batch 2 (1,001 - 2,000)</x:v>
      </x:c>
      <x:c r="AU1476" s="5" t="n">
        <x:v>476</x:v>
      </x:c>
    </x:row>
    <x:row r="1477" ht="60" customHeight="1">
      <x:c r="A1477" s="5" t="n">
        <x:v>1473</x:v>
      </x:c>
      <x:c r="B1477" s="5" t="n">
        <x:v>2</x:v>
      </x:c>
      <x:c r="C1477" s="10" t="str">
        <x:v>0330100035</x:v>
      </x:c>
      <x:c r="D1477" s="5" t="str">
        <x:v>Amsic</x:v>
      </x:c>
      <x:c r="E1477" s="5" t="str">
        <x:v>City of Angeles</x:v>
      </x:c>
      <x:c r="F1477" s="5" t="str">
        <x:v>Pampanga</x:v>
      </x:c>
      <x:c r="G1477" s="11" t="str">
        <x:v>D - Other node or line within 3 km</x:v>
      </x:c>
      <x:c r="H1477" s="12" t="n">
        <x:v>1.0020060580740318</x:v>
      </x:c>
      <x:c r="I1477" s="12" t="n">
        <x:v>0.7132511200306912</x:v>
      </x:c>
      <x:c r="J1477" s="12" t="n">
        <x:v>0.7132511200306912</x:v>
      </x:c>
      <x:c r="K1477" s="12" t="n">
        <x:v>1</x:v>
      </x:c>
      <x:c r="L1477" s="12" t="n">
        <x:v>0.002006058074031758</x:v>
      </x:c>
      <x:c r="M1477" s="12" t="n">
        <x:v>0.71</x:v>
      </x:c>
      <x:c r="N1477" s="12" t="n">
        <x:v>0.003251120030691279</x:v>
      </x:c>
      <x:c r="O1477" s="11" t="str">
        <x:v>ACP003 - BP</x:v>
      </x:c>
      <x:c r="P1477" s="11" t="str">
        <x:v>48 CORE</x:v>
      </x:c>
      <x:c r="Q1477" s="11" t="str">
        <x:v>Conditional - mapped route, status unverified</x:v>
      </x:c>
      <x:c r="R1477" s="11" t="str">
        <x:v>Compare a routed node lateral with an approved line tap; survey crossings and permissions.</x:v>
      </x:c>
      <x:c r="S1477" s="5" t="n">
        <x:v>3330</x:v>
      </x:c>
      <x:c r="T1477" s="5" t="str">
        <x:v>Region III (Central Luzon)</x:v>
      </x:c>
      <x:c r="U1477" s="13" t="n">
        <x:v>15.16004</x:v>
      </x:c>
      <x:c r="V1477" s="13" t="n">
        <x:v>120.5679</x:v>
      </x:c>
      <x:c r="W1477" s="12" t="n">
        <x:v>1.0036140277170116</x:v>
      </x:c>
      <x:c r="X1477" s="12" t="n">
        <x:v>0.7084651696552154</x:v>
      </x:c>
      <x:c r="Y1477" s="12" t="n">
        <x:v>0.6967513089732653</x:v>
      </x:c>
      <x:c r="Z1477" s="12" t="n">
        <x:v>0.7594841660285717</x:v>
      </x:c>
      <x:c r="AA1477" s="5" t="str">
        <x:v>ACP003 - BP</x:v>
      </x:c>
      <x:c r="AB1477" s="6" t="b">
        <x:v>1</x:v>
      </x:c>
      <x:c r="AC1477" s="5" t="n">
        <x:v>3837</x:v>
      </x:c>
      <x:c r="AD1477" s="13" t="n">
        <x:v>120.5611129976803</x:v>
      </x:c>
      <x:c r="AE1477" s="13" t="n">
        <x:v>15.16624900537113</x:v>
      </x:c>
      <x:c r="AF1477" s="5" t="n">
        <x:v>3047</x:v>
      </x:c>
      <x:c r="AG1477" s="13" t="n">
        <x:v>120.56876361099948</x:v>
      </x:c>
      <x:c r="AH1477" s="13" t="n">
        <x:v>15.166431188850563</x:v>
      </x:c>
      <x:c r="AI1477" s="5" t="n">
        <x:v>2166</x:v>
      </x:c>
      <x:c r="AJ1477" s="5" t="str">
        <x:v>Excluded - civil works only or unclear cable</x:v>
      </x:c>
      <x:c r="AK1477" s="5" t="n">
        <x:v>3443</x:v>
      </x:c>
      <x:c r="AL1477" s="5" t="str">
        <x:v>ANGELES</x:v>
      </x:c>
      <x:c r="AM1477" s="5" t="str">
        <x:v>Tier 1B (Micro Drop, 1-3 km)</x:v>
      </x:c>
      <x:c r="AN1477" s="14" t="n">
        <x:v>81.6</x:v>
      </x:c>
      <x:c r="AO1477" s="14" t="n">
        <x:v>81.65313105737893</x:v>
      </x:c>
      <x:c r="AP1477" s="14" t="n">
        <x:v>81.60523362597273</x:v>
      </x:c>
      <x:c r="AQ1477" s="14" t="n">
        <x:v>72.41</x:v>
      </x:c>
      <x:c r="AR1477" s="5" t="n">
        <x:v>1475</x:v>
      </x:c>
      <x:c r="AS1477" s="11" t="str">
        <x:v>Nearest raw line excluded from fiber screening; Nearest screened line status requires confirmation; Within 50 m of a screening threshold</x:v>
      </x:c>
      <x:c r="AT1477" s="5" t="str">
        <x:v>Batch 2 (1,001 - 2,000)</x:v>
      </x:c>
      <x:c r="AU1477" s="5" t="n">
        <x:v>477</x:v>
      </x:c>
    </x:row>
    <x:row r="1478" ht="60" customHeight="1">
      <x:c r="A1478" s="5" t="n">
        <x:v>1474</x:v>
      </x:c>
      <x:c r="B1478" s="5" t="n">
        <x:v>2</x:v>
      </x:c>
      <x:c r="C1478" s="10" t="str">
        <x:v>0600613028</x:v>
      </x:c>
      <x:c r="D1478" s="5" t="str">
        <x:v>San Fernando</x:v>
      </x:c>
      <x:c r="E1478" s="5" t="str">
        <x:v>San Jose</x:v>
      </x:c>
      <x:c r="F1478" s="5" t="str">
        <x:v>Antique</x:v>
      </x:c>
      <x:c r="G1478" s="11" t="str">
        <x:v>C - Line within 0.5 km; node over 1 km</x:v>
      </x:c>
      <x:c r="H1478" s="12" t="n">
        <x:v>1.5968901305581975</x:v>
      </x:c>
      <x:c r="I1478" s="12" t="n">
        <x:v>0.005465456494157817</x:v>
      </x:c>
      <x:c r="J1478" s="12" t="n">
        <x:v>0.005465456494157817</x:v>
      </x:c>
      <x:c r="K1478" s="12" t="n">
        <x:v>1.6</x:v>
      </x:c>
      <x:c r="L1478" s="12" t="n">
        <x:v>-0.003109869441802582</x:v>
      </x:c>
      <x:c r="M1478" s="12" t="n">
        <x:v>0.2</x:v>
      </x:c>
      <x:c r="N1478" s="12" t="n">
        <x:v>-0.1945345435058422</x:v>
      </x:c>
      <x:c r="O1478" s="11" t="str">
        <x:v>SBV001-TYPE 2</x:v>
      </x:c>
      <x:c r="P1478" s="11" t="str">
        <x:v>OTON, ILOILO - SAN JOSE DE BUENAVISTA, ANTIQUE</x:v>
      </x:c>
      <x:c r="Q1478" s="11" t="str">
        <x:v>Stronger evidence - built or existing label</x:v>
      </x:c>
      <x:c r="R1478" s="11" t="str">
        <x:v>Locate an authorized closure or handhole and confirm splicing/capacity; nearby cable alone is insufficient.</x:v>
      </x:c>
      <x:c r="S1478" s="5" t="n">
        <x:v>1983</x:v>
      </x:c>
      <x:c r="T1478" s="5" t="str">
        <x:v>Region VI (Western Visayas)</x:v>
      </x:c>
      <x:c r="U1478" s="13" t="n">
        <x:v>10.7763</x:v>
      </x:c>
      <x:c r="V1478" s="13" t="n">
        <x:v>121.9416</x:v>
      </x:c>
      <x:c r="W1478" s="12" t="n">
        <x:v>1.604660315072383</x:v>
      </x:c>
      <x:c r="X1478" s="12" t="n">
        <x:v>0.19799102134096738</x:v>
      </x:c>
      <x:c r="Y1478" s="12" t="n">
        <x:v>0.005465456494157817</x:v>
      </x:c>
      <x:c r="Z1478" s="12" t="n">
        <x:v>0.005465456494157817</x:v>
      </x:c>
      <x:c r="AA1478" s="5" t="str">
        <x:v>SBV001-TYPE 2</x:v>
      </x:c>
      <x:c r="AB1478" s="6" t="b">
        <x:v>1</x:v>
      </x:c>
      <x:c r="AC1478" s="5" t="n">
        <x:v>4652</x:v>
      </x:c>
      <x:c r="AD1478" s="13" t="n">
        <x:v>121.9379960011588</x:v>
      </x:c>
      <x:c r="AE1478" s="13" t="n">
        <x:v>10.762310000077</x:v>
      </x:c>
      <x:c r="AF1478" s="5" t="n">
        <x:v>5001</x:v>
      </x:c>
      <x:c r="AG1478" s="13" t="n">
        <x:v>121.94164725830771</x:v>
      </x:c>
      <x:c r="AH1478" s="13" t="n">
        <x:v>10.776283937396503</x:v>
      </x:c>
      <x:c r="AI1478" s="5" t="n">
        <x:v>5001</x:v>
      </x:c>
      <x:c r="AJ1478" s="5" t="str">
        <x:v>Stronger evidence - built or existing label</x:v>
      </x:c>
      <x:c r="AK1478" s="5" t="n">
        <x:v>5001</x:v>
      </x:c>
      <x:c r="AL1478" s="5" t="str">
        <x:v>OTON, ILOILO - SAN JOSE DE BUENAVISTA, ANTIQUE</x:v>
      </x:c>
      <x:c r="AM1478" s="5" t="str">
        <x:v>Tier 1B (Micro Drop, 1-3 km)</x:v>
      </x:c>
      <x:c r="AN1478" s="14" t="n">
        <x:v>68.6</x:v>
      </x:c>
      <x:c r="AO1478" s="14" t="n">
        <x:v>68.66462195100318</x:v>
      </x:c>
      <x:c r="AP1478" s="14" t="n">
        <x:v>68.72546658707378</x:v>
      </x:c>
      <x:c r="AQ1478" s="14" t="n">
        <x:v>72.4</x:v>
      </x:c>
      <x:c r="AR1478" s="5" t="n">
        <x:v>261</x:v>
      </x:c>
      <x:c r="AS1478" s="11" t="str"/>
      <x:c r="AT1478" s="5" t="str">
        <x:v>Batch 2 (1,001 - 2,000)</x:v>
      </x:c>
      <x:c r="AU1478" s="5" t="n">
        <x:v>478</x:v>
      </x:c>
    </x:row>
    <x:row r="1479" ht="60" customHeight="1">
      <x:c r="A1479" s="5" t="n">
        <x:v>1475</x:v>
      </x:c>
      <x:c r="B1479" s="5" t="n">
        <x:v>2</x:v>
      </x:c>
      <x:c r="C1479" s="10" t="str">
        <x:v>0105525036</x:v>
      </x:c>
      <x:c r="D1479" s="5" t="str">
        <x:v>Pantal</x:v>
      </x:c>
      <x:c r="E1479" s="5" t="str">
        <x:v>Manaoag</x:v>
      </x:c>
      <x:c r="F1479" s="5" t="str">
        <x:v>Pangasinan</x:v>
      </x:c>
      <x:c r="G1479" s="11" t="str">
        <x:v>D - Other node or line within 3 km</x:v>
      </x:c>
      <x:c r="H1479" s="12" t="n">
        <x:v>1.1454401416932103</x:v>
      </x:c>
      <x:c r="I1479" s="12" t="n">
        <x:v>6.261036419750319</x:v>
      </x:c>
      <x:c r="J1479" s="12" t="n">
        <x:v>1.1454401416932103</x:v>
      </x:c>
      <x:c r="K1479" s="12" t="n">
        <x:v>1.15</x:v>
      </x:c>
      <x:c r="L1479" s="12" t="n">
        <x:v>-0.0045598583067896215</x:v>
      </x:c>
      <x:c r="M1479" s="12" t="n">
        <x:v>6.28</x:v>
      </x:c>
      <x:c r="N1479" s="12" t="n">
        <x:v>-0.018963580249681478</x:v>
      </x:c>
      <x:c r="O1479" s="11" t="str">
        <x:v>MGP001
- BP</x:v>
      </x:c>
      <x:c r="P1479" s="11" t="str">
        <x:v>SANTA BARBARA</x:v>
      </x:c>
      <x:c r="Q1479" s="11" t="str">
        <x:v>Stronger evidence - built or existing label</x:v>
      </x:c>
      <x:c r="R1479" s="11" t="str">
        <x:v>Compare a routed node lateral with an approved line tap; survey crossings and permissions.</x:v>
      </x:c>
      <x:c r="S1479" s="5" t="n">
        <x:v>3830</x:v>
      </x:c>
      <x:c r="T1479" s="5" t="str">
        <x:v>Region I (Ilocos Region)</x:v>
      </x:c>
      <x:c r="U1479" s="13" t="n">
        <x:v>16.034781</x:v>
      </x:c>
      <x:c r="V1479" s="13" t="n">
        <x:v>120.485559</x:v>
      </x:c>
      <x:c r="W1479" s="12" t="n">
        <x:v>1.1508200781853561</x:v>
      </x:c>
      <x:c r="X1479" s="12" t="n">
        <x:v>6.282180029868523</x:v>
      </x:c>
      <x:c r="Y1479" s="12" t="n">
        <x:v>6.255849985152308</x:v>
      </x:c>
      <x:c r="Z1479" s="12" t="n">
        <x:v>6.261036419750319</x:v>
      </x:c>
      <x:c r="AA1479" s="5" t="str">
        <x:v>MGP001
- BP</x:v>
      </x:c>
      <x:c r="AB1479" s="6" t="b">
        <x:v>1</x:v>
      </x:c>
      <x:c r="AC1479" s="5" t="n">
        <x:v>3795</x:v>
      </x:c>
      <x:c r="AD1479" s="13" t="n">
        <x:v>120.48392</x:v>
      </x:c>
      <x:c r="AE1479" s="13" t="n">
        <x:v>16.04501</x:v>
      </x:c>
      <x:c r="AF1479" s="5" t="n">
        <x:v>3294</x:v>
      </x:c>
      <x:c r="AG1479" s="13" t="n">
        <x:v>120.46525991045145</x:v>
      </x:c>
      <x:c r="AH1479" s="13" t="n">
        <x:v>15.981717010366484</x:v>
      </x:c>
      <x:c r="AI1479" s="5" t="n">
        <x:v>1765</x:v>
      </x:c>
      <x:c r="AJ1479" s="5" t="str">
        <x:v>Excluded - civil works only or unclear cable</x:v>
      </x:c>
      <x:c r="AK1479" s="5" t="n">
        <x:v>3294</x:v>
      </x:c>
      <x:c r="AL1479" s="5" t="str">
        <x:v>SANTA BARBARA</x:v>
      </x:c>
      <x:c r="AM1479" s="5" t="str">
        <x:v>Tier 1B (Micro Drop, 1-3 km)</x:v>
      </x:c>
      <x:c r="AN1479" s="14" t="n">
        <x:v>68.1</x:v>
      </x:c>
      <x:c r="AO1479" s="14" t="n">
        <x:v>68.1585666193848</x:v>
      </x:c>
      <x:c r="AP1479" s="14" t="n">
        <x:v>68.26224319323201</x:v>
      </x:c>
      <x:c r="AQ1479" s="14" t="n">
        <x:v>72.4</x:v>
      </x:c>
      <x:c r="AR1479" s="5" t="n">
        <x:v>270</x:v>
      </x:c>
      <x:c r="AS1479" s="11" t="str">
        <x:v>Nearest raw line excluded from fiber screening</x:v>
      </x:c>
      <x:c r="AT1479" s="5" t="str">
        <x:v>Batch 2 (1,001 - 2,000)</x:v>
      </x:c>
      <x:c r="AU1479" s="5" t="n">
        <x:v>479</x:v>
      </x:c>
    </x:row>
    <x:row r="1480" ht="60" customHeight="1">
      <x:c r="A1480" s="5" t="n">
        <x:v>1476</x:v>
      </x:c>
      <x:c r="B1480" s="5" t="n">
        <x:v>2</x:v>
      </x:c>
      <x:c r="C1480" s="10" t="str">
        <x:v>1401106001</x:v>
      </x:c>
      <x:c r="D1480" s="5" t="str">
        <x:v>Ampucao</x:v>
      </x:c>
      <x:c r="E1480" s="5" t="str">
        <x:v>Itogon</x:v>
      </x:c>
      <x:c r="F1480" s="5" t="str">
        <x:v>Benguet</x:v>
      </x:c>
      <x:c r="G1480" s="11" t="str">
        <x:v>B - Node 0.5-1 km</x:v>
      </x:c>
      <x:c r="H1480" s="12" t="n">
        <x:v>0.6108774538563692</x:v>
      </x:c>
      <x:c r="I1480" s="12" t="n">
        <x:v>10.093875592066695</x:v>
      </x:c>
      <x:c r="J1480" s="12" t="n">
        <x:v>0.6108774538563692</x:v>
      </x:c>
      <x:c r="K1480" s="12" t="n">
        <x:v>0.61</x:v>
      </x:c>
      <x:c r="L1480" s="12" t="n">
        <x:v>0.0008774538563691703</x:v>
      </x:c>
      <x:c r="M1480" s="12" t="n">
        <x:v>10.24</x:v>
      </x:c>
      <x:c r="N1480" s="12" t="n">
        <x:v>-0.14612440793330528</x:v>
      </x:c>
      <x:c r="O1480" s="11" t="str">
        <x:v>ITB003 - PM</x:v>
      </x:c>
      <x:c r="P1480" s="11" t="str">
        <x:v>BAGUIO</x:v>
      </x:c>
      <x:c r="Q1480" s="11" t="str">
        <x:v>Stronger evidence - built or existing label</x:v>
      </x:c>
      <x:c r="R1480" s="11" t="str">
        <x:v>Survey a short node lateral; confirm port/fiber capacity, access and route.</x:v>
      </x:c>
      <x:c r="S1480" s="5" t="n">
        <x:v>1169</x:v>
      </x:c>
      <x:c r="T1480" s="5" t="str">
        <x:v>Cordillera Administrative Region (CAR)</x:v>
      </x:c>
      <x:c r="U1480" s="13" t="n">
        <x:v>16.325264</x:v>
      </x:c>
      <x:c r="V1480" s="13" t="n">
        <x:v>120.654748</x:v>
      </x:c>
      <x:c r="W1480" s="12" t="n">
        <x:v>0.6103416304180573</x:v>
      </x:c>
      <x:c r="X1480" s="12" t="n">
        <x:v>10.124866069865712</x:v>
      </x:c>
      <x:c r="Y1480" s="12" t="n">
        <x:v>10.093875592066695</x:v>
      </x:c>
      <x:c r="Z1480" s="12" t="n">
        <x:v>10.093875592066695</x:v>
      </x:c>
      <x:c r="AA1480" s="5" t="str">
        <x:v>ITB003 - PM</x:v>
      </x:c>
      <x:c r="AB1480" s="6" t="b">
        <x:v>1</x:v>
      </x:c>
      <x:c r="AC1480" s="5" t="n">
        <x:v>3558</x:v>
      </x:c>
      <x:c r="AD1480" s="13" t="n">
        <x:v>120.6492690005238</x:v>
      </x:c>
      <x:c r="AE1480" s="13" t="n">
        <x:v>16.32368900101344</x:v>
      </x:c>
      <x:c r="AF1480" s="5" t="n">
        <x:v>3281</x:v>
      </x:c>
      <x:c r="AG1480" s="13" t="n">
        <x:v>120.6046064019361</x:v>
      </x:c>
      <x:c r="AH1480" s="13" t="n">
        <x:v>16.40257129961197</x:v>
      </x:c>
      <x:c r="AI1480" s="5" t="n">
        <x:v>3281</x:v>
      </x:c>
      <x:c r="AJ1480" s="5" t="str">
        <x:v>Stronger evidence - built or existing label</x:v>
      </x:c>
      <x:c r="AK1480" s="5" t="n">
        <x:v>3311</x:v>
      </x:c>
      <x:c r="AL1480" s="5" t="str">
        <x:v>EXISTING BENGUET</x:v>
      </x:c>
      <x:c r="AM1480" s="5" t="str">
        <x:v>Tier 1A (Direct Coloc, &lt;1 km)</x:v>
      </x:c>
      <x:c r="AN1480" s="14" t="n">
        <x:v>81.6</x:v>
      </x:c>
      <x:c r="AO1480" s="14" t="n">
        <x:v>81.6006194022221</x:v>
      </x:c>
      <x:c r="AP1480" s="14" t="n">
        <x:v>81.57675596617734</x:v>
      </x:c>
      <x:c r="AQ1480" s="14" t="n">
        <x:v>72.4</x:v>
      </x:c>
      <x:c r="AR1480" s="5" t="n">
        <x:v>962</x:v>
      </x:c>
      <x:c r="AS1480" s="11" t="str">
        <x:v>Vertex distance not reproduced within 0.011 km</x:v>
      </x:c>
      <x:c r="AT1480" s="5" t="str">
        <x:v>Batch 2 (1,001 - 2,000)</x:v>
      </x:c>
      <x:c r="AU1480" s="5" t="n">
        <x:v>480</x:v>
      </x:c>
    </x:row>
    <x:row r="1481" ht="60" customHeight="1">
      <x:c r="A1481" s="5" t="n">
        <x:v>1477</x:v>
      </x:c>
      <x:c r="B1481" s="5" t="n">
        <x:v>2</x:v>
      </x:c>
      <x:c r="C1481" s="10" t="str">
        <x:v>0403424056</x:v>
      </x:c>
      <x:c r="D1481" s="5" t="str">
        <x:v>San Lucas 1</x:v>
      </x:c>
      <x:c r="E1481" s="5" t="str">
        <x:v>City of San Pablo</x:v>
      </x:c>
      <x:c r="F1481" s="5" t="str">
        <x:v>Laguna</x:v>
      </x:c>
      <x:c r="G1481" s="11" t="str">
        <x:v>D - Other node or line within 3 km</x:v>
      </x:c>
      <x:c r="H1481" s="12" t="n">
        <x:v>1.0054302985640255</x:v>
      </x:c>
      <x:c r="I1481" s="12" t="n">
        <x:v>1.0102305266917484</x:v>
      </x:c>
      <x:c r="J1481" s="12" t="n">
        <x:v>1.0054302985640255</x:v>
      </x:c>
      <x:c r="K1481" s="12" t="n">
        <x:v>1</x:v>
      </x:c>
      <x:c r="L1481" s="12" t="n">
        <x:v>0.0054302985640255486</x:v>
      </x:c>
      <x:c r="M1481" s="12" t="n">
        <x:v>1.01</x:v>
      </x:c>
      <x:c r="N1481" s="12" t="n">
        <x:v>0.00023052669174838947</x:v>
      </x:c>
      <x:c r="O1481" s="11" t="str">
        <x:v>SPO001
- TYPE 2</x:v>
      </x:c>
      <x:c r="P1481" s="11" t="str">
        <x:v>AE SPO001 TO CLL001-NEW</x:v>
      </x:c>
      <x:c r="Q1481" s="11" t="str">
        <x:v>Conditional - mapped route, status unverified</x:v>
      </x:c>
      <x:c r="R1481" s="11" t="str">
        <x:v>Compare a routed node lateral with an approved line tap; survey crossings and permissions.</x:v>
      </x:c>
      <x:c r="S1481" s="5" t="n">
        <x:v>3613</x:v>
      </x:c>
      <x:c r="T1481" s="5" t="str">
        <x:v>Region IV-A (CALABARZON)</x:v>
      </x:c>
      <x:c r="U1481" s="13" t="n">
        <x:v>14.083934</x:v>
      </x:c>
      <x:c r="V1481" s="13" t="n">
        <x:v>121.325255</x:v>
      </x:c>
      <x:c r="W1481" s="12" t="n">
        <x:v>1.0047488148525876</x:v>
      </x:c>
      <x:c r="X1481" s="12" t="n">
        <x:v>1.0096312866912311</x:v>
      </x:c>
      <x:c r="Y1481" s="12" t="n">
        <x:v>1.0102305266917484</x:v>
      </x:c>
      <x:c r="Z1481" s="12" t="n">
        <x:v>1.0444163449485302</x:v>
      </x:c>
      <x:c r="AA1481" s="5" t="str">
        <x:v>SPO001
- TYPE 2</x:v>
      </x:c>
      <x:c r="AB1481" s="6" t="b">
        <x:v>1</x:v>
      </x:c>
      <x:c r="AC1481" s="5" t="n">
        <x:v>4363</x:v>
      </x:c>
      <x:c r="AD1481" s="13" t="n">
        <x:v>121.316426</x:v>
      </x:c>
      <x:c r="AE1481" s="13" t="n">
        <x:v>14.081051</x:v>
      </x:c>
      <x:c r="AF1481" s="5" t="n">
        <x:v>4092</x:v>
      </x:c>
      <x:c r="AG1481" s="13" t="n">
        <x:v>121.3164498486287</x:v>
      </x:c>
      <x:c r="AH1481" s="13" t="n">
        <x:v>14.08085135109318</x:v>
      </x:c>
      <x:c r="AI1481" s="5" t="n">
        <x:v>4092</x:v>
      </x:c>
      <x:c r="AJ1481" s="5" t="str">
        <x:v>Conditional - mapped route, status unverified</x:v>
      </x:c>
      <x:c r="AK1481" s="5" t="n">
        <x:v>4188</x:v>
      </x:c>
      <x:c r="AL1481" s="5" t="str">
        <x:v>STO. TOMAS - CANDELARIA</x:v>
      </x:c>
      <x:c r="AM1481" s="5" t="str">
        <x:v>Tier 1B (Micro Drop, 1-3 km)</x:v>
      </x:c>
      <x:c r="AN1481" s="14" t="n">
        <x:v>81.5</x:v>
      </x:c>
      <x:c r="AO1481" s="14" t="n">
        <x:v>81.65313105737893</x:v>
      </x:c>
      <x:c r="AP1481" s="14" t="n">
        <x:v>81.52354907267441</x:v>
      </x:c>
      <x:c r="AQ1481" s="14" t="n">
        <x:v>72.4</x:v>
      </x:c>
      <x:c r="AR1481" s="5" t="n">
        <x:v>610</x:v>
      </x:c>
      <x:c r="AS1481" s="11" t="str">
        <x:v>Nearest screened line status requires confirmation; Within 50 m of a screening threshold</x:v>
      </x:c>
      <x:c r="AT1481" s="5" t="str">
        <x:v>Batch 2 (1,001 - 2,000)</x:v>
      </x:c>
      <x:c r="AU1481" s="5" t="n">
        <x:v>481</x:v>
      </x:c>
    </x:row>
    <x:row r="1482" ht="60" customHeight="1">
      <x:c r="A1482" s="5" t="n">
        <x:v>1478</x:v>
      </x:c>
      <x:c r="B1482" s="5" t="n">
        <x:v>2</x:v>
      </x:c>
      <x:c r="C1482" s="10" t="str">
        <x:v>0701216010</x:v>
      </x:c>
      <x:c r="D1482" s="5" t="str">
        <x:v>Poblacion</x:v>
      </x:c>
      <x:c r="E1482" s="5" t="str">
        <x:v>Cortes</x:v>
      </x:c>
      <x:c r="F1482" s="5" t="str">
        <x:v>Bohol</x:v>
      </x:c>
      <x:c r="G1482" s="11" t="str">
        <x:v>A - Node within 0.5 km</x:v>
      </x:c>
      <x:c r="H1482" s="12" t="n">
        <x:v>0.21804521894008613</x:v>
      </x:c>
      <x:c r="I1482" s="12" t="n">
        <x:v>0.14431177689232544</x:v>
      </x:c>
      <x:c r="J1482" s="12" t="n">
        <x:v>0.14431177689232544</x:v>
      </x:c>
      <x:c r="K1482" s="12" t="n">
        <x:v>0.22</x:v>
      </x:c>
      <x:c r="L1482" s="12" t="n">
        <x:v>-0.001954781059913868</x:v>
      </x:c>
      <x:c r="M1482" s="12" t="n">
        <x:v>0.15</x:v>
      </x:c>
      <x:c r="N1482" s="12" t="n">
        <x:v>-0.005688223107674556</x:v>
      </x:c>
      <x:c r="O1482" s="11" t="str">
        <x:v>CSB001 - BP</x:v>
      </x:c>
      <x:c r="P1482" s="11" t="str">
        <x:v>TAGBILARAN TO CARMEN VIA TUBIGON</x:v>
      </x:c>
      <x:c r="Q1482" s="11" t="str">
        <x:v>Conditional - mapped route, status unverified</x:v>
      </x:c>
      <x:c r="R1482" s="11" t="str">
        <x:v>First survey: confirm node handoff, spare capacity and a feasible short route; co-location is not established.</x:v>
      </x:c>
      <x:c r="S1482" s="5" t="n">
        <x:v>304</x:v>
      </x:c>
      <x:c r="T1482" s="5" t="str">
        <x:v>Region VII (Central Visayas)</x:v>
      </x:c>
      <x:c r="U1482" s="13" t="n">
        <x:v>9.719729</x:v>
      </x:c>
      <x:c r="V1482" s="13" t="n">
        <x:v>123.876805</x:v>
      </x:c>
      <x:c r="W1482" s="12" t="n">
        <x:v>0.21906114543277577</x:v>
      </x:c>
      <x:c r="X1482" s="12" t="n">
        <x:v>0.14455288137461983</x:v>
      </x:c>
      <x:c r="Y1482" s="12" t="n">
        <x:v>0.14431177689232544</x:v>
      </x:c>
      <x:c r="Z1482" s="12" t="n">
        <x:v>34.56838305124078</x:v>
      </x:c>
      <x:c r="AA1482" s="5" t="str">
        <x:v>CSB001 - BP</x:v>
      </x:c>
      <x:c r="AB1482" s="6" t="b">
        <x:v>1</x:v>
      </x:c>
      <x:c r="AC1482" s="5" t="n">
        <x:v>4654</x:v>
      </x:c>
      <x:c r="AD1482" s="13" t="n">
        <x:v>123.8774400002016</x:v>
      </x:c>
      <x:c r="AE1482" s="13" t="n">
        <x:v>9.721596999764595</x:v>
      </x:c>
      <x:c r="AF1482" s="5" t="n">
        <x:v>4991</x:v>
      </x:c>
      <x:c r="AG1482" s="13" t="n">
        <x:v>123.87554378344484</x:v>
      </x:c>
      <x:c r="AH1482" s="13" t="n">
        <x:v>9.720098747412779</x:v>
      </x:c>
      <x:c r="AI1482" s="5" t="n">
        <x:v>4991</x:v>
      </x:c>
      <x:c r="AJ1482" s="5" t="str">
        <x:v>Conditional - mapped route, status unverified</x:v>
      </x:c>
      <x:c r="AK1482" s="5" t="n">
        <x:v>4907</x:v>
      </x:c>
      <x:c r="AL1482" s="5" t="str">
        <x:v>ARGAO - DALAGUETE</x:v>
      </x:c>
      <x:c r="AM1482" s="5" t="str">
        <x:v>Tier 1A (Direct Coloc, &lt;1 km)</x:v>
      </x:c>
      <x:c r="AN1482" s="14" t="n">
        <x:v>100</x:v>
      </x:c>
      <x:c r="AO1482" s="14" t="n">
        <x:v>100</x:v>
      </x:c>
      <x:c r="AP1482" s="14" t="n">
        <x:v>100</x:v>
      </x:c>
      <x:c r="AQ1482" s="14" t="n">
        <x:v>72.39</x:v>
      </x:c>
      <x:c r="AR1482" s="5" t="n">
        <x:v>101</x:v>
      </x:c>
      <x:c r="AS1482" s="11" t="str">
        <x:v>Nearest screened line status requires confirmation</x:v>
      </x:c>
      <x:c r="AT1482" s="5" t="str">
        <x:v>Batch 2 (1,001 - 2,000)</x:v>
      </x:c>
      <x:c r="AU1482" s="5" t="n">
        <x:v>482</x:v>
      </x:c>
    </x:row>
    <x:row r="1483" ht="60" customHeight="1">
      <x:c r="A1483" s="5" t="n">
        <x:v>1479</x:v>
      </x:c>
      <x:c r="B1483" s="5" t="n">
        <x:v>2</x:v>
      </x:c>
      <x:c r="C1483" s="10" t="str">
        <x:v>0105517020</x:v>
      </x:c>
      <x:c r="D1483" s="5" t="str">
        <x:v>Quesban</x:v>
      </x:c>
      <x:c r="E1483" s="5" t="str">
        <x:v>Calasiao</x:v>
      </x:c>
      <x:c r="F1483" s="5" t="str">
        <x:v>Pangasinan</x:v>
      </x:c>
      <x:c r="G1483" s="11" t="str">
        <x:v>D - Other node or line within 3 km</x:v>
      </x:c>
      <x:c r="H1483" s="12" t="n">
        <x:v>1.6056205994128148</x:v>
      </x:c>
      <x:c r="I1483" s="12" t="n">
        <x:v>0.604200068029979</x:v>
      </x:c>
      <x:c r="J1483" s="12" t="n">
        <x:v>0.604200068029979</x:v>
      </x:c>
      <x:c r="K1483" s="12" t="n">
        <x:v>1.6</x:v>
      </x:c>
      <x:c r="L1483" s="12" t="n">
        <x:v>0.005620599412814675</x:v>
      </x:c>
      <x:c r="M1483" s="12" t="n">
        <x:v>0.63</x:v>
      </x:c>
      <x:c r="N1483" s="12" t="n">
        <x:v>-0.02579993197002095</x:v>
      </x:c>
      <x:c r="O1483" s="11" t="str">
        <x:v>CLP001 - TYPE 3</x:v>
      </x:c>
      <x:c r="P1483" s="11" t="str">
        <x:v>CALASIAO</x:v>
      </x:c>
      <x:c r="Q1483" s="11" t="str">
        <x:v>Stronger evidence - built or existing label</x:v>
      </x:c>
      <x:c r="R1483" s="11" t="str">
        <x:v>Compare a routed node lateral with an approved line tap; survey crossings and permissions.</x:v>
      </x:c>
      <x:c r="S1483" s="5" t="n">
        <x:v>3236</x:v>
      </x:c>
      <x:c r="T1483" s="5" t="str">
        <x:v>Region I (Ilocos Region)</x:v>
      </x:c>
      <x:c r="U1483" s="13" t="n">
        <x:v>16.0125</x:v>
      </x:c>
      <x:c r="V1483" s="13" t="n">
        <x:v>120.372778</x:v>
      </x:c>
      <x:c r="W1483" s="12" t="n">
        <x:v>1.6036119581461328</x:v>
      </x:c>
      <x:c r="X1483" s="12" t="n">
        <x:v>0.6068852022111496</x:v>
      </x:c>
      <x:c r="Y1483" s="12" t="n">
        <x:v>0.604200068029979</x:v>
      </x:c>
      <x:c r="Z1483" s="12" t="n">
        <x:v>0.604200068029979</x:v>
      </x:c>
      <x:c r="AA1483" s="5" t="str">
        <x:v>CLP001 - TYPE 3</x:v>
      </x:c>
      <x:c r="AB1483" s="6" t="b">
        <x:v>1</x:v>
      </x:c>
      <x:c r="AC1483" s="5" t="n">
        <x:v>3785</x:v>
      </x:c>
      <x:c r="AD1483" s="13" t="n">
        <x:v>120.387632</x:v>
      </x:c>
      <x:c r="AE1483" s="13" t="n">
        <x:v>16.014533</x:v>
      </x:c>
      <x:c r="AF1483" s="5" t="n">
        <x:v>3290</x:v>
      </x:c>
      <x:c r="AG1483" s="13" t="n">
        <x:v>120.3708572846464</x:v>
      </x:c>
      <x:c r="AH1483" s="13" t="n">
        <x:v>16.017634291721826</x:v>
      </x:c>
      <x:c r="AI1483" s="5" t="n">
        <x:v>3290</x:v>
      </x:c>
      <x:c r="AJ1483" s="5" t="str">
        <x:v>Stronger evidence - built or existing label</x:v>
      </x:c>
      <x:c r="AK1483" s="5" t="n">
        <x:v>3290</x:v>
      </x:c>
      <x:c r="AL1483" s="5" t="str">
        <x:v>CALASIAO</x:v>
      </x:c>
      <x:c r="AM1483" s="5" t="str">
        <x:v>Tier 1B (Micro Drop, 1-3 km)</x:v>
      </x:c>
      <x:c r="AN1483" s="14" t="n">
        <x:v>68.6</x:v>
      </x:c>
      <x:c r="AO1483" s="14" t="n">
        <x:v>68.66462195100318</x:v>
      </x:c>
      <x:c r="AP1483" s="14" t="n">
        <x:v>68.55481473362292</x:v>
      </x:c>
      <x:c r="AQ1483" s="14" t="n">
        <x:v>72.38</x:v>
      </x:c>
      <x:c r="AR1483" s="5" t="n">
        <x:v>268</x:v>
      </x:c>
      <x:c r="AS1483" s="11" t="str">
        <x:v>Vertex distance not reproduced within 0.011 km</x:v>
      </x:c>
      <x:c r="AT1483" s="5" t="str">
        <x:v>Batch 2 (1,001 - 2,000)</x:v>
      </x:c>
      <x:c r="AU1483" s="5" t="n">
        <x:v>483</x:v>
      </x:c>
    </x:row>
    <x:row r="1484" ht="60" customHeight="1">
      <x:c r="A1484" s="5" t="n">
        <x:v>1480</x:v>
      </x:c>
      <x:c r="B1484" s="5" t="n">
        <x:v>2</x:v>
      </x:c>
      <x:c r="C1484" s="10" t="str">
        <x:v>0403404002</x:v>
      </x:c>
      <x:c r="D1484" s="5" t="str">
        <x:v>Banaybanay</x:v>
      </x:c>
      <x:c r="E1484" s="5" t="str">
        <x:v>City of Cabuyao</x:v>
      </x:c>
      <x:c r="F1484" s="5" t="str">
        <x:v>Laguna</x:v>
      </x:c>
      <x:c r="G1484" s="11" t="str">
        <x:v>B - Node 0.5-1 km</x:v>
      </x:c>
      <x:c r="H1484" s="12" t="n">
        <x:v>0.8749610280154148</x:v>
      </x:c>
      <x:c r="I1484" s="12" t="n">
        <x:v>0.2330798745879682</x:v>
      </x:c>
      <x:c r="J1484" s="12" t="n">
        <x:v>0.2330798745879682</x:v>
      </x:c>
      <x:c r="K1484" s="12" t="n">
        <x:v>0.88</x:v>
      </x:c>
      <x:c r="L1484" s="12" t="n">
        <x:v>-0.00503897198458525</x:v>
      </x:c>
      <x:c r="M1484" s="12" t="n">
        <x:v>0.27</x:v>
      </x:c>
      <x:c r="N1484" s="12" t="n">
        <x:v>-0.03692012541203182</x:v>
      </x:c>
      <x:c r="O1484" s="11" t="str">
        <x:v>CBL001
- TYPE 3</x:v>
      </x:c>
      <x:c r="P1484" s="11" t="str">
        <x:v>BÑL001 TO CLB001</x:v>
      </x:c>
      <x:c r="Q1484" s="11" t="str">
        <x:v>Conditional - mapped route, status unverified</x:v>
      </x:c>
      <x:c r="R1484" s="11" t="str">
        <x:v>Survey a short node lateral; confirm port/fiber capacity, access and route.</x:v>
      </x:c>
      <x:c r="S1484" s="5" t="n">
        <x:v>1718</x:v>
      </x:c>
      <x:c r="T1484" s="5" t="str">
        <x:v>Region IV-A (CALABARZON)</x:v>
      </x:c>
      <x:c r="U1484" s="13" t="n">
        <x:v>14.253986</x:v>
      </x:c>
      <x:c r="V1484" s="13" t="n">
        <x:v>121.130877</x:v>
      </x:c>
      <x:c r="W1484" s="12" t="n">
        <x:v>0.8791761609396913</x:v>
      </x:c>
      <x:c r="X1484" s="12" t="n">
        <x:v>0.2657856802958728</x:v>
      </x:c>
      <x:c r="Y1484" s="12" t="n">
        <x:v>0.14118020223431238</x:v>
      </x:c>
      <x:c r="Z1484" s="12" t="n">
        <x:v>2.6991589413058423</x:v>
      </x:c>
      <x:c r="AA1484" s="5" t="str">
        <x:v>CBL001
- TYPE 3</x:v>
      </x:c>
      <x:c r="AB1484" s="6" t="b">
        <x:v>1</x:v>
      </x:c>
      <x:c r="AC1484" s="5" t="n">
        <x:v>4325</x:v>
      </x:c>
      <x:c r="AD1484" s="13" t="n">
        <x:v>121.129493</x:v>
      </x:c>
      <x:c r="AE1484" s="13" t="n">
        <x:v>14.246194</x:v>
      </x:c>
      <x:c r="AF1484" s="5" t="n">
        <x:v>4016</x:v>
      </x:c>
      <x:c r="AG1484" s="13" t="n">
        <x:v>121.12873668955031</x:v>
      </x:c>
      <x:c r="AH1484" s="13" t="n">
        <x:v>14.253703206145675</x:v>
      </x:c>
      <x:c r="AI1484" s="5" t="n">
        <x:v>4067</x:v>
      </x:c>
      <x:c r="AJ1484" s="5" t="str">
        <x:v>Excluded - planned or ongoing</x:v>
      </x:c>
      <x:c r="AK1484" s="5" t="n">
        <x:v>4184</x:v>
      </x:c>
      <x:c r="AL1484" s="5" t="str">
        <x:v>BINAN - CABUYAO</x:v>
      </x:c>
      <x:c r="AM1484" s="5" t="str">
        <x:v>Tier 1A (Direct Coloc, &lt;1 km)</x:v>
      </x:c>
      <x:c r="AN1484" s="14" t="n">
        <x:v>84.6</x:v>
      </x:c>
      <x:c r="AO1484" s="14" t="n">
        <x:v>84.57735080913922</x:v>
      </x:c>
      <x:c r="AP1484" s="14" t="n">
        <x:v>84.70272046249674</x:v>
      </x:c>
      <x:c r="AQ1484" s="14" t="n">
        <x:v>72.38</x:v>
      </x:c>
      <x:c r="AR1484" s="5" t="n">
        <x:v>3414</x:v>
      </x:c>
      <x:c r="AS1484" s="11" t="str">
        <x:v>Nearest raw line excluded from fiber screening; Nearest screened line status requires confirmation</x:v>
      </x:c>
      <x:c r="AT1484" s="5" t="str">
        <x:v>Batch 2 (1,001 - 2,000)</x:v>
      </x:c>
      <x:c r="AU1484" s="5" t="n">
        <x:v>484</x:v>
      </x:c>
    </x:row>
    <x:row r="1485" ht="60" customHeight="1">
      <x:c r="A1485" s="5" t="n">
        <x:v>1481</x:v>
      </x:c>
      <x:c r="B1485" s="5" t="n">
        <x:v>2</x:v>
      </x:c>
      <x:c r="C1485" s="10" t="str">
        <x:v>0403426023</x:v>
      </x:c>
      <x:c r="D1485" s="5" t="str">
        <x:v>Santisima Cruz</x:v>
      </x:c>
      <x:c r="E1485" s="5" t="str">
        <x:v>Santa Cruz</x:v>
      </x:c>
      <x:c r="F1485" s="5" t="str">
        <x:v>Laguna</x:v>
      </x:c>
      <x:c r="G1485" s="11" t="str">
        <x:v>D - Other node or line within 3 km</x:v>
      </x:c>
      <x:c r="H1485" s="12" t="n">
        <x:v>1.001326108621939</x:v>
      </x:c>
      <x:c r="I1485" s="12" t="n">
        <x:v>0.8777799197291726</x:v>
      </x:c>
      <x:c r="J1485" s="12" t="n">
        <x:v>0.8777799197291726</x:v>
      </x:c>
      <x:c r="K1485" s="12" t="n">
        <x:v>1.01</x:v>
      </x:c>
      <x:c r="L1485" s="12" t="n">
        <x:v>-0.008673891378061072</x:v>
      </x:c>
      <x:c r="M1485" s="12" t="n">
        <x:v>0.9</x:v>
      </x:c>
      <x:c r="N1485" s="12" t="n">
        <x:v>-0.022220080270827447</x:v>
      </x:c>
      <x:c r="O1485" s="11" t="str">
        <x:v>SCL001 - TYPE 3</x:v>
      </x:c>
      <x:c r="P1485" s="11" t="str">
        <x:v>UG SCL001 TO LWL001</x:v>
      </x:c>
      <x:c r="Q1485" s="11" t="str">
        <x:v>Conditional - mapped route, status unverified</x:v>
      </x:c>
      <x:c r="R1485" s="11" t="str">
        <x:v>Compare a routed node lateral with an approved line tap; survey crossings and permissions.</x:v>
      </x:c>
      <x:c r="S1485" s="5" t="n">
        <x:v>3488</x:v>
      </x:c>
      <x:c r="T1485" s="5" t="str">
        <x:v>Region IV-A (CALABARZON)</x:v>
      </x:c>
      <x:c r="U1485" s="13" t="n">
        <x:v>14.288084</x:v>
      </x:c>
      <x:c r="V1485" s="13" t="n">
        <x:v>121.41196</x:v>
      </x:c>
      <x:c r="W1485" s="12" t="n">
        <x:v>1.0062391957339363</x:v>
      </x:c>
      <x:c r="X1485" s="12" t="n">
        <x:v>0.8814159101569693</x:v>
      </x:c>
      <x:c r="Y1485" s="12" t="n">
        <x:v>0.8777799197291726</x:v>
      </x:c>
      <x:c r="Z1485" s="12" t="n">
        <x:v>0.8887802406074686</x:v>
      </x:c>
      <x:c r="AA1485" s="5" t="str">
        <x:v>SCL001 - TYPE 3</x:v>
      </x:c>
      <x:c r="AB1485" s="6" t="b">
        <x:v>1</x:v>
      </x:c>
      <x:c r="AC1485" s="5" t="n">
        <x:v>4357</x:v>
      </x:c>
      <x:c r="AD1485" s="13" t="n">
        <x:v>121.4130800005469</x:v>
      </x:c>
      <x:c r="AE1485" s="13" t="n">
        <x:v>14.27909999943985</x:v>
      </x:c>
      <x:c r="AF1485" s="5" t="n">
        <x:v>4090</x:v>
      </x:c>
      <x:c r="AG1485" s="13" t="n">
        <x:v>121.4149578887403</x:v>
      </x:c>
      <x:c r="AH1485" s="13" t="n">
        <x:v>14.28070881327902</x:v>
      </x:c>
      <x:c r="AI1485" s="5" t="n">
        <x:v>4090</x:v>
      </x:c>
      <x:c r="AJ1485" s="5" t="str">
        <x:v>Conditional - mapped route, status unverified</x:v>
      </x:c>
      <x:c r="AK1485" s="5" t="n">
        <x:v>4170</x:v>
      </x:c>
      <x:c r="AL1485" s="5" t="str">
        <x:v>SEGMENT 23 (FAMY - STA CRUZ)</x:v>
      </x:c>
      <x:c r="AM1485" s="5" t="str">
        <x:v>Tier 1B (Micro Drop, 1-3 km)</x:v>
      </x:c>
      <x:c r="AN1485" s="14" t="n">
        <x:v>81.5</x:v>
      </x:c>
      <x:c r="AO1485" s="14" t="n">
        <x:v>81.41468491820304</x:v>
      </x:c>
      <x:c r="AP1485" s="14" t="n">
        <x:v>81.62146477842077</x:v>
      </x:c>
      <x:c r="AQ1485" s="14" t="n">
        <x:v>72.38</x:v>
      </x:c>
      <x:c r="AR1485" s="5" t="n">
        <x:v>977</x:v>
      </x:c>
      <x:c r="AS1485" s="11" t="str">
        <x:v>Vertex distance not reproduced within 0.011 km; Nearest screened line status requires confirmation; Within 50 m of a screening threshold</x:v>
      </x:c>
      <x:c r="AT1485" s="5" t="str">
        <x:v>Batch 2 (1,001 - 2,000)</x:v>
      </x:c>
      <x:c r="AU1485" s="5" t="n">
        <x:v>485</x:v>
      </x:c>
    </x:row>
    <x:row r="1486" ht="60" customHeight="1">
      <x:c r="A1486" s="5" t="n">
        <x:v>1482</x:v>
      </x:c>
      <x:c r="B1486" s="5" t="n">
        <x:v>2</x:v>
      </x:c>
      <x:c r="C1486" s="10" t="str">
        <x:v>0401014031</x:v>
      </x:c>
      <x:c r="D1486" s="5" t="str">
        <x:v>Mataas Na Lupa</x:v>
      </x:c>
      <x:c r="E1486" s="5" t="str">
        <x:v>City of Lipa</x:v>
      </x:c>
      <x:c r="F1486" s="5" t="str">
        <x:v>Batangas</x:v>
      </x:c>
      <x:c r="G1486" s="11" t="str">
        <x:v>C - Line within 0.5 km; node over 1 km</x:v>
      </x:c>
      <x:c r="H1486" s="12" t="n">
        <x:v>1.0021284726847228</x:v>
      </x:c>
      <x:c r="I1486" s="12" t="n">
        <x:v>0.06358032324296642</x:v>
      </x:c>
      <x:c r="J1486" s="12" t="n">
        <x:v>0.06358032324296642</x:v>
      </x:c>
      <x:c r="K1486" s="12" t="n">
        <x:v>1.01</x:v>
      </x:c>
      <x:c r="L1486" s="12" t="n">
        <x:v>-0.007871527315277183</x:v>
      </x:c>
      <x:c r="M1486" s="12" t="n">
        <x:v>0.32</x:v>
      </x:c>
      <x:c r="N1486" s="12" t="n">
        <x:v>-0.2564196767570336</x:v>
      </x:c>
      <x:c r="O1486" s="11" t="str">
        <x:v>LPB001
- TYPE 2</x:v>
      </x:c>
      <x:c r="P1486" s="11" t="str">
        <x:v>AE ROS001 TO LPB001</x:v>
      </x:c>
      <x:c r="Q1486" s="11" t="str">
        <x:v>Conditional - mapped route, status unverified</x:v>
      </x:c>
      <x:c r="R1486" s="11" t="str">
        <x:v>Locate an authorized closure or handhole and confirm splicing/capacity; nearby cable alone is insufficient.</x:v>
      </x:c>
      <x:c r="S1486" s="5" t="n">
        <x:v>2405</x:v>
      </x:c>
      <x:c r="T1486" s="5" t="str">
        <x:v>Region IV-A (CALABARZON)</x:v>
      </x:c>
      <x:c r="U1486" s="13" t="n">
        <x:v>13.935191</x:v>
      </x:c>
      <x:c r="V1486" s="13" t="n">
        <x:v>121.165823</x:v>
      </x:c>
      <x:c r="W1486" s="12" t="n">
        <x:v>1.0071359311884902</x:v>
      </x:c>
      <x:c r="X1486" s="12" t="n">
        <x:v>0.31858261409333727</x:v>
      </x:c>
      <x:c r="Y1486" s="12" t="n">
        <x:v>0.06358032324296642</x:v>
      </x:c>
      <x:c r="Z1486" s="12" t="n">
        <x:v>0.7392298479843789</x:v>
      </x:c>
      <x:c r="AA1486" s="5" t="str">
        <x:v>LPB001
- TYPE 2</x:v>
      </x:c>
      <x:c r="AB1486" s="6" t="b">
        <x:v>1</x:v>
      </x:c>
      <x:c r="AC1486" s="5" t="n">
        <x:v>4283</x:v>
      </x:c>
      <x:c r="AD1486" s="13" t="n">
        <x:v>121.166464</x:v>
      </x:c>
      <x:c r="AE1486" s="13" t="n">
        <x:v>13.944227</x:v>
      </x:c>
      <x:c r="AF1486" s="5" t="n">
        <x:v>4052</x:v>
      </x:c>
      <x:c r="AG1486" s="13" t="n">
        <x:v>121.16530348196018</x:v>
      </x:c>
      <x:c r="AH1486" s="13" t="n">
        <x:v>13.934921265641288</x:v>
      </x:c>
      <x:c r="AI1486" s="5" t="n">
        <x:v>4052</x:v>
      </x:c>
      <x:c r="AJ1486" s="5" t="str">
        <x:v>Conditional - mapped route, status unverified</x:v>
      </x:c>
      <x:c r="AK1486" s="5" t="n">
        <x:v>4190</x:v>
      </x:c>
      <x:c r="AL1486" s="5" t="str">
        <x:v>TANAUAN - SAN JOSE</x:v>
      </x:c>
      <x:c r="AM1486" s="5" t="str">
        <x:v>Tier 1B (Micro Drop, 1-3 km)</x:v>
      </x:c>
      <x:c r="AN1486" s="14" t="n">
        <x:v>81.5</x:v>
      </x:c>
      <x:c r="AO1486" s="14" t="n">
        <x:v>81.41468491820304</x:v>
      </x:c>
      <x:c r="AP1486" s="14" t="n">
        <x:v>81.60231184331869</x:v>
      </x:c>
      <x:c r="AQ1486" s="14" t="n">
        <x:v>72.38</x:v>
      </x:c>
      <x:c r="AR1486" s="5" t="n">
        <x:v>387</x:v>
      </x:c>
      <x:c r="AS1486" s="11" t="str">
        <x:v>Nearest screened line status requires confirmation; Within 50 m of a screening threshold</x:v>
      </x:c>
      <x:c r="AT1486" s="5" t="str">
        <x:v>Batch 2 (1,001 - 2,000)</x:v>
      </x:c>
      <x:c r="AU1486" s="5" t="n">
        <x:v>486</x:v>
      </x:c>
    </x:row>
    <x:row r="1487" ht="60" customHeight="1">
      <x:c r="A1487" s="5" t="n">
        <x:v>1483</x:v>
      </x:c>
      <x:c r="B1487" s="5" t="n">
        <x:v>2</x:v>
      </x:c>
      <x:c r="C1487" s="10" t="str">
        <x:v>0401002011</x:v>
      </x:c>
      <x:c r="D1487" s="5" t="str">
        <x:v>Muzon Primero</x:v>
      </x:c>
      <x:c r="E1487" s="5" t="str">
        <x:v>Alitagtag</x:v>
      </x:c>
      <x:c r="F1487" s="5" t="str">
        <x:v>Batangas</x:v>
      </x:c>
      <x:c r="G1487" s="11" t="str">
        <x:v>C - Line within 0.5 km; node over 1 km</x:v>
      </x:c>
      <x:c r="H1487" s="12" t="n">
        <x:v>1.3306717233989678</x:v>
      </x:c>
      <x:c r="I1487" s="12" t="n">
        <x:v>0.07967247649750525</x:v>
      </x:c>
      <x:c r="J1487" s="12" t="n">
        <x:v>0.07967247649750525</x:v>
      </x:c>
      <x:c r="K1487" s="12" t="n">
        <x:v>1.34</x:v>
      </x:c>
      <x:c r="L1487" s="12" t="n">
        <x:v>-0.009328276601032304</x:v>
      </x:c>
      <x:c r="M1487" s="12" t="n">
        <x:v>0.12</x:v>
      </x:c>
      <x:c r="N1487" s="12" t="n">
        <x:v>-0.040327523502494744</x:v>
      </x:c>
      <x:c r="O1487" s="11" t="str">
        <x:v>ALI001 BP</x:v>
      </x:c>
      <x:c r="P1487" s="11" t="str">
        <x:v>LEMERY TO SAN JUAN CLS</x:v>
      </x:c>
      <x:c r="Q1487" s="11" t="str">
        <x:v>Conditional - mapped route, status unverified</x:v>
      </x:c>
      <x:c r="R1487" s="11" t="str">
        <x:v>Locate an authorized closure or handhole and confirm splicing/capacity; nearby cable alone is insufficient.</x:v>
      </x:c>
      <x:c r="S1487" s="5" t="n">
        <x:v>2477</x:v>
      </x:c>
      <x:c r="T1487" s="5" t="str">
        <x:v>Region IV-A (CALABARZON)</x:v>
      </x:c>
      <x:c r="U1487" s="13" t="n">
        <x:v>13.848213</x:v>
      </x:c>
      <x:c r="V1487" s="13" t="n">
        <x:v>120.991423</x:v>
      </x:c>
      <x:c r="W1487" s="12" t="n">
        <x:v>1.3362129355657715</x:v>
      </x:c>
      <x:c r="X1487" s="12" t="n">
        <x:v>0.11770152513352236</x:v>
      </x:c>
      <x:c r="Y1487" s="12" t="n">
        <x:v>0.07967247649750525</x:v>
      </x:c>
      <x:c r="Z1487" s="12" t="n">
        <x:v>0.08587193782479159</x:v>
      </x:c>
      <x:c r="AA1487" s="5" t="str">
        <x:v>ALI001 BP</x:v>
      </x:c>
      <x:c r="AB1487" s="6" t="b">
        <x:v>1</x:v>
      </x:c>
      <x:c r="AC1487" s="5" t="n">
        <x:v>4260</x:v>
      </x:c>
      <x:c r="AD1487" s="13" t="n">
        <x:v>120.986859</x:v>
      </x:c>
      <x:c r="AE1487" s="13" t="n">
        <x:v>13.85938299999999</x:v>
      </x:c>
      <x:c r="AF1487" s="5" t="n">
        <x:v>4163</x:v>
      </x:c>
      <x:c r="AG1487" s="13" t="n">
        <x:v>120.99070472106732</x:v>
      </x:c>
      <x:c r="AH1487" s="13" t="n">
        <x:v>13.848051744349869</x:v>
      </x:c>
      <x:c r="AI1487" s="5" t="n">
        <x:v>4163</x:v>
      </x:c>
      <x:c r="AJ1487" s="5" t="str">
        <x:v>Conditional - mapped route, status unverified</x:v>
      </x:c>
      <x:c r="AK1487" s="5" t="n">
        <x:v>4192</x:v>
      </x:c>
      <x:c r="AL1487" s="5" t="str">
        <x:v>BAUAN - SAN JOSE</x:v>
      </x:c>
      <x:c r="AM1487" s="5" t="str">
        <x:v>Tier 1B (Micro Drop, 1-3 km)</x:v>
      </x:c>
      <x:c r="AN1487" s="14" t="n">
        <x:v>74.1</x:v>
      </x:c>
      <x:c r="AO1487" s="14" t="n">
        <x:v>73.97571251117243</x:v>
      </x:c>
      <x:c r="AP1487" s="14" t="n">
        <x:v>74.17494982145222</x:v>
      </x:c>
      <x:c r="AQ1487" s="14" t="n">
        <x:v>72.36</x:v>
      </x:c>
      <x:c r="AR1487" s="5" t="n">
        <x:v>217</x:v>
      </x:c>
      <x:c r="AS1487" s="11" t="str">
        <x:v>Nearest screened line status requires confirmation</x:v>
      </x:c>
      <x:c r="AT1487" s="5" t="str">
        <x:v>Batch 2 (1,001 - 2,000)</x:v>
      </x:c>
      <x:c r="AU1487" s="5" t="n">
        <x:v>487</x:v>
      </x:c>
    </x:row>
    <x:row r="1488" ht="60" customHeight="1">
      <x:c r="A1488" s="5" t="n">
        <x:v>1484</x:v>
      </x:c>
      <x:c r="B1488" s="5" t="n">
        <x:v>2</x:v>
      </x:c>
      <x:c r="C1488" s="10" t="str">
        <x:v>0730600068</x:v>
      </x:c>
      <x:c r="D1488" s="5" t="str">
        <x:v>San Nicolas Central</x:v>
      </x:c>
      <x:c r="E1488" s="5" t="str">
        <x:v>City of Cebu</x:v>
      </x:c>
      <x:c r="F1488" s="5" t="str">
        <x:v>Cebu</x:v>
      </x:c>
      <x:c r="G1488" s="11" t="str">
        <x:v>C - Line within 0.5 km; node over 1 km</x:v>
      </x:c>
      <x:c r="H1488" s="12" t="n">
        <x:v>1.2192265241874394</x:v>
      </x:c>
      <x:c r="I1488" s="12" t="n">
        <x:v>0.3930341606190362</x:v>
      </x:c>
      <x:c r="J1488" s="12" t="n">
        <x:v>0.3930341606190362</x:v>
      </x:c>
      <x:c r="K1488" s="12" t="n">
        <x:v>1.22</x:v>
      </x:c>
      <x:c r="L1488" s="12" t="n">
        <x:v>-0.0007734758125605978</x:v>
      </x:c>
      <x:c r="M1488" s="12" t="n">
        <x:v>0.46</x:v>
      </x:c>
      <x:c r="N1488" s="12" t="n">
        <x:v>-0.06696583938096384</x:v>
      </x:c>
      <x:c r="O1488" s="11" t="str">
        <x:v>CCY001
- TYPE 2</x:v>
      </x:c>
      <x:c r="P1488" s="11" t="str">
        <x:v>DANAO - CEBU</x:v>
      </x:c>
      <x:c r="Q1488" s="11" t="str">
        <x:v>Stronger evidence - built or existing label</x:v>
      </x:c>
      <x:c r="R1488" s="11" t="str">
        <x:v>Locate an authorized closure or handhole and confirm splicing/capacity; nearby cable alone is insufficient.</x:v>
      </x:c>
      <x:c r="S1488" s="5" t="n">
        <x:v>3029</x:v>
      </x:c>
      <x:c r="T1488" s="5" t="str">
        <x:v>Region VII (Central Visayas)</x:v>
      </x:c>
      <x:c r="U1488" s="13" t="n">
        <x:v>10.293991</x:v>
      </x:c>
      <x:c r="V1488" s="13" t="n">
        <x:v>123.890256</x:v>
      </x:c>
      <x:c r="W1488" s="12" t="n">
        <x:v>1.2206600905356726</x:v>
      </x:c>
      <x:c r="X1488" s="12" t="n">
        <x:v>0.39527268841036933</x:v>
      </x:c>
      <x:c r="Y1488" s="12" t="n">
        <x:v>0.3930341606190362</x:v>
      </x:c>
      <x:c r="Z1488" s="12" t="n">
        <x:v>0.3930341606190362</x:v>
      </x:c>
      <x:c r="AA1488" s="5" t="str">
        <x:v>CCY001
- TYPE 2</x:v>
      </x:c>
      <x:c r="AB1488" s="6" t="b">
        <x:v>1</x:v>
      </x:c>
      <x:c r="AC1488" s="5" t="n">
        <x:v>4678</x:v>
      </x:c>
      <x:c r="AD1488" s="13" t="n">
        <x:v>123.8991059999643</x:v>
      </x:c>
      <x:c r="AE1488" s="13" t="n">
        <x:v>10.30067599995561</x:v>
      </x:c>
      <x:c r="AF1488" s="5" t="n">
        <x:v>4994</x:v>
      </x:c>
      <x:c r="AG1488" s="13" t="n">
        <x:v>123.8898430677007</x:v>
      </x:c>
      <x:c r="AH1488" s="13" t="n">
        <x:v>10.297520731477917</x:v>
      </x:c>
      <x:c r="AI1488" s="5" t="n">
        <x:v>4994</x:v>
      </x:c>
      <x:c r="AJ1488" s="5" t="str">
        <x:v>Stronger evidence - built or existing label</x:v>
      </x:c>
      <x:c r="AK1488" s="5" t="n">
        <x:v>4994</x:v>
      </x:c>
      <x:c r="AL1488" s="5" t="str">
        <x:v>DANAO - CEBU</x:v>
      </x:c>
      <x:c r="AM1488" s="5" t="str">
        <x:v>Tier 1B (Micro Drop, 1-3 km)</x:v>
      </x:c>
      <x:c r="AN1488" s="14" t="n">
        <x:v>76.6</x:v>
      </x:c>
      <x:c r="AO1488" s="14" t="n">
        <x:v>76.58661086826304</x:v>
      </x:c>
      <x:c r="AP1488" s="14" t="n">
        <x:v>76.60378079257046</x:v>
      </x:c>
      <x:c r="AQ1488" s="14" t="n">
        <x:v>72.36</x:v>
      </x:c>
      <x:c r="AR1488" s="5" t="n">
        <x:v>500</x:v>
      </x:c>
      <x:c r="AS1488" s="11" t="str">
        <x:v>Vertex distance not reproduced within 0.011 km</x:v>
      </x:c>
      <x:c r="AT1488" s="5" t="str">
        <x:v>Batch 2 (1,001 - 2,000)</x:v>
      </x:c>
      <x:c r="AU1488" s="5" t="n">
        <x:v>488</x:v>
      </x:c>
    </x:row>
    <x:row r="1489" ht="60" customHeight="1">
      <x:c r="A1489" s="5" t="n">
        <x:v>1485</x:v>
      </x:c>
      <x:c r="B1489" s="5" t="n">
        <x:v>2</x:v>
      </x:c>
      <x:c r="C1489" s="10" t="str">
        <x:v>0431200003</x:v>
      </x:c>
      <x:c r="D1489" s="5" t="str">
        <x:v>Barangay 10</x:v>
      </x:c>
      <x:c r="E1489" s="5" t="str">
        <x:v>City of Lucena</x:v>
      </x:c>
      <x:c r="F1489" s="5" t="str">
        <x:v>Quezon</x:v>
      </x:c>
      <x:c r="G1489" s="11" t="str">
        <x:v>D - Other node or line within 3 km</x:v>
      </x:c>
      <x:c r="H1489" s="12" t="n">
        <x:v>1.007297556354426</x:v>
      </x:c>
      <x:c r="I1489" s="12" t="n">
        <x:v>0.8967656558940497</x:v>
      </x:c>
      <x:c r="J1489" s="12" t="n">
        <x:v>0.8967656558940497</x:v>
      </x:c>
      <x:c r="K1489" s="12" t="n">
        <x:v>1.01</x:v>
      </x:c>
      <x:c r="L1489" s="12" t="n">
        <x:v>-0.0027024436455740375</x:v>
      </x:c>
      <x:c r="M1489" s="12" t="n">
        <x:v>0.93</x:v>
      </x:c>
      <x:c r="N1489" s="12" t="n">
        <x:v>-0.033234344105950386</x:v>
      </x:c>
      <x:c r="O1489" s="11" t="str">
        <x:v>LCQ001
- TYPE 2</x:v>
      </x:c>
      <x:c r="P1489" s="11" t="str">
        <x:v>SJB002 TO LCQ001 LUCBITZ AE</x:v>
      </x:c>
      <x:c r="Q1489" s="11" t="str">
        <x:v>Conditional - mapped route, status unverified</x:v>
      </x:c>
      <x:c r="R1489" s="11" t="str">
        <x:v>Compare a routed node lateral with an approved line tap; survey crossings and permissions.</x:v>
      </x:c>
      <x:c r="S1489" s="5" t="n">
        <x:v>3508</x:v>
      </x:c>
      <x:c r="T1489" s="5" t="str">
        <x:v>Region IV-A (CALABARZON)</x:v>
      </x:c>
      <x:c r="U1489" s="13" t="n">
        <x:v>13.926824</x:v>
      </x:c>
      <x:c r="V1489" s="13" t="n">
        <x:v>121.618252</x:v>
      </x:c>
      <x:c r="W1489" s="12" t="n">
        <x:v>1.0090526550721974</x:v>
      </x:c>
      <x:c r="X1489" s="12" t="n">
        <x:v>0.8987843389093874</x:v>
      </x:c>
      <x:c r="Y1489" s="12" t="n">
        <x:v>0.8967656558940497</x:v>
      </x:c>
      <x:c r="Z1489" s="12" t="n">
        <x:v>0.9601269690390198</x:v>
      </x:c>
      <x:c r="AA1489" s="5" t="str">
        <x:v>LCQ001
- TYPE 2</x:v>
      </x:c>
      <x:c r="AB1489" s="6" t="b">
        <x:v>1</x:v>
      </x:c>
      <x:c r="AC1489" s="5" t="n">
        <x:v>4398</x:v>
      </x:c>
      <x:c r="AD1489" s="13" t="n">
        <x:v>121.6115372634012</x:v>
      </x:c>
      <x:c r="AE1489" s="13" t="n">
        <x:v>13.93313860201058</x:v>
      </x:c>
      <x:c r="AF1489" s="5" t="n">
        <x:v>4105</x:v>
      </x:c>
      <x:c r="AG1489" s="13" t="n">
        <x:v>121.612755612826</x:v>
      </x:c>
      <x:c r="AH1489" s="13" t="n">
        <x:v>13.93289645988115</x:v>
      </x:c>
      <x:c r="AI1489" s="5" t="n">
        <x:v>4105</x:v>
      </x:c>
      <x:c r="AJ1489" s="5" t="str">
        <x:v>Conditional - mapped route, status unverified</x:v>
      </x:c>
      <x:c r="AK1489" s="5" t="n">
        <x:v>4241</x:v>
      </x:c>
      <x:c r="AL1489" s="5" t="str">
        <x:v>LUCENA -  PAGBILAO</x:v>
      </x:c>
      <x:c r="AM1489" s="5" t="str">
        <x:v>Tier 1B (Micro Drop, 1-3 km)</x:v>
      </x:c>
      <x:c r="AN1489" s="14" t="n">
        <x:v>81.4</x:v>
      </x:c>
      <x:c r="AO1489" s="14" t="n">
        <x:v>81.41468491820304</x:v>
      </x:c>
      <x:c r="AP1489" s="14" t="n">
        <x:v>81.47904528938282</x:v>
      </x:c>
      <x:c r="AQ1489" s="14" t="n">
        <x:v>72.36</x:v>
      </x:c>
      <x:c r="AR1489" s="5" t="n">
        <x:v>388</x:v>
      </x:c>
      <x:c r="AS1489" s="11" t="str">
        <x:v>Vertex distance not reproduced within 0.011 km; Nearest screened line status requires confirmation; Within 50 m of a screening threshold</x:v>
      </x:c>
      <x:c r="AT1489" s="5" t="str">
        <x:v>Batch 2 (1,001 - 2,000)</x:v>
      </x:c>
      <x:c r="AU1489" s="5" t="n">
        <x:v>489</x:v>
      </x:c>
    </x:row>
    <x:row r="1490" ht="60" customHeight="1">
      <x:c r="A1490" s="5" t="n">
        <x:v>1486</x:v>
      </x:c>
      <x:c r="B1490" s="5" t="n">
        <x:v>2</x:v>
      </x:c>
      <x:c r="C1490" s="10" t="str">
        <x:v>0305417006</x:v>
      </x:c>
      <x:c r="D1490" s="5" t="str">
        <x:v>San Nicolas</x:v>
      </x:c>
      <x:c r="E1490" s="5" t="str">
        <x:v>San Luis</x:v>
      </x:c>
      <x:c r="F1490" s="5" t="str">
        <x:v>Pampanga</x:v>
      </x:c>
      <x:c r="G1490" s="11" t="str">
        <x:v>A - Node within 0.5 km</x:v>
      </x:c>
      <x:c r="H1490" s="12" t="n">
        <x:v>0.3283767408705315</x:v>
      </x:c>
      <x:c r="I1490" s="12" t="n">
        <x:v>0.17244814158990784</x:v>
      </x:c>
      <x:c r="J1490" s="12" t="n">
        <x:v>0.17244814158990784</x:v>
      </x:c>
      <x:c r="K1490" s="12" t="n">
        <x:v>0.33</x:v>
      </x:c>
      <x:c r="L1490" s="12" t="n">
        <x:v>-0.001623259129468535</x:v>
      </x:c>
      <x:c r="M1490" s="12" t="n">
        <x:v>0.22</x:v>
      </x:c>
      <x:c r="N1490" s="12" t="n">
        <x:v>-0.04755185841009216</x:v>
      </x:c>
      <x:c r="O1490" s="11" t="str">
        <x:v>SLP001 - TPYE 3</x:v>
      </x:c>
      <x:c r="P1490" s="11" t="str">
        <x:v>48 CORE 4X12</x:v>
      </x:c>
      <x:c r="Q1490" s="11" t="str">
        <x:v>Conditional - mapped route, status unverified</x:v>
      </x:c>
      <x:c r="R1490" s="11" t="str">
        <x:v>First survey: confirm node handoff, spare capacity and a feasible short route; co-location is not established.</x:v>
      </x:c>
      <x:c r="S1490" s="5" t="n">
        <x:v>555</x:v>
      </x:c>
      <x:c r="T1490" s="5" t="str">
        <x:v>Region III (Central Luzon)</x:v>
      </x:c>
      <x:c r="U1490" s="13" t="n">
        <x:v>15.04102</x:v>
      </x:c>
      <x:c r="V1490" s="13" t="n">
        <x:v>120.79084</x:v>
      </x:c>
      <x:c r="W1490" s="12" t="n">
        <x:v>0.3285380822601862</x:v>
      </x:c>
      <x:c r="X1490" s="12" t="n">
        <x:v>0.20244066792956625</x:v>
      </x:c>
      <x:c r="Y1490" s="12" t="n">
        <x:v>0.17244814158990784</x:v>
      </x:c>
      <x:c r="Z1490" s="12" t="n">
        <x:v>0.1860377640262044</x:v>
      </x:c>
      <x:c r="AA1490" s="5" t="str">
        <x:v>SLP001 - TPYE 3</x:v>
      </x:c>
      <x:c r="AB1490" s="6" t="b">
        <x:v>1</x:v>
      </x:c>
      <x:c r="AC1490" s="5" t="n">
        <x:v>3879</x:v>
      </x:c>
      <x:c r="AD1490" s="13" t="n">
        <x:v>120.78827</x:v>
      </x:c>
      <x:c r="AE1490" s="13" t="n">
        <x:v>15.039417</x:v>
      </x:c>
      <x:c r="AF1490" s="5" t="n">
        <x:v>3147</x:v>
      </x:c>
      <x:c r="AG1490" s="13" t="n">
        <x:v>120.7893027737008</x:v>
      </x:c>
      <x:c r="AH1490" s="13" t="n">
        <x:v>15.041464133262206</x:v>
      </x:c>
      <x:c r="AI1490" s="5" t="n">
        <x:v>3147</x:v>
      </x:c>
      <x:c r="AJ1490" s="5" t="str">
        <x:v>Conditional - mapped route, status unverified</x:v>
      </x:c>
      <x:c r="AK1490" s="5" t="n">
        <x:v>3463</x:v>
      </x:c>
      <x:c r="AL1490" s="5" t="str">
        <x:v>EXISTING</x:v>
      </x:c>
      <x:c r="AM1490" s="5" t="str">
        <x:v>Tier 1A (Direct Coloc, &lt;1 km)</x:v>
      </x:c>
      <x:c r="AN1490" s="14" t="n">
        <x:v>99.6</x:v>
      </x:c>
      <x:c r="AO1490" s="14" t="n">
        <x:v>99.58341352965282</x:v>
      </x:c>
      <x:c r="AP1490" s="14" t="n">
        <x:v>99.63189901050677</x:v>
      </x:c>
      <x:c r="AQ1490" s="14" t="n">
        <x:v>72.35</x:v>
      </x:c>
      <x:c r="AR1490" s="5" t="n">
        <x:v>146</x:v>
      </x:c>
      <x:c r="AS1490" s="11" t="str">
        <x:v>Vertex distance not reproduced within 0.011 km; Nearest screened line status requires confirmation</x:v>
      </x:c>
      <x:c r="AT1490" s="5" t="str">
        <x:v>Batch 2 (1,001 - 2,000)</x:v>
      </x:c>
      <x:c r="AU1490" s="5" t="n">
        <x:v>490</x:v>
      </x:c>
    </x:row>
    <x:row r="1491" ht="60" customHeight="1">
      <x:c r="A1491" s="5" t="n">
        <x:v>1487</x:v>
      </x:c>
      <x:c r="B1491" s="5" t="n">
        <x:v>2</x:v>
      </x:c>
      <x:c r="C1491" s="10" t="str">
        <x:v>0501706029</x:v>
      </x:c>
      <x:c r="D1491" s="5" t="str">
        <x:v>San Roque</x:v>
      </x:c>
      <x:c r="E1491" s="5" t="str">
        <x:v>Bula</x:v>
      </x:c>
      <x:c r="F1491" s="5" t="str">
        <x:v>Camarines Sur</x:v>
      </x:c>
      <x:c r="G1491" s="11" t="str">
        <x:v>A - Node within 0.5 km</x:v>
      </x:c>
      <x:c r="H1491" s="12" t="n">
        <x:v>0.32950272707199574</x:v>
      </x:c>
      <x:c r="I1491" s="12" t="n">
        <x:v>5.348267954386019</x:v>
      </x:c>
      <x:c r="J1491" s="12" t="n">
        <x:v>0.32950272707199574</x:v>
      </x:c>
      <x:c r="K1491" s="12" t="n">
        <x:v>0.33</x:v>
      </x:c>
      <x:c r="L1491" s="12" t="n">
        <x:v>-0.0004972729280042776</x:v>
      </x:c>
      <x:c r="M1491" s="12" t="n">
        <x:v>5.36</x:v>
      </x:c>
      <x:c r="N1491" s="12" t="n">
        <x:v>-0.011732045613981334</x:v>
      </x:c>
      <x:c r="O1491" s="11" t="str">
        <x:v>BUC001 - BP</x:v>
      </x:c>
      <x:c r="P1491" s="11" t="str">
        <x:v>NAGA - IRIGA</x:v>
      </x:c>
      <x:c r="Q1491" s="11" t="str">
        <x:v>Stronger evidence - built or existing label</x:v>
      </x:c>
      <x:c r="R1491" s="11" t="str">
        <x:v>First survey: confirm node handoff, spare capacity and a feasible short route; co-location is not established.</x:v>
      </x:c>
      <x:c r="S1491" s="5" t="n">
        <x:v>557</x:v>
      </x:c>
      <x:c r="T1491" s="5" t="str">
        <x:v>Region V (Bicol Region)</x:v>
      </x:c>
      <x:c r="U1491" s="13" t="n">
        <x:v>13.469541</x:v>
      </x:c>
      <x:c r="V1491" s="13" t="n">
        <x:v>123.276385</x:v>
      </x:c>
      <x:c r="W1491" s="12" t="n">
        <x:v>0.3300369190086767</x:v>
      </x:c>
      <x:c r="X1491" s="12" t="n">
        <x:v>5.359470231256748</x:v>
      </x:c>
      <x:c r="Y1491" s="12" t="n">
        <x:v>5.348267954386019</x:v>
      </x:c>
      <x:c r="Z1491" s="12" t="n">
        <x:v>5.348267954386019</x:v>
      </x:c>
      <x:c r="AA1491" s="5" t="str">
        <x:v>BUC001 - BP</x:v>
      </x:c>
      <x:c r="AB1491" s="6" t="b">
        <x:v>1</x:v>
      </x:c>
      <x:c r="AC1491" s="5" t="n">
        <x:v>4574</x:v>
      </x:c>
      <x:c r="AD1491" s="13" t="n">
        <x:v>123.27862499669</x:v>
      </x:c>
      <x:c r="AE1491" s="13" t="n">
        <x:v>13.47155700225553</x:v>
      </x:c>
      <x:c r="AF1491" s="5" t="n">
        <x:v>4243</x:v>
      </x:c>
      <x:c r="AG1491" s="13" t="n">
        <x:v>123.31071863395961</x:v>
      </x:c>
      <x:c r="AH1491" s="13" t="n">
        <x:v>13.504297094123448</x:v>
      </x:c>
      <x:c r="AI1491" s="5" t="n">
        <x:v>4243</x:v>
      </x:c>
      <x:c r="AJ1491" s="5" t="str">
        <x:v>Stronger evidence - built or existing label</x:v>
      </x:c>
      <x:c r="AK1491" s="5" t="n">
        <x:v>4243</x:v>
      </x:c>
      <x:c r="AL1491" s="5" t="str">
        <x:v>NAGA - IRIGA</x:v>
      </x:c>
      <x:c r="AM1491" s="5" t="str">
        <x:v>Tier 1A (Direct Coloc, &lt;1 km)</x:v>
      </x:c>
      <x:c r="AN1491" s="14" t="n">
        <x:v>89.6</x:v>
      </x:c>
      <x:c r="AO1491" s="14" t="n">
        <x:v>89.58341352965282</x:v>
      </x:c>
      <x:c r="AP1491" s="14" t="n">
        <x:v>89.5982638958485</x:v>
      </x:c>
      <x:c r="AQ1491" s="14" t="n">
        <x:v>72.34</x:v>
      </x:c>
      <x:c r="AR1491" s="5" t="n">
        <x:v>174</x:v>
      </x:c>
      <x:c r="AS1491" s="11" t="str"/>
      <x:c r="AT1491" s="5" t="str">
        <x:v>Batch 2 (1,001 - 2,000)</x:v>
      </x:c>
      <x:c r="AU1491" s="5" t="n">
        <x:v>491</x:v>
      </x:c>
    </x:row>
    <x:row r="1492" ht="60" customHeight="1">
      <x:c r="A1492" s="5" t="n">
        <x:v>1488</x:v>
      </x:c>
      <x:c r="B1492" s="5" t="n">
        <x:v>2</x:v>
      </x:c>
      <x:c r="C1492" s="10" t="str">
        <x:v>0105517006</x:v>
      </x:c>
      <x:c r="D1492" s="5" t="str">
        <x:v>Cabilocaan</x:v>
      </x:c>
      <x:c r="E1492" s="5" t="str">
        <x:v>Calasiao</x:v>
      </x:c>
      <x:c r="F1492" s="5" t="str">
        <x:v>Pangasinan</x:v>
      </x:c>
      <x:c r="G1492" s="11" t="str">
        <x:v>D - Other node or line within 3 km</x:v>
      </x:c>
      <x:c r="H1492" s="12" t="n">
        <x:v>1.3923877622270608</x:v>
      </x:c>
      <x:c r="I1492" s="12" t="n">
        <x:v>0.5687530453555658</x:v>
      </x:c>
      <x:c r="J1492" s="12" t="n">
        <x:v>0.5687530453555658</x:v>
      </x:c>
      <x:c r="K1492" s="12" t="n">
        <x:v>1.39</x:v>
      </x:c>
      <x:c r="L1492" s="12" t="n">
        <x:v>0.002387762227060941</x:v>
      </x:c>
      <x:c r="M1492" s="12" t="n">
        <x:v>0.57</x:v>
      </x:c>
      <x:c r="N1492" s="12" t="n">
        <x:v>-0.0012469546444341395</x:v>
      </x:c>
      <x:c r="O1492" s="11" t="str">
        <x:v>CLP001 - TYPE 3</x:v>
      </x:c>
      <x:c r="P1492" s="11" t="str">
        <x:v>CALASIAO</x:v>
      </x:c>
      <x:c r="Q1492" s="11" t="str">
        <x:v>Stronger evidence - built or existing label</x:v>
      </x:c>
      <x:c r="R1492" s="11" t="str">
        <x:v>Compare a routed node lateral with an approved line tap; survey crossings and permissions.</x:v>
      </x:c>
      <x:c r="S1492" s="5" t="n">
        <x:v>3195</x:v>
      </x:c>
      <x:c r="T1492" s="5" t="str">
        <x:v>Region I (Ilocos Region)</x:v>
      </x:c>
      <x:c r="U1492" s="13" t="n">
        <x:v>16.023333</x:v>
      </x:c>
      <x:c r="V1492" s="13" t="n">
        <x:v>120.378333</x:v>
      </x:c>
      <x:c r="W1492" s="12" t="n">
        <x:v>1.3947164353503334</x:v>
      </x:c>
      <x:c r="X1492" s="12" t="n">
        <x:v>0.5632776948022553</x:v>
      </x:c>
      <x:c r="Y1492" s="12" t="n">
        <x:v>0.556680358356864</x:v>
      </x:c>
      <x:c r="Z1492" s="12" t="n">
        <x:v>0.5687530453555658</x:v>
      </x:c>
      <x:c r="AA1492" s="5" t="str">
        <x:v>CLP001 - TYPE 3</x:v>
      </x:c>
      <x:c r="AB1492" s="6" t="b">
        <x:v>1</x:v>
      </x:c>
      <x:c r="AC1492" s="5" t="n">
        <x:v>3785</x:v>
      </x:c>
      <x:c r="AD1492" s="13" t="n">
        <x:v>120.387632</x:v>
      </x:c>
      <x:c r="AE1492" s="13" t="n">
        <x:v>16.014533</x:v>
      </x:c>
      <x:c r="AF1492" s="5" t="n">
        <x:v>3290</x:v>
      </x:c>
      <x:c r="AG1492" s="13" t="n">
        <x:v>120.37735743111418</x:v>
      </x:c>
      <x:c r="AH1492" s="13" t="n">
        <x:v>16.018280649758047</x:v>
      </x:c>
      <x:c r="AI1492" s="5" t="n">
        <x:v>1658</x:v>
      </x:c>
      <x:c r="AJ1492" s="5" t="str">
        <x:v>Excluded - civil works only or unclear cable</x:v>
      </x:c>
      <x:c r="AK1492" s="5" t="n">
        <x:v>3290</x:v>
      </x:c>
      <x:c r="AL1492" s="5" t="str">
        <x:v>CALASIAO</x:v>
      </x:c>
      <x:c r="AM1492" s="5" t="str">
        <x:v>Tier 1B (Micro Drop, 1-3 km)</x:v>
      </x:c>
      <x:c r="AN1492" s="14" t="n">
        <x:v>72.8</x:v>
      </x:c>
      <x:c r="AO1492" s="14" t="n">
        <x:v>72.91828699263661</x:v>
      </x:c>
      <x:c r="AP1492" s="14" t="n">
        <x:v>72.86822894670695</x:v>
      </x:c>
      <x:c r="AQ1492" s="14" t="n">
        <x:v>72.34</x:v>
      </x:c>
      <x:c r="AR1492" s="5" t="n">
        <x:v>251</x:v>
      </x:c>
      <x:c r="AS1492" s="11" t="str">
        <x:v>Nearest raw line excluded from fiber screening</x:v>
      </x:c>
      <x:c r="AT1492" s="5" t="str">
        <x:v>Batch 2 (1,001 - 2,000)</x:v>
      </x:c>
      <x:c r="AU1492" s="5" t="n">
        <x:v>492</x:v>
      </x:c>
    </x:row>
    <x:row r="1493" ht="60" customHeight="1">
      <x:c r="A1493" s="5" t="n">
        <x:v>1489</x:v>
      </x:c>
      <x:c r="B1493" s="5" t="n">
        <x:v>2</x:v>
      </x:c>
      <x:c r="C1493" s="10" t="str">
        <x:v>0306903018</x:v>
      </x:c>
      <x:c r="D1493" s="5" t="str">
        <x:v>Cacamilingan Sur</x:v>
      </x:c>
      <x:c r="E1493" s="5" t="str">
        <x:v>Camiling</x:v>
      </x:c>
      <x:c r="F1493" s="5" t="str">
        <x:v>Tarlac</x:v>
      </x:c>
      <x:c r="G1493" s="11" t="str">
        <x:v>B - Node 0.5-1 km</x:v>
      </x:c>
      <x:c r="H1493" s="12" t="n">
        <x:v>0.653605741153358</x:v>
      </x:c>
      <x:c r="I1493" s="12" t="n">
        <x:v>0.6490421950352965</x:v>
      </x:c>
      <x:c r="J1493" s="12" t="n">
        <x:v>0.6490421950352965</x:v>
      </x:c>
      <x:c r="K1493" s="12" t="n">
        <x:v>0.66</x:v>
      </x:c>
      <x:c r="L1493" s="12" t="n">
        <x:v>-0.00639425884664202</x:v>
      </x:c>
      <x:c r="M1493" s="12" t="n">
        <x:v>0.66</x:v>
      </x:c>
      <x:c r="N1493" s="12" t="n">
        <x:v>-0.010957804964703555</x:v>
      </x:c>
      <x:c r="O1493" s="11" t="str">
        <x:v>CMT001 - PM</x:v>
      </x:c>
      <x:c r="P1493" s="11" t="str">
        <x:v>AERIAL 96C</x:v>
      </x:c>
      <x:c r="Q1493" s="11" t="str">
        <x:v>Conditional - mapped route, status unverified</x:v>
      </x:c>
      <x:c r="R1493" s="11" t="str">
        <x:v>Survey a short node lateral; confirm port/fiber capacity, access and route.</x:v>
      </x:c>
      <x:c r="S1493" s="5" t="n">
        <x:v>1257</x:v>
      </x:c>
      <x:c r="T1493" s="5" t="str">
        <x:v>Region III (Central Luzon)</x:v>
      </x:c>
      <x:c r="U1493" s="13" t="n">
        <x:v>15.694846</x:v>
      </x:c>
      <x:c r="V1493" s="13" t="n">
        <x:v>120.413755</x:v>
      </x:c>
      <x:c r="W1493" s="12" t="n">
        <x:v>0.6565976623764029</x:v>
      </x:c>
      <x:c r="X1493" s="12" t="n">
        <x:v>0.6519942036217862</x:v>
      </x:c>
      <x:c r="Y1493" s="12" t="n">
        <x:v>0.6490421950352965</x:v>
      </x:c>
      <x:c r="Z1493" s="12" t="n">
        <x:v>17.22093643421429</x:v>
      </x:c>
      <x:c r="AA1493" s="5" t="str">
        <x:v>CMT001 - PM</x:v>
      </x:c>
      <x:c r="AB1493" s="6" t="b">
        <x:v>1</x:v>
      </x:c>
      <x:c r="AC1493" s="5" t="n">
        <x:v>3886</x:v>
      </x:c>
      <x:c r="AD1493" s="13" t="n">
        <x:v>120.4150870033724</x:v>
      </x:c>
      <x:c r="AE1493" s="13" t="n">
        <x:v>15.68908200052704</x:v>
      </x:c>
      <x:c r="AF1493" s="5" t="n">
        <x:v>3260</x:v>
      </x:c>
      <x:c r="AG1493" s="13" t="n">
        <x:v>120.415141453867</x:v>
      </x:c>
      <x:c r="AH1493" s="13" t="n">
        <x:v>15.6891364216942</x:v>
      </x:c>
      <x:c r="AI1493" s="5" t="n">
        <x:v>3260</x:v>
      </x:c>
      <x:c r="AJ1493" s="5" t="str">
        <x:v>Conditional - mapped route, status unverified</x:v>
      </x:c>
      <x:c r="AK1493" s="5" t="n">
        <x:v>3457</x:v>
      </x:c>
      <x:c r="AL1493" s="5" t="str">
        <x:v>MONCADA</x:v>
      </x:c>
      <x:c r="AM1493" s="5" t="str">
        <x:v>Tier 1A (Direct Coloc, &lt;1 km)</x:v>
      </x:c>
      <x:c r="AN1493" s="14" t="n">
        <x:v>90.3</x:v>
      </x:c>
      <x:c r="AO1493" s="14" t="n">
        <x:v>90.25187979624785</x:v>
      </x:c>
      <x:c r="AP1493" s="14" t="n">
        <x:v>90.42311264673312</x:v>
      </x:c>
      <x:c r="AQ1493" s="14" t="n">
        <x:v>72.32</x:v>
      </x:c>
      <x:c r="AR1493" s="5" t="n">
        <x:v>182</x:v>
      </x:c>
      <x:c r="AS1493" s="11" t="str">
        <x:v>Nearest screened line status requires confirmation</x:v>
      </x:c>
      <x:c r="AT1493" s="5" t="str">
        <x:v>Batch 2 (1,001 - 2,000)</x:v>
      </x:c>
      <x:c r="AU1493" s="5" t="n">
        <x:v>493</x:v>
      </x:c>
    </x:row>
    <x:row r="1494" ht="60" customHeight="1">
      <x:c r="A1494" s="5" t="n">
        <x:v>1490</x:v>
      </x:c>
      <x:c r="B1494" s="5" t="n">
        <x:v>2</x:v>
      </x:c>
      <x:c r="C1494" s="10" t="str">
        <x:v>0604531028</x:v>
      </x:c>
      <x:c r="D1494" s="5" t="str">
        <x:v>Barangay XXI</x:v>
      </x:c>
      <x:c r="E1494" s="5" t="str">
        <x:v>City of Victorias</x:v>
      </x:c>
      <x:c r="F1494" s="5" t="str">
        <x:v>Negros Occidental</x:v>
      </x:c>
      <x:c r="G1494" s="11" t="str">
        <x:v>D - Other node or line within 3 km</x:v>
      </x:c>
      <x:c r="H1494" s="12" t="n">
        <x:v>2.3386930608571124</x:v>
      </x:c>
      <x:c r="I1494" s="12" t="n">
        <x:v>1.7661059708796631</x:v>
      </x:c>
      <x:c r="J1494" s="12" t="n">
        <x:v>1.7661059708796631</x:v>
      </x:c>
      <x:c r="K1494" s="12" t="n">
        <x:v>2.34</x:v>
      </x:c>
      <x:c r="L1494" s="12" t="n">
        <x:v>-0.0013069391428874866</x:v>
      </x:c>
      <x:c r="M1494" s="12" t="n">
        <x:v>1.78</x:v>
      </x:c>
      <x:c r="N1494" s="12" t="n">
        <x:v>-0.013894029120336882</x:v>
      </x:c>
      <x:c r="O1494" s="11" t="str">
        <x:v>VSN001 - TYPE 2</x:v>
      </x:c>
      <x:c r="P1494" s="11" t="str">
        <x:v>TALISAY - VICTORIAS</x:v>
      </x:c>
      <x:c r="Q1494" s="11" t="str">
        <x:v>Stronger evidence - built or existing label</x:v>
      </x:c>
      <x:c r="R1494" s="11" t="str">
        <x:v>Compare a routed node lateral with an approved line tap; survey crossings and permissions.</x:v>
      </x:c>
      <x:c r="S1494" s="5" t="n">
        <x:v>4533</x:v>
      </x:c>
      <x:c r="T1494" s="5" t="str">
        <x:v>Region VI (Western Visayas)</x:v>
      </x:c>
      <x:c r="U1494" s="13" t="n">
        <x:v>10.891469</x:v>
      </x:c>
      <x:c r="V1494" s="13" t="n">
        <x:v>123.091927</x:v>
      </x:c>
      <x:c r="W1494" s="12" t="n">
        <x:v>2.3392806552093703</x:v>
      </x:c>
      <x:c r="X1494" s="12" t="n">
        <x:v>1.7787456815197422</x:v>
      </x:c>
      <x:c r="Y1494" s="12" t="n">
        <x:v>1.7661059708796631</x:v>
      </x:c>
      <x:c r="Z1494" s="12" t="n">
        <x:v>1.7661059708796631</x:v>
      </x:c>
      <x:c r="AA1494" s="5" t="str">
        <x:v>VSN001 - TYPE 2</x:v>
      </x:c>
      <x:c r="AB1494" s="6" t="b">
        <x:v>1</x:v>
      </x:c>
      <x:c r="AC1494" s="5" t="n">
        <x:v>4768</x:v>
      </x:c>
      <x:c r="AD1494" s="13" t="n">
        <x:v>123.0731427248708</x:v>
      </x:c>
      <x:c r="AE1494" s="13" t="n">
        <x:v>10.90158546700929</x:v>
      </x:c>
      <x:c r="AF1494" s="5" t="n">
        <x:v>5043</x:v>
      </x:c>
      <x:c r="AG1494" s="13" t="n">
        <x:v>123.09033125233051</x:v>
      </x:c>
      <x:c r="AH1494" s="13" t="n">
        <x:v>10.907357304044321</x:v>
      </x:c>
      <x:c r="AI1494" s="5" t="n">
        <x:v>5043</x:v>
      </x:c>
      <x:c r="AJ1494" s="5" t="str">
        <x:v>Stronger evidence - built or existing label</x:v>
      </x:c>
      <x:c r="AK1494" s="5" t="n">
        <x:v>5043</x:v>
      </x:c>
      <x:c r="AL1494" s="5" t="str">
        <x:v>TALISAY - VICTORIAS</x:v>
      </x:c>
      <x:c r="AM1494" s="5" t="str">
        <x:v>Tier 1B (Micro Drop, 1-3 km)</x:v>
      </x:c>
      <x:c r="AN1494" s="14" t="n">
        <x:v>55.9</x:v>
      </x:c>
      <x:c r="AO1494" s="14" t="n">
        <x:v>55.84060113052236</x:v>
      </x:c>
      <x:c r="AP1494" s="14" t="n">
        <x:v>55.860575773130485</x:v>
      </x:c>
      <x:c r="AQ1494" s="14" t="n">
        <x:v>72.31</x:v>
      </x:c>
      <x:c r="AR1494" s="5" t="n">
        <x:v>420</x:v>
      </x:c>
      <x:c r="AS1494" s="11" t="str"/>
      <x:c r="AT1494" s="5" t="str">
        <x:v>Batch 2 (1,001 - 2,000)</x:v>
      </x:c>
      <x:c r="AU1494" s="5" t="n">
        <x:v>494</x:v>
      </x:c>
    </x:row>
    <x:row r="1495" ht="60" customHeight="1">
      <x:c r="A1495" s="5" t="n">
        <x:v>1491</x:v>
      </x:c>
      <x:c r="B1495" s="5" t="n">
        <x:v>2</x:v>
      </x:c>
      <x:c r="C1495" s="10" t="str">
        <x:v>0301423019</x:v>
      </x:c>
      <x:c r="D1495" s="5" t="str">
        <x:v>San Jose Patag</x:v>
      </x:c>
      <x:c r="E1495" s="5" t="str">
        <x:v>Santa Maria</x:v>
      </x:c>
      <x:c r="F1495" s="5" t="str">
        <x:v>Bulacan</x:v>
      </x:c>
      <x:c r="G1495" s="11" t="str">
        <x:v>D - Other node or line within 3 km</x:v>
      </x:c>
      <x:c r="H1495" s="12" t="n">
        <x:v>1.0109908192213626</x:v>
      </x:c>
      <x:c r="I1495" s="12" t="n">
        <x:v>0.9967019530108384</x:v>
      </x:c>
      <x:c r="J1495" s="12" t="n">
        <x:v>0.9967019530108384</x:v>
      </x:c>
      <x:c r="K1495" s="12" t="n">
        <x:v>1.02</x:v>
      </x:c>
      <x:c r="L1495" s="12" t="n">
        <x:v>-0.009009180778637438</x:v>
      </x:c>
      <x:c r="M1495" s="12" t="n">
        <x:v>1.05</x:v>
      </x:c>
      <x:c r="N1495" s="12" t="n">
        <x:v>-0.05329804698916163</x:v>
      </x:c>
      <x:c r="O1495" s="11" t="str">
        <x:v>SMR004 - PM</x:v>
      </x:c>
      <x:c r="P1495" s="11" t="str">
        <x:v>STA. MARIA</x:v>
      </x:c>
      <x:c r="Q1495" s="11" t="str">
        <x:v>Conditional - mapped route, status unverified</x:v>
      </x:c>
      <x:c r="R1495" s="11" t="str">
        <x:v>Compare a routed node lateral with an approved line tap; survey crossings and permissions.</x:v>
      </x:c>
      <x:c r="S1495" s="5" t="n">
        <x:v>3599</x:v>
      </x:c>
      <x:c r="T1495" s="5" t="str">
        <x:v>Region III (Central Luzon)</x:v>
      </x:c>
      <x:c r="U1495" s="13" t="n">
        <x:v>14.824626</x:v>
      </x:c>
      <x:c r="V1495" s="13" t="n">
        <x:v>120.980003</x:v>
      </x:c>
      <x:c r="W1495" s="12" t="n">
        <x:v>1.015487574741293</x:v>
      </x:c>
      <x:c r="X1495" s="12" t="n">
        <x:v>1.0010608969352672</x:v>
      </x:c>
      <x:c r="Y1495" s="12" t="n">
        <x:v>0.9967019530108384</x:v>
      </x:c>
      <x:c r="Z1495" s="12" t="n">
        <x:v>1.164229036116128</x:v>
      </x:c>
      <x:c r="AA1495" s="5" t="str">
        <x:v>SMR004 - PM</x:v>
      </x:c>
      <x:c r="AB1495" s="6" t="b">
        <x:v>1</x:v>
      </x:c>
      <x:c r="AC1495" s="5" t="n">
        <x:v>3514</x:v>
      </x:c>
      <x:c r="AD1495" s="13" t="n">
        <x:v>120.9773392016127</x:v>
      </x:c>
      <x:c r="AE1495" s="13" t="n">
        <x:v>14.81586409502778</x:v>
      </x:c>
      <x:c r="AF1495" s="5" t="n">
        <x:v>2995</x:v>
      </x:c>
      <x:c r="AG1495" s="13" t="n">
        <x:v>120.9723086309325</x:v>
      </x:c>
      <x:c r="AH1495" s="13" t="n">
        <x:v>14.829637748083915</x:v>
      </x:c>
      <x:c r="AI1495" s="5" t="n">
        <x:v>2995</x:v>
      </x:c>
      <x:c r="AJ1495" s="5" t="str">
        <x:v>Conditional - mapped route, status unverified</x:v>
      </x:c>
      <x:c r="AK1495" s="5" t="n">
        <x:v>3433</x:v>
      </x:c>
      <x:c r="AL1495" s="5" t="str">
        <x:v>STA MARIA</x:v>
      </x:c>
      <x:c r="AM1495" s="5" t="str">
        <x:v>Tier 1B (Micro Drop, 1-3 km)</x:v>
      </x:c>
      <x:c r="AN1495" s="14" t="n">
        <x:v>81.3</x:v>
      </x:c>
      <x:c r="AO1495" s="14" t="n">
        <x:v>81.17703227626096</x:v>
      </x:c>
      <x:c r="AP1495" s="14" t="n">
        <x:v>81.39110246524052</x:v>
      </x:c>
      <x:c r="AQ1495" s="14" t="n">
        <x:v>72.31</x:v>
      </x:c>
      <x:c r="AR1495" s="5" t="n">
        <x:v>1253</x:v>
      </x:c>
      <x:c r="AS1495" s="11" t="str">
        <x:v>Vertex distance not reproduced within 0.011 km; Nearest screened line status requires confirmation; Within 50 m of a screening threshold</x:v>
      </x:c>
      <x:c r="AT1495" s="5" t="str">
        <x:v>Batch 2 (1,001 - 2,000)</x:v>
      </x:c>
      <x:c r="AU1495" s="5" t="n">
        <x:v>495</x:v>
      </x:c>
    </x:row>
    <x:row r="1496" ht="60" customHeight="1">
      <x:c r="A1496" s="5" t="n">
        <x:v>1492</x:v>
      </x:c>
      <x:c r="B1496" s="5" t="n">
        <x:v>2</x:v>
      </x:c>
      <x:c r="C1496" s="10" t="str">
        <x:v>0403429022</x:v>
      </x:c>
      <x:c r="D1496" s="5" t="str">
        <x:v>Wawa</x:v>
      </x:c>
      <x:c r="E1496" s="5" t="str">
        <x:v>Siniloan</x:v>
      </x:c>
      <x:c r="F1496" s="5" t="str">
        <x:v>Laguna</x:v>
      </x:c>
      <x:c r="G1496" s="11" t="str">
        <x:v>D - Other node or line within 3 km</x:v>
      </x:c>
      <x:c r="H1496" s="12" t="n">
        <x:v>2.0373041955931486</x:v>
      </x:c>
      <x:c r="I1496" s="12" t="n">
        <x:v>1.7190578703857673</x:v>
      </x:c>
      <x:c r="J1496" s="12" t="n">
        <x:v>1.7190578703857673</x:v>
      </x:c>
      <x:c r="K1496" s="12" t="n">
        <x:v>2.04</x:v>
      </x:c>
      <x:c r="L1496" s="12" t="n">
        <x:v>-0.0026958044068514653</x:v>
      </x:c>
      <x:c r="M1496" s="12" t="n">
        <x:v>1.72</x:v>
      </x:c>
      <x:c r="N1496" s="12" t="n">
        <x:v>-0.0009421296142326785</x:v>
      </x:c>
      <x:c r="O1496" s="11" t="str">
        <x:v>PGL001 - BP</x:v>
      </x:c>
      <x:c r="P1496" s="11" t="str">
        <x:v>SNL001 TO SCL001</x:v>
      </x:c>
      <x:c r="Q1496" s="11" t="str">
        <x:v>Conditional - mapped route, status unverified</x:v>
      </x:c>
      <x:c r="R1496" s="11" t="str">
        <x:v>Compare a routed node lateral with an approved line tap; survey crossings and permissions.</x:v>
      </x:c>
      <x:c r="S1496" s="5" t="n">
        <x:v>4492</x:v>
      </x:c>
      <x:c r="T1496" s="5" t="str">
        <x:v>Region IV-A (CALABARZON)</x:v>
      </x:c>
      <x:c r="U1496" s="13" t="n">
        <x:v>14.415491</x:v>
      </x:c>
      <x:c r="V1496" s="13" t="n">
        <x:v>121.446581</x:v>
      </x:c>
      <x:c r="W1496" s="12" t="n">
        <x:v>2.0383752613664803</x:v>
      </x:c>
      <x:c r="X1496" s="12" t="n">
        <x:v>1.7167988106090355</x:v>
      </x:c>
      <x:c r="Y1496" s="12" t="n">
        <x:v>1.7190578703857673</x:v>
      </x:c>
      <x:c r="Z1496" s="12" t="n">
        <x:v>1.7344966244397007</x:v>
      </x:c>
      <x:c r="AA1496" s="5" t="str">
        <x:v>PGL001 - BP</x:v>
      </x:c>
      <x:c r="AB1496" s="6" t="b">
        <x:v>1</x:v>
      </x:c>
      <x:c r="AC1496" s="5" t="n">
        <x:v>4350</x:v>
      </x:c>
      <x:c r="AD1496" s="13" t="n">
        <x:v>121.4624699997177</x:v>
      </x:c>
      <x:c r="AE1496" s="13" t="n">
        <x:v>14.40552999964927</x:v>
      </x:c>
      <x:c r="AF1496" s="5" t="n">
        <x:v>4150</x:v>
      </x:c>
      <x:c r="AG1496" s="13" t="n">
        <x:v>121.4625070168521</x:v>
      </x:c>
      <x:c r="AH1496" s="13" t="n">
        <x:v>14.41481243044563</x:v>
      </x:c>
      <x:c r="AI1496" s="5" t="n">
        <x:v>4025</x:v>
      </x:c>
      <x:c r="AJ1496" s="5" t="str">
        <x:v>Conditional - mapped route, status unverified</x:v>
      </x:c>
      <x:c r="AK1496" s="5" t="n">
        <x:v>4170</x:v>
      </x:c>
      <x:c r="AL1496" s="5" t="str">
        <x:v>SEGMENT 23 (FAMY - STA CRUZ)</x:v>
      </x:c>
      <x:c r="AM1496" s="5" t="str">
        <x:v>Tier 1B (Micro Drop, 1-3 km)</x:v>
      </x:c>
      <x:c r="AN1496" s="14" t="n">
        <x:v>60.7</x:v>
      </x:c>
      <x:c r="AO1496" s="14" t="n">
        <x:v>60.66169923655895</x:v>
      </x:c>
      <x:c r="AP1496" s="14" t="n">
        <x:v>60.70724437431156</x:v>
      </x:c>
      <x:c r="AQ1496" s="14" t="n">
        <x:v>72.3</x:v>
      </x:c>
      <x:c r="AR1496" s="5" t="n">
        <x:v>302</x:v>
      </x:c>
      <x:c r="AS1496" s="11" t="str">
        <x:v>Nearest screened line status requires confirmation</x:v>
      </x:c>
      <x:c r="AT1496" s="5" t="str">
        <x:v>Batch 2 (1,001 - 2,000)</x:v>
      </x:c>
      <x:c r="AU1496" s="5" t="n">
        <x:v>496</x:v>
      </x:c>
    </x:row>
    <x:row r="1497" ht="60" customHeight="1">
      <x:c r="A1497" s="5" t="n">
        <x:v>1493</x:v>
      </x:c>
      <x:c r="B1497" s="5" t="n">
        <x:v>2</x:v>
      </x:c>
      <x:c r="C1497" s="10" t="str">
        <x:v>0402118051</x:v>
      </x:c>
      <x:c r="D1497" s="5" t="str">
        <x:v>Ipil I</x:v>
      </x:c>
      <x:c r="E1497" s="5" t="str">
        <x:v>Silang</x:v>
      </x:c>
      <x:c r="F1497" s="5" t="str">
        <x:v>Cavite</x:v>
      </x:c>
      <x:c r="G1497" s="11" t="str">
        <x:v>D - Other node or line within 3 km</x:v>
      </x:c>
      <x:c r="H1497" s="12" t="n">
        <x:v>1.229185806831641</x:v>
      </x:c>
      <x:c r="I1497" s="12" t="n">
        <x:v>2.9462750327501683</x:v>
      </x:c>
      <x:c r="J1497" s="12" t="n">
        <x:v>1.229185806831641</x:v>
      </x:c>
      <x:c r="K1497" s="12" t="n">
        <x:v>1.23</x:v>
      </x:c>
      <x:c r="L1497" s="12" t="n">
        <x:v>-0.0008141931683589565</x:v>
      </x:c>
      <x:c r="M1497" s="12" t="n">
        <x:v>2.95</x:v>
      </x:c>
      <x:c r="N1497" s="12" t="n">
        <x:v>-0.0037249672498318454</x:v>
      </x:c>
      <x:c r="O1497" s="11" t="str">
        <x:v>MAC001
- TYPE 3</x:v>
      </x:c>
      <x:c r="P1497" s="11" t="str">
        <x:v>NCC001 TO TGY001</x:v>
      </x:c>
      <x:c r="Q1497" s="11" t="str">
        <x:v>Conditional - mapped route, status unverified</x:v>
      </x:c>
      <x:c r="R1497" s="11" t="str">
        <x:v>Compare a routed node lateral with an approved line tap; survey crossings and permissions.</x:v>
      </x:c>
      <x:c r="S1497" s="5" t="n">
        <x:v>3932</x:v>
      </x:c>
      <x:c r="T1497" s="5" t="str">
        <x:v>Region IV-A (CALABARZON)</x:v>
      </x:c>
      <x:c r="U1497" s="13" t="n">
        <x:v>14.273925</x:v>
      </x:c>
      <x:c r="V1497" s="13" t="n">
        <x:v>120.994709</x:v>
      </x:c>
      <x:c r="W1497" s="12" t="n">
        <x:v>1.2321355697588268</x:v>
      </x:c>
      <x:c r="X1497" s="12" t="n">
        <x:v>2.9429979593650457</x:v>
      </x:c>
      <x:c r="Y1497" s="12" t="n">
        <x:v>2.9462750327501683</x:v>
      </x:c>
      <x:c r="Z1497" s="12" t="n">
        <x:v>3.0214825477120484</x:v>
      </x:c>
      <x:c r="AA1497" s="5" t="str">
        <x:v>MAC001
- TYPE 3</x:v>
      </x:c>
      <x:c r="AB1497" s="6" t="b">
        <x:v>1</x:v>
      </x:c>
      <x:c r="AC1497" s="5" t="n">
        <x:v>4501</x:v>
      </x:c>
      <x:c r="AD1497" s="13" t="n">
        <x:v>121.0020203204953</x:v>
      </x:c>
      <x:c r="AE1497" s="13" t="n">
        <x:v>14.28244448242488</x:v>
      </x:c>
      <x:c r="AF1497" s="5" t="n">
        <x:v>4013</x:v>
      </x:c>
      <x:c r="AG1497" s="13" t="n">
        <x:v>120.96780424488469</x:v>
      </x:c>
      <x:c r="AH1497" s="13" t="n">
        <x:v>14.26938719374257</x:v>
      </x:c>
      <x:c r="AI1497" s="5" t="n">
        <x:v>4013</x:v>
      </x:c>
      <x:c r="AJ1497" s="5" t="str">
        <x:v>Conditional - mapped route, status unverified</x:v>
      </x:c>
      <x:c r="AK1497" s="5" t="n">
        <x:v>4203</x:v>
      </x:c>
      <x:c r="AL1497" s="5" t="str">
        <x:v>SILANG</x:v>
      </x:c>
      <x:c r="AM1497" s="5" t="str">
        <x:v>Tier 1B (Micro Drop, 1-3 km)</x:v>
      </x:c>
      <x:c r="AN1497" s="14" t="n">
        <x:v>66.3</x:v>
      </x:c>
      <x:c r="AO1497" s="14" t="n">
        <x:v>66.36502501363194</x:v>
      </x:c>
      <x:c r="AP1497" s="14" t="n">
        <x:v>66.38303877462958</x:v>
      </x:c>
      <x:c r="AQ1497" s="14" t="n">
        <x:v>72.3</x:v>
      </x:c>
      <x:c r="AR1497" s="5" t="n">
        <x:v>276</x:v>
      </x:c>
      <x:c r="AS1497" s="11" t="str">
        <x:v>Nearest screened line status requires confirmation</x:v>
      </x:c>
      <x:c r="AT1497" s="5" t="str">
        <x:v>Batch 2 (1,001 - 2,000)</x:v>
      </x:c>
      <x:c r="AU1497" s="5" t="n">
        <x:v>497</x:v>
      </x:c>
    </x:row>
    <x:row r="1498" ht="60" customHeight="1">
      <x:c r="A1498" s="5" t="n">
        <x:v>1494</x:v>
      </x:c>
      <x:c r="B1498" s="5" t="n">
        <x:v>2</x:v>
      </x:c>
      <x:c r="C1498" s="10" t="str">
        <x:v>0403428004</x:v>
      </x:c>
      <x:c r="D1498" s="5" t="str">
        <x:v>Dila</x:v>
      </x:c>
      <x:c r="E1498" s="5" t="str">
        <x:v>City of Santa Rosa</x:v>
      </x:c>
      <x:c r="F1498" s="5" t="str">
        <x:v>Laguna</x:v>
      </x:c>
      <x:c r="G1498" s="11" t="str">
        <x:v>B - Node 0.5-1 km</x:v>
      </x:c>
      <x:c r="H1498" s="12" t="n">
        <x:v>0.8549342973503855</x:v>
      </x:c>
      <x:c r="I1498" s="12" t="n">
        <x:v>0.025787749117788663</x:v>
      </x:c>
      <x:c r="J1498" s="12" t="n">
        <x:v>0.025787749117788663</x:v>
      </x:c>
      <x:c r="K1498" s="12" t="n">
        <x:v>0.85</x:v>
      </x:c>
      <x:c r="L1498" s="12" t="n">
        <x:v>0.00493429735038553</x:v>
      </x:c>
      <x:c r="M1498" s="12" t="n">
        <x:v>0.22</x:v>
      </x:c>
      <x:c r="N1498" s="12" t="n">
        <x:v>-0.19421225088221133</x:v>
      </x:c>
      <x:c r="O1498" s="11" t="str">
        <x:v>SRL003
- TYPE 4A</x:v>
      </x:c>
      <x:c r="P1498" s="11" t="str">
        <x:v>RELIANCE TO SAN PABLO</x:v>
      </x:c>
      <x:c r="Q1498" s="11" t="str">
        <x:v>Conditional - mapped route, status unverified</x:v>
      </x:c>
      <x:c r="R1498" s="11" t="str">
        <x:v>Survey a short node lateral; confirm port/fiber capacity, access and route.</x:v>
      </x:c>
      <x:c r="S1498" s="5" t="n">
        <x:v>1671</x:v>
      </x:c>
      <x:c r="T1498" s="5" t="str">
        <x:v>Region IV-A (CALABARZON)</x:v>
      </x:c>
      <x:c r="U1498" s="13" t="n">
        <x:v>14.28948</x:v>
      </x:c>
      <x:c r="V1498" s="13" t="n">
        <x:v>121.109097</x:v>
      </x:c>
      <x:c r="W1498" s="12" t="n">
        <x:v>0.8541342606920646</x:v>
      </x:c>
      <x:c r="X1498" s="12" t="n">
        <x:v>0.06670986824788329</x:v>
      </x:c>
      <x:c r="Y1498" s="12" t="n">
        <x:v>0.025787749117788663</x:v>
      </x:c>
      <x:c r="Z1498" s="12" t="n">
        <x:v>0.06407341016888998</x:v>
      </x:c>
      <x:c r="AA1498" s="5" t="str">
        <x:v>SRL003
- TYPE 4A</x:v>
      </x:c>
      <x:c r="AB1498" s="6" t="b">
        <x:v>1</x:v>
      </x:c>
      <x:c r="AC1498" s="5" t="n">
        <x:v>4367</x:v>
      </x:c>
      <x:c r="AD1498" s="13" t="n">
        <x:v>121.116775</x:v>
      </x:c>
      <x:c r="AE1498" s="13" t="n">
        <x:v>14.291389</x:v>
      </x:c>
      <x:c r="AF1498" s="5" t="n">
        <x:v>4159</x:v>
      </x:c>
      <x:c r="AG1498" s="13" t="n">
        <x:v>121.10887243895826</x:v>
      </x:c>
      <x:c r="AH1498" s="13" t="n">
        <x:v>14.289400209498144</x:v>
      </x:c>
      <x:c r="AI1498" s="5" t="n">
        <x:v>4159</x:v>
      </x:c>
      <x:c r="AJ1498" s="5" t="str">
        <x:v>Conditional - mapped route, status unverified</x:v>
      </x:c>
      <x:c r="AK1498" s="5" t="n">
        <x:v>4184</x:v>
      </x:c>
      <x:c r="AL1498" s="5" t="str">
        <x:v>BINAN - CABUYAO</x:v>
      </x:c>
      <x:c r="AM1498" s="5" t="str">
        <x:v>Tier 1A (Direct Coloc, &lt;1 km)</x:v>
      </x:c>
      <x:c r="AN1498" s="14" t="n">
        <x:v>85.2</x:v>
      </x:c>
      <x:c r="AO1498" s="14" t="n">
        <x:v>85.32686564546567</x:v>
      </x:c>
      <x:c r="AP1498" s="14" t="n">
        <x:v>85.20307242760876</x:v>
      </x:c>
      <x:c r="AQ1498" s="14" t="n">
        <x:v>72.3</x:v>
      </x:c>
      <x:c r="AR1498" s="5" t="n">
        <x:v>3936</x:v>
      </x:c>
      <x:c r="AS1498" s="11" t="str">
        <x:v>Vertex distance not reproduced within 0.011 km; Nearest screened line status requires confirmation</x:v>
      </x:c>
      <x:c r="AT1498" s="5" t="str">
        <x:v>Batch 2 (1,001 - 2,000)</x:v>
      </x:c>
      <x:c r="AU1498" s="5" t="n">
        <x:v>498</x:v>
      </x:c>
    </x:row>
    <x:row r="1499" ht="60" customHeight="1">
      <x:c r="A1499" s="5" t="n">
        <x:v>1495</x:v>
      </x:c>
      <x:c r="B1499" s="5" t="n">
        <x:v>2</x:v>
      </x:c>
      <x:c r="C1499" s="10" t="str">
        <x:v>0702219020</x:v>
      </x:c>
      <x:c r="D1499" s="5" t="str">
        <x:v>Tolotolo</x:v>
      </x:c>
      <x:c r="E1499" s="5" t="str">
        <x:v>Consolacion</x:v>
      </x:c>
      <x:c r="F1499" s="5" t="str">
        <x:v>Cebu</x:v>
      </x:c>
      <x:c r="G1499" s="11" t="str">
        <x:v>D - Other node or line within 3 km</x:v>
      </x:c>
      <x:c r="H1499" s="12" t="n">
        <x:v>2.3399197639333877</x:v>
      </x:c>
      <x:c r="I1499" s="12" t="n">
        <x:v>1.0333446460358653</x:v>
      </x:c>
      <x:c r="J1499" s="12" t="n">
        <x:v>1.0333446460358653</x:v>
      </x:c>
      <x:c r="K1499" s="12" t="n">
        <x:v>2.34</x:v>
      </x:c>
      <x:c r="L1499" s="12" t="n">
        <x:v>-0.00008023606661211602</x:v>
      </x:c>
      <x:c r="M1499" s="12" t="n">
        <x:v>1.07</x:v>
      </x:c>
      <x:c r="N1499" s="12" t="n">
        <x:v>-0.036655353964134774</x:v>
      </x:c>
      <x:c r="O1499" s="11" t="str">
        <x:v>CSC001 - TYPE 3</x:v>
      </x:c>
      <x:c r="P1499" s="11" t="str">
        <x:v>Route 11.925km</x:v>
      </x:c>
      <x:c r="Q1499" s="11" t="str">
        <x:v>Conditional - mapped route, status unverified</x:v>
      </x:c>
      <x:c r="R1499" s="11" t="str">
        <x:v>Compare a routed node lateral with an approved line tap; survey crossings and permissions.</x:v>
      </x:c>
      <x:c r="S1499" s="5" t="n">
        <x:v>3668</x:v>
      </x:c>
      <x:c r="T1499" s="5" t="str">
        <x:v>Region VII (Central Visayas)</x:v>
      </x:c>
      <x:c r="U1499" s="13" t="n">
        <x:v>10.389285</x:v>
      </x:c>
      <x:c r="V1499" s="13" t="n">
        <x:v>123.941729</x:v>
      </x:c>
      <x:c r="W1499" s="12" t="n">
        <x:v>2.342622224218888</x:v>
      </x:c>
      <x:c r="X1499" s="12" t="n">
        <x:v>1.0346152563555522</x:v>
      </x:c>
      <x:c r="Y1499" s="12" t="n">
        <x:v>1.0333446460358653</x:v>
      </x:c>
      <x:c r="Z1499" s="12" t="n">
        <x:v>2.214008374480297</x:v>
      </x:c>
      <x:c r="AA1499" s="5" t="str">
        <x:v>CSC001 - TYPE 3</x:v>
      </x:c>
      <x:c r="AB1499" s="6" t="b">
        <x:v>1</x:v>
      </x:c>
      <x:c r="AC1499" s="5" t="n">
        <x:v>4687</x:v>
      </x:c>
      <x:c r="AD1499" s="13" t="n">
        <x:v>123.958754995802</x:v>
      </x:c>
      <x:c r="AE1499" s="13" t="n">
        <x:v>10.37650299759299</x:v>
      </x:c>
      <x:c r="AF1499" s="5" t="n">
        <x:v>4893</x:v>
      </x:c>
      <x:c r="AG1499" s="13" t="n">
        <x:v>123.9342782355058</x:v>
      </x:c>
      <x:c r="AH1499" s="13" t="n">
        <x:v>10.38355223941136</x:v>
      </x:c>
      <x:c r="AI1499" s="5" t="n">
        <x:v>4893</x:v>
      </x:c>
      <x:c r="AJ1499" s="5" t="str">
        <x:v>Conditional - mapped route, status unverified</x:v>
      </x:c>
      <x:c r="AK1499" s="5" t="n">
        <x:v>4994</x:v>
      </x:c>
      <x:c r="AL1499" s="5" t="str">
        <x:v>DANAO - CEBU</x:v>
      </x:c>
      <x:c r="AM1499" s="5" t="str">
        <x:v>Tier 1B (Micro Drop, 1-3 km)</x:v>
      </x:c>
      <x:c r="AN1499" s="14" t="n">
        <x:v>55.8</x:v>
      </x:c>
      <x:c r="AO1499" s="14" t="n">
        <x:v>55.84060113052236</x:v>
      </x:c>
      <x:c r="AP1499" s="14" t="n">
        <x:v>55.841827170093005</x:v>
      </x:c>
      <x:c r="AQ1499" s="14" t="n">
        <x:v>72.29</x:v>
      </x:c>
      <x:c r="AR1499" s="5" t="n">
        <x:v>329</x:v>
      </x:c>
      <x:c r="AS1499" s="11" t="str">
        <x:v>Vertex distance not reproduced within 0.011 km; Nearest screened line status requires confirmation; Within 50 m of a screening threshold</x:v>
      </x:c>
      <x:c r="AT1499" s="5" t="str">
        <x:v>Batch 2 (1,001 - 2,000)</x:v>
      </x:c>
      <x:c r="AU1499" s="5" t="n">
        <x:v>499</x:v>
      </x:c>
    </x:row>
    <x:row r="1500" ht="60" customHeight="1">
      <x:c r="A1500" s="5" t="n">
        <x:v>1496</x:v>
      </x:c>
      <x:c r="B1500" s="5" t="n">
        <x:v>2</x:v>
      </x:c>
      <x:c r="C1500" s="10" t="str">
        <x:v>0402103044</x:v>
      </x:c>
      <x:c r="D1500" s="5" t="str">
        <x:v>Mambog V</x:v>
      </x:c>
      <x:c r="E1500" s="5" t="str">
        <x:v>City of Bacoor</x:v>
      </x:c>
      <x:c r="F1500" s="5" t="str">
        <x:v>Cavite</x:v>
      </x:c>
      <x:c r="G1500" s="11" t="str">
        <x:v>D - Other node or line within 3 km</x:v>
      </x:c>
      <x:c r="H1500" s="12" t="n">
        <x:v>1.5009338366408607</x:v>
      </x:c>
      <x:c r="I1500" s="12" t="n">
        <x:v>5.320864349950505</x:v>
      </x:c>
      <x:c r="J1500" s="12" t="n">
        <x:v>1.5009338366408607</x:v>
      </x:c>
      <x:c r="K1500" s="12" t="n">
        <x:v>1.5</x:v>
      </x:c>
      <x:c r="L1500" s="12" t="n">
        <x:v>0.0009338366408606635</x:v>
      </x:c>
      <x:c r="M1500" s="12" t="n">
        <x:v>5.35</x:v>
      </x:c>
      <x:c r="N1500" s="12" t="n">
        <x:v>-0.029135650049494366</x:v>
      </x:c>
      <x:c r="O1500" s="11" t="str">
        <x:v>IMC004
-TYPE 3</x:v>
      </x:c>
      <x:c r="P1500" s="11" t="str">
        <x:v>PSG001 RELIANCE TO NCC001</x:v>
      </x:c>
      <x:c r="Q1500" s="11" t="str">
        <x:v>Conditional - mapped route, status unverified</x:v>
      </x:c>
      <x:c r="R1500" s="11" t="str">
        <x:v>Compare a routed node lateral with an approved line tap; survey crossings and permissions.</x:v>
      </x:c>
      <x:c r="S1500" s="5" t="n">
        <x:v>4282</x:v>
      </x:c>
      <x:c r="T1500" s="5" t="str">
        <x:v>Region IV-A (CALABARZON)</x:v>
      </x:c>
      <x:c r="U1500" s="13" t="n">
        <x:v>14.397257</x:v>
      </x:c>
      <x:c r="V1500" s="13" t="n">
        <x:v>120.951339</x:v>
      </x:c>
      <x:c r="W1500" s="12" t="n">
        <x:v>1.4996966731573282</x:v>
      </x:c>
      <x:c r="X1500" s="12" t="n">
        <x:v>5.3473650967569295</x:v>
      </x:c>
      <x:c r="Y1500" s="12" t="n">
        <x:v>5.320864349950505</x:v>
      </x:c>
      <x:c r="Z1500" s="12" t="n">
        <x:v>5.327752087880532</x:v>
      </x:c>
      <x:c r="AA1500" s="5" t="str">
        <x:v>IMC004
-TYPE 3</x:v>
      </x:c>
      <x:c r="AB1500" s="6" t="b">
        <x:v>1</x:v>
      </x:c>
      <x:c r="AC1500" s="5" t="n">
        <x:v>4500</x:v>
      </x:c>
      <x:c r="AD1500" s="13" t="n">
        <x:v>120.964694</x:v>
      </x:c>
      <x:c r="AE1500" s="13" t="n">
        <x:v>14.39344</x:v>
      </x:c>
      <x:c r="AF1500" s="5" t="n">
        <x:v>4158</x:v>
      </x:c>
      <x:c r="AG1500" s="13" t="n">
        <x:v>120.9528845786248</x:v>
      </x:c>
      <x:c r="AH1500" s="13" t="n">
        <x:v>14.44532370764939</x:v>
      </x:c>
      <x:c r="AI1500" s="5" t="n">
        <x:v>4010</x:v>
      </x:c>
      <x:c r="AJ1500" s="5" t="str">
        <x:v>Conditional - mapped route, status unverified</x:v>
      </x:c>
      <x:c r="AK1500" s="5" t="n">
        <x:v>4196</x:v>
      </x:c>
      <x:c r="AL1500" s="5" t="str">
        <x:v>BACOOR</x:v>
      </x:c>
      <x:c r="AM1500" s="5" t="str">
        <x:v>Tier 1B (Micro Drop, 1-3 km)</x:v>
      </x:c>
      <x:c r="AN1500" s="14" t="n">
        <x:v>60.7</x:v>
      </x:c>
      <x:c r="AO1500" s="14" t="n">
        <x:v>60.653065971263345</x:v>
      </x:c>
      <x:c r="AP1500" s="14" t="n">
        <x:v>60.634188890972474</x:v>
      </x:c>
      <x:c r="AQ1500" s="14" t="n">
        <x:v>72.29</x:v>
      </x:c>
      <x:c r="AR1500" s="5" t="n">
        <x:v>356</x:v>
      </x:c>
      <x:c r="AS1500" s="11" t="str">
        <x:v>Nearest screened line status requires confirmation</x:v>
      </x:c>
      <x:c r="AT1500" s="5" t="str">
        <x:v>Batch 2 (1,001 - 2,000)</x:v>
      </x:c>
      <x:c r="AU1500" s="5" t="n">
        <x:v>500</x:v>
      </x:c>
    </x:row>
    <x:row r="1501" ht="60" customHeight="1">
      <x:c r="A1501" s="5" t="n">
        <x:v>1497</x:v>
      </x:c>
      <x:c r="B1501" s="5" t="n">
        <x:v>2</x:v>
      </x:c>
      <x:c r="C1501" s="10" t="str">
        <x:v>0105526029</x:v>
      </x:c>
      <x:c r="D1501" s="5" t="str">
        <x:v>Tebag</x:v>
      </x:c>
      <x:c r="E1501" s="5" t="str">
        <x:v>Mangaldan</x:v>
      </x:c>
      <x:c r="F1501" s="5" t="str">
        <x:v>Pangasinan</x:v>
      </x:c>
      <x:c r="G1501" s="11" t="str">
        <x:v>D - Other node or line within 3 km</x:v>
      </x:c>
      <x:c r="H1501" s="12" t="n">
        <x:v>1.4690337921624732</x:v>
      </x:c>
      <x:c r="I1501" s="12" t="n">
        <x:v>0.8775907876663582</x:v>
      </x:c>
      <x:c r="J1501" s="12" t="n">
        <x:v>0.8775907876663582</x:v>
      </x:c>
      <x:c r="K1501" s="12" t="n">
        <x:v>1.48</x:v>
      </x:c>
      <x:c r="L1501" s="12" t="n">
        <x:v>-0.010966207837526776</x:v>
      </x:c>
      <x:c r="M1501" s="12" t="n">
        <x:v>0.89</x:v>
      </x:c>
      <x:c r="N1501" s="12" t="n">
        <x:v>-0.012409212333641784</x:v>
      </x:c>
      <x:c r="O1501" s="11" t="str">
        <x:v>MDP001
- TYPE 3</x:v>
      </x:c>
      <x:c r="P1501" s="11" t="str">
        <x:v>MANGALDAN</x:v>
      </x:c>
      <x:c r="Q1501" s="11" t="str">
        <x:v>Stronger evidence - built or existing label</x:v>
      </x:c>
      <x:c r="R1501" s="11" t="str">
        <x:v>Compare a routed node lateral with an approved line tap; survey crossings and permissions.</x:v>
      </x:c>
      <x:c r="S1501" s="5" t="n">
        <x:v>3487</x:v>
      </x:c>
      <x:c r="T1501" s="5" t="str">
        <x:v>Region I (Ilocos Region)</x:v>
      </x:c>
      <x:c r="U1501" s="13" t="n">
        <x:v>16.080269</x:v>
      </x:c>
      <x:c r="V1501" s="13" t="n">
        <x:v>120.406985</x:v>
      </x:c>
      <x:c r="W1501" s="12" t="n">
        <x:v>1.475070089563877</x:v>
      </x:c>
      <x:c r="X1501" s="12" t="n">
        <x:v>0.8486280872658194</x:v>
      </x:c>
      <x:c r="Y1501" s="12" t="n">
        <x:v>0.8480101473810622</x:v>
      </x:c>
      <x:c r="Z1501" s="12" t="n">
        <x:v>0.8775907876663582</x:v>
      </x:c>
      <x:c r="AA1501" s="5" t="str">
        <x:v>MDP001
- TYPE 3</x:v>
      </x:c>
      <x:c r="AB1501" s="6" t="b">
        <x:v>1</x:v>
      </x:c>
      <x:c r="AC1501" s="5" t="n">
        <x:v>3794</x:v>
      </x:c>
      <x:c r="AD1501" s="13" t="n">
        <x:v>120.402273</x:v>
      </x:c>
      <x:c r="AE1501" s="13" t="n">
        <x:v>16.0678</x:v>
      </x:c>
      <x:c r="AF1501" s="5" t="n">
        <x:v>3291</x:v>
      </x:c>
      <x:c r="AG1501" s="13" t="n">
        <x:v>120.40003870249208</x:v>
      </x:c>
      <x:c r="AH1501" s="13" t="n">
        <x:v>16.076051499416565</x:v>
      </x:c>
      <x:c r="AI1501" s="5" t="n">
        <x:v>1686</x:v>
      </x:c>
      <x:c r="AJ1501" s="5" t="str">
        <x:v>Excluded - civil works only or unclear cable</x:v>
      </x:c>
      <x:c r="AK1501" s="5" t="n">
        <x:v>3291</x:v>
      </x:c>
      <x:c r="AL1501" s="5" t="str">
        <x:v>MANGALDAN</x:v>
      </x:c>
      <x:c r="AM1501" s="5" t="str">
        <x:v>Tier 1B (Micro Drop, 1-3 km)</x:v>
      </x:c>
      <x:c r="AN1501" s="14" t="n">
        <x:v>71.2</x:v>
      </x:c>
      <x:c r="AO1501" s="14" t="n">
        <x:v>71.05877059052739</x:v>
      </x:c>
      <x:c r="AP1501" s="14" t="n">
        <x:v>71.28237341024517</x:v>
      </x:c>
      <x:c r="AQ1501" s="14" t="n">
        <x:v>72.29</x:v>
      </x:c>
      <x:c r="AR1501" s="5" t="n">
        <x:v>257</x:v>
      </x:c>
      <x:c r="AS1501" s="11" t="str">
        <x:v>Vertex distance not reproduced within 0.011 km; Nearest raw line excluded from fiber screening</x:v>
      </x:c>
      <x:c r="AT1501" s="5" t="str">
        <x:v>Batch 2 (1,001 - 2,000)</x:v>
      </x:c>
      <x:c r="AU1501" s="5" t="n">
        <x:v>501</x:v>
      </x:c>
    </x:row>
    <x:row r="1502" ht="60" customHeight="1">
      <x:c r="A1502" s="5" t="n">
        <x:v>1498</x:v>
      </x:c>
      <x:c r="B1502" s="5" t="n">
        <x:v>2</x:v>
      </x:c>
      <x:c r="C1502" s="10" t="str">
        <x:v>0501715006</x:v>
      </x:c>
      <x:c r="D1502" s="5" t="str">
        <x:v>Buyo</x:v>
      </x:c>
      <x:c r="E1502" s="5" t="str">
        <x:v>Goa</x:v>
      </x:c>
      <x:c r="F1502" s="5" t="str">
        <x:v>Camarines Sur</x:v>
      </x:c>
      <x:c r="G1502" s="11" t="str">
        <x:v>D - Other node or line within 3 km</x:v>
      </x:c>
      <x:c r="H1502" s="12" t="n">
        <x:v>2.3386132518112404</x:v>
      </x:c>
      <x:c r="I1502" s="12" t="n">
        <x:v>1.8174048745398348</x:v>
      </x:c>
      <x:c r="J1502" s="12" t="n">
        <x:v>1.8174048745398348</x:v>
      </x:c>
      <x:c r="K1502" s="12" t="n">
        <x:v>2.34</x:v>
      </x:c>
      <x:c r="L1502" s="12" t="n">
        <x:v>-0.0013867481887595012</x:v>
      </x:c>
      <x:c r="M1502" s="12" t="n">
        <x:v>1.84</x:v>
      </x:c>
      <x:c r="N1502" s="12" t="n">
        <x:v>-0.02259512546016529</x:v>
      </x:c>
      <x:c r="O1502" s="11" t="str">
        <x:v>GOC001 - BP</x:v>
      </x:c>
      <x:c r="P1502" s="11" t="str">
        <x:v>BACKBONE 96C AE - 64,646m</x:v>
      </x:c>
      <x:c r="Q1502" s="11" t="str">
        <x:v>Conditional - mapped route, status unverified</x:v>
      </x:c>
      <x:c r="R1502" s="11" t="str">
        <x:v>Compare a routed node lateral with an approved line tap; survey crossings and permissions.</x:v>
      </x:c>
      <x:c r="S1502" s="5" t="n">
        <x:v>4582</x:v>
      </x:c>
      <x:c r="T1502" s="5" t="str">
        <x:v>Region V (Bicol Region)</x:v>
      </x:c>
      <x:c r="U1502" s="13" t="n">
        <x:v>13.67924</x:v>
      </x:c>
      <x:c r="V1502" s="13" t="n">
        <x:v>123.474233</x:v>
      </x:c>
      <x:c r="W1502" s="12" t="n">
        <x:v>2.3442000440034256</x:v>
      </x:c>
      <x:c r="X1502" s="12" t="n">
        <x:v>1.8333753617597026</x:v>
      </x:c>
      <x:c r="Y1502" s="12" t="n">
        <x:v>1.8174048745398348</x:v>
      </x:c>
      <x:c r="Z1502" s="12" t="n">
        <x:v>5.916723205509662</x:v>
      </x:c>
      <x:c r="AA1502" s="5" t="str">
        <x:v>GOC001 - BP</x:v>
      </x:c>
      <x:c r="AB1502" s="6" t="b">
        <x:v>1</x:v>
      </x:c>
      <x:c r="AC1502" s="5" t="n">
        <x:v>4584</x:v>
      </x:c>
      <x:c r="AD1502" s="13" t="n">
        <x:v>123.4882299992218</x:v>
      </x:c>
      <x:c r="AE1502" s="13" t="n">
        <x:v>13.69534899781781</x:v>
      </x:c>
      <x:c r="AF1502" s="5" t="n">
        <x:v>3997</x:v>
      </x:c>
      <x:c r="AG1502" s="13" t="n">
        <x:v>123.47350508756952</x:v>
      </x:c>
      <x:c r="AH1502" s="13" t="n">
        <x:v>13.695651388416303</x:v>
      </x:c>
      <x:c r="AI1502" s="5" t="n">
        <x:v>3997</x:v>
      </x:c>
      <x:c r="AJ1502" s="5" t="str">
        <x:v>Conditional - mapped route, status unverified</x:v>
      </x:c>
      <x:c r="AK1502" s="5" t="n">
        <x:v>4247</x:v>
      </x:c>
      <x:c r="AL1502" s="5" t="str">
        <x:v>PILI - TIWI AERIAL</x:v>
      </x:c>
      <x:c r="AM1502" s="5" t="str">
        <x:v>Tier 1B (Micro Drop, 1-3 km)</x:v>
      </x:c>
      <x:c r="AN1502" s="14" t="n">
        <x:v>55.8</x:v>
      </x:c>
      <x:c r="AO1502" s="14" t="n">
        <x:v>55.84060113052236</x:v>
      </x:c>
      <x:c r="AP1502" s="14" t="n">
        <x:v>55.8617958189574</x:v>
      </x:c>
      <x:c r="AQ1502" s="14" t="n">
        <x:v>72.28</x:v>
      </x:c>
      <x:c r="AR1502" s="5" t="n">
        <x:v>316</x:v>
      </x:c>
      <x:c r="AS1502" s="11" t="str">
        <x:v>Nearest screened line status requires confirmation</x:v>
      </x:c>
      <x:c r="AT1502" s="5" t="str">
        <x:v>Batch 2 (1,001 - 2,000)</x:v>
      </x:c>
      <x:c r="AU1502" s="5" t="n">
        <x:v>502</x:v>
      </x:c>
    </x:row>
    <x:row r="1503" ht="60" customHeight="1">
      <x:c r="A1503" s="5" t="n">
        <x:v>1499</x:v>
      </x:c>
      <x:c r="B1503" s="5" t="n">
        <x:v>2</x:v>
      </x:c>
      <x:c r="C1503" s="10" t="str">
        <x:v>0500516021</x:v>
      </x:c>
      <x:c r="D1503" s="5" t="str">
        <x:v>San Isidro</x:v>
      </x:c>
      <x:c r="E1503" s="5" t="str">
        <x:v>Santo Domingo</x:v>
      </x:c>
      <x:c r="F1503" s="5" t="str">
        <x:v>Albay</x:v>
      </x:c>
      <x:c r="G1503" s="11" t="str">
        <x:v>C - Line within 0.5 km; node over 1 km</x:v>
      </x:c>
      <x:c r="H1503" s="12" t="n">
        <x:v>1.2655649613701403</x:v>
      </x:c>
      <x:c r="I1503" s="12" t="n">
        <x:v>0.1253023289183957</x:v>
      </x:c>
      <x:c r="J1503" s="12" t="n">
        <x:v>0.1253023289183957</x:v>
      </x:c>
      <x:c r="K1503" s="12" t="n">
        <x:v>1.27</x:v>
      </x:c>
      <x:c r="L1503" s="12" t="n">
        <x:v>-0.004435038629859722</x:v>
      </x:c>
      <x:c r="M1503" s="12" t="n">
        <x:v>0.13</x:v>
      </x:c>
      <x:c r="N1503" s="12" t="n">
        <x:v>-0.004697671081604293</x:v>
      </x:c>
      <x:c r="O1503" s="11" t="str">
        <x:v>SDA001 - BP</x:v>
      </x:c>
      <x:c r="P1503" s="11" t="str">
        <x:v>LEGAZP - TIWI AERIAL</x:v>
      </x:c>
      <x:c r="Q1503" s="11" t="str">
        <x:v>Stronger evidence - built or existing label</x:v>
      </x:c>
      <x:c r="R1503" s="11" t="str">
        <x:v>Locate an authorized closure or handhole and confirm splicing/capacity; nearby cable alone is insufficient.</x:v>
      </x:c>
      <x:c r="S1503" s="5" t="n">
        <x:v>2601</x:v>
      </x:c>
      <x:c r="T1503" s="5" t="str">
        <x:v>Region V (Bicol Region)</x:v>
      </x:c>
      <x:c r="U1503" s="13" t="n">
        <x:v>13.22958</x:v>
      </x:c>
      <x:c r="V1503" s="13" t="n">
        <x:v>123.768293</x:v>
      </x:c>
      <x:c r="W1503" s="12" t="n">
        <x:v>1.2673873490413219</x:v>
      </x:c>
      <x:c r="X1503" s="12" t="n">
        <x:v>0.12587117966181394</x:v>
      </x:c>
      <x:c r="Y1503" s="12" t="n">
        <x:v>0.1253023289183957</x:v>
      </x:c>
      <x:c r="Z1503" s="12" t="n">
        <x:v>0.1253023289183957</x:v>
      </x:c>
      <x:c r="AA1503" s="5" t="str">
        <x:v>SDA001 - BP</x:v>
      </x:c>
      <x:c r="AB1503" s="6" t="b">
        <x:v>1</x:v>
      </x:c>
      <x:c r="AC1503" s="5" t="n">
        <x:v>4548</x:v>
      </x:c>
      <x:c r="AD1503" s="13" t="n">
        <x:v>123.777125</x:v>
      </x:c>
      <x:c r="AE1503" s="13" t="n">
        <x:v>13.237063</x:v>
      </x:c>
      <x:c r="AF1503" s="5" t="n">
        <x:v>4240</x:v>
      </x:c>
      <x:c r="AG1503" s="13" t="n">
        <x:v>123.7679547878475</x:v>
      </x:c>
      <x:c r="AH1503" s="13" t="n">
        <x:v>13.23066305025808</x:v>
      </x:c>
      <x:c r="AI1503" s="5" t="n">
        <x:v>4240</x:v>
      </x:c>
      <x:c r="AJ1503" s="5" t="str">
        <x:v>Stronger evidence - built or existing label</x:v>
      </x:c>
      <x:c r="AK1503" s="5" t="n">
        <x:v>4240</x:v>
      </x:c>
      <x:c r="AL1503" s="5" t="str">
        <x:v>LEGAZP - TIWI AERIAL</x:v>
      </x:c>
      <x:c r="AM1503" s="5" t="str">
        <x:v>Tier 1B (Micro Drop, 1-3 km)</x:v>
      </x:c>
      <x:c r="AN1503" s="14" t="n">
        <x:v>75.5</x:v>
      </x:c>
      <x:c r="AO1503" s="14" t="n">
        <x:v>75.48603099566496</x:v>
      </x:c>
      <x:c r="AP1503" s="14" t="n">
        <x:v>75.58291361677536</x:v>
      </x:c>
      <x:c r="AQ1503" s="14" t="n">
        <x:v>72.28</x:v>
      </x:c>
      <x:c r="AR1503" s="5" t="n">
        <x:v>231</x:v>
      </x:c>
      <x:c r="AS1503" s="11" t="str"/>
      <x:c r="AT1503" s="5" t="str">
        <x:v>Batch 2 (1,001 - 2,000)</x:v>
      </x:c>
      <x:c r="AU1503" s="5" t="n">
        <x:v>503</x:v>
      </x:c>
    </x:row>
    <x:row r="1504" ht="60" customHeight="1">
      <x:c r="A1504" s="5" t="n">
        <x:v>1500</x:v>
      </x:c>
      <x:c r="B1504" s="5" t="n">
        <x:v>2</x:v>
      </x:c>
      <x:c r="C1504" s="10" t="str">
        <x:v>0405813005</x:v>
      </x:c>
      <x:c r="D1504" s="5" t="str">
        <x:v>Santa Ana</x:v>
      </x:c>
      <x:c r="E1504" s="5" t="str">
        <x:v>Taytay</x:v>
      </x:c>
      <x:c r="F1504" s="5" t="str">
        <x:v>Rizal</x:v>
      </x:c>
      <x:c r="G1504" s="11" t="str">
        <x:v>B - Node 0.5-1 km</x:v>
      </x:c>
      <x:c r="H1504" s="12" t="n">
        <x:v>0.6738194703777757</x:v>
      </x:c>
      <x:c r="I1504" s="12" t="n">
        <x:v>0.5624444900646218</x:v>
      </x:c>
      <x:c r="J1504" s="12" t="n">
        <x:v>0.5624444900646218</x:v>
      </x:c>
      <x:c r="K1504" s="12" t="n">
        <x:v>0.68</x:v>
      </x:c>
      <x:c r="L1504" s="12" t="n">
        <x:v>-0.006180529622224373</x:v>
      </x:c>
      <x:c r="M1504" s="12" t="n">
        <x:v>0.58</x:v>
      </x:c>
      <x:c r="N1504" s="12" t="n">
        <x:v>-0.017555509935378133</x:v>
      </x:c>
      <x:c r="O1504" s="11" t="str">
        <x:v>PSG054 - TYPE 3</x:v>
      </x:c>
      <x:c r="P1504" s="11" t="str">
        <x:v>Aerial 24C</x:v>
      </x:c>
      <x:c r="Q1504" s="11" t="str">
        <x:v>Conditional - mapped route, status unverified</x:v>
      </x:c>
      <x:c r="R1504" s="11" t="str">
        <x:v>Survey a short node lateral; confirm port/fiber capacity, access and route.</x:v>
      </x:c>
      <x:c r="S1504" s="5" t="n">
        <x:v>1292</x:v>
      </x:c>
      <x:c r="T1504" s="5" t="str">
        <x:v>Region IV-A (CALABARZON)</x:v>
      </x:c>
      <x:c r="U1504" s="13" t="n">
        <x:v>14.537187</x:v>
      </x:c>
      <x:c r="V1504" s="13" t="n">
        <x:v>121.109282</x:v>
      </x:c>
      <x:c r="W1504" s="12" t="n">
        <x:v>0.6757440624459081</x:v>
      </x:c>
      <x:c r="X1504" s="12" t="n">
        <x:v>0.565146057936442</x:v>
      </x:c>
      <x:c r="Y1504" s="12" t="n">
        <x:v>0.5624444900646218</x:v>
      </x:c>
      <x:c r="Z1504" s="12" t="n">
        <x:v>3.637588377281659</x:v>
      </x:c>
      <x:c r="AA1504" s="5" t="str">
        <x:v>PSG054 - TYPE 3</x:v>
      </x:c>
      <x:c r="AB1504" s="6" t="b">
        <x:v>1</x:v>
      </x:c>
      <x:c r="AC1504" s="5" t="n">
        <x:v>6738</x:v>
      </x:c>
      <x:c r="AD1504" s="13" t="n">
        <x:v>121.1056529987863</x:v>
      </x:c>
      <x:c r="AE1504" s="13" t="n">
        <x:v>14.54214599967839</x:v>
      </x:c>
      <x:c r="AF1504" s="5" t="n">
        <x:v>5572</x:v>
      </x:c>
      <x:c r="AG1504" s="13" t="n">
        <x:v>121.1101485325312</x:v>
      </x:c>
      <x:c r="AH1504" s="13" t="n">
        <x:v>14.54219978921005</x:v>
      </x:c>
      <x:c r="AI1504" s="5" t="n">
        <x:v>5525</x:v>
      </x:c>
      <x:c r="AJ1504" s="5" t="str">
        <x:v>Conditional - mapped route, status unverified</x:v>
      </x:c>
      <x:c r="AK1504" s="5" t="n">
        <x:v>4169</x:v>
      </x:c>
      <x:c r="AL1504" s="5" t="str">
        <x:v>SEGMENT 22 (TAYTAY - FAMY) - DONE PAT</x:v>
      </x:c>
      <x:c r="AM1504" s="5" t="str">
        <x:v>Tier 1A (Direct Coloc, &lt;1 km)</x:v>
      </x:c>
      <x:c r="AN1504" s="14" t="n">
        <x:v>89.8</x:v>
      </x:c>
      <x:c r="AO1504" s="14" t="n">
        <x:v>89.71864668291995</x:v>
      </x:c>
      <x:c r="AP1504" s="14" t="n">
        <x:v>89.88305046093048</x:v>
      </x:c>
      <x:c r="AQ1504" s="14" t="n">
        <x:v>72.28</x:v>
      </x:c>
      <x:c r="AR1504" s="5" t="n">
        <x:v>8569</x:v>
      </x:c>
      <x:c r="AS1504" s="11" t="str">
        <x:v>Vertex distance not reproduced within 0.011 km; Nearest screened line status requires confirmation</x:v>
      </x:c>
      <x:c r="AT1504" s="5" t="str">
        <x:v>Batch 2 (1,001 - 2,000)</x:v>
      </x:c>
      <x:c r="AU1504" s="5" t="n">
        <x:v>504</x:v>
      </x:c>
    </x:row>
    <x:row r="1505" ht="60" customHeight="1">
      <x:c r="A1505" s="5" t="n">
        <x:v>1501</x:v>
      </x:c>
      <x:c r="B1505" s="5" t="n">
        <x:v>2</x:v>
      </x:c>
      <x:c r="C1505" s="10" t="str">
        <x:v>0105503021</x:v>
      </x:c>
      <x:c r="D1505" s="5" t="str">
        <x:v>Poblacion</x:v>
      </x:c>
      <x:c r="E1505" s="5" t="str">
        <x:v>City of Alaminos</x:v>
      </x:c>
      <x:c r="F1505" s="5" t="str">
        <x:v>Pangasinan</x:v>
      </x:c>
      <x:c r="G1505" s="11" t="str">
        <x:v>D - Other node or line within 3 km</x:v>
      </x:c>
      <x:c r="H1505" s="12" t="n">
        <x:v>1.0148702186332261</x:v>
      </x:c>
      <x:c r="I1505" s="12" t="n">
        <x:v>0.5640654598031959</x:v>
      </x:c>
      <x:c r="J1505" s="12" t="n">
        <x:v>0.5640654598031959</x:v>
      </x:c>
      <x:c r="K1505" s="12" t="n">
        <x:v>1.02</x:v>
      </x:c>
      <x:c r="L1505" s="12" t="n">
        <x:v>-0.005129781366773889</x:v>
      </x:c>
      <x:c r="M1505" s="12" t="n">
        <x:v>0.6</x:v>
      </x:c>
      <x:c r="N1505" s="12" t="n">
        <x:v>-0.03593454019680409</x:v>
      </x:c>
      <x:c r="O1505" s="11" t="str">
        <x:v>ASP001 - TYPE 2</x:v>
      </x:c>
      <x:c r="P1505" s="11" t="str">
        <x:v>SEGMENT 45 (ALAMINOS - BOLINAO)</x:v>
      </x:c>
      <x:c r="Q1505" s="11" t="str">
        <x:v>Stronger evidence - built or existing label</x:v>
      </x:c>
      <x:c r="R1505" s="11" t="str">
        <x:v>Compare a routed node lateral with an approved line tap; survey crossings and permissions.</x:v>
      </x:c>
      <x:c r="S1505" s="5" t="n">
        <x:v>3191</x:v>
      </x:c>
      <x:c r="T1505" s="5" t="str">
        <x:v>Region I (Ilocos Region)</x:v>
      </x:c>
      <x:c r="U1505" s="13" t="n">
        <x:v>16.160199</x:v>
      </x:c>
      <x:c r="V1505" s="13" t="n">
        <x:v>119.981796</x:v>
      </x:c>
      <x:c r="W1505" s="12" t="n">
        <x:v>1.0192843808763377</x:v>
      </x:c>
      <x:c r="X1505" s="12" t="n">
        <x:v>0.5657121238193725</x:v>
      </x:c>
      <x:c r="Y1505" s="12" t="n">
        <x:v>0.5640654598031959</x:v>
      </x:c>
      <x:c r="Z1505" s="12" t="n">
        <x:v>0.5640654598031959</x:v>
      </x:c>
      <x:c r="AA1505" s="5" t="str">
        <x:v>ASP001 - TYPE 2</x:v>
      </x:c>
      <x:c r="AB1505" s="6" t="b">
        <x:v>1</x:v>
      </x:c>
      <x:c r="AC1505" s="5" t="n">
        <x:v>3777</x:v>
      </x:c>
      <x:c r="AD1505" s="13" t="n">
        <x:v>119.9844430002587</x:v>
      </x:c>
      <x:c r="AE1505" s="13" t="n">
        <x:v>16.15139200063507</x:v>
      </x:c>
      <x:c r="AF1505" s="5" t="n">
        <x:v>3276</x:v>
      </x:c>
      <x:c r="AG1505" s="13" t="n">
        <x:v>119.97887676549486</x:v>
      </x:c>
      <x:c r="AH1505" s="13" t="n">
        <x:v>16.155953751823084</x:v>
      </x:c>
      <x:c r="AI1505" s="5" t="n">
        <x:v>3276</x:v>
      </x:c>
      <x:c r="AJ1505" s="5" t="str">
        <x:v>Stronger evidence - built or existing label</x:v>
      </x:c>
      <x:c r="AK1505" s="5" t="n">
        <x:v>3276</x:v>
      </x:c>
      <x:c r="AL1505" s="5" t="str">
        <x:v>SEGMENT 45 (ALAMINOS - BOLINAO)</x:v>
      </x:c>
      <x:c r="AM1505" s="5" t="str">
        <x:v>Tier 1B (Micro Drop, 1-3 km)</x:v>
      </x:c>
      <x:c r="AN1505" s="14" t="n">
        <x:v>81.2</x:v>
      </x:c>
      <x:c r="AO1505" s="14" t="n">
        <x:v>81.17703227626096</x:v>
      </x:c>
      <x:c r="AP1505" s="14" t="n">
        <x:v>81.29884392907654</x:v>
      </x:c>
      <x:c r="AQ1505" s="14" t="n">
        <x:v>72.28</x:v>
      </x:c>
      <x:c r="AR1505" s="5" t="n">
        <x:v>914</x:v>
      </x:c>
      <x:c r="AS1505" s="11" t="str">
        <x:v>Vertex distance not reproduced within 0.011 km; Within 50 m of a screening threshold</x:v>
      </x:c>
      <x:c r="AT1505" s="5" t="str">
        <x:v>Batch 2 (1,001 - 2,000)</x:v>
      </x:c>
      <x:c r="AU1505" s="5" t="n">
        <x:v>505</x:v>
      </x:c>
    </x:row>
    <x:row r="1506" ht="60" customHeight="1">
      <x:c r="A1506" s="5" t="n">
        <x:v>1502</x:v>
      </x:c>
      <x:c r="B1506" s="5" t="n">
        <x:v>2</x:v>
      </x:c>
      <x:c r="C1506" s="10" t="str">
        <x:v>0803726014</x:v>
      </x:c>
      <x:c r="D1506" s="5" t="str">
        <x:v>Natubgan</x:v>
      </x:c>
      <x:c r="E1506" s="5" t="str">
        <x:v>Kananga</x:v>
      </x:c>
      <x:c r="F1506" s="5" t="str">
        <x:v>Leyte</x:v>
      </x:c>
      <x:c r="G1506" s="11" t="str">
        <x:v>C - Line within 0.5 km; node over 1 km</x:v>
      </x:c>
      <x:c r="H1506" s="12" t="n">
        <x:v>1.4458753872497734</x:v>
      </x:c>
      <x:c r="I1506" s="12" t="n">
        <x:v>0.07952847451391051</x:v>
      </x:c>
      <x:c r="J1506" s="12" t="n">
        <x:v>0.07952847451391051</x:v>
      </x:c>
      <x:c r="K1506" s="12" t="n">
        <x:v>1.45</x:v>
      </x:c>
      <x:c r="L1506" s="12" t="n">
        <x:v>-0.004124612750226575</x:v>
      </x:c>
      <x:c r="M1506" s="12" t="n">
        <x:v>0.1</x:v>
      </x:c>
      <x:c r="N1506" s="12" t="n">
        <x:v>-0.020471525486089492</x:v>
      </x:c>
      <x:c r="O1506" s="11" t="str">
        <x:v>KAL001 - TYPE 3</x:v>
      </x:c>
      <x:c r="P1506" s="11" t="str">
        <x:v>ORMOC CLS - CAPOOCAN</x:v>
      </x:c>
      <x:c r="Q1506" s="11" t="str">
        <x:v>Stronger evidence - built or existing label</x:v>
      </x:c>
      <x:c r="R1506" s="11" t="str">
        <x:v>Locate an authorized closure or handhole and confirm splicing/capacity; nearby cable alone is insufficient.</x:v>
      </x:c>
      <x:c r="S1506" s="5" t="n">
        <x:v>2476</x:v>
      </x:c>
      <x:c r="T1506" s="5" t="str">
        <x:v>Region VIII (Eastern Visayas)</x:v>
      </x:c>
      <x:c r="U1506" s="13" t="n">
        <x:v>11.197476</x:v>
      </x:c>
      <x:c r="V1506" s="13" t="n">
        <x:v>124.565412</x:v>
      </x:c>
      <x:c r="W1506" s="12" t="n">
        <x:v>1.452592426666635</x:v>
      </x:c>
      <x:c r="X1506" s="12" t="n">
        <x:v>0.08018152010487062</x:v>
      </x:c>
      <x:c r="Y1506" s="12" t="n">
        <x:v>0.07952847451391051</x:v>
      </x:c>
      <x:c r="Z1506" s="12" t="n">
        <x:v>0.07952847451391051</x:v>
      </x:c>
      <x:c r="AA1506" s="5" t="str">
        <x:v>KAL001 - TYPE 3</x:v>
      </x:c>
      <x:c r="AB1506" s="6" t="b">
        <x:v>1</x:v>
      </x:c>
      <x:c r="AC1506" s="5" t="n">
        <x:v>4788</x:v>
      </x:c>
      <x:c r="AD1506" s="13" t="n">
        <x:v>124.5614210008382</x:v>
      </x:c>
      <x:c r="AE1506" s="13" t="n">
        <x:v>11.18501300027372</x:v>
      </x:c>
      <x:c r="AF1506" s="5" t="n">
        <x:v>5069</x:v>
      </x:c>
      <x:c r="AG1506" s="13" t="n">
        <x:v>124.56613590218902</x:v>
      </x:c>
      <x:c r="AH1506" s="13" t="n">
        <x:v>11.197398109919435</x:v>
      </x:c>
      <x:c r="AI1506" s="5" t="n">
        <x:v>5069</x:v>
      </x:c>
      <x:c r="AJ1506" s="5" t="str">
        <x:v>Stronger evidence - built or existing label</x:v>
      </x:c>
      <x:c r="AK1506" s="5" t="n">
        <x:v>5069</x:v>
      </x:c>
      <x:c r="AL1506" s="5" t="str">
        <x:v>ORMOC CLS - CAPOOCAN</x:v>
      </x:c>
      <x:c r="AM1506" s="5" t="str">
        <x:v>Tier 1B (Micro Drop, 1-3 km)</x:v>
      </x:c>
      <x:c r="AN1506" s="14" t="n">
        <x:v>71.6</x:v>
      </x:c>
      <x:c r="AO1506" s="14" t="n">
        <x:v>71.67242143691608</x:v>
      </x:c>
      <x:c r="AP1506" s="14" t="n">
        <x:v>71.75727137100232</x:v>
      </x:c>
      <x:c r="AQ1506" s="14" t="n">
        <x:v>72.27</x:v>
      </x:c>
      <x:c r="AR1506" s="5" t="n">
        <x:v>247</x:v>
      </x:c>
      <x:c r="AS1506" s="11" t="str">
        <x:v>Vertex distance not reproduced within 0.011 km</x:v>
      </x:c>
      <x:c r="AT1506" s="5" t="str">
        <x:v>Batch 2 (1,001 - 2,000)</x:v>
      </x:c>
      <x:c r="AU1506" s="5" t="n">
        <x:v>506</x:v>
      </x:c>
    </x:row>
    <x:row r="1507" ht="60" customHeight="1">
      <x:c r="A1507" s="5" t="n">
        <x:v>1503</x:v>
      </x:c>
      <x:c r="B1507" s="5" t="n">
        <x:v>2</x:v>
      </x:c>
      <x:c r="C1507" s="10" t="str">
        <x:v>0304915023</x:v>
      </x:c>
      <x:c r="D1507" s="5" t="str">
        <x:v>Victoria</x:v>
      </x:c>
      <x:c r="E1507" s="5" t="str">
        <x:v>Llanera</x:v>
      </x:c>
      <x:c r="F1507" s="5" t="str">
        <x:v>Nueva Ecija</x:v>
      </x:c>
      <x:c r="G1507" s="11" t="str">
        <x:v>D - Other node or line within 3 km</x:v>
      </x:c>
      <x:c r="H1507" s="12" t="n">
        <x:v>1.4939976034177807</x:v>
      </x:c>
      <x:c r="I1507" s="12" t="n">
        <x:v>6.136293247288275</x:v>
      </x:c>
      <x:c r="J1507" s="12" t="n">
        <x:v>1.4939976034177807</x:v>
      </x:c>
      <x:c r="K1507" s="12" t="n">
        <x:v>1.5</x:v>
      </x:c>
      <x:c r="L1507" s="12" t="n">
        <x:v>-0.006002396582219349</x:v>
      </x:c>
      <x:c r="M1507" s="12" t="n">
        <x:v>6.32</x:v>
      </x:c>
      <x:c r="N1507" s="12" t="n">
        <x:v>-0.18370675271172487</x:v>
      </x:c>
      <x:c r="O1507" s="11" t="str">
        <x:v>LLN001 - BP</x:v>
      </x:c>
      <x:c r="P1507" s="11" t="str">
        <x:v>Proposed AE F1-6</x:v>
      </x:c>
      <x:c r="Q1507" s="11" t="str">
        <x:v>Stronger evidence - built or existing label</x:v>
      </x:c>
      <x:c r="R1507" s="11" t="str">
        <x:v>Compare a routed node lateral with an approved line tap; survey crossings and permissions.</x:v>
      </x:c>
      <x:c r="S1507" s="5" t="n">
        <x:v>4272</x:v>
      </x:c>
      <x:c r="T1507" s="5" t="str">
        <x:v>Region III (Central Luzon)</x:v>
      </x:c>
      <x:c r="U1507" s="13" t="n">
        <x:v>15.678894</x:v>
      </x:c>
      <x:c r="V1507" s="13" t="n">
        <x:v>121.016017</x:v>
      </x:c>
      <x:c r="W1507" s="12" t="n">
        <x:v>1.5007636579928247</x:v>
      </x:c>
      <x:c r="X1507" s="12" t="n">
        <x:v>6.16462331798819</x:v>
      </x:c>
      <x:c r="Y1507" s="12" t="n">
        <x:v>6.136293247288275</x:v>
      </x:c>
      <x:c r="Z1507" s="12" t="n">
        <x:v>6.136293247288275</x:v>
      </x:c>
      <x:c r="AA1507" s="5" t="str">
        <x:v>LLN001 - BP</x:v>
      </x:c>
      <x:c r="AB1507" s="6" t="b">
        <x:v>1</x:v>
      </x:c>
      <x:c r="AC1507" s="5" t="n">
        <x:v>3741</x:v>
      </x:c>
      <x:c r="AD1507" s="13" t="n">
        <x:v>121.019309999473</x:v>
      </x:c>
      <x:c r="AE1507" s="13" t="n">
        <x:v>15.66577500021713</x:v>
      </x:c>
      <x:c r="AF1507" s="5" t="n">
        <x:v>1262</x:v>
      </x:c>
      <x:c r="AG1507" s="13" t="n">
        <x:v>121.0042890784028</x:v>
      </x:c>
      <x:c r="AH1507" s="13" t="n">
        <x:v>15.62461658780006</x:v>
      </x:c>
      <x:c r="AI1507" s="5" t="n">
        <x:v>1262</x:v>
      </x:c>
      <x:c r="AJ1507" s="5" t="str">
        <x:v>Stronger evidence - built or existing label</x:v>
      </x:c>
      <x:c r="AK1507" s="5" t="n">
        <x:v>1262</x:v>
      </x:c>
      <x:c r="AL1507" s="5" t="str">
        <x:v>Proposed AE F1-6</x:v>
      </x:c>
      <x:c r="AM1507" s="5" t="str">
        <x:v>Tier 1B (Micro Drop, 1-3 km)</x:v>
      </x:c>
      <x:c r="AN1507" s="14" t="n">
        <x:v>60.6</x:v>
      </x:c>
      <x:c r="AO1507" s="14" t="n">
        <x:v>60.653065971263345</x:v>
      </x:c>
      <x:c r="AP1507" s="14" t="n">
        <x:v>60.774542040625235</x:v>
      </x:c>
      <x:c r="AQ1507" s="14" t="n">
        <x:v>72.27</x:v>
      </x:c>
      <x:c r="AR1507" s="5" t="n">
        <x:v>298</x:v>
      </x:c>
      <x:c r="AS1507" s="11" t="str">
        <x:v>Vertex distance not reproduced within 0.011 km</x:v>
      </x:c>
      <x:c r="AT1507" s="5" t="str">
        <x:v>Batch 2 (1,001 - 2,000)</x:v>
      </x:c>
      <x:c r="AU1507" s="5" t="n">
        <x:v>507</x:v>
      </x:c>
    </x:row>
    <x:row r="1508" ht="60" customHeight="1">
      <x:c r="A1508" s="5" t="n">
        <x:v>1504</x:v>
      </x:c>
      <x:c r="B1508" s="5" t="n">
        <x:v>2</x:v>
      </x:c>
      <x:c r="C1508" s="10" t="str">
        <x:v>0702219007</x:v>
      </x:c>
      <x:c r="D1508" s="5" t="str">
        <x:v>Lamac</x:v>
      </x:c>
      <x:c r="E1508" s="5" t="str">
        <x:v>Consolacion</x:v>
      </x:c>
      <x:c r="F1508" s="5" t="str">
        <x:v>Cebu</x:v>
      </x:c>
      <x:c r="G1508" s="11" t="str">
        <x:v>D - Other node or line within 3 km</x:v>
      </x:c>
      <x:c r="H1508" s="12" t="n">
        <x:v>1.2284432723202634</x:v>
      </x:c>
      <x:c r="I1508" s="12" t="n">
        <x:v>0.6224733632588377</x:v>
      </x:c>
      <x:c r="J1508" s="12" t="n">
        <x:v>0.6224733632588377</x:v>
      </x:c>
      <x:c r="K1508" s="12" t="n">
        <x:v>1.23</x:v>
      </x:c>
      <x:c r="L1508" s="12" t="n">
        <x:v>-0.0015567276797365803</x:v>
      </x:c>
      <x:c r="M1508" s="12" t="n">
        <x:v>0.63</x:v>
      </x:c>
      <x:c r="N1508" s="12" t="n">
        <x:v>-0.007526636741162274</x:v>
      </x:c>
      <x:c r="O1508" s="11" t="str">
        <x:v>CSC001 - TYPE 3</x:v>
      </x:c>
      <x:c r="P1508" s="11" t="str">
        <x:v>DANAO - CEBU</x:v>
      </x:c>
      <x:c r="Q1508" s="11" t="str">
        <x:v>Stronger evidence - built or existing label</x:v>
      </x:c>
      <x:c r="R1508" s="11" t="str">
        <x:v>Compare a routed node lateral with an approved line tap; survey crossings and permissions.</x:v>
      </x:c>
      <x:c r="S1508" s="5" t="n">
        <x:v>3253</x:v>
      </x:c>
      <x:c r="T1508" s="5" t="str">
        <x:v>Region VII (Central Visayas)</x:v>
      </x:c>
      <x:c r="U1508" s="13" t="n">
        <x:v>10.385678</x:v>
      </x:c>
      <x:c r="V1508" s="13" t="n">
        <x:v>123.965076</x:v>
      </x:c>
      <x:c r="W1508" s="12" t="n">
        <x:v>1.2324011106347348</x:v>
      </x:c>
      <x:c r="X1508" s="12" t="n">
        <x:v>0.6249242955489843</x:v>
      </x:c>
      <x:c r="Y1508" s="12" t="n">
        <x:v>0.6224733632588377</x:v>
      </x:c>
      <x:c r="Z1508" s="12" t="n">
        <x:v>0.6224733632588377</x:v>
      </x:c>
      <x:c r="AA1508" s="5" t="str">
        <x:v>CSC001 - TYPE 3</x:v>
      </x:c>
      <x:c r="AB1508" s="6" t="b">
        <x:v>1</x:v>
      </x:c>
      <x:c r="AC1508" s="5" t="n">
        <x:v>4687</x:v>
      </x:c>
      <x:c r="AD1508" s="13" t="n">
        <x:v>123.958754995802</x:v>
      </x:c>
      <x:c r="AE1508" s="13" t="n">
        <x:v>10.37650299759299</x:v>
      </x:c>
      <x:c r="AF1508" s="5" t="n">
        <x:v>4994</x:v>
      </x:c>
      <x:c r="AG1508" s="13" t="n">
        <x:v>123.967665</x:v>
      </x:c>
      <x:c r="AH1508" s="13" t="n">
        <x:v>10.380668</x:v>
      </x:c>
      <x:c r="AI1508" s="5" t="n">
        <x:v>4994</x:v>
      </x:c>
      <x:c r="AJ1508" s="5" t="str">
        <x:v>Stronger evidence - built or existing label</x:v>
      </x:c>
      <x:c r="AK1508" s="5" t="n">
        <x:v>4994</x:v>
      </x:c>
      <x:c r="AL1508" s="5" t="str">
        <x:v>DANAO - CEBU</x:v>
      </x:c>
      <x:c r="AM1508" s="5" t="str">
        <x:v>Tier 1B (Micro Drop, 1-3 km)</x:v>
      </x:c>
      <x:c r="AN1508" s="14" t="n">
        <x:v>76.3</x:v>
      </x:c>
      <x:c r="AO1508" s="14" t="n">
        <x:v>76.36502501363194</x:v>
      </x:c>
      <x:c r="AP1508" s="14" t="n">
        <x:v>76.3994713739278</x:v>
      </x:c>
      <x:c r="AQ1508" s="14" t="n">
        <x:v>72.27</x:v>
      </x:c>
      <x:c r="AR1508" s="5" t="n">
        <x:v>906</x:v>
      </x:c>
      <x:c r="AS1508" s="11" t="str"/>
      <x:c r="AT1508" s="5" t="str">
        <x:v>Batch 2 (1,001 - 2,000)</x:v>
      </x:c>
      <x:c r="AU1508" s="5" t="n">
        <x:v>508</x:v>
      </x:c>
    </x:row>
    <x:row r="1509" ht="60" customHeight="1">
      <x:c r="A1509" s="5" t="n">
        <x:v>1505</x:v>
      </x:c>
      <x:c r="B1509" s="5" t="n">
        <x:v>2</x:v>
      </x:c>
      <x:c r="C1509" s="10" t="str">
        <x:v>1403209020</x:v>
      </x:c>
      <x:c r="D1509" s="5" t="str">
        <x:v>Pinukpuk Junction</x:v>
      </x:c>
      <x:c r="E1509" s="5" t="str">
        <x:v>Pinukpuk</x:v>
      </x:c>
      <x:c r="F1509" s="5" t="str">
        <x:v>Kalinga</x:v>
      </x:c>
      <x:c r="G1509" s="11" t="str">
        <x:v>B - Node 0.5-1 km</x:v>
      </x:c>
      <x:c r="H1509" s="12" t="n">
        <x:v>0.8831770596169114</x:v>
      </x:c>
      <x:c r="I1509" s="12" t="n">
        <x:v>0.04401004722495925</x:v>
      </x:c>
      <x:c r="J1509" s="12" t="n">
        <x:v>0.04401004722495925</x:v>
      </x:c>
      <x:c r="K1509" s="12" t="n">
        <x:v>0.88</x:v>
      </x:c>
      <x:c r="L1509" s="12" t="n">
        <x:v>0.003177059616911393</x:v>
      </x:c>
      <x:c r="M1509" s="12" t="n">
        <x:v>0.16</x:v>
      </x:c>
      <x:c r="N1509" s="12" t="n">
        <x:v>-0.11598995277504076</x:v>
      </x:c>
      <x:c r="O1509" s="11" t="str">
        <x:v>PKK001 - PM</x:v>
      </x:c>
      <x:c r="P1509" s="11" t="str">
        <x:v>Tabuk-Conner</x:v>
      </x:c>
      <x:c r="Q1509" s="11" t="str">
        <x:v>Conditional - mapped route, status unverified</x:v>
      </x:c>
      <x:c r="R1509" s="11" t="str">
        <x:v>Survey a short node lateral; confirm port/fiber capacity, access and route.</x:v>
      </x:c>
      <x:c r="S1509" s="5" t="n">
        <x:v>1737</x:v>
      </x:c>
      <x:c r="T1509" s="5" t="str">
        <x:v>Cordillera Administrative Region (CAR)</x:v>
      </x:c>
      <x:c r="U1509" s="13" t="n">
        <x:v>17.6153</x:v>
      </x:c>
      <x:c r="V1509" s="13" t="n">
        <x:v>121.40847</x:v>
      </x:c>
      <x:c r="W1509" s="12" t="n">
        <x:v>0.882661753093096</x:v>
      </x:c>
      <x:c r="X1509" s="12" t="n">
        <x:v>0.044852228496245546</x:v>
      </x:c>
      <x:c r="Y1509" s="12" t="n">
        <x:v>0.04401004722495925</x:v>
      </x:c>
      <x:c r="Z1509" s="12" t="n">
        <x:v>23.745889752293195</x:v>
      </x:c>
      <x:c r="AA1509" s="5" t="str">
        <x:v>PKK001 - PM</x:v>
      </x:c>
      <x:c r="AB1509" s="6" t="b">
        <x:v>1</x:v>
      </x:c>
      <x:c r="AC1509" s="5" t="n">
        <x:v>3697</x:v>
      </x:c>
      <x:c r="AD1509" s="13" t="n">
        <x:v>121.4161990001446</x:v>
      </x:c>
      <x:c r="AE1509" s="13" t="n">
        <x:v>17.61234300015768</x:v>
      </x:c>
      <x:c r="AF1509" s="5" t="n">
        <x:v>1291</x:v>
      </x:c>
      <x:c r="AG1509" s="13" t="n">
        <x:v>121.40833413538117</x:v>
      </x:c>
      <x:c r="AH1509" s="13" t="n">
        <x:v>17.614924302179777</x:v>
      </x:c>
      <x:c r="AI1509" s="5" t="n">
        <x:v>1291</x:v>
      </x:c>
      <x:c r="AJ1509" s="5" t="str">
        <x:v>Conditional - mapped route, status unverified</x:v>
      </x:c>
      <x:c r="AK1509" s="5" t="n">
        <x:v>1245</x:v>
      </x:c>
      <x:c r="AL1509" s="5" t="str">
        <x:v>Untitled Path</x:v>
      </x:c>
      <x:c r="AM1509" s="5" t="str">
        <x:v>Tier 1A (Direct Coloc, &lt;1 km)</x:v>
      </x:c>
      <x:c r="AN1509" s="14" t="n">
        <x:v>84.5</x:v>
      </x:c>
      <x:c r="AO1509" s="14" t="n">
        <x:v>84.57735080913922</x:v>
      </x:c>
      <x:c r="AP1509" s="14" t="n">
        <x:v>84.49841371796015</x:v>
      </x:c>
      <x:c r="AQ1509" s="14" t="n">
        <x:v>72.26</x:v>
      </x:c>
      <x:c r="AR1509" s="5" t="n">
        <x:v>220</x:v>
      </x:c>
      <x:c r="AS1509" s="11" t="str">
        <x:v>Vertex distance not reproduced within 0.011 km; Nearest screened line status requires confirmation</x:v>
      </x:c>
      <x:c r="AT1509" s="5" t="str">
        <x:v>Batch 2 (1,001 - 2,000)</x:v>
      </x:c>
      <x:c r="AU1509" s="5" t="n">
        <x:v>509</x:v>
      </x:c>
    </x:row>
    <x:row r="1510" ht="60" customHeight="1">
      <x:c r="A1510" s="5" t="n">
        <x:v>1506</x:v>
      </x:c>
      <x:c r="B1510" s="5" t="n">
        <x:v>2</x:v>
      </x:c>
      <x:c r="C1510" s="10" t="str">
        <x:v>1430300076</x:v>
      </x:c>
      <x:c r="D1510" s="5" t="str">
        <x:v>New Lucban</x:v>
      </x:c>
      <x:c r="E1510" s="5" t="str">
        <x:v>City of Baguio</x:v>
      </x:c>
      <x:c r="F1510" s="5" t="str">
        <x:v>Benguet</x:v>
      </x:c>
      <x:c r="G1510" s="11" t="str">
        <x:v>A - Node within 0.5 km</x:v>
      </x:c>
      <x:c r="H1510" s="12" t="n">
        <x:v>0.35498905326399205</x:v>
      </x:c>
      <x:c r="I1510" s="12" t="n">
        <x:v>0.8794849435536644</x:v>
      </x:c>
      <x:c r="J1510" s="12" t="n">
        <x:v>0.35498905326399205</x:v>
      </x:c>
      <x:c r="K1510" s="12" t="n">
        <x:v>0.36</x:v>
      </x:c>
      <x:c r="L1510" s="12" t="n">
        <x:v>-0.005010946736007937</x:v>
      </x:c>
      <x:c r="M1510" s="12" t="n">
        <x:v>0.95</x:v>
      </x:c>
      <x:c r="N1510" s="12" t="n">
        <x:v>-0.0705150564463356</x:v>
      </x:c>
      <x:c r="O1510" s="11" t="str">
        <x:v>BGC004 - PM</x:v>
      </x:c>
      <x:c r="P1510" s="11" t="str">
        <x:v>BAGUIO</x:v>
      </x:c>
      <x:c r="Q1510" s="11" t="str">
        <x:v>Stronger evidence - built or existing label</x:v>
      </x:c>
      <x:c r="R1510" s="11" t="str">
        <x:v>First survey: confirm node handoff, spare capacity and a feasible short route; co-location is not established.</x:v>
      </x:c>
      <x:c r="S1510" s="5" t="n">
        <x:v>613</x:v>
      </x:c>
      <x:c r="T1510" s="5" t="str">
        <x:v>Cordillera Administrative Region (CAR)</x:v>
      </x:c>
      <x:c r="U1510" s="13" t="n">
        <x:v>16.422531</x:v>
      </x:c>
      <x:c r="V1510" s="13" t="n">
        <x:v>120.594785</x:v>
      </x:c>
      <x:c r="W1510" s="12" t="n">
        <x:v>0.35647168660869244</x:v>
      </x:c>
      <x:c r="X1510" s="12" t="n">
        <x:v>0.8837045008394872</x:v>
      </x:c>
      <x:c r="Y1510" s="12" t="n">
        <x:v>0.8794849435536644</x:v>
      </x:c>
      <x:c r="Z1510" s="12" t="n">
        <x:v>0.8794849435536644</x:v>
      </x:c>
      <x:c r="AA1510" s="5" t="str">
        <x:v>BGC004 - PM</x:v>
      </x:c>
      <x:c r="AB1510" s="6" t="b">
        <x:v>1</x:v>
      </x:c>
      <x:c r="AC1510" s="5" t="n">
        <x:v>3547</x:v>
      </x:c>
      <x:c r="AD1510" s="13" t="n">
        <x:v>120.593724</x:v>
      </x:c>
      <x:c r="AE1510" s="13" t="n">
        <x:v>16.425571</x:v>
      </x:c>
      <x:c r="AF1510" s="5" t="n">
        <x:v>3281</x:v>
      </x:c>
      <x:c r="AG1510" s="13" t="n">
        <x:v>120.5944780577852</x:v>
      </x:c>
      <x:c r="AH1510" s="13" t="n">
        <x:v>16.41458911017197</x:v>
      </x:c>
      <x:c r="AI1510" s="5" t="n">
        <x:v>3281</x:v>
      </x:c>
      <x:c r="AJ1510" s="5" t="str">
        <x:v>Stronger evidence - built or existing label</x:v>
      </x:c>
      <x:c r="AK1510" s="5" t="n">
        <x:v>3311</x:v>
      </x:c>
      <x:c r="AL1510" s="5" t="str">
        <x:v>EXISTING BENGUET</x:v>
      </x:c>
      <x:c r="AM1510" s="5" t="str">
        <x:v>Tier 1A (Direct Coloc, &lt;1 km)</x:v>
      </x:c>
      <x:c r="AN1510" s="14" t="n">
        <x:v>98.8</x:v>
      </x:c>
      <x:c r="AO1510" s="14" t="n">
        <x:v>98.69204367171575</x:v>
      </x:c>
      <x:c r="AP1510" s="14" t="n">
        <x:v>98.84031116624598</x:v>
      </x:c>
      <x:c r="AQ1510" s="14" t="n">
        <x:v>72.26</x:v>
      </x:c>
      <x:c r="AR1510" s="5" t="n">
        <x:v>164</x:v>
      </x:c>
      <x:c r="AS1510" s="11" t="str">
        <x:v>Vertex distance not reproduced within 0.011 km</x:v>
      </x:c>
      <x:c r="AT1510" s="5" t="str">
        <x:v>Batch 2 (1,001 - 2,000)</x:v>
      </x:c>
      <x:c r="AU1510" s="5" t="n">
        <x:v>510</x:v>
      </x:c>
    </x:row>
    <x:row r="1511" ht="60" customHeight="1">
      <x:c r="A1511" s="5" t="n">
        <x:v>1507</x:v>
      </x:c>
      <x:c r="B1511" s="5" t="n">
        <x:v>2</x:v>
      </x:c>
      <x:c r="C1511" s="10" t="str">
        <x:v>0730600056</x:v>
      </x:c>
      <x:c r="D1511" s="5" t="str">
        <x:v>Pasil</x:v>
      </x:c>
      <x:c r="E1511" s="5" t="str">
        <x:v>City of Cebu</x:v>
      </x:c>
      <x:c r="F1511" s="5" t="str">
        <x:v>Cebu</x:v>
      </x:c>
      <x:c r="G1511" s="11" t="str">
        <x:v>D - Other node or line within 3 km</x:v>
      </x:c>
      <x:c r="H1511" s="12" t="n">
        <x:v>1.2288741372521197</x:v>
      </x:c>
      <x:c r="I1511" s="12" t="n">
        <x:v>0.8873050963330934</x:v>
      </x:c>
      <x:c r="J1511" s="12" t="n">
        <x:v>0.8873050963330934</x:v>
      </x:c>
      <x:c r="K1511" s="12" t="n">
        <x:v>1.23</x:v>
      </x:c>
      <x:c r="L1511" s="12" t="n">
        <x:v>-0.0011258627478802907</x:v>
      </x:c>
      <x:c r="M1511" s="12" t="n">
        <x:v>0.9</x:v>
      </x:c>
      <x:c r="N1511" s="12" t="n">
        <x:v>-0.01269490366690662</x:v>
      </x:c>
      <x:c r="O1511" s="11" t="str">
        <x:v>CCY001
- TYPE 2</x:v>
      </x:c>
      <x:c r="P1511" s="11" t="str">
        <x:v>DANAO - CEBU</x:v>
      </x:c>
      <x:c r="Q1511" s="11" t="str">
        <x:v>Stronger evidence - built or existing label</x:v>
      </x:c>
      <x:c r="R1511" s="11" t="str">
        <x:v>Compare a routed node lateral with an approved line tap; survey crossings and permissions.</x:v>
      </x:c>
      <x:c r="S1511" s="5" t="n">
        <x:v>3501</x:v>
      </x:c>
      <x:c r="T1511" s="5" t="str">
        <x:v>Region VII (Central Visayas)</x:v>
      </x:c>
      <x:c r="U1511" s="13" t="n">
        <x:v>10.290588</x:v>
      </x:c>
      <x:c r="V1511" s="13" t="n">
        <x:v>123.894406</x:v>
      </x:c>
      <x:c r="W1511" s="12" t="n">
        <x:v>1.2339737068650294</x:v>
      </x:c>
      <x:c r="X1511" s="12" t="n">
        <x:v>0.8910620158659704</x:v>
      </x:c>
      <x:c r="Y1511" s="12" t="n">
        <x:v>0.8873050963330934</x:v>
      </x:c>
      <x:c r="Z1511" s="12" t="n">
        <x:v>0.8873050963330934</x:v>
      </x:c>
      <x:c r="AA1511" s="5" t="str">
        <x:v>CCY001
- TYPE 2</x:v>
      </x:c>
      <x:c r="AB1511" s="6" t="b">
        <x:v>1</x:v>
      </x:c>
      <x:c r="AC1511" s="5" t="n">
        <x:v>4678</x:v>
      </x:c>
      <x:c r="AD1511" s="13" t="n">
        <x:v>123.8991059999643</x:v>
      </x:c>
      <x:c r="AE1511" s="13" t="n">
        <x:v>10.30067599995561</x:v>
      </x:c>
      <x:c r="AF1511" s="5" t="n">
        <x:v>4994</x:v>
      </x:c>
      <x:c r="AG1511" s="13" t="n">
        <x:v>123.89114</x:v>
      </x:c>
      <x:c r="AH1511" s="13" t="n">
        <x:v>10.297929</x:v>
      </x:c>
      <x:c r="AI1511" s="5" t="n">
        <x:v>4994</x:v>
      </x:c>
      <x:c r="AJ1511" s="5" t="str">
        <x:v>Stronger evidence - built or existing label</x:v>
      </x:c>
      <x:c r="AK1511" s="5" t="n">
        <x:v>4994</x:v>
      </x:c>
      <x:c r="AL1511" s="5" t="str">
        <x:v>DANAO - CEBU</x:v>
      </x:c>
      <x:c r="AM1511" s="5" t="str">
        <x:v>Tier 1B (Micro Drop, 1-3 km)</x:v>
      </x:c>
      <x:c r="AN1511" s="14" t="n">
        <x:v>76.3</x:v>
      </x:c>
      <x:c r="AO1511" s="14" t="n">
        <x:v>76.36502501363194</x:v>
      </x:c>
      <x:c r="AP1511" s="14" t="n">
        <x:v>76.38993565747555</x:v>
      </x:c>
      <x:c r="AQ1511" s="14" t="n">
        <x:v>72.26</x:v>
      </x:c>
      <x:c r="AR1511" s="5" t="n">
        <x:v>788</x:v>
      </x:c>
      <x:c r="AS1511" s="11" t="str"/>
      <x:c r="AT1511" s="5" t="str">
        <x:v>Batch 2 (1,001 - 2,000)</x:v>
      </x:c>
      <x:c r="AU1511" s="5" t="n">
        <x:v>511</x:v>
      </x:c>
    </x:row>
    <x:row r="1512" ht="60" customHeight="1">
      <x:c r="A1512" s="5" t="n">
        <x:v>1508</x:v>
      </x:c>
      <x:c r="B1512" s="5" t="n">
        <x:v>2</x:v>
      </x:c>
      <x:c r="C1512" s="10" t="str">
        <x:v>1401110011</x:v>
      </x:c>
      <x:c r="D1512" s="5" t="str">
        <x:v>Pico</x:v>
      </x:c>
      <x:c r="E1512" s="5" t="str">
        <x:v>La Trinidad</x:v>
      </x:c>
      <x:c r="F1512" s="5" t="str">
        <x:v>Benguet</x:v>
      </x:c>
      <x:c r="G1512" s="11" t="str">
        <x:v>B - Node 0.5-1 km</x:v>
      </x:c>
      <x:c r="H1512" s="12" t="n">
        <x:v>0.8264883351149815</x:v>
      </x:c>
      <x:c r="I1512" s="12" t="n">
        <x:v>0.47697745143240045</x:v>
      </x:c>
      <x:c r="J1512" s="12" t="n">
        <x:v>0.47697745143240045</x:v>
      </x:c>
      <x:c r="K1512" s="12" t="n">
        <x:v>0.83</x:v>
      </x:c>
      <x:c r="L1512" s="12" t="n">
        <x:v>-0.0035116648850184173</x:v>
      </x:c>
      <x:c r="M1512" s="12" t="n">
        <x:v>0.53</x:v>
      </x:c>
      <x:c r="N1512" s="12" t="n">
        <x:v>-0.05302254856759958</x:v>
      </x:c>
      <x:c r="O1512" s="11" t="str">
        <x:v>LTB001
- TYPE 3</x:v>
      </x:c>
      <x:c r="P1512" s="11" t="str">
        <x:v>LA TRINIDAD-SAGADA</x:v>
      </x:c>
      <x:c r="Q1512" s="11" t="str">
        <x:v>Stronger evidence - built or existing label</x:v>
      </x:c>
      <x:c r="R1512" s="11" t="str">
        <x:v>Survey a short node lateral; confirm port/fiber capacity, access and route.</x:v>
      </x:c>
      <x:c r="S1512" s="5" t="n">
        <x:v>1619</x:v>
      </x:c>
      <x:c r="T1512" s="5" t="str">
        <x:v>Cordillera Administrative Region (CAR)</x:v>
      </x:c>
      <x:c r="U1512" s="13" t="n">
        <x:v>16.440891</x:v>
      </x:c>
      <x:c r="V1512" s="13" t="n">
        <x:v>120.584087</x:v>
      </x:c>
      <x:c r="W1512" s="12" t="n">
        <x:v>0.8288477874615514</x:v>
      </x:c>
      <x:c r="X1512" s="12" t="n">
        <x:v>0.4797046633160234</x:v>
      </x:c>
      <x:c r="Y1512" s="12" t="n">
        <x:v>0.47697745143240045</x:v>
      </x:c>
      <x:c r="Z1512" s="12" t="n">
        <x:v>0.47697745143240045</x:v>
      </x:c>
      <x:c r="AA1512" s="5" t="str">
        <x:v>LTB001
- TYPE 3</x:v>
      </x:c>
      <x:c r="AB1512" s="6" t="b">
        <x:v>1</x:v>
      </x:c>
      <x:c r="AC1512" s="5" t="n">
        <x:v>3564</x:v>
      </x:c>
      <x:c r="AD1512" s="13" t="n">
        <x:v>120.588434</x:v>
      </x:c>
      <x:c r="AE1512" s="13" t="n">
        <x:v>16.44707</x:v>
      </x:c>
      <x:c r="AF1512" s="5" t="n">
        <x:v>8</x:v>
      </x:c>
      <x:c r="AG1512" s="13" t="n">
        <x:v>120.58395546235634</x:v>
      </x:c>
      <x:c r="AH1512" s="13" t="n">
        <x:v>16.44519929863389</x:v>
      </x:c>
      <x:c r="AI1512" s="5" t="n">
        <x:v>8</x:v>
      </x:c>
      <x:c r="AJ1512" s="5" t="str">
        <x:v>Stronger evidence - built or existing label</x:v>
      </x:c>
      <x:c r="AK1512" s="5" t="n">
        <x:v>8</x:v>
      </x:c>
      <x:c r="AL1512" s="5" t="str">
        <x:v>LA TRINIDAD-SAGADA</x:v>
      </x:c>
      <x:c r="AM1512" s="5" t="str">
        <x:v>Tier 1A (Direct Coloc, &lt;1 km)</x:v>
      </x:c>
      <x:c r="AN1512" s="14" t="n">
        <x:v>85.9</x:v>
      </x:c>
      <x:c r="AO1512" s="14" t="n">
        <x:v>85.8307224061697</x:v>
      </x:c>
      <x:c r="AP1512" s="14" t="n">
        <x:v>85.91953840639304</x:v>
      </x:c>
      <x:c r="AQ1512" s="14" t="n">
        <x:v>72.26</x:v>
      </x:c>
      <x:c r="AR1512" s="5" t="n">
        <x:v>2271</x:v>
      </x:c>
      <x:c r="AS1512" s="11" t="str">
        <x:v>Vertex distance not reproduced within 0.011 km; Within 50 m of a screening threshold</x:v>
      </x:c>
      <x:c r="AT1512" s="5" t="str">
        <x:v>Batch 2 (1,001 - 2,000)</x:v>
      </x:c>
      <x:c r="AU1512" s="5" t="n">
        <x:v>512</x:v>
      </x:c>
    </x:row>
    <x:row r="1513" ht="60" customHeight="1">
      <x:c r="A1513" s="5" t="n">
        <x:v>1509</x:v>
      </x:c>
      <x:c r="B1513" s="5" t="n">
        <x:v>2</x:v>
      </x:c>
      <x:c r="C1513" s="10" t="str">
        <x:v>0604532002</x:v>
      </x:c>
      <x:c r="D1513" s="5" t="str">
        <x:v>Bagong Silang</x:v>
      </x:c>
      <x:c r="E1513" s="5" t="str">
        <x:v>Salvador Benedicto</x:v>
      </x:c>
      <x:c r="F1513" s="5" t="str">
        <x:v>Negros Occidental</x:v>
      </x:c>
      <x:c r="G1513" s="11" t="str">
        <x:v>B - Node 0.5-1 km</x:v>
      </x:c>
      <x:c r="H1513" s="12" t="n">
        <x:v>0.894279030571773</x:v>
      </x:c>
      <x:c r="I1513" s="12" t="n">
        <x:v>3.9399709265006524</x:v>
      </x:c>
      <x:c r="J1513" s="12" t="n">
        <x:v>0.894279030571773</x:v>
      </x:c>
      <x:c r="K1513" s="12" t="n">
        <x:v>0.89</x:v>
      </x:c>
      <x:c r="L1513" s="12" t="n">
        <x:v>0.004279030571773035</x:v>
      </x:c>
      <x:c r="M1513" s="12" t="n">
        <x:v>3.95</x:v>
      </x:c>
      <x:c r="N1513" s="12" t="n">
        <x:v>-0.010029073499347785</x:v>
      </x:c>
      <x:c r="O1513" s="11" t="str">
        <x:v>SBN002-PM</x:v>
      </x:c>
      <x:c r="P1513" s="11" t="str">
        <x:v>FOC 144C TALISAY CLS  TO SAN CARLOS CLS</x:v>
      </x:c>
      <x:c r="Q1513" s="11" t="str">
        <x:v>Conditional - mapped route, status unverified</x:v>
      </x:c>
      <x:c r="R1513" s="11" t="str">
        <x:v>Survey a short node lateral; confirm port/fiber capacity, access and route.</x:v>
      </x:c>
      <x:c r="S1513" s="5" t="n">
        <x:v>1756</x:v>
      </x:c>
      <x:c r="T1513" s="5" t="str">
        <x:v>Region VI (Western Visayas)</x:v>
      </x:c>
      <x:c r="U1513" s="13" t="n">
        <x:v>10.605586</x:v>
      </x:c>
      <x:c r="V1513" s="13" t="n">
        <x:v>123.28141</x:v>
      </x:c>
      <x:c r="W1513" s="12" t="n">
        <x:v>0.8936511668061979</x:v>
      </x:c>
      <x:c r="X1513" s="12" t="n">
        <x:v>3.9420974702298857</x:v>
      </x:c>
      <x:c r="Y1513" s="12" t="n">
        <x:v>3.9399709265006524</x:v>
      </x:c>
      <x:c r="Z1513" s="12" t="n">
        <x:v>3.9418767861758712</x:v>
      </x:c>
      <x:c r="AA1513" s="5" t="str">
        <x:v>SBN002-PM</x:v>
      </x:c>
      <x:c r="AB1513" s="6" t="b">
        <x:v>1</x:v>
      </x:c>
      <x:c r="AC1513" s="5" t="n">
        <x:v>4759</x:v>
      </x:c>
      <x:c r="AD1513" s="13" t="n">
        <x:v>123.2735770007753</x:v>
      </x:c>
      <x:c r="AE1513" s="13" t="n">
        <x:v>10.60789099938864</x:v>
      </x:c>
      <x:c r="AF1513" s="5" t="n">
        <x:v>4938</x:v>
      </x:c>
      <x:c r="AG1513" s="13" t="n">
        <x:v>123.2506864541039</x:v>
      </x:c>
      <x:c r="AH1513" s="13" t="n">
        <x:v>10.58701622514642</x:v>
      </x:c>
      <x:c r="AI1513" s="5" t="n">
        <x:v>4938</x:v>
      </x:c>
      <x:c r="AJ1513" s="5" t="str">
        <x:v>Conditional - mapped route, status unverified</x:v>
      </x:c>
      <x:c r="AK1513" s="5" t="n">
        <x:v>5038</x:v>
      </x:c>
      <x:c r="AL1513" s="5" t="str">
        <x:v>SAN CARLOS CITY - TALISAY CITY</x:v>
      </x:c>
      <x:c r="AM1513" s="5" t="str">
        <x:v>Tier 1A (Direct Coloc, &lt;1 km)</x:v>
      </x:c>
      <x:c r="AN1513" s="14" t="n">
        <x:v>74.2</x:v>
      </x:c>
      <x:c r="AO1513" s="14" t="n">
        <x:v>74.32917349842037</x:v>
      </x:c>
      <x:c r="AP1513" s="14" t="n">
        <x:v>74.22323013693746</x:v>
      </x:c>
      <x:c r="AQ1513" s="14" t="n">
        <x:v>72.25</x:v>
      </x:c>
      <x:c r="AR1513" s="5" t="n">
        <x:v>236</x:v>
      </x:c>
      <x:c r="AS1513" s="11" t="str">
        <x:v>Nearest screened line status requires confirmation</x:v>
      </x:c>
      <x:c r="AT1513" s="5" t="str">
        <x:v>Batch 2 (1,001 - 2,000)</x:v>
      </x:c>
      <x:c r="AU1513" s="5" t="n">
        <x:v>513</x:v>
      </x:c>
    </x:row>
    <x:row r="1514" ht="60" customHeight="1">
      <x:c r="A1514" s="5" t="n">
        <x:v>1510</x:v>
      </x:c>
      <x:c r="B1514" s="5" t="n">
        <x:v>2</x:v>
      </x:c>
      <x:c r="C1514" s="10" t="str">
        <x:v>0401005116</x:v>
      </x:c>
      <x:c r="D1514" s="5" t="str">
        <x:v>Tulo</x:v>
      </x:c>
      <x:c r="E1514" s="5" t="str">
        <x:v>Batangas City</x:v>
      </x:c>
      <x:c r="F1514" s="5" t="str">
        <x:v>Batangas</x:v>
      </x:c>
      <x:c r="G1514" s="11" t="str">
        <x:v>D - Other node or line within 3 km</x:v>
      </x:c>
      <x:c r="H1514" s="12" t="n">
        <x:v>1.507043475495804</x:v>
      </x:c>
      <x:c r="I1514" s="12" t="n">
        <x:v>4.870346065782185</x:v>
      </x:c>
      <x:c r="J1514" s="12" t="n">
        <x:v>1.507043475495804</x:v>
      </x:c>
      <x:c r="K1514" s="12" t="n">
        <x:v>1.51</x:v>
      </x:c>
      <x:c r="L1514" s="12" t="n">
        <x:v>-0.002956524504196034</x:v>
      </x:c>
      <x:c r="M1514" s="12" t="n">
        <x:v>4.89</x:v>
      </x:c>
      <x:c r="N1514" s="12" t="n">
        <x:v>-0.019653934217815028</x:v>
      </x:c>
      <x:c r="O1514" s="11" t="str">
        <x:v>BCY003
- TYPE 3</x:v>
      </x:c>
      <x:c r="P1514" s="11" t="str">
        <x:v>BCY001 TO LCQ001</x:v>
      </x:c>
      <x:c r="Q1514" s="11" t="str">
        <x:v>Conditional - mapped route, status unverified</x:v>
      </x:c>
      <x:c r="R1514" s="11" t="str">
        <x:v>Compare a routed node lateral with an approved line tap; survey crossings and permissions.</x:v>
      </x:c>
      <x:c r="S1514" s="5" t="n">
        <x:v>4289</x:v>
      </x:c>
      <x:c r="T1514" s="5" t="str">
        <x:v>Region IV-A (CALABARZON)</x:v>
      </x:c>
      <x:c r="U1514" s="13" t="n">
        <x:v>13.754118</x:v>
      </x:c>
      <x:c r="V1514" s="13" t="n">
        <x:v>121.12303</x:v>
      </x:c>
      <x:c r="W1514" s="12" t="n">
        <x:v>1.505125976886025</x:v>
      </x:c>
      <x:c r="X1514" s="12" t="n">
        <x:v>4.8875724440117505</x:v>
      </x:c>
      <x:c r="Y1514" s="12" t="n">
        <x:v>4.870346065782185</x:v>
      </x:c>
      <x:c r="Z1514" s="12" t="n">
        <x:v>4.889950074608937</x:v>
      </x:c>
      <x:c r="AA1514" s="5" t="str">
        <x:v>BCY003
- TYPE 3</x:v>
      </x:c>
      <x:c r="AB1514" s="6" t="b">
        <x:v>1</x:v>
      </x:c>
      <x:c r="AC1514" s="5" t="n">
        <x:v>4262</x:v>
      </x:c>
      <x:c r="AD1514" s="13" t="n">
        <x:v>121.1091339898609</x:v>
      </x:c>
      <x:c r="AE1514" s="13" t="n">
        <x:v>13.75513700544655</x:v>
      </x:c>
      <x:c r="AF1514" s="5" t="n">
        <x:v>4034</x:v>
      </x:c>
      <x:c r="AG1514" s="13" t="n">
        <x:v>121.1010858803275</x:v>
      </x:c>
      <x:c r="AH1514" s="13" t="n">
        <x:v>13.79256006694914</x:v>
      </x:c>
      <x:c r="AI1514" s="5" t="n">
        <x:v>4107</x:v>
      </x:c>
      <x:c r="AJ1514" s="5" t="str">
        <x:v>Excluded - planned or ongoing</x:v>
      </x:c>
      <x:c r="AK1514" s="5" t="n">
        <x:v>4191</x:v>
      </x:c>
      <x:c r="AL1514" s="5" t="str">
        <x:v>BATANGAS - SAN JUAN</x:v>
      </x:c>
      <x:c r="AM1514" s="5" t="str">
        <x:v>Tier 1B (Micro Drop, 1-3 km)</x:v>
      </x:c>
      <x:c r="AN1514" s="14" t="n">
        <x:v>60.5</x:v>
      </x:c>
      <x:c r="AO1514" s="14" t="n">
        <x:v>60.451225672080234</x:v>
      </x:c>
      <x:c r="AP1514" s="14" t="n">
        <x:v>60.51083021430711</x:v>
      </x:c>
      <x:c r="AQ1514" s="14" t="n">
        <x:v>72.25</x:v>
      </x:c>
      <x:c r="AR1514" s="5" t="n">
        <x:v>374</x:v>
      </x:c>
      <x:c r="AS1514" s="11" t="str">
        <x:v>Nearest raw line excluded from fiber screening; Nearest screened line status requires confirmation</x:v>
      </x:c>
      <x:c r="AT1514" s="5" t="str">
        <x:v>Batch 2 (1,001 - 2,000)</x:v>
      </x:c>
      <x:c r="AU1514" s="5" t="n">
        <x:v>514</x:v>
      </x:c>
    </x:row>
    <x:row r="1515" ht="60" customHeight="1">
      <x:c r="A1515" s="5" t="n">
        <x:v>1511</x:v>
      </x:c>
      <x:c r="B1515" s="5" t="n">
        <x:v>2</x:v>
      </x:c>
      <x:c r="C1515" s="10" t="str">
        <x:v>0305407023</x:v>
      </x:c>
      <x:c r="D1515" s="5" t="str">
        <x:v>San Pedro</x:v>
      </x:c>
      <x:c r="E1515" s="5" t="str">
        <x:v>Guagua</x:v>
      </x:c>
      <x:c r="F1515" s="5" t="str">
        <x:v>Pampanga</x:v>
      </x:c>
      <x:c r="G1515" s="11" t="str">
        <x:v>C - Line within 0.5 km; node over 1 km</x:v>
      </x:c>
      <x:c r="H1515" s="12" t="n">
        <x:v>1.0193337286920163</x:v>
      </x:c>
      <x:c r="I1515" s="12" t="n">
        <x:v>0.032475152832932785</x:v>
      </x:c>
      <x:c r="J1515" s="12" t="n">
        <x:v>0.032475152832932785</x:v>
      </x:c>
      <x:c r="K1515" s="12" t="n">
        <x:v>1.02</x:v>
      </x:c>
      <x:c r="L1515" s="12" t="n">
        <x:v>-0.0006662713079836902</x:v>
      </x:c>
      <x:c r="M1515" s="12" t="n">
        <x:v>0.05</x:v>
      </x:c>
      <x:c r="N1515" s="12" t="n">
        <x:v>-0.017524847167067217</x:v>
      </x:c>
      <x:c r="O1515" s="11" t="str">
        <x:v>GAP003 - TYPE 3</x:v>
      </x:c>
      <x:c r="P1515" s="11" t="str">
        <x:v>foc</x:v>
      </x:c>
      <x:c r="Q1515" s="11" t="str">
        <x:v>Conditional - mapped route, status unverified</x:v>
      </x:c>
      <x:c r="R1515" s="11" t="str">
        <x:v>Locate an authorized closure or handhole and confirm splicing/capacity; nearby cable alone is insufficient.</x:v>
      </x:c>
      <x:c r="S1515" s="5" t="n">
        <x:v>2174</x:v>
      </x:c>
      <x:c r="T1515" s="5" t="str">
        <x:v>Region III (Central Luzon)</x:v>
      </x:c>
      <x:c r="U1515" s="13" t="n">
        <x:v>14.965294</x:v>
      </x:c>
      <x:c r="V1515" s="13" t="n">
        <x:v>120.624169</x:v>
      </x:c>
      <x:c r="W1515" s="12" t="n">
        <x:v>1.0224068591634259</x:v>
      </x:c>
      <x:c r="X1515" s="12" t="n">
        <x:v>0.033055513484271735</x:v>
      </x:c>
      <x:c r="Y1515" s="12" t="n">
        <x:v>0.032475152832932785</x:v>
      </x:c>
      <x:c r="Z1515" s="12" t="n">
        <x:v>0.04216922277102498</x:v>
      </x:c>
      <x:c r="AA1515" s="5" t="str">
        <x:v>GAP003 - TYPE 3</x:v>
      </x:c>
      <x:c r="AB1515" s="6" t="b">
        <x:v>1</x:v>
      </x:c>
      <x:c r="AC1515" s="5" t="n">
        <x:v>3858</x:v>
      </x:c>
      <x:c r="AD1515" s="13" t="n">
        <x:v>120.6294200145769</x:v>
      </x:c>
      <x:c r="AE1515" s="13" t="n">
        <x:v>14.97296273248183</x:v>
      </x:c>
      <x:c r="AF1515" s="5" t="n">
        <x:v>2999</x:v>
      </x:c>
      <x:c r="AG1515" s="13" t="n">
        <x:v>120.62429033908407</x:v>
      </x:c>
      <x:c r="AH1515" s="13" t="n">
        <x:v>14.965562750338554</x:v>
      </x:c>
      <x:c r="AI1515" s="5" t="n">
        <x:v>2999</x:v>
      </x:c>
      <x:c r="AJ1515" s="5" t="str">
        <x:v>Conditional - mapped route, status unverified</x:v>
      </x:c>
      <x:c r="AK1515" s="5" t="n">
        <x:v>3446</x:v>
      </x:c>
      <x:c r="AL1515" s="5" t="str">
        <x:v>GUAGUA</x:v>
      </x:c>
      <x:c r="AM1515" s="5" t="str">
        <x:v>Tier 1B (Micro Drop, 1-3 km)</x:v>
      </x:c>
      <x:c r="AN1515" s="14" t="n">
        <x:v>81.1</x:v>
      </x:c>
      <x:c r="AO1515" s="14" t="n">
        <x:v>81.17703227626096</x:v>
      </x:c>
      <x:c r="AP1515" s="14" t="n">
        <x:v>81.1928417698957</x:v>
      </x:c>
      <x:c r="AQ1515" s="14" t="n">
        <x:v>72.25</x:v>
      </x:c>
      <x:c r="AR1515" s="5" t="n">
        <x:v>434</x:v>
      </x:c>
      <x:c r="AS1515" s="11" t="str">
        <x:v>Vertex distance not reproduced within 0.011 km; Nearest screened line status requires confirmation; Within 50 m of a screening threshold</x:v>
      </x:c>
      <x:c r="AT1515" s="5" t="str">
        <x:v>Batch 2 (1,001 - 2,000)</x:v>
      </x:c>
      <x:c r="AU1515" s="5" t="n">
        <x:v>515</x:v>
      </x:c>
    </x:row>
    <x:row r="1516" ht="60" customHeight="1">
      <x:c r="A1516" s="5" t="n">
        <x:v>1512</x:v>
      </x:c>
      <x:c r="B1516" s="5" t="n">
        <x:v>2</x:v>
      </x:c>
      <x:c r="C1516" s="10" t="str">
        <x:v>0506208028</x:v>
      </x:c>
      <x:c r="D1516" s="5" t="str">
        <x:v>Panganiban</x:v>
      </x:c>
      <x:c r="E1516" s="5" t="str">
        <x:v>Gubat</x:v>
      </x:c>
      <x:c r="F1516" s="5" t="str">
        <x:v>Sorsogon</x:v>
      </x:c>
      <x:c r="G1516" s="11" t="str">
        <x:v>B - Node 0.5-1 km</x:v>
      </x:c>
      <x:c r="H1516" s="12" t="n">
        <x:v>0.5969238764615681</x:v>
      </x:c>
      <x:c r="I1516" s="12" t="n">
        <x:v>5.139756753130233</x:v>
      </x:c>
      <x:c r="J1516" s="12" t="n">
        <x:v>0.5969238764615681</x:v>
      </x:c>
      <x:c r="K1516" s="12" t="n">
        <x:v>0.6</x:v>
      </x:c>
      <x:c r="L1516" s="12" t="n">
        <x:v>-0.0030761235384318963</x:v>
      </x:c>
      <x:c r="M1516" s="12" t="n">
        <x:v>0.2</x:v>
      </x:c>
      <x:c r="N1516" s="12" t="n">
        <x:v>4.939756753130233</x:v>
      </x:c>
      <x:c r="O1516" s="11" t="str">
        <x:v>GTS001 - BP</x:v>
      </x:c>
      <x:c r="P1516" s="11" t="str">
        <x:v>FOC-7,512m</x:v>
      </x:c>
      <x:c r="Q1516" s="11" t="str">
        <x:v>Conditional - mapped route, status unverified</x:v>
      </x:c>
      <x:c r="R1516" s="11" t="str">
        <x:v>Survey a short node lateral; confirm port/fiber capacity, access and route.</x:v>
      </x:c>
      <x:c r="S1516" s="5" t="n">
        <x:v>1147</x:v>
      </x:c>
      <x:c r="T1516" s="5" t="str">
        <x:v>Region V (Bicol Region)</x:v>
      </x:c>
      <x:c r="U1516" s="13" t="n">
        <x:v>12.913911</x:v>
      </x:c>
      <x:c r="V1516" s="13" t="n">
        <x:v>124.119636</x:v>
      </x:c>
      <x:c r="W1516" s="12" t="n">
        <x:v>0.5961971892581972</x:v>
      </x:c>
      <x:c r="X1516" s="12" t="n">
        <x:v>0.20240645381785585</x:v>
      </x:c>
      <x:c r="Y1516" s="12" t="n">
        <x:v>0.03629435590420785</x:v>
      </x:c>
      <x:c r="Z1516" s="12" t="n">
        <x:v>8.007450090666795</x:v>
      </x:c>
      <x:c r="AA1516" s="5" t="str">
        <x:v>GTS001 - BP</x:v>
      </x:c>
      <x:c r="AB1516" s="6" t="b">
        <x:v>1</x:v>
      </x:c>
      <x:c r="AC1516" s="5" t="n">
        <x:v>4629</x:v>
      </x:c>
      <x:c r="AD1516" s="13" t="n">
        <x:v>124.125106999587</x:v>
      </x:c>
      <x:c r="AE1516" s="13" t="n">
        <x:v>12.91446899884634</x:v>
      </x:c>
      <x:c r="AF1516" s="5" t="n">
        <x:v>3996</x:v>
      </x:c>
      <x:c r="AG1516" s="13" t="n">
        <x:v>124.0779488736146</x:v>
      </x:c>
      <x:c r="AH1516" s="13" t="n">
        <x:v>12.93596463642476</x:v>
      </x:c>
      <x:c r="AI1516" s="5" t="n">
        <x:v>4005</x:v>
      </x:c>
      <x:c r="AJ1516" s="5" t="str">
        <x:v>Excluded - planned or ongoing</x:v>
      </x:c>
      <x:c r="AK1516" s="5" t="n">
        <x:v>4249</x:v>
      </x:c>
      <x:c r="AL1516" s="5" t="str">
        <x:v>SORSOGON - MATNOG</x:v>
      </x:c>
      <x:c r="AM1516" s="5" t="str">
        <x:v>Tier 1A (Direct Coloc, &lt;1 km)</x:v>
      </x:c>
      <x:c r="AN1516" s="14" t="n">
        <x:v>92</x:v>
      </x:c>
      <x:c r="AO1516" s="14" t="n">
        <x:v>91.87307530779819</x:v>
      </x:c>
      <x:c r="AP1516" s="14" t="n">
        <x:v>81.95706892760353</x:v>
      </x:c>
      <x:c r="AQ1516" s="14" t="n">
        <x:v>72.24</x:v>
      </x:c>
      <x:c r="AR1516" s="5" t="n">
        <x:v>163</x:v>
      </x:c>
      <x:c r="AS1516" s="11" t="str">
        <x:v>Screened route is &gt;0.5 km farther; Nearest raw line excluded from fiber screening; Nearest screened line status requires confirmation</x:v>
      </x:c>
      <x:c r="AT1516" s="5" t="str">
        <x:v>Batch 2 (1,001 - 2,000)</x:v>
      </x:c>
      <x:c r="AU1516" s="5" t="n">
        <x:v>516</x:v>
      </x:c>
    </x:row>
    <x:row r="1517" ht="60" customHeight="1">
      <x:c r="A1517" s="5" t="n">
        <x:v>1513</x:v>
      </x:c>
      <x:c r="B1517" s="5" t="n">
        <x:v>2</x:v>
      </x:c>
      <x:c r="C1517" s="10" t="str">
        <x:v>0201504020</x:v>
      </x:c>
      <x:c r="D1517" s="5" t="str">
        <x:v>Centro</x:v>
      </x:c>
      <x:c r="E1517" s="5" t="str">
        <x:v>Amulung</x:v>
      </x:c>
      <x:c r="F1517" s="5" t="str">
        <x:v>Cagayan</x:v>
      </x:c>
      <x:c r="G1517" s="11" t="str">
        <x:v>A - Node within 0.5 km</x:v>
      </x:c>
      <x:c r="H1517" s="12" t="n">
        <x:v>0.2742335489648795</x:v>
      </x:c>
      <x:c r="I1517" s="12" t="n">
        <x:v>0.0727907001613612</x:v>
      </x:c>
      <x:c r="J1517" s="12" t="n">
        <x:v>0.0727907001613612</x:v>
      </x:c>
      <x:c r="K1517" s="12" t="n">
        <x:v>0.28</x:v>
      </x:c>
      <x:c r="L1517" s="12" t="n">
        <x:v>-0.005766451035120523</x:v>
      </x:c>
      <x:c r="M1517" s="12" t="n">
        <x:v>0.07</x:v>
      </x:c>
      <x:c r="N1517" s="12" t="n">
        <x:v>0.0027907001613611954</x:v>
      </x:c>
      <x:c r="O1517" s="11" t="str">
        <x:v>AGC001 - BP</x:v>
      </x:c>
      <x:c r="P1517" s="11" t="str">
        <x:v>SEGMENT 9 (LAL-LO - TUGUEGARAO)</x:v>
      </x:c>
      <x:c r="Q1517" s="11" t="str">
        <x:v>Stronger evidence - built or existing label</x:v>
      </x:c>
      <x:c r="R1517" s="11" t="str">
        <x:v>First survey: confirm node handoff, spare capacity and a feasible short route; co-location is not established.</x:v>
      </x:c>
      <x:c r="S1517" s="5" t="n">
        <x:v>418</x:v>
      </x:c>
      <x:c r="T1517" s="5" t="str">
        <x:v>Region II (Cagayan Valley)</x:v>
      </x:c>
      <x:c r="U1517" s="13" t="n">
        <x:v>17.8343</x:v>
      </x:c>
      <x:c r="V1517" s="13" t="n">
        <x:v>121.72431</x:v>
      </x:c>
      <x:c r="W1517" s="12" t="n">
        <x:v>0.27548659860167074</x:v>
      </x:c>
      <x:c r="X1517" s="12" t="n">
        <x:v>0.07334522118306018</x:v>
      </x:c>
      <x:c r="Y1517" s="12" t="n">
        <x:v>0.0727907001613612</x:v>
      </x:c>
      <x:c r="Z1517" s="12" t="n">
        <x:v>0.0727907001613612</x:v>
      </x:c>
      <x:c r="AA1517" s="5" t="str">
        <x:v>AGC001 - BP</x:v>
      </x:c>
      <x:c r="AB1517" s="6" t="b">
        <x:v>1</x:v>
      </x:c>
      <x:c r="AC1517" s="5" t="n">
        <x:v>3573</x:v>
      </x:c>
      <x:c r="AD1517" s="13" t="n">
        <x:v>121.7239840001613</x:v>
      </x:c>
      <x:c r="AE1517" s="13" t="n">
        <x:v>17.83675799760654</x:v>
      </x:c>
      <x:c r="AF1517" s="5" t="n">
        <x:v>3315</x:v>
      </x:c>
      <x:c r="AG1517" s="13" t="n">
        <x:v>121.72363249015366</x:v>
      </x:c>
      <x:c r="AH1517" s="13" t="n">
        <x:v>17.834192864485324</x:v>
      </x:c>
      <x:c r="AI1517" s="5" t="n">
        <x:v>3315</x:v>
      </x:c>
      <x:c r="AJ1517" s="5" t="str">
        <x:v>Stronger evidence - built or existing label</x:v>
      </x:c>
      <x:c r="AK1517" s="5" t="n">
        <x:v>3315</x:v>
      </x:c>
      <x:c r="AL1517" s="5" t="str">
        <x:v>SEGMENT 9 (LAL-LO - TUGUEGARAO)</x:v>
      </x:c>
      <x:c r="AM1517" s="5" t="str">
        <x:v>Tier 1A (Direct Coloc, &lt;1 km)</x:v>
      </x:c>
      <x:c r="AN1517" s="14" t="n">
        <x:v>100</x:v>
      </x:c>
      <x:c r="AO1517" s="14" t="n">
        <x:v>100</x:v>
      </x:c>
      <x:c r="AP1517" s="14" t="n">
        <x:v>100</x:v>
      </x:c>
      <x:c r="AQ1517" s="14" t="n">
        <x:v>72.24</x:v>
      </x:c>
      <x:c r="AR1517" s="5" t="n">
        <x:v>224</x:v>
      </x:c>
      <x:c r="AS1517" s="11" t="str"/>
      <x:c r="AT1517" s="5" t="str">
        <x:v>Batch 2 (1,001 - 2,000)</x:v>
      </x:c>
      <x:c r="AU1517" s="5" t="n">
        <x:v>517</x:v>
      </x:c>
    </x:row>
    <x:row r="1518" ht="60" customHeight="1">
      <x:c r="A1518" s="5" t="n">
        <x:v>1514</x:v>
      </x:c>
      <x:c r="B1518" s="5" t="n">
        <x:v>2</x:v>
      </x:c>
      <x:c r="C1518" s="10" t="str">
        <x:v>0604530017</x:v>
      </x:c>
      <x:c r="D1518" s="5" t="str">
        <x:v>Tabao Proper</x:v>
      </x:c>
      <x:c r="E1518" s="5" t="str">
        <x:v>Valladolid</x:v>
      </x:c>
      <x:c r="F1518" s="5" t="str">
        <x:v>Negros Occidental</x:v>
      </x:c>
      <x:c r="G1518" s="11" t="str">
        <x:v>C - Line within 0.5 km; node over 1 km</x:v>
      </x:c>
      <x:c r="H1518" s="12" t="n">
        <x:v>2.341478983395445</x:v>
      </x:c>
      <x:c r="I1518" s="12" t="n">
        <x:v>0.28562546126868915</x:v>
      </x:c>
      <x:c r="J1518" s="12" t="n">
        <x:v>0.28562546126868915</x:v>
      </x:c>
      <x:c r="K1518" s="12" t="n">
        <x:v>2.35</x:v>
      </x:c>
      <x:c r="L1518" s="12" t="n">
        <x:v>-0.008521016604555065</x:v>
      </x:c>
      <x:c r="M1518" s="12" t="n">
        <x:v>0.29</x:v>
      </x:c>
      <x:c r="N1518" s="12" t="n">
        <x:v>-0.004374538731310829</x:v>
      </x:c>
      <x:c r="O1518" s="11" t="str">
        <x:v>VDN001 - BP</x:v>
      </x:c>
      <x:c r="P1518" s="11" t="str">
        <x:v>TALISAY CITY - KABANGKALAN</x:v>
      </x:c>
      <x:c r="Q1518" s="11" t="str">
        <x:v>Stronger evidence - built or existing label</x:v>
      </x:c>
      <x:c r="R1518" s="11" t="str">
        <x:v>Locate an authorized closure or handhole and confirm splicing/capacity; nearby cable alone is insufficient.</x:v>
      </x:c>
      <x:c r="S1518" s="5" t="n">
        <x:v>2889</x:v>
      </x:c>
      <x:c r="T1518" s="5" t="str">
        <x:v>Region VI (Western Visayas)</x:v>
      </x:c>
      <x:c r="U1518" s="13" t="n">
        <x:v>10.445052</x:v>
      </x:c>
      <x:c r="V1518" s="13" t="n">
        <x:v>122.826255</x:v>
      </x:c>
      <x:c r="W1518" s="12" t="n">
        <x:v>2.353603386610646</x:v>
      </x:c>
      <x:c r="X1518" s="12" t="n">
        <x:v>0.2878440909689303</x:v>
      </x:c>
      <x:c r="Y1518" s="12" t="n">
        <x:v>0.28562546126868915</x:v>
      </x:c>
      <x:c r="Z1518" s="12" t="n">
        <x:v>0.28562546126868915</x:v>
      </x:c>
      <x:c r="AA1518" s="5" t="str">
        <x:v>VDN001 - BP</x:v>
      </x:c>
      <x:c r="AB1518" s="6" t="b">
        <x:v>1</x:v>
      </x:c>
      <x:c r="AC1518" s="5" t="n">
        <x:v>4767</x:v>
      </x:c>
      <x:c r="AD1518" s="13" t="n">
        <x:v>122.8235690064642</x:v>
      </x:c>
      <x:c r="AE1518" s="13" t="n">
        <x:v>10.4660530052114</x:v>
      </x:c>
      <x:c r="AF1518" s="5" t="n">
        <x:v>5042</x:v>
      </x:c>
      <x:c r="AG1518" s="13" t="n">
        <x:v>122.82825541008393</x:v>
      </x:c>
      <x:c r="AH1518" s="13" t="n">
        <x:v>10.446709509533672</x:v>
      </x:c>
      <x:c r="AI1518" s="5" t="n">
        <x:v>5042</x:v>
      </x:c>
      <x:c r="AJ1518" s="5" t="str">
        <x:v>Stronger evidence - built or existing label</x:v>
      </x:c>
      <x:c r="AK1518" s="5" t="n">
        <x:v>5042</x:v>
      </x:c>
      <x:c r="AL1518" s="5" t="str">
        <x:v>TALISAY CITY - KABANGKALAN</x:v>
      </x:c>
      <x:c r="AM1518" s="5" t="str">
        <x:v>Tier 1B (Micro Drop, 1-3 km)</x:v>
      </x:c>
      <x:c r="AN1518" s="14" t="n">
        <x:v>55.6</x:v>
      </x:c>
      <x:c r="AO1518" s="14" t="n">
        <x:v>55.68805351402921</x:v>
      </x:c>
      <x:c r="AP1518" s="14" t="n">
        <x:v>55.818007537601666</x:v>
      </x:c>
      <x:c r="AQ1518" s="14" t="n">
        <x:v>72.23</x:v>
      </x:c>
      <x:c r="AR1518" s="5" t="n">
        <x:v>362</x:v>
      </x:c>
      <x:c r="AS1518" s="11" t="str"/>
      <x:c r="AT1518" s="5" t="str">
        <x:v>Batch 2 (1,001 - 2,000)</x:v>
      </x:c>
      <x:c r="AU1518" s="5" t="n">
        <x:v>518</x:v>
      </x:c>
    </x:row>
    <x:row r="1519" ht="60" customHeight="1">
      <x:c r="A1519" s="5" t="n">
        <x:v>1515</x:v>
      </x:c>
      <x:c r="B1519" s="5" t="n">
        <x:v>2</x:v>
      </x:c>
      <x:c r="C1519" s="10" t="str">
        <x:v>0301422007</x:v>
      </x:c>
      <x:c r="D1519" s="5" t="str">
        <x:v>Diliman I</x:v>
      </x:c>
      <x:c r="E1519" s="5" t="str">
        <x:v>San Rafael</x:v>
      </x:c>
      <x:c r="F1519" s="5" t="str">
        <x:v>Bulacan</x:v>
      </x:c>
      <x:c r="G1519" s="11" t="str">
        <x:v>D - Other node or line within 3 km</x:v>
      </x:c>
      <x:c r="H1519" s="12" t="n">
        <x:v>2.0490141850336947</x:v>
      </x:c>
      <x:c r="I1519" s="12" t="n">
        <x:v>1.5530980658410345</x:v>
      </x:c>
      <x:c r="J1519" s="12" t="n">
        <x:v>1.5530980658410345</x:v>
      </x:c>
      <x:c r="K1519" s="12" t="n">
        <x:v>2.05</x:v>
      </x:c>
      <x:c r="L1519" s="12" t="n">
        <x:v>-0.0009858149663051208</x:v>
      </x:c>
      <x:c r="M1519" s="12" t="n">
        <x:v>1.55</x:v>
      </x:c>
      <x:c r="N1519" s="12" t="n">
        <x:v>0.0030980658410344475</x:v>
      </x:c>
      <x:c r="O1519" s="11" t="str">
        <x:v>SRB004 - TYPE 4A</x:v>
      </x:c>
      <x:c r="P1519" s="11" t="str">
        <x:v>Untitled Path</x:v>
      </x:c>
      <x:c r="Q1519" s="11" t="str">
        <x:v>Conditional - mapped route, status unverified</x:v>
      </x:c>
      <x:c r="R1519" s="11" t="str">
        <x:v>Compare a routed node lateral with an approved line tap; survey crossings and permissions.</x:v>
      </x:c>
      <x:c r="S1519" s="5" t="n">
        <x:v>4341</x:v>
      </x:c>
      <x:c r="T1519" s="5" t="str">
        <x:v>Region III (Central Luzon)</x:v>
      </x:c>
      <x:c r="U1519" s="13" t="n">
        <x:v>15.02595</x:v>
      </x:c>
      <x:c r="V1519" s="13" t="n">
        <x:v>120.949069</x:v>
      </x:c>
      <x:c r="W1519" s="12" t="n">
        <x:v>2.0506054455132703</x:v>
      </x:c>
      <x:c r="X1519" s="12" t="n">
        <x:v>1.5532326616362133</x:v>
      </x:c>
      <x:c r="Y1519" s="12" t="n">
        <x:v>1.5530980658410345</x:v>
      </x:c>
      <x:c r="Z1519" s="12" t="n">
        <x:v>1.5591918103816258</x:v>
      </x:c>
      <x:c r="AA1519" s="5" t="str">
        <x:v>SRB004 - TYPE 4A</x:v>
      </x:c>
      <x:c r="AB1519" s="6" t="b">
        <x:v>1</x:v>
      </x:c>
      <x:c r="AC1519" s="5" t="n">
        <x:v>3521</x:v>
      </x:c>
      <x:c r="AD1519" s="13" t="n">
        <x:v>120.9645833333333</x:v>
      </x:c>
      <x:c r="AE1519" s="13" t="n">
        <x:v>15.0152</x:v>
      </x:c>
      <x:c r="AF1519" s="5" t="n">
        <x:v>2516</x:v>
      </x:c>
      <x:c r="AG1519" s="13" t="n">
        <x:v>120.93485929399795</x:v>
      </x:c>
      <x:c r="AH1519" s="13" t="n">
        <x:v>15.028459840310573</x:v>
      </x:c>
      <x:c r="AI1519" s="5" t="n">
        <x:v>2516</x:v>
      </x:c>
      <x:c r="AJ1519" s="5" t="str">
        <x:v>Conditional - mapped route, status unverified</x:v>
      </x:c>
      <x:c r="AK1519" s="5" t="n">
        <x:v>3409</x:v>
      </x:c>
      <x:c r="AL1519" s="5" t="str">
        <x:v>SEGMENT 18 (BALIUAG - ZARAGOZA)</x:v>
      </x:c>
      <x:c r="AM1519" s="5" t="str">
        <x:v>Tier 1B (Micro Drop, 1-3 km)</x:v>
      </x:c>
      <x:c r="AN1519" s="14" t="n">
        <x:v>60.5</x:v>
      </x:c>
      <x:c r="AO1519" s="14" t="n">
        <x:v>60.493108047188976</x:v>
      </x:c>
      <x:c r="AP1519" s="14" t="n">
        <x:v>60.509703060844515</x:v>
      </x:c>
      <x:c r="AQ1519" s="14" t="n">
        <x:v>72.23</x:v>
      </x:c>
      <x:c r="AR1519" s="5" t="n">
        <x:v>326</x:v>
      </x:c>
      <x:c r="AS1519" s="11" t="str">
        <x:v>Nearest screened line status requires confirmation</x:v>
      </x:c>
      <x:c r="AT1519" s="5" t="str">
        <x:v>Batch 2 (1,001 - 2,000)</x:v>
      </x:c>
      <x:c r="AU1519" s="5" t="n">
        <x:v>519</x:v>
      </x:c>
    </x:row>
    <x:row r="1520" ht="60" customHeight="1">
      <x:c r="A1520" s="5" t="n">
        <x:v>1516</x:v>
      </x:c>
      <x:c r="B1520" s="5" t="n">
        <x:v>2</x:v>
      </x:c>
      <x:c r="C1520" s="10" t="str">
        <x:v>0201522010</x:v>
      </x:c>
      <x:c r="D1520" s="5" t="str">
        <x:v>Langagan</x:v>
      </x:c>
      <x:c r="E1520" s="5" t="str">
        <x:v>Sanchez-Mira</x:v>
      </x:c>
      <x:c r="F1520" s="5" t="str">
        <x:v>Cagayan</x:v>
      </x:c>
      <x:c r="G1520" s="11" t="str">
        <x:v>B - Node 0.5-1 km</x:v>
      </x:c>
      <x:c r="H1520" s="12" t="n">
        <x:v>0.7711343352790773</x:v>
      </x:c>
      <x:c r="I1520" s="12" t="n">
        <x:v>0.039974249992032154</x:v>
      </x:c>
      <x:c r="J1520" s="12" t="n">
        <x:v>0.039974249992032154</x:v>
      </x:c>
      <x:c r="K1520" s="12" t="n">
        <x:v>0.77</x:v>
      </x:c>
      <x:c r="L1520" s="12" t="n">
        <x:v>0.0011343352790772476</x:v>
      </x:c>
      <x:c r="M1520" s="12" t="n">
        <x:v>0.07</x:v>
      </x:c>
      <x:c r="N1520" s="12" t="n">
        <x:v>-0.030025750007967852</x:v>
      </x:c>
      <x:c r="O1520" s="11" t="str">
        <x:v>SMC001 - PM</x:v>
      </x:c>
      <x:c r="P1520" s="11" t="str">
        <x:v>SEGMENT 7 (CLAVERIA - PAMPLONA)</x:v>
      </x:c>
      <x:c r="Q1520" s="11" t="str">
        <x:v>Stronger evidence - built or existing label</x:v>
      </x:c>
      <x:c r="R1520" s="11" t="str">
        <x:v>Survey a short node lateral; confirm port/fiber capacity, access and route.</x:v>
      </x:c>
      <x:c r="S1520" s="5" t="n">
        <x:v>1506</x:v>
      </x:c>
      <x:c r="T1520" s="5" t="str">
        <x:v>Region II (Cagayan Valley)</x:v>
      </x:c>
      <x:c r="U1520" s="13" t="n">
        <x:v>18.553466</x:v>
      </x:c>
      <x:c r="V1520" s="13" t="n">
        <x:v>121.241429</x:v>
      </x:c>
      <x:c r="W1520" s="12" t="n">
        <x:v>0.7723380450552088</x:v>
      </x:c>
      <x:c r="X1520" s="12" t="n">
        <x:v>0.06617254683131253</x:v>
      </x:c>
      <x:c r="Y1520" s="12" t="n">
        <x:v>0.039974249992032154</x:v>
      </x:c>
      <x:c r="Z1520" s="12" t="n">
        <x:v>0.039974249992032154</x:v>
      </x:c>
      <x:c r="AA1520" s="5" t="str">
        <x:v>SMC001 - PM</x:v>
      </x:c>
      <x:c r="AB1520" s="6" t="b">
        <x:v>1</x:v>
      </x:c>
      <x:c r="AC1520" s="5" t="n">
        <x:v>3600</x:v>
      </x:c>
      <x:c r="AD1520" s="13" t="n">
        <x:v>121.2362552803995</x:v>
      </x:c>
      <x:c r="AE1520" s="13" t="n">
        <x:v>18.55838408366259</x:v>
      </x:c>
      <x:c r="AF1520" s="5" t="n">
        <x:v>3313</x:v>
      </x:c>
      <x:c r="AG1520" s="13" t="n">
        <x:v>121.24167386725638</x:v>
      </x:c>
      <x:c r="AH1520" s="13" t="n">
        <x:v>18.55374146941089</x:v>
      </x:c>
      <x:c r="AI1520" s="5" t="n">
        <x:v>3313</x:v>
      </x:c>
      <x:c r="AJ1520" s="5" t="str">
        <x:v>Stronger evidence - built or existing label</x:v>
      </x:c>
      <x:c r="AK1520" s="5" t="n">
        <x:v>3313</x:v>
      </x:c>
      <x:c r="AL1520" s="5" t="str">
        <x:v>SEGMENT 7 (CLAVERIA - PAMPLONA)</x:v>
      </x:c>
      <x:c r="AM1520" s="5" t="str">
        <x:v>Tier 1A (Direct Coloc, &lt;1 km)</x:v>
      </x:c>
      <x:c r="AN1520" s="14" t="n">
        <x:v>87.3</x:v>
      </x:c>
      <x:c r="AO1520" s="14" t="n">
        <x:v>87.36260461397126</x:v>
      </x:c>
      <x:c r="AP1520" s="14" t="n">
        <x:v>87.33335843291722</x:v>
      </x:c>
      <x:c r="AQ1520" s="14" t="n">
        <x:v>72.23</x:v>
      </x:c>
      <x:c r="AR1520" s="5" t="n">
        <x:v>193</x:v>
      </x:c>
      <x:c r="AS1520" s="11" t="str"/>
      <x:c r="AT1520" s="5" t="str">
        <x:v>Batch 2 (1,001 - 2,000)</x:v>
      </x:c>
      <x:c r="AU1520" s="5" t="n">
        <x:v>520</x:v>
      </x:c>
    </x:row>
    <x:row r="1521" ht="60" customHeight="1">
      <x:c r="A1521" s="5" t="n">
        <x:v>1517</x:v>
      </x:c>
      <x:c r="B1521" s="5" t="n">
        <x:v>2</x:v>
      </x:c>
      <x:c r="C1521" s="10" t="str">
        <x:v>0501716033</x:v>
      </x:c>
      <x:c r="D1521" s="5" t="str">
        <x:v>Santa Teresita</x:v>
      </x:c>
      <x:c r="E1521" s="5" t="str">
        <x:v>City of Iriga</x:v>
      </x:c>
      <x:c r="F1521" s="5" t="str">
        <x:v>Camarines Sur</x:v>
      </x:c>
      <x:c r="G1521" s="11" t="str">
        <x:v>B - Node 0.5-1 km</x:v>
      </x:c>
      <x:c r="H1521" s="12" t="n">
        <x:v>0.7422028259484482</x:v>
      </x:c>
      <x:c r="I1521" s="12" t="n">
        <x:v>5.219625024312989</x:v>
      </x:c>
      <x:c r="J1521" s="12" t="n">
        <x:v>0.7422028259484482</x:v>
      </x:c>
      <x:c r="K1521" s="12" t="n">
        <x:v>0.74</x:v>
      </x:c>
      <x:c r="L1521" s="12" t="n">
        <x:v>0.002202825948448228</x:v>
      </x:c>
      <x:c r="M1521" s="12" t="n">
        <x:v>5.24</x:v>
      </x:c>
      <x:c r="N1521" s="12" t="n">
        <x:v>-0.02037497568701152</x:v>
      </x:c>
      <x:c r="O1521" s="11" t="str">
        <x:v>IRC002 - PM</x:v>
      </x:c>
      <x:c r="P1521" s="11" t="str">
        <x:v>NAGA - IRIGA</x:v>
      </x:c>
      <x:c r="Q1521" s="11" t="str">
        <x:v>Stronger evidence - built or existing label</x:v>
      </x:c>
      <x:c r="R1521" s="11" t="str">
        <x:v>Survey a short node lateral; confirm port/fiber capacity, access and route.</x:v>
      </x:c>
      <x:c r="S1521" s="5" t="n">
        <x:v>1452</x:v>
      </x:c>
      <x:c r="T1521" s="5" t="str">
        <x:v>Region V (Bicol Region)</x:v>
      </x:c>
      <x:c r="U1521" s="13" t="n">
        <x:v>13.48404</x:v>
      </x:c>
      <x:c r="V1521" s="13" t="n">
        <x:v>123.424494</x:v>
      </x:c>
      <x:c r="W1521" s="12" t="n">
        <x:v>0.7430400487102794</x:v>
      </x:c>
      <x:c r="X1521" s="12" t="n">
        <x:v>5.23964634944671</x:v>
      </x:c>
      <x:c r="Y1521" s="12" t="n">
        <x:v>5.219625024312989</x:v>
      </x:c>
      <x:c r="Z1521" s="12" t="n">
        <x:v>5.219625024312989</x:v>
      </x:c>
      <x:c r="AA1521" s="5" t="str">
        <x:v>IRC002 - PM</x:v>
      </x:c>
      <x:c r="AB1521" s="6" t="b">
        <x:v>1</x:v>
      </x:c>
      <x:c r="AC1521" s="5" t="n">
        <x:v>4586</x:v>
      </x:c>
      <x:c r="AD1521" s="13" t="n">
        <x:v>123.4190999999128</x:v>
      </x:c>
      <x:c r="AE1521" s="13" t="n">
        <x:v>13.47989999987131</x:v>
      </x:c>
      <x:c r="AF1521" s="5" t="n">
        <x:v>4243</x:v>
      </x:c>
      <x:c r="AG1521" s="13" t="n">
        <x:v>123.40304107229588</x:v>
      </x:c>
      <x:c r="AH1521" s="13" t="n">
        <x:v>13.44179062765643</x:v>
      </x:c>
      <x:c r="AI1521" s="5" t="n">
        <x:v>4243</x:v>
      </x:c>
      <x:c r="AJ1521" s="5" t="str">
        <x:v>Stronger evidence - built or existing label</x:v>
      </x:c>
      <x:c r="AK1521" s="5" t="n">
        <x:v>4243</x:v>
      </x:c>
      <x:c r="AL1521" s="5" t="str">
        <x:v>NAGA - IRIGA</x:v>
      </x:c>
      <x:c r="AM1521" s="5" t="str">
        <x:v>Tier 1A (Direct Coloc, &lt;1 km)</x:v>
      </x:c>
      <x:c r="AN1521" s="14" t="n">
        <x:v>78.1</x:v>
      </x:c>
      <x:c r="AO1521" s="14" t="n">
        <x:v>78.1401117164081</x:v>
      </x:c>
      <x:c r="AP1521" s="14" t="n">
        <x:v>78.08275642103938</x:v>
      </x:c>
      <x:c r="AQ1521" s="14" t="n">
        <x:v>72.22</x:v>
      </x:c>
      <x:c r="AR1521" s="5" t="n">
        <x:v>220</x:v>
      </x:c>
      <x:c r="AS1521" s="11" t="str"/>
      <x:c r="AT1521" s="5" t="str">
        <x:v>Batch 2 (1,001 - 2,000)</x:v>
      </x:c>
      <x:c r="AU1521" s="5" t="n">
        <x:v>521</x:v>
      </x:c>
    </x:row>
    <x:row r="1522" ht="60" customHeight="1">
      <x:c r="A1522" s="5" t="n">
        <x:v>1518</x:v>
      </x:c>
      <x:c r="B1522" s="5" t="n">
        <x:v>2</x:v>
      </x:c>
      <x:c r="C1522" s="10" t="str">
        <x:v>0403413011</x:v>
      </x:c>
      <x:c r="D1522" s="5" t="str">
        <x:v>Primera Pulo</x:v>
      </x:c>
      <x:c r="E1522" s="5" t="str">
        <x:v>Lumban</x:v>
      </x:c>
      <x:c r="F1522" s="5" t="str">
        <x:v>Laguna</x:v>
      </x:c>
      <x:c r="G1522" s="11" t="str">
        <x:v>B - Node 0.5-1 km</x:v>
      </x:c>
      <x:c r="H1522" s="12" t="n">
        <x:v>0.9431212142799905</x:v>
      </x:c>
      <x:c r="I1522" s="12" t="n">
        <x:v>0.7352506619014332</x:v>
      </x:c>
      <x:c r="J1522" s="12" t="n">
        <x:v>0.7352506619014332</x:v>
      </x:c>
      <x:c r="K1522" s="12" t="n">
        <x:v>0.95</x:v>
      </x:c>
      <x:c r="L1522" s="12" t="n">
        <x:v>-0.006878785720009439</x:v>
      </x:c>
      <x:c r="M1522" s="12" t="n">
        <x:v>0.74</x:v>
      </x:c>
      <x:c r="N1522" s="12" t="n">
        <x:v>-0.004749338098566813</x:v>
      </x:c>
      <x:c r="O1522" s="11" t="str">
        <x:v>LML002 - PM</x:v>
      </x:c>
      <x:c r="P1522" s="11" t="str">
        <x:v>SNL001 TO SCL001</x:v>
      </x:c>
      <x:c r="Q1522" s="11" t="str">
        <x:v>Conditional - mapped route, status unverified</x:v>
      </x:c>
      <x:c r="R1522" s="11" t="str">
        <x:v>Survey a short node lateral; confirm port/fiber capacity, access and route.</x:v>
      </x:c>
      <x:c r="S1522" s="5" t="n">
        <x:v>1849</x:v>
      </x:c>
      <x:c r="T1522" s="5" t="str">
        <x:v>Region IV-A (CALABARZON)</x:v>
      </x:c>
      <x:c r="U1522" s="13" t="n">
        <x:v>14.303782</x:v>
      </x:c>
      <x:c r="V1522" s="13" t="n">
        <x:v>121.458563</x:v>
      </x:c>
      <x:c r="W1522" s="12" t="n">
        <x:v>0.9473893410633911</x:v>
      </x:c>
      <x:c r="X1522" s="12" t="n">
        <x:v>0.7368705756815899</x:v>
      </x:c>
      <x:c r="Y1522" s="12" t="n">
        <x:v>0.7352506619014332</x:v>
      </x:c>
      <x:c r="Z1522" s="12" t="n">
        <x:v>0.7553410937631053</x:v>
      </x:c>
      <x:c r="AA1522" s="5" t="str">
        <x:v>LML002 - PM</x:v>
      </x:c>
      <x:c r="AB1522" s="6" t="b">
        <x:v>1</x:v>
      </x:c>
      <x:c r="AC1522" s="5" t="n">
        <x:v>4340</x:v>
      </x:c>
      <x:c r="AD1522" s="13" t="n">
        <x:v>121.4609540004834</x:v>
      </x:c>
      <x:c r="AE1522" s="13" t="n">
        <x:v>14.29558300050092</x:v>
      </x:c>
      <x:c r="AF1522" s="5" t="n">
        <x:v>4025</x:v>
      </x:c>
      <x:c r="AG1522" s="13" t="n">
        <x:v>121.46497139757608</x:v>
      </x:c>
      <x:c r="AH1522" s="13" t="n">
        <x:v>14.301521612760446</x:v>
      </x:c>
      <x:c r="AI1522" s="5" t="n">
        <x:v>4031</x:v>
      </x:c>
      <x:c r="AJ1522" s="5" t="str">
        <x:v>Conditional - mapped route, status unverified</x:v>
      </x:c>
      <x:c r="AK1522" s="5" t="n">
        <x:v>4170</x:v>
      </x:c>
      <x:c r="AL1522" s="5" t="str">
        <x:v>SEGMENT 23 (FAMY - STA CRUZ)</x:v>
      </x:c>
      <x:c r="AM1522" s="5" t="str">
        <x:v>Tier 1A (Direct Coloc, &lt;1 km)</x:v>
      </x:c>
      <x:c r="AN1522" s="14" t="n">
        <x:v>82.9</x:v>
      </x:c>
      <x:c r="AO1522" s="14" t="n">
        <x:v>82.8573572511393</x:v>
      </x:c>
      <x:c r="AP1522" s="14" t="n">
        <x:v>83.0246056383852</x:v>
      </x:c>
      <x:c r="AQ1522" s="14" t="n">
        <x:v>72.22</x:v>
      </x:c>
      <x:c r="AR1522" s="5" t="n">
        <x:v>210</x:v>
      </x:c>
      <x:c r="AS1522" s="11" t="str">
        <x:v>Nearest screened line status requires confirmation</x:v>
      </x:c>
      <x:c r="AT1522" s="5" t="str">
        <x:v>Batch 2 (1,001 - 2,000)</x:v>
      </x:c>
      <x:c r="AU1522" s="5" t="n">
        <x:v>522</x:v>
      </x:c>
    </x:row>
    <x:row r="1523" ht="60" customHeight="1">
      <x:c r="A1523" s="5" t="n">
        <x:v>1519</x:v>
      </x:c>
      <x:c r="B1523" s="5" t="n">
        <x:v>2</x:v>
      </x:c>
      <x:c r="C1523" s="10" t="str">
        <x:v>0102820002</x:v>
      </x:c>
      <x:c r="D1523" s="5" t="str">
        <x:v>San Ildefonso</x:v>
      </x:c>
      <x:c r="E1523" s="5" t="str">
        <x:v>San Nicolas</x:v>
      </x:c>
      <x:c r="F1523" s="5" t="str">
        <x:v>Ilocos Norte</x:v>
      </x:c>
      <x:c r="G1523" s="11" t="str">
        <x:v>A - Node within 0.5 km</x:v>
      </x:c>
      <x:c r="H1523" s="12" t="n">
        <x:v>0.3003918368835664</x:v>
      </x:c>
      <x:c r="I1523" s="12" t="n">
        <x:v>0.04153655917340539</x:v>
      </x:c>
      <x:c r="J1523" s="12" t="n">
        <x:v>0.04153655917340539</x:v>
      </x:c>
      <x:c r="K1523" s="12" t="n">
        <x:v>0.3</x:v>
      </x:c>
      <x:c r="L1523" s="12" t="n">
        <x:v>0.000391836883566421</x:v>
      </x:c>
      <x:c r="M1523" s="12" t="n">
        <x:v>0.15</x:v>
      </x:c>
      <x:c r="N1523" s="12" t="n">
        <x:v>-0.1084634408265946</x:v>
      </x:c>
      <x:c r="O1523" s="11" t="str">
        <x:v>SNI001 - BP</x:v>
      </x:c>
      <x:c r="P1523" s="11" t="str">
        <x:v>SEGMENT 4 (BATAC - LAOAG CITY)</x:v>
      </x:c>
      <x:c r="Q1523" s="11" t="str">
        <x:v>Stronger evidence - built or existing label</x:v>
      </x:c>
      <x:c r="R1523" s="11" t="str">
        <x:v>First survey: confirm node handoff, spare capacity and a feasible short route; co-location is not established.</x:v>
      </x:c>
      <x:c r="S1523" s="5" t="n">
        <x:v>487</x:v>
      </x:c>
      <x:c r="T1523" s="5" t="str">
        <x:v>Region I (Ilocos Region)</x:v>
      </x:c>
      <x:c r="U1523" s="13" t="n">
        <x:v>18.172798</x:v>
      </x:c>
      <x:c r="V1523" s="13" t="n">
        <x:v>120.594616</x:v>
      </x:c>
      <x:c r="W1523" s="12" t="n">
        <x:v>0.30144240003557965</x:v>
      </x:c>
      <x:c r="X1523" s="12" t="n">
        <x:v>0.0429830715011637</x:v>
      </x:c>
      <x:c r="Y1523" s="12" t="n">
        <x:v>0.04153655917340539</x:v>
      </x:c>
      <x:c r="Z1523" s="12" t="n">
        <x:v>0.04153655917340539</x:v>
      </x:c>
      <x:c r="AA1523" s="5" t="str">
        <x:v>SNI001 - BP</x:v>
      </x:c>
      <x:c r="AB1523" s="6" t="b">
        <x:v>1</x:v>
      </x:c>
      <x:c r="AC1523" s="5" t="n">
        <x:v>3636</x:v>
      </x:c>
      <x:c r="AD1523" s="13" t="n">
        <x:v>120.5933879981557</x:v>
      </x:c>
      <x:c r="AE1523" s="13" t="n">
        <x:v>18.17035099076547</x:v>
      </x:c>
      <x:c r="AF1523" s="5" t="n">
        <x:v>3272</x:v>
      </x:c>
      <x:c r="AG1523" s="13" t="n">
        <x:v>120.59428628186618</x:v>
      </x:c>
      <x:c r="AH1523" s="13" t="n">
        <x:v>18.173001705622166</x:v>
      </x:c>
      <x:c r="AI1523" s="5" t="n">
        <x:v>3272</x:v>
      </x:c>
      <x:c r="AJ1523" s="5" t="str">
        <x:v>Stronger evidence - built or existing label</x:v>
      </x:c>
      <x:c r="AK1523" s="5" t="n">
        <x:v>3272</x:v>
      </x:c>
      <x:c r="AL1523" s="5" t="str">
        <x:v>SEGMENT 4 (BATAC - LAOAG CITY)</x:v>
      </x:c>
      <x:c r="AM1523" s="5" t="str">
        <x:v>Tier 1A (Direct Coloc, &lt;1 km)</x:v>
      </x:c>
      <x:c r="AN1523" s="14" t="n">
        <x:v>100</x:v>
      </x:c>
      <x:c r="AO1523" s="14" t="n">
        <x:v>100</x:v>
      </x:c>
      <x:c r="AP1523" s="14" t="n">
        <x:v>100</x:v>
      </x:c>
      <x:c r="AQ1523" s="14" t="n">
        <x:v>72.22</x:v>
      </x:c>
      <x:c r="AR1523" s="5" t="n">
        <x:v>143</x:v>
      </x:c>
      <x:c r="AS1523" s="11" t="str">
        <x:v>Vertex distance not reproduced within 0.011 km</x:v>
      </x:c>
      <x:c r="AT1523" s="5" t="str">
        <x:v>Batch 2 (1,001 - 2,000)</x:v>
      </x:c>
      <x:c r="AU1523" s="5" t="n">
        <x:v>523</x:v>
      </x:c>
    </x:row>
    <x:row r="1524" ht="60" customHeight="1">
      <x:c r="A1524" s="5" t="n">
        <x:v>1520</x:v>
      </x:c>
      <x:c r="B1524" s="5" t="n">
        <x:v>2</x:v>
      </x:c>
      <x:c r="C1524" s="10" t="str">
        <x:v>0701242012</x:v>
      </x:c>
      <x:c r="D1524" s="5" t="str">
        <x:v>Poblacion III</x:v>
      </x:c>
      <x:c r="E1524" s="5" t="str">
        <x:v>City of Tagbilaran</x:v>
      </x:c>
      <x:c r="F1524" s="5" t="str">
        <x:v>Bohol</x:v>
      </x:c>
      <x:c r="G1524" s="11" t="str">
        <x:v>C - Line within 0.5 km; node over 1 km</x:v>
      </x:c>
      <x:c r="H1524" s="12" t="n">
        <x:v>2.5643202687675135</x:v>
      </x:c>
      <x:c r="I1524" s="12" t="n">
        <x:v>0.20881174981725803</x:v>
      </x:c>
      <x:c r="J1524" s="12" t="n">
        <x:v>0.20881174981725803</x:v>
      </x:c>
      <x:c r="K1524" s="12" t="n">
        <x:v>1.24</x:v>
      </x:c>
      <x:c r="L1524" s="12" t="n">
        <x:v>1.3243202687675135</x:v>
      </x:c>
      <x:c r="M1524" s="12" t="n">
        <x:v>0.21</x:v>
      </x:c>
      <x:c r="N1524" s="12" t="n">
        <x:v>-0.0011882501827419623</x:v>
      </x:c>
      <x:c r="O1524" s="11" t="str">
        <x:v>TBN001 - TYPE</x:v>
      </x:c>
      <x:c r="P1524" s="11" t="str">
        <x:v>11,428 mtrs.</x:v>
      </x:c>
      <x:c r="Q1524" s="11" t="str">
        <x:v>Conditional - mapped route, status unverified</x:v>
      </x:c>
      <x:c r="R1524" s="11" t="str">
        <x:v>Locate an authorized closure or handhole and confirm splicing/capacity; nearby cable alone is insufficient.</x:v>
      </x:c>
      <x:c r="S1524" s="5" t="n">
        <x:v>2777</x:v>
      </x:c>
      <x:c r="T1524" s="5" t="str">
        <x:v>Region VII (Central Visayas)</x:v>
      </x:c>
      <x:c r="U1524" s="13" t="n">
        <x:v>9.638974</x:v>
      </x:c>
      <x:c r="V1524" s="13" t="n">
        <x:v>123.864244</x:v>
      </x:c>
      <x:c r="W1524" s="12" t="n">
        <x:v>1.2388573904619238</x:v>
      </x:c>
      <x:c r="X1524" s="12" t="n">
        <x:v>0.17864989477251056</x:v>
      </x:c>
      <x:c r="Y1524" s="12" t="n">
        <x:v>0.17149106333936376</x:v>
      </x:c>
      <x:c r="Z1524" s="12" t="n">
        <x:v>38.73065485141342</x:v>
      </x:c>
      <x:c r="AA1524" s="5" t="str">
        <x:v>PH0700002</x:v>
      </x:c>
      <x:c r="AB1524" s="6" t="b">
        <x:v>0</x:v>
      </x:c>
      <x:c r="AC1524" s="5" t="n">
        <x:v>4659</x:v>
      </x:c>
      <x:c r="AD1524" s="13" t="n">
        <x:v>123.8501700002786</x:v>
      </x:c>
      <x:c r="AE1524" s="13" t="n">
        <x:v>9.657479999477513</x:v>
      </x:c>
      <x:c r="AF1524" s="5" t="n">
        <x:v>4990</x:v>
      </x:c>
      <x:c r="AG1524" s="13" t="n">
        <x:v>123.86350728240862</x:v>
      </x:c>
      <x:c r="AH1524" s="13" t="n">
        <x:v>9.637233400476529</x:v>
      </x:c>
      <x:c r="AI1524" s="5" t="n">
        <x:v>5071</x:v>
      </x:c>
      <x:c r="AJ1524" s="5" t="str">
        <x:v>Excluded - submarine folder</x:v>
      </x:c>
      <x:c r="AK1524" s="5" t="n">
        <x:v>4907</x:v>
      </x:c>
      <x:c r="AL1524" s="5" t="str">
        <x:v>ARGAO - DALAGUETE</x:v>
      </x:c>
      <x:c r="AM1524" s="5" t="str">
        <x:v>Tier 1B (Micro Drop, 1-3 km)</x:v>
      </x:c>
      <x:c r="AN1524" s="14" t="n">
        <x:v>76.2</x:v>
      </x:c>
      <x:c r="AO1524" s="14" t="n">
        <x:v>76.14417654885042</x:v>
      </x:c>
      <x:c r="AP1524" s="14" t="n">
        <x:v>52.53795614220602</x:v>
      </x:c>
      <x:c r="AQ1524" s="14" t="n">
        <x:v>72.22</x:v>
      </x:c>
      <x:c r="AR1524" s="5" t="n">
        <x:v>383</x:v>
      </x:c>
      <x:c r="AS1524" s="11" t="str">
        <x:v>Original nearest point is outside node folders; Vertex distance not reproduced within 0.011 km; Screened node is &gt;0.5 km farther; Nearest raw line excluded from fiber screening; Nearest screened line status requires confirmation</x:v>
      </x:c>
      <x:c r="AT1524" s="5" t="str">
        <x:v>Batch 2 (1,001 - 2,000)</x:v>
      </x:c>
      <x:c r="AU1524" s="5" t="n">
        <x:v>524</x:v>
      </x:c>
    </x:row>
    <x:row r="1525" ht="60" customHeight="1">
      <x:c r="A1525" s="5" t="n">
        <x:v>1521</x:v>
      </x:c>
      <x:c r="B1525" s="5" t="n">
        <x:v>2</x:v>
      </x:c>
      <x:c r="C1525" s="10" t="str">
        <x:v>0306905043</x:v>
      </x:c>
      <x:c r="D1525" s="5" t="str">
        <x:v>Santa Rita</x:v>
      </x:c>
      <x:c r="E1525" s="5" t="str">
        <x:v>Concepcion</x:v>
      </x:c>
      <x:c r="F1525" s="5" t="str">
        <x:v>Tarlac</x:v>
      </x:c>
      <x:c r="G1525" s="11" t="str">
        <x:v>D - Other node or line within 3 km</x:v>
      </x:c>
      <x:c r="H1525" s="12" t="n">
        <x:v>1.0227401568234467</x:v>
      </x:c>
      <x:c r="I1525" s="12" t="n">
        <x:v>0.8870939379139573</x:v>
      </x:c>
      <x:c r="J1525" s="12" t="n">
        <x:v>0.8870939379139573</x:v>
      </x:c>
      <x:c r="K1525" s="12" t="n">
        <x:v>1.03</x:v>
      </x:c>
      <x:c r="L1525" s="12" t="n">
        <x:v>-0.007259843176553371</x:v>
      </x:c>
      <x:c r="M1525" s="12" t="n">
        <x:v>0.93</x:v>
      </x:c>
      <x:c r="N1525" s="12" t="n">
        <x:v>-0.04290606208604275</x:v>
      </x:c>
      <x:c r="O1525" s="11" t="str">
        <x:v>CCT001
-PM</x:v>
      </x:c>
      <x:c r="P1525" s="11" t="str">
        <x:v>48 CORE</x:v>
      </x:c>
      <x:c r="Q1525" s="11" t="str">
        <x:v>Conditional - mapped route, status unverified</x:v>
      </x:c>
      <x:c r="R1525" s="11" t="str">
        <x:v>Compare a routed node lateral with an approved line tap; survey crossings and permissions.</x:v>
      </x:c>
      <x:c r="S1525" s="5" t="n">
        <x:v>3500</x:v>
      </x:c>
      <x:c r="T1525" s="5" t="str">
        <x:v>Region III (Central Luzon)</x:v>
      </x:c>
      <x:c r="U1525" s="13" t="n">
        <x:v>15.316536</x:v>
      </x:c>
      <x:c r="V1525" s="13" t="n">
        <x:v>120.660523</x:v>
      </x:c>
      <x:c r="W1525" s="12" t="n">
        <x:v>1.0263741254745202</x:v>
      </x:c>
      <x:c r="X1525" s="12" t="n">
        <x:v>0.8898175380460122</x:v>
      </x:c>
      <x:c r="Y1525" s="12" t="n">
        <x:v>0.8870939379139573</x:v>
      </x:c>
      <x:c r="Z1525" s="12" t="n">
        <x:v>5.88489261940478</x:v>
      </x:c>
      <x:c r="AA1525" s="5" t="str">
        <x:v>CCT001
-PM</x:v>
      </x:c>
      <x:c r="AB1525" s="6" t="b">
        <x:v>1</x:v>
      </x:c>
      <x:c r="AC1525" s="5" t="n">
        <x:v>3884</x:v>
      </x:c>
      <x:c r="AD1525" s="13" t="n">
        <x:v>120.656087</x:v>
      </x:c>
      <x:c r="AE1525" s="13" t="n">
        <x:v>15.324715</x:v>
      </x:c>
      <x:c r="AF1525" s="5" t="n">
        <x:v>3175</x:v>
      </x:c>
      <x:c r="AG1525" s="13" t="n">
        <x:v>120.6560423110375</x:v>
      </x:c>
      <x:c r="AH1525" s="13" t="n">
        <x:v>15.32327113456023</x:v>
      </x:c>
      <x:c r="AI1525" s="5" t="n">
        <x:v>3175</x:v>
      </x:c>
      <x:c r="AJ1525" s="5" t="str">
        <x:v>Conditional - mapped route, status unverified</x:v>
      </x:c>
      <x:c r="AK1525" s="5" t="n">
        <x:v>3463</x:v>
      </x:c>
      <x:c r="AL1525" s="5" t="str">
        <x:v>EXISTING</x:v>
      </x:c>
      <x:c r="AM1525" s="5" t="str">
        <x:v>Tier 1B (Micro Drop, 1-3 km)</x:v>
      </x:c>
      <x:c r="AN1525" s="14" t="n">
        <x:v>81</x:v>
      </x:c>
      <x:c r="AO1525" s="14" t="n">
        <x:v>80.94017049096536</x:v>
      </x:c>
      <x:c r="AP1525" s="14" t="n">
        <x:v>81.11204988088292</x:v>
      </x:c>
      <x:c r="AQ1525" s="14" t="n">
        <x:v>72.22</x:v>
      </x:c>
      <x:c r="AR1525" s="5" t="n">
        <x:v>448</x:v>
      </x:c>
      <x:c r="AS1525" s="11" t="str">
        <x:v>Vertex distance not reproduced within 0.011 km; Nearest screened line status requires confirmation; Within 50 m of a screening threshold</x:v>
      </x:c>
      <x:c r="AT1525" s="5" t="str">
        <x:v>Batch 2 (1,001 - 2,000)</x:v>
      </x:c>
      <x:c r="AU1525" s="5" t="n">
        <x:v>525</x:v>
      </x:c>
    </x:row>
    <x:row r="1526" ht="60" customHeight="1">
      <x:c r="A1526" s="5" t="n">
        <x:v>1522</x:v>
      </x:c>
      <x:c r="B1526" s="5" t="n">
        <x:v>2</x:v>
      </x:c>
      <x:c r="C1526" s="10" t="str">
        <x:v>1600209018</x:v>
      </x:c>
      <x:c r="D1526" s="5" t="str">
        <x:v>Santa Ana</x:v>
      </x:c>
      <x:c r="E1526" s="5" t="str">
        <x:v>Nasipit</x:v>
      </x:c>
      <x:c r="F1526" s="5" t="str">
        <x:v>Agusan del Norte</x:v>
      </x:c>
      <x:c r="G1526" s="11" t="str">
        <x:v>C - Line within 0.5 km; node over 1 km</x:v>
      </x:c>
      <x:c r="H1526" s="12" t="n">
        <x:v>1.056688270905978</x:v>
      </x:c>
      <x:c r="I1526" s="12" t="n">
        <x:v>0.050338750698421794</x:v>
      </x:c>
      <x:c r="J1526" s="12" t="n">
        <x:v>0.050338750698421794</x:v>
      </x:c>
      <x:c r="K1526" s="12" t="n">
        <x:v>1.06</x:v>
      </x:c>
      <x:c r="L1526" s="12" t="n">
        <x:v>-0.003311729094022109</x:v>
      </x:c>
      <x:c r="M1526" s="12" t="n">
        <x:v>0.15</x:v>
      </x:c>
      <x:c r="N1526" s="12" t="n">
        <x:v>-0.0996612493015782</x:v>
      </x:c>
      <x:c r="O1526" s="11" t="str">
        <x:v>NTA001 - BP</x:v>
      </x:c>
      <x:c r="P1526" s="11" t="str">
        <x:v>CDO - BUENAVISTA via GINGOOG</x:v>
      </x:c>
      <x:c r="Q1526" s="11" t="str">
        <x:v>Stronger evidence - built or existing label</x:v>
      </x:c>
      <x:c r="R1526" s="11" t="str">
        <x:v>Locate an authorized closure or handhole and confirm splicing/capacity; nearby cable alone is insufficient.</x:v>
      </x:c>
      <x:c r="S1526" s="5" t="n">
        <x:v>2314</x:v>
      </x:c>
      <x:c r="T1526" s="5" t="str">
        <x:v>Region XIII (Caraga)</x:v>
      </x:c>
      <x:c r="U1526" s="13" t="n">
        <x:v>8.969863</x:v>
      </x:c>
      <x:c r="V1526" s="13" t="n">
        <x:v>125.33963</x:v>
      </x:c>
      <x:c r="W1526" s="12" t="n">
        <x:v>1.0585038027853337</x:v>
      </x:c>
      <x:c r="X1526" s="12" t="n">
        <x:v>0.05196053511561071</x:v>
      </x:c>
      <x:c r="Y1526" s="12" t="n">
        <x:v>0.050338750698421794</x:v>
      </x:c>
      <x:c r="Z1526" s="12" t="n">
        <x:v>0.050338750698421794</x:v>
      </x:c>
      <x:c r="AA1526" s="5" t="str">
        <x:v>NTA001 - BP</x:v>
      </x:c>
      <x:c r="AB1526" s="6" t="b">
        <x:v>1</x:v>
      </x:c>
      <x:c r="AC1526" s="5" t="n">
        <x:v>5187</x:v>
      </x:c>
      <x:c r="AD1526" s="13" t="n">
        <x:v>125.3467979998811</x:v>
      </x:c>
      <x:c r="AE1526" s="13" t="n">
        <x:v>8.976226000198816</x:v>
      </x:c>
      <x:c r="AF1526" s="5" t="n">
        <x:v>5073</x:v>
      </x:c>
      <x:c r="AG1526" s="13" t="n">
        <x:v>125.33956823075721</x:v>
      </x:c>
      <x:c r="AH1526" s="13" t="n">
        <x:v>8.969412025456634</x:v>
      </x:c>
      <x:c r="AI1526" s="5" t="n">
        <x:v>5073</x:v>
      </x:c>
      <x:c r="AJ1526" s="5" t="str">
        <x:v>Stronger evidence - built or existing label</x:v>
      </x:c>
      <x:c r="AK1526" s="5" t="n">
        <x:v>5073</x:v>
      </x:c>
      <x:c r="AL1526" s="5" t="str">
        <x:v>CDO - BUENAVISTA via GINGOOG</x:v>
      </x:c>
      <x:c r="AM1526" s="5" t="str">
        <x:v>Tier 1B (Micro Drop, 1-3 km)</x:v>
      </x:c>
      <x:c r="AN1526" s="14" t="n">
        <x:v>80.3</x:v>
      </x:c>
      <x:c r="AO1526" s="14" t="n">
        <x:v>80.23430400071788</x:v>
      </x:c>
      <x:c r="AP1526" s="14" t="n">
        <x:v>80.31187914013357</x:v>
      </x:c>
      <x:c r="AQ1526" s="14" t="n">
        <x:v>72.21</x:v>
      </x:c>
      <x:c r="AR1526" s="5" t="n">
        <x:v>214</x:v>
      </x:c>
      <x:c r="AS1526" s="11" t="str">
        <x:v>Vertex distance not reproduced within 0.011 km</x:v>
      </x:c>
      <x:c r="AT1526" s="5" t="str">
        <x:v>Batch 2 (1,001 - 2,000)</x:v>
      </x:c>
      <x:c r="AU1526" s="5" t="n">
        <x:v>526</x:v>
      </x:c>
    </x:row>
    <x:row r="1527" ht="60" customHeight="1">
      <x:c r="A1527" s="5" t="n">
        <x:v>1523</x:v>
      </x:c>
      <x:c r="B1527" s="5" t="n">
        <x:v>2</x:v>
      </x:c>
      <x:c r="C1527" s="10" t="str">
        <x:v>0402106073</x:v>
      </x:c>
      <x:c r="D1527" s="5" t="str">
        <x:v>San Manuel II</x:v>
      </x:c>
      <x:c r="E1527" s="5" t="str">
        <x:v>City of Dasmariñas</x:v>
      </x:c>
      <x:c r="F1527" s="5" t="str">
        <x:v>Cavite</x:v>
      </x:c>
      <x:c r="G1527" s="11" t="str">
        <x:v>D - Other node or line within 3 km</x:v>
      </x:c>
      <x:c r="H1527" s="12" t="n">
        <x:v>1.273828388004989</x:v>
      </x:c>
      <x:c r="I1527" s="12" t="n">
        <x:v>1.0098116927438556</x:v>
      </x:c>
      <x:c r="J1527" s="12" t="n">
        <x:v>1.0098116927438556</x:v>
      </x:c>
      <x:c r="K1527" s="12" t="n">
        <x:v>1.28</x:v>
      </x:c>
      <x:c r="L1527" s="12" t="n">
        <x:v>-0.006171611995011039</x:v>
      </x:c>
      <x:c r="M1527" s="12" t="n">
        <x:v>1.02</x:v>
      </x:c>
      <x:c r="N1527" s="12" t="n">
        <x:v>-0.010188307256144391</x:v>
      </x:c>
      <x:c r="O1527" s="11" t="str">
        <x:v>TRC002
- TYPE 3</x:v>
      </x:c>
      <x:c r="P1527" s="11" t="str">
        <x:v>NCC001 TO TGY001</x:v>
      </x:c>
      <x:c r="Q1527" s="11" t="str">
        <x:v>Conditional - mapped route, status unverified</x:v>
      </x:c>
      <x:c r="R1527" s="11" t="str">
        <x:v>Compare a routed node lateral with an approved line tap; survey crossings and permissions.</x:v>
      </x:c>
      <x:c r="S1527" s="5" t="n">
        <x:v>3626</x:v>
      </x:c>
      <x:c r="T1527" s="5" t="str">
        <x:v>Region IV-A (CALABARZON)</x:v>
      </x:c>
      <x:c r="U1527" s="13" t="n">
        <x:v>14.282662</x:v>
      </x:c>
      <x:c r="V1527" s="13" t="n">
        <x:v>120.909188</x:v>
      </x:c>
      <x:c r="W1527" s="12" t="n">
        <x:v>1.28016140327961</x:v>
      </x:c>
      <x:c r="X1527" s="12" t="n">
        <x:v>1.019323818499394</x:v>
      </x:c>
      <x:c r="Y1527" s="12" t="n">
        <x:v>1.0098116927438556</x:v>
      </x:c>
      <x:c r="Z1527" s="12" t="n">
        <x:v>1.5040409102302421</x:v>
      </x:c>
      <x:c r="AA1527" s="5" t="str">
        <x:v>TRC002
- TYPE 3</x:v>
      </x:c>
      <x:c r="AB1527" s="6" t="b">
        <x:v>1</x:v>
      </x:c>
      <x:c r="AC1527" s="5" t="n">
        <x:v>4522</x:v>
      </x:c>
      <x:c r="AD1527" s="13" t="n">
        <x:v>120.909951</x:v>
      </x:c>
      <x:c r="AE1527" s="13" t="n">
        <x:v>14.294151</x:v>
      </x:c>
      <x:c r="AF1527" s="5" t="n">
        <x:v>4013</x:v>
      </x:c>
      <x:c r="AG1527" s="13" t="n">
        <x:v>120.90643939066452</x:v>
      </x:c>
      <x:c r="AH1527" s="13" t="n">
        <x:v>14.291386358922669</x:v>
      </x:c>
      <x:c r="AI1527" s="5" t="n">
        <x:v>4013</x:v>
      </x:c>
      <x:c r="AJ1527" s="5" t="str">
        <x:v>Conditional - mapped route, status unverified</x:v>
      </x:c>
      <x:c r="AK1527" s="5" t="n">
        <x:v>4206</x:v>
      </x:c>
      <x:c r="AL1527" s="5" t="str">
        <x:v>TRECE MARTIRES</x:v>
      </x:c>
      <x:c r="AM1527" s="5" t="str">
        <x:v>Tier 1B (Micro Drop, 1-3 km)</x:v>
      </x:c>
      <x:c r="AN1527" s="14" t="n">
        <x:v>75.3</x:v>
      </x:c>
      <x:c r="AO1527" s="14" t="n">
        <x:v>75.2681076330646</x:v>
      </x:c>
      <x:c r="AP1527" s="14" t="n">
        <x:v>75.40251565000396</x:v>
      </x:c>
      <x:c r="AQ1527" s="14" t="n">
        <x:v>72.21</x:v>
      </x:c>
      <x:c r="AR1527" s="5" t="n">
        <x:v>240</x:v>
      </x:c>
      <x:c r="AS1527" s="11" t="str">
        <x:v>Nearest screened line status requires confirmation; Within 50 m of a screening threshold</x:v>
      </x:c>
      <x:c r="AT1527" s="5" t="str">
        <x:v>Batch 2 (1,001 - 2,000)</x:v>
      </x:c>
      <x:c r="AU1527" s="5" t="n">
        <x:v>527</x:v>
      </x:c>
    </x:row>
    <x:row r="1528" ht="60" customHeight="1">
      <x:c r="A1528" s="5" t="n">
        <x:v>1524</x:v>
      </x:c>
      <x:c r="B1528" s="5" t="n">
        <x:v>2</x:v>
      </x:c>
      <x:c r="C1528" s="10" t="str">
        <x:v>1705205049</x:v>
      </x:c>
      <x:c r="D1528" s="5" t="str">
        <x:v>San Antonio</x:v>
      </x:c>
      <x:c r="E1528" s="5" t="str">
        <x:v>City of Calapan</x:v>
      </x:c>
      <x:c r="F1528" s="5" t="str">
        <x:v>Oriental Mindoro</x:v>
      </x:c>
      <x:c r="G1528" s="11" t="str">
        <x:v>A - Node within 0.5 km</x:v>
      </x:c>
      <x:c r="H1528" s="12" t="n">
        <x:v>0.29715368222721444</x:v>
      </x:c>
      <x:c r="I1528" s="12" t="n">
        <x:v>6.376166693983131</x:v>
      </x:c>
      <x:c r="J1528" s="12" t="n">
        <x:v>0.29715368222721444</x:v>
      </x:c>
      <x:c r="K1528" s="12" t="n">
        <x:v>0.3</x:v>
      </x:c>
      <x:c r="L1528" s="12" t="n">
        <x:v>-0.002846317772785545</x:v>
      </x:c>
      <x:c r="M1528" s="12" t="n">
        <x:v>6.41</x:v>
      </x:c>
      <x:c r="N1528" s="12" t="n">
        <x:v>-0.03383330601686918</x:v>
      </x:c>
      <x:c r="O1528" s="11" t="str">
        <x:v>CLM002 - BP</x:v>
      </x:c>
      <x:c r="P1528" s="11" t="str">
        <x:v>AE</x:v>
      </x:c>
      <x:c r="Q1528" s="11" t="str">
        <x:v>Conditional - mapped route, status unverified</x:v>
      </x:c>
      <x:c r="R1528" s="11" t="str">
        <x:v>First survey: confirm node handoff, spare capacity and a feasible short route; co-location is not established.</x:v>
      </x:c>
      <x:c r="S1528" s="5" t="n">
        <x:v>476</x:v>
      </x:c>
      <x:c r="T1528" s="5" t="str">
        <x:v>MIMAROPA Region</x:v>
      </x:c>
      <x:c r="U1528" s="13" t="n">
        <x:v>13.426113</x:v>
      </x:c>
      <x:c r="V1528" s="13" t="n">
        <x:v>121.19557</x:v>
      </x:c>
      <x:c r="W1528" s="12" t="n">
        <x:v>0.29858489904053</x:v>
      </x:c>
      <x:c r="X1528" s="12" t="n">
        <x:v>6.397129426347581</x:v>
      </x:c>
      <x:c r="Y1528" s="12" t="n">
        <x:v>6.376166693983131</x:v>
      </x:c>
      <x:c r="Z1528" s="12" t="n">
        <x:v>6.384746955140951</x:v>
      </x:c>
      <x:c r="AA1528" s="5" t="str">
        <x:v>CLM002 - BP</x:v>
      </x:c>
      <x:c r="AB1528" s="6" t="b">
        <x:v>1</x:v>
      </x:c>
      <x:c r="AC1528" s="5" t="n">
        <x:v>4437</x:v>
      </x:c>
      <x:c r="AD1528" s="13" t="n">
        <x:v>121.1950229998766</x:v>
      </x:c>
      <x:c r="AE1528" s="13" t="n">
        <x:v>13.42348099984725</x:v>
      </x:c>
      <x:c r="AF1528" s="5" t="n">
        <x:v>4145</x:v>
      </x:c>
      <x:c r="AG1528" s="13" t="n">
        <x:v>121.1643869819391</x:v>
      </x:c>
      <x:c r="AH1528" s="13" t="n">
        <x:v>13.37722900329117</x:v>
      </x:c>
      <x:c r="AI1528" s="5" t="n">
        <x:v>4146</x:v>
      </x:c>
      <x:c r="AJ1528" s="5" t="str">
        <x:v>Conditional - mapped route, status unverified</x:v>
      </x:c>
      <x:c r="AK1528" s="5" t="n">
        <x:v>4256</x:v>
      </x:c>
      <x:c r="AL1528" s="5" t="str">
        <x:v>MINDORO</x:v>
      </x:c>
      <x:c r="AM1528" s="5" t="str">
        <x:v>Tier 1A (Direct Coloc, &lt;1 km)</x:v>
      </x:c>
      <x:c r="AN1528" s="14" t="n">
        <x:v>90.5</x:v>
      </x:c>
      <x:c r="AO1528" s="14" t="n">
        <x:v>90.48374180359596</x:v>
      </x:c>
      <x:c r="AP1528" s="14" t="n">
        <x:v>90.56963103597573</x:v>
      </x:c>
      <x:c r="AQ1528" s="14" t="n">
        <x:v>72.21</x:v>
      </x:c>
      <x:c r="AR1528" s="5" t="n">
        <x:v>274</x:v>
      </x:c>
      <x:c r="AS1528" s="11" t="str">
        <x:v>Vertex distance not reproduced within 0.011 km; Nearest screened line status requires confirmation</x:v>
      </x:c>
      <x:c r="AT1528" s="5" t="str">
        <x:v>Batch 2 (1,001 - 2,000)</x:v>
      </x:c>
      <x:c r="AU1528" s="5" t="n">
        <x:v>528</x:v>
      </x:c>
    </x:row>
    <x:row r="1529" ht="60" customHeight="1">
      <x:c r="A1529" s="5" t="n">
        <x:v>1525</x:v>
      </x:c>
      <x:c r="B1529" s="5" t="n">
        <x:v>2</x:v>
      </x:c>
      <x:c r="C1529" s="10" t="str">
        <x:v>0405811001</x:v>
      </x:c>
      <x:c r="D1529" s="5" t="str">
        <x:v>Ampid I</x:v>
      </x:c>
      <x:c r="E1529" s="5" t="str">
        <x:v>San Mateo</x:v>
      </x:c>
      <x:c r="F1529" s="5" t="str">
        <x:v>Rizal</x:v>
      </x:c>
      <x:c r="G1529" s="11" t="str">
        <x:v>C - Line within 0.5 km; node over 1 km</x:v>
      </x:c>
      <x:c r="H1529" s="12" t="n">
        <x:v>1.004537250934644</x:v>
      </x:c>
      <x:c r="I1529" s="12" t="n">
        <x:v>0.4066705747080313</x:v>
      </x:c>
      <x:c r="J1529" s="12" t="n">
        <x:v>0.4066705747080313</x:v>
      </x:c>
      <x:c r="K1529" s="12" t="n">
        <x:v>1.01</x:v>
      </x:c>
      <x:c r="L1529" s="12" t="n">
        <x:v>-0.005462749065356043</x:v>
      </x:c>
      <x:c r="M1529" s="12" t="n">
        <x:v>0.41</x:v>
      </x:c>
      <x:c r="N1529" s="12" t="n">
        <x:v>-0.0033294252919686684</x:v>
      </x:c>
      <x:c r="O1529" s="11" t="str">
        <x:v>SMT001-TYPE 3</x:v>
      </x:c>
      <x:c r="P1529" s="11" t="str">
        <x:v>Aerial 24C</x:v>
      </x:c>
      <x:c r="Q1529" s="11" t="str">
        <x:v>Conditional - mapped route, status unverified</x:v>
      </x:c>
      <x:c r="R1529" s="11" t="str">
        <x:v>Locate an authorized closure or handhole and confirm splicing/capacity; nearby cable alone is insufficient.</x:v>
      </x:c>
      <x:c r="S1529" s="5" t="n">
        <x:v>3040</x:v>
      </x:c>
      <x:c r="T1529" s="5" t="str">
        <x:v>Region IV-A (CALABARZON)</x:v>
      </x:c>
      <x:c r="U1529" s="13" t="n">
        <x:v>14.677812</x:v>
      </x:c>
      <x:c r="V1529" s="13" t="n">
        <x:v>121.116756</x:v>
      </x:c>
      <x:c r="W1529" s="12" t="n">
        <x:v>1.0094951502628406</x:v>
      </x:c>
      <x:c r="X1529" s="12" t="n">
        <x:v>0.40857273832634217</x:v>
      </x:c>
      <x:c r="Y1529" s="12" t="n">
        <x:v>0.4066705747080313</x:v>
      </x:c>
      <x:c r="Z1529" s="12" t="n">
        <x:v>9.679946668468032</x:v>
      </x:c>
      <x:c r="AA1529" s="5" t="str">
        <x:v>SMT001-TYPE 3</x:v>
      </x:c>
      <x:c r="AB1529" s="6" t="b">
        <x:v>1</x:v>
      </x:c>
      <x:c r="AC1529" s="5" t="n">
        <x:v>6800</x:v>
      </x:c>
      <x:c r="AD1529" s="13" t="n">
        <x:v>121.1161239985268</x:v>
      </x:c>
      <x:c r="AE1529" s="13" t="n">
        <x:v>14.68686999962295</x:v>
      </x:c>
      <x:c r="AF1529" s="5" t="n">
        <x:v>6382</x:v>
      </x:c>
      <x:c r="AG1529" s="13" t="n">
        <x:v>121.11772718631397</x:v>
      </x:c>
      <x:c r="AH1529" s="13" t="n">
        <x:v>14.681363761377547</x:v>
      </x:c>
      <x:c r="AI1529" s="5" t="n">
        <x:v>5834</x:v>
      </x:c>
      <x:c r="AJ1529" s="5" t="str">
        <x:v>Conditional - mapped route, status unverified</x:v>
      </x:c>
      <x:c r="AK1529" s="5" t="n">
        <x:v>6563</x:v>
      </x:c>
      <x:c r="AL1529" s="5" t="str">
        <x:v>Project 4 Sub-Ring 4, UG, Quezon City (Existing)</x:v>
      </x:c>
      <x:c r="AM1529" s="5" t="str">
        <x:v>Tier 1B (Micro Drop, 1-3 km)</x:v>
      </x:c>
      <x:c r="AN1529" s="14" t="n">
        <x:v>81.4</x:v>
      </x:c>
      <x:c r="AO1529" s="14" t="n">
        <x:v>81.41468491820304</x:v>
      </x:c>
      <x:c r="AP1529" s="14" t="n">
        <x:v>81.54484355399627</x:v>
      </x:c>
      <x:c r="AQ1529" s="14" t="n">
        <x:v>72.21</x:v>
      </x:c>
      <x:c r="AR1529" s="5" t="n">
        <x:v>2182</x:v>
      </x:c>
      <x:c r="AS1529" s="11" t="str">
        <x:v>Nearest screened line status requires confirmation; Within 50 m of a screening threshold</x:v>
      </x:c>
      <x:c r="AT1529" s="5" t="str">
        <x:v>Batch 2 (1,001 - 2,000)</x:v>
      </x:c>
      <x:c r="AU1529" s="5" t="n">
        <x:v>529</x:v>
      </x:c>
    </x:row>
    <x:row r="1530" ht="60" customHeight="1">
      <x:c r="A1530" s="5" t="n">
        <x:v>1526</x:v>
      </x:c>
      <x:c r="B1530" s="5" t="n">
        <x:v>2</x:v>
      </x:c>
      <x:c r="C1530" s="10" t="str">
        <x:v>0403422007</x:v>
      </x:c>
      <x:c r="D1530" s="5" t="str">
        <x:v>Labuin</x:v>
      </x:c>
      <x:c r="E1530" s="5" t="str">
        <x:v>Pila</x:v>
      </x:c>
      <x:c r="F1530" s="5" t="str">
        <x:v>Laguna</x:v>
      </x:c>
      <x:c r="G1530" s="11" t="str">
        <x:v>C - Line within 0.5 km; node over 1 km</x:v>
      </x:c>
      <x:c r="H1530" s="12" t="n">
        <x:v>1.023009146930498</x:v>
      </x:c>
      <x:c r="I1530" s="12" t="n">
        <x:v>0.16528479734032783</x:v>
      </x:c>
      <x:c r="J1530" s="12" t="n">
        <x:v>0.16528479734032783</x:v>
      </x:c>
      <x:c r="K1530" s="12" t="n">
        <x:v>1.03</x:v>
      </x:c>
      <x:c r="L1530" s="12" t="n">
        <x:v>-0.006990853069501979</x:v>
      </x:c>
      <x:c r="M1530" s="12" t="n">
        <x:v>0.18</x:v>
      </x:c>
      <x:c r="N1530" s="12" t="n">
        <x:v>-0.01471520265967216</x:v>
      </x:c>
      <x:c r="O1530" s="11" t="str">
        <x:v>PLL001 -  TYPE 3</x:v>
      </x:c>
      <x:c r="P1530" s="11" t="str">
        <x:v>UG SCL001 TO PLL001</x:v>
      </x:c>
      <x:c r="Q1530" s="11" t="str">
        <x:v>Conditional - mapped route, status unverified</x:v>
      </x:c>
      <x:c r="R1530" s="11" t="str">
        <x:v>Locate an authorized closure or handhole and confirm splicing/capacity; nearby cable alone is insufficient.</x:v>
      </x:c>
      <x:c r="S1530" s="5" t="n">
        <x:v>2695</x:v>
      </x:c>
      <x:c r="T1530" s="5" t="str">
        <x:v>Region IV-A (CALABARZON)</x:v>
      </x:c>
      <x:c r="U1530" s="13" t="n">
        <x:v>14.245992</x:v>
      </x:c>
      <x:c r="V1530" s="13" t="n">
        <x:v>121.368321</x:v>
      </x:c>
      <x:c r="W1530" s="12" t="n">
        <x:v>1.027681821803443</x:v>
      </x:c>
      <x:c r="X1530" s="12" t="n">
        <x:v>0.16555457355957956</x:v>
      </x:c>
      <x:c r="Y1530" s="12" t="n">
        <x:v>0.16528479734032783</x:v>
      </x:c>
      <x:c r="Z1530" s="12" t="n">
        <x:v>0.1698768928514148</x:v>
      </x:c>
      <x:c r="AA1530" s="5" t="str">
        <x:v>PLL001 -  TYPE 3</x:v>
      </x:c>
      <x:c r="AB1530" s="6" t="b">
        <x:v>1</x:v>
      </x:c>
      <x:c r="AC1530" s="5" t="n">
        <x:v>4353</x:v>
      </x:c>
      <x:c r="AD1530" s="13" t="n">
        <x:v>121.3658329995226</x:v>
      </x:c>
      <x:c r="AE1530" s="13" t="n">
        <x:v>14.237069999398</x:v>
      </x:c>
      <x:c r="AF1530" s="5" t="n">
        <x:v>4089</x:v>
      </x:c>
      <x:c r="AG1530" s="13" t="n">
        <x:v>121.3694398452376</x:v>
      </x:c>
      <x:c r="AH1530" s="13" t="n">
        <x:v>14.24497184532218</x:v>
      </x:c>
      <x:c r="AI1530" s="5" t="n">
        <x:v>4089</x:v>
      </x:c>
      <x:c r="AJ1530" s="5" t="str">
        <x:v>Conditional - mapped route, status unverified</x:v>
      </x:c>
      <x:c r="AK1530" s="5" t="n">
        <x:v>4172</x:v>
      </x:c>
      <x:c r="AL1530" s="5" t="str">
        <x:v>SEGMENT 27 (STA CRUZ - CALAMBA)</x:v>
      </x:c>
      <x:c r="AM1530" s="5" t="str">
        <x:v>Tier 1B (Micro Drop, 1-3 km)</x:v>
      </x:c>
      <x:c r="AN1530" s="14" t="n">
        <x:v>81</x:v>
      </x:c>
      <x:c r="AO1530" s="14" t="n">
        <x:v>80.94017049096536</x:v>
      </x:c>
      <x:c r="AP1530" s="14" t="n">
        <x:v>81.1056740207577</x:v>
      </x:c>
      <x:c r="AQ1530" s="14" t="n">
        <x:v>72.21</x:v>
      </x:c>
      <x:c r="AR1530" s="5" t="n">
        <x:v>574</x:v>
      </x:c>
      <x:c r="AS1530" s="11" t="str">
        <x:v>Vertex distance not reproduced within 0.011 km; Nearest screened line status requires confirmation; Within 50 m of a screening threshold</x:v>
      </x:c>
      <x:c r="AT1530" s="5" t="str">
        <x:v>Batch 2 (1,001 - 2,000)</x:v>
      </x:c>
      <x:c r="AU1530" s="5" t="n">
        <x:v>530</x:v>
      </x:c>
    </x:row>
    <x:row r="1531" ht="60" customHeight="1">
      <x:c r="A1531" s="5" t="n">
        <x:v>1527</x:v>
      </x:c>
      <x:c r="B1531" s="5" t="n">
        <x:v>2</x:v>
      </x:c>
      <x:c r="C1531" s="10" t="str">
        <x:v>0403403020</x:v>
      </x:c>
      <x:c r="D1531" s="5" t="str">
        <x:v>San Jose</x:v>
      </x:c>
      <x:c r="E1531" s="5" t="str">
        <x:v>City of Biñan</x:v>
      </x:c>
      <x:c r="F1531" s="5" t="str">
        <x:v>Laguna</x:v>
      </x:c>
      <x:c r="G1531" s="11" t="str">
        <x:v>D - Other node or line within 3 km</x:v>
      </x:c>
      <x:c r="H1531" s="12" t="n">
        <x:v>1.025348230317125</x:v>
      </x:c>
      <x:c r="I1531" s="12" t="n">
        <x:v>0.7559619382065662</x:v>
      </x:c>
      <x:c r="J1531" s="12" t="n">
        <x:v>0.7559619382065662</x:v>
      </x:c>
      <x:c r="K1531" s="12" t="n">
        <x:v>1.03</x:v>
      </x:c>
      <x:c r="L1531" s="12" t="n">
        <x:v>-0.004651769682874951</x:v>
      </x:c>
      <x:c r="M1531" s="12" t="n">
        <x:v>0.77</x:v>
      </x:c>
      <x:c r="N1531" s="12" t="n">
        <x:v>-0.01403806179343381</x:v>
      </x:c>
      <x:c r="O1531" s="11" t="str">
        <x:v>BNL001
- TYPE 2</x:v>
      </x:c>
      <x:c r="P1531" s="11" t="str">
        <x:v>RELIANCE TO SAN PABLO</x:v>
      </x:c>
      <x:c r="Q1531" s="11" t="str">
        <x:v>Conditional - mapped route, status unverified</x:v>
      </x:c>
      <x:c r="R1531" s="11" t="str">
        <x:v>Compare a routed node lateral with an approved line tap; survey crossings and permissions.</x:v>
      </x:c>
      <x:c r="S1531" s="5" t="n">
        <x:v>3378</x:v>
      </x:c>
      <x:c r="T1531" s="5" t="str">
        <x:v>Region IV-A (CALABARZON)</x:v>
      </x:c>
      <x:c r="U1531" s="13" t="n">
        <x:v>14.345833</x:v>
      </x:c>
      <x:c r="V1531" s="13" t="n">
        <x:v>121.081739</x:v>
      </x:c>
      <x:c r="W1531" s="12" t="n">
        <x:v>1.0279117204022055</x:v>
      </x:c>
      <x:c r="X1531" s="12" t="n">
        <x:v>0.768988917651326</x:v>
      </x:c>
      <x:c r="Y1531" s="12" t="n">
        <x:v>0.7559619382065662</x:v>
      </x:c>
      <x:c r="Z1531" s="12" t="n">
        <x:v>0.768221709752173</x:v>
      </x:c>
      <x:c r="AA1531" s="5" t="str">
        <x:v>BNL001
- TYPE 2</x:v>
      </x:c>
      <x:c r="AB1531" s="6" t="b">
        <x:v>1</x:v>
      </x:c>
      <x:c r="AC1531" s="5" t="n">
        <x:v>4323</x:v>
      </x:c>
      <x:c r="AD1531" s="13" t="n">
        <x:v>121.0757619384098</x:v>
      </x:c>
      <x:c r="AE1531" s="13" t="n">
        <x:v>14.33862725711031</x:v>
      </x:c>
      <x:c r="AF1531" s="5" t="n">
        <x:v>4159</x:v>
      </x:c>
      <x:c r="AG1531" s="13" t="n">
        <x:v>121.08188462795874</x:v>
      </x:c>
      <x:c r="AH1531" s="13" t="n">
        <x:v>14.33900199858047</x:v>
      </x:c>
      <x:c r="AI1531" s="5" t="n">
        <x:v>4159</x:v>
      </x:c>
      <x:c r="AJ1531" s="5" t="str">
        <x:v>Conditional - mapped route, status unverified</x:v>
      </x:c>
      <x:c r="AK1531" s="5" t="n">
        <x:v>4182</x:v>
      </x:c>
      <x:c r="AL1531" s="5" t="str">
        <x:v>EXISTING</x:v>
      </x:c>
      <x:c r="AM1531" s="5" t="str">
        <x:v>Tier 1B (Micro Drop, 1-3 km)</x:v>
      </x:c>
      <x:c r="AN1531" s="14" t="n">
        <x:v>81</x:v>
      </x:c>
      <x:c r="AO1531" s="14" t="n">
        <x:v>80.94017049096536</x:v>
      </x:c>
      <x:c r="AP1531" s="14" t="n">
        <x:v>81.05025492827937</x:v>
      </x:c>
      <x:c r="AQ1531" s="14" t="n">
        <x:v>72.2</x:v>
      </x:c>
      <x:c r="AR1531" s="5" t="n">
        <x:v>658</x:v>
      </x:c>
      <x:c r="AS1531" s="11" t="str">
        <x:v>Nearest screened line status requires confirmation; Within 50 m of a screening threshold</x:v>
      </x:c>
      <x:c r="AT1531" s="5" t="str">
        <x:v>Batch 2 (1,001 - 2,000)</x:v>
      </x:c>
      <x:c r="AU1531" s="5" t="n">
        <x:v>531</x:v>
      </x:c>
    </x:row>
    <x:row r="1532" ht="60" customHeight="1">
      <x:c r="A1532" s="5" t="n">
        <x:v>1528</x:v>
      </x:c>
      <x:c r="B1532" s="5" t="n">
        <x:v>2</x:v>
      </x:c>
      <x:c r="C1532" s="10" t="str">
        <x:v>0501736024</x:v>
      </x:c>
      <x:c r="D1532" s="5" t="str">
        <x:v>Vinagre</x:v>
      </x:c>
      <x:c r="E1532" s="5" t="str">
        <x:v>Tigaon</x:v>
      </x:c>
      <x:c r="F1532" s="5" t="str">
        <x:v>Camarines Sur</x:v>
      </x:c>
      <x:c r="G1532" s="11" t="str">
        <x:v>D - Other node or line within 3 km</x:v>
      </x:c>
      <x:c r="H1532" s="12" t="n">
        <x:v>1.1273052069307943</x:v>
      </x:c>
      <x:c r="I1532" s="12" t="n">
        <x:v>0.7168433401312472</x:v>
      </x:c>
      <x:c r="J1532" s="12" t="n">
        <x:v>0.7168433401312472</x:v>
      </x:c>
      <x:c r="K1532" s="12" t="n">
        <x:v>1.13</x:v>
      </x:c>
      <x:c r="L1532" s="12" t="n">
        <x:v>-0.0026947930692056143</x:v>
      </x:c>
      <x:c r="M1532" s="12" t="n">
        <x:v>0.73</x:v>
      </x:c>
      <x:c r="N1532" s="12" t="n">
        <x:v>-0.013156659868752807</x:v>
      </x:c>
      <x:c r="O1532" s="11" t="str">
        <x:v>TOC001 - BP</x:v>
      </x:c>
      <x:c r="P1532" s="11" t="str">
        <x:v>PILI - TIWI AERIAL</x:v>
      </x:c>
      <x:c r="Q1532" s="11" t="str">
        <x:v>Stronger evidence - built or existing label</x:v>
      </x:c>
      <x:c r="R1532" s="11" t="str">
        <x:v>Compare a routed node lateral with an approved line tap; survey crossings and permissions.</x:v>
      </x:c>
      <x:c r="S1532" s="5" t="n">
        <x:v>3335</x:v>
      </x:c>
      <x:c r="T1532" s="5" t="str">
        <x:v>Region V (Bicol Region)</x:v>
      </x:c>
      <x:c r="U1532" s="13" t="n">
        <x:v>13.628934</x:v>
      </x:c>
      <x:c r="V1532" s="13" t="n">
        <x:v>123.507765</x:v>
      </x:c>
      <x:c r="W1532" s="12" t="n">
        <x:v>1.12596121709596</x:v>
      </x:c>
      <x:c r="X1532" s="12" t="n">
        <x:v>0.7183584253427869</x:v>
      </x:c>
      <x:c r="Y1532" s="12" t="n">
        <x:v>0.7168433401312472</x:v>
      </x:c>
      <x:c r="Z1532" s="12" t="n">
        <x:v>0.7168433401312472</x:v>
      </x:c>
      <x:c r="AA1532" s="5" t="str">
        <x:v>TOC001 - BP</x:v>
      </x:c>
      <x:c r="AB1532" s="6" t="b">
        <x:v>1</x:v>
      </x:c>
      <x:c r="AC1532" s="5" t="n">
        <x:v>4612</x:v>
      </x:c>
      <x:c r="AD1532" s="13" t="n">
        <x:v>123.4974389989412</x:v>
      </x:c>
      <x:c r="AE1532" s="13" t="n">
        <x:v>13.63028699894862</x:v>
      </x:c>
      <x:c r="AF1532" s="5" t="n">
        <x:v>4247</x:v>
      </x:c>
      <x:c r="AG1532" s="13" t="n">
        <x:v>123.50247803142658</x:v>
      </x:c>
      <x:c r="AH1532" s="13" t="n">
        <x:v>13.625029687778872</x:v>
      </x:c>
      <x:c r="AI1532" s="5" t="n">
        <x:v>4247</x:v>
      </x:c>
      <x:c r="AJ1532" s="5" t="str">
        <x:v>Stronger evidence - built or existing label</x:v>
      </x:c>
      <x:c r="AK1532" s="5" t="n">
        <x:v>4247</x:v>
      </x:c>
      <x:c r="AL1532" s="5" t="str">
        <x:v>PILI - TIWI AERIAL</x:v>
      </x:c>
      <x:c r="AM1532" s="5" t="str">
        <x:v>Tier 1B (Micro Drop, 1-3 km)</x:v>
      </x:c>
      <x:c r="AN1532" s="14" t="n">
        <x:v>78.7</x:v>
      </x:c>
      <x:c r="AO1532" s="14" t="n">
        <x:v>78.61447506980018</x:v>
      </x:c>
      <x:c r="AP1532" s="14" t="n">
        <x:v>78.67613669716349</x:v>
      </x:c>
      <x:c r="AQ1532" s="14" t="n">
        <x:v>72.19</x:v>
      </x:c>
      <x:c r="AR1532" s="5" t="n">
        <x:v>217</x:v>
      </x:c>
      <x:c r="AS1532" s="11" t="str">
        <x:v>Vertex distance not reproduced within 0.011 km</x:v>
      </x:c>
      <x:c r="AT1532" s="5" t="str">
        <x:v>Batch 2 (1,001 - 2,000)</x:v>
      </x:c>
      <x:c r="AU1532" s="5" t="n">
        <x:v>532</x:v>
      </x:c>
    </x:row>
    <x:row r="1533" ht="60" customHeight="1">
      <x:c r="A1533" s="5" t="n">
        <x:v>1529</x:v>
      </x:c>
      <x:c r="B1533" s="5" t="n">
        <x:v>2</x:v>
      </x:c>
      <x:c r="C1533" s="10" t="str">
        <x:v>0403403021</x:v>
      </x:c>
      <x:c r="D1533" s="5" t="str">
        <x:v>San Vicente</x:v>
      </x:c>
      <x:c r="E1533" s="5" t="str">
        <x:v>City of Biñan</x:v>
      </x:c>
      <x:c r="F1533" s="5" t="str">
        <x:v>Laguna</x:v>
      </x:c>
      <x:c r="G1533" s="11" t="str">
        <x:v>C - Line within 0.5 km; node over 1 km</x:v>
      </x:c>
      <x:c r="H1533" s="12" t="n">
        <x:v>1.02494294229241</x:v>
      </x:c>
      <x:c r="I1533" s="12" t="n">
        <x:v>0.0327276043955492</x:v>
      </x:c>
      <x:c r="J1533" s="12" t="n">
        <x:v>0.0327276043955492</x:v>
      </x:c>
      <x:c r="K1533" s="12" t="n">
        <x:v>1.03</x:v>
      </x:c>
      <x:c r="L1533" s="12" t="n">
        <x:v>-0.005057057707590129</x:v>
      </x:c>
      <x:c r="M1533" s="12" t="n">
        <x:v>0.16</x:v>
      </x:c>
      <x:c r="N1533" s="12" t="n">
        <x:v>-0.1272723956044508</x:v>
      </x:c>
      <x:c r="O1533" s="11" t="str">
        <x:v>BNL001
- TYPE 2</x:v>
      </x:c>
      <x:c r="P1533" s="11" t="str">
        <x:v>AE CRC005-BNL001-CLB001</x:v>
      </x:c>
      <x:c r="Q1533" s="11" t="str">
        <x:v>Conditional - mapped route, status unverified</x:v>
      </x:c>
      <x:c r="R1533" s="11" t="str">
        <x:v>Locate an authorized closure or handhole and confirm splicing/capacity; nearby cable alone is insufficient.</x:v>
      </x:c>
      <x:c r="S1533" s="5" t="n">
        <x:v>2176</x:v>
      </x:c>
      <x:c r="T1533" s="5" t="str">
        <x:v>Region IV-A (CALABARZON)</x:v>
      </x:c>
      <x:c r="U1533" s="13" t="n">
        <x:v>14.329604</x:v>
      </x:c>
      <x:c r="V1533" s="13" t="n">
        <x:v>121.077912</x:v>
      </x:c>
      <x:c r="W1533" s="12" t="n">
        <x:v>1.0297309829656272</x:v>
      </x:c>
      <x:c r="X1533" s="12" t="n">
        <x:v>0.04532171306742188</x:v>
      </x:c>
      <x:c r="Y1533" s="12" t="n">
        <x:v>0.0327276043955492</x:v>
      </x:c>
      <x:c r="Z1533" s="12" t="n">
        <x:v>0.5899400726775124</x:v>
      </x:c>
      <x:c r="AA1533" s="5" t="str">
        <x:v>BNL001
- TYPE 2</x:v>
      </x:c>
      <x:c r="AB1533" s="6" t="b">
        <x:v>1</x:v>
      </x:c>
      <x:c r="AC1533" s="5" t="n">
        <x:v>4323</x:v>
      </x:c>
      <x:c r="AD1533" s="13" t="n">
        <x:v>121.0757619384098</x:v>
      </x:c>
      <x:c r="AE1533" s="13" t="n">
        <x:v>14.33862725711031</x:v>
      </x:c>
      <x:c r="AF1533" s="5" t="n">
        <x:v>4015</x:v>
      </x:c>
      <x:c r="AG1533" s="13" t="n">
        <x:v>121.07790225697238</x:v>
      </x:c>
      <x:c r="AH1533" s="13" t="n">
        <x:v>14.329899643839857</x:v>
      </x:c>
      <x:c r="AI1533" s="5" t="n">
        <x:v>4073</x:v>
      </x:c>
      <x:c r="AJ1533" s="5" t="str">
        <x:v>Conditional - mapped route, status unverified</x:v>
      </x:c>
      <x:c r="AK1533" s="5" t="n">
        <x:v>4183</x:v>
      </x:c>
      <x:c r="AL1533" s="5" t="str">
        <x:v>BINAN</x:v>
      </x:c>
      <x:c r="AM1533" s="5" t="str">
        <x:v>Tier 1B (Micro Drop, 1-3 km)</x:v>
      </x:c>
      <x:c r="AN1533" s="14" t="n">
        <x:v>80.9</x:v>
      </x:c>
      <x:c r="AO1533" s="14" t="n">
        <x:v>80.94017049096536</x:v>
      </x:c>
      <x:c r="AP1533" s="14" t="n">
        <x:v>81.05985418250039</x:v>
      </x:c>
      <x:c r="AQ1533" s="14" t="n">
        <x:v>72.19</x:v>
      </x:c>
      <x:c r="AR1533" s="5" t="n">
        <x:v>920</x:v>
      </x:c>
      <x:c r="AS1533" s="11" t="str">
        <x:v>Vertex distance not reproduced within 0.011 km; Nearest screened line status requires confirmation; Within 50 m of a screening threshold</x:v>
      </x:c>
      <x:c r="AT1533" s="5" t="str">
        <x:v>Batch 2 (1,001 - 2,000)</x:v>
      </x:c>
      <x:c r="AU1533" s="5" t="n">
        <x:v>533</x:v>
      </x:c>
    </x:row>
    <x:row r="1534" ht="60" customHeight="1">
      <x:c r="A1534" s="5" t="n">
        <x:v>1530</x:v>
      </x:c>
      <x:c r="B1534" s="5" t="n">
        <x:v>2</x:v>
      </x:c>
      <x:c r="C1534" s="10" t="str">
        <x:v>0402118044</x:v>
      </x:c>
      <x:c r="D1534" s="5" t="str">
        <x:v>Santol</x:v>
      </x:c>
      <x:c r="E1534" s="5" t="str">
        <x:v>Silang</x:v>
      </x:c>
      <x:c r="F1534" s="5" t="str">
        <x:v>Cavite</x:v>
      </x:c>
      <x:c r="G1534" s="11" t="str">
        <x:v>B - Node 0.5-1 km</x:v>
      </x:c>
      <x:c r="H1534" s="12" t="n">
        <x:v>0.9804856382427795</x:v>
      </x:c>
      <x:c r="I1534" s="12" t="n">
        <x:v>0.6580044620639677</x:v>
      </x:c>
      <x:c r="J1534" s="12" t="n">
        <x:v>0.6580044620639677</x:v>
      </x:c>
      <x:c r="K1534" s="12" t="n">
        <x:v>0.98</x:v>
      </x:c>
      <x:c r="L1534" s="12" t="n">
        <x:v>0.00048563824277947365</x:v>
      </x:c>
      <x:c r="M1534" s="12" t="n">
        <x:v>0.69</x:v>
      </x:c>
      <x:c r="N1534" s="12" t="n">
        <x:v>-0.03199553793603227</x:v>
      </x:c>
      <x:c r="O1534" s="11" t="str">
        <x:v>SGC001
-TYPE 3</x:v>
      </x:c>
      <x:c r="P1534" s="11" t="str">
        <x:v>NCC001 TO TGY001</x:v>
      </x:c>
      <x:c r="Q1534" s="11" t="str">
        <x:v>Conditional - mapped route, status unverified</x:v>
      </x:c>
      <x:c r="R1534" s="11" t="str">
        <x:v>Survey a short node lateral; confirm port/fiber capacity, access and route.</x:v>
      </x:c>
      <x:c r="S1534" s="5" t="n">
        <x:v>1925</x:v>
      </x:c>
      <x:c r="T1534" s="5" t="str">
        <x:v>Region IV-A (CALABARZON)</x:v>
      </x:c>
      <x:c r="U1534" s="13" t="n">
        <x:v>14.169419</x:v>
      </x:c>
      <x:c r="V1534" s="13" t="n">
        <x:v>120.953243</x:v>
      </x:c>
      <x:c r="W1534" s="12" t="n">
        <x:v>0.9834594244926949</x:v>
      </x:c>
      <x:c r="X1534" s="12" t="n">
        <x:v>0.6662016761741381</x:v>
      </x:c>
      <x:c r="Y1534" s="12" t="n">
        <x:v>0.6580044620639677</x:v>
      </x:c>
      <x:c r="Z1534" s="12" t="n">
        <x:v>0.6670149611793166</x:v>
      </x:c>
      <x:c r="AA1534" s="5" t="str">
        <x:v>SGC001
-TYPE 3</x:v>
      </x:c>
      <x:c r="AB1534" s="6" t="b">
        <x:v>1</x:v>
      </x:c>
      <x:c r="AC1534" s="5" t="n">
        <x:v>4510</x:v>
      </x:c>
      <x:c r="AD1534" s="13" t="n">
        <x:v>120.958323</x:v>
      </x:c>
      <x:c r="AE1534" s="13" t="n">
        <x:v>14.162073</x:v>
      </x:c>
      <x:c r="AF1534" s="5" t="n">
        <x:v>4013</x:v>
      </x:c>
      <x:c r="AG1534" s="13" t="n">
        <x:v>120.95928619007377</x:v>
      </x:c>
      <x:c r="AH1534" s="13" t="n">
        <x:v>14.168643748805689</x:v>
      </x:c>
      <x:c r="AI1534" s="5" t="n">
        <x:v>4013</x:v>
      </x:c>
      <x:c r="AJ1534" s="5" t="str">
        <x:v>Conditional - mapped route, status unverified</x:v>
      </x:c>
      <x:c r="AK1534" s="5" t="n">
        <x:v>4203</x:v>
      </x:c>
      <x:c r="AL1534" s="5" t="str">
        <x:v>SILANG</x:v>
      </x:c>
      <x:c r="AM1534" s="5" t="str">
        <x:v>Tier 1A (Direct Coloc, &lt;1 km)</x:v>
      </x:c>
      <x:c r="AN1534" s="14" t="n">
        <x:v>82</x:v>
      </x:c>
      <x:c r="AO1534" s="14" t="n">
        <x:v>82.1324144338942</x:v>
      </x:c>
      <x:c r="AP1534" s="14" t="n">
        <x:v>82.12073862595847</x:v>
      </x:c>
      <x:c r="AQ1534" s="14" t="n">
        <x:v>72.18</x:v>
      </x:c>
      <x:c r="AR1534" s="5" t="n">
        <x:v>213</x:v>
      </x:c>
      <x:c r="AS1534" s="11" t="str">
        <x:v>Vertex distance not reproduced within 0.011 km; Nearest screened line status requires confirmation; Within 50 m of a screening threshold</x:v>
      </x:c>
      <x:c r="AT1534" s="5" t="str">
        <x:v>Batch 2 (1,001 - 2,000)</x:v>
      </x:c>
      <x:c r="AU1534" s="5" t="n">
        <x:v>534</x:v>
      </x:c>
    </x:row>
    <x:row r="1535" ht="60" customHeight="1">
      <x:c r="A1535" s="5" t="n">
        <x:v>1531</x:v>
      </x:c>
      <x:c r="B1535" s="5" t="n">
        <x:v>2</x:v>
      </x:c>
      <x:c r="C1535" s="10" t="str">
        <x:v>0405805014</x:v>
      </x:c>
      <x:c r="D1535" s="5" t="str">
        <x:v>San Andres</x:v>
      </x:c>
      <x:c r="E1535" s="5" t="str">
        <x:v>Cainta</x:v>
      </x:c>
      <x:c r="F1535" s="5" t="str">
        <x:v>Rizal</x:v>
      </x:c>
      <x:c r="G1535" s="11" t="str">
        <x:v>B - Node 0.5-1 km</x:v>
      </x:c>
      <x:c r="H1535" s="12" t="n">
        <x:v>0.6597753639003641</x:v>
      </x:c>
      <x:c r="I1535" s="12" t="n">
        <x:v>0.4668768485885741</x:v>
      </x:c>
      <x:c r="J1535" s="12" t="n">
        <x:v>0.4668768485885741</x:v>
      </x:c>
      <x:c r="K1535" s="12" t="n">
        <x:v>0.66</x:v>
      </x:c>
      <x:c r="L1535" s="12" t="n">
        <x:v>-0.00022463609963596642</x:v>
      </x:c>
      <x:c r="M1535" s="12" t="n">
        <x:v>0.61</x:v>
      </x:c>
      <x:c r="N1535" s="12" t="n">
        <x:v>-0.1431231514114259</x:v>
      </x:c>
      <x:c r="O1535" s="11" t="str">
        <x:v>CAR004 - TYPE 3</x:v>
      </x:c>
      <x:c r="P1535" s="11" t="str">
        <x:v>Aerial 24C</x:v>
      </x:c>
      <x:c r="Q1535" s="11" t="str">
        <x:v>Conditional - mapped route, status unverified</x:v>
      </x:c>
      <x:c r="R1535" s="11" t="str">
        <x:v>Survey a short node lateral; confirm port/fiber capacity, access and route.</x:v>
      </x:c>
      <x:c r="S1535" s="5" t="n">
        <x:v>1262</x:v>
      </x:c>
      <x:c r="T1535" s="5" t="str">
        <x:v>Region IV-A (CALABARZON)</x:v>
      </x:c>
      <x:c r="U1535" s="13" t="n">
        <x:v>14.574142</x:v>
      </x:c>
      <x:c r="V1535" s="13" t="n">
        <x:v>121.110612</x:v>
      </x:c>
      <x:c r="W1535" s="12" t="n">
        <x:v>0.6605491120985879</x:v>
      </x:c>
      <x:c r="X1535" s="12" t="n">
        <x:v>0.48667582894083616</x:v>
      </x:c>
      <x:c r="Y1535" s="12" t="n">
        <x:v>0.4668768485885741</x:v>
      </x:c>
      <x:c r="Z1535" s="12" t="n">
        <x:v>1.4276185823455092</x:v>
      </x:c>
      <x:c r="AA1535" s="5" t="str">
        <x:v>CAR004 - TYPE 3</x:v>
      </x:c>
      <x:c r="AB1535" s="6" t="b">
        <x:v>1</x:v>
      </x:c>
      <x:c r="AC1535" s="5" t="n">
        <x:v>6789</x:v>
      </x:c>
      <x:c r="AD1535" s="13" t="n">
        <x:v>121.1058549995866</x:v>
      </x:c>
      <x:c r="AE1535" s="13" t="n">
        <x:v>14.57038800083619</x:v>
      </x:c>
      <x:c r="AF1535" s="5" t="n">
        <x:v>6077</x:v>
      </x:c>
      <x:c r="AG1535" s="13" t="n">
        <x:v>121.11290275043424</x:v>
      </x:c>
      <x:c r="AH1535" s="13" t="n">
        <x:v>14.577723569524482</x:v>
      </x:c>
      <x:c r="AI1535" s="5" t="n">
        <x:v>6077</x:v>
      </x:c>
      <x:c r="AJ1535" s="5" t="str">
        <x:v>Conditional - mapped route, status unverified</x:v>
      </x:c>
      <x:c r="AK1535" s="5" t="n">
        <x:v>4212</x:v>
      </x:c>
      <x:c r="AL1535" s="5" t="str">
        <x:v>TAYTAY - CAINTA</x:v>
      </x:c>
      <x:c r="AM1535" s="5" t="str">
        <x:v>Tier 1A (Direct Coloc, &lt;1 km)</x:v>
      </x:c>
      <x:c r="AN1535" s="14" t="n">
        <x:v>90.2</x:v>
      </x:c>
      <x:c r="AO1535" s="14" t="n">
        <x:v>90.25187979624785</x:v>
      </x:c>
      <x:c r="AP1535" s="14" t="n">
        <x:v>90.25788917765433</x:v>
      </x:c>
      <x:c r="AQ1535" s="14" t="n">
        <x:v>72.18</x:v>
      </x:c>
      <x:c r="AR1535" s="5" t="n">
        <x:v>9617</x:v>
      </x:c>
      <x:c r="AS1535" s="11" t="str">
        <x:v>Vertex distance not reproduced within 0.011 km; Nearest screened line status requires confirmation; Within 50 m of a screening threshold</x:v>
      </x:c>
      <x:c r="AT1535" s="5" t="str">
        <x:v>Batch 2 (1,001 - 2,000)</x:v>
      </x:c>
      <x:c r="AU1535" s="5" t="n">
        <x:v>535</x:v>
      </x:c>
    </x:row>
    <x:row r="1536" ht="60" customHeight="1">
      <x:c r="A1536" s="5" t="n">
        <x:v>1532</x:v>
      </x:c>
      <x:c r="B1536" s="5" t="n">
        <x:v>2</x:v>
      </x:c>
      <x:c r="C1536" s="10" t="str">
        <x:v>0401006041</x:v>
      </x:c>
      <x:c r="D1536" s="5" t="str">
        <x:v>Santa Maria</x:v>
      </x:c>
      <x:c r="E1536" s="5" t="str">
        <x:v>Bauan</x:v>
      </x:c>
      <x:c r="F1536" s="5" t="str">
        <x:v>Batangas</x:v>
      </x:c>
      <x:c r="G1536" s="11" t="str">
        <x:v>B - Node 0.5-1 km</x:v>
      </x:c>
      <x:c r="H1536" s="12" t="n">
        <x:v>0.6344869062811483</x:v>
      </x:c>
      <x:c r="I1536" s="12" t="n">
        <x:v>4.016949143039112</x:v>
      </x:c>
      <x:c r="J1536" s="12" t="n">
        <x:v>0.6344869062811483</x:v>
      </x:c>
      <x:c r="K1536" s="12" t="n">
        <x:v>0.63</x:v>
      </x:c>
      <x:c r="L1536" s="12" t="n">
        <x:v>0.0044869062811483396</x:v>
      </x:c>
      <x:c r="M1536" s="12" t="n">
        <x:v>4.02</x:v>
      </x:c>
      <x:c r="N1536" s="12" t="n">
        <x:v>-0.0030508569608871383</x:v>
      </x:c>
      <x:c r="O1536" s="11" t="str">
        <x:v>BUN002 -  PM</x:v>
      </x:c>
      <x:c r="P1536" s="11" t="str">
        <x:v>LEMERY TO SAN JUAN CLS</x:v>
      </x:c>
      <x:c r="Q1536" s="11" t="str">
        <x:v>Conditional - mapped route, status unverified</x:v>
      </x:c>
      <x:c r="R1536" s="11" t="str">
        <x:v>Survey a short node lateral; confirm port/fiber capacity, access and route.</x:v>
      </x:c>
      <x:c r="S1536" s="5" t="n">
        <x:v>1218</x:v>
      </x:c>
      <x:c r="T1536" s="5" t="str">
        <x:v>Region IV-A (CALABARZON)</x:v>
      </x:c>
      <x:c r="U1536" s="13" t="n">
        <x:v>13.782246</x:v>
      </x:c>
      <x:c r="V1536" s="13" t="n">
        <x:v>120.965148</x:v>
      </x:c>
      <x:c r="W1536" s="12" t="n">
        <x:v>0.6347292689233748</x:v>
      </x:c>
      <x:c r="X1536" s="12" t="n">
        <x:v>4.015655028244079</x:v>
      </x:c>
      <x:c r="Y1536" s="12" t="n">
        <x:v>4.016949143039112</x:v>
      </x:c>
      <x:c r="Z1536" s="12" t="n">
        <x:v>4.030340546657535</x:v>
      </x:c>
      <x:c r="AA1536" s="5" t="str">
        <x:v>BUN002 -  PM</x:v>
      </x:c>
      <x:c r="AB1536" s="6" t="b">
        <x:v>1</x:v>
      </x:c>
      <x:c r="AC1536" s="5" t="n">
        <x:v>4269</x:v>
      </x:c>
      <x:c r="AD1536" s="13" t="n">
        <x:v>120.9701760006681</x:v>
      </x:c>
      <x:c r="AE1536" s="13" t="n">
        <x:v>13.7792900035022</x:v>
      </x:c>
      <x:c r="AF1536" s="5" t="n">
        <x:v>4163</x:v>
      </x:c>
      <x:c r="AG1536" s="13" t="n">
        <x:v>120.9992960161336</x:v>
      </x:c>
      <x:c r="AH1536" s="13" t="n">
        <x:v>13.79654135758379</x:v>
      </x:c>
      <x:c r="AI1536" s="5" t="n">
        <x:v>4163</x:v>
      </x:c>
      <x:c r="AJ1536" s="5" t="str">
        <x:v>Conditional - mapped route, status unverified</x:v>
      </x:c>
      <x:c r="AK1536" s="5" t="n">
        <x:v>4192</x:v>
      </x:c>
      <x:c r="AL1536" s="5" t="str">
        <x:v>BAUAN - SAN JOSE</x:v>
      </x:c>
      <x:c r="AM1536" s="5" t="str">
        <x:v>Tier 1A (Direct Coloc, &lt;1 km)</x:v>
      </x:c>
      <x:c r="AN1536" s="14" t="n">
        <x:v>80.9</x:v>
      </x:c>
      <x:c r="AO1536" s="14" t="n">
        <x:v>81.05842459701871</x:v>
      </x:c>
      <x:c r="AP1536" s="14" t="n">
        <x:v>80.9372813611706</x:v>
      </x:c>
      <x:c r="AQ1536" s="14" t="n">
        <x:v>72.18</x:v>
      </x:c>
      <x:c r="AR1536" s="5" t="n">
        <x:v>410</x:v>
      </x:c>
      <x:c r="AS1536" s="11" t="str">
        <x:v>Nearest screened line status requires confirmation</x:v>
      </x:c>
      <x:c r="AT1536" s="5" t="str">
        <x:v>Batch 2 (1,001 - 2,000)</x:v>
      </x:c>
      <x:c r="AU1536" s="5" t="n">
        <x:v>536</x:v>
      </x:c>
    </x:row>
    <x:row r="1537" ht="60" customHeight="1">
      <x:c r="A1537" s="5" t="n">
        <x:v>1533</x:v>
      </x:c>
      <x:c r="B1537" s="5" t="n">
        <x:v>2</x:v>
      </x:c>
      <x:c r="C1537" s="10" t="str">
        <x:v>1606724041</x:v>
      </x:c>
      <x:c r="D1537" s="5" t="str">
        <x:v>San Juan</x:v>
      </x:c>
      <x:c r="E1537" s="5" t="str">
        <x:v>City of Surigao</x:v>
      </x:c>
      <x:c r="F1537" s="5" t="str">
        <x:v>Surigao del Norte</x:v>
      </x:c>
      <x:c r="G1537" s="11" t="str">
        <x:v>D - Other node or line within 3 km</x:v>
      </x:c>
      <x:c r="H1537" s="12" t="n">
        <x:v>1.173629671708411</x:v>
      </x:c>
      <x:c r="I1537" s="12" t="n">
        <x:v>0.8638010468421714</x:v>
      </x:c>
      <x:c r="J1537" s="12" t="n">
        <x:v>0.8638010468421714</x:v>
      </x:c>
      <x:c r="K1537" s="12" t="n">
        <x:v>1.17</x:v>
      </x:c>
      <x:c r="L1537" s="12" t="n">
        <x:v>0.0036296717084109975</x:v>
      </x:c>
      <x:c r="M1537" s="12" t="n">
        <x:v>0.94</x:v>
      </x:c>
      <x:c r="N1537" s="12" t="n">
        <x:v>-0.07619895315782854</x:v>
      </x:c>
      <x:c r="O1537" s="11" t="str">
        <x:v>SRO001 - TYPE 2</x:v>
      </x:c>
      <x:c r="P1537" s="11" t="str">
        <x:v>SURIGAO - CARASCAL</x:v>
      </x:c>
      <x:c r="Q1537" s="11" t="str">
        <x:v>Stronger evidence - built or existing label</x:v>
      </x:c>
      <x:c r="R1537" s="11" t="str">
        <x:v>Compare a routed node lateral with an approved line tap; survey crossings and permissions.</x:v>
      </x:c>
      <x:c r="S1537" s="5" t="n">
        <x:v>3477</x:v>
      </x:c>
      <x:c r="T1537" s="5" t="str">
        <x:v>Region XIII (Caraga)</x:v>
      </x:c>
      <x:c r="U1537" s="13" t="n">
        <x:v>9.790904</x:v>
      </x:c>
      <x:c r="V1537" s="13" t="n">
        <x:v>125.484509</x:v>
      </x:c>
      <x:c r="W1537" s="12" t="n">
        <x:v>1.1727545489427817</x:v>
      </x:c>
      <x:c r="X1537" s="12" t="n">
        <x:v>0.871836337446172</x:v>
      </x:c>
      <x:c r="Y1537" s="12" t="n">
        <x:v>0.8638010468421714</x:v>
      </x:c>
      <x:c r="Z1537" s="12" t="n">
        <x:v>0.8638010468421714</x:v>
      </x:c>
      <x:c r="AA1537" s="5" t="str">
        <x:v>SRO001 - TYPE 2</x:v>
      </x:c>
      <x:c r="AB1537" s="6" t="b">
        <x:v>1</x:v>
      </x:c>
      <x:c r="AC1537" s="5" t="n">
        <x:v>5320</x:v>
      </x:c>
      <x:c r="AD1537" s="13" t="n">
        <x:v>125.4948160985739</x:v>
      </x:c>
      <x:c r="AE1537" s="13" t="n">
        <x:v>9.788063100300329</x:v>
      </x:c>
      <x:c r="AF1537" s="5" t="n">
        <x:v>5103</x:v>
      </x:c>
      <x:c r="AG1537" s="13" t="n">
        <x:v>125.48887002897555</x:v>
      </x:c>
      <x:c r="AH1537" s="13" t="n">
        <x:v>9.78440171558268</x:v>
      </x:c>
      <x:c r="AI1537" s="5" t="n">
        <x:v>5103</x:v>
      </x:c>
      <x:c r="AJ1537" s="5" t="str">
        <x:v>Stronger evidence - built or existing label</x:v>
      </x:c>
      <x:c r="AK1537" s="5" t="n">
        <x:v>5103</x:v>
      </x:c>
      <x:c r="AL1537" s="5" t="str">
        <x:v>SURIGAO - CARASCAL</x:v>
      </x:c>
      <x:c r="AM1537" s="5" t="str">
        <x:v>Tier 1B (Micro Drop, 1-3 km)</x:v>
      </x:c>
      <x:c r="AN1537" s="14" t="n">
        <x:v>77.6</x:v>
      </x:c>
      <x:c r="AO1537" s="14" t="n">
        <x:v>77.70568744981648</x:v>
      </x:c>
      <x:c r="AP1537" s="14" t="n">
        <x:v>77.62382051207604</x:v>
      </x:c>
      <x:c r="AQ1537" s="14" t="n">
        <x:v>72.17</x:v>
      </x:c>
      <x:c r="AR1537" s="5" t="n">
        <x:v>1282</x:v>
      </x:c>
      <x:c r="AS1537" s="11" t="str">
        <x:v>Vertex distance not reproduced within 0.011 km</x:v>
      </x:c>
      <x:c r="AT1537" s="5" t="str">
        <x:v>Batch 2 (1,001 - 2,000)</x:v>
      </x:c>
      <x:c r="AU1537" s="5" t="n">
        <x:v>537</x:v>
      </x:c>
    </x:row>
    <x:row r="1538" ht="60" customHeight="1">
      <x:c r="A1538" s="5" t="n">
        <x:v>1534</x:v>
      </x:c>
      <x:c r="B1538" s="5" t="n">
        <x:v>2</x:v>
      </x:c>
      <x:c r="C1538" s="10" t="str">
        <x:v>0331400005</x:v>
      </x:c>
      <x:c r="D1538" s="5" t="str">
        <x:v>East Bajac-bajac</x:v>
      </x:c>
      <x:c r="E1538" s="5" t="str">
        <x:v>City of Olongapo</x:v>
      </x:c>
      <x:c r="F1538" s="5" t="str">
        <x:v>Zambales</x:v>
      </x:c>
      <x:c r="G1538" s="11" t="str">
        <x:v>C - Line within 0.5 km; node over 1 km</x:v>
      </x:c>
      <x:c r="H1538" s="12" t="n">
        <x:v>1.0328545850926398</x:v>
      </x:c>
      <x:c r="I1538" s="12" t="n">
        <x:v>0.18922019533149426</x:v>
      </x:c>
      <x:c r="J1538" s="12" t="n">
        <x:v>0.18922019533149426</x:v>
      </x:c>
      <x:c r="K1538" s="12" t="n">
        <x:v>1.03</x:v>
      </x:c>
      <x:c r="L1538" s="12" t="n">
        <x:v>0.0028545850926398053</x:v>
      </x:c>
      <x:c r="M1538" s="12" t="n">
        <x:v>0.19</x:v>
      </x:c>
      <x:c r="N1538" s="12" t="n">
        <x:v>-0.0007798046685057458</x:v>
      </x:c>
      <x:c r="O1538" s="11" t="str">
        <x:v>OLZ004 - TYPE 2</x:v>
      </x:c>
      <x:c r="P1538" s="11" t="str">
        <x:v>SEGMENT 44 (DINALUPIHAN - OLONGAPO)</x:v>
      </x:c>
      <x:c r="Q1538" s="11" t="str">
        <x:v>Stronger evidence - built or existing label</x:v>
      </x:c>
      <x:c r="R1538" s="11" t="str">
        <x:v>Locate an authorized closure or handhole and confirm splicing/capacity; nearby cable alone is insufficient.</x:v>
      </x:c>
      <x:c r="S1538" s="5" t="n">
        <x:v>2741</x:v>
      </x:c>
      <x:c r="T1538" s="5" t="str">
        <x:v>Region III (Central Luzon)</x:v>
      </x:c>
      <x:c r="U1538" s="13" t="n">
        <x:v>14.836692</x:v>
      </x:c>
      <x:c r="V1538" s="13" t="n">
        <x:v>120.289984</x:v>
      </x:c>
      <x:c r="W1538" s="12" t="n">
        <x:v>1.0321487405117693</x:v>
      </x:c>
      <x:c r="X1538" s="12" t="n">
        <x:v>0.18944131023063338</x:v>
      </x:c>
      <x:c r="Y1538" s="12" t="n">
        <x:v>0.18922019533149426</x:v>
      </x:c>
      <x:c r="Z1538" s="12" t="n">
        <x:v>0.18922019533149426</x:v>
      </x:c>
      <x:c r="AA1538" s="5" t="str">
        <x:v>OLZ004 - TYPE 2</x:v>
      </x:c>
      <x:c r="AB1538" s="6" t="b">
        <x:v>1</x:v>
      </x:c>
      <x:c r="AC1538" s="5" t="n">
        <x:v>3912</x:v>
      </x:c>
      <x:c r="AD1538" s="13" t="n">
        <x:v>120.2808996557788</x:v>
      </x:c>
      <x:c r="AE1538" s="13" t="n">
        <x:v>14.83368425823812</x:v>
      </x:c>
      <x:c r="AF1538" s="5" t="n">
        <x:v>3412</x:v>
      </x:c>
      <x:c r="AG1538" s="13" t="n">
        <x:v>120.2886197805435</x:v>
      </x:c>
      <x:c r="AH1538" s="13" t="n">
        <x:v>14.83777065314333</x:v>
      </x:c>
      <x:c r="AI1538" s="5" t="n">
        <x:v>3412</x:v>
      </x:c>
      <x:c r="AJ1538" s="5" t="str">
        <x:v>Stronger evidence - built or existing label</x:v>
      </x:c>
      <x:c r="AK1538" s="5" t="n">
        <x:v>3412</x:v>
      </x:c>
      <x:c r="AL1538" s="5" t="str">
        <x:v>SEGMENT 44 (DINALUPIHAN - OLONGAPO)</x:v>
      </x:c>
      <x:c r="AM1538" s="5" t="str">
        <x:v>Tier 1B (Micro Drop, 1-3 km)</x:v>
      </x:c>
      <x:c r="AN1538" s="14" t="n">
        <x:v>80.9</x:v>
      </x:c>
      <x:c r="AO1538" s="14" t="n">
        <x:v>80.94017049096536</x:v>
      </x:c>
      <x:c r="AP1538" s="14" t="n">
        <x:v>80.87270101123352</x:v>
      </x:c>
      <x:c r="AQ1538" s="14" t="n">
        <x:v>72.17</x:v>
      </x:c>
      <x:c r="AR1538" s="5" t="n">
        <x:v>1600</x:v>
      </x:c>
      <x:c r="AS1538" s="11" t="str">
        <x:v>Within 50 m of a screening threshold</x:v>
      </x:c>
      <x:c r="AT1538" s="5" t="str">
        <x:v>Batch 2 (1,001 - 2,000)</x:v>
      </x:c>
      <x:c r="AU1538" s="5" t="n">
        <x:v>538</x:v>
      </x:c>
    </x:row>
    <x:row r="1539" ht="60" customHeight="1">
      <x:c r="A1539" s="5" t="n">
        <x:v>1535</x:v>
      </x:c>
      <x:c r="B1539" s="5" t="n">
        <x:v>2</x:v>
      </x:c>
      <x:c r="C1539" s="10" t="str">
        <x:v>0402101010</x:v>
      </x:c>
      <x:c r="D1539" s="5" t="str">
        <x:v>Luksuhin</x:v>
      </x:c>
      <x:c r="E1539" s="5" t="str">
        <x:v>Alfonso</x:v>
      </x:c>
      <x:c r="F1539" s="5" t="str">
        <x:v>Cavite</x:v>
      </x:c>
      <x:c r="G1539" s="11" t="str">
        <x:v>D - Other node or line within 3 km</x:v>
      </x:c>
      <x:c r="H1539" s="12" t="n">
        <x:v>1.02743401879687</x:v>
      </x:c>
      <x:c r="I1539" s="12" t="n">
        <x:v>1.0141831932423568</x:v>
      </x:c>
      <x:c r="J1539" s="12" t="n">
        <x:v>1.0141831932423568</x:v>
      </x:c>
      <x:c r="K1539" s="12" t="n">
        <x:v>1.03</x:v>
      </x:c>
      <x:c r="L1539" s="12" t="n">
        <x:v>-0.0025659812031300078</x:v>
      </x:c>
      <x:c r="M1539" s="12" t="n">
        <x:v>1.02</x:v>
      </x:c>
      <x:c r="N1539" s="12" t="n">
        <x:v>-0.005816806757643178</x:v>
      </x:c>
      <x:c r="O1539" s="11" t="str">
        <x:v>TGY002
- BP</x:v>
      </x:c>
      <x:c r="P1539" s="11" t="str">
        <x:v>ALFONSO - TUY</x:v>
      </x:c>
      <x:c r="Q1539" s="11" t="str">
        <x:v>Stronger evidence - built or existing label</x:v>
      </x:c>
      <x:c r="R1539" s="11" t="str">
        <x:v>Compare a routed node lateral with an approved line tap; survey crossings and permissions.</x:v>
      </x:c>
      <x:c r="S1539" s="5" t="n">
        <x:v>3638</x:v>
      </x:c>
      <x:c r="T1539" s="5" t="str">
        <x:v>Region IV-A (CALABARZON)</x:v>
      </x:c>
      <x:c r="U1539" s="13" t="n">
        <x:v>14.093428</x:v>
      </x:c>
      <x:c r="V1539" s="13" t="n">
        <x:v>120.880982</x:v>
      </x:c>
      <x:c r="W1539" s="12" t="n">
        <x:v>1.0325746968143938</x:v>
      </x:c>
      <x:c r="X1539" s="12" t="n">
        <x:v>1.0187591420253674</x:v>
      </x:c>
      <x:c r="Y1539" s="12" t="n">
        <x:v>1.0141831932423568</x:v>
      </x:c>
      <x:c r="Z1539" s="12" t="n">
        <x:v>1.0141831932423568</x:v>
      </x:c>
      <x:c r="AA1539" s="5" t="str">
        <x:v>TGY002
- BP</x:v>
      </x:c>
      <x:c r="AB1539" s="6" t="b">
        <x:v>1</x:v>
      </x:c>
      <x:c r="AC1539" s="5" t="n">
        <x:v>4516</x:v>
      </x:c>
      <x:c r="AD1539" s="13" t="n">
        <x:v>120.8805801602481</x:v>
      </x:c>
      <x:c r="AE1539" s="13" t="n">
        <x:v>14.08415001545943</x:v>
      </x:c>
      <x:c r="AF1539" s="5" t="n">
        <x:v>4194</x:v>
      </x:c>
      <x:c r="AG1539" s="13" t="n">
        <x:v>120.883632</x:v>
      </x:c>
      <x:c r="AH1539" s="13" t="n">
        <x:v>14.084634</x:v>
      </x:c>
      <x:c r="AI1539" s="5" t="n">
        <x:v>4194</x:v>
      </x:c>
      <x:c r="AJ1539" s="5" t="str">
        <x:v>Stronger evidence - built or existing label</x:v>
      </x:c>
      <x:c r="AK1539" s="5" t="n">
        <x:v>4194</x:v>
      </x:c>
      <x:c r="AL1539" s="5" t="str">
        <x:v>ALFONSO - TUY</x:v>
      </x:c>
      <x:c r="AM1539" s="5" t="str">
        <x:v>Tier 1B (Micro Drop, 1-3 km)</x:v>
      </x:c>
      <x:c r="AN1539" s="14" t="n">
        <x:v>80.9</x:v>
      </x:c>
      <x:c r="AO1539" s="14" t="n">
        <x:v>80.94017049096536</x:v>
      </x:c>
      <x:c r="AP1539" s="14" t="n">
        <x:v>81.000873495735</x:v>
      </x:c>
      <x:c r="AQ1539" s="14" t="n">
        <x:v>72.17</x:v>
      </x:c>
      <x:c r="AR1539" s="5" t="n">
        <x:v>443</x:v>
      </x:c>
      <x:c r="AS1539" s="11" t="str">
        <x:v>Within 50 m of a screening threshold</x:v>
      </x:c>
      <x:c r="AT1539" s="5" t="str">
        <x:v>Batch 2 (1,001 - 2,000)</x:v>
      </x:c>
      <x:c r="AU1539" s="5" t="n">
        <x:v>539</x:v>
      </x:c>
    </x:row>
    <x:row r="1540" ht="60" customHeight="1">
      <x:c r="A1540" s="5" t="n">
        <x:v>1536</x:v>
      </x:c>
      <x:c r="B1540" s="5" t="n">
        <x:v>2</x:v>
      </x:c>
      <x:c r="C1540" s="10" t="str">
        <x:v>0501730029</x:v>
      </x:c>
      <x:c r="D1540" s="5" t="str">
        <x:v>Poblacion Ilaod</x:v>
      </x:c>
      <x:c r="E1540" s="5" t="str">
        <x:v>Ragay</x:v>
      </x:c>
      <x:c r="F1540" s="5" t="str">
        <x:v>Camarines Sur</x:v>
      </x:c>
      <x:c r="G1540" s="11" t="str">
        <x:v>A - Node within 0.5 km</x:v>
      </x:c>
      <x:c r="H1540" s="12" t="n">
        <x:v>0.26251371156457487</x:v>
      </x:c>
      <x:c r="I1540" s="12" t="n">
        <x:v>0.2539827154260266</x:v>
      </x:c>
      <x:c r="J1540" s="12" t="n">
        <x:v>0.2539827154260266</x:v>
      </x:c>
      <x:c r="K1540" s="12" t="n">
        <x:v>0.26</x:v>
      </x:c>
      <x:c r="L1540" s="12" t="n">
        <x:v>0.002513711564574861</x:v>
      </x:c>
      <x:c r="M1540" s="12" t="n">
        <x:v>0.25</x:v>
      </x:c>
      <x:c r="N1540" s="12" t="n">
        <x:v>0.003982715426026573</x:v>
      </x:c>
      <x:c r="O1540" s="11" t="str">
        <x:v>RYC001 - TYPE 3</x:v>
      </x:c>
      <x:c r="P1540" s="11" t="str">
        <x:v>CALAUAG TO RAGAY</x:v>
      </x:c>
      <x:c r="Q1540" s="11" t="str">
        <x:v>Conditional - mapped route, status unverified</x:v>
      </x:c>
      <x:c r="R1540" s="11" t="str">
        <x:v>First survey: confirm node handoff, spare capacity and a feasible short route; co-location is not established.</x:v>
      </x:c>
      <x:c r="S1540" s="5" t="n">
        <x:v>397</x:v>
      </x:c>
      <x:c r="T1540" s="5" t="str">
        <x:v>Region V (Bicol Region)</x:v>
      </x:c>
      <x:c r="U1540" s="13" t="n">
        <x:v>13.819178</x:v>
      </x:c>
      <x:c r="V1540" s="13" t="n">
        <x:v>122.790902</x:v>
      </x:c>
      <x:c r="W1540" s="12" t="n">
        <x:v>0.2622862001287925</x:v>
      </x:c>
      <x:c r="X1540" s="12" t="n">
        <x:v>0.25375102216166</x:v>
      </x:c>
      <x:c r="Y1540" s="12" t="n">
        <x:v>0.2539827154260266</x:v>
      </x:c>
      <x:c r="Z1540" s="12" t="n">
        <x:v>0.29631344930452014</x:v>
      </x:c>
      <x:c r="AA1540" s="5" t="str">
        <x:v>RYC001 - TYPE 3</x:v>
      </x:c>
      <x:c r="AB1540" s="6" t="b">
        <x:v>1</x:v>
      </x:c>
      <x:c r="AC1540" s="5" t="n">
        <x:v>4603</x:v>
      </x:c>
      <x:c r="AD1540" s="13" t="n">
        <x:v>122.788559999809</x:v>
      </x:c>
      <x:c r="AE1540" s="13" t="n">
        <x:v>13.81855199857354</x:v>
      </x:c>
      <x:c r="AF1540" s="5" t="n">
        <x:v>4155</x:v>
      </x:c>
      <x:c r="AG1540" s="13" t="n">
        <x:v>122.7886274049023</x:v>
      </x:c>
      <x:c r="AH1540" s="13" t="n">
        <x:v>13.81860434215934</x:v>
      </x:c>
      <x:c r="AI1540" s="5" t="n">
        <x:v>4155</x:v>
      </x:c>
      <x:c r="AJ1540" s="5" t="str">
        <x:v>Conditional - mapped route, status unverified</x:v>
      </x:c>
      <x:c r="AK1540" s="5" t="n">
        <x:v>4217</x:v>
      </x:c>
      <x:c r="AL1540" s="5" t="str">
        <x:v>CALAUAG - SIPOCOT</x:v>
      </x:c>
      <x:c r="AM1540" s="5" t="str">
        <x:v>Tier 1A (Direct Coloc, &lt;1 km)</x:v>
      </x:c>
      <x:c r="AN1540" s="14" t="n">
        <x:v>100</x:v>
      </x:c>
      <x:c r="AO1540" s="14" t="n">
        <x:v>100</x:v>
      </x:c>
      <x:c r="AP1540" s="14" t="n">
        <x:v>100</x:v>
      </x:c>
      <x:c r="AQ1540" s="14" t="n">
        <x:v>72.15</x:v>
      </x:c>
      <x:c r="AR1540" s="5" t="n">
        <x:v>129</x:v>
      </x:c>
      <x:c r="AS1540" s="11" t="str">
        <x:v>Nearest screened line status requires confirmation</x:v>
      </x:c>
      <x:c r="AT1540" s="5" t="str">
        <x:v>Batch 2 (1,001 - 2,000)</x:v>
      </x:c>
      <x:c r="AU1540" s="5" t="n">
        <x:v>540</x:v>
      </x:c>
    </x:row>
    <x:row r="1541" ht="60" customHeight="1">
      <x:c r="A1541" s="5" t="n">
        <x:v>1537</x:v>
      </x:c>
      <x:c r="B1541" s="5" t="n">
        <x:v>2</x:v>
      </x:c>
      <x:c r="C1541" s="10" t="str">
        <x:v>1130700135</x:v>
      </x:c>
      <x:c r="D1541" s="5" t="str">
        <x:v>Barangay 2-A</x:v>
      </x:c>
      <x:c r="E1541" s="5" t="str">
        <x:v>City of Davao</x:v>
      </x:c>
      <x:c r="F1541" s="5" t="str">
        <x:v>Davao del Sur</x:v>
      </x:c>
      <x:c r="G1541" s="11" t="str">
        <x:v>B - Node 0.5-1 km</x:v>
      </x:c>
      <x:c r="H1541" s="12" t="n">
        <x:v>0.7788043491527257</x:v>
      </x:c>
      <x:c r="I1541" s="12" t="n">
        <x:v>0.7048543008432632</x:v>
      </x:c>
      <x:c r="J1541" s="12" t="n">
        <x:v>0.7048543008432632</x:v>
      </x:c>
      <x:c r="K1541" s="12" t="n">
        <x:v>0.78</x:v>
      </x:c>
      <x:c r="L1541" s="12" t="n">
        <x:v>-0.0011956508472743543</x:v>
      </x:c>
      <x:c r="M1541" s="12" t="n">
        <x:v>0.36</x:v>
      </x:c>
      <x:c r="N1541" s="12" t="n">
        <x:v>0.3448543008432632</x:v>
      </x:c>
      <x:c r="O1541" s="11" t="str">
        <x:v>DCD007 - TYPE 3</x:v>
      </x:c>
      <x:c r="P1541" s="11" t="str">
        <x:v>DAVAO CITY - TRENTO</x:v>
      </x:c>
      <x:c r="Q1541" s="11" t="str">
        <x:v>Stronger evidence - built or existing label</x:v>
      </x:c>
      <x:c r="R1541" s="11" t="str">
        <x:v>Survey a short node lateral; confirm port/fiber capacity, access and route.</x:v>
      </x:c>
      <x:c r="S1541" s="5" t="n">
        <x:v>1521</x:v>
      </x:c>
      <x:c r="T1541" s="5" t="str">
        <x:v>Region XI (Davao Region)</x:v>
      </x:c>
      <x:c r="U1541" s="13" t="n">
        <x:v>7.063092</x:v>
      </x:c>
      <x:c r="V1541" s="13" t="n">
        <x:v>125.607644</x:v>
      </x:c>
      <x:c r="W1541" s="12" t="n">
        <x:v>0.7805089436538449</x:v>
      </x:c>
      <x:c r="X1541" s="12" t="n">
        <x:v>0.3033456061222407</x:v>
      </x:c>
      <x:c r="Y1541" s="12" t="n">
        <x:v>0.3029739904602523</x:v>
      </x:c>
      <x:c r="Z1541" s="12" t="n">
        <x:v>0.7048543008432632</x:v>
      </x:c>
      <x:c r="AA1541" s="5" t="str">
        <x:v>DCD007 - TYPE 3</x:v>
      </x:c>
      <x:c r="AB1541" s="6" t="b">
        <x:v>1</x:v>
      </x:c>
      <x:c r="AC1541" s="5" t="n">
        <x:v>5243</x:v>
      </x:c>
      <x:c r="AD1541" s="13" t="n">
        <x:v>125.6126000000185</x:v>
      </x:c>
      <x:c r="AE1541" s="13" t="n">
        <x:v>7.068100000103855</x:v>
      </x:c>
      <x:c r="AF1541" s="5" t="n">
        <x:v>5075</x:v>
      </x:c>
      <x:c r="AG1541" s="13" t="n">
        <x:v>125.6014699284146</x:v>
      </x:c>
      <x:c r="AH1541" s="13" t="n">
        <x:v>7.064697935461315</x:v>
      </x:c>
      <x:c r="AI1541" s="5" t="n">
        <x:v>5142</x:v>
      </x:c>
      <x:c r="AJ1541" s="5" t="str">
        <x:v>Excluded - no cable or not built</x:v>
      </x:c>
      <x:c r="AK1541" s="5" t="n">
        <x:v>5075</x:v>
      </x:c>
      <x:c r="AL1541" s="5" t="str">
        <x:v>DAVAO CITY - TRENTO</x:v>
      </x:c>
      <x:c r="AM1541" s="5" t="str">
        <x:v>Tier 1A (Direct Coloc, &lt;1 km)</x:v>
      </x:c>
      <x:c r="AN1541" s="14" t="n">
        <x:v>87.1</x:v>
      </x:c>
      <x:c r="AO1541" s="14" t="n">
        <x:v>87.10515858035663</x:v>
      </x:c>
      <x:c r="AP1541" s="14" t="n">
        <x:v>87.1358949876803</x:v>
      </x:c>
      <x:c r="AQ1541" s="14" t="n">
        <x:v>72.15</x:v>
      </x:c>
      <x:c r="AR1541" s="5" t="n">
        <x:v>269</x:v>
      </x:c>
      <x:c r="AS1541" s="11" t="str">
        <x:v>Vertex distance not reproduced within 0.011 km; Nearest raw line excluded from fiber screening</x:v>
      </x:c>
      <x:c r="AT1541" s="5" t="str">
        <x:v>Batch 2 (1,001 - 2,000)</x:v>
      </x:c>
      <x:c r="AU1541" s="5" t="n">
        <x:v>541</x:v>
      </x:c>
    </x:row>
    <x:row r="1542" ht="60" customHeight="1">
      <x:c r="A1542" s="5" t="n">
        <x:v>1538</x:v>
      </x:c>
      <x:c r="B1542" s="5" t="n">
        <x:v>2</x:v>
      </x:c>
      <x:c r="C1542" s="10" t="str">
        <x:v>0704601003</x:v>
      </x:c>
      <x:c r="D1542" s="5" t="str">
        <x:v>Jugno</x:v>
      </x:c>
      <x:c r="E1542" s="5" t="str">
        <x:v>Amlan</x:v>
      </x:c>
      <x:c r="F1542" s="5" t="str">
        <x:v>Negros Oriental</x:v>
      </x:c>
      <x:c r="G1542" s="11" t="str">
        <x:v>C - Line within 0.5 km; node over 1 km</x:v>
      </x:c>
      <x:c r="H1542" s="12" t="n">
        <x:v>2.3728826824645806</x:v>
      </x:c>
      <x:c r="I1542" s="12" t="n">
        <x:v>0.015376864483211947</x:v>
      </x:c>
      <x:c r="J1542" s="12" t="n">
        <x:v>0.015376864483211947</x:v>
      </x:c>
      <x:c r="K1542" s="12" t="n">
        <x:v>2.37</x:v>
      </x:c>
      <x:c r="L1542" s="12" t="n">
        <x:v>0.002882682464580455</x:v>
      </x:c>
      <x:c r="M1542" s="12" t="n">
        <x:v>0.06</x:v>
      </x:c>
      <x:c r="N1542" s="12" t="n">
        <x:v>-0.04462313551678805</x:v>
      </x:c>
      <x:c r="O1542" s="11" t="str">
        <x:v>ANN001 - BP</x:v>
      </x:c>
      <x:c r="P1542" s="11" t="str">
        <x:v>PROPOSED AERIAL FOC- 58.765km</x:v>
      </x:c>
      <x:c r="Q1542" s="11" t="str">
        <x:v>Stronger evidence - built or existing label</x:v>
      </x:c>
      <x:c r="R1542" s="11" t="str">
        <x:v>Locate an authorized closure or handhole and confirm splicing/capacity; nearby cable alone is insufficient.</x:v>
      </x:c>
      <x:c r="S1542" s="5" t="n">
        <x:v>2029</x:v>
      </x:c>
      <x:c r="T1542" s="5" t="str">
        <x:v>Region VII (Central Visayas)</x:v>
      </x:c>
      <x:c r="U1542" s="13" t="n">
        <x:v>9.459603</x:v>
      </x:c>
      <x:c r="V1542" s="13" t="n">
        <x:v>123.200169</x:v>
      </x:c>
      <x:c r="W1542" s="12" t="n">
        <x:v>2.3701167540688712</x:v>
      </x:c>
      <x:c r="X1542" s="12" t="n">
        <x:v>0.01663995075676785</x:v>
      </x:c>
      <x:c r="Y1542" s="12" t="n">
        <x:v>0.015376864483211947</x:v>
      </x:c>
      <x:c r="Z1542" s="12" t="n">
        <x:v>0.015376864483211947</x:v>
      </x:c>
      <x:c r="AA1542" s="5" t="str">
        <x:v>ANN001 - BP</x:v>
      </x:c>
      <x:c r="AB1542" s="6" t="b">
        <x:v>1</x:v>
      </x:c>
      <x:c r="AC1542" s="5" t="n">
        <x:v>4769</x:v>
      </x:c>
      <x:c r="AD1542" s="13" t="n">
        <x:v>123.2217050002509</x:v>
      </x:c>
      <x:c r="AE1542" s="13" t="n">
        <x:v>9.461351999979003</x:v>
      </x:c>
      <x:c r="AF1542" s="5" t="n">
        <x:v>4936</x:v>
      </x:c>
      <x:c r="AG1542" s="13" t="n">
        <x:v>123.20014587759646</x:v>
      </x:c>
      <x:c r="AH1542" s="13" t="n">
        <x:v>9.459465882654895</x:v>
      </x:c>
      <x:c r="AI1542" s="5" t="n">
        <x:v>4936</x:v>
      </x:c>
      <x:c r="AJ1542" s="5" t="str">
        <x:v>Stronger evidence - built or existing label</x:v>
      </x:c>
      <x:c r="AK1542" s="5" t="n">
        <x:v>4936</x:v>
      </x:c>
      <x:c r="AL1542" s="5" t="str">
        <x:v>PROPOSED AERIAL FOC- 58.765km</x:v>
      </x:c>
      <x:c r="AM1542" s="5" t="str">
        <x:v>Tier 1B (Micro Drop, 1-3 km)</x:v>
      </x:c>
      <x:c r="AN1542" s="14" t="n">
        <x:v>55.4</x:v>
      </x:c>
      <x:c r="AO1542" s="14" t="n">
        <x:v>55.38447952823558</x:v>
      </x:c>
      <x:c r="AP1542" s="14" t="n">
        <x:v>55.34089079257004</x:v>
      </x:c>
      <x:c r="AQ1542" s="14" t="n">
        <x:v>72.14</x:v>
      </x:c>
      <x:c r="AR1542" s="5" t="n">
        <x:v>352</x:v>
      </x:c>
      <x:c r="AS1542" s="11" t="str">
        <x:v>Vertex distance not reproduced within 0.011 km</x:v>
      </x:c>
      <x:c r="AT1542" s="5" t="str">
        <x:v>Batch 2 (1,001 - 2,000)</x:v>
      </x:c>
      <x:c r="AU1542" s="5" t="n">
        <x:v>542</x:v>
      </x:c>
    </x:row>
    <x:row r="1543" ht="60" customHeight="1">
      <x:c r="A1543" s="5" t="n">
        <x:v>1539</x:v>
      </x:c>
      <x:c r="B1543" s="5" t="n">
        <x:v>2</x:v>
      </x:c>
      <x:c r="C1543" s="10" t="str">
        <x:v>0500514027</x:v>
      </x:c>
      <x:c r="D1543" s="5" t="str">
        <x:v>Lanigay</x:v>
      </x:c>
      <x:c r="E1543" s="5" t="str">
        <x:v>Polangui</x:v>
      </x:c>
      <x:c r="F1543" s="5" t="str">
        <x:v>Albay</x:v>
      </x:c>
      <x:c r="G1543" s="11" t="str">
        <x:v>D - Other node or line within 3 km</x:v>
      </x:c>
      <x:c r="H1543" s="12" t="n">
        <x:v>2.361467180377452</x:v>
      </x:c>
      <x:c r="I1543" s="12" t="n">
        <x:v>2.0049268164637146</x:v>
      </x:c>
      <x:c r="J1543" s="12" t="n">
        <x:v>2.0049268164637146</x:v>
      </x:c>
      <x:c r="K1543" s="12" t="n">
        <x:v>2.37</x:v>
      </x:c>
      <x:c r="L1543" s="12" t="n">
        <x:v>-0.00853281962254826</x:v>
      </x:c>
      <x:c r="M1543" s="12" t="n">
        <x:v>1.37</x:v>
      </x:c>
      <x:c r="N1543" s="12" t="n">
        <x:v>0.6349268164637145</x:v>
      </x:c>
      <x:c r="O1543" s="11" t="str">
        <x:v>PIA001
- TYPE 3</x:v>
      </x:c>
      <x:c r="P1543" s="11" t="str">
        <x:v>IRIGA - LEGAZPI</x:v>
      </x:c>
      <x:c r="Q1543" s="11" t="str">
        <x:v>Stronger evidence - built or existing label</x:v>
      </x:c>
      <x:c r="R1543" s="11" t="str">
        <x:v>Compare a routed node lateral with an approved line tap; survey crossings and permissions.</x:v>
      </x:c>
      <x:c r="S1543" s="5" t="n">
        <x:v>4704</x:v>
      </x:c>
      <x:c r="T1543" s="5" t="str">
        <x:v>Region V (Bicol Region)</x:v>
      </x:c>
      <x:c r="U1543" s="13" t="n">
        <x:v>13.314077</x:v>
      </x:c>
      <x:c r="V1543" s="13" t="n">
        <x:v>123.478888</x:v>
      </x:c>
      <x:c r="W1543" s="12" t="n">
        <x:v>2.372836092462691</x:v>
      </x:c>
      <x:c r="X1543" s="12" t="n">
        <x:v>1.3234991997921448</x:v>
      </x:c>
      <x:c r="Y1543" s="12" t="n">
        <x:v>1.3214407153695675</x:v>
      </x:c>
      <x:c r="Z1543" s="12" t="n">
        <x:v>2.0049268164637146</x:v>
      </x:c>
      <x:c r="AA1543" s="5" t="str">
        <x:v>PIA001
- TYPE 3</x:v>
      </x:c>
      <x:c r="AB1543" s="6" t="b">
        <x:v>1</x:v>
      </x:c>
      <x:c r="AC1543" s="5" t="n">
        <x:v>4546</x:v>
      </x:c>
      <x:c r="AD1543" s="13" t="n">
        <x:v>123.48333</x:v>
      </x:c>
      <x:c r="AE1543" s="13" t="n">
        <x:v>13.29318</x:v>
      </x:c>
      <x:c r="AF1543" s="5" t="n">
        <x:v>4219</x:v>
      </x:c>
      <x:c r="AG1543" s="13" t="n">
        <x:v>123.46735784199765</x:v>
      </x:c>
      <x:c r="AH1543" s="13" t="n">
        <x:v>13.299902936296299</x:v>
      </x:c>
      <x:c r="AI1543" s="5" t="n">
        <x:v>4007</x:v>
      </x:c>
      <x:c r="AJ1543" s="5" t="str">
        <x:v>Excluded - planned or ongoing</x:v>
      </x:c>
      <x:c r="AK1543" s="5" t="n">
        <x:v>4219</x:v>
      </x:c>
      <x:c r="AL1543" s="5" t="str">
        <x:v>IRIGA - LEGAZPI</x:v>
      </x:c>
      <x:c r="AM1543" s="5" t="str">
        <x:v>Tier 1B (Micro Drop, 1-3 km)</x:v>
      </x:c>
      <x:c r="AN1543" s="14" t="n">
        <x:v>55.3</x:v>
      </x:c>
      <x:c r="AO1543" s="14" t="n">
        <x:v>55.38447952823558</x:v>
      </x:c>
      <x:c r="AP1543" s="14" t="n">
        <x:v>45.51374913929237</x:v>
      </x:c>
      <x:c r="AQ1543" s="14" t="n">
        <x:v>72.13</x:v>
      </x:c>
      <x:c r="AR1543" s="5" t="n">
        <x:v>322</x:v>
      </x:c>
      <x:c r="AS1543" s="11" t="str">
        <x:v>Vertex distance not reproduced within 0.011 km; Screened route is &gt;0.5 km farther; Nearest raw line excluded from fiber screening</x:v>
      </x:c>
      <x:c r="AT1543" s="5" t="str">
        <x:v>Batch 2 (1,001 - 2,000)</x:v>
      </x:c>
      <x:c r="AU1543" s="5" t="n">
        <x:v>543</x:v>
      </x:c>
    </x:row>
    <x:row r="1544" ht="60" customHeight="1">
      <x:c r="A1544" s="5" t="n">
        <x:v>1540</x:v>
      </x:c>
      <x:c r="B1544" s="5" t="n">
        <x:v>2</x:v>
      </x:c>
      <x:c r="C1544" s="10" t="str">
        <x:v>0405804012</x:v>
      </x:c>
      <x:c r="D1544" s="5" t="str">
        <x:v>Ithan</x:v>
      </x:c>
      <x:c r="E1544" s="5" t="str">
        <x:v>Binangonan</x:v>
      </x:c>
      <x:c r="F1544" s="5" t="str">
        <x:v>Rizal</x:v>
      </x:c>
      <x:c r="G1544" s="11" t="str">
        <x:v>D - Other node or line within 3 km</x:v>
      </x:c>
      <x:c r="H1544" s="12" t="n">
        <x:v>1.5165096274072158</x:v>
      </x:c>
      <x:c r="I1544" s="12" t="n">
        <x:v>4.504720079058828</x:v>
      </x:c>
      <x:c r="J1544" s="12" t="n">
        <x:v>1.5165096274072158</x:v>
      </x:c>
      <x:c r="K1544" s="12" t="n">
        <x:v>1.52</x:v>
      </x:c>
      <x:c r="L1544" s="12" t="n">
        <x:v>-0.0034903725927841744</x:v>
      </x:c>
      <x:c r="M1544" s="12" t="n">
        <x:v>4.67</x:v>
      </x:c>
      <x:c r="N1544" s="12" t="n">
        <x:v>-0.16527992094117216</x:v>
      </x:c>
      <x:c r="O1544" s="11" t="str">
        <x:v>BIR003 - BP</x:v>
      </x:c>
      <x:c r="P1544" s="11" t="str">
        <x:v>Aerial 24C</x:v>
      </x:c>
      <x:c r="Q1544" s="11" t="str">
        <x:v>Conditional - mapped route, status unverified</x:v>
      </x:c>
      <x:c r="R1544" s="11" t="str">
        <x:v>Compare a routed node lateral with an approved line tap; survey crossings and permissions.</x:v>
      </x:c>
      <x:c r="S1544" s="5" t="n">
        <x:v>4303</x:v>
      </x:c>
      <x:c r="T1544" s="5" t="str">
        <x:v>Region IV-A (CALABARZON)</x:v>
      </x:c>
      <x:c r="U1544" s="13" t="n">
        <x:v>14.431714</x:v>
      </x:c>
      <x:c r="V1544" s="13" t="n">
        <x:v>121.214309</x:v>
      </x:c>
      <x:c r="W1544" s="12" t="n">
        <x:v>1.522086470481735</x:v>
      </x:c>
      <x:c r="X1544" s="12" t="n">
        <x:v>4.519706244479748</x:v>
      </x:c>
      <x:c r="Y1544" s="12" t="n">
        <x:v>4.504720079058828</x:v>
      </x:c>
      <x:c r="Z1544" s="12" t="n">
        <x:v>4.514299039988008</x:v>
      </x:c>
      <x:c r="AA1544" s="5" t="str">
        <x:v>BIR003 - BP</x:v>
      </x:c>
      <x:c r="AB1544" s="6" t="b">
        <x:v>1</x:v>
      </x:c>
      <x:c r="AC1544" s="5" t="n">
        <x:v>6782</x:v>
      </x:c>
      <x:c r="AD1544" s="13" t="n">
        <x:v>121.2078990010147</x:v>
      </x:c>
      <x:c r="AE1544" s="13" t="n">
        <x:v>14.44391399529581</x:v>
      </x:c>
      <x:c r="AF1544" s="5" t="n">
        <x:v>6302</x:v>
      </x:c>
      <x:c r="AG1544" s="13" t="n">
        <x:v>121.1928732876959</x:v>
      </x:c>
      <x:c r="AH1544" s="13" t="n">
        <x:v>14.46666070640905</x:v>
      </x:c>
      <x:c r="AI1544" s="5" t="n">
        <x:v>6302</x:v>
      </x:c>
      <x:c r="AJ1544" s="5" t="str">
        <x:v>Conditional - mapped route, status unverified</x:v>
      </x:c>
      <x:c r="AK1544" s="5" t="n">
        <x:v>4169</x:v>
      </x:c>
      <x:c r="AL1544" s="5" t="str">
        <x:v>SEGMENT 22 (TAYTAY - FAMY) - DONE PAT</x:v>
      </x:c>
      <x:c r="AM1544" s="5" t="str">
        <x:v>Tier 1B (Micro Drop, 1-3 km)</x:v>
      </x:c>
      <x:c r="AN1544" s="14" t="n">
        <x:v>60.2</x:v>
      </x:c>
      <x:c r="AO1544" s="14" t="n">
        <x:v>60.2500570538043</x:v>
      </x:c>
      <x:c r="AP1544" s="14" t="n">
        <x:v>60.320196230487156</x:v>
      </x:c>
      <x:c r="AQ1544" s="14" t="n">
        <x:v>72.13</x:v>
      </x:c>
      <x:c r="AR1544" s="5" t="n">
        <x:v>300</x:v>
      </x:c>
      <x:c r="AS1544" s="11" t="str">
        <x:v>Vertex distance not reproduced within 0.011 km; Nearest screened line status requires confirmation</x:v>
      </x:c>
      <x:c r="AT1544" s="5" t="str">
        <x:v>Batch 2 (1,001 - 2,000)</x:v>
      </x:c>
      <x:c r="AU1544" s="5" t="n">
        <x:v>544</x:v>
      </x:c>
    </x:row>
    <x:row r="1545" ht="60" customHeight="1">
      <x:c r="A1545" s="5" t="n">
        <x:v>1541</x:v>
      </x:c>
      <x:c r="B1545" s="5" t="n">
        <x:v>2</x:v>
      </x:c>
      <x:c r="C1545" s="10" t="str">
        <x:v>0304911003</x:v>
      </x:c>
      <x:c r="D1545" s="5" t="str">
        <x:v>Bacayao</x:v>
      </x:c>
      <x:c r="E1545" s="5" t="str">
        <x:v>Guimba</x:v>
      </x:c>
      <x:c r="F1545" s="5" t="str">
        <x:v>Nueva Ecija</x:v>
      </x:c>
      <x:c r="G1545" s="11" t="str">
        <x:v>D - Other node or line within 3 km</x:v>
      </x:c>
      <x:c r="H1545" s="12" t="n">
        <x:v>1.5244249593795904</x:v>
      </x:c>
      <x:c r="I1545" s="12" t="n">
        <x:v>1.591538618334161</x:v>
      </x:c>
      <x:c r="J1545" s="12" t="n">
        <x:v>1.5244249593795904</x:v>
      </x:c>
      <x:c r="K1545" s="12" t="n">
        <x:v>1.52</x:v>
      </x:c>
      <x:c r="L1545" s="12" t="n">
        <x:v>0.004424959379590421</x:v>
      </x:c>
      <x:c r="M1545" s="12" t="n">
        <x:v>1.86</x:v>
      </x:c>
      <x:c r="N1545" s="12" t="n">
        <x:v>-0.268461381665839</x:v>
      </x:c>
      <x:c r="O1545" s="11" t="str">
        <x:v>GUN001 - TYPE 3</x:v>
      </x:c>
      <x:c r="P1545" s="11" t="str">
        <x:v>38,161m.</x:v>
      </x:c>
      <x:c r="Q1545" s="11" t="str">
        <x:v>Conditional - mapped route, status unverified</x:v>
      </x:c>
      <x:c r="R1545" s="11" t="str">
        <x:v>Compare a routed node lateral with an approved line tap; survey crossings and permissions.</x:v>
      </x:c>
      <x:c r="S1545" s="5" t="n">
        <x:v>4313</x:v>
      </x:c>
      <x:c r="T1545" s="5" t="str">
        <x:v>Region III (Central Luzon)</x:v>
      </x:c>
      <x:c r="U1545" s="13" t="n">
        <x:v>15.662537</x:v>
      </x:c>
      <x:c r="V1545" s="13" t="n">
        <x:v>120.75335</x:v>
      </x:c>
      <x:c r="W1545" s="12" t="n">
        <x:v>1.523389164496909</x:v>
      </x:c>
      <x:c r="X1545" s="12" t="n">
        <x:v>1.590382372025711</x:v>
      </x:c>
      <x:c r="Y1545" s="12" t="n">
        <x:v>1.591538618334161</x:v>
      </x:c>
      <x:c r="Z1545" s="12" t="n">
        <x:v>12.840348340721677</x:v>
      </x:c>
      <x:c r="AA1545" s="5" t="str">
        <x:v>GUN001 - TYPE 3</x:v>
      </x:c>
      <x:c r="AB1545" s="6" t="b">
        <x:v>1</x:v>
      </x:c>
      <x:c r="AC1545" s="5" t="n">
        <x:v>3738</x:v>
      </x:c>
      <x:c r="AD1545" s="13" t="n">
        <x:v>120.7667699993773</x:v>
      </x:c>
      <x:c r="AE1545" s="13" t="n">
        <x:v>15.65798500070931</x:v>
      </x:c>
      <x:c r="AF1545" s="5" t="n">
        <x:v>1062</x:v>
      </x:c>
      <x:c r="AG1545" s="13" t="n">
        <x:v>120.7674198226324</x:v>
      </x:c>
      <x:c r="AH1545" s="13" t="n">
        <x:v>15.65795115162717</x:v>
      </x:c>
      <x:c r="AI1545" s="5" t="n">
        <x:v>1062</x:v>
      </x:c>
      <x:c r="AJ1545" s="5" t="str">
        <x:v>Conditional - mapped route, status unverified</x:v>
      </x:c>
      <x:c r="AK1545" s="5" t="n">
        <x:v>1285</x:v>
      </x:c>
      <x:c r="AL1545" s="5" t="str">
        <x:v>DWDM SANTO DOMINGO, NUEVA ECIJA TO UMINGAN, PANGASINAN</x:v>
      </x:c>
      <x:c r="AM1545" s="5" t="str">
        <x:v>Tier 1B (Micro Drop, 1-3 km)</x:v>
      </x:c>
      <x:c r="AN1545" s="14" t="n">
        <x:v>70.2</x:v>
      </x:c>
      <x:c r="AO1545" s="14" t="n">
        <x:v>70.2500570538043</x:v>
      </x:c>
      <x:c r="AP1545" s="14" t="n">
        <x:v>70.16125454279438</x:v>
      </x:c>
      <x:c r="AQ1545" s="14" t="n">
        <x:v>72.13</x:v>
      </x:c>
      <x:c r="AR1545" s="5" t="n">
        <x:v>259</x:v>
      </x:c>
      <x:c r="AS1545" s="11" t="str">
        <x:v>Vertex distance not reproduced within 0.011 km; Nearest screened line status requires confirmation</x:v>
      </x:c>
      <x:c r="AT1545" s="5" t="str">
        <x:v>Batch 2 (1,001 - 2,000)</x:v>
      </x:c>
      <x:c r="AU1545" s="5" t="n">
        <x:v>545</x:v>
      </x:c>
    </x:row>
    <x:row r="1546" ht="60" customHeight="1">
      <x:c r="A1546" s="5" t="n">
        <x:v>1542</x:v>
      </x:c>
      <x:c r="B1546" s="5" t="n">
        <x:v>2</x:v>
      </x:c>
      <x:c r="C1546" s="10" t="str">
        <x:v>0205706014</x:v>
      </x:c>
      <x:c r="D1546" s="5" t="str">
        <x:v>Sangbay</x:v>
      </x:c>
      <x:c r="E1546" s="5" t="str">
        <x:v>Nagtipunan</x:v>
      </x:c>
      <x:c r="F1546" s="5" t="str">
        <x:v>Quirino</x:v>
      </x:c>
      <x:c r="G1546" s="11" t="str">
        <x:v>A - Node within 0.5 km</x:v>
      </x:c>
      <x:c r="H1546" s="12" t="n">
        <x:v>0.1427691058829134</x:v>
      </x:c>
      <x:c r="I1546" s="12" t="n">
        <x:v>0.07054553299879336</x:v>
      </x:c>
      <x:c r="J1546" s="12" t="n">
        <x:v>0.07054553299879336</x:v>
      </x:c>
      <x:c r="K1546" s="12" t="n">
        <x:v>0.14</x:v>
      </x:c>
      <x:c r="L1546" s="12" t="n">
        <x:v>0.0027691058829133752</x:v>
      </x:c>
      <x:c r="M1546" s="12" t="n">
        <x:v>0.19</x:v>
      </x:c>
      <x:c r="N1546" s="12" t="n">
        <x:v>-0.11945446700120664</x:v>
      </x:c>
      <x:c r="O1546" s="11" t="str">
        <x:v>NTQ002-PM</x:v>
      </x:c>
      <x:c r="P1546" s="11" t="str">
        <x:v>NAGTIPUNAN</x:v>
      </x:c>
      <x:c r="Q1546" s="11" t="str">
        <x:v>Conditional - mapped route, status unverified</x:v>
      </x:c>
      <x:c r="R1546" s="11" t="str">
        <x:v>First survey: confirm node handoff, spare capacity and a feasible short route; co-location is not established.</x:v>
      </x:c>
      <x:c r="S1546" s="5" t="n">
        <x:v>150</x:v>
      </x:c>
      <x:c r="T1546" s="5" t="str">
        <x:v>Region II (Cagayan Valley)</x:v>
      </x:c>
      <x:c r="U1546" s="13" t="n">
        <x:v>16.25194</x:v>
      </x:c>
      <x:c r="V1546" s="13" t="n">
        <x:v>121.66549</x:v>
      </x:c>
      <x:c r="W1546" s="12" t="n">
        <x:v>0.1432987240267024</x:v>
      </x:c>
      <x:c r="X1546" s="12" t="n">
        <x:v>0.07070044063760421</x:v>
      </x:c>
      <x:c r="Y1546" s="12" t="n">
        <x:v>0.07054553299879336</x:v>
      </x:c>
      <x:c r="Z1546" s="12" t="n">
        <x:v>0.0780469122159136</x:v>
      </x:c>
      <x:c r="AA1546" s="5" t="str">
        <x:v>NTQ002-PM</x:v>
      </x:c>
      <x:c r="AB1546" s="6" t="b">
        <x:v>1</x:v>
      </x:c>
      <x:c r="AC1546" s="5" t="n">
        <x:v>3818</x:v>
      </x:c>
      <x:c r="AD1546" s="13" t="n">
        <x:v>121.6660563219395</x:v>
      </x:c>
      <x:c r="AE1546" s="13" t="n">
        <x:v>16.25310841378252</x:v>
      </x:c>
      <x:c r="AF1546" s="5" t="n">
        <x:v>2188</x:v>
      </x:c>
      <x:c r="AG1546" s="13" t="n">
        <x:v>121.6650602132104</x:v>
      </x:c>
      <x:c r="AH1546" s="13" t="n">
        <x:v>16.25242376005475</x:v>
      </x:c>
      <x:c r="AI1546" s="5" t="n">
        <x:v>2188</x:v>
      </x:c>
      <x:c r="AJ1546" s="5" t="str">
        <x:v>Conditional - mapped route, status unverified</x:v>
      </x:c>
      <x:c r="AK1546" s="5" t="n">
        <x:v>3472</x:v>
      </x:c>
      <x:c r="AL1546" s="5" t="str">
        <x:v>SEGMENT 48 (MADDELA - DIPACULAO)</x:v>
      </x:c>
      <x:c r="AM1546" s="5" t="str">
        <x:v>Tier 1A (Direct Coloc, &lt;1 km)</x:v>
      </x:c>
      <x:c r="AN1546" s="14" t="n">
        <x:v>100</x:v>
      </x:c>
      <x:c r="AO1546" s="14" t="n">
        <x:v>100</x:v>
      </x:c>
      <x:c r="AP1546" s="14" t="n">
        <x:v>100</x:v>
      </x:c>
      <x:c r="AQ1546" s="14" t="n">
        <x:v>72.13</x:v>
      </x:c>
      <x:c r="AR1546" s="5" t="n">
        <x:v>142</x:v>
      </x:c>
      <x:c r="AS1546" s="11" t="str">
        <x:v>Vertex distance not reproduced within 0.011 km; Nearest screened line status requires confirmation</x:v>
      </x:c>
      <x:c r="AT1546" s="5" t="str">
        <x:v>Batch 2 (1,001 - 2,000)</x:v>
      </x:c>
      <x:c r="AU1546" s="5" t="n">
        <x:v>546</x:v>
      </x:c>
    </x:row>
    <x:row r="1547" ht="60" customHeight="1">
      <x:c r="A1547" s="5" t="n">
        <x:v>1543</x:v>
      </x:c>
      <x:c r="B1547" s="5" t="n">
        <x:v>2</x:v>
      </x:c>
      <x:c r="C1547" s="10" t="str">
        <x:v>0402109075</x:v>
      </x:c>
      <x:c r="D1547" s="5" t="str">
        <x:v>Medicion II-B</x:v>
      </x:c>
      <x:c r="E1547" s="5" t="str">
        <x:v>City of Imus</x:v>
      </x:c>
      <x:c r="F1547" s="5" t="str">
        <x:v>Cavite</x:v>
      </x:c>
      <x:c r="G1547" s="11" t="str">
        <x:v>A - Node within 0.5 km</x:v>
      </x:c>
      <x:c r="H1547" s="12" t="n">
        <x:v>0.3126633319835237</x:v>
      </x:c>
      <x:c r="I1547" s="12" t="n">
        <x:v>0.7733981830494366</x:v>
      </x:c>
      <x:c r="J1547" s="12" t="n">
        <x:v>0.3126633319835237</x:v>
      </x:c>
      <x:c r="K1547" s="12" t="n">
        <x:v>0.31</x:v>
      </x:c>
      <x:c r="L1547" s="12" t="n">
        <x:v>0.002663331983523698</x:v>
      </x:c>
      <x:c r="M1547" s="12" t="n">
        <x:v>0.81</x:v>
      </x:c>
      <x:c r="N1547" s="12" t="n">
        <x:v>-0.036601816950563415</x:v>
      </x:c>
      <x:c r="O1547" s="11" t="str">
        <x:v>TZC003 - BP</x:v>
      </x:c>
      <x:c r="P1547" s="11" t="str">
        <x:v>PSG001 RELIANCE TO NCC001</x:v>
      </x:c>
      <x:c r="Q1547" s="11" t="str">
        <x:v>Conditional - mapped route, status unverified</x:v>
      </x:c>
      <x:c r="R1547" s="11" t="str">
        <x:v>First survey: confirm node handoff, spare capacity and a feasible short route; co-location is not established.</x:v>
      </x:c>
      <x:c r="S1547" s="5" t="n">
        <x:v>516</x:v>
      </x:c>
      <x:c r="T1547" s="5" t="str">
        <x:v>Region IV-A (CALABARZON)</x:v>
      </x:c>
      <x:c r="U1547" s="13" t="n">
        <x:v>14.388998</x:v>
      </x:c>
      <x:c r="V1547" s="13" t="n">
        <x:v>120.865618</x:v>
      </x:c>
      <x:c r="W1547" s="12" t="n">
        <x:v>0.31399377064267525</x:v>
      </x:c>
      <x:c r="X1547" s="12" t="n">
        <x:v>0.7560523001482299</x:v>
      </x:c>
      <x:c r="Y1547" s="12" t="n">
        <x:v>0.7499510536474915</x:v>
      </x:c>
      <x:c r="Z1547" s="12" t="n">
        <x:v>0.9098822974125723</x:v>
      </x:c>
      <x:c r="AA1547" s="5" t="str">
        <x:v>TZC003 - BP</x:v>
      </x:c>
      <x:c r="AB1547" s="6" t="b">
        <x:v>1</x:v>
      </x:c>
      <x:c r="AC1547" s="5" t="n">
        <x:v>4526</x:v>
      </x:c>
      <x:c r="AD1547" s="13" t="n">
        <x:v>120.8646280024618</x:v>
      </x:c>
      <x:c r="AE1547" s="13" t="n">
        <x:v>14.38634199860532</x:v>
      </x:c>
      <x:c r="AF1547" s="5" t="n">
        <x:v>4010</x:v>
      </x:c>
      <x:c r="AG1547" s="13" t="n">
        <x:v>120.86484912421506</x:v>
      </x:c>
      <x:c r="AH1547" s="13" t="n">
        <x:v>14.395947744783797</x:v>
      </x:c>
      <x:c r="AI1547" s="5" t="n">
        <x:v>4198</x:v>
      </x:c>
      <x:c r="AJ1547" s="5" t="str">
        <x:v>Excluded - civil works only or unclear cable</x:v>
      </x:c>
      <x:c r="AK1547" s="5" t="n">
        <x:v>4205</x:v>
      </x:c>
      <x:c r="AL1547" s="5" t="str">
        <x:v>TANZA</x:v>
      </x:c>
      <x:c r="AM1547" s="5" t="str">
        <x:v>Tier 1A (Direct Coloc, &lt;1 km)</x:v>
      </x:c>
      <x:c r="AN1547" s="14" t="n">
        <x:v>100</x:v>
      </x:c>
      <x:c r="AO1547" s="14" t="n">
        <x:v>100</x:v>
      </x:c>
      <x:c r="AP1547" s="14" t="n">
        <x:v>100</x:v>
      </x:c>
      <x:c r="AQ1547" s="14" t="n">
        <x:v>72.13</x:v>
      </x:c>
      <x:c r="AR1547" s="5" t="n">
        <x:v>142</x:v>
      </x:c>
      <x:c r="AS1547" s="11" t="str">
        <x:v>Vertex distance not reproduced within 0.011 km; Nearest raw line excluded from fiber screening; Nearest screened line status requires confirmation</x:v>
      </x:c>
      <x:c r="AT1547" s="5" t="str">
        <x:v>Batch 2 (1,001 - 2,000)</x:v>
      </x:c>
      <x:c r="AU1547" s="5" t="n">
        <x:v>547</x:v>
      </x:c>
    </x:row>
    <x:row r="1548" ht="60" customHeight="1">
      <x:c r="A1548" s="5" t="n">
        <x:v>1544</x:v>
      </x:c>
      <x:c r="B1548" s="5" t="n">
        <x:v>2</x:v>
      </x:c>
      <x:c r="C1548" s="10" t="str">
        <x:v>0307114019</x:v>
      </x:c>
      <x:c r="D1548" s="5" t="str">
        <x:v>Pamatawan</x:v>
      </x:c>
      <x:c r="E1548" s="5" t="str">
        <x:v>Subic</x:v>
      </x:c>
      <x:c r="F1548" s="5" t="str">
        <x:v>Zambales</x:v>
      </x:c>
      <x:c r="G1548" s="11" t="str">
        <x:v>C - Line within 0.5 km; node over 1 km</x:v>
      </x:c>
      <x:c r="H1548" s="12" t="n">
        <x:v>2.070532773279152</x:v>
      </x:c>
      <x:c r="I1548" s="12" t="n">
        <x:v>0.06474030873464356</x:v>
      </x:c>
      <x:c r="J1548" s="12" t="n">
        <x:v>0.06474030873464356</x:v>
      </x:c>
      <x:c r="K1548" s="12" t="n">
        <x:v>2.07</x:v>
      </x:c>
      <x:c r="L1548" s="12" t="n">
        <x:v>0.0005327732791520212</x:v>
      </x:c>
      <x:c r="M1548" s="12" t="n">
        <x:v>0.1</x:v>
      </x:c>
      <x:c r="N1548" s="12" t="n">
        <x:v>-0.03525969126535644</x:v>
      </x:c>
      <x:c r="O1548" s="11" t="str">
        <x:v>CSZ002 -  BP</x:v>
      </x:c>
      <x:c r="P1548" s="11" t="str">
        <x:v>BACKBONE ROUTE</x:v>
      </x:c>
      <x:c r="Q1548" s="11" t="str">
        <x:v>Conditional - mapped route, status unverified</x:v>
      </x:c>
      <x:c r="R1548" s="11" t="str">
        <x:v>Locate an authorized closure or handhole and confirm splicing/capacity; nearby cable alone is insufficient.</x:v>
      </x:c>
      <x:c r="S1548" s="5" t="n">
        <x:v>2409</x:v>
      </x:c>
      <x:c r="T1548" s="5" t="str">
        <x:v>Region III (Central Luzon)</x:v>
      </x:c>
      <x:c r="U1548" s="13" t="n">
        <x:v>14.924061</x:v>
      </x:c>
      <x:c r="V1548" s="13" t="n">
        <x:v>120.219173</x:v>
      </x:c>
      <x:c r="W1548" s="12" t="n">
        <x:v>2.068958970753726</x:v>
      </x:c>
      <x:c r="X1548" s="12" t="n">
        <x:v>0.06980149344510586</x:v>
      </x:c>
      <x:c r="Y1548" s="12" t="n">
        <x:v>0.06474030873464356</x:v>
      </x:c>
      <x:c r="Z1548" s="12" t="n">
        <x:v>0.07075068457227177</x:v>
      </x:c>
      <x:c r="AA1548" s="5" t="str">
        <x:v>CSZ002 -  BP</x:v>
      </x:c>
      <x:c r="AB1548" s="6" t="b">
        <x:v>1</x:v>
      </x:c>
      <x:c r="AC1548" s="5" t="n">
        <x:v>3906</x:v>
      </x:c>
      <x:c r="AD1548" s="13" t="n">
        <x:v>120.200836</x:v>
      </x:c>
      <x:c r="AE1548" s="13" t="n">
        <x:v>14.92974166666667</x:v>
      </x:c>
      <x:c r="AF1548" s="5" t="n">
        <x:v>3259</x:v>
      </x:c>
      <x:c r="AG1548" s="13" t="n">
        <x:v>120.21937864025378</x:v>
      </x:c>
      <x:c r="AH1548" s="13" t="n">
        <x:v>14.924610874979082</x:v>
      </x:c>
      <x:c r="AI1548" s="5" t="n">
        <x:v>3259</x:v>
      </x:c>
      <x:c r="AJ1548" s="5" t="str">
        <x:v>Conditional - mapped route, status unverified</x:v>
      </x:c>
      <x:c r="AK1548" s="5" t="n">
        <x:v>3414</x:v>
      </x:c>
      <x:c r="AL1548" s="5" t="str">
        <x:v>SUBIC</x:v>
      </x:c>
      <x:c r="AM1548" s="5" t="str">
        <x:v>Tier 1B (Micro Drop, 1-3 km)</x:v>
      </x:c>
      <x:c r="AN1548" s="14" t="n">
        <x:v>60.2</x:v>
      </x:c>
      <x:c r="AO1548" s="14" t="n">
        <x:v>60.15760690660556</x:v>
      </x:c>
      <x:c r="AP1548" s="14" t="n">
        <x:v>60.14870015327364</x:v>
      </x:c>
      <x:c r="AQ1548" s="14" t="n">
        <x:v>72.12</x:v>
      </x:c>
      <x:c r="AR1548" s="5" t="n">
        <x:v>408</x:v>
      </x:c>
      <x:c r="AS1548" s="11" t="str">
        <x:v>Vertex distance not reproduced within 0.011 km; Nearest screened line status requires confirmation</x:v>
      </x:c>
      <x:c r="AT1548" s="5" t="str">
        <x:v>Batch 2 (1,001 - 2,000)</x:v>
      </x:c>
      <x:c r="AU1548" s="5" t="n">
        <x:v>548</x:v>
      </x:c>
    </x:row>
    <x:row r="1549" ht="60" customHeight="1">
      <x:c r="A1549" s="5" t="n">
        <x:v>1545</x:v>
      </x:c>
      <x:c r="B1549" s="5" t="n">
        <x:v>2</x:v>
      </x:c>
      <x:c r="C1549" s="10" t="str">
        <x:v>0402121002</x:v>
      </x:c>
      <x:c r="D1549" s="5" t="str">
        <x:v>Poblacion II</x:v>
      </x:c>
      <x:c r="E1549" s="5" t="str">
        <x:v>Ternate</x:v>
      </x:c>
      <x:c r="F1549" s="5" t="str">
        <x:v>Cavite</x:v>
      </x:c>
      <x:c r="G1549" s="11" t="str">
        <x:v>A - Node within 0.5 km</x:v>
      </x:c>
      <x:c r="H1549" s="12" t="n">
        <x:v>0.35605491329225564</x:v>
      </x:c>
      <x:c r="I1549" s="12" t="n">
        <x:v>2.396215400780572</x:v>
      </x:c>
      <x:c r="J1549" s="12" t="n">
        <x:v>0.35605491329225564</x:v>
      </x:c>
      <x:c r="K1549" s="12" t="n">
        <x:v>0.36</x:v>
      </x:c>
      <x:c r="L1549" s="12" t="n">
        <x:v>-0.00394508670774435</x:v>
      </x:c>
      <x:c r="M1549" s="12" t="n">
        <x:v>2.4</x:v>
      </x:c>
      <x:c r="N1549" s="12" t="n">
        <x:v>-0.0037845992194278644</x:v>
      </x:c>
      <x:c r="O1549" s="11" t="str">
        <x:v>TNC001
- PM</x:v>
      </x:c>
      <x:c r="P1549" s="11" t="str">
        <x:v>SEGMENT 46 (MARAGONDON - NASUGBU)</x:v>
      </x:c>
      <x:c r="Q1549" s="11" t="str">
        <x:v>Stronger evidence - built or existing label</x:v>
      </x:c>
      <x:c r="R1549" s="11" t="str">
        <x:v>First survey: confirm node handoff, spare capacity and a feasible short route; co-location is not established.</x:v>
      </x:c>
      <x:c r="S1549" s="5" t="n">
        <x:v>616</x:v>
      </x:c>
      <x:c r="T1549" s="5" t="str">
        <x:v>Region IV-A (CALABARZON)</x:v>
      </x:c>
      <x:c r="U1549" s="13" t="n">
        <x:v>14.286292</x:v>
      </x:c>
      <x:c r="V1549" s="13" t="n">
        <x:v>120.71757</x:v>
      </x:c>
      <x:c r="W1549" s="12" t="n">
        <x:v>0.3574851368576343</x:v>
      </x:c>
      <x:c r="X1549" s="12" t="n">
        <x:v>2.3963973449257225</x:v>
      </x:c>
      <x:c r="Y1549" s="12" t="n">
        <x:v>2.396215400780572</x:v>
      </x:c>
      <x:c r="Z1549" s="12" t="n">
        <x:v>2.396215400780572</x:v>
      </x:c>
      <x:c r="AA1549" s="5" t="str">
        <x:v>TNC001
- PM</x:v>
      </x:c>
      <x:c r="AB1549" s="6" t="b">
        <x:v>1</x:v>
      </x:c>
      <x:c r="AC1549" s="5" t="n">
        <x:v>4520</x:v>
      </x:c>
      <x:c r="AD1549" s="13" t="n">
        <x:v>120.718872</x:v>
      </x:c>
      <x:c r="AE1549" s="13" t="n">
        <x:v>14.283335</x:v>
      </x:c>
      <x:c r="AF1549" s="5" t="n">
        <x:v>4174</x:v>
      </x:c>
      <x:c r="AG1549" s="13" t="n">
        <x:v>120.7371745030637</x:v>
      </x:c>
      <x:c r="AH1549" s="13" t="n">
        <x:v>14.2761179987815</x:v>
      </x:c>
      <x:c r="AI1549" s="5" t="n">
        <x:v>4174</x:v>
      </x:c>
      <x:c r="AJ1549" s="5" t="str">
        <x:v>Stronger evidence - built or existing label</x:v>
      </x:c>
      <x:c r="AK1549" s="5" t="n">
        <x:v>4174</x:v>
      </x:c>
      <x:c r="AL1549" s="5" t="str">
        <x:v>SEGMENT 46 (MARAGONDON - NASUGBU)</x:v>
      </x:c>
      <x:c r="AM1549" s="5" t="str">
        <x:v>Tier 1A (Direct Coloc, &lt;1 km)</x:v>
      </x:c>
      <x:c r="AN1549" s="14" t="n">
        <x:v>88.8</x:v>
      </x:c>
      <x:c r="AO1549" s="14" t="n">
        <x:v>88.69204367171575</x:v>
      </x:c>
      <x:c r="AP1549" s="14" t="n">
        <x:v>88.80875299382016</x:v>
      </x:c>
      <x:c r="AQ1549" s="14" t="n">
        <x:v>72.12</x:v>
      </x:c>
      <x:c r="AR1549" s="5" t="n">
        <x:v>186</x:v>
      </x:c>
      <x:c r="AS1549" s="11" t="str"/>
      <x:c r="AT1549" s="5" t="str">
        <x:v>Batch 2 (1,001 - 2,000)</x:v>
      </x:c>
      <x:c r="AU1549" s="5" t="n">
        <x:v>549</x:v>
      </x:c>
    </x:row>
    <x:row r="1550" ht="60" customHeight="1">
      <x:c r="A1550" s="5" t="n">
        <x:v>1546</x:v>
      </x:c>
      <x:c r="B1550" s="5" t="n">
        <x:v>2</x:v>
      </x:c>
      <x:c r="C1550" s="10" t="str">
        <x:v>0301423006</x:v>
      </x:c>
      <x:c r="D1550" s="5" t="str">
        <x:v>Catmon</x:v>
      </x:c>
      <x:c r="E1550" s="5" t="str">
        <x:v>Santa Maria</x:v>
      </x:c>
      <x:c r="F1550" s="5" t="str">
        <x:v>Bulacan</x:v>
      </x:c>
      <x:c r="G1550" s="11" t="str">
        <x:v>B - Node 0.5-1 km</x:v>
      </x:c>
      <x:c r="H1550" s="12" t="n">
        <x:v>0.6418293926510013</x:v>
      </x:c>
      <x:c r="I1550" s="12" t="n">
        <x:v>2.214622817420747</x:v>
      </x:c>
      <x:c r="J1550" s="12" t="n">
        <x:v>0.6418293926510013</x:v>
      </x:c>
      <x:c r="K1550" s="12" t="n">
        <x:v>0.64</x:v>
      </x:c>
      <x:c r="L1550" s="12" t="n">
        <x:v>0.0018293926510012382</x:v>
      </x:c>
      <x:c r="M1550" s="12" t="n">
        <x:v>2.23</x:v>
      </x:c>
      <x:c r="N1550" s="12" t="n">
        <x:v>-0.015377182579253024</x:v>
      </x:c>
      <x:c r="O1550" s="11" t="str">
        <x:v>SMR002 - PM</x:v>
      </x:c>
      <x:c r="P1550" s="11" t="str">
        <x:v>STA MARIA</x:v>
      </x:c>
      <x:c r="Q1550" s="11" t="str">
        <x:v>Stronger evidence - built or existing label</x:v>
      </x:c>
      <x:c r="R1550" s="11" t="str">
        <x:v>Survey a short node lateral; confirm port/fiber capacity, access and route.</x:v>
      </x:c>
      <x:c r="S1550" s="5" t="n">
        <x:v>1230</x:v>
      </x:c>
      <x:c r="T1550" s="5" t="str">
        <x:v>Region III (Central Luzon)</x:v>
      </x:c>
      <x:c r="U1550" s="13" t="n">
        <x:v>14.828694</x:v>
      </x:c>
      <x:c r="V1550" s="13" t="n">
        <x:v>121.001365</x:v>
      </x:c>
      <x:c r="W1550" s="12" t="n">
        <x:v>0.6416147051600992</x:v>
      </x:c>
      <x:c r="X1550" s="12" t="n">
        <x:v>2.2242875241870252</x:v>
      </x:c>
      <x:c r="Y1550" s="12" t="n">
        <x:v>2.2135617256547104</x:v>
      </x:c>
      <x:c r="Z1550" s="12" t="n">
        <x:v>2.214622817420747</x:v>
      </x:c>
      <x:c r="AA1550" s="5" t="str">
        <x:v>SMR002 - PM</x:v>
      </x:c>
      <x:c r="AB1550" s="6" t="b">
        <x:v>1</x:v>
      </x:c>
      <x:c r="AC1550" s="5" t="n">
        <x:v>3512</x:v>
      </x:c>
      <x:c r="AD1550" s="13" t="n">
        <x:v>121.0068330050253</x:v>
      </x:c>
      <x:c r="AE1550" s="13" t="n">
        <x:v>14.83100799795781</x:v>
      </x:c>
      <x:c r="AF1550" s="5" t="n">
        <x:v>3433</x:v>
      </x:c>
      <x:c r="AG1550" s="13" t="n">
        <x:v>120.998726164415</x:v>
      </x:c>
      <x:c r="AH1550" s="13" t="n">
        <x:v>14.80884409367437</x:v>
      </x:c>
      <x:c r="AI1550" s="5" t="n">
        <x:v>1528</x:v>
      </x:c>
      <x:c r="AJ1550" s="5" t="str">
        <x:v>Excluded - civil works only or unclear cable</x:v>
      </x:c>
      <x:c r="AK1550" s="5" t="n">
        <x:v>3433</x:v>
      </x:c>
      <x:c r="AL1550" s="5" t="str">
        <x:v>STA MARIA</x:v>
      </x:c>
      <x:c r="AM1550" s="5" t="str">
        <x:v>Tier 1A (Direct Coloc, &lt;1 km)</x:v>
      </x:c>
      <x:c r="AN1550" s="14" t="n">
        <x:v>80.7</x:v>
      </x:c>
      <x:c r="AO1550" s="14" t="n">
        <x:v>80.78867967299912</x:v>
      </x:c>
      <x:c r="AP1550" s="14" t="n">
        <x:v>80.73942995174565</x:v>
      </x:c>
      <x:c r="AQ1550" s="14" t="n">
        <x:v>72.12</x:v>
      </x:c>
      <x:c r="AR1550" s="5" t="n">
        <x:v>1428</x:v>
      </x:c>
      <x:c r="AS1550" s="11" t="str">
        <x:v>Nearest raw line excluded from fiber screening</x:v>
      </x:c>
      <x:c r="AT1550" s="5" t="str">
        <x:v>Batch 2 (1,001 - 2,000)</x:v>
      </x:c>
      <x:c r="AU1550" s="5" t="n">
        <x:v>550</x:v>
      </x:c>
    </x:row>
    <x:row r="1551" ht="60" customHeight="1">
      <x:c r="A1551" s="5" t="n">
        <x:v>1547</x:v>
      </x:c>
      <x:c r="B1551" s="5" t="n">
        <x:v>2</x:v>
      </x:c>
      <x:c r="C1551" s="10" t="str">
        <x:v>0405805017</x:v>
      </x:c>
      <x:c r="D1551" s="5" t="str">
        <x:v>San Roque</x:v>
      </x:c>
      <x:c r="E1551" s="5" t="str">
        <x:v>Cainta</x:v>
      </x:c>
      <x:c r="F1551" s="5" t="str">
        <x:v>Rizal</x:v>
      </x:c>
      <x:c r="G1551" s="11" t="str">
        <x:v>C - Line within 0.5 km; node over 1 km</x:v>
      </x:c>
      <x:c r="H1551" s="12" t="n">
        <x:v>1.0353846700920482</x:v>
      </x:c>
      <x:c r="I1551" s="12" t="n">
        <x:v>0.02871537475418542</x:v>
      </x:c>
      <x:c r="J1551" s="12" t="n">
        <x:v>0.02871537475418542</x:v>
      </x:c>
      <x:c r="K1551" s="12" t="n">
        <x:v>1.04</x:v>
      </x:c>
      <x:c r="L1551" s="12" t="n">
        <x:v>-0.004615329907951882</x:v>
      </x:c>
      <x:c r="M1551" s="12" t="n">
        <x:v>0.15</x:v>
      </x:c>
      <x:c r="N1551" s="12" t="n">
        <x:v>-0.12128462524581457</x:v>
      </x:c>
      <x:c r="O1551" s="11" t="str">
        <x:v>CAR001 - TYPE 3</x:v>
      </x:c>
      <x:c r="P1551" s="11" t="str">
        <x:v>Aerial 24C</x:v>
      </x:c>
      <x:c r="Q1551" s="11" t="str">
        <x:v>Conditional - mapped route, status unverified</x:v>
      </x:c>
      <x:c r="R1551" s="11" t="str">
        <x:v>Locate an authorized closure or handhole and confirm splicing/capacity; nearby cable alone is insufficient.</x:v>
      </x:c>
      <x:c r="S1551" s="5" t="n">
        <x:v>2139</x:v>
      </x:c>
      <x:c r="T1551" s="5" t="str">
        <x:v>Region IV-A (CALABARZON)</x:v>
      </x:c>
      <x:c r="U1551" s="13" t="n">
        <x:v>14.576316</x:v>
      </x:c>
      <x:c r="V1551" s="13" t="n">
        <x:v>121.117329</x:v>
      </x:c>
      <x:c r="W1551" s="12" t="n">
        <x:v>1.0378158722625654</x:v>
      </x:c>
      <x:c r="X1551" s="12" t="n">
        <x:v>0.03836099056055275</x:v>
      </x:c>
      <x:c r="Y1551" s="12" t="n">
        <x:v>0.02871537475418542</x:v>
      </x:c>
      <x:c r="Z1551" s="12" t="n">
        <x:v>0.9877428283932544</x:v>
      </x:c>
      <x:c r="AA1551" s="5" t="str">
        <x:v>CAR002 - TYPE 3</x:v>
      </x:c>
      <x:c r="AB1551" s="6" t="b">
        <x:v>1</x:v>
      </x:c>
      <x:c r="AC1551" s="5" t="n">
        <x:v>6787</x:v>
      </x:c>
      <x:c r="AD1551" s="13" t="n">
        <x:v>121.1235349966066</x:v>
      </x:c>
      <x:c r="AE1551" s="13" t="n">
        <x:v>14.58345999835321</x:v>
      </x:c>
      <x:c r="AF1551" s="5" t="n">
        <x:v>6077</x:v>
      </x:c>
      <x:c r="AG1551" s="13" t="n">
        <x:v>121.117280992059</x:v>
      </x:c>
      <x:c r="AH1551" s="13" t="n">
        <x:v>14.576571281461122</x:v>
      </x:c>
      <x:c r="AI1551" s="5" t="n">
        <x:v>6077</x:v>
      </x:c>
      <x:c r="AJ1551" s="5" t="str">
        <x:v>Conditional - mapped route, status unverified</x:v>
      </x:c>
      <x:c r="AK1551" s="5" t="n">
        <x:v>4212</x:v>
      </x:c>
      <x:c r="AL1551" s="5" t="str">
        <x:v>TAYTAY - CAINTA</x:v>
      </x:c>
      <x:c r="AM1551" s="5" t="str">
        <x:v>Tier 1B (Micro Drop, 1-3 km)</x:v>
      </x:c>
      <x:c r="AN1551" s="14" t="n">
        <x:v>80.8</x:v>
      </x:c>
      <x:c r="AO1551" s="14" t="n">
        <x:v>80.70409693051613</x:v>
      </x:c>
      <x:c r="AP1551" s="14" t="n">
        <x:v>80.8129548893372</x:v>
      </x:c>
      <x:c r="AQ1551" s="14" t="n">
        <x:v>72.12</x:v>
      </x:c>
      <x:c r="AR1551" s="5" t="n">
        <x:v>821</x:v>
      </x:c>
      <x:c r="AS1551" s="11" t="str">
        <x:v>Vertex distance not reproduced within 0.011 km; Nearest screened line status requires confirmation; Within 50 m of a screening threshold</x:v>
      </x:c>
      <x:c r="AT1551" s="5" t="str">
        <x:v>Batch 2 (1,001 - 2,000)</x:v>
      </x:c>
      <x:c r="AU1551" s="5" t="n">
        <x:v>551</x:v>
      </x:c>
    </x:row>
    <x:row r="1552" ht="60" customHeight="1">
      <x:c r="A1552" s="5" t="n">
        <x:v>1548</x:v>
      </x:c>
      <x:c r="B1552" s="5" t="n">
        <x:v>2</x:v>
      </x:c>
      <x:c r="C1552" s="10" t="str">
        <x:v>0105518018</x:v>
      </x:c>
      <x:c r="D1552" s="5" t="str">
        <x:v>Malued</x:v>
      </x:c>
      <x:c r="E1552" s="5" t="str">
        <x:v>City of Dagupan</x:v>
      </x:c>
      <x:c r="F1552" s="5" t="str">
        <x:v>Pangasinan</x:v>
      </x:c>
      <x:c r="G1552" s="11" t="str">
        <x:v>D - Other node or line within 3 km</x:v>
      </x:c>
      <x:c r="H1552" s="12" t="n">
        <x:v>1.0340838820306073</x:v>
      </x:c>
      <x:c r="I1552" s="12" t="n">
        <x:v>0.6039766949168436</x:v>
      </x:c>
      <x:c r="J1552" s="12" t="n">
        <x:v>0.6039766949168436</x:v>
      </x:c>
      <x:c r="K1552" s="12" t="n">
        <x:v>1.04</x:v>
      </x:c>
      <x:c r="L1552" s="12" t="n">
        <x:v>-0.005916117969392731</x:v>
      </x:c>
      <x:c r="M1552" s="12" t="n">
        <x:v>0.6</x:v>
      </x:c>
      <x:c r="N1552" s="12" t="n">
        <x:v>0.003976694916843604</x:v>
      </x:c>
      <x:c r="O1552" s="11" t="str">
        <x:v>DGP001
- TYPE 2</x:v>
      </x:c>
      <x:c r="P1552" s="11" t="str">
        <x:v>DAGUPAN</x:v>
      </x:c>
      <x:c r="Q1552" s="11" t="str">
        <x:v>Stronger evidence - built or existing label</x:v>
      </x:c>
      <x:c r="R1552" s="11" t="str">
        <x:v>Compare a routed node lateral with an approved line tap; survey crossings and permissions.</x:v>
      </x:c>
      <x:c r="S1552" s="5" t="n">
        <x:v>3235</x:v>
      </x:c>
      <x:c r="T1552" s="5" t="str">
        <x:v>Region I (Ilocos Region)</x:v>
      </x:c>
      <x:c r="U1552" s="13" t="n">
        <x:v>16.029101</x:v>
      </x:c>
      <x:c r="V1552" s="13" t="n">
        <x:v>120.33488</x:v>
      </x:c>
      <x:c r="W1552" s="12" t="n">
        <x:v>1.0375703862635328</x:v>
      </x:c>
      <x:c r="X1552" s="12" t="n">
        <x:v>0.604868701374471</x:v>
      </x:c>
      <x:c r="Y1552" s="12" t="n">
        <x:v>0.6039766949168436</x:v>
      </x:c>
      <x:c r="Z1552" s="12" t="n">
        <x:v>0.6039766949168436</x:v>
      </x:c>
      <x:c r="AA1552" s="5" t="str">
        <x:v>DGP001
- TYPE 2</x:v>
      </x:c>
      <x:c r="AB1552" s="6" t="b">
        <x:v>1</x:v>
      </x:c>
      <x:c r="AC1552" s="5" t="n">
        <x:v>3786</x:v>
      </x:c>
      <x:c r="AD1552" s="13" t="n">
        <x:v>120.330173</x:v>
      </x:c>
      <x:c r="AE1552" s="13" t="n">
        <x:v>16.02094</x:v>
      </x:c>
      <x:c r="AF1552" s="5" t="n">
        <x:v>3292</x:v>
      </x:c>
      <x:c r="AG1552" s="13" t="n">
        <x:v>120.32980571988452</x:v>
      </x:c>
      <x:c r="AH1552" s="13" t="n">
        <x:v>16.031490107829402</x:v>
      </x:c>
      <x:c r="AI1552" s="5" t="n">
        <x:v>3292</x:v>
      </x:c>
      <x:c r="AJ1552" s="5" t="str">
        <x:v>Stronger evidence - built or existing label</x:v>
      </x:c>
      <x:c r="AK1552" s="5" t="n">
        <x:v>3292</x:v>
      </x:c>
      <x:c r="AL1552" s="5" t="str">
        <x:v>DAGUPAN</x:v>
      </x:c>
      <x:c r="AM1552" s="5" t="str">
        <x:v>Tier 1B (Micro Drop, 1-3 km)</x:v>
      </x:c>
      <x:c r="AN1552" s="14" t="n">
        <x:v>80.8</x:v>
      </x:c>
      <x:c r="AO1552" s="14" t="n">
        <x:v>80.70409693051613</x:v>
      </x:c>
      <x:c r="AP1552" s="14" t="n">
        <x:v>80.84366576235068</x:v>
      </x:c>
      <x:c r="AQ1552" s="14" t="n">
        <x:v>72.12</x:v>
      </x:c>
      <x:c r="AR1552" s="5" t="n">
        <x:v>778</x:v>
      </x:c>
      <x:c r="AS1552" s="11" t="str">
        <x:v>Within 50 m of a screening threshold</x:v>
      </x:c>
      <x:c r="AT1552" s="5" t="str">
        <x:v>Batch 2 (1,001 - 2,000)</x:v>
      </x:c>
      <x:c r="AU1552" s="5" t="n">
        <x:v>552</x:v>
      </x:c>
    </x:row>
    <x:row r="1553" ht="60" customHeight="1">
      <x:c r="A1553" s="5" t="n">
        <x:v>1549</x:v>
      </x:c>
      <x:c r="B1553" s="5" t="n">
        <x:v>2</x:v>
      </x:c>
      <x:c r="C1553" s="10" t="str">
        <x:v>0403414005</x:v>
      </x:c>
      <x:c r="D1553" s="5" t="str">
        <x:v>Nanguma</x:v>
      </x:c>
      <x:c r="E1553" s="5" t="str">
        <x:v>Mabitac</x:v>
      </x:c>
      <x:c r="F1553" s="5" t="str">
        <x:v>Laguna</x:v>
      </x:c>
      <x:c r="G1553" s="11" t="str">
        <x:v>C - Line within 0.5 km; node over 1 km</x:v>
      </x:c>
      <x:c r="H1553" s="12" t="n">
        <x:v>1.7901320018280968</x:v>
      </x:c>
      <x:c r="I1553" s="12" t="n">
        <x:v>0.019531484510747366</x:v>
      </x:c>
      <x:c r="J1553" s="12" t="n">
        <x:v>0.019531484510747366</x:v>
      </x:c>
      <x:c r="K1553" s="12" t="n">
        <x:v>1.8</x:v>
      </x:c>
      <x:c r="L1553" s="12" t="n">
        <x:v>-0.009867998171903203</x:v>
      </x:c>
      <x:c r="M1553" s="12" t="n">
        <x:v>0.21</x:v>
      </x:c>
      <x:c r="N1553" s="12" t="n">
        <x:v>-0.19046851548925262</x:v>
      </x:c>
      <x:c r="O1553" s="11" t="str">
        <x:v>MCL001 - BP</x:v>
      </x:c>
      <x:c r="P1553" s="11" t="str">
        <x:v>SEGMENT 22 (TAYTAY - FAMY) - DONE PAT</x:v>
      </x:c>
      <x:c r="Q1553" s="11" t="str">
        <x:v>Stronger evidence - built or existing label</x:v>
      </x:c>
      <x:c r="R1553" s="11" t="str">
        <x:v>Locate an authorized closure or handhole and confirm splicing/capacity; nearby cable alone is insufficient.</x:v>
      </x:c>
      <x:c r="S1553" s="5" t="n">
        <x:v>2062</x:v>
      </x:c>
      <x:c r="T1553" s="5" t="str">
        <x:v>Region IV-A (CALABARZON)</x:v>
      </x:c>
      <x:c r="U1553" s="13" t="n">
        <x:v>14.444987</x:v>
      </x:c>
      <x:c r="V1553" s="13" t="n">
        <x:v>121.421433</x:v>
      </x:c>
      <x:c r="W1553" s="12" t="n">
        <x:v>1.7980194599682426</x:v>
      </x:c>
      <x:c r="X1553" s="12" t="n">
        <x:v>0.12823190228517842</x:v>
      </x:c>
      <x:c r="Y1553" s="12" t="n">
        <x:v>0.019531484510747366</x:v>
      </x:c>
      <x:c r="Z1553" s="12" t="n">
        <x:v>0.019531484510747366</x:v>
      </x:c>
      <x:c r="AA1553" s="5" t="str">
        <x:v>MCL002 - TYPE 4A</x:v>
      </x:c>
      <x:c r="AB1553" s="6" t="b">
        <x:v>1</x:v>
      </x:c>
      <x:c r="AC1553" s="5" t="n">
        <x:v>4344</x:v>
      </x:c>
      <x:c r="AD1553" s="13" t="n">
        <x:v>121.4264695328164</x:v>
      </x:c>
      <x:c r="AE1553" s="13" t="n">
        <x:v>14.42957018084119</x:v>
      </x:c>
      <x:c r="AF1553" s="5" t="n">
        <x:v>4169</x:v>
      </x:c>
      <x:c r="AG1553" s="13" t="n">
        <x:v>121.4214208671175</x:v>
      </x:c>
      <x:c r="AH1553" s="13" t="n">
        <x:v>14.444810869985249</x:v>
      </x:c>
      <x:c r="AI1553" s="5" t="n">
        <x:v>4169</x:v>
      </x:c>
      <x:c r="AJ1553" s="5" t="str">
        <x:v>Stronger evidence - built or existing label</x:v>
      </x:c>
      <x:c r="AK1553" s="5" t="n">
        <x:v>4169</x:v>
      </x:c>
      <x:c r="AL1553" s="5" t="str">
        <x:v>SEGMENT 22 (TAYTAY - FAMY) - DONE PAT</x:v>
      </x:c>
      <x:c r="AM1553" s="5" t="str">
        <x:v>Tier 1B (Micro Drop, 1-3 km)</x:v>
      </x:c>
      <x:c r="AN1553" s="14" t="n">
        <x:v>64.9</x:v>
      </x:c>
      <x:c r="AO1553" s="14" t="n">
        <x:v>64.88116360940265</x:v>
      </x:c>
      <x:c r="AP1553" s="14" t="n">
        <x:v>65.0619832417247</x:v>
      </x:c>
      <x:c r="AQ1553" s="14" t="n">
        <x:v>72.11</x:v>
      </x:c>
      <x:c r="AR1553" s="5" t="n">
        <x:v>250</x:v>
      </x:c>
      <x:c r="AS1553" s="11" t="str">
        <x:v>Vertex distance not reproduced within 0.011 km</x:v>
      </x:c>
      <x:c r="AT1553" s="5" t="str">
        <x:v>Batch 2 (1,001 - 2,000)</x:v>
      </x:c>
      <x:c r="AU1553" s="5" t="n">
        <x:v>553</x:v>
      </x:c>
    </x:row>
    <x:row r="1554" ht="60" customHeight="1">
      <x:c r="A1554" s="5" t="n">
        <x:v>1550</x:v>
      </x:c>
      <x:c r="B1554" s="5" t="n">
        <x:v>2</x:v>
      </x:c>
      <x:c r="C1554" s="10" t="str">
        <x:v>0501612014</x:v>
      </x:c>
      <x:c r="D1554" s="5" t="str">
        <x:v>Barangay I</x:v>
      </x:c>
      <x:c r="E1554" s="5" t="str">
        <x:v>Vinzons</x:v>
      </x:c>
      <x:c r="F1554" s="5" t="str">
        <x:v>Camarines Norte</x:v>
      </x:c>
      <x:c r="G1554" s="11" t="str">
        <x:v>A - Node within 0.5 km</x:v>
      </x:c>
      <x:c r="H1554" s="12" t="n">
        <x:v>0.2381556476652315</x:v>
      </x:c>
      <x:c r="I1554" s="12" t="n">
        <x:v>3.517011438243279</x:v>
      </x:c>
      <x:c r="J1554" s="12" t="n">
        <x:v>0.2381556476652315</x:v>
      </x:c>
      <x:c r="K1554" s="12" t="n">
        <x:v>0.24</x:v>
      </x:c>
      <x:c r="L1554" s="12" t="n">
        <x:v>-0.0018443523347684843</x:v>
      </x:c>
      <x:c r="M1554" s="12" t="n">
        <x:v>3.53</x:v>
      </x:c>
      <x:c r="N1554" s="12" t="n">
        <x:v>-0.012988561756720696</x:v>
      </x:c>
      <x:c r="O1554" s="11" t="str">
        <x:v>VSC001
- BP</x:v>
      </x:c>
      <x:c r="P1554" s="11" t="str">
        <x:v>PAGBILAO - NAGA (UG + Aerial)</x:v>
      </x:c>
      <x:c r="Q1554" s="11" t="str">
        <x:v>Stronger evidence - built or existing label</x:v>
      </x:c>
      <x:c r="R1554" s="11" t="str">
        <x:v>First survey: confirm node handoff, spare capacity and a feasible short route; co-location is not established.</x:v>
      </x:c>
      <x:c r="S1554" s="5" t="n">
        <x:v>346</x:v>
      </x:c>
      <x:c r="T1554" s="5" t="str">
        <x:v>Region V (Bicol Region)</x:v>
      </x:c>
      <x:c r="U1554" s="13" t="n">
        <x:v>14.175707</x:v>
      </x:c>
      <x:c r="V1554" s="13" t="n">
        <x:v>122.909025</x:v>
      </x:c>
      <x:c r="W1554" s="12" t="n">
        <x:v>0.2385969309493718</x:v>
      </x:c>
      <x:c r="X1554" s="12" t="n">
        <x:v>3.5317897183524742</x:v>
      </x:c>
      <x:c r="Y1554" s="12" t="n">
        <x:v>3.517011438243279</x:v>
      </x:c>
      <x:c r="Z1554" s="12" t="n">
        <x:v>3.517011438243279</x:v>
      </x:c>
      <x:c r="AA1554" s="5" t="str">
        <x:v>VSC001
- BP</x:v>
      </x:c>
      <x:c r="AB1554" s="6" t="b">
        <x:v>1</x:v>
      </x:c>
      <x:c r="AC1554" s="5" t="n">
        <x:v>4568</x:v>
      </x:c>
      <x:c r="AD1554" s="13" t="n">
        <x:v>122.907466</x:v>
      </x:c>
      <x:c r="AE1554" s="13" t="n">
        <x:v>14.174184</x:v>
      </x:c>
      <x:c r="AF1554" s="5" t="n">
        <x:v>4244</x:v>
      </x:c>
      <x:c r="AG1554" s="13" t="n">
        <x:v>122.9206729885954</x:v>
      </x:c>
      <x:c r="AH1554" s="13" t="n">
        <x:v>14.146020660253</x:v>
      </x:c>
      <x:c r="AI1554" s="5" t="n">
        <x:v>4244</x:v>
      </x:c>
      <x:c r="AJ1554" s="5" t="str">
        <x:v>Stronger evidence - built or existing label</x:v>
      </x:c>
      <x:c r="AK1554" s="5" t="n">
        <x:v>4244</x:v>
      </x:c>
      <x:c r="AL1554" s="5" t="str">
        <x:v>PAGBILAO - NAGA (UG + Aerial)</x:v>
      </x:c>
      <x:c r="AM1554" s="5" t="str">
        <x:v>Tier 1A (Direct Coloc, &lt;1 km)</x:v>
      </x:c>
      <x:c r="AN1554" s="14" t="n">
        <x:v>92.4</x:v>
      </x:c>
      <x:c r="AO1554" s="14" t="n">
        <x:v>92.31163463866358</x:v>
      </x:c>
      <x:c r="AP1554" s="14" t="n">
        <x:v>92.36840381355962</x:v>
      </x:c>
      <x:c r="AQ1554" s="14" t="n">
        <x:v>72.11</x:v>
      </x:c>
      <x:c r="AR1554" s="5" t="n">
        <x:v>160</x:v>
      </x:c>
      <x:c r="AS1554" s="11" t="str"/>
      <x:c r="AT1554" s="5" t="str">
        <x:v>Batch 2 (1,001 - 2,000)</x:v>
      </x:c>
      <x:c r="AU1554" s="5" t="n">
        <x:v>554</x:v>
      </x:c>
    </x:row>
    <x:row r="1555" ht="60" customHeight="1">
      <x:c r="A1555" s="5" t="n">
        <x:v>1551</x:v>
      </x:c>
      <x:c r="B1555" s="5" t="n">
        <x:v>2</x:v>
      </x:c>
      <x:c r="C1555" s="10" t="str">
        <x:v>0501727005</x:v>
      </x:c>
      <x:c r="D1555" s="5" t="str">
        <x:v>Caranan</x:v>
      </x:c>
      <x:c r="E1555" s="5" t="str">
        <x:v>Pasacao</x:v>
      </x:c>
      <x:c r="F1555" s="5" t="str">
        <x:v>Camarines Sur</x:v>
      </x:c>
      <x:c r="G1555" s="11" t="str">
        <x:v>D - Other node or line within 3 km</x:v>
      </x:c>
      <x:c r="H1555" s="12" t="n">
        <x:v>1.2483444562722235</x:v>
      </x:c>
      <x:c r="I1555" s="12" t="n">
        <x:v>1.565315148593157</x:v>
      </x:c>
      <x:c r="J1555" s="12" t="n">
        <x:v>1.2483444562722235</x:v>
      </x:c>
      <x:c r="K1555" s="12" t="n">
        <x:v>1.25</x:v>
      </x:c>
      <x:c r="L1555" s="12" t="n">
        <x:v>-0.0016555437277765428</x:v>
      </x:c>
      <x:c r="M1555" s="12" t="n">
        <x:v>1.25</x:v>
      </x:c>
      <x:c r="N1555" s="12" t="n">
        <x:v>0.3153151485931569</x:v>
      </x:c>
      <x:c r="O1555" s="11" t="str">
        <x:v>PCC001 - PASACAO CLS</x:v>
      </x:c>
      <x:c r="P1555" s="11" t="str">
        <x:v>PASACAO CLS</x:v>
      </x:c>
      <x:c r="Q1555" s="11" t="str">
        <x:v>Stronger evidence - built or existing label</x:v>
      </x:c>
      <x:c r="R1555" s="11" t="str">
        <x:v>Compare a routed node lateral with an approved line tap; survey crossings and permissions.</x:v>
      </x:c>
      <x:c r="S1555" s="5" t="n">
        <x:v>3958</x:v>
      </x:c>
      <x:c r="T1555" s="5" t="str">
        <x:v>Region V (Bicol Region)</x:v>
      </x:c>
      <x:c r="U1555" s="13" t="n">
        <x:v>13.524045</x:v>
      </x:c>
      <x:c r="V1555" s="13" t="n">
        <x:v>123.014827</x:v>
      </x:c>
      <x:c r="W1555" s="12" t="n">
        <x:v>1.2530469065616634</x:v>
      </x:c>
      <x:c r="X1555" s="12" t="n">
        <x:v>1.2235557638882473</x:v>
      </x:c>
      <x:c r="Y1555" s="12" t="n">
        <x:v>1.21915041975195</x:v>
      </x:c>
      <x:c r="Z1555" s="12" t="n">
        <x:v>1.565315148593157</x:v>
      </x:c>
      <x:c r="AA1555" s="5" t="str">
        <x:v>PCC001 - PASACAO CLS</x:v>
      </x:c>
      <x:c r="AB1555" s="6" t="b">
        <x:v>1</x:v>
      </x:c>
      <x:c r="AC1555" s="5" t="n">
        <x:v>4599</x:v>
      </x:c>
      <x:c r="AD1555" s="13" t="n">
        <x:v>123.0200343525493</x:v>
      </x:c>
      <x:c r="AE1555" s="13" t="n">
        <x:v>13.51397753149707</x:v>
      </x:c>
      <x:c r="AF1555" s="5" t="n">
        <x:v>4245</x:v>
      </x:c>
      <x:c r="AG1555" s="13" t="n">
        <x:v>123.023605</x:v>
      </x:c>
      <x:c r="AH1555" s="13" t="n">
        <x:v>13.512802</x:v>
      </x:c>
      <x:c r="AI1555" s="5" t="n">
        <x:v>4002</x:v>
      </x:c>
      <x:c r="AJ1555" s="5" t="str">
        <x:v>Excluded - planned or ongoing</x:v>
      </x:c>
      <x:c r="AK1555" s="5" t="n">
        <x:v>4245</x:v>
      </x:c>
      <x:c r="AL1555" s="5" t="str">
        <x:v>PASACAO CLS</x:v>
      </x:c>
      <x:c r="AM1555" s="5" t="str">
        <x:v>Tier 1B (Micro Drop, 1-3 km)</x:v>
      </x:c>
      <x:c r="AN1555" s="14" t="n">
        <x:v>75.9</x:v>
      </x:c>
      <x:c r="AO1555" s="14" t="n">
        <x:v>75.92406302004437</x:v>
      </x:c>
      <x:c r="AP1555" s="14" t="n">
        <x:v>75.96045311636762</x:v>
      </x:c>
      <x:c r="AQ1555" s="14" t="n">
        <x:v>72.11</x:v>
      </x:c>
      <x:c r="AR1555" s="5" t="n">
        <x:v>746</x:v>
      </x:c>
      <x:c r="AS1555" s="11" t="str">
        <x:v>Vertex distance not reproduced within 0.011 km; Nearest raw line excluded from fiber screening</x:v>
      </x:c>
      <x:c r="AT1555" s="5" t="str">
        <x:v>Batch 2 (1,001 - 2,000)</x:v>
      </x:c>
      <x:c r="AU1555" s="5" t="n">
        <x:v>555</x:v>
      </x:c>
    </x:row>
    <x:row r="1556" ht="60" customHeight="1">
      <x:c r="A1556" s="5" t="n">
        <x:v>1552</x:v>
      </x:c>
      <x:c r="B1556" s="5" t="n">
        <x:v>2</x:v>
      </x:c>
      <x:c r="C1556" s="10" t="str">
        <x:v>0402120020</x:v>
      </x:c>
      <x:c r="D1556" s="5" t="str">
        <x:v>Punta I</x:v>
      </x:c>
      <x:c r="E1556" s="5" t="str">
        <x:v>Tanza</x:v>
      </x:c>
      <x:c r="F1556" s="5" t="str">
        <x:v>Cavite</x:v>
      </x:c>
      <x:c r="G1556" s="11" t="str">
        <x:v>D - Other node or line within 3 km</x:v>
      </x:c>
      <x:c r="H1556" s="12" t="n">
        <x:v>1.0356038043999292</x:v>
      </x:c>
      <x:c r="I1556" s="12" t="n">
        <x:v>0.7773530364565717</x:v>
      </x:c>
      <x:c r="J1556" s="12" t="n">
        <x:v>0.7773530364565717</x:v>
      </x:c>
      <x:c r="K1556" s="12" t="n">
        <x:v>1.04</x:v>
      </x:c>
      <x:c r="L1556" s="12" t="n">
        <x:v>-0.0043961956000708735</x:v>
      </x:c>
      <x:c r="M1556" s="12" t="n">
        <x:v>0.78</x:v>
      </x:c>
      <x:c r="N1556" s="12" t="n">
        <x:v>-0.0026469635434283045</x:v>
      </x:c>
      <x:c r="O1556" s="11" t="str">
        <x:v>TZC002
- TYPE 3</x:v>
      </x:c>
      <x:c r="P1556" s="11" t="str">
        <x:v>TANZA</x:v>
      </x:c>
      <x:c r="Q1556" s="11" t="str">
        <x:v>Stronger evidence - built or existing label</x:v>
      </x:c>
      <x:c r="R1556" s="11" t="str">
        <x:v>Compare a routed node lateral with an approved line tap; survey crossings and permissions.</x:v>
      </x:c>
      <x:c r="S1556" s="5" t="n">
        <x:v>3407</x:v>
      </x:c>
      <x:c r="T1556" s="5" t="str">
        <x:v>Region IV-A (CALABARZON)</x:v>
      </x:c>
      <x:c r="U1556" s="13" t="n">
        <x:v>14.376443</x:v>
      </x:c>
      <x:c r="V1556" s="13" t="n">
        <x:v>120.849208</x:v>
      </x:c>
      <x:c r="W1556" s="12" t="n">
        <x:v>1.0388389648397678</x:v>
      </x:c>
      <x:c r="X1556" s="12" t="n">
        <x:v>0.7785209294827956</x:v>
      </x:c>
      <x:c r="Y1556" s="12" t="n">
        <x:v>0.7773530364565717</x:v>
      </x:c>
      <x:c r="Z1556" s="12" t="n">
        <x:v>0.7773530364565717</x:v>
      </x:c>
      <x:c r="AA1556" s="5" t="str">
        <x:v>TZC002
- TYPE 3</x:v>
      </x:c>
      <x:c r="AB1556" s="6" t="b">
        <x:v>1</x:v>
      </x:c>
      <x:c r="AC1556" s="5" t="n">
        <x:v>4525</x:v>
      </x:c>
      <x:c r="AD1556" s="13" t="n">
        <x:v>120.8544340059826</x:v>
      </x:c>
      <x:c r="AE1556" s="13" t="n">
        <x:v>14.36859099224423</x:v>
      </x:c>
      <x:c r="AF1556" s="5" t="n">
        <x:v>4205</x:v>
      </x:c>
      <x:c r="AG1556" s="13" t="n">
        <x:v>120.854568</x:v>
      </x:c>
      <x:c r="AH1556" s="13" t="n">
        <x:v>14.38114</x:v>
      </x:c>
      <x:c r="AI1556" s="5" t="n">
        <x:v>4205</x:v>
      </x:c>
      <x:c r="AJ1556" s="5" t="str">
        <x:v>Stronger evidence - built or existing label</x:v>
      </x:c>
      <x:c r="AK1556" s="5" t="n">
        <x:v>4205</x:v>
      </x:c>
      <x:c r="AL1556" s="5" t="str">
        <x:v>TANZA</x:v>
      </x:c>
      <x:c r="AM1556" s="5" t="str">
        <x:v>Tier 1B (Micro Drop, 1-3 km)</x:v>
      </x:c>
      <x:c r="AN1556" s="14" t="n">
        <x:v>80.7</x:v>
      </x:c>
      <x:c r="AO1556" s="14" t="n">
        <x:v>80.70409693051613</x:v>
      </x:c>
      <x:c r="AP1556" s="14" t="n">
        <x:v>80.80778256229233</x:v>
      </x:c>
      <x:c r="AQ1556" s="14" t="n">
        <x:v>72.11</x:v>
      </x:c>
      <x:c r="AR1556" s="5" t="n">
        <x:v>1895</x:v>
      </x:c>
      <x:c r="AS1556" s="11" t="str">
        <x:v>Within 50 m of a screening threshold</x:v>
      </x:c>
      <x:c r="AT1556" s="5" t="str">
        <x:v>Batch 2 (1,001 - 2,000)</x:v>
      </x:c>
      <x:c r="AU1556" s="5" t="n">
        <x:v>556</x:v>
      </x:c>
    </x:row>
    <x:row r="1557" ht="60" customHeight="1">
      <x:c r="A1557" s="5" t="n">
        <x:v>1553</x:v>
      </x:c>
      <x:c r="B1557" s="5" t="n">
        <x:v>2</x:v>
      </x:c>
      <x:c r="C1557" s="10" t="str">
        <x:v>0600407010</x:v>
      </x:c>
      <x:c r="D1557" s="5" t="str">
        <x:v>Mabilo</x:v>
      </x:c>
      <x:c r="E1557" s="5" t="str">
        <x:v>Kalibo</x:v>
      </x:c>
      <x:c r="F1557" s="5" t="str">
        <x:v>Aklan</x:v>
      </x:c>
      <x:c r="G1557" s="11" t="str">
        <x:v>B - Node 0.5-1 km</x:v>
      </x:c>
      <x:c r="H1557" s="12" t="n">
        <x:v>0.9975355449185882</x:v>
      </x:c>
      <x:c r="I1557" s="12" t="n">
        <x:v>0.11349387869770157</x:v>
      </x:c>
      <x:c r="J1557" s="12" t="n">
        <x:v>0.11349387869770157</x:v>
      </x:c>
      <x:c r="K1557" s="12" t="n">
        <x:v>1</x:v>
      </x:c>
      <x:c r="L1557" s="12" t="n">
        <x:v>-0.0024644550814117983</x:v>
      </x:c>
      <x:c r="M1557" s="12" t="n">
        <x:v>0.16</x:v>
      </x:c>
      <x:c r="N1557" s="12" t="n">
        <x:v>-0.046506121302298434</x:v>
      </x:c>
      <x:c r="O1557" s="11" t="str">
        <x:v>KOK001 - TYPE 2</x:v>
      </x:c>
      <x:c r="P1557" s="11" t="str">
        <x:v>IVISAN - KALIBO</x:v>
      </x:c>
      <x:c r="Q1557" s="11" t="str">
        <x:v>Stronger evidence - built or existing label</x:v>
      </x:c>
      <x:c r="R1557" s="11" t="str">
        <x:v>Survey a short node lateral; confirm port/fiber capacity, access and route.</x:v>
      </x:c>
      <x:c r="S1557" s="5" t="n">
        <x:v>1967</x:v>
      </x:c>
      <x:c r="T1557" s="5" t="str">
        <x:v>Region VI (Western Visayas)</x:v>
      </x:c>
      <x:c r="U1557" s="13" t="n">
        <x:v>11.706124</x:v>
      </x:c>
      <x:c r="V1557" s="13" t="n">
        <x:v>122.364448</x:v>
      </x:c>
      <x:c r="W1557" s="12" t="n">
        <x:v>1.0022048349677417</x:v>
      </x:c>
      <x:c r="X1557" s="12" t="n">
        <x:v>0.16254337932141408</x:v>
      </x:c>
      <x:c r="Y1557" s="12" t="n">
        <x:v>0.11349387869770157</x:v>
      </x:c>
      <x:c r="Z1557" s="12" t="n">
        <x:v>0.11349387869770157</x:v>
      </x:c>
      <x:c r="AA1557" s="5" t="str">
        <x:v>KOK001 - TYPE 2</x:v>
      </x:c>
      <x:c r="AB1557" s="6" t="b">
        <x:v>1</x:v>
      </x:c>
      <x:c r="AC1557" s="5" t="n">
        <x:v>4646</x:v>
      </x:c>
      <x:c r="AD1557" s="13" t="n">
        <x:v>122.3670410007457</x:v>
      </x:c>
      <x:c r="AE1557" s="13" t="n">
        <x:v>11.69747600029063</x:v>
      </x:c>
      <x:c r="AF1557" s="5" t="n">
        <x:v>5006</x:v>
      </x:c>
      <x:c r="AG1557" s="13" t="n">
        <x:v>122.36540087975938</x:v>
      </x:c>
      <x:c r="AH1557" s="13" t="n">
        <x:v>11.705710790256306</x:v>
      </x:c>
      <x:c r="AI1557" s="5" t="n">
        <x:v>5006</x:v>
      </x:c>
      <x:c r="AJ1557" s="5" t="str">
        <x:v>Stronger evidence - built or existing label</x:v>
      </x:c>
      <x:c r="AK1557" s="5" t="n">
        <x:v>5006</x:v>
      </x:c>
      <x:c r="AL1557" s="5" t="str">
        <x:v>IVISAN - KALIBO</x:v>
      </x:c>
      <x:c r="AM1557" s="5" t="str">
        <x:v>Tier 1B (Micro Drop, 1-3 km)</x:v>
      </x:c>
      <x:c r="AN1557" s="14" t="n">
        <x:v>81.6</x:v>
      </x:c>
      <x:c r="AO1557" s="14" t="n">
        <x:v>81.65313105737893</x:v>
      </x:c>
      <x:c r="AP1557" s="14" t="n">
        <x:v>81.7120172154271</x:v>
      </x:c>
      <x:c r="AQ1557" s="14" t="n">
        <x:v>72.1</x:v>
      </x:c>
      <x:c r="AR1557" s="5" t="n">
        <x:v>204</x:v>
      </x:c>
      <x:c r="AS1557" s="11" t="str">
        <x:v>Within 50 m of a screening threshold</x:v>
      </x:c>
      <x:c r="AT1557" s="5" t="str">
        <x:v>Batch 2 (1,001 - 2,000)</x:v>
      </x:c>
      <x:c r="AU1557" s="5" t="n">
        <x:v>557</x:v>
      </x:c>
    </x:row>
    <x:row r="1558" ht="60" customHeight="1">
      <x:c r="A1558" s="5" t="n">
        <x:v>1554</x:v>
      </x:c>
      <x:c r="B1558" s="5" t="n">
        <x:v>2</x:v>
      </x:c>
      <x:c r="C1558" s="10" t="str">
        <x:v>1004320002</x:v>
      </x:c>
      <x:c r="D1558" s="5" t="str">
        <x:v>Linangkayan</x:v>
      </x:c>
      <x:c r="E1558" s="5" t="str">
        <x:v>Naawan</x:v>
      </x:c>
      <x:c r="F1558" s="5" t="str">
        <x:v>Misamis Oriental</x:v>
      </x:c>
      <x:c r="G1558" s="11" t="str">
        <x:v>C - Line within 0.5 km; node over 1 km</x:v>
      </x:c>
      <x:c r="H1558" s="12" t="n">
        <x:v>1.3533192732627277</x:v>
      </x:c>
      <x:c r="I1558" s="12" t="n">
        <x:v>0.06811495038618773</x:v>
      </x:c>
      <x:c r="J1558" s="12" t="n">
        <x:v>0.06811495038618773</x:v>
      </x:c>
      <x:c r="K1558" s="12" t="n">
        <x:v>1.36</x:v>
      </x:c>
      <x:c r="L1558" s="12" t="n">
        <x:v>-0.00668072673727238</x:v>
      </x:c>
      <x:c r="M1558" s="12" t="n">
        <x:v>0.17</x:v>
      </x:c>
      <x:c r="N1558" s="12" t="n">
        <x:v>-0.10188504961381228</x:v>
      </x:c>
      <x:c r="O1558" s="11" t="str">
        <x:v>MTC001 - BP</x:v>
      </x:c>
      <x:c r="P1558" s="11" t="str">
        <x:v>CDO - ILIGAN</x:v>
      </x:c>
      <x:c r="Q1558" s="11" t="str">
        <x:v>Stronger evidence - built or existing label</x:v>
      </x:c>
      <x:c r="R1558" s="11" t="str">
        <x:v>Locate an authorized closure or handhole and confirm splicing/capacity; nearby cable alone is insufficient.</x:v>
      </x:c>
      <x:c r="S1558" s="5" t="n">
        <x:v>2424</x:v>
      </x:c>
      <x:c r="T1558" s="5" t="str">
        <x:v>Region X (Northern Mindanao)</x:v>
      </x:c>
      <x:c r="U1558" s="13" t="n">
        <x:v>8.411537</x:v>
      </x:c>
      <x:c r="V1558" s="13" t="n">
        <x:v>124.291796</x:v>
      </x:c>
      <x:c r="W1558" s="12" t="n">
        <x:v>1.3600218134073434</x:v>
      </x:c>
      <x:c r="X1558" s="12" t="n">
        <x:v>0.13329680017627213</x:v>
      </x:c>
      <x:c r="Y1558" s="12" t="n">
        <x:v>0.06811495038618773</x:v>
      </x:c>
      <x:c r="Z1558" s="12" t="n">
        <x:v>0.06811495038618773</x:v>
      </x:c>
      <x:c r="AA1558" s="5" t="str">
        <x:v>MTC001 - BP</x:v>
      </x:c>
      <x:c r="AB1558" s="6" t="b">
        <x:v>1</x:v>
      </x:c>
      <x:c r="AC1558" s="5" t="n">
        <x:v>5299</x:v>
      </x:c>
      <x:c r="AD1558" s="13" t="n">
        <x:v>124.2885990000029</x:v>
      </x:c>
      <x:c r="AE1558" s="13" t="n">
        <x:v>8.399722000063495</x:v>
      </x:c>
      <x:c r="AF1558" s="5" t="n">
        <x:v>5083</x:v>
      </x:c>
      <x:c r="AG1558" s="13" t="n">
        <x:v>124.29120469034402</x:v>
      </x:c>
      <x:c r="AH1558" s="13" t="n">
        <x:v>8.41135641015179</x:v>
      </x:c>
      <x:c r="AI1558" s="5" t="n">
        <x:v>5083</x:v>
      </x:c>
      <x:c r="AJ1558" s="5" t="str">
        <x:v>Stronger evidence - built or existing label</x:v>
      </x:c>
      <x:c r="AK1558" s="5" t="n">
        <x:v>5083</x:v>
      </x:c>
      <x:c r="AL1558" s="5" t="str">
        <x:v>CDO - ILIGAN</x:v>
      </x:c>
      <x:c r="AM1558" s="5" t="str">
        <x:v>Tier 1B (Micro Drop, 1-3 km)</x:v>
      </x:c>
      <x:c r="AN1558" s="14" t="n">
        <x:v>73.6</x:v>
      </x:c>
      <x:c r="AO1558" s="14" t="n">
        <x:v>73.55062628956225</x:v>
      </x:c>
      <x:c r="AP1558" s="14" t="n">
        <x:v>73.69230544036806</x:v>
      </x:c>
      <x:c r="AQ1558" s="14" t="n">
        <x:v>72.1</x:v>
      </x:c>
      <x:c r="AR1558" s="5" t="n">
        <x:v>240</x:v>
      </x:c>
      <x:c r="AS1558" s="11" t="str">
        <x:v>Vertex distance not reproduced within 0.011 km</x:v>
      </x:c>
      <x:c r="AT1558" s="5" t="str">
        <x:v>Batch 2 (1,001 - 2,000)</x:v>
      </x:c>
      <x:c r="AU1558" s="5" t="n">
        <x:v>558</x:v>
      </x:c>
    </x:row>
    <x:row r="1559" ht="60" customHeight="1">
      <x:c r="A1559" s="5" t="n">
        <x:v>1555</x:v>
      </x:c>
      <x:c r="B1559" s="5" t="n">
        <x:v>2</x:v>
      </x:c>
      <x:c r="C1559" s="10" t="str">
        <x:v>0105524014</x:v>
      </x:c>
      <x:c r="D1559" s="5" t="str">
        <x:v>Banawang</x:v>
      </x:c>
      <x:c r="E1559" s="5" t="str">
        <x:v>Malasiqui</x:v>
      </x:c>
      <x:c r="F1559" s="5" t="str">
        <x:v>Pangasinan</x:v>
      </x:c>
      <x:c r="G1559" s="11" t="str">
        <x:v>D - Other node or line within 3 km</x:v>
      </x:c>
      <x:c r="H1559" s="12" t="n">
        <x:v>1.6703386064897174</x:v>
      </x:c>
      <x:c r="I1559" s="12" t="n">
        <x:v>1.0655510799079098</x:v>
      </x:c>
      <x:c r="J1559" s="12" t="n">
        <x:v>1.0655510799079098</x:v>
      </x:c>
      <x:c r="K1559" s="12" t="n">
        <x:v>1.67</x:v>
      </x:c>
      <x:c r="L1559" s="12" t="n">
        <x:v>0.00033860648971750784</x:v>
      </x:c>
      <x:c r="M1559" s="12" t="n">
        <x:v>1.08</x:v>
      </x:c>
      <x:c r="N1559" s="12" t="n">
        <x:v>-0.014448920092090312</x:v>
      </x:c>
      <x:c r="O1559" s="11" t="str">
        <x:v>MQP001
- BP</x:v>
      </x:c>
      <x:c r="P1559" s="11" t="str">
        <x:v>AERIAL 96C</x:v>
      </x:c>
      <x:c r="Q1559" s="11" t="str">
        <x:v>Conditional - mapped route, status unverified</x:v>
      </x:c>
      <x:c r="R1559" s="11" t="str">
        <x:v>Compare a routed node lateral with an approved line tap; survey crossings and permissions.</x:v>
      </x:c>
      <x:c r="S1559" s="5" t="n">
        <x:v>3715</x:v>
      </x:c>
      <x:c r="T1559" s="5" t="str">
        <x:v>Region I (Ilocos Region)</x:v>
      </x:c>
      <x:c r="U1559" s="13" t="n">
        <x:v>15.912859</x:v>
      </x:c>
      <x:c r="V1559" s="13" t="n">
        <x:v>120.426089</x:v>
      </x:c>
      <x:c r="W1559" s="12" t="n">
        <x:v>1.6706433880767677</x:v>
      </x:c>
      <x:c r="X1559" s="12" t="n">
        <x:v>1.0829284440033473</x:v>
      </x:c>
      <x:c r="Y1559" s="12" t="n">
        <x:v>1.0655510799079098</x:v>
      </x:c>
      <x:c r="Z1559" s="12" t="n">
        <x:v>8.494389150380853</x:v>
      </x:c>
      <x:c r="AA1559" s="5" t="str">
        <x:v>MQP001
- BP</x:v>
      </x:c>
      <x:c r="AB1559" s="6" t="b">
        <x:v>1</x:v>
      </x:c>
      <x:c r="AC1559" s="5" t="n">
        <x:v>3798</x:v>
      </x:c>
      <x:c r="AD1559" s="13" t="n">
        <x:v>120.41257</x:v>
      </x:c>
      <x:c r="AE1559" s="13" t="n">
        <x:v>15.92039</x:v>
      </x:c>
      <x:c r="AF1559" s="5" t="n">
        <x:v>3260</x:v>
      </x:c>
      <x:c r="AG1559" s="13" t="n">
        <x:v>120.4181455054928</x:v>
      </x:c>
      <x:c r="AH1559" s="13" t="n">
        <x:v>15.907059417575338</x:v>
      </x:c>
      <x:c r="AI1559" s="5" t="n">
        <x:v>3260</x:v>
      </x:c>
      <x:c r="AJ1559" s="5" t="str">
        <x:v>Conditional - mapped route, status unverified</x:v>
      </x:c>
      <x:c r="AK1559" s="5" t="n">
        <x:v>3294</x:v>
      </x:c>
      <x:c r="AL1559" s="5" t="str">
        <x:v>SANTA BARBARA</x:v>
      </x:c>
      <x:c r="AM1559" s="5" t="str">
        <x:v>Tier 1B (Micro Drop, 1-3 km)</x:v>
      </x:c>
      <x:c r="AN1559" s="14" t="n">
        <x:v>67.3</x:v>
      </x:c>
      <x:c r="AO1559" s="14" t="n">
        <x:v>67.31162709742544</x:v>
      </x:c>
      <x:c r="AP1559" s="14" t="n">
        <x:v>67.30515876617832</x:v>
      </x:c>
      <x:c r="AQ1559" s="14" t="n">
        <x:v>72.1</x:v>
      </x:c>
      <x:c r="AR1559" s="5" t="n">
        <x:v>270</x:v>
      </x:c>
      <x:c r="AS1559" s="11" t="str">
        <x:v>Nearest screened line status requires confirmation</x:v>
      </x:c>
      <x:c r="AT1559" s="5" t="str">
        <x:v>Batch 2 (1,001 - 2,000)</x:v>
      </x:c>
      <x:c r="AU1559" s="5" t="n">
        <x:v>559</x:v>
      </x:c>
    </x:row>
    <x:row r="1560" ht="60" customHeight="1">
      <x:c r="A1560" s="5" t="n">
        <x:v>1556</x:v>
      </x:c>
      <x:c r="B1560" s="5" t="n">
        <x:v>2</x:v>
      </x:c>
      <x:c r="C1560" s="10" t="str">
        <x:v>0304908010</x:v>
      </x:c>
      <x:c r="D1560" s="5" t="str">
        <x:v>San Lorenzo</x:v>
      </x:c>
      <x:c r="E1560" s="5" t="str">
        <x:v>City of Gapan</x:v>
      </x:c>
      <x:c r="F1560" s="5" t="str">
        <x:v>Nueva Ecija</x:v>
      </x:c>
      <x:c r="G1560" s="11" t="str">
        <x:v>C - Line within 0.5 km; node over 1 km</x:v>
      </x:c>
      <x:c r="H1560" s="12" t="n">
        <x:v>2.4213862097948597</x:v>
      </x:c>
      <x:c r="I1560" s="12" t="n">
        <x:v>0.13190036255154966</x:v>
      </x:c>
      <x:c r="J1560" s="12" t="n">
        <x:v>0.13190036255154966</x:v>
      </x:c>
      <x:c r="K1560" s="12" t="n">
        <x:v>1.04</x:v>
      </x:c>
      <x:c r="L1560" s="12" t="n">
        <x:v>1.3813862097948597</x:v>
      </x:c>
      <x:c r="M1560" s="12" t="n">
        <x:v>0.39</x:v>
      </x:c>
      <x:c r="N1560" s="12" t="n">
        <x:v>-0.2580996374484503</x:v>
      </x:c>
      <x:c r="O1560" s="11" t="str">
        <x:v>GPN001 - TYPE 3</x:v>
      </x:c>
      <x:c r="P1560" s="11" t="str">
        <x:v>Untitled Path</x:v>
      </x:c>
      <x:c r="Q1560" s="11" t="str">
        <x:v>Conditional - mapped route, status unverified</x:v>
      </x:c>
      <x:c r="R1560" s="11" t="str">
        <x:v>Locate an authorized closure or handhole and confirm splicing/capacity; nearby cable alone is insufficient.</x:v>
      </x:c>
      <x:c r="S1560" s="5" t="n">
        <x:v>2615</x:v>
      </x:c>
      <x:c r="T1560" s="5" t="str">
        <x:v>Region III (Central Luzon)</x:v>
      </x:c>
      <x:c r="U1560" s="13" t="n">
        <x:v>15.312456</x:v>
      </x:c>
      <x:c r="V1560" s="13" t="n">
        <x:v>120.953845</x:v>
      </x:c>
      <x:c r="W1560" s="12" t="n">
        <x:v>1.04033351851446</x:v>
      </x:c>
      <x:c r="X1560" s="12" t="n">
        <x:v>0.13172232026194783</x:v>
      </x:c>
      <x:c r="Y1560" s="12" t="n">
        <x:v>0.13190036255154966</x:v>
      </x:c>
      <x:c r="Z1560" s="12" t="n">
        <x:v>1.0205347546296337</x:v>
      </x:c>
      <x:c r="AA1560" s="5" t="str">
        <x:v>Dito pole 10 pin</x:v>
      </x:c>
      <x:c r="AB1560" s="6" t="b">
        <x:v>0</x:v>
      </x:c>
      <x:c r="AC1560" s="5" t="n">
        <x:v>3737</x:v>
      </x:c>
      <x:c r="AD1560" s="13" t="n">
        <x:v>120.9494439991524</x:v>
      </x:c>
      <x:c r="AE1560" s="13" t="n">
        <x:v>15.29099399621846</x:v>
      </x:c>
      <x:c r="AF1560" s="5" t="n">
        <x:v>3249</x:v>
      </x:c>
      <x:c r="AG1560" s="13" t="n">
        <x:v>120.9550729756694</x:v>
      </x:c>
      <x:c r="AH1560" s="13" t="n">
        <x:v>15.31243293065333</x:v>
      </x:c>
      <x:c r="AI1560" s="5" t="n">
        <x:v>3249</x:v>
      </x:c>
      <x:c r="AJ1560" s="5" t="str">
        <x:v>Conditional - mapped route, status unverified</x:v>
      </x:c>
      <x:c r="AK1560" s="5" t="n">
        <x:v>3409</x:v>
      </x:c>
      <x:c r="AL1560" s="5" t="str">
        <x:v>SEGMENT 18 (BALIUAG - ZARAGOZA)</x:v>
      </x:c>
      <x:c r="AM1560" s="5" t="str">
        <x:v>Tier 1B (Micro Drop, 1-3 km)</x:v>
      </x:c>
      <x:c r="AN1560" s="14" t="n">
        <x:v>80.7</x:v>
      </x:c>
      <x:c r="AO1560" s="14" t="n">
        <x:v>80.70409693051613</x:v>
      </x:c>
      <x:c r="AP1560" s="14" t="n">
        <x:v>54.61372064028507</x:v>
      </x:c>
      <x:c r="AQ1560" s="14" t="n">
        <x:v>72.1</x:v>
      </x:c>
      <x:c r="AR1560" s="5" t="n">
        <x:v>554</x:v>
      </x:c>
      <x:c r="AS1560" s="11" t="str">
        <x:v>Original nearest point is outside node folders; Vertex distance not reproduced within 0.011 km; Screened node is &gt;0.5 km farther; Nearest screened line status requires confirmation</x:v>
      </x:c>
      <x:c r="AT1560" s="5" t="str">
        <x:v>Batch 2 (1,001 - 2,000)</x:v>
      </x:c>
      <x:c r="AU1560" s="5" t="n">
        <x:v>560</x:v>
      </x:c>
    </x:row>
    <x:row r="1561" ht="60" customHeight="1">
      <x:c r="A1561" s="5" t="n">
        <x:v>1557</x:v>
      </x:c>
      <x:c r="B1561" s="5" t="n">
        <x:v>2</x:v>
      </x:c>
      <x:c r="C1561" s="10" t="str">
        <x:v>0603018013</x:v>
      </x:c>
      <x:c r="D1561" s="5" t="str">
        <x:v>Cali</x:v>
      </x:c>
      <x:c r="E1561" s="5" t="str">
        <x:v>Dumangas</x:v>
      </x:c>
      <x:c r="F1561" s="5" t="str">
        <x:v>Iloilo</x:v>
      </x:c>
      <x:c r="G1561" s="11" t="str">
        <x:v>B - Node 0.5-1 km</x:v>
      </x:c>
      <x:c r="H1561" s="12" t="n">
        <x:v>0.5906024827928416</x:v>
      </x:c>
      <x:c r="I1561" s="12" t="n">
        <x:v>0.22227679739620387</x:v>
      </x:c>
      <x:c r="J1561" s="12" t="n">
        <x:v>0.22227679739620387</x:v>
      </x:c>
      <x:c r="K1561" s="12" t="n">
        <x:v>0.59</x:v>
      </x:c>
      <x:c r="L1561" s="12" t="n">
        <x:v>0.0006024827928415855</x:v>
      </x:c>
      <x:c r="M1561" s="12" t="n">
        <x:v>0.25</x:v>
      </x:c>
      <x:c r="N1561" s="12" t="n">
        <x:v>-0.027723202603796127</x:v>
      </x:c>
      <x:c r="O1561" s="11" t="str">
        <x:v>DSI001 - TYPE 3</x:v>
      </x:c>
      <x:c r="P1561" s="11" t="str">
        <x:v>AJUY - ZARRAGA AERIAL</x:v>
      </x:c>
      <x:c r="Q1561" s="11" t="str">
        <x:v>Stronger evidence - built or existing label</x:v>
      </x:c>
      <x:c r="R1561" s="11" t="str">
        <x:v>Survey a short node lateral; confirm port/fiber capacity, access and route.</x:v>
      </x:c>
      <x:c r="S1561" s="5" t="n">
        <x:v>1130</x:v>
      </x:c>
      <x:c r="T1561" s="5" t="str">
        <x:v>Region VI (Western Visayas)</x:v>
      </x:c>
      <x:c r="U1561" s="13" t="n">
        <x:v>10.831072</x:v>
      </x:c>
      <x:c r="V1561" s="13" t="n">
        <x:v>122.711189</x:v>
      </x:c>
      <x:c r="W1561" s="12" t="n">
        <x:v>0.5934268701557731</x:v>
      </x:c>
      <x:c r="X1561" s="12" t="n">
        <x:v>0.23549359731210434</x:v>
      </x:c>
      <x:c r="Y1561" s="12" t="n">
        <x:v>0.22227679739620387</x:v>
      </x:c>
      <x:c r="Z1561" s="12" t="n">
        <x:v>0.22227679739620387</x:v>
      </x:c>
      <x:c r="AA1561" s="5" t="str">
        <x:v>DSI001 - TYPE 3</x:v>
      </x:c>
      <x:c r="AB1561" s="6" t="b">
        <x:v>1</x:v>
      </x:c>
      <x:c r="AC1561" s="5" t="n">
        <x:v>4724</x:v>
      </x:c>
      <x:c r="AD1561" s="13" t="n">
        <x:v>122.7097270047467</x:v>
      </x:c>
      <x:c r="AE1561" s="13" t="n">
        <x:v>10.82593199840854</x:v>
      </x:c>
      <x:c r="AF1561" s="5" t="n">
        <x:v>5012</x:v>
      </x:c>
      <x:c r="AG1561" s="13" t="n">
        <x:v>122.71319844141783</x:v>
      </x:c>
      <x:c r="AH1561" s="13" t="n">
        <x:v>10.830768746363445</x:v>
      </x:c>
      <x:c r="AI1561" s="5" t="n">
        <x:v>5012</x:v>
      </x:c>
      <x:c r="AJ1561" s="5" t="str">
        <x:v>Stronger evidence - built or existing label</x:v>
      </x:c>
      <x:c r="AK1561" s="5" t="n">
        <x:v>5012</x:v>
      </x:c>
      <x:c r="AL1561" s="5" t="str">
        <x:v>AJUY - ZARRAGA AERIAL</x:v>
      </x:c>
      <x:c r="AM1561" s="5" t="str">
        <x:v>Tier 1A (Direct Coloc, &lt;1 km)</x:v>
      </x:c>
      <x:c r="AN1561" s="14" t="n">
        <x:v>92.1</x:v>
      </x:c>
      <x:c r="AO1561" s="14" t="n">
        <x:v>92.14644091505335</x:v>
      </x:c>
      <x:c r="AP1561" s="14" t="n">
        <x:v>92.12994529911475</x:v>
      </x:c>
      <x:c r="AQ1561" s="14" t="n">
        <x:v>72.09</x:v>
      </x:c>
      <x:c r="AR1561" s="5" t="n">
        <x:v>161</x:v>
      </x:c>
      <x:c r="AS1561" s="11" t="str">
        <x:v>Vertex distance not reproduced within 0.011 km</x:v>
      </x:c>
      <x:c r="AT1561" s="5" t="str">
        <x:v>Batch 2 (1,001 - 2,000)</x:v>
      </x:c>
      <x:c r="AU1561" s="5" t="n">
        <x:v>561</x:v>
      </x:c>
    </x:row>
    <x:row r="1562" ht="60" customHeight="1">
      <x:c r="A1562" s="5" t="n">
        <x:v>1558</x:v>
      </x:c>
      <x:c r="B1562" s="5" t="n">
        <x:v>2</x:v>
      </x:c>
      <x:c r="C1562" s="10" t="str">
        <x:v>0306906018</x:v>
      </x:c>
      <x:c r="D1562" s="5" t="str">
        <x:v>Magaspac</x:v>
      </x:c>
      <x:c r="E1562" s="5" t="str">
        <x:v>Gerona</x:v>
      </x:c>
      <x:c r="F1562" s="5" t="str">
        <x:v>Tarlac</x:v>
      </x:c>
      <x:c r="G1562" s="11" t="str">
        <x:v>C - Line within 0.5 km; node over 1 km</x:v>
      </x:c>
      <x:c r="H1562" s="12" t="n">
        <x:v>2.066365989261682</x:v>
      </x:c>
      <x:c r="I1562" s="12" t="n">
        <x:v>0.06401606899621012</x:v>
      </x:c>
      <x:c r="J1562" s="12" t="n">
        <x:v>0.06401606899621012</x:v>
      </x:c>
      <x:c r="K1562" s="12" t="n">
        <x:v>2.07</x:v>
      </x:c>
      <x:c r="L1562" s="12" t="n">
        <x:v>-0.0036340107383177056</x:v>
      </x:c>
      <x:c r="M1562" s="12" t="n">
        <x:v>0.2</x:v>
      </x:c>
      <x:c r="N1562" s="12" t="n">
        <x:v>-0.1359839310037899</x:v>
      </x:c>
      <x:c r="O1562" s="11" t="str">
        <x:v>GRT001
- PM</x:v>
      </x:c>
      <x:c r="P1562" s="11" t="str">
        <x:v>GERONA</x:v>
      </x:c>
      <x:c r="Q1562" s="11" t="str">
        <x:v>Stronger evidence - built or existing label</x:v>
      </x:c>
      <x:c r="R1562" s="11" t="str">
        <x:v>Locate an authorized closure or handhole and confirm splicing/capacity; nearby cable alone is insufficient.</x:v>
      </x:c>
      <x:c r="S1562" s="5" t="n">
        <x:v>2408</x:v>
      </x:c>
      <x:c r="T1562" s="5" t="str">
        <x:v>Region III (Central Luzon)</x:v>
      </x:c>
      <x:c r="U1562" s="13" t="n">
        <x:v>15.615363</x:v>
      </x:c>
      <x:c r="V1562" s="13" t="n">
        <x:v>120.59787</x:v>
      </x:c>
      <x:c r="W1562" s="12" t="n">
        <x:v>2.074098221220753</x:v>
      </x:c>
      <x:c r="X1562" s="12" t="n">
        <x:v>0.049765658208529885</x:v>
      </x:c>
      <x:c r="Y1562" s="12" t="n">
        <x:v>0.04974070004882498</x:v>
      </x:c>
      <x:c r="Z1562" s="12" t="n">
        <x:v>0.06401606899621012</x:v>
      </x:c>
      <x:c r="AA1562" s="5" t="str">
        <x:v>GRT001
- PM</x:v>
      </x:c>
      <x:c r="AB1562" s="6" t="b">
        <x:v>1</x:v>
      </x:c>
      <x:c r="AC1562" s="5" t="n">
        <x:v>3890</x:v>
      </x:c>
      <x:c r="AD1562" s="13" t="n">
        <x:v>120.6061149977272</x:v>
      </x:c>
      <x:c r="AE1562" s="13" t="n">
        <x:v>15.59848497030573</x:v>
      </x:c>
      <x:c r="AF1562" s="5" t="n">
        <x:v>3456</x:v>
      </x:c>
      <x:c r="AG1562" s="13" t="n">
        <x:v>120.59727441806389</x:v>
      </x:c>
      <x:c r="AH1562" s="13" t="n">
        <x:v>15.615323711405283</x:v>
      </x:c>
      <x:c r="AI1562" s="5" t="n">
        <x:v>2620</x:v>
      </x:c>
      <x:c r="AJ1562" s="5" t="str">
        <x:v>Excluded - no cable or not built</x:v>
      </x:c>
      <x:c r="AK1562" s="5" t="n">
        <x:v>3456</x:v>
      </x:c>
      <x:c r="AL1562" s="5" t="str">
        <x:v>GERONA</x:v>
      </x:c>
      <x:c r="AM1562" s="5" t="str">
        <x:v>Tier 1B (Micro Drop, 1-3 km)</x:v>
      </x:c>
      <x:c r="AN1562" s="14" t="n">
        <x:v>60.1</x:v>
      </x:c>
      <x:c r="AO1562" s="14" t="n">
        <x:v>60.15760690660556</x:v>
      </x:c>
      <x:c r="AP1562" s="14" t="n">
        <x:v>60.21840148123019</x:v>
      </x:c>
      <x:c r="AQ1562" s="14" t="n">
        <x:v>72.09</x:v>
      </x:c>
      <x:c r="AR1562" s="5" t="n">
        <x:v>393</x:v>
      </x:c>
      <x:c r="AS1562" s="11" t="str">
        <x:v>Vertex distance not reproduced within 0.011 km; Nearest raw line excluded from fiber screening</x:v>
      </x:c>
      <x:c r="AT1562" s="5" t="str">
        <x:v>Batch 2 (1,001 - 2,000)</x:v>
      </x:c>
      <x:c r="AU1562" s="5" t="n">
        <x:v>562</x:v>
      </x:c>
    </x:row>
    <x:row r="1563" ht="60" customHeight="1">
      <x:c r="A1563" s="5" t="n">
        <x:v>1559</x:v>
      </x:c>
      <x:c r="B1563" s="5" t="n">
        <x:v>2</x:v>
      </x:c>
      <x:c r="C1563" s="10" t="str">
        <x:v>0301404009</x:v>
      </x:c>
      <x:c r="D1563" s="5" t="str">
        <x:v>Bunlo</x:v>
      </x:c>
      <x:c r="E1563" s="5" t="str">
        <x:v>Bocaue</x:v>
      </x:c>
      <x:c r="F1563" s="5" t="str">
        <x:v>Bulacan</x:v>
      </x:c>
      <x:c r="G1563" s="11" t="str">
        <x:v>C - Line within 0.5 km; node over 1 km</x:v>
      </x:c>
      <x:c r="H1563" s="12" t="n">
        <x:v>1.03768165395409</x:v>
      </x:c>
      <x:c r="I1563" s="12" t="n">
        <x:v>0.0464108710042521</x:v>
      </x:c>
      <x:c r="J1563" s="12" t="n">
        <x:v>0.0464108710042521</x:v>
      </x:c>
      <x:c r="K1563" s="12" t="n">
        <x:v>1.04</x:v>
      </x:c>
      <x:c r="L1563" s="12" t="n">
        <x:v>-0.002318346045909969</x:v>
      </x:c>
      <x:c r="M1563" s="12" t="n">
        <x:v>0.08</x:v>
      </x:c>
      <x:c r="N1563" s="12" t="n">
        <x:v>-0.033589128995747904</x:v>
      </x:c>
      <x:c r="O1563" s="11" t="str">
        <x:v>BOB001 - TYPE 3</x:v>
      </x:c>
      <x:c r="P1563" s="11" t="str">
        <x:v>48 CORE</x:v>
      </x:c>
      <x:c r="Q1563" s="11" t="str">
        <x:v>Conditional - mapped route, status unverified</x:v>
      </x:c>
      <x:c r="R1563" s="11" t="str">
        <x:v>Locate an authorized closure or handhole and confirm splicing/capacity; nearby cable alone is insufficient.</x:v>
      </x:c>
      <x:c r="S1563" s="5" t="n">
        <x:v>2287</x:v>
      </x:c>
      <x:c r="T1563" s="5" t="str">
        <x:v>Region III (Central Luzon)</x:v>
      </x:c>
      <x:c r="U1563" s="13" t="n">
        <x:v>14.78817</x:v>
      </x:c>
      <x:c r="V1563" s="13" t="n">
        <x:v>120.932024</x:v>
      </x:c>
      <x:c r="W1563" s="12" t="n">
        <x:v>1.0419495616491175</x:v>
      </x:c>
      <x:c r="X1563" s="12" t="n">
        <x:v>0.04970432964328397</x:v>
      </x:c>
      <x:c r="Y1563" s="12" t="n">
        <x:v>0.0464108710042521</x:v>
      </x:c>
      <x:c r="Z1563" s="12" t="n">
        <x:v>0.05564695460367091</x:v>
      </x:c>
      <x:c r="AA1563" s="5" t="str">
        <x:v>BOB001 - TYPE 3</x:v>
      </x:c>
      <x:c r="AB1563" s="6" t="b">
        <x:v>1</x:v>
      </x:c>
      <x:c r="AC1563" s="5" t="n">
        <x:v>3476</x:v>
      </x:c>
      <x:c r="AD1563" s="13" t="n">
        <x:v>120.9355559978152</x:v>
      </x:c>
      <x:c r="AE1563" s="13" t="n">
        <x:v>14.7794439971393</x:v>
      </x:c>
      <x:c r="AF1563" s="5" t="n">
        <x:v>2963</x:v>
      </x:c>
      <x:c r="AG1563" s="13" t="n">
        <x:v>120.93159656763571</x:v>
      </x:c>
      <x:c r="AH1563" s="13" t="n">
        <x:v>14.788115366704565</x:v>
      </x:c>
      <x:c r="AI1563" s="5" t="n">
        <x:v>2963</x:v>
      </x:c>
      <x:c r="AJ1563" s="5" t="str">
        <x:v>Conditional - mapped route, status unverified</x:v>
      </x:c>
      <x:c r="AK1563" s="5" t="n">
        <x:v>3425</x:v>
      </x:c>
      <x:c r="AL1563" s="5" t="str">
        <x:v>BOCAUE</x:v>
      </x:c>
      <x:c r="AM1563" s="5" t="str">
        <x:v>Tier 1B (Micro Drop, 1-3 km)</x:v>
      </x:c>
      <x:c r="AN1563" s="14" t="n">
        <x:v>80.7</x:v>
      </x:c>
      <x:c r="AO1563" s="14" t="n">
        <x:v>80.70409693051613</x:v>
      </x:c>
      <x:c r="AP1563" s="14" t="n">
        <x:v>80.75875690243373</x:v>
      </x:c>
      <x:c r="AQ1563" s="14" t="n">
        <x:v>72.09</x:v>
      </x:c>
      <x:c r="AR1563" s="5" t="n">
        <x:v>360</x:v>
      </x:c>
      <x:c r="AS1563" s="11" t="str">
        <x:v>Vertex distance not reproduced within 0.011 km; Nearest screened line status requires confirmation; Within 50 m of a screening threshold</x:v>
      </x:c>
      <x:c r="AT1563" s="5" t="str">
        <x:v>Batch 2 (1,001 - 2,000)</x:v>
      </x:c>
      <x:c r="AU1563" s="5" t="n">
        <x:v>563</x:v>
      </x:c>
    </x:row>
    <x:row r="1564" ht="60" customHeight="1">
      <x:c r="A1564" s="5" t="n">
        <x:v>1560</x:v>
      </x:c>
      <x:c r="B1564" s="5" t="n">
        <x:v>2</x:v>
      </x:c>
      <x:c r="C1564" s="10" t="str">
        <x:v>0500517037</x:v>
      </x:c>
      <x:c r="D1564" s="5" t="str">
        <x:v>San Carlos</x:v>
      </x:c>
      <x:c r="E1564" s="5" t="str">
        <x:v>City of Tabaco</x:v>
      </x:c>
      <x:c r="F1564" s="5" t="str">
        <x:v>Albay</x:v>
      </x:c>
      <x:c r="G1564" s="11" t="str">
        <x:v>C - Line within 0.5 km; node over 1 km</x:v>
      </x:c>
      <x:c r="H1564" s="12" t="n">
        <x:v>2.3233342552777247</x:v>
      </x:c>
      <x:c r="I1564" s="12" t="n">
        <x:v>0.018746392586271195</x:v>
      </x:c>
      <x:c r="J1564" s="12" t="n">
        <x:v>0.018746392586271195</x:v>
      </x:c>
      <x:c r="K1564" s="12" t="n">
        <x:v>2.33</x:v>
      </x:c>
      <x:c r="L1564" s="12" t="n">
        <x:v>-0.006665744722275324</x:v>
      </x:c>
      <x:c r="M1564" s="12" t="n">
        <x:v>0.26</x:v>
      </x:c>
      <x:c r="N1564" s="12" t="n">
        <x:v>-0.2412536074137288</x:v>
      </x:c>
      <x:c r="O1564" s="11" t="str">
        <x:v>MLA001 - BP</x:v>
      </x:c>
      <x:c r="P1564" s="11" t="str">
        <x:v>LEGAZP - TIWI AERIAL</x:v>
      </x:c>
      <x:c r="Q1564" s="11" t="str">
        <x:v>Stronger evidence - built or existing label</x:v>
      </x:c>
      <x:c r="R1564" s="11" t="str">
        <x:v>Locate an authorized closure or handhole and confirm splicing/capacity; nearby cable alone is insufficient.</x:v>
      </x:c>
      <x:c r="S1564" s="5" t="n">
        <x:v>2055</x:v>
      </x:c>
      <x:c r="T1564" s="5" t="str">
        <x:v>Region V (Bicol Region)</x:v>
      </x:c>
      <x:c r="U1564" s="13" t="n">
        <x:v>13.375743</x:v>
      </x:c>
      <x:c r="V1564" s="13" t="n">
        <x:v>123.718919</x:v>
      </x:c>
      <x:c r="W1564" s="12" t="n">
        <x:v>2.3301968203441277</x:v>
      </x:c>
      <x:c r="X1564" s="12" t="n">
        <x:v>0.053749503494284576</x:v>
      </x:c>
      <x:c r="Y1564" s="12" t="n">
        <x:v>0.018746392586271195</x:v>
      </x:c>
      <x:c r="Z1564" s="12" t="n">
        <x:v>0.018746392586271195</x:v>
      </x:c>
      <x:c r="AA1564" s="5" t="str">
        <x:v>MLA001 - BP</x:v>
      </x:c>
      <x:c r="AB1564" s="6" t="b">
        <x:v>1</x:v>
      </x:c>
      <x:c r="AC1564" s="5" t="n">
        <x:v>4541</x:v>
      </x:c>
      <x:c r="AD1564" s="13" t="n">
        <x:v>123.7065370015702</x:v>
      </x:c>
      <x:c r="AE1564" s="13" t="n">
        <x:v>13.39289099267684</x:v>
      </x:c>
      <x:c r="AF1564" s="5" t="n">
        <x:v>4240</x:v>
      </x:c>
      <x:c r="AG1564" s="13" t="n">
        <x:v>123.7190570306669</x:v>
      </x:c>
      <x:c r="AH1564" s="13" t="n">
        <x:v>13.375845216273346</x:v>
      </x:c>
      <x:c r="AI1564" s="5" t="n">
        <x:v>4240</x:v>
      </x:c>
      <x:c r="AJ1564" s="5" t="str">
        <x:v>Stronger evidence - built or existing label</x:v>
      </x:c>
      <x:c r="AK1564" s="5" t="n">
        <x:v>4240</x:v>
      </x:c>
      <x:c r="AL1564" s="5" t="str">
        <x:v>LEGAZP - TIWI AERIAL</x:v>
      </x:c>
      <x:c r="AM1564" s="5" t="str">
        <x:v>Tier 1B (Micro Drop, 1-3 km)</x:v>
      </x:c>
      <x:c r="AN1564" s="14" t="n">
        <x:v>56</x:v>
      </x:c>
      <x:c r="AO1564" s="14" t="n">
        <x:v>55.993658087499675</x:v>
      </x:c>
      <x:c r="AP1564" s="14" t="n">
        <x:v>56.09596569936503</x:v>
      </x:c>
      <x:c r="AQ1564" s="14" t="n">
        <x:v>72.08</x:v>
      </x:c>
      <x:c r="AR1564" s="5" t="n">
        <x:v>309</x:v>
      </x:c>
      <x:c r="AS1564" s="11" t="str">
        <x:v>Vertex distance not reproduced within 0.011 km</x:v>
      </x:c>
      <x:c r="AT1564" s="5" t="str">
        <x:v>Batch 2 (1,001 - 2,000)</x:v>
      </x:c>
      <x:c r="AU1564" s="5" t="n">
        <x:v>564</x:v>
      </x:c>
    </x:row>
    <x:row r="1565" ht="60" customHeight="1">
      <x:c r="A1565" s="5" t="n">
        <x:v>1561</x:v>
      </x:c>
      <x:c r="B1565" s="5" t="n">
        <x:v>2</x:v>
      </x:c>
      <x:c r="C1565" s="10" t="str">
        <x:v>1401111012</x:v>
      </x:c>
      <x:c r="D1565" s="5" t="str">
        <x:v>Tabio</x:v>
      </x:c>
      <x:c r="E1565" s="5" t="str">
        <x:v>Mankayan</x:v>
      </x:c>
      <x:c r="F1565" s="5" t="str">
        <x:v>Benguet</x:v>
      </x:c>
      <x:c r="G1565" s="11" t="str">
        <x:v>D - Other node or line within 3 km</x:v>
      </x:c>
      <x:c r="H1565" s="12" t="n">
        <x:v>2.075938583598193</x:v>
      </x:c>
      <x:c r="I1565" s="12" t="n">
        <x:v>1.7261598105523066</x:v>
      </x:c>
      <x:c r="J1565" s="12" t="n">
        <x:v>1.7261598105523066</x:v>
      </x:c>
      <x:c r="K1565" s="12" t="n">
        <x:v>2.07</x:v>
      </x:c>
      <x:c r="L1565" s="12" t="n">
        <x:v>0.0059385835981933255</x:v>
      </x:c>
      <x:c r="M1565" s="12" t="n">
        <x:v>1.8</x:v>
      </x:c>
      <x:c r="N1565" s="12" t="n">
        <x:v>-0.07384018944769344</x:v>
      </x:c>
      <x:c r="O1565" s="11" t="str">
        <x:v>MYB001
- TYPE 4</x:v>
      </x:c>
      <x:c r="P1565" s="11" t="str">
        <x:v>PROPOSED 96C FOC - BUGIAS TO CERVANTES</x:v>
      </x:c>
      <x:c r="Q1565" s="11" t="str">
        <x:v>Stronger evidence - built or existing label</x:v>
      </x:c>
      <x:c r="R1565" s="11" t="str">
        <x:v>Compare a routed node lateral with an approved line tap; survey crossings and permissions.</x:v>
      </x:c>
      <x:c r="S1565" s="5" t="n">
        <x:v>4500</x:v>
      </x:c>
      <x:c r="T1565" s="5" t="str">
        <x:v>Cordillera Administrative Region (CAR)</x:v>
      </x:c>
      <x:c r="U1565" s="13" t="n">
        <x:v>16.85757</x:v>
      </x:c>
      <x:c r="V1565" s="13" t="n">
        <x:v>120.81389</x:v>
      </x:c>
      <x:c r="W1565" s="12" t="n">
        <x:v>2.073645181223783</x:v>
      </x:c>
      <x:c r="X1565" s="12" t="n">
        <x:v>1.7268116924935268</x:v>
      </x:c>
      <x:c r="Y1565" s="12" t="n">
        <x:v>1.7261598105523066</x:v>
      </x:c>
      <x:c r="Z1565" s="12" t="n">
        <x:v>1.7261598105523066</x:v>
      </x:c>
      <x:c r="AA1565" s="5" t="str">
        <x:v>MYB001
- TYPE 4</x:v>
      </x:c>
      <x:c r="AB1565" s="6" t="b">
        <x:v>1</x:v>
      </x:c>
      <x:c r="AC1565" s="5" t="n">
        <x:v>3566</x:v>
      </x:c>
      <x:c r="AD1565" s="13" t="n">
        <x:v>120.7948809280031</x:v>
      </x:c>
      <x:c r="AE1565" s="13" t="n">
        <x:v>16.85346985052433</x:v>
      </x:c>
      <x:c r="AF1565" s="5" t="n">
        <x:v>1294</x:v>
      </x:c>
      <x:c r="AG1565" s="13" t="n">
        <x:v>120.80022</x:v>
      </x:c>
      <x:c r="AH1565" s="13" t="n">
        <x:v>16.849203</x:v>
      </x:c>
      <x:c r="AI1565" s="5" t="n">
        <x:v>1294</x:v>
      </x:c>
      <x:c r="AJ1565" s="5" t="str">
        <x:v>Stronger evidence - built or existing label</x:v>
      </x:c>
      <x:c r="AK1565" s="5" t="n">
        <x:v>1294</x:v>
      </x:c>
      <x:c r="AL1565" s="5" t="str">
        <x:v>PROPOSED 96C FOC - BUGIAS TO CERVANTES</x:v>
      </x:c>
      <x:c r="AM1565" s="5" t="str">
        <x:v>Tier 1B (Micro Drop, 1-3 km)</x:v>
      </x:c>
      <x:c r="AN1565" s="14" t="n">
        <x:v>60.1</x:v>
      </x:c>
      <x:c r="AO1565" s="14" t="n">
        <x:v>60.15760690660556</x:v>
      </x:c>
      <x:c r="AP1565" s="14" t="n">
        <x:v>60.05841673328486</x:v>
      </x:c>
      <x:c r="AQ1565" s="14" t="n">
        <x:v>72.08</x:v>
      </x:c>
      <x:c r="AR1565" s="5" t="n">
        <x:v>314</x:v>
      </x:c>
      <x:c r="AS1565" s="11" t="str">
        <x:v>Vertex distance not reproduced within 0.011 km</x:v>
      </x:c>
      <x:c r="AT1565" s="5" t="str">
        <x:v>Batch 2 (1,001 - 2,000)</x:v>
      </x:c>
      <x:c r="AU1565" s="5" t="n">
        <x:v>565</x:v>
      </x:c>
    </x:row>
    <x:row r="1566" ht="60" customHeight="1">
      <x:c r="A1566" s="5" t="n">
        <x:v>1562</x:v>
      </x:c>
      <x:c r="B1566" s="5" t="n">
        <x:v>2</x:v>
      </x:c>
      <x:c r="C1566" s="10" t="str">
        <x:v>0402103056</x:v>
      </x:c>
      <x:c r="D1566" s="5" t="str">
        <x:v>P.F. Espiritu V</x:v>
      </x:c>
      <x:c r="E1566" s="5" t="str">
        <x:v>City of Bacoor</x:v>
      </x:c>
      <x:c r="F1566" s="5" t="str">
        <x:v>Cavite</x:v>
      </x:c>
      <x:c r="G1566" s="11" t="str">
        <x:v>B - Node 0.5-1 km</x:v>
      </x:c>
      <x:c r="H1566" s="12" t="n">
        <x:v>0.643627031578127</x:v>
      </x:c>
      <x:c r="I1566" s="12" t="n">
        <x:v>5.798301710911448</x:v>
      </x:c>
      <x:c r="J1566" s="12" t="n">
        <x:v>0.643627031578127</x:v>
      </x:c>
      <x:c r="K1566" s="12" t="n">
        <x:v>0.65</x:v>
      </x:c>
      <x:c r="L1566" s="12" t="n">
        <x:v>-0.006372968421873071</x:v>
      </x:c>
      <x:c r="M1566" s="12" t="n">
        <x:v>5.53</x:v>
      </x:c>
      <x:c r="N1566" s="12" t="n">
        <x:v>0.26830171091144805</x:v>
      </x:c>
      <x:c r="O1566" s="11" t="str">
        <x:v>BRC002-TYPE 3</x:v>
      </x:c>
      <x:c r="P1566" s="11" t="str">
        <x:v>Aerial 24C</x:v>
      </x:c>
      <x:c r="Q1566" s="11" t="str">
        <x:v>Conditional - mapped route, status unverified</x:v>
      </x:c>
      <x:c r="R1566" s="11" t="str">
        <x:v>Survey a short node lateral; confirm port/fiber capacity, access and route.</x:v>
      </x:c>
      <x:c r="S1566" s="5" t="n">
        <x:v>1233</x:v>
      </x:c>
      <x:c r="T1566" s="5" t="str">
        <x:v>Region IV-A (CALABARZON)</x:v>
      </x:c>
      <x:c r="U1566" s="13" t="n">
        <x:v>14.390283</x:v>
      </x:c>
      <x:c r="V1566" s="13" t="n">
        <x:v>120.974716</x:v>
      </x:c>
      <x:c r="W1566" s="12" t="n">
        <x:v>0.6456398499466418</x:v>
      </x:c>
      <x:c r="X1566" s="12" t="n">
        <x:v>5.514300106796675</x:v>
      </x:c>
      <x:c r="Y1566" s="12" t="n">
        <x:v>5.502784648250796</x:v>
      </x:c>
      <x:c r="Z1566" s="12" t="n">
        <x:v>6.4125018097442865</x:v>
      </x:c>
      <x:c r="AA1566" s="5" t="str">
        <x:v>BRC002-TYPE 3</x:v>
      </x:c>
      <x:c r="AB1566" s="6" t="b">
        <x:v>1</x:v>
      </x:c>
      <x:c r="AC1566" s="5" t="n">
        <x:v>4482</x:v>
      </x:c>
      <x:c r="AD1566" s="13" t="n">
        <x:v>120.9779601238247</x:v>
      </x:c>
      <x:c r="AE1566" s="13" t="n">
        <x:v>14.39516561665502</x:v>
      </x:c>
      <x:c r="AF1566" s="5" t="n">
        <x:v>6333</x:v>
      </x:c>
      <x:c r="AG1566" s="13" t="n">
        <x:v>121.0129605609965</x:v>
      </x:c>
      <x:c r="AH1566" s="13" t="n">
        <x:v>14.4271184416922</x:v>
      </x:c>
      <x:c r="AI1566" s="5" t="n">
        <x:v>6548</x:v>
      </x:c>
      <x:c r="AJ1566" s="5" t="str">
        <x:v>Excluded - planned or ongoing</x:v>
      </x:c>
      <x:c r="AK1566" s="5" t="n">
        <x:v>6531</x:v>
      </x:c>
      <x:c r="AL1566" s="5" t="str">
        <x:v>Existing UG</x:v>
      </x:c>
      <x:c r="AM1566" s="5" t="str">
        <x:v>Tier 1A (Direct Coloc, &lt;1 km)</x:v>
      </x:c>
      <x:c r="AN1566" s="14" t="n">
        <x:v>80.6</x:v>
      </x:c>
      <x:c r="AO1566" s="14" t="n">
        <x:v>80.51983240180705</x:v>
      </x:c>
      <x:c r="AP1566" s="14" t="n">
        <x:v>80.69106432976855</x:v>
      </x:c>
      <x:c r="AQ1566" s="14" t="n">
        <x:v>72.08</x:v>
      </x:c>
      <x:c r="AR1566" s="5" t="n">
        <x:v>524</x:v>
      </x:c>
      <x:c r="AS1566" s="11" t="str">
        <x:v>Vertex distance not reproduced within 0.011 km; Nearest raw line excluded from fiber screening; Nearest screened line status requires confirmation</x:v>
      </x:c>
      <x:c r="AT1566" s="5" t="str">
        <x:v>Batch 2 (1,001 - 2,000)</x:v>
      </x:c>
      <x:c r="AU1566" s="5" t="n">
        <x:v>566</x:v>
      </x:c>
    </x:row>
    <x:row r="1567" ht="60" customHeight="1">
      <x:c r="A1567" s="5" t="n">
        <x:v>1563</x:v>
      </x:c>
      <x:c r="B1567" s="5" t="n">
        <x:v>2</x:v>
      </x:c>
      <x:c r="C1567" s="10" t="str">
        <x:v>0403428015</x:v>
      </x:c>
      <x:c r="D1567" s="5" t="str">
        <x:v>Kanluran</x:v>
      </x:c>
      <x:c r="E1567" s="5" t="str">
        <x:v>City of Santa Rosa</x:v>
      </x:c>
      <x:c r="F1567" s="5" t="str">
        <x:v>Laguna</x:v>
      </x:c>
      <x:c r="G1567" s="11" t="str">
        <x:v>D - Other node or line within 3 km</x:v>
      </x:c>
      <x:c r="H1567" s="12" t="n">
        <x:v>1.043368714586497</x:v>
      </x:c>
      <x:c r="I1567" s="12" t="n">
        <x:v>0.5197082165886115</x:v>
      </x:c>
      <x:c r="J1567" s="12" t="n">
        <x:v>0.5197082165886115</x:v>
      </x:c>
      <x:c r="K1567" s="12" t="n">
        <x:v>1.04</x:v>
      </x:c>
      <x:c r="L1567" s="12" t="n">
        <x:v>0.0033687145864969015</x:v>
      </x:c>
      <x:c r="M1567" s="12" t="n">
        <x:v>0.54</x:v>
      </x:c>
      <x:c r="N1567" s="12" t="n">
        <x:v>-0.020291783411388487</x:v>
      </x:c>
      <x:c r="O1567" s="11" t="str">
        <x:v>SRL002
- TYPE 3</x:v>
      </x:c>
      <x:c r="P1567" s="11" t="str">
        <x:v>AE SRL007-CBL001-CLB001</x:v>
      </x:c>
      <x:c r="Q1567" s="11" t="str">
        <x:v>Conditional - mapped route, status unverified</x:v>
      </x:c>
      <x:c r="R1567" s="11" t="str">
        <x:v>Compare a routed node lateral with an approved line tap; survey crossings and permissions.</x:v>
      </x:c>
      <x:c r="S1567" s="5" t="n">
        <x:v>3147</x:v>
      </x:c>
      <x:c r="T1567" s="5" t="str">
        <x:v>Region IV-A (CALABARZON)</x:v>
      </x:c>
      <x:c r="U1567" s="13" t="n">
        <x:v>14.295672</x:v>
      </x:c>
      <x:c r="V1567" s="13" t="n">
        <x:v>121.095902</x:v>
      </x:c>
      <x:c r="W1567" s="12" t="n">
        <x:v>1.042680220348711</x:v>
      </x:c>
      <x:c r="X1567" s="12" t="n">
        <x:v>0.5444060694975378</x:v>
      </x:c>
      <x:c r="Y1567" s="12" t="n">
        <x:v>0.5197082165886115</x:v>
      </x:c>
      <x:c r="Z1567" s="12" t="n">
        <x:v>1.0359078535033046</x:v>
      </x:c>
      <x:c r="AA1567" s="5" t="str">
        <x:v>SRL002
- TYPE 3</x:v>
      </x:c>
      <x:c r="AB1567" s="6" t="b">
        <x:v>1</x:v>
      </x:c>
      <x:c r="AC1567" s="5" t="n">
        <x:v>4366</x:v>
      </x:c>
      <x:c r="AD1567" s="13" t="n">
        <x:v>121.1050525592883</x:v>
      </x:c>
      <x:c r="AE1567" s="13" t="n">
        <x:v>14.29872204135604</x:v>
      </x:c>
      <x:c r="AF1567" s="5" t="n">
        <x:v>4072</x:v>
      </x:c>
      <x:c r="AG1567" s="13" t="n">
        <x:v>121.09901342400974</x:v>
      </x:c>
      <x:c r="AH1567" s="13" t="n">
        <x:v>14.292086267283139</x:v>
      </x:c>
      <x:c r="AI1567" s="5" t="n">
        <x:v>4072</x:v>
      </x:c>
      <x:c r="AJ1567" s="5" t="str">
        <x:v>Conditional - mapped route, status unverified</x:v>
      </x:c>
      <x:c r="AK1567" s="5" t="n">
        <x:v>4184</x:v>
      </x:c>
      <x:c r="AL1567" s="5" t="str">
        <x:v>BINAN - CABUYAO</x:v>
      </x:c>
      <x:c r="AM1567" s="5" t="str">
        <x:v>Tier 1B (Micro Drop, 1-3 km)</x:v>
      </x:c>
      <x:c r="AN1567" s="14" t="n">
        <x:v>80.6</x:v>
      </x:c>
      <x:c r="AO1567" s="14" t="n">
        <x:v>80.70409693051613</x:v>
      </x:c>
      <x:c r="AP1567" s="14" t="n">
        <x:v>80.6247475155575</x:v>
      </x:c>
      <x:c r="AQ1567" s="14" t="n">
        <x:v>72.08</x:v>
      </x:c>
      <x:c r="AR1567" s="5" t="n">
        <x:v>422</x:v>
      </x:c>
      <x:c r="AS1567" s="11" t="str">
        <x:v>Nearest screened line status requires confirmation; Within 50 m of a screening threshold</x:v>
      </x:c>
      <x:c r="AT1567" s="5" t="str">
        <x:v>Batch 2 (1,001 - 2,000)</x:v>
      </x:c>
      <x:c r="AU1567" s="5" t="n">
        <x:v>567</x:v>
      </x:c>
    </x:row>
    <x:row r="1568" ht="60" customHeight="1">
      <x:c r="A1568" s="5" t="n">
        <x:v>1564</x:v>
      </x:c>
      <x:c r="B1568" s="5" t="n">
        <x:v>2</x:v>
      </x:c>
      <x:c r="C1568" s="10" t="str">
        <x:v>0702218011</x:v>
      </x:c>
      <x:c r="D1568" s="5" t="str">
        <x:v>Magay</x:v>
      </x:c>
      <x:c r="E1568" s="5" t="str">
        <x:v>Compostela</x:v>
      </x:c>
      <x:c r="F1568" s="5" t="str">
        <x:v>Cebu</x:v>
      </x:c>
      <x:c r="G1568" s="11" t="str">
        <x:v>C - Line within 0.5 km; node over 1 km</x:v>
      </x:c>
      <x:c r="H1568" s="12" t="n">
        <x:v>2.2756501807957448</x:v>
      </x:c>
      <x:c r="I1568" s="12" t="n">
        <x:v>0.035377834556835054</x:v>
      </x:c>
      <x:c r="J1568" s="12" t="n">
        <x:v>0.035377834556835054</x:v>
      </x:c>
      <x:c r="K1568" s="12" t="n">
        <x:v>2.29</x:v>
      </x:c>
      <x:c r="L1568" s="12" t="n">
        <x:v>-0.014349819204255265</x:v>
      </x:c>
      <x:c r="M1568" s="12" t="n">
        <x:v>0.06</x:v>
      </x:c>
      <x:c r="N1568" s="12" t="n">
        <x:v>-0.024622165443164944</x:v>
      </x:c>
      <x:c r="O1568" s="11" t="str">
        <x:v>CPC001 - TYPE 3</x:v>
      </x:c>
      <x:c r="P1568" s="11" t="str">
        <x:v>DANAO - CEBU</x:v>
      </x:c>
      <x:c r="Q1568" s="11" t="str">
        <x:v>Stronger evidence - built or existing label</x:v>
      </x:c>
      <x:c r="R1568" s="11" t="str">
        <x:v>Locate an authorized closure or handhole and confirm splicing/capacity; nearby cable alone is insufficient.</x:v>
      </x:c>
      <x:c r="S1568" s="5" t="n">
        <x:v>2202</x:v>
      </x:c>
      <x:c r="T1568" s="5" t="str">
        <x:v>Region VII (Central Visayas)</x:v>
      </x:c>
      <x:c r="U1568" s="13" t="n">
        <x:v>10.471592</x:v>
      </x:c>
      <x:c r="V1568" s="13" t="n">
        <x:v>124.018787</x:v>
      </x:c>
      <x:c r="W1568" s="12" t="n">
        <x:v>2.2857204841272907</x:v>
      </x:c>
      <x:c r="X1568" s="12" t="n">
        <x:v>0.04272580256643585</x:v>
      </x:c>
      <x:c r="Y1568" s="12" t="n">
        <x:v>0.035377834556835054</x:v>
      </x:c>
      <x:c r="Z1568" s="12" t="n">
        <x:v>0.035377834556835054</x:v>
      </x:c>
      <x:c r="AA1568" s="5" t="str">
        <x:v>CPC001 - TYPE 3</x:v>
      </x:c>
      <x:c r="AB1568" s="6" t="b">
        <x:v>1</x:v>
      </x:c>
      <x:c r="AC1568" s="5" t="n">
        <x:v>4685</x:v>
      </x:c>
      <x:c r="AD1568" s="13" t="n">
        <x:v>124.0112439937145</x:v>
      </x:c>
      <x:c r="AE1568" s="13" t="n">
        <x:v>10.45242099760291</x:v>
      </x:c>
      <x:c r="AF1568" s="5" t="n">
        <x:v>4994</x:v>
      </x:c>
      <x:c r="AG1568" s="13" t="n">
        <x:v>124.01848259206415</x:v>
      </x:c>
      <x:c r="AH1568" s="13" t="n">
        <x:v>10.471699344525188</x:v>
      </x:c>
      <x:c r="AI1568" s="5" t="n">
        <x:v>4994</x:v>
      </x:c>
      <x:c r="AJ1568" s="5" t="str">
        <x:v>Stronger evidence - built or existing label</x:v>
      </x:c>
      <x:c r="AK1568" s="5" t="n">
        <x:v>4994</x:v>
      </x:c>
      <x:c r="AL1568" s="5" t="str">
        <x:v>DANAO - CEBU</x:v>
      </x:c>
      <x:c r="AM1568" s="5" t="str">
        <x:v>Tier 1B (Micro Drop, 1-3 km)</x:v>
      </x:c>
      <x:c r="AN1568" s="14" t="n">
        <x:v>56.7</x:v>
      </x:c>
      <x:c r="AO1568" s="14" t="n">
        <x:v>56.61101341822672</x:v>
      </x:c>
      <x:c r="AP1568" s="14" t="n">
        <x:v>56.834500697618545</x:v>
      </x:c>
      <x:c r="AQ1568" s="14" t="n">
        <x:v>72.07</x:v>
      </x:c>
      <x:c r="AR1568" s="5" t="n">
        <x:v>306</x:v>
      </x:c>
      <x:c r="AS1568" s="11" t="str">
        <x:v>Vertex distance not reproduced within 0.011 km</x:v>
      </x:c>
      <x:c r="AT1568" s="5" t="str">
        <x:v>Batch 2 (1,001 - 2,000)</x:v>
      </x:c>
      <x:c r="AU1568" s="5" t="n">
        <x:v>568</x:v>
      </x:c>
    </x:row>
    <x:row r="1569" ht="60" customHeight="1">
      <x:c r="A1569" s="5" t="n">
        <x:v>1565</x:v>
      </x:c>
      <x:c r="B1569" s="5" t="n">
        <x:v>2</x:v>
      </x:c>
      <x:c r="C1569" s="10" t="str">
        <x:v>1404402015</x:v>
      </x:c>
      <x:c r="D1569" s="5" t="str">
        <x:v>Monamon Sur</x:v>
      </x:c>
      <x:c r="E1569" s="5" t="str">
        <x:v>Bauko</x:v>
      </x:c>
      <x:c r="F1569" s="5" t="str">
        <x:v>Mountain Province</x:v>
      </x:c>
      <x:c r="G1569" s="11" t="str">
        <x:v>C - Line within 0.5 km; node over 1 km</x:v>
      </x:c>
      <x:c r="H1569" s="12" t="n">
        <x:v>1.8379971677102251</x:v>
      </x:c>
      <x:c r="I1569" s="12" t="n">
        <x:v>0.35327290086489666</x:v>
      </x:c>
      <x:c r="J1569" s="12" t="n">
        <x:v>0.35327290086489666</x:v>
      </x:c>
      <x:c r="K1569" s="12" t="n">
        <x:v>1.84</x:v>
      </x:c>
      <x:c r="L1569" s="12" t="n">
        <x:v>-0.002002832289774936</x:v>
      </x:c>
      <x:c r="M1569" s="12" t="n">
        <x:v>0.62</x:v>
      </x:c>
      <x:c r="N1569" s="12" t="n">
        <x:v>-0.26672709913510334</x:v>
      </x:c>
      <x:c r="O1569" s="11" t="str">
        <x:v>BOV003-PM</x:v>
      </x:c>
      <x:c r="P1569" s="11" t="str">
        <x:v>Untitled Path</x:v>
      </x:c>
      <x:c r="Q1569" s="11" t="str">
        <x:v>Conditional - mapped route, status unverified</x:v>
      </x:c>
      <x:c r="R1569" s="11" t="str">
        <x:v>Locate an authorized closure or handhole and confirm splicing/capacity; nearby cable alone is insufficient.</x:v>
      </x:c>
      <x:c r="S1569" s="5" t="n">
        <x:v>2967</x:v>
      </x:c>
      <x:c r="T1569" s="5" t="str">
        <x:v>Cordillera Administrative Region (CAR)</x:v>
      </x:c>
      <x:c r="U1569" s="13" t="n">
        <x:v>16.881361</x:v>
      </x:c>
      <x:c r="V1569" s="13" t="n">
        <x:v>120.88376</x:v>
      </x:c>
      <x:c r="W1569" s="12" t="n">
        <x:v>1.8438513143735085</x:v>
      </x:c>
      <x:c r="X1569" s="12" t="n">
        <x:v>0.35362071664483086</x:v>
      </x:c>
      <x:c r="Y1569" s="12" t="n">
        <x:v>0.35327290086489666</x:v>
      </x:c>
      <x:c r="Z1569" s="12" t="n">
        <x:v>1.7774856649037385</x:v>
      </x:c>
      <x:c r="AA1569" s="5" t="str">
        <x:v>BOV003-PM</x:v>
      </x:c>
      <x:c r="AB1569" s="6" t="b">
        <x:v>1</x:v>
      </x:c>
      <x:c r="AC1569" s="5" t="n">
        <x:v>3721</x:v>
      </x:c>
      <x:c r="AD1569" s="13" t="n">
        <x:v>120.8750240823551</x:v>
      </x:c>
      <x:c r="AE1569" s="13" t="n">
        <x:v>16.86704032395028</x:v>
      </x:c>
      <x:c r="AF1569" s="5" t="n">
        <x:v>1278</x:v>
      </x:c>
      <x:c r="AG1569" s="13" t="n">
        <x:v>120.8811628284963</x:v>
      </x:c>
      <x:c r="AH1569" s="13" t="n">
        <x:v>16.87937680294061</x:v>
      </x:c>
      <x:c r="AI1569" s="5" t="n">
        <x:v>1278</x:v>
      </x:c>
      <x:c r="AJ1569" s="5" t="str">
        <x:v>Conditional - mapped route, status unverified</x:v>
      </x:c>
      <x:c r="AK1569" s="5" t="n">
        <x:v>8</x:v>
      </x:c>
      <x:c r="AL1569" s="5" t="str">
        <x:v>LA TRINIDAD-SAGADA</x:v>
      </x:c>
      <x:c r="AM1569" s="5" t="str">
        <x:v>Tier 1B (Micro Drop, 1-3 km)</x:v>
      </x:c>
      <x:c r="AN1569" s="14" t="n">
        <x:v>64.1</x:v>
      </x:c>
      <x:c r="AO1569" s="14" t="n">
        <x:v>64.15427147756328</x:v>
      </x:c>
      <x:c r="AP1569" s="14" t="n">
        <x:v>64.19043752315548</x:v>
      </x:c>
      <x:c r="AQ1569" s="14" t="n">
        <x:v>72.07</x:v>
      </x:c>
      <x:c r="AR1569" s="5" t="n">
        <x:v>298</x:v>
      </x:c>
      <x:c r="AS1569" s="11" t="str">
        <x:v>Vertex distance not reproduced within 0.011 km; Nearest screened line status requires confirmation</x:v>
      </x:c>
      <x:c r="AT1569" s="5" t="str">
        <x:v>Batch 2 (1,001 - 2,000)</x:v>
      </x:c>
      <x:c r="AU1569" s="5" t="n">
        <x:v>569</x:v>
      </x:c>
    </x:row>
    <x:row r="1570" ht="60" customHeight="1">
      <x:c r="A1570" s="5" t="n">
        <x:v>1566</x:v>
      </x:c>
      <x:c r="B1570" s="5" t="n">
        <x:v>2</x:v>
      </x:c>
      <x:c r="C1570" s="10" t="str">
        <x:v>0701219011</x:v>
      </x:c>
      <x:c r="D1570" s="5" t="str">
        <x:v>Totolan</x:v>
      </x:c>
      <x:c r="E1570" s="5" t="str">
        <x:v>Dauis</x:v>
      </x:c>
      <x:c r="F1570" s="5" t="str">
        <x:v>Bohol</x:v>
      </x:c>
      <x:c r="G1570" s="11" t="str">
        <x:v>D - Other node or line within 3 km</x:v>
      </x:c>
      <x:c r="H1570" s="12" t="n">
        <x:v>2.6203857454151884</x:v>
      </x:c>
      <x:c r="I1570" s="12" t="n">
        <x:v>0.8574281419214069</x:v>
      </x:c>
      <x:c r="J1570" s="12" t="n">
        <x:v>0.8574281419214069</x:v>
      </x:c>
      <x:c r="K1570" s="12" t="n">
        <x:v>1.26</x:v>
      </x:c>
      <x:c r="L1570" s="12" t="n">
        <x:v>1.3603857454151884</x:v>
      </x:c>
      <x:c r="M1570" s="12" t="n">
        <x:v>0.92</x:v>
      </x:c>
      <x:c r="N1570" s="12" t="n">
        <x:v>-0.06257185807859311</x:v>
      </x:c>
      <x:c r="O1570" s="11" t="str">
        <x:v>TBN001 - TYPE</x:v>
      </x:c>
      <x:c r="P1570" s="11" t="str">
        <x:v>11,428 mtrs.</x:v>
      </x:c>
      <x:c r="Q1570" s="11" t="str">
        <x:v>Conditional - mapped route, status unverified</x:v>
      </x:c>
      <x:c r="R1570" s="11" t="str">
        <x:v>Compare a routed node lateral with an approved line tap; survey crossings and permissions.</x:v>
      </x:c>
      <x:c r="S1570" s="5" t="n">
        <x:v>3472</x:v>
      </x:c>
      <x:c r="T1570" s="5" t="str">
        <x:v>Region VII (Central Visayas)</x:v>
      </x:c>
      <x:c r="U1570" s="13" t="n">
        <x:v>9.633848</x:v>
      </x:c>
      <x:c r="V1570" s="13" t="n">
        <x:v>123.851858</x:v>
      </x:c>
      <x:c r="W1570" s="12" t="n">
        <x:v>1.2583850015338252</x:v>
      </x:c>
      <x:c r="X1570" s="12" t="n">
        <x:v>0.8594905930397533</x:v>
      </x:c>
      <x:c r="Y1570" s="12" t="n">
        <x:v>0.8574281419214069</x:v>
      </x:c>
      <x:c r="Z1570" s="12" t="n">
        <x:v>37.704964400775786</x:v>
      </x:c>
      <x:c r="AA1570" s="5" t="str">
        <x:v>PH0700002</x:v>
      </x:c>
      <x:c r="AB1570" s="6" t="b">
        <x:v>0</x:v>
      </x:c>
      <x:c r="AC1570" s="5" t="n">
        <x:v>4659</x:v>
      </x:c>
      <x:c r="AD1570" s="13" t="n">
        <x:v>123.8501700002786</x:v>
      </x:c>
      <x:c r="AE1570" s="13" t="n">
        <x:v>9.657479999477513</x:v>
      </x:c>
      <x:c r="AF1570" s="5" t="n">
        <x:v>4990</x:v>
      </x:c>
      <x:c r="AG1570" s="13" t="n">
        <x:v>123.8570856459292</x:v>
      </x:c>
      <x:c r="AH1570" s="13" t="n">
        <x:v>9.639608557012938</x:v>
      </x:c>
      <x:c r="AI1570" s="5" t="n">
        <x:v>4990</x:v>
      </x:c>
      <x:c r="AJ1570" s="5" t="str">
        <x:v>Conditional - mapped route, status unverified</x:v>
      </x:c>
      <x:c r="AK1570" s="5" t="n">
        <x:v>4908</x:v>
      </x:c>
      <x:c r="AL1570" s="5" t="str">
        <x:v>Dalaguete-Alcoy</x:v>
      </x:c>
      <x:c r="AM1570" s="5" t="str">
        <x:v>Tier 1B (Micro Drop, 1-3 km)</x:v>
      </x:c>
      <x:c r="AN1570" s="14" t="n">
        <x:v>75.7</x:v>
      </x:c>
      <x:c r="AO1570" s="14" t="n">
        <x:v>75.70468198150567</x:v>
      </x:c>
      <x:c r="AP1570" s="14" t="n">
        <x:v>51.750368217954446</x:v>
      </x:c>
      <x:c r="AQ1570" s="14" t="n">
        <x:v>72.07</x:v>
      </x:c>
      <x:c r="AR1570" s="5" t="n">
        <x:v>601</x:v>
      </x:c>
      <x:c r="AS1570" s="11" t="str">
        <x:v>Original nearest point is outside node folders; Vertex distance not reproduced within 0.011 km; Screened node is &gt;0.5 km farther; Nearest screened line status requires confirmation</x:v>
      </x:c>
      <x:c r="AT1570" s="5" t="str">
        <x:v>Batch 2 (1,001 - 2,000)</x:v>
      </x:c>
      <x:c r="AU1570" s="5" t="n">
        <x:v>570</x:v>
      </x:c>
    </x:row>
    <x:row r="1571" ht="60" customHeight="1">
      <x:c r="A1571" s="5" t="n">
        <x:v>1567</x:v>
      </x:c>
      <x:c r="B1571" s="5" t="n">
        <x:v>2</x:v>
      </x:c>
      <x:c r="C1571" s="10" t="str">
        <x:v>0501736015</x:v>
      </x:c>
      <x:c r="D1571" s="5" t="str">
        <x:v>Poblacion</x:v>
      </x:c>
      <x:c r="E1571" s="5" t="str">
        <x:v>Tigaon</x:v>
      </x:c>
      <x:c r="F1571" s="5" t="str">
        <x:v>Camarines Sur</x:v>
      </x:c>
      <x:c r="G1571" s="11" t="str">
        <x:v>A - Node within 0.5 km</x:v>
      </x:c>
      <x:c r="H1571" s="12" t="n">
        <x:v>0.3672973020883949</x:v>
      </x:c>
      <x:c r="I1571" s="12" t="n">
        <x:v>0.2068097334528198</x:v>
      </x:c>
      <x:c r="J1571" s="12" t="n">
        <x:v>0.2068097334528198</x:v>
      </x:c>
      <x:c r="K1571" s="12" t="n">
        <x:v>0.37</x:v>
      </x:c>
      <x:c r="L1571" s="12" t="n">
        <x:v>-0.002702697911605101</x:v>
      </x:c>
      <x:c r="M1571" s="12" t="n">
        <x:v>0.24</x:v>
      </x:c>
      <x:c r="N1571" s="12" t="n">
        <x:v>-0.033190266547180186</x:v>
      </x:c>
      <x:c r="O1571" s="11" t="str">
        <x:v>TOC001 - BP</x:v>
      </x:c>
      <x:c r="P1571" s="11" t="str">
        <x:v>BACKBONE 96C AE - 64,646m</x:v>
      </x:c>
      <x:c r="Q1571" s="11" t="str">
        <x:v>Conditional - mapped route, status unverified</x:v>
      </x:c>
      <x:c r="R1571" s="11" t="str">
        <x:v>First survey: confirm node handoff, spare capacity and a feasible short route; co-location is not established.</x:v>
      </x:c>
      <x:c r="S1571" s="5" t="n">
        <x:v>641</x:v>
      </x:c>
      <x:c r="T1571" s="5" t="str">
        <x:v>Region V (Bicol Region)</x:v>
      </x:c>
      <x:c r="U1571" s="13" t="n">
        <x:v>13.633234</x:v>
      </x:c>
      <x:c r="V1571" s="13" t="n">
        <x:v>123.495876</x:v>
      </x:c>
      <x:c r="W1571" s="12" t="n">
        <x:v>0.3686591487506671</x:v>
      </x:c>
      <x:c r="X1571" s="12" t="n">
        <x:v>0.23830934419945118</x:v>
      </x:c>
      <x:c r="Y1571" s="12" t="n">
        <x:v>0.2068097334528198</x:v>
      </x:c>
      <x:c r="Z1571" s="12" t="n">
        <x:v>0.315531401031855</x:v>
      </x:c>
      <x:c r="AA1571" s="5" t="str">
        <x:v>TOC001 - BP</x:v>
      </x:c>
      <x:c r="AB1571" s="6" t="b">
        <x:v>1</x:v>
      </x:c>
      <x:c r="AC1571" s="5" t="n">
        <x:v>4612</x:v>
      </x:c>
      <x:c r="AD1571" s="13" t="n">
        <x:v>123.4974389989412</x:v>
      </x:c>
      <x:c r="AE1571" s="13" t="n">
        <x:v>13.63028699894862</x:v>
      </x:c>
      <x:c r="AF1571" s="5" t="n">
        <x:v>3997</x:v>
      </x:c>
      <x:c r="AG1571" s="13" t="n">
        <x:v>123.49694878825606</x:v>
      </x:c>
      <x:c r="AH1571" s="13" t="n">
        <x:v>13.63478106219104</x:v>
      </x:c>
      <x:c r="AI1571" s="5" t="n">
        <x:v>3997</x:v>
      </x:c>
      <x:c r="AJ1571" s="5" t="str">
        <x:v>Conditional - mapped route, status unverified</x:v>
      </x:c>
      <x:c r="AK1571" s="5" t="n">
        <x:v>4247</x:v>
      </x:c>
      <x:c r="AL1571" s="5" t="str">
        <x:v>PILI - TIWI AERIAL</x:v>
      </x:c>
      <x:c r="AM1571" s="5" t="str">
        <x:v>Tier 1A (Direct Coloc, &lt;1 km)</x:v>
      </x:c>
      <x:c r="AN1571" s="14" t="n">
        <x:v>98.4</x:v>
      </x:c>
      <x:c r="AO1571" s="14" t="n">
        <x:v>98.3968957126935</x:v>
      </x:c>
      <x:c r="AP1571" s="14" t="n">
        <x:v>98.47656829760467</x:v>
      </x:c>
      <x:c r="AQ1571" s="14" t="n">
        <x:v>72.07</x:v>
      </x:c>
      <x:c r="AR1571" s="5" t="n">
        <x:v>219</x:v>
      </x:c>
      <x:c r="AS1571" s="11" t="str">
        <x:v>Nearest screened line status requires confirmation</x:v>
      </x:c>
      <x:c r="AT1571" s="5" t="str">
        <x:v>Batch 2 (1,001 - 2,000)</x:v>
      </x:c>
      <x:c r="AU1571" s="5" t="n">
        <x:v>571</x:v>
      </x:c>
    </x:row>
    <x:row r="1572" ht="60" customHeight="1">
      <x:c r="A1572" s="5" t="n">
        <x:v>1568</x:v>
      </x:c>
      <x:c r="B1572" s="5" t="n">
        <x:v>2</x:v>
      </x:c>
      <x:c r="C1572" s="10" t="str">
        <x:v>0330100010</x:v>
      </x:c>
      <x:c r="D1572" s="5" t="str">
        <x:v>Lourdes North West</x:v>
      </x:c>
      <x:c r="E1572" s="5" t="str">
        <x:v>City of Angeles</x:v>
      </x:c>
      <x:c r="F1572" s="5" t="str">
        <x:v>Pampanga</x:v>
      </x:c>
      <x:c r="G1572" s="11" t="str">
        <x:v>D - Other node or line within 3 km</x:v>
      </x:c>
      <x:c r="H1572" s="12" t="n">
        <x:v>1.0431591502032531</x:v>
      </x:c>
      <x:c r="I1572" s="12" t="n">
        <x:v>1.012667811845985</x:v>
      </x:c>
      <x:c r="J1572" s="12" t="n">
        <x:v>1.012667811845985</x:v>
      </x:c>
      <x:c r="K1572" s="12" t="n">
        <x:v>1.04</x:v>
      </x:c>
      <x:c r="L1572" s="12" t="n">
        <x:v>0.0031591502032530805</x:v>
      </x:c>
      <x:c r="M1572" s="12" t="n">
        <x:v>0.07</x:v>
      </x:c>
      <x:c r="N1572" s="12" t="n">
        <x:v>0.942667811845985</x:v>
      </x:c>
      <x:c r="O1572" s="11" t="str">
        <x:v>ACP011 - PM</x:v>
      </x:c>
      <x:c r="P1572" s="11" t="str">
        <x:v>ANGELES</x:v>
      </x:c>
      <x:c r="Q1572" s="11" t="str">
        <x:v>Stronger evidence - built or existing label</x:v>
      </x:c>
      <x:c r="R1572" s="11" t="str">
        <x:v>Compare a routed node lateral with an approved line tap; survey crossings and permissions.</x:v>
      </x:c>
      <x:c r="S1572" s="5" t="n">
        <x:v>3635</x:v>
      </x:c>
      <x:c r="T1572" s="5" t="str">
        <x:v>Region III (Central Luzon)</x:v>
      </x:c>
      <x:c r="U1572" s="13" t="n">
        <x:v>15.145377</x:v>
      </x:c>
      <x:c r="V1572" s="13" t="n">
        <x:v>120.584709</x:v>
      </x:c>
      <x:c r="W1572" s="12" t="n">
        <x:v>1.0445723796282451</x:v>
      </x:c>
      <x:c r="X1572" s="12" t="n">
        <x:v>0.07289757505499737</x:v>
      </x:c>
      <x:c r="Y1572" s="12" t="n">
        <x:v>0.05086826587786133</x:v>
      </x:c>
      <x:c r="Z1572" s="12" t="n">
        <x:v>1.012667811845985</x:v>
      </x:c>
      <x:c r="AA1572" s="5" t="str">
        <x:v>ACP011 - PM</x:v>
      </x:c>
      <x:c r="AB1572" s="6" t="b">
        <x:v>1</x:v>
      </x:c>
      <x:c r="AC1572" s="5" t="n">
        <x:v>3845</x:v>
      </x:c>
      <x:c r="AD1572" s="13" t="n">
        <x:v>120.5920360088466</x:v>
      </x:c>
      <x:c r="AE1572" s="13" t="n">
        <x:v>15.15155999971689</x:v>
      </x:c>
      <x:c r="AF1572" s="5" t="n">
        <x:v>3443</x:v>
      </x:c>
      <x:c r="AG1572" s="13" t="n">
        <x:v>120.59333470013858</x:v>
      </x:c>
      <x:c r="AH1572" s="13" t="n">
        <x:v>15.14905976438172</x:v>
      </x:c>
      <x:c r="AI1572" s="5" t="n">
        <x:v>2111</x:v>
      </x:c>
      <x:c r="AJ1572" s="5" t="str">
        <x:v>Excluded - CCTV dedicated network</x:v>
      </x:c>
      <x:c r="AK1572" s="5" t="n">
        <x:v>3443</x:v>
      </x:c>
      <x:c r="AL1572" s="5" t="str">
        <x:v>ANGELES</x:v>
      </x:c>
      <x:c r="AM1572" s="5" t="str">
        <x:v>Tier 1B (Micro Drop, 1-3 km)</x:v>
      </x:c>
      <x:c r="AN1572" s="14" t="n">
        <x:v>80.6</x:v>
      </x:c>
      <x:c r="AO1572" s="14" t="n">
        <x:v>80.70409693051613</x:v>
      </x:c>
      <x:c r="AP1572" s="14" t="n">
        <x:v>80.62968116509333</x:v>
      </x:c>
      <x:c r="AQ1572" s="14" t="n">
        <x:v>72.07</x:v>
      </x:c>
      <x:c r="AR1572" s="5" t="n">
        <x:v>875</x:v>
      </x:c>
      <x:c r="AS1572" s="11" t="str">
        <x:v>Screened route is &gt;0.5 km farther; Nearest raw line excluded from fiber screening; Within 50 m of a screening threshold</x:v>
      </x:c>
      <x:c r="AT1572" s="5" t="str">
        <x:v>Batch 2 (1,001 - 2,000)</x:v>
      </x:c>
      <x:c r="AU1572" s="5" t="n">
        <x:v>572</x:v>
      </x:c>
    </x:row>
    <x:row r="1573" ht="60" customHeight="1">
      <x:c r="A1573" s="5" t="n">
        <x:v>1569</x:v>
      </x:c>
      <x:c r="B1573" s="5" t="n">
        <x:v>2</x:v>
      </x:c>
      <x:c r="C1573" s="10" t="str">
        <x:v>0330100001</x:v>
      </x:c>
      <x:c r="D1573" s="5" t="str">
        <x:v>Agapito del Rosario</x:v>
      </x:c>
      <x:c r="E1573" s="5" t="str">
        <x:v>City of Angeles</x:v>
      </x:c>
      <x:c r="F1573" s="5" t="str">
        <x:v>Pampanga</x:v>
      </x:c>
      <x:c r="G1573" s="11" t="str">
        <x:v>A - Node within 0.5 km</x:v>
      </x:c>
      <x:c r="H1573" s="12" t="n">
        <x:v>0.30998260873980304</x:v>
      </x:c>
      <x:c r="I1573" s="12" t="n">
        <x:v>0.17823387630379525</x:v>
      </x:c>
      <x:c r="J1573" s="12" t="n">
        <x:v>0.17823387630379525</x:v>
      </x:c>
      <x:c r="K1573" s="12" t="n">
        <x:v>0.31</x:v>
      </x:c>
      <x:c r="L1573" s="12" t="n">
        <x:v>-0.000017391260196952807</x:v>
      </x:c>
      <x:c r="M1573" s="12" t="n">
        <x:v>0.15</x:v>
      </x:c>
      <x:c r="N1573" s="12" t="n">
        <x:v>0.028233876303795258</x:v>
      </x:c>
      <x:c r="O1573" s="11" t="str">
        <x:v>ACP011 - PM</x:v>
      </x:c>
      <x:c r="P1573" s="11" t="str">
        <x:v>ANGELES</x:v>
      </x:c>
      <x:c r="Q1573" s="11" t="str">
        <x:v>Stronger evidence - built or existing label</x:v>
      </x:c>
      <x:c r="R1573" s="11" t="str">
        <x:v>First survey: confirm node handoff, spare capacity and a feasible short route; co-location is not established.</x:v>
      </x:c>
      <x:c r="S1573" s="5" t="n">
        <x:v>508</x:v>
      </x:c>
      <x:c r="T1573" s="5" t="str">
        <x:v>Region III (Central Luzon)</x:v>
      </x:c>
      <x:c r="U1573" s="13" t="n">
        <x:v>15.148784</x:v>
      </x:c>
      <x:c r="V1573" s="13" t="n">
        <x:v>120.591648</x:v>
      </x:c>
      <x:c r="W1573" s="12" t="n">
        <x:v>0.3114736843243554</x:v>
      </x:c>
      <x:c r="X1573" s="12" t="n">
        <x:v>0.15089668756484112</x:v>
      </x:c>
      <x:c r="Y1573" s="12" t="n">
        <x:v>0.14375664674399666</x:v>
      </x:c>
      <x:c r="Z1573" s="12" t="n">
        <x:v>0.17823387630379525</x:v>
      </x:c>
      <x:c r="AA1573" s="5" t="str">
        <x:v>ACP011 - PM</x:v>
      </x:c>
      <x:c r="AB1573" s="6" t="b">
        <x:v>1</x:v>
      </x:c>
      <x:c r="AC1573" s="5" t="n">
        <x:v>3845</x:v>
      </x:c>
      <x:c r="AD1573" s="13" t="n">
        <x:v>120.5920360088466</x:v>
      </x:c>
      <x:c r="AE1573" s="13" t="n">
        <x:v>15.15155999971689</x:v>
      </x:c>
      <x:c r="AF1573" s="5" t="n">
        <x:v>3443</x:v>
      </x:c>
      <x:c r="AG1573" s="13" t="n">
        <x:v>120.59316618505211</x:v>
      </x:c>
      <x:c r="AH1573" s="13" t="n">
        <x:v>15.149432157068466</x:v>
      </x:c>
      <x:c r="AI1573" s="5" t="n">
        <x:v>2172</x:v>
      </x:c>
      <x:c r="AJ1573" s="5" t="str">
        <x:v>Excluded - civil works only or unclear cable</x:v>
      </x:c>
      <x:c r="AK1573" s="5" t="n">
        <x:v>3443</x:v>
      </x:c>
      <x:c r="AL1573" s="5" t="str">
        <x:v>ANGELES</x:v>
      </x:c>
      <x:c r="AM1573" s="5" t="str">
        <x:v>Tier 1A (Direct Coloc, &lt;1 km)</x:v>
      </x:c>
      <x:c r="AN1573" s="14" t="n">
        <x:v>100</x:v>
      </x:c>
      <x:c r="AO1573" s="14" t="n">
        <x:v>100</x:v>
      </x:c>
      <x:c r="AP1573" s="14" t="n">
        <x:v>100</x:v>
      </x:c>
      <x:c r="AQ1573" s="14" t="n">
        <x:v>72.07</x:v>
      </x:c>
      <x:c r="AR1573" s="5" t="n">
        <x:v>222</x:v>
      </x:c>
      <x:c r="AS1573" s="11" t="str">
        <x:v>Nearest raw line excluded from fiber screening</x:v>
      </x:c>
      <x:c r="AT1573" s="5" t="str">
        <x:v>Batch 2 (1,001 - 2,000)</x:v>
      </x:c>
      <x:c r="AU1573" s="5" t="n">
        <x:v>573</x:v>
      </x:c>
    </x:row>
    <x:row r="1574" ht="60" customHeight="1">
      <x:c r="A1574" s="5" t="n">
        <x:v>1570</x:v>
      </x:c>
      <x:c r="B1574" s="5" t="n">
        <x:v>2</x:v>
      </x:c>
      <x:c r="C1574" s="10" t="str">
        <x:v>0702243002</x:v>
      </x:c>
      <x:c r="D1574" s="5" t="str">
        <x:v>Argawanon</x:v>
      </x:c>
      <x:c r="E1574" s="5" t="str">
        <x:v>San Remigio</x:v>
      </x:c>
      <x:c r="F1574" s="5" t="str">
        <x:v>Cebu</x:v>
      </x:c>
      <x:c r="G1574" s="11" t="str">
        <x:v>C - Line within 0.5 km; node over 1 km</x:v>
      </x:c>
      <x:c r="H1574" s="12" t="n">
        <x:v>2.386078007172175</x:v>
      </x:c>
      <x:c r="I1574" s="12" t="n">
        <x:v>0.009524747694135778</x:v>
      </x:c>
      <x:c r="J1574" s="12" t="n">
        <x:v>0.009524747694135778</x:v>
      </x:c>
      <x:c r="K1574" s="12" t="n">
        <x:v>2.39</x:v>
      </x:c>
      <x:c r="L1574" s="12" t="n">
        <x:v>-0.003921992827824905</x:v>
      </x:c>
      <x:c r="M1574" s="12" t="n">
        <x:v>0.08</x:v>
      </x:c>
      <x:c r="N1574" s="12" t="n">
        <x:v>-0.07047525230586422</x:v>
      </x:c>
      <x:c r="O1574" s="11" t="str">
        <x:v>SRG001 - TYPE 3</x:v>
      </x:c>
      <x:c r="P1574" s="11" t="str">
        <x:v>CABLE ROUTE</x:v>
      </x:c>
      <x:c r="Q1574" s="11" t="str">
        <x:v>Conditional - mapped route, status unverified</x:v>
      </x:c>
      <x:c r="R1574" s="11" t="str">
        <x:v>Locate an authorized closure or handhole and confirm splicing/capacity; nearby cable alone is insufficient.</x:v>
      </x:c>
      <x:c r="S1574" s="5" t="n">
        <x:v>1996</x:v>
      </x:c>
      <x:c r="T1574" s="5" t="str">
        <x:v>Region VII (Central Visayas)</x:v>
      </x:c>
      <x:c r="U1574" s="13" t="n">
        <x:v>11.0703</x:v>
      </x:c>
      <x:c r="V1574" s="13" t="n">
        <x:v>123.957299</x:v>
      </x:c>
      <x:c r="W1574" s="12" t="n">
        <x:v>2.3853853626469412</x:v>
      </x:c>
      <x:c r="X1574" s="12" t="n">
        <x:v>0.02407415534501755</x:v>
      </x:c>
      <x:c r="Y1574" s="12" t="n">
        <x:v>0.009524747694135778</x:v>
      </x:c>
      <x:c r="Z1574" s="12" t="n">
        <x:v>0.01810654409919375</x:v>
      </x:c>
      <x:c r="AA1574" s="5" t="str">
        <x:v>SRG001 - TYPE 3</x:v>
      </x:c>
      <x:c r="AB1574" s="6" t="b">
        <x:v>1</x:v>
      </x:c>
      <x:c r="AC1574" s="5" t="n">
        <x:v>4713</x:v>
      </x:c>
      <x:c r="AD1574" s="13" t="n">
        <x:v>123.9371229344171</x:v>
      </x:c>
      <x:c r="AE1574" s="13" t="n">
        <x:v>11.07855508584412</x:v>
      </x:c>
      <x:c r="AF1574" s="5" t="n">
        <x:v>4898</x:v>
      </x:c>
      <x:c r="AG1574" s="13" t="n">
        <x:v>123.95734953614196</x:v>
      </x:c>
      <x:c r="AH1574" s="13" t="n">
        <x:v>11.070370161543332</x:v>
      </x:c>
      <x:c r="AI1574" s="5" t="n">
        <x:v>4898</x:v>
      </x:c>
      <x:c r="AJ1574" s="5" t="str">
        <x:v>Conditional - mapped route, status unverified</x:v>
      </x:c>
      <x:c r="AK1574" s="5" t="n">
        <x:v>5000</x:v>
      </x:c>
      <x:c r="AL1574" s="5" t="str">
        <x:v>FRONTHAUL - SAN REMIGIO</x:v>
      </x:c>
      <x:c r="AM1574" s="5" t="str">
        <x:v>Tier 1B (Micro Drop, 1-3 km)</x:v>
      </x:c>
      <x:c r="AN1574" s="14" t="n">
        <x:v>55.2</x:v>
      </x:c>
      <x:c r="AO1574" s="14" t="n">
        <x:v>55.0829226378917</x:v>
      </x:c>
      <x:c r="AP1574" s="14" t="n">
        <x:v>55.14189948036512</x:v>
      </x:c>
      <x:c r="AQ1574" s="14" t="n">
        <x:v>72.06</x:v>
      </x:c>
      <x:c r="AR1574" s="5" t="n">
        <x:v>382</x:v>
      </x:c>
      <x:c r="AS1574" s="11" t="str">
        <x:v>Vertex distance not reproduced within 0.011 km; Nearest screened line status requires confirmation</x:v>
      </x:c>
      <x:c r="AT1574" s="5" t="str">
        <x:v>Batch 2 (1,001 - 2,000)</x:v>
      </x:c>
      <x:c r="AU1574" s="5" t="n">
        <x:v>574</x:v>
      </x:c>
    </x:row>
    <x:row r="1575" ht="60" customHeight="1">
      <x:c r="A1575" s="5" t="n">
        <x:v>1571</x:v>
      </x:c>
      <x:c r="B1575" s="5" t="n">
        <x:v>2</x:v>
      </x:c>
      <x:c r="C1575" s="10" t="str">
        <x:v>0500508015</x:v>
      </x:c>
      <x:c r="D1575" s="5" t="str">
        <x:v>Bonga</x:v>
      </x:c>
      <x:c r="E1575" s="5" t="str">
        <x:v>City of Ligao</x:v>
      </x:c>
      <x:c r="F1575" s="5" t="str">
        <x:v>Albay</x:v>
      </x:c>
      <x:c r="G1575" s="11" t="str">
        <x:v>D - Other node or line within 3 km</x:v>
      </x:c>
      <x:c r="H1575" s="12" t="n">
        <x:v>1.8473309693960278</x:v>
      </x:c>
      <x:c r="I1575" s="12" t="n">
        <x:v>1.1144398896287313</x:v>
      </x:c>
      <x:c r="J1575" s="12" t="n">
        <x:v>1.1144398896287313</x:v>
      </x:c>
      <x:c r="K1575" s="12" t="n">
        <x:v>1.85</x:v>
      </x:c>
      <x:c r="L1575" s="12" t="n">
        <x:v>-0.0026690306039722778</x:v>
      </x:c>
      <x:c r="M1575" s="12" t="n">
        <x:v>1.12</x:v>
      </x:c>
      <x:c r="N1575" s="12" t="n">
        <x:v>-0.0055601103712688005</x:v>
      </x:c>
      <x:c r="O1575" s="11" t="str">
        <x:v>LOA001 TYPE 3</x:v>
      </x:c>
      <x:c r="P1575" s="11" t="str">
        <x:v>IRIGA - LEGAZPI</x:v>
      </x:c>
      <x:c r="Q1575" s="11" t="str">
        <x:v>Stronger evidence - built or existing label</x:v>
      </x:c>
      <x:c r="R1575" s="11" t="str">
        <x:v>Compare a routed node lateral with an approved line tap; survey crossings and permissions.</x:v>
      </x:c>
      <x:c r="S1575" s="5" t="n">
        <x:v>3785</x:v>
      </x:c>
      <x:c r="T1575" s="5" t="str">
        <x:v>Region V (Bicol Region)</x:v>
      </x:c>
      <x:c r="U1575" s="13" t="n">
        <x:v>13.227396</x:v>
      </x:c>
      <x:c r="V1575" s="13" t="n">
        <x:v>123.547137</x:v>
      </x:c>
      <x:c r="W1575" s="12" t="n">
        <x:v>1.8510569964726689</x:v>
      </x:c>
      <x:c r="X1575" s="12" t="n">
        <x:v>1.1200883607262178</x:v>
      </x:c>
      <x:c r="Y1575" s="12" t="n">
        <x:v>1.1144398896287313</x:v>
      </x:c>
      <x:c r="Z1575" s="12" t="n">
        <x:v>1.1144398896287313</x:v>
      </x:c>
      <x:c r="AA1575" s="5" t="str">
        <x:v>LOA001 TYPE 3</x:v>
      </x:c>
      <x:c r="AB1575" s="6" t="b">
        <x:v>1</x:v>
      </x:c>
      <x:c r="AC1575" s="5" t="n">
        <x:v>4537</x:v>
      </x:c>
      <x:c r="AD1575" s="13" t="n">
        <x:v>123.535308</x:v>
      </x:c>
      <x:c r="AE1575" s="13" t="n">
        <x:v>13.23941800000001</x:v>
      </x:c>
      <x:c r="AF1575" s="5" t="n">
        <x:v>4219</x:v>
      </x:c>
      <x:c r="AG1575" s="13" t="n">
        <x:v>123.5476445612446</x:v>
      </x:c>
      <x:c r="AH1575" s="13" t="n">
        <x:v>13.2374570720197</x:v>
      </x:c>
      <x:c r="AI1575" s="5" t="n">
        <x:v>4219</x:v>
      </x:c>
      <x:c r="AJ1575" s="5" t="str">
        <x:v>Stronger evidence - built or existing label</x:v>
      </x:c>
      <x:c r="AK1575" s="5" t="n">
        <x:v>4219</x:v>
      </x:c>
      <x:c r="AL1575" s="5" t="str">
        <x:v>IRIGA - LEGAZPI</x:v>
      </x:c>
      <x:c r="AM1575" s="5" t="str">
        <x:v>Tier 1B (Micro Drop, 1-3 km)</x:v>
      </x:c>
      <x:c r="AN1575" s="14" t="n">
        <x:v>64</x:v>
      </x:c>
      <x:c r="AO1575" s="14" t="n">
        <x:v>63.97405776236126</x:v>
      </x:c>
      <x:c r="AP1575" s="14" t="n">
        <x:v>64.02209860026635</x:v>
      </x:c>
      <x:c r="AQ1575" s="14" t="n">
        <x:v>72.06</x:v>
      </x:c>
      <x:c r="AR1575" s="5" t="n">
        <x:v>276</x:v>
      </x:c>
      <x:c r="AS1575" s="11" t="str"/>
      <x:c r="AT1575" s="5" t="str">
        <x:v>Batch 2 (1,001 - 2,000)</x:v>
      </x:c>
      <x:c r="AU1575" s="5" t="n">
        <x:v>575</x:v>
      </x:c>
    </x:row>
    <x:row r="1576" ht="60" customHeight="1">
      <x:c r="A1576" s="5" t="n">
        <x:v>1572</x:v>
      </x:c>
      <x:c r="B1576" s="5" t="n">
        <x:v>2</x:v>
      </x:c>
      <x:c r="C1576" s="10" t="str">
        <x:v>0600414021</x:v>
      </x:c>
      <x:c r="D1576" s="5" t="str">
        <x:v>Union</x:v>
      </x:c>
      <x:c r="E1576" s="5" t="str">
        <x:v>Nabas</x:v>
      </x:c>
      <x:c r="F1576" s="5" t="str">
        <x:v>Aklan</x:v>
      </x:c>
      <x:c r="G1576" s="11" t="str">
        <x:v>D - Other node or line within 3 km</x:v>
      </x:c>
      <x:c r="H1576" s="12" t="n">
        <x:v>2.010963021016862</x:v>
      </x:c>
      <x:c r="I1576" s="12" t="n">
        <x:v>50.014783217441675</x:v>
      </x:c>
      <x:c r="J1576" s="12" t="n">
        <x:v>2.010963021016862</x:v>
      </x:c>
      <x:c r="K1576" s="12" t="n">
        <x:v>2.02</x:v>
      </x:c>
      <x:c r="L1576" s="12" t="n">
        <x:v>-0.009036978983138155</x:v>
      </x:c>
      <x:c r="M1576" s="12" t="n">
        <x:v>0.33</x:v>
      </x:c>
      <x:c r="N1576" s="12" t="n">
        <x:v>49.68478321744168</x:v>
      </x:c>
      <x:c r="O1576" s="11" t="str">
        <x:v>MYK001 - TYPE 2</x:v>
      </x:c>
      <x:c r="P1576" s="11" t="str">
        <x:v>IVISAN - KALIBO</x:v>
      </x:c>
      <x:c r="Q1576" s="11" t="str">
        <x:v>Stronger evidence - built or existing label</x:v>
      </x:c>
      <x:c r="R1576" s="11" t="str">
        <x:v>Compare a routed node lateral with an approved line tap; survey crossings and permissions.</x:v>
      </x:c>
      <x:c r="S1576" s="5" t="n">
        <x:v>4707</x:v>
      </x:c>
      <x:c r="T1576" s="5" t="str">
        <x:v>Region VI (Western Visayas)</x:v>
      </x:c>
      <x:c r="U1576" s="13" t="n">
        <x:v>11.933028</x:v>
      </x:c>
      <x:c r="V1576" s="13" t="n">
        <x:v>121.955795</x:v>
      </x:c>
      <x:c r="W1576" s="12" t="n">
        <x:v>2.0176173510214697</x:v>
      </x:c>
      <x:c r="X1576" s="12" t="n">
        <x:v>0.32776028465999074</x:v>
      </x:c>
      <x:c r="Y1576" s="12" t="n">
        <x:v>0.16428408911459766</x:v>
      </x:c>
      <x:c r="Z1576" s="12" t="n">
        <x:v>50.014783217441675</x:v>
      </x:c>
      <x:c r="AA1576" s="5" t="str">
        <x:v>MYK001 - TYPE 2</x:v>
      </x:c>
      <x:c r="AB1576" s="6" t="b">
        <x:v>1</x:v>
      </x:c>
      <x:c r="AC1576" s="5" t="n">
        <x:v>4649</x:v>
      </x:c>
      <x:c r="AD1576" s="13" t="n">
        <x:v>121.9458329987918</x:v>
      </x:c>
      <x:c r="AE1576" s="13" t="n">
        <x:v>11.94833300046348</x:v>
      </x:c>
      <x:c r="AF1576" s="5" t="n">
        <x:v>5006</x:v>
      </x:c>
      <x:c r="AG1576" s="13" t="n">
        <x:v>122.3588604814424</x:v>
      </x:c>
      <x:c r="AH1576" s="13" t="n">
        <x:v>11.71677838305428</x:v>
      </x:c>
      <x:c r="AI1576" s="5" t="n">
        <x:v>5007</x:v>
      </x:c>
      <x:c r="AJ1576" s="5" t="str">
        <x:v>Excluded - no cable or not built</x:v>
      </x:c>
      <x:c r="AK1576" s="5" t="n">
        <x:v>5006</x:v>
      </x:c>
      <x:c r="AL1576" s="5" t="str">
        <x:v>IVISAN - KALIBO</x:v>
      </x:c>
      <x:c r="AM1576" s="5" t="str">
        <x:v>Tier 1B (Micro Drop, 1-3 km)</x:v>
      </x:c>
      <x:c r="AN1576" s="14" t="n">
        <x:v>61</x:v>
      </x:c>
      <x:c r="AO1576" s="14" t="n">
        <x:v>61.000572219662175</x:v>
      </x:c>
      <x:c r="AP1576" s="14" t="n">
        <x:v>51.154434211004855</x:v>
      </x:c>
      <x:c r="AQ1576" s="14" t="n">
        <x:v>72.06</x:v>
      </x:c>
      <x:c r="AR1576" s="5" t="n">
        <x:v>288</x:v>
      </x:c>
      <x:c r="AS1576" s="11" t="str">
        <x:v>Screened route is &gt;0.5 km farther; Nearest raw line excluded from fiber screening</x:v>
      </x:c>
      <x:c r="AT1576" s="5" t="str">
        <x:v>Batch 2 (1,001 - 2,000)</x:v>
      </x:c>
      <x:c r="AU1576" s="5" t="n">
        <x:v>576</x:v>
      </x:c>
    </x:row>
    <x:row r="1577" ht="60" customHeight="1">
      <x:c r="A1577" s="5" t="n">
        <x:v>1573</x:v>
      </x:c>
      <x:c r="B1577" s="5" t="n">
        <x:v>2</x:v>
      </x:c>
      <x:c r="C1577" s="10" t="str">
        <x:v>0403425022</x:v>
      </x:c>
      <x:c r="D1577" s="5" t="str">
        <x:v>Narra</x:v>
      </x:c>
      <x:c r="E1577" s="5" t="str">
        <x:v>City of San Pedro</x:v>
      </x:c>
      <x:c r="F1577" s="5" t="str">
        <x:v>Laguna</x:v>
      </x:c>
      <x:c r="G1577" s="11" t="str">
        <x:v>D - Other node or line within 3 km</x:v>
      </x:c>
      <x:c r="H1577" s="12" t="n">
        <x:v>1.1747310001451134</x:v>
      </x:c>
      <x:c r="I1577" s="12" t="n">
        <x:v>0.9091393769521298</x:v>
      </x:c>
      <x:c r="J1577" s="12" t="n">
        <x:v>0.9091393769521298</x:v>
      </x:c>
      <x:c r="K1577" s="12" t="n">
        <x:v>1.17</x:v>
      </x:c>
      <x:c r="L1577" s="12" t="n">
        <x:v>0.0047310001451135175</x:v>
      </x:c>
      <x:c r="M1577" s="12" t="n">
        <x:v>1.19</x:v>
      </x:c>
      <x:c r="N1577" s="12" t="n">
        <x:v>-0.2808606230478702</x:v>
      </x:c>
      <x:c r="O1577" s="11" t="str">
        <x:v>SPL002
- TYPE 3</x:v>
      </x:c>
      <x:c r="P1577" s="11" t="str">
        <x:v>AE SPL002 TO SPL001</x:v>
      </x:c>
      <x:c r="Q1577" s="11" t="str">
        <x:v>Conditional - mapped route, status unverified</x:v>
      </x:c>
      <x:c r="R1577" s="11" t="str">
        <x:v>Compare a routed node lateral with an approved line tap; survey crossings and permissions.</x:v>
      </x:c>
      <x:c r="S1577" s="5" t="n">
        <x:v>3515</x:v>
      </x:c>
      <x:c r="T1577" s="5" t="str">
        <x:v>Region IV-A (CALABARZON)</x:v>
      </x:c>
      <x:c r="U1577" s="13" t="n">
        <x:v>14.341704</x:v>
      </x:c>
      <x:c r="V1577" s="13" t="n">
        <x:v>121.029726</x:v>
      </x:c>
      <x:c r="W1577" s="12" t="n">
        <x:v>1.1736722384955713</x:v>
      </x:c>
      <x:c r="X1577" s="12" t="n">
        <x:v>0.9081092322519674</x:v>
      </x:c>
      <x:c r="Y1577" s="12" t="n">
        <x:v>0.9091393769521298</x:v>
      </x:c>
      <x:c r="Z1577" s="12" t="n">
        <x:v>3.6005281284421895</x:v>
      </x:c>
      <x:c r="AA1577" s="5" t="str">
        <x:v>SPL002
- TYPE 3</x:v>
      </x:c>
      <x:c r="AB1577" s="6" t="b">
        <x:v>1</x:v>
      </x:c>
      <x:c r="AC1577" s="5" t="n">
        <x:v>4361</x:v>
      </x:c>
      <x:c r="AD1577" s="13" t="n">
        <x:v>121.0402463655585</x:v>
      </x:c>
      <x:c r="AE1577" s="13" t="n">
        <x:v>14.34444698810268</x:v>
      </x:c>
      <x:c r="AF1577" s="5" t="n">
        <x:v>4068</x:v>
      </x:c>
      <x:c r="AG1577" s="13" t="n">
        <x:v>121.0380259086232</x:v>
      </x:c>
      <x:c r="AH1577" s="13" t="n">
        <x:v>14.34313079265604</x:v>
      </x:c>
      <x:c r="AI1577" s="5" t="n">
        <x:v>4068</x:v>
      </x:c>
      <x:c r="AJ1577" s="5" t="str">
        <x:v>Conditional - mapped route, status unverified</x:v>
      </x:c>
      <x:c r="AK1577" s="5" t="n">
        <x:v>4181</x:v>
      </x:c>
      <x:c r="AL1577" s="5" t="str">
        <x:v>MUNTINLUPA - BINAN</x:v>
      </x:c>
      <x:c r="AM1577" s="5" t="str">
        <x:v>Tier 1B (Micro Drop, 1-3 km)</x:v>
      </x:c>
      <x:c r="AN1577" s="14" t="n">
        <x:v>77.6</x:v>
      </x:c>
      <x:c r="AO1577" s="14" t="n">
        <x:v>77.70568744981648</x:v>
      </x:c>
      <x:c r="AP1577" s="14" t="n">
        <x:v>77.59899972281883</x:v>
      </x:c>
      <x:c r="AQ1577" s="14" t="n">
        <x:v>72.06</x:v>
      </x:c>
      <x:c r="AR1577" s="5" t="n">
        <x:v>229</x:v>
      </x:c>
      <x:c r="AS1577" s="11" t="str">
        <x:v>Vertex distance not reproduced within 0.011 km; Nearest screened line status requires confirmation</x:v>
      </x:c>
      <x:c r="AT1577" s="5" t="str">
        <x:v>Batch 2 (1,001 - 2,000)</x:v>
      </x:c>
      <x:c r="AU1577" s="5" t="n">
        <x:v>577</x:v>
      </x:c>
    </x:row>
    <x:row r="1578" ht="60" customHeight="1">
      <x:c r="A1578" s="5" t="n">
        <x:v>1574</x:v>
      </x:c>
      <x:c r="B1578" s="5" t="n">
        <x:v>2</x:v>
      </x:c>
      <x:c r="C1578" s="10" t="str">
        <x:v>0908302029</x:v>
      </x:c>
      <x:c r="D1578" s="5" t="str">
        <x:v>Datu Panas</x:v>
      </x:c>
      <x:c r="E1578" s="5" t="str">
        <x:v>Buug</x:v>
      </x:c>
      <x:c r="F1578" s="5" t="str">
        <x:v>Zamboanga Sibugay</x:v>
      </x:c>
      <x:c r="G1578" s="11" t="str">
        <x:v>A - Node within 0.5 km</x:v>
      </x:c>
      <x:c r="H1578" s="12" t="n">
        <x:v>0.4630875702608857</x:v>
      </x:c>
      <x:c r="I1578" s="12" t="n">
        <x:v>0.2211165701262632</x:v>
      </x:c>
      <x:c r="J1578" s="12" t="n">
        <x:v>0.2211165701262632</x:v>
      </x:c>
      <x:c r="K1578" s="12" t="n">
        <x:v>0.46</x:v>
      </x:c>
      <x:c r="L1578" s="12" t="n">
        <x:v>0.003087570260885686</x:v>
      </x:c>
      <x:c r="M1578" s="12" t="n">
        <x:v>0.37</x:v>
      </x:c>
      <x:c r="N1578" s="12" t="n">
        <x:v>-0.1488834298737368</x:v>
      </x:c>
      <x:c r="O1578" s="11" t="str">
        <x:v>BGZ001-TYPE 2</x:v>
      </x:c>
      <x:c r="P1578" s="11" t="str">
        <x:v>BUUG - IPIL</x:v>
      </x:c>
      <x:c r="Q1578" s="11" t="str">
        <x:v>Stronger evidence - built or existing label</x:v>
      </x:c>
      <x:c r="R1578" s="11" t="str">
        <x:v>First survey: confirm node handoff, spare capacity and a feasible short route; co-location is not established.</x:v>
      </x:c>
      <x:c r="S1578" s="5" t="n">
        <x:v>847</x:v>
      </x:c>
      <x:c r="T1578" s="5" t="str">
        <x:v>Region IX (Zamboanga Peninsula)</x:v>
      </x:c>
      <x:c r="U1578" s="13" t="n">
        <x:v>7.729381</x:v>
      </x:c>
      <x:c r="V1578" s="13" t="n">
        <x:v>123.05088</x:v>
      </x:c>
      <x:c r="W1578" s="12" t="n">
        <x:v>0.4625703892684168</x:v>
      </x:c>
      <x:c r="X1578" s="12" t="n">
        <x:v>0.23576222120419546</x:v>
      </x:c>
      <x:c r="Y1578" s="12" t="n">
        <x:v>0.2211165701262632</x:v>
      </x:c>
      <x:c r="Z1578" s="12" t="n">
        <x:v>0.2211165701262632</x:v>
      </x:c>
      <x:c r="AA1578" s="5" t="str">
        <x:v>BGZ001-TYPE 2</x:v>
      </x:c>
      <x:c r="AB1578" s="6" t="b">
        <x:v>1</x:v>
      </x:c>
      <x:c r="AC1578" s="5" t="n">
        <x:v>5331</x:v>
      </x:c>
      <x:c r="AD1578" s="13" t="n">
        <x:v>123.0550579996481</x:v>
      </x:c>
      <x:c r="AE1578" s="13" t="n">
        <x:v>7.729787999620903</x:v>
      </x:c>
      <x:c r="AF1578" s="5" t="n">
        <x:v>5088</x:v>
      </x:c>
      <x:c r="AG1578" s="13" t="n">
        <x:v>123.05039384331259</x:v>
      </x:c>
      <x:c r="AH1578" s="13" t="n">
        <x:v>7.727441351801505</x:v>
      </x:c>
      <x:c r="AI1578" s="5" t="n">
        <x:v>5088</x:v>
      </x:c>
      <x:c r="AJ1578" s="5" t="str">
        <x:v>Stronger evidence - built or existing label</x:v>
      </x:c>
      <x:c r="AK1578" s="5" t="n">
        <x:v>5088</x:v>
      </x:c>
      <x:c r="AL1578" s="5" t="str">
        <x:v>BUUG - IPIL</x:v>
      </x:c>
      <x:c r="AM1578" s="5" t="str">
        <x:v>Tier 1A (Direct Coloc, &lt;1 km)</x:v>
      </x:c>
      <x:c r="AN1578" s="14" t="n">
        <x:v>95.7</x:v>
      </x:c>
      <x:c r="AO1578" s="14" t="n">
        <x:v>95.78437262393668</x:v>
      </x:c>
      <x:c r="AP1578" s="14" t="n">
        <x:v>95.69612961521995</x:v>
      </x:c>
      <x:c r="AQ1578" s="14" t="n">
        <x:v>72.05</x:v>
      </x:c>
      <x:c r="AR1578" s="5" t="n">
        <x:v>158</x:v>
      </x:c>
      <x:c r="AS1578" s="11" t="str">
        <x:v>Vertex distance not reproduced within 0.011 km; Within 50 m of a screening threshold</x:v>
      </x:c>
      <x:c r="AT1578" s="5" t="str">
        <x:v>Batch 2 (1,001 - 2,000)</x:v>
      </x:c>
      <x:c r="AU1578" s="5" t="n">
        <x:v>578</x:v>
      </x:c>
    </x:row>
    <x:row r="1579" ht="60" customHeight="1">
      <x:c r="A1579" s="5" t="n">
        <x:v>1575</x:v>
      </x:c>
      <x:c r="B1579" s="5" t="n">
        <x:v>2</x:v>
      </x:c>
      <x:c r="C1579" s="10" t="str">
        <x:v>0402106037</x:v>
      </x:c>
      <x:c r="D1579" s="5" t="str">
        <x:v>San Nicolas I</x:v>
      </x:c>
      <x:c r="E1579" s="5" t="str">
        <x:v>City of Dasmariñas</x:v>
      </x:c>
      <x:c r="F1579" s="5" t="str">
        <x:v>Cavite</x:v>
      </x:c>
      <x:c r="G1579" s="11" t="str">
        <x:v>A - Node within 0.5 km</x:v>
      </x:c>
      <x:c r="H1579" s="12" t="n">
        <x:v>0.41556812466981463</x:v>
      </x:c>
      <x:c r="I1579" s="12" t="n">
        <x:v>2.0525401101951237</x:v>
      </x:c>
      <x:c r="J1579" s="12" t="n">
        <x:v>0.41556812466981463</x:v>
      </x:c>
      <x:c r="K1579" s="12" t="n">
        <x:v>0.42</x:v>
      </x:c>
      <x:c r="L1579" s="12" t="n">
        <x:v>-0.004431875330185353</x:v>
      </x:c>
      <x:c r="M1579" s="12" t="n">
        <x:v>2.06</x:v>
      </x:c>
      <x:c r="N1579" s="12" t="n">
        <x:v>-0.00745988980487633</x:v>
      </x:c>
      <x:c r="O1579" s="11" t="str">
        <x:v>DMC004 - TYPE 3</x:v>
      </x:c>
      <x:c r="P1579" s="11" t="str">
        <x:v>NCC001 TO TGY001</x:v>
      </x:c>
      <x:c r="Q1579" s="11" t="str">
        <x:v>Conditional - mapped route, status unverified</x:v>
      </x:c>
      <x:c r="R1579" s="11" t="str">
        <x:v>First survey: confirm node handoff, spare capacity and a feasible short route; co-location is not established.</x:v>
      </x:c>
      <x:c r="S1579" s="5" t="n">
        <x:v>765</x:v>
      </x:c>
      <x:c r="T1579" s="5" t="str">
        <x:v>Region IV-A (CALABARZON)</x:v>
      </x:c>
      <x:c r="U1579" s="13" t="n">
        <x:v>14.31507</x:v>
      </x:c>
      <x:c r="V1579" s="13" t="n">
        <x:v>120.96845</x:v>
      </x:c>
      <x:c r="W1579" s="12" t="n">
        <x:v>0.4163058538960514</x:v>
      </x:c>
      <x:c r="X1579" s="12" t="n">
        <x:v>2.058577181610451</x:v>
      </x:c>
      <x:c r="Y1579" s="12" t="n">
        <x:v>2.0525401101951237</x:v>
      </x:c>
      <x:c r="Z1579" s="12" t="n">
        <x:v>5.8128868772873545</x:v>
      </x:c>
      <x:c r="AA1579" s="5" t="str">
        <x:v>DMC004 - TYPE 3</x:v>
      </x:c>
      <x:c r="AB1579" s="6" t="b">
        <x:v>1</x:v>
      </x:c>
      <x:c r="AC1579" s="5" t="n">
        <x:v>4489</x:v>
      </x:c>
      <x:c r="AD1579" s="13" t="n">
        <x:v>120.9656979859421</x:v>
      </x:c>
      <x:c r="AE1579" s="13" t="n">
        <x:v>14.31244200781914</x:v>
      </x:c>
      <x:c r="AF1579" s="5" t="n">
        <x:v>4013</x:v>
      </x:c>
      <x:c r="AG1579" s="13" t="n">
        <x:v>120.9575895239828</x:v>
      </x:c>
      <x:c r="AH1579" s="13" t="n">
        <x:v>14.29983868288571</x:v>
      </x:c>
      <x:c r="AI1579" s="5" t="n">
        <x:v>4013</x:v>
      </x:c>
      <x:c r="AJ1579" s="5" t="str">
        <x:v>Conditional - mapped route, status unverified</x:v>
      </x:c>
      <x:c r="AK1579" s="5" t="n">
        <x:v>4203</x:v>
      </x:c>
      <x:c r="AL1579" s="5" t="str">
        <x:v>SILANG</x:v>
      </x:c>
      <x:c r="AM1579" s="5" t="str">
        <x:v>Tier 1A (Direct Coloc, &lt;1 km)</x:v>
      </x:c>
      <x:c r="AN1579" s="14" t="n">
        <x:v>87</x:v>
      </x:c>
      <x:c r="AO1579" s="14" t="n">
        <x:v>86.93582353988059</x:v>
      </x:c>
      <x:c r="AP1579" s="14" t="n">
        <x:v>87.0643480278095</x:v>
      </x:c>
      <x:c r="AQ1579" s="14" t="n">
        <x:v>72.05</x:v>
      </x:c>
      <x:c r="AR1579" s="5" t="n">
        <x:v>192</x:v>
      </x:c>
      <x:c r="AS1579" s="11" t="str">
        <x:v>Nearest screened line status requires confirmation</x:v>
      </x:c>
      <x:c r="AT1579" s="5" t="str">
        <x:v>Batch 2 (1,001 - 2,000)</x:v>
      </x:c>
      <x:c r="AU1579" s="5" t="n">
        <x:v>579</x:v>
      </x:c>
    </x:row>
    <x:row r="1580" ht="60" customHeight="1">
      <x:c r="A1580" s="5" t="n">
        <x:v>1576</x:v>
      </x:c>
      <x:c r="B1580" s="5" t="n">
        <x:v>2</x:v>
      </x:c>
      <x:c r="C1580" s="10" t="str">
        <x:v>0305409008</x:v>
      </x:c>
      <x:c r="D1580" s="5" t="str">
        <x:v>Dau</x:v>
      </x:c>
      <x:c r="E1580" s="5" t="str">
        <x:v>Mabalacat City</x:v>
      </x:c>
      <x:c r="F1580" s="5" t="str">
        <x:v>Pampanga</x:v>
      </x:c>
      <x:c r="G1580" s="11" t="str">
        <x:v>B - Node 0.5-1 km</x:v>
      </x:c>
      <x:c r="H1580" s="12" t="n">
        <x:v>0.8235055234854611</x:v>
      </x:c>
      <x:c r="I1580" s="12" t="n">
        <x:v>0.0723002606610994</x:v>
      </x:c>
      <x:c r="J1580" s="12" t="n">
        <x:v>0.0723002606610994</x:v>
      </x:c>
      <x:c r="K1580" s="12" t="n">
        <x:v>0.83</x:v>
      </x:c>
      <x:c r="L1580" s="12" t="n">
        <x:v>-0.006494476514538827</x:v>
      </x:c>
      <x:c r="M1580" s="12" t="n">
        <x:v>0.09</x:v>
      </x:c>
      <x:c r="N1580" s="12" t="n">
        <x:v>-0.017699739338900594</x:v>
      </x:c>
      <x:c r="O1580" s="11" t="str">
        <x:v>MTP001 - TYPE 4</x:v>
      </x:c>
      <x:c r="P1580" s="11" t="str">
        <x:v>MABALACAT</x:v>
      </x:c>
      <x:c r="Q1580" s="11" t="str">
        <x:v>Stronger evidence - built or existing label</x:v>
      </x:c>
      <x:c r="R1580" s="11" t="str">
        <x:v>Survey a short node lateral; confirm port/fiber capacity, access and route.</x:v>
      </x:c>
      <x:c r="S1580" s="5" t="n">
        <x:v>1611</x:v>
      </x:c>
      <x:c r="T1580" s="5" t="str">
        <x:v>Region III (Central Luzon)</x:v>
      </x:c>
      <x:c r="U1580" s="13" t="n">
        <x:v>15.18196</x:v>
      </x:c>
      <x:c r="V1580" s="13" t="n">
        <x:v>120.585443</x:v>
      </x:c>
      <x:c r="W1580" s="12" t="n">
        <x:v>0.8269661280036973</x:v>
      </x:c>
      <x:c r="X1580" s="12" t="n">
        <x:v>0.08533328794157205</x:v>
      </x:c>
      <x:c r="Y1580" s="12" t="n">
        <x:v>0.0723002606610994</x:v>
      </x:c>
      <x:c r="Z1580" s="12" t="n">
        <x:v>0.0723002606610994</x:v>
      </x:c>
      <x:c r="AA1580" s="5" t="str">
        <x:v>MTP001 - TYPE 4</x:v>
      </x:c>
      <x:c r="AB1580" s="6" t="b">
        <x:v>1</x:v>
      </x:c>
      <x:c r="AC1580" s="5" t="n">
        <x:v>3864</x:v>
      </x:c>
      <x:c r="AD1580" s="13" t="n">
        <x:v>120.588041</x:v>
      </x:c>
      <x:c r="AE1580" s="13" t="n">
        <x:v>15.17495833333333</x:v>
      </x:c>
      <x:c r="AF1580" s="5" t="n">
        <x:v>3448</x:v>
      </x:c>
      <x:c r="AG1580" s="13" t="n">
        <x:v>120.5860957846608</x:v>
      </x:c>
      <x:c r="AH1580" s="13" t="n">
        <x:v>15.182118258244572</x:v>
      </x:c>
      <x:c r="AI1580" s="5" t="n">
        <x:v>3448</x:v>
      </x:c>
      <x:c r="AJ1580" s="5" t="str">
        <x:v>Stronger evidence - built or existing label</x:v>
      </x:c>
      <x:c r="AK1580" s="5" t="n">
        <x:v>3448</x:v>
      </x:c>
      <x:c r="AL1580" s="5" t="str">
        <x:v>MABALACAT</x:v>
      </x:c>
      <x:c r="AM1580" s="5" t="str">
        <x:v>Tier 1A (Direct Coloc, &lt;1 km)</x:v>
      </x:c>
      <x:c r="AN1580" s="14" t="n">
        <x:v>85.9</x:v>
      </x:c>
      <x:c r="AO1580" s="14" t="n">
        <x:v>85.8307224061697</x:v>
      </x:c>
      <x:c r="AP1580" s="14" t="n">
        <x:v>85.99506050555954</x:v>
      </x:c>
      <x:c r="AQ1580" s="14" t="n">
        <x:v>72.05</x:v>
      </x:c>
      <x:c r="AR1580" s="5" t="n">
        <x:v>4964</x:v>
      </x:c>
      <x:c r="AS1580" s="11" t="str"/>
      <x:c r="AT1580" s="5" t="str">
        <x:v>Batch 2 (1,001 - 2,000)</x:v>
      </x:c>
      <x:c r="AU1580" s="5" t="n">
        <x:v>580</x:v>
      </x:c>
    </x:row>
    <x:row r="1581" ht="60" customHeight="1">
      <x:c r="A1581" s="5" t="n">
        <x:v>1577</x:v>
      </x:c>
      <x:c r="B1581" s="5" t="n">
        <x:v>2</x:v>
      </x:c>
      <x:c r="C1581" s="10" t="str">
        <x:v>0301421020</x:v>
      </x:c>
      <x:c r="D1581" s="5" t="str">
        <x:v>Camias</x:v>
      </x:c>
      <x:c r="E1581" s="5" t="str">
        <x:v>San Miguel</x:v>
      </x:c>
      <x:c r="F1581" s="5" t="str">
        <x:v>Bulacan</x:v>
      </x:c>
      <x:c r="G1581" s="11" t="str">
        <x:v>C - Line within 0.5 km; node over 1 km</x:v>
      </x:c>
      <x:c r="H1581" s="12" t="n">
        <x:v>1.04233720239147</x:v>
      </x:c>
      <x:c r="I1581" s="12" t="n">
        <x:v>0.20410046279381336</x:v>
      </x:c>
      <x:c r="J1581" s="12" t="n">
        <x:v>0.20410046279381336</x:v>
      </x:c>
      <x:c r="K1581" s="12" t="n">
        <x:v>1.05</x:v>
      </x:c>
      <x:c r="L1581" s="12" t="n">
        <x:v>-0.007662797608529948</x:v>
      </x:c>
      <x:c r="M1581" s="12" t="n">
        <x:v>0.21</x:v>
      </x:c>
      <x:c r="N1581" s="12" t="n">
        <x:v>-0.005899537206186634</x:v>
      </x:c>
      <x:c r="O1581" s="11" t="str">
        <x:v>SMB002
- TYPE 3</x:v>
      </x:c>
      <x:c r="P1581" s="11" t="str">
        <x:v>SEGMENT 18 (BALIUAG - ZARAGOZA)</x:v>
      </x:c>
      <x:c r="Q1581" s="11" t="str">
        <x:v>Stronger evidence - built or existing label</x:v>
      </x:c>
      <x:c r="R1581" s="11" t="str">
        <x:v>Locate an authorized closure or handhole and confirm splicing/capacity; nearby cable alone is insufficient.</x:v>
      </x:c>
      <x:c r="S1581" s="5" t="n">
        <x:v>2769</x:v>
      </x:c>
      <x:c r="T1581" s="5" t="str">
        <x:v>Region III (Central Luzon)</x:v>
      </x:c>
      <x:c r="U1581" s="13" t="n">
        <x:v>15.163577</x:v>
      </x:c>
      <x:c r="V1581" s="13" t="n">
        <x:v>120.973085</x:v>
      </x:c>
      <x:c r="W1581" s="12" t="n">
        <x:v>1.0467434999431782</x:v>
      </x:c>
      <x:c r="X1581" s="12" t="n">
        <x:v>0.022534172892197717</x:v>
      </x:c>
      <x:c r="Y1581" s="12" t="n">
        <x:v>0.021096981051909075</x:v>
      </x:c>
      <x:c r="Z1581" s="12" t="n">
        <x:v>0.20410046279381336</x:v>
      </x:c>
      <x:c r="AA1581" s="5" t="str">
        <x:v>SMB002
- TYPE 3</x:v>
      </x:c>
      <x:c r="AB1581" s="6" t="b">
        <x:v>1</x:v>
      </x:c>
      <x:c r="AC1581" s="5" t="n">
        <x:v>3508</x:v>
      </x:c>
      <x:c r="AD1581" s="13" t="n">
        <x:v>120.9763189974294</x:v>
      </x:c>
      <x:c r="AE1581" s="13" t="n">
        <x:v>15.15469600102969</x:v>
      </x:c>
      <x:c r="AF1581" s="5" t="n">
        <x:v>3409</x:v>
      </x:c>
      <x:c r="AG1581" s="13" t="n">
        <x:v>120.97140410493184</x:v>
      </x:c>
      <x:c r="AH1581" s="13" t="n">
        <x:v>15.162718439106591</x:v>
      </x:c>
      <x:c r="AI1581" s="5" t="n">
        <x:v>2363</x:v>
      </x:c>
      <x:c r="AJ1581" s="5" t="str">
        <x:v>Excluded - CCTV dedicated network</x:v>
      </x:c>
      <x:c r="AK1581" s="5" t="n">
        <x:v>3409</x:v>
      </x:c>
      <x:c r="AL1581" s="5" t="str">
        <x:v>SEGMENT 18 (BALIUAG - ZARAGOZA)</x:v>
      </x:c>
      <x:c r="AM1581" s="5" t="str">
        <x:v>Tier 1B (Micro Drop, 1-3 km)</x:v>
      </x:c>
      <x:c r="AN1581" s="14" t="n">
        <x:v>80.5</x:v>
      </x:c>
      <x:c r="AO1581" s="14" t="n">
        <x:v>80.46880897187134</x:v>
      </x:c>
      <x:c r="AP1581" s="14" t="n">
        <x:v>80.64903512025596</x:v>
      </x:c>
      <x:c r="AQ1581" s="14" t="n">
        <x:v>72.05</x:v>
      </x:c>
      <x:c r="AR1581" s="5" t="n">
        <x:v>766</x:v>
      </x:c>
      <x:c r="AS1581" s="11" t="str">
        <x:v>Vertex distance not reproduced within 0.011 km; Nearest raw line excluded from fiber screening; Within 50 m of a screening threshold</x:v>
      </x:c>
      <x:c r="AT1581" s="5" t="str">
        <x:v>Batch 2 (1,001 - 2,000)</x:v>
      </x:c>
      <x:c r="AU1581" s="5" t="n">
        <x:v>581</x:v>
      </x:c>
    </x:row>
    <x:row r="1582" ht="60" customHeight="1">
      <x:c r="A1582" s="5" t="n">
        <x:v>1578</x:v>
      </x:c>
      <x:c r="B1582" s="5" t="n">
        <x:v>2</x:v>
      </x:c>
      <x:c r="C1582" s="10" t="str">
        <x:v>0203113025</x:v>
      </x:c>
      <x:c r="D1582" s="5" t="str">
        <x:v>Upi</x:v>
      </x:c>
      <x:c r="E1582" s="5" t="str">
        <x:v>Gamu</x:v>
      </x:c>
      <x:c r="F1582" s="5" t="str">
        <x:v>Isabela</x:v>
      </x:c>
      <x:c r="G1582" s="11" t="str">
        <x:v>C - Line within 0.5 km; node over 1 km</x:v>
      </x:c>
      <x:c r="H1582" s="12" t="n">
        <x:v>1.047339994640098</x:v>
      </x:c>
      <x:c r="I1582" s="12" t="n">
        <x:v>0.251740741430995</x:v>
      </x:c>
      <x:c r="J1582" s="12" t="n">
        <x:v>0.251740741430995</x:v>
      </x:c>
      <x:c r="K1582" s="12" t="n">
        <x:v>1.05</x:v>
      </x:c>
      <x:c r="L1582" s="12" t="n">
        <x:v>-0.0026600053599019624</x:v>
      </x:c>
      <x:c r="M1582" s="12" t="n">
        <x:v>0.26</x:v>
      </x:c>
      <x:c r="N1582" s="12" t="n">
        <x:v>-0.008259258569005001</x:v>
      </x:c>
      <x:c r="O1582" s="11" t="str">
        <x:v>GMI001 - BP</x:v>
      </x:c>
      <x:c r="P1582" s="11" t="str">
        <x:v>SEGMENT 11 (CAUAYAN - ILAGAN)</x:v>
      </x:c>
      <x:c r="Q1582" s="11" t="str">
        <x:v>Stronger evidence - built or existing label</x:v>
      </x:c>
      <x:c r="R1582" s="11" t="str">
        <x:v>Locate an authorized closure or handhole and confirm splicing/capacity; nearby cable alone is insufficient.</x:v>
      </x:c>
      <x:c r="S1582" s="5" t="n">
        <x:v>2835</x:v>
      </x:c>
      <x:c r="T1582" s="5" t="str">
        <x:v>Region II (Cagayan Valley)</x:v>
      </x:c>
      <x:c r="U1582" s="13" t="n">
        <x:v>17.06933</x:v>
      </x:c>
      <x:c r="V1582" s="13" t="n">
        <x:v>121.85969</x:v>
      </x:c>
      <x:c r="W1582" s="12" t="n">
        <x:v>1.046961683297833</x:v>
      </x:c>
      <x:c r="X1582" s="12" t="n">
        <x:v>0.2514581700640916</x:v>
      </x:c>
      <x:c r="Y1582" s="12" t="n">
        <x:v>0.251740741430995</x:v>
      </x:c>
      <x:c r="Z1582" s="12" t="n">
        <x:v>0.251740741430995</x:v>
      </x:c>
      <x:c r="AA1582" s="5" t="str">
        <x:v>GMI001 - BP</x:v>
      </x:c>
      <x:c r="AB1582" s="6" t="b">
        <x:v>1</x:v>
      </x:c>
      <x:c r="AC1582" s="5" t="n">
        <x:v>3672</x:v>
      </x:c>
      <x:c r="AD1582" s="13" t="n">
        <x:v>121.8507240919279</x:v>
      </x:c>
      <x:c r="AE1582" s="13" t="n">
        <x:v>17.07322779056025</x:v>
      </x:c>
      <x:c r="AF1582" s="5" t="n">
        <x:v>3317</x:v>
      </x:c>
      <x:c r="AG1582" s="13" t="n">
        <x:v>121.8573802596432</x:v>
      </x:c>
      <x:c r="AH1582" s="13" t="n">
        <x:v>17.06884138297976</x:v>
      </x:c>
      <x:c r="AI1582" s="5" t="n">
        <x:v>3317</x:v>
      </x:c>
      <x:c r="AJ1582" s="5" t="str">
        <x:v>Stronger evidence - built or existing label</x:v>
      </x:c>
      <x:c r="AK1582" s="5" t="n">
        <x:v>3317</x:v>
      </x:c>
      <x:c r="AL1582" s="5" t="str">
        <x:v>SEGMENT 11 (CAUAYAN - ILAGAN)</x:v>
      </x:c>
      <x:c r="AM1582" s="5" t="str">
        <x:v>Tier 1B (Micro Drop, 1-3 km)</x:v>
      </x:c>
      <x:c r="AN1582" s="14" t="n">
        <x:v>80.5</x:v>
      </x:c>
      <x:c r="AO1582" s="14" t="n">
        <x:v>80.46880897187134</x:v>
      </x:c>
      <x:c r="AP1582" s="14" t="n">
        <x:v>80.53131915053473</x:v>
      </x:c>
      <x:c r="AQ1582" s="14" t="n">
        <x:v>72.05</x:v>
      </x:c>
      <x:c r="AR1582" s="5" t="n">
        <x:v>422</x:v>
      </x:c>
      <x:c r="AS1582" s="11" t="str">
        <x:v>Within 50 m of a screening threshold</x:v>
      </x:c>
      <x:c r="AT1582" s="5" t="str">
        <x:v>Batch 2 (1,001 - 2,000)</x:v>
      </x:c>
      <x:c r="AU1582" s="5" t="n">
        <x:v>582</x:v>
      </x:c>
    </x:row>
    <x:row r="1583" ht="60" customHeight="1">
      <x:c r="A1583" s="5" t="n">
        <x:v>1579</x:v>
      </x:c>
      <x:c r="B1583" s="5" t="n">
        <x:v>2</x:v>
      </x:c>
      <x:c r="C1583" s="10" t="str">
        <x:v>0405647003</x:v>
      </x:c>
      <x:c r="D1583" s="5" t="str">
        <x:v>Angeles Zone I</x:v>
      </x:c>
      <x:c r="E1583" s="5" t="str">
        <x:v>City of Tayabas</x:v>
      </x:c>
      <x:c r="F1583" s="5" t="str">
        <x:v>Quezon</x:v>
      </x:c>
      <x:c r="G1583" s="11" t="str">
        <x:v>A - Node within 0.5 km</x:v>
      </x:c>
      <x:c r="H1583" s="12" t="n">
        <x:v>0.30638321689193304</x:v>
      </x:c>
      <x:c r="I1583" s="12" t="n">
        <x:v>0.037480292520532546</x:v>
      </x:c>
      <x:c r="J1583" s="12" t="n">
        <x:v>0.037480292520532546</x:v>
      </x:c>
      <x:c r="K1583" s="12" t="n">
        <x:v>0.31</x:v>
      </x:c>
      <x:c r="L1583" s="12" t="n">
        <x:v>-0.0036167831080669566</x:v>
      </x:c>
      <x:c r="M1583" s="12" t="n">
        <x:v>0.04</x:v>
      </x:c>
      <x:c r="N1583" s="12" t="n">
        <x:v>-0.002519707479467455</x:v>
      </x:c>
      <x:c r="O1583" s="11" t="str">
        <x:v>TYQ001 - TYPE 3</x:v>
      </x:c>
      <x:c r="P1583" s="11" t="str">
        <x:v>AE LCQ001 TO TYQ001</x:v>
      </x:c>
      <x:c r="Q1583" s="11" t="str">
        <x:v>Conditional - mapped route, status unverified</x:v>
      </x:c>
      <x:c r="R1583" s="11" t="str">
        <x:v>First survey: confirm node handoff, spare capacity and a feasible short route; co-location is not established.</x:v>
      </x:c>
      <x:c r="S1583" s="5" t="n">
        <x:v>496</x:v>
      </x:c>
      <x:c r="T1583" s="5" t="str">
        <x:v>Region IV-A (CALABARZON)</x:v>
      </x:c>
      <x:c r="U1583" s="13" t="n">
        <x:v>14.02231</x:v>
      </x:c>
      <x:c r="V1583" s="13" t="n">
        <x:v>121.595921</x:v>
      </x:c>
      <x:c r="W1583" s="12" t="n">
        <x:v>0.3064953898234485</x:v>
      </x:c>
      <x:c r="X1583" s="12" t="n">
        <x:v>0.04328867850914462</x:v>
      </x:c>
      <x:c r="Y1583" s="12" t="n">
        <x:v>0.037480292520532546</x:v>
      </x:c>
      <x:c r="Z1583" s="12" t="n">
        <x:v>0.04209646586522356</x:v>
      </x:c>
      <x:c r="AA1583" s="5" t="str">
        <x:v>TYQ001 - TYPE 3</x:v>
      </x:c>
      <x:c r="AB1583" s="6" t="b">
        <x:v>1</x:v>
      </x:c>
      <x:c r="AC1583" s="5" t="n">
        <x:v>4429</x:v>
      </x:c>
      <x:c r="AD1583" s="13" t="n">
        <x:v>121.5934890459843</x:v>
      </x:c>
      <x:c r="AE1583" s="13" t="n">
        <x:v>14.02373495271748</x:v>
      </x:c>
      <x:c r="AF1583" s="5" t="n">
        <x:v>4112</x:v>
      </x:c>
      <x:c r="AG1583" s="13" t="n">
        <x:v>121.59567301358783</x:v>
      </x:c>
      <x:c r="AH1583" s="13" t="n">
        <x:v>14.02207307165153</x:v>
      </x:c>
      <x:c r="AI1583" s="5" t="n">
        <x:v>4112</x:v>
      </x:c>
      <x:c r="AJ1583" s="5" t="str">
        <x:v>Conditional - mapped route, status unverified</x:v>
      </x:c>
      <x:c r="AK1583" s="5" t="n">
        <x:v>4214</x:v>
      </x:c>
      <x:c r="AL1583" s="5" t="str">
        <x:v>LUCENA - LUCBAN AERIAL</x:v>
      </x:c>
      <x:c r="AM1583" s="5" t="str">
        <x:v>Tier 1A (Direct Coloc, &lt;1 km)</x:v>
      </x:c>
      <x:c r="AN1583" s="14" t="n">
        <x:v>100</x:v>
      </x:c>
      <x:c r="AO1583" s="14" t="n">
        <x:v>100</x:v>
      </x:c>
      <x:c r="AP1583" s="14" t="n">
        <x:v>100</x:v>
      </x:c>
      <x:c r="AQ1583" s="14" t="n">
        <x:v>72.04</x:v>
      </x:c>
      <x:c r="AR1583" s="5" t="n">
        <x:v>141</x:v>
      </x:c>
      <x:c r="AS1583" s="11" t="str">
        <x:v>Nearest screened line status requires confirmation</x:v>
      </x:c>
      <x:c r="AT1583" s="5" t="str">
        <x:v>Batch 2 (1,001 - 2,000)</x:v>
      </x:c>
      <x:c r="AU1583" s="5" t="n">
        <x:v>583</x:v>
      </x:c>
    </x:row>
    <x:row r="1584" ht="60" customHeight="1">
      <x:c r="A1584" s="5" t="n">
        <x:v>1580</x:v>
      </x:c>
      <x:c r="B1584" s="5" t="n">
        <x:v>2</x:v>
      </x:c>
      <x:c r="C1584" s="10" t="str">
        <x:v>1004319011</x:v>
      </x:c>
      <x:c r="D1584" s="5" t="str">
        <x:v>North Poblacion</x:v>
      </x:c>
      <x:c r="E1584" s="5" t="str">
        <x:v>Medina</x:v>
      </x:c>
      <x:c r="F1584" s="5" t="str">
        <x:v>Misamis Oriental</x:v>
      </x:c>
      <x:c r="G1584" s="11" t="str">
        <x:v>C - Line within 0.5 km; node over 1 km</x:v>
      </x:c>
      <x:c r="H1584" s="12" t="n">
        <x:v>1.1898549286586673</x:v>
      </x:c>
      <x:c r="I1584" s="12" t="n">
        <x:v>0.48326068807442046</x:v>
      </x:c>
      <x:c r="J1584" s="12" t="n">
        <x:v>0.48326068807442046</x:v>
      </x:c>
      <x:c r="K1584" s="12" t="n">
        <x:v>1.19</x:v>
      </x:c>
      <x:c r="L1584" s="12" t="n">
        <x:v>-0.00014507134133268096</x:v>
      </x:c>
      <x:c r="M1584" s="12" t="n">
        <x:v>0.48</x:v>
      </x:c>
      <x:c r="N1584" s="12" t="n">
        <x:v>0.0032606880744204814</x:v>
      </x:c>
      <x:c r="O1584" s="11" t="str">
        <x:v>MDM001 - BP</x:v>
      </x:c>
      <x:c r="P1584" s="11" t="str">
        <x:v>CDO - BUENAVISTA via GINGOOG</x:v>
      </x:c>
      <x:c r="Q1584" s="11" t="str">
        <x:v>Stronger evidence - built or existing label</x:v>
      </x:c>
      <x:c r="R1584" s="11" t="str">
        <x:v>Locate an authorized closure or handhole and confirm splicing/capacity; nearby cable alone is insufficient.</x:v>
      </x:c>
      <x:c r="S1584" s="5" t="n">
        <x:v>3111</x:v>
      </x:c>
      <x:c r="T1584" s="5" t="str">
        <x:v>Region X (Northern Mindanao)</x:v>
      </x:c>
      <x:c r="U1584" s="13" t="n">
        <x:v>8.913649</x:v>
      </x:c>
      <x:c r="V1584" s="13" t="n">
        <x:v>125.014228</x:v>
      </x:c>
      <x:c r="W1584" s="12" t="n">
        <x:v>1.1884922880422832</x:v>
      </x:c>
      <x:c r="X1584" s="12" t="n">
        <x:v>0.4834305414147469</x:v>
      </x:c>
      <x:c r="Y1584" s="12" t="n">
        <x:v>0.48326068807442046</x:v>
      </x:c>
      <x:c r="Z1584" s="12" t="n">
        <x:v>0.48326068807442046</x:v>
      </x:c>
      <x:c r="AA1584" s="5" t="str">
        <x:v>MDM001 - BP</x:v>
      </x:c>
      <x:c r="AB1584" s="6" t="b">
        <x:v>1</x:v>
      </x:c>
      <x:c r="AC1584" s="5" t="n">
        <x:v>5298</x:v>
      </x:c>
      <x:c r="AD1584" s="13" t="n">
        <x:v>125.025002000106</x:v>
      </x:c>
      <x:c r="AE1584" s="13" t="n">
        <x:v>8.9126749999201</x:v>
      </x:c>
      <x:c r="AF1584" s="5" t="n">
        <x:v>5073</x:v>
      </x:c>
      <x:c r="AG1584" s="13" t="n">
        <x:v>125.01034357890369</x:v>
      </x:c>
      <x:c r="AH1584" s="13" t="n">
        <x:v>8.911606745156957</x:v>
      </x:c>
      <x:c r="AI1584" s="5" t="n">
        <x:v>5073</x:v>
      </x:c>
      <x:c r="AJ1584" s="5" t="str">
        <x:v>Stronger evidence - built or existing label</x:v>
      </x:c>
      <x:c r="AK1584" s="5" t="n">
        <x:v>5073</x:v>
      </x:c>
      <x:c r="AL1584" s="5" t="str">
        <x:v>CDO - BUENAVISTA via GINGOOG</x:v>
      </x:c>
      <x:c r="AM1584" s="5" t="str">
        <x:v>Tier 1B (Micro Drop, 1-3 km)</x:v>
      </x:c>
      <x:c r="AN1584" s="14" t="n">
        <x:v>77.3</x:v>
      </x:c>
      <x:c r="AO1584" s="14" t="n">
        <x:v>77.25581743305757</x:v>
      </x:c>
      <x:c r="AP1584" s="14" t="n">
        <x:v>77.25906980891051</x:v>
      </x:c>
      <x:c r="AQ1584" s="14" t="n">
        <x:v>72.04</x:v>
      </x:c>
      <x:c r="AR1584" s="5" t="n">
        <x:v>448</x:v>
      </x:c>
      <x:c r="AS1584" s="11" t="str">
        <x:v>Within 50 m of a screening threshold</x:v>
      </x:c>
      <x:c r="AT1584" s="5" t="str">
        <x:v>Batch 2 (1,001 - 2,000)</x:v>
      </x:c>
      <x:c r="AU1584" s="5" t="n">
        <x:v>584</x:v>
      </x:c>
    </x:row>
    <x:row r="1585" ht="60" customHeight="1">
      <x:c r="A1585" s="5" t="n">
        <x:v>1581</x:v>
      </x:c>
      <x:c r="B1585" s="5" t="n">
        <x:v>2</x:v>
      </x:c>
      <x:c r="C1585" s="10" t="str">
        <x:v>0105538015</x:v>
      </x:c>
      <x:c r="D1585" s="5" t="str">
        <x:v>Maticmatic</x:v>
      </x:c>
      <x:c r="E1585" s="5" t="str">
        <x:v>Santa Barbara</x:v>
      </x:c>
      <x:c r="F1585" s="5" t="str">
        <x:v>Pangasinan</x:v>
      </x:c>
      <x:c r="G1585" s="11" t="str">
        <x:v>C - Line within 0.5 km; node over 1 km</x:v>
      </x:c>
      <x:c r="H1585" s="12" t="n">
        <x:v>1.0483106869339611</x:v>
      </x:c>
      <x:c r="I1585" s="12" t="n">
        <x:v>0.05704151149811336</x:v>
      </x:c>
      <x:c r="J1585" s="12" t="n">
        <x:v>0.05704151149811336</x:v>
      </x:c>
      <x:c r="K1585" s="12" t="n">
        <x:v>1.05</x:v>
      </x:c>
      <x:c r="L1585" s="12" t="n">
        <x:v>-0.0016893130660389222</x:v>
      </x:c>
      <x:c r="M1585" s="12" t="n">
        <x:v>0.08</x:v>
      </x:c>
      <x:c r="N1585" s="12" t="n">
        <x:v>-0.022958488501886642</x:v>
      </x:c>
      <x:c r="O1585" s="11" t="str">
        <x:v>SBP001
- BP</x:v>
      </x:c>
      <x:c r="P1585" s="11" t="str">
        <x:v>SANTA BARBARA</x:v>
      </x:c>
      <x:c r="Q1585" s="11" t="str">
        <x:v>Stronger evidence - built or existing label</x:v>
      </x:c>
      <x:c r="R1585" s="11" t="str">
        <x:v>Locate an authorized closure or handhole and confirm splicing/capacity; nearby cable alone is insufficient.</x:v>
      </x:c>
      <x:c r="S1585" s="5" t="n">
        <x:v>2365</x:v>
      </x:c>
      <x:c r="T1585" s="5" t="str">
        <x:v>Region I (Ilocos Region)</x:v>
      </x:c>
      <x:c r="U1585" s="13" t="n">
        <x:v>15.987055</x:v>
      </x:c>
      <x:c r="V1585" s="13" t="n">
        <x:v>120.450662</x:v>
      </x:c>
      <x:c r="W1585" s="12" t="n">
        <x:v>1.0477698140938092</x:v>
      </x:c>
      <x:c r="X1585" s="12" t="n">
        <x:v>0.05994819583602494</x:v>
      </x:c>
      <x:c r="Y1585" s="12" t="n">
        <x:v>0.05704151149811336</x:v>
      </x:c>
      <x:c r="Z1585" s="12" t="n">
        <x:v>0.05704151149811336</x:v>
      </x:c>
      <x:c r="AA1585" s="5" t="str">
        <x:v>SBP001
- BP</x:v>
      </x:c>
      <x:c r="AB1585" s="6" t="b">
        <x:v>1</x:v>
      </x:c>
      <x:c r="AC1585" s="5" t="n">
        <x:v>3801</x:v>
      </x:c>
      <x:c r="AD1585" s="13" t="n">
        <x:v>120.459758</x:v>
      </x:c>
      <x:c r="AE1585" s="13" t="n">
        <x:v>15.983544</x:v>
      </x:c>
      <x:c r="AF1585" s="5" t="n">
        <x:v>3294</x:v>
      </x:c>
      <x:c r="AG1585" s="13" t="n">
        <x:v>120.45059373555364</x:v>
      </x:c>
      <x:c r="AH1585" s="13" t="n">
        <x:v>15.986543773835518</x:v>
      </x:c>
      <x:c r="AI1585" s="5" t="n">
        <x:v>3294</x:v>
      </x:c>
      <x:c r="AJ1585" s="5" t="str">
        <x:v>Stronger evidence - built or existing label</x:v>
      </x:c>
      <x:c r="AK1585" s="5" t="n">
        <x:v>3294</x:v>
      </x:c>
      <x:c r="AL1585" s="5" t="str">
        <x:v>SANTA BARBARA</x:v>
      </x:c>
      <x:c r="AM1585" s="5" t="str">
        <x:v>Tier 1B (Micro Drop, 1-3 km)</x:v>
      </x:c>
      <x:c r="AN1585" s="14" t="n">
        <x:v>80.5</x:v>
      </x:c>
      <x:c r="AO1585" s="14" t="n">
        <x:v>80.46880897187134</x:v>
      </x:c>
      <x:c r="AP1585" s="14" t="n">
        <x:v>80.50850143957136</x:v>
      </x:c>
      <x:c r="AQ1585" s="14" t="n">
        <x:v>72.04</x:v>
      </x:c>
      <x:c r="AR1585" s="5" t="n">
        <x:v>430</x:v>
      </x:c>
      <x:c r="AS1585" s="11" t="str">
        <x:v>Vertex distance not reproduced within 0.011 km; Within 50 m of a screening threshold</x:v>
      </x:c>
      <x:c r="AT1585" s="5" t="str">
        <x:v>Batch 2 (1,001 - 2,000)</x:v>
      </x:c>
      <x:c r="AU1585" s="5" t="n">
        <x:v>585</x:v>
      </x:c>
    </x:row>
    <x:row r="1586" ht="60" customHeight="1">
      <x:c r="A1586" s="5" t="n">
        <x:v>1582</x:v>
      </x:c>
      <x:c r="B1586" s="5" t="n">
        <x:v>2</x:v>
      </x:c>
      <x:c r="C1586" s="10" t="str">
        <x:v>0702233013</x:v>
      </x:c>
      <x:c r="D1586" s="5" t="str">
        <x:v>Tomonoy</x:v>
      </x:c>
      <x:c r="E1586" s="5" t="str">
        <x:v>Moalboal</x:v>
      </x:c>
      <x:c r="F1586" s="5" t="str">
        <x:v>Cebu</x:v>
      </x:c>
      <x:c r="G1586" s="11" t="str">
        <x:v>C - Line within 0.5 km; node over 1 km</x:v>
      </x:c>
      <x:c r="H1586" s="12" t="n">
        <x:v>1.1006084614349845</x:v>
      </x:c>
      <x:c r="I1586" s="12" t="n">
        <x:v>0.047402456418602516</x:v>
      </x:c>
      <x:c r="J1586" s="12" t="n">
        <x:v>0.047402456418602516</x:v>
      </x:c>
      <x:c r="K1586" s="12" t="n">
        <x:v>1.1</x:v>
      </x:c>
      <x:c r="L1586" s="12" t="n">
        <x:v>0.0006084614349843864</x:v>
      </x:c>
      <x:c r="M1586" s="12" t="n">
        <x:v>0.24</x:v>
      </x:c>
      <x:c r="N1586" s="12" t="n">
        <x:v>-0.19259754358139747</x:v>
      </x:c>
      <x:c r="O1586" s="11" t="str">
        <x:v>MBL001 - BP</x:v>
      </x:c>
      <x:c r="P1586" s="11" t="str">
        <x:v>Segment 7</x:v>
      </x:c>
      <x:c r="Q1586" s="11" t="str">
        <x:v>Stronger evidence - built or existing label</x:v>
      </x:c>
      <x:c r="R1586" s="11" t="str">
        <x:v>Locate an authorized closure or handhole and confirm splicing/capacity; nearby cable alone is insufficient.</x:v>
      </x:c>
      <x:c r="S1586" s="5" t="n">
        <x:v>2291</x:v>
      </x:c>
      <x:c r="T1586" s="5" t="str">
        <x:v>Region VII (Central Visayas)</x:v>
      </x:c>
      <x:c r="U1586" s="13" t="n">
        <x:v>9.930471</x:v>
      </x:c>
      <x:c r="V1586" s="13" t="n">
        <x:v>123.400536</x:v>
      </x:c>
      <x:c r="W1586" s="12" t="n">
        <x:v>1.1041424572482206</x:v>
      </x:c>
      <x:c r="X1586" s="12" t="n">
        <x:v>0.07201430180054326</x:v>
      </x:c>
      <x:c r="Y1586" s="12" t="n">
        <x:v>0.047402456418602516</x:v>
      </x:c>
      <x:c r="Z1586" s="12" t="n">
        <x:v>0.047402456418602516</x:v>
      </x:c>
      <x:c r="AA1586" s="5" t="str">
        <x:v>MBL001 - BP</x:v>
      </x:c>
      <x:c r="AB1586" s="6" t="b">
        <x:v>1</x:v>
      </x:c>
      <x:c r="AC1586" s="5" t="n">
        <x:v>4696</x:v>
      </x:c>
      <x:c r="AD1586" s="13" t="n">
        <x:v>123.3948365254678</x:v>
      </x:c>
      <x:c r="AE1586" s="13" t="n">
        <x:v>9.938661458915448</x:v>
      </x:c>
      <x:c r="AF1586" s="5" t="n">
        <x:v>4884</x:v>
      </x:c>
      <x:c r="AG1586" s="13" t="n">
        <x:v>123.40079693948707</x:v>
      </x:c>
      <x:c r="AH1586" s="13" t="n">
        <x:v>9.930812668041364</x:v>
      </x:c>
      <x:c r="AI1586" s="5" t="n">
        <x:v>4884</x:v>
      </x:c>
      <x:c r="AJ1586" s="5" t="str">
        <x:v>Stronger evidence - built or existing label</x:v>
      </x:c>
      <x:c r="AK1586" s="5" t="n">
        <x:v>4884</x:v>
      </x:c>
      <x:c r="AL1586" s="5" t="str">
        <x:v>Segment 7</x:v>
      </x:c>
      <x:c r="AM1586" s="5" t="str">
        <x:v>Tier 1B (Micro Drop, 1-3 km)</x:v>
      </x:c>
      <x:c r="AN1586" s="14" t="n">
        <x:v>79.2</x:v>
      </x:c>
      <x:c r="AO1586" s="14" t="n">
        <x:v>79.30406200864415</x:v>
      </x:c>
      <x:c r="AP1586" s="14" t="n">
        <x:v>79.29000715099212</x:v>
      </x:c>
      <x:c r="AQ1586" s="14" t="n">
        <x:v>72.03</x:v>
      </x:c>
      <x:c r="AR1586" s="5" t="n">
        <x:v>213</x:v>
      </x:c>
      <x:c r="AS1586" s="11" t="str">
        <x:v>Vertex distance not reproduced within 0.011 km</x:v>
      </x:c>
      <x:c r="AT1586" s="5" t="str">
        <x:v>Batch 2 (1,001 - 2,000)</x:v>
      </x:c>
      <x:c r="AU1586" s="5" t="n">
        <x:v>586</x:v>
      </x:c>
    </x:row>
    <x:row r="1587" ht="60" customHeight="1">
      <x:c r="A1587" s="5" t="n">
        <x:v>1583</x:v>
      </x:c>
      <x:c r="B1587" s="5" t="n">
        <x:v>2</x:v>
      </x:c>
      <x:c r="C1587" s="10" t="str">
        <x:v>0307109004</x:v>
      </x:c>
      <x:c r="D1587" s="5" t="str">
        <x:v>West Dirita</x:v>
      </x:c>
      <x:c r="E1587" s="5" t="str">
        <x:v>San Antonio</x:v>
      </x:c>
      <x:c r="F1587" s="5" t="str">
        <x:v>Zambales</x:v>
      </x:c>
      <x:c r="G1587" s="11" t="str">
        <x:v>D - Other node or line within 3 km</x:v>
      </x:c>
      <x:c r="H1587" s="12" t="n">
        <x:v>2.082529482870054</x:v>
      </x:c>
      <x:c r="I1587" s="12" t="n">
        <x:v>1.3292319258115473</x:v>
      </x:c>
      <x:c r="J1587" s="12" t="n">
        <x:v>1.3292319258115473</x:v>
      </x:c>
      <x:c r="K1587" s="12" t="n">
        <x:v>2.08</x:v>
      </x:c>
      <x:c r="L1587" s="12" t="n">
        <x:v>0.002529482870053723</x:v>
      </x:c>
      <x:c r="M1587" s="12" t="n">
        <x:v>1.39</x:v>
      </x:c>
      <x:c r="N1587" s="12" t="n">
        <x:v>-0.06076807418845265</x:v>
      </x:c>
      <x:c r="O1587" s="11" t="str">
        <x:v>SAZ002 - TYPE 4</x:v>
      </x:c>
      <x:c r="P1587" s="11" t="str">
        <x:v>SAN NARCISO</x:v>
      </x:c>
      <x:c r="Q1587" s="11" t="str">
        <x:v>Stronger evidence - built or existing label</x:v>
      </x:c>
      <x:c r="R1587" s="11" t="str">
        <x:v>Compare a routed node lateral with an approved line tap; survey crossings and permissions.</x:v>
      </x:c>
      <x:c r="S1587" s="5" t="n">
        <x:v>4085</x:v>
      </x:c>
      <x:c r="T1587" s="5" t="str">
        <x:v>Region III (Central Luzon)</x:v>
      </x:c>
      <x:c r="U1587" s="13" t="n">
        <x:v>14.961108</x:v>
      </x:c>
      <x:c r="V1587" s="13" t="n">
        <x:v>120.074536</x:v>
      </x:c>
      <x:c r="W1587" s="12" t="n">
        <x:v>2.084085350918446</x:v>
      </x:c>
      <x:c r="X1587" s="12" t="n">
        <x:v>1.3936909451979336</x:v>
      </x:c>
      <x:c r="Y1587" s="12" t="n">
        <x:v>1.3292319258115473</x:v>
      </x:c>
      <x:c r="Z1587" s="12" t="n">
        <x:v>1.3292319258115473</x:v>
      </x:c>
      <x:c r="AA1587" s="5" t="str">
        <x:v>SAZ002 - TYPE 4</x:v>
      </x:c>
      <x:c r="AB1587" s="6" t="b">
        <x:v>1</x:v>
      </x:c>
      <x:c r="AC1587" s="5" t="n">
        <x:v>3917</x:v>
      </x:c>
      <x:c r="AD1587" s="13" t="n">
        <x:v>120.090361</x:v>
      </x:c>
      <x:c r="AE1587" s="13" t="n">
        <x:v>14.95026666666666</x:v>
      </x:c>
      <x:c r="AF1587" s="5" t="n">
        <x:v>3417</x:v>
      </x:c>
      <x:c r="AG1587" s="13" t="n">
        <x:v>120.08664142727027</x:v>
      </x:c>
      <x:c r="AH1587" s="13" t="n">
        <x:v>14.963519622384604</x:v>
      </x:c>
      <x:c r="AI1587" s="5" t="n">
        <x:v>3417</x:v>
      </x:c>
      <x:c r="AJ1587" s="5" t="str">
        <x:v>Stronger evidence - built or existing label</x:v>
      </x:c>
      <x:c r="AK1587" s="5" t="n">
        <x:v>3417</x:v>
      </x:c>
      <x:c r="AL1587" s="5" t="str">
        <x:v>SAN NARCISO</x:v>
      </x:c>
      <x:c r="AM1587" s="5" t="str">
        <x:v>Tier 1B (Micro Drop, 1-3 km)</x:v>
      </x:c>
      <x:c r="AN1587" s="14" t="n">
        <x:v>59.9</x:v>
      </x:c>
      <x:c r="AO1587" s="14" t="n">
        <x:v>59.99069322759822</x:v>
      </x:c>
      <x:c r="AP1587" s="14" t="n">
        <x:v>59.94856079157971</x:v>
      </x:c>
      <x:c r="AQ1587" s="14" t="n">
        <x:v>72.03</x:v>
      </x:c>
      <x:c r="AR1587" s="5" t="n">
        <x:v>318</x:v>
      </x:c>
      <x:c r="AS1587" s="11" t="str"/>
      <x:c r="AT1587" s="5" t="str">
        <x:v>Batch 2 (1,001 - 2,000)</x:v>
      </x:c>
      <x:c r="AU1587" s="5" t="n">
        <x:v>587</x:v>
      </x:c>
    </x:row>
    <x:row r="1588" ht="60" customHeight="1">
      <x:c r="A1588" s="5" t="n">
        <x:v>1584</x:v>
      </x:c>
      <x:c r="B1588" s="5" t="n">
        <x:v>2</x:v>
      </x:c>
      <x:c r="C1588" s="10" t="str">
        <x:v>1004311002</x:v>
      </x:c>
      <x:c r="D1588" s="5" t="str">
        <x:v>Bobontugan</x:v>
      </x:c>
      <x:c r="E1588" s="5" t="str">
        <x:v>Jasaan</x:v>
      </x:c>
      <x:c r="F1588" s="5" t="str">
        <x:v>Misamis Oriental</x:v>
      </x:c>
      <x:c r="G1588" s="11" t="str">
        <x:v>C - Line within 0.5 km; node over 1 km</x:v>
      </x:c>
      <x:c r="H1588" s="12" t="n">
        <x:v>1.1874435856227343</x:v>
      </x:c>
      <x:c r="I1588" s="12" t="n">
        <x:v>0.06913260183440163</x:v>
      </x:c>
      <x:c r="J1588" s="12" t="n">
        <x:v>0.06913260183440163</x:v>
      </x:c>
      <x:c r="K1588" s="12" t="n">
        <x:v>1.19</x:v>
      </x:c>
      <x:c r="L1588" s="12" t="n">
        <x:v>-0.0025564143772656145</x:v>
      </x:c>
      <x:c r="M1588" s="12" t="n">
        <x:v>0.08</x:v>
      </x:c>
      <x:c r="N1588" s="12" t="n">
        <x:v>-0.010867398165598369</x:v>
      </x:c>
      <x:c r="O1588" s="11" t="str">
        <x:v>JNM001 - TYPE 3</x:v>
      </x:c>
      <x:c r="P1588" s="11" t="str">
        <x:v>CDO - BUENAVISTA via GINGOOG</x:v>
      </x:c>
      <x:c r="Q1588" s="11" t="str">
        <x:v>Stronger evidence - built or existing label</x:v>
      </x:c>
      <x:c r="R1588" s="11" t="str">
        <x:v>Locate an authorized closure or handhole and confirm splicing/capacity; nearby cable alone is insufficient.</x:v>
      </x:c>
      <x:c r="S1588" s="5" t="n">
        <x:v>2430</x:v>
      </x:c>
      <x:c r="T1588" s="5" t="str">
        <x:v>Region X (Northern Mindanao)</x:v>
      </x:c>
      <x:c r="U1588" s="13" t="n">
        <x:v>8.657116</x:v>
      </x:c>
      <x:c r="V1588" s="13" t="n">
        <x:v>124.74643</x:v>
      </x:c>
      <x:c r="W1588" s="12" t="n">
        <x:v>1.1896846710940787</x:v>
      </x:c>
      <x:c r="X1588" s="12" t="n">
        <x:v>0.07744491692372224</x:v>
      </x:c>
      <x:c r="Y1588" s="12" t="n">
        <x:v>0.06913260183440163</x:v>
      </x:c>
      <x:c r="Z1588" s="12" t="n">
        <x:v>0.06913260183440163</x:v>
      </x:c>
      <x:c r="AA1588" s="5" t="str">
        <x:v>JNM001 - TYPE 3</x:v>
      </x:c>
      <x:c r="AB1588" s="6" t="b">
        <x:v>1</x:v>
      </x:c>
      <x:c r="AC1588" s="5" t="n">
        <x:v>5291</x:v>
      </x:c>
      <x:c r="AD1588" s="13" t="n">
        <x:v>124.7543020002601</x:v>
      </x:c>
      <x:c r="AE1588" s="13" t="n">
        <x:v>8.649773999264522</x:v>
      </x:c>
      <x:c r="AF1588" s="5" t="n">
        <x:v>5073</x:v>
      </x:c>
      <x:c r="AG1588" s="13" t="n">
        <x:v>124.74621248727139</x:v>
      </x:c>
      <x:c r="AH1588" s="13" t="n">
        <x:v>8.656529600973085</x:v>
      </x:c>
      <x:c r="AI1588" s="5" t="n">
        <x:v>5073</x:v>
      </x:c>
      <x:c r="AJ1588" s="5" t="str">
        <x:v>Stronger evidence - built or existing label</x:v>
      </x:c>
      <x:c r="AK1588" s="5" t="n">
        <x:v>5073</x:v>
      </x:c>
      <x:c r="AL1588" s="5" t="str">
        <x:v>CDO - BUENAVISTA via GINGOOG</x:v>
      </x:c>
      <x:c r="AM1588" s="5" t="str">
        <x:v>Tier 1B (Micro Drop, 1-3 km)</x:v>
      </x:c>
      <x:c r="AN1588" s="14" t="n">
        <x:v>77.3</x:v>
      </x:c>
      <x:c r="AO1588" s="14" t="n">
        <x:v>77.25581743305757</x:v>
      </x:c>
      <x:c r="AP1588" s="14" t="n">
        <x:v>77.31315310475755</x:v>
      </x:c>
      <x:c r="AQ1588" s="14" t="n">
        <x:v>72.03</x:v>
      </x:c>
      <x:c r="AR1588" s="5" t="n">
        <x:v>544</x:v>
      </x:c>
      <x:c r="AS1588" s="11" t="str"/>
      <x:c r="AT1588" s="5" t="str">
        <x:v>Batch 2 (1,001 - 2,000)</x:v>
      </x:c>
      <x:c r="AU1588" s="5" t="n">
        <x:v>588</x:v>
      </x:c>
    </x:row>
    <x:row r="1589" ht="60" customHeight="1">
      <x:c r="A1589" s="5" t="n">
        <x:v>1585</x:v>
      </x:c>
      <x:c r="B1589" s="5" t="n">
        <x:v>2</x:v>
      </x:c>
      <x:c r="C1589" s="10" t="str">
        <x:v>0105512015</x:v>
      </x:c>
      <x:c r="D1589" s="5" t="str">
        <x:v>Poblacion</x:v>
      </x:c>
      <x:c r="E1589" s="5" t="str">
        <x:v>Binalonan</x:v>
      </x:c>
      <x:c r="F1589" s="5" t="str">
        <x:v>Pangasinan</x:v>
      </x:c>
      <x:c r="G1589" s="11" t="str">
        <x:v>C - Line within 0.5 km; node over 1 km</x:v>
      </x:c>
      <x:c r="H1589" s="12" t="n">
        <x:v>1.0443994911319214</x:v>
      </x:c>
      <x:c r="I1589" s="12" t="n">
        <x:v>0.14665998924746712</x:v>
      </x:c>
      <x:c r="J1589" s="12" t="n">
        <x:v>0.14665998924746712</x:v>
      </x:c>
      <x:c r="K1589" s="12" t="n">
        <x:v>1.05</x:v>
      </x:c>
      <x:c r="L1589" s="12" t="n">
        <x:v>-0.005600508868078613</x:v>
      </x:c>
      <x:c r="M1589" s="12" t="n">
        <x:v>0.75</x:v>
      </x:c>
      <x:c r="N1589" s="12" t="n">
        <x:v>-0.6033400107525329</x:v>
      </x:c>
      <x:c r="O1589" s="11" t="str">
        <x:v>BIP001
- TYPE 3</x:v>
      </x:c>
      <x:c r="P1589" s="11" t="str">
        <x:v>POZZORUBIO - BINALONAN PANGASINAN</x:v>
      </x:c>
      <x:c r="Q1589" s="11" t="str">
        <x:v>Stronger evidence - built or existing label</x:v>
      </x:c>
      <x:c r="R1589" s="11" t="str">
        <x:v>Locate an authorized closure or handhole and confirm splicing/capacity; nearby cable alone is insufficient.</x:v>
      </x:c>
      <x:c r="S1589" s="5" t="n">
        <x:v>2645</x:v>
      </x:c>
      <x:c r="T1589" s="5" t="str">
        <x:v>Region I (Ilocos Region)</x:v>
      </x:c>
      <x:c r="U1589" s="13" t="n">
        <x:v>16.05294</x:v>
      </x:c>
      <x:c r="V1589" s="13" t="n">
        <x:v>120.589157</x:v>
      </x:c>
      <x:c r="W1589" s="12" t="n">
        <x:v>1.0484234854801833</x:v>
      </x:c>
      <x:c r="X1589" s="12" t="n">
        <x:v>0.7492387324643255</x:v>
      </x:c>
      <x:c r="Y1589" s="12" t="n">
        <x:v>0.14665998924746712</x:v>
      </x:c>
      <x:c r="Z1589" s="12" t="n">
        <x:v>0.14665998924746712</x:v>
      </x:c>
      <x:c r="AA1589" s="5" t="str">
        <x:v>BIP001
- TYPE 3</x:v>
      </x:c>
      <x:c r="AB1589" s="6" t="b">
        <x:v>1</x:v>
      </x:c>
      <x:c r="AC1589" s="5" t="n">
        <x:v>3779</x:v>
      </x:c>
      <x:c r="AD1589" s="13" t="n">
        <x:v>120.58526</x:v>
      </x:c>
      <x:c r="AE1589" s="13" t="n">
        <x:v>16.044287</x:v>
      </x:c>
      <x:c r="AF1589" s="5" t="n">
        <x:v>3309</x:v>
      </x:c>
      <x:c r="AG1589" s="13" t="n">
        <x:v>120.58781691554869</x:v>
      </x:c>
      <x:c r="AH1589" s="13" t="n">
        <x:v>16.053218002986515</x:v>
      </x:c>
      <x:c r="AI1589" s="5" t="n">
        <x:v>3309</x:v>
      </x:c>
      <x:c r="AJ1589" s="5" t="str">
        <x:v>Stronger evidence - built or existing label</x:v>
      </x:c>
      <x:c r="AK1589" s="5" t="n">
        <x:v>3309</x:v>
      </x:c>
      <x:c r="AL1589" s="5" t="str">
        <x:v>POZZORUBIO - BINALONAN PANGASINAN</x:v>
      </x:c>
      <x:c r="AM1589" s="5" t="str">
        <x:v>Tier 1B (Micro Drop, 1-3 km)</x:v>
      </x:c>
      <x:c r="AN1589" s="14" t="n">
        <x:v>80.5</x:v>
      </x:c>
      <x:c r="AO1589" s="14" t="n">
        <x:v>80.46880897187134</x:v>
      </x:c>
      <x:c r="AP1589" s="14" t="n">
        <x:v>80.60048557281459</x:v>
      </x:c>
      <x:c r="AQ1589" s="14" t="n">
        <x:v>72.03</x:v>
      </x:c>
      <x:c r="AR1589" s="5" t="n">
        <x:v>618</x:v>
      </x:c>
      <x:c r="AS1589" s="11" t="str">
        <x:v>Vertex method overstates route distance &gt;0.5 km; Within 50 m of a screening threshold</x:v>
      </x:c>
      <x:c r="AT1589" s="5" t="str">
        <x:v>Batch 2 (1,001 - 2,000)</x:v>
      </x:c>
      <x:c r="AU1589" s="5" t="n">
        <x:v>589</x:v>
      </x:c>
    </x:row>
    <x:row r="1590" ht="60" customHeight="1">
      <x:c r="A1590" s="5" t="n">
        <x:v>1586</x:v>
      </x:c>
      <x:c r="B1590" s="5" t="n">
        <x:v>2</x:v>
      </x:c>
      <x:c r="C1590" s="10" t="str">
        <x:v>0402107011</x:v>
      </x:c>
      <x:c r="D1590" s="5" t="str">
        <x:v>Tabora</x:v>
      </x:c>
      <x:c r="E1590" s="5" t="str">
        <x:v>General Emilio Aguinaldo</x:v>
      </x:c>
      <x:c r="F1590" s="5" t="str">
        <x:v>Cavite</x:v>
      </x:c>
      <x:c r="G1590" s="11" t="str">
        <x:v>B - Node 0.5-1 km</x:v>
      </x:c>
      <x:c r="H1590" s="12" t="n">
        <x:v>0.6511357481203401</x:v>
      </x:c>
      <x:c r="I1590" s="12" t="n">
        <x:v>3.8253076023295494</x:v>
      </x:c>
      <x:c r="J1590" s="12" t="n">
        <x:v>0.6511357481203401</x:v>
      </x:c>
      <x:c r="K1590" s="12" t="n">
        <x:v>0.65</x:v>
      </x:c>
      <x:c r="L1590" s="12" t="n">
        <x:v>0.0011357481203401187</x:v>
      </x:c>
      <x:c r="M1590" s="12" t="n">
        <x:v>3.82</x:v>
      </x:c>
      <x:c r="N1590" s="12" t="n">
        <x:v>0.005307602329549521</x:v>
      </x:c>
      <x:c r="O1590" s="11" t="str">
        <x:v>EAC002 - PM</x:v>
      </x:c>
      <x:c r="P1590" s="11" t="str">
        <x:v>SEGMENT 46 (MARAGONDON - NASUGBU)</x:v>
      </x:c>
      <x:c r="Q1590" s="11" t="str">
        <x:v>Stronger evidence - built or existing label</x:v>
      </x:c>
      <x:c r="R1590" s="11" t="str">
        <x:v>Survey a short node lateral; confirm port/fiber capacity, access and route.</x:v>
      </x:c>
      <x:c r="S1590" s="5" t="n">
        <x:v>1252</x:v>
      </x:c>
      <x:c r="T1590" s="5" t="str">
        <x:v>Region IV-A (CALABARZON)</x:v>
      </x:c>
      <x:c r="U1590" s="13" t="n">
        <x:v>14.188621</x:v>
      </x:c>
      <x:c r="V1590" s="13" t="n">
        <x:v>120.792063</x:v>
      </x:c>
      <x:c r="W1590" s="12" t="n">
        <x:v>0.6524603590089701</x:v>
      </x:c>
      <x:c r="X1590" s="12" t="n">
        <x:v>3.820297370348753</x:v>
      </x:c>
      <x:c r="Y1590" s="12" t="n">
        <x:v>3.8253076023295494</x:v>
      </x:c>
      <x:c r="Z1590" s="12" t="n">
        <x:v>3.8253076023295494</x:v>
      </x:c>
      <x:c r="AA1590" s="5" t="str">
        <x:v>EAC002 - PM</x:v>
      </x:c>
      <x:c r="AB1590" s="6" t="b">
        <x:v>1</x:v>
      </x:c>
      <x:c r="AC1590" s="5" t="n">
        <x:v>4493</x:v>
      </x:c>
      <x:c r="AD1590" s="13" t="n">
        <x:v>120.7962010012204</x:v>
      </x:c>
      <x:c r="AE1590" s="13" t="n">
        <x:v>14.1843390005222</x:v>
      </x:c>
      <x:c r="AF1590" s="5" t="n">
        <x:v>4174</x:v>
      </x:c>
      <x:c r="AG1590" s="13" t="n">
        <x:v>120.7566538496865</x:v>
      </x:c>
      <x:c r="AH1590" s="13" t="n">
        <x:v>14.18724178468357</x:v>
      </x:c>
      <x:c r="AI1590" s="5" t="n">
        <x:v>4174</x:v>
      </x:c>
      <x:c r="AJ1590" s="5" t="str">
        <x:v>Stronger evidence - built or existing label</x:v>
      </x:c>
      <x:c r="AK1590" s="5" t="n">
        <x:v>4174</x:v>
      </x:c>
      <x:c r="AL1590" s="5" t="str">
        <x:v>SEGMENT 46 (MARAGONDON - NASUGBU)</x:v>
      </x:c>
      <x:c r="AM1590" s="5" t="str">
        <x:v>Tier 1A (Direct Coloc, &lt;1 km)</x:v>
      </x:c>
      <x:c r="AN1590" s="14" t="n">
        <x:v>80.5</x:v>
      </x:c>
      <x:c r="AO1590" s="14" t="n">
        <x:v>80.51983240180705</x:v>
      </x:c>
      <x:c r="AP1590" s="14" t="n">
        <x:v>80.48935475522589</x:v>
      </x:c>
      <x:c r="AQ1590" s="14" t="n">
        <x:v>72.02</x:v>
      </x:c>
      <x:c r="AR1590" s="5" t="n">
        <x:v>188</x:v>
      </x:c>
      <x:c r="AS1590" s="11" t="str"/>
      <x:c r="AT1590" s="5" t="str">
        <x:v>Batch 2 (1,001 - 2,000)</x:v>
      </x:c>
      <x:c r="AU1590" s="5" t="n">
        <x:v>590</x:v>
      </x:c>
    </x:row>
    <x:row r="1591" ht="60" customHeight="1">
      <x:c r="A1591" s="5" t="n">
        <x:v>1587</x:v>
      </x:c>
      <x:c r="B1591" s="5" t="n">
        <x:v>2</x:v>
      </x:c>
      <x:c r="C1591" s="10" t="str">
        <x:v>0504111021</x:v>
      </x:c>
      <x:c r="D1591" s="5" t="str">
        <x:v>Malinta</x:v>
      </x:c>
      <x:c r="E1591" s="5" t="str">
        <x:v>City of Masbate</x:v>
      </x:c>
      <x:c r="F1591" s="5" t="str">
        <x:v>Masbate</x:v>
      </x:c>
      <x:c r="G1591" s="11" t="str">
        <x:v>D - Other node or line within 3 km</x:v>
      </x:c>
      <x:c r="H1591" s="12" t="n">
        <x:v>2.385755450450631</x:v>
      </x:c>
      <x:c r="I1591" s="12" t="n">
        <x:v>2.222874596172009</x:v>
      </x:c>
      <x:c r="J1591" s="12" t="n">
        <x:v>2.222874596172009</x:v>
      </x:c>
      <x:c r="K1591" s="12" t="n">
        <x:v>2.39</x:v>
      </x:c>
      <x:c r="L1591" s="12" t="n">
        <x:v>-0.004244549549369037</x:v>
      </x:c>
      <x:c r="M1591" s="12" t="n">
        <x:v>0.06</x:v>
      </x:c>
      <x:c r="N1591" s="12" t="n">
        <x:v>2.162874596172009</x:v>
      </x:c>
      <x:c r="O1591" s="11" t="str">
        <x:v>MCM001 - TYPE 2</x:v>
      </x:c>
      <x:c r="P1591" s="11" t="str">
        <x:v>MASBATE</x:v>
      </x:c>
      <x:c r="Q1591" s="11" t="str">
        <x:v>Stronger evidence - built or existing label</x:v>
      </x:c>
      <x:c r="R1591" s="11" t="str">
        <x:v>Compare a routed node lateral with an approved line tap; survey crossings and permissions.</x:v>
      </x:c>
      <x:c r="S1591" s="5" t="n">
        <x:v>4769</x:v>
      </x:c>
      <x:c r="T1591" s="5" t="str">
        <x:v>Region V (Bicol Region)</x:v>
      </x:c>
      <x:c r="U1591" s="13" t="n">
        <x:v>12.375704</x:v>
      </x:c>
      <x:c r="V1591" s="13" t="n">
        <x:v>123.628695</x:v>
      </x:c>
      <x:c r="W1591" s="12" t="n">
        <x:v>2.393685259579811</x:v>
      </x:c>
      <x:c r="X1591" s="12" t="n">
        <x:v>0.056448288016872045</x:v>
      </x:c>
      <x:c r="Y1591" s="12" t="n">
        <x:v>0.055740127173985674</x:v>
      </x:c>
      <x:c r="Z1591" s="12" t="n">
        <x:v>2.222874596172009</x:v>
      </x:c>
      <x:c r="AA1591" s="5" t="str">
        <x:v>MCM001 - TYPE 2</x:v>
      </x:c>
      <x:c r="AB1591" s="6" t="b">
        <x:v>1</x:v>
      </x:c>
      <x:c r="AC1591" s="5" t="n">
        <x:v>4616</x:v>
      </x:c>
      <x:c r="AD1591" s="13" t="n">
        <x:v>123.6169840003833</x:v>
      </x:c>
      <x:c r="AE1591" s="13" t="n">
        <x:v>12.35746800023151</x:v>
      </x:c>
      <x:c r="AF1591" s="5" t="n">
        <x:v>4252</x:v>
      </x:c>
      <x:c r="AG1591" s="13" t="n">
        <x:v>123.616702243706</x:v>
      </x:c>
      <x:c r="AH1591" s="13" t="n">
        <x:v>12.35943256638216</x:v>
      </x:c>
      <x:c r="AI1591" s="5" t="n">
        <x:v>4254</x:v>
      </x:c>
      <x:c r="AJ1591" s="5" t="str">
        <x:v>Excluded - civil works only or unclear cable</x:v>
      </x:c>
      <x:c r="AK1591" s="5" t="n">
        <x:v>4252</x:v>
      </x:c>
      <x:c r="AL1591" s="5" t="str">
        <x:v>MASBATE</x:v>
      </x:c>
      <x:c r="AM1591" s="5" t="str">
        <x:v>Tier 1B (Micro Drop, 1-3 km)</x:v>
      </x:c>
      <x:c r="AN1591" s="14" t="n">
        <x:v>55</x:v>
      </x:c>
      <x:c r="AO1591" s="14" t="n">
        <x:v>55.0829226378917</x:v>
      </x:c>
      <x:c r="AP1591" s="14" t="n">
        <x:v>45.14675334900198</x:v>
      </x:c>
      <x:c r="AQ1591" s="14" t="n">
        <x:v>72.02</x:v>
      </x:c>
      <x:c r="AR1591" s="5" t="n">
        <x:v>341</x:v>
      </x:c>
      <x:c r="AS1591" s="11" t="str">
        <x:v>Screened route is &gt;0.5 km farther; Nearest raw line excluded from fiber screening</x:v>
      </x:c>
      <x:c r="AT1591" s="5" t="str">
        <x:v>Batch 2 (1,001 - 2,000)</x:v>
      </x:c>
      <x:c r="AU1591" s="5" t="n">
        <x:v>591</x:v>
      </x:c>
    </x:row>
    <x:row r="1592" ht="60" customHeight="1">
      <x:c r="A1592" s="5" t="n">
        <x:v>1588</x:v>
      </x:c>
      <x:c r="B1592" s="5" t="n">
        <x:v>2</x:v>
      </x:c>
      <x:c r="C1592" s="10" t="str">
        <x:v>0401019016</x:v>
      </x:c>
      <x:c r="D1592" s="5" t="str">
        <x:v>Bucana</x:v>
      </x:c>
      <x:c r="E1592" s="5" t="str">
        <x:v>Nasugbu</x:v>
      </x:c>
      <x:c r="F1592" s="5" t="str">
        <x:v>Batangas</x:v>
      </x:c>
      <x:c r="G1592" s="11" t="str">
        <x:v>D - Other node or line within 3 km</x:v>
      </x:c>
      <x:c r="H1592" s="12" t="n">
        <x:v>1.048893515497963</x:v>
      </x:c>
      <x:c r="I1592" s="12" t="n">
        <x:v>0.7849971382878773</x:v>
      </x:c>
      <x:c r="J1592" s="12" t="n">
        <x:v>0.7849971382878773</x:v>
      </x:c>
      <x:c r="K1592" s="12" t="n">
        <x:v>1.05</x:v>
      </x:c>
      <x:c r="L1592" s="12" t="n">
        <x:v>-0.0011064845020369862</x:v>
      </x:c>
      <x:c r="M1592" s="12" t="n">
        <x:v>0.79</x:v>
      </x:c>
      <x:c r="N1592" s="12" t="n">
        <x:v>-0.005002861712122719</x:v>
      </x:c>
      <x:c r="O1592" s="11" t="str">
        <x:v>NSB001
- TYPE 2</x:v>
      </x:c>
      <x:c r="P1592" s="11" t="str">
        <x:v>AE NSB001 TO BYB001</x:v>
      </x:c>
      <x:c r="Q1592" s="11" t="str">
        <x:v>Conditional - mapped route, status unverified</x:v>
      </x:c>
      <x:c r="R1592" s="11" t="str">
        <x:v>Compare a routed node lateral with an approved line tap; survey crossings and permissions.</x:v>
      </x:c>
      <x:c r="S1592" s="5" t="n">
        <x:v>3414</x:v>
      </x:c>
      <x:c r="T1592" s="5" t="str">
        <x:v>Region IV-A (CALABARZON)</x:v>
      </x:c>
      <x:c r="U1592" s="13" t="n">
        <x:v>14.065063</x:v>
      </x:c>
      <x:c r="V1592" s="13" t="n">
        <x:v>120.62627</x:v>
      </x:c>
      <x:c r="W1592" s="12" t="n">
        <x:v>1.0499103375151482</x:v>
      </x:c>
      <x:c r="X1592" s="12" t="n">
        <x:v>0.7873310047495835</x:v>
      </x:c>
      <x:c r="Y1592" s="12" t="n">
        <x:v>0.7849971382878773</x:v>
      </x:c>
      <x:c r="Z1592" s="12" t="n">
        <x:v>0.7877942481748627</x:v>
      </x:c>
      <x:c r="AA1592" s="5" t="str">
        <x:v>NSB001
- TYPE 2</x:v>
      </x:c>
      <x:c r="AB1592" s="6" t="b">
        <x:v>1</x:v>
      </x:c>
      <x:c r="AC1592" s="5" t="n">
        <x:v>4294</x:v>
      </x:c>
      <x:c r="AD1592" s="13" t="n">
        <x:v>120.634038</x:v>
      </x:c>
      <x:c r="AE1592" s="13" t="n">
        <x:v>14.070753</x:v>
      </x:c>
      <x:c r="AF1592" s="5" t="n">
        <x:v>4046</x:v>
      </x:c>
      <x:c r="AG1592" s="13" t="n">
        <x:v>120.63338522203551</x:v>
      </x:c>
      <x:c r="AH1592" s="13" t="n">
        <x:v>14.066511376522023</x:v>
      </x:c>
      <x:c r="AI1592" s="5" t="n">
        <x:v>4046</x:v>
      </x:c>
      <x:c r="AJ1592" s="5" t="str">
        <x:v>Conditional - mapped route, status unverified</x:v>
      </x:c>
      <x:c r="AK1592" s="5" t="n">
        <x:v>4185</x:v>
      </x:c>
      <x:c r="AL1592" s="5" t="str">
        <x:v>NASUGBU UPLINK</x:v>
      </x:c>
      <x:c r="AM1592" s="5" t="str">
        <x:v>Tier 1B (Micro Drop, 1-3 km)</x:v>
      </x:c>
      <x:c r="AN1592" s="14" t="n">
        <x:v>80.5</x:v>
      </x:c>
      <x:c r="AO1592" s="14" t="n">
        <x:v>80.46880897187134</x:v>
      </x:c>
      <x:c r="AP1592" s="14" t="n">
        <x:v>80.49480464721343</x:v>
      </x:c>
      <x:c r="AQ1592" s="14" t="n">
        <x:v>72.02</x:v>
      </x:c>
      <x:c r="AR1592" s="5" t="n">
        <x:v>388</x:v>
      </x:c>
      <x:c r="AS1592" s="11" t="str">
        <x:v>Nearest screened line status requires confirmation; Within 50 m of a screening threshold</x:v>
      </x:c>
      <x:c r="AT1592" s="5" t="str">
        <x:v>Batch 2 (1,001 - 2,000)</x:v>
      </x:c>
      <x:c r="AU1592" s="5" t="n">
        <x:v>592</x:v>
      </x:c>
    </x:row>
    <x:row r="1593" ht="60" customHeight="1">
      <x:c r="A1593" s="5" t="n">
        <x:v>1589</x:v>
      </x:c>
      <x:c r="B1593" s="5" t="n">
        <x:v>2</x:v>
      </x:c>
      <x:c r="C1593" s="10" t="str">
        <x:v>1004317016</x:v>
      </x:c>
      <x:c r="D1593" s="5" t="str">
        <x:v>Poblacion</x:v>
      </x:c>
      <x:c r="E1593" s="5" t="str">
        <x:v>Magsaysay</x:v>
      </x:c>
      <x:c r="F1593" s="5" t="str">
        <x:v>Misamis Oriental</x:v>
      </x:c>
      <x:c r="G1593" s="11" t="str">
        <x:v>A - Node within 0.5 km</x:v>
      </x:c>
      <x:c r="H1593" s="12" t="n">
        <x:v>0.2554175194790246</x:v>
      </x:c>
      <x:c r="I1593" s="12" t="n">
        <x:v>1.708155362296358</x:v>
      </x:c>
      <x:c r="J1593" s="12" t="n">
        <x:v>0.2554175194790246</x:v>
      </x:c>
      <x:c r="K1593" s="12" t="n">
        <x:v>0.26</x:v>
      </x:c>
      <x:c r="L1593" s="12" t="n">
        <x:v>-0.004582480520975429</x:v>
      </x:c>
      <x:c r="M1593" s="12" t="n">
        <x:v>1.84</x:v>
      </x:c>
      <x:c r="N1593" s="12" t="n">
        <x:v>-0.1318446377036422</x:v>
      </x:c>
      <x:c r="O1593" s="11" t="str">
        <x:v>MAM001 - BP</x:v>
      </x:c>
      <x:c r="P1593" s="11" t="str">
        <x:v>CDO - BUENAVISTA via GINGOOG</x:v>
      </x:c>
      <x:c r="Q1593" s="11" t="str">
        <x:v>Stronger evidence - built or existing label</x:v>
      </x:c>
      <x:c r="R1593" s="11" t="str">
        <x:v>First survey: confirm node handoff, spare capacity and a feasible short route; co-location is not established.</x:v>
      </x:c>
      <x:c r="S1593" s="5" t="n">
        <x:v>383</x:v>
      </x:c>
      <x:c r="T1593" s="5" t="str">
        <x:v>Region X (Northern Mindanao)</x:v>
      </x:c>
      <x:c r="U1593" s="13" t="n">
        <x:v>9.021345</x:v>
      </x:c>
      <x:c r="V1593" s="13" t="n">
        <x:v>125.181744</x:v>
      </x:c>
      <x:c r="W1593" s="12" t="n">
        <x:v>0.2567713890077236</x:v>
      </x:c>
      <x:c r="X1593" s="12" t="n">
        <x:v>1.7167116654408252</x:v>
      </x:c>
      <x:c r="Y1593" s="12" t="n">
        <x:v>1.708155362296358</x:v>
      </x:c>
      <x:c r="Z1593" s="12" t="n">
        <x:v>1.708155362296358</x:v>
      </x:c>
      <x:c r="AA1593" s="5" t="str">
        <x:v>MAM001 - BP</x:v>
      </x:c>
      <x:c r="AB1593" s="6" t="b">
        <x:v>1</x:v>
      </x:c>
      <x:c r="AC1593" s="5" t="n">
        <x:v>5296</x:v>
      </x:c>
      <x:c r="AD1593" s="13" t="n">
        <x:v>125.1815139991843</x:v>
      </x:c>
      <x:c r="AE1593" s="13" t="n">
        <x:v>9.019046999288008</x:v>
      </x:c>
      <x:c r="AF1593" s="5" t="n">
        <x:v>5073</x:v>
      </x:c>
      <x:c r="AG1593" s="13" t="n">
        <x:v>125.185367061124</x:v>
      </x:c>
      <x:c r="AH1593" s="13" t="n">
        <x:v>9.006326647378897</x:v>
      </x:c>
      <x:c r="AI1593" s="5" t="n">
        <x:v>5073</x:v>
      </x:c>
      <x:c r="AJ1593" s="5" t="str">
        <x:v>Stronger evidence - built or existing label</x:v>
      </x:c>
      <x:c r="AK1593" s="5" t="n">
        <x:v>5073</x:v>
      </x:c>
      <x:c r="AL1593" s="5" t="str">
        <x:v>CDO - BUENAVISTA via GINGOOG</x:v>
      </x:c>
      <x:c r="AM1593" s="5" t="str">
        <x:v>Tier 1A (Direct Coloc, &lt;1 km)</x:v>
      </x:c>
      <x:c r="AN1593" s="14" t="n">
        <x:v>100</x:v>
      </x:c>
      <x:c r="AO1593" s="14" t="n">
        <x:v>100</x:v>
      </x:c>
      <x:c r="AP1593" s="14" t="n">
        <x:v>100</x:v>
      </x:c>
      <x:c r="AQ1593" s="14" t="n">
        <x:v>72.01</x:v>
      </x:c>
      <x:c r="AR1593" s="5" t="n">
        <x:v>132</x:v>
      </x:c>
      <x:c r="AS1593" s="11" t="str">
        <x:v>Vertex distance not reproduced within 0.011 km</x:v>
      </x:c>
      <x:c r="AT1593" s="5" t="str">
        <x:v>Batch 2 (1,001 - 2,000)</x:v>
      </x:c>
      <x:c r="AU1593" s="5" t="n">
        <x:v>593</x:v>
      </x:c>
    </x:row>
    <x:row r="1594" ht="60" customHeight="1">
      <x:c r="A1594" s="5" t="n">
        <x:v>1590</x:v>
      </x:c>
      <x:c r="B1594" s="5" t="n">
        <x:v>2</x:v>
      </x:c>
      <x:c r="C1594" s="10" t="str">
        <x:v>0403425017</x:v>
      </x:c>
      <x:c r="D1594" s="5" t="str">
        <x:v>Santo Niño</x:v>
      </x:c>
      <x:c r="E1594" s="5" t="str">
        <x:v>City of San Pedro</x:v>
      </x:c>
      <x:c r="F1594" s="5" t="str">
        <x:v>Laguna</x:v>
      </x:c>
      <x:c r="G1594" s="11" t="str">
        <x:v>D - Other node or line within 3 km</x:v>
      </x:c>
      <x:c r="H1594" s="12" t="n">
        <x:v>2.078127164294116</x:v>
      </x:c>
      <x:c r="I1594" s="12" t="n">
        <x:v>0.6604999783860755</x:v>
      </x:c>
      <x:c r="J1594" s="12" t="n">
        <x:v>0.6604999783860755</x:v>
      </x:c>
      <x:c r="K1594" s="12" t="n">
        <x:v>2.09</x:v>
      </x:c>
      <x:c r="L1594" s="12" t="n">
        <x:v>-0.011872835705883933</x:v>
      </x:c>
      <x:c r="M1594" s="12" t="n">
        <x:v>0.68</x:v>
      </x:c>
      <x:c r="N1594" s="12" t="n">
        <x:v>-0.0195000216139245</x:v>
      </x:c>
      <x:c r="O1594" s="11" t="str">
        <x:v>SPL001 - TYPE 3</x:v>
      </x:c>
      <x:c r="P1594" s="11" t="str">
        <x:v>RELIANCE PSG001 TO BÑL001</x:v>
      </x:c>
      <x:c r="Q1594" s="11" t="str">
        <x:v>Conditional - mapped route, status unverified</x:v>
      </x:c>
      <x:c r="R1594" s="11" t="str">
        <x:v>Compare a routed node lateral with an approved line tap; survey crossings and permissions.</x:v>
      </x:c>
      <x:c r="S1594" s="5" t="n">
        <x:v>3282</x:v>
      </x:c>
      <x:c r="T1594" s="5" t="str">
        <x:v>Region IV-A (CALABARZON)</x:v>
      </x:c>
      <x:c r="U1594" s="13" t="n">
        <x:v>14.367814</x:v>
      </x:c>
      <x:c r="V1594" s="13" t="n">
        <x:v>121.059302</x:v>
      </x:c>
      <x:c r="W1594" s="12" t="n">
        <x:v>2.087572872947198</x:v>
      </x:c>
      <x:c r="X1594" s="12" t="n">
        <x:v>0.5152164329749785</x:v>
      </x:c>
      <x:c r="Y1594" s="12" t="n">
        <x:v>0.5134580313522137</x:v>
      </x:c>
      <x:c r="Z1594" s="12" t="n">
        <x:v>0.6700058740104269</x:v>
      </x:c>
      <x:c r="AA1594" s="5" t="str">
        <x:v>SPL001 - TYPE 3</x:v>
      </x:c>
      <x:c r="AB1594" s="6" t="b">
        <x:v>1</x:v>
      </x:c>
      <x:c r="AC1594" s="5" t="n">
        <x:v>4360</x:v>
      </x:c>
      <x:c r="AD1594" s="13" t="n">
        <x:v>121.064433</x:v>
      </x:c>
      <x:c r="AE1594" s="13" t="n">
        <x:v>14.34971</x:v>
      </x:c>
      <x:c r="AF1594" s="5" t="n">
        <x:v>4014</x:v>
      </x:c>
      <x:c r="AG1594" s="13" t="n">
        <x:v>121.05538741039636</x:v>
      </x:c>
      <x:c r="AH1594" s="13" t="n">
        <x:v>14.363223384810562</x:v>
      </x:c>
      <x:c r="AI1594" s="5" t="n">
        <x:v>4071</x:v>
      </x:c>
      <x:c r="AJ1594" s="5" t="str">
        <x:v>Excluded - planned or ongoing</x:v>
      </x:c>
      <x:c r="AK1594" s="5" t="n">
        <x:v>4181</x:v>
      </x:c>
      <x:c r="AL1594" s="5" t="str">
        <x:v>MUNTINLUPA - BINAN</x:v>
      </x:c>
      <x:c r="AM1594" s="5" t="str">
        <x:v>Tier 1B (Micro Drop, 1-3 km)</x:v>
      </x:c>
      <x:c r="AN1594" s="14" t="n">
        <x:v>59.9</x:v>
      </x:c>
      <x:c r="AO1594" s="14" t="n">
        <x:v>59.824335001252166</x:v>
      </x:c>
      <x:c r="AP1594" s="14" t="n">
        <x:v>60.021911089318216</x:v>
      </x:c>
      <x:c r="AQ1594" s="14" t="n">
        <x:v>72.01</x:v>
      </x:c>
      <x:c r="AR1594" s="5" t="n">
        <x:v>388</x:v>
      </x:c>
      <x:c r="AS1594" s="11" t="str">
        <x:v>Vertex distance not reproduced within 0.011 km; Nearest raw line excluded from fiber screening; Nearest screened line status requires confirmation</x:v>
      </x:c>
      <x:c r="AT1594" s="5" t="str">
        <x:v>Batch 2 (1,001 - 2,000)</x:v>
      </x:c>
      <x:c r="AU1594" s="5" t="n">
        <x:v>594</x:v>
      </x:c>
    </x:row>
    <x:row r="1595" ht="60" customHeight="1">
      <x:c r="A1595" s="5" t="n">
        <x:v>1591</x:v>
      </x:c>
      <x:c r="B1595" s="5" t="n">
        <x:v>2</x:v>
      </x:c>
      <x:c r="C1595" s="10" t="str">
        <x:v>0307109005</x:v>
      </x:c>
      <x:c r="D1595" s="5" t="str">
        <x:v>East Dirita</x:v>
      </x:c>
      <x:c r="E1595" s="5" t="str">
        <x:v>San Antonio</x:v>
      </x:c>
      <x:c r="F1595" s="5" t="str">
        <x:v>Zambales</x:v>
      </x:c>
      <x:c r="G1595" s="11" t="str">
        <x:v>C - Line within 0.5 km; node over 1 km</x:v>
      </x:c>
      <x:c r="H1595" s="12" t="n">
        <x:v>2.077864813563443</x:v>
      </x:c>
      <x:c r="I1595" s="12" t="n">
        <x:v>0.26857922167620096</x:v>
      </x:c>
      <x:c r="J1595" s="12" t="n">
        <x:v>0.26857922167620096</x:v>
      </x:c>
      <x:c r="K1595" s="12" t="n">
        <x:v>2.09</x:v>
      </x:c>
      <x:c r="L1595" s="12" t="n">
        <x:v>-0.012135186436556644</x:v>
      </x:c>
      <x:c r="M1595" s="12" t="n">
        <x:v>0.35</x:v>
      </x:c>
      <x:c r="N1595" s="12" t="n">
        <x:v>-0.08142077832379901</x:v>
      </x:c>
      <x:c r="O1595" s="11" t="str">
        <x:v>SAZ002 - TYPE 4</x:v>
      </x:c>
      <x:c r="P1595" s="11" t="str">
        <x:v>BACKBONE ROUTE</x:v>
      </x:c>
      <x:c r="Q1595" s="11" t="str">
        <x:v>Conditional - mapped route, status unverified</x:v>
      </x:c>
      <x:c r="R1595" s="11" t="str">
        <x:v>Locate an authorized closure or handhole and confirm splicing/capacity; nearby cable alone is insufficient.</x:v>
      </x:c>
      <x:c r="S1595" s="5" t="n">
        <x:v>2857</x:v>
      </x:c>
      <x:c r="T1595" s="5" t="str">
        <x:v>Region III (Central Luzon)</x:v>
      </x:c>
      <x:c r="U1595" s="13" t="n">
        <x:v>14.96898</x:v>
      </x:c>
      <x:c r="V1595" s="13" t="n">
        <x:v>120.088747</x:v>
      </x:c>
      <x:c r="W1595" s="12" t="n">
        <x:v>2.0880389735785023</x:v>
      </x:c>
      <x:c r="X1595" s="12" t="n">
        <x:v>0.3482550119527701</x:v>
      </x:c>
      <x:c r="Y1595" s="12" t="n">
        <x:v>0.26857922167620096</x:v>
      </x:c>
      <x:c r="Z1595" s="12" t="n">
        <x:v>0.3313525596057046</x:v>
      </x:c>
      <x:c r="AA1595" s="5" t="str">
        <x:v>SAZ002 - TYPE 4</x:v>
      </x:c>
      <x:c r="AB1595" s="6" t="b">
        <x:v>1</x:v>
      </x:c>
      <x:c r="AC1595" s="5" t="n">
        <x:v>3917</x:v>
      </x:c>
      <x:c r="AD1595" s="13" t="n">
        <x:v>120.090361</x:v>
      </x:c>
      <x:c r="AE1595" s="13" t="n">
        <x:v>14.95026666666666</x:v>
      </x:c>
      <x:c r="AF1595" s="5" t="n">
        <x:v>3259</x:v>
      </x:c>
      <x:c r="AG1595" s="13" t="n">
        <x:v>120.08627978664181</x:v>
      </x:c>
      <x:c r="AH1595" s="13" t="n">
        <x:v>14.96860695565042</x:v>
      </x:c>
      <x:c r="AI1595" s="5" t="n">
        <x:v>3259</x:v>
      </x:c>
      <x:c r="AJ1595" s="5" t="str">
        <x:v>Conditional - mapped route, status unverified</x:v>
      </x:c>
      <x:c r="AK1595" s="5" t="n">
        <x:v>3417</x:v>
      </x:c>
      <x:c r="AL1595" s="5" t="str">
        <x:v>SAN NARCISO</x:v>
      </x:c>
      <x:c r="AM1595" s="5" t="str">
        <x:v>Tier 1B (Micro Drop, 1-3 km)</x:v>
      </x:c>
      <x:c r="AN1595" s="14" t="n">
        <x:v>59.9</x:v>
      </x:c>
      <x:c r="AO1595" s="14" t="n">
        <x:v>59.824335001252166</x:v>
      </x:c>
      <x:c r="AP1595" s="14" t="n">
        <x:v>60.02628570890418</x:v>
      </x:c>
      <x:c r="AQ1595" s="14" t="n">
        <x:v>72.01</x:v>
      </x:c>
      <x:c r="AR1595" s="5" t="n">
        <x:v>319</x:v>
      </x:c>
      <x:c r="AS1595" s="11" t="str">
        <x:v>Nearest screened line status requires confirmation</x:v>
      </x:c>
      <x:c r="AT1595" s="5" t="str">
        <x:v>Batch 2 (1,001 - 2,000)</x:v>
      </x:c>
      <x:c r="AU1595" s="5" t="n">
        <x:v>595</x:v>
      </x:c>
    </x:row>
    <x:row r="1596" ht="60" customHeight="1">
      <x:c r="A1596" s="5" t="n">
        <x:v>1592</x:v>
      </x:c>
      <x:c r="B1596" s="5" t="n">
        <x:v>2</x:v>
      </x:c>
      <x:c r="C1596" s="10" t="str">
        <x:v>0401015026</x:v>
      </x:c>
      <x:c r="D1596" s="5" t="str">
        <x:v>Poblacion</x:v>
      </x:c>
      <x:c r="E1596" s="5" t="str">
        <x:v>Lobo</x:v>
      </x:c>
      <x:c r="F1596" s="5" t="str">
        <x:v>Batangas</x:v>
      </x:c>
      <x:c r="G1596" s="11" t="str">
        <x:v>A - Node within 0.5 km</x:v>
      </x:c>
      <x:c r="H1596" s="12" t="n">
        <x:v>0.051466293087470284</x:v>
      </x:c>
      <x:c r="I1596" s="12" t="n">
        <x:v>19.771171696974402</x:v>
      </x:c>
      <x:c r="J1596" s="12" t="n">
        <x:v>0.051466293087470284</x:v>
      </x:c>
      <x:c r="K1596" s="12" t="n">
        <x:v>0.05</x:v>
      </x:c>
      <x:c r="L1596" s="12" t="n">
        <x:v>0.0014662930874702815</x:v>
      </x:c>
      <x:c r="M1596" s="12" t="n">
        <x:v>19.86</x:v>
      </x:c>
      <x:c r="N1596" s="12" t="n">
        <x:v>-0.08882830302559697</x:v>
      </x:c>
      <x:c r="O1596" s="11" t="str">
        <x:v>LBB001 - BP</x:v>
      </x:c>
      <x:c r="P1596" s="11" t="str">
        <x:v>LEMERY TO SAN JUAN CLS</x:v>
      </x:c>
      <x:c r="Q1596" s="11" t="str">
        <x:v>Conditional - mapped route, status unverified</x:v>
      </x:c>
      <x:c r="R1596" s="11" t="str">
        <x:v>First survey: confirm node handoff, spare capacity and a feasible short route; co-location is not established.</x:v>
      </x:c>
      <x:c r="S1596" s="5" t="n">
        <x:v>12</x:v>
      </x:c>
      <x:c r="T1596" s="5" t="str">
        <x:v>Region IV-A (CALABARZON)</x:v>
      </x:c>
      <x:c r="U1596" s="13" t="n">
        <x:v>13.647905</x:v>
      </x:c>
      <x:c r="V1596" s="13" t="n">
        <x:v>121.208984</x:v>
      </x:c>
      <x:c r="W1596" s="12" t="n">
        <x:v>0.05141368446875536</x:v>
      </x:c>
      <x:c r="X1596" s="12" t="n">
        <x:v>19.8305673357674</x:v>
      </x:c>
      <x:c r="Y1596" s="12" t="n">
        <x:v>19.771171696974402</x:v>
      </x:c>
      <x:c r="Z1596" s="12" t="n">
        <x:v>19.806177134072602</x:v>
      </x:c>
      <x:c r="AA1596" s="5" t="str">
        <x:v>LBB001 - BP</x:v>
      </x:c>
      <x:c r="AB1596" s="6" t="b">
        <x:v>1</x:v>
      </x:c>
      <x:c r="AC1596" s="5" t="n">
        <x:v>4281</x:v>
      </x:c>
      <x:c r="AD1596" s="13" t="n">
        <x:v>121.2094489991081</x:v>
      </x:c>
      <x:c r="AE1596" s="13" t="n">
        <x:v>13.64780699998646</x:v>
      </x:c>
      <x:c r="AF1596" s="5" t="n">
        <x:v>4163</x:v>
      </x:c>
      <x:c r="AG1596" s="13" t="n">
        <x:v>121.1052652197068</x:v>
      </x:c>
      <x:c r="AH1596" s="13" t="n">
        <x:v>13.79505477987717</x:v>
      </x:c>
      <x:c r="AI1596" s="5" t="n">
        <x:v>4163</x:v>
      </x:c>
      <x:c r="AJ1596" s="5" t="str">
        <x:v>Conditional - mapped route, status unverified</x:v>
      </x:c>
      <x:c r="AK1596" s="5" t="n">
        <x:v>4191</x:v>
      </x:c>
      <x:c r="AL1596" s="5" t="str">
        <x:v>BATANGAS - SAN JUAN</x:v>
      </x:c>
      <x:c r="AM1596" s="5" t="str">
        <x:v>Tier 1A (Direct Coloc, &lt;1 km)</x:v>
      </x:c>
      <x:c r="AN1596" s="14" t="n">
        <x:v>98.3</x:v>
      </x:c>
      <x:c r="AO1596" s="14" t="n">
        <x:v>98.34714538216176</x:v>
      </x:c>
      <x:c r="AP1596" s="14" t="n">
        <x:v>98.29908854753708</x:v>
      </x:c>
      <x:c r="AQ1596" s="14" t="n">
        <x:v>72.01</x:v>
      </x:c>
      <x:c r="AR1596" s="5" t="n">
        <x:v>228</x:v>
      </x:c>
      <x:c r="AS1596" s="11" t="str">
        <x:v>Vertex distance not reproduced within 0.011 km; Nearest screened line status requires confirmation</x:v>
      </x:c>
      <x:c r="AT1596" s="5" t="str">
        <x:v>Batch 2 (1,001 - 2,000)</x:v>
      </x:c>
      <x:c r="AU1596" s="5" t="n">
        <x:v>596</x:v>
      </x:c>
    </x:row>
    <x:row r="1597" ht="60" customHeight="1">
      <x:c r="A1597" s="5" t="n">
        <x:v>1593</x:v>
      </x:c>
      <x:c r="B1597" s="5" t="n">
        <x:v>2</x:v>
      </x:c>
      <x:c r="C1597" s="10" t="str">
        <x:v>0305410015</x:v>
      </x:c>
      <x:c r="D1597" s="5" t="str">
        <x:v>San Roque</x:v>
      </x:c>
      <x:c r="E1597" s="5" t="str">
        <x:v>Macabebe</x:v>
      </x:c>
      <x:c r="F1597" s="5" t="str">
        <x:v>Pampanga</x:v>
      </x:c>
      <x:c r="G1597" s="11" t="str">
        <x:v>D - Other node or line within 3 km</x:v>
      </x:c>
      <x:c r="H1597" s="12" t="n">
        <x:v>2.081582031276414</x:v>
      </x:c>
      <x:c r="I1597" s="12" t="n">
        <x:v>5.375039478142179</x:v>
      </x:c>
      <x:c r="J1597" s="12" t="n">
        <x:v>2.081582031276414</x:v>
      </x:c>
      <x:c r="K1597" s="12" t="n">
        <x:v>2.09</x:v>
      </x:c>
      <x:c r="L1597" s="12" t="n">
        <x:v>-0.008417968723585911</x:v>
      </x:c>
      <x:c r="M1597" s="12" t="n">
        <x:v>1.96</x:v>
      </x:c>
      <x:c r="N1597" s="12" t="n">
        <x:v>3.4150394781421793</x:v>
      </x:c>
      <x:c r="O1597" s="11" t="str">
        <x:v>MSP001 - PM</x:v>
      </x:c>
      <x:c r="P1597" s="11" t="str">
        <x:v>APALIT</x:v>
      </x:c>
      <x:c r="Q1597" s="11" t="str">
        <x:v>Stronger evidence - built or existing label</x:v>
      </x:c>
      <x:c r="R1597" s="11" t="str">
        <x:v>Compare a routed node lateral with an approved line tap; survey crossings and permissions.</x:v>
      </x:c>
      <x:c r="S1597" s="5" t="n">
        <x:v>4725</x:v>
      </x:c>
      <x:c r="T1597" s="5" t="str">
        <x:v>Region III (Central Luzon)</x:v>
      </x:c>
      <x:c r="U1597" s="13" t="n">
        <x:v>14.908008</x:v>
      </x:c>
      <x:c r="V1597" s="13" t="n">
        <x:v>120.715892</x:v>
      </x:c>
      <x:c r="W1597" s="12" t="n">
        <x:v>2.0889770753874646</x:v>
      </x:c>
      <x:c r="X1597" s="12" t="n">
        <x:v>1.9522240989007997</x:v>
      </x:c>
      <x:c r="Y1597" s="12" t="n">
        <x:v>1.945245775090279</x:v>
      </x:c>
      <x:c r="Z1597" s="12" t="n">
        <x:v>5.375039478142179</x:v>
      </x:c>
      <x:c r="AA1597" s="5" t="str">
        <x:v>MSP001 - PM</x:v>
      </x:c>
      <x:c r="AB1597" s="6" t="b">
        <x:v>1</x:v>
      </x:c>
      <x:c r="AC1597" s="5" t="n">
        <x:v>3863</x:v>
      </x:c>
      <x:c r="AD1597" s="13" t="n">
        <x:v>120.7067742582218</x:v>
      </x:c>
      <x:c r="AE1597" s="13" t="n">
        <x:v>14.89141582436497</x:v>
      </x:c>
      <x:c r="AF1597" s="5" t="n">
        <x:v>3444</x:v>
      </x:c>
      <x:c r="AG1597" s="13" t="n">
        <x:v>120.7565510192482</x:v>
      </x:c>
      <x:c r="AH1597" s="13" t="n">
        <x:v>14.9362353753756</x:v>
      </x:c>
      <x:c r="AI1597" s="5" t="n">
        <x:v>2376</x:v>
      </x:c>
      <x:c r="AJ1597" s="5" t="str">
        <x:v>Excluded - CCTV dedicated network</x:v>
      </x:c>
      <x:c r="AK1597" s="5" t="n">
        <x:v>3444</x:v>
      </x:c>
      <x:c r="AL1597" s="5" t="str">
        <x:v>APALIT</x:v>
      </x:c>
      <x:c r="AM1597" s="5" t="str">
        <x:v>Tier 1B (Micro Drop, 1-3 km)</x:v>
      </x:c>
      <x:c r="AN1597" s="14" t="n">
        <x:v>59.8</x:v>
      </x:c>
      <x:c r="AO1597" s="14" t="n">
        <x:v>59.824335001252166</x:v>
      </x:c>
      <x:c r="AP1597" s="14" t="n">
        <x:v>49.964337897296566</x:v>
      </x:c>
      <x:c r="AQ1597" s="14" t="n">
        <x:v>72</x:v>
      </x:c>
      <x:c r="AR1597" s="5" t="n">
        <x:v>328</x:v>
      </x:c>
      <x:c r="AS1597" s="11" t="str">
        <x:v>Screened route is &gt;0.5 km farther; Nearest raw line excluded from fiber screening</x:v>
      </x:c>
      <x:c r="AT1597" s="5" t="str">
        <x:v>Batch 2 (1,001 - 2,000)</x:v>
      </x:c>
      <x:c r="AU1597" s="5" t="n">
        <x:v>597</x:v>
      </x:c>
    </x:row>
    <x:row r="1598" ht="60" customHeight="1">
      <x:c r="A1598" s="5" t="n">
        <x:v>1594</x:v>
      </x:c>
      <x:c r="B1598" s="5" t="n">
        <x:v>2</x:v>
      </x:c>
      <x:c r="C1598" s="10" t="str">
        <x:v>0405638008</x:v>
      </x:c>
      <x:c r="D1598" s="5" t="str">
        <x:v>Maragondon</x:v>
      </x:c>
      <x:c r="E1598" s="5" t="str">
        <x:v>Real</x:v>
      </x:c>
      <x:c r="F1598" s="5" t="str">
        <x:v>Quezon</x:v>
      </x:c>
      <x:c r="G1598" s="11" t="str">
        <x:v>A - Node within 0.5 km</x:v>
      </x:c>
      <x:c r="H1598" s="12" t="n">
        <x:v>0.12733877053199147</x:v>
      </x:c>
      <x:c r="I1598" s="12" t="n">
        <x:v>16.64639306446179</x:v>
      </x:c>
      <x:c r="J1598" s="12" t="n">
        <x:v>0.12733877053199147</x:v>
      </x:c>
      <x:c r="K1598" s="12" t="n">
        <x:v>0.13</x:v>
      </x:c>
      <x:c r="L1598" s="12" t="n">
        <x:v>-0.0026612294680085358</x:v>
      </x:c>
      <x:c r="M1598" s="12" t="n">
        <x:v>16.7</x:v>
      </x:c>
      <x:c r="N1598" s="12" t="n">
        <x:v>-0.053606935538208944</x:v>
      </x:c>
      <x:c r="O1598" s="11" t="str">
        <x:v>RLQ002 - PM</x:v>
      </x:c>
      <x:c r="P1598" s="11" t="str">
        <x:v>SNL001 TO SCL001</x:v>
      </x:c>
      <x:c r="Q1598" s="11" t="str">
        <x:v>Conditional - mapped route, status unverified</x:v>
      </x:c>
      <x:c r="R1598" s="11" t="str">
        <x:v>First survey: confirm node handoff, spare capacity and a feasible short route; co-location is not established.</x:v>
      </x:c>
      <x:c r="S1598" s="5" t="n">
        <x:v>127</x:v>
      </x:c>
      <x:c r="T1598" s="5" t="str">
        <x:v>Region IV-A (CALABARZON)</x:v>
      </x:c>
      <x:c r="U1598" s="13" t="n">
        <x:v>14.533625</x:v>
      </x:c>
      <x:c r="V1598" s="13" t="n">
        <x:v>121.574613</x:v>
      </x:c>
      <x:c r="W1598" s="12" t="n">
        <x:v>0.12796716153601362</x:v>
      </x:c>
      <x:c r="X1598" s="12" t="n">
        <x:v>16.67610709260689</x:v>
      </x:c>
      <x:c r="Y1598" s="12" t="n">
        <x:v>16.64639306446179</x:v>
      </x:c>
      <x:c r="Z1598" s="12" t="n">
        <x:v>16.654814092542928</x:v>
      </x:c>
      <x:c r="AA1598" s="5" t="str">
        <x:v>RLQ002 - PM</x:v>
      </x:c>
      <x:c r="AB1598" s="6" t="b">
        <x:v>1</x:v>
      </x:c>
      <x:c r="AC1598" s="5" t="n">
        <x:v>4413</x:v>
      </x:c>
      <x:c r="AD1598" s="13" t="n">
        <x:v>121.5745160002666</x:v>
      </x:c>
      <x:c r="AE1598" s="13" t="n">
        <x:v>14.53247800052414</x:v>
      </x:c>
      <x:c r="AF1598" s="5" t="n">
        <x:v>4031</x:v>
      </x:c>
      <x:c r="AG1598" s="13" t="n">
        <x:v>121.4646218956849</x:v>
      </x:c>
      <x:c r="AH1598" s="13" t="n">
        <x:v>14.42803154010538</x:v>
      </x:c>
      <x:c r="AI1598" s="5" t="n">
        <x:v>4025</x:v>
      </x:c>
      <x:c r="AJ1598" s="5" t="str">
        <x:v>Conditional - mapped route, status unverified</x:v>
      </x:c>
      <x:c r="AK1598" s="5" t="n">
        <x:v>4170</x:v>
      </x:c>
      <x:c r="AL1598" s="5" t="str">
        <x:v>SEGMENT 23 (FAMY - STA CRUZ)</x:v>
      </x:c>
      <x:c r="AM1598" s="5" t="str">
        <x:v>Tier 1A (Direct Coloc, &lt;1 km)</x:v>
      </x:c>
      <x:c r="AN1598" s="14" t="n">
        <x:v>95.8</x:v>
      </x:c>
      <x:c r="AO1598" s="14" t="n">
        <x:v>95.75921394817286</x:v>
      </x:c>
      <x:c r="AP1598" s="14" t="n">
        <x:v>95.84419738333443</x:v>
      </x:c>
      <x:c r="AQ1598" s="14" t="n">
        <x:v>72</x:v>
      </x:c>
      <x:c r="AR1598" s="5" t="n">
        <x:v>157</x:v>
      </x:c>
      <x:c r="AS1598" s="11" t="str">
        <x:v>Vertex distance not reproduced within 0.011 km; Nearest screened line status requires confirmation</x:v>
      </x:c>
      <x:c r="AT1598" s="5" t="str">
        <x:v>Batch 2 (1,001 - 2,000)</x:v>
      </x:c>
      <x:c r="AU1598" s="5" t="n">
        <x:v>598</x:v>
      </x:c>
    </x:row>
    <x:row r="1599" ht="60" customHeight="1">
      <x:c r="A1599" s="5" t="n">
        <x:v>1595</x:v>
      </x:c>
      <x:c r="B1599" s="5" t="n">
        <x:v>2</x:v>
      </x:c>
      <x:c r="C1599" s="10" t="str">
        <x:v>0730600067</x:v>
      </x:c>
      <x:c r="D1599" s="5" t="str">
        <x:v>San Jose</x:v>
      </x:c>
      <x:c r="E1599" s="5" t="str">
        <x:v>City of Cebu</x:v>
      </x:c>
      <x:c r="F1599" s="5" t="str">
        <x:v>Cebu</x:v>
      </x:c>
      <x:c r="G1599" s="11" t="str">
        <x:v>D - Other node or line within 3 km</x:v>
      </x:c>
      <x:c r="H1599" s="12" t="n">
        <x:v>1.263138520787043</x:v>
      </x:c>
      <x:c r="I1599" s="12" t="n">
        <x:v>0.7353782150662356</x:v>
      </x:c>
      <x:c r="J1599" s="12" t="n">
        <x:v>0.7353782150662356</x:v>
      </x:c>
      <x:c r="K1599" s="12" t="n">
        <x:v>1.27</x:v>
      </x:c>
      <x:c r="L1599" s="12" t="n">
        <x:v>-0.0068614792129571</x:v>
      </x:c>
      <x:c r="M1599" s="12" t="n">
        <x:v>0.8</x:v>
      </x:c>
      <x:c r="N1599" s="12" t="n">
        <x:v>-0.06462178493376447</x:v>
      </x:c>
      <x:c r="O1599" s="11" t="str">
        <x:v>CCY004 - TYPE 3</x:v>
      </x:c>
      <x:c r="P1599" s="11" t="str">
        <x:v>Route 11.925km</x:v>
      </x:c>
      <x:c r="Q1599" s="11" t="str">
        <x:v>Conditional - mapped route, status unverified</x:v>
      </x:c>
      <x:c r="R1599" s="11" t="str">
        <x:v>Compare a routed node lateral with an approved line tap; survey crossings and permissions.</x:v>
      </x:c>
      <x:c r="S1599" s="5" t="n">
        <x:v>3353</x:v>
      </x:c>
      <x:c r="T1599" s="5" t="str">
        <x:v>Region VII (Central Visayas)</x:v>
      </x:c>
      <x:c r="U1599" s="13" t="n">
        <x:v>10.379845</x:v>
      </x:c>
      <x:c r="V1599" s="13" t="n">
        <x:v>123.913531</x:v>
      </x:c>
      <x:c r="W1599" s="12" t="n">
        <x:v>1.2677647010566004</x:v>
      </x:c>
      <x:c r="X1599" s="12" t="n">
        <x:v>0.7348438664410059</x:v>
      </x:c>
      <x:c r="Y1599" s="12" t="n">
        <x:v>0.7353782150662356</x:v>
      </x:c>
      <x:c r="Z1599" s="12" t="n">
        <x:v>3.8901464614239143</x:v>
      </x:c>
      <x:c r="AA1599" s="5" t="str">
        <x:v>CCY004 - TYPE 3</x:v>
      </x:c>
      <x:c r="AB1599" s="6" t="b">
        <x:v>1</x:v>
      </x:c>
      <x:c r="AC1599" s="5" t="n">
        <x:v>4681</x:v>
      </x:c>
      <x:c r="AD1599" s="13" t="n">
        <x:v>123.9192960002929</x:v>
      </x:c>
      <x:c r="AE1599" s="13" t="n">
        <x:v>10.3699540001835</x:v>
      </x:c>
      <x:c r="AF1599" s="5" t="n">
        <x:v>4893</x:v>
      </x:c>
      <x:c r="AG1599" s="13" t="n">
        <x:v>123.9199835939852</x:v>
      </x:c>
      <x:c r="AH1599" s="13" t="n">
        <x:v>10.37800404445991</x:v>
      </x:c>
      <x:c r="AI1599" s="5" t="n">
        <x:v>4893</x:v>
      </x:c>
      <x:c r="AJ1599" s="5" t="str">
        <x:v>Conditional - mapped route, status unverified</x:v>
      </x:c>
      <x:c r="AK1599" s="5" t="n">
        <x:v>4994</x:v>
      </x:c>
      <x:c r="AL1599" s="5" t="str">
        <x:v>DANAO - CEBU</x:v>
      </x:c>
      <x:c r="AM1599" s="5" t="str">
        <x:v>Tier 1B (Micro Drop, 1-3 km)</x:v>
      </x:c>
      <x:c r="AN1599" s="14" t="n">
        <x:v>75.5</x:v>
      </x:c>
      <x:c r="AO1599" s="14" t="n">
        <x:v>75.48603099566496</x:v>
      </x:c>
      <x:c r="AP1599" s="14" t="n">
        <x:v>75.63597942177212</x:v>
      </x:c>
      <x:c r="AQ1599" s="14" t="n">
        <x:v>72</x:v>
      </x:c>
      <x:c r="AR1599" s="5" t="n">
        <x:v>754</x:v>
      </x:c>
      <x:c r="AS1599" s="11" t="str">
        <x:v>Vertex distance not reproduced within 0.011 km; Nearest screened line status requires confirmation</x:v>
      </x:c>
      <x:c r="AT1599" s="5" t="str">
        <x:v>Batch 2 (1,001 - 2,000)</x:v>
      </x:c>
      <x:c r="AU1599" s="5" t="n">
        <x:v>599</x:v>
      </x:c>
    </x:row>
    <x:row r="1600" ht="60" customHeight="1">
      <x:c r="A1600" s="5" t="n">
        <x:v>1596</x:v>
      </x:c>
      <x:c r="B1600" s="5" t="n">
        <x:v>2</x:v>
      </x:c>
      <x:c r="C1600" s="10" t="str">
        <x:v>1705307012</x:v>
      </x:c>
      <x:c r="D1600" s="5" t="str">
        <x:v>Salvacion</x:v>
      </x:c>
      <x:c r="E1600" s="5" t="str">
        <x:v>Busuanga</x:v>
      </x:c>
      <x:c r="F1600" s="5" t="str">
        <x:v>Palawan</x:v>
      </x:c>
      <x:c r="G1600" s="11" t="str">
        <x:v>B - Node 0.5-1 km</x:v>
      </x:c>
      <x:c r="H1600" s="12" t="n">
        <x:v>0.654702386190952</x:v>
      </x:c>
      <x:c r="I1600" s="12" t="n">
        <x:v>125.20573429949242</x:v>
      </x:c>
      <x:c r="J1600" s="12" t="n">
        <x:v>0.654702386190952</x:v>
      </x:c>
      <x:c r="K1600" s="12" t="n">
        <x:v>0.65</x:v>
      </x:c>
      <x:c r="L1600" s="12" t="n">
        <x:v>0.004702386190951979</x:v>
      </x:c>
      <x:c r="M1600" s="12" t="n">
        <x:v>125.08</x:v>
      </x:c>
      <x:c r="N1600" s="12" t="n">
        <x:v>0.12573429949242154</x:v>
      </x:c>
      <x:c r="O1600" s="11" t="str">
        <x:v>BSW001 - TYPE 3</x:v>
      </x:c>
      <x:c r="P1600" s="11" t="str">
        <x:v>ROXAS - SAN JOSE</x:v>
      </x:c>
      <x:c r="Q1600" s="11" t="str">
        <x:v>Stronger evidence - built or existing label</x:v>
      </x:c>
      <x:c r="R1600" s="11" t="str">
        <x:v>Survey a short node lateral; confirm port/fiber capacity, access and route.</x:v>
      </x:c>
      <x:c r="S1600" s="5" t="n">
        <x:v>1259</x:v>
      </x:c>
      <x:c r="T1600" s="5" t="str">
        <x:v>MIMAROPA Region</x:v>
      </x:c>
      <x:c r="U1600" s="13" t="n">
        <x:v>12.132794</x:v>
      </x:c>
      <x:c r="V1600" s="13" t="n">
        <x:v>119.931138</x:v>
      </x:c>
      <x:c r="W1600" s="12" t="n">
        <x:v>0.6540699037802621</x:v>
      </x:c>
      <x:c r="X1600" s="12" t="n">
        <x:v>125.07963309348892</x:v>
      </x:c>
      <x:c r="Y1600" s="12" t="n">
        <x:v>125.20573429949242</x:v>
      </x:c>
      <x:c r="Z1600" s="12" t="n">
        <x:v>125.20573429949242</x:v>
      </x:c>
      <x:c r="AA1600" s="5" t="str">
        <x:v>BSW001 - TYPE 3</x:v>
      </x:c>
      <x:c r="AB1600" s="6" t="b">
        <x:v>1</x:v>
      </x:c>
      <x:c r="AC1600" s="5" t="n">
        <x:v>4454</x:v>
      </x:c>
      <x:c r="AD1600" s="13" t="n">
        <x:v>119.937011</x:v>
      </x:c>
      <x:c r="AE1600" s="13" t="n">
        <x:v>12.13151666666667</x:v>
      </x:c>
      <x:c r="AF1600" s="5" t="n">
        <x:v>4255</x:v>
      </x:c>
      <x:c r="AG1600" s="13" t="n">
        <x:v>121.05825269495</x:v>
      </x:c>
      <x:c r="AH1600" s="13" t="n">
        <x:v>12.36106634145132</x:v>
      </x:c>
      <x:c r="AI1600" s="5" t="n">
        <x:v>4255</x:v>
      </x:c>
      <x:c r="AJ1600" s="5" t="str">
        <x:v>Stronger evidence - built or existing label</x:v>
      </x:c>
      <x:c r="AK1600" s="5" t="n">
        <x:v>4255</x:v>
      </x:c>
      <x:c r="AL1600" s="5" t="str">
        <x:v>ROXAS - SAN JOSE</x:v>
      </x:c>
      <x:c r="AM1600" s="5" t="str">
        <x:v>Tier 1A (Direct Coloc, &lt;1 km)</x:v>
      </x:c>
      <x:c r="AN1600" s="14" t="n">
        <x:v>80.4</x:v>
      </x:c>
      <x:c r="AO1600" s="14" t="n">
        <x:v>80.51983240180705</x:v>
      </x:c>
      <x:c r="AP1600" s="14" t="n">
        <x:v>80.39371948357422</x:v>
      </x:c>
      <x:c r="AQ1600" s="14" t="n">
        <x:v>72</x:v>
      </x:c>
      <x:c r="AR1600" s="5" t="n">
        <x:v>312</x:v>
      </x:c>
      <x:c r="AS1600" s="11" t="str"/>
      <x:c r="AT1600" s="5" t="str">
        <x:v>Batch 2 (1,001 - 2,000)</x:v>
      </x:c>
      <x:c r="AU1600" s="5" t="n">
        <x:v>600</x:v>
      </x:c>
    </x:row>
    <x:row r="1601" ht="60" customHeight="1">
      <x:c r="A1601" s="5" t="n">
        <x:v>1597</x:v>
      </x:c>
      <x:c r="B1601" s="5" t="n">
        <x:v>2</x:v>
      </x:c>
      <x:c r="C1601" s="10" t="str">
        <x:v>0405811010</x:v>
      </x:c>
      <x:c r="D1601" s="5" t="str">
        <x:v>Santa Ana</x:v>
      </x:c>
      <x:c r="E1601" s="5" t="str">
        <x:v>San Mateo</x:v>
      </x:c>
      <x:c r="F1601" s="5" t="str">
        <x:v>Rizal</x:v>
      </x:c>
      <x:c r="G1601" s="11" t="str">
        <x:v>C - Line within 0.5 km; node over 1 km</x:v>
      </x:c>
      <x:c r="H1601" s="12" t="n">
        <x:v>1.0473966679360973</x:v>
      </x:c>
      <x:c r="I1601" s="12" t="n">
        <x:v>0.49873903629486355</x:v>
      </x:c>
      <x:c r="J1601" s="12" t="n">
        <x:v>0.49873903629486355</x:v>
      </x:c>
      <x:c r="K1601" s="12" t="n">
        <x:v>1.05</x:v>
      </x:c>
      <x:c r="L1601" s="12" t="n">
        <x:v>-0.00260333206390273</x:v>
      </x:c>
      <x:c r="M1601" s="12" t="n">
        <x:v>0.58</x:v>
      </x:c>
      <x:c r="N1601" s="12" t="n">
        <x:v>-0.08126096370513641</x:v>
      </x:c>
      <x:c r="O1601" s="11" t="str">
        <x:v>SMT001-TYPE 3</x:v>
      </x:c>
      <x:c r="P1601" s="11" t="str">
        <x:v>Aerial 24C</x:v>
      </x:c>
      <x:c r="Q1601" s="11" t="str">
        <x:v>Conditional - mapped route, status unverified</x:v>
      </x:c>
      <x:c r="R1601" s="11" t="str">
        <x:v>Locate an authorized closure or handhole and confirm splicing/capacity; nearby cable alone is insufficient.</x:v>
      </x:c>
      <x:c r="S1601" s="5" t="n">
        <x:v>3124</x:v>
      </x:c>
      <x:c r="T1601" s="5" t="str">
        <x:v>Region IV-A (CALABARZON)</x:v>
      </x:c>
      <x:c r="U1601" s="13" t="n">
        <x:v>14.696335</x:v>
      </x:c>
      <x:c r="V1601" s="13" t="n">
        <x:v>121.115968</x:v>
      </x:c>
      <x:c r="W1601" s="12" t="n">
        <x:v>1.0525937666902598</x:v>
      </x:c>
      <x:c r="X1601" s="12" t="n">
        <x:v>0.5004182450572833</x:v>
      </x:c>
      <x:c r="Y1601" s="12" t="n">
        <x:v>0.49873903629486355</x:v>
      </x:c>
      <x:c r="Z1601" s="12" t="n">
        <x:v>9.507878324234506</x:v>
      </x:c>
      <x:c r="AA1601" s="5" t="str">
        <x:v>SMT001-TYPE 3</x:v>
      </x:c>
      <x:c r="AB1601" s="6" t="b">
        <x:v>1</x:v>
      </x:c>
      <x:c r="AC1601" s="5" t="n">
        <x:v>6800</x:v>
      </x:c>
      <x:c r="AD1601" s="13" t="n">
        <x:v>121.1161239985268</x:v>
      </x:c>
      <x:c r="AE1601" s="13" t="n">
        <x:v>14.68686999962295</x:v>
      </x:c>
      <x:c r="AF1601" s="5" t="n">
        <x:v>6381</x:v>
      </x:c>
      <x:c r="AG1601" s="13" t="n">
        <x:v>121.11947504704906</x:v>
      </x:c>
      <x:c r="AH1601" s="13" t="n">
        <x:v>14.693391480826325</x:v>
      </x:c>
      <x:c r="AI1601" s="5" t="n">
        <x:v>6381</x:v>
      </x:c>
      <x:c r="AJ1601" s="5" t="str">
        <x:v>Conditional - mapped route, status unverified</x:v>
      </x:c>
      <x:c r="AK1601" s="5" t="n">
        <x:v>6563</x:v>
      </x:c>
      <x:c r="AL1601" s="5" t="str">
        <x:v>Project 4 Sub-Ring 4, UG, Quezon City (Existing)</x:v>
      </x:c>
      <x:c r="AM1601" s="5" t="str">
        <x:v>Tier 1B (Micro Drop, 1-3 km)</x:v>
      </x:c>
      <x:c r="AN1601" s="14" t="n">
        <x:v>80.4</x:v>
      </x:c>
      <x:c r="AO1601" s="14" t="n">
        <x:v>80.46880897187134</x:v>
      </x:c>
      <x:c r="AP1601" s="14" t="n">
        <x:v>80.52998674901089</x:v>
      </x:c>
      <x:c r="AQ1601" s="14" t="n">
        <x:v>72</x:v>
      </x:c>
      <x:c r="AR1601" s="5" t="n">
        <x:v>866</x:v>
      </x:c>
      <x:c r="AS1601" s="11" t="str">
        <x:v>Vertex distance not reproduced within 0.011 km; Nearest screened line status requires confirmation; Within 50 m of a screening threshold</x:v>
      </x:c>
      <x:c r="AT1601" s="5" t="str">
        <x:v>Batch 2 (1,001 - 2,000)</x:v>
      </x:c>
      <x:c r="AU1601" s="5" t="n">
        <x:v>601</x:v>
      </x:c>
    </x:row>
    <x:row r="1602" ht="60" customHeight="1">
      <x:c r="A1602" s="5" t="n">
        <x:v>1598</x:v>
      </x:c>
      <x:c r="B1602" s="5" t="n">
        <x:v>2</x:v>
      </x:c>
      <x:c r="C1602" s="10" t="str">
        <x:v>0304903033</x:v>
      </x:c>
      <x:c r="D1602" s="5" t="str">
        <x:v>Dionisio S. Garcia</x:v>
      </x:c>
      <x:c r="E1602" s="5" t="str">
        <x:v>City of Cabanatuan</x:v>
      </x:c>
      <x:c r="F1602" s="5" t="str">
        <x:v>Nueva Ecija</x:v>
      </x:c>
      <x:c r="G1602" s="11" t="str">
        <x:v>C - Line within 0.5 km; node over 1 km</x:v>
      </x:c>
      <x:c r="H1602" s="12" t="n">
        <x:v>1.047513305987385</x:v>
      </x:c>
      <x:c r="I1602" s="12" t="n">
        <x:v>0.44418301722988685</x:v>
      </x:c>
      <x:c r="J1602" s="12" t="n">
        <x:v>0.44418301722988685</x:v>
      </x:c>
      <x:c r="K1602" s="12" t="n">
        <x:v>1.05</x:v>
      </x:c>
      <x:c r="L1602" s="12" t="n">
        <x:v>-0.0024866940126151427</x:v>
      </x:c>
      <x:c r="M1602" s="12" t="n">
        <x:v>0.45</x:v>
      </x:c>
      <x:c r="N1602" s="12" t="n">
        <x:v>-0.005816982770113166</x:v>
      </x:c>
      <x:c r="O1602" s="11" t="str">
        <x:v>CBN001 - TYPE 3</x:v>
      </x:c>
      <x:c r="P1602" s="11" t="str">
        <x:v>MULTINET - SANTA ROSA</x:v>
      </x:c>
      <x:c r="Q1602" s="11" t="str">
        <x:v>Conditional - mapped route, status unverified</x:v>
      </x:c>
      <x:c r="R1602" s="11" t="str">
        <x:v>Locate an authorized closure or handhole and confirm splicing/capacity; nearby cable alone is insufficient.</x:v>
      </x:c>
      <x:c r="S1602" s="5" t="n">
        <x:v>3074</x:v>
      </x:c>
      <x:c r="T1602" s="5" t="str">
        <x:v>Region III (Central Luzon)</x:v>
      </x:c>
      <x:c r="U1602" s="13" t="n">
        <x:v>15.47224</x:v>
      </x:c>
      <x:c r="V1602" s="13" t="n">
        <x:v>120.96088</x:v>
      </x:c>
      <x:c r="W1602" s="12" t="n">
        <x:v>1.0526345353066524</x:v>
      </x:c>
      <x:c r="X1602" s="12" t="n">
        <x:v>0.4475927471371378</x:v>
      </x:c>
      <x:c r="Y1602" s="12" t="n">
        <x:v>0.44418301722988685</x:v>
      </x:c>
      <x:c r="Z1602" s="12" t="n">
        <x:v>5.76540071178546</x:v>
      </x:c>
      <x:c r="AA1602" s="5" t="str">
        <x:v>CBN001 - TYPE 3</x:v>
      </x:c>
      <x:c r="AB1602" s="6" t="b">
        <x:v>1</x:v>
      </x:c>
      <x:c r="AC1602" s="5" t="n">
        <x:v>3731</x:v>
      </x:c>
      <x:c r="AD1602" s="13" t="n">
        <x:v>120.961158</x:v>
      </x:c>
      <x:c r="AE1602" s="13" t="n">
        <x:v>15.48170277777778</x:v>
      </x:c>
      <x:c r="AF1602" s="5" t="n">
        <x:v>3218</x:v>
      </x:c>
      <x:c r="AG1602" s="13" t="n">
        <x:v>120.95710206327851</x:v>
      </x:c>
      <x:c r="AH1602" s="13" t="n">
        <x:v>15.473880195573306</x:v>
      </x:c>
      <x:c r="AI1602" s="5" t="n">
        <x:v>3218</x:v>
      </x:c>
      <x:c r="AJ1602" s="5" t="str">
        <x:v>Conditional - mapped route, status unverified</x:v>
      </x:c>
      <x:c r="AK1602" s="5" t="n">
        <x:v>3409</x:v>
      </x:c>
      <x:c r="AL1602" s="5" t="str">
        <x:v>SEGMENT 18 (BALIUAG - ZARAGOZA)</x:v>
      </x:c>
      <x:c r="AM1602" s="5" t="str">
        <x:v>Tier 1B (Micro Drop, 1-3 km)</x:v>
      </x:c>
      <x:c r="AN1602" s="14" t="n">
        <x:v>80.4</x:v>
      </x:c>
      <x:c r="AO1602" s="14" t="n">
        <x:v>80.46880897187134</x:v>
      </x:c>
      <x:c r="AP1602" s="14" t="n">
        <x:v>80.52724464224632</x:v>
      </x:c>
      <x:c r="AQ1602" s="14" t="n">
        <x:v>72</x:v>
      </x:c>
      <x:c r="AR1602" s="5" t="n">
        <x:v>692</x:v>
      </x:c>
      <x:c r="AS1602" s="11" t="str">
        <x:v>Nearest screened line status requires confirmation; Within 50 m of a screening threshold</x:v>
      </x:c>
      <x:c r="AT1602" s="5" t="str">
        <x:v>Batch 2 (1,001 - 2,000)</x:v>
      </x:c>
      <x:c r="AU1602" s="5" t="n">
        <x:v>602</x:v>
      </x:c>
    </x:row>
    <x:row r="1603" ht="60" customHeight="1">
      <x:c r="A1603" s="5" t="n">
        <x:v>1599</x:v>
      </x:c>
      <x:c r="B1603" s="5" t="n">
        <x:v>2</x:v>
      </x:c>
      <x:c r="C1603" s="10" t="str">
        <x:v>0908305006</x:v>
      </x:c>
      <x:c r="D1603" s="5" t="str">
        <x:v>Don Andres</x:v>
      </x:c>
      <x:c r="E1603" s="5" t="str">
        <x:v>Ipil</x:v>
      </x:c>
      <x:c r="F1603" s="5" t="str">
        <x:v>Zamboanga Sibugay</x:v>
      </x:c>
      <x:c r="G1603" s="11" t="str">
        <x:v>C - Line within 0.5 km; node over 1 km</x:v>
      </x:c>
      <x:c r="H1603" s="12" t="n">
        <x:v>1.0490810083396038</x:v>
      </x:c>
      <x:c r="I1603" s="12" t="n">
        <x:v>0.48459126429092825</x:v>
      </x:c>
      <x:c r="J1603" s="12" t="n">
        <x:v>0.48459126429092825</x:v>
      </x:c>
      <x:c r="K1603" s="12" t="n">
        <x:v>1.05</x:v>
      </x:c>
      <x:c r="L1603" s="12" t="n">
        <x:v>-0.0009189916603962178</x:v>
      </x:c>
      <x:c r="M1603" s="12" t="n">
        <x:v>0.56</x:v>
      </x:c>
      <x:c r="N1603" s="12" t="n">
        <x:v>-0.0754087357090718</x:v>
      </x:c>
      <x:c r="O1603" s="11" t="str">
        <x:v>ILZ001-TYPE 2</x:v>
      </x:c>
      <x:c r="P1603" s="11" t="str">
        <x:v>IPIL - TUNGAWAN</x:v>
      </x:c>
      <x:c r="Q1603" s="11" t="str">
        <x:v>Stronger evidence - built or existing label</x:v>
      </x:c>
      <x:c r="R1603" s="11" t="str">
        <x:v>Locate an authorized closure or handhole and confirm splicing/capacity; nearby cable alone is insufficient.</x:v>
      </x:c>
      <x:c r="S1603" s="5" t="n">
        <x:v>3113</x:v>
      </x:c>
      <x:c r="T1603" s="5" t="str">
        <x:v>Region IX (Zamboanga Peninsula)</x:v>
      </x:c>
      <x:c r="U1603" s="13" t="n">
        <x:v>7.771021</x:v>
      </x:c>
      <x:c r="V1603" s="13" t="n">
        <x:v>122.581363</x:v>
      </x:c>
      <x:c r="W1603" s="12" t="n">
        <x:v>1.0544469507900769</x:v>
      </x:c>
      <x:c r="X1603" s="12" t="n">
        <x:v>0.5224984207894947</x:v>
      </x:c>
      <x:c r="Y1603" s="12" t="n">
        <x:v>0.48459126429092825</x:v>
      </x:c>
      <x:c r="Z1603" s="12" t="n">
        <x:v>0.48459126429092825</x:v>
      </x:c>
      <x:c r="AA1603" s="5" t="str">
        <x:v>ILZ001-TYPE 2</x:v>
      </x:c>
      <x:c r="AB1603" s="6" t="b">
        <x:v>1</x:v>
      </x:c>
      <x:c r="AC1603" s="5" t="n">
        <x:v>5332</x:v>
      </x:c>
      <x:c r="AD1603" s="13" t="n">
        <x:v>122.5834369607102</x:v>
      </x:c>
      <x:c r="AE1603" s="13" t="n">
        <x:v>7.780278549894232</x:v>
      </x:c>
      <x:c r="AF1603" s="5" t="n">
        <x:v>5090</x:v>
      </x:c>
      <x:c r="AG1603" s="13" t="n">
        <x:v>122.57837810595528</x:v>
      </x:c>
      <x:c r="AH1603" s="13" t="n">
        <x:v>7.774236036287856</x:v>
      </x:c>
      <x:c r="AI1603" s="5" t="n">
        <x:v>5090</x:v>
      </x:c>
      <x:c r="AJ1603" s="5" t="str">
        <x:v>Stronger evidence - built or existing label</x:v>
      </x:c>
      <x:c r="AK1603" s="5" t="n">
        <x:v>5090</x:v>
      </x:c>
      <x:c r="AL1603" s="5" t="str">
        <x:v>IPIL - TUNGAWAN</x:v>
      </x:c>
      <x:c r="AM1603" s="5" t="str">
        <x:v>Tier 1B (Micro Drop, 1-3 km)</x:v>
      </x:c>
      <x:c r="AN1603" s="14" t="n">
        <x:v>80.4</x:v>
      </x:c>
      <x:c r="AO1603" s="14" t="n">
        <x:v>80.46880897187134</x:v>
      </x:c>
      <x:c r="AP1603" s="14" t="n">
        <x:v>80.4903990278038</x:v>
      </x:c>
      <x:c r="AQ1603" s="14" t="n">
        <x:v>71.99</x:v>
      </x:c>
      <x:c r="AR1603" s="5" t="n">
        <x:v>501</x:v>
      </x:c>
      <x:c r="AS1603" s="11" t="str">
        <x:v>Vertex distance not reproduced within 0.011 km; Within 50 m of a screening threshold</x:v>
      </x:c>
      <x:c r="AT1603" s="5" t="str">
        <x:v>Batch 2 (1,001 - 2,000)</x:v>
      </x:c>
      <x:c r="AU1603" s="5" t="n">
        <x:v>603</x:v>
      </x:c>
    </x:row>
    <x:row r="1604" ht="60" customHeight="1">
      <x:c r="A1604" s="5" t="n">
        <x:v>1600</x:v>
      </x:c>
      <x:c r="B1604" s="5" t="n">
        <x:v>2</x:v>
      </x:c>
      <x:c r="C1604" s="10" t="str">
        <x:v>0402104008</x:v>
      </x:c>
      <x:c r="D1604" s="5" t="str">
        <x:v>Lantic</x:v>
      </x:c>
      <x:c r="E1604" s="5" t="str">
        <x:v>Carmona</x:v>
      </x:c>
      <x:c r="F1604" s="5" t="str">
        <x:v>Cavite</x:v>
      </x:c>
      <x:c r="G1604" s="11" t="str">
        <x:v>D - Other node or line within 3 km</x:v>
      </x:c>
      <x:c r="H1604" s="12" t="n">
        <x:v>1.0259751808040758</x:v>
      </x:c>
      <x:c r="I1604" s="12" t="n">
        <x:v>1.468733022729098</x:v>
      </x:c>
      <x:c r="J1604" s="12" t="n">
        <x:v>1.0259751808040758</x:v>
      </x:c>
      <x:c r="K1604" s="12" t="n">
        <x:v>1.03</x:v>
      </x:c>
      <x:c r="L1604" s="12" t="n">
        <x:v>-0.004024819195924234</x:v>
      </x:c>
      <x:c r="M1604" s="12" t="n">
        <x:v>1.48</x:v>
      </x:c>
      <x:c r="N1604" s="12" t="n">
        <x:v>-0.011266977270901979</x:v>
      </x:c>
      <x:c r="O1604" s="11" t="str">
        <x:v>BNL003 - TYPE 4A</x:v>
      </x:c>
      <x:c r="P1604" s="11" t="str">
        <x:v>AE CRC005-BNL001-CLB001</x:v>
      </x:c>
      <x:c r="Q1604" s="11" t="str">
        <x:v>Conditional - mapped route, status unverified</x:v>
      </x:c>
      <x:c r="R1604" s="11" t="str">
        <x:v>Compare a routed node lateral with an approved line tap; survey crossings and permissions.</x:v>
      </x:c>
      <x:c r="S1604" s="5" t="n">
        <x:v>3658</x:v>
      </x:c>
      <x:c r="T1604" s="5" t="str">
        <x:v>Region IV-A (CALABARZON)</x:v>
      </x:c>
      <x:c r="U1604" s="13" t="n">
        <x:v>14.297643</x:v>
      </x:c>
      <x:c r="V1604" s="13" t="n">
        <x:v>121.049992</x:v>
      </x:c>
      <x:c r="W1604" s="12" t="n">
        <x:v>1.0251156200260434</x:v>
      </x:c>
      <x:c r="X1604" s="12" t="n">
        <x:v>1.4760716632970392</x:v>
      </x:c>
      <x:c r="Y1604" s="12" t="n">
        <x:v>1.468733022729098</x:v>
      </x:c>
      <x:c r="Z1604" s="12" t="n">
        <x:v>5.170175444481122</x:v>
      </x:c>
      <x:c r="AA1604" s="5" t="str">
        <x:v>BNL003 - TYPE 4A</x:v>
      </x:c>
      <x:c r="AB1604" s="6" t="b">
        <x:v>1</x:v>
      </x:c>
      <x:c r="AC1604" s="5" t="n">
        <x:v>4322</x:v>
      </x:c>
      <x:c r="AD1604" s="13" t="n">
        <x:v>121.05913</x:v>
      </x:c>
      <x:c r="AE1604" s="13" t="n">
        <x:v>14.29507777777778</x:v>
      </x:c>
      <x:c r="AF1604" s="5" t="n">
        <x:v>4073</x:v>
      </x:c>
      <x:c r="AG1604" s="13" t="n">
        <x:v>121.050026093908</x:v>
      </x:c>
      <x:c r="AH1604" s="13" t="n">
        <x:v>14.31091759027693</x:v>
      </x:c>
      <x:c r="AI1604" s="5" t="n">
        <x:v>4073</x:v>
      </x:c>
      <x:c r="AJ1604" s="5" t="str">
        <x:v>Conditional - mapped route, status unverified</x:v>
      </x:c>
      <x:c r="AK1604" s="5" t="n">
        <x:v>4183</x:v>
      </x:c>
      <x:c r="AL1604" s="5" t="str">
        <x:v>BINAN</x:v>
      </x:c>
      <x:c r="AM1604" s="5" t="str">
        <x:v>Tier 1B (Micro Drop, 1-3 km)</x:v>
      </x:c>
      <x:c r="AN1604" s="14" t="n">
        <x:v>81.1</x:v>
      </x:c>
      <x:c r="AO1604" s="14" t="n">
        <x:v>80.94017049096536</x:v>
      </x:c>
      <x:c r="AP1604" s="14" t="n">
        <x:v>81.03540814905757</x:v>
      </x:c>
      <x:c r="AQ1604" s="14" t="n">
        <x:v>71.98</x:v>
      </x:c>
      <x:c r="AR1604" s="5" t="n">
        <x:v>2296</x:v>
      </x:c>
      <x:c r="AS1604" s="11" t="str">
        <x:v>Nearest screened line status requires confirmation; Within 50 m of a screening threshold</x:v>
      </x:c>
      <x:c r="AT1604" s="5" t="str">
        <x:v>Batch 2 (1,001 - 2,000)</x:v>
      </x:c>
      <x:c r="AU1604" s="5" t="n">
        <x:v>604</x:v>
      </x:c>
    </x:row>
    <x:row r="1605" ht="60" customHeight="1">
      <x:c r="A1605" s="5" t="n">
        <x:v>1601</x:v>
      </x:c>
      <x:c r="B1605" s="5" t="n">
        <x:v>2</x:v>
      </x:c>
      <x:c r="C1605" s="10" t="str">
        <x:v>0600403015</x:v>
      </x:c>
      <x:c r="D1605" s="5" t="str">
        <x:v>Mangan</x:v>
      </x:c>
      <x:c r="E1605" s="5" t="str">
        <x:v>Banga</x:v>
      </x:c>
      <x:c r="F1605" s="5" t="str">
        <x:v>Aklan</x:v>
      </x:c>
      <x:c r="G1605" s="11" t="str">
        <x:v>A - Node within 0.5 km</x:v>
      </x:c>
      <x:c r="H1605" s="12" t="n">
        <x:v>0.44092777148434703</x:v>
      </x:c>
      <x:c r="I1605" s="12" t="n">
        <x:v>0.1383991958507027</x:v>
      </x:c>
      <x:c r="J1605" s="12" t="n">
        <x:v>0.1383991958507027</x:v>
      </x:c>
      <x:c r="K1605" s="12" t="n">
        <x:v>0.44</x:v>
      </x:c>
      <x:c r="L1605" s="12" t="n">
        <x:v>0.0009277714843470286</x:v>
      </x:c>
      <x:c r="M1605" s="12" t="n">
        <x:v>0.2</x:v>
      </x:c>
      <x:c r="N1605" s="12" t="n">
        <x:v>-0.061600804149297306</x:v>
      </x:c>
      <x:c r="O1605" s="11" t="str">
        <x:v>BAK001 - BP</x:v>
      </x:c>
      <x:c r="P1605" s="11" t="str">
        <x:v>IVISAN - KALIBO</x:v>
      </x:c>
      <x:c r="Q1605" s="11" t="str">
        <x:v>Stronger evidence - built or existing label</x:v>
      </x:c>
      <x:c r="R1605" s="11" t="str">
        <x:v>First survey: confirm node handoff, spare capacity and a feasible short route; co-location is not established.</x:v>
      </x:c>
      <x:c r="S1605" s="5" t="n">
        <x:v>808</x:v>
      </x:c>
      <x:c r="T1605" s="5" t="str">
        <x:v>Region VI (Western Visayas)</x:v>
      </x:c>
      <x:c r="U1605" s="13" t="n">
        <x:v>11.62927</x:v>
      </x:c>
      <x:c r="V1605" s="13" t="n">
        <x:v>122.3444</x:v>
      </x:c>
      <x:c r="W1605" s="12" t="n">
        <x:v>0.44086842161915335</x:v>
      </x:c>
      <x:c r="X1605" s="12" t="n">
        <x:v>0.19992916415379514</x:v>
      </x:c>
      <x:c r="Y1605" s="12" t="n">
        <x:v>0.1383991958507027</x:v>
      </x:c>
      <x:c r="Z1605" s="12" t="n">
        <x:v>0.1383991958507027</x:v>
      </x:c>
      <x:c r="AA1605" s="5" t="str">
        <x:v>BAK001 - BP</x:v>
      </x:c>
      <x:c r="AB1605" s="6" t="b">
        <x:v>1</x:v>
      </x:c>
      <x:c r="AC1605" s="5" t="n">
        <x:v>4643</x:v>
      </x:c>
      <x:c r="AD1605" s="13" t="n">
        <x:v>122.340722999885</x:v>
      </x:c>
      <x:c r="AE1605" s="13" t="n">
        <x:v>11.63092800092656</x:v>
      </x:c>
      <x:c r="AF1605" s="5" t="n">
        <x:v>5006</x:v>
      </x:c>
      <x:c r="AG1605" s="13" t="n">
        <x:v>122.34354554522811</x:v>
      </x:c>
      <x:c r="AH1605" s="13" t="n">
        <x:v>11.628344900365464</x:v>
      </x:c>
      <x:c r="AI1605" s="5" t="n">
        <x:v>5006</x:v>
      </x:c>
      <x:c r="AJ1605" s="5" t="str">
        <x:v>Stronger evidence - built or existing label</x:v>
      </x:c>
      <x:c r="AK1605" s="5" t="n">
        <x:v>5006</x:v>
      </x:c>
      <x:c r="AL1605" s="5" t="str">
        <x:v>IVISAN - KALIBO</x:v>
      </x:c>
      <x:c r="AM1605" s="5" t="str">
        <x:v>Tier 1A (Direct Coloc, &lt;1 km)</x:v>
      </x:c>
      <x:c r="AN1605" s="14" t="n">
        <x:v>96.3</x:v>
      </x:c>
      <x:c r="AO1605" s="14" t="n">
        <x:v>96.35817900415641</x:v>
      </x:c>
      <x:c r="AP1605" s="14" t="n">
        <x:v>96.33147624807178</x:v>
      </x:c>
      <x:c r="AQ1605" s="14" t="n">
        <x:v>71.97</x:v>
      </x:c>
      <x:c r="AR1605" s="5" t="n">
        <x:v>142</x:v>
      </x:c>
      <x:c r="AS1605" s="11" t="str"/>
      <x:c r="AT1605" s="5" t="str">
        <x:v>Batch 2 (1,001 - 2,000)</x:v>
      </x:c>
      <x:c r="AU1605" s="5" t="n">
        <x:v>605</x:v>
      </x:c>
    </x:row>
    <x:row r="1606" ht="60" customHeight="1">
      <x:c r="A1606" s="5" t="n">
        <x:v>1602</x:v>
      </x:c>
      <x:c r="B1606" s="5" t="n">
        <x:v>2</x:v>
      </x:c>
      <x:c r="C1606" s="10" t="str">
        <x:v>0401017005</x:v>
      </x:c>
      <x:c r="D1606" s="5" t="str">
        <x:v>Luta Del Norte</x:v>
      </x:c>
      <x:c r="E1606" s="5" t="str">
        <x:v>Malvar</x:v>
      </x:c>
      <x:c r="F1606" s="5" t="str">
        <x:v>Batangas</x:v>
      </x:c>
      <x:c r="G1606" s="11" t="str">
        <x:v>C - Line within 0.5 km; node over 1 km</x:v>
      </x:c>
      <x:c r="H1606" s="12" t="n">
        <x:v>2.0844980936869986</x:v>
      </x:c>
      <x:c r="I1606" s="12" t="n">
        <x:v>0.16718724774544566</x:v>
      </x:c>
      <x:c r="J1606" s="12" t="n">
        <x:v>0.16718724774544566</x:v>
      </x:c>
      <x:c r="K1606" s="12" t="n">
        <x:v>2.09</x:v>
      </x:c>
      <x:c r="L1606" s="12" t="n">
        <x:v>-0.005501906313001292</x:v>
      </x:c>
      <x:c r="M1606" s="12" t="n">
        <x:v>0.29</x:v>
      </x:c>
      <x:c r="N1606" s="12" t="n">
        <x:v>-0.12281275225455432</x:v>
      </x:c>
      <x:c r="O1606" s="11" t="str">
        <x:v>MLB001
- TYPE 4</x:v>
      </x:c>
      <x:c r="P1606" s="11" t="str">
        <x:v>CLB001 TO BCY01</x:v>
      </x:c>
      <x:c r="Q1606" s="11" t="str">
        <x:v>Conditional - mapped route, status unverified</x:v>
      </x:c>
      <x:c r="R1606" s="11" t="str">
        <x:v>Locate an authorized closure or handhole and confirm splicing/capacity; nearby cable alone is insufficient.</x:v>
      </x:c>
      <x:c r="S1606" s="5" t="n">
        <x:v>2700</x:v>
      </x:c>
      <x:c r="T1606" s="5" t="str">
        <x:v>Region IV-A (CALABARZON)</x:v>
      </x:c>
      <x:c r="U1606" s="13" t="n">
        <x:v>14.038777</x:v>
      </x:c>
      <x:c r="V1606" s="13" t="n">
        <x:v>121.158025</x:v>
      </x:c>
      <x:c r="W1606" s="12" t="n">
        <x:v>2.094262203001187</x:v>
      </x:c>
      <x:c r="X1606" s="12" t="n">
        <x:v>0.2138043886681683</x:v>
      </x:c>
      <x:c r="Y1606" s="12" t="n">
        <x:v>0.16718724774544566</x:v>
      </x:c>
      <x:c r="Z1606" s="12" t="n">
        <x:v>0.20741064138886942</x:v>
      </x:c>
      <x:c r="AA1606" s="5" t="str">
        <x:v>MLB001
- TYPE 4</x:v>
      </x:c>
      <x:c r="AB1606" s="6" t="b">
        <x:v>1</x:v>
      </x:c>
      <x:c r="AC1606" s="5" t="n">
        <x:v>4293</x:v>
      </x:c>
      <x:c r="AD1606" s="13" t="n">
        <x:v>121.1624720736309</x:v>
      </x:c>
      <x:c r="AE1606" s="13" t="n">
        <x:v>14.02044366751453</x:v>
      </x:c>
      <x:c r="AF1606" s="5" t="n">
        <x:v>4018</x:v>
      </x:c>
      <x:c r="AG1606" s="13" t="n">
        <x:v>121.15951292863252</x:v>
      </x:c>
      <x:c r="AH1606" s="13" t="n">
        <x:v>14.0391932298418</x:v>
      </x:c>
      <x:c r="AI1606" s="5" t="n">
        <x:v>4018</x:v>
      </x:c>
      <x:c r="AJ1606" s="5" t="str">
        <x:v>Conditional - mapped route, status unverified</x:v>
      </x:c>
      <x:c r="AK1606" s="5" t="n">
        <x:v>4190</x:v>
      </x:c>
      <x:c r="AL1606" s="5" t="str">
        <x:v>TANAUAN - SAN JOSE</x:v>
      </x:c>
      <x:c r="AM1606" s="5" t="str">
        <x:v>Tier 1B (Micro Drop, 1-3 km)</x:v>
      </x:c>
      <x:c r="AN1606" s="14" t="n">
        <x:v>59.8</x:v>
      </x:c>
      <x:c r="AO1606" s="14" t="n">
        <x:v>59.824335001252166</x:v>
      </x:c>
      <x:c r="AP1606" s="14" t="n">
        <x:v>59.91579511754381</x:v>
      </x:c>
      <x:c r="AQ1606" s="14" t="n">
        <x:v>71.97</x:v>
      </x:c>
      <x:c r="AR1606" s="5" t="n">
        <x:v>377</x:v>
      </x:c>
      <x:c r="AS1606" s="11" t="str">
        <x:v>Vertex distance not reproduced within 0.011 km; Nearest screened line status requires confirmation</x:v>
      </x:c>
      <x:c r="AT1606" s="5" t="str">
        <x:v>Batch 2 (1,001 - 2,000)</x:v>
      </x:c>
      <x:c r="AU1606" s="5" t="n">
        <x:v>606</x:v>
      </x:c>
    </x:row>
    <x:row r="1607" ht="60" customHeight="1">
      <x:c r="A1607" s="5" t="n">
        <x:v>1603</x:v>
      </x:c>
      <x:c r="B1607" s="5" t="n">
        <x:v>2</x:v>
      </x:c>
      <x:c r="C1607" s="10" t="str">
        <x:v>0401014069</x:v>
      </x:c>
      <x:c r="D1607" s="5" t="str">
        <x:v>Santo Toribio</x:v>
      </x:c>
      <x:c r="E1607" s="5" t="str">
        <x:v>City of Lipa</x:v>
      </x:c>
      <x:c r="F1607" s="5" t="str">
        <x:v>Batangas</x:v>
      </x:c>
      <x:c r="G1607" s="11" t="str">
        <x:v>D - Other node or line within 3 km</x:v>
      </x:c>
      <x:c r="H1607" s="12" t="n">
        <x:v>1.5394837905853636</x:v>
      </x:c>
      <x:c r="I1607" s="12" t="n">
        <x:v>1.8843329241862035</x:v>
      </x:c>
      <x:c r="J1607" s="12" t="n">
        <x:v>1.5394837905853636</x:v>
      </x:c>
      <x:c r="K1607" s="12" t="n">
        <x:v>1.55</x:v>
      </x:c>
      <x:c r="L1607" s="12" t="n">
        <x:v>-0.01051620941463649</x:v>
      </x:c>
      <x:c r="M1607" s="12" t="n">
        <x:v>2.03</x:v>
      </x:c>
      <x:c r="N1607" s="12" t="n">
        <x:v>-0.14566707581379634</x:v>
      </x:c>
      <x:c r="O1607" s="11" t="str">
        <x:v>LPB003
- PM</x:v>
      </x:c>
      <x:c r="P1607" s="11" t="str">
        <x:v>AERIAL</x:v>
      </x:c>
      <x:c r="Q1607" s="11" t="str">
        <x:v>Conditional - mapped route, status unverified</x:v>
      </x:c>
      <x:c r="R1607" s="11" t="str">
        <x:v>Compare a routed node lateral with an approved line tap; survey crossings and permissions.</x:v>
      </x:c>
      <x:c r="S1607" s="5" t="n">
        <x:v>4327</x:v>
      </x:c>
      <x:c r="T1607" s="5" t="str">
        <x:v>Region IV-A (CALABARZON)</x:v>
      </x:c>
      <x:c r="U1607" s="13" t="n">
        <x:v>13.904611</x:v>
      </x:c>
      <x:c r="V1607" s="13" t="n">
        <x:v>121.221571</x:v>
      </x:c>
      <x:c r="W1607" s="12" t="n">
        <x:v>1.5468145775944941</x:v>
      </x:c>
      <x:c r="X1607" s="12" t="n">
        <x:v>1.893234348580243</x:v>
      </x:c>
      <x:c r="Y1607" s="12" t="n">
        <x:v>1.8843329241862035</x:v>
      </x:c>
      <x:c r="Z1607" s="12" t="n">
        <x:v>6.512943955912213</x:v>
      </x:c>
      <x:c r="AA1607" s="5" t="str">
        <x:v>LPB003
- PM</x:v>
      </x:c>
      <x:c r="AB1607" s="6" t="b">
        <x:v>1</x:v>
      </x:c>
      <x:c r="AC1607" s="5" t="n">
        <x:v>4285</x:v>
      </x:c>
      <x:c r="AD1607" s="13" t="n">
        <x:v>121.224501004504</x:v>
      </x:c>
      <x:c r="AE1607" s="13" t="n">
        <x:v>13.91822800074861</x:v>
      </x:c>
      <x:c r="AF1607" s="5" t="n">
        <x:v>4044</x:v>
      </x:c>
      <x:c r="AG1607" s="13" t="n">
        <x:v>121.2254104488432</x:v>
      </x:c>
      <x:c r="AH1607" s="13" t="n">
        <x:v>13.88799767327387</x:v>
      </x:c>
      <x:c r="AI1607" s="5" t="n">
        <x:v>4044</x:v>
      </x:c>
      <x:c r="AJ1607" s="5" t="str">
        <x:v>Conditional - mapped route, status unverified</x:v>
      </x:c>
      <x:c r="AK1607" s="5" t="n">
        <x:v>4191</x:v>
      </x:c>
      <x:c r="AL1607" s="5" t="str">
        <x:v>BATANGAS - SAN JUAN</x:v>
      </x:c>
      <x:c r="AM1607" s="5" t="str">
        <x:v>Tier 1B (Micro Drop, 1-3 km)</x:v>
      </x:c>
      <x:c r="AN1607" s="14" t="n">
        <x:v>59.7</x:v>
      </x:c>
      <x:c r="AO1607" s="14" t="n">
        <x:v>59.650558969496835</x:v>
      </x:c>
      <x:c r="AP1607" s="14" t="n">
        <x:v>69.8600251433054</x:v>
      </x:c>
      <x:c r="AQ1607" s="14" t="n">
        <x:v>71.96</x:v>
      </x:c>
      <x:c r="AR1607" s="5" t="n">
        <x:v>309</x:v>
      </x:c>
      <x:c r="AS1607" s="11" t="str">
        <x:v>Vertex distance not reproduced within 0.011 km; Nearest screened line status requires confirmation</x:v>
      </x:c>
      <x:c r="AT1607" s="5" t="str">
        <x:v>Batch 2 (1,001 - 2,000)</x:v>
      </x:c>
      <x:c r="AU1607" s="5" t="n">
        <x:v>607</x:v>
      </x:c>
    </x:row>
    <x:row r="1608" ht="60" customHeight="1">
      <x:c r="A1608" s="5" t="n">
        <x:v>1604</x:v>
      </x:c>
      <x:c r="B1608" s="5" t="n">
        <x:v>2</x:v>
      </x:c>
      <x:c r="C1608" s="10" t="str">
        <x:v>0731300024</x:v>
      </x:c>
      <x:c r="D1608" s="5" t="str">
        <x:v>Tawason</x:v>
      </x:c>
      <x:c r="E1608" s="5" t="str">
        <x:v>City of Mandaue</x:v>
      </x:c>
      <x:c r="F1608" s="5" t="str">
        <x:v>Cebu</x:v>
      </x:c>
      <x:c r="G1608" s="11" t="str">
        <x:v>D - Other node or line within 3 km</x:v>
      </x:c>
      <x:c r="H1608" s="12" t="n">
        <x:v>1.2699022015574135</x:v>
      </x:c>
      <x:c r="I1608" s="12" t="n">
        <x:v>0.7325664920762063</x:v>
      </x:c>
      <x:c r="J1608" s="12" t="n">
        <x:v>0.7325664920762063</x:v>
      </x:c>
      <x:c r="K1608" s="12" t="n">
        <x:v>1.27</x:v>
      </x:c>
      <x:c r="L1608" s="12" t="n">
        <x:v>-0.00009779844258650527</x:v>
      </x:c>
      <x:c r="M1608" s="12" t="n">
        <x:v>0.75</x:v>
      </x:c>
      <x:c r="N1608" s="12" t="n">
        <x:v>-0.017433507923793723</x:v>
      </x:c>
      <x:c r="O1608" s="11" t="str">
        <x:v>CCY004 - TYPE 3</x:v>
      </x:c>
      <x:c r="P1608" s="11" t="str">
        <x:v>Route 11.925km</x:v>
      </x:c>
      <x:c r="Q1608" s="11" t="str">
        <x:v>Conditional - mapped route, status unverified</x:v>
      </x:c>
      <x:c r="R1608" s="11" t="str">
        <x:v>Compare a routed node lateral with an approved line tap; survey crossings and permissions.</x:v>
      </x:c>
      <x:c r="S1608" s="5" t="n">
        <x:v>3347</x:v>
      </x:c>
      <x:c r="T1608" s="5" t="str">
        <x:v>Region VII (Central Visayas)</x:v>
      </x:c>
      <x:c r="U1608" s="13" t="n">
        <x:v>10.378396</x:v>
      </x:c>
      <x:c r="V1608" s="13" t="n">
        <x:v>123.927155</x:v>
      </x:c>
      <x:c r="W1608" s="12" t="n">
        <x:v>1.2728220625586506</x:v>
      </x:c>
      <x:c r="X1608" s="12" t="n">
        <x:v>0.7319544489005114</x:v>
      </x:c>
      <x:c r="Y1608" s="12" t="n">
        <x:v>0.7325664920762063</x:v>
      </x:c>
      <x:c r="Z1608" s="12" t="n">
        <x:v>2.964549304685337</x:v>
      </x:c>
      <x:c r="AA1608" s="5" t="str">
        <x:v>CCY004 - TYPE 3</x:v>
      </x:c>
      <x:c r="AB1608" s="6" t="b">
        <x:v>1</x:v>
      </x:c>
      <x:c r="AC1608" s="5" t="n">
        <x:v>4681</x:v>
      </x:c>
      <x:c r="AD1608" s="13" t="n">
        <x:v>123.9192960002929</x:v>
      </x:c>
      <x:c r="AE1608" s="13" t="n">
        <x:v>10.3699540001835</x:v>
      </x:c>
      <x:c r="AF1608" s="5" t="n">
        <x:v>4893</x:v>
      </x:c>
      <x:c r="AG1608" s="13" t="n">
        <x:v>123.9206693225414</x:v>
      </x:c>
      <x:c r="AH1608" s="13" t="n">
        <x:v>10.38001842548803</x:v>
      </x:c>
      <x:c r="AI1608" s="5" t="n">
        <x:v>4893</x:v>
      </x:c>
      <x:c r="AJ1608" s="5" t="str">
        <x:v>Conditional - mapped route, status unverified</x:v>
      </x:c>
      <x:c r="AK1608" s="5" t="n">
        <x:v>4994</x:v>
      </x:c>
      <x:c r="AL1608" s="5" t="str">
        <x:v>DANAO - CEBU</x:v>
      </x:c>
      <x:c r="AM1608" s="5" t="str">
        <x:v>Tier 1B (Micro Drop, 1-3 km)</x:v>
      </x:c>
      <x:c r="AN1608" s="14" t="n">
        <x:v>75.4</x:v>
      </x:c>
      <x:c r="AO1608" s="14" t="n">
        <x:v>75.48603099566496</x:v>
      </x:c>
      <x:c r="AP1608" s="14" t="n">
        <x:v>75.4881658410764</x:v>
      </x:c>
      <x:c r="AQ1608" s="14" t="n">
        <x:v>71.96</x:v>
      </x:c>
      <x:c r="AR1608" s="5" t="n">
        <x:v>599</x:v>
      </x:c>
      <x:c r="AS1608" s="11" t="str">
        <x:v>Vertex distance not reproduced within 0.011 km; Nearest screened line status requires confirmation</x:v>
      </x:c>
      <x:c r="AT1608" s="5" t="str">
        <x:v>Batch 2 (1,001 - 2,000)</x:v>
      </x:c>
      <x:c r="AU1608" s="5" t="n">
        <x:v>608</x:v>
      </x:c>
    </x:row>
    <x:row r="1609" ht="60" customHeight="1">
      <x:c r="A1609" s="5" t="n">
        <x:v>1605</x:v>
      </x:c>
      <x:c r="B1609" s="5" t="n">
        <x:v>2</x:v>
      </x:c>
      <x:c r="C1609" s="10" t="str">
        <x:v>0701205013</x:v>
      </x:c>
      <x:c r="D1609" s="5" t="str">
        <x:v>San Roque</x:v>
      </x:c>
      <x:c r="E1609" s="5" t="str">
        <x:v>Baclayon</x:v>
      </x:c>
      <x:c r="F1609" s="5" t="str">
        <x:v>Bohol</x:v>
      </x:c>
      <x:c r="G1609" s="11" t="str">
        <x:v>B - Node 0.5-1 km</x:v>
      </x:c>
      <x:c r="H1609" s="12" t="n">
        <x:v>0.621975021302038</x:v>
      </x:c>
      <x:c r="I1609" s="12" t="n">
        <x:v>1.067363601284894</x:v>
      </x:c>
      <x:c r="J1609" s="12" t="n">
        <x:v>0.621975021302038</x:v>
      </x:c>
      <x:c r="K1609" s="12" t="n">
        <x:v>0.62</x:v>
      </x:c>
      <x:c r="L1609" s="12" t="n">
        <x:v>0.0019750213020379714</x:v>
      </x:c>
      <x:c r="M1609" s="12" t="n">
        <x:v>0.55</x:v>
      </x:c>
      <x:c r="N1609" s="12" t="n">
        <x:v>0.5173636012848939</x:v>
      </x:c>
      <x:c r="O1609" s="11" t="str">
        <x:v>BLY001 - BP</x:v>
      </x:c>
      <x:c r="P1609" s="11" t="str">
        <x:v>11,428 mtrs.</x:v>
      </x:c>
      <x:c r="Q1609" s="11" t="str">
        <x:v>Conditional - mapped route, status unverified</x:v>
      </x:c>
      <x:c r="R1609" s="11" t="str">
        <x:v>Survey a short node lateral; confirm port/fiber capacity, access and route.</x:v>
      </x:c>
      <x:c r="S1609" s="5" t="n">
        <x:v>1189</x:v>
      </x:c>
      <x:c r="T1609" s="5" t="str">
        <x:v>Region VII (Central Visayas)</x:v>
      </x:c>
      <x:c r="U1609" s="13" t="n">
        <x:v>9.618203</x:v>
      </x:c>
      <x:c r="V1609" s="13" t="n">
        <x:v>123.91084</x:v>
      </x:c>
      <x:c r="W1609" s="12" t="n">
        <x:v>0.6246839622619709</x:v>
      </x:c>
      <x:c r="X1609" s="12" t="n">
        <x:v>0.4517884768596584</x:v>
      </x:c>
      <x:c r="Y1609" s="12" t="n">
        <x:v>0.4496955217427769</x:v>
      </x:c>
      <x:c r="Z1609" s="12" t="n">
        <x:v>44.09373862518373</x:v>
      </x:c>
      <x:c r="AA1609" s="5" t="str">
        <x:v>BLY001 - BP</x:v>
      </x:c>
      <x:c r="AB1609" s="6" t="b">
        <x:v>1</x:v>
      </x:c>
      <x:c r="AC1609" s="5" t="n">
        <x:v>4653</x:v>
      </x:c>
      <x:c r="AD1609" s="13" t="n">
        <x:v>123.9130309999451</x:v>
      </x:c>
      <x:c r="AE1609" s="13" t="n">
        <x:v>9.62338900075249</x:v>
      </x:c>
      <x:c r="AF1609" s="5" t="n">
        <x:v>4990</x:v>
      </x:c>
      <x:c r="AG1609" s="13" t="n">
        <x:v>123.90857236184989</x:v>
      </x:c>
      <x:c r="AH1609" s="13" t="n">
        <x:v>9.627587146358257</x:v>
      </x:c>
      <x:c r="AI1609" s="5" t="n">
        <x:v>5071</x:v>
      </x:c>
      <x:c r="AJ1609" s="5" t="str">
        <x:v>Excluded - submarine folder</x:v>
      </x:c>
      <x:c r="AK1609" s="5" t="n">
        <x:v>4907</x:v>
      </x:c>
      <x:c r="AL1609" s="5" t="str">
        <x:v>ARGAO - DALAGUETE</x:v>
      </x:c>
      <x:c r="AM1609" s="5" t="str">
        <x:v>Tier 1A (Direct Coloc, &lt;1 km)</x:v>
      </x:c>
      <x:c r="AN1609" s="14" t="n">
        <x:v>91.2</x:v>
      </x:c>
      <x:c r="AO1609" s="14" t="n">
        <x:v>91.32907017103442</x:v>
      </x:c>
      <x:c r="AP1609" s="14" t="n">
        <x:v>91.27554557631582</x:v>
      </x:c>
      <x:c r="AQ1609" s="14" t="n">
        <x:v>71.95</x:v>
      </x:c>
      <x:c r="AR1609" s="5" t="n">
        <x:v>132</x:v>
      </x:c>
      <x:c r="AS1609" s="11" t="str">
        <x:v>Vertex distance not reproduced within 0.011 km; Screened route is &gt;0.5 km farther; Nearest raw line excluded from fiber screening; Nearest screened line status requires confirmation</x:v>
      </x:c>
      <x:c r="AT1609" s="5" t="str">
        <x:v>Batch 2 (1,001 - 2,000)</x:v>
      </x:c>
      <x:c r="AU1609" s="5" t="n">
        <x:v>609</x:v>
      </x:c>
    </x:row>
    <x:row r="1610" ht="60" customHeight="1">
      <x:c r="A1610" s="5" t="n">
        <x:v>1606</x:v>
      </x:c>
      <x:c r="B1610" s="5" t="n">
        <x:v>2</x:v>
      </x:c>
      <x:c r="C1610" s="10" t="str">
        <x:v>0403422008</x:v>
      </x:c>
      <x:c r="D1610" s="5" t="str">
        <x:v>Linga</x:v>
      </x:c>
      <x:c r="E1610" s="5" t="str">
        <x:v>Pila</x:v>
      </x:c>
      <x:c r="F1610" s="5" t="str">
        <x:v>Laguna</x:v>
      </x:c>
      <x:c r="G1610" s="11" t="str">
        <x:v>D - Other node or line within 3 km</x:v>
      </x:c>
      <x:c r="H1610" s="12" t="n">
        <x:v>2.088413757917195</x:v>
      </x:c>
      <x:c r="I1610" s="12" t="n">
        <x:v>1.5096825743033997</x:v>
      </x:c>
      <x:c r="J1610" s="12" t="n">
        <x:v>1.5096825743033997</x:v>
      </x:c>
      <x:c r="K1610" s="12" t="n">
        <x:v>2.1</x:v>
      </x:c>
      <x:c r="L1610" s="12" t="n">
        <x:v>-0.011586242082805231</x:v>
      </x:c>
      <x:c r="M1610" s="12" t="n">
        <x:v>1.53</x:v>
      </x:c>
      <x:c r="N1610" s="12" t="n">
        <x:v>-0.020317425696600333</x:v>
      </x:c>
      <x:c r="O1610" s="11" t="str">
        <x:v>PLL001 -  TYPE 3</x:v>
      </x:c>
      <x:c r="P1610" s="11" t="str">
        <x:v>SEGMENT 27 (STA CRUZ - CALAMBA)</x:v>
      </x:c>
      <x:c r="Q1610" s="11" t="str">
        <x:v>Stronger evidence - built or existing label</x:v>
      </x:c>
      <x:c r="R1610" s="11" t="str">
        <x:v>Compare a routed node lateral with an approved line tap; survey crossings and permissions.</x:v>
      </x:c>
      <x:c r="S1610" s="5" t="n">
        <x:v>4292</x:v>
      </x:c>
      <x:c r="T1610" s="5" t="str">
        <x:v>Region IV-A (CALABARZON)</x:v>
      </x:c>
      <x:c r="U1610" s="13" t="n">
        <x:v>14.255079</x:v>
      </x:c>
      <x:c r="V1610" s="13" t="n">
        <x:v>121.360037</x:v>
      </x:c>
      <x:c r="W1610" s="12" t="n">
        <x:v>2.0976778518772585</x:v>
      </x:c>
      <x:c r="X1610" s="12" t="n">
        <x:v>1.5127176111942366</x:v>
      </x:c>
      <x:c r="Y1610" s="12" t="n">
        <x:v>1.5096825743033997</x:v>
      </x:c>
      <x:c r="Z1610" s="12" t="n">
        <x:v>1.5096825743033997</x:v>
      </x:c>
      <x:c r="AA1610" s="5" t="str">
        <x:v>PLL001 -  TYPE 3</x:v>
      </x:c>
      <x:c r="AB1610" s="6" t="b">
        <x:v>1</x:v>
      </x:c>
      <x:c r="AC1610" s="5" t="n">
        <x:v>4353</x:v>
      </x:c>
      <x:c r="AD1610" s="13" t="n">
        <x:v>121.3658329995226</x:v>
      </x:c>
      <x:c r="AE1610" s="13" t="n">
        <x:v>14.237069999398</x:v>
      </x:c>
      <x:c r="AF1610" s="5" t="n">
        <x:v>4172</x:v>
      </x:c>
      <x:c r="AG1610" s="13" t="n">
        <x:v>121.3696664201486</x:v>
      </x:c>
      <x:c r="AH1610" s="13" t="n">
        <x:v>14.24518117641747</x:v>
      </x:c>
      <x:c r="AI1610" s="5" t="n">
        <x:v>4172</x:v>
      </x:c>
      <x:c r="AJ1610" s="5" t="str">
        <x:v>Stronger evidence - built or existing label</x:v>
      </x:c>
      <x:c r="AK1610" s="5" t="n">
        <x:v>4172</x:v>
      </x:c>
      <x:c r="AL1610" s="5" t="str">
        <x:v>SEGMENT 27 (STA CRUZ - CALAMBA)</x:v>
      </x:c>
      <x:c r="AM1610" s="5" t="str">
        <x:v>Tier 1B (Micro Drop, 1-3 km)</x:v>
      </x:c>
      <x:c r="AN1610" s="14" t="n">
        <x:v>59.7</x:v>
      </x:c>
      <x:c r="AO1610" s="14" t="n">
        <x:v>59.65853037914095</x:v>
      </x:c>
      <x:c r="AP1610" s="14" t="n">
        <x:v>59.85068645291075</x:v>
      </x:c>
      <x:c r="AQ1610" s="14" t="n">
        <x:v>71.95</x:v>
      </x:c>
      <x:c r="AR1610" s="5" t="n">
        <x:v>357</x:v>
      </x:c>
      <x:c r="AS1610" s="11" t="str">
        <x:v>Vertex distance not reproduced within 0.011 km</x:v>
      </x:c>
      <x:c r="AT1610" s="5" t="str">
        <x:v>Batch 2 (1,001 - 2,000)</x:v>
      </x:c>
      <x:c r="AU1610" s="5" t="n">
        <x:v>610</x:v>
      </x:c>
    </x:row>
    <x:row r="1611" ht="60" customHeight="1">
      <x:c r="A1611" s="5" t="n">
        <x:v>1607</x:v>
      </x:c>
      <x:c r="B1611" s="5" t="n">
        <x:v>2</x:v>
      </x:c>
      <x:c r="C1611" s="10" t="str">
        <x:v>0403406013</x:v>
      </x:c>
      <x:c r="D1611" s="5" t="str">
        <x:v>Kanluran</x:v>
      </x:c>
      <x:c r="E1611" s="5" t="str">
        <x:v>Calauan</x:v>
      </x:c>
      <x:c r="F1611" s="5" t="str">
        <x:v>Laguna</x:v>
      </x:c>
      <x:c r="G1611" s="11" t="str">
        <x:v>A - Node within 0.5 km</x:v>
      </x:c>
      <x:c r="H1611" s="12" t="n">
        <x:v>0.11632062600364636</x:v>
      </x:c>
      <x:c r="I1611" s="12" t="n">
        <x:v>0.049570911670792646</x:v>
      </x:c>
      <x:c r="J1611" s="12" t="n">
        <x:v>0.049570911670792646</x:v>
      </x:c>
      <x:c r="K1611" s="12" t="n">
        <x:v>0.12</x:v>
      </x:c>
      <x:c r="L1611" s="12" t="n">
        <x:v>-0.003679373996353638</x:v>
      </x:c>
      <x:c r="M1611" s="12" t="n">
        <x:v>0.12</x:v>
      </x:c>
      <x:c r="N1611" s="12" t="n">
        <x:v>-0.07042908832920736</x:v>
      </x:c>
      <x:c r="O1611" s="11" t="str">
        <x:v>CLL001 - TYPE 3</x:v>
      </x:c>
      <x:c r="P1611" s="11" t="str">
        <x:v>AE SPO001 TO LBL001</x:v>
      </x:c>
      <x:c r="Q1611" s="11" t="str">
        <x:v>Conditional - mapped route, status unverified</x:v>
      </x:c>
      <x:c r="R1611" s="11" t="str">
        <x:v>First survey: confirm node handoff, spare capacity and a feasible short route; co-location is not established.</x:v>
      </x:c>
      <x:c r="S1611" s="5" t="n">
        <x:v>105</x:v>
      </x:c>
      <x:c r="T1611" s="5" t="str">
        <x:v>Region IV-A (CALABARZON)</x:v>
      </x:c>
      <x:c r="U1611" s="13" t="n">
        <x:v>14.147012</x:v>
      </x:c>
      <x:c r="V1611" s="13" t="n">
        <x:v>121.313599</x:v>
      </x:c>
      <x:c r="W1611" s="12" t="n">
        <x:v>0.11685182035908301</x:v>
      </x:c>
      <x:c r="X1611" s="12" t="n">
        <x:v>0.11732373190524102</x:v>
      </x:c>
      <x:c r="Y1611" s="12" t="n">
        <x:v>0.049570911670792646</x:v>
      </x:c>
      <x:c r="Z1611" s="12" t="n">
        <x:v>3.305909566148157</x:v>
      </x:c>
      <x:c r="AA1611" s="5" t="str">
        <x:v>CLL001 - TYPE 3</x:v>
      </x:c>
      <x:c r="AB1611" s="6" t="b">
        <x:v>1</x:v>
      </x:c>
      <x:c r="AC1611" s="5" t="n">
        <x:v>4331</x:v>
      </x:c>
      <x:c r="AD1611" s="13" t="n">
        <x:v>121.3138845409149</x:v>
      </x:c>
      <x:c r="AE1611" s="13" t="n">
        <x:v>14.14599825839096</x:v>
      </x:c>
      <x:c r="AF1611" s="5" t="n">
        <x:v>4094</x:v>
      </x:c>
      <x:c r="AG1611" s="13" t="n">
        <x:v>121.31400924836666</x:v>
      </x:c>
      <x:c r="AH1611" s="13" t="n">
        <x:v>14.147213181421131</x:v>
      </x:c>
      <x:c r="AI1611" s="5" t="n">
        <x:v>4094</x:v>
      </x:c>
      <x:c r="AJ1611" s="5" t="str">
        <x:v>Conditional - mapped route, status unverified</x:v>
      </x:c>
      <x:c r="AK1611" s="5" t="n">
        <x:v>4172</x:v>
      </x:c>
      <x:c r="AL1611" s="5" t="str">
        <x:v>SEGMENT 27 (STA CRUZ - CALAMBA)</x:v>
      </x:c>
      <x:c r="AM1611" s="5" t="str">
        <x:v>Tier 1A (Direct Coloc, &lt;1 km)</x:v>
      </x:c>
      <x:c r="AN1611" s="14" t="n">
        <x:v>100</x:v>
      </x:c>
      <x:c r="AO1611" s="14" t="n">
        <x:v>100</x:v>
      </x:c>
      <x:c r="AP1611" s="14" t="n">
        <x:v>100</x:v>
      </x:c>
      <x:c r="AQ1611" s="14" t="n">
        <x:v>71.95</x:v>
      </x:c>
      <x:c r="AR1611" s="5" t="n">
        <x:v>140</x:v>
      </x:c>
      <x:c r="AS1611" s="11" t="str">
        <x:v>Nearest screened line status requires confirmation</x:v>
      </x:c>
      <x:c r="AT1611" s="5" t="str">
        <x:v>Batch 2 (1,001 - 2,000)</x:v>
      </x:c>
      <x:c r="AU1611" s="5" t="n">
        <x:v>611</x:v>
      </x:c>
    </x:row>
    <x:row r="1612" ht="60" customHeight="1">
      <x:c r="A1612" s="5" t="n">
        <x:v>1608</x:v>
      </x:c>
      <x:c r="B1612" s="5" t="n">
        <x:v>2</x:v>
      </x:c>
      <x:c r="C1612" s="10" t="str">
        <x:v>0731100015</x:v>
      </x:c>
      <x:c r="D1612" s="5" t="str">
        <x:v>Mactan</x:v>
      </x:c>
      <x:c r="E1612" s="5" t="str">
        <x:v>City of Lapu-Lapu</x:v>
      </x:c>
      <x:c r="F1612" s="5" t="str">
        <x:v>Cebu</x:v>
      </x:c>
      <x:c r="G1612" s="11" t="str">
        <x:v>B - Node 0.5-1 km</x:v>
      </x:c>
      <x:c r="H1612" s="12" t="n">
        <x:v>0.6801069532573762</x:v>
      </x:c>
      <x:c r="I1612" s="12" t="n">
        <x:v>6.413884685328354</x:v>
      </x:c>
      <x:c r="J1612" s="12" t="n">
        <x:v>0.6801069532573762</x:v>
      </x:c>
      <x:c r="K1612" s="12" t="n">
        <x:v>0.68</x:v>
      </x:c>
      <x:c r="L1612" s="12" t="n">
        <x:v>0.00010695325737619665</x:v>
      </x:c>
      <x:c r="M1612" s="12" t="n">
        <x:v>6.44</x:v>
      </x:c>
      <x:c r="N1612" s="12" t="n">
        <x:v>-0.02611531467164596</x:v>
      </x:c>
      <x:c r="O1612" s="11" t="str">
        <x:v>LUC002 - TYPE 3</x:v>
      </x:c>
      <x:c r="P1612" s="11" t="str">
        <x:v>Route 7.591km</x:v>
      </x:c>
      <x:c r="Q1612" s="11" t="str">
        <x:v>Conditional - mapped route, status unverified</x:v>
      </x:c>
      <x:c r="R1612" s="11" t="str">
        <x:v>Survey a short node lateral; confirm port/fiber capacity, access and route.</x:v>
      </x:c>
      <x:c r="S1612" s="5" t="n">
        <x:v>1312</x:v>
      </x:c>
      <x:c r="T1612" s="5" t="str">
        <x:v>Region VII (Central Visayas)</x:v>
      </x:c>
      <x:c r="U1612" s="13" t="n">
        <x:v>10.310332</x:v>
      </x:c>
      <x:c r="V1612" s="13" t="n">
        <x:v>124.00952</x:v>
      </x:c>
      <x:c r="W1612" s="12" t="n">
        <x:v>0.6802551675590182</x:v>
      </x:c>
      <x:c r="X1612" s="12" t="n">
        <x:v>6.4378578291728905</x:v>
      </x:c>
      <x:c r="Y1612" s="12" t="n">
        <x:v>6.413884685328354</x:v>
      </x:c>
      <x:c r="Z1612" s="12" t="n">
        <x:v>7.63017424744566</x:v>
      </x:c>
      <x:c r="AA1612" s="5" t="str">
        <x:v>LUC002 - TYPE 3</x:v>
      </x:c>
      <x:c r="AB1612" s="6" t="b">
        <x:v>1</x:v>
      </x:c>
      <x:c r="AC1612" s="5" t="n">
        <x:v>4695</x:v>
      </x:c>
      <x:c r="AD1612" s="13" t="n">
        <x:v>124.0040399999312</x:v>
      </x:c>
      <x:c r="AE1612" s="13" t="n">
        <x:v>10.31322299992527</x:v>
      </x:c>
      <x:c r="AF1612" s="5" t="n">
        <x:v>4894</x:v>
      </x:c>
      <x:c r="AG1612" s="13" t="n">
        <x:v>123.9809175</x:v>
      </x:c>
      <x:c r="AH1612" s="13" t="n">
        <x:v>10.3609314</x:v>
      </x:c>
      <x:c r="AI1612" s="5" t="n">
        <x:v>4894</x:v>
      </x:c>
      <x:c r="AJ1612" s="5" t="str">
        <x:v>Conditional - mapped route, status unverified</x:v>
      </x:c>
      <x:c r="AK1612" s="5" t="n">
        <x:v>4994</x:v>
      </x:c>
      <x:c r="AL1612" s="5" t="str">
        <x:v>DANAO - CEBU</x:v>
      </x:c>
      <x:c r="AM1612" s="5" t="str">
        <x:v>Tier 1A (Direct Coloc, &lt;1 km)</x:v>
      </x:c>
      <x:c r="AN1612" s="14" t="n">
        <x:v>79.7</x:v>
      </x:c>
      <x:c r="AO1612" s="14" t="n">
        <x:v>79.71864668291995</x:v>
      </x:c>
      <x:c r="AP1612" s="14" t="n">
        <x:v>79.71580467726842</x:v>
      </x:c>
      <x:c r="AQ1612" s="14" t="n">
        <x:v>71.95</x:v>
      </x:c>
      <x:c r="AR1612" s="5" t="n">
        <x:v>4370</x:v>
      </x:c>
      <x:c r="AS1612" s="11" t="str">
        <x:v>Nearest screened line status requires confirmation</x:v>
      </x:c>
      <x:c r="AT1612" s="5" t="str">
        <x:v>Batch 2 (1,001 - 2,000)</x:v>
      </x:c>
      <x:c r="AU1612" s="5" t="n">
        <x:v>612</x:v>
      </x:c>
    </x:row>
    <x:row r="1613" ht="60" customHeight="1">
      <x:c r="A1613" s="5" t="n">
        <x:v>1609</x:v>
      </x:c>
      <x:c r="B1613" s="5" t="n">
        <x:v>2</x:v>
      </x:c>
      <x:c r="C1613" s="10" t="str">
        <x:v>0704610001</x:v>
      </x:c>
      <x:c r="D1613" s="5" t="str">
        <x:v>Bagacay</x:v>
      </x:c>
      <x:c r="E1613" s="5" t="str">
        <x:v>City of Dumaguete</x:v>
      </x:c>
      <x:c r="F1613" s="5" t="str">
        <x:v>Negros Oriental</x:v>
      </x:c>
      <x:c r="G1613" s="11" t="str">
        <x:v>D - Other node or line within 3 km</x:v>
      </x:c>
      <x:c r="H1613" s="12" t="n">
        <x:v>1.2741275620138302</x:v>
      </x:c>
      <x:c r="I1613" s="12" t="n">
        <x:v>1.0462041355011806</x:v>
      </x:c>
      <x:c r="J1613" s="12" t="n">
        <x:v>1.0462041355011806</x:v>
      </x:c>
      <x:c r="K1613" s="12" t="n">
        <x:v>1.27</x:v>
      </x:c>
      <x:c r="L1613" s="12" t="n">
        <x:v>0.004127562013830133</x:v>
      </x:c>
      <x:c r="M1613" s="12" t="n">
        <x:v>1.05</x:v>
      </x:c>
      <x:c r="N1613" s="12" t="n">
        <x:v>-0.0037958644988194123</x:v>
      </x:c>
      <x:c r="O1613" s="11" t="str">
        <x:v>DEN001 - TYPE 3</x:v>
      </x:c>
      <x:c r="P1613" s="11" t="str">
        <x:v>FOC 144C TALISAY CLS  TO BACONG CLS</x:v>
      </x:c>
      <x:c r="Q1613" s="11" t="str">
        <x:v>Conditional - mapped route, status unverified</x:v>
      </x:c>
      <x:c r="R1613" s="11" t="str">
        <x:v>Compare a routed node lateral with an approved line tap; survey crossings and permissions.</x:v>
      </x:c>
      <x:c r="S1613" s="5" t="n">
        <x:v>3685</x:v>
      </x:c>
      <x:c r="T1613" s="5" t="str">
        <x:v>Region VII (Central Visayas)</x:v>
      </x:c>
      <x:c r="U1613" s="13" t="n">
        <x:v>9.3021</x:v>
      </x:c>
      <x:c r="V1613" s="13" t="n">
        <x:v>123.293162</x:v>
      </x:c>
      <x:c r="W1613" s="12" t="n">
        <x:v>1.2733981850896106</x:v>
      </x:c>
      <x:c r="X1613" s="12" t="n">
        <x:v>1.0462568524286007</x:v>
      </x:c>
      <x:c r="Y1613" s="12" t="n">
        <x:v>1.0453956516646865</x:v>
      </x:c>
      <x:c r="Z1613" s="12" t="n">
        <x:v>1.0482572926381748</x:v>
      </x:c>
      <x:c r="AA1613" s="5" t="str">
        <x:v>DEN001 - TYPE 3</x:v>
      </x:c>
      <x:c r="AB1613" s="6" t="b">
        <x:v>1</x:v>
      </x:c>
      <x:c r="AC1613" s="5" t="n">
        <x:v>4774</x:v>
      </x:c>
      <x:c r="AD1613" s="13" t="n">
        <x:v>123.3041859993629</x:v>
      </x:c>
      <x:c r="AE1613" s="13" t="n">
        <x:v>9.305676999973855</x:v>
      </x:c>
      <x:c r="AF1613" s="5" t="n">
        <x:v>4937</x:v>
      </x:c>
      <x:c r="AG1613" s="13" t="n">
        <x:v>123.30104055671603</x:v>
      </x:c>
      <x:c r="AH1613" s="13" t="n">
        <x:v>9.296787085031873</x:v>
      </x:c>
      <x:c r="AI1613" s="5" t="n">
        <x:v>4827</x:v>
      </x:c>
      <x:c r="AJ1613" s="5" t="str">
        <x:v>Excluded - submarine folder</x:v>
      </x:c>
      <x:c r="AK1613" s="5" t="n">
        <x:v>5032</x:v>
      </x:c>
      <x:c r="AL1613" s="5" t="str">
        <x:v>KABANGKALAN - BACONG</x:v>
      </x:c>
      <x:c r="AM1613" s="5" t="str">
        <x:v>Tier 1B (Micro Drop, 1-3 km)</x:v>
      </x:c>
      <x:c r="AN1613" s="14" t="n">
        <x:v>75.4</x:v>
      </x:c>
      <x:c r="AO1613" s="14" t="n">
        <x:v>75.48603099566496</x:v>
      </x:c>
      <x:c r="AP1613" s="14" t="n">
        <x:v>75.39599373094237</x:v>
      </x:c>
      <x:c r="AQ1613" s="14" t="n">
        <x:v>71.95</x:v>
      </x:c>
      <x:c r="AR1613" s="5" t="n">
        <x:v>788</x:v>
      </x:c>
      <x:c r="AS1613" s="11" t="str">
        <x:v>Nearest raw line excluded from fiber screening; Nearest screened line status requires confirmation; Within 50 m of a screening threshold</x:v>
      </x:c>
      <x:c r="AT1613" s="5" t="str">
        <x:v>Batch 2 (1,001 - 2,000)</x:v>
      </x:c>
      <x:c r="AU1613" s="5" t="n">
        <x:v>613</x:v>
      </x:c>
    </x:row>
    <x:row r="1614" ht="60" customHeight="1">
      <x:c r="A1614" s="5" t="n">
        <x:v>1610</x:v>
      </x:c>
      <x:c r="B1614" s="5" t="n">
        <x:v>2</x:v>
      </x:c>
      <x:c r="C1614" s="10" t="str">
        <x:v>0201525012</x:v>
      </x:c>
      <x:c r="D1614" s="5" t="str">
        <x:v>Villa</x:v>
      </x:c>
      <x:c r="E1614" s="5" t="str">
        <x:v>Santa Teresita</x:v>
      </x:c>
      <x:c r="F1614" s="5" t="str">
        <x:v>Cagayan</x:v>
      </x:c>
      <x:c r="G1614" s="11" t="str">
        <x:v>B - Node 0.5-1 km</x:v>
      </x:c>
      <x:c r="H1614" s="12" t="n">
        <x:v>0.6311680974329781</x:v>
      </x:c>
      <x:c r="I1614" s="12" t="n">
        <x:v>0.03843190576548732</x:v>
      </x:c>
      <x:c r="J1614" s="12" t="n">
        <x:v>0.03843190576548732</x:v>
      </x:c>
      <x:c r="K1614" s="12" t="n">
        <x:v>0.63</x:v>
      </x:c>
      <x:c r="L1614" s="12" t="n">
        <x:v>0.0011680974329780769</x:v>
      </x:c>
      <x:c r="M1614" s="12" t="n">
        <x:v>0.21</x:v>
      </x:c>
      <x:c r="N1614" s="12" t="n">
        <x:v>-0.17156809423451266</x:v>
      </x:c>
      <x:c r="O1614" s="11" t="str">
        <x:v>STC001 - PM</x:v>
      </x:c>
      <x:c r="P1614" s="11" t="str">
        <x:v>SEGMENT 30 (LAL-LO - STA ANA)</x:v>
      </x:c>
      <x:c r="Q1614" s="11" t="str">
        <x:v>Stronger evidence - built or existing label</x:v>
      </x:c>
      <x:c r="R1614" s="11" t="str">
        <x:v>Survey a short node lateral; confirm port/fiber capacity, access and route.</x:v>
      </x:c>
      <x:c r="S1614" s="5" t="n">
        <x:v>1211</x:v>
      </x:c>
      <x:c r="T1614" s="5" t="str">
        <x:v>Region II (Cagayan Valley)</x:v>
      </x:c>
      <x:c r="U1614" s="13" t="n">
        <x:v>18.247642</x:v>
      </x:c>
      <x:c r="V1614" s="13" t="n">
        <x:v>121.917028</x:v>
      </x:c>
      <x:c r="W1614" s="12" t="n">
        <x:v>0.6302589398586141</x:v>
      </x:c>
      <x:c r="X1614" s="12" t="n">
        <x:v>0.21036940698363024</x:v>
      </x:c>
      <x:c r="Y1614" s="12" t="n">
        <x:v>0.03843190576548732</x:v>
      </x:c>
      <x:c r="Z1614" s="12" t="n">
        <x:v>0.03843190576548732</x:v>
      </x:c>
      <x:c r="AA1614" s="5" t="str">
        <x:v>STC001 - PM</x:v>
      </x:c>
      <x:c r="AB1614" s="6" t="b">
        <x:v>1</x:v>
      </x:c>
      <x:c r="AC1614" s="5" t="n">
        <x:v>3603</x:v>
      </x:c>
      <x:c r="AD1614" s="13" t="n">
        <x:v>121.9110630002751</x:v>
      </x:c>
      <x:c r="AE1614" s="13" t="n">
        <x:v>18.24745700041449</x:v>
      </x:c>
      <x:c r="AF1614" s="5" t="n">
        <x:v>3323</x:v>
      </x:c>
      <x:c r="AG1614" s="13" t="n">
        <x:v>121.91701004224818</x:v>
      </x:c>
      <x:c r="AH1614" s="13" t="n">
        <x:v>18.247295199914785</x:v>
      </x:c>
      <x:c r="AI1614" s="5" t="n">
        <x:v>3323</x:v>
      </x:c>
      <x:c r="AJ1614" s="5" t="str">
        <x:v>Stronger evidence - built or existing label</x:v>
      </x:c>
      <x:c r="AK1614" s="5" t="n">
        <x:v>3323</x:v>
      </x:c>
      <x:c r="AL1614" s="5" t="str">
        <x:v>SEGMENT 30 (LAL-LO - STA ANA)</x:v>
      </x:c>
      <x:c r="AM1614" s="5" t="str">
        <x:v>Tier 1A (Direct Coloc, &lt;1 km)</x:v>
      </x:c>
      <x:c r="AN1614" s="14" t="n">
        <x:v>91.1</x:v>
      </x:c>
      <x:c r="AO1614" s="14" t="n">
        <x:v>91.05842459701871</x:v>
      </x:c>
      <x:c r="AP1614" s="14" t="n">
        <x:v>91.02686936145132</x:v>
      </x:c>
      <x:c r="AQ1614" s="14" t="n">
        <x:v>71.94</x:v>
      </x:c>
      <x:c r="AR1614" s="5" t="n">
        <x:v>175</x:v>
      </x:c>
      <x:c r="AS1614" s="11" t="str"/>
      <x:c r="AT1614" s="5" t="str">
        <x:v>Batch 2 (1,001 - 2,000)</x:v>
      </x:c>
      <x:c r="AU1614" s="5" t="n">
        <x:v>614</x:v>
      </x:c>
    </x:row>
    <x:row r="1615" ht="60" customHeight="1">
      <x:c r="A1615" s="5" t="n">
        <x:v>1611</x:v>
      </x:c>
      <x:c r="B1615" s="5" t="n">
        <x:v>2</x:v>
      </x:c>
      <x:c r="C1615" s="10" t="str">
        <x:v>0402113024</x:v>
      </x:c>
      <x:c r="D1615" s="5" t="str">
        <x:v>Garita I B</x:v>
      </x:c>
      <x:c r="E1615" s="5" t="str">
        <x:v>Maragondon</x:v>
      </x:c>
      <x:c r="F1615" s="5" t="str">
        <x:v>Cavite</x:v>
      </x:c>
      <x:c r="G1615" s="11" t="str">
        <x:v>A - Node within 0.5 km</x:v>
      </x:c>
      <x:c r="H1615" s="12" t="n">
        <x:v>0.3690414364399635</x:v>
      </x:c>
      <x:c r="I1615" s="12" t="n">
        <x:v>0.33769945426131515</x:v>
      </x:c>
      <x:c r="J1615" s="12" t="n">
        <x:v>0.33769945426131515</x:v>
      </x:c>
      <x:c r="K1615" s="12" t="n">
        <x:v>0.37</x:v>
      </x:c>
      <x:c r="L1615" s="12" t="n">
        <x:v>-0.000958563560036485</x:v>
      </x:c>
      <x:c r="M1615" s="12" t="n">
        <x:v>0.34</x:v>
      </x:c>
      <x:c r="N1615" s="12" t="n">
        <x:v>-0.002300545738684878</x:v>
      </x:c>
      <x:c r="O1615" s="11" t="str">
        <x:v>MRC001
- TYPE 4A</x:v>
      </x:c>
      <x:c r="P1615" s="11" t="str">
        <x:v>NCC001 TO NSB001</x:v>
      </x:c>
      <x:c r="Q1615" s="11" t="str">
        <x:v>Conditional - mapped route, status unverified</x:v>
      </x:c>
      <x:c r="R1615" s="11" t="str">
        <x:v>First survey: confirm node handoff, spare capacity and a feasible short route; co-location is not established.</x:v>
      </x:c>
      <x:c r="S1615" s="5" t="n">
        <x:v>650</x:v>
      </x:c>
      <x:c r="T1615" s="5" t="str">
        <x:v>Region IV-A (CALABARZON)</x:v>
      </x:c>
      <x:c r="U1615" s="13" t="n">
        <x:v>14.276847</x:v>
      </x:c>
      <x:c r="V1615" s="13" t="n">
        <x:v>120.734058</x:v>
      </x:c>
      <x:c r="W1615" s="12" t="n">
        <x:v>0.36882432530635</x:v>
      </x:c>
      <x:c r="X1615" s="12" t="n">
        <x:v>0.3383376387844796</x:v>
      </x:c>
      <x:c r="Y1615" s="12" t="n">
        <x:v>0.33769945426131515</x:v>
      </x:c>
      <x:c r="Z1615" s="12" t="n">
        <x:v>0.34108122809444413</x:v>
      </x:c>
      <x:c r="AA1615" s="5" t="str">
        <x:v>MRC001
- TYPE 4A</x:v>
      </x:c>
      <x:c r="AB1615" s="6" t="b">
        <x:v>1</x:v>
      </x:c>
      <x:c r="AC1615" s="5" t="n">
        <x:v>4503</x:v>
      </x:c>
      <x:c r="AD1615" s="13" t="n">
        <x:v>120.7372739996848</x:v>
      </x:c>
      <x:c r="AE1615" s="13" t="n">
        <x:v>14.27571199992043</x:v>
      </x:c>
      <x:c r="AF1615" s="5" t="n">
        <x:v>4011</x:v>
      </x:c>
      <x:c r="AG1615" s="13" t="n">
        <x:v>120.73672847270647</x:v>
      </x:c>
      <x:c r="AH1615" s="13" t="n">
        <x:v>14.275255456823224</x:v>
      </x:c>
      <x:c r="AI1615" s="5" t="n">
        <x:v>4109</x:v>
      </x:c>
      <x:c r="AJ1615" s="5" t="str">
        <x:v>Excluded - planned or ongoing</x:v>
      </x:c>
      <x:c r="AK1615" s="5" t="n">
        <x:v>4174</x:v>
      </x:c>
      <x:c r="AL1615" s="5" t="str">
        <x:v>SEGMENT 46 (MARAGONDON - NASUGBU)</x:v>
      </x:c>
      <x:c r="AM1615" s="5" t="str">
        <x:v>Tier 1A (Direct Coloc, &lt;1 km)</x:v>
      </x:c>
      <x:c r="AN1615" s="14" t="n">
        <x:v>98.4</x:v>
      </x:c>
      <x:c r="AO1615" s="14" t="n">
        <x:v>98.3968957126935</x:v>
      </x:c>
      <x:c r="AP1615" s="14" t="n">
        <x:v>98.42514490657798</x:v>
      </x:c>
      <x:c r="AQ1615" s="14" t="n">
        <x:v>71.94</x:v>
      </x:c>
      <x:c r="AR1615" s="5" t="n">
        <x:v>146</x:v>
      </x:c>
      <x:c r="AS1615" s="11" t="str">
        <x:v>Nearest raw line excluded from fiber screening; Nearest screened line status requires confirmation</x:v>
      </x:c>
      <x:c r="AT1615" s="5" t="str">
        <x:v>Batch 2 (1,001 - 2,000)</x:v>
      </x:c>
      <x:c r="AU1615" s="5" t="n">
        <x:v>615</x:v>
      </x:c>
    </x:row>
    <x:row r="1616" ht="60" customHeight="1">
      <x:c r="A1616" s="5" t="n">
        <x:v>1612</x:v>
      </x:c>
      <x:c r="B1616" s="5" t="n">
        <x:v>2</x:v>
      </x:c>
      <x:c r="C1616" s="10" t="str">
        <x:v>0401022031</x:v>
      </x:c>
      <x:c r="D1616" s="5" t="str">
        <x:v>Taysan</x:v>
      </x:c>
      <x:c r="E1616" s="5" t="str">
        <x:v>San Jose</x:v>
      </x:c>
      <x:c r="F1616" s="5" t="str">
        <x:v>Batangas</x:v>
      </x:c>
      <x:c r="G1616" s="11" t="str">
        <x:v>B - Node 0.5-1 km</x:v>
      </x:c>
      <x:c r="H1616" s="12" t="n">
        <x:v>0.7474458938793757</x:v>
      </x:c>
      <x:c r="I1616" s="12" t="n">
        <x:v>0.09317405919576713</x:v>
      </x:c>
      <x:c r="J1616" s="12" t="n">
        <x:v>0.09317405919576713</x:v>
      </x:c>
      <x:c r="K1616" s="12" t="n">
        <x:v>0.75</x:v>
      </x:c>
      <x:c r="L1616" s="12" t="n">
        <x:v>-0.0025541061206243443</x:v>
      </x:c>
      <x:c r="M1616" s="12" t="n">
        <x:v>0.13</x:v>
      </x:c>
      <x:c r="N1616" s="12" t="n">
        <x:v>-0.036825940804232876</x:v>
      </x:c>
      <x:c r="O1616" s="11" t="str">
        <x:v>SSB001 - TYPE 2</x:v>
      </x:c>
      <x:c r="P1616" s="11" t="str">
        <x:v>UG_TNB001 TO DIVERSION RD</x:v>
      </x:c>
      <x:c r="Q1616" s="11" t="str">
        <x:v>Conditional - mapped route, status unverified</x:v>
      </x:c>
      <x:c r="R1616" s="11" t="str">
        <x:v>Survey a short node lateral; confirm port/fiber capacity, access and route.</x:v>
      </x:c>
      <x:c r="S1616" s="5" t="n">
        <x:v>1462</x:v>
      </x:c>
      <x:c r="T1616" s="5" t="str">
        <x:v>Region IV-A (CALABARZON)</x:v>
      </x:c>
      <x:c r="U1616" s="13" t="n">
        <x:v>13.883501</x:v>
      </x:c>
      <x:c r="V1616" s="13" t="n">
        <x:v>121.099648</x:v>
      </x:c>
      <x:c r="W1616" s="12" t="n">
        <x:v>0.7484232906357697</x:v>
      </x:c>
      <x:c r="X1616" s="12" t="n">
        <x:v>0.09308195618135778</x:v>
      </x:c>
      <x:c r="Y1616" s="12" t="n">
        <x:v>0.09317405919576713</x:v>
      </x:c>
      <x:c r="Z1616" s="12" t="n">
        <x:v>0.13059359468792595</x:v>
      </x:c>
      <x:c r="AA1616" s="5" t="str">
        <x:v>SSB001 - TYPE 2</x:v>
      </x:c>
      <x:c r="AB1616" s="6" t="b">
        <x:v>1</x:v>
      </x:c>
      <x:c r="AC1616" s="5" t="n">
        <x:v>4307</x:v>
      </x:c>
      <x:c r="AD1616" s="13" t="n">
        <x:v>121.10495</x:v>
      </x:c>
      <x:c r="AE1616" s="13" t="n">
        <x:v>13.879164</x:v>
      </x:c>
      <x:c r="AF1616" s="5" t="n">
        <x:v>4058</x:v>
      </x:c>
      <x:c r="AG1616" s="13" t="n">
        <x:v>121.10048794433234</x:v>
      </x:c>
      <x:c r="AH1616" s="13" t="n">
        <x:v>13.883311639081372</x:v>
      </x:c>
      <x:c r="AI1616" s="5" t="n">
        <x:v>4058</x:v>
      </x:c>
      <x:c r="AJ1616" s="5" t="str">
        <x:v>Conditional - mapped route, status unverified</x:v>
      </x:c>
      <x:c r="AK1616" s="5" t="n">
        <x:v>4190</x:v>
      </x:c>
      <x:c r="AL1616" s="5" t="str">
        <x:v>TANAUAN - SAN JOSE</x:v>
      </x:c>
      <x:c r="AM1616" s="5" t="str">
        <x:v>Tier 1A (Direct Coloc, &lt;1 km)</x:v>
      </x:c>
      <x:c r="AN1616" s="14" t="n">
        <x:v>87.9</x:v>
      </x:c>
      <x:c r="AO1616" s="14" t="n">
        <x:v>87.8800783071405</x:v>
      </x:c>
      <x:c r="AP1616" s="14" t="n">
        <x:v>87.94641120156875</x:v>
      </x:c>
      <x:c r="AQ1616" s="14" t="n">
        <x:v>71.94</x:v>
      </x:c>
      <x:c r="AR1616" s="5" t="n">
        <x:v>268</x:v>
      </x:c>
      <x:c r="AS1616" s="11" t="str">
        <x:v>Vertex distance not reproduced within 0.011 km; Nearest screened line status requires confirmation</x:v>
      </x:c>
      <x:c r="AT1616" s="5" t="str">
        <x:v>Batch 2 (1,001 - 2,000)</x:v>
      </x:c>
      <x:c r="AU1616" s="5" t="n">
        <x:v>616</x:v>
      </x:c>
    </x:row>
    <x:row r="1617" ht="60" customHeight="1">
      <x:c r="A1617" s="5" t="n">
        <x:v>1613</x:v>
      </x:c>
      <x:c r="B1617" s="5" t="n">
        <x:v>2</x:v>
      </x:c>
      <x:c r="C1617" s="10" t="str">
        <x:v>0702232015</x:v>
      </x:c>
      <x:c r="D1617" s="5" t="str">
        <x:v>Tulay</x:v>
      </x:c>
      <x:c r="E1617" s="5" t="str">
        <x:v>Minglanilla</x:v>
      </x:c>
      <x:c r="F1617" s="5" t="str">
        <x:v>Cebu</x:v>
      </x:c>
      <x:c r="G1617" s="11" t="str">
        <x:v>C - Line within 0.5 km; node over 1 km</x:v>
      </x:c>
      <x:c r="H1617" s="12" t="n">
        <x:v>1.2732186572943356</x:v>
      </x:c>
      <x:c r="I1617" s="12" t="n">
        <x:v>0.03094100547037018</x:v>
      </x:c>
      <x:c r="J1617" s="12" t="n">
        <x:v>0.03094100547037018</x:v>
      </x:c>
      <x:c r="K1617" s="12" t="n">
        <x:v>1.28</x:v>
      </x:c>
      <x:c r="L1617" s="12" t="n">
        <x:v>-0.006781342705664439</x:v>
      </x:c>
      <x:c r="M1617" s="12" t="n">
        <x:v>0.21</x:v>
      </x:c>
      <x:c r="N1617" s="12" t="n">
        <x:v>-0.1790589945296298</x:v>
      </x:c>
      <x:c r="O1617" s="11" t="str">
        <x:v>MLL001 - TYPE 3</x:v>
      </x:c>
      <x:c r="P1617" s="11" t="str">
        <x:v>96c</x:v>
      </x:c>
      <x:c r="Q1617" s="11" t="str">
        <x:v>Conditional - mapped route, status unverified</x:v>
      </x:c>
      <x:c r="R1617" s="11" t="str">
        <x:v>Locate an authorized closure or handhole and confirm splicing/capacity; nearby cable alone is insufficient.</x:v>
      </x:c>
      <x:c r="S1617" s="5" t="n">
        <x:v>2161</x:v>
      </x:c>
      <x:c r="T1617" s="5" t="str">
        <x:v>Region VII (Central Visayas)</x:v>
      </x:c>
      <x:c r="U1617" s="13" t="n">
        <x:v>10.239071</x:v>
      </x:c>
      <x:c r="V1617" s="13" t="n">
        <x:v>123.792724</x:v>
      </x:c>
      <x:c r="W1617" s="12" t="n">
        <x:v>1.2766707113831464</x:v>
      </x:c>
      <x:c r="X1617" s="12" t="n">
        <x:v>0.05631614343202552</x:v>
      </x:c>
      <x:c r="Y1617" s="12" t="n">
        <x:v>0.03094100547037018</x:v>
      </x:c>
      <x:c r="Z1617" s="12" t="n">
        <x:v>0.5840899796556492</x:v>
      </x:c>
      <x:c r="AA1617" s="5" t="str">
        <x:v>MLL001 - TYPE 3</x:v>
      </x:c>
      <x:c r="AB1617" s="6" t="b">
        <x:v>1</x:v>
      </x:c>
      <x:c r="AC1617" s="5" t="n">
        <x:v>4700</x:v>
      </x:c>
      <x:c r="AD1617" s="13" t="n">
        <x:v>123.8000459996858</x:v>
      </x:c>
      <x:c r="AE1617" s="13" t="n">
        <x:v>10.24801000129619</x:v>
      </x:c>
      <x:c r="AF1617" s="5" t="n">
        <x:v>4896</x:v>
      </x:c>
      <x:c r="AG1617" s="13" t="n">
        <x:v>123.79267245143737</x:v>
      </x:c>
      <x:c r="AH1617" s="13" t="n">
        <x:v>10.239346032962304</x:v>
      </x:c>
      <x:c r="AI1617" s="5" t="n">
        <x:v>4896</x:v>
      </x:c>
      <x:c r="AJ1617" s="5" t="str">
        <x:v>Conditional - mapped route, status unverified</x:v>
      </x:c>
      <x:c r="AK1617" s="5" t="n">
        <x:v>4995</x:v>
      </x:c>
      <x:c r="AL1617" s="5" t="str">
        <x:v>CEBU - TOLEDO</x:v>
      </x:c>
      <x:c r="AM1617" s="5" t="str">
        <x:v>Tier 1B (Micro Drop, 1-3 km)</x:v>
      </x:c>
      <x:c r="AN1617" s="14" t="n">
        <x:v>75.3</x:v>
      </x:c>
      <x:c r="AO1617" s="14" t="n">
        <x:v>75.2681076330646</x:v>
      </x:c>
      <x:c r="AP1617" s="14" t="n">
        <x:v>75.4158096416993</x:v>
      </x:c>
      <x:c r="AQ1617" s="14" t="n">
        <x:v>71.93</x:v>
      </x:c>
      <x:c r="AR1617" s="5" t="n">
        <x:v>955</x:v>
      </x:c>
      <x:c r="AS1617" s="11" t="str">
        <x:v>Vertex distance not reproduced within 0.011 km; Nearest screened line status requires confirmation</x:v>
      </x:c>
      <x:c r="AT1617" s="5" t="str">
        <x:v>Batch 2 (1,001 - 2,000)</x:v>
      </x:c>
      <x:c r="AU1617" s="5" t="n">
        <x:v>617</x:v>
      </x:c>
    </x:row>
    <x:row r="1618" ht="60" customHeight="1">
      <x:c r="A1618" s="5" t="n">
        <x:v>1614</x:v>
      </x:c>
      <x:c r="B1618" s="5" t="n">
        <x:v>2</x:v>
      </x:c>
      <x:c r="C1618" s="10" t="str">
        <x:v>0403428008</x:v>
      </x:c>
      <x:c r="D1618" s="5" t="str">
        <x:v>Labas</x:v>
      </x:c>
      <x:c r="E1618" s="5" t="str">
        <x:v>City of Santa Rosa</x:v>
      </x:c>
      <x:c r="F1618" s="5" t="str">
        <x:v>Laguna</x:v>
      </x:c>
      <x:c r="G1618" s="11" t="str">
        <x:v>D - Other node or line within 3 km</x:v>
      </x:c>
      <x:c r="H1618" s="12" t="n">
        <x:v>1.0521504514767872</x:v>
      </x:c>
      <x:c r="I1618" s="12" t="n">
        <x:v>0.885670825806107</x:v>
      </x:c>
      <x:c r="J1618" s="12" t="n">
        <x:v>0.885670825806107</x:v>
      </x:c>
      <x:c r="K1618" s="12" t="n">
        <x:v>1.05</x:v>
      </x:c>
      <x:c r="L1618" s="12" t="n">
        <x:v>0.002150451476787163</x:v>
      </x:c>
      <x:c r="M1618" s="12" t="n">
        <x:v>0.92</x:v>
      </x:c>
      <x:c r="N1618" s="12" t="n">
        <x:v>-0.03432917419389303</x:v>
      </x:c>
      <x:c r="O1618" s="11" t="str">
        <x:v>SRL004
- TYPE 4A</x:v>
      </x:c>
      <x:c r="P1618" s="11" t="str">
        <x:v>RELIANCE TO SAN PABLO</x:v>
      </x:c>
      <x:c r="Q1618" s="11" t="str">
        <x:v>Conditional - mapped route, status unverified</x:v>
      </x:c>
      <x:c r="R1618" s="11" t="str">
        <x:v>Compare a routed node lateral with an approved line tap; survey crossings and permissions.</x:v>
      </x:c>
      <x:c r="S1618" s="5" t="n">
        <x:v>3497</x:v>
      </x:c>
      <x:c r="T1618" s="5" t="str">
        <x:v>Region IV-A (CALABARZON)</x:v>
      </x:c>
      <x:c r="U1618" s="13" t="n">
        <x:v>14.306393</x:v>
      </x:c>
      <x:c r="V1618" s="13" t="n">
        <x:v>121.11126</x:v>
      </x:c>
      <x:c r="W1618" s="12" t="n">
        <x:v>1.051376628006424</x:v>
      </x:c>
      <x:c r="X1618" s="12" t="n">
        <x:v>0.9197800946816365</x:v>
      </x:c>
      <x:c r="Y1618" s="12" t="n">
        <x:v>0.885670825806107</x:v>
      </x:c>
      <x:c r="Z1618" s="12" t="n">
        <x:v>0.919864603775829</x:v>
      </x:c>
      <x:c r="AA1618" s="5" t="str">
        <x:v>SRL004
- TYPE 4A</x:v>
      </x:c>
      <x:c r="AB1618" s="6" t="b">
        <x:v>1</x:v>
      </x:c>
      <x:c r="AC1618" s="5" t="n">
        <x:v>4368</x:v>
      </x:c>
      <x:c r="AD1618" s="13" t="n">
        <x:v>121.120549</x:v>
      </x:c>
      <x:c r="AE1618" s="13" t="n">
        <x:v>14.30928888888889</x:v>
      </x:c>
      <x:c r="AF1618" s="5" t="n">
        <x:v>4159</x:v>
      </x:c>
      <x:c r="AG1618" s="13" t="n">
        <x:v>121.10354702619735</x:v>
      </x:c>
      <x:c r="AH1618" s="13" t="n">
        <x:v>14.30365256269993</x:v>
      </x:c>
      <x:c r="AI1618" s="5" t="n">
        <x:v>4159</x:v>
      </x:c>
      <x:c r="AJ1618" s="5" t="str">
        <x:v>Conditional - mapped route, status unverified</x:v>
      </x:c>
      <x:c r="AK1618" s="5" t="n">
        <x:v>4184</x:v>
      </x:c>
      <x:c r="AL1618" s="5" t="str">
        <x:v>BINAN - CABUYAO</x:v>
      </x:c>
      <x:c r="AM1618" s="5" t="str">
        <x:v>Tier 1B (Micro Drop, 1-3 km)</x:v>
      </x:c>
      <x:c r="AN1618" s="14" t="n">
        <x:v>80.4</x:v>
      </x:c>
      <x:c r="AO1618" s="14" t="n">
        <x:v>80.46880897187134</x:v>
      </x:c>
      <x:c r="AP1618" s="14" t="n">
        <x:v>80.41831382048863</x:v>
      </x:c>
      <x:c r="AQ1618" s="14" t="n">
        <x:v>71.93</x:v>
      </x:c>
      <x:c r="AR1618" s="5" t="n">
        <x:v>2121</x:v>
      </x:c>
      <x:c r="AS1618" s="11" t="str">
        <x:v>Nearest screened line status requires confirmation</x:v>
      </x:c>
      <x:c r="AT1618" s="5" t="str">
        <x:v>Batch 2 (1,001 - 2,000)</x:v>
      </x:c>
      <x:c r="AU1618" s="5" t="n">
        <x:v>618</x:v>
      </x:c>
    </x:row>
    <x:row r="1619" ht="60" customHeight="1">
      <x:c r="A1619" s="5" t="n">
        <x:v>1615</x:v>
      </x:c>
      <x:c r="B1619" s="5" t="n">
        <x:v>2</x:v>
      </x:c>
      <x:c r="C1619" s="10" t="str">
        <x:v>0601914014</x:v>
      </x:c>
      <x:c r="D1619" s="5" t="str">
        <x:v>Poblacion VII</x:v>
      </x:c>
      <x:c r="E1619" s="5" t="str">
        <x:v>City of Roxas</x:v>
      </x:c>
      <x:c r="F1619" s="5" t="str">
        <x:v>Capiz</x:v>
      </x:c>
      <x:c r="G1619" s="11" t="str">
        <x:v>B - Node 0.5-1 km</x:v>
      </x:c>
      <x:c r="H1619" s="12" t="n">
        <x:v>0.7169368244210915</x:v>
      </x:c>
      <x:c r="I1619" s="12" t="n">
        <x:v>0.018576602779668168</x:v>
      </x:c>
      <x:c r="J1619" s="12" t="n">
        <x:v>0.018576602779668168</x:v>
      </x:c>
      <x:c r="K1619" s="12" t="n">
        <x:v>0.72</x:v>
      </x:c>
      <x:c r="L1619" s="12" t="n">
        <x:v>-0.0030631755789084503</x:v>
      </x:c>
      <x:c r="M1619" s="12" t="n">
        <x:v>0.03</x:v>
      </x:c>
      <x:c r="N1619" s="12" t="n">
        <x:v>-0.011423397220331831</x:v>
      </x:c>
      <x:c r="O1619" s="11" t="str">
        <x:v>RCZ001
- TYPE 2</x:v>
      </x:c>
      <x:c r="P1619" s="11" t="str">
        <x:v>ROXAS - IVISAN</x:v>
      </x:c>
      <x:c r="Q1619" s="11" t="str">
        <x:v>Stronger evidence - built or existing label</x:v>
      </x:c>
      <x:c r="R1619" s="11" t="str">
        <x:v>Survey a short node lateral; confirm port/fiber capacity, access and route.</x:v>
      </x:c>
      <x:c r="S1619" s="5" t="n">
        <x:v>1398</x:v>
      </x:c>
      <x:c r="T1619" s="5" t="str">
        <x:v>Region VI (Western Visayas)</x:v>
      </x:c>
      <x:c r="U1619" s="13" t="n">
        <x:v>11.582532</x:v>
      </x:c>
      <x:c r="V1619" s="13" t="n">
        <x:v>122.747142</x:v>
      </x:c>
      <x:c r="W1619" s="12" t="n">
        <x:v>0.720523232843534</x:v>
      </x:c>
      <x:c r="X1619" s="12" t="n">
        <x:v>0.01855611185613285</x:v>
      </x:c>
      <x:c r="Y1619" s="12" t="n">
        <x:v>0.018576602779668168</x:v>
      </x:c>
      <x:c r="Z1619" s="12" t="n">
        <x:v>0.018576602779668168</x:v>
      </x:c>
      <x:c r="AA1619" s="5" t="str">
        <x:v>RCZ001
- TYPE 2</x:v>
      </x:c>
      <x:c r="AB1619" s="6" t="b">
        <x:v>1</x:v>
      </x:c>
      <x:c r="AC1619" s="5" t="n">
        <x:v>4665</x:v>
      </x:c>
      <x:c r="AD1619" s="13" t="n">
        <x:v>122.7483099992969</x:v>
      </x:c>
      <x:c r="AE1619" s="13" t="n">
        <x:v>11.58891000000597</x:v>
      </x:c>
      <x:c r="AF1619" s="5" t="n">
        <x:v>5009</x:v>
      </x:c>
      <x:c r="AG1619" s="13" t="n">
        <x:v>122.74731194346657</x:v>
      </x:c>
      <x:c r="AH1619" s="13" t="n">
        <x:v>11.58254319438427</x:v>
      </x:c>
      <x:c r="AI1619" s="5" t="n">
        <x:v>5009</x:v>
      </x:c>
      <x:c r="AJ1619" s="5" t="str">
        <x:v>Stronger evidence - built or existing label</x:v>
      </x:c>
      <x:c r="AK1619" s="5" t="n">
        <x:v>5009</x:v>
      </x:c>
      <x:c r="AL1619" s="5" t="str">
        <x:v>ROXAS - IVISAN</x:v>
      </x:c>
      <x:c r="AM1619" s="5" t="str">
        <x:v>Tier 1A (Direct Coloc, &lt;1 km)</x:v>
      </x:c>
      <x:c r="AN1619" s="14" t="n">
        <x:v>88.6</x:v>
      </x:c>
      <x:c r="AO1619" s="14" t="n">
        <x:v>88.66278610665535</x:v>
      </x:c>
      <x:c r="AP1619" s="14" t="n">
        <x:v>88.74314643442949</x:v>
      </x:c>
      <x:c r="AQ1619" s="14" t="n">
        <x:v>71.92</x:v>
      </x:c>
      <x:c r="AR1619" s="5" t="n">
        <x:v>173</x:v>
      </x:c>
      <x:c r="AS1619" s="11" t="str">
        <x:v>Vertex distance not reproduced within 0.011 km</x:v>
      </x:c>
      <x:c r="AT1619" s="5" t="str">
        <x:v>Batch 2 (1,001 - 2,000)</x:v>
      </x:c>
      <x:c r="AU1619" s="5" t="n">
        <x:v>619</x:v>
      </x:c>
    </x:row>
    <x:row r="1620" ht="60" customHeight="1">
      <x:c r="A1620" s="5" t="n">
        <x:v>1616</x:v>
      </x:c>
      <x:c r="B1620" s="5" t="n">
        <x:v>2</x:v>
      </x:c>
      <x:c r="C1620" s="10" t="str">
        <x:v>0401014056</x:v>
      </x:c>
      <x:c r="D1620" s="5" t="str">
        <x:v>San Benito</x:v>
      </x:c>
      <x:c r="E1620" s="5" t="str">
        <x:v>City of Lipa</x:v>
      </x:c>
      <x:c r="F1620" s="5" t="str">
        <x:v>Batangas</x:v>
      </x:c>
      <x:c r="G1620" s="11" t="str">
        <x:v>D - Other node or line within 3 km</x:v>
      </x:c>
      <x:c r="H1620" s="12" t="n">
        <x:v>1.5468843564567722</x:v>
      </x:c>
      <x:c r="I1620" s="12" t="n">
        <x:v>4.092639083940044</x:v>
      </x:c>
      <x:c r="J1620" s="12" t="n">
        <x:v>1.5468843564567722</x:v>
      </x:c>
      <x:c r="K1620" s="12" t="n">
        <x:v>1.55</x:v>
      </x:c>
      <x:c r="L1620" s="12" t="n">
        <x:v>-0.0031156435432277974</x:v>
      </x:c>
      <x:c r="M1620" s="12" t="n">
        <x:v>4.21</x:v>
      </x:c>
      <x:c r="N1620" s="12" t="n">
        <x:v>-0.11736091605995558</x:v>
      </x:c>
      <x:c r="O1620" s="11" t="str">
        <x:v>LPB003
- PM</x:v>
      </x:c>
      <x:c r="P1620" s="11" t="str">
        <x:v>AE ROS001 TO LPB001</x:v>
      </x:c>
      <x:c r="Q1620" s="11" t="str">
        <x:v>Conditional - mapped route, status unverified</x:v>
      </x:c>
      <x:c r="R1620" s="11" t="str">
        <x:v>Compare a routed node lateral with an approved line tap; survey crossings and permissions.</x:v>
      </x:c>
      <x:c r="S1620" s="5" t="n">
        <x:v>4337</x:v>
      </x:c>
      <x:c r="T1620" s="5" t="str">
        <x:v>Region IV-A (CALABARZON)</x:v>
      </x:c>
      <x:c r="U1620" s="13" t="n">
        <x:v>13.930708</x:v>
      </x:c>
      <x:c r="V1620" s="13" t="n">
        <x:v>121.218048</x:v>
      </x:c>
      <x:c r="W1620" s="12" t="n">
        <x:v>1.552674014986574</x:v>
      </x:c>
      <x:c r="X1620" s="12" t="n">
        <x:v>4.210555844494244</x:v>
      </x:c>
      <x:c r="Y1620" s="12" t="n">
        <x:v>4.092639083940044</x:v>
      </x:c>
      <x:c r="Z1620" s="12" t="n">
        <x:v>5.72074572236338</x:v>
      </x:c>
      <x:c r="AA1620" s="5" t="str">
        <x:v>LPB003
- PM</x:v>
      </x:c>
      <x:c r="AB1620" s="6" t="b">
        <x:v>1</x:v>
      </x:c>
      <x:c r="AC1620" s="5" t="n">
        <x:v>4285</x:v>
      </x:c>
      <x:c r="AD1620" s="13" t="n">
        <x:v>121.224501004504</x:v>
      </x:c>
      <x:c r="AE1620" s="13" t="n">
        <x:v>13.91822800074861</x:v>
      </x:c>
      <x:c r="AF1620" s="5" t="n">
        <x:v>4052</x:v>
      </x:c>
      <x:c r="AG1620" s="13" t="n">
        <x:v>121.1888177046165</x:v>
      </x:c>
      <x:c r="AH1620" s="13" t="n">
        <x:v>13.907189621813954</x:v>
      </x:c>
      <x:c r="AI1620" s="5" t="n">
        <x:v>4052</x:v>
      </x:c>
      <x:c r="AJ1620" s="5" t="str">
        <x:v>Conditional - mapped route, status unverified</x:v>
      </x:c>
      <x:c r="AK1620" s="5" t="n">
        <x:v>4190</x:v>
      </x:c>
      <x:c r="AL1620" s="5" t="str">
        <x:v>TANAUAN - SAN JOSE</x:v>
      </x:c>
      <x:c r="AM1620" s="5" t="str">
        <x:v>Tier 1B (Micro Drop, 1-3 km)</x:v>
      </x:c>
      <x:c r="AN1620" s="14" t="n">
        <x:v>59.6</x:v>
      </x:c>
      <x:c r="AO1620" s="14" t="n">
        <x:v>59.650558969496835</x:v>
      </x:c>
      <x:c r="AP1620" s="14" t="n">
        <x:v>59.71254110926911</x:v>
      </x:c>
      <x:c r="AQ1620" s="14" t="n">
        <x:v>71.92</x:v>
      </x:c>
      <x:c r="AR1620" s="5" t="n">
        <x:v>387</x:v>
      </x:c>
      <x:c r="AS1620" s="11" t="str">
        <x:v>Nearest screened line status requires confirmation</x:v>
      </x:c>
      <x:c r="AT1620" s="5" t="str">
        <x:v>Batch 2 (1,001 - 2,000)</x:v>
      </x:c>
      <x:c r="AU1620" s="5" t="n">
        <x:v>620</x:v>
      </x:c>
    </x:row>
    <x:row r="1621" ht="60" customHeight="1">
      <x:c r="A1621" s="5" t="n">
        <x:v>1617</x:v>
      </x:c>
      <x:c r="B1621" s="5" t="n">
        <x:v>2</x:v>
      </x:c>
      <x:c r="C1621" s="10" t="str">
        <x:v>0402123027</x:v>
      </x:c>
      <x:c r="D1621" s="5" t="str">
        <x:v>Tiniente Tiago</x:v>
      </x:c>
      <x:c r="E1621" s="5" t="str">
        <x:v>Gen. Mariano Alvarez</x:v>
      </x:c>
      <x:c r="F1621" s="5" t="str">
        <x:v>Cavite</x:v>
      </x:c>
      <x:c r="G1621" s="11" t="str">
        <x:v>D - Other node or line within 3 km</x:v>
      </x:c>
      <x:c r="H1621" s="12" t="n">
        <x:v>1.436841939982925</x:v>
      </x:c>
      <x:c r="I1621" s="12" t="n">
        <x:v>4.978167838202422</x:v>
      </x:c>
      <x:c r="J1621" s="12" t="n">
        <x:v>1.436841939982925</x:v>
      </x:c>
      <x:c r="K1621" s="12" t="n">
        <x:v>1.44</x:v>
      </x:c>
      <x:c r="L1621" s="12" t="n">
        <x:v>-0.0031580600170748596</x:v>
      </x:c>
      <x:c r="M1621" s="12" t="n">
        <x:v>3.34</x:v>
      </x:c>
      <x:c r="N1621" s="12" t="n">
        <x:v>1.6381678382024223</x:v>
      </x:c>
      <x:c r="O1621" s="11" t="str">
        <x:v>DMC005 - TYPE 3</x:v>
      </x:c>
      <x:c r="P1621" s="11" t="str">
        <x:v>NCC001 TO TGY001</x:v>
      </x:c>
      <x:c r="Q1621" s="11" t="str">
        <x:v>Conditional - mapped route, status unverified</x:v>
      </x:c>
      <x:c r="R1621" s="11" t="str">
        <x:v>Compare a routed node lateral with an approved line tap; survey crossings and permissions.</x:v>
      </x:c>
      <x:c r="S1621" s="5" t="n">
        <x:v>4203</x:v>
      </x:c>
      <x:c r="T1621" s="5" t="str">
        <x:v>Region IV-A (CALABARZON)</x:v>
      </x:c>
      <x:c r="U1621" s="13" t="n">
        <x:v>14.326918</x:v>
      </x:c>
      <x:c r="V1621" s="13" t="n">
        <x:v>120.994915</x:v>
      </x:c>
      <x:c r="W1621" s="12" t="n">
        <x:v>1.4372073435270523</x:v>
      </x:c>
      <x:c r="X1621" s="12" t="n">
        <x:v>3.3361870180808615</x:v>
      </x:c>
      <x:c r="Y1621" s="12" t="n">
        <x:v>3.324112141664161</x:v>
      </x:c>
      <x:c r="Z1621" s="12" t="n">
        <x:v>7.532117600586512</x:v>
      </x:c>
      <x:c r="AA1621" s="5" t="str">
        <x:v>DMC005 - TYPE 3</x:v>
      </x:c>
      <x:c r="AB1621" s="6" t="b">
        <x:v>1</x:v>
      </x:c>
      <x:c r="AC1621" s="5" t="n">
        <x:v>4490</x:v>
      </x:c>
      <x:c r="AD1621" s="13" t="n">
        <x:v>120.9833740002279</x:v>
      </x:c>
      <x:c r="AE1621" s="13" t="n">
        <x:v>14.32043599959989</x:v>
      </x:c>
      <x:c r="AF1621" s="5" t="n">
        <x:v>4013</x:v>
      </x:c>
      <x:c r="AG1621" s="13" t="n">
        <x:v>120.9587566698366</x:v>
      </x:c>
      <x:c r="AH1621" s="13" t="n">
        <x:v>14.29896619556934</x:v>
      </x:c>
      <x:c r="AI1621" s="5" t="n">
        <x:v>6548</x:v>
      </x:c>
      <x:c r="AJ1621" s="5" t="str">
        <x:v>Excluded - planned or ongoing</x:v>
      </x:c>
      <x:c r="AK1621" s="5" t="n">
        <x:v>4181</x:v>
      </x:c>
      <x:c r="AL1621" s="5" t="str">
        <x:v>MUNTINLUPA - BINAN</x:v>
      </x:c>
      <x:c r="AM1621" s="5" t="str">
        <x:v>Tier 1B (Micro Drop, 1-3 km)</x:v>
      </x:c>
      <x:c r="AN1621" s="14" t="n">
        <x:v>61.9</x:v>
      </x:c>
      <x:c r="AO1621" s="14" t="n">
        <x:v>61.878339180614084</x:v>
      </x:c>
      <x:c r="AP1621" s="14" t="n">
        <x:v>61.94351198082785</x:v>
      </x:c>
      <x:c r="AQ1621" s="14" t="n">
        <x:v>71.92</x:v>
      </x:c>
      <x:c r="AR1621" s="5" t="n">
        <x:v>289</x:v>
      </x:c>
      <x:c r="AS1621" s="11" t="str">
        <x:v>Screened route is &gt;0.5 km farther; Nearest raw line excluded from fiber screening; Nearest screened line status requires confirmation</x:v>
      </x:c>
      <x:c r="AT1621" s="5" t="str">
        <x:v>Batch 2 (1,001 - 2,000)</x:v>
      </x:c>
      <x:c r="AU1621" s="5" t="n">
        <x:v>621</x:v>
      </x:c>
    </x:row>
    <x:row r="1622" ht="60" customHeight="1">
      <x:c r="A1622" s="5" t="n">
        <x:v>1618</x:v>
      </x:c>
      <x:c r="B1622" s="5" t="n">
        <x:v>2</x:v>
      </x:c>
      <x:c r="C1622" s="10" t="str">
        <x:v>0402118057</x:v>
      </x:c>
      <x:c r="D1622" s="5" t="str">
        <x:v>Hoyo</x:v>
      </x:c>
      <x:c r="E1622" s="5" t="str">
        <x:v>Silang</x:v>
      </x:c>
      <x:c r="F1622" s="5" t="str">
        <x:v>Cavite</x:v>
      </x:c>
      <x:c r="G1622" s="11" t="str">
        <x:v>D - Other node or line within 3 km</x:v>
      </x:c>
      <x:c r="H1622" s="12" t="n">
        <x:v>1.1413812855781014</x:v>
      </x:c>
      <x:c r="I1622" s="12" t="n">
        <x:v>1.2088133898060498</x:v>
      </x:c>
      <x:c r="J1622" s="12" t="n">
        <x:v>1.1413812855781014</x:v>
      </x:c>
      <x:c r="K1622" s="12" t="n">
        <x:v>1.15</x:v>
      </x:c>
      <x:c r="L1622" s="12" t="n">
        <x:v>-0.008618714421898543</x:v>
      </x:c>
      <x:c r="M1622" s="12" t="n">
        <x:v>1.22</x:v>
      </x:c>
      <x:c r="N1622" s="12" t="n">
        <x:v>-0.011186610193950175</x:v>
      </x:c>
      <x:c r="O1622" s="11" t="str">
        <x:v>SGC004 - BP</x:v>
      </x:c>
      <x:c r="P1622" s="11" t="str">
        <x:v>TGY001 TO CLB001</x:v>
      </x:c>
      <x:c r="Q1622" s="11" t="str">
        <x:v>Conditional - mapped route, status unverified</x:v>
      </x:c>
      <x:c r="R1622" s="11" t="str">
        <x:v>Compare a routed node lateral with an approved line tap; survey crossings and permissions.</x:v>
      </x:c>
      <x:c r="S1622" s="5" t="n">
        <x:v>3824</x:v>
      </x:c>
      <x:c r="T1622" s="5" t="str">
        <x:v>Region IV-A (CALABARZON)</x:v>
      </x:c>
      <x:c r="U1622" s="13" t="n">
        <x:v>14.195642</x:v>
      </x:c>
      <x:c r="V1622" s="13" t="n">
        <x:v>121.006295</x:v>
      </x:c>
      <x:c r="W1622" s="12" t="n">
        <x:v>1.1460434629858556</x:v>
      </x:c>
      <x:c r="X1622" s="12" t="n">
        <x:v>1.2172205734790358</x:v>
      </x:c>
      <x:c r="Y1622" s="12" t="n">
        <x:v>1.2088133898060498</x:v>
      </x:c>
      <x:c r="Z1622" s="12" t="n">
        <x:v>4.384885605157472</x:v>
      </x:c>
      <x:c r="AA1622" s="5" t="str">
        <x:v>SGC004 - BP</x:v>
      </x:c>
      <x:c r="AB1622" s="6" t="b">
        <x:v>1</x:v>
      </x:c>
      <x:c r="AC1622" s="5" t="n">
        <x:v>4513</x:v>
      </x:c>
      <x:c r="AD1622" s="13" t="n">
        <x:v>121.0103360064647</x:v>
      </x:c>
      <x:c r="AE1622" s="13" t="n">
        <x:v>14.18610900326211</x:v>
      </x:c>
      <x:c r="AF1622" s="5" t="n">
        <x:v>4017</x:v>
      </x:c>
      <x:c r="AG1622" s="13" t="n">
        <x:v>121.01539176081326</x:v>
      </x:c>
      <x:c r="AH1622" s="13" t="n">
        <x:v>14.189270001828765</x:v>
      </x:c>
      <x:c r="AI1622" s="5" t="n">
        <x:v>4017</x:v>
      </x:c>
      <x:c r="AJ1622" s="5" t="str">
        <x:v>Conditional - mapped route, status unverified</x:v>
      </x:c>
      <x:c r="AK1622" s="5" t="n">
        <x:v>4203</x:v>
      </x:c>
      <x:c r="AL1622" s="5" t="str">
        <x:v>SILANG</x:v>
      </x:c>
      <x:c r="AM1622" s="5" t="str">
        <x:v>Tier 1B (Micro Drop, 1-3 km)</x:v>
      </x:c>
      <x:c r="AN1622" s="14" t="n">
        <x:v>78.2</x:v>
      </x:c>
      <x:c r="AO1622" s="14" t="n">
        <x:v>78.1585666193848</x:v>
      </x:c>
      <x:c r="AP1622" s="14" t="n">
        <x:v>78.3546612387981</x:v>
      </x:c>
      <x:c r="AQ1622" s="14" t="n">
        <x:v>71.92</x:v>
      </x:c>
      <x:c r="AR1622" s="5" t="n">
        <x:v>225</x:v>
      </x:c>
      <x:c r="AS1622" s="11" t="str">
        <x:v>Nearest screened line status requires confirmation</x:v>
      </x:c>
      <x:c r="AT1622" s="5" t="str">
        <x:v>Batch 2 (1,001 - 2,000)</x:v>
      </x:c>
      <x:c r="AU1622" s="5" t="n">
        <x:v>622</x:v>
      </x:c>
    </x:row>
    <x:row r="1623" ht="60" customHeight="1">
      <x:c r="A1623" s="5" t="n">
        <x:v>1619</x:v>
      </x:c>
      <x:c r="B1623" s="5" t="n">
        <x:v>2</x:v>
      </x:c>
      <x:c r="C1623" s="10" t="str">
        <x:v>0304916017</x:v>
      </x:c>
      <x:c r="D1623" s="5" t="str">
        <x:v>Namulandayan</x:v>
      </x:c>
      <x:c r="E1623" s="5" t="str">
        <x:v>Lupao</x:v>
      </x:c>
      <x:c r="F1623" s="5" t="str">
        <x:v>Nueva Ecija</x:v>
      </x:c>
      <x:c r="G1623" s="11" t="str">
        <x:v>B - Node 0.5-1 km</x:v>
      </x:c>
      <x:c r="H1623" s="12" t="n">
        <x:v>0.7979843382911662</x:v>
      </x:c>
      <x:c r="I1623" s="12" t="n">
        <x:v>0.7671310643544729</x:v>
      </x:c>
      <x:c r="J1623" s="12" t="n">
        <x:v>0.7671310643544729</x:v>
      </x:c>
      <x:c r="K1623" s="12" t="n">
        <x:v>0.8</x:v>
      </x:c>
      <x:c r="L1623" s="12" t="n">
        <x:v>-0.002015661708833827</x:v>
      </x:c>
      <x:c r="M1623" s="12" t="n">
        <x:v>1.12</x:v>
      </x:c>
      <x:c r="N1623" s="12" t="n">
        <x:v>-0.35286893564552724</x:v>
      </x:c>
      <x:c r="O1623" s="11" t="str">
        <x:v>LPN001 - TYPE 4</x:v>
      </x:c>
      <x:c r="P1623" s="11" t="str">
        <x:v>BINALONAN - UMINGAN</x:v>
      </x:c>
      <x:c r="Q1623" s="11" t="str">
        <x:v>Stronger evidence - built or existing label</x:v>
      </x:c>
      <x:c r="R1623" s="11" t="str">
        <x:v>Survey a short node lateral; confirm port/fiber capacity, access and route.</x:v>
      </x:c>
      <x:c r="S1623" s="5" t="n">
        <x:v>1562</x:v>
      </x:c>
      <x:c r="T1623" s="5" t="str">
        <x:v>Region III (Central Luzon)</x:v>
      </x:c>
      <x:c r="U1623" s="13" t="n">
        <x:v>15.882426</x:v>
      </x:c>
      <x:c r="V1623" s="13" t="n">
        <x:v>120.904947</x:v>
      </x:c>
      <x:c r="W1623" s="12" t="n">
        <x:v>0.7974274077685943</x:v>
      </x:c>
      <x:c r="X1623" s="12" t="n">
        <x:v>1.1168693708736632</x:v>
      </x:c>
      <x:c r="Y1623" s="12" t="n">
        <x:v>0.7671310643544729</x:v>
      </x:c>
      <x:c r="Z1623" s="12" t="n">
        <x:v>0.7671310643544729</x:v>
      </x:c>
      <x:c r="AA1623" s="5" t="str">
        <x:v>LPN001 - TYPE 4</x:v>
      </x:c>
      <x:c r="AB1623" s="6" t="b">
        <x:v>1</x:v>
      </x:c>
      <x:c r="AC1623" s="5" t="n">
        <x:v>3742</x:v>
      </x:c>
      <x:c r="AD1623" s="13" t="n">
        <x:v>120.8979079985535</x:v>
      </x:c>
      <x:c r="AE1623" s="13" t="n">
        <x:v>15.88479099995597</x:v>
      </x:c>
      <x:c r="AF1623" s="5" t="n">
        <x:v>3469</x:v>
      </x:c>
      <x:c r="AG1623" s="13" t="n">
        <x:v>120.8981672098085</x:v>
      </x:c>
      <x:c r="AH1623" s="13" t="n">
        <x:v>15.880189072384594</x:v>
      </x:c>
      <x:c r="AI1623" s="5" t="n">
        <x:v>3469</x:v>
      </x:c>
      <x:c r="AJ1623" s="5" t="str">
        <x:v>Stronger evidence - built or existing label</x:v>
      </x:c>
      <x:c r="AK1623" s="5" t="n">
        <x:v>3469</x:v>
      </x:c>
      <x:c r="AL1623" s="5" t="str">
        <x:v>BINALONAN - UMINGAN</x:v>
      </x:c>
      <x:c r="AM1623" s="5" t="str">
        <x:v>Tier 1A (Direct Coloc, &lt;1 km)</x:v>
      </x:c>
      <x:c r="AN1623" s="14" t="n">
        <x:v>86.7</x:v>
      </x:c>
      <x:c r="AO1623" s="14" t="n">
        <x:v>86.59283383646486</x:v>
      </x:c>
      <x:c r="AP1623" s="14" t="n">
        <x:v>86.64431287602814</x:v>
      </x:c>
      <x:c r="AQ1623" s="14" t="n">
        <x:v>71.92</x:v>
      </x:c>
      <x:c r="AR1623" s="5" t="n">
        <x:v>192</x:v>
      </x:c>
      <x:c r="AS1623" s="11" t="str"/>
      <x:c r="AT1623" s="5" t="str">
        <x:v>Batch 2 (1,001 - 2,000)</x:v>
      </x:c>
      <x:c r="AU1623" s="5" t="n">
        <x:v>623</x:v>
      </x:c>
    </x:row>
    <x:row r="1624" ht="60" customHeight="1">
      <x:c r="A1624" s="5" t="n">
        <x:v>1620</x:v>
      </x:c>
      <x:c r="B1624" s="5" t="n">
        <x:v>2</x:v>
      </x:c>
      <x:c r="C1624" s="10" t="str">
        <x:v>0803708092</x:v>
      </x:c>
      <x:c r="D1624" s="5" t="str">
        <x:v>Poblacion Zone 1</x:v>
      </x:c>
      <x:c r="E1624" s="5" t="str">
        <x:v>City of Baybay</x:v>
      </x:c>
      <x:c r="F1624" s="5" t="str">
        <x:v>Leyte</x:v>
      </x:c>
      <x:c r="G1624" s="11" t="str">
        <x:v>D - Other node or line within 3 km</x:v>
      </x:c>
      <x:c r="H1624" s="12" t="n">
        <x:v>1.5712138050913917</x:v>
      </x:c>
      <x:c r="I1624" s="12" t="n">
        <x:v>1.030546952951401</x:v>
      </x:c>
      <x:c r="J1624" s="12" t="n">
        <x:v>1.030546952951401</x:v>
      </x:c>
      <x:c r="K1624" s="12" t="n">
        <x:v>1.58</x:v>
      </x:c>
      <x:c r="L1624" s="12" t="n">
        <x:v>-0.008786194908608325</x:v>
      </x:c>
      <x:c r="M1624" s="12" t="n">
        <x:v>1.04</x:v>
      </x:c>
      <x:c r="N1624" s="12" t="n">
        <x:v>-0.00945304704859895</x:v>
      </x:c>
      <x:c r="O1624" s="11" t="str">
        <x:v>BYL001 - TYPE 2</x:v>
      </x:c>
      <x:c r="P1624" s="11" t="str">
        <x:v>ORMOC - BAYBAY</x:v>
      </x:c>
      <x:c r="Q1624" s="11" t="str">
        <x:v>Stronger evidence - built or existing label</x:v>
      </x:c>
      <x:c r="R1624" s="11" t="str">
        <x:v>Compare a routed node lateral with an approved line tap; survey crossings and permissions.</x:v>
      </x:c>
      <x:c r="S1624" s="5" t="n">
        <x:v>3664</x:v>
      </x:c>
      <x:c r="T1624" s="5" t="str">
        <x:v>Region VIII (Eastern Visayas)</x:v>
      </x:c>
      <x:c r="U1624" s="13" t="n">
        <x:v>10.668096</x:v>
      </x:c>
      <x:c r="V1624" s="13" t="n">
        <x:v>124.793134</x:v>
      </x:c>
      <x:c r="W1624" s="12" t="n">
        <x:v>1.5758474724636637</x:v>
      </x:c>
      <x:c r="X1624" s="12" t="n">
        <x:v>1.03628873952263</x:v>
      </x:c>
      <x:c r="Y1624" s="12" t="n">
        <x:v>1.030546952951401</x:v>
      </x:c>
      <x:c r="Z1624" s="12" t="n">
        <x:v>1.030546952951401</x:v>
      </x:c>
      <x:c r="AA1624" s="5" t="str">
        <x:v>BYL001 - TYPE 2</x:v>
      </x:c>
      <x:c r="AB1624" s="6" t="b">
        <x:v>1</x:v>
      </x:c>
      <x:c r="AC1624" s="5" t="n">
        <x:v>4784</x:v>
      </x:c>
      <x:c r="AD1624" s="13" t="n">
        <x:v>124.8017179999599</x:v>
      </x:c>
      <x:c r="AE1624" s="13" t="n">
        <x:v>10.6794839994235</x:v>
      </x:c>
      <x:c r="AF1624" s="5" t="n">
        <x:v>5068</x:v>
      </x:c>
      <x:c r="AG1624" s="13" t="n">
        <x:v>124.80116021721376</x:v>
      </x:c>
      <x:c r="AH1624" s="13" t="n">
        <x:v>10.672972242461121</x:v>
      </x:c>
      <x:c r="AI1624" s="5" t="n">
        <x:v>5068</x:v>
      </x:c>
      <x:c r="AJ1624" s="5" t="str">
        <x:v>Stronger evidence - built or existing label</x:v>
      </x:c>
      <x:c r="AK1624" s="5" t="n">
        <x:v>5068</x:v>
      </x:c>
      <x:c r="AL1624" s="5" t="str">
        <x:v>ORMOC - BAYBAY</x:v>
      </x:c>
      <x:c r="AM1624" s="5" t="str">
        <x:v>Tier 1B (Micro Drop, 1-3 km)</x:v>
      </x:c>
      <x:c r="AN1624" s="14" t="n">
        <x:v>69.1</x:v>
      </x:c>
      <x:c r="AO1624" s="14" t="n">
        <x:v>69.0570259907953</x:v>
      </x:c>
      <x:c r="AP1624" s="14" t="n">
        <x:v>69.23024169850342</x:v>
      </x:c>
      <x:c r="AQ1624" s="14" t="n">
        <x:v>71.91</x:v>
      </x:c>
      <x:c r="AR1624" s="5" t="n">
        <x:v>253</x:v>
      </x:c>
      <x:c r="AS1624" s="11" t="str">
        <x:v>Within 50 m of a screening threshold</x:v>
      </x:c>
      <x:c r="AT1624" s="5" t="str">
        <x:v>Batch 2 (1,001 - 2,000)</x:v>
      </x:c>
      <x:c r="AU1624" s="5" t="n">
        <x:v>624</x:v>
      </x:c>
    </x:row>
    <x:row r="1625" ht="60" customHeight="1">
      <x:c r="A1625" s="5" t="n">
        <x:v>1621</x:v>
      </x:c>
      <x:c r="B1625" s="5" t="n">
        <x:v>2</x:v>
      </x:c>
      <x:c r="C1625" s="10" t="str">
        <x:v>0730600008</x:v>
      </x:c>
      <x:c r="D1625" s="5" t="str">
        <x:v>Basak San Nicolas</x:v>
      </x:c>
      <x:c r="E1625" s="5" t="str">
        <x:v>City of Cebu</x:v>
      </x:c>
      <x:c r="F1625" s="5" t="str">
        <x:v>Cebu</x:v>
      </x:c>
      <x:c r="G1625" s="11" t="str">
        <x:v>C - Line within 0.5 km; node over 1 km</x:v>
      </x:c>
      <x:c r="H1625" s="12" t="n">
        <x:v>1.1358090970165091</x:v>
      </x:c>
      <x:c r="I1625" s="12" t="n">
        <x:v>0.4271846835034323</x:v>
      </x:c>
      <x:c r="J1625" s="12" t="n">
        <x:v>0.4271846835034323</x:v>
      </x:c>
      <x:c r="K1625" s="12" t="n">
        <x:v>1.13</x:v>
      </x:c>
      <x:c r="L1625" s="12" t="n">
        <x:v>0.005809097016509224</x:v>
      </x:c>
      <x:c r="M1625" s="12" t="n">
        <x:v>0.44</x:v>
      </x:c>
      <x:c r="N1625" s="12" t="n">
        <x:v>-0.012815316496567697</x:v>
      </x:c>
      <x:c r="O1625" s="11" t="str">
        <x:v>CCY002 - TYPE 3</x:v>
      </x:c>
      <x:c r="P1625" s="11" t="str">
        <x:v>CEBU - TOLEDO</x:v>
      </x:c>
      <x:c r="Q1625" s="11" t="str">
        <x:v>Stronger evidence - built or existing label</x:v>
      </x:c>
      <x:c r="R1625" s="11" t="str">
        <x:v>Locate an authorized closure or handhole and confirm splicing/capacity; nearby cable alone is insufficient.</x:v>
      </x:c>
      <x:c r="S1625" s="5" t="n">
        <x:v>3058</x:v>
      </x:c>
      <x:c r="T1625" s="5" t="str">
        <x:v>Region VII (Central Visayas)</x:v>
      </x:c>
      <x:c r="U1625" s="13" t="n">
        <x:v>10.286004</x:v>
      </x:c>
      <x:c r="V1625" s="13" t="n">
        <x:v>123.870694</x:v>
      </x:c>
      <x:c r="W1625" s="12" t="n">
        <x:v>1.1344880607281695</x:v>
      </x:c>
      <x:c r="X1625" s="12" t="n">
        <x:v>0.4299519913989615</x:v>
      </x:c>
      <x:c r="Y1625" s="12" t="n">
        <x:v>0.4271846835034323</x:v>
      </x:c>
      <x:c r="Z1625" s="12" t="n">
        <x:v>0.4271846835034323</x:v>
      </x:c>
      <x:c r="AA1625" s="5" t="str">
        <x:v>CCY002 - TYPE 3</x:v>
      </x:c>
      <x:c r="AB1625" s="6" t="b">
        <x:v>1</x:v>
      </x:c>
      <x:c r="AC1625" s="5" t="n">
        <x:v>4679</x:v>
      </x:c>
      <x:c r="AD1625" s="13" t="n">
        <x:v>123.8603749996672</x:v>
      </x:c>
      <x:c r="AE1625" s="13" t="n">
        <x:v>10.2849999999639</x:v>
      </x:c>
      <x:c r="AF1625" s="5" t="n">
        <x:v>4995</x:v>
      </x:c>
      <x:c r="AG1625" s="13" t="n">
        <x:v>123.86995062340819</x:v>
      </x:c>
      <x:c r="AH1625" s="13" t="n">
        <x:v>10.289795273813418</x:v>
      </x:c>
      <x:c r="AI1625" s="5" t="n">
        <x:v>4995</x:v>
      </x:c>
      <x:c r="AJ1625" s="5" t="str">
        <x:v>Stronger evidence - built or existing label</x:v>
      </x:c>
      <x:c r="AK1625" s="5" t="n">
        <x:v>4995</x:v>
      </x:c>
      <x:c r="AL1625" s="5" t="str">
        <x:v>CEBU - TOLEDO</x:v>
      </x:c>
      <x:c r="AM1625" s="5" t="str">
        <x:v>Tier 1B (Micro Drop, 1-3 km)</x:v>
      </x:c>
      <x:c r="AN1625" s="14" t="n">
        <x:v>78.5</x:v>
      </x:c>
      <x:c r="AO1625" s="14" t="n">
        <x:v>78.61447506980018</x:v>
      </x:c>
      <x:c r="AP1625" s="14" t="n">
        <x:v>78.48174090807224</x:v>
      </x:c>
      <x:c r="AQ1625" s="14" t="n">
        <x:v>71.91</x:v>
      </x:c>
      <x:c r="AR1625" s="5" t="n">
        <x:v>3657</x:v>
      </x:c>
      <x:c r="AS1625" s="11" t="str"/>
      <x:c r="AT1625" s="5" t="str">
        <x:v>Batch 2 (1,001 - 2,000)</x:v>
      </x:c>
      <x:c r="AU1625" s="5" t="n">
        <x:v>625</x:v>
      </x:c>
    </x:row>
    <x:row r="1626" ht="60" customHeight="1">
      <x:c r="A1626" s="5" t="n">
        <x:v>1622</x:v>
      </x:c>
      <x:c r="B1626" s="5" t="n">
        <x:v>2</x:v>
      </x:c>
      <x:c r="C1626" s="10" t="str">
        <x:v>0730600036</x:v>
      </x:c>
      <x:c r="D1626" s="5" t="str">
        <x:v>Camputhaw</x:v>
      </x:c>
      <x:c r="E1626" s="5" t="str">
        <x:v>City of Cebu</x:v>
      </x:c>
      <x:c r="F1626" s="5" t="str">
        <x:v>Cebu</x:v>
      </x:c>
      <x:c r="G1626" s="11" t="str">
        <x:v>D - Other node or line within 3 km</x:v>
      </x:c>
      <x:c r="H1626" s="12" t="n">
        <x:v>1.272019184109708</x:v>
      </x:c>
      <x:c r="I1626" s="12" t="n">
        <x:v>1.5902411191818902</x:v>
      </x:c>
      <x:c r="J1626" s="12" t="n">
        <x:v>1.272019184109708</x:v>
      </x:c>
      <x:c r="K1626" s="12" t="n">
        <x:v>1.28</x:v>
      </x:c>
      <x:c r="L1626" s="12" t="n">
        <x:v>-0.007980815890292092</x:v>
      </x:c>
      <x:c r="M1626" s="12" t="n">
        <x:v>1.62</x:v>
      </x:c>
      <x:c r="N1626" s="12" t="n">
        <x:v>-0.029758880818109956</x:v>
      </x:c>
      <x:c r="O1626" s="11" t="str">
        <x:v>CCY003 -  TYPE 3</x:v>
      </x:c>
      <x:c r="P1626" s="11" t="str">
        <x:v>DANAO - CEBU</x:v>
      </x:c>
      <x:c r="Q1626" s="11" t="str">
        <x:v>Stronger evidence - built or existing label</x:v>
      </x:c>
      <x:c r="R1626" s="11" t="str">
        <x:v>Compare a routed node lateral with an approved line tap; survey crossings and permissions.</x:v>
      </x:c>
      <x:c r="S1626" s="5" t="n">
        <x:v>3992</x:v>
      </x:c>
      <x:c r="T1626" s="5" t="str">
        <x:v>Region VII (Central Visayas)</x:v>
      </x:c>
      <x:c r="U1626" s="13" t="n">
        <x:v>10.31899</x:v>
      </x:c>
      <x:c r="V1626" s="13" t="n">
        <x:v>123.89693</x:v>
      </x:c>
      <x:c r="W1626" s="12" t="n">
        <x:v>1.278746389409586</x:v>
      </x:c>
      <x:c r="X1626" s="12" t="n">
        <x:v>1.6152980125368328</x:v>
      </x:c>
      <x:c r="Y1626" s="12" t="n">
        <x:v>1.5902411191818902</x:v>
      </x:c>
      <x:c r="Z1626" s="12" t="n">
        <x:v>1.5902411191818902</x:v>
      </x:c>
      <x:c r="AA1626" s="5" t="str">
        <x:v>CCY003 -  TYPE 3</x:v>
      </x:c>
      <x:c r="AB1626" s="6" t="b">
        <x:v>1</x:v>
      </x:c>
      <x:c r="AC1626" s="5" t="n">
        <x:v>4680</x:v>
      </x:c>
      <x:c r="AD1626" s="13" t="n">
        <x:v>123.8969509936546</x:v>
      </x:c>
      <x:c r="AE1626" s="13" t="n">
        <x:v>10.33049002401813</x:v>
      </x:c>
      <x:c r="AF1626" s="5" t="n">
        <x:v>4994</x:v>
      </x:c>
      <x:c r="AG1626" s="13" t="n">
        <x:v>123.9075828899015</x:v>
      </x:c>
      <x:c r="AH1626" s="13" t="n">
        <x:v>10.30922194296366</x:v>
      </x:c>
      <x:c r="AI1626" s="5" t="n">
        <x:v>4994</x:v>
      </x:c>
      <x:c r="AJ1626" s="5" t="str">
        <x:v>Stronger evidence - built or existing label</x:v>
      </x:c>
      <x:c r="AK1626" s="5" t="n">
        <x:v>4994</x:v>
      </x:c>
      <x:c r="AL1626" s="5" t="str">
        <x:v>DANAO - CEBU</x:v>
      </x:c>
      <x:c r="AM1626" s="5" t="str">
        <x:v>Tier 1B (Micro Drop, 1-3 km)</x:v>
      </x:c>
      <x:c r="AN1626" s="14" t="n">
        <x:v>75.3</x:v>
      </x:c>
      <x:c r="AO1626" s="14" t="n">
        <x:v>75.2681076330646</x:v>
      </x:c>
      <x:c r="AP1626" s="14" t="n">
        <x:v>75.44196970757235</x:v>
      </x:c>
      <x:c r="AQ1626" s="14" t="n">
        <x:v>71.91</x:v>
      </x:c>
      <x:c r="AR1626" s="5" t="n">
        <x:v>1658</x:v>
      </x:c>
      <x:c r="AS1626" s="11" t="str"/>
      <x:c r="AT1626" s="5" t="str">
        <x:v>Batch 2 (1,001 - 2,000)</x:v>
      </x:c>
      <x:c r="AU1626" s="5" t="n">
        <x:v>626</x:v>
      </x:c>
    </x:row>
    <x:row r="1627" ht="60" customHeight="1">
      <x:c r="A1627" s="5" t="n">
        <x:v>1623</x:v>
      </x:c>
      <x:c r="B1627" s="5" t="n">
        <x:v>2</x:v>
      </x:c>
      <x:c r="C1627" s="10" t="str">
        <x:v>1600206006</x:v>
      </x:c>
      <x:c r="D1627" s="5" t="str">
        <x:v>Poblacion</x:v>
      </x:c>
      <x:c r="E1627" s="5" t="str">
        <x:v>Kitcharao</x:v>
      </x:c>
      <x:c r="F1627" s="5" t="str">
        <x:v>Agusan del Norte</x:v>
      </x:c>
      <x:c r="G1627" s="11" t="str">
        <x:v>B - Node 0.5-1 km</x:v>
      </x:c>
      <x:c r="H1627" s="12" t="n">
        <x:v>0.7622180994417215</x:v>
      </x:c>
      <x:c r="I1627" s="12" t="n">
        <x:v>0.49154460040426334</x:v>
      </x:c>
      <x:c r="J1627" s="12" t="n">
        <x:v>0.49154460040426334</x:v>
      </x:c>
      <x:c r="K1627" s="12" t="n">
        <x:v>0.76</x:v>
      </x:c>
      <x:c r="L1627" s="12" t="n">
        <x:v>0.002218099441721466</x:v>
      </x:c>
      <x:c r="M1627" s="12" t="n">
        <x:v>0.49</x:v>
      </x:c>
      <x:c r="N1627" s="12" t="n">
        <x:v>0.001544600404263352</x:v>
      </x:c>
      <x:c r="O1627" s="11" t="str">
        <x:v>KOA001 - BP</x:v>
      </x:c>
      <x:c r="P1627" s="11" t="str">
        <x:v>BUENAVISTA - ALEGRIA</x:v>
      </x:c>
      <x:c r="Q1627" s="11" t="str">
        <x:v>Stronger evidence - built or existing label</x:v>
      </x:c>
      <x:c r="R1627" s="11" t="str">
        <x:v>Survey a short node lateral; confirm port/fiber capacity, access and route.</x:v>
      </x:c>
      <x:c r="S1627" s="5" t="n">
        <x:v>1487</x:v>
      </x:c>
      <x:c r="T1627" s="5" t="str">
        <x:v>Region XIII (Caraga)</x:v>
      </x:c>
      <x:c r="U1627" s="13" t="n">
        <x:v>9.454599</x:v>
      </x:c>
      <x:c r="V1627" s="13" t="n">
        <x:v>125.5794</x:v>
      </x:c>
      <x:c r="W1627" s="12" t="n">
        <x:v>0.7622350300412156</x:v>
      </x:c>
      <x:c r="X1627" s="12" t="n">
        <x:v>0.49113734112262725</x:v>
      </x:c>
      <x:c r="Y1627" s="12" t="n">
        <x:v>0.49154460040426334</x:v>
      </x:c>
      <x:c r="Z1627" s="12" t="n">
        <x:v>0.49154460040426334</x:v>
      </x:c>
      <x:c r="AA1627" s="5" t="str">
        <x:v>KOA001 - BP</x:v>
      </x:c>
      <x:c r="AB1627" s="6" t="b">
        <x:v>1</x:v>
      </x:c>
      <x:c r="AC1627" s="5" t="n">
        <x:v>5185</x:v>
      </x:c>
      <x:c r="AD1627" s="13" t="n">
        <x:v>125.5731436987757</x:v>
      </x:c>
      <x:c r="AE1627" s="13" t="n">
        <x:v>9.457583199979062</x:v>
      </x:c>
      <x:c r="AF1627" s="5" t="n">
        <x:v>5094</x:v>
      </x:c>
      <x:c r="AG1627" s="13" t="n">
        <x:v>125.57498116714054</x:v>
      </x:c>
      <x:c r="AH1627" s="13" t="n">
        <x:v>9.455307186157814</x:v>
      </x:c>
      <x:c r="AI1627" s="5" t="n">
        <x:v>5094</x:v>
      </x:c>
      <x:c r="AJ1627" s="5" t="str">
        <x:v>Stronger evidence - built or existing label</x:v>
      </x:c>
      <x:c r="AK1627" s="5" t="n">
        <x:v>5094</x:v>
      </x:c>
      <x:c r="AL1627" s="5" t="str">
        <x:v>BUENAVISTA - ALEGRIA</x:v>
      </x:c>
      <x:c r="AM1627" s="5" t="str">
        <x:v>Tier 1A (Direct Coloc, &lt;1 km)</x:v>
      </x:c>
      <x:c r="AN1627" s="14" t="n">
        <x:v>87.6</x:v>
      </x:c>
      <x:c r="AO1627" s="14" t="n">
        <x:v>87.62091023287752</x:v>
      </x:c>
      <x:c r="AP1627" s="14" t="n">
        <x:v>87.56354114466359</x:v>
      </x:c>
      <x:c r="AQ1627" s="14" t="n">
        <x:v>71.9</x:v>
      </x:c>
      <x:c r="AR1627" s="5" t="n">
        <x:v>181</x:v>
      </x:c>
      <x:c r="AS1627" s="11" t="str">
        <x:v>Within 50 m of a screening threshold</x:v>
      </x:c>
      <x:c r="AT1627" s="5" t="str">
        <x:v>Batch 2 (1,001 - 2,000)</x:v>
      </x:c>
      <x:c r="AU1627" s="5" t="n">
        <x:v>627</x:v>
      </x:c>
    </x:row>
    <x:row r="1628" ht="60" customHeight="1">
      <x:c r="A1628" s="5" t="n">
        <x:v>1624</x:v>
      </x:c>
      <x:c r="B1628" s="5" t="n">
        <x:v>2</x:v>
      </x:c>
      <x:c r="C1628" s="10" t="str">
        <x:v>0330100023</x:v>
      </x:c>
      <x:c r="D1628" s="5" t="str">
        <x:v>San Jose</x:v>
      </x:c>
      <x:c r="E1628" s="5" t="str">
        <x:v>City of Angeles</x:v>
      </x:c>
      <x:c r="F1628" s="5" t="str">
        <x:v>Pampanga</x:v>
      </x:c>
      <x:c r="G1628" s="11" t="str">
        <x:v>D - Other node or line within 3 km</x:v>
      </x:c>
      <x:c r="H1628" s="12" t="n">
        <x:v>1.0616261497497177</x:v>
      </x:c>
      <x:c r="I1628" s="12" t="n">
        <x:v>0.9238419800381621</x:v>
      </x:c>
      <x:c r="J1628" s="12" t="n">
        <x:v>0.9238419800381621</x:v>
      </x:c>
      <x:c r="K1628" s="12" t="n">
        <x:v>1.06</x:v>
      </x:c>
      <x:c r="L1628" s="12" t="n">
        <x:v>0.0016261497497176425</x:v>
      </x:c>
      <x:c r="M1628" s="12" t="n">
        <x:v>0.19</x:v>
      </x:c>
      <x:c r="N1628" s="12" t="n">
        <x:v>0.7338419800381621</x:v>
      </x:c>
      <x:c r="O1628" s="11" t="str">
        <x:v>ACP011 - PM</x:v>
      </x:c>
      <x:c r="P1628" s="11" t="str">
        <x:v>ANGELES</x:v>
      </x:c>
      <x:c r="Q1628" s="11" t="str">
        <x:v>Stronger evidence - built or existing label</x:v>
      </x:c>
      <x:c r="R1628" s="11" t="str">
        <x:v>Compare a routed node lateral with an approved line tap; survey crossings and permissions.</x:v>
      </x:c>
      <x:c r="S1628" s="5" t="n">
        <x:v>3533</x:v>
      </x:c>
      <x:c r="T1628" s="5" t="str">
        <x:v>Region III (Central Luzon)</x:v>
      </x:c>
      <x:c r="U1628" s="13" t="n">
        <x:v>15.143571</x:v>
      </x:c>
      <x:c r="V1628" s="13" t="n">
        <x:v>120.586566</x:v>
      </x:c>
      <x:c r="W1628" s="12" t="n">
        <x:v>1.0648160171621892</x:v>
      </x:c>
      <x:c r="X1628" s="12" t="n">
        <x:v>0.18798558969878013</x:v>
      </x:c>
      <x:c r="Y1628" s="12" t="n">
        <x:v>0.18114398869728413</x:v>
      </x:c>
      <x:c r="Z1628" s="12" t="n">
        <x:v>0.9238419800381621</x:v>
      </x:c>
      <x:c r="AA1628" s="5" t="str">
        <x:v>ACP011 - PM</x:v>
      </x:c>
      <x:c r="AB1628" s="6" t="b">
        <x:v>1</x:v>
      </x:c>
      <x:c r="AC1628" s="5" t="n">
        <x:v>3845</x:v>
      </x:c>
      <x:c r="AD1628" s="13" t="n">
        <x:v>120.5920360088466</x:v>
      </x:c>
      <x:c r="AE1628" s="13" t="n">
        <x:v>15.15155999971689</x:v>
      </x:c>
      <x:c r="AF1628" s="5" t="n">
        <x:v>3443</x:v>
      </x:c>
      <x:c r="AG1628" s="13" t="n">
        <x:v>120.59421139392985</x:v>
      </x:c>
      <x:c r="AH1628" s="13" t="n">
        <x:v>15.147386933839218</x:v>
      </x:c>
      <x:c r="AI1628" s="5" t="n">
        <x:v>2115</x:v>
      </x:c>
      <x:c r="AJ1628" s="5" t="str">
        <x:v>Excluded - CCTV dedicated network</x:v>
      </x:c>
      <x:c r="AK1628" s="5" t="n">
        <x:v>3443</x:v>
      </x:c>
      <x:c r="AL1628" s="5" t="str">
        <x:v>ANGELES</x:v>
      </x:c>
      <x:c r="AM1628" s="5" t="str">
        <x:v>Tier 1B (Micro Drop, 1-3 km)</x:v>
      </x:c>
      <x:c r="AN1628" s="14" t="n">
        <x:v>80.1</x:v>
      </x:c>
      <x:c r="AO1628" s="14" t="n">
        <x:v>80.23430400071788</x:v>
      </x:c>
      <x:c r="AP1628" s="14" t="n">
        <x:v>80.19624381828503</x:v>
      </x:c>
      <x:c r="AQ1628" s="14" t="n">
        <x:v>71.9</x:v>
      </x:c>
      <x:c r="AR1628" s="5" t="n">
        <x:v>626</x:v>
      </x:c>
      <x:c r="AS1628" s="11" t="str">
        <x:v>Screened route is &gt;0.5 km farther; Nearest raw line excluded from fiber screening</x:v>
      </x:c>
      <x:c r="AT1628" s="5" t="str">
        <x:v>Batch 2 (1,001 - 2,000)</x:v>
      </x:c>
      <x:c r="AU1628" s="5" t="n">
        <x:v>628</x:v>
      </x:c>
    </x:row>
    <x:row r="1629" ht="60" customHeight="1">
      <x:c r="A1629" s="5" t="n">
        <x:v>1625</x:v>
      </x:c>
      <x:c r="B1629" s="5" t="n">
        <x:v>2</x:v>
      </x:c>
      <x:c r="C1629" s="10" t="str">
        <x:v>0402103013</x:v>
      </x:c>
      <x:c r="D1629" s="5" t="str">
        <x:v>Mambog I</x:v>
      </x:c>
      <x:c r="E1629" s="5" t="str">
        <x:v>City of Bacoor</x:v>
      </x:c>
      <x:c r="F1629" s="5" t="str">
        <x:v>Cavite</x:v>
      </x:c>
      <x:c r="G1629" s="11" t="str">
        <x:v>D - Other node or line within 3 km</x:v>
      </x:c>
      <x:c r="H1629" s="12" t="n">
        <x:v>1.0663465657952043</x:v>
      </x:c>
      <x:c r="I1629" s="12" t="n">
        <x:v>0.621223110599272</x:v>
      </x:c>
      <x:c r="J1629" s="12" t="n">
        <x:v>0.621223110599272</x:v>
      </x:c>
      <x:c r="K1629" s="12" t="n">
        <x:v>1.07</x:v>
      </x:c>
      <x:c r="L1629" s="12" t="n">
        <x:v>-0.0036534342047958024</x:v>
      </x:c>
      <x:c r="M1629" s="12" t="n">
        <x:v>0.62</x:v>
      </x:c>
      <x:c r="N1629" s="12" t="n">
        <x:v>0.0012231105992720481</x:v>
      </x:c>
      <x:c r="O1629" s="11" t="str">
        <x:v>BRC001
- TYPE 3</x:v>
      </x:c>
      <x:c r="P1629" s="11" t="str">
        <x:v>PSG001 RELIANCE TO NCC001</x:v>
      </x:c>
      <x:c r="Q1629" s="11" t="str">
        <x:v>Conditional - mapped route, status unverified</x:v>
      </x:c>
      <x:c r="R1629" s="11" t="str">
        <x:v>Compare a routed node lateral with an approved line tap; survey crossings and permissions.</x:v>
      </x:c>
      <x:c r="S1629" s="5" t="n">
        <x:v>3252</x:v>
      </x:c>
      <x:c r="T1629" s="5" t="str">
        <x:v>Region IV-A (CALABARZON)</x:v>
      </x:c>
      <x:c r="U1629" s="13" t="n">
        <x:v>14.441596</x:v>
      </x:c>
      <x:c r="V1629" s="13" t="n">
        <x:v>120.957193</x:v>
      </x:c>
      <x:c r="W1629" s="12" t="n">
        <x:v>1.0664512097657595</x:v>
      </x:c>
      <x:c r="X1629" s="12" t="n">
        <x:v>0.6221301821918489</x:v>
      </x:c>
      <x:c r="Y1629" s="12" t="n">
        <x:v>0.621223110599272</x:v>
      </x:c>
      <x:c r="Z1629" s="12" t="n">
        <x:v>0.632170067903906</x:v>
      </x:c>
      <x:c r="AA1629" s="5" t="str">
        <x:v>BRC001
- TYPE 3</x:v>
      </x:c>
      <x:c r="AB1629" s="6" t="b">
        <x:v>1</x:v>
      </x:c>
      <x:c r="AC1629" s="5" t="n">
        <x:v>4481</x:v>
      </x:c>
      <x:c r="AD1629" s="13" t="n">
        <x:v>120.948488</x:v>
      </x:c>
      <x:c r="AE1629" s="13" t="n">
        <x:v>14.44617</x:v>
      </x:c>
      <x:c r="AF1629" s="5" t="n">
        <x:v>4158</x:v>
      </x:c>
      <x:c r="AG1629" s="13" t="n">
        <x:v>120.9528845786248</x:v>
      </x:c>
      <x:c r="AH1629" s="13" t="n">
        <x:v>14.44532370764939</x:v>
      </x:c>
      <x:c r="AI1629" s="5" t="n">
        <x:v>4010</x:v>
      </x:c>
      <x:c r="AJ1629" s="5" t="str">
        <x:v>Conditional - mapped route, status unverified</x:v>
      </x:c>
      <x:c r="AK1629" s="5" t="n">
        <x:v>4196</x:v>
      </x:c>
      <x:c r="AL1629" s="5" t="str">
        <x:v>BACOOR</x:v>
      </x:c>
      <x:c r="AM1629" s="5" t="str">
        <x:v>Tier 1B (Micro Drop, 1-3 km)</x:v>
      </x:c>
      <x:c r="AN1629" s="14" t="n">
        <x:v>80.1</x:v>
      </x:c>
      <x:c r="AO1629" s="14" t="n">
        <x:v>80.00057941144256</x:v>
      </x:c>
      <x:c r="AP1629" s="14" t="n">
        <x:v>80.085878843937</x:v>
      </x:c>
      <x:c r="AQ1629" s="14" t="n">
        <x:v>71.89</x:v>
      </x:c>
      <x:c r="AR1629" s="5" t="n">
        <x:v>1145</x:v>
      </x:c>
      <x:c r="AS1629" s="11" t="str">
        <x:v>Nearest screened line status requires confirmation</x:v>
      </x:c>
      <x:c r="AT1629" s="5" t="str">
        <x:v>Batch 2 (1,001 - 2,000)</x:v>
      </x:c>
      <x:c r="AU1629" s="5" t="n">
        <x:v>629</x:v>
      </x:c>
    </x:row>
    <x:row r="1630" ht="60" customHeight="1">
      <x:c r="A1630" s="5" t="n">
        <x:v>1626</x:v>
      </x:c>
      <x:c r="B1630" s="5" t="n">
        <x:v>2</x:v>
      </x:c>
      <x:c r="C1630" s="10" t="str">
        <x:v>0401014040</x:v>
      </x:c>
      <x:c r="D1630" s="5" t="str">
        <x:v>Poblacion Barangay 1</x:v>
      </x:c>
      <x:c r="E1630" s="5" t="str">
        <x:v>City of Lipa</x:v>
      </x:c>
      <x:c r="F1630" s="5" t="str">
        <x:v>Batangas</x:v>
      </x:c>
      <x:c r="G1630" s="11" t="str">
        <x:v>C - Line within 0.5 km; node over 1 km</x:v>
      </x:c>
      <x:c r="H1630" s="12" t="n">
        <x:v>1.0673337247926484</x:v>
      </x:c>
      <x:c r="I1630" s="12" t="n">
        <x:v>0.09648007733882526</x:v>
      </x:c>
      <x:c r="J1630" s="12" t="n">
        <x:v>0.09648007733882526</x:v>
      </x:c>
      <x:c r="K1630" s="12" t="n">
        <x:v>1.07</x:v>
      </x:c>
      <x:c r="L1630" s="12" t="n">
        <x:v>-0.0026662752073516316</x:v>
      </x:c>
      <x:c r="M1630" s="12" t="n">
        <x:v>0.16</x:v>
      </x:c>
      <x:c r="N1630" s="12" t="n">
        <x:v>-0.06351992266117475</x:v>
      </x:c>
      <x:c r="O1630" s="11" t="str">
        <x:v>LPB001
- TYPE 2</x:v>
      </x:c>
      <x:c r="P1630" s="11" t="str">
        <x:v>CLB001 TO BCY01</x:v>
      </x:c>
      <x:c r="Q1630" s="11" t="str">
        <x:v>Conditional - mapped route, status unverified</x:v>
      </x:c>
      <x:c r="R1630" s="11" t="str">
        <x:v>Locate an authorized closure or handhole and confirm splicing/capacity; nearby cable alone is insufficient.</x:v>
      </x:c>
      <x:c r="S1630" s="5" t="n">
        <x:v>2529</x:v>
      </x:c>
      <x:c r="T1630" s="5" t="str">
        <x:v>Region IV-A (CALABARZON)</x:v>
      </x:c>
      <x:c r="U1630" s="13" t="n">
        <x:v>13.942152</x:v>
      </x:c>
      <x:c r="V1630" s="13" t="n">
        <x:v>121.156818</x:v>
      </x:c>
      <x:c r="W1630" s="12" t="n">
        <x:v>1.0662461931795986</x:v>
      </x:c>
      <x:c r="X1630" s="12" t="n">
        <x:v>0.1560134045536027</x:v>
      </x:c>
      <x:c r="Y1630" s="12" t="n">
        <x:v>0.09648007733882526</x:v>
      </x:c>
      <x:c r="Z1630" s="12" t="n">
        <x:v>0.2894537315334157</x:v>
      </x:c>
      <x:c r="AA1630" s="5" t="str">
        <x:v>LPB001
- TYPE 2</x:v>
      </x:c>
      <x:c r="AB1630" s="6" t="b">
        <x:v>1</x:v>
      </x:c>
      <x:c r="AC1630" s="5" t="n">
        <x:v>4283</x:v>
      </x:c>
      <x:c r="AD1630" s="13" t="n">
        <x:v>121.166464</x:v>
      </x:c>
      <x:c r="AE1630" s="13" t="n">
        <x:v>13.944227</x:v>
      </x:c>
      <x:c r="AF1630" s="5" t="n">
        <x:v>4018</x:v>
      </x:c>
      <x:c r="AG1630" s="13" t="n">
        <x:v>121.156784430596</x:v>
      </x:c>
      <x:c r="AH1630" s="13" t="n">
        <x:v>13.941280588791019</x:v>
      </x:c>
      <x:c r="AI1630" s="5" t="n">
        <x:v>4018</x:v>
      </x:c>
      <x:c r="AJ1630" s="5" t="str">
        <x:v>Conditional - mapped route, status unverified</x:v>
      </x:c>
      <x:c r="AK1630" s="5" t="n">
        <x:v>4190</x:v>
      </x:c>
      <x:c r="AL1630" s="5" t="str">
        <x:v>TANAUAN - SAN JOSE</x:v>
      </x:c>
      <x:c r="AM1630" s="5" t="str">
        <x:v>Tier 1B (Micro Drop, 1-3 km)</x:v>
      </x:c>
      <x:c r="AN1630" s="14" t="n">
        <x:v>80.1</x:v>
      </x:c>
      <x:c r="AO1630" s="14" t="n">
        <x:v>80.00057941144256</x:v>
      </x:c>
      <x:c r="AP1630" s="14" t="n">
        <x:v>80.06282066919431</x:v>
      </x:c>
      <x:c r="AQ1630" s="14" t="n">
        <x:v>71.89</x:v>
      </x:c>
      <x:c r="AR1630" s="5" t="n">
        <x:v>301</x:v>
      </x:c>
      <x:c r="AS1630" s="11" t="str">
        <x:v>Nearest screened line status requires confirmation</x:v>
      </x:c>
      <x:c r="AT1630" s="5" t="str">
        <x:v>Batch 2 (1,001 - 2,000)</x:v>
      </x:c>
      <x:c r="AU1630" s="5" t="n">
        <x:v>630</x:v>
      </x:c>
    </x:row>
    <x:row r="1631" ht="60" customHeight="1">
      <x:c r="A1631" s="5" t="n">
        <x:v>1627</x:v>
      </x:c>
      <x:c r="B1631" s="5" t="n">
        <x:v>2</x:v>
      </x:c>
      <x:c r="C1631" s="10" t="str">
        <x:v>0603009004</x:v>
      </x:c>
      <x:c r="D1631" s="5" t="str">
        <x:v>Batad Viejo</x:v>
      </x:c>
      <x:c r="E1631" s="5" t="str">
        <x:v>Batad</x:v>
      </x:c>
      <x:c r="F1631" s="5" t="str">
        <x:v>Iloilo</x:v>
      </x:c>
      <x:c r="G1631" s="11" t="str">
        <x:v>A - Node within 0.5 km</x:v>
      </x:c>
      <x:c r="H1631" s="12" t="n">
        <x:v>0.27083606758981366</x:v>
      </x:c>
      <x:c r="I1631" s="12" t="n">
        <x:v>0.1426593804125575</x:v>
      </x:c>
      <x:c r="J1631" s="12" t="n">
        <x:v>0.1426593804125575</x:v>
      </x:c>
      <x:c r="K1631" s="12" t="n">
        <x:v>0.27</x:v>
      </x:c>
      <x:c r="L1631" s="12" t="n">
        <x:v>0.0008360675898136383</x:v>
      </x:c>
      <x:c r="M1631" s="12" t="n">
        <x:v>0.19</x:v>
      </x:c>
      <x:c r="N1631" s="12" t="n">
        <x:v>-0.04734061958744251</x:v>
      </x:c>
      <x:c r="O1631" s="11" t="str">
        <x:v>BTD001 - BP</x:v>
      </x:c>
      <x:c r="P1631" s="11" t="str">
        <x:v>ROXAS - SARA</x:v>
      </x:c>
      <x:c r="Q1631" s="11" t="str">
        <x:v>Stronger evidence - built or existing label</x:v>
      </x:c>
      <x:c r="R1631" s="11" t="str">
        <x:v>First survey: confirm node handoff, spare capacity and a feasible short route; co-location is not established.</x:v>
      </x:c>
      <x:c r="S1631" s="5" t="n">
        <x:v>411</x:v>
      </x:c>
      <x:c r="T1631" s="5" t="str">
        <x:v>Region VI (Western Visayas)</x:v>
      </x:c>
      <x:c r="U1631" s="13" t="n">
        <x:v>11.419</x:v>
      </x:c>
      <x:c r="V1631" s="13" t="n">
        <x:v>123.111</x:v>
      </x:c>
      <x:c r="W1631" s="12" t="n">
        <x:v>0.27157595848308824</x:v>
      </x:c>
      <x:c r="X1631" s="12" t="n">
        <x:v>0.18609942884598757</x:v>
      </x:c>
      <x:c r="Y1631" s="12" t="n">
        <x:v>0.1426593804125575</x:v>
      </x:c>
      <x:c r="Z1631" s="12" t="n">
        <x:v>0.1426593804125575</x:v>
      </x:c>
      <x:c r="AA1631" s="5" t="str">
        <x:v>BTD001 - BP</x:v>
      </x:c>
      <x:c r="AB1631" s="6" t="b">
        <x:v>1</x:v>
      </x:c>
      <x:c r="AC1631" s="5" t="n">
        <x:v>4723</x:v>
      </x:c>
      <x:c r="AD1631" s="13" t="n">
        <x:v>123.1094599992692</x:v>
      </x:c>
      <x:c r="AE1631" s="13" t="n">
        <x:v>11.42092000099569</x:v>
      </x:c>
      <x:c r="AF1631" s="5" t="n">
        <x:v>5010</x:v>
      </x:c>
      <x:c r="AG1631" s="13" t="n">
        <x:v>123.10969975901625</x:v>
      </x:c>
      <x:c r="AH1631" s="13" t="n">
        <x:v>11.418866738045656</x:v>
      </x:c>
      <x:c r="AI1631" s="5" t="n">
        <x:v>5010</x:v>
      </x:c>
      <x:c r="AJ1631" s="5" t="str">
        <x:v>Stronger evidence - built or existing label</x:v>
      </x:c>
      <x:c r="AK1631" s="5" t="n">
        <x:v>5010</x:v>
      </x:c>
      <x:c r="AL1631" s="5" t="str">
        <x:v>ROXAS - SARA</x:v>
      </x:c>
      <x:c r="AM1631" s="5" t="str">
        <x:v>Tier 1A (Direct Coloc, &lt;1 km)</x:v>
      </x:c>
      <x:c r="AN1631" s="14" t="n">
        <x:v>100</x:v>
      </x:c>
      <x:c r="AO1631" s="14" t="n">
        <x:v>100</x:v>
      </x:c>
      <x:c r="AP1631" s="14" t="n">
        <x:v>100</x:v>
      </x:c>
      <x:c r="AQ1631" s="14" t="n">
        <x:v>71.88</x:v>
      </x:c>
      <x:c r="AR1631" s="5" t="n">
        <x:v>95</x:v>
      </x:c>
      <x:c r="AS1631" s="11" t="str"/>
      <x:c r="AT1631" s="5" t="str">
        <x:v>Batch 2 (1,001 - 2,000)</x:v>
      </x:c>
      <x:c r="AU1631" s="5" t="n">
        <x:v>631</x:v>
      </x:c>
    </x:row>
    <x:row r="1632" ht="60" customHeight="1">
      <x:c r="A1632" s="5" t="n">
        <x:v>1628</x:v>
      </x:c>
      <x:c r="B1632" s="5" t="n">
        <x:v>2</x:v>
      </x:c>
      <x:c r="C1632" s="10" t="str">
        <x:v>0300803016</x:v>
      </x:c>
      <x:c r="D1632" s="5" t="str">
        <x:v>San Jose</x:v>
      </x:c>
      <x:c r="E1632" s="5" t="str">
        <x:v>City of Balanga</x:v>
      </x:c>
      <x:c r="F1632" s="5" t="str">
        <x:v>Bataan</x:v>
      </x:c>
      <x:c r="G1632" s="11" t="str">
        <x:v>D - Other node or line within 3 km</x:v>
      </x:c>
      <x:c r="H1632" s="12" t="n">
        <x:v>1.0622327401979856</x:v>
      </x:c>
      <x:c r="I1632" s="12" t="n">
        <x:v>0.5760772265183456</x:v>
      </x:c>
      <x:c r="J1632" s="12" t="n">
        <x:v>0.5760772265183456</x:v>
      </x:c>
      <x:c r="K1632" s="12" t="n">
        <x:v>1.07</x:v>
      </x:c>
      <x:c r="L1632" s="12" t="n">
        <x:v>-0.007767259802014426</x:v>
      </x:c>
      <x:c r="M1632" s="12" t="n">
        <x:v>0.63</x:v>
      </x:c>
      <x:c r="N1632" s="12" t="n">
        <x:v>-0.05392277348165442</x:v>
      </x:c>
      <x:c r="O1632" s="11" t="str">
        <x:v>BLB003 -  BP</x:v>
      </x:c>
      <x:c r="P1632" s="11" t="str">
        <x:v>60 CORE 5X12</x:v>
      </x:c>
      <x:c r="Q1632" s="11" t="str">
        <x:v>Conditional - mapped route, status unverified</x:v>
      </x:c>
      <x:c r="R1632" s="11" t="str">
        <x:v>Compare a routed node lateral with an approved line tap; survey crossings and permissions.</x:v>
      </x:c>
      <x:c r="S1632" s="5" t="n">
        <x:v>3203</x:v>
      </x:c>
      <x:c r="T1632" s="5" t="str">
        <x:v>Region III (Central Luzon)</x:v>
      </x:c>
      <x:c r="U1632" s="13" t="n">
        <x:v>14.675246</x:v>
      </x:c>
      <x:c r="V1632" s="13" t="n">
        <x:v>120.538478</x:v>
      </x:c>
      <x:c r="W1632" s="12" t="n">
        <x:v>1.0673808965622111</x:v>
      </x:c>
      <x:c r="X1632" s="12" t="n">
        <x:v>0.5761796278425696</x:v>
      </x:c>
      <x:c r="Y1632" s="12" t="n">
        <x:v>0.5760772265183456</x:v>
      </x:c>
      <x:c r="Z1632" s="12" t="n">
        <x:v>0.5801170043497675</x:v>
      </x:c>
      <x:c r="AA1632" s="5" t="str">
        <x:v>BLB003 -  BP</x:v>
      </x:c>
      <x:c r="AB1632" s="6" t="b">
        <x:v>1</x:v>
      </x:c>
      <x:c r="AC1632" s="5" t="n">
        <x:v>3822</x:v>
      </x:c>
      <x:c r="AD1632" s="13" t="n">
        <x:v>120.5398299479466</x:v>
      </x:c>
      <x:c r="AE1632" s="13" t="n">
        <x:v>14.68475567983379</x:v>
      </x:c>
      <x:c r="AF1632" s="5" t="n">
        <x:v>2950</x:v>
      </x:c>
      <x:c r="AG1632" s="13" t="n">
        <x:v>120.5431424957182</x:v>
      </x:c>
      <x:c r="AH1632" s="13" t="n">
        <x:v>14.67779339796957</x:v>
      </x:c>
      <x:c r="AI1632" s="5" t="n">
        <x:v>2950</x:v>
      </x:c>
      <x:c r="AJ1632" s="5" t="str">
        <x:v>Conditional - mapped route, status unverified</x:v>
      </x:c>
      <x:c r="AK1632" s="5" t="n">
        <x:v>3435</x:v>
      </x:c>
      <x:c r="AL1632" s="5" t="str">
        <x:v>CITY OF BALANGA</x:v>
      </x:c>
      <x:c r="AM1632" s="5" t="str">
        <x:v>Tier 1B (Micro Drop, 1-3 km)</x:v>
      </x:c>
      <x:c r="AN1632" s="14" t="n">
        <x:v>80.1</x:v>
      </x:c>
      <x:c r="AO1632" s="14" t="n">
        <x:v>80.00057941144256</x:v>
      </x:c>
      <x:c r="AP1632" s="14" t="n">
        <x:v>80.18205179612274</x:v>
      </x:c>
      <x:c r="AQ1632" s="14" t="n">
        <x:v>71.88</x:v>
      </x:c>
      <x:c r="AR1632" s="5" t="n">
        <x:v>585</x:v>
      </x:c>
      <x:c r="AS1632" s="11" t="str">
        <x:v>Vertex distance not reproduced within 0.011 km; Nearest screened line status requires confirmation</x:v>
      </x:c>
      <x:c r="AT1632" s="5" t="str">
        <x:v>Batch 2 (1,001 - 2,000)</x:v>
      </x:c>
      <x:c r="AU1632" s="5" t="n">
        <x:v>632</x:v>
      </x:c>
    </x:row>
    <x:row r="1633" ht="60" customHeight="1">
      <x:c r="A1633" s="5" t="n">
        <x:v>1629</x:v>
      </x:c>
      <x:c r="B1633" s="5" t="n">
        <x:v>2</x:v>
      </x:c>
      <x:c r="C1633" s="10" t="str">
        <x:v>0205004012</x:v>
      </x:c>
      <x:c r="D1633" s="5" t="str">
        <x:v>Homestead</x:v>
      </x:c>
      <x:c r="E1633" s="5" t="str">
        <x:v>Bambang</x:v>
      </x:c>
      <x:c r="F1633" s="5" t="str">
        <x:v>Nueva Vizcaya</x:v>
      </x:c>
      <x:c r="G1633" s="11" t="str">
        <x:v>D - Other node or line within 3 km</x:v>
      </x:c>
      <x:c r="H1633" s="12" t="n">
        <x:v>1.0677465269669013</x:v>
      </x:c>
      <x:c r="I1633" s="12" t="n">
        <x:v>1.0813571128614627</x:v>
      </x:c>
      <x:c r="J1633" s="12" t="n">
        <x:v>1.0677465269669013</x:v>
      </x:c>
      <x:c r="K1633" s="12" t="n">
        <x:v>1.07</x:v>
      </x:c>
      <x:c r="L1633" s="12" t="n">
        <x:v>-0.002253473033098752</x:v>
      </x:c>
      <x:c r="M1633" s="12" t="n">
        <x:v>1.08</x:v>
      </x:c>
      <x:c r="N1633" s="12" t="n">
        <x:v>0.0013571128614626726</x:v>
      </x:c>
      <x:c r="O1633" s="11" t="str">
        <x:v>BMV001 - TYPE 3</x:v>
      </x:c>
      <x:c r="P1633" s="11" t="str">
        <x:v>SEGMENT 14 (BAYOMBONG - ARITAO)</x:v>
      </x:c>
      <x:c r="Q1633" s="11" t="str">
        <x:v>Stronger evidence - built or existing label</x:v>
      </x:c>
      <x:c r="R1633" s="11" t="str">
        <x:v>Compare a routed node lateral with an approved line tap; survey crossings and permissions.</x:v>
      </x:c>
      <x:c r="S1633" s="5" t="n">
        <x:v>3718</x:v>
      </x:c>
      <x:c r="T1633" s="5" t="str">
        <x:v>Region II (Cagayan Valley)</x:v>
      </x:c>
      <x:c r="U1633" s="13" t="n">
        <x:v>16.376749</x:v>
      </x:c>
      <x:c r="V1633" s="13" t="n">
        <x:v>121.093763</x:v>
      </x:c>
      <x:c r="W1633" s="12" t="n">
        <x:v>1.0670386982068039</x:v>
      </x:c>
      <x:c r="X1633" s="12" t="n">
        <x:v>1.0804146709574538</x:v>
      </x:c>
      <x:c r="Y1633" s="12" t="n">
        <x:v>1.0813571128614627</x:v>
      </x:c>
      <x:c r="Z1633" s="12" t="n">
        <x:v>1.0813571128614627</x:v>
      </x:c>
      <x:c r="AA1633" s="5" t="str">
        <x:v>BMV001 - TYPE 3</x:v>
      </x:c>
      <x:c r="AB1633" s="6" t="b">
        <x:v>1</x:v>
      </x:c>
      <x:c r="AC1633" s="5" t="n">
        <x:v>3760</x:v>
      </x:c>
      <x:c r="AD1633" s="13" t="n">
        <x:v>121.1031589990797</x:v>
      </x:c>
      <x:c r="AE1633" s="13" t="n">
        <x:v>16.37345999917365</x:v>
      </x:c>
      <x:c r="AF1633" s="5" t="n">
        <x:v>3320</x:v>
      </x:c>
      <x:c r="AG1633" s="13" t="n">
        <x:v>121.1034579199793</x:v>
      </x:c>
      <x:c r="AH1633" s="13" t="n">
        <x:v>16.37394047722866</x:v>
      </x:c>
      <x:c r="AI1633" s="5" t="n">
        <x:v>3320</x:v>
      </x:c>
      <x:c r="AJ1633" s="5" t="str">
        <x:v>Stronger evidence - built or existing label</x:v>
      </x:c>
      <x:c r="AK1633" s="5" t="n">
        <x:v>3320</x:v>
      </x:c>
      <x:c r="AL1633" s="5" t="str">
        <x:v>SEGMENT 14 (BAYOMBONG - ARITAO)</x:v>
      </x:c>
      <x:c r="AM1633" s="5" t="str">
        <x:v>Tier 1B (Micro Drop, 1-3 km)</x:v>
      </x:c>
      <x:c r="AN1633" s="14" t="n">
        <x:v>80.1</x:v>
      </x:c>
      <x:c r="AO1633" s="14" t="n">
        <x:v>80.00057941144256</x:v>
      </x:c>
      <x:c r="AP1633" s="14" t="n">
        <x:v>80.05318063754501</x:v>
      </x:c>
      <x:c r="AQ1633" s="14" t="n">
        <x:v>71.88</x:v>
      </x:c>
      <x:c r="AR1633" s="5" t="n">
        <x:v>348</x:v>
      </x:c>
      <x:c r="AS1633" s="11" t="str"/>
      <x:c r="AT1633" s="5" t="str">
        <x:v>Batch 2 (1,001 - 2,000)</x:v>
      </x:c>
      <x:c r="AU1633" s="5" t="n">
        <x:v>633</x:v>
      </x:c>
    </x:row>
    <x:row r="1634" ht="60" customHeight="1">
      <x:c r="A1634" s="5" t="n">
        <x:v>1630</x:v>
      </x:c>
      <x:c r="B1634" s="5" t="n">
        <x:v>2</x:v>
      </x:c>
      <x:c r="C1634" s="10" t="str">
        <x:v>0501724029</x:v>
      </x:c>
      <x:c r="D1634" s="5" t="str">
        <x:v>Santa Cruz</x:v>
      </x:c>
      <x:c r="E1634" s="5" t="str">
        <x:v>City of Naga</x:v>
      </x:c>
      <x:c r="F1634" s="5" t="str">
        <x:v>Camarines Sur</x:v>
      </x:c>
      <x:c r="G1634" s="11" t="str">
        <x:v>D - Other node or line within 3 km</x:v>
      </x:c>
      <x:c r="H1634" s="12" t="n">
        <x:v>1.2847605949640524</x:v>
      </x:c>
      <x:c r="I1634" s="12" t="n">
        <x:v>1.0492036365222939</x:v>
      </x:c>
      <x:c r="J1634" s="12" t="n">
        <x:v>1.0492036365222939</x:v>
      </x:c>
      <x:c r="K1634" s="12" t="n">
        <x:v>1.29</x:v>
      </x:c>
      <x:c r="L1634" s="12" t="n">
        <x:v>-0.005239405035947664</x:v>
      </x:c>
      <x:c r="M1634" s="12" t="n">
        <x:v>1.06</x:v>
      </x:c>
      <x:c r="N1634" s="12" t="n">
        <x:v>-0.010796363477706183</x:v>
      </x:c>
      <x:c r="O1634" s="11" t="str">
        <x:v>CLC001
 - BP</x:v>
      </x:c>
      <x:c r="P1634" s="11" t="str">
        <x:v>HH05-EE05</x:v>
      </x:c>
      <x:c r="Q1634" s="11" t="str">
        <x:v>Stronger evidence - built or existing label</x:v>
      </x:c>
      <x:c r="R1634" s="11" t="str">
        <x:v>Compare a routed node lateral with an approved line tap; survey crossings and permissions.</x:v>
      </x:c>
      <x:c r="S1634" s="5" t="n">
        <x:v>3693</x:v>
      </x:c>
      <x:c r="T1634" s="5" t="str">
        <x:v>Region V (Bicol Region)</x:v>
      </x:c>
      <x:c r="U1634" s="13" t="n">
        <x:v>13.626276</x:v>
      </x:c>
      <x:c r="V1634" s="13" t="n">
        <x:v>123.181992</x:v>
      </x:c>
      <x:c r="W1634" s="12" t="n">
        <x:v>1.2855054622768658</x:v>
      </x:c>
      <x:c r="X1634" s="12" t="n">
        <x:v>1.052537126199296</x:v>
      </x:c>
      <x:c r="Y1634" s="12" t="n">
        <x:v>1.0492036365222939</x:v>
      </x:c>
      <x:c r="Z1634" s="12" t="n">
        <x:v>1.0492036365222939</x:v>
      </x:c>
      <x:c r="AA1634" s="5" t="str">
        <x:v>CLC001
 - BP</x:v>
      </x:c>
      <x:c r="AB1634" s="6" t="b">
        <x:v>1</x:v>
      </x:c>
      <x:c r="AC1634" s="5" t="n">
        <x:v>4580</x:v>
      </x:c>
      <x:c r="AD1634" s="13" t="n">
        <x:v>123.172028</x:v>
      </x:c>
      <x:c r="AE1634" s="13" t="n">
        <x:v>13.619961</x:v>
      </x:c>
      <x:c r="AF1634" s="5" t="n">
        <x:v>3929</x:v>
      </x:c>
      <x:c r="AG1634" s="13" t="n">
        <x:v>123.1872641491076</x:v>
      </x:c>
      <x:c r="AH1634" s="13" t="n">
        <x:v>13.63423510707521</x:v>
      </x:c>
      <x:c r="AI1634" s="5" t="n">
        <x:v>3929</x:v>
      </x:c>
      <x:c r="AJ1634" s="5" t="str">
        <x:v>Stronger evidence - built or existing label</x:v>
      </x:c>
      <x:c r="AK1634" s="5" t="n">
        <x:v>3929</x:v>
      </x:c>
      <x:c r="AL1634" s="5" t="str">
        <x:v>HH05-EE05</x:v>
      </x:c>
      <x:c r="AM1634" s="5" t="str">
        <x:v>Tier 1B (Micro Drop, 1-3 km)</x:v>
      </x:c>
      <x:c r="AN1634" s="14" t="n">
        <x:v>75.1</x:v>
      </x:c>
      <x:c r="AO1634" s="14" t="n">
        <x:v>75.05090947233165</x:v>
      </x:c>
      <x:c r="AP1634" s="14" t="n">
        <x:v>75.16461809190905</x:v>
      </x:c>
      <x:c r="AQ1634" s="14" t="n">
        <x:v>71.86</x:v>
      </x:c>
      <x:c r="AR1634" s="5" t="n">
        <x:v>508</x:v>
      </x:c>
      <x:c r="AS1634" s="11" t="str">
        <x:v>Within 50 m of a screening threshold</x:v>
      </x:c>
      <x:c r="AT1634" s="5" t="str">
        <x:v>Batch 2 (1,001 - 2,000)</x:v>
      </x:c>
      <x:c r="AU1634" s="5" t="n">
        <x:v>634</x:v>
      </x:c>
    </x:row>
    <x:row r="1635" ht="60" customHeight="1">
      <x:c r="A1635" s="5" t="n">
        <x:v>1631</x:v>
      </x:c>
      <x:c r="B1635" s="5" t="n">
        <x:v>2</x:v>
      </x:c>
      <x:c r="C1635" s="10" t="str">
        <x:v>0603031021</x:v>
      </x:c>
      <x:c r="D1635" s="5" t="str">
        <x:v>Tolarucan</x:v>
      </x:c>
      <x:c r="E1635" s="5" t="str">
        <x:v>Mina</x:v>
      </x:c>
      <x:c r="F1635" s="5" t="str">
        <x:v>Iloilo</x:v>
      </x:c>
      <x:c r="G1635" s="11" t="str">
        <x:v>B - Node 0.5-1 km</x:v>
      </x:c>
      <x:c r="H1635" s="12" t="n">
        <x:v>0.8606462072861859</x:v>
      </x:c>
      <x:c r="I1635" s="12" t="n">
        <x:v>0.2028956277798402</x:v>
      </x:c>
      <x:c r="J1635" s="12" t="n">
        <x:v>0.2028956277798402</x:v>
      </x:c>
      <x:c r="K1635" s="12" t="n">
        <x:v>0.86</x:v>
      </x:c>
      <x:c r="L1635" s="12" t="n">
        <x:v>0.000646207286185918</x:v>
      </x:c>
      <x:c r="M1635" s="12" t="n">
        <x:v>0.29</x:v>
      </x:c>
      <x:c r="N1635" s="12" t="n">
        <x:v>-0.08710437222015979</x:v>
      </x:c>
      <x:c r="O1635" s="11" t="str">
        <x:v>MII001 - PM</x:v>
      </x:c>
      <x:c r="P1635" s="11" t="str">
        <x:v>15,196</x:v>
      </x:c>
      <x:c r="Q1635" s="11" t="str">
        <x:v>Stronger evidence - built or existing label</x:v>
      </x:c>
      <x:c r="R1635" s="11" t="str">
        <x:v>Survey a short node lateral; confirm port/fiber capacity, access and route.</x:v>
      </x:c>
      <x:c r="S1635" s="5" t="n">
        <x:v>1680</x:v>
      </x:c>
      <x:c r="T1635" s="5" t="str">
        <x:v>Region VI (Western Visayas)</x:v>
      </x:c>
      <x:c r="U1635" s="13" t="n">
        <x:v>10.93327</x:v>
      </x:c>
      <x:c r="V1635" s="13" t="n">
        <x:v>122.567429</x:v>
      </x:c>
      <x:c r="W1635" s="12" t="n">
        <x:v>0.8595843304471222</x:v>
      </x:c>
      <x:c r="X1635" s="12" t="n">
        <x:v>0.211739369630159</x:v>
      </x:c>
      <x:c r="Y1635" s="12" t="n">
        <x:v>0.2028956277798402</x:v>
      </x:c>
      <x:c r="Z1635" s="12" t="n">
        <x:v>0.2028956277798402</x:v>
      </x:c>
      <x:c r="AA1635" s="5" t="str">
        <x:v>MII001 - PM</x:v>
      </x:c>
      <x:c r="AB1635" s="6" t="b">
        <x:v>1</x:v>
      </x:c>
      <x:c r="AC1635" s="5" t="n">
        <x:v>4733</x:v>
      </x:c>
      <x:c r="AD1635" s="13" t="n">
        <x:v>122.5595590000233</x:v>
      </x:c>
      <x:c r="AE1635" s="13" t="n">
        <x:v>10.93304500060186</x:v>
      </x:c>
      <x:c r="AF1635" s="5" t="n">
        <x:v>4958</x:v>
      </x:c>
      <x:c r="AG1635" s="13" t="n">
        <x:v>122.56696615762606</x:v>
      </x:c>
      <x:c r="AH1635" s="13" t="n">
        <x:v>10.93149368017734</x:v>
      </x:c>
      <x:c r="AI1635" s="5" t="n">
        <x:v>4958</x:v>
      </x:c>
      <x:c r="AJ1635" s="5" t="str">
        <x:v>Stronger evidence - built or existing label</x:v>
      </x:c>
      <x:c r="AK1635" s="5" t="n">
        <x:v>4958</x:v>
      </x:c>
      <x:c r="AL1635" s="5" t="str">
        <x:v>15,196</x:v>
      </x:c>
      <x:c r="AM1635" s="5" t="str">
        <x:v>Tier 1A (Direct Coloc, &lt;1 km)</x:v>
      </x:c>
      <x:c r="AN1635" s="14" t="n">
        <x:v>85.1</x:v>
      </x:c>
      <x:c r="AO1635" s="14" t="n">
        <x:v>85.07619411130763</x:v>
      </x:c>
      <x:c r="AP1635" s="14" t="n">
        <x:v>85.06002425833167</x:v>
      </x:c>
      <x:c r="AQ1635" s="14" t="n">
        <x:v>71.85</x:v>
      </x:c>
      <x:c r="AR1635" s="5" t="n">
        <x:v>156</x:v>
      </x:c>
      <x:c r="AS1635" s="11" t="str">
        <x:v>Vertex distance not reproduced within 0.011 km</x:v>
      </x:c>
      <x:c r="AT1635" s="5" t="str">
        <x:v>Batch 2 (1,001 - 2,000)</x:v>
      </x:c>
      <x:c r="AU1635" s="5" t="n">
        <x:v>635</x:v>
      </x:c>
    </x:row>
    <x:row r="1636" ht="60" customHeight="1">
      <x:c r="A1636" s="5" t="n">
        <x:v>1632</x:v>
      </x:c>
      <x:c r="B1636" s="5" t="n">
        <x:v>2</x:v>
      </x:c>
      <x:c r="C1636" s="10" t="str">
        <x:v>1401110004</x:v>
      </x:c>
      <x:c r="D1636" s="5" t="str">
        <x:v>Bahong</x:v>
      </x:c>
      <x:c r="E1636" s="5" t="str">
        <x:v>La Trinidad</x:v>
      </x:c>
      <x:c r="F1636" s="5" t="str">
        <x:v>Benguet</x:v>
      </x:c>
      <x:c r="G1636" s="11" t="str">
        <x:v>D - Other node or line within 3 km</x:v>
      </x:c>
      <x:c r="H1636" s="12" t="n">
        <x:v>1.070829527109445</x:v>
      </x:c>
      <x:c r="I1636" s="12" t="n">
        <x:v>0.6954713058776495</x:v>
      </x:c>
      <x:c r="J1636" s="12" t="n">
        <x:v>0.6954713058776495</x:v>
      </x:c>
      <x:c r="K1636" s="12" t="n">
        <x:v>1.07</x:v>
      </x:c>
      <x:c r="L1636" s="12" t="n">
        <x:v>0.0008295271094449497</x:v>
      </x:c>
      <x:c r="M1636" s="12" t="n">
        <x:v>0.74</x:v>
      </x:c>
      <x:c r="N1636" s="12" t="n">
        <x:v>-0.0445286941223505</x:v>
      </x:c>
      <x:c r="O1636" s="11" t="str">
        <x:v>LTB002 - BP</x:v>
      </x:c>
      <x:c r="P1636" s="11" t="str">
        <x:v>LA TRINIDAD</x:v>
      </x:c>
      <x:c r="Q1636" s="11" t="str">
        <x:v>Stronger evidence - built or existing label</x:v>
      </x:c>
      <x:c r="R1636" s="11" t="str">
        <x:v>Compare a routed node lateral with an approved line tap; survey crossings and permissions.</x:v>
      </x:c>
      <x:c r="S1636" s="5" t="n">
        <x:v>3316</x:v>
      </x:c>
      <x:c r="T1636" s="5" t="str">
        <x:v>Cordillera Administrative Region (CAR)</x:v>
      </x:c>
      <x:c r="U1636" s="13" t="n">
        <x:v>16.46815</x:v>
      </x:c>
      <x:c r="V1636" s="13" t="n">
        <x:v>120.607713</x:v>
      </x:c>
      <x:c r="W1636" s="12" t="n">
        <x:v>1.0693570870572746</x:v>
      </x:c>
      <x:c r="X1636" s="12" t="n">
        <x:v>0.6984886976010921</x:v>
      </x:c>
      <x:c r="Y1636" s="12" t="n">
        <x:v>0.6954713058776495</x:v>
      </x:c>
      <x:c r="Z1636" s="12" t="n">
        <x:v>0.6954713058776495</x:v>
      </x:c>
      <x:c r="AA1636" s="5" t="str">
        <x:v>LTB002 - BP</x:v>
      </x:c>
      <x:c r="AB1636" s="6" t="b">
        <x:v>1</x:v>
      </x:c>
      <x:c r="AC1636" s="5" t="n">
        <x:v>3565</x:v>
      </x:c>
      <x:c r="AD1636" s="13" t="n">
        <x:v>120.597695</x:v>
      </x:c>
      <x:c r="AE1636" s="13" t="n">
        <x:v>16.468587</x:v>
      </x:c>
      <x:c r="AF1636" s="5" t="n">
        <x:v>1267</x:v>
      </x:c>
      <x:c r="AG1636" s="13" t="n">
        <x:v>120.6094973421787</x:v>
      </x:c>
      <x:c r="AH1636" s="13" t="n">
        <x:v>16.46210590001682</x:v>
      </x:c>
      <x:c r="AI1636" s="5" t="n">
        <x:v>1267</x:v>
      </x:c>
      <x:c r="AJ1636" s="5" t="str">
        <x:v>Stronger evidence - built or existing label</x:v>
      </x:c>
      <x:c r="AK1636" s="5" t="n">
        <x:v>1267</x:v>
      </x:c>
      <x:c r="AL1636" s="5" t="str">
        <x:v>LA TRINIDAD</x:v>
      </x:c>
      <x:c r="AM1636" s="5" t="str">
        <x:v>Tier 1B (Micro Drop, 1-3 km)</x:v>
      </x:c>
      <x:c r="AN1636" s="14" t="n">
        <x:v>80</x:v>
      </x:c>
      <x:c r="AO1636" s="14" t="n">
        <x:v>80.00057941144256</x:v>
      </x:c>
      <x:c r="AP1636" s="14" t="n">
        <x:v>79.98122629445552</x:v>
      </x:c>
      <x:c r="AQ1636" s="14" t="n">
        <x:v>71.85</x:v>
      </x:c>
      <x:c r="AR1636" s="5" t="n">
        <x:v>528</x:v>
      </x:c>
      <x:c r="AS1636" s="11" t="str">
        <x:v>Vertex distance not reproduced within 0.011 km</x:v>
      </x:c>
      <x:c r="AT1636" s="5" t="str">
        <x:v>Batch 2 (1,001 - 2,000)</x:v>
      </x:c>
      <x:c r="AU1636" s="5" t="n">
        <x:v>636</x:v>
      </x:c>
    </x:row>
    <x:row r="1637" ht="60" customHeight="1">
      <x:c r="A1637" s="5" t="n">
        <x:v>1633</x:v>
      </x:c>
      <x:c r="B1637" s="5" t="n">
        <x:v>2</x:v>
      </x:c>
      <x:c r="C1637" s="10" t="str">
        <x:v>1001320021</x:v>
      </x:c>
      <x:c r="D1637" s="5" t="str">
        <x:v>Barangay 3</x:v>
      </x:c>
      <x:c r="E1637" s="5" t="str">
        <x:v>Talakag</x:v>
      </x:c>
      <x:c r="F1637" s="5" t="str">
        <x:v>Bukidnon</x:v>
      </x:c>
      <x:c r="G1637" s="11" t="str">
        <x:v>A - Node within 0.5 km</x:v>
      </x:c>
      <x:c r="H1637" s="12" t="n">
        <x:v>0.31086235519900673</x:v>
      </x:c>
      <x:c r="I1637" s="12" t="n">
        <x:v>0.3082602282493275</x:v>
      </x:c>
      <x:c r="J1637" s="12" t="n">
        <x:v>0.3082602282493275</x:v>
      </x:c>
      <x:c r="K1637" s="12" t="n">
        <x:v>0.31</x:v>
      </x:c>
      <x:c r="L1637" s="12" t="n">
        <x:v>0.0008623551990067369</x:v>
      </x:c>
      <x:c r="M1637" s="12" t="n">
        <x:v>0.31</x:v>
      </x:c>
      <x:c r="N1637" s="12" t="n">
        <x:v>-0.0017397717506725252</x:v>
      </x:c>
      <x:c r="O1637" s="11" t="str">
        <x:v>TKB001-TYPE 2</x:v>
      </x:c>
      <x:c r="P1637" s="11" t="str">
        <x:v>cdo-talakag</x:v>
      </x:c>
      <x:c r="Q1637" s="11" t="str">
        <x:v>Conditional - mapped route, status unverified</x:v>
      </x:c>
      <x:c r="R1637" s="11" t="str">
        <x:v>First survey: confirm node handoff, spare capacity and a feasible short route; co-location is not established.</x:v>
      </x:c>
      <x:c r="S1637" s="5" t="n">
        <x:v>511</x:v>
      </x:c>
      <x:c r="T1637" s="5" t="str">
        <x:v>Region X (Northern Mindanao)</x:v>
      </x:c>
      <x:c r="U1637" s="13" t="n">
        <x:v>8.234746</x:v>
      </x:c>
      <x:c r="V1637" s="13" t="n">
        <x:v>124.600241</x:v>
      </x:c>
      <x:c r="W1637" s="12" t="n">
        <x:v>0.31243392100660516</x:v>
      </x:c>
      <x:c r="X1637" s="12" t="n">
        <x:v>0.06391276183901</x:v>
      </x:c>
      <x:c r="Y1637" s="12" t="n">
        <x:v>0.046186267806652574</x:v>
      </x:c>
      <x:c r="Z1637" s="12" t="n">
        <x:v>27.634820384070565</x:v>
      </x:c>
      <x:c r="AA1637" s="5" t="str">
        <x:v>TKB001-TYPE 2</x:v>
      </x:c>
      <x:c r="AB1637" s="6" t="b">
        <x:v>1</x:v>
      </x:c>
      <x:c r="AC1637" s="5" t="n">
        <x:v>5219</x:v>
      </x:c>
      <x:c r="AD1637" s="13" t="n">
        <x:v>124.6008923058849</x:v>
      </x:c>
      <x:c r="AE1637" s="13" t="n">
        <x:v>8.23748084949911</x:v>
      </x:c>
      <x:c r="AF1637" s="5" t="n">
        <x:v>5122</x:v>
      </x:c>
      <x:c r="AG1637" s="13" t="n">
        <x:v>124.6005178278802</x:v>
      </x:c>
      <x:c r="AH1637" s="13" t="n">
        <x:v>8.237519559906376</x:v>
      </x:c>
      <x:c r="AI1637" s="5" t="n">
        <x:v>5123</x:v>
      </x:c>
      <x:c r="AJ1637" s="5" t="str">
        <x:v>Excluded - planned or ongoing</x:v>
      </x:c>
      <x:c r="AK1637" s="5" t="n">
        <x:v>5074</x:v>
      </x:c>
      <x:c r="AL1637" s="5" t="str">
        <x:v>CAGAYAN DE ORO - MALAYBALAY</x:v>
      </x:c>
      <x:c r="AM1637" s="5" t="str">
        <x:v>Tier 1A (Direct Coloc, &lt;1 km)</x:v>
      </x:c>
      <x:c r="AN1637" s="14" t="n">
        <x:v>100</x:v>
      </x:c>
      <x:c r="AO1637" s="14" t="n">
        <x:v>100</x:v>
      </x:c>
      <x:c r="AP1637" s="14" t="n">
        <x:v>100</x:v>
      </x:c>
      <x:c r="AQ1637" s="14" t="n">
        <x:v>71.84</x:v>
      </x:c>
      <x:c r="AR1637" s="5" t="n">
        <x:v>130</x:v>
      </x:c>
      <x:c r="AS1637" s="11" t="str">
        <x:v>Vertex distance not reproduced within 0.011 km; Nearest raw line excluded from fiber screening; Nearest screened line status requires confirmation</x:v>
      </x:c>
      <x:c r="AT1637" s="5" t="str">
        <x:v>Batch 2 (1,001 - 2,000)</x:v>
      </x:c>
      <x:c r="AU1637" s="5" t="n">
        <x:v>637</x:v>
      </x:c>
    </x:row>
    <x:row r="1638" ht="60" customHeight="1">
      <x:c r="A1638" s="5" t="n">
        <x:v>1634</x:v>
      </x:c>
      <x:c r="B1638" s="5" t="n">
        <x:v>2</x:v>
      </x:c>
      <x:c r="C1638" s="10" t="str">
        <x:v>0402103018</x:v>
      </x:c>
      <x:c r="D1638" s="5" t="str">
        <x:v>P.F. Espiritu I</x:v>
      </x:c>
      <x:c r="E1638" s="5" t="str">
        <x:v>City of Bacoor</x:v>
      </x:c>
      <x:c r="F1638" s="5" t="str">
        <x:v>Cavite</x:v>
      </x:c>
      <x:c r="G1638" s="11" t="str">
        <x:v>B - Node 0.5-1 km</x:v>
      </x:c>
      <x:c r="H1638" s="12" t="n">
        <x:v>0.6709940920894293</x:v>
      </x:c>
      <x:c r="I1638" s="12" t="n">
        <x:v>2.0547906191286995</x:v>
      </x:c>
      <x:c r="J1638" s="12" t="n">
        <x:v>0.6709940920894293</x:v>
      </x:c>
      <x:c r="K1638" s="12" t="n">
        <x:v>0.67</x:v>
      </x:c>
      <x:c r="L1638" s="12" t="n">
        <x:v>0.0009940920894292438</x:v>
      </x:c>
      <x:c r="M1638" s="12" t="n">
        <x:v>2.06</x:v>
      </x:c>
      <x:c r="N1638" s="12" t="n">
        <x:v>-0.005209380871300517</x:v>
      </x:c>
      <x:c r="O1638" s="11" t="str">
        <x:v>IMC002 - TYPE 3</x:v>
      </x:c>
      <x:c r="P1638" s="11" t="str">
        <x:v>PSG001 RELIANCE TO NCC001</x:v>
      </x:c>
      <x:c r="Q1638" s="11" t="str">
        <x:v>Conditional - mapped route, status unverified</x:v>
      </x:c>
      <x:c r="R1638" s="11" t="str">
        <x:v>Survey a short node lateral; confirm port/fiber capacity, access and route.</x:v>
      </x:c>
      <x:c r="S1638" s="5" t="n">
        <x:v>1283</x:v>
      </x:c>
      <x:c r="T1638" s="5" t="str">
        <x:v>Region IV-A (CALABARZON)</x:v>
      </x:c>
      <x:c r="U1638" s="13" t="n">
        <x:v>14.426845</x:v>
      </x:c>
      <x:c r="V1638" s="13" t="n">
        <x:v>120.950984</x:v>
      </x:c>
      <x:c r="W1638" s="12" t="n">
        <x:v>0.6713800647258061</x:v>
      </x:c>
      <x:c r="X1638" s="12" t="n">
        <x:v>2.0649060621967816</x:v>
      </x:c>
      <x:c r="Y1638" s="12" t="n">
        <x:v>2.0547906191286995</x:v>
      </x:c>
      <x:c r="Z1638" s="12" t="n">
        <x:v>2.0597926836573737</x:v>
      </x:c>
      <x:c r="AA1638" s="5" t="str">
        <x:v>IMC002 - TYPE 3</x:v>
      </x:c>
      <x:c r="AB1638" s="6" t="b">
        <x:v>1</x:v>
      </x:c>
      <x:c r="AC1638" s="5" t="n">
        <x:v>4498</x:v>
      </x:c>
      <x:c r="AD1638" s="13" t="n">
        <x:v>120.9457800016345</x:v>
      </x:c>
      <x:c r="AE1638" s="13" t="n">
        <x:v>14.43017000079599</x:v>
      </x:c>
      <x:c r="AF1638" s="5" t="n">
        <x:v>4158</x:v>
      </x:c>
      <x:c r="AG1638" s="13" t="n">
        <x:v>120.9528845786248</x:v>
      </x:c>
      <x:c r="AH1638" s="13" t="n">
        <x:v>14.44532370764939</x:v>
      </x:c>
      <x:c r="AI1638" s="5" t="n">
        <x:v>4010</x:v>
      </x:c>
      <x:c r="AJ1638" s="5" t="str">
        <x:v>Conditional - mapped route, status unverified</x:v>
      </x:c>
      <x:c r="AK1638" s="5" t="n">
        <x:v>4196</x:v>
      </x:c>
      <x:c r="AL1638" s="5" t="str">
        <x:v>BACOOR</x:v>
      </x:c>
      <x:c r="AM1638" s="5" t="str">
        <x:v>Tier 1A (Direct Coloc, &lt;1 km)</x:v>
      </x:c>
      <x:c r="AN1638" s="14" t="n">
        <x:v>79.9</x:v>
      </x:c>
      <x:c r="AO1638" s="14" t="n">
        <x:v>79.98481887906756</x:v>
      </x:c>
      <x:c r="AP1638" s="14" t="n">
        <x:v>79.95831917792655</x:v>
      </x:c>
      <x:c r="AQ1638" s="14" t="n">
        <x:v>71.84</x:v>
      </x:c>
      <x:c r="AR1638" s="5" t="n">
        <x:v>400</x:v>
      </x:c>
      <x:c r="AS1638" s="11" t="str">
        <x:v>Nearest screened line status requires confirmation</x:v>
      </x:c>
      <x:c r="AT1638" s="5" t="str">
        <x:v>Batch 2 (1,001 - 2,000)</x:v>
      </x:c>
      <x:c r="AU1638" s="5" t="n">
        <x:v>638</x:v>
      </x:c>
    </x:row>
    <x:row r="1639" ht="60" customHeight="1">
      <x:c r="A1639" s="5" t="n">
        <x:v>1635</x:v>
      </x:c>
      <x:c r="B1639" s="5" t="n">
        <x:v>2</x:v>
      </x:c>
      <x:c r="C1639" s="10" t="str">
        <x:v>0803738073</x:v>
      </x:c>
      <x:c r="D1639" s="5" t="str">
        <x:v>Naungan</x:v>
      </x:c>
      <x:c r="E1639" s="5" t="str">
        <x:v>Ormoc City</x:v>
      </x:c>
      <x:c r="F1639" s="5" t="str">
        <x:v>Leyte</x:v>
      </x:c>
      <x:c r="G1639" s="11" t="str">
        <x:v>D - Other node or line within 3 km</x:v>
      </x:c>
      <x:c r="H1639" s="12" t="n">
        <x:v>2.433632123993494</x:v>
      </x:c>
      <x:c r="I1639" s="12" t="n">
        <x:v>1.9549626790692893</x:v>
      </x:c>
      <x:c r="J1639" s="12" t="n">
        <x:v>1.9549626790692893</x:v>
      </x:c>
      <x:c r="K1639" s="12" t="n">
        <x:v>2.43</x:v>
      </x:c>
      <x:c r="L1639" s="12" t="n">
        <x:v>0.0036321239934937743</x:v>
      </x:c>
      <x:c r="M1639" s="12" t="n">
        <x:v>1.97</x:v>
      </x:c>
      <x:c r="N1639" s="12" t="n">
        <x:v>-0.01503732093071064</x:v>
      </x:c>
      <x:c r="O1639" s="11" t="str">
        <x:v>OCL001 - TYPE 2 CLS</x:v>
      </x:c>
      <x:c r="P1639" s="11" t="str">
        <x:v>ORMOC - PALOMPON</x:v>
      </x:c>
      <x:c r="Q1639" s="11" t="str">
        <x:v>Stronger evidence - built or existing label</x:v>
      </x:c>
      <x:c r="R1639" s="11" t="str">
        <x:v>Compare a routed node lateral with an approved line tap; survey crossings and permissions.</x:v>
      </x:c>
      <x:c r="S1639" s="5" t="n">
        <x:v>4675</x:v>
      </x:c>
      <x:c r="T1639" s="5" t="str">
        <x:v>Region VIII (Eastern Visayas)</x:v>
      </x:c>
      <x:c r="U1639" s="13" t="n">
        <x:v>11.012501</x:v>
      </x:c>
      <x:c r="V1639" s="13" t="n">
        <x:v>124.578635</x:v>
      </x:c>
      <x:c r="W1639" s="12" t="n">
        <x:v>2.4306178250239827</x:v>
      </x:c>
      <x:c r="X1639" s="12" t="n">
        <x:v>1.9677642589092967</x:v>
      </x:c>
      <x:c r="Y1639" s="12" t="n">
        <x:v>1.9549626790692893</x:v>
      </x:c>
      <x:c r="Z1639" s="12" t="n">
        <x:v>1.9549626790692893</x:v>
      </x:c>
      <x:c r="AA1639" s="5" t="str">
        <x:v>OCL001 - TYPE 2 CLS</x:v>
      </x:c>
      <x:c r="AB1639" s="6" t="b">
        <x:v>1</x:v>
      </x:c>
      <x:c r="AC1639" s="5" t="n">
        <x:v>4792</x:v>
      </x:c>
      <x:c r="AD1639" s="13" t="n">
        <x:v>124.6008999992638</x:v>
      </x:c>
      <x:c r="AE1639" s="13" t="n">
        <x:v>11.01207999934088</x:v>
      </x:c>
      <x:c r="AF1639" s="5" t="n">
        <x:v>5065</x:v>
      </x:c>
      <x:c r="AG1639" s="13" t="n">
        <x:v>124.58427810751517</x:v>
      </x:c>
      <x:c r="AH1639" s="13" t="n">
        <x:v>11.029272268183261</x:v>
      </x:c>
      <x:c r="AI1639" s="5" t="n">
        <x:v>5065</x:v>
      </x:c>
      <x:c r="AJ1639" s="5" t="str">
        <x:v>Stronger evidence - built or existing label</x:v>
      </x:c>
      <x:c r="AK1639" s="5" t="n">
        <x:v>5065</x:v>
      </x:c>
      <x:c r="AL1639" s="5" t="str">
        <x:v>ORMOC - PALOMPON</x:v>
      </x:c>
      <x:c r="AM1639" s="5" t="str">
        <x:v>Tier 1B (Micro Drop, 1-3 km)</x:v>
      </x:c>
      <x:c r="AN1639" s="14" t="n">
        <x:v>54.5</x:v>
      </x:c>
      <x:c r="AO1639" s="14" t="n">
        <x:v>54.48580662229411</x:v>
      </x:c>
      <x:c r="AP1639" s="14" t="n">
        <x:v>54.431979891228416</x:v>
      </x:c>
      <x:c r="AQ1639" s="14" t="n">
        <x:v>71.83</x:v>
      </x:c>
      <x:c r="AR1639" s="5" t="n">
        <x:v>319</x:v>
      </x:c>
      <x:c r="AS1639" s="11" t="str"/>
      <x:c r="AT1639" s="5" t="str">
        <x:v>Batch 2 (1,001 - 2,000)</x:v>
      </x:c>
      <x:c r="AU1639" s="5" t="n">
        <x:v>639</x:v>
      </x:c>
    </x:row>
    <x:row r="1640" ht="60" customHeight="1">
      <x:c r="A1640" s="5" t="n">
        <x:v>1636</x:v>
      </x:c>
      <x:c r="B1640" s="5" t="n">
        <x:v>2</x:v>
      </x:c>
      <x:c r="C1640" s="10" t="str">
        <x:v>1600211007</x:v>
      </x:c>
      <x:c r="D1640" s="5" t="str">
        <x:v>Poblacion 2</x:v>
      </x:c>
      <x:c r="E1640" s="5" t="str">
        <x:v>Tubay</x:v>
      </x:c>
      <x:c r="F1640" s="5" t="str">
        <x:v>Agusan del Norte</x:v>
      </x:c>
      <x:c r="G1640" s="11" t="str">
        <x:v>D - Other node or line within 3 km</x:v>
      </x:c>
      <x:c r="H1640" s="12" t="n">
        <x:v>1.5192106744693494</x:v>
      </x:c>
      <x:c r="I1640" s="12" t="n">
        <x:v>1.471122889868238</x:v>
      </x:c>
      <x:c r="J1640" s="12" t="n">
        <x:v>1.471122889868238</x:v>
      </x:c>
      <x:c r="K1640" s="12" t="n">
        <x:v>1.52</x:v>
      </x:c>
      <x:c r="L1640" s="12" t="n">
        <x:v>-0.0007893255306505864</x:v>
      </x:c>
      <x:c r="M1640" s="12" t="n">
        <x:v>1.56</x:v>
      </x:c>
      <x:c r="N1640" s="12" t="n">
        <x:v>-0.08887711013176203</x:v>
      </x:c>
      <x:c r="O1640" s="11" t="str">
        <x:v>TYA001 - BP</x:v>
      </x:c>
      <x:c r="P1640" s="11" t="str">
        <x:v>BUENAVISTA - ALEGRIA</x:v>
      </x:c>
      <x:c r="Q1640" s="11" t="str">
        <x:v>Stronger evidence - built or existing label</x:v>
      </x:c>
      <x:c r="R1640" s="11" t="str">
        <x:v>Compare a routed node lateral with an approved line tap; survey crossings and permissions.</x:v>
      </x:c>
      <x:c r="S1640" s="5" t="n">
        <x:v>4242</x:v>
      </x:c>
      <x:c r="T1640" s="5" t="str">
        <x:v>Region XIII (Caraga)</x:v>
      </x:c>
      <x:c r="U1640" s="13" t="n">
        <x:v>9.157085</x:v>
      </x:c>
      <x:c r="V1640" s="13" t="n">
        <x:v>125.546972</x:v>
      </x:c>
      <x:c r="W1640" s="12" t="n">
        <x:v>1.5181345821154473</x:v>
      </x:c>
      <x:c r="X1640" s="12" t="n">
        <x:v>1.556572353180583</x:v>
      </x:c>
      <x:c r="Y1640" s="12" t="n">
        <x:v>1.471122889868238</x:v>
      </x:c>
      <x:c r="Z1640" s="12" t="n">
        <x:v>1.471122889868238</x:v>
      </x:c>
      <x:c r="AA1640" s="5" t="str">
        <x:v>TYA001 - BP</x:v>
      </x:c>
      <x:c r="AB1640" s="6" t="b">
        <x:v>1</x:v>
      </x:c>
      <x:c r="AC1640" s="5" t="n">
        <x:v>5190</x:v>
      </x:c>
      <x:c r="AD1640" s="13" t="n">
        <x:v>125.5602638986327</x:v>
      </x:c>
      <x:c r="AE1640" s="13" t="n">
        <x:v>9.15331669824894</x:v>
      </x:c>
      <x:c r="AF1640" s="5" t="n">
        <x:v>5094</x:v>
      </x:c>
      <x:c r="AG1640" s="13" t="n">
        <x:v>125.56031332849632</x:v>
      </x:c>
      <x:c r="AH1640" s="13" t="n">
        <x:v>9.156014352269446</x:v>
      </x:c>
      <x:c r="AI1640" s="5" t="n">
        <x:v>5094</x:v>
      </x:c>
      <x:c r="AJ1640" s="5" t="str">
        <x:v>Stronger evidence - built or existing label</x:v>
      </x:c>
      <x:c r="AK1640" s="5" t="n">
        <x:v>5094</x:v>
      </x:c>
      <x:c r="AL1640" s="5" t="str">
        <x:v>BUENAVISTA - ALEGRIA</x:v>
      </x:c>
      <x:c r="AM1640" s="5" t="str">
        <x:v>Tier 1B (Micro Drop, 1-3 km)</x:v>
      </x:c>
      <x:c r="AN1640" s="14" t="n">
        <x:v>70.3</x:v>
      </x:c>
      <x:c r="AO1640" s="14" t="n">
        <x:v>70.2500570538043</x:v>
      </x:c>
      <x:c r="AP1640" s="14" t="n">
        <x:v>70.265911442177</x:v>
      </x:c>
      <x:c r="AQ1640" s="14" t="n">
        <x:v>71.83</x:v>
      </x:c>
      <x:c r="AR1640" s="5" t="n">
        <x:v>250</x:v>
      </x:c>
      <x:c r="AS1640" s="11" t="str"/>
      <x:c r="AT1640" s="5" t="str">
        <x:v>Batch 2 (1,001 - 2,000)</x:v>
      </x:c>
      <x:c r="AU1640" s="5" t="n">
        <x:v>640</x:v>
      </x:c>
    </x:row>
    <x:row r="1641" ht="60" customHeight="1">
      <x:c r="A1641" s="5" t="n">
        <x:v>1637</x:v>
      </x:c>
      <x:c r="B1641" s="5" t="n">
        <x:v>2</x:v>
      </x:c>
      <x:c r="C1641" s="10" t="str">
        <x:v>0403408020</x:v>
      </x:c>
      <x:c r="D1641" s="5" t="str">
        <x:v>Tunhac</x:v>
      </x:c>
      <x:c r="E1641" s="5" t="str">
        <x:v>Famy</x:v>
      </x:c>
      <x:c r="F1641" s="5" t="str">
        <x:v>Laguna</x:v>
      </x:c>
      <x:c r="G1641" s="11" t="str">
        <x:v>A - Node within 0.5 km</x:v>
      </x:c>
      <x:c r="H1641" s="12" t="n">
        <x:v>0.35794380468608394</x:v>
      </x:c>
      <x:c r="I1641" s="12" t="n">
        <x:v>0.3341145848736478</x:v>
      </x:c>
      <x:c r="J1641" s="12" t="n">
        <x:v>0.3341145848736478</x:v>
      </x:c>
      <x:c r="K1641" s="12" t="n">
        <x:v>0.36</x:v>
      </x:c>
      <x:c r="L1641" s="12" t="n">
        <x:v>-0.0020561953139160427</x:v>
      </x:c>
      <x:c r="M1641" s="12" t="n">
        <x:v>0.34</x:v>
      </x:c>
      <x:c r="N1641" s="12" t="n">
        <x:v>-0.005885415126352211</x:v>
      </x:c>
      <x:c r="O1641" s="11" t="str">
        <x:v>SNL001 - TYPE 3</x:v>
      </x:c>
      <x:c r="P1641" s="11" t="str">
        <x:v>SEGMENT 22 (TAYTAY - FAMY) - DONE PAT</x:v>
      </x:c>
      <x:c r="Q1641" s="11" t="str">
        <x:v>Stronger evidence - built or existing label</x:v>
      </x:c>
      <x:c r="R1641" s="11" t="str">
        <x:v>First survey: confirm node handoff, spare capacity and a feasible short route; co-location is not established.</x:v>
      </x:c>
      <x:c r="S1641" s="5" t="n">
        <x:v>620</x:v>
      </x:c>
      <x:c r="T1641" s="5" t="str">
        <x:v>Region IV-A (CALABARZON)</x:v>
      </x:c>
      <x:c r="U1641" s="13" t="n">
        <x:v>14.438743</x:v>
      </x:c>
      <x:c r="V1641" s="13" t="n">
        <x:v>121.449917</x:v>
      </x:c>
      <x:c r="W1641" s="12" t="n">
        <x:v>0.3597253411342958</x:v>
      </x:c>
      <x:c r="X1641" s="12" t="n">
        <x:v>0.33559901616822735</x:v>
      </x:c>
      <x:c r="Y1641" s="12" t="n">
        <x:v>0.3341145848736478</x:v>
      </x:c>
      <x:c r="Z1641" s="12" t="n">
        <x:v>0.3341145848736478</x:v>
      </x:c>
      <x:c r="AA1641" s="5" t="str">
        <x:v>SNL001 - TYPE 3</x:v>
      </x:c>
      <x:c r="AB1641" s="6" t="b">
        <x:v>1</x:v>
      </x:c>
      <x:c r="AC1641" s="5" t="n">
        <x:v>4359</x:v>
      </x:c>
      <x:c r="AD1641" s="13" t="n">
        <x:v>121.4500370001223</x:v>
      </x:c>
      <x:c r="AE1641" s="13" t="n">
        <x:v>14.43551000021849</x:v>
      </x:c>
      <x:c r="AF1641" s="5" t="n">
        <x:v>4169</x:v>
      </x:c>
      <x:c r="AG1641" s="13" t="n">
        <x:v>121.4490073150791</x:v>
      </x:c>
      <x:c r="AH1641" s="13" t="n">
        <x:v>14.43585631888729</x:v>
      </x:c>
      <x:c r="AI1641" s="5" t="n">
        <x:v>4169</x:v>
      </x:c>
      <x:c r="AJ1641" s="5" t="str">
        <x:v>Stronger evidence - built or existing label</x:v>
      </x:c>
      <x:c r="AK1641" s="5" t="n">
        <x:v>4169</x:v>
      </x:c>
      <x:c r="AL1641" s="5" t="str">
        <x:v>SEGMENT 22 (TAYTAY - FAMY) - DONE PAT</x:v>
      </x:c>
      <x:c r="AM1641" s="5" t="str">
        <x:v>Tier 1A (Direct Coloc, &lt;1 km)</x:v>
      </x:c>
      <x:c r="AN1641" s="14" t="n">
        <x:v>98.7</x:v>
      </x:c>
      <x:c r="AO1641" s="14" t="n">
        <x:v>98.69204367171575</x:v>
      </x:c>
      <x:c r="AP1641" s="14" t="n">
        <x:v>98.75285389714507</x:v>
      </x:c>
      <x:c r="AQ1641" s="14" t="n">
        <x:v>71.83</x:v>
      </x:c>
      <x:c r="AR1641" s="5" t="n">
        <x:v>195</x:v>
      </x:c>
      <x:c r="AS1641" s="11" t="str"/>
      <x:c r="AT1641" s="5" t="str">
        <x:v>Batch 2 (1,001 - 2,000)</x:v>
      </x:c>
      <x:c r="AU1641" s="5" t="n">
        <x:v>641</x:v>
      </x:c>
    </x:row>
    <x:row r="1642" ht="60" customHeight="1">
      <x:c r="A1642" s="5" t="n">
        <x:v>1638</x:v>
      </x:c>
      <x:c r="B1642" s="5" t="n">
        <x:v>2</x:v>
      </x:c>
      <x:c r="C1642" s="10" t="str">
        <x:v>0702215001</x:v>
      </x:c>
      <x:c r="D1642" s="5" t="str">
        <x:v>Baring</x:v>
      </x:c>
      <x:c r="E1642" s="5" t="str">
        <x:v>Carmen</x:v>
      </x:c>
      <x:c r="F1642" s="5" t="str">
        <x:v>Cebu</x:v>
      </x:c>
      <x:c r="G1642" s="11" t="str">
        <x:v>C - Line within 0.5 km; node over 1 km</x:v>
      </x:c>
      <x:c r="H1642" s="12" t="n">
        <x:v>1.284025240337288</x:v>
      </x:c>
      <x:c r="I1642" s="12" t="n">
        <x:v>0.3386118784361488</x:v>
      </x:c>
      <x:c r="J1642" s="12" t="n">
        <x:v>0.3386118784361488</x:v>
      </x:c>
      <x:c r="K1642" s="12" t="n">
        <x:v>1.29</x:v>
      </x:c>
      <x:c r="L1642" s="12" t="n">
        <x:v>-0.0059747596627119925</x:v>
      </x:c>
      <x:c r="M1642" s="12" t="n">
        <x:v>0.34</x:v>
      </x:c>
      <x:c r="N1642" s="12" t="n">
        <x:v>-0.0013881215638512079</x:v>
      </x:c>
      <x:c r="O1642" s="11" t="str">
        <x:v>CRM001 - TYPE 3</x:v>
      </x:c>
      <x:c r="P1642" s="11" t="str">
        <x:v>BOGO - DANAO</x:v>
      </x:c>
      <x:c r="Q1642" s="11" t="str">
        <x:v>Stronger evidence - built or existing label</x:v>
      </x:c>
      <x:c r="R1642" s="11" t="str">
        <x:v>Locate an authorized closure or handhole and confirm splicing/capacity; nearby cable alone is insufficient.</x:v>
      </x:c>
      <x:c r="S1642" s="5" t="n">
        <x:v>2952</x:v>
      </x:c>
      <x:c r="T1642" s="5" t="str">
        <x:v>Region VII (Central Visayas)</x:v>
      </x:c>
      <x:c r="U1642" s="13" t="n">
        <x:v>10.587497</x:v>
      </x:c>
      <x:c r="V1642" s="13" t="n">
        <x:v>124.014573</x:v>
      </x:c>
      <x:c r="W1642" s="12" t="n">
        <x:v>1.2895678679880385</x:v>
      </x:c>
      <x:c r="X1642" s="12" t="n">
        <x:v>0.3423206698224428</x:v>
      </x:c>
      <x:c r="Y1642" s="12" t="n">
        <x:v>0.3386118784361488</x:v>
      </x:c>
      <x:c r="Z1642" s="12" t="n">
        <x:v>0.3386118784361488</x:v>
      </x:c>
      <x:c r="AA1642" s="5" t="str">
        <x:v>CRM001 - TYPE 3</x:v>
      </x:c>
      <x:c r="AB1642" s="6" t="b">
        <x:v>1</x:v>
      </x:c>
      <x:c r="AC1642" s="5" t="n">
        <x:v>4686</x:v>
      </x:c>
      <x:c r="AD1642" s="13" t="n">
        <x:v>124.0190770015187</x:v>
      </x:c>
      <x:c r="AE1642" s="13" t="n">
        <x:v>10.57677800089141</x:v>
      </x:c>
      <x:c r="AF1642" s="5" t="n">
        <x:v>4993</x:v>
      </x:c>
      <x:c r="AG1642" s="13" t="n">
        <x:v>124.0176547908371</x:v>
      </x:c>
      <x:c r="AH1642" s="13" t="n">
        <x:v>10.587223841611591</x:v>
      </x:c>
      <x:c r="AI1642" s="5" t="n">
        <x:v>4993</x:v>
      </x:c>
      <x:c r="AJ1642" s="5" t="str">
        <x:v>Stronger evidence - built or existing label</x:v>
      </x:c>
      <x:c r="AK1642" s="5" t="n">
        <x:v>4993</x:v>
      </x:c>
      <x:c r="AL1642" s="5" t="str">
        <x:v>BOGO - DANAO</x:v>
      </x:c>
      <x:c r="AM1642" s="5" t="str">
        <x:v>Tier 1B (Micro Drop, 1-3 km)</x:v>
      </x:c>
      <x:c r="AN1642" s="14" t="n">
        <x:v>75.1</x:v>
      </x:c>
      <x:c r="AO1642" s="14" t="n">
        <x:v>75.05090947233165</x:v>
      </x:c>
      <x:c r="AP1642" s="14" t="n">
        <x:v>75.18059308418157</x:v>
      </x:c>
      <x:c r="AQ1642" s="14" t="n">
        <x:v>71.83</x:v>
      </x:c>
      <x:c r="AR1642" s="5" t="n">
        <x:v>452</x:v>
      </x:c>
      <x:c r="AS1642" s="11" t="str"/>
      <x:c r="AT1642" s="5" t="str">
        <x:v>Batch 2 (1,001 - 2,000)</x:v>
      </x:c>
      <x:c r="AU1642" s="5" t="n">
        <x:v>642</x:v>
      </x:c>
    </x:row>
    <x:row r="1643" ht="60" customHeight="1">
      <x:c r="A1643" s="5" t="n">
        <x:v>1639</x:v>
      </x:c>
      <x:c r="B1643" s="5" t="n">
        <x:v>2</x:v>
      </x:c>
      <x:c r="C1643" s="10" t="str">
        <x:v>0301411016</x:v>
      </x:c>
      <x:c r="D1643" s="5" t="str">
        <x:v>Tabing Ilog</x:v>
      </x:c>
      <x:c r="E1643" s="5" t="str">
        <x:v>Marilao</x:v>
      </x:c>
      <x:c r="F1643" s="5" t="str">
        <x:v>Bulacan</x:v>
      </x:c>
      <x:c r="G1643" s="11" t="str">
        <x:v>C - Line within 0.5 km; node over 1 km</x:v>
      </x:c>
      <x:c r="H1643" s="12" t="n">
        <x:v>1.0723629081497366</x:v>
      </x:c>
      <x:c r="I1643" s="12" t="n">
        <x:v>0.27685393665302577</x:v>
      </x:c>
      <x:c r="J1643" s="12" t="n">
        <x:v>0.27685393665302577</x:v>
      </x:c>
      <x:c r="K1643" s="12" t="n">
        <x:v>1.07</x:v>
      </x:c>
      <x:c r="L1643" s="12" t="n">
        <x:v>0.002362908149736498</x:v>
      </x:c>
      <x:c r="M1643" s="12" t="n">
        <x:v>0.28</x:v>
      </x:c>
      <x:c r="N1643" s="12" t="n">
        <x:v>-0.0031460633469742594</x:v>
      </x:c>
      <x:c r="O1643" s="11" t="str">
        <x:v>MRB001 - TYPE 3</x:v>
      </x:c>
      <x:c r="P1643" s="11" t="str">
        <x:v>GOTACO TO HH 71 BULACAN</x:v>
      </x:c>
      <x:c r="Q1643" s="11" t="str">
        <x:v>Conditional - mapped route, status unverified</x:v>
      </x:c>
      <x:c r="R1643" s="11" t="str">
        <x:v>Locate an authorized closure or handhole and confirm splicing/capacity; nearby cable alone is insufficient.</x:v>
      </x:c>
      <x:c r="S1643" s="5" t="n">
        <x:v>2877</x:v>
      </x:c>
      <x:c r="T1643" s="5" t="str">
        <x:v>Region III (Central Luzon)</x:v>
      </x:c>
      <x:c r="U1643" s="13" t="n">
        <x:v>14.764857</x:v>
      </x:c>
      <x:c r="V1643" s="13" t="n">
        <x:v>120.948871</x:v>
      </x:c>
      <x:c r="W1643" s="12" t="n">
        <x:v>1.0732519612552929</x:v>
      </x:c>
      <x:c r="X1643" s="12" t="n">
        <x:v>0.25433874681618546</x:v>
      </x:c>
      <x:c r="Y1643" s="12" t="n">
        <x:v>0.2542986341948671</x:v>
      </x:c>
      <x:c r="Z1643" s="12" t="n">
        <x:v>0.2907641472164006</x:v>
      </x:c>
      <x:c r="AA1643" s="5" t="str">
        <x:v>MRB001 - TYPE 3</x:v>
      </x:c>
      <x:c r="AB1643" s="6" t="b">
        <x:v>1</x:v>
      </x:c>
      <x:c r="AC1643" s="5" t="n">
        <x:v>3487</x:v>
      </x:c>
      <x:c r="AD1643" s="13" t="n">
        <x:v>120.9408</x:v>
      </x:c>
      <x:c r="AE1643" s="13" t="n">
        <x:v>14.77053611111111</x:v>
      </x:c>
      <x:c r="AF1643" s="5" t="n">
        <x:v>3265</x:v>
      </x:c>
      <x:c r="AG1643" s="13" t="n">
        <x:v>120.94717249606109</x:v>
      </x:c>
      <x:c r="AH1643" s="13" t="n">
        <x:v>14.762978414369071</x:v>
      </x:c>
      <x:c r="AI1643" s="5" t="n">
        <x:v>2420</x:v>
      </x:c>
      <x:c r="AJ1643" s="5" t="str">
        <x:v>Excluded - CCTV dedicated network</x:v>
      </x:c>
      <x:c r="AK1643" s="5" t="n">
        <x:v>3425</x:v>
      </x:c>
      <x:c r="AL1643" s="5" t="str">
        <x:v>BOCAUE</x:v>
      </x:c>
      <x:c r="AM1643" s="5" t="str">
        <x:v>Tier 1B (Micro Drop, 1-3 km)</x:v>
      </x:c>
      <x:c r="AN1643" s="14" t="n">
        <x:v>79.9</x:v>
      </x:c>
      <x:c r="AO1643" s="14" t="n">
        <x:v>80.00057941144256</x:v>
      </x:c>
      <x:c r="AP1643" s="14" t="n">
        <x:v>79.94546613903269</x:v>
      </x:c>
      <x:c r="AQ1643" s="14" t="n">
        <x:v>71.83</x:v>
      </x:c>
      <x:c r="AR1643" s="5" t="n">
        <x:v>722</x:v>
      </x:c>
      <x:c r="AS1643" s="11" t="str">
        <x:v>Vertex distance not reproduced within 0.011 km; Nearest raw line excluded from fiber screening; Nearest screened line status requires confirmation</x:v>
      </x:c>
      <x:c r="AT1643" s="5" t="str">
        <x:v>Batch 2 (1,001 - 2,000)</x:v>
      </x:c>
      <x:c r="AU1643" s="5" t="n">
        <x:v>643</x:v>
      </x:c>
    </x:row>
    <x:row r="1644" ht="60" customHeight="1">
      <x:c r="A1644" s="5" t="n">
        <x:v>1640</x:v>
      </x:c>
      <x:c r="B1644" s="5" t="n">
        <x:v>2</x:v>
      </x:c>
      <x:c r="C1644" s="10" t="str">
        <x:v>0500518014</x:v>
      </x:c>
      <x:c r="D1644" s="5" t="str">
        <x:v>Libtong</x:v>
      </x:c>
      <x:c r="E1644" s="5" t="str">
        <x:v>Tiwi</x:v>
      </x:c>
      <x:c r="F1644" s="5" t="str">
        <x:v>Albay</x:v>
      </x:c>
      <x:c r="G1644" s="11" t="str">
        <x:v>B - Node 0.5-1 km</x:v>
      </x:c>
      <x:c r="H1644" s="12" t="n">
        <x:v>0.6765523094540448</x:v>
      </x:c>
      <x:c r="I1644" s="12" t="n">
        <x:v>0.8757506235405105</x:v>
      </x:c>
      <x:c r="J1644" s="12" t="n">
        <x:v>0.6765523094540448</x:v>
      </x:c>
      <x:c r="K1644" s="12" t="n">
        <x:v>0.68</x:v>
      </x:c>
      <x:c r="L1644" s="12" t="n">
        <x:v>-0.0034476905459552842</x:v>
      </x:c>
      <x:c r="M1644" s="12" t="n">
        <x:v>0.89</x:v>
      </x:c>
      <x:c r="N1644" s="12" t="n">
        <x:v>-0.014249376459489538</x:v>
      </x:c>
      <x:c r="O1644" s="11" t="str">
        <x:v>TWA001 - BP</x:v>
      </x:c>
      <x:c r="P1644" s="11" t="str">
        <x:v>EE</x:v>
      </x:c>
      <x:c r="Q1644" s="11" t="str">
        <x:v>Conditional - mapped route, status unverified</x:v>
      </x:c>
      <x:c r="R1644" s="11" t="str">
        <x:v>Survey a short node lateral; confirm port/fiber capacity, access and route.</x:v>
      </x:c>
      <x:c r="S1644" s="5" t="n">
        <x:v>1299</x:v>
      </x:c>
      <x:c r="T1644" s="5" t="str">
        <x:v>Region V (Bicol Region)</x:v>
      </x:c>
      <x:c r="U1644" s="13" t="n">
        <x:v>13.453022</x:v>
      </x:c>
      <x:c r="V1644" s="13" t="n">
        <x:v>123.670759</x:v>
      </x:c>
      <x:c r="W1644" s="12" t="n">
        <x:v>0.676870491086966</x:v>
      </x:c>
      <x:c r="X1644" s="12" t="n">
        <x:v>0.8847735270722686</x:v>
      </x:c>
      <x:c r="Y1644" s="12" t="n">
        <x:v>0.8757506235405105</x:v>
      </x:c>
      <x:c r="Z1644" s="12" t="n">
        <x:v>0.8849925740608157</x:v>
      </x:c>
      <x:c r="AA1644" s="5" t="str">
        <x:v>TWA001 - BP</x:v>
      </x:c>
      <x:c r="AB1644" s="6" t="b">
        <x:v>1</x:v>
      </x:c>
      <x:c r="AC1644" s="5" t="n">
        <x:v>4551</x:v>
      </x:c>
      <x:c r="AD1644" s="13" t="n">
        <x:v>123.676070000594</x:v>
      </x:c>
      <x:c r="AE1644" s="13" t="n">
        <x:v>13.45624300071067</x:v>
      </x:c>
      <x:c r="AF1644" s="5" t="n">
        <x:v>4233</x:v>
      </x:c>
      <x:c r="AG1644" s="13" t="n">
        <x:v>123.67172098157754</x:v>
      </x:c>
      <x:c r="AH1644" s="13" t="n">
        <x:v>13.460881519883042</x:v>
      </x:c>
      <x:c r="AI1644" s="5" t="n">
        <x:v>4233</x:v>
      </x:c>
      <x:c r="AJ1644" s="5" t="str">
        <x:v>Conditional - mapped route, status unverified</x:v>
      </x:c>
      <x:c r="AK1644" s="5" t="n">
        <x:v>4240</x:v>
      </x:c>
      <x:c r="AL1644" s="5" t="str">
        <x:v>LEGAZP - TIWI AERIAL</x:v>
      </x:c>
      <x:c r="AM1644" s="5" t="str">
        <x:v>Tier 1A (Direct Coloc, &lt;1 km)</x:v>
      </x:c>
      <x:c r="AN1644" s="14" t="n">
        <x:v>89.8</x:v>
      </x:c>
      <x:c r="AO1644" s="14" t="n">
        <x:v>89.71864668291995</x:v>
      </x:c>
      <x:c r="AP1644" s="14" t="n">
        <x:v>89.81031442133178</x:v>
      </x:c>
      <x:c r="AQ1644" s="14" t="n">
        <x:v>71.82</x:v>
      </x:c>
      <x:c r="AR1644" s="5" t="n">
        <x:v>167</x:v>
      </x:c>
      <x:c r="AS1644" s="11" t="str">
        <x:v>Nearest screened line status requires confirmation</x:v>
      </x:c>
      <x:c r="AT1644" s="5" t="str">
        <x:v>Batch 2 (1,001 - 2,000)</x:v>
      </x:c>
      <x:c r="AU1644" s="5" t="n">
        <x:v>644</x:v>
      </x:c>
    </x:row>
    <x:row r="1645" ht="60" customHeight="1">
      <x:c r="A1645" s="5" t="n">
        <x:v>1641</x:v>
      </x:c>
      <x:c r="B1645" s="5" t="n">
        <x:v>2</x:v>
      </x:c>
      <x:c r="C1645" s="10" t="str">
        <x:v>0330100028</x:v>
      </x:c>
      <x:c r="D1645" s="5" t="str">
        <x:v>Sto. Domingo</x:v>
      </x:c>
      <x:c r="E1645" s="5" t="str">
        <x:v>City of Angeles</x:v>
      </x:c>
      <x:c r="F1645" s="5" t="str">
        <x:v>Pampanga</x:v>
      </x:c>
      <x:c r="G1645" s="11" t="str">
        <x:v>C - Line within 0.5 km; node over 1 km</x:v>
      </x:c>
      <x:c r="H1645" s="12" t="n">
        <x:v>1.0698207504128376</x:v>
      </x:c>
      <x:c r="I1645" s="12" t="n">
        <x:v>0.12886774998481754</x:v>
      </x:c>
      <x:c r="J1645" s="12" t="n">
        <x:v>0.12886774998481754</x:v>
      </x:c>
      <x:c r="K1645" s="12" t="n">
        <x:v>1.07</x:v>
      </x:c>
      <x:c r="L1645" s="12" t="n">
        <x:v>-0.00017924958716242223</x:v>
      </x:c>
      <x:c r="M1645" s="12" t="n">
        <x:v>0.16</x:v>
      </x:c>
      <x:c r="N1645" s="12" t="n">
        <x:v>-0.031132250015182467</x:v>
      </x:c>
      <x:c r="O1645" s="11" t="str">
        <x:v>ACP004 - BP</x:v>
      </x:c>
      <x:c r="P1645" s="11" t="str">
        <x:v>56 CORE (7X8)</x:v>
      </x:c>
      <x:c r="Q1645" s="11" t="str">
        <x:v>Conditional - mapped route, status unverified</x:v>
      </x:c>
      <x:c r="R1645" s="11" t="str">
        <x:v>Locate an authorized closure or handhole and confirm splicing/capacity; nearby cable alone is insufficient.</x:v>
      </x:c>
      <x:c r="S1645" s="5" t="n">
        <x:v>2610</x:v>
      </x:c>
      <x:c r="T1645" s="5" t="str">
        <x:v>Region III (Central Luzon)</x:v>
      </x:c>
      <x:c r="U1645" s="13" t="n">
        <x:v>15.137885</x:v>
      </x:c>
      <x:c r="V1645" s="13" t="n">
        <x:v>120.594427</x:v>
      </x:c>
      <x:c r="W1645" s="12" t="n">
        <x:v>1.074614493844294</x:v>
      </x:c>
      <x:c r="X1645" s="12" t="n">
        <x:v>0.1343030506955069</x:v>
      </x:c>
      <x:c r="Y1645" s="12" t="n">
        <x:v>0.12886774998481754</x:v>
      </x:c>
      <x:c r="Z1645" s="12" t="n">
        <x:v>0.29760936538485727</x:v>
      </x:c>
      <x:c r="AA1645" s="5" t="str">
        <x:v>ACP004 - BP</x:v>
      </x:c>
      <x:c r="AB1645" s="6" t="b">
        <x:v>1</x:v>
      </x:c>
      <x:c r="AC1645" s="5" t="n">
        <x:v>3838</x:v>
      </x:c>
      <x:c r="AD1645" s="13" t="n">
        <x:v>120.5917750003704</x:v>
      </x:c>
      <x:c r="AE1645" s="13" t="n">
        <x:v>15.12856599913167</x:v>
      </x:c>
      <x:c r="AF1645" s="5" t="n">
        <x:v>3067</x:v>
      </x:c>
      <x:c r="AG1645" s="13" t="n">
        <x:v>120.59346519408408</x:v>
      </x:c>
      <x:c r="AH1645" s="13" t="n">
        <x:v>15.138580377584923</x:v>
      </x:c>
      <x:c r="AI1645" s="5" t="n">
        <x:v>3067</x:v>
      </x:c>
      <x:c r="AJ1645" s="5" t="str">
        <x:v>Conditional - mapped route, status unverified</x:v>
      </x:c>
      <x:c r="AK1645" s="5" t="n">
        <x:v>3443</x:v>
      </x:c>
      <x:c r="AL1645" s="5" t="str">
        <x:v>ANGELES</x:v>
      </x:c>
      <x:c r="AM1645" s="5" t="str">
        <x:v>Tier 1B (Micro Drop, 1-3 km)</x:v>
      </x:c>
      <x:c r="AN1645" s="14" t="n">
        <x:v>79.9</x:v>
      </x:c>
      <x:c r="AO1645" s="14" t="n">
        <x:v>80.00057941144256</x:v>
      </x:c>
      <x:c r="AP1645" s="14" t="n">
        <x:v>80.00476206138458</x:v>
      </x:c>
      <x:c r="AQ1645" s="14" t="n">
        <x:v>71.82</x:v>
      </x:c>
      <x:c r="AR1645" s="5" t="n">
        <x:v>1625</x:v>
      </x:c>
      <x:c r="AS1645" s="11" t="str">
        <x:v>Vertex distance not reproduced within 0.011 km; Nearest screened line status requires confirmation</x:v>
      </x:c>
      <x:c r="AT1645" s="5" t="str">
        <x:v>Batch 2 (1,001 - 2,000)</x:v>
      </x:c>
      <x:c r="AU1645" s="5" t="n">
        <x:v>645</x:v>
      </x:c>
    </x:row>
    <x:row r="1646" ht="60" customHeight="1">
      <x:c r="A1646" s="5" t="n">
        <x:v>1642</x:v>
      </x:c>
      <x:c r="B1646" s="5" t="n">
        <x:v>2</x:v>
      </x:c>
      <x:c r="C1646" s="10" t="str">
        <x:v>0401004010</x:v>
      </x:c>
      <x:c r="D1646" s="5" t="str">
        <x:v>Sala</x:v>
      </x:c>
      <x:c r="E1646" s="5" t="str">
        <x:v>Balete</x:v>
      </x:c>
      <x:c r="F1646" s="5" t="str">
        <x:v>Batangas</x:v>
      </x:c>
      <x:c r="G1646" s="11" t="str">
        <x:v>A - Node within 0.5 km</x:v>
      </x:c>
      <x:c r="H1646" s="12" t="n">
        <x:v>0.323222794860549</x:v>
      </x:c>
      <x:c r="I1646" s="12" t="n">
        <x:v>6.690133200163049</x:v>
      </x:c>
      <x:c r="J1646" s="12" t="n">
        <x:v>0.323222794860549</x:v>
      </x:c>
      <x:c r="K1646" s="12" t="n">
        <x:v>0.32</x:v>
      </x:c>
      <x:c r="L1646" s="12" t="n">
        <x:v>0.0032227948605489942</x:v>
      </x:c>
      <x:c r="M1646" s="12" t="n">
        <x:v>6.69</x:v>
      </x:c>
      <x:c r="N1646" s="12" t="n">
        <x:v>0.00013320016304874116</x:v>
      </x:c>
      <x:c r="O1646" s="11" t="str">
        <x:v>BEB002 - PM</x:v>
      </x:c>
      <x:c r="P1646" s="11" t="str">
        <x:v>UG_TNB001 TO DIVERSION RD</x:v>
      </x:c>
      <x:c r="Q1646" s="11" t="str">
        <x:v>Conditional - mapped route, status unverified</x:v>
      </x:c>
      <x:c r="R1646" s="11" t="str">
        <x:v>First survey: confirm node handoff, spare capacity and a feasible short route; co-location is not established.</x:v>
      </x:c>
      <x:c r="S1646" s="5" t="n">
        <x:v>540</x:v>
      </x:c>
      <x:c r="T1646" s="5" t="str">
        <x:v>Region IV-A (CALABARZON)</x:v>
      </x:c>
      <x:c r="U1646" s="13" t="n">
        <x:v>14.018877</x:v>
      </x:c>
      <x:c r="V1646" s="13" t="n">
        <x:v>121.099841</x:v>
      </x:c>
      <x:c r="W1646" s="12" t="n">
        <x:v>0.3229713695974911</x:v>
      </x:c>
      <x:c r="X1646" s="12" t="n">
        <x:v>6.6815319473853</x:v>
      </x:c>
      <x:c r="Y1646" s="12" t="n">
        <x:v>6.690133200163049</x:v>
      </x:c>
      <x:c r="Z1646" s="12" t="n">
        <x:v>6.7020427249259695</x:v>
      </x:c>
      <x:c r="AA1646" s="5" t="str">
        <x:v>BEB002 - PM</x:v>
      </x:c>
      <x:c r="AB1646" s="6" t="b">
        <x:v>1</x:v>
      </x:c>
      <x:c r="AC1646" s="5" t="n">
        <x:v>4267</x:v>
      </x:c>
      <x:c r="AD1646" s="13" t="n">
        <x:v>121.0969782017992</x:v>
      </x:c>
      <x:c r="AE1646" s="13" t="n">
        <x:v>14.01802746907745</x:v>
      </x:c>
      <x:c r="AF1646" s="5" t="n">
        <x:v>4058</x:v>
      </x:c>
      <x:c r="AG1646" s="13" t="n">
        <x:v>121.161628466741</x:v>
      </x:c>
      <x:c r="AH1646" s="13" t="n">
        <x:v>14.02300283272555</x:v>
      </x:c>
      <x:c r="AI1646" s="5" t="n">
        <x:v>4058</x:v>
      </x:c>
      <x:c r="AJ1646" s="5" t="str">
        <x:v>Conditional - mapped route, status unverified</x:v>
      </x:c>
      <x:c r="AK1646" s="5" t="n">
        <x:v>4190</x:v>
      </x:c>
      <x:c r="AL1646" s="5" t="str">
        <x:v>TANAUAN - SAN JOSE</x:v>
      </x:c>
      <x:c r="AM1646" s="5" t="str">
        <x:v>Tier 1A (Direct Coloc, &lt;1 km)</x:v>
      </x:c>
      <x:c r="AN1646" s="14" t="n">
        <x:v>89.8</x:v>
      </x:c>
      <x:c r="AO1646" s="14" t="n">
        <x:v>89.88252314716088</x:v>
      </x:c>
      <x:c r="AP1646" s="14" t="n">
        <x:v>89.78601734829003</x:v>
      </x:c>
      <x:c r="AQ1646" s="14" t="n">
        <x:v>71.81</x:v>
      </x:c>
      <x:c r="AR1646" s="5" t="n">
        <x:v>149</x:v>
      </x:c>
      <x:c r="AS1646" s="11" t="str">
        <x:v>Nearest screened line status requires confirmation</x:v>
      </x:c>
      <x:c r="AT1646" s="5" t="str">
        <x:v>Batch 2 (1,001 - 2,000)</x:v>
      </x:c>
      <x:c r="AU1646" s="5" t="n">
        <x:v>646</x:v>
      </x:c>
    </x:row>
    <x:row r="1647" ht="60" customHeight="1">
      <x:c r="A1647" s="5" t="n">
        <x:v>1643</x:v>
      </x:c>
      <x:c r="B1647" s="5" t="n">
        <x:v>2</x:v>
      </x:c>
      <x:c r="C1647" s="10" t="str">
        <x:v>0304924009</x:v>
      </x:c>
      <x:c r="D1647" s="5" t="str">
        <x:v>Poblacion</x:v>
      </x:c>
      <x:c r="E1647" s="5" t="str">
        <x:v>San Antonio</x:v>
      </x:c>
      <x:c r="F1647" s="5" t="str">
        <x:v>Nueva Ecija</x:v>
      </x:c>
      <x:c r="G1647" s="11" t="str">
        <x:v>A - Node within 0.5 km</x:v>
      </x:c>
      <x:c r="H1647" s="12" t="n">
        <x:v>0.3707366952884002</x:v>
      </x:c>
      <x:c r="I1647" s="12" t="n">
        <x:v>3.4782579620415084</x:v>
      </x:c>
      <x:c r="J1647" s="12" t="n">
        <x:v>0.3707366952884002</x:v>
      </x:c>
      <x:c r="K1647" s="12" t="n">
        <x:v>0.37</x:v>
      </x:c>
      <x:c r="L1647" s="12" t="n">
        <x:v>0.000736695288400202</x:v>
      </x:c>
      <x:c r="M1647" s="12" t="n">
        <x:v>3.49</x:v>
      </x:c>
      <x:c r="N1647" s="12" t="n">
        <x:v>-0.011742037958491824</x:v>
      </x:c>
      <x:c r="O1647" s="11" t="str">
        <x:v>SAN001 - TYPE 3</x:v>
      </x:c>
      <x:c r="P1647" s="11" t="str">
        <x:v>SANTA ROSA TO ARAYAT</x:v>
      </x:c>
      <x:c r="Q1647" s="11" t="str">
        <x:v>Conditional - mapped route, status unverified</x:v>
      </x:c>
      <x:c r="R1647" s="11" t="str">
        <x:v>First survey: confirm node handoff, spare capacity and a feasible short route; co-location is not established.</x:v>
      </x:c>
      <x:c r="S1647" s="5" t="n">
        <x:v>655</x:v>
      </x:c>
      <x:c r="T1647" s="5" t="str">
        <x:v>Region III (Central Luzon)</x:v>
      </x:c>
      <x:c r="U1647" s="13" t="n">
        <x:v>15.306722</x:v>
      </x:c>
      <x:c r="V1647" s="13" t="n">
        <x:v>120.85536</x:v>
      </x:c>
      <x:c r="W1647" s="12" t="n">
        <x:v>0.37059778982527974</x:v>
      </x:c>
      <x:c r="X1647" s="12" t="n">
        <x:v>3.4815177018710974</x:v>
      </x:c>
      <x:c r="Y1647" s="12" t="n">
        <x:v>3.4782579620415084</x:v>
      </x:c>
      <x:c r="Z1647" s="12" t="n">
        <x:v>8.804165583428992</x:v>
      </x:c>
      <x:c r="AA1647" s="5" t="str">
        <x:v>SAN001 - TYPE 3</x:v>
      </x:c>
      <x:c r="AB1647" s="6" t="b">
        <x:v>1</x:v>
      </x:c>
      <x:c r="AC1647" s="5" t="n">
        <x:v>3750</x:v>
      </x:c>
      <x:c r="AD1647" s="13" t="n">
        <x:v>120.8585320005891</x:v>
      </x:c>
      <x:c r="AE1647" s="13" t="n">
        <x:v>15.30804398573453</x:v>
      </x:c>
      <x:c r="AF1647" s="5" t="n">
        <x:v>3222</x:v>
      </x:c>
      <x:c r="AG1647" s="13" t="n">
        <x:v>120.88278298177414</x:v>
      </x:c>
      <x:c r="AH1647" s="13" t="n">
        <x:v>15.289999381601712</x:v>
      </x:c>
      <x:c r="AI1647" s="5" t="n">
        <x:v>3222</x:v>
      </x:c>
      <x:c r="AJ1647" s="5" t="str">
        <x:v>Conditional - mapped route, status unverified</x:v>
      </x:c>
      <x:c r="AK1647" s="5" t="n">
        <x:v>3409</x:v>
      </x:c>
      <x:c r="AL1647" s="5" t="str">
        <x:v>SEGMENT 18 (BALIUAG - ZARAGOZA)</x:v>
      </x:c>
      <x:c r="AM1647" s="5" t="str">
        <x:v>Tier 1A (Direct Coloc, &lt;1 km)</x:v>
      </x:c>
      <x:c r="AN1647" s="14" t="n">
        <x:v>88.4</x:v>
      </x:c>
      <x:c r="AO1647" s="14" t="n">
        <x:v>88.3968957126935</x:v>
      </x:c>
      <x:c r="AP1647" s="14" t="n">
        <x:v>88.37519118554613</x:v>
      </x:c>
      <x:c r="AQ1647" s="14" t="n">
        <x:v>71.81</x:v>
      </x:c>
      <x:c r="AR1647" s="5" t="n">
        <x:v>184</x:v>
      </x:c>
      <x:c r="AS1647" s="11" t="str">
        <x:v>Nearest screened line status requires confirmation</x:v>
      </x:c>
      <x:c r="AT1647" s="5" t="str">
        <x:v>Batch 2 (1,001 - 2,000)</x:v>
      </x:c>
      <x:c r="AU1647" s="5" t="n">
        <x:v>647</x:v>
      </x:c>
    </x:row>
    <x:row r="1648" ht="60" customHeight="1">
      <x:c r="A1648" s="5" t="n">
        <x:v>1644</x:v>
      </x:c>
      <x:c r="B1648" s="5" t="n">
        <x:v>2</x:v>
      </x:c>
      <x:c r="C1648" s="10" t="str">
        <x:v>0600407006</x:v>
      </x:c>
      <x:c r="D1648" s="5" t="str">
        <x:v>Buswang Old</x:v>
      </x:c>
      <x:c r="E1648" s="5" t="str">
        <x:v>Kalibo</x:v>
      </x:c>
      <x:c r="F1648" s="5" t="str">
        <x:v>Aklan</x:v>
      </x:c>
      <x:c r="G1648" s="11" t="str">
        <x:v>C - Line within 0.5 km; node over 1 km</x:v>
      </x:c>
      <x:c r="H1648" s="12" t="n">
        <x:v>1.0682728827351164</x:v>
      </x:c>
      <x:c r="I1648" s="12" t="n">
        <x:v>0.14144747102230731</x:v>
      </x:c>
      <x:c r="J1648" s="12" t="n">
        <x:v>0.14144747102230731</x:v>
      </x:c>
      <x:c r="K1648" s="12" t="n">
        <x:v>1.07</x:v>
      </x:c>
      <x:c r="L1648" s="12" t="n">
        <x:v>-0.0017271172648836153</x:v>
      </x:c>
      <x:c r="M1648" s="12" t="n">
        <x:v>0.23</x:v>
      </x:c>
      <x:c r="N1648" s="12" t="n">
        <x:v>-0.0885525289776927</x:v>
      </x:c>
      <x:c r="O1648" s="11" t="str">
        <x:v>KOK001 - TYPE 2</x:v>
      </x:c>
      <x:c r="P1648" s="11" t="str">
        <x:v>IVISAN - KALIBO</x:v>
      </x:c>
      <x:c r="Q1648" s="11" t="str">
        <x:v>Stronger evidence - built or existing label</x:v>
      </x:c>
      <x:c r="R1648" s="11" t="str">
        <x:v>Locate an authorized closure or handhole and confirm splicing/capacity; nearby cable alone is insufficient.</x:v>
      </x:c>
      <x:c r="S1648" s="5" t="n">
        <x:v>2632</x:v>
      </x:c>
      <x:c r="T1648" s="5" t="str">
        <x:v>Region VI (Western Visayas)</x:v>
      </x:c>
      <x:c r="U1648" s="13" t="n">
        <x:v>11.706794</x:v>
      </x:c>
      <x:c r="V1648" s="13" t="n">
        <x:v>122.364467</x:v>
      </x:c>
      <x:c r="W1648" s="12" t="n">
        <x:v>1.0733509985198368</x:v>
      </x:c>
      <x:c r="X1648" s="12" t="n">
        <x:v>0.2328138905100114</x:v>
      </x:c>
      <x:c r="Y1648" s="12" t="n">
        <x:v>0.14144747102230731</x:v>
      </x:c>
      <x:c r="Z1648" s="12" t="n">
        <x:v>0.14144747102230731</x:v>
      </x:c>
      <x:c r="AA1648" s="5" t="str">
        <x:v>KOK001 - TYPE 2</x:v>
      </x:c>
      <x:c r="AB1648" s="6" t="b">
        <x:v>1</x:v>
      </x:c>
      <x:c r="AC1648" s="5" t="n">
        <x:v>4646</x:v>
      </x:c>
      <x:c r="AD1648" s="13" t="n">
        <x:v>122.3670410007457</x:v>
      </x:c>
      <x:c r="AE1648" s="13" t="n">
        <x:v>11.69747600029063</x:v>
      </x:c>
      <x:c r="AF1648" s="5" t="n">
        <x:v>5006</x:v>
      </x:c>
      <x:c r="AG1648" s="13" t="n">
        <x:v>122.36565457852443</x:v>
      </x:c>
      <x:c r="AH1648" s="13" t="n">
        <x:v>11.70627901971405</x:v>
      </x:c>
      <x:c r="AI1648" s="5" t="n">
        <x:v>5006</x:v>
      </x:c>
      <x:c r="AJ1648" s="5" t="str">
        <x:v>Stronger evidence - built or existing label</x:v>
      </x:c>
      <x:c r="AK1648" s="5" t="n">
        <x:v>5006</x:v>
      </x:c>
      <x:c r="AL1648" s="5" t="str">
        <x:v>IVISAN - KALIBO</x:v>
      </x:c>
      <x:c r="AM1648" s="5" t="str">
        <x:v>Tier 1B (Micro Drop, 1-3 km)</x:v>
      </x:c>
      <x:c r="AN1648" s="14" t="n">
        <x:v>79.9</x:v>
      </x:c>
      <x:c r="AO1648" s="14" t="n">
        <x:v>80.00057941144256</x:v>
      </x:c>
      <x:c r="AP1648" s="14" t="n">
        <x:v>80.04089075048189</x:v>
      </x:c>
      <x:c r="AQ1648" s="14" t="n">
        <x:v>71.81</x:v>
      </x:c>
      <x:c r="AR1648" s="5" t="n">
        <x:v>292</x:v>
      </x:c>
      <x:c r="AS1648" s="11" t="str"/>
      <x:c r="AT1648" s="5" t="str">
        <x:v>Batch 2 (1,001 - 2,000)</x:v>
      </x:c>
      <x:c r="AU1648" s="5" t="n">
        <x:v>648</x:v>
      </x:c>
    </x:row>
    <x:row r="1649" ht="60" customHeight="1">
      <x:c r="A1649" s="5" t="n">
        <x:v>1645</x:v>
      </x:c>
      <x:c r="B1649" s="5" t="n">
        <x:v>2</x:v>
      </x:c>
      <x:c r="C1649" s="10" t="str">
        <x:v>0403419011</x:v>
      </x:c>
      <x:c r="D1649" s="5" t="str">
        <x:v>Pinagsanjan</x:v>
      </x:c>
      <x:c r="E1649" s="5" t="str">
        <x:v>Pagsanjan</x:v>
      </x:c>
      <x:c r="F1649" s="5" t="str">
        <x:v>Laguna</x:v>
      </x:c>
      <x:c r="G1649" s="11" t="str">
        <x:v>D - Other node or line within 3 km</x:v>
      </x:c>
      <x:c r="H1649" s="12" t="n">
        <x:v>1.0746086311563865</x:v>
      </x:c>
      <x:c r="I1649" s="12" t="n">
        <x:v>0.6426987490748493</x:v>
      </x:c>
      <x:c r="J1649" s="12" t="n">
        <x:v>0.6426987490748493</x:v>
      </x:c>
      <x:c r="K1649" s="12" t="n">
        <x:v>1.08</x:v>
      </x:c>
      <x:c r="L1649" s="12" t="n">
        <x:v>-0.005391368843613575</x:v>
      </x:c>
      <x:c r="M1649" s="12" t="n">
        <x:v>0.65</x:v>
      </x:c>
      <x:c r="N1649" s="12" t="n">
        <x:v>-0.007301250925150771</x:v>
      </x:c>
      <x:c r="O1649" s="11" t="str">
        <x:v>PSL001 - BP</x:v>
      </x:c>
      <x:c r="P1649" s="11" t="str">
        <x:v>SNL001 TO SCL001</x:v>
      </x:c>
      <x:c r="Q1649" s="11" t="str">
        <x:v>Conditional - mapped route, status unverified</x:v>
      </x:c>
      <x:c r="R1649" s="11" t="str">
        <x:v>Compare a routed node lateral with an approved line tap; survey crossings and permissions.</x:v>
      </x:c>
      <x:c r="S1649" s="5" t="n">
        <x:v>3266</x:v>
      </x:c>
      <x:c r="T1649" s="5" t="str">
        <x:v>Region IV-A (CALABARZON)</x:v>
      </x:c>
      <x:c r="U1649" s="13" t="n">
        <x:v>14.267055</x:v>
      </x:c>
      <x:c r="V1649" s="13" t="n">
        <x:v>121.457669</x:v>
      </x:c>
      <x:c r="W1649" s="12" t="n">
        <x:v>1.0762385422419865</x:v>
      </x:c>
      <x:c r="X1649" s="12" t="n">
        <x:v>0.6455642491009069</x:v>
      </x:c>
      <x:c r="Y1649" s="12" t="n">
        <x:v>0.6426987490748493</x:v>
      </x:c>
      <x:c r="Z1649" s="12" t="n">
        <x:v>0.7479379008809496</x:v>
      </x:c>
      <x:c r="AA1649" s="5" t="str">
        <x:v>PSL001 - BP</x:v>
      </x:c>
      <x:c r="AB1649" s="6" t="b">
        <x:v>1</x:v>
      </x:c>
      <x:c r="AC1649" s="5" t="n">
        <x:v>4354</x:v>
      </x:c>
      <x:c r="AD1649" s="13" t="n">
        <x:v>121.4502720001417</x:v>
      </x:c>
      <x:c r="AE1649" s="13" t="n">
        <x:v>14.27355799967664</x:v>
      </x:c>
      <x:c r="AF1649" s="5" t="n">
        <x:v>4150</x:v>
      </x:c>
      <x:c r="AG1649" s="13" t="n">
        <x:v>121.4559241461965</x:v>
      </x:c>
      <x:c r="AH1649" s="13" t="n">
        <x:v>14.27260897138473</x:v>
      </x:c>
      <x:c r="AI1649" s="5" t="n">
        <x:v>4025</x:v>
      </x:c>
      <x:c r="AJ1649" s="5" t="str">
        <x:v>Conditional - mapped route, status unverified</x:v>
      </x:c>
      <x:c r="AK1649" s="5" t="n">
        <x:v>4170</x:v>
      </x:c>
      <x:c r="AL1649" s="5" t="str">
        <x:v>SEGMENT 23 (FAMY - STA CRUZ)</x:v>
      </x:c>
      <x:c r="AM1649" s="5" t="str">
        <x:v>Tier 1B (Micro Drop, 1-3 km)</x:v>
      </x:c>
      <x:c r="AN1649" s="14" t="n">
        <x:v>79.9</x:v>
      </x:c>
      <x:c r="AO1649" s="14" t="n">
        <x:v>79.76763260710311</x:v>
      </x:c>
      <x:c r="AP1649" s="14" t="n">
        <x:v>79.89312635074816</x:v>
      </x:c>
      <x:c r="AQ1649" s="14" t="n">
        <x:v>71.81</x:v>
      </x:c>
      <x:c r="AR1649" s="5" t="n">
        <x:v>512</x:v>
      </x:c>
      <x:c r="AS1649" s="11" t="str">
        <x:v>Nearest screened line status requires confirmation</x:v>
      </x:c>
      <x:c r="AT1649" s="5" t="str">
        <x:v>Batch 2 (1,001 - 2,000)</x:v>
      </x:c>
      <x:c r="AU1649" s="5" t="n">
        <x:v>649</x:v>
      </x:c>
    </x:row>
    <x:row r="1650" ht="60" customHeight="1">
      <x:c r="A1650" s="5" t="n">
        <x:v>1646</x:v>
      </x:c>
      <x:c r="B1650" s="5" t="n">
        <x:v>2</x:v>
      </x:c>
      <x:c r="C1650" s="10" t="str">
        <x:v>0301405002</x:v>
      </x:c>
      <x:c r="D1650" s="5" t="str">
        <x:v>Balubad</x:v>
      </x:c>
      <x:c r="E1650" s="5" t="str">
        <x:v>Bulacan</x:v>
      </x:c>
      <x:c r="F1650" s="5" t="str">
        <x:v>Bulacan</x:v>
      </x:c>
      <x:c r="G1650" s="11" t="str">
        <x:v>B - Node 0.5-1 km</x:v>
      </x:c>
      <x:c r="H1650" s="12" t="n">
        <x:v>0.6718951481608797</x:v>
      </x:c>
      <x:c r="I1650" s="12" t="n">
        <x:v>2.9293699928057046</x:v>
      </x:c>
      <x:c r="J1650" s="12" t="n">
        <x:v>0.6718951481608797</x:v>
      </x:c>
      <x:c r="K1650" s="12" t="n">
        <x:v>0.67</x:v>
      </x:c>
      <x:c r="L1650" s="12" t="n">
        <x:v>0.001895148160879656</x:v>
      </x:c>
      <x:c r="M1650" s="12" t="n">
        <x:v>2.95</x:v>
      </x:c>
      <x:c r="N1650" s="12" t="n">
        <x:v>-0.02063000719429553</x:v>
      </x:c>
      <x:c r="O1650" s="11" t="str">
        <x:v>BUB001 - BP</x:v>
      </x:c>
      <x:c r="P1650" s="11" t="str">
        <x:v>Mnla Pipe</x:v>
      </x:c>
      <x:c r="Q1650" s="11" t="str">
        <x:v>Conditional - mapped route, status unverified</x:v>
      </x:c>
      <x:c r="R1650" s="11" t="str">
        <x:v>Survey a short node lateral; confirm port/fiber capacity, access and route.</x:v>
      </x:c>
      <x:c r="S1650" s="5" t="n">
        <x:v>1286</x:v>
      </x:c>
      <x:c r="T1650" s="5" t="str">
        <x:v>Region III (Central Luzon)</x:v>
      </x:c>
      <x:c r="U1650" s="13" t="n">
        <x:v>14.80156</x:v>
      </x:c>
      <x:c r="V1650" s="13" t="n">
        <x:v>120.8753</x:v>
      </x:c>
      <x:c r="W1650" s="12" t="n">
        <x:v>0.6744225168101308</x:v>
      </x:c>
      <x:c r="X1650" s="12" t="n">
        <x:v>2.943873081471004</x:v>
      </x:c>
      <x:c r="Y1650" s="12" t="n">
        <x:v>2.9293699928057046</x:v>
      </x:c>
      <x:c r="Z1650" s="12" t="n">
        <x:v>2.9373848628698127</x:v>
      </x:c>
      <x:c r="AA1650" s="5" t="str">
        <x:v>BUB001 - BP</x:v>
      </x:c>
      <x:c r="AB1650" s="6" t="b">
        <x:v>1</x:v>
      </x:c>
      <x:c r="AC1650" s="5" t="n">
        <x:v>3479</x:v>
      </x:c>
      <x:c r="AD1650" s="13" t="n">
        <x:v>120.8780209940925</x:v>
      </x:c>
      <x:c r="AE1650" s="13" t="n">
        <x:v>14.7960950007192</x:v>
      </x:c>
      <x:c r="AF1650" s="5" t="n">
        <x:v>2888</x:v>
      </x:c>
      <x:c r="AG1650" s="13" t="n">
        <x:v>120.8757762178932</x:v>
      </x:c>
      <x:c r="AH1650" s="13" t="n">
        <x:v>14.82803088340008</x:v>
      </x:c>
      <x:c r="AI1650" s="5" t="n">
        <x:v>2888</x:v>
      </x:c>
      <x:c r="AJ1650" s="5" t="str">
        <x:v>Conditional - mapped route, status unverified</x:v>
      </x:c>
      <x:c r="AK1650" s="5" t="n">
        <x:v>3428</x:v>
      </x:c>
      <x:c r="AL1650" s="5" t="str">
        <x:v>GUIGUINTO</x:v>
      </x:c>
      <x:c r="AM1650" s="5" t="str">
        <x:v>Tier 1A (Direct Coloc, &lt;1 km)</x:v>
      </x:c>
      <x:c r="AN1650" s="14" t="n">
        <x:v>79.9</x:v>
      </x:c>
      <x:c r="AO1650" s="14" t="n">
        <x:v>79.98481887906756</x:v>
      </x:c>
      <x:c r="AP1650" s="14" t="n">
        <x:v>79.9343071411529</x:v>
      </x:c>
      <x:c r="AQ1650" s="14" t="n">
        <x:v>71.81</x:v>
      </x:c>
      <x:c r="AR1650" s="5" t="n">
        <x:v>335</x:v>
      </x:c>
      <x:c r="AS1650" s="11" t="str">
        <x:v>Nearest screened line status requires confirmation</x:v>
      </x:c>
      <x:c r="AT1650" s="5" t="str">
        <x:v>Batch 2 (1,001 - 2,000)</x:v>
      </x:c>
      <x:c r="AU1650" s="5" t="n">
        <x:v>650</x:v>
      </x:c>
    </x:row>
    <x:row r="1651" ht="60" customHeight="1">
      <x:c r="A1651" s="5" t="n">
        <x:v>1647</x:v>
      </x:c>
      <x:c r="B1651" s="5" t="n">
        <x:v>2</x:v>
      </x:c>
      <x:c r="C1651" s="10" t="str">
        <x:v>0301412011</x:v>
      </x:c>
      <x:c r="D1651" s="5" t="str">
        <x:v>Lawa</x:v>
      </x:c>
      <x:c r="E1651" s="5" t="str">
        <x:v>City of Meycauayan</x:v>
      </x:c>
      <x:c r="F1651" s="5" t="str">
        <x:v>Bulacan</x:v>
      </x:c>
      <x:c r="G1651" s="11" t="str">
        <x:v>D - Other node or line within 3 km</x:v>
      </x:c>
      <x:c r="H1651" s="12" t="n">
        <x:v>1.0771916314138004</x:v>
      </x:c>
      <x:c r="I1651" s="12" t="n">
        <x:v>1.3010815089969965</x:v>
      </x:c>
      <x:c r="J1651" s="12" t="n">
        <x:v>1.0771916314138004</x:v>
      </x:c>
      <x:c r="K1651" s="12" t="n">
        <x:v>1.08</x:v>
      </x:c>
      <x:c r="L1651" s="12" t="n">
        <x:v>-0.0028083685861997054</x:v>
      </x:c>
      <x:c r="M1651" s="12" t="n">
        <x:v>1.34</x:v>
      </x:c>
      <x:c r="N1651" s="12" t="n">
        <x:v>-0.0389184910030036</x:v>
      </x:c>
      <x:c r="O1651" s="11" t="str">
        <x:v>MEB003 - PM</x:v>
      </x:c>
      <x:c r="P1651" s="11" t="str">
        <x:v>Aerial 24C</x:v>
      </x:c>
      <x:c r="Q1651" s="11" t="str">
        <x:v>Conditional - mapped route, status unverified</x:v>
      </x:c>
      <x:c r="R1651" s="11" t="str">
        <x:v>Compare a routed node lateral with an approved line tap; survey crossings and permissions.</x:v>
      </x:c>
      <x:c r="S1651" s="5" t="n">
        <x:v>3733</x:v>
      </x:c>
      <x:c r="T1651" s="5" t="str">
        <x:v>Region III (Central Luzon)</x:v>
      </x:c>
      <x:c r="U1651" s="13" t="n">
        <x:v>14.734847</x:v>
      </x:c>
      <x:c r="V1651" s="13" t="n">
        <x:v>120.9778</x:v>
      </x:c>
      <x:c r="W1651" s="12" t="n">
        <x:v>1.0766215187793475</x:v>
      </x:c>
      <x:c r="X1651" s="12" t="n">
        <x:v>1.2994918280042602</x:v>
      </x:c>
      <x:c r="Y1651" s="12" t="n">
        <x:v>1.3010815089969965</x:v>
      </x:c>
      <x:c r="Z1651" s="12" t="n">
        <x:v>1.7610389800124402</x:v>
      </x:c>
      <x:c r="AA1651" s="5" t="str">
        <x:v>MEB003 - PM</x:v>
      </x:c>
      <x:c r="AB1651" s="6" t="b">
        <x:v>1</x:v>
      </x:c>
      <x:c r="AC1651" s="5" t="n">
        <x:v>3486</x:v>
      </x:c>
      <x:c r="AD1651" s="13" t="n">
        <x:v>120.9684569995951</x:v>
      </x:c>
      <x:c r="AE1651" s="13" t="n">
        <x:v>14.73832600214511</x:v>
      </x:c>
      <x:c r="AF1651" s="5" t="n">
        <x:v>6379</x:v>
      </x:c>
      <x:c r="AG1651" s="13" t="n">
        <x:v>120.9897735995273</x:v>
      </x:c>
      <x:c r="AH1651" s="13" t="n">
        <x:v>14.73642353325863</x:v>
      </x:c>
      <x:c r="AI1651" s="5" t="n">
        <x:v>5407</x:v>
      </x:c>
      <x:c r="AJ1651" s="5" t="str">
        <x:v>Conditional - mapped route, status unverified</x:v>
      </x:c>
      <x:c r="AK1651" s="5" t="n">
        <x:v>3425</x:v>
      </x:c>
      <x:c r="AL1651" s="5" t="str">
        <x:v>BOCAUE</x:v>
      </x:c>
      <x:c r="AM1651" s="5" t="str">
        <x:v>Tier 1B (Micro Drop, 1-3 km)</x:v>
      </x:c>
      <x:c r="AN1651" s="14" t="n">
        <x:v>79.8</x:v>
      </x:c>
      <x:c r="AO1651" s="14" t="n">
        <x:v>79.76763260710311</x:v>
      </x:c>
      <x:c r="AP1651" s="14" t="n">
        <x:v>79.83297426215572</x:v>
      </x:c>
      <x:c r="AQ1651" s="14" t="n">
        <x:v>71.8</x:v>
      </x:c>
      <x:c r="AR1651" s="5" t="n">
        <x:v>1397</x:v>
      </x:c>
      <x:c r="AS1651" s="11" t="str">
        <x:v>Vertex distance not reproduced within 0.011 km; Nearest screened line status requires confirmation</x:v>
      </x:c>
      <x:c r="AT1651" s="5" t="str">
        <x:v>Batch 2 (1,001 - 2,000)</x:v>
      </x:c>
      <x:c r="AU1651" s="5" t="n">
        <x:v>651</x:v>
      </x:c>
    </x:row>
    <x:row r="1652" ht="60" customHeight="1">
      <x:c r="A1652" s="5" t="n">
        <x:v>1648</x:v>
      </x:c>
      <x:c r="B1652" s="5" t="n">
        <x:v>2</x:v>
      </x:c>
      <x:c r="C1652" s="10" t="str">
        <x:v>0301420039</x:v>
      </x:c>
      <x:c r="D1652" s="5" t="str">
        <x:v>Minuyan IV</x:v>
      </x:c>
      <x:c r="E1652" s="5" t="str">
        <x:v>City of San Jose Del Monte</x:v>
      </x:c>
      <x:c r="F1652" s="5" t="str">
        <x:v>Bulacan</x:v>
      </x:c>
      <x:c r="G1652" s="11" t="str">
        <x:v>B - Node 0.5-1 km</x:v>
      </x:c>
      <x:c r="H1652" s="12" t="n">
        <x:v>0.6766805563875581</x:v>
      </x:c>
      <x:c r="I1652" s="12" t="n">
        <x:v>5.903423325519779</x:v>
      </x:c>
      <x:c r="J1652" s="12" t="n">
        <x:v>0.6766805563875581</x:v>
      </x:c>
      <x:c r="K1652" s="12" t="n">
        <x:v>0.68</x:v>
      </x:c>
      <x:c r="L1652" s="12" t="n">
        <x:v>-0.0033194436124419635</x:v>
      </x:c>
      <x:c r="M1652" s="12" t="n">
        <x:v>3.92</x:v>
      </x:c>
      <x:c r="N1652" s="12" t="n">
        <x:v>1.9834233255197793</x:v>
      </x:c>
      <x:c r="O1652" s="11" t="str">
        <x:v>SJD002
- TYPE 3</x:v>
      </x:c>
      <x:c r="P1652" s="11" t="str">
        <x:v>STA MARIA TO BRGY 181</x:v>
      </x:c>
      <x:c r="Q1652" s="11" t="str">
        <x:v>Conditional - mapped route, status unverified</x:v>
      </x:c>
      <x:c r="R1652" s="11" t="str">
        <x:v>Survey a short node lateral; confirm port/fiber capacity, access and route.</x:v>
      </x:c>
      <x:c r="S1652" s="5" t="n">
        <x:v>1300</x:v>
      </x:c>
      <x:c r="T1652" s="5" t="str">
        <x:v>Region III (Central Luzon)</x:v>
      </x:c>
      <x:c r="U1652" s="13" t="n">
        <x:v>14.84742</x:v>
      </x:c>
      <x:c r="V1652" s="13" t="n">
        <x:v>121.074476</x:v>
      </x:c>
      <x:c r="W1652" s="12" t="n">
        <x:v>0.6758104504139301</x:v>
      </x:c>
      <x:c r="X1652" s="12" t="n">
        <x:v>3.923559432087992</x:v>
      </x:c>
      <x:c r="Y1652" s="12" t="n">
        <x:v>3.9231267869916073</x:v>
      </x:c>
      <x:c r="Z1652" s="12" t="n">
        <x:v>6.048320417230618</x:v>
      </x:c>
      <x:c r="AA1652" s="5" t="str">
        <x:v>SJD002
- TYPE 3</x:v>
      </x:c>
      <x:c r="AB1652" s="6" t="b">
        <x:v>1</x:v>
      </x:c>
      <x:c r="AC1652" s="5" t="n">
        <x:v>3503</x:v>
      </x:c>
      <x:c r="AD1652" s="13" t="n">
        <x:v>121.080737</x:v>
      </x:c>
      <x:c r="AE1652" s="13" t="n">
        <x:v>14.847979</x:v>
      </x:c>
      <x:c r="AF1652" s="5" t="n">
        <x:v>2996</x:v>
      </x:c>
      <x:c r="AG1652" s="13" t="n">
        <x:v>121.0739644058074</x:v>
      </x:c>
      <x:c r="AH1652" s="13" t="n">
        <x:v>14.79406863710763</x:v>
      </x:c>
      <x:c r="AI1652" s="5" t="n">
        <x:v>2412</x:v>
      </x:c>
      <x:c r="AJ1652" s="5" t="str">
        <x:v>Excluded - CCTV dedicated network</x:v>
      </x:c>
      <x:c r="AK1652" s="5" t="n">
        <x:v>3432</x:v>
      </x:c>
      <x:c r="AL1652" s="5" t="str">
        <x:v>SJDM</x:v>
      </x:c>
      <x:c r="AM1652" s="5" t="str">
        <x:v>Tier 1A (Direct Coloc, &lt;1 km)</x:v>
      </x:c>
      <x:c r="AN1652" s="14" t="n">
        <x:v>79.8</x:v>
      </x:c>
      <x:c r="AO1652" s="14" t="n">
        <x:v>79.71864668291995</x:v>
      </x:c>
      <x:c r="AP1652" s="14" t="n">
        <x:v>79.80690268489401</x:v>
      </x:c>
      <x:c r="AQ1652" s="14" t="n">
        <x:v>71.8</x:v>
      </x:c>
      <x:c r="AR1652" s="5" t="n">
        <x:v>427</x:v>
      </x:c>
      <x:c r="AS1652" s="11" t="str">
        <x:v>Screened route is &gt;0.5 km farther; Nearest raw line excluded from fiber screening; Nearest screened line status requires confirmation</x:v>
      </x:c>
      <x:c r="AT1652" s="5" t="str">
        <x:v>Batch 2 (1,001 - 2,000)</x:v>
      </x:c>
      <x:c r="AU1652" s="5" t="n">
        <x:v>652</x:v>
      </x:c>
    </x:row>
    <x:row r="1653" ht="60" customHeight="1">
      <x:c r="A1653" s="5" t="n">
        <x:v>1649</x:v>
      </x:c>
      <x:c r="B1653" s="5" t="n">
        <x:v>2</x:v>
      </x:c>
      <x:c r="C1653" s="10" t="str">
        <x:v>1430300003</x:v>
      </x:c>
      <x:c r="D1653" s="5" t="str">
        <x:v>Atok Trail</x:v>
      </x:c>
      <x:c r="E1653" s="5" t="str">
        <x:v>City of Baguio</x:v>
      </x:c>
      <x:c r="F1653" s="5" t="str">
        <x:v>Benguet</x:v>
      </x:c>
      <x:c r="G1653" s="11" t="str">
        <x:v>A - Node within 0.5 km</x:v>
      </x:c>
      <x:c r="H1653" s="12" t="n">
        <x:v>0.15475006295870963</x:v>
      </x:c>
      <x:c r="I1653" s="12" t="n">
        <x:v>0.09114889445045801</x:v>
      </x:c>
      <x:c r="J1653" s="12" t="n">
        <x:v>0.09114889445045801</x:v>
      </x:c>
      <x:c r="K1653" s="12" t="n">
        <x:v>0.16</x:v>
      </x:c>
      <x:c r="L1653" s="12" t="n">
        <x:v>-0.00524993704129037</x:v>
      </x:c>
      <x:c r="M1653" s="12" t="n">
        <x:v>0.16</x:v>
      </x:c>
      <x:c r="N1653" s="12" t="n">
        <x:v>-0.06885110554954199</x:v>
      </x:c>
      <x:c r="O1653" s="11" t="str">
        <x:v>BGC005 - TYPE 2</x:v>
      </x:c>
      <x:c r="P1653" s="11" t="str">
        <x:v>SEGMENT 15 (ARITAO - BAGUIO)</x:v>
      </x:c>
      <x:c r="Q1653" s="11" t="str">
        <x:v>Stronger evidence - built or existing label</x:v>
      </x:c>
      <x:c r="R1653" s="11" t="str">
        <x:v>First survey: confirm node handoff, spare capacity and a feasible short route; co-location is not established.</x:v>
      </x:c>
      <x:c r="S1653" s="5" t="n">
        <x:v>169</x:v>
      </x:c>
      <x:c r="T1653" s="5" t="str">
        <x:v>Cordillera Administrative Region (CAR)</x:v>
      </x:c>
      <x:c r="U1653" s="13" t="n">
        <x:v>16.403296</x:v>
      </x:c>
      <x:c r="V1653" s="13" t="n">
        <x:v>120.597684</x:v>
      </x:c>
      <x:c r="W1653" s="12" t="n">
        <x:v>0.1552783341433269</x:v>
      </x:c>
      <x:c r="X1653" s="12" t="n">
        <x:v>0.09211989141248718</x:v>
      </x:c>
      <x:c r="Y1653" s="12" t="n">
        <x:v>0.09114889445045801</x:v>
      </x:c>
      <x:c r="Z1653" s="12" t="n">
        <x:v>0.09114889445045801</x:v>
      </x:c>
      <x:c r="AA1653" s="5" t="str">
        <x:v>BGC005 - TYPE 2</x:v>
      </x:c>
      <x:c r="AB1653" s="6" t="b">
        <x:v>1</x:v>
      </x:c>
      <x:c r="AC1653" s="5" t="n">
        <x:v>3548</x:v>
      </x:c>
      <x:c r="AD1653" s="13" t="n">
        <x:v>120.5969958303204</x:v>
      </x:c>
      <x:c r="AE1653" s="13" t="n">
        <x:v>16.4020654458056</x:v>
      </x:c>
      <x:c r="AF1653" s="5" t="n">
        <x:v>3321</x:v>
      </x:c>
      <x:c r="AG1653" s="13" t="n">
        <x:v>120.59809404246255</x:v>
      </x:c>
      <x:c r="AH1653" s="13" t="n">
        <x:v>16.402573664776376</x:v>
      </x:c>
      <x:c r="AI1653" s="5" t="n">
        <x:v>3321</x:v>
      </x:c>
      <x:c r="AJ1653" s="5" t="str">
        <x:v>Stronger evidence - built or existing label</x:v>
      </x:c>
      <x:c r="AK1653" s="5" t="n">
        <x:v>3321</x:v>
      </x:c>
      <x:c r="AL1653" s="5" t="str">
        <x:v>SEGMENT 15 (ARITAO - BAGUIO)</x:v>
      </x:c>
      <x:c r="AM1653" s="5" t="str">
        <x:v>Tier 1A (Direct Coloc, &lt;1 km)</x:v>
      </x:c>
      <x:c r="AN1653" s="14" t="n">
        <x:v>100</x:v>
      </x:c>
      <x:c r="AO1653" s="14" t="n">
        <x:v>100</x:v>
      </x:c>
      <x:c r="AP1653" s="14" t="n">
        <x:v>100</x:v>
      </x:c>
      <x:c r="AQ1653" s="14" t="n">
        <x:v>71.79</x:v>
      </x:c>
      <x:c r="AR1653" s="5" t="n">
        <x:v>154</x:v>
      </x:c>
      <x:c r="AS1653" s="11" t="str">
        <x:v>Vertex distance not reproduced within 0.011 km</x:v>
      </x:c>
      <x:c r="AT1653" s="5" t="str">
        <x:v>Batch 2 (1,001 - 2,000)</x:v>
      </x:c>
      <x:c r="AU1653" s="5" t="n">
        <x:v>653</x:v>
      </x:c>
    </x:row>
    <x:row r="1654" ht="60" customHeight="1">
      <x:c r="A1654" s="5" t="n">
        <x:v>1650</x:v>
      </x:c>
      <x:c r="B1654" s="5" t="n">
        <x:v>2</x:v>
      </x:c>
      <x:c r="C1654" s="10" t="str">
        <x:v>0702221009</x:v>
      </x:c>
      <x:c r="D1654" s="5" t="str">
        <x:v>Lanao</x:v>
      </x:c>
      <x:c r="E1654" s="5" t="str">
        <x:v>Daanbantayan</x:v>
      </x:c>
      <x:c r="F1654" s="5" t="str">
        <x:v>Cebu</x:v>
      </x:c>
      <x:c r="G1654" s="11" t="str">
        <x:v>D - Other node or line within 3 km</x:v>
      </x:c>
      <x:c r="H1654" s="12" t="n">
        <x:v>2.4428157013883913</x:v>
      </x:c>
      <x:c r="I1654" s="12" t="n">
        <x:v>1.966288271126371</x:v>
      </x:c>
      <x:c r="J1654" s="12" t="n">
        <x:v>1.966288271126371</x:v>
      </x:c>
      <x:c r="K1654" s="12" t="n">
        <x:v>2.44</x:v>
      </x:c>
      <x:c r="L1654" s="12" t="n">
        <x:v>0.0028157013883913784</x:v>
      </x:c>
      <x:c r="M1654" s="12" t="n">
        <x:v>1.98</x:v>
      </x:c>
      <x:c r="N1654" s="12" t="n">
        <x:v>-0.013711728873629037</x:v>
      </x:c>
      <x:c r="O1654" s="11" t="str">
        <x:v>DBC001 - TYPE 3</x:v>
      </x:c>
      <x:c r="P1654" s="11" t="str">
        <x:v>10553</x:v>
      </x:c>
      <x:c r="Q1654" s="11" t="str">
        <x:v>Conditional - mapped route, status unverified</x:v>
      </x:c>
      <x:c r="R1654" s="11" t="str">
        <x:v>Compare a routed node lateral with an approved line tap; survey crossings and permissions.</x:v>
      </x:c>
      <x:c r="S1654" s="5" t="n">
        <x:v>4682</x:v>
      </x:c>
      <x:c r="T1654" s="5" t="str">
        <x:v>Region VII (Central Visayas)</x:v>
      </x:c>
      <x:c r="U1654" s="13" t="n">
        <x:v>11.245954</x:v>
      </x:c>
      <x:c r="V1654" s="13" t="n">
        <x:v>124.02774</x:v>
      </x:c>
      <x:c r="W1654" s="12" t="n">
        <x:v>2.4399399286261065</x:v>
      </x:c>
      <x:c r="X1654" s="12" t="n">
        <x:v>1.9648567120528957</x:v>
      </x:c>
      <x:c r="Y1654" s="12" t="n">
        <x:v>1.966288271126371</x:v>
      </x:c>
      <x:c r="Z1654" s="12" t="n">
        <x:v>20.73099713524941</x:v>
      </x:c>
      <x:c r="AA1654" s="5" t="str">
        <x:v>DBC001 - TYPE 3</x:v>
      </x:c>
      <x:c r="AB1654" s="6" t="b">
        <x:v>1</x:v>
      </x:c>
      <x:c r="AC1654" s="5" t="n">
        <x:v>4689</x:v>
      </x:c>
      <x:c r="AD1654" s="13" t="n">
        <x:v>124.0054879999624</x:v>
      </x:c>
      <x:c r="AE1654" s="13" t="n">
        <x:v>11.24822899986222</x:v>
      </x:c>
      <x:c r="AF1654" s="5" t="n">
        <x:v>4913</x:v>
      </x:c>
      <x:c r="AG1654" s="13" t="n">
        <x:v>124.0104662741929</x:v>
      </x:c>
      <x:c r="AH1654" s="13" t="n">
        <x:v>11.24093362444399</x:v>
      </x:c>
      <x:c r="AI1654" s="5" t="n">
        <x:v>4913</x:v>
      </x:c>
      <x:c r="AJ1654" s="5" t="str">
        <x:v>Conditional - mapped route, status unverified</x:v>
      </x:c>
      <x:c r="AK1654" s="5" t="n">
        <x:v>5000</x:v>
      </x:c>
      <x:c r="AL1654" s="5" t="str">
        <x:v>FRONTHAUL - SAN REMIGIO</x:v>
      </x:c>
      <x:c r="AM1654" s="5" t="str">
        <x:v>Tier 1B (Micro Drop, 1-3 km)</x:v>
      </x:c>
      <x:c r="AN1654" s="14" t="n">
        <x:v>54.3</x:v>
      </x:c>
      <x:c r="AO1654" s="14" t="n">
        <x:v>54.33776746921486</x:v>
      </x:c>
      <x:c r="AP1654" s="14" t="n">
        <x:v>54.29617302071892</x:v>
      </x:c>
      <x:c r="AQ1654" s="14" t="n">
        <x:v>71.78</x:v>
      </x:c>
      <x:c r="AR1654" s="5" t="n">
        <x:v>344</x:v>
      </x:c>
      <x:c r="AS1654" s="11" t="str">
        <x:v>Vertex distance not reproduced within 0.011 km; Nearest screened line status requires confirmation</x:v>
      </x:c>
      <x:c r="AT1654" s="5" t="str">
        <x:v>Batch 2 (1,001 - 2,000)</x:v>
      </x:c>
      <x:c r="AU1654" s="5" t="n">
        <x:v>654</x:v>
      </x:c>
    </x:row>
    <x:row r="1655" ht="60" customHeight="1">
      <x:c r="A1655" s="5" t="n">
        <x:v>1651</x:v>
      </x:c>
      <x:c r="B1655" s="5" t="n">
        <x:v>2</x:v>
      </x:c>
      <x:c r="C1655" s="10" t="str">
        <x:v>1705211008</x:v>
      </x:c>
      <x:c r="D1655" s="5" t="str">
        <x:v>Santo Niño</x:v>
      </x:c>
      <x:c r="E1655" s="5" t="str">
        <x:v>Puerto Galera</x:v>
      </x:c>
      <x:c r="F1655" s="5" t="str">
        <x:v>Oriental Mindoro</x:v>
      </x:c>
      <x:c r="G1655" s="11" t="str">
        <x:v>B - Node 0.5-1 km</x:v>
      </x:c>
      <x:c r="H1655" s="12" t="n">
        <x:v>0.8839328980746639</x:v>
      </x:c>
      <x:c r="I1655" s="12" t="n">
        <x:v>0.03612501241613659</x:v>
      </x:c>
      <x:c r="J1655" s="12" t="n">
        <x:v>0.03612501241613659</x:v>
      </x:c>
      <x:c r="K1655" s="12" t="n">
        <x:v>0.88</x:v>
      </x:c>
      <x:c r="L1655" s="12" t="n">
        <x:v>0.003932898074663904</x:v>
      </x:c>
      <x:c r="M1655" s="12" t="n">
        <x:v>0.09</x:v>
      </x:c>
      <x:c r="N1655" s="12" t="n">
        <x:v>-0.05387498758386341</x:v>
      </x:c>
      <x:c r="O1655" s="11" t="str">
        <x:v>PGM001 - TYPE 3</x:v>
      </x:c>
      <x:c r="P1655" s="11" t="str">
        <x:v>MINDORO</x:v>
      </x:c>
      <x:c r="Q1655" s="11" t="str">
        <x:v>Stronger evidence - built or existing label</x:v>
      </x:c>
      <x:c r="R1655" s="11" t="str">
        <x:v>Survey a short node lateral; confirm port/fiber capacity, access and route.</x:v>
      </x:c>
      <x:c r="S1655" s="5" t="n">
        <x:v>1738</x:v>
      </x:c>
      <x:c r="T1655" s="5" t="str">
        <x:v>MIMAROPA Region</x:v>
      </x:c>
      <x:c r="U1655" s="13" t="n">
        <x:v>13.502993</x:v>
      </x:c>
      <x:c r="V1655" s="13" t="n">
        <x:v>120.94769</x:v>
      </x:c>
      <x:c r="W1655" s="12" t="n">
        <x:v>0.8840657056188446</x:v>
      </x:c>
      <x:c r="X1655" s="12" t="n">
        <x:v>0.06935142984791186</x:v>
      </x:c>
      <x:c r="Y1655" s="12" t="n">
        <x:v>0.03612501241613659</x:v>
      </x:c>
      <x:c r="Z1655" s="12" t="n">
        <x:v>0.03612501241613659</x:v>
      </x:c>
      <x:c r="AA1655" s="5" t="str">
        <x:v>PGM001 - TYPE 3</x:v>
      </x:c>
      <x:c r="AB1655" s="6" t="b">
        <x:v>1</x:v>
      </x:c>
      <x:c r="AC1655" s="5" t="n">
        <x:v>4445</x:v>
      </x:c>
      <x:c r="AD1655" s="13" t="n">
        <x:v>120.9548659994736</x:v>
      </x:c>
      <x:c r="AE1655" s="13" t="n">
        <x:v>13.49918199927771</x:v>
      </x:c>
      <x:c r="AF1655" s="5" t="n">
        <x:v>4256</x:v>
      </x:c>
      <x:c r="AG1655" s="13" t="n">
        <x:v>120.94756280361159</x:v>
      </x:c>
      <x:c r="AH1655" s="13" t="n">
        <x:v>13.502691129192042</x:v>
      </x:c>
      <x:c r="AI1655" s="5" t="n">
        <x:v>4256</x:v>
      </x:c>
      <x:c r="AJ1655" s="5" t="str">
        <x:v>Stronger evidence - built or existing label</x:v>
      </x:c>
      <x:c r="AK1655" s="5" t="n">
        <x:v>4256</x:v>
      </x:c>
      <x:c r="AL1655" s="5" t="str">
        <x:v>MINDORO</x:v>
      </x:c>
      <x:c r="AM1655" s="5" t="str">
        <x:v>Tier 1A (Direct Coloc, &lt;1 km)</x:v>
      </x:c>
      <x:c r="AN1655" s="14" t="n">
        <x:v>84.5</x:v>
      </x:c>
      <x:c r="AO1655" s="14" t="n">
        <x:v>84.57735080913922</x:v>
      </x:c>
      <x:c r="AP1655" s="14" t="n">
        <x:v>84.47964649351457</x:v>
      </x:c>
      <x:c r="AQ1655" s="14" t="n">
        <x:v>71.77</x:v>
      </x:c>
      <x:c r="AR1655" s="5" t="n">
        <x:v>211</x:v>
      </x:c>
      <x:c r="AS1655" s="11" t="str">
        <x:v>Vertex distance not reproduced within 0.011 km</x:v>
      </x:c>
      <x:c r="AT1655" s="5" t="str">
        <x:v>Batch 2 (1,001 - 2,000)</x:v>
      </x:c>
      <x:c r="AU1655" s="5" t="n">
        <x:v>655</x:v>
      </x:c>
    </x:row>
    <x:row r="1656" ht="60" customHeight="1">
      <x:c r="A1656" s="5" t="n">
        <x:v>1652</x:v>
      </x:c>
      <x:c r="B1656" s="5" t="n">
        <x:v>2</x:v>
      </x:c>
      <x:c r="C1656" s="10" t="str">
        <x:v>0403424071</x:v>
      </x:c>
      <x:c r="D1656" s="5" t="str">
        <x:v>Santa Maria Magdalena</x:v>
      </x:c>
      <x:c r="E1656" s="5" t="str">
        <x:v>City of San Pablo</x:v>
      </x:c>
      <x:c r="F1656" s="5" t="str">
        <x:v>Laguna</x:v>
      </x:c>
      <x:c r="G1656" s="11" t="str">
        <x:v>C - Line within 0.5 km; node over 1 km</x:v>
      </x:c>
      <x:c r="H1656" s="12" t="n">
        <x:v>1.811874963052238</x:v>
      </x:c>
      <x:c r="I1656" s="12" t="n">
        <x:v>0.3612508039460005</x:v>
      </x:c>
      <x:c r="J1656" s="12" t="n">
        <x:v>0.3612508039460005</x:v>
      </x:c>
      <x:c r="K1656" s="12" t="n">
        <x:v>1.82</x:v>
      </x:c>
      <x:c r="L1656" s="12" t="n">
        <x:v>-0.008125036947762121</x:v>
      </x:c>
      <x:c r="M1656" s="12" t="n">
        <x:v>0.4</x:v>
      </x:c>
      <x:c r="N1656" s="12" t="n">
        <x:v>-0.03874919605399951</x:v>
      </x:c>
      <x:c r="O1656" s="11" t="str">
        <x:v>SPO001
- TYPE 2</x:v>
      </x:c>
      <x:c r="P1656" s="11" t="str">
        <x:v>AE SPO001 TO CLL001-NEW</x:v>
      </x:c>
      <x:c r="Q1656" s="11" t="str">
        <x:v>Conditional - mapped route, status unverified</x:v>
      </x:c>
      <x:c r="R1656" s="11" t="str">
        <x:v>Locate an authorized closure or handhole and confirm splicing/capacity; nearby cable alone is insufficient.</x:v>
      </x:c>
      <x:c r="S1656" s="5" t="n">
        <x:v>2978</x:v>
      </x:c>
      <x:c r="T1656" s="5" t="str">
        <x:v>Region IV-A (CALABARZON)</x:v>
      </x:c>
      <x:c r="U1656" s="13" t="n">
        <x:v>14.094789</x:v>
      </x:c>
      <x:c r="V1656" s="13" t="n">
        <x:v>121.307294</x:v>
      </x:c>
      <x:c r="W1656" s="12" t="n">
        <x:v>1.8175698258221282</x:v>
      </x:c>
      <x:c r="X1656" s="12" t="n">
        <x:v>0.3919215438564626</x:v>
      </x:c>
      <x:c r="Y1656" s="12" t="n">
        <x:v>0.3612508039460005</x:v>
      </x:c>
      <x:c r="Z1656" s="12" t="n">
        <x:v>1.816167408162701</x:v>
      </x:c>
      <x:c r="AA1656" s="5" t="str">
        <x:v>SPO001
- TYPE 2</x:v>
      </x:c>
      <x:c r="AB1656" s="6" t="b">
        <x:v>1</x:v>
      </x:c>
      <x:c r="AC1656" s="5" t="n">
        <x:v>4363</x:v>
      </x:c>
      <x:c r="AD1656" s="13" t="n">
        <x:v>121.316426</x:v>
      </x:c>
      <x:c r="AE1656" s="13" t="n">
        <x:v>14.081051</x:v>
      </x:c>
      <x:c r="AF1656" s="5" t="n">
        <x:v>4092</x:v>
      </x:c>
      <x:c r="AG1656" s="13" t="n">
        <x:v>121.30470609273517</x:v>
      </x:c>
      <x:c r="AH1656" s="13" t="n">
        <x:v>14.092720043115094</x:v>
      </x:c>
      <x:c r="AI1656" s="5" t="n">
        <x:v>4092</x:v>
      </x:c>
      <x:c r="AJ1656" s="5" t="str">
        <x:v>Conditional - mapped route, status unverified</x:v>
      </x:c>
      <x:c r="AK1656" s="5" t="n">
        <x:v>4188</x:v>
      </x:c>
      <x:c r="AL1656" s="5" t="str">
        <x:v>STO. TOMAS - CANDELARIA</x:v>
      </x:c>
      <x:c r="AM1656" s="5" t="str">
        <x:v>Tier 1B (Micro Drop, 1-3 km)</x:v>
      </x:c>
      <x:c r="AN1656" s="14" t="n">
        <x:v>64.6</x:v>
      </x:c>
      <x:c r="AO1656" s="14" t="n">
        <x:v>64.51650606108353</x:v>
      </x:c>
      <x:c r="AP1656" s="14" t="n">
        <x:v>64.66435572671114</x:v>
      </x:c>
      <x:c r="AQ1656" s="14" t="n">
        <x:v>71.77</x:v>
      </x:c>
      <x:c r="AR1656" s="5" t="n">
        <x:v>277</x:v>
      </x:c>
      <x:c r="AS1656" s="11" t="str">
        <x:v>Nearest screened line status requires confirmation</x:v>
      </x:c>
      <x:c r="AT1656" s="5" t="str">
        <x:v>Batch 2 (1,001 - 2,000)</x:v>
      </x:c>
      <x:c r="AU1656" s="5" t="n">
        <x:v>656</x:v>
      </x:c>
    </x:row>
    <x:row r="1657" ht="60" customHeight="1">
      <x:c r="A1657" s="5" t="n">
        <x:v>1653</x:v>
      </x:c>
      <x:c r="B1657" s="5" t="n">
        <x:v>2</x:v>
      </x:c>
      <x:c r="C1657" s="10" t="str">
        <x:v>0402107007</x:v>
      </x:c>
      <x:c r="D1657" s="5" t="str">
        <x:v>Kaypaaba</x:v>
      </x:c>
      <x:c r="E1657" s="5" t="str">
        <x:v>General Emilio Aguinaldo</x:v>
      </x:c>
      <x:c r="F1657" s="5" t="str">
        <x:v>Cavite</x:v>
      </x:c>
      <x:c r="G1657" s="11" t="str">
        <x:v>B - Node 0.5-1 km</x:v>
      </x:c>
      <x:c r="H1657" s="12" t="n">
        <x:v>0.7490621678855829</x:v>
      </x:c>
      <x:c r="I1657" s="12" t="n">
        <x:v>3.5468518861366416</x:v>
      </x:c>
      <x:c r="J1657" s="12" t="n">
        <x:v>0.7490621678855829</x:v>
      </x:c>
      <x:c r="K1657" s="12" t="n">
        <x:v>0.75</x:v>
      </x:c>
      <x:c r="L1657" s="12" t="n">
        <x:v>-0.0009378321144171142</x:v>
      </x:c>
      <x:c r="M1657" s="12" t="n">
        <x:v>3.54</x:v>
      </x:c>
      <x:c r="N1657" s="12" t="n">
        <x:v>0.006851886136641561</x:v>
      </x:c>
      <x:c r="O1657" s="11" t="str">
        <x:v>EAC002 - PM</x:v>
      </x:c>
      <x:c r="P1657" s="11" t="str">
        <x:v>SEGMENT 46 (MARAGONDON - NASUGBU)</x:v>
      </x:c>
      <x:c r="Q1657" s="11" t="str">
        <x:v>Stronger evidence - built or existing label</x:v>
      </x:c>
      <x:c r="R1657" s="11" t="str">
        <x:v>Survey a short node lateral; confirm port/fiber capacity, access and route.</x:v>
      </x:c>
      <x:c r="S1657" s="5" t="n">
        <x:v>1467</x:v>
      </x:c>
      <x:c r="T1657" s="5" t="str">
        <x:v>Region IV-A (CALABARZON)</x:v>
      </x:c>
      <x:c r="U1657" s="13" t="n">
        <x:v>14.183621</x:v>
      </x:c>
      <x:c r="V1657" s="13" t="n">
        <x:v>120.789301</x:v>
      </x:c>
      <x:c r="W1657" s="12" t="n">
        <x:v>0.7481270607660454</x:v>
      </x:c>
      <x:c r="X1657" s="12" t="n">
        <x:v>3.5424579387000663</x:v>
      </x:c>
      <x:c r="Y1657" s="12" t="n">
        <x:v>3.5468518861366416</x:v>
      </x:c>
      <x:c r="Z1657" s="12" t="n">
        <x:v>3.5468518861366416</x:v>
      </x:c>
      <x:c r="AA1657" s="5" t="str">
        <x:v>EAC002 - PM</x:v>
      </x:c>
      <x:c r="AB1657" s="6" t="b">
        <x:v>1</x:v>
      </x:c>
      <x:c r="AC1657" s="5" t="n">
        <x:v>4493</x:v>
      </x:c>
      <x:c r="AD1657" s="13" t="n">
        <x:v>120.7962010012204</x:v>
      </x:c>
      <x:c r="AE1657" s="13" t="n">
        <x:v>14.1843390005222</x:v>
      </x:c>
      <x:c r="AF1657" s="5" t="n">
        <x:v>4174</x:v>
      </x:c>
      <x:c r="AG1657" s="13" t="n">
        <x:v>120.7566538496865</x:v>
      </x:c>
      <x:c r="AH1657" s="13" t="n">
        <x:v>14.18724178468357</x:v>
      </x:c>
      <x:c r="AI1657" s="5" t="n">
        <x:v>4174</x:v>
      </x:c>
      <x:c r="AJ1657" s="5" t="str">
        <x:v>Stronger evidence - built or existing label</x:v>
      </x:c>
      <x:c r="AK1657" s="5" t="n">
        <x:v>4174</x:v>
      </x:c>
      <x:c r="AL1657" s="5" t="str">
        <x:v>SEGMENT 46 (MARAGONDON - NASUGBU)</x:v>
      </x:c>
      <x:c r="AM1657" s="5" t="str">
        <x:v>Tier 1A (Direct Coloc, &lt;1 km)</x:v>
      </x:c>
      <x:c r="AN1657" s="14" t="n">
        <x:v>77.9</x:v>
      </x:c>
      <x:c r="AO1657" s="14" t="n">
        <x:v>77.8800783071405</x:v>
      </x:c>
      <x:c r="AP1657" s="14" t="n">
        <x:v>77.90442825913993</x:v>
      </x:c>
      <x:c r="AQ1657" s="14" t="n">
        <x:v>71.76</x:v>
      </x:c>
      <x:c r="AR1657" s="5" t="n">
        <x:v>195</x:v>
      </x:c>
      <x:c r="AS1657" s="11" t="str"/>
      <x:c r="AT1657" s="5" t="str">
        <x:v>Batch 2 (1,001 - 2,000)</x:v>
      </x:c>
      <x:c r="AU1657" s="5" t="n">
        <x:v>657</x:v>
      </x:c>
    </x:row>
    <x:row r="1658" ht="60" customHeight="1">
      <x:c r="A1658" s="5" t="n">
        <x:v>1654</x:v>
      </x:c>
      <x:c r="B1658" s="5" t="n">
        <x:v>2</x:v>
      </x:c>
      <x:c r="C1658" s="10" t="str">
        <x:v>0305403013</x:v>
      </x:c>
      <x:c r="D1658" s="5" t="str">
        <x:v>Mangga-Cacutud</x:v>
      </x:c>
      <x:c r="E1658" s="5" t="str">
        <x:v>Arayat</x:v>
      </x:c>
      <x:c r="F1658" s="5" t="str">
        <x:v>Pampanga</x:v>
      </x:c>
      <x:c r="G1658" s="11" t="str">
        <x:v>C - Line within 0.5 km; node over 1 km</x:v>
      </x:c>
      <x:c r="H1658" s="12" t="n">
        <x:v>1.0820989900933329</x:v>
      </x:c>
      <x:c r="I1658" s="12" t="n">
        <x:v>0.015613496087534326</x:v>
      </x:c>
      <x:c r="J1658" s="12" t="n">
        <x:v>0.015613496087534326</x:v>
      </x:c>
      <x:c r="K1658" s="12" t="n">
        <x:v>1.08</x:v>
      </x:c>
      <x:c r="L1658" s="12" t="n">
        <x:v>0.0020989900933328087</x:v>
      </x:c>
      <x:c r="M1658" s="12" t="n">
        <x:v>0.04</x:v>
      </x:c>
      <x:c r="N1658" s="12" t="n">
        <x:v>-0.024386503912465676</x:v>
      </x:c>
      <x:c r="O1658" s="11" t="str">
        <x:v>ARP001 - TYPE 2</x:v>
      </x:c>
      <x:c r="P1658" s="11" t="str">
        <x:v>Path Measure</x:v>
      </x:c>
      <x:c r="Q1658" s="11" t="str">
        <x:v>Conditional - mapped route, status unverified</x:v>
      </x:c>
      <x:c r="R1658" s="11" t="str">
        <x:v>Locate an authorized closure or handhole and confirm splicing/capacity; nearby cable alone is insufficient.</x:v>
      </x:c>
      <x:c r="S1658" s="5" t="n">
        <x:v>2034</x:v>
      </x:c>
      <x:c r="T1658" s="5" t="str">
        <x:v>Region III (Central Luzon)</x:v>
      </x:c>
      <x:c r="U1658" s="13" t="n">
        <x:v>15.147053</x:v>
      </x:c>
      <x:c r="V1658" s="13" t="n">
        <x:v>120.762848</x:v>
      </x:c>
      <x:c r="W1658" s="12" t="n">
        <x:v>1.0822596732877343</x:v>
      </x:c>
      <x:c r="X1658" s="12" t="n">
        <x:v>0.024234701817743464</x:v>
      </x:c>
      <x:c r="Y1658" s="12" t="n">
        <x:v>0.015613496087534326</x:v>
      </x:c>
      <x:c r="Z1658" s="12" t="n">
        <x:v>0.020940731375369077</x:v>
      </x:c>
      <x:c r="AA1658" s="5" t="str">
        <x:v>ARP001 - TYPE 2</x:v>
      </x:c>
      <x:c r="AB1658" s="6" t="b">
        <x:v>1</x:v>
      </x:c>
      <x:c r="AC1658" s="5" t="n">
        <x:v>3849</x:v>
      </x:c>
      <x:c r="AD1658" s="13" t="n">
        <x:v>120.7716370545138</x:v>
      </x:c>
      <x:c r="AE1658" s="13" t="n">
        <x:v>15.1422826475856</x:v>
      </x:c>
      <x:c r="AF1658" s="5" t="n">
        <x:v>2893</x:v>
      </x:c>
      <x:c r="AG1658" s="13" t="n">
        <x:v>120.76287905693961</x:v>
      </x:c>
      <x:c r="AH1658" s="13" t="n">
        <x:v>15.14719084467942</x:v>
      </x:c>
      <x:c r="AI1658" s="5" t="n">
        <x:v>2893</x:v>
      </x:c>
      <x:c r="AJ1658" s="5" t="str">
        <x:v>Conditional - mapped route, status unverified</x:v>
      </x:c>
      <x:c r="AK1658" s="5" t="n">
        <x:v>3463</x:v>
      </x:c>
      <x:c r="AL1658" s="5" t="str">
        <x:v>EXISTING</x:v>
      </x:c>
      <x:c r="AM1658" s="5" t="str">
        <x:v>Tier 1B (Micro Drop, 1-3 km)</x:v>
      </x:c>
      <x:c r="AN1658" s="14" t="n">
        <x:v>79.7</x:v>
      </x:c>
      <x:c r="AO1658" s="14" t="n">
        <x:v>79.76763260710311</x:v>
      </x:c>
      <x:c r="AP1658" s="14" t="n">
        <x:v>79.71883582319552</x:v>
      </x:c>
      <x:c r="AQ1658" s="14" t="n">
        <x:v>71.76</x:v>
      </x:c>
      <x:c r="AR1658" s="5" t="n">
        <x:v>875</x:v>
      </x:c>
      <x:c r="AS1658" s="11" t="str">
        <x:v>Vertex distance not reproduced within 0.011 km; Nearest screened line status requires confirmation</x:v>
      </x:c>
      <x:c r="AT1658" s="5" t="str">
        <x:v>Batch 2 (1,001 - 2,000)</x:v>
      </x:c>
      <x:c r="AU1658" s="5" t="n">
        <x:v>658</x:v>
      </x:c>
    </x:row>
    <x:row r="1659" ht="60" customHeight="1">
      <x:c r="A1659" s="5" t="n">
        <x:v>1655</x:v>
      </x:c>
      <x:c r="B1659" s="5" t="n">
        <x:v>2</x:v>
      </x:c>
      <x:c r="C1659" s="10" t="str">
        <x:v>0405623004</x:v>
      </x:c>
      <x:c r="D1659" s="5" t="str">
        <x:v>Ayuti</x:v>
      </x:c>
      <x:c r="E1659" s="5" t="str">
        <x:v>Lucban</x:v>
      </x:c>
      <x:c r="F1659" s="5" t="str">
        <x:v>Quezon</x:v>
      </x:c>
      <x:c r="G1659" s="11" t="str">
        <x:v>C - Line within 0.5 km; node over 1 km</x:v>
      </x:c>
      <x:c r="H1659" s="12" t="n">
        <x:v>1.082368656593928</x:v>
      </x:c>
      <x:c r="I1659" s="12" t="n">
        <x:v>0.014557417660126306</x:v>
      </x:c>
      <x:c r="J1659" s="12" t="n">
        <x:v>0.014557417660126306</x:v>
      </x:c>
      <x:c r="K1659" s="12" t="n">
        <x:v>1.08</x:v>
      </x:c>
      <x:c r="L1659" s="12" t="n">
        <x:v>0.0023686565939278204</x:v>
      </x:c>
      <x:c r="M1659" s="12" t="n">
        <x:v>0.05</x:v>
      </x:c>
      <x:c r="N1659" s="12" t="n">
        <x:v>-0.0354425823398737</x:v>
      </x:c>
      <x:c r="O1659" s="11" t="str">
        <x:v>LBQ001 - TYPE 3</x:v>
      </x:c>
      <x:c r="P1659" s="11" t="str">
        <x:v>LILIW TO LUCENA AE</x:v>
      </x:c>
      <x:c r="Q1659" s="11" t="str">
        <x:v>Conditional - mapped route, status unverified</x:v>
      </x:c>
      <x:c r="R1659" s="11" t="str">
        <x:v>Locate an authorized closure or handhole and confirm splicing/capacity; nearby cable alone is insufficient.</x:v>
      </x:c>
      <x:c r="S1659" s="5" t="n">
        <x:v>2020</x:v>
      </x:c>
      <x:c r="T1659" s="5" t="str">
        <x:v>Region IV-A (CALABARZON)</x:v>
      </x:c>
      <x:c r="U1659" s="13" t="n">
        <x:v>14.116914</x:v>
      </x:c>
      <x:c r="V1659" s="13" t="n">
        <x:v>121.548662</x:v>
      </x:c>
      <x:c r="W1659" s="12" t="n">
        <x:v>1.08164161318767</x:v>
      </x:c>
      <x:c r="X1659" s="12" t="n">
        <x:v>0.0510759801068513</x:v>
      </x:c>
      <x:c r="Y1659" s="12" t="n">
        <x:v>0.014557417660126306</x:v>
      </x:c>
      <x:c r="Z1659" s="12" t="n">
        <x:v>0.01552641743380453</x:v>
      </x:c>
      <x:c r="AA1659" s="5" t="str">
        <x:v>LBQ001 - TYPE 3</x:v>
      </x:c>
      <x:c r="AB1659" s="6" t="b">
        <x:v>1</x:v>
      </x:c>
      <x:c r="AC1659" s="5" t="n">
        <x:v>4397</x:v>
      </x:c>
      <x:c r="AD1659" s="13" t="n">
        <x:v>121.558162</x:v>
      </x:c>
      <x:c r="AE1659" s="13" t="n">
        <x:v>14.113793</x:v>
      </x:c>
      <x:c r="AF1659" s="5" t="n">
        <x:v>4152</x:v>
      </x:c>
      <x:c r="AG1659" s="13" t="n">
        <x:v>121.548601833606</x:v>
      </x:c>
      <x:c r="AH1659" s="13" t="n">
        <x:v>14.116796255263624</x:v>
      </x:c>
      <x:c r="AI1659" s="5" t="n">
        <x:v>4032</x:v>
      </x:c>
      <x:c r="AJ1659" s="5" t="str">
        <x:v>Excluded - planned or ongoing</x:v>
      </x:c>
      <x:c r="AK1659" s="5" t="n">
        <x:v>4211</x:v>
      </x:c>
      <x:c r="AL1659" s="5" t="str">
        <x:v>LILIW - LUCENA</x:v>
      </x:c>
      <x:c r="AM1659" s="5" t="str">
        <x:v>Tier 1B (Micro Drop, 1-3 km)</x:v>
      </x:c>
      <x:c r="AN1659" s="14" t="n">
        <x:v>79.7</x:v>
      </x:c>
      <x:c r="AO1659" s="14" t="n">
        <x:v>79.76763260710311</x:v>
      </x:c>
      <x:c r="AP1659" s="14" t="n">
        <x:v>79.71256916002393</x:v>
      </x:c>
      <x:c r="AQ1659" s="14" t="n">
        <x:v>71.76</x:v>
      </x:c>
      <x:c r="AR1659" s="5" t="n">
        <x:v>807</x:v>
      </x:c>
      <x:c r="AS1659" s="11" t="str">
        <x:v>Nearest raw line excluded from fiber screening; Nearest screened line status requires confirmation</x:v>
      </x:c>
      <x:c r="AT1659" s="5" t="str">
        <x:v>Batch 2 (1,001 - 2,000)</x:v>
      </x:c>
      <x:c r="AU1659" s="5" t="n">
        <x:v>659</x:v>
      </x:c>
    </x:row>
    <x:row r="1660" ht="60" customHeight="1">
      <x:c r="A1660" s="5" t="n">
        <x:v>1656</x:v>
      </x:c>
      <x:c r="B1660" s="5" t="n">
        <x:v>2</x:v>
      </x:c>
      <x:c r="C1660" s="10" t="str">
        <x:v>0402109056</x:v>
      </x:c>
      <x:c r="D1660" s="5" t="str">
        <x:v>Maharlika</x:v>
      </x:c>
      <x:c r="E1660" s="5" t="str">
        <x:v>City of Imus</x:v>
      </x:c>
      <x:c r="F1660" s="5" t="str">
        <x:v>Cavite</x:v>
      </x:c>
      <x:c r="G1660" s="11" t="str">
        <x:v>B - Node 0.5-1 km</x:v>
      </x:c>
      <x:c r="H1660" s="12" t="n">
        <x:v>0.679494840833945</x:v>
      </x:c>
      <x:c r="I1660" s="12" t="n">
        <x:v>5.430078496466311</x:v>
      </x:c>
      <x:c r="J1660" s="12" t="n">
        <x:v>0.679494840833945</x:v>
      </x:c>
      <x:c r="K1660" s="12" t="n">
        <x:v>0.68</x:v>
      </x:c>
      <x:c r="L1660" s="12" t="n">
        <x:v>-0.0005051591660550914</x:v>
      </x:c>
      <x:c r="M1660" s="12" t="n">
        <x:v>5.46</x:v>
      </x:c>
      <x:c r="N1660" s="12" t="n">
        <x:v>-0.029921503533689275</x:v>
      </x:c>
      <x:c r="O1660" s="11" t="str">
        <x:v>IMC004
-TYPE 3</x:v>
      </x:c>
      <x:c r="P1660" s="11" t="str">
        <x:v>PSG001 RELIANCE TO NCC001</x:v>
      </x:c>
      <x:c r="Q1660" s="11" t="str">
        <x:v>Conditional - mapped route, status unverified</x:v>
      </x:c>
      <x:c r="R1660" s="11" t="str">
        <x:v>Survey a short node lateral; confirm port/fiber capacity, access and route.</x:v>
      </x:c>
      <x:c r="S1660" s="5" t="n">
        <x:v>1310</x:v>
      </x:c>
      <x:c r="T1660" s="5" t="str">
        <x:v>Region IV-A (CALABARZON)</x:v>
      </x:c>
      <x:c r="U1660" s="13" t="n">
        <x:v>14.396649</x:v>
      </x:c>
      <x:c r="V1660" s="13" t="n">
        <x:v>120.959322</x:v>
      </x:c>
      <x:c r="W1660" s="12" t="n">
        <x:v>0.6797682695851385</x:v>
      </x:c>
      <x:c r="X1660" s="12" t="n">
        <x:v>5.456598345874475</x:v>
      </x:c>
      <x:c r="Y1660" s="12" t="n">
        <x:v>5.430078496466311</x:v>
      </x:c>
      <x:c r="Z1660" s="12" t="n">
        <x:v>5.440990795459364</x:v>
      </x:c>
      <x:c r="AA1660" s="5" t="str">
        <x:v>IMC004
-TYPE 3</x:v>
      </x:c>
      <x:c r="AB1660" s="6" t="b">
        <x:v>1</x:v>
      </x:c>
      <x:c r="AC1660" s="5" t="n">
        <x:v>4500</x:v>
      </x:c>
      <x:c r="AD1660" s="13" t="n">
        <x:v>120.964694</x:v>
      </x:c>
      <x:c r="AE1660" s="13" t="n">
        <x:v>14.39344</x:v>
      </x:c>
      <x:c r="AF1660" s="5" t="n">
        <x:v>4158</x:v>
      </x:c>
      <x:c r="AG1660" s="13" t="n">
        <x:v>120.9528845786248</x:v>
      </x:c>
      <x:c r="AH1660" s="13" t="n">
        <x:v>14.44532370764939</x:v>
      </x:c>
      <x:c r="AI1660" s="5" t="n">
        <x:v>4010</x:v>
      </x:c>
      <x:c r="AJ1660" s="5" t="str">
        <x:v>Conditional - mapped route, status unverified</x:v>
      </x:c>
      <x:c r="AK1660" s="5" t="n">
        <x:v>4196</x:v>
      </x:c>
      <x:c r="AL1660" s="5" t="str">
        <x:v>BACOOR</x:v>
      </x:c>
      <x:c r="AM1660" s="5" t="str">
        <x:v>Tier 1A (Direct Coloc, &lt;1 km)</x:v>
      </x:c>
      <x:c r="AN1660" s="14" t="n">
        <x:v>79.7</x:v>
      </x:c>
      <x:c r="AO1660" s="14" t="n">
        <x:v>79.71864668291995</x:v>
      </x:c>
      <x:c r="AP1660" s="14" t="n">
        <x:v>79.73207134817947</x:v>
      </x:c>
      <x:c r="AQ1660" s="14" t="n">
        <x:v>71.76</x:v>
      </x:c>
      <x:c r="AR1660" s="5" t="n">
        <x:v>537</x:v>
      </x:c>
      <x:c r="AS1660" s="11" t="str">
        <x:v>Nearest screened line status requires confirmation</x:v>
      </x:c>
      <x:c r="AT1660" s="5" t="str">
        <x:v>Batch 2 (1,001 - 2,000)</x:v>
      </x:c>
      <x:c r="AU1660" s="5" t="n">
        <x:v>660</x:v>
      </x:c>
    </x:row>
    <x:row r="1661" ht="60" customHeight="1">
      <x:c r="A1661" s="5" t="n">
        <x:v>1657</x:v>
      </x:c>
      <x:c r="B1661" s="5" t="n">
        <x:v>2</x:v>
      </x:c>
      <x:c r="C1661" s="10" t="str">
        <x:v>0403405019</x:v>
      </x:c>
      <x:c r="D1661" s="5" t="str">
        <x:v>Lawa</x:v>
      </x:c>
      <x:c r="E1661" s="5" t="str">
        <x:v>City of Calamba</x:v>
      </x:c>
      <x:c r="F1661" s="5" t="str">
        <x:v>Laguna</x:v>
      </x:c>
      <x:c r="G1661" s="11" t="str">
        <x:v>C - Line within 0.5 km; node over 1 km</x:v>
      </x:c>
      <x:c r="H1661" s="12" t="n">
        <x:v>1.0780323930374252</x:v>
      </x:c>
      <x:c r="I1661" s="12" t="n">
        <x:v>0.266663111698459</x:v>
      </x:c>
      <x:c r="J1661" s="12" t="n">
        <x:v>0.266663111698459</x:v>
      </x:c>
      <x:c r="K1661" s="12" t="n">
        <x:v>1.08</x:v>
      </x:c>
      <x:c r="L1661" s="12" t="n">
        <x:v>-0.0019676069625749193</x:v>
      </x:c>
      <x:c r="M1661" s="12" t="n">
        <x:v>0.37</x:v>
      </x:c>
      <x:c r="N1661" s="12" t="n">
        <x:v>-0.10333688830154097</x:v>
      </x:c>
      <x:c r="O1661" s="11" t="str">
        <x:v>CLB001 - TYPE 2</x:v>
      </x:c>
      <x:c r="P1661" s="11" t="str">
        <x:v>Untitled Path</x:v>
      </x:c>
      <x:c r="Q1661" s="11" t="str">
        <x:v>Conditional - mapped route, status unverified</x:v>
      </x:c>
      <x:c r="R1661" s="11" t="str">
        <x:v>Locate an authorized closure or handhole and confirm splicing/capacity; nearby cable alone is insufficient.</x:v>
      </x:c>
      <x:c r="S1661" s="5" t="n">
        <x:v>2853</x:v>
      </x:c>
      <x:c r="T1661" s="5" t="str">
        <x:v>Region IV-A (CALABARZON)</x:v>
      </x:c>
      <x:c r="U1661" s="13" t="n">
        <x:v>14.206953</x:v>
      </x:c>
      <x:c r="V1661" s="13" t="n">
        <x:v>121.145267</x:v>
      </x:c>
      <x:c r="W1661" s="12" t="n">
        <x:v>1.083374555364113</x:v>
      </x:c>
      <x:c r="X1661" s="12" t="n">
        <x:v>0.30392133234817226</x:v>
      </x:c>
      <x:c r="Y1661" s="12" t="n">
        <x:v>0.266663111698459</x:v>
      </x:c>
      <x:c r="Z1661" s="12" t="n">
        <x:v>0.9544493120150624</x:v>
      </x:c>
      <x:c r="AA1661" s="5" t="str">
        <x:v>CLB001 - TYPE 2</x:v>
      </x:c>
      <x:c r="AB1661" s="6" t="b">
        <x:v>1</x:v>
      </x:c>
      <x:c r="AC1661" s="5" t="n">
        <x:v>4328</x:v>
      </x:c>
      <x:c r="AD1661" s="13" t="n">
        <x:v>121.1461540025336</x:v>
      </x:c>
      <x:c r="AE1661" s="13" t="n">
        <x:v>14.19724799861683</x:v>
      </x:c>
      <x:c r="AF1661" s="5" t="n">
        <x:v>4078</x:v>
      </x:c>
      <x:c r="AG1661" s="13" t="n">
        <x:v>121.14702436647418</x:v>
      </x:c>
      <x:c r="AH1661" s="13" t="n">
        <x:v>14.205258992947291</x:v>
      </x:c>
      <x:c r="AI1661" s="5" t="n">
        <x:v>4078</x:v>
      </x:c>
      <x:c r="AJ1661" s="5" t="str">
        <x:v>Conditional - mapped route, status unverified</x:v>
      </x:c>
      <x:c r="AK1661" s="5" t="n">
        <x:v>4173</x:v>
      </x:c>
      <x:c r="AL1661" s="5" t="str">
        <x:v>EXISTING</x:v>
      </x:c>
      <x:c r="AM1661" s="5" t="str">
        <x:v>Tier 1B (Micro Drop, 1-3 km)</x:v>
      </x:c>
      <x:c r="AN1661" s="14" t="n">
        <x:v>79.7</x:v>
      </x:c>
      <x:c r="AO1661" s="14" t="n">
        <x:v>79.76763260710311</x:v>
      </x:c>
      <x:c r="AP1661" s="14" t="n">
        <x:v>79.81340604271074</x:v>
      </x:c>
      <x:c r="AQ1661" s="14" t="n">
        <x:v>71.75</x:v>
      </x:c>
      <x:c r="AR1661" s="5" t="n">
        <x:v>1220</x:v>
      </x:c>
      <x:c r="AS1661" s="11" t="str">
        <x:v>Vertex distance not reproduced within 0.011 km; Nearest screened line status requires confirmation</x:v>
      </x:c>
      <x:c r="AT1661" s="5" t="str">
        <x:v>Batch 2 (1,001 - 2,000)</x:v>
      </x:c>
      <x:c r="AU1661" s="5" t="n">
        <x:v>661</x:v>
      </x:c>
    </x:row>
    <x:row r="1662" ht="60" customHeight="1">
      <x:c r="A1662" s="5" t="n">
        <x:v>1658</x:v>
      </x:c>
      <x:c r="B1662" s="5" t="n">
        <x:v>2</x:v>
      </x:c>
      <x:c r="C1662" s="10" t="str">
        <x:v>0201505002</x:v>
      </x:c>
      <x:c r="D1662" s="5" t="str">
        <x:v>Bangag</x:v>
      </x:c>
      <x:c r="E1662" s="5" t="str">
        <x:v>Aparri</x:v>
      </x:c>
      <x:c r="F1662" s="5" t="str">
        <x:v>Cagayan</x:v>
      </x:c>
      <x:c r="G1662" s="11" t="str">
        <x:v>A - Node within 0.5 km</x:v>
      </x:c>
      <x:c r="H1662" s="12" t="n">
        <x:v>0.3798390965366678</x:v>
      </x:c>
      <x:c r="I1662" s="12" t="n">
        <x:v>0.019809024127543647</x:v>
      </x:c>
      <x:c r="J1662" s="12" t="n">
        <x:v>0.019809024127543647</x:v>
      </x:c>
      <x:c r="K1662" s="12" t="n">
        <x:v>0.38</x:v>
      </x:c>
      <x:c r="L1662" s="12" t="n">
        <x:v>-0.00016090346333219596</x:v>
      </x:c>
      <x:c r="M1662" s="12" t="n">
        <x:v>0.13</x:v>
      </x:c>
      <x:c r="N1662" s="12" t="n">
        <x:v>-0.11019097587245635</x:v>
      </x:c>
      <x:c r="O1662" s="11" t="str">
        <x:v>ARC002 - PM</x:v>
      </x:c>
      <x:c r="P1662" s="11" t="str">
        <x:v>SEGMENT 8 (PAMPLONA - LAL-LO)</x:v>
      </x:c>
      <x:c r="Q1662" s="11" t="str">
        <x:v>Stronger evidence - built or existing label</x:v>
      </x:c>
      <x:c r="R1662" s="11" t="str">
        <x:v>First survey: confirm node handoff, spare capacity and a feasible short route; co-location is not established.</x:v>
      </x:c>
      <x:c r="S1662" s="5" t="n">
        <x:v>676</x:v>
      </x:c>
      <x:c r="T1662" s="5" t="str">
        <x:v>Region II (Cagayan Valley)</x:v>
      </x:c>
      <x:c r="U1662" s="13" t="n">
        <x:v>18.298199</x:v>
      </x:c>
      <x:c r="V1662" s="13" t="n">
        <x:v>121.55904</x:v>
      </x:c>
      <x:c r="W1662" s="12" t="n">
        <x:v>0.37992510874941</x:v>
      </x:c>
      <x:c r="X1662" s="12" t="n">
        <x:v>0.035722536825044574</x:v>
      </x:c>
      <x:c r="Y1662" s="12" t="n">
        <x:v>0.019809024127543647</x:v>
      </x:c>
      <x:c r="Z1662" s="12" t="n">
        <x:v>0.019809024127543647</x:v>
      </x:c>
      <x:c r="AA1662" s="5" t="str">
        <x:v>ARC002 - PM</x:v>
      </x:c>
      <x:c r="AB1662" s="6" t="b">
        <x:v>1</x:v>
      </x:c>
      <x:c r="AC1662" s="5" t="n">
        <x:v>3578</x:v>
      </x:c>
      <x:c r="AD1662" s="13" t="n">
        <x:v>121.5620979790362</x:v>
      </x:c>
      <x:c r="AE1662" s="13" t="n">
        <x:v>18.2963977164578</x:v>
      </x:c>
      <x:c r="AF1662" s="5" t="n">
        <x:v>3314</x:v>
      </x:c>
      <x:c r="AG1662" s="13" t="n">
        <x:v>121.55916012376723</x:v>
      </x:c>
      <x:c r="AH1662" s="13" t="n">
        <x:v>18.29833634705416</x:v>
      </x:c>
      <x:c r="AI1662" s="5" t="n">
        <x:v>3314</x:v>
      </x:c>
      <x:c r="AJ1662" s="5" t="str">
        <x:v>Stronger evidence - built or existing label</x:v>
      </x:c>
      <x:c r="AK1662" s="5" t="n">
        <x:v>3314</x:v>
      </x:c>
      <x:c r="AL1662" s="5" t="str">
        <x:v>SEGMENT 8 (PAMPLONA - LAL-LO)</x:v>
      </x:c>
      <x:c r="AM1662" s="5" t="str">
        <x:v>Tier 1A (Direct Coloc, &lt;1 km)</x:v>
      </x:c>
      <x:c r="AN1662" s="14" t="n">
        <x:v>98.1</x:v>
      </x:c>
      <x:c r="AO1662" s="14" t="n">
        <x:v>98.10272994231082</x:v>
      </x:c>
      <x:c r="AP1662" s="14" t="n">
        <x:v>98.10745541382605</x:v>
      </x:c>
      <x:c r="AQ1662" s="14" t="n">
        <x:v>71.73</x:v>
      </x:c>
      <x:c r="AR1662" s="5" t="n">
        <x:v>145</x:v>
      </x:c>
      <x:c r="AS1662" s="11" t="str">
        <x:v>Vertex distance not reproduced within 0.011 km</x:v>
      </x:c>
      <x:c r="AT1662" s="5" t="str">
        <x:v>Batch 2 (1,001 - 2,000)</x:v>
      </x:c>
      <x:c r="AU1662" s="5" t="n">
        <x:v>662</x:v>
      </x:c>
    </x:row>
    <x:row r="1663" ht="60" customHeight="1">
      <x:c r="A1663" s="5" t="n">
        <x:v>1659</x:v>
      </x:c>
      <x:c r="B1663" s="5" t="n">
        <x:v>2</x:v>
      </x:c>
      <x:c r="C1663" s="10" t="str">
        <x:v>0730600021</x:v>
      </x:c>
      <x:c r="D1663" s="5" t="str">
        <x:v>Carreta</x:v>
      </x:c>
      <x:c r="E1663" s="5" t="str">
        <x:v>City of Cebu</x:v>
      </x:c>
      <x:c r="F1663" s="5" t="str">
        <x:v>Cebu</x:v>
      </x:c>
      <x:c r="G1663" s="11" t="str">
        <x:v>C - Line within 0.5 km; node over 1 km</x:v>
      </x:c>
      <x:c r="H1663" s="12" t="n">
        <x:v>1.3019567372722833</x:v>
      </x:c>
      <x:c r="I1663" s="12" t="n">
        <x:v>0.22209386213446142</x:v>
      </x:c>
      <x:c r="J1663" s="12" t="n">
        <x:v>0.22209386213446142</x:v>
      </x:c>
      <x:c r="K1663" s="12" t="n">
        <x:v>1.3</x:v>
      </x:c>
      <x:c r="L1663" s="12" t="n">
        <x:v>0.001956737272283293</x:v>
      </x:c>
      <x:c r="M1663" s="12" t="n">
        <x:v>0.33</x:v>
      </x:c>
      <x:c r="N1663" s="12" t="n">
        <x:v>-0.1079061378655386</x:v>
      </x:c>
      <x:c r="O1663" s="11" t="str">
        <x:v>CCY001
- TYPE 2</x:v>
      </x:c>
      <x:c r="P1663" s="11" t="str">
        <x:v>DANAO - CEBU</x:v>
      </x:c>
      <x:c r="Q1663" s="11" t="str">
        <x:v>Stronger evidence - built or existing label</x:v>
      </x:c>
      <x:c r="R1663" s="11" t="str">
        <x:v>Locate an authorized closure or handhole and confirm splicing/capacity; nearby cable alone is insufficient.</x:v>
      </x:c>
      <x:c r="S1663" s="5" t="n">
        <x:v>2790</x:v>
      </x:c>
      <x:c r="T1663" s="5" t="str">
        <x:v>Region VII (Central Visayas)</x:v>
      </x:c>
      <x:c r="U1663" s="13" t="n">
        <x:v>10.307533</x:v>
      </x:c>
      <x:c r="V1663" s="13" t="n">
        <x:v>123.908767</x:v>
      </x:c>
      <x:c r="W1663" s="12" t="n">
        <x:v>1.3032457117080376</x:v>
      </x:c>
      <x:c r="X1663" s="12" t="n">
        <x:v>0.3310768629163309</x:v>
      </x:c>
      <x:c r="Y1663" s="12" t="n">
        <x:v>0.22209386213446142</x:v>
      </x:c>
      <x:c r="Z1663" s="12" t="n">
        <x:v>0.22209386213446142</x:v>
      </x:c>
      <x:c r="AA1663" s="5" t="str">
        <x:v>CCY001
- TYPE 2</x:v>
      </x:c>
      <x:c r="AB1663" s="6" t="b">
        <x:v>1</x:v>
      </x:c>
      <x:c r="AC1663" s="5" t="n">
        <x:v>4678</x:v>
      </x:c>
      <x:c r="AD1663" s="13" t="n">
        <x:v>123.8991059999643</x:v>
      </x:c>
      <x:c r="AE1663" s="13" t="n">
        <x:v>10.30067599995561</x:v>
      </x:c>
      <x:c r="AF1663" s="5" t="n">
        <x:v>4994</x:v>
      </x:c>
      <x:c r="AG1663" s="13" t="n">
        <x:v>123.90727926337269</x:v>
      </x:c>
      <x:c r="AH1663" s="13" t="n">
        <x:v>10.308897237417924</x:v>
      </x:c>
      <x:c r="AI1663" s="5" t="n">
        <x:v>4994</x:v>
      </x:c>
      <x:c r="AJ1663" s="5" t="str">
        <x:v>Stronger evidence - built or existing label</x:v>
      </x:c>
      <x:c r="AK1663" s="5" t="n">
        <x:v>4994</x:v>
      </x:c>
      <x:c r="AL1663" s="5" t="str">
        <x:v>DANAO - CEBU</x:v>
      </x:c>
      <x:c r="AM1663" s="5" t="str">
        <x:v>Tier 1B (Micro Drop, 1-3 km)</x:v>
      </x:c>
      <x:c r="AN1663" s="14" t="n">
        <x:v>74.8</x:v>
      </x:c>
      <x:c r="AO1663" s="14" t="n">
        <x:v>74.83443410015097</x:v>
      </x:c>
      <x:c r="AP1663" s="14" t="n">
        <x:v>74.79215990365527</x:v>
      </x:c>
      <x:c r="AQ1663" s="14" t="n">
        <x:v>71.73</x:v>
      </x:c>
      <x:c r="AR1663" s="5" t="n">
        <x:v>1070</x:v>
      </x:c>
      <x:c r="AS1663" s="11" t="str"/>
      <x:c r="AT1663" s="5" t="str">
        <x:v>Batch 2 (1,001 - 2,000)</x:v>
      </x:c>
      <x:c r="AU1663" s="5" t="n">
        <x:v>663</x:v>
      </x:c>
    </x:row>
    <x:row r="1664" ht="60" customHeight="1">
      <x:c r="A1664" s="5" t="n">
        <x:v>1660</x:v>
      </x:c>
      <x:c r="B1664" s="5" t="n">
        <x:v>2</x:v>
      </x:c>
      <x:c r="C1664" s="10" t="str">
        <x:v>0405802013</x:v>
      </x:c>
      <x:c r="D1664" s="5" t="str">
        <x:v>Dalig</x:v>
      </x:c>
      <x:c r="E1664" s="5" t="str">
        <x:v>City of Antipolo</x:v>
      </x:c>
      <x:c r="F1664" s="5" t="str">
        <x:v>Rizal</x:v>
      </x:c>
      <x:c r="G1664" s="11" t="str">
        <x:v>B - Node 0.5-1 km</x:v>
      </x:c>
      <x:c r="H1664" s="12" t="n">
        <x:v>0.8781731974308905</x:v>
      </x:c>
      <x:c r="I1664" s="12" t="n">
        <x:v>0.15793694047877846</x:v>
      </x:c>
      <x:c r="J1664" s="12" t="n">
        <x:v>0.15793694047877846</x:v>
      </x:c>
      <x:c r="K1664" s="12" t="n">
        <x:v>0.88</x:v>
      </x:c>
      <x:c r="L1664" s="12" t="n">
        <x:v>-0.001826802569109498</x:v>
      </x:c>
      <x:c r="M1664" s="12" t="n">
        <x:v>0.34</x:v>
      </x:c>
      <x:c r="N1664" s="12" t="n">
        <x:v>-0.18206305952122157</x:v>
      </x:c>
      <x:c r="O1664" s="11" t="str">
        <x:v>ANR006 - TYPE 3</x:v>
      </x:c>
      <x:c r="P1664" s="11" t="str">
        <x:v>Aerial 24C</x:v>
      </x:c>
      <x:c r="Q1664" s="11" t="str">
        <x:v>Conditional - mapped route, status unverified</x:v>
      </x:c>
      <x:c r="R1664" s="11" t="str">
        <x:v>Survey a short node lateral; confirm port/fiber capacity, access and route.</x:v>
      </x:c>
      <x:c r="S1664" s="5" t="n">
        <x:v>1726</x:v>
      </x:c>
      <x:c r="T1664" s="5" t="str">
        <x:v>Region IV-A (CALABARZON)</x:v>
      </x:c>
      <x:c r="U1664" s="13" t="n">
        <x:v>14.560952</x:v>
      </x:c>
      <x:c r="V1664" s="13" t="n">
        <x:v>121.189738</x:v>
      </x:c>
      <x:c r="W1664" s="12" t="n">
        <x:v>0.8782334675203154</x:v>
      </x:c>
      <x:c r="X1664" s="12" t="n">
        <x:v>0.15773714391553426</x:v>
      </x:c>
      <x:c r="Y1664" s="12" t="n">
        <x:v>0.15793694047877846</x:v>
      </x:c>
      <x:c r="Z1664" s="12" t="n">
        <x:v>5.031074790271593</x:v>
      </x:c>
      <x:c r="AA1664" s="5" t="str">
        <x:v>ANR006 - TYPE 3</x:v>
      </x:c>
      <x:c r="AB1664" s="6" t="b">
        <x:v>1</x:v>
      </x:c>
      <x:c r="AC1664" s="5" t="n">
        <x:v>6778</x:v>
      </x:c>
      <x:c r="AD1664" s="13" t="n">
        <x:v>121.182547300809</x:v>
      </x:c>
      <x:c r="AE1664" s="13" t="n">
        <x:v>14.56468610203882</x:v>
      </x:c>
      <x:c r="AF1664" s="5" t="n">
        <x:v>6299</x:v>
      </x:c>
      <x:c r="AG1664" s="13" t="n">
        <x:v>121.1882800404432</x:v>
      </x:c>
      <x:c r="AH1664" s="13" t="n">
        <x:v>14.56080697407972</x:v>
      </x:c>
      <x:c r="AI1664" s="5" t="n">
        <x:v>6299</x:v>
      </x:c>
      <x:c r="AJ1664" s="5" t="str">
        <x:v>Conditional - mapped route, status unverified</x:v>
      </x:c>
      <x:c r="AK1664" s="5" t="n">
        <x:v>4169</x:v>
      </x:c>
      <x:c r="AL1664" s="5" t="str">
        <x:v>SEGMENT 22 (TAYTAY - FAMY) - DONE PAT</x:v>
      </x:c>
      <x:c r="AM1664" s="5" t="str">
        <x:v>Tier 1A (Direct Coloc, &lt;1 km)</x:v>
      </x:c>
      <x:c r="AN1664" s="14" t="n">
        <x:v>84.6</x:v>
      </x:c>
      <x:c r="AO1664" s="14" t="n">
        <x:v>84.57735080913922</x:v>
      </x:c>
      <x:c r="AP1664" s="14" t="n">
        <x:v>84.62277733730376</x:v>
      </x:c>
      <x:c r="AQ1664" s="14" t="n">
        <x:v>71.73</x:v>
      </x:c>
      <x:c r="AR1664" s="5" t="n">
        <x:v>4675</x:v>
      </x:c>
      <x:c r="AS1664" s="11" t="str">
        <x:v>Vertex distance not reproduced within 0.011 km; Nearest screened line status requires confirmation</x:v>
      </x:c>
      <x:c r="AT1664" s="5" t="str">
        <x:v>Batch 2 (1,001 - 2,000)</x:v>
      </x:c>
      <x:c r="AU1664" s="5" t="n">
        <x:v>664</x:v>
      </x:c>
    </x:row>
    <x:row r="1665" ht="60" customHeight="1">
      <x:c r="A1665" s="5" t="n">
        <x:v>1661</x:v>
      </x:c>
      <x:c r="B1665" s="5" t="n">
        <x:v>2</x:v>
      </x:c>
      <x:c r="C1665" s="10" t="str">
        <x:v>0305403017</x:v>
      </x:c>
      <x:c r="D1665" s="5" t="str">
        <x:v>Plazang Luma</x:v>
      </x:c>
      <x:c r="E1665" s="5" t="str">
        <x:v>Arayat</x:v>
      </x:c>
      <x:c r="F1665" s="5" t="str">
        <x:v>Pampanga</x:v>
      </x:c>
      <x:c r="G1665" s="11" t="str">
        <x:v>C - Line within 0.5 km; node over 1 km</x:v>
      </x:c>
      <x:c r="H1665" s="12" t="n">
        <x:v>1.0817833853293395</x:v>
      </x:c>
      <x:c r="I1665" s="12" t="n">
        <x:v>0.08775578739839886</x:v>
      </x:c>
      <x:c r="J1665" s="12" t="n">
        <x:v>0.08775578739839886</x:v>
      </x:c>
      <x:c r="K1665" s="12" t="n">
        <x:v>1.09</x:v>
      </x:c>
      <x:c r="L1665" s="12" t="n">
        <x:v>-0.008216614670660594</x:v>
      </x:c>
      <x:c r="M1665" s="12" t="n">
        <x:v>0.26</x:v>
      </x:c>
      <x:c r="N1665" s="12" t="n">
        <x:v>-0.17224421260160117</x:v>
      </x:c>
      <x:c r="O1665" s="11" t="str">
        <x:v>ARP001 - TYPE 2</x:v>
      </x:c>
      <x:c r="P1665" s="11" t="str">
        <x:v>24 CORE</x:v>
      </x:c>
      <x:c r="Q1665" s="11" t="str">
        <x:v>Conditional - mapped route, status unverified</x:v>
      </x:c>
      <x:c r="R1665" s="11" t="str">
        <x:v>Locate an authorized closure or handhole and confirm splicing/capacity; nearby cable alone is insufficient.</x:v>
      </x:c>
      <x:c r="S1665" s="5" t="n">
        <x:v>2508</x:v>
      </x:c>
      <x:c r="T1665" s="5" t="str">
        <x:v>Region III (Central Luzon)</x:v>
      </x:c>
      <x:c r="U1665" s="13" t="n">
        <x:v>15.151035</x:v>
      </x:c>
      <x:c r="V1665" s="13" t="n">
        <x:v>120.767152</x:v>
      </x:c>
      <x:c r="W1665" s="12" t="n">
        <x:v>1.0857661080500227</x:v>
      </x:c>
      <x:c r="X1665" s="12" t="n">
        <x:v>0.08768794722787622</x:v>
      </x:c>
      <x:c r="Y1665" s="12" t="n">
        <x:v>0.08632946699413942</x:v>
      </x:c>
      <x:c r="Z1665" s="12" t="n">
        <x:v>0.4837603185148387</x:v>
      </x:c>
      <x:c r="AA1665" s="5" t="str">
        <x:v>ARP001 - TYPE 2</x:v>
      </x:c>
      <x:c r="AB1665" s="6" t="b">
        <x:v>1</x:v>
      </x:c>
      <x:c r="AC1665" s="5" t="n">
        <x:v>3849</x:v>
      </x:c>
      <x:c r="AD1665" s="13" t="n">
        <x:v>120.7716370545138</x:v>
      </x:c>
      <x:c r="AE1665" s="13" t="n">
        <x:v>15.1422826475856</x:v>
      </x:c>
      <x:c r="AF1665" s="5" t="n">
        <x:v>3003</x:v>
      </x:c>
      <x:c r="AG1665" s="13" t="n">
        <x:v>120.76778501520133</x:v>
      </x:c>
      <x:c r="AH1665" s="13" t="n">
        <x:v>15.150534044997498</x:v>
      </x:c>
      <x:c r="AI1665" s="5" t="n">
        <x:v>2392</x:v>
      </x:c>
      <x:c r="AJ1665" s="5" t="str">
        <x:v>Excluded - CCTV dedicated network</x:v>
      </x:c>
      <x:c r="AK1665" s="5" t="n">
        <x:v>3463</x:v>
      </x:c>
      <x:c r="AL1665" s="5" t="str">
        <x:v>EXISTING</x:v>
      </x:c>
      <x:c r="AM1665" s="5" t="str">
        <x:v>Tier 1B (Micro Drop, 1-3 km)</x:v>
      </x:c>
      <x:c r="AN1665" s="14" t="n">
        <x:v>79.6</x:v>
      </x:c>
      <x:c r="AO1665" s="14" t="n">
        <x:v>79.53546099939926</x:v>
      </x:c>
      <x:c r="AP1665" s="14" t="n">
        <x:v>79.72617074125324</x:v>
      </x:c>
      <x:c r="AQ1665" s="14" t="n">
        <x:v>71.73</x:v>
      </x:c>
      <x:c r="AR1665" s="5" t="n">
        <x:v>427</x:v>
      </x:c>
      <x:c r="AS1665" s="11" t="str">
        <x:v>Vertex distance not reproduced within 0.011 km; Nearest raw line excluded from fiber screening; Nearest screened line status requires confirmation</x:v>
      </x:c>
      <x:c r="AT1665" s="5" t="str">
        <x:v>Batch 2 (1,001 - 2,000)</x:v>
      </x:c>
      <x:c r="AU1665" s="5" t="n">
        <x:v>665</x:v>
      </x:c>
    </x:row>
    <x:row r="1666" ht="60" customHeight="1">
      <x:c r="A1666" s="5" t="n">
        <x:v>1662</x:v>
      </x:c>
      <x:c r="B1666" s="5" t="n">
        <x:v>2</x:v>
      </x:c>
      <x:c r="C1666" s="10" t="str">
        <x:v>0704624006</x:v>
      </x:c>
      <x:c r="D1666" s="5" t="str">
        <x:v>Macapso</x:v>
      </x:c>
      <x:c r="E1666" s="5" t="str">
        <x:v>Vallehermoso</x:v>
      </x:c>
      <x:c r="F1666" s="5" t="str">
        <x:v>Negros Oriental</x:v>
      </x:c>
      <x:c r="G1666" s="11" t="str">
        <x:v>A - Node within 0.5 km</x:v>
      </x:c>
      <x:c r="H1666" s="12" t="n">
        <x:v>0.160175881252313</x:v>
      </x:c>
      <x:c r="I1666" s="12" t="n">
        <x:v>12.493673659955602</x:v>
      </x:c>
      <x:c r="J1666" s="12" t="n">
        <x:v>0.160175881252313</x:v>
      </x:c>
      <x:c r="K1666" s="12" t="n">
        <x:v>0.16</x:v>
      </x:c>
      <x:c r="L1666" s="12" t="n">
        <x:v>0.00017588125231299268</x:v>
      </x:c>
      <x:c r="M1666" s="12" t="n">
        <x:v>0.32</x:v>
      </x:c>
      <x:c r="N1666" s="12" t="n">
        <x:v>12.173673659955602</x:v>
      </x:c>
      <x:c r="O1666" s="11" t="str">
        <x:v>VHN001-BP</x:v>
      </x:c>
      <x:c r="P1666" s="11" t="str">
        <x:v>FOC 144C TALISAY CLS  TO SAN CARLOS CLS</x:v>
      </x:c>
      <x:c r="Q1666" s="11" t="str">
        <x:v>Conditional - mapped route, status unverified</x:v>
      </x:c>
      <x:c r="R1666" s="11" t="str">
        <x:v>First survey: confirm node handoff, spare capacity and a feasible short route; co-location is not established.</x:v>
      </x:c>
      <x:c r="S1666" s="5" t="n">
        <x:v>187</x:v>
      </x:c>
      <x:c r="T1666" s="5" t="str">
        <x:v>Region VII (Central Visayas)</x:v>
      </x:c>
      <x:c r="U1666" s="13" t="n">
        <x:v>10.37996</x:v>
      </x:c>
      <x:c r="V1666" s="13" t="n">
        <x:v>123.332195</x:v>
      </x:c>
      <x:c r="W1666" s="12" t="n">
        <x:v>0.16102229010463492</x:v>
      </x:c>
      <x:c r="X1666" s="12" t="n">
        <x:v>0.06295848474501721</x:v>
      </x:c>
      <x:c r="Y1666" s="12" t="n">
        <x:v>0.06292799203401449</x:v>
      </x:c>
      <x:c r="Z1666" s="12" t="n">
        <x:v>12.493761896228024</x:v>
      </x:c>
      <x:c r="AA1666" s="5" t="str">
        <x:v>VHN001-BP</x:v>
      </x:c>
      <x:c r="AB1666" s="6" t="b">
        <x:v>1</x:v>
      </x:c>
      <x:c r="AC1666" s="5" t="n">
        <x:v>4779</x:v>
      </x:c>
      <x:c r="AD1666" s="13" t="n">
        <x:v>123.3321770000993</x:v>
      </x:c>
      <x:c r="AE1666" s="13" t="n">
        <x:v>10.37851199999654</x:v>
      </x:c>
      <x:c r="AF1666" s="5" t="n">
        <x:v>4938</x:v>
      </x:c>
      <x:c r="AG1666" s="13" t="n">
        <x:v>123.3666074566814</x:v>
      </x:c>
      <x:c r="AH1666" s="13" t="n">
        <x:v>10.48765281133534</x:v>
      </x:c>
      <x:c r="AI1666" s="5" t="n">
        <x:v>4921</x:v>
      </x:c>
      <x:c r="AJ1666" s="5" t="str">
        <x:v>Excluded - planned or ongoing</x:v>
      </x:c>
      <x:c r="AK1666" s="5" t="n">
        <x:v>5038</x:v>
      </x:c>
      <x:c r="AL1666" s="5" t="str">
        <x:v>SAN CARLOS CITY - TALISAY CITY</x:v>
      </x:c>
      <x:c r="AM1666" s="5" t="str">
        <x:v>Tier 1A (Direct Coloc, &lt;1 km)</x:v>
      </x:c>
      <x:c r="AN1666" s="14" t="n">
        <x:v>100</x:v>
      </x:c>
      <x:c r="AO1666" s="14" t="n">
        <x:v>100</x:v>
      </x:c>
      <x:c r="AP1666" s="14" t="n">
        <x:v>94.80083578984171</x:v>
      </x:c>
      <x:c r="AQ1666" s="14" t="n">
        <x:v>71.72</x:v>
      </x:c>
      <x:c r="AR1666" s="5" t="n">
        <x:v>124</x:v>
      </x:c>
      <x:c r="AS1666" s="11" t="str">
        <x:v>Vertex distance not reproduced within 0.011 km; Screened route is &gt;0.5 km farther; Nearest raw line excluded from fiber screening; Nearest screened line status requires confirmation</x:v>
      </x:c>
      <x:c r="AT1666" s="5" t="str">
        <x:v>Batch 2 (1,001 - 2,000)</x:v>
      </x:c>
      <x:c r="AU1666" s="5" t="n">
        <x:v>666</x:v>
      </x:c>
    </x:row>
    <x:row r="1667" ht="60" customHeight="1">
      <x:c r="A1667" s="5" t="n">
        <x:v>1663</x:v>
      </x:c>
      <x:c r="B1667" s="5" t="n">
        <x:v>2</x:v>
      </x:c>
      <x:c r="C1667" s="10" t="str">
        <x:v>0304911049</x:v>
      </x:c>
      <x:c r="D1667" s="5" t="str">
        <x:v>Saint John District</x:v>
      </x:c>
      <x:c r="E1667" s="5" t="str">
        <x:v>Guimba</x:v>
      </x:c>
      <x:c r="F1667" s="5" t="str">
        <x:v>Nueva Ecija</x:v>
      </x:c>
      <x:c r="G1667" s="11" t="str">
        <x:v>B - Node 0.5-1 km</x:v>
      </x:c>
      <x:c r="H1667" s="12" t="n">
        <x:v>0.569569867549832</x:v>
      </x:c>
      <x:c r="I1667" s="12" t="n">
        <x:v>0.3639039072228905</x:v>
      </x:c>
      <x:c r="J1667" s="12" t="n">
        <x:v>0.3639039072228905</x:v>
      </x:c>
      <x:c r="K1667" s="12" t="n">
        <x:v>0.57</x:v>
      </x:c>
      <x:c r="L1667" s="12" t="n">
        <x:v>-0.00043013245016798596</x:v>
      </x:c>
      <x:c r="M1667" s="12" t="n">
        <x:v>0.56</x:v>
      </x:c>
      <x:c r="N1667" s="12" t="n">
        <x:v>-0.19609609277710954</x:v>
      </x:c>
      <x:c r="O1667" s="11" t="str">
        <x:v>GUN001 - TYPE 3</x:v>
      </x:c>
      <x:c r="P1667" s="11" t="str">
        <x:v>38,161m.</x:v>
      </x:c>
      <x:c r="Q1667" s="11" t="str">
        <x:v>Conditional - mapped route, status unverified</x:v>
      </x:c>
      <x:c r="R1667" s="11" t="str">
        <x:v>Survey a short node lateral; confirm port/fiber capacity, access and route.</x:v>
      </x:c>
      <x:c r="S1667" s="5" t="n">
        <x:v>1088</x:v>
      </x:c>
      <x:c r="T1667" s="5" t="str">
        <x:v>Region III (Central Luzon)</x:v>
      </x:c>
      <x:c r="U1667" s="13" t="n">
        <x:v>15.660046</x:v>
      </x:c>
      <x:c r="V1667" s="13" t="n">
        <x:v>120.771638</x:v>
      </x:c>
      <x:c r="W1667" s="12" t="n">
        <x:v>0.5693650914461895</x:v>
      </x:c>
      <x:c r="X1667" s="12" t="n">
        <x:v>0.36428588645361154</x:v>
      </x:c>
      <x:c r="Y1667" s="12" t="n">
        <x:v>0.3639039072228905</x:v>
      </x:c>
      <x:c r="Z1667" s="12" t="n">
        <x:v>11.624755091761868</x:v>
      </x:c>
      <x:c r="AA1667" s="5" t="str">
        <x:v>GUN001 - TYPE 3</x:v>
      </x:c>
      <x:c r="AB1667" s="6" t="b">
        <x:v>1</x:v>
      </x:c>
      <x:c r="AC1667" s="5" t="n">
        <x:v>3738</x:v>
      </x:c>
      <x:c r="AD1667" s="13" t="n">
        <x:v>120.7667699993773</x:v>
      </x:c>
      <x:c r="AE1667" s="13" t="n">
        <x:v>15.65798500070931</x:v>
      </x:c>
      <x:c r="AF1667" s="5" t="n">
        <x:v>1062</x:v>
      </x:c>
      <x:c r="AG1667" s="13" t="n">
        <x:v>120.76897803829</x:v>
      </x:c>
      <x:c r="AH1667" s="13" t="n">
        <x:v>15.65800323085059</x:v>
      </x:c>
      <x:c r="AI1667" s="5" t="n">
        <x:v>1062</x:v>
      </x:c>
      <x:c r="AJ1667" s="5" t="str">
        <x:v>Conditional - mapped route, status unverified</x:v>
      </x:c>
      <x:c r="AK1667" s="5" t="n">
        <x:v>1285</x:v>
      </x:c>
      <x:c r="AL1667" s="5" t="str">
        <x:v>DWDM SANTO DOMINGO, NUEVA ECIJA TO UMINGAN, PANGASINAN</x:v>
      </x:c>
      <x:c r="AM1667" s="5" t="str">
        <x:v>Tier 1A (Direct Coloc, &lt;1 km)</x:v>
      </x:c>
      <x:c r="AN1667" s="14" t="n">
        <x:v>92.7</x:v>
      </x:c>
      <x:c r="AO1667" s="14" t="n">
        <x:v>92.69591339433623</x:v>
      </x:c>
      <x:c r="AP1667" s="14" t="n">
        <x:v>92.70777097632012</x:v>
      </x:c>
      <x:c r="AQ1667" s="14" t="n">
        <x:v>71.72</x:v>
      </x:c>
      <x:c r="AR1667" s="5" t="n">
        <x:v>166</x:v>
      </x:c>
      <x:c r="AS1667" s="11" t="str">
        <x:v>Vertex distance not reproduced within 0.011 km; Nearest screened line status requires confirmation</x:v>
      </x:c>
      <x:c r="AT1667" s="5" t="str">
        <x:v>Batch 2 (1,001 - 2,000)</x:v>
      </x:c>
      <x:c r="AU1667" s="5" t="n">
        <x:v>667</x:v>
      </x:c>
    </x:row>
    <x:row r="1668" ht="60" customHeight="1">
      <x:c r="A1668" s="5" t="n">
        <x:v>1664</x:v>
      </x:c>
      <x:c r="B1668" s="5" t="n">
        <x:v>2</x:v>
      </x:c>
      <x:c r="C1668" s="10" t="str">
        <x:v>0702251029</x:v>
      </x:c>
      <x:c r="D1668" s="5" t="str">
        <x:v>Poog</x:v>
      </x:c>
      <x:c r="E1668" s="5" t="str">
        <x:v>City of Toledo</x:v>
      </x:c>
      <x:c r="F1668" s="5" t="str">
        <x:v>Cebu</x:v>
      </x:c>
      <x:c r="G1668" s="11" t="str">
        <x:v>C - Line within 0.5 km; node over 1 km</x:v>
      </x:c>
      <x:c r="H1668" s="12" t="n">
        <x:v>1.3021267169839255</x:v>
      </x:c>
      <x:c r="I1668" s="12" t="n">
        <x:v>0.006479133230307327</x:v>
      </x:c>
      <x:c r="J1668" s="12" t="n">
        <x:v>0.006479133230307327</x:v>
      </x:c>
      <x:c r="K1668" s="12" t="n">
        <x:v>1.3</x:v>
      </x:c>
      <x:c r="L1668" s="12" t="n">
        <x:v>0.002126716983925414</x:v>
      </x:c>
      <x:c r="M1668" s="12" t="n">
        <x:v>0.11</x:v>
      </x:c>
      <x:c r="N1668" s="12" t="n">
        <x:v>-0.10352086676969267</x:v>
      </x:c>
      <x:c r="O1668" s="11" t="str">
        <x:v>TDC002 - BP</x:v>
      </x:c>
      <x:c r="P1668" s="11" t="str">
        <x:v>CEBU - TOLEDO</x:v>
      </x:c>
      <x:c r="Q1668" s="11" t="str">
        <x:v>Stronger evidence - built or existing label</x:v>
      </x:c>
      <x:c r="R1668" s="11" t="str">
        <x:v>Locate an authorized closure or handhole and confirm splicing/capacity; nearby cable alone is insufficient.</x:v>
      </x:c>
      <x:c r="S1668" s="5" t="n">
        <x:v>1987</x:v>
      </x:c>
      <x:c r="T1668" s="5" t="str">
        <x:v>Region VII (Central Visayas)</x:v>
      </x:c>
      <x:c r="U1668" s="13" t="n">
        <x:v>10.321909</x:v>
      </x:c>
      <x:c r="V1668" s="13" t="n">
        <x:v>123.685621</x:v>
      </x:c>
      <x:c r="W1668" s="12" t="n">
        <x:v>1.3040483918073875</x:v>
      </x:c>
      <x:c r="X1668" s="12" t="n">
        <x:v>0.027509894051973256</x:v>
      </x:c>
      <x:c r="Y1668" s="12" t="n">
        <x:v>0.006479133230307327</x:v>
      </x:c>
      <x:c r="Z1668" s="12" t="n">
        <x:v>0.006479133230307327</x:v>
      </x:c>
      <x:c r="AA1668" s="5" t="str">
        <x:v>TDC002 - BP</x:v>
      </x:c>
      <x:c r="AB1668" s="6" t="b">
        <x:v>1</x:v>
      </x:c>
      <x:c r="AC1668" s="5" t="n">
        <x:v>4717</x:v>
      </x:c>
      <x:c r="AD1668" s="13" t="n">
        <x:v>123.6947219965863</x:v>
      </x:c>
      <x:c r="AE1668" s="13" t="n">
        <x:v>10.31433500081975</x:v>
      </x:c>
      <x:c r="AF1668" s="5" t="n">
        <x:v>4995</x:v>
      </x:c>
      <x:c r="AG1668" s="13" t="n">
        <x:v>123.68557391276522</x:v>
      </x:c>
      <x:c r="AH1668" s="13" t="n">
        <x:v>10.321873544637445</x:v>
      </x:c>
      <x:c r="AI1668" s="5" t="n">
        <x:v>4995</x:v>
      </x:c>
      <x:c r="AJ1668" s="5" t="str">
        <x:v>Stronger evidence - built or existing label</x:v>
      </x:c>
      <x:c r="AK1668" s="5" t="n">
        <x:v>4995</x:v>
      </x:c>
      <x:c r="AL1668" s="5" t="str">
        <x:v>CEBU - TOLEDO</x:v>
      </x:c>
      <x:c r="AM1668" s="5" t="str">
        <x:v>Tier 1B (Micro Drop, 1-3 km)</x:v>
      </x:c>
      <x:c r="AN1668" s="14" t="n">
        <x:v>74.7</x:v>
      </x:c>
      <x:c r="AO1668" s="14" t="n">
        <x:v>74.83443410015097</x:v>
      </x:c>
      <x:c r="AP1668" s="14" t="n">
        <x:v>74.78848889010354</x:v>
      </x:c>
      <x:c r="AQ1668" s="14" t="n">
        <x:v>71.72</x:v>
      </x:c>
      <x:c r="AR1668" s="5" t="n">
        <x:v>572</x:v>
      </x:c>
      <x:c r="AS1668" s="11" t="str">
        <x:v>Vertex distance not reproduced within 0.011 km</x:v>
      </x:c>
      <x:c r="AT1668" s="5" t="str">
        <x:v>Batch 2 (1,001 - 2,000)</x:v>
      </x:c>
      <x:c r="AU1668" s="5" t="n">
        <x:v>668</x:v>
      </x:c>
    </x:row>
    <x:row r="1669" ht="60" customHeight="1">
      <x:c r="A1669" s="5" t="n">
        <x:v>1665</x:v>
      </x:c>
      <x:c r="B1669" s="5" t="n">
        <x:v>2</x:v>
      </x:c>
      <x:c r="C1669" s="10" t="str">
        <x:v>0702245006</x:v>
      </x:c>
      <x:c r="D1669" s="5" t="str">
        <x:v>Looc</x:v>
      </x:c>
      <x:c r="E1669" s="5" t="str">
        <x:v>Santander</x:v>
      </x:c>
      <x:c r="F1669" s="5" t="str">
        <x:v>Cebu</x:v>
      </x:c>
      <x:c r="G1669" s="11" t="str">
        <x:v>D - Other node or line within 3 km</x:v>
      </x:c>
      <x:c r="H1669" s="12" t="n">
        <x:v>1.09050242133105</x:v>
      </x:c>
      <x:c r="I1669" s="12" t="n">
        <x:v>0.8090605874704228</x:v>
      </x:c>
      <x:c r="J1669" s="12" t="n">
        <x:v>0.8090605874704228</x:v>
      </x:c>
      <x:c r="K1669" s="12" t="n">
        <x:v>1.09</x:v>
      </x:c>
      <x:c r="L1669" s="12" t="n">
        <x:v>0.0005024213310498293</x:v>
      </x:c>
      <x:c r="M1669" s="12" t="n">
        <x:v>1.09</x:v>
      </x:c>
      <x:c r="N1669" s="12" t="n">
        <x:v>-0.2809394125295773</x:v>
      </x:c>
      <x:c r="O1669" s="11" t="str">
        <x:v>SND001 - TYPE 2</x:v>
      </x:c>
      <x:c r="P1669" s="11" t="str">
        <x:v>Segment 1</x:v>
      </x:c>
      <x:c r="Q1669" s="11" t="str">
        <x:v>Conditional - acceptance pending</x:v>
      </x:c>
      <x:c r="R1669" s="11" t="str">
        <x:v>Compare a routed node lateral with an approved line tap; survey crossings and permissions.</x:v>
      </x:c>
      <x:c r="S1669" s="5" t="n">
        <x:v>3433</x:v>
      </x:c>
      <x:c r="T1669" s="5" t="str">
        <x:v>Region VII (Central Visayas)</x:v>
      </x:c>
      <x:c r="U1669" s="13" t="n">
        <x:v>9.419454</x:v>
      </x:c>
      <x:c r="V1669" s="13" t="n">
        <x:v>123.321644</x:v>
      </x:c>
      <x:c r="W1669" s="12" t="n">
        <x:v>1.0895021416998216</x:v>
      </x:c>
      <x:c r="X1669" s="12" t="n">
        <x:v>0.8082398311505212</x:v>
      </x:c>
      <x:c r="Y1669" s="12" t="n">
        <x:v>0.8090605874704228</x:v>
      </x:c>
      <x:c r="Z1669" s="12" t="n">
        <x:v>1.0927391971186808</x:v>
      </x:c>
      <x:c r="AA1669" s="5" t="str">
        <x:v>SND001 - TYPE 2</x:v>
      </x:c>
      <x:c r="AB1669" s="6" t="b">
        <x:v>1</x:v>
      </x:c>
      <x:c r="AC1669" s="5" t="n">
        <x:v>4712</x:v>
      </x:c>
      <x:c r="AD1669" s="13" t="n">
        <x:v>123.3313505989445</x:v>
      </x:c>
      <x:c r="AE1669" s="13" t="n">
        <x:v>9.417378350058845</x:v>
      </x:c>
      <x:c r="AF1669" s="5" t="n">
        <x:v>4892</x:v>
      </x:c>
      <x:c r="AG1669" s="13" t="n">
        <x:v>123.3143869942999</x:v>
      </x:c>
      <x:c r="AH1669" s="13" t="n">
        <x:v>9.420711100167765</x:v>
      </x:c>
      <x:c r="AI1669" s="5" t="n">
        <x:v>4892</x:v>
      </x:c>
      <x:c r="AJ1669" s="5" t="str">
        <x:v>Conditional - acceptance pending</x:v>
      </x:c>
      <x:c r="AK1669" s="5" t="n">
        <x:v>4911</x:v>
      </x:c>
      <x:c r="AL1669" s="5" t="str">
        <x:v>Oslob-Santander</x:v>
      </x:c>
      <x:c r="AM1669" s="5" t="str">
        <x:v>Tier 1B (Micro Drop, 1-3 km)</x:v>
      </x:c>
      <x:c r="AN1669" s="14" t="n">
        <x:v>79.5</x:v>
      </x:c>
      <x:c r="AO1669" s="14" t="n">
        <x:v>79.53546099939926</x:v>
      </x:c>
      <x:c r="AP1669" s="14" t="n">
        <x:v>79.52381660820141</x:v>
      </x:c>
      <x:c r="AQ1669" s="14" t="n">
        <x:v>71.7</x:v>
      </x:c>
      <x:c r="AR1669" s="5" t="n">
        <x:v>177</x:v>
      </x:c>
      <x:c r="AS1669" s="11" t="str">
        <x:v>Vertex distance not reproduced within 0.011 km; Nearest screened line status requires confirmation</x:v>
      </x:c>
      <x:c r="AT1669" s="5" t="str">
        <x:v>Batch 2 (1,001 - 2,000)</x:v>
      </x:c>
      <x:c r="AU1669" s="5" t="n">
        <x:v>669</x:v>
      </x:c>
    </x:row>
    <x:row r="1670" ht="60" customHeight="1">
      <x:c r="A1670" s="5" t="n">
        <x:v>1666</x:v>
      </x:c>
      <x:c r="B1670" s="5" t="n">
        <x:v>2</x:v>
      </x:c>
      <x:c r="C1670" s="10" t="str">
        <x:v>0631000115</x:v>
      </x:c>
      <x:c r="D1670" s="5" t="str">
        <x:v>Navais</x:v>
      </x:c>
      <x:c r="E1670" s="5" t="str">
        <x:v>City of Iloilo</x:v>
      </x:c>
      <x:c r="F1670" s="5" t="str">
        <x:v>Iloilo</x:v>
      </x:c>
      <x:c r="G1670" s="11" t="str">
        <x:v>D - Other node or line within 3 km</x:v>
      </x:c>
      <x:c r="H1670" s="12" t="n">
        <x:v>1.8366505103823494</x:v>
      </x:c>
      <x:c r="I1670" s="12" t="n">
        <x:v>3.4080256390066794</x:v>
      </x:c>
      <x:c r="J1670" s="12" t="n">
        <x:v>1.8366505103823494</x:v>
      </x:c>
      <x:c r="K1670" s="12" t="n">
        <x:v>1.84</x:v>
      </x:c>
      <x:c r="L1670" s="12" t="n">
        <x:v>-0.0033494896176506916</x:v>
      </x:c>
      <x:c r="M1670" s="12" t="n">
        <x:v>3.41</x:v>
      </x:c>
      <x:c r="N1670" s="12" t="n">
        <x:v>-0.001974360993320712</x:v>
      </x:c>
      <x:c r="O1670" s="11" t="str">
        <x:v>ICI002 - TYPE 3</x:v>
      </x:c>
      <x:c r="P1670" s="11" t="str">
        <x:v>ROXAS -  ILOILO</x:v>
      </x:c>
      <x:c r="Q1670" s="11" t="str">
        <x:v>Stronger evidence - built or existing label</x:v>
      </x:c>
      <x:c r="R1670" s="11" t="str">
        <x:v>Compare a routed node lateral with an approved line tap; survey crossings and permissions.</x:v>
      </x:c>
      <x:c r="S1670" s="5" t="n">
        <x:v>4597</x:v>
      </x:c>
      <x:c r="T1670" s="5" t="str">
        <x:v>Region VI (Western Visayas)</x:v>
      </x:c>
      <x:c r="U1670" s="13" t="n">
        <x:v>10.704268</x:v>
      </x:c>
      <x:c r="V1670" s="13" t="n">
        <x:v>122.533031</x:v>
      </x:c>
      <x:c r="W1670" s="12" t="n">
        <x:v>1.842356794126805</x:v>
      </x:c>
      <x:c r="X1670" s="12" t="n">
        <x:v>3.411484715809679</x:v>
      </x:c>
      <x:c r="Y1670" s="12" t="n">
        <x:v>3.4080256390066794</x:v>
      </x:c>
      <x:c r="Z1670" s="12" t="n">
        <x:v>3.4080256390066794</x:v>
      </x:c>
      <x:c r="AA1670" s="5" t="str">
        <x:v>ICI002 - TYPE 3</x:v>
      </x:c>
      <x:c r="AB1670" s="6" t="b">
        <x:v>1</x:v>
      </x:c>
      <x:c r="AC1670" s="5" t="n">
        <x:v>4728</x:v>
      </x:c>
      <x:c r="AD1670" s="13" t="n">
        <x:v>122.5427160030955</x:v>
      </x:c>
      <x:c r="AE1670" s="13" t="n">
        <x:v>10.69070500207764</x:v>
      </x:c>
      <x:c r="AF1670" s="5" t="n">
        <x:v>5008</x:v>
      </x:c>
      <x:c r="AG1670" s="13" t="n">
        <x:v>122.55859596457964</x:v>
      </x:c>
      <x:c r="AH1670" s="13" t="n">
        <x:v>10.721876601240206</x:v>
      </x:c>
      <x:c r="AI1670" s="5" t="n">
        <x:v>5008</x:v>
      </x:c>
      <x:c r="AJ1670" s="5" t="str">
        <x:v>Stronger evidence - built or existing label</x:v>
      </x:c>
      <x:c r="AK1670" s="5" t="n">
        <x:v>5008</x:v>
      </x:c>
      <x:c r="AL1670" s="5" t="str">
        <x:v>ROXAS -  ILOILO</x:v>
      </x:c>
      <x:c r="AM1670" s="5" t="str">
        <x:v>Tier 1B (Micro Drop, 1-3 km)</x:v>
      </x:c>
      <x:c r="AN1670" s="14" t="n">
        <x:v>54.1</x:v>
      </x:c>
      <x:c r="AO1670" s="14" t="n">
        <x:v>54.154271477563285</x:v>
      </x:c>
      <x:c r="AP1670" s="14" t="n">
        <x:v>54.21476830021392</x:v>
      </x:c>
      <x:c r="AQ1670" s="14" t="n">
        <x:v>71.7</x:v>
      </x:c>
      <x:c r="AR1670" s="5" t="n">
        <x:v>335</x:v>
      </x:c>
      <x:c r="AS1670" s="11" t="str"/>
      <x:c r="AT1670" s="5" t="str">
        <x:v>Batch 2 (1,001 - 2,000)</x:v>
      </x:c>
      <x:c r="AU1670" s="5" t="n">
        <x:v>670</x:v>
      </x:c>
    </x:row>
    <x:row r="1671" ht="60" customHeight="1">
      <x:c r="A1671" s="5" t="n">
        <x:v>1667</x:v>
      </x:c>
      <x:c r="B1671" s="5" t="n">
        <x:v>2</x:v>
      </x:c>
      <x:c r="C1671" s="10" t="str">
        <x:v>0600613020</x:v>
      </x:c>
      <x:c r="D1671" s="5" t="str">
        <x:v>Madrangca</x:v>
      </x:c>
      <x:c r="E1671" s="5" t="str">
        <x:v>San Jose</x:v>
      </x:c>
      <x:c r="F1671" s="5" t="str">
        <x:v>Antique</x:v>
      </x:c>
      <x:c r="G1671" s="11" t="str">
        <x:v>D - Other node or line within 3 km</x:v>
      </x:c>
      <x:c r="H1671" s="12" t="n">
        <x:v>1.4102100218946225</x:v>
      </x:c>
      <x:c r="I1671" s="12" t="n">
        <x:v>0.7423810657874585</x:v>
      </x:c>
      <x:c r="J1671" s="12" t="n">
        <x:v>0.7423810657874585</x:v>
      </x:c>
      <x:c r="K1671" s="12" t="n">
        <x:v>1.41</x:v>
      </x:c>
      <x:c r="L1671" s="12" t="n">
        <x:v>0.0002100218946226029</x:v>
      </x:c>
      <x:c r="M1671" s="12" t="n">
        <x:v>0.74</x:v>
      </x:c>
      <x:c r="N1671" s="12" t="n">
        <x:v>0.0023810657874585583</x:v>
      </x:c>
      <x:c r="O1671" s="11" t="str">
        <x:v>SBV001-TYPE 2</x:v>
      </x:c>
      <x:c r="P1671" s="11" t="str">
        <x:v>OTON, ILOILO - SAN JOSE DE BUENAVISTA, ANTIQUE</x:v>
      </x:c>
      <x:c r="Q1671" s="11" t="str">
        <x:v>Stronger evidence - built or existing label</x:v>
      </x:c>
      <x:c r="R1671" s="11" t="str">
        <x:v>Compare a routed node lateral with an approved line tap; survey crossings and permissions.</x:v>
      </x:c>
      <x:c r="S1671" s="5" t="n">
        <x:v>3360</x:v>
      </x:c>
      <x:c r="T1671" s="5" t="str">
        <x:v>Region VI (Western Visayas)</x:v>
      </x:c>
      <x:c r="U1671" s="13" t="n">
        <x:v>10.771334</x:v>
      </x:c>
      <x:c r="V1671" s="13" t="n">
        <x:v>121.947104</x:v>
      </x:c>
      <x:c r="W1671" s="12" t="n">
        <x:v>1.4130646577848662</x:v>
      </x:c>
      <x:c r="X1671" s="12" t="n">
        <x:v>0.7434814818224016</x:v>
      </x:c>
      <x:c r="Y1671" s="12" t="n">
        <x:v>0.7423810657874585</x:v>
      </x:c>
      <x:c r="Z1671" s="12" t="n">
        <x:v>0.7423810657874585</x:v>
      </x:c>
      <x:c r="AA1671" s="5" t="str">
        <x:v>SBV001-TYPE 2</x:v>
      </x:c>
      <x:c r="AB1671" s="6" t="b">
        <x:v>1</x:v>
      </x:c>
      <x:c r="AC1671" s="5" t="n">
        <x:v>4652</x:v>
      </x:c>
      <x:c r="AD1671" s="13" t="n">
        <x:v>121.9379960011588</x:v>
      </x:c>
      <x:c r="AE1671" s="13" t="n">
        <x:v>10.762310000077</x:v>
      </x:c>
      <x:c r="AF1671" s="5" t="n">
        <x:v>5001</x:v>
      </x:c>
      <x:c r="AG1671" s="13" t="n">
        <x:v>121.94068491295307</x:v>
      </x:c>
      <x:c r="AH1671" s="13" t="n">
        <x:v>10.77351579948402</x:v>
      </x:c>
      <x:c r="AI1671" s="5" t="n">
        <x:v>5001</x:v>
      </x:c>
      <x:c r="AJ1671" s="5" t="str">
        <x:v>Stronger evidence - built or existing label</x:v>
      </x:c>
      <x:c r="AK1671" s="5" t="n">
        <x:v>5001</x:v>
      </x:c>
      <x:c r="AL1671" s="5" t="str">
        <x:v>OTON, ILOILO - SAN JOSE DE BUENAVISTA, ANTIQUE</x:v>
      </x:c>
      <x:c r="AM1671" s="5" t="str">
        <x:v>Tier 1B (Micro Drop, 1-3 km)</x:v>
      </x:c>
      <x:c r="AN1671" s="14" t="n">
        <x:v>72.4</x:v>
      </x:c>
      <x:c r="AO1671" s="14" t="n">
        <x:v>72.50022682827009</x:v>
      </x:c>
      <x:c r="AP1671" s="14" t="n">
        <x:v>72.49585150940638</x:v>
      </x:c>
      <x:c r="AQ1671" s="14" t="n">
        <x:v>71.7</x:v>
      </x:c>
      <x:c r="AR1671" s="5" t="n">
        <x:v>237</x:v>
      </x:c>
      <x:c r="AS1671" s="11" t="str"/>
      <x:c r="AT1671" s="5" t="str">
        <x:v>Batch 2 (1,001 - 2,000)</x:v>
      </x:c>
      <x:c r="AU1671" s="5" t="n">
        <x:v>671</x:v>
      </x:c>
    </x:row>
    <x:row r="1672" ht="60" customHeight="1">
      <x:c r="A1672" s="5" t="n">
        <x:v>1668</x:v>
      </x:c>
      <x:c r="B1672" s="5" t="n">
        <x:v>2</x:v>
      </x:c>
      <x:c r="C1672" s="10" t="str">
        <x:v>0103320001</x:v>
      </x:c>
      <x:c r="D1672" s="5" t="str">
        <x:v>Amallapay</x:v>
      </x:c>
      <x:c r="E1672" s="5" t="str">
        <x:v>Tubao</x:v>
      </x:c>
      <x:c r="F1672" s="5" t="str">
        <x:v>La Union</x:v>
      </x:c>
      <x:c r="G1672" s="11" t="str">
        <x:v>B - Node 0.5-1 km</x:v>
      </x:c>
      <x:c r="H1672" s="12" t="n">
        <x:v>0.5615016405663276</x:v>
      </x:c>
      <x:c r="I1672" s="12" t="n">
        <x:v>0.5566905050743957</x:v>
      </x:c>
      <x:c r="J1672" s="12" t="n">
        <x:v>0.5566905050743957</x:v>
      </x:c>
      <x:c r="K1672" s="12" t="n">
        <x:v>0.56</x:v>
      </x:c>
      <x:c r="L1672" s="12" t="n">
        <x:v>0.0015016405663275112</x:v>
      </x:c>
      <x:c r="M1672" s="12" t="n">
        <x:v>0.68</x:v>
      </x:c>
      <x:c r="N1672" s="12" t="n">
        <x:v>-0.12330949492560439</x:v>
      </x:c>
      <x:c r="O1672" s="11" t="str">
        <x:v>TBU001 - PM</x:v>
      </x:c>
      <x:c r="P1672" s="11" t="str">
        <x:v>TUBAO</x:v>
      </x:c>
      <x:c r="Q1672" s="11" t="str">
        <x:v>Stronger evidence - built or existing label</x:v>
      </x:c>
      <x:c r="R1672" s="11" t="str">
        <x:v>Survey a short node lateral; confirm port/fiber capacity, access and route.</x:v>
      </x:c>
      <x:c r="S1672" s="5" t="n">
        <x:v>1067</x:v>
      </x:c>
      <x:c r="T1672" s="5" t="str">
        <x:v>Region I (Ilocos Region)</x:v>
      </x:c>
      <x:c r="U1672" s="13" t="n">
        <x:v>16.327825</x:v>
      </x:c>
      <x:c r="V1672" s="13" t="n">
        <x:v>120.408664</x:v>
      </x:c>
      <x:c r="W1672" s="12" t="n">
        <x:v>0.5625433407365842</x:v>
      </x:c>
      <x:c r="X1672" s="12" t="n">
        <x:v>0.5578545589729101</x:v>
      </x:c>
      <x:c r="Y1672" s="12" t="n">
        <x:v>0.5566905050743957</x:v>
      </x:c>
      <x:c r="Z1672" s="12" t="n">
        <x:v>0.5566905050743957</x:v>
      </x:c>
      <x:c r="AA1672" s="5" t="str">
        <x:v>TBU001 - PM</x:v>
      </x:c>
      <x:c r="AB1672" s="6" t="b">
        <x:v>1</x:v>
      </x:c>
      <x:c r="AC1672" s="5" t="n">
        <x:v>3718</x:v>
      </x:c>
      <x:c r="AD1672" s="13" t="n">
        <x:v>120.405030000917</x:v>
      </x:c>
      <x:c r="AE1672" s="13" t="n">
        <x:v>16.33149000301757</x:v>
      </x:c>
      <x:c r="AF1672" s="5" t="n">
        <x:v>3287</x:v>
      </x:c>
      <x:c r="AG1672" s="13" t="n">
        <x:v>120.4052074533575</x:v>
      </x:c>
      <x:c r="AH1672" s="13" t="n">
        <x:v>16.33158879383846</x:v>
      </x:c>
      <x:c r="AI1672" s="5" t="n">
        <x:v>3287</x:v>
      </x:c>
      <x:c r="AJ1672" s="5" t="str">
        <x:v>Stronger evidence - built or existing label</x:v>
      </x:c>
      <x:c r="AK1672" s="5" t="n">
        <x:v>3287</x:v>
      </x:c>
      <x:c r="AL1672" s="5" t="str">
        <x:v>TUBAO</x:v>
      </x:c>
      <x:c r="AM1672" s="5" t="str">
        <x:v>Tier 1A (Direct Coloc, &lt;1 km)</x:v>
      </x:c>
      <x:c r="AN1672" s="14" t="n">
        <x:v>92.9</x:v>
      </x:c>
      <x:c r="AO1672" s="14" t="n">
        <x:v>92.97202637161938</x:v>
      </x:c>
      <x:c r="AP1672" s="14" t="n">
        <x:v>92.93050537719787</x:v>
      </x:c>
      <x:c r="AQ1672" s="14" t="n">
        <x:v>71.7</x:v>
      </x:c>
      <x:c r="AR1672" s="5" t="n">
        <x:v>165</x:v>
      </x:c>
      <x:c r="AS1672" s="11" t="str">
        <x:v>Vertex distance not reproduced within 0.011 km</x:v>
      </x:c>
      <x:c r="AT1672" s="5" t="str">
        <x:v>Batch 2 (1,001 - 2,000)</x:v>
      </x:c>
      <x:c r="AU1672" s="5" t="n">
        <x:v>672</x:v>
      </x:c>
    </x:row>
    <x:row r="1673" ht="60" customHeight="1">
      <x:c r="A1673" s="5" t="n">
        <x:v>1669</x:v>
      </x:c>
      <x:c r="B1673" s="5" t="n">
        <x:v>2</x:v>
      </x:c>
      <x:c r="C1673" s="10" t="str">
        <x:v>0203124022</x:v>
      </x:c>
      <x:c r="D1673" s="5" t="str">
        <x:v>Bugallon Proper</x:v>
      </x:c>
      <x:c r="E1673" s="5" t="str">
        <x:v>Ramon</x:v>
      </x:c>
      <x:c r="F1673" s="5" t="str">
        <x:v>Isabela</x:v>
      </x:c>
      <x:c r="G1673" s="11" t="str">
        <x:v>B - Node 0.5-1 km</x:v>
      </x:c>
      <x:c r="H1673" s="12" t="n">
        <x:v>0.6835501271452247</x:v>
      </x:c>
      <x:c r="I1673" s="12" t="n">
        <x:v>9.702348008139435</x:v>
      </x:c>
      <x:c r="J1673" s="12" t="n">
        <x:v>0.6835501271452247</x:v>
      </x:c>
      <x:c r="K1673" s="12" t="n">
        <x:v>0.69</x:v>
      </x:c>
      <x:c r="L1673" s="12" t="n">
        <x:v>-0.006449872854775274</x:v>
      </x:c>
      <x:c r="M1673" s="12" t="n">
        <x:v>9.75</x:v>
      </x:c>
      <x:c r="N1673" s="12" t="n">
        <x:v>-0.047651991860565346</x:v>
      </x:c>
      <x:c r="O1673" s="11" t="str">
        <x:v>RNI001 - BP</x:v>
      </x:c>
      <x:c r="P1673" s="11" t="str">
        <x:v>SEGMENT 12 (CAUAYAN - SANTIAGO)</x:v>
      </x:c>
      <x:c r="Q1673" s="11" t="str">
        <x:v>Stronger evidence - built or existing label</x:v>
      </x:c>
      <x:c r="R1673" s="11" t="str">
        <x:v>Survey a short node lateral; confirm port/fiber capacity, access and route.</x:v>
      </x:c>
      <x:c r="S1673" s="5" t="n">
        <x:v>1324</x:v>
      </x:c>
      <x:c r="T1673" s="5" t="str">
        <x:v>Region II (Cagayan Valley)</x:v>
      </x:c>
      <x:c r="U1673" s="13" t="n">
        <x:v>16.781194</x:v>
      </x:c>
      <x:c r="V1673" s="13" t="n">
        <x:v>121.533125</x:v>
      </x:c>
      <x:c r="W1673" s="12" t="n">
        <x:v>0.6865137251002511</x:v>
      </x:c>
      <x:c r="X1673" s="12" t="n">
        <x:v>9.744533444072276</x:v>
      </x:c>
      <x:c r="Y1673" s="12" t="n">
        <x:v>9.702348008139435</x:v>
      </x:c>
      <x:c r="Z1673" s="12" t="n">
        <x:v>9.702348008139435</x:v>
      </x:c>
      <x:c r="AA1673" s="5" t="str">
        <x:v>RNI001 - BP</x:v>
      </x:c>
      <x:c r="AB1673" s="6" t="b">
        <x:v>1</x:v>
      </x:c>
      <x:c r="AC1673" s="5" t="n">
        <x:v>3690</x:v>
      </x:c>
      <x:c r="AD1673" s="13" t="n">
        <x:v>121.5314190003287</x:v>
      </x:c>
      <x:c r="AE1673" s="13" t="n">
        <x:v>16.78714799996821</x:v>
      </x:c>
      <x:c r="AF1673" s="5" t="n">
        <x:v>3318</x:v>
      </x:c>
      <x:c r="AG1673" s="13" t="n">
        <x:v>121.5571063442568</x:v>
      </x:c>
      <x:c r="AH1673" s="13" t="n">
        <x:v>16.69662190021592</x:v>
      </x:c>
      <x:c r="AI1673" s="5" t="n">
        <x:v>3318</x:v>
      </x:c>
      <x:c r="AJ1673" s="5" t="str">
        <x:v>Stronger evidence - built or existing label</x:v>
      </x:c>
      <x:c r="AK1673" s="5" t="n">
        <x:v>3318</x:v>
      </x:c>
      <x:c r="AL1673" s="5" t="str">
        <x:v>SEGMENT 12 (CAUAYAN - SANTIAGO)</x:v>
      </x:c>
      <x:c r="AM1673" s="5" t="str">
        <x:v>Tier 1A (Direct Coloc, &lt;1 km)</x:v>
      </x:c>
      <x:c r="AN1673" s="14" t="n">
        <x:v>79.5</x:v>
      </x:c>
      <x:c r="AO1673" s="14" t="n">
        <x:v>79.4533602503334</x:v>
      </x:c>
      <x:c r="AP1673" s="14" t="n">
        <x:v>79.62436536850814</x:v>
      </x:c>
      <x:c r="AQ1673" s="14" t="n">
        <x:v>71.7</x:v>
      </x:c>
      <x:c r="AR1673" s="5" t="n">
        <x:v>600</x:v>
      </x:c>
      <x:c r="AS1673" s="11" t="str"/>
      <x:c r="AT1673" s="5" t="str">
        <x:v>Batch 2 (1,001 - 2,000)</x:v>
      </x:c>
      <x:c r="AU1673" s="5" t="n">
        <x:v>673</x:v>
      </x:c>
    </x:row>
    <x:row r="1674" ht="60" customHeight="1">
      <x:c r="A1674" s="5" t="n">
        <x:v>1670</x:v>
      </x:c>
      <x:c r="B1674" s="5" t="n">
        <x:v>2</x:v>
      </x:c>
      <x:c r="C1674" s="10" t="str">
        <x:v>0402116009</x:v>
      </x:c>
      <x:c r="D1674" s="5" t="str">
        <x:v>Santa Rosa I</x:v>
      </x:c>
      <x:c r="E1674" s="5" t="str">
        <x:v>Noveleta</x:v>
      </x:c>
      <x:c r="F1674" s="5" t="str">
        <x:v>Cavite</x:v>
      </x:c>
      <x:c r="G1674" s="11" t="str">
        <x:v>C - Line within 0.5 km; node over 1 km</x:v>
      </x:c>
      <x:c r="H1674" s="12" t="n">
        <x:v>1.091743608507093</x:v>
      </x:c>
      <x:c r="I1674" s="12" t="n">
        <x:v>0.018793482680193988</x:v>
      </x:c>
      <x:c r="J1674" s="12" t="n">
        <x:v>0.018793482680193988</x:v>
      </x:c>
      <x:c r="K1674" s="12" t="n">
        <x:v>1.09</x:v>
      </x:c>
      <x:c r="L1674" s="12" t="n">
        <x:v>0.0017436085070929863</x:v>
      </x:c>
      <x:c r="M1674" s="12" t="n">
        <x:v>0.23</x:v>
      </x:c>
      <x:c r="N1674" s="12" t="n">
        <x:v>-0.21120651731980603</x:v>
      </x:c>
      <x:c r="O1674" s="11" t="str">
        <x:v>NVC001
-TYPE 3</x:v>
      </x:c>
      <x:c r="P1674" s="11" t="str">
        <x:v>PSG001 RELIANCE TO NCC001</x:v>
      </x:c>
      <x:c r="Q1674" s="11" t="str">
        <x:v>Conditional - mapped route, status unverified</x:v>
      </x:c>
      <x:c r="R1674" s="11" t="str">
        <x:v>Locate an authorized closure or handhole and confirm splicing/capacity; nearby cable alone is insufficient.</x:v>
      </x:c>
      <x:c r="S1674" s="5" t="n">
        <x:v>2056</x:v>
      </x:c>
      <x:c r="T1674" s="5" t="str">
        <x:v>Region IV-A (CALABARZON)</x:v>
      </x:c>
      <x:c r="U1674" s="13" t="n">
        <x:v>14.428063</x:v>
      </x:c>
      <x:c r="V1674" s="13" t="n">
        <x:v>120.893026</x:v>
      </x:c>
      <x:c r="W1674" s="12" t="n">
        <x:v>1.090449453254733</x:v>
      </x:c>
      <x:c r="X1674" s="12" t="n">
        <x:v>0.06929354741281607</x:v>
      </x:c>
      <x:c r="Y1674" s="12" t="n">
        <x:v>0.018793482680193988</x:v>
      </x:c>
      <x:c r="Z1674" s="12" t="n">
        <x:v>0.03624779385725536</x:v>
      </x:c>
      <x:c r="AA1674" s="5" t="str">
        <x:v>NVC001
-TYPE 3</x:v>
      </x:c>
      <x:c r="AB1674" s="6" t="b">
        <x:v>1</x:v>
      </x:c>
      <x:c r="AC1674" s="5" t="n">
        <x:v>4509</x:v>
      </x:c>
      <x:c r="AD1674" s="13" t="n">
        <x:v>120.8830149</x:v>
      </x:c>
      <x:c r="AE1674" s="13" t="n">
        <x:v>14.4295364</x:v>
      </x:c>
      <x:c r="AF1674" s="5" t="n">
        <x:v>4010</x:v>
      </x:c>
      <x:c r="AG1674" s="13" t="n">
        <x:v>120.89313879081088</x:v>
      </x:c>
      <x:c r="AH1674" s="13" t="n">
        <x:v>14.427933508830202</x:v>
      </x:c>
      <x:c r="AI1674" s="5" t="n">
        <x:v>4158</x:v>
      </x:c>
      <x:c r="AJ1674" s="5" t="str">
        <x:v>Conditional - mapped route, status unverified</x:v>
      </x:c>
      <x:c r="AK1674" s="5" t="n">
        <x:v>4199</x:v>
      </x:c>
      <x:c r="AL1674" s="5" t="str">
        <x:v>KAWIT</x:v>
      </x:c>
      <x:c r="AM1674" s="5" t="str">
        <x:v>Tier 1B (Micro Drop, 1-3 km)</x:v>
      </x:c>
      <x:c r="AN1674" s="14" t="n">
        <x:v>79.5</x:v>
      </x:c>
      <x:c r="AO1674" s="14" t="n">
        <x:v>79.53546099939926</x:v>
      </x:c>
      <x:c r="AP1674" s="14" t="n">
        <x:v>79.4950585344358</x:v>
      </x:c>
      <x:c r="AQ1674" s="14" t="n">
        <x:v>71.69</x:v>
      </x:c>
      <x:c r="AR1674" s="5" t="n">
        <x:v>458</x:v>
      </x:c>
      <x:c r="AS1674" s="11" t="str">
        <x:v>Vertex distance not reproduced within 0.011 km; Nearest screened line status requires confirmation</x:v>
      </x:c>
      <x:c r="AT1674" s="5" t="str">
        <x:v>Batch 2 (1,001 - 2,000)</x:v>
      </x:c>
      <x:c r="AU1674" s="5" t="n">
        <x:v>674</x:v>
      </x:c>
    </x:row>
    <x:row r="1675" ht="60" customHeight="1">
      <x:c r="A1675" s="5" t="n">
        <x:v>1671</x:v>
      </x:c>
      <x:c r="B1675" s="5" t="n">
        <x:v>2</x:v>
      </x:c>
      <x:c r="C1675" s="10" t="str">
        <x:v>1108204002</x:v>
      </x:c>
      <x:c r="D1675" s="5" t="str">
        <x:v>Anislagan</x:v>
      </x:c>
      <x:c r="E1675" s="5" t="str">
        <x:v>Maco</x:v>
      </x:c>
      <x:c r="F1675" s="5" t="str">
        <x:v>Davao de Oro</x:v>
      </x:c>
      <x:c r="G1675" s="11" t="str">
        <x:v>C - Line within 0.5 km; node over 1 km</x:v>
      </x:c>
      <x:c r="H1675" s="12" t="n">
        <x:v>1.250126316485593</x:v>
      </x:c>
      <x:c r="I1675" s="12" t="n">
        <x:v>0.12168039327175464</x:v>
      </x:c>
      <x:c r="J1675" s="12" t="n">
        <x:v>0.12168039327175464</x:v>
      </x:c>
      <x:c r="K1675" s="12" t="n">
        <x:v>1.26</x:v>
      </x:c>
      <x:c r="L1675" s="12" t="n">
        <x:v>-0.009873683514407094</x:v>
      </x:c>
      <x:c r="M1675" s="12" t="n">
        <x:v>0.39</x:v>
      </x:c>
      <x:c r="N1675" s="12" t="n">
        <x:v>-0.2683196067282454</x:v>
      </x:c>
      <x:c r="O1675" s="11" t="str">
        <x:v>MCD001 - TYPE3</x:v>
      </x:c>
      <x:c r="P1675" s="11" t="str">
        <x:v>TAGUM - PANTUKAN SEGMENT 2</x:v>
      </x:c>
      <x:c r="Q1675" s="11" t="str">
        <x:v>Conditional - mapped route, status unverified</x:v>
      </x:c>
      <x:c r="R1675" s="11" t="str">
        <x:v>Locate an authorized closure or handhole and confirm splicing/capacity; nearby cable alone is insufficient.</x:v>
      </x:c>
      <x:c r="S1675" s="5" t="n">
        <x:v>2595</x:v>
      </x:c>
      <x:c r="T1675" s="5" t="str">
        <x:v>Region XI (Davao Region)</x:v>
      </x:c>
      <x:c r="U1675" s="13" t="n">
        <x:v>7.34583</x:v>
      </x:c>
      <x:c r="V1675" s="13" t="n">
        <x:v>125.859575</x:v>
      </x:c>
      <x:c r="W1675" s="12" t="n">
        <x:v>1.2561389057674437</x:v>
      </x:c>
      <x:c r="X1675" s="12" t="n">
        <x:v>0.3053136351502816</x:v>
      </x:c>
      <x:c r="Y1675" s="12" t="n">
        <x:v>0.12168039327175464</x:v>
      </x:c>
      <x:c r="Z1675" s="12" t="n">
        <x:v>11.295852839996039</x:v>
      </x:c>
      <x:c r="AA1675" s="5" t="str">
        <x:v>MCD001 - TYPE3</x:v>
      </x:c>
      <x:c r="AB1675" s="6" t="b">
        <x:v>1</x:v>
      </x:c>
      <x:c r="AC1675" s="5" t="n">
        <x:v>5228</x:v>
      </x:c>
      <x:c r="AD1675" s="13" t="n">
        <x:v>125.8560549147289</x:v>
      </x:c>
      <x:c r="AE1675" s="13" t="n">
        <x:v>7.35657373933671</x:v>
      </x:c>
      <x:c r="AF1675" s="5" t="n">
        <x:v>5129</x:v>
      </x:c>
      <x:c r="AG1675" s="13" t="n">
        <x:v>125.85848006932547</x:v>
      </x:c>
      <x:c r="AH1675" s="13" t="n">
        <x:v>7.345705063010583</x:v>
      </x:c>
      <x:c r="AI1675" s="5" t="n">
        <x:v>5129</x:v>
      </x:c>
      <x:c r="AJ1675" s="5" t="str">
        <x:v>Conditional - mapped route, status unverified</x:v>
      </x:c>
      <x:c r="AK1675" s="5" t="n">
        <x:v>5075</x:v>
      </x:c>
      <x:c r="AL1675" s="5" t="str">
        <x:v>DAVAO CITY - TRENTO</x:v>
      </x:c>
      <x:c r="AM1675" s="5" t="str">
        <x:v>Tier 1B (Micro Drop, 1-3 km)</x:v>
      </x:c>
      <x:c r="AN1675" s="14" t="n">
        <x:v>75.8</x:v>
      </x:c>
      <x:c r="AO1675" s="14" t="n">
        <x:v>75.70468198150567</x:v>
      </x:c>
      <x:c r="AP1675" s="14" t="n">
        <x:v>75.92128731316215</x:v>
      </x:c>
      <x:c r="AQ1675" s="14" t="n">
        <x:v>71.68</x:v>
      </x:c>
      <x:c r="AR1675" s="5" t="n">
        <x:v>226</x:v>
      </x:c>
      <x:c r="AS1675" s="11" t="str">
        <x:v>Vertex distance not reproduced within 0.011 km; Nearest screened line status requires confirmation</x:v>
      </x:c>
      <x:c r="AT1675" s="5" t="str">
        <x:v>Batch 2 (1,001 - 2,000)</x:v>
      </x:c>
      <x:c r="AU1675" s="5" t="n">
        <x:v>675</x:v>
      </x:c>
    </x:row>
    <x:row r="1676" ht="60" customHeight="1">
      <x:c r="A1676" s="5" t="n">
        <x:v>1672</x:v>
      </x:c>
      <x:c r="B1676" s="5" t="n">
        <x:v>2</x:v>
      </x:c>
      <x:c r="C1676" s="10" t="str">
        <x:v>0300810024</x:v>
      </x:c>
      <x:c r="D1676" s="5" t="str">
        <x:v>Santo Domingo</x:v>
      </x:c>
      <x:c r="E1676" s="5" t="str">
        <x:v>Orion</x:v>
      </x:c>
      <x:c r="F1676" s="5" t="str">
        <x:v>Bataan</x:v>
      </x:c>
      <x:c r="G1676" s="11" t="str">
        <x:v>C - Line within 0.5 km; node over 1 km</x:v>
      </x:c>
      <x:c r="H1676" s="12" t="n">
        <x:v>2.13574585147143</x:v>
      </x:c>
      <x:c r="I1676" s="12" t="n">
        <x:v>0.07155952286282347</x:v>
      </x:c>
      <x:c r="J1676" s="12" t="n">
        <x:v>0.07155952286282347</x:v>
      </x:c>
      <x:c r="K1676" s="12" t="n">
        <x:v>2.15</x:v>
      </x:c>
      <x:c r="L1676" s="12" t="n">
        <x:v>-0.014254148528570099</x:v>
      </x:c>
      <x:c r="M1676" s="12" t="n">
        <x:v>0.08</x:v>
      </x:c>
      <x:c r="N1676" s="12" t="n">
        <x:v>-0.008440477137176536</x:v>
      </x:c>
      <x:c r="O1676" s="11" t="str">
        <x:v>ONB001 - TYPE 4A</x:v>
      </x:c>
      <x:c r="P1676" s="11" t="str">
        <x:v>ORION</x:v>
      </x:c>
      <x:c r="Q1676" s="11" t="str">
        <x:v>Stronger evidence - built or existing label</x:v>
      </x:c>
      <x:c r="R1676" s="11" t="str">
        <x:v>Locate an authorized closure or handhole and confirm splicing/capacity; nearby cable alone is insufficient.</x:v>
      </x:c>
      <x:c r="S1676" s="5" t="n">
        <x:v>2441</x:v>
      </x:c>
      <x:c r="T1676" s="5" t="str">
        <x:v>Region III (Central Luzon)</x:v>
      </x:c>
      <x:c r="U1676" s="13" t="n">
        <x:v>14.633767</x:v>
      </x:c>
      <x:c r="V1676" s="13" t="n">
        <x:v>120.572885</x:v>
      </x:c>
      <x:c r="W1676" s="12" t="n">
        <x:v>2.145039465107459</x:v>
      </x:c>
      <x:c r="X1676" s="12" t="n">
        <x:v>0.07825704965857475</x:v>
      </x:c>
      <x:c r="Y1676" s="12" t="n">
        <x:v>0.07155952286282347</x:v>
      </x:c>
      <x:c r="Z1676" s="12" t="n">
        <x:v>0.07155952286282347</x:v>
      </x:c>
      <x:c r="AA1676" s="5" t="str">
        <x:v>ONB001 - TYPE 4A</x:v>
      </x:c>
      <x:c r="AB1676" s="6" t="b">
        <x:v>1</x:v>
      </x:c>
      <x:c r="AC1676" s="5" t="n">
        <x:v>3832</x:v>
      </x:c>
      <x:c r="AD1676" s="13" t="n">
        <x:v>120.5791012362917</x:v>
      </x:c>
      <x:c r="AE1676" s="13" t="n">
        <x:v>14.61543787429951</x:v>
      </x:c>
      <x:c r="AF1676" s="5" t="n">
        <x:v>3440</x:v>
      </x:c>
      <x:c r="AG1676" s="13" t="n">
        <x:v>120.57350435061507</x:v>
      </x:c>
      <x:c r="AH1676" s="13" t="n">
        <x:v>14.633533280253523</x:v>
      </x:c>
      <x:c r="AI1676" s="5" t="n">
        <x:v>3440</x:v>
      </x:c>
      <x:c r="AJ1676" s="5" t="str">
        <x:v>Stronger evidence - built or existing label</x:v>
      </x:c>
      <x:c r="AK1676" s="5" t="n">
        <x:v>3440</x:v>
      </x:c>
      <x:c r="AL1676" s="5" t="str">
        <x:v>ORION</x:v>
      </x:c>
      <x:c r="AM1676" s="5" t="str">
        <x:v>Tier 1B (Micro Drop, 1-3 km)</x:v>
      </x:c>
      <x:c r="AN1676" s="14" t="n">
        <x:v>58.9</x:v>
      </x:c>
      <x:c r="AO1676" s="14" t="n">
        <x:v>58.83774706661871</x:v>
      </x:c>
      <x:c r="AP1676" s="14" t="n">
        <x:v>59.07034604592554</x:v>
      </x:c>
      <x:c r="AQ1676" s="14" t="n">
        <x:v>71.68</x:v>
      </x:c>
      <x:c r="AR1676" s="5" t="n">
        <x:v>382</x:v>
      </x:c>
      <x:c r="AS1676" s="11" t="str"/>
      <x:c r="AT1676" s="5" t="str">
        <x:v>Batch 2 (1,001 - 2,000)</x:v>
      </x:c>
      <x:c r="AU1676" s="5" t="n">
        <x:v>676</x:v>
      </x:c>
    </x:row>
    <x:row r="1677" ht="60" customHeight="1">
      <x:c r="A1677" s="5" t="n">
        <x:v>1673</x:v>
      </x:c>
      <x:c r="B1677" s="5" t="n">
        <x:v>2</x:v>
      </x:c>
      <x:c r="C1677" s="10" t="str">
        <x:v>0403411010</x:v>
      </x:c>
      <x:c r="D1677" s="5" t="str">
        <x:v>Mayondon</x:v>
      </x:c>
      <x:c r="E1677" s="5" t="str">
        <x:v>Los Baños</x:v>
      </x:c>
      <x:c r="F1677" s="5" t="str">
        <x:v>Laguna</x:v>
      </x:c>
      <x:c r="G1677" s="11" t="str">
        <x:v>D - Other node or line within 3 km</x:v>
      </x:c>
      <x:c r="H1677" s="12" t="n">
        <x:v>1.0871840463576765</x:v>
      </x:c>
      <x:c r="I1677" s="12" t="n">
        <x:v>0.9420128080239301</x:v>
      </x:c>
      <x:c r="J1677" s="12" t="n">
        <x:v>0.9420128080239301</x:v>
      </x:c>
      <x:c r="K1677" s="12" t="n">
        <x:v>1.09</x:v>
      </x:c>
      <x:c r="L1677" s="12" t="n">
        <x:v>-0.0028159536423235654</x:v>
      </x:c>
      <x:c r="M1677" s="12" t="n">
        <x:v>0.95</x:v>
      </x:c>
      <x:c r="N1677" s="12" t="n">
        <x:v>-0.007987191976069896</x:v>
      </x:c>
      <x:c r="O1677" s="11" t="str">
        <x:v>LBL001
- TYPE 3</x:v>
      </x:c>
      <x:c r="P1677" s="11" t="str">
        <x:v>CLB001 TO SCL001</x:v>
      </x:c>
      <x:c r="Q1677" s="11" t="str">
        <x:v>Conditional - mapped route, status unverified</x:v>
      </x:c>
      <x:c r="R1677" s="11" t="str">
        <x:v>Compare a routed node lateral with an approved line tap; survey crossings and permissions.</x:v>
      </x:c>
      <x:c r="S1677" s="5" t="n">
        <x:v>3555</x:v>
      </x:c>
      <x:c r="T1677" s="5" t="str">
        <x:v>Region IV-A (CALABARZON)</x:v>
      </x:c>
      <x:c r="U1677" s="13" t="n">
        <x:v>14.188161</x:v>
      </x:c>
      <x:c r="V1677" s="13" t="n">
        <x:v>121.23828</x:v>
      </x:c>
      <x:c r="W1677" s="12" t="n">
        <x:v>1.091508126612403</x:v>
      </x:c>
      <x:c r="X1677" s="12" t="n">
        <x:v>0.9503230496724899</x:v>
      </x:c>
      <x:c r="Y1677" s="12" t="n">
        <x:v>0.9420128080239301</x:v>
      </x:c>
      <x:c r="Z1677" s="12" t="n">
        <x:v>0.9542550709917826</x:v>
      </x:c>
      <x:c r="AA1677" s="5" t="str">
        <x:v>LBL001
- TYPE 3</x:v>
      </x:c>
      <x:c r="AB1677" s="6" t="b">
        <x:v>1</x:v>
      </x:c>
      <x:c r="AC1677" s="5" t="n">
        <x:v>4338</x:v>
      </x:c>
      <x:c r="AD1677" s="13" t="n">
        <x:v>121.242348</x:v>
      </x:c>
      <x:c r="AE1677" s="13" t="n">
        <x:v>14.179172</x:v>
      </x:c>
      <x:c r="AF1677" s="5" t="n">
        <x:v>4024</x:v>
      </x:c>
      <x:c r="AG1677" s="13" t="n">
        <x:v>121.23345383022644</x:v>
      </x:c>
      <x:c r="AH1677" s="13" t="n">
        <x:v>14.18106740853187</x:v>
      </x:c>
      <x:c r="AI1677" s="5" t="n">
        <x:v>4024</x:v>
      </x:c>
      <x:c r="AJ1677" s="5" t="str">
        <x:v>Conditional - mapped route, status unverified</x:v>
      </x:c>
      <x:c r="AK1677" s="5" t="n">
        <x:v>4172</x:v>
      </x:c>
      <x:c r="AL1677" s="5" t="str">
        <x:v>SEGMENT 27 (STA CRUZ - CALAMBA)</x:v>
      </x:c>
      <x:c r="AM1677" s="5" t="str">
        <x:v>Tier 1B (Micro Drop, 1-3 km)</x:v>
      </x:c>
      <x:c r="AN1677" s="14" t="n">
        <x:v>79.5</x:v>
      </x:c>
      <x:c r="AO1677" s="14" t="n">
        <x:v>79.53546099939926</x:v>
      </x:c>
      <x:c r="AP1677" s="14" t="n">
        <x:v>79.6007611865454</x:v>
      </x:c>
      <x:c r="AQ1677" s="14" t="n">
        <x:v>71.68</x:v>
      </x:c>
      <x:c r="AR1677" s="5" t="n">
        <x:v>1775</x:v>
      </x:c>
      <x:c r="AS1677" s="11" t="str">
        <x:v>Nearest screened line status requires confirmation</x:v>
      </x:c>
      <x:c r="AT1677" s="5" t="str">
        <x:v>Batch 2 (1,001 - 2,000)</x:v>
      </x:c>
      <x:c r="AU1677" s="5" t="n">
        <x:v>677</x:v>
      </x:c>
    </x:row>
    <x:row r="1678" ht="60" customHeight="1">
      <x:c r="A1678" s="5" t="n">
        <x:v>1674</x:v>
      </x:c>
      <x:c r="B1678" s="5" t="n">
        <x:v>2</x:v>
      </x:c>
      <x:c r="C1678" s="10" t="str">
        <x:v>0405638004</x:v>
      </x:c>
      <x:c r="D1678" s="5" t="str">
        <x:v>Kiloloran</x:v>
      </x:c>
      <x:c r="E1678" s="5" t="str">
        <x:v>Real</x:v>
      </x:c>
      <x:c r="F1678" s="5" t="str">
        <x:v>Quezon</x:v>
      </x:c>
      <x:c r="G1678" s="11" t="str">
        <x:v>A - Node within 0.5 km</x:v>
      </x:c>
      <x:c r="H1678" s="12" t="n">
        <x:v>0.3135220465750363</x:v>
      </x:c>
      <x:c r="I1678" s="12" t="n">
        <x:v>28.198975202069697</x:v>
      </x:c>
      <x:c r="J1678" s="12" t="n">
        <x:v>0.3135220465750363</x:v>
      </x:c>
      <x:c r="K1678" s="12" t="n">
        <x:v>0.31</x:v>
      </x:c>
      <x:c r="L1678" s="12" t="n">
        <x:v>0.0035220465750362973</x:v>
      </x:c>
      <x:c r="M1678" s="12" t="n">
        <x:v>28.29</x:v>
      </x:c>
      <x:c r="N1678" s="12" t="n">
        <x:v>-0.09102479793030227</x:v>
      </x:c>
      <x:c r="O1678" s="11" t="str">
        <x:v>RLQ001 - BP</x:v>
      </x:c>
      <x:c r="P1678" s="11" t="str">
        <x:v>SEGMENT 23 (FAMY - STA CRUZ)</x:v>
      </x:c>
      <x:c r="Q1678" s="11" t="str">
        <x:v>Stronger evidence - built or existing label</x:v>
      </x:c>
      <x:c r="R1678" s="11" t="str">
        <x:v>First survey: confirm node handoff, spare capacity and a feasible short route; co-location is not established.</x:v>
      </x:c>
      <x:c r="S1678" s="5" t="n">
        <x:v>519</x:v>
      </x:c>
      <x:c r="T1678" s="5" t="str">
        <x:v>Region IV-A (CALABARZON)</x:v>
      </x:c>
      <x:c r="U1678" s="13" t="n">
        <x:v>14.642183</x:v>
      </x:c>
      <x:c r="V1678" s="13" t="n">
        <x:v>121.606505</x:v>
      </x:c>
      <x:c r="W1678" s="12" t="n">
        <x:v>0.3148262798545166</x:v>
      </x:c>
      <x:c r="X1678" s="12" t="n">
        <x:v>28.286855400087713</x:v>
      </x:c>
      <x:c r="Y1678" s="12" t="n">
        <x:v>28.198975202069697</x:v>
      </x:c>
      <x:c r="Z1678" s="12" t="n">
        <x:v>28.198975202069697</x:v>
      </x:c>
      <x:c r="AA1678" s="5" t="str">
        <x:v>RLQ001 - BP</x:v>
      </x:c>
      <x:c r="AB1678" s="6" t="b">
        <x:v>1</x:v>
      </x:c>
      <x:c r="AC1678" s="5" t="n">
        <x:v>4412</x:v>
      </x:c>
      <x:c r="AD1678" s="13" t="n">
        <x:v>121.6054613738383</x:v>
      </x:c>
      <x:c r="AE1678" s="13" t="n">
        <x:v>14.63953787398464</x:v>
      </x:c>
      <x:c r="AF1678" s="5" t="n">
        <x:v>4170</x:v>
      </x:c>
      <x:c r="AG1678" s="13" t="n">
        <x:v>121.4642384083091</x:v>
      </x:c>
      <x:c r="AH1678" s="13" t="n">
        <x:v>14.42829215895076</x:v>
      </x:c>
      <x:c r="AI1678" s="5" t="n">
        <x:v>4170</x:v>
      </x:c>
      <x:c r="AJ1678" s="5" t="str">
        <x:v>Stronger evidence - built or existing label</x:v>
      </x:c>
      <x:c r="AK1678" s="5" t="n">
        <x:v>4170</x:v>
      </x:c>
      <x:c r="AL1678" s="5" t="str">
        <x:v>SEGMENT 23 (FAMY - STA CRUZ)</x:v>
      </x:c>
      <x:c r="AM1678" s="5" t="str">
        <x:v>Tier 1A (Direct Coloc, &lt;1 km)</x:v>
      </x:c>
      <x:c r="AN1678" s="14" t="n">
        <x:v>90</x:v>
      </x:c>
      <x:c r="AO1678" s="14" t="n">
        <x:v>90.1826314602953</x:v>
      </x:c>
      <x:c r="AP1678" s="14" t="n">
        <x:v>90.07681777648193</x:v>
      </x:c>
      <x:c r="AQ1678" s="14" t="n">
        <x:v>71.67</x:v>
      </x:c>
      <x:c r="AR1678" s="5" t="n">
        <x:v>176</x:v>
      </x:c>
      <x:c r="AS1678" s="11" t="str"/>
      <x:c r="AT1678" s="5" t="str">
        <x:v>Batch 2 (1,001 - 2,000)</x:v>
      </x:c>
      <x:c r="AU1678" s="5" t="n">
        <x:v>678</x:v>
      </x:c>
    </x:row>
    <x:row r="1679" ht="60" customHeight="1">
      <x:c r="A1679" s="5" t="n">
        <x:v>1675</x:v>
      </x:c>
      <x:c r="B1679" s="5" t="n">
        <x:v>2</x:v>
      </x:c>
      <x:c r="C1679" s="10" t="str">
        <x:v>0600407001</x:v>
      </x:c>
      <x:c r="D1679" s="5" t="str">
        <x:v>Andagaw</x:v>
      </x:c>
      <x:c r="E1679" s="5" t="str">
        <x:v>Kalibo</x:v>
      </x:c>
      <x:c r="F1679" s="5" t="str">
        <x:v>Aklan</x:v>
      </x:c>
      <x:c r="G1679" s="11" t="str">
        <x:v>D - Other node or line within 3 km</x:v>
      </x:c>
      <x:c r="H1679" s="12" t="n">
        <x:v>1.309868365418885</x:v>
      </x:c>
      <x:c r="I1679" s="12" t="n">
        <x:v>1.0722363875166767</x:v>
      </x:c>
      <x:c r="J1679" s="12" t="n">
        <x:v>1.0722363875166767</x:v>
      </x:c>
      <x:c r="K1679" s="12" t="n">
        <x:v>1.31</x:v>
      </x:c>
      <x:c r="L1679" s="12" t="n">
        <x:v>-0.00013163458111509208</x:v>
      </x:c>
      <x:c r="M1679" s="12" t="n">
        <x:v>1.08</x:v>
      </x:c>
      <x:c r="N1679" s="12" t="n">
        <x:v>-0.007763612483323357</x:v>
      </x:c>
      <x:c r="O1679" s="11" t="str">
        <x:v>KOK001 - TYPE 2</x:v>
      </x:c>
      <x:c r="P1679" s="11" t="str">
        <x:v>IVISAN - KALIBO</x:v>
      </x:c>
      <x:c r="Q1679" s="11" t="str">
        <x:v>Stronger evidence - built or existing label</x:v>
      </x:c>
      <x:c r="R1679" s="11" t="str">
        <x:v>Compare a routed node lateral with an approved line tap; survey crossings and permissions.</x:v>
      </x:c>
      <x:c r="S1679" s="5" t="n">
        <x:v>3725</x:v>
      </x:c>
      <x:c r="T1679" s="5" t="str">
        <x:v>Region VI (Western Visayas)</x:v>
      </x:c>
      <x:c r="U1679" s="13" t="n">
        <x:v>11.7041</x:v>
      </x:c>
      <x:c r="V1679" s="13" t="n">
        <x:v>122.377</x:v>
      </x:c>
      <x:c r="W1679" s="12" t="n">
        <x:v>1.3108739662136006</x:v>
      </x:c>
      <x:c r="X1679" s="12" t="n">
        <x:v>1.0712589371786885</x:v>
      </x:c>
      <x:c r="Y1679" s="12" t="n">
        <x:v>1.0722363875166767</x:v>
      </x:c>
      <x:c r="Z1679" s="12" t="n">
        <x:v>1.0722363875166767</x:v>
      </x:c>
      <x:c r="AA1679" s="5" t="str">
        <x:v>KOK001 - TYPE 2</x:v>
      </x:c>
      <x:c r="AB1679" s="6" t="b">
        <x:v>1</x:v>
      </x:c>
      <x:c r="AC1679" s="5" t="n">
        <x:v>4646</x:v>
      </x:c>
      <x:c r="AD1679" s="13" t="n">
        <x:v>122.3670410007457</x:v>
      </x:c>
      <x:c r="AE1679" s="13" t="n">
        <x:v>11.69747600029063</x:v>
      </x:c>
      <x:c r="AF1679" s="5" t="n">
        <x:v>5006</x:v>
      </x:c>
      <x:c r="AG1679" s="13" t="n">
        <x:v>122.3674304258577</x:v>
      </x:c>
      <x:c r="AH1679" s="13" t="n">
        <x:v>11.70186254680719</x:v>
      </x:c>
      <x:c r="AI1679" s="5" t="n">
        <x:v>5006</x:v>
      </x:c>
      <x:c r="AJ1679" s="5" t="str">
        <x:v>Stronger evidence - built or existing label</x:v>
      </x:c>
      <x:c r="AK1679" s="5" t="n">
        <x:v>5006</x:v>
      </x:c>
      <x:c r="AL1679" s="5" t="str">
        <x:v>IVISAN - KALIBO</x:v>
      </x:c>
      <x:c r="AM1679" s="5" t="str">
        <x:v>Tier 1B (Micro Drop, 1-3 km)</x:v>
      </x:c>
      <x:c r="AN1679" s="14" t="n">
        <x:v>74.6</x:v>
      </x:c>
      <x:c r="AO1679" s="14" t="n">
        <x:v>74.61867911123842</x:v>
      </x:c>
      <x:c r="AP1679" s="14" t="n">
        <x:v>74.62151452436338</x:v>
      </x:c>
      <x:c r="AQ1679" s="14" t="n">
        <x:v>71.67</x:v>
      </x:c>
      <x:c r="AR1679" s="5" t="n">
        <x:v>1221</x:v>
      </x:c>
      <x:c r="AS1679" s="11" t="str"/>
      <x:c r="AT1679" s="5" t="str">
        <x:v>Batch 2 (1,001 - 2,000)</x:v>
      </x:c>
      <x:c r="AU1679" s="5" t="n">
        <x:v>679</x:v>
      </x:c>
    </x:row>
    <x:row r="1680" ht="60" customHeight="1">
      <x:c r="A1680" s="5" t="n">
        <x:v>1676</x:v>
      </x:c>
      <x:c r="B1680" s="5" t="n">
        <x:v>2</x:v>
      </x:c>
      <x:c r="C1680" s="10" t="str">
        <x:v>0803738081</x:v>
      </x:c>
      <x:c r="D1680" s="5" t="str">
        <x:v>San Antonio</x:v>
      </x:c>
      <x:c r="E1680" s="5" t="str">
        <x:v>Ormoc City</x:v>
      </x:c>
      <x:c r="F1680" s="5" t="str">
        <x:v>Leyte</x:v>
      </x:c>
      <x:c r="G1680" s="11" t="str">
        <x:v>B - Node 0.5-1 km</x:v>
      </x:c>
      <x:c r="H1680" s="12" t="n">
        <x:v>0.5936529133790814</x:v>
      </x:c>
      <x:c r="I1680" s="12" t="n">
        <x:v>0.020187798795065895</x:v>
      </x:c>
      <x:c r="J1680" s="12" t="n">
        <x:v>0.020187798795065895</x:v>
      </x:c>
      <x:c r="K1680" s="12" t="n">
        <x:v>0.59</x:v>
      </x:c>
      <x:c r="L1680" s="12" t="n">
        <x:v>0.0036529133790814683</x:v>
      </x:c>
      <x:c r="M1680" s="12" t="n">
        <x:v>0.02</x:v>
      </x:c>
      <x:c r="N1680" s="12" t="n">
        <x:v>0.0001877987950658945</x:v>
      </x:c>
      <x:c r="O1680" s="11" t="str">
        <x:v>OCL004 - PM</x:v>
      </x:c>
      <x:c r="P1680" s="11" t="str">
        <x:v>ORMOC - BAYBAY</x:v>
      </x:c>
      <x:c r="Q1680" s="11" t="str">
        <x:v>Stronger evidence - built or existing label</x:v>
      </x:c>
      <x:c r="R1680" s="11" t="str">
        <x:v>Survey a short node lateral; confirm port/fiber capacity, access and route.</x:v>
      </x:c>
      <x:c r="S1680" s="5" t="n">
        <x:v>1143</x:v>
      </x:c>
      <x:c r="T1680" s="5" t="str">
        <x:v>Region VIII (Eastern Visayas)</x:v>
      </x:c>
      <x:c r="U1680" s="13" t="n">
        <x:v>10.964322</x:v>
      </x:c>
      <x:c r="V1680" s="13" t="n">
        <x:v>124.644728</x:v>
      </x:c>
      <x:c r="W1680" s="12" t="n">
        <x:v>0.5942744279421343</x:v>
      </x:c>
      <x:c r="X1680" s="12" t="n">
        <x:v>0.024785576521727047</x:v>
      </x:c>
      <x:c r="Y1680" s="12" t="n">
        <x:v>0.020187798795065895</x:v>
      </x:c>
      <x:c r="Z1680" s="12" t="n">
        <x:v>0.020187798795065895</x:v>
      </x:c>
      <x:c r="AA1680" s="5" t="str">
        <x:v>OCL004 - PM</x:v>
      </x:c>
      <x:c r="AB1680" s="6" t="b">
        <x:v>1</x:v>
      </x:c>
      <x:c r="AC1680" s="5" t="n">
        <x:v>4794</x:v>
      </x:c>
      <x:c r="AD1680" s="13" t="n">
        <x:v>124.6491009983242</x:v>
      </x:c>
      <x:c r="AE1680" s="13" t="n">
        <x:v>10.96113899981468</x:v>
      </x:c>
      <x:c r="AF1680" s="5" t="n">
        <x:v>5068</x:v>
      </x:c>
      <x:c r="AG1680" s="13" t="n">
        <x:v>124.6448627270777</x:v>
      </x:c>
      <x:c r="AH1680" s="13" t="n">
        <x:v>10.964446842550508</x:v>
      </x:c>
      <x:c r="AI1680" s="5" t="n">
        <x:v>5068</x:v>
      </x:c>
      <x:c r="AJ1680" s="5" t="str">
        <x:v>Stronger evidence - built or existing label</x:v>
      </x:c>
      <x:c r="AK1680" s="5" t="n">
        <x:v>5068</x:v>
      </x:c>
      <x:c r="AL1680" s="5" t="str">
        <x:v>ORMOC - BAYBAY</x:v>
      </x:c>
      <x:c r="AM1680" s="5" t="str">
        <x:v>Tier 1A (Direct Coloc, &lt;1 km)</x:v>
      </x:c>
      <x:c r="AN1680" s="14" t="n">
        <x:v>92</x:v>
      </x:c>
      <x:c r="AO1680" s="14" t="n">
        <x:v>92.14644091505335</x:v>
      </x:c>
      <x:c r="AP1680" s="14" t="n">
        <x:v>92.04647717619655</x:v>
      </x:c>
      <x:c r="AQ1680" s="14" t="n">
        <x:v>71.66</x:v>
      </x:c>
      <x:c r="AR1680" s="5" t="n">
        <x:v>156</x:v>
      </x:c>
      <x:c r="AS1680" s="11" t="str"/>
      <x:c r="AT1680" s="5" t="str">
        <x:v>Batch 2 (1,001 - 2,000)</x:v>
      </x:c>
      <x:c r="AU1680" s="5" t="n">
        <x:v>680</x:v>
      </x:c>
    </x:row>
    <x:row r="1681" ht="60" customHeight="1">
      <x:c r="A1681" s="5" t="n">
        <x:v>1677</x:v>
      </x:c>
      <x:c r="B1681" s="5" t="n">
        <x:v>2</x:v>
      </x:c>
      <x:c r="C1681" s="10" t="str">
        <x:v>0301420014</x:v>
      </x:c>
      <x:c r="D1681" s="5" t="str">
        <x:v>Santa Cruz I</x:v>
      </x:c>
      <x:c r="E1681" s="5" t="str">
        <x:v>City of San Jose Del Monte</x:v>
      </x:c>
      <x:c r="F1681" s="5" t="str">
        <x:v>Bulacan</x:v>
      </x:c>
      <x:c r="G1681" s="11" t="str">
        <x:v>D - Other node or line within 3 km</x:v>
      </x:c>
      <x:c r="H1681" s="12" t="n">
        <x:v>1.094213038764146</x:v>
      </x:c>
      <x:c r="I1681" s="12" t="n">
        <x:v>2.1054812028584937</x:v>
      </x:c>
      <x:c r="J1681" s="12" t="n">
        <x:v>1.094213038764146</x:v>
      </x:c>
      <x:c r="K1681" s="12" t="n">
        <x:v>1.09</x:v>
      </x:c>
      <x:c r="L1681" s="12" t="n">
        <x:v>0.0042130387641459155</x:v>
      </x:c>
      <x:c r="M1681" s="12" t="n">
        <x:v>1.61</x:v>
      </x:c>
      <x:c r="N1681" s="12" t="n">
        <x:v>0.4954812028584936</x:v>
      </x:c>
      <x:c r="O1681" s="11" t="str">
        <x:v>SJD003
- BP</x:v>
      </x:c>
      <x:c r="P1681" s="11" t="str">
        <x:v>SJDM</x:v>
      </x:c>
      <x:c r="Q1681" s="11" t="str">
        <x:v>Stronger evidence - built or existing label</x:v>
      </x:c>
      <x:c r="R1681" s="11" t="str">
        <x:v>Compare a routed node lateral with an approved line tap; survey crossings and permissions.</x:v>
      </x:c>
      <x:c r="S1681" s="5" t="n">
        <x:v>3750</x:v>
      </x:c>
      <x:c r="T1681" s="5" t="str">
        <x:v>Region III (Central Luzon)</x:v>
      </x:c>
      <x:c r="U1681" s="13" t="n">
        <x:v>14.811285</x:v>
      </x:c>
      <x:c r="V1681" s="13" t="n">
        <x:v>121.062656</x:v>
      </x:c>
      <x:c r="W1681" s="12" t="n">
        <x:v>1.0939287479642748</x:v>
      </x:c>
      <x:c r="X1681" s="12" t="n">
        <x:v>1.2919994727477604</x:v>
      </x:c>
      <x:c r="Y1681" s="12" t="n">
        <x:v>1.2935617561781023</x:v>
      </x:c>
      <x:c r="Z1681" s="12" t="n">
        <x:v>2.1054812028584937</x:v>
      </x:c>
      <x:c r="AA1681" s="5" t="str">
        <x:v>SJD003
- BP</x:v>
      </x:c>
      <x:c r="AB1681" s="6" t="b">
        <x:v>1</x:v>
      </x:c>
      <x:c r="AC1681" s="5" t="n">
        <x:v>3504</x:v>
      </x:c>
      <x:c r="AD1681" s="13" t="n">
        <x:v>121.071912</x:v>
      </x:c>
      <x:c r="AE1681" s="13" t="n">
        <x:v>14.815373</x:v>
      </x:c>
      <x:c r="AF1681" s="5" t="n">
        <x:v>3432</x:v>
      </x:c>
      <x:c r="AG1681" s="13" t="n">
        <x:v>121.06249681226214</x:v>
      </x:c>
      <x:c r="AH1681" s="13" t="n">
        <x:v>14.79225677908304</x:v>
      </x:c>
      <x:c r="AI1681" s="5" t="n">
        <x:v>2416</x:v>
      </x:c>
      <x:c r="AJ1681" s="5" t="str">
        <x:v>Excluded - CCTV dedicated network</x:v>
      </x:c>
      <x:c r="AK1681" s="5" t="n">
        <x:v>3432</x:v>
      </x:c>
      <x:c r="AL1681" s="5" t="str">
        <x:v>SJDM</x:v>
      </x:c>
      <x:c r="AM1681" s="5" t="str">
        <x:v>Tier 1B (Micro Drop, 1-3 km)</x:v>
      </x:c>
      <x:c r="AN1681" s="14" t="n">
        <x:v>79.4</x:v>
      </x:c>
      <x:c r="AO1681" s="14" t="n">
        <x:v>79.53546099939926</x:v>
      </x:c>
      <x:c r="AP1681" s="14" t="n">
        <x:v>69.43787767160305</x:v>
      </x:c>
      <x:c r="AQ1681" s="14" t="n">
        <x:v>71.66</x:v>
      </x:c>
      <x:c r="AR1681" s="5" t="n">
        <x:v>435</x:v>
      </x:c>
      <x:c r="AS1681" s="11" t="str">
        <x:v>Vertex distance not reproduced within 0.011 km; Nearest raw line excluded from fiber screening</x:v>
      </x:c>
      <x:c r="AT1681" s="5" t="str">
        <x:v>Batch 2 (1,001 - 2,000)</x:v>
      </x:c>
      <x:c r="AU1681" s="5" t="n">
        <x:v>681</x:v>
      </x:c>
    </x:row>
    <x:row r="1682" ht="60" customHeight="1">
      <x:c r="A1682" s="5" t="n">
        <x:v>1678</x:v>
      </x:c>
      <x:c r="B1682" s="5" t="n">
        <x:v>2</x:v>
      </x:c>
      <x:c r="C1682" s="10" t="str">
        <x:v>0704603017</x:v>
      </x:c>
      <x:c r="D1682" s="5" t="str">
        <x:v>South Poblacion</x:v>
      </x:c>
      <x:c r="E1682" s="5" t="str">
        <x:v>Bacong</x:v>
      </x:c>
      <x:c r="F1682" s="5" t="str">
        <x:v>Negros Oriental</x:v>
      </x:c>
      <x:c r="G1682" s="11" t="str">
        <x:v>A - Node within 0.5 km</x:v>
      </x:c>
      <x:c r="H1682" s="12" t="n">
        <x:v>0.1940017198542828</x:v>
      </x:c>
      <x:c r="I1682" s="12" t="n">
        <x:v>0.10786326880768496</x:v>
      </x:c>
      <x:c r="J1682" s="12" t="n">
        <x:v>0.10786326880768496</x:v>
      </x:c>
      <x:c r="K1682" s="12" t="n">
        <x:v>0.19</x:v>
      </x:c>
      <x:c r="L1682" s="12" t="n">
        <x:v>0.004001719854282798</x:v>
      </x:c>
      <x:c r="M1682" s="12" t="n">
        <x:v>0.19</x:v>
      </x:c>
      <x:c r="N1682" s="12" t="n">
        <x:v>-0.08213673119231504</x:v>
      </x:c>
      <x:c r="O1682" s="11" t="str">
        <x:v>Bacong CLS (BCN001)</x:v>
      </x:c>
      <x:c r="P1682" s="11" t="str">
        <x:v>FRONTHAUL-BACONG</x:v>
      </x:c>
      <x:c r="Q1682" s="11" t="str">
        <x:v>Stronger evidence - built or existing label</x:v>
      </x:c>
      <x:c r="R1682" s="11" t="str">
        <x:v>First survey: confirm node handoff, spare capacity and a feasible short route; co-location is not established.</x:v>
      </x:c>
      <x:c r="S1682" s="5" t="n">
        <x:v>242</x:v>
      </x:c>
      <x:c r="T1682" s="5" t="str">
        <x:v>Region VII (Central Visayas)</x:v>
      </x:c>
      <x:c r="U1682" s="13" t="n">
        <x:v>9.251502</x:v>
      </x:c>
      <x:c r="V1682" s="13" t="n">
        <x:v>123.288197</x:v>
      </x:c>
      <x:c r="W1682" s="12" t="n">
        <x:v>0.19327193026821177</x:v>
      </x:c>
      <x:c r="X1682" s="12" t="n">
        <x:v>0.09610796210959657</x:v>
      </x:c>
      <x:c r="Y1682" s="12" t="n">
        <x:v>0.09553044600756208</x:v>
      </x:c>
      <x:c r="Z1682" s="12" t="n">
        <x:v>0.10786326880768496</x:v>
      </x:c>
      <x:c r="AA1682" s="5" t="str">
        <x:v>CLS Bacong</x:v>
      </x:c>
      <x:c r="AB1682" s="6" t="b">
        <x:v>0</x:v>
      </x:c>
      <x:c r="AC1682" s="5" t="n">
        <x:v>5325</x:v>
      </x:c>
      <x:c r="AD1682" s="13" t="n">
        <x:v>123.2895901991798</x:v>
      </x:c>
      <x:c r="AE1682" s="13" t="n">
        <x:v>9.252579453672116</x:v>
      </x:c>
      <x:c r="AF1682" s="5" t="n">
        <x:v>5024</x:v>
      </x:c>
      <x:c r="AG1682" s="13" t="n">
        <x:v>123.28886706478517</x:v>
      </x:c>
      <x:c r="AH1682" s="13" t="n">
        <x:v>9.252214691420182</x:v>
      </x:c>
      <x:c r="AI1682" s="5" t="n">
        <x:v>5072</x:v>
      </x:c>
      <x:c r="AJ1682" s="5" t="str">
        <x:v>Excluded - submarine folder</x:v>
      </x:c>
      <x:c r="AK1682" s="5" t="n">
        <x:v>5024</x:v>
      </x:c>
      <x:c r="AL1682" s="5" t="str">
        <x:v>FRONTHAUL-BACONG</x:v>
      </x:c>
      <x:c r="AM1682" s="5" t="str">
        <x:v>Tier 1A (Direct Coloc, &lt;1 km)</x:v>
      </x:c>
      <x:c r="AN1682" s="14" t="n">
        <x:v>100</x:v>
      </x:c>
      <x:c r="AO1682" s="14" t="n">
        <x:v>100</x:v>
      </x:c>
      <x:c r="AP1682" s="14" t="n">
        <x:v>100</x:v>
      </x:c>
      <x:c r="AQ1682" s="14" t="n">
        <x:v>71.64</x:v>
      </x:c>
      <x:c r="AR1682" s="5" t="n">
        <x:v>123</x:v>
      </x:c>
      <x:c r="AS1682" s="11" t="str">
        <x:v>Original nearest point is outside node folders; Vertex distance not reproduced within 0.011 km; Nearest raw line excluded from fiber screening</x:v>
      </x:c>
      <x:c r="AT1682" s="5" t="str">
        <x:v>Batch 2 (1,001 - 2,000)</x:v>
      </x:c>
      <x:c r="AU1682" s="5" t="n">
        <x:v>682</x:v>
      </x:c>
    </x:row>
    <x:row r="1683" ht="60" customHeight="1">
      <x:c r="A1683" s="5" t="n">
        <x:v>1679</x:v>
      </x:c>
      <x:c r="B1683" s="5" t="n">
        <x:v>2</x:v>
      </x:c>
      <x:c r="C1683" s="10" t="str">
        <x:v>0401013003</x:v>
      </x:c>
      <x:c r="D1683" s="5" t="str">
        <x:v>Balibago</x:v>
      </x:c>
      <x:c r="E1683" s="5" t="str">
        <x:v>Lian</x:v>
      </x:c>
      <x:c r="F1683" s="5" t="str">
        <x:v>Batangas</x:v>
      </x:c>
      <x:c r="G1683" s="11" t="str">
        <x:v>C - Line within 0.5 km; node over 1 km</x:v>
      </x:c>
      <x:c r="H1683" s="12" t="n">
        <x:v>2.154332378167159</x:v>
      </x:c>
      <x:c r="I1683" s="12" t="n">
        <x:v>0.05590678550709512</x:v>
      </x:c>
      <x:c r="J1683" s="12" t="n">
        <x:v>0.05590678550709512</x:v>
      </x:c>
      <x:c r="K1683" s="12" t="n">
        <x:v>2.15</x:v>
      </x:c>
      <x:c r="L1683" s="12" t="n">
        <x:v>0.0043323781671591455</x:v>
      </x:c>
      <x:c r="M1683" s="12" t="n">
        <x:v>0.38</x:v>
      </x:c>
      <x:c r="N1683" s="12" t="n">
        <x:v>-0.3240932144929049</x:v>
      </x:c>
      <x:c r="O1683" s="11" t="str">
        <x:v>CTG002 - TYPE 4A</x:v>
      </x:c>
      <x:c r="P1683" s="11" t="str">
        <x:v>AE NSB001 TO BYB001</x:v>
      </x:c>
      <x:c r="Q1683" s="11" t="str">
        <x:v>Conditional - mapped route, status unverified</x:v>
      </x:c>
      <x:c r="R1683" s="11" t="str">
        <x:v>Locate an authorized closure or handhole and confirm splicing/capacity; nearby cable alone is insufficient.</x:v>
      </x:c>
      <x:c r="S1683" s="5" t="n">
        <x:v>2359</x:v>
      </x:c>
      <x:c r="T1683" s="5" t="str">
        <x:v>Region IV-A (CALABARZON)</x:v>
      </x:c>
      <x:c r="U1683" s="13" t="n">
        <x:v>13.937209</x:v>
      </x:c>
      <x:c r="V1683" s="13" t="n">
        <x:v>120.631448</x:v>
      </x:c>
      <x:c r="W1683" s="12" t="n">
        <x:v>2.1517116846905524</x:v>
      </x:c>
      <x:c r="X1683" s="12" t="n">
        <x:v>0.3756456516096984</x:v>
      </x:c>
      <x:c r="Y1683" s="12" t="n">
        <x:v>0.05590678550709512</x:v>
      </x:c>
      <x:c r="Z1683" s="12" t="n">
        <x:v>0.3787413321378374</x:v>
      </x:c>
      <x:c r="AA1683" s="5" t="str">
        <x:v>CTG002 - TYPE 4A</x:v>
      </x:c>
      <x:c r="AB1683" s="6" t="b">
        <x:v>1</x:v>
      </x:c>
      <x:c r="AC1683" s="5" t="n">
        <x:v>4275</x:v>
      </x:c>
      <x:c r="AD1683" s="13" t="n">
        <x:v>120.651232</x:v>
      </x:c>
      <x:c r="AE1683" s="13" t="n">
        <x:v>13.93481111111111</x:v>
      </x:c>
      <x:c r="AF1683" s="5" t="n">
        <x:v>4046</x:v>
      </x:c>
      <x:c r="AG1683" s="13" t="n">
        <x:v>120.63196444496288</x:v>
      </x:c>
      <x:c r="AH1683" s="13" t="n">
        <x:v>13.937238915832271</x:v>
      </x:c>
      <x:c r="AI1683" s="5" t="n">
        <x:v>4046</x:v>
      </x:c>
      <x:c r="AJ1683" s="5" t="str">
        <x:v>Conditional - mapped route, status unverified</x:v>
      </x:c>
      <x:c r="AK1683" s="5" t="n">
        <x:v>4168</x:v>
      </x:c>
      <x:c r="AL1683" s="5" t="str">
        <x:v>BALAYAN - CALATAGAN</x:v>
      </x:c>
      <x:c r="AM1683" s="5" t="str">
        <x:v>Tier 1B (Micro Drop, 1-3 km)</x:v>
      </x:c>
      <x:c r="AN1683" s="14" t="n">
        <x:v>58.8</x:v>
      </x:c>
      <x:c r="AO1683" s="14" t="n">
        <x:v>58.83774706661871</x:v>
      </x:c>
      <x:c r="AP1683" s="14" t="n">
        <x:v>58.76727010463403</x:v>
      </x:c>
      <x:c r="AQ1683" s="14" t="n">
        <x:v>71.64</x:v>
      </x:c>
      <x:c r="AR1683" s="5" t="n">
        <x:v>312</x:v>
      </x:c>
      <x:c r="AS1683" s="11" t="str">
        <x:v>Nearest screened line status requires confirmation</x:v>
      </x:c>
      <x:c r="AT1683" s="5" t="str">
        <x:v>Batch 2 (1,001 - 2,000)</x:v>
      </x:c>
      <x:c r="AU1683" s="5" t="n">
        <x:v>683</x:v>
      </x:c>
    </x:row>
    <x:row r="1684" ht="60" customHeight="1">
      <x:c r="A1684" s="5" t="n">
        <x:v>1680</x:v>
      </x:c>
      <x:c r="B1684" s="5" t="n">
        <x:v>2</x:v>
      </x:c>
      <x:c r="C1684" s="10" t="str">
        <x:v>0501603015</x:v>
      </x:c>
      <x:c r="D1684" s="5" t="str">
        <x:v>Lag-On</x:v>
      </x:c>
      <x:c r="E1684" s="5" t="str">
        <x:v>Daet</x:v>
      </x:c>
      <x:c r="F1684" s="5" t="str">
        <x:v>Camarines Norte</x:v>
      </x:c>
      <x:c r="G1684" s="11" t="str">
        <x:v>C - Line within 0.5 km; node over 1 km</x:v>
      </x:c>
      <x:c r="H1684" s="12" t="n">
        <x:v>1.315330291714944</x:v>
      </x:c>
      <x:c r="I1684" s="12" t="n">
        <x:v>0.1562638261765203</x:v>
      </x:c>
      <x:c r="J1684" s="12" t="n">
        <x:v>0.1562638261765203</x:v>
      </x:c>
      <x:c r="K1684" s="12" t="n">
        <x:v>1.31</x:v>
      </x:c>
      <x:c r="L1684" s="12" t="n">
        <x:v>0.005330291714944035</x:v>
      </x:c>
      <x:c r="M1684" s="12" t="n">
        <x:v>0.45</x:v>
      </x:c>
      <x:c r="N1684" s="12" t="n">
        <x:v>-0.2937361738234797</x:v>
      </x:c>
      <x:c r="O1684" s="11" t="str">
        <x:v>DEC001
- TYPE 2</x:v>
      </x:c>
      <x:c r="P1684" s="11" t="str">
        <x:v>PAGBILAO - NAGA (UG + Aerial)</x:v>
      </x:c>
      <x:c r="Q1684" s="11" t="str">
        <x:v>Stronger evidence - built or existing label</x:v>
      </x:c>
      <x:c r="R1684" s="11" t="str">
        <x:v>Locate an authorized closure or handhole and confirm splicing/capacity; nearby cable alone is insufficient.</x:v>
      </x:c>
      <x:c r="S1684" s="5" t="n">
        <x:v>2673</x:v>
      </x:c>
      <x:c r="T1684" s="5" t="str">
        <x:v>Region V (Bicol Region)</x:v>
      </x:c>
      <x:c r="U1684" s="13" t="n">
        <x:v>14.118212</x:v>
      </x:c>
      <x:c r="V1684" s="13" t="n">
        <x:v>122.942114</x:v>
      </x:c>
      <x:c r="W1684" s="12" t="n">
        <x:v>1.3143891535102674</x:v>
      </x:c>
      <x:c r="X1684" s="12" t="n">
        <x:v>0.44593589785194404</x:v>
      </x:c>
      <x:c r="Y1684" s="12" t="n">
        <x:v>0.1562638261765203</x:v>
      </x:c>
      <x:c r="Z1684" s="12" t="n">
        <x:v>0.1562638261765203</x:v>
      </x:c>
      <x:c r="AA1684" s="5" t="str">
        <x:v>DEC001
- TYPE 2</x:v>
      </x:c>
      <x:c r="AB1684" s="6" t="b">
        <x:v>1</x:v>
      </x:c>
      <x:c r="AC1684" s="5" t="n">
        <x:v>4556</x:v>
      </x:c>
      <x:c r="AD1684" s="13" t="n">
        <x:v>122.953703</x:v>
      </x:c>
      <x:c r="AE1684" s="13" t="n">
        <x:v>14.11455</x:v>
      </x:c>
      <x:c r="AF1684" s="5" t="n">
        <x:v>4244</x:v>
      </x:c>
      <x:c r="AG1684" s="13" t="n">
        <x:v>122.94098383833294</x:v>
      </x:c>
      <x:c r="AH1684" s="13" t="n">
        <x:v>14.117329841243224</x:v>
      </x:c>
      <x:c r="AI1684" s="5" t="n">
        <x:v>4244</x:v>
      </x:c>
      <x:c r="AJ1684" s="5" t="str">
        <x:v>Stronger evidence - built or existing label</x:v>
      </x:c>
      <x:c r="AK1684" s="5" t="n">
        <x:v>4244</x:v>
      </x:c>
      <x:c r="AL1684" s="5" t="str">
        <x:v>PAGBILAO - NAGA (UG + Aerial)</x:v>
      </x:c>
      <x:c r="AM1684" s="5" t="str">
        <x:v>Tier 1B (Micro Drop, 1-3 km)</x:v>
      </x:c>
      <x:c r="AN1684" s="14" t="n">
        <x:v>74.5</x:v>
      </x:c>
      <x:c r="AO1684" s="14" t="n">
        <x:v>74.61867911123842</x:v>
      </x:c>
      <x:c r="AP1684" s="14" t="n">
        <x:v>74.50396891125473</x:v>
      </x:c>
      <x:c r="AQ1684" s="14" t="n">
        <x:v>71.64</x:v>
      </x:c>
      <x:c r="AR1684" s="5" t="n">
        <x:v>451</x:v>
      </x:c>
      <x:c r="AS1684" s="11" t="str"/>
      <x:c r="AT1684" s="5" t="str">
        <x:v>Batch 2 (1,001 - 2,000)</x:v>
      </x:c>
      <x:c r="AU1684" s="5" t="n">
        <x:v>684</x:v>
      </x:c>
    </x:row>
    <x:row r="1685" ht="60" customHeight="1">
      <x:c r="A1685" s="5" t="n">
        <x:v>1681</x:v>
      </x:c>
      <x:c r="B1685" s="5" t="n">
        <x:v>2</x:v>
      </x:c>
      <x:c r="C1685" s="10" t="str">
        <x:v>0305416034</x:v>
      </x:c>
      <x:c r="D1685" s="5" t="str">
        <x:v>Santo Niño</x:v>
      </x:c>
      <x:c r="E1685" s="5" t="str">
        <x:v>City of San Fernando</x:v>
      </x:c>
      <x:c r="F1685" s="5" t="str">
        <x:v>Pampanga</x:v>
      </x:c>
      <x:c r="G1685" s="11" t="str">
        <x:v>D - Other node or line within 3 km</x:v>
      </x:c>
      <x:c r="H1685" s="12" t="n">
        <x:v>1.0915721701513215</x:v>
      </x:c>
      <x:c r="I1685" s="12" t="n">
        <x:v>0.5471179660134028</x:v>
      </x:c>
      <x:c r="J1685" s="12" t="n">
        <x:v>0.5471179660134028</x:v>
      </x:c>
      <x:c r="K1685" s="12" t="n">
        <x:v>1.1</x:v>
      </x:c>
      <x:c r="L1685" s="12" t="n">
        <x:v>-0.008427829848678625</x:v>
      </x:c>
      <x:c r="M1685" s="12" t="n">
        <x:v>0.54</x:v>
      </x:c>
      <x:c r="N1685" s="12" t="n">
        <x:v>0.0071179660134027545</x:v>
      </x:c>
      <x:c r="O1685" s="11" t="str">
        <x:v>SFP006 - TYPE 2</x:v>
      </x:c>
      <x:c r="P1685" s="11" t="str">
        <x:v>Pipe SanFer to Hermosa</x:v>
      </x:c>
      <x:c r="Q1685" s="11" t="str">
        <x:v>Conditional - mapped route, status unverified</x:v>
      </x:c>
      <x:c r="R1685" s="11" t="str">
        <x:v>Compare a routed node lateral with an approved line tap; survey crossings and permissions.</x:v>
      </x:c>
      <x:c r="S1685" s="5" t="n">
        <x:v>3173</x:v>
      </x:c>
      <x:c r="T1685" s="5" t="str">
        <x:v>Region III (Central Luzon)</x:v>
      </x:c>
      <x:c r="U1685" s="13" t="n">
        <x:v>15.02979</x:v>
      </x:c>
      <x:c r="V1685" s="13" t="n">
        <x:v>120.680869</x:v>
      </x:c>
      <x:c r="W1685" s="12" t="n">
        <x:v>1.0968162456150017</x:v>
      </x:c>
      <x:c r="X1685" s="12" t="n">
        <x:v>0.5334442497899411</x:v>
      </x:c>
      <x:c r="Y1685" s="12" t="n">
        <x:v>0.5339762896091087</x:v>
      </x:c>
      <x:c r="Z1685" s="12" t="n">
        <x:v>0.5574123955386681</x:v>
      </x:c>
      <x:c r="AA1685" s="5" t="str">
        <x:v>SFP006 - TYPE 2</x:v>
      </x:c>
      <x:c r="AB1685" s="6" t="b">
        <x:v>1</x:v>
      </x:c>
      <x:c r="AC1685" s="5" t="n">
        <x:v>3878</x:v>
      </x:c>
      <x:c r="AD1685" s="13" t="n">
        <x:v>120.6794092845506</x:v>
      </x:c>
      <x:c r="AE1685" s="13" t="n">
        <x:v>15.03955264522837</x:v>
      </x:c>
      <x:c r="AF1685" s="5" t="n">
        <x:v>2890</x:v>
      </x:c>
      <x:c r="AG1685" s="13" t="n">
        <x:v>120.67638739588095</x:v>
      </x:c>
      <x:c r="AH1685" s="13" t="n">
        <x:v>15.032130756595576</x:v>
      </x:c>
      <x:c r="AI1685" s="5" t="n">
        <x:v>2468</x:v>
      </x:c>
      <x:c r="AJ1685" s="5" t="str">
        <x:v>Excluded - CCTV dedicated network</x:v>
      </x:c>
      <x:c r="AK1685" s="5" t="n">
        <x:v>3450</x:v>
      </x:c>
      <x:c r="AL1685" s="5" t="str">
        <x:v>SAN FERNANDO</x:v>
      </x:c>
      <x:c r="AM1685" s="5" t="str">
        <x:v>Tier 1B (Micro Drop, 1-3 km)</x:v>
      </x:c>
      <x:c r="AN1685" s="14" t="n">
        <x:v>79.4</x:v>
      </x:c>
      <x:c r="AO1685" s="14" t="n">
        <x:v>79.30406200864415</x:v>
      </x:c>
      <x:c r="AP1685" s="14" t="n">
        <x:v>79.49903002076869</x:v>
      </x:c>
      <x:c r="AQ1685" s="14" t="n">
        <x:v>71.64</x:v>
      </x:c>
      <x:c r="AR1685" s="5" t="n">
        <x:v>892</x:v>
      </x:c>
      <x:c r="AS1685" s="11" t="str">
        <x:v>Nearest raw line excluded from fiber screening; Nearest screened line status requires confirmation; Within 50 m of a screening threshold</x:v>
      </x:c>
      <x:c r="AT1685" s="5" t="str">
        <x:v>Batch 2 (1,001 - 2,000)</x:v>
      </x:c>
      <x:c r="AU1685" s="5" t="n">
        <x:v>685</x:v>
      </x:c>
    </x:row>
    <x:row r="1686" ht="60" customHeight="1">
      <x:c r="A1686" s="5" t="n">
        <x:v>1682</x:v>
      </x:c>
      <x:c r="B1686" s="5" t="n">
        <x:v>2</x:v>
      </x:c>
      <x:c r="C1686" s="10" t="str">
        <x:v>0501603005</x:v>
      </x:c>
      <x:c r="D1686" s="5" t="str">
        <x:v>Borabod</x:v>
      </x:c>
      <x:c r="E1686" s="5" t="str">
        <x:v>Daet</x:v>
      </x:c>
      <x:c r="F1686" s="5" t="str">
        <x:v>Camarines Norte</x:v>
      </x:c>
      <x:c r="G1686" s="11" t="str">
        <x:v>D - Other node or line within 3 km</x:v>
      </x:c>
      <x:c r="H1686" s="12" t="n">
        <x:v>1.7661532843199526</x:v>
      </x:c>
      <x:c r="I1686" s="12" t="n">
        <x:v>2.617992819730793</x:v>
      </x:c>
      <x:c r="J1686" s="12" t="n">
        <x:v>1.7661532843199526</x:v>
      </x:c>
      <x:c r="K1686" s="12" t="n">
        <x:v>1.77</x:v>
      </x:c>
      <x:c r="L1686" s="12" t="n">
        <x:v>-0.0038467156800474633</x:v>
      </x:c>
      <x:c r="M1686" s="12" t="n">
        <x:v>2.88</x:v>
      </x:c>
      <x:c r="N1686" s="12" t="n">
        <x:v>-0.2620071802692068</x:v>
      </x:c>
      <x:c r="O1686" s="11" t="str">
        <x:v>DEC001
- TYPE 2</x:v>
      </x:c>
      <x:c r="P1686" s="11" t="str">
        <x:v>PAGBILAO - NAGA (UG + Aerial)</x:v>
      </x:c>
      <x:c r="Q1686" s="11" t="str">
        <x:v>Stronger evidence - built or existing label</x:v>
      </x:c>
      <x:c r="R1686" s="11" t="str">
        <x:v>Compare a routed node lateral with an approved line tap; survey crossings and permissions.</x:v>
      </x:c>
      <x:c r="S1686" s="5" t="n">
        <x:v>4534</x:v>
      </x:c>
      <x:c r="T1686" s="5" t="str">
        <x:v>Region V (Bicol Region)</x:v>
      </x:c>
      <x:c r="U1686" s="13" t="n">
        <x:v>14.126594</x:v>
      </x:c>
      <x:c r="V1686" s="13" t="n">
        <x:v>122.964438</x:v>
      </x:c>
      <x:c r="W1686" s="12" t="n">
        <x:v>1.7701983887509651</x:v>
      </x:c>
      <x:c r="X1686" s="12" t="n">
        <x:v>2.87665597674791</x:v>
      </x:c>
      <x:c r="Y1686" s="12" t="n">
        <x:v>2.617992819730793</x:v>
      </x:c>
      <x:c r="Z1686" s="12" t="n">
        <x:v>2.617992819730793</x:v>
      </x:c>
      <x:c r="AA1686" s="5" t="str">
        <x:v>DEC001
- TYPE 2</x:v>
      </x:c>
      <x:c r="AB1686" s="6" t="b">
        <x:v>1</x:v>
      </x:c>
      <x:c r="AC1686" s="5" t="n">
        <x:v>4556</x:v>
      </x:c>
      <x:c r="AD1686" s="13" t="n">
        <x:v>122.953703</x:v>
      </x:c>
      <x:c r="AE1686" s="13" t="n">
        <x:v>14.11455</x:v>
      </x:c>
      <x:c r="AF1686" s="5" t="n">
        <x:v>4244</x:v>
      </x:c>
      <x:c r="AG1686" s="13" t="n">
        <x:v>122.94550265992885</x:v>
      </x:c>
      <x:c r="AH1686" s="13" t="n">
        <x:v>14.111815658259907</x:v>
      </x:c>
      <x:c r="AI1686" s="5" t="n">
        <x:v>4244</x:v>
      </x:c>
      <x:c r="AJ1686" s="5" t="str">
        <x:v>Stronger evidence - built or existing label</x:v>
      </x:c>
      <x:c r="AK1686" s="5" t="n">
        <x:v>4244</x:v>
      </x:c>
      <x:c r="AL1686" s="5" t="str">
        <x:v>PAGBILAO - NAGA (UG + Aerial)</x:v>
      </x:c>
      <x:c r="AM1686" s="5" t="str">
        <x:v>Tier 1B (Micro Drop, 1-3 km)</x:v>
      </x:c>
      <x:c r="AN1686" s="14" t="n">
        <x:v>55.4</x:v>
      </x:c>
      <x:c r="AO1686" s="14" t="n">
        <x:v>55.43272847345071</x:v>
      </x:c>
      <x:c r="AP1686" s="14" t="n">
        <x:v>55.50385204433407</x:v>
      </x:c>
      <x:c r="AQ1686" s="14" t="n">
        <x:v>71.63</x:v>
      </x:c>
      <x:c r="AR1686" s="5" t="n">
        <x:v>306</x:v>
      </x:c>
      <x:c r="AS1686" s="11" t="str"/>
      <x:c r="AT1686" s="5" t="str">
        <x:v>Batch 2 (1,001 - 2,000)</x:v>
      </x:c>
      <x:c r="AU1686" s="5" t="n">
        <x:v>686</x:v>
      </x:c>
    </x:row>
    <x:row r="1687" ht="60" customHeight="1">
      <x:c r="A1687" s="5" t="n">
        <x:v>1683</x:v>
      </x:c>
      <x:c r="B1687" s="5" t="n">
        <x:v>2</x:v>
      </x:c>
      <x:c r="C1687" s="10" t="str">
        <x:v>0304932005</x:v>
      </x:c>
      <x:c r="D1687" s="5" t="str">
        <x:v>Del Pilar</x:v>
      </x:c>
      <x:c r="E1687" s="5" t="str">
        <x:v>Zaragoza</x:v>
      </x:c>
      <x:c r="F1687" s="5" t="str">
        <x:v>Nueva Ecija</x:v>
      </x:c>
      <x:c r="G1687" s="11" t="str">
        <x:v>D - Other node or line within 3 km</x:v>
      </x:c>
      <x:c r="H1687" s="12" t="n">
        <x:v>2.14721486252501</x:v>
      </x:c>
      <x:c r="I1687" s="12" t="n">
        <x:v>1.4761722755019018</x:v>
      </x:c>
      <x:c r="J1687" s="12" t="n">
        <x:v>1.4761722755019018</x:v>
      </x:c>
      <x:c r="K1687" s="12" t="n">
        <x:v>2.15</x:v>
      </x:c>
      <x:c r="L1687" s="12" t="n">
        <x:v>-0.002785137474989874</x:v>
      </x:c>
      <x:c r="M1687" s="12" t="n">
        <x:v>1.49</x:v>
      </x:c>
      <x:c r="N1687" s="12" t="n">
        <x:v>-0.013827724498098215</x:v>
      </x:c>
      <x:c r="O1687" s="11" t="str">
        <x:v>ZRN001
- PM</x:v>
      </x:c>
      <x:c r="P1687" s="11" t="str">
        <x:v>Untitled Path</x:v>
      </x:c>
      <x:c r="Q1687" s="11" t="str">
        <x:v>Conditional - mapped route, status unverified</x:v>
      </x:c>
      <x:c r="R1687" s="11" t="str">
        <x:v>Compare a routed node lateral with an approved line tap; survey crossings and permissions.</x:v>
      </x:c>
      <x:c r="S1687" s="5" t="n">
        <x:v>4247</x:v>
      </x:c>
      <x:c r="T1687" s="5" t="str">
        <x:v>Region III (Central Luzon)</x:v>
      </x:c>
      <x:c r="U1687" s="13" t="n">
        <x:v>15.435526</x:v>
      </x:c>
      <x:c r="V1687" s="13" t="n">
        <x:v>120.801075</x:v>
      </x:c>
      <x:c r="W1687" s="12" t="n">
        <x:v>2.153664080927747</x:v>
      </x:c>
      <x:c r="X1687" s="12" t="n">
        <x:v>1.4837582610766145</x:v>
      </x:c>
      <x:c r="Y1687" s="12" t="n">
        <x:v>1.4761722755019018</x:v>
      </x:c>
      <x:c r="Z1687" s="12" t="n">
        <x:v>1.4770762774807356</x:v>
      </x:c>
      <x:c r="AA1687" s="5" t="str">
        <x:v>ZRN001
- PM</x:v>
      </x:c>
      <x:c r="AB1687" s="6" t="b">
        <x:v>1</x:v>
      </x:c>
      <x:c r="AC1687" s="5" t="n">
        <x:v>3758</x:v>
      </x:c>
      <x:c r="AD1687" s="13" t="n">
        <x:v>120.7900538340714</x:v>
      </x:c>
      <x:c r="AE1687" s="13" t="n">
        <x:v>15.45172108350674</x:v>
      </x:c>
      <x:c r="AF1687" s="5" t="n">
        <x:v>2517</x:v>
      </x:c>
      <x:c r="AG1687" s="13" t="n">
        <x:v>120.80268014612457</x:v>
      </x:c>
      <x:c r="AH1687" s="13" t="n">
        <x:v>15.448775389896834</x:v>
      </x:c>
      <x:c r="AI1687" s="5" t="n">
        <x:v>2517</x:v>
      </x:c>
      <x:c r="AJ1687" s="5" t="str">
        <x:v>Conditional - mapped route, status unverified</x:v>
      </x:c>
      <x:c r="AK1687" s="5" t="n">
        <x:v>3409</x:v>
      </x:c>
      <x:c r="AL1687" s="5" t="str">
        <x:v>SEGMENT 18 (BALIUAG - ZARAGOZA)</x:v>
      </x:c>
      <x:c r="AM1687" s="5" t="str">
        <x:v>Tier 1B (Micro Drop, 1-3 km)</x:v>
      </x:c>
      <x:c r="AN1687" s="14" t="n">
        <x:v>58.8</x:v>
      </x:c>
      <x:c r="AO1687" s="14" t="n">
        <x:v>58.83774706661871</x:v>
      </x:c>
      <x:c r="AP1687" s="14" t="n">
        <x:v>58.883108065980345</x:v>
      </x:c>
      <x:c r="AQ1687" s="14" t="n">
        <x:v>71.63</x:v>
      </x:c>
      <x:c r="AR1687" s="5" t="n">
        <x:v>350</x:v>
      </x:c>
      <x:c r="AS1687" s="11" t="str">
        <x:v>Nearest screened line status requires confirmation</x:v>
      </x:c>
      <x:c r="AT1687" s="5" t="str">
        <x:v>Batch 2 (1,001 - 2,000)</x:v>
      </x:c>
      <x:c r="AU1687" s="5" t="n">
        <x:v>687</x:v>
      </x:c>
    </x:row>
    <x:row r="1688" ht="60" customHeight="1">
      <x:c r="A1688" s="5" t="n">
        <x:v>1684</x:v>
      </x:c>
      <x:c r="B1688" s="5" t="n">
        <x:v>2</x:v>
      </x:c>
      <x:c r="C1688" s="10" t="str">
        <x:v>0403417007</x:v>
      </x:c>
      <x:c r="D1688" s="5" t="str">
        <x:v>Bambang</x:v>
      </x:c>
      <x:c r="E1688" s="5" t="str">
        <x:v>Nagcarlan</x:v>
      </x:c>
      <x:c r="F1688" s="5" t="str">
        <x:v>Laguna</x:v>
      </x:c>
      <x:c r="G1688" s="11" t="str">
        <x:v>D - Other node or line within 3 km</x:v>
      </x:c>
      <x:c r="H1688" s="12" t="n">
        <x:v>1.0940338134160985</x:v>
      </x:c>
      <x:c r="I1688" s="12" t="n">
        <x:v>1.0476938606587867</x:v>
      </x:c>
      <x:c r="J1688" s="12" t="n">
        <x:v>1.0476938606587867</x:v>
      </x:c>
      <x:c r="K1688" s="12" t="n">
        <x:v>1.09</x:v>
      </x:c>
      <x:c r="L1688" s="12" t="n">
        <x:v>0.004033813416098431</x:v>
      </x:c>
      <x:c r="M1688" s="12" t="n">
        <x:v>1.07</x:v>
      </x:c>
      <x:c r="N1688" s="12" t="n">
        <x:v>-0.022306139341213393</x:v>
      </x:c>
      <x:c r="O1688" s="11" t="str">
        <x:v>NGL001 - TYPE 3</x:v>
      </x:c>
      <x:c r="P1688" s="11" t="str">
        <x:v>AE NGL001 TO SPO001</x:v>
      </x:c>
      <x:c r="Q1688" s="11" t="str">
        <x:v>Conditional - mapped route, status unverified</x:v>
      </x:c>
      <x:c r="R1688" s="11" t="str">
        <x:v>Compare a routed node lateral with an approved line tap; survey crossings and permissions.</x:v>
      </x:c>
      <x:c r="S1688" s="5" t="n">
        <x:v>3688</x:v>
      </x:c>
      <x:c r="T1688" s="5" t="str">
        <x:v>Region IV-A (CALABARZON)</x:v>
      </x:c>
      <x:c r="U1688" s="13" t="n">
        <x:v>14.134214</x:v>
      </x:c>
      <x:c r="V1688" s="13" t="n">
        <x:v>121.405705</x:v>
      </x:c>
      <x:c r="W1688" s="12" t="n">
        <x:v>1.0932516660373117</x:v>
      </x:c>
      <x:c r="X1688" s="12" t="n">
        <x:v>1.047742840756638</x:v>
      </x:c>
      <x:c r="Y1688" s="12" t="n">
        <x:v>1.0476938606587867</x:v>
      </x:c>
      <x:c r="Z1688" s="12" t="n">
        <x:v>1.0509345533567382</x:v>
      </x:c>
      <x:c r="AA1688" s="5" t="str">
        <x:v>NGL001 - TYPE 3</x:v>
      </x:c>
      <x:c r="AB1688" s="6" t="b">
        <x:v>1</x:v>
      </x:c>
      <x:c r="AC1688" s="5" t="n">
        <x:v>4349</x:v>
      </x:c>
      <x:c r="AD1688" s="13" t="n">
        <x:v>121.4153440003869</x:v>
      </x:c>
      <x:c r="AE1688" s="13" t="n">
        <x:v>14.13726299994164</x:v>
      </x:c>
      <x:c r="AF1688" s="5" t="n">
        <x:v>4081</x:v>
      </x:c>
      <x:c r="AG1688" s="13" t="n">
        <x:v>121.41539573409322</x:v>
      </x:c>
      <x:c r="AH1688" s="13" t="n">
        <x:v>14.134699289173765</x:v>
      </x:c>
      <x:c r="AI1688" s="5" t="n">
        <x:v>4088</x:v>
      </x:c>
      <x:c r="AJ1688" s="5" t="str">
        <x:v>Conditional - mapped route, status unverified</x:v>
      </x:c>
      <x:c r="AK1688" s="5" t="n">
        <x:v>4215</x:v>
      </x:c>
      <x:c r="AL1688" s="5" t="str">
        <x:v>SAN PABLO - LUCBAN AERIAL</x:v>
      </x:c>
      <x:c r="AM1688" s="5" t="str">
        <x:v>Tier 1B (Micro Drop, 1-3 km)</x:v>
      </x:c>
      <x:c r="AN1688" s="14" t="n">
        <x:v>79.5</x:v>
      </x:c>
      <x:c r="AO1688" s="14" t="n">
        <x:v>79.53546099939926</x:v>
      </x:c>
      <x:c r="AP1688" s="14" t="n">
        <x:v>79.442026138118</x:v>
      </x:c>
      <x:c r="AQ1688" s="14" t="n">
        <x:v>71.63</x:v>
      </x:c>
      <x:c r="AR1688" s="5" t="n">
        <x:v>217</x:v>
      </x:c>
      <x:c r="AS1688" s="11" t="str">
        <x:v>Vertex distance not reproduced within 0.011 km; Nearest screened line status requires confirmation; Within 50 m of a screening threshold</x:v>
      </x:c>
      <x:c r="AT1688" s="5" t="str">
        <x:v>Batch 2 (1,001 - 2,000)</x:v>
      </x:c>
      <x:c r="AU1688" s="5" t="n">
        <x:v>688</x:v>
      </x:c>
    </x:row>
    <x:row r="1689" ht="60" customHeight="1">
      <x:c r="A1689" s="5" t="n">
        <x:v>1685</x:v>
      </x:c>
      <x:c r="B1689" s="5" t="n">
        <x:v>2</x:v>
      </x:c>
      <x:c r="C1689" s="10" t="str">
        <x:v>0730600044</x:v>
      </x:c>
      <x:c r="D1689" s="5" t="str">
        <x:v>Luz</x:v>
      </x:c>
      <x:c r="E1689" s="5" t="str">
        <x:v>City of Cebu</x:v>
      </x:c>
      <x:c r="F1689" s="5" t="str">
        <x:v>Cebu</x:v>
      </x:c>
      <x:c r="G1689" s="11" t="str">
        <x:v>D - Other node or line within 3 km</x:v>
      </x:c>
      <x:c r="H1689" s="12" t="n">
        <x:v>1.3169665012633858</x:v>
      </x:c>
      <x:c r="I1689" s="12" t="n">
        <x:v>1.3603626054401572</x:v>
      </x:c>
      <x:c r="J1689" s="12" t="n">
        <x:v>1.3169665012633858</x:v>
      </x:c>
      <x:c r="K1689" s="12" t="n">
        <x:v>1.32</x:v>
      </x:c>
      <x:c r="L1689" s="12" t="n">
        <x:v>-0.003033498736614293</x:v>
      </x:c>
      <x:c r="M1689" s="12" t="n">
        <x:v>1.4</x:v>
      </x:c>
      <x:c r="N1689" s="12" t="n">
        <x:v>-0.03963739455984272</x:v>
      </x:c>
      <x:c r="O1689" s="11" t="str">
        <x:v>CCY003 -  TYPE 3</x:v>
      </x:c>
      <x:c r="P1689" s="11" t="str">
        <x:v>DANAO - CEBU</x:v>
      </x:c>
      <x:c r="Q1689" s="11" t="str">
        <x:v>Stronger evidence - built or existing label</x:v>
      </x:c>
      <x:c r="R1689" s="11" t="str">
        <x:v>Compare a routed node lateral with an approved line tap; survey crossings and permissions.</x:v>
      </x:c>
      <x:c r="S1689" s="5" t="n">
        <x:v>4059</x:v>
      </x:c>
      <x:c r="T1689" s="5" t="str">
        <x:v>Region VII (Central Visayas)</x:v>
      </x:c>
      <x:c r="U1689" s="13" t="n">
        <x:v>10.32428</x:v>
      </x:c>
      <x:c r="V1689" s="13" t="n">
        <x:v>123.90721</x:v>
      </x:c>
      <x:c r="W1689" s="12" t="n">
        <x:v>1.3176908935774794</x:v>
      </x:c>
      <x:c r="X1689" s="12" t="n">
        <x:v>1.4022635150071405</x:v>
      </x:c>
      <x:c r="Y1689" s="12" t="n">
        <x:v>1.3603626054401572</x:v>
      </x:c>
      <x:c r="Z1689" s="12" t="n">
        <x:v>1.3603626054401572</x:v>
      </x:c>
      <x:c r="AA1689" s="5" t="str">
        <x:v>CCY003 -  TYPE 3</x:v>
      </x:c>
      <x:c r="AB1689" s="6" t="b">
        <x:v>1</x:v>
      </x:c>
      <x:c r="AC1689" s="5" t="n">
        <x:v>4680</x:v>
      </x:c>
      <x:c r="AD1689" s="13" t="n">
        <x:v>123.8969509936546</x:v>
      </x:c>
      <x:c r="AE1689" s="13" t="n">
        <x:v>10.33049002401813</x:v>
      </x:c>
      <x:c r="AF1689" s="5" t="n">
        <x:v>4994</x:v>
      </x:c>
      <x:c r="AG1689" s="13" t="n">
        <x:v>123.9127355663456</x:v>
      </x:c>
      <x:c r="AH1689" s="13" t="n">
        <x:v>10.31326546598643</x:v>
      </x:c>
      <x:c r="AI1689" s="5" t="n">
        <x:v>4994</x:v>
      </x:c>
      <x:c r="AJ1689" s="5" t="str">
        <x:v>Stronger evidence - built or existing label</x:v>
      </x:c>
      <x:c r="AK1689" s="5" t="n">
        <x:v>4994</x:v>
      </x:c>
      <x:c r="AL1689" s="5" t="str">
        <x:v>DANAO - CEBU</x:v>
      </x:c>
      <x:c r="AM1689" s="5" t="str">
        <x:v>Tier 1B (Micro Drop, 1-3 km)</x:v>
      </x:c>
      <x:c r="AN1689" s="14" t="n">
        <x:v>74.5</x:v>
      </x:c>
      <x:c r="AO1689" s="14" t="n">
        <x:v>74.40364210831414</x:v>
      </x:c>
      <x:c r="AP1689" s="14" t="n">
        <x:v>74.46879783338714</x:v>
      </x:c>
      <x:c r="AQ1689" s="14" t="n">
        <x:v>71.62</x:v>
      </x:c>
      <x:c r="AR1689" s="5" t="n">
        <x:v>1518</x:v>
      </x:c>
      <x:c r="AS1689" s="11" t="str"/>
      <x:c r="AT1689" s="5" t="str">
        <x:v>Batch 2 (1,001 - 2,000)</x:v>
      </x:c>
      <x:c r="AU1689" s="5" t="n">
        <x:v>689</x:v>
      </x:c>
    </x:row>
    <x:row r="1690" ht="60" customHeight="1">
      <x:c r="A1690" s="5" t="n">
        <x:v>1686</x:v>
      </x:c>
      <x:c r="B1690" s="5" t="n">
        <x:v>2</x:v>
      </x:c>
      <x:c r="C1690" s="10" t="str">
        <x:v>1731500048</x:v>
      </x:c>
      <x:c r="D1690" s="5" t="str">
        <x:v>San Pedro</x:v>
      </x:c>
      <x:c r="E1690" s="5" t="str">
        <x:v>City of Puerto Princesa</x:v>
      </x:c>
      <x:c r="F1690" s="5" t="str">
        <x:v>Palawan</x:v>
      </x:c>
      <x:c r="G1690" s="11" t="str">
        <x:v>B - Node 0.5-1 km</x:v>
      </x:c>
      <x:c r="H1690" s="12" t="n">
        <x:v>0.992553735450021</x:v>
      </x:c>
      <x:c r="I1690" s="12" t="n">
        <x:v>0.8170739069867822</x:v>
      </x:c>
      <x:c r="J1690" s="12" t="n">
        <x:v>0.8170739069867822</x:v>
      </x:c>
      <x:c r="K1690" s="12" t="n">
        <x:v>0.99</x:v>
      </x:c>
      <x:c r="L1690" s="12" t="n">
        <x:v>0.002553735450021022</x:v>
      </x:c>
      <x:c r="M1690" s="12" t="n">
        <x:v>0.82</x:v>
      </x:c>
      <x:c r="N1690" s="12" t="n">
        <x:v>-0.0029260930132177787</x:v>
      </x:c>
      <x:c r="O1690" s="11" t="str">
        <x:v>PPW001 - TYPE 2</x:v>
      </x:c>
      <x:c r="P1690" s="11" t="str">
        <x:v>TAYTAY - PUERTO PRINCESA</x:v>
      </x:c>
      <x:c r="Q1690" s="11" t="str">
        <x:v>Stronger evidence - built or existing label</x:v>
      </x:c>
      <x:c r="R1690" s="11" t="str">
        <x:v>Survey a short node lateral; confirm port/fiber capacity, access and route.</x:v>
      </x:c>
      <x:c r="S1690" s="5" t="n">
        <x:v>1951</x:v>
      </x:c>
      <x:c r="T1690" s="5" t="str">
        <x:v>MIMAROPA Region</x:v>
      </x:c>
      <x:c r="U1690" s="13" t="n">
        <x:v>9.763462</x:v>
      </x:c>
      <x:c r="V1690" s="13" t="n">
        <x:v>118.73465</x:v>
      </x:c>
      <x:c r="W1690" s="12" t="n">
        <x:v>0.9948788472968264</x:v>
      </x:c>
      <x:c r="X1690" s="12" t="n">
        <x:v>0.8184352135070553</x:v>
      </x:c>
      <x:c r="Y1690" s="12" t="n">
        <x:v>0.8170739069867822</x:v>
      </x:c>
      <x:c r="Z1690" s="12" t="n">
        <x:v>0.8170739069867822</x:v>
      </x:c>
      <x:c r="AA1690" s="5" t="str">
        <x:v>PPW001 - TYPE 2</x:v>
      </x:c>
      <x:c r="AB1690" s="6" t="b">
        <x:v>1</x:v>
      </x:c>
      <x:c r="AC1690" s="5" t="n">
        <x:v>4461</x:v>
      </x:c>
      <x:c r="AD1690" s="13" t="n">
        <x:v>118.7407630009158</x:v>
      </x:c>
      <x:c r="AE1690" s="13" t="n">
        <x:v>9.77007700281429</x:v>
      </x:c>
      <x:c r="AF1690" s="5" t="n">
        <x:v>4258</x:v>
      </x:c>
      <x:c r="AG1690" s="13" t="n">
        <x:v>118.7402233317213</x:v>
      </x:c>
      <x:c r="AH1690" s="13" t="n">
        <x:v>9.768361659141071</x:v>
      </x:c>
      <x:c r="AI1690" s="5" t="n">
        <x:v>4258</x:v>
      </x:c>
      <x:c r="AJ1690" s="5" t="str">
        <x:v>Stronger evidence - built or existing label</x:v>
      </x:c>
      <x:c r="AK1690" s="5" t="n">
        <x:v>4258</x:v>
      </x:c>
      <x:c r="AL1690" s="5" t="str">
        <x:v>TAYTAY - PUERTO PRINCESA</x:v>
      </x:c>
      <x:c r="AM1690" s="5" t="str">
        <x:v>Tier 1A (Direct Coloc, &lt;1 km)</x:v>
      </x:c>
      <x:c r="AN1690" s="14" t="n">
        <x:v>81.8</x:v>
      </x:c>
      <x:c r="AO1690" s="14" t="n">
        <x:v>81.89237334319262</x:v>
      </x:c>
      <x:c r="AP1690" s="14" t="n">
        <x:v>81.8312013489373</x:v>
      </x:c>
      <x:c r="AQ1690" s="14" t="n">
        <x:v>71.62</x:v>
      </x:c>
      <x:c r="AR1690" s="5" t="n">
        <x:v>2164</x:v>
      </x:c>
      <x:c r="AS1690" s="11" t="str">
        <x:v>Within 50 m of a screening threshold</x:v>
      </x:c>
      <x:c r="AT1690" s="5" t="str">
        <x:v>Batch 2 (1,001 - 2,000)</x:v>
      </x:c>
      <x:c r="AU1690" s="5" t="n">
        <x:v>690</x:v>
      </x:c>
    </x:row>
    <x:row r="1691" ht="60" customHeight="1">
      <x:c r="A1691" s="5" t="n">
        <x:v>1687</x:v>
      </x:c>
      <x:c r="B1691" s="5" t="n">
        <x:v>2</x:v>
      </x:c>
      <x:c r="C1691" s="10" t="str">
        <x:v>0105518017</x:v>
      </x:c>
      <x:c r="D1691" s="5" t="str">
        <x:v>Lucao</x:v>
      </x:c>
      <x:c r="E1691" s="5" t="str">
        <x:v>City of Dagupan</x:v>
      </x:c>
      <x:c r="F1691" s="5" t="str">
        <x:v>Pangasinan</x:v>
      </x:c>
      <x:c r="G1691" s="11" t="str">
        <x:v>D - Other node or line within 3 km</x:v>
      </x:c>
      <x:c r="H1691" s="12" t="n">
        <x:v>1.0974736793715032</x:v>
      </x:c>
      <x:c r="I1691" s="12" t="n">
        <x:v>0.6736888426863145</x:v>
      </x:c>
      <x:c r="J1691" s="12" t="n">
        <x:v>0.6736888426863145</x:v>
      </x:c>
      <x:c r="K1691" s="12" t="n">
        <x:v>1.1</x:v>
      </x:c>
      <x:c r="L1691" s="12" t="n">
        <x:v>-0.002526320628496892</x:v>
      </x:c>
      <x:c r="M1691" s="12" t="n">
        <x:v>0.71</x:v>
      </x:c>
      <x:c r="N1691" s="12" t="n">
        <x:v>-0.036311157313685505</x:v>
      </x:c>
      <x:c r="O1691" s="11" t="str">
        <x:v>DGP001
- TYPE 2</x:v>
      </x:c>
      <x:c r="P1691" s="11" t="str">
        <x:v>DAGUPAN</x:v>
      </x:c>
      <x:c r="Q1691" s="11" t="str">
        <x:v>Stronger evidence - built or existing label</x:v>
      </x:c>
      <x:c r="R1691" s="11" t="str">
        <x:v>Compare a routed node lateral with an approved line tap; survey crossings and permissions.</x:v>
      </x:c>
      <x:c r="S1691" s="5" t="n">
        <x:v>3297</x:v>
      </x:c>
      <x:c r="T1691" s="5" t="str">
        <x:v>Region I (Ilocos Region)</x:v>
      </x:c>
      <x:c r="U1691" s="13" t="n">
        <x:v>16.0138</x:v>
      </x:c>
      <x:c r="V1691" s="13" t="n">
        <x:v>120.323056</x:v>
      </x:c>
      <x:c r="W1691" s="12" t="n">
        <x:v>1.0995083295925123</x:v>
      </x:c>
      <x:c r="X1691" s="12" t="n">
        <x:v>0.6778331348093891</x:v>
      </x:c>
      <x:c r="Y1691" s="12" t="n">
        <x:v>0.6736888426863145</x:v>
      </x:c>
      <x:c r="Z1691" s="12" t="n">
        <x:v>0.6736888426863145</x:v>
      </x:c>
      <x:c r="AA1691" s="5" t="str">
        <x:v>DGP001
- TYPE 2</x:v>
      </x:c>
      <x:c r="AB1691" s="6" t="b">
        <x:v>1</x:v>
      </x:c>
      <x:c r="AC1691" s="5" t="n">
        <x:v>3786</x:v>
      </x:c>
      <x:c r="AD1691" s="13" t="n">
        <x:v>120.330173</x:v>
      </x:c>
      <x:c r="AE1691" s="13" t="n">
        <x:v>16.02094</x:v>
      </x:c>
      <x:c r="AF1691" s="5" t="n">
        <x:v>3301</x:v>
      </x:c>
      <x:c r="AG1691" s="13" t="n">
        <x:v>120.32010203001093</x:v>
      </x:c>
      <x:c r="AH1691" s="13" t="n">
        <x:v>16.019175978374843</x:v>
      </x:c>
      <x:c r="AI1691" s="5" t="n">
        <x:v>3301</x:v>
      </x:c>
      <x:c r="AJ1691" s="5" t="str">
        <x:v>Stronger evidence - built or existing label</x:v>
      </x:c>
      <x:c r="AK1691" s="5" t="n">
        <x:v>3301</x:v>
      </x:c>
      <x:c r="AL1691" s="5" t="str">
        <x:v>DAGUPAN</x:v>
      </x:c>
      <x:c r="AM1691" s="5" t="str">
        <x:v>Tier 1B (Micro Drop, 1-3 km)</x:v>
      </x:c>
      <x:c r="AN1691" s="14" t="n">
        <x:v>79.3</x:v>
      </x:c>
      <x:c r="AO1691" s="14" t="n">
        <x:v>79.30406200864415</x:v>
      </x:c>
      <x:c r="AP1691" s="14" t="n">
        <x:v>79.36244801598662</x:v>
      </x:c>
      <x:c r="AQ1691" s="14" t="n">
        <x:v>71.62</x:v>
      </x:c>
      <x:c r="AR1691" s="5" t="n">
        <x:v>853</x:v>
      </x:c>
      <x:c r="AS1691" s="11" t="str">
        <x:v>Vertex distance not reproduced within 0.011 km</x:v>
      </x:c>
      <x:c r="AT1691" s="5" t="str">
        <x:v>Batch 2 (1,001 - 2,000)</x:v>
      </x:c>
      <x:c r="AU1691" s="5" t="n">
        <x:v>691</x:v>
      </x:c>
    </x:row>
    <x:row r="1692" ht="60" customHeight="1">
      <x:c r="A1692" s="5" t="n">
        <x:v>1688</x:v>
      </x:c>
      <x:c r="B1692" s="5" t="n">
        <x:v>2</x:v>
      </x:c>
      <x:c r="C1692" s="10" t="str">
        <x:v>0300809021</x:v>
      </x:c>
      <x:c r="D1692" s="5" t="str">
        <x:v>Tapulao</x:v>
      </x:c>
      <x:c r="E1692" s="5" t="str">
        <x:v>Orani</x:v>
      </x:c>
      <x:c r="F1692" s="5" t="str">
        <x:v>Bataan</x:v>
      </x:c>
      <x:c r="G1692" s="11" t="str">
        <x:v>C - Line within 0.5 km; node over 1 km</x:v>
      </x:c>
      <x:c r="H1692" s="12" t="n">
        <x:v>2.1580958918221427</x:v>
      </x:c>
      <x:c r="I1692" s="12" t="n">
        <x:v>0.0937810278764987</x:v>
      </x:c>
      <x:c r="J1692" s="12" t="n">
        <x:v>0.0937810278764987</x:v>
      </x:c>
      <x:c r="K1692" s="12" t="n">
        <x:v>2.16</x:v>
      </x:c>
      <x:c r="L1692" s="12" t="n">
        <x:v>-0.0019041081778574664</x:v>
      </x:c>
      <x:c r="M1692" s="12" t="n">
        <x:v>0.15</x:v>
      </x:c>
      <x:c r="N1692" s="12" t="n">
        <x:v>-0.0562189721235013</x:v>
      </x:c>
      <x:c r="O1692" s="11" t="str">
        <x:v>ORB001 - TYPE 3</x:v>
      </x:c>
      <x:c r="P1692" s="11" t="str">
        <x:v>ORANI</x:v>
      </x:c>
      <x:c r="Q1692" s="11" t="str">
        <x:v>Stronger evidence - built or existing label</x:v>
      </x:c>
      <x:c r="R1692" s="11" t="str">
        <x:v>Locate an authorized closure or handhole and confirm splicing/capacity; nearby cable alone is insufficient.</x:v>
      </x:c>
      <x:c r="S1692" s="5" t="n">
        <x:v>2524</x:v>
      </x:c>
      <x:c r="T1692" s="5" t="str">
        <x:v>Region III (Central Luzon)</x:v>
      </x:c>
      <x:c r="U1692" s="13" t="n">
        <x:v>14.813101</x:v>
      </x:c>
      <x:c r="V1692" s="13" t="n">
        <x:v>120.519797</x:v>
      </x:c>
      <x:c r="W1692" s="12" t="n">
        <x:v>2.1595326603902016</x:v>
      </x:c>
      <x:c r="X1692" s="12" t="n">
        <x:v>0.13373069703105311</x:v>
      </x:c>
      <x:c r="Y1692" s="12" t="n">
        <x:v>0.0937810278764987</x:v>
      </x:c>
      <x:c r="Z1692" s="12" t="n">
        <x:v>0.0937810278764987</x:v>
      </x:c>
      <x:c r="AA1692" s="5" t="str">
        <x:v>ORB001 - TYPE 3</x:v>
      </x:c>
      <x:c r="AB1692" s="6" t="b">
        <x:v>1</x:v>
      </x:c>
      <x:c r="AC1692" s="5" t="n">
        <x:v>3833</x:v>
      </x:c>
      <x:c r="AD1692" s="13" t="n">
        <x:v>120.5363565089998</x:v>
      </x:c>
      <x:c r="AE1692" s="13" t="n">
        <x:v>14.80210669030947</x:v>
      </x:c>
      <x:c r="AF1692" s="5" t="n">
        <x:v>3439</x:v>
      </x:c>
      <x:c r="AG1692" s="13" t="n">
        <x:v>120.52051519992362</x:v>
      </x:c>
      <x:c r="AH1692" s="13" t="n">
        <x:v>14.813580780362487</x:v>
      </x:c>
      <x:c r="AI1692" s="5" t="n">
        <x:v>3439</x:v>
      </x:c>
      <x:c r="AJ1692" s="5" t="str">
        <x:v>Stronger evidence - built or existing label</x:v>
      </x:c>
      <x:c r="AK1692" s="5" t="n">
        <x:v>3439</x:v>
      </x:c>
      <x:c r="AL1692" s="5" t="str">
        <x:v>ORANI</x:v>
      </x:c>
      <x:c r="AM1692" s="5" t="str">
        <x:v>Tier 1B (Micro Drop, 1-3 km)</x:v>
      </x:c>
      <x:c r="AN1692" s="14" t="n">
        <x:v>58.7</x:v>
      </x:c>
      <x:c r="AO1692" s="14" t="n">
        <x:v>58.67522559599716</x:v>
      </x:c>
      <x:c r="AP1692" s="14" t="n">
        <x:v>58.70612970079161</x:v>
      </x:c>
      <x:c r="AQ1692" s="14" t="n">
        <x:v>71.6</x:v>
      </x:c>
      <x:c r="AR1692" s="5" t="n">
        <x:v>429</x:v>
      </x:c>
      <x:c r="AS1692" s="11" t="str">
        <x:v>Vertex distance not reproduced within 0.011 km</x:v>
      </x:c>
      <x:c r="AT1692" s="5" t="str">
        <x:v>Batch 2 (1,001 - 2,000)</x:v>
      </x:c>
      <x:c r="AU1692" s="5" t="n">
        <x:v>692</x:v>
      </x:c>
    </x:row>
    <x:row r="1693" ht="60" customHeight="1">
      <x:c r="A1693" s="5" t="n">
        <x:v>1689</x:v>
      </x:c>
      <x:c r="B1693" s="5" t="n">
        <x:v>2</x:v>
      </x:c>
      <x:c r="C1693" s="10" t="str">
        <x:v>1204704039</x:v>
      </x:c>
      <x:c r="D1693" s="5" t="str">
        <x:v>Sudapin</x:v>
      </x:c>
      <x:c r="E1693" s="5" t="str">
        <x:v>City of Kidapawan</x:v>
      </x:c>
      <x:c r="F1693" s="5" t="str">
        <x:v>Cotabato</x:v>
      </x:c>
      <x:c r="G1693" s="11" t="str">
        <x:v>C - Line within 0.5 km; node over 1 km</x:v>
      </x:c>
      <x:c r="H1693" s="12" t="n">
        <x:v>1.2410694759912426</x:v>
      </x:c>
      <x:c r="I1693" s="12" t="n">
        <x:v>0.18191060272026577</x:v>
      </x:c>
      <x:c r="J1693" s="12" t="n">
        <x:v>0.18191060272026577</x:v>
      </x:c>
      <x:c r="K1693" s="12" t="n">
        <x:v>1.25</x:v>
      </x:c>
      <x:c r="L1693" s="12" t="n">
        <x:v>-0.008930524008757379</x:v>
      </x:c>
      <x:c r="M1693" s="12" t="n">
        <x:v>0.29</x:v>
      </x:c>
      <x:c r="N1693" s="12" t="n">
        <x:v>-0.10808939727973421</x:v>
      </x:c>
      <x:c r="O1693" s="11" t="str">
        <x:v>KDC001 - TYPE 2</x:v>
      </x:c>
      <x:c r="P1693" s="11" t="str">
        <x:v>QUIRINO - KIDAPAWAN</x:v>
      </x:c>
      <x:c r="Q1693" s="11" t="str">
        <x:v>Stronger evidence - built or existing label</x:v>
      </x:c>
      <x:c r="R1693" s="11" t="str">
        <x:v>Locate an authorized closure or handhole and confirm splicing/capacity; nearby cable alone is insufficient.</x:v>
      </x:c>
      <x:c r="S1693" s="5" t="n">
        <x:v>2727</x:v>
      </x:c>
      <x:c r="T1693" s="5" t="str">
        <x:v>Region XII (SOCCSKSARGEN)</x:v>
      </x:c>
      <x:c r="U1693" s="13" t="n">
        <x:v>7.019021</x:v>
      </x:c>
      <x:c r="V1693" s="13" t="n">
        <x:v>125.093533</x:v>
      </x:c>
      <x:c r="W1693" s="12" t="n">
        <x:v>1.2458233908061334</x:v>
      </x:c>
      <x:c r="X1693" s="12" t="n">
        <x:v>0.18185055071495074</x:v>
      </x:c>
      <x:c r="Y1693" s="12" t="n">
        <x:v>0.18191060272026577</x:v>
      </x:c>
      <x:c r="Z1693" s="12" t="n">
        <x:v>0.18191060272026577</x:v>
      </x:c>
      <x:c r="AA1693" s="5" t="str">
        <x:v>KDC001 - TYPE 2</x:v>
      </x:c>
      <x:c r="AB1693" s="6" t="b">
        <x:v>1</x:v>
      </x:c>
      <x:c r="AC1693" s="5" t="n">
        <x:v>5224</x:v>
      </x:c>
      <x:c r="AD1693" s="13" t="n">
        <x:v>125.0879539998988</x:v>
      </x:c>
      <x:c r="AE1693" s="13" t="n">
        <x:v>7.009281000437223</x:v>
      </x:c>
      <x:c r="AF1693" s="5" t="n">
        <x:v>5101</x:v>
      </x:c>
      <x:c r="AG1693" s="13" t="n">
        <x:v>125.09194357972223</x:v>
      </x:c>
      <x:c r="AH1693" s="13" t="n">
        <x:v>7.01859204811777</x:v>
      </x:c>
      <x:c r="AI1693" s="5" t="n">
        <x:v>5101</x:v>
      </x:c>
      <x:c r="AJ1693" s="5" t="str">
        <x:v>Stronger evidence - built or existing label</x:v>
      </x:c>
      <x:c r="AK1693" s="5" t="n">
        <x:v>5101</x:v>
      </x:c>
      <x:c r="AL1693" s="5" t="str">
        <x:v>QUIRINO - KIDAPAWAN</x:v>
      </x:c>
      <x:c r="AM1693" s="5" t="str">
        <x:v>Tier 1B (Micro Drop, 1-3 km)</x:v>
      </x:c>
      <x:c r="AN1693" s="14" t="n">
        <x:v>76</x:v>
      </x:c>
      <x:c r="AO1693" s="14" t="n">
        <x:v>75.92406302004437</x:v>
      </x:c>
      <x:c r="AP1693" s="14" t="n">
        <x:v>76.12060088177523</x:v>
      </x:c>
      <x:c r="AQ1693" s="14" t="n">
        <x:v>71.6</x:v>
      </x:c>
      <x:c r="AR1693" s="5" t="n">
        <x:v>734</x:v>
      </x:c>
      <x:c r="AS1693" s="11" t="str">
        <x:v>Vertex distance not reproduced within 0.011 km</x:v>
      </x:c>
      <x:c r="AT1693" s="5" t="str">
        <x:v>Batch 2 (1,001 - 2,000)</x:v>
      </x:c>
      <x:c r="AU1693" s="5" t="n">
        <x:v>693</x:v>
      </x:c>
    </x:row>
    <x:row r="1694" ht="60" customHeight="1">
      <x:c r="A1694" s="5" t="n">
        <x:v>1690</x:v>
      </x:c>
      <x:c r="B1694" s="5" t="n">
        <x:v>2</x:v>
      </x:c>
      <x:c r="C1694" s="10" t="str">
        <x:v>0504113020</x:v>
      </x:c>
      <x:c r="D1694" s="5" t="str">
        <x:v>Poblacion Dist. II</x:v>
      </x:c>
      <x:c r="E1694" s="5" t="str">
        <x:v>Mobo</x:v>
      </x:c>
      <x:c r="F1694" s="5" t="str">
        <x:v>Masbate</x:v>
      </x:c>
      <x:c r="G1694" s="11" t="str">
        <x:v>A - Node within 0.5 km</x:v>
      </x:c>
      <x:c r="H1694" s="12" t="n">
        <x:v>0.2157922963735142</x:v>
      </x:c>
      <x:c r="I1694" s="12" t="n">
        <x:v>4.912884856172867</x:v>
      </x:c>
      <x:c r="J1694" s="12" t="n">
        <x:v>0.2157922963735142</x:v>
      </x:c>
      <x:c r="K1694" s="12" t="n">
        <x:v>0.22</x:v>
      </x:c>
      <x:c r="L1694" s="12" t="n">
        <x:v>-0.004207703626485815</x:v>
      </x:c>
      <x:c r="M1694" s="12" t="n">
        <x:v>4.4</x:v>
      </x:c>
      <x:c r="N1694" s="12" t="n">
        <x:v>0.5128848561728665</x:v>
      </x:c>
      <x:c r="O1694" s="11" t="str">
        <x:v>MOM001 - BP</x:v>
      </x:c>
      <x:c r="P1694" s="11" t="str">
        <x:v>MASBATE</x:v>
      </x:c>
      <x:c r="Q1694" s="11" t="str">
        <x:v>Stronger evidence - built or existing label</x:v>
      </x:c>
      <x:c r="R1694" s="11" t="str">
        <x:v>First survey: confirm node handoff, spare capacity and a feasible short route; co-location is not established.</x:v>
      </x:c>
      <x:c r="S1694" s="5" t="n">
        <x:v>300</x:v>
      </x:c>
      <x:c r="T1694" s="5" t="str">
        <x:v>Region V (Bicol Region)</x:v>
      </x:c>
      <x:c r="U1694" s="13" t="n">
        <x:v>12.338602</x:v>
      </x:c>
      <x:c r="V1694" s="13" t="n">
        <x:v>123.658045</x:v>
      </x:c>
      <x:c r="W1694" s="12" t="n">
        <x:v>0.21676776863775954</x:v>
      </x:c>
      <x:c r="X1694" s="12" t="n">
        <x:v>4.396245148327413</x:v>
      </x:c>
      <x:c r="Y1694" s="12" t="n">
        <x:v>4.392663869953768</x:v>
      </x:c>
      <x:c r="Z1694" s="12" t="n">
        <x:v>4.912884856172867</x:v>
      </x:c>
      <x:c r="AA1694" s="5" t="str">
        <x:v>MOM001 - BP</x:v>
      </x:c>
      <x:c r="AB1694" s="6" t="b">
        <x:v>1</x:v>
      </x:c>
      <x:c r="AC1694" s="5" t="n">
        <x:v>4618</x:v>
      </x:c>
      <x:c r="AD1694" s="13" t="n">
        <x:v>123.6586680017865</x:v>
      </x:c>
      <x:c r="AE1694" s="13" t="n">
        <x:v>12.33675000021328</x:v>
      </x:c>
      <x:c r="AF1694" s="5" t="n">
        <x:v>4252</x:v>
      </x:c>
      <x:c r="AG1694" s="13" t="n">
        <x:v>123.6169459982886</x:v>
      </x:c>
      <x:c r="AH1694" s="13" t="n">
        <x:v>12.35702982446766</x:v>
      </x:c>
      <x:c r="AI1694" s="5" t="n">
        <x:v>4254</x:v>
      </x:c>
      <x:c r="AJ1694" s="5" t="str">
        <x:v>Excluded - civil works only or unclear cable</x:v>
      </x:c>
      <x:c r="AK1694" s="5" t="n">
        <x:v>4252</x:v>
      </x:c>
      <x:c r="AL1694" s="5" t="str">
        <x:v>MASBATE</x:v>
      </x:c>
      <x:c r="AM1694" s="5" t="str">
        <x:v>Tier 1A (Direct Coloc, &lt;1 km)</x:v>
      </x:c>
      <x:c r="AN1694" s="14" t="n">
        <x:v>93</x:v>
      </x:c>
      <x:c r="AO1694" s="14" t="n">
        <x:v>92.92910147212035</x:v>
      </x:c>
      <x:c r="AP1694" s="14" t="n">
        <x:v>93.05953229220097</x:v>
      </x:c>
      <x:c r="AQ1694" s="14" t="n">
        <x:v>71.58</x:v>
      </x:c>
      <x:c r="AR1694" s="5" t="n">
        <x:v>151</x:v>
      </x:c>
      <x:c r="AS1694" s="11" t="str">
        <x:v>Screened route is &gt;0.5 km farther; Nearest raw line excluded from fiber screening</x:v>
      </x:c>
      <x:c r="AT1694" s="5" t="str">
        <x:v>Batch 2 (1,001 - 2,000)</x:v>
      </x:c>
      <x:c r="AU1694" s="5" t="n">
        <x:v>694</x:v>
      </x:c>
    </x:row>
    <x:row r="1695" ht="60" customHeight="1">
      <x:c r="A1695" s="5" t="n">
        <x:v>1691</x:v>
      </x:c>
      <x:c r="B1695" s="5" t="n">
        <x:v>2</x:v>
      </x:c>
      <x:c r="C1695" s="10" t="str">
        <x:v>0105519007</x:v>
      </x:c>
      <x:c r="D1695" s="5" t="str">
        <x:v>Macalang</x:v>
      </x:c>
      <x:c r="E1695" s="5" t="str">
        <x:v>Dasol</x:v>
      </x:c>
      <x:c r="F1695" s="5" t="str">
        <x:v>Pangasinan</x:v>
      </x:c>
      <x:c r="G1695" s="11" t="str">
        <x:v>B - Node 0.5-1 km</x:v>
      </x:c>
      <x:c r="H1695" s="12" t="n">
        <x:v>0.5571301950168254</x:v>
      </x:c>
      <x:c r="I1695" s="12" t="n">
        <x:v>0.6106833655961673</x:v>
      </x:c>
      <x:c r="J1695" s="12" t="n">
        <x:v>0.5571301950168254</x:v>
      </x:c>
      <x:c r="K1695" s="12" t="n">
        <x:v>0.56</x:v>
      </x:c>
      <x:c r="L1695" s="12" t="n">
        <x:v>-0.002869804983174684</x:v>
      </x:c>
      <x:c r="M1695" s="12" t="n">
        <x:v>0.64</x:v>
      </x:c>
      <x:c r="N1695" s="12" t="n">
        <x:v>-0.029316634403832698</x:v>
      </x:c>
      <x:c r="O1695" s="11" t="str">
        <x:v>DSP001 - BP</x:v>
      </x:c>
      <x:c r="P1695" s="11" t="str">
        <x:v>DASOL</x:v>
      </x:c>
      <x:c r="Q1695" s="11" t="str">
        <x:v>Stronger evidence - built or existing label</x:v>
      </x:c>
      <x:c r="R1695" s="11" t="str">
        <x:v>Survey a short node lateral; confirm port/fiber capacity, access and route.</x:v>
      </x:c>
      <x:c r="S1695" s="5" t="n">
        <x:v>1057</x:v>
      </x:c>
      <x:c r="T1695" s="5" t="str">
        <x:v>Region I (Ilocos Region)</x:v>
      </x:c>
      <x:c r="U1695" s="13" t="n">
        <x:v>15.989722</x:v>
      </x:c>
      <x:c r="V1695" s="13" t="n">
        <x:v>119.880562</x:v>
      </x:c>
      <x:c r="W1695" s="12" t="n">
        <x:v>0.5563759381824536</x:v>
      </x:c>
      <x:c r="X1695" s="12" t="n">
        <x:v>0.6112488646179779</x:v>
      </x:c>
      <x:c r="Y1695" s="12" t="n">
        <x:v>0.6106833655961673</x:v>
      </x:c>
      <x:c r="Z1695" s="12" t="n">
        <x:v>0.6106833655961673</x:v>
      </x:c>
      <x:c r="AA1695" s="5" t="str">
        <x:v>DSP001 - BP</x:v>
      </x:c>
      <x:c r="AB1695" s="6" t="b">
        <x:v>1</x:v>
      </x:c>
      <x:c r="AC1695" s="5" t="n">
        <x:v>3788</x:v>
      </x:c>
      <x:c r="AD1695" s="13" t="n">
        <x:v>119.8753650017047</x:v>
      </x:c>
      <x:c r="AE1695" s="13" t="n">
        <x:v>15.98944499943783</x:v>
      </x:c>
      <x:c r="AF1695" s="5" t="n">
        <x:v>3328</x:v>
      </x:c>
      <x:c r="AG1695" s="13" t="n">
        <x:v>119.87496672806351</x:v>
      </x:c>
      <x:c r="AH1695" s="13" t="n">
        <x:v>15.988643982230345</x:v>
      </x:c>
      <x:c r="AI1695" s="5" t="n">
        <x:v>3328</x:v>
      </x:c>
      <x:c r="AJ1695" s="5" t="str">
        <x:v>Stronger evidence - built or existing label</x:v>
      </x:c>
      <x:c r="AK1695" s="5" t="n">
        <x:v>3328</x:v>
      </x:c>
      <x:c r="AL1695" s="5" t="str">
        <x:v>DASOL</x:v>
      </x:c>
      <x:c r="AM1695" s="5" t="str">
        <x:v>Tier 1A (Direct Coloc, &lt;1 km)</x:v>
      </x:c>
      <x:c r="AN1695" s="14" t="n">
        <x:v>93.1</x:v>
      </x:c>
      <x:c r="AO1695" s="14" t="n">
        <x:v>92.97202637161938</x:v>
      </x:c>
      <x:c r="AP1695" s="14" t="n">
        <x:v>93.05143552527645</x:v>
      </x:c>
      <x:c r="AQ1695" s="14" t="n">
        <x:v>71.58</x:v>
      </x:c>
      <x:c r="AR1695" s="5" t="n">
        <x:v>163</x:v>
      </x:c>
      <x:c r="AS1695" s="11" t="str">
        <x:v>Vertex distance not reproduced within 0.011 km</x:v>
      </x:c>
      <x:c r="AT1695" s="5" t="str">
        <x:v>Batch 2 (1,001 - 2,000)</x:v>
      </x:c>
      <x:c r="AU1695" s="5" t="n">
        <x:v>695</x:v>
      </x:c>
    </x:row>
    <x:row r="1696" ht="60" customHeight="1">
      <x:c r="A1696" s="5" t="n">
        <x:v>1692</x:v>
      </x:c>
      <x:c r="B1696" s="5" t="n">
        <x:v>2</x:v>
      </x:c>
      <x:c r="C1696" s="10" t="str">
        <x:v>0405804023</x:v>
      </x:c>
      <x:c r="D1696" s="5" t="str">
        <x:v>Mahabang Parang</x:v>
      </x:c>
      <x:c r="E1696" s="5" t="str">
        <x:v>Binangonan</x:v>
      </x:c>
      <x:c r="F1696" s="5" t="str">
        <x:v>Rizal</x:v>
      </x:c>
      <x:c r="G1696" s="11" t="str">
        <x:v>D - Other node or line within 3 km</x:v>
      </x:c>
      <x:c r="H1696" s="12" t="n">
        <x:v>1.1017267579447774</x:v>
      </x:c>
      <x:c r="I1696" s="12" t="n">
        <x:v>0.8385426038997159</x:v>
      </x:c>
      <x:c r="J1696" s="12" t="n">
        <x:v>0.8385426038997159</x:v>
      </x:c>
      <x:c r="K1696" s="12" t="n">
        <x:v>1.1</x:v>
      </x:c>
      <x:c r="L1696" s="12" t="n">
        <x:v>0.0017267579447772796</x:v>
      </x:c>
      <x:c r="M1696" s="12" t="n">
        <x:v>0.85</x:v>
      </x:c>
      <x:c r="N1696" s="12" t="n">
        <x:v>-0.011457396100284067</x:v>
      </x:c>
      <x:c r="O1696" s="11" t="str">
        <x:v>BIR002 -  TYPE 3</x:v>
      </x:c>
      <x:c r="P1696" s="11" t="str">
        <x:v>RELIANCE TO SINILOAN</x:v>
      </x:c>
      <x:c r="Q1696" s="11" t="str">
        <x:v>Conditional - mapped route, status unverified</x:v>
      </x:c>
      <x:c r="R1696" s="11" t="str">
        <x:v>Compare a routed node lateral with an approved line tap; survey crossings and permissions.</x:v>
      </x:c>
      <x:c r="S1696" s="5" t="n">
        <x:v>3458</x:v>
      </x:c>
      <x:c r="T1696" s="5" t="str">
        <x:v>Region IV-A (CALABARZON)</x:v>
      </x:c>
      <x:c r="U1696" s="13" t="n">
        <x:v>14.468428</x:v>
      </x:c>
      <x:c r="V1696" s="13" t="n">
        <x:v>121.207793</x:v>
      </x:c>
      <x:c r="W1696" s="12" t="n">
        <x:v>1.1036933037311867</x:v>
      </x:c>
      <x:c r="X1696" s="12" t="n">
        <x:v>0.8426868984561884</x:v>
      </x:c>
      <x:c r="Y1696" s="12" t="n">
        <x:v>0.8385426038997159</x:v>
      </x:c>
      <x:c r="Z1696" s="12" t="n">
        <x:v>0.8611334624665938</x:v>
      </x:c>
      <x:c r="AA1696" s="5" t="str">
        <x:v>BIR002 -  TYPE 3</x:v>
      </x:c>
      <x:c r="AB1696" s="6" t="b">
        <x:v>1</x:v>
      </x:c>
      <x:c r="AC1696" s="5" t="n">
        <x:v>6781</x:v>
      </x:c>
      <x:c r="AD1696" s="13" t="n">
        <x:v>121.2005130023171</x:v>
      </x:c>
      <x:c r="AE1696" s="13" t="n">
        <x:v>14.47541599602042</x:v>
      </x:c>
      <x:c r="AF1696" s="5" t="n">
        <x:v>4147</x:v>
      </x:c>
      <x:c r="AG1696" s="13" t="n">
        <x:v>121.2071718719789</x:v>
      </x:c>
      <x:c r="AH1696" s="13" t="n">
        <x:v>14.47598256366829</x:v>
      </x:c>
      <x:c r="AI1696" s="5" t="n">
        <x:v>4147</x:v>
      </x:c>
      <x:c r="AJ1696" s="5" t="str">
        <x:v>Conditional - mapped route, status unverified</x:v>
      </x:c>
      <x:c r="AK1696" s="5" t="n">
        <x:v>4169</x:v>
      </x:c>
      <x:c r="AL1696" s="5" t="str">
        <x:v>SEGMENT 22 (TAYTAY - FAMY) - DONE PAT</x:v>
      </x:c>
      <x:c r="AM1696" s="5" t="str">
        <x:v>Tier 1B (Micro Drop, 1-3 km)</x:v>
      </x:c>
      <x:c r="AN1696" s="14" t="n">
        <x:v>79.2</x:v>
      </x:c>
      <x:c r="AO1696" s="14" t="n">
        <x:v>79.30406200864415</x:v>
      </x:c>
      <x:c r="AP1696" s="14" t="n">
        <x:v>79.26418304007319</x:v>
      </x:c>
      <x:c r="AQ1696" s="14" t="n">
        <x:v>71.58</x:v>
      </x:c>
      <x:c r="AR1696" s="5" t="n">
        <x:v>882</x:v>
      </x:c>
      <x:c r="AS1696" s="11" t="str">
        <x:v>Nearest screened line status requires confirmation</x:v>
      </x:c>
      <x:c r="AT1696" s="5" t="str">
        <x:v>Batch 2 (1,001 - 2,000)</x:v>
      </x:c>
      <x:c r="AU1696" s="5" t="n">
        <x:v>696</x:v>
      </x:c>
    </x:row>
    <x:row r="1697" ht="60" customHeight="1">
      <x:c r="A1697" s="5" t="n">
        <x:v>1693</x:v>
      </x:c>
      <x:c r="B1697" s="5" t="n">
        <x:v>2</x:v>
      </x:c>
      <x:c r="C1697" s="10" t="str">
        <x:v>0403424049</x:v>
      </x:c>
      <x:c r="D1697" s="5" t="str">
        <x:v>San Gregorio</x:v>
      </x:c>
      <x:c r="E1697" s="5" t="str">
        <x:v>City of San Pablo</x:v>
      </x:c>
      <x:c r="F1697" s="5" t="str">
        <x:v>Laguna</x:v>
      </x:c>
      <x:c r="G1697" s="11" t="str">
        <x:v>D - Other node or line within 3 km</x:v>
      </x:c>
      <x:c r="H1697" s="12" t="n">
        <x:v>1.0985907305591374</x:v>
      </x:c>
      <x:c r="I1697" s="12" t="n">
        <x:v>0.8342154817795111</x:v>
      </x:c>
      <x:c r="J1697" s="12" t="n">
        <x:v>0.8342154817795111</x:v>
      </x:c>
      <x:c r="K1697" s="12" t="n">
        <x:v>1.1</x:v>
      </x:c>
      <x:c r="L1697" s="12" t="n">
        <x:v>-0.001409269440862726</x:v>
      </x:c>
      <x:c r="M1697" s="12" t="n">
        <x:v>0.86</x:v>
      </x:c>
      <x:c r="N1697" s="12" t="n">
        <x:v>-0.025784518220488883</x:v>
      </x:c>
      <x:c r="O1697" s="11" t="str">
        <x:v>SPO002
- TYPE 3</x:v>
      </x:c>
      <x:c r="P1697" s="11" t="str">
        <x:v>SPO001 TO SAN JUAN CLS</x:v>
      </x:c>
      <x:c r="Q1697" s="11" t="str">
        <x:v>Conditional - mapped route, status unverified</x:v>
      </x:c>
      <x:c r="R1697" s="11" t="str">
        <x:v>Compare a routed node lateral with an approved line tap; survey crossings and permissions.</x:v>
      </x:c>
      <x:c r="S1697" s="5" t="n">
        <x:v>3449</x:v>
      </x:c>
      <x:c r="T1697" s="5" t="str">
        <x:v>Region IV-A (CALABARZON)</x:v>
      </x:c>
      <x:c r="U1697" s="13" t="n">
        <x:v>14.049353</x:v>
      </x:c>
      <x:c r="V1697" s="13" t="n">
        <x:v>121.329386</x:v>
      </x:c>
      <x:c r="W1697" s="12" t="n">
        <x:v>1.1041012066225158</x:v>
      </x:c>
      <x:c r="X1697" s="12" t="n">
        <x:v>0.8484568890857352</x:v>
      </x:c>
      <x:c r="Y1697" s="12" t="n">
        <x:v>0.8342154817795111</x:v>
      </x:c>
      <x:c r="Z1697" s="12" t="n">
        <x:v>0.8358733277090444</x:v>
      </x:c>
      <x:c r="AA1697" s="5" t="str">
        <x:v>SPO002
- TYPE 3</x:v>
      </x:c>
      <x:c r="AB1697" s="6" t="b">
        <x:v>1</x:v>
      </x:c>
      <x:c r="AC1697" s="5" t="n">
        <x:v>4364</x:v>
      </x:c>
      <x:c r="AD1697" s="13" t="n">
        <x:v>121.3295473866972</x:v>
      </x:c>
      <x:c r="AE1697" s="13" t="n">
        <x:v>14.05928118642982</x:v>
      </x:c>
      <x:c r="AF1697" s="5" t="n">
        <x:v>4164</x:v>
      </x:c>
      <x:c r="AG1697" s="13" t="n">
        <x:v>121.33459537472741</x:v>
      </x:c>
      <x:c r="AH1697" s="13" t="n">
        <x:v>14.054919667883036</x:v>
      </x:c>
      <x:c r="AI1697" s="5" t="n">
        <x:v>4164</x:v>
      </x:c>
      <x:c r="AJ1697" s="5" t="str">
        <x:v>Conditional - mapped route, status unverified</x:v>
      </x:c>
      <x:c r="AK1697" s="5" t="n">
        <x:v>4188</x:v>
      </x:c>
      <x:c r="AL1697" s="5" t="str">
        <x:v>STO. TOMAS - CANDELARIA</x:v>
      </x:c>
      <x:c r="AM1697" s="5" t="str">
        <x:v>Tier 1B (Micro Drop, 1-3 km)</x:v>
      </x:c>
      <x:c r="AN1697" s="14" t="n">
        <x:v>79.2</x:v>
      </x:c>
      <x:c r="AO1697" s="14" t="n">
        <x:v>79.30406200864415</x:v>
      </x:c>
      <x:c r="AP1697" s="14" t="n">
        <x:v>79.33662568878403</x:v>
      </x:c>
      <x:c r="AQ1697" s="14" t="n">
        <x:v>71.58</x:v>
      </x:c>
      <x:c r="AR1697" s="5" t="n">
        <x:v>869</x:v>
      </x:c>
      <x:c r="AS1697" s="11" t="str">
        <x:v>Vertex distance not reproduced within 0.011 km; Nearest screened line status requires confirmation</x:v>
      </x:c>
      <x:c r="AT1697" s="5" t="str">
        <x:v>Batch 2 (1,001 - 2,000)</x:v>
      </x:c>
      <x:c r="AU1697" s="5" t="n">
        <x:v>697</x:v>
      </x:c>
    </x:row>
    <x:row r="1698" ht="60" customHeight="1">
      <x:c r="A1698" s="5" t="n">
        <x:v>1694</x:v>
      </x:c>
      <x:c r="B1698" s="5" t="n">
        <x:v>2</x:v>
      </x:c>
      <x:c r="C1698" s="10" t="str">
        <x:v>0304917029</x:v>
      </x:c>
      <x:c r="D1698" s="5" t="str">
        <x:v>Poblacion West</x:v>
      </x:c>
      <x:c r="E1698" s="5" t="str">
        <x:v>Science City of Muñoz</x:v>
      </x:c>
      <x:c r="F1698" s="5" t="str">
        <x:v>Nueva Ecija</x:v>
      </x:c>
      <x:c r="G1698" s="11" t="str">
        <x:v>C - Line within 0.5 km; node over 1 km</x:v>
      </x:c>
      <x:c r="H1698" s="12" t="n">
        <x:v>1.1020762540874334</x:v>
      </x:c>
      <x:c r="I1698" s="12" t="n">
        <x:v>0.034603079535900944</x:v>
      </x:c>
      <x:c r="J1698" s="12" t="n">
        <x:v>0.034603079535900944</x:v>
      </x:c>
      <x:c r="K1698" s="12" t="n">
        <x:v>1.1</x:v>
      </x:c>
      <x:c r="L1698" s="12" t="n">
        <x:v>0.0020762540874332824</x:v>
      </x:c>
      <x:c r="M1698" s="12" t="n">
        <x:v>0.23</x:v>
      </x:c>
      <x:c r="N1698" s="12" t="n">
        <x:v>-0.19539692046409907</x:v>
      </x:c>
      <x:c r="O1698" s="11" t="str">
        <x:v>MZN001 - TYPE 3</x:v>
      </x:c>
      <x:c r="P1698" s="11" t="str">
        <x:v>DWDM SANTO DOMINGO, NUEVA ECIJA TO UMINGAN, PANGASINAN</x:v>
      </x:c>
      <x:c r="Q1698" s="11" t="str">
        <x:v>Stronger evidence - built or existing label</x:v>
      </x:c>
      <x:c r="R1698" s="11" t="str">
        <x:v>Locate an authorized closure or handhole and confirm splicing/capacity; nearby cable alone is insufficient.</x:v>
      </x:c>
      <x:c r="S1698" s="5" t="n">
        <x:v>2197</x:v>
      </x:c>
      <x:c r="T1698" s="5" t="str">
        <x:v>Region III (Central Luzon)</x:v>
      </x:c>
      <x:c r="U1698" s="13" t="n">
        <x:v>15.723036</x:v>
      </x:c>
      <x:c r="V1698" s="13" t="n">
        <x:v>120.896171</x:v>
      </x:c>
      <x:c r="W1698" s="12" t="n">
        <x:v>1.1043557201777405</x:v>
      </x:c>
      <x:c r="X1698" s="12" t="n">
        <x:v>0.035070054854669935</x:v>
      </x:c>
      <x:c r="Y1698" s="12" t="n">
        <x:v>0.034603079535900944</x:v>
      </x:c>
      <x:c r="Z1698" s="12" t="n">
        <x:v>0.034603079535900944</x:v>
      </x:c>
      <x:c r="AA1698" s="5" t="str">
        <x:v>MZN001 - TYPE 3</x:v>
      </x:c>
      <x:c r="AB1698" s="6" t="b">
        <x:v>1</x:v>
      </x:c>
      <x:c r="AC1698" s="5" t="n">
        <x:v>3744</x:v>
      </x:c>
      <x:c r="AD1698" s="13" t="n">
        <x:v>120.9030710017386</x:v>
      </x:c>
      <x:c r="AE1698" s="13" t="n">
        <x:v>15.71565200135752</x:v>
      </x:c>
      <x:c r="AF1698" s="5" t="n">
        <x:v>1285</x:v>
      </x:c>
      <x:c r="AG1698" s="13" t="n">
        <x:v>120.89604666537137</x:v>
      </x:c>
      <x:c r="AH1698" s="13" t="n">
        <x:v>15.723324588956007</x:v>
      </x:c>
      <x:c r="AI1698" s="5" t="n">
        <x:v>1285</x:v>
      </x:c>
      <x:c r="AJ1698" s="5" t="str">
        <x:v>Stronger evidence - built or existing label</x:v>
      </x:c>
      <x:c r="AK1698" s="5" t="n">
        <x:v>1285</x:v>
      </x:c>
      <x:c r="AL1698" s="5" t="str">
        <x:v>DWDM SANTO DOMINGO, NUEVA ECIJA TO UMINGAN, PANGASINAN</x:v>
      </x:c>
      <x:c r="AM1698" s="5" t="str">
        <x:v>Tier 1B (Micro Drop, 1-3 km)</x:v>
      </x:c>
      <x:c r="AN1698" s="14" t="n">
        <x:v>79.2</x:v>
      </x:c>
      <x:c r="AO1698" s="14" t="n">
        <x:v>79.30406200864415</x:v>
      </x:c>
      <x:c r="AP1698" s="14" t="n">
        <x:v>79.2561143218144</x:v>
      </x:c>
      <x:c r="AQ1698" s="14" t="n">
        <x:v>71.58</x:v>
      </x:c>
      <x:c r="AR1698" s="5" t="n">
        <x:v>303</x:v>
      </x:c>
      <x:c r="AS1698" s="11" t="str">
        <x:v>Vertex distance not reproduced within 0.011 km</x:v>
      </x:c>
      <x:c r="AT1698" s="5" t="str">
        <x:v>Batch 2 (1,001 - 2,000)</x:v>
      </x:c>
      <x:c r="AU1698" s="5" t="n">
        <x:v>698</x:v>
      </x:c>
    </x:row>
    <x:row r="1699" ht="60" customHeight="1">
      <x:c r="A1699" s="5" t="n">
        <x:v>1695</x:v>
      </x:c>
      <x:c r="B1699" s="5" t="n">
        <x:v>2</x:v>
      </x:c>
      <x:c r="C1699" s="10" t="str">
        <x:v>0403428011</x:v>
      </x:c>
      <x:c r="D1699" s="5" t="str">
        <x:v>Malusak</x:v>
      </x:c>
      <x:c r="E1699" s="5" t="str">
        <x:v>City of Santa Rosa</x:v>
      </x:c>
      <x:c r="F1699" s="5" t="str">
        <x:v>Laguna</x:v>
      </x:c>
      <x:c r="G1699" s="11" t="str">
        <x:v>D - Other node or line within 3 km</x:v>
      </x:c>
      <x:c r="H1699" s="12" t="n">
        <x:v>1.0156312991843375</x:v>
      </x:c>
      <x:c r="I1699" s="12" t="n">
        <x:v>1.3137738482720183</x:v>
      </x:c>
      <x:c r="J1699" s="12" t="n">
        <x:v>1.0156312991843375</x:v>
      </x:c>
      <x:c r="K1699" s="12" t="n">
        <x:v>1.02</x:v>
      </x:c>
      <x:c r="L1699" s="12" t="n">
        <x:v>-0.004368700815662541</x:v>
      </x:c>
      <x:c r="M1699" s="12" t="n">
        <x:v>1.36</x:v>
      </x:c>
      <x:c r="N1699" s="12" t="n">
        <x:v>-0.046226151727981835</x:v>
      </x:c>
      <x:c r="O1699" s="11" t="str">
        <x:v>SRL004
- TYPE 4A</x:v>
      </x:c>
      <x:c r="P1699" s="11" t="str">
        <x:v>RELIANCE TO SAN PABLO</x:v>
      </x:c>
      <x:c r="Q1699" s="11" t="str">
        <x:v>Conditional - mapped route, status unverified</x:v>
      </x:c>
      <x:c r="R1699" s="11" t="str">
        <x:v>Compare a routed node lateral with an approved line tap; survey crossings and permissions.</x:v>
      </x:c>
      <x:c r="S1699" s="5" t="n">
        <x:v>3640</x:v>
      </x:c>
      <x:c r="T1699" s="5" t="str">
        <x:v>Region IV-A (CALABARZON)</x:v>
      </x:c>
      <x:c r="U1699" s="13" t="n">
        <x:v>14.314171</x:v>
      </x:c>
      <x:c r="V1699" s="13" t="n">
        <x:v>121.112577</x:v>
      </x:c>
      <x:c r="W1699" s="12" t="n">
        <x:v>1.0161068904765134</x:v>
      </x:c>
      <x:c r="X1699" s="12" t="n">
        <x:v>1.3327268847537357</x:v>
      </x:c>
      <x:c r="Y1699" s="12" t="n">
        <x:v>1.3137738482720183</x:v>
      </x:c>
      <x:c r="Z1699" s="12" t="n">
        <x:v>1.3330093421709928</x:v>
      </x:c>
      <x:c r="AA1699" s="5" t="str">
        <x:v>SRL004
- TYPE 4A</x:v>
      </x:c>
      <x:c r="AB1699" s="6" t="b">
        <x:v>1</x:v>
      </x:c>
      <x:c r="AC1699" s="5" t="n">
        <x:v>4368</x:v>
      </x:c>
      <x:c r="AD1699" s="13" t="n">
        <x:v>121.120549</x:v>
      </x:c>
      <x:c r="AE1699" s="13" t="n">
        <x:v>14.30928888888889</x:v>
      </x:c>
      <x:c r="AF1699" s="5" t="n">
        <x:v>4159</x:v>
      </x:c>
      <x:c r="AG1699" s="13" t="n">
        <x:v>121.10113548539054</x:v>
      </x:c>
      <x:c r="AH1699" s="13" t="n">
        <x:v>14.31010591157303</x:v>
      </x:c>
      <x:c r="AI1699" s="5" t="n">
        <x:v>4159</x:v>
      </x:c>
      <x:c r="AJ1699" s="5" t="str">
        <x:v>Conditional - mapped route, status unverified</x:v>
      </x:c>
      <x:c r="AK1699" s="5" t="n">
        <x:v>4184</x:v>
      </x:c>
      <x:c r="AL1699" s="5" t="str">
        <x:v>BINAN - CABUYAO</x:v>
      </x:c>
      <x:c r="AM1699" s="5" t="str">
        <x:v>Tier 1B (Micro Drop, 1-3 km)</x:v>
      </x:c>
      <x:c r="AN1699" s="14" t="n">
        <x:v>81.3</x:v>
      </x:c>
      <x:c r="AO1699" s="14" t="n">
        <x:v>81.17703227626096</x:v>
      </x:c>
      <x:c r="AP1699" s="14" t="n">
        <x:v>81.28075816881655</x:v>
      </x:c>
      <x:c r="AQ1699" s="14" t="n">
        <x:v>71.58</x:v>
      </x:c>
      <x:c r="AR1699" s="5" t="n">
        <x:v>290</x:v>
      </x:c>
      <x:c r="AS1699" s="11" t="str">
        <x:v>Vertex distance not reproduced within 0.011 km; Nearest screened line status requires confirmation; Within 50 m of a screening threshold</x:v>
      </x:c>
      <x:c r="AT1699" s="5" t="str">
        <x:v>Batch 2 (1,001 - 2,000)</x:v>
      </x:c>
      <x:c r="AU1699" s="5" t="n">
        <x:v>699</x:v>
      </x:c>
    </x:row>
    <x:row r="1700" ht="60" customHeight="1">
      <x:c r="A1700" s="5" t="n">
        <x:v>1696</x:v>
      </x:c>
      <x:c r="B1700" s="5" t="n">
        <x:v>2</x:v>
      </x:c>
      <x:c r="C1700" s="10" t="str">
        <x:v>0403417038</x:v>
      </x:c>
      <x:c r="D1700" s="5" t="str">
        <x:v>Palina</x:v>
      </x:c>
      <x:c r="E1700" s="5" t="str">
        <x:v>Nagcarlan</x:v>
      </x:c>
      <x:c r="F1700" s="5" t="str">
        <x:v>Laguna</x:v>
      </x:c>
      <x:c r="G1700" s="11" t="str">
        <x:v>A - Node within 0.5 km</x:v>
      </x:c>
      <x:c r="H1700" s="12" t="n">
        <x:v>0.46534640020986795</x:v>
      </x:c>
      <x:c r="I1700" s="12" t="n">
        <x:v>0.20190463692307722</x:v>
      </x:c>
      <x:c r="J1700" s="12" t="n">
        <x:v>0.20190463692307722</x:v>
      </x:c>
      <x:c r="K1700" s="12" t="n">
        <x:v>0.47</x:v>
      </x:c>
      <x:c r="L1700" s="12" t="n">
        <x:v>-0.004653599790132024</x:v>
      </x:c>
      <x:c r="M1700" s="12" t="n">
        <x:v>0.22</x:v>
      </x:c>
      <x:c r="N1700" s="12" t="n">
        <x:v>-0.018095363076922777</x:v>
      </x:c>
      <x:c r="O1700" s="11" t="str">
        <x:v>RZL001 - PM</x:v>
      </x:c>
      <x:c r="P1700" s="11" t="str">
        <x:v>SAN PABLO - LUCBAN AERIAL</x:v>
      </x:c>
      <x:c r="Q1700" s="11" t="str">
        <x:v>Stronger evidence - built or existing label</x:v>
      </x:c>
      <x:c r="R1700" s="11" t="str">
        <x:v>First survey: confirm node handoff, spare capacity and a feasible short route; co-location is not established.</x:v>
      </x:c>
      <x:c r="S1700" s="5" t="n">
        <x:v>855</x:v>
      </x:c>
      <x:c r="T1700" s="5" t="str">
        <x:v>Region IV-A (CALABARZON)</x:v>
      </x:c>
      <x:c r="U1700" s="13" t="n">
        <x:v>14.107463</x:v>
      </x:c>
      <x:c r="V1700" s="13" t="n">
        <x:v>121.395737</x:v>
      </x:c>
      <x:c r="W1700" s="12" t="n">
        <x:v>0.4662614437715169</x:v>
      </x:c>
      <x:c r="X1700" s="12" t="n">
        <x:v>0.20766986722309014</x:v>
      </x:c>
      <x:c r="Y1700" s="12" t="n">
        <x:v>0.20190463692307722</x:v>
      </x:c>
      <x:c r="Z1700" s="12" t="n">
        <x:v>0.20190463692307722</x:v>
      </x:c>
      <x:c r="AA1700" s="5" t="str">
        <x:v>RZL001 - PM</x:v>
      </x:c>
      <x:c r="AB1700" s="6" t="b">
        <x:v>1</x:v>
      </x:c>
      <x:c r="AC1700" s="5" t="n">
        <x:v>4356</x:v>
      </x:c>
      <x:c r="AD1700" s="13" t="n">
        <x:v>121.3927449997509</x:v>
      </x:c>
      <x:c r="AE1700" s="13" t="n">
        <x:v>14.11048999994561</x:v>
      </x:c>
      <x:c r="AF1700" s="5" t="n">
        <x:v>4215</x:v>
      </x:c>
      <x:c r="AG1700" s="13" t="n">
        <x:v>121.39647671559123</x:v>
      </x:c>
      <x:c r="AH1700" s="13" t="n">
        <x:v>14.109138993432875</x:v>
      </x:c>
      <x:c r="AI1700" s="5" t="n">
        <x:v>4215</x:v>
      </x:c>
      <x:c r="AJ1700" s="5" t="str">
        <x:v>Stronger evidence - built or existing label</x:v>
      </x:c>
      <x:c r="AK1700" s="5" t="n">
        <x:v>4215</x:v>
      </x:c>
      <x:c r="AL1700" s="5" t="str">
        <x:v>SAN PABLO - LUCBAN AERIAL</x:v>
      </x:c>
      <x:c r="AM1700" s="5" t="str">
        <x:v>Tier 1A (Direct Coloc, &lt;1 km)</x:v>
      </x:c>
      <x:c r="AN1700" s="14" t="n">
        <x:v>95.6</x:v>
      </x:c>
      <x:c r="AO1700" s="14" t="n">
        <x:v>95.49890076594595</x:v>
      </x:c>
      <x:c r="AP1700" s="14" t="n">
        <x:v>95.63162957267622</x:v>
      </x:c>
      <x:c r="AQ1700" s="14" t="n">
        <x:v>71.57</x:v>
      </x:c>
      <x:c r="AR1700" s="5" t="n">
        <x:v>153</x:v>
      </x:c>
      <x:c r="AS1700" s="11" t="str">
        <x:v>Vertex distance not reproduced within 0.011 km; Within 50 m of a screening threshold</x:v>
      </x:c>
      <x:c r="AT1700" s="5" t="str">
        <x:v>Batch 2 (1,001 - 2,000)</x:v>
      </x:c>
      <x:c r="AU1700" s="5" t="n">
        <x:v>700</x:v>
      </x:c>
    </x:row>
    <x:row r="1701" ht="60" customHeight="1">
      <x:c r="A1701" s="5" t="n">
        <x:v>1697</x:v>
      </x:c>
      <x:c r="B1701" s="5" t="n">
        <x:v>2</x:v>
      </x:c>
      <x:c r="C1701" s="10" t="str">
        <x:v>0301412008</x:v>
      </x:c>
      <x:c r="D1701" s="5" t="str">
        <x:v>Hulo</x:v>
      </x:c>
      <x:c r="E1701" s="5" t="str">
        <x:v>City of Meycauayan</x:v>
      </x:c>
      <x:c r="F1701" s="5" t="str">
        <x:v>Bulacan</x:v>
      </x:c>
      <x:c r="G1701" s="11" t="str">
        <x:v>B - Node 0.5-1 km</x:v>
      </x:c>
      <x:c r="H1701" s="12" t="n">
        <x:v>0.5214620156699302</x:v>
      </x:c>
      <x:c r="I1701" s="12" t="n">
        <x:v>1.162987694929422</x:v>
      </x:c>
      <x:c r="J1701" s="12" t="n">
        <x:v>0.5214620156699302</x:v>
      </x:c>
      <x:c r="K1701" s="12" t="n">
        <x:v>0.52</x:v>
      </x:c>
      <x:c r="L1701" s="12" t="n">
        <x:v>0.0014620156699302056</x:v>
      </x:c>
      <x:c r="M1701" s="12" t="n">
        <x:v>1.17</x:v>
      </x:c>
      <x:c r="N1701" s="12" t="n">
        <x:v>-0.007012305070577929</x:v>
      </x:c>
      <x:c r="O1701" s="11" t="str">
        <x:v>MEB003 - PM</x:v>
      </x:c>
      <x:c r="P1701" s="11" t="str">
        <x:v>Mnla Pipe</x:v>
      </x:c>
      <x:c r="Q1701" s="11" t="str">
        <x:v>Conditional - mapped route, status unverified</x:v>
      </x:c>
      <x:c r="R1701" s="11" t="str">
        <x:v>Survey a short node lateral; confirm port/fiber capacity, access and route.</x:v>
      </x:c>
      <x:c r="S1701" s="5" t="n">
        <x:v>971</x:v>
      </x:c>
      <x:c r="T1701" s="5" t="str">
        <x:v>Region III (Central Luzon)</x:v>
      </x:c>
      <x:c r="U1701" s="13" t="n">
        <x:v>14.742475</x:v>
      </x:c>
      <x:c r="V1701" s="13" t="n">
        <x:v>120.970754</x:v>
      </x:c>
      <x:c r="W1701" s="12" t="n">
        <x:v>0.5233114167518911</x:v>
      </x:c>
      <x:c r="X1701" s="12" t="n">
        <x:v>1.1619253302035315</x:v>
      </x:c>
      <x:c r="Y1701" s="12" t="n">
        <x:v>1.162987694929422</x:v>
      </x:c>
      <x:c r="Z1701" s="12" t="n">
        <x:v>1.1633589479101063</x:v>
      </x:c>
      <x:c r="AA1701" s="5" t="str">
        <x:v>MEB003 - PM</x:v>
      </x:c>
      <x:c r="AB1701" s="6" t="b">
        <x:v>1</x:v>
      </x:c>
      <x:c r="AC1701" s="5" t="n">
        <x:v>3486</x:v>
      </x:c>
      <x:c r="AD1701" s="13" t="n">
        <x:v>120.9684569995951</x:v>
      </x:c>
      <x:c r="AE1701" s="13" t="n">
        <x:v>14.73832600214511</x:v>
      </x:c>
      <x:c r="AF1701" s="5" t="n">
        <x:v>2888</x:v>
      </x:c>
      <x:c r="AG1701" s="13" t="n">
        <x:v>120.9603206874441</x:v>
      </x:c>
      <x:c r="AH1701" s="13" t="n">
        <x:v>14.73975751151176</x:v>
      </x:c>
      <x:c r="AI1701" s="5" t="n">
        <x:v>2888</x:v>
      </x:c>
      <x:c r="AJ1701" s="5" t="str">
        <x:v>Conditional - mapped route, status unverified</x:v>
      </x:c>
      <x:c r="AK1701" s="5" t="n">
        <x:v>3425</x:v>
      </x:c>
      <x:c r="AL1701" s="5" t="str">
        <x:v>BOCAUE</x:v>
      </x:c>
      <x:c r="AM1701" s="5" t="str">
        <x:v>Tier 1A (Direct Coloc, &lt;1 km)</x:v>
      </x:c>
      <x:c r="AN1701" s="14" t="n">
        <x:v>94</x:v>
      </x:c>
      <x:c r="AO1701" s="14" t="n">
        <x:v>94.08572823643507</x:v>
      </x:c>
      <x:c r="AP1701" s="14" t="n">
        <x:v>94.04476000251285</x:v>
      </x:c>
      <x:c r="AQ1701" s="14" t="n">
        <x:v>71.57</x:v>
      </x:c>
      <x:c r="AR1701" s="5" t="n">
        <x:v>240</x:v>
      </x:c>
      <x:c r="AS1701" s="11" t="str">
        <x:v>Nearest screened line status requires confirmation; Within 50 m of a screening threshold</x:v>
      </x:c>
      <x:c r="AT1701" s="5" t="str">
        <x:v>Batch 2 (1,001 - 2,000)</x:v>
      </x:c>
      <x:c r="AU1701" s="5" t="n">
        <x:v>701</x:v>
      </x:c>
    </x:row>
    <x:row r="1702" ht="60" customHeight="1">
      <x:c r="A1702" s="5" t="n">
        <x:v>1698</x:v>
      </x:c>
      <x:c r="B1702" s="5" t="n">
        <x:v>2</x:v>
      </x:c>
      <x:c r="C1702" s="10" t="str">
        <x:v>0401028011</x:v>
      </x:c>
      <x:c r="D1702" s="5" t="str">
        <x:v>San Isidro Norte</x:v>
      </x:c>
      <x:c r="E1702" s="5" t="str">
        <x:v>City of Sto. Tomas</x:v>
      </x:c>
      <x:c r="F1702" s="5" t="str">
        <x:v>Batangas</x:v>
      </x:c>
      <x:c r="G1702" s="11" t="str">
        <x:v>B - Node 0.5-1 km</x:v>
      </x:c>
      <x:c r="H1702" s="12" t="n">
        <x:v>0.9825976349589574</x:v>
      </x:c>
      <x:c r="I1702" s="12" t="n">
        <x:v>0.49222895326925614</x:v>
      </x:c>
      <x:c r="J1702" s="12" t="n">
        <x:v>0.49222895326925614</x:v>
      </x:c>
      <x:c r="K1702" s="12" t="n">
        <x:v>0.98</x:v>
      </x:c>
      <x:c r="L1702" s="12" t="n">
        <x:v>0.0025976349589573733</x:v>
      </x:c>
      <x:c r="M1702" s="12" t="n">
        <x:v>0.57</x:v>
      </x:c>
      <x:c r="N1702" s="12" t="n">
        <x:v>-0.07777104673074381</x:v>
      </x:c>
      <x:c r="O1702" s="11" t="str">
        <x:v>CUE002-PM</x:v>
      </x:c>
      <x:c r="P1702" s="11" t="str">
        <x:v>UG BUN001 TO SSB001</x:v>
      </x:c>
      <x:c r="Q1702" s="11" t="str">
        <x:v>Conditional - mapped route, status unverified</x:v>
      </x:c>
      <x:c r="R1702" s="11" t="str">
        <x:v>Survey a short node lateral; confirm port/fiber capacity, access and route.</x:v>
      </x:c>
      <x:c r="S1702" s="5" t="n">
        <x:v>1932</x:v>
      </x:c>
      <x:c r="T1702" s="5" t="str">
        <x:v>Region IV-A (CALABARZON)</x:v>
      </x:c>
      <x:c r="U1702" s="13" t="n">
        <x:v>13.894621</x:v>
      </x:c>
      <x:c r="V1702" s="13" t="n">
        <x:v>121.057652</x:v>
      </x:c>
      <x:c r="W1702" s="12" t="n">
        <x:v>0.9823619171799118</x:v>
      </x:c>
      <x:c r="X1702" s="12" t="n">
        <x:v>0.4946494265891017</x:v>
      </x:c>
      <x:c r="Y1702" s="12" t="n">
        <x:v>0.49222895326925614</x:v>
      </x:c>
      <x:c r="Z1702" s="12" t="n">
        <x:v>4.804475930665427</x:v>
      </x:c>
      <x:c r="AA1702" s="5" t="str">
        <x:v>CUE002-PM</x:v>
      </x:c>
      <x:c r="AB1702" s="6" t="b">
        <x:v>1</x:v>
      </x:c>
      <x:c r="AC1702" s="5" t="n">
        <x:v>4277</x:v>
      </x:c>
      <x:c r="AD1702" s="13" t="n">
        <x:v>121.0493623793982</x:v>
      </x:c>
      <x:c r="AE1702" s="13" t="n">
        <x:v>13.89826735513664</x:v>
      </x:c>
      <x:c r="AF1702" s="5" t="n">
        <x:v>4053</x:v>
      </x:c>
      <x:c r="AG1702" s="13" t="n">
        <x:v>121.057042695882</x:v>
      </x:c>
      <x:c r="AH1702" s="13" t="n">
        <x:v>13.89902999302687</x:v>
      </x:c>
      <x:c r="AI1702" s="5" t="n">
        <x:v>4053</x:v>
      </x:c>
      <x:c r="AJ1702" s="5" t="str">
        <x:v>Conditional - mapped route, status unverified</x:v>
      </x:c>
      <x:c r="AK1702" s="5" t="n">
        <x:v>4190</x:v>
      </x:c>
      <x:c r="AL1702" s="5" t="str">
        <x:v>TANAUAN - SAN JOSE</x:v>
      </x:c>
      <x:c r="AM1702" s="5" t="str">
        <x:v>Tier 1A (Direct Coloc, &lt;1 km)</x:v>
      </x:c>
      <x:c r="AN1702" s="14" t="n">
        <x:v>82.1</x:v>
      </x:c>
      <x:c r="AO1702" s="14" t="n">
        <x:v>82.1324144338942</x:v>
      </x:c>
      <x:c r="AP1702" s="14" t="n">
        <x:v>82.06998357275688</x:v>
      </x:c>
      <x:c r="AQ1702" s="14" t="n">
        <x:v>71.56</x:v>
      </x:c>
      <x:c r="AR1702" s="5" t="n">
        <x:v>206</x:v>
      </x:c>
      <x:c r="AS1702" s="11" t="str">
        <x:v>Vertex distance not reproduced within 0.011 km; Nearest screened line status requires confirmation; Within 50 m of a screening threshold</x:v>
      </x:c>
      <x:c r="AT1702" s="5" t="str">
        <x:v>Batch 2 (1,001 - 2,000)</x:v>
      </x:c>
      <x:c r="AU1702" s="5" t="n">
        <x:v>702</x:v>
      </x:c>
    </x:row>
    <x:row r="1703" ht="60" customHeight="1">
      <x:c r="A1703" s="5" t="n">
        <x:v>1699</x:v>
      </x:c>
      <x:c r="B1703" s="5" t="n">
        <x:v>2</x:v>
      </x:c>
      <x:c r="C1703" s="10" t="str">
        <x:v>0306917025</x:v>
      </x:c>
      <x:c r="D1703" s="5" t="str">
        <x:v>San Vicente</x:v>
      </x:c>
      <x:c r="E1703" s="5" t="str">
        <x:v>Victoria</x:v>
      </x:c>
      <x:c r="F1703" s="5" t="str">
        <x:v>Tarlac</x:v>
      </x:c>
      <x:c r="G1703" s="11" t="str">
        <x:v>A - Node within 0.5 km</x:v>
      </x:c>
      <x:c r="H1703" s="12" t="n">
        <x:v>0.3238547261741889</x:v>
      </x:c>
      <x:c r="I1703" s="12" t="n">
        <x:v>6.338331440262202</x:v>
      </x:c>
      <x:c r="J1703" s="12" t="n">
        <x:v>0.3238547261741889</x:v>
      </x:c>
      <x:c r="K1703" s="12" t="n">
        <x:v>0.33</x:v>
      </x:c>
      <x:c r="L1703" s="12" t="n">
        <x:v>-0.006145273825811093</x:v>
      </x:c>
      <x:c r="M1703" s="12" t="n">
        <x:v>6.36</x:v>
      </x:c>
      <x:c r="N1703" s="12" t="n">
        <x:v>-0.021668559737798354</x:v>
      </x:c>
      <x:c r="O1703" s="11" t="str">
        <x:v>VCT001
- TYPE 4A</x:v>
      </x:c>
      <x:c r="P1703" s="11" t="str">
        <x:v>(GRT 393) Gerona to Pura 6433mtrs.</x:v>
      </x:c>
      <x:c r="Q1703" s="11" t="str">
        <x:v>Conditional - mapped route, status unverified</x:v>
      </x:c>
      <x:c r="R1703" s="11" t="str">
        <x:v>First survey: confirm node handoff, spare capacity and a feasible short route; co-location is not established.</x:v>
      </x:c>
      <x:c r="S1703" s="5" t="n">
        <x:v>541</x:v>
      </x:c>
      <x:c r="T1703" s="5" t="str">
        <x:v>Region III (Central Luzon)</x:v>
      </x:c>
      <x:c r="U1703" s="13" t="n">
        <x:v>15.572105</x:v>
      </x:c>
      <x:c r="V1703" s="13" t="n">
        <x:v>120.677559</x:v>
      </x:c>
      <x:c r="W1703" s="12" t="n">
        <x:v>0.3252884475217124</x:v>
      </x:c>
      <x:c r="X1703" s="12" t="n">
        <x:v>6.361419369536972</x:v>
      </x:c>
      <x:c r="Y1703" s="12" t="n">
        <x:v>6.338331440262202</x:v>
      </x:c>
      <x:c r="Z1703" s="12" t="n">
        <x:v>7.1658707384067215</x:v>
      </x:c>
      <x:c r="AA1703" s="5" t="str">
        <x:v>VCT001
- TYPE 4A</x:v>
      </x:c>
      <x:c r="AB1703" s="6" t="b">
        <x:v>1</x:v>
      </x:c>
      <x:c r="AC1703" s="5" t="n">
        <x:v>3902</x:v>
      </x:c>
      <x:c r="AD1703" s="13" t="n">
        <x:v>120.678378</x:v>
      </x:c>
      <x:c r="AE1703" s="13" t="n">
        <x:v>15.574922</x:v>
      </x:c>
      <x:c r="AF1703" s="5" t="n">
        <x:v>1068</x:v>
      </x:c>
      <x:c r="AG1703" s="13" t="n">
        <x:v>120.6511836527192</x:v>
      </x:c>
      <x:c r="AH1703" s="13" t="n">
        <x:v>15.62336488611348</x:v>
      </x:c>
      <x:c r="AI1703" s="5" t="n">
        <x:v>1068</x:v>
      </x:c>
      <x:c r="AJ1703" s="5" t="str">
        <x:v>Conditional - mapped route, status unverified</x:v>
      </x:c>
      <x:c r="AK1703" s="5" t="n">
        <x:v>3456</x:v>
      </x:c>
      <x:c r="AL1703" s="5" t="str">
        <x:v>GERONA</x:v>
      </x:c>
      <x:c r="AM1703" s="5" t="str">
        <x:v>Tier 1A (Direct Coloc, &lt;1 km)</x:v>
      </x:c>
      <x:c r="AN1703" s="14" t="n">
        <x:v>89.7</x:v>
      </x:c>
      <x:c r="AO1703" s="14" t="n">
        <x:v>89.58341352965282</x:v>
      </x:c>
      <x:c r="AP1703" s="14" t="n">
        <x:v>89.76710647479236</x:v>
      </x:c>
      <x:c r="AQ1703" s="14" t="n">
        <x:v>71.56</x:v>
      </x:c>
      <x:c r="AR1703" s="5" t="n">
        <x:v>176</x:v>
      </x:c>
      <x:c r="AS1703" s="11" t="str">
        <x:v>Nearest screened line status requires confirmation</x:v>
      </x:c>
      <x:c r="AT1703" s="5" t="str">
        <x:v>Batch 2 (1,001 - 2,000)</x:v>
      </x:c>
      <x:c r="AU1703" s="5" t="n">
        <x:v>703</x:v>
      </x:c>
    </x:row>
    <x:row r="1704" ht="60" customHeight="1">
      <x:c r="A1704" s="5" t="n">
        <x:v>1700</x:v>
      </x:c>
      <x:c r="B1704" s="5" t="n">
        <x:v>2</x:v>
      </x:c>
      <x:c r="C1704" s="10" t="str">
        <x:v>0301420027</x:v>
      </x:c>
      <x:c r="D1704" s="5" t="str">
        <x:v>Francisco Homes-Guijo</x:v>
      </x:c>
      <x:c r="E1704" s="5" t="str">
        <x:v>City of San Jose Del Monte</x:v>
      </x:c>
      <x:c r="F1704" s="5" t="str">
        <x:v>Bulacan</x:v>
      </x:c>
      <x:c r="G1704" s="11" t="str">
        <x:v>D - Other node or line within 3 km</x:v>
      </x:c>
      <x:c r="H1704" s="12" t="n">
        <x:v>1.1083670796994607</x:v>
      </x:c>
      <x:c r="I1704" s="12" t="n">
        <x:v>2.3522124332099996</x:v>
      </x:c>
      <x:c r="J1704" s="12" t="n">
        <x:v>1.1083670796994607</x:v>
      </x:c>
      <x:c r="K1704" s="12" t="n">
        <x:v>1.11</x:v>
      </x:c>
      <x:c r="L1704" s="12" t="n">
        <x:v>-0.0016329203005394088</x:v>
      </x:c>
      <x:c r="M1704" s="12" t="n">
        <x:v>1.56</x:v>
      </x:c>
      <x:c r="N1704" s="12" t="n">
        <x:v>0.7922124332099996</x:v>
      </x:c>
      <x:c r="O1704" s="11" t="str">
        <x:v>SJD003
- BP</x:v>
      </x:c>
      <x:c r="P1704" s="11" t="str">
        <x:v>48 CORE</x:v>
      </x:c>
      <x:c r="Q1704" s="11" t="str">
        <x:v>Conditional - mapped route, status unverified</x:v>
      </x:c>
      <x:c r="R1704" s="11" t="str">
        <x:v>Compare a routed node lateral with an approved line tap; survey crossings and permissions.</x:v>
      </x:c>
      <x:c r="S1704" s="5" t="n">
        <x:v>3777</x:v>
      </x:c>
      <x:c r="T1704" s="5" t="str">
        <x:v>Region III (Central Luzon)</x:v>
      </x:c>
      <x:c r="U1704" s="13" t="n">
        <x:v>14.81437</x:v>
      </x:c>
      <x:c r="V1704" s="13" t="n">
        <x:v>121.061667</x:v>
      </x:c>
      <x:c r="W1704" s="12" t="n">
        <x:v>1.1069546461335975</x:v>
      </x:c>
      <x:c r="X1704" s="12" t="n">
        <x:v>1.2861771217753242</x:v>
      </x:c>
      <x:c r="Y1704" s="12" t="n">
        <x:v>1.2865372590222595</x:v>
      </x:c>
      <x:c r="Z1704" s="12" t="n">
        <x:v>2.3568554642167374</x:v>
      </x:c>
      <x:c r="AA1704" s="5" t="str">
        <x:v>SJD003
- BP</x:v>
      </x:c>
      <x:c r="AB1704" s="6" t="b">
        <x:v>1</x:v>
      </x:c>
      <x:c r="AC1704" s="5" t="n">
        <x:v>3504</x:v>
      </x:c>
      <x:c r="AD1704" s="13" t="n">
        <x:v>121.071912</x:v>
      </x:c>
      <x:c r="AE1704" s="13" t="n">
        <x:v>14.815373</x:v>
      </x:c>
      <x:c r="AF1704" s="5" t="n">
        <x:v>2959</x:v>
      </x:c>
      <x:c r="AG1704" s="13" t="n">
        <x:v>121.0510060926774</x:v>
      </x:c>
      <x:c r="AH1704" s="13" t="n">
        <x:v>14.79581311695775</x:v>
      </x:c>
      <x:c r="AI1704" s="5" t="n">
        <x:v>2416</x:v>
      </x:c>
      <x:c r="AJ1704" s="5" t="str">
        <x:v>Excluded - CCTV dedicated network</x:v>
      </x:c>
      <x:c r="AK1704" s="5" t="n">
        <x:v>3432</x:v>
      </x:c>
      <x:c r="AL1704" s="5" t="str">
        <x:v>SJDM</x:v>
      </x:c>
      <x:c r="AM1704" s="5" t="str">
        <x:v>Tier 1B (Micro Drop, 1-3 km)</x:v>
      </x:c>
      <x:c r="AN1704" s="14" t="n">
        <x:v>79.1</x:v>
      </x:c>
      <x:c r="AO1704" s="14" t="n">
        <x:v>79.07343306373546</x:v>
      </x:c>
      <x:c r="AP1704" s="14" t="n">
        <x:v>69.11104043480616</x:v>
      </x:c>
      <x:c r="AQ1704" s="14" t="n">
        <x:v>71.56</x:v>
      </x:c>
      <x:c r="AR1704" s="5" t="n">
        <x:v>625</x:v>
      </x:c>
      <x:c r="AS1704" s="11" t="str">
        <x:v>Vertex distance not reproduced within 0.011 km; Screened route is &gt;0.5 km farther; Nearest raw line excluded from fiber screening; Nearest screened line status requires confirmation</x:v>
      </x:c>
      <x:c r="AT1704" s="5" t="str">
        <x:v>Batch 2 (1,001 - 2,000)</x:v>
      </x:c>
      <x:c r="AU1704" s="5" t="n">
        <x:v>704</x:v>
      </x:c>
    </x:row>
    <x:row r="1705" ht="60" customHeight="1">
      <x:c r="A1705" s="5" t="n">
        <x:v>1701</x:v>
      </x:c>
      <x:c r="B1705" s="5" t="n">
        <x:v>2</x:v>
      </x:c>
      <x:c r="C1705" s="10" t="str">
        <x:v>0301405005</x:v>
      </x:c>
      <x:c r="D1705" s="5" t="str">
        <x:v>Maysantol</x:v>
      </x:c>
      <x:c r="E1705" s="5" t="str">
        <x:v>Bulacan</x:v>
      </x:c>
      <x:c r="F1705" s="5" t="str">
        <x:v>Bulacan</x:v>
      </x:c>
      <x:c r="G1705" s="11" t="str">
        <x:v>D - Other node or line within 3 km</x:v>
      </x:c>
      <x:c r="H1705" s="12" t="n">
        <x:v>1.1981295835464936</x:v>
      </x:c>
      <x:c r="I1705" s="12" t="n">
        <x:v>4.235532909700075</x:v>
      </x:c>
      <x:c r="J1705" s="12" t="n">
        <x:v>1.1981295835464936</x:v>
      </x:c>
      <x:c r="K1705" s="12" t="n">
        <x:v>1.2</x:v>
      </x:c>
      <x:c r="L1705" s="12" t="n">
        <x:v>-0.001870416453506385</x:v>
      </x:c>
      <x:c r="M1705" s="12" t="n">
        <x:v>4.25</x:v>
      </x:c>
      <x:c r="N1705" s="12" t="n">
        <x:v>-0.014467090299924656</x:v>
      </x:c>
      <x:c r="O1705" s="11" t="str">
        <x:v>BUB001 - BP</x:v>
      </x:c>
      <x:c r="P1705" s="11" t="str">
        <x:v>48 CORE</x:v>
      </x:c>
      <x:c r="Q1705" s="11" t="str">
        <x:v>Conditional - mapped route, status unverified</x:v>
      </x:c>
      <x:c r="R1705" s="11" t="str">
        <x:v>Compare a routed node lateral with an approved line tap; survey crossings and permissions.</x:v>
      </x:c>
      <x:c r="S1705" s="5" t="n">
        <x:v>3896</x:v>
      </x:c>
      <x:c r="T1705" s="5" t="str">
        <x:v>Region III (Central Luzon)</x:v>
      </x:c>
      <x:c r="U1705" s="13" t="n">
        <x:v>14.786668</x:v>
      </x:c>
      <x:c r="V1705" s="13" t="n">
        <x:v>120.883497</x:v>
      </x:c>
      <x:c r="W1705" s="12" t="n">
        <x:v>1.2022455233830311</x:v>
      </x:c>
      <x:c r="X1705" s="12" t="n">
        <x:v>4.234261963433474</x:v>
      </x:c>
      <x:c r="Y1705" s="12" t="n">
        <x:v>4.2223130581479955</x:v>
      </x:c>
      <x:c r="Z1705" s="12" t="n">
        <x:v>4.246449289060929</x:v>
      </x:c>
      <x:c r="AA1705" s="5" t="str">
        <x:v>BUB001 - BP</x:v>
      </x:c>
      <x:c r="AB1705" s="6" t="b">
        <x:v>1</x:v>
      </x:c>
      <x:c r="AC1705" s="5" t="n">
        <x:v>3479</x:v>
      </x:c>
      <x:c r="AD1705" s="13" t="n">
        <x:v>120.8780209940925</x:v>
      </x:c>
      <x:c r="AE1705" s="13" t="n">
        <x:v>14.7960950007192</x:v>
      </x:c>
      <x:c r="AF1705" s="5" t="n">
        <x:v>2963</x:v>
      </x:c>
      <x:c r="AG1705" s="13" t="n">
        <x:v>120.9064851686062</x:v>
      </x:c>
      <x:c r="AH1705" s="13" t="n">
        <x:v>14.81773461211097</x:v>
      </x:c>
      <x:c r="AI1705" s="5" t="n">
        <x:v>2386</x:v>
      </x:c>
      <x:c r="AJ1705" s="5" t="str">
        <x:v>Excluded - CCTV dedicated network</x:v>
      </x:c>
      <x:c r="AK1705" s="5" t="n">
        <x:v>3424</x:v>
      </x:c>
      <x:c r="AL1705" s="5" t="str">
        <x:v>BALAGTAS</x:v>
      </x:c>
      <x:c r="AM1705" s="5" t="str">
        <x:v>Tier 1B (Micro Drop, 1-3 km)</x:v>
      </x:c>
      <x:c r="AN1705" s="14" t="n">
        <x:v>67</x:v>
      </x:c>
      <x:c r="AO1705" s="14" t="n">
        <x:v>67.03200460356393</x:v>
      </x:c>
      <x:c r="AP1705" s="14" t="n">
        <x:v>67.07381022263668</x:v>
      </x:c>
      <x:c r="AQ1705" s="14" t="n">
        <x:v>71.55</x:v>
      </x:c>
      <x:c r="AR1705" s="5" t="n">
        <x:v>265</x:v>
      </x:c>
      <x:c r="AS1705" s="11" t="str">
        <x:v>Vertex distance not reproduced within 0.011 km; Nearest raw line excluded from fiber screening; Nearest screened line status requires confirmation</x:v>
      </x:c>
      <x:c r="AT1705" s="5" t="str">
        <x:v>Batch 2 (1,001 - 2,000)</x:v>
      </x:c>
      <x:c r="AU1705" s="5" t="n">
        <x:v>705</x:v>
      </x:c>
    </x:row>
    <x:row r="1706" ht="60" customHeight="1">
      <x:c r="A1706" s="5" t="n">
        <x:v>1702</x:v>
      </x:c>
      <x:c r="B1706" s="5" t="n">
        <x:v>2</x:v>
      </x:c>
      <x:c r="C1706" s="10" t="str">
        <x:v>0304906023</x:v>
      </x:c>
      <x:c r="D1706" s="5" t="str">
        <x:v>District VI</x:v>
      </x:c>
      <x:c r="E1706" s="5" t="str">
        <x:v>Cuyapo</x:v>
      </x:c>
      <x:c r="F1706" s="5" t="str">
        <x:v>Nueva Ecija</x:v>
      </x:c>
      <x:c r="G1706" s="11" t="str">
        <x:v>A - Node within 0.5 km</x:v>
      </x:c>
      <x:c r="H1706" s="12" t="n">
        <x:v>0.2425611643160024</x:v>
      </x:c>
      <x:c r="I1706" s="12" t="n">
        <x:v>6.1078170246514905</x:v>
      </x:c>
      <x:c r="J1706" s="12" t="n">
        <x:v>0.2425611643160024</x:v>
      </x:c>
      <x:c r="K1706" s="12" t="n">
        <x:v>0.24</x:v>
      </x:c>
      <x:c r="L1706" s="12" t="n">
        <x:v>0.0025611643160023956</x:v>
      </x:c>
      <x:c r="M1706" s="12" t="n">
        <x:v>6.1</x:v>
      </x:c>
      <x:c r="N1706" s="12" t="n">
        <x:v>0.007817024651490811</x:v>
      </x:c>
      <x:c r="O1706" s="11" t="str">
        <x:v>CYN001 - BP</x:v>
      </x:c>
      <x:c r="P1706" s="11" t="str">
        <x:v>Pipe 224-224A</x:v>
      </x:c>
      <x:c r="Q1706" s="11" t="str">
        <x:v>Conditional - mapped route, status unverified</x:v>
      </x:c>
      <x:c r="R1706" s="11" t="str">
        <x:v>First survey: confirm node handoff, spare capacity and a feasible short route; co-location is not established.</x:v>
      </x:c>
      <x:c r="S1706" s="5" t="n">
        <x:v>357</x:v>
      </x:c>
      <x:c r="T1706" s="5" t="str">
        <x:v>Region III (Central Luzon)</x:v>
      </x:c>
      <x:c r="U1706" s="13" t="n">
        <x:v>15.779217</x:v>
      </x:c>
      <x:c r="V1706" s="13" t="n">
        <x:v>120.662098</x:v>
      </x:c>
      <x:c r="W1706" s="12" t="n">
        <x:v>0.24225873932900033</x:v>
      </x:c>
      <x:c r="X1706" s="12" t="n">
        <x:v>6.095031944233546</x:v>
      </x:c>
      <x:c r="Y1706" s="12" t="n">
        <x:v>6.101533114475309</x:v>
      </x:c>
      <x:c r="Z1706" s="12" t="n">
        <x:v>6.126574775369385</x:v>
      </x:c>
      <x:c r="AA1706" s="5" t="str">
        <x:v>CYN001 - BP</x:v>
      </x:c>
      <x:c r="AB1706" s="6" t="b">
        <x:v>1</x:v>
      </x:c>
      <x:c r="AC1706" s="5" t="n">
        <x:v>3734</x:v>
      </x:c>
      <x:c r="AD1706" s="13" t="n">
        <x:v>120.6643400001219</x:v>
      </x:c>
      <x:c r="AE1706" s="13" t="n">
        <x:v>15.77951999966296</x:v>
      </x:c>
      <x:c r="AF1706" s="5" t="n">
        <x:v>2733</x:v>
      </x:c>
      <x:c r="AG1706" s="13" t="n">
        <x:v>120.6065090147784</x:v>
      </x:c>
      <x:c r="AH1706" s="13" t="n">
        <x:v>15.79143726703632</x:v>
      </x:c>
      <x:c r="AI1706" s="5" t="n">
        <x:v>1744</x:v>
      </x:c>
      <x:c r="AJ1706" s="5" t="str">
        <x:v>Excluded - civil works only or unclear cable</x:v>
      </x:c>
      <x:c r="AK1706" s="5" t="n">
        <x:v>3459</x:v>
      </x:c>
      <x:c r="AL1706" s="5" t="str">
        <x:v>SAN MANUEL</x:v>
      </x:c>
      <x:c r="AM1706" s="5" t="str">
        <x:v>Tier 1A (Direct Coloc, &lt;1 km)</x:v>
      </x:c>
      <x:c r="AN1706" s="14" t="n">
        <x:v>92.2</x:v>
      </x:c>
      <x:c r="AO1706" s="14" t="n">
        <x:v>92.31163463866358</x:v>
      </x:c>
      <x:c r="AP1706" s="14" t="n">
        <x:v>92.23285984778254</x:v>
      </x:c>
      <x:c r="AQ1706" s="14" t="n">
        <x:v>71.55</x:v>
      </x:c>
      <x:c r="AR1706" s="5" t="n">
        <x:v>166</x:v>
      </x:c>
      <x:c r="AS1706" s="11" t="str">
        <x:v>Nearest raw line excluded from fiber screening; Nearest screened line status requires confirmation</x:v>
      </x:c>
      <x:c r="AT1706" s="5" t="str">
        <x:v>Batch 2 (1,001 - 2,000)</x:v>
      </x:c>
      <x:c r="AU1706" s="5" t="n">
        <x:v>706</x:v>
      </x:c>
    </x:row>
    <x:row r="1707" ht="60" customHeight="1">
      <x:c r="A1707" s="5" t="n">
        <x:v>1703</x:v>
      </x:c>
      <x:c r="B1707" s="5" t="n">
        <x:v>2</x:v>
      </x:c>
      <x:c r="C1707" s="10" t="str">
        <x:v>0704604032</x:v>
      </x:c>
      <x:c r="D1707" s="5" t="str">
        <x:v>Talungon</x:v>
      </x:c>
      <x:c r="E1707" s="5" t="str">
        <x:v>City of Bais</x:v>
      </x:c>
      <x:c r="F1707" s="5" t="str">
        <x:v>Negros Oriental</x:v>
      </x:c>
      <x:c r="G1707" s="11" t="str">
        <x:v>C - Line within 0.5 km; node over 1 km</x:v>
      </x:c>
      <x:c r="H1707" s="12" t="n">
        <x:v>1.2399785523102194</x:v>
      </x:c>
      <x:c r="I1707" s="12" t="n">
        <x:v>0.47188082304088347</x:v>
      </x:c>
      <x:c r="J1707" s="12" t="n">
        <x:v>0.47188082304088347</x:v>
      </x:c>
      <x:c r="K1707" s="12" t="n">
        <x:v>1.25</x:v>
      </x:c>
      <x:c r="L1707" s="12" t="n">
        <x:v>-0.010021447689780638</x:v>
      </x:c>
      <x:c r="M1707" s="12" t="n">
        <x:v>0.47</x:v>
      </x:c>
      <x:c r="N1707" s="12" t="n">
        <x:v>0.0018808230408834947</x:v>
      </x:c>
      <x:c r="O1707" s="11" t="str">
        <x:v>BSN001 - TYPE 2</x:v>
      </x:c>
      <x:c r="P1707" s="11" t="str">
        <x:v>FOC 144C TALISAY CLS  TO BACONG CLS</x:v>
      </x:c>
      <x:c r="Q1707" s="11" t="str">
        <x:v>Conditional - mapped route, status unverified</x:v>
      </x:c>
      <x:c r="R1707" s="11" t="str">
        <x:v>Locate an authorized closure or handhole and confirm splicing/capacity; nearby cable alone is insufficient.</x:v>
      </x:c>
      <x:c r="S1707" s="5" t="n">
        <x:v>3099</x:v>
      </x:c>
      <x:c r="T1707" s="5" t="str">
        <x:v>Region VII (Central Visayas)</x:v>
      </x:c>
      <x:c r="U1707" s="13" t="n">
        <x:v>9.600787</x:v>
      </x:c>
      <x:c r="V1707" s="13" t="n">
        <x:v>123.119478</x:v>
      </x:c>
      <x:c r="W1707" s="12" t="n">
        <x:v>1.2456840900006296</x:v>
      </x:c>
      <x:c r="X1707" s="12" t="n">
        <x:v>0.46726518460525157</x:v>
      </x:c>
      <x:c r="Y1707" s="12" t="n">
        <x:v>0.466421972135498</x:v>
      </x:c>
      <x:c r="Z1707" s="12" t="n">
        <x:v>0.4733712304229624</x:v>
      </x:c>
      <x:c r="AA1707" s="5" t="str">
        <x:v>BSN001 - TYPE 2</x:v>
      </x:c>
      <x:c r="AB1707" s="6" t="b">
        <x:v>1</x:v>
      </x:c>
      <x:c r="AC1707" s="5" t="n">
        <x:v>4771</x:v>
      </x:c>
      <x:c r="AD1707" s="13" t="n">
        <x:v>123.1232589788248</x:v>
      </x:c>
      <x:c r="AE1707" s="13" t="n">
        <x:v>9.59022281295385</x:v>
      </x:c>
      <x:c r="AF1707" s="5" t="n">
        <x:v>4937</x:v>
      </x:c>
      <x:c r="AG1707" s="13" t="n">
        <x:v>123.11634814820262</x:v>
      </x:c>
      <x:c r="AH1707" s="13" t="n">
        <x:v>9.597862447507204</x:v>
      </x:c>
      <x:c r="AI1707" s="5" t="n">
        <x:v>5017</x:v>
      </x:c>
      <x:c r="AJ1707" s="5" t="str">
        <x:v>Excluded - planned or ongoing</x:v>
      </x:c>
      <x:c r="AK1707" s="5" t="n">
        <x:v>5032</x:v>
      </x:c>
      <x:c r="AL1707" s="5" t="str">
        <x:v>KABANGKALAN - BACONG</x:v>
      </x:c>
      <x:c r="AM1707" s="5" t="str">
        <x:v>Tier 1B (Micro Drop, 1-3 km)</x:v>
      </x:c>
      <x:c r="AN1707" s="14" t="n">
        <x:v>76</x:v>
      </x:c>
      <x:c r="AO1707" s="14" t="n">
        <x:v>75.92406302004437</x:v>
      </x:c>
      <x:c r="AP1707" s="14" t="n">
        <x:v>76.14464943046725</x:v>
      </x:c>
      <x:c r="AQ1707" s="14" t="n">
        <x:v>71.55</x:v>
      </x:c>
      <x:c r="AR1707" s="5" t="n">
        <x:v>305</x:v>
      </x:c>
      <x:c r="AS1707" s="11" t="str">
        <x:v>Nearest raw line excluded from fiber screening; Nearest screened line status requires confirmation; Within 50 m of a screening threshold</x:v>
      </x:c>
      <x:c r="AT1707" s="5" t="str">
        <x:v>Batch 2 (1,001 - 2,000)</x:v>
      </x:c>
      <x:c r="AU1707" s="5" t="n">
        <x:v>707</x:v>
      </x:c>
    </x:row>
    <x:row r="1708" ht="60" customHeight="1">
      <x:c r="A1708" s="5" t="n">
        <x:v>1704</x:v>
      </x:c>
      <x:c r="B1708" s="5" t="n">
        <x:v>2</x:v>
      </x:c>
      <x:c r="C1708" s="10" t="str">
        <x:v>0501737040</x:v>
      </x:c>
      <x:c r="D1708" s="5" t="str">
        <x:v>Sogod</x:v>
      </x:c>
      <x:c r="E1708" s="5" t="str">
        <x:v>Tinambac</x:v>
      </x:c>
      <x:c r="F1708" s="5" t="str">
        <x:v>Camarines Sur</x:v>
      </x:c>
      <x:c r="G1708" s="11" t="str">
        <x:v>D - Other node or line within 3 km</x:v>
      </x:c>
      <x:c r="H1708" s="12" t="n">
        <x:v>1.9889175490758946</x:v>
      </x:c>
      <x:c r="I1708" s="12" t="n">
        <x:v>1.1495238375385866</x:v>
      </x:c>
      <x:c r="J1708" s="12" t="n">
        <x:v>1.1495238375385866</x:v>
      </x:c>
      <x:c r="K1708" s="12" t="n">
        <x:v>1.99</x:v>
      </x:c>
      <x:c r="L1708" s="12" t="n">
        <x:v>-0.0010824509241054159</x:v>
      </x:c>
      <x:c r="M1708" s="12" t="n">
        <x:v>1.19</x:v>
      </x:c>
      <x:c r="N1708" s="12" t="n">
        <x:v>-0.04047616246141339</x:v>
      </x:c>
      <x:c r="O1708" s="11" t="str">
        <x:v>TCC001 - BP</x:v>
      </x:c>
      <x:c r="P1708" s="11" t="str">
        <x:v>BACKBONE 96C AE - 64,646m</x:v>
      </x:c>
      <x:c r="Q1708" s="11" t="str">
        <x:v>Conditional - mapped route, status unverified</x:v>
      </x:c>
      <x:c r="R1708" s="11" t="str">
        <x:v>Compare a routed node lateral with an approved line tap; survey crossings and permissions.</x:v>
      </x:c>
      <x:c r="S1708" s="5" t="n">
        <x:v>3838</x:v>
      </x:c>
      <x:c r="T1708" s="5" t="str">
        <x:v>Region V (Bicol Region)</x:v>
      </x:c>
      <x:c r="U1708" s="13" t="n">
        <x:v>13.826006</x:v>
      </x:c>
      <x:c r="V1708" s="13" t="n">
        <x:v>123.323087</x:v>
      </x:c>
      <x:c r="W1708" s="12" t="n">
        <x:v>1.9899496871067186</x:v>
      </x:c>
      <x:c r="X1708" s="12" t="n">
        <x:v>1.1533276341513965</x:v>
      </x:c>
      <x:c r="Y1708" s="12" t="n">
        <x:v>1.1495238375385866</x:v>
      </x:c>
      <x:c r="Z1708" s="12" t="n">
        <x:v>18.06345375656907</x:v>
      </x:c>
      <x:c r="AA1708" s="5" t="str">
        <x:v>TCC001 - BP</x:v>
      </x:c>
      <x:c r="AB1708" s="6" t="b">
        <x:v>1</x:v>
      </x:c>
      <x:c r="AC1708" s="5" t="n">
        <x:v>4610</x:v>
      </x:c>
      <x:c r="AD1708" s="13" t="n">
        <x:v>123.3386149999304</x:v>
      </x:c>
      <x:c r="AE1708" s="13" t="n">
        <x:v>13.81636700119176</x:v>
      </x:c>
      <x:c r="AF1708" s="5" t="n">
        <x:v>3997</x:v>
      </x:c>
      <x:c r="AG1708" s="13" t="n">
        <x:v>123.3286407971364</x:v>
      </x:c>
      <x:c r="AH1708" s="13" t="n">
        <x:v>13.81714616380109</x:v>
      </x:c>
      <x:c r="AI1708" s="5" t="n">
        <x:v>3997</x:v>
      </x:c>
      <x:c r="AJ1708" s="5" t="str">
        <x:v>Conditional - mapped route, status unverified</x:v>
      </x:c>
      <x:c r="AK1708" s="5" t="n">
        <x:v>3983</x:v>
      </x:c>
      <x:c r="AL1708" s="5" t="str">
        <x:v>EE28-HH29</x:v>
      </x:c>
      <x:c r="AM1708" s="5" t="str">
        <x:v>Tier 1B (Micro Drop, 1-3 km)</x:v>
      </x:c>
      <x:c r="AN1708" s="14" t="n">
        <x:v>61.5</x:v>
      </x:c>
      <x:c r="AO1708" s="14" t="n">
        <x:v>61.513136491857956</x:v>
      </x:c>
      <x:c r="AP1708" s="14" t="n">
        <x:v>61.53172665954669</x:v>
      </x:c>
      <x:c r="AQ1708" s="14" t="n">
        <x:v>71.54</x:v>
      </x:c>
      <x:c r="AR1708" s="5" t="n">
        <x:v>280</x:v>
      </x:c>
      <x:c r="AS1708" s="11" t="str">
        <x:v>Vertex distance not reproduced within 0.011 km; Nearest screened line status requires confirmation</x:v>
      </x:c>
      <x:c r="AT1708" s="5" t="str">
        <x:v>Batch 2 (1,001 - 2,000)</x:v>
      </x:c>
      <x:c r="AU1708" s="5" t="n">
        <x:v>708</x:v>
      </x:c>
    </x:row>
    <x:row r="1709" ht="60" customHeight="1">
      <x:c r="A1709" s="5" t="n">
        <x:v>1705</x:v>
      </x:c>
      <x:c r="B1709" s="5" t="n">
        <x:v>2</x:v>
      </x:c>
      <x:c r="C1709" s="10" t="str">
        <x:v>0301419028</x:v>
      </x:c>
      <x:c r="D1709" s="5" t="str">
        <x:v>San Juan</x:v>
      </x:c>
      <x:c r="E1709" s="5" t="str">
        <x:v>San Ildefonso</x:v>
      </x:c>
      <x:c r="F1709" s="5" t="str">
        <x:v>Bulacan</x:v>
      </x:c>
      <x:c r="G1709" s="11" t="str">
        <x:v>C - Line within 0.5 km; node over 1 km</x:v>
      </x:c>
      <x:c r="H1709" s="12" t="n">
        <x:v>1.104413009476536</x:v>
      </x:c>
      <x:c r="I1709" s="12" t="n">
        <x:v>0.04901986618835694</x:v>
      </x:c>
      <x:c r="J1709" s="12" t="n">
        <x:v>0.04901986618835694</x:v>
      </x:c>
      <x:c r="K1709" s="12" t="n">
        <x:v>1.11</x:v>
      </x:c>
      <x:c r="L1709" s="12" t="n">
        <x:v>-0.005586990523464008</x:v>
      </x:c>
      <x:c r="M1709" s="12" t="n">
        <x:v>0.06</x:v>
      </x:c>
      <x:c r="N1709" s="12" t="n">
        <x:v>-0.010980133811643054</x:v>
      </x:c>
      <x:c r="O1709" s="11" t="str">
        <x:v>SIB001
- TYPE 3</x:v>
      </x:c>
      <x:c r="P1709" s="11" t="str">
        <x:v>SEGMENT 18 (BALIUAG - ZARAGOZA)</x:v>
      </x:c>
      <x:c r="Q1709" s="11" t="str">
        <x:v>Stronger evidence - built or existing label</x:v>
      </x:c>
      <x:c r="R1709" s="11" t="str">
        <x:v>Locate an authorized closure or handhole and confirm splicing/capacity; nearby cable alone is insufficient.</x:v>
      </x:c>
      <x:c r="S1709" s="5" t="n">
        <x:v>2300</x:v>
      </x:c>
      <x:c r="T1709" s="5" t="str">
        <x:v>Region III (Central Luzon)</x:v>
      </x:c>
      <x:c r="U1709" s="13" t="n">
        <x:v>15.083328</x:v>
      </x:c>
      <x:c r="V1709" s="13" t="n">
        <x:v>120.939305</x:v>
      </x:c>
      <x:c r="W1709" s="12" t="n">
        <x:v>1.1089694949835198</x:v>
      </x:c>
      <x:c r="X1709" s="12" t="n">
        <x:v>0.04907760959844503</x:v>
      </x:c>
      <x:c r="Y1709" s="12" t="n">
        <x:v>0.04901986618835694</x:v>
      </x:c>
      <x:c r="Z1709" s="12" t="n">
        <x:v>0.04901986618835694</x:v>
      </x:c>
      <x:c r="AA1709" s="5" t="str">
        <x:v>SIB001
- TYPE 3</x:v>
      </x:c>
      <x:c r="AB1709" s="6" t="b">
        <x:v>1</x:v>
      </x:c>
      <x:c r="AC1709" s="5" t="n">
        <x:v>3497</x:v>
      </x:c>
      <x:c r="AD1709" s="13" t="n">
        <x:v>120.942987</x:v>
      </x:c>
      <x:c r="AE1709" s="13" t="n">
        <x:v>15.07401</x:v>
      </x:c>
      <x:c r="AF1709" s="5" t="n">
        <x:v>3409</x:v>
      </x:c>
      <x:c r="AG1709" s="13" t="n">
        <x:v>120.93890446096829</x:v>
      </x:c>
      <x:c r="AH1709" s="13" t="n">
        <x:v>15.083116309543145</x:v>
      </x:c>
      <x:c r="AI1709" s="5" t="n">
        <x:v>3409</x:v>
      </x:c>
      <x:c r="AJ1709" s="5" t="str">
        <x:v>Stronger evidence - built or existing label</x:v>
      </x:c>
      <x:c r="AK1709" s="5" t="n">
        <x:v>3409</x:v>
      </x:c>
      <x:c r="AL1709" s="5" t="str">
        <x:v>SEGMENT 18 (BALIUAG - ZARAGOZA)</x:v>
      </x:c>
      <x:c r="AM1709" s="5" t="str">
        <x:v>Tier 1B (Micro Drop, 1-3 km)</x:v>
      </x:c>
      <x:c r="AN1709" s="14" t="n">
        <x:v>79.1</x:v>
      </x:c>
      <x:c r="AO1709" s="14" t="n">
        <x:v>79.07343306373546</x:v>
      </x:c>
      <x:c r="AP1709" s="14" t="n">
        <x:v>79.20219045956343</x:v>
      </x:c>
      <x:c r="AQ1709" s="14" t="n">
        <x:v>71.54</x:v>
      </x:c>
      <x:c r="AR1709" s="5" t="n">
        <x:v>447</x:v>
      </x:c>
      <x:c r="AS1709" s="11" t="str"/>
      <x:c r="AT1709" s="5" t="str">
        <x:v>Batch 2 (1,001 - 2,000)</x:v>
      </x:c>
      <x:c r="AU1709" s="5" t="n">
        <x:v>709</x:v>
      </x:c>
    </x:row>
    <x:row r="1710" ht="60" customHeight="1">
      <x:c r="A1710" s="5" t="n">
        <x:v>1706</x:v>
      </x:c>
      <x:c r="B1710" s="5" t="n">
        <x:v>2</x:v>
      </x:c>
      <x:c r="C1710" s="10" t="str">
        <x:v>0506213005</x:v>
      </x:c>
      <x:c r="D1710" s="5" t="str">
        <x:v>Bayasong</x:v>
      </x:c>
      <x:c r="E1710" s="5" t="str">
        <x:v>Pilar</x:v>
      </x:c>
      <x:c r="F1710" s="5" t="str">
        <x:v>Sorsogon</x:v>
      </x:c>
      <x:c r="G1710" s="11" t="str">
        <x:v>A - Node within 0.5 km</x:v>
      </x:c>
      <x:c r="H1710" s="12" t="n">
        <x:v>0.08277817853906014</x:v>
      </x:c>
      <x:c r="I1710" s="12" t="n">
        <x:v>4.5107722664404</x:v>
      </x:c>
      <x:c r="J1710" s="12" t="n">
        <x:v>0.08277817853906014</x:v>
      </x:c>
      <x:c r="K1710" s="12" t="n">
        <x:v>0.08</x:v>
      </x:c>
      <x:c r="L1710" s="12" t="n">
        <x:v>0.002778178539060136</x:v>
      </x:c>
      <x:c r="M1710" s="12" t="n">
        <x:v>4.73</x:v>
      </x:c>
      <x:c r="N1710" s="12" t="n">
        <x:v>-0.21922773355960068</x:v>
      </x:c>
      <x:c r="O1710" s="11" t="str">
        <x:v>PRS002 - BP</x:v>
      </x:c>
      <x:c r="P1710" s="11" t="str">
        <x:v>DARAGA - SORSOGON</x:v>
      </x:c>
      <x:c r="Q1710" s="11" t="str">
        <x:v>Stronger evidence - built or existing label</x:v>
      </x:c>
      <x:c r="R1710" s="11" t="str">
        <x:v>First survey: confirm node handoff, spare capacity and a feasible short route; co-location is not established.</x:v>
      </x:c>
      <x:c r="S1710" s="5" t="n">
        <x:v>51</x:v>
      </x:c>
      <x:c r="T1710" s="5" t="str">
        <x:v>Region V (Bicol Region)</x:v>
      </x:c>
      <x:c r="U1710" s="13" t="n">
        <x:v>12.987615</x:v>
      </x:c>
      <x:c r="V1710" s="13" t="n">
        <x:v>123.683368</x:v>
      </x:c>
      <x:c r="W1710" s="12" t="n">
        <x:v>0.0831974440188506</x:v>
      </x:c>
      <x:c r="X1710" s="12" t="n">
        <x:v>4.5164828230435505</x:v>
      </x:c>
      <x:c r="Y1710" s="12" t="n">
        <x:v>4.5107722664404</x:v>
      </x:c>
      <x:c r="Z1710" s="12" t="n">
        <x:v>4.5107722664404</x:v>
      </x:c>
      <x:c r="AA1710" s="5" t="str">
        <x:v>PRS002 - BP</x:v>
      </x:c>
      <x:c r="AB1710" s="6" t="b">
        <x:v>1</x:v>
      </x:c>
      <x:c r="AC1710" s="5" t="n">
        <x:v>4636</x:v>
      </x:c>
      <x:c r="AD1710" s="13" t="n">
        <x:v>123.6833090004955</x:v>
      </x:c>
      <x:c r="AE1710" s="13" t="n">
        <x:v>12.9868689993672</x:v>
      </x:c>
      <x:c r="AF1710" s="5" t="n">
        <x:v>4218</x:v>
      </x:c>
      <x:c r="AG1710" s="13" t="n">
        <x:v>123.7156041277601</x:v>
      </x:c>
      <x:c r="AH1710" s="13" t="n">
        <x:v>13.01336803895477</x:v>
      </x:c>
      <x:c r="AI1710" s="5" t="n">
        <x:v>4218</x:v>
      </x:c>
      <x:c r="AJ1710" s="5" t="str">
        <x:v>Stronger evidence - built or existing label</x:v>
      </x:c>
      <x:c r="AK1710" s="5" t="n">
        <x:v>4218</x:v>
      </x:c>
      <x:c r="AL1710" s="5" t="str">
        <x:v>DARAGA - SORSOGON</x:v>
      </x:c>
      <x:c r="AM1710" s="5" t="str">
        <x:v>Tier 1A (Direct Coloc, &lt;1 km)</x:v>
      </x:c>
      <x:c r="AN1710" s="14" t="n">
        <x:v>97.3</x:v>
      </x:c>
      <x:c r="AO1710" s="14" t="n">
        <x:v>97.3685749353145</x:v>
      </x:c>
      <x:c r="AP1710" s="14" t="n">
        <x:v>97.2784475783156</x:v>
      </x:c>
      <x:c r="AQ1710" s="14" t="n">
        <x:v>71.53</x:v>
      </x:c>
      <x:c r="AR1710" s="5" t="n">
        <x:v>133</x:v>
      </x:c>
      <x:c r="AS1710" s="11" t="str">
        <x:v>Vertex distance not reproduced within 0.011 km</x:v>
      </x:c>
      <x:c r="AT1710" s="5" t="str">
        <x:v>Batch 2 (1,001 - 2,000)</x:v>
      </x:c>
      <x:c r="AU1710" s="5" t="n">
        <x:v>710</x:v>
      </x:c>
    </x:row>
    <x:row r="1711" ht="60" customHeight="1">
      <x:c r="A1711" s="5" t="n">
        <x:v>1707</x:v>
      </x:c>
      <x:c r="B1711" s="5" t="n">
        <x:v>2</x:v>
      </x:c>
      <x:c r="C1711" s="10" t="str">
        <x:v>0402106030</x:v>
      </x:c>
      <x:c r="D1711" s="5" t="str">
        <x:v>San Isidro Labrador I</x:v>
      </x:c>
      <x:c r="E1711" s="5" t="str">
        <x:v>City of Dasmariñas</x:v>
      </x:c>
      <x:c r="F1711" s="5" t="str">
        <x:v>Cavite</x:v>
      </x:c>
      <x:c r="G1711" s="11" t="str">
        <x:v>D - Other node or line within 3 km</x:v>
      </x:c>
      <x:c r="H1711" s="12" t="n">
        <x:v>1.6068557320718575</x:v>
      </x:c>
      <x:c r="I1711" s="12" t="n">
        <x:v>4.260405220182647</x:v>
      </x:c>
      <x:c r="J1711" s="12" t="n">
        <x:v>1.6068557320718575</x:v>
      </x:c>
      <x:c r="K1711" s="12" t="n">
        <x:v>1.61</x:v>
      </x:c>
      <x:c r="L1711" s="12" t="n">
        <x:v>-0.0031442679281425967</x:v>
      </x:c>
      <x:c r="M1711" s="12" t="n">
        <x:v>4.35</x:v>
      </x:c>
      <x:c r="N1711" s="12" t="n">
        <x:v>-0.08959477981735287</x:v>
      </x:c>
      <x:c r="O1711" s="11" t="str">
        <x:v>DMC006 - TYPE 3</x:v>
      </x:c>
      <x:c r="P1711" s="11" t="str">
        <x:v>NCC001 TO TGY001</x:v>
      </x:c>
      <x:c r="Q1711" s="11" t="str">
        <x:v>Conditional - mapped route, status unverified</x:v>
      </x:c>
      <x:c r="R1711" s="11" t="str">
        <x:v>Compare a routed node lateral with an approved line tap; survey crossings and permissions.</x:v>
      </x:c>
      <x:c r="S1711" s="5" t="n">
        <x:v>4393</x:v>
      </x:c>
      <x:c r="T1711" s="5" t="str">
        <x:v>Region IV-A (CALABARZON)</x:v>
      </x:c>
      <x:c r="U1711" s="13" t="n">
        <x:v>14.340722</x:v>
      </x:c>
      <x:c r="V1711" s="13" t="n">
        <x:v>120.950604</x:v>
      </x:c>
      <x:c r="W1711" s="12" t="n">
        <x:v>1.6093665608072059</x:v>
      </x:c>
      <x:c r="X1711" s="12" t="n">
        <x:v>4.281505726959951</x:v>
      </x:c>
      <x:c r="Y1711" s="12" t="n">
        <x:v>4.260405220182647</x:v>
      </x:c>
      <x:c r="Z1711" s="12" t="n">
        <x:v>8.367504207860485</x:v>
      </x:c>
      <x:c r="AA1711" s="5" t="str">
        <x:v>DMC006 - TYPE 3</x:v>
      </x:c>
      <x:c r="AB1711" s="6" t="b">
        <x:v>1</x:v>
      </x:c>
      <x:c r="AC1711" s="5" t="n">
        <x:v>4491</x:v>
      </x:c>
      <x:c r="AD1711" s="13" t="n">
        <x:v>120.9396189997412</x:v>
      </x:c>
      <x:c r="AE1711" s="13" t="n">
        <x:v>14.35053100151309</x:v>
      </x:c>
      <x:c r="AF1711" s="5" t="n">
        <x:v>4013</x:v>
      </x:c>
      <x:c r="AG1711" s="13" t="n">
        <x:v>120.9538464002227</x:v>
      </x:c>
      <x:c r="AH1711" s="13" t="n">
        <x:v>14.3023458731346</x:v>
      </x:c>
      <x:c r="AI1711" s="5" t="n">
        <x:v>4013</x:v>
      </x:c>
      <x:c r="AJ1711" s="5" t="str">
        <x:v>Conditional - mapped route, status unverified</x:v>
      </x:c>
      <x:c r="AK1711" s="5" t="n">
        <x:v>4206</x:v>
      </x:c>
      <x:c r="AL1711" s="5" t="str">
        <x:v>TRECE MARTIRES</x:v>
      </x:c>
      <x:c r="AM1711" s="5" t="str">
        <x:v>Tier 1B (Micro Drop, 1-3 km)</x:v>
      </x:c>
      <x:c r="AN1711" s="14" t="n">
        <x:v>58.5</x:v>
      </x:c>
      <x:c r="AO1711" s="14" t="n">
        <x:v>58.469398763907165</x:v>
      </x:c>
      <x:c r="AP1711" s="14" t="n">
        <x:v>58.530712040959976</x:v>
      </x:c>
      <x:c r="AQ1711" s="14" t="n">
        <x:v>71.53</x:v>
      </x:c>
      <x:c r="AR1711" s="5" t="n">
        <x:v>449</x:v>
      </x:c>
      <x:c r="AS1711" s="11" t="str">
        <x:v>Vertex distance not reproduced within 0.011 km; Nearest screened line status requires confirmation</x:v>
      </x:c>
      <x:c r="AT1711" s="5" t="str">
        <x:v>Batch 2 (1,001 - 2,000)</x:v>
      </x:c>
      <x:c r="AU1711" s="5" t="n">
        <x:v>711</x:v>
      </x:c>
    </x:row>
    <x:row r="1712" ht="60" customHeight="1">
      <x:c r="A1712" s="5" t="n">
        <x:v>1708</x:v>
      </x:c>
      <x:c r="B1712" s="5" t="n">
        <x:v>2</x:v>
      </x:c>
      <x:c r="C1712" s="10" t="str">
        <x:v>0702223009</x:v>
      </x:c>
      <x:c r="D1712" s="5" t="str">
        <x:v>Cambanay</x:v>
      </x:c>
      <x:c r="E1712" s="5" t="str">
        <x:v>Danao City</x:v>
      </x:c>
      <x:c r="F1712" s="5" t="str">
        <x:v>Cebu</x:v>
      </x:c>
      <x:c r="G1712" s="11" t="str">
        <x:v>D - Other node or line within 3 km</x:v>
      </x:c>
      <x:c r="H1712" s="12" t="n">
        <x:v>2.483198633478418</x:v>
      </x:c>
      <x:c r="I1712" s="12" t="n">
        <x:v>1.4026287955924486</x:v>
      </x:c>
      <x:c r="J1712" s="12" t="n">
        <x:v>1.4026287955924486</x:v>
      </x:c>
      <x:c r="K1712" s="12" t="n">
        <x:v>2.49</x:v>
      </x:c>
      <x:c r="L1712" s="12" t="n">
        <x:v>-0.006801366521582253</x:v>
      </x:c>
      <x:c r="M1712" s="12" t="n">
        <x:v>1.41</x:v>
      </x:c>
      <x:c r="N1712" s="12" t="n">
        <x:v>-0.007371204407551346</x:v>
      </x:c>
      <x:c r="O1712" s="11" t="str">
        <x:v>DOC001 - TYPE 3</x:v>
      </x:c>
      <x:c r="P1712" s="11" t="str">
        <x:v>BOGO - DANAO</x:v>
      </x:c>
      <x:c r="Q1712" s="11" t="str">
        <x:v>Stronger evidence - built or existing label</x:v>
      </x:c>
      <x:c r="R1712" s="11" t="str">
        <x:v>Compare a routed node lateral with an approved line tap; survey crossings and permissions.</x:v>
      </x:c>
      <x:c r="S1712" s="5" t="n">
        <x:v>4162</x:v>
      </x:c>
      <x:c r="T1712" s="5" t="str">
        <x:v>Region VII (Central Visayas)</x:v>
      </x:c>
      <x:c r="U1712" s="13" t="n">
        <x:v>10.538836</x:v>
      </x:c>
      <x:c r="V1712" s="13" t="n">
        <x:v>124.011534</x:v>
      </x:c>
      <x:c r="W1712" s="12" t="n">
        <x:v>2.489434245069743</x:v>
      </x:c>
      <x:c r="X1712" s="12" t="n">
        <x:v>1.4014209289510031</x:v>
      </x:c>
      <x:c r="Y1712" s="12" t="n">
        <x:v>1.4026287955924486</x:v>
      </x:c>
      <x:c r="Z1712" s="12" t="n">
        <x:v>1.4026287955924486</x:v>
      </x:c>
      <x:c r="AA1712" s="5" t="str">
        <x:v>DOC001 - TYPE 3</x:v>
      </x:c>
      <x:c r="AB1712" s="6" t="b">
        <x:v>1</x:v>
      </x:c>
      <x:c r="AC1712" s="5" t="n">
        <x:v>4691</x:v>
      </x:c>
      <x:c r="AD1712" s="13" t="n">
        <x:v>124.0263359916736</x:v>
      </x:c>
      <x:c r="AE1712" s="13" t="n">
        <x:v>10.52182299510311</x:v>
      </x:c>
      <x:c r="AF1712" s="5" t="n">
        <x:v>4993</x:v>
      </x:c>
      <x:c r="AG1712" s="13" t="n">
        <x:v>124.02422502250691</x:v>
      </x:c>
      <x:c r="AH1712" s="13" t="n">
        <x:v>10.540594386679336</x:v>
      </x:c>
      <x:c r="AI1712" s="5" t="n">
        <x:v>4993</x:v>
      </x:c>
      <x:c r="AJ1712" s="5" t="str">
        <x:v>Stronger evidence - built or existing label</x:v>
      </x:c>
      <x:c r="AK1712" s="5" t="n">
        <x:v>4993</x:v>
      </x:c>
      <x:c r="AL1712" s="5" t="str">
        <x:v>BOGO - DANAO</x:v>
      </x:c>
      <x:c r="AM1712" s="5" t="str">
        <x:v>Tier 1B (Micro Drop, 1-3 km)</x:v>
      </x:c>
      <x:c r="AN1712" s="14" t="n">
        <x:v>53.6</x:v>
      </x:c>
      <x:c r="AO1712" s="14" t="n">
        <x:v>53.60492863215356</x:v>
      </x:c>
      <x:c r="AP1712" s="14" t="n">
        <x:v>53.703898478721186</x:v>
      </x:c>
      <x:c r="AQ1712" s="14" t="n">
        <x:v>71.52</x:v>
      </x:c>
      <x:c r="AR1712" s="5" t="n">
        <x:v>349</x:v>
      </x:c>
      <x:c r="AS1712" s="11" t="str"/>
      <x:c r="AT1712" s="5" t="str">
        <x:v>Batch 2 (1,001 - 2,000)</x:v>
      </x:c>
      <x:c r="AU1712" s="5" t="n">
        <x:v>712</x:v>
      </x:c>
    </x:row>
    <x:row r="1713" ht="60" customHeight="1">
      <x:c r="A1713" s="5" t="n">
        <x:v>1709</x:v>
      </x:c>
      <x:c r="B1713" s="5" t="n">
        <x:v>2</x:v>
      </x:c>
      <x:c r="C1713" s="10" t="str">
        <x:v>0702220006</x:v>
      </x:c>
      <x:c r="D1713" s="5" t="str">
        <x:v>Dapitan</x:v>
      </x:c>
      <x:c r="E1713" s="5" t="str">
        <x:v>Cordova</x:v>
      </x:c>
      <x:c r="F1713" s="5" t="str">
        <x:v>Cebu</x:v>
      </x:c>
      <x:c r="G1713" s="11" t="str">
        <x:v>D - Other node or line within 3 km</x:v>
      </x:c>
      <x:c r="H1713" s="12" t="n">
        <x:v>1.375156986397829</x:v>
      </x:c>
      <x:c r="I1713" s="12" t="n">
        <x:v>8.025799390649805</x:v>
      </x:c>
      <x:c r="J1713" s="12" t="n">
        <x:v>1.375156986397829</x:v>
      </x:c>
      <x:c r="K1713" s="12" t="n">
        <x:v>1.38</x:v>
      </x:c>
      <x:c r="L1713" s="12" t="n">
        <x:v>-0.004843013602170876</x:v>
      </x:c>
      <x:c r="M1713" s="12" t="n">
        <x:v>8.07</x:v>
      </x:c>
      <x:c r="N1713" s="12" t="n">
        <x:v>-0.04420060935019521</x:v>
      </x:c>
      <x:c r="O1713" s="11" t="str">
        <x:v>CDV001 - PM</x:v>
      </x:c>
      <x:c r="P1713" s="11" t="str">
        <x:v>DANAO - CEBU</x:v>
      </x:c>
      <x:c r="Q1713" s="11" t="str">
        <x:v>Stronger evidence - built or existing label</x:v>
      </x:c>
      <x:c r="R1713" s="11" t="str">
        <x:v>Compare a routed node lateral with an approved line tap; survey crossings and permissions.</x:v>
      </x:c>
      <x:c r="S1713" s="5" t="n">
        <x:v>4141</x:v>
      </x:c>
      <x:c r="T1713" s="5" t="str">
        <x:v>Region VII (Central Visayas)</x:v>
      </x:c>
      <x:c r="U1713" s="13" t="n">
        <x:v>10.251911</x:v>
      </x:c>
      <x:c r="V1713" s="13" t="n">
        <x:v>123.954911</x:v>
      </x:c>
      <x:c r="W1713" s="12" t="n">
        <x:v>1.379316133820901</x:v>
      </x:c>
      <x:c r="X1713" s="12" t="n">
        <x:v>8.041056207956059</x:v>
      </x:c>
      <x:c r="Y1713" s="12" t="n">
        <x:v>8.025799390649805</x:v>
      </x:c>
      <x:c r="Z1713" s="12" t="n">
        <x:v>8.025799390649805</x:v>
      </x:c>
      <x:c r="AA1713" s="5" t="str">
        <x:v>CDV001 - PM</x:v>
      </x:c>
      <x:c r="AB1713" s="6" t="b">
        <x:v>1</x:v>
      </x:c>
      <x:c r="AC1713" s="5" t="n">
        <x:v>4684</x:v>
      </x:c>
      <x:c r="AD1713" s="13" t="n">
        <x:v>123.9474980000109</x:v>
      </x:c>
      <x:c r="AE1713" s="13" t="n">
        <x:v>10.26194400027532</x:v>
      </x:c>
      <x:c r="AF1713" s="5" t="n">
        <x:v>4994</x:v>
      </x:c>
      <x:c r="AG1713" s="13" t="n">
        <x:v>123.902024</x:v>
      </x:c>
      <x:c r="AH1713" s="13" t="n">
        <x:v>10.302125</x:v>
      </x:c>
      <x:c r="AI1713" s="5" t="n">
        <x:v>4994</x:v>
      </x:c>
      <x:c r="AJ1713" s="5" t="str">
        <x:v>Stronger evidence - built or existing label</x:v>
      </x:c>
      <x:c r="AK1713" s="5" t="n">
        <x:v>4994</x:v>
      </x:c>
      <x:c r="AL1713" s="5" t="str">
        <x:v>DANAO - CEBU</x:v>
      </x:c>
      <x:c r="AM1713" s="5" t="str">
        <x:v>Tier 1B (Micro Drop, 1-3 km)</x:v>
      </x:c>
      <x:c r="AN1713" s="14" t="n">
        <x:v>63.1</x:v>
      </x:c>
      <x:c r="AO1713" s="14" t="n">
        <x:v>63.128364550692595</x:v>
      </x:c>
      <x:c r="AP1713" s="14" t="n">
        <x:v>63.23035736337288</x:v>
      </x:c>
      <x:c r="AQ1713" s="14" t="n">
        <x:v>71.52</x:v>
      </x:c>
      <x:c r="AR1713" s="5" t="n">
        <x:v>273</x:v>
      </x:c>
      <x:c r="AS1713" s="11" t="str">
        <x:v>Vertex distance not reproduced within 0.011 km</x:v>
      </x:c>
      <x:c r="AT1713" s="5" t="str">
        <x:v>Batch 2 (1,001 - 2,000)</x:v>
      </x:c>
      <x:c r="AU1713" s="5" t="n">
        <x:v>713</x:v>
      </x:c>
    </x:row>
    <x:row r="1714" ht="60" customHeight="1">
      <x:c r="A1714" s="5" t="n">
        <x:v>1710</x:v>
      </x:c>
      <x:c r="B1714" s="5" t="n">
        <x:v>2</x:v>
      </x:c>
      <x:c r="C1714" s="10" t="str">
        <x:v>0500506008</x:v>
      </x:c>
      <x:c r="D1714" s="5" t="str">
        <x:v>Bgy. 12 - Tula-tula</x:v>
      </x:c>
      <x:c r="E1714" s="5" t="str">
        <x:v>City of Legazpi</x:v>
      </x:c>
      <x:c r="F1714" s="5" t="str">
        <x:v>Albay</x:v>
      </x:c>
      <x:c r="G1714" s="11" t="str">
        <x:v>B - Node 0.5-1 km</x:v>
      </x:c>
      <x:c r="H1714" s="12" t="n">
        <x:v>0.7431771138378704</x:v>
      </x:c>
      <x:c r="I1714" s="12" t="n">
        <x:v>0.39902923211660707</x:v>
      </x:c>
      <x:c r="J1714" s="12" t="n">
        <x:v>0.39902923211660707</x:v>
      </x:c>
      <x:c r="K1714" s="12" t="n">
        <x:v>0.75</x:v>
      </x:c>
      <x:c r="L1714" s="12" t="n">
        <x:v>-0.00682288616212956</x:v>
      </x:c>
      <x:c r="M1714" s="12" t="n">
        <x:v>0.45</x:v>
      </x:c>
      <x:c r="N1714" s="12" t="n">
        <x:v>-0.05097076788339294</x:v>
      </x:c>
      <x:c r="O1714" s="11" t="str">
        <x:v>LIA001 - TYPE 3</x:v>
      </x:c>
      <x:c r="P1714" s="11" t="str">
        <x:v>FOC-7,512m</x:v>
      </x:c>
      <x:c r="Q1714" s="11" t="str">
        <x:v>Conditional - mapped route, status unverified</x:v>
      </x:c>
      <x:c r="R1714" s="11" t="str">
        <x:v>Survey a short node lateral; confirm port/fiber capacity, access and route.</x:v>
      </x:c>
      <x:c r="S1714" s="5" t="n">
        <x:v>1455</x:v>
      </x:c>
      <x:c r="T1714" s="5" t="str">
        <x:v>Region V (Bicol Region)</x:v>
      </x:c>
      <x:c r="U1714" s="13" t="n">
        <x:v>13.132574</x:v>
      </x:c>
      <x:c r="V1714" s="13" t="n">
        <x:v>123.742566</x:v>
      </x:c>
      <x:c r="W1714" s="12" t="n">
        <x:v>0.7458594319932398</x:v>
      </x:c>
      <x:c r="X1714" s="12" t="n">
        <x:v>0.3987937535678476</x:v>
      </x:c>
      <x:c r="Y1714" s="12" t="n">
        <x:v>0.39902923211660707</x:v>
      </x:c>
      <x:c r="Z1714" s="12" t="n">
        <x:v>0.6907622656766588</x:v>
      </x:c>
      <x:c r="AA1714" s="5" t="str">
        <x:v>LIA001 - TYPE 3</x:v>
      </x:c>
      <x:c r="AB1714" s="6" t="b">
        <x:v>1</x:v>
      </x:c>
      <x:c r="AC1714" s="5" t="n">
        <x:v>4535</x:v>
      </x:c>
      <x:c r="AD1714" s="13" t="n">
        <x:v>123.739259</x:v>
      </x:c>
      <x:c r="AE1714" s="13" t="n">
        <x:v>13.138458</x:v>
      </x:c>
      <x:c r="AF1714" s="5" t="n">
        <x:v>3996</x:v>
      </x:c>
      <x:c r="AG1714" s="13" t="n">
        <x:v>123.7390933149704</x:v>
      </x:c>
      <x:c r="AH1714" s="13" t="n">
        <x:v>13.131380064328</x:v>
      </x:c>
      <x:c r="AI1714" s="5" t="n">
        <x:v>3996</x:v>
      </x:c>
      <x:c r="AJ1714" s="5" t="str">
        <x:v>Conditional - mapped route, status unverified</x:v>
      </x:c>
      <x:c r="AK1714" s="5" t="n">
        <x:v>4220</x:v>
      </x:c>
      <x:c r="AL1714" s="5" t="str">
        <x:v>LEGAZPI LOOP</x:v>
      </x:c>
      <x:c r="AM1714" s="5" t="str">
        <x:v>Tier 1A (Direct Coloc, &lt;1 km)</x:v>
      </x:c>
      <x:c r="AN1714" s="14" t="n">
        <x:v>88</x:v>
      </x:c>
      <x:c r="AO1714" s="14" t="n">
        <x:v>87.8800783071405</x:v>
      </x:c>
      <x:c r="AP1714" s="14" t="n">
        <x:v>88.0574021769998</x:v>
      </x:c>
      <x:c r="AQ1714" s="14" t="n">
        <x:v>71.52</x:v>
      </x:c>
      <x:c r="AR1714" s="5" t="n">
        <x:v>171</x:v>
      </x:c>
      <x:c r="AS1714" s="11" t="str">
        <x:v>Vertex distance not reproduced within 0.011 km; Nearest screened line status requires confirmation</x:v>
      </x:c>
      <x:c r="AT1714" s="5" t="str">
        <x:v>Batch 2 (1,001 - 2,000)</x:v>
      </x:c>
      <x:c r="AU1714" s="5" t="n">
        <x:v>714</x:v>
      </x:c>
    </x:row>
    <x:row r="1715" ht="60" customHeight="1">
      <x:c r="A1715" s="5" t="n">
        <x:v>1711</x:v>
      </x:c>
      <x:c r="B1715" s="5" t="n">
        <x:v>2</x:v>
      </x:c>
      <x:c r="C1715" s="10" t="str">
        <x:v>0603043036</x:v>
      </x:c>
      <x:c r="D1715" s="5" t="str">
        <x:v>Gen. Martin T. Delgado</x:v>
      </x:c>
      <x:c r="E1715" s="5" t="str">
        <x:v>Santa Barbara</x:v>
      </x:c>
      <x:c r="F1715" s="5" t="str">
        <x:v>Iloilo</x:v>
      </x:c>
      <x:c r="G1715" s="11" t="str">
        <x:v>B - Node 0.5-1 km</x:v>
      </x:c>
      <x:c r="H1715" s="12" t="n">
        <x:v>0.5800860073742178</x:v>
      </x:c>
      <x:c r="I1715" s="12" t="n">
        <x:v>0.26002877893903886</x:v>
      </x:c>
      <x:c r="J1715" s="12" t="n">
        <x:v>0.26002877893903886</x:v>
      </x:c>
      <x:c r="K1715" s="12" t="n">
        <x:v>0.58</x:v>
      </x:c>
      <x:c r="L1715" s="12" t="n">
        <x:v>0.00008600737421782245</x:v>
      </x:c>
      <x:c r="M1715" s="12" t="n">
        <x:v>0.27</x:v>
      </x:c>
      <x:c r="N1715" s="12" t="n">
        <x:v>-0.009971221060961155</x:v>
      </x:c>
      <x:c r="O1715" s="11" t="str">
        <x:v>SBI001 - TYPE 3</x:v>
      </x:c>
      <x:c r="P1715" s="11" t="str">
        <x:v>Santa Barbara - Janiuay 18.361km</x:v>
      </x:c>
      <x:c r="Q1715" s="11" t="str">
        <x:v>Stronger evidence - built or existing label</x:v>
      </x:c>
      <x:c r="R1715" s="11" t="str">
        <x:v>Survey a short node lateral; confirm port/fiber capacity, access and route.</x:v>
      </x:c>
      <x:c r="S1715" s="5" t="n">
        <x:v>1109</x:v>
      </x:c>
      <x:c r="T1715" s="5" t="str">
        <x:v>Region VI (Western Visayas)</x:v>
      </x:c>
      <x:c r="U1715" s="13" t="n">
        <x:v>10.832105</x:v>
      </x:c>
      <x:c r="V1715" s="13" t="n">
        <x:v>122.532374</x:v>
      </x:c>
      <x:c r="W1715" s="12" t="n">
        <x:v>0.5824877833576094</x:v>
      </x:c>
      <x:c r="X1715" s="12" t="n">
        <x:v>0.260415463480764</x:v>
      </x:c>
      <x:c r="Y1715" s="12" t="n">
        <x:v>0.26002877893903886</x:v>
      </x:c>
      <x:c r="Z1715" s="12" t="n">
        <x:v>0.26002877893903886</x:v>
      </x:c>
      <x:c r="AA1715" s="5" t="str">
        <x:v>SBI001 - TYPE 3</x:v>
      </x:c>
      <x:c r="AB1715" s="6" t="b">
        <x:v>1</x:v>
      </x:c>
      <x:c r="AC1715" s="5" t="n">
        <x:v>4740</x:v>
      </x:c>
      <x:c r="AD1715" s="13" t="n">
        <x:v>122.5345762852173</x:v>
      </x:c>
      <x:c r="AE1715" s="13" t="n">
        <x:v>10.82733400439459</x:v>
      </x:c>
      <x:c r="AF1715" s="5" t="n">
        <x:v>4957</x:v>
      </x:c>
      <x:c r="AG1715" s="13" t="n">
        <x:v>122.53012788310917</x:v>
      </x:c>
      <x:c r="AH1715" s="13" t="n">
        <x:v>10.831333094034207</x:v>
      </x:c>
      <x:c r="AI1715" s="5" t="n">
        <x:v>4957</x:v>
      </x:c>
      <x:c r="AJ1715" s="5" t="str">
        <x:v>Stronger evidence - built or existing label</x:v>
      </x:c>
      <x:c r="AK1715" s="5" t="n">
        <x:v>4957</x:v>
      </x:c>
      <x:c r="AL1715" s="5" t="str">
        <x:v>Santa Barbara - Janiuay 18.361km</x:v>
      </x:c>
      <x:c r="AM1715" s="5" t="str">
        <x:v>Tier 1A (Direct Coloc, &lt;1 km)</x:v>
      </x:c>
      <x:c r="AN1715" s="14" t="n">
        <x:v>92.4</x:v>
      </x:c>
      <x:c r="AO1715" s="14" t="n">
        <x:v>92.42071926138604</x:v>
      </x:c>
      <x:c r="AP1715" s="14" t="n">
        <x:v>92.41835636537567</x:v>
      </x:c>
      <x:c r="AQ1715" s="14" t="n">
        <x:v>71.52</x:v>
      </x:c>
      <x:c r="AR1715" s="5" t="n">
        <x:v>153</x:v>
      </x:c>
      <x:c r="AS1715" s="11" t="str"/>
      <x:c r="AT1715" s="5" t="str">
        <x:v>Batch 2 (1,001 - 2,000)</x:v>
      </x:c>
      <x:c r="AU1715" s="5" t="n">
        <x:v>715</x:v>
      </x:c>
    </x:row>
    <x:row r="1716" ht="60" customHeight="1">
      <x:c r="A1716" s="5" t="n">
        <x:v>1712</x:v>
      </x:c>
      <x:c r="B1716" s="5" t="n">
        <x:v>2</x:v>
      </x:c>
      <x:c r="C1716" s="10" t="str">
        <x:v>0402106033</x:v>
      </x:c>
      <x:c r="D1716" s="5" t="str">
        <x:v>San Luis I</x:v>
      </x:c>
      <x:c r="E1716" s="5" t="str">
        <x:v>City of Dasmariñas</x:v>
      </x:c>
      <x:c r="F1716" s="5" t="str">
        <x:v>Cavite</x:v>
      </x:c>
      <x:c r="G1716" s="11" t="str">
        <x:v>D - Other node or line within 3 km</x:v>
      </x:c>
      <x:c r="H1716" s="12" t="n">
        <x:v>1.6043232400688692</x:v>
      </x:c>
      <x:c r="I1716" s="12" t="n">
        <x:v>4.262807044998336</x:v>
      </x:c>
      <x:c r="J1716" s="12" t="n">
        <x:v>1.6043232400688692</x:v>
      </x:c>
      <x:c r="K1716" s="12" t="n">
        <x:v>1.61</x:v>
      </x:c>
      <x:c r="L1716" s="12" t="n">
        <x:v>-0.005676759931130926</x:v>
      </x:c>
      <x:c r="M1716" s="12" t="n">
        <x:v>4.1</x:v>
      </x:c>
      <x:c r="N1716" s="12" t="n">
        <x:v>0.16280704499833654</x:v>
      </x:c>
      <x:c r="O1716" s="11" t="str">
        <x:v>DMC005 - TYPE 3</x:v>
      </x:c>
      <x:c r="P1716" s="11" t="str">
        <x:v>NCC001 TO TGY001</x:v>
      </x:c>
      <x:c r="Q1716" s="11" t="str">
        <x:v>Conditional - mapped route, status unverified</x:v>
      </x:c>
      <x:c r="R1716" s="11" t="str">
        <x:v>Compare a routed node lateral with an approved line tap; survey crossings and permissions.</x:v>
      </x:c>
      <x:c r="S1716" s="5" t="n">
        <x:v>4391</x:v>
      </x:c>
      <x:c r="T1716" s="5" t="str">
        <x:v>Region IV-A (CALABARZON)</x:v>
      </x:c>
      <x:c r="U1716" s="13" t="n">
        <x:v>14.333627</x:v>
      </x:c>
      <x:c r="V1716" s="13" t="n">
        <x:v>120.977199</x:v>
      </x:c>
      <x:c r="W1716" s="12" t="n">
        <x:v>1.610593192753393</x:v>
      </x:c>
      <x:c r="X1716" s="12" t="n">
        <x:v>4.099304823921707</x:v>
      </x:c>
      <x:c r="Y1716" s="12" t="n">
        <x:v>4.097243741951397</x:v>
      </x:c>
      <x:c r="Z1716" s="12" t="n">
        <x:v>7.912028493826114</x:v>
      </x:c>
      <x:c r="AA1716" s="5" t="str">
        <x:v>DMC005 - TYPE 3</x:v>
      </x:c>
      <x:c r="AB1716" s="6" t="b">
        <x:v>1</x:v>
      </x:c>
      <x:c r="AC1716" s="5" t="n">
        <x:v>4490</x:v>
      </x:c>
      <x:c r="AD1716" s="13" t="n">
        <x:v>120.9833740002279</x:v>
      </x:c>
      <x:c r="AE1716" s="13" t="n">
        <x:v>14.32043599959989</x:v>
      </x:c>
      <x:c r="AF1716" s="5" t="n">
        <x:v>4013</x:v>
      </x:c>
      <x:c r="AG1716" s="13" t="n">
        <x:v>120.9545971923199</x:v>
      </x:c>
      <x:c r="AH1716" s="13" t="n">
        <x:v>14.30202467082584</x:v>
      </x:c>
      <x:c r="AI1716" s="5" t="n">
        <x:v>6548</x:v>
      </x:c>
      <x:c r="AJ1716" s="5" t="str">
        <x:v>Excluded - planned or ongoing</x:v>
      </x:c>
      <x:c r="AK1716" s="5" t="n">
        <x:v>4203</x:v>
      </x:c>
      <x:c r="AL1716" s="5" t="str">
        <x:v>SILANG</x:v>
      </x:c>
      <x:c r="AM1716" s="5" t="str">
        <x:v>Tier 1B (Micro Drop, 1-3 km)</x:v>
      </x:c>
      <x:c r="AN1716" s="14" t="n">
        <x:v>58.5</x:v>
      </x:c>
      <x:c r="AO1716" s="14" t="n">
        <x:v>58.469398763907165</x:v>
      </x:c>
      <x:c r="AP1716" s="14" t="n">
        <x:v>58.58014242175624</x:v>
      </x:c>
      <x:c r="AQ1716" s="14" t="n">
        <x:v>71.52</x:v>
      </x:c>
      <x:c r="AR1716" s="5" t="n">
        <x:v>368</x:v>
      </x:c>
      <x:c r="AS1716" s="11" t="str">
        <x:v>Nearest raw line excluded from fiber screening; Nearest screened line status requires confirmation</x:v>
      </x:c>
      <x:c r="AT1716" s="5" t="str">
        <x:v>Batch 2 (1,001 - 2,000)</x:v>
      </x:c>
      <x:c r="AU1716" s="5" t="n">
        <x:v>716</x:v>
      </x:c>
    </x:row>
    <x:row r="1717" ht="60" customHeight="1">
      <x:c r="A1717" s="5" t="n">
        <x:v>1713</x:v>
      </x:c>
      <x:c r="B1717" s="5" t="n">
        <x:v>2</x:v>
      </x:c>
      <x:c r="C1717" s="10" t="str">
        <x:v>0307111007</x:v>
      </x:c>
      <x:c r="D1717" s="5" t="str">
        <x:v>Laoag</x:v>
      </x:c>
      <x:c r="E1717" s="5" t="str">
        <x:v>San Marcelino</x:v>
      </x:c>
      <x:c r="F1717" s="5" t="str">
        <x:v>Zambales</x:v>
      </x:c>
      <x:c r="G1717" s="11" t="str">
        <x:v>D - Other node or line within 3 km</x:v>
      </x:c>
      <x:c r="H1717" s="12" t="n">
        <x:v>1.7068335306460587</x:v>
      </x:c>
      <x:c r="I1717" s="12" t="n">
        <x:v>1.3789588463921993</x:v>
      </x:c>
      <x:c r="J1717" s="12" t="n">
        <x:v>1.3789588463921993</x:v>
      </x:c>
      <x:c r="K1717" s="12" t="n">
        <x:v>1.7</x:v>
      </x:c>
      <x:c r="L1717" s="12" t="n">
        <x:v>0.006833530646058739</x:v>
      </x:c>
      <x:c r="M1717" s="12" t="n">
        <x:v>1.38</x:v>
      </x:c>
      <x:c r="N1717" s="12" t="n">
        <x:v>-0.001041153607800549</x:v>
      </x:c>
      <x:c r="O1717" s="11" t="str">
        <x:v>SMZ002 - PM</x:v>
      </x:c>
      <x:c r="P1717" s="11" t="str">
        <x:v>BACKBONE ROUTE</x:v>
      </x:c>
      <x:c r="Q1717" s="11" t="str">
        <x:v>Conditional - mapped route, status unverified</x:v>
      </x:c>
      <x:c r="R1717" s="11" t="str">
        <x:v>Compare a routed node lateral with an approved line tap; survey crossings and permissions.</x:v>
      </x:c>
      <x:c r="S1717" s="5" t="n">
        <x:v>4145</x:v>
      </x:c>
      <x:c r="T1717" s="5" t="str">
        <x:v>Region III (Central Luzon)</x:v>
      </x:c>
      <x:c r="U1717" s="13" t="n">
        <x:v>14.976874</x:v>
      </x:c>
      <x:c r="V1717" s="13" t="n">
        <x:v>120.168088</x:v>
      </x:c>
      <x:c r="W1717" s="12" t="n">
        <x:v>1.704830365330122</x:v>
      </x:c>
      <x:c r="X1717" s="12" t="n">
        <x:v>1.3775012341903619</x:v>
      </x:c>
      <x:c r="Y1717" s="12" t="n">
        <x:v>1.3789588463921993</x:v>
      </x:c>
      <x:c r="Z1717" s="12" t="n">
        <x:v>1.3844374868729596</x:v>
      </x:c>
      <x:c r="AA1717" s="5" t="str">
        <x:v>SMZ002 - PM</x:v>
      </x:c>
      <x:c r="AB1717" s="6" t="b">
        <x:v>1</x:v>
      </x:c>
      <x:c r="AC1717" s="5" t="n">
        <x:v>3924</x:v>
      </x:c>
      <x:c r="AD1717" s="13" t="n">
        <x:v>120.1524334679993</x:v>
      </x:c>
      <x:c r="AE1717" s="13" t="n">
        <x:v>14.9793983808559</x:v>
      </x:c>
      <x:c r="AF1717" s="5" t="n">
        <x:v>3259</x:v>
      </x:c>
      <x:c r="AG1717" s="13" t="n">
        <x:v>120.1555615219391</x:v>
      </x:c>
      <x:c r="AH1717" s="13" t="n">
        <x:v>14.97422226345473</x:v>
      </x:c>
      <x:c r="AI1717" s="5" t="n">
        <x:v>3259</x:v>
      </x:c>
      <x:c r="AJ1717" s="5" t="str">
        <x:v>Conditional - mapped route, status unverified</x:v>
      </x:c>
      <x:c r="AK1717" s="5" t="n">
        <x:v>3416</x:v>
      </x:c>
      <x:c r="AL1717" s="5" t="str">
        <x:v>SAN MARCELINO</x:v>
      </x:c>
      <x:c r="AM1717" s="5" t="str">
        <x:v>Tier 1B (Micro Drop, 1-3 km)</x:v>
      </x:c>
      <x:c r="AN1717" s="14" t="n">
        <x:v>66.7</x:v>
      </x:c>
      <x:c r="AO1717" s="14" t="n">
        <x:v>66.7413668797004</x:v>
      </x:c>
      <x:c r="AP1717" s="14" t="n">
        <x:v>66.61226601481667</x:v>
      </x:c>
      <x:c r="AQ1717" s="14" t="n">
        <x:v>71.52</x:v>
      </x:c>
      <x:c r="AR1717" s="5" t="n">
        <x:v>266</x:v>
      </x:c>
      <x:c r="AS1717" s="11" t="str">
        <x:v>Nearest screened line status requires confirmation</x:v>
      </x:c>
      <x:c r="AT1717" s="5" t="str">
        <x:v>Batch 2 (1,001 - 2,000)</x:v>
      </x:c>
      <x:c r="AU1717" s="5" t="n">
        <x:v>717</x:v>
      </x:c>
    </x:row>
    <x:row r="1718" ht="60" customHeight="1">
      <x:c r="A1718" s="5" t="n">
        <x:v>1714</x:v>
      </x:c>
      <x:c r="B1718" s="5" t="n">
        <x:v>2</x:v>
      </x:c>
      <x:c r="C1718" s="10" t="str">
        <x:v>0105530007</x:v>
      </x:c>
      <x:c r="D1718" s="5" t="str">
        <x:v>Batakil</x:v>
      </x:c>
      <x:c r="E1718" s="5" t="str">
        <x:v>Pozorrubio</x:v>
      </x:c>
      <x:c r="F1718" s="5" t="str">
        <x:v>Pangasinan</x:v>
      </x:c>
      <x:c r="G1718" s="11" t="str">
        <x:v>D - Other node or line within 3 km</x:v>
      </x:c>
      <x:c r="H1718" s="12" t="n">
        <x:v>1.2656275953395792</x:v>
      </x:c>
      <x:c r="I1718" s="12" t="n">
        <x:v>1.2338450135993664</x:v>
      </x:c>
      <x:c r="J1718" s="12" t="n">
        <x:v>1.2338450135993664</x:v>
      </x:c>
      <x:c r="K1718" s="12" t="n">
        <x:v>1.27</x:v>
      </x:c>
      <x:c r="L1718" s="12" t="n">
        <x:v>-0.00437240466042077</x:v>
      </x:c>
      <x:c r="M1718" s="12" t="n">
        <x:v>1.26</x:v>
      </x:c>
      <x:c r="N1718" s="12" t="n">
        <x:v>-0.02615498640063363</x:v>
      </x:c>
      <x:c r="O1718" s="11" t="str">
        <x:v>PZP001
- BP</x:v>
      </x:c>
      <x:c r="P1718" s="11" t="str">
        <x:v>POZZORUBIO - BINALONAN PANGASINAN</x:v>
      </x:c>
      <x:c r="Q1718" s="11" t="str">
        <x:v>Stronger evidence - built or existing label</x:v>
      </x:c>
      <x:c r="R1718" s="11" t="str">
        <x:v>Compare a routed node lateral with an approved line tap; survey crossings and permissions.</x:v>
      </x:c>
      <x:c r="S1718" s="5" t="n">
        <x:v>3939</x:v>
      </x:c>
      <x:c r="T1718" s="5" t="str">
        <x:v>Region I (Ilocos Region)</x:v>
      </x:c>
      <x:c r="U1718" s="13" t="n">
        <x:v>16.110673</x:v>
      </x:c>
      <x:c r="V1718" s="13" t="n">
        <x:v>120.532934</x:v>
      </x:c>
      <x:c r="W1718" s="12" t="n">
        <x:v>1.2660158258014256</x:v>
      </x:c>
      <x:c r="X1718" s="12" t="n">
        <x:v>1.2428221579399101</x:v>
      </x:c>
      <x:c r="Y1718" s="12" t="n">
        <x:v>1.2338450135993664</x:v>
      </x:c>
      <x:c r="Z1718" s="12" t="n">
        <x:v>1.2338450135993664</x:v>
      </x:c>
      <x:c r="AA1718" s="5" t="str">
        <x:v>PZP001
- BP</x:v>
      </x:c>
      <x:c r="AB1718" s="6" t="b">
        <x:v>1</x:v>
      </x:c>
      <x:c r="AC1718" s="5" t="n">
        <x:v>3799</x:v>
      </x:c>
      <x:c r="AD1718" s="13" t="n">
        <x:v>120.54304</x:v>
      </x:c>
      <x:c r="AE1718" s="13" t="n">
        <x:v>16.11662</x:v>
      </x:c>
      <x:c r="AF1718" s="5" t="n">
        <x:v>3309</x:v>
      </x:c>
      <x:c r="AG1718" s="13" t="n">
        <x:v>120.54145748885482</x:v>
      </x:c>
      <x:c r="AH1718" s="13" t="n">
        <x:v>16.118184998032007</x:v>
      </x:c>
      <x:c r="AI1718" s="5" t="n">
        <x:v>3309</x:v>
      </x:c>
      <x:c r="AJ1718" s="5" t="str">
        <x:v>Stronger evidence - built or existing label</x:v>
      </x:c>
      <x:c r="AK1718" s="5" t="n">
        <x:v>3309</x:v>
      </x:c>
      <x:c r="AL1718" s="5" t="str">
        <x:v>POZZORUBIO - BINALONAN PANGASINAN</x:v>
      </x:c>
      <x:c r="AM1718" s="5" t="str">
        <x:v>Tier 1B (Micro Drop, 1-3 km)</x:v>
      </x:c>
      <x:c r="AN1718" s="14" t="n">
        <x:v>75.6</x:v>
      </x:c>
      <x:c r="AO1718" s="14" t="n">
        <x:v>75.48603099566496</x:v>
      </x:c>
      <x:c r="AP1718" s="14" t="n">
        <x:v>75.58154439166634</x:v>
      </x:c>
      <x:c r="AQ1718" s="14" t="n">
        <x:v>71.52</x:v>
      </x:c>
      <x:c r="AR1718" s="5" t="n">
        <x:v>231</x:v>
      </x:c>
      <x:c r="AS1718" s="11" t="str">
        <x:v>Vertex distance not reproduced within 0.011 km</x:v>
      </x:c>
      <x:c r="AT1718" s="5" t="str">
        <x:v>Batch 2 (1,001 - 2,000)</x:v>
      </x:c>
      <x:c r="AU1718" s="5" t="n">
        <x:v>718</x:v>
      </x:c>
    </x:row>
    <x:row r="1719" ht="60" customHeight="1">
      <x:c r="A1719" s="5" t="n">
        <x:v>1715</x:v>
      </x:c>
      <x:c r="B1719" s="5" t="n">
        <x:v>2</x:v>
      </x:c>
      <x:c r="C1719" s="10" t="str">
        <x:v>0402106021</x:v>
      </x:c>
      <x:c r="D1719" s="5" t="str">
        <x:v>Emmanuel Bergado I</x:v>
      </x:c>
      <x:c r="E1719" s="5" t="str">
        <x:v>City of Dasmariñas</x:v>
      </x:c>
      <x:c r="F1719" s="5" t="str">
        <x:v>Cavite</x:v>
      </x:c>
      <x:c r="G1719" s="11" t="str">
        <x:v>B - Node 0.5-1 km</x:v>
      </x:c>
      <x:c r="H1719" s="12" t="n">
        <x:v>0.7070369719189452</x:v>
      </x:c>
      <x:c r="I1719" s="12" t="n">
        <x:v>1.9872167358344355</x:v>
      </x:c>
      <x:c r="J1719" s="12" t="n">
        <x:v>0.7070369719189452</x:v>
      </x:c>
      <x:c r="K1719" s="12" t="n">
        <x:v>0.71</x:v>
      </x:c>
      <x:c r="L1719" s="12" t="n">
        <x:v>-0.0029630280810547527</x:v>
      </x:c>
      <x:c r="M1719" s="12" t="n">
        <x:v>2.02</x:v>
      </x:c>
      <x:c r="N1719" s="12" t="n">
        <x:v>-0.03278326416556454</x:v>
      </x:c>
      <x:c r="O1719" s="11" t="str">
        <x:v>DMC004 - TYPE 3</x:v>
      </x:c>
      <x:c r="P1719" s="11" t="str">
        <x:v>NCC001 TO TGY001</x:v>
      </x:c>
      <x:c r="Q1719" s="11" t="str">
        <x:v>Conditional - mapped route, status unverified</x:v>
      </x:c>
      <x:c r="R1719" s="11" t="str">
        <x:v>Survey a short node lateral; confirm port/fiber capacity, access and route.</x:v>
      </x:c>
      <x:c r="S1719" s="5" t="n">
        <x:v>1377</x:v>
      </x:c>
      <x:c r="T1719" s="5" t="str">
        <x:v>Region IV-A (CALABARZON)</x:v>
      </x:c>
      <x:c r="U1719" s="13" t="n">
        <x:v>14.3113</x:v>
      </x:c>
      <x:c r="V1719" s="13" t="n">
        <x:v>120.972146</x:v>
      </x:c>
      <x:c r="W1719" s="12" t="n">
        <x:v>0.7062444737052175</x:v>
      </x:c>
      <x:c r="X1719" s="12" t="n">
        <x:v>1.9905194908171908</x:v>
      </x:c>
      <x:c r="Y1719" s="12" t="n">
        <x:v>1.9872167358344355</x:v>
      </x:c>
      <x:c r="Z1719" s="12" t="n">
        <x:v>5.404150639139934</x:v>
      </x:c>
      <x:c r="AA1719" s="5" t="str">
        <x:v>DMC004 - TYPE 3</x:v>
      </x:c>
      <x:c r="AB1719" s="6" t="b">
        <x:v>1</x:v>
      </x:c>
      <x:c r="AC1719" s="5" t="n">
        <x:v>4489</x:v>
      </x:c>
      <x:c r="AD1719" s="13" t="n">
        <x:v>120.9656979859421</x:v>
      </x:c>
      <x:c r="AE1719" s="13" t="n">
        <x:v>14.31244200781914</x:v>
      </x:c>
      <x:c r="AF1719" s="5" t="n">
        <x:v>4013</x:v>
      </x:c>
      <x:c r="AG1719" s="13" t="n">
        <x:v>120.9587566698366</x:v>
      </x:c>
      <x:c r="AH1719" s="13" t="n">
        <x:v>14.29896619556934</x:v>
      </x:c>
      <x:c r="AI1719" s="5" t="n">
        <x:v>4013</x:v>
      </x:c>
      <x:c r="AJ1719" s="5" t="str">
        <x:v>Conditional - mapped route, status unverified</x:v>
      </x:c>
      <x:c r="AK1719" s="5" t="n">
        <x:v>4203</x:v>
      </x:c>
      <x:c r="AL1719" s="5" t="str">
        <x:v>SILANG</x:v>
      </x:c>
      <x:c r="AM1719" s="5" t="str">
        <x:v>Tier 1A (Direct Coloc, &lt;1 km)</x:v>
      </x:c>
      <x:c r="AN1719" s="14" t="n">
        <x:v>79</x:v>
      </x:c>
      <x:c r="AO1719" s="14" t="n">
        <x:v>78.92543289513357</x:v>
      </x:c>
      <x:c r="AP1719" s="14" t="n">
        <x:v>89.00342416183828</x:v>
      </x:c>
      <x:c r="AQ1719" s="14" t="n">
        <x:v>71.52</x:v>
      </x:c>
      <x:c r="AR1719" s="5" t="n">
        <x:v>743</x:v>
      </x:c>
      <x:c r="AS1719" s="11" t="str">
        <x:v>Vertex distance not reproduced within 0.011 km; Nearest screened line status requires confirmation</x:v>
      </x:c>
      <x:c r="AT1719" s="5" t="str">
        <x:v>Batch 2 (1,001 - 2,000)</x:v>
      </x:c>
      <x:c r="AU1719" s="5" t="n">
        <x:v>719</x:v>
      </x:c>
    </x:row>
    <x:row r="1720" ht="60" customHeight="1">
      <x:c r="A1720" s="5" t="n">
        <x:v>1716</x:v>
      </x:c>
      <x:c r="B1720" s="5" t="n">
        <x:v>2</x:v>
      </x:c>
      <x:c r="C1720" s="10" t="str">
        <x:v>1004314011</x:v>
      </x:c>
      <x:c r="D1720" s="5" t="str">
        <x:v>Tubajon</x:v>
      </x:c>
      <x:c r="E1720" s="5" t="str">
        <x:v>Laguindingan</x:v>
      </x:c>
      <x:c r="F1720" s="5" t="str">
        <x:v>Misamis Oriental</x:v>
      </x:c>
      <x:c r="G1720" s="11" t="str">
        <x:v>D - Other node or line within 3 km</x:v>
      </x:c>
      <x:c r="H1720" s="12" t="n">
        <x:v>1.4863090716130902</x:v>
      </x:c>
      <x:c r="I1720" s="12" t="n">
        <x:v>0.8821820054976083</x:v>
      </x:c>
      <x:c r="J1720" s="12" t="n">
        <x:v>0.8821820054976083</x:v>
      </x:c>
      <x:c r="K1720" s="12" t="n">
        <x:v>1.49</x:v>
      </x:c>
      <x:c r="L1720" s="12" t="n">
        <x:v>-0.003690928386909764</x:v>
      </x:c>
      <x:c r="M1720" s="12" t="n">
        <x:v>0.89</x:v>
      </x:c>
      <x:c r="N1720" s="12" t="n">
        <x:v>-0.007817994502391734</x:v>
      </x:c>
      <x:c r="O1720" s="11" t="str">
        <x:v>LGD001 - BP</x:v>
      </x:c>
      <x:c r="P1720" s="11" t="str">
        <x:v>CDO - ILIGAN</x:v>
      </x:c>
      <x:c r="Q1720" s="11" t="str">
        <x:v>Stronger evidence - built or existing label</x:v>
      </x:c>
      <x:c r="R1720" s="11" t="str">
        <x:v>Compare a routed node lateral with an approved line tap; survey crossings and permissions.</x:v>
      </x:c>
      <x:c r="S1720" s="5" t="n">
        <x:v>3493</x:v>
      </x:c>
      <x:c r="T1720" s="5" t="str">
        <x:v>Region X (Northern Mindanao)</x:v>
      </x:c>
      <x:c r="U1720" s="13" t="n">
        <x:v>8.58428</x:v>
      </x:c>
      <x:c r="V1720" s="13" t="n">
        <x:v>124.434759</x:v>
      </x:c>
      <x:c r="W1720" s="12" t="n">
        <x:v>1.4902862619706942</x:v>
      </x:c>
      <x:c r="X1720" s="12" t="n">
        <x:v>0.886078677123399</x:v>
      </x:c>
      <x:c r="Y1720" s="12" t="n">
        <x:v>0.8821820054976083</x:v>
      </x:c>
      <x:c r="Z1720" s="12" t="n">
        <x:v>0.8821820054976083</x:v>
      </x:c>
      <x:c r="AA1720" s="5" t="str">
        <x:v>LGD001 - BP</x:v>
      </x:c>
      <x:c r="AB1720" s="6" t="b">
        <x:v>1</x:v>
      </x:c>
      <x:c r="AC1720" s="5" t="n">
        <x:v>5294</x:v>
      </x:c>
      <x:c r="AD1720" s="13" t="n">
        <x:v>124.443435000737</x:v>
      </x:c>
      <x:c r="AE1720" s="13" t="n">
        <x:v>8.573983001236277</x:v>
      </x:c>
      <x:c r="AF1720" s="5" t="n">
        <x:v>5083</x:v>
      </x:c>
      <x:c r="AG1720" s="13" t="n">
        <x:v>124.43123252767315</x:v>
      </x:c>
      <x:c r="AH1720" s="13" t="n">
        <x:v>8.577117385835638</x:v>
      </x:c>
      <x:c r="AI1720" s="5" t="n">
        <x:v>5083</x:v>
      </x:c>
      <x:c r="AJ1720" s="5" t="str">
        <x:v>Stronger evidence - built or existing label</x:v>
      </x:c>
      <x:c r="AK1720" s="5" t="n">
        <x:v>5083</x:v>
      </x:c>
      <x:c r="AL1720" s="5" t="str">
        <x:v>CDO - ILIGAN</x:v>
      </x:c>
      <x:c r="AM1720" s="5" t="str">
        <x:v>Tier 1B (Micro Drop, 1-3 km)</x:v>
      </x:c>
      <x:c r="AN1720" s="14" t="n">
        <x:v>70.8</x:v>
      </x:c>
      <x:c r="AO1720" s="14" t="n">
        <x:v>70.85558019402569</x:v>
      </x:c>
      <x:c r="AP1720" s="14" t="n">
        <x:v>70.93049746643698</x:v>
      </x:c>
      <x:c r="AQ1720" s="14" t="n">
        <x:v>71.5</x:v>
      </x:c>
      <x:c r="AR1720" s="5" t="n">
        <x:v>244</x:v>
      </x:c>
      <x:c r="AS1720" s="11" t="str"/>
      <x:c r="AT1720" s="5" t="str">
        <x:v>Batch 2 (1,001 - 2,000)</x:v>
      </x:c>
      <x:c r="AU1720" s="5" t="n">
        <x:v>720</x:v>
      </x:c>
    </x:row>
    <x:row r="1721" ht="60" customHeight="1">
      <x:c r="A1721" s="5" t="n">
        <x:v>1717</x:v>
      </x:c>
      <x:c r="B1721" s="5" t="n">
        <x:v>2</x:v>
      </x:c>
      <x:c r="C1721" s="10" t="str">
        <x:v>0501612018</x:v>
      </x:c>
      <x:c r="D1721" s="5" t="str">
        <x:v>Santo Domingo</x:v>
      </x:c>
      <x:c r="E1721" s="5" t="str">
        <x:v>Vinzons</x:v>
      </x:c>
      <x:c r="F1721" s="5" t="str">
        <x:v>Camarines Norte</x:v>
      </x:c>
      <x:c r="G1721" s="11" t="str">
        <x:v>D - Other node or line within 3 km</x:v>
      </x:c>
      <x:c r="H1721" s="12" t="n">
        <x:v>2.4856804533524084</x:v>
      </x:c>
      <x:c r="I1721" s="12" t="n">
        <x:v>1.6975456358830545</x:v>
      </x:c>
      <x:c r="J1721" s="12" t="n">
        <x:v>1.6975456358830545</x:v>
      </x:c>
      <x:c r="K1721" s="12" t="n">
        <x:v>2.5</x:v>
      </x:c>
      <x:c r="L1721" s="12" t="n">
        <x:v>-0.014319546647591608</x:v>
      </x:c>
      <x:c r="M1721" s="12" t="n">
        <x:v>1.82</x:v>
      </x:c>
      <x:c r="N1721" s="12" t="n">
        <x:v>-0.12245436411694555</x:v>
      </x:c>
      <x:c r="O1721" s="11" t="str">
        <x:v>VSC001
- BP</x:v>
      </x:c>
      <x:c r="P1721" s="11" t="str">
        <x:v>PAGBILAO - NAGA (UG + Aerial)</x:v>
      </x:c>
      <x:c r="Q1721" s="11" t="str">
        <x:v>Stronger evidence - built or existing label</x:v>
      </x:c>
      <x:c r="R1721" s="11" t="str">
        <x:v>Compare a routed node lateral with an approved line tap; survey crossings and permissions.</x:v>
      </x:c>
      <x:c r="S1721" s="5" t="n">
        <x:v>4473</x:v>
      </x:c>
      <x:c r="T1721" s="5" t="str">
        <x:v>Region V (Bicol Region)</x:v>
      </x:c>
      <x:c r="U1721" s="13" t="n">
        <x:v>14.153423</x:v>
      </x:c>
      <x:c r="V1721" s="13" t="n">
        <x:v>122.898667</x:v>
      </x:c>
      <x:c r="W1721" s="12" t="n">
        <x:v>2.495838950290809</x:v>
      </x:c>
      <x:c r="X1721" s="12" t="n">
        <x:v>1.821896965764849</x:v>
      </x:c>
      <x:c r="Y1721" s="12" t="n">
        <x:v>1.6975456358830545</x:v>
      </x:c>
      <x:c r="Z1721" s="12" t="n">
        <x:v>1.6975456358830545</x:v>
      </x:c>
      <x:c r="AA1721" s="5" t="str">
        <x:v>VSC001
- BP</x:v>
      </x:c>
      <x:c r="AB1721" s="6" t="b">
        <x:v>1</x:v>
      </x:c>
      <x:c r="AC1721" s="5" t="n">
        <x:v>4568</x:v>
      </x:c>
      <x:c r="AD1721" s="13" t="n">
        <x:v>122.907466</x:v>
      </x:c>
      <x:c r="AE1721" s="13" t="n">
        <x:v>14.174184</x:v>
      </x:c>
      <x:c r="AF1721" s="5" t="n">
        <x:v>4244</x:v>
      </x:c>
      <x:c r="AG1721" s="13" t="n">
        <x:v>122.89727752571763</x:v>
      </x:c>
      <x:c r="AH1721" s="13" t="n">
        <x:v>14.138140150108942</x:v>
      </x:c>
      <x:c r="AI1721" s="5" t="n">
        <x:v>4244</x:v>
      </x:c>
      <x:c r="AJ1721" s="5" t="str">
        <x:v>Stronger evidence - built or existing label</x:v>
      </x:c>
      <x:c r="AK1721" s="5" t="n">
        <x:v>4244</x:v>
      </x:c>
      <x:c r="AL1721" s="5" t="str">
        <x:v>PAGBILAO - NAGA (UG + Aerial)</x:v>
      </x:c>
      <x:c r="AM1721" s="5" t="str">
        <x:v>Tier 1B (Micro Drop, 1-3 km)</x:v>
      </x:c>
      <x:c r="AN1721" s="14" t="n">
        <x:v>53.5</x:v>
      </x:c>
      <x:c r="AO1721" s="14" t="n">
        <x:v>53.45982085070782</x:v>
      </x:c>
      <x:c r="AP1721" s="14" t="n">
        <x:v>53.667758361720644</x:v>
      </x:c>
      <x:c r="AQ1721" s="14" t="n">
        <x:v>71.49</x:v>
      </x:c>
      <x:c r="AR1721" s="5" t="n">
        <x:v>335</x:v>
      </x:c>
      <x:c r="AS1721" s="11" t="str"/>
      <x:c r="AT1721" s="5" t="str">
        <x:v>Batch 2 (1,001 - 2,000)</x:v>
      </x:c>
      <x:c r="AU1721" s="5" t="n">
        <x:v>721</x:v>
      </x:c>
    </x:row>
    <x:row r="1722" ht="60" customHeight="1">
      <x:c r="A1722" s="5" t="n">
        <x:v>1718</x:v>
      </x:c>
      <x:c r="B1722" s="5" t="n">
        <x:v>2</x:v>
      </x:c>
      <x:c r="C1722" s="10" t="str">
        <x:v>0306914012</x:v>
      </x:c>
      <x:c r="D1722" s="5" t="str">
        <x:v>San Miguel</x:v>
      </x:c>
      <x:c r="E1722" s="5" t="str">
        <x:v>San Manuel</x:v>
      </x:c>
      <x:c r="F1722" s="5" t="str">
        <x:v>Tarlac</x:v>
      </x:c>
      <x:c r="G1722" s="11" t="str">
        <x:v>B - Node 0.5-1 km</x:v>
      </x:c>
      <x:c r="H1722" s="12" t="n">
        <x:v>0.8819873379227992</x:v>
      </x:c>
      <x:c r="I1722" s="12" t="n">
        <x:v>0.039146193775968584</x:v>
      </x:c>
      <x:c r="J1722" s="12" t="n">
        <x:v>0.039146193775968584</x:v>
      </x:c>
      <x:c r="K1722" s="12" t="n">
        <x:v>0.89</x:v>
      </x:c>
      <x:c r="L1722" s="12" t="n">
        <x:v>-0.00801266207720086</x:v>
      </x:c>
      <x:c r="M1722" s="12" t="n">
        <x:v>0.04</x:v>
      </x:c>
      <x:c r="N1722" s="12" t="n">
        <x:v>-0.000853806224031417</x:v>
      </x:c>
      <x:c r="O1722" s="11" t="str">
        <x:v>SLT001
- TYPE 4A</x:v>
      </x:c>
      <x:c r="P1722" s="11" t="str">
        <x:v>SAN MANUEL</x:v>
      </x:c>
      <x:c r="Q1722" s="11" t="str">
        <x:v>Stronger evidence - built or existing label</x:v>
      </x:c>
      <x:c r="R1722" s="11" t="str">
        <x:v>Survey a short node lateral; confirm port/fiber capacity, access and route.</x:v>
      </x:c>
      <x:c r="S1722" s="5" t="n">
        <x:v>1734</x:v>
      </x:c>
      <x:c r="T1722" s="5" t="str">
        <x:v>Region III (Central Luzon)</x:v>
      </x:c>
      <x:c r="U1722" s="13" t="n">
        <x:v>15.804408</x:v>
      </x:c>
      <x:c r="V1722" s="13" t="n">
        <x:v>120.607213</x:v>
      </x:c>
      <x:c r="W1722" s="12" t="n">
        <x:v>0.886234476792489</x:v>
      </x:c>
      <x:c r="X1722" s="12" t="n">
        <x:v>0.03397413729376056</x:v>
      </x:c>
      <x:c r="Y1722" s="12" t="n">
        <x:v>0.03193227047823871</x:v>
      </x:c>
      <x:c r="Z1722" s="12" t="n">
        <x:v>0.039146193775968584</x:v>
      </x:c>
      <x:c r="AA1722" s="5" t="str">
        <x:v>SLT001
- TYPE 4A</x:v>
      </x:c>
      <x:c r="AB1722" s="6" t="b">
        <x:v>1</x:v>
      </x:c>
      <x:c r="AC1722" s="5" t="n">
        <x:v>3897</x:v>
      </x:c>
      <x:c r="AD1722" s="13" t="n">
        <x:v>120.607944</x:v>
      </x:c>
      <x:c r="AE1722" s="13" t="n">
        <x:v>15.796469</x:v>
      </x:c>
      <x:c r="AF1722" s="5" t="n">
        <x:v>3459</x:v>
      </x:c>
      <x:c r="AG1722" s="13" t="n">
        <x:v>120.60757716133632</x:v>
      </x:c>
      <x:c r="AH1722" s="13" t="n">
        <x:v>15.8044368861661</x:v>
      </x:c>
      <x:c r="AI1722" s="5" t="n">
        <x:v>2873</x:v>
      </x:c>
      <x:c r="AJ1722" s="5" t="str">
        <x:v>Excluded - no cable or not built</x:v>
      </x:c>
      <x:c r="AK1722" s="5" t="n">
        <x:v>3459</x:v>
      </x:c>
      <x:c r="AL1722" s="5" t="str">
        <x:v>SAN MANUEL</x:v>
      </x:c>
      <x:c r="AM1722" s="5" t="str">
        <x:v>Tier 1A (Direct Coloc, &lt;1 km)</x:v>
      </x:c>
      <x:c r="AN1722" s="14" t="n">
        <x:v>84.4</x:v>
      </x:c>
      <x:c r="AO1722" s="14" t="n">
        <x:v>84.32917349842037</x:v>
      </x:c>
      <x:c r="AP1722" s="14" t="n">
        <x:v>84.52796370327505</x:v>
      </x:c>
      <x:c r="AQ1722" s="14" t="n">
        <x:v>71.49</x:v>
      </x:c>
      <x:c r="AR1722" s="5" t="n">
        <x:v>196</x:v>
      </x:c>
      <x:c r="AS1722" s="11" t="str">
        <x:v>Nearest raw line excluded from fiber screening</x:v>
      </x:c>
      <x:c r="AT1722" s="5" t="str">
        <x:v>Batch 2 (1,001 - 2,000)</x:v>
      </x:c>
      <x:c r="AU1722" s="5" t="n">
        <x:v>722</x:v>
      </x:c>
    </x:row>
    <x:row r="1723" ht="60" customHeight="1">
      <x:c r="A1723" s="5" t="n">
        <x:v>1719</x:v>
      </x:c>
      <x:c r="B1723" s="5" t="n">
        <x:v>2</x:v>
      </x:c>
      <x:c r="C1723" s="10" t="str">
        <x:v>0305416024</x:v>
      </x:c>
      <x:c r="D1723" s="5" t="str">
        <x:v>San Agustin</x:v>
      </x:c>
      <x:c r="E1723" s="5" t="str">
        <x:v>City of San Fernando</x:v>
      </x:c>
      <x:c r="F1723" s="5" t="str">
        <x:v>Pampanga</x:v>
      </x:c>
      <x:c r="G1723" s="11" t="str">
        <x:v>C - Line within 0.5 km; node over 1 km</x:v>
      </x:c>
      <x:c r="H1723" s="12" t="n">
        <x:v>1.1164118827556444</x:v>
      </x:c>
      <x:c r="I1723" s="12" t="n">
        <x:v>0.4501604355069929</x:v>
      </x:c>
      <x:c r="J1723" s="12" t="n">
        <x:v>0.4501604355069929</x:v>
      </x:c>
      <x:c r="K1723" s="12" t="n">
        <x:v>1.12</x:v>
      </x:c>
      <x:c r="L1723" s="12" t="n">
        <x:v>-0.003588117244355704</x:v>
      </x:c>
      <x:c r="M1723" s="12" t="n">
        <x:v>0.45</x:v>
      </x:c>
      <x:c r="N1723" s="12" t="n">
        <x:v>0.00016043550699290643</x:v>
      </x:c>
      <x:c r="O1723" s="11" t="str">
        <x:v>SFP006 - TYPE 2</x:v>
      </x:c>
      <x:c r="P1723" s="11" t="str">
        <x:v>SAN FERNANDO</x:v>
      </x:c>
      <x:c r="Q1723" s="11" t="str">
        <x:v>Stronger evidence - built or existing label</x:v>
      </x:c>
      <x:c r="R1723" s="11" t="str">
        <x:v>Locate an authorized closure or handhole and confirm splicing/capacity; nearby cable alone is insufficient.</x:v>
      </x:c>
      <x:c r="S1723" s="5" t="n">
        <x:v>3079</x:v>
      </x:c>
      <x:c r="T1723" s="5" t="str">
        <x:v>Region III (Central Luzon)</x:v>
      </x:c>
      <x:c r="U1723" s="13" t="n">
        <x:v>15.041843</x:v>
      </x:c>
      <x:c r="V1723" s="13" t="n">
        <x:v>120.669298</x:v>
      </x:c>
      <x:c r="W1723" s="12" t="n">
        <x:v>1.115273433229634</x:v>
      </x:c>
      <x:c r="X1723" s="12" t="n">
        <x:v>0.3258636586022507</x:v>
      </x:c>
      <x:c r="Y1723" s="12" t="n">
        <x:v>0.3230770107026894</x:v>
      </x:c>
      <x:c r="Z1723" s="12" t="n">
        <x:v>0.4501604355069929</x:v>
      </x:c>
      <x:c r="AA1723" s="5" t="str">
        <x:v>SFP006 - TYPE 2</x:v>
      </x:c>
      <x:c r="AB1723" s="6" t="b">
        <x:v>1</x:v>
      </x:c>
      <x:c r="AC1723" s="5" t="n">
        <x:v>3878</x:v>
      </x:c>
      <x:c r="AD1723" s="13" t="n">
        <x:v>120.6794092845506</x:v>
      </x:c>
      <x:c r="AE1723" s="13" t="n">
        <x:v>15.03955264522837</x:v>
      </x:c>
      <x:c r="AF1723" s="5" t="n">
        <x:v>3450</x:v>
      </x:c>
      <x:c r="AG1723" s="13" t="n">
        <x:v>120.6713374107373</x:v>
      </x:c>
      <x:c r="AH1723" s="13" t="n">
        <x:v>15.04539597598699</x:v>
      </x:c>
      <x:c r="AI1723" s="5" t="n">
        <x:v>2469</x:v>
      </x:c>
      <x:c r="AJ1723" s="5" t="str">
        <x:v>Excluded - CCTV dedicated network</x:v>
      </x:c>
      <x:c r="AK1723" s="5" t="n">
        <x:v>3450</x:v>
      </x:c>
      <x:c r="AL1723" s="5" t="str">
        <x:v>SAN FERNANDO</x:v>
      </x:c>
      <x:c r="AM1723" s="5" t="str">
        <x:v>Tier 1B (Micro Drop, 1-3 km)</x:v>
      </x:c>
      <x:c r="AN1723" s="14" t="n">
        <x:v>79</x:v>
      </x:c>
      <x:c r="AO1723" s="14" t="n">
        <x:v>78.84357160212701</x:v>
      </x:c>
      <x:c r="AP1723" s="14" t="n">
        <x:v>78.92596046459808</x:v>
      </x:c>
      <x:c r="AQ1723" s="14" t="n">
        <x:v>71.49</x:v>
      </x:c>
      <x:c r="AR1723" s="5" t="n">
        <x:v>1793</x:v>
      </x:c>
      <x:c r="AS1723" s="11" t="str">
        <x:v>Vertex distance not reproduced within 0.011 km; Nearest raw line excluded from fiber screening; Within 50 m of a screening threshold</x:v>
      </x:c>
      <x:c r="AT1723" s="5" t="str">
        <x:v>Batch 2 (1,001 - 2,000)</x:v>
      </x:c>
      <x:c r="AU1723" s="5" t="n">
        <x:v>723</x:v>
      </x:c>
    </x:row>
    <x:row r="1724" ht="60" customHeight="1">
      <x:c r="A1724" s="5" t="n">
        <x:v>1720</x:v>
      </x:c>
      <x:c r="B1724" s="5" t="n">
        <x:v>2</x:v>
      </x:c>
      <x:c r="C1724" s="10" t="str">
        <x:v>0105538021</x:v>
      </x:c>
      <x:c r="D1724" s="5" t="str">
        <x:v>Poblacion Norte</x:v>
      </x:c>
      <x:c r="E1724" s="5" t="str">
        <x:v>Santa Barbara</x:v>
      </x:c>
      <x:c r="F1724" s="5" t="str">
        <x:v>Pangasinan</x:v>
      </x:c>
      <x:c r="G1724" s="11" t="str">
        <x:v>C - Line within 0.5 km; node over 1 km</x:v>
      </x:c>
      <x:c r="H1724" s="12" t="n">
        <x:v>2.177258254615527</x:v>
      </x:c>
      <x:c r="I1724" s="12" t="n">
        <x:v>0.17026966525567697</x:v>
      </x:c>
      <x:c r="J1724" s="12" t="n">
        <x:v>0.17026966525567697</x:v>
      </x:c>
      <x:c r="K1724" s="12" t="n">
        <x:v>2.18</x:v>
      </x:c>
      <x:c r="L1724" s="12" t="n">
        <x:v>-0.0027417453844731376</x:v>
      </x:c>
      <x:c r="M1724" s="12" t="n">
        <x:v>0.17</x:v>
      </x:c>
      <x:c r="N1724" s="12" t="n">
        <x:v>0.0002696652556769541</x:v>
      </x:c>
      <x:c r="O1724" s="11" t="str">
        <x:v>CLP001 - TYPE 3</x:v>
      </x:c>
      <x:c r="P1724" s="11" t="str">
        <x:v>SANTA BARBARA</x:v>
      </x:c>
      <x:c r="Q1724" s="11" t="str">
        <x:v>Stronger evidence - built or existing label</x:v>
      </x:c>
      <x:c r="R1724" s="11" t="str">
        <x:v>Locate an authorized closure or handhole and confirm splicing/capacity; nearby cable alone is insufficient.</x:v>
      </x:c>
      <x:c r="S1724" s="5" t="n">
        <x:v>2704</x:v>
      </x:c>
      <x:c r="T1724" s="5" t="str">
        <x:v>Region I (Ilocos Region)</x:v>
      </x:c>
      <x:c r="U1724" s="13" t="n">
        <x:v>16.000694</x:v>
      </x:c>
      <x:c r="V1724" s="13" t="n">
        <x:v>120.402092</x:v>
      </x:c>
      <x:c r="W1724" s="12" t="n">
        <x:v>2.180976905348091</x:v>
      </x:c>
      <x:c r="X1724" s="12" t="n">
        <x:v>0.17038505982299335</x:v>
      </x:c>
      <x:c r="Y1724" s="12" t="n">
        <x:v>0.16809762571636</x:v>
      </x:c>
      <x:c r="Z1724" s="12" t="n">
        <x:v>0.17026966525567697</x:v>
      </x:c>
      <x:c r="AA1724" s="5" t="str">
        <x:v>CLP001 - TYPE 3</x:v>
      </x:c>
      <x:c r="AB1724" s="6" t="b">
        <x:v>1</x:v>
      </x:c>
      <x:c r="AC1724" s="5" t="n">
        <x:v>3785</x:v>
      </x:c>
      <x:c r="AD1724" s="13" t="n">
        <x:v>120.387632</x:v>
      </x:c>
      <x:c r="AE1724" s="13" t="n">
        <x:v>16.014533</x:v>
      </x:c>
      <x:c r="AF1724" s="5" t="n">
        <x:v>3294</x:v>
      </x:c>
      <x:c r="AG1724" s="13" t="n">
        <x:v>120.40358464617246</x:v>
      </x:c>
      <x:c r="AH1724" s="13" t="n">
        <x:v>16.001226122090866</x:v>
      </x:c>
      <x:c r="AI1724" s="5" t="n">
        <x:v>1749</x:v>
      </x:c>
      <x:c r="AJ1724" s="5" t="str">
        <x:v>Excluded - civil works only or unclear cable</x:v>
      </x:c>
      <x:c r="AK1724" s="5" t="n">
        <x:v>3294</x:v>
      </x:c>
      <x:c r="AL1724" s="5" t="str">
        <x:v>SANTA BARBARA</x:v>
      </x:c>
      <x:c r="AM1724" s="5" t="str">
        <x:v>Tier 1B (Micro Drop, 1-3 km)</x:v>
      </x:c>
      <x:c r="AN1724" s="14" t="n">
        <x:v>58.3</x:v>
      </x:c>
      <x:c r="AO1724" s="14" t="n">
        <x:v>58.351803363989774</x:v>
      </x:c>
      <x:c r="AP1724" s="14" t="n">
        <x:v>58.39601300741165</x:v>
      </x:c>
      <x:c r="AQ1724" s="14" t="n">
        <x:v>71.48</x:v>
      </x:c>
      <x:c r="AR1724" s="5" t="n">
        <x:v>393</x:v>
      </x:c>
      <x:c r="AS1724" s="11" t="str">
        <x:v>Nearest raw line excluded from fiber screening</x:v>
      </x:c>
      <x:c r="AT1724" s="5" t="str">
        <x:v>Batch 2 (1,001 - 2,000)</x:v>
      </x:c>
      <x:c r="AU1724" s="5" t="n">
        <x:v>724</x:v>
      </x:c>
    </x:row>
    <x:row r="1725" ht="60" customHeight="1">
      <x:c r="A1725" s="5" t="n">
        <x:v>1721</x:v>
      </x:c>
      <x:c r="B1725" s="5" t="n">
        <x:v>2</x:v>
      </x:c>
      <x:c r="C1725" s="10" t="str">
        <x:v>0402118011</x:v>
      </x:c>
      <x:c r="D1725" s="5" t="str">
        <x:v>Bulihan</x:v>
      </x:c>
      <x:c r="E1725" s="5" t="str">
        <x:v>Silang</x:v>
      </x:c>
      <x:c r="F1725" s="5" t="str">
        <x:v>Cavite</x:v>
      </x:c>
      <x:c r="G1725" s="11" t="str">
        <x:v>B - Node 0.5-1 km</x:v>
      </x:c>
      <x:c r="H1725" s="12" t="n">
        <x:v>0.6807867541143788</x:v>
      </x:c>
      <x:c r="I1725" s="12" t="n">
        <x:v>3.2783982110148133</x:v>
      </x:c>
      <x:c r="J1725" s="12" t="n">
        <x:v>0.6807867541143788</x:v>
      </x:c>
      <x:c r="K1725" s="12" t="n">
        <x:v>0.68</x:v>
      </x:c>
      <x:c r="L1725" s="12" t="n">
        <x:v>0.0007867541143787848</x:v>
      </x:c>
      <x:c r="M1725" s="12" t="n">
        <x:v>3.3</x:v>
      </x:c>
      <x:c r="N1725" s="12" t="n">
        <x:v>-0.0216017889851865</x:v>
      </x:c>
      <x:c r="O1725" s="11" t="str">
        <x:v>MAC001
- TYPE 3</x:v>
      </x:c>
      <x:c r="P1725" s="11" t="str">
        <x:v>NCC001 TO TGY001</x:v>
      </x:c>
      <x:c r="Q1725" s="11" t="str">
        <x:v>Conditional - mapped route, status unverified</x:v>
      </x:c>
      <x:c r="R1725" s="11" t="str">
        <x:v>Survey a short node lateral; confirm port/fiber capacity, access and route.</x:v>
      </x:c>
      <x:c r="S1725" s="5" t="n">
        <x:v>1314</x:v>
      </x:c>
      <x:c r="T1725" s="5" t="str">
        <x:v>Region IV-A (CALABARZON)</x:v>
      </x:c>
      <x:c r="U1725" s="13" t="n">
        <x:v>14.280155</x:v>
      </x:c>
      <x:c r="V1725" s="13" t="n">
        <x:v>120.996164</x:v>
      </x:c>
      <x:c r="W1725" s="12" t="n">
        <x:v>0.6804838510945724</x:v>
      </x:c>
      <x:c r="X1725" s="12" t="n">
        <x:v>3.2766813361685534</x:v>
      </x:c>
      <x:c r="Y1725" s="12" t="n">
        <x:v>3.2783982110148133</x:v>
      </x:c>
      <x:c r="Z1725" s="12" t="n">
        <x:v>3.4974722879843934</x:v>
      </x:c>
      <x:c r="AA1725" s="5" t="str">
        <x:v>MAC001
- TYPE 3</x:v>
      </x:c>
      <x:c r="AB1725" s="6" t="b">
        <x:v>1</x:v>
      </x:c>
      <x:c r="AC1725" s="5" t="n">
        <x:v>4501</x:v>
      </x:c>
      <x:c r="AD1725" s="13" t="n">
        <x:v>121.0020203204953</x:v>
      </x:c>
      <x:c r="AE1725" s="13" t="n">
        <x:v>14.28244448242488</x:v>
      </x:c>
      <x:c r="AF1725" s="5" t="n">
        <x:v>4013</x:v>
      </x:c>
      <x:c r="AG1725" s="13" t="n">
        <x:v>120.9677597814065</x:v>
      </x:c>
      <x:c r="AH1725" s="13" t="n">
        <x:v>14.26963785887685</x:v>
      </x:c>
      <x:c r="AI1725" s="5" t="n">
        <x:v>4013</x:v>
      </x:c>
      <x:c r="AJ1725" s="5" t="str">
        <x:v>Conditional - mapped route, status unverified</x:v>
      </x:c>
      <x:c r="AK1725" s="5" t="n">
        <x:v>4203</x:v>
      </x:c>
      <x:c r="AL1725" s="5" t="str">
        <x:v>SILANG</x:v>
      </x:c>
      <x:c r="AM1725" s="5" t="str">
        <x:v>Tier 1A (Direct Coloc, &lt;1 km)</x:v>
      </x:c>
      <x:c r="AN1725" s="14" t="n">
        <x:v>79.7</x:v>
      </x:c>
      <x:c r="AO1725" s="14" t="n">
        <x:v>79.71864668291995</x:v>
      </x:c>
      <x:c r="AP1725" s="14" t="n">
        <x:v>79.69774309961295</x:v>
      </x:c>
      <x:c r="AQ1725" s="14" t="n">
        <x:v>71.48</x:v>
      </x:c>
      <x:c r="AR1725" s="5" t="n">
        <x:v>2321</x:v>
      </x:c>
      <x:c r="AS1725" s="11" t="str">
        <x:v>Vertex distance not reproduced within 0.011 km; Nearest screened line status requires confirmation</x:v>
      </x:c>
      <x:c r="AT1725" s="5" t="str">
        <x:v>Batch 2 (1,001 - 2,000)</x:v>
      </x:c>
      <x:c r="AU1725" s="5" t="n">
        <x:v>725</x:v>
      </x:c>
    </x:row>
    <x:row r="1726" ht="60" customHeight="1">
      <x:c r="A1726" s="5" t="n">
        <x:v>1722</x:v>
      </x:c>
      <x:c r="B1726" s="5" t="n">
        <x:v>2</x:v>
      </x:c>
      <x:c r="C1726" s="10" t="str">
        <x:v>0501723006</x:v>
      </x:c>
      <x:c r="D1726" s="5" t="str">
        <x:v>Inapatan</x:v>
      </x:c>
      <x:c r="E1726" s="5" t="str">
        <x:v>Nabua</x:v>
      </x:c>
      <x:c r="F1726" s="5" t="str">
        <x:v>Camarines Sur</x:v>
      </x:c>
      <x:c r="G1726" s="11" t="str">
        <x:v>B - Node 0.5-1 km</x:v>
      </x:c>
      <x:c r="H1726" s="12" t="n">
        <x:v>0.7293537660099627</x:v>
      </x:c>
      <x:c r="I1726" s="12" t="n">
        <x:v>5.966607737033796</x:v>
      </x:c>
      <x:c r="J1726" s="12" t="n">
        <x:v>0.7293537660099627</x:v>
      </x:c>
      <x:c r="K1726" s="12" t="n">
        <x:v>0.73</x:v>
      </x:c>
      <x:c r="L1726" s="12" t="n">
        <x:v>-0.0006462339900372704</x:v>
      </x:c>
      <x:c r="M1726" s="12" t="n">
        <x:v>5.98</x:v>
      </x:c>
      <x:c r="N1726" s="12" t="n">
        <x:v>-0.013392262966203994</x:v>
      </x:c>
      <x:c r="O1726" s="11" t="str">
        <x:v>NAC002 - PM</x:v>
      </x:c>
      <x:c r="P1726" s="11" t="str">
        <x:v>IRIGA - LEGAZPI</x:v>
      </x:c>
      <x:c r="Q1726" s="11" t="str">
        <x:v>Stronger evidence - built or existing label</x:v>
      </x:c>
      <x:c r="R1726" s="11" t="str">
        <x:v>Survey a short node lateral; confirm port/fiber capacity, access and route.</x:v>
      </x:c>
      <x:c r="S1726" s="5" t="n">
        <x:v>1427</x:v>
      </x:c>
      <x:c r="T1726" s="5" t="str">
        <x:v>Region V (Bicol Region)</x:v>
      </x:c>
      <x:c r="U1726" s="13" t="n">
        <x:v>13.399071</x:v>
      </x:c>
      <x:c r="V1726" s="13" t="n">
        <x:v>123.318342</x:v>
      </x:c>
      <x:c r="W1726" s="12" t="n">
        <x:v>0.7320822676656614</x:v>
      </x:c>
      <x:c r="X1726" s="12" t="n">
        <x:v>5.960381963463645</x:v>
      </x:c>
      <x:c r="Y1726" s="12" t="n">
        <x:v>5.966607737033796</x:v>
      </x:c>
      <x:c r="Z1726" s="12" t="n">
        <x:v>5.966607737033796</x:v>
      </x:c>
      <x:c r="AA1726" s="5" t="str">
        <x:v>NAC002 - PM</x:v>
      </x:c>
      <x:c r="AB1726" s="6" t="b">
        <x:v>1</x:v>
      </x:c>
      <x:c r="AC1726" s="5" t="n">
        <x:v>4594</x:v>
      </x:c>
      <x:c r="AD1726" s="13" t="n">
        <x:v>123.32142300038</x:v>
      </x:c>
      <x:c r="AE1726" s="13" t="n">
        <x:v>13.39320899978754</x:v>
      </x:c>
      <x:c r="AF1726" s="5" t="n">
        <x:v>4219</x:v>
      </x:c>
      <x:c r="AG1726" s="13" t="n">
        <x:v>123.3723192894806</x:v>
      </x:c>
      <x:c r="AH1726" s="13" t="n">
        <x:v>13.38829753484629</x:v>
      </x:c>
      <x:c r="AI1726" s="5" t="n">
        <x:v>4219</x:v>
      </x:c>
      <x:c r="AJ1726" s="5" t="str">
        <x:v>Stronger evidence - built or existing label</x:v>
      </x:c>
      <x:c r="AK1726" s="5" t="n">
        <x:v>4219</x:v>
      </x:c>
      <x:c r="AL1726" s="5" t="str">
        <x:v>IRIGA - LEGAZPI</x:v>
      </x:c>
      <x:c r="AM1726" s="5" t="str">
        <x:v>Tier 1A (Direct Coloc, &lt;1 km)</x:v>
      </x:c>
      <x:c r="AN1726" s="14" t="n">
        <x:v>78.3</x:v>
      </x:c>
      <x:c r="AO1726" s="14" t="n">
        <x:v>78.40101334994316</x:v>
      </x:c>
      <x:c r="AP1726" s="14" t="n">
        <x:v>78.41790363561731</x:v>
      </x:c>
      <x:c r="AQ1726" s="14" t="n">
        <x:v>71.47</x:v>
      </x:c>
      <x:c r="AR1726" s="5" t="n">
        <x:v>210</x:v>
      </x:c>
      <x:c r="AS1726" s="11" t="str">
        <x:v>Vertex distance not reproduced within 0.011 km</x:v>
      </x:c>
      <x:c r="AT1726" s="5" t="str">
        <x:v>Batch 2 (1,001 - 2,000)</x:v>
      </x:c>
      <x:c r="AU1726" s="5" t="n">
        <x:v>726</x:v>
      </x:c>
    </x:row>
    <x:row r="1727" ht="60" customHeight="1">
      <x:c r="A1727" s="5" t="n">
        <x:v>1723</x:v>
      </x:c>
      <x:c r="B1727" s="5" t="n">
        <x:v>2</x:v>
      </x:c>
      <x:c r="C1727" s="10" t="str">
        <x:v>1030500047</x:v>
      </x:c>
      <x:c r="D1727" s="5" t="str">
        <x:v>Dansolihon</x:v>
      </x:c>
      <x:c r="E1727" s="5" t="str">
        <x:v>City of Cagayan De Oro</x:v>
      </x:c>
      <x:c r="F1727" s="5" t="str">
        <x:v>Misamis Oriental</x:v>
      </x:c>
      <x:c r="G1727" s="11" t="str">
        <x:v>C - Line within 0.5 km; node over 1 km</x:v>
      </x:c>
      <x:c r="H1727" s="12" t="n">
        <x:v>1.26104669848926</x:v>
      </x:c>
      <x:c r="I1727" s="12" t="n">
        <x:v>0.18556378423037828</x:v>
      </x:c>
      <x:c r="J1727" s="12" t="n">
        <x:v>0.18556378423037828</x:v>
      </x:c>
      <x:c r="K1727" s="12" t="n">
        <x:v>1.26</x:v>
      </x:c>
      <x:c r="L1727" s="12" t="n">
        <x:v>0.0010466984892600895</x:v>
      </x:c>
      <x:c r="M1727" s="12" t="n">
        <x:v>0.3</x:v>
      </x:c>
      <x:c r="N1727" s="12" t="n">
        <x:v>-0.11443621576962171</x:v>
      </x:c>
      <x:c r="O1727" s="11" t="str">
        <x:v>COM009 - BP</x:v>
      </x:c>
      <x:c r="P1727" s="11" t="str">
        <x:v>cdo-talakag</x:v>
      </x:c>
      <x:c r="Q1727" s="11" t="str">
        <x:v>Conditional - mapped route, status unverified</x:v>
      </x:c>
      <x:c r="R1727" s="11" t="str">
        <x:v>Locate an authorized closure or handhole and confirm splicing/capacity; nearby cable alone is insufficient.</x:v>
      </x:c>
      <x:c r="S1727" s="5" t="n">
        <x:v>2734</x:v>
      </x:c>
      <x:c r="T1727" s="5" t="str">
        <x:v>Region X (Northern Mindanao)</x:v>
      </x:c>
      <x:c r="U1727" s="13" t="n">
        <x:v>8.306522</x:v>
      </x:c>
      <x:c r="V1727" s="13" t="n">
        <x:v>124.57908</x:v>
      </x:c>
      <x:c r="W1727" s="12" t="n">
        <x:v>1.262287121988867</x:v>
      </x:c>
      <x:c r="X1727" s="12" t="n">
        <x:v>0.18608773682887877</x:v>
      </x:c>
      <x:c r="Y1727" s="12" t="n">
        <x:v>0.18556378423037828</x:v>
      </x:c>
      <x:c r="Z1727" s="12" t="n">
        <x:v>21.26716067028484</x:v>
      </x:c>
      <x:c r="AA1727" s="5" t="str">
        <x:v>COM009 - BP</x:v>
      </x:c>
      <x:c r="AB1727" s="6" t="b">
        <x:v>1</x:v>
      </x:c>
      <x:c r="AC1727" s="5" t="n">
        <x:v>5281</x:v>
      </x:c>
      <x:c r="AD1727" s="13" t="n">
        <x:v>124.5884579990228</x:v>
      </x:c>
      <x:c r="AE1727" s="13" t="n">
        <x:v>8.313060998911716</x:v>
      </x:c>
      <x:c r="AF1727" s="5" t="n">
        <x:v>5122</x:v>
      </x:c>
      <x:c r="AG1727" s="13" t="n">
        <x:v>124.5801438466228</x:v>
      </x:c>
      <x:c r="AH1727" s="13" t="n">
        <x:v>8.305221119430557</x:v>
      </x:c>
      <x:c r="AI1727" s="5" t="n">
        <x:v>5122</x:v>
      </x:c>
      <x:c r="AJ1727" s="5" t="str">
        <x:v>Conditional - mapped route, status unverified</x:v>
      </x:c>
      <x:c r="AK1727" s="5" t="n">
        <x:v>5074</x:v>
      </x:c>
      <x:c r="AL1727" s="5" t="str">
        <x:v>CAGAYAN DE ORO - MALAYBALAY</x:v>
      </x:c>
      <x:c r="AM1727" s="5" t="str">
        <x:v>Tier 1B (Micro Drop, 1-3 km)</x:v>
      </x:c>
      <x:c r="AN1727" s="14" t="n">
        <x:v>75.7</x:v>
      </x:c>
      <x:c r="AO1727" s="14" t="n">
        <x:v>75.70468198150567</x:v>
      </x:c>
      <x:c r="AP1727" s="14" t="n">
        <x:v>75.68176164972851</x:v>
      </x:c>
      <x:c r="AQ1727" s="14" t="n">
        <x:v>71.47</x:v>
      </x:c>
      <x:c r="AR1727" s="5" t="n">
        <x:v>526</x:v>
      </x:c>
      <x:c r="AS1727" s="11" t="str">
        <x:v>Vertex distance not reproduced within 0.011 km; Nearest screened line status requires confirmation</x:v>
      </x:c>
      <x:c r="AT1727" s="5" t="str">
        <x:v>Batch 2 (1,001 - 2,000)</x:v>
      </x:c>
      <x:c r="AU1727" s="5" t="n">
        <x:v>727</x:v>
      </x:c>
    </x:row>
    <x:row r="1728" ht="60" customHeight="1">
      <x:c r="A1728" s="5" t="n">
        <x:v>1724</x:v>
      </x:c>
      <x:c r="B1728" s="5" t="n">
        <x:v>2</x:v>
      </x:c>
      <x:c r="C1728" s="10" t="str">
        <x:v>0401030004</x:v>
      </x:c>
      <x:c r="D1728" s="5" t="str">
        <x:v>Banga</x:v>
      </x:c>
      <x:c r="E1728" s="5" t="str">
        <x:v>Talisay</x:v>
      </x:c>
      <x:c r="F1728" s="5" t="str">
        <x:v>Batangas</x:v>
      </x:c>
      <x:c r="G1728" s="11" t="str">
        <x:v>B - Node 0.5-1 km</x:v>
      </x:c>
      <x:c r="H1728" s="12" t="n">
        <x:v>0.7120346127428225</x:v>
      </x:c>
      <x:c r="I1728" s="12" t="n">
        <x:v>5.04632953287511</x:v>
      </x:c>
      <x:c r="J1728" s="12" t="n">
        <x:v>0.7120346127428225</x:v>
      </x:c>
      <x:c r="K1728" s="12" t="n">
        <x:v>0.71</x:v>
      </x:c>
      <x:c r="L1728" s="12" t="n">
        <x:v>0.0020346127428225724</x:v>
      </x:c>
      <x:c r="M1728" s="12" t="n">
        <x:v>5.06</x:v>
      </x:c>
      <x:c r="N1728" s="12" t="n">
        <x:v>-0.013670467124889285</x:v>
      </x:c>
      <x:c r="O1728" s="11" t="str">
        <x:v>TSB001
- PM</x:v>
      </x:c>
      <x:c r="P1728" s="11" t="str">
        <x:v>TGY001 TO BYB001</x:v>
      </x:c>
      <x:c r="Q1728" s="11" t="str">
        <x:v>Conditional - mapped route, status unverified</x:v>
      </x:c>
      <x:c r="R1728" s="11" t="str">
        <x:v>Survey a short node lateral; confirm port/fiber capacity, access and route.</x:v>
      </x:c>
      <x:c r="S1728" s="5" t="n">
        <x:v>1389</x:v>
      </x:c>
      <x:c r="T1728" s="5" t="str">
        <x:v>Region IV-A (CALABARZON)</x:v>
      </x:c>
      <x:c r="U1728" s="13" t="n">
        <x:v>14.092708</x:v>
      </x:c>
      <x:c r="V1728" s="13" t="n">
        <x:v>121.011926</x:v>
      </x:c>
      <x:c r="W1728" s="12" t="n">
        <x:v>0.7110970931601209</x:v>
      </x:c>
      <x:c r="X1728" s="12" t="n">
        <x:v>5.056997133342024</x:v>
      </x:c>
      <x:c r="Y1728" s="12" t="n">
        <x:v>5.04632953287511</x:v>
      </x:c>
      <x:c r="Z1728" s="12" t="n">
        <x:v>5.058356110134375</x:v>
      </x:c>
      <x:c r="AA1728" s="5" t="str">
        <x:v>TSB001
- PM</x:v>
      </x:c>
      <x:c r="AB1728" s="6" t="b">
        <x:v>1</x:v>
      </x:c>
      <x:c r="AC1728" s="5" t="n">
        <x:v>4318</x:v>
      </x:c>
      <x:c r="AD1728" s="13" t="n">
        <x:v>121.0185192064245</x:v>
      </x:c>
      <x:c r="AE1728" s="13" t="n">
        <x:v>14.09276782830641</x:v>
      </x:c>
      <x:c r="AF1728" s="5" t="n">
        <x:v>4022</x:v>
      </x:c>
      <x:c r="AG1728" s="13" t="n">
        <x:v>120.9802744541841</x:v>
      </x:c>
      <x:c r="AH1728" s="13" t="n">
        <x:v>14.12626427544166</x:v>
      </x:c>
      <x:c r="AI1728" s="5" t="n">
        <x:v>4022</x:v>
      </x:c>
      <x:c r="AJ1728" s="5" t="str">
        <x:v>Conditional - mapped route, status unverified</x:v>
      </x:c>
      <x:c r="AK1728" s="5" t="n">
        <x:v>4204</x:v>
      </x:c>
      <x:c r="AL1728" s="5" t="str">
        <x:v>TAGAYTAY</x:v>
      </x:c>
      <x:c r="AM1728" s="5" t="str">
        <x:v>Tier 1A (Direct Coloc, &lt;1 km)</x:v>
      </x:c>
      <x:c r="AN1728" s="14" t="n">
        <x:v>78.9</x:v>
      </x:c>
      <x:c r="AO1728" s="14" t="n">
        <x:v>78.92543289513357</x:v>
      </x:c>
      <x:c r="AP1728" s="14" t="n">
        <x:v>78.87192347850767</x:v>
      </x:c>
      <x:c r="AQ1728" s="14" t="n">
        <x:v>71.47</x:v>
      </x:c>
      <x:c r="AR1728" s="5" t="n">
        <x:v>415</x:v>
      </x:c>
      <x:c r="AS1728" s="11" t="str">
        <x:v>Nearest screened line status requires confirmation</x:v>
      </x:c>
      <x:c r="AT1728" s="5" t="str">
        <x:v>Batch 2 (1,001 - 2,000)</x:v>
      </x:c>
      <x:c r="AU1728" s="5" t="n">
        <x:v>728</x:v>
      </x:c>
    </x:row>
    <x:row r="1729" ht="60" customHeight="1">
      <x:c r="A1729" s="5" t="n">
        <x:v>1725</x:v>
      </x:c>
      <x:c r="B1729" s="5" t="n">
        <x:v>2</x:v>
      </x:c>
      <x:c r="C1729" s="10" t="str">
        <x:v>0330100021</x:v>
      </x:c>
      <x:c r="D1729" s="5" t="str">
        <x:v>Pulung Cacutud</x:v>
      </x:c>
      <x:c r="E1729" s="5" t="str">
        <x:v>City of Angeles</x:v>
      </x:c>
      <x:c r="F1729" s="5" t="str">
        <x:v>Pampanga</x:v>
      </x:c>
      <x:c r="G1729" s="11" t="str">
        <x:v>D - Other node or line within 3 km</x:v>
      </x:c>
      <x:c r="H1729" s="12" t="n">
        <x:v>1.093596236866867</x:v>
      </x:c>
      <x:c r="I1729" s="12" t="n">
        <x:v>0.5292674329881963</x:v>
      </x:c>
      <x:c r="J1729" s="12" t="n">
        <x:v>0.5292674329881963</x:v>
      </x:c>
      <x:c r="K1729" s="12" t="n">
        <x:v>1.1</x:v>
      </x:c>
      <x:c r="L1729" s="12" t="n">
        <x:v>-0.006403763133133067</x:v>
      </x:c>
      <x:c r="M1729" s="12" t="n">
        <x:v>0.63</x:v>
      </x:c>
      <x:c r="N1729" s="12" t="n">
        <x:v>-0.10073256701180366</x:v>
      </x:c>
      <x:c r="O1729" s="11" t="str">
        <x:v>ACP013 - BP</x:v>
      </x:c>
      <x:c r="P1729" s="11" t="str">
        <x:v>Pipe Epza to Magalang</x:v>
      </x:c>
      <x:c r="Q1729" s="11" t="str">
        <x:v>Conditional - mapped route, status unverified</x:v>
      </x:c>
      <x:c r="R1729" s="11" t="str">
        <x:v>Compare a routed node lateral with an approved line tap; survey crossings and permissions.</x:v>
      </x:c>
      <x:c r="S1729" s="5" t="n">
        <x:v>3156</x:v>
      </x:c>
      <x:c r="T1729" s="5" t="str">
        <x:v>Region III (Central Luzon)</x:v>
      </x:c>
      <x:c r="U1729" s="13" t="n">
        <x:v>15.17093</x:v>
      </x:c>
      <x:c r="V1729" s="13" t="n">
        <x:v>120.61524</x:v>
      </x:c>
      <x:c r="W1729" s="12" t="n">
        <x:v>1.0985937858918422</x:v>
      </x:c>
      <x:c r="X1729" s="12" t="n">
        <x:v>0.5330655659598781</x:v>
      </x:c>
      <x:c r="Y1729" s="12" t="n">
        <x:v>0.5283372578316061</x:v>
      </x:c>
      <x:c r="Z1729" s="12" t="n">
        <x:v>2.7412979850114096</x:v>
      </x:c>
      <x:c r="AA1729" s="5" t="str">
        <x:v>ACP013 - BP</x:v>
      </x:c>
      <x:c r="AB1729" s="6" t="b">
        <x:v>1</x:v>
      </x:c>
      <x:c r="AC1729" s="5" t="n">
        <x:v>3847</x:v>
      </x:c>
      <x:c r="AD1729" s="13" t="n">
        <x:v>120.6176550011665</x:v>
      </x:c>
      <x:c r="AE1729" s="13" t="n">
        <x:v>15.16132899983717</x:v>
      </x:c>
      <x:c r="AF1729" s="5" t="n">
        <x:v>2877</x:v>
      </x:c>
      <x:c r="AG1729" s="13" t="n">
        <x:v>120.61954994190108</x:v>
      </x:c>
      <x:c r="AH1729" s="13" t="n">
        <x:v>15.168615296619965</x:v>
      </x:c>
      <x:c r="AI1729" s="5" t="n">
        <x:v>2118</x:v>
      </x:c>
      <x:c r="AJ1729" s="5" t="str">
        <x:v>Excluded - CCTV dedicated network</x:v>
      </x:c>
      <x:c r="AK1729" s="5" t="n">
        <x:v>3443</x:v>
      </x:c>
      <x:c r="AL1729" s="5" t="str">
        <x:v>ANGELES</x:v>
      </x:c>
      <x:c r="AM1729" s="5" t="str">
        <x:v>Tier 1B (Micro Drop, 1-3 km)</x:v>
      </x:c>
      <x:c r="AN1729" s="14" t="n">
        <x:v>79.3</x:v>
      </x:c>
      <x:c r="AO1729" s="14" t="n">
        <x:v>79.30406200864415</x:v>
      </x:c>
      <x:c r="AP1729" s="14" t="n">
        <x:v>79.45215561089304</x:v>
      </x:c>
      <x:c r="AQ1729" s="14" t="n">
        <x:v>71.46</x:v>
      </x:c>
      <x:c r="AR1729" s="5" t="n">
        <x:v>2209</x:v>
      </x:c>
      <x:c r="AS1729" s="11" t="str">
        <x:v>Vertex distance not reproduced within 0.011 km; Nearest raw line excluded from fiber screening; Nearest screened line status requires confirmation; Within 50 m of a screening threshold</x:v>
      </x:c>
      <x:c r="AT1729" s="5" t="str">
        <x:v>Batch 2 (1,001 - 2,000)</x:v>
      </x:c>
      <x:c r="AU1729" s="5" t="n">
        <x:v>729</x:v>
      </x:c>
    </x:row>
    <x:row r="1730" ht="60" customHeight="1">
      <x:c r="A1730" s="5" t="n">
        <x:v>1726</x:v>
      </x:c>
      <x:c r="B1730" s="5" t="n">
        <x:v>2</x:v>
      </x:c>
      <x:c r="C1730" s="10" t="str">
        <x:v>0105526004</x:v>
      </x:c>
      <x:c r="D1730" s="5" t="str">
        <x:v>Banaoang</x:v>
      </x:c>
      <x:c r="E1730" s="5" t="str">
        <x:v>Mangaldan</x:v>
      </x:c>
      <x:c r="F1730" s="5" t="str">
        <x:v>Pangasinan</x:v>
      </x:c>
      <x:c r="G1730" s="11" t="str">
        <x:v>D - Other node or line within 3 km</x:v>
      </x:c>
      <x:c r="H1730" s="12" t="n">
        <x:v>1.1163089795380072</x:v>
      </x:c>
      <x:c r="I1730" s="12" t="n">
        <x:v>0.7326376048500011</x:v>
      </x:c>
      <x:c r="J1730" s="12" t="n">
        <x:v>0.7326376048500011</x:v>
      </x:c>
      <x:c r="K1730" s="12" t="n">
        <x:v>1.12</x:v>
      </x:c>
      <x:c r="L1730" s="12" t="n">
        <x:v>-0.0036910204619928777</x:v>
      </x:c>
      <x:c r="M1730" s="12" t="n">
        <x:v>0.74</x:v>
      </x:c>
      <x:c r="N1730" s="12" t="n">
        <x:v>-0.007362395149998924</x:v>
      </x:c>
      <x:c r="O1730" s="11" t="str">
        <x:v>MDP001
- TYPE 3</x:v>
      </x:c>
      <x:c r="P1730" s="11" t="str">
        <x:v>MANGALDAN</x:v>
      </x:c>
      <x:c r="Q1730" s="11" t="str">
        <x:v>Stronger evidence - built or existing label</x:v>
      </x:c>
      <x:c r="R1730" s="11" t="str">
        <x:v>Compare a routed node lateral with an approved line tap; survey crossings and permissions.</x:v>
      </x:c>
      <x:c r="S1730" s="5" t="n">
        <x:v>3348</x:v>
      </x:c>
      <x:c r="T1730" s="5" t="str">
        <x:v>Region I (Ilocos Region)</x:v>
      </x:c>
      <x:c r="U1730" s="13" t="n">
        <x:v>16.060255</x:v>
      </x:c>
      <x:c r="V1730" s="13" t="n">
        <x:v>120.409198</x:v>
      </x:c>
      <x:c r="W1730" s="12" t="n">
        <x:v>1.11866034678921</x:v>
      </x:c>
      <x:c r="X1730" s="12" t="n">
        <x:v>0.7195647688905439</x:v>
      </x:c>
      <x:c r="Y1730" s="12" t="n">
        <x:v>0.7158730779122809</x:v>
      </x:c>
      <x:c r="Z1730" s="12" t="n">
        <x:v>0.7326376048500011</x:v>
      </x:c>
      <x:c r="AA1730" s="5" t="str">
        <x:v>MDP001
- TYPE 3</x:v>
      </x:c>
      <x:c r="AB1730" s="6" t="b">
        <x:v>1</x:v>
      </x:c>
      <x:c r="AC1730" s="5" t="n">
        <x:v>3794</x:v>
      </x:c>
      <x:c r="AD1730" s="13" t="n">
        <x:v>120.402273</x:v>
      </x:c>
      <x:c r="AE1730" s="13" t="n">
        <x:v>16.0678</x:v>
      </x:c>
      <x:c r="AF1730" s="5" t="n">
        <x:v>3291</x:v>
      </x:c>
      <x:c r="AG1730" s="13" t="n">
        <x:v>120.40400168698184</x:v>
      </x:c>
      <x:c r="AH1730" s="13" t="n">
        <x:v>16.06456628828346</x:v>
      </x:c>
      <x:c r="AI1730" s="5" t="n">
        <x:v>1689</x:v>
      </x:c>
      <x:c r="AJ1730" s="5" t="str">
        <x:v>Excluded - civil works only or unclear cable</x:v>
      </x:c>
      <x:c r="AK1730" s="5" t="n">
        <x:v>3291</x:v>
      </x:c>
      <x:c r="AL1730" s="5" t="str">
        <x:v>MANGALDAN</x:v>
      </x:c>
      <x:c r="AM1730" s="5" t="str">
        <x:v>Tier 1B (Micro Drop, 1-3 km)</x:v>
      </x:c>
      <x:c r="AN1730" s="14" t="n">
        <x:v>78.9</x:v>
      </x:c>
      <x:c r="AO1730" s="14" t="n">
        <x:v>78.84357160212701</x:v>
      </x:c>
      <x:c r="AP1730" s="14" t="n">
        <x:v>78.9283247395166</x:v>
      </x:c>
      <x:c r="AQ1730" s="14" t="n">
        <x:v>71.46</x:v>
      </x:c>
      <x:c r="AR1730" s="5" t="n">
        <x:v>492</x:v>
      </x:c>
      <x:c r="AS1730" s="11" t="str">
        <x:v>Vertex distance not reproduced within 0.011 km; Nearest raw line excluded from fiber screening</x:v>
      </x:c>
      <x:c r="AT1730" s="5" t="str">
        <x:v>Batch 2 (1,001 - 2,000)</x:v>
      </x:c>
      <x:c r="AU1730" s="5" t="n">
        <x:v>730</x:v>
      </x:c>
    </x:row>
    <x:row r="1731" ht="60" customHeight="1">
      <x:c r="A1731" s="5" t="n">
        <x:v>1727</x:v>
      </x:c>
      <x:c r="B1731" s="5" t="n">
        <x:v>2</x:v>
      </x:c>
      <x:c r="C1731" s="10" t="str">
        <x:v>0307103007</x:v>
      </x:c>
      <x:c r="D1731" s="5" t="str">
        <x:v>Malabon</x:v>
      </x:c>
      <x:c r="E1731" s="5" t="str">
        <x:v>Candelaria</x:v>
      </x:c>
      <x:c r="F1731" s="5" t="str">
        <x:v>Zambales</x:v>
      </x:c>
      <x:c r="G1731" s="11" t="str">
        <x:v>C - Line within 0.5 km; node over 1 km</x:v>
      </x:c>
      <x:c r="H1731" s="12" t="n">
        <x:v>1.6678397378335785</x:v>
      </x:c>
      <x:c r="I1731" s="12" t="n">
        <x:v>0.14481282544373678</x:v>
      </x:c>
      <x:c r="J1731" s="12" t="n">
        <x:v>0.14481282544373678</x:v>
      </x:c>
      <x:c r="K1731" s="12" t="n">
        <x:v>1.68</x:v>
      </x:c>
      <x:c r="L1731" s="12" t="n">
        <x:v>-0.01216026216642141</x:v>
      </x:c>
      <x:c r="M1731" s="12" t="n">
        <x:v>0.35</x:v>
      </x:c>
      <x:c r="N1731" s="12" t="n">
        <x:v>-0.2051871745562632</x:v>
      </x:c>
      <x:c r="O1731" s="11" t="str">
        <x:v>CDZ001 - PM</x:v>
      </x:c>
      <x:c r="P1731" s="11" t="str">
        <x:v>CANDELARIA MUNICIPALITY</x:v>
      </x:c>
      <x:c r="Q1731" s="11" t="str">
        <x:v>Stronger evidence - built or existing label</x:v>
      </x:c>
      <x:c r="R1731" s="11" t="str">
        <x:v>Locate an authorized closure or handhole and confirm splicing/capacity; nearby cable alone is insufficient.</x:v>
      </x:c>
      <x:c r="S1731" s="5" t="n">
        <x:v>2639</x:v>
      </x:c>
      <x:c r="T1731" s="5" t="str">
        <x:v>Region III (Central Luzon)</x:v>
      </x:c>
      <x:c r="U1731" s="13" t="n">
        <x:v>15.638508</x:v>
      </x:c>
      <x:c r="V1731" s="13" t="n">
        <x:v>119.934902</x:v>
      </x:c>
      <x:c r="W1731" s="12" t="n">
        <x:v>1.6757099711362937</x:v>
      </x:c>
      <x:c r="X1731" s="12" t="n">
        <x:v>0.3456156088219202</x:v>
      </x:c>
      <x:c r="Y1731" s="12" t="n">
        <x:v>0.14481282544373678</x:v>
      </x:c>
      <x:c r="Z1731" s="12" t="n">
        <x:v>0.14481282544373678</x:v>
      </x:c>
      <x:c r="AA1731" s="5" t="str">
        <x:v>CDZ001 - PM</x:v>
      </x:c>
      <x:c r="AB1731" s="6" t="b">
        <x:v>1</x:v>
      </x:c>
      <x:c r="AC1731" s="5" t="n">
        <x:v>3904</x:v>
      </x:c>
      <x:c r="AD1731" s="13" t="n">
        <x:v>119.9323989990993</x:v>
      </x:c>
      <x:c r="AE1731" s="13" t="n">
        <x:v>15.62363199992592</x:v>
      </x:c>
      <x:c r="AF1731" s="5" t="n">
        <x:v>3331</x:v>
      </x:c>
      <x:c r="AG1731" s="13" t="n">
        <x:v>119.93367821677253</x:v>
      </x:c>
      <x:c r="AH1731" s="13" t="n">
        <x:v>15.6379544401543</x:v>
      </x:c>
      <x:c r="AI1731" s="5" t="n">
        <x:v>3331</x:v>
      </x:c>
      <x:c r="AJ1731" s="5" t="str">
        <x:v>Stronger evidence - built or existing label</x:v>
      </x:c>
      <x:c r="AK1731" s="5" t="n">
        <x:v>3331</x:v>
      </x:c>
      <x:c r="AL1731" s="5" t="str">
        <x:v>CANDELARIA MUNICIPALITY</x:v>
      </x:c>
      <x:c r="AM1731" s="5" t="str">
        <x:v>Tier 1B (Micro Drop, 1-3 km)</x:v>
      </x:c>
      <x:c r="AN1731" s="14" t="n">
        <x:v>67.2</x:v>
      </x:c>
      <x:c r="AO1731" s="14" t="n">
        <x:v>67.1209063848815</x:v>
      </x:c>
      <x:c r="AP1731" s="14" t="n">
        <x:v>67.35291133967752</x:v>
      </x:c>
      <x:c r="AQ1731" s="14" t="n">
        <x:v>71.45</x:v>
      </x:c>
      <x:c r="AR1731" s="5" t="n">
        <x:v>263</x:v>
      </x:c>
      <x:c r="AS1731" s="11" t="str"/>
      <x:c r="AT1731" s="5" t="str">
        <x:v>Batch 2 (1,001 - 2,000)</x:v>
      </x:c>
      <x:c r="AU1731" s="5" t="n">
        <x:v>731</x:v>
      </x:c>
    </x:row>
    <x:row r="1732" ht="60" customHeight="1">
      <x:c r="A1732" s="5" t="n">
        <x:v>1728</x:v>
      </x:c>
      <x:c r="B1732" s="5" t="n">
        <x:v>2</x:v>
      </x:c>
      <x:c r="C1732" s="10" t="str">
        <x:v>0405801001</x:v>
      </x:c>
      <x:c r="D1732" s="5" t="str">
        <x:v>Bagumbayan</x:v>
      </x:c>
      <x:c r="E1732" s="5" t="str">
        <x:v>Angono</x:v>
      </x:c>
      <x:c r="F1732" s="5" t="str">
        <x:v>Rizal</x:v>
      </x:c>
      <x:c r="G1732" s="11" t="str">
        <x:v>D - Other node or line within 3 km</x:v>
      </x:c>
      <x:c r="H1732" s="12" t="n">
        <x:v>1.1714003562741906</x:v>
      </x:c>
      <x:c r="I1732" s="12" t="n">
        <x:v>1.1477795988566701</x:v>
      </x:c>
      <x:c r="J1732" s="12" t="n">
        <x:v>1.1477795988566701</x:v>
      </x:c>
      <x:c r="K1732" s="12" t="n">
        <x:v>1.17</x:v>
      </x:c>
      <x:c r="L1732" s="12" t="n">
        <x:v>0.0014003562741906617</x:v>
      </x:c>
      <x:c r="M1732" s="12" t="n">
        <x:v>1.16</x:v>
      </x:c>
      <x:c r="N1732" s="12" t="n">
        <x:v>-0.012220401143329784</x:v>
      </x:c>
      <x:c r="O1732" s="11" t="str">
        <x:v>AGR001- TYPE 3</x:v>
      </x:c>
      <x:c r="P1732" s="11" t="str">
        <x:v>Aerial 24C</x:v>
      </x:c>
      <x:c r="Q1732" s="11" t="str">
        <x:v>Conditional - mapped route, status unverified</x:v>
      </x:c>
      <x:c r="R1732" s="11" t="str">
        <x:v>Compare a routed node lateral with an approved line tap; survey crossings and permissions.</x:v>
      </x:c>
      <x:c r="S1732" s="5" t="n">
        <x:v>3835</x:v>
      </x:c>
      <x:c r="T1732" s="5" t="str">
        <x:v>Region IV-A (CALABARZON)</x:v>
      </x:c>
      <x:c r="U1732" s="13" t="n">
        <x:v>14.532207</x:v>
      </x:c>
      <x:c r="V1732" s="13" t="n">
        <x:v>121.164425</x:v>
      </x:c>
      <x:c r="W1732" s="12" t="n">
        <x:v>1.1713083293755377</x:v>
      </x:c>
      <x:c r="X1732" s="12" t="n">
        <x:v>1.146998618401997</x:v>
      </x:c>
      <x:c r="Y1732" s="12" t="n">
        <x:v>1.1477795988566701</x:v>
      </x:c>
      <x:c r="Z1732" s="12" t="n">
        <x:v>1.1545432677023904</x:v>
      </x:c>
      <x:c r="AA1732" s="5" t="str">
        <x:v>AGR001- TYPE 3</x:v>
      </x:c>
      <x:c r="AB1732" s="6" t="b">
        <x:v>1</x:v>
      </x:c>
      <x:c r="AC1732" s="5" t="n">
        <x:v>6773</x:v>
      </x:c>
      <x:c r="AD1732" s="13" t="n">
        <x:v>121.1546910014402</x:v>
      </x:c>
      <x:c r="AE1732" s="13" t="n">
        <x:v>14.52749799625666</x:v>
      </x:c>
      <x:c r="AF1732" s="5" t="n">
        <x:v>5609</x:v>
      </x:c>
      <x:c r="AG1732" s="13" t="n">
        <x:v>121.1541752502117</x:v>
      </x:c>
      <x:c r="AH1732" s="13" t="n">
        <x:v>14.529392660052148</x:v>
      </x:c>
      <x:c r="AI1732" s="5" t="n">
        <x:v>5609</x:v>
      </x:c>
      <x:c r="AJ1732" s="5" t="str">
        <x:v>Conditional - mapped route, status unverified</x:v>
      </x:c>
      <x:c r="AK1732" s="5" t="n">
        <x:v>4169</x:v>
      </x:c>
      <x:c r="AL1732" s="5" t="str">
        <x:v>SEGMENT 22 (TAYTAY - FAMY) - DONE PAT</x:v>
      </x:c>
      <x:c r="AM1732" s="5" t="str">
        <x:v>Tier 1B (Micro Drop, 1-3 km)</x:v>
      </x:c>
      <x:c r="AN1732" s="14" t="n">
        <x:v>77.7</x:v>
      </x:c>
      <x:c r="AO1732" s="14" t="n">
        <x:v>77.70568744981648</x:v>
      </x:c>
      <x:c r="AP1732" s="14" t="n">
        <x:v>77.67409079674583</x:v>
      </x:c>
      <x:c r="AQ1732" s="14" t="n">
        <x:v>71.45</x:v>
      </x:c>
      <x:c r="AR1732" s="5" t="n">
        <x:v>222</x:v>
      </x:c>
      <x:c r="AS1732" s="11" t="str">
        <x:v>Vertex distance not reproduced within 0.011 km; Nearest screened line status requires confirmation</x:v>
      </x:c>
      <x:c r="AT1732" s="5" t="str">
        <x:v>Batch 2 (1,001 - 2,000)</x:v>
      </x:c>
      <x:c r="AU1732" s="5" t="n">
        <x:v>732</x:v>
      </x:c>
    </x:row>
    <x:row r="1733" ht="60" customHeight="1">
      <x:c r="A1733" s="5" t="n">
        <x:v>1729</x:v>
      </x:c>
      <x:c r="B1733" s="5" t="n">
        <x:v>2</x:v>
      </x:c>
      <x:c r="C1733" s="10" t="str">
        <x:v>0330100007</x:v>
      </x:c>
      <x:c r="D1733" s="5" t="str">
        <x:v>Cutcut</x:v>
      </x:c>
      <x:c r="E1733" s="5" t="str">
        <x:v>City of Angeles</x:v>
      </x:c>
      <x:c r="F1733" s="5" t="str">
        <x:v>Pampanga</x:v>
      </x:c>
      <x:c r="G1733" s="11" t="str">
        <x:v>C - Line within 0.5 km; node over 1 km</x:v>
      </x:c>
      <x:c r="H1733" s="12" t="n">
        <x:v>1.0710768221401958</x:v>
      </x:c>
      <x:c r="I1733" s="12" t="n">
        <x:v>0.34527852862628644</x:v>
      </x:c>
      <x:c r="J1733" s="12" t="n">
        <x:v>0.34527852862628644</x:v>
      </x:c>
      <x:c r="K1733" s="12" t="n">
        <x:v>1.07</x:v>
      </x:c>
      <x:c r="L1733" s="12" t="n">
        <x:v>0.0010768221401957767</x:v>
      </x:c>
      <x:c r="M1733" s="12" t="n">
        <x:v>0.35</x:v>
      </x:c>
      <x:c r="N1733" s="12" t="n">
        <x:v>-0.004721471373713537</x:v>
      </x:c>
      <x:c r="O1733" s="11" t="str">
        <x:v>ACP002 -  BP</x:v>
      </x:c>
      <x:c r="P1733" s="11" t="str">
        <x:v>PIPE FRNDSHP-PNNGS</x:v>
      </x:c>
      <x:c r="Q1733" s="11" t="str">
        <x:v>Conditional - mapped route, status unverified</x:v>
      </x:c>
      <x:c r="R1733" s="11" t="str">
        <x:v>Locate an authorized closure or handhole and confirm splicing/capacity; nearby cable alone is insufficient.</x:v>
      </x:c>
      <x:c r="S1733" s="5" t="n">
        <x:v>2960</x:v>
      </x:c>
      <x:c r="T1733" s="5" t="str">
        <x:v>Region III (Central Luzon)</x:v>
      </x:c>
      <x:c r="U1733" s="13" t="n">
        <x:v>15.139169</x:v>
      </x:c>
      <x:c r="V1733" s="13" t="n">
        <x:v>120.567152</x:v>
      </x:c>
      <x:c r="W1733" s="12" t="n">
        <x:v>1.0715188636824906</x:v>
      </x:c>
      <x:c r="X1733" s="12" t="n">
        <x:v>0.3463634847125051</x:v>
      </x:c>
      <x:c r="Y1733" s="12" t="n">
        <x:v>0.34527852862628644</x:v>
      </x:c>
      <x:c r="Z1733" s="12" t="n">
        <x:v>3.011981168254241</x:v>
      </x:c>
      <x:c r="AA1733" s="5" t="str">
        <x:v>ACP007 -  TYPE 4</x:v>
      </x:c>
      <x:c r="AB1733" s="6" t="b">
        <x:v>1</x:v>
      </x:c>
      <x:c r="AC1733" s="5" t="n">
        <x:v>3836</x:v>
      </x:c>
      <x:c r="AD1733" s="13" t="n">
        <x:v>120.5586959966779</x:v>
      </x:c>
      <x:c r="AE1733" s="13" t="n">
        <x:v>15.14429100169049</x:v>
      </x:c>
      <x:c r="AF1733" s="5" t="n">
        <x:v>2742</x:v>
      </x:c>
      <x:c r="AG1733" s="13" t="n">
        <x:v>120.56482769985232</x:v>
      </x:c>
      <x:c r="AH1733" s="13" t="n">
        <x:v>15.137014963019672</x:v>
      </x:c>
      <x:c r="AI1733" s="5" t="n">
        <x:v>2552</x:v>
      </x:c>
      <x:c r="AJ1733" s="5" t="str">
        <x:v>Excluded - civil works only or unclear cable</x:v>
      </x:c>
      <x:c r="AK1733" s="5" t="n">
        <x:v>3448</x:v>
      </x:c>
      <x:c r="AL1733" s="5" t="str">
        <x:v>MABALACAT</x:v>
      </x:c>
      <x:c r="AM1733" s="5" t="str">
        <x:v>Tier 1B (Micro Drop, 1-3 km)</x:v>
      </x:c>
      <x:c r="AN1733" s="14" t="n">
        <x:v>80</x:v>
      </x:c>
      <x:c r="AO1733" s="14" t="n">
        <x:v>80.00057941144256</x:v>
      </x:c>
      <x:c r="AP1733" s="14" t="n">
        <x:v>79.9754578623734</x:v>
      </x:c>
      <x:c r="AQ1733" s="14" t="n">
        <x:v>71.45</x:v>
      </x:c>
      <x:c r="AR1733" s="5" t="n">
        <x:v>2463</x:v>
      </x:c>
      <x:c r="AS1733" s="11" t="str">
        <x:v>Nearest raw line excluded from fiber screening; Nearest screened line status requires confirmation</x:v>
      </x:c>
      <x:c r="AT1733" s="5" t="str">
        <x:v>Batch 2 (1,001 - 2,000)</x:v>
      </x:c>
      <x:c r="AU1733" s="5" t="n">
        <x:v>733</x:v>
      </x:c>
    </x:row>
    <x:row r="1734" ht="60" customHeight="1">
      <x:c r="A1734" s="5" t="n">
        <x:v>1730</x:v>
      </x:c>
      <x:c r="B1734" s="5" t="n">
        <x:v>2</x:v>
      </x:c>
      <x:c r="C1734" s="10" t="str">
        <x:v>0403405035</x:v>
      </x:c>
      <x:c r="D1734" s="5" t="str">
        <x:v>Palo-Alto</x:v>
      </x:c>
      <x:c r="E1734" s="5" t="str">
        <x:v>City of Calamba</x:v>
      </x:c>
      <x:c r="F1734" s="5" t="str">
        <x:v>Laguna</x:v>
      </x:c>
      <x:c r="G1734" s="11" t="str">
        <x:v>C - Line within 0.5 km; node over 1 km</x:v>
      </x:c>
      <x:c r="H1734" s="12" t="n">
        <x:v>1.1149099478780775</x:v>
      </x:c>
      <x:c r="I1734" s="12" t="n">
        <x:v>0.0732444765165159</x:v>
      </x:c>
      <x:c r="J1734" s="12" t="n">
        <x:v>0.0732444765165159</x:v>
      </x:c>
      <x:c r="K1734" s="12" t="n">
        <x:v>1.12</x:v>
      </x:c>
      <x:c r="L1734" s="12" t="n">
        <x:v>-0.005090052121922595</x:v>
      </x:c>
      <x:c r="M1734" s="12" t="n">
        <x:v>0.41</x:v>
      </x:c>
      <x:c r="N1734" s="12" t="n">
        <x:v>-0.3367555234834841</x:v>
      </x:c>
      <x:c r="O1734" s="11" t="str">
        <x:v>CLB003 - TYPE 4</x:v>
      </x:c>
      <x:c r="P1734" s="11" t="str">
        <x:v>Untitled Path</x:v>
      </x:c>
      <x:c r="Q1734" s="11" t="str">
        <x:v>Conditional - mapped route, status unverified</x:v>
      </x:c>
      <x:c r="R1734" s="11" t="str">
        <x:v>Locate an authorized closure or handhole and confirm splicing/capacity; nearby cable alone is insufficient.</x:v>
      </x:c>
      <x:c r="S1734" s="5" t="n">
        <x:v>2447</x:v>
      </x:c>
      <x:c r="T1734" s="5" t="str">
        <x:v>Region IV-A (CALABARZON)</x:v>
      </x:c>
      <x:c r="U1734" s="13" t="n">
        <x:v>14.184291</x:v>
      </x:c>
      <x:c r="V1734" s="13" t="n">
        <x:v>121.10731</x:v>
      </x:c>
      <x:c r="W1734" s="12" t="n">
        <x:v>1.120281201829255</x:v>
      </x:c>
      <x:c r="X1734" s="12" t="n">
        <x:v>0.4051533699690663</x:v>
      </x:c>
      <x:c r="Y1734" s="12" t="n">
        <x:v>0.0732444765165159</x:v>
      </x:c>
      <x:c r="Z1734" s="12" t="n">
        <x:v>5.010099185533366</x:v>
      </x:c>
      <x:c r="AA1734" s="5" t="str">
        <x:v>CLB003 - TYPE 4</x:v>
      </x:c>
      <x:c r="AB1734" s="6" t="b">
        <x:v>1</x:v>
      </x:c>
      <x:c r="AC1734" s="5" t="n">
        <x:v>4330</x:v>
      </x:c>
      <x:c r="AD1734" s="13" t="n">
        <x:v>121.1091</x:v>
      </x:c>
      <x:c r="AE1734" s="13" t="n">
        <x:v>14.17436666666667</x:v>
      </x:c>
      <x:c r="AF1734" s="5" t="n">
        <x:v>4078</x:v>
      </x:c>
      <x:c r="AG1734" s="13" t="n">
        <x:v>121.10757956498001</x:v>
      </x:c>
      <x:c r="AH1734" s="13" t="n">
        <x:v>14.183683484211038</x:v>
      </x:c>
      <x:c r="AI1734" s="5" t="n">
        <x:v>4078</x:v>
      </x:c>
      <x:c r="AJ1734" s="5" t="str">
        <x:v>Conditional - mapped route, status unverified</x:v>
      </x:c>
      <x:c r="AK1734" s="5" t="n">
        <x:v>4172</x:v>
      </x:c>
      <x:c r="AL1734" s="5" t="str">
        <x:v>SEGMENT 27 (STA CRUZ - CALAMBA)</x:v>
      </x:c>
      <x:c r="AM1734" s="5" t="str">
        <x:v>Tier 1B (Micro Drop, 1-3 km)</x:v>
      </x:c>
      <x:c r="AN1734" s="14" t="n">
        <x:v>78.8</x:v>
      </x:c>
      <x:c r="AO1734" s="14" t="n">
        <x:v>78.84357160212701</x:v>
      </x:c>
      <x:c r="AP1734" s="14" t="n">
        <x:v>78.96047653869024</x:v>
      </x:c>
      <x:c r="AQ1734" s="14" t="n">
        <x:v>71.45</x:v>
      </x:c>
      <x:c r="AR1734" s="5" t="n">
        <x:v>1881</x:v>
      </x:c>
      <x:c r="AS1734" s="11" t="str">
        <x:v>Nearest screened line status requires confirmation</x:v>
      </x:c>
      <x:c r="AT1734" s="5" t="str">
        <x:v>Batch 2 (1,001 - 2,000)</x:v>
      </x:c>
      <x:c r="AU1734" s="5" t="n">
        <x:v>734</x:v>
      </x:c>
    </x:row>
    <x:row r="1735" ht="60" customHeight="1">
      <x:c r="A1735" s="5" t="n">
        <x:v>1731</x:v>
      </x:c>
      <x:c r="B1735" s="5" t="n">
        <x:v>2</x:v>
      </x:c>
      <x:c r="C1735" s="10" t="str">
        <x:v>0307106005</x:v>
      </x:c>
      <x:c r="D1735" s="5" t="str">
        <x:v>Inhobol</x:v>
      </x:c>
      <x:c r="E1735" s="5" t="str">
        <x:v>Masinloc</x:v>
      </x:c>
      <x:c r="F1735" s="5" t="str">
        <x:v>Zambales</x:v>
      </x:c>
      <x:c r="G1735" s="11" t="str">
        <x:v>C - Line within 0.5 km; node over 1 km</x:v>
      </x:c>
      <x:c r="H1735" s="12" t="n">
        <x:v>1.1175783248402165</x:v>
      </x:c>
      <x:c r="I1735" s="12" t="n">
        <x:v>0.02792649334781184</x:v>
      </x:c>
      <x:c r="J1735" s="12" t="n">
        <x:v>0.02792649334781184</x:v>
      </x:c>
      <x:c r="K1735" s="12" t="n">
        <x:v>1.12</x:v>
      </x:c>
      <x:c r="L1735" s="12" t="n">
        <x:v>-0.002421675159783643</x:v>
      </x:c>
      <x:c r="M1735" s="12" t="n">
        <x:v>0.07</x:v>
      </x:c>
      <x:c r="N1735" s="12" t="n">
        <x:v>-0.04207350665218817</x:v>
      </x:c>
      <x:c r="O1735" s="11" t="str">
        <x:v>MSZ001 - PM</x:v>
      </x:c>
      <x:c r="P1735" s="11" t="str">
        <x:v>MASINLOC MUNICIPALITY</x:v>
      </x:c>
      <x:c r="Q1735" s="11" t="str">
        <x:v>Stronger evidence - built or existing label</x:v>
      </x:c>
      <x:c r="R1735" s="11" t="str">
        <x:v>Locate an authorized closure or handhole and confirm splicing/capacity; nearby cable alone is insufficient.</x:v>
      </x:c>
      <x:c r="S1735" s="5" t="n">
        <x:v>2134</x:v>
      </x:c>
      <x:c r="T1735" s="5" t="str">
        <x:v>Region III (Central Luzon)</x:v>
      </x:c>
      <x:c r="U1735" s="13" t="n">
        <x:v>15.528882</x:v>
      </x:c>
      <x:c r="V1735" s="13" t="n">
        <x:v>119.960279</x:v>
      </x:c>
      <x:c r="W1735" s="12" t="n">
        <x:v>1.1197389868719052</x:v>
      </x:c>
      <x:c r="X1735" s="12" t="n">
        <x:v>0.04211334326994016</x:v>
      </x:c>
      <x:c r="Y1735" s="12" t="n">
        <x:v>0.02792649334781184</x:v>
      </x:c>
      <x:c r="Z1735" s="12" t="n">
        <x:v>0.02792649334781184</x:v>
      </x:c>
      <x:c r="AA1735" s="5" t="str">
        <x:v>MSZ001 - PM</x:v>
      </x:c>
      <x:c r="AB1735" s="6" t="b">
        <x:v>1</x:v>
      </x:c>
      <x:c r="AC1735" s="5" t="n">
        <x:v>3909</x:v>
      </x:c>
      <x:c r="AD1735" s="13" t="n">
        <x:v>119.9531079994914</x:v>
      </x:c>
      <x:c r="AE1735" s="13" t="n">
        <x:v>15.53620799966007</x:v>
      </x:c>
      <x:c r="AF1735" s="5" t="n">
        <x:v>3332</x:v>
      </x:c>
      <x:c r="AG1735" s="13" t="n">
        <x:v>119.96050129550346</x:v>
      </x:c>
      <x:c r="AH1735" s="13" t="n">
        <x:v>15.529013320020779</x:v>
      </x:c>
      <x:c r="AI1735" s="5" t="n">
        <x:v>3332</x:v>
      </x:c>
      <x:c r="AJ1735" s="5" t="str">
        <x:v>Stronger evidence - built or existing label</x:v>
      </x:c>
      <x:c r="AK1735" s="5" t="n">
        <x:v>3332</x:v>
      </x:c>
      <x:c r="AL1735" s="5" t="str">
        <x:v>MASINLOC MUNICIPALITY</x:v>
      </x:c>
      <x:c r="AM1735" s="5" t="str">
        <x:v>Tier 1B (Micro Drop, 1-3 km)</x:v>
      </x:c>
      <x:c r="AN1735" s="14" t="n">
        <x:v>78.8</x:v>
      </x:c>
      <x:c r="AO1735" s="14" t="n">
        <x:v>78.84357160212701</x:v>
      </x:c>
      <x:c r="AP1735" s="14" t="n">
        <x:v>78.89916629357526</x:v>
      </x:c>
      <x:c r="AQ1735" s="14" t="n">
        <x:v>71.45</x:v>
      </x:c>
      <x:c r="AR1735" s="5" t="n">
        <x:v>811</x:v>
      </x:c>
      <x:c r="AS1735" s="11" t="str">
        <x:v>Vertex distance not reproduced within 0.011 km</x:v>
      </x:c>
      <x:c r="AT1735" s="5" t="str">
        <x:v>Batch 2 (1,001 - 2,000)</x:v>
      </x:c>
      <x:c r="AU1735" s="5" t="n">
        <x:v>735</x:v>
      </x:c>
    </x:row>
    <x:row r="1736" ht="60" customHeight="1">
      <x:c r="A1736" s="5" t="n">
        <x:v>1732</x:v>
      </x:c>
      <x:c r="B1736" s="5" t="n">
        <x:v>2</x:v>
      </x:c>
      <x:c r="C1736" s="10" t="str">
        <x:v>0401003017</x:v>
      </x:c>
      <x:c r="D1736" s="5" t="str">
        <x:v>Caloocan</x:v>
      </x:c>
      <x:c r="E1736" s="5" t="str">
        <x:v>Balayan</x:v>
      </x:c>
      <x:c r="F1736" s="5" t="str">
        <x:v>Batangas</x:v>
      </x:c>
      <x:c r="G1736" s="11" t="str">
        <x:v>C - Line within 0.5 km; node over 1 km</x:v>
      </x:c>
      <x:c r="H1736" s="12" t="n">
        <x:v>1.1162212380071288</x:v>
      </x:c>
      <x:c r="I1736" s="12" t="n">
        <x:v>0.28466762084511105</x:v>
      </x:c>
      <x:c r="J1736" s="12" t="n">
        <x:v>0.28466762084511105</x:v>
      </x:c>
      <x:c r="K1736" s="12" t="n">
        <x:v>1.12</x:v>
      </x:c>
      <x:c r="L1736" s="12" t="n">
        <x:v>-0.0037787619928713045</x:v>
      </x:c>
      <x:c r="M1736" s="12" t="n">
        <x:v>0.37</x:v>
      </x:c>
      <x:c r="N1736" s="12" t="n">
        <x:v>-0.08533237915488895</x:v>
      </x:c>
      <x:c r="O1736" s="11" t="str">
        <x:v>BYB001- TYPE 2</x:v>
      </x:c>
      <x:c r="P1736" s="11" t="str">
        <x:v>BALAYAN - CALATAGAN</x:v>
      </x:c>
      <x:c r="Q1736" s="11" t="str">
        <x:v>Stronger evidence - built or existing label</x:v>
      </x:c>
      <x:c r="R1736" s="11" t="str">
        <x:v>Locate an authorized closure or handhole and confirm splicing/capacity; nearby cable alone is insufficient.</x:v>
      </x:c>
      <x:c r="S1736" s="5" t="n">
        <x:v>2887</x:v>
      </x:c>
      <x:c r="T1736" s="5" t="str">
        <x:v>Region IV-A (CALABARZON)</x:v>
      </x:c>
      <x:c r="U1736" s="13" t="n">
        <x:v>13.952706</x:v>
      </x:c>
      <x:c r="V1736" s="13" t="n">
        <x:v>120.723892</x:v>
      </x:c>
      <x:c r="W1736" s="12" t="n">
        <x:v>1.1206633109062913</x:v>
      </x:c>
      <x:c r="X1736" s="12" t="n">
        <x:v>0.28709837519174675</x:v>
      </x:c>
      <x:c r="Y1736" s="12" t="n">
        <x:v>0.28466762084511105</x:v>
      </x:c>
      <x:c r="Z1736" s="12" t="n">
        <x:v>0.28466762084511105</x:v>
      </x:c>
      <x:c r="AA1736" s="5" t="str">
        <x:v>BYB001- TYPE 2</x:v>
      </x:c>
      <x:c r="AB1736" s="6" t="b">
        <x:v>1</x:v>
      </x:c>
      <x:c r="AC1736" s="5" t="n">
        <x:v>4270</x:v>
      </x:c>
      <x:c r="AD1736" s="13" t="n">
        <x:v>120.728095</x:v>
      </x:c>
      <x:c r="AE1736" s="13" t="n">
        <x:v>13.94349</x:v>
      </x:c>
      <x:c r="AF1736" s="5" t="n">
        <x:v>4168</x:v>
      </x:c>
      <x:c r="AG1736" s="13" t="n">
        <x:v>120.72377981991369</x:v>
      </x:c>
      <x:c r="AH1736" s="13" t="n">
        <x:v>13.950135389253553</x:v>
      </x:c>
      <x:c r="AI1736" s="5" t="n">
        <x:v>4168</x:v>
      </x:c>
      <x:c r="AJ1736" s="5" t="str">
        <x:v>Stronger evidence - built or existing label</x:v>
      </x:c>
      <x:c r="AK1736" s="5" t="n">
        <x:v>4168</x:v>
      </x:c>
      <x:c r="AL1736" s="5" t="str">
        <x:v>BALAYAN - CALATAGAN</x:v>
      </x:c>
      <x:c r="AM1736" s="5" t="str">
        <x:v>Tier 1B (Micro Drop, 1-3 km)</x:v>
      </x:c>
      <x:c r="AN1736" s="14" t="n">
        <x:v>78.8</x:v>
      </x:c>
      <x:c r="AO1736" s="14" t="n">
        <x:v>78.84357160212701</x:v>
      </x:c>
      <x:c r="AP1736" s="14" t="n">
        <x:v>78.93034072790863</x:v>
      </x:c>
      <x:c r="AQ1736" s="14" t="n">
        <x:v>71.45</x:v>
      </x:c>
      <x:c r="AR1736" s="5" t="n">
        <x:v>539</x:v>
      </x:c>
      <x:c r="AS1736" s="11" t="str">
        <x:v>Vertex distance not reproduced within 0.011 km</x:v>
      </x:c>
      <x:c r="AT1736" s="5" t="str">
        <x:v>Batch 2 (1,001 - 2,000)</x:v>
      </x:c>
      <x:c r="AU1736" s="5" t="n">
        <x:v>736</x:v>
      </x:c>
    </x:row>
    <x:row r="1737" ht="60" customHeight="1">
      <x:c r="A1737" s="5" t="n">
        <x:v>1733</x:v>
      </x:c>
      <x:c r="B1737" s="5" t="n">
        <x:v>2</x:v>
      </x:c>
      <x:c r="C1737" s="10" t="str">
        <x:v>0401005052</x:v>
      </x:c>
      <x:c r="D1737" s="5" t="str">
        <x:v>Pinamucan</x:v>
      </x:c>
      <x:c r="E1737" s="5" t="str">
        <x:v>Batangas City</x:v>
      </x:c>
      <x:c r="F1737" s="5" t="str">
        <x:v>Batangas</x:v>
      </x:c>
      <x:c r="G1737" s="11" t="str">
        <x:v>D - Other node or line within 3 km</x:v>
      </x:c>
      <x:c r="H1737" s="12" t="n">
        <x:v>1.6177837822115295</x:v>
      </x:c>
      <x:c r="I1737" s="12" t="n">
        <x:v>6.466234942498124</x:v>
      </x:c>
      <x:c r="J1737" s="12" t="n">
        <x:v>1.6177837822115295</x:v>
      </x:c>
      <x:c r="K1737" s="12" t="n">
        <x:v>1.62</x:v>
      </x:c>
      <x:c r="L1737" s="12" t="n">
        <x:v>-0.002216217788470587</x:v>
      </x:c>
      <x:c r="M1737" s="12" t="n">
        <x:v>6.5</x:v>
      </x:c>
      <x:c r="N1737" s="12" t="n">
        <x:v>-0.03376505750187597</x:v>
      </x:c>
      <x:c r="O1737" s="11" t="str">
        <x:v>BCY004 - BP</x:v>
      </x:c>
      <x:c r="P1737" s="11" t="str">
        <x:v>AE TO ELIMINATE COMMON 96C</x:v>
      </x:c>
      <x:c r="Q1737" s="11" t="str">
        <x:v>Conditional - mapped route, status unverified</x:v>
      </x:c>
      <x:c r="R1737" s="11" t="str">
        <x:v>Compare a routed node lateral with an approved line tap; survey crossings and permissions.</x:v>
      </x:c>
      <x:c r="S1737" s="5" t="n">
        <x:v>4403</x:v>
      </x:c>
      <x:c r="T1737" s="5" t="str">
        <x:v>Region IV-A (CALABARZON)</x:v>
      </x:c>
      <x:c r="U1737" s="13" t="n">
        <x:v>13.697866</x:v>
      </x:c>
      <x:c r="V1737" s="13" t="n">
        <x:v>121.054127</x:v>
      </x:c>
      <x:c r="W1737" s="12" t="n">
        <x:v>1.621778661018376</x:v>
      </x:c>
      <x:c r="X1737" s="12" t="n">
        <x:v>6.498638387329433</x:v>
      </x:c>
      <x:c r="Y1737" s="12" t="n">
        <x:v>6.466234942498124</x:v>
      </x:c>
      <x:c r="Z1737" s="12" t="n">
        <x:v>6.4939914821959945</x:v>
      </x:c>
      <x:c r="AA1737" s="5" t="str">
        <x:v>BCY004 - BP</x:v>
      </x:c>
      <x:c r="AB1737" s="6" t="b">
        <x:v>1</x:v>
      </x:c>
      <x:c r="AC1737" s="5" t="n">
        <x:v>4263</x:v>
      </x:c>
      <x:c r="AD1737" s="13" t="n">
        <x:v>121.0636620001965</x:v>
      </x:c>
      <x:c r="AE1737" s="13" t="n">
        <x:v>13.68660100111903</x:v>
      </x:c>
      <x:c r="AF1737" s="5" t="n">
        <x:v>4065</x:v>
      </x:c>
      <x:c r="AG1737" s="13" t="n">
        <x:v>121.058458888758</x:v>
      </x:c>
      <x:c r="AH1737" s="13" t="n">
        <x:v>13.75615796079443</x:v>
      </x:c>
      <x:c r="AI1737" s="5" t="n">
        <x:v>4065</x:v>
      </x:c>
      <x:c r="AJ1737" s="5" t="str">
        <x:v>Conditional - mapped route, status unverified</x:v>
      </x:c>
      <x:c r="AK1737" s="5" t="n">
        <x:v>4192</x:v>
      </x:c>
      <x:c r="AL1737" s="5" t="str">
        <x:v>BAUAN - SAN JOSE</x:v>
      </x:c>
      <x:c r="AM1737" s="5" t="str">
        <x:v>Tier 1B (Micro Drop, 1-3 km)</x:v>
      </x:c>
      <x:c r="AN1737" s="14" t="n">
        <x:v>58.2</x:v>
      </x:c>
      <x:c r="AO1737" s="14" t="n">
        <x:v>58.274825237398964</x:v>
      </x:c>
      <x:c r="AP1737" s="14" t="n">
        <x:v>58.31789104407861</x:v>
      </x:c>
      <x:c r="AQ1737" s="14" t="n">
        <x:v>71.44</x:v>
      </x:c>
      <x:c r="AR1737" s="5" t="n">
        <x:v>368</x:v>
      </x:c>
      <x:c r="AS1737" s="11" t="str">
        <x:v>Nearest screened line status requires confirmation</x:v>
      </x:c>
      <x:c r="AT1737" s="5" t="str">
        <x:v>Batch 2 (1,001 - 2,000)</x:v>
      </x:c>
      <x:c r="AU1737" s="5" t="n">
        <x:v>737</x:v>
      </x:c>
    </x:row>
    <x:row r="1738" ht="60" customHeight="1">
      <x:c r="A1738" s="5" t="n">
        <x:v>1734</x:v>
      </x:c>
      <x:c r="B1738" s="5" t="n">
        <x:v>2</x:v>
      </x:c>
      <x:c r="C1738" s="10" t="str">
        <x:v>0500506035</x:v>
      </x:c>
      <x:c r="D1738" s="5" t="str">
        <x:v>Bgy. 37 - Bitano</x:v>
      </x:c>
      <x:c r="E1738" s="5" t="str">
        <x:v>City of Legazpi</x:v>
      </x:c>
      <x:c r="F1738" s="5" t="str">
        <x:v>Albay</x:v>
      </x:c>
      <x:c r="G1738" s="11" t="str">
        <x:v>C - Line within 0.5 km; node over 1 km</x:v>
      </x:c>
      <x:c r="H1738" s="12" t="n">
        <x:v>1.3358317711251078</x:v>
      </x:c>
      <x:c r="I1738" s="12" t="n">
        <x:v>0.19112090226511075</x:v>
      </x:c>
      <x:c r="J1738" s="12" t="n">
        <x:v>0.19112090226511075</x:v>
      </x:c>
      <x:c r="K1738" s="12" t="n">
        <x:v>1.34</x:v>
      </x:c>
      <x:c r="L1738" s="12" t="n">
        <x:v>-0.004168228874892321</x:v>
      </x:c>
      <x:c r="M1738" s="12" t="n">
        <x:v>0.22</x:v>
      </x:c>
      <x:c r="N1738" s="12" t="n">
        <x:v>-0.028879097734889253</x:v>
      </x:c>
      <x:c r="O1738" s="11" t="str">
        <x:v>LIA001 - TYPE 3</x:v>
      </x:c>
      <x:c r="P1738" s="11" t="str">
        <x:v>LEGAZPI</x:v>
      </x:c>
      <x:c r="Q1738" s="11" t="str">
        <x:v>Conditional - mapped route, status unverified</x:v>
      </x:c>
      <x:c r="R1738" s="11" t="str">
        <x:v>Locate an authorized closure or handhole and confirm splicing/capacity; nearby cable alone is insufficient.</x:v>
      </x:c>
      <x:c r="S1738" s="5" t="n">
        <x:v>2744</x:v>
      </x:c>
      <x:c r="T1738" s="5" t="str">
        <x:v>Region V (Bicol Region)</x:v>
      </x:c>
      <x:c r="U1738" s="13" t="n">
        <x:v>13.149248</x:v>
      </x:c>
      <x:c r="V1738" s="13" t="n">
        <x:v>123.744789</x:v>
      </x:c>
      <x:c r="W1738" s="12" t="n">
        <x:v>1.3409189988708605</x:v>
      </x:c>
      <x:c r="X1738" s="12" t="n">
        <x:v>0.19372743349223118</x:v>
      </x:c>
      <x:c r="Y1738" s="12" t="n">
        <x:v>0.19112090226511075</x:v>
      </x:c>
      <x:c r="Z1738" s="12" t="n">
        <x:v>0.860258429895067</x:v>
      </x:c>
      <x:c r="AA1738" s="5" t="str">
        <x:v>LIA001 - TYPE 3</x:v>
      </x:c>
      <x:c r="AB1738" s="6" t="b">
        <x:v>1</x:v>
      </x:c>
      <x:c r="AC1738" s="5" t="n">
        <x:v>4535</x:v>
      </x:c>
      <x:c r="AD1738" s="13" t="n">
        <x:v>123.739259</x:v>
      </x:c>
      <x:c r="AE1738" s="13" t="n">
        <x:v>13.138458</x:v>
      </x:c>
      <x:c r="AF1738" s="5" t="n">
        <x:v>4223</x:v>
      </x:c>
      <x:c r="AG1738" s="13" t="n">
        <x:v>123.74304852802742</x:v>
      </x:c>
      <x:c r="AH1738" s="13" t="n">
        <x:v>13.14897398091372</x:v>
      </x:c>
      <x:c r="AI1738" s="5" t="n">
        <x:v>4223</x:v>
      </x:c>
      <x:c r="AJ1738" s="5" t="str">
        <x:v>Conditional - mapped route, status unverified</x:v>
      </x:c>
      <x:c r="AK1738" s="5" t="n">
        <x:v>4240</x:v>
      </x:c>
      <x:c r="AL1738" s="5" t="str">
        <x:v>LEGAZP - TIWI AERIAL</x:v>
      </x:c>
      <x:c r="AM1738" s="5" t="str">
        <x:v>Tier 1B (Micro Drop, 1-3 km)</x:v>
      </x:c>
      <x:c r="AN1738" s="14" t="n">
        <x:v>74</x:v>
      </x:c>
      <x:c r="AO1738" s="14" t="n">
        <x:v>73.97571251117243</x:v>
      </x:c>
      <x:c r="AP1738" s="14" t="n">
        <x:v>74.06466276175699</x:v>
      </x:c>
      <x:c r="AQ1738" s="14" t="n">
        <x:v>71.44</x:v>
      </x:c>
      <x:c r="AR1738" s="5" t="n">
        <x:v>573</x:v>
      </x:c>
      <x:c r="AS1738" s="11" t="str">
        <x:v>Vertex distance not reproduced within 0.011 km; Nearest screened line status requires confirmation</x:v>
      </x:c>
      <x:c r="AT1738" s="5" t="str">
        <x:v>Batch 2 (1,001 - 2,000)</x:v>
      </x:c>
      <x:c r="AU1738" s="5" t="n">
        <x:v>738</x:v>
      </x:c>
    </x:row>
    <x:row r="1739" ht="60" customHeight="1">
      <x:c r="A1739" s="5" t="n">
        <x:v>1735</x:v>
      </x:c>
      <x:c r="B1739" s="5" t="n">
        <x:v>2</x:v>
      </x:c>
      <x:c r="C1739" s="10" t="str">
        <x:v>0105543012</x:v>
      </x:c>
      <x:c r="D1739" s="5" t="str">
        <x:v>Magallanes</x:v>
      </x:c>
      <x:c r="E1739" s="5" t="str">
        <x:v>Tayug</x:v>
      </x:c>
      <x:c r="F1739" s="5" t="str">
        <x:v>Pangasinan</x:v>
      </x:c>
      <x:c r="G1739" s="11" t="str">
        <x:v>C - Line within 0.5 km; node over 1 km</x:v>
      </x:c>
      <x:c r="H1739" s="12" t="n">
        <x:v>1.074865015520601</x:v>
      </x:c>
      <x:c r="I1739" s="12" t="n">
        <x:v>0.3615475389962576</x:v>
      </x:c>
      <x:c r="J1739" s="12" t="n">
        <x:v>0.3615475389962576</x:v>
      </x:c>
      <x:c r="K1739" s="12" t="n">
        <x:v>1.08</x:v>
      </x:c>
      <x:c r="L1739" s="12" t="n">
        <x:v>-0.005134984479399085</x:v>
      </x:c>
      <x:c r="M1739" s="12" t="n">
        <x:v>0.97</x:v>
      </x:c>
      <x:c r="N1739" s="12" t="n">
        <x:v>-0.6084524610037424</x:v>
      </x:c>
      <x:c r="O1739" s="11" t="str">
        <x:v>TYP001 - TYPE 3</x:v>
      </x:c>
      <x:c r="P1739" s="11" t="str">
        <x:v>BINALONAN - UMINGAN</x:v>
      </x:c>
      <x:c r="Q1739" s="11" t="str">
        <x:v>Stronger evidence - built or existing label</x:v>
      </x:c>
      <x:c r="R1739" s="11" t="str">
        <x:v>Locate an authorized closure or handhole and confirm splicing/capacity; nearby cable alone is insufficient.</x:v>
      </x:c>
      <x:c r="S1739" s="5" t="n">
        <x:v>2979</x:v>
      </x:c>
      <x:c r="T1739" s="5" t="str">
        <x:v>Region I (Ilocos Region)</x:v>
      </x:c>
      <x:c r="U1739" s="13" t="n">
        <x:v>16.018683</x:v>
      </x:c>
      <x:c r="V1739" s="13" t="n">
        <x:v>120.738854</x:v>
      </x:c>
      <x:c r="W1739" s="12" t="n">
        <x:v>1.0766133268610911</x:v>
      </x:c>
      <x:c r="X1739" s="12" t="n">
        <x:v>0.9740026435214238</x:v>
      </x:c>
      <x:c r="Y1739" s="12" t="n">
        <x:v>0.3615475389962576</x:v>
      </x:c>
      <x:c r="Z1739" s="12" t="n">
        <x:v>0.3615475389962576</x:v>
      </x:c>
      <x:c r="AA1739" s="5" t="str">
        <x:v>TYP001 - TYPE 3</x:v>
      </x:c>
      <x:c r="AB1739" s="6" t="b">
        <x:v>1</x:v>
      </x:c>
      <x:c r="AC1739" s="5" t="n">
        <x:v>3806</x:v>
      </x:c>
      <x:c r="AD1739" s="13" t="n">
        <x:v>120.746084</x:v>
      </x:c>
      <x:c r="AE1739" s="13" t="n">
        <x:v>16.025425</x:v>
      </x:c>
      <x:c r="AF1739" s="5" t="n">
        <x:v>3469</x:v>
      </x:c>
      <x:c r="AG1739" s="13" t="n">
        <x:v>120.74151487498371</x:v>
      </x:c>
      <x:c r="AH1739" s="13" t="n">
        <x:v>16.01667006967404</x:v>
      </x:c>
      <x:c r="AI1739" s="5" t="n">
        <x:v>3469</x:v>
      </x:c>
      <x:c r="AJ1739" s="5" t="str">
        <x:v>Stronger evidence - built or existing label</x:v>
      </x:c>
      <x:c r="AK1739" s="5" t="n">
        <x:v>3469</x:v>
      </x:c>
      <x:c r="AL1739" s="5" t="str">
        <x:v>BINALONAN - UMINGAN</x:v>
      </x:c>
      <x:c r="AM1739" s="5" t="str">
        <x:v>Tier 1B (Micro Drop, 1-3 km)</x:v>
      </x:c>
      <x:c r="AN1739" s="14" t="n">
        <x:v>79.8</x:v>
      </x:c>
      <x:c r="AO1739" s="14" t="n">
        <x:v>79.76763260710311</x:v>
      </x:c>
      <x:c r="AP1739" s="14" t="n">
        <x:v>79.88715343772458</x:v>
      </x:c>
      <x:c r="AQ1739" s="14" t="n">
        <x:v>71.44</x:v>
      </x:c>
      <x:c r="AR1739" s="5" t="n">
        <x:v>294</x:v>
      </x:c>
      <x:c r="AS1739" s="11" t="str">
        <x:v>Vertex method overstates route distance &gt;0.5 km</x:v>
      </x:c>
      <x:c r="AT1739" s="5" t="str">
        <x:v>Batch 2 (1,001 - 2,000)</x:v>
      </x:c>
      <x:c r="AU1739" s="5" t="n">
        <x:v>739</x:v>
      </x:c>
    </x:row>
    <x:row r="1740" ht="60" customHeight="1">
      <x:c r="A1740" s="5" t="n">
        <x:v>1736</x:v>
      </x:c>
      <x:c r="B1740" s="5" t="n">
        <x:v>2</x:v>
      </x:c>
      <x:c r="C1740" s="10" t="str">
        <x:v>0330100011</x:v>
      </x:c>
      <x:c r="D1740" s="5" t="str">
        <x:v>Lourdes Sur</x:v>
      </x:c>
      <x:c r="E1740" s="5" t="str">
        <x:v>City of Angeles</x:v>
      </x:c>
      <x:c r="F1740" s="5" t="str">
        <x:v>Pampanga</x:v>
      </x:c>
      <x:c r="G1740" s="11" t="str">
        <x:v>D - Other node or line within 3 km</x:v>
      </x:c>
      <x:c r="H1740" s="12" t="n">
        <x:v>1.1236274125591184</x:v>
      </x:c>
      <x:c r="I1740" s="12" t="n">
        <x:v>1.118817382690474</x:v>
      </x:c>
      <x:c r="J1740" s="12" t="n">
        <x:v>1.118817382690474</x:v>
      </x:c>
      <x:c r="K1740" s="12" t="n">
        <x:v>1.12</x:v>
      </x:c>
      <x:c r="L1740" s="12" t="n">
        <x:v>0.0036274125591182482</x:v>
      </x:c>
      <x:c r="M1740" s="12" t="n">
        <x:v>0.42</x:v>
      </x:c>
      <x:c r="N1740" s="12" t="n">
        <x:v>0.698817382690474</x:v>
      </x:c>
      <x:c r="O1740" s="11" t="str">
        <x:v>ACP011 - PM</x:v>
      </x:c>
      <x:c r="P1740" s="11" t="str">
        <x:v>ANGELES</x:v>
      </x:c>
      <x:c r="Q1740" s="11" t="str">
        <x:v>Stronger evidence - built or existing label</x:v>
      </x:c>
      <x:c r="R1740" s="11" t="str">
        <x:v>Compare a routed node lateral with an approved line tap; survey crossings and permissions.</x:v>
      </x:c>
      <x:c r="S1740" s="5" t="n">
        <x:v>3792</x:v>
      </x:c>
      <x:c r="T1740" s="5" t="str">
        <x:v>Region III (Central Luzon)</x:v>
      </x:c>
      <x:c r="U1740" s="13" t="n">
        <x:v>15.152981</x:v>
      </x:c>
      <x:c r="V1740" s="13" t="n">
        <x:v>120.581684</x:v>
      </x:c>
      <x:c r="W1740" s="12" t="n">
        <x:v>1.1222517884761194</x:v>
      </x:c>
      <x:c r="X1740" s="12" t="n">
        <x:v>0.3896936071295732</x:v>
      </x:c>
      <x:c r="Y1740" s="12" t="n">
        <x:v>0.387696378313515</x:v>
      </x:c>
      <x:c r="Z1740" s="12" t="n">
        <x:v>1.118817382690474</x:v>
      </x:c>
      <x:c r="AA1740" s="5" t="str">
        <x:v>ACP011 - PM</x:v>
      </x:c>
      <x:c r="AB1740" s="6" t="b">
        <x:v>1</x:v>
      </x:c>
      <x:c r="AC1740" s="5" t="n">
        <x:v>3845</x:v>
      </x:c>
      <x:c r="AD1740" s="13" t="n">
        <x:v>120.5920360088466</x:v>
      </x:c>
      <x:c r="AE1740" s="13" t="n">
        <x:v>15.15155999971689</x:v>
      </x:c>
      <x:c r="AF1740" s="5" t="n">
        <x:v>3443</x:v>
      </x:c>
      <x:c r="AG1740" s="13" t="n">
        <x:v>120.592086047812</x:v>
      </x:c>
      <x:c r="AH1740" s="13" t="n">
        <x:v>15.15338023569644</x:v>
      </x:c>
      <x:c r="AI1740" s="5" t="n">
        <x:v>2327</x:v>
      </x:c>
      <x:c r="AJ1740" s="5" t="str">
        <x:v>Excluded - CCTV dedicated network</x:v>
      </x:c>
      <x:c r="AK1740" s="5" t="n">
        <x:v>3443</x:v>
      </x:c>
      <x:c r="AL1740" s="5" t="str">
        <x:v>ANGELES</x:v>
      </x:c>
      <x:c r="AM1740" s="5" t="str">
        <x:v>Tier 1B (Micro Drop, 1-3 km)</x:v>
      </x:c>
      <x:c r="AN1740" s="14" t="n">
        <x:v>78.8</x:v>
      </x:c>
      <x:c r="AO1740" s="14" t="n">
        <x:v>78.84357160212701</x:v>
      </x:c>
      <x:c r="AP1740" s="14" t="n">
        <x:v>78.76038056155207</x:v>
      </x:c>
      <x:c r="AQ1740" s="14" t="n">
        <x:v>71.43</x:v>
      </x:c>
      <x:c r="AR1740" s="5" t="n">
        <x:v>424</x:v>
      </x:c>
      <x:c r="AS1740" s="11" t="str">
        <x:v>Vertex distance not reproduced within 0.011 km; Screened route is &gt;0.5 km farther; Nearest raw line excluded from fiber screening</x:v>
      </x:c>
      <x:c r="AT1740" s="5" t="str">
        <x:v>Batch 2 (1,001 - 2,000)</x:v>
      </x:c>
      <x:c r="AU1740" s="5" t="n">
        <x:v>740</x:v>
      </x:c>
    </x:row>
    <x:row r="1741" ht="60" customHeight="1">
      <x:c r="A1741" s="5" t="n">
        <x:v>1737</x:v>
      </x:c>
      <x:c r="B1741" s="5" t="n">
        <x:v>2</x:v>
      </x:c>
      <x:c r="C1741" s="10" t="str">
        <x:v>0702243021</x:v>
      </x:c>
      <x:c r="D1741" s="5" t="str">
        <x:v>Punta</x:v>
      </x:c>
      <x:c r="E1741" s="5" t="str">
        <x:v>San Remigio</x:v>
      </x:c>
      <x:c r="F1741" s="5" t="str">
        <x:v>Cebu</x:v>
      </x:c>
      <x:c r="G1741" s="11" t="str">
        <x:v>D - Other node or line within 3 km</x:v>
      </x:c>
      <x:c r="H1741" s="12" t="n">
        <x:v>2.2132270895028947</x:v>
      </x:c>
      <x:c r="I1741" s="12" t="n">
        <x:v>1.7995945834038765</x:v>
      </x:c>
      <x:c r="J1741" s="12" t="n">
        <x:v>1.7995945834038765</x:v>
      </x:c>
      <x:c r="K1741" s="12" t="n">
        <x:v>1.79</x:v>
      </x:c>
      <x:c r="L1741" s="12" t="n">
        <x:v>0.42322708950289467</x:v>
      </x:c>
      <x:c r="M1741" s="12" t="n">
        <x:v>1.72</x:v>
      </x:c>
      <x:c r="N1741" s="12" t="n">
        <x:v>0.07959458340387648</x:v>
      </x:c>
      <x:c r="O1741" s="11" t="str">
        <x:v>SRG001 - TYPE 3</x:v>
      </x:c>
      <x:c r="P1741" s="11" t="str">
        <x:v>FRONTHAUL - SAN REMIGIO</x:v>
      </x:c>
      <x:c r="Q1741" s="11" t="str">
        <x:v>Stronger evidence - built or existing label</x:v>
      </x:c>
      <x:c r="R1741" s="11" t="str">
        <x:v>Compare a routed node lateral with an approved line tap; survey crossings and permissions.</x:v>
      </x:c>
      <x:c r="S1741" s="5" t="n">
        <x:v>4565</x:v>
      </x:c>
      <x:c r="T1741" s="5" t="str">
        <x:v>Region VII (Central Visayas)</x:v>
      </x:c>
      <x:c r="U1741" s="13" t="n">
        <x:v>11.098484</x:v>
      </x:c>
      <x:c r="V1741" s="13" t="n">
        <x:v>123.93532</x:v>
      </x:c>
      <x:c r="W1741" s="12" t="n">
        <x:v>1.7903746827393932</x:v>
      </x:c>
      <x:c r="X1741" s="12" t="n">
        <x:v>1.7246627507339918</x:v>
      </x:c>
      <x:c r="Y1741" s="12" t="n">
        <x:v>1.7134033219208353</x:v>
      </x:c>
      <x:c r="Z1741" s="12" t="n">
        <x:v>1.7995945834038765</x:v>
      </x:c>
      <x:c r="AA1741" s="5" t="str">
        <x:v>San Remigio, Cebu</x:v>
      </x:c>
      <x:c r="AB1741" s="6" t="b">
        <x:v>0</x:v>
      </x:c>
      <x:c r="AC1741" s="5" t="n">
        <x:v>4713</x:v>
      </x:c>
      <x:c r="AD1741" s="13" t="n">
        <x:v>123.9371229344171</x:v>
      </x:c>
      <x:c r="AE1741" s="13" t="n">
        <x:v>11.07855508584412</x:v>
      </x:c>
      <x:c r="AF1741" s="5" t="n">
        <x:v>5000</x:v>
      </x:c>
      <x:c r="AG1741" s="13" t="n">
        <x:v>123.9352774987541</x:v>
      </x:c>
      <x:c r="AH1741" s="13" t="n">
        <x:v>11.08221511661642</x:v>
      </x:c>
      <x:c r="AI1741" s="5" t="n">
        <x:v>4881</x:v>
      </x:c>
      <x:c r="AJ1741" s="5" t="str">
        <x:v>Excluded - submarine folder</x:v>
      </x:c>
      <x:c r="AK1741" s="5" t="n">
        <x:v>5000</x:v>
      </x:c>
      <x:c r="AL1741" s="5" t="str">
        <x:v>FRONTHAUL - SAN REMIGIO</x:v>
      </x:c>
      <x:c r="AM1741" s="5" t="str">
        <x:v>Tier 1B (Micro Drop, 1-3 km)</x:v>
      </x:c>
      <x:c r="AN1741" s="14" t="n">
        <x:v>65.1</x:v>
      </x:c>
      <x:c r="AO1741" s="14" t="n">
        <x:v>65.06440605584248</x:v>
      </x:c>
      <x:c r="AP1741" s="14" t="n">
        <x:v>57.81922822921915</x:v>
      </x:c>
      <x:c r="AQ1741" s="14" t="n">
        <x:v>71.42</x:v>
      </x:c>
      <x:c r="AR1741" s="5" t="n">
        <x:v>264</x:v>
      </x:c>
      <x:c r="AS1741" s="11" t="str">
        <x:v>Original nearest point is outside node folders; Nearest raw line excluded from fiber screening</x:v>
      </x:c>
      <x:c r="AT1741" s="5" t="str">
        <x:v>Batch 2 (1,001 - 2,000)</x:v>
      </x:c>
      <x:c r="AU1741" s="5" t="n">
        <x:v>741</x:v>
      </x:c>
    </x:row>
    <x:row r="1742" ht="60" customHeight="1">
      <x:c r="A1742" s="5" t="n">
        <x:v>1738</x:v>
      </x:c>
      <x:c r="B1742" s="5" t="n">
        <x:v>2</x:v>
      </x:c>
      <x:c r="C1742" s="10" t="str">
        <x:v>0402109031</x:v>
      </x:c>
      <x:c r="D1742" s="5" t="str">
        <x:v>Anabu I-D</x:v>
      </x:c>
      <x:c r="E1742" s="5" t="str">
        <x:v>City of Imus</x:v>
      </x:c>
      <x:c r="F1742" s="5" t="str">
        <x:v>Cavite</x:v>
      </x:c>
      <x:c r="G1742" s="11" t="str">
        <x:v>B - Node 0.5-1 km</x:v>
      </x:c>
      <x:c r="H1742" s="12" t="n">
        <x:v>0.7140943299556558</x:v>
      </x:c>
      <x:c r="I1742" s="12" t="n">
        <x:v>7.038858149854932</x:v>
      </x:c>
      <x:c r="J1742" s="12" t="n">
        <x:v>0.7140943299556558</x:v>
      </x:c>
      <x:c r="K1742" s="12" t="n">
        <x:v>0.72</x:v>
      </x:c>
      <x:c r="L1742" s="12" t="n">
        <x:v>-0.005905670044344169</x:v>
      </x:c>
      <x:c r="M1742" s="12" t="n">
        <x:v>7.04</x:v>
      </x:c>
      <x:c r="N1742" s="12" t="n">
        <x:v>-0.0011418501450677354</x:v>
      </x:c>
      <x:c r="O1742" s="11" t="str">
        <x:v>IMC003
- TYPE 3</x:v>
      </x:c>
      <x:c r="P1742" s="11" t="str">
        <x:v>PSG001 RELIANCE TO NCC001</x:v>
      </x:c>
      <x:c r="Q1742" s="11" t="str">
        <x:v>Conditional - mapped route, status unverified</x:v>
      </x:c>
      <x:c r="R1742" s="11" t="str">
        <x:v>Survey a short node lateral; confirm port/fiber capacity, access and route.</x:v>
      </x:c>
      <x:c r="S1742" s="5" t="n">
        <x:v>1394</x:v>
      </x:c>
      <x:c r="T1742" s="5" t="str">
        <x:v>Region IV-A (CALABARZON)</x:v>
      </x:c>
      <x:c r="U1742" s="13" t="n">
        <x:v>14.377572</x:v>
      </x:c>
      <x:c r="V1742" s="13" t="n">
        <x:v>120.937102</x:v>
      </x:c>
      <x:c r="W1742" s="12" t="n">
        <x:v>0.7170979369008854</x:v>
      </x:c>
      <x:c r="X1742" s="12" t="n">
        <x:v>7.037226433816203</x:v>
      </x:c>
      <x:c r="Y1742" s="12" t="n">
        <x:v>7.038858149854932</x:v>
      </x:c>
      <x:c r="Z1742" s="12" t="n">
        <x:v>7.289332602100832</x:v>
      </x:c>
      <x:c r="AA1742" s="5" t="str">
        <x:v>IMC003
- TYPE 3</x:v>
      </x:c>
      <x:c r="AB1742" s="6" t="b">
        <x:v>1</x:v>
      </x:c>
      <x:c r="AC1742" s="5" t="n">
        <x:v>4499</x:v>
      </x:c>
      <x:c r="AD1742" s="13" t="n">
        <x:v>120.939438</x:v>
      </x:c>
      <x:c r="AE1742" s="13" t="n">
        <x:v>14.383611</x:v>
      </x:c>
      <x:c r="AF1742" s="5" t="n">
        <x:v>4010</x:v>
      </x:c>
      <x:c r="AG1742" s="13" t="n">
        <x:v>120.8777403530021</x:v>
      </x:c>
      <x:c r="AH1742" s="13" t="n">
        <x:v>14.40401325315222</x:v>
      </x:c>
      <x:c r="AI1742" s="5" t="n">
        <x:v>4158</x:v>
      </x:c>
      <x:c r="AJ1742" s="5" t="str">
        <x:v>Conditional - mapped route, status unverified</x:v>
      </x:c>
      <x:c r="AK1742" s="5" t="n">
        <x:v>4199</x:v>
      </x:c>
      <x:c r="AL1742" s="5" t="str">
        <x:v>KAWIT</x:v>
      </x:c>
      <x:c r="AM1742" s="5" t="str">
        <x:v>Tier 1A (Direct Coloc, &lt;1 km)</x:v>
      </x:c>
      <x:c r="AN1742" s="14" t="n">
        <x:v>78.7</x:v>
      </x:c>
      <x:c r="AO1742" s="14" t="n">
        <x:v>78.66278610665535</x:v>
      </x:c>
      <x:c r="AP1742" s="14" t="n">
        <x:v>78.81779077751078</x:v>
      </x:c>
      <x:c r="AQ1742" s="14" t="n">
        <x:v>71.42</x:v>
      </x:c>
      <x:c r="AR1742" s="5" t="n">
        <x:v>356</x:v>
      </x:c>
      <x:c r="AS1742" s="11" t="str">
        <x:v>Nearest screened line status requires confirmation</x:v>
      </x:c>
      <x:c r="AT1742" s="5" t="str">
        <x:v>Batch 2 (1,001 - 2,000)</x:v>
      </x:c>
      <x:c r="AU1742" s="5" t="n">
        <x:v>742</x:v>
      </x:c>
    </x:row>
    <x:row r="1743" ht="60" customHeight="1">
      <x:c r="A1743" s="5" t="n">
        <x:v>1739</x:v>
      </x:c>
      <x:c r="B1743" s="5" t="n">
        <x:v>2</x:v>
      </x:c>
      <x:c r="C1743" s="10" t="str">
        <x:v>0702247004</x:v>
      </x:c>
      <x:c r="D1743" s="5" t="str">
        <x:v>Bawo</x:v>
      </x:c>
      <x:c r="E1743" s="5" t="str">
        <x:v>Sogod</x:v>
      </x:c>
      <x:c r="F1743" s="5" t="str">
        <x:v>Cebu</x:v>
      </x:c>
      <x:c r="G1743" s="11" t="str">
        <x:v>C - Line within 0.5 km; node over 1 km</x:v>
      </x:c>
      <x:c r="H1743" s="12" t="n">
        <x:v>1.3432566261898757</x:v>
      </x:c>
      <x:c r="I1743" s="12" t="n">
        <x:v>0.02131265778045897</x:v>
      </x:c>
      <x:c r="J1743" s="12" t="n">
        <x:v>0.02131265778045897</x:v>
      </x:c>
      <x:c r="K1743" s="12" t="n">
        <x:v>1.35</x:v>
      </x:c>
      <x:c r="L1743" s="12" t="n">
        <x:v>-0.0067433738101243534</x:v>
      </x:c>
      <x:c r="M1743" s="12" t="n">
        <x:v>0.24</x:v>
      </x:c>
      <x:c r="N1743" s="12" t="n">
        <x:v>-0.21868734221954103</x:v>
      </x:c>
      <x:c r="O1743" s="11" t="str">
        <x:v>SGD001 - BP</x:v>
      </x:c>
      <x:c r="P1743" s="11" t="str">
        <x:v>BOGO - DANAO</x:v>
      </x:c>
      <x:c r="Q1743" s="11" t="str">
        <x:v>Stronger evidence - built or existing label</x:v>
      </x:c>
      <x:c r="R1743" s="11" t="str">
        <x:v>Locate an authorized closure or handhole and confirm splicing/capacity; nearby cable alone is insufficient.</x:v>
      </x:c>
      <x:c r="S1743" s="5" t="n">
        <x:v>2079</x:v>
      </x:c>
      <x:c r="T1743" s="5" t="str">
        <x:v>Region VII (Central Visayas)</x:v>
      </x:c>
      <x:c r="U1743" s="13" t="n">
        <x:v>10.740634</x:v>
      </x:c>
      <x:c r="V1743" s="13" t="n">
        <x:v>124.008728</x:v>
      </x:c>
      <x:c r="W1743" s="12" t="n">
        <x:v>1.3491200589963264</x:v>
      </x:c>
      <x:c r="X1743" s="12" t="n">
        <x:v>0.024948018812634122</x:v>
      </x:c>
      <x:c r="Y1743" s="12" t="n">
        <x:v>0.02131265778045897</x:v>
      </x:c>
      <x:c r="Z1743" s="12" t="n">
        <x:v>0.02131265778045897</x:v>
      </x:c>
      <x:c r="AA1743" s="5" t="str">
        <x:v>SGD001 - BP</x:v>
      </x:c>
      <x:c r="AB1743" s="6" t="b">
        <x:v>1</x:v>
      </x:c>
      <x:c r="AC1743" s="5" t="n">
        <x:v>4711</x:v>
      </x:c>
      <x:c r="AD1743" s="13" t="n">
        <x:v>124.0041589999084</x:v>
      </x:c>
      <x:c r="AE1743" s="13" t="n">
        <x:v>10.75190599980486</x:v>
      </x:c>
      <x:c r="AF1743" s="5" t="n">
        <x:v>4993</x:v>
      </x:c>
      <x:c r="AG1743" s="13" t="n">
        <x:v>124.0088648573747</x:v>
      </x:c>
      <x:c r="AH1743" s="13" t="n">
        <x:v>10.74077114730448</x:v>
      </x:c>
      <x:c r="AI1743" s="5" t="n">
        <x:v>4993</x:v>
      </x:c>
      <x:c r="AJ1743" s="5" t="str">
        <x:v>Stronger evidence - built or existing label</x:v>
      </x:c>
      <x:c r="AK1743" s="5" t="n">
        <x:v>4993</x:v>
      </x:c>
      <x:c r="AL1743" s="5" t="str">
        <x:v>BOGO - DANAO</x:v>
      </x:c>
      <x:c r="AM1743" s="5" t="str">
        <x:v>Tier 1B (Micro Drop, 1-3 km)</x:v>
      </x:c>
      <x:c r="AN1743" s="14" t="n">
        <x:v>73.8</x:v>
      </x:c>
      <x:c r="AO1743" s="14" t="n">
        <x:v>73.76281516217733</x:v>
      </x:c>
      <x:c r="AP1743" s="14" t="n">
        <x:v>73.90630186511659</x:v>
      </x:c>
      <x:c r="AQ1743" s="14" t="n">
        <x:v>71.41</x:v>
      </x:c>
      <x:c r="AR1743" s="5" t="n">
        <x:v>228</x:v>
      </x:c>
      <x:c r="AS1743" s="11" t="str">
        <x:v>Vertex distance not reproduced within 0.011 km</x:v>
      </x:c>
      <x:c r="AT1743" s="5" t="str">
        <x:v>Batch 2 (1,001 - 2,000)</x:v>
      </x:c>
      <x:c r="AU1743" s="5" t="n">
        <x:v>743</x:v>
      </x:c>
    </x:row>
    <x:row r="1744" ht="60" customHeight="1">
      <x:c r="A1744" s="5" t="n">
        <x:v>1740</x:v>
      </x:c>
      <x:c r="B1744" s="5" t="n">
        <x:v>2</x:v>
      </x:c>
      <x:c r="C1744" s="10" t="str">
        <x:v>0401026029</x:v>
      </x:c>
      <x:c r="D1744" s="5" t="str">
        <x:v>Santo Niño</x:v>
      </x:c>
      <x:c r="E1744" s="5" t="str">
        <x:v>San Pascual</x:v>
      </x:c>
      <x:c r="F1744" s="5" t="str">
        <x:v>Batangas</x:v>
      </x:c>
      <x:c r="G1744" s="11" t="str">
        <x:v>D - Other node or line within 3 km</x:v>
      </x:c>
      <x:c r="H1744" s="12" t="n">
        <x:v>2.0534700253382465</x:v>
      </x:c>
      <x:c r="I1744" s="12" t="n">
        <x:v>1.2014946324326679</x:v>
      </x:c>
      <x:c r="J1744" s="12" t="n">
        <x:v>1.2014946324326679</x:v>
      </x:c>
      <x:c r="K1744" s="12" t="n">
        <x:v>2.05</x:v>
      </x:c>
      <x:c r="L1744" s="12" t="n">
        <x:v>0.003470025338246696</x:v>
      </x:c>
      <x:c r="M1744" s="12" t="n">
        <x:v>1.21</x:v>
      </x:c>
      <x:c r="N1744" s="12" t="n">
        <x:v>-0.008505367567332112</x:v>
      </x:c>
      <x:c r="O1744" s="11" t="str">
        <x:v>BUN001
- TYPE 3</x:v>
      </x:c>
      <x:c r="P1744" s="11" t="str">
        <x:v>LEMERY TO SAN JUAN CLS</x:v>
      </x:c>
      <x:c r="Q1744" s="11" t="str">
        <x:v>Conditional - mapped route, status unverified</x:v>
      </x:c>
      <x:c r="R1744" s="11" t="str">
        <x:v>Compare a routed node lateral with an approved line tap; survey crossings and permissions.</x:v>
      </x:c>
      <x:c r="S1744" s="5" t="n">
        <x:v>3898</x:v>
      </x:c>
      <x:c r="T1744" s="5" t="str">
        <x:v>Region IV-A (CALABARZON)</x:v>
      </x:c>
      <x:c r="U1744" s="13" t="n">
        <x:v>13.799382</x:v>
      </x:c>
      <x:c r="V1744" s="13" t="n">
        <x:v>121.021246</x:v>
      </x:c>
      <x:c r="W1744" s="12" t="n">
        <x:v>2.051640171306262</x:v>
      </x:c>
      <x:c r="X1744" s="12" t="n">
        <x:v>1.210153939762449</x:v>
      </x:c>
      <x:c r="Y1744" s="12" t="n">
        <x:v>1.2014946324326679</x:v>
      </x:c>
      <x:c r="Z1744" s="12" t="n">
        <x:v>1.2080402682441191</x:v>
      </x:c>
      <x:c r="AA1744" s="5" t="str">
        <x:v>BUN001
- TYPE 3</x:v>
      </x:c>
      <x:c r="AB1744" s="6" t="b">
        <x:v>1</x:v>
      </x:c>
      <x:c r="AC1744" s="5" t="n">
        <x:v>4268</x:v>
      </x:c>
      <x:c r="AD1744" s="13" t="n">
        <x:v>121.002889</x:v>
      </x:c>
      <x:c r="AE1744" s="13" t="n">
        <x:v>13.794626</x:v>
      </x:c>
      <x:c r="AF1744" s="5" t="n">
        <x:v>4163</x:v>
      </x:c>
      <x:c r="AG1744" s="13" t="n">
        <x:v>121.01863328844038</x:v>
      </x:c>
      <x:c r="AH1744" s="13" t="n">
        <x:v>13.788826724497834</x:v>
      </x:c>
      <x:c r="AI1744" s="5" t="n">
        <x:v>4163</x:v>
      </x:c>
      <x:c r="AJ1744" s="5" t="str">
        <x:v>Conditional - mapped route, status unverified</x:v>
      </x:c>
      <x:c r="AK1744" s="5" t="n">
        <x:v>4192</x:v>
      </x:c>
      <x:c r="AL1744" s="5" t="str">
        <x:v>BAUAN - SAN JOSE</x:v>
      </x:c>
      <x:c r="AM1744" s="5" t="str">
        <x:v>Tier 1B (Micro Drop, 1-3 km)</x:v>
      </x:c>
      <x:c r="AN1744" s="14" t="n">
        <x:v>60.5</x:v>
      </x:c>
      <x:c r="AO1744" s="14" t="n">
        <x:v>60.493108047188976</x:v>
      </x:c>
      <x:c r="AP1744" s="14" t="n">
        <x:v>60.43473769002297</x:v>
      </x:c>
      <x:c r="AQ1744" s="14" t="n">
        <x:v>71.41</x:v>
      </x:c>
      <x:c r="AR1744" s="5" t="n">
        <x:v>289</x:v>
      </x:c>
      <x:c r="AS1744" s="11" t="str">
        <x:v>Nearest screened line status requires confirmation</x:v>
      </x:c>
      <x:c r="AT1744" s="5" t="str">
        <x:v>Batch 2 (1,001 - 2,000)</x:v>
      </x:c>
      <x:c r="AU1744" s="5" t="n">
        <x:v>744</x:v>
      </x:c>
    </x:row>
    <x:row r="1745" ht="60" customHeight="1">
      <x:c r="A1745" s="5" t="n">
        <x:v>1741</x:v>
      </x:c>
      <x:c r="B1745" s="5" t="n">
        <x:v>2</x:v>
      </x:c>
      <x:c r="C1745" s="10" t="str">
        <x:v>0301407028</x:v>
      </x:c>
      <x:c r="D1745" s="5" t="str">
        <x:v>Sapang Bayan</x:v>
      </x:c>
      <x:c r="E1745" s="5" t="str">
        <x:v>Calumpit</x:v>
      </x:c>
      <x:c r="F1745" s="5" t="str">
        <x:v>Bulacan</x:v>
      </x:c>
      <x:c r="G1745" s="11" t="str">
        <x:v>D - Other node or line within 3 km</x:v>
      </x:c>
      <x:c r="H1745" s="12" t="n">
        <x:v>1.9251764822745565</x:v>
      </x:c>
      <x:c r="I1745" s="12" t="n">
        <x:v>1.7861130607362496</x:v>
      </x:c>
      <x:c r="J1745" s="12" t="n">
        <x:v>1.7861130607362496</x:v>
      </x:c>
      <x:c r="K1745" s="12" t="n">
        <x:v>1.93</x:v>
      </x:c>
      <x:c r="L1745" s="12" t="n">
        <x:v>-0.004823517725443427</x:v>
      </x:c>
      <x:c r="M1745" s="12" t="n">
        <x:v>1.8</x:v>
      </x:c>
      <x:c r="N1745" s="12" t="n">
        <x:v>-0.013886939263750397</x:v>
      </x:c>
      <x:c r="O1745" s="11" t="str">
        <x:v>CTB001 - TYPE 3</x:v>
      </x:c>
      <x:c r="P1745" s="11" t="str">
        <x:v>GOTACO TO HH 71 BULACAN</x:v>
      </x:c>
      <x:c r="Q1745" s="11" t="str">
        <x:v>Conditional - mapped route, status unverified</x:v>
      </x:c>
      <x:c r="R1745" s="11" t="str">
        <x:v>Compare a routed node lateral with an approved line tap; survey crossings and permissions.</x:v>
      </x:c>
      <x:c r="S1745" s="5" t="n">
        <x:v>4555</x:v>
      </x:c>
      <x:c r="T1745" s="5" t="str">
        <x:v>Region III (Central Luzon)</x:v>
      </x:c>
      <x:c r="U1745" s="13" t="n">
        <x:v>14.891324</x:v>
      </x:c>
      <x:c r="V1745" s="13" t="n">
        <x:v>120.758783</x:v>
      </x:c>
      <x:c r="W1745" s="12" t="n">
        <x:v>1.9316311703302662</x:v>
      </x:c>
      <x:c r="X1745" s="12" t="n">
        <x:v>1.791088057399505</x:v>
      </x:c>
      <x:c r="Y1745" s="12" t="n">
        <x:v>1.7861130607362496</x:v>
      </x:c>
      <x:c r="Z1745" s="12" t="n">
        <x:v>1.7866535232904237</x:v>
      </x:c>
      <x:c r="AA1745" s="5" t="str">
        <x:v>CTB001 - TYPE 3</x:v>
      </x:c>
      <x:c r="AB1745" s="6" t="b">
        <x:v>1</x:v>
      </x:c>
      <x:c r="AC1745" s="5" t="n">
        <x:v>3480</x:v>
      </x:c>
      <x:c r="AD1745" s="13" t="n">
        <x:v>120.7678000051624</x:v>
      </x:c>
      <x:c r="AE1745" s="13" t="n">
        <x:v>14.90635198136872</x:v>
      </x:c>
      <x:c r="AF1745" s="5" t="n">
        <x:v>3265</x:v>
      </x:c>
      <x:c r="AG1745" s="13" t="n">
        <x:v>120.77100299164827</x:v>
      </x:c>
      <x:c r="AH1745" s="13" t="n">
        <x:v>14.902248970580331</x:v>
      </x:c>
      <x:c r="AI1745" s="5" t="n">
        <x:v>3265</x:v>
      </x:c>
      <x:c r="AJ1745" s="5" t="str">
        <x:v>Conditional - mapped route, status unverified</x:v>
      </x:c>
      <x:c r="AK1745" s="5" t="n">
        <x:v>3427</x:v>
      </x:c>
      <x:c r="AL1745" s="5" t="str">
        <x:v>CALUMPIT</x:v>
      </x:c>
      <x:c r="AM1745" s="5" t="str">
        <x:v>Tier 1B (Micro Drop, 1-3 km)</x:v>
      </x:c>
      <x:c r="AN1745" s="14" t="n">
        <x:v>62.5</x:v>
      </x:c>
      <x:c r="AO1745" s="14" t="n">
        <x:v>62.55377087797466</x:v>
      </x:c>
      <x:c r="AP1745" s="14" t="n">
        <x:v>62.63833685913115</x:v>
      </x:c>
      <x:c r="AQ1745" s="14" t="n">
        <x:v>71.41</x:v>
      </x:c>
      <x:c r="AR1745" s="5" t="n">
        <x:v>281</x:v>
      </x:c>
      <x:c r="AS1745" s="11" t="str">
        <x:v>Nearest screened line status requires confirmation</x:v>
      </x:c>
      <x:c r="AT1745" s="5" t="str">
        <x:v>Batch 2 (1,001 - 2,000)</x:v>
      </x:c>
      <x:c r="AU1745" s="5" t="n">
        <x:v>745</x:v>
      </x:c>
    </x:row>
    <x:row r="1746" ht="60" customHeight="1">
      <x:c r="A1746" s="5" t="n">
        <x:v>1742</x:v>
      </x:c>
      <x:c r="B1746" s="5" t="n">
        <x:v>2</x:v>
      </x:c>
      <x:c r="C1746" s="10" t="str">
        <x:v>0403410028</x:v>
      </x:c>
      <x:c r="D1746" s="5" t="str">
        <x:v>Maslun</x:v>
      </x:c>
      <x:c r="E1746" s="5" t="str">
        <x:v>Liliw</x:v>
      </x:c>
      <x:c r="F1746" s="5" t="str">
        <x:v>Laguna</x:v>
      </x:c>
      <x:c r="G1746" s="11" t="str">
        <x:v>D - Other node or line within 3 km</x:v>
      </x:c>
      <x:c r="H1746" s="12" t="n">
        <x:v>1.8735012576820385</x:v>
      </x:c>
      <x:c r="I1746" s="12" t="n">
        <x:v>1.5821826462125566</x:v>
      </x:c>
      <x:c r="J1746" s="12" t="n">
        <x:v>1.5821826462125566</x:v>
      </x:c>
      <x:c r="K1746" s="12" t="n">
        <x:v>1.87</x:v>
      </x:c>
      <x:c r="L1746" s="12" t="n">
        <x:v>0.00350125768203835</x:v>
      </x:c>
      <x:c r="M1746" s="12" t="n">
        <x:v>1.6</x:v>
      </x:c>
      <x:c r="N1746" s="12" t="n">
        <x:v>-0.017817353787443535</x:v>
      </x:c>
      <x:c r="O1746" s="11" t="str">
        <x:v>MJL001 - BP</x:v>
      </x:c>
      <x:c r="P1746" s="11" t="str">
        <x:v>SAN PABLO - LUCBAN AERIAL</x:v>
      </x:c>
      <x:c r="Q1746" s="11" t="str">
        <x:v>Stronger evidence - built or existing label</x:v>
      </x:c>
      <x:c r="R1746" s="11" t="str">
        <x:v>Compare a routed node lateral with an approved line tap; survey crossings and permissions.</x:v>
      </x:c>
      <x:c r="S1746" s="5" t="n">
        <x:v>4370</x:v>
      </x:c>
      <x:c r="T1746" s="5" t="str">
        <x:v>Region IV-A (CALABARZON)</x:v>
      </x:c>
      <x:c r="U1746" s="13" t="n">
        <x:v>14.152651</x:v>
      </x:c>
      <x:c r="V1746" s="13" t="n">
        <x:v>121.455879</x:v>
      </x:c>
      <x:c r="W1746" s="12" t="n">
        <x:v>1.8748638995524416</x:v>
      </x:c>
      <x:c r="X1746" s="12" t="n">
        <x:v>1.5900427813772693</x:v>
      </x:c>
      <x:c r="Y1746" s="12" t="n">
        <x:v>1.5821826462125566</x:v>
      </x:c>
      <x:c r="Z1746" s="12" t="n">
        <x:v>1.5821826462125566</x:v>
      </x:c>
      <x:c r="AA1746" s="5" t="str">
        <x:v>MJL001 - BP</x:v>
      </x:c>
      <x:c r="AB1746" s="6" t="b">
        <x:v>1</x:v>
      </x:c>
      <x:c r="AC1746" s="5" t="n">
        <x:v>4348</x:v>
      </x:c>
      <x:c r="AD1746" s="13" t="n">
        <x:v>121.4701609996437</x:v>
      </x:c>
      <x:c r="AE1746" s="13" t="n">
        <x:v>14.1430330009746</x:v>
      </x:c>
      <x:c r="AF1746" s="5" t="n">
        <x:v>4215</x:v>
      </x:c>
      <x:c r="AG1746" s="13" t="n">
        <x:v>121.4570752453654</x:v>
      </x:c>
      <x:c r="AH1746" s="13" t="n">
        <x:v>14.13839852745851</x:v>
      </x:c>
      <x:c r="AI1746" s="5" t="n">
        <x:v>4215</x:v>
      </x:c>
      <x:c r="AJ1746" s="5" t="str">
        <x:v>Stronger evidence - built or existing label</x:v>
      </x:c>
      <x:c r="AK1746" s="5" t="n">
        <x:v>4215</x:v>
      </x:c>
      <x:c r="AL1746" s="5" t="str">
        <x:v>SAN PABLO - LUCBAN AERIAL</x:v>
      </x:c>
      <x:c r="AM1746" s="5" t="str">
        <x:v>Tier 1B (Micro Drop, 1-3 km)</x:v>
      </x:c>
      <x:c r="AN1746" s="14" t="n">
        <x:v>63.5</x:v>
      </x:c>
      <x:c r="AO1746" s="14" t="n">
        <x:v>63.61542747316884</x:v>
      </x:c>
      <x:c r="AP1746" s="14" t="n">
        <x:v>63.55289016436737</x:v>
      </x:c>
      <x:c r="AQ1746" s="14" t="n">
        <x:v>71.41</x:v>
      </x:c>
      <x:c r="AR1746" s="5" t="n">
        <x:v>277</x:v>
      </x:c>
      <x:c r="AS1746" s="11" t="str"/>
      <x:c r="AT1746" s="5" t="str">
        <x:v>Batch 2 (1,001 - 2,000)</x:v>
      </x:c>
      <x:c r="AU1746" s="5" t="n">
        <x:v>746</x:v>
      </x:c>
    </x:row>
    <x:row r="1747" ht="60" customHeight="1">
      <x:c r="A1747" s="5" t="n">
        <x:v>1743</x:v>
      </x:c>
      <x:c r="B1747" s="5" t="n">
        <x:v>2</x:v>
      </x:c>
      <x:c r="C1747" s="10" t="str">
        <x:v>0305409007</x:v>
      </x:c>
      <x:c r="D1747" s="5" t="str">
        <x:v>Dapdap</x:v>
      </x:c>
      <x:c r="E1747" s="5" t="str">
        <x:v>Mabalacat City</x:v>
      </x:c>
      <x:c r="F1747" s="5" t="str">
        <x:v>Pampanga</x:v>
      </x:c>
      <x:c r="G1747" s="11" t="str">
        <x:v>D - Other node or line within 3 km</x:v>
      </x:c>
      <x:c r="H1747" s="12" t="n">
        <x:v>1.0012848140287094</x:v>
      </x:c>
      <x:c r="I1747" s="12" t="n">
        <x:v>1.0154481432625788</x:v>
      </x:c>
      <x:c r="J1747" s="12" t="n">
        <x:v>1.0012848140287094</x:v>
      </x:c>
      <x:c r="K1747" s="12" t="n">
        <x:v>1</x:v>
      </x:c>
      <x:c r="L1747" s="12" t="n">
        <x:v>0.0012848140287093912</x:v>
      </x:c>
      <x:c r="M1747" s="12" t="n">
        <x:v>1.02</x:v>
      </x:c>
      <x:c r="N1747" s="12" t="n">
        <x:v>-0.0045518567374212004</x:v>
      </x:c>
      <x:c r="O1747" s="11" t="str">
        <x:v>MTP005 - TYPE 4</x:v>
      </x:c>
      <x:c r="P1747" s="11" t="str">
        <x:v>Path Measure</x:v>
      </x:c>
      <x:c r="Q1747" s="11" t="str">
        <x:v>Conditional - mapped route, status unverified</x:v>
      </x:c>
      <x:c r="R1747" s="11" t="str">
        <x:v>Compare a routed node lateral with an approved line tap; survey crossings and permissions.</x:v>
      </x:c>
      <x:c r="S1747" s="5" t="n">
        <x:v>3605</x:v>
      </x:c>
      <x:c r="T1747" s="5" t="str">
        <x:v>Region III (Central Luzon)</x:v>
      </x:c>
      <x:c r="U1747" s="13" t="n">
        <x:v>15.221428</x:v>
      </x:c>
      <x:c r="V1747" s="13" t="n">
        <x:v>120.609995</x:v>
      </x:c>
      <x:c r="W1747" s="12" t="n">
        <x:v>1.00069558582039</x:v>
      </x:c>
      <x:c r="X1747" s="12" t="n">
        <x:v>1.0195302072857706</x:v>
      </x:c>
      <x:c r="Y1747" s="12" t="n">
        <x:v>1.0154481432625788</x:v>
      </x:c>
      <x:c r="Z1747" s="12" t="n">
        <x:v>1.0250058608988786</x:v>
      </x:c>
      <x:c r="AA1747" s="5" t="str">
        <x:v>MTP005 - TYPE 4</x:v>
      </x:c>
      <x:c r="AB1747" s="6" t="b">
        <x:v>1</x:v>
      </x:c>
      <x:c r="AC1747" s="5" t="n">
        <x:v>3868</x:v>
      </x:c>
      <x:c r="AD1747" s="13" t="n">
        <x:v>120.6187320049626</x:v>
      </x:c>
      <x:c r="AE1747" s="13" t="n">
        <x:v>15.21827900751631</x:v>
      </x:c>
      <x:c r="AF1747" s="5" t="n">
        <x:v>2893</x:v>
      </x:c>
      <x:c r="AG1747" s="13" t="n">
        <x:v>120.6064149258245</x:v>
      </x:c>
      <x:c r="AH1747" s="13" t="n">
        <x:v>15.22992123047135</x:v>
      </x:c>
      <x:c r="AI1747" s="5" t="n">
        <x:v>1349</x:v>
      </x:c>
      <x:c r="AJ1747" s="5" t="str">
        <x:v>Conditional - mapped route, status unverified</x:v>
      </x:c>
      <x:c r="AK1747" s="5" t="n">
        <x:v>3462</x:v>
      </x:c>
      <x:c r="AL1747" s="5" t="str">
        <x:v>MAGALANG - MABALACAT</x:v>
      </x:c>
      <x:c r="AM1747" s="5" t="str">
        <x:v>Tier 1B (Micro Drop, 1-3 km)</x:v>
      </x:c>
      <x:c r="AN1747" s="14" t="n">
        <x:v>81.6</x:v>
      </x:c>
      <x:c r="AO1747" s="14" t="n">
        <x:v>81.65313105737893</x:v>
      </x:c>
      <x:c r="AP1747" s="14" t="n">
        <x:v>81.62245064495742</x:v>
      </x:c>
      <x:c r="AQ1747" s="14" t="n">
        <x:v>71.41</x:v>
      </x:c>
      <x:c r="AR1747" s="5" t="n">
        <x:v>3318</x:v>
      </x:c>
      <x:c r="AS1747" s="11" t="str">
        <x:v>Nearest screened line status requires confirmation; Within 50 m of a screening threshold</x:v>
      </x:c>
      <x:c r="AT1747" s="5" t="str">
        <x:v>Batch 2 (1,001 - 2,000)</x:v>
      </x:c>
      <x:c r="AU1747" s="5" t="n">
        <x:v>747</x:v>
      </x:c>
    </x:row>
    <x:row r="1748" ht="60" customHeight="1">
      <x:c r="A1748" s="5" t="n">
        <x:v>1744</x:v>
      </x:c>
      <x:c r="B1748" s="5" t="n">
        <x:v>2</x:v>
      </x:c>
      <x:c r="C1748" s="10" t="str">
        <x:v>0702220012</x:v>
      </x:c>
      <x:c r="D1748" s="5" t="str">
        <x:v>Poblacion</x:v>
      </x:c>
      <x:c r="E1748" s="5" t="str">
        <x:v>Cordova</x:v>
      </x:c>
      <x:c r="F1748" s="5" t="str">
        <x:v>Cebu</x:v>
      </x:c>
      <x:c r="G1748" s="11" t="str">
        <x:v>B - Node 0.5-1 km</x:v>
      </x:c>
      <x:c r="H1748" s="12" t="n">
        <x:v>0.90717394240607</x:v>
      </x:c>
      <x:c r="I1748" s="12" t="n">
        <x:v>7.468999970641912</x:v>
      </x:c>
      <x:c r="J1748" s="12" t="n">
        <x:v>0.90717394240607</x:v>
      </x:c>
      <x:c r="K1748" s="12" t="n">
        <x:v>0.91</x:v>
      </x:c>
      <x:c r="L1748" s="12" t="n">
        <x:v>-0.0028260575939300647</x:v>
      </x:c>
      <x:c r="M1748" s="12" t="n">
        <x:v>7.52</x:v>
      </x:c>
      <x:c r="N1748" s="12" t="n">
        <x:v>-0.05100002935808767</x:v>
      </x:c>
      <x:c r="O1748" s="11" t="str">
        <x:v>CDV001 - PM</x:v>
      </x:c>
      <x:c r="P1748" s="11" t="str">
        <x:v>DANAO - CEBU</x:v>
      </x:c>
      <x:c r="Q1748" s="11" t="str">
        <x:v>Stronger evidence - built or existing label</x:v>
      </x:c>
      <x:c r="R1748" s="11" t="str">
        <x:v>Survey a short node lateral; confirm port/fiber capacity, access and route.</x:v>
      </x:c>
      <x:c r="S1748" s="5" t="n">
        <x:v>1779</x:v>
      </x:c>
      <x:c r="T1748" s="5" t="str">
        <x:v>Region VII (Central Visayas)</x:v>
      </x:c>
      <x:c r="U1748" s="13" t="n">
        <x:v>10.254117</x:v>
      </x:c>
      <x:c r="V1748" s="13" t="n">
        <x:v>123.949972</x:v>
      </x:c>
      <x:c r="W1748" s="12" t="n">
        <x:v>0.9114491808853793</x:v>
      </x:c>
      <x:c r="X1748" s="12" t="n">
        <x:v>7.484490190279114</x:v>
      </x:c>
      <x:c r="Y1748" s="12" t="n">
        <x:v>7.468999970641912</x:v>
      </x:c>
      <x:c r="Z1748" s="12" t="n">
        <x:v>7.468999970641912</x:v>
      </x:c>
      <x:c r="AA1748" s="5" t="str">
        <x:v>CDV001 - PM</x:v>
      </x:c>
      <x:c r="AB1748" s="6" t="b">
        <x:v>1</x:v>
      </x:c>
      <x:c r="AC1748" s="5" t="n">
        <x:v>4684</x:v>
      </x:c>
      <x:c r="AD1748" s="13" t="n">
        <x:v>123.9474980000109</x:v>
      </x:c>
      <x:c r="AE1748" s="13" t="n">
        <x:v>10.26194400027532</x:v>
      </x:c>
      <x:c r="AF1748" s="5" t="n">
        <x:v>4994</x:v>
      </x:c>
      <x:c r="AG1748" s="13" t="n">
        <x:v>123.902024</x:v>
      </x:c>
      <x:c r="AH1748" s="13" t="n">
        <x:v>10.302125</x:v>
      </x:c>
      <x:c r="AI1748" s="5" t="n">
        <x:v>4994</x:v>
      </x:c>
      <x:c r="AJ1748" s="5" t="str">
        <x:v>Stronger evidence - built or existing label</x:v>
      </x:c>
      <x:c r="AK1748" s="5" t="n">
        <x:v>4994</x:v>
      </x:c>
      <x:c r="AL1748" s="5" t="str">
        <x:v>DANAO - CEBU</x:v>
      </x:c>
      <x:c r="AM1748" s="5" t="str">
        <x:v>Tier 1A (Direct Coloc, &lt;1 km)</x:v>
      </x:c>
      <x:c r="AN1748" s="14" t="n">
        <x:v>73.8</x:v>
      </x:c>
      <x:c r="AO1748" s="14" t="n">
        <x:v>73.83529377004166</x:v>
      </x:c>
      <x:c r="AP1748" s="14" t="n">
        <x:v>73.90488080527689</x:v>
      </x:c>
      <x:c r="AQ1748" s="14" t="n">
        <x:v>71.39</x:v>
      </x:c>
      <x:c r="AR1748" s="5" t="n">
        <x:v>820</x:v>
      </x:c>
      <x:c r="AS1748" s="11" t="str">
        <x:v>Vertex distance not reproduced within 0.011 km</x:v>
      </x:c>
      <x:c r="AT1748" s="5" t="str">
        <x:v>Batch 2 (1,001 - 2,000)</x:v>
      </x:c>
      <x:c r="AU1748" s="5" t="n">
        <x:v>748</x:v>
      </x:c>
    </x:row>
    <x:row r="1749" ht="60" customHeight="1">
      <x:c r="A1749" s="5" t="n">
        <x:v>1745</x:v>
      </x:c>
      <x:c r="B1749" s="5" t="n">
        <x:v>2</x:v>
      </x:c>
      <x:c r="C1749" s="10" t="str">
        <x:v>0304903031</x:v>
      </x:c>
      <x:c r="D1749" s="5" t="str">
        <x:v>Dicarma</x:v>
      </x:c>
      <x:c r="E1749" s="5" t="str">
        <x:v>City of Cabanatuan</x:v>
      </x:c>
      <x:c r="F1749" s="5" t="str">
        <x:v>Nueva Ecija</x:v>
      </x:c>
      <x:c r="G1749" s="11" t="str">
        <x:v>C - Line within 0.5 km; node over 1 km</x:v>
      </x:c>
      <x:c r="H1749" s="12" t="n">
        <x:v>1.1289844191939589</x:v>
      </x:c>
      <x:c r="I1749" s="12" t="n">
        <x:v>0.14135458489406053</x:v>
      </x:c>
      <x:c r="J1749" s="12" t="n">
        <x:v>0.14135458489406053</x:v>
      </x:c>
      <x:c r="K1749" s="12" t="n">
        <x:v>1.13</x:v>
      </x:c>
      <x:c r="L1749" s="12" t="n">
        <x:v>-0.0010155808060410276</x:v>
      </x:c>
      <x:c r="M1749" s="12" t="n">
        <x:v>0.48</x:v>
      </x:c>
      <x:c r="N1749" s="12" t="n">
        <x:v>-0.3386454151059395</x:v>
      </x:c>
      <x:c r="O1749" s="11" t="str">
        <x:v>CBN001 - TYPE 3</x:v>
      </x:c>
      <x:c r="P1749" s="11" t="str">
        <x:v>MULTINET - SANTA ROSA</x:v>
      </x:c>
      <x:c r="Q1749" s="11" t="str">
        <x:v>Conditional - mapped route, status unverified</x:v>
      </x:c>
      <x:c r="R1749" s="11" t="str">
        <x:v>Locate an authorized closure or handhole and confirm splicing/capacity; nearby cable alone is insufficient.</x:v>
      </x:c>
      <x:c r="S1749" s="5" t="n">
        <x:v>2631</x:v>
      </x:c>
      <x:c r="T1749" s="5" t="str">
        <x:v>Region III (Central Luzon)</x:v>
      </x:c>
      <x:c r="U1749" s="13" t="n">
        <x:v>15.484295</x:v>
      </x:c>
      <x:c r="V1749" s="13" t="n">
        <x:v>120.971334</x:v>
      </x:c>
      <x:c r="W1749" s="12" t="n">
        <x:v>1.127908941565285</x:v>
      </x:c>
      <x:c r="X1749" s="12" t="n">
        <x:v>0.27179243054363655</x:v>
      </x:c>
      <x:c r="Y1749" s="12" t="n">
        <x:v>0.14135458489406053</x:v>
      </x:c>
      <x:c r="Z1749" s="12" t="n">
        <x:v>6.32680309987289</x:v>
      </x:c>
      <x:c r="AA1749" s="5" t="str">
        <x:v>CBN001 - TYPE 3</x:v>
      </x:c>
      <x:c r="AB1749" s="6" t="b">
        <x:v>1</x:v>
      </x:c>
      <x:c r="AC1749" s="5" t="n">
        <x:v>3731</x:v>
      </x:c>
      <x:c r="AD1749" s="13" t="n">
        <x:v>120.961158</x:v>
      </x:c>
      <x:c r="AE1749" s="13" t="n">
        <x:v>15.48170277777778</x:v>
      </x:c>
      <x:c r="AF1749" s="5" t="n">
        <x:v>3218</x:v>
      </x:c>
      <x:c r="AG1749" s="13" t="n">
        <x:v>120.97085394725796</x:v>
      </x:c>
      <x:c r="AH1749" s="13" t="n">
        <x:v>15.485484610915606</x:v>
      </x:c>
      <x:c r="AI1749" s="5" t="n">
        <x:v>3218</x:v>
      </x:c>
      <x:c r="AJ1749" s="5" t="str">
        <x:v>Conditional - mapped route, status unverified</x:v>
      </x:c>
      <x:c r="AK1749" s="5" t="n">
        <x:v>3407</x:v>
      </x:c>
      <x:c r="AL1749" s="5" t="str">
        <x:v>SEGMENT 17 (ZARAGOSA - SAN JOSE)</x:v>
      </x:c>
      <x:c r="AM1749" s="5" t="str">
        <x:v>Tier 1B (Micro Drop, 1-3 km)</x:v>
      </x:c>
      <x:c r="AN1749" s="14" t="n">
        <x:v>78.7</x:v>
      </x:c>
      <x:c r="AO1749" s="14" t="n">
        <x:v>78.61447506980018</x:v>
      </x:c>
      <x:c r="AP1749" s="14" t="n">
        <x:v>78.6377068498358</x:v>
      </x:c>
      <x:c r="AQ1749" s="14" t="n">
        <x:v>71.39</x:v>
      </x:c>
      <x:c r="AR1749" s="5" t="n">
        <x:v>406</x:v>
      </x:c>
      <x:c r="AS1749" s="11" t="str">
        <x:v>Vertex distance not reproduced within 0.011 km; Nearest screened line status requires confirmation</x:v>
      </x:c>
      <x:c r="AT1749" s="5" t="str">
        <x:v>Batch 2 (1,001 - 2,000)</x:v>
      </x:c>
      <x:c r="AU1749" s="5" t="n">
        <x:v>749</x:v>
      </x:c>
    </x:row>
    <x:row r="1750" ht="60" customHeight="1">
      <x:c r="A1750" s="5" t="n">
        <x:v>1746</x:v>
      </x:c>
      <x:c r="B1750" s="5" t="n">
        <x:v>2</x:v>
      </x:c>
      <x:c r="C1750" s="10" t="str">
        <x:v>0803722019</x:v>
      </x:c>
      <x:c r="D1750" s="5" t="str">
        <x:v>San Roque</x:v>
      </x:c>
      <x:c r="E1750" s="5" t="str">
        <x:v>Isabel</x:v>
      </x:c>
      <x:c r="F1750" s="5" t="str">
        <x:v>Leyte</x:v>
      </x:c>
      <x:c r="G1750" s="11" t="str">
        <x:v>A - Node within 0.5 km</x:v>
      </x:c>
      <x:c r="H1750" s="12" t="n">
        <x:v>0.2685763907143364</x:v>
      </x:c>
      <x:c r="I1750" s="12" t="n">
        <x:v>0.2606191199568108</x:v>
      </x:c>
      <x:c r="J1750" s="12" t="n">
        <x:v>0.2606191199568108</x:v>
      </x:c>
      <x:c r="K1750" s="12" t="n">
        <x:v>0.27</x:v>
      </x:c>
      <x:c r="L1750" s="12" t="n">
        <x:v>-0.0014236092856635962</x:v>
      </x:c>
      <x:c r="M1750" s="12" t="n">
        <x:v>0.35</x:v>
      </x:c>
      <x:c r="N1750" s="12" t="n">
        <x:v>-0.08938088004318917</x:v>
      </x:c>
      <x:c r="O1750" s="11" t="str">
        <x:v>ISL001 - BP</x:v>
      </x:c>
      <x:c r="P1750" s="11" t="str">
        <x:v>ORMOC - PALOMPON</x:v>
      </x:c>
      <x:c r="Q1750" s="11" t="str">
        <x:v>Stronger evidence - built or existing label</x:v>
      </x:c>
      <x:c r="R1750" s="11" t="str">
        <x:v>First survey: confirm node handoff, spare capacity and a feasible short route; co-location is not established.</x:v>
      </x:c>
      <x:c r="S1750" s="5" t="n">
        <x:v>406</x:v>
      </x:c>
      <x:c r="T1750" s="5" t="str">
        <x:v>Region VIII (Eastern Visayas)</x:v>
      </x:c>
      <x:c r="U1750" s="13" t="n">
        <x:v>10.924311</x:v>
      </x:c>
      <x:c r="V1750" s="13" t="n">
        <x:v>124.43982</x:v>
      </x:c>
      <x:c r="W1750" s="12" t="n">
        <x:v>0.2699748539142827</x:v>
      </x:c>
      <x:c r="X1750" s="12" t="n">
        <x:v>0.26232180986759107</x:v>
      </x:c>
      <x:c r="Y1750" s="12" t="n">
        <x:v>0.2606191199568108</x:v>
      </x:c>
      <x:c r="Z1750" s="12" t="n">
        <x:v>0.2606191199568108</x:v>
      </x:c>
      <x:c r="AA1750" s="5" t="str">
        <x:v>ISL001 - BP</x:v>
      </x:c>
      <x:c r="AB1750" s="6" t="b">
        <x:v>1</x:v>
      </x:c>
      <x:c r="AC1750" s="5" t="n">
        <x:v>4787</x:v>
      </x:c>
      <x:c r="AD1750" s="13" t="n">
        <x:v>124.4400210290762</x:v>
      </x:c>
      <x:c r="AE1750" s="13" t="n">
        <x:v>10.92673090543816</x:v>
      </x:c>
      <x:c r="AF1750" s="5" t="n">
        <x:v>5065</x:v>
      </x:c>
      <x:c r="AG1750" s="13" t="n">
        <x:v>124.44029181742808</x:v>
      </x:c>
      <x:c r="AH1750" s="13" t="n">
        <x:v>10.926620510703625</x:v>
      </x:c>
      <x:c r="AI1750" s="5" t="n">
        <x:v>5065</x:v>
      </x:c>
      <x:c r="AJ1750" s="5" t="str">
        <x:v>Stronger evidence - built or existing label</x:v>
      </x:c>
      <x:c r="AK1750" s="5" t="n">
        <x:v>5065</x:v>
      </x:c>
      <x:c r="AL1750" s="5" t="str">
        <x:v>ORMOC - PALOMPON</x:v>
      </x:c>
      <x:c r="AM1750" s="5" t="str">
        <x:v>Tier 1A (Direct Coloc, &lt;1 km)</x:v>
      </x:c>
      <x:c r="AN1750" s="14" t="n">
        <x:v>100</x:v>
      </x:c>
      <x:c r="AO1750" s="14" t="n">
        <x:v>100</x:v>
      </x:c>
      <x:c r="AP1750" s="14" t="n">
        <x:v>100</x:v>
      </x:c>
      <x:c r="AQ1750" s="14" t="n">
        <x:v>71.38</x:v>
      </x:c>
      <x:c r="AR1750" s="5" t="n">
        <x:v>120</x:v>
      </x:c>
      <x:c r="AS1750" s="11" t="str">
        <x:v>Vertex distance not reproduced within 0.011 km</x:v>
      </x:c>
      <x:c r="AT1750" s="5" t="str">
        <x:v>Batch 2 (1,001 - 2,000)</x:v>
      </x:c>
      <x:c r="AU1750" s="5" t="n">
        <x:v>750</x:v>
      </x:c>
    </x:row>
    <x:row r="1751" ht="60" customHeight="1">
      <x:c r="A1751" s="5" t="n">
        <x:v>1747</x:v>
      </x:c>
      <x:c r="B1751" s="5" t="n">
        <x:v>2</x:v>
      </x:c>
      <x:c r="C1751" s="10" t="str">
        <x:v>1102404008</x:v>
      </x:c>
      <x:c r="D1751" s="5" t="str">
        <x:v>Hagonoy Crossing</x:v>
      </x:c>
      <x:c r="E1751" s="5" t="str">
        <x:v>Hagonoy</x:v>
      </x:c>
      <x:c r="F1751" s="5" t="str">
        <x:v>Davao del Sur</x:v>
      </x:c>
      <x:c r="G1751" s="11" t="str">
        <x:v>D - Other node or line within 3 km</x:v>
      </x:c>
      <x:c r="H1751" s="12" t="n">
        <x:v>1.8059047870566496</x:v>
      </x:c>
      <x:c r="I1751" s="12" t="n">
        <x:v>4.0447714377154</x:v>
      </x:c>
      <x:c r="J1751" s="12" t="n">
        <x:v>1.8059047870566496</x:v>
      </x:c>
      <x:c r="K1751" s="12" t="n">
        <x:v>1.8</x:v>
      </x:c>
      <x:c r="L1751" s="12" t="n">
        <x:v>0.005904787056649541</x:v>
      </x:c>
      <x:c r="M1751" s="12" t="n">
        <x:v>4.04</x:v>
      </x:c>
      <x:c r="N1751" s="12" t="n">
        <x:v>0.0047714377153997845</x:v>
      </x:c>
      <x:c r="O1751" s="11" t="str">
        <x:v>HYD001 - BP</x:v>
      </x:c>
      <x:c r="P1751" s="11" t="str">
        <x:v>DAVAO CITY - GENSAN</x:v>
      </x:c>
      <x:c r="Q1751" s="11" t="str">
        <x:v>Stronger evidence - built or existing label</x:v>
      </x:c>
      <x:c r="R1751" s="11" t="str">
        <x:v>Compare a routed node lateral with an approved line tap; survey crossings and permissions.</x:v>
      </x:c>
      <x:c r="S1751" s="5" t="n">
        <x:v>4569</x:v>
      </x:c>
      <x:c r="T1751" s="5" t="str">
        <x:v>Region XI (Davao Region)</x:v>
      </x:c>
      <x:c r="U1751" s="13" t="n">
        <x:v>6.685443</x:v>
      </x:c>
      <x:c r="V1751" s="13" t="n">
        <x:v>125.313044</x:v>
      </x:c>
      <x:c r="W1751" s="12" t="n">
        <x:v>1.803865522697446</x:v>
      </x:c>
      <x:c r="X1751" s="12" t="n">
        <x:v>4.0362346928755075</x:v>
      </x:c>
      <x:c r="Y1751" s="12" t="n">
        <x:v>4.039147907299824</x:v>
      </x:c>
      <x:c r="Z1751" s="12" t="n">
        <x:v>4.0447714377154</x:v>
      </x:c>
      <x:c r="AA1751" s="5" t="str">
        <x:v>HYD001 - BP</x:v>
      </x:c>
      <x:c r="AB1751" s="6" t="b">
        <x:v>1</x:v>
      </x:c>
      <x:c r="AC1751" s="5" t="n">
        <x:v>5254</x:v>
      </x:c>
      <x:c r="AD1751" s="13" t="n">
        <x:v>125.2967539964679</x:v>
      </x:c>
      <x:c r="AE1751" s="13" t="n">
        <x:v>6.686627977425899</x:v>
      </x:c>
      <x:c r="AF1751" s="5" t="n">
        <x:v>5076</x:v>
      </x:c>
      <x:c r="AG1751" s="13" t="n">
        <x:v>125.34956</x:v>
      </x:c>
      <x:c r="AH1751" s="13" t="n">
        <x:v>6.683249999999999</x:v>
      </x:c>
      <x:c r="AI1751" s="5" t="n">
        <x:v>5137</x:v>
      </x:c>
      <x:c r="AJ1751" s="5" t="str">
        <x:v>Excluded - planned or ongoing</x:v>
      </x:c>
      <x:c r="AK1751" s="5" t="n">
        <x:v>5076</x:v>
      </x:c>
      <x:c r="AL1751" s="5" t="str">
        <x:v>DAVAO CITY - GENSAN</x:v>
      </x:c>
      <x:c r="AM1751" s="5" t="str">
        <x:v>Tier 1B (Micro Drop, 1-3 km)</x:v>
      </x:c>
      <x:c r="AN1751" s="14" t="n">
        <x:v>54.8</x:v>
      </x:c>
      <x:c r="AO1751" s="14" t="n">
        <x:v>54.88116360940264</x:v>
      </x:c>
      <x:c r="AP1751" s="14" t="n">
        <x:v>54.77324931788189</x:v>
      </x:c>
      <x:c r="AQ1751" s="14" t="n">
        <x:v>71.38</x:v>
      </x:c>
      <x:c r="AR1751" s="5" t="n">
        <x:v>316</x:v>
      </x:c>
      <x:c r="AS1751" s="11" t="str">
        <x:v>Nearest raw line excluded from fiber screening</x:v>
      </x:c>
      <x:c r="AT1751" s="5" t="str">
        <x:v>Batch 2 (1,001 - 2,000)</x:v>
      </x:c>
      <x:c r="AU1751" s="5" t="n">
        <x:v>751</x:v>
      </x:c>
    </x:row>
    <x:row r="1752" ht="60" customHeight="1">
      <x:c r="A1752" s="5" t="n">
        <x:v>1748</x:v>
      </x:c>
      <x:c r="B1752" s="5" t="n">
        <x:v>2</x:v>
      </x:c>
      <x:c r="C1752" s="10" t="str">
        <x:v>0731300014</x:v>
      </x:c>
      <x:c r="D1752" s="5" t="str">
        <x:v>Jagobiao</x:v>
      </x:c>
      <x:c r="E1752" s="5" t="str">
        <x:v>City of Mandaue</x:v>
      </x:c>
      <x:c r="F1752" s="5" t="str">
        <x:v>Cebu</x:v>
      </x:c>
      <x:c r="G1752" s="11" t="str">
        <x:v>D - Other node or line within 3 km</x:v>
      </x:c>
      <x:c r="H1752" s="12" t="n">
        <x:v>1.3423019587035099</x:v>
      </x:c>
      <x:c r="I1752" s="12" t="n">
        <x:v>0.517804643596256</x:v>
      </x:c>
      <x:c r="J1752" s="12" t="n">
        <x:v>0.517804643596256</x:v>
      </x:c>
      <x:c r="K1752" s="12" t="n">
        <x:v>1.35</x:v>
      </x:c>
      <x:c r="L1752" s="12" t="n">
        <x:v>-0.00769804129649021</x:v>
      </x:c>
      <x:c r="M1752" s="12" t="n">
        <x:v>0.52</x:v>
      </x:c>
      <x:c r="N1752" s="12" t="n">
        <x:v>-0.00219535640374402</x:v>
      </x:c>
      <x:c r="O1752" s="11" t="str">
        <x:v>CSC001 - TYPE 3</x:v>
      </x:c>
      <x:c r="P1752" s="11" t="str">
        <x:v>DANAO - CEBU</x:v>
      </x:c>
      <x:c r="Q1752" s="11" t="str">
        <x:v>Stronger evidence - built or existing label</x:v>
      </x:c>
      <x:c r="R1752" s="11" t="str">
        <x:v>Compare a routed node lateral with an approved line tap; survey crossings and permissions.</x:v>
      </x:c>
      <x:c r="S1752" s="5" t="n">
        <x:v>3144</x:v>
      </x:c>
      <x:c r="T1752" s="5" t="str">
        <x:v>Region VII (Central Visayas)</x:v>
      </x:c>
      <x:c r="U1752" s="13" t="n">
        <x:v>10.364659</x:v>
      </x:c>
      <x:c r="V1752" s="13" t="n">
        <x:v>123.956085</x:v>
      </x:c>
      <x:c r="W1752" s="12" t="n">
        <x:v>1.3489834908000695</x:v>
      </x:c>
      <x:c r="X1752" s="12" t="n">
        <x:v>0.5189997855360757</x:v>
      </x:c>
      <x:c r="Y1752" s="12" t="n">
        <x:v>0.517804643596256</x:v>
      </x:c>
      <x:c r="Z1752" s="12" t="n">
        <x:v>0.517804643596256</x:v>
      </x:c>
      <x:c r="AA1752" s="5" t="str">
        <x:v>CSC001 - TYPE 3</x:v>
      </x:c>
      <x:c r="AB1752" s="6" t="b">
        <x:v>1</x:v>
      </x:c>
      <x:c r="AC1752" s="5" t="n">
        <x:v>4687</x:v>
      </x:c>
      <x:c r="AD1752" s="13" t="n">
        <x:v>123.958754995802</x:v>
      </x:c>
      <x:c r="AE1752" s="13" t="n">
        <x:v>10.37650299759299</x:v>
      </x:c>
      <x:c r="AF1752" s="5" t="n">
        <x:v>4994</x:v>
      </x:c>
      <x:c r="AG1752" s="13" t="n">
        <x:v>123.952149030581</x:v>
      </x:c>
      <x:c r="AH1752" s="13" t="n">
        <x:v>10.367252946030868</x:v>
      </x:c>
      <x:c r="AI1752" s="5" t="n">
        <x:v>4994</x:v>
      </x:c>
      <x:c r="AJ1752" s="5" t="str">
        <x:v>Stronger evidence - built or existing label</x:v>
      </x:c>
      <x:c r="AK1752" s="5" t="n">
        <x:v>4994</x:v>
      </x:c>
      <x:c r="AL1752" s="5" t="str">
        <x:v>DANAO - CEBU</x:v>
      </x:c>
      <x:c r="AM1752" s="5" t="str">
        <x:v>Tier 1B (Micro Drop, 1-3 km)</x:v>
      </x:c>
      <x:c r="AN1752" s="14" t="n">
        <x:v>73.8</x:v>
      </x:c>
      <x:c r="AO1752" s="14" t="n">
        <x:v>73.76281516217733</x:v>
      </x:c>
      <x:c r="AP1752" s="14" t="n">
        <x:v>73.92664152406829</x:v>
      </x:c>
      <x:c r="AQ1752" s="14" t="n">
        <x:v>71.38</x:v>
      </x:c>
      <x:c r="AR1752" s="5" t="n">
        <x:v>1041</x:v>
      </x:c>
      <x:c r="AS1752" s="11" t="str">
        <x:v>Within 50 m of a screening threshold</x:v>
      </x:c>
      <x:c r="AT1752" s="5" t="str">
        <x:v>Batch 2 (1,001 - 2,000)</x:v>
      </x:c>
      <x:c r="AU1752" s="5" t="n">
        <x:v>752</x:v>
      </x:c>
    </x:row>
    <x:row r="1753" ht="60" customHeight="1">
      <x:c r="A1753" s="5" t="n">
        <x:v>1749</x:v>
      </x:c>
      <x:c r="B1753" s="5" t="n">
        <x:v>2</x:v>
      </x:c>
      <x:c r="C1753" s="10" t="str">
        <x:v>0603044006</x:v>
      </x:c>
      <x:c r="D1753" s="5" t="str">
        <x:v>Apologista</x:v>
      </x:c>
      <x:c r="E1753" s="5" t="str">
        <x:v>Sara</x:v>
      </x:c>
      <x:c r="F1753" s="5" t="str">
        <x:v>Iloilo</x:v>
      </x:c>
      <x:c r="G1753" s="11" t="str">
        <x:v>D - Other node or line within 3 km</x:v>
      </x:c>
      <x:c r="H1753" s="12" t="n">
        <x:v>1.4345609990159882</x:v>
      </x:c>
      <x:c r="I1753" s="12" t="n">
        <x:v>0.8347512052857335</x:v>
      </x:c>
      <x:c r="J1753" s="12" t="n">
        <x:v>0.8347512052857335</x:v>
      </x:c>
      <x:c r="K1753" s="12" t="n">
        <x:v>1.44</x:v>
      </x:c>
      <x:c r="L1753" s="12" t="n">
        <x:v>-0.005439000984011733</x:v>
      </x:c>
      <x:c r="M1753" s="12" t="n">
        <x:v>0.84</x:v>
      </x:c>
      <x:c r="N1753" s="12" t="n">
        <x:v>-0.005248794714266425</x:v>
      </x:c>
      <x:c r="O1753" s="11" t="str">
        <x:v>SAA001 - TYPE 2</x:v>
      </x:c>
      <x:c r="P1753" s="11" t="str">
        <x:v>SARA - PASSI</x:v>
      </x:c>
      <x:c r="Q1753" s="11" t="str">
        <x:v>Stronger evidence - built or existing label</x:v>
      </x:c>
      <x:c r="R1753" s="11" t="str">
        <x:v>Compare a routed node lateral with an approved line tap; survey crossings and permissions.</x:v>
      </x:c>
      <x:c r="S1753" s="5" t="n">
        <x:v>3452</x:v>
      </x:c>
      <x:c r="T1753" s="5" t="str">
        <x:v>Region VI (Western Visayas)</x:v>
      </x:c>
      <x:c r="U1753" s="13" t="n">
        <x:v>11.261696</x:v>
      </x:c>
      <x:c r="V1753" s="13" t="n">
        <x:v>123.005481</x:v>
      </x:c>
      <x:c r="W1753" s="12" t="n">
        <x:v>1.435009395149427</x:v>
      </x:c>
      <x:c r="X1753" s="12" t="n">
        <x:v>0.8383062805245408</x:v>
      </x:c>
      <x:c r="Y1753" s="12" t="n">
        <x:v>0.8347512052857335</x:v>
      </x:c>
      <x:c r="Z1753" s="12" t="n">
        <x:v>0.8347512052857335</x:v>
      </x:c>
      <x:c r="AA1753" s="5" t="str">
        <x:v>SAA001 - TYPE 2</x:v>
      </x:c>
      <x:c r="AB1753" s="6" t="b">
        <x:v>1</x:v>
      </x:c>
      <x:c r="AC1753" s="5" t="n">
        <x:v>4739</x:v>
      </x:c>
      <x:c r="AD1753" s="13" t="n">
        <x:v>123.016933000031</x:v>
      </x:c>
      <x:c r="AE1753" s="13" t="n">
        <x:v>11.25533999958341</x:v>
      </x:c>
      <x:c r="AF1753" s="5" t="n">
        <x:v>5011</x:v>
      </x:c>
      <x:c r="AG1753" s="13" t="n">
        <x:v>123.0084429873333</x:v>
      </x:c>
      <x:c r="AH1753" s="13" t="n">
        <x:v>11.25473908989452</x:v>
      </x:c>
      <x:c r="AI1753" s="5" t="n">
        <x:v>5011</x:v>
      </x:c>
      <x:c r="AJ1753" s="5" t="str">
        <x:v>Stronger evidence - built or existing label</x:v>
      </x:c>
      <x:c r="AK1753" s="5" t="n">
        <x:v>5011</x:v>
      </x:c>
      <x:c r="AL1753" s="5" t="str">
        <x:v>SARA - PASSI</x:v>
      </x:c>
      <x:c r="AM1753" s="5" t="str">
        <x:v>Tier 1B (Micro Drop, 1-3 km)</x:v>
      </x:c>
      <x:c r="AN1753" s="14" t="n">
        <x:v>72</x:v>
      </x:c>
      <x:c r="AO1753" s="14" t="n">
        <x:v>71.87833918061409</x:v>
      </x:c>
      <x:c r="AP1753" s="14" t="n">
        <x:v>71.99062638745923</x:v>
      </x:c>
      <x:c r="AQ1753" s="14" t="n">
        <x:v>71.37</x:v>
      </x:c>
      <x:c r="AR1753" s="5" t="n">
        <x:v>235</x:v>
      </x:c>
      <x:c r="AS1753" s="11" t="str"/>
      <x:c r="AT1753" s="5" t="str">
        <x:v>Batch 2 (1,001 - 2,000)</x:v>
      </x:c>
      <x:c r="AU1753" s="5" t="n">
        <x:v>753</x:v>
      </x:c>
    </x:row>
    <x:row r="1754" ht="60" customHeight="1">
      <x:c r="A1754" s="5" t="n">
        <x:v>1750</x:v>
      </x:c>
      <x:c r="B1754" s="5" t="n">
        <x:v>2</x:v>
      </x:c>
      <x:c r="C1754" s="10" t="str">
        <x:v>0405625007</x:v>
      </x:c>
      <x:c r="D1754" s="5" t="str">
        <x:v>Luctob</x:v>
      </x:c>
      <x:c r="E1754" s="5" t="str">
        <x:v>Macalelon</x:v>
      </x:c>
      <x:c r="F1754" s="5" t="str">
        <x:v>Quezon</x:v>
      </x:c>
      <x:c r="G1754" s="11" t="str">
        <x:v>A - Node within 0.5 km</x:v>
      </x:c>
      <x:c r="H1754" s="12" t="n">
        <x:v>0.4601364326625899</x:v>
      </x:c>
      <x:c r="I1754" s="12" t="n">
        <x:v>0.45235721004579754</x:v>
      </x:c>
      <x:c r="J1754" s="12" t="n">
        <x:v>0.45235721004579754</x:v>
      </x:c>
      <x:c r="K1754" s="12" t="n">
        <x:v>0.46</x:v>
      </x:c>
      <x:c r="L1754" s="12" t="n">
        <x:v>0.0001364326625898915</x:v>
      </x:c>
      <x:c r="M1754" s="12" t="n">
        <x:v>0.46</x:v>
      </x:c>
      <x:c r="N1754" s="12" t="n">
        <x:v>-0.007642789954202478</x:v>
      </x:c>
      <x:c r="O1754" s="11" t="str">
        <x:v>MCQ001
- TYPE 3</x:v>
      </x:c>
      <x:c r="P1754" s="11" t="str">
        <x:v>LCQ001 TO MCQ001</x:v>
      </x:c>
      <x:c r="Q1754" s="11" t="str">
        <x:v>Conditional - mapped route, status unverified</x:v>
      </x:c>
      <x:c r="R1754" s="11" t="str">
        <x:v>First survey: confirm node handoff, spare capacity and a feasible short route; co-location is not established.</x:v>
      </x:c>
      <x:c r="S1754" s="5" t="n">
        <x:v>841</x:v>
      </x:c>
      <x:c r="T1754" s="5" t="str">
        <x:v>Region IV-A (CALABARZON)</x:v>
      </x:c>
      <x:c r="U1754" s="13" t="n">
        <x:v>13.747326</x:v>
      </x:c>
      <x:c r="V1754" s="13" t="n">
        <x:v>122.132292</x:v>
      </x:c>
      <x:c r="W1754" s="12" t="n">
        <x:v>0.45977946305228723</x:v>
      </x:c>
      <x:c r="X1754" s="12" t="n">
        <x:v>0.45209368703486813</x:v>
      </x:c>
      <x:c r="Y1754" s="12" t="n">
        <x:v>0.45235721004579754</x:v>
      </x:c>
      <x:c r="Z1754" s="12" t="n">
        <x:v>17.979649267029824</x:v>
      </x:c>
      <x:c r="AA1754" s="5" t="str">
        <x:v>MCQ001
- TYPE 3</x:v>
      </x:c>
      <x:c r="AB1754" s="6" t="b">
        <x:v>1</x:v>
      </x:c>
      <x:c r="AC1754" s="5" t="n">
        <x:v>4403</x:v>
      </x:c>
      <x:c r="AD1754" s="13" t="n">
        <x:v>122.1363650003058</x:v>
      </x:c>
      <x:c r="AE1754" s="13" t="n">
        <x:v>13.74612400023584</x:v>
      </x:c>
      <x:c r="AF1754" s="5" t="n">
        <x:v>4038</x:v>
      </x:c>
      <x:c r="AG1754" s="13" t="n">
        <x:v>122.1362292800898</x:v>
      </x:c>
      <x:c r="AH1754" s="13" t="n">
        <x:v>13.7459462426528</x:v>
      </x:c>
      <x:c r="AI1754" s="5" t="n">
        <x:v>4038</x:v>
      </x:c>
      <x:c r="AJ1754" s="5" t="str">
        <x:v>Conditional - mapped route, status unverified</x:v>
      </x:c>
      <x:c r="AK1754" s="5" t="n">
        <x:v>4244</x:v>
      </x:c>
      <x:c r="AL1754" s="5" t="str">
        <x:v>PAGBILAO - NAGA (UG + Aerial)</x:v>
      </x:c>
      <x:c r="AM1754" s="5" t="str">
        <x:v>Tier 1A (Direct Coloc, &lt;1 km)</x:v>
      </x:c>
      <x:c r="AN1754" s="14" t="n">
        <x:v>95.8</x:v>
      </x:c>
      <x:c r="AO1754" s="14" t="n">
        <x:v>95.78437262393668</x:v>
      </x:c>
      <x:c r="AP1754" s="14" t="n">
        <x:v>95.78047144919006</x:v>
      </x:c>
      <x:c r="AQ1754" s="14" t="n">
        <x:v>71.37</x:v>
      </x:c>
      <x:c r="AR1754" s="5" t="n">
        <x:v>150</x:v>
      </x:c>
      <x:c r="AS1754" s="11" t="str">
        <x:v>Nearest screened line status requires confirmation; Within 50 m of a screening threshold</x:v>
      </x:c>
      <x:c r="AT1754" s="5" t="str">
        <x:v>Batch 2 (1,001 - 2,000)</x:v>
      </x:c>
      <x:c r="AU1754" s="5" t="n">
        <x:v>754</x:v>
      </x:c>
    </x:row>
    <x:row r="1755" ht="60" customHeight="1">
      <x:c r="A1755" s="5" t="n">
        <x:v>1751</x:v>
      </x:c>
      <x:c r="B1755" s="5" t="n">
        <x:v>2</x:v>
      </x:c>
      <x:c r="C1755" s="10" t="str">
        <x:v>1130700021</x:v>
      </x:c>
      <x:c r="D1755" s="5" t="str">
        <x:v>Buhangin</x:v>
      </x:c>
      <x:c r="E1755" s="5" t="str">
        <x:v>City of Davao</x:v>
      </x:c>
      <x:c r="F1755" s="5" t="str">
        <x:v>Davao del Sur</x:v>
      </x:c>
      <x:c r="G1755" s="11" t="str">
        <x:v>B - Node 0.5-1 km</x:v>
      </x:c>
      <x:c r="H1755" s="12" t="n">
        <x:v>0.9866904861003232</x:v>
      </x:c>
      <x:c r="I1755" s="12" t="n">
        <x:v>0.09237655204948324</x:v>
      </x:c>
      <x:c r="J1755" s="12" t="n">
        <x:v>0.09237655204948324</x:v>
      </x:c>
      <x:c r="K1755" s="12" t="n">
        <x:v>0.99</x:v>
      </x:c>
      <x:c r="L1755" s="12" t="n">
        <x:v>-0.003309513899676819</x:v>
      </x:c>
      <x:c r="M1755" s="12" t="n">
        <x:v>0.15</x:v>
      </x:c>
      <x:c r="N1755" s="12" t="n">
        <x:v>-0.05762344795051676</x:v>
      </x:c>
      <x:c r="O1755" s="11" t="str">
        <x:v>DCD008 - TYPE 3</x:v>
      </x:c>
      <x:c r="P1755" s="11" t="str">
        <x:v>DAVAO CITY - TRENTO</x:v>
      </x:c>
      <x:c r="Q1755" s="11" t="str">
        <x:v>Stronger evidence - built or existing label</x:v>
      </x:c>
      <x:c r="R1755" s="11" t="str">
        <x:v>Survey a short node lateral; confirm port/fiber capacity, access and route.</x:v>
      </x:c>
      <x:c r="S1755" s="5" t="n">
        <x:v>1941</x:v>
      </x:c>
      <x:c r="T1755" s="5" t="str">
        <x:v>Region XI (Davao Region)</x:v>
      </x:c>
      <x:c r="U1755" s="13" t="n">
        <x:v>7.113138</x:v>
      </x:c>
      <x:c r="V1755" s="13" t="n">
        <x:v>125.63124</x:v>
      </x:c>
      <x:c r="W1755" s="12" t="n">
        <x:v>0.9918484452369829</x:v>
      </x:c>
      <x:c r="X1755" s="12" t="n">
        <x:v>0.09816652790211632</x:v>
      </x:c>
      <x:c r="Y1755" s="12" t="n">
        <x:v>0.09237655204948324</x:v>
      </x:c>
      <x:c r="Z1755" s="12" t="n">
        <x:v>0.09237655204948324</x:v>
      </x:c>
      <x:c r="AA1755" s="5" t="str">
        <x:v>DCD008 - TYPE 3</x:v>
      </x:c>
      <x:c r="AB1755" s="6" t="b">
        <x:v>1</x:v>
      </x:c>
      <x:c r="AC1755" s="5" t="n">
        <x:v>5244</x:v>
      </x:c>
      <x:c r="AD1755" s="13" t="n">
        <x:v>125.6329080040206</x:v>
      </x:c>
      <x:c r="AE1755" s="13" t="n">
        <x:v>7.121902999949298</x:v>
      </x:c>
      <x:c r="AF1755" s="5" t="n">
        <x:v>5075</x:v>
      </x:c>
      <x:c r="AG1755" s="13" t="n">
        <x:v>125.63203842361375</x:v>
      </x:c>
      <x:c r="AH1755" s="13" t="n">
        <x:v>7.113386307888493</x:v>
      </x:c>
      <x:c r="AI1755" s="5" t="n">
        <x:v>5075</x:v>
      </x:c>
      <x:c r="AJ1755" s="5" t="str">
        <x:v>Stronger evidence - built or existing label</x:v>
      </x:c>
      <x:c r="AK1755" s="5" t="n">
        <x:v>5075</x:v>
      </x:c>
      <x:c r="AL1755" s="5" t="str">
        <x:v>DAVAO CITY - TRENTO</x:v>
      </x:c>
      <x:c r="AM1755" s="5" t="str">
        <x:v>Tier 1A (Direct Coloc, &lt;1 km)</x:v>
      </x:c>
      <x:c r="AN1755" s="14" t="n">
        <x:v>81.8</x:v>
      </x:c>
      <x:c r="AO1755" s="14" t="n">
        <x:v>81.89237334319262</x:v>
      </x:c>
      <x:c r="AP1755" s="14" t="n">
        <x:v>81.97172670827575</x:v>
      </x:c>
      <x:c r="AQ1755" s="14" t="n">
        <x:v>71.37</x:v>
      </x:c>
      <x:c r="AR1755" s="5" t="n">
        <x:v>6199</x:v>
      </x:c>
      <x:c r="AS1755" s="11" t="str">
        <x:v>Vertex distance not reproduced within 0.011 km; Within 50 m of a screening threshold</x:v>
      </x:c>
      <x:c r="AT1755" s="5" t="str">
        <x:v>Batch 2 (1,001 - 2,000)</x:v>
      </x:c>
      <x:c r="AU1755" s="5" t="n">
        <x:v>755</x:v>
      </x:c>
    </x:row>
    <x:row r="1756" ht="60" customHeight="1">
      <x:c r="A1756" s="5" t="n">
        <x:v>1752</x:v>
      </x:c>
      <x:c r="B1756" s="5" t="n">
        <x:v>2</x:v>
      </x:c>
      <x:c r="C1756" s="10" t="str">
        <x:v>1004324001</x:v>
      </x:c>
      <x:c r="D1756" s="5" t="str">
        <x:v>Baluarte</x:v>
      </x:c>
      <x:c r="E1756" s="5" t="str">
        <x:v>Tagoloan</x:v>
      </x:c>
      <x:c r="F1756" s="5" t="str">
        <x:v>Misamis Oriental</x:v>
      </x:c>
      <x:c r="G1756" s="11" t="str">
        <x:v>D - Other node or line within 3 km</x:v>
      </x:c>
      <x:c r="H1756" s="12" t="n">
        <x:v>1.2754778800122148</x:v>
      </x:c>
      <x:c r="I1756" s="12" t="n">
        <x:v>1.2751232458603776</x:v>
      </x:c>
      <x:c r="J1756" s="12" t="n">
        <x:v>1.2751232458603776</x:v>
      </x:c>
      <x:c r="K1756" s="12" t="n">
        <x:v>1.28</x:v>
      </x:c>
      <x:c r="L1756" s="12" t="n">
        <x:v>-0.004522119987785178</x:v>
      </x:c>
      <x:c r="M1756" s="12" t="n">
        <x:v>1.28</x:v>
      </x:c>
      <x:c r="N1756" s="12" t="n">
        <x:v>-0.004876754139622408</x:v>
      </x:c>
      <x:c r="O1756" s="11" t="str">
        <x:v>TGM001 - TYPE 3</x:v>
      </x:c>
      <x:c r="P1756" s="11" t="str">
        <x:v>As built-kmz</x:v>
      </x:c>
      <x:c r="Q1756" s="11" t="str">
        <x:v>Stronger evidence - built or existing label</x:v>
      </x:c>
      <x:c r="R1756" s="11" t="str">
        <x:v>Compare a routed node lateral with an approved line tap; survey crossings and permissions.</x:v>
      </x:c>
      <x:c r="S1756" s="5" t="n">
        <x:v>3996</x:v>
      </x:c>
      <x:c r="T1756" s="5" t="str">
        <x:v>Region X (Northern Mindanao)</x:v>
      </x:c>
      <x:c r="U1756" s="13" t="n">
        <x:v>8.543117</x:v>
      </x:c>
      <x:c r="V1756" s="13" t="n">
        <x:v>124.742312</x:v>
      </x:c>
      <x:c r="W1756" s="12" t="n">
        <x:v>1.2755088918612474</x:v>
      </x:c>
      <x:c r="X1756" s="12" t="n">
        <x:v>1.2751456301184663</x:v>
      </x:c>
      <x:c r="Y1756" s="12" t="n">
        <x:v>1.2751232458603776</x:v>
      </x:c>
      <x:c r="Z1756" s="12" t="n">
        <x:v>1.2751232458603776</x:v>
      </x:c>
      <x:c r="AA1756" s="5" t="str">
        <x:v>TGM001 - TYPE 3</x:v>
      </x:c>
      <x:c r="AB1756" s="6" t="b">
        <x:v>1</x:v>
      </x:c>
      <x:c r="AC1756" s="5" t="n">
        <x:v>5305</x:v>
      </x:c>
      <x:c r="AD1756" s="13" t="n">
        <x:v>124.7527750003027</x:v>
      </x:c>
      <x:c r="AE1756" s="13" t="n">
        <x:v>8.538165000111373</x:v>
      </x:c>
      <x:c r="AF1756" s="5" t="n">
        <x:v>5126</x:v>
      </x:c>
      <x:c r="AG1756" s="13" t="n">
        <x:v>124.7527786596058</x:v>
      </x:c>
      <x:c r="AH1756" s="13" t="n">
        <x:v>8.538180151764955</x:v>
      </x:c>
      <x:c r="AI1756" s="5" t="n">
        <x:v>5126</x:v>
      </x:c>
      <x:c r="AJ1756" s="5" t="str">
        <x:v>Stronger evidence - built or existing label</x:v>
      </x:c>
      <x:c r="AK1756" s="5" t="n">
        <x:v>5126</x:v>
      </x:c>
      <x:c r="AL1756" s="5" t="str">
        <x:v>As built-kmz</x:v>
      </x:c>
      <x:c r="AM1756" s="5" t="str">
        <x:v>Tier 1B (Micro Drop, 1-3 km)</x:v>
      </x:c>
      <x:c r="AN1756" s="14" t="n">
        <x:v>75.4</x:v>
      </x:c>
      <x:c r="AO1756" s="14" t="n">
        <x:v>75.2681076330646</x:v>
      </x:c>
      <x:c r="AP1756" s="14" t="n">
        <x:v>75.36656522529364</x:v>
      </x:c>
      <x:c r="AQ1756" s="14" t="n">
        <x:v>71.37</x:v>
      </x:c>
      <x:c r="AR1756" s="5" t="n">
        <x:v>862</x:v>
      </x:c>
      <x:c r="AS1756" s="11" t="str"/>
      <x:c r="AT1756" s="5" t="str">
        <x:v>Batch 2 (1,001 - 2,000)</x:v>
      </x:c>
      <x:c r="AU1756" s="5" t="n">
        <x:v>756</x:v>
      </x:c>
    </x:row>
    <x:row r="1757" ht="60" customHeight="1">
      <x:c r="A1757" s="5" t="n">
        <x:v>1753</x:v>
      </x:c>
      <x:c r="B1757" s="5" t="n">
        <x:v>2</x:v>
      </x:c>
      <x:c r="C1757" s="10" t="str">
        <x:v>0301406011</x:v>
      </x:c>
      <x:c r="D1757" s="5" t="str">
        <x:v>San Pedro</x:v>
      </x:c>
      <x:c r="E1757" s="5" t="str">
        <x:v>Bustos</x:v>
      </x:c>
      <x:c r="F1757" s="5" t="str">
        <x:v>Bulacan</x:v>
      </x:c>
      <x:c r="G1757" s="11" t="str">
        <x:v>D - Other node or line within 3 km</x:v>
      </x:c>
      <x:c r="H1757" s="12" t="n">
        <x:v>1.131663523121763</x:v>
      </x:c>
      <x:c r="I1757" s="12" t="n">
        <x:v>0.6256733033397961</x:v>
      </x:c>
      <x:c r="J1757" s="12" t="n">
        <x:v>0.6256733033397961</x:v>
      </x:c>
      <x:c r="K1757" s="12" t="n">
        <x:v>1.13</x:v>
      </x:c>
      <x:c r="L1757" s="12" t="n">
        <x:v>0.0016635231217632107</x:v>
      </x:c>
      <x:c r="M1757" s="12" t="n">
        <x:v>0.63</x:v>
      </x:c>
      <x:c r="N1757" s="12" t="n">
        <x:v>-0.00432669666020391</x:v>
      </x:c>
      <x:c r="O1757" s="11" t="str">
        <x:v>BTS001 - BP</x:v>
      </x:c>
      <x:c r="P1757" s="11" t="str">
        <x:v>BUSTOS</x:v>
      </x:c>
      <x:c r="Q1757" s="11" t="str">
        <x:v>Stronger evidence - built or existing label</x:v>
      </x:c>
      <x:c r="R1757" s="11" t="str">
        <x:v>Compare a routed node lateral with an approved line tap; survey crossings and permissions.</x:v>
      </x:c>
      <x:c r="S1757" s="5" t="n">
        <x:v>3256</x:v>
      </x:c>
      <x:c r="T1757" s="5" t="str">
        <x:v>Region III (Central Luzon)</x:v>
      </x:c>
      <x:c r="U1757" s="13" t="n">
        <x:v>14.949101</x:v>
      </x:c>
      <x:c r="V1757" s="13" t="n">
        <x:v>120.908278</x:v>
      </x:c>
      <x:c r="W1757" s="12" t="n">
        <x:v>1.1310394617000004</x:v>
      </x:c>
      <x:c r="X1757" s="12" t="n">
        <x:v>0.6296403801270576</x:v>
      </x:c>
      <x:c r="Y1757" s="12" t="n">
        <x:v>0.6256733033397961</x:v>
      </x:c>
      <x:c r="Z1757" s="12" t="n">
        <x:v>0.6256733033397961</x:v>
      </x:c>
      <x:c r="AA1757" s="5" t="str">
        <x:v>BTS001 - BP</x:v>
      </x:c>
      <x:c r="AB1757" s="6" t="b">
        <x:v>1</x:v>
      </x:c>
      <x:c r="AC1757" s="5" t="n">
        <x:v>3477</x:v>
      </x:c>
      <x:c r="AD1757" s="13" t="n">
        <x:v>120.9181160014512</x:v>
      </x:c>
      <x:c r="AE1757" s="13" t="n">
        <x:v>14.95272300207848</x:v>
      </x:c>
      <x:c r="AF1757" s="5" t="n">
        <x:v>3426</x:v>
      </x:c>
      <x:c r="AG1757" s="13" t="n">
        <x:v>120.9131602307521</x:v>
      </x:c>
      <x:c r="AH1757" s="13" t="n">
        <x:v>14.94602796793887</x:v>
      </x:c>
      <x:c r="AI1757" s="5" t="n">
        <x:v>3426</x:v>
      </x:c>
      <x:c r="AJ1757" s="5" t="str">
        <x:v>Stronger evidence - built or existing label</x:v>
      </x:c>
      <x:c r="AK1757" s="5" t="n">
        <x:v>3426</x:v>
      </x:c>
      <x:c r="AL1757" s="5" t="str">
        <x:v>BUSTOS</x:v>
      </x:c>
      <x:c r="AM1757" s="5" t="str">
        <x:v>Tier 1B (Micro Drop, 1-3 km)</x:v>
      </x:c>
      <x:c r="AN1757" s="14" t="n">
        <x:v>78.6</x:v>
      </x:c>
      <x:c r="AO1757" s="14" t="n">
        <x:v>78.61447506980018</x:v>
      </x:c>
      <x:c r="AP1757" s="14" t="n">
        <x:v>78.57643836134338</x:v>
      </x:c>
      <x:c r="AQ1757" s="14" t="n">
        <x:v>71.36</x:v>
      </x:c>
      <x:c r="AR1757" s="5" t="n">
        <x:v>727</x:v>
      </x:c>
      <x:c r="AS1757" s="11" t="str"/>
      <x:c r="AT1757" s="5" t="str">
        <x:v>Batch 2 (1,001 - 2,000)</x:v>
      </x:c>
      <x:c r="AU1757" s="5" t="n">
        <x:v>757</x:v>
      </x:c>
    </x:row>
    <x:row r="1758" ht="60" customHeight="1">
      <x:c r="A1758" s="5" t="n">
        <x:v>1754</x:v>
      </x:c>
      <x:c r="B1758" s="5" t="n">
        <x:v>2</x:v>
      </x:c>
      <x:c r="C1758" s="10" t="str">
        <x:v>0401005053</x:v>
      </x:c>
      <x:c r="D1758" s="5" t="str">
        <x:v>Pinamucan Ibaba</x:v>
      </x:c>
      <x:c r="E1758" s="5" t="str">
        <x:v>Batangas City</x:v>
      </x:c>
      <x:c r="F1758" s="5" t="str">
        <x:v>Batangas</x:v>
      </x:c>
      <x:c r="G1758" s="11" t="str">
        <x:v>A - Node within 0.5 km</x:v>
      </x:c>
      <x:c r="H1758" s="12" t="n">
        <x:v>0.17900239959266342</x:v>
      </x:c>
      <x:c r="I1758" s="12" t="n">
        <x:v>7.606942385675383</x:v>
      </x:c>
      <x:c r="J1758" s="12" t="n">
        <x:v>0.17900239959266342</x:v>
      </x:c>
      <x:c r="K1758" s="12" t="n">
        <x:v>0.18</x:v>
      </x:c>
      <x:c r="L1758" s="12" t="n">
        <x:v>-0.0009976004073365685</x:v>
      </x:c>
      <x:c r="M1758" s="12" t="n">
        <x:v>7.65</x:v>
      </x:c>
      <x:c r="N1758" s="12" t="n">
        <x:v>-0.04305761432461708</x:v>
      </x:c>
      <x:c r="O1758" s="11" t="str">
        <x:v>BCY004 - BP</x:v>
      </x:c>
      <x:c r="P1758" s="11" t="str">
        <x:v>AE TO ELIMINATE COMMON 96C</x:v>
      </x:c>
      <x:c r="Q1758" s="11" t="str">
        <x:v>Conditional - mapped route, status unverified</x:v>
      </x:c>
      <x:c r="R1758" s="11" t="str">
        <x:v>First survey: confirm node handoff, spare capacity and a feasible short route; co-location is not established.</x:v>
      </x:c>
      <x:c r="S1758" s="5" t="n">
        <x:v>216</x:v>
      </x:c>
      <x:c r="T1758" s="5" t="str">
        <x:v>Region IV-A (CALABARZON)</x:v>
      </x:c>
      <x:c r="U1758" s="13" t="n">
        <x:v>13.687504</x:v>
      </x:c>
      <x:c r="V1758" s="13" t="n">
        <x:v>121.062289</x:v>
      </x:c>
      <x:c r="W1758" s="12" t="n">
        <x:v>0.1791236450370489</x:v>
      </x:c>
      <x:c r="X1758" s="12" t="n">
        <x:v>7.6451753403076435</x:v>
      </x:c>
      <x:c r="Y1758" s="12" t="n">
        <x:v>7.606942385675383</x:v>
      </x:c>
      <x:c r="Z1758" s="12" t="n">
        <x:v>7.635888897938004</x:v>
      </x:c>
      <x:c r="AA1758" s="5" t="str">
        <x:v>BCY004 - BP</x:v>
      </x:c>
      <x:c r="AB1758" s="6" t="b">
        <x:v>1</x:v>
      </x:c>
      <x:c r="AC1758" s="5" t="n">
        <x:v>4263</x:v>
      </x:c>
      <x:c r="AD1758" s="13" t="n">
        <x:v>121.0636620001965</x:v>
      </x:c>
      <x:c r="AE1758" s="13" t="n">
        <x:v>13.68660100111903</x:v>
      </x:c>
      <x:c r="AF1758" s="5" t="n">
        <x:v>4065</x:v>
      </x:c>
      <x:c r="AG1758" s="13" t="n">
        <x:v>121.058458888758</x:v>
      </x:c>
      <x:c r="AH1758" s="13" t="n">
        <x:v>13.75615796079443</x:v>
      </x:c>
      <x:c r="AI1758" s="5" t="n">
        <x:v>4065</x:v>
      </x:c>
      <x:c r="AJ1758" s="5" t="str">
        <x:v>Conditional - mapped route, status unverified</x:v>
      </x:c>
      <x:c r="AK1758" s="5" t="n">
        <x:v>4192</x:v>
      </x:c>
      <x:c r="AL1758" s="5" t="str">
        <x:v>BAUAN - SAN JOSE</x:v>
      </x:c>
      <x:c r="AM1758" s="5" t="str">
        <x:v>Tier 1A (Direct Coloc, &lt;1 km)</x:v>
      </x:c>
      <x:c r="AN1758" s="14" t="n">
        <x:v>94.2</x:v>
      </x:c>
      <x:c r="AO1758" s="14" t="n">
        <x:v>94.17645335842487</x:v>
      </x:c>
      <x:c r="AP1758" s="14" t="n">
        <x:v>94.2077753886919</x:v>
      </x:c>
      <x:c r="AQ1758" s="14" t="n">
        <x:v>71.35</x:v>
      </x:c>
      <x:c r="AR1758" s="5" t="n">
        <x:v>156</x:v>
      </x:c>
      <x:c r="AS1758" s="11" t="str">
        <x:v>Nearest screened line status requires confirmation</x:v>
      </x:c>
      <x:c r="AT1758" s="5" t="str">
        <x:v>Batch 2 (1,001 - 2,000)</x:v>
      </x:c>
      <x:c r="AU1758" s="5" t="n">
        <x:v>758</x:v>
      </x:c>
    </x:row>
    <x:row r="1759" ht="60" customHeight="1">
      <x:c r="A1759" s="5" t="n">
        <x:v>1755</x:v>
      </x:c>
      <x:c r="B1759" s="5" t="n">
        <x:v>2</x:v>
      </x:c>
      <x:c r="C1759" s="10" t="str">
        <x:v>0402103038</x:v>
      </x:c>
      <x:c r="D1759" s="5" t="str">
        <x:v>Mabolo III</x:v>
      </x:c>
      <x:c r="E1759" s="5" t="str">
        <x:v>City of Bacoor</x:v>
      </x:c>
      <x:c r="F1759" s="5" t="str">
        <x:v>Cavite</x:v>
      </x:c>
      <x:c r="G1759" s="11" t="str">
        <x:v>B - Node 0.5-1 km</x:v>
      </x:c>
      <x:c r="H1759" s="12" t="n">
        <x:v>0.7183169941522481</x:v>
      </x:c>
      <x:c r="I1759" s="12" t="n">
        <x:v>3.7880434231315845</x:v>
      </x:c>
      <x:c r="J1759" s="12" t="n">
        <x:v>0.7183169941522481</x:v>
      </x:c>
      <x:c r="K1759" s="12" t="n">
        <x:v>0.72</x:v>
      </x:c>
      <x:c r="L1759" s="12" t="n">
        <x:v>-0.0016830058477518284</x:v>
      </x:c>
      <x:c r="M1759" s="12" t="n">
        <x:v>3.82</x:v>
      </x:c>
      <x:c r="N1759" s="12" t="n">
        <x:v>-0.031956576868415354</x:v>
      </x:c>
      <x:c r="O1759" s="11" t="str">
        <x:v>IMC001 - TYPE 3</x:v>
      </x:c>
      <x:c r="P1759" s="11" t="str">
        <x:v>BACOOR</x:v>
      </x:c>
      <x:c r="Q1759" s="11" t="str">
        <x:v>Stronger evidence - built or existing label</x:v>
      </x:c>
      <x:c r="R1759" s="11" t="str">
        <x:v>Survey a short node lateral; confirm port/fiber capacity, access and route.</x:v>
      </x:c>
      <x:c r="S1759" s="5" t="n">
        <x:v>1403</x:v>
      </x:c>
      <x:c r="T1759" s="5" t="str">
        <x:v>Region IV-A (CALABARZON)</x:v>
      </x:c>
      <x:c r="U1759" s="13" t="n">
        <x:v>14.413205</x:v>
      </x:c>
      <x:c r="V1759" s="13" t="n">
        <x:v>120.938735</x:v>
      </x:c>
      <x:c r="W1759" s="12" t="n">
        <x:v>0.7215204538153972</x:v>
      </x:c>
      <x:c r="X1759" s="12" t="n">
        <x:v>3.8057809270621057</x:v>
      </x:c>
      <x:c r="Y1759" s="12" t="n">
        <x:v>3.7880434231315845</x:v>
      </x:c>
      <x:c r="Z1759" s="12" t="n">
        <x:v>3.7880434231315845</x:v>
      </x:c>
      <x:c r="AA1759" s="5" t="str">
        <x:v>IMC001 - TYPE 3</x:v>
      </x:c>
      <x:c r="AB1759" s="6" t="b">
        <x:v>1</x:v>
      </x:c>
      <x:c r="AC1759" s="5" t="n">
        <x:v>4497</x:v>
      </x:c>
      <x:c r="AD1759" s="13" t="n">
        <x:v>120.940664</x:v>
      </x:c>
      <x:c r="AE1759" s="13" t="n">
        <x:v>14.406991</x:v>
      </x:c>
      <x:c r="AF1759" s="5" t="n">
        <x:v>4196</x:v>
      </x:c>
      <x:c r="AG1759" s="13" t="n">
        <x:v>120.94661177787246</x:v>
      </x:c>
      <x:c r="AH1759" s="13" t="n">
        <x:v>14.44656983878268</x:v>
      </x:c>
      <x:c r="AI1759" s="5" t="n">
        <x:v>4196</x:v>
      </x:c>
      <x:c r="AJ1759" s="5" t="str">
        <x:v>Stronger evidence - built or existing label</x:v>
      </x:c>
      <x:c r="AK1759" s="5" t="n">
        <x:v>4196</x:v>
      </x:c>
      <x:c r="AL1759" s="5" t="str">
        <x:v>BACOOR</x:v>
      </x:c>
      <x:c r="AM1759" s="5" t="str">
        <x:v>Tier 1A (Direct Coloc, &lt;1 km)</x:v>
      </x:c>
      <x:c r="AN1759" s="14" t="n">
        <x:v>78.6</x:v>
      </x:c>
      <x:c r="AO1759" s="14" t="n">
        <x:v>78.66278610665535</x:v>
      </x:c>
      <x:c r="AP1759" s="14" t="n">
        <x:v>78.70692846381114</x:v>
      </x:c>
      <x:c r="AQ1759" s="14" t="n">
        <x:v>71.34</x:v>
      </x:c>
      <x:c r="AR1759" s="5" t="n">
        <x:v>217</x:v>
      </x:c>
      <x:c r="AS1759" s="11" t="str">
        <x:v>Vertex distance not reproduced within 0.011 km</x:v>
      </x:c>
      <x:c r="AT1759" s="5" t="str">
        <x:v>Batch 2 (1,001 - 2,000)</x:v>
      </x:c>
      <x:c r="AU1759" s="5" t="n">
        <x:v>759</x:v>
      </x:c>
    </x:row>
    <x:row r="1760" ht="60" customHeight="1">
      <x:c r="A1760" s="5" t="n">
        <x:v>1756</x:v>
      </x:c>
      <x:c r="B1760" s="5" t="n">
        <x:v>2</x:v>
      </x:c>
      <x:c r="C1760" s="10" t="str">
        <x:v>0305413026</x:v>
      </x:c>
      <x:c r="D1760" s="5" t="str">
        <x:v>San Antonio</x:v>
      </x:c>
      <x:c r="E1760" s="5" t="str">
        <x:v>Mexico</x:v>
      </x:c>
      <x:c r="F1760" s="5" t="str">
        <x:v>Pampanga</x:v>
      </x:c>
      <x:c r="G1760" s="11" t="str">
        <x:v>C - Line within 0.5 km; node over 1 km</x:v>
      </x:c>
      <x:c r="H1760" s="12" t="n">
        <x:v>1.1339951707855727</x:v>
      </x:c>
      <x:c r="I1760" s="12" t="n">
        <x:v>0.1739582528756834</x:v>
      </x:c>
      <x:c r="J1760" s="12" t="n">
        <x:v>0.1739582528756834</x:v>
      </x:c>
      <x:c r="K1760" s="12" t="n">
        <x:v>1.13</x:v>
      </x:c>
      <x:c r="L1760" s="12" t="n">
        <x:v>0.003995170785572766</x:v>
      </x:c>
      <x:c r="M1760" s="12" t="n">
        <x:v>0.26</x:v>
      </x:c>
      <x:c r="N1760" s="12" t="n">
        <x:v>-0.08604174712431661</x:v>
      </x:c>
      <x:c r="O1760" s="11" t="str">
        <x:v>MXP001 -  TYPE 3</x:v>
      </x:c>
      <x:c r="P1760" s="11" t="str">
        <x:v>Untitled Path</x:v>
      </x:c>
      <x:c r="Q1760" s="11" t="str">
        <x:v>Conditional - mapped route, status unverified</x:v>
      </x:c>
      <x:c r="R1760" s="11" t="str">
        <x:v>Locate an authorized closure or handhole and confirm splicing/capacity; nearby cable alone is insufficient.</x:v>
      </x:c>
      <x:c r="S1760" s="5" t="n">
        <x:v>2710</x:v>
      </x:c>
      <x:c r="T1760" s="5" t="str">
        <x:v>Region III (Central Luzon)</x:v>
      </x:c>
      <x:c r="U1760" s="13" t="n">
        <x:v>15.06359</x:v>
      </x:c>
      <x:c r="V1760" s="13" t="n">
        <x:v>120.724122</x:v>
      </x:c>
      <x:c r="W1760" s="12" t="n">
        <x:v>1.1346754267383325</x:v>
      </x:c>
      <x:c r="X1760" s="12" t="n">
        <x:v>0.19165059073891835</x:v>
      </x:c>
      <x:c r="Y1760" s="12" t="n">
        <x:v>0.1739582528756834</x:v>
      </x:c>
      <x:c r="Z1760" s="12" t="n">
        <x:v>0.18909745929425995</x:v>
      </x:c>
      <x:c r="AA1760" s="5" t="str">
        <x:v>MXP001 -  TYPE 3</x:v>
      </x:c>
      <x:c r="AB1760" s="6" t="b">
        <x:v>1</x:v>
      </x:c>
      <x:c r="AC1760" s="5" t="n">
        <x:v>3869</x:v>
      </x:c>
      <x:c r="AD1760" s="13" t="n">
        <x:v>120.7328880083561</x:v>
      </x:c>
      <x:c r="AE1760" s="13" t="n">
        <x:v>15.06928900303526</x:v>
      </x:c>
      <x:c r="AF1760" s="5" t="n">
        <x:v>3238</x:v>
      </x:c>
      <x:c r="AG1760" s="13" t="n">
        <x:v>120.72349618112943</x:v>
      </x:c>
      <x:c r="AH1760" s="13" t="n">
        <x:v>15.065039787567372</x:v>
      </x:c>
      <x:c r="AI1760" s="5" t="n">
        <x:v>3238</x:v>
      </x:c>
      <x:c r="AJ1760" s="5" t="str">
        <x:v>Conditional - mapped route, status unverified</x:v>
      </x:c>
      <x:c r="AK1760" s="5" t="n">
        <x:v>3463</x:v>
      </x:c>
      <x:c r="AL1760" s="5" t="str">
        <x:v>EXISTING</x:v>
      </x:c>
      <x:c r="AM1760" s="5" t="str">
        <x:v>Tier 1B (Micro Drop, 1-3 km)</x:v>
      </x:c>
      <x:c r="AN1760" s="14" t="n">
        <x:v>78.5</x:v>
      </x:c>
      <x:c r="AO1760" s="14" t="n">
        <x:v>78.61447506980018</x:v>
      </x:c>
      <x:c r="AP1760" s="14" t="n">
        <x:v>78.52316037084314</x:v>
      </x:c>
      <x:c r="AQ1760" s="14" t="n">
        <x:v>71.34</x:v>
      </x:c>
      <x:c r="AR1760" s="5" t="n">
        <x:v>458</x:v>
      </x:c>
      <x:c r="AS1760" s="11" t="str">
        <x:v>Vertex distance not reproduced within 0.011 km; Nearest screened line status requires confirmation</x:v>
      </x:c>
      <x:c r="AT1760" s="5" t="str">
        <x:v>Batch 2 (1,001 - 2,000)</x:v>
      </x:c>
      <x:c r="AU1760" s="5" t="n">
        <x:v>760</x:v>
      </x:c>
    </x:row>
    <x:row r="1761" ht="60" customHeight="1">
      <x:c r="A1761" s="5" t="n">
        <x:v>1757</x:v>
      </x:c>
      <x:c r="B1761" s="5" t="n">
        <x:v>2</x:v>
      </x:c>
      <x:c r="C1761" s="10" t="str">
        <x:v>0403405041</x:v>
      </x:c>
      <x:c r="D1761" s="5" t="str">
        <x:v>Barangay 4</x:v>
      </x:c>
      <x:c r="E1761" s="5" t="str">
        <x:v>City of Calamba</x:v>
      </x:c>
      <x:c r="F1761" s="5" t="str">
        <x:v>Laguna</x:v>
      </x:c>
      <x:c r="G1761" s="11" t="str">
        <x:v>C - Line within 0.5 km; node over 1 km</x:v>
      </x:c>
      <x:c r="H1761" s="12" t="n">
        <x:v>2.20358405206461</x:v>
      </x:c>
      <x:c r="I1761" s="12" t="n">
        <x:v>0.2749179615380836</x:v>
      </x:c>
      <x:c r="J1761" s="12" t="n">
        <x:v>0.2749179615380836</x:v>
      </x:c>
      <x:c r="K1761" s="12" t="n">
        <x:v>2.21</x:v>
      </x:c>
      <x:c r="L1761" s="12" t="n">
        <x:v>-0.006415947935389799</x:v>
      </x:c>
      <x:c r="M1761" s="12" t="n">
        <x:v>0.39</x:v>
      </x:c>
      <x:c r="N1761" s="12" t="n">
        <x:v>-0.11508203846191639</x:v>
      </x:c>
      <x:c r="O1761" s="11" t="str">
        <x:v>CLB001 - TYPE 2</x:v>
      </x:c>
      <x:c r="P1761" s="11" t="str">
        <x:v>Untitled Path</x:v>
      </x:c>
      <x:c r="Q1761" s="11" t="str">
        <x:v>Conditional - mapped route, status unverified</x:v>
      </x:c>
      <x:c r="R1761" s="11" t="str">
        <x:v>Locate an authorized closure or handhole and confirm splicing/capacity; nearby cable alone is insufficient.</x:v>
      </x:c>
      <x:c r="S1761" s="5" t="n">
        <x:v>2872</x:v>
      </x:c>
      <x:c r="T1761" s="5" t="str">
        <x:v>Region IV-A (CALABARZON)</x:v>
      </x:c>
      <x:c r="U1761" s="13" t="n">
        <x:v>14.1847</x:v>
      </x:c>
      <x:c r="V1761" s="13" t="n">
        <x:v>121.130301</x:v>
      </x:c>
      <x:c r="W1761" s="12" t="n">
        <x:v>2.2062193242596204</x:v>
      </x:c>
      <x:c r="X1761" s="12" t="n">
        <x:v>0.3935114311951839</x:v>
      </x:c>
      <x:c r="Y1761" s="12" t="n">
        <x:v>0.2749179615380836</x:v>
      </x:c>
      <x:c r="Z1761" s="12" t="n">
        <x:v>2.765710005520433</x:v>
      </x:c>
      <x:c r="AA1761" s="5" t="str">
        <x:v>CLB001 - TYPE 2</x:v>
      </x:c>
      <x:c r="AB1761" s="6" t="b">
        <x:v>1</x:v>
      </x:c>
      <x:c r="AC1761" s="5" t="n">
        <x:v>4328</x:v>
      </x:c>
      <x:c r="AD1761" s="13" t="n">
        <x:v>121.1461540025336</x:v>
      </x:c>
      <x:c r="AE1761" s="13" t="n">
        <x:v>14.19724799861683</x:v>
      </x:c>
      <x:c r="AF1761" s="5" t="n">
        <x:v>4078</x:v>
      </x:c>
      <x:c r="AG1761" s="13" t="n">
        <x:v>121.1285812658588</x:v>
      </x:c>
      <x:c r="AH1761" s="13" t="n">
        <x:v>14.186532731723998</x:v>
      </x:c>
      <x:c r="AI1761" s="5" t="n">
        <x:v>4078</x:v>
      </x:c>
      <x:c r="AJ1761" s="5" t="str">
        <x:v>Conditional - mapped route, status unverified</x:v>
      </x:c>
      <x:c r="AK1761" s="5" t="n">
        <x:v>4172</x:v>
      </x:c>
      <x:c r="AL1761" s="5" t="str">
        <x:v>SEGMENT 27 (STA CRUZ - CALAMBA)</x:v>
      </x:c>
      <x:c r="AM1761" s="5" t="str">
        <x:v>Tier 1B (Micro Drop, 1-3 km)</x:v>
      </x:c>
      <x:c r="AN1761" s="14" t="n">
        <x:v>57.9</x:v>
      </x:c>
      <x:c r="AO1761" s="14" t="n">
        <x:v>57.87069488199054</x:v>
      </x:c>
      <x:c r="AP1761" s="14" t="n">
        <x:v>57.97318306473233</x:v>
      </x:c>
      <x:c r="AQ1761" s="14" t="n">
        <x:v>71.33</x:v>
      </x:c>
      <x:c r="AR1761" s="5" t="n">
        <x:v>329</x:v>
      </x:c>
      <x:c r="AS1761" s="11" t="str">
        <x:v>Nearest screened line status requires confirmation</x:v>
      </x:c>
      <x:c r="AT1761" s="5" t="str">
        <x:v>Batch 2 (1,001 - 2,000)</x:v>
      </x:c>
      <x:c r="AU1761" s="5" t="n">
        <x:v>761</x:v>
      </x:c>
    </x:row>
    <x:row r="1762" ht="60" customHeight="1">
      <x:c r="A1762" s="5" t="n">
        <x:v>1758</x:v>
      </x:c>
      <x:c r="B1762" s="5" t="n">
        <x:v>2</x:v>
      </x:c>
      <x:c r="C1762" s="10" t="str">
        <x:v>0731300013</x:v>
      </x:c>
      <x:c r="D1762" s="5" t="str">
        <x:v>Ibabao-Estancia</x:v>
      </x:c>
      <x:c r="E1762" s="5" t="str">
        <x:v>City of Mandaue</x:v>
      </x:c>
      <x:c r="F1762" s="5" t="str">
        <x:v>Cebu</x:v>
      </x:c>
      <x:c r="G1762" s="11" t="str">
        <x:v>C - Line within 0.5 km; node over 1 km</x:v>
      </x:c>
      <x:c r="H1762" s="12" t="n">
        <x:v>1.3547133744037794</x:v>
      </x:c>
      <x:c r="I1762" s="12" t="n">
        <x:v>0.23953761011003125</x:v>
      </x:c>
      <x:c r="J1762" s="12" t="n">
        <x:v>0.23953761011003125</x:v>
      </x:c>
      <x:c r="K1762" s="12" t="n">
        <x:v>1.36</x:v>
      </x:c>
      <x:c r="L1762" s="12" t="n">
        <x:v>-0.005286625596220729</x:v>
      </x:c>
      <x:c r="M1762" s="12" t="n">
        <x:v>0.31</x:v>
      </x:c>
      <x:c r="N1762" s="12" t="n">
        <x:v>-0.07046238988996875</x:v>
      </x:c>
      <x:c r="O1762" s="11" t="str">
        <x:v>MEC001 - TYPE 4</x:v>
      </x:c>
      <x:c r="P1762" s="11" t="str">
        <x:v>DANAO - CEBU</x:v>
      </x:c>
      <x:c r="Q1762" s="11" t="str">
        <x:v>Stronger evidence - built or existing label</x:v>
      </x:c>
      <x:c r="R1762" s="11" t="str">
        <x:v>Locate an authorized closure or handhole and confirm splicing/capacity; nearby cable alone is insufficient.</x:v>
      </x:c>
      <x:c r="S1762" s="5" t="n">
        <x:v>2820</x:v>
      </x:c>
      <x:c r="T1762" s="5" t="str">
        <x:v>Region VII (Central Visayas)</x:v>
      </x:c>
      <x:c r="U1762" s="13" t="n">
        <x:v>10.335268</x:v>
      </x:c>
      <x:c r="V1762" s="13" t="n">
        <x:v>123.943598</x:v>
      </x:c>
      <x:c r="W1762" s="12" t="n">
        <x:v>1.3563605716633271</x:v>
      </x:c>
      <x:c r="X1762" s="12" t="n">
        <x:v>0.30514237353312823</x:v>
      </x:c>
      <x:c r="Y1762" s="12" t="n">
        <x:v>0.23953761011003125</x:v>
      </x:c>
      <x:c r="Z1762" s="12" t="n">
        <x:v>0.23953761011003125</x:v>
      </x:c>
      <x:c r="AA1762" s="5" t="str">
        <x:v>MEC001 - TYPE 4</x:v>
      </x:c>
      <x:c r="AB1762" s="6" t="b">
        <x:v>1</x:v>
      </x:c>
      <x:c r="AC1762" s="5" t="n">
        <x:v>4697</x:v>
      </x:c>
      <x:c r="AD1762" s="13" t="n">
        <x:v>123.9338130003505</x:v>
      </x:c>
      <x:c r="AE1762" s="13" t="n">
        <x:v>10.34275999976439</x:v>
      </x:c>
      <x:c r="AF1762" s="5" t="n">
        <x:v>4994</x:v>
      </x:c>
      <x:c r="AG1762" s="13" t="n">
        <x:v>123.94234536245416</x:v>
      </x:c>
      <x:c r="AH1762" s="13" t="n">
        <x:v>10.337043213237841</x:v>
      </x:c>
      <x:c r="AI1762" s="5" t="n">
        <x:v>4994</x:v>
      </x:c>
      <x:c r="AJ1762" s="5" t="str">
        <x:v>Stronger evidence - built or existing label</x:v>
      </x:c>
      <x:c r="AK1762" s="5" t="n">
        <x:v>4994</x:v>
      </x:c>
      <x:c r="AL1762" s="5" t="str">
        <x:v>DANAO - CEBU</x:v>
      </x:c>
      <x:c r="AM1762" s="5" t="str">
        <x:v>Tier 1B (Micro Drop, 1-3 km)</x:v>
      </x:c>
      <x:c r="AN1762" s="14" t="n">
        <x:v>73.6</x:v>
      </x:c>
      <x:c r="AO1762" s="14" t="n">
        <x:v>73.55062628956225</x:v>
      </x:c>
      <x:c r="AP1762" s="14" t="n">
        <x:v>73.6627144778028</x:v>
      </x:c>
      <x:c r="AQ1762" s="14" t="n">
        <x:v>71.33</x:v>
      </x:c>
      <x:c r="AR1762" s="5" t="n">
        <x:v>600</x:v>
      </x:c>
      <x:c r="AS1762" s="11" t="str"/>
      <x:c r="AT1762" s="5" t="str">
        <x:v>Batch 2 (1,001 - 2,000)</x:v>
      </x:c>
      <x:c r="AU1762" s="5" t="n">
        <x:v>762</x:v>
      </x:c>
    </x:row>
    <x:row r="1763" ht="60" customHeight="1">
      <x:c r="A1763" s="5" t="n">
        <x:v>1759</x:v>
      </x:c>
      <x:c r="B1763" s="5" t="n">
        <x:v>2</x:v>
      </x:c>
      <x:c r="C1763" s="10" t="str">
        <x:v>0306902007</x:v>
      </x:c>
      <x:c r="D1763" s="5" t="str">
        <x:v>Lourdes</x:v>
      </x:c>
      <x:c r="E1763" s="5" t="str">
        <x:v>Bamban</x:v>
      </x:c>
      <x:c r="F1763" s="5" t="str">
        <x:v>Tarlac</x:v>
      </x:c>
      <x:c r="G1763" s="11" t="str">
        <x:v>D - Other node or line within 3 km</x:v>
      </x:c>
      <x:c r="H1763" s="12" t="n">
        <x:v>1.1294690330611281</x:v>
      </x:c>
      <x:c r="I1763" s="12" t="n">
        <x:v>1.5064302072689313</x:v>
      </x:c>
      <x:c r="J1763" s="12" t="n">
        <x:v>1.1294690330611281</x:v>
      </x:c>
      <x:c r="K1763" s="12" t="n">
        <x:v>1.14</x:v>
      </x:c>
      <x:c r="L1763" s="12" t="n">
        <x:v>-0.010530966938871789</x:v>
      </x:c>
      <x:c r="M1763" s="12" t="n">
        <x:v>1.88</x:v>
      </x:c>
      <x:c r="N1763" s="12" t="n">
        <x:v>-0.3735697927310686</x:v>
      </x:c>
      <x:c r="O1763" s="11" t="str">
        <x:v>BBT002
- TYPE 4A</x:v>
      </x:c>
      <x:c r="P1763" s="11" t="str">
        <x:v>Untitled Path</x:v>
      </x:c>
      <x:c r="Q1763" s="11" t="str">
        <x:v>Conditional - mapped route, status unverified</x:v>
      </x:c>
      <x:c r="R1763" s="11" t="str">
        <x:v>Compare a routed node lateral with an approved line tap; survey crossings and permissions.</x:v>
      </x:c>
      <x:c r="S1763" s="5" t="n">
        <x:v>3810</x:v>
      </x:c>
      <x:c r="T1763" s="5" t="str">
        <x:v>Region III (Central Luzon)</x:v>
      </x:c>
      <x:c r="U1763" s="13" t="n">
        <x:v>15.279647</x:v>
      </x:c>
      <x:c r="V1763" s="13" t="n">
        <x:v>120.52603</x:v>
      </x:c>
      <x:c r="W1763" s="12" t="n">
        <x:v>1.1350142156472427</x:v>
      </x:c>
      <x:c r="X1763" s="12" t="n">
        <x:v>1.5094782708767511</x:v>
      </x:c>
      <x:c r="Y1763" s="12" t="n">
        <x:v>1.5064302072689313</x:v>
      </x:c>
      <x:c r="Z1763" s="12" t="n">
        <x:v>3.5476856131255605</x:v>
      </x:c>
      <x:c r="AA1763" s="5" t="str">
        <x:v>BBT002
- TYPE 4A</x:v>
      </x:c>
      <x:c r="AB1763" s="6" t="b">
        <x:v>1</x:v>
      </x:c>
      <x:c r="AC1763" s="5" t="n">
        <x:v>3883</x:v>
      </x:c>
      <x:c r="AD1763" s="13" t="n">
        <x:v>120.526207</x:v>
      </x:c>
      <x:c r="AE1763" s="13" t="n">
        <x:v>15.289853</x:v>
      </x:c>
      <x:c r="AF1763" s="5" t="n">
        <x:v>3235</x:v>
      </x:c>
      <x:c r="AG1763" s="13" t="n">
        <x:v>120.5355623004548</x:v>
      </x:c>
      <x:c r="AH1763" s="13" t="n">
        <x:v>15.28963359319539</x:v>
      </x:c>
      <x:c r="AI1763" s="5" t="n">
        <x:v>3235</x:v>
      </x:c>
      <x:c r="AJ1763" s="5" t="str">
        <x:v>Conditional - mapped route, status unverified</x:v>
      </x:c>
      <x:c r="AK1763" s="5" t="n">
        <x:v>3454</x:v>
      </x:c>
      <x:c r="AL1763" s="5" t="str">
        <x:v>BAMBAN</x:v>
      </x:c>
      <x:c r="AM1763" s="5" t="str">
        <x:v>Tier 1B (Micro Drop, 1-3 km)</x:v>
      </x:c>
      <x:c r="AN1763" s="14" t="n">
        <x:v>78.5</x:v>
      </x:c>
      <x:c r="AO1763" s="14" t="n">
        <x:v>78.3861409212356</x:v>
      </x:c>
      <x:c r="AP1763" s="14" t="n">
        <x:v>78.62662015047123</x:v>
      </x:c>
      <x:c r="AQ1763" s="14" t="n">
        <x:v>71.33</x:v>
      </x:c>
      <x:c r="AR1763" s="5" t="n">
        <x:v>535</x:v>
      </x:c>
      <x:c r="AS1763" s="11" t="str">
        <x:v>Vertex distance not reproduced within 0.011 km; Nearest screened line status requires confirmation</x:v>
      </x:c>
      <x:c r="AT1763" s="5" t="str">
        <x:v>Batch 2 (1,001 - 2,000)</x:v>
      </x:c>
      <x:c r="AU1763" s="5" t="n">
        <x:v>763</x:v>
      </x:c>
    </x:row>
    <x:row r="1764" ht="60" customHeight="1">
      <x:c r="A1764" s="5" t="n">
        <x:v>1760</x:v>
      </x:c>
      <x:c r="B1764" s="5" t="n">
        <x:v>2</x:v>
      </x:c>
      <x:c r="C1764" s="10" t="str">
        <x:v>0601902019</x:v>
      </x:c>
      <x:c r="D1764" s="5" t="str">
        <x:v>Poblacion Ilaya</x:v>
      </x:c>
      <x:c r="E1764" s="5" t="str">
        <x:v>Dao</x:v>
      </x:c>
      <x:c r="F1764" s="5" t="str">
        <x:v>Capiz</x:v>
      </x:c>
      <x:c r="G1764" s="11" t="str">
        <x:v>B - Node 0.5-1 km</x:v>
      </x:c>
      <x:c r="H1764" s="12" t="n">
        <x:v>0.6459656076092195</x:v>
      </x:c>
      <x:c r="I1764" s="12" t="n">
        <x:v>0.5280582757844874</x:v>
      </x:c>
      <x:c r="J1764" s="12" t="n">
        <x:v>0.5280582757844874</x:v>
      </x:c>
      <x:c r="K1764" s="12" t="n">
        <x:v>0.65</x:v>
      </x:c>
      <x:c r="L1764" s="12" t="n">
        <x:v>-0.004034392390780517</x:v>
      </x:c>
      <x:c r="M1764" s="12" t="n">
        <x:v>0.53</x:v>
      </x:c>
      <x:c r="N1764" s="12" t="n">
        <x:v>-0.0019417242155126413</x:v>
      </x:c>
      <x:c r="O1764" s="11" t="str">
        <x:v>DOZ001 - BP</x:v>
      </x:c>
      <x:c r="P1764" s="11" t="str">
        <x:v>ROXAS -  ILOILO</x:v>
      </x:c>
      <x:c r="Q1764" s="11" t="str">
        <x:v>Stronger evidence - built or existing label</x:v>
      </x:c>
      <x:c r="R1764" s="11" t="str">
        <x:v>Survey a short node lateral; confirm port/fiber capacity, access and route.</x:v>
      </x:c>
      <x:c r="S1764" s="5" t="n">
        <x:v>1241</x:v>
      </x:c>
      <x:c r="T1764" s="5" t="str">
        <x:v>Region VI (Western Visayas)</x:v>
      </x:c>
      <x:c r="U1764" s="13" t="n">
        <x:v>11.390556</x:v>
      </x:c>
      <x:c r="V1764" s="13" t="n">
        <x:v>122.681667</x:v>
      </x:c>
      <x:c r="W1764" s="12" t="n">
        <x:v>0.6477151138801885</x:v>
      </x:c>
      <x:c r="X1764" s="12" t="n">
        <x:v>0.5273985685789498</x:v>
      </x:c>
      <x:c r="Y1764" s="12" t="n">
        <x:v>0.5280582757844874</x:v>
      </x:c>
      <x:c r="Z1764" s="12" t="n">
        <x:v>0.5280582757844874</x:v>
      </x:c>
      <x:c r="AA1764" s="5" t="str">
        <x:v>DOZ001 - BP</x:v>
      </x:c>
      <x:c r="AB1764" s="6" t="b">
        <x:v>1</x:v>
      </x:c>
      <x:c r="AC1764" s="5" t="n">
        <x:v>4660</x:v>
      </x:c>
      <x:c r="AD1764" s="13" t="n">
        <x:v>122.6853579998244</x:v>
      </x:c>
      <x:c r="AE1764" s="13" t="n">
        <x:v>11.39512099971477</x:v>
      </x:c>
      <x:c r="AF1764" s="5" t="n">
        <x:v>5008</x:v>
      </x:c>
      <x:c r="AG1764" s="13" t="n">
        <x:v>122.6768287280172</x:v>
      </x:c>
      <x:c r="AH1764" s="13" t="n">
        <x:v>11.39053830590655</x:v>
      </x:c>
      <x:c r="AI1764" s="5" t="n">
        <x:v>5008</x:v>
      </x:c>
      <x:c r="AJ1764" s="5" t="str">
        <x:v>Stronger evidence - built or existing label</x:v>
      </x:c>
      <x:c r="AK1764" s="5" t="n">
        <x:v>5008</x:v>
      </x:c>
      <x:c r="AL1764" s="5" t="str">
        <x:v>ROXAS -  ILOILO</x:v>
      </x:c>
      <x:c r="AM1764" s="5" t="str">
        <x:v>Tier 1A (Direct Coloc, &lt;1 km)</x:v>
      </x:c>
      <x:c r="AN1764" s="14" t="n">
        <x:v>90.6</x:v>
      </x:c>
      <x:c r="AO1764" s="14" t="n">
        <x:v>90.51983240180705</x:v>
      </x:c>
      <x:c r="AP1764" s="14" t="n">
        <x:v>90.62818811010088</x:v>
      </x:c>
      <x:c r="AQ1764" s="14" t="n">
        <x:v>71.32</x:v>
      </x:c>
      <x:c r="AR1764" s="5" t="n">
        <x:v>158</x:v>
      </x:c>
      <x:c r="AS1764" s="11" t="str">
        <x:v>Within 50 m of a screening threshold</x:v>
      </x:c>
      <x:c r="AT1764" s="5" t="str">
        <x:v>Batch 2 (1,001 - 2,000)</x:v>
      </x:c>
      <x:c r="AU1764" s="5" t="n">
        <x:v>764</x:v>
      </x:c>
    </x:row>
    <x:row r="1765" ht="60" customHeight="1">
      <x:c r="A1765" s="5" t="n">
        <x:v>1761</x:v>
      </x:c>
      <x:c r="B1765" s="5" t="n">
        <x:v>2</x:v>
      </x:c>
      <x:c r="C1765" s="10" t="str">
        <x:v>0306917019</x:v>
      </x:c>
      <x:c r="D1765" s="5" t="str">
        <x:v>San Fernando</x:v>
      </x:c>
      <x:c r="E1765" s="5" t="str">
        <x:v>Victoria</x:v>
      </x:c>
      <x:c r="F1765" s="5" t="str">
        <x:v>Tarlac</x:v>
      </x:c>
      <x:c r="G1765" s="11" t="str">
        <x:v>D - Other node or line within 3 km</x:v>
      </x:c>
      <x:c r="H1765" s="12" t="n">
        <x:v>1.2525591439519752</x:v>
      </x:c>
      <x:c r="I1765" s="12" t="n">
        <x:v>7.2707815956595345</x:v>
      </x:c>
      <x:c r="J1765" s="12" t="n">
        <x:v>1.2525591439519752</x:v>
      </x:c>
      <x:c r="K1765" s="12" t="n">
        <x:v>1.25</x:v>
      </x:c>
      <x:c r="L1765" s="12" t="n">
        <x:v>0.002559143951975207</x:v>
      </x:c>
      <x:c r="M1765" s="12" t="n">
        <x:v>7.29</x:v>
      </x:c>
      <x:c r="N1765" s="12" t="n">
        <x:v>-0.01921840434046551</x:v>
      </x:c>
      <x:c r="O1765" s="11" t="str">
        <x:v>VCT001
- TYPE 4A</x:v>
      </x:c>
      <x:c r="P1765" s="11" t="str">
        <x:v>(GRT 393) Gerona to Pura 6433mtrs.</x:v>
      </x:c>
      <x:c r="Q1765" s="11" t="str">
        <x:v>Conditional - mapped route, status unverified</x:v>
      </x:c>
      <x:c r="R1765" s="11" t="str">
        <x:v>Compare a routed node lateral with an approved line tap; survey crossings and permissions.</x:v>
      </x:c>
      <x:c r="S1765" s="5" t="n">
        <x:v>3965</x:v>
      </x:c>
      <x:c r="T1765" s="5" t="str">
        <x:v>Region III (Central Luzon)</x:v>
      </x:c>
      <x:c r="U1765" s="13" t="n">
        <x:v>15.567907</x:v>
      </x:c>
      <x:c r="V1765" s="13" t="n">
        <x:v>120.687543</x:v>
      </x:c>
      <x:c r="W1765" s="12" t="n">
        <x:v>1.253865866922096</x:v>
      </x:c>
      <x:c r="X1765" s="12" t="n">
        <x:v>7.293257287501222</x:v>
      </x:c>
      <x:c r="Y1765" s="12" t="n">
        <x:v>7.2707815956595345</x:v>
      </x:c>
      <x:c r="Z1765" s="12" t="n">
        <x:v>8.297955058296864</x:v>
      </x:c>
      <x:c r="AA1765" s="5" t="str">
        <x:v>VCT001
- TYPE 4A</x:v>
      </x:c>
      <x:c r="AB1765" s="6" t="b">
        <x:v>1</x:v>
      </x:c>
      <x:c r="AC1765" s="5" t="n">
        <x:v>3902</x:v>
      </x:c>
      <x:c r="AD1765" s="13" t="n">
        <x:v>120.678378</x:v>
      </x:c>
      <x:c r="AE1765" s="13" t="n">
        <x:v>15.574922</x:v>
      </x:c>
      <x:c r="AF1765" s="5" t="n">
        <x:v>1068</x:v>
      </x:c>
      <x:c r="AG1765" s="13" t="n">
        <x:v>120.6511836527192</x:v>
      </x:c>
      <x:c r="AH1765" s="13" t="n">
        <x:v>15.62336488611348</x:v>
      </x:c>
      <x:c r="AI1765" s="5" t="n">
        <x:v>1068</x:v>
      </x:c>
      <x:c r="AJ1765" s="5" t="str">
        <x:v>Conditional - mapped route, status unverified</x:v>
      </x:c>
      <x:c r="AK1765" s="5" t="n">
        <x:v>3456</x:v>
      </x:c>
      <x:c r="AL1765" s="5" t="str">
        <x:v>GERONA</x:v>
      </x:c>
      <x:c r="AM1765" s="5" t="str">
        <x:v>Tier 1B (Micro Drop, 1-3 km)</x:v>
      </x:c>
      <x:c r="AN1765" s="14" t="n">
        <x:v>65.8</x:v>
      </x:c>
      <x:c r="AO1765" s="14" t="n">
        <x:v>65.92406302004437</x:v>
      </x:c>
      <x:c r="AP1765" s="14" t="n">
        <x:v>65.86785061033873</x:v>
      </x:c>
      <x:c r="AQ1765" s="14" t="n">
        <x:v>71.32</x:v>
      </x:c>
      <x:c r="AR1765" s="5" t="n">
        <x:v>267</x:v>
      </x:c>
      <x:c r="AS1765" s="11" t="str">
        <x:v>Nearest screened line status requires confirmation</x:v>
      </x:c>
      <x:c r="AT1765" s="5" t="str">
        <x:v>Batch 2 (1,001 - 2,000)</x:v>
      </x:c>
      <x:c r="AU1765" s="5" t="n">
        <x:v>765</x:v>
      </x:c>
    </x:row>
    <x:row r="1766" ht="60" customHeight="1">
      <x:c r="A1766" s="5" t="n">
        <x:v>1762</x:v>
      </x:c>
      <x:c r="B1766" s="5" t="n">
        <x:v>2</x:v>
      </x:c>
      <x:c r="C1766" s="10" t="str">
        <x:v>0731300020</x:v>
      </x:c>
      <x:c r="D1766" s="5" t="str">
        <x:v>Pakna-an</x:v>
      </x:c>
      <x:c r="E1766" s="5" t="str">
        <x:v>City of Mandaue</x:v>
      </x:c>
      <x:c r="F1766" s="5" t="str">
        <x:v>Cebu</x:v>
      </x:c>
      <x:c r="G1766" s="11" t="str">
        <x:v>D - Other node or line within 3 km</x:v>
      </x:c>
      <x:c r="H1766" s="12" t="n">
        <x:v>1.2978249166920017</x:v>
      </x:c>
      <x:c r="I1766" s="12" t="n">
        <x:v>1.1243316027699695</x:v>
      </x:c>
      <x:c r="J1766" s="12" t="n">
        <x:v>1.1243316027699695</x:v>
      </x:c>
      <x:c r="K1766" s="12" t="n">
        <x:v>1.3</x:v>
      </x:c>
      <x:c r="L1766" s="12" t="n">
        <x:v>-0.0021750833079983156</x:v>
      </x:c>
      <x:c r="M1766" s="12" t="n">
        <x:v>1.14</x:v>
      </x:c>
      <x:c r="N1766" s="12" t="n">
        <x:v>-0.01566839723003044</x:v>
      </x:c>
      <x:c r="O1766" s="11" t="str">
        <x:v>MEC003 - BP</x:v>
      </x:c>
      <x:c r="P1766" s="11" t="str">
        <x:v>DANAO - CEBU</x:v>
      </x:c>
      <x:c r="Q1766" s="11" t="str">
        <x:v>Stronger evidence - built or existing label</x:v>
      </x:c>
      <x:c r="R1766" s="11" t="str">
        <x:v>Compare a routed node lateral with an approved line tap; survey crossings and permissions.</x:v>
      </x:c>
      <x:c r="S1766" s="5" t="n">
        <x:v>3801</x:v>
      </x:c>
      <x:c r="T1766" s="5" t="str">
        <x:v>Region VII (Central Visayas)</x:v>
      </x:c>
      <x:c r="U1766" s="13" t="n">
        <x:v>10.345007</x:v>
      </x:c>
      <x:c r="V1766" s="13" t="n">
        <x:v>123.958451</x:v>
      </x:c>
      <x:c r="W1766" s="12" t="n">
        <x:v>1.299934358767002</x:v>
      </x:c>
      <x:c r="X1766" s="12" t="n">
        <x:v>1.14200656629947</x:v>
      </x:c>
      <x:c r="Y1766" s="12" t="n">
        <x:v>1.1243316027699695</x:v>
      </x:c>
      <x:c r="Z1766" s="12" t="n">
        <x:v>1.1243316027699695</x:v>
      </x:c>
      <x:c r="AA1766" s="5" t="str">
        <x:v>MEC003 - BP</x:v>
      </x:c>
      <x:c r="AB1766" s="6" t="b">
        <x:v>1</x:v>
      </x:c>
      <x:c r="AC1766" s="5" t="n">
        <x:v>4699</x:v>
      </x:c>
      <x:c r="AD1766" s="13" t="n">
        <x:v>123.9495599998203</x:v>
      </x:c>
      <x:c r="AE1766" s="13" t="n">
        <x:v>10.35276400011745</x:v>
      </x:c>
      <x:c r="AF1766" s="5" t="n">
        <x:v>4994</x:v>
      </x:c>
      <x:c r="AG1766" s="13" t="n">
        <x:v>123.94843032511545</x:v>
      </x:c>
      <x:c r="AH1766" s="13" t="n">
        <x:v>10.347215315106054</x:v>
      </x:c>
      <x:c r="AI1766" s="5" t="n">
        <x:v>4994</x:v>
      </x:c>
      <x:c r="AJ1766" s="5" t="str">
        <x:v>Stronger evidence - built or existing label</x:v>
      </x:c>
      <x:c r="AK1766" s="5" t="n">
        <x:v>4994</x:v>
      </x:c>
      <x:c r="AL1766" s="5" t="str">
        <x:v>DANAO - CEBU</x:v>
      </x:c>
      <x:c r="AM1766" s="5" t="str">
        <x:v>Tier 1B (Micro Drop, 1-3 km)</x:v>
      </x:c>
      <x:c r="AN1766" s="14" t="n">
        <x:v>74.8</x:v>
      </x:c>
      <x:c r="AO1766" s="14" t="n">
        <x:v>74.83443410015097</x:v>
      </x:c>
      <x:c r="AP1766" s="14" t="n">
        <x:v>74.88145791000663</x:v>
      </x:c>
      <x:c r="AQ1766" s="14" t="n">
        <x:v>71.32</x:v>
      </x:c>
      <x:c r="AR1766" s="5" t="n">
        <x:v>2620</x:v>
      </x:c>
      <x:c r="AS1766" s="11" t="str"/>
      <x:c r="AT1766" s="5" t="str">
        <x:v>Batch 2 (1,001 - 2,000)</x:v>
      </x:c>
      <x:c r="AU1766" s="5" t="n">
        <x:v>766</x:v>
      </x:c>
    </x:row>
    <x:row r="1767" ht="60" customHeight="1">
      <x:c r="A1767" s="5" t="n">
        <x:v>1763</x:v>
      </x:c>
      <x:c r="B1767" s="5" t="n">
        <x:v>2</x:v>
      </x:c>
      <x:c r="C1767" s="10" t="str">
        <x:v>0330100006</x:v>
      </x:c>
      <x:c r="D1767" s="5" t="str">
        <x:v>Cuayan</x:v>
      </x:c>
      <x:c r="E1767" s="5" t="str">
        <x:v>City of Angeles</x:v>
      </x:c>
      <x:c r="F1767" s="5" t="str">
        <x:v>Pampanga</x:v>
      </x:c>
      <x:c r="G1767" s="11" t="str">
        <x:v>D - Other node or line within 3 km</x:v>
      </x:c>
      <x:c r="H1767" s="12" t="n">
        <x:v>1.1373921425990365</x:v>
      </x:c>
      <x:c r="I1767" s="12" t="n">
        <x:v>1.1252445983872235</x:v>
      </x:c>
      <x:c r="J1767" s="12" t="n">
        <x:v>1.1252445983872235</x:v>
      </x:c>
      <x:c r="K1767" s="12" t="n">
        <x:v>1.14</x:v>
      </x:c>
      <x:c r="L1767" s="12" t="n">
        <x:v>-0.002607857400963365</x:v>
      </x:c>
      <x:c r="M1767" s="12" t="n">
        <x:v>1.13</x:v>
      </x:c>
      <x:c r="N1767" s="12" t="n">
        <x:v>-0.004755401612776433</x:v>
      </x:c>
      <x:c r="O1767" s="11" t="str">
        <x:v>ACP002 -  BP</x:v>
      </x:c>
      <x:c r="P1767" s="11" t="str">
        <x:v>48 CORE 6X8</x:v>
      </x:c>
      <x:c r="Q1767" s="11" t="str">
        <x:v>Conditional - mapped route, status unverified</x:v>
      </x:c>
      <x:c r="R1767" s="11" t="str">
        <x:v>Compare a routed node lateral with an approved line tap; survey crossings and permissions.</x:v>
      </x:c>
      <x:c r="S1767" s="5" t="n">
        <x:v>3803</x:v>
      </x:c>
      <x:c r="T1767" s="5" t="str">
        <x:v>Region III (Central Luzon)</x:v>
      </x:c>
      <x:c r="U1767" s="13" t="n">
        <x:v>15.147618</x:v>
      </x:c>
      <x:c r="V1767" s="13" t="n">
        <x:v>120.548683</x:v>
      </x:c>
      <x:c r="W1767" s="12" t="n">
        <x:v>1.136609081514288</x:v>
      </x:c>
      <x:c r="X1767" s="12" t="n">
        <x:v>1.1237295182837375</x:v>
      </x:c>
      <x:c r="Y1767" s="12" t="n">
        <x:v>1.1252445983872235</x:v>
      </x:c>
      <x:c r="Z1767" s="12" t="n">
        <x:v>1.7925463332075922</x:v>
      </x:c>
      <x:c r="AA1767" s="5" t="str">
        <x:v>ACP007 -  TYPE 4</x:v>
      </x:c>
      <x:c r="AB1767" s="6" t="b">
        <x:v>1</x:v>
      </x:c>
      <x:c r="AC1767" s="5" t="n">
        <x:v>3836</x:v>
      </x:c>
      <x:c r="AD1767" s="13" t="n">
        <x:v>120.5586959966779</x:v>
      </x:c>
      <x:c r="AE1767" s="13" t="n">
        <x:v>15.14429100169049</x:v>
      </x:c>
      <x:c r="AF1767" s="5" t="n">
        <x:v>3110</x:v>
      </x:c>
      <x:c r="AG1767" s="13" t="n">
        <x:v>120.5591519854189</x:v>
      </x:c>
      <x:c r="AH1767" s="13" t="n">
        <x:v>15.14773663367308</x:v>
      </x:c>
      <x:c r="AI1767" s="5" t="n">
        <x:v>3110</x:v>
      </x:c>
      <x:c r="AJ1767" s="5" t="str">
        <x:v>Conditional - mapped route, status unverified</x:v>
      </x:c>
      <x:c r="AK1767" s="5" t="n">
        <x:v>3448</x:v>
      </x:c>
      <x:c r="AL1767" s="5" t="str">
        <x:v>MABALACAT</x:v>
      </x:c>
      <x:c r="AM1767" s="5" t="str">
        <x:v>Tier 1B (Micro Drop, 1-3 km)</x:v>
      </x:c>
      <x:c r="AN1767" s="14" t="n">
        <x:v>78.5</x:v>
      </x:c>
      <x:c r="AO1767" s="14" t="n">
        <x:v>78.3861409212356</x:v>
      </x:c>
      <x:c r="AP1767" s="14" t="n">
        <x:v>78.44561386822625</x:v>
      </x:c>
      <x:c r="AQ1767" s="14" t="n">
        <x:v>71.32</x:v>
      </x:c>
      <x:c r="AR1767" s="5" t="n">
        <x:v>1310</x:v>
      </x:c>
      <x:c r="AS1767" s="11" t="str">
        <x:v>Nearest screened line status requires confirmation</x:v>
      </x:c>
      <x:c r="AT1767" s="5" t="str">
        <x:v>Batch 2 (1,001 - 2,000)</x:v>
      </x:c>
      <x:c r="AU1767" s="5" t="n">
        <x:v>767</x:v>
      </x:c>
    </x:row>
    <x:row r="1768" ht="60" customHeight="1">
      <x:c r="A1768" s="5" t="n">
        <x:v>1764</x:v>
      </x:c>
      <x:c r="B1768" s="5" t="n">
        <x:v>2</x:v>
      </x:c>
      <x:c r="C1768" s="10" t="str">
        <x:v>0301410053</x:v>
      </x:c>
      <x:c r="D1768" s="5" t="str">
        <x:v>Sumapang Matanda</x:v>
      </x:c>
      <x:c r="E1768" s="5" t="str">
        <x:v>City of Malolos</x:v>
      </x:c>
      <x:c r="F1768" s="5" t="str">
        <x:v>Bulacan</x:v>
      </x:c>
      <x:c r="G1768" s="11" t="str">
        <x:v>D - Other node or line within 3 km</x:v>
      </x:c>
      <x:c r="H1768" s="12" t="n">
        <x:v>1.1382948768660315</x:v>
      </x:c>
      <x:c r="I1768" s="12" t="n">
        <x:v>0.9329930414754661</x:v>
      </x:c>
      <x:c r="J1768" s="12" t="n">
        <x:v>0.9329930414754661</x:v>
      </x:c>
      <x:c r="K1768" s="12" t="n">
        <x:v>1.14</x:v>
      </x:c>
      <x:c r="L1768" s="12" t="n">
        <x:v>-0.0017051231339684225</x:v>
      </x:c>
      <x:c r="M1768" s="12" t="n">
        <x:v>0.94</x:v>
      </x:c>
      <x:c r="N1768" s="12" t="n">
        <x:v>-0.007006958524533813</x:v>
      </x:c>
      <x:c r="O1768" s="11" t="str">
        <x:v>MSB001
- TYPE 3</x:v>
      </x:c>
      <x:c r="P1768" s="11" t="str">
        <x:v>GOTACO TO HH 71 BULACAN</x:v>
      </x:c>
      <x:c r="Q1768" s="11" t="str">
        <x:v>Conditional - mapped route, status unverified</x:v>
      </x:c>
      <x:c r="R1768" s="11" t="str">
        <x:v>Compare a routed node lateral with an approved line tap; survey crossings and permissions.</x:v>
      </x:c>
      <x:c r="S1768" s="5" t="n">
        <x:v>3543</x:v>
      </x:c>
      <x:c r="T1768" s="5" t="str">
        <x:v>Region III (Central Luzon)</x:v>
      </x:c>
      <x:c r="U1768" s="13" t="n">
        <x:v>14.857047</x:v>
      </x:c>
      <x:c r="V1768" s="13" t="n">
        <x:v>120.827771</x:v>
      </x:c>
      <x:c r="W1768" s="12" t="n">
        <x:v>1.1370249307812603</x:v>
      </x:c>
      <x:c r="X1768" s="12" t="n">
        <x:v>0.9413109244480199</x:v>
      </x:c>
      <x:c r="Y1768" s="12" t="n">
        <x:v>0.9329930414754661</x:v>
      </x:c>
      <x:c r="Z1768" s="12" t="n">
        <x:v>0.9504985204358011</x:v>
      </x:c>
      <x:c r="AA1768" s="5" t="str">
        <x:v>MSB001
- TYPE 3</x:v>
      </x:c>
      <x:c r="AB1768" s="6" t="b">
        <x:v>1</x:v>
      </x:c>
      <x:c r="AC1768" s="5" t="n">
        <x:v>3488</x:v>
      </x:c>
      <x:c r="AD1768" s="13" t="n">
        <x:v>120.817383</x:v>
      </x:c>
      <x:c r="AE1768" s="13" t="n">
        <x:v>14.855112</x:v>
      </x:c>
      <x:c r="AF1768" s="5" t="n">
        <x:v>3265</x:v>
      </x:c>
      <x:c r="AG1768" s="13" t="n">
        <x:v>120.82497868777796</x:v>
      </x:c>
      <x:c r="AH1768" s="13" t="n">
        <x:v>14.849064252773445</x:v>
      </x:c>
      <x:c r="AI1768" s="5" t="n">
        <x:v>3265</x:v>
      </x:c>
      <x:c r="AJ1768" s="5" t="str">
        <x:v>Conditional - mapped route, status unverified</x:v>
      </x:c>
      <x:c r="AK1768" s="5" t="n">
        <x:v>3429</x:v>
      </x:c>
      <x:c r="AL1768" s="5" t="str">
        <x:v>MALOLOS</x:v>
      </x:c>
      <x:c r="AM1768" s="5" t="str">
        <x:v>Tier 1B (Micro Drop, 1-3 km)</x:v>
      </x:c>
      <x:c r="AN1768" s="14" t="n">
        <x:v>78.5</x:v>
      </x:c>
      <x:c r="AO1768" s="14" t="n">
        <x:v>78.3861409212356</x:v>
      </x:c>
      <x:c r="AP1768" s="14" t="n">
        <x:v>78.4250208996899</x:v>
      </x:c>
      <x:c r="AQ1768" s="14" t="n">
        <x:v>71.32</x:v>
      </x:c>
      <x:c r="AR1768" s="5" t="n">
        <x:v>781</x:v>
      </x:c>
      <x:c r="AS1768" s="11" t="str">
        <x:v>Nearest screened line status requires confirmation</x:v>
      </x:c>
      <x:c r="AT1768" s="5" t="str">
        <x:v>Batch 2 (1,001 - 2,000)</x:v>
      </x:c>
      <x:c r="AU1768" s="5" t="n">
        <x:v>768</x:v>
      </x:c>
    </x:row>
    <x:row r="1769" ht="60" customHeight="1">
      <x:c r="A1769" s="5" t="n">
        <x:v>1765</x:v>
      </x:c>
      <x:c r="B1769" s="5" t="n">
        <x:v>2</x:v>
      </x:c>
      <x:c r="C1769" s="10" t="str">
        <x:v>0300810021</x:v>
      </x:c>
      <x:c r="D1769" s="5" t="str">
        <x:v>Sabatan</x:v>
      </x:c>
      <x:c r="E1769" s="5" t="str">
        <x:v>Orion</x:v>
      </x:c>
      <x:c r="F1769" s="5" t="str">
        <x:v>Bataan</x:v>
      </x:c>
      <x:c r="G1769" s="11" t="str">
        <x:v>C - Line within 0.5 km; node over 1 km</x:v>
      </x:c>
      <x:c r="H1769" s="12" t="n">
        <x:v>1.1375032244967755</x:v>
      </x:c>
      <x:c r="I1769" s="12" t="n">
        <x:v>0.19396579608809816</x:v>
      </x:c>
      <x:c r="J1769" s="12" t="n">
        <x:v>0.19396579608809816</x:v>
      </x:c>
      <x:c r="K1769" s="12" t="n">
        <x:v>1.14</x:v>
      </x:c>
      <x:c r="L1769" s="12" t="n">
        <x:v>-0.0024967755032243577</x:v>
      </x:c>
      <x:c r="M1769" s="12" t="n">
        <x:v>1.13</x:v>
      </x:c>
      <x:c r="N1769" s="12" t="n">
        <x:v>-0.9360342039119017</x:v>
      </x:c>
      <x:c r="O1769" s="11" t="str">
        <x:v>ONB001 - TYPE 4A</x:v>
      </x:c>
      <x:c r="P1769" s="11" t="str">
        <x:v>48 CORE</x:v>
      </x:c>
      <x:c r="Q1769" s="11" t="str">
        <x:v>Conditional - mapped route, status unverified</x:v>
      </x:c>
      <x:c r="R1769" s="11" t="str">
        <x:v>Locate an authorized closure or handhole and confirm splicing/capacity; nearby cable alone is insufficient.</x:v>
      </x:c>
      <x:c r="S1769" s="5" t="n">
        <x:v>2756</x:v>
      </x:c>
      <x:c r="T1769" s="5" t="str">
        <x:v>Region III (Central Luzon)</x:v>
      </x:c>
      <x:c r="U1769" s="13" t="n">
        <x:v>14.614147</x:v>
      </x:c>
      <x:c r="V1769" s="13" t="n">
        <x:v>120.568627</x:v>
      </x:c>
      <x:c r="W1769" s="12" t="n">
        <x:v>1.1361015992897014</x:v>
      </x:c>
      <x:c r="X1769" s="12" t="n">
        <x:v>1.1311854477528334</x:v>
      </x:c>
      <x:c r="Y1769" s="12" t="n">
        <x:v>0.19396579608809816</x:v>
      </x:c>
      <x:c r="Z1769" s="12" t="n">
        <x:v>1.1204472132705978</x:v>
      </x:c>
      <x:c r="AA1769" s="5" t="str">
        <x:v>ONB001 - TYPE 4A</x:v>
      </x:c>
      <x:c r="AB1769" s="6" t="b">
        <x:v>1</x:v>
      </x:c>
      <x:c r="AC1769" s="5" t="n">
        <x:v>3832</x:v>
      </x:c>
      <x:c r="AD1769" s="13" t="n">
        <x:v>120.5791012362917</x:v>
      </x:c>
      <x:c r="AE1769" s="13" t="n">
        <x:v>14.61543787429951</x:v>
      </x:c>
      <x:c r="AF1769" s="5" t="n">
        <x:v>3347</x:v>
      </x:c>
      <x:c r="AG1769" s="13" t="n">
        <x:v>120.56728129283375</x:v>
      </x:c>
      <x:c r="AH1769" s="13" t="n">
        <x:v>14.612982504829345</x:v>
      </x:c>
      <x:c r="AI1769" s="5" t="n">
        <x:v>3347</x:v>
      </x:c>
      <x:c r="AJ1769" s="5" t="str">
        <x:v>Conditional - mapped route, status unverified</x:v>
      </x:c>
      <x:c r="AK1769" s="5" t="n">
        <x:v>3440</x:v>
      </x:c>
      <x:c r="AL1769" s="5" t="str">
        <x:v>ORION</x:v>
      </x:c>
      <x:c r="AM1769" s="5" t="str">
        <x:v>Tier 1B (Micro Drop, 1-3 km)</x:v>
      </x:c>
      <x:c r="AN1769" s="14" t="n">
        <x:v>78.5</x:v>
      </x:c>
      <x:c r="AO1769" s="14" t="n">
        <x:v>78.3861409212356</x:v>
      </x:c>
      <x:c r="AP1769" s="14" t="n">
        <x:v>78.44307955891904</x:v>
      </x:c>
      <x:c r="AQ1769" s="14" t="n">
        <x:v>71.32</x:v>
      </x:c>
      <x:c r="AR1769" s="5" t="n">
        <x:v>328</x:v>
      </x:c>
      <x:c r="AS1769" s="11" t="str">
        <x:v>Vertex method overstates route distance &gt;0.5 km; Nearest screened line status requires confirmation</x:v>
      </x:c>
      <x:c r="AT1769" s="5" t="str">
        <x:v>Batch 2 (1,001 - 2,000)</x:v>
      </x:c>
      <x:c r="AU1769" s="5" t="n">
        <x:v>769</x:v>
      </x:c>
    </x:row>
    <x:row r="1770" ht="60" customHeight="1">
      <x:c r="A1770" s="5" t="n">
        <x:v>1766</x:v>
      </x:c>
      <x:c r="B1770" s="5" t="n">
        <x:v>2</x:v>
      </x:c>
      <x:c r="C1770" s="10" t="str">
        <x:v>0504111024</x:v>
      </x:c>
      <x:c r="D1770" s="5" t="str">
        <x:v>Nursery</x:v>
      </x:c>
      <x:c r="E1770" s="5" t="str">
        <x:v>City of Masbate</x:v>
      </x:c>
      <x:c r="F1770" s="5" t="str">
        <x:v>Masbate</x:v>
      </x:c>
      <x:c r="G1770" s="11" t="str">
        <x:v>D - Other node or line within 3 km</x:v>
      </x:c>
      <x:c r="H1770" s="12" t="n">
        <x:v>1.3575603669352787</x:v>
      </x:c>
      <x:c r="I1770" s="12" t="n">
        <x:v>1.285068200044873</x:v>
      </x:c>
      <x:c r="J1770" s="12" t="n">
        <x:v>1.285068200044873</x:v>
      </x:c>
      <x:c r="K1770" s="12" t="n">
        <x:v>1.36</x:v>
      </x:c>
      <x:c r="L1770" s="12" t="n">
        <x:v>-0.0024396330647213915</x:v>
      </x:c>
      <x:c r="M1770" s="12" t="n">
        <x:v>0.4</x:v>
      </x:c>
      <x:c r="N1770" s="12" t="n">
        <x:v>0.885068200044873</x:v>
      </x:c>
      <x:c r="O1770" s="11" t="str">
        <x:v>MCM001 - TYPE 2</x:v>
      </x:c>
      <x:c r="P1770" s="11" t="str">
        <x:v>MASBATE</x:v>
      </x:c>
      <x:c r="Q1770" s="11" t="str">
        <x:v>Stronger evidence - built or existing label</x:v>
      </x:c>
      <x:c r="R1770" s="11" t="str">
        <x:v>Compare a routed node lateral with an approved line tap; survey crossings and permissions.</x:v>
      </x:c>
      <x:c r="S1770" s="5" t="n">
        <x:v>4009</x:v>
      </x:c>
      <x:c r="T1770" s="5" t="str">
        <x:v>Region V (Bicol Region)</x:v>
      </x:c>
      <x:c r="U1770" s="13" t="n">
        <x:v>12.363925</x:v>
      </x:c>
      <x:c r="V1770" s="13" t="n">
        <x:v>123.627599</x:v>
      </x:c>
      <x:c r="W1770" s="12" t="n">
        <x:v>1.3582527483714262</x:v>
      </x:c>
      <x:c r="X1770" s="12" t="n">
        <x:v>0.2127124585357503</x:v>
      </x:c>
      <x:c r="Y1770" s="12" t="n">
        <x:v>0.21297273234481465</x:v>
      </x:c>
      <x:c r="Z1770" s="12" t="n">
        <x:v>1.285068200044873</x:v>
      </x:c>
      <x:c r="AA1770" s="5" t="str">
        <x:v>MCM001 - TYPE 2</x:v>
      </x:c>
      <x:c r="AB1770" s="6" t="b">
        <x:v>1</x:v>
      </x:c>
      <x:c r="AC1770" s="5" t="n">
        <x:v>4616</x:v>
      </x:c>
      <x:c r="AD1770" s="13" t="n">
        <x:v>123.6169840003833</x:v>
      </x:c>
      <x:c r="AE1770" s="13" t="n">
        <x:v>12.35746800023151</x:v>
      </x:c>
      <x:c r="AF1770" s="5" t="n">
        <x:v>4252</x:v>
      </x:c>
      <x:c r="AG1770" s="13" t="n">
        <x:v>123.616702243706</x:v>
      </x:c>
      <x:c r="AH1770" s="13" t="n">
        <x:v>12.35943256638216</x:v>
      </x:c>
      <x:c r="AI1770" s="5" t="n">
        <x:v>4254</x:v>
      </x:c>
      <x:c r="AJ1770" s="5" t="str">
        <x:v>Excluded - civil works only or unclear cable</x:v>
      </x:c>
      <x:c r="AK1770" s="5" t="n">
        <x:v>4252</x:v>
      </x:c>
      <x:c r="AL1770" s="5" t="str">
        <x:v>MASBATE</x:v>
      </x:c>
      <x:c r="AM1770" s="5" t="str">
        <x:v>Tier 1B (Micro Drop, 1-3 km)</x:v>
      </x:c>
      <x:c r="AN1770" s="14" t="n">
        <x:v>73.6</x:v>
      </x:c>
      <x:c r="AO1770" s="14" t="n">
        <x:v>73.55062628956225</x:v>
      </x:c>
      <x:c r="AP1770" s="14" t="n">
        <x:v>73.60232737838724</x:v>
      </x:c>
      <x:c r="AQ1770" s="14" t="n">
        <x:v>71.31</x:v>
      </x:c>
      <x:c r="AR1770" s="5" t="n">
        <x:v>928</x:v>
      </x:c>
      <x:c r="AS1770" s="11" t="str">
        <x:v>Vertex distance not reproduced within 0.011 km; Screened route is &gt;0.5 km farther; Nearest raw line excluded from fiber screening</x:v>
      </x:c>
      <x:c r="AT1770" s="5" t="str">
        <x:v>Batch 2 (1,001 - 2,000)</x:v>
      </x:c>
      <x:c r="AU1770" s="5" t="n">
        <x:v>770</x:v>
      </x:c>
    </x:row>
    <x:row r="1771" ht="60" customHeight="1">
      <x:c r="A1771" s="5" t="n">
        <x:v>1767</x:v>
      </x:c>
      <x:c r="B1771" s="5" t="n">
        <x:v>2</x:v>
      </x:c>
      <x:c r="C1771" s="10" t="str">
        <x:v>0301412014</x:v>
      </x:c>
      <x:c r="D1771" s="5" t="str">
        <x:v>Longos</x:v>
      </x:c>
      <x:c r="E1771" s="5" t="str">
        <x:v>City of Meycauayan</x:v>
      </x:c>
      <x:c r="F1771" s="5" t="str">
        <x:v>Bulacan</x:v>
      </x:c>
      <x:c r="G1771" s="11" t="str">
        <x:v>D - Other node or line within 3 km</x:v>
      </x:c>
      <x:c r="H1771" s="12" t="n">
        <x:v>1.652649480438541</x:v>
      </x:c>
      <x:c r="I1771" s="12" t="n">
        <x:v>1.32009425472295</x:v>
      </x:c>
      <x:c r="J1771" s="12" t="n">
        <x:v>1.32009425472295</x:v>
      </x:c>
      <x:c r="K1771" s="12" t="n">
        <x:v>1.66</x:v>
      </x:c>
      <x:c r="L1771" s="12" t="n">
        <x:v>-0.007350519561458935</x:v>
      </x:c>
      <x:c r="M1771" s="12" t="n">
        <x:v>1.33</x:v>
      </x:c>
      <x:c r="N1771" s="12" t="n">
        <x:v>-0.009905745277050126</x:v>
      </x:c>
      <x:c r="O1771" s="11" t="str">
        <x:v>MEB002 - PM</x:v>
      </x:c>
      <x:c r="P1771" s="11" t="str">
        <x:v>BOCAUE</x:v>
      </x:c>
      <x:c r="Q1771" s="11" t="str">
        <x:v>Stronger evidence - built or existing label</x:v>
      </x:c>
      <x:c r="R1771" s="11" t="str">
        <x:v>Compare a routed node lateral with an approved line tap; survey crossings and permissions.</x:v>
      </x:c>
      <x:c r="S1771" s="5" t="n">
        <x:v>4069</x:v>
      </x:c>
      <x:c r="T1771" s="5" t="str">
        <x:v>Region III (Central Luzon)</x:v>
      </x:c>
      <x:c r="U1771" s="13" t="n">
        <x:v>14.737104</x:v>
      </x:c>
      <x:c r="V1771" s="13" t="n">
        <x:v>120.948084</x:v>
      </x:c>
      <x:c r="W1771" s="12" t="n">
        <x:v>1.6577617915053466</x:v>
      </x:c>
      <x:c r="X1771" s="12" t="n">
        <x:v>1.330226938528066</x:v>
      </x:c>
      <x:c r="Y1771" s="12" t="n">
        <x:v>1.32009425472295</x:v>
      </x:c>
      <x:c r="Z1771" s="12" t="n">
        <x:v>1.32009425472295</x:v>
      </x:c>
      <x:c r="AA1771" s="5" t="str">
        <x:v>MEB002 - PM</x:v>
      </x:c>
      <x:c r="AB1771" s="6" t="b">
        <x:v>1</x:v>
      </x:c>
      <x:c r="AC1771" s="5" t="n">
        <x:v>3485</x:v>
      </x:c>
      <x:c r="AD1771" s="13" t="n">
        <x:v>120.956448996069</x:v>
      </x:c>
      <x:c r="AE1771" s="13" t="n">
        <x:v>14.7496269914131</x:v>
      </x:c>
      <x:c r="AF1771" s="5" t="n">
        <x:v>3425</x:v>
      </x:c>
      <x:c r="AG1771" s="13" t="n">
        <x:v>120.95941939292365</x:v>
      </x:c>
      <x:c r="AH1771" s="13" t="n">
        <x:v>14.74164819929536</x:v>
      </x:c>
      <x:c r="AI1771" s="5" t="n">
        <x:v>3425</x:v>
      </x:c>
      <x:c r="AJ1771" s="5" t="str">
        <x:v>Stronger evidence - built or existing label</x:v>
      </x:c>
      <x:c r="AK1771" s="5" t="n">
        <x:v>3425</x:v>
      </x:c>
      <x:c r="AL1771" s="5" t="str">
        <x:v>BOCAUE</x:v>
      </x:c>
      <x:c r="AM1771" s="5" t="str">
        <x:v>Tier 1B (Micro Drop, 1-3 km)</x:v>
      </x:c>
      <x:c r="AN1771" s="14" t="n">
        <x:v>67.5</x:v>
      </x:c>
      <x:c r="AO1771" s="14" t="n">
        <x:v>67.50298460641568</x:v>
      </x:c>
      <x:c r="AP1771" s="14" t="n">
        <x:v>67.64404962376929</x:v>
      </x:c>
      <x:c r="AQ1771" s="14" t="n">
        <x:v>71.3</x:v>
      </x:c>
      <x:c r="AR1771" s="5" t="n">
        <x:v>260</x:v>
      </x:c>
      <x:c r="AS1771" s="11" t="str"/>
      <x:c r="AT1771" s="5" t="str">
        <x:v>Batch 2 (1,001 - 2,000)</x:v>
      </x:c>
      <x:c r="AU1771" s="5" t="n">
        <x:v>771</x:v>
      </x:c>
    </x:row>
    <x:row r="1772" ht="60" customHeight="1">
      <x:c r="A1772" s="5" t="n">
        <x:v>1768</x:v>
      </x:c>
      <x:c r="B1772" s="5" t="n">
        <x:v>2</x:v>
      </x:c>
      <x:c r="C1772" s="10" t="str">
        <x:v>0203123014</x:v>
      </x:c>
      <x:c r="D1772" s="5" t="str">
        <x:v>Santa Lucia</x:v>
      </x:c>
      <x:c r="E1772" s="5" t="str">
        <x:v>Quirino</x:v>
      </x:c>
      <x:c r="F1772" s="5" t="str">
        <x:v>Isabela</x:v>
      </x:c>
      <x:c r="G1772" s="11" t="str">
        <x:v>A - Node within 0.5 km</x:v>
      </x:c>
      <x:c r="H1772" s="12" t="n">
        <x:v>0.10280910192651158</x:v>
      </x:c>
      <x:c r="I1772" s="12" t="n">
        <x:v>5.675497108738906</x:v>
      </x:c>
      <x:c r="J1772" s="12" t="n">
        <x:v>0.10280910192651158</x:v>
      </x:c>
      <x:c r="K1772" s="12" t="n">
        <x:v>0.1</x:v>
      </x:c>
      <x:c r="L1772" s="12" t="n">
        <x:v>0.00280910192651157</x:v>
      </x:c>
      <x:c r="M1772" s="12" t="n">
        <x:v>5.75</x:v>
      </x:c>
      <x:c r="N1772" s="12" t="n">
        <x:v>-0.0745028912610941</x:v>
      </x:c>
      <x:c r="O1772" s="11" t="str">
        <x:v>QRI001 - PM</x:v>
      </x:c>
      <x:c r="P1772" s="11" t="str">
        <x:v>ROXAS - GAMU</x:v>
      </x:c>
      <x:c r="Q1772" s="11" t="str">
        <x:v>Stronger evidence - built or existing label</x:v>
      </x:c>
      <x:c r="R1772" s="11" t="str">
        <x:v>First survey: confirm node handoff, spare capacity and a feasible short route; co-location is not established.</x:v>
      </x:c>
      <x:c r="S1772" s="5" t="n">
        <x:v>84</x:v>
      </x:c>
      <x:c r="T1772" s="5" t="str">
        <x:v>Region II (Cagayan Valley)</x:v>
      </x:c>
      <x:c r="U1772" s="13" t="n">
        <x:v>17.134893</x:v>
      </x:c>
      <x:c r="V1772" s="13" t="n">
        <x:v>121.737136</x:v>
      </x:c>
      <x:c r="W1772" s="12" t="n">
        <x:v>0.10312039662119006</x:v>
      </x:c>
      <x:c r="X1772" s="12" t="n">
        <x:v>5.696798292603425</x:v>
      </x:c>
      <x:c r="Y1772" s="12" t="n">
        <x:v>5.675497108738906</x:v>
      </x:c>
      <x:c r="Z1772" s="12" t="n">
        <x:v>5.675497108738906</x:v>
      </x:c>
      <x:c r="AA1772" s="5" t="str">
        <x:v>QRI001 - PM</x:v>
      </x:c>
      <x:c r="AB1772" s="6" t="b">
        <x:v>1</x:v>
      </x:c>
      <x:c r="AC1772" s="5" t="n">
        <x:v>3687</x:v>
      </x:c>
      <x:c r="AD1772" s="13" t="n">
        <x:v>121.7366259993921</x:v>
      </x:c>
      <x:c r="AE1772" s="13" t="n">
        <x:v>17.13568199862089</x:v>
      </x:c>
      <x:c r="AF1772" s="5" t="n">
        <x:v>1210</x:v>
      </x:c>
      <x:c r="AG1772" s="13" t="n">
        <x:v>121.7157533640541</x:v>
      </x:c>
      <x:c r="AH1772" s="13" t="n">
        <x:v>17.08791281405267</x:v>
      </x:c>
      <x:c r="AI1772" s="5" t="n">
        <x:v>1210</x:v>
      </x:c>
      <x:c r="AJ1772" s="5" t="str">
        <x:v>Stronger evidence - built or existing label</x:v>
      </x:c>
      <x:c r="AK1772" s="5" t="n">
        <x:v>1210</x:v>
      </x:c>
      <x:c r="AL1772" s="5" t="str">
        <x:v>ROXAS - GAMU</x:v>
      </x:c>
      <x:c r="AM1772" s="5" t="str">
        <x:v>Tier 1A (Direct Coloc, &lt;1 km)</x:v>
      </x:c>
      <x:c r="AN1772" s="14" t="n">
        <x:v>96.6</x:v>
      </x:c>
      <x:c r="AO1772" s="14" t="n">
        <x:v>96.72161004820059</x:v>
      </x:c>
      <x:c r="AP1772" s="14" t="n">
        <x:v>96.63108548322921</x:v>
      </x:c>
      <x:c r="AQ1772" s="14" t="n">
        <x:v>71.3</x:v>
      </x:c>
      <x:c r="AR1772" s="5" t="n">
        <x:v>146</x:v>
      </x:c>
      <x:c r="AS1772" s="11" t="str">
        <x:v>Vertex distance not reproduced within 0.011 km</x:v>
      </x:c>
      <x:c r="AT1772" s="5" t="str">
        <x:v>Batch 2 (1,001 - 2,000)</x:v>
      </x:c>
      <x:c r="AU1772" s="5" t="n">
        <x:v>772</x:v>
      </x:c>
    </x:row>
    <x:row r="1773" ht="60" customHeight="1">
      <x:c r="A1773" s="5" t="n">
        <x:v>1769</x:v>
      </x:c>
      <x:c r="B1773" s="5" t="n">
        <x:v>2</x:v>
      </x:c>
      <x:c r="C1773" s="10" t="str">
        <x:v>0702214001</x:v>
      </x:c>
      <x:c r="D1773" s="5" t="str">
        <x:v>Bolinawan</x:v>
      </x:c>
      <x:c r="E1773" s="5" t="str">
        <x:v>City of Carcar</x:v>
      </x:c>
      <x:c r="F1773" s="5" t="str">
        <x:v>Cebu</x:v>
      </x:c>
      <x:c r="G1773" s="11" t="str">
        <x:v>C - Line within 0.5 km; node over 1 km</x:v>
      </x:c>
      <x:c r="H1773" s="12" t="n">
        <x:v>1.3558170160799987</x:v>
      </x:c>
      <x:c r="I1773" s="12" t="n">
        <x:v>0.0396778358559071</x:v>
      </x:c>
      <x:c r="J1773" s="12" t="n">
        <x:v>0.0396778358559071</x:v>
      </x:c>
      <x:c r="K1773" s="12" t="n">
        <x:v>1.36</x:v>
      </x:c>
      <x:c r="L1773" s="12" t="n">
        <x:v>-0.004182983920001382</x:v>
      </x:c>
      <x:c r="M1773" s="12" t="n">
        <x:v>0.39</x:v>
      </x:c>
      <x:c r="N1773" s="12" t="n">
        <x:v>-0.3503221641440929</x:v>
      </x:c>
      <x:c r="O1773" s="11" t="str">
        <x:v>CCC001 - TYPE 2</x:v>
      </x:c>
      <x:c r="P1773" s="11" t="str">
        <x:v>216F</x:v>
      </x:c>
      <x:c r="Q1773" s="11" t="str">
        <x:v>Conditional - mapped route, status unverified</x:v>
      </x:c>
      <x:c r="R1773" s="11" t="str">
        <x:v>Locate an authorized closure or handhole and confirm splicing/capacity; nearby cable alone is insufficient.</x:v>
      </x:c>
      <x:c r="S1773" s="5" t="n">
        <x:v>2238</x:v>
      </x:c>
      <x:c r="T1773" s="5" t="str">
        <x:v>Region VII (Central Visayas)</x:v>
      </x:c>
      <x:c r="U1773" s="13" t="n">
        <x:v>10.089592</x:v>
      </x:c>
      <x:c r="V1773" s="13" t="n">
        <x:v>123.633114</x:v>
      </x:c>
      <x:c r="W1773" s="12" t="n">
        <x:v>1.3606508603247347</x:v>
      </x:c>
      <x:c r="X1773" s="12" t="n">
        <x:v>0.19293086483391023</x:v>
      </x:c>
      <x:c r="Y1773" s="12" t="n">
        <x:v>0.0396778358559071</x:v>
      </x:c>
      <x:c r="Z1773" s="12" t="n">
        <x:v>7.0815618462977845</x:v>
      </x:c>
      <x:c r="AA1773" s="5" t="str">
        <x:v>CCC001 - TYPE 2</x:v>
      </x:c>
      <x:c r="AB1773" s="6" t="b">
        <x:v>1</x:v>
      </x:c>
      <x:c r="AC1773" s="5" t="n">
        <x:v>4677</x:v>
      </x:c>
      <x:c r="AD1773" s="13" t="n">
        <x:v>123.6395049999851</x:v>
      </x:c>
      <x:c r="AE1773" s="13" t="n">
        <x:v>10.10008699958864</x:v>
      </x:c>
      <x:c r="AF1773" s="5" t="n">
        <x:v>4906</x:v>
      </x:c>
      <x:c r="AG1773" s="13" t="n">
        <x:v>123.63345167185199</x:v>
      </x:c>
      <x:c r="AH1773" s="13" t="n">
        <x:v>10.089462728815771</x:v>
      </x:c>
      <x:c r="AI1773" s="5" t="n">
        <x:v>4906</x:v>
      </x:c>
      <x:c r="AJ1773" s="5" t="str">
        <x:v>Conditional - mapped route, status unverified</x:v>
      </x:c>
      <x:c r="AK1773" s="5" t="n">
        <x:v>4900</x:v>
      </x:c>
      <x:c r="AL1773" s="5" t="str">
        <x:v>TOLEDO CLS - DUMANJOG</x:v>
      </x:c>
      <x:c r="AM1773" s="5" t="str">
        <x:v>Tier 1B (Micro Drop, 1-3 km)</x:v>
      </x:c>
      <x:c r="AN1773" s="14" t="n">
        <x:v>73.5</x:v>
      </x:c>
      <x:c r="AO1773" s="14" t="n">
        <x:v>73.55062628956225</x:v>
      </x:c>
      <x:c r="AP1773" s="14" t="n">
        <x:v>73.63929851023352</x:v>
      </x:c>
      <x:c r="AQ1773" s="14" t="n">
        <x:v>71.3</x:v>
      </x:c>
      <x:c r="AR1773" s="5" t="n">
        <x:v>1090</x:v>
      </x:c>
      <x:c r="AS1773" s="11" t="str">
        <x:v>Vertex distance not reproduced within 0.011 km; Nearest screened line status requires confirmation</x:v>
      </x:c>
      <x:c r="AT1773" s="5" t="str">
        <x:v>Batch 2 (1,001 - 2,000)</x:v>
      </x:c>
      <x:c r="AU1773" s="5" t="n">
        <x:v>773</x:v>
      </x:c>
    </x:row>
    <x:row r="1774" ht="60" customHeight="1">
      <x:c r="A1774" s="5" t="n">
        <x:v>1770</x:v>
      </x:c>
      <x:c r="B1774" s="5" t="n">
        <x:v>2</x:v>
      </x:c>
      <x:c r="C1774" s="10" t="str">
        <x:v>0201505029</x:v>
      </x:c>
      <x:c r="D1774" s="5" t="str">
        <x:v>Macanaya</x:v>
      </x:c>
      <x:c r="E1774" s="5" t="str">
        <x:v>Aparri</x:v>
      </x:c>
      <x:c r="F1774" s="5" t="str">
        <x:v>Cagayan</x:v>
      </x:c>
      <x:c r="G1774" s="11" t="str">
        <x:v>B - Node 0.5-1 km</x:v>
      </x:c>
      <x:c r="H1774" s="12" t="n">
        <x:v>0.7272225970611634</x:v>
      </x:c>
      <x:c r="I1774" s="12" t="n">
        <x:v>10.175079241858029</x:v>
      </x:c>
      <x:c r="J1774" s="12" t="n">
        <x:v>0.7272225970611634</x:v>
      </x:c>
      <x:c r="K1774" s="12" t="n">
        <x:v>0.73</x:v>
      </x:c>
      <x:c r="L1774" s="12" t="n">
        <x:v>-0.0027774029388365484</x:v>
      </x:c>
      <x:c r="M1774" s="12" t="n">
        <x:v>10.2</x:v>
      </x:c>
      <x:c r="N1774" s="12" t="n">
        <x:v>-0.024920758141970367</x:v>
      </x:c>
      <x:c r="O1774" s="11" t="str">
        <x:v>ARC001 - TYPE 3</x:v>
      </x:c>
      <x:c r="P1774" s="11" t="str">
        <x:v>SEGMENT 8 (PAMPLONA - LAL-LO)</x:v>
      </x:c>
      <x:c r="Q1774" s="11" t="str">
        <x:v>Stronger evidence - built or existing label</x:v>
      </x:c>
      <x:c r="R1774" s="11" t="str">
        <x:v>Survey a short node lateral; confirm port/fiber capacity, access and route.</x:v>
      </x:c>
      <x:c r="S1774" s="5" t="n">
        <x:v>1422</x:v>
      </x:c>
      <x:c r="T1774" s="5" t="str">
        <x:v>Region II (Cagayan Valley)</x:v>
      </x:c>
      <x:c r="U1774" s="13" t="n">
        <x:v>18.350581</x:v>
      </x:c>
      <x:c r="V1774" s="13" t="n">
        <x:v>121.639627</x:v>
      </x:c>
      <x:c r="W1774" s="12" t="n">
        <x:v>0.7294363342730414</x:v>
      </x:c>
      <x:c r="X1774" s="12" t="n">
        <x:v>10.182971805446034</x:v>
      </x:c>
      <x:c r="Y1774" s="12" t="n">
        <x:v>10.175079241858029</x:v>
      </x:c>
      <x:c r="Z1774" s="12" t="n">
        <x:v>10.175079241858029</x:v>
      </x:c>
      <x:c r="AA1774" s="5" t="str">
        <x:v>ARC001 - TYPE 3</x:v>
      </x:c>
      <x:c r="AB1774" s="6" t="b">
        <x:v>1</x:v>
      </x:c>
      <x:c r="AC1774" s="5" t="n">
        <x:v>3577</x:v>
      </x:c>
      <x:c r="AD1774" s="13" t="n">
        <x:v>121.6361240027716</x:v>
      </x:c>
      <x:c r="AE1774" s="13" t="n">
        <x:v>18.35623599512639</x:v>
      </x:c>
      <x:c r="AF1774" s="5" t="n">
        <x:v>3314</x:v>
      </x:c>
      <x:c r="AG1774" s="13" t="n">
        <x:v>121.5629976339566</x:v>
      </x:c>
      <x:c r="AH1774" s="13" t="n">
        <x:v>18.29495065434125</x:v>
      </x:c>
      <x:c r="AI1774" s="5" t="n">
        <x:v>3314</x:v>
      </x:c>
      <x:c r="AJ1774" s="5" t="str">
        <x:v>Stronger evidence - built or existing label</x:v>
      </x:c>
      <x:c r="AK1774" s="5" t="n">
        <x:v>3314</x:v>
      </x:c>
      <x:c r="AL1774" s="5" t="str">
        <x:v>SEGMENT 8 (PAMPLONA - LAL-LO)</x:v>
      </x:c>
      <x:c r="AM1774" s="5" t="str">
        <x:v>Tier 1A (Direct Coloc, &lt;1 km)</x:v>
      </x:c>
      <x:c r="AN1774" s="14" t="n">
        <x:v>78.4</x:v>
      </x:c>
      <x:c r="AO1774" s="14" t="n">
        <x:v>78.40101334994316</x:v>
      </x:c>
      <x:c r="AP1774" s="14" t="n">
        <x:v>78.47363069432267</x:v>
      </x:c>
      <x:c r="AQ1774" s="14" t="n">
        <x:v>71.3</x:v>
      </x:c>
      <x:c r="AR1774" s="5" t="n">
        <x:v>439</x:v>
      </x:c>
      <x:c r="AS1774" s="11" t="str">
        <x:v>Vertex distance not reproduced within 0.011 km</x:v>
      </x:c>
      <x:c r="AT1774" s="5" t="str">
        <x:v>Batch 2 (1,001 - 2,000)</x:v>
      </x:c>
      <x:c r="AU1774" s="5" t="n">
        <x:v>774</x:v>
      </x:c>
    </x:row>
    <x:row r="1775" ht="60" customHeight="1">
      <x:c r="A1775" s="5" t="n">
        <x:v>1771</x:v>
      </x:c>
      <x:c r="B1775" s="5" t="n">
        <x:v>2</x:v>
      </x:c>
      <x:c r="C1775" s="10" t="str">
        <x:v>1400108005</x:v>
      </x:c>
      <x:c r="D1775" s="5" t="str">
        <x:v>Canan</x:v>
      </x:c>
      <x:c r="E1775" s="5" t="str">
        <x:v>La Paz</x:v>
      </x:c>
      <x:c r="F1775" s="5" t="str">
        <x:v>Abra</x:v>
      </x:c>
      <x:c r="G1775" s="11" t="str">
        <x:v>A - Node within 0.5 km</x:v>
      </x:c>
      <x:c r="H1775" s="12" t="n">
        <x:v>0.2552351330645357</x:v>
      </x:c>
      <x:c r="I1775" s="12" t="n">
        <x:v>0.22415107632569325</x:v>
      </x:c>
      <x:c r="J1775" s="12" t="n">
        <x:v>0.22415107632569325</x:v>
      </x:c>
      <x:c r="K1775" s="12" t="n">
        <x:v>0.25</x:v>
      </x:c>
      <x:c r="L1775" s="12" t="n">
        <x:v>0.005235133064535713</x:v>
      </x:c>
      <x:c r="M1775" s="12" t="n">
        <x:v>0.23</x:v>
      </x:c>
      <x:c r="N1775" s="12" t="n">
        <x:v>-0.005848923674306755</x:v>
      </x:c>
      <x:c r="O1775" s="11" t="str">
        <x:v>LPA001 - BP</x:v>
      </x:c>
      <x:c r="P1775" s="11" t="str">
        <x:v>CABLE LAYED</x:v>
      </x:c>
      <x:c r="Q1775" s="11" t="str">
        <x:v>Stronger evidence - built or existing label</x:v>
      </x:c>
      <x:c r="R1775" s="11" t="str">
        <x:v>First survey: confirm node handoff, spare capacity and a feasible short route; co-location is not established.</x:v>
      </x:c>
      <x:c r="S1775" s="5" t="n">
        <x:v>380</x:v>
      </x:c>
      <x:c r="T1775" s="5" t="str">
        <x:v>Cordillera Administrative Region (CAR)</x:v>
      </x:c>
      <x:c r="U1775" s="13" t="n">
        <x:v>17.662032</x:v>
      </x:c>
      <x:c r="V1775" s="13" t="n">
        <x:v>120.66889</x:v>
      </x:c>
      <x:c r="W1775" s="12" t="n">
        <x:v>0.25489080221877997</x:v>
      </x:c>
      <x:c r="X1775" s="12" t="n">
        <x:v>0.22400383775980903</x:v>
      </x:c>
      <x:c r="Y1775" s="12" t="n">
        <x:v>0.22415107632569325</x:v>
      </x:c>
      <x:c r="Z1775" s="12" t="n">
        <x:v>0.22415107632569325</x:v>
      </x:c>
      <x:c r="AA1775" s="5" t="str">
        <x:v>LPA001 - BP</x:v>
      </x:c>
      <x:c r="AB1775" s="6" t="b">
        <x:v>1</x:v>
      </x:c>
      <x:c r="AC1775" s="5" t="n">
        <x:v>3523</x:v>
      </x:c>
      <x:c r="AD1775" s="13" t="n">
        <x:v>120.666499804528</x:v>
      </x:c>
      <x:c r="AE1775" s="13" t="n">
        <x:v>17.66177230351811</x:v>
      </x:c>
      <x:c r="AF1775" s="5" t="n">
        <x:v>1199</x:v>
      </x:c>
      <x:c r="AG1775" s="13" t="n">
        <x:v>120.6669146523363</x:v>
      </x:c>
      <x:c r="AH1775" s="13" t="n">
        <x:v>17.66131405372268</x:v>
      </x:c>
      <x:c r="AI1775" s="5" t="n">
        <x:v>1199</x:v>
      </x:c>
      <x:c r="AJ1775" s="5" t="str">
        <x:v>Stronger evidence - built or existing label</x:v>
      </x:c>
      <x:c r="AK1775" s="5" t="n">
        <x:v>1199</x:v>
      </x:c>
      <x:c r="AL1775" s="5" t="str">
        <x:v>CABLE LAYED</x:v>
      </x:c>
      <x:c r="AM1775" s="5" t="str">
        <x:v>Tier 1A (Direct Coloc, &lt;1 km)</x:v>
      </x:c>
      <x:c r="AN1775" s="14" t="n">
        <x:v>100</x:v>
      </x:c>
      <x:c r="AO1775" s="14" t="n">
        <x:v>100</x:v>
      </x:c>
      <x:c r="AP1775" s="14" t="n">
        <x:v>100</x:v>
      </x:c>
      <x:c r="AQ1775" s="14" t="n">
        <x:v>71.29</x:v>
      </x:c>
      <x:c r="AR1775" s="5" t="n">
        <x:v>119</x:v>
      </x:c>
      <x:c r="AS1775" s="11" t="str"/>
      <x:c r="AT1775" s="5" t="str">
        <x:v>Batch 2 (1,001 - 2,000)</x:v>
      </x:c>
      <x:c r="AU1775" s="5" t="n">
        <x:v>775</x:v>
      </x:c>
    </x:row>
    <x:row r="1776" ht="60" customHeight="1">
      <x:c r="A1776" s="5" t="n">
        <x:v>1772</x:v>
      </x:c>
      <x:c r="B1776" s="5" t="n">
        <x:v>2</x:v>
      </x:c>
      <x:c r="C1776" s="10" t="str">
        <x:v>0702232007</x:v>
      </x:c>
      <x:c r="D1776" s="5" t="str">
        <x:v>Linao</x:v>
      </x:c>
      <x:c r="E1776" s="5" t="str">
        <x:v>Minglanilla</x:v>
      </x:c>
      <x:c r="F1776" s="5" t="str">
        <x:v>Cebu</x:v>
      </x:c>
      <x:c r="G1776" s="11" t="str">
        <x:v>C - Line within 0.5 km; node over 1 km</x:v>
      </x:c>
      <x:c r="H1776" s="12" t="n">
        <x:v>1.3609031893876267</x:v>
      </x:c>
      <x:c r="I1776" s="12" t="n">
        <x:v>0.015559428608652873</x:v>
      </x:c>
      <x:c r="J1776" s="12" t="n">
        <x:v>0.015559428608652873</x:v>
      </x:c>
      <x:c r="K1776" s="12" t="n">
        <x:v>1.36</x:v>
      </x:c>
      <x:c r="L1776" s="12" t="n">
        <x:v>0.0009031893876265684</x:v>
      </x:c>
      <x:c r="M1776" s="12" t="n">
        <x:v>0.11</x:v>
      </x:c>
      <x:c r="N1776" s="12" t="n">
        <x:v>-0.09444057139134712</x:v>
      </x:c>
      <x:c r="O1776" s="11" t="str">
        <x:v>MLL001 - TYPE 3</x:v>
      </x:c>
      <x:c r="P1776" s="11" t="str">
        <x:v>CEBU - TOLEDO</x:v>
      </x:c>
      <x:c r="Q1776" s="11" t="str">
        <x:v>Stronger evidence - built or existing label</x:v>
      </x:c>
      <x:c r="R1776" s="11" t="str">
        <x:v>Locate an authorized closure or handhole and confirm splicing/capacity; nearby cable alone is insufficient.</x:v>
      </x:c>
      <x:c r="S1776" s="5" t="n">
        <x:v>2033</x:v>
      </x:c>
      <x:c r="T1776" s="5" t="str">
        <x:v>Region VII (Central Visayas)</x:v>
      </x:c>
      <x:c r="U1776" s="13" t="n">
        <x:v>10.254955</x:v>
      </x:c>
      <x:c r="V1776" s="13" t="n">
        <x:v>123.8103</x:v>
      </x:c>
      <x:c r="W1776" s="12" t="n">
        <x:v>1.3620688191872556</x:v>
      </x:c>
      <x:c r="X1776" s="12" t="n">
        <x:v>0.017011803156142785</x:v>
      </x:c>
      <x:c r="Y1776" s="12" t="n">
        <x:v>0.015559428608652873</x:v>
      </x:c>
      <x:c r="Z1776" s="12" t="n">
        <x:v>0.015559428608652873</x:v>
      </x:c>
      <x:c r="AA1776" s="5" t="str">
        <x:v>MLL001 - TYPE 3</x:v>
      </x:c>
      <x:c r="AB1776" s="6" t="b">
        <x:v>1</x:v>
      </x:c>
      <x:c r="AC1776" s="5" t="n">
        <x:v>4700</x:v>
      </x:c>
      <x:c r="AD1776" s="13" t="n">
        <x:v>123.8000459996858</x:v>
      </x:c>
      <x:c r="AE1776" s="13" t="n">
        <x:v>10.24801000129619</x:v>
      </x:c>
      <x:c r="AF1776" s="5" t="n">
        <x:v>4995</x:v>
      </x:c>
      <x:c r="AG1776" s="13" t="n">
        <x:v>123.81037628415103</x:v>
      </x:c>
      <x:c r="AH1776" s="13" t="n">
        <x:v>10.254836343304873</x:v>
      </x:c>
      <x:c r="AI1776" s="5" t="n">
        <x:v>4995</x:v>
      </x:c>
      <x:c r="AJ1776" s="5" t="str">
        <x:v>Stronger evidence - built or existing label</x:v>
      </x:c>
      <x:c r="AK1776" s="5" t="n">
        <x:v>4995</x:v>
      </x:c>
      <x:c r="AL1776" s="5" t="str">
        <x:v>CEBU - TOLEDO</x:v>
      </x:c>
      <x:c r="AM1776" s="5" t="str">
        <x:v>Tier 1B (Micro Drop, 1-3 km)</x:v>
      </x:c>
      <x:c r="AN1776" s="14" t="n">
        <x:v>73.5</x:v>
      </x:c>
      <x:c r="AO1776" s="14" t="n">
        <x:v>73.55062628956225</x:v>
      </x:c>
      <x:c r="AP1776" s="14" t="n">
        <x:v>73.53149641894217</x:v>
      </x:c>
      <x:c r="AQ1776" s="14" t="n">
        <x:v>71.29</x:v>
      </x:c>
      <x:c r="AR1776" s="5" t="n">
        <x:v>1303</x:v>
      </x:c>
      <x:c r="AS1776" s="11" t="str">
        <x:v>Vertex distance not reproduced within 0.011 km</x:v>
      </x:c>
      <x:c r="AT1776" s="5" t="str">
        <x:v>Batch 2 (1,001 - 2,000)</x:v>
      </x:c>
      <x:c r="AU1776" s="5" t="n">
        <x:v>776</x:v>
      </x:c>
    </x:row>
    <x:row r="1777" ht="60" customHeight="1">
      <x:c r="A1777" s="5" t="n">
        <x:v>1773</x:v>
      </x:c>
      <x:c r="B1777" s="5" t="n">
        <x:v>2</x:v>
      </x:c>
      <x:c r="C1777" s="10" t="str">
        <x:v>0702241016</x:v>
      </x:c>
      <x:c r="D1777" s="5" t="str">
        <x:v>San Isidro</x:v>
      </x:c>
      <x:c r="E1777" s="5" t="str">
        <x:v>San Fernando</x:v>
      </x:c>
      <x:c r="F1777" s="5" t="str">
        <x:v>Cebu</x:v>
      </x:c>
      <x:c r="G1777" s="11" t="str">
        <x:v>C - Line within 0.5 km; node over 1 km</x:v>
      </x:c>
      <x:c r="H1777" s="12" t="n">
        <x:v>1.3575689213246547</x:v>
      </x:c>
      <x:c r="I1777" s="12" t="n">
        <x:v>0.138775439042903</x:v>
      </x:c>
      <x:c r="J1777" s="12" t="n">
        <x:v>0.138775439042903</x:v>
      </x:c>
      <x:c r="K1777" s="12" t="n">
        <x:v>1.36</x:v>
      </x:c>
      <x:c r="L1777" s="12" t="n">
        <x:v>-0.0024310786753454217</x:v>
      </x:c>
      <x:c r="M1777" s="12" t="n">
        <x:v>0.3</x:v>
      </x:c>
      <x:c r="N1777" s="12" t="n">
        <x:v>-0.161224560957097</x:v>
      </x:c>
      <x:c r="O1777" s="11" t="str">
        <x:v>SDC001 - TYPE 3</x:v>
      </x:c>
      <x:c r="P1777" s="11" t="str">
        <x:v>216F</x:v>
      </x:c>
      <x:c r="Q1777" s="11" t="str">
        <x:v>Conditional - mapped route, status unverified</x:v>
      </x:c>
      <x:c r="R1777" s="11" t="str">
        <x:v>Locate an authorized closure or handhole and confirm splicing/capacity; nearby cable alone is insufficient.</x:v>
      </x:c>
      <x:c r="S1777" s="5" t="n">
        <x:v>2626</x:v>
      </x:c>
      <x:c r="T1777" s="5" t="str">
        <x:v>Region VII (Central Visayas)</x:v>
      </x:c>
      <x:c r="U1777" s="13" t="n">
        <x:v>10.172491</x:v>
      </x:c>
      <x:c r="V1777" s="13" t="n">
        <x:v>123.714927</x:v>
      </x:c>
      <x:c r="W1777" s="12" t="n">
        <x:v>1.3620015907580536</x:v>
      </x:c>
      <x:c r="X1777" s="12" t="n">
        <x:v>0.1391721588336308</x:v>
      </x:c>
      <x:c r="Y1777" s="12" t="n">
        <x:v>0.138775439042903</x:v>
      </x:c>
      <x:c r="Z1777" s="12" t="n">
        <x:v>5.074902208195967</x:v>
      </x:c>
      <x:c r="AA1777" s="5" t="str">
        <x:v>SDC001 - TYPE 3</x:v>
      </x:c>
      <x:c r="AB1777" s="6" t="b">
        <x:v>1</x:v>
      </x:c>
      <x:c r="AC1777" s="5" t="n">
        <x:v>4710</x:v>
      </x:c>
      <x:c r="AD1777" s="13" t="n">
        <x:v>123.7080020063994</x:v>
      </x:c>
      <x:c r="AE1777" s="13" t="n">
        <x:v>10.16231400217936</x:v>
      </x:c>
      <x:c r="AF1777" s="5" t="n">
        <x:v>4905</x:v>
      </x:c>
      <x:c r="AG1777" s="13" t="n">
        <x:v>123.71572088149372</x:v>
      </x:c>
      <x:c r="AH1777" s="13" t="n">
        <x:v>10.171513474955091</x:v>
      </x:c>
      <x:c r="AI1777" s="5" t="n">
        <x:v>4905</x:v>
      </x:c>
      <x:c r="AJ1777" s="5" t="str">
        <x:v>Conditional - mapped route, status unverified</x:v>
      </x:c>
      <x:c r="AK1777" s="5" t="n">
        <x:v>4995</x:v>
      </x:c>
      <x:c r="AL1777" s="5" t="str">
        <x:v>CEBU - TOLEDO</x:v>
      </x:c>
      <x:c r="AM1777" s="5" t="str">
        <x:v>Tier 1B (Micro Drop, 1-3 km)</x:v>
      </x:c>
      <x:c r="AN1777" s="14" t="n">
        <x:v>73.5</x:v>
      </x:c>
      <x:c r="AO1777" s="14" t="n">
        <x:v>73.55062628956225</x:v>
      </x:c>
      <x:c r="AP1777" s="14" t="n">
        <x:v>73.60214601895461</x:v>
      </x:c>
      <x:c r="AQ1777" s="14" t="n">
        <x:v>71.29</x:v>
      </x:c>
      <x:c r="AR1777" s="5" t="n">
        <x:v>366</x:v>
      </x:c>
      <x:c r="AS1777" s="11" t="str">
        <x:v>Vertex distance not reproduced within 0.011 km; Nearest screened line status requires confirmation</x:v>
      </x:c>
      <x:c r="AT1777" s="5" t="str">
        <x:v>Batch 2 (1,001 - 2,000)</x:v>
      </x:c>
      <x:c r="AU1777" s="5" t="n">
        <x:v>777</x:v>
      </x:c>
    </x:row>
    <x:row r="1778" ht="60" customHeight="1">
      <x:c r="A1778" s="5" t="n">
        <x:v>1774</x:v>
      </x:c>
      <x:c r="B1778" s="5" t="n">
        <x:v>2</x:v>
      </x:c>
      <x:c r="C1778" s="10" t="str">
        <x:v>0301422009</x:v>
      </x:c>
      <x:c r="D1778" s="5" t="str">
        <x:v>Capihan</x:v>
      </x:c>
      <x:c r="E1778" s="5" t="str">
        <x:v>San Rafael</x:v>
      </x:c>
      <x:c r="F1778" s="5" t="str">
        <x:v>Bulacan</x:v>
      </x:c>
      <x:c r="G1778" s="11" t="str">
        <x:v>C - Line within 0.5 km; node over 1 km</x:v>
      </x:c>
      <x:c r="H1778" s="12" t="n">
        <x:v>1.1349428135791204</x:v>
      </x:c>
      <x:c r="I1778" s="12" t="n">
        <x:v>0.03912898280903022</x:v>
      </x:c>
      <x:c r="J1778" s="12" t="n">
        <x:v>0.03912898280903022</x:v>
      </x:c>
      <x:c r="K1778" s="12" t="n">
        <x:v>1.14</x:v>
      </x:c>
      <x:c r="L1778" s="12" t="n">
        <x:v>-0.005057186420879489</x:v>
      </x:c>
      <x:c r="M1778" s="12" t="n">
        <x:v>0.14</x:v>
      </x:c>
      <x:c r="N1778" s="12" t="n">
        <x:v>-0.1008710171909698</x:v>
      </x:c>
      <x:c r="O1778" s="11" t="str">
        <x:v>SRB001 - PM</x:v>
      </x:c>
      <x:c r="P1778" s="11" t="str">
        <x:v>Untitled Path</x:v>
      </x:c>
      <x:c r="Q1778" s="11" t="str">
        <x:v>Conditional - mapped route, status unverified</x:v>
      </x:c>
      <x:c r="R1778" s="11" t="str">
        <x:v>Locate an authorized closure or handhole and confirm splicing/capacity; nearby cable alone is insufficient.</x:v>
      </x:c>
      <x:c r="S1778" s="5" t="n">
        <x:v>2235</x:v>
      </x:c>
      <x:c r="T1778" s="5" t="str">
        <x:v>Region III (Central Luzon)</x:v>
      </x:c>
      <x:c r="U1778" s="13" t="n">
        <x:v>14.99752</x:v>
      </x:c>
      <x:c r="V1778" s="13" t="n">
        <x:v>120.93044</x:v>
      </x:c>
      <x:c r="W1778" s="12" t="n">
        <x:v>1.1402476483764632</x:v>
      </x:c>
      <x:c r="X1778" s="12" t="n">
        <x:v>0.06883516505545266</x:v>
      </x:c>
      <x:c r="Y1778" s="12" t="n">
        <x:v>0.03912898280903022</x:v>
      </x:c>
      <x:c r="Z1778" s="12" t="n">
        <x:v>0.039902004295782764</x:v>
      </x:c>
      <x:c r="AA1778" s="5" t="str">
        <x:v>SRB001 - PM</x:v>
      </x:c>
      <x:c r="AB1778" s="6" t="b">
        <x:v>1</x:v>
      </x:c>
      <x:c r="AC1778" s="5" t="n">
        <x:v>3518</x:v>
      </x:c>
      <x:c r="AD1778" s="13" t="n">
        <x:v>120.9325999997241</x:v>
      </x:c>
      <x:c r="AE1778" s="13" t="n">
        <x:v>15.00756000381808</x:v>
      </x:c>
      <x:c r="AF1778" s="5" t="n">
        <x:v>2516</x:v>
      </x:c>
      <x:c r="AG1778" s="13" t="n">
        <x:v>120.93008957627337</x:v>
      </x:c>
      <x:c r="AH1778" s="13" t="n">
        <x:v>14.997615063293619</x:v>
      </x:c>
      <x:c r="AI1778" s="5" t="n">
        <x:v>2516</x:v>
      </x:c>
      <x:c r="AJ1778" s="5" t="str">
        <x:v>Conditional - mapped route, status unverified</x:v>
      </x:c>
      <x:c r="AK1778" s="5" t="n">
        <x:v>3409</x:v>
      </x:c>
      <x:c r="AL1778" s="5" t="str">
        <x:v>SEGMENT 18 (BALIUAG - ZARAGOZA)</x:v>
      </x:c>
      <x:c r="AM1778" s="5" t="str">
        <x:v>Tier 1B (Micro Drop, 1-3 km)</x:v>
      </x:c>
      <x:c r="AN1778" s="14" t="n">
        <x:v>78.4</x:v>
      </x:c>
      <x:c r="AO1778" s="14" t="n">
        <x:v>78.3861409212356</x:v>
      </x:c>
      <x:c r="AP1778" s="14" t="n">
        <x:v>78.5015186294243</x:v>
      </x:c>
      <x:c r="AQ1778" s="14" t="n">
        <x:v>71.29</x:v>
      </x:c>
      <x:c r="AR1778" s="5" t="n">
        <x:v>549</x:v>
      </x:c>
      <x:c r="AS1778" s="11" t="str">
        <x:v>Vertex distance not reproduced within 0.011 km; Nearest screened line status requires confirmation</x:v>
      </x:c>
      <x:c r="AT1778" s="5" t="str">
        <x:v>Batch 2 (1,001 - 2,000)</x:v>
      </x:c>
      <x:c r="AU1778" s="5" t="n">
        <x:v>778</x:v>
      </x:c>
    </x:row>
    <x:row r="1779" ht="60" customHeight="1">
      <x:c r="A1779" s="5" t="n">
        <x:v>1775</x:v>
      </x:c>
      <x:c r="B1779" s="5" t="n">
        <x:v>2</x:v>
      </x:c>
      <x:c r="C1779" s="10" t="str">
        <x:v>0501736009</x:v>
      </x:c>
      <x:c r="D1779" s="5" t="str">
        <x:v>Gubat</x:v>
      </x:c>
      <x:c r="E1779" s="5" t="str">
        <x:v>Tigaon</x:v>
      </x:c>
      <x:c r="F1779" s="5" t="str">
        <x:v>Camarines Sur</x:v>
      </x:c>
      <x:c r="G1779" s="11" t="str">
        <x:v>D - Other node or line within 3 km</x:v>
      </x:c>
      <x:c r="H1779" s="12" t="n">
        <x:v>1.7093383695460742</x:v>
      </x:c>
      <x:c r="I1779" s="12" t="n">
        <x:v>1.4888873845154382</x:v>
      </x:c>
      <x:c r="J1779" s="12" t="n">
        <x:v>1.4888873845154382</x:v>
      </x:c>
      <x:c r="K1779" s="12" t="n">
        <x:v>1.71</x:v>
      </x:c>
      <x:c r="L1779" s="12" t="n">
        <x:v>-0.0006616304539257545</x:v>
      </x:c>
      <x:c r="M1779" s="12" t="n">
        <x:v>1.5</x:v>
      </x:c>
      <x:c r="N1779" s="12" t="n">
        <x:v>-0.011112615484561772</x:v>
      </x:c>
      <x:c r="O1779" s="11" t="str">
        <x:v>TOC001 - BP</x:v>
      </x:c>
      <x:c r="P1779" s="11" t="str">
        <x:v>CONVERGE-59</x:v>
      </x:c>
      <x:c r="Q1779" s="11" t="str">
        <x:v>Conditional - mapped route, status unverified</x:v>
      </x:c>
      <x:c r="R1779" s="11" t="str">
        <x:v>Compare a routed node lateral with an approved line tap; survey crossings and permissions.</x:v>
      </x:c>
      <x:c r="S1779" s="5" t="n">
        <x:v>4266</x:v>
      </x:c>
      <x:c r="T1779" s="5" t="str">
        <x:v>Region V (Bicol Region)</x:v>
      </x:c>
      <x:c r="U1779" s="13" t="n">
        <x:v>13.632371</x:v>
      </x:c>
      <x:c r="V1779" s="13" t="n">
        <x:v>123.481786</x:v>
      </x:c>
      <x:c r="W1779" s="12" t="n">
        <x:v>1.7073065160052237</x:v>
      </x:c>
      <x:c r="X1779" s="12" t="n">
        <x:v>1.493008518562027</x:v>
      </x:c>
      <x:c r="Y1779" s="12" t="n">
        <x:v>1.4888873845154382</x:v>
      </x:c>
      <x:c r="Z1779" s="12" t="n">
        <x:v>1.4947712885549629</x:v>
      </x:c>
      <x:c r="AA1779" s="5" t="str">
        <x:v>TOC001 - BP</x:v>
      </x:c>
      <x:c r="AB1779" s="6" t="b">
        <x:v>1</x:v>
      </x:c>
      <x:c r="AC1779" s="5" t="n">
        <x:v>4612</x:v>
      </x:c>
      <x:c r="AD1779" s="13" t="n">
        <x:v>123.4974389989412</x:v>
      </x:c>
      <x:c r="AE1779" s="13" t="n">
        <x:v>13.63028699894862</x:v>
      </x:c>
      <x:c r="AF1779" s="5" t="n">
        <x:v>4237</x:v>
      </x:c>
      <x:c r="AG1779" s="13" t="n">
        <x:v>123.49275602398426</x:v>
      </x:c>
      <x:c r="AH1779" s="13" t="n">
        <x:v>13.624247367557036</x:v>
      </x:c>
      <x:c r="AI1779" s="5" t="n">
        <x:v>4237</x:v>
      </x:c>
      <x:c r="AJ1779" s="5" t="str">
        <x:v>Conditional - mapped route, status unverified</x:v>
      </x:c>
      <x:c r="AK1779" s="5" t="n">
        <x:v>4247</x:v>
      </x:c>
      <x:c r="AL1779" s="5" t="str">
        <x:v>PILI - TIWI AERIAL</x:v>
      </x:c>
      <x:c r="AM1779" s="5" t="str">
        <x:v>Tier 1B (Micro Drop, 1-3 km)</x:v>
      </x:c>
      <x:c r="AN1779" s="14" t="n">
        <x:v>66.6</x:v>
      </x:c>
      <x:c r="AO1779" s="14" t="n">
        <x:v>66.55254386995371</x:v>
      </x:c>
      <x:c r="AP1779" s="14" t="n">
        <x:v>66.56501754048696</x:v>
      </x:c>
      <x:c r="AQ1779" s="14" t="n">
        <x:v>71.28</x:v>
      </x:c>
      <x:c r="AR1779" s="5" t="n">
        <x:v>256</x:v>
      </x:c>
      <x:c r="AS1779" s="11" t="str">
        <x:v>Nearest screened line status requires confirmation</x:v>
      </x:c>
      <x:c r="AT1779" s="5" t="str">
        <x:v>Batch 2 (1,001 - 2,000)</x:v>
      </x:c>
      <x:c r="AU1779" s="5" t="n">
        <x:v>779</x:v>
      </x:c>
    </x:row>
    <x:row r="1780" ht="60" customHeight="1">
      <x:c r="A1780" s="5" t="n">
        <x:v>1776</x:v>
      </x:c>
      <x:c r="B1780" s="5" t="n">
        <x:v>2</x:v>
      </x:c>
      <x:c r="C1780" s="10" t="str">
        <x:v>1004326012</x:v>
      </x:c>
      <x:c r="D1780" s="5" t="str">
        <x:v>Poblacion 2</x:v>
      </x:c>
      <x:c r="E1780" s="5" t="str">
        <x:v>Villanueva</x:v>
      </x:c>
      <x:c r="F1780" s="5" t="str">
        <x:v>Misamis Oriental</x:v>
      </x:c>
      <x:c r="G1780" s="11" t="str">
        <x:v>C - Line within 0.5 km; node over 1 km</x:v>
      </x:c>
      <x:c r="H1780" s="12" t="n">
        <x:v>1.1782827110026923</x:v>
      </x:c>
      <x:c r="I1780" s="12" t="n">
        <x:v>0.08815170733537521</x:v>
      </x:c>
      <x:c r="J1780" s="12" t="n">
        <x:v>0.08815170733537521</x:v>
      </x:c>
      <x:c r="K1780" s="12" t="n">
        <x:v>1.18</x:v>
      </x:c>
      <x:c r="L1780" s="12" t="n">
        <x:v>-0.0017172889973076089</x:v>
      </x:c>
      <x:c r="M1780" s="12" t="n">
        <x:v>0.11</x:v>
      </x:c>
      <x:c r="N1780" s="12" t="n">
        <x:v>-0.02184829266462479</x:v>
      </x:c>
      <x:c r="O1780" s="11" t="str">
        <x:v>VVM001 - BP</x:v>
      </x:c>
      <x:c r="P1780" s="11" t="str">
        <x:v>CDO - BUENAVISTA via GINGOOG</x:v>
      </x:c>
      <x:c r="Q1780" s="11" t="str">
        <x:v>Stronger evidence - built or existing label</x:v>
      </x:c>
      <x:c r="R1780" s="11" t="str">
        <x:v>Locate an authorized closure or handhole and confirm splicing/capacity; nearby cable alone is insufficient.</x:v>
      </x:c>
      <x:c r="S1780" s="5" t="n">
        <x:v>2513</x:v>
      </x:c>
      <x:c r="T1780" s="5" t="str">
        <x:v>Region X (Northern Mindanao)</x:v>
      </x:c>
      <x:c r="U1780" s="13" t="n">
        <x:v>8.5843</x:v>
      </x:c>
      <x:c r="V1780" s="13" t="n">
        <x:v>124.771657</x:v>
      </x:c>
      <x:c r="W1780" s="12" t="n">
        <x:v>1.1846097461230491</x:v>
      </x:c>
      <x:c r="X1780" s="12" t="n">
        <x:v>0.11278511972696077</x:v>
      </x:c>
      <x:c r="Y1780" s="12" t="n">
        <x:v>0.08815170733537521</x:v>
      </x:c>
      <x:c r="Z1780" s="12" t="n">
        <x:v>0.08815170733537521</x:v>
      </x:c>
      <x:c r="AA1780" s="5" t="str">
        <x:v>VVM001 - BP</x:v>
      </x:c>
      <x:c r="AB1780" s="6" t="b">
        <x:v>1</x:v>
      </x:c>
      <x:c r="AC1780" s="5" t="n">
        <x:v>5308</x:v>
      </x:c>
      <x:c r="AD1780" s="13" t="n">
        <x:v>124.7722179979037</x:v>
      </x:c>
      <x:c r="AE1780" s="13" t="n">
        <x:v>8.59493900034991</x:v>
      </x:c>
      <x:c r="AF1780" s="5" t="n">
        <x:v>5073</x:v>
      </x:c>
      <x:c r="AG1780" s="13" t="n">
        <x:v>124.77085780213402</x:v>
      </x:c>
      <x:c r="AH1780" s="13" t="n">
        <x:v>8.584350271082915</x:v>
      </x:c>
      <x:c r="AI1780" s="5" t="n">
        <x:v>5073</x:v>
      </x:c>
      <x:c r="AJ1780" s="5" t="str">
        <x:v>Stronger evidence - built or existing label</x:v>
      </x:c>
      <x:c r="AK1780" s="5" t="n">
        <x:v>5073</x:v>
      </x:c>
      <x:c r="AL1780" s="5" t="str">
        <x:v>CDO - BUENAVISTA via GINGOOG</x:v>
      </x:c>
      <x:c r="AM1780" s="5" t="str">
        <x:v>Tier 1B (Micro Drop, 1-3 km)</x:v>
      </x:c>
      <x:c r="AN1780" s="14" t="n">
        <x:v>77.4</x:v>
      </x:c>
      <x:c r="AO1780" s="14" t="n">
        <x:v>77.48037755010351</x:v>
      </x:c>
      <x:c r="AP1780" s="14" t="n">
        <x:v>77.51901637802109</x:v>
      </x:c>
      <x:c r="AQ1780" s="14" t="n">
        <x:v>71.28</x:v>
      </x:c>
      <x:c r="AR1780" s="5" t="n">
        <x:v>215</x:v>
      </x:c>
      <x:c r="AS1780" s="11" t="str"/>
      <x:c r="AT1780" s="5" t="str">
        <x:v>Batch 2 (1,001 - 2,000)</x:v>
      </x:c>
      <x:c r="AU1780" s="5" t="n">
        <x:v>780</x:v>
      </x:c>
    </x:row>
    <x:row r="1781" ht="60" customHeight="1">
      <x:c r="A1781" s="5" t="n">
        <x:v>1777</x:v>
      </x:c>
      <x:c r="B1781" s="5" t="n">
        <x:v>2</x:v>
      </x:c>
      <x:c r="C1781" s="10" t="str">
        <x:v>0105508010</x:v>
      </x:c>
      <x:c r="D1781" s="5" t="str">
        <x:v>Dacap Sur</x:v>
      </x:c>
      <x:c r="E1781" s="5" t="str">
        <x:v>Bani</x:v>
      </x:c>
      <x:c r="F1781" s="5" t="str">
        <x:v>Pangasinan</x:v>
      </x:c>
      <x:c r="G1781" s="11" t="str">
        <x:v>D - Other node or line within 3 km</x:v>
      </x:c>
      <x:c r="H1781" s="12" t="n">
        <x:v>1.106502605949804</x:v>
      </x:c>
      <x:c r="I1781" s="12" t="n">
        <x:v>5.702979040630247</x:v>
      </x:c>
      <x:c r="J1781" s="12" t="n">
        <x:v>1.106502605949804</x:v>
      </x:c>
      <x:c r="K1781" s="12" t="n">
        <x:v>1.11</x:v>
      </x:c>
      <x:c r="L1781" s="12" t="n">
        <x:v>-0.003497394050196112</x:v>
      </x:c>
      <x:c r="M1781" s="12" t="n">
        <x:v>5.74</x:v>
      </x:c>
      <x:c r="N1781" s="12" t="n">
        <x:v>-0.03702095936975347</x:v>
      </x:c>
      <x:c r="O1781" s="11" t="str">
        <x:v>BNP002 - PM</x:v>
      </x:c>
      <x:c r="P1781" s="11" t="str">
        <x:v>ALAMINOS - BOLINAO AERIAL</x:v>
      </x:c>
      <x:c r="Q1781" s="11" t="str">
        <x:v>Stronger evidence - built or existing label</x:v>
      </x:c>
      <x:c r="R1781" s="11" t="str">
        <x:v>Compare a routed node lateral with an approved line tap; survey crossings and permissions.</x:v>
      </x:c>
      <x:c r="S1781" s="5" t="n">
        <x:v>3770</x:v>
      </x:c>
      <x:c r="T1781" s="5" t="str">
        <x:v>Region I (Ilocos Region)</x:v>
      </x:c>
      <x:c r="U1781" s="13" t="n">
        <x:v>16.237127</x:v>
      </x:c>
      <x:c r="V1781" s="13" t="n">
        <x:v>119.806122</x:v>
      </x:c>
      <x:c r="W1781" s="12" t="n">
        <x:v>1.1116734000838515</x:v>
      </x:c>
      <x:c r="X1781" s="12" t="n">
        <x:v>5.6955173684936335</x:v>
      </x:c>
      <x:c r="Y1781" s="12" t="n">
        <x:v>5.702979040630247</x:v>
      </x:c>
      <x:c r="Z1781" s="12" t="n">
        <x:v>5.702979040630247</x:v>
      </x:c>
      <x:c r="AA1781" s="5" t="str">
        <x:v>BNP002 - PM</x:v>
      </x:c>
      <x:c r="AB1781" s="6" t="b">
        <x:v>1</x:v>
      </x:c>
      <x:c r="AC1781" s="5" t="n">
        <x:v>3783</x:v>
      </x:c>
      <x:c r="AD1781" s="13" t="n">
        <x:v>119.8045100007976</x:v>
      </x:c>
      <x:c r="AE1781" s="13" t="n">
        <x:v>16.24700400004144</x:v>
      </x:c>
      <x:c r="AF1781" s="5" t="n">
        <x:v>3297</x:v>
      </x:c>
      <x:c r="AG1781" s="13" t="n">
        <x:v>119.8591571142275</x:v>
      </x:c>
      <x:c r="AH1781" s="13" t="n">
        <x:v>16.23158577222364</x:v>
      </x:c>
      <x:c r="AI1781" s="5" t="n">
        <x:v>3297</x:v>
      </x:c>
      <x:c r="AJ1781" s="5" t="str">
        <x:v>Stronger evidence - built or existing label</x:v>
      </x:c>
      <x:c r="AK1781" s="5" t="n">
        <x:v>3297</x:v>
      </x:c>
      <x:c r="AL1781" s="5" t="str">
        <x:v>ALAMINOS - BOLINAO AERIAL</x:v>
      </x:c>
      <x:c r="AM1781" s="5" t="str">
        <x:v>Tier 1B (Micro Drop, 1-3 km)</x:v>
      </x:c>
      <x:c r="AN1781" s="14" t="n">
        <x:v>69</x:v>
      </x:c>
      <x:c r="AO1781" s="14" t="n">
        <x:v>69.07343306373546</x:v>
      </x:c>
      <x:c r="AP1781" s="14" t="n">
        <x:v>69.15400569158949</x:v>
      </x:c>
      <x:c r="AQ1781" s="14" t="n">
        <x:v>71.28</x:v>
      </x:c>
      <x:c r="AR1781" s="5" t="n">
        <x:v>254</x:v>
      </x:c>
      <x:c r="AS1781" s="11" t="str">
        <x:v>Vertex distance not reproduced within 0.011 km</x:v>
      </x:c>
      <x:c r="AT1781" s="5" t="str">
        <x:v>Batch 2 (1,001 - 2,000)</x:v>
      </x:c>
      <x:c r="AU1781" s="5" t="n">
        <x:v>781</x:v>
      </x:c>
    </x:row>
    <x:row r="1782" ht="60" customHeight="1">
      <x:c r="A1782" s="5" t="n">
        <x:v>1778</x:v>
      </x:c>
      <x:c r="B1782" s="5" t="n">
        <x:v>2</x:v>
      </x:c>
      <x:c r="C1782" s="10" t="str">
        <x:v>0405623001</x:v>
      </x:c>
      <x:c r="D1782" s="5" t="str">
        <x:v>Abang</x:v>
      </x:c>
      <x:c r="E1782" s="5" t="str">
        <x:v>Lucban</x:v>
      </x:c>
      <x:c r="F1782" s="5" t="str">
        <x:v>Quezon</x:v>
      </x:c>
      <x:c r="G1782" s="11" t="str">
        <x:v>B - Node 0.5-1 km</x:v>
      </x:c>
      <x:c r="H1782" s="12" t="n">
        <x:v>0.7600154797208161</x:v>
      </x:c>
      <x:c r="I1782" s="12" t="n">
        <x:v>0.5511655311340662</x:v>
      </x:c>
      <x:c r="J1782" s="12" t="n">
        <x:v>0.5511655311340662</x:v>
      </x:c>
      <x:c r="K1782" s="12" t="n">
        <x:v>0.76</x:v>
      </x:c>
      <x:c r="L1782" s="12" t="n">
        <x:v>0.000015479720816058418</x:v>
      </x:c>
      <x:c r="M1782" s="12" t="n">
        <x:v>0.55</x:v>
      </x:c>
      <x:c r="N1782" s="12" t="n">
        <x:v>0.0011655311340661445</x:v>
      </x:c>
      <x:c r="O1782" s="11" t="str">
        <x:v>LBQ001 - TYPE 3</x:v>
      </x:c>
      <x:c r="P1782" s="11" t="str">
        <x:v>LBQ001 TO GCQ001</x:v>
      </x:c>
      <x:c r="Q1782" s="11" t="str">
        <x:v>Conditional - mapped route, status unverified</x:v>
      </x:c>
      <x:c r="R1782" s="11" t="str">
        <x:v>Survey a short node lateral; confirm port/fiber capacity, access and route.</x:v>
      </x:c>
      <x:c r="S1782" s="5" t="n">
        <x:v>1482</x:v>
      </x:c>
      <x:c r="T1782" s="5" t="str">
        <x:v>Region IV-A (CALABARZON)</x:v>
      </x:c>
      <x:c r="U1782" s="13" t="n">
        <x:v>14.1153</x:v>
      </x:c>
      <x:c r="V1782" s="13" t="n">
        <x:v>121.565029</x:v>
      </x:c>
      <x:c r="W1782" s="12" t="n">
        <x:v>0.7592461664509318</x:v>
      </x:c>
      <x:c r="X1782" s="12" t="n">
        <x:v>0.5534146486182262</x:v>
      </x:c>
      <x:c r="Y1782" s="12" t="n">
        <x:v>0.5511655311340662</x:v>
      </x:c>
      <x:c r="Z1782" s="12" t="n">
        <x:v>0.5564580083985609</x:v>
      </x:c>
      <x:c r="AA1782" s="5" t="str">
        <x:v>LBQ001 - TYPE 3</x:v>
      </x:c>
      <x:c r="AB1782" s="6" t="b">
        <x:v>1</x:v>
      </x:c>
      <x:c r="AC1782" s="5" t="n">
        <x:v>4397</x:v>
      </x:c>
      <x:c r="AD1782" s="13" t="n">
        <x:v>121.558162</x:v>
      </x:c>
      <x:c r="AE1782" s="13" t="n">
        <x:v>14.113793</x:v>
      </x:c>
      <x:c r="AF1782" s="5" t="n">
        <x:v>4036</x:v>
      </x:c>
      <x:c r="AG1782" s="13" t="n">
        <x:v>121.56295019405266</x:v>
      </x:c>
      <x:c r="AH1782" s="13" t="n">
        <x:v>14.110750261640463</x:v>
      </x:c>
      <x:c r="AI1782" s="5" t="n">
        <x:v>4036</x:v>
      </x:c>
      <x:c r="AJ1782" s="5" t="str">
        <x:v>Conditional - mapped route, status unverified</x:v>
      </x:c>
      <x:c r="AK1782" s="5" t="n">
        <x:v>4214</x:v>
      </x:c>
      <x:c r="AL1782" s="5" t="str">
        <x:v>LUCENA - LUCBAN AERIAL</x:v>
      </x:c>
      <x:c r="AM1782" s="5" t="str">
        <x:v>Tier 1A (Direct Coloc, &lt;1 km)</x:v>
      </x:c>
      <x:c r="AN1782" s="14" t="n">
        <x:v>87.6</x:v>
      </x:c>
      <x:c r="AO1782" s="14" t="n">
        <x:v>87.62091023287752</x:v>
      </x:c>
      <x:c r="AP1782" s="14" t="n">
        <x:v>87.62050971723752</x:v>
      </x:c>
      <x:c r="AQ1782" s="14" t="n">
        <x:v>71.28</x:v>
      </x:c>
      <x:c r="AR1782" s="5" t="n">
        <x:v>181</x:v>
      </x:c>
      <x:c r="AS1782" s="11" t="str">
        <x:v>Nearest screened line status requires confirmation</x:v>
      </x:c>
      <x:c r="AT1782" s="5" t="str">
        <x:v>Batch 2 (1,001 - 2,000)</x:v>
      </x:c>
      <x:c r="AU1782" s="5" t="n">
        <x:v>782</x:v>
      </x:c>
    </x:row>
    <x:row r="1783" ht="60" customHeight="1">
      <x:c r="A1783" s="5" t="n">
        <x:v>1779</x:v>
      </x:c>
      <x:c r="B1783" s="5" t="n">
        <x:v>2</x:v>
      </x:c>
      <x:c r="C1783" s="10" t="str">
        <x:v>0304928034</x:v>
      </x:c>
      <x:c r="D1783" s="5" t="str">
        <x:v>Santa Teresita</x:v>
      </x:c>
      <x:c r="E1783" s="5" t="str">
        <x:v>Santa Rosa</x:v>
      </x:c>
      <x:c r="F1783" s="5" t="str">
        <x:v>Nueva Ecija</x:v>
      </x:c>
      <x:c r="G1783" s="11" t="str">
        <x:v>D - Other node or line within 3 km</x:v>
      </x:c>
      <x:c r="H1783" s="12" t="n">
        <x:v>2.32751379827096</x:v>
      </x:c>
      <x:c r="I1783" s="12" t="n">
        <x:v>0.5800209539710123</x:v>
      </x:c>
      <x:c r="J1783" s="12" t="n">
        <x:v>0.5800209539710123</x:v>
      </x:c>
      <x:c r="K1783" s="12" t="n">
        <x:v>0.58</x:v>
      </x:c>
      <x:c r="L1783" s="12" t="n">
        <x:v>1.74751379827096</x:v>
      </x:c>
      <x:c r="M1783" s="12" t="n">
        <x:v>0.59</x:v>
      </x:c>
      <x:c r="N1783" s="12" t="n">
        <x:v>-0.009979046028987693</x:v>
      </x:c>
      <x:c r="O1783" s="11" t="str">
        <x:v>SRN001 -TYPE 2</x:v>
      </x:c>
      <x:c r="P1783" s="11" t="str">
        <x:v>Untitled Path</x:v>
      </x:c>
      <x:c r="Q1783" s="11" t="str">
        <x:v>Conditional - mapped route, status unverified</x:v>
      </x:c>
      <x:c r="R1783" s="11" t="str">
        <x:v>Compare a routed node lateral with an approved line tap; survey crossings and permissions.</x:v>
      </x:c>
      <x:c r="S1783" s="5" t="n">
        <x:v>3210</x:v>
      </x:c>
      <x:c r="T1783" s="5" t="str">
        <x:v>Region III (Central Luzon)</x:v>
      </x:c>
      <x:c r="U1783" s="13" t="n">
        <x:v>15.422205</x:v>
      </x:c>
      <x:c r="V1783" s="13" t="n">
        <x:v>120.952981</x:v>
      </x:c>
      <x:c r="W1783" s="12" t="n">
        <x:v>0.578203820710096</x:v>
      </x:c>
      <x:c r="X1783" s="12" t="n">
        <x:v>0.5862901066906657</x:v>
      </x:c>
      <x:c r="Y1783" s="12" t="n">
        <x:v>0.5800209539710123</x:v>
      </x:c>
      <x:c r="Z1783" s="12" t="n">
        <x:v>1.5594502623630893</x:v>
      </x:c>
      <x:c r="AA1783" s="5" t="str">
        <x:v>ccnpt</x:v>
      </x:c>
      <x:c r="AB1783" s="6" t="b">
        <x:v>0</x:v>
      </x:c>
      <x:c r="AC1783" s="5" t="n">
        <x:v>3754</x:v>
      </x:c>
      <x:c r="AD1783" s="13" t="n">
        <x:v>120.931447</x:v>
      </x:c>
      <x:c r="AE1783" s="13" t="n">
        <x:v>15.424678</x:v>
      </x:c>
      <x:c r="AF1783" s="5" t="n">
        <x:v>736</x:v>
      </x:c>
      <x:c r="AG1783" s="13" t="n">
        <x:v>120.95210833930906</x:v>
      </x:c>
      <x:c r="AH1783" s="13" t="n">
        <x:v>15.427378005092216</x:v>
      </x:c>
      <x:c r="AI1783" s="5" t="n">
        <x:v>736</x:v>
      </x:c>
      <x:c r="AJ1783" s="5" t="str">
        <x:v>Conditional - mapped route, status unverified</x:v>
      </x:c>
      <x:c r="AK1783" s="5" t="n">
        <x:v>3409</x:v>
      </x:c>
      <x:c r="AL1783" s="5" t="str">
        <x:v>SEGMENT 18 (BALIUAG - ZARAGOZA)</x:v>
      </x:c>
      <x:c r="AM1783" s="5" t="str">
        <x:v>Tier 1A (Direct Coloc, &lt;1 km)</x:v>
      </x:c>
      <x:c r="AN1783" s="14" t="n">
        <x:v>92.5</x:v>
      </x:c>
      <x:c r="AO1783" s="14" t="n">
        <x:v>92.42071926138604</x:v>
      </x:c>
      <x:c r="AP1783" s="14" t="n">
        <x:v>56.03179039017071</x:v>
      </x:c>
      <x:c r="AQ1783" s="14" t="n">
        <x:v>71.28</x:v>
      </x:c>
      <x:c r="AR1783" s="5" t="n">
        <x:v>162</x:v>
      </x:c>
      <x:c r="AS1783" s="11" t="str">
        <x:v>Original nearest point is outside node folders; Screened node is &gt;0.5 km farther; Nearest screened line status requires confirmation</x:v>
      </x:c>
      <x:c r="AT1783" s="5" t="str">
        <x:v>Batch 2 (1,001 - 2,000)</x:v>
      </x:c>
      <x:c r="AU1783" s="5" t="n">
        <x:v>783</x:v>
      </x:c>
    </x:row>
    <x:row r="1784" ht="60" customHeight="1">
      <x:c r="A1784" s="5" t="n">
        <x:v>1780</x:v>
      </x:c>
      <x:c r="B1784" s="5" t="n">
        <x:v>2</x:v>
      </x:c>
      <x:c r="C1784" s="10" t="str">
        <x:v>0201527019</x:v>
      </x:c>
      <x:c r="D1784" s="5" t="str">
        <x:v>Nangalisan</x:v>
      </x:c>
      <x:c r="E1784" s="5" t="str">
        <x:v>Solana</x:v>
      </x:c>
      <x:c r="F1784" s="5" t="str">
        <x:v>Cagayan</x:v>
      </x:c>
      <x:c r="G1784" s="11" t="str">
        <x:v>A - Node within 0.5 km</x:v>
      </x:c>
      <x:c r="H1784" s="12" t="n">
        <x:v>0.11587122153116025</x:v>
      </x:c>
      <x:c r="I1784" s="12" t="n">
        <x:v>3.671708507698835</x:v>
      </x:c>
      <x:c r="J1784" s="12" t="n">
        <x:v>0.11587122153116025</x:v>
      </x:c>
      <x:c r="K1784" s="12" t="n">
        <x:v>0.12</x:v>
      </x:c>
      <x:c r="L1784" s="12" t="n">
        <x:v>-0.004128778468839744</x:v>
      </x:c>
      <x:c r="M1784" s="12" t="n">
        <x:v>3.73</x:v>
      </x:c>
      <x:c r="N1784" s="12" t="n">
        <x:v>-0.058291492301164816</x:v>
      </x:c>
      <x:c r="O1784" s="11" t="str">
        <x:v>SOC001 - BP</x:v>
      </x:c>
      <x:c r="P1784" s="11" t="str">
        <x:v>Untitled Path</x:v>
      </x:c>
      <x:c r="Q1784" s="11" t="str">
        <x:v>Conditional - mapped route, status unverified</x:v>
      </x:c>
      <x:c r="R1784" s="11" t="str">
        <x:v>First survey: confirm node handoff, spare capacity and a feasible short route; co-location is not established.</x:v>
      </x:c>
      <x:c r="S1784" s="5" t="n">
        <x:v>104</x:v>
      </x:c>
      <x:c r="T1784" s="5" t="str">
        <x:v>Region II (Cagayan Valley)</x:v>
      </x:c>
      <x:c r="U1784" s="13" t="n">
        <x:v>17.648047</x:v>
      </x:c>
      <x:c r="V1784" s="13" t="n">
        <x:v>121.673402</x:v>
      </x:c>
      <x:c r="W1784" s="12" t="n">
        <x:v>0.11574886482669818</x:v>
      </x:c>
      <x:c r="X1784" s="12" t="n">
        <x:v>3.688267339248087</x:v>
      </x:c>
      <x:c r="Y1784" s="12" t="n">
        <x:v>3.671708507698835</x:v>
      </x:c>
      <x:c r="Z1784" s="12" t="n">
        <x:v>6.665153012181859</x:v>
      </x:c>
      <x:c r="AA1784" s="5" t="str">
        <x:v>SOC001 - BP</x:v>
      </x:c>
      <x:c r="AB1784" s="6" t="b">
        <x:v>1</x:v>
      </x:c>
      <x:c r="AC1784" s="5" t="n">
        <x:v>3601</x:v>
      </x:c>
      <x:c r="AD1784" s="13" t="n">
        <x:v>121.6744604530336</x:v>
      </x:c>
      <x:c r="AE1784" s="13" t="n">
        <x:v>17.64778964293624</x:v>
      </x:c>
      <x:c r="AF1784" s="5" t="n">
        <x:v>1213</x:v>
      </x:c>
      <x:c r="AG1784" s="13" t="n">
        <x:v>121.6792953725435</x:v>
      </x:c>
      <x:c r="AH1784" s="13" t="n">
        <x:v>17.6153565916213</x:v>
      </x:c>
      <x:c r="AI1784" s="5" t="n">
        <x:v>1213</x:v>
      </x:c>
      <x:c r="AJ1784" s="5" t="str">
        <x:v>Conditional - mapped route, status unverified</x:v>
      </x:c>
      <x:c r="AK1784" s="5" t="n">
        <x:v>3315</x:v>
      </x:c>
      <x:c r="AL1784" s="5" t="str">
        <x:v>SEGMENT 9 (LAL-LO - TUGUEGARAO)</x:v>
      </x:c>
      <x:c r="AM1784" s="5" t="str">
        <x:v>Tier 1A (Direct Coloc, &lt;1 km)</x:v>
      </x:c>
      <x:c r="AN1784" s="14" t="n">
        <x:v>96.2</x:v>
      </x:c>
      <x:c r="AO1784" s="14" t="n">
        <x:v>96.07894391523232</x:v>
      </x:c>
      <x:c r="AP1784" s="14" t="n">
        <x:v>96.21126450639672</x:v>
      </x:c>
      <x:c r="AQ1784" s="14" t="n">
        <x:v>71.28</x:v>
      </x:c>
      <x:c r="AR1784" s="5" t="n">
        <x:v>228</x:v>
      </x:c>
      <x:c r="AS1784" s="11" t="str">
        <x:v>Vertex distance not reproduced within 0.011 km; Nearest screened line status requires confirmation</x:v>
      </x:c>
      <x:c r="AT1784" s="5" t="str">
        <x:v>Batch 2 (1,001 - 2,000)</x:v>
      </x:c>
      <x:c r="AU1784" s="5" t="n">
        <x:v>784</x:v>
      </x:c>
    </x:row>
    <x:row r="1785" ht="60" customHeight="1">
      <x:c r="A1785" s="5" t="n">
        <x:v>1781</x:v>
      </x:c>
      <x:c r="B1785" s="5" t="n">
        <x:v>2</x:v>
      </x:c>
      <x:c r="C1785" s="10" t="str">
        <x:v>0702223044</x:v>
      </x:c>
      <x:c r="D1785" s="5" t="str">
        <x:v>Tuburan Sur</x:v>
      </x:c>
      <x:c r="E1785" s="5" t="str">
        <x:v>Danao City</x:v>
      </x:c>
      <x:c r="F1785" s="5" t="str">
        <x:v>Cebu</x:v>
      </x:c>
      <x:c r="G1785" s="11" t="str">
        <x:v>D - Other node or line within 3 km</x:v>
      </x:c>
      <x:c r="H1785" s="12" t="n">
        <x:v>1.3620749987608167</x:v>
      </x:c>
      <x:c r="I1785" s="12" t="n">
        <x:v>0.9153521479815652</x:v>
      </x:c>
      <x:c r="J1785" s="12" t="n">
        <x:v>0.9153521479815652</x:v>
      </x:c>
      <x:c r="K1785" s="12" t="n">
        <x:v>1.36</x:v>
      </x:c>
      <x:c r="L1785" s="12" t="n">
        <x:v>0.0020749987608166265</x:v>
      </x:c>
      <x:c r="M1785" s="12" t="n">
        <x:v>0.96</x:v>
      </x:c>
      <x:c r="N1785" s="12" t="n">
        <x:v>-0.0446478520184348</x:v>
      </x:c>
      <x:c r="O1785" s="11" t="str">
        <x:v>DOC001 - TYPE 3</x:v>
      </x:c>
      <x:c r="P1785" s="11" t="str">
        <x:v>9.3km FOC</x:v>
      </x:c>
      <x:c r="Q1785" s="11" t="str">
        <x:v>Conditional - mapped route, status unverified</x:v>
      </x:c>
      <x:c r="R1785" s="11" t="str">
        <x:v>Compare a routed node lateral with an approved line tap; survey crossings and permissions.</x:v>
      </x:c>
      <x:c r="S1785" s="5" t="n">
        <x:v>3523</x:v>
      </x:c>
      <x:c r="T1785" s="5" t="str">
        <x:v>Region VII (Central Visayas)</x:v>
      </x:c>
      <x:c r="U1785" s="13" t="n">
        <x:v>10.513605</x:v>
      </x:c>
      <x:c r="V1785" s="13" t="n">
        <x:v>124.017069</x:v>
      </x:c>
      <x:c r="W1785" s="12" t="n">
        <x:v>1.364353567589317</x:v>
      </x:c>
      <x:c r="X1785" s="12" t="n">
        <x:v>0.9159556226473603</x:v>
      </x:c>
      <x:c r="Y1785" s="12" t="n">
        <x:v>0.9153521479815652</x:v>
      </x:c>
      <x:c r="Z1785" s="12" t="n">
        <x:v>1.128673892358158</x:v>
      </x:c>
      <x:c r="AA1785" s="5" t="str">
        <x:v>DOC001 - TYPE 3</x:v>
      </x:c>
      <x:c r="AB1785" s="6" t="b">
        <x:v>1</x:v>
      </x:c>
      <x:c r="AC1785" s="5" t="n">
        <x:v>4691</x:v>
      </x:c>
      <x:c r="AD1785" s="13" t="n">
        <x:v>124.0263359916736</x:v>
      </x:c>
      <x:c r="AE1785" s="13" t="n">
        <x:v>10.52182299510311</x:v>
      </x:c>
      <x:c r="AF1785" s="5" t="n">
        <x:v>4901</x:v>
      </x:c>
      <x:c r="AG1785" s="13" t="n">
        <x:v>124.02511657951776</x:v>
      </x:c>
      <x:c r="AH1785" s="13" t="n">
        <x:v>10.515853774701958</x:v>
      </x:c>
      <x:c r="AI1785" s="5" t="n">
        <x:v>4901</x:v>
      </x:c>
      <x:c r="AJ1785" s="5" t="str">
        <x:v>Conditional - mapped route, status unverified</x:v>
      </x:c>
      <x:c r="AK1785" s="5" t="n">
        <x:v>4994</x:v>
      </x:c>
      <x:c r="AL1785" s="5" t="str">
        <x:v>DANAO - CEBU</x:v>
      </x:c>
      <x:c r="AM1785" s="5" t="str">
        <x:v>Tier 1B (Micro Drop, 1-3 km)</x:v>
      </x:c>
      <x:c r="AN1785" s="14" t="n">
        <x:v>73.5</x:v>
      </x:c>
      <x:c r="AO1785" s="14" t="n">
        <x:v>73.55062628956225</x:v>
      </x:c>
      <x:c r="AP1785" s="14" t="n">
        <x:v>73.50668566383801</x:v>
      </x:c>
      <x:c r="AQ1785" s="14" t="n">
        <x:v>71.27</x:v>
      </x:c>
      <x:c r="AR1785" s="5" t="n">
        <x:v>644</x:v>
      </x:c>
      <x:c r="AS1785" s="11" t="str">
        <x:v>Vertex distance not reproduced within 0.011 km; Nearest screened line status requires confirmation</x:v>
      </x:c>
      <x:c r="AT1785" s="5" t="str">
        <x:v>Batch 2 (1,001 - 2,000)</x:v>
      </x:c>
      <x:c r="AU1785" s="5" t="n">
        <x:v>785</x:v>
      </x:c>
    </x:row>
    <x:row r="1786" ht="60" customHeight="1">
      <x:c r="A1786" s="5" t="n">
        <x:v>1782</x:v>
      </x:c>
      <x:c r="B1786" s="5" t="n">
        <x:v>2</x:v>
      </x:c>
      <x:c r="C1786" s="10" t="str">
        <x:v>0105518008</x:v>
      </x:c>
      <x:c r="D1786" s="5" t="str">
        <x:v>Bonuan Boquig</x:v>
      </x:c>
      <x:c r="E1786" s="5" t="str">
        <x:v>City of Dagupan</x:v>
      </x:c>
      <x:c r="F1786" s="5" t="str">
        <x:v>Pangasinan</x:v>
      </x:c>
      <x:c r="G1786" s="11" t="str">
        <x:v>B - Node 0.5-1 km</x:v>
      </x:c>
      <x:c r="H1786" s="12" t="n">
        <x:v>0.7309702647991072</x:v>
      </x:c>
      <x:c r="I1786" s="12" t="n">
        <x:v>3.4895007022985682</x:v>
      </x:c>
      <x:c r="J1786" s="12" t="n">
        <x:v>0.7309702647991072</x:v>
      </x:c>
      <x:c r="K1786" s="12" t="n">
        <x:v>0.73</x:v>
      </x:c>
      <x:c r="L1786" s="12" t="n">
        <x:v>0.0009702647991072233</x:v>
      </x:c>
      <x:c r="M1786" s="12" t="n">
        <x:v>3.5</x:v>
      </x:c>
      <x:c r="N1786" s="12" t="n">
        <x:v>-0.010499297701431765</x:v>
      </x:c>
      <x:c r="O1786" s="11" t="str">
        <x:v>DGP002
- TYPE 4</x:v>
      </x:c>
      <x:c r="P1786" s="11" t="str">
        <x:v>DAGUPAN</x:v>
      </x:c>
      <x:c r="Q1786" s="11" t="str">
        <x:v>Stronger evidence - built or existing label</x:v>
      </x:c>
      <x:c r="R1786" s="11" t="str">
        <x:v>Survey a short node lateral; confirm port/fiber capacity, access and route.</x:v>
      </x:c>
      <x:c r="S1786" s="5" t="n">
        <x:v>1432</x:v>
      </x:c>
      <x:c r="T1786" s="5" t="str">
        <x:v>Region I (Ilocos Region)</x:v>
      </x:c>
      <x:c r="U1786" s="13" t="n">
        <x:v>16.077835</x:v>
      </x:c>
      <x:c r="V1786" s="13" t="n">
        <x:v>120.358255</x:v>
      </x:c>
      <x:c r="W1786" s="12" t="n">
        <x:v>0.7331603465130815</x:v>
      </x:c>
      <x:c r="X1786" s="12" t="n">
        <x:v>3.503756565994863</x:v>
      </x:c>
      <x:c r="Y1786" s="12" t="n">
        <x:v>3.489173525063088</x:v>
      </x:c>
      <x:c r="Z1786" s="12" t="n">
        <x:v>3.4895007022985682</x:v>
      </x:c>
      <x:c r="AA1786" s="5" t="str">
        <x:v>DGP002
- TYPE 4</x:v>
      </x:c>
      <x:c r="AB1786" s="6" t="b">
        <x:v>1</x:v>
      </x:c>
      <x:c r="AC1786" s="5" t="n">
        <x:v>3787</x:v>
      </x:c>
      <x:c r="AD1786" s="13" t="n">
        <x:v>120.3545309799102</x:v>
      </x:c>
      <x:c r="AE1786" s="13" t="n">
        <x:v>16.0833730081607</x:v>
      </x:c>
      <x:c r="AF1786" s="5" t="n">
        <x:v>3292</x:v>
      </x:c>
      <x:c r="AG1786" s="13" t="n">
        <x:v>120.36747952095754</x:v>
      </x:c>
      <x:c r="AH1786" s="13" t="n">
        <x:v>16.047589056283375</x:v>
      </x:c>
      <x:c r="AI1786" s="5" t="n">
        <x:v>1697</x:v>
      </x:c>
      <x:c r="AJ1786" s="5" t="str">
        <x:v>Excluded - civil works only or unclear cable</x:v>
      </x:c>
      <x:c r="AK1786" s="5" t="n">
        <x:v>3292</x:v>
      </x:c>
      <x:c r="AL1786" s="5" t="str">
        <x:v>DAGUPAN</x:v>
      </x:c>
      <x:c r="AM1786" s="5" t="str">
        <x:v>Tier 1A (Direct Coloc, &lt;1 km)</x:v>
      </x:c>
      <x:c r="AN1786" s="14" t="n">
        <x:v>78.3</x:v>
      </x:c>
      <x:c r="AO1786" s="14" t="n">
        <x:v>78.40101334994316</x:v>
      </x:c>
      <x:c r="AP1786" s="14" t="n">
        <x:v>78.37566086877821</x:v>
      </x:c>
      <x:c r="AQ1786" s="14" t="n">
        <x:v>71.27</x:v>
      </x:c>
      <x:c r="AR1786" s="5" t="n">
        <x:v>1289</x:v>
      </x:c>
      <x:c r="AS1786" s="11" t="str">
        <x:v>Nearest raw line excluded from fiber screening</x:v>
      </x:c>
      <x:c r="AT1786" s="5" t="str">
        <x:v>Batch 2 (1,001 - 2,000)</x:v>
      </x:c>
      <x:c r="AU1786" s="5" t="n">
        <x:v>786</x:v>
      </x:c>
    </x:row>
    <x:row r="1787" ht="60" customHeight="1">
      <x:c r="A1787" s="5" t="n">
        <x:v>1783</x:v>
      </x:c>
      <x:c r="B1787" s="5" t="n">
        <x:v>2</x:v>
      </x:c>
      <x:c r="C1787" s="10" t="str">
        <x:v>0702250022</x:v>
      </x:c>
      <x:c r="D1787" s="5" t="str">
        <x:v>Lawaan III</x:v>
      </x:c>
      <x:c r="E1787" s="5" t="str">
        <x:v>City of Talisay</x:v>
      </x:c>
      <x:c r="F1787" s="5" t="str">
        <x:v>Cebu</x:v>
      </x:c>
      <x:c r="G1787" s="11" t="str">
        <x:v>D - Other node or line within 3 km</x:v>
      </x:c>
      <x:c r="H1787" s="12" t="n">
        <x:v>1.367343191655531</x:v>
      </x:c>
      <x:c r="I1787" s="12" t="n">
        <x:v>0.6354272380507252</x:v>
      </x:c>
      <x:c r="J1787" s="12" t="n">
        <x:v>0.6354272380507252</x:v>
      </x:c>
      <x:c r="K1787" s="12" t="n">
        <x:v>1.37</x:v>
      </x:c>
      <x:c r="L1787" s="12" t="n">
        <x:v>-0.0026568083444691304</x:v>
      </x:c>
      <x:c r="M1787" s="12" t="n">
        <x:v>0.64</x:v>
      </x:c>
      <x:c r="N1787" s="12" t="n">
        <x:v>-0.004572761949274806</x:v>
      </x:c>
      <x:c r="O1787" s="11" t="str">
        <x:v>TSC001 - TYPE 3</x:v>
      </x:c>
      <x:c r="P1787" s="11" t="str">
        <x:v>CEBU - TOLEDO</x:v>
      </x:c>
      <x:c r="Q1787" s="11" t="str">
        <x:v>Stronger evidence - built or existing label</x:v>
      </x:c>
      <x:c r="R1787" s="11" t="str">
        <x:v>Compare a routed node lateral with an approved line tap; survey crossings and permissions.</x:v>
      </x:c>
      <x:c r="S1787" s="5" t="n">
        <x:v>3262</x:v>
      </x:c>
      <x:c r="T1787" s="5" t="str">
        <x:v>Region VII (Central Visayas)</x:v>
      </x:c>
      <x:c r="U1787" s="13" t="n">
        <x:v>10.265078</x:v>
      </x:c>
      <x:c r="V1787" s="13" t="n">
        <x:v>123.828578</x:v>
      </x:c>
      <x:c r="W1787" s="12" t="n">
        <x:v>1.3662171783147545</x:v>
      </x:c>
      <x:c r="X1787" s="12" t="n">
        <x:v>0.6389873743053343</x:v>
      </x:c>
      <x:c r="Y1787" s="12" t="n">
        <x:v>0.6354272380507252</x:v>
      </x:c>
      <x:c r="Z1787" s="12" t="n">
        <x:v>0.6354272380507252</x:v>
      </x:c>
      <x:c r="AA1787" s="5" t="str">
        <x:v>TSC001 - TYPE 3</x:v>
      </x:c>
      <x:c r="AB1787" s="6" t="b">
        <x:v>1</x:v>
      </x:c>
      <x:c r="AC1787" s="5" t="n">
        <x:v>4719</x:v>
      </x:c>
      <x:c r="AD1787" s="13" t="n">
        <x:v>123.8406699999136</x:v>
      </x:c>
      <x:c r="AE1787" s="13" t="n">
        <x:v>10.26201400004408</x:v>
      </x:c>
      <x:c r="AF1787" s="5" t="n">
        <x:v>4995</x:v>
      </x:c>
      <x:c r="AG1787" s="13" t="n">
        <x:v>123.82971327047285</x:v>
      </x:c>
      <x:c r="AH1787" s="13" t="n">
        <x:v>10.259444332612071</x:v>
      </x:c>
      <x:c r="AI1787" s="5" t="n">
        <x:v>4995</x:v>
      </x:c>
      <x:c r="AJ1787" s="5" t="str">
        <x:v>Stronger evidence - built or existing label</x:v>
      </x:c>
      <x:c r="AK1787" s="5" t="n">
        <x:v>4995</x:v>
      </x:c>
      <x:c r="AL1787" s="5" t="str">
        <x:v>CEBU - TOLEDO</x:v>
      </x:c>
      <x:c r="AM1787" s="5" t="str">
        <x:v>Tier 1B (Micro Drop, 1-3 km)</x:v>
      </x:c>
      <x:c r="AN1787" s="14" t="n">
        <x:v>73.4</x:v>
      </x:c>
      <x:c r="AO1787" s="14" t="n">
        <x:v>73.33914353567084</x:v>
      </x:c>
      <x:c r="AP1787" s="14" t="n">
        <x:v>73.39526170289795</x:v>
      </x:c>
      <x:c r="AQ1787" s="14" t="n">
        <x:v>71.26</x:v>
      </x:c>
      <x:c r="AR1787" s="5" t="n">
        <x:v>1164</x:v>
      </x:c>
      <x:c r="AS1787" s="11" t="str"/>
      <x:c r="AT1787" s="5" t="str">
        <x:v>Batch 2 (1,001 - 2,000)</x:v>
      </x:c>
      <x:c r="AU1787" s="5" t="n">
        <x:v>787</x:v>
      </x:c>
    </x:row>
    <x:row r="1788" ht="60" customHeight="1">
      <x:c r="A1788" s="5" t="n">
        <x:v>1784</x:v>
      </x:c>
      <x:c r="B1788" s="5" t="n">
        <x:v>2</x:v>
      </x:c>
      <x:c r="C1788" s="10" t="str">
        <x:v>1705211007</x:v>
      </x:c>
      <x:c r="D1788" s="5" t="str">
        <x:v>San Isidro</x:v>
      </x:c>
      <x:c r="E1788" s="5" t="str">
        <x:v>Puerto Galera</x:v>
      </x:c>
      <x:c r="F1788" s="5" t="str">
        <x:v>Oriental Mindoro</x:v>
      </x:c>
      <x:c r="G1788" s="11" t="str">
        <x:v>C - Line within 0.5 km; node over 1 km</x:v>
      </x:c>
      <x:c r="H1788" s="12" t="n">
        <x:v>1.2262862279935987</x:v>
      </x:c>
      <x:c r="I1788" s="12" t="n">
        <x:v>0.018988104370957045</x:v>
      </x:c>
      <x:c r="J1788" s="12" t="n">
        <x:v>0.018988104370957045</x:v>
      </x:c>
      <x:c r="K1788" s="12" t="n">
        <x:v>1.22</x:v>
      </x:c>
      <x:c r="L1788" s="12" t="n">
        <x:v>0.006286227993598681</x:v>
      </x:c>
      <x:c r="M1788" s="12" t="n">
        <x:v>0.21</x:v>
      </x:c>
      <x:c r="N1788" s="12" t="n">
        <x:v>-0.19101189562904294</x:v>
      </x:c>
      <x:c r="O1788" s="11" t="str">
        <x:v>PGM002 - TYPE 4A</x:v>
      </x:c>
      <x:c r="P1788" s="11" t="str">
        <x:v>MINDORO</x:v>
      </x:c>
      <x:c r="Q1788" s="11" t="str">
        <x:v>Stronger evidence - built or existing label</x:v>
      </x:c>
      <x:c r="R1788" s="11" t="str">
        <x:v>Locate an authorized closure or handhole and confirm splicing/capacity; nearby cable alone is insufficient.</x:v>
      </x:c>
      <x:c r="S1788" s="5" t="n">
        <x:v>2058</x:v>
      </x:c>
      <x:c r="T1788" s="5" t="str">
        <x:v>MIMAROPA Region</x:v>
      </x:c>
      <x:c r="U1788" s="13" t="n">
        <x:v>13.50389</x:v>
      </x:c>
      <x:c r="V1788" s="13" t="n">
        <x:v>120.917256</x:v>
      </x:c>
      <x:c r="W1788" s="12" t="n">
        <x:v>1.2247807073327432</x:v>
      </x:c>
      <x:c r="X1788" s="12" t="n">
        <x:v>0.026869329740097404</x:v>
      </x:c>
      <x:c r="Y1788" s="12" t="n">
        <x:v>0.018988104370957045</x:v>
      </x:c>
      <x:c r="Z1788" s="12" t="n">
        <x:v>0.018988104370957045</x:v>
      </x:c>
      <x:c r="AA1788" s="5" t="str">
        <x:v>PGM002 - TYPE 4A</x:v>
      </x:c>
      <x:c r="AB1788" s="6" t="b">
        <x:v>1</x:v>
      </x:c>
      <x:c r="AC1788" s="5" t="n">
        <x:v>4446</x:v>
      </x:c>
      <x:c r="AD1788" s="13" t="n">
        <x:v>120.9059944444444</x:v>
      </x:c>
      <x:c r="AE1788" s="13" t="n">
        <x:v>13.5027</x:v>
      </x:c>
      <x:c r="AF1788" s="5" t="n">
        <x:v>4257</x:v>
      </x:c>
      <x:c r="AG1788" s="13" t="n">
        <x:v>120.91729658789617</x:v>
      </x:c>
      <x:c r="AH1788" s="13" t="n">
        <x:v>13.50405696980475</x:v>
      </x:c>
      <x:c r="AI1788" s="5" t="n">
        <x:v>4257</x:v>
      </x:c>
      <x:c r="AJ1788" s="5" t="str">
        <x:v>Stronger evidence - built or existing label</x:v>
      </x:c>
      <x:c r="AK1788" s="5" t="n">
        <x:v>4257</x:v>
      </x:c>
      <x:c r="AL1788" s="5" t="str">
        <x:v>MINDORO</x:v>
      </x:c>
      <x:c r="AM1788" s="5" t="str">
        <x:v>Tier 1B (Micro Drop, 1-3 km)</x:v>
      </x:c>
      <x:c r="AN1788" s="14" t="n">
        <x:v>76.5</x:v>
      </x:c>
      <x:c r="AO1788" s="14" t="n">
        <x:v>76.58661086826304</x:v>
      </x:c>
      <x:c r="AP1788" s="14" t="n">
        <x:v>76.44723074272304</x:v>
      </x:c>
      <x:c r="AQ1788" s="14" t="n">
        <x:v>71.26</x:v>
      </x:c>
      <x:c r="AR1788" s="5" t="n">
        <x:v>408</x:v>
      </x:c>
      <x:c r="AS1788" s="11" t="str">
        <x:v>Vertex distance not reproduced within 0.011 km</x:v>
      </x:c>
      <x:c r="AT1788" s="5" t="str">
        <x:v>Batch 2 (1,001 - 2,000)</x:v>
      </x:c>
      <x:c r="AU1788" s="5" t="n">
        <x:v>788</x:v>
      </x:c>
    </x:row>
    <x:row r="1789" ht="60" customHeight="1">
      <x:c r="A1789" s="5" t="n">
        <x:v>1785</x:v>
      </x:c>
      <x:c r="B1789" s="5" t="n">
        <x:v>2</x:v>
      </x:c>
      <x:c r="C1789" s="10" t="str">
        <x:v>0105538026</x:v>
      </x:c>
      <x:c r="D1789" s="5" t="str">
        <x:v>Tebag West</x:v>
      </x:c>
      <x:c r="E1789" s="5" t="str">
        <x:v>Santa Barbara</x:v>
      </x:c>
      <x:c r="F1789" s="5" t="str">
        <x:v>Pangasinan</x:v>
      </x:c>
      <x:c r="G1789" s="11" t="str">
        <x:v>A - Node within 0.5 km</x:v>
      </x:c>
      <x:c r="H1789" s="12" t="n">
        <x:v>0.16037349585106161</x:v>
      </x:c>
      <x:c r="I1789" s="12" t="n">
        <x:v>0.15806345622599377</x:v>
      </x:c>
      <x:c r="J1789" s="12" t="n">
        <x:v>0.15806345622599377</x:v>
      </x:c>
      <x:c r="K1789" s="12" t="n">
        <x:v>0.16</x:v>
      </x:c>
      <x:c r="L1789" s="12" t="n">
        <x:v>0.00037349585106161154</x:v>
      </x:c>
      <x:c r="M1789" s="12" t="n">
        <x:v>0.16</x:v>
      </x:c>
      <x:c r="N1789" s="12" t="n">
        <x:v>-0.001936543774006233</x:v>
      </x:c>
      <x:c r="O1789" s="11" t="str">
        <x:v>SBP001
- BP</x:v>
      </x:c>
      <x:c r="P1789" s="11" t="str">
        <x:v>SANTA BARBARA</x:v>
      </x:c>
      <x:c r="Q1789" s="11" t="str">
        <x:v>Stronger evidence - built or existing label</x:v>
      </x:c>
      <x:c r="R1789" s="11" t="str">
        <x:v>First survey: confirm node handoff, spare capacity and a feasible short route; co-location is not established.</x:v>
      </x:c>
      <x:c r="S1789" s="5" t="n">
        <x:v>188</x:v>
      </x:c>
      <x:c r="T1789" s="5" t="str">
        <x:v>Region I (Ilocos Region)</x:v>
      </x:c>
      <x:c r="U1789" s="13" t="n">
        <x:v>15.982105</x:v>
      </x:c>
      <x:c r="V1789" s="13" t="n">
        <x:v>120.459936</x:v>
      </x:c>
      <x:c r="W1789" s="12" t="n">
        <x:v>0.1611368651828974</x:v>
      </x:c>
      <x:c r="X1789" s="12" t="n">
        <x:v>0.15880618708147434</x:v>
      </x:c>
      <x:c r="Y1789" s="12" t="n">
        <x:v>0.15198845546921005</x:v>
      </x:c>
      <x:c r="Z1789" s="12" t="n">
        <x:v>0.15806345622599377</x:v>
      </x:c>
      <x:c r="AA1789" s="5" t="str">
        <x:v>SBP001
- BP</x:v>
      </x:c>
      <x:c r="AB1789" s="6" t="b">
        <x:v>1</x:v>
      </x:c>
      <x:c r="AC1789" s="5" t="n">
        <x:v>3801</x:v>
      </x:c>
      <x:c r="AD1789" s="13" t="n">
        <x:v>120.459758</x:v>
      </x:c>
      <x:c r="AE1789" s="13" t="n">
        <x:v>15.983544</x:v>
      </x:c>
      <x:c r="AF1789" s="5" t="n">
        <x:v>3294</x:v>
      </x:c>
      <x:c r="AG1789" s="13" t="n">
        <x:v>120.46044202335946</x:v>
      </x:c>
      <x:c r="AH1789" s="13" t="n">
        <x:v>15.983446899190918</x:v>
      </x:c>
      <x:c r="AI1789" s="5" t="n">
        <x:v>1764</x:v>
      </x:c>
      <x:c r="AJ1789" s="5" t="str">
        <x:v>Excluded - civil works only or unclear cable</x:v>
      </x:c>
      <x:c r="AK1789" s="5" t="n">
        <x:v>3294</x:v>
      </x:c>
      <x:c r="AL1789" s="5" t="str">
        <x:v>SANTA BARBARA</x:v>
      </x:c>
      <x:c r="AM1789" s="5" t="str">
        <x:v>Tier 1A (Direct Coloc, &lt;1 km)</x:v>
      </x:c>
      <x:c r="AN1789" s="14" t="n">
        <x:v>100</x:v>
      </x:c>
      <x:c r="AO1789" s="14" t="n">
        <x:v>100</x:v>
      </x:c>
      <x:c r="AP1789" s="14" t="n">
        <x:v>100</x:v>
      </x:c>
      <x:c r="AQ1789" s="14" t="n">
        <x:v>71.26</x:v>
      </x:c>
      <x:c r="AR1789" s="5" t="n">
        <x:v>213</x:v>
      </x:c>
      <x:c r="AS1789" s="11" t="str">
        <x:v>Nearest raw line excluded from fiber screening</x:v>
      </x:c>
      <x:c r="AT1789" s="5" t="str">
        <x:v>Batch 2 (1,001 - 2,000)</x:v>
      </x:c>
      <x:c r="AU1789" s="5" t="n">
        <x:v>789</x:v>
      </x:c>
    </x:row>
    <x:row r="1790" ht="60" customHeight="1">
      <x:c r="A1790" s="5" t="n">
        <x:v>1786</x:v>
      </x:c>
      <x:c r="B1790" s="5" t="n">
        <x:v>2</x:v>
      </x:c>
      <x:c r="C1790" s="10" t="str">
        <x:v>1108207003</x:v>
      </x:c>
      <x:c r="D1790" s="5" t="str">
        <x:v>Banlag</x:v>
      </x:c>
      <x:c r="E1790" s="5" t="str">
        <x:v>Monkayo</x:v>
      </x:c>
      <x:c r="F1790" s="5" t="str">
        <x:v>Davao de Oro</x:v>
      </x:c>
      <x:c r="G1790" s="11" t="str">
        <x:v>C - Line within 0.5 km; node over 1 km</x:v>
      </x:c>
      <x:c r="H1790" s="12" t="n">
        <x:v>2.434270372469917</x:v>
      </x:c>
      <x:c r="I1790" s="12" t="n">
        <x:v>0.06856267973072373</x:v>
      </x:c>
      <x:c r="J1790" s="12" t="n">
        <x:v>0.06856267973072373</x:v>
      </x:c>
      <x:c r="K1790" s="12" t="n">
        <x:v>2.43</x:v>
      </x:c>
      <x:c r="L1790" s="12" t="n">
        <x:v>0.004270372469916683</x:v>
      </x:c>
      <x:c r="M1790" s="12" t="n">
        <x:v>0.07</x:v>
      </x:c>
      <x:c r="N1790" s="12" t="n">
        <x:v>-0.0014373202692762738</x:v>
      </x:c>
      <x:c r="O1790" s="11" t="str">
        <x:v>MKD001 - TYPE 3</x:v>
      </x:c>
      <x:c r="P1790" s="11" t="str">
        <x:v>DAVAO CITY - TRENTO</x:v>
      </x:c>
      <x:c r="Q1790" s="11" t="str">
        <x:v>Stronger evidence - built or existing label</x:v>
      </x:c>
      <x:c r="R1790" s="11" t="str">
        <x:v>Locate an authorized closure or handhole and confirm splicing/capacity; nearby cable alone is insufficient.</x:v>
      </x:c>
      <x:c r="S1790" s="5" t="n">
        <x:v>2426</x:v>
      </x:c>
      <x:c r="T1790" s="5" t="str">
        <x:v>Region XI (Davao Region)</x:v>
      </x:c>
      <x:c r="U1790" s="13" t="n">
        <x:v>7.826261</x:v>
      </x:c>
      <x:c r="V1790" s="13" t="n">
        <x:v>126.03413</x:v>
      </x:c>
      <x:c r="W1790" s="12" t="n">
        <x:v>2.43143598415044</x:v>
      </x:c>
      <x:c r="X1790" s="12" t="n">
        <x:v>0.06857785230483887</x:v>
      </x:c>
      <x:c r="Y1790" s="12" t="n">
        <x:v>0.06856267973072373</x:v>
      </x:c>
      <x:c r="Z1790" s="12" t="n">
        <x:v>0.06856267973072373</x:v>
      </x:c>
      <x:c r="AA1790" s="5" t="str">
        <x:v>MKD001 - TYPE 3</x:v>
      </x:c>
      <x:c r="AB1790" s="6" t="b">
        <x:v>1</x:v>
      </x:c>
      <x:c r="AC1790" s="5" t="n">
        <x:v>5229</x:v>
      </x:c>
      <x:c r="AD1790" s="13" t="n">
        <x:v>126.056173999804</x:v>
      </x:c>
      <x:c r="AE1790" s="13" t="n">
        <x:v>7.827362999758225</x:v>
      </x:c>
      <x:c r="AF1790" s="5" t="n">
        <x:v>5075</x:v>
      </x:c>
      <x:c r="AG1790" s="13" t="n">
        <x:v>126.0335297541117</x:v>
      </x:c>
      <x:c r="AH1790" s="13" t="n">
        <x:v>7.826099683179822</x:v>
      </x:c>
      <x:c r="AI1790" s="5" t="n">
        <x:v>5075</x:v>
      </x:c>
      <x:c r="AJ1790" s="5" t="str">
        <x:v>Stronger evidence - built or existing label</x:v>
      </x:c>
      <x:c r="AK1790" s="5" t="n">
        <x:v>5075</x:v>
      </x:c>
      <x:c r="AL1790" s="5" t="str">
        <x:v>DAVAO CITY - TRENTO</x:v>
      </x:c>
      <x:c r="AM1790" s="5" t="str">
        <x:v>Tier 1B (Micro Drop, 1-3 km)</x:v>
      </x:c>
      <x:c r="AN1790" s="14" t="n">
        <x:v>54.5</x:v>
      </x:c>
      <x:c r="AO1790" s="14" t="n">
        <x:v>54.48580662229411</x:v>
      </x:c>
      <x:c r="AP1790" s="14" t="n">
        <x:v>54.422528015548274</x:v>
      </x:c>
      <x:c r="AQ1790" s="14" t="n">
        <x:v>71.25</x:v>
      </x:c>
      <x:c r="AR1790" s="5" t="n">
        <x:v>396</x:v>
      </x:c>
      <x:c r="AS1790" s="11" t="str"/>
      <x:c r="AT1790" s="5" t="str">
        <x:v>Batch 2 (1,001 - 2,000)</x:v>
      </x:c>
      <x:c r="AU1790" s="5" t="n">
        <x:v>790</x:v>
      </x:c>
    </x:row>
    <x:row r="1791" ht="60" customHeight="1">
      <x:c r="A1791" s="5" t="n">
        <x:v>1787</x:v>
      </x:c>
      <x:c r="B1791" s="5" t="n">
        <x:v>2</x:v>
      </x:c>
      <x:c r="C1791" s="10" t="str">
        <x:v>0405622015</x:v>
      </x:c>
      <x:c r="D1791" s="5" t="str">
        <x:v>Bocboc</x:v>
      </x:c>
      <x:c r="E1791" s="5" t="str">
        <x:v>Lopez</x:v>
      </x:c>
      <x:c r="F1791" s="5" t="str">
        <x:v>Quezon</x:v>
      </x:c>
      <x:c r="G1791" s="11" t="str">
        <x:v>B - Node 0.5-1 km</x:v>
      </x:c>
      <x:c r="H1791" s="12" t="n">
        <x:v>0.9095213905816731</x:v>
      </x:c>
      <x:c r="I1791" s="12" t="n">
        <x:v>0.5958234342635406</x:v>
      </x:c>
      <x:c r="J1791" s="12" t="n">
        <x:v>0.5958234342635406</x:v>
      </x:c>
      <x:c r="K1791" s="12" t="n">
        <x:v>0.91</x:v>
      </x:c>
      <x:c r="L1791" s="12" t="n">
        <x:v>-0.00047860941832689186</x:v>
      </x:c>
      <x:c r="M1791" s="12" t="n">
        <x:v>0.63</x:v>
      </x:c>
      <x:c r="N1791" s="12" t="n">
        <x:v>-0.03417656573645944</x:v>
      </x:c>
      <x:c r="O1791" s="11" t="str">
        <x:v>LZQ001
 TYPE 2</x:v>
      </x:c>
      <x:c r="P1791" s="11" t="str">
        <x:v>PAGBILAO - NAGA (UG + Aerial)</x:v>
      </x:c>
      <x:c r="Q1791" s="11" t="str">
        <x:v>Stronger evidence - built or existing label</x:v>
      </x:c>
      <x:c r="R1791" s="11" t="str">
        <x:v>Survey a short node lateral; confirm port/fiber capacity, access and route.</x:v>
      </x:c>
      <x:c r="S1791" s="5" t="n">
        <x:v>1784</x:v>
      </x:c>
      <x:c r="T1791" s="5" t="str">
        <x:v>Region IV-A (CALABARZON)</x:v>
      </x:c>
      <x:c r="U1791" s="13" t="n">
        <x:v>13.879066</x:v>
      </x:c>
      <x:c r="V1791" s="13" t="n">
        <x:v>122.261009</x:v>
      </x:c>
      <x:c r="W1791" s="12" t="n">
        <x:v>0.9139854671208679</x:v>
      </x:c>
      <x:c r="X1791" s="12" t="n">
        <x:v>0.6122577899305083</x:v>
      </x:c>
      <x:c r="Y1791" s="12" t="n">
        <x:v>0.5958234342635406</x:v>
      </x:c>
      <x:c r="Z1791" s="12" t="n">
        <x:v>0.5958234342635406</x:v>
      </x:c>
      <x:c r="AA1791" s="5" t="str">
        <x:v>LZQ001
 TYPE 2</x:v>
      </x:c>
      <x:c r="AB1791" s="6" t="b">
        <x:v>1</x:v>
      </x:c>
      <x:c r="AC1791" s="5" t="n">
        <x:v>4401</x:v>
      </x:c>
      <x:c r="AD1791" s="13" t="n">
        <x:v>122.262185</x:v>
      </x:c>
      <x:c r="AE1791" s="13" t="n">
        <x:v>13.887206</x:v>
      </x:c>
      <x:c r="AF1791" s="5" t="n">
        <x:v>4244</x:v>
      </x:c>
      <x:c r="AG1791" s="13" t="n">
        <x:v>122.25861451152022</x:v>
      </x:c>
      <x:c r="AH1791" s="13" t="n">
        <x:v>13.883916708695068</x:v>
      </x:c>
      <x:c r="AI1791" s="5" t="n">
        <x:v>4244</x:v>
      </x:c>
      <x:c r="AJ1791" s="5" t="str">
        <x:v>Stronger evidence - built or existing label</x:v>
      </x:c>
      <x:c r="AK1791" s="5" t="n">
        <x:v>4244</x:v>
      </x:c>
      <x:c r="AL1791" s="5" t="str">
        <x:v>PAGBILAO - NAGA (UG + Aerial)</x:v>
      </x:c>
      <x:c r="AM1791" s="5" t="str">
        <x:v>Tier 1A (Direct Coloc, &lt;1 km)</x:v>
      </x:c>
      <x:c r="AN1791" s="14" t="n">
        <x:v>83.7</x:v>
      </x:c>
      <x:c r="AO1791" s="14" t="n">
        <x:v>83.83529377004166</x:v>
      </x:c>
      <x:c r="AP1791" s="14" t="n">
        <x:v>83.84707413204981</x:v>
      </x:c>
      <x:c r="AQ1791" s="14" t="n">
        <x:v>71.25</x:v>
      </x:c>
      <x:c r="AR1791" s="5" t="n">
        <x:v>196</x:v>
      </x:c>
      <x:c r="AS1791" s="11" t="str">
        <x:v>Vertex distance not reproduced within 0.011 km</x:v>
      </x:c>
      <x:c r="AT1791" s="5" t="str">
        <x:v>Batch 2 (1,001 - 2,000)</x:v>
      </x:c>
      <x:c r="AU1791" s="5" t="n">
        <x:v>791</x:v>
      </x:c>
    </x:row>
    <x:row r="1792" ht="60" customHeight="1">
      <x:c r="A1792" s="5" t="n">
        <x:v>1788</x:v>
      </x:c>
      <x:c r="B1792" s="5" t="n">
        <x:v>2</x:v>
      </x:c>
      <x:c r="C1792" s="10" t="str">
        <x:v>0304927013</x:v>
      </x:c>
      <x:c r="D1792" s="5" t="str">
        <x:v>San Roque</x:v>
      </x:c>
      <x:c r="E1792" s="5" t="str">
        <x:v>San Leonardo</x:v>
      </x:c>
      <x:c r="F1792" s="5" t="str">
        <x:v>Nueva Ecija</x:v>
      </x:c>
      <x:c r="G1792" s="11" t="str">
        <x:v>D - Other node or line within 3 km</x:v>
      </x:c>
      <x:c r="H1792" s="12" t="n">
        <x:v>2.5351539252499573</x:v>
      </x:c>
      <x:c r="I1792" s="12" t="n">
        <x:v>1.297663349861453</x:v>
      </x:c>
      <x:c r="J1792" s="12" t="n">
        <x:v>1.297663349861453</x:v>
      </x:c>
      <x:c r="K1792" s="12" t="n">
        <x:v>2.22</x:v>
      </x:c>
      <x:c r="L1792" s="12" t="n">
        <x:v>0.3151539252499571</x:v>
      </x:c>
      <x:c r="M1792" s="12" t="n">
        <x:v>1.3</x:v>
      </x:c>
      <x:c r="N1792" s="12" t="n">
        <x:v>-0.002336650138547114</x:v>
      </x:c>
      <x:c r="O1792" s="11" t="str">
        <x:v>JNN001
- PM</x:v>
      </x:c>
      <x:c r="P1792" s="11" t="str">
        <x:v>SANTA ROSA TO ARAYAT</x:v>
      </x:c>
      <x:c r="Q1792" s="11" t="str">
        <x:v>Conditional - mapped route, status unverified</x:v>
      </x:c>
      <x:c r="R1792" s="11" t="str">
        <x:v>Compare a routed node lateral with an approved line tap; survey crossings and permissions.</x:v>
      </x:c>
      <x:c r="S1792" s="5" t="n">
        <x:v>4028</x:v>
      </x:c>
      <x:c r="T1792" s="5" t="str">
        <x:v>Region III (Central Luzon)</x:v>
      </x:c>
      <x:c r="U1792" s="13" t="n">
        <x:v>15.326699</x:v>
      </x:c>
      <x:c r="V1792" s="13" t="n">
        <x:v>120.92541</x:v>
      </x:c>
      <x:c r="W1792" s="12" t="n">
        <x:v>2.2232778808755307</x:v>
      </x:c>
      <x:c r="X1792" s="12" t="n">
        <x:v>1.2960498006999834</x:v>
      </x:c>
      <x:c r="Y1792" s="12" t="n">
        <x:v>1.297663349861453</x:v>
      </x:c>
      <x:c r="Z1792" s="12" t="n">
        <x:v>1.3018479048149667</x:v>
      </x:c>
      <x:c r="AA1792" s="5" t="str">
        <x:v>CC npt</x:v>
      </x:c>
      <x:c r="AB1792" s="6" t="b">
        <x:v>0</x:v>
      </x:c>
      <x:c r="AC1792" s="5" t="n">
        <x:v>3739</x:v>
      </x:c>
      <x:c r="AD1792" s="13" t="n">
        <x:v>120.9046920500361</x:v>
      </x:c>
      <x:c r="AE1792" s="13" t="n">
        <x:v>15.31571579470898</x:v>
      </x:c>
      <x:c r="AF1792" s="5" t="n">
        <x:v>3222</x:v>
      </x:c>
      <x:c r="AG1792" s="13" t="n">
        <x:v>120.9373886340934</x:v>
      </x:c>
      <x:c r="AH1792" s="13" t="n">
        <x:v>15.32515283811877</x:v>
      </x:c>
      <x:c r="AI1792" s="5" t="n">
        <x:v>3222</x:v>
      </x:c>
      <x:c r="AJ1792" s="5" t="str">
        <x:v>Conditional - mapped route, status unverified</x:v>
      </x:c>
      <x:c r="AK1792" s="5" t="n">
        <x:v>3409</x:v>
      </x:c>
      <x:c r="AL1792" s="5" t="str">
        <x:v>SEGMENT 18 (BALIUAG - ZARAGOZA)</x:v>
      </x:c>
      <x:c r="AM1792" s="5" t="str">
        <x:v>Tier 1B (Micro Drop, 1-3 km)</x:v>
      </x:c>
      <x:c r="AN1792" s="14" t="n">
        <x:v>57.7</x:v>
      </x:c>
      <x:c r="AO1792" s="14" t="n">
        <x:v>57.711391552103436</x:v>
      </x:c>
      <x:c r="AP1792" s="14" t="n">
        <x:v>52.95353188682346</x:v>
      </x:c>
      <x:c r="AQ1792" s="14" t="n">
        <x:v>71.24</x:v>
      </x:c>
      <x:c r="AR1792" s="5" t="n">
        <x:v>308</x:v>
      </x:c>
      <x:c r="AS1792" s="11" t="str">
        <x:v>Original nearest point is outside node folders; Nearest screened line status requires confirmation</x:v>
      </x:c>
      <x:c r="AT1792" s="5" t="str">
        <x:v>Batch 2 (1,001 - 2,000)</x:v>
      </x:c>
      <x:c r="AU1792" s="5" t="n">
        <x:v>792</x:v>
      </x:c>
    </x:row>
    <x:row r="1793" ht="60" customHeight="1">
      <x:c r="A1793" s="5" t="n">
        <x:v>1789</x:v>
      </x:c>
      <x:c r="B1793" s="5" t="n">
        <x:v>2</x:v>
      </x:c>
      <x:c r="C1793" s="10" t="str">
        <x:v>0402106016</x:v>
      </x:c>
      <x:c r="D1793" s="5" t="str">
        <x:v>Zone I</x:v>
      </x:c>
      <x:c r="E1793" s="5" t="str">
        <x:v>City of Dasmariñas</x:v>
      </x:c>
      <x:c r="F1793" s="5" t="str">
        <x:v>Cavite</x:v>
      </x:c>
      <x:c r="G1793" s="11" t="str">
        <x:v>B - Node 0.5-1 km</x:v>
      </x:c>
      <x:c r="H1793" s="12" t="n">
        <x:v>0.7325218723852445</x:v>
      </x:c>
      <x:c r="I1793" s="12" t="n">
        <x:v>2.2888930883130576</x:v>
      </x:c>
      <x:c r="J1793" s="12" t="n">
        <x:v>0.7325218723852445</x:v>
      </x:c>
      <x:c r="K1793" s="12" t="n">
        <x:v>0.74</x:v>
      </x:c>
      <x:c r="L1793" s="12" t="n">
        <x:v>-0.007478127614755525</x:v>
      </x:c>
      <x:c r="M1793" s="12" t="n">
        <x:v>2.35</x:v>
      </x:c>
      <x:c r="N1793" s="12" t="n">
        <x:v>-0.06110691168694249</x:v>
      </x:c>
      <x:c r="O1793" s="11" t="str">
        <x:v>DMC004 - TYPE 3</x:v>
      </x:c>
      <x:c r="P1793" s="11" t="str">
        <x:v>NCC001 TO TGY001</x:v>
      </x:c>
      <x:c r="Q1793" s="11" t="str">
        <x:v>Conditional - mapped route, status unverified</x:v>
      </x:c>
      <x:c r="R1793" s="11" t="str">
        <x:v>Survey a short node lateral; confirm port/fiber capacity, access and route.</x:v>
      </x:c>
      <x:c r="S1793" s="5" t="n">
        <x:v>1434</x:v>
      </x:c>
      <x:c r="T1793" s="5" t="str">
        <x:v>Region IV-A (CALABARZON)</x:v>
      </x:c>
      <x:c r="U1793" s="13" t="n">
        <x:v>14.318983</x:v>
      </x:c>
      <x:c r="V1793" s="13" t="n">
        <x:v>120.966748</x:v>
      </x:c>
      <x:c r="W1793" s="12" t="n">
        <x:v>0.7360709386115533</x:v>
      </x:c>
      <x:c r="X1793" s="12" t="n">
        <x:v>2.2955940588791006</x:v>
      </x:c>
      <x:c r="Y1793" s="12" t="n">
        <x:v>2.2888930883130576</x:v>
      </x:c>
      <x:c r="Z1793" s="12" t="n">
        <x:v>6.2510269757369334</x:v>
      </x:c>
      <x:c r="AA1793" s="5" t="str">
        <x:v>DMC004 - TYPE 3</x:v>
      </x:c>
      <x:c r="AB1793" s="6" t="b">
        <x:v>1</x:v>
      </x:c>
      <x:c r="AC1793" s="5" t="n">
        <x:v>4489</x:v>
      </x:c>
      <x:c r="AD1793" s="13" t="n">
        <x:v>120.9656979859421</x:v>
      </x:c>
      <x:c r="AE1793" s="13" t="n">
        <x:v>14.31244200781914</x:v>
      </x:c>
      <x:c r="AF1793" s="5" t="n">
        <x:v>4013</x:v>
      </x:c>
      <x:c r="AG1793" s="13" t="n">
        <x:v>120.9545971923199</x:v>
      </x:c>
      <x:c r="AH1793" s="13" t="n">
        <x:v>14.30202467082584</x:v>
      </x:c>
      <x:c r="AI1793" s="5" t="n">
        <x:v>4013</x:v>
      </x:c>
      <x:c r="AJ1793" s="5" t="str">
        <x:v>Conditional - mapped route, status unverified</x:v>
      </x:c>
      <x:c r="AK1793" s="5" t="n">
        <x:v>4203</x:v>
      </x:c>
      <x:c r="AL1793" s="5" t="str">
        <x:v>SILANG</x:v>
      </x:c>
      <x:c r="AM1793" s="5" t="str">
        <x:v>Tier 1A (Direct Coloc, &lt;1 km)</x:v>
      </x:c>
      <x:c r="AN1793" s="14" t="n">
        <x:v>78.2</x:v>
      </x:c>
      <x:c r="AO1793" s="14" t="n">
        <x:v>78.1401117164081</x:v>
      </x:c>
      <x:c r="AP1793" s="14" t="n">
        <x:v>78.33513525966451</x:v>
      </x:c>
      <x:c r="AQ1793" s="14" t="n">
        <x:v>71.24</x:v>
      </x:c>
      <x:c r="AR1793" s="5" t="n">
        <x:v>392</x:v>
      </x:c>
      <x:c r="AS1793" s="11" t="str">
        <x:v>Vertex distance not reproduced within 0.011 km; Nearest screened line status requires confirmation</x:v>
      </x:c>
      <x:c r="AT1793" s="5" t="str">
        <x:v>Batch 2 (1,001 - 2,000)</x:v>
      </x:c>
      <x:c r="AU1793" s="5" t="n">
        <x:v>793</x:v>
      </x:c>
    </x:row>
    <x:row r="1794" ht="60" customHeight="1">
      <x:c r="A1794" s="5" t="n">
        <x:v>1790</x:v>
      </x:c>
      <x:c r="B1794" s="5" t="n">
        <x:v>2</x:v>
      </x:c>
      <x:c r="C1794" s="10" t="str">
        <x:v>0402109033</x:v>
      </x:c>
      <x:c r="D1794" s="5" t="str">
        <x:v>Anabu I-F</x:v>
      </x:c>
      <x:c r="E1794" s="5" t="str">
        <x:v>City of Imus</x:v>
      </x:c>
      <x:c r="F1794" s="5" t="str">
        <x:v>Cavite</x:v>
      </x:c>
      <x:c r="G1794" s="11" t="str">
        <x:v>D - Other node or line within 3 km</x:v>
      </x:c>
      <x:c r="H1794" s="12" t="n">
        <x:v>1.0478389103205648</x:v>
      </x:c>
      <x:c r="I1794" s="12" t="n">
        <x:v>4.9135128488354045</x:v>
      </x:c>
      <x:c r="J1794" s="12" t="n">
        <x:v>1.0478389103205648</x:v>
      </x:c>
      <x:c r="K1794" s="12" t="n">
        <x:v>1.05</x:v>
      </x:c>
      <x:c r="L1794" s="12" t="n">
        <x:v>-0.0021610896794352907</x:v>
      </x:c>
      <x:c r="M1794" s="12" t="n">
        <x:v>4.94</x:v>
      </x:c>
      <x:c r="N1794" s="12" t="n">
        <x:v>-0.02648715116459588</x:v>
      </x:c>
      <x:c r="O1794" s="11" t="str">
        <x:v>IMC004
-TYPE 3</x:v>
      </x:c>
      <x:c r="P1794" s="11" t="str">
        <x:v>PSG001 RELIANCE TO NCC001</x:v>
      </x:c>
      <x:c r="Q1794" s="11" t="str">
        <x:v>Conditional - mapped route, status unverified</x:v>
      </x:c>
      <x:c r="R1794" s="11" t="str">
        <x:v>Compare a routed node lateral with an approved line tap; survey crossings and permissions.</x:v>
      </x:c>
      <x:c r="S1794" s="5" t="n">
        <x:v>3689</x:v>
      </x:c>
      <x:c r="T1794" s="5" t="str">
        <x:v>Region IV-A (CALABARZON)</x:v>
      </x:c>
      <x:c r="U1794" s="13" t="n">
        <x:v>14.402815</x:v>
      </x:c>
      <x:c r="V1794" s="13" t="n">
        <x:v>120.96607</x:v>
      </x:c>
      <x:c r="W1794" s="12" t="n">
        <x:v>1.0529339462936882</x:v>
      </x:c>
      <x:c r="X1794" s="12" t="n">
        <x:v>4.93542407846927</x:v>
      </x:c>
      <x:c r="Y1794" s="12" t="n">
        <x:v>4.9135128488354045</x:v>
      </x:c>
      <x:c r="Z1794" s="12" t="n">
        <x:v>4.928308911655156</x:v>
      </x:c>
      <x:c r="AA1794" s="5" t="str">
        <x:v>IMC004
-TYPE 3</x:v>
      </x:c>
      <x:c r="AB1794" s="6" t="b">
        <x:v>1</x:v>
      </x:c>
      <x:c r="AC1794" s="5" t="n">
        <x:v>4500</x:v>
      </x:c>
      <x:c r="AD1794" s="13" t="n">
        <x:v>120.964694</x:v>
      </x:c>
      <x:c r="AE1794" s="13" t="n">
        <x:v>14.39344</x:v>
      </x:c>
      <x:c r="AF1794" s="5" t="n">
        <x:v>4158</x:v>
      </x:c>
      <x:c r="AG1794" s="13" t="n">
        <x:v>120.9528845786248</x:v>
      </x:c>
      <x:c r="AH1794" s="13" t="n">
        <x:v>14.44532370764939</x:v>
      </x:c>
      <x:c r="AI1794" s="5" t="n">
        <x:v>4010</x:v>
      </x:c>
      <x:c r="AJ1794" s="5" t="str">
        <x:v>Conditional - mapped route, status unverified</x:v>
      </x:c>
      <x:c r="AK1794" s="5" t="n">
        <x:v>4196</x:v>
      </x:c>
      <x:c r="AL1794" s="5" t="str">
        <x:v>BACOOR</x:v>
      </x:c>
      <x:c r="AM1794" s="5" t="str">
        <x:v>Tier 1B (Micro Drop, 1-3 km)</x:v>
      </x:c>
      <x:c r="AN1794" s="14" t="n">
        <x:v>70.4</x:v>
      </x:c>
      <x:c r="AO1794" s="14" t="n">
        <x:v>70.46880897187134</x:v>
      </x:c>
      <x:c r="AP1794" s="14" t="n">
        <x:v>70.51959039880872</x:v>
      </x:c>
      <x:c r="AQ1794" s="14" t="n">
        <x:v>71.23</x:v>
      </x:c>
      <x:c r="AR1794" s="5" t="n">
        <x:v>248</x:v>
      </x:c>
      <x:c r="AS1794" s="11" t="str">
        <x:v>Nearest screened line status requires confirmation; Within 50 m of a screening threshold</x:v>
      </x:c>
      <x:c r="AT1794" s="5" t="str">
        <x:v>Batch 2 (1,001 - 2,000)</x:v>
      </x:c>
      <x:c r="AU1794" s="5" t="n">
        <x:v>794</x:v>
      </x:c>
    </x:row>
    <x:row r="1795" ht="60" customHeight="1">
      <x:c r="A1795" s="5" t="n">
        <x:v>1791</x:v>
      </x:c>
      <x:c r="B1795" s="5" t="n">
        <x:v>2</x:v>
      </x:c>
      <x:c r="C1795" s="10" t="str">
        <x:v>0402120010</x:v>
      </x:c>
      <x:c r="D1795" s="5" t="str">
        <x:v>Halayhay</x:v>
      </x:c>
      <x:c r="E1795" s="5" t="str">
        <x:v>Tanza</x:v>
      </x:c>
      <x:c r="F1795" s="5" t="str">
        <x:v>Cavite</x:v>
      </x:c>
      <x:c r="G1795" s="11" t="str">
        <x:v>D - Other node or line within 3 km</x:v>
      </x:c>
      <x:c r="H1795" s="12" t="n">
        <x:v>1.1485038792120439</x:v>
      </x:c>
      <x:c r="I1795" s="12" t="n">
        <x:v>0.9256211914637368</x:v>
      </x:c>
      <x:c r="J1795" s="12" t="n">
        <x:v>0.9256211914637368</x:v>
      </x:c>
      <x:c r="K1795" s="12" t="n">
        <x:v>1.15</x:v>
      </x:c>
      <x:c r="L1795" s="12" t="n">
        <x:v>-0.0014961207879560234</x:v>
      </x:c>
      <x:c r="M1795" s="12" t="n">
        <x:v>0.93</x:v>
      </x:c>
      <x:c r="N1795" s="12" t="n">
        <x:v>-0.004378808536263268</x:v>
      </x:c>
      <x:c r="O1795" s="11" t="str">
        <x:v>TZC001
- TYPE 3</x:v>
      </x:c>
      <x:c r="P1795" s="11" t="str">
        <x:v>TANZA</x:v>
      </x:c>
      <x:c r="Q1795" s="11" t="str">
        <x:v>Stronger evidence - built or existing label</x:v>
      </x:c>
      <x:c r="R1795" s="11" t="str">
        <x:v>Compare a routed node lateral with an approved line tap; survey crossings and permissions.</x:v>
      </x:c>
      <x:c r="S1795" s="5" t="n">
        <x:v>3535</x:v>
      </x:c>
      <x:c r="T1795" s="5" t="str">
        <x:v>Region IV-A (CALABARZON)</x:v>
      </x:c>
      <x:c r="U1795" s="13" t="n">
        <x:v>14.372922</x:v>
      </x:c>
      <x:c r="V1795" s="13" t="n">
        <x:v>120.812676</x:v>
      </x:c>
      <x:c r="W1795" s="12" t="n">
        <x:v>1.1475620567395435</x:v>
      </x:c>
      <x:c r="X1795" s="12" t="n">
        <x:v>0.9309609166906625</x:v>
      </x:c>
      <x:c r="Y1795" s="12" t="n">
        <x:v>0.9256211914637368</x:v>
      </x:c>
      <x:c r="Z1795" s="12" t="n">
        <x:v>0.9256211914637368</x:v>
      </x:c>
      <x:c r="AA1795" s="5" t="str">
        <x:v>TZC001
- TYPE 3</x:v>
      </x:c>
      <x:c r="AB1795" s="6" t="b">
        <x:v>1</x:v>
      </x:c>
      <x:c r="AC1795" s="5" t="n">
        <x:v>4524</x:v>
      </x:c>
      <x:c r="AD1795" s="13" t="n">
        <x:v>120.8228910501019</x:v>
      </x:c>
      <x:c r="AE1795" s="13" t="n">
        <x:v>14.36999124833915</x:v>
      </x:c>
      <x:c r="AF1795" s="5" t="n">
        <x:v>4205</x:v>
      </x:c>
      <x:c r="AG1795" s="13" t="n">
        <x:v>120.81799654306442</x:v>
      </x:c>
      <x:c r="AH1795" s="13" t="n">
        <x:v>14.366358015826238</x:v>
      </x:c>
      <x:c r="AI1795" s="5" t="n">
        <x:v>4205</x:v>
      </x:c>
      <x:c r="AJ1795" s="5" t="str">
        <x:v>Stronger evidence - built or existing label</x:v>
      </x:c>
      <x:c r="AK1795" s="5" t="n">
        <x:v>4205</x:v>
      </x:c>
      <x:c r="AL1795" s="5" t="str">
        <x:v>TANZA</x:v>
      </x:c>
      <x:c r="AM1795" s="5" t="str">
        <x:v>Tier 1B (Micro Drop, 1-3 km)</x:v>
      </x:c>
      <x:c r="AN1795" s="14" t="n">
        <x:v>78.2</x:v>
      </x:c>
      <x:c r="AO1795" s="14" t="n">
        <x:v>78.1585666193848</x:v>
      </x:c>
      <x:c r="AP1795" s="14" t="n">
        <x:v>78.19256624607036</x:v>
      </x:c>
      <x:c r="AQ1795" s="14" t="n">
        <x:v>71.23</x:v>
      </x:c>
      <x:c r="AR1795" s="5" t="n">
        <x:v>616</x:v>
      </x:c>
      <x:c r="AS1795" s="11" t="str"/>
      <x:c r="AT1795" s="5" t="str">
        <x:v>Batch 2 (1,001 - 2,000)</x:v>
      </x:c>
      <x:c r="AU1795" s="5" t="n">
        <x:v>795</x:v>
      </x:c>
    </x:row>
    <x:row r="1796" ht="60" customHeight="1">
      <x:c r="A1796" s="5" t="n">
        <x:v>1792</x:v>
      </x:c>
      <x:c r="B1796" s="5" t="n">
        <x:v>2</x:v>
      </x:c>
      <x:c r="C1796" s="10" t="str">
        <x:v>0405809007</x:v>
      </x:c>
      <x:c r="D1796" s="5" t="str">
        <x:v>San Juan</x:v>
      </x:c>
      <x:c r="E1796" s="5" t="str">
        <x:v>Morong</x:v>
      </x:c>
      <x:c r="F1796" s="5" t="str">
        <x:v>Rizal</x:v>
      </x:c>
      <x:c r="G1796" s="11" t="str">
        <x:v>D - Other node or line within 3 km</x:v>
      </x:c>
      <x:c r="H1796" s="12" t="n">
        <x:v>1.147429609254017</x:v>
      </x:c>
      <x:c r="I1796" s="12" t="n">
        <x:v>0.8338044097811855</x:v>
      </x:c>
      <x:c r="J1796" s="12" t="n">
        <x:v>0.8338044097811855</x:v>
      </x:c>
      <x:c r="K1796" s="12" t="n">
        <x:v>1.15</x:v>
      </x:c>
      <x:c r="L1796" s="12" t="n">
        <x:v>-0.0025703907459828645</x:v>
      </x:c>
      <x:c r="M1796" s="12" t="n">
        <x:v>0.91</x:v>
      </x:c>
      <x:c r="N1796" s="12" t="n">
        <x:v>-0.0761955902188145</x:v>
      </x:c>
      <x:c r="O1796" s="11" t="str">
        <x:v>MRR001 - BP</x:v>
      </x:c>
      <x:c r="P1796" s="11" t="str">
        <x:v>RELIANCE TO SINILOAN</x:v>
      </x:c>
      <x:c r="Q1796" s="11" t="str">
        <x:v>Conditional - mapped route, status unverified</x:v>
      </x:c>
      <x:c r="R1796" s="11" t="str">
        <x:v>Compare a routed node lateral with an approved line tap; survey crossings and permissions.</x:v>
      </x:c>
      <x:c r="S1796" s="5" t="n">
        <x:v>3447</x:v>
      </x:c>
      <x:c r="T1796" s="5" t="str">
        <x:v>Region IV-A (CALABARZON)</x:v>
      </x:c>
      <x:c r="U1796" s="13" t="n">
        <x:v>14.514183</x:v>
      </x:c>
      <x:c r="V1796" s="13" t="n">
        <x:v>121.246967</x:v>
      </x:c>
      <x:c r="W1796" s="12" t="n">
        <x:v>1.1495013995489183</x:v>
      </x:c>
      <x:c r="X1796" s="12" t="n">
        <x:v>0.8326965563301203</x:v>
      </x:c>
      <x:c r="Y1796" s="12" t="n">
        <x:v>0.8338044097811855</x:v>
      </x:c>
      <x:c r="Z1796" s="12" t="n">
        <x:v>0.8583376238496233</x:v>
      </x:c>
      <x:c r="AA1796" s="5" t="str">
        <x:v>MRR001 - BP</x:v>
      </x:c>
      <x:c r="AB1796" s="6" t="b">
        <x:v>1</x:v>
      </x:c>
      <x:c r="AC1796" s="5" t="n">
        <x:v>6793</x:v>
      </x:c>
      <x:c r="AD1796" s="13" t="n">
        <x:v>121.239410999704</x:v>
      </x:c>
      <x:c r="AE1796" s="13" t="n">
        <x:v>14.52148799815267</x:v>
      </x:c>
      <x:c r="AF1796" s="5" t="n">
        <x:v>4147</x:v>
      </x:c>
      <x:c r="AG1796" s="13" t="n">
        <x:v>121.2392317105291</x:v>
      </x:c>
      <x:c r="AH1796" s="13" t="n">
        <x:v>14.51423750711149</x:v>
      </x:c>
      <x:c r="AI1796" s="5" t="n">
        <x:v>4026</x:v>
      </x:c>
      <x:c r="AJ1796" s="5" t="str">
        <x:v>Conditional - mapped route, status unverified</x:v>
      </x:c>
      <x:c r="AK1796" s="5" t="n">
        <x:v>4169</x:v>
      </x:c>
      <x:c r="AL1796" s="5" t="str">
        <x:v>SEGMENT 22 (TAYTAY - FAMY) - DONE PAT</x:v>
      </x:c>
      <x:c r="AM1796" s="5" t="str">
        <x:v>Tier 1B (Micro Drop, 1-3 km)</x:v>
      </x:c>
      <x:c r="AN1796" s="14" t="n">
        <x:v>78.2</x:v>
      </x:c>
      <x:c r="AO1796" s="14" t="n">
        <x:v>78.1585666193848</x:v>
      </x:c>
      <x:c r="AP1796" s="14" t="n">
        <x:v>78.21698969379837</x:v>
      </x:c>
      <x:c r="AQ1796" s="14" t="n">
        <x:v>71.22</x:v>
      </x:c>
      <x:c r="AR1796" s="5" t="n">
        <x:v>892</x:v>
      </x:c>
      <x:c r="AS1796" s="11" t="str">
        <x:v>Vertex distance not reproduced within 0.011 km; Nearest screened line status requires confirmation</x:v>
      </x:c>
      <x:c r="AT1796" s="5" t="str">
        <x:v>Batch 2 (1,001 - 2,000)</x:v>
      </x:c>
      <x:c r="AU1796" s="5" t="n">
        <x:v>796</x:v>
      </x:c>
    </x:row>
    <x:row r="1797" ht="60" customHeight="1">
      <x:c r="A1797" s="5" t="n">
        <x:v>1793</x:v>
      </x:c>
      <x:c r="B1797" s="5" t="n">
        <x:v>2</x:v>
      </x:c>
      <x:c r="C1797" s="10" t="str">
        <x:v>0304929026</x:v>
      </x:c>
      <x:c r="D1797" s="5" t="str">
        <x:v>Pulong Buli</x:v>
      </x:c>
      <x:c r="E1797" s="5" t="str">
        <x:v>Santo Domingo</x:v>
      </x:c>
      <x:c r="F1797" s="5" t="str">
        <x:v>Nueva Ecija</x:v>
      </x:c>
      <x:c r="G1797" s="11" t="str">
        <x:v>B - Node 0.5-1 km</x:v>
      </x:c>
      <x:c r="H1797" s="12" t="n">
        <x:v>0.6397507394534073</x:v>
      </x:c>
      <x:c r="I1797" s="12" t="n">
        <x:v>4.796089137033096</x:v>
      </x:c>
      <x:c r="J1797" s="12" t="n">
        <x:v>0.6397507394534073</x:v>
      </x:c>
      <x:c r="K1797" s="12" t="n">
        <x:v>0.64</x:v>
      </x:c>
      <x:c r="L1797" s="12" t="n">
        <x:v>-0.0002492605465926889</x:v>
      </x:c>
      <x:c r="M1797" s="12" t="n">
        <x:v>4.8</x:v>
      </x:c>
      <x:c r="N1797" s="12" t="n">
        <x:v>-0.003910862966903572</x:v>
      </x:c>
      <x:c r="O1797" s="11" t="str">
        <x:v>SDN001
- BP</x:v>
      </x:c>
      <x:c r="P1797" s="11" t="str">
        <x:v>Existing UG</x:v>
      </x:c>
      <x:c r="Q1797" s="11" t="str">
        <x:v>Stronger evidence - built or existing label</x:v>
      </x:c>
      <x:c r="R1797" s="11" t="str">
        <x:v>Survey a short node lateral; confirm port/fiber capacity, access and route.</x:v>
      </x:c>
      <x:c r="S1797" s="5" t="n">
        <x:v>1229</x:v>
      </x:c>
      <x:c r="T1797" s="5" t="str">
        <x:v>Region III (Central Luzon)</x:v>
      </x:c>
      <x:c r="U1797" s="13" t="n">
        <x:v>15.594205</x:v>
      </x:c>
      <x:c r="V1797" s="13" t="n">
        <x:v>120.873058</x:v>
      </x:c>
      <x:c r="W1797" s="12" t="n">
        <x:v>0.639216947349146</x:v>
      </x:c>
      <x:c r="X1797" s="12" t="n">
        <x:v>4.803309186520711</x:v>
      </x:c>
      <x:c r="Y1797" s="12" t="n">
        <x:v>4.796089137033096</x:v>
      </x:c>
      <x:c r="Z1797" s="12" t="n">
        <x:v>4.796089137033096</x:v>
      </x:c>
      <x:c r="AA1797" s="5" t="str">
        <x:v>SDN001
- BP</x:v>
      </x:c>
      <x:c r="AB1797" s="6" t="b">
        <x:v>1</x:v>
      </x:c>
      <x:c r="AC1797" s="5" t="n">
        <x:v>3751</x:v>
      </x:c>
      <x:c r="AD1797" s="13" t="n">
        <x:v>120.8787670006653</x:v>
      </x:c>
      <x:c r="AE1797" s="13" t="n">
        <x:v>15.59252899933239</x:v>
      </x:c>
      <x:c r="AF1797" s="5" t="n">
        <x:v>1264</x:v>
      </x:c>
      <x:c r="AG1797" s="13" t="n">
        <x:v>120.90617619734111</x:v>
      </x:c>
      <x:c r="AH1797" s="13" t="n">
        <x:v>15.623332861933672</x:v>
      </x:c>
      <x:c r="AI1797" s="5" t="n">
        <x:v>1264</x:v>
      </x:c>
      <x:c r="AJ1797" s="5" t="str">
        <x:v>Stronger evidence - built or existing label</x:v>
      </x:c>
      <x:c r="AK1797" s="5" t="n">
        <x:v>1264</x:v>
      </x:c>
      <x:c r="AL1797" s="5" t="str">
        <x:v>Existing UG</x:v>
      </x:c>
      <x:c r="AM1797" s="5" t="str">
        <x:v>Tier 1A (Direct Coloc, &lt;1 km)</x:v>
      </x:c>
      <x:c r="AN1797" s="14" t="n">
        <x:v>80.8</x:v>
      </x:c>
      <x:c r="AO1797" s="14" t="n">
        <x:v>80.78867967299912</x:v>
      </x:c>
      <x:c r="AP1797" s="14" t="n">
        <x:v>80.79539242868404</x:v>
      </x:c>
      <x:c r="AQ1797" s="14" t="n">
        <x:v>71.21</x:v>
      </x:c>
      <x:c r="AR1797" s="5" t="n">
        <x:v>207</x:v>
      </x:c>
      <x:c r="AS1797" s="11" t="str"/>
      <x:c r="AT1797" s="5" t="str">
        <x:v>Batch 2 (1,001 - 2,000)</x:v>
      </x:c>
      <x:c r="AU1797" s="5" t="n">
        <x:v>797</x:v>
      </x:c>
    </x:row>
    <x:row r="1798" ht="60" customHeight="1">
      <x:c r="A1798" s="5" t="n">
        <x:v>1794</x:v>
      </x:c>
      <x:c r="B1798" s="5" t="n">
        <x:v>2</x:v>
      </x:c>
      <x:c r="C1798" s="10" t="str">
        <x:v>0702250003</x:v>
      </x:c>
      <x:c r="D1798" s="5" t="str">
        <x:v>Cansojong</x:v>
      </x:c>
      <x:c r="E1798" s="5" t="str">
        <x:v>City of Talisay</x:v>
      </x:c>
      <x:c r="F1798" s="5" t="str">
        <x:v>Cebu</x:v>
      </x:c>
      <x:c r="G1798" s="11" t="str">
        <x:v>C - Line within 0.5 km; node over 1 km</x:v>
      </x:c>
      <x:c r="H1798" s="12" t="n">
        <x:v>1.9791994904604826</x:v>
      </x:c>
      <x:c r="I1798" s="12" t="n">
        <x:v>0.10682476018490786</x:v>
      </x:c>
      <x:c r="J1798" s="12" t="n">
        <x:v>0.10682476018490786</x:v>
      </x:c>
      <x:c r="K1798" s="12" t="n">
        <x:v>1.37</x:v>
      </x:c>
      <x:c r="L1798" s="12" t="n">
        <x:v>0.6091994904604825</x:v>
      </x:c>
      <x:c r="M1798" s="12" t="n">
        <x:v>0.16</x:v>
      </x:c>
      <x:c r="N1798" s="12" t="n">
        <x:v>-0.053175239815092146</x:v>
      </x:c>
      <x:c r="O1798" s="11" t="str">
        <x:v>TSC001 - TYPE 3</x:v>
      </x:c>
      <x:c r="P1798" s="11" t="str">
        <x:v>96c</x:v>
      </x:c>
      <x:c r="Q1798" s="11" t="str">
        <x:v>Conditional - mapped route, status unverified</x:v>
      </x:c>
      <x:c r="R1798" s="11" t="str">
        <x:v>Locate an authorized closure or handhole and confirm splicing/capacity; nearby cable alone is insufficient.</x:v>
      </x:c>
      <x:c r="S1798" s="5" t="n">
        <x:v>2561</x:v>
      </x:c>
      <x:c r="T1798" s="5" t="str">
        <x:v>Region VII (Central Visayas)</x:v>
      </x:c>
      <x:c r="U1798" s="13" t="n">
        <x:v>10.250299</x:v>
      </x:c>
      <x:c r="V1798" s="13" t="n">
        <x:v>123.854326</x:v>
      </x:c>
      <x:c r="W1798" s="12" t="n">
        <x:v>1.3743089235948436</x:v>
      </x:c>
      <x:c r="X1798" s="12" t="n">
        <x:v>0.10818843181263281</x:v>
      </x:c>
      <x:c r="Y1798" s="12" t="n">
        <x:v>0.10682476018490786</x:v>
      </x:c>
      <x:c r="Z1798" s="12" t="n">
        <x:v>2.205318397578748</x:v>
      </x:c>
      <x:c r="AA1798" s="5" t="str">
        <x:v>CO83</x:v>
      </x:c>
      <x:c r="AB1798" s="6" t="b">
        <x:v>0</x:v>
      </x:c>
      <x:c r="AC1798" s="5" t="n">
        <x:v>4719</x:v>
      </x:c>
      <x:c r="AD1798" s="13" t="n">
        <x:v>123.8406699999136</x:v>
      </x:c>
      <x:c r="AE1798" s="13" t="n">
        <x:v>10.26201400004408</x:v>
      </x:c>
      <x:c r="AF1798" s="5" t="n">
        <x:v>4896</x:v>
      </x:c>
      <x:c r="AG1798" s="13" t="n">
        <x:v>123.85464098050538</x:v>
      </x:c>
      <x:c r="AH1798" s="13" t="n">
        <x:v>10.249384993356735</x:v>
      </x:c>
      <x:c r="AI1798" s="5" t="n">
        <x:v>4896</x:v>
      </x:c>
      <x:c r="AJ1798" s="5" t="str">
        <x:v>Conditional - mapped route, status unverified</x:v>
      </x:c>
      <x:c r="AK1798" s="5" t="n">
        <x:v>4995</x:v>
      </x:c>
      <x:c r="AL1798" s="5" t="str">
        <x:v>CEBU - TOLEDO</x:v>
      </x:c>
      <x:c r="AM1798" s="5" t="str">
        <x:v>Tier 1B (Micro Drop, 1-3 km)</x:v>
      </x:c>
      <x:c r="AN1798" s="14" t="n">
        <x:v>73.2</x:v>
      </x:c>
      <x:c r="AO1798" s="14" t="n">
        <x:v>73.33914353567084</x:v>
      </x:c>
      <x:c r="AP1798" s="14" t="n">
        <x:v>61.69892677016135</x:v>
      </x:c>
      <x:c r="AQ1798" s="14" t="n">
        <x:v>71.2</x:v>
      </x:c>
      <x:c r="AR1798" s="5" t="n">
        <x:v>1402</x:v>
      </x:c>
      <x:c r="AS1798" s="11" t="str">
        <x:v>Original nearest point is outside node folders; Vertex distance not reproduced within 0.011 km; Screened node is &gt;0.5 km farther; Nearest screened line status requires confirmation</x:v>
      </x:c>
      <x:c r="AT1798" s="5" t="str">
        <x:v>Batch 2 (1,001 - 2,000)</x:v>
      </x:c>
      <x:c r="AU1798" s="5" t="n">
        <x:v>798</x:v>
      </x:c>
    </x:row>
    <x:row r="1799" ht="60" customHeight="1">
      <x:c r="A1799" s="5" t="n">
        <x:v>1795</x:v>
      </x:c>
      <x:c r="B1799" s="5" t="n">
        <x:v>2</x:v>
      </x:c>
      <x:c r="C1799" s="10" t="str">
        <x:v>1030500044</x:v>
      </x:c>
      <x:c r="D1799" s="5" t="str">
        <x:v>Carmen</x:v>
      </x:c>
      <x:c r="E1799" s="5" t="str">
        <x:v>City of Cagayan De Oro</x:v>
      </x:c>
      <x:c r="F1799" s="5" t="str">
        <x:v>Misamis Oriental</x:v>
      </x:c>
      <x:c r="G1799" s="11" t="str">
        <x:v>B - Node 0.5-1 km</x:v>
      </x:c>
      <x:c r="H1799" s="12" t="n">
        <x:v>0.9946098519199906</x:v>
      </x:c>
      <x:c r="I1799" s="12" t="n">
        <x:v>1.3964345252488404</x:v>
      </x:c>
      <x:c r="J1799" s="12" t="n">
        <x:v>0.9946098519199906</x:v>
      </x:c>
      <x:c r="K1799" s="12" t="n">
        <x:v>1</x:v>
      </x:c>
      <x:c r="L1799" s="12" t="n">
        <x:v>-0.0053901480800093715</x:v>
      </x:c>
      <x:c r="M1799" s="12" t="n">
        <x:v>1.66</x:v>
      </x:c>
      <x:c r="N1799" s="12" t="n">
        <x:v>-0.26356547475115955</x:v>
      </x:c>
      <x:c r="O1799" s="11" t="str">
        <x:v>COM005 - TYPE 3</x:v>
      </x:c>
      <x:c r="P1799" s="11" t="str">
        <x:v>cdo-talakag</x:v>
      </x:c>
      <x:c r="Q1799" s="11" t="str">
        <x:v>Conditional - mapped route, status unverified</x:v>
      </x:c>
      <x:c r="R1799" s="11" t="str">
        <x:v>Survey a short node lateral; confirm port/fiber capacity, access and route.</x:v>
      </x:c>
      <x:c r="S1799" s="5" t="n">
        <x:v>1959</x:v>
      </x:c>
      <x:c r="T1799" s="5" t="str">
        <x:v>Region X (Northern Mindanao)</x:v>
      </x:c>
      <x:c r="U1799" s="13" t="n">
        <x:v>8.468331</x:v>
      </x:c>
      <x:c r="V1799" s="13" t="n">
        <x:v>124.631411</x:v>
      </x:c>
      <x:c r="W1799" s="12" t="n">
        <x:v>0.9963330287411197</x:v>
      </x:c>
      <x:c r="X1799" s="12" t="n">
        <x:v>1.4015508441936295</x:v>
      </x:c>
      <x:c r="Y1799" s="12" t="n">
        <x:v>1.3964345252488404</x:v>
      </x:c>
      <x:c r="Z1799" s="12" t="n">
        <x:v>2.470389267849248</x:v>
      </x:c>
      <x:c r="AA1799" s="5" t="str">
        <x:v>COM005 - TYPE 3</x:v>
      </x:c>
      <x:c r="AB1799" s="6" t="b">
        <x:v>1</x:v>
      </x:c>
      <x:c r="AC1799" s="5" t="n">
        <x:v>5277</x:v>
      </x:c>
      <x:c r="AD1799" s="13" t="n">
        <x:v>124.6381509971936</x:v>
      </x:c>
      <x:c r="AE1799" s="13" t="n">
        <x:v>8.47431799876374</x:v>
      </x:c>
      <x:c r="AF1799" s="5" t="n">
        <x:v>5122</x:v>
      </x:c>
      <x:c r="AG1799" s="13" t="n">
        <x:v>124.6249025851165</x:v>
      </x:c>
      <x:c r="AH1799" s="13" t="n">
        <x:v>8.457494481254379</x:v>
      </x:c>
      <x:c r="AI1799" s="5" t="n">
        <x:v>5122</x:v>
      </x:c>
      <x:c r="AJ1799" s="5" t="str">
        <x:v>Conditional - mapped route, status unverified</x:v>
      </x:c>
      <x:c r="AK1799" s="5" t="n">
        <x:v>5074</x:v>
      </x:c>
      <x:c r="AL1799" s="5" t="str">
        <x:v>CAGAYAN DE ORO - MALAYBALAY</x:v>
      </x:c>
      <x:c r="AM1799" s="5" t="str">
        <x:v>Tier 1A (Direct Coloc, &lt;1 km)</x:v>
      </x:c>
      <x:c r="AN1799" s="14" t="n">
        <x:v>81.7</x:v>
      </x:c>
      <x:c r="AO1799" s="14" t="n">
        <x:v>81.65313105737893</x:v>
      </x:c>
      <x:c r="AP1799" s="14" t="n">
        <x:v>81.7819871105144</x:v>
      </x:c>
      <x:c r="AQ1799" s="14" t="n">
        <x:v>71.2</x:v>
      </x:c>
      <x:c r="AR1799" s="5" t="n">
        <x:v>6597</x:v>
      </x:c>
      <x:c r="AS1799" s="11" t="str">
        <x:v>Vertex distance not reproduced within 0.011 km; Nearest screened line status requires confirmation; Within 50 m of a screening threshold</x:v>
      </x:c>
      <x:c r="AT1799" s="5" t="str">
        <x:v>Batch 2 (1,001 - 2,000)</x:v>
      </x:c>
      <x:c r="AU1799" s="5" t="n">
        <x:v>799</x:v>
      </x:c>
    </x:row>
    <x:row r="1800" ht="60" customHeight="1">
      <x:c r="A1800" s="5" t="n">
        <x:v>1796</x:v>
      </x:c>
      <x:c r="B1800" s="5" t="n">
        <x:v>2</x:v>
      </x:c>
      <x:c r="C1800" s="10" t="str">
        <x:v>0103314022</x:v>
      </x:c>
      <x:c r="D1800" s="5" t="str">
        <x:v>Catbangen</x:v>
      </x:c>
      <x:c r="E1800" s="5" t="str">
        <x:v>City of San Fernando</x:v>
      </x:c>
      <x:c r="F1800" s="5" t="str">
        <x:v>La Union</x:v>
      </x:c>
      <x:c r="G1800" s="11" t="str">
        <x:v>C - Line within 0.5 km; node over 1 km</x:v>
      </x:c>
      <x:c r="H1800" s="12" t="n">
        <x:v>1.1475526799048348</x:v>
      </x:c>
      <x:c r="I1800" s="12" t="n">
        <x:v>0.40523294677327615</x:v>
      </x:c>
      <x:c r="J1800" s="12" t="n">
        <x:v>0.40523294677327615</x:v>
      </x:c>
      <x:c r="K1800" s="12" t="n">
        <x:v>1.15</x:v>
      </x:c>
      <x:c r="L1800" s="12" t="n">
        <x:v>-0.0024473200951651286</x:v>
      </x:c>
      <x:c r="M1800" s="12" t="n">
        <x:v>0.4</x:v>
      </x:c>
      <x:c r="N1800" s="12" t="n">
        <x:v>0.005232946773276126</x:v>
      </x:c>
      <x:c r="O1800" s="11" t="str">
        <x:v>SFU001
-TYPE 2</x:v>
      </x:c>
      <x:c r="P1800" s="11" t="str">
        <x:v>SAN FERNANDO - SUPIDEN AERIAL</x:v>
      </x:c>
      <x:c r="Q1800" s="11" t="str">
        <x:v>Stronger evidence - built or existing label</x:v>
      </x:c>
      <x:c r="R1800" s="11" t="str">
        <x:v>Locate an authorized closure or handhole and confirm splicing/capacity; nearby cable alone is insufficient.</x:v>
      </x:c>
      <x:c r="S1800" s="5" t="n">
        <x:v>3038</x:v>
      </x:c>
      <x:c r="T1800" s="5" t="str">
        <x:v>Region I (Ilocos Region)</x:v>
      </x:c>
      <x:c r="U1800" s="13" t="n">
        <x:v>16.612554</x:v>
      </x:c>
      <x:c r="V1800" s="13" t="n">
        <x:v>120.312426</x:v>
      </x:c>
      <x:c r="W1800" s="12" t="n">
        <x:v>1.1513171369616466</x:v>
      </x:c>
      <x:c r="X1800" s="12" t="n">
        <x:v>0.4046797019609227</x:v>
      </x:c>
      <x:c r="Y1800" s="12" t="n">
        <x:v>0.40523294677327615</x:v>
      </x:c>
      <x:c r="Z1800" s="12" t="n">
        <x:v>0.40523294677327615</x:v>
      </x:c>
      <x:c r="AA1800" s="5" t="str">
        <x:v>SFU001
-TYPE 2</x:v>
      </x:c>
      <x:c r="AB1800" s="6" t="b">
        <x:v>1</x:v>
      </x:c>
      <x:c r="AC1800" s="5" t="n">
        <x:v>3715</x:v>
      </x:c>
      <x:c r="AD1800" s="13" t="n">
        <x:v>120.3177440257914</x:v>
      </x:c>
      <x:c r="AE1800" s="13" t="n">
        <x:v>16.6035409391264</x:v>
      </x:c>
      <x:c r="AF1800" s="5" t="n">
        <x:v>3299</x:v>
      </x:c>
      <x:c r="AG1800" s="13" t="n">
        <x:v>120.31621988194219</x:v>
      </x:c>
      <x:c r="AH1800" s="13" t="n">
        <x:v>16.612720186616297</x:v>
      </x:c>
      <x:c r="AI1800" s="5" t="n">
        <x:v>3299</x:v>
      </x:c>
      <x:c r="AJ1800" s="5" t="str">
        <x:v>Stronger evidence - built or existing label</x:v>
      </x:c>
      <x:c r="AK1800" s="5" t="n">
        <x:v>3299</x:v>
      </x:c>
      <x:c r="AL1800" s="5" t="str">
        <x:v>SAN FERNANDO - SUPIDEN AERIAL</x:v>
      </x:c>
      <x:c r="AM1800" s="5" t="str">
        <x:v>Tier 1B (Micro Drop, 1-3 km)</x:v>
      </x:c>
      <x:c r="AN1800" s="14" t="n">
        <x:v>78.1</x:v>
      </x:c>
      <x:c r="AO1800" s="14" t="n">
        <x:v>78.1585666193848</x:v>
      </x:c>
      <x:c r="AP1800" s="14" t="n">
        <x:v>78.2141912480937</x:v>
      </x:c>
      <x:c r="AQ1800" s="14" t="n">
        <x:v>71.2</x:v>
      </x:c>
      <x:c r="AR1800" s="5" t="n">
        <x:v>784</x:v>
      </x:c>
      <x:c r="AS1800" s="11" t="str"/>
      <x:c r="AT1800" s="5" t="str">
        <x:v>Batch 2 (1,001 - 2,000)</x:v>
      </x:c>
      <x:c r="AU1800" s="5" t="n">
        <x:v>800</x:v>
      </x:c>
    </x:row>
    <x:row r="1801" ht="60" customHeight="1">
      <x:c r="A1801" s="5" t="n">
        <x:v>1797</x:v>
      </x:c>
      <x:c r="B1801" s="5" t="n">
        <x:v>2</x:v>
      </x:c>
      <x:c r="C1801" s="10" t="str">
        <x:v>0105525039</x:v>
      </x:c>
      <x:c r="D1801" s="5" t="str">
        <x:v>Poblacion</x:v>
      </x:c>
      <x:c r="E1801" s="5" t="str">
        <x:v>Manaoag</x:v>
      </x:c>
      <x:c r="F1801" s="5" t="str">
        <x:v>Pangasinan</x:v>
      </x:c>
      <x:c r="G1801" s="11" t="str">
        <x:v>B - Node 0.5-1 km</x:v>
      </x:c>
      <x:c r="H1801" s="12" t="n">
        <x:v>0.7414212478400074</x:v>
      </x:c>
      <x:c r="I1801" s="12" t="n">
        <x:v>7.537650686133549</x:v>
      </x:c>
      <x:c r="J1801" s="12" t="n">
        <x:v>0.7414212478400074</x:v>
      </x:c>
      <x:c r="K1801" s="12" t="n">
        <x:v>0.74</x:v>
      </x:c>
      <x:c r="L1801" s="12" t="n">
        <x:v>0.0014212478400074113</x:v>
      </x:c>
      <x:c r="M1801" s="12" t="n">
        <x:v>7.57</x:v>
      </x:c>
      <x:c r="N1801" s="12" t="n">
        <x:v>-0.03234931386645101</x:v>
      </x:c>
      <x:c r="O1801" s="11" t="str">
        <x:v>MGP001
- BP</x:v>
      </x:c>
      <x:c r="P1801" s="11" t="str">
        <x:v>SANTA BARBARA</x:v>
      </x:c>
      <x:c r="Q1801" s="11" t="str">
        <x:v>Stronger evidence - built or existing label</x:v>
      </x:c>
      <x:c r="R1801" s="11" t="str">
        <x:v>Survey a short node lateral; confirm port/fiber capacity, access and route.</x:v>
      </x:c>
      <x:c r="S1801" s="5" t="n">
        <x:v>1450</x:v>
      </x:c>
      <x:c r="T1801" s="5" t="str">
        <x:v>Region I (Ilocos Region)</x:v>
      </x:c>
      <x:c r="U1801" s="13" t="n">
        <x:v>16.04519</x:v>
      </x:c>
      <x:c r="V1801" s="13" t="n">
        <x:v>120.490846</x:v>
      </x:c>
      <x:c r="W1801" s="12" t="n">
        <x:v>0.7404055535401558</x:v>
      </x:c>
      <x:c r="X1801" s="12" t="n">
        <x:v>7.563266511662056</x:v>
      </x:c>
      <x:c r="Y1801" s="12" t="n">
        <x:v>7.5325370542579035</x:v>
      </x:c>
      <x:c r="Z1801" s="12" t="n">
        <x:v>7.537650686133549</x:v>
      </x:c>
      <x:c r="AA1801" s="5" t="str">
        <x:v>MGP001
- BP</x:v>
      </x:c>
      <x:c r="AB1801" s="6" t="b">
        <x:v>1</x:v>
      </x:c>
      <x:c r="AC1801" s="5" t="n">
        <x:v>3795</x:v>
      </x:c>
      <x:c r="AD1801" s="13" t="n">
        <x:v>120.48392</x:v>
      </x:c>
      <x:c r="AE1801" s="13" t="n">
        <x:v>16.04501</x:v>
      </x:c>
      <x:c r="AF1801" s="5" t="n">
        <x:v>3294</x:v>
      </x:c>
      <x:c r="AG1801" s="13" t="n">
        <x:v>120.46640632662711</x:v>
      </x:c>
      <x:c r="AH1801" s="13" t="n">
        <x:v>15.981306753753968</x:v>
      </x:c>
      <x:c r="AI1801" s="5" t="n">
        <x:v>1765</x:v>
      </x:c>
      <x:c r="AJ1801" s="5" t="str">
        <x:v>Excluded - civil works only or unclear cable</x:v>
      </x:c>
      <x:c r="AK1801" s="5" t="n">
        <x:v>3294</x:v>
      </x:c>
      <x:c r="AL1801" s="5" t="str">
        <x:v>SANTA BARBARA</x:v>
      </x:c>
      <x:c r="AM1801" s="5" t="str">
        <x:v>Tier 1A (Direct Coloc, &lt;1 km)</x:v>
      </x:c>
      <x:c r="AN1801" s="14" t="n">
        <x:v>78.1</x:v>
      </x:c>
      <x:c r="AO1801" s="14" t="n">
        <x:v>78.1401117164081</x:v>
      </x:c>
      <x:c r="AP1801" s="14" t="n">
        <x:v>78.10310166217862</x:v>
      </x:c>
      <x:c r="AQ1801" s="14" t="n">
        <x:v>71.2</x:v>
      </x:c>
      <x:c r="AR1801" s="5" t="n">
        <x:v>460</x:v>
      </x:c>
      <x:c r="AS1801" s="11" t="str">
        <x:v>Nearest raw line excluded from fiber screening</x:v>
      </x:c>
      <x:c r="AT1801" s="5" t="str">
        <x:v>Batch 2 (1,001 - 2,000)</x:v>
      </x:c>
      <x:c r="AU1801" s="5" t="n">
        <x:v>801</x:v>
      </x:c>
    </x:row>
    <x:row r="1802" ht="60" customHeight="1">
      <x:c r="A1802" s="5" t="n">
        <x:v>1798</x:v>
      </x:c>
      <x:c r="B1802" s="5" t="n">
        <x:v>2</x:v>
      </x:c>
      <x:c r="C1802" s="10" t="str">
        <x:v>0301418037</x:v>
      </x:c>
      <x:c r="D1802" s="5" t="str">
        <x:v>Tinejero</x:v>
      </x:c>
      <x:c r="E1802" s="5" t="str">
        <x:v>Pulilan</x:v>
      </x:c>
      <x:c r="F1802" s="5" t="str">
        <x:v>Bulacan</x:v>
      </x:c>
      <x:c r="G1802" s="11" t="str">
        <x:v>D - Other node or line within 3 km</x:v>
      </x:c>
      <x:c r="H1802" s="12" t="n">
        <x:v>1.1457186069866032</x:v>
      </x:c>
      <x:c r="I1802" s="12" t="n">
        <x:v>1.122627896215388</x:v>
      </x:c>
      <x:c r="J1802" s="12" t="n">
        <x:v>1.122627896215388</x:v>
      </x:c>
      <x:c r="K1802" s="12" t="n">
        <x:v>1.15</x:v>
      </x:c>
      <x:c r="L1802" s="12" t="n">
        <x:v>-0.004281393013396695</x:v>
      </x:c>
      <x:c r="M1802" s="12" t="n">
        <x:v>1.13</x:v>
      </x:c>
      <x:c r="N1802" s="12" t="n">
        <x:v>-0.00737210378461195</x:v>
      </x:c>
      <x:c r="O1802" s="11" t="str">
        <x:v>PUB001 - TYPE 3</x:v>
      </x:c>
      <x:c r="P1802" s="11" t="str">
        <x:v>24 CORE (3X8)</x:v>
      </x:c>
      <x:c r="Q1802" s="11" t="str">
        <x:v>Conditional - mapped route, status unverified</x:v>
      </x:c>
      <x:c r="R1802" s="11" t="str">
        <x:v>Compare a routed node lateral with an approved line tap; survey crossings and permissions.</x:v>
      </x:c>
      <x:c r="S1802" s="5" t="n">
        <x:v>3798</x:v>
      </x:c>
      <x:c r="T1802" s="5" t="str">
        <x:v>Region III (Central Luzon)</x:v>
      </x:c>
      <x:c r="U1802" s="13" t="n">
        <x:v>14.912432</x:v>
      </x:c>
      <x:c r="V1802" s="13" t="n">
        <x:v>120.852651</x:v>
      </x:c>
      <x:c r="W1802" s="12" t="n">
        <x:v>1.151126065502635</x:v>
      </x:c>
      <x:c r="X1802" s="12" t="n">
        <x:v>1.1286448291112599</x:v>
      </x:c>
      <x:c r="Y1802" s="12" t="n">
        <x:v>1.122627896215388</x:v>
      </x:c>
      <x:c r="Z1802" s="12" t="n">
        <x:v>1.1316275874557005</x:v>
      </x:c>
      <x:c r="AA1802" s="5" t="str">
        <x:v>PUB001 - TYPE 3</x:v>
      </x:c>
      <x:c r="AB1802" s="6" t="b">
        <x:v>1</x:v>
      </x:c>
      <x:c r="AC1802" s="5" t="n">
        <x:v>3496</x:v>
      </x:c>
      <x:c r="AD1802" s="13" t="n">
        <x:v>120.8506330027867</x:v>
      </x:c>
      <x:c r="AE1802" s="13" t="n">
        <x:v>14.90226500247519</x:v>
      </x:c>
      <x:c r="AF1802" s="5" t="n">
        <x:v>2967</x:v>
      </x:c>
      <x:c r="AG1802" s="13" t="n">
        <x:v>120.85236863515898</x:v>
      </x:c>
      <x:c r="AH1802" s="13" t="n">
        <x:v>14.902289758444605</x:v>
      </x:c>
      <x:c r="AI1802" s="5" t="n">
        <x:v>2967</x:v>
      </x:c>
      <x:c r="AJ1802" s="5" t="str">
        <x:v>Conditional - mapped route, status unverified</x:v>
      </x:c>
      <x:c r="AK1802" s="5" t="n">
        <x:v>3466</x:v>
      </x:c>
      <x:c r="AL1802" s="5" t="str">
        <x:v>CALUMPIT - BALIUAG LINK</x:v>
      </x:c>
      <x:c r="AM1802" s="5" t="str">
        <x:v>Tier 1B (Micro Drop, 1-3 km)</x:v>
      </x:c>
      <x:c r="AN1802" s="14" t="n">
        <x:v>78.1</x:v>
      </x:c>
      <x:c r="AO1802" s="14" t="n">
        <x:v>78.1585666193848</x:v>
      </x:c>
      <x:c r="AP1802" s="14" t="n">
        <x:v>78.25590726543307</x:v>
      </x:c>
      <x:c r="AQ1802" s="14" t="n">
        <x:v>71.2</x:v>
      </x:c>
      <x:c r="AR1802" s="5" t="n">
        <x:v>372</x:v>
      </x:c>
      <x:c r="AS1802" s="11" t="str">
        <x:v>Nearest screened line status requires confirmation</x:v>
      </x:c>
      <x:c r="AT1802" s="5" t="str">
        <x:v>Batch 2 (1,001 - 2,000)</x:v>
      </x:c>
      <x:c r="AU1802" s="5" t="n">
        <x:v>802</x:v>
      </x:c>
    </x:row>
    <x:row r="1803" ht="60" customHeight="1">
      <x:c r="A1803" s="5" t="n">
        <x:v>1799</x:v>
      </x:c>
      <x:c r="B1803" s="5" t="n">
        <x:v>2</x:v>
      </x:c>
      <x:c r="C1803" s="10" t="str">
        <x:v>0305406024</x:v>
      </x:c>
      <x:c r="D1803" s="5" t="str">
        <x:v>San Antonio</x:v>
      </x:c>
      <x:c r="E1803" s="5" t="str">
        <x:v>Floridablanca</x:v>
      </x:c>
      <x:c r="F1803" s="5" t="str">
        <x:v>Pampanga</x:v>
      </x:c>
      <x:c r="G1803" s="11" t="str">
        <x:v>D - Other node or line within 3 km</x:v>
      </x:c>
      <x:c r="H1803" s="12" t="n">
        <x:v>1.4754296285266242</x:v>
      </x:c>
      <x:c r="I1803" s="12" t="n">
        <x:v>2.4930107707234415</x:v>
      </x:c>
      <x:c r="J1803" s="12" t="n">
        <x:v>1.4754296285266242</x:v>
      </x:c>
      <x:c r="K1803" s="12" t="n">
        <x:v>1.48</x:v>
      </x:c>
      <x:c r="L1803" s="12" t="n">
        <x:v>-0.0045703714733758005</x:v>
      </x:c>
      <x:c r="M1803" s="12" t="n">
        <x:v>2.51</x:v>
      </x:c>
      <x:c r="N1803" s="12" t="n">
        <x:v>-0.016989229276558326</x:v>
      </x:c>
      <x:c r="O1803" s="11" t="str">
        <x:v>FBP002-PM</x:v>
      </x:c>
      <x:c r="P1803" s="11" t="str">
        <x:v>48 CORE (4X12)</x:v>
      </x:c>
      <x:c r="Q1803" s="11" t="str">
        <x:v>Conditional - mapped route, status unverified</x:v>
      </x:c>
      <x:c r="R1803" s="11" t="str">
        <x:v>Compare a routed node lateral with an approved line tap; survey crossings and permissions.</x:v>
      </x:c>
      <x:c r="S1803" s="5" t="n">
        <x:v>4245</x:v>
      </x:c>
      <x:c r="T1803" s="5" t="str">
        <x:v>Region III (Central Luzon)</x:v>
      </x:c>
      <x:c r="U1803" s="13" t="n">
        <x:v>14.971973</x:v>
      </x:c>
      <x:c r="V1803" s="13" t="n">
        <x:v>120.526548</x:v>
      </x:c>
      <x:c r="W1803" s="12" t="n">
        <x:v>1.477562229391129</x:v>
      </x:c>
      <x:c r="X1803" s="12" t="n">
        <x:v>2.4952960930020445</x:v>
      </x:c>
      <x:c r="Y1803" s="12" t="n">
        <x:v>2.4930107707234415</x:v>
      </x:c>
      <x:c r="Z1803" s="12" t="n">
        <x:v>7.752572631333437</x:v>
      </x:c>
      <x:c r="AA1803" s="5" t="str">
        <x:v>FBP002-PM</x:v>
      </x:c>
      <x:c r="AB1803" s="6" t="b">
        <x:v>1</x:v>
      </x:c>
      <x:c r="AC1803" s="5" t="n">
        <x:v>3855</x:v>
      </x:c>
      <x:c r="AD1803" s="13" t="n">
        <x:v>120.5163112096999</x:v>
      </x:c>
      <x:c r="AE1803" s="13" t="n">
        <x:v>14.98084870861004</x:v>
      </x:c>
      <x:c r="AF1803" s="5" t="n">
        <x:v>3124</x:v>
      </x:c>
      <x:c r="AG1803" s="13" t="n">
        <x:v>120.50691128514653</x:v>
      </x:c>
      <x:c r="AH1803" s="13" t="n">
        <x:v>14.9839419960046</x:v>
      </x:c>
      <x:c r="AI1803" s="5" t="n">
        <x:v>3124</x:v>
      </x:c>
      <x:c r="AJ1803" s="5" t="str">
        <x:v>Conditional - mapped route, status unverified</x:v>
      </x:c>
      <x:c r="AK1803" s="5" t="n">
        <x:v>3447</x:v>
      </x:c>
      <x:c r="AL1803" s="5" t="str">
        <x:v>LUBAO</x:v>
      </x:c>
      <x:c r="AM1803" s="5" t="str">
        <x:v>Tier 1B (Micro Drop, 1-3 km)</x:v>
      </x:c>
      <x:c r="AN1803" s="14" t="n">
        <x:v>61.1</x:v>
      </x:c>
      <x:c r="AO1803" s="14" t="n">
        <x:v>61.05877059052739</x:v>
      </x:c>
      <x:c r="AP1803" s="14" t="n">
        <x:v>61.151861903938574</x:v>
      </x:c>
      <x:c r="AQ1803" s="14" t="n">
        <x:v>71.19</x:v>
      </x:c>
      <x:c r="AR1803" s="5" t="n">
        <x:v>284</x:v>
      </x:c>
      <x:c r="AS1803" s="11" t="str">
        <x:v>Vertex distance not reproduced within 0.011 km; Nearest screened line status requires confirmation</x:v>
      </x:c>
      <x:c r="AT1803" s="5" t="str">
        <x:v>Batch 2 (1,001 - 2,000)</x:v>
      </x:c>
      <x:c r="AU1803" s="5" t="n">
        <x:v>803</x:v>
      </x:c>
    </x:row>
    <x:row r="1804" ht="60" customHeight="1">
      <x:c r="A1804" s="5" t="n">
        <x:v>1800</x:v>
      </x:c>
      <x:c r="B1804" s="5" t="n">
        <x:v>2</x:v>
      </x:c>
      <x:c r="C1804" s="10" t="str">
        <x:v>0301421009</x:v>
      </x:c>
      <x:c r="D1804" s="5" t="str">
        <x:v>Batasan Matanda</x:v>
      </x:c>
      <x:c r="E1804" s="5" t="str">
        <x:v>San Miguel</x:v>
      </x:c>
      <x:c r="F1804" s="5" t="str">
        <x:v>Bulacan</x:v>
      </x:c>
      <x:c r="G1804" s="11" t="str">
        <x:v>D - Other node or line within 3 km</x:v>
      </x:c>
      <x:c r="H1804" s="12" t="n">
        <x:v>2.2248846737971415</x:v>
      </x:c>
      <x:c r="I1804" s="12" t="n">
        <x:v>1.8928580881251285</x:v>
      </x:c>
      <x:c r="J1804" s="12" t="n">
        <x:v>1.8928580881251285</x:v>
      </x:c>
      <x:c r="K1804" s="12" t="n">
        <x:v>2.23</x:v>
      </x:c>
      <x:c r="L1804" s="12" t="n">
        <x:v>-0.005115326202858483</x:v>
      </x:c>
      <x:c r="M1804" s="12" t="n">
        <x:v>0.4</x:v>
      </x:c>
      <x:c r="N1804" s="12" t="n">
        <x:v>1.4928580881251285</x:v>
      </x:c>
      <x:c r="O1804" s="11" t="str">
        <x:v>SMB002
- TYPE 3</x:v>
      </x:c>
      <x:c r="P1804" s="11" t="str">
        <x:v>Untitled Path</x:v>
      </x:c>
      <x:c r="Q1804" s="11" t="str">
        <x:v>Conditional - mapped route, status unverified</x:v>
      </x:c>
      <x:c r="R1804" s="11" t="str">
        <x:v>Compare a routed node lateral with an approved line tap; survey crossings and permissions.</x:v>
      </x:c>
      <x:c r="S1804" s="5" t="n">
        <x:v>4640</x:v>
      </x:c>
      <x:c r="T1804" s="5" t="str">
        <x:v>Region III (Central Luzon)</x:v>
      </x:c>
      <x:c r="U1804" s="13" t="n">
        <x:v>15.17247</x:v>
      </x:c>
      <x:c r="V1804" s="13" t="n">
        <x:v>120.985999</x:v>
      </x:c>
      <x:c r="W1804" s="12" t="n">
        <x:v>2.2327935468597744</x:v>
      </x:c>
      <x:c r="X1804" s="12" t="n">
        <x:v>0.33476660701812067</x:v>
      </x:c>
      <x:c r="Y1804" s="12" t="n">
        <x:v>0.31981204099758437</x:v>
      </x:c>
      <x:c r="Z1804" s="12" t="n">
        <x:v>1.8938529540423699</x:v>
      </x:c>
      <x:c r="AA1804" s="5" t="str">
        <x:v>SMB002
- TYPE 3</x:v>
      </x:c>
      <x:c r="AB1804" s="6" t="b">
        <x:v>1</x:v>
      </x:c>
      <x:c r="AC1804" s="5" t="n">
        <x:v>3508</x:v>
      </x:c>
      <x:c r="AD1804" s="13" t="n">
        <x:v>120.9763189974294</x:v>
      </x:c>
      <x:c r="AE1804" s="13" t="n">
        <x:v>15.15469600102969</x:v>
      </x:c>
      <x:c r="AF1804" s="5" t="n">
        <x:v>2516</x:v>
      </x:c>
      <x:c r="AG1804" s="13" t="n">
        <x:v>120.97028855579092</x:v>
      </x:c>
      <x:c r="AH1804" s="13" t="n">
        <x:v>15.164735494215316</x:v>
      </x:c>
      <x:c r="AI1804" s="5" t="n">
        <x:v>2363</x:v>
      </x:c>
      <x:c r="AJ1804" s="5" t="str">
        <x:v>Excluded - CCTV dedicated network</x:v>
      </x:c>
      <x:c r="AK1804" s="5" t="n">
        <x:v>3409</x:v>
      </x:c>
      <x:c r="AL1804" s="5" t="str">
        <x:v>SEGMENT 18 (BALIUAG - ZARAGOZA)</x:v>
      </x:c>
      <x:c r="AM1804" s="5" t="str">
        <x:v>Tier 1B (Micro Drop, 1-3 km)</x:v>
      </x:c>
      <x:c r="AN1804" s="14" t="n">
        <x:v>57.5</x:v>
      </x:c>
      <x:c r="AO1804" s="14" t="n">
        <x:v>57.55261834928</x:v>
      </x:c>
      <x:c r="AP1804" s="14" t="n">
        <x:v>57.63376990061338</x:v>
      </x:c>
      <x:c r="AQ1804" s="14" t="n">
        <x:v>71.19</x:v>
      </x:c>
      <x:c r="AR1804" s="5" t="n">
        <x:v>305</x:v>
      </x:c>
      <x:c r="AS1804" s="11" t="str">
        <x:v>Vertex distance not reproduced within 0.011 km; Screened route is &gt;0.5 km farther; Nearest raw line excluded from fiber screening; Nearest screened line status requires confirmation</x:v>
      </x:c>
      <x:c r="AT1804" s="5" t="str">
        <x:v>Batch 2 (1,001 - 2,000)</x:v>
      </x:c>
      <x:c r="AU1804" s="5" t="n">
        <x:v>804</x:v>
      </x:c>
    </x:row>
    <x:row r="1805" ht="60" customHeight="1">
      <x:c r="A1805" s="5" t="n">
        <x:v>1801</x:v>
      </x:c>
      <x:c r="B1805" s="5" t="n">
        <x:v>2</x:v>
      </x:c>
      <x:c r="C1805" s="10" t="str">
        <x:v>0402109001</x:v>
      </x:c>
      <x:c r="D1805" s="5" t="str">
        <x:v>Alapan I-A</x:v>
      </x:c>
      <x:c r="E1805" s="5" t="str">
        <x:v>City of Imus</x:v>
      </x:c>
      <x:c r="F1805" s="5" t="str">
        <x:v>Cavite</x:v>
      </x:c>
      <x:c r="G1805" s="11" t="str">
        <x:v>B - Node 0.5-1 km</x:v>
      </x:c>
      <x:c r="H1805" s="12" t="n">
        <x:v>0.7381416204786754</x:v>
      </x:c>
      <x:c r="I1805" s="12" t="n">
        <x:v>5.1563951802900965</x:v>
      </x:c>
      <x:c r="J1805" s="12" t="n">
        <x:v>0.7381416204786754</x:v>
      </x:c>
      <x:c r="K1805" s="12" t="n">
        <x:v>0.74</x:v>
      </x:c>
      <x:c r="L1805" s="12" t="n">
        <x:v>-0.0018583795213246157</x:v>
      </x:c>
      <x:c r="M1805" s="12" t="n">
        <x:v>5.18</x:v>
      </x:c>
      <x:c r="N1805" s="12" t="n">
        <x:v>-0.023604819709903246</x:v>
      </x:c>
      <x:c r="O1805" s="11" t="str">
        <x:v>IMC001 - TYPE 3</x:v>
      </x:c>
      <x:c r="P1805" s="11" t="str">
        <x:v>BACOOR</x:v>
      </x:c>
      <x:c r="Q1805" s="11" t="str">
        <x:v>Stronger evidence - built or existing label</x:v>
      </x:c>
      <x:c r="R1805" s="11" t="str">
        <x:v>Survey a short node lateral; confirm port/fiber capacity, access and route.</x:v>
      </x:c>
      <x:c r="S1805" s="5" t="n">
        <x:v>1446</x:v>
      </x:c>
      <x:c r="T1805" s="5" t="str">
        <x:v>Region IV-A (CALABARZON)</x:v>
      </x:c>
      <x:c r="U1805" s="13" t="n">
        <x:v>14.400442</x:v>
      </x:c>
      <x:c r="V1805" s="13" t="n">
        <x:v>120.939359</x:v>
      </x:c>
      <x:c r="W1805" s="12" t="n">
        <x:v>0.7416547096786485</x:v>
      </x:c>
      <x:c r="X1805" s="12" t="n">
        <x:v>5.180806002966733</x:v>
      </x:c>
      <x:c r="Y1805" s="12" t="n">
        <x:v>5.1563951802900965</x:v>
      </x:c>
      <x:c r="Z1805" s="12" t="n">
        <x:v>5.1563951802900965</x:v>
      </x:c>
      <x:c r="AA1805" s="5" t="str">
        <x:v>IMC001 - TYPE 3</x:v>
      </x:c>
      <x:c r="AB1805" s="6" t="b">
        <x:v>1</x:v>
      </x:c>
      <x:c r="AC1805" s="5" t="n">
        <x:v>4497</x:v>
      </x:c>
      <x:c r="AD1805" s="13" t="n">
        <x:v>120.940664</x:v>
      </x:c>
      <x:c r="AE1805" s="13" t="n">
        <x:v>14.406991</x:v>
      </x:c>
      <x:c r="AF1805" s="5" t="n">
        <x:v>4196</x:v>
      </x:c>
      <x:c r="AG1805" s="13" t="n">
        <x:v>120.94888734523813</x:v>
      </x:c>
      <x:c r="AH1805" s="13" t="n">
        <x:v>14.446111234385432</x:v>
      </x:c>
      <x:c r="AI1805" s="5" t="n">
        <x:v>4196</x:v>
      </x:c>
      <x:c r="AJ1805" s="5" t="str">
        <x:v>Stronger evidence - built or existing label</x:v>
      </x:c>
      <x:c r="AK1805" s="5" t="n">
        <x:v>4196</x:v>
      </x:c>
      <x:c r="AL1805" s="5" t="str">
        <x:v>BACOOR</x:v>
      </x:c>
      <x:c r="AM1805" s="5" t="str">
        <x:v>Tier 1A (Direct Coloc, &lt;1 km)</x:v>
      </x:c>
      <x:c r="AN1805" s="14" t="n">
        <x:v>78.1</x:v>
      </x:c>
      <x:c r="AO1805" s="14" t="n">
        <x:v>78.1401117164081</x:v>
      </x:c>
      <x:c r="AP1805" s="14" t="n">
        <x:v>78.18853137301207</x:v>
      </x:c>
      <x:c r="AQ1805" s="14" t="n">
        <x:v>71.19</x:v>
      </x:c>
      <x:c r="AR1805" s="5" t="n">
        <x:v>1310</x:v>
      </x:c>
      <x:c r="AS1805" s="11" t="str"/>
      <x:c r="AT1805" s="5" t="str">
        <x:v>Batch 2 (1,001 - 2,000)</x:v>
      </x:c>
      <x:c r="AU1805" s="5" t="n">
        <x:v>805</x:v>
      </x:c>
    </x:row>
    <x:row r="1806" ht="60" customHeight="1">
      <x:c r="A1806" s="5" t="n">
        <x:v>1802</x:v>
      </x:c>
      <x:c r="B1806" s="5" t="n">
        <x:v>2</x:v>
      </x:c>
      <x:c r="C1806" s="10" t="str">
        <x:v>0304903073</x:v>
      </x:c>
      <x:c r="D1806" s="5" t="str">
        <x:v>San Juan Pob.</x:v>
      </x:c>
      <x:c r="E1806" s="5" t="str">
        <x:v>City of Cabanatuan</x:v>
      </x:c>
      <x:c r="F1806" s="5" t="str">
        <x:v>Nueva Ecija</x:v>
      </x:c>
      <x:c r="G1806" s="11" t="str">
        <x:v>C - Line within 0.5 km; node over 1 km</x:v>
      </x:c>
      <x:c r="H1806" s="12" t="n">
        <x:v>1.1473052966624138</x:v>
      </x:c>
      <x:c r="I1806" s="12" t="n">
        <x:v>0.20002775656088712</x:v>
      </x:c>
      <x:c r="J1806" s="12" t="n">
        <x:v>0.20002775656088712</x:v>
      </x:c>
      <x:c r="K1806" s="12" t="n">
        <x:v>1.15</x:v>
      </x:c>
      <x:c r="L1806" s="12" t="n">
        <x:v>-0.0026947033375861462</x:v>
      </x:c>
      <x:c r="M1806" s="12" t="n">
        <x:v>0.3</x:v>
      </x:c>
      <x:c r="N1806" s="12" t="n">
        <x:v>-0.09997224343911287</x:v>
      </x:c>
      <x:c r="O1806" s="11" t="str">
        <x:v>CBN001 - TYPE 3</x:v>
      </x:c>
      <x:c r="P1806" s="11" t="str">
        <x:v>MULTINET - SANTA ROSA</x:v>
      </x:c>
      <x:c r="Q1806" s="11" t="str">
        <x:v>Conditional - mapped route, status unverified</x:v>
      </x:c>
      <x:c r="R1806" s="11" t="str">
        <x:v>Locate an authorized closure or handhole and confirm splicing/capacity; nearby cable alone is insufficient.</x:v>
      </x:c>
      <x:c r="S1806" s="5" t="n">
        <x:v>2763</x:v>
      </x:c>
      <x:c r="T1806" s="5" t="str">
        <x:v>Region III (Central Luzon)</x:v>
      </x:c>
      <x:c r="U1806" s="13" t="n">
        <x:v>15.47175</x:v>
      </x:c>
      <x:c r="V1806" s="13" t="n">
        <x:v>120.958161</x:v>
      </x:c>
      <x:c r="W1806" s="12" t="n">
        <x:v>1.152358309972674</x:v>
      </x:c>
      <x:c r="X1806" s="12" t="n">
        <x:v>0.24132830984347603</x:v>
      </x:c>
      <x:c r="Y1806" s="12" t="n">
        <x:v>0.20002775656088712</x:v>
      </x:c>
      <x:c r="Z1806" s="12" t="n">
        <x:v>5.599295162208633</x:v>
      </x:c>
      <x:c r="AA1806" s="5" t="str">
        <x:v>CBN001 - TYPE 3</x:v>
      </x:c>
      <x:c r="AB1806" s="6" t="b">
        <x:v>1</x:v>
      </x:c>
      <x:c r="AC1806" s="5" t="n">
        <x:v>3731</x:v>
      </x:c>
      <x:c r="AD1806" s="13" t="n">
        <x:v>120.961158</x:v>
      </x:c>
      <x:c r="AE1806" s="13" t="n">
        <x:v>15.48170277777778</x:v>
      </x:c>
      <x:c r="AF1806" s="5" t="n">
        <x:v>3218</x:v>
      </x:c>
      <x:c r="AG1806" s="13" t="n">
        <x:v>120.95645969497471</x:v>
      </x:c>
      <x:c r="AH1806" s="13" t="n">
        <x:v>15.472488615188947</x:v>
      </x:c>
      <x:c r="AI1806" s="5" t="n">
        <x:v>3218</x:v>
      </x:c>
      <x:c r="AJ1806" s="5" t="str">
        <x:v>Conditional - mapped route, status unverified</x:v>
      </x:c>
      <x:c r="AK1806" s="5" t="n">
        <x:v>3409</x:v>
      </x:c>
      <x:c r="AL1806" s="5" t="str">
        <x:v>SEGMENT 18 (BALIUAG - ZARAGOZA)</x:v>
      </x:c>
      <x:c r="AM1806" s="5" t="str">
        <x:v>Tier 1B (Micro Drop, 1-3 km)</x:v>
      </x:c>
      <x:c r="AN1806" s="14" t="n">
        <x:v>78.1</x:v>
      </x:c>
      <x:c r="AO1806" s="14" t="n">
        <x:v>78.1585666193848</x:v>
      </x:c>
      <x:c r="AP1806" s="14" t="n">
        <x:v>78.21981649595922</x:v>
      </x:c>
      <x:c r="AQ1806" s="14" t="n">
        <x:v>71.19</x:v>
      </x:c>
      <x:c r="AR1806" s="5" t="n">
        <x:v>820</x:v>
      </x:c>
      <x:c r="AS1806" s="11" t="str">
        <x:v>Vertex distance not reproduced within 0.011 km; Nearest screened line status requires confirmation</x:v>
      </x:c>
      <x:c r="AT1806" s="5" t="str">
        <x:v>Batch 2 (1,001 - 2,000)</x:v>
      </x:c>
      <x:c r="AU1806" s="5" t="n">
        <x:v>806</x:v>
      </x:c>
    </x:row>
    <x:row r="1807" ht="60" customHeight="1">
      <x:c r="A1807" s="5" t="n">
        <x:v>1803</x:v>
      </x:c>
      <x:c r="B1807" s="5" t="n">
        <x:v>2</x:v>
      </x:c>
      <x:c r="C1807" s="10" t="str">
        <x:v>0105522018</x:v>
      </x:c>
      <x:c r="D1807" s="5" t="str">
        <x:v>Libsong West</x:v>
      </x:c>
      <x:c r="E1807" s="5" t="str">
        <x:v>Lingayen</x:v>
      </x:c>
      <x:c r="F1807" s="5" t="str">
        <x:v>Pangasinan</x:v>
      </x:c>
      <x:c r="G1807" s="11" t="str">
        <x:v>D - Other node or line within 3 km</x:v>
      </x:c>
      <x:c r="H1807" s="12" t="n">
        <x:v>1.1506222113670694</x:v>
      </x:c>
      <x:c r="I1807" s="12" t="n">
        <x:v>0.628287675620712</x:v>
      </x:c>
      <x:c r="J1807" s="12" t="n">
        <x:v>0.628287675620712</x:v>
      </x:c>
      <x:c r="K1807" s="12" t="n">
        <x:v>1.15</x:v>
      </x:c>
      <x:c r="L1807" s="12" t="n">
        <x:v>0.0006222113670695251</x:v>
      </x:c>
      <x:c r="M1807" s="12" t="n">
        <x:v>0.64</x:v>
      </x:c>
      <x:c r="N1807" s="12" t="n">
        <x:v>-0.011712324379288042</x:v>
      </x:c>
      <x:c r="O1807" s="11" t="str">
        <x:v>LNP001
- TYPE 3</x:v>
      </x:c>
      <x:c r="P1807" s="11" t="str">
        <x:v>DAGUPAN -  ALAMINOS</x:v>
      </x:c>
      <x:c r="Q1807" s="11" t="str">
        <x:v>Stronger evidence - built or existing label</x:v>
      </x:c>
      <x:c r="R1807" s="11" t="str">
        <x:v>Compare a routed node lateral with an approved line tap; survey crossings and permissions.</x:v>
      </x:c>
      <x:c r="S1807" s="5" t="n">
        <x:v>3258</x:v>
      </x:c>
      <x:c r="T1807" s="5" t="str">
        <x:v>Region I (Ilocos Region)</x:v>
      </x:c>
      <x:c r="U1807" s="13" t="n">
        <x:v>16.030006</x:v>
      </x:c>
      <x:c r="V1807" s="13" t="n">
        <x:v>120.240635</x:v>
      </x:c>
      <x:c r="W1807" s="12" t="n">
        <x:v>1.1523030059387602</x:v>
      </x:c>
      <x:c r="X1807" s="12" t="n">
        <x:v>0.6313661524758906</x:v>
      </x:c>
      <x:c r="Y1807" s="12" t="n">
        <x:v>0.628287675620712</x:v>
      </x:c>
      <x:c r="Z1807" s="12" t="n">
        <x:v>0.628287675620712</x:v>
      </x:c>
      <x:c r="AA1807" s="5" t="str">
        <x:v>LNP001
- TYPE 3</x:v>
      </x:c>
      <x:c r="AB1807" s="6" t="b">
        <x:v>1</x:v>
      </x:c>
      <x:c r="AC1807" s="5" t="n">
        <x:v>3791</x:v>
      </x:c>
      <x:c r="AD1807" s="13" t="n">
        <x:v>120.232699</x:v>
      </x:c>
      <x:c r="AE1807" s="13" t="n">
        <x:v>16.022991</x:v>
      </x:c>
      <x:c r="AF1807" s="5" t="n">
        <x:v>3304</x:v>
      </x:c>
      <x:c r="AG1807" s="13" t="n">
        <x:v>120.24144801209236</x:v>
      </x:c>
      <x:c r="AH1807" s="13" t="n">
        <x:v>16.02438301407169</x:v>
      </x:c>
      <x:c r="AI1807" s="5" t="n">
        <x:v>3304</x:v>
      </x:c>
      <x:c r="AJ1807" s="5" t="str">
        <x:v>Stronger evidence - built or existing label</x:v>
      </x:c>
      <x:c r="AK1807" s="5" t="n">
        <x:v>3304</x:v>
      </x:c>
      <x:c r="AL1807" s="5" t="str">
        <x:v>DAGUPAN -  ALAMINOS</x:v>
      </x:c>
      <x:c r="AM1807" s="5" t="str">
        <x:v>Tier 1B (Micro Drop, 1-3 km)</x:v>
      </x:c>
      <x:c r="AN1807" s="14" t="n">
        <x:v>78.1</x:v>
      </x:c>
      <x:c r="AO1807" s="14" t="n">
        <x:v>78.1585666193848</x:v>
      </x:c>
      <x:c r="AP1807" s="14" t="n">
        <x:v>78.14443174027795</x:v>
      </x:c>
      <x:c r="AQ1807" s="14" t="n">
        <x:v>71.19</x:v>
      </x:c>
      <x:c r="AR1807" s="5" t="n">
        <x:v>444</x:v>
      </x:c>
      <x:c r="AS1807" s="11" t="str"/>
      <x:c r="AT1807" s="5" t="str">
        <x:v>Batch 2 (1,001 - 2,000)</x:v>
      </x:c>
      <x:c r="AU1807" s="5" t="n">
        <x:v>807</x:v>
      </x:c>
    </x:row>
    <x:row r="1808" ht="60" customHeight="1">
      <x:c r="A1808" s="5" t="n">
        <x:v>1804</x:v>
      </x:c>
      <x:c r="B1808" s="5" t="n">
        <x:v>2</x:v>
      </x:c>
      <x:c r="C1808" s="10" t="str">
        <x:v>0304911062</x:v>
      </x:c>
      <x:c r="D1808" s="5" t="str">
        <x:v>Saranay District</x:v>
      </x:c>
      <x:c r="E1808" s="5" t="str">
        <x:v>Guimba</x:v>
      </x:c>
      <x:c r="F1808" s="5" t="str">
        <x:v>Nueva Ecija</x:v>
      </x:c>
      <x:c r="G1808" s="11" t="str">
        <x:v>B - Node 0.5-1 km</x:v>
      </x:c>
      <x:c r="H1808" s="12" t="n">
        <x:v>0.5818120942216357</x:v>
      </x:c>
      <x:c r="I1808" s="12" t="n">
        <x:v>0.35494336451460873</x:v>
      </x:c>
      <x:c r="J1808" s="12" t="n">
        <x:v>0.35494336451460873</x:v>
      </x:c>
      <x:c r="K1808" s="12" t="n">
        <x:v>0.58</x:v>
      </x:c>
      <x:c r="L1808" s="12" t="n">
        <x:v>0.0018120942216357516</x:v>
      </x:c>
      <x:c r="M1808" s="12" t="n">
        <x:v>0.45</x:v>
      </x:c>
      <x:c r="N1808" s="12" t="n">
        <x:v>-0.09505663548539128</x:v>
      </x:c>
      <x:c r="O1808" s="11" t="str">
        <x:v>GUN001 - TYPE 3</x:v>
      </x:c>
      <x:c r="P1808" s="11" t="str">
        <x:v>38,161m.</x:v>
      </x:c>
      <x:c r="Q1808" s="11" t="str">
        <x:v>Conditional - mapped route, status unverified</x:v>
      </x:c>
      <x:c r="R1808" s="11" t="str">
        <x:v>Survey a short node lateral; confirm port/fiber capacity, access and route.</x:v>
      </x:c>
      <x:c r="S1808" s="5" t="n">
        <x:v>1114</x:v>
      </x:c>
      <x:c r="T1808" s="5" t="str">
        <x:v>Region III (Central Luzon)</x:v>
      </x:c>
      <x:c r="U1808" s="13" t="n">
        <x:v>15.659199</x:v>
      </x:c>
      <x:c r="V1808" s="13" t="n">
        <x:v>120.77205</x:v>
      </x:c>
      <x:c r="W1808" s="12" t="n">
        <x:v>0.581213450627942</x:v>
      </x:c>
      <x:c r="X1808" s="12" t="n">
        <x:v>0.35476835297602377</x:v>
      </x:c>
      <x:c r="Y1808" s="12" t="n">
        <x:v>0.35494336451460873</x:v>
      </x:c>
      <x:c r="Z1808" s="12" t="n">
        <x:v>11.655158802493858</x:v>
      </x:c>
      <x:c r="AA1808" s="5" t="str">
        <x:v>GUN001 - TYPE 3</x:v>
      </x:c>
      <x:c r="AB1808" s="6" t="b">
        <x:v>1</x:v>
      </x:c>
      <x:c r="AC1808" s="5" t="n">
        <x:v>3738</x:v>
      </x:c>
      <x:c r="AD1808" s="13" t="n">
        <x:v>120.7667699993773</x:v>
      </x:c>
      <x:c r="AE1808" s="13" t="n">
        <x:v>15.65798500070931</x:v>
      </x:c>
      <x:c r="AF1808" s="5" t="n">
        <x:v>1062</x:v>
      </x:c>
      <x:c r="AG1808" s="13" t="n">
        <x:v>120.76897803829</x:v>
      </x:c>
      <x:c r="AH1808" s="13" t="n">
        <x:v>15.65800323085059</x:v>
      </x:c>
      <x:c r="AI1808" s="5" t="n">
        <x:v>1062</x:v>
      </x:c>
      <x:c r="AJ1808" s="5" t="str">
        <x:v>Conditional - mapped route, status unverified</x:v>
      </x:c>
      <x:c r="AK1808" s="5" t="n">
        <x:v>1285</x:v>
      </x:c>
      <x:c r="AL1808" s="5" t="str">
        <x:v>DWDM SANTO DOMINGO, NUEVA ECIJA TO UMINGAN, PANGASINAN</x:v>
      </x:c>
      <x:c r="AM1808" s="5" t="str">
        <x:v>Tier 1A (Direct Coloc, &lt;1 km)</x:v>
      </x:c>
      <x:c r="AN1808" s="14" t="n">
        <x:v>92.4</x:v>
      </x:c>
      <x:c r="AO1808" s="14" t="n">
        <x:v>92.42071926138604</x:v>
      </x:c>
      <x:c r="AP1808" s="14" t="n">
        <x:v>92.37094959108238</x:v>
      </x:c>
      <x:c r="AQ1808" s="14" t="n">
        <x:v>71.19</x:v>
      </x:c>
      <x:c r="AR1808" s="5" t="n">
        <x:v>242</x:v>
      </x:c>
      <x:c r="AS1808" s="11" t="str">
        <x:v>Vertex distance not reproduced within 0.011 km; Nearest screened line status requires confirmation</x:v>
      </x:c>
      <x:c r="AT1808" s="5" t="str">
        <x:v>Batch 2 (1,001 - 2,000)</x:v>
      </x:c>
      <x:c r="AU1808" s="5" t="n">
        <x:v>808</x:v>
      </x:c>
    </x:row>
    <x:row r="1809" ht="60" customHeight="1">
      <x:c r="A1809" s="5" t="n">
        <x:v>1805</x:v>
      </x:c>
      <x:c r="B1809" s="5" t="n">
        <x:v>2</x:v>
      </x:c>
      <x:c r="C1809" s="10" t="str">
        <x:v>0500503035</x:v>
      </x:c>
      <x:c r="D1809" s="5" t="str">
        <x:v>Maroroy</x:v>
      </x:c>
      <x:c r="E1809" s="5" t="str">
        <x:v>Daraga</x:v>
      </x:c>
      <x:c r="F1809" s="5" t="str">
        <x:v>Albay</x:v>
      </x:c>
      <x:c r="G1809" s="11" t="str">
        <x:v>C - Line within 0.5 km; node over 1 km</x:v>
      </x:c>
      <x:c r="H1809" s="12" t="n">
        <x:v>1.3769462764205087</x:v>
      </x:c>
      <x:c r="I1809" s="12" t="n">
        <x:v>0.37704319648273965</x:v>
      </x:c>
      <x:c r="J1809" s="12" t="n">
        <x:v>0.37704319648273965</x:v>
      </x:c>
      <x:c r="K1809" s="12" t="n">
        <x:v>1.38</x:v>
      </x:c>
      <x:c r="L1809" s="12" t="n">
        <x:v>-0.0030537235794911854</x:v>
      </x:c>
      <x:c r="M1809" s="12" t="n">
        <x:v>0.43</x:v>
      </x:c>
      <x:c r="N1809" s="12" t="n">
        <x:v>-0.05295680351726034</x:v>
      </x:c>
      <x:c r="O1809" s="11" t="str">
        <x:v>DAA001- TYPE 2</x:v>
      </x:c>
      <x:c r="P1809" s="11" t="str">
        <x:v>LEGAZP - TIWI AERIAL</x:v>
      </x:c>
      <x:c r="Q1809" s="11" t="str">
        <x:v>Stronger evidence - built or existing label</x:v>
      </x:c>
      <x:c r="R1809" s="11" t="str">
        <x:v>Locate an authorized closure or handhole and confirm splicing/capacity; nearby cable alone is insufficient.</x:v>
      </x:c>
      <x:c r="S1809" s="5" t="n">
        <x:v>3005</x:v>
      </x:c>
      <x:c r="T1809" s="5" t="str">
        <x:v>Region V (Bicol Region)</x:v>
      </x:c>
      <x:c r="U1809" s="13" t="n">
        <x:v>13.15043</x:v>
      </x:c>
      <x:c r="V1809" s="13" t="n">
        <x:v>123.72397</x:v>
      </x:c>
      <x:c r="W1809" s="12" t="n">
        <x:v>1.375785027149737</x:v>
      </x:c>
      <x:c r="X1809" s="12" t="n">
        <x:v>0.37900445671958477</x:v>
      </x:c>
      <x:c r="Y1809" s="12" t="n">
        <x:v>0.37704319648273965</x:v>
      </x:c>
      <x:c r="Z1809" s="12" t="n">
        <x:v>0.37704319648273965</x:v>
      </x:c>
      <x:c r="AA1809" s="5" t="str">
        <x:v>DAA001- TYPE 2</x:v>
      </x:c>
      <x:c r="AB1809" s="6" t="b">
        <x:v>1</x:v>
      </x:c>
      <x:c r="AC1809" s="5" t="n">
        <x:v>4529</x:v>
      </x:c>
      <x:c r="AD1809" s="13" t="n">
        <x:v>123.711723</x:v>
      </x:c>
      <x:c r="AE1809" s="13" t="n">
        <x:v>13.14713500000001</x:v>
      </x:c>
      <x:c r="AF1809" s="5" t="n">
        <x:v>4240</x:v>
      </x:c>
      <x:c r="AG1809" s="13" t="n">
        <x:v>123.72176912679221</x:v>
      </x:c>
      <x:c r="AH1809" s="13" t="n">
        <x:v>13.14779124646538</x:v>
      </x:c>
      <x:c r="AI1809" s="5" t="n">
        <x:v>4240</x:v>
      </x:c>
      <x:c r="AJ1809" s="5" t="str">
        <x:v>Stronger evidence - built or existing label</x:v>
      </x:c>
      <x:c r="AK1809" s="5" t="n">
        <x:v>4240</x:v>
      </x:c>
      <x:c r="AL1809" s="5" t="str">
        <x:v>LEGAZP - TIWI AERIAL</x:v>
      </x:c>
      <x:c r="AM1809" s="5" t="str">
        <x:v>Tier 1B (Micro Drop, 1-3 km)</x:v>
      </x:c>
      <x:c r="AN1809" s="14" t="n">
        <x:v>73.2</x:v>
      </x:c>
      <x:c r="AO1809" s="14" t="n">
        <x:v>73.1283645506926</x:v>
      </x:c>
      <x:c r="AP1809" s="14" t="n">
        <x:v>73.19265612504518</x:v>
      </x:c>
      <x:c r="AQ1809" s="14" t="n">
        <x:v>71.18</x:v>
      </x:c>
      <x:c r="AR1809" s="5" t="n">
        <x:v>398</x:v>
      </x:c>
      <x:c r="AS1809" s="11" t="str">
        <x:v>Vertex distance not reproduced within 0.011 km</x:v>
      </x:c>
      <x:c r="AT1809" s="5" t="str">
        <x:v>Batch 2 (1,001 - 2,000)</x:v>
      </x:c>
      <x:c r="AU1809" s="5" t="n">
        <x:v>809</x:v>
      </x:c>
    </x:row>
    <x:row r="1810" ht="60" customHeight="1">
      <x:c r="A1810" s="5" t="n">
        <x:v>1806</x:v>
      </x:c>
      <x:c r="B1810" s="5" t="n">
        <x:v>2</x:v>
      </x:c>
      <x:c r="C1810" s="10" t="str">
        <x:v>1630400091</x:v>
      </x:c>
      <x:c r="D1810" s="5" t="str">
        <x:v>Obrero Pob.</x:v>
      </x:c>
      <x:c r="E1810" s="5" t="str">
        <x:v>City of Butuan</x:v>
      </x:c>
      <x:c r="F1810" s="5" t="str">
        <x:v>Agusan del Norte</x:v>
      </x:c>
      <x:c r="G1810" s="11" t="str">
        <x:v>D - Other node or line within 3 km</x:v>
      </x:c>
      <x:c r="H1810" s="12" t="n">
        <x:v>1.2934000996434267</x:v>
      </x:c>
      <x:c r="I1810" s="12" t="n">
        <x:v>1.215837112056428</x:v>
      </x:c>
      <x:c r="J1810" s="12" t="n">
        <x:v>1.215837112056428</x:v>
      </x:c>
      <x:c r="K1810" s="12" t="n">
        <x:v>1.3</x:v>
      </x:c>
      <x:c r="L1810" s="12" t="n">
        <x:v>-0.006599900356573318</x:v>
      </x:c>
      <x:c r="M1810" s="12" t="n">
        <x:v>0.73</x:v>
      </x:c>
      <x:c r="N1810" s="12" t="n">
        <x:v>0.485837112056428</x:v>
      </x:c>
      <x:c r="O1810" s="11" t="str">
        <x:v>BTA001 - TYPE 3</x:v>
      </x:c>
      <x:c r="P1810" s="11" t="str">
        <x:v>4517</x:v>
      </x:c>
      <x:c r="Q1810" s="11" t="str">
        <x:v>Conditional - mapped route, status unverified</x:v>
      </x:c>
      <x:c r="R1810" s="11" t="str">
        <x:v>Compare a routed node lateral with an approved line tap; survey crossings and permissions.</x:v>
      </x:c>
      <x:c r="S1810" s="5" t="n">
        <x:v>3919</x:v>
      </x:c>
      <x:c r="T1810" s="5" t="str">
        <x:v>Region XIII (Caraga)</x:v>
      </x:c>
      <x:c r="U1810" s="13" t="n">
        <x:v>8.962778</x:v>
      </x:c>
      <x:c r="V1810" s="13" t="n">
        <x:v>125.537778</x:v>
      </x:c>
      <x:c r="W1810" s="12" t="n">
        <x:v>1.3003053351457832</x:v>
      </x:c>
      <x:c r="X1810" s="12" t="n">
        <x:v>0.6842286986023333</x:v>
      </x:c>
      <x:c r="Y1810" s="12" t="n">
        <x:v>0.6749601399232851</x:v>
      </x:c>
      <x:c r="Z1810" s="12" t="n">
        <x:v>1.6592096846184758</x:v>
      </x:c>
      <x:c r="AA1810" s="5" t="str">
        <x:v>BTA001 - TYPE 3</x:v>
      </x:c>
      <x:c r="AB1810" s="6" t="b">
        <x:v>1</x:v>
      </x:c>
      <x:c r="AC1810" s="5" t="n">
        <x:v>5177</x:v>
      </x:c>
      <x:c r="AD1810" s="13" t="n">
        <x:v>125.5385659933135</x:v>
      </x:c>
      <x:c r="AE1810" s="13" t="n">
        <x:v>8.951110007776768</x:v>
      </x:c>
      <x:c r="AF1810" s="5" t="n">
        <x:v>5106</x:v>
      </x:c>
      <x:c r="AG1810" s="13" t="n">
        <x:v>125.537988</x:v>
      </x:c>
      <x:c r="AH1810" s="13" t="n">
        <x:v>8.951787</x:v>
      </x:c>
      <x:c r="AI1810" s="5" t="n">
        <x:v>5107</x:v>
      </x:c>
      <x:c r="AJ1810" s="5" t="str">
        <x:v>Excluded - planned or ongoing</x:v>
      </x:c>
      <x:c r="AK1810" s="5" t="n">
        <x:v>5079</x:v>
      </x:c>
      <x:c r="AL1810" s="5" t="str">
        <x:v>TRENTO -  BUENAVISTA CLS</x:v>
      </x:c>
      <x:c r="AM1810" s="5" t="str">
        <x:v>Tier 1B (Micro Drop, 1-3 km)</x:v>
      </x:c>
      <x:c r="AN1810" s="14" t="n">
        <x:v>74.8</x:v>
      </x:c>
      <x:c r="AO1810" s="14" t="n">
        <x:v>74.83443410015097</x:v>
      </x:c>
      <x:c r="AP1810" s="14" t="n">
        <x:v>74.97722471144016</x:v>
      </x:c>
      <x:c r="AQ1810" s="14" t="n">
        <x:v>71.18</x:v>
      </x:c>
      <x:c r="AR1810" s="5" t="n">
        <x:v>654</x:v>
      </x:c>
      <x:c r="AS1810" s="11" t="str">
        <x:v>Vertex distance not reproduced within 0.011 km; Nearest raw line excluded from fiber screening; Nearest screened line status requires confirmation</x:v>
      </x:c>
      <x:c r="AT1810" s="5" t="str">
        <x:v>Batch 2 (1,001 - 2,000)</x:v>
      </x:c>
      <x:c r="AU1810" s="5" t="n">
        <x:v>810</x:v>
      </x:c>
    </x:row>
    <x:row r="1811" ht="60" customHeight="1">
      <x:c r="A1811" s="5" t="n">
        <x:v>1807</x:v>
      </x:c>
      <x:c r="B1811" s="5" t="n">
        <x:v>2</x:v>
      </x:c>
      <x:c r="C1811" s="10" t="str">
        <x:v>1630400027</x:v>
      </x:c>
      <x:c r="D1811" s="5" t="str">
        <x:v>Buhangin Pob.</x:v>
      </x:c>
      <x:c r="E1811" s="5" t="str">
        <x:v>City of Butuan</x:v>
      </x:c>
      <x:c r="F1811" s="5" t="str">
        <x:v>Agusan del Norte</x:v>
      </x:c>
      <x:c r="G1811" s="11" t="str">
        <x:v>C - Line within 0.5 km; node over 1 km</x:v>
      </x:c>
      <x:c r="H1811" s="12" t="n">
        <x:v>1.3109883490953784</x:v>
      </x:c>
      <x:c r="I1811" s="12" t="n">
        <x:v>0.30991286900146464</x:v>
      </x:c>
      <x:c r="J1811" s="12" t="n">
        <x:v>0.30991286900146464</x:v>
      </x:c>
      <x:c r="K1811" s="12" t="n">
        <x:v>1.3</x:v>
      </x:c>
      <x:c r="L1811" s="12" t="n">
        <x:v>0.01098834909537838</x:v>
      </x:c>
      <x:c r="M1811" s="12" t="n">
        <x:v>0.33</x:v>
      </x:c>
      <x:c r="N1811" s="12" t="n">
        <x:v>-0.020087130998535374</x:v>
      </x:c>
      <x:c r="O1811" s="11" t="str">
        <x:v>BTA001 - TYPE 3</x:v>
      </x:c>
      <x:c r="P1811" s="11" t="str">
        <x:v>TRENTO -  BUENAVISTA CLS</x:v>
      </x:c>
      <x:c r="Q1811" s="11" t="str">
        <x:v>Stronger evidence - built or existing label</x:v>
      </x:c>
      <x:c r="R1811" s="11" t="str">
        <x:v>Locate an authorized closure or handhole and confirm splicing/capacity; nearby cable alone is insufficient.</x:v>
      </x:c>
      <x:c r="S1811" s="5" t="n">
        <x:v>2920</x:v>
      </x:c>
      <x:c r="T1811" s="5" t="str">
        <x:v>Region XIII (Caraga)</x:v>
      </x:c>
      <x:c r="U1811" s="13" t="n">
        <x:v>8.946499</x:v>
      </x:c>
      <x:c r="V1811" s="13" t="n">
        <x:v>125.549548</x:v>
      </x:c>
      <x:c r="W1811" s="12" t="n">
        <x:v>1.3001993624567703</x:v>
      </x:c>
      <x:c r="X1811" s="12" t="n">
        <x:v>0.31230965919932013</x:v>
      </x:c>
      <x:c r="Y1811" s="12" t="n">
        <x:v>0.30991286900146464</x:v>
      </x:c>
      <x:c r="Z1811" s="12" t="n">
        <x:v>0.30991286900146464</x:v>
      </x:c>
      <x:c r="AA1811" s="5" t="str">
        <x:v>BTA001 - BUTUAN CO</x:v>
      </x:c>
      <x:c r="AB1811" s="6" t="b">
        <x:v>0</x:v>
      </x:c>
      <x:c r="AC1811" s="5" t="n">
        <x:v>5177</x:v>
      </x:c>
      <x:c r="AD1811" s="13" t="n">
        <x:v>125.5385659933135</x:v>
      </x:c>
      <x:c r="AE1811" s="13" t="n">
        <x:v>8.951110007776768</x:v>
      </x:c>
      <x:c r="AF1811" s="5" t="n">
        <x:v>5079</x:v>
      </x:c>
      <x:c r="AG1811" s="13" t="n">
        <x:v>125.54816793428986</x:v>
      </x:c>
      <x:c r="AH1811" s="13" t="n">
        <x:v>8.948942071755694</x:v>
      </x:c>
      <x:c r="AI1811" s="5" t="n">
        <x:v>5079</x:v>
      </x:c>
      <x:c r="AJ1811" s="5" t="str">
        <x:v>Stronger evidence - built or existing label</x:v>
      </x:c>
      <x:c r="AK1811" s="5" t="n">
        <x:v>5079</x:v>
      </x:c>
      <x:c r="AL1811" s="5" t="str">
        <x:v>TRENTO -  BUENAVISTA CLS</x:v>
      </x:c>
      <x:c r="AM1811" s="5" t="str">
        <x:v>Tier 1B (Micro Drop, 1-3 km)</x:v>
      </x:c>
      <x:c r="AN1811" s="14" t="n">
        <x:v>74.8</x:v>
      </x:c>
      <x:c r="AO1811" s="14" t="n">
        <x:v>74.83443410015097</x:v>
      </x:c>
      <x:c r="AP1811" s="14" t="n">
        <x:v>74.59739401326745</x:v>
      </x:c>
      <x:c r="AQ1811" s="14" t="n">
        <x:v>71.18</x:v>
      </x:c>
      <x:c r="AR1811" s="5" t="n">
        <x:v>379</x:v>
      </x:c>
      <x:c r="AS1811" s="11" t="str">
        <x:v>Original nearest point is outside node folders; Vertex distance not reproduced within 0.011 km</x:v>
      </x:c>
      <x:c r="AT1811" s="5" t="str">
        <x:v>Batch 2 (1,001 - 2,000)</x:v>
      </x:c>
      <x:c r="AU1811" s="5" t="n">
        <x:v>811</x:v>
      </x:c>
    </x:row>
    <x:row r="1812" ht="60" customHeight="1">
      <x:c r="A1812" s="5" t="n">
        <x:v>1808</x:v>
      </x:c>
      <x:c r="B1812" s="5" t="n">
        <x:v>2</x:v>
      </x:c>
      <x:c r="C1812" s="10" t="str">
        <x:v>0506216035</x:v>
      </x:c>
      <x:c r="D1812" s="5" t="str">
        <x:v>Talisay</x:v>
      </x:c>
      <x:c r="E1812" s="5" t="str">
        <x:v>City of Sorsogon</x:v>
      </x:c>
      <x:c r="F1812" s="5" t="str">
        <x:v>Sorsogon</x:v>
      </x:c>
      <x:c r="G1812" s="11" t="str">
        <x:v>A - Node within 0.5 km</x:v>
      </x:c>
      <x:c r="H1812" s="12" t="n">
        <x:v>0.19572845565020644</x:v>
      </x:c>
      <x:c r="I1812" s="12" t="n">
        <x:v>0.1316135219953779</x:v>
      </x:c>
      <x:c r="J1812" s="12" t="n">
        <x:v>0.1316135219953779</x:v>
      </x:c>
      <x:c r="K1812" s="12" t="n">
        <x:v>0.2</x:v>
      </x:c>
      <x:c r="L1812" s="12" t="n">
        <x:v>-0.004271544349793571</x:v>
      </x:c>
      <x:c r="M1812" s="12" t="n">
        <x:v>0.18</x:v>
      </x:c>
      <x:c r="N1812" s="12" t="n">
        <x:v>-0.04838647800462209</x:v>
      </x:c>
      <x:c r="O1812" s="11" t="str">
        <x:v>SCS001
- TYPE 2</x:v>
      </x:c>
      <x:c r="P1812" s="11" t="str">
        <x:v>SORSOGON - MATNOG</x:v>
      </x:c>
      <x:c r="Q1812" s="11" t="str">
        <x:v>Stronger evidence - built or existing label</x:v>
      </x:c>
      <x:c r="R1812" s="11" t="str">
        <x:v>First survey: confirm node handoff, spare capacity and a feasible short route; co-location is not established.</x:v>
      </x:c>
      <x:c r="S1812" s="5" t="n">
        <x:v>246</x:v>
      </x:c>
      <x:c r="T1812" s="5" t="str">
        <x:v>Region V (Bicol Region)</x:v>
      </x:c>
      <x:c r="U1812" s="13" t="n">
        <x:v>12.968315</x:v>
      </x:c>
      <x:c r="V1812" s="13" t="n">
        <x:v>124.004149</x:v>
      </x:c>
      <x:c r="W1812" s="12" t="n">
        <x:v>0.19650665411624277</x:v>
      </x:c>
      <x:c r="X1812" s="12" t="n">
        <x:v>0.13561134633247318</x:v>
      </x:c>
      <x:c r="Y1812" s="12" t="n">
        <x:v>0.1316135219953779</x:v>
      </x:c>
      <x:c r="Z1812" s="12" t="n">
        <x:v>0.1316135219953779</x:v>
      </x:c>
      <x:c r="AA1812" s="5" t="str">
        <x:v>SCS001
- TYPE 2</x:v>
      </x:c>
      <x:c r="AB1812" s="6" t="b">
        <x:v>1</x:v>
      </x:c>
      <x:c r="AC1812" s="5" t="n">
        <x:v>4637</x:v>
      </x:c>
      <x:c r="AD1812" s="13" t="n">
        <x:v>124.00339</x:v>
      </x:c>
      <x:c r="AE1812" s="13" t="n">
        <x:v>12.96992</x:v>
      </x:c>
      <x:c r="AF1812" s="5" t="n">
        <x:v>4249</x:v>
      </x:c>
      <x:c r="AG1812" s="13" t="n">
        <x:v>124.00453274943327</x:v>
      </x:c>
      <x:c r="AH1812" s="13" t="n">
        <x:v>12.969443571518172</x:v>
      </x:c>
      <x:c r="AI1812" s="5" t="n">
        <x:v>4249</x:v>
      </x:c>
      <x:c r="AJ1812" s="5" t="str">
        <x:v>Stronger evidence - built or existing label</x:v>
      </x:c>
      <x:c r="AK1812" s="5" t="n">
        <x:v>4249</x:v>
      </x:c>
      <x:c r="AL1812" s="5" t="str">
        <x:v>SORSOGON - MATNOG</x:v>
      </x:c>
      <x:c r="AM1812" s="5" t="str">
        <x:v>Tier 1A (Direct Coloc, &lt;1 km)</x:v>
      </x:c>
      <x:c r="AN1812" s="14" t="n">
        <x:v>100</x:v>
      </x:c>
      <x:c r="AO1812" s="14" t="n">
        <x:v>100</x:v>
      </x:c>
      <x:c r="AP1812" s="14" t="n">
        <x:v>100</x:v>
      </x:c>
      <x:c r="AQ1812" s="14" t="n">
        <x:v>71.17</x:v>
      </x:c>
      <x:c r="AR1812" s="5" t="n">
        <x:v>202</x:v>
      </x:c>
      <x:c r="AS1812" s="11" t="str">
        <x:v>Vertex distance not reproduced within 0.011 km</x:v>
      </x:c>
      <x:c r="AT1812" s="5" t="str">
        <x:v>Batch 2 (1,001 - 2,000)</x:v>
      </x:c>
      <x:c r="AU1812" s="5" t="n">
        <x:v>812</x:v>
      </x:c>
    </x:row>
    <x:row r="1813" ht="60" customHeight="1">
      <x:c r="A1813" s="5" t="n">
        <x:v>1809</x:v>
      </x:c>
      <x:c r="B1813" s="5" t="n">
        <x:v>2</x:v>
      </x:c>
      <x:c r="C1813" s="10" t="str">
        <x:v>0603005018</x:v>
      </x:c>
      <x:c r="D1813" s="5" t="str">
        <x:v>Poblacion Sur</x:v>
      </x:c>
      <x:c r="E1813" s="5" t="str">
        <x:v>Balasan</x:v>
      </x:c>
      <x:c r="F1813" s="5" t="str">
        <x:v>Iloilo</x:v>
      </x:c>
      <x:c r="G1813" s="11" t="str">
        <x:v>A - Node within 0.5 km</x:v>
      </x:c>
      <x:c r="H1813" s="12" t="n">
        <x:v>0.2043667304133353</x:v>
      </x:c>
      <x:c r="I1813" s="12" t="n">
        <x:v>0.09898250526935384</x:v>
      </x:c>
      <x:c r="J1813" s="12" t="n">
        <x:v>0.09898250526935384</x:v>
      </x:c>
      <x:c r="K1813" s="12" t="n">
        <x:v>0.2</x:v>
      </x:c>
      <x:c r="L1813" s="12" t="n">
        <x:v>0.004366730413335296</x:v>
      </x:c>
      <x:c r="M1813" s="12" t="n">
        <x:v>0.24</x:v>
      </x:c>
      <x:c r="N1813" s="12" t="n">
        <x:v>-0.14101749473064615</x:v>
      </x:c>
      <x:c r="O1813" s="11" t="str">
        <x:v>BLS001 - BP</x:v>
      </x:c>
      <x:c r="P1813" s="11" t="str">
        <x:v>ROXAS - SARA</x:v>
      </x:c>
      <x:c r="Q1813" s="11" t="str">
        <x:v>Stronger evidence - built or existing label</x:v>
      </x:c>
      <x:c r="R1813" s="11" t="str">
        <x:v>First survey: confirm node handoff, spare capacity and a feasible short route; co-location is not established.</x:v>
      </x:c>
      <x:c r="S1813" s="5" t="n">
        <x:v>267</x:v>
      </x:c>
      <x:c r="T1813" s="5" t="str">
        <x:v>Region VI (Western Visayas)</x:v>
      </x:c>
      <x:c r="U1813" s="13" t="n">
        <x:v>11.472076</x:v>
      </x:c>
      <x:c r="V1813" s="13" t="n">
        <x:v>123.088028</x:v>
      </x:c>
      <x:c r="W1813" s="12" t="n">
        <x:v>0.20451321948984505</x:v>
      </x:c>
      <x:c r="X1813" s="12" t="n">
        <x:v>0.19288754751595863</x:v>
      </x:c>
      <x:c r="Y1813" s="12" t="n">
        <x:v>0.09898250526935384</x:v>
      </x:c>
      <x:c r="Z1813" s="12" t="n">
        <x:v>0.09898250526935384</x:v>
      </x:c>
      <x:c r="AA1813" s="5" t="str">
        <x:v>BLS001 - BP</x:v>
      </x:c>
      <x:c r="AB1813" s="6" t="b">
        <x:v>1</x:v>
      </x:c>
      <x:c r="AC1813" s="5" t="n">
        <x:v>4721</x:v>
      </x:c>
      <x:c r="AD1813" s="13" t="n">
        <x:v>123.0895909004938</x:v>
      </x:c>
      <x:c r="AE1813" s="13" t="n">
        <x:v>11.47105779989176</x:v>
      </x:c>
      <x:c r="AF1813" s="5" t="n">
        <x:v>5010</x:v>
      </x:c>
      <x:c r="AG1813" s="13" t="n">
        <x:v>123.08882137897236</x:v>
      </x:c>
      <x:c r="AH1813" s="13" t="n">
        <x:v>11.472509920429461</x:v>
      </x:c>
      <x:c r="AI1813" s="5" t="n">
        <x:v>5010</x:v>
      </x:c>
      <x:c r="AJ1813" s="5" t="str">
        <x:v>Stronger evidence - built or existing label</x:v>
      </x:c>
      <x:c r="AK1813" s="5" t="n">
        <x:v>5010</x:v>
      </x:c>
      <x:c r="AL1813" s="5" t="str">
        <x:v>ROXAS - SARA</x:v>
      </x:c>
      <x:c r="AM1813" s="5" t="str">
        <x:v>Tier 1A (Direct Coloc, &lt;1 km)</x:v>
      </x:c>
      <x:c r="AN1813" s="14" t="n">
        <x:v>100</x:v>
      </x:c>
      <x:c r="AO1813" s="14" t="n">
        <x:v>100</x:v>
      </x:c>
      <x:c r="AP1813" s="14" t="n">
        <x:v>100</x:v>
      </x:c>
      <x:c r="AQ1813" s="14" t="n">
        <x:v>71.17</x:v>
      </x:c>
      <x:c r="AR1813" s="5" t="n">
        <x:v>202</x:v>
      </x:c>
      <x:c r="AS1813" s="11" t="str">
        <x:v>Vertex distance not reproduced within 0.011 km</x:v>
      </x:c>
      <x:c r="AT1813" s="5" t="str">
        <x:v>Batch 2 (1,001 - 2,000)</x:v>
      </x:c>
      <x:c r="AU1813" s="5" t="n">
        <x:v>813</x:v>
      </x:c>
    </x:row>
    <x:row r="1814" ht="60" customHeight="1">
      <x:c r="A1814" s="5" t="n">
        <x:v>1810</x:v>
      </x:c>
      <x:c r="B1814" s="5" t="n">
        <x:v>2</x:v>
      </x:c>
      <x:c r="C1814" s="10" t="str">
        <x:v>0402111009</x:v>
      </x:c>
      <x:c r="D1814" s="5" t="str">
        <x:v>Santa Isabel</x:v>
      </x:c>
      <x:c r="E1814" s="5" t="str">
        <x:v>Kawit</x:v>
      </x:c>
      <x:c r="F1814" s="5" t="str">
        <x:v>Cavite</x:v>
      </x:c>
      <x:c r="G1814" s="11" t="str">
        <x:v>D - Other node or line within 3 km</x:v>
      </x:c>
      <x:c r="H1814" s="12" t="n">
        <x:v>1.1531666786342016</x:v>
      </x:c>
      <x:c r="I1814" s="12" t="n">
        <x:v>0.8203300767945612</x:v>
      </x:c>
      <x:c r="J1814" s="12" t="n">
        <x:v>0.8203300767945612</x:v>
      </x:c>
      <x:c r="K1814" s="12" t="n">
        <x:v>1.16</x:v>
      </x:c>
      <x:c r="L1814" s="12" t="n">
        <x:v>-0.006833321365798284</x:v>
      </x:c>
      <x:c r="M1814" s="12" t="n">
        <x:v>0.88</x:v>
      </x:c>
      <x:c r="N1814" s="12" t="n">
        <x:v>-0.059669923205438846</x:v>
      </x:c>
      <x:c r="O1814" s="11" t="str">
        <x:v>NVC001
-TYPE 3</x:v>
      </x:c>
      <x:c r="P1814" s="11" t="str">
        <x:v>NOVELETA</x:v>
      </x:c>
      <x:c r="Q1814" s="11" t="str">
        <x:v>Stronger evidence - built or existing label</x:v>
      </x:c>
      <x:c r="R1814" s="11" t="str">
        <x:v>Compare a routed node lateral with an approved line tap; survey crossings and permissions.</x:v>
      </x:c>
      <x:c r="S1814" s="5" t="n">
        <x:v>3439</x:v>
      </x:c>
      <x:c r="T1814" s="5" t="str">
        <x:v>Region IV-A (CALABARZON)</x:v>
      </x:c>
      <x:c r="U1814" s="13" t="n">
        <x:v>14.438138</x:v>
      </x:c>
      <x:c r="V1814" s="13" t="n">
        <x:v>120.889054</x:v>
      </x:c>
      <x:c r="W1814" s="12" t="n">
        <x:v>1.1565997427007153</x:v>
      </x:c>
      <x:c r="X1814" s="12" t="n">
        <x:v>0.8230442037165313</x:v>
      </x:c>
      <x:c r="Y1814" s="12" t="n">
        <x:v>0.8203300767945612</x:v>
      </x:c>
      <x:c r="Z1814" s="12" t="n">
        <x:v>0.8203300767945612</x:v>
      </x:c>
      <x:c r="AA1814" s="5" t="str">
        <x:v>NVC001
-TYPE 3</x:v>
      </x:c>
      <x:c r="AB1814" s="6" t="b">
        <x:v>1</x:v>
      </x:c>
      <x:c r="AC1814" s="5" t="n">
        <x:v>4509</x:v>
      </x:c>
      <x:c r="AD1814" s="13" t="n">
        <x:v>120.8830149</x:v>
      </x:c>
      <x:c r="AE1814" s="13" t="n">
        <x:v>14.4295364</x:v>
      </x:c>
      <x:c r="AF1814" s="5" t="n">
        <x:v>4202</x:v>
      </x:c>
      <x:c r="AG1814" s="13" t="n">
        <x:v>120.8851282</x:v>
      </x:c>
      <x:c r="AH1814" s="13" t="n">
        <x:v>14.4317872</x:v>
      </x:c>
      <x:c r="AI1814" s="5" t="n">
        <x:v>4202</x:v>
      </x:c>
      <x:c r="AJ1814" s="5" t="str">
        <x:v>Stronger evidence - built or existing label</x:v>
      </x:c>
      <x:c r="AK1814" s="5" t="n">
        <x:v>4202</x:v>
      </x:c>
      <x:c r="AL1814" s="5" t="str">
        <x:v>NOVELETA</x:v>
      </x:c>
      <x:c r="AM1814" s="5" t="str">
        <x:v>Tier 1B (Micro Drop, 1-3 km)</x:v>
      </x:c>
      <x:c r="AN1814" s="14" t="n">
        <x:v>78</x:v>
      </x:c>
      <x:c r="AO1814" s="14" t="n">
        <x:v>77.9317496356421</x:v>
      </x:c>
      <x:c r="AP1814" s="14" t="n">
        <x:v>78.08665915181783</x:v>
      </x:c>
      <x:c r="AQ1814" s="14" t="n">
        <x:v>71.16</x:v>
      </x:c>
      <x:c r="AR1814" s="5" t="n">
        <x:v>483</x:v>
      </x:c>
      <x:c r="AS1814" s="11" t="str">
        <x:v>Vertex distance not reproduced within 0.011 km</x:v>
      </x:c>
      <x:c r="AT1814" s="5" t="str">
        <x:v>Batch 2 (1,001 - 2,000)</x:v>
      </x:c>
      <x:c r="AU1814" s="5" t="n">
        <x:v>814</x:v>
      </x:c>
    </x:row>
    <x:row r="1815" ht="60" customHeight="1">
      <x:c r="A1815" s="5" t="n">
        <x:v>1811</x:v>
      </x:c>
      <x:c r="B1815" s="5" t="n">
        <x:v>2</x:v>
      </x:c>
      <x:c r="C1815" s="10" t="str">
        <x:v>0803715020</x:v>
      </x:c>
      <x:c r="D1815" s="5" t="str">
        <x:v>Jugaban</x:v>
      </x:c>
      <x:c r="E1815" s="5" t="str">
        <x:v>Carigara</x:v>
      </x:c>
      <x:c r="F1815" s="5" t="str">
        <x:v>Leyte</x:v>
      </x:c>
      <x:c r="G1815" s="11" t="str">
        <x:v>B - Node 0.5-1 km</x:v>
      </x:c>
      <x:c r="H1815" s="12" t="n">
        <x:v>0.5853439691042731</x:v>
      </x:c>
      <x:c r="I1815" s="12" t="n">
        <x:v>0.15954543125450263</x:v>
      </x:c>
      <x:c r="J1815" s="12" t="n">
        <x:v>0.15954543125450263</x:v>
      </x:c>
      <x:c r="K1815" s="12" t="n">
        <x:v>0.58</x:v>
      </x:c>
      <x:c r="L1815" s="12" t="n">
        <x:v>0.00534396910427315</x:v>
      </x:c>
      <x:c r="M1815" s="12" t="n">
        <x:v>0.42</x:v>
      </x:c>
      <x:c r="N1815" s="12" t="n">
        <x:v>-0.26045456874549733</x:v>
      </x:c>
      <x:c r="O1815" s="11" t="str">
        <x:v>CAL001 - TYPE 2</x:v>
      </x:c>
      <x:c r="P1815" s="11" t="str">
        <x:v>CAPOOCAN - TACLOBAN</x:v>
      </x:c>
      <x:c r="Q1815" s="11" t="str">
        <x:v>Stronger evidence - built or existing label</x:v>
      </x:c>
      <x:c r="R1815" s="11" t="str">
        <x:v>Survey a short node lateral; confirm port/fiber capacity, access and route.</x:v>
      </x:c>
      <x:c r="S1815" s="5" t="n">
        <x:v>1121</x:v>
      </x:c>
      <x:c r="T1815" s="5" t="str">
        <x:v>Region VIII (Eastern Visayas)</x:v>
      </x:c>
      <x:c r="U1815" s="13" t="n">
        <x:v>11.29913</x:v>
      </x:c>
      <x:c r="V1815" s="13" t="n">
        <x:v>124.6947</x:v>
      </x:c>
      <x:c r="W1815" s="12" t="n">
        <x:v>0.584669614493814</x:v>
      </x:c>
      <x:c r="X1815" s="12" t="n">
        <x:v>0.16134816529419052</x:v>
      </x:c>
      <x:c r="Y1815" s="12" t="n">
        <x:v>0.15954543125450263</x:v>
      </x:c>
      <x:c r="Z1815" s="12" t="n">
        <x:v>0.15954543125450263</x:v>
      </x:c>
      <x:c r="AA1815" s="5" t="str">
        <x:v>CAL001 - TYPE 2</x:v>
      </x:c>
      <x:c r="AB1815" s="6" t="b">
        <x:v>1</x:v>
      </x:c>
      <x:c r="AC1815" s="5" t="n">
        <x:v>4785</x:v>
      </x:c>
      <x:c r="AD1815" s="13" t="n">
        <x:v>124.6893779986755</x:v>
      </x:c>
      <x:c r="AE1815" s="13" t="n">
        <x:v>11.29977099886289</x:v>
      </x:c>
      <x:c r="AF1815" s="5" t="n">
        <x:v>5046</x:v>
      </x:c>
      <x:c r="AG1815" s="13" t="n">
        <x:v>124.69413056342046</x:v>
      </x:c>
      <x:c r="AH1815" s="13" t="n">
        <x:v>11.297801680554036</x:v>
      </x:c>
      <x:c r="AI1815" s="5" t="n">
        <x:v>5046</x:v>
      </x:c>
      <x:c r="AJ1815" s="5" t="str">
        <x:v>Stronger evidence - built or existing label</x:v>
      </x:c>
      <x:c r="AK1815" s="5" t="n">
        <x:v>5046</x:v>
      </x:c>
      <x:c r="AL1815" s="5" t="str">
        <x:v>CAPOOCAN - TACLOBAN</x:v>
      </x:c>
      <x:c r="AM1815" s="5" t="str">
        <x:v>Tier 1A (Direct Coloc, &lt;1 km)</x:v>
      </x:c>
      <x:c r="AN1815" s="14" t="n">
        <x:v>92.3</x:v>
      </x:c>
      <x:c r="AO1815" s="14" t="n">
        <x:v>92.42071926138604</x:v>
      </x:c>
      <x:c r="AP1815" s="14" t="n">
        <x:v>92.27403202309058</x:v>
      </x:c>
      <x:c r="AQ1815" s="14" t="n">
        <x:v>71.15</x:v>
      </x:c>
      <x:c r="AR1815" s="5" t="n">
        <x:v>149</x:v>
      </x:c>
      <x:c r="AS1815" s="11" t="str">
        <x:v>Vertex distance not reproduced within 0.011 km</x:v>
      </x:c>
      <x:c r="AT1815" s="5" t="str">
        <x:v>Batch 2 (1,001 - 2,000)</x:v>
      </x:c>
      <x:c r="AU1815" s="5" t="n">
        <x:v>815</x:v>
      </x:c>
    </x:row>
    <x:row r="1816" ht="60" customHeight="1">
      <x:c r="A1816" s="5" t="n">
        <x:v>1812</x:v>
      </x:c>
      <x:c r="B1816" s="5" t="n">
        <x:v>2</x:v>
      </x:c>
      <x:c r="C1816" s="10" t="str">
        <x:v>1606807004</x:v>
      </x:c>
      <x:c r="D1816" s="5" t="str">
        <x:v>Baybay</x:v>
      </x:c>
      <x:c r="E1816" s="5" t="str">
        <x:v>Carrascal</x:v>
      </x:c>
      <x:c r="F1816" s="5" t="str">
        <x:v>Surigao del Sur</x:v>
      </x:c>
      <x:c r="G1816" s="11" t="str">
        <x:v>A - Node within 0.5 km</x:v>
      </x:c>
      <x:c r="H1816" s="12" t="n">
        <x:v>0.06196557830483255</x:v>
      </x:c>
      <x:c r="I1816" s="12" t="n">
        <x:v>0.0520040776625535</x:v>
      </x:c>
      <x:c r="J1816" s="12" t="n">
        <x:v>0.0520040776625535</x:v>
      </x:c>
      <x:c r="K1816" s="12" t="n">
        <x:v>0.06</x:v>
      </x:c>
      <x:c r="L1816" s="12" t="n">
        <x:v>0.0019655783048325506</x:v>
      </x:c>
      <x:c r="M1816" s="12" t="n">
        <x:v>0.05</x:v>
      </x:c>
      <x:c r="N1816" s="12" t="n">
        <x:v>0.002004077662553498</x:v>
      </x:c>
      <x:c r="O1816" s="11" t="str">
        <x:v>CCL001
- TYPE 2</x:v>
      </x:c>
      <x:c r="P1816" s="11" t="str">
        <x:v>Route</x:v>
      </x:c>
      <x:c r="Q1816" s="11" t="str">
        <x:v>Conditional - mapped route, status unverified</x:v>
      </x:c>
      <x:c r="R1816" s="11" t="str">
        <x:v>First survey: confirm node handoff, spare capacity and a feasible short route; co-location is not established.</x:v>
      </x:c>
      <x:c r="S1816" s="5" t="n">
        <x:v>22</x:v>
      </x:c>
      <x:c r="T1816" s="5" t="str">
        <x:v>Region XIII (Caraga)</x:v>
      </x:c>
      <x:c r="U1816" s="13" t="n">
        <x:v>9.368</x:v>
      </x:c>
      <x:c r="V1816" s="13" t="n">
        <x:v>125.94917</x:v>
      </x:c>
      <x:c r="W1816" s="12" t="n">
        <x:v>0.06189816690652525</x:v>
      </x:c>
      <x:c r="X1816" s="12" t="n">
        <x:v>0.05105244047082682</x:v>
      </x:c>
      <x:c r="Y1816" s="12" t="n">
        <x:v>0.05017087593416825</x:v>
      </x:c>
      <x:c r="Z1816" s="12" t="n">
        <x:v>1.0519105942988738</x:v>
      </x:c>
      <x:c r="AA1816" s="5" t="str">
        <x:v>CCL001
- TYPE 2</x:v>
      </x:c>
      <x:c r="AB1816" s="6" t="b">
        <x:v>1</x:v>
      </x:c>
      <x:c r="AC1816" s="5" t="n">
        <x:v>5322</x:v>
      </x:c>
      <x:c r="AD1816" s="13" t="n">
        <x:v>125.9486110382227</x:v>
      </x:c>
      <x:c r="AE1816" s="13" t="n">
        <x:v>9.367924407142924</x:v>
      </x:c>
      <x:c r="AF1816" s="5" t="n">
        <x:v>5110</x:v>
      </x:c>
      <x:c r="AG1816" s="13" t="n">
        <x:v>125.94877737898858</x:v>
      </x:c>
      <x:c r="AH1816" s="13" t="n">
        <x:v>9.367737263942665</x:v>
      </x:c>
      <x:c r="AI1816" s="5" t="n">
        <x:v>5102</x:v>
      </x:c>
      <x:c r="AJ1816" s="5" t="str">
        <x:v>Excluded - no cable or not built</x:v>
      </x:c>
      <x:c r="AK1816" s="5" t="n">
        <x:v>5103</x:v>
      </x:c>
      <x:c r="AL1816" s="5" t="str">
        <x:v>SURIGAO - CARASCAL</x:v>
      </x:c>
      <x:c r="AM1816" s="5" t="str">
        <x:v>Tier 1A (Direct Coloc, &lt;1 km)</x:v>
      </x:c>
      <x:c r="AN1816" s="14" t="n">
        <x:v>100</x:v>
      </x:c>
      <x:c r="AO1816" s="14" t="n">
        <x:v>100</x:v>
      </x:c>
      <x:c r="AP1816" s="14" t="n">
        <x:v>100</x:v>
      </x:c>
      <x:c r="AQ1816" s="14" t="n">
        <x:v>71.15</x:v>
      </x:c>
      <x:c r="AR1816" s="5" t="n">
        <x:v>122</x:v>
      </x:c>
      <x:c r="AS1816" s="11" t="str">
        <x:v>Nearest raw line excluded from fiber screening; Nearest screened line status requires confirmation</x:v>
      </x:c>
      <x:c r="AT1816" s="5" t="str">
        <x:v>Batch 2 (1,001 - 2,000)</x:v>
      </x:c>
      <x:c r="AU1816" s="5" t="n">
        <x:v>816</x:v>
      </x:c>
    </x:row>
    <x:row r="1817" ht="60" customHeight="1">
      <x:c r="A1817" s="5" t="n">
        <x:v>1813</x:v>
      </x:c>
      <x:c r="B1817" s="5" t="n">
        <x:v>2</x:v>
      </x:c>
      <x:c r="C1817" s="10" t="str">
        <x:v>1705318031</x:v>
      </x:c>
      <x:c r="D1817" s="5" t="str">
        <x:v>Barangay IV</x:v>
      </x:c>
      <x:c r="E1817" s="5" t="str">
        <x:v>Roxas</x:v>
      </x:c>
      <x:c r="F1817" s="5" t="str">
        <x:v>Palawan</x:v>
      </x:c>
      <x:c r="G1817" s="11" t="str">
        <x:v>C - Line within 0.5 km; node over 1 km</x:v>
      </x:c>
      <x:c r="H1817" s="12" t="n">
        <x:v>1.2402989220275484</x:v>
      </x:c>
      <x:c r="I1817" s="12" t="n">
        <x:v>0.3692189180570931</x:v>
      </x:c>
      <x:c r="J1817" s="12" t="n">
        <x:v>0.3692189180570931</x:v>
      </x:c>
      <x:c r="K1817" s="12" t="n">
        <x:v>1.24</x:v>
      </x:c>
      <x:c r="L1817" s="12" t="n">
        <x:v>0.00029892202754844277</x:v>
      </x:c>
      <x:c r="M1817" s="12" t="n">
        <x:v>0.37</x:v>
      </x:c>
      <x:c r="N1817" s="12" t="n">
        <x:v>-0.0007810819429068805</x:v>
      </x:c>
      <x:c r="O1817" s="11" t="str">
        <x:v>RXW001 - TYPE 2</x:v>
      </x:c>
      <x:c r="P1817" s="11" t="str">
        <x:v>TAYTAY - PUERTO PRINCESA</x:v>
      </x:c>
      <x:c r="Q1817" s="11" t="str">
        <x:v>Stronger evidence - built or existing label</x:v>
      </x:c>
      <x:c r="R1817" s="11" t="str">
        <x:v>Locate an authorized closure or handhole and confirm splicing/capacity; nearby cable alone is insufficient.</x:v>
      </x:c>
      <x:c r="S1817" s="5" t="n">
        <x:v>2991</x:v>
      </x:c>
      <x:c r="T1817" s="5" t="str">
        <x:v>MIMAROPA Region</x:v>
      </x:c>
      <x:c r="U1817" s="13" t="n">
        <x:v>10.319872</x:v>
      </x:c>
      <x:c r="V1817" s="13" t="n">
        <x:v>119.333293</x:v>
      </x:c>
      <x:c r="W1817" s="12" t="n">
        <x:v>1.239073541321989</x:v>
      </x:c>
      <x:c r="X1817" s="12" t="n">
        <x:v>0.3742507767517643</x:v>
      </x:c>
      <x:c r="Y1817" s="12" t="n">
        <x:v>0.3692189180570931</x:v>
      </x:c>
      <x:c r="Z1817" s="12" t="n">
        <x:v>0.3692189180570931</x:v>
      </x:c>
      <x:c r="AA1817" s="5" t="str">
        <x:v>RXW001 - TYPE 2</x:v>
      </x:c>
      <x:c r="AB1817" s="6" t="b">
        <x:v>1</x:v>
      </x:c>
      <x:c r="AC1817" s="5" t="n">
        <x:v>4468</x:v>
      </x:c>
      <x:c r="AD1817" s="13" t="n">
        <x:v>119.3444083989403</x:v>
      </x:c>
      <x:c r="AE1817" s="13" t="n">
        <x:v>10.31773089546031</x:v>
      </x:c>
      <x:c r="AF1817" s="5" t="n">
        <x:v>4258</x:v>
      </x:c>
      <x:c r="AG1817" s="13" t="n">
        <x:v>119.3342663321268</x:v>
      </x:c>
      <x:c r="AH1817" s="13" t="n">
        <x:v>10.316676152047357</x:v>
      </x:c>
      <x:c r="AI1817" s="5" t="n">
        <x:v>4258</x:v>
      </x:c>
      <x:c r="AJ1817" s="5" t="str">
        <x:v>Stronger evidence - built or existing label</x:v>
      </x:c>
      <x:c r="AK1817" s="5" t="n">
        <x:v>4258</x:v>
      </x:c>
      <x:c r="AL1817" s="5" t="str">
        <x:v>TAYTAY - PUERTO PRINCESA</x:v>
      </x:c>
      <x:c r="AM1817" s="5" t="str">
        <x:v>Tier 1B (Micro Drop, 1-3 km)</x:v>
      </x:c>
      <x:c r="AN1817" s="14" t="n">
        <x:v>76.2</x:v>
      </x:c>
      <x:c r="AO1817" s="14" t="n">
        <x:v>76.14417654885042</x:v>
      </x:c>
      <x:c r="AP1817" s="14" t="n">
        <x:v>76.1375862267331</x:v>
      </x:c>
      <x:c r="AQ1817" s="14" t="n">
        <x:v>71.15</x:v>
      </x:c>
      <x:c r="AR1817" s="5" t="n">
        <x:v>574</x:v>
      </x:c>
      <x:c r="AS1817" s="11" t="str"/>
      <x:c r="AT1817" s="5" t="str">
        <x:v>Batch 2 (1,001 - 2,000)</x:v>
      </x:c>
      <x:c r="AU1817" s="5" t="n">
        <x:v>817</x:v>
      </x:c>
    </x:row>
    <x:row r="1818" ht="60" customHeight="1">
      <x:c r="A1818" s="5" t="n">
        <x:v>1814</x:v>
      </x:c>
      <x:c r="B1818" s="5" t="n">
        <x:v>2</x:v>
      </x:c>
      <x:c r="C1818" s="10" t="str">
        <x:v>0405811005</x:v>
      </x:c>
      <x:c r="D1818" s="5" t="str">
        <x:v>Guitnang Bayan I</x:v>
      </x:c>
      <x:c r="E1818" s="5" t="str">
        <x:v>San Mateo</x:v>
      </x:c>
      <x:c r="F1818" s="5" t="str">
        <x:v>Rizal</x:v>
      </x:c>
      <x:c r="G1818" s="11" t="str">
        <x:v>C - Line within 0.5 km; node over 1 km</x:v>
      </x:c>
      <x:c r="H1818" s="12" t="n">
        <x:v>1.0715473177258161</x:v>
      </x:c>
      <x:c r="I1818" s="12" t="n">
        <x:v>0.01980260150445428</x:v>
      </x:c>
      <x:c r="J1818" s="12" t="n">
        <x:v>0.01980260150445428</x:v>
      </x:c>
      <x:c r="K1818" s="12" t="n">
        <x:v>1.08</x:v>
      </x:c>
      <x:c r="L1818" s="12" t="n">
        <x:v>-0.008452682274183942</x:v>
      </x:c>
      <x:c r="M1818" s="12" t="n">
        <x:v>0.47</x:v>
      </x:c>
      <x:c r="N1818" s="12" t="n">
        <x:v>-0.4501973984955457</x:v>
      </x:c>
      <x:c r="O1818" s="11" t="str">
        <x:v>SMT001-TYPE 3</x:v>
      </x:c>
      <x:c r="P1818" s="11" t="str">
        <x:v>Aerial 24C</x:v>
      </x:c>
      <x:c r="Q1818" s="11" t="str">
        <x:v>Conditional - mapped route, status unverified</x:v>
      </x:c>
      <x:c r="R1818" s="11" t="str">
        <x:v>Locate an authorized closure or handhole and confirm splicing/capacity; nearby cable alone is insufficient.</x:v>
      </x:c>
      <x:c r="S1818" s="5" t="n">
        <x:v>2064</x:v>
      </x:c>
      <x:c r="T1818" s="5" t="str">
        <x:v>Region IV-A (CALABARZON)</x:v>
      </x:c>
      <x:c r="U1818" s="13" t="n">
        <x:v>14.695341</x:v>
      </x:c>
      <x:c r="V1818" s="13" t="n">
        <x:v>121.120946</x:v>
      </x:c>
      <x:c r="W1818" s="12" t="n">
        <x:v>1.075284654722892</x:v>
      </x:c>
      <x:c r="X1818" s="12" t="n">
        <x:v>0.14695715555625377</x:v>
      </x:c>
      <x:c r="Y1818" s="12" t="n">
        <x:v>0.01980260150445428</x:v>
      </x:c>
      <x:c r="Z1818" s="12" t="n">
        <x:v>10.036833010133208</x:v>
      </x:c>
      <x:c r="AA1818" s="5" t="str">
        <x:v>SMT001-TYPE 3</x:v>
      </x:c>
      <x:c r="AB1818" s="6" t="b">
        <x:v>1</x:v>
      </x:c>
      <x:c r="AC1818" s="5" t="n">
        <x:v>6800</x:v>
      </x:c>
      <x:c r="AD1818" s="13" t="n">
        <x:v>121.1161239985268</x:v>
      </x:c>
      <x:c r="AE1818" s="13" t="n">
        <x:v>14.68686999962295</x:v>
      </x:c>
      <x:c r="AF1818" s="5" t="n">
        <x:v>5836</x:v>
      </x:c>
      <x:c r="AG1818" s="13" t="n">
        <x:v>121.12108613796086</x:v>
      </x:c>
      <x:c r="AH1818" s="13" t="n">
        <x:v>14.695225137975966</x:v>
      </x:c>
      <x:c r="AI1818" s="5" t="n">
        <x:v>6381</x:v>
      </x:c>
      <x:c r="AJ1818" s="5" t="str">
        <x:v>Conditional - mapped route, status unverified</x:v>
      </x:c>
      <x:c r="AK1818" s="5" t="n">
        <x:v>6563</x:v>
      </x:c>
      <x:c r="AL1818" s="5" t="str">
        <x:v>Project 4 Sub-Ring 4, UG, Quezon City (Existing)</x:v>
      </x:c>
      <x:c r="AM1818" s="5" t="str">
        <x:v>Tier 1B (Micro Drop, 1-3 km)</x:v>
      </x:c>
      <x:c r="AN1818" s="14" t="n">
        <x:v>79.9</x:v>
      </x:c>
      <x:c r="AO1818" s="14" t="n">
        <x:v>79.76763260710311</x:v>
      </x:c>
      <x:c r="AP1818" s="14" t="n">
        <x:v>79.96448434155275</x:v>
      </x:c>
      <x:c r="AQ1818" s="14" t="n">
        <x:v>71.15</x:v>
      </x:c>
      <x:c r="AR1818" s="5" t="n">
        <x:v>2802</x:v>
      </x:c>
      <x:c r="AS1818" s="11" t="str">
        <x:v>Vertex distance not reproduced within 0.011 km; Nearest screened line status requires confirmation</x:v>
      </x:c>
      <x:c r="AT1818" s="5" t="str">
        <x:v>Batch 2 (1,001 - 2,000)</x:v>
      </x:c>
      <x:c r="AU1818" s="5" t="n">
        <x:v>818</x:v>
      </x:c>
    </x:row>
    <x:row r="1819" ht="60" customHeight="1">
      <x:c r="A1819" s="5" t="n">
        <x:v>1815</x:v>
      </x:c>
      <x:c r="B1819" s="5" t="n">
        <x:v>2</x:v>
      </x:c>
      <x:c r="C1819" s="10" t="str">
        <x:v>1001321004</x:v>
      </x:c>
      <x:c r="D1819" s="5" t="str">
        <x:v>Batangan</x:v>
      </x:c>
      <x:c r="E1819" s="5" t="str">
        <x:v>City of Valencia</x:v>
      </x:c>
      <x:c r="F1819" s="5" t="str">
        <x:v>Bukidnon</x:v>
      </x:c>
      <x:c r="G1819" s="11" t="str">
        <x:v>D - Other node or line within 3 km</x:v>
      </x:c>
      <x:c r="H1819" s="12" t="n">
        <x:v>1.305522046938718</x:v>
      </x:c>
      <x:c r="I1819" s="12" t="n">
        <x:v>0.926254427052399</x:v>
      </x:c>
      <x:c r="J1819" s="12" t="n">
        <x:v>0.926254427052399</x:v>
      </x:c>
      <x:c r="K1819" s="12" t="n">
        <x:v>1.31</x:v>
      </x:c>
      <x:c r="L1819" s="12" t="n">
        <x:v>-0.0044779530612819585</x:v>
      </x:c>
      <x:c r="M1819" s="12" t="n">
        <x:v>0.91</x:v>
      </x:c>
      <x:c r="N1819" s="12" t="n">
        <x:v>0.01625442705239899</x:v>
      </x:c>
      <x:c r="O1819" s="11" t="str">
        <x:v>VCB001 - TYPE 2</x:v>
      </x:c>
      <x:c r="P1819" s="11" t="str">
        <x:v>MALAYBALAY - KITAOTAO</x:v>
      </x:c>
      <x:c r="Q1819" s="11" t="str">
        <x:v>Stronger evidence - built or existing label</x:v>
      </x:c>
      <x:c r="R1819" s="11" t="str">
        <x:v>Compare a routed node lateral with an approved line tap; survey crossings and permissions.</x:v>
      </x:c>
      <x:c r="S1819" s="5" t="n">
        <x:v>3537</x:v>
      </x:c>
      <x:c r="T1819" s="5" t="str">
        <x:v>Region X (Northern Mindanao)</x:v>
      </x:c>
      <x:c r="U1819" s="13" t="n">
        <x:v>7.9128</x:v>
      </x:c>
      <x:c r="V1819" s="13" t="n">
        <x:v>125.10135</x:v>
      </x:c>
      <x:c r="W1819" s="12" t="n">
        <x:v>1.3064221372922216</x:v>
      </x:c>
      <x:c r="X1819" s="12" t="n">
        <x:v>0.8088136895287485</x:v>
      </x:c>
      <x:c r="Y1819" s="12" t="n">
        <x:v>0.8047038282229216</x:v>
      </x:c>
      <x:c r="Z1819" s="12" t="n">
        <x:v>0.926254427052399</x:v>
      </x:c>
      <x:c r="AA1819" s="5" t="str">
        <x:v>VCB001 - TYPE 2</x:v>
      </x:c>
      <x:c r="AB1819" s="6" t="b">
        <x:v>1</x:v>
      </x:c>
      <x:c r="AC1819" s="5" t="n">
        <x:v>5220</x:v>
      </x:c>
      <x:c r="AD1819" s="13" t="n">
        <x:v>125.0913230005388</x:v>
      </x:c>
      <x:c r="AE1819" s="13" t="n">
        <x:v>7.906523000255563</x:v>
      </x:c>
      <x:c r="AF1819" s="5" t="n">
        <x:v>5078</x:v>
      </x:c>
      <x:c r="AG1819" s="13" t="n">
        <x:v>125.09306673842808</x:v>
      </x:c>
      <x:c r="AH1819" s="13" t="n">
        <x:v>7.9114078508423</x:v>
      </x:c>
      <x:c r="AI1819" s="5" t="n">
        <x:v>5127</x:v>
      </x:c>
      <x:c r="AJ1819" s="5" t="str">
        <x:v>Excluded - planned or ongoing</x:v>
      </x:c>
      <x:c r="AK1819" s="5" t="n">
        <x:v>5078</x:v>
      </x:c>
      <x:c r="AL1819" s="5" t="str">
        <x:v>MALAYBALAY - KITAOTAO</x:v>
      </x:c>
      <x:c r="AM1819" s="5" t="str">
        <x:v>Tier 1B (Micro Drop, 1-3 km)</x:v>
      </x:c>
      <x:c r="AN1819" s="14" t="n">
        <x:v>74.7</x:v>
      </x:c>
      <x:c r="AO1819" s="14" t="n">
        <x:v>74.61867911123842</x:v>
      </x:c>
      <x:c r="AP1819" s="14" t="n">
        <x:v>74.71520426981915</x:v>
      </x:c>
      <x:c r="AQ1819" s="14" t="n">
        <x:v>71.14</x:v>
      </x:c>
      <x:c r="AR1819" s="5" t="n">
        <x:v>1261</x:v>
      </x:c>
      <x:c r="AS1819" s="11" t="str">
        <x:v>Vertex distance not reproduced within 0.011 km; Nearest raw line excluded from fiber screening</x:v>
      </x:c>
      <x:c r="AT1819" s="5" t="str">
        <x:v>Batch 2 (1,001 - 2,000)</x:v>
      </x:c>
      <x:c r="AU1819" s="5" t="n">
        <x:v>819</x:v>
      </x:c>
    </x:row>
    <x:row r="1820" ht="60" customHeight="1">
      <x:c r="A1820" s="5" t="n">
        <x:v>1816</x:v>
      </x:c>
      <x:c r="B1820" s="5" t="n">
        <x:v>2</x:v>
      </x:c>
      <x:c r="C1820" s="10" t="str">
        <x:v>1004307016</x:v>
      </x:c>
      <x:c r="D1820" s="5" t="str">
        <x:v>Taytay</x:v>
      </x:c>
      <x:c r="E1820" s="5" t="str">
        <x:v>City of El Salvador</x:v>
      </x:c>
      <x:c r="F1820" s="5" t="str">
        <x:v>Misamis Oriental</x:v>
      </x:c>
      <x:c r="G1820" s="11" t="str">
        <x:v>C - Line within 0.5 km; node over 1 km</x:v>
      </x:c>
      <x:c r="H1820" s="12" t="n">
        <x:v>2.4519668513334083</x:v>
      </x:c>
      <x:c r="I1820" s="12" t="n">
        <x:v>0.19275769257189931</x:v>
      </x:c>
      <x:c r="J1820" s="12" t="n">
        <x:v>0.19275769257189931</x:v>
      </x:c>
      <x:c r="K1820" s="12" t="n">
        <x:v>2.46</x:v>
      </x:c>
      <x:c r="L1820" s="12" t="n">
        <x:v>-0.00803314866659166</x:v>
      </x:c>
      <x:c r="M1820" s="12" t="n">
        <x:v>0.23</x:v>
      </x:c>
      <x:c r="N1820" s="12" t="n">
        <x:v>-0.037242307428100696</x:v>
      </x:c>
      <x:c r="O1820" s="11" t="str">
        <x:v>ESM001 - BP</x:v>
      </x:c>
      <x:c r="P1820" s="11" t="str">
        <x:v>CDO - ILIGAN</x:v>
      </x:c>
      <x:c r="Q1820" s="11" t="str">
        <x:v>Stronger evidence - built or existing label</x:v>
      </x:c>
      <x:c r="R1820" s="11" t="str">
        <x:v>Locate an authorized closure or handhole and confirm splicing/capacity; nearby cable alone is insufficient.</x:v>
      </x:c>
      <x:c r="S1820" s="5" t="n">
        <x:v>2751</x:v>
      </x:c>
      <x:c r="T1820" s="5" t="str">
        <x:v>Region X (Northern Mindanao)</x:v>
      </x:c>
      <x:c r="U1820" s="13" t="n">
        <x:v>8.542419</x:v>
      </x:c>
      <x:c r="V1820" s="13" t="n">
        <x:v>124.540844</x:v>
      </x:c>
      <x:c r="W1820" s="12" t="n">
        <x:v>2.4557054049578264</x:v>
      </x:c>
      <x:c r="X1820" s="12" t="n">
        <x:v>0.23010746753629904</x:v>
      </x:c>
      <x:c r="Y1820" s="12" t="n">
        <x:v>0.19275769257189931</x:v>
      </x:c>
      <x:c r="Z1820" s="12" t="n">
        <x:v>0.19275769257189931</x:v>
      </x:c>
      <x:c r="AA1820" s="5" t="str">
        <x:v>ESM001 - BP</x:v>
      </x:c>
      <x:c r="AB1820" s="6" t="b">
        <x:v>1</x:v>
      </x:c>
      <x:c r="AC1820" s="5" t="n">
        <x:v>5286</x:v>
      </x:c>
      <x:c r="AD1820" s="13" t="n">
        <x:v>124.523766001437</x:v>
      </x:c>
      <x:c r="AE1820" s="13" t="n">
        <x:v>8.55665000249357</x:v>
      </x:c>
      <x:c r="AF1820" s="5" t="n">
        <x:v>5083</x:v>
      </x:c>
      <x:c r="AG1820" s="13" t="n">
        <x:v>124.53931778188213</x:v>
      </x:c>
      <x:c r="AH1820" s="13" t="n">
        <x:v>8.541564910655502</x:v>
      </x:c>
      <x:c r="AI1820" s="5" t="n">
        <x:v>5083</x:v>
      </x:c>
      <x:c r="AJ1820" s="5" t="str">
        <x:v>Stronger evidence - built or existing label</x:v>
      </x:c>
      <x:c r="AK1820" s="5" t="n">
        <x:v>5083</x:v>
      </x:c>
      <x:c r="AL1820" s="5" t="str">
        <x:v>CDO - ILIGAN</x:v>
      </x:c>
      <x:c r="AM1820" s="5" t="str">
        <x:v>Tier 1B (Micro Drop, 1-3 km)</x:v>
      </x:c>
      <x:c r="AN1820" s="14" t="n">
        <x:v>54.1</x:v>
      </x:c>
      <x:c r="AO1820" s="14" t="n">
        <x:v>54.04316545059993</x:v>
      </x:c>
      <x:c r="AP1820" s="14" t="n">
        <x:v>54.16125858859733</x:v>
      </x:c>
      <x:c r="AQ1820" s="14" t="n">
        <x:v>71.13</x:v>
      </x:c>
      <x:c r="AR1820" s="5" t="n">
        <x:v>342</x:v>
      </x:c>
      <x:c r="AS1820" s="11" t="str"/>
      <x:c r="AT1820" s="5" t="str">
        <x:v>Batch 2 (1,001 - 2,000)</x:v>
      </x:c>
      <x:c r="AU1820" s="5" t="n">
        <x:v>820</x:v>
      </x:c>
    </x:row>
    <x:row r="1821" ht="60" customHeight="1">
      <x:c r="A1821" s="5" t="n">
        <x:v>1817</x:v>
      </x:c>
      <x:c r="B1821" s="5" t="n">
        <x:v>2</x:v>
      </x:c>
      <x:c r="C1821" s="10" t="str">
        <x:v>0803740050</x:v>
      </x:c>
      <x:c r="D1821" s="5" t="str">
        <x:v>Pinagdait Pob.</x:v>
      </x:c>
      <x:c r="E1821" s="5" t="str">
        <x:v>Palompon</x:v>
      </x:c>
      <x:c r="F1821" s="5" t="str">
        <x:v>Leyte</x:v>
      </x:c>
      <x:c r="G1821" s="11" t="str">
        <x:v>A - Node within 0.5 km</x:v>
      </x:c>
      <x:c r="H1821" s="12" t="n">
        <x:v>0.4846365935098122</x:v>
      </x:c>
      <x:c r="I1821" s="12" t="n">
        <x:v>0.06464066235295955</x:v>
      </x:c>
      <x:c r="J1821" s="12" t="n">
        <x:v>0.06464066235295955</x:v>
      </x:c>
      <x:c r="K1821" s="12" t="n">
        <x:v>0.49</x:v>
      </x:c>
      <x:c r="L1821" s="12" t="n">
        <x:v>-0.005363406490187794</x:v>
      </x:c>
      <x:c r="M1821" s="12" t="n">
        <x:v>0.07</x:v>
      </x:c>
      <x:c r="N1821" s="12" t="n">
        <x:v>-0.005359337647040455</x:v>
      </x:c>
      <x:c r="O1821" s="11" t="str">
        <x:v>PNL001 - TYPE 4A</x:v>
      </x:c>
      <x:c r="P1821" s="11" t="str">
        <x:v>ORMOC - PALOMPON</x:v>
      </x:c>
      <x:c r="Q1821" s="11" t="str">
        <x:v>Stronger evidence - built or existing label</x:v>
      </x:c>
      <x:c r="R1821" s="11" t="str">
        <x:v>First survey: confirm node handoff, spare capacity and a feasible short route; co-location is not established.</x:v>
      </x:c>
      <x:c r="S1821" s="5" t="n">
        <x:v>893</x:v>
      </x:c>
      <x:c r="T1821" s="5" t="str">
        <x:v>Region VIII (Eastern Visayas)</x:v>
      </x:c>
      <x:c r="U1821" s="13" t="n">
        <x:v>11.048519</x:v>
      </x:c>
      <x:c r="V1821" s="13" t="n">
        <x:v>124.382917</x:v>
      </x:c>
      <x:c r="W1821" s="12" t="n">
        <x:v>0.48560303549379386</x:v>
      </x:c>
      <x:c r="X1821" s="12" t="n">
        <x:v>0.06634023069295056</x:v>
      </x:c>
      <x:c r="Y1821" s="12" t="n">
        <x:v>0.06464066235295955</x:v>
      </x:c>
      <x:c r="Z1821" s="12" t="n">
        <x:v>0.06464066235295955</x:v>
      </x:c>
      <x:c r="AA1821" s="5" t="str">
        <x:v>PNL001 - TYPE 4A</x:v>
      </x:c>
      <x:c r="AB1821" s="6" t="b">
        <x:v>1</x:v>
      </x:c>
      <x:c r="AC1821" s="5" t="n">
        <x:v>4795</x:v>
      </x:c>
      <x:c r="AD1821" s="13" t="n">
        <x:v>124.3860586145977</x:v>
      </x:c>
      <x:c r="AE1821" s="13" t="n">
        <x:v>11.05161168240948</x:v>
      </x:c>
      <x:c r="AF1821" s="5" t="n">
        <x:v>5065</x:v>
      </x:c>
      <x:c r="AG1821" s="13" t="n">
        <x:v>124.38277062183478</x:v>
      </x:c>
      <x:c r="AH1821" s="13" t="n">
        <x:v>11.04795279736823</x:v>
      </x:c>
      <x:c r="AI1821" s="5" t="n">
        <x:v>5065</x:v>
      </x:c>
      <x:c r="AJ1821" s="5" t="str">
        <x:v>Stronger evidence - built or existing label</x:v>
      </x:c>
      <x:c r="AK1821" s="5" t="n">
        <x:v>5065</x:v>
      </x:c>
      <x:c r="AL1821" s="5" t="str">
        <x:v>ORMOC - PALOMPON</x:v>
      </x:c>
      <x:c r="AM1821" s="5" t="str">
        <x:v>Tier 1A (Direct Coloc, &lt;1 km)</x:v>
      </x:c>
      <x:c r="AN1821" s="14" t="n">
        <x:v>95.1</x:v>
      </x:c>
      <x:c r="AO1821" s="14" t="n">
        <x:v>94.9308038546052</x:v>
      </x:c>
      <x:c r="AP1821" s="14" t="n">
        <x:v>95.08277913986822</x:v>
      </x:c>
      <x:c r="AQ1821" s="14" t="n">
        <x:v>71.1</x:v>
      </x:c>
      <x:c r="AR1821" s="5" t="n">
        <x:v>137</x:v>
      </x:c>
      <x:c r="AS1821" s="11" t="str">
        <x:v>Within 50 m of a screening threshold</x:v>
      </x:c>
      <x:c r="AT1821" s="5" t="str">
        <x:v>Batch 2 (1,001 - 2,000)</x:v>
      </x:c>
      <x:c r="AU1821" s="5" t="n">
        <x:v>821</x:v>
      </x:c>
    </x:row>
    <x:row r="1822" ht="60" customHeight="1">
      <x:c r="A1822" s="5" t="n">
        <x:v>1818</x:v>
      </x:c>
      <x:c r="B1822" s="5" t="n">
        <x:v>2</x:v>
      </x:c>
      <x:c r="C1822" s="10" t="str">
        <x:v>0402109059</x:v>
      </x:c>
      <x:c r="D1822" s="5" t="str">
        <x:v>Malagasang I-D</x:v>
      </x:c>
      <x:c r="E1822" s="5" t="str">
        <x:v>City of Imus</x:v>
      </x:c>
      <x:c r="F1822" s="5" t="str">
        <x:v>Cavite</x:v>
      </x:c>
      <x:c r="G1822" s="11" t="str">
        <x:v>C - Line within 0.5 km; node over 1 km</x:v>
      </x:c>
      <x:c r="H1822" s="12" t="n">
        <x:v>2.2507249637216455</x:v>
      </x:c>
      <x:c r="I1822" s="12" t="n">
        <x:v>0.450567487890274</x:v>
      </x:c>
      <x:c r="J1822" s="12" t="n">
        <x:v>0.450567487890274</x:v>
      </x:c>
      <x:c r="K1822" s="12" t="n">
        <x:v>2.25</x:v>
      </x:c>
      <x:c r="L1822" s="12" t="n">
        <x:v>0.000724963721645544</x:v>
      </x:c>
      <x:c r="M1822" s="12" t="n">
        <x:v>0.46</x:v>
      </x:c>
      <x:c r="N1822" s="12" t="n">
        <x:v>-0.00943251210972601</x:v>
      </x:c>
      <x:c r="O1822" s="11" t="str">
        <x:v>TRC001
 - TYPE 3</x:v>
      </x:c>
      <x:c r="P1822" s="11" t="str">
        <x:v>PSG001 RELIANCE TO NCC001</x:v>
      </x:c>
      <x:c r="Q1822" s="11" t="str">
        <x:v>Conditional - mapped route, status unverified</x:v>
      </x:c>
      <x:c r="R1822" s="11" t="str">
        <x:v>Locate an authorized closure or handhole and confirm splicing/capacity; nearby cable alone is insufficient.</x:v>
      </x:c>
      <x:c r="S1822" s="5" t="n">
        <x:v>3080</x:v>
      </x:c>
      <x:c r="T1822" s="5" t="str">
        <x:v>Region IV-A (CALABARZON)</x:v>
      </x:c>
      <x:c r="U1822" s="13" t="n">
        <x:v>14.40409</x:v>
      </x:c>
      <x:c r="V1822" s="13" t="n">
        <x:v>120.882026</x:v>
      </x:c>
      <x:c r="W1822" s="12" t="n">
        <x:v>2.2489321756964014</x:v>
      </x:c>
      <x:c r="X1822" s="12" t="n">
        <x:v>0.4616412571815629</x:v>
      </x:c>
      <x:c r="Y1822" s="12" t="n">
        <x:v>0.450567487890274</x:v>
      </x:c>
      <x:c r="Z1822" s="12" t="n">
        <x:v>1.4683097566194758</x:v>
      </x:c>
      <x:c r="AA1822" s="5" t="str">
        <x:v>TRC001
 - TYPE 3</x:v>
      </x:c>
      <x:c r="AB1822" s="6" t="b">
        <x:v>1</x:v>
      </x:c>
      <x:c r="AC1822" s="5" t="n">
        <x:v>4521</x:v>
      </x:c>
      <x:c r="AD1822" s="13" t="n">
        <x:v>120.862047</x:v>
      </x:c>
      <x:c r="AE1822" s="13" t="n">
        <x:v>14.398209</x:v>
      </x:c>
      <x:c r="AF1822" s="5" t="n">
        <x:v>4010</x:v>
      </x:c>
      <x:c r="AG1822" s="13" t="n">
        <x:v>120.8779371393112</x:v>
      </x:c>
      <x:c r="AH1822" s="13" t="n">
        <x:v>14.404926796130857</x:v>
      </x:c>
      <x:c r="AI1822" s="5" t="n">
        <x:v>4158</x:v>
      </x:c>
      <x:c r="AJ1822" s="5" t="str">
        <x:v>Conditional - mapped route, status unverified</x:v>
      </x:c>
      <x:c r="AK1822" s="5" t="n">
        <x:v>4202</x:v>
      </x:c>
      <x:c r="AL1822" s="5" t="str">
        <x:v>NOVELETA</x:v>
      </x:c>
      <x:c r="AM1822" s="5" t="str">
        <x:v>Tier 1B (Micro Drop, 1-3 km)</x:v>
      </x:c>
      <x:c r="AN1822" s="14" t="n">
        <x:v>57.3</x:v>
      </x:c>
      <x:c r="AO1822" s="14" t="n">
        <x:v>57.236655274101466</x:v>
      </x:c>
      <x:c r="AP1822" s="14" t="n">
        <x:v>57.22524169942641</x:v>
      </x:c>
      <x:c r="AQ1822" s="14" t="n">
        <x:v>71.1</x:v>
      </x:c>
      <x:c r="AR1822" s="5" t="n">
        <x:v>435</x:v>
      </x:c>
      <x:c r="AS1822" s="11" t="str">
        <x:v>Nearest screened line status requires confirmation; Within 50 m of a screening threshold</x:v>
      </x:c>
      <x:c r="AT1822" s="5" t="str">
        <x:v>Batch 2 (1,001 - 2,000)</x:v>
      </x:c>
      <x:c r="AU1822" s="5" t="n">
        <x:v>822</x:v>
      </x:c>
    </x:row>
    <x:row r="1823" ht="60" customHeight="1">
      <x:c r="A1823" s="5" t="n">
        <x:v>1819</x:v>
      </x:c>
      <x:c r="B1823" s="5" t="n">
        <x:v>2</x:v>
      </x:c>
      <x:c r="C1823" s="10" t="str">
        <x:v>0401018004</x:v>
      </x:c>
      <x:c r="D1823" s="5" t="str">
        <x:v>District IV</x:v>
      </x:c>
      <x:c r="E1823" s="5" t="str">
        <x:v>Mataasnakahoy</x:v>
      </x:c>
      <x:c r="F1823" s="5" t="str">
        <x:v>Batangas</x:v>
      </x:c>
      <x:c r="G1823" s="11" t="str">
        <x:v>A - Node within 0.5 km</x:v>
      </x:c>
      <x:c r="H1823" s="12" t="n">
        <x:v>0.144127431020945</x:v>
      </x:c>
      <x:c r="I1823" s="12" t="n">
        <x:v>2.074142413352933</x:v>
      </x:c>
      <x:c r="J1823" s="12" t="n">
        <x:v>0.144127431020945</x:v>
      </x:c>
      <x:c r="K1823" s="12" t="n">
        <x:v>0.14</x:v>
      </x:c>
      <x:c r="L1823" s="12" t="n">
        <x:v>0.004127431020944983</x:v>
      </x:c>
      <x:c r="M1823" s="12" t="n">
        <x:v>2.1</x:v>
      </x:c>
      <x:c r="N1823" s="12" t="n">
        <x:v>-0.025857586647067166</x:v>
      </x:c>
      <x:c r="O1823" s="11" t="str">
        <x:v>MKB001 - BP</x:v>
      </x:c>
      <x:c r="P1823" s="11" t="str">
        <x:v>TANAUAN - SAN JOSE</x:v>
      </x:c>
      <x:c r="Q1823" s="11" t="str">
        <x:v>Stronger evidence - built or existing label</x:v>
      </x:c>
      <x:c r="R1823" s="11" t="str">
        <x:v>First survey: confirm node handoff, spare capacity and a feasible short route; co-location is not established.</x:v>
      </x:c>
      <x:c r="S1823" s="5" t="n">
        <x:v>154</x:v>
      </x:c>
      <x:c r="T1823" s="5" t="str">
        <x:v>Region IV-A (CALABARZON)</x:v>
      </x:c>
      <x:c r="U1823" s="13" t="n">
        <x:v>13.958292</x:v>
      </x:c>
      <x:c r="V1823" s="13" t="n">
        <x:v>121.115787</x:v>
      </x:c>
      <x:c r="W1823" s="12" t="n">
        <x:v>0.14464323130236842</x:v>
      </x:c>
      <x:c r="X1823" s="12" t="n">
        <x:v>2.079198294172703</x:v>
      </x:c>
      <x:c r="Y1823" s="12" t="n">
        <x:v>2.074142413352933</x:v>
      </x:c>
      <x:c r="Z1823" s="12" t="n">
        <x:v>2.074142413352933</x:v>
      </x:c>
      <x:c r="AA1823" s="5" t="str">
        <x:v>MKB001 - BP</x:v>
      </x:c>
      <x:c r="AB1823" s="6" t="b">
        <x:v>1</x:v>
      </x:c>
      <x:c r="AC1823" s="5" t="n">
        <x:v>4292</x:v>
      </x:c>
      <x:c r="AD1823" s="13" t="n">
        <x:v>121.1151489985823</x:v>
      </x:c>
      <x:c r="AE1823" s="13" t="n">
        <x:v>13.95714799946245</x:v>
      </x:c>
      <x:c r="AF1823" s="5" t="n">
        <x:v>4190</x:v>
      </x:c>
      <x:c r="AG1823" s="13" t="n">
        <x:v>121.128064</x:v>
      </x:c>
      <x:c r="AH1823" s="13" t="n">
        <x:v>13.943881</x:v>
      </x:c>
      <x:c r="AI1823" s="5" t="n">
        <x:v>4190</x:v>
      </x:c>
      <x:c r="AJ1823" s="5" t="str">
        <x:v>Stronger evidence - built or existing label</x:v>
      </x:c>
      <x:c r="AK1823" s="5" t="n">
        <x:v>4190</x:v>
      </x:c>
      <x:c r="AL1823" s="5" t="str">
        <x:v>TANAUAN - SAN JOSE</x:v>
      </x:c>
      <x:c r="AM1823" s="5" t="str">
        <x:v>Tier 1A (Direct Coloc, &lt;1 km)</x:v>
      </x:c>
      <x:c r="AN1823" s="14" t="n">
        <x:v>95.3</x:v>
      </x:c>
      <x:c r="AO1823" s="14" t="n">
        <x:v>95.44054797336466</x:v>
      </x:c>
      <x:c r="AP1823" s="14" t="n">
        <x:v>95.30933016668322</x:v>
      </x:c>
      <x:c r="AQ1823" s="14" t="n">
        <x:v>71.1</x:v>
      </x:c>
      <x:c r="AR1823" s="5" t="n">
        <x:v>149</x:v>
      </x:c>
      <x:c r="AS1823" s="11" t="str">
        <x:v>Vertex distance not reproduced within 0.011 km</x:v>
      </x:c>
      <x:c r="AT1823" s="5" t="str">
        <x:v>Batch 2 (1,001 - 2,000)</x:v>
      </x:c>
      <x:c r="AU1823" s="5" t="n">
        <x:v>823</x:v>
      </x:c>
    </x:row>
    <x:row r="1824" ht="60" customHeight="1">
      <x:c r="A1824" s="5" t="n">
        <x:v>1820</x:v>
      </x:c>
      <x:c r="B1824" s="5" t="n">
        <x:v>2</x:v>
      </x:c>
      <x:c r="C1824" s="10" t="str">
        <x:v>0301420011</x:v>
      </x:c>
      <x:c r="D1824" s="5" t="str">
        <x:v>Tungkong Mangga</x:v>
      </x:c>
      <x:c r="E1824" s="5" t="str">
        <x:v>City of San Jose Del Monte</x:v>
      </x:c>
      <x:c r="F1824" s="5" t="str">
        <x:v>Bulacan</x:v>
      </x:c>
      <x:c r="G1824" s="11" t="str">
        <x:v>C - Line within 0.5 km; node over 1 km</x:v>
      </x:c>
      <x:c r="H1824" s="12" t="n">
        <x:v>1.1588269382340493</x:v>
      </x:c>
      <x:c r="I1824" s="12" t="n">
        <x:v>0.2692201358992845</x:v>
      </x:c>
      <x:c r="J1824" s="12" t="n">
        <x:v>0.2692201358992845</x:v>
      </x:c>
      <x:c r="K1824" s="12" t="n">
        <x:v>1.16</x:v>
      </x:c>
      <x:c r="L1824" s="12" t="n">
        <x:v>-0.001173061765950667</x:v>
      </x:c>
      <x:c r="M1824" s="12" t="n">
        <x:v>0.27</x:v>
      </x:c>
      <x:c r="N1824" s="12" t="n">
        <x:v>-0.0007798641007155105</x:v>
      </x:c>
      <x:c r="O1824" s="11" t="str">
        <x:v>SJD004 -  TYPE 3</x:v>
      </x:c>
      <x:c r="P1824" s="11" t="str">
        <x:v>48 CORE</x:v>
      </x:c>
      <x:c r="Q1824" s="11" t="str">
        <x:v>Conditional - mapped route, status unverified</x:v>
      </x:c>
      <x:c r="R1824" s="11" t="str">
        <x:v>Locate an authorized closure or handhole and confirm splicing/capacity; nearby cable alone is insufficient.</x:v>
      </x:c>
      <x:c r="S1824" s="5" t="n">
        <x:v>2859</x:v>
      </x:c>
      <x:c r="T1824" s="5" t="str">
        <x:v>Region III (Central Luzon)</x:v>
      </x:c>
      <x:c r="U1824" s="13" t="n">
        <x:v>14.787546</x:v>
      </x:c>
      <x:c r="V1824" s="13" t="n">
        <x:v>121.071831</x:v>
      </x:c>
      <x:c r="W1824" s="12" t="n">
        <x:v>1.164401375231078</x:v>
      </x:c>
      <x:c r="X1824" s="12" t="n">
        <x:v>0.2707160677890259</x:v>
      </x:c>
      <x:c r="Y1824" s="12" t="n">
        <x:v>0.2692201358992845</x:v>
      </x:c>
      <x:c r="Z1824" s="12" t="n">
        <x:v>0.2732553024820899</x:v>
      </x:c>
      <x:c r="AA1824" s="5" t="str">
        <x:v>SJD004 -  TYPE 3</x:v>
      </x:c>
      <x:c r="AB1824" s="6" t="b">
        <x:v>1</x:v>
      </x:c>
      <x:c r="AC1824" s="5" t="n">
        <x:v>3505</x:v>
      </x:c>
      <x:c r="AD1824" s="13" t="n">
        <x:v>121.0701980114972</x:v>
      </x:c>
      <x:c r="AE1824" s="13" t="n">
        <x:v>14.7978980028634</x:v>
      </x:c>
      <x:c r="AF1824" s="5" t="n">
        <x:v>2959</x:v>
      </x:c>
      <x:c r="AG1824" s="13" t="n">
        <x:v>121.07304228243633</x:v>
      </x:c>
      <x:c r="AH1824" s="13" t="n">
        <x:v>14.789674680439948</x:v>
      </x:c>
      <x:c r="AI1824" s="5" t="n">
        <x:v>2959</x:v>
      </x:c>
      <x:c r="AJ1824" s="5" t="str">
        <x:v>Conditional - mapped route, status unverified</x:v>
      </x:c>
      <x:c r="AK1824" s="5" t="n">
        <x:v>3432</x:v>
      </x:c>
      <x:c r="AL1824" s="5" t="str">
        <x:v>SJDM</x:v>
      </x:c>
      <x:c r="AM1824" s="5" t="str">
        <x:v>Tier 1B (Micro Drop, 1-3 km)</x:v>
      </x:c>
      <x:c r="AN1824" s="14" t="n">
        <x:v>77.8</x:v>
      </x:c>
      <x:c r="AO1824" s="14" t="n">
        <x:v>77.9317496356421</x:v>
      </x:c>
      <x:c r="AP1824" s="14" t="n">
        <x:v>77.95831754233342</x:v>
      </x:c>
      <x:c r="AQ1824" s="14" t="n">
        <x:v>71.1</x:v>
      </x:c>
      <x:c r="AR1824" s="5" t="n">
        <x:v>1462</x:v>
      </x:c>
      <x:c r="AS1824" s="11" t="str">
        <x:v>Nearest screened line status requires confirmation</x:v>
      </x:c>
      <x:c r="AT1824" s="5" t="str">
        <x:v>Batch 2 (1,001 - 2,000)</x:v>
      </x:c>
      <x:c r="AU1824" s="5" t="n">
        <x:v>824</x:v>
      </x:c>
    </x:row>
    <x:row r="1825" ht="60" customHeight="1">
      <x:c r="A1825" s="5" t="n">
        <x:v>1821</x:v>
      </x:c>
      <x:c r="B1825" s="5" t="n">
        <x:v>2</x:v>
      </x:c>
      <x:c r="C1825" s="10" t="str">
        <x:v>0500516019</x:v>
      </x:c>
      <x:c r="D1825" s="5" t="str">
        <x:v>San Andres</x:v>
      </x:c>
      <x:c r="E1825" s="5" t="str">
        <x:v>Santo Domingo</x:v>
      </x:c>
      <x:c r="F1825" s="5" t="str">
        <x:v>Albay</x:v>
      </x:c>
      <x:c r="G1825" s="11" t="str">
        <x:v>D - Other node or line within 3 km</x:v>
      </x:c>
      <x:c r="H1825" s="12" t="n">
        <x:v>2.5622885649544163</x:v>
      </x:c>
      <x:c r="I1825" s="12" t="n">
        <x:v>1.578666795429476</x:v>
      </x:c>
      <x:c r="J1825" s="12" t="n">
        <x:v>1.578666795429476</x:v>
      </x:c>
      <x:c r="K1825" s="12" t="n">
        <x:v>2.58</x:v>
      </x:c>
      <x:c r="L1825" s="12" t="n">
        <x:v>-0.017711435045583812</x:v>
      </x:c>
      <x:c r="M1825" s="12" t="n">
        <x:v>1.58</x:v>
      </x:c>
      <x:c r="N1825" s="12" t="n">
        <x:v>-0.0013332045705241047</x:v>
      </x:c>
      <x:c r="O1825" s="11" t="str">
        <x:v>SDA001 - BP</x:v>
      </x:c>
      <x:c r="P1825" s="11" t="str">
        <x:v>LEGAZP - TIWI AERIAL</x:v>
      </x:c>
      <x:c r="Q1825" s="11" t="str">
        <x:v>Stronger evidence - built or existing label</x:v>
      </x:c>
      <x:c r="R1825" s="11" t="str">
        <x:v>Compare a routed node lateral with an approved line tap; survey crossings and permissions.</x:v>
      </x:c>
      <x:c r="S1825" s="5" t="n">
        <x:v>4365</x:v>
      </x:c>
      <x:c r="T1825" s="5" t="str">
        <x:v>Region V (Bicol Region)</x:v>
      </x:c>
      <x:c r="U1825" s="13" t="n">
        <x:v>13.260216</x:v>
      </x:c>
      <x:c r="V1825" s="13" t="n">
        <x:v>123.77772</x:v>
      </x:c>
      <x:c r="W1825" s="12" t="n">
        <x:v>2.57530148303442</x:v>
      </x:c>
      <x:c r="X1825" s="12" t="n">
        <x:v>1.581382904431244</x:v>
      </x:c>
      <x:c r="Y1825" s="12" t="n">
        <x:v>1.578666795429476</x:v>
      </x:c>
      <x:c r="Z1825" s="12" t="n">
        <x:v>1.578666795429476</x:v>
      </x:c>
      <x:c r="AA1825" s="5" t="str">
        <x:v>SDA001 - BP</x:v>
      </x:c>
      <x:c r="AB1825" s="6" t="b">
        <x:v>1</x:v>
      </x:c>
      <x:c r="AC1825" s="5" t="n">
        <x:v>4548</x:v>
      </x:c>
      <x:c r="AD1825" s="13" t="n">
        <x:v>123.777125</x:v>
      </x:c>
      <x:c r="AE1825" s="13" t="n">
        <x:v>13.237063</x:v>
      </x:c>
      <x:c r="AF1825" s="5" t="n">
        <x:v>4240</x:v>
      </x:c>
      <x:c r="AG1825" s="13" t="n">
        <x:v>123.7671355978216</x:v>
      </x:c>
      <x:c r="AH1825" s="13" t="n">
        <x:v>13.25041204347051</x:v>
      </x:c>
      <x:c r="AI1825" s="5" t="n">
        <x:v>4240</x:v>
      </x:c>
      <x:c r="AJ1825" s="5" t="str">
        <x:v>Stronger evidence - built or existing label</x:v>
      </x:c>
      <x:c r="AK1825" s="5" t="n">
        <x:v>4240</x:v>
      </x:c>
      <x:c r="AL1825" s="5" t="str">
        <x:v>LEGAZP - TIWI AERIAL</x:v>
      </x:c>
      <x:c r="AM1825" s="5" t="str">
        <x:v>Tier 1B (Micro Drop, 1-3 km)</x:v>
      </x:c>
      <x:c r="AN1825" s="14" t="n">
        <x:v>52.4</x:v>
      </x:c>
      <x:c r="AO1825" s="14" t="n">
        <x:v>52.31620823177488</x:v>
      </x:c>
      <x:c r="AP1825" s="14" t="n">
        <x:v>52.56677407525382</x:v>
      </x:c>
      <x:c r="AQ1825" s="14" t="n">
        <x:v>71.09</x:v>
      </x:c>
      <x:c r="AR1825" s="5" t="n">
        <x:v>328</x:v>
      </x:c>
      <x:c r="AS1825" s="11" t="str"/>
      <x:c r="AT1825" s="5" t="str">
        <x:v>Batch 2 (1,001 - 2,000)</x:v>
      </x:c>
      <x:c r="AU1825" s="5" t="n">
        <x:v>825</x:v>
      </x:c>
    </x:row>
    <x:row r="1826" ht="60" customHeight="1">
      <x:c r="A1826" s="5" t="n">
        <x:v>1822</x:v>
      </x:c>
      <x:c r="B1826" s="5" t="n">
        <x:v>2</x:v>
      </x:c>
      <x:c r="C1826" s="10" t="str">
        <x:v>1408104020</x:v>
      </x:c>
      <x:c r="D1826" s="5" t="str">
        <x:v>Poblacion</x:v>
      </x:c>
      <x:c r="E1826" s="5" t="str">
        <x:v>Kabugao</x:v>
      </x:c>
      <x:c r="F1826" s="5" t="str">
        <x:v>Apayao</x:v>
      </x:c>
      <x:c r="G1826" s="11" t="str">
        <x:v>B - Node 0.5-1 km</x:v>
      </x:c>
      <x:c r="H1826" s="12" t="n">
        <x:v>0.7094073332238264</x:v>
      </x:c>
      <x:c r="I1826" s="12" t="n">
        <x:v>29.39768228961188</x:v>
      </x:c>
      <x:c r="J1826" s="12" t="n">
        <x:v>0.7094073332238264</x:v>
      </x:c>
      <x:c r="K1826" s="12" t="n">
        <x:v>0.71</x:v>
      </x:c>
      <x:c r="L1826" s="12" t="n">
        <x:v>-0.0005926667761735338</x:v>
      </x:c>
      <x:c r="M1826" s="12" t="n">
        <x:v>9.55</x:v>
      </x:c>
      <x:c r="N1826" s="12" t="n">
        <x:v>19.84768228961188</x:v>
      </x:c>
      <x:c r="O1826" s="11" t="str">
        <x:v>KOY001 - TYPE 4A</x:v>
      </x:c>
      <x:c r="P1826" s="11" t="str">
        <x:v>Tabuk-Conner</x:v>
      </x:c>
      <x:c r="Q1826" s="11" t="str">
        <x:v>Conditional - mapped route, status unverified</x:v>
      </x:c>
      <x:c r="R1826" s="11" t="str">
        <x:v>Survey a short node lateral; confirm port/fiber capacity, access and route.</x:v>
      </x:c>
      <x:c r="S1826" s="5" t="n">
        <x:v>1382</x:v>
      </x:c>
      <x:c r="T1826" s="5" t="str">
        <x:v>Cordillera Administrative Region (CAR)</x:v>
      </x:c>
      <x:c r="U1826" s="13" t="n">
        <x:v>18.025596</x:v>
      </x:c>
      <x:c r="V1826" s="13" t="n">
        <x:v>121.183304</x:v>
      </x:c>
      <x:c r="W1826" s="12" t="n">
        <x:v>0.7122306471998239</x:v>
      </x:c>
      <x:c r="X1826" s="12" t="n">
        <x:v>9.553997184677522</x:v>
      </x:c>
      <x:c r="Y1826" s="12" t="n">
        <x:v>9.525087980721812</x:v>
      </x:c>
      <x:c r="Z1826" s="12" t="n">
        <x:v>42.78133258298627</x:v>
      </x:c>
      <x:c r="AA1826" s="5" t="str">
        <x:v>KOY001 - TYPE 4A</x:v>
      </x:c>
      <x:c r="AB1826" s="6" t="b">
        <x:v>1</x:v>
      </x:c>
      <x:c r="AC1826" s="5" t="n">
        <x:v>3527</x:v>
      </x:c>
      <x:c r="AD1826" s="13" t="n">
        <x:v>121.1810835749077</x:v>
      </x:c>
      <x:c r="AE1826" s="13" t="n">
        <x:v>18.01954878517034</x:v>
      </x:c>
      <x:c r="AF1826" s="5" t="n">
        <x:v>1291</x:v>
      </x:c>
      <x:c r="AG1826" s="13" t="n">
        <x:v>121.3209937</x:v>
      </x:c>
      <x:c r="AH1826" s="13" t="n">
        <x:v>17.7950017</x:v>
      </x:c>
      <x:c r="AI1826" s="5" t="n">
        <x:v>1290</x:v>
      </x:c>
      <x:c r="AJ1826" s="5" t="str">
        <x:v>Excluded - planned or ongoing</x:v>
      </x:c>
      <x:c r="AK1826" s="5" t="n">
        <x:v>3314</x:v>
      </x:c>
      <x:c r="AL1826" s="5" t="str">
        <x:v>SEGMENT 8 (PAMPLONA - LAL-LO)</x:v>
      </x:c>
      <x:c r="AM1826" s="5" t="str">
        <x:v>Tier 1A (Direct Coloc, &lt;1 km)</x:v>
      </x:c>
      <x:c r="AN1826" s="14" t="n">
        <x:v>78.9</x:v>
      </x:c>
      <x:c r="AO1826" s="14" t="n">
        <x:v>78.92543289513357</x:v>
      </x:c>
      <x:c r="AP1826" s="14" t="n">
        <x:v>78.94102659601828</x:v>
      </x:c>
      <x:c r="AQ1826" s="14" t="n">
        <x:v>71.09</x:v>
      </x:c>
      <x:c r="AR1826" s="5" t="n">
        <x:v>229</x:v>
      </x:c>
      <x:c r="AS1826" s="11" t="str">
        <x:v>Screened route is &gt;0.5 km farther; Nearest raw line excluded from fiber screening; Nearest screened line status requires confirmation</x:v>
      </x:c>
      <x:c r="AT1826" s="5" t="str">
        <x:v>Batch 2 (1,001 - 2,000)</x:v>
      </x:c>
      <x:c r="AU1826" s="5" t="n">
        <x:v>826</x:v>
      </x:c>
    </x:row>
    <x:row r="1827" ht="60" customHeight="1">
      <x:c r="A1827" s="5" t="n">
        <x:v>1823</x:v>
      </x:c>
      <x:c r="B1827" s="5" t="n">
        <x:v>2</x:v>
      </x:c>
      <x:c r="C1827" s="10" t="str">
        <x:v>0731300016</x:v>
      </x:c>
      <x:c r="D1827" s="5" t="str">
        <x:v>Looc</x:v>
      </x:c>
      <x:c r="E1827" s="5" t="str">
        <x:v>City of Mandaue</x:v>
      </x:c>
      <x:c r="F1827" s="5" t="str">
        <x:v>Cebu</x:v>
      </x:c>
      <x:c r="G1827" s="11" t="str">
        <x:v>D - Other node or line within 3 km</x:v>
      </x:c>
      <x:c r="H1827" s="12" t="n">
        <x:v>1.384605350559315</x:v>
      </x:c>
      <x:c r="I1827" s="12" t="n">
        <x:v>1.9064923128138809</x:v>
      </x:c>
      <x:c r="J1827" s="12" t="n">
        <x:v>1.384605350559315</x:v>
      </x:c>
      <x:c r="K1827" s="12" t="n">
        <x:v>1.39</x:v>
      </x:c>
      <x:c r="L1827" s="12" t="n">
        <x:v>-0.005394649440684907</x:v>
      </x:c>
      <x:c r="M1827" s="12" t="n">
        <x:v>1.93</x:v>
      </x:c>
      <x:c r="N1827" s="12" t="n">
        <x:v>-0.023507687186119064</x:v>
      </x:c>
      <x:c r="O1827" s="11" t="str">
        <x:v>LUC001 - TYPE 3</x:v>
      </x:c>
      <x:c r="P1827" s="11" t="str">
        <x:v>DANAO - CEBU</x:v>
      </x:c>
      <x:c r="Q1827" s="11" t="str">
        <x:v>Stronger evidence - built or existing label</x:v>
      </x:c>
      <x:c r="R1827" s="11" t="str">
        <x:v>Compare a routed node lateral with an approved line tap; survey crossings and permissions.</x:v>
      </x:c>
      <x:c r="S1827" s="5" t="n">
        <x:v>4146</x:v>
      </x:c>
      <x:c r="T1827" s="5" t="str">
        <x:v>Region VII (Central Visayas)</x:v>
      </x:c>
      <x:c r="U1827" s="13" t="n">
        <x:v>10.32322</x:v>
      </x:c>
      <x:c r="V1827" s="13" t="n">
        <x:v>123.952757</x:v>
      </x:c>
      <x:c r="W1827" s="12" t="n">
        <x:v>1.3889963445072717</x:v>
      </x:c>
      <x:c r="X1827" s="12" t="n">
        <x:v>1.9256755574094877</x:v>
      </x:c>
      <x:c r="Y1827" s="12" t="n">
        <x:v>1.9064923128138809</x:v>
      </x:c>
      <x:c r="Z1827" s="12" t="n">
        <x:v>1.9064923128138809</x:v>
      </x:c>
      <x:c r="AA1827" s="5" t="str">
        <x:v>LUC001 - TYPE 3</x:v>
      </x:c>
      <x:c r="AB1827" s="6" t="b">
        <x:v>1</x:v>
      </x:c>
      <x:c r="AC1827" s="5" t="n">
        <x:v>4694</x:v>
      </x:c>
      <x:c r="AD1827" s="13" t="n">
        <x:v>123.959971969813</x:v>
      </x:c>
      <x:c r="AE1827" s="13" t="n">
        <x:v>10.31294123994428</x:v>
      </x:c>
      <x:c r="AF1827" s="5" t="n">
        <x:v>4994</x:v>
      </x:c>
      <x:c r="AG1827" s="13" t="n">
        <x:v>123.94278760401527</x:v>
      </x:c>
      <x:c r="AH1827" s="13" t="n">
        <x:v>10.3373491764005</x:v>
      </x:c>
      <x:c r="AI1827" s="5" t="n">
        <x:v>4994</x:v>
      </x:c>
      <x:c r="AJ1827" s="5" t="str">
        <x:v>Stronger evidence - built or existing label</x:v>
      </x:c>
      <x:c r="AK1827" s="5" t="n">
        <x:v>4994</x:v>
      </x:c>
      <x:c r="AL1827" s="5" t="str">
        <x:v>DANAO - CEBU</x:v>
      </x:c>
      <x:c r="AM1827" s="5" t="str">
        <x:v>Tier 1B (Micro Drop, 1-3 km)</x:v>
      </x:c>
      <x:c r="AN1827" s="14" t="n">
        <x:v>72.9</x:v>
      </x:c>
      <x:c r="AO1827" s="14" t="n">
        <x:v>72.91828699263661</x:v>
      </x:c>
      <x:c r="AP1827" s="14" t="n">
        <x:v>73.03152947995306</x:v>
      </x:c>
      <x:c r="AQ1827" s="14" t="n">
        <x:v>71.09</x:v>
      </x:c>
      <x:c r="AR1827" s="5" t="n">
        <x:v>1492</x:v>
      </x:c>
      <x:c r="AS1827" s="11" t="str"/>
      <x:c r="AT1827" s="5" t="str">
        <x:v>Batch 2 (1,001 - 2,000)</x:v>
      </x:c>
      <x:c r="AU1827" s="5" t="n">
        <x:v>827</x:v>
      </x:c>
    </x:row>
    <x:row r="1828" ht="60" customHeight="1">
      <x:c r="A1828" s="5" t="n">
        <x:v>1824</x:v>
      </x:c>
      <x:c r="B1828" s="5" t="n">
        <x:v>2</x:v>
      </x:c>
      <x:c r="C1828" s="10" t="str">
        <x:v>1102319023</x:v>
      </x:c>
      <x:c r="D1828" s="5" t="str">
        <x:v>Magugpo East</x:v>
      </x:c>
      <x:c r="E1828" s="5" t="str">
        <x:v>City of Tagum</x:v>
      </x:c>
      <x:c r="F1828" s="5" t="str">
        <x:v>Davao del Norte</x:v>
      </x:c>
      <x:c r="G1828" s="11" t="str">
        <x:v>C - Line within 0.5 km; node over 1 km</x:v>
      </x:c>
      <x:c r="H1828" s="12" t="n">
        <x:v>1.3064724431827373</x:v>
      </x:c>
      <x:c r="I1828" s="12" t="n">
        <x:v>0.47065130520976917</x:v>
      </x:c>
      <x:c r="J1828" s="12" t="n">
        <x:v>0.47065130520976917</x:v>
      </x:c>
      <x:c r="K1828" s="12" t="n">
        <x:v>1.31</x:v>
      </x:c>
      <x:c r="L1828" s="12" t="n">
        <x:v>-0.0035275568172628002</x:v>
      </x:c>
      <x:c r="M1828" s="12" t="n">
        <x:v>0.49</x:v>
      </x:c>
      <x:c r="N1828" s="12" t="n">
        <x:v>-0.019348694790230825</x:v>
      </x:c>
      <x:c r="O1828" s="11" t="str">
        <x:v>TMD001 - TYPE 2</x:v>
      </x:c>
      <x:c r="P1828" s="11" t="str">
        <x:v>DAVAO CITY - TRENTO</x:v>
      </x:c>
      <x:c r="Q1828" s="11" t="str">
        <x:v>Stronger evidence - built or existing label</x:v>
      </x:c>
      <x:c r="R1828" s="11" t="str">
        <x:v>Locate an authorized closure or handhole and confirm splicing/capacity; nearby cable alone is insufficient.</x:v>
      </x:c>
      <x:c r="S1828" s="5" t="n">
        <x:v>3097</x:v>
      </x:c>
      <x:c r="T1828" s="5" t="str">
        <x:v>Region XI (Davao Region)</x:v>
      </x:c>
      <x:c r="U1828" s="13" t="n">
        <x:v>7.449749</x:v>
      </x:c>
      <x:c r="V1828" s="13" t="n">
        <x:v>125.816705</x:v>
      </x:c>
      <x:c r="W1828" s="12" t="n">
        <x:v>1.3129486634646343</x:v>
      </x:c>
      <x:c r="X1828" s="12" t="n">
        <x:v>0.48719937511093714</x:v>
      </x:c>
      <x:c r="Y1828" s="12" t="n">
        <x:v>0.47065130520976917</x:v>
      </x:c>
      <x:c r="Z1828" s="12" t="n">
        <x:v>0.47065130520976917</x:v>
      </x:c>
      <x:c r="AA1828" s="5" t="str">
        <x:v>TMD001 - TYPE 2</x:v>
      </x:c>
      <x:c r="AB1828" s="6" t="b">
        <x:v>1</x:v>
      </x:c>
      <x:c r="AC1828" s="5" t="n">
        <x:v>5233</x:v>
      </x:c>
      <x:c r="AD1828" s="13" t="n">
        <x:v>125.8199170003187</x:v>
      </x:c>
      <x:c r="AE1828" s="13" t="n">
        <x:v>7.461119000163425</x:v>
      </x:c>
      <x:c r="AF1828" s="5" t="n">
        <x:v>5075</x:v>
      </x:c>
      <x:c r="AG1828" s="13" t="n">
        <x:v>125.81334818735995</x:v>
      </x:c>
      <x:c r="AH1828" s="13" t="n">
        <x:v>7.452372937624597</x:v>
      </x:c>
      <x:c r="AI1828" s="5" t="n">
        <x:v>5075</x:v>
      </x:c>
      <x:c r="AJ1828" s="5" t="str">
        <x:v>Stronger evidence - built or existing label</x:v>
      </x:c>
      <x:c r="AK1828" s="5" t="n">
        <x:v>5075</x:v>
      </x:c>
      <x:c r="AL1828" s="5" t="str">
        <x:v>DAVAO CITY - TRENTO</x:v>
      </x:c>
      <x:c r="AM1828" s="5" t="str">
        <x:v>Tier 1B (Micro Drop, 1-3 km)</x:v>
      </x:c>
      <x:c r="AN1828" s="14" t="n">
        <x:v>74.6</x:v>
      </x:c>
      <x:c r="AO1828" s="14" t="n">
        <x:v>74.61867911123842</x:v>
      </x:c>
      <x:c r="AP1828" s="14" t="n">
        <x:v>74.69470582124235</x:v>
      </x:c>
      <x:c r="AQ1828" s="14" t="n">
        <x:v>71.09</x:v>
      </x:c>
      <x:c r="AR1828" s="5" t="n">
        <x:v>1300</x:v>
      </x:c>
      <x:c r="AS1828" s="11" t="str">
        <x:v>Within 50 m of a screening threshold</x:v>
      </x:c>
      <x:c r="AT1828" s="5" t="str">
        <x:v>Batch 2 (1,001 - 2,000)</x:v>
      </x:c>
      <x:c r="AU1828" s="5" t="n">
        <x:v>828</x:v>
      </x:c>
    </x:row>
    <x:row r="1829" ht="60" customHeight="1">
      <x:c r="A1829" s="5" t="n">
        <x:v>1825</x:v>
      </x:c>
      <x:c r="B1829" s="5" t="n">
        <x:v>2</x:v>
      </x:c>
      <x:c r="C1829" s="10" t="str">
        <x:v>0305407029</x:v>
      </x:c>
      <x:c r="D1829" s="5" t="str">
        <x:v>Santa Ines</x:v>
      </x:c>
      <x:c r="E1829" s="5" t="str">
        <x:v>Guagua</x:v>
      </x:c>
      <x:c r="F1829" s="5" t="str">
        <x:v>Pampanga</x:v>
      </x:c>
      <x:c r="G1829" s="11" t="str">
        <x:v>C - Line within 0.5 km; node over 1 km</x:v>
      </x:c>
      <x:c r="H1829" s="12" t="n">
        <x:v>2.252278116889089</x:v>
      </x:c>
      <x:c r="I1829" s="12" t="n">
        <x:v>0.1637250514321537</x:v>
      </x:c>
      <x:c r="J1829" s="12" t="n">
        <x:v>0.1637250514321537</x:v>
      </x:c>
      <x:c r="K1829" s="12" t="n">
        <x:v>2.25</x:v>
      </x:c>
      <x:c r="L1829" s="12" t="n">
        <x:v>0.002278116889089077</x:v>
      </x:c>
      <x:c r="M1829" s="12" t="n">
        <x:v>0.17</x:v>
      </x:c>
      <x:c r="N1829" s="12" t="n">
        <x:v>-0.0062749485678463</x:v>
      </x:c>
      <x:c r="O1829" s="11" t="str">
        <x:v>GAP001 - TYPE 4A</x:v>
      </x:c>
      <x:c r="P1829" s="11" t="str">
        <x:v>24 CORE (4X6)</x:v>
      </x:c>
      <x:c r="Q1829" s="11" t="str">
        <x:v>Conditional - mapped route, status unverified</x:v>
      </x:c>
      <x:c r="R1829" s="11" t="str">
        <x:v>Locate an authorized closure or handhole and confirm splicing/capacity; nearby cable alone is insufficient.</x:v>
      </x:c>
      <x:c r="S1829" s="5" t="n">
        <x:v>2692</x:v>
      </x:c>
      <x:c r="T1829" s="5" t="str">
        <x:v>Region III (Central Luzon)</x:v>
      </x:c>
      <x:c r="U1829" s="13" t="n">
        <x:v>14.98039</x:v>
      </x:c>
      <x:c r="V1829" s="13" t="n">
        <x:v>120.64902</x:v>
      </x:c>
      <x:c r="W1829" s="12" t="n">
        <x:v>2.251124079954728</x:v>
      </x:c>
      <x:c r="X1829" s="12" t="n">
        <x:v>0.16719688554163095</x:v>
      </x:c>
      <x:c r="Y1829" s="12" t="n">
        <x:v>0.1637250514321537</x:v>
      </x:c>
      <x:c r="Z1829" s="12" t="n">
        <x:v>2.1780637992239598</x:v>
      </x:c>
      <x:c r="AA1829" s="5" t="str">
        <x:v>GAP001 - TYPE 4A</x:v>
      </x:c>
      <x:c r="AB1829" s="6" t="b">
        <x:v>1</x:v>
      </x:c>
      <x:c r="AC1829" s="5" t="n">
        <x:v>3856</x:v>
      </x:c>
      <x:c r="AD1829" s="13" t="n">
        <x:v>120.6295089877849</x:v>
      </x:c>
      <x:c r="AE1829" s="13" t="n">
        <x:v>14.97300098823914</x:v>
      </x:c>
      <x:c r="AF1829" s="5" t="n">
        <x:v>3100</x:v>
      </x:c>
      <x:c r="AG1829" s="13" t="n">
        <x:v>120.64770479847417</x:v>
      </x:c>
      <x:c r="AH1829" s="13" t="n">
        <x:v>14.981134935944041</x:v>
      </x:c>
      <x:c r="AI1829" s="5" t="n">
        <x:v>3100</x:v>
      </x:c>
      <x:c r="AJ1829" s="5" t="str">
        <x:v>Conditional - mapped route, status unverified</x:v>
      </x:c>
      <x:c r="AK1829" s="5" t="n">
        <x:v>3445</x:v>
      </x:c>
      <x:c r="AL1829" s="5" t="str">
        <x:v>BACOLOR</x:v>
      </x:c>
      <x:c r="AM1829" s="5" t="str">
        <x:v>Tier 1B (Micro Drop, 1-3 km)</x:v>
      </x:c>
      <x:c r="AN1829" s="14" t="n">
        <x:v>57.2</x:v>
      </x:c>
      <x:c r="AO1829" s="14" t="n">
        <x:v>57.236655274101466</x:v>
      </x:c>
      <x:c r="AP1829" s="14" t="n">
        <x:v>57.2007986826876</x:v>
      </x:c>
      <x:c r="AQ1829" s="14" t="n">
        <x:v>71.08</x:v>
      </x:c>
      <x:c r="AR1829" s="5" t="n">
        <x:v>312</x:v>
      </x:c>
      <x:c r="AS1829" s="11" t="str">
        <x:v>Nearest screened line status requires confirmation</x:v>
      </x:c>
      <x:c r="AT1829" s="5" t="str">
        <x:v>Batch 2 (1,001 - 2,000)</x:v>
      </x:c>
      <x:c r="AU1829" s="5" t="n">
        <x:v>829</x:v>
      </x:c>
    </x:row>
    <x:row r="1830" ht="60" customHeight="1">
      <x:c r="A1830" s="5" t="n">
        <x:v>1826</x:v>
      </x:c>
      <x:c r="B1830" s="5" t="n">
        <x:v>2</x:v>
      </x:c>
      <x:c r="C1830" s="10" t="str">
        <x:v>0301405010</x:v>
      </x:c>
      <x:c r="D1830" s="5" t="str">
        <x:v>San Jose</x:v>
      </x:c>
      <x:c r="E1830" s="5" t="str">
        <x:v>Bulacan</x:v>
      </x:c>
      <x:c r="F1830" s="5" t="str">
        <x:v>Bulacan</x:v>
      </x:c>
      <x:c r="G1830" s="11" t="str">
        <x:v>B - Node 0.5-1 km</x:v>
      </x:c>
      <x:c r="H1830" s="12" t="n">
        <x:v>0.7526023588812037</x:v>
      </x:c>
      <x:c r="I1830" s="12" t="n">
        <x:v>4.117565353542571</x:v>
      </x:c>
      <x:c r="J1830" s="12" t="n">
        <x:v>0.7526023588812037</x:v>
      </x:c>
      <x:c r="K1830" s="12" t="n">
        <x:v>0.75</x:v>
      </x:c>
      <x:c r="L1830" s="12" t="n">
        <x:v>0.002602358881203748</x:v>
      </x:c>
      <x:c r="M1830" s="12" t="n">
        <x:v>4.15</x:v>
      </x:c>
      <x:c r="N1830" s="12" t="n">
        <x:v>-0.03243464645742922</x:v>
      </x:c>
      <x:c r="O1830" s="11" t="str">
        <x:v>BUB001 - BP</x:v>
      </x:c>
      <x:c r="P1830" s="11" t="str">
        <x:v>Mnla Pipe</x:v>
      </x:c>
      <x:c r="Q1830" s="11" t="str">
        <x:v>Conditional - mapped route, status unverified</x:v>
      </x:c>
      <x:c r="R1830" s="11" t="str">
        <x:v>Survey a short node lateral; confirm port/fiber capacity, access and route.</x:v>
      </x:c>
      <x:c r="S1830" s="5" t="n">
        <x:v>1473</x:v>
      </x:c>
      <x:c r="T1830" s="5" t="str">
        <x:v>Region III (Central Luzon)</x:v>
      </x:c>
      <x:c r="U1830" s="13" t="n">
        <x:v>14.790866</x:v>
      </x:c>
      <x:c r="V1830" s="13" t="n">
        <x:v>120.87355</x:v>
      </x:c>
      <x:c r="W1830" s="12" t="n">
        <x:v>0.7543981721425562</x:v>
      </x:c>
      <x:c r="X1830" s="12" t="n">
        <x:v>4.137933252601504</x:v>
      </x:c>
      <x:c r="Y1830" s="12" t="n">
        <x:v>4.117565353542571</x:v>
      </x:c>
      <x:c r="Z1830" s="12" t="n">
        <x:v>4.125932627106984</x:v>
      </x:c>
      <x:c r="AA1830" s="5" t="str">
        <x:v>BUB001 - BP</x:v>
      </x:c>
      <x:c r="AB1830" s="6" t="b">
        <x:v>1</x:v>
      </x:c>
      <x:c r="AC1830" s="5" t="n">
        <x:v>3479</x:v>
      </x:c>
      <x:c r="AD1830" s="13" t="n">
        <x:v>120.8780209940925</x:v>
      </x:c>
      <x:c r="AE1830" s="13" t="n">
        <x:v>14.7960950007192</x:v>
      </x:c>
      <x:c r="AF1830" s="5" t="n">
        <x:v>2888</x:v>
      </x:c>
      <x:c r="AG1830" s="13" t="n">
        <x:v>120.8748022303098</x:v>
      </x:c>
      <x:c r="AH1830" s="13" t="n">
        <x:v>14.82805963027339</x:v>
      </x:c>
      <x:c r="AI1830" s="5" t="n">
        <x:v>2888</x:v>
      </x:c>
      <x:c r="AJ1830" s="5" t="str">
        <x:v>Conditional - mapped route, status unverified</x:v>
      </x:c>
      <x:c r="AK1830" s="5" t="n">
        <x:v>3428</x:v>
      </x:c>
      <x:c r="AL1830" s="5" t="str">
        <x:v>GUIGUINTO</x:v>
      </x:c>
      <x:c r="AM1830" s="5" t="str">
        <x:v>Tier 1A (Direct Coloc, &lt;1 km)</x:v>
      </x:c>
      <x:c r="AN1830" s="14" t="n">
        <x:v>77.8</x:v>
      </x:c>
      <x:c r="AO1830" s="14" t="n">
        <x:v>77.8800783071405</x:v>
      </x:c>
      <x:c r="AP1830" s="14" t="n">
        <x:v>77.81255029557788</x:v>
      </x:c>
      <x:c r="AQ1830" s="14" t="n">
        <x:v>71.08</x:v>
      </x:c>
      <x:c r="AR1830" s="5" t="n">
        <x:v>320</x:v>
      </x:c>
      <x:c r="AS1830" s="11" t="str">
        <x:v>Vertex distance not reproduced within 0.011 km; Nearest screened line status requires confirmation</x:v>
      </x:c>
      <x:c r="AT1830" s="5" t="str">
        <x:v>Batch 2 (1,001 - 2,000)</x:v>
      </x:c>
      <x:c r="AU1830" s="5" t="n">
        <x:v>830</x:v>
      </x:c>
    </x:row>
    <x:row r="1831" ht="60" customHeight="1">
      <x:c r="A1831" s="5" t="n">
        <x:v>1827</x:v>
      </x:c>
      <x:c r="B1831" s="5" t="n">
        <x:v>2</x:v>
      </x:c>
      <x:c r="C1831" s="10" t="str">
        <x:v>0103313030</x:v>
      </x:c>
      <x:c r="D1831" s="5" t="str">
        <x:v>Tabtabungao</x:v>
      </x:c>
      <x:c r="E1831" s="5" t="str">
        <x:v>Rosario</x:v>
      </x:c>
      <x:c r="F1831" s="5" t="str">
        <x:v>La Union</x:v>
      </x:c>
      <x:c r="G1831" s="11" t="str">
        <x:v>C - Line within 0.5 km; node over 1 km</x:v>
      </x:c>
      <x:c r="H1831" s="12" t="n">
        <x:v>1.762633956568944</x:v>
      </x:c>
      <x:c r="I1831" s="12" t="n">
        <x:v>0.1477265404823244</x:v>
      </x:c>
      <x:c r="J1831" s="12" t="n">
        <x:v>0.1477265404823244</x:v>
      </x:c>
      <x:c r="K1831" s="12" t="n">
        <x:v>1.76</x:v>
      </x:c>
      <x:c r="L1831" s="12" t="n">
        <x:v>0.0026339565689439404</x:v>
      </x:c>
      <x:c r="M1831" s="12" t="n">
        <x:v>0.17</x:v>
      </x:c>
      <x:c r="N1831" s="12" t="n">
        <x:v>-0.02227345951767562</x:v>
      </x:c>
      <x:c r="O1831" s="11" t="str">
        <x:v>RSU001 - TYPE 3</x:v>
      </x:c>
      <x:c r="P1831" s="11" t="str">
        <x:v>RSU001 TO AGU001 SECONDARY</x:v>
      </x:c>
      <x:c r="Q1831" s="11" t="str">
        <x:v>Conditional - mapped route, status unverified</x:v>
      </x:c>
      <x:c r="R1831" s="11" t="str">
        <x:v>Locate an authorized closure or handhole and confirm splicing/capacity; nearby cable alone is insufficient.</x:v>
      </x:c>
      <x:c r="S1831" s="5" t="n">
        <x:v>2647</x:v>
      </x:c>
      <x:c r="T1831" s="5" t="str">
        <x:v>Region I (Ilocos Region)</x:v>
      </x:c>
      <x:c r="U1831" s="13" t="n">
        <x:v>16.224374</x:v>
      </x:c>
      <x:c r="V1831" s="13" t="n">
        <x:v>120.46664</x:v>
      </x:c>
      <x:c r="W1831" s="12" t="n">
        <x:v>1.7609359253679313</x:v>
      </x:c>
      <x:c r="X1831" s="12" t="n">
        <x:v>0.17496726786174913</x:v>
      </x:c>
      <x:c r="Y1831" s="12" t="n">
        <x:v>0.1477265404823244</x:v>
      </x:c>
      <x:c r="Z1831" s="12" t="n">
        <x:v>3.3888385801439203</x:v>
      </x:c>
      <x:c r="AA1831" s="5" t="str">
        <x:v>RSU001 - TYPE 3</x:v>
      </x:c>
      <x:c r="AB1831" s="6" t="b">
        <x:v>1</x:v>
      </x:c>
      <x:c r="AC1831" s="5" t="n">
        <x:v>3714</x:v>
      </x:c>
      <x:c r="AD1831" s="13" t="n">
        <x:v>120.4825649970175</x:v>
      </x:c>
      <x:c r="AE1831" s="13" t="n">
        <x:v>16.2284959986368</x:v>
      </x:c>
      <x:c r="AF1831" s="5" t="n">
        <x:v>1287</x:v>
      </x:c>
      <x:c r="AG1831" s="13" t="n">
        <x:v>120.4671049124273</x:v>
      </x:c>
      <x:c r="AH1831" s="13" t="n">
        <x:v>16.22311688947381</x:v>
      </x:c>
      <x:c r="AI1831" s="5" t="n">
        <x:v>1287</x:v>
      </x:c>
      <x:c r="AJ1831" s="5" t="str">
        <x:v>Conditional - mapped route, status unverified</x:v>
      </x:c>
      <x:c r="AK1831" s="5" t="n">
        <x:v>3280</x:v>
      </x:c>
      <x:c r="AL1831" s="5" t="str">
        <x:v>POZORRUBIO - ROSARIO PANGASINAN</x:v>
      </x:c>
      <x:c r="AM1831" s="5" t="str">
        <x:v>Tier 1B (Micro Drop, 1-3 km)</x:v>
      </x:c>
      <x:c r="AN1831" s="14" t="n">
        <x:v>65.6</x:v>
      </x:c>
      <x:c r="AO1831" s="14" t="n">
        <x:v>65.61781253709418</x:v>
      </x:c>
      <x:c r="AP1831" s="14" t="n">
        <x:v>65.56900233332834</x:v>
      </x:c>
      <x:c r="AQ1831" s="14" t="n">
        <x:v>71.06</x:v>
      </x:c>
      <x:c r="AR1831" s="5" t="n">
        <x:v>265</x:v>
      </x:c>
      <x:c r="AS1831" s="11" t="str">
        <x:v>Nearest screened line status requires confirmation</x:v>
      </x:c>
      <x:c r="AT1831" s="5" t="str">
        <x:v>Batch 2 (1,001 - 2,000)</x:v>
      </x:c>
      <x:c r="AU1831" s="5" t="n">
        <x:v>831</x:v>
      </x:c>
    </x:row>
    <x:row r="1832" ht="60" customHeight="1">
      <x:c r="A1832" s="5" t="n">
        <x:v>1828</x:v>
      </x:c>
      <x:c r="B1832" s="5" t="n">
        <x:v>2</x:v>
      </x:c>
      <x:c r="C1832" s="10" t="str">
        <x:v>0402116003</x:v>
      </x:c>
      <x:c r="D1832" s="5" t="str">
        <x:v>Salcedo I</x:v>
      </x:c>
      <x:c r="E1832" s="5" t="str">
        <x:v>Noveleta</x:v>
      </x:c>
      <x:c r="F1832" s="5" t="str">
        <x:v>Cavite</x:v>
      </x:c>
      <x:c r="G1832" s="11" t="str">
        <x:v>B - Node 0.5-1 km</x:v>
      </x:c>
      <x:c r="H1832" s="12" t="n">
        <x:v>0.7358237708617775</x:v>
      </x:c>
      <x:c r="I1832" s="12" t="n">
        <x:v>0.7026760642307827</x:v>
      </x:c>
      <x:c r="J1832" s="12" t="n">
        <x:v>0.7026760642307827</x:v>
      </x:c>
      <x:c r="K1832" s="12" t="n">
        <x:v>0.73</x:v>
      </x:c>
      <x:c r="L1832" s="12" t="n">
        <x:v>0.005823770861777544</x:v>
      </x:c>
      <x:c r="M1832" s="12" t="n">
        <x:v>0.7</x:v>
      </x:c>
      <x:c r="N1832" s="12" t="n">
        <x:v>0.0026760642307827043</x:v>
      </x:c>
      <x:c r="O1832" s="11" t="str">
        <x:v>NVC001
-TYPE 3</x:v>
      </x:c>
      <x:c r="P1832" s="11" t="str">
        <x:v>NOVELETA</x:v>
      </x:c>
      <x:c r="Q1832" s="11" t="str">
        <x:v>Stronger evidence - built or existing label</x:v>
      </x:c>
      <x:c r="R1832" s="11" t="str">
        <x:v>Survey a short node lateral; confirm port/fiber capacity, access and route.</x:v>
      </x:c>
      <x:c r="S1832" s="5" t="n">
        <x:v>1439</x:v>
      </x:c>
      <x:c r="T1832" s="5" t="str">
        <x:v>Region IV-A (CALABARZON)</x:v>
      </x:c>
      <x:c r="U1832" s="13" t="n">
        <x:v>14.428454</x:v>
      </x:c>
      <x:c r="V1832" s="13" t="n">
        <x:v>120.876282</x:v>
      </x:c>
      <x:c r="W1832" s="12" t="n">
        <x:v>0.7349710525376965</x:v>
      </x:c>
      <x:c r="X1832" s="12" t="n">
        <x:v>0.7018908026445355</x:v>
      </x:c>
      <x:c r="Y1832" s="12" t="n">
        <x:v>0.7026760642307827</x:v>
      </x:c>
      <x:c r="Z1832" s="12" t="n">
        <x:v>0.7026760642307827</x:v>
      </x:c>
      <x:c r="AA1832" s="5" t="str">
        <x:v>NVC001
-TYPE 3</x:v>
      </x:c>
      <x:c r="AB1832" s="6" t="b">
        <x:v>1</x:v>
      </x:c>
      <x:c r="AC1832" s="5" t="n">
        <x:v>4509</x:v>
      </x:c>
      <x:c r="AD1832" s="13" t="n">
        <x:v>120.8830149</x:v>
      </x:c>
      <x:c r="AE1832" s="13" t="n">
        <x:v>14.4295364</x:v>
      </x:c>
      <x:c r="AF1832" s="5" t="n">
        <x:v>4202</x:v>
      </x:c>
      <x:c r="AG1832" s="13" t="n">
        <x:v>120.88269</x:v>
      </x:c>
      <x:c r="AH1832" s="13" t="n">
        <x:v>14.429608</x:v>
      </x:c>
      <x:c r="AI1832" s="5" t="n">
        <x:v>4202</x:v>
      </x:c>
      <x:c r="AJ1832" s="5" t="str">
        <x:v>Stronger evidence - built or existing label</x:v>
      </x:c>
      <x:c r="AK1832" s="5" t="n">
        <x:v>4202</x:v>
      </x:c>
      <x:c r="AL1832" s="5" t="str">
        <x:v>NOVELETA</x:v>
      </x:c>
      <x:c r="AM1832" s="5" t="str">
        <x:v>Tier 1A (Direct Coloc, &lt;1 km)</x:v>
      </x:c>
      <x:c r="AN1832" s="14" t="n">
        <x:v>88.3</x:v>
      </x:c>
      <x:c r="AO1832" s="14" t="n">
        <x:v>88.40101334994316</x:v>
      </x:c>
      <x:c r="AP1832" s="14" t="n">
        <x:v>88.24896446830655</x:v>
      </x:c>
      <x:c r="AQ1832" s="14" t="n">
        <x:v>71.06</x:v>
      </x:c>
      <x:c r="AR1832" s="5" t="n">
        <x:v>176</x:v>
      </x:c>
      <x:c r="AS1832" s="11" t="str"/>
      <x:c r="AT1832" s="5" t="str">
        <x:v>Batch 2 (1,001 - 2,000)</x:v>
      </x:c>
      <x:c r="AU1832" s="5" t="n">
        <x:v>832</x:v>
      </x:c>
    </x:row>
    <x:row r="1833" ht="60" customHeight="1">
      <x:c r="A1833" s="5" t="n">
        <x:v>1829</x:v>
      </x:c>
      <x:c r="B1833" s="5" t="n">
        <x:v>2</x:v>
      </x:c>
      <x:c r="C1833" s="10" t="str">
        <x:v>0305408029</x:v>
      </x:c>
      <x:c r="D1833" s="5" t="str">
        <x:v>San Roque Arbol</x:v>
      </x:c>
      <x:c r="E1833" s="5" t="str">
        <x:v>Lubao</x:v>
      </x:c>
      <x:c r="F1833" s="5" t="str">
        <x:v>Pampanga</x:v>
      </x:c>
      <x:c r="G1833" s="11" t="str">
        <x:v>C - Line within 0.5 km; node over 1 km</x:v>
      </x:c>
      <x:c r="H1833" s="12" t="n">
        <x:v>1.8412255540669475</x:v>
      </x:c>
      <x:c r="I1833" s="12" t="n">
        <x:v>0.2545239336994773</x:v>
      </x:c>
      <x:c r="J1833" s="12" t="n">
        <x:v>0.2545239336994773</x:v>
      </x:c>
      <x:c r="K1833" s="12" t="n">
        <x:v>1.85</x:v>
      </x:c>
      <x:c r="L1833" s="12" t="n">
        <x:v>-0.008774445933052544</x:v>
      </x:c>
      <x:c r="M1833" s="12" t="n">
        <x:v>0.27</x:v>
      </x:c>
      <x:c r="N1833" s="12" t="n">
        <x:v>-0.015476066300522728</x:v>
      </x:c>
      <x:c r="O1833" s="11" t="str">
        <x:v>LOP001 - TYPE 3</x:v>
      </x:c>
      <x:c r="P1833" s="11" t="str">
        <x:v>Pipe 2</x:v>
      </x:c>
      <x:c r="Q1833" s="11" t="str">
        <x:v>Conditional - mapped route, status unverified</x:v>
      </x:c>
      <x:c r="R1833" s="11" t="str">
        <x:v>Locate an authorized closure or handhole and confirm splicing/capacity; nearby cable alone is insufficient.</x:v>
      </x:c>
      <x:c r="S1833" s="5" t="n">
        <x:v>2838</x:v>
      </x:c>
      <x:c r="T1833" s="5" t="str">
        <x:v>Region III (Central Luzon)</x:v>
      </x:c>
      <x:c r="U1833" s="13" t="n">
        <x:v>14.896549</x:v>
      </x:c>
      <x:c r="V1833" s="13" t="n">
        <x:v>120.545109</x:v>
      </x:c>
      <x:c r="W1833" s="12" t="n">
        <x:v>1.8473289728101099</x:v>
      </x:c>
      <x:c r="X1833" s="12" t="n">
        <x:v>0.26807613319358875</x:v>
      </x:c>
      <x:c r="Y1833" s="12" t="n">
        <x:v>0.2545239336994773</x:v>
      </x:c>
      <x:c r="Z1833" s="12" t="n">
        <x:v>0.2635582877536158</x:v>
      </x:c>
      <x:c r="AA1833" s="5" t="str">
        <x:v>LOP001 - TYPE 3</x:v>
      </x:c>
      <x:c r="AB1833" s="6" t="b">
        <x:v>1</x:v>
      </x:c>
      <x:c r="AC1833" s="5" t="n">
        <x:v>3859</x:v>
      </x:c>
      <x:c r="AD1833" s="13" t="n">
        <x:v>120.553834000448</x:v>
      </x:c>
      <x:c r="AE1833" s="13" t="n">
        <x:v>14.91086388888889</x:v>
      </x:c>
      <x:c r="AF1833" s="5" t="n">
        <x:v>2889</x:v>
      </x:c>
      <x:c r="AG1833" s="13" t="n">
        <x:v>120.54380541747493</x:v>
      </x:c>
      <x:c r="AH1833" s="13" t="n">
        <x:v>14.898468472036743</x:v>
      </x:c>
      <x:c r="AI1833" s="5" t="n">
        <x:v>1304</x:v>
      </x:c>
      <x:c r="AJ1833" s="5" t="str">
        <x:v>Excluded - civil works only or unclear cable</x:v>
      </x:c>
      <x:c r="AK1833" s="5" t="n">
        <x:v>3447</x:v>
      </x:c>
      <x:c r="AL1833" s="5" t="str">
        <x:v>LUBAO</x:v>
      </x:c>
      <x:c r="AM1833" s="5" t="str">
        <x:v>Tier 1B (Micro Drop, 1-3 km)</x:v>
      </x:c>
      <x:c r="AN1833" s="14" t="n">
        <x:v>64</x:v>
      </x:c>
      <x:c r="AO1833" s="14" t="n">
        <x:v>63.97405776236126</x:v>
      </x:c>
      <x:c r="AP1833" s="14" t="n">
        <x:v>64.1321529998853</x:v>
      </x:c>
      <x:c r="AQ1833" s="14" t="n">
        <x:v>71.05</x:v>
      </x:c>
      <x:c r="AR1833" s="5" t="n">
        <x:v>271</x:v>
      </x:c>
      <x:c r="AS1833" s="11" t="str">
        <x:v>Nearest raw line excluded from fiber screening; Nearest screened line status requires confirmation</x:v>
      </x:c>
      <x:c r="AT1833" s="5" t="str">
        <x:v>Batch 2 (1,001 - 2,000)</x:v>
      </x:c>
      <x:c r="AU1833" s="5" t="n">
        <x:v>833</x:v>
      </x:c>
    </x:row>
    <x:row r="1834" ht="60" customHeight="1">
      <x:c r="A1834" s="5" t="n">
        <x:v>1830</x:v>
      </x:c>
      <x:c r="B1834" s="5" t="n">
        <x:v>2</x:v>
      </x:c>
      <x:c r="C1834" s="10" t="str">
        <x:v>0103311010</x:v>
      </x:c>
      <x:c r="D1834" s="5" t="str">
        <x:v>Baraoas Sur</x:v>
      </x:c>
      <x:c r="E1834" s="5" t="str">
        <x:v>Naguilian</x:v>
      </x:c>
      <x:c r="F1834" s="5" t="str">
        <x:v>La Union</x:v>
      </x:c>
      <x:c r="G1834" s="11" t="str">
        <x:v>D - Other node or line within 3 km</x:v>
      </x:c>
      <x:c r="H1834" s="12" t="n">
        <x:v>2.0912140468781524</x:v>
      </x:c>
      <x:c r="I1834" s="12" t="n">
        <x:v>4.409284014514214</x:v>
      </x:c>
      <x:c r="J1834" s="12" t="n">
        <x:v>2.0912140468781524</x:v>
      </x:c>
      <x:c r="K1834" s="12" t="n">
        <x:v>2.1</x:v>
      </x:c>
      <x:c r="L1834" s="12" t="n">
        <x:v>-0.008785953121847712</x:v>
      </x:c>
      <x:c r="M1834" s="12" t="n">
        <x:v>1.61</x:v>
      </x:c>
      <x:c r="N1834" s="12" t="n">
        <x:v>2.799284014514214</x:v>
      </x:c>
      <x:c r="O1834" s="11" t="str">
        <x:v>NGU001 - TYPE 4</x:v>
      </x:c>
      <x:c r="P1834" s="11" t="str">
        <x:v>497 meters</x:v>
      </x:c>
      <x:c r="Q1834" s="11" t="str">
        <x:v>Stronger evidence - built or existing label</x:v>
      </x:c>
      <x:c r="R1834" s="11" t="str">
        <x:v>Compare a routed node lateral with an approved line tap; survey crossings and permissions.</x:v>
      </x:c>
      <x:c r="S1834" s="5" t="n">
        <x:v>4728</x:v>
      </x:c>
      <x:c r="T1834" s="5" t="str">
        <x:v>Region I (Ilocos Region)</x:v>
      </x:c>
      <x:c r="U1834" s="13" t="n">
        <x:v>16.545046</x:v>
      </x:c>
      <x:c r="V1834" s="13" t="n">
        <x:v>120.389576</x:v>
      </x:c>
      <x:c r="W1834" s="12" t="n">
        <x:v>2.098048597209389</x:v>
      </x:c>
      <x:c r="X1834" s="12" t="n">
        <x:v>1.5790828696139259</x:v>
      </x:c>
      <x:c r="Y1834" s="12" t="n">
        <x:v>1.5717118724095929</x:v>
      </x:c>
      <x:c r="Z1834" s="12" t="n">
        <x:v>4.409284014514214</x:v>
      </x:c>
      <x:c r="AA1834" s="5" t="str">
        <x:v>NGU001 - TYPE 4</x:v>
      </x:c>
      <x:c r="AB1834" s="6" t="b">
        <x:v>1</x:v>
      </x:c>
      <x:c r="AC1834" s="5" t="n">
        <x:v>3712</x:v>
      </x:c>
      <x:c r="AD1834" s="13" t="n">
        <x:v>120.399321</x:v>
      </x:c>
      <x:c r="AE1834" s="13" t="n">
        <x:v>16.52865277777778</x:v>
      </x:c>
      <x:c r="AF1834" s="5" t="n">
        <x:v>1171</x:v>
      </x:c>
      <x:c r="AG1834" s="13" t="n">
        <x:v>120.3576817501853</x:v>
      </x:c>
      <x:c r="AH1834" s="13" t="n">
        <x:v>16.51972727868282</x:v>
      </x:c>
      <x:c r="AI1834" s="5" t="n">
        <x:v>1082</x:v>
      </x:c>
      <x:c r="AJ1834" s="5" t="str">
        <x:v>Excluded - civil works only or unclear cable</x:v>
      </x:c>
      <x:c r="AK1834" s="5" t="n">
        <x:v>1171</x:v>
      </x:c>
      <x:c r="AL1834" s="5" t="str">
        <x:v>497 meters</x:v>
      </x:c>
      <x:c r="AM1834" s="5" t="str">
        <x:v>Tier 1B (Micro Drop, 1-3 km)</x:v>
      </x:c>
      <x:c r="AN1834" s="14" t="n">
        <x:v>59.7</x:v>
      </x:c>
      <x:c r="AO1834" s="14" t="n">
        <x:v>59.65853037914095</x:v>
      </x:c>
      <x:c r="AP1834" s="14" t="n">
        <x:v>49.80417605439027</x:v>
      </x:c>
      <x:c r="AQ1834" s="14" t="n">
        <x:v>71.05</x:v>
      </x:c>
      <x:c r="AR1834" s="5" t="n">
        <x:v>288</x:v>
      </x:c>
      <x:c r="AS1834" s="11" t="str">
        <x:v>Vertex distance not reproduced within 0.011 km; Screened route is &gt;0.5 km farther; Nearest raw line excluded from fiber screening</x:v>
      </x:c>
      <x:c r="AT1834" s="5" t="str">
        <x:v>Batch 2 (1,001 - 2,000)</x:v>
      </x:c>
      <x:c r="AU1834" s="5" t="n">
        <x:v>834</x:v>
      </x:c>
    </x:row>
    <x:row r="1835" ht="60" customHeight="1">
      <x:c r="A1835" s="5" t="n">
        <x:v>1831</x:v>
      </x:c>
      <x:c r="B1835" s="5" t="n">
        <x:v>2</x:v>
      </x:c>
      <x:c r="C1835" s="10" t="str">
        <x:v>0102914024</x:v>
      </x:c>
      <x:c r="D1835" s="5" t="str">
        <x:v>Quinarayan</x:v>
      </x:c>
      <x:c r="E1835" s="5" t="str">
        <x:v>Narvacan</x:v>
      </x:c>
      <x:c r="F1835" s="5" t="str">
        <x:v>Ilocos Sur</x:v>
      </x:c>
      <x:c r="G1835" s="11" t="str">
        <x:v>C - Line within 0.5 km; node over 1 km</x:v>
      </x:c>
      <x:c r="H1835" s="12" t="n">
        <x:v>1.1946913665608734</x:v>
      </x:c>
      <x:c r="I1835" s="12" t="n">
        <x:v>0.03062191633040727</x:v>
      </x:c>
      <x:c r="J1835" s="12" t="n">
        <x:v>0.03062191633040727</x:v>
      </x:c>
      <x:c r="K1835" s="12" t="n">
        <x:v>1.2</x:v>
      </x:c>
      <x:c r="L1835" s="12" t="n">
        <x:v>-0.0053086334391265755</x:v>
      </x:c>
      <x:c r="M1835" s="12" t="n">
        <x:v>0.22</x:v>
      </x:c>
      <x:c r="N1835" s="12" t="n">
        <x:v>-0.18937808366959274</x:v>
      </x:c>
      <x:c r="O1835" s="11" t="str">
        <x:v>NVI001 - TYPE 3</x:v>
      </x:c>
      <x:c r="P1835" s="11" t="str">
        <x:v>CABLE LAYED</x:v>
      </x:c>
      <x:c r="Q1835" s="11" t="str">
        <x:v>Stronger evidence - built or existing label</x:v>
      </x:c>
      <x:c r="R1835" s="11" t="str">
        <x:v>Locate an authorized closure or handhole and confirm splicing/capacity; nearby cable alone is insufficient.</x:v>
      </x:c>
      <x:c r="S1835" s="5" t="n">
        <x:v>2157</x:v>
      </x:c>
      <x:c r="T1835" s="5" t="str">
        <x:v>Region I (Ilocos Region)</x:v>
      </x:c>
      <x:c r="U1835" s="13" t="n">
        <x:v>17.444872</x:v>
      </x:c>
      <x:c r="V1835" s="13" t="n">
        <x:v>120.471675</x:v>
      </x:c>
      <x:c r="W1835" s="12" t="n">
        <x:v>1.2002359703493843</x:v>
      </x:c>
      <x:c r="X1835" s="12" t="n">
        <x:v>0.030737360438707742</x:v>
      </x:c>
      <x:c r="Y1835" s="12" t="n">
        <x:v>0.03062191633040727</x:v>
      </x:c>
      <x:c r="Z1835" s="12" t="n">
        <x:v>0.03062191633040727</x:v>
      </x:c>
      <x:c r="AA1835" s="5" t="str">
        <x:v>NVI001 - TYPE 3</x:v>
      </x:c>
      <x:c r="AB1835" s="6" t="b">
        <x:v>1</x:v>
      </x:c>
      <x:c r="AC1835" s="5" t="n">
        <x:v>3646</x:v>
      </x:c>
      <x:c r="AD1835" s="13" t="n">
        <x:v>120.4705139999082</x:v>
      </x:c>
      <x:c r="AE1835" s="13" t="n">
        <x:v>17.43413499936521</x:v>
      </x:c>
      <x:c r="AF1835" s="5" t="n">
        <x:v>1195</x:v>
      </x:c>
      <x:c r="AG1835" s="13" t="n">
        <x:v>120.47186175783744</x:v>
      </x:c>
      <x:c r="AH1835" s="13" t="n">
        <x:v>17.444661238791582</x:v>
      </x:c>
      <x:c r="AI1835" s="5" t="n">
        <x:v>1195</x:v>
      </x:c>
      <x:c r="AJ1835" s="5" t="str">
        <x:v>Stronger evidence - built or existing label</x:v>
      </x:c>
      <x:c r="AK1835" s="5" t="n">
        <x:v>1195</x:v>
      </x:c>
      <x:c r="AL1835" s="5" t="str">
        <x:v>CABLE LAYED</x:v>
      </x:c>
      <x:c r="AM1835" s="5" t="str">
        <x:v>Tier 1B (Micro Drop, 1-3 km)</x:v>
      </x:c>
      <x:c r="AN1835" s="14" t="n">
        <x:v>77</x:v>
      </x:c>
      <x:c r="AO1835" s="14" t="n">
        <x:v>77.03200460356393</x:v>
      </x:c>
      <x:c r="AP1835" s="14" t="n">
        <x:v>77.15072572744953</x:v>
      </x:c>
      <x:c r="AQ1835" s="14" t="n">
        <x:v>71.05</x:v>
      </x:c>
      <x:c r="AR1835" s="5" t="n">
        <x:v>220</x:v>
      </x:c>
      <x:c r="AS1835" s="11" t="str">
        <x:v>Vertex distance not reproduced within 0.011 km</x:v>
      </x:c>
      <x:c r="AT1835" s="5" t="str">
        <x:v>Batch 2 (1,001 - 2,000)</x:v>
      </x:c>
      <x:c r="AU1835" s="5" t="n">
        <x:v>835</x:v>
      </x:c>
    </x:row>
    <x:row r="1836" ht="60" customHeight="1">
      <x:c r="A1836" s="5" t="n">
        <x:v>1832</x:v>
      </x:c>
      <x:c r="B1836" s="5" t="n">
        <x:v>2</x:v>
      </x:c>
      <x:c r="C1836" s="10" t="str">
        <x:v>1606724096</x:v>
      </x:c>
      <x:c r="D1836" s="5" t="str">
        <x:v>Canlanipa</x:v>
      </x:c>
      <x:c r="E1836" s="5" t="str">
        <x:v>City of Surigao</x:v>
      </x:c>
      <x:c r="F1836" s="5" t="str">
        <x:v>Surigao del Norte</x:v>
      </x:c>
      <x:c r="G1836" s="11" t="str">
        <x:v>D - Other node or line within 3 km</x:v>
      </x:c>
      <x:c r="H1836" s="12" t="n">
        <x:v>1.3111689266810247</x:v>
      </x:c>
      <x:c r="I1836" s="12" t="n">
        <x:v>0.5148080799820847</x:v>
      </x:c>
      <x:c r="J1836" s="12" t="n">
        <x:v>0.5148080799820847</x:v>
      </x:c>
      <x:c r="K1836" s="12" t="n">
        <x:v>1.32</x:v>
      </x:c>
      <x:c r="L1836" s="12" t="n">
        <x:v>-0.008831073318975369</x:v>
      </x:c>
      <x:c r="M1836" s="12" t="n">
        <x:v>0.52</x:v>
      </x:c>
      <x:c r="N1836" s="12" t="n">
        <x:v>-0.005191920017915352</x:v>
      </x:c>
      <x:c r="O1836" s="11" t="str">
        <x:v>SRO001 - TYPE 2</x:v>
      </x:c>
      <x:c r="P1836" s="11" t="str">
        <x:v>SURIGAO - CARASCAL</x:v>
      </x:c>
      <x:c r="Q1836" s="11" t="str">
        <x:v>Stronger evidence - built or existing label</x:v>
      </x:c>
      <x:c r="R1836" s="11" t="str">
        <x:v>Compare a routed node lateral with an approved line tap; survey crossings and permissions.</x:v>
      </x:c>
      <x:c r="S1836" s="5" t="n">
        <x:v>3142</x:v>
      </x:c>
      <x:c r="T1836" s="5" t="str">
        <x:v>Region XIII (Caraga)</x:v>
      </x:c>
      <x:c r="U1836" s="13" t="n">
        <x:v>9.776213</x:v>
      </x:c>
      <x:c r="V1836" s="13" t="n">
        <x:v>125.495137</x:v>
      </x:c>
      <x:c r="W1836" s="12" t="n">
        <x:v>1.318140146928938</x:v>
      </x:c>
      <x:c r="X1836" s="12" t="n">
        <x:v>0.5149274068687562</x:v>
      </x:c>
      <x:c r="Y1836" s="12" t="n">
        <x:v>0.5148080799820847</x:v>
      </x:c>
      <x:c r="Z1836" s="12" t="n">
        <x:v>0.5148080799820847</x:v>
      </x:c>
      <x:c r="AA1836" s="5" t="str">
        <x:v>SRO001 - TYPE 2</x:v>
      </x:c>
      <x:c r="AB1836" s="6" t="b">
        <x:v>1</x:v>
      </x:c>
      <x:c r="AC1836" s="5" t="n">
        <x:v>5320</x:v>
      </x:c>
      <x:c r="AD1836" s="13" t="n">
        <x:v>125.4948160985739</x:v>
      </x:c>
      <x:c r="AE1836" s="13" t="n">
        <x:v>9.788063100300329</x:v>
      </x:c>
      <x:c r="AF1836" s="5" t="n">
        <x:v>5103</x:v>
      </x:c>
      <x:c r="AG1836" s="13" t="n">
        <x:v>125.4909950369778</x:v>
      </x:c>
      <x:c r="AH1836" s="13" t="n">
        <x:v>9.7740258839117</x:v>
      </x:c>
      <x:c r="AI1836" s="5" t="n">
        <x:v>5103</x:v>
      </x:c>
      <x:c r="AJ1836" s="5" t="str">
        <x:v>Stronger evidence - built or existing label</x:v>
      </x:c>
      <x:c r="AK1836" s="5" t="n">
        <x:v>5103</x:v>
      </x:c>
      <x:c r="AL1836" s="5" t="str">
        <x:v>SURIGAO - CARASCAL</x:v>
      </x:c>
      <x:c r="AM1836" s="5" t="str">
        <x:v>Tier 1B (Micro Drop, 1-3 km)</x:v>
      </x:c>
      <x:c r="AN1836" s="14" t="n">
        <x:v>74.4</x:v>
      </x:c>
      <x:c r="AO1836" s="14" t="n">
        <x:v>74.40364210831414</x:v>
      </x:c>
      <x:c r="AP1836" s="14" t="n">
        <x:v>74.5935058498045</x:v>
      </x:c>
      <x:c r="AQ1836" s="14" t="n">
        <x:v>71.05</x:v>
      </x:c>
      <x:c r="AR1836" s="5" t="n">
        <x:v>901</x:v>
      </x:c>
      <x:c r="AS1836" s="11" t="str">
        <x:v>Within 50 m of a screening threshold</x:v>
      </x:c>
      <x:c r="AT1836" s="5" t="str">
        <x:v>Batch 2 (1,001 - 2,000)</x:v>
      </x:c>
      <x:c r="AU1836" s="5" t="n">
        <x:v>836</x:v>
      </x:c>
    </x:row>
    <x:row r="1837" ht="60" customHeight="1">
      <x:c r="A1837" s="5" t="n">
        <x:v>1833</x:v>
      </x:c>
      <x:c r="B1837" s="5" t="n">
        <x:v>2</x:v>
      </x:c>
      <x:c r="C1837" s="10" t="str">
        <x:v>0301423015</x:v>
      </x:c>
      <x:c r="D1837" s="5" t="str">
        <x:v>Parada</x:v>
      </x:c>
      <x:c r="E1837" s="5" t="str">
        <x:v>Santa Maria</x:v>
      </x:c>
      <x:c r="F1837" s="5" t="str">
        <x:v>Bulacan</x:v>
      </x:c>
      <x:c r="G1837" s="11" t="str">
        <x:v>C - Line within 0.5 km; node over 1 km</x:v>
      </x:c>
      <x:c r="H1837" s="12" t="n">
        <x:v>1.1706100326314255</x:v>
      </x:c>
      <x:c r="I1837" s="12" t="n">
        <x:v>0.036057153777535114</x:v>
      </x:c>
      <x:c r="J1837" s="12" t="n">
        <x:v>0.036057153777535114</x:v>
      </x:c>
      <x:c r="K1837" s="12" t="n">
        <x:v>1.17</x:v>
      </x:c>
      <x:c r="L1837" s="12" t="n">
        <x:v>0.0006100326314255611</x:v>
      </x:c>
      <x:c r="M1837" s="12" t="n">
        <x:v>0.05</x:v>
      </x:c>
      <x:c r="N1837" s="12" t="n">
        <x:v>-0.013942846222464889</x:v>
      </x:c>
      <x:c r="O1837" s="11" t="str">
        <x:v>SMR004 - PM</x:v>
      </x:c>
      <x:c r="P1837" s="11" t="str">
        <x:v>STA MARIA TO BRGY 181</x:v>
      </x:c>
      <x:c r="Q1837" s="11" t="str">
        <x:v>Conditional - mapped route, status unverified</x:v>
      </x:c>
      <x:c r="R1837" s="11" t="str">
        <x:v>Locate an authorized closure or handhole and confirm splicing/capacity; nearby cable alone is insufficient.</x:v>
      </x:c>
      <x:c r="S1837" s="5" t="n">
        <x:v>2209</x:v>
      </x:c>
      <x:c r="T1837" s="5" t="str">
        <x:v>Region III (Central Luzon)</x:v>
      </x:c>
      <x:c r="U1837" s="13" t="n">
        <x:v>14.810218</x:v>
      </x:c>
      <x:c r="V1837" s="13" t="n">
        <x:v>120.986536</x:v>
      </x:c>
      <x:c r="W1837" s="12" t="n">
        <x:v>1.1711462551660274</x:v>
      </x:c>
      <x:c r="X1837" s="12" t="n">
        <x:v>0.041699684554174166</x:v>
      </x:c>
      <x:c r="Y1837" s="12" t="n">
        <x:v>0.036057153777535114</x:v>
      </x:c>
      <x:c r="Z1837" s="12" t="n">
        <x:v>0.04222810724077615</x:v>
      </x:c>
      <x:c r="AA1837" s="5" t="str">
        <x:v>SMR004 - PM</x:v>
      </x:c>
      <x:c r="AB1837" s="6" t="b">
        <x:v>1</x:v>
      </x:c>
      <x:c r="AC1837" s="5" t="n">
        <x:v>3514</x:v>
      </x:c>
      <x:c r="AD1837" s="13" t="n">
        <x:v>120.9773392016127</x:v>
      </x:c>
      <x:c r="AE1837" s="13" t="n">
        <x:v>14.81586409502778</x:v>
      </x:c>
      <x:c r="AF1837" s="5" t="n">
        <x:v>2996</x:v>
      </x:c>
      <x:c r="AG1837" s="13" t="n">
        <x:v>120.98661049170067</x:v>
      </x:c>
      <x:c r="AH1837" s="13" t="n">
        <x:v>14.810535715539286</x:v>
      </x:c>
      <x:c r="AI1837" s="5" t="n">
        <x:v>2996</x:v>
      </x:c>
      <x:c r="AJ1837" s="5" t="str">
        <x:v>Conditional - mapped route, status unverified</x:v>
      </x:c>
      <x:c r="AK1837" s="5" t="n">
        <x:v>3433</x:v>
      </x:c>
      <x:c r="AL1837" s="5" t="str">
        <x:v>STA MARIA</x:v>
      </x:c>
      <x:c r="AM1837" s="5" t="str">
        <x:v>Tier 1B (Micro Drop, 1-3 km)</x:v>
      </x:c>
      <x:c r="AN1837" s="14" t="n">
        <x:v>77.7</x:v>
      </x:c>
      <x:c r="AO1837" s="14" t="n">
        <x:v>77.70568744981648</x:v>
      </x:c>
      <x:c r="AP1837" s="14" t="n">
        <x:v>77.6919212899392</x:v>
      </x:c>
      <x:c r="AQ1837" s="14" t="n">
        <x:v>71.05</x:v>
      </x:c>
      <x:c r="AR1837" s="5" t="n">
        <x:v>844</x:v>
      </x:c>
      <x:c r="AS1837" s="11" t="str">
        <x:v>Nearest screened line status requires confirmation</x:v>
      </x:c>
      <x:c r="AT1837" s="5" t="str">
        <x:v>Batch 2 (1,001 - 2,000)</x:v>
      </x:c>
      <x:c r="AU1837" s="5" t="n">
        <x:v>837</x:v>
      </x:c>
    </x:row>
    <x:row r="1838" ht="60" customHeight="1">
      <x:c r="A1838" s="5" t="n">
        <x:v>1834</x:v>
      </x:c>
      <x:c r="B1838" s="5" t="n">
        <x:v>2</x:v>
      </x:c>
      <x:c r="C1838" s="10" t="str">
        <x:v>0301407002</x:v>
      </x:c>
      <x:c r="D1838" s="5" t="str">
        <x:v>Balungao</x:v>
      </x:c>
      <x:c r="E1838" s="5" t="str">
        <x:v>Calumpit</x:v>
      </x:c>
      <x:c r="F1838" s="5" t="str">
        <x:v>Bulacan</x:v>
      </x:c>
      <x:c r="G1838" s="11" t="str">
        <x:v>D - Other node or line within 3 km</x:v>
      </x:c>
      <x:c r="H1838" s="12" t="n">
        <x:v>1.1658588626262318</x:v>
      </x:c>
      <x:c r="I1838" s="12" t="n">
        <x:v>0.9934058931406725</x:v>
      </x:c>
      <x:c r="J1838" s="12" t="n">
        <x:v>0.9934058931406725</x:v>
      </x:c>
      <x:c r="K1838" s="12" t="n">
        <x:v>1.17</x:v>
      </x:c>
      <x:c r="L1838" s="12" t="n">
        <x:v>-0.004141137373768089</x:v>
      </x:c>
      <x:c r="M1838" s="12" t="n">
        <x:v>1.01</x:v>
      </x:c>
      <x:c r="N1838" s="12" t="n">
        <x:v>-0.016594106859327495</x:v>
      </x:c>
      <x:c r="O1838" s="11" t="str">
        <x:v>CTB001 - TYPE 3</x:v>
      </x:c>
      <x:c r="P1838" s="11" t="str">
        <x:v>CALUMPIT</x:v>
      </x:c>
      <x:c r="Q1838" s="11" t="str">
        <x:v>Stronger evidence - built or existing label</x:v>
      </x:c>
      <x:c r="R1838" s="11" t="str">
        <x:v>Compare a routed node lateral with an approved line tap; survey crossings and permissions.</x:v>
      </x:c>
      <x:c r="S1838" s="5" t="n">
        <x:v>3597</x:v>
      </x:c>
      <x:c r="T1838" s="5" t="str">
        <x:v>Region III (Central Luzon)</x:v>
      </x:c>
      <x:c r="U1838" s="13" t="n">
        <x:v>14.896537</x:v>
      </x:c>
      <x:c r="V1838" s="13" t="n">
        <x:v>120.763859</x:v>
      </x:c>
      <x:c r="W1838" s="12" t="n">
        <x:v>1.170657549594863</x:v>
      </x:c>
      <x:c r="X1838" s="12" t="n">
        <x:v>0.9953769186428868</x:v>
      </x:c>
      <x:c r="Y1838" s="12" t="n">
        <x:v>0.9934058931406725</x:v>
      </x:c>
      <x:c r="Z1838" s="12" t="n">
        <x:v>0.9934058931406725</x:v>
      </x:c>
      <x:c r="AA1838" s="5" t="str">
        <x:v>CTB001 - TYPE 3</x:v>
      </x:c>
      <x:c r="AB1838" s="6" t="b">
        <x:v>1</x:v>
      </x:c>
      <x:c r="AC1838" s="5" t="n">
        <x:v>3480</x:v>
      </x:c>
      <x:c r="AD1838" s="13" t="n">
        <x:v>120.7678000051624</x:v>
      </x:c>
      <x:c r="AE1838" s="13" t="n">
        <x:v>14.90635198136872</x:v>
      </x:c>
      <x:c r="AF1838" s="5" t="n">
        <x:v>3427</x:v>
      </x:c>
      <x:c r="AG1838" s="13" t="n">
        <x:v>120.77055534844494</x:v>
      </x:c>
      <x:c r="AH1838" s="13" t="n">
        <x:v>14.902717692195964</x:v>
      </x:c>
      <x:c r="AI1838" s="5" t="n">
        <x:v>3427</x:v>
      </x:c>
      <x:c r="AJ1838" s="5" t="str">
        <x:v>Stronger evidence - built or existing label</x:v>
      </x:c>
      <x:c r="AK1838" s="5" t="n">
        <x:v>3427</x:v>
      </x:c>
      <x:c r="AL1838" s="5" t="str">
        <x:v>CALUMPIT</x:v>
      </x:c>
      <x:c r="AM1838" s="5" t="str">
        <x:v>Tier 1B (Micro Drop, 1-3 km)</x:v>
      </x:c>
      <x:c r="AN1838" s="14" t="n">
        <x:v>77.7</x:v>
      </x:c>
      <x:c r="AO1838" s="14" t="n">
        <x:v>77.70568744981648</x:v>
      </x:c>
      <x:c r="AP1838" s="14" t="n">
        <x:v>77.79921150186229</x:v>
      </x:c>
      <x:c r="AQ1838" s="14" t="n">
        <x:v>71.05</x:v>
      </x:c>
      <x:c r="AR1838" s="5" t="n">
        <x:v>512</x:v>
      </x:c>
      <x:c r="AS1838" s="11" t="str">
        <x:v>Vertex distance not reproduced within 0.011 km; Within 50 m of a screening threshold</x:v>
      </x:c>
      <x:c r="AT1838" s="5" t="str">
        <x:v>Batch 2 (1,001 - 2,000)</x:v>
      </x:c>
      <x:c r="AU1838" s="5" t="n">
        <x:v>838</x:v>
      </x:c>
    </x:row>
    <x:row r="1839" ht="60" customHeight="1">
      <x:c r="A1839" s="5" t="n">
        <x:v>1835</x:v>
      </x:c>
      <x:c r="B1839" s="5" t="n">
        <x:v>2</x:v>
      </x:c>
      <x:c r="C1839" s="10" t="str">
        <x:v>0300807016</x:v>
      </x:c>
      <x:c r="D1839" s="5" t="str">
        <x:v>Ipag</x:v>
      </x:c>
      <x:c r="E1839" s="5" t="str">
        <x:v>Mariveles</x:v>
      </x:c>
      <x:c r="F1839" s="5" t="str">
        <x:v>Bataan</x:v>
      </x:c>
      <x:c r="G1839" s="11" t="str">
        <x:v>D - Other node or line within 3 km</x:v>
      </x:c>
      <x:c r="H1839" s="12" t="n">
        <x:v>1.1700227766535845</x:v>
      </x:c>
      <x:c r="I1839" s="12" t="n">
        <x:v>0.53911283311768</x:v>
      </x:c>
      <x:c r="J1839" s="12" t="n">
        <x:v>0.53911283311768</x:v>
      </x:c>
      <x:c r="K1839" s="12" t="n">
        <x:v>1.17</x:v>
      </x:c>
      <x:c r="L1839" s="12" t="n">
        <x:v>0.000022776653584521966</x:v>
      </x:c>
      <x:c r="M1839" s="12" t="n">
        <x:v>0.55</x:v>
      </x:c>
      <x:c r="N1839" s="12" t="n">
        <x:v>-0.010887166882320054</x:v>
      </x:c>
      <x:c r="O1839" s="11" t="str">
        <x:v>MVB001 - TYPE 3</x:v>
      </x:c>
      <x:c r="P1839" s="11" t="str">
        <x:v>PIPE ORION-MARIVELES</x:v>
      </x:c>
      <x:c r="Q1839" s="11" t="str">
        <x:v>Conditional - mapped route, status unverified</x:v>
      </x:c>
      <x:c r="R1839" s="11" t="str">
        <x:v>Compare a routed node lateral with an approved line tap; survey crossings and permissions.</x:v>
      </x:c>
      <x:c r="S1839" s="5" t="n">
        <x:v>3164</x:v>
      </x:c>
      <x:c r="T1839" s="5" t="str">
        <x:v>Region III (Central Luzon)</x:v>
      </x:c>
      <x:c r="U1839" s="13" t="n">
        <x:v>14.429846</x:v>
      </x:c>
      <x:c r="V1839" s="13" t="n">
        <x:v>120.478188</x:v>
      </x:c>
      <x:c r="W1839" s="12" t="n">
        <x:v>1.171227143375641</x:v>
      </x:c>
      <x:c r="X1839" s="12" t="n">
        <x:v>0.5434789360466563</x:v>
      </x:c>
      <x:c r="Y1839" s="12" t="n">
        <x:v>0.53911283311768</x:v>
      </x:c>
      <x:c r="Z1839" s="12" t="n">
        <x:v>0.539481435066504</x:v>
      </x:c>
      <x:c r="AA1839" s="5" t="str">
        <x:v>MVB001 - TYPE 3</x:v>
      </x:c>
      <x:c r="AB1839" s="6" t="b">
        <x:v>1</x:v>
      </x:c>
      <x:c r="AC1839" s="5" t="n">
        <x:v>3830</x:v>
      </x:c>
      <x:c r="AD1839" s="13" t="n">
        <x:v>120.4695926185844</x:v>
      </x:c>
      <x:c r="AE1839" s="13" t="n">
        <x:v>14.43630010114688</x:v>
      </x:c>
      <x:c r="AF1839" s="5" t="n">
        <x:v>2875</x:v>
      </x:c>
      <x:c r="AG1839" s="13" t="n">
        <x:v>120.47935126847193</x:v>
      </x:c>
      <x:c r="AH1839" s="13" t="n">
        <x:v>14.434584810804223</x:v>
      </x:c>
      <x:c r="AI1839" s="5" t="n">
        <x:v>2766</x:v>
      </x:c>
      <x:c r="AJ1839" s="5" t="str">
        <x:v>Conditional - mapped route, status unverified</x:v>
      </x:c>
      <x:c r="AK1839" s="5" t="n">
        <x:v>3438</x:v>
      </x:c>
      <x:c r="AL1839" s="5" t="str">
        <x:v>MARIVELES</x:v>
      </x:c>
      <x:c r="AM1839" s="5" t="str">
        <x:v>Tier 1B (Micro Drop, 1-3 km)</x:v>
      </x:c>
      <x:c r="AN1839" s="14" t="n">
        <x:v>77.7</x:v>
      </x:c>
      <x:c r="AO1839" s="14" t="n">
        <x:v>77.70568744981648</x:v>
      </x:c>
      <x:c r="AP1839" s="14" t="n">
        <x:v>77.70517341543822</x:v>
      </x:c>
      <x:c r="AQ1839" s="14" t="n">
        <x:v>71.04</x:v>
      </x:c>
      <x:c r="AR1839" s="5" t="n">
        <x:v>1001</x:v>
      </x:c>
      <x:c r="AS1839" s="11" t="str">
        <x:v>Nearest screened line status requires confirmation; Within 50 m of a screening threshold</x:v>
      </x:c>
      <x:c r="AT1839" s="5" t="str">
        <x:v>Batch 2 (1,001 - 2,000)</x:v>
      </x:c>
      <x:c r="AU1839" s="5" t="n">
        <x:v>839</x:v>
      </x:c>
    </x:row>
    <x:row r="1840" ht="60" customHeight="1">
      <x:c r="A1840" s="5" t="n">
        <x:v>1836</x:v>
      </x:c>
      <x:c r="B1840" s="5" t="n">
        <x:v>2</x:v>
      </x:c>
      <x:c r="C1840" s="10" t="str">
        <x:v>0105522030</x:v>
      </x:c>
      <x:c r="D1840" s="5" t="str">
        <x:v>Rosario</x:v>
      </x:c>
      <x:c r="E1840" s="5" t="str">
        <x:v>Lingayen</x:v>
      </x:c>
      <x:c r="F1840" s="5" t="str">
        <x:v>Pangasinan</x:v>
      </x:c>
      <x:c r="G1840" s="11" t="str">
        <x:v>B - Node 0.5-1 km</x:v>
      </x:c>
      <x:c r="H1840" s="12" t="n">
        <x:v>0.7043667263010147</x:v>
      </x:c>
      <x:c r="I1840" s="12" t="n">
        <x:v>7.469465465516225</x:v>
      </x:c>
      <x:c r="J1840" s="12" t="n">
        <x:v>0.7043667263010147</x:v>
      </x:c>
      <x:c r="K1840" s="12" t="n">
        <x:v>0.71</x:v>
      </x:c>
      <x:c r="L1840" s="12" t="n">
        <x:v>-0.005633273698985253</x:v>
      </x:c>
      <x:c r="M1840" s="12" t="n">
        <x:v>7.53</x:v>
      </x:c>
      <x:c r="N1840" s="12" t="n">
        <x:v>-0.060534534483775104</x:v>
      </x:c>
      <x:c r="O1840" s="11" t="str">
        <x:v>LNP002 - PM</x:v>
      </x:c>
      <x:c r="P1840" s="11" t="str">
        <x:v>BINMALEY</x:v>
      </x:c>
      <x:c r="Q1840" s="11" t="str">
        <x:v>Stronger evidence - built or existing label</x:v>
      </x:c>
      <x:c r="R1840" s="11" t="str">
        <x:v>Survey a short node lateral; confirm port/fiber capacity, access and route.</x:v>
      </x:c>
      <x:c r="S1840" s="5" t="n">
        <x:v>1373</x:v>
      </x:c>
      <x:c r="T1840" s="5" t="str">
        <x:v>Region I (Ilocos Region)</x:v>
      </x:c>
      <x:c r="U1840" s="13" t="n">
        <x:v>15.945278</x:v>
      </x:c>
      <x:c r="V1840" s="13" t="n">
        <x:v>120.266944</x:v>
      </x:c>
      <x:c r="W1840" s="12" t="n">
        <x:v>0.7064286874787657</x:v>
      </x:c>
      <x:c r="X1840" s="12" t="n">
        <x:v>7.502146111659133</x:v>
      </x:c>
      <x:c r="Y1840" s="12" t="n">
        <x:v>7.469465465516225</x:v>
      </x:c>
      <x:c r="Z1840" s="12" t="n">
        <x:v>7.469465465516225</x:v>
      </x:c>
      <x:c r="AA1840" s="5" t="str">
        <x:v>LNP002 - PM</x:v>
      </x:c>
      <x:c r="AB1840" s="6" t="b">
        <x:v>1</x:v>
      </x:c>
      <x:c r="AC1840" s="5" t="n">
        <x:v>3792</x:v>
      </x:c>
      <x:c r="AD1840" s="13" t="n">
        <x:v>120.2706059982322</x:v>
      </x:c>
      <x:c r="AE1840" s="13" t="n">
        <x:v>15.93998999795214</x:v>
      </x:c>
      <x:c r="AF1840" s="5" t="n">
        <x:v>3302</x:v>
      </x:c>
      <x:c r="AG1840" s="13" t="n">
        <x:v>120.2862075692534</x:v>
      </x:c>
      <x:c r="AH1840" s="13" t="n">
        <x:v>16.01015495950678</x:v>
      </x:c>
      <x:c r="AI1840" s="5" t="n">
        <x:v>3302</x:v>
      </x:c>
      <x:c r="AJ1840" s="5" t="str">
        <x:v>Stronger evidence - built or existing label</x:v>
      </x:c>
      <x:c r="AK1840" s="5" t="n">
        <x:v>3302</x:v>
      </x:c>
      <x:c r="AL1840" s="5" t="str">
        <x:v>BINMALEY</x:v>
      </x:c>
      <x:c r="AM1840" s="5" t="str">
        <x:v>Tier 1A (Direct Coloc, &lt;1 km)</x:v>
      </x:c>
      <x:c r="AN1840" s="14" t="n">
        <x:v>79</x:v>
      </x:c>
      <x:c r="AO1840" s="14" t="n">
        <x:v>78.92543289513357</x:v>
      </x:c>
      <x:c r="AP1840" s="14" t="n">
        <x:v>79.07377498191174</x:v>
      </x:c>
      <x:c r="AQ1840" s="14" t="n">
        <x:v>71.03</x:v>
      </x:c>
      <x:c r="AR1840" s="5" t="n">
        <x:v>212</x:v>
      </x:c>
      <x:c r="AS1840" s="11" t="str">
        <x:v>Vertex distance not reproduced within 0.011 km</x:v>
      </x:c>
      <x:c r="AT1840" s="5" t="str">
        <x:v>Batch 2 (1,001 - 2,000)</x:v>
      </x:c>
      <x:c r="AU1840" s="5" t="n">
        <x:v>840</x:v>
      </x:c>
    </x:row>
    <x:row r="1841" ht="60" customHeight="1">
      <x:c r="A1841" s="5" t="n">
        <x:v>1837</x:v>
      </x:c>
      <x:c r="B1841" s="5" t="n">
        <x:v>2</x:v>
      </x:c>
      <x:c r="C1841" s="10" t="str">
        <x:v>0701242014</x:v>
      </x:c>
      <x:c r="D1841" s="5" t="str">
        <x:v>Taloto</x:v>
      </x:c>
      <x:c r="E1841" s="5" t="str">
        <x:v>City of Tagbilaran</x:v>
      </x:c>
      <x:c r="F1841" s="5" t="str">
        <x:v>Bohol</x:v>
      </x:c>
      <x:c r="G1841" s="11" t="str">
        <x:v>D - Other node or line within 3 km</x:v>
      </x:c>
      <x:c r="H1841" s="12" t="n">
        <x:v>1.9923972543143158</x:v>
      </x:c>
      <x:c r="I1841" s="12" t="n">
        <x:v>0.7865275415447551</x:v>
      </x:c>
      <x:c r="J1841" s="12" t="n">
        <x:v>0.7865275415447551</x:v>
      </x:c>
      <x:c r="K1841" s="12" t="n">
        <x:v>1.4</x:v>
      </x:c>
      <x:c r="L1841" s="12" t="n">
        <x:v>0.5923972543143159</x:v>
      </x:c>
      <x:c r="M1841" s="12" t="n">
        <x:v>0.83</x:v>
      </x:c>
      <x:c r="N1841" s="12" t="n">
        <x:v>-0.04347245845524483</x:v>
      </x:c>
      <x:c r="O1841" s="11" t="str">
        <x:v>Tagbilaran CLS (TBN001 )</x:v>
      </x:c>
      <x:c r="P1841" s="11" t="str">
        <x:v>TAGBILARAN TO CARMEN VIA TUBIGON</x:v>
      </x:c>
      <x:c r="Q1841" s="11" t="str">
        <x:v>Conditional - mapped route, status unverified</x:v>
      </x:c>
      <x:c r="R1841" s="11" t="str">
        <x:v>Compare a routed node lateral with an approved line tap; survey crossings and permissions.</x:v>
      </x:c>
      <x:c r="S1841" s="5" t="n">
        <x:v>3417</x:v>
      </x:c>
      <x:c r="T1841" s="5" t="str">
        <x:v>Region VII (Central Visayas)</x:v>
      </x:c>
      <x:c r="U1841" s="13" t="n">
        <x:v>9.675299</x:v>
      </x:c>
      <x:c r="V1841" s="13" t="n">
        <x:v>123.852834</x:v>
      </x:c>
      <x:c r="W1841" s="12" t="n">
        <x:v>1.3963697025971895</x:v>
      </x:c>
      <x:c r="X1841" s="12" t="n">
        <x:v>0.7869357289906778</x:v>
      </x:c>
      <x:c r="Y1841" s="12" t="n">
        <x:v>0.7865275415447551</x:v>
      </x:c>
      <x:c r="Z1841" s="12" t="n">
        <x:v>35.16460368826855</x:v>
      </x:c>
      <x:c r="AA1841" s="5" t="str">
        <x:v>BMH</x:v>
      </x:c>
      <x:c r="AB1841" s="6" t="b">
        <x:v>0</x:v>
      </x:c>
      <x:c r="AC1841" s="5" t="n">
        <x:v>5324</x:v>
      </x:c>
      <x:c r="AD1841" s="13" t="n">
        <x:v>123.8501694444444</x:v>
      </x:c>
      <x:c r="AE1841" s="13" t="n">
        <x:v>9.657480555555557</x:v>
      </x:c>
      <x:c r="AF1841" s="5" t="n">
        <x:v>4991</x:v>
      </x:c>
      <x:c r="AG1841" s="13" t="n">
        <x:v>123.85987908011313</x:v>
      </x:c>
      <x:c r="AH1841" s="13" t="n">
        <x:v>9.673994211429443</x:v>
      </x:c>
      <x:c r="AI1841" s="5" t="n">
        <x:v>4991</x:v>
      </x:c>
      <x:c r="AJ1841" s="5" t="str">
        <x:v>Conditional - mapped route, status unverified</x:v>
      </x:c>
      <x:c r="AK1841" s="5" t="n">
        <x:v>4907</x:v>
      </x:c>
      <x:c r="AL1841" s="5" t="str">
        <x:v>ARGAO - DALAGUETE</x:v>
      </x:c>
      <x:c r="AM1841" s="5" t="str">
        <x:v>Tier 1B (Micro Drop, 1-3 km)</x:v>
      </x:c>
      <x:c r="AN1841" s="14" t="n">
        <x:v>72.8</x:v>
      </x:c>
      <x:c r="AO1841" s="14" t="n">
        <x:v>72.70890852730562</x:v>
      </x:c>
      <x:c r="AP1841" s="14" t="n">
        <x:v>61.47198957108665</x:v>
      </x:c>
      <x:c r="AQ1841" s="14" t="n">
        <x:v>71.03</x:v>
      </x:c>
      <x:c r="AR1841" s="5" t="n">
        <x:v>485</x:v>
      </x:c>
      <x:c r="AS1841" s="11" t="str">
        <x:v>Original nearest point is outside node folders; Vertex distance not reproduced within 0.011 km; Screened node is &gt;0.5 km farther; Nearest screened line status requires confirmation</x:v>
      </x:c>
      <x:c r="AT1841" s="5" t="str">
        <x:v>Batch 2 (1,001 - 2,000)</x:v>
      </x:c>
      <x:c r="AU1841" s="5" t="n">
        <x:v>841</x:v>
      </x:c>
    </x:row>
    <x:row r="1842" ht="60" customHeight="1">
      <x:c r="A1842" s="5" t="n">
        <x:v>1838</x:v>
      </x:c>
      <x:c r="B1842" s="5" t="n">
        <x:v>2</x:v>
      </x:c>
      <x:c r="C1842" s="10" t="str">
        <x:v>0405603009</x:v>
      </x:c>
      <x:c r="D1842" s="5" t="str">
        <x:v>Caridad Ibaba</x:v>
      </x:c>
      <x:c r="E1842" s="5" t="str">
        <x:v>Atimonan</x:v>
      </x:c>
      <x:c r="F1842" s="5" t="str">
        <x:v>Quezon</x:v>
      </x:c>
      <x:c r="G1842" s="11" t="str">
        <x:v>D - Other node or line within 3 km</x:v>
      </x:c>
      <x:c r="H1842" s="12" t="n">
        <x:v>1.1724627160430197</x:v>
      </x:c>
      <x:c r="I1842" s="12" t="n">
        <x:v>0.7573023989824119</x:v>
      </x:c>
      <x:c r="J1842" s="12" t="n">
        <x:v>0.7573023989824119</x:v>
      </x:c>
      <x:c r="K1842" s="12" t="n">
        <x:v>1.17</x:v>
      </x:c>
      <x:c r="L1842" s="12" t="n">
        <x:v>0.0024627160430197303</x:v>
      </x:c>
      <x:c r="M1842" s="12" t="n">
        <x:v>1.04</x:v>
      </x:c>
      <x:c r="N1842" s="12" t="n">
        <x:v>-0.2826976010175881</x:v>
      </x:c>
      <x:c r="O1842" s="11" t="str">
        <x:v>ATQ001
- TYPE 3</x:v>
      </x:c>
      <x:c r="P1842" s="11" t="str">
        <x:v>UG LCQ001 TO ATQ001</x:v>
      </x:c>
      <x:c r="Q1842" s="11" t="str">
        <x:v>Conditional - mapped route, status unverified</x:v>
      </x:c>
      <x:c r="R1842" s="11" t="str">
        <x:v>Compare a routed node lateral with an approved line tap; survey crossings and permissions.</x:v>
      </x:c>
      <x:c r="S1842" s="5" t="n">
        <x:v>3379</x:v>
      </x:c>
      <x:c r="T1842" s="5" t="str">
        <x:v>Region IV-A (CALABARZON)</x:v>
      </x:c>
      <x:c r="U1842" s="13" t="n">
        <x:v>14.006012</x:v>
      </x:c>
      <x:c r="V1842" s="13" t="n">
        <x:v>121.915893</x:v>
      </x:c>
      <x:c r="W1842" s="12" t="n">
        <x:v>1.1727399557482325</x:v>
      </x:c>
      <x:c r="X1842" s="12" t="n">
        <x:v>0.7592370986679403</x:v>
      </x:c>
      <x:c r="Y1842" s="12" t="n">
        <x:v>0.7573023989824119</x:v>
      </x:c>
      <x:c r="Z1842" s="12" t="n">
        <x:v>1.0150754646230873</x:v>
      </x:c>
      <x:c r="AA1842" s="5" t="str">
        <x:v>ATQ001
- TYPE 3</x:v>
      </x:c>
      <x:c r="AB1842" s="6" t="b">
        <x:v>1</x:v>
      </x:c>
      <x:c r="AC1842" s="5" t="n">
        <x:v>4373</x:v>
      </x:c>
      <x:c r="AD1842" s="13" t="n">
        <x:v>121.925328</x:v>
      </x:c>
      <x:c r="AE1842" s="13" t="n">
        <x:v>14.000775</x:v>
      </x:c>
      <x:c r="AF1842" s="5" t="n">
        <x:v>4098</x:v>
      </x:c>
      <x:c r="AG1842" s="13" t="n">
        <x:v>121.9202712069647</x:v>
      </x:c>
      <x:c r="AH1842" s="13" t="n">
        <x:v>14.00066643596486</x:v>
      </x:c>
      <x:c r="AI1842" s="5" t="n">
        <x:v>4098</x:v>
      </x:c>
      <x:c r="AJ1842" s="5" t="str">
        <x:v>Conditional - mapped route, status unverified</x:v>
      </x:c>
      <x:c r="AK1842" s="5" t="n">
        <x:v>4244</x:v>
      </x:c>
      <x:c r="AL1842" s="5" t="str">
        <x:v>PAGBILAO - NAGA (UG + Aerial)</x:v>
      </x:c>
      <x:c r="AM1842" s="5" t="str">
        <x:v>Tier 1B (Micro Drop, 1-3 km)</x:v>
      </x:c>
      <x:c r="AN1842" s="14" t="n">
        <x:v>77.6</x:v>
      </x:c>
      <x:c r="AO1842" s="14" t="n">
        <x:v>77.70568744981648</x:v>
      </x:c>
      <x:c r="AP1842" s="14" t="n">
        <x:v>77.65013029562344</x:v>
      </x:c>
      <x:c r="AQ1842" s="14" t="n">
        <x:v>71.03</x:v>
      </x:c>
      <x:c r="AR1842" s="5" t="n">
        <x:v>489</x:v>
      </x:c>
      <x:c r="AS1842" s="11" t="str">
        <x:v>Vertex distance not reproduced within 0.011 km; Nearest screened line status requires confirmation</x:v>
      </x:c>
      <x:c r="AT1842" s="5" t="str">
        <x:v>Batch 2 (1,001 - 2,000)</x:v>
      </x:c>
      <x:c r="AU1842" s="5" t="n">
        <x:v>842</x:v>
      </x:c>
    </x:row>
    <x:row r="1843" ht="60" customHeight="1">
      <x:c r="A1843" s="5" t="n">
        <x:v>1839</x:v>
      </x:c>
      <x:c r="B1843" s="5" t="n">
        <x:v>2</x:v>
      </x:c>
      <x:c r="C1843" s="10" t="str">
        <x:v>1001321034</x:v>
      </x:c>
      <x:c r="D1843" s="5" t="str">
        <x:v>Tugaya</x:v>
      </x:c>
      <x:c r="E1843" s="5" t="str">
        <x:v>City of Valencia</x:v>
      </x:c>
      <x:c r="F1843" s="5" t="str">
        <x:v>Bukidnon</x:v>
      </x:c>
      <x:c r="G1843" s="11" t="str">
        <x:v>D - Other node or line within 3 km</x:v>
      </x:c>
      <x:c r="H1843" s="12" t="n">
        <x:v>1.4446465933697077</x:v>
      </x:c>
      <x:c r="I1843" s="12" t="n">
        <x:v>1.0237089505383423</x:v>
      </x:c>
      <x:c r="J1843" s="12" t="n">
        <x:v>1.0237089505383423</x:v>
      </x:c>
      <x:c r="K1843" s="12" t="n">
        <x:v>1.45</x:v>
      </x:c>
      <x:c r="L1843" s="12" t="n">
        <x:v>-0.005353406630292268</x:v>
      </x:c>
      <x:c r="M1843" s="12" t="n">
        <x:v>1.12</x:v>
      </x:c>
      <x:c r="N1843" s="12" t="n">
        <x:v>-0.09629104946165779</x:v>
      </x:c>
      <x:c r="O1843" s="11" t="str">
        <x:v>VCB001 - TYPE 2</x:v>
      </x:c>
      <x:c r="P1843" s="11" t="str">
        <x:v>MALAYBALAY - KITAOTAO</x:v>
      </x:c>
      <x:c r="Q1843" s="11" t="str">
        <x:v>Stronger evidence - built or existing label</x:v>
      </x:c>
      <x:c r="R1843" s="11" t="str">
        <x:v>Compare a routed node lateral with an approved line tap; survey crossings and permissions.</x:v>
      </x:c>
      <x:c r="S1843" s="5" t="n">
        <x:v>3649</x:v>
      </x:c>
      <x:c r="T1843" s="5" t="str">
        <x:v>Region X (Northern Mindanao)</x:v>
      </x:c>
      <x:c r="U1843" s="13" t="n">
        <x:v>7.895108</x:v>
      </x:c>
      <x:c r="V1843" s="13" t="n">
        <x:v>125.097692</x:v>
      </x:c>
      <x:c r="W1843" s="12" t="n">
        <x:v>1.4502305186704794</x:v>
      </x:c>
      <x:c r="X1843" s="12" t="n">
        <x:v>1.030650253805398</x:v>
      </x:c>
      <x:c r="Y1843" s="12" t="n">
        <x:v>1.0237089505383423</x:v>
      </x:c>
      <x:c r="Z1843" s="12" t="n">
        <x:v>1.0237089505383423</x:v>
      </x:c>
      <x:c r="AA1843" s="5" t="str">
        <x:v>VCB001 - TYPE 2</x:v>
      </x:c>
      <x:c r="AB1843" s="6" t="b">
        <x:v>1</x:v>
      </x:c>
      <x:c r="AC1843" s="5" t="n">
        <x:v>5220</x:v>
      </x:c>
      <x:c r="AD1843" s="13" t="n">
        <x:v>125.0913230005388</x:v>
      </x:c>
      <x:c r="AE1843" s="13" t="n">
        <x:v>7.906523000255563</x:v>
      </x:c>
      <x:c r="AF1843" s="5" t="n">
        <x:v>5078</x:v>
      </x:c>
      <x:c r="AG1843" s="13" t="n">
        <x:v>125.09096186289261</x:v>
      </x:c>
      <x:c r="AH1843" s="13" t="n">
        <x:v>7.9014838171093285</x:v>
      </x:c>
      <x:c r="AI1843" s="5" t="n">
        <x:v>5078</x:v>
      </x:c>
      <x:c r="AJ1843" s="5" t="str">
        <x:v>Stronger evidence - built or existing label</x:v>
      </x:c>
      <x:c r="AK1843" s="5" t="n">
        <x:v>5078</x:v>
      </x:c>
      <x:c r="AL1843" s="5" t="str">
        <x:v>MALAYBALAY - KITAOTAO</x:v>
      </x:c>
      <x:c r="AM1843" s="5" t="str">
        <x:v>Tier 1B (Micro Drop, 1-3 km)</x:v>
      </x:c>
      <x:c r="AN1843" s="14" t="n">
        <x:v>71.7</x:v>
      </x:c>
      <x:c r="AO1843" s="14" t="n">
        <x:v>71.67242143691608</x:v>
      </x:c>
      <x:c r="AP1843" s="14" t="n">
        <x:v>71.78257220460358</x:v>
      </x:c>
      <x:c r="AQ1843" s="14" t="n">
        <x:v>71.01</x:v>
      </x:c>
      <x:c r="AR1843" s="5" t="n">
        <x:v>235</x:v>
      </x:c>
      <x:c r="AS1843" s="11" t="str">
        <x:v>Vertex distance not reproduced within 0.011 km; Within 50 m of a screening threshold</x:v>
      </x:c>
      <x:c r="AT1843" s="5" t="str">
        <x:v>Batch 2 (1,001 - 2,000)</x:v>
      </x:c>
      <x:c r="AU1843" s="5" t="n">
        <x:v>843</x:v>
      </x:c>
    </x:row>
    <x:row r="1844" ht="60" customHeight="1">
      <x:c r="A1844" s="5" t="n">
        <x:v>1840</x:v>
      </x:c>
      <x:c r="B1844" s="5" t="n">
        <x:v>2</x:v>
      </x:c>
      <x:c r="C1844" s="10" t="str">
        <x:v>0501707006</x:v>
      </x:c>
      <x:c r="D1844" s="5" t="str">
        <x:v>New Poblacion</x:v>
      </x:c>
      <x:c r="E1844" s="5" t="str">
        <x:v>Cabusao</x:v>
      </x:c>
      <x:c r="F1844" s="5" t="str">
        <x:v>Camarines Sur</x:v>
      </x:c>
      <x:c r="G1844" s="11" t="str">
        <x:v>A - Node within 0.5 km</x:v>
      </x:c>
      <x:c r="H1844" s="12" t="n">
        <x:v>0.060638241438518974</x:v>
      </x:c>
      <x:c r="I1844" s="12" t="n">
        <x:v>9.933031378174283</x:v>
      </x:c>
      <x:c r="J1844" s="12" t="n">
        <x:v>0.060638241438518974</x:v>
      </x:c>
      <x:c r="K1844" s="12" t="n">
        <x:v>0.06</x:v>
      </x:c>
      <x:c r="L1844" s="12" t="n">
        <x:v>0.0006382414385189758</x:v>
      </x:c>
      <x:c r="M1844" s="12" t="n">
        <x:v>9.94</x:v>
      </x:c>
      <x:c r="N1844" s="12" t="n">
        <x:v>-0.006968621825716781</x:v>
      </x:c>
      <x:c r="O1844" s="11" t="str">
        <x:v>CBC001 - PM</x:v>
      </x:c>
      <x:c r="P1844" s="11" t="str">
        <x:v>EE24-HH25</x:v>
      </x:c>
      <x:c r="Q1844" s="11" t="str">
        <x:v>Stronger evidence - built or existing label</x:v>
      </x:c>
      <x:c r="R1844" s="11" t="str">
        <x:v>First survey: confirm node handoff, spare capacity and a feasible short route; co-location is not established.</x:v>
      </x:c>
      <x:c r="S1844" s="5" t="n">
        <x:v>20</x:v>
      </x:c>
      <x:c r="T1844" s="5" t="str">
        <x:v>Region V (Bicol Region)</x:v>
      </x:c>
      <x:c r="U1844" s="13" t="n">
        <x:v>13.726513</x:v>
      </x:c>
      <x:c r="V1844" s="13" t="n">
        <x:v>123.113527</x:v>
      </x:c>
      <x:c r="W1844" s="12" t="n">
        <x:v>0.06094400782819228</x:v>
      </x:c>
      <x:c r="X1844" s="12" t="n">
        <x:v>9.92619817844269</x:v>
      </x:c>
      <x:c r="Y1844" s="12" t="n">
        <x:v>9.933031378174283</x:v>
      </x:c>
      <x:c r="Z1844" s="12" t="n">
        <x:v>9.933031378174283</x:v>
      </x:c>
      <x:c r="AA1844" s="5" t="str">
        <x:v>CBC001 - PM</x:v>
      </x:c>
      <x:c r="AB1844" s="6" t="b">
        <x:v>1</x:v>
      </x:c>
      <x:c r="AC1844" s="5" t="n">
        <x:v>4577</x:v>
      </x:c>
      <x:c r="AD1844" s="13" t="n">
        <x:v>123.1135370033025</x:v>
      </x:c>
      <x:c r="AE1844" s="13" t="n">
        <x:v>13.72596500352447</x:v>
      </x:c>
      <x:c r="AF1844" s="5" t="n">
        <x:v>3976</x:v>
      </x:c>
      <x:c r="AG1844" s="13" t="n">
        <x:v>123.2007827003585</x:v>
      </x:c>
      <x:c r="AH1844" s="13" t="n">
        <x:v>13.69852860720942</x:v>
      </x:c>
      <x:c r="AI1844" s="5" t="n">
        <x:v>3976</x:v>
      </x:c>
      <x:c r="AJ1844" s="5" t="str">
        <x:v>Stronger evidence - built or existing label</x:v>
      </x:c>
      <x:c r="AK1844" s="5" t="n">
        <x:v>3976</x:v>
      </x:c>
      <x:c r="AL1844" s="5" t="str">
        <x:v>EE24-HH25</x:v>
      </x:c>
      <x:c r="AM1844" s="5" t="str">
        <x:v>Tier 1A (Direct Coloc, &lt;1 km)</x:v>
      </x:c>
      <x:c r="AN1844" s="14" t="n">
        <x:v>98</x:v>
      </x:c>
      <x:c r="AO1844" s="14" t="n">
        <x:v>98.01986733067552</x:v>
      </x:c>
      <x:c r="AP1844" s="14" t="n">
        <x:v>97.99901610173106</x:v>
      </x:c>
      <x:c r="AQ1844" s="14" t="n">
        <x:v>71</x:v>
      </x:c>
      <x:c r="AR1844" s="5" t="n">
        <x:v>93</x:v>
      </x:c>
      <x:c r="AS1844" s="11" t="str">
        <x:v>Vertex distance not reproduced within 0.011 km</x:v>
      </x:c>
      <x:c r="AT1844" s="5" t="str">
        <x:v>Batch 2 (1,001 - 2,000)</x:v>
      </x:c>
      <x:c r="AU1844" s="5" t="n">
        <x:v>844</x:v>
      </x:c>
    </x:row>
    <x:row r="1845" ht="60" customHeight="1">
      <x:c r="A1845" s="5" t="n">
        <x:v>1841</x:v>
      </x:c>
      <x:c r="B1845" s="5" t="n">
        <x:v>2</x:v>
      </x:c>
      <x:c r="C1845" s="10" t="str">
        <x:v>0105526016</x:v>
      </x:c>
      <x:c r="D1845" s="5" t="str">
        <x:v>Lanas</x:v>
      </x:c>
      <x:c r="E1845" s="5" t="str">
        <x:v>Mangaldan</x:v>
      </x:c>
      <x:c r="F1845" s="5" t="str">
        <x:v>Pangasinan</x:v>
      </x:c>
      <x:c r="G1845" s="11" t="str">
        <x:v>D - Other node or line within 3 km</x:v>
      </x:c>
      <x:c r="H1845" s="12" t="n">
        <x:v>1.984904451168098</x:v>
      </x:c>
      <x:c r="I1845" s="12" t="n">
        <x:v>1.1257143487420243</x:v>
      </x:c>
      <x:c r="J1845" s="12" t="n">
        <x:v>1.1257143487420243</x:v>
      </x:c>
      <x:c r="K1845" s="12" t="n">
        <x:v>1.99</x:v>
      </x:c>
      <x:c r="L1845" s="12" t="n">
        <x:v>-0.005095548831901997</x:v>
      </x:c>
      <x:c r="M1845" s="12" t="n">
        <x:v>1.15</x:v>
      </x:c>
      <x:c r="N1845" s="12" t="n">
        <x:v>-0.02428565125797566</x:v>
      </x:c>
      <x:c r="O1845" s="11" t="str">
        <x:v>MDP001
- TYPE 3</x:v>
      </x:c>
      <x:c r="P1845" s="11" t="str">
        <x:v>MANGALDAN</x:v>
      </x:c>
      <x:c r="Q1845" s="11" t="str">
        <x:v>Stronger evidence - built or existing label</x:v>
      </x:c>
      <x:c r="R1845" s="11" t="str">
        <x:v>Compare a routed node lateral with an approved line tap; survey crossings and permissions.</x:v>
      </x:c>
      <x:c r="S1845" s="5" t="n">
        <x:v>3804</x:v>
      </x:c>
      <x:c r="T1845" s="5" t="str">
        <x:v>Region I (Ilocos Region)</x:v>
      </x:c>
      <x:c r="U1845" s="13" t="n">
        <x:v>16.077504</x:v>
      </x:c>
      <x:c r="V1845" s="13" t="n">
        <x:v>120.386671</x:v>
      </x:c>
      <x:c r="W1845" s="12" t="n">
        <x:v>1.9857928083474132</x:v>
      </x:c>
      <x:c r="X1845" s="12" t="n">
        <x:v>1.1458753167008402</x:v>
      </x:c>
      <x:c r="Y1845" s="12" t="n">
        <x:v>1.1257143487420243</x:v>
      </x:c>
      <x:c r="Z1845" s="12" t="n">
        <x:v>1.1257143487420243</x:v>
      </x:c>
      <x:c r="AA1845" s="5" t="str">
        <x:v>MDP001
- TYPE 3</x:v>
      </x:c>
      <x:c r="AB1845" s="6" t="b">
        <x:v>1</x:v>
      </x:c>
      <x:c r="AC1845" s="5" t="n">
        <x:v>3794</x:v>
      </x:c>
      <x:c r="AD1845" s="13" t="n">
        <x:v>120.402273</x:v>
      </x:c>
      <x:c r="AE1845" s="13" t="n">
        <x:v>16.0678</x:v>
      </x:c>
      <x:c r="AF1845" s="5" t="n">
        <x:v>3291</x:v>
      </x:c>
      <x:c r="AG1845" s="13" t="n">
        <x:v>120.39558099603238</x:v>
      </x:c>
      <x:c r="AH1845" s="13" t="n">
        <x:v>16.082914444681368</x:v>
      </x:c>
      <x:c r="AI1845" s="5" t="n">
        <x:v>3291</x:v>
      </x:c>
      <x:c r="AJ1845" s="5" t="str">
        <x:v>Stronger evidence - built or existing label</x:v>
      </x:c>
      <x:c r="AK1845" s="5" t="n">
        <x:v>3291</x:v>
      </x:c>
      <x:c r="AL1845" s="5" t="str">
        <x:v>MANGALDAN</x:v>
      </x:c>
      <x:c r="AM1845" s="5" t="str">
        <x:v>Tier 1B (Micro Drop, 1-3 km)</x:v>
      </x:c>
      <x:c r="AN1845" s="14" t="n">
        <x:v>61.6</x:v>
      </x:c>
      <x:c r="AO1845" s="14" t="n">
        <x:v>61.513136491857956</x:v>
      </x:c>
      <x:c r="AP1845" s="14" t="n">
        <x:v>61.600706741378254</x:v>
      </x:c>
      <x:c r="AQ1845" s="14" t="n">
        <x:v>71</x:v>
      </x:c>
      <x:c r="AR1845" s="5" t="n">
        <x:v>280</x:v>
      </x:c>
      <x:c r="AS1845" s="11" t="str"/>
      <x:c r="AT1845" s="5" t="str">
        <x:v>Batch 2 (1,001 - 2,000)</x:v>
      </x:c>
      <x:c r="AU1845" s="5" t="n">
        <x:v>845</x:v>
      </x:c>
    </x:row>
    <x:row r="1846" ht="60" customHeight="1">
      <x:c r="A1846" s="5" t="n">
        <x:v>1842</x:v>
      </x:c>
      <x:c r="B1846" s="5" t="n">
        <x:v>2</x:v>
      </x:c>
      <x:c r="C1846" s="10" t="str">
        <x:v>1600203018</x:v>
      </x:c>
      <x:c r="D1846" s="5" t="str">
        <x:v>La Union</x:v>
      </x:c>
      <x:c r="E1846" s="5" t="str">
        <x:v>City of Cabadbaran</x:v>
      </x:c>
      <x:c r="F1846" s="5" t="str">
        <x:v>Agusan del Norte</x:v>
      </x:c>
      <x:c r="G1846" s="11" t="str">
        <x:v>D - Other node or line within 3 km</x:v>
      </x:c>
      <x:c r="H1846" s="12" t="n">
        <x:v>1.327622346990202</x:v>
      </x:c>
      <x:c r="I1846" s="12" t="n">
        <x:v>0.6811462628881049</x:v>
      </x:c>
      <x:c r="J1846" s="12" t="n">
        <x:v>0.6811462628881049</x:v>
      </x:c>
      <x:c r="K1846" s="12" t="n">
        <x:v>1.33</x:v>
      </x:c>
      <x:c r="L1846" s="12" t="n">
        <x:v>-0.0023776530097980864</x:v>
      </x:c>
      <x:c r="M1846" s="12" t="n">
        <x:v>0.68</x:v>
      </x:c>
      <x:c r="N1846" s="12" t="n">
        <x:v>0.001146262888104821</x:v>
      </x:c>
      <x:c r="O1846" s="11" t="str">
        <x:v>CBA001 - TYPE 3</x:v>
      </x:c>
      <x:c r="P1846" s="11" t="str">
        <x:v>BUENAVISTA - ALEGRIA</x:v>
      </x:c>
      <x:c r="Q1846" s="11" t="str">
        <x:v>Stronger evidence - built or existing label</x:v>
      </x:c>
      <x:c r="R1846" s="11" t="str">
        <x:v>Compare a routed node lateral with an approved line tap; survey crossings and permissions.</x:v>
      </x:c>
      <x:c r="S1846" s="5" t="n">
        <x:v>3309</x:v>
      </x:c>
      <x:c r="T1846" s="5" t="str">
        <x:v>Region XIII (Caraga)</x:v>
      </x:c>
      <x:c r="U1846" s="13" t="n">
        <x:v>9.116667</x:v>
      </x:c>
      <x:c r="V1846" s="13" t="n">
        <x:v>125.533333</x:v>
      </x:c>
      <x:c r="W1846" s="12" t="n">
        <x:v>1.3260553994343627</x:v>
      </x:c>
      <x:c r="X1846" s="12" t="n">
        <x:v>0.6829769424954784</x:v>
      </x:c>
      <x:c r="Y1846" s="12" t="n">
        <x:v>0.6811462628881049</x:v>
      </x:c>
      <x:c r="Z1846" s="12" t="n">
        <x:v>0.6811462628881049</x:v>
      </x:c>
      <x:c r="AA1846" s="5" t="str">
        <x:v>CBA001 - TYPE 3</x:v>
      </x:c>
      <x:c r="AB1846" s="6" t="b">
        <x:v>1</x:v>
      </x:c>
      <x:c r="AC1846" s="5" t="n">
        <x:v>5180</x:v>
      </x:c>
      <x:c r="AD1846" s="13" t="n">
        <x:v>125.5453900001533</x:v>
      </x:c>
      <x:c r="AE1846" s="13" t="n">
        <x:v>9.115963000557974</x:v>
      </x:c>
      <x:c r="AF1846" s="5" t="n">
        <x:v>5094</x:v>
      </x:c>
      <x:c r="AG1846" s="13" t="n">
        <x:v>125.53911761597026</x:v>
      </x:c>
      <x:c r="AH1846" s="13" t="n">
        <x:v>9.118875130721648</x:v>
      </x:c>
      <x:c r="AI1846" s="5" t="n">
        <x:v>5094</x:v>
      </x:c>
      <x:c r="AJ1846" s="5" t="str">
        <x:v>Stronger evidence - built or existing label</x:v>
      </x:c>
      <x:c r="AK1846" s="5" t="n">
        <x:v>5094</x:v>
      </x:c>
      <x:c r="AL1846" s="5" t="str">
        <x:v>BUENAVISTA - ALEGRIA</x:v>
      </x:c>
      <x:c r="AM1846" s="5" t="str">
        <x:v>Tier 1B (Micro Drop, 1-3 km)</x:v>
      </x:c>
      <x:c r="AN1846" s="14" t="n">
        <x:v>74.3</x:v>
      </x:c>
      <x:c r="AO1846" s="14" t="n">
        <x:v>74.18932070207586</x:v>
      </x:c>
      <x:c r="AP1846" s="14" t="n">
        <x:v>74.24021417777087</x:v>
      </x:c>
      <x:c r="AQ1846" s="14" t="n">
        <x:v>70.99</x:v>
      </x:c>
      <x:c r="AR1846" s="5" t="n">
        <x:v>565</x:v>
      </x:c>
      <x:c r="AS1846" s="11" t="str"/>
      <x:c r="AT1846" s="5" t="str">
        <x:v>Batch 2 (1,001 - 2,000)</x:v>
      </x:c>
      <x:c r="AU1846" s="5" t="n">
        <x:v>846</x:v>
      </x:c>
    </x:row>
    <x:row r="1847" ht="60" customHeight="1">
      <x:c r="A1847" s="5" t="n">
        <x:v>1843</x:v>
      </x:c>
      <x:c r="B1847" s="5" t="n">
        <x:v>2</x:v>
      </x:c>
      <x:c r="C1847" s="10" t="str">
        <x:v>0405802011</x:v>
      </x:c>
      <x:c r="D1847" s="5" t="str">
        <x:v>Bagong Nayon</x:v>
      </x:c>
      <x:c r="E1847" s="5" t="str">
        <x:v>City of Antipolo</x:v>
      </x:c>
      <x:c r="F1847" s="5" t="str">
        <x:v>Rizal</x:v>
      </x:c>
      <x:c r="G1847" s="11" t="str">
        <x:v>D - Other node or line within 3 km</x:v>
      </x:c>
      <x:c r="H1847" s="12" t="n">
        <x:v>1.0048307515819028</x:v>
      </x:c>
      <x:c r="I1847" s="12" t="n">
        <x:v>0.7353208985093693</x:v>
      </x:c>
      <x:c r="J1847" s="12" t="n">
        <x:v>0.7353208985093693</x:v>
      </x:c>
      <x:c r="K1847" s="12" t="n">
        <x:v>1.01</x:v>
      </x:c>
      <x:c r="L1847" s="12" t="n">
        <x:v>-0.005169248418097183</x:v>
      </x:c>
      <x:c r="M1847" s="12" t="n">
        <x:v>0.84</x:v>
      </x:c>
      <x:c r="N1847" s="12" t="n">
        <x:v>-0.10467910149063064</x:v>
      </x:c>
      <x:c r="O1847" s="11" t="str">
        <x:v>ANR002 - TYPE 3</x:v>
      </x:c>
      <x:c r="P1847" s="11" t="str">
        <x:v>Aerial 24C</x:v>
      </x:c>
      <x:c r="Q1847" s="11" t="str">
        <x:v>Conditional - mapped route, status unverified</x:v>
      </x:c>
      <x:c r="R1847" s="11" t="str">
        <x:v>Compare a routed node lateral with an approved line tap; survey crossings and permissions.</x:v>
      </x:c>
      <x:c r="S1847" s="5" t="n">
        <x:v>3352</x:v>
      </x:c>
      <x:c r="T1847" s="5" t="str">
        <x:v>Region IV-A (CALABARZON)</x:v>
      </x:c>
      <x:c r="U1847" s="13" t="n">
        <x:v>14.629665</x:v>
      </x:c>
      <x:c r="V1847" s="13" t="n">
        <x:v>121.167728</x:v>
      </x:c>
      <x:c r="W1847" s="12" t="n">
        <x:v>1.0092949929166695</x:v>
      </x:c>
      <x:c r="X1847" s="12" t="n">
        <x:v>0.7379762929789956</x:v>
      </x:c>
      <x:c r="Y1847" s="12" t="n">
        <x:v>0.7353208985093693</x:v>
      </x:c>
      <x:c r="Z1847" s="12" t="n">
        <x:v>6.312032541279774</x:v>
      </x:c>
      <x:c r="AA1847" s="5" t="str">
        <x:v>ANR002 - TYPE 3</x:v>
      </x:c>
      <x:c r="AB1847" s="6" t="b">
        <x:v>1</x:v>
      </x:c>
      <x:c r="AC1847" s="5" t="n">
        <x:v>6775</x:v>
      </x:c>
      <x:c r="AD1847" s="13" t="n">
        <x:v>121.1704277837365</x:v>
      </x:c>
      <x:c r="AE1847" s="13" t="n">
        <x:v>14.62097222670489</x:v>
      </x:c>
      <x:c r="AF1847" s="5" t="n">
        <x:v>5818</x:v>
      </x:c>
      <x:c r="AG1847" s="13" t="n">
        <x:v>121.1645556711963</x:v>
      </x:c>
      <x:c r="AH1847" s="13" t="n">
        <x:v>14.6237807065866</x:v>
      </x:c>
      <x:c r="AI1847" s="5" t="n">
        <x:v>5818</x:v>
      </x:c>
      <x:c r="AJ1847" s="5" t="str">
        <x:v>Conditional - mapped route, status unverified</x:v>
      </x:c>
      <x:c r="AK1847" s="5" t="n">
        <x:v>4212</x:v>
      </x:c>
      <x:c r="AL1847" s="5" t="str">
        <x:v>TAYTAY - CAINTA</x:v>
      </x:c>
      <x:c r="AM1847" s="5" t="str">
        <x:v>Tier 1B (Micro Drop, 1-3 km)</x:v>
      </x:c>
      <x:c r="AN1847" s="14" t="n">
        <x:v>81.4</x:v>
      </x:c>
      <x:c r="AO1847" s="14" t="n">
        <x:v>81.41468491820304</x:v>
      </x:c>
      <x:c r="AP1847" s="14" t="n">
        <x:v>81.53784441041367</x:v>
      </x:c>
      <x:c r="AQ1847" s="14" t="n">
        <x:v>70.99</x:v>
      </x:c>
      <x:c r="AR1847" s="5" t="n">
        <x:v>3917</x:v>
      </x:c>
      <x:c r="AS1847" s="11" t="str">
        <x:v>Vertex distance not reproduced within 0.011 km; Nearest screened line status requires confirmation; Within 50 m of a screening threshold</x:v>
      </x:c>
      <x:c r="AT1847" s="5" t="str">
        <x:v>Batch 2 (1,001 - 2,000)</x:v>
      </x:c>
      <x:c r="AU1847" s="5" t="n">
        <x:v>847</x:v>
      </x:c>
    </x:row>
    <x:row r="1848" ht="60" customHeight="1">
      <x:c r="A1848" s="5" t="n">
        <x:v>1844</x:v>
      </x:c>
      <x:c r="B1848" s="5" t="n">
        <x:v>2</x:v>
      </x:c>
      <x:c r="C1848" s="10" t="str">
        <x:v>0304932020</x:v>
      </x:c>
      <x:c r="D1848" s="5" t="str">
        <x:v>San Isidro</x:v>
      </x:c>
      <x:c r="E1848" s="5" t="str">
        <x:v>Zaragoza</x:v>
      </x:c>
      <x:c r="F1848" s="5" t="str">
        <x:v>Nueva Ecija</x:v>
      </x:c>
      <x:c r="G1848" s="11" t="str">
        <x:v>C - Line within 0.5 km; node over 1 km</x:v>
      </x:c>
      <x:c r="H1848" s="12" t="n">
        <x:v>1.178765200260588</x:v>
      </x:c>
      <x:c r="I1848" s="12" t="n">
        <x:v>0.05251014365700317</x:v>
      </x:c>
      <x:c r="J1848" s="12" t="n">
        <x:v>0.05251014365700317</x:v>
      </x:c>
      <x:c r="K1848" s="12" t="n">
        <x:v>1.18</x:v>
      </x:c>
      <x:c r="L1848" s="12" t="n">
        <x:v>-0.0012347997394119847</x:v>
      </x:c>
      <x:c r="M1848" s="12" t="n">
        <x:v>0.16</x:v>
      </x:c>
      <x:c r="N1848" s="12" t="n">
        <x:v>-0.10748985634299683</x:v>
      </x:c>
      <x:c r="O1848" s="11" t="str">
        <x:v>ZRN001
- PM</x:v>
      </x:c>
      <x:c r="P1848" s="11" t="str">
        <x:v>Untitled Path</x:v>
      </x:c>
      <x:c r="Q1848" s="11" t="str">
        <x:v>Conditional - mapped route, status unverified</x:v>
      </x:c>
      <x:c r="R1848" s="11" t="str">
        <x:v>Locate an authorized closure or handhole and confirm splicing/capacity; nearby cable alone is insufficient.</x:v>
      </x:c>
      <x:c r="S1848" s="5" t="n">
        <x:v>2337</x:v>
      </x:c>
      <x:c r="T1848" s="5" t="str">
        <x:v>Region III (Central Luzon)</x:v>
      </x:c>
      <x:c r="U1848" s="13" t="n">
        <x:v>15.448518</x:v>
      </x:c>
      <x:c r="V1848" s="13" t="n">
        <x:v>120.800529</x:v>
      </x:c>
      <x:c r="W1848" s="12" t="n">
        <x:v>1.1778347071674842</x:v>
      </x:c>
      <x:c r="X1848" s="12" t="n">
        <x:v>0.06140720520765443</x:v>
      </x:c>
      <x:c r="Y1848" s="12" t="n">
        <x:v>0.05251014365700317</x:v>
      </x:c>
      <x:c r="Z1848" s="12" t="n">
        <x:v>0.054359583433180654</x:v>
      </x:c>
      <x:c r="AA1848" s="5" t="str">
        <x:v>ZRN001
- PM</x:v>
      </x:c>
      <x:c r="AB1848" s="6" t="b">
        <x:v>1</x:v>
      </x:c>
      <x:c r="AC1848" s="5" t="n">
        <x:v>3758</x:v>
      </x:c>
      <x:c r="AD1848" s="13" t="n">
        <x:v>120.7900538340714</x:v>
      </x:c>
      <x:c r="AE1848" s="13" t="n">
        <x:v>15.45172108350674</x:v>
      </x:c>
      <x:c r="AF1848" s="5" t="n">
        <x:v>2517</x:v>
      </x:c>
      <x:c r="AG1848" s="13" t="n">
        <x:v>120.8005921712392</x:v>
      </x:c>
      <x:c r="AH1848" s="13" t="n">
        <x:v>15.448988575398898</x:v>
      </x:c>
      <x:c r="AI1848" s="5" t="n">
        <x:v>2517</x:v>
      </x:c>
      <x:c r="AJ1848" s="5" t="str">
        <x:v>Conditional - mapped route, status unverified</x:v>
      </x:c>
      <x:c r="AK1848" s="5" t="n">
        <x:v>3407</x:v>
      </x:c>
      <x:c r="AL1848" s="5" t="str">
        <x:v>SEGMENT 17 (ZARAGOSA - SAN JOSE)</x:v>
      </x:c>
      <x:c r="AM1848" s="5" t="str">
        <x:v>Tier 1B (Micro Drop, 1-3 km)</x:v>
      </x:c>
      <x:c r="AN1848" s="14" t="n">
        <x:v>77.5</x:v>
      </x:c>
      <x:c r="AO1848" s="14" t="n">
        <x:v>77.48037755010351</x:v>
      </x:c>
      <x:c r="AP1848" s="14" t="n">
        <x:v>77.50815818450275</x:v>
      </x:c>
      <x:c r="AQ1848" s="14" t="n">
        <x:v>70.99</x:v>
      </x:c>
      <x:c r="AR1848" s="5" t="n">
        <x:v>573</x:v>
      </x:c>
      <x:c r="AS1848" s="11" t="str">
        <x:v>Vertex distance not reproduced within 0.011 km; Nearest screened line status requires confirmation</x:v>
      </x:c>
      <x:c r="AT1848" s="5" t="str">
        <x:v>Batch 2 (1,001 - 2,000)</x:v>
      </x:c>
      <x:c r="AU1848" s="5" t="n">
        <x:v>848</x:v>
      </x:c>
    </x:row>
    <x:row r="1849" ht="60" customHeight="1">
      <x:c r="A1849" s="5" t="n">
        <x:v>1845</x:v>
      </x:c>
      <x:c r="B1849" s="5" t="n">
        <x:v>2</x:v>
      </x:c>
      <x:c r="C1849" s="10" t="str">
        <x:v>0203120012</x:v>
      </x:c>
      <x:c r="D1849" s="5" t="str">
        <x:v>Palattao</x:v>
      </x:c>
      <x:c r="E1849" s="5" t="str">
        <x:v>Naguilian</x:v>
      </x:c>
      <x:c r="F1849" s="5" t="str">
        <x:v>Isabela</x:v>
      </x:c>
      <x:c r="G1849" s="11" t="str">
        <x:v>C - Line within 0.5 km; node over 1 km</x:v>
      </x:c>
      <x:c r="H1849" s="12" t="n">
        <x:v>1.13960770986444</x:v>
      </x:c>
      <x:c r="I1849" s="12" t="n">
        <x:v>0.03761865978843667</x:v>
      </x:c>
      <x:c r="J1849" s="12" t="n">
        <x:v>0.03761865978843667</x:v>
      </x:c>
      <x:c r="K1849" s="12" t="n">
        <x:v>1.14</x:v>
      </x:c>
      <x:c r="L1849" s="12" t="n">
        <x:v>-0.0003922901355599695</x:v>
      </x:c>
      <x:c r="M1849" s="12" t="n">
        <x:v>0.04</x:v>
      </x:c>
      <x:c r="N1849" s="12" t="n">
        <x:v>-0.002381340211563332</x:v>
      </x:c>
      <x:c r="O1849" s="11" t="str">
        <x:v>RMI001 - PM</x:v>
      </x:c>
      <x:c r="P1849" s="11" t="str">
        <x:v>SEGMENT 11 (CAUAYAN - ILAGAN)</x:v>
      </x:c>
      <x:c r="Q1849" s="11" t="str">
        <x:v>Stronger evidence - built or existing label</x:v>
      </x:c>
      <x:c r="R1849" s="11" t="str">
        <x:v>Locate an authorized closure or handhole and confirm splicing/capacity; nearby cable alone is insufficient.</x:v>
      </x:c>
      <x:c r="S1849" s="5" t="n">
        <x:v>2225</x:v>
      </x:c>
      <x:c r="T1849" s="5" t="str">
        <x:v>Region II (Cagayan Valley)</x:v>
      </x:c>
      <x:c r="U1849" s="13" t="n">
        <x:v>17.00436</x:v>
      </x:c>
      <x:c r="V1849" s="13" t="n">
        <x:v>121.82588</x:v>
      </x:c>
      <x:c r="W1849" s="12" t="n">
        <x:v>1.1406396012217197</x:v>
      </x:c>
      <x:c r="X1849" s="12" t="n">
        <x:v>0.0379446484908461</x:v>
      </x:c>
      <x:c r="Y1849" s="12" t="n">
        <x:v>0.03761865978843667</x:v>
      </x:c>
      <x:c r="Z1849" s="12" t="n">
        <x:v>0.03761865978843667</x:v>
      </x:c>
      <x:c r="AA1849" s="5" t="str">
        <x:v>RMI001 - PM</x:v>
      </x:c>
      <x:c r="AB1849" s="6" t="b">
        <x:v>1</x:v>
      </x:c>
      <x:c r="AC1849" s="5" t="n">
        <x:v>3689</x:v>
      </x:c>
      <x:c r="AD1849" s="13" t="n">
        <x:v>121.8174170008338</x:v>
      </x:c>
      <x:c r="AE1849" s="13" t="n">
        <x:v>16.99805700096026</x:v>
      </x:c>
      <x:c r="AF1849" s="5" t="n">
        <x:v>3317</x:v>
      </x:c>
      <x:c r="AG1849" s="13" t="n">
        <x:v>121.8260810412356</x:v>
      </x:c>
      <x:c r="AH1849" s="13" t="n">
        <x:v>17.004080487319936</x:v>
      </x:c>
      <x:c r="AI1849" s="5" t="n">
        <x:v>3317</x:v>
      </x:c>
      <x:c r="AJ1849" s="5" t="str">
        <x:v>Stronger evidence - built or existing label</x:v>
      </x:c>
      <x:c r="AK1849" s="5" t="n">
        <x:v>3317</x:v>
      </x:c>
      <x:c r="AL1849" s="5" t="str">
        <x:v>SEGMENT 11 (CAUAYAN - ILAGAN)</x:v>
      </x:c>
      <x:c r="AM1849" s="5" t="str">
        <x:v>Tier 1B (Micro Drop, 1-3 km)</x:v>
      </x:c>
      <x:c r="AN1849" s="14" t="n">
        <x:v>78.4</x:v>
      </x:c>
      <x:c r="AO1849" s="14" t="n">
        <x:v>78.3861409212356</x:v>
      </x:c>
      <x:c r="AP1849" s="14" t="n">
        <x:v>78.39508390876128</x:v>
      </x:c>
      <x:c r="AQ1849" s="14" t="n">
        <x:v>70.98</x:v>
      </x:c>
      <x:c r="AR1849" s="5" t="n">
        <x:v>214</x:v>
      </x:c>
      <x:c r="AS1849" s="11" t="str"/>
      <x:c r="AT1849" s="5" t="str">
        <x:v>Batch 2 (1,001 - 2,000)</x:v>
      </x:c>
      <x:c r="AU1849" s="5" t="n">
        <x:v>849</x:v>
      </x:c>
    </x:row>
    <x:row r="1850" ht="60" customHeight="1">
      <x:c r="A1850" s="5" t="n">
        <x:v>1846</x:v>
      </x:c>
      <x:c r="B1850" s="5" t="n">
        <x:v>2</x:v>
      </x:c>
      <x:c r="C1850" s="10" t="str">
        <x:v>1600302006</x:v>
      </x:c>
      <x:c r="D1850" s="5" t="str">
        <x:v>San Andres</x:v>
      </x:c>
      <x:c r="E1850" s="5" t="str">
        <x:v>Bunawan</x:v>
      </x:c>
      <x:c r="F1850" s="5" t="str">
        <x:v>Agusan del Sur</x:v>
      </x:c>
      <x:c r="G1850" s="11" t="str">
        <x:v>C - Line within 0.5 km; node over 1 km</x:v>
      </x:c>
      <x:c r="H1850" s="12" t="n">
        <x:v>2.4742173778489702</x:v>
      </x:c>
      <x:c r="I1850" s="12" t="n">
        <x:v>0.04485873126522655</x:v>
      </x:c>
      <x:c r="J1850" s="12" t="n">
        <x:v>0.04485873126522655</x:v>
      </x:c>
      <x:c r="K1850" s="12" t="n">
        <x:v>2.49</x:v>
      </x:c>
      <x:c r="L1850" s="12" t="n">
        <x:v>-0.01578262215102999</x:v>
      </x:c>
      <x:c r="M1850" s="12" t="n">
        <x:v>0.26</x:v>
      </x:c>
      <x:c r="N1850" s="12" t="n">
        <x:v>-0.21514126873477346</x:v>
      </x:c>
      <x:c r="O1850" s="11" t="str">
        <x:v>BWA001 - BP</x:v>
      </x:c>
      <x:c r="P1850" s="11" t="str">
        <x:v>TRENTO -  BUENAVISTA CLS</x:v>
      </x:c>
      <x:c r="Q1850" s="11" t="str">
        <x:v>Stronger evidence - built or existing label</x:v>
      </x:c>
      <x:c r="R1850" s="11" t="str">
        <x:v>Locate an authorized closure or handhole and confirm splicing/capacity; nearby cable alone is insufficient.</x:v>
      </x:c>
      <x:c r="S1850" s="5" t="n">
        <x:v>2275</x:v>
      </x:c>
      <x:c r="T1850" s="5" t="str">
        <x:v>Region XIII (Caraga)</x:v>
      </x:c>
      <x:c r="U1850" s="13" t="n">
        <x:v>8.202528</x:v>
      </x:c>
      <x:c r="V1850" s="13" t="n">
        <x:v>125.993887</x:v>
      </x:c>
      <x:c r="W1850" s="12" t="n">
        <x:v>2.487489771637006</x:v>
      </x:c>
      <x:c r="X1850" s="12" t="n">
        <x:v>0.04761560914833986</x:v>
      </x:c>
      <x:c r="Y1850" s="12" t="n">
        <x:v>0.04485873126522655</x:v>
      </x:c>
      <x:c r="Z1850" s="12" t="n">
        <x:v>0.04485873126522655</x:v>
      </x:c>
      <x:c r="AA1850" s="5" t="str">
        <x:v>BWA001 - BP</x:v>
      </x:c>
      <x:c r="AB1850" s="6" t="b">
        <x:v>1</x:v>
      </x:c>
      <x:c r="AC1850" s="5" t="n">
        <x:v>5191</x:v>
      </x:c>
      <x:c r="AD1850" s="13" t="n">
        <x:v>125.9920559993759</x:v>
      </x:c>
      <x:c r="AE1850" s="13" t="n">
        <x:v>8.180230999290778</x:v>
      </x:c>
      <x:c r="AF1850" s="5" t="n">
        <x:v>5079</x:v>
      </x:c>
      <x:c r="AG1850" s="13" t="n">
        <x:v>125.9942936045858</x:v>
      </x:c>
      <x:c r="AH1850" s="13" t="n">
        <x:v>8.202507792631208</x:v>
      </x:c>
      <x:c r="AI1850" s="5" t="n">
        <x:v>5079</x:v>
      </x:c>
      <x:c r="AJ1850" s="5" t="str">
        <x:v>Stronger evidence - built or existing label</x:v>
      </x:c>
      <x:c r="AK1850" s="5" t="n">
        <x:v>5079</x:v>
      </x:c>
      <x:c r="AL1850" s="5" t="str">
        <x:v>TRENTO -  BUENAVISTA CLS</x:v>
      </x:c>
      <x:c r="AM1850" s="5" t="str">
        <x:v>Tier 1B (Micro Drop, 1-3 km)</x:v>
      </x:c>
      <x:c r="AN1850" s="14" t="n">
        <x:v>53.6</x:v>
      </x:c>
      <x:c r="AO1850" s="14" t="n">
        <x:v>53.60492863215356</x:v>
      </x:c>
      <x:c r="AP1850" s="14" t="n">
        <x:v>53.83493315158329</x:v>
      </x:c>
      <x:c r="AQ1850" s="14" t="n">
        <x:v>70.97</x:v>
      </x:c>
      <x:c r="AR1850" s="5" t="n">
        <x:v>340</x:v>
      </x:c>
      <x:c r="AS1850" s="11" t="str">
        <x:v>Vertex distance not reproduced within 0.011 km</x:v>
      </x:c>
      <x:c r="AT1850" s="5" t="str">
        <x:v>Batch 2 (1,001 - 2,000)</x:v>
      </x:c>
      <x:c r="AU1850" s="5" t="n">
        <x:v>850</x:v>
      </x:c>
    </x:row>
    <x:row r="1851" ht="60" customHeight="1">
      <x:c r="A1851" s="5" t="n">
        <x:v>1847</x:v>
      </x:c>
      <x:c r="B1851" s="5" t="n">
        <x:v>2</x:v>
      </x:c>
      <x:c r="C1851" s="10" t="str">
        <x:v>0331400015</x:v>
      </x:c>
      <x:c r="D1851" s="5" t="str">
        <x:v>New Ilalim</x:v>
      </x:c>
      <x:c r="E1851" s="5" t="str">
        <x:v>City of Olongapo</x:v>
      </x:c>
      <x:c r="F1851" s="5" t="str">
        <x:v>Zambales</x:v>
      </x:c>
      <x:c r="G1851" s="11" t="str">
        <x:v>A - Node within 0.5 km</x:v>
      </x:c>
      <x:c r="H1851" s="12" t="n">
        <x:v>0.22706266028234368</x:v>
      </x:c>
      <x:c r="I1851" s="12" t="n">
        <x:v>0.19344457654725009</x:v>
      </x:c>
      <x:c r="J1851" s="12" t="n">
        <x:v>0.19344457654725009</x:v>
      </x:c>
      <x:c r="K1851" s="12" t="n">
        <x:v>0.23</x:v>
      </x:c>
      <x:c r="L1851" s="12" t="n">
        <x:v>-0.0029373397176563343</x:v>
      </x:c>
      <x:c r="M1851" s="12" t="n">
        <x:v>0.22</x:v>
      </x:c>
      <x:c r="N1851" s="12" t="n">
        <x:v>-0.026555423452749916</x:v>
      </x:c>
      <x:c r="O1851" s="11" t="str">
        <x:v>OLZ004 - TYPE 2</x:v>
      </x:c>
      <x:c r="P1851" s="11" t="str">
        <x:v>BACKBONE ROUTE</x:v>
      </x:c>
      <x:c r="Q1851" s="11" t="str">
        <x:v>Conditional - mapped route, status unverified</x:v>
      </x:c>
      <x:c r="R1851" s="11" t="str">
        <x:v>First survey: confirm node handoff, spare capacity and a feasible short route; co-location is not established.</x:v>
      </x:c>
      <x:c r="S1851" s="5" t="n">
        <x:v>319</x:v>
      </x:c>
      <x:c r="T1851" s="5" t="str">
        <x:v>Region III (Central Luzon)</x:v>
      </x:c>
      <x:c r="U1851" s="13" t="n">
        <x:v>14.83503</x:v>
      </x:c>
      <x:c r="V1851" s="13" t="n">
        <x:v>120.279307</x:v>
      </x:c>
      <x:c r="W1851" s="12" t="n">
        <x:v>0.22737404265316477</x:v>
      </x:c>
      <x:c r="X1851" s="12" t="n">
        <x:v>0.1938852012664411</x:v>
      </x:c>
      <x:c r="Y1851" s="12" t="n">
        <x:v>0.19344457654725009</x:v>
      </x:c>
      <x:c r="Z1851" s="12" t="n">
        <x:v>0.20761097590335548</x:v>
      </x:c>
      <x:c r="AA1851" s="5" t="str">
        <x:v>OLZ004 - TYPE 2</x:v>
      </x:c>
      <x:c r="AB1851" s="6" t="b">
        <x:v>1</x:v>
      </x:c>
      <x:c r="AC1851" s="5" t="n">
        <x:v>3912</x:v>
      </x:c>
      <x:c r="AD1851" s="13" t="n">
        <x:v>120.2808996557788</x:v>
      </x:c>
      <x:c r="AE1851" s="13" t="n">
        <x:v>14.83368425823812</x:v>
      </x:c>
      <x:c r="AF1851" s="5" t="n">
        <x:v>3259</x:v>
      </x:c>
      <x:c r="AG1851" s="13" t="n">
        <x:v>120.27784093308001</x:v>
      </x:c>
      <x:c r="AH1851" s="13" t="n">
        <x:v>14.836041306760917</x:v>
      </x:c>
      <x:c r="AI1851" s="5" t="n">
        <x:v>3259</x:v>
      </x:c>
      <x:c r="AJ1851" s="5" t="str">
        <x:v>Conditional - mapped route, status unverified</x:v>
      </x:c>
      <x:c r="AK1851" s="5" t="n">
        <x:v>3413</x:v>
      </x:c>
      <x:c r="AL1851" s="5" t="str">
        <x:v>OLONGAPO</x:v>
      </x:c>
      <x:c r="AM1851" s="5" t="str">
        <x:v>Tier 1A (Direct Coloc, &lt;1 km)</x:v>
      </x:c>
      <x:c r="AN1851" s="14" t="n">
        <x:v>100</x:v>
      </x:c>
      <x:c r="AO1851" s="14" t="n">
        <x:v>100</x:v>
      </x:c>
      <x:c r="AP1851" s="14" t="n">
        <x:v>100</x:v>
      </x:c>
      <x:c r="AQ1851" s="14" t="n">
        <x:v>70.97</x:v>
      </x:c>
      <x:c r="AR1851" s="5" t="n">
        <x:v>129</x:v>
      </x:c>
      <x:c r="AS1851" s="11" t="str">
        <x:v>Vertex distance not reproduced within 0.011 km; Nearest screened line status requires confirmation</x:v>
      </x:c>
      <x:c r="AT1851" s="5" t="str">
        <x:v>Batch 2 (1,001 - 2,000)</x:v>
      </x:c>
      <x:c r="AU1851" s="5" t="n">
        <x:v>851</x:v>
      </x:c>
    </x:row>
    <x:row r="1852" ht="60" customHeight="1">
      <x:c r="A1852" s="5" t="n">
        <x:v>1848</x:v>
      </x:c>
      <x:c r="B1852" s="5" t="n">
        <x:v>2</x:v>
      </x:c>
      <x:c r="C1852" s="10" t="str">
        <x:v>0403428012</x:v>
      </x:c>
      <x:c r="D1852" s="5" t="str">
        <x:v>Market Area</x:v>
      </x:c>
      <x:c r="E1852" s="5" t="str">
        <x:v>City of Santa Rosa</x:v>
      </x:c>
      <x:c r="F1852" s="5" t="str">
        <x:v>Laguna</x:v>
      </x:c>
      <x:c r="G1852" s="11" t="str">
        <x:v>D - Other node or line within 3 km</x:v>
      </x:c>
      <x:c r="H1852" s="12" t="n">
        <x:v>1.1804078801489164</x:v>
      </x:c>
      <x:c r="I1852" s="12" t="n">
        <x:v>1.2248396128598424</x:v>
      </x:c>
      <x:c r="J1852" s="12" t="n">
        <x:v>1.1804078801489164</x:v>
      </x:c>
      <x:c r="K1852" s="12" t="n">
        <x:v>1.18</x:v>
      </x:c>
      <x:c r="L1852" s="12" t="n">
        <x:v>0.00040788014891646185</x:v>
      </x:c>
      <x:c r="M1852" s="12" t="n">
        <x:v>1.25</x:v>
      </x:c>
      <x:c r="N1852" s="12" t="n">
        <x:v>-0.02516038714015756</x:v>
      </x:c>
      <x:c r="O1852" s="11" t="str">
        <x:v>SRL004
- TYPE 4A</x:v>
      </x:c>
      <x:c r="P1852" s="11" t="str">
        <x:v>RELIANCE TO SAN PABLO</x:v>
      </x:c>
      <x:c r="Q1852" s="11" t="str">
        <x:v>Conditional - mapped route, status unverified</x:v>
      </x:c>
      <x:c r="R1852" s="11" t="str">
        <x:v>Compare a routed node lateral with an approved line tap; survey crossings and permissions.</x:v>
      </x:c>
      <x:c r="S1852" s="5" t="n">
        <x:v>3874</x:v>
      </x:c>
      <x:c r="T1852" s="5" t="str">
        <x:v>Region IV-A (CALABARZON)</x:v>
      </x:c>
      <x:c r="U1852" s="13" t="n">
        <x:v>14.31508</x:v>
      </x:c>
      <x:c r="V1852" s="13" t="n">
        <x:v>121.11136</x:v>
      </x:c>
      <x:c r="W1852" s="12" t="n">
        <x:v>1.1810485794877945</x:v>
      </x:c>
      <x:c r="X1852" s="12" t="n">
        <x:v>1.2414073161936359</x:v>
      </x:c>
      <x:c r="Y1852" s="12" t="n">
        <x:v>1.2248396128598424</x:v>
      </x:c>
      <x:c r="Z1852" s="12" t="n">
        <x:v>1.2420673757134284</x:v>
      </x:c>
      <x:c r="AA1852" s="5" t="str">
        <x:v>SRL004
- TYPE 4A</x:v>
      </x:c>
      <x:c r="AB1852" s="6" t="b">
        <x:v>1</x:v>
      </x:c>
      <x:c r="AC1852" s="5" t="n">
        <x:v>4368</x:v>
      </x:c>
      <x:c r="AD1852" s="13" t="n">
        <x:v>121.120549</x:v>
      </x:c>
      <x:c r="AE1852" s="13" t="n">
        <x:v>14.30928888888889</x:v>
      </x:c>
      <x:c r="AF1852" s="5" t="n">
        <x:v>4159</x:v>
      </x:c>
      <x:c r="AG1852" s="13" t="n">
        <x:v>121.1006929719619</x:v>
      </x:c>
      <x:c r="AH1852" s="13" t="n">
        <x:v>14.311290046517469</x:v>
      </x:c>
      <x:c r="AI1852" s="5" t="n">
        <x:v>4159</x:v>
      </x:c>
      <x:c r="AJ1852" s="5" t="str">
        <x:v>Conditional - mapped route, status unverified</x:v>
      </x:c>
      <x:c r="AK1852" s="5" t="n">
        <x:v>4184</x:v>
      </x:c>
      <x:c r="AL1852" s="5" t="str">
        <x:v>BINAN - CABUYAO</x:v>
      </x:c>
      <x:c r="AM1852" s="5" t="str">
        <x:v>Tier 1B (Micro Drop, 1-3 km)</x:v>
      </x:c>
      <x:c r="AN1852" s="14" t="n">
        <x:v>77.5</x:v>
      </x:c>
      <x:c r="AO1852" s="14" t="n">
        <x:v>77.48037755010351</x:v>
      </x:c>
      <x:c r="AP1852" s="14" t="n">
        <x:v>77.47120353828583</x:v>
      </x:c>
      <x:c r="AQ1852" s="14" t="n">
        <x:v>70.97</x:v>
      </x:c>
      <x:c r="AR1852" s="5" t="n">
        <x:v>1596</x:v>
      </x:c>
      <x:c r="AS1852" s="11" t="str">
        <x:v>Nearest screened line status requires confirmation</x:v>
      </x:c>
      <x:c r="AT1852" s="5" t="str">
        <x:v>Batch 2 (1,001 - 2,000)</x:v>
      </x:c>
      <x:c r="AU1852" s="5" t="n">
        <x:v>852</x:v>
      </x:c>
    </x:row>
    <x:row r="1853" ht="60" customHeight="1">
      <x:c r="A1853" s="5" t="n">
        <x:v>1849</x:v>
      </x:c>
      <x:c r="B1853" s="5" t="n">
        <x:v>2</x:v>
      </x:c>
      <x:c r="C1853" s="10" t="str">
        <x:v>1600206001</x:v>
      </x:c>
      <x:c r="D1853" s="5" t="str">
        <x:v>Bangayan</x:v>
      </x:c>
      <x:c r="E1853" s="5" t="str">
        <x:v>Kitcharao</x:v>
      </x:c>
      <x:c r="F1853" s="5" t="str">
        <x:v>Agusan del Norte</x:v>
      </x:c>
      <x:c r="G1853" s="11" t="str">
        <x:v>A - Node within 0.5 km</x:v>
      </x:c>
      <x:c r="H1853" s="12" t="n">
        <x:v>0.39147600771044416</x:v>
      </x:c>
      <x:c r="I1853" s="12" t="n">
        <x:v>0.08934849110771764</x:v>
      </x:c>
      <x:c r="J1853" s="12" t="n">
        <x:v>0.08934849110771764</x:v>
      </x:c>
      <x:c r="K1853" s="12" t="n">
        <x:v>0.39</x:v>
      </x:c>
      <x:c r="L1853" s="12" t="n">
        <x:v>0.0014760077104441494</x:v>
      </x:c>
      <x:c r="M1853" s="12" t="n">
        <x:v>0.1</x:v>
      </x:c>
      <x:c r="N1853" s="12" t="n">
        <x:v>-0.010651508892282363</x:v>
      </x:c>
      <x:c r="O1853" s="11" t="str">
        <x:v>JAA002 - TYPE 4</x:v>
      </x:c>
      <x:c r="P1853" s="11" t="str">
        <x:v>BUENAVISTA - ALEGRIA</x:v>
      </x:c>
      <x:c r="Q1853" s="11" t="str">
        <x:v>Stronger evidence - built or existing label</x:v>
      </x:c>
      <x:c r="R1853" s="11" t="str">
        <x:v>First survey: confirm node handoff, spare capacity and a feasible short route; co-location is not established.</x:v>
      </x:c>
      <x:c r="S1853" s="5" t="n">
        <x:v>699</x:v>
      </x:c>
      <x:c r="T1853" s="5" t="str">
        <x:v>Region XIII (Caraga)</x:v>
      </x:c>
      <x:c r="U1853" s="13" t="n">
        <x:v>9.360786</x:v>
      </x:c>
      <x:c r="V1853" s="13" t="n">
        <x:v>125.55284</x:v>
      </x:c>
      <x:c r="W1853" s="12" t="n">
        <x:v>0.39356383521719934</x:v>
      </x:c>
      <x:c r="X1853" s="12" t="n">
        <x:v>0.09837325711663394</x:v>
      </x:c>
      <x:c r="Y1853" s="12" t="n">
        <x:v>0.08934849110771764</x:v>
      </x:c>
      <x:c r="Z1853" s="12" t="n">
        <x:v>0.08934849110771764</x:v>
      </x:c>
      <x:c r="AA1853" s="5" t="str">
        <x:v>JAA002 - TYPE 4</x:v>
      </x:c>
      <x:c r="AB1853" s="6" t="b">
        <x:v>1</x:v>
      </x:c>
      <x:c r="AC1853" s="5" t="n">
        <x:v>5184</x:v>
      </x:c>
      <x:c r="AD1853" s="13" t="n">
        <x:v>125.5529973</x:v>
      </x:c>
      <x:c r="AE1853" s="13" t="n">
        <x:v>9.35725</x:v>
      </x:c>
      <x:c r="AF1853" s="5" t="n">
        <x:v>5094</x:v>
      </x:c>
      <x:c r="AG1853" s="13" t="n">
        <x:v>125.55364508989356</x:v>
      </x:c>
      <x:c r="AH1853" s="13" t="n">
        <x:v>9.360670880802939</x:v>
      </x:c>
      <x:c r="AI1853" s="5" t="n">
        <x:v>5094</x:v>
      </x:c>
      <x:c r="AJ1853" s="5" t="str">
        <x:v>Stronger evidence - built or existing label</x:v>
      </x:c>
      <x:c r="AK1853" s="5" t="n">
        <x:v>5094</x:v>
      </x:c>
      <x:c r="AL1853" s="5" t="str">
        <x:v>BUENAVISTA - ALEGRIA</x:v>
      </x:c>
      <x:c r="AM1853" s="5" t="str">
        <x:v>Tier 1A (Direct Coloc, &lt;1 km)</x:v>
      </x:c>
      <x:c r="AN1853" s="14" t="n">
        <x:v>97.7</x:v>
      </x:c>
      <x:c r="AO1853" s="14" t="n">
        <x:v>97.80954309205613</x:v>
      </x:c>
      <x:c r="AP1853" s="14" t="n">
        <x:v>97.7663511973042</x:v>
      </x:c>
      <x:c r="AQ1853" s="14" t="n">
        <x:v>70.95</x:v>
      </x:c>
      <x:c r="AR1853" s="5" t="n">
        <x:v>129</x:v>
      </x:c>
      <x:c r="AS1853" s="11" t="str"/>
      <x:c r="AT1853" s="5" t="str">
        <x:v>Batch 2 (1,001 - 2,000)</x:v>
      </x:c>
      <x:c r="AU1853" s="5" t="n">
        <x:v>853</x:v>
      </x:c>
    </x:row>
    <x:row r="1854" ht="60" customHeight="1">
      <x:c r="A1854" s="5" t="n">
        <x:v>1850</x:v>
      </x:c>
      <x:c r="B1854" s="5" t="n">
        <x:v>2</x:v>
      </x:c>
      <x:c r="C1854" s="10" t="str">
        <x:v>0305416011</x:v>
      </x:c>
      <x:c r="D1854" s="5" t="str">
        <x:v>Juliana</x:v>
      </x:c>
      <x:c r="E1854" s="5" t="str">
        <x:v>City of San Fernando</x:v>
      </x:c>
      <x:c r="F1854" s="5" t="str">
        <x:v>Pampanga</x:v>
      </x:c>
      <x:c r="G1854" s="11" t="str">
        <x:v>C - Line within 0.5 km; node over 1 km</x:v>
      </x:c>
      <x:c r="H1854" s="12" t="n">
        <x:v>1.1818047040560784</x:v>
      </x:c>
      <x:c r="I1854" s="12" t="n">
        <x:v>0.155264467195011</x:v>
      </x:c>
      <x:c r="J1854" s="12" t="n">
        <x:v>0.155264467195011</x:v>
      </x:c>
      <x:c r="K1854" s="12" t="n">
        <x:v>1.18</x:v>
      </x:c>
      <x:c r="L1854" s="12" t="n">
        <x:v>0.0018047040560784655</x:v>
      </x:c>
      <x:c r="M1854" s="12" t="n">
        <x:v>0.18</x:v>
      </x:c>
      <x:c r="N1854" s="12" t="n">
        <x:v>-0.024735532804988997</x:v>
      </x:c>
      <x:c r="O1854" s="11" t="str">
        <x:v>SFP001 - TYPE 2</x:v>
      </x:c>
      <x:c r="P1854" s="11" t="str">
        <x:v>PIPE HH52-HH62</x:v>
      </x:c>
      <x:c r="Q1854" s="11" t="str">
        <x:v>Conditional - mapped route, status unverified</x:v>
      </x:c>
      <x:c r="R1854" s="11" t="str">
        <x:v>Locate an authorized closure or handhole and confirm splicing/capacity; nearby cable alone is insufficient.</x:v>
      </x:c>
      <x:c r="S1854" s="5" t="n">
        <x:v>2670</x:v>
      </x:c>
      <x:c r="T1854" s="5" t="str">
        <x:v>Region III (Central Luzon)</x:v>
      </x:c>
      <x:c r="U1854" s="13" t="n">
        <x:v>15.034624</x:v>
      </x:c>
      <x:c r="V1854" s="13" t="n">
        <x:v>120.690613</x:v>
      </x:c>
      <x:c r="W1854" s="12" t="n">
        <x:v>1.1829583002736581</x:v>
      </x:c>
      <x:c r="X1854" s="12" t="n">
        <x:v>0.1703907314495748</x:v>
      </x:c>
      <x:c r="Y1854" s="12" t="n">
        <x:v>0.15223503331382862</x:v>
      </x:c>
      <x:c r="Z1854" s="12" t="n">
        <x:v>0.1604257767084116</x:v>
      </x:c>
      <x:c r="AA1854" s="5" t="str">
        <x:v>SFP001 - TYPE 2</x:v>
      </x:c>
      <x:c r="AB1854" s="6" t="b">
        <x:v>1</x:v>
      </x:c>
      <x:c r="AC1854" s="5" t="n">
        <x:v>3873</x:v>
      </x:c>
      <x:c r="AD1854" s="13" t="n">
        <x:v>120.6818820019996</x:v>
      </x:c>
      <x:c r="AE1854" s="13" t="n">
        <x:v>15.04111099917611</x:v>
      </x:c>
      <x:c r="AF1854" s="5" t="n">
        <x:v>2743</x:v>
      </x:c>
      <x:c r="AG1854" s="13" t="n">
        <x:v>120.69045590384448</x:v>
      </x:c>
      <x:c r="AH1854" s="13" t="n">
        <x:v>15.033229114434233</x:v>
      </x:c>
      <x:c r="AI1854" s="5" t="n">
        <x:v>2422</x:v>
      </x:c>
      <x:c r="AJ1854" s="5" t="str">
        <x:v>Excluded - CCTV dedicated network</x:v>
      </x:c>
      <x:c r="AK1854" s="5" t="n">
        <x:v>3450</x:v>
      </x:c>
      <x:c r="AL1854" s="5" t="str">
        <x:v>SAN FERNANDO</x:v>
      </x:c>
      <x:c r="AM1854" s="5" t="str">
        <x:v>Tier 1B (Micro Drop, 1-3 km)</x:v>
      </x:c>
      <x:c r="AN1854" s="14" t="n">
        <x:v>77.4</x:v>
      </x:c>
      <x:c r="AO1854" s="14" t="n">
        <x:v>77.48037755010351</x:v>
      </x:c>
      <x:c r="AP1854" s="14" t="n">
        <x:v>77.43979572066924</x:v>
      </x:c>
      <x:c r="AQ1854" s="14" t="n">
        <x:v>70.95</x:v>
      </x:c>
      <x:c r="AR1854" s="5" t="n">
        <x:v>322</x:v>
      </x:c>
      <x:c r="AS1854" s="11" t="str">
        <x:v>Nearest raw line excluded from fiber screening; Nearest screened line status requires confirmation</x:v>
      </x:c>
      <x:c r="AT1854" s="5" t="str">
        <x:v>Batch 2 (1,001 - 2,000)</x:v>
      </x:c>
      <x:c r="AU1854" s="5" t="n">
        <x:v>854</x:v>
      </x:c>
    </x:row>
    <x:row r="1855" ht="60" customHeight="1">
      <x:c r="A1855" s="5" t="n">
        <x:v>1851</x:v>
      </x:c>
      <x:c r="B1855" s="5" t="n">
        <x:v>2</x:v>
      </x:c>
      <x:c r="C1855" s="10" t="str">
        <x:v>0300804040</x:v>
      </x:c>
      <x:c r="D1855" s="5" t="str">
        <x:v>Santa Isabel</x:v>
      </x:c>
      <x:c r="E1855" s="5" t="str">
        <x:v>Dinalupihan</x:v>
      </x:c>
      <x:c r="F1855" s="5" t="str">
        <x:v>Bataan</x:v>
      </x:c>
      <x:c r="G1855" s="11" t="str">
        <x:v>B - Node 0.5-1 km</x:v>
      </x:c>
      <x:c r="H1855" s="12" t="n">
        <x:v>0.5385118280478272</x:v>
      </x:c>
      <x:c r="I1855" s="12" t="n">
        <x:v>0.014067562133756938</x:v>
      </x:c>
      <x:c r="J1855" s="12" t="n">
        <x:v>0.014067562133756938</x:v>
      </x:c>
      <x:c r="K1855" s="12" t="n">
        <x:v>0.54</x:v>
      </x:c>
      <x:c r="L1855" s="12" t="n">
        <x:v>-0.0014881719521728787</x:v>
      </x:c>
      <x:c r="M1855" s="12" t="n">
        <x:v>0.03</x:v>
      </x:c>
      <x:c r="N1855" s="12" t="n">
        <x:v>-0.01593243786624306</x:v>
      </x:c>
      <x:c r="O1855" s="11" t="str">
        <x:v>DNB001
- TYPE 3</x:v>
      </x:c>
      <x:c r="P1855" s="11" t="str">
        <x:v>Path Measure</x:v>
      </x:c>
      <x:c r="Q1855" s="11" t="str">
        <x:v>Stronger evidence - built or existing label</x:v>
      </x:c>
      <x:c r="R1855" s="11" t="str">
        <x:v>Survey a short node lateral; confirm port/fiber capacity, access and route.</x:v>
      </x:c>
      <x:c r="S1855" s="5" t="n">
        <x:v>1004</x:v>
      </x:c>
      <x:c r="T1855" s="5" t="str">
        <x:v>Region III (Central Luzon)</x:v>
      </x:c>
      <x:c r="U1855" s="13" t="n">
        <x:v>14.859864</x:v>
      </x:c>
      <x:c r="V1855" s="13" t="n">
        <x:v>120.471413</x:v>
      </x:c>
      <x:c r="W1855" s="12" t="n">
        <x:v>0.540537886590577</x:v>
      </x:c>
      <x:c r="X1855" s="12" t="n">
        <x:v>0.025688871260644678</x:v>
      </x:c>
      <x:c r="Y1855" s="12" t="n">
        <x:v>0.014067562133756938</x:v>
      </x:c>
      <x:c r="Z1855" s="12" t="n">
        <x:v>0.014067562133756938</x:v>
      </x:c>
      <x:c r="AA1855" s="5" t="str">
        <x:v>DNB001
- TYPE 3</x:v>
      </x:c>
      <x:c r="AB1855" s="6" t="b">
        <x:v>1</x:v>
      </x:c>
      <x:c r="AC1855" s="5" t="n">
        <x:v>3823</x:v>
      </x:c>
      <x:c r="AD1855" s="13" t="n">
        <x:v>120.4692366596247</x:v>
      </x:c>
      <x:c r="AE1855" s="13" t="n">
        <x:v>14.86424648329307</x:v>
      </x:c>
      <x:c r="AF1855" s="5" t="n">
        <x:v>2173</x:v>
      </x:c>
      <x:c r="AG1855" s="13" t="n">
        <x:v>120.47129012641905</x:v>
      </x:c>
      <x:c r="AH1855" s="13" t="n">
        <x:v>14.859820627843684</x:v>
      </x:c>
      <x:c r="AI1855" s="5" t="n">
        <x:v>2173</x:v>
      </x:c>
      <x:c r="AJ1855" s="5" t="str">
        <x:v>Stronger evidence - built or existing label</x:v>
      </x:c>
      <x:c r="AK1855" s="5" t="n">
        <x:v>2173</x:v>
      </x:c>
      <x:c r="AL1855" s="5" t="str">
        <x:v>Path Measure</x:v>
      </x:c>
      <x:c r="AM1855" s="5" t="str">
        <x:v>Tier 1A (Direct Coloc, &lt;1 km)</x:v>
      </x:c>
      <x:c r="AN1855" s="14" t="n">
        <x:v>93.5</x:v>
      </x:c>
      <x:c r="AO1855" s="14" t="n">
        <x:v>93.5270211411272</x:v>
      </x:c>
      <x:c r="AP1855" s="14" t="n">
        <x:v>93.56846560973023</x:v>
      </x:c>
      <x:c r="AQ1855" s="14" t="n">
        <x:v>70.95</x:v>
      </x:c>
      <x:c r="AR1855" s="5" t="n">
        <x:v>235</x:v>
      </x:c>
      <x:c r="AS1855" s="11" t="str">
        <x:v>Within 50 m of a screening threshold</x:v>
      </x:c>
      <x:c r="AT1855" s="5" t="str">
        <x:v>Batch 2 (1,001 - 2,000)</x:v>
      </x:c>
      <x:c r="AU1855" s="5" t="n">
        <x:v>855</x:v>
      </x:c>
    </x:row>
    <x:row r="1856" ht="60" customHeight="1">
      <x:c r="A1856" s="5" t="n">
        <x:v>1852</x:v>
      </x:c>
      <x:c r="B1856" s="5" t="n">
        <x:v>2</x:v>
      </x:c>
      <x:c r="C1856" s="10" t="str">
        <x:v>0630200023</x:v>
      </x:c>
      <x:c r="D1856" s="5" t="str">
        <x:v>Barangay 27</x:v>
      </x:c>
      <x:c r="E1856" s="5" t="str">
        <x:v>City of Bacolod</x:v>
      </x:c>
      <x:c r="F1856" s="5" t="str">
        <x:v>Negros Occidental</x:v>
      </x:c>
      <x:c r="G1856" s="11" t="str">
        <x:v>B - Node 0.5-1 km</x:v>
      </x:c>
      <x:c r="H1856" s="12" t="n">
        <x:v>0.6127778831081979</x:v>
      </x:c>
      <x:c r="I1856" s="12" t="n">
        <x:v>0.0800050123972703</x:v>
      </x:c>
      <x:c r="J1856" s="12" t="n">
        <x:v>0.0800050123972703</x:v>
      </x:c>
      <x:c r="K1856" s="12" t="n">
        <x:v>0.62</x:v>
      </x:c>
      <x:c r="L1856" s="12" t="n">
        <x:v>-0.007222116891802077</x:v>
      </x:c>
      <x:c r="M1856" s="12" t="n">
        <x:v>0.2</x:v>
      </x:c>
      <x:c r="N1856" s="12" t="n">
        <x:v>-0.11999498760272971</x:v>
      </x:c>
      <x:c r="O1856" s="11" t="str">
        <x:v>BDN002 - TYPE 3</x:v>
      </x:c>
      <x:c r="P1856" s="11" t="str">
        <x:v>FOC 144C TALISAY CLS  TO BACONG CLS</x:v>
      </x:c>
      <x:c r="Q1856" s="11" t="str">
        <x:v>Conditional - mapped route, status unverified</x:v>
      </x:c>
      <x:c r="R1856" s="11" t="str">
        <x:v>Survey a short node lateral; confirm port/fiber capacity, access and route.</x:v>
      </x:c>
      <x:c r="S1856" s="5" t="n">
        <x:v>1172</x:v>
      </x:c>
      <x:c r="T1856" s="5" t="str">
        <x:v>Region VI (Western Visayas)</x:v>
      </x:c>
      <x:c r="U1856" s="13" t="n">
        <x:v>10.67242</x:v>
      </x:c>
      <x:c r="V1856" s="13" t="n">
        <x:v>122.952266</x:v>
      </x:c>
      <x:c r="W1856" s="12" t="n">
        <x:v>0.6160050257630753</x:v>
      </x:c>
      <x:c r="X1856" s="12" t="n">
        <x:v>0.08638446396014757</x:v>
      </x:c>
      <x:c r="Y1856" s="12" t="n">
        <x:v>0.07378988188597944</x:v>
      </x:c>
      <x:c r="Z1856" s="12" t="n">
        <x:v>0.08264711279285401</x:v>
      </x:c>
      <x:c r="AA1856" s="5" t="str">
        <x:v>BDN002 - TYPE 3</x:v>
      </x:c>
      <x:c r="AB1856" s="6" t="b">
        <x:v>1</x:v>
      </x:c>
      <x:c r="AC1856" s="5" t="n">
        <x:v>4746</x:v>
      </x:c>
      <x:c r="AD1856" s="13" t="n">
        <x:v>122.9523118177274</x:v>
      </x:c>
      <x:c r="AE1856" s="13" t="n">
        <x:v>10.66688031668682</x:v>
      </x:c>
      <x:c r="AF1856" s="5" t="n">
        <x:v>4937</x:v>
      </x:c>
      <x:c r="AG1856" s="13" t="n">
        <x:v>122.95158447377942</x:v>
      </x:c>
      <x:c r="AH1856" s="13" t="n">
        <x:v>10.672682194159101</x:v>
      </x:c>
      <x:c r="AI1856" s="5" t="n">
        <x:v>4956</x:v>
      </x:c>
      <x:c r="AJ1856" s="5" t="str">
        <x:v>Excluded - planned or ongoing</x:v>
      </x:c>
      <x:c r="AK1856" s="5" t="n">
        <x:v>5042</x:v>
      </x:c>
      <x:c r="AL1856" s="5" t="str">
        <x:v>TALISAY CITY - KABANGKALAN</x:v>
      </x:c>
      <x:c r="AM1856" s="5" t="str">
        <x:v>Tier 1A (Direct Coloc, &lt;1 km)</x:v>
      </x:c>
      <x:c r="AN1856" s="14" t="n">
        <x:v>91.4</x:v>
      </x:c>
      <x:c r="AO1856" s="14" t="n">
        <x:v>91.32907017103442</x:v>
      </x:c>
      <x:c r="AP1856" s="14" t="n">
        <x:v>91.52509537968407</x:v>
      </x:c>
      <x:c r="AQ1856" s="14" t="n">
        <x:v>70.94</x:v>
      </x:c>
      <x:c r="AR1856" s="5" t="n">
        <x:v>150</x:v>
      </x:c>
      <x:c r="AS1856" s="11" t="str">
        <x:v>Vertex distance not reproduced within 0.011 km; Nearest raw line excluded from fiber screening; Nearest screened line status requires confirmation</x:v>
      </x:c>
      <x:c r="AT1856" s="5" t="str">
        <x:v>Batch 2 (1,001 - 2,000)</x:v>
      </x:c>
      <x:c r="AU1856" s="5" t="n">
        <x:v>856</x:v>
      </x:c>
    </x:row>
    <x:row r="1857" ht="60" customHeight="1">
      <x:c r="A1857" s="5" t="n">
        <x:v>1853</x:v>
      </x:c>
      <x:c r="B1857" s="5" t="n">
        <x:v>2</x:v>
      </x:c>
      <x:c r="C1857" s="10" t="str">
        <x:v>0301419007</x:v>
      </x:c>
      <x:c r="D1857" s="5" t="str">
        <x:v>Basuit</x:v>
      </x:c>
      <x:c r="E1857" s="5" t="str">
        <x:v>San Ildefonso</x:v>
      </x:c>
      <x:c r="F1857" s="5" t="str">
        <x:v>Bulacan</x:v>
      </x:c>
      <x:c r="G1857" s="11" t="str">
        <x:v>B - Node 0.5-1 km</x:v>
      </x:c>
      <x:c r="H1857" s="12" t="n">
        <x:v>0.5745131899755189</x:v>
      </x:c>
      <x:c r="I1857" s="12" t="n">
        <x:v>5.589693705073401</x:v>
      </x:c>
      <x:c r="J1857" s="12" t="n">
        <x:v>0.5745131899755189</x:v>
      </x:c>
      <x:c r="K1857" s="12" t="n">
        <x:v>0.57</x:v>
      </x:c>
      <x:c r="L1857" s="12" t="n">
        <x:v>0.004513189975518972</x:v>
      </x:c>
      <x:c r="M1857" s="12" t="n">
        <x:v>5.59</x:v>
      </x:c>
      <x:c r="N1857" s="12" t="n">
        <x:v>-0.00030629492659883795</x:v>
      </x:c>
      <x:c r="O1857" s="11" t="str">
        <x:v>SIB003 - BP</x:v>
      </x:c>
      <x:c r="P1857" s="11" t="str">
        <x:v>SEGMENT 18 (BALIUAG - ZARAGOZA)</x:v>
      </x:c>
      <x:c r="Q1857" s="11" t="str">
        <x:v>Stronger evidence - built or existing label</x:v>
      </x:c>
      <x:c r="R1857" s="11" t="str">
        <x:v>Survey a short node lateral; confirm port/fiber capacity, access and route.</x:v>
      </x:c>
      <x:c r="S1857" s="5" t="n">
        <x:v>1101</x:v>
      </x:c>
      <x:c r="T1857" s="5" t="str">
        <x:v>Region III (Central Luzon)</x:v>
      </x:c>
      <x:c r="U1857" s="13" t="n">
        <x:v>15.040865</x:v>
      </x:c>
      <x:c r="V1857" s="13" t="n">
        <x:v>120.989993</x:v>
      </x:c>
      <x:c r="W1857" s="12" t="n">
        <x:v>0.5742234743857658</x:v>
      </x:c>
      <x:c r="X1857" s="12" t="n">
        <x:v>5.590605988276495</x:v>
      </x:c>
      <x:c r="Y1857" s="12" t="n">
        <x:v>5.589693705073401</x:v>
      </x:c>
      <x:c r="Z1857" s="12" t="n">
        <x:v>5.589693705073401</x:v>
      </x:c>
      <x:c r="AA1857" s="5" t="str">
        <x:v>SIB003 - BP</x:v>
      </x:c>
      <x:c r="AB1857" s="6" t="b">
        <x:v>1</x:v>
      </x:c>
      <x:c r="AC1857" s="5" t="n">
        <x:v>3499</x:v>
      </x:c>
      <x:c r="AD1857" s="13" t="n">
        <x:v>120.9850194000478</x:v>
      </x:c>
      <x:c r="AE1857" s="13" t="n">
        <x:v>15.04276170168143</x:v>
      </x:c>
      <x:c r="AF1857" s="5" t="n">
        <x:v>3409</x:v>
      </x:c>
      <x:c r="AG1857" s="13" t="n">
        <x:v>120.9446625324756</x:v>
      </x:c>
      <x:c r="AH1857" s="13" t="n">
        <x:v>15.06559521482301</x:v>
      </x:c>
      <x:c r="AI1857" s="5" t="n">
        <x:v>3409</x:v>
      </x:c>
      <x:c r="AJ1857" s="5" t="str">
        <x:v>Stronger evidence - built or existing label</x:v>
      </x:c>
      <x:c r="AK1857" s="5" t="n">
        <x:v>3409</x:v>
      </x:c>
      <x:c r="AL1857" s="5" t="str">
        <x:v>SEGMENT 18 (BALIUAG - ZARAGOZA)</x:v>
      </x:c>
      <x:c r="AM1857" s="5" t="str">
        <x:v>Tier 1A (Direct Coloc, &lt;1 km)</x:v>
      </x:c>
      <x:c r="AN1857" s="14" t="n">
        <x:v>82.6</x:v>
      </x:c>
      <x:c r="AO1857" s="14" t="n">
        <x:v>82.69591339433623</x:v>
      </x:c>
      <x:c r="AP1857" s="14" t="n">
        <x:v>82.571599470725</x:v>
      </x:c>
      <x:c r="AQ1857" s="14" t="n">
        <x:v>70.94</x:v>
      </x:c>
      <x:c r="AR1857" s="5" t="n">
        <x:v>197</x:v>
      </x:c>
      <x:c r="AS1857" s="11" t="str"/>
      <x:c r="AT1857" s="5" t="str">
        <x:v>Batch 2 (1,001 - 2,000)</x:v>
      </x:c>
      <x:c r="AU1857" s="5" t="n">
        <x:v>857</x:v>
      </x:c>
    </x:row>
    <x:row r="1858" ht="60" customHeight="1">
      <x:c r="A1858" s="5" t="n">
        <x:v>1854</x:v>
      </x:c>
      <x:c r="B1858" s="5" t="n">
        <x:v>2</x:v>
      </x:c>
      <x:c r="C1858" s="10" t="str">
        <x:v>1600209005</x:v>
      </x:c>
      <x:c r="D1858" s="5" t="str">
        <x:v>Camagong</x:v>
      </x:c>
      <x:c r="E1858" s="5" t="str">
        <x:v>Nasipit</x:v>
      </x:c>
      <x:c r="F1858" s="5" t="str">
        <x:v>Agusan del Norte</x:v>
      </x:c>
      <x:c r="G1858" s="11" t="str">
        <x:v>C - Line within 0.5 km; node over 1 km</x:v>
      </x:c>
      <x:c r="H1858" s="12" t="n">
        <x:v>1.3318766810680145</x:v>
      </x:c>
      <x:c r="I1858" s="12" t="n">
        <x:v>0.1556717934669444</x:v>
      </x:c>
      <x:c r="J1858" s="12" t="n">
        <x:v>0.1556717934669444</x:v>
      </x:c>
      <x:c r="K1858" s="12" t="n">
        <x:v>1.33</x:v>
      </x:c>
      <x:c r="L1858" s="12" t="n">
        <x:v>0.0018766810680144186</x:v>
      </x:c>
      <x:c r="M1858" s="12" t="n">
        <x:v>0.24</x:v>
      </x:c>
      <x:c r="N1858" s="12" t="n">
        <x:v>-0.08432820653305559</x:v>
      </x:c>
      <x:c r="O1858" s="11" t="str">
        <x:v>NTA001 - BP</x:v>
      </x:c>
      <x:c r="P1858" s="11" t="str">
        <x:v>CDO - BUENAVISTA via GINGOOG</x:v>
      </x:c>
      <x:c r="Q1858" s="11" t="str">
        <x:v>Stronger evidence - built or existing label</x:v>
      </x:c>
      <x:c r="R1858" s="11" t="str">
        <x:v>Locate an authorized closure or handhole and confirm splicing/capacity; nearby cable alone is insufficient.</x:v>
      </x:c>
      <x:c r="S1858" s="5" t="n">
        <x:v>2671</x:v>
      </x:c>
      <x:c r="T1858" s="5" t="str">
        <x:v>Region XIII (Caraga)</x:v>
      </x:c>
      <x:c r="U1858" s="13" t="n">
        <x:v>8.970162</x:v>
      </x:c>
      <x:c r="V1858" s="13" t="n">
        <x:v>125.336334</x:v>
      </x:c>
      <x:c r="W1858" s="12" t="n">
        <x:v>1.3325015568031044</x:v>
      </x:c>
      <x:c r="X1858" s="12" t="n">
        <x:v>0.15768316357701598</x:v>
      </x:c>
      <x:c r="Y1858" s="12" t="n">
        <x:v>0.1556717934669444</x:v>
      </x:c>
      <x:c r="Z1858" s="12" t="n">
        <x:v>0.1556717934669444</x:v>
      </x:c>
      <x:c r="AA1858" s="5" t="str">
        <x:v>NTA001 - BP</x:v>
      </x:c>
      <x:c r="AB1858" s="6" t="b">
        <x:v>1</x:v>
      </x:c>
      <x:c r="AC1858" s="5" t="n">
        <x:v>5187</x:v>
      </x:c>
      <x:c r="AD1858" s="13" t="n">
        <x:v>125.3467979998811</x:v>
      </x:c>
      <x:c r="AE1858" s="13" t="n">
        <x:v>8.976226000198816</x:v>
      </x:c>
      <x:c r="AF1858" s="5" t="n">
        <x:v>5073</x:v>
      </x:c>
      <x:c r="AG1858" s="13" t="n">
        <x:v>125.33673170011545</x:v>
      </x:c>
      <x:c r="AH1858" s="13" t="n">
        <x:v>8.968811180947826</x:v>
      </x:c>
      <x:c r="AI1858" s="5" t="n">
        <x:v>5073</x:v>
      </x:c>
      <x:c r="AJ1858" s="5" t="str">
        <x:v>Stronger evidence - built or existing label</x:v>
      </x:c>
      <x:c r="AK1858" s="5" t="n">
        <x:v>5073</x:v>
      </x:c>
      <x:c r="AL1858" s="5" t="str">
        <x:v>CDO - BUENAVISTA via GINGOOG</x:v>
      </x:c>
      <x:c r="AM1858" s="5" t="str">
        <x:v>Tier 1B (Micro Drop, 1-3 km)</x:v>
      </x:c>
      <x:c r="AN1858" s="14" t="n">
        <x:v>74.1</x:v>
      </x:c>
      <x:c r="AO1858" s="14" t="n">
        <x:v>74.18932070207586</x:v>
      </x:c>
      <x:c r="AP1858" s="14" t="n">
        <x:v>74.14917896461459</x:v>
      </x:c>
      <x:c r="AQ1858" s="14" t="n">
        <x:v>70.94</x:v>
      </x:c>
      <x:c r="AR1858" s="5" t="n">
        <x:v>430</x:v>
      </x:c>
      <x:c r="AS1858" s="11" t="str">
        <x:v>Vertex distance not reproduced within 0.011 km</x:v>
      </x:c>
      <x:c r="AT1858" s="5" t="str">
        <x:v>Batch 2 (1,001 - 2,000)</x:v>
      </x:c>
      <x:c r="AU1858" s="5" t="n">
        <x:v>858</x:v>
      </x:c>
    </x:row>
    <x:row r="1859" ht="60" customHeight="1">
      <x:c r="A1859" s="5" t="n">
        <x:v>1855</x:v>
      </x:c>
      <x:c r="B1859" s="5" t="n">
        <x:v>2</x:v>
      </x:c>
      <x:c r="C1859" s="10" t="str">
        <x:v>0304924003</x:v>
      </x:c>
      <x:c r="D1859" s="5" t="str">
        <x:v>Julo</x:v>
      </x:c>
      <x:c r="E1859" s="5" t="str">
        <x:v>San Antonio</x:v>
      </x:c>
      <x:c r="F1859" s="5" t="str">
        <x:v>Nueva Ecija</x:v>
      </x:c>
      <x:c r="G1859" s="11" t="str">
        <x:v>B - Node 0.5-1 km</x:v>
      </x:c>
      <x:c r="H1859" s="12" t="n">
        <x:v>0.7688345733180683</x:v>
      </x:c>
      <x:c r="I1859" s="12" t="n">
        <x:v>2.4979704408630017</x:v>
      </x:c>
      <x:c r="J1859" s="12" t="n">
        <x:v>0.7688345733180683</x:v>
      </x:c>
      <x:c r="K1859" s="12" t="n">
        <x:v>0.77</x:v>
      </x:c>
      <x:c r="L1859" s="12" t="n">
        <x:v>-0.0011654266819317582</x:v>
      </x:c>
      <x:c r="M1859" s="12" t="n">
        <x:v>2.5</x:v>
      </x:c>
      <x:c r="N1859" s="12" t="n">
        <x:v>-0.0020295591369983157</x:v>
      </x:c>
      <x:c r="O1859" s="11" t="str">
        <x:v>SAN001 - TYPE 3</x:v>
      </x:c>
      <x:c r="P1859" s="11" t="str">
        <x:v>SANTA ROSA TO ARAYAT</x:v>
      </x:c>
      <x:c r="Q1859" s="11" t="str">
        <x:v>Conditional - mapped route, status unverified</x:v>
      </x:c>
      <x:c r="R1859" s="11" t="str">
        <x:v>Survey a short node lateral; confirm port/fiber capacity, access and route.</x:v>
      </x:c>
      <x:c r="S1859" s="5" t="n">
        <x:v>1501</x:v>
      </x:c>
      <x:c r="T1859" s="5" t="str">
        <x:v>Region III (Central Luzon)</x:v>
      </x:c>
      <x:c r="U1859" s="13" t="n">
        <x:v>15.304013</x:v>
      </x:c>
      <x:c r="V1859" s="13" t="n">
        <x:v>120.864363</x:v>
      </x:c>
      <x:c r="W1859" s="12" t="n">
        <x:v>0.7694187131607394</x:v>
      </x:c>
      <x:c r="X1859" s="12" t="n">
        <x:v>2.5005634859189563</x:v>
      </x:c>
      <x:c r="Y1859" s="12" t="n">
        <x:v>2.4979704408630017</x:v>
      </x:c>
      <x:c r="Z1859" s="12" t="n">
        <x:v>7.884291966190858</x:v>
      </x:c>
      <x:c r="AA1859" s="5" t="str">
        <x:v>SAN001 - TYPE 3</x:v>
      </x:c>
      <x:c r="AB1859" s="6" t="b">
        <x:v>1</x:v>
      </x:c>
      <x:c r="AC1859" s="5" t="n">
        <x:v>3750</x:v>
      </x:c>
      <x:c r="AD1859" s="13" t="n">
        <x:v>120.8585320005891</x:v>
      </x:c>
      <x:c r="AE1859" s="13" t="n">
        <x:v>15.30804398573453</x:v>
      </x:c>
      <x:c r="AF1859" s="5" t="n">
        <x:v>3222</x:v>
      </x:c>
      <x:c r="AG1859" s="13" t="n">
        <x:v>120.88423229894418</x:v>
      </x:c>
      <x:c r="AH1859" s="13" t="n">
        <x:v>15.292278124498761</x:v>
      </x:c>
      <x:c r="AI1859" s="5" t="n">
        <x:v>3222</x:v>
      </x:c>
      <x:c r="AJ1859" s="5" t="str">
        <x:v>Conditional - mapped route, status unverified</x:v>
      </x:c>
      <x:c r="AK1859" s="5" t="n">
        <x:v>3409</x:v>
      </x:c>
      <x:c r="AL1859" s="5" t="str">
        <x:v>SEGMENT 18 (BALIUAG - ZARAGOZA)</x:v>
      </x:c>
      <x:c r="AM1859" s="5" t="str">
        <x:v>Tier 1A (Direct Coloc, &lt;1 km)</x:v>
      </x:c>
      <x:c r="AN1859" s="14" t="n">
        <x:v>77.4</x:v>
      </x:c>
      <x:c r="AO1859" s="14" t="n">
        <x:v>77.36260461397126</x:v>
      </x:c>
      <x:c r="AP1859" s="14" t="n">
        <x:v>77.39266393344901</x:v>
      </x:c>
      <x:c r="AQ1859" s="14" t="n">
        <x:v>70.94</x:v>
      </x:c>
      <x:c r="AR1859" s="5" t="n">
        <x:v>475</x:v>
      </x:c>
      <x:c r="AS1859" s="11" t="str">
        <x:v>Nearest screened line status requires confirmation</x:v>
      </x:c>
      <x:c r="AT1859" s="5" t="str">
        <x:v>Batch 2 (1,001 - 2,000)</x:v>
      </x:c>
      <x:c r="AU1859" s="5" t="n">
        <x:v>859</x:v>
      </x:c>
    </x:row>
    <x:row r="1860" ht="60" customHeight="1">
      <x:c r="A1860" s="5" t="n">
        <x:v>1856</x:v>
      </x:c>
      <x:c r="B1860" s="5" t="n">
        <x:v>2</x:v>
      </x:c>
      <x:c r="C1860" s="10" t="str">
        <x:v>0402105006</x:v>
      </x:c>
      <x:c r="D1860" s="5" t="str">
        <x:v>Barangay 13</x:v>
      </x:c>
      <x:c r="E1860" s="5" t="str">
        <x:v>City of Cavite</x:v>
      </x:c>
      <x:c r="F1860" s="5" t="str">
        <x:v>Cavite</x:v>
      </x:c>
      <x:c r="G1860" s="11" t="str">
        <x:v>A - Node within 0.5 km</x:v>
      </x:c>
      <x:c r="H1860" s="12" t="n">
        <x:v>0.2000121802390374</x:v>
      </x:c>
      <x:c r="I1860" s="12" t="n">
        <x:v>4.238913822353793</x:v>
      </x:c>
      <x:c r="J1860" s="12" t="n">
        <x:v>0.2000121802390374</x:v>
      </x:c>
      <x:c r="K1860" s="12" t="n">
        <x:v>0.2</x:v>
      </x:c>
      <x:c r="L1860" s="12" t="n">
        <x:v>0.000012180239037401508</x:v>
      </x:c>
      <x:c r="M1860" s="12" t="n">
        <x:v>4.25</x:v>
      </x:c>
      <x:c r="N1860" s="12" t="n">
        <x:v>-0.011086177646206785</x:v>
      </x:c>
      <x:c r="O1860" s="11" t="str">
        <x:v>CVC001
-TYPE 3</x:v>
      </x:c>
      <x:c r="P1860" s="11" t="str">
        <x:v>KAWIT</x:v>
      </x:c>
      <x:c r="Q1860" s="11" t="str">
        <x:v>Stronger evidence - built or existing label</x:v>
      </x:c>
      <x:c r="R1860" s="11" t="str">
        <x:v>First survey: confirm node handoff, spare capacity and a feasible short route; co-location is not established.</x:v>
      </x:c>
      <x:c r="S1860" s="5" t="n">
        <x:v>256</x:v>
      </x:c>
      <x:c r="T1860" s="5" t="str">
        <x:v>Region IV-A (CALABARZON)</x:v>
      </x:c>
      <x:c r="U1860" s="13" t="n">
        <x:v>14.473223</x:v>
      </x:c>
      <x:c r="V1860" s="13" t="n">
        <x:v>120.886658</x:v>
      </x:c>
      <x:c r="W1860" s="12" t="n">
        <x:v>0.2006956851953842</x:v>
      </x:c>
      <x:c r="X1860" s="12" t="n">
        <x:v>4.245602765822334</x:v>
      </x:c>
      <x:c r="Y1860" s="12" t="n">
        <x:v>4.238913822353793</x:v>
      </x:c>
      <x:c r="Z1860" s="12" t="n">
        <x:v>4.238913822353793</x:v>
      </x:c>
      <x:c r="AA1860" s="5" t="str">
        <x:v>CVC001
-TYPE 3</x:v>
      </x:c>
      <x:c r="AB1860" s="6" t="b">
        <x:v>1</x:v>
      </x:c>
      <x:c r="AC1860" s="5" t="n">
        <x:v>4487</x:v>
      </x:c>
      <x:c r="AD1860" s="13" t="n">
        <x:v>120.887583</x:v>
      </x:c>
      <x:c r="AE1860" s="13" t="n">
        <x:v>14.47479</x:v>
      </x:c>
      <x:c r="AF1860" s="5" t="n">
        <x:v>4199</x:v>
      </x:c>
      <x:c r="AG1860" s="13" t="n">
        <x:v>120.91556</x:v>
      </x:c>
      <x:c r="AH1860" s="13" t="n">
        <x:v>14.44725</x:v>
      </x:c>
      <x:c r="AI1860" s="5" t="n">
        <x:v>4199</x:v>
      </x:c>
      <x:c r="AJ1860" s="5" t="str">
        <x:v>Stronger evidence - built or existing label</x:v>
      </x:c>
      <x:c r="AK1860" s="5" t="n">
        <x:v>4199</x:v>
      </x:c>
      <x:c r="AL1860" s="5" t="str">
        <x:v>KAWIT</x:v>
      </x:c>
      <x:c r="AM1860" s="5" t="str">
        <x:v>Tier 1A (Direct Coloc, &lt;1 km)</x:v>
      </x:c>
      <x:c r="AN1860" s="14" t="n">
        <x:v>93.5</x:v>
      </x:c>
      <x:c r="AO1860" s="14" t="n">
        <x:v>93.55069850316178</x:v>
      </x:c>
      <x:c r="AP1860" s="14" t="n">
        <x:v>93.55031868064286</x:v>
      </x:c>
      <x:c r="AQ1860" s="14" t="n">
        <x:v>70.93</x:v>
      </x:c>
      <x:c r="AR1860" s="5" t="n">
        <x:v>154</x:v>
      </x:c>
      <x:c r="AS1860" s="11" t="str"/>
      <x:c r="AT1860" s="5" t="str">
        <x:v>Batch 2 (1,001 - 2,000)</x:v>
      </x:c>
      <x:c r="AU1860" s="5" t="n">
        <x:v>860</x:v>
      </x:c>
    </x:row>
    <x:row r="1861" ht="60" customHeight="1">
      <x:c r="A1861" s="5" t="n">
        <x:v>1857</x:v>
      </x:c>
      <x:c r="B1861" s="5" t="n">
        <x:v>2</x:v>
      </x:c>
      <x:c r="C1861" s="10" t="str">
        <x:v>0403426004</x:v>
      </x:c>
      <x:c r="D1861" s="5" t="str">
        <x:v>Calios</x:v>
      </x:c>
      <x:c r="E1861" s="5" t="str">
        <x:v>Santa Cruz</x:v>
      </x:c>
      <x:c r="F1861" s="5" t="str">
        <x:v>Laguna</x:v>
      </x:c>
      <x:c r="G1861" s="11" t="str">
        <x:v>D - Other node or line within 3 km</x:v>
      </x:c>
      <x:c r="H1861" s="12" t="n">
        <x:v>1.1860834601439156</x:v>
      </x:c>
      <x:c r="I1861" s="12" t="n">
        <x:v>1.1275287154032594</x:v>
      </x:c>
      <x:c r="J1861" s="12" t="n">
        <x:v>1.1275287154032594</x:v>
      </x:c>
      <x:c r="K1861" s="12" t="n">
        <x:v>1.19</x:v>
      </x:c>
      <x:c r="L1861" s="12" t="n">
        <x:v>-0.003916539856084311</x:v>
      </x:c>
      <x:c r="M1861" s="12" t="n">
        <x:v>1.14</x:v>
      </x:c>
      <x:c r="N1861" s="12" t="n">
        <x:v>-0.012471284596740517</x:v>
      </x:c>
      <x:c r="O1861" s="11" t="str">
        <x:v>SCL001 - TYPE 3</x:v>
      </x:c>
      <x:c r="P1861" s="11" t="str">
        <x:v>CLB001 TO SCL001</x:v>
      </x:c>
      <x:c r="Q1861" s="11" t="str">
        <x:v>Conditional - mapped route, status unverified</x:v>
      </x:c>
      <x:c r="R1861" s="11" t="str">
        <x:v>Compare a routed node lateral with an approved line tap; survey crossings and permissions.</x:v>
      </x:c>
      <x:c r="S1861" s="5" t="n">
        <x:v>3806</x:v>
      </x:c>
      <x:c r="T1861" s="5" t="str">
        <x:v>Region IV-A (CALABARZON)</x:v>
      </x:c>
      <x:c r="U1861" s="13" t="n">
        <x:v>14.274985</x:v>
      </x:c>
      <x:c r="V1861" s="13" t="n">
        <x:v>121.40293</x:v>
      </x:c>
      <x:c r="W1861" s="12" t="n">
        <x:v>1.1856227916665758</x:v>
      </x:c>
      <x:c r="X1861" s="12" t="n">
        <x:v>1.1366166692020532</x:v>
      </x:c>
      <x:c r="Y1861" s="12" t="n">
        <x:v>1.1275287154032594</x:v>
      </x:c>
      <x:c r="Z1861" s="12" t="n">
        <x:v>1.1322852764080384</x:v>
      </x:c>
      <x:c r="AA1861" s="5" t="str">
        <x:v>SCL001 - TYPE 3</x:v>
      </x:c>
      <x:c r="AB1861" s="6" t="b">
        <x:v>1</x:v>
      </x:c>
      <x:c r="AC1861" s="5" t="n">
        <x:v>4357</x:v>
      </x:c>
      <x:c r="AD1861" s="13" t="n">
        <x:v>121.4130800005469</x:v>
      </x:c>
      <x:c r="AE1861" s="13" t="n">
        <x:v>14.27909999943985</x:v>
      </x:c>
      <x:c r="AF1861" s="5" t="n">
        <x:v>4024</x:v>
      </x:c>
      <x:c r="AG1861" s="13" t="n">
        <x:v>121.40860063855135</x:v>
      </x:c>
      <x:c r="AH1861" s="13" t="n">
        <x:v>14.266425402020708</x:v>
      </x:c>
      <x:c r="AI1861" s="5" t="n">
        <x:v>4024</x:v>
      </x:c>
      <x:c r="AJ1861" s="5" t="str">
        <x:v>Conditional - mapped route, status unverified</x:v>
      </x:c>
      <x:c r="AK1861" s="5" t="n">
        <x:v>4172</x:v>
      </x:c>
      <x:c r="AL1861" s="5" t="str">
        <x:v>SEGMENT 27 (STA CRUZ - CALAMBA)</x:v>
      </x:c>
      <x:c r="AM1861" s="5" t="str">
        <x:v>Tier 1B (Micro Drop, 1-3 km)</x:v>
      </x:c>
      <x:c r="AN1861" s="14" t="n">
        <x:v>77.4</x:v>
      </x:c>
      <x:c r="AO1861" s="14" t="n">
        <x:v>77.25581743305757</x:v>
      </x:c>
      <x:c r="AP1861" s="14" t="n">
        <x:v>77.34367813541246</x:v>
      </x:c>
      <x:c r="AQ1861" s="14" t="n">
        <x:v>70.93</x:v>
      </x:c>
      <x:c r="AR1861" s="5" t="n">
        <x:v>1005</x:v>
      </x:c>
      <x:c r="AS1861" s="11" t="str">
        <x:v>Nearest screened line status requires confirmation</x:v>
      </x:c>
      <x:c r="AT1861" s="5" t="str">
        <x:v>Batch 2 (1,001 - 2,000)</x:v>
      </x:c>
      <x:c r="AU1861" s="5" t="n">
        <x:v>861</x:v>
      </x:c>
    </x:row>
    <x:row r="1862" ht="60" customHeight="1">
      <x:c r="A1862" s="5" t="n">
        <x:v>1858</x:v>
      </x:c>
      <x:c r="B1862" s="5" t="n">
        <x:v>2</x:v>
      </x:c>
      <x:c r="C1862" s="10" t="str">
        <x:v>0401029006</x:v>
      </x:c>
      <x:c r="D1862" s="5" t="str">
        <x:v>Butong</x:v>
      </x:c>
      <x:c r="E1862" s="5" t="str">
        <x:v>Taal</x:v>
      </x:c>
      <x:c r="F1862" s="5" t="str">
        <x:v>Batangas</x:v>
      </x:c>
      <x:c r="G1862" s="11" t="str">
        <x:v>B - Node 0.5-1 km</x:v>
      </x:c>
      <x:c r="H1862" s="12" t="n">
        <x:v>0.7669658495229236</x:v>
      </x:c>
      <x:c r="I1862" s="12" t="n">
        <x:v>3.0418455864075162</x:v>
      </x:c>
      <x:c r="J1862" s="12" t="n">
        <x:v>0.7669658495229236</x:v>
      </x:c>
      <x:c r="K1862" s="12" t="n">
        <x:v>0.77</x:v>
      </x:c>
      <x:c r="L1862" s="12" t="n">
        <x:v>-0.003034150477076447</x:v>
      </x:c>
      <x:c r="M1862" s="12" t="n">
        <x:v>3.06</x:v>
      </x:c>
      <x:c r="N1862" s="12" t="n">
        <x:v>-0.01815441359248382</x:v>
      </x:c>
      <x:c r="O1862" s="11" t="str">
        <x:v>TLB001 - BP</x:v>
      </x:c>
      <x:c r="P1862" s="11" t="str">
        <x:v>Untitled Path</x:v>
      </x:c>
      <x:c r="Q1862" s="11" t="str">
        <x:v>Conditional - mapped route, status unverified</x:v>
      </x:c>
      <x:c r="R1862" s="11" t="str">
        <x:v>Survey a short node lateral; confirm port/fiber capacity, access and route.</x:v>
      </x:c>
      <x:c r="S1862" s="5" t="n">
        <x:v>1496</x:v>
      </x:c>
      <x:c r="T1862" s="5" t="str">
        <x:v>Region IV-A (CALABARZON)</x:v>
      </x:c>
      <x:c r="U1862" s="13" t="n">
        <x:v>13.869067</x:v>
      </x:c>
      <x:c r="V1862" s="13" t="n">
        <x:v>120.915209</x:v>
      </x:c>
      <x:c r="W1862" s="12" t="n">
        <x:v>0.7705182858575684</x:v>
      </x:c>
      <x:c r="X1862" s="12" t="n">
        <x:v>3.057370947653124</x:v>
      </x:c>
      <x:c r="Y1862" s="12" t="n">
        <x:v>3.0418455864075162</x:v>
      </x:c>
      <x:c r="Z1862" s="12" t="n">
        <x:v>3.0550559898396985</x:v>
      </x:c>
      <x:c r="AA1862" s="5" t="str">
        <x:v>TLB001 - BP</x:v>
      </x:c>
      <x:c r="AB1862" s="6" t="b">
        <x:v>1</x:v>
      </x:c>
      <x:c r="AC1862" s="5" t="n">
        <x:v>4314</x:v>
      </x:c>
      <x:c r="AD1862" s="13" t="n">
        <x:v>120.9169950005622</x:v>
      </x:c>
      <x:c r="AE1862" s="13" t="n">
        <x:v>13.87577599927363</x:v>
      </x:c>
      <x:c r="AF1862" s="5" t="n">
        <x:v>4162</x:v>
      </x:c>
      <x:c r="AG1862" s="13" t="n">
        <x:v>120.91291301260108</x:v>
      </x:c>
      <x:c r="AH1862" s="13" t="n">
        <x:v>13.896468967894632</x:v>
      </x:c>
      <x:c r="AI1862" s="5" t="n">
        <x:v>4162</x:v>
      </x:c>
      <x:c r="AJ1862" s="5" t="str">
        <x:v>Conditional - mapped route, status unverified</x:v>
      </x:c>
      <x:c r="AK1862" s="5" t="n">
        <x:v>4193</x:v>
      </x:c>
      <x:c r="AL1862" s="5" t="str">
        <x:v>TUY - STA. TERESITA</x:v>
      </x:c>
      <x:c r="AM1862" s="5" t="str">
        <x:v>Tier 1A (Direct Coloc, &lt;1 km)</x:v>
      </x:c>
      <x:c r="AN1862" s="14" t="n">
        <x:v>77.3</x:v>
      </x:c>
      <x:c r="AO1862" s="14" t="n">
        <x:v>77.36260461397126</x:v>
      </x:c>
      <x:c r="AP1862" s="14" t="n">
        <x:v>77.44088745551761</x:v>
      </x:c>
      <x:c r="AQ1862" s="14" t="n">
        <x:v>70.93</x:v>
      </x:c>
      <x:c r="AR1862" s="5" t="n">
        <x:v>458</x:v>
      </x:c>
      <x:c r="AS1862" s="11" t="str">
        <x:v>Nearest screened line status requires confirmation</x:v>
      </x:c>
      <x:c r="AT1862" s="5" t="str">
        <x:v>Batch 2 (1,001 - 2,000)</x:v>
      </x:c>
      <x:c r="AU1862" s="5" t="n">
        <x:v>862</x:v>
      </x:c>
    </x:row>
    <x:row r="1863" ht="60" customHeight="1">
      <x:c r="A1863" s="5" t="n">
        <x:v>1859</x:v>
      </x:c>
      <x:c r="B1863" s="5" t="n">
        <x:v>2</x:v>
      </x:c>
      <x:c r="C1863" s="10" t="str">
        <x:v>0304920009</x:v>
      </x:c>
      <x:c r="D1863" s="5" t="str">
        <x:v>Malbang</x:v>
      </x:c>
      <x:c r="E1863" s="5" t="str">
        <x:v>Pantabangan</x:v>
      </x:c>
      <x:c r="F1863" s="5" t="str">
        <x:v>Nueva Ecija</x:v>
      </x:c>
      <x:c r="G1863" s="11" t="str">
        <x:v>D - Other node or line within 3 km</x:v>
      </x:c>
      <x:c r="H1863" s="12" t="n">
        <x:v>1.2499356030445095</x:v>
      </x:c>
      <x:c r="I1863" s="12" t="n">
        <x:v>10.792816881658382</x:v>
      </x:c>
      <x:c r="J1863" s="12" t="n">
        <x:v>1.2499356030445095</x:v>
      </x:c>
      <x:c r="K1863" s="12" t="n">
        <x:v>1.25</x:v>
      </x:c>
      <x:c r="L1863" s="12" t="n">
        <x:v>-0.00006439695549054214</x:v>
      </x:c>
      <x:c r="M1863" s="12" t="n">
        <x:v>10.78</x:v>
      </x:c>
      <x:c r="N1863" s="12" t="n">
        <x:v>0.012816881658382684</x:v>
      </x:c>
      <x:c r="O1863" s="11" t="str">
        <x:v>PTN001 - TYPE 2</x:v>
      </x:c>
      <x:c r="P1863" s="11" t="str">
        <x:v>BALER - PANTABANGAN</x:v>
      </x:c>
      <x:c r="Q1863" s="11" t="str">
        <x:v>Stronger evidence - built or existing label</x:v>
      </x:c>
      <x:c r="R1863" s="11" t="str">
        <x:v>Compare a routed node lateral with an approved line tap; survey crossings and permissions.</x:v>
      </x:c>
      <x:c r="S1863" s="5" t="n">
        <x:v>3962</x:v>
      </x:c>
      <x:c r="T1863" s="5" t="str">
        <x:v>Region III (Central Luzon)</x:v>
      </x:c>
      <x:c r="U1863" s="13" t="n">
        <x:v>15.805836</x:v>
      </x:c>
      <x:c r="V1863" s="13" t="n">
        <x:v>121.155303</x:v>
      </x:c>
      <x:c r="W1863" s="12" t="n">
        <x:v>1.2483929875867903</x:v>
      </x:c>
      <x:c r="X1863" s="12" t="n">
        <x:v>10.778484979999885</x:v>
      </x:c>
      <x:c r="Y1863" s="12" t="n">
        <x:v>10.792816881658382</x:v>
      </x:c>
      <x:c r="Z1863" s="12" t="n">
        <x:v>10.792816881658382</x:v>
      </x:c>
      <x:c r="AA1863" s="5" t="str">
        <x:v>PTN001 - TYPE 2</x:v>
      </x:c>
      <x:c r="AB1863" s="6" t="b">
        <x:v>1</x:v>
      </x:c>
      <x:c r="AC1863" s="5" t="n">
        <x:v>3747</x:v>
      </x:c>
      <x:c r="AD1863" s="13" t="n">
        <x:v>121.143761</x:v>
      </x:c>
      <x:c r="AE1863" s="13" t="n">
        <x:v>15.80748333333333</x:v>
      </x:c>
      <x:c r="AF1863" s="5" t="n">
        <x:v>3474</x:v>
      </x:c>
      <x:c r="AG1863" s="13" t="n">
        <x:v>121.2557244210395</x:v>
      </x:c>
      <x:c r="AH1863" s="13" t="n">
        <x:v>15.79812872460856</x:v>
      </x:c>
      <x:c r="AI1863" s="5" t="n">
        <x:v>3474</x:v>
      </x:c>
      <x:c r="AJ1863" s="5" t="str">
        <x:v>Stronger evidence - built or existing label</x:v>
      </x:c>
      <x:c r="AK1863" s="5" t="n">
        <x:v>3474</x:v>
      </x:c>
      <x:c r="AL1863" s="5" t="str">
        <x:v>BALER - PANTABANGAN</x:v>
      </x:c>
      <x:c r="AM1863" s="5" t="str">
        <x:v>Tier 1B (Micro Drop, 1-3 km)</x:v>
      </x:c>
      <x:c r="AN1863" s="14" t="n">
        <x:v>66</x:v>
      </x:c>
      <x:c r="AO1863" s="14" t="n">
        <x:v>65.92406302004437</x:v>
      </x:c>
      <x:c r="AP1863" s="14" t="n">
        <x:v>65.92547813821655</x:v>
      </x:c>
      <x:c r="AQ1863" s="14" t="n">
        <x:v>70.92</x:v>
      </x:c>
      <x:c r="AR1863" s="5" t="n">
        <x:v>262</x:v>
      </x:c>
      <x:c r="AS1863" s="11" t="str"/>
      <x:c r="AT1863" s="5" t="str">
        <x:v>Batch 2 (1,001 - 2,000)</x:v>
      </x:c>
      <x:c r="AU1863" s="5" t="n">
        <x:v>863</x:v>
      </x:c>
    </x:row>
    <x:row r="1864" ht="60" customHeight="1">
      <x:c r="A1864" s="5" t="n">
        <x:v>1860</x:v>
      </x:c>
      <x:c r="B1864" s="5" t="n">
        <x:v>2</x:v>
      </x:c>
      <x:c r="C1864" s="10" t="str">
        <x:v>1430300007</x:v>
      </x:c>
      <x:c r="D1864" s="5" t="str">
        <x:v>Balsigan</x:v>
      </x:c>
      <x:c r="E1864" s="5" t="str">
        <x:v>City of Baguio</x:v>
      </x:c>
      <x:c r="F1864" s="5" t="str">
        <x:v>Benguet</x:v>
      </x:c>
      <x:c r="G1864" s="11" t="str">
        <x:v>B - Node 0.5-1 km</x:v>
      </x:c>
      <x:c r="H1864" s="12" t="n">
        <x:v>0.8076971412433422</x:v>
      </x:c>
      <x:c r="I1864" s="12" t="n">
        <x:v>0.06266062420044069</x:v>
      </x:c>
      <x:c r="J1864" s="12" t="n">
        <x:v>0.06266062420044069</x:v>
      </x:c>
      <x:c r="K1864" s="12" t="n">
        <x:v>0.81</x:v>
      </x:c>
      <x:c r="L1864" s="12" t="n">
        <x:v>-0.0023028587566578107</x:v>
      </x:c>
      <x:c r="M1864" s="12" t="n">
        <x:v>0.12</x:v>
      </x:c>
      <x:c r="N1864" s="12" t="n">
        <x:v>-0.057339375799559306</x:v>
      </x:c>
      <x:c r="O1864" s="11" t="str">
        <x:v>BGC015 - TYPE 4A</x:v>
      </x:c>
      <x:c r="P1864" s="11" t="str">
        <x:v>SEGMENT 50 (BAUANG - BAGUIO) (BAGUIO PORTION)</x:v>
      </x:c>
      <x:c r="Q1864" s="11" t="str">
        <x:v>Stronger evidence - built or existing label</x:v>
      </x:c>
      <x:c r="R1864" s="11" t="str">
        <x:v>Survey a short node lateral; confirm port/fiber capacity, access and route.</x:v>
      </x:c>
      <x:c r="S1864" s="5" t="n">
        <x:v>1576</x:v>
      </x:c>
      <x:c r="T1864" s="5" t="str">
        <x:v>Cordillera Administrative Region (CAR)</x:v>
      </x:c>
      <x:c r="U1864" s="13" t="n">
        <x:v>16.407494</x:v>
      </x:c>
      <x:c r="V1864" s="13" t="n">
        <x:v>120.587658</x:v>
      </x:c>
      <x:c r="W1864" s="12" t="n">
        <x:v>0.8115641999238381</x:v>
      </x:c>
      <x:c r="X1864" s="12" t="n">
        <x:v>0.06275164683245539</x:v>
      </x:c>
      <x:c r="Y1864" s="12" t="n">
        <x:v>0.06266062420044069</x:v>
      </x:c>
      <x:c r="Z1864" s="12" t="n">
        <x:v>0.06266062420044069</x:v>
      </x:c>
      <x:c r="AA1864" s="5" t="str">
        <x:v>BGC015 - TYPE 4A</x:v>
      </x:c>
      <x:c r="AB1864" s="6" t="b">
        <x:v>1</x:v>
      </x:c>
      <x:c r="AC1864" s="5" t="n">
        <x:v>3553</x:v>
      </x:c>
      <x:c r="AD1864" s="13" t="n">
        <x:v>120.5880806624895</x:v>
      </x:c>
      <x:c r="AE1864" s="13" t="n">
        <x:v>16.41478130212159</x:v>
      </x:c>
      <x:c r="AF1864" s="5" t="n">
        <x:v>3277</x:v>
      </x:c>
      <x:c r="AG1864" s="13" t="n">
        <x:v>120.5872259384171</x:v>
      </x:c>
      <x:c r="AH1864" s="13" t="n">
        <x:v>16.40711099136981</x:v>
      </x:c>
      <x:c r="AI1864" s="5" t="n">
        <x:v>3277</x:v>
      </x:c>
      <x:c r="AJ1864" s="5" t="str">
        <x:v>Stronger evidence - built or existing label</x:v>
      </x:c>
      <x:c r="AK1864" s="5" t="n">
        <x:v>3277</x:v>
      </x:c>
      <x:c r="AL1864" s="5" t="str">
        <x:v>SEGMENT 50 (BAUANG - BAGUIO) (BAGUIO PORTION)</x:v>
      </x:c>
      <x:c r="AM1864" s="5" t="str">
        <x:v>Tier 1A (Direct Coloc, &lt;1 km)</x:v>
      </x:c>
      <x:c r="AN1864" s="14" t="n">
        <x:v>86.3</x:v>
      </x:c>
      <x:c r="AO1864" s="14" t="n">
        <x:v>86.33794943368531</x:v>
      </x:c>
      <x:c r="AP1864" s="14" t="n">
        <x:v>86.3965704352275</x:v>
      </x:c>
      <x:c r="AQ1864" s="14" t="n">
        <x:v>70.92</x:v>
      </x:c>
      <x:c r="AR1864" s="5" t="n">
        <x:v>198</x:v>
      </x:c>
      <x:c r="AS1864" s="11" t="str">
        <x:v>Vertex distance not reproduced within 0.011 km</x:v>
      </x:c>
      <x:c r="AT1864" s="5" t="str">
        <x:v>Batch 2 (1,001 - 2,000)</x:v>
      </x:c>
      <x:c r="AU1864" s="5" t="n">
        <x:v>864</x:v>
      </x:c>
    </x:row>
    <x:row r="1865" ht="60" customHeight="1">
      <x:c r="A1865" s="5" t="n">
        <x:v>1861</x:v>
      </x:c>
      <x:c r="B1865" s="5" t="n">
        <x:v>2</x:v>
      </x:c>
      <x:c r="C1865" s="10" t="str">
        <x:v>0631000004</x:v>
      </x:c>
      <x:c r="D1865" s="5" t="str">
        <x:v>Airport</x:v>
      </x:c>
      <x:c r="E1865" s="5" t="str">
        <x:v>City of Iloilo</x:v>
      </x:c>
      <x:c r="F1865" s="5" t="str">
        <x:v>Iloilo</x:v>
      </x:c>
      <x:c r="G1865" s="11" t="str">
        <x:v>D - Other node or line within 3 km</x:v>
      </x:c>
      <x:c r="H1865" s="12" t="n">
        <x:v>1.4132987193950328</x:v>
      </x:c>
      <x:c r="I1865" s="12" t="n">
        <x:v>0.583409150395279</x:v>
      </x:c>
      <x:c r="J1865" s="12" t="n">
        <x:v>0.583409150395279</x:v>
      </x:c>
      <x:c r="K1865" s="12" t="n">
        <x:v>1.41</x:v>
      </x:c>
      <x:c r="L1865" s="12" t="n">
        <x:v>0.003298719395032901</x:v>
      </x:c>
      <x:c r="M1865" s="12" t="n">
        <x:v>0.59</x:v>
      </x:c>
      <x:c r="N1865" s="12" t="n">
        <x:v>-0.006590849604721005</x:v>
      </x:c>
      <x:c r="O1865" s="11" t="str">
        <x:v>ICI003 - TYPE 3</x:v>
      </x:c>
      <x:c r="P1865" s="11" t="str">
        <x:v>ROXAS -  ILOILO</x:v>
      </x:c>
      <x:c r="Q1865" s="11" t="str">
        <x:v>Stronger evidence - built or existing label</x:v>
      </x:c>
      <x:c r="R1865" s="11" t="str">
        <x:v>Compare a routed node lateral with an approved line tap; survey crossings and permissions.</x:v>
      </x:c>
      <x:c r="S1865" s="5" t="n">
        <x:v>3214</x:v>
      </x:c>
      <x:c r="T1865" s="5" t="str">
        <x:v>Region VI (Western Visayas)</x:v>
      </x:c>
      <x:c r="U1865" s="13" t="n">
        <x:v>10.717069</x:v>
      </x:c>
      <x:c r="V1865" s="13" t="n">
        <x:v>122.555473</x:v>
      </x:c>
      <x:c r="W1865" s="12" t="n">
        <x:v>1.412160622211798</x:v>
      </x:c>
      <x:c r="X1865" s="12" t="n">
        <x:v>0.5921111962230684</x:v>
      </x:c>
      <x:c r="Y1865" s="12" t="n">
        <x:v>0.583409150395279</x:v>
      </x:c>
      <x:c r="Z1865" s="12" t="n">
        <x:v>0.583409150395279</x:v>
      </x:c>
      <x:c r="AA1865" s="5" t="str">
        <x:v>ICI003 - TYPE 3</x:v>
      </x:c>
      <x:c r="AB1865" s="6" t="b">
        <x:v>1</x:v>
      </x:c>
      <x:c r="AC1865" s="5" t="n">
        <x:v>4729</x:v>
      </x:c>
      <x:c r="AD1865" s="13" t="n">
        <x:v>122.5679599990397</x:v>
      </x:c>
      <x:c r="AE1865" s="13" t="n">
        <x:v>10.71379000036787</x:v>
      </x:c>
      <x:c r="AF1865" s="5" t="n">
        <x:v>5008</x:v>
      </x:c>
      <x:c r="AG1865" s="13" t="n">
        <x:v>122.55986065411106</x:v>
      </x:c>
      <x:c r="AH1865" s="13" t="n">
        <x:v>10.720067408578464</x:v>
      </x:c>
      <x:c r="AI1865" s="5" t="n">
        <x:v>5008</x:v>
      </x:c>
      <x:c r="AJ1865" s="5" t="str">
        <x:v>Stronger evidence - built or existing label</x:v>
      </x:c>
      <x:c r="AK1865" s="5" t="n">
        <x:v>5008</x:v>
      </x:c>
      <x:c r="AL1865" s="5" t="str">
        <x:v>ROXAS -  ILOILO</x:v>
      </x:c>
      <x:c r="AM1865" s="5" t="str">
        <x:v>Tier 1B (Micro Drop, 1-3 km)</x:v>
      </x:c>
      <x:c r="AN1865" s="14" t="n">
        <x:v>72.5</x:v>
      </x:c>
      <x:c r="AO1865" s="14" t="n">
        <x:v>72.50022682827009</x:v>
      </x:c>
      <x:c r="AP1865" s="14" t="n">
        <x:v>72.43154102757688</x:v>
      </x:c>
      <x:c r="AQ1865" s="14" t="n">
        <x:v>70.92</x:v>
      </x:c>
      <x:c r="AR1865" s="5" t="n">
        <x:v>359</x:v>
      </x:c>
      <x:c r="AS1865" s="11" t="str"/>
      <x:c r="AT1865" s="5" t="str">
        <x:v>Batch 2 (1,001 - 2,000)</x:v>
      </x:c>
      <x:c r="AU1865" s="5" t="n">
        <x:v>865</x:v>
      </x:c>
    </x:row>
    <x:row r="1866" ht="60" customHeight="1">
      <x:c r="A1866" s="5" t="n">
        <x:v>1862</x:v>
      </x:c>
      <x:c r="B1866" s="5" t="n">
        <x:v>2</x:v>
      </x:c>
      <x:c r="C1866" s="10" t="str">
        <x:v>0306916093</x:v>
      </x:c>
      <x:c r="D1866" s="5" t="str">
        <x:v>Ungot</x:v>
      </x:c>
      <x:c r="E1866" s="5" t="str">
        <x:v>City of Tarlac</x:v>
      </x:c>
      <x:c r="F1866" s="5" t="str">
        <x:v>Tarlac</x:v>
      </x:c>
      <x:c r="G1866" s="11" t="str">
        <x:v>D - Other node or line within 3 km</x:v>
      </x:c>
      <x:c r="H1866" s="12" t="n">
        <x:v>2.2715925943531428</x:v>
      </x:c>
      <x:c r="I1866" s="12" t="n">
        <x:v>1.5455900132182692</x:v>
      </x:c>
      <x:c r="J1866" s="12" t="n">
        <x:v>1.5455900132182692</x:v>
      </x:c>
      <x:c r="K1866" s="12" t="n">
        <x:v>2.28</x:v>
      </x:c>
      <x:c r="L1866" s="12" t="n">
        <x:v>-0.008407405646857047</x:v>
      </x:c>
      <x:c r="M1866" s="12" t="n">
        <x:v>1.56</x:v>
      </x:c>
      <x:c r="N1866" s="12" t="n">
        <x:v>-0.014409986781730888</x:v>
      </x:c>
      <x:c r="O1866" s="11" t="str">
        <x:v>TCT001 - TYPE 2</x:v>
      </x:c>
      <x:c r="P1866" s="11" t="str">
        <x:v>PIPE 73-hitech</x:v>
      </x:c>
      <x:c r="Q1866" s="11" t="str">
        <x:v>Conditional - mapped route, status unverified</x:v>
      </x:c>
      <x:c r="R1866" s="11" t="str">
        <x:v>Compare a routed node lateral with an approved line tap; survey crossings and permissions.</x:v>
      </x:c>
      <x:c r="S1866" s="5" t="n">
        <x:v>4334</x:v>
      </x:c>
      <x:c r="T1866" s="5" t="str">
        <x:v>Region III (Central Luzon)</x:v>
      </x:c>
      <x:c r="U1866" s="13" t="n">
        <x:v>15.460511</x:v>
      </x:c>
      <x:c r="V1866" s="13" t="n">
        <x:v>120.613679</x:v>
      </x:c>
      <x:c r="W1866" s="12" t="n">
        <x:v>2.282616151579003</x:v>
      </x:c>
      <x:c r="X1866" s="12" t="n">
        <x:v>1.5442633566715955</x:v>
      </x:c>
      <x:c r="Y1866" s="12" t="n">
        <x:v>1.5455900132182692</x:v>
      </x:c>
      <x:c r="Z1866" s="12" t="n">
        <x:v>1.5530033406170505</x:v>
      </x:c>
      <x:c r="AA1866" s="5" t="str">
        <x:v>TCT001 - TYPE 2</x:v>
      </x:c>
      <x:c r="AB1866" s="6" t="b">
        <x:v>1</x:v>
      </x:c>
      <x:c r="AC1866" s="5" t="n">
        <x:v>3898</x:v>
      </x:c>
      <x:c r="AD1866" s="13" t="n">
        <x:v>120.6119460012</x:v>
      </x:c>
      <x:c r="AE1866" s="13" t="n">
        <x:v>15.48097100162434</x:v>
      </x:c>
      <x:c r="AF1866" s="5" t="n">
        <x:v>2847</x:v>
      </x:c>
      <x:c r="AG1866" s="13" t="n">
        <x:v>120.59959035151016</x:v>
      </x:c>
      <x:c r="AH1866" s="13" t="n">
        <x:v>15.457613080831377</x:v>
      </x:c>
      <x:c r="AI1866" s="5" t="n">
        <x:v>2617</x:v>
      </x:c>
      <x:c r="AJ1866" s="5" t="str">
        <x:v>Excluded - civil works only or unclear cable</x:v>
      </x:c>
      <x:c r="AK1866" s="5" t="n">
        <x:v>3460</x:v>
      </x:c>
      <x:c r="AL1866" s="5" t="str">
        <x:v>CITY OF TARLAC</x:v>
      </x:c>
      <x:c r="AM1866" s="5" t="str">
        <x:v>Tier 1B (Micro Drop, 1-3 km)</x:v>
      </x:c>
      <x:c r="AN1866" s="14" t="n">
        <x:v>56.7</x:v>
      </x:c>
      <x:c r="AO1866" s="14" t="n">
        <x:v>56.76664270099093</x:v>
      </x:c>
      <x:c r="AP1866" s="14" t="n">
        <x:v>56.89788856660728</x:v>
      </x:c>
      <x:c r="AQ1866" s="14" t="n">
        <x:v>70.91</x:v>
      </x:c>
      <x:c r="AR1866" s="5" t="n">
        <x:v>321</x:v>
      </x:c>
      <x:c r="AS1866" s="11" t="str">
        <x:v>Vertex distance not reproduced within 0.011 km; Nearest raw line excluded from fiber screening; Nearest screened line status requires confirmation</x:v>
      </x:c>
      <x:c r="AT1866" s="5" t="str">
        <x:v>Batch 2 (1,001 - 2,000)</x:v>
      </x:c>
      <x:c r="AU1866" s="5" t="n">
        <x:v>866</x:v>
      </x:c>
    </x:row>
    <x:row r="1867" ht="60" customHeight="1">
      <x:c r="A1867" s="5" t="n">
        <x:v>1863</x:v>
      </x:c>
      <x:c r="B1867" s="5" t="n">
        <x:v>2</x:v>
      </x:c>
      <x:c r="C1867" s="10" t="str">
        <x:v>0330100032</x:v>
      </x:c>
      <x:c r="D1867" s="5" t="str">
        <x:v>Tabun</x:v>
      </x:c>
      <x:c r="E1867" s="5" t="str">
        <x:v>City of Angeles</x:v>
      </x:c>
      <x:c r="F1867" s="5" t="str">
        <x:v>Pampanga</x:v>
      </x:c>
      <x:c r="G1867" s="11" t="str">
        <x:v>D - Other node or line within 3 km</x:v>
      </x:c>
      <x:c r="H1867" s="12" t="n">
        <x:v>1.1827994138920306</x:v>
      </x:c>
      <x:c r="I1867" s="12" t="n">
        <x:v>0.995016005347835</x:v>
      </x:c>
      <x:c r="J1867" s="12" t="n">
        <x:v>0.995016005347835</x:v>
      </x:c>
      <x:c r="K1867" s="12" t="n">
        <x:v>1.19</x:v>
      </x:c>
      <x:c r="L1867" s="12" t="n">
        <x:v>-0.0072005861079693645</x:v>
      </x:c>
      <x:c r="M1867" s="12" t="n">
        <x:v>1.01</x:v>
      </x:c>
      <x:c r="N1867" s="12" t="n">
        <x:v>-0.014983994652165045</x:v>
      </x:c>
      <x:c r="O1867" s="11" t="str">
        <x:v>ACP005  - TYPE 4</x:v>
      </x:c>
      <x:c r="P1867" s="11" t="str">
        <x:v>96 CORE 12X8</x:v>
      </x:c>
      <x:c r="Q1867" s="11" t="str">
        <x:v>Conditional - mapped route, status unverified</x:v>
      </x:c>
      <x:c r="R1867" s="11" t="str">
        <x:v>Compare a routed node lateral with an approved line tap; survey crossings and permissions.</x:v>
      </x:c>
      <x:c r="S1867" s="5" t="n">
        <x:v>3598</x:v>
      </x:c>
      <x:c r="T1867" s="5" t="str">
        <x:v>Region III (Central Luzon)</x:v>
      </x:c>
      <x:c r="U1867" s="13" t="n">
        <x:v>15.150867</x:v>
      </x:c>
      <x:c r="V1867" s="13" t="n">
        <x:v>120.615255</x:v>
      </x:c>
      <x:c r="W1867" s="12" t="n">
        <x:v>1.188272799589307</x:v>
      </x:c>
      <x:c r="X1867" s="12" t="n">
        <x:v>0.9842753529259383</x:v>
      </x:c>
      <x:c r="Y1867" s="12" t="n">
        <x:v>0.9796586872009994</x:v>
      </x:c>
      <x:c r="Z1867" s="12" t="n">
        <x:v>2.199896169722188</x:v>
      </x:c>
      <x:c r="AA1867" s="5" t="str">
        <x:v>ACP005  - TYPE 4</x:v>
      </x:c>
      <x:c r="AB1867" s="6" t="b">
        <x:v>1</x:v>
      </x:c>
      <x:c r="AC1867" s="5" t="n">
        <x:v>3839</x:v>
      </x:c>
      <x:c r="AD1867" s="13" t="n">
        <x:v>120.6176470030194</x:v>
      </x:c>
      <x:c r="AE1867" s="13" t="n">
        <x:v>15.16130100444521</x:v>
      </x:c>
      <x:c r="AF1867" s="5" t="n">
        <x:v>3129</x:v>
      </x:c>
      <x:c r="AG1867" s="13" t="n">
        <x:v>120.6132719669144</x:v>
      </x:c>
      <x:c r="AH1867" s="13" t="n">
        <x:v>15.15965075114547</x:v>
      </x:c>
      <x:c r="AI1867" s="5" t="n">
        <x:v>2327</x:v>
      </x:c>
      <x:c r="AJ1867" s="5" t="str">
        <x:v>Excluded - CCTV dedicated network</x:v>
      </x:c>
      <x:c r="AK1867" s="5" t="n">
        <x:v>3443</x:v>
      </x:c>
      <x:c r="AL1867" s="5" t="str">
        <x:v>ANGELES</x:v>
      </x:c>
      <x:c r="AM1867" s="5" t="str">
        <x:v>Tier 1B (Micro Drop, 1-3 km)</x:v>
      </x:c>
      <x:c r="AN1867" s="14" t="n">
        <x:v>77.3</x:v>
      </x:c>
      <x:c r="AO1867" s="14" t="n">
        <x:v>77.25581743305757</x:v>
      </x:c>
      <x:c r="AP1867" s="14" t="n">
        <x:v>77.41743841799956</x:v>
      </x:c>
      <x:c r="AQ1867" s="14" t="n">
        <x:v>70.91</x:v>
      </x:c>
      <x:c r="AR1867" s="5" t="n">
        <x:v>1188</x:v>
      </x:c>
      <x:c r="AS1867" s="11" t="str">
        <x:v>Vertex distance not reproduced within 0.011 km; Nearest raw line excluded from fiber screening; Nearest screened line status requires confirmation; Within 50 m of a screening threshold</x:v>
      </x:c>
      <x:c r="AT1867" s="5" t="str">
        <x:v>Batch 2 (1,001 - 2,000)</x:v>
      </x:c>
      <x:c r="AU1867" s="5" t="n">
        <x:v>867</x:v>
      </x:c>
    </x:row>
    <x:row r="1868" ht="60" customHeight="1">
      <x:c r="A1868" s="5" t="n">
        <x:v>1864</x:v>
      </x:c>
      <x:c r="B1868" s="5" t="n">
        <x:v>2</x:v>
      </x:c>
      <x:c r="C1868" s="10" t="str">
        <x:v>0506216037</x:v>
      </x:c>
      <x:c r="D1868" s="5" t="str">
        <x:v>Tugos</x:v>
      </x:c>
      <x:c r="E1868" s="5" t="str">
        <x:v>City of Sorsogon</x:v>
      </x:c>
      <x:c r="F1868" s="5" t="str">
        <x:v>Sorsogon</x:v>
      </x:c>
      <x:c r="G1868" s="11" t="str">
        <x:v>C - Line within 0.5 km; node over 1 km</x:v>
      </x:c>
      <x:c r="H1868" s="12" t="n">
        <x:v>1.6253507159531493</x:v>
      </x:c>
      <x:c r="I1868" s="12" t="n">
        <x:v>0.23507186947588987</x:v>
      </x:c>
      <x:c r="J1868" s="12" t="n">
        <x:v>0.23507186947588987</x:v>
      </x:c>
      <x:c r="K1868" s="12" t="n">
        <x:v>1.62</x:v>
      </x:c>
      <x:c r="L1868" s="12" t="n">
        <x:v>0.005350715953149177</x:v>
      </x:c>
      <x:c r="M1868" s="12" t="n">
        <x:v>0.29</x:v>
      </x:c>
      <x:c r="N1868" s="12" t="n">
        <x:v>-0.05492813052411011</x:v>
      </x:c>
      <x:c r="O1868" s="11" t="str">
        <x:v>SCS001
- TYPE 2</x:v>
      </x:c>
      <x:c r="P1868" s="11" t="str">
        <x:v>DARAGA - SORSOGON</x:v>
      </x:c>
      <x:c r="Q1868" s="11" t="str">
        <x:v>Stronger evidence - built or existing label</x:v>
      </x:c>
      <x:c r="R1868" s="11" t="str">
        <x:v>Locate an authorized closure or handhole and confirm splicing/capacity; nearby cable alone is insufficient.</x:v>
      </x:c>
      <x:c r="S1868" s="5" t="n">
        <x:v>2815</x:v>
      </x:c>
      <x:c r="T1868" s="5" t="str">
        <x:v>Region V (Bicol Region)</x:v>
      </x:c>
      <x:c r="U1868" s="13" t="n">
        <x:v>12.971261</x:v>
      </x:c>
      <x:c r="V1868" s="13" t="n">
        <x:v>123.988472</x:v>
      </x:c>
      <x:c r="W1868" s="12" t="n">
        <x:v>1.6233450177295627</x:v>
      </x:c>
      <x:c r="X1868" s="12" t="n">
        <x:v>0.2535310514667835</x:v>
      </x:c>
      <x:c r="Y1868" s="12" t="n">
        <x:v>0.23507186947588987</x:v>
      </x:c>
      <x:c r="Z1868" s="12" t="n">
        <x:v>0.23507186947588987</x:v>
      </x:c>
      <x:c r="AA1868" s="5" t="str">
        <x:v>SCS001
- TYPE 2</x:v>
      </x:c>
      <x:c r="AB1868" s="6" t="b">
        <x:v>1</x:v>
      </x:c>
      <x:c r="AC1868" s="5" t="n">
        <x:v>4637</x:v>
      </x:c>
      <x:c r="AD1868" s="13" t="n">
        <x:v>124.00339</x:v>
      </x:c>
      <x:c r="AE1868" s="13" t="n">
        <x:v>12.96992</x:v>
      </x:c>
      <x:c r="AF1868" s="5" t="n">
        <x:v>4218</x:v>
      </x:c>
      <x:c r="AG1868" s="13" t="n">
        <x:v>123.99014544644</x:v>
      </x:c>
      <x:c r="AH1868" s="13" t="n">
        <x:v>12.972610627628864</x:v>
      </x:c>
      <x:c r="AI1868" s="5" t="n">
        <x:v>4218</x:v>
      </x:c>
      <x:c r="AJ1868" s="5" t="str">
        <x:v>Stronger evidence - built or existing label</x:v>
      </x:c>
      <x:c r="AK1868" s="5" t="n">
        <x:v>4218</x:v>
      </x:c>
      <x:c r="AL1868" s="5" t="str">
        <x:v>DARAGA - SORSOGON</x:v>
      </x:c>
      <x:c r="AM1868" s="5" t="str">
        <x:v>Tier 1B (Micro Drop, 1-3 km)</x:v>
      </x:c>
      <x:c r="AN1868" s="14" t="n">
        <x:v>68.2</x:v>
      </x:c>
      <x:c r="AO1868" s="14" t="n">
        <x:v>68.27482523739897</x:v>
      </x:c>
      <x:c r="AP1868" s="14" t="n">
        <x:v>68.17098052649789</x:v>
      </x:c>
      <x:c r="AQ1868" s="14" t="n">
        <x:v>70.9</x:v>
      </x:c>
      <x:c r="AR1868" s="5" t="n">
        <x:v>245</x:v>
      </x:c>
      <x:c r="AS1868" s="11" t="str">
        <x:v>Vertex distance not reproduced within 0.011 km</x:v>
      </x:c>
      <x:c r="AT1868" s="5" t="str">
        <x:v>Batch 2 (1,001 - 2,000)</x:v>
      </x:c>
      <x:c r="AU1868" s="5" t="n">
        <x:v>868</x:v>
      </x:c>
    </x:row>
    <x:row r="1869" ht="60" customHeight="1">
      <x:c r="A1869" s="5" t="n">
        <x:v>1865</x:v>
      </x:c>
      <x:c r="B1869" s="5" t="n">
        <x:v>2</x:v>
      </x:c>
      <x:c r="C1869" s="10" t="str">
        <x:v>0500504043</x:v>
      </x:c>
      <x:c r="D1869" s="5" t="str">
        <x:v>San Francisco</x:v>
      </x:c>
      <x:c r="E1869" s="5" t="str">
        <x:v>Guinobatan</x:v>
      </x:c>
      <x:c r="F1869" s="5" t="str">
        <x:v>Albay</x:v>
      </x:c>
      <x:c r="G1869" s="11" t="str">
        <x:v>B - Node 0.5-1 km</x:v>
      </x:c>
      <x:c r="H1869" s="12" t="n">
        <x:v>0.6171443698079199</x:v>
      </x:c>
      <x:c r="I1869" s="12" t="n">
        <x:v>0.07184734303107586</x:v>
      </x:c>
      <x:c r="J1869" s="12" t="n">
        <x:v>0.07184734303107586</x:v>
      </x:c>
      <x:c r="K1869" s="12" t="n">
        <x:v>0.62</x:v>
      </x:c>
      <x:c r="L1869" s="12" t="n">
        <x:v>-0.0028556301920801275</x:v>
      </x:c>
      <x:c r="M1869" s="12" t="n">
        <x:v>0.2</x:v>
      </x:c>
      <x:c r="N1869" s="12" t="n">
        <x:v>-0.12815265696892414</x:v>
      </x:c>
      <x:c r="O1869" s="11" t="str">
        <x:v>GNA001
- BP</x:v>
      </x:c>
      <x:c r="P1869" s="11" t="str">
        <x:v>IRIGA - LEGAZPI</x:v>
      </x:c>
      <x:c r="Q1869" s="11" t="str">
        <x:v>Stronger evidence - built or existing label</x:v>
      </x:c>
      <x:c r="R1869" s="11" t="str">
        <x:v>Survey a short node lateral; confirm port/fiber capacity, access and route.</x:v>
      </x:c>
      <x:c r="S1869" s="5" t="n">
        <x:v>1177</x:v>
      </x:c>
      <x:c r="T1869" s="5" t="str">
        <x:v>Region V (Bicol Region)</x:v>
      </x:c>
      <x:c r="U1869" s="13" t="n">
        <x:v>13.189237</x:v>
      </x:c>
      <x:c r="V1869" s="13" t="n">
        <x:v>123.609474</x:v>
      </x:c>
      <x:c r="W1869" s="12" t="n">
        <x:v>0.6164073343833703</x:v>
      </x:c>
      <x:c r="X1869" s="12" t="n">
        <x:v>0.07225312496083652</x:v>
      </x:c>
      <x:c r="Y1869" s="12" t="n">
        <x:v>0.07184734303107586</x:v>
      </x:c>
      <x:c r="Z1869" s="12" t="n">
        <x:v>0.07184734303107586</x:v>
      </x:c>
      <x:c r="AA1869" s="5" t="str">
        <x:v>GNA001
- BP</x:v>
      </x:c>
      <x:c r="AB1869" s="6" t="b">
        <x:v>1</x:v>
      </x:c>
      <x:c r="AC1869" s="5" t="n">
        <x:v>4531</x:v>
      </x:c>
      <x:c r="AD1869" s="13" t="n">
        <x:v>123.603825</x:v>
      </x:c>
      <x:c r="AE1869" s="13" t="n">
        <x:v>13.188544</x:v>
      </x:c>
      <x:c r="AF1869" s="5" t="n">
        <x:v>4219</x:v>
      </x:c>
      <x:c r="AG1869" s="13" t="n">
        <x:v>123.60948896412066</x:v>
      </x:c>
      <x:c r="AH1869" s="13" t="n">
        <x:v>13.18858773973491</x:v>
      </x:c>
      <x:c r="AI1869" s="5" t="n">
        <x:v>4219</x:v>
      </x:c>
      <x:c r="AJ1869" s="5" t="str">
        <x:v>Stronger evidence - built or existing label</x:v>
      </x:c>
      <x:c r="AK1869" s="5" t="n">
        <x:v>4219</x:v>
      </x:c>
      <x:c r="AL1869" s="5" t="str">
        <x:v>IRIGA - LEGAZPI</x:v>
      </x:c>
      <x:c r="AM1869" s="5" t="str">
        <x:v>Tier 1A (Direct Coloc, &lt;1 km)</x:v>
      </x:c>
      <x:c r="AN1869" s="14" t="n">
        <x:v>91.4</x:v>
      </x:c>
      <x:c r="AO1869" s="14" t="n">
        <x:v>91.32907017103442</x:v>
      </x:c>
      <x:c r="AP1869" s="14" t="n">
        <x:v>91.40652227703981</x:v>
      </x:c>
      <x:c r="AQ1869" s="14" t="n">
        <x:v>70.89</x:v>
      </x:c>
      <x:c r="AR1869" s="5" t="n">
        <x:v>234</x:v>
      </x:c>
      <x:c r="AS1869" s="11" t="str">
        <x:v>Vertex distance not reproduced within 0.011 km</x:v>
      </x:c>
      <x:c r="AT1869" s="5" t="str">
        <x:v>Batch 2 (1,001 - 2,000)</x:v>
      </x:c>
      <x:c r="AU1869" s="5" t="n">
        <x:v>869</x:v>
      </x:c>
    </x:row>
    <x:row r="1870" ht="60" customHeight="1">
      <x:c r="A1870" s="5" t="n">
        <x:v>1866</x:v>
      </x:c>
      <x:c r="B1870" s="5" t="n">
        <x:v>2</x:v>
      </x:c>
      <x:c r="C1870" s="10" t="str">
        <x:v>0203115012</x:v>
      </x:c>
      <x:c r="D1870" s="5" t="str">
        <x:v>Dibuluan</x:v>
      </x:c>
      <x:c r="E1870" s="5" t="str">
        <x:v>Jones</x:v>
      </x:c>
      <x:c r="F1870" s="5" t="str">
        <x:v>Isabela</x:v>
      </x:c>
      <x:c r="G1870" s="11" t="str">
        <x:v>B - Node 0.5-1 km</x:v>
      </x:c>
      <x:c r="H1870" s="12" t="n">
        <x:v>0.6274937217292706</x:v>
      </x:c>
      <x:c r="I1870" s="12" t="n">
        <x:v>14.997513443918331</x:v>
      </x:c>
      <x:c r="J1870" s="12" t="n">
        <x:v>0.6274937217292706</x:v>
      </x:c>
      <x:c r="K1870" s="12" t="n">
        <x:v>0.63</x:v>
      </x:c>
      <x:c r="L1870" s="12" t="n">
        <x:v>-0.0025062782707293563</x:v>
      </x:c>
      <x:c r="M1870" s="12" t="n">
        <x:v>15.06</x:v>
      </x:c>
      <x:c r="N1870" s="12" t="n">
        <x:v>-0.06248655608166942</x:v>
      </x:c>
      <x:c r="O1870" s="11" t="str">
        <x:v>JNI002 - PM</x:v>
      </x:c>
      <x:c r="P1870" s="11" t="str">
        <x:v>SEGMENT 47 (SANTIAGO - MADDELA)</x:v>
      </x:c>
      <x:c r="Q1870" s="11" t="str">
        <x:v>Stronger evidence - built or existing label</x:v>
      </x:c>
      <x:c r="R1870" s="11" t="str">
        <x:v>Survey a short node lateral; confirm port/fiber capacity, access and route.</x:v>
      </x:c>
      <x:c r="S1870" s="5" t="n">
        <x:v>1201</x:v>
      </x:c>
      <x:c r="T1870" s="5" t="str">
        <x:v>Region II (Cagayan Valley)</x:v>
      </x:c>
      <x:c r="U1870" s="13" t="n">
        <x:v>16.519478</x:v>
      </x:c>
      <x:c r="V1870" s="13" t="n">
        <x:v>121.761097</x:v>
      </x:c>
      <x:c r="W1870" s="12" t="n">
        <x:v>0.6267284574037855</x:v>
      </x:c>
      <x:c r="X1870" s="12" t="n">
        <x:v>14.98911044527716</x:v>
      </x:c>
      <x:c r="Y1870" s="12" t="n">
        <x:v>14.997513443918331</x:v>
      </x:c>
      <x:c r="Z1870" s="12" t="n">
        <x:v>14.997513443918331</x:v>
      </x:c>
      <x:c r="AA1870" s="5" t="str">
        <x:v>JNI002 - PM</x:v>
      </x:c>
      <x:c r="AB1870" s="6" t="b">
        <x:v>1</x:v>
      </x:c>
      <x:c r="AC1870" s="5" t="n">
        <x:v>3681</x:v>
      </x:c>
      <x:c r="AD1870" s="13" t="n">
        <x:v>121.766894000549</x:v>
      </x:c>
      <x:c r="AE1870" s="13" t="n">
        <x:v>16.52041599932453</x:v>
      </x:c>
      <x:c r="AF1870" s="5" t="n">
        <x:v>3471</x:v>
      </x:c>
      <x:c r="AG1870" s="13" t="n">
        <x:v>121.6303395088758</x:v>
      </x:c>
      <x:c r="AH1870" s="13" t="n">
        <x:v>16.46996121306951</x:v>
      </x:c>
      <x:c r="AI1870" s="5" t="n">
        <x:v>3471</x:v>
      </x:c>
      <x:c r="AJ1870" s="5" t="str">
        <x:v>Stronger evidence - built or existing label</x:v>
      </x:c>
      <x:c r="AK1870" s="5" t="n">
        <x:v>3471</x:v>
      </x:c>
      <x:c r="AL1870" s="5" t="str">
        <x:v>SEGMENT 47 (SANTIAGO - MADDELA)</x:v>
      </x:c>
      <x:c r="AM1870" s="5" t="str">
        <x:v>Tier 1A (Direct Coloc, &lt;1 km)</x:v>
      </x:c>
      <x:c r="AN1870" s="14" t="n">
        <x:v>81.1</x:v>
      </x:c>
      <x:c r="AO1870" s="14" t="n">
        <x:v>81.05842459701871</x:v>
      </x:c>
      <x:c r="AP1870" s="14" t="n">
        <x:v>81.12617121446671</x:v>
      </x:c>
      <x:c r="AQ1870" s="14" t="n">
        <x:v>70.88</x:v>
      </x:c>
      <x:c r="AR1870" s="5" t="n">
        <x:v>202</x:v>
      </x:c>
      <x:c r="AS1870" s="11" t="str">
        <x:v>Vertex distance not reproduced within 0.011 km</x:v>
      </x:c>
      <x:c r="AT1870" s="5" t="str">
        <x:v>Batch 2 (1,001 - 2,000)</x:v>
      </x:c>
      <x:c r="AU1870" s="5" t="n">
        <x:v>870</x:v>
      </x:c>
    </x:row>
    <x:row r="1871" ht="60" customHeight="1">
      <x:c r="A1871" s="5" t="n">
        <x:v>1867</x:v>
      </x:c>
      <x:c r="B1871" s="5" t="n">
        <x:v>2</x:v>
      </x:c>
      <x:c r="C1871" s="10" t="str">
        <x:v>0201507020</x:v>
      </x:c>
      <x:c r="D1871" s="5" t="str">
        <x:v>Santa Cruz</x:v>
      </x:c>
      <x:c r="E1871" s="5" t="str">
        <x:v>Ballesteros</x:v>
      </x:c>
      <x:c r="F1871" s="5" t="str">
        <x:v>Cagayan</x:v>
      </x:c>
      <x:c r="G1871" s="11" t="str">
        <x:v>D - Other node or line within 3 km</x:v>
      </x:c>
      <x:c r="H1871" s="12" t="n">
        <x:v>1.6643467326617642</x:v>
      </x:c>
      <x:c r="I1871" s="12" t="n">
        <x:v>6.688086658353158</x:v>
      </x:c>
      <x:c r="J1871" s="12" t="n">
        <x:v>1.6643467326617642</x:v>
      </x:c>
      <x:c r="K1871" s="12" t="n">
        <x:v>1.67</x:v>
      </x:c>
      <x:c r="L1871" s="12" t="n">
        <x:v>-0.005653267338235679</x:v>
      </x:c>
      <x:c r="M1871" s="12" t="n">
        <x:v>6.75</x:v>
      </x:c>
      <x:c r="N1871" s="12" t="n">
        <x:v>-0.061913341646842035</x:v>
      </x:c>
      <x:c r="O1871" s="11" t="str">
        <x:v>BLC001 - BP</x:v>
      </x:c>
      <x:c r="P1871" s="11" t="str">
        <x:v>SEGMENT 8 (PAMPLONA - LAL-LO)</x:v>
      </x:c>
      <x:c r="Q1871" s="11" t="str">
        <x:v>Stronger evidence - built or existing label</x:v>
      </x:c>
      <x:c r="R1871" s="11" t="str">
        <x:v>Compare a routed node lateral with an approved line tap; survey crossings and permissions.</x:v>
      </x:c>
      <x:c r="S1871" s="5" t="n">
        <x:v>4446</x:v>
      </x:c>
      <x:c r="T1871" s="5" t="str">
        <x:v>Region II (Cagayan Valley)</x:v>
      </x:c>
      <x:c r="U1871" s="13" t="n">
        <x:v>18.401231</x:v>
      </x:c>
      <x:c r="V1871" s="13" t="n">
        <x:v>121.52638</x:v>
      </x:c>
      <x:c r="W1871" s="12" t="n">
        <x:v>1.6655313533236218</x:v>
      </x:c>
      <x:c r="X1871" s="12" t="n">
        <x:v>6.711819841119758</x:v>
      </x:c>
      <x:c r="Y1871" s="12" t="n">
        <x:v>6.688086658353158</x:v>
      </x:c>
      <x:c r="Z1871" s="12" t="n">
        <x:v>6.688086658353158</x:v>
      </x:c>
      <x:c r="AA1871" s="5" t="str">
        <x:v>BLC001 - BP</x:v>
      </x:c>
      <x:c r="AB1871" s="6" t="b">
        <x:v>1</x:v>
      </x:c>
      <x:c r="AC1871" s="5" t="n">
        <x:v>3579</x:v>
      </x:c>
      <x:c r="AD1871" s="13" t="n">
        <x:v>121.5137440006005</x:v>
      </x:c>
      <x:c r="AE1871" s="13" t="n">
        <x:v>18.41020900041491</x:v>
      </x:c>
      <x:c r="AF1871" s="5" t="n">
        <x:v>3314</x:v>
      </x:c>
      <x:c r="AG1871" s="13" t="n">
        <x:v>121.4998655177414</x:v>
      </x:c>
      <x:c r="AH1871" s="13" t="n">
        <x:v>18.34636510667299</x:v>
      </x:c>
      <x:c r="AI1871" s="5" t="n">
        <x:v>3314</x:v>
      </x:c>
      <x:c r="AJ1871" s="5" t="str">
        <x:v>Stronger evidence - built or existing label</x:v>
      </x:c>
      <x:c r="AK1871" s="5" t="n">
        <x:v>3314</x:v>
      </x:c>
      <x:c r="AL1871" s="5" t="str">
        <x:v>SEGMENT 8 (PAMPLONA - LAL-LO)</x:v>
      </x:c>
      <x:c r="AM1871" s="5" t="str">
        <x:v>Tier 1B (Micro Drop, 1-3 km)</x:v>
      </x:c>
      <x:c r="AN1871" s="14" t="n">
        <x:v>57.4</x:v>
      </x:c>
      <x:c r="AO1871" s="14" t="n">
        <x:v>57.31162709742544</x:v>
      </x:c>
      <x:c r="AP1871" s="14" t="n">
        <x:v>57.419728236065815</x:v>
      </x:c>
      <x:c r="AQ1871" s="14" t="n">
        <x:v>70.87</x:v>
      </x:c>
      <x:c r="AR1871" s="5" t="n">
        <x:v>295</x:v>
      </x:c>
      <x:c r="AS1871" s="11" t="str">
        <x:v>Vertex distance not reproduced within 0.011 km</x:v>
      </x:c>
      <x:c r="AT1871" s="5" t="str">
        <x:v>Batch 2 (1,001 - 2,000)</x:v>
      </x:c>
      <x:c r="AU1871" s="5" t="n">
        <x:v>871</x:v>
      </x:c>
    </x:row>
    <x:row r="1872" ht="60" customHeight="1">
      <x:c r="A1872" s="5" t="n">
        <x:v>1868</x:v>
      </x:c>
      <x:c r="B1872" s="5" t="n">
        <x:v>2</x:v>
      </x:c>
      <x:c r="C1872" s="10" t="str">
        <x:v>0601914004</x:v>
      </x:c>
      <x:c r="D1872" s="5" t="str">
        <x:v>Banica</x:v>
      </x:c>
      <x:c r="E1872" s="5" t="str">
        <x:v>City of Roxas</x:v>
      </x:c>
      <x:c r="F1872" s="5" t="str">
        <x:v>Capiz</x:v>
      </x:c>
      <x:c r="G1872" s="11" t="str">
        <x:v>C - Line within 0.5 km; node over 1 km</x:v>
      </x:c>
      <x:c r="H1872" s="12" t="n">
        <x:v>1.417521523593209</x:v>
      </x:c>
      <x:c r="I1872" s="12" t="n">
        <x:v>0.14335668595297055</x:v>
      </x:c>
      <x:c r="J1872" s="12" t="n">
        <x:v>0.14335668595297055</x:v>
      </x:c>
      <x:c r="K1872" s="12" t="n">
        <x:v>1.42</x:v>
      </x:c>
      <x:c r="L1872" s="12" t="n">
        <x:v>-0.002478476406790886</x:v>
      </x:c>
      <x:c r="M1872" s="12" t="n">
        <x:v>0.17</x:v>
      </x:c>
      <x:c r="N1872" s="12" t="n">
        <x:v>-0.026643314047029465</x:v>
      </x:c>
      <x:c r="O1872" s="11" t="str">
        <x:v>RCZ001
- TYPE 2</x:v>
      </x:c>
      <x:c r="P1872" s="11" t="str">
        <x:v>ROXAS - SARA</x:v>
      </x:c>
      <x:c r="Q1872" s="11" t="str">
        <x:v>Stronger evidence - built or existing label</x:v>
      </x:c>
      <x:c r="R1872" s="11" t="str">
        <x:v>Locate an authorized closure or handhole and confirm splicing/capacity; nearby cable alone is insufficient.</x:v>
      </x:c>
      <x:c r="S1872" s="5" t="n">
        <x:v>2636</x:v>
      </x:c>
      <x:c r="T1872" s="5" t="str">
        <x:v>Region VI (Western Visayas)</x:v>
      </x:c>
      <x:c r="U1872" s="13" t="n">
        <x:v>11.582215</x:v>
      </x:c>
      <x:c r="V1872" s="13" t="n">
        <x:v>122.759392</x:v>
      </x:c>
      <x:c r="W1872" s="12" t="n">
        <x:v>1.4182493731637444</x:v>
      </x:c>
      <x:c r="X1872" s="12" t="n">
        <x:v>0.16534057698726198</x:v>
      </x:c>
      <x:c r="Y1872" s="12" t="n">
        <x:v>0.14335668595297055</x:v>
      </x:c>
      <x:c r="Z1872" s="12" t="n">
        <x:v>0.14335668595297055</x:v>
      </x:c>
      <x:c r="AA1872" s="5" t="str">
        <x:v>ROXAS CITY CLS</x:v>
      </x:c>
      <x:c r="AB1872" s="6" t="b">
        <x:v>0</x:v>
      </x:c>
      <x:c r="AC1872" s="5" t="n">
        <x:v>4665</x:v>
      </x:c>
      <x:c r="AD1872" s="13" t="n">
        <x:v>122.7483099992969</x:v>
      </x:c>
      <x:c r="AE1872" s="13" t="n">
        <x:v>11.58891000000597</x:v>
      </x:c>
      <x:c r="AF1872" s="5" t="n">
        <x:v>5010</x:v>
      </x:c>
      <x:c r="AG1872" s="13" t="n">
        <x:v>122.75946837978042</x:v>
      </x:c>
      <x:c r="AH1872" s="13" t="n">
        <x:v>11.583508759353832</x:v>
      </x:c>
      <x:c r="AI1872" s="5" t="n">
        <x:v>5010</x:v>
      </x:c>
      <x:c r="AJ1872" s="5" t="str">
        <x:v>Stronger evidence - built or existing label</x:v>
      </x:c>
      <x:c r="AK1872" s="5" t="n">
        <x:v>5010</x:v>
      </x:c>
      <x:c r="AL1872" s="5" t="str">
        <x:v>ROXAS - SARA</x:v>
      </x:c>
      <x:c r="AM1872" s="5" t="str">
        <x:v>Tier 1B (Micro Drop, 1-3 km)</x:v>
      </x:c>
      <x:c r="AN1872" s="14" t="n">
        <x:v>72.3</x:v>
      </x:c>
      <x:c r="AO1872" s="14" t="n">
        <x:v>72.29223957684232</x:v>
      </x:c>
      <x:c r="AP1872" s="14" t="n">
        <x:v>72.34372412315865</x:v>
      </x:c>
      <x:c r="AQ1872" s="14" t="n">
        <x:v>70.87</x:v>
      </x:c>
      <x:c r="AR1872" s="5" t="n">
        <x:v>733</x:v>
      </x:c>
      <x:c r="AS1872" s="11" t="str">
        <x:v>Original nearest point is outside node folders</x:v>
      </x:c>
      <x:c r="AT1872" s="5" t="str">
        <x:v>Batch 2 (1,001 - 2,000)</x:v>
      </x:c>
      <x:c r="AU1872" s="5" t="n">
        <x:v>872</x:v>
      </x:c>
    </x:row>
    <x:row r="1873" ht="60" customHeight="1">
      <x:c r="A1873" s="5" t="n">
        <x:v>1869</x:v>
      </x:c>
      <x:c r="B1873" s="5" t="n">
        <x:v>2</x:v>
      </x:c>
      <x:c r="C1873" s="10" t="str">
        <x:v>0500503045</x:v>
      </x:c>
      <x:c r="D1873" s="5" t="str">
        <x:v>Salvacion</x:v>
      </x:c>
      <x:c r="E1873" s="5" t="str">
        <x:v>Daraga</x:v>
      </x:c>
      <x:c r="F1873" s="5" t="str">
        <x:v>Albay</x:v>
      </x:c>
      <x:c r="G1873" s="11" t="str">
        <x:v>C - Line within 0.5 km; node over 1 km</x:v>
      </x:c>
      <x:c r="H1873" s="12" t="n">
        <x:v>1.417029988485154</x:v>
      </x:c>
      <x:c r="I1873" s="12" t="n">
        <x:v>0.03010243662865313</x:v>
      </x:c>
      <x:c r="J1873" s="12" t="n">
        <x:v>0.03010243662865313</x:v>
      </x:c>
      <x:c r="K1873" s="12" t="n">
        <x:v>1.42</x:v>
      </x:c>
      <x:c r="L1873" s="12" t="n">
        <x:v>-0.0029700115148458828</x:v>
      </x:c>
      <x:c r="M1873" s="12" t="n">
        <x:v>0.25</x:v>
      </x:c>
      <x:c r="N1873" s="12" t="n">
        <x:v>-0.21989756337134686</x:v>
      </x:c>
      <x:c r="O1873" s="11" t="str">
        <x:v>CGA001
- BP</x:v>
      </x:c>
      <x:c r="P1873" s="11" t="str">
        <x:v>IRIGA - LEGAZPI</x:v>
      </x:c>
      <x:c r="Q1873" s="11" t="str">
        <x:v>Stronger evidence - built or existing label</x:v>
      </x:c>
      <x:c r="R1873" s="11" t="str">
        <x:v>Locate an authorized closure or handhole and confirm splicing/capacity; nearby cable alone is insufficient.</x:v>
      </x:c>
      <x:c r="S1873" s="5" t="n">
        <x:v>2153</x:v>
      </x:c>
      <x:c r="T1873" s="5" t="str">
        <x:v>Region V (Bicol Region)</x:v>
      </x:c>
      <x:c r="U1873" s="13" t="n">
        <x:v>13.174865</x:v>
      </x:c>
      <x:c r="V1873" s="13" t="n">
        <x:v>123.680908</x:v>
      </x:c>
      <x:c r="W1873" s="12" t="n">
        <x:v>1.4190551873625987</x:v>
      </x:c>
      <x:c r="X1873" s="12" t="n">
        <x:v>0.04118719849755979</x:v>
      </x:c>
      <x:c r="Y1873" s="12" t="n">
        <x:v>0.03010243662865313</x:v>
      </x:c>
      <x:c r="Z1873" s="12" t="n">
        <x:v>0.03010243662865313</x:v>
      </x:c>
      <x:c r="AA1873" s="5" t="str">
        <x:v>CGA001
- BP</x:v>
      </x:c>
      <x:c r="AB1873" s="6" t="b">
        <x:v>1</x:v>
      </x:c>
      <x:c r="AC1873" s="5" t="n">
        <x:v>4528</x:v>
      </x:c>
      <x:c r="AD1873" s="13" t="n">
        <x:v>123.671003</x:v>
      </x:c>
      <x:c r="AE1873" s="13" t="n">
        <x:v>13.183223</x:v>
      </x:c>
      <x:c r="AF1873" s="5" t="n">
        <x:v>4219</x:v>
      </x:c>
      <x:c r="AG1873" s="13" t="n">
        <x:v>123.68067960506485</x:v>
      </x:c>
      <x:c r="AH1873" s="13" t="n">
        <x:v>13.174710250349294</x:v>
      </x:c>
      <x:c r="AI1873" s="5" t="n">
        <x:v>4219</x:v>
      </x:c>
      <x:c r="AJ1873" s="5" t="str">
        <x:v>Stronger evidence - built or existing label</x:v>
      </x:c>
      <x:c r="AK1873" s="5" t="n">
        <x:v>4219</x:v>
      </x:c>
      <x:c r="AL1873" s="5" t="str">
        <x:v>IRIGA - LEGAZPI</x:v>
      </x:c>
      <x:c r="AM1873" s="5" t="str">
        <x:v>Tier 1B (Micro Drop, 1-3 km)</x:v>
      </x:c>
      <x:c r="AN1873" s="14" t="n">
        <x:v>72.3</x:v>
      </x:c>
      <x:c r="AO1873" s="14" t="n">
        <x:v>72.29223957684232</x:v>
      </x:c>
      <x:c r="AP1873" s="14" t="n">
        <x:v>72.35393966974357</x:v>
      </x:c>
      <x:c r="AQ1873" s="14" t="n">
        <x:v>70.87</x:v>
      </x:c>
      <x:c r="AR1873" s="5" t="n">
        <x:v>320</x:v>
      </x:c>
      <x:c r="AS1873" s="11" t="str">
        <x:v>Vertex distance not reproduced within 0.011 km</x:v>
      </x:c>
      <x:c r="AT1873" s="5" t="str">
        <x:v>Batch 2 (1,001 - 2,000)</x:v>
      </x:c>
      <x:c r="AU1873" s="5" t="n">
        <x:v>873</x:v>
      </x:c>
    </x:row>
    <x:row r="1874" ht="60" customHeight="1">
      <x:c r="A1874" s="5" t="n">
        <x:v>1870</x:v>
      </x:c>
      <x:c r="B1874" s="5" t="n">
        <x:v>2</x:v>
      </x:c>
      <x:c r="C1874" s="10" t="str">
        <x:v>0803722013</x:v>
      </x:c>
      <x:c r="D1874" s="5" t="str">
        <x:v>Marvel</x:v>
      </x:c>
      <x:c r="E1874" s="5" t="str">
        <x:v>Isabel</x:v>
      </x:c>
      <x:c r="F1874" s="5" t="str">
        <x:v>Leyte</x:v>
      </x:c>
      <x:c r="G1874" s="11" t="str">
        <x:v>C - Line within 0.5 km; node over 1 km</x:v>
      </x:c>
      <x:c r="H1874" s="12" t="n">
        <x:v>1.4144897316803178</x:v>
      </x:c>
      <x:c r="I1874" s="12" t="n">
        <x:v>0.06167502907310699</x:v>
      </x:c>
      <x:c r="J1874" s="12" t="n">
        <x:v>0.06167502907310699</x:v>
      </x:c>
      <x:c r="K1874" s="12" t="n">
        <x:v>1.42</x:v>
      </x:c>
      <x:c r="L1874" s="12" t="n">
        <x:v>-0.0055102683196821545</x:v>
      </x:c>
      <x:c r="M1874" s="12" t="n">
        <x:v>0.14</x:v>
      </x:c>
      <x:c r="N1874" s="12" t="n">
        <x:v>-0.07832497092689303</x:v>
      </x:c>
      <x:c r="O1874" s="11" t="str">
        <x:v>ISL001 - BP</x:v>
      </x:c>
      <x:c r="P1874" s="11" t="str">
        <x:v>ORMOC - PALOMPON</x:v>
      </x:c>
      <x:c r="Q1874" s="11" t="str">
        <x:v>Stronger evidence - built or existing label</x:v>
      </x:c>
      <x:c r="R1874" s="11" t="str">
        <x:v>Locate an authorized closure or handhole and confirm splicing/capacity; nearby cable alone is insufficient.</x:v>
      </x:c>
      <x:c r="S1874" s="5" t="n">
        <x:v>2391</x:v>
      </x:c>
      <x:c r="T1874" s="5" t="str">
        <x:v>Region VIII (Eastern Visayas)</x:v>
      </x:c>
      <x:c r="U1874" s="13" t="n">
        <x:v>10.936883</x:v>
      </x:c>
      <x:c r="V1874" s="13" t="n">
        <x:v>124.432153</x:v>
      </x:c>
      <x:c r="W1874" s="12" t="n">
        <x:v>1.4185289423286618</x:v>
      </x:c>
      <x:c r="X1874" s="12" t="n">
        <x:v>0.06203135972282645</x:v>
      </x:c>
      <x:c r="Y1874" s="12" t="n">
        <x:v>0.06167502907310699</x:v>
      </x:c>
      <x:c r="Z1874" s="12" t="n">
        <x:v>0.06167502907310699</x:v>
      </x:c>
      <x:c r="AA1874" s="5" t="str">
        <x:v>ISL001 - BP</x:v>
      </x:c>
      <x:c r="AB1874" s="6" t="b">
        <x:v>1</x:v>
      </x:c>
      <x:c r="AC1874" s="5" t="n">
        <x:v>4787</x:v>
      </x:c>
      <x:c r="AD1874" s="13" t="n">
        <x:v>124.4400210290762</x:v>
      </x:c>
      <x:c r="AE1874" s="13" t="n">
        <x:v>10.92673090543816</x:v>
      </x:c>
      <x:c r="AF1874" s="5" t="n">
        <x:v>5065</x:v>
      </x:c>
      <x:c r="AG1874" s="13" t="n">
        <x:v>124.43268956727528</x:v>
      </x:c>
      <x:c r="AH1874" s="13" t="n">
        <x:v>10.93705540629907</x:v>
      </x:c>
      <x:c r="AI1874" s="5" t="n">
        <x:v>5065</x:v>
      </x:c>
      <x:c r="AJ1874" s="5" t="str">
        <x:v>Stronger evidence - built or existing label</x:v>
      </x:c>
      <x:c r="AK1874" s="5" t="n">
        <x:v>5065</x:v>
      </x:c>
      <x:c r="AL1874" s="5" t="str">
        <x:v>ORMOC - PALOMPON</x:v>
      </x:c>
      <x:c r="AM1874" s="5" t="str">
        <x:v>Tier 1B (Micro Drop, 1-3 km)</x:v>
      </x:c>
      <x:c r="AN1874" s="14" t="n">
        <x:v>72.3</x:v>
      </x:c>
      <x:c r="AO1874" s="14" t="n">
        <x:v>72.29223957684232</x:v>
      </x:c>
      <x:c r="AP1874" s="14" t="n">
        <x:v>72.4067603694627</x:v>
      </x:c>
      <x:c r="AQ1874" s="14" t="n">
        <x:v>70.87</x:v>
      </x:c>
      <x:c r="AR1874" s="5" t="n">
        <x:v>328</x:v>
      </x:c>
      <x:c r="AS1874" s="11" t="str">
        <x:v>Vertex distance not reproduced within 0.011 km</x:v>
      </x:c>
      <x:c r="AT1874" s="5" t="str">
        <x:v>Batch 2 (1,001 - 2,000)</x:v>
      </x:c>
      <x:c r="AU1874" s="5" t="n">
        <x:v>874</x:v>
      </x:c>
    </x:row>
    <x:row r="1875" ht="60" customHeight="1">
      <x:c r="A1875" s="5" t="n">
        <x:v>1871</x:v>
      </x:c>
      <x:c r="B1875" s="5" t="n">
        <x:v>2</x:v>
      </x:c>
      <x:c r="C1875" s="10" t="str">
        <x:v>0405811006</x:v>
      </x:c>
      <x:c r="D1875" s="5" t="str">
        <x:v>Guitnang Bayan II</x:v>
      </x:c>
      <x:c r="E1875" s="5" t="str">
        <x:v>San Mateo</x:v>
      </x:c>
      <x:c r="F1875" s="5" t="str">
        <x:v>Rizal</x:v>
      </x:c>
      <x:c r="G1875" s="11" t="str">
        <x:v>D - Other node or line within 3 km</x:v>
      </x:c>
      <x:c r="H1875" s="12" t="n">
        <x:v>1.1954002620140616</x:v>
      </x:c>
      <x:c r="I1875" s="12" t="n">
        <x:v>0.5909188679136401</x:v>
      </x:c>
      <x:c r="J1875" s="12" t="n">
        <x:v>0.5909188679136401</x:v>
      </x:c>
      <x:c r="K1875" s="12" t="n">
        <x:v>1.19</x:v>
      </x:c>
      <x:c r="L1875" s="12" t="n">
        <x:v>0.00540026201406163</x:v>
      </x:c>
      <x:c r="M1875" s="12" t="n">
        <x:v>0.75</x:v>
      </x:c>
      <x:c r="N1875" s="12" t="n">
        <x:v>-0.15908113208635988</x:v>
      </x:c>
      <x:c r="O1875" s="11" t="str">
        <x:v>SMT001-TYPE 3</x:v>
      </x:c>
      <x:c r="P1875" s="11" t="str">
        <x:v>Aerial 24C</x:v>
      </x:c>
      <x:c r="Q1875" s="11" t="str">
        <x:v>Conditional - mapped route, status unverified</x:v>
      </x:c>
      <x:c r="R1875" s="11" t="str">
        <x:v>Compare a routed node lateral with an approved line tap; survey crossings and permissions.</x:v>
      </x:c>
      <x:c r="S1875" s="5" t="n">
        <x:v>3220</x:v>
      </x:c>
      <x:c r="T1875" s="5" t="str">
        <x:v>Region IV-A (CALABARZON)</x:v>
      </x:c>
      <x:c r="U1875" s="13" t="n">
        <x:v>14.685021</x:v>
      </x:c>
      <x:c r="V1875" s="13" t="n">
        <x:v>121.127059</x:v>
      </x:c>
      <x:c r="W1875" s="12" t="n">
        <x:v>1.194026908309219</x:v>
      </x:c>
      <x:c r="X1875" s="12" t="n">
        <x:v>0.593825612963522</x:v>
      </x:c>
      <x:c r="Y1875" s="12" t="n">
        <x:v>0.5909188679136401</x:v>
      </x:c>
      <x:c r="Z1875" s="12" t="n">
        <x:v>10.701632034069158</x:v>
      </x:c>
      <x:c r="AA1875" s="5" t="str">
        <x:v>SMT001-TYPE 3</x:v>
      </x:c>
      <x:c r="AB1875" s="6" t="b">
        <x:v>1</x:v>
      </x:c>
      <x:c r="AC1875" s="5" t="n">
        <x:v>6800</x:v>
      </x:c>
      <x:c r="AD1875" s="13" t="n">
        <x:v>121.1161239985268</x:v>
      </x:c>
      <x:c r="AE1875" s="13" t="n">
        <x:v>14.68686999962295</x:v>
      </x:c>
      <x:c r="AF1875" s="5" t="n">
        <x:v>6382</x:v>
      </x:c>
      <x:c r="AG1875" s="13" t="n">
        <x:v>121.126592937584</x:v>
      </x:c>
      <x:c r="AH1875" s="13" t="n">
        <x:v>14.67969966238212</x:v>
      </x:c>
      <x:c r="AI1875" s="5" t="n">
        <x:v>5834</x:v>
      </x:c>
      <x:c r="AJ1875" s="5" t="str">
        <x:v>Conditional - mapped route, status unverified</x:v>
      </x:c>
      <x:c r="AK1875" s="5" t="n">
        <x:v>6563</x:v>
      </x:c>
      <x:c r="AL1875" s="5" t="str">
        <x:v>Project 4 Sub-Ring 4, UG, Quezon City (Existing)</x:v>
      </x:c>
      <x:c r="AM1875" s="5" t="str">
        <x:v>Tier 1B (Micro Drop, 1-3 km)</x:v>
      </x:c>
      <x:c r="AN1875" s="14" t="n">
        <x:v>77.2</x:v>
      </x:c>
      <x:c r="AO1875" s="14" t="n">
        <x:v>77.25581743305757</x:v>
      </x:c>
      <x:c r="AP1875" s="14" t="n">
        <x:v>77.13485998733303</x:v>
      </x:c>
      <x:c r="AQ1875" s="14" t="n">
        <x:v>70.87</x:v>
      </x:c>
      <x:c r="AR1875" s="5" t="n">
        <x:v>1568</x:v>
      </x:c>
      <x:c r="AS1875" s="11" t="str">
        <x:v>Vertex distance not reproduced within 0.011 km; Nearest screened line status requires confirmation</x:v>
      </x:c>
      <x:c r="AT1875" s="5" t="str">
        <x:v>Batch 2 (1,001 - 2,000)</x:v>
      </x:c>
      <x:c r="AU1875" s="5" t="n">
        <x:v>875</x:v>
      </x:c>
    </x:row>
    <x:row r="1876" ht="60" customHeight="1">
      <x:c r="A1876" s="5" t="n">
        <x:v>1872</x:v>
      </x:c>
      <x:c r="B1876" s="5" t="n">
        <x:v>2</x:v>
      </x:c>
      <x:c r="C1876" s="10" t="str">
        <x:v>0105533022</x:v>
      </x:c>
      <x:c r="D1876" s="5" t="str">
        <x:v>Sagud-Bahley</x:v>
      </x:c>
      <x:c r="E1876" s="5" t="str">
        <x:v>San Fabian</x:v>
      </x:c>
      <x:c r="F1876" s="5" t="str">
        <x:v>Pangasinan</x:v>
      </x:c>
      <x:c r="G1876" s="11" t="str">
        <x:v>D - Other node or line within 3 km</x:v>
      </x:c>
      <x:c r="H1876" s="12" t="n">
        <x:v>1.1941761210063535</x:v>
      </x:c>
      <x:c r="I1876" s="12" t="n">
        <x:v>1.198450265454031</x:v>
      </x:c>
      <x:c r="J1876" s="12" t="n">
        <x:v>1.1941761210063535</x:v>
      </x:c>
      <x:c r="K1876" s="12" t="n">
        <x:v>1.19</x:v>
      </x:c>
      <x:c r="L1876" s="12" t="n">
        <x:v>0.004176121006353561</x:v>
      </x:c>
      <x:c r="M1876" s="12" t="n">
        <x:v>1.2</x:v>
      </x:c>
      <x:c r="N1876" s="12" t="n">
        <x:v>-0.0015497345459689615</x:v>
      </x:c>
      <x:c r="O1876" s="11" t="str">
        <x:v>SIP001 - BP</x:v>
      </x:c>
      <x:c r="P1876" s="11" t="str">
        <x:v>SAN FABIAN</x:v>
      </x:c>
      <x:c r="Q1876" s="11" t="str">
        <x:v>Stronger evidence - built or existing label</x:v>
      </x:c>
      <x:c r="R1876" s="11" t="str">
        <x:v>Compare a routed node lateral with an approved line tap; survey crossings and permissions.</x:v>
      </x:c>
      <x:c r="S1876" s="5" t="n">
        <x:v>3893</x:v>
      </x:c>
      <x:c r="T1876" s="5" t="str">
        <x:v>Region I (Ilocos Region)</x:v>
      </x:c>
      <x:c r="U1876" s="13" t="n">
        <x:v>16.119792</x:v>
      </x:c>
      <x:c r="V1876" s="13" t="n">
        <x:v>120.388788</x:v>
      </x:c>
      <x:c r="W1876" s="12" t="n">
        <x:v>1.193498564350935</x:v>
      </x:c>
      <x:c r="X1876" s="12" t="n">
        <x:v>1.1894424129302774</x:v>
      </x:c>
      <x:c r="Y1876" s="12" t="n">
        <x:v>1.1896694388827378</x:v>
      </x:c>
      <x:c r="Z1876" s="12" t="n">
        <x:v>1.198450265454031</x:v>
      </x:c>
      <x:c r="AA1876" s="5" t="str">
        <x:v>SIP001 - BP</x:v>
      </x:c>
      <x:c r="AB1876" s="6" t="b">
        <x:v>1</x:v>
      </x:c>
      <x:c r="AC1876" s="5" t="n">
        <x:v>3803</x:v>
      </x:c>
      <x:c r="AD1876" s="13" t="n">
        <x:v>120.3992009863852</x:v>
      </x:c>
      <x:c r="AE1876" s="13" t="n">
        <x:v>16.11590200624112</x:v>
      </x:c>
      <x:c r="AF1876" s="5" t="n">
        <x:v>3293</x:v>
      </x:c>
      <x:c r="AG1876" s="13" t="n">
        <x:v>120.39868945298448</x:v>
      </x:c>
      <x:c r="AH1876" s="13" t="n">
        <x:v>16.11472475722479</x:v>
      </x:c>
      <x:c r="AI1876" s="5" t="n">
        <x:v>1721</x:v>
      </x:c>
      <x:c r="AJ1876" s="5" t="str">
        <x:v>Excluded - civil works only or unclear cable</x:v>
      </x:c>
      <x:c r="AK1876" s="5" t="n">
        <x:v>3293</x:v>
      </x:c>
      <x:c r="AL1876" s="5" t="str">
        <x:v>SAN FABIAN</x:v>
      </x:c>
      <x:c r="AM1876" s="5" t="str">
        <x:v>Tier 1B (Micro Drop, 1-3 km)</x:v>
      </x:c>
      <x:c r="AN1876" s="14" t="n">
        <x:v>77.2</x:v>
      </x:c>
      <x:c r="AO1876" s="14" t="n">
        <x:v>77.25581743305757</x:v>
      </x:c>
      <x:c r="AP1876" s="14" t="n">
        <x:v>77.16225975553523</x:v>
      </x:c>
      <x:c r="AQ1876" s="14" t="n">
        <x:v>70.87</x:v>
      </x:c>
      <x:c r="AR1876" s="5" t="n">
        <x:v>366</x:v>
      </x:c>
      <x:c r="AS1876" s="11" t="str">
        <x:v>Nearest raw line excluded from fiber screening</x:v>
      </x:c>
      <x:c r="AT1876" s="5" t="str">
        <x:v>Batch 2 (1,001 - 2,000)</x:v>
      </x:c>
      <x:c r="AU1876" s="5" t="n">
        <x:v>876</x:v>
      </x:c>
    </x:row>
    <x:row r="1877" ht="60" customHeight="1">
      <x:c r="A1877" s="5" t="n">
        <x:v>1873</x:v>
      </x:c>
      <x:c r="B1877" s="5" t="n">
        <x:v>2</x:v>
      </x:c>
      <x:c r="C1877" s="10" t="str">
        <x:v>0501724030</x:v>
      </x:c>
      <x:c r="D1877" s="5" t="str">
        <x:v>Tabuco</x:v>
      </x:c>
      <x:c r="E1877" s="5" t="str">
        <x:v>City of Naga</x:v>
      </x:c>
      <x:c r="F1877" s="5" t="str">
        <x:v>Camarines Sur</x:v>
      </x:c>
      <x:c r="G1877" s="11" t="str">
        <x:v>C - Line within 0.5 km; node over 1 km</x:v>
      </x:c>
      <x:c r="H1877" s="12" t="n">
        <x:v>1.303316138585488</x:v>
      </x:c>
      <x:c r="I1877" s="12" t="n">
        <x:v>0.2663584190232</x:v>
      </x:c>
      <x:c r="J1877" s="12" t="n">
        <x:v>0.2663584190232</x:v>
      </x:c>
      <x:c r="K1877" s="12" t="n">
        <x:v>1.3</x:v>
      </x:c>
      <x:c r="L1877" s="12" t="n">
        <x:v>0.003316138585487849</x:v>
      </x:c>
      <x:c r="M1877" s="12" t="n">
        <x:v>0.27</x:v>
      </x:c>
      <x:c r="N1877" s="12" t="n">
        <x:v>-0.0036415809768000074</x:v>
      </x:c>
      <x:c r="O1877" s="11" t="str">
        <x:v>CLC001
 - BP</x:v>
      </x:c>
      <x:c r="P1877" s="11" t="str">
        <x:v>PAGBILAO - NAGA (UG + Aerial)</x:v>
      </x:c>
      <x:c r="Q1877" s="11" t="str">
        <x:v>Stronger evidence - built or existing label</x:v>
      </x:c>
      <x:c r="R1877" s="11" t="str">
        <x:v>Locate an authorized closure or handhole and confirm splicing/capacity; nearby cable alone is insufficient.</x:v>
      </x:c>
      <x:c r="S1877" s="5" t="n">
        <x:v>2852</x:v>
      </x:c>
      <x:c r="T1877" s="5" t="str">
        <x:v>Region V (Bicol Region)</x:v>
      </x:c>
      <x:c r="U1877" s="13" t="n">
        <x:v>13.61747</x:v>
      </x:c>
      <x:c r="V1877" s="13" t="n">
        <x:v>123.1838</x:v>
      </x:c>
      <x:c r="W1877" s="12" t="n">
        <x:v>1.3019877627968222</x:v>
      </x:c>
      <x:c r="X1877" s="12" t="n">
        <x:v>0.26754739313848397</x:v>
      </x:c>
      <x:c r="Y1877" s="12" t="n">
        <x:v>0.2663584190232</x:v>
      </x:c>
      <x:c r="Z1877" s="12" t="n">
        <x:v>0.2663584190232</x:v>
      </x:c>
      <x:c r="AA1877" s="5" t="str">
        <x:v>CLC001
 - BP</x:v>
      </x:c>
      <x:c r="AB1877" s="6" t="b">
        <x:v>1</x:v>
      </x:c>
      <x:c r="AC1877" s="5" t="n">
        <x:v>4580</x:v>
      </x:c>
      <x:c r="AD1877" s="13" t="n">
        <x:v>123.172028</x:v>
      </x:c>
      <x:c r="AE1877" s="13" t="n">
        <x:v>13.619961</x:v>
      </x:c>
      <x:c r="AF1877" s="5" t="n">
        <x:v>4244</x:v>
      </x:c>
      <x:c r="AG1877" s="13" t="n">
        <x:v>123.1845506496658</x:v>
      </x:c>
      <x:c r="AH1877" s="13" t="n">
        <x:v>13.61517715751503</x:v>
      </x:c>
      <x:c r="AI1877" s="5" t="n">
        <x:v>4244</x:v>
      </x:c>
      <x:c r="AJ1877" s="5" t="str">
        <x:v>Stronger evidence - built or existing label</x:v>
      </x:c>
      <x:c r="AK1877" s="5" t="n">
        <x:v>4244</x:v>
      </x:c>
      <x:c r="AL1877" s="5" t="str">
        <x:v>PAGBILAO - NAGA (UG + Aerial)</x:v>
      </x:c>
      <x:c r="AM1877" s="5" t="str">
        <x:v>Tier 1B (Micro Drop, 1-3 km)</x:v>
      </x:c>
      <x:c r="AN1877" s="14" t="n">
        <x:v>74.8</x:v>
      </x:c>
      <x:c r="AO1877" s="14" t="n">
        <x:v>74.83443410015097</x:v>
      </x:c>
      <x:c r="AP1877" s="14" t="n">
        <x:v>74.76280703879192</x:v>
      </x:c>
      <x:c r="AQ1877" s="14" t="n">
        <x:v>70.86</x:v>
      </x:c>
      <x:c r="AR1877" s="5" t="n">
        <x:v>302</x:v>
      </x:c>
      <x:c r="AS1877" s="11" t="str"/>
      <x:c r="AT1877" s="5" t="str">
        <x:v>Batch 2 (1,001 - 2,000)</x:v>
      </x:c>
      <x:c r="AU1877" s="5" t="n">
        <x:v>877</x:v>
      </x:c>
    </x:row>
    <x:row r="1878" ht="60" customHeight="1">
      <x:c r="A1878" s="5" t="n">
        <x:v>1874</x:v>
      </x:c>
      <x:c r="B1878" s="5" t="n">
        <x:v>2</x:v>
      </x:c>
      <x:c r="C1878" s="10" t="str">
        <x:v>0401014066</x:v>
      </x:c>
      <x:c r="D1878" s="5" t="str">
        <x:v>Sico</x:v>
      </x:c>
      <x:c r="E1878" s="5" t="str">
        <x:v>City of Lipa</x:v>
      </x:c>
      <x:c r="F1878" s="5" t="str">
        <x:v>Batangas</x:v>
      </x:c>
      <x:c r="G1878" s="11" t="str">
        <x:v>C - Line within 0.5 km; node over 1 km</x:v>
      </x:c>
      <x:c r="H1878" s="12" t="n">
        <x:v>1.1949523566957485</x:v>
      </x:c>
      <x:c r="I1878" s="12" t="n">
        <x:v>0.27034367214879207</x:v>
      </x:c>
      <x:c r="J1878" s="12" t="n">
        <x:v>0.27034367214879207</x:v>
      </x:c>
      <x:c r="K1878" s="12" t="n">
        <x:v>1.2</x:v>
      </x:c>
      <x:c r="L1878" s="12" t="n">
        <x:v>-0.005047643304251448</x:v>
      </x:c>
      <x:c r="M1878" s="12" t="n">
        <x:v>0.36</x:v>
      </x:c>
      <x:c r="N1878" s="12" t="n">
        <x:v>-0.08965632785120792</x:v>
      </x:c>
      <x:c r="O1878" s="11" t="str">
        <x:v>LPB002
- TYPE 3</x:v>
      </x:c>
      <x:c r="P1878" s="11" t="str">
        <x:v>CLB001 TO BCY01</x:v>
      </x:c>
      <x:c r="Q1878" s="11" t="str">
        <x:v>Conditional - mapped route, status unverified</x:v>
      </x:c>
      <x:c r="R1878" s="11" t="str">
        <x:v>Locate an authorized closure or handhole and confirm splicing/capacity; nearby cable alone is insufficient.</x:v>
      </x:c>
      <x:c r="S1878" s="5" t="n">
        <x:v>2865</x:v>
      </x:c>
      <x:c r="T1878" s="5" t="str">
        <x:v>Region IV-A (CALABARZON)</x:v>
      </x:c>
      <x:c r="U1878" s="13" t="n">
        <x:v>13.941673</x:v>
      </x:c>
      <x:c r="V1878" s="13" t="n">
        <x:v>121.129677</x:v>
      </x:c>
      <x:c r="W1878" s="12" t="n">
        <x:v>1.195096764277003</x:v>
      </x:c>
      <x:c r="X1878" s="12" t="n">
        <x:v>0.3009662561368315</x:v>
      </x:c>
      <x:c r="Y1878" s="12" t="n">
        <x:v>0.27034367214879207</x:v>
      </x:c>
      <x:c r="Z1878" s="12" t="n">
        <x:v>0.2991190293009761</x:v>
      </x:c>
      <x:c r="AA1878" s="5" t="str">
        <x:v>LPB002
- TYPE 3</x:v>
      </x:c>
      <x:c r="AB1878" s="6" t="b">
        <x:v>1</x:v>
      </x:c>
      <x:c r="AC1878" s="5" t="n">
        <x:v>4284</x:v>
      </x:c>
      <x:c r="AD1878" s="13" t="n">
        <x:v>121.1199459982188</x:v>
      </x:c>
      <x:c r="AE1878" s="13" t="n">
        <x:v>13.93654300409148</x:v>
      </x:c>
      <x:c r="AF1878" s="5" t="n">
        <x:v>4018</x:v>
      </x:c>
      <x:c r="AG1878" s="13" t="n">
        <x:v>121.12801913572666</x:v>
      </x:c>
      <x:c r="AH1878" s="13" t="n">
        <x:v>13.94350293924514</x:v>
      </x:c>
      <x:c r="AI1878" s="5" t="n">
        <x:v>4018</x:v>
      </x:c>
      <x:c r="AJ1878" s="5" t="str">
        <x:v>Conditional - mapped route, status unverified</x:v>
      </x:c>
      <x:c r="AK1878" s="5" t="n">
        <x:v>4190</x:v>
      </x:c>
      <x:c r="AL1878" s="5" t="str">
        <x:v>TANAUAN - SAN JOSE</x:v>
      </x:c>
      <x:c r="AM1878" s="5" t="str">
        <x:v>Tier 1B (Micro Drop, 1-3 km)</x:v>
      </x:c>
      <x:c r="AN1878" s="14" t="n">
        <x:v>77.1</x:v>
      </x:c>
      <x:c r="AO1878" s="14" t="n">
        <x:v>77.03200460356393</x:v>
      </x:c>
      <x:c r="AP1878" s="14" t="n">
        <x:v>77.14488408923333</x:v>
      </x:c>
      <x:c r="AQ1878" s="14" t="n">
        <x:v>70.86</x:v>
      </x:c>
      <x:c r="AR1878" s="5" t="n">
        <x:v>447</x:v>
      </x:c>
      <x:c r="AS1878" s="11" t="str">
        <x:v>Vertex distance not reproduced within 0.011 km; Nearest screened line status requires confirmation</x:v>
      </x:c>
      <x:c r="AT1878" s="5" t="str">
        <x:v>Batch 2 (1,001 - 2,000)</x:v>
      </x:c>
      <x:c r="AU1878" s="5" t="n">
        <x:v>878</x:v>
      </x:c>
    </x:row>
    <x:row r="1879" ht="60" customHeight="1">
      <x:c r="A1879" s="5" t="n">
        <x:v>1875</x:v>
      </x:c>
      <x:c r="B1879" s="5" t="n">
        <x:v>2</x:v>
      </x:c>
      <x:c r="C1879" s="10" t="str">
        <x:v>0506215003</x:v>
      </x:c>
      <x:c r="D1879" s="5" t="str">
        <x:v>Barangay Poblacion I</x:v>
      </x:c>
      <x:c r="E1879" s="5" t="str">
        <x:v>Santa Magdalena</x:v>
      </x:c>
      <x:c r="F1879" s="5" t="str">
        <x:v>Sorsogon</x:v>
      </x:c>
      <x:c r="G1879" s="11" t="str">
        <x:v>A - Node within 0.5 km</x:v>
      </x:c>
      <x:c r="H1879" s="12" t="n">
        <x:v>0.13643450174614308</x:v>
      </x:c>
      <x:c r="I1879" s="12" t="n">
        <x:v>0.4170415512646813</x:v>
      </x:c>
      <x:c r="J1879" s="12" t="n">
        <x:v>0.13643450174614308</x:v>
      </x:c>
      <x:c r="K1879" s="12" t="n">
        <x:v>0.14</x:v>
      </x:c>
      <x:c r="L1879" s="12" t="n">
        <x:v>-0.0035654982538569358</x:v>
      </x:c>
      <x:c r="M1879" s="12" t="n">
        <x:v>0.46</x:v>
      </x:c>
      <x:c r="N1879" s="12" t="n">
        <x:v>-0.04295844873531873</x:v>
      </x:c>
      <x:c r="O1879" s="11" t="str">
        <x:v>SMS001 - BP</x:v>
      </x:c>
      <x:c r="P1879" s="11" t="str">
        <x:v>STA MAGDALENA CLS</x:v>
      </x:c>
      <x:c r="Q1879" s="11" t="str">
        <x:v>Stronger evidence - built or existing label</x:v>
      </x:c>
      <x:c r="R1879" s="11" t="str">
        <x:v>First survey: confirm node handoff, spare capacity and a feasible short route; co-location is not established.</x:v>
      </x:c>
      <x:c r="S1879" s="5" t="n">
        <x:v>140</x:v>
      </x:c>
      <x:c r="T1879" s="5" t="str">
        <x:v>Region V (Bicol Region)</x:v>
      </x:c>
      <x:c r="U1879" s="13" t="n">
        <x:v>12.644536</x:v>
      </x:c>
      <x:c r="V1879" s="13" t="n">
        <x:v>124.105061</x:v>
      </x:c>
      <x:c r="W1879" s="12" t="n">
        <x:v>0.13688229185408393</x:v>
      </x:c>
      <x:c r="X1879" s="12" t="n">
        <x:v>0.4188197943552068</x:v>
      </x:c>
      <x:c r="Y1879" s="12" t="n">
        <x:v>0.4170415512646813</x:v>
      </x:c>
      <x:c r="Z1879" s="12" t="n">
        <x:v>0.4170415512646813</x:v>
      </x:c>
      <x:c r="AA1879" s="5" t="str">
        <x:v>SMS001 - BP</x:v>
      </x:c>
      <x:c r="AB1879" s="6" t="b">
        <x:v>1</x:v>
      </x:c>
      <x:c r="AC1879" s="5" t="n">
        <x:v>4641</x:v>
      </x:c>
      <x:c r="AD1879" s="13" t="n">
        <x:v>124.1057360002188</x:v>
      </x:c>
      <x:c r="AE1879" s="13" t="n">
        <x:v>12.64557599986574</x:v>
      </x:c>
      <x:c r="AF1879" s="5" t="n">
        <x:v>4250</x:v>
      </x:c>
      <x:c r="AG1879" s="13" t="n">
        <x:v>124.1064734016053</x:v>
      </x:c>
      <x:c r="AH1879" s="13" t="n">
        <x:v>12.64804135854573</x:v>
      </x:c>
      <x:c r="AI1879" s="5" t="n">
        <x:v>4250</x:v>
      </x:c>
      <x:c r="AJ1879" s="5" t="str">
        <x:v>Stronger evidence - built or existing label</x:v>
      </x:c>
      <x:c r="AK1879" s="5" t="n">
        <x:v>4250</x:v>
      </x:c>
      <x:c r="AL1879" s="5" t="str">
        <x:v>STA MAGDALENA CLS</x:v>
      </x:c>
      <x:c r="AM1879" s="5" t="str">
        <x:v>Tier 1A (Direct Coloc, &lt;1 km)</x:v>
      </x:c>
      <x:c r="AN1879" s="14" t="n">
        <x:v>100</x:v>
      </x:c>
      <x:c r="AO1879" s="14" t="n">
        <x:v>100</x:v>
      </x:c>
      <x:c r="AP1879" s="14" t="n">
        <x:v>100</x:v>
      </x:c>
      <x:c r="AQ1879" s="14" t="n">
        <x:v>70.85</x:v>
      </x:c>
      <x:c r="AR1879" s="5" t="n">
        <x:v>83</x:v>
      </x:c>
      <x:c r="AS1879" s="11" t="str">
        <x:v>Vertex distance not reproduced within 0.011 km</x:v>
      </x:c>
      <x:c r="AT1879" s="5" t="str">
        <x:v>Batch 2 (1,001 - 2,000)</x:v>
      </x:c>
      <x:c r="AU1879" s="5" t="n">
        <x:v>879</x:v>
      </x:c>
    </x:row>
    <x:row r="1880" ht="60" customHeight="1">
      <x:c r="A1880" s="5" t="n">
        <x:v>1876</x:v>
      </x:c>
      <x:c r="B1880" s="5" t="n">
        <x:v>2</x:v>
      </x:c>
      <x:c r="C1880" s="10" t="str">
        <x:v>1705110039</x:v>
      </x:c>
      <x:c r="D1880" s="5" t="str">
        <x:v>San Roque</x:v>
      </x:c>
      <x:c r="E1880" s="5" t="str">
        <x:v>San Jose</x:v>
      </x:c>
      <x:c r="F1880" s="5" t="str">
        <x:v>Occidental Mindoro</x:v>
      </x:c>
      <x:c r="G1880" s="11" t="str">
        <x:v>C - Line within 0.5 km; node over 1 km</x:v>
      </x:c>
      <x:c r="H1880" s="12" t="n">
        <x:v>1.226017157069665</x:v>
      </x:c>
      <x:c r="I1880" s="12" t="n">
        <x:v>0.29817622666244215</x:v>
      </x:c>
      <x:c r="J1880" s="12" t="n">
        <x:v>0.29817622666244215</x:v>
      </x:c>
      <x:c r="K1880" s="12" t="n">
        <x:v>1.23</x:v>
      </x:c>
      <x:c r="L1880" s="12" t="n">
        <x:v>-0.003982842930335018</x:v>
      </x:c>
      <x:c r="M1880" s="12" t="n">
        <x:v>0.3</x:v>
      </x:c>
      <x:c r="N1880" s="12" t="n">
        <x:v>-0.0018237733375578435</x:v>
      </x:c>
      <x:c r="O1880" s="11" t="str">
        <x:v>JOM001 - TYPE 2</x:v>
      </x:c>
      <x:c r="P1880" s="11" t="str">
        <x:v>ROXAS - SAN JOSE</x:v>
      </x:c>
      <x:c r="Q1880" s="11" t="str">
        <x:v>Stronger evidence - built or existing label</x:v>
      </x:c>
      <x:c r="R1880" s="11" t="str">
        <x:v>Locate an authorized closure or handhole and confirm splicing/capacity; nearby cable alone is insufficient.</x:v>
      </x:c>
      <x:c r="S1880" s="5" t="n">
        <x:v>2907</x:v>
      </x:c>
      <x:c r="T1880" s="5" t="str">
        <x:v>MIMAROPA Region</x:v>
      </x:c>
      <x:c r="U1880" s="13" t="n">
        <x:v>12.358611</x:v>
      </x:c>
      <x:c r="V1880" s="13" t="n">
        <x:v>121.056635</x:v>
      </x:c>
      <x:c r="W1880" s="12" t="n">
        <x:v>1.2283824571436341</x:v>
      </x:c>
      <x:c r="X1880" s="12" t="n">
        <x:v>0.29954513162137575</x:v>
      </x:c>
      <x:c r="Y1880" s="12" t="n">
        <x:v>0.29817622666244215</x:v>
      </x:c>
      <x:c r="Z1880" s="12" t="n">
        <x:v>0.29817622666244215</x:v>
      </x:c>
      <x:c r="AA1880" s="5" t="str">
        <x:v>JOM001 - TYPE 2</x:v>
      </x:c>
      <x:c r="AB1880" s="6" t="b">
        <x:v>1</x:v>
      </x:c>
      <x:c r="AC1880" s="5" t="n">
        <x:v>4431</x:v>
      </x:c>
      <x:c r="AD1880" s="13" t="n">
        <x:v>121.0646250000249</x:v>
      </x:c>
      <x:c r="AE1880" s="13" t="n">
        <x:v>12.35079299983149</x:v>
      </x:c>
      <x:c r="AF1880" s="5" t="n">
        <x:v>4255</x:v>
      </x:c>
      <x:c r="AG1880" s="13" t="n">
        <x:v>121.0584846778669</x:v>
      </x:c>
      <x:c r="AH1880" s="13" t="n">
        <x:v>12.360600563497545</x:v>
      </x:c>
      <x:c r="AI1880" s="5" t="n">
        <x:v>4255</x:v>
      </x:c>
      <x:c r="AJ1880" s="5" t="str">
        <x:v>Stronger evidence - built or existing label</x:v>
      </x:c>
      <x:c r="AK1880" s="5" t="n">
        <x:v>4255</x:v>
      </x:c>
      <x:c r="AL1880" s="5" t="str">
        <x:v>ROXAS - SAN JOSE</x:v>
      </x:c>
      <x:c r="AM1880" s="5" t="str">
        <x:v>Tier 1B (Micro Drop, 1-3 km)</x:v>
      </x:c>
      <x:c r="AN1880" s="14" t="n">
        <x:v>76.4</x:v>
      </x:c>
      <x:c r="AO1880" s="14" t="n">
        <x:v>76.36502501363194</x:v>
      </x:c>
      <x:c r="AP1880" s="14" t="n">
        <x:v>76.45319068258306</x:v>
      </x:c>
      <x:c r="AQ1880" s="14" t="n">
        <x:v>70.85</x:v>
      </x:c>
      <x:c r="AR1880" s="5" t="n">
        <x:v>1275</x:v>
      </x:c>
      <x:c r="AS1880" s="11" t="str"/>
      <x:c r="AT1880" s="5" t="str">
        <x:v>Batch 2 (1,001 - 2,000)</x:v>
      </x:c>
      <x:c r="AU1880" s="5" t="n">
        <x:v>880</x:v>
      </x:c>
    </x:row>
    <x:row r="1881" ht="60" customHeight="1">
      <x:c r="A1881" s="5" t="n">
        <x:v>1877</x:v>
      </x:c>
      <x:c r="B1881" s="5" t="n">
        <x:v>2</x:v>
      </x:c>
      <x:c r="C1881" s="10" t="str">
        <x:v>0506215013</x:v>
      </x:c>
      <x:c r="D1881" s="5" t="str">
        <x:v>San Roque</x:v>
      </x:c>
      <x:c r="E1881" s="5" t="str">
        <x:v>Santa Magdalena</x:v>
      </x:c>
      <x:c r="F1881" s="5" t="str">
        <x:v>Sorsogon</x:v>
      </x:c>
      <x:c r="G1881" s="11" t="str">
        <x:v>A - Node within 0.5 km</x:v>
      </x:c>
      <x:c r="H1881" s="12" t="n">
        <x:v>0.3836364318298271</x:v>
      </x:c>
      <x:c r="I1881" s="12" t="n">
        <x:v>0.571050081159104</x:v>
      </x:c>
      <x:c r="J1881" s="12" t="n">
        <x:v>0.3836364318298271</x:v>
      </x:c>
      <x:c r="K1881" s="12" t="n">
        <x:v>0.38</x:v>
      </x:c>
      <x:c r="L1881" s="12" t="n">
        <x:v>0.0036364318298270915</x:v>
      </x:c>
      <x:c r="M1881" s="12" t="n">
        <x:v>0.57</x:v>
      </x:c>
      <x:c r="N1881" s="12" t="n">
        <x:v>0.0010500811591040993</x:v>
      </x:c>
      <x:c r="O1881" s="11" t="str">
        <x:v>SMS001 - BP</x:v>
      </x:c>
      <x:c r="P1881" s="11" t="str">
        <x:v>STA MAGDALENA CLS</x:v>
      </x:c>
      <x:c r="Q1881" s="11" t="str">
        <x:v>Stronger evidence - built or existing label</x:v>
      </x:c>
      <x:c r="R1881" s="11" t="str">
        <x:v>First survey: confirm node handoff, spare capacity and a feasible short route; co-location is not established.</x:v>
      </x:c>
      <x:c r="S1881" s="5" t="n">
        <x:v>683</x:v>
      </x:c>
      <x:c r="T1881" s="5" t="str">
        <x:v>Region V (Bicol Region)</x:v>
      </x:c>
      <x:c r="U1881" s="13" t="n">
        <x:v>12.644922</x:v>
      </x:c>
      <x:c r="V1881" s="13" t="n">
        <x:v>124.102268</x:v>
      </x:c>
      <x:c r="W1881" s="12" t="n">
        <x:v>0.3832333857306236</x:v>
      </x:c>
      <x:c r="X1881" s="12" t="n">
        <x:v>0.5721602795764653</x:v>
      </x:c>
      <x:c r="Y1881" s="12" t="n">
        <x:v>0.571050081159104</x:v>
      </x:c>
      <x:c r="Z1881" s="12" t="n">
        <x:v>0.571050081159104</x:v>
      </x:c>
      <x:c r="AA1881" s="5" t="str">
        <x:v>SMS001 - BP</x:v>
      </x:c>
      <x:c r="AB1881" s="6" t="b">
        <x:v>1</x:v>
      </x:c>
      <x:c r="AC1881" s="5" t="n">
        <x:v>4641</x:v>
      </x:c>
      <x:c r="AD1881" s="13" t="n">
        <x:v>124.1057360002188</x:v>
      </x:c>
      <x:c r="AE1881" s="13" t="n">
        <x:v>12.64557599986574</x:v>
      </x:c>
      <x:c r="AF1881" s="5" t="n">
        <x:v>4250</x:v>
      </x:c>
      <x:c r="AG1881" s="13" t="n">
        <x:v>124.1059767162518</x:v>
      </x:c>
      <x:c r="AH1881" s="13" t="n">
        <x:v>12.64858007881094</x:v>
      </x:c>
      <x:c r="AI1881" s="5" t="n">
        <x:v>4250</x:v>
      </x:c>
      <x:c r="AJ1881" s="5" t="str">
        <x:v>Stronger evidence - built or existing label</x:v>
      </x:c>
      <x:c r="AK1881" s="5" t="n">
        <x:v>4250</x:v>
      </x:c>
      <x:c r="AL1881" s="5" t="str">
        <x:v>STA MAGDALENA CLS</x:v>
      </x:c>
      <x:c r="AM1881" s="5" t="str">
        <x:v>Tier 1A (Direct Coloc, &lt;1 km)</x:v>
      </x:c>
      <x:c r="AN1881" s="14" t="n">
        <x:v>98</x:v>
      </x:c>
      <x:c r="AO1881" s="14" t="n">
        <x:v>98.10272994231082</x:v>
      </x:c>
      <x:c r="AP1881" s="14" t="n">
        <x:v>97.99600145004088</x:v>
      </x:c>
      <x:c r="AQ1881" s="14" t="n">
        <x:v>70.84</x:v>
      </x:c>
      <x:c r="AR1881" s="5" t="n">
        <x:v>91</x:v>
      </x:c>
      <x:c r="AS1881" s="11" t="str"/>
      <x:c r="AT1881" s="5" t="str">
        <x:v>Batch 2 (1,001 - 2,000)</x:v>
      </x:c>
      <x:c r="AU1881" s="5" t="n">
        <x:v>881</x:v>
      </x:c>
    </x:row>
    <x:row r="1882" ht="60" customHeight="1">
      <x:c r="A1882" s="5" t="n">
        <x:v>1878</x:v>
      </x:c>
      <x:c r="B1882" s="5" t="n">
        <x:v>2</x:v>
      </x:c>
      <x:c r="C1882" s="10" t="str">
        <x:v>0401016022</x:v>
      </x:c>
      <x:c r="D1882" s="5" t="str">
        <x:v>Pulong Niogan</x:v>
      </x:c>
      <x:c r="E1882" s="5" t="str">
        <x:v>Mabini</x:v>
      </x:c>
      <x:c r="F1882" s="5" t="str">
        <x:v>Batangas</x:v>
      </x:c>
      <x:c r="G1882" s="11" t="str">
        <x:v>B - Node 0.5-1 km</x:v>
      </x:c>
      <x:c r="H1882" s="12" t="n">
        <x:v>0.6853934121682193</x:v>
      </x:c>
      <x:c r="I1882" s="12" t="n">
        <x:v>7.748871998134394</x:v>
      </x:c>
      <x:c r="J1882" s="12" t="n">
        <x:v>0.6853934121682193</x:v>
      </x:c>
      <x:c r="K1882" s="12" t="n">
        <x:v>0.69</x:v>
      </x:c>
      <x:c r="L1882" s="12" t="n">
        <x:v>-0.004606587831780695</x:v>
      </x:c>
      <x:c r="M1882" s="12" t="n">
        <x:v>7.76</x:v>
      </x:c>
      <x:c r="N1882" s="12" t="n">
        <x:v>-0.011128001865605697</x:v>
      </x:c>
      <x:c r="O1882" s="11" t="str">
        <x:v>MBN001 - BP</x:v>
      </x:c>
      <x:c r="P1882" s="11" t="str">
        <x:v>LEMERY TO SAN JUAN CLS</x:v>
      </x:c>
      <x:c r="Q1882" s="11" t="str">
        <x:v>Conditional - mapped route, status unverified</x:v>
      </x:c>
      <x:c r="R1882" s="11" t="str">
        <x:v>Survey a short node lateral; confirm port/fiber capacity, access and route.</x:v>
      </x:c>
      <x:c r="S1882" s="5" t="n">
        <x:v>1331</x:v>
      </x:c>
      <x:c r="T1882" s="5" t="str">
        <x:v>Region IV-A (CALABARZON)</x:v>
      </x:c>
      <x:c r="U1882" s="13" t="n">
        <x:v>13.753927</x:v>
      </x:c>
      <x:c r="V1882" s="13" t="n">
        <x:v>120.942429</x:v>
      </x:c>
      <x:c r="W1882" s="12" t="n">
        <x:v>0.6887756092967129</x:v>
      </x:c>
      <x:c r="X1882" s="12" t="n">
        <x:v>7.755926252929658</x:v>
      </x:c>
      <x:c r="Y1882" s="12" t="n">
        <x:v>7.747997008679821</x:v>
      </x:c>
      <x:c r="Z1882" s="12" t="n">
        <x:v>7.751290888919201</x:v>
      </x:c>
      <x:c r="AA1882" s="5" t="str">
        <x:v>MBN001 - BP</x:v>
      </x:c>
      <x:c r="AB1882" s="6" t="b">
        <x:v>1</x:v>
      </x:c>
      <x:c r="AC1882" s="5" t="n">
        <x:v>4290</x:v>
      </x:c>
      <x:c r="AD1882" s="13" t="n">
        <x:v>120.941602</x:v>
      </x:c>
      <x:c r="AE1882" s="13" t="n">
        <x:v>13.747785</x:v>
      </x:c>
      <x:c r="AF1882" s="5" t="n">
        <x:v>4163</x:v>
      </x:c>
      <x:c r="AG1882" s="13" t="n">
        <x:v>120.9992960161336</x:v>
      </x:c>
      <x:c r="AH1882" s="13" t="n">
        <x:v>13.79654135758379</x:v>
      </x:c>
      <x:c r="AI1882" s="5" t="n">
        <x:v>4107</x:v>
      </x:c>
      <x:c r="AJ1882" s="5" t="str">
        <x:v>Excluded - planned or ongoing</x:v>
      </x:c>
      <x:c r="AK1882" s="5" t="n">
        <x:v>4192</x:v>
      </x:c>
      <x:c r="AL1882" s="5" t="str">
        <x:v>BAUAN - SAN JOSE</x:v>
      </x:c>
      <x:c r="AM1882" s="5" t="str">
        <x:v>Tier 1A (Direct Coloc, &lt;1 km)</x:v>
      </x:c>
      <x:c r="AN1882" s="14" t="n">
        <x:v>79.5</x:v>
      </x:c>
      <x:c r="AO1882" s="14" t="n">
        <x:v>79.4533602503334</x:v>
      </x:c>
      <x:c r="AP1882" s="14" t="n">
        <x:v>79.57545692869617</x:v>
      </x:c>
      <x:c r="AQ1882" s="14" t="n">
        <x:v>70.84</x:v>
      </x:c>
      <x:c r="AR1882" s="5" t="n">
        <x:v>208</x:v>
      </x:c>
      <x:c r="AS1882" s="11" t="str">
        <x:v>Nearest raw line excluded from fiber screening; Nearest screened line status requires confirmation</x:v>
      </x:c>
      <x:c r="AT1882" s="5" t="str">
        <x:v>Batch 2 (1,001 - 2,000)</x:v>
      </x:c>
      <x:c r="AU1882" s="5" t="n">
        <x:v>882</x:v>
      </x:c>
    </x:row>
    <x:row r="1883" ht="60" customHeight="1">
      <x:c r="A1883" s="5" t="n">
        <x:v>1879</x:v>
      </x:c>
      <x:c r="B1883" s="5" t="n">
        <x:v>2</x:v>
      </x:c>
      <x:c r="C1883" s="10" t="str">
        <x:v>0731100006</x:v>
      </x:c>
      <x:c r="D1883" s="5" t="str">
        <x:v>Buaya</x:v>
      </x:c>
      <x:c r="E1883" s="5" t="str">
        <x:v>City of Lapu-Lapu</x:v>
      </x:c>
      <x:c r="F1883" s="5" t="str">
        <x:v>Cebu</x:v>
      </x:c>
      <x:c r="G1883" s="11" t="str">
        <x:v>B - Node 0.5-1 km</x:v>
      </x:c>
      <x:c r="H1883" s="12" t="n">
        <x:v>0.9745201654623847</x:v>
      </x:c>
      <x:c r="I1883" s="12" t="n">
        <x:v>5.030993326484774</x:v>
      </x:c>
      <x:c r="J1883" s="12" t="n">
        <x:v>0.9745201654623847</x:v>
      </x:c>
      <x:c r="K1883" s="12" t="n">
        <x:v>0.98</x:v>
      </x:c>
      <x:c r="L1883" s="12" t="n">
        <x:v>-0.005479834537615247</x:v>
      </x:c>
      <x:c r="M1883" s="12" t="n">
        <x:v>5.05</x:v>
      </x:c>
      <x:c r="N1883" s="12" t="n">
        <x:v>-0.01900667351522589</x:v>
      </x:c>
      <x:c r="O1883" s="11" t="str">
        <x:v>LUC002 - TYPE 3</x:v>
      </x:c>
      <x:c r="P1883" s="11" t="str">
        <x:v>Route 7.591km</x:v>
      </x:c>
      <x:c r="Q1883" s="11" t="str">
        <x:v>Conditional - mapped route, status unverified</x:v>
      </x:c>
      <x:c r="R1883" s="11" t="str">
        <x:v>Survey a short node lateral; confirm port/fiber capacity, access and route.</x:v>
      </x:c>
      <x:c r="S1883" s="5" t="n">
        <x:v>1912</x:v>
      </x:c>
      <x:c r="T1883" s="5" t="str">
        <x:v>Region VII (Central Visayas)</x:v>
      </x:c>
      <x:c r="U1883" s="13" t="n">
        <x:v>10.318221</x:v>
      </x:c>
      <x:c r="V1883" s="13" t="n">
        <x:v>123.996713</x:v>
      </x:c>
      <x:c r="W1883" s="12" t="n">
        <x:v>0.9753730088948832</x:v>
      </x:c>
      <x:c r="X1883" s="12" t="n">
        <x:v>5.053731525287427</x:v>
      </x:c>
      <x:c r="Y1883" s="12" t="n">
        <x:v>5.030993326484774</x:v>
      </x:c>
      <x:c r="Z1883" s="12" t="n">
        <x:v>5.988025249289774</x:v>
      </x:c>
      <x:c r="AA1883" s="5" t="str">
        <x:v>LUC002 - TYPE 3</x:v>
      </x:c>
      <x:c r="AB1883" s="6" t="b">
        <x:v>1</x:v>
      </x:c>
      <x:c r="AC1883" s="5" t="n">
        <x:v>4695</x:v>
      </x:c>
      <x:c r="AD1883" s="13" t="n">
        <x:v>124.0040399999312</x:v>
      </x:c>
      <x:c r="AE1883" s="13" t="n">
        <x:v>10.31322299992527</x:v>
      </x:c>
      <x:c r="AF1883" s="5" t="n">
        <x:v>4894</x:v>
      </x:c>
      <x:c r="AG1883" s="13" t="n">
        <x:v>123.9809175</x:v>
      </x:c>
      <x:c r="AH1883" s="13" t="n">
        <x:v>10.3609314</x:v>
      </x:c>
      <x:c r="AI1883" s="5" t="n">
        <x:v>4894</x:v>
      </x:c>
      <x:c r="AJ1883" s="5" t="str">
        <x:v>Conditional - mapped route, status unverified</x:v>
      </x:c>
      <x:c r="AK1883" s="5" t="n">
        <x:v>4994</x:v>
      </x:c>
      <x:c r="AL1883" s="5" t="str">
        <x:v>DANAO - CEBU</x:v>
      </x:c>
      <x:c r="AM1883" s="5" t="str">
        <x:v>Tier 1A (Direct Coloc, &lt;1 km)</x:v>
      </x:c>
      <x:c r="AN1883" s="14" t="n">
        <x:v>72.2</x:v>
      </x:c>
      <x:c r="AO1883" s="14" t="n">
        <x:v>72.1324144338942</x:v>
      </x:c>
      <x:c r="AP1883" s="14" t="n">
        <x:v>72.26429274107565</x:v>
      </x:c>
      <x:c r="AQ1883" s="14" t="n">
        <x:v>70.84</x:v>
      </x:c>
      <x:c r="AR1883" s="5" t="n">
        <x:v>1636</x:v>
      </x:c>
      <x:c r="AS1883" s="11" t="str">
        <x:v>Nearest screened line status requires confirmation; Within 50 m of a screening threshold</x:v>
      </x:c>
      <x:c r="AT1883" s="5" t="str">
        <x:v>Batch 2 (1,001 - 2,000)</x:v>
      </x:c>
      <x:c r="AU1883" s="5" t="n">
        <x:v>883</x:v>
      </x:c>
    </x:row>
    <x:row r="1884" ht="60" customHeight="1">
      <x:c r="A1884" s="5" t="n">
        <x:v>1880</x:v>
      </x:c>
      <x:c r="B1884" s="5" t="n">
        <x:v>2</x:v>
      </x:c>
      <x:c r="C1884" s="10" t="str">
        <x:v>0304929033</x:v>
      </x:c>
      <x:c r="D1884" s="5" t="str">
        <x:v>San Pascual</x:v>
      </x:c>
      <x:c r="E1884" s="5" t="str">
        <x:v>Santo Domingo</x:v>
      </x:c>
      <x:c r="F1884" s="5" t="str">
        <x:v>Nueva Ecija</x:v>
      </x:c>
      <x:c r="G1884" s="11" t="str">
        <x:v>D - Other node or line within 3 km</x:v>
      </x:c>
      <x:c r="H1884" s="12" t="n">
        <x:v>1.4794829431217764</x:v>
      </x:c>
      <x:c r="I1884" s="12" t="n">
        <x:v>5.719186523381524</x:v>
      </x:c>
      <x:c r="J1884" s="12" t="n">
        <x:v>1.4794829431217764</x:v>
      </x:c>
      <x:c r="K1884" s="12" t="n">
        <x:v>1.48</x:v>
      </x:c>
      <x:c r="L1884" s="12" t="n">
        <x:v>-0.0005170568782235652</x:v>
      </x:c>
      <x:c r="M1884" s="12" t="n">
        <x:v>5.73</x:v>
      </x:c>
      <x:c r="N1884" s="12" t="n">
        <x:v>-0.01081347661847687</x:v>
      </x:c>
      <x:c r="O1884" s="11" t="str">
        <x:v>SDN001
- BP</x:v>
      </x:c>
      <x:c r="P1884" s="11" t="str">
        <x:v>Existing UG</x:v>
      </x:c>
      <x:c r="Q1884" s="11" t="str">
        <x:v>Stronger evidence - built or existing label</x:v>
      </x:c>
      <x:c r="R1884" s="11" t="str">
        <x:v>Compare a routed node lateral with an approved line tap; survey crossings and permissions.</x:v>
      </x:c>
      <x:c r="S1884" s="5" t="n">
        <x:v>4251</x:v>
      </x:c>
      <x:c r="T1884" s="5" t="str">
        <x:v>Region III (Central Luzon)</x:v>
      </x:c>
      <x:c r="U1884" s="13" t="n">
        <x:v>15.590195</x:v>
      </x:c>
      <x:c r="V1884" s="13" t="n">
        <x:v>120.865184</x:v>
      </x:c>
      <x:c r="W1884" s="12" t="n">
        <x:v>1.4777524190888018</x:v>
      </x:c>
      <x:c r="X1884" s="12" t="n">
        <x:v>5.726942315043194</x:v>
      </x:c>
      <x:c r="Y1884" s="12" t="n">
        <x:v>5.719186523381524</x:v>
      </x:c>
      <x:c r="Z1884" s="12" t="n">
        <x:v>5.719186523381524</x:v>
      </x:c>
      <x:c r="AA1884" s="5" t="str">
        <x:v>SDN001
- BP</x:v>
      </x:c>
      <x:c r="AB1884" s="6" t="b">
        <x:v>1</x:v>
      </x:c>
      <x:c r="AC1884" s="5" t="n">
        <x:v>3751</x:v>
      </x:c>
      <x:c r="AD1884" s="13" t="n">
        <x:v>120.8787670006653</x:v>
      </x:c>
      <x:c r="AE1884" s="13" t="n">
        <x:v>15.59252899933239</x:v>
      </x:c>
      <x:c r="AF1884" s="5" t="n">
        <x:v>1264</x:v>
      </x:c>
      <x:c r="AG1884" s="13" t="n">
        <x:v>120.90529</x:v>
      </x:c>
      <x:c r="AH1884" s="13" t="n">
        <x:v>15.624262</x:v>
      </x:c>
      <x:c r="AI1884" s="5" t="n">
        <x:v>1264</x:v>
      </x:c>
      <x:c r="AJ1884" s="5" t="str">
        <x:v>Stronger evidence - built or existing label</x:v>
      </x:c>
      <x:c r="AK1884" s="5" t="n">
        <x:v>1264</x:v>
      </x:c>
      <x:c r="AL1884" s="5" t="str">
        <x:v>Existing UG</x:v>
      </x:c>
      <x:c r="AM1884" s="5" t="str">
        <x:v>Tier 1B (Micro Drop, 1-3 km)</x:v>
      </x:c>
      <x:c r="AN1884" s="14" t="n">
        <x:v>61.1</x:v>
      </x:c>
      <x:c r="AO1884" s="14" t="n">
        <x:v>61.05877059052739</x:v>
      </x:c>
      <x:c r="AP1884" s="14" t="n">
        <x:v>61.069295116567666</x:v>
      </x:c>
      <x:c r="AQ1884" s="14" t="n">
        <x:v>70.83</x:v>
      </x:c>
      <x:c r="AR1884" s="5" t="n">
        <x:v>280</x:v>
      </x:c>
      <x:c r="AS1884" s="11" t="str"/>
      <x:c r="AT1884" s="5" t="str">
        <x:v>Batch 2 (1,001 - 2,000)</x:v>
      </x:c>
      <x:c r="AU1884" s="5" t="n">
        <x:v>884</x:v>
      </x:c>
    </x:row>
    <x:row r="1885" ht="60" customHeight="1">
      <x:c r="A1885" s="5" t="n">
        <x:v>1881</x:v>
      </x:c>
      <x:c r="B1885" s="5" t="n">
        <x:v>2</x:v>
      </x:c>
      <x:c r="C1885" s="10" t="str">
        <x:v>0105524060</x:v>
      </x:c>
      <x:c r="D1885" s="5" t="str">
        <x:v>Pasima</x:v>
      </x:c>
      <x:c r="E1885" s="5" t="str">
        <x:v>Malasiqui</x:v>
      </x:c>
      <x:c r="F1885" s="5" t="str">
        <x:v>Pangasinan</x:v>
      </x:c>
      <x:c r="G1885" s="11" t="str">
        <x:v>C - Line within 0.5 km; node over 1 km</x:v>
      </x:c>
      <x:c r="H1885" s="12" t="n">
        <x:v>1.3340061403543497</x:v>
      </x:c>
      <x:c r="I1885" s="12" t="n">
        <x:v>0.329711101046482</x:v>
      </x:c>
      <x:c r="J1885" s="12" t="n">
        <x:v>0.329711101046482</x:v>
      </x:c>
      <x:c r="K1885" s="12" t="n">
        <x:v>1.33</x:v>
      </x:c>
      <x:c r="L1885" s="12" t="n">
        <x:v>0.004006140354349652</x:v>
      </x:c>
      <x:c r="M1885" s="12" t="n">
        <x:v>0.35</x:v>
      </x:c>
      <x:c r="N1885" s="12" t="n">
        <x:v>-0.020288898953517986</x:v>
      </x:c>
      <x:c r="O1885" s="11" t="str">
        <x:v>MQP001
- BP</x:v>
      </x:c>
      <x:c r="P1885" s="11" t="str">
        <x:v>96CORE</x:v>
      </x:c>
      <x:c r="Q1885" s="11" t="str">
        <x:v>Conditional - mapped route, status unverified</x:v>
      </x:c>
      <x:c r="R1885" s="11" t="str">
        <x:v>Locate an authorized closure or handhole and confirm splicing/capacity; nearby cable alone is insufficient.</x:v>
      </x:c>
      <x:c r="S1885" s="5" t="n">
        <x:v>2946</x:v>
      </x:c>
      <x:c r="T1885" s="5" t="str">
        <x:v>Region I (Ilocos Region)</x:v>
      </x:c>
      <x:c r="U1885" s="13" t="n">
        <x:v>15.925316</x:v>
      </x:c>
      <x:c r="V1885" s="13" t="n">
        <x:v>120.401199</x:v>
      </x:c>
      <x:c r="W1885" s="12" t="n">
        <x:v>1.3335675399238378</x:v>
      </x:c>
      <x:c r="X1885" s="12" t="n">
        <x:v>0.33125553103573435</x:v>
      </x:c>
      <x:c r="Y1885" s="12" t="n">
        <x:v>0.329711101046482</x:v>
      </x:c>
      <x:c r="Z1885" s="12" t="n">
        <x:v>7.853955936463209</x:v>
      </x:c>
      <x:c r="AA1885" s="5" t="str">
        <x:v>MQP001
- BP</x:v>
      </x:c>
      <x:c r="AB1885" s="6" t="b">
        <x:v>1</x:v>
      </x:c>
      <x:c r="AC1885" s="5" t="n">
        <x:v>3798</x:v>
      </x:c>
      <x:c r="AD1885" s="13" t="n">
        <x:v>120.41257</x:v>
      </x:c>
      <x:c r="AE1885" s="13" t="n">
        <x:v>15.92039</x:v>
      </x:c>
      <x:c r="AF1885" s="5" t="n">
        <x:v>3261</x:v>
      </x:c>
      <x:c r="AG1885" s="13" t="n">
        <x:v>120.4006911488677</x:v>
      </x:c>
      <x:c r="AH1885" s="13" t="n">
        <x:v>15.92237724936574</x:v>
      </x:c>
      <x:c r="AI1885" s="5" t="n">
        <x:v>3261</x:v>
      </x:c>
      <x:c r="AJ1885" s="5" t="str">
        <x:v>Conditional - mapped route, status unverified</x:v>
      </x:c>
      <x:c r="AK1885" s="5" t="n">
        <x:v>3294</x:v>
      </x:c>
      <x:c r="AL1885" s="5" t="str">
        <x:v>SANTA BARBARA</x:v>
      </x:c>
      <x:c r="AM1885" s="5" t="str">
        <x:v>Tier 1B (Micro Drop, 1-3 km)</x:v>
      </x:c>
      <x:c r="AN1885" s="14" t="n">
        <x:v>74.1</x:v>
      </x:c>
      <x:c r="AO1885" s="14" t="n">
        <x:v>74.18932070207586</x:v>
      </x:c>
      <x:c r="AP1885" s="14" t="n">
        <x:v>74.10366076643174</x:v>
      </x:c>
      <x:c r="AQ1885" s="14" t="n">
        <x:v>70.83</x:v>
      </x:c>
      <x:c r="AR1885" s="5" t="n">
        <x:v>229</x:v>
      </x:c>
      <x:c r="AS1885" s="11" t="str">
        <x:v>Vertex distance not reproduced within 0.011 km; Nearest screened line status requires confirmation</x:v>
      </x:c>
      <x:c r="AT1885" s="5" t="str">
        <x:v>Batch 2 (1,001 - 2,000)</x:v>
      </x:c>
      <x:c r="AU1885" s="5" t="n">
        <x:v>885</x:v>
      </x:c>
    </x:row>
    <x:row r="1886" ht="60" customHeight="1">
      <x:c r="A1886" s="5" t="n">
        <x:v>1882</x:v>
      </x:c>
      <x:c r="B1886" s="5" t="n">
        <x:v>2</x:v>
      </x:c>
      <x:c r="C1886" s="10" t="str">
        <x:v>0603018028</x:v>
      </x:c>
      <x:c r="D1886" s="5" t="str">
        <x:v>Pd Monfort North</x:v>
      </x:c>
      <x:c r="E1886" s="5" t="str">
        <x:v>Dumangas</x:v>
      </x:c>
      <x:c r="F1886" s="5" t="str">
        <x:v>Iloilo</x:v>
      </x:c>
      <x:c r="G1886" s="11" t="str">
        <x:v>D - Other node or line within 3 km</x:v>
      </x:c>
      <x:c r="H1886" s="12" t="n">
        <x:v>2.62056115527336</x:v>
      </x:c>
      <x:c r="I1886" s="12" t="n">
        <x:v>1.6558209248616176</x:v>
      </x:c>
      <x:c r="J1886" s="12" t="n">
        <x:v>1.6558209248616176</x:v>
      </x:c>
      <x:c r="K1886" s="12" t="n">
        <x:v>2.63</x:v>
      </x:c>
      <x:c r="L1886" s="12" t="n">
        <x:v>-0.009438844726640028</x:v>
      </x:c>
      <x:c r="M1886" s="12" t="n">
        <x:v>1.66</x:v>
      </x:c>
      <x:c r="N1886" s="12" t="n">
        <x:v>-0.004179075138382338</x:v>
      </x:c>
      <x:c r="O1886" s="11" t="str">
        <x:v>DSI001 - TYPE 3</x:v>
      </x:c>
      <x:c r="P1886" s="11" t="str">
        <x:v>DUMANGAS CO-BAROTAC NUEVO CO</x:v>
      </x:c>
      <x:c r="Q1886" s="11" t="str">
        <x:v>Conditional - mapped route, status unverified</x:v>
      </x:c>
      <x:c r="R1886" s="11" t="str">
        <x:v>Compare a routed node lateral with an approved line tap; survey crossings and permissions.</x:v>
      </x:c>
      <x:c r="S1886" s="5" t="n">
        <x:v>4439</x:v>
      </x:c>
      <x:c r="T1886" s="5" t="str">
        <x:v>Region VI (Western Visayas)</x:v>
      </x:c>
      <x:c r="U1886" s="13" t="n">
        <x:v>10.84738</x:v>
      </x:c>
      <x:c r="V1886" s="13" t="n">
        <x:v>122.699548</x:v>
      </x:c>
      <x:c r="W1886" s="12" t="n">
        <x:v>2.6312734358903747</x:v>
      </x:c>
      <x:c r="X1886" s="12" t="n">
        <x:v>1.6540414983791683</x:v>
      </x:c>
      <x:c r="Y1886" s="12" t="n">
        <x:v>1.6558209248616176</x:v>
      </x:c>
      <x:c r="Z1886" s="12" t="n">
        <x:v>1.6558209248616176</x:v>
      </x:c>
      <x:c r="AA1886" s="5" t="str">
        <x:v>DSI001 - TYPE 3</x:v>
      </x:c>
      <x:c r="AB1886" s="6" t="b">
        <x:v>1</x:v>
      </x:c>
      <x:c r="AC1886" s="5" t="n">
        <x:v>4724</x:v>
      </x:c>
      <x:c r="AD1886" s="13" t="n">
        <x:v>122.7097270047467</x:v>
      </x:c>
      <x:c r="AE1886" s="13" t="n">
        <x:v>10.82593199840854</x:v>
      </x:c>
      <x:c r="AF1886" s="5" t="n">
        <x:v>4966</x:v>
      </x:c>
      <x:c r="AG1886" s="13" t="n">
        <x:v>122.71453355987025</x:v>
      </x:c>
      <x:c r="AH1886" s="13" t="n">
        <x:v>10.845225298188982</x:v>
      </x:c>
      <x:c r="AI1886" s="5" t="n">
        <x:v>4966</x:v>
      </x:c>
      <x:c r="AJ1886" s="5" t="str">
        <x:v>Conditional - mapped route, status unverified</x:v>
      </x:c>
      <x:c r="AK1886" s="5" t="n">
        <x:v>5012</x:v>
      </x:c>
      <x:c r="AL1886" s="5" t="str">
        <x:v>AJUY - ZARRAGA AERIAL</x:v>
      </x:c>
      <x:c r="AM1886" s="5" t="str">
        <x:v>Tier 1B (Micro Drop, 1-3 km)</x:v>
      </x:c>
      <x:c r="AN1886" s="14" t="n">
        <x:v>51.6</x:v>
      </x:c>
      <x:c r="AO1886" s="14" t="n">
        <x:v>51.616782829921945</x:v>
      </x:c>
      <x:c r="AP1886" s="14" t="n">
        <x:v>51.74792714726387</x:v>
      </x:c>
      <x:c r="AQ1886" s="14" t="n">
        <x:v>70.82</x:v>
      </x:c>
      <x:c r="AR1886" s="5" t="n">
        <x:v>366</x:v>
      </x:c>
      <x:c r="AS1886" s="11" t="str">
        <x:v>Nearest screened line status requires confirmation</x:v>
      </x:c>
      <x:c r="AT1886" s="5" t="str">
        <x:v>Batch 2 (1,001 - 2,000)</x:v>
      </x:c>
      <x:c r="AU1886" s="5" t="n">
        <x:v>886</x:v>
      </x:c>
    </x:row>
    <x:row r="1887" ht="60" customHeight="1">
      <x:c r="A1887" s="5" t="n">
        <x:v>1883</x:v>
      </x:c>
      <x:c r="B1887" s="5" t="n">
        <x:v>2</x:v>
      </x:c>
      <x:c r="C1887" s="10" t="str">
        <x:v>0402106023</x:v>
      </x:c>
      <x:c r="D1887" s="5" t="str">
        <x:v>Luzviminda I</x:v>
      </x:c>
      <x:c r="E1887" s="5" t="str">
        <x:v>City of Dasmariñas</x:v>
      </x:c>
      <x:c r="F1887" s="5" t="str">
        <x:v>Cavite</x:v>
      </x:c>
      <x:c r="G1887" s="11" t="str">
        <x:v>D - Other node or line within 3 km</x:v>
      </x:c>
      <x:c r="H1887" s="12" t="n">
        <x:v>1.7054962415733839</x:v>
      </x:c>
      <x:c r="I1887" s="12" t="n">
        <x:v>3.092747837209276</x:v>
      </x:c>
      <x:c r="J1887" s="12" t="n">
        <x:v>1.7054962415733839</x:v>
      </x:c>
      <x:c r="K1887" s="12" t="n">
        <x:v>1.71</x:v>
      </x:c>
      <x:c r="L1887" s="12" t="n">
        <x:v>-0.0045037584266161</x:v>
      </x:c>
      <x:c r="M1887" s="12" t="n">
        <x:v>3.18</x:v>
      </x:c>
      <x:c r="N1887" s="12" t="n">
        <x:v>-0.08725216279072434</x:v>
      </x:c>
      <x:c r="O1887" s="11" t="str">
        <x:v>DMC004 - TYPE 3</x:v>
      </x:c>
      <x:c r="P1887" s="11" t="str">
        <x:v>NCC001 TO TGY001</x:v>
      </x:c>
      <x:c r="Q1887" s="11" t="str">
        <x:v>Conditional - mapped route, status unverified</x:v>
      </x:c>
      <x:c r="R1887" s="11" t="str">
        <x:v>Compare a routed node lateral with an approved line tap; survey crossings and permissions.</x:v>
      </x:c>
      <x:c r="S1887" s="5" t="n">
        <x:v>4479</x:v>
      </x:c>
      <x:c r="T1887" s="5" t="str">
        <x:v>Region IV-A (CALABARZON)</x:v>
      </x:c>
      <x:c r="U1887" s="13" t="n">
        <x:v>14.327856</x:v>
      </x:c>
      <x:c r="V1887" s="13" t="n">
        <x:v>120.965568</x:v>
      </x:c>
      <x:c r="W1887" s="12" t="n">
        <x:v>1.714014944745112</x:v>
      </x:c>
      <x:c r="X1887" s="12" t="n">
        <x:v>3.1050330806803714</x:v>
      </x:c>
      <x:c r="Y1887" s="12" t="n">
        <x:v>3.092747837209276</x:v>
      </x:c>
      <x:c r="Z1887" s="12" t="n">
        <x:v>7.237837206095486</x:v>
      </x:c>
      <x:c r="AA1887" s="5" t="str">
        <x:v>DMC004 - TYPE 3</x:v>
      </x:c>
      <x:c r="AB1887" s="6" t="b">
        <x:v>1</x:v>
      </x:c>
      <x:c r="AC1887" s="5" t="n">
        <x:v>4489</x:v>
      </x:c>
      <x:c r="AD1887" s="13" t="n">
        <x:v>120.9656979859421</x:v>
      </x:c>
      <x:c r="AE1887" s="13" t="n">
        <x:v>14.31244200781914</x:v>
      </x:c>
      <x:c r="AF1887" s="5" t="n">
        <x:v>4013</x:v>
      </x:c>
      <x:c r="AG1887" s="13" t="n">
        <x:v>120.95405010244042</x:v>
      </x:c>
      <x:c r="AH1887" s="13" t="n">
        <x:v>14.30225872600209</x:v>
      </x:c>
      <x:c r="AI1887" s="5" t="n">
        <x:v>4013</x:v>
      </x:c>
      <x:c r="AJ1887" s="5" t="str">
        <x:v>Conditional - mapped route, status unverified</x:v>
      </x:c>
      <x:c r="AK1887" s="5" t="n">
        <x:v>4203</x:v>
      </x:c>
      <x:c r="AL1887" s="5" t="str">
        <x:v>SILANG</x:v>
      </x:c>
      <x:c r="AM1887" s="5" t="str">
        <x:v>Tier 1B (Micro Drop, 1-3 km)</x:v>
      </x:c>
      <x:c r="AN1887" s="14" t="n">
        <x:v>56.5</x:v>
      </x:c>
      <x:c r="AO1887" s="14" t="n">
        <x:v>56.55254386995371</x:v>
      </x:c>
      <x:c r="AP1887" s="14" t="n">
        <x:v>56.637507295120415</x:v>
      </x:c>
      <x:c r="AQ1887" s="14" t="n">
        <x:v>70.82</x:v>
      </x:c>
      <x:c r="AR1887" s="5" t="n">
        <x:v>331</x:v>
      </x:c>
      <x:c r="AS1887" s="11" t="str">
        <x:v>Vertex distance not reproduced within 0.011 km; Nearest screened line status requires confirmation</x:v>
      </x:c>
      <x:c r="AT1887" s="5" t="str">
        <x:v>Batch 2 (1,001 - 2,000)</x:v>
      </x:c>
      <x:c r="AU1887" s="5" t="n">
        <x:v>887</x:v>
      </x:c>
    </x:row>
    <x:row r="1888" ht="60" customHeight="1">
      <x:c r="A1888" s="5" t="n">
        <x:v>1884</x:v>
      </x:c>
      <x:c r="B1888" s="5" t="n">
        <x:v>2</x:v>
      </x:c>
      <x:c r="C1888" s="10" t="str">
        <x:v>0306903021</x:v>
      </x:c>
      <x:c r="D1888" s="5" t="str">
        <x:v>Cayaoan</x:v>
      </x:c>
      <x:c r="E1888" s="5" t="str">
        <x:v>Camiling</x:v>
      </x:c>
      <x:c r="F1888" s="5" t="str">
        <x:v>Tarlac</x:v>
      </x:c>
      <x:c r="G1888" s="11" t="str">
        <x:v>B - Node 0.5-1 km</x:v>
      </x:c>
      <x:c r="H1888" s="12" t="n">
        <x:v>0.8166421054764308</x:v>
      </x:c>
      <x:c r="I1888" s="12" t="n">
        <x:v>0.6676733693428258</x:v>
      </x:c>
      <x:c r="J1888" s="12" t="n">
        <x:v>0.6676733693428258</x:v>
      </x:c>
      <x:c r="K1888" s="12" t="n">
        <x:v>0.82</x:v>
      </x:c>
      <x:c r="L1888" s="12" t="n">
        <x:v>-0.0033578945235691604</x:v>
      </x:c>
      <x:c r="M1888" s="12" t="n">
        <x:v>0.83</x:v>
      </x:c>
      <x:c r="N1888" s="12" t="n">
        <x:v>-0.16232663065717412</x:v>
      </x:c>
      <x:c r="O1888" s="11" t="str">
        <x:v>CMT001 - PM</x:v>
      </x:c>
      <x:c r="P1888" s="11" t="str">
        <x:v>AERIAL 96C</x:v>
      </x:c>
      <x:c r="Q1888" s="11" t="str">
        <x:v>Conditional - mapped route, status unverified</x:v>
      </x:c>
      <x:c r="R1888" s="11" t="str">
        <x:v>Survey a short node lateral; confirm port/fiber capacity, access and route.</x:v>
      </x:c>
      <x:c r="S1888" s="5" t="n">
        <x:v>1593</x:v>
      </x:c>
      <x:c r="T1888" s="5" t="str">
        <x:v>Region III (Central Luzon)</x:v>
      </x:c>
      <x:c r="U1888" s="13" t="n">
        <x:v>15.69646</x:v>
      </x:c>
      <x:c r="V1888" s="13" t="n">
        <x:v>120.414908</x:v>
      </x:c>
      <x:c r="W1888" s="12" t="n">
        <x:v>0.82061987141615</x:v>
      </x:c>
      <x:c r="X1888" s="12" t="n">
        <x:v>0.8147281389300869</x:v>
      </x:c>
      <x:c r="Y1888" s="12" t="n">
        <x:v>0.6676733693428258</x:v>
      </x:c>
      <x:c r="Z1888" s="12" t="n">
        <x:v>17.06555133472984</x:v>
      </x:c>
      <x:c r="AA1888" s="5" t="str">
        <x:v>CMT001 - PM</x:v>
      </x:c>
      <x:c r="AB1888" s="6" t="b">
        <x:v>1</x:v>
      </x:c>
      <x:c r="AC1888" s="5" t="n">
        <x:v>3886</x:v>
      </x:c>
      <x:c r="AD1888" s="13" t="n">
        <x:v>120.4150870033724</x:v>
      </x:c>
      <x:c r="AE1888" s="13" t="n">
        <x:v>15.68908200052704</x:v>
      </x:c>
      <x:c r="AF1888" s="5" t="n">
        <x:v>3260</x:v>
      </x:c>
      <x:c r="AG1888" s="13" t="n">
        <x:v>120.42079301829149</x:v>
      </x:c>
      <x:c r="AH1888" s="13" t="n">
        <x:v>15.694483737074204</x:v>
      </x:c>
      <x:c r="AI1888" s="5" t="n">
        <x:v>3260</x:v>
      </x:c>
      <x:c r="AJ1888" s="5" t="str">
        <x:v>Conditional - mapped route, status unverified</x:v>
      </x:c>
      <x:c r="AK1888" s="5" t="n">
        <x:v>3457</x:v>
      </x:c>
      <x:c r="AL1888" s="5" t="str">
        <x:v>MONCADA</x:v>
      </x:c>
      <x:c r="AM1888" s="5" t="str">
        <x:v>Tier 1A (Direct Coloc, &lt;1 km)</x:v>
      </x:c>
      <x:c r="AN1888" s="14" t="n">
        <x:v>86.1</x:v>
      </x:c>
      <x:c r="AO1888" s="14" t="n">
        <x:v>86.0839132311293</x:v>
      </x:c>
      <x:c r="AP1888" s="14" t="n">
        <x:v>86.16912149415015</x:v>
      </x:c>
      <x:c r="AQ1888" s="14" t="n">
        <x:v>70.82</x:v>
      </x:c>
      <x:c r="AR1888" s="5" t="n">
        <x:v>182</x:v>
      </x:c>
      <x:c r="AS1888" s="11" t="str">
        <x:v>Vertex distance not reproduced within 0.011 km; Nearest screened line status requires confirmation</x:v>
      </x:c>
      <x:c r="AT1888" s="5" t="str">
        <x:v>Batch 2 (1,001 - 2,000)</x:v>
      </x:c>
      <x:c r="AU1888" s="5" t="n">
        <x:v>888</x:v>
      </x:c>
    </x:row>
    <x:row r="1889" ht="60" customHeight="1">
      <x:c r="A1889" s="5" t="n">
        <x:v>1885</x:v>
      </x:c>
      <x:c r="B1889" s="5" t="n">
        <x:v>2</x:v>
      </x:c>
      <x:c r="C1889" s="10" t="str">
        <x:v>0103307016</x:v>
      </x:c>
      <x:c r="D1889" s="5" t="str">
        <x:v>Dili</x:v>
      </x:c>
      <x:c r="E1889" s="5" t="str">
        <x:v>Bauang</x:v>
      </x:c>
      <x:c r="F1889" s="5" t="str">
        <x:v>La Union</x:v>
      </x:c>
      <x:c r="G1889" s="11" t="str">
        <x:v>B - Node 0.5-1 km</x:v>
      </x:c>
      <x:c r="H1889" s="12" t="n">
        <x:v>0.8189620138102739</x:v>
      </x:c>
      <x:c r="I1889" s="12" t="n">
        <x:v>0.1219805795473046</x:v>
      </x:c>
      <x:c r="J1889" s="12" t="n">
        <x:v>0.1219805795473046</x:v>
      </x:c>
      <x:c r="K1889" s="12" t="n">
        <x:v>0.82</x:v>
      </x:c>
      <x:c r="L1889" s="12" t="n">
        <x:v>-0.001037986189726059</x:v>
      </x:c>
      <x:c r="M1889" s="12" t="n">
        <x:v>0.19</x:v>
      </x:c>
      <x:c r="N1889" s="12" t="n">
        <x:v>-0.0680194204526954</x:v>
      </x:c>
      <x:c r="O1889" s="11" t="str">
        <x:v>BUU001 - TYPE 3</x:v>
      </x:c>
      <x:c r="P1889" s="11" t="str">
        <x:v>AGOO - SAN FERNANDO AERIAL_SEGMENT 0</x:v>
      </x:c>
      <x:c r="Q1889" s="11" t="str">
        <x:v>Stronger evidence - built or existing label</x:v>
      </x:c>
      <x:c r="R1889" s="11" t="str">
        <x:v>Survey a short node lateral; confirm port/fiber capacity, access and route.</x:v>
      </x:c>
      <x:c r="S1889" s="5" t="n">
        <x:v>1600</x:v>
      </x:c>
      <x:c r="T1889" s="5" t="str">
        <x:v>Region I (Ilocos Region)</x:v>
      </x:c>
      <x:c r="U1889" s="13" t="n">
        <x:v>16.528128</x:v>
      </x:c>
      <x:c r="V1889" s="13" t="n">
        <x:v>120.333954</x:v>
      </x:c>
      <x:c r="W1889" s="12" t="n">
        <x:v>0.8204478556587333</x:v>
      </x:c>
      <x:c r="X1889" s="12" t="n">
        <x:v>0.18039335898357667</x:v>
      </x:c>
      <x:c r="Y1889" s="12" t="n">
        <x:v>0.1219805795473046</x:v>
      </x:c>
      <x:c r="Z1889" s="12" t="n">
        <x:v>0.1219805795473046</x:v>
      </x:c>
      <x:c r="AA1889" s="5" t="str">
        <x:v>BUU001 - TYPE 3</x:v>
      </x:c>
      <x:c r="AB1889" s="6" t="b">
        <x:v>1</x:v>
      </x:c>
      <x:c r="AC1889" s="5" t="n">
        <x:v>3710</x:v>
      </x:c>
      <x:c r="AD1889" s="13" t="n">
        <x:v>120.3286233987268</x:v>
      </x:c>
      <x:c r="AE1889" s="13" t="n">
        <x:v>16.53345029927382</x:v>
      </x:c>
      <x:c r="AF1889" s="5" t="n">
        <x:v>3298</x:v>
      </x:c>
      <x:c r="AG1889" s="13" t="n">
        <x:v>120.33281297605104</x:v>
      </x:c>
      <x:c r="AH1889" s="13" t="n">
        <x:v>16.528068520434683</x:v>
      </x:c>
      <x:c r="AI1889" s="5" t="n">
        <x:v>3298</x:v>
      </x:c>
      <x:c r="AJ1889" s="5" t="str">
        <x:v>Stronger evidence - built or existing label</x:v>
      </x:c>
      <x:c r="AK1889" s="5" t="n">
        <x:v>3298</x:v>
      </x:c>
      <x:c r="AL1889" s="5" t="str">
        <x:v>AGOO - SAN FERNANDO AERIAL_SEGMENT 0</x:v>
      </x:c>
      <x:c r="AM1889" s="5" t="str">
        <x:v>Tier 1A (Direct Coloc, &lt;1 km)</x:v>
      </x:c>
      <x:c r="AN1889" s="14" t="n">
        <x:v>86.1</x:v>
      </x:c>
      <x:c r="AO1889" s="14" t="n">
        <x:v>86.0839132311293</x:v>
      </x:c>
      <x:c r="AP1889" s="14" t="n">
        <x:v>86.11024246949567</x:v>
      </x:c>
      <x:c r="AQ1889" s="14" t="n">
        <x:v>70.82</x:v>
      </x:c>
      <x:c r="AR1889" s="5" t="n">
        <x:v>182</x:v>
      </x:c>
      <x:c r="AS1889" s="11" t="str"/>
      <x:c r="AT1889" s="5" t="str">
        <x:v>Batch 2 (1,001 - 2,000)</x:v>
      </x:c>
      <x:c r="AU1889" s="5" t="n">
        <x:v>889</x:v>
      </x:c>
    </x:row>
    <x:row r="1890" ht="60" customHeight="1">
      <x:c r="A1890" s="5" t="n">
        <x:v>1886</x:v>
      </x:c>
      <x:c r="B1890" s="5" t="n">
        <x:v>2</x:v>
      </x:c>
      <x:c r="C1890" s="10" t="str">
        <x:v>0301415012</x:v>
      </x:c>
      <x:c r="D1890" s="5" t="str">
        <x:v>Mapulang Lupa</x:v>
      </x:c>
      <x:c r="E1890" s="5" t="str">
        <x:v>Pandi</x:v>
      </x:c>
      <x:c r="F1890" s="5" t="str">
        <x:v>Bulacan</x:v>
      </x:c>
      <x:c r="G1890" s="11" t="str">
        <x:v>C - Line within 0.5 km; node over 1 km</x:v>
      </x:c>
      <x:c r="H1890" s="12" t="n">
        <x:v>1.1207832785908993</x:v>
      </x:c>
      <x:c r="I1890" s="12" t="n">
        <x:v>0.033465605610093124</x:v>
      </x:c>
      <x:c r="J1890" s="12" t="n">
        <x:v>0.033465605610093124</x:v>
      </x:c>
      <x:c r="K1890" s="12" t="n">
        <x:v>1.13</x:v>
      </x:c>
      <x:c r="L1890" s="12" t="n">
        <x:v>-0.00921672140910057</x:v>
      </x:c>
      <x:c r="M1890" s="12" t="n">
        <x:v>0.04</x:v>
      </x:c>
      <x:c r="N1890" s="12" t="n">
        <x:v>-0.0065343943899068765</x:v>
      </x:c>
      <x:c r="O1890" s="11" t="str">
        <x:v>PND002 - PM</x:v>
      </x:c>
      <x:c r="P1890" s="11" t="str">
        <x:v>48 CORE</x:v>
      </x:c>
      <x:c r="Q1890" s="11" t="str">
        <x:v>Conditional - mapped route, status unverified</x:v>
      </x:c>
      <x:c r="R1890" s="11" t="str">
        <x:v>Locate an authorized closure or handhole and confirm splicing/capacity; nearby cable alone is insufficient.</x:v>
      </x:c>
      <x:c r="S1890" s="5" t="n">
        <x:v>2186</x:v>
      </x:c>
      <x:c r="T1890" s="5" t="str">
        <x:v>Region III (Central Luzon)</x:v>
      </x:c>
      <x:c r="U1890" s="13" t="n">
        <x:v>14.88028</x:v>
      </x:c>
      <x:c r="V1890" s="13" t="n">
        <x:v>120.965116</x:v>
      </x:c>
      <x:c r="W1890" s="12" t="n">
        <x:v>1.1255112324228222</x:v>
      </x:c>
      <x:c r="X1890" s="12" t="n">
        <x:v>0.03286925296871851</x:v>
      </x:c>
      <x:c r="Y1890" s="12" t="n">
        <x:v>0.02726029508331572</x:v>
      </x:c>
      <x:c r="Z1890" s="12" t="n">
        <x:v>0.03605666250630757</x:v>
      </x:c>
      <x:c r="AA1890" s="5" t="str">
        <x:v>PND002 - PM</x:v>
      </x:c>
      <x:c r="AB1890" s="6" t="b">
        <x:v>1</x:v>
      </x:c>
      <x:c r="AC1890" s="5" t="n">
        <x:v>3494</x:v>
      </x:c>
      <x:c r="AD1890" s="13" t="n">
        <x:v>120.9686660002095</x:v>
      </x:c>
      <x:c r="AE1890" s="13" t="n">
        <x:v>14.88980277777778</x:v>
      </x:c>
      <x:c r="AF1890" s="5" t="n">
        <x:v>2962</x:v>
      </x:c>
      <x:c r="AG1890" s="13" t="n">
        <x:v>120.96480649165886</x:v>
      </x:c>
      <x:c r="AH1890" s="13" t="n">
        <x:v>14.880309483569238</x:v>
      </x:c>
      <x:c r="AI1890" s="5" t="n">
        <x:v>1529</x:v>
      </x:c>
      <x:c r="AJ1890" s="5" t="str">
        <x:v>Excluded - civil works only or unclear cable</x:v>
      </x:c>
      <x:c r="AK1890" s="5" t="n">
        <x:v>3430</x:v>
      </x:c>
      <x:c r="AL1890" s="5" t="str">
        <x:v>PANDI</x:v>
      </x:c>
      <x:c r="AM1890" s="5" t="str">
        <x:v>Tier 1B (Micro Drop, 1-3 km)</x:v>
      </x:c>
      <x:c r="AN1890" s="14" t="n">
        <x:v>78.7</x:v>
      </x:c>
      <x:c r="AO1890" s="14" t="n">
        <x:v>78.61447506980018</x:v>
      </x:c>
      <x:c r="AP1890" s="14" t="n">
        <x:v>78.82559938318583</x:v>
      </x:c>
      <x:c r="AQ1890" s="14" t="n">
        <x:v>70.81</x:v>
      </x:c>
      <x:c r="AR1890" s="5" t="n">
        <x:v>2709</x:v>
      </x:c>
      <x:c r="AS1890" s="11" t="str">
        <x:v>Nearest raw line excluded from fiber screening; Nearest screened line status requires confirmation</x:v>
      </x:c>
      <x:c r="AT1890" s="5" t="str">
        <x:v>Batch 2 (1,001 - 2,000)</x:v>
      </x:c>
      <x:c r="AU1890" s="5" t="n">
        <x:v>890</x:v>
      </x:c>
    </x:row>
    <x:row r="1891" ht="60" customHeight="1">
      <x:c r="A1891" s="5" t="n">
        <x:v>1887</x:v>
      </x:c>
      <x:c r="B1891" s="5" t="n">
        <x:v>2</x:v>
      </x:c>
      <x:c r="C1891" s="10" t="str">
        <x:v>1004319007</x:v>
      </x:c>
      <x:c r="D1891" s="5" t="str">
        <x:v>Maanas</x:v>
      </x:c>
      <x:c r="E1891" s="5" t="str">
        <x:v>Medina</x:v>
      </x:c>
      <x:c r="F1891" s="5" t="str">
        <x:v>Misamis Oriental</x:v>
      </x:c>
      <x:c r="G1891" s="11" t="str">
        <x:v>C - Line within 0.5 km; node over 1 km</x:v>
      </x:c>
      <x:c r="H1891" s="12" t="n">
        <x:v>2.5085130544963143</x:v>
      </x:c>
      <x:c r="I1891" s="12" t="n">
        <x:v>0.025407144904799735</x:v>
      </x:c>
      <x:c r="J1891" s="12" t="n">
        <x:v>0.025407144904799735</x:v>
      </x:c>
      <x:c r="K1891" s="12" t="n">
        <x:v>2.52</x:v>
      </x:c>
      <x:c r="L1891" s="12" t="n">
        <x:v>-0.011486945503685675</x:v>
      </x:c>
      <x:c r="M1891" s="12" t="n">
        <x:v>0.12</x:v>
      </x:c>
      <x:c r="N1891" s="12" t="n">
        <x:v>-0.09459285509520027</x:v>
      </x:c>
      <x:c r="O1891" s="11" t="str">
        <x:v>MDM001 - BP</x:v>
      </x:c>
      <x:c r="P1891" s="11" t="str">
        <x:v>CDO - BUENAVISTA via GINGOOG</x:v>
      </x:c>
      <x:c r="Q1891" s="11" t="str">
        <x:v>Stronger evidence - built or existing label</x:v>
      </x:c>
      <x:c r="R1891" s="11" t="str">
        <x:v>Locate an authorized closure or handhole and confirm splicing/capacity; nearby cable alone is insufficient.</x:v>
      </x:c>
      <x:c r="S1891" s="5" t="n">
        <x:v>2117</x:v>
      </x:c>
      <x:c r="T1891" s="5" t="str">
        <x:v>Region X (Northern Mindanao)</x:v>
      </x:c>
      <x:c r="U1891" s="13" t="n">
        <x:v>8.891169</x:v>
      </x:c>
      <x:c r="V1891" s="13" t="n">
        <x:v>125.032247</x:v>
      </x:c>
      <x:c r="W1891" s="12" t="n">
        <x:v>2.520328499900234</x:v>
      </x:c>
      <x:c r="X1891" s="12" t="n">
        <x:v>0.025577168628334923</x:v>
      </x:c>
      <x:c r="Y1891" s="12" t="n">
        <x:v>0.025407144904799735</x:v>
      </x:c>
      <x:c r="Z1891" s="12" t="n">
        <x:v>0.025407144904799735</x:v>
      </x:c>
      <x:c r="AA1891" s="5" t="str">
        <x:v>MDM001 - BP</x:v>
      </x:c>
      <x:c r="AB1891" s="6" t="b">
        <x:v>1</x:v>
      </x:c>
      <x:c r="AC1891" s="5" t="n">
        <x:v>5298</x:v>
      </x:c>
      <x:c r="AD1891" s="13" t="n">
        <x:v>125.025002000106</x:v>
      </x:c>
      <x:c r="AE1891" s="13" t="n">
        <x:v>8.9126749999201</x:v>
      </x:c>
      <x:c r="AF1891" s="5" t="n">
        <x:v>5073</x:v>
      </x:c>
      <x:c r="AG1891" s="13" t="n">
        <x:v>125.03205412473294</x:v>
      </x:c>
      <x:c r="AH1891" s="13" t="n">
        <x:v>8.891042590234772</x:v>
      </x:c>
      <x:c r="AI1891" s="5" t="n">
        <x:v>5073</x:v>
      </x:c>
      <x:c r="AJ1891" s="5" t="str">
        <x:v>Stronger evidence - built or existing label</x:v>
      </x:c>
      <x:c r="AK1891" s="5" t="n">
        <x:v>5073</x:v>
      </x:c>
      <x:c r="AL1891" s="5" t="str">
        <x:v>CDO - BUENAVISTA via GINGOOG</x:v>
      </x:c>
      <x:c r="AM1891" s="5" t="str">
        <x:v>Tier 1B (Micro Drop, 1-3 km)</x:v>
      </x:c>
      <x:c r="AN1891" s="14" t="n">
        <x:v>53.2</x:v>
      </x:c>
      <x:c r="AO1891" s="14" t="n">
        <x:v>53.17105234290797</x:v>
      </x:c>
      <x:c r="AP1891" s="14" t="n">
        <x:v>53.33667039000959</x:v>
      </x:c>
      <x:c r="AQ1891" s="14" t="n">
        <x:v>70.8</x:v>
      </x:c>
      <x:c r="AR1891" s="5" t="n">
        <x:v>342</x:v>
      </x:c>
      <x:c r="AS1891" s="11" t="str">
        <x:v>Vertex distance not reproduced within 0.011 km</x:v>
      </x:c>
      <x:c r="AT1891" s="5" t="str">
        <x:v>Batch 2 (1,001 - 2,000)</x:v>
      </x:c>
      <x:c r="AU1891" s="5" t="n">
        <x:v>891</x:v>
      </x:c>
    </x:row>
    <x:row r="1892" ht="60" customHeight="1">
      <x:c r="A1892" s="5" t="n">
        <x:v>1888</x:v>
      </x:c>
      <x:c r="B1892" s="5" t="n">
        <x:v>2</x:v>
      </x:c>
      <x:c r="C1892" s="10" t="str">
        <x:v>0730600071</x:v>
      </x:c>
      <x:c r="D1892" s="5" t="str">
        <x:v>Sawang Calero</x:v>
      </x:c>
      <x:c r="E1892" s="5" t="str">
        <x:v>City of Cebu</x:v>
      </x:c>
      <x:c r="F1892" s="5" t="str">
        <x:v>Cebu</x:v>
      </x:c>
      <x:c r="G1892" s="11" t="str">
        <x:v>D - Other node or line within 3 km</x:v>
      </x:c>
      <x:c r="H1892" s="12" t="n">
        <x:v>1.4239027087471394</x:v>
      </x:c>
      <x:c r="I1892" s="12" t="n">
        <x:v>0.7653434745511761</x:v>
      </x:c>
      <x:c r="J1892" s="12" t="n">
        <x:v>0.7653434745511761</x:v>
      </x:c>
      <x:c r="K1892" s="12" t="n">
        <x:v>1.43</x:v>
      </x:c>
      <x:c r="L1892" s="12" t="n">
        <x:v>-0.006097291252860515</x:v>
      </x:c>
      <x:c r="M1892" s="12" t="n">
        <x:v>0.81</x:v>
      </x:c>
      <x:c r="N1892" s="12" t="n">
        <x:v>-0.044656525448823925</x:v>
      </x:c>
      <x:c r="O1892" s="11" t="str">
        <x:v>CCY001
- TYPE 2</x:v>
      </x:c>
      <x:c r="P1892" s="11" t="str">
        <x:v>DANAO - CEBU</x:v>
      </x:c>
      <x:c r="Q1892" s="11" t="str">
        <x:v>Stronger evidence - built or existing label</x:v>
      </x:c>
      <x:c r="R1892" s="11" t="str">
        <x:v>Compare a routed node lateral with an approved line tap; survey crossings and permissions.</x:v>
      </x:c>
      <x:c r="S1892" s="5" t="n">
        <x:v>3394</x:v>
      </x:c>
      <x:c r="T1892" s="5" t="str">
        <x:v>Region VII (Central Visayas)</x:v>
      </x:c>
      <x:c r="U1892" s="13" t="n">
        <x:v>10.29068</x:v>
      </x:c>
      <x:c r="V1892" s="13" t="n">
        <x:v>123.890915</x:v>
      </x:c>
      <x:c r="W1892" s="12" t="n">
        <x:v>1.4277589374779416</x:v>
      </x:c>
      <x:c r="X1892" s="12" t="n">
        <x:v>0.7692977119845174</x:v>
      </x:c>
      <x:c r="Y1892" s="12" t="n">
        <x:v>0.7653434745511761</x:v>
      </x:c>
      <x:c r="Z1892" s="12" t="n">
        <x:v>0.7653434745511761</x:v>
      </x:c>
      <x:c r="AA1892" s="5" t="str">
        <x:v>CCY001
- TYPE 2</x:v>
      </x:c>
      <x:c r="AB1892" s="6" t="b">
        <x:v>1</x:v>
      </x:c>
      <x:c r="AC1892" s="5" t="n">
        <x:v>4678</x:v>
      </x:c>
      <x:c r="AD1892" s="13" t="n">
        <x:v>123.8991059999643</x:v>
      </x:c>
      <x:c r="AE1892" s="13" t="n">
        <x:v>10.30067599995561</x:v>
      </x:c>
      <x:c r="AF1892" s="5" t="n">
        <x:v>4994</x:v>
      </x:c>
      <x:c r="AG1892" s="13" t="n">
        <x:v>123.88995</x:v>
      </x:c>
      <x:c r="AH1892" s="13" t="n">
        <x:v>10.297533</x:v>
      </x:c>
      <x:c r="AI1892" s="5" t="n">
        <x:v>4994</x:v>
      </x:c>
      <x:c r="AJ1892" s="5" t="str">
        <x:v>Stronger evidence - built or existing label</x:v>
      </x:c>
      <x:c r="AK1892" s="5" t="n">
        <x:v>4994</x:v>
      </x:c>
      <x:c r="AL1892" s="5" t="str">
        <x:v>DANAO - CEBU</x:v>
      </x:c>
      <x:c r="AM1892" s="5" t="str">
        <x:v>Tier 1B (Micro Drop, 1-3 km)</x:v>
      </x:c>
      <x:c r="AN1892" s="14" t="n">
        <x:v>72.1</x:v>
      </x:c>
      <x:c r="AO1892" s="14" t="n">
        <x:v>72.08494446205071</x:v>
      </x:c>
      <x:c r="AP1892" s="14" t="n">
        <x:v>72.21125610798688</x:v>
      </x:c>
      <x:c r="AQ1892" s="14" t="n">
        <x:v>70.8</x:v>
      </x:c>
      <x:c r="AR1892" s="5" t="n">
        <x:v>721</x:v>
      </x:c>
      <x:c r="AS1892" s="11" t="str">
        <x:v>Vertex distance not reproduced within 0.011 km</x:v>
      </x:c>
      <x:c r="AT1892" s="5" t="str">
        <x:v>Batch 2 (1,001 - 2,000)</x:v>
      </x:c>
      <x:c r="AU1892" s="5" t="n">
        <x:v>892</x:v>
      </x:c>
    </x:row>
    <x:row r="1893" ht="60" customHeight="1">
      <x:c r="A1893" s="5" t="n">
        <x:v>1889</x:v>
      </x:c>
      <x:c r="B1893" s="5" t="n">
        <x:v>2</x:v>
      </x:c>
      <x:c r="C1893" s="10" t="str">
        <x:v>1206511010</x:v>
      </x:c>
      <x:c r="D1893" s="5" t="str">
        <x:v>New Isabela</x:v>
      </x:c>
      <x:c r="E1893" s="5" t="str">
        <x:v>City of Tacurong</x:v>
      </x:c>
      <x:c r="F1893" s="5" t="str">
        <x:v>Sultan Kudarat</x:v>
      </x:c>
      <x:c r="G1893" s="11" t="str">
        <x:v>D - Other node or line within 3 km</x:v>
      </x:c>
      <x:c r="H1893" s="12" t="n">
        <x:v>1.3431974173624444</x:v>
      </x:c>
      <x:c r="I1893" s="12" t="n">
        <x:v>1.0229415448585197</x:v>
      </x:c>
      <x:c r="J1893" s="12" t="n">
        <x:v>1.0229415448585197</x:v>
      </x:c>
      <x:c r="K1893" s="12" t="n">
        <x:v>1.35</x:v>
      </x:c>
      <x:c r="L1893" s="12" t="n">
        <x:v>-0.006802582637555732</x:v>
      </x:c>
      <x:c r="M1893" s="12" t="n">
        <x:v>1.07</x:v>
      </x:c>
      <x:c r="N1893" s="12" t="n">
        <x:v>-0.047058455141480326</x:v>
      </x:c>
      <x:c r="O1893" s="11" t="str">
        <x:v>TKC001 - TYPE 2</x:v>
      </x:c>
      <x:c r="P1893" s="11" t="str">
        <x:v>GENSAN - TACURONG</x:v>
      </x:c>
      <x:c r="Q1893" s="11" t="str">
        <x:v>Stronger evidence - built or existing label</x:v>
      </x:c>
      <x:c r="R1893" s="11" t="str">
        <x:v>Compare a routed node lateral with an approved line tap; survey crossings and permissions.</x:v>
      </x:c>
      <x:c r="S1893" s="5" t="n">
        <x:v>3648</x:v>
      </x:c>
      <x:c r="T1893" s="5" t="str">
        <x:v>Region XII (SOCCSKSARGEN)</x:v>
      </x:c>
      <x:c r="U1893" s="13" t="n">
        <x:v>6.677479</x:v>
      </x:c>
      <x:c r="V1893" s="13" t="n">
        <x:v>124.67331</x:v>
      </x:c>
      <x:c r="W1893" s="12" t="n">
        <x:v>1.3505503744667844</x:v>
      </x:c>
      <x:c r="X1893" s="12" t="n">
        <x:v>1.0696957676984686</x:v>
      </x:c>
      <x:c r="Y1893" s="12" t="n">
        <x:v>1.0229415448585197</x:v>
      </x:c>
      <x:c r="Z1893" s="12" t="n">
        <x:v>1.0229415448585197</x:v>
      </x:c>
      <x:c r="AA1893" s="5" t="str">
        <x:v>TKC001 - TYPE 2</x:v>
      </x:c>
      <x:c r="AB1893" s="6" t="b">
        <x:v>1</x:v>
      </x:c>
      <x:c r="AC1893" s="5" t="n">
        <x:v>5319</x:v>
      </x:c>
      <x:c r="AD1893" s="13" t="n">
        <x:v>124.6735200008357</x:v>
      </x:c>
      <x:c r="AE1893" s="13" t="n">
        <x:v>6.689623000317717</x:v>
      </x:c>
      <x:c r="AF1893" s="5" t="n">
        <x:v>5097</x:v>
      </x:c>
      <x:c r="AG1893" s="13" t="n">
        <x:v>124.68194790788388</x:v>
      </x:c>
      <x:c r="AH1893" s="13" t="n">
        <x:v>6.68079183548457</x:v>
      </x:c>
      <x:c r="AI1893" s="5" t="n">
        <x:v>5097</x:v>
      </x:c>
      <x:c r="AJ1893" s="5" t="str">
        <x:v>Stronger evidence - built or existing label</x:v>
      </x:c>
      <x:c r="AK1893" s="5" t="n">
        <x:v>5097</x:v>
      </x:c>
      <x:c r="AL1893" s="5" t="str">
        <x:v>GENSAN - TACURONG</x:v>
      </x:c>
      <x:c r="AM1893" s="5" t="str">
        <x:v>Tier 1B (Micro Drop, 1-3 km)</x:v>
      </x:c>
      <x:c r="AN1893" s="14" t="n">
        <x:v>73.8</x:v>
      </x:c>
      <x:c r="AO1893" s="14" t="n">
        <x:v>73.76281516217733</x:v>
      </x:c>
      <x:c r="AP1893" s="14" t="n">
        <x:v>73.90756314996273</x:v>
      </x:c>
      <x:c r="AQ1893" s="14" t="n">
        <x:v>70.8</x:v>
      </x:c>
      <x:c r="AR1893" s="5" t="n">
        <x:v>840</x:v>
      </x:c>
      <x:c r="AS1893" s="11" t="str">
        <x:v>Within 50 m of a screening threshold</x:v>
      </x:c>
      <x:c r="AT1893" s="5" t="str">
        <x:v>Batch 2 (1,001 - 2,000)</x:v>
      </x:c>
      <x:c r="AU1893" s="5" t="n">
        <x:v>893</x:v>
      </x:c>
    </x:row>
    <x:row r="1894" ht="60" customHeight="1">
      <x:c r="A1894" s="5" t="n">
        <x:v>1890</x:v>
      </x:c>
      <x:c r="B1894" s="5" t="n">
        <x:v>2</x:v>
      </x:c>
      <x:c r="C1894" s="10" t="str">
        <x:v>0403424064</x:v>
      </x:c>
      <x:c r="D1894" s="5" t="str">
        <x:v>San Roque</x:v>
      </x:c>
      <x:c r="E1894" s="5" t="str">
        <x:v>City of San Pablo</x:v>
      </x:c>
      <x:c r="F1894" s="5" t="str">
        <x:v>Laguna</x:v>
      </x:c>
      <x:c r="G1894" s="11" t="str">
        <x:v>C - Line within 0.5 km; node over 1 km</x:v>
      </x:c>
      <x:c r="H1894" s="12" t="n">
        <x:v>1.1980013188235885</x:v>
      </x:c>
      <x:c r="I1894" s="12" t="n">
        <x:v>0.16630659733477185</x:v>
      </x:c>
      <x:c r="J1894" s="12" t="n">
        <x:v>0.16630659733477185</x:v>
      </x:c>
      <x:c r="K1894" s="12" t="n">
        <x:v>1.2</x:v>
      </x:c>
      <x:c r="L1894" s="12" t="n">
        <x:v>-0.001998681176411443</x:v>
      </x:c>
      <x:c r="M1894" s="12" t="n">
        <x:v>0.18</x:v>
      </x:c>
      <x:c r="N1894" s="12" t="n">
        <x:v>-0.013693402665228144</x:v>
      </x:c>
      <x:c r="O1894" s="11" t="str">
        <x:v>SPO001
- TYPE 2</x:v>
      </x:c>
      <x:c r="P1894" s="11" t="str">
        <x:v>CLB001 TO SPO001</x:v>
      </x:c>
      <x:c r="Q1894" s="11" t="str">
        <x:v>Conditional - mapped route, status unverified</x:v>
      </x:c>
      <x:c r="R1894" s="11" t="str">
        <x:v>Locate an authorized closure or handhole and confirm splicing/capacity; nearby cable alone is insufficient.</x:v>
      </x:c>
      <x:c r="S1894" s="5" t="n">
        <x:v>2697</x:v>
      </x:c>
      <x:c r="T1894" s="5" t="str">
        <x:v>Region IV-A (CALABARZON)</x:v>
      </x:c>
      <x:c r="U1894" s="13" t="n">
        <x:v>14.070991</x:v>
      </x:c>
      <x:c r="V1894" s="13" t="n">
        <x:v>121.312323</x:v>
      </x:c>
      <x:c r="W1894" s="12" t="n">
        <x:v>1.2029751023517417</x:v>
      </x:c>
      <x:c r="X1894" s="12" t="n">
        <x:v>0.1776769224730818</x:v>
      </x:c>
      <x:c r="Y1894" s="12" t="n">
        <x:v>0.16630659733477185</x:v>
      </x:c>
      <x:c r="Z1894" s="12" t="n">
        <x:v>0.1767875409234411</x:v>
      </x:c>
      <x:c r="AA1894" s="5" t="str">
        <x:v>SPO001
- TYPE 2</x:v>
      </x:c>
      <x:c r="AB1894" s="6" t="b">
        <x:v>1</x:v>
      </x:c>
      <x:c r="AC1894" s="5" t="n">
        <x:v>4363</x:v>
      </x:c>
      <x:c r="AD1894" s="13" t="n">
        <x:v>121.316426</x:v>
      </x:c>
      <x:c r="AE1894" s="13" t="n">
        <x:v>14.081051</x:v>
      </x:c>
      <x:c r="AF1894" s="5" t="n">
        <x:v>4023</x:v>
      </x:c>
      <x:c r="AG1894" s="13" t="n">
        <x:v>121.31202036691181</x:v>
      </x:c>
      <x:c r="AH1894" s="13" t="n">
        <x:v>14.072464818528108</x:v>
      </x:c>
      <x:c r="AI1894" s="5" t="n">
        <x:v>4023</x:v>
      </x:c>
      <x:c r="AJ1894" s="5" t="str">
        <x:v>Conditional - mapped route, status unverified</x:v>
      </x:c>
      <x:c r="AK1894" s="5" t="n">
        <x:v>4188</x:v>
      </x:c>
      <x:c r="AL1894" s="5" t="str">
        <x:v>STO. TOMAS - CANDELARIA</x:v>
      </x:c>
      <x:c r="AM1894" s="5" t="str">
        <x:v>Tier 1B (Micro Drop, 1-3 km)</x:v>
      </x:c>
      <x:c r="AN1894" s="14" t="n">
        <x:v>77</x:v>
      </x:c>
      <x:c r="AO1894" s="14" t="n">
        <x:v>77.03200460356393</x:v>
      </x:c>
      <x:c r="AP1894" s="14" t="n">
        <x:v>77.07667801850322</x:v>
      </x:c>
      <x:c r="AQ1894" s="14" t="n">
        <x:v>70.8</x:v>
      </x:c>
      <x:c r="AR1894" s="5" t="n">
        <x:v>330</x:v>
      </x:c>
      <x:c r="AS1894" s="11" t="str">
        <x:v>Nearest screened line status requires confirmation</x:v>
      </x:c>
      <x:c r="AT1894" s="5" t="str">
        <x:v>Batch 2 (1,001 - 2,000)</x:v>
      </x:c>
      <x:c r="AU1894" s="5" t="n">
        <x:v>894</x:v>
      </x:c>
    </x:row>
    <x:row r="1895" ht="60" customHeight="1">
      <x:c r="A1895" s="5" t="n">
        <x:v>1891</x:v>
      </x:c>
      <x:c r="B1895" s="5" t="n">
        <x:v>2</x:v>
      </x:c>
      <x:c r="C1895" s="10" t="str">
        <x:v>0803750004</x:v>
      </x:c>
      <x:c r="D1895" s="5" t="str">
        <x:v>San Antonio</x:v>
      </x:c>
      <x:c r="E1895" s="5" t="str">
        <x:v>Tunga</x:v>
      </x:c>
      <x:c r="F1895" s="5" t="str">
        <x:v>Leyte</x:v>
      </x:c>
      <x:c r="G1895" s="11" t="str">
        <x:v>A - Node within 0.5 km</x:v>
      </x:c>
      <x:c r="H1895" s="12" t="n">
        <x:v>0.23880763674173808</x:v>
      </x:c>
      <x:c r="I1895" s="12" t="n">
        <x:v>0.06770386226472117</x:v>
      </x:c>
      <x:c r="J1895" s="12" t="n">
        <x:v>0.06770386226472117</x:v>
      </x:c>
      <x:c r="K1895" s="12" t="n">
        <x:v>0.24</x:v>
      </x:c>
      <x:c r="L1895" s="12" t="n">
        <x:v>-0.0011923632582619137</x:v>
      </x:c>
      <x:c r="M1895" s="12" t="n">
        <x:v>0.25</x:v>
      </x:c>
      <x:c r="N1895" s="12" t="n">
        <x:v>-0.18229613773527883</x:v>
      </x:c>
      <x:c r="O1895" s="11" t="str">
        <x:v>TUL001 - BP</x:v>
      </x:c>
      <x:c r="P1895" s="11" t="str">
        <x:v>CAPOOCAN - TACLOBAN</x:v>
      </x:c>
      <x:c r="Q1895" s="11" t="str">
        <x:v>Stronger evidence - built or existing label</x:v>
      </x:c>
      <x:c r="R1895" s="11" t="str">
        <x:v>First survey: confirm node handoff, spare capacity and a feasible short route; co-location is not established.</x:v>
      </x:c>
      <x:c r="S1895" s="5" t="n">
        <x:v>349</x:v>
      </x:c>
      <x:c r="T1895" s="5" t="str">
        <x:v>Region VIII (Eastern Visayas)</x:v>
      </x:c>
      <x:c r="U1895" s="13" t="n">
        <x:v>11.246572</x:v>
      </x:c>
      <x:c r="V1895" s="13" t="n">
        <x:v>124.750276</x:v>
      </x:c>
      <x:c r="W1895" s="12" t="n">
        <x:v>0.23974538617390456</x:v>
      </x:c>
      <x:c r="X1895" s="12" t="n">
        <x:v>0.13930657585579</x:v>
      </x:c>
      <x:c r="Y1895" s="12" t="n">
        <x:v>0.06770386226472117</x:v>
      </x:c>
      <x:c r="Z1895" s="12" t="n">
        <x:v>0.06770386226472117</x:v>
      </x:c>
      <x:c r="AA1895" s="5" t="str">
        <x:v>TUL001 - BP</x:v>
      </x:c>
      <x:c r="AB1895" s="6" t="b">
        <x:v>1</x:v>
      </x:c>
      <x:c r="AC1895" s="5" t="n">
        <x:v>4800</x:v>
      </x:c>
      <x:c r="AD1895" s="13" t="n">
        <x:v>124.7492940007984</x:v>
      </x:c>
      <x:c r="AE1895" s="13" t="n">
        <x:v>11.24464299988177</x:v>
      </x:c>
      <x:c r="AF1895" s="5" t="n">
        <x:v>5046</x:v>
      </x:c>
      <x:c r="AG1895" s="13" t="n">
        <x:v>124.75080400184696</x:v>
      </x:c>
      <x:c r="AH1895" s="13" t="n">
        <x:v>11.246892852785765</x:v>
      </x:c>
      <x:c r="AI1895" s="5" t="n">
        <x:v>5046</x:v>
      </x:c>
      <x:c r="AJ1895" s="5" t="str">
        <x:v>Stronger evidence - built or existing label</x:v>
      </x:c>
      <x:c r="AK1895" s="5" t="n">
        <x:v>5046</x:v>
      </x:c>
      <x:c r="AL1895" s="5" t="str">
        <x:v>CAPOOCAN - TACLOBAN</x:v>
      </x:c>
      <x:c r="AM1895" s="5" t="str">
        <x:v>Tier 1A (Direct Coloc, &lt;1 km)</x:v>
      </x:c>
      <x:c r="AN1895" s="14" t="n">
        <x:v>100</x:v>
      </x:c>
      <x:c r="AO1895" s="14" t="n">
        <x:v>100</x:v>
      </x:c>
      <x:c r="AP1895" s="14" t="n">
        <x:v>100</x:v>
      </x:c>
      <x:c r="AQ1895" s="14" t="n">
        <x:v>70.79</x:v>
      </x:c>
      <x:c r="AR1895" s="5" t="n">
        <x:v>69</x:v>
      </x:c>
      <x:c r="AS1895" s="11" t="str">
        <x:v>Vertex distance not reproduced within 0.011 km</x:v>
      </x:c>
      <x:c r="AT1895" s="5" t="str">
        <x:v>Batch 2 (1,001 - 2,000)</x:v>
      </x:c>
      <x:c r="AU1895" s="5" t="n">
        <x:v>895</x:v>
      </x:c>
    </x:row>
    <x:row r="1896" ht="60" customHeight="1">
      <x:c r="A1896" s="5" t="n">
        <x:v>1892</x:v>
      </x:c>
      <x:c r="B1896" s="5" t="n">
        <x:v>2</x:v>
      </x:c>
      <x:c r="C1896" s="10" t="str">
        <x:v>0603017048</x:v>
      </x:c>
      <x:c r="D1896" s="5" t="str">
        <x:v>Poblacion A</x:v>
      </x:c>
      <x:c r="E1896" s="5" t="str">
        <x:v>Dueñas</x:v>
      </x:c>
      <x:c r="F1896" s="5" t="str">
        <x:v>Iloilo</x:v>
      </x:c>
      <x:c r="G1896" s="11" t="str">
        <x:v>A - Node within 0.5 km</x:v>
      </x:c>
      <x:c r="H1896" s="12" t="n">
        <x:v>0.2942948163306767</x:v>
      </x:c>
      <x:c r="I1896" s="12" t="n">
        <x:v>0.7642704683644294</x:v>
      </x:c>
      <x:c r="J1896" s="12" t="n">
        <x:v>0.2942948163306767</x:v>
      </x:c>
      <x:c r="K1896" s="12" t="n">
        <x:v>0.3</x:v>
      </x:c>
      <x:c r="L1896" s="12" t="n">
        <x:v>-0.005705183669323266</x:v>
      </x:c>
      <x:c r="M1896" s="12" t="n">
        <x:v>0.87</x:v>
      </x:c>
      <x:c r="N1896" s="12" t="n">
        <x:v>-0.10572953163557064</x:v>
      </x:c>
      <x:c r="O1896" s="11" t="str">
        <x:v>DÑI001 - BP</x:v>
      </x:c>
      <x:c r="P1896" s="11" t="str">
        <x:v>ROXAS -  ILOILO</x:v>
      </x:c>
      <x:c r="Q1896" s="11" t="str">
        <x:v>Stronger evidence - built or existing label</x:v>
      </x:c>
      <x:c r="R1896" s="11" t="str">
        <x:v>First survey: confirm node handoff, spare capacity and a feasible short route; co-location is not established.</x:v>
      </x:c>
      <x:c r="S1896" s="5" t="n">
        <x:v>470</x:v>
      </x:c>
      <x:c r="T1896" s="5" t="str">
        <x:v>Region VI (Western Visayas)</x:v>
      </x:c>
      <x:c r="U1896" s="13" t="n">
        <x:v>11.066686</x:v>
      </x:c>
      <x:c r="V1896" s="13" t="n">
        <x:v>122.616905</x:v>
      </x:c>
      <x:c r="W1896" s="12" t="n">
        <x:v>0.2951330191441206</x:v>
      </x:c>
      <x:c r="X1896" s="12" t="n">
        <x:v>0.8724091462985912</x:v>
      </x:c>
      <x:c r="Y1896" s="12" t="n">
        <x:v>0.7642704683644294</x:v>
      </x:c>
      <x:c r="Z1896" s="12" t="n">
        <x:v>0.7642704683644294</x:v>
      </x:c>
      <x:c r="AA1896" s="5" t="str">
        <x:v>DÑI001 - BP</x:v>
      </x:c>
      <x:c r="AB1896" s="6" t="b">
        <x:v>1</x:v>
      </x:c>
      <x:c r="AC1896" s="5" t="n">
        <x:v>4725</x:v>
      </x:c>
      <x:c r="AD1896" s="13" t="n">
        <x:v>122.6185430000074</x:v>
      </x:c>
      <x:c r="AE1896" s="13" t="n">
        <x:v>11.06457399949727</x:v>
      </x:c>
      <x:c r="AF1896" s="5" t="n">
        <x:v>5008</x:v>
      </x:c>
      <x:c r="AG1896" s="13" t="n">
        <x:v>122.62337740748444</x:v>
      </x:c>
      <x:c r="AH1896" s="13" t="n">
        <x:v>11.064066148337796</x:v>
      </x:c>
      <x:c r="AI1896" s="5" t="n">
        <x:v>5008</x:v>
      </x:c>
      <x:c r="AJ1896" s="5" t="str">
        <x:v>Stronger evidence - built or existing label</x:v>
      </x:c>
      <x:c r="AK1896" s="5" t="n">
        <x:v>5008</x:v>
      </x:c>
      <x:c r="AL1896" s="5" t="str">
        <x:v>ROXAS -  ILOILO</x:v>
      </x:c>
      <x:c r="AM1896" s="5" t="str">
        <x:v>Tier 1A (Direct Coloc, &lt;1 km)</x:v>
      </x:c>
      <x:c r="AN1896" s="14" t="n">
        <x:v>100</x:v>
      </x:c>
      <x:c r="AO1896" s="14" t="n">
        <x:v>100</x:v>
      </x:c>
      <x:c r="AP1896" s="14" t="n">
        <x:v>100</x:v>
      </x:c>
      <x:c r="AQ1896" s="14" t="n">
        <x:v>70.79</x:v>
      </x:c>
      <x:c r="AR1896" s="5" t="n">
        <x:v>113</x:v>
      </x:c>
      <x:c r="AS1896" s="11" t="str"/>
      <x:c r="AT1896" s="5" t="str">
        <x:v>Batch 2 (1,001 - 2,000)</x:v>
      </x:c>
      <x:c r="AU1896" s="5" t="n">
        <x:v>896</x:v>
      </x:c>
    </x:row>
    <x:row r="1897" ht="60" customHeight="1">
      <x:c r="A1897" s="5" t="n">
        <x:v>1893</x:v>
      </x:c>
      <x:c r="B1897" s="5" t="n">
        <x:v>2</x:v>
      </x:c>
      <x:c r="C1897" s="10" t="str">
        <x:v>0304903039</x:v>
      </x:c>
      <x:c r="D1897" s="5" t="str">
        <x:v>Isla</x:v>
      </x:c>
      <x:c r="E1897" s="5" t="str">
        <x:v>City of Cabanatuan</x:v>
      </x:c>
      <x:c r="F1897" s="5" t="str">
        <x:v>Nueva Ecija</x:v>
      </x:c>
      <x:c r="G1897" s="11" t="str">
        <x:v>D - Other node or line within 3 km</x:v>
      </x:c>
      <x:c r="H1897" s="12" t="n">
        <x:v>1.2164607261690883</x:v>
      </x:c>
      <x:c r="I1897" s="12" t="n">
        <x:v>1.1808778030368996</x:v>
      </x:c>
      <x:c r="J1897" s="12" t="n">
        <x:v>1.1808778030368996</x:v>
      </x:c>
      <x:c r="K1897" s="12" t="n">
        <x:v>1.22</x:v>
      </x:c>
      <x:c r="L1897" s="12" t="n">
        <x:v>-0.0035392738309116822</x:v>
      </x:c>
      <x:c r="M1897" s="12" t="n">
        <x:v>1.21</x:v>
      </x:c>
      <x:c r="N1897" s="12" t="n">
        <x:v>-0.029122196963100366</x:v>
      </x:c>
      <x:c r="O1897" s="11" t="str">
        <x:v>CBN001 - TYPE 3</x:v>
      </x:c>
      <x:c r="P1897" s="11" t="str">
        <x:v>MULTINET - SANTA ROSA</x:v>
      </x:c>
      <x:c r="Q1897" s="11" t="str">
        <x:v>Conditional - mapped route, status unverified</x:v>
      </x:c>
      <x:c r="R1897" s="11" t="str">
        <x:v>Compare a routed node lateral with an approved line tap; survey crossings and permissions.</x:v>
      </x:c>
      <x:c r="S1897" s="5" t="n">
        <x:v>3875</x:v>
      </x:c>
      <x:c r="T1897" s="5" t="str">
        <x:v>Region III (Central Luzon)</x:v>
      </x:c>
      <x:c r="U1897" s="13" t="n">
        <x:v>15.49256</x:v>
      </x:c>
      <x:c r="V1897" s="13" t="n">
        <x:v>120.959379</x:v>
      </x:c>
      <x:c r="W1897" s="12" t="n">
        <x:v>1.222226288069953</x:v>
      </x:c>
      <x:c r="X1897" s="12" t="n">
        <x:v>1.2076098657668533</x:v>
      </x:c>
      <x:c r="Y1897" s="12" t="n">
        <x:v>1.1808778030368996</x:v>
      </x:c>
      <x:c r="Z1897" s="12" t="n">
        <x:v>4.794054360282888</x:v>
      </x:c>
      <x:c r="AA1897" s="5" t="str">
        <x:v>CBN001 - TYPE 3</x:v>
      </x:c>
      <x:c r="AB1897" s="6" t="b">
        <x:v>1</x:v>
      </x:c>
      <x:c r="AC1897" s="5" t="n">
        <x:v>3731</x:v>
      </x:c>
      <x:c r="AD1897" s="13" t="n">
        <x:v>120.961158</x:v>
      </x:c>
      <x:c r="AE1897" s="13" t="n">
        <x:v>15.48170277777778</x:v>
      </x:c>
      <x:c r="AF1897" s="5" t="n">
        <x:v>3218</x:v>
      </x:c>
      <x:c r="AG1897" s="13" t="n">
        <x:v>120.9634683631956</x:v>
      </x:c>
      <x:c r="AH1897" s="13" t="n">
        <x:v>15.482652277940774</x:v>
      </x:c>
      <x:c r="AI1897" s="5" t="n">
        <x:v>3218</x:v>
      </x:c>
      <x:c r="AJ1897" s="5" t="str">
        <x:v>Conditional - mapped route, status unverified</x:v>
      </x:c>
      <x:c r="AK1897" s="5" t="n">
        <x:v>3407</x:v>
      </x:c>
      <x:c r="AL1897" s="5" t="str">
        <x:v>SEGMENT 17 (ZARAGOSA - SAN JOSE)</x:v>
      </x:c>
      <x:c r="AM1897" s="5" t="str">
        <x:v>Tier 1B (Micro Drop, 1-3 km)</x:v>
      </x:c>
      <x:c r="AN1897" s="14" t="n">
        <x:v>76.5</x:v>
      </x:c>
      <x:c r="AO1897" s="14" t="n">
        <x:v>76.58661086826304</x:v>
      </x:c>
      <x:c r="AP1897" s="14" t="n">
        <x:v>76.66521330818445</x:v>
      </x:c>
      <x:c r="AQ1897" s="14" t="n">
        <x:v>70.79</x:v>
      </x:c>
      <x:c r="AR1897" s="5" t="n">
        <x:v>219</x:v>
      </x:c>
      <x:c r="AS1897" s="11" t="str">
        <x:v>Nearest screened line status requires confirmation</x:v>
      </x:c>
      <x:c r="AT1897" s="5" t="str">
        <x:v>Batch 2 (1,001 - 2,000)</x:v>
      </x:c>
      <x:c r="AU1897" s="5" t="n">
        <x:v>897</x:v>
      </x:c>
    </x:row>
    <x:row r="1898" ht="60" customHeight="1">
      <x:c r="A1898" s="5" t="n">
        <x:v>1894</x:v>
      </x:c>
      <x:c r="B1898" s="5" t="n">
        <x:v>2</x:v>
      </x:c>
      <x:c r="C1898" s="10" t="str">
        <x:v>0203114082</x:v>
      </x:c>
      <x:c r="D1898" s="5" t="str">
        <x:v>San Isidro</x:v>
      </x:c>
      <x:c r="E1898" s="5" t="str">
        <x:v>City of Ilagan</x:v>
      </x:c>
      <x:c r="F1898" s="5" t="str">
        <x:v>Isabela</x:v>
      </x:c>
      <x:c r="G1898" s="11" t="str">
        <x:v>A - Node within 0.5 km</x:v>
      </x:c>
      <x:c r="H1898" s="12" t="n">
        <x:v>0.16246912418287163</x:v>
      </x:c>
      <x:c r="I1898" s="12" t="n">
        <x:v>0.09004151330133943</x:v>
      </x:c>
      <x:c r="J1898" s="12" t="n">
        <x:v>0.09004151330133943</x:v>
      </x:c>
      <x:c r="K1898" s="12" t="n">
        <x:v>0.16</x:v>
      </x:c>
      <x:c r="L1898" s="12" t="n">
        <x:v>0.0024691241828716237</x:v>
      </x:c>
      <x:c r="M1898" s="12" t="n">
        <x:v>0.16</x:v>
      </x:c>
      <x:c r="N1898" s="12" t="n">
        <x:v>-0.06995848669866057</x:v>
      </x:c>
      <x:c r="O1898" s="11" t="str">
        <x:v>IGI002 - PM</x:v>
      </x:c>
      <x:c r="P1898" s="11" t="str">
        <x:v>SEGMENT 10 (TUGUEGARAO - ILIGAN)</x:v>
      </x:c>
      <x:c r="Q1898" s="11" t="str">
        <x:v>Stronger evidence - built or existing label</x:v>
      </x:c>
      <x:c r="R1898" s="11" t="str">
        <x:v>First survey: confirm node handoff, spare capacity and a feasible short route; co-location is not established.</x:v>
      </x:c>
      <x:c r="S1898" s="5" t="n">
        <x:v>194</x:v>
      </x:c>
      <x:c r="T1898" s="5" t="str">
        <x:v>Region II (Cagayan Valley)</x:v>
      </x:c>
      <x:c r="U1898" s="13" t="n">
        <x:v>17.1668</x:v>
      </x:c>
      <x:c r="V1898" s="13" t="n">
        <x:v>121.91569</x:v>
      </x:c>
      <x:c r="W1898" s="12" t="n">
        <x:v>0.16225747915495622</x:v>
      </x:c>
      <x:c r="X1898" s="12" t="n">
        <x:v>0.15573450490814036</x:v>
      </x:c>
      <x:c r="Y1898" s="12" t="n">
        <x:v>0.09004151330133943</x:v>
      </x:c>
      <x:c r="Z1898" s="12" t="n">
        <x:v>0.09004151330133943</x:v>
      </x:c>
      <x:c r="AA1898" s="5" t="str">
        <x:v>IGI002 - PM</x:v>
      </x:c>
      <x:c r="AB1898" s="6" t="b">
        <x:v>1</x:v>
      </x:c>
      <x:c r="AC1898" s="5" t="n">
        <x:v>3675</x:v>
      </x:c>
      <x:c r="AD1898" s="13" t="n">
        <x:v>121.9172036999172</x:v>
      </x:c>
      <x:c r="AE1898" s="13" t="n">
        <x:v>17.16699399973668</x:v>
      </x:c>
      <x:c r="AF1898" s="5" t="n">
        <x:v>3316</x:v>
      </x:c>
      <x:c r="AG1898" s="13" t="n">
        <x:v>121.91597729305411</x:v>
      </x:c>
      <x:c r="AH1898" s="13" t="n">
        <x:v>17.167565285127363</x:v>
      </x:c>
      <x:c r="AI1898" s="5" t="n">
        <x:v>3316</x:v>
      </x:c>
      <x:c r="AJ1898" s="5" t="str">
        <x:v>Stronger evidence - built or existing label</x:v>
      </x:c>
      <x:c r="AK1898" s="5" t="n">
        <x:v>3316</x:v>
      </x:c>
      <x:c r="AL1898" s="5" t="str">
        <x:v>SEGMENT 10 (TUGUEGARAO - ILIGAN)</x:v>
      </x:c>
      <x:c r="AM1898" s="5" t="str">
        <x:v>Tier 1A (Direct Coloc, &lt;1 km)</x:v>
      </x:c>
      <x:c r="AN1898" s="14" t="n">
        <x:v>100</x:v>
      </x:c>
      <x:c r="AO1898" s="14" t="n">
        <x:v>100</x:v>
      </x:c>
      <x:c r="AP1898" s="14" t="n">
        <x:v>100</x:v>
      </x:c>
      <x:c r="AQ1898" s="14" t="n">
        <x:v>70.79</x:v>
      </x:c>
      <x:c r="AR1898" s="5" t="n">
        <x:v>127</x:v>
      </x:c>
      <x:c r="AS1898" s="11" t="str"/>
      <x:c r="AT1898" s="5" t="str">
        <x:v>Batch 2 (1,001 - 2,000)</x:v>
      </x:c>
      <x:c r="AU1898" s="5" t="n">
        <x:v>898</x:v>
      </x:c>
    </x:row>
    <x:row r="1899" ht="60" customHeight="1">
      <x:c r="A1899" s="5" t="n">
        <x:v>1895</x:v>
      </x:c>
      <x:c r="B1899" s="5" t="n">
        <x:v>2</x:v>
      </x:c>
      <x:c r="C1899" s="10" t="str">
        <x:v>0403428003</x:v>
      </x:c>
      <x:c r="D1899" s="5" t="str">
        <x:v>Caingin</x:v>
      </x:c>
      <x:c r="E1899" s="5" t="str">
        <x:v>City of Santa Rosa</x:v>
      </x:c>
      <x:c r="F1899" s="5" t="str">
        <x:v>Laguna</x:v>
      </x:c>
      <x:c r="G1899" s="11" t="str">
        <x:v>B - Node 0.5-1 km</x:v>
      </x:c>
      <x:c r="H1899" s="12" t="n">
        <x:v>0.7424218009382677</x:v>
      </x:c>
      <x:c r="I1899" s="12" t="n">
        <x:v>2.2669078100740734</x:v>
      </x:c>
      <x:c r="J1899" s="12" t="n">
        <x:v>0.7424218009382677</x:v>
      </x:c>
      <x:c r="K1899" s="12" t="n">
        <x:v>0.74</x:v>
      </x:c>
      <x:c r="L1899" s="12" t="n">
        <x:v>0.0024218009382677153</x:v>
      </x:c>
      <x:c r="M1899" s="12" t="n">
        <x:v>2.29</x:v>
      </x:c>
      <x:c r="N1899" s="12" t="n">
        <x:v>-0.023092189925926654</x:v>
      </x:c>
      <x:c r="O1899" s="11" t="str">
        <x:v>SRL005 - BP</x:v>
      </x:c>
      <x:c r="P1899" s="11" t="str">
        <x:v>RELIANCE TO SAN PABLO</x:v>
      </x:c>
      <x:c r="Q1899" s="11" t="str">
        <x:v>Conditional - mapped route, status unverified</x:v>
      </x:c>
      <x:c r="R1899" s="11" t="str">
        <x:v>Survey a short node lateral; confirm port/fiber capacity, access and route.</x:v>
      </x:c>
      <x:c r="S1899" s="5" t="n">
        <x:v>1453</x:v>
      </x:c>
      <x:c r="T1899" s="5" t="str">
        <x:v>Region IV-A (CALABARZON)</x:v>
      </x:c>
      <x:c r="U1899" s="13" t="n">
        <x:v>14.304657</x:v>
      </x:c>
      <x:c r="V1899" s="13" t="n">
        <x:v>121.125534</x:v>
      </x:c>
      <x:c r="W1899" s="12" t="n">
        <x:v>0.744151611077663</x:v>
      </x:c>
      <x:c r="X1899" s="12" t="n">
        <x:v>2.2921018316688326</x:v>
      </x:c>
      <x:c r="Y1899" s="12" t="n">
        <x:v>2.2669078100740734</x:v>
      </x:c>
      <x:c r="Z1899" s="12" t="n">
        <x:v>2.309862171185738</x:v>
      </x:c>
      <x:c r="AA1899" s="5" t="str">
        <x:v>SRL004
- TYPE 4A</x:v>
      </x:c>
      <x:c r="AB1899" s="6" t="b">
        <x:v>1</x:v>
      </x:c>
      <x:c r="AC1899" s="5" t="n">
        <x:v>4369</x:v>
      </x:c>
      <x:c r="AD1899" s="13" t="n">
        <x:v>121.1230910011747</x:v>
      </x:c>
      <x:c r="AE1899" s="13" t="n">
        <x:v>14.29838399933995</x:v>
      </x:c>
      <x:c r="AF1899" s="5" t="n">
        <x:v>4159</x:v>
      </x:c>
      <x:c r="AG1899" s="13" t="n">
        <x:v>121.10579243339943</x:v>
      </x:c>
      <x:c r="AH1899" s="13" t="n">
        <x:v>14.297643435599058</x:v>
      </x:c>
      <x:c r="AI1899" s="5" t="n">
        <x:v>4159</x:v>
      </x:c>
      <x:c r="AJ1899" s="5" t="str">
        <x:v>Conditional - mapped route, status unverified</x:v>
      </x:c>
      <x:c r="AK1899" s="5" t="n">
        <x:v>4184</x:v>
      </x:c>
      <x:c r="AL1899" s="5" t="str">
        <x:v>BINAN - CABUYAO</x:v>
      </x:c>
      <x:c r="AM1899" s="5" t="str">
        <x:v>Tier 1A (Direct Coloc, &lt;1 km)</x:v>
      </x:c>
      <x:c r="AN1899" s="14" t="n">
        <x:v>78</x:v>
      </x:c>
      <x:c r="AO1899" s="14" t="n">
        <x:v>78.1401117164081</x:v>
      </x:c>
      <x:c r="AP1899" s="14" t="n">
        <x:v>78.07705723877419</x:v>
      </x:c>
      <x:c r="AQ1899" s="14" t="n">
        <x:v>70.79</x:v>
      </x:c>
      <x:c r="AR1899" s="5" t="n">
        <x:v>2440</x:v>
      </x:c>
      <x:c r="AS1899" s="11" t="str">
        <x:v>Nearest screened line status requires confirmation</x:v>
      </x:c>
      <x:c r="AT1899" s="5" t="str">
        <x:v>Batch 2 (1,001 - 2,000)</x:v>
      </x:c>
      <x:c r="AU1899" s="5" t="n">
        <x:v>899</x:v>
      </x:c>
    </x:row>
    <x:row r="1900" ht="60" customHeight="1">
      <x:c r="A1900" s="5" t="n">
        <x:v>1896</x:v>
      </x:c>
      <x:c r="B1900" s="5" t="n">
        <x:v>2</x:v>
      </x:c>
      <x:c r="C1900" s="10" t="str">
        <x:v>0405814009</x:v>
      </x:c>
      <x:c r="D1900" s="5" t="str">
        <x:v>San Roque</x:v>
      </x:c>
      <x:c r="E1900" s="5" t="str">
        <x:v>Teresa</x:v>
      </x:c>
      <x:c r="F1900" s="5" t="str">
        <x:v>Rizal</x:v>
      </x:c>
      <x:c r="G1900" s="11" t="str">
        <x:v>D - Other node or line within 3 km</x:v>
      </x:c>
      <x:c r="H1900" s="12" t="n">
        <x:v>1.971650639162467</x:v>
      </x:c>
      <x:c r="I1900" s="12" t="n">
        <x:v>1.6927914136338549</x:v>
      </x:c>
      <x:c r="J1900" s="12" t="n">
        <x:v>1.6927914136338549</x:v>
      </x:c>
      <x:c r="K1900" s="12" t="n">
        <x:v>1.98</x:v>
      </x:c>
      <x:c r="L1900" s="12" t="n">
        <x:v>-0.008349360837532904</x:v>
      </x:c>
      <x:c r="M1900" s="12" t="n">
        <x:v>1.69</x:v>
      </x:c>
      <x:c r="N1900" s="12" t="n">
        <x:v>0.0027914136338549334</x:v>
      </x:c>
      <x:c r="O1900" s="11" t="str">
        <x:v>TSR001 - TYPE 3</x:v>
      </x:c>
      <x:c r="P1900" s="11" t="str">
        <x:v>Aerial 24C</x:v>
      </x:c>
      <x:c r="Q1900" s="11" t="str">
        <x:v>Conditional - mapped route, status unverified</x:v>
      </x:c>
      <x:c r="R1900" s="11" t="str">
        <x:v>Compare a routed node lateral with an approved line tap; survey crossings and permissions.</x:v>
      </x:c>
      <x:c r="S1900" s="5" t="n">
        <x:v>4470</x:v>
      </x:c>
      <x:c r="T1900" s="5" t="str">
        <x:v>Region IV-A (CALABARZON)</x:v>
      </x:c>
      <x:c r="U1900" s="13" t="n">
        <x:v>14.567921</x:v>
      </x:c>
      <x:c r="V1900" s="13" t="n">
        <x:v>121.224813</x:v>
      </x:c>
      <x:c r="W1900" s="12" t="n">
        <x:v>1.97831498134001</x:v>
      </x:c>
      <x:c r="X1900" s="12" t="n">
        <x:v>1.694827640569578</x:v>
      </x:c>
      <x:c r="Y1900" s="12" t="n">
        <x:v>1.6927914136338549</x:v>
      </x:c>
      <x:c r="Z1900" s="12" t="n">
        <x:v>5.016266560150842</x:v>
      </x:c>
      <x:c r="AA1900" s="5" t="str">
        <x:v>TSR001 - TYPE 3</x:v>
      </x:c>
      <x:c r="AB1900" s="6" t="b">
        <x:v>1</x:v>
      </x:c>
      <x:c r="AC1900" s="5" t="n">
        <x:v>6804</x:v>
      </x:c>
      <x:c r="AD1900" s="13" t="n">
        <x:v>121.2156010010429</x:v>
      </x:c>
      <x:c r="AE1900" s="13" t="n">
        <x:v>14.55252500184704</x:v>
      </x:c>
      <x:c r="AF1900" s="5" t="n">
        <x:v>5563</x:v>
      </x:c>
      <x:c r="AG1900" s="13" t="n">
        <x:v>121.2126560526427</x:v>
      </x:c>
      <x:c r="AH1900" s="13" t="n">
        <x:v>14.55823235688176</x:v>
      </x:c>
      <x:c r="AI1900" s="5" t="n">
        <x:v>6300</x:v>
      </x:c>
      <x:c r="AJ1900" s="5" t="str">
        <x:v>Conditional - mapped route, status unverified</x:v>
      </x:c>
      <x:c r="AK1900" s="5" t="n">
        <x:v>4169</x:v>
      </x:c>
      <x:c r="AL1900" s="5" t="str">
        <x:v>SEGMENT 22 (TAYTAY - FAMY) - DONE PAT</x:v>
      </x:c>
      <x:c r="AM1900" s="5" t="str">
        <x:v>Tier 1B (Micro Drop, 1-3 km)</x:v>
      </x:c>
      <x:c r="AN1900" s="14" t="n">
        <x:v>61.7</x:v>
      </x:c>
      <x:c r="AO1900" s="14" t="n">
        <x:v>61.68513344916992</x:v>
      </x:c>
      <x:c r="AP1900" s="14" t="n">
        <x:v>61.82917974831348</x:v>
      </x:c>
      <x:c r="AQ1900" s="14" t="n">
        <x:v>70.77</x:v>
      </x:c>
      <x:c r="AR1900" s="5" t="n">
        <x:v>277</x:v>
      </x:c>
      <x:c r="AS1900" s="11" t="str">
        <x:v>Nearest screened line status requires confirmation</x:v>
      </x:c>
      <x:c r="AT1900" s="5" t="str">
        <x:v>Batch 2 (1,001 - 2,000)</x:v>
      </x:c>
      <x:c r="AU1900" s="5" t="n">
        <x:v>900</x:v>
      </x:c>
    </x:row>
    <x:row r="1901" ht="60" customHeight="1">
      <x:c r="A1901" s="5" t="n">
        <x:v>1897</x:v>
      </x:c>
      <x:c r="B1901" s="5" t="n">
        <x:v>2</x:v>
      </x:c>
      <x:c r="C1901" s="10" t="str">
        <x:v>0307110007</x:v>
      </x:c>
      <x:c r="D1901" s="5" t="str">
        <x:v>Manglicmot</x:v>
      </x:c>
      <x:c r="E1901" s="5" t="str">
        <x:v>San Felipe</x:v>
      </x:c>
      <x:c r="F1901" s="5" t="str">
        <x:v>Zambales</x:v>
      </x:c>
      <x:c r="G1901" s="11" t="str">
        <x:v>A - Node within 0.5 km</x:v>
      </x:c>
      <x:c r="H1901" s="12" t="n">
        <x:v>0.46373897329990366</x:v>
      </x:c>
      <x:c r="I1901" s="12" t="n">
        <x:v>0.03033975171260065</x:v>
      </x:c>
      <x:c r="J1901" s="12" t="n">
        <x:v>0.03033975171260065</x:v>
      </x:c>
      <x:c r="K1901" s="12" t="n">
        <x:v>0.47</x:v>
      </x:c>
      <x:c r="L1901" s="12" t="n">
        <x:v>-0.006261026700096317</x:v>
      </x:c>
      <x:c r="M1901" s="12" t="n">
        <x:v>0.45</x:v>
      </x:c>
      <x:c r="N1901" s="12" t="n">
        <x:v>-0.41966024828739934</x:v>
      </x:c>
      <x:c r="O1901" s="11" t="str">
        <x:v>SFZ001
- PM</x:v>
      </x:c>
      <x:c r="P1901" s="11" t="str">
        <x:v>BACKBONE ROUTE</x:v>
      </x:c>
      <x:c r="Q1901" s="11" t="str">
        <x:v>Conditional - mapped route, status unverified</x:v>
      </x:c>
      <x:c r="R1901" s="11" t="str">
        <x:v>First survey: confirm node handoff, spare capacity and a feasible short route; co-location is not established.</x:v>
      </x:c>
      <x:c r="S1901" s="5" t="n">
        <x:v>848</x:v>
      </x:c>
      <x:c r="T1901" s="5" t="str">
        <x:v>Region III (Central Luzon)</x:v>
      </x:c>
      <x:c r="U1901" s="13" t="n">
        <x:v>15.055587</x:v>
      </x:c>
      <x:c r="V1901" s="13" t="n">
        <x:v>120.070951</x:v>
      </x:c>
      <x:c r="W1901" s="12" t="n">
        <x:v>0.4659637790021892</x:v>
      </x:c>
      <x:c r="X1901" s="12" t="n">
        <x:v>0.03071576617788456</x:v>
      </x:c>
      <x:c r="Y1901" s="12" t="n">
        <x:v>0.03033975171260065</x:v>
      </x:c>
      <x:c r="Z1901" s="12" t="n">
        <x:v>0.03474125200147202</x:v>
      </x:c>
      <x:c r="AA1901" s="5" t="str">
        <x:v>SFZ001
- PM</x:v>
      </x:c>
      <x:c r="AB1901" s="6" t="b">
        <x:v>1</x:v>
      </x:c>
      <x:c r="AC1901" s="5" t="n">
        <x:v>3922</x:v>
      </x:c>
      <x:c r="AD1901" s="13" t="n">
        <x:v>120.070319848852</x:v>
      </x:c>
      <x:c r="AE1901" s="13" t="n">
        <x:v>15.05973295371798</x:v>
      </x:c>
      <x:c r="AF1901" s="5" t="n">
        <x:v>3259</x:v>
      </x:c>
      <x:c r="AG1901" s="13" t="n">
        <x:v>120.07122596151348</x:v>
      </x:c>
      <x:c r="AH1901" s="13" t="n">
        <x:v>15.055648585370829</x:v>
      </x:c>
      <x:c r="AI1901" s="5" t="n">
        <x:v>3259</x:v>
      </x:c>
      <x:c r="AJ1901" s="5" t="str">
        <x:v>Conditional - mapped route, status unverified</x:v>
      </x:c>
      <x:c r="AK1901" s="5" t="n">
        <x:v>3417</x:v>
      </x:c>
      <x:c r="AL1901" s="5" t="str">
        <x:v>SAN NARCISO</x:v>
      </x:c>
      <x:c r="AM1901" s="5" t="str">
        <x:v>Tier 1A (Direct Coloc, &lt;1 km)</x:v>
      </x:c>
      <x:c r="AN1901" s="14" t="n">
        <x:v>95.6</x:v>
      </x:c>
      <x:c r="AO1901" s="14" t="n">
        <x:v>95.49890076594595</x:v>
      </x:c>
      <x:c r="AP1901" s="14" t="n">
        <x:v>95.67752406215753</x:v>
      </x:c>
      <x:c r="AQ1901" s="14" t="n">
        <x:v>70.77</x:v>
      </x:c>
      <x:c r="AR1901" s="5" t="n">
        <x:v>144</x:v>
      </x:c>
      <x:c r="AS1901" s="11" t="str">
        <x:v>Vertex distance not reproduced within 0.011 km; Nearest screened line status requires confirmation; Within 50 m of a screening threshold</x:v>
      </x:c>
      <x:c r="AT1901" s="5" t="str">
        <x:v>Batch 2 (1,001 - 2,000)</x:v>
      </x:c>
      <x:c r="AU1901" s="5" t="n">
        <x:v>901</x:v>
      </x:c>
    </x:row>
    <x:row r="1902" ht="60" customHeight="1">
      <x:c r="A1902" s="5" t="n">
        <x:v>1898</x:v>
      </x:c>
      <x:c r="B1902" s="5" t="n">
        <x:v>2</x:v>
      </x:c>
      <x:c r="C1902" s="10" t="str">
        <x:v>0501724026</x:v>
      </x:c>
      <x:c r="D1902" s="5" t="str">
        <x:v>San Felipe</x:v>
      </x:c>
      <x:c r="E1902" s="5" t="str">
        <x:v>City of Naga</x:v>
      </x:c>
      <x:c r="F1902" s="5" t="str">
        <x:v>Camarines Sur</x:v>
      </x:c>
      <x:c r="G1902" s="11" t="str">
        <x:v>D - Other node or line within 3 km</x:v>
      </x:c>
      <x:c r="H1902" s="12" t="n">
        <x:v>1.4267482147032007</x:v>
      </x:c>
      <x:c r="I1902" s="12" t="n">
        <x:v>1.2964795818930437</x:v>
      </x:c>
      <x:c r="J1902" s="12" t="n">
        <x:v>1.2964795818930437</x:v>
      </x:c>
      <x:c r="K1902" s="12" t="n">
        <x:v>1.43</x:v>
      </x:c>
      <x:c r="L1902" s="12" t="n">
        <x:v>-0.003251785296799259</x:v>
      </x:c>
      <x:c r="M1902" s="12" t="n">
        <x:v>1.3</x:v>
      </x:c>
      <x:c r="N1902" s="12" t="n">
        <x:v>-0.003520418106956358</x:v>
      </x:c>
      <x:c r="O1902" s="11" t="str">
        <x:v>NGC001 - TYPE 3</x:v>
      </x:c>
      <x:c r="P1902" s="11" t="str">
        <x:v>EE02A-HH02</x:v>
      </x:c>
      <x:c r="Q1902" s="11" t="str">
        <x:v>Stronger evidence - built or existing label</x:v>
      </x:c>
      <x:c r="R1902" s="11" t="str">
        <x:v>Compare a routed node lateral with an approved line tap; survey crossings and permissions.</x:v>
      </x:c>
      <x:c r="S1902" s="5" t="n">
        <x:v>4025</x:v>
      </x:c>
      <x:c r="T1902" s="5" t="str">
        <x:v>Region V (Bicol Region)</x:v>
      </x:c>
      <x:c r="U1902" s="13" t="n">
        <x:v>13.640818</x:v>
      </x:c>
      <x:c r="V1902" s="13" t="n">
        <x:v>123.203952</x:v>
      </x:c>
      <x:c r="W1902" s="12" t="n">
        <x:v>1.4327156458634085</x:v>
      </x:c>
      <x:c r="X1902" s="12" t="n">
        <x:v>1.2991178703835906</x:v>
      </x:c>
      <x:c r="Y1902" s="12" t="n">
        <x:v>1.2964795818930437</x:v>
      </x:c>
      <x:c r="Z1902" s="12" t="n">
        <x:v>1.2964795818930437</x:v>
      </x:c>
      <x:c r="AA1902" s="5" t="str">
        <x:v>NGC001 - TYPE 3</x:v>
      </x:c>
      <x:c r="AB1902" s="6" t="b">
        <x:v>1</x:v>
      </x:c>
      <x:c r="AC1902" s="5" t="n">
        <x:v>4595</x:v>
      </x:c>
      <x:c r="AD1902" s="13" t="n">
        <x:v>123.1990690110985</x:v>
      </x:c>
      <x:c r="AE1902" s="13" t="n">
        <x:v>13.62883895781719</x:v>
      </x:c>
      <x:c r="AF1902" s="5" t="n">
        <x:v>3932</x:v>
      </x:c>
      <x:c r="AG1902" s="13" t="n">
        <x:v>123.1956905987682</x:v>
      </x:c>
      <x:c r="AH1902" s="13" t="n">
        <x:v>13.63233029280357</x:v>
      </x:c>
      <x:c r="AI1902" s="5" t="n">
        <x:v>3932</x:v>
      </x:c>
      <x:c r="AJ1902" s="5" t="str">
        <x:v>Stronger evidence - built or existing label</x:v>
      </x:c>
      <x:c r="AK1902" s="5" t="n">
        <x:v>3932</x:v>
      </x:c>
      <x:c r="AL1902" s="5" t="str">
        <x:v>EE02A-HH02</x:v>
      </x:c>
      <x:c r="AM1902" s="5" t="str">
        <x:v>Tier 1B (Micro Drop, 1-3 km)</x:v>
      </x:c>
      <x:c r="AN1902" s="14" t="n">
        <x:v>72</x:v>
      </x:c>
      <x:c r="AO1902" s="14" t="n">
        <x:v>72.08494446205071</x:v>
      </x:c>
      <x:c r="AP1902" s="14" t="n">
        <x:v>72.15227658357689</x:v>
      </x:c>
      <x:c r="AQ1902" s="14" t="n">
        <x:v>70.77</x:v>
      </x:c>
      <x:c r="AR1902" s="5" t="n">
        <x:v>1503</x:v>
      </x:c>
      <x:c r="AS1902" s="11" t="str"/>
      <x:c r="AT1902" s="5" t="str">
        <x:v>Batch 2 (1,001 - 2,000)</x:v>
      </x:c>
      <x:c r="AU1902" s="5" t="n">
        <x:v>902</x:v>
      </x:c>
    </x:row>
    <x:row r="1903" ht="60" customHeight="1">
      <x:c r="A1903" s="5" t="n">
        <x:v>1899</x:v>
      </x:c>
      <x:c r="B1903" s="5" t="n">
        <x:v>2</x:v>
      </x:c>
      <x:c r="C1903" s="10" t="str">
        <x:v>1401110010</x:v>
      </x:c>
      <x:c r="D1903" s="5" t="str">
        <x:v>Lubas</x:v>
      </x:c>
      <x:c r="E1903" s="5" t="str">
        <x:v>La Trinidad</x:v>
      </x:c>
      <x:c r="F1903" s="5" t="str">
        <x:v>Benguet</x:v>
      </x:c>
      <x:c r="G1903" s="11" t="str">
        <x:v>D - Other node or line within 3 km</x:v>
      </x:c>
      <x:c r="H1903" s="12" t="n">
        <x:v>1.2051831143116998</x:v>
      </x:c>
      <x:c r="I1903" s="12" t="n">
        <x:v>1.0097327184846263</x:v>
      </x:c>
      <x:c r="J1903" s="12" t="n">
        <x:v>1.0097327184846263</x:v>
      </x:c>
      <x:c r="K1903" s="12" t="n">
        <x:v>1.2</x:v>
      </x:c>
      <x:c r="L1903" s="12" t="n">
        <x:v>0.005183114311699821</x:v>
      </x:c>
      <x:c r="M1903" s="12" t="n">
        <x:v>1.01</x:v>
      </x:c>
      <x:c r="N1903" s="12" t="n">
        <x:v>-0.00026728151537369627</x:v>
      </x:c>
      <x:c r="O1903" s="11" t="str">
        <x:v>LTB001
- TYPE 3</x:v>
      </x:c>
      <x:c r="P1903" s="11" t="str">
        <x:v>LA TRINIDAD-SAGADA</x:v>
      </x:c>
      <x:c r="Q1903" s="11" t="str">
        <x:v>Stronger evidence - built or existing label</x:v>
      </x:c>
      <x:c r="R1903" s="11" t="str">
        <x:v>Compare a routed node lateral with an approved line tap; survey crossings and permissions.</x:v>
      </x:c>
      <x:c r="S1903" s="5" t="n">
        <x:v>3625</x:v>
      </x:c>
      <x:c r="T1903" s="5" t="str">
        <x:v>Cordillera Administrative Region (CAR)</x:v>
      </x:c>
      <x:c r="U1903" s="13" t="n">
        <x:v>16.445028</x:v>
      </x:c>
      <x:c r="V1903" s="13" t="n">
        <x:v>120.599519</x:v>
      </x:c>
      <x:c r="W1903" s="12" t="n">
        <x:v>1.2037746138313752</x:v>
      </x:c>
      <x:c r="X1903" s="12" t="n">
        <x:v>1.00889781352203</x:v>
      </x:c>
      <x:c r="Y1903" s="12" t="n">
        <x:v>1.0097327184846263</x:v>
      </x:c>
      <x:c r="Z1903" s="12" t="n">
        <x:v>1.0097327184846263</x:v>
      </x:c>
      <x:c r="AA1903" s="5" t="str">
        <x:v>LTB001
- TYPE 3</x:v>
      </x:c>
      <x:c r="AB1903" s="6" t="b">
        <x:v>1</x:v>
      </x:c>
      <x:c r="AC1903" s="5" t="n">
        <x:v>3564</x:v>
      </x:c>
      <x:c r="AD1903" s="13" t="n">
        <x:v>120.588434</x:v>
      </x:c>
      <x:c r="AE1903" s="13" t="n">
        <x:v>16.44707</x:v>
      </x:c>
      <x:c r="AF1903" s="5" t="n">
        <x:v>8</x:v>
      </x:c>
      <x:c r="AG1903" s="13" t="n">
        <x:v>120.5905006395672</x:v>
      </x:c>
      <x:c r="AH1903" s="13" t="n">
        <x:v>16.44776879088265</x:v>
      </x:c>
      <x:c r="AI1903" s="5" t="n">
        <x:v>8</x:v>
      </x:c>
      <x:c r="AJ1903" s="5" t="str">
        <x:v>Stronger evidence - built or existing label</x:v>
      </x:c>
      <x:c r="AK1903" s="5" t="n">
        <x:v>1267</x:v>
      </x:c>
      <x:c r="AL1903" s="5" t="str">
        <x:v>LA TRINIDAD</x:v>
      </x:c>
      <x:c r="AM1903" s="5" t="str">
        <x:v>Tier 1B (Micro Drop, 1-3 km)</x:v>
      </x:c>
      <x:c r="AN1903" s="14" t="n">
        <x:v>76.9</x:v>
      </x:c>
      <x:c r="AO1903" s="14" t="n">
        <x:v>77.03200460356393</x:v>
      </x:c>
      <x:c r="AP1903" s="14" t="n">
        <x:v>76.91629307589179</x:v>
      </x:c>
      <x:c r="AQ1903" s="14" t="n">
        <x:v>70.77</x:v>
      </x:c>
      <x:c r="AR1903" s="5" t="n">
        <x:v>679</x:v>
      </x:c>
      <x:c r="AS1903" s="11" t="str">
        <x:v>Within 50 m of a screening threshold</x:v>
      </x:c>
      <x:c r="AT1903" s="5" t="str">
        <x:v>Batch 2 (1,001 - 2,000)</x:v>
      </x:c>
      <x:c r="AU1903" s="5" t="n">
        <x:v>903</x:v>
      </x:c>
    </x:row>
    <x:row r="1904" ht="60" customHeight="1">
      <x:c r="A1904" s="5" t="n">
        <x:v>1900</x:v>
      </x:c>
      <x:c r="B1904" s="5" t="n">
        <x:v>2</x:v>
      </x:c>
      <x:c r="C1904" s="10" t="str">
        <x:v>0305406027</x:v>
      </x:c>
      <x:c r="D1904" s="5" t="str">
        <x:v>San Nicolas</x:v>
      </x:c>
      <x:c r="E1904" s="5" t="str">
        <x:v>Floridablanca</x:v>
      </x:c>
      <x:c r="F1904" s="5" t="str">
        <x:v>Pampanga</x:v>
      </x:c>
      <x:c r="G1904" s="11" t="str">
        <x:v>D - Other node or line within 3 km</x:v>
      </x:c>
      <x:c r="H1904" s="12" t="n">
        <x:v>1.2033118393440152</x:v>
      </x:c>
      <x:c r="I1904" s="12" t="n">
        <x:v>0.8064432853419754</x:v>
      </x:c>
      <x:c r="J1904" s="12" t="n">
        <x:v>0.8064432853419754</x:v>
      </x:c>
      <x:c r="K1904" s="12" t="n">
        <x:v>1.21</x:v>
      </x:c>
      <x:c r="L1904" s="12" t="n">
        <x:v>-0.006688160655984765</x:v>
      </x:c>
      <x:c r="M1904" s="12" t="n">
        <x:v>0.85</x:v>
      </x:c>
      <x:c r="N1904" s="12" t="n">
        <x:v>-0.043556714658024576</x:v>
      </x:c>
      <x:c r="O1904" s="11" t="str">
        <x:v>FBP002-PM</x:v>
      </x:c>
      <x:c r="P1904" s="11" t="str">
        <x:v>48 CORE (4X12)</x:v>
      </x:c>
      <x:c r="Q1904" s="11" t="str">
        <x:v>Conditional - mapped route, status unverified</x:v>
      </x:c>
      <x:c r="R1904" s="11" t="str">
        <x:v>Compare a routed node lateral with an approved line tap; survey crossings and permissions.</x:v>
      </x:c>
      <x:c r="S1904" s="5" t="n">
        <x:v>3432</x:v>
      </x:c>
      <x:c r="T1904" s="5" t="str">
        <x:v>Region III (Central Luzon)</x:v>
      </x:c>
      <x:c r="U1904" s="13" t="n">
        <x:v>14.972823</x:v>
      </x:c>
      <x:c r="V1904" s="13" t="n">
        <x:v>120.508762</x:v>
      </x:c>
      <x:c r="W1904" s="12" t="n">
        <x:v>1.2058187942630012</x:v>
      </x:c>
      <x:c r="X1904" s="12" t="n">
        <x:v>0.8065507329290047</x:v>
      </x:c>
      <x:c r="Y1904" s="12" t="n">
        <x:v>0.8064432853419754</x:v>
      </x:c>
      <x:c r="Z1904" s="12" t="n">
        <x:v>8.936289175425149</x:v>
      </x:c>
      <x:c r="AA1904" s="5" t="str">
        <x:v>FBP002-PM</x:v>
      </x:c>
      <x:c r="AB1904" s="6" t="b">
        <x:v>1</x:v>
      </x:c>
      <x:c r="AC1904" s="5" t="n">
        <x:v>3855</x:v>
      </x:c>
      <x:c r="AD1904" s="13" t="n">
        <x:v>120.5163112096999</x:v>
      </x:c>
      <x:c r="AE1904" s="13" t="n">
        <x:v>14.98084870861004</x:v>
      </x:c>
      <x:c r="AF1904" s="5" t="n">
        <x:v>3124</x:v>
      </x:c>
      <x:c r="AG1904" s="13" t="n">
        <x:v>120.50220270282888</x:v>
      </x:c>
      <x:c r="AH1904" s="13" t="n">
        <x:v>14.976353068254786</x:v>
      </x:c>
      <x:c r="AI1904" s="5" t="n">
        <x:v>3124</x:v>
      </x:c>
      <x:c r="AJ1904" s="5" t="str">
        <x:v>Conditional - mapped route, status unverified</x:v>
      </x:c>
      <x:c r="AK1904" s="5" t="n">
        <x:v>3447</x:v>
      </x:c>
      <x:c r="AL1904" s="5" t="str">
        <x:v>LUBAO</x:v>
      </x:c>
      <x:c r="AM1904" s="5" t="str">
        <x:v>Tier 1B (Micro Drop, 1-3 km)</x:v>
      </x:c>
      <x:c r="AN1904" s="14" t="n">
        <x:v>76.9</x:v>
      </x:c>
      <x:c r="AO1904" s="14" t="n">
        <x:v>76.80893657481107</x:v>
      </x:c>
      <x:c r="AP1904" s="14" t="n">
        <x:v>76.95804569102968</x:v>
      </x:c>
      <x:c r="AQ1904" s="14" t="n">
        <x:v>70.77</x:v>
      </x:c>
      <x:c r="AR1904" s="5" t="n">
        <x:v>468</x:v>
      </x:c>
      <x:c r="AS1904" s="11" t="str">
        <x:v>Vertex distance not reproduced within 0.011 km; Nearest screened line status requires confirmation</x:v>
      </x:c>
      <x:c r="AT1904" s="5" t="str">
        <x:v>Batch 2 (1,001 - 2,000)</x:v>
      </x:c>
      <x:c r="AU1904" s="5" t="n">
        <x:v>904</x:v>
      </x:c>
    </x:row>
    <x:row r="1905" ht="60" customHeight="1">
      <x:c r="A1905" s="5" t="n">
        <x:v>1901</x:v>
      </x:c>
      <x:c r="B1905" s="5" t="n">
        <x:v>2</x:v>
      </x:c>
      <x:c r="C1905" s="10" t="str">
        <x:v>0105504009</x:v>
      </x:c>
      <x:c r="D1905" s="5" t="str">
        <x:v>Kisikis</x:v>
      </x:c>
      <x:c r="E1905" s="5" t="str">
        <x:v>Alcala</x:v>
      </x:c>
      <x:c r="F1905" s="5" t="str">
        <x:v>Pangasinan</x:v>
      </x:c>
      <x:c r="G1905" s="11" t="str">
        <x:v>B - Node 0.5-1 km</x:v>
      </x:c>
      <x:c r="H1905" s="12" t="n">
        <x:v>0.785867050026788</x:v>
      </x:c>
      <x:c r="I1905" s="12" t="n">
        <x:v>7.35557133793039</x:v>
      </x:c>
      <x:c r="J1905" s="12" t="n">
        <x:v>0.785867050026788</x:v>
      </x:c>
      <x:c r="K1905" s="12" t="n">
        <x:v>0.79</x:v>
      </x:c>
      <x:c r="L1905" s="12" t="n">
        <x:v>-0.004132949973212008</x:v>
      </x:c>
      <x:c r="M1905" s="12" t="n">
        <x:v>7.35</x:v>
      </x:c>
      <x:c r="N1905" s="12" t="n">
        <x:v>0.005571337930390108</x:v>
      </x:c>
      <x:c r="O1905" s="11" t="str">
        <x:v>ALP001
-BP</x:v>
      </x:c>
      <x:c r="P1905" s="11" t="str">
        <x:v>P-4 pipe installed</x:v>
      </x:c>
      <x:c r="Q1905" s="11" t="str">
        <x:v>Conditional - mapped route, status unverified</x:v>
      </x:c>
      <x:c r="R1905" s="11" t="str">
        <x:v>Survey a short node lateral; confirm port/fiber capacity, access and route.</x:v>
      </x:c>
      <x:c r="S1905" s="5" t="n">
        <x:v>1541</x:v>
      </x:c>
      <x:c r="T1905" s="5" t="str">
        <x:v>Region I (Ilocos Region)</x:v>
      </x:c>
      <x:c r="U1905" s="13" t="n">
        <x:v>15.846457</x:v>
      </x:c>
      <x:c r="V1905" s="13" t="n">
        <x:v>120.535518</x:v>
      </x:c>
      <x:c r="W1905" s="12" t="n">
        <x:v>0.7884650351952404</x:v>
      </x:c>
      <x:c r="X1905" s="12" t="n">
        <x:v>7.345587199589873</x:v>
      </x:c>
      <x:c r="Y1905" s="12" t="n">
        <x:v>7.35557133793039</x:v>
      </x:c>
      <x:c r="Z1905" s="12" t="n">
        <x:v>7.3738584106848695</x:v>
      </x:c>
      <x:c r="AA1905" s="5" t="str">
        <x:v>ALP001
-BP</x:v>
      </x:c>
      <x:c r="AB1905" s="6" t="b">
        <x:v>1</x:v>
      </x:c>
      <x:c r="AC1905" s="5" t="n">
        <x:v>3775</x:v>
      </x:c>
      <x:c r="AD1905" s="13" t="n">
        <x:v>120.539187</x:v>
      </x:c>
      <x:c r="AE1905" s="13" t="n">
        <x:v>15.852607</x:v>
      </x:c>
      <x:c r="AF1905" s="5" t="n">
        <x:v>2738</x:v>
      </x:c>
      <x:c r="AG1905" s="13" t="n">
        <x:v>120.60416062328893</x:v>
      </x:c>
      <x:c r="AH1905" s="13" t="n">
        <x:v>15.848323256037588</x:v>
      </x:c>
      <x:c r="AI1905" s="5" t="n">
        <x:v>2619</x:v>
      </x:c>
      <x:c r="AJ1905" s="5" t="str">
        <x:v>Excluded - civil works only or unclear cable</x:v>
      </x:c>
      <x:c r="AK1905" s="5" t="n">
        <x:v>3459</x:v>
      </x:c>
      <x:c r="AL1905" s="5" t="str">
        <x:v>SAN MANUEL</x:v>
      </x:c>
      <x:c r="AM1905" s="5" t="str">
        <x:v>Tier 1A (Direct Coloc, &lt;1 km)</x:v>
      </x:c>
      <x:c r="AN1905" s="14" t="n">
        <x:v>76.9</x:v>
      </x:c>
      <x:c r="AO1905" s="14" t="n">
        <x:v>76.84856927151948</x:v>
      </x:c>
      <x:c r="AP1905" s="14" t="n">
        <x:v>76.95451266198965</x:v>
      </x:c>
      <x:c r="AQ1905" s="14" t="n">
        <x:v>70.77</x:v>
      </x:c>
      <x:c r="AR1905" s="5" t="n">
        <x:v>308</x:v>
      </x:c>
      <x:c r="AS1905" s="11" t="str">
        <x:v>Nearest raw line excluded from fiber screening; Nearest screened line status requires confirmation</x:v>
      </x:c>
      <x:c r="AT1905" s="5" t="str">
        <x:v>Batch 2 (1,001 - 2,000)</x:v>
      </x:c>
      <x:c r="AU1905" s="5" t="n">
        <x:v>905</x:v>
      </x:c>
    </x:row>
    <x:row r="1906" ht="60" customHeight="1">
      <x:c r="A1906" s="5" t="n">
        <x:v>1902</x:v>
      </x:c>
      <x:c r="B1906" s="5" t="n">
        <x:v>2</x:v>
      </x:c>
      <x:c r="C1906" s="10" t="str">
        <x:v>0402120003</x:v>
      </x:c>
      <x:c r="D1906" s="5" t="str">
        <x:v>Biga</x:v>
      </x:c>
      <x:c r="E1906" s="5" t="str">
        <x:v>Tanza</x:v>
      </x:c>
      <x:c r="F1906" s="5" t="str">
        <x:v>Cavite</x:v>
      </x:c>
      <x:c r="G1906" s="11" t="str">
        <x:v>B - Node 0.5-1 km</x:v>
      </x:c>
      <x:c r="H1906" s="12" t="n">
        <x:v>0.7854303177349067</x:v>
      </x:c>
      <x:c r="I1906" s="12" t="n">
        <x:v>2.154898590096004</x:v>
      </x:c>
      <x:c r="J1906" s="12" t="n">
        <x:v>0.7854303177349067</x:v>
      </x:c>
      <x:c r="K1906" s="12" t="n">
        <x:v>0.79</x:v>
      </x:c>
      <x:c r="L1906" s="12" t="n">
        <x:v>-0.0045696822650933555</x:v>
      </x:c>
      <x:c r="M1906" s="12" t="n">
        <x:v>2.17</x:v>
      </x:c>
      <x:c r="N1906" s="12" t="n">
        <x:v>-0.01510140990399611</x:v>
      </x:c>
      <x:c r="O1906" s="11" t="str">
        <x:v>TZC002
- TYPE 3</x:v>
      </x:c>
      <x:c r="P1906" s="11" t="str">
        <x:v>TANZA</x:v>
      </x:c>
      <x:c r="Q1906" s="11" t="str">
        <x:v>Stronger evidence - built or existing label</x:v>
      </x:c>
      <x:c r="R1906" s="11" t="str">
        <x:v>Survey a short node lateral; confirm port/fiber capacity, access and route.</x:v>
      </x:c>
      <x:c r="S1906" s="5" t="n">
        <x:v>1540</x:v>
      </x:c>
      <x:c r="T1906" s="5" t="str">
        <x:v>Region IV-A (CALABARZON)</x:v>
      </x:c>
      <x:c r="U1906" s="13" t="n">
        <x:v>14.361741</x:v>
      </x:c>
      <x:c r="V1906" s="13" t="n">
        <x:v>120.856345</x:v>
      </x:c>
      <x:c r="W1906" s="12" t="n">
        <x:v>0.7890101042690794</x:v>
      </x:c>
      <x:c r="X1906" s="12" t="n">
        <x:v>2.16554622600367</x:v>
      </x:c>
      <x:c r="Y1906" s="12" t="n">
        <x:v>2.154898590096004</x:v>
      </x:c>
      <x:c r="Z1906" s="12" t="n">
        <x:v>2.154898590096004</x:v>
      </x:c>
      <x:c r="AA1906" s="5" t="str">
        <x:v>TZC002
- TYPE 3</x:v>
      </x:c>
      <x:c r="AB1906" s="6" t="b">
        <x:v>1</x:v>
      </x:c>
      <x:c r="AC1906" s="5" t="n">
        <x:v>4525</x:v>
      </x:c>
      <x:c r="AD1906" s="13" t="n">
        <x:v>120.8544340059826</x:v>
      </x:c>
      <x:c r="AE1906" s="13" t="n">
        <x:v>14.36859099224423</x:v>
      </x:c>
      <x:c r="AF1906" s="5" t="n">
        <x:v>4205</x:v>
      </x:c>
      <x:c r="AG1906" s="13" t="n">
        <x:v>120.854568</x:v>
      </x:c>
      <x:c r="AH1906" s="13" t="n">
        <x:v>14.38114</x:v>
      </x:c>
      <x:c r="AI1906" s="5" t="n">
        <x:v>4205</x:v>
      </x:c>
      <x:c r="AJ1906" s="5" t="str">
        <x:v>Stronger evidence - built or existing label</x:v>
      </x:c>
      <x:c r="AK1906" s="5" t="n">
        <x:v>4205</x:v>
      </x:c>
      <x:c r="AL1906" s="5" t="str">
        <x:v>TANZA</x:v>
      </x:c>
      <x:c r="AM1906" s="5" t="str">
        <x:v>Tier 1A (Direct Coloc, &lt;1 km)</x:v>
      </x:c>
      <x:c r="AN1906" s="14" t="n">
        <x:v>76.9</x:v>
      </x:c>
      <x:c r="AO1906" s="14" t="n">
        <x:v>76.84856927151948</x:v>
      </x:c>
      <x:c r="AP1906" s="14" t="n">
        <x:v>76.96571631769807</x:v>
      </x:c>
      <x:c r="AQ1906" s="14" t="n">
        <x:v>70.76</x:v>
      </x:c>
      <x:c r="AR1906" s="5" t="n">
        <x:v>1581</x:v>
      </x:c>
      <x:c r="AS1906" s="11" t="str"/>
      <x:c r="AT1906" s="5" t="str">
        <x:v>Batch 2 (1,001 - 2,000)</x:v>
      </x:c>
      <x:c r="AU1906" s="5" t="n">
        <x:v>906</x:v>
      </x:c>
    </x:row>
    <x:row r="1907" ht="60" customHeight="1">
      <x:c r="A1907" s="5" t="n">
        <x:v>1903</x:v>
      </x:c>
      <x:c r="B1907" s="5" t="n">
        <x:v>2</x:v>
      </x:c>
      <x:c r="C1907" s="10" t="str">
        <x:v>1004321003</x:v>
      </x:c>
      <x:c r="D1907" s="5" t="str">
        <x:v>Barra</x:v>
      </x:c>
      <x:c r="E1907" s="5" t="str">
        <x:v>Opol</x:v>
      </x:c>
      <x:c r="F1907" s="5" t="str">
        <x:v>Misamis Oriental</x:v>
      </x:c>
      <x:c r="G1907" s="11" t="str">
        <x:v>C - Line within 0.5 km; node over 1 km</x:v>
      </x:c>
      <x:c r="H1907" s="12" t="n">
        <x:v>1.35374805992663</x:v>
      </x:c>
      <x:c r="I1907" s="12" t="n">
        <x:v>0.1270216091988444</x:v>
      </x:c>
      <x:c r="J1907" s="12" t="n">
        <x:v>0.1270216091988444</x:v>
      </x:c>
      <x:c r="K1907" s="12" t="n">
        <x:v>1.36</x:v>
      </x:c>
      <x:c r="L1907" s="12" t="n">
        <x:v>-0.006251940073370044</x:v>
      </x:c>
      <x:c r="M1907" s="12" t="n">
        <x:v>0.27</x:v>
      </x:c>
      <x:c r="N1907" s="12" t="n">
        <x:v>-0.14297839080115562</x:v>
      </x:c>
      <x:c r="O1907" s="11" t="str">
        <x:v>COM006 -  TYPE 3</x:v>
      </x:c>
      <x:c r="P1907" s="11" t="str">
        <x:v>Implem. 96f aerial FOC</x:v>
      </x:c>
      <x:c r="Q1907" s="11" t="str">
        <x:v>Conditional - mapped route, status unverified</x:v>
      </x:c>
      <x:c r="R1907" s="11" t="str">
        <x:v>Locate an authorized closure or handhole and confirm splicing/capacity; nearby cable alone is insufficient.</x:v>
      </x:c>
      <x:c r="S1907" s="5" t="n">
        <x:v>2606</x:v>
      </x:c>
      <x:c r="T1907" s="5" t="str">
        <x:v>Region X (Northern Mindanao)</x:v>
      </x:c>
      <x:c r="U1907" s="13" t="n">
        <x:v>8.514044</x:v>
      </x:c>
      <x:c r="V1907" s="13" t="n">
        <x:v>124.607633</x:v>
      </x:c>
      <x:c r="W1907" s="12" t="n">
        <x:v>1.3579762566076037</x:v>
      </x:c>
      <x:c r="X1907" s="12" t="n">
        <x:v>0.14963822472688917</x:v>
      </x:c>
      <x:c r="Y1907" s="12" t="n">
        <x:v>0.1270216091988444</x:v>
      </x:c>
      <x:c r="Z1907" s="12" t="n">
        <x:v>0.8151534661146095</x:v>
      </x:c>
      <x:c r="AA1907" s="5" t="str">
        <x:v>COM006 -  TYPE 3</x:v>
      </x:c>
      <x:c r="AB1907" s="6" t="b">
        <x:v>1</x:v>
      </x:c>
      <x:c r="AC1907" s="5" t="n">
        <x:v>5278</x:v>
      </x:c>
      <x:c r="AD1907" s="13" t="n">
        <x:v>124.6148579982095</x:v>
      </x:c>
      <x:c r="AE1907" s="13" t="n">
        <x:v>8.504139998595225</x:v>
      </x:c>
      <x:c r="AF1907" s="5" t="n">
        <x:v>5125</x:v>
      </x:c>
      <x:c r="AG1907" s="13" t="n">
        <x:v>124.60754479030614</x:v>
      </x:c>
      <x:c r="AH1907" s="13" t="n">
        <x:v>8.515189129846627</x:v>
      </x:c>
      <x:c r="AI1907" s="5" t="n">
        <x:v>5125</x:v>
      </x:c>
      <x:c r="AJ1907" s="5" t="str">
        <x:v>Conditional - mapped route, status unverified</x:v>
      </x:c>
      <x:c r="AK1907" s="5" t="n">
        <x:v>5082</x:v>
      </x:c>
      <x:c r="AL1907" s="5" t="str">
        <x:v>CDO - ILIGAN</x:v>
      </x:c>
      <x:c r="AM1907" s="5" t="str">
        <x:v>Tier 1B (Micro Drop, 1-3 km)</x:v>
      </x:c>
      <x:c r="AN1907" s="14" t="n">
        <x:v>73.6</x:v>
      </x:c>
      <x:c r="AO1907" s="14" t="n">
        <x:v>73.55062628956225</x:v>
      </x:c>
      <x:c r="AP1907" s="14" t="n">
        <x:v>73.68320262052285</x:v>
      </x:c>
      <x:c r="AQ1907" s="14" t="n">
        <x:v>70.75</x:v>
      </x:c>
      <x:c r="AR1907" s="5" t="n">
        <x:v>1178</x:v>
      </x:c>
      <x:c r="AS1907" s="11" t="str">
        <x:v>Vertex distance not reproduced within 0.011 km; Nearest screened line status requires confirmation</x:v>
      </x:c>
      <x:c r="AT1907" s="5" t="str">
        <x:v>Batch 2 (1,001 - 2,000)</x:v>
      </x:c>
      <x:c r="AU1907" s="5" t="n">
        <x:v>907</x:v>
      </x:c>
    </x:row>
    <x:row r="1908" ht="60" customHeight="1">
      <x:c r="A1908" s="5" t="n">
        <x:v>1904</x:v>
      </x:c>
      <x:c r="B1908" s="5" t="n">
        <x:v>2</x:v>
      </x:c>
      <x:c r="C1908" s="10" t="str">
        <x:v>0301418011</x:v>
      </x:c>
      <x:c r="D1908" s="5" t="str">
        <x:v>Lumbac</x:v>
      </x:c>
      <x:c r="E1908" s="5" t="str">
        <x:v>Pulilan</x:v>
      </x:c>
      <x:c r="F1908" s="5" t="str">
        <x:v>Bulacan</x:v>
      </x:c>
      <x:c r="G1908" s="11" t="str">
        <x:v>D - Other node or line within 3 km</x:v>
      </x:c>
      <x:c r="H1908" s="12" t="n">
        <x:v>2.3105328806093497</x:v>
      </x:c>
      <x:c r="I1908" s="12" t="n">
        <x:v>0.9421072245441506</x:v>
      </x:c>
      <x:c r="J1908" s="12" t="n">
        <x:v>0.9421072245441506</x:v>
      </x:c>
      <x:c r="K1908" s="12" t="n">
        <x:v>2.31</x:v>
      </x:c>
      <x:c r="L1908" s="12" t="n">
        <x:v>0.0005328806093496397</x:v>
      </x:c>
      <x:c r="M1908" s="12" t="n">
        <x:v>0.95</x:v>
      </x:c>
      <x:c r="N1908" s="12" t="n">
        <x:v>-0.007892775455849321</x:v>
      </x:c>
      <x:c r="O1908" s="11" t="str">
        <x:v>PUB001 - TYPE 3</x:v>
      </x:c>
      <x:c r="P1908" s="11" t="str">
        <x:v>CALUMPIT - BALIUAG LINK</x:v>
      </x:c>
      <x:c r="Q1908" s="11" t="str">
        <x:v>Stronger evidence - built or existing label</x:v>
      </x:c>
      <x:c r="R1908" s="11" t="str">
        <x:v>Compare a routed node lateral with an approved line tap; survey crossings and permissions.</x:v>
      </x:c>
      <x:c r="S1908" s="5" t="n">
        <x:v>3556</x:v>
      </x:c>
      <x:c r="T1908" s="5" t="str">
        <x:v>Region III (Central Luzon)</x:v>
      </x:c>
      <x:c r="U1908" s="13" t="n">
        <x:v>14.916008</x:v>
      </x:c>
      <x:c r="V1908" s="13" t="n">
        <x:v>120.834465</x:v>
      </x:c>
      <x:c r="W1908" s="12" t="n">
        <x:v>2.31373699951583</x:v>
      </x:c>
      <x:c r="X1908" s="12" t="n">
        <x:v>0.9483723794652998</x:v>
      </x:c>
      <x:c r="Y1908" s="12" t="n">
        <x:v>0.9421072245441506</x:v>
      </x:c>
      <x:c r="Z1908" s="12" t="n">
        <x:v>0.9421072245441506</x:v>
      </x:c>
      <x:c r="AA1908" s="5" t="str">
        <x:v>PUB001 - TYPE 3</x:v>
      </x:c>
      <x:c r="AB1908" s="6" t="b">
        <x:v>1</x:v>
      </x:c>
      <x:c r="AC1908" s="5" t="n">
        <x:v>3496</x:v>
      </x:c>
      <x:c r="AD1908" s="13" t="n">
        <x:v>120.8506330027867</x:v>
      </x:c>
      <x:c r="AE1908" s="13" t="n">
        <x:v>14.90226500247519</x:v>
      </x:c>
      <x:c r="AF1908" s="5" t="n">
        <x:v>3466</x:v>
      </x:c>
      <x:c r="AG1908" s="13" t="n">
        <x:v>120.82961428507873</x:v>
      </x:c>
      <x:c r="AH1908" s="13" t="n">
        <x:v>14.9089194517422</x:v>
      </x:c>
      <x:c r="AI1908" s="5" t="n">
        <x:v>3466</x:v>
      </x:c>
      <x:c r="AJ1908" s="5" t="str">
        <x:v>Stronger evidence - built or existing label</x:v>
      </x:c>
      <x:c r="AK1908" s="5" t="n">
        <x:v>3466</x:v>
      </x:c>
      <x:c r="AL1908" s="5" t="str">
        <x:v>CALUMPIT - BALIUAG LINK</x:v>
      </x:c>
      <x:c r="AM1908" s="5" t="str">
        <x:v>Tier 1B (Micro Drop, 1-3 km)</x:v>
      </x:c>
      <x:c r="AN1908" s="14" t="n">
        <x:v>56.2</x:v>
      </x:c>
      <x:c r="AO1908" s="14" t="n">
        <x:v>56.30130683112281</x:v>
      </x:c>
      <x:c r="AP1908" s="14" t="n">
        <x:v>56.2930832053136</x:v>
      </x:c>
      <x:c r="AQ1908" s="14" t="n">
        <x:v>70.74</x:v>
      </x:c>
      <x:c r="AR1908" s="5" t="n">
        <x:v>427</x:v>
      </x:c>
      <x:c r="AS1908" s="11" t="str"/>
      <x:c r="AT1908" s="5" t="str">
        <x:v>Batch 2 (1,001 - 2,000)</x:v>
      </x:c>
      <x:c r="AU1908" s="5" t="n">
        <x:v>908</x:v>
      </x:c>
    </x:row>
    <x:row r="1909" ht="60" customHeight="1">
      <x:c r="A1909" s="5" t="n">
        <x:v>1905</x:v>
      </x:c>
      <x:c r="B1909" s="5" t="n">
        <x:v>2</x:v>
      </x:c>
      <x:c r="C1909" s="10" t="str">
        <x:v>0103309002</x:v>
      </x:c>
      <x:c r="D1909" s="5" t="str">
        <x:v>Gana</x:v>
      </x:c>
      <x:c r="E1909" s="5" t="str">
        <x:v>Caba</x:v>
      </x:c>
      <x:c r="F1909" s="5" t="str">
        <x:v>La Union</x:v>
      </x:c>
      <x:c r="G1909" s="11" t="str">
        <x:v>B - Node 0.5-1 km</x:v>
      </x:c>
      <x:c r="H1909" s="12" t="n">
        <x:v>0.840392629771679</x:v>
      </x:c>
      <x:c r="I1909" s="12" t="n">
        <x:v>0.036926533320219834</x:v>
      </x:c>
      <x:c r="J1909" s="12" t="n">
        <x:v>0.036926533320219834</x:v>
      </x:c>
      <x:c r="K1909" s="12" t="n">
        <x:v>0.84</x:v>
      </x:c>
      <x:c r="L1909" s="12" t="n">
        <x:v>0.00039262977167897617</x:v>
      </x:c>
      <x:c r="M1909" s="12" t="n">
        <x:v>0.23</x:v>
      </x:c>
      <x:c r="N1909" s="12" t="n">
        <x:v>-0.19307346667978018</x:v>
      </x:c>
      <x:c r="O1909" s="11" t="str">
        <x:v>CBU001 - PM</x:v>
      </x:c>
      <x:c r="P1909" s="11" t="str">
        <x:v>AGOO - SAN FERNANDO AERIAL_SEGMENT 0</x:v>
      </x:c>
      <x:c r="Q1909" s="11" t="str">
        <x:v>Stronger evidence - built or existing label</x:v>
      </x:c>
      <x:c r="R1909" s="11" t="str">
        <x:v>Survey a short node lateral; confirm port/fiber capacity, access and route.</x:v>
      </x:c>
      <x:c r="S1909" s="5" t="n">
        <x:v>1642</x:v>
      </x:c>
      <x:c r="T1909" s="5" t="str">
        <x:v>Region I (Ilocos Region)</x:v>
      </x:c>
      <x:c r="U1909" s="13" t="n">
        <x:v>16.4288</x:v>
      </x:c>
      <x:c r="V1909" s="13" t="n">
        <x:v>120.354717</x:v>
      </x:c>
      <x:c r="W1909" s="12" t="n">
        <x:v>0.8392645912338038</x:v>
      </x:c>
      <x:c r="X1909" s="12" t="n">
        <x:v>0.22609394438755684</x:v>
      </x:c>
      <x:c r="Y1909" s="12" t="n">
        <x:v>0.036926533320219834</x:v>
      </x:c>
      <x:c r="Z1909" s="12" t="n">
        <x:v>0.036926533320219834</x:v>
      </x:c>
      <x:c r="AA1909" s="5" t="str">
        <x:v>CBU001 - PM</x:v>
      </x:c>
      <x:c r="AB1909" s="6" t="b">
        <x:v>1</x:v>
      </x:c>
      <x:c r="AC1909" s="5" t="n">
        <x:v>3711</x:v>
      </x:c>
      <x:c r="AD1909" s="13" t="n">
        <x:v>120.346876414477</x:v>
      </x:c>
      <x:c r="AE1909" s="13" t="n">
        <x:v>16.42944055833893</x:v>
      </x:c>
      <x:c r="AF1909" s="5" t="n">
        <x:v>3298</x:v>
      </x:c>
      <x:c r="AG1909" s="13" t="n">
        <x:v>120.35447425618176</x:v>
      </x:c>
      <x:c r="AH1909" s="13" t="n">
        <x:v>16.42856238806847</x:v>
      </x:c>
      <x:c r="AI1909" s="5" t="n">
        <x:v>3298</x:v>
      </x:c>
      <x:c r="AJ1909" s="5" t="str">
        <x:v>Stronger evidence - built or existing label</x:v>
      </x:c>
      <x:c r="AK1909" s="5" t="n">
        <x:v>3298</x:v>
      </x:c>
      <x:c r="AL1909" s="5" t="str">
        <x:v>AGOO - SAN FERNANDO AERIAL_SEGMENT 0</x:v>
      </x:c>
      <x:c r="AM1909" s="5" t="str">
        <x:v>Tier 1A (Direct Coloc, &lt;1 km)</x:v>
      </x:c>
      <x:c r="AN1909" s="14" t="n">
        <x:v>85.6</x:v>
      </x:c>
      <x:c r="AO1909" s="14" t="n">
        <x:v>85.57837414557255</x:v>
      </x:c>
      <x:c r="AP1909" s="14" t="n">
        <x:v>85.56848335289507</x:v>
      </x:c>
      <x:c r="AQ1909" s="14" t="n">
        <x:v>70.74</x:v>
      </x:c>
      <x:c r="AR1909" s="5" t="n">
        <x:v>183</x:v>
      </x:c>
      <x:c r="AS1909" s="11" t="str"/>
      <x:c r="AT1909" s="5" t="str">
        <x:v>Batch 2 (1,001 - 2,000)</x:v>
      </x:c>
      <x:c r="AU1909" s="5" t="n">
        <x:v>909</x:v>
      </x:c>
    </x:row>
    <x:row r="1910" ht="60" customHeight="1">
      <x:c r="A1910" s="5" t="n">
        <x:v>1906</x:v>
      </x:c>
      <x:c r="B1910" s="5" t="n">
        <x:v>2</x:v>
      </x:c>
      <x:c r="C1910" s="10" t="str">
        <x:v>0500517007</x:v>
      </x:c>
      <x:c r="D1910" s="5" t="str">
        <x:v>Basud</x:v>
      </x:c>
      <x:c r="E1910" s="5" t="str">
        <x:v>City of Tabaco</x:v>
      </x:c>
      <x:c r="F1910" s="5" t="str">
        <x:v>Albay</x:v>
      </x:c>
      <x:c r="G1910" s="11" t="str">
        <x:v>A - Node within 0.5 km</x:v>
      </x:c>
      <x:c r="H1910" s="12" t="n">
        <x:v>0.29835268559280753</x:v>
      </x:c>
      <x:c r="I1910" s="12" t="n">
        <x:v>0.07628675388179822</x:v>
      </x:c>
      <x:c r="J1910" s="12" t="n">
        <x:v>0.07628675388179822</x:v>
      </x:c>
      <x:c r="K1910" s="12" t="n">
        <x:v>0.3</x:v>
      </x:c>
      <x:c r="L1910" s="12" t="n">
        <x:v>-0.0016473144071924573</x:v>
      </x:c>
      <x:c r="M1910" s="12" t="n">
        <x:v>0.25</x:v>
      </x:c>
      <x:c r="N1910" s="12" t="n">
        <x:v>-0.17371324611820177</x:v>
      </x:c>
      <x:c r="O1910" s="11" t="str">
        <x:v>TCA001
- TYPE 3</x:v>
      </x:c>
      <x:c r="P1910" s="11" t="str">
        <x:v>TABACO - LIGAO AERIAL</x:v>
      </x:c>
      <x:c r="Q1910" s="11" t="str">
        <x:v>Stronger evidence - built or existing label</x:v>
      </x:c>
      <x:c r="R1910" s="11" t="str">
        <x:v>First survey: confirm node handoff, spare capacity and a feasible short route; co-location is not established.</x:v>
      </x:c>
      <x:c r="S1910" s="5" t="n">
        <x:v>480</x:v>
      </x:c>
      <x:c r="T1910" s="5" t="str">
        <x:v>Region V (Bicol Region)</x:v>
      </x:c>
      <x:c r="U1910" s="13" t="n">
        <x:v>13.354064</x:v>
      </x:c>
      <x:c r="V1910" s="13" t="n">
        <x:v>123.728925</x:v>
      </x:c>
      <x:c r="W1910" s="12" t="n">
        <x:v>0.2984084626760184</x:v>
      </x:c>
      <x:c r="X1910" s="12" t="n">
        <x:v>0.07704714723286767</x:v>
      </x:c>
      <x:c r="Y1910" s="12" t="n">
        <x:v>0.07628675388179822</x:v>
      </x:c>
      <x:c r="Z1910" s="12" t="n">
        <x:v>0.07628675388179822</x:v>
      </x:c>
      <x:c r="AA1910" s="5" t="str">
        <x:v>TCA001
- TYPE 3</x:v>
      </x:c>
      <x:c r="AB1910" s="6" t="b">
        <x:v>1</x:v>
      </x:c>
      <x:c r="AC1910" s="5" t="n">
        <x:v>4549</x:v>
      </x:c>
      <x:c r="AD1910" s="13" t="n">
        <x:v>123.731338</x:v>
      </x:c>
      <x:c r="AE1910" s="13" t="n">
        <x:v>13.352764</x:v>
      </x:c>
      <x:c r="AF1910" s="5" t="n">
        <x:v>4251</x:v>
      </x:c>
      <x:c r="AG1910" s="13" t="n">
        <x:v>123.7282318139721</x:v>
      </x:c>
      <x:c r="AH1910" s="13" t="n">
        <x:v>13.35418555498913</x:v>
      </x:c>
      <x:c r="AI1910" s="5" t="n">
        <x:v>4251</x:v>
      </x:c>
      <x:c r="AJ1910" s="5" t="str">
        <x:v>Stronger evidence - built or existing label</x:v>
      </x:c>
      <x:c r="AK1910" s="5" t="n">
        <x:v>4251</x:v>
      </x:c>
      <x:c r="AL1910" s="5" t="str">
        <x:v>TABACO - LIGAO AERIAL</x:v>
      </x:c>
      <x:c r="AM1910" s="5" t="str">
        <x:v>Tier 1A (Direct Coloc, &lt;1 km)</x:v>
      </x:c>
      <x:c r="AN1910" s="14" t="n">
        <x:v>100</x:v>
      </x:c>
      <x:c r="AO1910" s="14" t="n">
        <x:v>100</x:v>
      </x:c>
      <x:c r="AP1910" s="14" t="n">
        <x:v>100</x:v>
      </x:c>
      <x:c r="AQ1910" s="14" t="n">
        <x:v>70.74</x:v>
      </x:c>
      <x:c r="AR1910" s="5" t="n">
        <x:v>197</x:v>
      </x:c>
      <x:c r="AS1910" s="11" t="str">
        <x:v>Vertex distance not reproduced within 0.011 km</x:v>
      </x:c>
      <x:c r="AT1910" s="5" t="str">
        <x:v>Batch 2 (1,001 - 2,000)</x:v>
      </x:c>
      <x:c r="AU1910" s="5" t="n">
        <x:v>910</x:v>
      </x:c>
    </x:row>
    <x:row r="1911" ht="60" customHeight="1">
      <x:c r="A1911" s="5" t="n">
        <x:v>1907</x:v>
      </x:c>
      <x:c r="B1911" s="5" t="n">
        <x:v>2</x:v>
      </x:c>
      <x:c r="C1911" s="10" t="str">
        <x:v>1705205048</x:v>
      </x:c>
      <x:c r="D1911" s="5" t="str">
        <x:v>Salong</x:v>
      </x:c>
      <x:c r="E1911" s="5" t="str">
        <x:v>City of Calapan</x:v>
      </x:c>
      <x:c r="F1911" s="5" t="str">
        <x:v>Oriental Mindoro</x:v>
      </x:c>
      <x:c r="G1911" s="11" t="str">
        <x:v>B - Node 0.5-1 km</x:v>
      </x:c>
      <x:c r="H1911" s="12" t="n">
        <x:v>0.6297214804676626</x:v>
      </x:c>
      <x:c r="I1911" s="12" t="n">
        <x:v>5.5262441135139975</x:v>
      </x:c>
      <x:c r="J1911" s="12" t="n">
        <x:v>0.6297214804676626</x:v>
      </x:c>
      <x:c r="K1911" s="12" t="n">
        <x:v>0.63</x:v>
      </x:c>
      <x:c r="L1911" s="12" t="n">
        <x:v>-0.0002785195323373735</x:v>
      </x:c>
      <x:c r="M1911" s="12" t="n">
        <x:v>5.56</x:v>
      </x:c>
      <x:c r="N1911" s="12" t="n">
        <x:v>-0.03375588648600214</x:v>
      </x:c>
      <x:c r="O1911" s="11" t="str">
        <x:v>CLM002 - BP</x:v>
      </x:c>
      <x:c r="P1911" s="11" t="str">
        <x:v>AE</x:v>
      </x:c>
      <x:c r="Q1911" s="11" t="str">
        <x:v>Conditional - mapped route, status unverified</x:v>
      </x:c>
      <x:c r="R1911" s="11" t="str">
        <x:v>Survey a short node lateral; confirm port/fiber capacity, access and route.</x:v>
      </x:c>
      <x:c r="S1911" s="5" t="n">
        <x:v>1209</x:v>
      </x:c>
      <x:c r="T1911" s="5" t="str">
        <x:v>MIMAROPA Region</x:v>
      </x:c>
      <x:c r="U1911" s="13" t="n">
        <x:v>13.420325</x:v>
      </x:c>
      <x:c r="V1911" s="13" t="n">
        <x:v>121.190184</x:v>
      </x:c>
      <x:c r="W1911" s="12" t="n">
        <x:v>0.6301389597051748</x:v>
      </x:c>
      <x:c r="X1911" s="12" t="n">
        <x:v>5.5452901196541795</x:v>
      </x:c>
      <x:c r="Y1911" s="12" t="n">
        <x:v>5.5262441135139975</x:v>
      </x:c>
      <x:c r="Z1911" s="12" t="n">
        <x:v>5.5355393761564855</x:v>
      </x:c>
      <x:c r="AA1911" s="5" t="str">
        <x:v>CLM002 - BP</x:v>
      </x:c>
      <x:c r="AB1911" s="6" t="b">
        <x:v>1</x:v>
      </x:c>
      <x:c r="AC1911" s="5" t="n">
        <x:v>4437</x:v>
      </x:c>
      <x:c r="AD1911" s="13" t="n">
        <x:v>121.1950229998766</x:v>
      </x:c>
      <x:c r="AE1911" s="13" t="n">
        <x:v>13.42348099984725</x:v>
      </x:c>
      <x:c r="AF1911" s="5" t="n">
        <x:v>4145</x:v>
      </x:c>
      <x:c r="AG1911" s="13" t="n">
        <x:v>121.1643869819391</x:v>
      </x:c>
      <x:c r="AH1911" s="13" t="n">
        <x:v>13.37722900329117</x:v>
      </x:c>
      <x:c r="AI1911" s="5" t="n">
        <x:v>4146</x:v>
      </x:c>
      <x:c r="AJ1911" s="5" t="str">
        <x:v>Conditional - mapped route, status unverified</x:v>
      </x:c>
      <x:c r="AK1911" s="5" t="n">
        <x:v>4256</x:v>
      </x:c>
      <x:c r="AL1911" s="5" t="str">
        <x:v>MINDORO</x:v>
      </x:c>
      <x:c r="AM1911" s="5" t="str">
        <x:v>Tier 1A (Direct Coloc, &lt;1 km)</x:v>
      </x:c>
      <x:c r="AN1911" s="14" t="n">
        <x:v>81.1</x:v>
      </x:c>
      <x:c r="AO1911" s="14" t="n">
        <x:v>81.05842459701871</x:v>
      </x:c>
      <x:c r="AP1911" s="14" t="n">
        <x:v>81.06595039786399</x:v>
      </x:c>
      <x:c r="AQ1911" s="14" t="n">
        <x:v>70.74</x:v>
      </x:c>
      <x:c r="AR1911" s="5" t="n">
        <x:v>295</x:v>
      </x:c>
      <x:c r="AS1911" s="11" t="str">
        <x:v>Vertex distance not reproduced within 0.011 km; Nearest screened line status requires confirmation</x:v>
      </x:c>
      <x:c r="AT1911" s="5" t="str">
        <x:v>Batch 2 (1,001 - 2,000)</x:v>
      </x:c>
      <x:c r="AU1911" s="5" t="n">
        <x:v>911</x:v>
      </x:c>
    </x:row>
    <x:row r="1912" ht="60" customHeight="1">
      <x:c r="A1912" s="5" t="n">
        <x:v>1908</x:v>
      </x:c>
      <x:c r="B1912" s="5" t="n">
        <x:v>2</x:v>
      </x:c>
      <x:c r="C1912" s="10" t="str">
        <x:v>0403425007</x:v>
      </x:c>
      <x:c r="D1912" s="5" t="str">
        <x:v>Laram</x:v>
      </x:c>
      <x:c r="E1912" s="5" t="str">
        <x:v>City of San Pedro</x:v>
      </x:c>
      <x:c r="F1912" s="5" t="str">
        <x:v>Laguna</x:v>
      </x:c>
      <x:c r="G1912" s="11" t="str">
        <x:v>D - Other node or line within 3 km</x:v>
      </x:c>
      <x:c r="H1912" s="12" t="n">
        <x:v>1.2079111496655763</x:v>
      </x:c>
      <x:c r="I1912" s="12" t="n">
        <x:v>0.7514248029081567</x:v>
      </x:c>
      <x:c r="J1912" s="12" t="n">
        <x:v>0.7514248029081567</x:v>
      </x:c>
      <x:c r="K1912" s="12" t="n">
        <x:v>1.21</x:v>
      </x:c>
      <x:c r="L1912" s="12" t="n">
        <x:v>-0.002088850334423631</x:v>
      </x:c>
      <x:c r="M1912" s="12" t="n">
        <x:v>0.2</x:v>
      </x:c>
      <x:c r="N1912" s="12" t="n">
        <x:v>0.5514248029081568</x:v>
      </x:c>
      <x:c r="O1912" s="11" t="str">
        <x:v>SPL002
- TYPE 3</x:v>
      </x:c>
      <x:c r="P1912" s="11" t="str">
        <x:v>AE SPL002 TO SPL001</x:v>
      </x:c>
      <x:c r="Q1912" s="11" t="str">
        <x:v>Conditional - mapped route, status unverified</x:v>
      </x:c>
      <x:c r="R1912" s="11" t="str">
        <x:v>Compare a routed node lateral with an approved line tap; survey crossings and permissions.</x:v>
      </x:c>
      <x:c r="S1912" s="5" t="n">
        <x:v>3372</x:v>
      </x:c>
      <x:c r="T1912" s="5" t="str">
        <x:v>Region IV-A (CALABARZON)</x:v>
      </x:c>
      <x:c r="U1912" s="13" t="n">
        <x:v>14.352385</x:v>
      </x:c>
      <x:c r="V1912" s="13" t="n">
        <x:v>121.047934</x:v>
      </x:c>
      <x:c r="W1912" s="12" t="n">
        <x:v>1.2103516779836916</x:v>
      </x:c>
      <x:c r="X1912" s="12" t="n">
        <x:v>0.19171216626294169</x:v>
      </x:c>
      <x:c r="Y1912" s="12" t="n">
        <x:v>0.16247294086860406</x:v>
      </x:c>
      <x:c r="Z1912" s="12" t="n">
        <x:v>1.4264502952203366</x:v>
      </x:c>
      <x:c r="AA1912" s="5" t="str">
        <x:v>SPL002
- TYPE 3</x:v>
      </x:c>
      <x:c r="AB1912" s="6" t="b">
        <x:v>1</x:v>
      </x:c>
      <x:c r="AC1912" s="5" t="n">
        <x:v>4361</x:v>
      </x:c>
      <x:c r="AD1912" s="13" t="n">
        <x:v>121.0402463655585</x:v>
      </x:c>
      <x:c r="AE1912" s="13" t="n">
        <x:v>14.34444698810268</x:v>
      </x:c>
      <x:c r="AF1912" s="5" t="n">
        <x:v>4068</x:v>
      </x:c>
      <x:c r="AG1912" s="13" t="n">
        <x:v>121.04901382140979</x:v>
      </x:c>
      <x:c r="AH1912" s="13" t="n">
        <x:v>14.345675624480231</x:v>
      </x:c>
      <x:c r="AI1912" s="5" t="n">
        <x:v>4071</x:v>
      </x:c>
      <x:c r="AJ1912" s="5" t="str">
        <x:v>Excluded - planned or ongoing</x:v>
      </x:c>
      <x:c r="AK1912" s="5" t="n">
        <x:v>4181</x:v>
      </x:c>
      <x:c r="AL1912" s="5" t="str">
        <x:v>MUNTINLUPA - BINAN</x:v>
      </x:c>
      <x:c r="AM1912" s="5" t="str">
        <x:v>Tier 1B (Micro Drop, 1-3 km)</x:v>
      </x:c>
      <x:c r="AN1912" s="14" t="n">
        <x:v>76.8</x:v>
      </x:c>
      <x:c r="AO1912" s="14" t="n">
        <x:v>76.80893657481107</x:v>
      </x:c>
      <x:c r="AP1912" s="14" t="n">
        <x:v>76.85547072991423</x:v>
      </x:c>
      <x:c r="AQ1912" s="14" t="n">
        <x:v>70.74</x:v>
      </x:c>
      <x:c r="AR1912" s="5" t="n">
        <x:v>651</x:v>
      </x:c>
      <x:c r="AS1912" s="11" t="str">
        <x:v>Screened route is &gt;0.5 km farther; Nearest raw line excluded from fiber screening; Nearest screened line status requires confirmation</x:v>
      </x:c>
      <x:c r="AT1912" s="5" t="str">
        <x:v>Batch 2 (1,001 - 2,000)</x:v>
      </x:c>
      <x:c r="AU1912" s="5" t="n">
        <x:v>912</x:v>
      </x:c>
    </x:row>
    <x:row r="1913" ht="60" customHeight="1">
      <x:c r="A1913" s="5" t="n">
        <x:v>1909</x:v>
      </x:c>
      <x:c r="B1913" s="5" t="n">
        <x:v>2</x:v>
      </x:c>
      <x:c r="C1913" s="10" t="str">
        <x:v>0500518003</x:v>
      </x:c>
      <x:c r="D1913" s="5" t="str">
        <x:v>Baybay</x:v>
      </x:c>
      <x:c r="E1913" s="5" t="str">
        <x:v>Tiwi</x:v>
      </x:c>
      <x:c r="F1913" s="5" t="str">
        <x:v>Albay</x:v>
      </x:c>
      <x:c r="G1913" s="11" t="str">
        <x:v>B - Node 0.5-1 km</x:v>
      </x:c>
      <x:c r="H1913" s="12" t="n">
        <x:v>0.8824492962252275</x:v>
      </x:c>
      <x:c r="I1913" s="12" t="n">
        <x:v>0.14387456079002992</x:v>
      </x:c>
      <x:c r="J1913" s="12" t="n">
        <x:v>0.14387456079002992</x:v>
      </x:c>
      <x:c r="K1913" s="12" t="n">
        <x:v>0.88</x:v>
      </x:c>
      <x:c r="L1913" s="12" t="n">
        <x:v>0.002449296225227493</x:v>
      </x:c>
      <x:c r="M1913" s="12" t="n">
        <x:v>0.19</x:v>
      </x:c>
      <x:c r="N1913" s="12" t="n">
        <x:v>-0.04612543920997009</x:v>
      </x:c>
      <x:c r="O1913" s="11" t="str">
        <x:v>TWA001 - BP</x:v>
      </x:c>
      <x:c r="P1913" s="11" t="str">
        <x:v>EE</x:v>
      </x:c>
      <x:c r="Q1913" s="11" t="str">
        <x:v>Conditional - mapped route, status unverified</x:v>
      </x:c>
      <x:c r="R1913" s="11" t="str">
        <x:v>Survey a short node lateral; confirm port/fiber capacity, access and route.</x:v>
      </x:c>
      <x:c r="S1913" s="5" t="n">
        <x:v>1736</x:v>
      </x:c>
      <x:c r="T1913" s="5" t="str">
        <x:v>Region V (Bicol Region)</x:v>
      </x:c>
      <x:c r="U1913" s="13" t="n">
        <x:v>13.460301</x:v>
      </x:c>
      <x:c r="V1913" s="13" t="n">
        <x:v>123.683086</x:v>
      </x:c>
      <x:c r="W1913" s="12" t="n">
        <x:v>0.8827595473187058</x:v>
      </x:c>
      <x:c r="X1913" s="12" t="n">
        <x:v>0.14444944929712186</x:v>
      </x:c>
      <x:c r="Y1913" s="12" t="n">
        <x:v>0.14387456079002992</x:v>
      </x:c>
      <x:c r="Z1913" s="12" t="n">
        <x:v>0.5204599229552529</x:v>
      </x:c>
      <x:c r="AA1913" s="5" t="str">
        <x:v>TWA001 - BP</x:v>
      </x:c>
      <x:c r="AB1913" s="6" t="b">
        <x:v>1</x:v>
      </x:c>
      <x:c r="AC1913" s="5" t="n">
        <x:v>4551</x:v>
      </x:c>
      <x:c r="AD1913" s="13" t="n">
        <x:v>123.676070000594</x:v>
      </x:c>
      <x:c r="AE1913" s="13" t="n">
        <x:v>13.45624300071067</x:v>
      </x:c>
      <x:c r="AF1913" s="5" t="n">
        <x:v>4233</x:v>
      </x:c>
      <x:c r="AG1913" s="13" t="n">
        <x:v>123.6825405</x:v>
      </x:c>
      <x:c r="AH1913" s="13" t="n">
        <x:v>13.4591152</x:v>
      </x:c>
      <x:c r="AI1913" s="5" t="n">
        <x:v>4233</x:v>
      </x:c>
      <x:c r="AJ1913" s="5" t="str">
        <x:v>Conditional - mapped route, status unverified</x:v>
      </x:c>
      <x:c r="AK1913" s="5" t="n">
        <x:v>4240</x:v>
      </x:c>
      <x:c r="AL1913" s="5" t="str">
        <x:v>LEGAZP - TIWI AERIAL</x:v>
      </x:c>
      <x:c r="AM1913" s="5" t="str">
        <x:v>Tier 1A (Direct Coloc, &lt;1 km)</x:v>
      </x:c>
      <x:c r="AN1913" s="14" t="n">
        <x:v>84.5</x:v>
      </x:c>
      <x:c r="AO1913" s="14" t="n">
        <x:v>84.57735080913922</x:v>
      </x:c>
      <x:c r="AP1913" s="14" t="n">
        <x:v>84.51648831629083</x:v>
      </x:c>
      <x:c r="AQ1913" s="14" t="n">
        <x:v>70.73</x:v>
      </x:c>
      <x:c r="AR1913" s="5" t="n">
        <x:v>176</x:v>
      </x:c>
      <x:c r="AS1913" s="11" t="str">
        <x:v>Vertex distance not reproduced within 0.011 km; Nearest screened line status requires confirmation</x:v>
      </x:c>
      <x:c r="AT1913" s="5" t="str">
        <x:v>Batch 2 (1,001 - 2,000)</x:v>
      </x:c>
      <x:c r="AU1913" s="5" t="n">
        <x:v>913</x:v>
      </x:c>
    </x:row>
    <x:row r="1914" ht="60" customHeight="1">
      <x:c r="A1914" s="5" t="n">
        <x:v>1910</x:v>
      </x:c>
      <x:c r="B1914" s="5" t="n">
        <x:v>2</x:v>
      </x:c>
      <x:c r="C1914" s="10" t="str">
        <x:v>0301413022</x:v>
      </x:c>
      <x:c r="D1914" s="5" t="str">
        <x:v>Poblacion</x:v>
      </x:c>
      <x:c r="E1914" s="5" t="str">
        <x:v>Norzagaray</x:v>
      </x:c>
      <x:c r="F1914" s="5" t="str">
        <x:v>Bulacan</x:v>
      </x:c>
      <x:c r="G1914" s="11" t="str">
        <x:v>B - Node 0.5-1 km</x:v>
      </x:c>
      <x:c r="H1914" s="12" t="n">
        <x:v>0.7934068304323374</x:v>
      </x:c>
      <x:c r="I1914" s="12" t="n">
        <x:v>6.097198762698841</x:v>
      </x:c>
      <x:c r="J1914" s="12" t="n">
        <x:v>0.7934068304323374</x:v>
      </x:c>
      <x:c r="K1914" s="12" t="n">
        <x:v>0.79</x:v>
      </x:c>
      <x:c r="L1914" s="12" t="n">
        <x:v>0.00340683043233736</x:v>
      </x:c>
      <x:c r="M1914" s="12" t="n">
        <x:v>6.11</x:v>
      </x:c>
      <x:c r="N1914" s="12" t="n">
        <x:v>-0.012801237301159674</x:v>
      </x:c>
      <x:c r="O1914" s="11" t="str">
        <x:v>NZB001
- TYPE 3</x:v>
      </x:c>
      <x:c r="P1914" s="11" t="str">
        <x:v>STA. MARIA</x:v>
      </x:c>
      <x:c r="Q1914" s="11" t="str">
        <x:v>Conditional - mapped route, status unverified</x:v>
      </x:c>
      <x:c r="R1914" s="11" t="str">
        <x:v>Survey a short node lateral; confirm port/fiber capacity, access and route.</x:v>
      </x:c>
      <x:c r="S1914" s="5" t="n">
        <x:v>1554</x:v>
      </x:c>
      <x:c r="T1914" s="5" t="str">
        <x:v>Region III (Central Luzon)</x:v>
      </x:c>
      <x:c r="U1914" s="13" t="n">
        <x:v>14.907854</x:v>
      </x:c>
      <x:c r="V1914" s="13" t="n">
        <x:v>121.044003</x:v>
      </x:c>
      <x:c r="W1914" s="12" t="n">
        <x:v>0.7925990516644918</x:v>
      </x:c>
      <x:c r="X1914" s="12" t="n">
        <x:v>6.106453678508221</x:v>
      </x:c>
      <x:c r="Y1914" s="12" t="n">
        <x:v>6.097198762698841</x:v>
      </x:c>
      <x:c r="Z1914" s="12" t="n">
        <x:v>8.273074155386732</x:v>
      </x:c>
      <x:c r="AA1914" s="5" t="str">
        <x:v>NZB001
- TYPE 3</x:v>
      </x:c>
      <x:c r="AB1914" s="6" t="b">
        <x:v>1</x:v>
      </x:c>
      <x:c r="AC1914" s="5" t="n">
        <x:v>3491</x:v>
      </x:c>
      <x:c r="AD1914" s="13" t="n">
        <x:v>121.0368200019712</x:v>
      </x:c>
      <x:c r="AE1914" s="13" t="n">
        <x:v>14.90623300204954</x:v>
      </x:c>
      <x:c r="AF1914" s="5" t="n">
        <x:v>2995</x:v>
      </x:c>
      <x:c r="AG1914" s="13" t="n">
        <x:v>121.0021272110739</x:v>
      </x:c>
      <x:c r="AH1914" s="13" t="n">
        <x:v>14.87073208111972</x:v>
      </x:c>
      <x:c r="AI1914" s="5" t="n">
        <x:v>2995</x:v>
      </x:c>
      <x:c r="AJ1914" s="5" t="str">
        <x:v>Conditional - mapped route, status unverified</x:v>
      </x:c>
      <x:c r="AK1914" s="5" t="n">
        <x:v>3430</x:v>
      </x:c>
      <x:c r="AL1914" s="5" t="str">
        <x:v>PANDI</x:v>
      </x:c>
      <x:c r="AM1914" s="5" t="str">
        <x:v>Tier 1A (Direct Coloc, &lt;1 km)</x:v>
      </x:c>
      <x:c r="AN1914" s="14" t="n">
        <x:v>76.8</x:v>
      </x:c>
      <x:c r="AO1914" s="14" t="n">
        <x:v>76.84856927151948</x:v>
      </x:c>
      <x:c r="AP1914" s="14" t="n">
        <x:v>76.76134879029921</x:v>
      </x:c>
      <x:c r="AQ1914" s="14" t="n">
        <x:v>70.73</x:v>
      </x:c>
      <x:c r="AR1914" s="5" t="n">
        <x:v>1368</x:v>
      </x:c>
      <x:c r="AS1914" s="11" t="str">
        <x:v>Nearest screened line status requires confirmation</x:v>
      </x:c>
      <x:c r="AT1914" s="5" t="str">
        <x:v>Batch 2 (1,001 - 2,000)</x:v>
      </x:c>
      <x:c r="AU1914" s="5" t="n">
        <x:v>914</x:v>
      </x:c>
    </x:row>
    <x:row r="1915" ht="60" customHeight="1">
      <x:c r="A1915" s="5" t="n">
        <x:v>1911</x:v>
      </x:c>
      <x:c r="B1915" s="5" t="n">
        <x:v>2</x:v>
      </x:c>
      <x:c r="C1915" s="10" t="str">
        <x:v>0402122014</x:v>
      </x:c>
      <x:c r="D1915" s="5" t="str">
        <x:v>Lapidario</x:v>
      </x:c>
      <x:c r="E1915" s="5" t="str">
        <x:v>City of Trece Martires</x:v>
      </x:c>
      <x:c r="F1915" s="5" t="str">
        <x:v>Cavite</x:v>
      </x:c>
      <x:c r="G1915" s="11" t="str">
        <x:v>D - Other node or line within 3 km</x:v>
      </x:c>
      <x:c r="H1915" s="12" t="n">
        <x:v>1.2058041031989217</x:v>
      </x:c>
      <x:c r="I1915" s="12" t="n">
        <x:v>1.0870336115603996</x:v>
      </x:c>
      <x:c r="J1915" s="12" t="n">
        <x:v>1.0870336115603996</x:v>
      </x:c>
      <x:c r="K1915" s="12" t="n">
        <x:v>1.21</x:v>
      </x:c>
      <x:c r="L1915" s="12" t="n">
        <x:v>-0.004195896801078236</x:v>
      </x:c>
      <x:c r="M1915" s="12" t="n">
        <x:v>1.11</x:v>
      </x:c>
      <x:c r="N1915" s="12" t="n">
        <x:v>-0.022966388439600527</x:v>
      </x:c>
      <x:c r="O1915" s="11" t="str">
        <x:v>TMC002 - TYPE 3</x:v>
      </x:c>
      <x:c r="P1915" s="11" t="str">
        <x:v>TRECE MARTIRES</x:v>
      </x:c>
      <x:c r="Q1915" s="11" t="str">
        <x:v>Stronger evidence - built or existing label</x:v>
      </x:c>
      <x:c r="R1915" s="11" t="str">
        <x:v>Compare a routed node lateral with an approved line tap; survey crossings and permissions.</x:v>
      </x:c>
      <x:c r="S1915" s="5" t="n">
        <x:v>3745</x:v>
      </x:c>
      <x:c r="T1915" s="5" t="str">
        <x:v>Region IV-A (CALABARZON)</x:v>
      </x:c>
      <x:c r="U1915" s="13" t="n">
        <x:v>14.271657</x:v>
      </x:c>
      <x:c r="V1915" s="13" t="n">
        <x:v>120.86711</x:v>
      </x:c>
      <x:c r="W1915" s="12" t="n">
        <x:v>1.2116333439260552</x:v>
      </x:c>
      <x:c r="X1915" s="12" t="n">
        <x:v>1.0909842190111658</x:v>
      </x:c>
      <x:c r="Y1915" s="12" t="n">
        <x:v>1.0870336115603996</x:v>
      </x:c>
      <x:c r="Z1915" s="12" t="n">
        <x:v>1.0870336115603996</x:v>
      </x:c>
      <x:c r="AA1915" s="5" t="str">
        <x:v>TMC002 - TYPE 3</x:v>
      </x:c>
      <x:c r="AB1915" s="6" t="b">
        <x:v>1</x:v>
      </x:c>
      <x:c r="AC1915" s="5" t="n">
        <x:v>4517</x:v>
      </x:c>
      <x:c r="AD1915" s="13" t="n">
        <x:v>120.8689159996683</x:v>
      </x:c>
      <x:c r="AE1915" s="13" t="n">
        <x:v>14.28241199946362</x:v>
      </x:c>
      <x:c r="AF1915" s="5" t="n">
        <x:v>4206</x:v>
      </x:c>
      <x:c r="AG1915" s="13" t="n">
        <x:v>120.8717966</x:v>
      </x:c>
      <x:c r="AH1915" s="13" t="n">
        <x:v>14.2803539</x:v>
      </x:c>
      <x:c r="AI1915" s="5" t="n">
        <x:v>4206</x:v>
      </x:c>
      <x:c r="AJ1915" s="5" t="str">
        <x:v>Stronger evidence - built or existing label</x:v>
      </x:c>
      <x:c r="AK1915" s="5" t="n">
        <x:v>4206</x:v>
      </x:c>
      <x:c r="AL1915" s="5" t="str">
        <x:v>TRECE MARTIRES</x:v>
      </x:c>
      <x:c r="AM1915" s="5" t="str">
        <x:v>Tier 1B (Micro Drop, 1-3 km)</x:v>
      </x:c>
      <x:c r="AN1915" s="14" t="n">
        <x:v>76.8</x:v>
      </x:c>
      <x:c r="AO1915" s="14" t="n">
        <x:v>76.80893657481107</x:v>
      </x:c>
      <x:c r="AP1915" s="14" t="n">
        <x:v>76.90244308459829</x:v>
      </x:c>
      <x:c r="AQ1915" s="14" t="n">
        <x:v>70.73</x:v>
      </x:c>
      <x:c r="AR1915" s="5" t="n">
        <x:v>1191</x:v>
      </x:c>
      <x:c r="AS1915" s="11" t="str">
        <x:v>Vertex distance not reproduced within 0.011 km</x:v>
      </x:c>
      <x:c r="AT1915" s="5" t="str">
        <x:v>Batch 2 (1,001 - 2,000)</x:v>
      </x:c>
      <x:c r="AU1915" s="5" t="n">
        <x:v>915</x:v>
      </x:c>
    </x:row>
    <x:row r="1916" ht="60" customHeight="1">
      <x:c r="A1916" s="5" t="n">
        <x:v>1912</x:v>
      </x:c>
      <x:c r="B1916" s="5" t="n">
        <x:v>2</x:v>
      </x:c>
      <x:c r="C1916" s="10" t="str">
        <x:v>0402116001</x:v>
      </x:c>
      <x:c r="D1916" s="5" t="str">
        <x:v>Magdiwang</x:v>
      </x:c>
      <x:c r="E1916" s="5" t="str">
        <x:v>Noveleta</x:v>
      </x:c>
      <x:c r="F1916" s="5" t="str">
        <x:v>Cavite</x:v>
      </x:c>
      <x:c r="G1916" s="11" t="str">
        <x:v>A - Node within 0.5 km</x:v>
      </x:c>
      <x:c r="H1916" s="12" t="n">
        <x:v>0.3020937408124214</x:v>
      </x:c>
      <x:c r="I1916" s="12" t="n">
        <x:v>0.3124185809090521</x:v>
      </x:c>
      <x:c r="J1916" s="12" t="n">
        <x:v>0.3020937408124214</x:v>
      </x:c>
      <x:c r="K1916" s="12" t="n">
        <x:v>0.3</x:v>
      </x:c>
      <x:c r="L1916" s="12" t="n">
        <x:v>0.0020937408124214185</x:v>
      </x:c>
      <x:c r="M1916" s="12" t="n">
        <x:v>0.33</x:v>
      </x:c>
      <x:c r="N1916" s="12" t="n">
        <x:v>-0.017581419090947903</x:v>
      </x:c>
      <x:c r="O1916" s="11" t="str">
        <x:v>NVC001
-TYPE 3</x:v>
      </x:c>
      <x:c r="P1916" s="11" t="str">
        <x:v>NOVELETA</x:v>
      </x:c>
      <x:c r="Q1916" s="11" t="str">
        <x:v>Stronger evidence - built or existing label</x:v>
      </x:c>
      <x:c r="R1916" s="11" t="str">
        <x:v>First survey: confirm node handoff, spare capacity and a feasible short route; co-location is not established.</x:v>
      </x:c>
      <x:c r="S1916" s="5" t="n">
        <x:v>490</x:v>
      </x:c>
      <x:c r="T1916" s="5" t="str">
        <x:v>Region IV-A (CALABARZON)</x:v>
      </x:c>
      <x:c r="U1916" s="13" t="n">
        <x:v>14.427441</x:v>
      </x:c>
      <x:c r="V1916" s="13" t="n">
        <x:v>120.884811</x:v>
      </x:c>
      <x:c r="W1916" s="12" t="n">
        <x:v>0.302817638686472</x:v>
      </x:c>
      <x:c r="X1916" s="12" t="n">
        <x:v>0.3131531021212134</x:v>
      </x:c>
      <x:c r="Y1916" s="12" t="n">
        <x:v>0.3124185809090521</x:v>
      </x:c>
      <x:c r="Z1916" s="12" t="n">
        <x:v>0.3124185809090521</x:v>
      </x:c>
      <x:c r="AA1916" s="5" t="str">
        <x:v>NVC001
-TYPE 3</x:v>
      </x:c>
      <x:c r="AB1916" s="6" t="b">
        <x:v>1</x:v>
      </x:c>
      <x:c r="AC1916" s="5" t="n">
        <x:v>4509</x:v>
      </x:c>
      <x:c r="AD1916" s="13" t="n">
        <x:v>120.8830149</x:v>
      </x:c>
      <x:c r="AE1916" s="13" t="n">
        <x:v>14.4295364</x:v>
      </x:c>
      <x:c r="AF1916" s="5" t="n">
        <x:v>4202</x:v>
      </x:c>
      <x:c r="AG1916" s="13" t="n">
        <x:v>120.8829374</x:v>
      </x:c>
      <x:c r="AH1916" s="13" t="n">
        <x:v>14.4295948</x:v>
      </x:c>
      <x:c r="AI1916" s="5" t="n">
        <x:v>4202</x:v>
      </x:c>
      <x:c r="AJ1916" s="5" t="str">
        <x:v>Stronger evidence - built or existing label</x:v>
      </x:c>
      <x:c r="AK1916" s="5" t="n">
        <x:v>4202</x:v>
      </x:c>
      <x:c r="AL1916" s="5" t="str">
        <x:v>NOVELETA</x:v>
      </x:c>
      <x:c r="AM1916" s="5" t="str">
        <x:v>Tier 1A (Direct Coloc, &lt;1 km)</x:v>
      </x:c>
      <x:c r="AN1916" s="14" t="n">
        <x:v>100</x:v>
      </x:c>
      <x:c r="AO1916" s="14" t="n">
        <x:v>100</x:v>
      </x:c>
      <x:c r="AP1916" s="14" t="n">
        <x:v>100</x:v>
      </x:c>
      <x:c r="AQ1916" s="14" t="n">
        <x:v>70.73</x:v>
      </x:c>
      <x:c r="AR1916" s="5" t="n">
        <x:v>207</x:v>
      </x:c>
      <x:c r="AS1916" s="11" t="str">
        <x:v>Vertex distance not reproduced within 0.011 km</x:v>
      </x:c>
      <x:c r="AT1916" s="5" t="str">
        <x:v>Batch 2 (1,001 - 2,000)</x:v>
      </x:c>
      <x:c r="AU1916" s="5" t="n">
        <x:v>916</x:v>
      </x:c>
    </x:row>
    <x:row r="1917" ht="60" customHeight="1">
      <x:c r="A1917" s="5" t="n">
        <x:v>1913</x:v>
      </x:c>
      <x:c r="B1917" s="5" t="n">
        <x:v>2</x:v>
      </x:c>
      <x:c r="C1917" s="10" t="str">
        <x:v>0105506016</x:v>
      </x:c>
      <x:c r="D1917" s="5" t="str">
        <x:v>Poblacion East</x:v>
      </x:c>
      <x:c r="E1917" s="5" t="str">
        <x:v>Asingan</x:v>
      </x:c>
      <x:c r="F1917" s="5" t="str">
        <x:v>Pangasinan</x:v>
      </x:c>
      <x:c r="G1917" s="11" t="str">
        <x:v>D - Other node or line within 3 km</x:v>
      </x:c>
      <x:c r="H1917" s="12" t="n">
        <x:v>1.1073353804530575</x:v>
      </x:c>
      <x:c r="I1917" s="12" t="n">
        <x:v>1.179754410697408</x:v>
      </x:c>
      <x:c r="J1917" s="12" t="n">
        <x:v>1.1073353804530575</x:v>
      </x:c>
      <x:c r="K1917" s="12" t="n">
        <x:v>1.11</x:v>
      </x:c>
      <x:c r="L1917" s="12" t="n">
        <x:v>-0.002664619546942637</x:v>
      </x:c>
      <x:c r="M1917" s="12" t="n">
        <x:v>1.22</x:v>
      </x:c>
      <x:c r="N1917" s="12" t="n">
        <x:v>-0.04024558930259192</x:v>
      </x:c>
      <x:c r="O1917" s="11" t="str">
        <x:v>ANP001
- BP</x:v>
      </x:c>
      <x:c r="P1917" s="11" t="str">
        <x:v>BINALONAN - UMINGAN</x:v>
      </x:c>
      <x:c r="Q1917" s="11" t="str">
        <x:v>Stronger evidence - built or existing label</x:v>
      </x:c>
      <x:c r="R1917" s="11" t="str">
        <x:v>Compare a routed node lateral with an approved line tap; survey crossings and permissions.</x:v>
      </x:c>
      <x:c r="S1917" s="5" t="n">
        <x:v>3773</x:v>
      </x:c>
      <x:c r="T1917" s="5" t="str">
        <x:v>Region I (Ilocos Region)</x:v>
      </x:c>
      <x:c r="U1917" s="13" t="n">
        <x:v>16.008073</x:v>
      </x:c>
      <x:c r="V1917" s="13" t="n">
        <x:v>120.659941</x:v>
      </x:c>
      <x:c r="W1917" s="12" t="n">
        <x:v>1.106420188714256</x:v>
      </x:c>
      <x:c r="X1917" s="12" t="n">
        <x:v>1.215396082379045</x:v>
      </x:c>
      <x:c r="Y1917" s="12" t="n">
        <x:v>1.179754410697408</x:v>
      </x:c>
      <x:c r="Z1917" s="12" t="n">
        <x:v>1.179754410697408</x:v>
      </x:c>
      <x:c r="AA1917" s="5" t="str">
        <x:v>ANP001
- BP</x:v>
      </x:c>
      <x:c r="AB1917" s="6" t="b">
        <x:v>1</x:v>
      </x:c>
      <x:c r="AC1917" s="5" t="n">
        <x:v>3776</x:v>
      </x:c>
      <x:c r="AD1917" s="13" t="n">
        <x:v>120.669823</x:v>
      </x:c>
      <x:c r="AE1917" s="13" t="n">
        <x:v>16.00511</x:v>
      </x:c>
      <x:c r="AF1917" s="5" t="n">
        <x:v>3469</x:v>
      </x:c>
      <x:c r="AG1917" s="13" t="n">
        <x:v>120.67096339904599</x:v>
      </x:c>
      <x:c r="AH1917" s="13" t="n">
        <x:v>16.00814417918894</x:v>
      </x:c>
      <x:c r="AI1917" s="5" t="n">
        <x:v>3469</x:v>
      </x:c>
      <x:c r="AJ1917" s="5" t="str">
        <x:v>Stronger evidence - built or existing label</x:v>
      </x:c>
      <x:c r="AK1917" s="5" t="n">
        <x:v>3469</x:v>
      </x:c>
      <x:c r="AL1917" s="5" t="str">
        <x:v>BINALONAN - UMINGAN</x:v>
      </x:c>
      <x:c r="AM1917" s="5" t="str">
        <x:v>Tier 1B (Micro Drop, 1-3 km)</x:v>
      </x:c>
      <x:c r="AN1917" s="14" t="n">
        <x:v>79.2</x:v>
      </x:c>
      <x:c r="AO1917" s="14" t="n">
        <x:v>79.07343306373546</x:v>
      </x:c>
      <x:c r="AP1917" s="14" t="n">
        <x:v>79.13481179149858</x:v>
      </x:c>
      <x:c r="AQ1917" s="14" t="n">
        <x:v>70.72</x:v>
      </x:c>
      <x:c r="AR1917" s="5" t="n">
        <x:v>208</x:v>
      </x:c>
      <x:c r="AS1917" s="11" t="str"/>
      <x:c r="AT1917" s="5" t="str">
        <x:v>Batch 2 (1,001 - 2,000)</x:v>
      </x:c>
      <x:c r="AU1917" s="5" t="n">
        <x:v>917</x:v>
      </x:c>
    </x:row>
    <x:row r="1918" ht="60" customHeight="1">
      <x:c r="A1918" s="5" t="n">
        <x:v>1914</x:v>
      </x:c>
      <x:c r="B1918" s="5" t="n">
        <x:v>2</x:v>
      </x:c>
      <x:c r="C1918" s="10" t="str">
        <x:v>0402114004</x:v>
      </x:c>
      <x:c r="D1918" s="5" t="str">
        <x:v>Palocpoc I</x:v>
      </x:c>
      <x:c r="E1918" s="5" t="str">
        <x:v>Mendez</x:v>
      </x:c>
      <x:c r="F1918" s="5" t="str">
        <x:v>Cavite</x:v>
      </x:c>
      <x:c r="G1918" s="11" t="str">
        <x:v>A - Node within 0.5 km</x:v>
      </x:c>
      <x:c r="H1918" s="12" t="n">
        <x:v>0.21198142580475174</x:v>
      </x:c>
      <x:c r="I1918" s="12" t="n">
        <x:v>4.710541290112967</x:v>
      </x:c>
      <x:c r="J1918" s="12" t="n">
        <x:v>0.21198142580475174</x:v>
      </x:c>
      <x:c r="K1918" s="12" t="n">
        <x:v>0.21</x:v>
      </x:c>
      <x:c r="L1918" s="12" t="n">
        <x:v>0.0019814258047517463</x:v>
      </x:c>
      <x:c r="M1918" s="12" t="n">
        <x:v>4.76</x:v>
      </x:c>
      <x:c r="N1918" s="12" t="n">
        <x:v>-0.04945870988703316</x:v>
      </x:c>
      <x:c r="O1918" s="11" t="str">
        <x:v>MZC002 - PM</x:v>
      </x:c>
      <x:c r="P1918" s="11" t="str">
        <x:v>TGY001 TO NSB001</x:v>
      </x:c>
      <x:c r="Q1918" s="11" t="str">
        <x:v>Conditional - mapped route, status unverified</x:v>
      </x:c>
      <x:c r="R1918" s="11" t="str">
        <x:v>First survey: confirm node handoff, spare capacity and a feasible short route; co-location is not established.</x:v>
      </x:c>
      <x:c r="S1918" s="5" t="n">
        <x:v>289</x:v>
      </x:c>
      <x:c r="T1918" s="5" t="str">
        <x:v>Region IV-A (CALABARZON)</x:v>
      </x:c>
      <x:c r="U1918" s="13" t="n">
        <x:v>14.128133</x:v>
      </x:c>
      <x:c r="V1918" s="13" t="n">
        <x:v>120.878942</x:v>
      </x:c>
      <x:c r="W1918" s="12" t="n">
        <x:v>0.21228331847428536</x:v>
      </x:c>
      <x:c r="X1918" s="12" t="n">
        <x:v>4.730885921117581</x:v>
      </x:c>
      <x:c r="Y1918" s="12" t="n">
        <x:v>4.710541290112967</x:v>
      </x:c>
      <x:c r="Z1918" s="12" t="n">
        <x:v>4.722092064768853</x:v>
      </x:c>
      <x:c r="AA1918" s="5" t="str">
        <x:v>MZC002 - PM</x:v>
      </x:c>
      <x:c r="AB1918" s="6" t="b">
        <x:v>1</x:v>
      </x:c>
      <x:c r="AC1918" s="5" t="n">
        <x:v>4506</x:v>
      </x:c>
      <x:c r="AD1918" s="13" t="n">
        <x:v>120.8774630003453</x:v>
      </x:c>
      <x:c r="AE1918" s="13" t="n">
        <x:v>14.12939300009615</x:v>
      </x:c>
      <x:c r="AF1918" s="5" t="n">
        <x:v>4012</x:v>
      </x:c>
      <x:c r="AG1918" s="13" t="n">
        <x:v>120.8934068008896</x:v>
      </x:c>
      <x:c r="AH1918" s="13" t="n">
        <x:v>14.08796643745481</x:v>
      </x:c>
      <x:c r="AI1918" s="5" t="n">
        <x:v>4022</x:v>
      </x:c>
      <x:c r="AJ1918" s="5" t="str">
        <x:v>Conditional - mapped route, status unverified</x:v>
      </x:c>
      <x:c r="AK1918" s="5" t="n">
        <x:v>4204</x:v>
      </x:c>
      <x:c r="AL1918" s="5" t="str">
        <x:v>TAGAYTAY</x:v>
      </x:c>
      <x:c r="AM1918" s="5" t="str">
        <x:v>Tier 1A (Direct Coloc, &lt;1 km)</x:v>
      </x:c>
      <x:c r="AN1918" s="14" t="n">
        <x:v>93.2</x:v>
      </x:c>
      <x:c r="AO1918" s="14" t="n">
        <x:v>93.23938199059482</x:v>
      </x:c>
      <x:c r="AP1918" s="14" t="n">
        <x:v>93.17782001708147</x:v>
      </x:c>
      <x:c r="AQ1918" s="14" t="n">
        <x:v>70.72</x:v>
      </x:c>
      <x:c r="AR1918" s="5" t="n">
        <x:v>153</x:v>
      </x:c>
      <x:c r="AS1918" s="11" t="str">
        <x:v>Vertex distance not reproduced within 0.011 km; Nearest screened line status requires confirmation</x:v>
      </x:c>
      <x:c r="AT1918" s="5" t="str">
        <x:v>Batch 2 (1,001 - 2,000)</x:v>
      </x:c>
      <x:c r="AU1918" s="5" t="n">
        <x:v>918</x:v>
      </x:c>
    </x:row>
    <x:row r="1919" ht="60" customHeight="1">
      <x:c r="A1919" s="5" t="n">
        <x:v>1915</x:v>
      </x:c>
      <x:c r="B1919" s="5" t="n">
        <x:v>2</x:v>
      </x:c>
      <x:c r="C1919" s="10" t="str">
        <x:v>0405630026</x:v>
      </x:c>
      <x:c r="D1919" s="5" t="str">
        <x:v>Talipan</x:v>
      </x:c>
      <x:c r="E1919" s="5" t="str">
        <x:v>Pagbilao</x:v>
      </x:c>
      <x:c r="F1919" s="5" t="str">
        <x:v>Quezon</x:v>
      </x:c>
      <x:c r="G1919" s="11" t="str">
        <x:v>C - Line within 0.5 km; node over 1 km</x:v>
      </x:c>
      <x:c r="H1919" s="12" t="n">
        <x:v>1.209665474947979</x:v>
      </x:c>
      <x:c r="I1919" s="12" t="n">
        <x:v>0.18396823689489072</x:v>
      </x:c>
      <x:c r="J1919" s="12" t="n">
        <x:v>0.18396823689489072</x:v>
      </x:c>
      <x:c r="K1919" s="12" t="n">
        <x:v>1.21</x:v>
      </x:c>
      <x:c r="L1919" s="12" t="n">
        <x:v>-0.00033452505202102856</x:v>
      </x:c>
      <x:c r="M1919" s="12" t="n">
        <x:v>0.23</x:v>
      </x:c>
      <x:c r="N1919" s="12" t="n">
        <x:v>-0.046031763105109286</x:v>
      </x:c>
      <x:c r="O1919" s="11" t="str">
        <x:v>LCQ003 - BP</x:v>
      </x:c>
      <x:c r="P1919" s="11" t="str">
        <x:v>SAN JUAN TO UNISAN</x:v>
      </x:c>
      <x:c r="Q1919" s="11" t="str">
        <x:v>Conditional - mapped route, status unverified</x:v>
      </x:c>
      <x:c r="R1919" s="11" t="str">
        <x:v>Locate an authorized closure or handhole and confirm splicing/capacity; nearby cable alone is insufficient.</x:v>
      </x:c>
      <x:c r="S1919" s="5" t="n">
        <x:v>2731</x:v>
      </x:c>
      <x:c r="T1919" s="5" t="str">
        <x:v>Region IV-A (CALABARZON)</x:v>
      </x:c>
      <x:c r="U1919" s="13" t="n">
        <x:v>13.963053</x:v>
      </x:c>
      <x:c r="V1919" s="13" t="n">
        <x:v>121.65461</x:v>
      </x:c>
      <x:c r="W1919" s="12" t="n">
        <x:v>1.2125051173110801</x:v>
      </x:c>
      <x:c r="X1919" s="12" t="n">
        <x:v>0.23052457286511593</x:v>
      </x:c>
      <x:c r="Y1919" s="12" t="n">
        <x:v>0.18396823689489072</x:v>
      </x:c>
      <x:c r="Z1919" s="12" t="n">
        <x:v>0.23252107460377383</x:v>
      </x:c>
      <x:c r="AA1919" s="5" t="str">
        <x:v>LCQ003 - BP</x:v>
      </x:c>
      <x:c r="AB1919" s="6" t="b">
        <x:v>1</x:v>
      </x:c>
      <x:c r="AC1919" s="5" t="n">
        <x:v>4400</x:v>
      </x:c>
      <x:c r="AD1919" s="13" t="n">
        <x:v>121.6473268797114</x:v>
      </x:c>
      <x:c r="AE1919" s="13" t="n">
        <x:v>13.9547495681604</x:v>
      </x:c>
      <x:c r="AF1919" s="5" t="n">
        <x:v>4165</x:v>
      </x:c>
      <x:c r="AG1919" s="13" t="n">
        <x:v>121.6555865129845</x:v>
      </x:c>
      <x:c r="AH1919" s="13" t="n">
        <x:v>13.961690891679993</x:v>
      </x:c>
      <x:c r="AI1919" s="5" t="n">
        <x:v>4165</x:v>
      </x:c>
      <x:c r="AJ1919" s="5" t="str">
        <x:v>Conditional - mapped route, status unverified</x:v>
      </x:c>
      <x:c r="AK1919" s="5" t="n">
        <x:v>4241</x:v>
      </x:c>
      <x:c r="AL1919" s="5" t="str">
        <x:v>LUCENA -  PAGBILAO</x:v>
      </x:c>
      <x:c r="AM1919" s="5" t="str">
        <x:v>Tier 1B (Micro Drop, 1-3 km)</x:v>
      </x:c>
      <x:c r="AN1919" s="14" t="n">
        <x:v>76.8</x:v>
      </x:c>
      <x:c r="AO1919" s="14" t="n">
        <x:v>76.80893657481107</x:v>
      </x:c>
      <x:c r="AP1919" s="14" t="n">
        <x:v>76.81638674450913</x:v>
      </x:c>
      <x:c r="AQ1919" s="14" t="n">
        <x:v>70.72</x:v>
      </x:c>
      <x:c r="AR1919" s="5" t="n">
        <x:v>530</x:v>
      </x:c>
      <x:c r="AS1919" s="11" t="str">
        <x:v>Nearest screened line status requires confirmation</x:v>
      </x:c>
      <x:c r="AT1919" s="5" t="str">
        <x:v>Batch 2 (1,001 - 2,000)</x:v>
      </x:c>
      <x:c r="AU1919" s="5" t="n">
        <x:v>919</x:v>
      </x:c>
    </x:row>
    <x:row r="1920" ht="60" customHeight="1">
      <x:c r="A1920" s="5" t="n">
        <x:v>1916</x:v>
      </x:c>
      <x:c r="B1920" s="5" t="n">
        <x:v>2</x:v>
      </x:c>
      <x:c r="C1920" s="10" t="str">
        <x:v>0300806008</x:v>
      </x:c>
      <x:c r="D1920" s="5" t="str">
        <x:v>Reformista</x:v>
      </x:c>
      <x:c r="E1920" s="5" t="str">
        <x:v>Limay</x:v>
      </x:c>
      <x:c r="F1920" s="5" t="str">
        <x:v>Bataan</x:v>
      </x:c>
      <x:c r="G1920" s="11" t="str">
        <x:v>C - Line within 0.5 km; node over 1 km</x:v>
      </x:c>
      <x:c r="H1920" s="12" t="n">
        <x:v>1.2093680056234826</x:v>
      </x:c>
      <x:c r="I1920" s="12" t="n">
        <x:v>0.010518221383131524</x:v>
      </x:c>
      <x:c r="J1920" s="12" t="n">
        <x:v>0.010518221383131524</x:v>
      </x:c>
      <x:c r="K1920" s="12" t="n">
        <x:v>1.21</x:v>
      </x:c>
      <x:c r="L1920" s="12" t="n">
        <x:v>-0.0006319943765173974</x:v>
      </x:c>
      <x:c r="M1920" s="12" t="n">
        <x:v>0.26</x:v>
      </x:c>
      <x:c r="N1920" s="12" t="n">
        <x:v>-0.2494817786168685</x:v>
      </x:c>
      <x:c r="O1920" s="11" t="str">
        <x:v>LMB001- PM</x:v>
      </x:c>
      <x:c r="P1920" s="11" t="str">
        <x:v>36 CORE 3X12</x:v>
      </x:c>
      <x:c r="Q1920" s="11" t="str">
        <x:v>Conditional - mapped route, status unverified</x:v>
      </x:c>
      <x:c r="R1920" s="11" t="str">
        <x:v>Locate an authorized closure or handhole and confirm splicing/capacity; nearby cable alone is insufficient.</x:v>
      </x:c>
      <x:c r="S1920" s="5" t="n">
        <x:v>1998</x:v>
      </x:c>
      <x:c r="T1920" s="5" t="str">
        <x:v>Region III (Central Luzon)</x:v>
      </x:c>
      <x:c r="U1920" s="13" t="n">
        <x:v>14.563732</x:v>
      </x:c>
      <x:c r="V1920" s="13" t="n">
        <x:v>120.595486</x:v>
      </x:c>
      <x:c r="W1920" s="12" t="n">
        <x:v>1.2127867649438564</x:v>
      </x:c>
      <x:c r="X1920" s="12" t="n">
        <x:v>0.10881873428632219</x:v>
      </x:c>
      <x:c r="Y1920" s="12" t="n">
        <x:v>0.010518221383131524</x:v>
      </x:c>
      <x:c r="Z1920" s="12" t="n">
        <x:v>0.6091182228043545</x:v>
      </x:c>
      <x:c r="AA1920" s="5" t="str">
        <x:v>LMB001- PM</x:v>
      </x:c>
      <x:c r="AB1920" s="6" t="b">
        <x:v>1</x:v>
      </x:c>
      <x:c r="AC1920" s="5" t="n">
        <x:v>3828</x:v>
      </x:c>
      <x:c r="AD1920" s="13" t="n">
        <x:v>120.5889298527266</x:v>
      </x:c>
      <x:c r="AE1920" s="13" t="n">
        <x:v>14.57260306786134</x:v>
      </x:c>
      <x:c r="AF1920" s="5" t="n">
        <x:v>3383</x:v>
      </x:c>
      <x:c r="AG1920" s="13" t="n">
        <x:v>120.59558344542471</x:v>
      </x:c>
      <x:c r="AH1920" s="13" t="n">
        <x:v>14.56372660183394</x:v>
      </x:c>
      <x:c r="AI1920" s="5" t="n">
        <x:v>2940</x:v>
      </x:c>
      <x:c r="AJ1920" s="5" t="str">
        <x:v>Conditional - mapped route, status unverified</x:v>
      </x:c>
      <x:c r="AK1920" s="5" t="n">
        <x:v>3437</x:v>
      </x:c>
      <x:c r="AL1920" s="5" t="str">
        <x:v>LIMAY</x:v>
      </x:c>
      <x:c r="AM1920" s="5" t="str">
        <x:v>Tier 1B (Micro Drop, 1-3 km)</x:v>
      </x:c>
      <x:c r="AN1920" s="14" t="n">
        <x:v>76.7</x:v>
      </x:c>
      <x:c r="AO1920" s="14" t="n">
        <x:v>76.80893657481107</x:v>
      </x:c>
      <x:c r="AP1920" s="14" t="n">
        <x:v>76.82301234813274</x:v>
      </x:c>
      <x:c r="AQ1920" s="14" t="n">
        <x:v>70.72</x:v>
      </x:c>
      <x:c r="AR1920" s="5" t="n">
        <x:v>450</x:v>
      </x:c>
      <x:c r="AS1920" s="11" t="str">
        <x:v>Vertex distance not reproduced within 0.011 km; Nearest screened line status requires confirmation</x:v>
      </x:c>
      <x:c r="AT1920" s="5" t="str">
        <x:v>Batch 2 (1,001 - 2,000)</x:v>
      </x:c>
      <x:c r="AU1920" s="5" t="n">
        <x:v>920</x:v>
      </x:c>
    </x:row>
    <x:row r="1921" ht="60" customHeight="1">
      <x:c r="A1921" s="5" t="n">
        <x:v>1917</x:v>
      </x:c>
      <x:c r="B1921" s="5" t="n">
        <x:v>2</x:v>
      </x:c>
      <x:c r="C1921" s="10" t="str">
        <x:v>0305407027</x:v>
      </x:c>
      <x:c r="D1921" s="5" t="str">
        <x:v>San Juan</x:v>
      </x:c>
      <x:c r="E1921" s="5" t="str">
        <x:v>Guagua</x:v>
      </x:c>
      <x:c r="F1921" s="5" t="str">
        <x:v>Pampanga</x:v>
      </x:c>
      <x:c r="G1921" s="11" t="str">
        <x:v>C - Line within 0.5 km; node over 1 km</x:v>
      </x:c>
      <x:c r="H1921" s="12" t="n">
        <x:v>1.222407332996396</x:v>
      </x:c>
      <x:c r="I1921" s="12" t="n">
        <x:v>0.2538388793623363</x:v>
      </x:c>
      <x:c r="J1921" s="12" t="n">
        <x:v>0.2538388793623363</x:v>
      </x:c>
      <x:c r="K1921" s="12" t="n">
        <x:v>1.22</x:v>
      </x:c>
      <x:c r="L1921" s="12" t="n">
        <x:v>0.002407332996396061</x:v>
      </x:c>
      <x:c r="M1921" s="12" t="n">
        <x:v>0.33</x:v>
      </x:c>
      <x:c r="N1921" s="12" t="n">
        <x:v>-0.07616112063766373</x:v>
      </x:c>
      <x:c r="O1921" s="11" t="str">
        <x:v>GAP003 - TYPE 3</x:v>
      </x:c>
      <x:c r="P1921" s="11" t="str">
        <x:v>GUAGUA</x:v>
      </x:c>
      <x:c r="Q1921" s="11" t="str">
        <x:v>Stronger evidence - built or existing label</x:v>
      </x:c>
      <x:c r="R1921" s="11" t="str">
        <x:v>Locate an authorized closure or handhole and confirm splicing/capacity; nearby cable alone is insufficient.</x:v>
      </x:c>
      <x:c r="S1921" s="5" t="n">
        <x:v>2837</x:v>
      </x:c>
      <x:c r="T1921" s="5" t="str">
        <x:v>Region III (Central Luzon)</x:v>
      </x:c>
      <x:c r="U1921" s="13" t="n">
        <x:v>14.972351</x:v>
      </x:c>
      <x:c r="V1921" s="13" t="n">
        <x:v>120.618073</x:v>
      </x:c>
      <x:c r="W1921" s="12" t="n">
        <x:v>1.2207902641907813</x:v>
      </x:c>
      <x:c r="X1921" s="12" t="n">
        <x:v>0.25506156840581345</x:v>
      </x:c>
      <x:c r="Y1921" s="12" t="n">
        <x:v>0.2538388793623363</x:v>
      </x:c>
      <x:c r="Z1921" s="12" t="n">
        <x:v>0.2538388793623363</x:v>
      </x:c>
      <x:c r="AA1921" s="5" t="str">
        <x:v>GAP003 - TYPE 3</x:v>
      </x:c>
      <x:c r="AB1921" s="6" t="b">
        <x:v>1</x:v>
      </x:c>
      <x:c r="AC1921" s="5" t="n">
        <x:v>3858</x:v>
      </x:c>
      <x:c r="AD1921" s="13" t="n">
        <x:v>120.6294200145769</x:v>
      </x:c>
      <x:c r="AE1921" s="13" t="n">
        <x:v>14.97296273248183</x:v>
      </x:c>
      <x:c r="AF1921" s="5" t="n">
        <x:v>3446</x:v>
      </x:c>
      <x:c r="AG1921" s="13" t="n">
        <x:v>120.6184028766875</x:v>
      </x:c>
      <x:c r="AH1921" s="13" t="n">
        <x:v>14.97007942100737</x:v>
      </x:c>
      <x:c r="AI1921" s="5" t="n">
        <x:v>3446</x:v>
      </x:c>
      <x:c r="AJ1921" s="5" t="str">
        <x:v>Stronger evidence - built or existing label</x:v>
      </x:c>
      <x:c r="AK1921" s="5" t="n">
        <x:v>3446</x:v>
      </x:c>
      <x:c r="AL1921" s="5" t="str">
        <x:v>GUAGUA</x:v>
      </x:c>
      <x:c r="AM1921" s="5" t="str">
        <x:v>Tier 1B (Micro Drop, 1-3 km)</x:v>
      </x:c>
      <x:c r="AN1921" s="14" t="n">
        <x:v>76.6</x:v>
      </x:c>
      <x:c r="AO1921" s="14" t="n">
        <x:v>76.58661086826304</x:v>
      </x:c>
      <x:c r="AP1921" s="14" t="n">
        <x:v>76.53320025216502</x:v>
      </x:c>
      <x:c r="AQ1921" s="14" t="n">
        <x:v>70.71</x:v>
      </x:c>
      <x:c r="AR1921" s="5" t="n">
        <x:v>218</x:v>
      </x:c>
      <x:c r="AS1921" s="11" t="str">
        <x:v>Vertex distance not reproduced within 0.011 km</x:v>
      </x:c>
      <x:c r="AT1921" s="5" t="str">
        <x:v>Batch 2 (1,001 - 2,000)</x:v>
      </x:c>
      <x:c r="AU1921" s="5" t="n">
        <x:v>921</x:v>
      </x:c>
    </x:row>
    <x:row r="1922" ht="60" customHeight="1">
      <x:c r="A1922" s="5" t="n">
        <x:v>1918</x:v>
      </x:c>
      <x:c r="B1922" s="5" t="n">
        <x:v>2</x:v>
      </x:c>
      <x:c r="C1922" s="10" t="str">
        <x:v>0403424063</x:v>
      </x:c>
      <x:c r="D1922" s="5" t="str">
        <x:v>San Rafael</x:v>
      </x:c>
      <x:c r="E1922" s="5" t="str">
        <x:v>City of San Pablo</x:v>
      </x:c>
      <x:c r="F1922" s="5" t="str">
        <x:v>Laguna</x:v>
      </x:c>
      <x:c r="G1922" s="11" t="str">
        <x:v>C - Line within 0.5 km; node over 1 km</x:v>
      </x:c>
      <x:c r="H1922" s="12" t="n">
        <x:v>1.211202616875559</x:v>
      </x:c>
      <x:c r="I1922" s="12" t="n">
        <x:v>0.09072697615762311</x:v>
      </x:c>
      <x:c r="J1922" s="12" t="n">
        <x:v>0.09072697615762311</x:v>
      </x:c>
      <x:c r="K1922" s="12" t="n">
        <x:v>1.21</x:v>
      </x:c>
      <x:c r="L1922" s="12" t="n">
        <x:v>0.0012026168755590039</x:v>
      </x:c>
      <x:c r="M1922" s="12" t="n">
        <x:v>0.11</x:v>
      </x:c>
      <x:c r="N1922" s="12" t="n">
        <x:v>-0.01927302384237689</x:v>
      </x:c>
      <x:c r="O1922" s="11" t="str">
        <x:v>SPO001
- TYPE 2</x:v>
      </x:c>
      <x:c r="P1922" s="11" t="str">
        <x:v>RELIANCE TO SAN PABLO</x:v>
      </x:c>
      <x:c r="Q1922" s="11" t="str">
        <x:v>Conditional - mapped route, status unverified</x:v>
      </x:c>
      <x:c r="R1922" s="11" t="str">
        <x:v>Locate an authorized closure or handhole and confirm splicing/capacity; nearby cable alone is insufficient.</x:v>
      </x:c>
      <x:c r="S1922" s="5" t="n">
        <x:v>2517</x:v>
      </x:c>
      <x:c r="T1922" s="5" t="str">
        <x:v>Region IV-A (CALABARZON)</x:v>
      </x:c>
      <x:c r="U1922" s="13" t="n">
        <x:v>14.07285</x:v>
      </x:c>
      <x:c r="V1922" s="13" t="n">
        <x:v>121.308997</x:v>
      </x:c>
      <x:c r="W1922" s="12" t="n">
        <x:v>1.2139180855918887</x:v>
      </x:c>
      <x:c r="X1922" s="12" t="n">
        <x:v>0.10606973715947705</x:v>
      </x:c>
      <x:c r="Y1922" s="12" t="n">
        <x:v>0.09072697615762311</x:v>
      </x:c>
      <x:c r="Z1922" s="12" t="n">
        <x:v>0.09828628505385832</x:v>
      </x:c>
      <x:c r="AA1922" s="5" t="str">
        <x:v>SPO001
- TYPE 2</x:v>
      </x:c>
      <x:c r="AB1922" s="6" t="b">
        <x:v>1</x:v>
      </x:c>
      <x:c r="AC1922" s="5" t="n">
        <x:v>4363</x:v>
      </x:c>
      <x:c r="AD1922" s="13" t="n">
        <x:v>121.316426</x:v>
      </x:c>
      <x:c r="AE1922" s="13" t="n">
        <x:v>14.081051</x:v>
      </x:c>
      <x:c r="AF1922" s="5" t="n">
        <x:v>4159</x:v>
      </x:c>
      <x:c r="AG1922" s="13" t="n">
        <x:v>121.30915818498882</x:v>
      </x:c>
      <x:c r="AH1922" s="13" t="n">
        <x:v>14.072045216027647</x:v>
      </x:c>
      <x:c r="AI1922" s="5" t="n">
        <x:v>4159</x:v>
      </x:c>
      <x:c r="AJ1922" s="5" t="str">
        <x:v>Conditional - mapped route, status unverified</x:v>
      </x:c>
      <x:c r="AK1922" s="5" t="n">
        <x:v>4188</x:v>
      </x:c>
      <x:c r="AL1922" s="5" t="str">
        <x:v>STO. TOMAS - CANDELARIA</x:v>
      </x:c>
      <x:c r="AM1922" s="5" t="str">
        <x:v>Tier 1B (Micro Drop, 1-3 km)</x:v>
      </x:c>
      <x:c r="AN1922" s="14" t="n">
        <x:v>76.7</x:v>
      </x:c>
      <x:c r="AO1922" s="14" t="n">
        <x:v>76.80893657481107</x:v>
      </x:c>
      <x:c r="AP1922" s="14" t="n">
        <x:v>76.78216009062393</x:v>
      </x:c>
      <x:c r="AQ1922" s="14" t="n">
        <x:v>70.71</x:v>
      </x:c>
      <x:c r="AR1922" s="5" t="n">
        <x:v>466</x:v>
      </x:c>
      <x:c r="AS1922" s="11" t="str">
        <x:v>Nearest screened line status requires confirmation</x:v>
      </x:c>
      <x:c r="AT1922" s="5" t="str">
        <x:v>Batch 2 (1,001 - 2,000)</x:v>
      </x:c>
      <x:c r="AU1922" s="5" t="n">
        <x:v>922</x:v>
      </x:c>
    </x:row>
    <x:row r="1923" ht="60" customHeight="1">
      <x:c r="A1923" s="5" t="n">
        <x:v>1919</x:v>
      </x:c>
      <x:c r="B1923" s="5" t="n">
        <x:v>2</x:v>
      </x:c>
      <x:c r="C1923" s="10" t="str">
        <x:v>0506203009</x:v>
      </x:c>
      <x:c r="D1923" s="5" t="str">
        <x:v>Zone V Pob.</x:v>
      </x:c>
      <x:c r="E1923" s="5" t="str">
        <x:v>Bulan</x:v>
      </x:c>
      <x:c r="F1923" s="5" t="str">
        <x:v>Sorsogon</x:v>
      </x:c>
      <x:c r="G1923" s="11" t="str">
        <x:v>A - Node within 0.5 km</x:v>
      </x:c>
      <x:c r="H1923" s="12" t="n">
        <x:v>0.2796257894926667</x:v>
      </x:c>
      <x:c r="I1923" s="12" t="n">
        <x:v>0.15723303199040123</x:v>
      </x:c>
      <x:c r="J1923" s="12" t="n">
        <x:v>0.15723303199040123</x:v>
      </x:c>
      <x:c r="K1923" s="12" t="n">
        <x:v>0.28</x:v>
      </x:c>
      <x:c r="L1923" s="12" t="n">
        <x:v>-0.00037421050733332795</x:v>
      </x:c>
      <x:c r="M1923" s="12" t="n">
        <x:v>0.28</x:v>
      </x:c>
      <x:c r="N1923" s="12" t="n">
        <x:v>-0.1227669680095988</x:v>
      </x:c>
      <x:c r="O1923" s="11" t="str">
        <x:v>BNS001 - TYPE 3</x:v>
      </x:c>
      <x:c r="P1923" s="11" t="str">
        <x:v>14,546</x:v>
      </x:c>
      <x:c r="Q1923" s="11" t="str">
        <x:v>Stronger evidence - built or existing label</x:v>
      </x:c>
      <x:c r="R1923" s="11" t="str">
        <x:v>First survey: confirm node handoff, spare capacity and a feasible short route; co-location is not established.</x:v>
      </x:c>
      <x:c r="S1923" s="5" t="n">
        <x:v>442</x:v>
      </x:c>
      <x:c r="T1923" s="5" t="str">
        <x:v>Region V (Bicol Region)</x:v>
      </x:c>
      <x:c r="U1923" s="13" t="n">
        <x:v>12.669355</x:v>
      </x:c>
      <x:c r="V1923" s="13" t="n">
        <x:v>123.875399</x:v>
      </x:c>
      <x:c r="W1923" s="12" t="n">
        <x:v>0.2793098294451096</x:v>
      </x:c>
      <x:c r="X1923" s="12" t="n">
        <x:v>0.16270315555493636</x:v>
      </x:c>
      <x:c r="Y1923" s="12" t="n">
        <x:v>0.15723303199040123</x:v>
      </x:c>
      <x:c r="Z1923" s="12" t="n">
        <x:v>0.15723303199040123</x:v>
      </x:c>
      <x:c r="AA1923" s="5" t="str">
        <x:v>BNS001 - TYPE 3</x:v>
      </x:c>
      <x:c r="AB1923" s="6" t="b">
        <x:v>1</x:v>
      </x:c>
      <x:c r="AC1923" s="5" t="n">
        <x:v>4624</x:v>
      </x:c>
      <x:c r="AD1923" s="13" t="n">
        <x:v>123.8728549984088</x:v>
      </x:c>
      <x:c r="AE1923" s="13" t="n">
        <x:v>12.66974100011643</x:v>
      </x:c>
      <x:c r="AF1923" s="5" t="n">
        <x:v>4001</x:v>
      </x:c>
      <x:c r="AG1923" s="13" t="n">
        <x:v>123.8739621737071</x:v>
      </x:c>
      <x:c r="AH1923" s="13" t="n">
        <x:v>12.669183010704174</x:v>
      </x:c>
      <x:c r="AI1923" s="5" t="n">
        <x:v>4001</x:v>
      </x:c>
      <x:c r="AJ1923" s="5" t="str">
        <x:v>Stronger evidence - built or existing label</x:v>
      </x:c>
      <x:c r="AK1923" s="5" t="n">
        <x:v>4001</x:v>
      </x:c>
      <x:c r="AL1923" s="5" t="str">
        <x:v>14,546</x:v>
      </x:c>
      <x:c r="AM1923" s="5" t="str">
        <x:v>Tier 1A (Direct Coloc, &lt;1 km)</x:v>
      </x:c>
      <x:c r="AN1923" s="14" t="n">
        <x:v>100</x:v>
      </x:c>
      <x:c r="AO1923" s="14" t="n">
        <x:v>100</x:v>
      </x:c>
      <x:c r="AP1923" s="14" t="n">
        <x:v>100</x:v>
      </x:c>
      <x:c r="AQ1923" s="14" t="n">
        <x:v>70.7</x:v>
      </x:c>
      <x:c r="AR1923" s="5" t="n">
        <x:v>112</x:v>
      </x:c>
      <x:c r="AS1923" s="11" t="str">
        <x:v>Vertex distance not reproduced within 0.011 km</x:v>
      </x:c>
      <x:c r="AT1923" s="5" t="str">
        <x:v>Batch 2 (1,001 - 2,000)</x:v>
      </x:c>
      <x:c r="AU1923" s="5" t="n">
        <x:v>923</x:v>
      </x:c>
    </x:row>
    <x:row r="1924" ht="60" customHeight="1">
      <x:c r="A1924" s="5" t="n">
        <x:v>1920</x:v>
      </x:c>
      <x:c r="B1924" s="5" t="n">
        <x:v>2</x:v>
      </x:c>
      <x:c r="C1924" s="10" t="str">
        <x:v>1130700057</x:v>
      </x:c>
      <x:c r="D1924" s="5" t="str">
        <x:v>Lizada</x:v>
      </x:c>
      <x:c r="E1924" s="5" t="str">
        <x:v>City of Davao</x:v>
      </x:c>
      <x:c r="F1924" s="5" t="str">
        <x:v>Davao del Sur</x:v>
      </x:c>
      <x:c r="G1924" s="11" t="str">
        <x:v>D - Other node or line within 3 km</x:v>
      </x:c>
      <x:c r="H1924" s="12" t="n">
        <x:v>1.348824300863752</x:v>
      </x:c>
      <x:c r="I1924" s="12" t="n">
        <x:v>0.9165907330570442</x:v>
      </x:c>
      <x:c r="J1924" s="12" t="n">
        <x:v>0.9165907330570442</x:v>
      </x:c>
      <x:c r="K1924" s="12" t="n">
        <x:v>1.35</x:v>
      </x:c>
      <x:c r="L1924" s="12" t="n">
        <x:v>-0.001175699136248154</x:v>
      </x:c>
      <x:c r="M1924" s="12" t="n">
        <x:v>0.94</x:v>
      </x:c>
      <x:c r="N1924" s="12" t="n">
        <x:v>-0.023409266942955753</x:v>
      </x:c>
      <x:c r="O1924" s="11" t="str">
        <x:v>DCD003 - TYPE 3</x:v>
      </x:c>
      <x:c r="P1924" s="11" t="str">
        <x:v>Digos to POI of existing aerial 96F</x:v>
      </x:c>
      <x:c r="Q1924" s="11" t="str">
        <x:v>Stronger evidence - built or existing label</x:v>
      </x:c>
      <x:c r="R1924" s="11" t="str">
        <x:v>Compare a routed node lateral with an approved line tap; survey crossings and permissions.</x:v>
      </x:c>
      <x:c r="S1924" s="5" t="n">
        <x:v>3524</x:v>
      </x:c>
      <x:c r="T1924" s="5" t="str">
        <x:v>Region XI (Davao Region)</x:v>
      </x:c>
      <x:c r="U1924" s="13" t="n">
        <x:v>7.002049</x:v>
      </x:c>
      <x:c r="V1924" s="13" t="n">
        <x:v>125.494365</x:v>
      </x:c>
      <x:c r="W1924" s="12" t="n">
        <x:v>1.354170809891683</x:v>
      </x:c>
      <x:c r="X1924" s="12" t="n">
        <x:v>0.9156857810254895</x:v>
      </x:c>
      <x:c r="Y1924" s="12" t="n">
        <x:v>0.9165907330570442</x:v>
      </x:c>
      <x:c r="Z1924" s="12" t="n">
        <x:v>0.9165907330570442</x:v>
      </x:c>
      <x:c r="AA1924" s="5" t="str">
        <x:v>DCD003 - TYPE 3</x:v>
      </x:c>
      <x:c r="AB1924" s="6" t="b">
        <x:v>1</x:v>
      </x:c>
      <x:c r="AC1924" s="5" t="n">
        <x:v>5239</x:v>
      </x:c>
      <x:c r="AD1924" s="13" t="n">
        <x:v>125.5001760001945</x:v>
      </x:c>
      <x:c r="AE1924" s="13" t="n">
        <x:v>7.012775000288011</x:v>
      </x:c>
      <x:c r="AF1924" s="5" t="n">
        <x:v>5138</x:v>
      </x:c>
      <x:c r="AG1924" s="13" t="n">
        <x:v>125.4861835099414</x:v>
      </x:c>
      <x:c r="AH1924" s="13" t="n">
        <x:v>7.003417471647681</x:v>
      </x:c>
      <x:c r="AI1924" s="5" t="n">
        <x:v>5138</x:v>
      </x:c>
      <x:c r="AJ1924" s="5" t="str">
        <x:v>Stronger evidence - built or existing label</x:v>
      </x:c>
      <x:c r="AK1924" s="5" t="n">
        <x:v>5138</x:v>
      </x:c>
      <x:c r="AL1924" s="5" t="str">
        <x:v>Digos to POI of existing aerial 96F</x:v>
      </x:c>
      <x:c r="AM1924" s="5" t="str">
        <x:v>Tier 1B (Micro Drop, 1-3 km)</x:v>
      </x:c>
      <x:c r="AN1924" s="14" t="n">
        <x:v>73.7</x:v>
      </x:c>
      <x:c r="AO1924" s="14" t="n">
        <x:v>73.76281516217733</x:v>
      </x:c>
      <x:c r="AP1924" s="14" t="n">
        <x:v>73.78780868823891</x:v>
      </x:c>
      <x:c r="AQ1924" s="14" t="n">
        <x:v>70.7</x:v>
      </x:c>
      <x:c r="AR1924" s="5" t="n">
        <x:v>2177</x:v>
      </x:c>
      <x:c r="AS1924" s="11" t="str">
        <x:v>Vertex distance not reproduced within 0.011 km</x:v>
      </x:c>
      <x:c r="AT1924" s="5" t="str">
        <x:v>Batch 2 (1,001 - 2,000)</x:v>
      </x:c>
      <x:c r="AU1924" s="5" t="n">
        <x:v>924</x:v>
      </x:c>
    </x:row>
    <x:row r="1925" ht="60" customHeight="1">
      <x:c r="A1925" s="5" t="n">
        <x:v>1921</x:v>
      </x:c>
      <x:c r="B1925" s="5" t="n">
        <x:v>2</x:v>
      </x:c>
      <x:c r="C1925" s="10" t="str">
        <x:v>0500510003</x:v>
      </x:c>
      <x:c r="D1925" s="5" t="str">
        <x:v>Balading</x:v>
      </x:c>
      <x:c r="E1925" s="5" t="str">
        <x:v>Malinao</x:v>
      </x:c>
      <x:c r="F1925" s="5" t="str">
        <x:v>Albay</x:v>
      </x:c>
      <x:c r="G1925" s="11" t="str">
        <x:v>B - Node 0.5-1 km</x:v>
      </x:c>
      <x:c r="H1925" s="12" t="n">
        <x:v>0.5912005211615969</x:v>
      </x:c>
      <x:c r="I1925" s="12" t="n">
        <x:v>0.040903861051092366</x:v>
      </x:c>
      <x:c r="J1925" s="12" t="n">
        <x:v>0.040903861051092366</x:v>
      </x:c>
      <x:c r="K1925" s="12" t="n">
        <x:v>0.59</x:v>
      </x:c>
      <x:c r="L1925" s="12" t="n">
        <x:v>0.001200521161596968</x:v>
      </x:c>
      <x:c r="M1925" s="12" t="n">
        <x:v>0.27</x:v>
      </x:c>
      <x:c r="N1925" s="12" t="n">
        <x:v>-0.22909613894890765</x:v>
      </x:c>
      <x:c r="O1925" s="11" t="str">
        <x:v>MLA001 - BP</x:v>
      </x:c>
      <x:c r="P1925" s="11" t="str">
        <x:v>LEGAZP - TIWI AERIAL</x:v>
      </x:c>
      <x:c r="Q1925" s="11" t="str">
        <x:v>Stronger evidence - built or existing label</x:v>
      </x:c>
      <x:c r="R1925" s="11" t="str">
        <x:v>Survey a short node lateral; confirm port/fiber capacity, access and route.</x:v>
      </x:c>
      <x:c r="S1925" s="5" t="n">
        <x:v>1134</x:v>
      </x:c>
      <x:c r="T1925" s="5" t="str">
        <x:v>Region V (Bicol Region)</x:v>
      </x:c>
      <x:c r="U1925" s="13" t="n">
        <x:v>13.388158</x:v>
      </x:c>
      <x:c r="V1925" s="13" t="n">
        <x:v>123.709071</x:v>
      </x:c>
      <x:c r="W1925" s="12" t="n">
        <x:v>0.5933891519345512</x:v>
      </x:c>
      <x:c r="X1925" s="12" t="n">
        <x:v>0.06823876797796341</x:v>
      </x:c>
      <x:c r="Y1925" s="12" t="n">
        <x:v>0.040903861051092366</x:v>
      </x:c>
      <x:c r="Z1925" s="12" t="n">
        <x:v>0.040903861051092366</x:v>
      </x:c>
      <x:c r="AA1925" s="5" t="str">
        <x:v>MLA001 - BP</x:v>
      </x:c>
      <x:c r="AB1925" s="6" t="b">
        <x:v>1</x:v>
      </x:c>
      <x:c r="AC1925" s="5" t="n">
        <x:v>4541</x:v>
      </x:c>
      <x:c r="AD1925" s="13" t="n">
        <x:v>123.7065370015702</x:v>
      </x:c>
      <x:c r="AE1925" s="13" t="n">
        <x:v>13.39289099267684</x:v>
      </x:c>
      <x:c r="AF1925" s="5" t="n">
        <x:v>4240</x:v>
      </x:c>
      <x:c r="AG1925" s="13" t="n">
        <x:v>123.70937218328248</x:v>
      </x:c>
      <x:c r="AH1925" s="13" t="n">
        <x:v>13.38838104377853</x:v>
      </x:c>
      <x:c r="AI1925" s="5" t="n">
        <x:v>4240</x:v>
      </x:c>
      <x:c r="AJ1925" s="5" t="str">
        <x:v>Stronger evidence - built or existing label</x:v>
      </x:c>
      <x:c r="AK1925" s="5" t="n">
        <x:v>4240</x:v>
      </x:c>
      <x:c r="AL1925" s="5" t="str">
        <x:v>LEGAZP - TIWI AERIAL</x:v>
      </x:c>
      <x:c r="AM1925" s="5" t="str">
        <x:v>Tier 1A (Direct Coloc, &lt;1 km)</x:v>
      </x:c>
      <x:c r="AN1925" s="14" t="n">
        <x:v>92.1</x:v>
      </x:c>
      <x:c r="AO1925" s="14" t="n">
        <x:v>92.14644091505335</x:v>
      </x:c>
      <x:c r="AP1925" s="14" t="n">
        <x:v>92.11357464471132</x:v>
      </x:c>
      <x:c r="AQ1925" s="14" t="n">
        <x:v>70.69</x:v>
      </x:c>
      <x:c r="AR1925" s="5" t="n">
        <x:v>229</x:v>
      </x:c>
      <x:c r="AS1925" s="11" t="str">
        <x:v>Vertex distance not reproduced within 0.011 km</x:v>
      </x:c>
      <x:c r="AT1925" s="5" t="str">
        <x:v>Batch 2 (1,001 - 2,000)</x:v>
      </x:c>
      <x:c r="AU1925" s="5" t="n">
        <x:v>925</x:v>
      </x:c>
    </x:row>
    <x:row r="1926" ht="60" customHeight="1">
      <x:c r="A1926" s="5" t="n">
        <x:v>1922</x:v>
      </x:c>
      <x:c r="B1926" s="5" t="n">
        <x:v>2</x:v>
      </x:c>
      <x:c r="C1926" s="10" t="str">
        <x:v>0304926033</x:v>
      </x:c>
      <x:c r="D1926" s="5" t="str">
        <x:v>Sibut</x:v>
      </x:c>
      <x:c r="E1926" s="5" t="str">
        <x:v>San Jose City</x:v>
      </x:c>
      <x:c r="F1926" s="5" t="str">
        <x:v>Nueva Ecija</x:v>
      </x:c>
      <x:c r="G1926" s="11" t="str">
        <x:v>D - Other node or line within 3 km</x:v>
      </x:c>
      <x:c r="H1926" s="12" t="n">
        <x:v>1.216284646352237</x:v>
      </x:c>
      <x:c r="I1926" s="12" t="n">
        <x:v>0.5797884053130115</x:v>
      </x:c>
      <x:c r="J1926" s="12" t="n">
        <x:v>0.5797884053130115</x:v>
      </x:c>
      <x:c r="K1926" s="12" t="n">
        <x:v>1.22</x:v>
      </x:c>
      <x:c r="L1926" s="12" t="n">
        <x:v>-0.0037153536477629867</x:v>
      </x:c>
      <x:c r="M1926" s="12" t="n">
        <x:v>0.58</x:v>
      </x:c>
      <x:c r="N1926" s="12" t="n">
        <x:v>-0.00021159468698850326</x:v>
      </x:c>
      <x:c r="O1926" s="11" t="str">
        <x:v>SJN001
- TYPE 2</x:v>
      </x:c>
      <x:c r="P1926" s="11" t="str">
        <x:v>SAN JOSE DICT PROJECT</x:v>
      </x:c>
      <x:c r="Q1926" s="11" t="str">
        <x:v>Stronger evidence - built or existing label</x:v>
      </x:c>
      <x:c r="R1926" s="11" t="str">
        <x:v>Compare a routed node lateral with an approved line tap; survey crossings and permissions.</x:v>
      </x:c>
      <x:c r="S1926" s="5" t="n">
        <x:v>3209</x:v>
      </x:c>
      <x:c r="T1926" s="5" t="str">
        <x:v>Region III (Central Luzon)</x:v>
      </x:c>
      <x:c r="U1926" s="13" t="n">
        <x:v>15.789411</x:v>
      </x:c>
      <x:c r="V1926" s="13" t="n">
        <x:v>120.997783</x:v>
      </x:c>
      <x:c r="W1926" s="12" t="n">
        <x:v>1.2163301748706092</x:v>
      </x:c>
      <x:c r="X1926" s="12" t="n">
        <x:v>0.579737802766184</x:v>
      </x:c>
      <x:c r="Y1926" s="12" t="n">
        <x:v>0.5797884053130115</x:v>
      </x:c>
      <x:c r="Z1926" s="12" t="n">
        <x:v>0.5797884053130115</x:v>
      </x:c>
      <x:c r="AA1926" s="5" t="str">
        <x:v>SJN001
- TYPE 2</x:v>
      </x:c>
      <x:c r="AB1926" s="6" t="b">
        <x:v>1</x:v>
      </x:c>
      <x:c r="AC1926" s="5" t="n">
        <x:v>3752</x:v>
      </x:c>
      <x:c r="AD1926" s="13" t="n">
        <x:v>120.987788</x:v>
      </x:c>
      <x:c r="AE1926" s="13" t="n">
        <x:v>15.794622</x:v>
      </x:c>
      <x:c r="AF1926" s="5" t="n">
        <x:v>3312</x:v>
      </x:c>
      <x:c r="AG1926" s="13" t="n">
        <x:v>120.9929575169195</x:v>
      </x:c>
      <x:c r="AH1926" s="13" t="n">
        <x:v>15.78704008436527</x:v>
      </x:c>
      <x:c r="AI1926" s="5" t="n">
        <x:v>3312</x:v>
      </x:c>
      <x:c r="AJ1926" s="5" t="str">
        <x:v>Stronger evidence - built or existing label</x:v>
      </x:c>
      <x:c r="AK1926" s="5" t="n">
        <x:v>3312</x:v>
      </x:c>
      <x:c r="AL1926" s="5" t="str">
        <x:v>SAN JOSE DICT PROJECT</x:v>
      </x:c>
      <x:c r="AM1926" s="5" t="str">
        <x:v>Tier 1B (Micro Drop, 1-3 km)</x:v>
      </x:c>
      <x:c r="AN1926" s="14" t="n">
        <x:v>76.7</x:v>
      </x:c>
      <x:c r="AO1926" s="14" t="n">
        <x:v>76.58661086826304</x:v>
      </x:c>
      <x:c r="AP1926" s="14" t="n">
        <x:v>76.66912622253075</x:v>
      </x:c>
      <x:c r="AQ1926" s="14" t="n">
        <x:v>70.69</x:v>
      </x:c>
      <x:c r="AR1926" s="5" t="n">
        <x:v>605</x:v>
      </x:c>
      <x:c r="AS1926" s="11" t="str"/>
      <x:c r="AT1926" s="5" t="str">
        <x:v>Batch 2 (1,001 - 2,000)</x:v>
      </x:c>
      <x:c r="AU1926" s="5" t="n">
        <x:v>926</x:v>
      </x:c>
    </x:row>
    <x:row r="1927" ht="60" customHeight="1">
      <x:c r="A1927" s="5" t="n">
        <x:v>1923</x:v>
      </x:c>
      <x:c r="B1927" s="5" t="n">
        <x:v>2</x:v>
      </x:c>
      <x:c r="C1927" s="10" t="str">
        <x:v>0401001022</x:v>
      </x:c>
      <x:c r="D1927" s="5" t="str">
        <x:v>Subic Ilaya</x:v>
      </x:c>
      <x:c r="E1927" s="5" t="str">
        <x:v>Agoncillo</x:v>
      </x:c>
      <x:c r="F1927" s="5" t="str">
        <x:v>Batangas</x:v>
      </x:c>
      <x:c r="G1927" s="11" t="str">
        <x:v>D - Other node or line within 3 km</x:v>
      </x:c>
      <x:c r="H1927" s="12" t="n">
        <x:v>1.728332657309502</x:v>
      </x:c>
      <x:c r="I1927" s="12" t="n">
        <x:v>6.273978890411617</x:v>
      </x:c>
      <x:c r="J1927" s="12" t="n">
        <x:v>1.728332657309502</x:v>
      </x:c>
      <x:c r="K1927" s="12" t="n">
        <x:v>1.74</x:v>
      </x:c>
      <x:c r="L1927" s="12" t="n">
        <x:v>-0.011667342690498073</x:v>
      </x:c>
      <x:c r="M1927" s="12" t="n">
        <x:v>6.31</x:v>
      </x:c>
      <x:c r="N1927" s="12" t="n">
        <x:v>-0.03602110958838267</x:v>
      </x:c>
      <x:c r="O1927" s="11" t="str">
        <x:v>ALB001
- PM</x:v>
      </x:c>
      <x:c r="P1927" s="11" t="str">
        <x:v>LEMERY TO SAN JUAN CLS</x:v>
      </x:c>
      <x:c r="Q1927" s="11" t="str">
        <x:v>Conditional - mapped route, status unverified</x:v>
      </x:c>
      <x:c r="R1927" s="11" t="str">
        <x:v>Compare a routed node lateral with an approved line tap; survey crossings and permissions.</x:v>
      </x:c>
      <x:c r="S1927" s="5" t="n">
        <x:v>4504</x:v>
      </x:c>
      <x:c r="T1927" s="5" t="str">
        <x:v>Region IV-A (CALABARZON)</x:v>
      </x:c>
      <x:c r="U1927" s="13" t="n">
        <x:v>13.951117</x:v>
      </x:c>
      <x:c r="V1927" s="13" t="n">
        <x:v>120.941691</x:v>
      </x:c>
      <x:c r="W1927" s="12" t="n">
        <x:v>1.7354041940051566</x:v>
      </x:c>
      <x:c r="X1927" s="12" t="n">
        <x:v>6.245557263863333</x:v>
      </x:c>
      <x:c r="Y1927" s="12" t="n">
        <x:v>6.217866507544294</x:v>
      </x:c>
      <x:c r="Z1927" s="12" t="n">
        <x:v>6.314918682775348</x:v>
      </x:c>
      <x:c r="AA1927" s="5" t="str">
        <x:v>ALB001
- PM</x:v>
      </x:c>
      <x:c r="AB1927" s="6" t="b">
        <x:v>1</x:v>
      </x:c>
      <x:c r="AC1927" s="5" t="n">
        <x:v>4259</x:v>
      </x:c>
      <x:c r="AD1927" s="13" t="n">
        <x:v>120.93554</x:v>
      </x:c>
      <x:c r="AE1927" s="13" t="n">
        <x:v>13.936697</x:v>
      </x:c>
      <x:c r="AF1927" s="5" t="n">
        <x:v>4163</x:v>
      </x:c>
      <x:c r="AG1927" s="13" t="n">
        <x:v>120.9234086046736</x:v>
      </x:c>
      <x:c r="AH1927" s="13" t="n">
        <x:v>13.89729528349686</x:v>
      </x:c>
      <x:c r="AI1927" s="5" t="n">
        <x:v>4107</x:v>
      </x:c>
      <x:c r="AJ1927" s="5" t="str">
        <x:v>Excluded - planned or ongoing</x:v>
      </x:c>
      <x:c r="AK1927" s="5" t="n">
        <x:v>4193</x:v>
      </x:c>
      <x:c r="AL1927" s="5" t="str">
        <x:v>TUY - STA. TERESITA</x:v>
      </x:c>
      <x:c r="AM1927" s="5" t="str">
        <x:v>Tier 1B (Micro Drop, 1-3 km)</x:v>
      </x:c>
      <x:c r="AN1927" s="14" t="n">
        <x:v>56.1</x:v>
      </x:c>
      <x:c r="AO1927" s="14" t="n">
        <x:v>55.989836656540206</x:v>
      </x:c>
      <x:c r="AP1927" s="14" t="n">
        <x:v>56.20801150548572</x:v>
      </x:c>
      <x:c r="AQ1927" s="14" t="n">
        <x:v>70.68</x:v>
      </x:c>
      <x:c r="AR1927" s="5" t="n">
        <x:v>314</x:v>
      </x:c>
      <x:c r="AS1927" s="11" t="str">
        <x:v>Vertex distance not reproduced within 0.011 km; Nearest raw line excluded from fiber screening; Nearest screened line status requires confirmation</x:v>
      </x:c>
      <x:c r="AT1927" s="5" t="str">
        <x:v>Batch 2 (1,001 - 2,000)</x:v>
      </x:c>
      <x:c r="AU1927" s="5" t="n">
        <x:v>927</x:v>
      </x:c>
    </x:row>
    <x:row r="1928" ht="60" customHeight="1">
      <x:c r="A1928" s="5" t="n">
        <x:v>1924</x:v>
      </x:c>
      <x:c r="B1928" s="5" t="n">
        <x:v>2</x:v>
      </x:c>
      <x:c r="C1928" s="10" t="str">
        <x:v>0730600007</x:v>
      </x:c>
      <x:c r="D1928" s="5" t="str">
        <x:v>Banilad</x:v>
      </x:c>
      <x:c r="E1928" s="5" t="str">
        <x:v>City of Cebu</x:v>
      </x:c>
      <x:c r="F1928" s="5" t="str">
        <x:v>Cebu</x:v>
      </x:c>
      <x:c r="G1928" s="11" t="str">
        <x:v>D - Other node or line within 3 km</x:v>
      </x:c>
      <x:c r="H1928" s="12" t="n">
        <x:v>1.4435775850141628</x:v>
      </x:c>
      <x:c r="I1928" s="12" t="n">
        <x:v>1.5102468199158603</x:v>
      </x:c>
      <x:c r="J1928" s="12" t="n">
        <x:v>1.4435775850141628</x:v>
      </x:c>
      <x:c r="K1928" s="12" t="n">
        <x:v>1.44</x:v>
      </x:c>
      <x:c r="L1928" s="12" t="n">
        <x:v>0.003577585014162832</x:v>
      </x:c>
      <x:c r="M1928" s="12" t="n">
        <x:v>1.51</x:v>
      </x:c>
      <x:c r="N1928" s="12" t="n">
        <x:v>0.00024681991586028573</x:v>
      </x:c>
      <x:c r="O1928" s="11" t="str">
        <x:v>MEC002 - TYPE 2</x:v>
      </x:c>
      <x:c r="P1928" s="11" t="str">
        <x:v>DANAO - CEBU</x:v>
      </x:c>
      <x:c r="Q1928" s="11" t="str">
        <x:v>Stronger evidence - built or existing label</x:v>
      </x:c>
      <x:c r="R1928" s="11" t="str">
        <x:v>Compare a routed node lateral with an approved line tap; survey crossings and permissions.</x:v>
      </x:c>
      <x:c r="S1928" s="5" t="n">
        <x:v>4211</x:v>
      </x:c>
      <x:c r="T1928" s="5" t="str">
        <x:v>Region VII (Central Visayas)</x:v>
      </x:c>
      <x:c r="U1928" s="13" t="n">
        <x:v>10.346682</x:v>
      </x:c>
      <x:c r="V1928" s="13" t="n">
        <x:v>123.912418</x:v>
      </x:c>
      <x:c r="W1928" s="12" t="n">
        <x:v>1.4442961317401644</x:v>
      </x:c>
      <x:c r="X1928" s="12" t="n">
        <x:v>1.5088367529942974</x:v>
      </x:c>
      <x:c r="Y1928" s="12" t="n">
        <x:v>1.5102468199158603</x:v>
      </x:c>
      <x:c r="Z1928" s="12" t="n">
        <x:v>1.5102468199158603</x:v>
      </x:c>
      <x:c r="AA1928" s="5" t="str">
        <x:v>MEC002 - TYPE 2</x:v>
      </x:c>
      <x:c r="AB1928" s="6" t="b">
        <x:v>1</x:v>
      </x:c>
      <x:c r="AC1928" s="5" t="n">
        <x:v>4698</x:v>
      </x:c>
      <x:c r="AD1928" s="13" t="n">
        <x:v>123.9237249996758</x:v>
      </x:c>
      <x:c r="AE1928" s="13" t="n">
        <x:v>10.33997499978263</x:v>
      </x:c>
      <x:c r="AF1928" s="5" t="n">
        <x:v>4994</x:v>
      </x:c>
      <x:c r="AG1928" s="13" t="n">
        <x:v>123.9258946295855</x:v>
      </x:c>
      <x:c r="AH1928" s="13" t="n">
        <x:v>10.34379008094126</x:v>
      </x:c>
      <x:c r="AI1928" s="5" t="n">
        <x:v>4994</x:v>
      </x:c>
      <x:c r="AJ1928" s="5" t="str">
        <x:v>Stronger evidence - built or existing label</x:v>
      </x:c>
      <x:c r="AK1928" s="5" t="n">
        <x:v>4994</x:v>
      </x:c>
      <x:c r="AL1928" s="5" t="str">
        <x:v>DANAO - CEBU</x:v>
      </x:c>
      <x:c r="AM1928" s="5" t="str">
        <x:v>Tier 1B (Micro Drop, 1-3 km)</x:v>
      </x:c>
      <x:c r="AN1928" s="14" t="n">
        <x:v>71.8</x:v>
      </x:c>
      <x:c r="AO1928" s="14" t="n">
        <x:v>71.87833918061409</x:v>
      </x:c>
      <x:c r="AP1928" s="14" t="n">
        <x:v>71.8045914894751</x:v>
      </x:c>
      <x:c r="AQ1928" s="14" t="n">
        <x:v>70.68</x:v>
      </x:c>
      <x:c r="AR1928" s="5" t="n">
        <x:v>595</x:v>
      </x:c>
      <x:c r="AS1928" s="11" t="str"/>
      <x:c r="AT1928" s="5" t="str">
        <x:v>Batch 2 (1,001 - 2,000)</x:v>
      </x:c>
      <x:c r="AU1928" s="5" t="n">
        <x:v>928</x:v>
      </x:c>
    </x:row>
    <x:row r="1929" ht="60" customHeight="1">
      <x:c r="A1929" s="5" t="n">
        <x:v>1925</x:v>
      </x:c>
      <x:c r="B1929" s="5" t="n">
        <x:v>2</x:v>
      </x:c>
      <x:c r="C1929" s="10" t="str">
        <x:v>0731300025</x:v>
      </x:c>
      <x:c r="D1929" s="5" t="str">
        <x:v>Tingub</x:v>
      </x:c>
      <x:c r="E1929" s="5" t="str">
        <x:v>City of Mandaue</x:v>
      </x:c>
      <x:c r="F1929" s="5" t="str">
        <x:v>Cebu</x:v>
      </x:c>
      <x:c r="G1929" s="11" t="str">
        <x:v>D - Other node or line within 3 km</x:v>
      </x:c>
      <x:c r="H1929" s="12" t="n">
        <x:v>1.4375910796280575</x:v>
      </x:c>
      <x:c r="I1929" s="12" t="n">
        <x:v>1.25591142814825</x:v>
      </x:c>
      <x:c r="J1929" s="12" t="n">
        <x:v>1.25591142814825</x:v>
      </x:c>
      <x:c r="K1929" s="12" t="n">
        <x:v>1.44</x:v>
      </x:c>
      <x:c r="L1929" s="12" t="n">
        <x:v>-0.0024089203719424024</x:v>
      </x:c>
      <x:c r="M1929" s="12" t="n">
        <x:v>1.26</x:v>
      </x:c>
      <x:c r="N1929" s="12" t="n">
        <x:v>-0.004088571851750045</x:v>
      </x:c>
      <x:c r="O1929" s="11" t="str">
        <x:v>MEC001 - TYPE 4</x:v>
      </x:c>
      <x:c r="P1929" s="11" t="str">
        <x:v>DANAO - CEBU</x:v>
      </x:c>
      <x:c r="Q1929" s="11" t="str">
        <x:v>Stronger evidence - built or existing label</x:v>
      </x:c>
      <x:c r="R1929" s="11" t="str">
        <x:v>Compare a routed node lateral with an approved line tap; survey crossings and permissions.</x:v>
      </x:c>
      <x:c r="S1929" s="5" t="n">
        <x:v>3970</x:v>
      </x:c>
      <x:c r="T1929" s="5" t="str">
        <x:v>Region VII (Central Visayas)</x:v>
      </x:c>
      <x:c r="U1929" s="13" t="n">
        <x:v>10.355485</x:v>
      </x:c>
      <x:c r="V1929" s="13" t="n">
        <x:v>123.936484</x:v>
      </x:c>
      <x:c r="W1929" s="12" t="n">
        <x:v>1.444805235879987</x:v>
      </x:c>
      <x:c r="X1929" s="12" t="n">
        <x:v>1.2595330394171238</x:v>
      </x:c>
      <x:c r="Y1929" s="12" t="n">
        <x:v>1.25591142814825</x:v>
      </x:c>
      <x:c r="Z1929" s="12" t="n">
        <x:v>1.25591142814825</x:v>
      </x:c>
      <x:c r="AA1929" s="5" t="str">
        <x:v>MEC001 - TYPE 4</x:v>
      </x:c>
      <x:c r="AB1929" s="6" t="b">
        <x:v>1</x:v>
      </x:c>
      <x:c r="AC1929" s="5" t="n">
        <x:v>4697</x:v>
      </x:c>
      <x:c r="AD1929" s="13" t="n">
        <x:v>123.9338130003505</x:v>
      </x:c>
      <x:c r="AE1929" s="13" t="n">
        <x:v>10.34275999976439</x:v>
      </x:c>
      <x:c r="AF1929" s="5" t="n">
        <x:v>4994</x:v>
      </x:c>
      <x:c r="AG1929" s="13" t="n">
        <x:v>123.9295113413994</x:v>
      </x:c>
      <x:c r="AH1929" s="13" t="n">
        <x:v>10.34647066305842</x:v>
      </x:c>
      <x:c r="AI1929" s="5" t="n">
        <x:v>4994</x:v>
      </x:c>
      <x:c r="AJ1929" s="5" t="str">
        <x:v>Stronger evidence - built or existing label</x:v>
      </x:c>
      <x:c r="AK1929" s="5" t="n">
        <x:v>4994</x:v>
      </x:c>
      <x:c r="AL1929" s="5" t="str">
        <x:v>DANAO - CEBU</x:v>
      </x:c>
      <x:c r="AM1929" s="5" t="str">
        <x:v>Tier 1B (Micro Drop, 1-3 km)</x:v>
      </x:c>
      <x:c r="AN1929" s="14" t="n">
        <x:v>71.8</x:v>
      </x:c>
      <x:c r="AO1929" s="14" t="n">
        <x:v>71.87833918061409</x:v>
      </x:c>
      <x:c r="AP1929" s="14" t="n">
        <x:v>71.92804579843542</x:v>
      </x:c>
      <x:c r="AQ1929" s="14" t="n">
        <x:v>70.68</x:v>
      </x:c>
      <x:c r="AR1929" s="5" t="n">
        <x:v>522</x:v>
      </x:c>
      <x:c r="AS1929" s="11" t="str"/>
      <x:c r="AT1929" s="5" t="str">
        <x:v>Batch 2 (1,001 - 2,000)</x:v>
      </x:c>
      <x:c r="AU1929" s="5" t="n">
        <x:v>929</x:v>
      </x:c>
    </x:row>
    <x:row r="1930" ht="60" customHeight="1">
      <x:c r="A1930" s="5" t="n">
        <x:v>1926</x:v>
      </x:c>
      <x:c r="B1930" s="5" t="n">
        <x:v>2</x:v>
      </x:c>
      <x:c r="C1930" s="10" t="str">
        <x:v>1030500053</x:v>
      </x:c>
      <x:c r="D1930" s="5" t="str">
        <x:v>Lapasan</x:v>
      </x:c>
      <x:c r="E1930" s="5" t="str">
        <x:v>City of Cagayan De Oro</x:v>
      </x:c>
      <x:c r="F1930" s="5" t="str">
        <x:v>Misamis Oriental</x:v>
      </x:c>
      <x:c r="G1930" s="11" t="str">
        <x:v>C - Line within 0.5 km; node over 1 km</x:v>
      </x:c>
      <x:c r="H1930" s="12" t="n">
        <x:v>1.2404739203203208</x:v>
      </x:c>
      <x:c r="I1930" s="12" t="n">
        <x:v>0.18109195534889358</x:v>
      </x:c>
      <x:c r="J1930" s="12" t="n">
        <x:v>0.18109195534889358</x:v>
      </x:c>
      <x:c r="K1930" s="12" t="n">
        <x:v>1.24</x:v>
      </x:c>
      <x:c r="L1930" s="12" t="n">
        <x:v>0.00047392032032078646</x:v>
      </x:c>
      <x:c r="M1930" s="12" t="n">
        <x:v>0.19</x:v>
      </x:c>
      <x:c r="N1930" s="12" t="n">
        <x:v>-0.008908044651106423</x:v>
      </x:c>
      <x:c r="O1930" s="11" t="str">
        <x:v>COM004 - TYPE 3</x:v>
      </x:c>
      <x:c r="P1930" s="11" t="str">
        <x:v>CAGAYAN DE ORO - MALAYBALAY</x:v>
      </x:c>
      <x:c r="Q1930" s="11" t="str">
        <x:v>Stronger evidence - built or existing label</x:v>
      </x:c>
      <x:c r="R1930" s="11" t="str">
        <x:v>Locate an authorized closure or handhole and confirm splicing/capacity; nearby cable alone is insufficient.</x:v>
      </x:c>
      <x:c r="S1930" s="5" t="n">
        <x:v>2726</x:v>
      </x:c>
      <x:c r="T1930" s="5" t="str">
        <x:v>Region X (Northern Mindanao)</x:v>
      </x:c>
      <x:c r="U1930" s="13" t="n">
        <x:v>8.481374</x:v>
      </x:c>
      <x:c r="V1930" s="13" t="n">
        <x:v>124.663775</x:v>
      </x:c>
      <x:c r="W1930" s="12" t="n">
        <x:v>1.2406782894741284</x:v>
      </x:c>
      <x:c r="X1930" s="12" t="n">
        <x:v>0.18724345491527472</x:v>
      </x:c>
      <x:c r="Y1930" s="12" t="n">
        <x:v>0.18109195534889358</x:v>
      </x:c>
      <x:c r="Z1930" s="12" t="n">
        <x:v>0.18109195534889358</x:v>
      </x:c>
      <x:c r="AA1930" s="5" t="str">
        <x:v>COM004 - TYPE 3</x:v>
      </x:c>
      <x:c r="AB1930" s="6" t="b">
        <x:v>1</x:v>
      </x:c>
      <x:c r="AC1930" s="5" t="n">
        <x:v>5276</x:v>
      </x:c>
      <x:c r="AD1930" s="13" t="n">
        <x:v>124.6537329980003</x:v>
      </x:c>
      <x:c r="AE1930" s="13" t="n">
        <x:v>8.48645800238778</x:v>
      </x:c>
      <x:c r="AF1930" s="5" t="n">
        <x:v>5074</x:v>
      </x:c>
      <x:c r="AG1930" s="13" t="n">
        <x:v>124.66420604324698</x:v>
      </x:c>
      <x:c r="AH1930" s="13" t="n">
        <x:v>8.482954145978914</x:v>
      </x:c>
      <x:c r="AI1930" s="5" t="n">
        <x:v>5074</x:v>
      </x:c>
      <x:c r="AJ1930" s="5" t="str">
        <x:v>Stronger evidence - built or existing label</x:v>
      </x:c>
      <x:c r="AK1930" s="5" t="n">
        <x:v>5074</x:v>
      </x:c>
      <x:c r="AL1930" s="5" t="str">
        <x:v>CAGAYAN DE ORO - MALAYBALAY</x:v>
      </x:c>
      <x:c r="AM1930" s="5" t="str">
        <x:v>Tier 1B (Micro Drop, 1-3 km)</x:v>
      </x:c>
      <x:c r="AN1930" s="14" t="n">
        <x:v>76.1</x:v>
      </x:c>
      <x:c r="AO1930" s="14" t="n">
        <x:v>76.14417654885042</x:v>
      </x:c>
      <x:c r="AP1930" s="14" t="n">
        <x:v>76.13372835102855</x:v>
      </x:c>
      <x:c r="AQ1930" s="14" t="n">
        <x:v>70.67</x:v>
      </x:c>
      <x:c r="AR1930" s="5" t="n">
        <x:v>3329</x:v>
      </x:c>
      <x:c r="AS1930" s="11" t="str"/>
      <x:c r="AT1930" s="5" t="str">
        <x:v>Batch 2 (1,001 - 2,000)</x:v>
      </x:c>
      <x:c r="AU1930" s="5" t="n">
        <x:v>930</x:v>
      </x:c>
    </x:row>
    <x:row r="1931" ht="60" customHeight="1">
      <x:c r="A1931" s="5" t="n">
        <x:v>1927</x:v>
      </x:c>
      <x:c r="B1931" s="5" t="n">
        <x:v>2</x:v>
      </x:c>
      <x:c r="C1931" s="10" t="str">
        <x:v>1102319026</x:v>
      </x:c>
      <x:c r="D1931" s="5" t="str">
        <x:v>Magugpo West</x:v>
      </x:c>
      <x:c r="E1931" s="5" t="str">
        <x:v>City of Tagum</x:v>
      </x:c>
      <x:c r="F1931" s="5" t="str">
        <x:v>Davao del Norte</x:v>
      </x:c>
      <x:c r="G1931" s="11" t="str">
        <x:v>D - Other node or line within 3 km</x:v>
      </x:c>
      <x:c r="H1931" s="12" t="n">
        <x:v>1.3608097050362022</x:v>
      </x:c>
      <x:c r="I1931" s="12" t="n">
        <x:v>0.6245777305187201</x:v>
      </x:c>
      <x:c r="J1931" s="12" t="n">
        <x:v>0.6245777305187201</x:v>
      </x:c>
      <x:c r="K1931" s="12" t="n">
        <x:v>1.37</x:v>
      </x:c>
      <x:c r="L1931" s="12" t="n">
        <x:v>-0.009190294963797863</x:v>
      </x:c>
      <x:c r="M1931" s="12" t="n">
        <x:v>0.72</x:v>
      </x:c>
      <x:c r="N1931" s="12" t="n">
        <x:v>-0.09542226948127985</x:v>
      </x:c>
      <x:c r="O1931" s="11" t="str">
        <x:v>TMD002 - TYPE3</x:v>
      </x:c>
      <x:c r="P1931" s="11" t="str">
        <x:v>DAVAO CITY - TRENTO</x:v>
      </x:c>
      <x:c r="Q1931" s="11" t="str">
        <x:v>Stronger evidence - built or existing label</x:v>
      </x:c>
      <x:c r="R1931" s="11" t="str">
        <x:v>Compare a routed node lateral with an approved line tap; survey crossings and permissions.</x:v>
      </x:c>
      <x:c r="S1931" s="5" t="n">
        <x:v>3254</x:v>
      </x:c>
      <x:c r="T1931" s="5" t="str">
        <x:v>Region XI (Davao Region)</x:v>
      </x:c>
      <x:c r="U1931" s="13" t="n">
        <x:v>7.433629</x:v>
      </x:c>
      <x:c r="V1931" s="13" t="n">
        <x:v>125.791563</x:v>
      </x:c>
      <x:c r="W1931" s="12" t="n">
        <x:v>1.368164937722802</x:v>
      </x:c>
      <x:c r="X1931" s="12" t="n">
        <x:v>0.637549403113843</x:v>
      </x:c>
      <x:c r="Y1931" s="12" t="n">
        <x:v>0.6245777305187201</x:v>
      </x:c>
      <x:c r="Z1931" s="12" t="n">
        <x:v>0.6245777305187201</x:v>
      </x:c>
      <x:c r="AA1931" s="5" t="str">
        <x:v>TMD002 - TYPE3</x:v>
      </x:c>
      <x:c r="AB1931" s="6" t="b">
        <x:v>1</x:v>
      </x:c>
      <x:c r="AC1931" s="5" t="n">
        <x:v>5234</x:v>
      </x:c>
      <x:c r="AD1931" s="13" t="n">
        <x:v>125.7925131108585</x:v>
      </x:c>
      <x:c r="AE1931" s="13" t="n">
        <x:v>7.421360920141886</x:v>
      </x:c>
      <x:c r="AF1931" s="5" t="n">
        <x:v>5075</x:v>
      </x:c>
      <x:c r="AG1931" s="13" t="n">
        <x:v>125.79600841946481</x:v>
      </x:c>
      <x:c r="AH1931" s="13" t="n">
        <x:v>7.430135403648481</x:v>
      </x:c>
      <x:c r="AI1931" s="5" t="n">
        <x:v>5075</x:v>
      </x:c>
      <x:c r="AJ1931" s="5" t="str">
        <x:v>Stronger evidence - built or existing label</x:v>
      </x:c>
      <x:c r="AK1931" s="5" t="n">
        <x:v>5075</x:v>
      </x:c>
      <x:c r="AL1931" s="5" t="str">
        <x:v>DAVAO CITY - TRENTO</x:v>
      </x:c>
      <x:c r="AM1931" s="5" t="str">
        <x:v>Tier 1B (Micro Drop, 1-3 km)</x:v>
      </x:c>
      <x:c r="AN1931" s="14" t="n">
        <x:v>73.4</x:v>
      </x:c>
      <x:c r="AO1931" s="14" t="n">
        <x:v>73.33914353567084</x:v>
      </x:c>
      <x:c r="AP1931" s="14" t="n">
        <x:v>73.53347618336741</x:v>
      </x:c>
      <x:c r="AQ1931" s="14" t="n">
        <x:v>70.67</x:v>
      </x:c>
      <x:c r="AR1931" s="5" t="n">
        <x:v>1066</x:v>
      </x:c>
      <x:c r="AS1931" s="11" t="str">
        <x:v>Vertex distance not reproduced within 0.011 km</x:v>
      </x:c>
      <x:c r="AT1931" s="5" t="str">
        <x:v>Batch 2 (1,001 - 2,000)</x:v>
      </x:c>
      <x:c r="AU1931" s="5" t="n">
        <x:v>931</x:v>
      </x:c>
    </x:row>
    <x:row r="1932" ht="60" customHeight="1">
      <x:c r="A1932" s="5" t="n">
        <x:v>1928</x:v>
      </x:c>
      <x:c r="B1932" s="5" t="n">
        <x:v>2</x:v>
      </x:c>
      <x:c r="C1932" s="10" t="str">
        <x:v>0201516011</x:v>
      </x:c>
      <x:c r="D1932" s="5" t="str">
        <x:v>Catayauan</x:v>
      </x:c>
      <x:c r="E1932" s="5" t="str">
        <x:v>Lal-Lo</x:v>
      </x:c>
      <x:c r="F1932" s="5" t="str">
        <x:v>Cagayan</x:v>
      </x:c>
      <x:c r="G1932" s="11" t="str">
        <x:v>C - Line within 0.5 km; node over 1 km</x:v>
      </x:c>
      <x:c r="H1932" s="12" t="n">
        <x:v>2.317850176992241</x:v>
      </x:c>
      <x:c r="I1932" s="12" t="n">
        <x:v>0.29422993109906265</x:v>
      </x:c>
      <x:c r="J1932" s="12" t="n">
        <x:v>0.29422993109906265</x:v>
      </x:c>
      <x:c r="K1932" s="12" t="n">
        <x:v>2.33</x:v>
      </x:c>
      <x:c r="L1932" s="12" t="n">
        <x:v>-0.012149823007759242</x:v>
      </x:c>
      <x:c r="M1932" s="12" t="n">
        <x:v>0.3</x:v>
      </x:c>
      <x:c r="N1932" s="12" t="n">
        <x:v>-0.005770068900937342</x:v>
      </x:c>
      <x:c r="O1932" s="11" t="str">
        <x:v>LAC002 - PM</x:v>
      </x:c>
      <x:c r="P1932" s="11" t="str">
        <x:v>SEGMENT 30 (LAL-LO - STA ANA)</x:v>
      </x:c>
      <x:c r="Q1932" s="11" t="str">
        <x:v>Stronger evidence - built or existing label</x:v>
      </x:c>
      <x:c r="R1932" s="11" t="str">
        <x:v>Locate an authorized closure or handhole and confirm splicing/capacity; nearby cable alone is insufficient.</x:v>
      </x:c>
      <x:c r="S1932" s="5" t="n">
        <x:v>2900</x:v>
      </x:c>
      <x:c r="T1932" s="5" t="str">
        <x:v>Region II (Cagayan Valley)</x:v>
      </x:c>
      <x:c r="U1932" s="13" t="n">
        <x:v>18.174731</x:v>
      </x:c>
      <x:c r="V1932" s="13" t="n">
        <x:v>121.659569</x:v>
      </x:c>
      <x:c r="W1932" s="12" t="n">
        <x:v>2.3282962429270446</x:v>
      </x:c>
      <x:c r="X1932" s="12" t="n">
        <x:v>0.2974834116244912</x:v>
      </x:c>
      <x:c r="Y1932" s="12" t="n">
        <x:v>0.29422993109906265</x:v>
      </x:c>
      <x:c r="Z1932" s="12" t="n">
        <x:v>0.29422993109906265</x:v>
      </x:c>
      <x:c r="AA1932" s="5" t="str">
        <x:v>LAC002 - PM</x:v>
      </x:c>
      <x:c r="AB1932" s="6" t="b">
        <x:v>1</x:v>
      </x:c>
      <x:c r="AC1932" s="5" t="n">
        <x:v>3592</x:v>
      </x:c>
      <x:c r="AD1932" s="13" t="n">
        <x:v>121.6626890020416</x:v>
      </x:c>
      <x:c r="AE1932" s="13" t="n">
        <x:v>18.19545900117954</x:v>
      </x:c>
      <x:c r="AF1932" s="5" t="n">
        <x:v>3323</x:v>
      </x:c>
      <x:c r="AG1932" s="13" t="n">
        <x:v>121.65734428886202</x:v>
      </x:c>
      <x:c r="AH1932" s="13" t="n">
        <x:v>18.176326118101983</x:v>
      </x:c>
      <x:c r="AI1932" s="5" t="n">
        <x:v>3323</x:v>
      </x:c>
      <x:c r="AJ1932" s="5" t="str">
        <x:v>Stronger evidence - built or existing label</x:v>
      </x:c>
      <x:c r="AK1932" s="5" t="n">
        <x:v>3323</x:v>
      </x:c>
      <x:c r="AL1932" s="5" t="str">
        <x:v>SEGMENT 30 (LAL-LO - STA ANA)</x:v>
      </x:c>
      <x:c r="AM1932" s="5" t="str">
        <x:v>Tier 1B (Micro Drop, 1-3 km)</x:v>
      </x:c>
      <x:c r="AN1932" s="14" t="n">
        <x:v>56</x:v>
      </x:c>
      <x:c r="AO1932" s="14" t="n">
        <x:v>55.993658087499675</x:v>
      </x:c>
      <x:c r="AP1932" s="14" t="n">
        <x:v>56.18030739346709</x:v>
      </x:c>
      <x:c r="AQ1932" s="14" t="n">
        <x:v>70.66</x:v>
      </x:c>
      <x:c r="AR1932" s="5" t="n">
        <x:v>326</x:v>
      </x:c>
      <x:c r="AS1932" s="11" t="str"/>
      <x:c r="AT1932" s="5" t="str">
        <x:v>Batch 2 (1,001 - 2,000)</x:v>
      </x:c>
      <x:c r="AU1932" s="5" t="n">
        <x:v>932</x:v>
      </x:c>
    </x:row>
    <x:row r="1933" ht="60" customHeight="1">
      <x:c r="A1933" s="5" t="n">
        <x:v>1929</x:v>
      </x:c>
      <x:c r="B1933" s="5" t="n">
        <x:v>2</x:v>
      </x:c>
      <x:c r="C1933" s="10" t="str">
        <x:v>1600302010</x:v>
      </x:c>
      <x:c r="D1933" s="5" t="str">
        <x:v>San Teodoro</x:v>
      </x:c>
      <x:c r="E1933" s="5" t="str">
        <x:v>Bunawan</x:v>
      </x:c>
      <x:c r="F1933" s="5" t="str">
        <x:v>Agusan del Sur</x:v>
      </x:c>
      <x:c r="G1933" s="11" t="str">
        <x:v>C - Line within 0.5 km; node over 1 km</x:v>
      </x:c>
      <x:c r="H1933" s="12" t="n">
        <x:v>1.3663008540104302</x:v>
      </x:c>
      <x:c r="I1933" s="12" t="n">
        <x:v>0.020988004608686796</x:v>
      </x:c>
      <x:c r="J1933" s="12" t="n">
        <x:v>0.020988004608686796</x:v>
      </x:c>
      <x:c r="K1933" s="12" t="n">
        <x:v>1.37</x:v>
      </x:c>
      <x:c r="L1933" s="12" t="n">
        <x:v>-0.0036991459895698853</x:v>
      </x:c>
      <x:c r="M1933" s="12" t="n">
        <x:v>0.12</x:v>
      </x:c>
      <x:c r="N1933" s="12" t="n">
        <x:v>-0.0990119953913132</x:v>
      </x:c>
      <x:c r="O1933" s="11" t="str">
        <x:v>BWA001 - BP</x:v>
      </x:c>
      <x:c r="P1933" s="11" t="str">
        <x:v>TRENTO -  BUENAVISTA CLS</x:v>
      </x:c>
      <x:c r="Q1933" s="11" t="str">
        <x:v>Stronger evidence - built or existing label</x:v>
      </x:c>
      <x:c r="R1933" s="11" t="str">
        <x:v>Locate an authorized closure or handhole and confirm splicing/capacity; nearby cable alone is insufficient.</x:v>
      </x:c>
      <x:c r="S1933" s="5" t="n">
        <x:v>2075</x:v>
      </x:c>
      <x:c r="T1933" s="5" t="str">
        <x:v>Region XIII (Caraga)</x:v>
      </x:c>
      <x:c r="U1933" s="13" t="n">
        <x:v>8.170309</x:v>
      </x:c>
      <x:c r="V1933" s="13" t="n">
        <x:v>125.999443</x:v>
      </x:c>
      <x:c r="W1933" s="12" t="n">
        <x:v>1.3704990786361746</x:v>
      </x:c>
      <x:c r="X1933" s="12" t="n">
        <x:v>0.11769802632969735</x:v>
      </x:c>
      <x:c r="Y1933" s="12" t="n">
        <x:v>0.020988004608686796</x:v>
      </x:c>
      <x:c r="Z1933" s="12" t="n">
        <x:v>0.020988004608686796</x:v>
      </x:c>
      <x:c r="AA1933" s="5" t="str">
        <x:v>BWA001 - BP</x:v>
      </x:c>
      <x:c r="AB1933" s="6" t="b">
        <x:v>1</x:v>
      </x:c>
      <x:c r="AC1933" s="5" t="n">
        <x:v>5191</x:v>
      </x:c>
      <x:c r="AD1933" s="13" t="n">
        <x:v>125.9920559993759</x:v>
      </x:c>
      <x:c r="AE1933" s="13" t="n">
        <x:v>8.180230999290778</x:v>
      </x:c>
      <x:c r="AF1933" s="5" t="n">
        <x:v>5079</x:v>
      </x:c>
      <x:c r="AG1933" s="13" t="n">
        <x:v>125.99931529486808</x:v>
      </x:c>
      <x:c r="AH1933" s="13" t="n">
        <x:v>8.170168209612099</x:v>
      </x:c>
      <x:c r="AI1933" s="5" t="n">
        <x:v>5079</x:v>
      </x:c>
      <x:c r="AJ1933" s="5" t="str">
        <x:v>Stronger evidence - built or existing label</x:v>
      </x:c>
      <x:c r="AK1933" s="5" t="n">
        <x:v>5079</x:v>
      </x:c>
      <x:c r="AL1933" s="5" t="str">
        <x:v>TRENTO -  BUENAVISTA CLS</x:v>
      </x:c>
      <x:c r="AM1933" s="5" t="str">
        <x:v>Tier 1B (Micro Drop, 1-3 km)</x:v>
      </x:c>
      <x:c r="AN1933" s="14" t="n">
        <x:v>73.3</x:v>
      </x:c>
      <x:c r="AO1933" s="14" t="n">
        <x:v>73.33914353567084</x:v>
      </x:c>
      <x:c r="AP1933" s="14" t="n">
        <x:v>73.41729195243404</x:v>
      </x:c>
      <x:c r="AQ1933" s="14" t="n">
        <x:v>70.66</x:v>
      </x:c>
      <x:c r="AR1933" s="5" t="n">
        <x:v>546</x:v>
      </x:c>
      <x:c r="AS1933" s="11" t="str"/>
      <x:c r="AT1933" s="5" t="str">
        <x:v>Batch 2 (1,001 - 2,000)</x:v>
      </x:c>
      <x:c r="AU1933" s="5" t="n">
        <x:v>933</x:v>
      </x:c>
    </x:row>
    <x:row r="1934" ht="60" customHeight="1">
      <x:c r="A1934" s="5" t="n">
        <x:v>1930</x:v>
      </x:c>
      <x:c r="B1934" s="5" t="n">
        <x:v>2</x:v>
      </x:c>
      <x:c r="C1934" s="10" t="str">
        <x:v>1004309007</x:v>
      </x:c>
      <x:c r="D1934" s="5" t="str">
        <x:v>Matangad</x:v>
      </x:c>
      <x:c r="E1934" s="5" t="str">
        <x:v>Gitagum</x:v>
      </x:c>
      <x:c r="F1934" s="5" t="str">
        <x:v>Misamis Oriental</x:v>
      </x:c>
      <x:c r="G1934" s="11" t="str">
        <x:v>C - Line within 0.5 km; node over 1 km</x:v>
      </x:c>
      <x:c r="H1934" s="12" t="n">
        <x:v>2.5470340227521677</x:v>
      </x:c>
      <x:c r="I1934" s="12" t="n">
        <x:v>0.19320074896767553</x:v>
      </x:c>
      <x:c r="J1934" s="12" t="n">
        <x:v>0.19320074896767553</x:v>
      </x:c>
      <x:c r="K1934" s="12" t="n">
        <x:v>2.55</x:v>
      </x:c>
      <x:c r="L1934" s="12" t="n">
        <x:v>-0.0029659772478320967</x:v>
      </x:c>
      <x:c r="M1934" s="12" t="n">
        <x:v>0.21</x:v>
      </x:c>
      <x:c r="N1934" s="12" t="n">
        <x:v>-0.016799251032324464</x:v>
      </x:c>
      <x:c r="O1934" s="11" t="str">
        <x:v>LDM001 - BP</x:v>
      </x:c>
      <x:c r="P1934" s="11" t="str">
        <x:v>CDO - ILIGAN</x:v>
      </x:c>
      <x:c r="Q1934" s="11" t="str">
        <x:v>Stronger evidence - built or existing label</x:v>
      </x:c>
      <x:c r="R1934" s="11" t="str">
        <x:v>Locate an authorized closure or handhole and confirm splicing/capacity; nearby cable alone is insufficient.</x:v>
      </x:c>
      <x:c r="S1934" s="5" t="n">
        <x:v>2753</x:v>
      </x:c>
      <x:c r="T1934" s="5" t="str">
        <x:v>Region X (Northern Mindanao)</x:v>
      </x:c>
      <x:c r="U1934" s="13" t="n">
        <x:v>8.575181</x:v>
      </x:c>
      <x:c r="V1934" s="13" t="n">
        <x:v>124.372011</x:v>
      </x:c>
      <x:c r="W1934" s="12" t="n">
        <x:v>2.550639492314456</x:v>
      </x:c>
      <x:c r="X1934" s="12" t="n">
        <x:v>0.21041246588021298</x:v>
      </x:c>
      <x:c r="Y1934" s="12" t="n">
        <x:v>0.19320074896767553</x:v>
      </x:c>
      <x:c r="Z1934" s="12" t="n">
        <x:v>0.19320074896767553</x:v>
      </x:c>
      <x:c r="AA1934" s="5" t="str">
        <x:v>LDM001 - BP</x:v>
      </x:c>
      <x:c r="AB1934" s="6" t="b">
        <x:v>1</x:v>
      </x:c>
      <x:c r="AC1934" s="5" t="n">
        <x:v>5293</x:v>
      </x:c>
      <x:c r="AD1934" s="13" t="n">
        <x:v>124.3540229995431</x:v>
      </x:c>
      <x:c r="AE1934" s="13" t="n">
        <x:v>8.560697000938926</x:v>
      </x:c>
      <x:c r="AF1934" s="5" t="n">
        <x:v>5083</x:v>
      </x:c>
      <x:c r="AG1934" s="13" t="n">
        <x:v>124.37070711724809</x:v>
      </x:c>
      <x:c r="AH1934" s="13" t="n">
        <x:v>8.576350285107624</x:v>
      </x:c>
      <x:c r="AI1934" s="5" t="n">
        <x:v>5083</x:v>
      </x:c>
      <x:c r="AJ1934" s="5" t="str">
        <x:v>Stronger evidence - built or existing label</x:v>
      </x:c>
      <x:c r="AK1934" s="5" t="n">
        <x:v>5083</x:v>
      </x:c>
      <x:c r="AL1934" s="5" t="str">
        <x:v>CDO - ILIGAN</x:v>
      </x:c>
      <x:c r="AM1934" s="5" t="str">
        <x:v>Tier 1B (Micro Drop, 1-3 km)</x:v>
      </x:c>
      <x:c r="AN1934" s="14" t="n">
        <x:v>52.7</x:v>
      </x:c>
      <x:c r="AO1934" s="14" t="n">
        <x:v>52.74149319487267</x:v>
      </x:c>
      <x:c r="AP1934" s="14" t="n">
        <x:v>52.78377085597727</x:v>
      </x:c>
      <x:c r="AQ1934" s="14" t="n">
        <x:v>70.65</x:v>
      </x:c>
      <x:c r="AR1934" s="5" t="n">
        <x:v>320</x:v>
      </x:c>
      <x:c r="AS1934" s="11" t="str"/>
      <x:c r="AT1934" s="5" t="str">
        <x:v>Batch 2 (1,001 - 2,000)</x:v>
      </x:c>
      <x:c r="AU1934" s="5" t="n">
        <x:v>934</x:v>
      </x:c>
    </x:row>
    <x:row r="1935" ht="60" customHeight="1">
      <x:c r="A1935" s="5" t="n">
        <x:v>1931</x:v>
      </x:c>
      <x:c r="B1935" s="5" t="n">
        <x:v>2</x:v>
      </x:c>
      <x:c r="C1935" s="10" t="str">
        <x:v>1102412011</x:v>
      </x:c>
      <x:c r="D1935" s="5" t="str">
        <x:v>Zone I</x:v>
      </x:c>
      <x:c r="E1935" s="5" t="str">
        <x:v>Santa Cruz</x:v>
      </x:c>
      <x:c r="F1935" s="5" t="str">
        <x:v>Davao del Sur</x:v>
      </x:c>
      <x:c r="G1935" s="11" t="str">
        <x:v>C - Line within 0.5 km; node over 1 km</x:v>
      </x:c>
      <x:c r="H1935" s="12" t="n">
        <x:v>1.3684673301207628</x:v>
      </x:c>
      <x:c r="I1935" s="12" t="n">
        <x:v>0.027714684702199767</x:v>
      </x:c>
      <x:c r="J1935" s="12" t="n">
        <x:v>0.027714684702199767</x:v>
      </x:c>
      <x:c r="K1935" s="12" t="n">
        <x:v>1.37</x:v>
      </x:c>
      <x:c r="L1935" s="12" t="n">
        <x:v>-0.0015326698792372806</x:v>
      </x:c>
      <x:c r="M1935" s="12" t="n">
        <x:v>0.09</x:v>
      </x:c>
      <x:c r="N1935" s="12" t="n">
        <x:v>-0.06228531529780023</x:v>
      </x:c>
      <x:c r="O1935" s="11" t="str">
        <x:v>SZD001 - TYPE 3</x:v>
      </x:c>
      <x:c r="P1935" s="11" t="str">
        <x:v>DAVAO CITY - GENSAN</x:v>
      </x:c>
      <x:c r="Q1935" s="11" t="str">
        <x:v>Stronger evidence - built or existing label</x:v>
      </x:c>
      <x:c r="R1935" s="11" t="str">
        <x:v>Locate an authorized closure or handhole and confirm splicing/capacity; nearby cable alone is insufficient.</x:v>
      </x:c>
      <x:c r="S1935" s="5" t="n">
        <x:v>2130</x:v>
      </x:c>
      <x:c r="T1935" s="5" t="str">
        <x:v>Region XI (Davao Region)</x:v>
      </x:c>
      <x:c r="U1935" s="13" t="n">
        <x:v>6.849436</x:v>
      </x:c>
      <x:c r="V1935" s="13" t="n">
        <x:v>125.418896</x:v>
      </x:c>
      <x:c r="W1935" s="12" t="n">
        <x:v>1.3707570391984565</x:v>
      </x:c>
      <x:c r="X1935" s="12" t="n">
        <x:v>0.0359187288052318</x:v>
      </x:c>
      <x:c r="Y1935" s="12" t="n">
        <x:v>0.027714684702199767</x:v>
      </x:c>
      <x:c r="Z1935" s="12" t="n">
        <x:v>0.027714684702199767</x:v>
      </x:c>
      <x:c r="AA1935" s="5" t="str">
        <x:v>SZD001 - TYPE 3</x:v>
      </x:c>
      <x:c r="AB1935" s="6" t="b">
        <x:v>1</x:v>
      </x:c>
      <x:c r="AC1935" s="5" t="n">
        <x:v>5260</x:v>
      </x:c>
      <x:c r="AD1935" s="13" t="n">
        <x:v>125.4095250022087</x:v>
      </x:c>
      <x:c r="AE1935" s="13" t="n">
        <x:v>6.84134900111644</x:v>
      </x:c>
      <x:c r="AF1935" s="5" t="n">
        <x:v>5076</x:v>
      </x:c>
      <x:c r="AG1935" s="13" t="n">
        <x:v>125.41902931273172</x:v>
      </x:c>
      <x:c r="AH1935" s="13" t="n">
        <x:v>6.849223747861018</x:v>
      </x:c>
      <x:c r="AI1935" s="5" t="n">
        <x:v>5076</x:v>
      </x:c>
      <x:c r="AJ1935" s="5" t="str">
        <x:v>Stronger evidence - built or existing label</x:v>
      </x:c>
      <x:c r="AK1935" s="5" t="n">
        <x:v>5076</x:v>
      </x:c>
      <x:c r="AL1935" s="5" t="str">
        <x:v>DAVAO CITY - GENSAN</x:v>
      </x:c>
      <x:c r="AM1935" s="5" t="str">
        <x:v>Tier 1B (Micro Drop, 1-3 km)</x:v>
      </x:c>
      <x:c r="AN1935" s="14" t="n">
        <x:v>73.3</x:v>
      </x:c>
      <x:c r="AO1935" s="14" t="n">
        <x:v>73.33914353567084</x:v>
      </x:c>
      <x:c r="AP1935" s="14" t="n">
        <x:v>73.37151113559901</x:v>
      </x:c>
      <x:c r="AQ1935" s="14" t="n">
        <x:v>70.65</x:v>
      </x:c>
      <x:c r="AR1935" s="5" t="n">
        <x:v>825</x:v>
      </x:c>
      <x:c r="AS1935" s="11" t="str">
        <x:v>Vertex distance not reproduced within 0.011 km</x:v>
      </x:c>
      <x:c r="AT1935" s="5" t="str">
        <x:v>Batch 2 (1,001 - 2,000)</x:v>
      </x:c>
      <x:c r="AU1935" s="5" t="n">
        <x:v>935</x:v>
      </x:c>
    </x:row>
    <x:row r="1936" ht="60" customHeight="1">
      <x:c r="A1936" s="5" t="n">
        <x:v>1932</x:v>
      </x:c>
      <x:c r="B1936" s="5" t="n">
        <x:v>2</x:v>
      </x:c>
      <x:c r="C1936" s="10" t="str">
        <x:v>0304926006</x:v>
      </x:c>
      <x:c r="D1936" s="5" t="str">
        <x:v>Calaocan</x:v>
      </x:c>
      <x:c r="E1936" s="5" t="str">
        <x:v>San Jose City</x:v>
      </x:c>
      <x:c r="F1936" s="5" t="str">
        <x:v>Nueva Ecija</x:v>
      </x:c>
      <x:c r="G1936" s="11" t="str">
        <x:v>C - Line within 0.5 km; node over 1 km</x:v>
      </x:c>
      <x:c r="H1936" s="12" t="n">
        <x:v>1.2192658838869086</x:v>
      </x:c>
      <x:c r="I1936" s="12" t="n">
        <x:v>0.15179464503166504</x:v>
      </x:c>
      <x:c r="J1936" s="12" t="n">
        <x:v>0.15179464503166504</x:v>
      </x:c>
      <x:c r="K1936" s="12" t="n">
        <x:v>1.22</x:v>
      </x:c>
      <x:c r="L1936" s="12" t="n">
        <x:v>-0.0007341161130913765</x:v>
      </x:c>
      <x:c r="M1936" s="12" t="n">
        <x:v>0.23</x:v>
      </x:c>
      <x:c r="N1936" s="12" t="n">
        <x:v>-0.07820535496833497</x:v>
      </x:c>
      <x:c r="O1936" s="11" t="str">
        <x:v>SJN001
- TYPE 2</x:v>
      </x:c>
      <x:c r="P1936" s="11" t="str">
        <x:v>Existing UG</x:v>
      </x:c>
      <x:c r="Q1936" s="11" t="str">
        <x:v>Stronger evidence - built or existing label</x:v>
      </x:c>
      <x:c r="R1936" s="11" t="str">
        <x:v>Locate an authorized closure or handhole and confirm splicing/capacity; nearby cable alone is insufficient.</x:v>
      </x:c>
      <x:c r="S1936" s="5" t="n">
        <x:v>2662</x:v>
      </x:c>
      <x:c r="T1936" s="5" t="str">
        <x:v>Region III (Central Luzon)</x:v>
      </x:c>
      <x:c r="U1936" s="13" t="n">
        <x:v>15.785982</x:v>
      </x:c>
      <x:c r="V1936" s="13" t="n">
        <x:v>120.99485</x:v>
      </x:c>
      <x:c r="W1936" s="12" t="n">
        <x:v>1.2222772742849644</x:v>
      </x:c>
      <x:c r="X1936" s="12" t="n">
        <x:v>0.1532845353224839</x:v>
      </x:c>
      <x:c r="Y1936" s="12" t="n">
        <x:v>0.15179464503166504</x:v>
      </x:c>
      <x:c r="Z1936" s="12" t="n">
        <x:v>0.15179464503166504</x:v>
      </x:c>
      <x:c r="AA1936" s="5" t="str">
        <x:v>SJN001
- TYPE 2</x:v>
      </x:c>
      <x:c r="AB1936" s="6" t="b">
        <x:v>1</x:v>
      </x:c>
      <x:c r="AC1936" s="5" t="n">
        <x:v>3752</x:v>
      </x:c>
      <x:c r="AD1936" s="13" t="n">
        <x:v>120.987788</x:v>
      </x:c>
      <x:c r="AE1936" s="13" t="n">
        <x:v>15.794622</x:v>
      </x:c>
      <x:c r="AF1936" s="5" t="n">
        <x:v>1266</x:v>
      </x:c>
      <x:c r="AG1936" s="13" t="n">
        <x:v>120.9936563652069</x:v>
      </x:c>
      <x:c r="AH1936" s="13" t="n">
        <x:v>15.785243153093361</x:v>
      </x:c>
      <x:c r="AI1936" s="5" t="n">
        <x:v>1266</x:v>
      </x:c>
      <x:c r="AJ1936" s="5" t="str">
        <x:v>Stronger evidence - built or existing label</x:v>
      </x:c>
      <x:c r="AK1936" s="5" t="n">
        <x:v>1266</x:v>
      </x:c>
      <x:c r="AL1936" s="5" t="str">
        <x:v>Existing UG</x:v>
      </x:c>
      <x:c r="AM1936" s="5" t="str">
        <x:v>Tier 1B (Micro Drop, 1-3 km)</x:v>
      </x:c>
      <x:c r="AN1936" s="14" t="n">
        <x:v>76.5</x:v>
      </x:c>
      <x:c r="AO1936" s="14" t="n">
        <x:v>76.58661086826304</x:v>
      </x:c>
      <x:c r="AP1936" s="14" t="n">
        <x:v>76.60290696337091</x:v>
      </x:c>
      <x:c r="AQ1936" s="14" t="n">
        <x:v>70.65</x:v>
      </x:c>
      <x:c r="AR1936" s="5" t="n">
        <x:v>555</x:v>
      </x:c>
      <x:c r="AS1936" s="11" t="str">
        <x:v>Vertex distance not reproduced within 0.011 km</x:v>
      </x:c>
      <x:c r="AT1936" s="5" t="str">
        <x:v>Batch 2 (1,001 - 2,000)</x:v>
      </x:c>
      <x:c r="AU1936" s="5" t="n">
        <x:v>936</x:v>
      </x:c>
    </x:row>
    <x:row r="1937" ht="60" customHeight="1">
      <x:c r="A1937" s="5" t="n">
        <x:v>1933</x:v>
      </x:c>
      <x:c r="B1937" s="5" t="n">
        <x:v>2</x:v>
      </x:c>
      <x:c r="C1937" s="10" t="str">
        <x:v>0506207012</x:v>
      </x:c>
      <x:c r="D1937" s="5" t="str">
        <x:v>Dancalan</x:v>
      </x:c>
      <x:c r="E1937" s="5" t="str">
        <x:v>Donsol</x:v>
      </x:c>
      <x:c r="F1937" s="5" t="str">
        <x:v>Sorsogon</x:v>
      </x:c>
      <x:c r="G1937" s="11" t="str">
        <x:v>D - Other node or line within 3 km</x:v>
      </x:c>
      <x:c r="H1937" s="12" t="n">
        <x:v>1.436847212299599</x:v>
      </x:c>
      <x:c r="I1937" s="12" t="n">
        <x:v>17.82514240005783</x:v>
      </x:c>
      <x:c r="J1937" s="12" t="n">
        <x:v>1.436847212299599</x:v>
      </x:c>
      <x:c r="K1937" s="12" t="n">
        <x:v>1.44</x:v>
      </x:c>
      <x:c r="L1937" s="12" t="n">
        <x:v>-0.0031527877004009497</x:v>
      </x:c>
      <x:c r="M1937" s="12" t="n">
        <x:v>18.04</x:v>
      </x:c>
      <x:c r="N1937" s="12" t="n">
        <x:v>-0.2148575999421709</x:v>
      </x:c>
      <x:c r="O1937" s="11" t="str">
        <x:v>DLS001 - BP</x:v>
      </x:c>
      <x:c r="P1937" s="11" t="str">
        <x:v>DARAGA - SORSOGON</x:v>
      </x:c>
      <x:c r="Q1937" s="11" t="str">
        <x:v>Stronger evidence - built or existing label</x:v>
      </x:c>
      <x:c r="R1937" s="11" t="str">
        <x:v>Compare a routed node lateral with an approved line tap; survey crossings and permissions.</x:v>
      </x:c>
      <x:c r="S1937" s="5" t="n">
        <x:v>4204</x:v>
      </x:c>
      <x:c r="T1937" s="5" t="str">
        <x:v>Region V (Bicol Region)</x:v>
      </x:c>
      <x:c r="U1937" s="13" t="n">
        <x:v>12.915189</x:v>
      </x:c>
      <x:c r="V1937" s="13" t="n">
        <x:v>123.585323</x:v>
      </x:c>
      <x:c r="W1937" s="12" t="n">
        <x:v>1.440608320519314</x:v>
      </x:c>
      <x:c r="X1937" s="12" t="n">
        <x:v>17.845001678117452</x:v>
      </x:c>
      <x:c r="Y1937" s="12" t="n">
        <x:v>17.82514240005783</x:v>
      </x:c>
      <x:c r="Z1937" s="12" t="n">
        <x:v>17.82514240005783</x:v>
      </x:c>
      <x:c r="AA1937" s="5" t="str">
        <x:v>DLS001 - BP</x:v>
      </x:c>
      <x:c r="AB1937" s="6" t="b">
        <x:v>1</x:v>
      </x:c>
      <x:c r="AC1937" s="5" t="n">
        <x:v>4628</x:v>
      </x:c>
      <x:c r="AD1937" s="13" t="n">
        <x:v>123.5935950003344</x:v>
      </x:c>
      <x:c r="AE1937" s="13" t="n">
        <x:v>12.90504800021662</x:v>
      </x:c>
      <x:c r="AF1937" s="5" t="n">
        <x:v>4218</x:v>
      </x:c>
      <x:c r="AG1937" s="13" t="n">
        <x:v>123.7152097714147</x:v>
      </x:c>
      <x:c r="AH1937" s="13" t="n">
        <x:v>13.01384830667412</x:v>
      </x:c>
      <x:c r="AI1937" s="5" t="n">
        <x:v>4218</x:v>
      </x:c>
      <x:c r="AJ1937" s="5" t="str">
        <x:v>Stronger evidence - built or existing label</x:v>
      </x:c>
      <x:c r="AK1937" s="5" t="n">
        <x:v>4218</x:v>
      </x:c>
      <x:c r="AL1937" s="5" t="str">
        <x:v>DARAGA - SORSOGON</x:v>
      </x:c>
      <x:c r="AM1937" s="5" t="str">
        <x:v>Tier 1B (Micro Drop, 1-3 km)</x:v>
      </x:c>
      <x:c r="AN1937" s="14" t="n">
        <x:v>61.9</x:v>
      </x:c>
      <x:c r="AO1937" s="14" t="n">
        <x:v>61.878339180614084</x:v>
      </x:c>
      <x:c r="AP1937" s="14" t="n">
        <x:v>61.94340311898648</x:v>
      </x:c>
      <x:c r="AQ1937" s="14" t="n">
        <x:v>70.64</x:v>
      </x:c>
      <x:c r="AR1937" s="5" t="n">
        <x:v>268</x:v>
      </x:c>
      <x:c r="AS1937" s="11" t="str">
        <x:v>Vertex distance not reproduced within 0.011 km</x:v>
      </x:c>
      <x:c r="AT1937" s="5" t="str">
        <x:v>Batch 2 (1,001 - 2,000)</x:v>
      </x:c>
      <x:c r="AU1937" s="5" t="n">
        <x:v>937</x:v>
      </x:c>
    </x:row>
    <x:row r="1938" ht="60" customHeight="1">
      <x:c r="A1938" s="5" t="n">
        <x:v>1934</x:v>
      </x:c>
      <x:c r="B1938" s="5" t="n">
        <x:v>2</x:v>
      </x:c>
      <x:c r="C1938" s="10" t="str">
        <x:v>0306905026</x:v>
      </x:c>
      <x:c r="D1938" s="5" t="str">
        <x:v>Pitabunan</x:v>
      </x:c>
      <x:c r="E1938" s="5" t="str">
        <x:v>Concepcion</x:v>
      </x:c>
      <x:c r="F1938" s="5" t="str">
        <x:v>Tarlac</x:v>
      </x:c>
      <x:c r="G1938" s="11" t="str">
        <x:v>D - Other node or line within 3 km</x:v>
      </x:c>
      <x:c r="H1938" s="12" t="n">
        <x:v>1.8888609447614393</x:v>
      </x:c>
      <x:c r="I1938" s="12" t="n">
        <x:v>1.7935937285980903</x:v>
      </x:c>
      <x:c r="J1938" s="12" t="n">
        <x:v>1.7935937285980903</x:v>
      </x:c>
      <x:c r="K1938" s="12" t="n">
        <x:v>1.9</x:v>
      </x:c>
      <x:c r="L1938" s="12" t="n">
        <x:v>-0.011139055238560625</x:v>
      </x:c>
      <x:c r="M1938" s="12" t="n">
        <x:v>1.8</x:v>
      </x:c>
      <x:c r="N1938" s="12" t="n">
        <x:v>-0.006406271401909747</x:v>
      </x:c>
      <x:c r="O1938" s="11" t="str">
        <x:v>CCT002
- TYPE 3</x:v>
      </x:c>
      <x:c r="P1938" s="11" t="str">
        <x:v>16 CORE (2X8)</x:v>
      </x:c>
      <x:c r="Q1938" s="11" t="str">
        <x:v>Conditional - mapped route, status unverified</x:v>
      </x:c>
      <x:c r="R1938" s="11" t="str">
        <x:v>Compare a routed node lateral with an approved line tap; survey crossings and permissions.</x:v>
      </x:c>
      <x:c r="S1938" s="5" t="n">
        <x:v>4561</x:v>
      </x:c>
      <x:c r="T1938" s="5" t="str">
        <x:v>Region III (Central Luzon)</x:v>
      </x:c>
      <x:c r="U1938" s="13" t="n">
        <x:v>15.341686</x:v>
      </x:c>
      <x:c r="V1938" s="13" t="n">
        <x:v>120.653961</x:v>
      </x:c>
      <x:c r="W1938" s="12" t="n">
        <x:v>1.8980960150032804</x:v>
      </x:c>
      <x:c r="X1938" s="12" t="n">
        <x:v>1.7989948857771918</x:v>
      </x:c>
      <x:c r="Y1938" s="12" t="n">
        <x:v>1.7935937285980903</x:v>
      </x:c>
      <x:c r="Z1938" s="12" t="n">
        <x:v>6.464246803015581</x:v>
      </x:c>
      <x:c r="AA1938" s="5" t="str">
        <x:v>CCT002
- TYPE 3</x:v>
      </x:c>
      <x:c r="AB1938" s="6" t="b">
        <x:v>1</x:v>
      </x:c>
      <x:c r="AC1938" s="5" t="n">
        <x:v>3885</x:v>
      </x:c>
      <x:c r="AD1938" s="13" t="n">
        <x:v>120.6530229998927</x:v>
      </x:c>
      <x:c r="AE1938" s="13" t="n">
        <x:v>15.32463999890332</x:v>
      </x:c>
      <x:c r="AF1938" s="5" t="n">
        <x:v>3172</x:v>
      </x:c>
      <x:c r="AG1938" s="13" t="n">
        <x:v>120.64300704570202</x:v>
      </x:c>
      <x:c r="AH1938" s="13" t="n">
        <x:v>15.329449075268167</x:v>
      </x:c>
      <x:c r="AI1938" s="5" t="n">
        <x:v>3172</x:v>
      </x:c>
      <x:c r="AJ1938" s="5" t="str">
        <x:v>Conditional - mapped route, status unverified</x:v>
      </x:c>
      <x:c r="AK1938" s="5" t="n">
        <x:v>3455</x:v>
      </x:c>
      <x:c r="AL1938" s="5" t="str">
        <x:v>CAPAS</x:v>
      </x:c>
      <x:c r="AM1938" s="5" t="str">
        <x:v>Tier 1B (Micro Drop, 1-3 km)</x:v>
      </x:c>
      <x:c r="AN1938" s="14" t="n">
        <x:v>63.1</x:v>
      </x:c>
      <x:c r="AO1938" s="14" t="n">
        <x:v>63.0819450562014</x:v>
      </x:c>
      <x:c r="AP1938" s="14" t="n">
        <x:v>63.27940565614927</x:v>
      </x:c>
      <x:c r="AQ1938" s="14" t="n">
        <x:v>70.64</x:v>
      </x:c>
      <x:c r="AR1938" s="5" t="n">
        <x:v>270</x:v>
      </x:c>
      <x:c r="AS1938" s="11" t="str">
        <x:v>Nearest screened line status requires confirmation</x:v>
      </x:c>
      <x:c r="AT1938" s="5" t="str">
        <x:v>Batch 2 (1,001 - 2,000)</x:v>
      </x:c>
      <x:c r="AU1938" s="5" t="n">
        <x:v>938</x:v>
      </x:c>
    </x:row>
    <x:row r="1939" ht="60" customHeight="1">
      <x:c r="A1939" s="5" t="n">
        <x:v>1935</x:v>
      </x:c>
      <x:c r="B1939" s="5" t="n">
        <x:v>2</x:v>
      </x:c>
      <x:c r="C1939" s="10" t="str">
        <x:v>0402106064</x:v>
      </x:c>
      <x:c r="D1939" s="5" t="str">
        <x:v>Sampaloc V</x:v>
      </x:c>
      <x:c r="E1939" s="5" t="str">
        <x:v>City of Dasmariñas</x:v>
      </x:c>
      <x:c r="F1939" s="5" t="str">
        <x:v>Cavite</x:v>
      </x:c>
      <x:c r="G1939" s="11" t="str">
        <x:v>C - Line within 0.5 km; node over 1 km</x:v>
      </x:c>
      <x:c r="H1939" s="12" t="n">
        <x:v>2.323104986846636</x:v>
      </x:c>
      <x:c r="I1939" s="12" t="n">
        <x:v>0.1857032155724713</x:v>
      </x:c>
      <x:c r="J1939" s="12" t="n">
        <x:v>0.1857032155724713</x:v>
      </x:c>
      <x:c r="K1939" s="12" t="n">
        <x:v>2.33</x:v>
      </x:c>
      <x:c r="L1939" s="12" t="n">
        <x:v>-0.006895013153364271</x:v>
      </x:c>
      <x:c r="M1939" s="12" t="n">
        <x:v>0.21</x:v>
      </x:c>
      <x:c r="N1939" s="12" t="n">
        <x:v>-0.024296784427528695</x:v>
      </x:c>
      <x:c r="O1939" s="11" t="str">
        <x:v>DMC002
- TYPE 2</x:v>
      </x:c>
      <x:c r="P1939" s="11" t="str">
        <x:v>NCC001 TO TGY001</x:v>
      </x:c>
      <x:c r="Q1939" s="11" t="str">
        <x:v>Conditional - mapped route, status unverified</x:v>
      </x:c>
      <x:c r="R1939" s="11" t="str">
        <x:v>Locate an authorized closure or handhole and confirm splicing/capacity; nearby cable alone is insufficient.</x:v>
      </x:c>
      <x:c r="S1939" s="5" t="n">
        <x:v>2736</x:v>
      </x:c>
      <x:c r="T1939" s="5" t="str">
        <x:v>Region IV-A (CALABARZON)</x:v>
      </x:c>
      <x:c r="U1939" s="13" t="n">
        <x:v>14.279967</x:v>
      </x:c>
      <x:c r="V1939" s="13" t="n">
        <x:v>120.964924</x:v>
      </x:c>
      <x:c r="W1939" s="12" t="n">
        <x:v>2.333513985528722</x:v>
      </x:c>
      <x:c r="X1939" s="12" t="n">
        <x:v>0.201549547716491</x:v>
      </x:c>
      <x:c r="Y1939" s="12" t="n">
        <x:v>0.18415279413450458</x:v>
      </x:c>
      <x:c r="Z1939" s="12" t="n">
        <x:v>1.9841214606788835</x:v>
      </x:c>
      <x:c r="AA1939" s="5" t="str">
        <x:v>DMC002
- TYPE 2</x:v>
      </x:c>
      <x:c r="AB1939" s="6" t="b">
        <x:v>1</x:v>
      </x:c>
      <x:c r="AC1939" s="5" t="n">
        <x:v>4488</x:v>
      </x:c>
      <x:c r="AD1939" s="13" t="n">
        <x:v>120.958756184046</x:v>
      </x:c>
      <x:c r="AE1939" s="13" t="n">
        <x:v>14.30008364413296</x:v>
      </x:c>
      <x:c r="AF1939" s="5" t="n">
        <x:v>4013</x:v>
      </x:c>
      <x:c r="AG1939" s="13" t="n">
        <x:v>120.96349874364664</x:v>
      </x:c>
      <x:c r="AH1939" s="13" t="n">
        <x:v>14.279026210742606</x:v>
      </x:c>
      <x:c r="AI1939" s="5" t="n">
        <x:v>4197</x:v>
      </x:c>
      <x:c r="AJ1939" s="5" t="str">
        <x:v>Excluded - civil works only or unclear cable</x:v>
      </x:c>
      <x:c r="AK1939" s="5" t="n">
        <x:v>4203</x:v>
      </x:c>
      <x:c r="AL1939" s="5" t="str">
        <x:v>SILANG</x:v>
      </x:c>
      <x:c r="AM1939" s="5" t="str">
        <x:v>Tier 1B (Micro Drop, 1-3 km)</x:v>
      </x:c>
      <x:c r="AN1939" s="14" t="n">
        <x:v>55.9</x:v>
      </x:c>
      <x:c r="AO1939" s="14" t="n">
        <x:v>55.993658087499675</x:v>
      </x:c>
      <x:c r="AP1939" s="14" t="n">
        <x:v>56.0994886172241</x:v>
      </x:c>
      <x:c r="AQ1939" s="14" t="n">
        <x:v>70.64</x:v>
      </x:c>
      <x:c r="AR1939" s="5" t="n">
        <x:v>302</x:v>
      </x:c>
      <x:c r="AS1939" s="11" t="str">
        <x:v>Nearest raw line excluded from fiber screening; Nearest screened line status requires confirmation</x:v>
      </x:c>
      <x:c r="AT1939" s="5" t="str">
        <x:v>Batch 2 (1,001 - 2,000)</x:v>
      </x:c>
      <x:c r="AU1939" s="5" t="n">
        <x:v>939</x:v>
      </x:c>
    </x:row>
    <x:row r="1940" ht="60" customHeight="1">
      <x:c r="A1940" s="5" t="n">
        <x:v>1936</x:v>
      </x:c>
      <x:c r="B1940" s="5" t="n">
        <x:v>2</x:v>
      </x:c>
      <x:c r="C1940" s="10" t="str">
        <x:v>0401022001</x:v>
      </x:c>
      <x:c r="D1940" s="5" t="str">
        <x:v>Aguila</x:v>
      </x:c>
      <x:c r="E1940" s="5" t="str">
        <x:v>San Jose</x:v>
      </x:c>
      <x:c r="F1940" s="5" t="str">
        <x:v>Batangas</x:v>
      </x:c>
      <x:c r="G1940" s="11" t="str">
        <x:v>B - Node 0.5-1 km</x:v>
      </x:c>
      <x:c r="H1940" s="12" t="n">
        <x:v>0.7459368382036183</x:v>
      </x:c>
      <x:c r="I1940" s="12" t="n">
        <x:v>0.1506070109376448</x:v>
      </x:c>
      <x:c r="J1940" s="12" t="n">
        <x:v>0.1506070109376448</x:v>
      </x:c>
      <x:c r="K1940" s="12" t="n">
        <x:v>0.74</x:v>
      </x:c>
      <x:c r="L1940" s="12" t="n">
        <x:v>0.005936838203618344</x:v>
      </x:c>
      <x:c r="M1940" s="12" t="n">
        <x:v>0.2</x:v>
      </x:c>
      <x:c r="N1940" s="12" t="n">
        <x:v>-0.0493929890623552</x:v>
      </x:c>
      <x:c r="O1940" s="11" t="str">
        <x:v>SSB001 - TYPE 2</x:v>
      </x:c>
      <x:c r="P1940" s="11" t="str">
        <x:v>UG SSB001 TO BCY001</x:v>
      </x:c>
      <x:c r="Q1940" s="11" t="str">
        <x:v>Conditional - mapped route, status unverified</x:v>
      </x:c>
      <x:c r="R1940" s="11" t="str">
        <x:v>Survey a short node lateral; confirm port/fiber capacity, access and route.</x:v>
      </x:c>
      <x:c r="S1940" s="5" t="n">
        <x:v>1458</x:v>
      </x:c>
      <x:c r="T1940" s="5" t="str">
        <x:v>Region IV-A (CALABARZON)</x:v>
      </x:c>
      <x:c r="U1940" s="13" t="n">
        <x:v>13.879046</x:v>
      </x:c>
      <x:c r="V1940" s="13" t="n">
        <x:v>121.09805</x:v>
      </x:c>
      <x:c r="W1940" s="12" t="n">
        <x:v>0.7449600873641479</x:v>
      </x:c>
      <x:c r="X1940" s="12" t="n">
        <x:v>0.1508614922063379</x:v>
      </x:c>
      <x:c r="Y1940" s="12" t="n">
        <x:v>0.1506070109376448</x:v>
      </x:c>
      <x:c r="Z1940" s="12" t="n">
        <x:v>0.16585597836067645</x:v>
      </x:c>
      <x:c r="AA1940" s="5" t="str">
        <x:v>SSB001 - TYPE 2</x:v>
      </x:c>
      <x:c r="AB1940" s="6" t="b">
        <x:v>1</x:v>
      </x:c>
      <x:c r="AC1940" s="5" t="n">
        <x:v>4307</x:v>
      </x:c>
      <x:c r="AD1940" s="13" t="n">
        <x:v>121.10495</x:v>
      </x:c>
      <x:c r="AE1940" s="13" t="n">
        <x:v>13.879164</x:v>
      </x:c>
      <x:c r="AF1940" s="5" t="n">
        <x:v>4054</x:v>
      </x:c>
      <x:c r="AG1940" s="13" t="n">
        <x:v>121.09942337753759</x:v>
      </x:c>
      <x:c r="AH1940" s="13" t="n">
        <x:v>13.878816375819397</x:v>
      </x:c>
      <x:c r="AI1940" s="5" t="n">
        <x:v>4054</x:v>
      </x:c>
      <x:c r="AJ1940" s="5" t="str">
        <x:v>Conditional - mapped route, status unverified</x:v>
      </x:c>
      <x:c r="AK1940" s="5" t="n">
        <x:v>4190</x:v>
      </x:c>
      <x:c r="AL1940" s="5" t="str">
        <x:v>TANAUAN - SAN JOSE</x:v>
      </x:c>
      <x:c r="AM1940" s="5" t="str">
        <x:v>Tier 1A (Direct Coloc, &lt;1 km)</x:v>
      </x:c>
      <x:c r="AN1940" s="14" t="n">
        <x:v>88</x:v>
      </x:c>
      <x:c r="AO1940" s="14" t="n">
        <x:v>88.1401117164081</x:v>
      </x:c>
      <x:c r="AP1940" s="14" t="n">
        <x:v>87.9856295559314</x:v>
      </x:c>
      <x:c r="AQ1940" s="14" t="n">
        <x:v>70.64</x:v>
      </x:c>
      <x:c r="AR1940" s="5" t="n">
        <x:v>253</x:v>
      </x:c>
      <x:c r="AS1940" s="11" t="str">
        <x:v>Vertex distance not reproduced within 0.011 km; Nearest screened line status requires confirmation</x:v>
      </x:c>
      <x:c r="AT1940" s="5" t="str">
        <x:v>Batch 2 (1,001 - 2,000)</x:v>
      </x:c>
      <x:c r="AU1940" s="5" t="n">
        <x:v>940</x:v>
      </x:c>
    </x:row>
    <x:row r="1941" ht="60" customHeight="1">
      <x:c r="A1941" s="5" t="n">
        <x:v>1937</x:v>
      </x:c>
      <x:c r="B1941" s="5" t="n">
        <x:v>2</x:v>
      </x:c>
      <x:c r="C1941" s="10" t="str">
        <x:v>0501602015</x:v>
      </x:c>
      <x:c r="D1941" s="5" t="str">
        <x:v>Magsaysay</x:v>
      </x:c>
      <x:c r="E1941" s="5" t="str">
        <x:v>Capalonga</x:v>
      </x:c>
      <x:c r="F1941" s="5" t="str">
        <x:v>Camarines Norte</x:v>
      </x:c>
      <x:c r="G1941" s="11" t="str">
        <x:v>A - Node within 0.5 km</x:v>
      </x:c>
      <x:c r="H1941" s="12" t="n">
        <x:v>0.2733594785139104</x:v>
      </x:c>
      <x:c r="I1941" s="12" t="n">
        <x:v>5.273582113247576</x:v>
      </x:c>
      <x:c r="J1941" s="12" t="n">
        <x:v>0.2733594785139104</x:v>
      </x:c>
      <x:c r="K1941" s="12" t="n">
        <x:v>0.27</x:v>
      </x:c>
      <x:c r="L1941" s="12" t="n">
        <x:v>0.0033594785139103855</x:v>
      </x:c>
      <x:c r="M1941" s="12" t="n">
        <x:v>5.3</x:v>
      </x:c>
      <x:c r="N1941" s="12" t="n">
        <x:v>-0.026417886752423847</x:v>
      </x:c>
      <x:c r="O1941" s="11" t="str">
        <x:v>CCA001-PM</x:v>
      </x:c>
      <x:c r="P1941" s="11" t="str">
        <x:v>PAGBILAO - NAGA (UG + Aerial)</x:v>
      </x:c>
      <x:c r="Q1941" s="11" t="str">
        <x:v>Stronger evidence - built or existing label</x:v>
      </x:c>
      <x:c r="R1941" s="11" t="str">
        <x:v>First survey: confirm node handoff, spare capacity and a feasible short route; co-location is not established.</x:v>
      </x:c>
      <x:c r="S1941" s="5" t="n">
        <x:v>416</x:v>
      </x:c>
      <x:c r="T1941" s="5" t="str">
        <x:v>Region V (Bicol Region)</x:v>
      </x:c>
      <x:c r="U1941" s="13" t="n">
        <x:v>14.226551</x:v>
      </x:c>
      <x:c r="V1941" s="13" t="n">
        <x:v>122.552211</x:v>
      </x:c>
      <x:c r="W1941" s="12" t="n">
        <x:v>0.2741380833184991</x:v>
      </x:c>
      <x:c r="X1941" s="12" t="n">
        <x:v>5.295487044842445</x:v>
      </x:c>
      <x:c r="Y1941" s="12" t="n">
        <x:v>5.273582113247576</x:v>
      </x:c>
      <x:c r="Z1941" s="12" t="n">
        <x:v>5.273582113247576</x:v>
      </x:c>
      <x:c r="AA1941" s="5" t="str">
        <x:v>CCA001-PM</x:v>
      </x:c>
      <x:c r="AB1941" s="6" t="b">
        <x:v>1</x:v>
      </x:c>
      <x:c r="AC1941" s="5" t="n">
        <x:v>4555</x:v>
      </x:c>
      <x:c r="AD1941" s="13" t="n">
        <x:v>122.5507309995954</x:v>
      </x:c>
      <x:c r="AE1941" s="13" t="n">
        <x:v>14.22855599940407</x:v>
      </x:c>
      <x:c r="AF1941" s="5" t="n">
        <x:v>4244</x:v>
      </x:c>
      <x:c r="AG1941" s="13" t="n">
        <x:v>122.5342625720213</x:v>
      </x:c>
      <x:c r="AH1941" s="13" t="n">
        <x:v>14.18221991711518</x:v>
      </x:c>
      <x:c r="AI1941" s="5" t="n">
        <x:v>4244</x:v>
      </x:c>
      <x:c r="AJ1941" s="5" t="str">
        <x:v>Stronger evidence - built or existing label</x:v>
      </x:c>
      <x:c r="AK1941" s="5" t="n">
        <x:v>4244</x:v>
      </x:c>
      <x:c r="AL1941" s="5" t="str">
        <x:v>PAGBILAO - NAGA (UG + Aerial)</x:v>
      </x:c>
      <x:c r="AM1941" s="5" t="str">
        <x:v>Tier 1A (Direct Coloc, &lt;1 km)</x:v>
      </x:c>
      <x:c r="AN1941" s="14" t="n">
        <x:v>91.3</x:v>
      </x:c>
      <x:c r="AO1941" s="14" t="n">
        <x:v>91.39311852712282</x:v>
      </x:c>
      <x:c r="AP1941" s="14" t="n">
        <x:v>91.2908314037071</x:v>
      </x:c>
      <x:c r="AQ1941" s="14" t="n">
        <x:v>70.63</x:v>
      </x:c>
      <x:c r="AR1941" s="5" t="n">
        <x:v>147</x:v>
      </x:c>
      <x:c r="AS1941" s="11" t="str"/>
      <x:c r="AT1941" s="5" t="str">
        <x:v>Batch 2 (1,001 - 2,000)</x:v>
      </x:c>
      <x:c r="AU1941" s="5" t="n">
        <x:v>941</x:v>
      </x:c>
    </x:row>
    <x:row r="1942" ht="60" customHeight="1">
      <x:c r="A1942" s="5" t="n">
        <x:v>1938</x:v>
      </x:c>
      <x:c r="B1942" s="5" t="n">
        <x:v>2</x:v>
      </x:c>
      <x:c r="C1942" s="10" t="str">
        <x:v>0105526024</x:v>
      </x:c>
      <x:c r="D1942" s="5" t="str">
        <x:v>Palua</x:v>
      </x:c>
      <x:c r="E1942" s="5" t="str">
        <x:v>Mangaldan</x:v>
      </x:c>
      <x:c r="F1942" s="5" t="str">
        <x:v>Pangasinan</x:v>
      </x:c>
      <x:c r="G1942" s="11" t="str">
        <x:v>D - Other node or line within 3 km</x:v>
      </x:c>
      <x:c r="H1942" s="12" t="n">
        <x:v>1.0316327399810374</x:v>
      </x:c>
      <x:c r="I1942" s="12" t="n">
        <x:v>0.7720639822762271</x:v>
      </x:c>
      <x:c r="J1942" s="12" t="n">
        <x:v>0.7720639822762271</x:v>
      </x:c>
      <x:c r="K1942" s="12" t="n">
        <x:v>1.03</x:v>
      </x:c>
      <x:c r="L1942" s="12" t="n">
        <x:v>0.0016327399810374121</x:v>
      </x:c>
      <x:c r="M1942" s="12" t="n">
        <x:v>0.83</x:v>
      </x:c>
      <x:c r="N1942" s="12" t="n">
        <x:v>-0.05793601772377288</x:v>
      </x:c>
      <x:c r="O1942" s="11" t="str">
        <x:v>MDP001
- TYPE 3</x:v>
      </x:c>
      <x:c r="P1942" s="11" t="str">
        <x:v>MANGALDAN</x:v>
      </x:c>
      <x:c r="Q1942" s="11" t="str">
        <x:v>Stronger evidence - built or existing label</x:v>
      </x:c>
      <x:c r="R1942" s="11" t="str">
        <x:v>Compare a routed node lateral with an approved line tap; survey crossings and permissions.</x:v>
      </x:c>
      <x:c r="S1942" s="5" t="n">
        <x:v>3404</x:v>
      </x:c>
      <x:c r="T1942" s="5" t="str">
        <x:v>Region I (Ilocos Region)</x:v>
      </x:c>
      <x:c r="U1942" s="13" t="n">
        <x:v>16.070889</x:v>
      </x:c>
      <x:c r="V1942" s="13" t="n">
        <x:v>120.41137</x:v>
      </x:c>
      <x:c r="W1942" s="12" t="n">
        <x:v>1.0309198855757706</x:v>
      </x:c>
      <x:c r="X1942" s="12" t="n">
        <x:v>0.7714372442415451</x:v>
      </x:c>
      <x:c r="Y1942" s="12" t="n">
        <x:v>0.7719824839529408</x:v>
      </x:c>
      <x:c r="Z1942" s="12" t="n">
        <x:v>0.7720639822762271</x:v>
      </x:c>
      <x:c r="AA1942" s="5" t="str">
        <x:v>MDP001
- TYPE 3</x:v>
      </x:c>
      <x:c r="AB1942" s="6" t="b">
        <x:v>1</x:v>
      </x:c>
      <x:c r="AC1942" s="5" t="n">
        <x:v>3794</x:v>
      </x:c>
      <x:c r="AD1942" s="13" t="n">
        <x:v>120.402273</x:v>
      </x:c>
      <x:c r="AE1942" s="13" t="n">
        <x:v>16.0678</x:v>
      </x:c>
      <x:c r="AF1942" s="5" t="n">
        <x:v>3291</x:v>
      </x:c>
      <x:c r="AG1942" s="13" t="n">
        <x:v>120.4045509956911</x:v>
      </x:c>
      <x:c r="AH1942" s="13" t="n">
        <x:v>16.06860740887986</x:v>
      </x:c>
      <x:c r="AI1942" s="5" t="n">
        <x:v>1688</x:v>
      </x:c>
      <x:c r="AJ1942" s="5" t="str">
        <x:v>Excluded - civil works only or unclear cable</x:v>
      </x:c>
      <x:c r="AK1942" s="5" t="n">
        <x:v>3291</x:v>
      </x:c>
      <x:c r="AL1942" s="5" t="str">
        <x:v>MANGALDAN</x:v>
      </x:c>
      <x:c r="AM1942" s="5" t="str">
        <x:v>Tier 1B (Micro Drop, 1-3 km)</x:v>
      </x:c>
      <x:c r="AN1942" s="14" t="n">
        <x:v>80.9</x:v>
      </x:c>
      <x:c r="AO1942" s="14" t="n">
        <x:v>80.94017049096536</x:v>
      </x:c>
      <x:c r="AP1942" s="14" t="n">
        <x:v>80.90157204458181</x:v>
      </x:c>
      <x:c r="AQ1942" s="14" t="n">
        <x:v>70.62</x:v>
      </x:c>
      <x:c r="AR1942" s="5" t="n">
        <x:v>200</x:v>
      </x:c>
      <x:c r="AS1942" s="11" t="str">
        <x:v>Vertex distance not reproduced within 0.011 km; Nearest raw line excluded from fiber screening; Within 50 m of a screening threshold</x:v>
      </x:c>
      <x:c r="AT1942" s="5" t="str">
        <x:v>Batch 2 (1,001 - 2,000)</x:v>
      </x:c>
      <x:c r="AU1942" s="5" t="n">
        <x:v>942</x:v>
      </x:c>
    </x:row>
    <x:row r="1943" ht="60" customHeight="1">
      <x:c r="A1943" s="5" t="n">
        <x:v>1939</x:v>
      </x:c>
      <x:c r="B1943" s="5" t="n">
        <x:v>2</x:v>
      </x:c>
      <x:c r="C1943" s="10" t="str">
        <x:v>0907322052</x:v>
      </x:c>
      <x:c r="D1943" s="5" t="str">
        <x:v>Kawit</x:v>
      </x:c>
      <x:c r="E1943" s="5" t="str">
        <x:v>City of Pagadian</x:v>
      </x:c>
      <x:c r="F1943" s="5" t="str">
        <x:v>Zamboanga del Sur</x:v>
      </x:c>
      <x:c r="G1943" s="11" t="str">
        <x:v>D - Other node or line within 3 km</x:v>
      </x:c>
      <x:c r="H1943" s="12" t="n">
        <x:v>1.223830772108485</x:v>
      </x:c>
      <x:c r="I1943" s="12" t="n">
        <x:v>1.2177960040865718</x:v>
      </x:c>
      <x:c r="J1943" s="12" t="n">
        <x:v>1.2177960040865718</x:v>
      </x:c>
      <x:c r="K1943" s="12" t="n">
        <x:v>1.23</x:v>
      </x:c>
      <x:c r="L1943" s="12" t="n">
        <x:v>-0.006169227891515083</x:v>
      </x:c>
      <x:c r="M1943" s="12" t="n">
        <x:v>1.22</x:v>
      </x:c>
      <x:c r="N1943" s="12" t="n">
        <x:v>-0.002203995913428125</x:v>
      </x:c>
      <x:c r="O1943" s="11" t="str">
        <x:v>PGZ001-TYPE 2</x:v>
      </x:c>
      <x:c r="P1943" s="11" t="str">
        <x:v>ILIGAN - PAGADIAN</x:v>
      </x:c>
      <x:c r="Q1943" s="11" t="str">
        <x:v>Stronger evidence - built or existing label</x:v>
      </x:c>
      <x:c r="R1943" s="11" t="str">
        <x:v>Compare a routed node lateral with an approved line tap; survey crossings and permissions.</x:v>
      </x:c>
      <x:c r="S1943" s="5" t="n">
        <x:v>3921</x:v>
      </x:c>
      <x:c r="T1943" s="5" t="str">
        <x:v>Region IX (Zamboanga Peninsula)</x:v>
      </x:c>
      <x:c r="U1943" s="13" t="n">
        <x:v>7.824243</x:v>
      </x:c>
      <x:c r="V1943" s="13" t="n">
        <x:v>123.448224</x:v>
      </x:c>
      <x:c r="W1943" s="12" t="n">
        <x:v>1.2252425005549175</x:v>
      </x:c>
      <x:c r="X1943" s="12" t="n">
        <x:v>1.2191274433567907</x:v>
      </x:c>
      <x:c r="Y1943" s="12" t="n">
        <x:v>1.2177960040865718</x:v>
      </x:c>
      <x:c r="Z1943" s="12" t="n">
        <x:v>1.2177960040865718</x:v>
      </x:c>
      <x:c r="AA1943" s="5" t="str">
        <x:v>PGZ001-TYPE 2</x:v>
      </x:c>
      <x:c r="AB1943" s="6" t="b">
        <x:v>1</x:v>
      </x:c>
      <x:c r="AC1943" s="5" t="n">
        <x:v>5329</x:v>
      </x:c>
      <x:c r="AD1943" s="13" t="n">
        <x:v>123.4392956090718</x:v>
      </x:c>
      <x:c r="AE1943" s="13" t="n">
        <x:v>7.830813991577309</x:v>
      </x:c>
      <x:c r="AF1943" s="5" t="n">
        <x:v>5085</x:v>
      </x:c>
      <x:c r="AG1943" s="13" t="n">
        <x:v>123.4392773782635</x:v>
      </x:c>
      <x:c r="AH1943" s="13" t="n">
        <x:v>7.830696615791467</x:v>
      </x:c>
      <x:c r="AI1943" s="5" t="n">
        <x:v>5085</x:v>
      </x:c>
      <x:c r="AJ1943" s="5" t="str">
        <x:v>Stronger evidence - built or existing label</x:v>
      </x:c>
      <x:c r="AK1943" s="5" t="n">
        <x:v>5085</x:v>
      </x:c>
      <x:c r="AL1943" s="5" t="str">
        <x:v>ILIGAN - PAGADIAN</x:v>
      </x:c>
      <x:c r="AM1943" s="5" t="str">
        <x:v>Tier 1B (Micro Drop, 1-3 km)</x:v>
      </x:c>
      <x:c r="AN1943" s="14" t="n">
        <x:v>76.5</x:v>
      </x:c>
      <x:c r="AO1943" s="14" t="n">
        <x:v>76.36502501363194</x:v>
      </x:c>
      <x:c r="AP1943" s="14" t="n">
        <x:v>76.50163908715945</x:v>
      </x:c>
      <x:c r="AQ1943" s="14" t="n">
        <x:v>70.62</x:v>
      </x:c>
      <x:c r="AR1943" s="5" t="n">
        <x:v>766</x:v>
      </x:c>
      <x:c r="AS1943" s="11" t="str"/>
      <x:c r="AT1943" s="5" t="str">
        <x:v>Batch 2 (1,001 - 2,000)</x:v>
      </x:c>
      <x:c r="AU1943" s="5" t="n">
        <x:v>943</x:v>
      </x:c>
    </x:row>
    <x:row r="1944" ht="60" customHeight="1">
      <x:c r="A1944" s="5" t="n">
        <x:v>1940</x:v>
      </x:c>
      <x:c r="B1944" s="5" t="n">
        <x:v>2</x:v>
      </x:c>
      <x:c r="C1944" s="10" t="str">
        <x:v>0500516022</x:v>
      </x:c>
      <x:c r="D1944" s="5" t="str">
        <x:v>San Roque</x:v>
      </x:c>
      <x:c r="E1944" s="5" t="str">
        <x:v>Santo Domingo</x:v>
      </x:c>
      <x:c r="F1944" s="5" t="str">
        <x:v>Albay</x:v>
      </x:c>
      <x:c r="G1944" s="11" t="str">
        <x:v>A - Node within 0.5 km</x:v>
      </x:c>
      <x:c r="H1944" s="12" t="n">
        <x:v>0.4923701413488757</x:v>
      </x:c>
      <x:c r="I1944" s="12" t="n">
        <x:v>0.2610330345336627</x:v>
      </x:c>
      <x:c r="J1944" s="12" t="n">
        <x:v>0.2610330345336627</x:v>
      </x:c>
      <x:c r="K1944" s="12" t="n">
        <x:v>0.49</x:v>
      </x:c>
      <x:c r="L1944" s="12" t="n">
        <x:v>0.0023701413488756984</x:v>
      </x:c>
      <x:c r="M1944" s="12" t="n">
        <x:v>0.48</x:v>
      </x:c>
      <x:c r="N1944" s="12" t="n">
        <x:v>-0.21896696546633726</x:v>
      </x:c>
      <x:c r="O1944" s="11" t="str">
        <x:v>SDA001 - BP</x:v>
      </x:c>
      <x:c r="P1944" s="11" t="str">
        <x:v>LEGAZP - TIWI AERIAL</x:v>
      </x:c>
      <x:c r="Q1944" s="11" t="str">
        <x:v>Stronger evidence - built or existing label</x:v>
      </x:c>
      <x:c r="R1944" s="11" t="str">
        <x:v>First survey: confirm node handoff, spare capacity and a feasible short route; co-location is not established.</x:v>
      </x:c>
      <x:c r="S1944" s="5" t="n">
        <x:v>906</x:v>
      </x:c>
      <x:c r="T1944" s="5" t="str">
        <x:v>Region V (Bicol Region)</x:v>
      </x:c>
      <x:c r="U1944" s="13" t="n">
        <x:v>13.236636</x:v>
      </x:c>
      <x:c r="V1944" s="13" t="n">
        <x:v>123.772603</x:v>
      </x:c>
      <x:c r="W1944" s="12" t="n">
        <x:v>0.4917618689978721</x:v>
      </x:c>
      <x:c r="X1944" s="12" t="n">
        <x:v>0.30949244024199085</x:v>
      </x:c>
      <x:c r="Y1944" s="12" t="n">
        <x:v>0.2610330345336627</x:v>
      </x:c>
      <x:c r="Z1944" s="12" t="n">
        <x:v>0.2610330345336627</x:v>
      </x:c>
      <x:c r="AA1944" s="5" t="str">
        <x:v>SDA001 - BP</x:v>
      </x:c>
      <x:c r="AB1944" s="6" t="b">
        <x:v>1</x:v>
      </x:c>
      <x:c r="AC1944" s="5" t="n">
        <x:v>4548</x:v>
      </x:c>
      <x:c r="AD1944" s="13" t="n">
        <x:v>123.777125</x:v>
      </x:c>
      <x:c r="AE1944" s="13" t="n">
        <x:v>13.237063</x:v>
      </x:c>
      <x:c r="AF1944" s="5" t="n">
        <x:v>4240</x:v>
      </x:c>
      <x:c r="AG1944" s="13" t="n">
        <x:v>123.7739626303934</x:v>
      </x:c>
      <x:c r="AH1944" s="13" t="n">
        <x:v>13.23468845792926</x:v>
      </x:c>
      <x:c r="AI1944" s="5" t="n">
        <x:v>4240</x:v>
      </x:c>
      <x:c r="AJ1944" s="5" t="str">
        <x:v>Stronger evidence - built or existing label</x:v>
      </x:c>
      <x:c r="AK1944" s="5" t="n">
        <x:v>4240</x:v>
      </x:c>
      <x:c r="AL1944" s="5" t="str">
        <x:v>LEGAZP - TIWI AERIAL</x:v>
      </x:c>
      <x:c r="AM1944" s="5" t="str">
        <x:v>Tier 1A (Direct Coloc, &lt;1 km)</x:v>
      </x:c>
      <x:c r="AN1944" s="14" t="n">
        <x:v>94.9</x:v>
      </x:c>
      <x:c r="AO1944" s="14" t="n">
        <x:v>94.9308038546052</x:v>
      </x:c>
      <x:c r="AP1944" s="14" t="n">
        <x:v>94.86373101677532</x:v>
      </x:c>
      <x:c r="AQ1944" s="14" t="n">
        <x:v>70.61</x:v>
      </x:c>
      <x:c r="AR1944" s="5" t="n">
        <x:v>132</x:v>
      </x:c>
      <x:c r="AS1944" s="11" t="str">
        <x:v>Vertex distance not reproduced within 0.011 km; Within 50 m of a screening threshold</x:v>
      </x:c>
      <x:c r="AT1944" s="5" t="str">
        <x:v>Batch 2 (1,001 - 2,000)</x:v>
      </x:c>
      <x:c r="AU1944" s="5" t="n">
        <x:v>944</x:v>
      </x:c>
    </x:row>
    <x:row r="1945" ht="60" customHeight="1">
      <x:c r="A1945" s="5" t="n">
        <x:v>1941</x:v>
      </x:c>
      <x:c r="B1945" s="5" t="n">
        <x:v>2</x:v>
      </x:c>
      <x:c r="C1945" s="10" t="str">
        <x:v>0201525015</x:v>
      </x:c>
      <x:c r="D1945" s="5" t="str">
        <x:v>Centro West</x:v>
      </x:c>
      <x:c r="E1945" s="5" t="str">
        <x:v>Santa Teresita</x:v>
      </x:c>
      <x:c r="F1945" s="5" t="str">
        <x:v>Cagayan</x:v>
      </x:c>
      <x:c r="G1945" s="11" t="str">
        <x:v>A - Node within 0.5 km</x:v>
      </x:c>
      <x:c r="H1945" s="12" t="n">
        <x:v>0.394079655646009</x:v>
      </x:c>
      <x:c r="I1945" s="12" t="n">
        <x:v>0.03967009349407245</x:v>
      </x:c>
      <x:c r="J1945" s="12" t="n">
        <x:v>0.03967009349407245</x:v>
      </x:c>
      <x:c r="K1945" s="12" t="n">
        <x:v>0.39</x:v>
      </x:c>
      <x:c r="L1945" s="12" t="n">
        <x:v>0.004079655646008984</x:v>
      </x:c>
      <x:c r="M1945" s="12" t="n">
        <x:v>0.21</x:v>
      </x:c>
      <x:c r="N1945" s="12" t="n">
        <x:v>-0.17032990650592755</x:v>
      </x:c>
      <x:c r="O1945" s="11" t="str">
        <x:v>STC001 - PM</x:v>
      </x:c>
      <x:c r="P1945" s="11" t="str">
        <x:v>SEGMENT 30 (LAL-LO - STA ANA)</x:v>
      </x:c>
      <x:c r="Q1945" s="11" t="str">
        <x:v>Stronger evidence - built or existing label</x:v>
      </x:c>
      <x:c r="R1945" s="11" t="str">
        <x:v>First survey: confirm node handoff, spare capacity and a feasible short route; co-location is not established.</x:v>
      </x:c>
      <x:c r="S1945" s="5" t="n">
        <x:v>707</x:v>
      </x:c>
      <x:c r="T1945" s="5" t="str">
        <x:v>Region II (Cagayan Valley)</x:v>
      </x:c>
      <x:c r="U1945" s="13" t="n">
        <x:v>18.247363</x:v>
      </x:c>
      <x:c r="V1945" s="13" t="n">
        <x:v>121.907338</x:v>
      </x:c>
      <x:c r="W1945" s="12" t="n">
        <x:v>0.39351115801146114</x:v>
      </x:c>
      <x:c r="X1945" s="12" t="n">
        <x:v>0.21091802720200006</x:v>
      </x:c>
      <x:c r="Y1945" s="12" t="n">
        <x:v>0.03967009349407245</x:v>
      </x:c>
      <x:c r="Z1945" s="12" t="n">
        <x:v>0.03967009349407245</x:v>
      </x:c>
      <x:c r="AA1945" s="5" t="str">
        <x:v>STC001 - PM</x:v>
      </x:c>
      <x:c r="AB1945" s="6" t="b">
        <x:v>1</x:v>
      </x:c>
      <x:c r="AC1945" s="5" t="n">
        <x:v>3603</x:v>
      </x:c>
      <x:c r="AD1945" s="13" t="n">
        <x:v>121.9110630002751</x:v>
      </x:c>
      <x:c r="AE1945" s="13" t="n">
        <x:v>18.24745700041449</x:v>
      </x:c>
      <x:c r="AF1945" s="5" t="n">
        <x:v>3323</x:v>
      </x:c>
      <x:c r="AG1945" s="13" t="n">
        <x:v>121.90735516514282</x:v>
      </x:c>
      <x:c r="AH1945" s="13" t="n">
        <x:v>18.24772103560246</x:v>
      </x:c>
      <x:c r="AI1945" s="5" t="n">
        <x:v>3323</x:v>
      </x:c>
      <x:c r="AJ1945" s="5" t="str">
        <x:v>Stronger evidence - built or existing label</x:v>
      </x:c>
      <x:c r="AK1945" s="5" t="n">
        <x:v>3323</x:v>
      </x:c>
      <x:c r="AL1945" s="5" t="str">
        <x:v>SEGMENT 30 (LAL-LO - STA ANA)</x:v>
      </x:c>
      <x:c r="AM1945" s="5" t="str">
        <x:v>Tier 1A (Direct Coloc, &lt;1 km)</x:v>
      </x:c>
      <x:c r="AN1945" s="14" t="n">
        <x:v>97.7</x:v>
      </x:c>
      <x:c r="AO1945" s="14" t="n">
        <x:v>97.80954309205613</x:v>
      </x:c>
      <x:c r="AP1945" s="14" t="n">
        <x:v>97.69021334840646</x:v>
      </x:c>
      <x:c r="AQ1945" s="14" t="n">
        <x:v>70.61</x:v>
      </x:c>
      <x:c r="AR1945" s="5" t="n">
        <x:v>134</x:v>
      </x:c>
      <x:c r="AS1945" s="11" t="str"/>
      <x:c r="AT1945" s="5" t="str">
        <x:v>Batch 2 (1,001 - 2,000)</x:v>
      </x:c>
      <x:c r="AU1945" s="5" t="n">
        <x:v>945</x:v>
      </x:c>
    </x:row>
    <x:row r="1946" ht="60" customHeight="1">
      <x:c r="A1946" s="5" t="n">
        <x:v>1942</x:v>
      </x:c>
      <x:c r="B1946" s="5" t="n">
        <x:v>2</x:v>
      </x:c>
      <x:c r="C1946" s="10" t="str">
        <x:v>1004311001</x:v>
      </x:c>
      <x:c r="D1946" s="5" t="str">
        <x:v>Aplaya</x:v>
      </x:c>
      <x:c r="E1946" s="5" t="str">
        <x:v>Jasaan</x:v>
      </x:c>
      <x:c r="F1946" s="5" t="str">
        <x:v>Misamis Oriental</x:v>
      </x:c>
      <x:c r="G1946" s="11" t="str">
        <x:v>C - Line within 0.5 km; node over 1 km</x:v>
      </x:c>
      <x:c r="H1946" s="12" t="n">
        <x:v>1.3718705664429673</x:v>
      </x:c>
      <x:c r="I1946" s="12" t="n">
        <x:v>0.07662098319041309</x:v>
      </x:c>
      <x:c r="J1946" s="12" t="n">
        <x:v>0.07662098319041309</x:v>
      </x:c>
      <x:c r="K1946" s="12" t="n">
        <x:v>1.38</x:v>
      </x:c>
      <x:c r="L1946" s="12" t="n">
        <x:v>-0.00812943355703255</x:v>
      </x:c>
      <x:c r="M1946" s="12" t="n">
        <x:v>0.09</x:v>
      </x:c>
      <x:c r="N1946" s="12" t="n">
        <x:v>-0.013379016809586905</x:v>
      </x:c>
      <x:c r="O1946" s="11" t="str">
        <x:v>VVM001 - BP</x:v>
      </x:c>
      <x:c r="P1946" s="11" t="str">
        <x:v>CDO - BUENAVISTA via GINGOOG</x:v>
      </x:c>
      <x:c r="Q1946" s="11" t="str">
        <x:v>Stronger evidence - built or existing label</x:v>
      </x:c>
      <x:c r="R1946" s="11" t="str">
        <x:v>Locate an authorized closure or handhole and confirm splicing/capacity; nearby cable alone is insufficient.</x:v>
      </x:c>
      <x:c r="S1946" s="5" t="n">
        <x:v>2467</x:v>
      </x:c>
      <x:c r="T1946" s="5" t="str">
        <x:v>Region X (Northern Mindanao)</x:v>
      </x:c>
      <x:c r="U1946" s="13" t="n">
        <x:v>8.605424</x:v>
      </x:c>
      <x:c r="V1946" s="13" t="n">
        <x:v>124.765559</x:v>
      </x:c>
      <x:c r="W1946" s="12" t="n">
        <x:v>1.3766897429606262</x:v>
      </x:c>
      <x:c r="X1946" s="12" t="n">
        <x:v>0.09403929243291169</x:v>
      </x:c>
      <x:c r="Y1946" s="12" t="n">
        <x:v>0.07662098319041309</x:v>
      </x:c>
      <x:c r="Z1946" s="12" t="n">
        <x:v>0.07662098319041309</x:v>
      </x:c>
      <x:c r="AA1946" s="5" t="str">
        <x:v>VVM001 - BP</x:v>
      </x:c>
      <x:c r="AB1946" s="6" t="b">
        <x:v>1</x:v>
      </x:c>
      <x:c r="AC1946" s="5" t="n">
        <x:v>5308</x:v>
      </x:c>
      <x:c r="AD1946" s="13" t="n">
        <x:v>124.7722179979037</x:v>
      </x:c>
      <x:c r="AE1946" s="13" t="n">
        <x:v>8.59493900034991</x:v>
      </x:c>
      <x:c r="AF1946" s="5" t="n">
        <x:v>5073</x:v>
      </x:c>
      <x:c r="AG1946" s="13" t="n">
        <x:v>124.76495315494651</x:v>
      </x:c>
      <x:c r="AH1946" s="13" t="n">
        <x:v>8.605082868377414</x:v>
      </x:c>
      <x:c r="AI1946" s="5" t="n">
        <x:v>5073</x:v>
      </x:c>
      <x:c r="AJ1946" s="5" t="str">
        <x:v>Stronger evidence - built or existing label</x:v>
      </x:c>
      <x:c r="AK1946" s="5" t="n">
        <x:v>5073</x:v>
      </x:c>
      <x:c r="AL1946" s="5" t="str">
        <x:v>CDO - BUENAVISTA via GINGOOG</x:v>
      </x:c>
      <x:c r="AM1946" s="5" t="str">
        <x:v>Tier 1B (Micro Drop, 1-3 km)</x:v>
      </x:c>
      <x:c r="AN1946" s="14" t="n">
        <x:v>73.2</x:v>
      </x:c>
      <x:c r="AO1946" s="14" t="n">
        <x:v>73.1283645506926</x:v>
      </x:c>
      <x:c r="AP1946" s="14" t="n">
        <x:v>73.29966248679611</x:v>
      </x:c>
      <x:c r="AQ1946" s="14" t="n">
        <x:v>70.61</x:v>
      </x:c>
      <x:c r="AR1946" s="5" t="n">
        <x:v>478</x:v>
      </x:c>
      <x:c r="AS1946" s="11" t="str"/>
      <x:c r="AT1946" s="5" t="str">
        <x:v>Batch 2 (1,001 - 2,000)</x:v>
      </x:c>
      <x:c r="AU1946" s="5" t="n">
        <x:v>946</x:v>
      </x:c>
    </x:row>
    <x:row r="1947" ht="60" customHeight="1">
      <x:c r="A1947" s="5" t="n">
        <x:v>1943</x:v>
      </x:c>
      <x:c r="B1947" s="5" t="n">
        <x:v>2</x:v>
      </x:c>
      <x:c r="C1947" s="10" t="str">
        <x:v>1600203010</x:v>
      </x:c>
      <x:c r="D1947" s="5" t="str">
        <x:v>Calamba</x:v>
      </x:c>
      <x:c r="E1947" s="5" t="str">
        <x:v>City of Cabadbaran</x:v>
      </x:c>
      <x:c r="F1947" s="5" t="str">
        <x:v>Agusan del Norte</x:v>
      </x:c>
      <x:c r="G1947" s="11" t="str">
        <x:v>D - Other node or line within 3 km</x:v>
      </x:c>
      <x:c r="H1947" s="12" t="n">
        <x:v>1.330716657333409</x:v>
      </x:c>
      <x:c r="I1947" s="12" t="n">
        <x:v>0.6755308391342212</x:v>
      </x:c>
      <x:c r="J1947" s="12" t="n">
        <x:v>0.6755308391342212</x:v>
      </x:c>
      <x:c r="K1947" s="12" t="n">
        <x:v>1.33</x:v>
      </x:c>
      <x:c r="L1947" s="12" t="n">
        <x:v>0.0007166573334089765</x:v>
      </x:c>
      <x:c r="M1947" s="12" t="n">
        <x:v>0.68</x:v>
      </x:c>
      <x:c r="N1947" s="12" t="n">
        <x:v>-0.004469160865778865</x:v>
      </x:c>
      <x:c r="O1947" s="11" t="str">
        <x:v>CBA001 - TYPE 3</x:v>
      </x:c>
      <x:c r="P1947" s="11" t="str">
        <x:v>BUENAVISTA - ALEGRIA</x:v>
      </x:c>
      <x:c r="Q1947" s="11" t="str">
        <x:v>Stronger evidence - built or existing label</x:v>
      </x:c>
      <x:c r="R1947" s="11" t="str">
        <x:v>Compare a routed node lateral with an approved line tap; survey crossings and permissions.</x:v>
      </x:c>
      <x:c r="S1947" s="5" t="n">
        <x:v>3302</x:v>
      </x:c>
      <x:c r="T1947" s="5" t="str">
        <x:v>Region XIII (Caraga)</x:v>
      </x:c>
      <x:c r="U1947" s="13" t="n">
        <x:v>9.11685</x:v>
      </x:c>
      <x:c r="V1947" s="13" t="n">
        <x:v>125.533317</x:v>
      </x:c>
      <x:c r="W1947" s="12" t="n">
        <x:v>1.329163536725713</x:v>
      </x:c>
      <x:c r="X1947" s="12" t="n">
        <x:v>0.6792072413495064</x:v>
      </x:c>
      <x:c r="Y1947" s="12" t="n">
        <x:v>0.6755308391342212</x:v>
      </x:c>
      <x:c r="Z1947" s="12" t="n">
        <x:v>0.6755308391342212</x:v>
      </x:c>
      <x:c r="AA1947" s="5" t="str">
        <x:v>CBA001 - TYPE 3</x:v>
      </x:c>
      <x:c r="AB1947" s="6" t="b">
        <x:v>1</x:v>
      </x:c>
      <x:c r="AC1947" s="5" t="n">
        <x:v>5180</x:v>
      </x:c>
      <x:c r="AD1947" s="13" t="n">
        <x:v>125.5453900001533</x:v>
      </x:c>
      <x:c r="AE1947" s="13" t="n">
        <x:v>9.115963000557974</x:v>
      </x:c>
      <x:c r="AF1947" s="5" t="n">
        <x:v>5094</x:v>
      </x:c>
      <x:c r="AG1947" s="13" t="n">
        <x:v>125.53905393131872</x:v>
      </x:c>
      <x:c r="AH1947" s="13" t="n">
        <x:v>9.119039923061782</x:v>
      </x:c>
      <x:c r="AI1947" s="5" t="n">
        <x:v>5094</x:v>
      </x:c>
      <x:c r="AJ1947" s="5" t="str">
        <x:v>Stronger evidence - built or existing label</x:v>
      </x:c>
      <x:c r="AK1947" s="5" t="n">
        <x:v>5094</x:v>
      </x:c>
      <x:c r="AL1947" s="5" t="str">
        <x:v>BUENAVISTA - ALEGRIA</x:v>
      </x:c>
      <x:c r="AM1947" s="5" t="str">
        <x:v>Tier 1B (Micro Drop, 1-3 km)</x:v>
      </x:c>
      <x:c r="AN1947" s="14" t="n">
        <x:v>74.2</x:v>
      </x:c>
      <x:c r="AO1947" s="14" t="n">
        <x:v>74.18932070207586</x:v>
      </x:c>
      <x:c r="AP1947" s="14" t="n">
        <x:v>74.17398861765466</x:v>
      </x:c>
      <x:c r="AQ1947" s="14" t="n">
        <x:v>70.6</x:v>
      </x:c>
      <x:c r="AR1947" s="5" t="n">
        <x:v>220</x:v>
      </x:c>
      <x:c r="AS1947" s="11" t="str"/>
      <x:c r="AT1947" s="5" t="str">
        <x:v>Batch 2 (1,001 - 2,000)</x:v>
      </x:c>
      <x:c r="AU1947" s="5" t="n">
        <x:v>947</x:v>
      </x:c>
    </x:row>
    <x:row r="1948" ht="60" customHeight="1">
      <x:c r="A1948" s="5" t="n">
        <x:v>1944</x:v>
      </x:c>
      <x:c r="B1948" s="5" t="n">
        <x:v>2</x:v>
      </x:c>
      <x:c r="C1948" s="10" t="str">
        <x:v>1030500040</x:v>
      </x:c>
      <x:c r="D1948" s="5" t="str">
        <x:v>Bonbon</x:v>
      </x:c>
      <x:c r="E1948" s="5" t="str">
        <x:v>City of Cagayan De Oro</x:v>
      </x:c>
      <x:c r="F1948" s="5" t="str">
        <x:v>Misamis Oriental</x:v>
      </x:c>
      <x:c r="G1948" s="11" t="str">
        <x:v>D - Other node or line within 3 km</x:v>
      </x:c>
      <x:c r="H1948" s="12" t="n">
        <x:v>1.3791236907311806</x:v>
      </x:c>
      <x:c r="I1948" s="12" t="n">
        <x:v>0.6090666900285552</x:v>
      </x:c>
      <x:c r="J1948" s="12" t="n">
        <x:v>0.6090666900285552</x:v>
      </x:c>
      <x:c r="K1948" s="12" t="n">
        <x:v>1.38</x:v>
      </x:c>
      <x:c r="L1948" s="12" t="n">
        <x:v>-0.0008763092688193197</x:v>
      </x:c>
      <x:c r="M1948" s="12" t="n">
        <x:v>0.61</x:v>
      </x:c>
      <x:c r="N1948" s="12" t="n">
        <x:v>-0.0009333099714448068</x:v>
      </x:c>
      <x:c r="O1948" s="11" t="str">
        <x:v>COM001 - CDO CO</x:v>
      </x:c>
      <x:c r="P1948" s="11" t="str">
        <x:v>HDD</x:v>
      </x:c>
      <x:c r="Q1948" s="11" t="str">
        <x:v>Stronger evidence - built or existing label</x:v>
      </x:c>
      <x:c r="R1948" s="11" t="str">
        <x:v>Compare a routed node lateral with an approved line tap; survey crossings and permissions.</x:v>
      </x:c>
      <x:c r="S1948" s="5" t="n">
        <x:v>3242</x:v>
      </x:c>
      <x:c r="T1948" s="5" t="str">
        <x:v>Region X (Northern Mindanao)</x:v>
      </x:c>
      <x:c r="U1948" s="13" t="n">
        <x:v>8.508013</x:v>
      </x:c>
      <x:c r="V1948" s="13" t="n">
        <x:v>124.648505</x:v>
      </x:c>
      <x:c r="W1948" s="12" t="n">
        <x:v>1.3775147701359065</x:v>
      </x:c>
      <x:c r="X1948" s="12" t="n">
        <x:v>0.6050619181633551</x:v>
      </x:c>
      <x:c r="Y1948" s="12" t="n">
        <x:v>0.6025784900036208</x:v>
      </x:c>
      <x:c r="Z1948" s="12" t="n">
        <x:v>0.6090666900285552</x:v>
      </x:c>
      <x:c r="AA1948" s="5" t="str">
        <x:v>COM001 - CDO CO</x:v>
      </x:c>
      <x:c r="AB1948" s="6" t="b">
        <x:v>1</x:v>
      </x:c>
      <x:c r="AC1948" s="5" t="n">
        <x:v>5273</x:v>
      </x:c>
      <x:c r="AD1948" s="13" t="n">
        <x:v>124.63600342796</x:v>
      </x:c>
      <x:c r="AE1948" s="13" t="n">
        <x:v>8.507237752549022</x:v>
      </x:c>
      <x:c r="AF1948" s="5" t="n">
        <x:v>5114</x:v>
      </x:c>
      <x:c r="AG1948" s="13" t="n">
        <x:v>124.64297502349459</x:v>
      </x:c>
      <x:c r="AH1948" s="13" t="n">
        <x:v>8.508155004201086</x:v>
      </x:c>
      <x:c r="AI1948" s="5" t="n">
        <x:v>5072</x:v>
      </x:c>
      <x:c r="AJ1948" s="5" t="str">
        <x:v>Excluded - submarine folder</x:v>
      </x:c>
      <x:c r="AK1948" s="5" t="n">
        <x:v>5114</x:v>
      </x:c>
      <x:c r="AL1948" s="5" t="str">
        <x:v>HDD</x:v>
      </x:c>
      <x:c r="AM1948" s="5" t="str">
        <x:v>Tier 1B (Micro Drop, 1-3 km)</x:v>
      </x:c>
      <x:c r="AN1948" s="14" t="n">
        <x:v>73.2</x:v>
      </x:c>
      <x:c r="AO1948" s="14" t="n">
        <x:v>73.1283645506926</x:v>
      </x:c>
      <x:c r="AP1948" s="14" t="n">
        <x:v>73.14680723447098</x:v>
      </x:c>
      <x:c r="AQ1948" s="14" t="n">
        <x:v>70.6</x:v>
      </x:c>
      <x:c r="AR1948" s="5" t="n">
        <x:v>931</x:v>
      </x:c>
      <x:c r="AS1948" s="11" t="str">
        <x:v>Nearest raw line excluded from fiber screening</x:v>
      </x:c>
      <x:c r="AT1948" s="5" t="str">
        <x:v>Batch 2 (1,001 - 2,000)</x:v>
      </x:c>
      <x:c r="AU1948" s="5" t="n">
        <x:v>948</x:v>
      </x:c>
    </x:row>
    <x:row r="1949" ht="60" customHeight="1">
      <x:c r="A1949" s="5" t="n">
        <x:v>1945</x:v>
      </x:c>
      <x:c r="B1949" s="5" t="n">
        <x:v>2</x:v>
      </x:c>
      <x:c r="C1949" s="10" t="str">
        <x:v>0600411007</x:v>
      </x:c>
      <x:c r="D1949" s="5" t="str">
        <x:v>Cajilo</x:v>
      </x:c>
      <x:c r="E1949" s="5" t="str">
        <x:v>Makato</x:v>
      </x:c>
      <x:c r="F1949" s="5" t="str">
        <x:v>Aklan</x:v>
      </x:c>
      <x:c r="G1949" s="11" t="str">
        <x:v>B - Node 0.5-1 km</x:v>
      </x:c>
      <x:c r="H1949" s="12" t="n">
        <x:v>0.7230604128387177</x:v>
      </x:c>
      <x:c r="I1949" s="12" t="n">
        <x:v>6.912757948635549</x:v>
      </x:c>
      <x:c r="J1949" s="12" t="n">
        <x:v>0.7230604128387177</x:v>
      </x:c>
      <x:c r="K1949" s="12" t="n">
        <x:v>0.73</x:v>
      </x:c>
      <x:c r="L1949" s="12" t="n">
        <x:v>-0.00693958716128229</x:v>
      </x:c>
      <x:c r="M1949" s="12" t="n">
        <x:v>1.26</x:v>
      </x:c>
      <x:c r="N1949" s="12" t="n">
        <x:v>5.652757948635549</x:v>
      </x:c>
      <x:c r="O1949" s="11" t="str">
        <x:v>MOK001 - BP</x:v>
      </x:c>
      <x:c r="P1949" s="11" t="str">
        <x:v>IVISAN - KALIBO</x:v>
      </x:c>
      <x:c r="Q1949" s="11" t="str">
        <x:v>Stronger evidence - built or existing label</x:v>
      </x:c>
      <x:c r="R1949" s="11" t="str">
        <x:v>Survey a short node lateral; confirm port/fiber capacity, access and route.</x:v>
      </x:c>
      <x:c r="S1949" s="5" t="n">
        <x:v>1412</x:v>
      </x:c>
      <x:c r="T1949" s="5" t="str">
        <x:v>Region VI (Western Visayas)</x:v>
      </x:c>
      <x:c r="U1949" s="13" t="n">
        <x:v>11.722167</x:v>
      </x:c>
      <x:c r="V1949" s="13" t="n">
        <x:v>122.295685</x:v>
      </x:c>
      <x:c r="W1949" s="12" t="n">
        <x:v>0.7262784874347354</x:v>
      </x:c>
      <x:c r="X1949" s="12" t="n">
        <x:v>1.1165975377691217</x:v>
      </x:c>
      <x:c r="Y1949" s="12" t="n">
        <x:v>1.111414959144213</x:v>
      </x:c>
      <x:c r="Z1949" s="12" t="n">
        <x:v>6.912757948635549</x:v>
      </x:c>
      <x:c r="AA1949" s="5" t="str">
        <x:v>MOK001 - BP</x:v>
      </x:c>
      <x:c r="AB1949" s="6" t="b">
        <x:v>1</x:v>
      </x:c>
      <x:c r="AC1949" s="5" t="n">
        <x:v>4648</x:v>
      </x:c>
      <x:c r="AD1949" s="13" t="n">
        <x:v>122.2934270013992</x:v>
      </x:c>
      <x:c r="AE1949" s="13" t="n">
        <x:v>11.71602100025005</x:v>
      </x:c>
      <x:c r="AF1949" s="5" t="n">
        <x:v>5006</x:v>
      </x:c>
      <x:c r="AG1949" s="13" t="n">
        <x:v>122.3588604814424</x:v>
      </x:c>
      <x:c r="AH1949" s="13" t="n">
        <x:v>11.71677838305428</x:v>
      </x:c>
      <x:c r="AI1949" s="5" t="n">
        <x:v>5007</x:v>
      </x:c>
      <x:c r="AJ1949" s="5" t="str">
        <x:v>Excluded - no cable or not built</x:v>
      </x:c>
      <x:c r="AK1949" s="5" t="n">
        <x:v>5006</x:v>
      </x:c>
      <x:c r="AL1949" s="5" t="str">
        <x:v>IVISAN - KALIBO</x:v>
      </x:c>
      <x:c r="AM1949" s="5" t="str">
        <x:v>Tier 1A (Direct Coloc, &lt;1 km)</x:v>
      </x:c>
      <x:c r="AN1949" s="14" t="n">
        <x:v>88.5</x:v>
      </x:c>
      <x:c r="AO1949" s="14" t="n">
        <x:v>88.40101334994316</x:v>
      </x:c>
      <x:c r="AP1949" s="14" t="n">
        <x:v>78.58258015732055</x:v>
      </x:c>
      <x:c r="AQ1949" s="14" t="n">
        <x:v>70.59</x:v>
      </x:c>
      <x:c r="AR1949" s="5" t="n">
        <x:v>158</x:v>
      </x:c>
      <x:c r="AS1949" s="11" t="str">
        <x:v>Vertex distance not reproduced within 0.011 km; Screened route is &gt;0.5 km farther; Nearest raw line excluded from fiber screening</x:v>
      </x:c>
      <x:c r="AT1949" s="5" t="str">
        <x:v>Batch 2 (1,001 - 2,000)</x:v>
      </x:c>
      <x:c r="AU1949" s="5" t="n">
        <x:v>949</x:v>
      </x:c>
    </x:row>
    <x:row r="1950" ht="60" customHeight="1">
      <x:c r="A1950" s="5" t="n">
        <x:v>1946</x:v>
      </x:c>
      <x:c r="B1950" s="5" t="n">
        <x:v>2</x:v>
      </x:c>
      <x:c r="C1950" s="10" t="str">
        <x:v>0402106063</x:v>
      </x:c>
      <x:c r="D1950" s="5" t="str">
        <x:v>Sampaloc IV</x:v>
      </x:c>
      <x:c r="E1950" s="5" t="str">
        <x:v>City of Dasmariñas</x:v>
      </x:c>
      <x:c r="F1950" s="5" t="str">
        <x:v>Cavite</x:v>
      </x:c>
      <x:c r="G1950" s="11" t="str">
        <x:v>B - Node 0.5-1 km</x:v>
      </x:c>
      <x:c r="H1950" s="12" t="n">
        <x:v>0.6611891796648486</x:v>
      </x:c>
      <x:c r="I1950" s="12" t="n">
        <x:v>2.1120206660999328</x:v>
      </x:c>
      <x:c r="J1950" s="12" t="n">
        <x:v>0.6611891796648486</x:v>
      </x:c>
      <x:c r="K1950" s="12" t="n">
        <x:v>0.66</x:v>
      </x:c>
      <x:c r="L1950" s="12" t="n">
        <x:v>0.0011891796648485498</x:v>
      </x:c>
      <x:c r="M1950" s="12" t="n">
        <x:v>2.13</x:v>
      </x:c>
      <x:c r="N1950" s="12" t="n">
        <x:v>-0.017979333900067118</x:v>
      </x:c>
      <x:c r="O1950" s="11" t="str">
        <x:v>DMC004 - TYPE 3</x:v>
      </x:c>
      <x:c r="P1950" s="11" t="str">
        <x:v>NCC001 TO TGY001</x:v>
      </x:c>
      <x:c r="Q1950" s="11" t="str">
        <x:v>Conditional - mapped route, status unverified</x:v>
      </x:c>
      <x:c r="R1950" s="11" t="str">
        <x:v>Survey a short node lateral; confirm port/fiber capacity, access and route.</x:v>
      </x:c>
      <x:c r="S1950" s="5" t="n">
        <x:v>1266</x:v>
      </x:c>
      <x:c r="T1950" s="5" t="str">
        <x:v>Region IV-A (CALABARZON)</x:v>
      </x:c>
      <x:c r="U1950" s="13" t="n">
        <x:v>14.313223</x:v>
      </x:c>
      <x:c r="V1950" s="13" t="n">
        <x:v>120.971774</x:v>
      </x:c>
      <x:c r="W1950" s="12" t="n">
        <x:v>0.6603857885938977</x:v>
      </x:c>
      <x:c r="X1950" s="12" t="n">
        <x:v>2.116681750737195</x:v>
      </x:c>
      <x:c r="Y1950" s="12" t="n">
        <x:v>2.1120206660999328</x:v>
      </x:c>
      <x:c r="Z1950" s="12" t="n">
        <x:v>5.614484956168264</x:v>
      </x:c>
      <x:c r="AA1950" s="5" t="str">
        <x:v>DMC004 - TYPE 3</x:v>
      </x:c>
      <x:c r="AB1950" s="6" t="b">
        <x:v>1</x:v>
      </x:c>
      <x:c r="AC1950" s="5" t="n">
        <x:v>4489</x:v>
      </x:c>
      <x:c r="AD1950" s="13" t="n">
        <x:v>120.9656979859421</x:v>
      </x:c>
      <x:c r="AE1950" s="13" t="n">
        <x:v>14.31244200781914</x:v>
      </x:c>
      <x:c r="AF1950" s="5" t="n">
        <x:v>4013</x:v>
      </x:c>
      <x:c r="AG1950" s="13" t="n">
        <x:v>120.9587566698366</x:v>
      </x:c>
      <x:c r="AH1950" s="13" t="n">
        <x:v>14.29896619556934</x:v>
      </x:c>
      <x:c r="AI1950" s="5" t="n">
        <x:v>4013</x:v>
      </x:c>
      <x:c r="AJ1950" s="5" t="str">
        <x:v>Conditional - mapped route, status unverified</x:v>
      </x:c>
      <x:c r="AK1950" s="5" t="n">
        <x:v>4203</x:v>
      </x:c>
      <x:c r="AL1950" s="5" t="str">
        <x:v>SILANG</x:v>
      </x:c>
      <x:c r="AM1950" s="5" t="str">
        <x:v>Tier 1A (Direct Coloc, &lt;1 km)</x:v>
      </x:c>
      <x:c r="AN1950" s="14" t="n">
        <x:v>80.2</x:v>
      </x:c>
      <x:c r="AO1950" s="14" t="n">
        <x:v>80.25187979624785</x:v>
      </x:c>
      <x:c r="AP1950" s="14" t="n">
        <x:v>80.22007479913374</x:v>
      </x:c>
      <x:c r="AQ1950" s="14" t="n">
        <x:v>70.59</x:v>
      </x:c>
      <x:c r="AR1950" s="5" t="n">
        <x:v>3871</x:v>
      </x:c>
      <x:c r="AS1950" s="11" t="str">
        <x:v>Vertex distance not reproduced within 0.011 km; Nearest screened line status requires confirmation</x:v>
      </x:c>
      <x:c r="AT1950" s="5" t="str">
        <x:v>Batch 2 (1,001 - 2,000)</x:v>
      </x:c>
      <x:c r="AU1950" s="5" t="n">
        <x:v>950</x:v>
      </x:c>
    </x:row>
    <x:row r="1951" ht="60" customHeight="1">
      <x:c r="A1951" s="5" t="n">
        <x:v>1947</x:v>
      </x:c>
      <x:c r="B1951" s="5" t="n">
        <x:v>2</x:v>
      </x:c>
      <x:c r="C1951" s="10" t="str">
        <x:v>0201522004</x:v>
      </x:c>
      <x:c r="D1951" s="5" t="str">
        <x:v>Centro II</x:v>
      </x:c>
      <x:c r="E1951" s="5" t="str">
        <x:v>Sanchez-Mira</x:v>
      </x:c>
      <x:c r="F1951" s="5" t="str">
        <x:v>Cagayan</x:v>
      </x:c>
      <x:c r="G1951" s="11" t="str">
        <x:v>C - Line within 0.5 km; node over 1 km</x:v>
      </x:c>
      <x:c r="H1951" s="12" t="n">
        <x:v>1.1551936963978018</x:v>
      </x:c>
      <x:c r="I1951" s="12" t="n">
        <x:v>0.09702622587397217</x:v>
      </x:c>
      <x:c r="J1951" s="12" t="n">
        <x:v>0.09702622587397217</x:v>
      </x:c>
      <x:c r="K1951" s="12" t="n">
        <x:v>1.16</x:v>
      </x:c>
      <x:c r="L1951" s="12" t="n">
        <x:v>-0.0048063036021981365</x:v>
      </x:c>
      <x:c r="M1951" s="12" t="n">
        <x:v>0.1</x:v>
      </x:c>
      <x:c r="N1951" s="12" t="n">
        <x:v>-0.0029737741260278394</x:v>
      </x:c>
      <x:c r="O1951" s="11" t="str">
        <x:v>SMC001 - PM</x:v>
      </x:c>
      <x:c r="P1951" s="11" t="str">
        <x:v>SEGMENT 7 (CLAVERIA - PAMPLONA)</x:v>
      </x:c>
      <x:c r="Q1951" s="11" t="str">
        <x:v>Stronger evidence - built or existing label</x:v>
      </x:c>
      <x:c r="R1951" s="11" t="str">
        <x:v>Locate an authorized closure or handhole and confirm splicing/capacity; nearby cable alone is insufficient.</x:v>
      </x:c>
      <x:c r="S1951" s="5" t="n">
        <x:v>2531</x:v>
      </x:c>
      <x:c r="T1951" s="5" t="str">
        <x:v>Region II (Cagayan Valley)</x:v>
      </x:c>
      <x:c r="U1951" s="13" t="n">
        <x:v>18.56566</x:v>
      </x:c>
      <x:c r="V1951" s="13" t="n">
        <x:v>121.22841</x:v>
      </x:c>
      <x:c r="W1951" s="12" t="n">
        <x:v>1.1569103831571572</x:v>
      </x:c>
      <x:c r="X1951" s="12" t="n">
        <x:v>0.09908449541537495</x:v>
      </x:c>
      <x:c r="Y1951" s="12" t="n">
        <x:v>0.09702622587397217</x:v>
      </x:c>
      <x:c r="Z1951" s="12" t="n">
        <x:v>0.09702622587397217</x:v>
      </x:c>
      <x:c r="AA1951" s="5" t="str">
        <x:v>SMC001 - PM</x:v>
      </x:c>
      <x:c r="AB1951" s="6" t="b">
        <x:v>1</x:v>
      </x:c>
      <x:c r="AC1951" s="5" t="n">
        <x:v>3600</x:v>
      </x:c>
      <x:c r="AD1951" s="13" t="n">
        <x:v>121.2362552803995</x:v>
      </x:c>
      <x:c r="AE1951" s="13" t="n">
        <x:v>18.55838408366259</x:v>
      </x:c>
      <x:c r="AF1951" s="5" t="n">
        <x:v>3313</x:v>
      </x:c>
      <x:c r="AG1951" s="13" t="n">
        <x:v>121.22781715662919</x:v>
      </x:c>
      <x:c r="AH1951" s="13" t="n">
        <x:v>18.564990131265585</x:v>
      </x:c>
      <x:c r="AI1951" s="5" t="n">
        <x:v>3313</x:v>
      </x:c>
      <x:c r="AJ1951" s="5" t="str">
        <x:v>Stronger evidence - built or existing label</x:v>
      </x:c>
      <x:c r="AK1951" s="5" t="n">
        <x:v>3313</x:v>
      </x:c>
      <x:c r="AL1951" s="5" t="str">
        <x:v>SEGMENT 7 (CLAVERIA - PAMPLONA)</x:v>
      </x:c>
      <x:c r="AM1951" s="5" t="str">
        <x:v>Tier 1B (Micro Drop, 1-3 km)</x:v>
      </x:c>
      <x:c r="AN1951" s="14" t="n">
        <x:v>78</x:v>
      </x:c>
      <x:c r="AO1951" s="14" t="n">
        <x:v>77.9317496356421</x:v>
      </x:c>
      <x:c r="AP1951" s="14" t="n">
        <x:v>78.04067040104826</x:v>
      </x:c>
      <x:c r="AQ1951" s="14" t="n">
        <x:v>70.58</x:v>
      </x:c>
      <x:c r="AR1951" s="5" t="n">
        <x:v>211</x:v>
      </x:c>
      <x:c r="AS1951" s="11" t="str"/>
      <x:c r="AT1951" s="5" t="str">
        <x:v>Batch 2 (1,001 - 2,000)</x:v>
      </x:c>
      <x:c r="AU1951" s="5" t="n">
        <x:v>951</x:v>
      </x:c>
    </x:row>
    <x:row r="1952" ht="60" customHeight="1">
      <x:c r="A1952" s="5" t="n">
        <x:v>1948</x:v>
      </x:c>
      <x:c r="B1952" s="5" t="n">
        <x:v>2</x:v>
      </x:c>
      <x:c r="C1952" s="10" t="str">
        <x:v>0201528022</x:v>
      </x:c>
      <x:c r="D1952" s="5" t="str">
        <x:v>Mungo</x:v>
      </x:c>
      <x:c r="E1952" s="5" t="str">
        <x:v>Tuao</x:v>
      </x:c>
      <x:c r="F1952" s="5" t="str">
        <x:v>Cagayan</x:v>
      </x:c>
      <x:c r="G1952" s="11" t="str">
        <x:v>D - Other node or line within 3 km</x:v>
      </x:c>
      <x:c r="H1952" s="12" t="n">
        <x:v>1.7460106761850864</x:v>
      </x:c>
      <x:c r="I1952" s="12" t="n">
        <x:v>3.93724126439132</x:v>
      </x:c>
      <x:c r="J1952" s="12" t="n">
        <x:v>1.7460106761850864</x:v>
      </x:c>
      <x:c r="K1952" s="12" t="n">
        <x:v>1.75</x:v>
      </x:c>
      <x:c r="L1952" s="12" t="n">
        <x:v>-0.00398932381491357</x:v>
      </x:c>
      <x:c r="M1952" s="12" t="n">
        <x:v>3.94</x:v>
      </x:c>
      <x:c r="N1952" s="12" t="n">
        <x:v>-0.0027587356086797854</x:v>
      </x:c>
      <x:c r="O1952" s="11" t="str">
        <x:v>TUC001 - TYPE 3</x:v>
      </x:c>
      <x:c r="P1952" s="11" t="str">
        <x:v>Tabuk-Conner</x:v>
      </x:c>
      <x:c r="Q1952" s="11" t="str">
        <x:v>Conditional - mapped route, status unverified</x:v>
      </x:c>
      <x:c r="R1952" s="11" t="str">
        <x:v>Compare a routed node lateral with an approved line tap; survey crossings and permissions.</x:v>
      </x:c>
      <x:c r="S1952" s="5" t="n">
        <x:v>4515</x:v>
      </x:c>
      <x:c r="T1952" s="5" t="str">
        <x:v>Region II (Cagayan Valley)</x:v>
      </x:c>
      <x:c r="U1952" s="13" t="n">
        <x:v>17.71973</x:v>
      </x:c>
      <x:c r="V1952" s="13" t="n">
        <x:v>121.467453</x:v>
      </x:c>
      <x:c r="W1952" s="12" t="n">
        <x:v>1.752140810680155</x:v>
      </x:c>
      <x:c r="X1952" s="12" t="n">
        <x:v>3.931652580291648</x:v>
      </x:c>
      <x:c r="Y1952" s="12" t="n">
        <x:v>3.93724126439132</x:v>
      </x:c>
      <x:c r="Z1952" s="12" t="n">
        <x:v>27.457355854913065</x:v>
      </x:c>
      <x:c r="AA1952" s="5" t="str">
        <x:v>TUC001 - TYPE 3</x:v>
      </x:c>
      <x:c r="AB1952" s="6" t="b">
        <x:v>1</x:v>
      </x:c>
      <x:c r="AC1952" s="5" t="n">
        <x:v>3607</x:v>
      </x:c>
      <x:c r="AD1952" s="13" t="n">
        <x:v>121.4602505526629</x:v>
      </x:c>
      <x:c r="AE1952" s="13" t="n">
        <x:v>17.73391552176192</x:v>
      </x:c>
      <x:c r="AF1952" s="5" t="n">
        <x:v>1291</x:v>
      </x:c>
      <x:c r="AG1952" s="13" t="n">
        <x:v>121.4303622274389</x:v>
      </x:c>
      <x:c r="AH1952" s="13" t="n">
        <x:v>17.72111848879128</x:v>
      </x:c>
      <x:c r="AI1952" s="5" t="n">
        <x:v>1291</x:v>
      </x:c>
      <x:c r="AJ1952" s="5" t="str">
        <x:v>Conditional - mapped route, status unverified</x:v>
      </x:c>
      <x:c r="AK1952" s="5" t="n">
        <x:v>3315</x:v>
      </x:c>
      <x:c r="AL1952" s="5" t="str">
        <x:v>SEGMENT 9 (LAL-LO - TUGUEGARAO)</x:v>
      </x:c>
      <x:c r="AM1952" s="5" t="str">
        <x:v>Tier 1B (Micro Drop, 1-3 km)</x:v>
      </x:c>
      <x:c r="AN1952" s="14" t="n">
        <x:v>55.8</x:v>
      </x:c>
      <x:c r="AO1952" s="14" t="n">
        <x:v>55.80351457700471</x:v>
      </x:c>
      <x:c r="AP1952" s="14" t="n">
        <x:v>55.87777003412576</x:v>
      </x:c>
      <x:c r="AQ1952" s="14" t="n">
        <x:v>70.57</x:v>
      </x:c>
      <x:c r="AR1952" s="5" t="n">
        <x:v>395</x:v>
      </x:c>
      <x:c r="AS1952" s="11" t="str">
        <x:v>Nearest screened line status requires confirmation</x:v>
      </x:c>
      <x:c r="AT1952" s="5" t="str">
        <x:v>Batch 2 (1,001 - 2,000)</x:v>
      </x:c>
      <x:c r="AU1952" s="5" t="n">
        <x:v>952</x:v>
      </x:c>
    </x:row>
    <x:row r="1953" ht="60" customHeight="1">
      <x:c r="A1953" s="5" t="n">
        <x:v>1949</x:v>
      </x:c>
      <x:c r="B1953" s="5" t="n">
        <x:v>2</x:v>
      </x:c>
      <x:c r="C1953" s="10" t="str">
        <x:v>0105533017</x:v>
      </x:c>
      <x:c r="D1953" s="5" t="str">
        <x:v>Nibaliw East</x:v>
      </x:c>
      <x:c r="E1953" s="5" t="str">
        <x:v>San Fabian</x:v>
      </x:c>
      <x:c r="F1953" s="5" t="str">
        <x:v>Pangasinan</x:v>
      </x:c>
      <x:c r="G1953" s="11" t="str">
        <x:v>C - Line within 0.5 km; node over 1 km</x:v>
      </x:c>
      <x:c r="H1953" s="12" t="n">
        <x:v>1.1762514852011934</x:v>
      </x:c>
      <x:c r="I1953" s="12" t="n">
        <x:v>0.470022016464488</x:v>
      </x:c>
      <x:c r="J1953" s="12" t="n">
        <x:v>0.470022016464488</x:v>
      </x:c>
      <x:c r="K1953" s="12" t="n">
        <x:v>1.18</x:v>
      </x:c>
      <x:c r="L1953" s="12" t="n">
        <x:v>-0.003748514798806557</x:v>
      </x:c>
      <x:c r="M1953" s="12" t="n">
        <x:v>0.49</x:v>
      </x:c>
      <x:c r="N1953" s="12" t="n">
        <x:v>-0.019977983535512</x:v>
      </x:c>
      <x:c r="O1953" s="11" t="str">
        <x:v>SIP001 - BP</x:v>
      </x:c>
      <x:c r="P1953" s="11" t="str">
        <x:v>SAN FABIAN</x:v>
      </x:c>
      <x:c r="Q1953" s="11" t="str">
        <x:v>Stronger evidence - built or existing label</x:v>
      </x:c>
      <x:c r="R1953" s="11" t="str">
        <x:v>Locate an authorized closure or handhole and confirm splicing/capacity; nearby cable alone is insufficient.</x:v>
      </x:c>
      <x:c r="S1953" s="5" t="n">
        <x:v>3096</x:v>
      </x:c>
      <x:c r="T1953" s="5" t="str">
        <x:v>Region I (Ilocos Region)</x:v>
      </x:c>
      <x:c r="U1953" s="13" t="n">
        <x:v>16.126488</x:v>
      </x:c>
      <x:c r="V1953" s="13" t="n">
        <x:v>120.400194</x:v>
      </x:c>
      <x:c r="W1953" s="12" t="n">
        <x:v>1.1818786969955501</x:v>
      </x:c>
      <x:c r="X1953" s="12" t="n">
        <x:v>0.464559509422896</x:v>
      </x:c>
      <x:c r="Y1953" s="12" t="n">
        <x:v>0.4635351267812834</x:v>
      </x:c>
      <x:c r="Z1953" s="12" t="n">
        <x:v>0.470022016464488</x:v>
      </x:c>
      <x:c r="AA1953" s="5" t="str">
        <x:v>SIP001 - BP</x:v>
      </x:c>
      <x:c r="AB1953" s="6" t="b">
        <x:v>1</x:v>
      </x:c>
      <x:c r="AC1953" s="5" t="n">
        <x:v>3803</x:v>
      </x:c>
      <x:c r="AD1953" s="13" t="n">
        <x:v>120.3992009863852</x:v>
      </x:c>
      <x:c r="AE1953" s="13" t="n">
        <x:v>16.11590200624112</x:v>
      </x:c>
      <x:c r="AF1953" s="5" t="n">
        <x:v>3293</x:v>
      </x:c>
      <x:c r="AG1953" s="13" t="n">
        <x:v>120.40301800673784</x:v>
      </x:c>
      <x:c r="AH1953" s="13" t="n">
        <x:v>16.12323391358807</x:v>
      </x:c>
      <x:c r="AI1953" s="5" t="n">
        <x:v>1718</x:v>
      </x:c>
      <x:c r="AJ1953" s="5" t="str">
        <x:v>Excluded - civil works only or unclear cable</x:v>
      </x:c>
      <x:c r="AK1953" s="5" t="n">
        <x:v>3293</x:v>
      </x:c>
      <x:c r="AL1953" s="5" t="str">
        <x:v>SAN FABIAN</x:v>
      </x:c>
      <x:c r="AM1953" s="5" t="str">
        <x:v>Tier 1B (Micro Drop, 1-3 km)</x:v>
      </x:c>
      <x:c r="AN1953" s="14" t="n">
        <x:v>77.4</x:v>
      </x:c>
      <x:c r="AO1953" s="14" t="n">
        <x:v>77.48037755010351</x:v>
      </x:c>
      <x:c r="AP1953" s="14" t="n">
        <x:v>77.56474731396985</x:v>
      </x:c>
      <x:c r="AQ1953" s="14" t="n">
        <x:v>70.57</x:v>
      </x:c>
      <x:c r="AR1953" s="5" t="n">
        <x:v>213</x:v>
      </x:c>
      <x:c r="AS1953" s="11" t="str">
        <x:v>Vertex distance not reproduced within 0.011 km; Nearest raw line excluded from fiber screening; Within 50 m of a screening threshold</x:v>
      </x:c>
      <x:c r="AT1953" s="5" t="str">
        <x:v>Batch 2 (1,001 - 2,000)</x:v>
      </x:c>
      <x:c r="AU1953" s="5" t="n">
        <x:v>953</x:v>
      </x:c>
    </x:row>
    <x:row r="1954" ht="60" customHeight="1">
      <x:c r="A1954" s="5" t="n">
        <x:v>1950</x:v>
      </x:c>
      <x:c r="B1954" s="5" t="n">
        <x:v>2</x:v>
      </x:c>
      <x:c r="C1954" s="10" t="str">
        <x:v>0201527015</x:v>
      </x:c>
      <x:c r="D1954" s="5" t="str">
        <x:v>Lanna</x:v>
      </x:c>
      <x:c r="E1954" s="5" t="str">
        <x:v>Solana</x:v>
      </x:c>
      <x:c r="F1954" s="5" t="str">
        <x:v>Cagayan</x:v>
      </x:c>
      <x:c r="G1954" s="11" t="str">
        <x:v>D - Other node or line within 3 km</x:v>
      </x:c>
      <x:c r="H1954" s="12" t="n">
        <x:v>1.746892422109774</x:v>
      </x:c>
      <x:c r="I1954" s="12" t="n">
        <x:v>4.7150871895357485</x:v>
      </x:c>
      <x:c r="J1954" s="12" t="n">
        <x:v>1.746892422109774</x:v>
      </x:c>
      <x:c r="K1954" s="12" t="n">
        <x:v>1.75</x:v>
      </x:c>
      <x:c r="L1954" s="12" t="n">
        <x:v>-0.0031075778902260875</x:v>
      </x:c>
      <x:c r="M1954" s="12" t="n">
        <x:v>4.72</x:v>
      </x:c>
      <x:c r="N1954" s="12" t="n">
        <x:v>-0.004912810464251294</x:v>
      </x:c>
      <x:c r="O1954" s="11" t="str">
        <x:v>SOC002 - BP</x:v>
      </x:c>
      <x:c r="P1954" s="11" t="str">
        <x:v>SEGMENT 9 (LAL-LO - TUGUEGARAO)</x:v>
      </x:c>
      <x:c r="Q1954" s="11" t="str">
        <x:v>Stronger evidence - built or existing label</x:v>
      </x:c>
      <x:c r="R1954" s="11" t="str">
        <x:v>Compare a routed node lateral with an approved line tap; survey crossings and permissions.</x:v>
      </x:c>
      <x:c r="S1954" s="5" t="n">
        <x:v>4517</x:v>
      </x:c>
      <x:c r="T1954" s="5" t="str">
        <x:v>Region II (Cagayan Valley)</x:v>
      </x:c>
      <x:c r="U1954" s="13" t="n">
        <x:v>17.694253</x:v>
      </x:c>
      <x:c r="V1954" s="13" t="n">
        <x:v>121.702977</x:v>
      </x:c>
      <x:c r="W1954" s="12" t="n">
        <x:v>1.753999541235761</x:v>
      </x:c>
      <x:c r="X1954" s="12" t="n">
        <x:v>4.716083224194329</x:v>
      </x:c>
      <x:c r="Y1954" s="12" t="n">
        <x:v>4.7150871895357485</x:v>
      </x:c>
      <x:c r="Z1954" s="12" t="n">
        <x:v>4.7150871895357485</x:v>
      </x:c>
      <x:c r="AA1954" s="5" t="str">
        <x:v>SOC002 - BP</x:v>
      </x:c>
      <x:c r="AB1954" s="6" t="b">
        <x:v>1</x:v>
      </x:c>
      <x:c r="AC1954" s="5" t="n">
        <x:v>3602</x:v>
      </x:c>
      <x:c r="AD1954" s="13" t="n">
        <x:v>121.6977610010916</x:v>
      </x:c>
      <x:c r="AE1954" s="13" t="n">
        <x:v>17.70922400000545</x:v>
      </x:c>
      <x:c r="AF1954" s="5" t="n">
        <x:v>3315</x:v>
      </x:c>
      <x:c r="AG1954" s="13" t="n">
        <x:v>121.7410099091676</x:v>
      </x:c>
      <x:c r="AH1954" s="13" t="n">
        <x:v>17.71630126240276</x:v>
      </x:c>
      <x:c r="AI1954" s="5" t="n">
        <x:v>3315</x:v>
      </x:c>
      <x:c r="AJ1954" s="5" t="str">
        <x:v>Stronger evidence - built or existing label</x:v>
      </x:c>
      <x:c r="AK1954" s="5" t="n">
        <x:v>3315</x:v>
      </x:c>
      <x:c r="AL1954" s="5" t="str">
        <x:v>SEGMENT 9 (LAL-LO - TUGUEGARAO)</x:v>
      </x:c>
      <x:c r="AM1954" s="5" t="str">
        <x:v>Tier 1B (Micro Drop, 1-3 km)</x:v>
      </x:c>
      <x:c r="AN1954" s="14" t="n">
        <x:v>55.7</x:v>
      </x:c>
      <x:c r="AO1954" s="14" t="n">
        <x:v>55.80351457700471</x:v>
      </x:c>
      <x:c r="AP1954" s="14" t="n">
        <x:v>55.861349115420936</x:v>
      </x:c>
      <x:c r="AQ1954" s="14" t="n">
        <x:v>70.56</x:v>
      </x:c>
      <x:c r="AR1954" s="5" t="n">
        <x:v>344</x:v>
      </x:c>
      <x:c r="AS1954" s="11" t="str"/>
      <x:c r="AT1954" s="5" t="str">
        <x:v>Batch 2 (1,001 - 2,000)</x:v>
      </x:c>
      <x:c r="AU1954" s="5" t="n">
        <x:v>954</x:v>
      </x:c>
    </x:row>
    <x:row r="1955" ht="60" customHeight="1">
      <x:c r="A1955" s="5" t="n">
        <x:v>1951</x:v>
      </x:c>
      <x:c r="B1955" s="5" t="n">
        <x:v>2</x:v>
      </x:c>
      <x:c r="C1955" s="10" t="str">
        <x:v>0201513021</x:v>
      </x:c>
      <x:c r="D1955" s="5" t="str">
        <x:v>Centro Sur</x:v>
      </x:c>
      <x:c r="E1955" s="5" t="str">
        <x:v>Gattaran</x:v>
      </x:c>
      <x:c r="F1955" s="5" t="str">
        <x:v>Cagayan</x:v>
      </x:c>
      <x:c r="G1955" s="11" t="str">
        <x:v>B - Node 0.5-1 km</x:v>
      </x:c>
      <x:c r="H1955" s="12" t="n">
        <x:v>0.718035928878214</x:v>
      </x:c>
      <x:c r="I1955" s="12" t="n">
        <x:v>0.06974994490793261</x:v>
      </x:c>
      <x:c r="J1955" s="12" t="n">
        <x:v>0.06974994490793261</x:v>
      </x:c>
      <x:c r="K1955" s="12" t="n">
        <x:v>0.72</x:v>
      </x:c>
      <x:c r="L1955" s="12" t="n">
        <x:v>-0.001964071121785982</x:v>
      </x:c>
      <x:c r="M1955" s="12" t="n">
        <x:v>0.08</x:v>
      </x:c>
      <x:c r="N1955" s="12" t="n">
        <x:v>-0.01025005509206739</x:v>
      </x:c>
      <x:c r="O1955" s="11" t="str">
        <x:v>GTC001 - TYPE 3</x:v>
      </x:c>
      <x:c r="P1955" s="11" t="str">
        <x:v>SEGMENT 9 (LAL-LO - TUGUEGARAO)</x:v>
      </x:c>
      <x:c r="Q1955" s="11" t="str">
        <x:v>Stronger evidence - built or existing label</x:v>
      </x:c>
      <x:c r="R1955" s="11" t="str">
        <x:v>Survey a short node lateral; confirm port/fiber capacity, access and route.</x:v>
      </x:c>
      <x:c r="S1955" s="5" t="n">
        <x:v>1402</x:v>
      </x:c>
      <x:c r="T1955" s="5" t="str">
        <x:v>Region II (Cagayan Valley)</x:v>
      </x:c>
      <x:c r="U1955" s="13" t="n">
        <x:v>18.060504</x:v>
      </x:c>
      <x:c r="V1955" s="13" t="n">
        <x:v>121.642505</x:v>
      </x:c>
      <x:c r="W1955" s="12" t="n">
        <x:v>0.7211355812305315</x:v>
      </x:c>
      <x:c r="X1955" s="12" t="n">
        <x:v>0.07954679614098917</x:v>
      </x:c>
      <x:c r="Y1955" s="12" t="n">
        <x:v>0.06974994490793261</x:v>
      </x:c>
      <x:c r="Z1955" s="12" t="n">
        <x:v>0.06974994490793261</x:v>
      </x:c>
      <x:c r="AA1955" s="5" t="str">
        <x:v>GTC001 - TYPE 3</x:v>
      </x:c>
      <x:c r="AB1955" s="6" t="b">
        <x:v>1</x:v>
      </x:c>
      <x:c r="AC1955" s="5" t="n">
        <x:v>3588</x:v>
      </x:c>
      <x:c r="AD1955" s="13" t="n">
        <x:v>121.6440760009309</x:v>
      </x:c>
      <x:c r="AE1955" s="13" t="n">
        <x:v>18.06681500055486</x:v>
      </x:c>
      <x:c r="AF1955" s="5" t="n">
        <x:v>3315</x:v>
      </x:c>
      <x:c r="AG1955" s="13" t="n">
        <x:v>121.64188425674227</x:v>
      </x:c>
      <x:c r="AH1955" s="13" t="n">
        <x:v>18.060715172952705</x:v>
      </x:c>
      <x:c r="AI1955" s="5" t="n">
        <x:v>3315</x:v>
      </x:c>
      <x:c r="AJ1955" s="5" t="str">
        <x:v>Stronger evidence - built or existing label</x:v>
      </x:c>
      <x:c r="AK1955" s="5" t="n">
        <x:v>3315</x:v>
      </x:c>
      <x:c r="AL1955" s="5" t="str">
        <x:v>SEGMENT 9 (LAL-LO - TUGUEGARAO)</x:v>
      </x:c>
      <x:c r="AM1955" s="5" t="str">
        <x:v>Tier 1A (Direct Coloc, &lt;1 km)</x:v>
      </x:c>
      <x:c r="AN1955" s="14" t="n">
        <x:v>88.6</x:v>
      </x:c>
      <x:c r="AO1955" s="14" t="n">
        <x:v>88.66278610665535</x:v>
      </x:c>
      <x:c r="AP1955" s="14" t="n">
        <x:v>88.71430273738682</x:v>
      </x:c>
      <x:c r="AQ1955" s="14" t="n">
        <x:v>70.56</x:v>
      </x:c>
      <x:c r="AR1955" s="5" t="n">
        <x:v>169</x:v>
      </x:c>
      <x:c r="AS1955" s="11" t="str"/>
      <x:c r="AT1955" s="5" t="str">
        <x:v>Batch 2 (1,001 - 2,000)</x:v>
      </x:c>
      <x:c r="AU1955" s="5" t="n">
        <x:v>955</x:v>
      </x:c>
    </x:row>
    <x:row r="1956" ht="60" customHeight="1">
      <x:c r="A1956" s="5" t="n">
        <x:v>1952</x:v>
      </x:c>
      <x:c r="B1956" s="5" t="n">
        <x:v>2</x:v>
      </x:c>
      <x:c r="C1956" s="10" t="str">
        <x:v>0402106017</x:v>
      </x:c>
      <x:c r="D1956" s="5" t="str">
        <x:v>Zone II</x:v>
      </x:c>
      <x:c r="E1956" s="5" t="str">
        <x:v>City of Dasmariñas</x:v>
      </x:c>
      <x:c r="F1956" s="5" t="str">
        <x:v>Cavite</x:v>
      </x:c>
      <x:c r="G1956" s="11" t="str">
        <x:v>B - Node 0.5-1 km</x:v>
      </x:c>
      <x:c r="H1956" s="12" t="n">
        <x:v>0.5956483820496743</x:v>
      </x:c>
      <x:c r="I1956" s="12" t="n">
        <x:v>0.5904486384791224</x:v>
      </x:c>
      <x:c r="J1956" s="12" t="n">
        <x:v>0.5904486384791224</x:v>
      </x:c>
      <x:c r="K1956" s="12" t="n">
        <x:v>0.6</x:v>
      </x:c>
      <x:c r="L1956" s="12" t="n">
        <x:v>-0.004351617950325681</x:v>
      </x:c>
      <x:c r="M1956" s="12" t="n">
        <x:v>0.64</x:v>
      </x:c>
      <x:c r="N1956" s="12" t="n">
        <x:v>-0.04955136152087758</x:v>
      </x:c>
      <x:c r="O1956" s="11" t="str">
        <x:v>DMC002
- TYPE 2</x:v>
      </x:c>
      <x:c r="P1956" s="11" t="str">
        <x:v>NCC001 TO TGY001</x:v>
      </x:c>
      <x:c r="Q1956" s="11" t="str">
        <x:v>Conditional - mapped route, status unverified</x:v>
      </x:c>
      <x:c r="R1956" s="11" t="str">
        <x:v>Survey a short node lateral; confirm port/fiber capacity, access and route.</x:v>
      </x:c>
      <x:c r="S1956" s="5" t="n">
        <x:v>1146</x:v>
      </x:c>
      <x:c r="T1956" s="5" t="str">
        <x:v>Region IV-A (CALABARZON)</x:v>
      </x:c>
      <x:c r="U1956" s="13" t="n">
        <x:v>14.305466</x:v>
      </x:c>
      <x:c r="V1956" s="13" t="n">
        <x:v>120.958873</x:v>
      </x:c>
      <x:c r="W1956" s="12" t="n">
        <x:v>0.5986230054068444</x:v>
      </x:c>
      <x:c r="X1956" s="12" t="n">
        <x:v>0.5958027604441785</x:v>
      </x:c>
      <x:c r="Y1956" s="12" t="n">
        <x:v>0.5904486384791224</x:v>
      </x:c>
      <x:c r="Z1956" s="12" t="n">
        <x:v>4.879877128772864</x:v>
      </x:c>
      <x:c r="AA1956" s="5" t="str">
        <x:v>DMC002
- TYPE 2</x:v>
      </x:c>
      <x:c r="AB1956" s="6" t="b">
        <x:v>1</x:v>
      </x:c>
      <x:c r="AC1956" s="5" t="n">
        <x:v>4488</x:v>
      </x:c>
      <x:c r="AD1956" s="13" t="n">
        <x:v>120.958756184046</x:v>
      </x:c>
      <x:c r="AE1956" s="13" t="n">
        <x:v>14.30008364413296</x:v>
      </x:c>
      <x:c r="AF1956" s="5" t="n">
        <x:v>4013</x:v>
      </x:c>
      <x:c r="AG1956" s="13" t="n">
        <x:v>120.95526409555234</x:v>
      </x:c>
      <x:c r="AH1956" s="13" t="n">
        <x:v>14.30145421374308</x:v>
      </x:c>
      <x:c r="AI1956" s="5" t="n">
        <x:v>4013</x:v>
      </x:c>
      <x:c r="AJ1956" s="5" t="str">
        <x:v>Conditional - mapped route, status unverified</x:v>
      </x:c>
      <x:c r="AK1956" s="5" t="n">
        <x:v>4203</x:v>
      </x:c>
      <x:c r="AL1956" s="5" t="str">
        <x:v>SILANG</x:v>
      </x:c>
      <x:c r="AM1956" s="5" t="str">
        <x:v>Tier 1A (Direct Coloc, &lt;1 km)</x:v>
      </x:c>
      <x:c r="AN1956" s="14" t="n">
        <x:v>91.9</x:v>
      </x:c>
      <x:c r="AO1956" s="14" t="n">
        <x:v>91.87307530779819</x:v>
      </x:c>
      <x:c r="AP1956" s="14" t="n">
        <x:v>91.99192159728688</x:v>
      </x:c>
      <x:c r="AQ1956" s="14" t="n">
        <x:v>70.55</x:v>
      </x:c>
      <x:c r="AR1956" s="5" t="n">
        <x:v>156</x:v>
      </x:c>
      <x:c r="AS1956" s="11" t="str">
        <x:v>Vertex distance not reproduced within 0.011 km; Nearest screened line status requires confirmation</x:v>
      </x:c>
      <x:c r="AT1956" s="5" t="str">
        <x:v>Batch 2 (1,001 - 2,000)</x:v>
      </x:c>
      <x:c r="AU1956" s="5" t="n">
        <x:v>956</x:v>
      </x:c>
    </x:row>
    <x:row r="1957" ht="60" customHeight="1">
      <x:c r="A1957" s="5" t="n">
        <x:v>1953</x:v>
      </x:c>
      <x:c r="B1957" s="5" t="n">
        <x:v>2</x:v>
      </x:c>
      <x:c r="C1957" s="10" t="str">
        <x:v>0631000041</x:v>
      </x:c>
      <x:c r="D1957" s="5" t="str">
        <x:v>Cubay</x:v>
      </x:c>
      <x:c r="E1957" s="5" t="str">
        <x:v>City of Iloilo</x:v>
      </x:c>
      <x:c r="F1957" s="5" t="str">
        <x:v>Iloilo</x:v>
      </x:c>
      <x:c r="G1957" s="11" t="str">
        <x:v>C - Line within 0.5 km; node over 1 km</x:v>
      </x:c>
      <x:c r="H1957" s="12" t="n">
        <x:v>1.4562728942862537</x:v>
      </x:c>
      <x:c r="I1957" s="12" t="n">
        <x:v>0.43246818945521964</x:v>
      </x:c>
      <x:c r="J1957" s="12" t="n">
        <x:v>0.43246818945521964</x:v>
      </x:c>
      <x:c r="K1957" s="12" t="n">
        <x:v>1.46</x:v>
      </x:c>
      <x:c r="L1957" s="12" t="n">
        <x:v>-0.003727105713746237</x:v>
      </x:c>
      <x:c r="M1957" s="12" t="n">
        <x:v>0.43</x:v>
      </x:c>
      <x:c r="N1957" s="12" t="n">
        <x:v>0.0024681894552196493</x:v>
      </x:c>
      <x:c r="O1957" s="11" t="str">
        <x:v>ICI001 - TYPE 3</x:v>
      </x:c>
      <x:c r="P1957" s="11" t="str">
        <x:v>ROXAS -  ILOILO</x:v>
      </x:c>
      <x:c r="Q1957" s="11" t="str">
        <x:v>Stronger evidence - built or existing label</x:v>
      </x:c>
      <x:c r="R1957" s="11" t="str">
        <x:v>Locate an authorized closure or handhole and confirm splicing/capacity; nearby cable alone is insufficient.</x:v>
      </x:c>
      <x:c r="S1957" s="5" t="n">
        <x:v>3062</x:v>
      </x:c>
      <x:c r="T1957" s="5" t="str">
        <x:v>Region VI (Western Visayas)</x:v>
      </x:c>
      <x:c r="U1957" s="13" t="n">
        <x:v>10.732547</x:v>
      </x:c>
      <x:c r="V1957" s="13" t="n">
        <x:v>122.56414</x:v>
      </x:c>
      <x:c r="W1957" s="12" t="n">
        <x:v>1.4635653846210597</x:v>
      </x:c>
      <x:c r="X1957" s="12" t="n">
        <x:v>0.43330314682778165</x:v>
      </x:c>
      <x:c r="Y1957" s="12" t="n">
        <x:v>0.4323453129062303</x:v>
      </x:c>
      <x:c r="Z1957" s="12" t="n">
        <x:v>0.43246818945521964</x:v>
      </x:c>
      <x:c r="AA1957" s="5" t="str">
        <x:v>ICI001 - TYPE 3</x:v>
      </x:c>
      <x:c r="AB1957" s="6" t="b">
        <x:v>1</x:v>
      </x:c>
      <x:c r="AC1957" s="5" t="n">
        <x:v>4727</x:v>
      </x:c>
      <x:c r="AD1957" s="13" t="n">
        <x:v>122.566780300964</x:v>
      </x:c>
      <x:c r="AE1957" s="13" t="n">
        <x:v>10.74545100345594</x:v>
      </x:c>
      <x:c r="AF1957" s="5" t="n">
        <x:v>5008</x:v>
      </x:c>
      <x:c r="AG1957" s="13" t="n">
        <x:v>122.56041486106665</x:v>
      </x:c>
      <x:c r="AH1957" s="13" t="n">
        <x:v>10.73385692610158</x:v>
      </x:c>
      <x:c r="AI1957" s="5" t="n">
        <x:v>4987</x:v>
      </x:c>
      <x:c r="AJ1957" s="5" t="str">
        <x:v>Excluded - planned or ongoing</x:v>
      </x:c>
      <x:c r="AK1957" s="5" t="n">
        <x:v>5008</x:v>
      </x:c>
      <x:c r="AL1957" s="5" t="str">
        <x:v>ROXAS -  ILOILO</x:v>
      </x:c>
      <x:c r="AM1957" s="5" t="str">
        <x:v>Tier 1B (Micro Drop, 1-3 km)</x:v>
      </x:c>
      <x:c r="AN1957" s="14" t="n">
        <x:v>71.4</x:v>
      </x:c>
      <x:c r="AO1957" s="14" t="n">
        <x:v>71.46718894297963</x:v>
      </x:c>
      <x:c r="AP1957" s="14" t="n">
        <x:v>71.54360130301427</x:v>
      </x:c>
      <x:c r="AQ1957" s="14" t="n">
        <x:v>70.55</x:v>
      </x:c>
      <x:c r="AR1957" s="5" t="n">
        <x:v>499</x:v>
      </x:c>
      <x:c r="AS1957" s="11" t="str">
        <x:v>Nearest raw line excluded from fiber screening</x:v>
      </x:c>
      <x:c r="AT1957" s="5" t="str">
        <x:v>Batch 2 (1,001 - 2,000)</x:v>
      </x:c>
      <x:c r="AU1957" s="5" t="n">
        <x:v>957</x:v>
      </x:c>
    </x:row>
    <x:row r="1958" ht="60" customHeight="1">
      <x:c r="A1958" s="5" t="n">
        <x:v>1954</x:v>
      </x:c>
      <x:c r="B1958" s="5" t="n">
        <x:v>2</x:v>
      </x:c>
      <x:c r="C1958" s="10" t="str">
        <x:v>0403404019</x:v>
      </x:c>
      <x:c r="D1958" s="5" t="str">
        <x:v>Barangay Tres</x:v>
      </x:c>
      <x:c r="E1958" s="5" t="str">
        <x:v>City of Cabuyao</x:v>
      </x:c>
      <x:c r="F1958" s="5" t="str">
        <x:v>Laguna</x:v>
      </x:c>
      <x:c r="G1958" s="11" t="str">
        <x:v>D - Other node or line within 3 km</x:v>
      </x:c>
      <x:c r="H1958" s="12" t="n">
        <x:v>1.2352615155252764</x:v>
      </x:c>
      <x:c r="I1958" s="12" t="n">
        <x:v>1.1259559717462437</x:v>
      </x:c>
      <x:c r="J1958" s="12" t="n">
        <x:v>1.1259559717462437</x:v>
      </x:c>
      <x:c r="K1958" s="12" t="n">
        <x:v>1.23</x:v>
      </x:c>
      <x:c r="L1958" s="12" t="n">
        <x:v>0.005261515525276428</x:v>
      </x:c>
      <x:c r="M1958" s="12" t="n">
        <x:v>1.06</x:v>
      </x:c>
      <x:c r="N1958" s="12" t="n">
        <x:v>0.06595597174624368</x:v>
      </x:c>
      <x:c r="O1958" s="11" t="str">
        <x:v>CBL001
- TYPE 3</x:v>
      </x:c>
      <x:c r="P1958" s="11" t="str">
        <x:v>AE SRL007-CBL001-CLB001</x:v>
      </x:c>
      <x:c r="Q1958" s="11" t="str">
        <x:v>Conditional - mapped route, status unverified</x:v>
      </x:c>
      <x:c r="R1958" s="11" t="str">
        <x:v>Compare a routed node lateral with an approved line tap; survey crossings and permissions.</x:v>
      </x:c>
      <x:c r="S1958" s="5" t="n">
        <x:v>3805</x:v>
      </x:c>
      <x:c r="T1958" s="5" t="str">
        <x:v>Region IV-A (CALABARZON)</x:v>
      </x:c>
      <x:c r="U1958" s="13" t="n">
        <x:v>14.249478</x:v>
      </x:c>
      <x:c r="V1958" s="13" t="n">
        <x:v>121.118553</x:v>
      </x:c>
      <x:c r="W1958" s="12" t="n">
        <x:v>1.2343068135859108</x:v>
      </x:c>
      <x:c r="X1958" s="12" t="n">
        <x:v>1.0606211551617346</x:v>
      </x:c>
      <x:c r="Y1958" s="12" t="n">
        <x:v>1.0617507522189882</x:v>
      </x:c>
      <x:c r="Z1958" s="12" t="n">
        <x:v>2.8550726030998566</x:v>
      </x:c>
      <x:c r="AA1958" s="5" t="str">
        <x:v>CBL001
- TYPE 3</x:v>
      </x:c>
      <x:c r="AB1958" s="6" t="b">
        <x:v>1</x:v>
      </x:c>
      <x:c r="AC1958" s="5" t="n">
        <x:v>4325</x:v>
      </x:c>
      <x:c r="AD1958" s="13" t="n">
        <x:v>121.129493</x:v>
      </x:c>
      <x:c r="AE1958" s="13" t="n">
        <x:v>14.246194</x:v>
      </x:c>
      <x:c r="AF1958" s="5" t="n">
        <x:v>4072</x:v>
      </x:c>
      <x:c r="AG1958" s="13" t="n">
        <x:v>121.1288857177052</x:v>
      </x:c>
      <x:c r="AH1958" s="13" t="n">
        <x:v>14.25088991216252</x:v>
      </x:c>
      <x:c r="AI1958" s="5" t="n">
        <x:v>4178</x:v>
      </x:c>
      <x:c r="AJ1958" s="5" t="str">
        <x:v>Excluded - no cable or not built</x:v>
      </x:c>
      <x:c r="AK1958" s="5" t="n">
        <x:v>4184</x:v>
      </x:c>
      <x:c r="AL1958" s="5" t="str">
        <x:v>BINAN - CABUYAO</x:v>
      </x:c>
      <x:c r="AM1958" s="5" t="str">
        <x:v>Tier 1B (Micro Drop, 1-3 km)</x:v>
      </x:c>
      <x:c r="AN1958" s="14" t="n">
        <x:v>76.3</x:v>
      </x:c>
      <x:c r="AO1958" s="14" t="n">
        <x:v>76.36502501363194</x:v>
      </x:c>
      <x:c r="AP1958" s="14" t="n">
        <x:v>76.24873348523967</x:v>
      </x:c>
      <x:c r="AQ1958" s="14" t="n">
        <x:v>70.55</x:v>
      </x:c>
      <x:c r="AR1958" s="5" t="n">
        <x:v>426</x:v>
      </x:c>
      <x:c r="AS1958" s="11" t="str">
        <x:v>Nearest raw line excluded from fiber screening; Nearest screened line status requires confirmation</x:v>
      </x:c>
      <x:c r="AT1958" s="5" t="str">
        <x:v>Batch 2 (1,001 - 2,000)</x:v>
      </x:c>
      <x:c r="AU1958" s="5" t="n">
        <x:v>958</x:v>
      </x:c>
    </x:row>
    <x:row r="1959" ht="60" customHeight="1">
      <x:c r="A1959" s="5" t="n">
        <x:v>1955</x:v>
      </x:c>
      <x:c r="B1959" s="5" t="n">
        <x:v>2</x:v>
      </x:c>
      <x:c r="C1959" s="10" t="str">
        <x:v>0702219021</x:v>
      </x:c>
      <x:c r="D1959" s="5" t="str">
        <x:v>Tugbongan</x:v>
      </x:c>
      <x:c r="E1959" s="5" t="str">
        <x:v>Consolacion</x:v>
      </x:c>
      <x:c r="F1959" s="5" t="str">
        <x:v>Cebu</x:v>
      </x:c>
      <x:c r="G1959" s="11" t="str">
        <x:v>D - Other node or line within 3 km</x:v>
      </x:c>
      <x:c r="H1959" s="12" t="n">
        <x:v>1.4577897398325588</x:v>
      </x:c>
      <x:c r="I1959" s="12" t="n">
        <x:v>1.1006230515794468</x:v>
      </x:c>
      <x:c r="J1959" s="12" t="n">
        <x:v>1.1006230515794468</x:v>
      </x:c>
      <x:c r="K1959" s="12" t="n">
        <x:v>1.47</x:v>
      </x:c>
      <x:c r="L1959" s="12" t="n">
        <x:v>-0.0122102601674412</x:v>
      </x:c>
      <x:c r="M1959" s="12" t="n">
        <x:v>1.14</x:v>
      </x:c>
      <x:c r="N1959" s="12" t="n">
        <x:v>-0.03937694842055306</x:v>
      </x:c>
      <x:c r="O1959" s="11" t="str">
        <x:v>CSC001 - TYPE 3</x:v>
      </x:c>
      <x:c r="P1959" s="11" t="str">
        <x:v>DANAO - CEBU</x:v>
      </x:c>
      <x:c r="Q1959" s="11" t="str">
        <x:v>Stronger evidence - built or existing label</x:v>
      </x:c>
      <x:c r="R1959" s="11" t="str">
        <x:v>Compare a routed node lateral with an approved line tap; survey crossings and permissions.</x:v>
      </x:c>
      <x:c r="S1959" s="5" t="n">
        <x:v>3759</x:v>
      </x:c>
      <x:c r="T1959" s="5" t="str">
        <x:v>Region VII (Central Visayas)</x:v>
      </x:c>
      <x:c r="U1959" s="13" t="n">
        <x:v>10.363672</x:v>
      </x:c>
      <x:c r="V1959" s="13" t="n">
        <x:v>123.961796</x:v>
      </x:c>
      <x:c r="W1959" s="12" t="n">
        <x:v>1.4650013295559516</x:v>
      </x:c>
      <x:c r="X1959" s="12" t="n">
        <x:v>1.1011213060753997</x:v>
      </x:c>
      <x:c r="Y1959" s="12" t="n">
        <x:v>1.1006230515794468</x:v>
      </x:c>
      <x:c r="Z1959" s="12" t="n">
        <x:v>1.1006230515794468</x:v>
      </x:c>
      <x:c r="AA1959" s="5" t="str">
        <x:v>CSC001 - TYPE 3</x:v>
      </x:c>
      <x:c r="AB1959" s="6" t="b">
        <x:v>1</x:v>
      </x:c>
      <x:c r="AC1959" s="5" t="n">
        <x:v>4687</x:v>
      </x:c>
      <x:c r="AD1959" s="13" t="n">
        <x:v>123.958754995802</x:v>
      </x:c>
      <x:c r="AE1959" s="13" t="n">
        <x:v>10.37650299759299</x:v>
      </x:c>
      <x:c r="AF1959" s="5" t="n">
        <x:v>4994</x:v>
      </x:c>
      <x:c r="AG1959" s="13" t="n">
        <x:v>123.9531348972898</x:v>
      </x:c>
      <x:c r="AH1959" s="13" t="n">
        <x:v>10.36871937979397</x:v>
      </x:c>
      <x:c r="AI1959" s="5" t="n">
        <x:v>4994</x:v>
      </x:c>
      <x:c r="AJ1959" s="5" t="str">
        <x:v>Stronger evidence - built or existing label</x:v>
      </x:c>
      <x:c r="AK1959" s="5" t="n">
        <x:v>4994</x:v>
      </x:c>
      <x:c r="AL1959" s="5" t="str">
        <x:v>DANAO - CEBU</x:v>
      </x:c>
      <x:c r="AM1959" s="5" t="str">
        <x:v>Tier 1B (Micro Drop, 1-3 km)</x:v>
      </x:c>
      <x:c r="AN1959" s="14" t="n">
        <x:v>71.4</x:v>
      </x:c>
      <x:c r="AO1959" s="14" t="n">
        <x:v>71.26263941844161</x:v>
      </x:c>
      <x:c r="AP1959" s="14" t="n">
        <x:v>71.51249178921825</x:v>
      </x:c>
      <x:c r="AQ1959" s="14" t="n">
        <x:v>70.54</x:v>
      </x:c>
      <x:c r="AR1959" s="5" t="n">
        <x:v>700</x:v>
      </x:c>
      <x:c r="AS1959" s="11" t="str">
        <x:v>Vertex distance not reproduced within 0.011 km</x:v>
      </x:c>
      <x:c r="AT1959" s="5" t="str">
        <x:v>Batch 2 (1,001 - 2,000)</x:v>
      </x:c>
      <x:c r="AU1959" s="5" t="n">
        <x:v>959</x:v>
      </x:c>
    </x:row>
    <x:row r="1960" ht="60" customHeight="1">
      <x:c r="A1960" s="5" t="n">
        <x:v>1956</x:v>
      </x:c>
      <x:c r="B1960" s="5" t="n">
        <x:v>2</x:v>
      </x:c>
      <x:c r="C1960" s="10" t="str">
        <x:v>0702211001</x:v>
      </x:c>
      <x:c r="D1960" s="5" t="str">
        <x:v>Cogon</x:v>
      </x:c>
      <x:c r="E1960" s="5" t="str">
        <x:v>City of Bogo</x:v>
      </x:c>
      <x:c r="F1960" s="5" t="str">
        <x:v>Cebu</x:v>
      </x:c>
      <x:c r="G1960" s="11" t="str">
        <x:v>B - Node 0.5-1 km</x:v>
      </x:c>
      <x:c r="H1960" s="12" t="n">
        <x:v>0.5809680515930132</x:v>
      </x:c>
      <x:c r="I1960" s="12" t="n">
        <x:v>0.0806649421049283</x:v>
      </x:c>
      <x:c r="J1960" s="12" t="n">
        <x:v>0.0806649421049283</x:v>
      </x:c>
      <x:c r="K1960" s="12" t="n">
        <x:v>0.58</x:v>
      </x:c>
      <x:c r="L1960" s="12" t="n">
        <x:v>0.0009680515930132749</x:v>
      </x:c>
      <x:c r="M1960" s="12" t="n">
        <x:v>0.32</x:v>
      </x:c>
      <x:c r="N1960" s="12" t="n">
        <x:v>-0.2393350578950717</x:v>
      </x:c>
      <x:c r="O1960" s="11" t="str">
        <x:v>BOG001 - CLS</x:v>
      </x:c>
      <x:c r="P1960" s="11" t="str">
        <x:v>BOGO - DANAO</x:v>
      </x:c>
      <x:c r="Q1960" s="11" t="str">
        <x:v>Stronger evidence - built or existing label</x:v>
      </x:c>
      <x:c r="R1960" s="11" t="str">
        <x:v>Survey a short node lateral; confirm port/fiber capacity, access and route.</x:v>
      </x:c>
      <x:c r="S1960" s="5" t="n">
        <x:v>1110</x:v>
      </x:c>
      <x:c r="T1960" s="5" t="str">
        <x:v>Region VII (Central Visayas)</x:v>
      </x:c>
      <x:c r="U1960" s="13" t="n">
        <x:v>11.043468</x:v>
      </x:c>
      <x:c r="V1960" s="13" t="n">
        <x:v>124.003661</x:v>
      </x:c>
      <x:c r="W1960" s="12" t="n">
        <x:v>0.5819658377663831</x:v>
      </x:c>
      <x:c r="X1960" s="12" t="n">
        <x:v>0.21919211814310402</x:v>
      </x:c>
      <x:c r="Y1960" s="12" t="n">
        <x:v>0.0806649421049283</x:v>
      </x:c>
      <x:c r="Z1960" s="12" t="n">
        <x:v>0.0806649421049283</x:v>
      </x:c>
      <x:c r="AA1960" s="5" t="str">
        <x:v>BOG001 - CLS</x:v>
      </x:c>
      <x:c r="AB1960" s="6" t="b">
        <x:v>1</x:v>
      </x:c>
      <x:c r="AC1960" s="5" t="n">
        <x:v>4675</x:v>
      </x:c>
      <x:c r="AD1960" s="13" t="n">
        <x:v>124.007584000464</x:v>
      </x:c>
      <x:c r="AE1960" s="13" t="n">
        <x:v>11.04701300040624</x:v>
      </x:c>
      <x:c r="AF1960" s="5" t="n">
        <x:v>4993</x:v>
      </x:c>
      <x:c r="AG1960" s="13" t="n">
        <x:v>124.00292497837972</x:v>
      </x:c>
      <x:c r="AH1960" s="13" t="n">
        <x:v>11.043411936206386</x:v>
      </x:c>
      <x:c r="AI1960" s="5" t="n">
        <x:v>4993</x:v>
      </x:c>
      <x:c r="AJ1960" s="5" t="str">
        <x:v>Stronger evidence - built or existing label</x:v>
      </x:c>
      <x:c r="AK1960" s="5" t="n">
        <x:v>4993</x:v>
      </x:c>
      <x:c r="AL1960" s="5" t="str">
        <x:v>BOGO - DANAO</x:v>
      </x:c>
      <x:c r="AM1960" s="5" t="str">
        <x:v>Tier 1A (Direct Coloc, &lt;1 km)</x:v>
      </x:c>
      <x:c r="AN1960" s="14" t="n">
        <x:v>92.4</x:v>
      </x:c>
      <x:c r="AO1960" s="14" t="n">
        <x:v>92.42071926138604</x:v>
      </x:c>
      <x:c r="AP1960" s="14" t="n">
        <x:v>92.39412771575536</x:v>
      </x:c>
      <x:c r="AQ1960" s="14" t="n">
        <x:v>70.54</x:v>
      </x:c>
      <x:c r="AR1960" s="5" t="n">
        <x:v>226</x:v>
      </x:c>
      <x:c r="AS1960" s="11" t="str">
        <x:v>Vertex distance not reproduced within 0.011 km</x:v>
      </x:c>
      <x:c r="AT1960" s="5" t="str">
        <x:v>Batch 2 (1,001 - 2,000)</x:v>
      </x:c>
      <x:c r="AU1960" s="5" t="n">
        <x:v>960</x:v>
      </x:c>
    </x:row>
    <x:row r="1961" ht="60" customHeight="1">
      <x:c r="A1961" s="5" t="n">
        <x:v>1957</x:v>
      </x:c>
      <x:c r="B1961" s="5" t="n">
        <x:v>2</x:v>
      </x:c>
      <x:c r="C1961" s="10" t="str">
        <x:v>0105506004</x:v>
      </x:c>
      <x:c r="D1961" s="5" t="str">
        <x:v>Bantog</x:v>
      </x:c>
      <x:c r="E1961" s="5" t="str">
        <x:v>Asingan</x:v>
      </x:c>
      <x:c r="F1961" s="5" t="str">
        <x:v>Pangasinan</x:v>
      </x:c>
      <x:c r="G1961" s="11" t="str">
        <x:v>C - Line within 0.5 km; node over 1 km</x:v>
      </x:c>
      <x:c r="H1961" s="12" t="n">
        <x:v>2.355087866792709</x:v>
      </x:c>
      <x:c r="I1961" s="12" t="n">
        <x:v>0.37800886868560324</x:v>
      </x:c>
      <x:c r="J1961" s="12" t="n">
        <x:v>0.37800886868560324</x:v>
      </x:c>
      <x:c r="K1961" s="12" t="n">
        <x:v>2.35</x:v>
      </x:c>
      <x:c r="L1961" s="12" t="n">
        <x:v>0.005087866792708784</x:v>
      </x:c>
      <x:c r="M1961" s="12" t="n">
        <x:v>0.38</x:v>
      </x:c>
      <x:c r="N1961" s="12" t="n">
        <x:v>-0.0019911313143967657</x:v>
      </x:c>
      <x:c r="O1961" s="11" t="str">
        <x:v>ANP001
- BP</x:v>
      </x:c>
      <x:c r="P1961" s="11" t="str">
        <x:v>BINALONAN - UMINGAN</x:v>
      </x:c>
      <x:c r="Q1961" s="11" t="str">
        <x:v>Stronger evidence - built or existing label</x:v>
      </x:c>
      <x:c r="R1961" s="11" t="str">
        <x:v>Locate an authorized closure or handhole and confirm splicing/capacity; nearby cable alone is insufficient.</x:v>
      </x:c>
      <x:c r="S1961" s="5" t="n">
        <x:v>3008</x:v>
      </x:c>
      <x:c r="T1961" s="5" t="str">
        <x:v>Region I (Ilocos Region)</x:v>
      </x:c>
      <x:c r="U1961" s="13" t="n">
        <x:v>16.009851</x:v>
      </x:c>
      <x:c r="V1961" s="13" t="n">
        <x:v>120.691274</x:v>
      </x:c>
      <x:c r="W1961" s="12" t="n">
        <x:v>2.352582610758623</x:v>
      </x:c>
      <x:c r="X1961" s="12" t="n">
        <x:v>0.37772479008431076</x:v>
      </x:c>
      <x:c r="Y1961" s="12" t="n">
        <x:v>0.37800886868560324</x:v>
      </x:c>
      <x:c r="Z1961" s="12" t="n">
        <x:v>0.37800886868560324</x:v>
      </x:c>
      <x:c r="AA1961" s="5" t="str">
        <x:v>ANP001
- BP</x:v>
      </x:c>
      <x:c r="AB1961" s="6" t="b">
        <x:v>1</x:v>
      </x:c>
      <x:c r="AC1961" s="5" t="n">
        <x:v>3776</x:v>
      </x:c>
      <x:c r="AD1961" s="13" t="n">
        <x:v>120.669823</x:v>
      </x:c>
      <x:c r="AE1961" s="13" t="n">
        <x:v>16.00511</x:v>
      </x:c>
      <x:c r="AF1961" s="5" t="n">
        <x:v>3469</x:v>
      </x:c>
      <x:c r="AG1961" s="13" t="n">
        <x:v>120.6879228922076</x:v>
      </x:c>
      <x:c r="AH1961" s="13" t="n">
        <x:v>16.00877230183711</x:v>
      </x:c>
      <x:c r="AI1961" s="5" t="n">
        <x:v>3469</x:v>
      </x:c>
      <x:c r="AJ1961" s="5" t="str">
        <x:v>Stronger evidence - built or existing label</x:v>
      </x:c>
      <x:c r="AK1961" s="5" t="n">
        <x:v>3469</x:v>
      </x:c>
      <x:c r="AL1961" s="5" t="str">
        <x:v>BINALONAN - UMINGAN</x:v>
      </x:c>
      <x:c r="AM1961" s="5" t="str">
        <x:v>Tier 1B (Micro Drop, 1-3 km)</x:v>
      </x:c>
      <x:c r="AN1961" s="14" t="n">
        <x:v>55.6</x:v>
      </x:c>
      <x:c r="AO1961" s="14" t="n">
        <x:v>55.68805351402921</x:v>
      </x:c>
      <x:c r="AP1961" s="14" t="n">
        <x:v>55.61063427228474</x:v>
      </x:c>
      <x:c r="AQ1961" s="14" t="n">
        <x:v>70.53</x:v>
      </x:c>
      <x:c r="AR1961" s="5" t="n">
        <x:v>364</x:v>
      </x:c>
      <x:c r="AS1961" s="11" t="str"/>
      <x:c r="AT1961" s="5" t="str">
        <x:v>Batch 2 (1,001 - 2,000)</x:v>
      </x:c>
      <x:c r="AU1961" s="5" t="n">
        <x:v>961</x:v>
      </x:c>
    </x:row>
    <x:row r="1962" ht="60" customHeight="1">
      <x:c r="A1962" s="5" t="n">
        <x:v>1958</x:v>
      </x:c>
      <x:c r="B1962" s="5" t="n">
        <x:v>2</x:v>
      </x:c>
      <x:c r="C1962" s="10" t="str">
        <x:v>0402109065</x:v>
      </x:c>
      <x:c r="D1962" s="5" t="str">
        <x:v>Malagasang II-D</x:v>
      </x:c>
      <x:c r="E1962" s="5" t="str">
        <x:v>City of Imus</x:v>
      </x:c>
      <x:c r="F1962" s="5" t="str">
        <x:v>Cavite</x:v>
      </x:c>
      <x:c r="G1962" s="11" t="str">
        <x:v>D - Other node or line within 3 km</x:v>
      </x:c>
      <x:c r="H1962" s="12" t="n">
        <x:v>1.7565705073299123</x:v>
      </x:c>
      <x:c r="I1962" s="12" t="n">
        <x:v>3.2422245272239207</x:v>
      </x:c>
      <x:c r="J1962" s="12" t="n">
        <x:v>1.7565705073299123</x:v>
      </x:c>
      <x:c r="K1962" s="12" t="n">
        <x:v>1.76</x:v>
      </x:c>
      <x:c r="L1962" s="12" t="n">
        <x:v>-0.0034294926700877415</x:v>
      </x:c>
      <x:c r="M1962" s="12" t="n">
        <x:v>3.25</x:v>
      </x:c>
      <x:c r="N1962" s="12" t="n">
        <x:v>-0.007775472776079262</x:v>
      </x:c>
      <x:c r="O1962" s="11" t="str">
        <x:v>TRC006 - TYPE 3</x:v>
      </x:c>
      <x:c r="P1962" s="11" t="str">
        <x:v>PSG001 RELIANCE TO NCC001</x:v>
      </x:c>
      <x:c r="Q1962" s="11" t="str">
        <x:v>Conditional - mapped route, status unverified</x:v>
      </x:c>
      <x:c r="R1962" s="11" t="str">
        <x:v>Compare a routed node lateral with an approved line tap; survey crossings and permissions.</x:v>
      </x:c>
      <x:c r="S1962" s="5" t="n">
        <x:v>4527</x:v>
      </x:c>
      <x:c r="T1962" s="5" t="str">
        <x:v>Region IV-A (CALABARZON)</x:v>
      </x:c>
      <x:c r="U1962" s="13" t="n">
        <x:v>14.372425</x:v>
      </x:c>
      <x:c r="V1962" s="13" t="n">
        <x:v>120.884588</x:v>
      </x:c>
      <x:c r="W1962" s="12" t="n">
        <x:v>1.7596959981598903</x:v>
      </x:c>
      <x:c r="X1962" s="12" t="n">
        <x:v>3.2513873425016997</x:v>
      </x:c>
      <x:c r="Y1962" s="12" t="n">
        <x:v>3.2422245272239207</x:v>
      </x:c>
      <x:c r="Z1962" s="12" t="n">
        <x:v>3.3783580407758356</x:v>
      </x:c>
      <x:c r="AA1962" s="5" t="str">
        <x:v>TRC006 - TYPE 3</x:v>
      </x:c>
      <x:c r="AB1962" s="6" t="b">
        <x:v>1</x:v>
      </x:c>
      <x:c r="AC1962" s="5" t="n">
        <x:v>4523</x:v>
      </x:c>
      <x:c r="AD1962" s="13" t="n">
        <x:v>120.8962099935626</x:v>
      </x:c>
      <x:c r="AE1962" s="13" t="n">
        <x:v>14.38354700111965</x:v>
      </x:c>
      <x:c r="AF1962" s="5" t="n">
        <x:v>4158</x:v>
      </x:c>
      <x:c r="AG1962" s="13" t="n">
        <x:v>120.866973287175</x:v>
      </x:c>
      <x:c r="AH1962" s="13" t="n">
        <x:v>14.39617101646239</x:v>
      </x:c>
      <x:c r="AI1962" s="5" t="n">
        <x:v>4158</x:v>
      </x:c>
      <x:c r="AJ1962" s="5" t="str">
        <x:v>Conditional - mapped route, status unverified</x:v>
      </x:c>
      <x:c r="AK1962" s="5" t="n">
        <x:v>4205</x:v>
      </x:c>
      <x:c r="AL1962" s="5" t="str">
        <x:v>TANZA</x:v>
      </x:c>
      <x:c r="AM1962" s="5" t="str">
        <x:v>Tier 1B (Micro Drop, 1-3 km)</x:v>
      </x:c>
      <x:c r="AN1962" s="14" t="n">
        <x:v>55.6</x:v>
      </x:c>
      <x:c r="AO1962" s="14" t="n">
        <x:v>55.61781253709418</x:v>
      </x:c>
      <x:c r="AP1962" s="14" t="n">
        <x:v>55.68142918577868</x:v>
      </x:c>
      <x:c r="AQ1962" s="14" t="n">
        <x:v>70.53</x:v>
      </x:c>
      <x:c r="AR1962" s="5" t="n">
        <x:v>357</x:v>
      </x:c>
      <x:c r="AS1962" s="11" t="str">
        <x:v>Nearest screened line status requires confirmation</x:v>
      </x:c>
      <x:c r="AT1962" s="5" t="str">
        <x:v>Batch 2 (1,001 - 2,000)</x:v>
      </x:c>
      <x:c r="AU1962" s="5" t="n">
        <x:v>962</x:v>
      </x:c>
    </x:row>
    <x:row r="1963" ht="60" customHeight="1">
      <x:c r="A1963" s="5" t="n">
        <x:v>1959</x:v>
      </x:c>
      <x:c r="B1963" s="5" t="n">
        <x:v>2</x:v>
      </x:c>
      <x:c r="C1963" s="10" t="str">
        <x:v>0203129003</x:v>
      </x:c>
      <x:c r="D1963" s="5" t="str">
        <x:v>Gomez</x:v>
      </x:c>
      <x:c r="E1963" s="5" t="str">
        <x:v>San Isidro</x:v>
      </x:c>
      <x:c r="F1963" s="5" t="str">
        <x:v>Isabela</x:v>
      </x:c>
      <x:c r="G1963" s="11" t="str">
        <x:v>D - Other node or line within 3 km</x:v>
      </x:c>
      <x:c r="H1963" s="12" t="n">
        <x:v>1.1521386008828565</x:v>
      </x:c>
      <x:c r="I1963" s="12" t="n">
        <x:v>4.274253116116722</x:v>
      </x:c>
      <x:c r="J1963" s="12" t="n">
        <x:v>1.1521386008828565</x:v>
      </x:c>
      <x:c r="K1963" s="12" t="n">
        <x:v>1.15</x:v>
      </x:c>
      <x:c r="L1963" s="12" t="n">
        <x:v>0.002138600882856556</x:v>
      </x:c>
      <x:c r="M1963" s="12" t="n">
        <x:v>4.28</x:v>
      </x:c>
      <x:c r="N1963" s="12" t="n">
        <x:v>-0.005746883883277931</x:v>
      </x:c>
      <x:c r="O1963" s="11" t="str">
        <x:v>ISI001 - TYPE 4</x:v>
      </x:c>
      <x:c r="P1963" s="11" t="str">
        <x:v>SEGMENT 12 (CAUAYAN - SANTIAGO)</x:v>
      </x:c>
      <x:c r="Q1963" s="11" t="str">
        <x:v>Stronger evidence - built or existing label</x:v>
      </x:c>
      <x:c r="R1963" s="11" t="str">
        <x:v>Compare a routed node lateral with an approved line tap; survey crossings and permissions.</x:v>
      </x:c>
      <x:c r="S1963" s="5" t="n">
        <x:v>3840</x:v>
      </x:c>
      <x:c r="T1963" s="5" t="str">
        <x:v>Region II (Cagayan Valley)</x:v>
      </x:c>
      <x:c r="U1963" s="13" t="n">
        <x:v>16.73551</x:v>
      </x:c>
      <x:c r="V1963" s="13" t="n">
        <x:v>121.64081</x:v>
      </x:c>
      <x:c r="W1963" s="12" t="n">
        <x:v>1.1505502036061006</x:v>
      </x:c>
      <x:c r="X1963" s="12" t="n">
        <x:v>4.283507828751967</x:v>
      </x:c>
      <x:c r="Y1963" s="12" t="n">
        <x:v>4.274253116116722</x:v>
      </x:c>
      <x:c r="Z1963" s="12" t="n">
        <x:v>4.274253116116722</x:v>
      </x:c>
      <x:c r="AA1963" s="5" t="str">
        <x:v>ISI001 - TYPE 4</x:v>
      </x:c>
      <x:c r="AB1963" s="6" t="b">
        <x:v>1</x:v>
      </x:c>
      <x:c r="AC1963" s="5" t="n">
        <x:v>3679</x:v>
      </x:c>
      <x:c r="AD1963" s="13" t="n">
        <x:v>121.6300207715385</x:v>
      </x:c>
      <x:c r="AE1963" s="13" t="n">
        <x:v>16.73495511077022</x:v>
      </x:c>
      <x:c r="AF1963" s="5" t="n">
        <x:v>3318</x:v>
      </x:c>
      <x:c r="AG1963" s="13" t="n">
        <x:v>121.66791328827331</x:v>
      </x:c>
      <x:c r="AH1963" s="13" t="n">
        <x:v>16.70705661528068</x:v>
      </x:c>
      <x:c r="AI1963" s="5" t="n">
        <x:v>3318</x:v>
      </x:c>
      <x:c r="AJ1963" s="5" t="str">
        <x:v>Stronger evidence - built or existing label</x:v>
      </x:c>
      <x:c r="AK1963" s="5" t="n">
        <x:v>3318</x:v>
      </x:c>
      <x:c r="AL1963" s="5" t="str">
        <x:v>SEGMENT 12 (CAUAYAN - SANTIAGO)</x:v>
      </x:c>
      <x:c r="AM1963" s="5" t="str">
        <x:v>Tier 1B (Micro Drop, 1-3 km)</x:v>
      </x:c>
      <x:c r="AN1963" s="14" t="n">
        <x:v>68.1</x:v>
      </x:c>
      <x:c r="AO1963" s="14" t="n">
        <x:v>68.1585666193848</x:v>
      </x:c>
      <x:c r="AP1963" s="14" t="n">
        <x:v>68.10999594340795</x:v>
      </x:c>
      <x:c r="AQ1963" s="14" t="n">
        <x:v>70.53</x:v>
      </x:c>
      <x:c r="AR1963" s="5" t="n">
        <x:v>249</x:v>
      </x:c>
      <x:c r="AS1963" s="11" t="str"/>
      <x:c r="AT1963" s="5" t="str">
        <x:v>Batch 2 (1,001 - 2,000)</x:v>
      </x:c>
      <x:c r="AU1963" s="5" t="n">
        <x:v>963</x:v>
      </x:c>
    </x:row>
    <x:row r="1964" ht="60" customHeight="1">
      <x:c r="A1964" s="5" t="n">
        <x:v>1960</x:v>
      </x:c>
      <x:c r="B1964" s="5" t="n">
        <x:v>2</x:v>
      </x:c>
      <x:c r="C1964" s="10" t="str">
        <x:v>0306902001</x:v>
      </x:c>
      <x:c r="D1964" s="5" t="str">
        <x:v>Anupul</x:v>
      </x:c>
      <x:c r="E1964" s="5" t="str">
        <x:v>Bamban</x:v>
      </x:c>
      <x:c r="F1964" s="5" t="str">
        <x:v>Tarlac</x:v>
      </x:c>
      <x:c r="G1964" s="11" t="str">
        <x:v>C - Line within 0.5 km; node over 1 km</x:v>
      </x:c>
      <x:c r="H1964" s="12" t="n">
        <x:v>1.2329090498778266</x:v>
      </x:c>
      <x:c r="I1964" s="12" t="n">
        <x:v>0.24161434495216214</x:v>
      </x:c>
      <x:c r="J1964" s="12" t="n">
        <x:v>0.24161434495216214</x:v>
      </x:c>
      <x:c r="K1964" s="12" t="n">
        <x:v>1.24</x:v>
      </x:c>
      <x:c r="L1964" s="12" t="n">
        <x:v>-0.007090950122173423</x:v>
      </x:c>
      <x:c r="M1964" s="12" t="n">
        <x:v>0.46</x:v>
      </x:c>
      <x:c r="N1964" s="12" t="n">
        <x:v>-0.21838565504783788</x:v>
      </x:c>
      <x:c r="O1964" s="11" t="str">
        <x:v>BBT001
- TYPE 4A</x:v>
      </x:c>
      <x:c r="P1964" s="11" t="str">
        <x:v>Untitled Path</x:v>
      </x:c>
      <x:c r="Q1964" s="11" t="str">
        <x:v>Conditional - mapped route, status unverified</x:v>
      </x:c>
      <x:c r="R1964" s="11" t="str">
        <x:v>Locate an authorized closure or handhole and confirm splicing/capacity; nearby cable alone is insufficient.</x:v>
      </x:c>
      <x:c r="S1964" s="5" t="n">
        <x:v>2824</x:v>
      </x:c>
      <x:c r="T1964" s="5" t="str">
        <x:v>Region III (Central Luzon)</x:v>
      </x:c>
      <x:c r="U1964" s="13" t="n">
        <x:v>15.293706</x:v>
      </x:c>
      <x:c r="V1964" s="13" t="n">
        <x:v>120.562903</x:v>
      </x:c>
      <x:c r="W1964" s="12" t="n">
        <x:v>1.23723079083558</x:v>
      </x:c>
      <x:c r="X1964" s="12" t="n">
        <x:v>0.24268025905760848</x:v>
      </x:c>
      <x:c r="Y1964" s="12" t="n">
        <x:v>0.24161434495216214</x:v>
      </x:c>
      <x:c r="Z1964" s="12" t="n">
        <x:v>0.9722079217792677</x:v>
      </x:c>
      <x:c r="AA1964" s="5" t="str">
        <x:v>BBT001
- TYPE 4A</x:v>
      </x:c>
      <x:c r="AB1964" s="6" t="b">
        <x:v>1</x:v>
      </x:c>
      <x:c r="AC1964" s="5" t="n">
        <x:v>3882</x:v>
      </x:c>
      <x:c r="AD1964" s="13" t="n">
        <x:v>120.568348</x:v>
      </x:c>
      <x:c r="AE1964" s="13" t="n">
        <x:v>15.283897</x:v>
      </x:c>
      <x:c r="AF1964" s="5" t="n">
        <x:v>3235</x:v>
      </x:c>
      <x:c r="AG1964" s="13" t="n">
        <x:v>120.5622670743913</x:v>
      </x:c>
      <x:c r="AH1964" s="13" t="n">
        <x:v>15.29161149962721</x:v>
      </x:c>
      <x:c r="AI1964" s="5" t="n">
        <x:v>3235</x:v>
      </x:c>
      <x:c r="AJ1964" s="5" t="str">
        <x:v>Conditional - mapped route, status unverified</x:v>
      </x:c>
      <x:c r="AK1964" s="5" t="n">
        <x:v>3454</x:v>
      </x:c>
      <x:c r="AL1964" s="5" t="str">
        <x:v>BAMBAN</x:v>
      </x:c>
      <x:c r="AM1964" s="5" t="str">
        <x:v>Tier 1B (Micro Drop, 1-3 km)</x:v>
      </x:c>
      <x:c r="AN1964" s="14" t="n">
        <x:v>76.2</x:v>
      </x:c>
      <x:c r="AO1964" s="14" t="n">
        <x:v>76.14417654885042</x:v>
      </x:c>
      <x:c r="AP1964" s="14" t="n">
        <x:v>76.30070314862165</x:v>
      </x:c>
      <x:c r="AQ1964" s="14" t="n">
        <x:v>70.53</x:v>
      </x:c>
      <x:c r="AR1964" s="5" t="n">
        <x:v>1749</x:v>
      </x:c>
      <x:c r="AS1964" s="11" t="str">
        <x:v>Vertex distance not reproduced within 0.011 km; Nearest screened line status requires confirmation</x:v>
      </x:c>
      <x:c r="AT1964" s="5" t="str">
        <x:v>Batch 2 (1,001 - 2,000)</x:v>
      </x:c>
      <x:c r="AU1964" s="5" t="n">
        <x:v>964</x:v>
      </x:c>
    </x:row>
    <x:row r="1965" ht="60" customHeight="1">
      <x:c r="A1965" s="5" t="n">
        <x:v>1961</x:v>
      </x:c>
      <x:c r="B1965" s="5" t="n">
        <x:v>2</x:v>
      </x:c>
      <x:c r="C1965" s="10" t="str">
        <x:v>1004315001</x:v>
      </x:c>
      <x:c r="D1965" s="5" t="str">
        <x:v>Dulong</x:v>
      </x:c>
      <x:c r="E1965" s="5" t="str">
        <x:v>Libertad</x:v>
      </x:c>
      <x:c r="F1965" s="5" t="str">
        <x:v>Misamis Oriental</x:v>
      </x:c>
      <x:c r="G1965" s="11" t="str">
        <x:v>B - Node 0.5-1 km</x:v>
      </x:c>
      <x:c r="H1965" s="12" t="n">
        <x:v>0.6890399537792884</x:v>
      </x:c>
      <x:c r="I1965" s="12" t="n">
        <x:v>0.04241352011738624</x:v>
      </x:c>
      <x:c r="J1965" s="12" t="n">
        <x:v>0.04241352011738624</x:v>
      </x:c>
      <x:c r="K1965" s="12" t="n">
        <x:v>0.69</x:v>
      </x:c>
      <x:c r="L1965" s="12" t="n">
        <x:v>-0.0009600462207115523</x:v>
      </x:c>
      <x:c r="M1965" s="12" t="n">
        <x:v>0.28</x:v>
      </x:c>
      <x:c r="N1965" s="12" t="n">
        <x:v>-0.23758647988261378</x:v>
      </x:c>
      <x:c r="O1965" s="11" t="str">
        <x:v>LDM001 - BP</x:v>
      </x:c>
      <x:c r="P1965" s="11" t="str">
        <x:v>CDO - ILIGAN</x:v>
      </x:c>
      <x:c r="Q1965" s="11" t="str">
        <x:v>Stronger evidence - built or existing label</x:v>
      </x:c>
      <x:c r="R1965" s="11" t="str">
        <x:v>Survey a short node lateral; confirm port/fiber capacity, access and route.</x:v>
      </x:c>
      <x:c r="S1965" s="5" t="n">
        <x:v>1337</x:v>
      </x:c>
      <x:c r="T1965" s="5" t="str">
        <x:v>Region X (Northern Mindanao)</x:v>
      </x:c>
      <x:c r="U1965" s="13" t="n">
        <x:v>8.564406</x:v>
      </x:c>
      <x:c r="V1965" s="13" t="n">
        <x:v>124.359052</x:v>
      </x:c>
      <x:c r="W1965" s="12" t="n">
        <x:v>0.6898287461520973</x:v>
      </x:c>
      <x:c r="X1965" s="12" t="n">
        <x:v>0.05664537304557424</x:v>
      </x:c>
      <x:c r="Y1965" s="12" t="n">
        <x:v>0.04241352011738624</x:v>
      </x:c>
      <x:c r="Z1965" s="12" t="n">
        <x:v>0.04241352011738624</x:v>
      </x:c>
      <x:c r="AA1965" s="5" t="str">
        <x:v>LDM001 - BP</x:v>
      </x:c>
      <x:c r="AB1965" s="6" t="b">
        <x:v>1</x:v>
      </x:c>
      <x:c r="AC1965" s="5" t="n">
        <x:v>5293</x:v>
      </x:c>
      <x:c r="AD1965" s="13" t="n">
        <x:v>124.3540229995431</x:v>
      </x:c>
      <x:c r="AE1965" s="13" t="n">
        <x:v>8.560697000938926</x:v>
      </x:c>
      <x:c r="AF1965" s="5" t="n">
        <x:v>5083</x:v>
      </x:c>
      <x:c r="AG1965" s="13" t="n">
        <x:v>124.35880658356078</x:v>
      </x:c>
      <x:c r="AH1965" s="13" t="n">
        <x:v>8.564701621341051</x:v>
      </x:c>
      <x:c r="AI1965" s="5" t="n">
        <x:v>5083</x:v>
      </x:c>
      <x:c r="AJ1965" s="5" t="str">
        <x:v>Stronger evidence - built or existing label</x:v>
      </x:c>
      <x:c r="AK1965" s="5" t="n">
        <x:v>5083</x:v>
      </x:c>
      <x:c r="AL1965" s="5" t="str">
        <x:v>CDO - ILIGAN</x:v>
      </x:c>
      <x:c r="AM1965" s="5" t="str">
        <x:v>Tier 1A (Direct Coloc, &lt;1 km)</x:v>
      </x:c>
      <x:c r="AN1965" s="14" t="n">
        <x:v>89.5</x:v>
      </x:c>
      <x:c r="AO1965" s="14" t="n">
        <x:v>89.4533602503334</x:v>
      </x:c>
      <x:c r="AP1965" s="14" t="n">
        <x:v>89.47879061858158</x:v>
      </x:c>
      <x:c r="AQ1965" s="14" t="n">
        <x:v>70.52</x:v>
      </x:c>
      <x:c r="AR1965" s="5" t="n">
        <x:v>127</x:v>
      </x:c>
      <x:c r="AS1965" s="11" t="str">
        <x:v>Vertex distance not reproduced within 0.011 km</x:v>
      </x:c>
      <x:c r="AT1965" s="5" t="str">
        <x:v>Batch 2 (1,001 - 2,000)</x:v>
      </x:c>
      <x:c r="AU1965" s="5" t="n">
        <x:v>965</x:v>
      </x:c>
    </x:row>
    <x:row r="1966" ht="60" customHeight="1">
      <x:c r="A1966" s="5" t="n">
        <x:v>1962</x:v>
      </x:c>
      <x:c r="B1966" s="5" t="n">
        <x:v>2</x:v>
      </x:c>
      <x:c r="C1966" s="10" t="str">
        <x:v>0307105017</x:v>
      </x:c>
      <x:c r="D1966" s="5" t="str">
        <x:v>Santa Barbara</x:v>
      </x:c>
      <x:c r="E1966" s="5" t="str">
        <x:v>Iba</x:v>
      </x:c>
      <x:c r="F1966" s="5" t="str">
        <x:v>Zambales</x:v>
      </x:c>
      <x:c r="G1966" s="11" t="str">
        <x:v>D - Other node or line within 3 km</x:v>
      </x:c>
      <x:c r="H1966" s="12" t="n">
        <x:v>2.3572072590807833</x:v>
      </x:c>
      <x:c r="I1966" s="12" t="n">
        <x:v>1.7791427269313675</x:v>
      </x:c>
      <x:c r="J1966" s="12" t="n">
        <x:v>1.7791427269313675</x:v>
      </x:c>
      <x:c r="K1966" s="12" t="n">
        <x:v>2.35</x:v>
      </x:c>
      <x:c r="L1966" s="12" t="n">
        <x:v>0.007207259080783235</x:v>
      </x:c>
      <x:c r="M1966" s="12" t="n">
        <x:v>1.81</x:v>
      </x:c>
      <x:c r="N1966" s="12" t="n">
        <x:v>-0.030857273068632507</x:v>
      </x:c>
      <x:c r="O1966" s="11" t="str">
        <x:v>IBZ001 - TYPE 2</x:v>
      </x:c>
      <x:c r="P1966" s="11" t="str">
        <x:v>IBA MUNICIPALITY</x:v>
      </x:c>
      <x:c r="Q1966" s="11" t="str">
        <x:v>Stronger evidence - built or existing label</x:v>
      </x:c>
      <x:c r="R1966" s="11" t="str">
        <x:v>Compare a routed node lateral with an approved line tap; survey crossings and permissions.</x:v>
      </x:c>
      <x:c r="S1966" s="5" t="n">
        <x:v>4549</x:v>
      </x:c>
      <x:c r="T1966" s="5" t="str">
        <x:v>Region III (Central Luzon)</x:v>
      </x:c>
      <x:c r="U1966" s="13" t="n">
        <x:v>15.331912</x:v>
      </x:c>
      <x:c r="V1966" s="13" t="n">
        <x:v>119.999137</x:v>
      </x:c>
      <x:c r="W1966" s="12" t="n">
        <x:v>2.354786776417718</x:v>
      </x:c>
      <x:c r="X1966" s="12" t="n">
        <x:v>1.7824833810176888</x:v>
      </x:c>
      <x:c r="Y1966" s="12" t="n">
        <x:v>1.7791427269313675</x:v>
      </x:c>
      <x:c r="Z1966" s="12" t="n">
        <x:v>1.7791427269313675</x:v>
      </x:c>
      <x:c r="AA1966" s="5" t="str">
        <x:v>IBZ001 - TYPE 2</x:v>
      </x:c>
      <x:c r="AB1966" s="6" t="b">
        <x:v>1</x:v>
      </x:c>
      <x:c r="AC1966" s="5" t="n">
        <x:v>3908</x:v>
      </x:c>
      <x:c r="AD1966" s="13" t="n">
        <x:v>119.9777630003091</x:v>
      </x:c>
      <x:c r="AE1966" s="13" t="n">
        <x:v>15.327059000731</x:v>
      </x:c>
      <x:c r="AF1966" s="5" t="n">
        <x:v>3334</x:v>
      </x:c>
      <x:c r="AG1966" s="13" t="n">
        <x:v>119.9876015004541</x:v>
      </x:c>
      <x:c r="AH1966" s="13" t="n">
        <x:v>15.32037086793444</x:v>
      </x:c>
      <x:c r="AI1966" s="5" t="n">
        <x:v>3334</x:v>
      </x:c>
      <x:c r="AJ1966" s="5" t="str">
        <x:v>Stronger evidence - built or existing label</x:v>
      </x:c>
      <x:c r="AK1966" s="5" t="n">
        <x:v>3334</x:v>
      </x:c>
      <x:c r="AL1966" s="5" t="str">
        <x:v>IBA MUNICIPALITY</x:v>
      </x:c>
      <x:c r="AM1966" s="5" t="str">
        <x:v>Tier 1B (Micro Drop, 1-3 km)</x:v>
      </x:c>
      <x:c r="AN1966" s="14" t="n">
        <x:v>55.6</x:v>
      </x:c>
      <x:c r="AO1966" s="14" t="n">
        <x:v>55.68805351402921</x:v>
      </x:c>
      <x:c r="AP1966" s="14" t="n">
        <x:v>55.57842337603499</x:v>
      </x:c>
      <x:c r="AQ1966" s="14" t="n">
        <x:v>70.52</x:v>
      </x:c>
      <x:c r="AR1966" s="5" t="n">
        <x:v>375</x:v>
      </x:c>
      <x:c r="AS1966" s="11" t="str">
        <x:v>Vertex distance not reproduced within 0.011 km</x:v>
      </x:c>
      <x:c r="AT1966" s="5" t="str">
        <x:v>Batch 2 (1,001 - 2,000)</x:v>
      </x:c>
      <x:c r="AU1966" s="5" t="n">
        <x:v>966</x:v>
      </x:c>
    </x:row>
    <x:row r="1967" ht="60" customHeight="1">
      <x:c r="A1967" s="5" t="n">
        <x:v>1963</x:v>
      </x:c>
      <x:c r="B1967" s="5" t="n">
        <x:v>2</x:v>
      </x:c>
      <x:c r="C1967" s="10" t="str">
        <x:v>0401014009</x:v>
      </x:c>
      <x:c r="D1967" s="5" t="str">
        <x:v>Balintawak</x:v>
      </x:c>
      <x:c r="E1967" s="5" t="str">
        <x:v>City of Lipa</x:v>
      </x:c>
      <x:c r="F1967" s="5" t="str">
        <x:v>Batangas</x:v>
      </x:c>
      <x:c r="G1967" s="11" t="str">
        <x:v>C - Line within 0.5 km; node over 1 km</x:v>
      </x:c>
      <x:c r="H1967" s="12" t="n">
        <x:v>1.23445208744151</x:v>
      </x:c>
      <x:c r="I1967" s="12" t="n">
        <x:v>0.22310169746010694</x:v>
      </x:c>
      <x:c r="J1967" s="12" t="n">
        <x:v>0.22310169746010694</x:v>
      </x:c>
      <x:c r="K1967" s="12" t="n">
        <x:v>1.24</x:v>
      </x:c>
      <x:c r="L1967" s="12" t="n">
        <x:v>-0.005547912558490076</x:v>
      </x:c>
      <x:c r="M1967" s="12" t="n">
        <x:v>0.35</x:v>
      </x:c>
      <x:c r="N1967" s="12" t="n">
        <x:v>-0.12689830253989304</x:v>
      </x:c>
      <x:c r="O1967" s="11" t="str">
        <x:v>LPB001
- TYPE 2</x:v>
      </x:c>
      <x:c r="P1967" s="11" t="str">
        <x:v>TANAUAN - SAN JOSE</x:v>
      </x:c>
      <x:c r="Q1967" s="11" t="str">
        <x:v>Stronger evidence - built or existing label</x:v>
      </x:c>
      <x:c r="R1967" s="11" t="str">
        <x:v>Locate an authorized closure or handhole and confirm splicing/capacity; nearby cable alone is insufficient.</x:v>
      </x:c>
      <x:c r="S1967" s="5" t="n">
        <x:v>2793</x:v>
      </x:c>
      <x:c r="T1967" s="5" t="str">
        <x:v>Region IV-A (CALABARZON)</x:v>
      </x:c>
      <x:c r="U1967" s="13" t="n">
        <x:v>13.954017</x:v>
      </x:c>
      <x:c r="V1967" s="13" t="n">
        <x:v>121.160984</x:v>
      </x:c>
      <x:c r="W1967" s="12" t="n">
        <x:v>1.2388603639530211</x:v>
      </x:c>
      <x:c r="X1967" s="12" t="n">
        <x:v>0.2239181977494805</x:v>
      </x:c>
      <x:c r="Y1967" s="12" t="n">
        <x:v>0.22310169746010694</x:v>
      </x:c>
      <x:c r="Z1967" s="12" t="n">
        <x:v>0.22310169746010694</x:v>
      </x:c>
      <x:c r="AA1967" s="5" t="str">
        <x:v>LPB001
- TYPE 2</x:v>
      </x:c>
      <x:c r="AB1967" s="6" t="b">
        <x:v>1</x:v>
      </x:c>
      <x:c r="AC1967" s="5" t="n">
        <x:v>4283</x:v>
      </x:c>
      <x:c r="AD1967" s="13" t="n">
        <x:v>121.166464</x:v>
      </x:c>
      <x:c r="AE1967" s="13" t="n">
        <x:v>13.944227</x:v>
      </x:c>
      <x:c r="AF1967" s="5" t="n">
        <x:v>4190</x:v>
      </x:c>
      <x:c r="AG1967" s="13" t="n">
        <x:v>121.16200161981277</x:v>
      </x:c>
      <x:c r="AH1967" s="13" t="n">
        <x:v>13.952262447906417</x:v>
      </x:c>
      <x:c r="AI1967" s="5" t="n">
        <x:v>4190</x:v>
      </x:c>
      <x:c r="AJ1967" s="5" t="str">
        <x:v>Stronger evidence - built or existing label</x:v>
      </x:c>
      <x:c r="AK1967" s="5" t="n">
        <x:v>4190</x:v>
      </x:c>
      <x:c r="AL1967" s="5" t="str">
        <x:v>TANAUAN - SAN JOSE</x:v>
      </x:c>
      <x:c r="AM1967" s="5" t="str">
        <x:v>Tier 1B (Micro Drop, 1-3 km)</x:v>
      </x:c>
      <x:c r="AN1967" s="14" t="n">
        <x:v>76.2</x:v>
      </x:c>
      <x:c r="AO1967" s="14" t="n">
        <x:v>76.14417654885042</x:v>
      </x:c>
      <x:c r="AP1967" s="14" t="n">
        <x:v>76.26661042527974</x:v>
      </x:c>
      <x:c r="AQ1967" s="14" t="n">
        <x:v>70.52</x:v>
      </x:c>
      <x:c r="AR1967" s="5" t="n">
        <x:v>1654</x:v>
      </x:c>
      <x:c r="AS1967" s="11" t="str">
        <x:v>Vertex distance not reproduced within 0.011 km</x:v>
      </x:c>
      <x:c r="AT1967" s="5" t="str">
        <x:v>Batch 2 (1,001 - 2,000)</x:v>
      </x:c>
      <x:c r="AU1967" s="5" t="n">
        <x:v>967</x:v>
      </x:c>
    </x:row>
    <x:row r="1968" ht="60" customHeight="1">
      <x:c r="A1968" s="5" t="n">
        <x:v>1964</x:v>
      </x:c>
      <x:c r="B1968" s="5" t="n">
        <x:v>2</x:v>
      </x:c>
      <x:c r="C1968" s="10" t="str">
        <x:v>0300811016</x:v>
      </x:c>
      <x:c r="D1968" s="5" t="str">
        <x:v>Nagwaling</x:v>
      </x:c>
      <x:c r="E1968" s="5" t="str">
        <x:v>Pilar</x:v>
      </x:c>
      <x:c r="F1968" s="5" t="str">
        <x:v>Bataan</x:v>
      </x:c>
      <x:c r="G1968" s="11" t="str">
        <x:v>C - Line within 0.5 km; node over 1 km</x:v>
      </x:c>
      <x:c r="H1968" s="12" t="n">
        <x:v>2.352432144541122</x:v>
      </x:c>
      <x:c r="I1968" s="12" t="n">
        <x:v>0.01510996156335316</x:v>
      </x:c>
      <x:c r="J1968" s="12" t="n">
        <x:v>0.01510996156335316</x:v>
      </x:c>
      <x:c r="K1968" s="12" t="n">
        <x:v>2.36</x:v>
      </x:c>
      <x:c r="L1968" s="12" t="n">
        <x:v>-0.007567855458877837</x:v>
      </x:c>
      <x:c r="M1968" s="12" t="n">
        <x:v>0.22</x:v>
      </x:c>
      <x:c r="N1968" s="12" t="n">
        <x:v>-0.20489003843664685</x:v>
      </x:c>
      <x:c r="O1968" s="11" t="str">
        <x:v>PLB001 - TYPE 4A</x:v>
      </x:c>
      <x:c r="P1968" s="11" t="str">
        <x:v>Bagac-Pilar AERIAL</x:v>
      </x:c>
      <x:c r="Q1968" s="11" t="str">
        <x:v>Conditional - mapped route, status unverified</x:v>
      </x:c>
      <x:c r="R1968" s="11" t="str">
        <x:v>Locate an authorized closure or handhole and confirm splicing/capacity; nearby cable alone is insufficient.</x:v>
      </x:c>
      <x:c r="S1968" s="5" t="n">
        <x:v>2025</x:v>
      </x:c>
      <x:c r="T1968" s="5" t="str">
        <x:v>Region III (Central Luzon)</x:v>
      </x:c>
      <x:c r="U1968" s="13" t="n">
        <x:v>14.63409</x:v>
      </x:c>
      <x:c r="V1968" s="13" t="n">
        <x:v>120.524458</x:v>
      </x:c>
      <x:c r="W1968" s="12" t="n">
        <x:v>2.356386741834663</x:v>
      </x:c>
      <x:c r="X1968" s="12" t="n">
        <x:v>0.13941559837989653</x:v>
      </x:c>
      <x:c r="Y1968" s="12" t="n">
        <x:v>0.01510996156335316</x:v>
      </x:c>
      <x:c r="Z1968" s="12" t="n">
        <x:v>4.836343557940581</x:v>
      </x:c>
      <x:c r="AA1968" s="5" t="str">
        <x:v>PLB001 - TYPE 4A</x:v>
      </x:c>
      <x:c r="AB1968" s="6" t="b">
        <x:v>1</x:v>
      </x:c>
      <x:c r="AC1968" s="5" t="n">
        <x:v>3834</x:v>
      </x:c>
      <x:c r="AD1968" s="13" t="n">
        <x:v>120.5402419571629</x:v>
      </x:c>
      <x:c r="AE1968" s="13" t="n">
        <x:v>14.64878230567246</x:v>
      </x:c>
      <x:c r="AF1968" s="5" t="n">
        <x:v>2899</x:v>
      </x:c>
      <x:c r="AG1968" s="13" t="n">
        <x:v>120.52447283387006</x:v>
      </x:c>
      <x:c r="AH1968" s="13" t="n">
        <x:v>14.633954203619453</x:v>
      </x:c>
      <x:c r="AI1968" s="5" t="n">
        <x:v>2899</x:v>
      </x:c>
      <x:c r="AJ1968" s="5" t="str">
        <x:v>Conditional - mapped route, status unverified</x:v>
      </x:c>
      <x:c r="AK1968" s="5" t="n">
        <x:v>3441</x:v>
      </x:c>
      <x:c r="AL1968" s="5" t="str">
        <x:v>PILAR</x:v>
      </x:c>
      <x:c r="AM1968" s="5" t="str">
        <x:v>Tier 1B (Micro Drop, 1-3 km)</x:v>
      </x:c>
      <x:c r="AN1968" s="14" t="n">
        <x:v>55.6</x:v>
      </x:c>
      <x:c r="AO1968" s="14" t="n">
        <x:v>55.53601354304514</x:v>
      </x:c>
      <x:c r="AP1968" s="14" t="n">
        <x:v>55.65102854108854</x:v>
      </x:c>
      <x:c r="AQ1968" s="14" t="n">
        <x:v>70.51</x:v>
      </x:c>
      <x:c r="AR1968" s="5" t="n">
        <x:v>311</x:v>
      </x:c>
      <x:c r="AS1968" s="11" t="str">
        <x:v>Vertex distance not reproduced within 0.011 km; Nearest screened line status requires confirmation</x:v>
      </x:c>
      <x:c r="AT1968" s="5" t="str">
        <x:v>Batch 2 (1,001 - 2,000)</x:v>
      </x:c>
      <x:c r="AU1968" s="5" t="n">
        <x:v>968</x:v>
      </x:c>
    </x:row>
    <x:row r="1969" ht="60" customHeight="1">
      <x:c r="A1969" s="5" t="n">
        <x:v>1965</x:v>
      </x:c>
      <x:c r="B1969" s="5" t="n">
        <x:v>2</x:v>
      </x:c>
      <x:c r="C1969" s="10" t="str">
        <x:v>0307106013</x:v>
      </x:c>
      <x:c r="D1969" s="5" t="str">
        <x:v>Tapuac</x:v>
      </x:c>
      <x:c r="E1969" s="5" t="str">
        <x:v>Masinloc</x:v>
      </x:c>
      <x:c r="F1969" s="5" t="str">
        <x:v>Zambales</x:v>
      </x:c>
      <x:c r="G1969" s="11" t="str">
        <x:v>D - Other node or line within 3 km</x:v>
      </x:c>
      <x:c r="H1969" s="12" t="n">
        <x:v>1.7185450450531723</x:v>
      </x:c>
      <x:c r="I1969" s="12" t="n">
        <x:v>1.1909267886734256</x:v>
      </x:c>
      <x:c r="J1969" s="12" t="n">
        <x:v>1.1909267886734256</x:v>
      </x:c>
      <x:c r="K1969" s="12" t="n">
        <x:v>1.72</x:v>
      </x:c>
      <x:c r="L1969" s="12" t="n">
        <x:v>-0.0014549549468276801</x:v>
      </x:c>
      <x:c r="M1969" s="12" t="n">
        <x:v>1.3</x:v>
      </x:c>
      <x:c r="N1969" s="12" t="n">
        <x:v>-0.10907321132657444</x:v>
      </x:c>
      <x:c r="O1969" s="11" t="str">
        <x:v>MSZ001 - PM</x:v>
      </x:c>
      <x:c r="P1969" s="11" t="str">
        <x:v>IBA TO SANTA CRUZ</x:v>
      </x:c>
      <x:c r="Q1969" s="11" t="str">
        <x:v>Conditional - mapped route, status unverified</x:v>
      </x:c>
      <x:c r="R1969" s="11" t="str">
        <x:v>Compare a routed node lateral with an approved line tap; survey crossings and permissions.</x:v>
      </x:c>
      <x:c r="S1969" s="5" t="n">
        <x:v>3886</x:v>
      </x:c>
      <x:c r="T1969" s="5" t="str">
        <x:v>Region III (Central Luzon)</x:v>
      </x:c>
      <x:c r="U1969" s="13" t="n">
        <x:v>15.548808</x:v>
      </x:c>
      <x:c r="V1969" s="13" t="n">
        <x:v>119.962474</x:v>
      </x:c>
      <x:c r="W1969" s="12" t="n">
        <x:v>1.72328328315321</x:v>
      </x:c>
      <x:c r="X1969" s="12" t="n">
        <x:v>1.1900638989164702</x:v>
      </x:c>
      <x:c r="Y1969" s="12" t="n">
        <x:v>1.1909267886734256</x:v>
      </x:c>
      <x:c r="Z1969" s="12" t="n">
        <x:v>1.1926135855403692</x:v>
      </x:c>
      <x:c r="AA1969" s="5" t="str">
        <x:v>MSZ001 - PM</x:v>
      </x:c>
      <x:c r="AB1969" s="6" t="b">
        <x:v>1</x:v>
      </x:c>
      <x:c r="AC1969" s="5" t="n">
        <x:v>3909</x:v>
      </x:c>
      <x:c r="AD1969" s="13" t="n">
        <x:v>119.9531079994914</x:v>
      </x:c>
      <x:c r="AE1969" s="13" t="n">
        <x:v>15.53620799966007</x:v>
      </x:c>
      <x:c r="AF1969" s="5" t="n">
        <x:v>3258</x:v>
      </x:c>
      <x:c r="AG1969" s="13" t="n">
        <x:v>119.9519494675947</x:v>
      </x:c>
      <x:c r="AH1969" s="13" t="n">
        <x:v>15.54538233134387</x:v>
      </x:c>
      <x:c r="AI1969" s="5" t="n">
        <x:v>3258</x:v>
      </x:c>
      <x:c r="AJ1969" s="5" t="str">
        <x:v>Conditional - mapped route, status unverified</x:v>
      </x:c>
      <x:c r="AK1969" s="5" t="n">
        <x:v>3332</x:v>
      </x:c>
      <x:c r="AL1969" s="5" t="str">
        <x:v>MASINLOC MUNICIPALITY</x:v>
      </x:c>
      <x:c r="AM1969" s="5" t="str">
        <x:v>Tier 1B (Micro Drop, 1-3 km)</x:v>
      </x:c>
      <x:c r="AN1969" s="14" t="n">
        <x:v>66.3</x:v>
      </x:c>
      <x:c r="AO1969" s="14" t="n">
        <x:v>66.3643492223874</x:v>
      </x:c>
      <x:c r="AP1969" s="14" t="n">
        <x:v>66.39169171510926</x:v>
      </x:c>
      <x:c r="AQ1969" s="14" t="n">
        <x:v>70.51</x:v>
      </x:c>
      <x:c r="AR1969" s="5" t="n">
        <x:v>256</x:v>
      </x:c>
      <x:c r="AS1969" s="11" t="str">
        <x:v>Vertex distance not reproduced within 0.011 km; Nearest screened line status requires confirmation</x:v>
      </x:c>
      <x:c r="AT1969" s="5" t="str">
        <x:v>Batch 2 (1,001 - 2,000)</x:v>
      </x:c>
      <x:c r="AU1969" s="5" t="n">
        <x:v>969</x:v>
      </x:c>
    </x:row>
    <x:row r="1970" ht="60" customHeight="1">
      <x:c r="A1970" s="5" t="n">
        <x:v>1966</x:v>
      </x:c>
      <x:c r="B1970" s="5" t="n">
        <x:v>2</x:v>
      </x:c>
      <x:c r="C1970" s="10" t="str">
        <x:v>0102820009</x:v>
      </x:c>
      <x:c r="D1970" s="5" t="str">
        <x:v>San Gregorio</x:v>
      </x:c>
      <x:c r="E1970" s="5" t="str">
        <x:v>San Nicolas</x:v>
      </x:c>
      <x:c r="F1970" s="5" t="str">
        <x:v>Ilocos Norte</x:v>
      </x:c>
      <x:c r="G1970" s="11" t="str">
        <x:v>B - Node 0.5-1 km</x:v>
      </x:c>
      <x:c r="H1970" s="12" t="n">
        <x:v>0.6773412648619498</x:v>
      </x:c>
      <x:c r="I1970" s="12" t="n">
        <x:v>0.3144737861315325</x:v>
      </x:c>
      <x:c r="J1970" s="12" t="n">
        <x:v>0.3144737861315325</x:v>
      </x:c>
      <x:c r="K1970" s="12" t="n">
        <x:v>0.68</x:v>
      </x:c>
      <x:c r="L1970" s="12" t="n">
        <x:v>-0.002658735138050261</x:v>
      </x:c>
      <x:c r="M1970" s="12" t="n">
        <x:v>0.34</x:v>
      </x:c>
      <x:c r="N1970" s="12" t="n">
        <x:v>-0.02552621386846754</x:v>
      </x:c>
      <x:c r="O1970" s="11" t="str">
        <x:v>SNI001 - BP</x:v>
      </x:c>
      <x:c r="P1970" s="11" t="str">
        <x:v>SEGMENT 4 (BATAC - LAOAG CITY)</x:v>
      </x:c>
      <x:c r="Q1970" s="11" t="str">
        <x:v>Stronger evidence - built or existing label</x:v>
      </x:c>
      <x:c r="R1970" s="11" t="str">
        <x:v>Survey a short node lateral; confirm port/fiber capacity, access and route.</x:v>
      </x:c>
      <x:c r="S1970" s="5" t="n">
        <x:v>1302</x:v>
      </x:c>
      <x:c r="T1970" s="5" t="str">
        <x:v>Region I (Ilocos Region)</x:v>
      </x:c>
      <x:c r="U1970" s="13" t="n">
        <x:v>18.174622</x:v>
      </x:c>
      <x:c r="V1970" s="13" t="n">
        <x:v>120.588803</x:v>
      </x:c>
      <x:c r="W1970" s="12" t="n">
        <x:v>0.6783704656370261</x:v>
      </x:c>
      <x:c r="X1970" s="12" t="n">
        <x:v>0.31470805857140405</x:v>
      </x:c>
      <x:c r="Y1970" s="12" t="n">
        <x:v>0.3144737861315325</x:v>
      </x:c>
      <x:c r="Z1970" s="12" t="n">
        <x:v>0.3144737861315325</x:v>
      </x:c>
      <x:c r="AA1970" s="5" t="str">
        <x:v>SNI001 - BP</x:v>
      </x:c>
      <x:c r="AB1970" s="6" t="b">
        <x:v>1</x:v>
      </x:c>
      <x:c r="AC1970" s="5" t="n">
        <x:v>3636</x:v>
      </x:c>
      <x:c r="AD1970" s="13" t="n">
        <x:v>120.5933879981557</x:v>
      </x:c>
      <x:c r="AE1970" s="13" t="n">
        <x:v>18.17035099076547</x:v>
      </x:c>
      <x:c r="AF1970" s="5" t="n">
        <x:v>3272</x:v>
      </x:c>
      <x:c r="AG1970" s="13" t="n">
        <x:v>120.5911814665281</x:v>
      </x:c>
      <x:c r="AH1970" s="13" t="n">
        <x:v>18.17632598750775</x:v>
      </x:c>
      <x:c r="AI1970" s="5" t="n">
        <x:v>3272</x:v>
      </x:c>
      <x:c r="AJ1970" s="5" t="str">
        <x:v>Stronger evidence - built or existing label</x:v>
      </x:c>
      <x:c r="AK1970" s="5" t="n">
        <x:v>3272</x:v>
      </x:c>
      <x:c r="AL1970" s="5" t="str">
        <x:v>SEGMENT 4 (BATAC - LAOAG CITY)</x:v>
      </x:c>
      <x:c r="AM1970" s="5" t="str">
        <x:v>Tier 1A (Direct Coloc, &lt;1 km)</x:v>
      </x:c>
      <x:c r="AN1970" s="14" t="n">
        <x:v>89.8</x:v>
      </x:c>
      <x:c r="AO1970" s="14" t="n">
        <x:v>89.71864668291995</x:v>
      </x:c>
      <x:c r="AP1970" s="14" t="n">
        <x:v>89.78932825458791</x:v>
      </x:c>
      <x:c r="AQ1970" s="14" t="n">
        <x:v>70.51</x:v>
      </x:c>
      <x:c r="AR1970" s="5" t="n">
        <x:v>164</x:v>
      </x:c>
      <x:c r="AS1970" s="11" t="str">
        <x:v>Vertex distance not reproduced within 0.011 km</x:v>
      </x:c>
      <x:c r="AT1970" s="5" t="str">
        <x:v>Batch 2 (1,001 - 2,000)</x:v>
      </x:c>
      <x:c r="AU1970" s="5" t="n">
        <x:v>970</x:v>
      </x:c>
    </x:row>
    <x:row r="1971" ht="60" customHeight="1">
      <x:c r="A1971" s="5" t="n">
        <x:v>1967</x:v>
      </x:c>
      <x:c r="B1971" s="5" t="n">
        <x:v>2</x:v>
      </x:c>
      <x:c r="C1971" s="10" t="str">
        <x:v>0401014063</x:v>
      </x:c>
      <x:c r="D1971" s="5" t="str">
        <x:v>San Salvador</x:v>
      </x:c>
      <x:c r="E1971" s="5" t="str">
        <x:v>City of Lipa</x:v>
      </x:c>
      <x:c r="F1971" s="5" t="str">
        <x:v>Batangas</x:v>
      </x:c>
      <x:c r="G1971" s="11" t="str">
        <x:v>D - Other node or line within 3 km</x:v>
      </x:c>
      <x:c r="H1971" s="12" t="n">
        <x:v>1.7614104603117822</x:v>
      </x:c>
      <x:c r="I1971" s="12" t="n">
        <x:v>2.6978718656750935</x:v>
      </x:c>
      <x:c r="J1971" s="12" t="n">
        <x:v>1.7614104603117822</x:v>
      </x:c>
      <x:c r="K1971" s="12" t="n">
        <x:v>1.77</x:v>
      </x:c>
      <x:c r="L1971" s="12" t="n">
        <x:v>-0.008589539688217851</x:v>
      </x:c>
      <x:c r="M1971" s="12" t="n">
        <x:v>2.72</x:v>
      </x:c>
      <x:c r="N1971" s="12" t="n">
        <x:v>-0.02212813432490668</x:v>
      </x:c>
      <x:c r="O1971" s="11" t="str">
        <x:v>MKB001 - BP</x:v>
      </x:c>
      <x:c r="P1971" s="11" t="str">
        <x:v>TANAUAN - SAN JOSE</x:v>
      </x:c>
      <x:c r="Q1971" s="11" t="str">
        <x:v>Stronger evidence - built or existing label</x:v>
      </x:c>
      <x:c r="R1971" s="11" t="str">
        <x:v>Compare a routed node lateral with an approved line tap; survey crossings and permissions.</x:v>
      </x:c>
      <x:c r="S1971" s="5" t="n">
        <x:v>4532</x:v>
      </x:c>
      <x:c r="T1971" s="5" t="str">
        <x:v>Region IV-A (CALABARZON)</x:v>
      </x:c>
      <x:c r="U1971" s="13" t="n">
        <x:v>13.969202</x:v>
      </x:c>
      <x:c r="V1971" s="13" t="n">
        <x:v>121.125798</x:v>
      </x:c>
      <x:c r="W1971" s="12" t="n">
        <x:v>1.7655058024392165</x:v>
      </x:c>
      <x:c r="X1971" s="12" t="n">
        <x:v>2.710949158345216</x:v>
      </x:c>
      <x:c r="Y1971" s="12" t="n">
        <x:v>2.6978718656750935</x:v>
      </x:c>
      <x:c r="Z1971" s="12" t="n">
        <x:v>2.6978718656750935</x:v>
      </x:c>
      <x:c r="AA1971" s="5" t="str">
        <x:v>MKB001 - BP</x:v>
      </x:c>
      <x:c r="AB1971" s="6" t="b">
        <x:v>1</x:v>
      </x:c>
      <x:c r="AC1971" s="5" t="n">
        <x:v>4292</x:v>
      </x:c>
      <x:c r="AD1971" s="13" t="n">
        <x:v>121.1151489985823</x:v>
      </x:c>
      <x:c r="AE1971" s="13" t="n">
        <x:v>13.95714799946245</x:v>
      </x:c>
      <x:c r="AF1971" s="5" t="n">
        <x:v>4190</x:v>
      </x:c>
      <x:c r="AG1971" s="13" t="n">
        <x:v>121.129992</x:v>
      </x:c>
      <x:c r="AH1971" s="13" t="n">
        <x:v>13.945164</x:v>
      </x:c>
      <x:c r="AI1971" s="5" t="n">
        <x:v>4190</x:v>
      </x:c>
      <x:c r="AJ1971" s="5" t="str">
        <x:v>Stronger evidence - built or existing label</x:v>
      </x:c>
      <x:c r="AK1971" s="5" t="n">
        <x:v>4190</x:v>
      </x:c>
      <x:c r="AL1971" s="5" t="str">
        <x:v>TANAUAN - SAN JOSE</x:v>
      </x:c>
      <x:c r="AM1971" s="5" t="str">
        <x:v>Tier 1B (Micro Drop, 1-3 km)</x:v>
      </x:c>
      <x:c r="AN1971" s="14" t="n">
        <x:v>55.5</x:v>
      </x:c>
      <x:c r="AO1971" s="14" t="n">
        <x:v>55.43272847345071</x:v>
      </x:c>
      <x:c r="AP1971" s="14" t="n">
        <x:v>55.59166977739266</x:v>
      </x:c>
      <x:c r="AQ1971" s="14" t="n">
        <x:v>70.49</x:v>
      </x:c>
      <x:c r="AR1971" s="5" t="n">
        <x:v>376</x:v>
      </x:c>
      <x:c r="AS1971" s="11" t="str"/>
      <x:c r="AT1971" s="5" t="str">
        <x:v>Batch 2 (1,001 - 2,000)</x:v>
      </x:c>
      <x:c r="AU1971" s="5" t="n">
        <x:v>971</x:v>
      </x:c>
    </x:row>
    <x:row r="1972" ht="60" customHeight="1">
      <x:c r="A1972" s="5" t="n">
        <x:v>1968</x:v>
      </x:c>
      <x:c r="B1972" s="5" t="n">
        <x:v>2</x:v>
      </x:c>
      <x:c r="C1972" s="10" t="str">
        <x:v>0403414004</x:v>
      </x:c>
      <x:c r="D1972" s="5" t="str">
        <x:v>Matalatala</x:v>
      </x:c>
      <x:c r="E1972" s="5" t="str">
        <x:v>Mabitac</x:v>
      </x:c>
      <x:c r="F1972" s="5" t="str">
        <x:v>Laguna</x:v>
      </x:c>
      <x:c r="G1972" s="11" t="str">
        <x:v>D - Other node or line within 3 km</x:v>
      </x:c>
      <x:c r="H1972" s="12" t="n">
        <x:v>2.200380313858009</x:v>
      </x:c>
      <x:c r="I1972" s="12" t="n">
        <x:v>2.8375605578291174</x:v>
      </x:c>
      <x:c r="J1972" s="12" t="n">
        <x:v>2.200380313858009</x:v>
      </x:c>
      <x:c r="K1972" s="12" t="n">
        <x:v>2.2</x:v>
      </x:c>
      <x:c r="L1972" s="12" t="n">
        <x:v>0.0003803138580087406</x:v>
      </x:c>
      <x:c r="M1972" s="12" t="n">
        <x:v>2.93</x:v>
      </x:c>
      <x:c r="N1972" s="12" t="n">
        <x:v>-0.09243944217088274</x:v>
      </x:c>
      <x:c r="O1972" s="11" t="str">
        <x:v>MCL001 - BP</x:v>
      </x:c>
      <x:c r="P1972" s="11" t="str">
        <x:v>RELIANCE TO SINILOAN</x:v>
      </x:c>
      <x:c r="Q1972" s="11" t="str">
        <x:v>Conditional - mapped route, status unverified</x:v>
      </x:c>
      <x:c r="R1972" s="11" t="str">
        <x:v>Compare a routed node lateral with an approved line tap; survey crossings and permissions.</x:v>
      </x:c>
      <x:c r="S1972" s="5" t="n">
        <x:v>4761</x:v>
      </x:c>
      <x:c r="T1972" s="5" t="str">
        <x:v>Region IV-A (CALABARZON)</x:v>
      </x:c>
      <x:c r="U1972" s="13" t="n">
        <x:v>14.417253</x:v>
      </x:c>
      <x:c r="V1972" s="13" t="n">
        <x:v>121.410449</x:v>
      </x:c>
      <x:c r="W1972" s="12" t="n">
        <x:v>2.202800534954435</x:v>
      </x:c>
      <x:c r="X1972" s="12" t="n">
        <x:v>2.848112650985612</x:v>
      </x:c>
      <x:c r="Y1972" s="12" t="n">
        <x:v>2.8375605578291174</x:v>
      </x:c>
      <x:c r="Z1972" s="12" t="n">
        <x:v>2.8400469444080803</x:v>
      </x:c>
      <x:c r="AA1972" s="5" t="str">
        <x:v>MCL002 - TYPE 4A</x:v>
      </x:c>
      <x:c r="AB1972" s="6" t="b">
        <x:v>1</x:v>
      </x:c>
      <x:c r="AC1972" s="5" t="n">
        <x:v>4344</x:v>
      </x:c>
      <x:c r="AD1972" s="13" t="n">
        <x:v>121.4264695328164</x:v>
      </x:c>
      <x:c r="AE1972" s="13" t="n">
        <x:v>14.42957018084119</x:v>
      </x:c>
      <x:c r="AF1972" s="5" t="n">
        <x:v>4147</x:v>
      </x:c>
      <x:c r="AG1972" s="13" t="n">
        <x:v>121.3986432929369</x:v>
      </x:c>
      <x:c r="AH1972" s="13" t="n">
        <x:v>14.44017329805602</x:v>
      </x:c>
      <x:c r="AI1972" s="5" t="n">
        <x:v>4026</x:v>
      </x:c>
      <x:c r="AJ1972" s="5" t="str">
        <x:v>Conditional - mapped route, status unverified</x:v>
      </x:c>
      <x:c r="AK1972" s="5" t="n">
        <x:v>4169</x:v>
      </x:c>
      <x:c r="AL1972" s="5" t="str">
        <x:v>SEGMENT 22 (TAYTAY - FAMY) - DONE PAT</x:v>
      </x:c>
      <x:c r="AM1972" s="5" t="str">
        <x:v>Tier 1B (Micro Drop, 1-3 km)</x:v>
      </x:c>
      <x:c r="AN1972" s="14" t="n">
        <x:v>48</x:v>
      </x:c>
      <x:c r="AO1972" s="14" t="n">
        <x:v>48.03053010897994</x:v>
      </x:c>
      <x:c r="AP1972" s="14" t="n">
        <x:v>48.02444160284265</x:v>
      </x:c>
      <x:c r="AQ1972" s="14" t="n">
        <x:v>70.48</x:v>
      </x:c>
      <x:c r="AR1972" s="5" t="n">
        <x:v>434</x:v>
      </x:c>
      <x:c r="AS1972" s="11" t="str">
        <x:v>Vertex distance not reproduced within 0.011 km; Nearest screened line status requires confirmation</x:v>
      </x:c>
      <x:c r="AT1972" s="5" t="str">
        <x:v>Batch 2 (1,001 - 2,000)</x:v>
      </x:c>
      <x:c r="AU1972" s="5" t="n">
        <x:v>972</x:v>
      </x:c>
    </x:row>
    <x:row r="1973" ht="60" customHeight="1">
      <x:c r="A1973" s="5" t="n">
        <x:v>1969</x:v>
      </x:c>
      <x:c r="B1973" s="5" t="n">
        <x:v>2</x:v>
      </x:c>
      <x:c r="C1973" s="10" t="str">
        <x:v>0201506022</x:v>
      </x:c>
      <x:c r="D1973" s="5" t="str">
        <x:v>Dalla</x:v>
      </x:c>
      <x:c r="E1973" s="5" t="str">
        <x:v>Baggao</x:v>
      </x:c>
      <x:c r="F1973" s="5" t="str">
        <x:v>Cagayan</x:v>
      </x:c>
      <x:c r="G1973" s="11" t="str">
        <x:v>A - Node within 0.5 km</x:v>
      </x:c>
      <x:c r="H1973" s="12" t="n">
        <x:v>0.06543835211462849</x:v>
      </x:c>
      <x:c r="I1973" s="12" t="n">
        <x:v>21.143612033414172</x:v>
      </x:c>
      <x:c r="J1973" s="12" t="n">
        <x:v>0.06543835211462849</x:v>
      </x:c>
      <x:c r="K1973" s="12" t="n">
        <x:v>0.07</x:v>
      </x:c>
      <x:c r="L1973" s="12" t="n">
        <x:v>-0.004561647885371514</x:v>
      </x:c>
      <x:c r="M1973" s="12" t="n">
        <x:v>21.14</x:v>
      </x:c>
      <x:c r="N1973" s="12" t="n">
        <x:v>0.0036120334141713784</x:v>
      </x:c>
      <x:c r="O1973" s="11" t="str">
        <x:v>BOC001 - BP</x:v>
      </x:c>
      <x:c r="P1973" s="11" t="str">
        <x:v>SEGMENT 9 (LAL-LO - TUGUEGARAO)</x:v>
      </x:c>
      <x:c r="Q1973" s="11" t="str">
        <x:v>Stronger evidence - built or existing label</x:v>
      </x:c>
      <x:c r="R1973" s="11" t="str">
        <x:v>First survey: confirm node handoff, spare capacity and a feasible short route; co-location is not established.</x:v>
      </x:c>
      <x:c r="S1973" s="5" t="n">
        <x:v>26</x:v>
      </x:c>
      <x:c r="T1973" s="5" t="str">
        <x:v>Region II (Cagayan Valley)</x:v>
      </x:c>
      <x:c r="U1973" s="13" t="n">
        <x:v>17.95462</x:v>
      </x:c>
      <x:c r="V1973" s="13" t="n">
        <x:v>121.89069</x:v>
      </x:c>
      <x:c r="W1973" s="12" t="n">
        <x:v>0.06536191524863404</x:v>
      </x:c>
      <x:c r="X1973" s="12" t="n">
        <x:v>21.141199354104398</x:v>
      </x:c>
      <x:c r="Y1973" s="12" t="n">
        <x:v>21.143612033414172</x:v>
      </x:c>
      <x:c r="Z1973" s="12" t="n">
        <x:v>21.143612033414172</x:v>
      </x:c>
      <x:c r="AA1973" s="5" t="str">
        <x:v>BOC001 - BP</x:v>
      </x:c>
      <x:c r="AB1973" s="6" t="b">
        <x:v>1</x:v>
      </x:c>
      <x:c r="AC1973" s="5" t="n">
        <x:v>3580</x:v>
      </x:c>
      <x:c r="AD1973" s="13" t="n">
        <x:v>121.8900859998877</x:v>
      </x:c>
      <x:c r="AE1973" s="13" t="n">
        <x:v>17.9544960003425</x:v>
      </x:c>
      <x:c r="AF1973" s="5" t="n">
        <x:v>3315</x:v>
      </x:c>
      <x:c r="AG1973" s="13" t="n">
        <x:v>121.71414726155159</x:v>
      </x:c>
      <x:c r="AH1973" s="13" t="n">
        <x:v>17.865574778262882</x:v>
      </x:c>
      <x:c r="AI1973" s="5" t="n">
        <x:v>3315</x:v>
      </x:c>
      <x:c r="AJ1973" s="5" t="str">
        <x:v>Stronger evidence - built or existing label</x:v>
      </x:c>
      <x:c r="AK1973" s="5" t="n">
        <x:v>3315</x:v>
      </x:c>
      <x:c r="AL1973" s="5" t="str">
        <x:v>SEGMENT 9 (LAL-LO - TUGUEGARAO)</x:v>
      </x:c>
      <x:c r="AM1973" s="5" t="str">
        <x:v>Tier 1A (Direct Coloc, &lt;1 km)</x:v>
      </x:c>
      <x:c r="AN1973" s="14" t="n">
        <x:v>97.8</x:v>
      </x:c>
      <x:c r="AO1973" s="14" t="n">
        <x:v>97.69367838983476</x:v>
      </x:c>
      <x:c r="AP1973" s="14" t="n">
        <x:v>97.84233943823175</x:v>
      </x:c>
      <x:c r="AQ1973" s="14" t="n">
        <x:v>70.48</x:v>
      </x:c>
      <x:c r="AR1973" s="5" t="n">
        <x:v>132</x:v>
      </x:c>
      <x:c r="AS1973" s="11" t="str"/>
      <x:c r="AT1973" s="5" t="str">
        <x:v>Batch 2 (1,001 - 2,000)</x:v>
      </x:c>
      <x:c r="AU1973" s="5" t="n">
        <x:v>973</x:v>
      </x:c>
    </x:row>
    <x:row r="1974" ht="60" customHeight="1">
      <x:c r="A1974" s="5" t="n">
        <x:v>1970</x:v>
      </x:c>
      <x:c r="B1974" s="5" t="n">
        <x:v>2</x:v>
      </x:c>
      <x:c r="C1974" s="10" t="str">
        <x:v>0631000011</x:v>
      </x:c>
      <x:c r="D1974" s="5" t="str">
        <x:v>Balantang</x:v>
      </x:c>
      <x:c r="E1974" s="5" t="str">
        <x:v>City of Iloilo</x:v>
      </x:c>
      <x:c r="F1974" s="5" t="str">
        <x:v>Iloilo</x:v>
      </x:c>
      <x:c r="G1974" s="11" t="str">
        <x:v>C - Line within 0.5 km; node over 1 km</x:v>
      </x:c>
      <x:c r="H1974" s="12" t="n">
        <x:v>1.4679725665820587</x:v>
      </x:c>
      <x:c r="I1974" s="12" t="n">
        <x:v>0.04979495747721141</x:v>
      </x:c>
      <x:c r="J1974" s="12" t="n">
        <x:v>0.04979495747721141</x:v>
      </x:c>
      <x:c r="K1974" s="12" t="n">
        <x:v>1.47</x:v>
      </x:c>
      <x:c r="L1974" s="12" t="n">
        <x:v>-0.0020274334179413156</x:v>
      </x:c>
      <x:c r="M1974" s="12" t="n">
        <x:v>0.06</x:v>
      </x:c>
      <x:c r="N1974" s="12" t="n">
        <x:v>-0.010205042522788588</x:v>
      </x:c>
      <x:c r="O1974" s="11" t="str">
        <x:v>ICI001 - TYPE 3</x:v>
      </x:c>
      <x:c r="P1974" s="11" t="str">
        <x:v>3,477</x:v>
      </x:c>
      <x:c r="Q1974" s="11" t="str">
        <x:v>Stronger evidence - built or existing label</x:v>
      </x:c>
      <x:c r="R1974" s="11" t="str">
        <x:v>Locate an authorized closure or handhole and confirm splicing/capacity; nearby cable alone is insufficient.</x:v>
      </x:c>
      <x:c r="S1974" s="5" t="n">
        <x:v>2309</x:v>
      </x:c>
      <x:c r="T1974" s="5" t="str">
        <x:v>Region VI (Western Visayas)</x:v>
      </x:c>
      <x:c r="U1974" s="13" t="n">
        <x:v>10.756725</x:v>
      </x:c>
      <x:c r="V1974" s="13" t="n">
        <x:v>122.573861</x:v>
      </x:c>
      <x:c r="W1974" s="12" t="n">
        <x:v>1.4730480285365963</x:v>
      </x:c>
      <x:c r="X1974" s="12" t="n">
        <x:v>0.05803611179799145</x:v>
      </x:c>
      <x:c r="Y1974" s="12" t="n">
        <x:v>0.04979495747721141</x:v>
      </x:c>
      <x:c r="Z1974" s="12" t="n">
        <x:v>0.04979495747721141</x:v>
      </x:c>
      <x:c r="AA1974" s="5" t="str">
        <x:v>ICI001 - TYPE 3</x:v>
      </x:c>
      <x:c r="AB1974" s="6" t="b">
        <x:v>1</x:v>
      </x:c>
      <x:c r="AC1974" s="5" t="n">
        <x:v>4727</x:v>
      </x:c>
      <x:c r="AD1974" s="13" t="n">
        <x:v>122.566780300964</x:v>
      </x:c>
      <x:c r="AE1974" s="13" t="n">
        <x:v>10.74545100345594</x:v>
      </x:c>
      <x:c r="AF1974" s="5" t="n">
        <x:v>4981</x:v>
      </x:c>
      <x:c r="AG1974" s="13" t="n">
        <x:v>122.5742400536716</x:v>
      </x:c>
      <x:c r="AH1974" s="13" t="n">
        <x:v>10.75647566309442</x:v>
      </x:c>
      <x:c r="AI1974" s="5" t="n">
        <x:v>4981</x:v>
      </x:c>
      <x:c r="AJ1974" s="5" t="str">
        <x:v>Stronger evidence - built or existing label</x:v>
      </x:c>
      <x:c r="AK1974" s="5" t="n">
        <x:v>4981</x:v>
      </x:c>
      <x:c r="AL1974" s="5" t="str">
        <x:v>3,477</x:v>
      </x:c>
      <x:c r="AM1974" s="5" t="str">
        <x:v>Tier 1B (Micro Drop, 1-3 km)</x:v>
      </x:c>
      <x:c r="AN1974" s="14" t="n">
        <x:v>71.2</x:v>
      </x:c>
      <x:c r="AO1974" s="14" t="n">
        <x:v>71.26263941844161</x:v>
      </x:c>
      <x:c r="AP1974" s="14" t="n">
        <x:v>71.30405538569407</x:v>
      </x:c>
      <x:c r="AQ1974" s="14" t="n">
        <x:v>70.48</x:v>
      </x:c>
      <x:c r="AR1974" s="5" t="n">
        <x:v>352</x:v>
      </x:c>
      <x:c r="AS1974" s="11" t="str"/>
      <x:c r="AT1974" s="5" t="str">
        <x:v>Batch 2 (1,001 - 2,000)</x:v>
      </x:c>
      <x:c r="AU1974" s="5" t="n">
        <x:v>974</x:v>
      </x:c>
    </x:row>
    <x:row r="1975" ht="60" customHeight="1">
      <x:c r="A1975" s="5" t="n">
        <x:v>1971</x:v>
      </x:c>
      <x:c r="B1975" s="5" t="n">
        <x:v>2</x:v>
      </x:c>
      <x:c r="C1975" s="10" t="str">
        <x:v>0405809008</x:v>
      </x:c>
      <x:c r="D1975" s="5" t="str">
        <x:v>San Pedro</x:v>
      </x:c>
      <x:c r="E1975" s="5" t="str">
        <x:v>Morong</x:v>
      </x:c>
      <x:c r="F1975" s="5" t="str">
        <x:v>Rizal</x:v>
      </x:c>
      <x:c r="G1975" s="11" t="str">
        <x:v>C - Line within 0.5 km; node over 1 km</x:v>
      </x:c>
      <x:c r="H1975" s="12" t="n">
        <x:v>1.237405685081399</x:v>
      </x:c>
      <x:c r="I1975" s="12" t="n">
        <x:v>0.3826911372759175</x:v>
      </x:c>
      <x:c r="J1975" s="12" t="n">
        <x:v>0.3826911372759175</x:v>
      </x:c>
      <x:c r="K1975" s="12" t="n">
        <x:v>1.24</x:v>
      </x:c>
      <x:c r="L1975" s="12" t="n">
        <x:v>-0.0025943149186009595</x:v>
      </x:c>
      <x:c r="M1975" s="12" t="n">
        <x:v>0.39</x:v>
      </x:c>
      <x:c r="N1975" s="12" t="n">
        <x:v>-0.007308862724082488</x:v>
      </x:c>
      <x:c r="O1975" s="11" t="str">
        <x:v>MRR001 - BP</x:v>
      </x:c>
      <x:c r="P1975" s="11" t="str">
        <x:v>TAYTAY TO SNL001</x:v>
      </x:c>
      <x:c r="Q1975" s="11" t="str">
        <x:v>Conditional - mapped route, status unverified</x:v>
      </x:c>
      <x:c r="R1975" s="11" t="str">
        <x:v>Locate an authorized closure or handhole and confirm splicing/capacity; nearby cable alone is insufficient.</x:v>
      </x:c>
      <x:c r="S1975" s="5" t="n">
        <x:v>3015</x:v>
      </x:c>
      <x:c r="T1975" s="5" t="str">
        <x:v>Region IV-A (CALABARZON)</x:v>
      </x:c>
      <x:c r="U1975" s="13" t="n">
        <x:v>14.5105</x:v>
      </x:c>
      <x:c r="V1975" s="13" t="n">
        <x:v>121.241549</x:v>
      </x:c>
      <x:c r="W1975" s="12" t="n">
        <x:v>1.2432963774039443</x:v>
      </x:c>
      <x:c r="X1975" s="12" t="n">
        <x:v>0.3900720394602195</x:v>
      </x:c>
      <x:c r="Y1975" s="12" t="n">
        <x:v>0.3826911372759175</x:v>
      </x:c>
      <x:c r="Z1975" s="12" t="n">
        <x:v>0.3961343444339987</x:v>
      </x:c>
      <x:c r="AA1975" s="5" t="str">
        <x:v>MRR001 - BP</x:v>
      </x:c>
      <x:c r="AB1975" s="6" t="b">
        <x:v>1</x:v>
      </x:c>
      <x:c r="AC1975" s="5" t="n">
        <x:v>6793</x:v>
      </x:c>
      <x:c r="AD1975" s="13" t="n">
        <x:v>121.239410999704</x:v>
      </x:c>
      <x:c r="AE1975" s="13" t="n">
        <x:v>14.52148799815267</x:v>
      </x:c>
      <x:c r="AF1975" s="5" t="n">
        <x:v>4026</x:v>
      </x:c>
      <x:c r="AG1975" s="13" t="n">
        <x:v>121.23824013588653</x:v>
      </x:c>
      <x:c r="AH1975" s="13" t="n">
        <x:v>14.511753715690487</x:v>
      </x:c>
      <x:c r="AI1975" s="5" t="n">
        <x:v>4026</x:v>
      </x:c>
      <x:c r="AJ1975" s="5" t="str">
        <x:v>Conditional - mapped route, status unverified</x:v>
      </x:c>
      <x:c r="AK1975" s="5" t="n">
        <x:v>4169</x:v>
      </x:c>
      <x:c r="AL1975" s="5" t="str">
        <x:v>SEGMENT 22 (TAYTAY - FAMY) - DONE PAT</x:v>
      </x:c>
      <x:c r="AM1975" s="5" t="str">
        <x:v>Tier 1B (Micro Drop, 1-3 km)</x:v>
      </x:c>
      <x:c r="AN1975" s="14" t="n">
        <x:v>76.1</x:v>
      </x:c>
      <x:c r="AO1975" s="14" t="n">
        <x:v>76.14417654885042</x:v>
      </x:c>
      <x:c r="AP1975" s="14" t="n">
        <x:v>76.20140089628038</x:v>
      </x:c>
      <x:c r="AQ1975" s="14" t="n">
        <x:v>70.48</x:v>
      </x:c>
      <x:c r="AR1975" s="5" t="n">
        <x:v>483</x:v>
      </x:c>
      <x:c r="AS1975" s="11" t="str">
        <x:v>Nearest screened line status requires confirmation</x:v>
      </x:c>
      <x:c r="AT1975" s="5" t="str">
        <x:v>Batch 2 (1,001 - 2,000)</x:v>
      </x:c>
      <x:c r="AU1975" s="5" t="n">
        <x:v>975</x:v>
      </x:c>
    </x:row>
    <x:row r="1976" ht="60" customHeight="1">
      <x:c r="A1976" s="5" t="n">
        <x:v>1972</x:v>
      </x:c>
      <x:c r="B1976" s="5" t="n">
        <x:v>2</x:v>
      </x:c>
      <x:c r="C1976" s="10" t="str">
        <x:v>0405608001</x:v>
      </x:c>
      <x:c r="D1976" s="5" t="str">
        <x:v>Poblacion</x:v>
      </x:c>
      <x:c r="E1976" s="5" t="str">
        <x:v>Candelaria</x:v>
      </x:c>
      <x:c r="F1976" s="5" t="str">
        <x:v>Quezon</x:v>
      </x:c>
      <x:c r="G1976" s="11" t="str">
        <x:v>C - Line within 0.5 km; node over 1 km</x:v>
      </x:c>
      <x:c r="H1976" s="12" t="n">
        <x:v>1.2456114547846504</x:v>
      </x:c>
      <x:c r="I1976" s="12" t="n">
        <x:v>0.24990032069190035</x:v>
      </x:c>
      <x:c r="J1976" s="12" t="n">
        <x:v>0.24990032069190035</x:v>
      </x:c>
      <x:c r="K1976" s="12" t="n">
        <x:v>1.24</x:v>
      </x:c>
      <x:c r="L1976" s="12" t="n">
        <x:v>0.005611454784650416</x:v>
      </x:c>
      <x:c r="M1976" s="12" t="n">
        <x:v>0.31</x:v>
      </x:c>
      <x:c r="N1976" s="12" t="n">
        <x:v>-0.060099679308099646</x:v>
      </x:c>
      <x:c r="O1976" s="11" t="str">
        <x:v>CDQ001
- BP</x:v>
      </x:c>
      <x:c r="P1976" s="11" t="str">
        <x:v>SPO001 TO SAN JUAN CLS</x:v>
      </x:c>
      <x:c r="Q1976" s="11" t="str">
        <x:v>Conditional - mapped route, status unverified</x:v>
      </x:c>
      <x:c r="R1976" s="11" t="str">
        <x:v>Locate an authorized closure or handhole and confirm splicing/capacity; nearby cable alone is insufficient.</x:v>
      </x:c>
      <x:c r="S1976" s="5" t="n">
        <x:v>2834</x:v>
      </x:c>
      <x:c r="T1976" s="5" t="str">
        <x:v>Region IV-A (CALABARZON)</x:v>
      </x:c>
      <x:c r="U1976" s="13" t="n">
        <x:v>13.931484</x:v>
      </x:c>
      <x:c r="V1976" s="13" t="n">
        <x:v>121.426819</x:v>
      </x:c>
      <x:c r="W1976" s="12" t="n">
        <x:v>1.2441530695999212</x:v>
      </x:c>
      <x:c r="X1976" s="12" t="n">
        <x:v>0.30894780149893947</x:v>
      </x:c>
      <x:c r="Y1976" s="12" t="n">
        <x:v>0.24990032069190035</x:v>
      </x:c>
      <x:c r="Z1976" s="12" t="n">
        <x:v>0.3070002512499215</x:v>
      </x:c>
      <x:c r="AA1976" s="5" t="str">
        <x:v>CDQ001
- BP</x:v>
      </x:c>
      <x:c r="AB1976" s="6" t="b">
        <x:v>1</x:v>
      </x:c>
      <x:c r="AC1976" s="5" t="n">
        <x:v>4375</x:v>
      </x:c>
      <x:c r="AD1976" s="13" t="n">
        <x:v>121.438216</x:v>
      </x:c>
      <x:c r="AE1976" s="13" t="n">
        <x:v>13.929802</x:v>
      </x:c>
      <x:c r="AF1976" s="5" t="n">
        <x:v>4164</x:v>
      </x:c>
      <x:c r="AG1976" s="13" t="n">
        <x:v>121.42689151885051</x:v>
      </x:c>
      <x:c r="AH1976" s="13" t="n">
        <x:v>13.929226403861698</x:v>
      </x:c>
      <x:c r="AI1976" s="5" t="n">
        <x:v>4164</x:v>
      </x:c>
      <x:c r="AJ1976" s="5" t="str">
        <x:v>Conditional - mapped route, status unverified</x:v>
      </x:c>
      <x:c r="AK1976" s="5" t="n">
        <x:v>4188</x:v>
      </x:c>
      <x:c r="AL1976" s="5" t="str">
        <x:v>STO. TOMAS - CANDELARIA</x:v>
      </x:c>
      <x:c r="AM1976" s="5" t="str">
        <x:v>Tier 1B (Micro Drop, 1-3 km)</x:v>
      </x:c>
      <x:c r="AN1976" s="14" t="n">
        <x:v>76.1</x:v>
      </x:c>
      <x:c r="AO1976" s="14" t="n">
        <x:v>76.14417654885042</x:v>
      </x:c>
      <x:c r="AP1976" s="14" t="n">
        <x:v>76.0205705011896</x:v>
      </x:c>
      <x:c r="AQ1976" s="14" t="n">
        <x:v>70.48</x:v>
      </x:c>
      <x:c r="AR1976" s="5" t="n">
        <x:v>455</x:v>
      </x:c>
      <x:c r="AS1976" s="11" t="str">
        <x:v>Nearest screened line status requires confirmation</x:v>
      </x:c>
      <x:c r="AT1976" s="5" t="str">
        <x:v>Batch 2 (1,001 - 2,000)</x:v>
      </x:c>
      <x:c r="AU1976" s="5" t="n">
        <x:v>976</x:v>
      </x:c>
    </x:row>
    <x:row r="1977" ht="60" customHeight="1">
      <x:c r="A1977" s="5" t="n">
        <x:v>1973</x:v>
      </x:c>
      <x:c r="B1977" s="5" t="n">
        <x:v>2</x:v>
      </x:c>
      <x:c r="C1977" s="10" t="str">
        <x:v>1102401019</x:v>
      </x:c>
      <x:c r="D1977" s="5" t="str">
        <x:v>Rizal</x:v>
      </x:c>
      <x:c r="E1977" s="5" t="str">
        <x:v>Bansalan</x:v>
      </x:c>
      <x:c r="F1977" s="5" t="str">
        <x:v>Davao del Sur</x:v>
      </x:c>
      <x:c r="G1977" s="11" t="str">
        <x:v>D - Other node or line within 3 km</x:v>
      </x:c>
      <x:c r="H1977" s="12" t="n">
        <x:v>1.9502921978456784</x:v>
      </x:c>
      <x:c r="I1977" s="12" t="n">
        <x:v>19.04899179852008</x:v>
      </x:c>
      <x:c r="J1977" s="12" t="n">
        <x:v>1.9502921978456784</x:v>
      </x:c>
      <x:c r="K1977" s="12" t="n">
        <x:v>1.95</x:v>
      </x:c>
      <x:c r="L1977" s="12" t="n">
        <x:v>0.00029219784567846574</x:v>
      </x:c>
      <x:c r="M1977" s="12" t="n">
        <x:v>18.63</x:v>
      </x:c>
      <x:c r="N1977" s="12" t="n">
        <x:v>0.41899179852008217</x:v>
      </x:c>
      <x:c r="O1977" s="11" t="str">
        <x:v>BND001 - BP</x:v>
      </x:c>
      <x:c r="P1977" s="11" t="str">
        <x:v>DAVAO CITY - GENSAN</x:v>
      </x:c>
      <x:c r="Q1977" s="11" t="str">
        <x:v>Stronger evidence - built or existing label</x:v>
      </x:c>
      <x:c r="R1977" s="11" t="str">
        <x:v>Compare a routed node lateral with an approved line tap; survey crossings and permissions.</x:v>
      </x:c>
      <x:c r="S1977" s="5" t="n">
        <x:v>4671</x:v>
      </x:c>
      <x:c r="T1977" s="5" t="str">
        <x:v>Region XI (Davao Region)</x:v>
      </x:c>
      <x:c r="U1977" s="13" t="n">
        <x:v>6.78372</x:v>
      </x:c>
      <x:c r="V1977" s="13" t="n">
        <x:v>125.192446</x:v>
      </x:c>
      <x:c r="W1977" s="12" t="n">
        <x:v>1.948804955633435</x:v>
      </x:c>
      <x:c r="X1977" s="12" t="n">
        <x:v>18.634554941203753</x:v>
      </x:c>
      <x:c r="Y1977" s="12" t="n">
        <x:v>18.576443353183745</x:v>
      </x:c>
      <x:c r="Z1977" s="12" t="n">
        <x:v>19.04899179852008</x:v>
      </x:c>
      <x:c r="AA1977" s="5" t="str">
        <x:v>BND001 - BP</x:v>
      </x:c>
      <x:c r="AB1977" s="6" t="b">
        <x:v>1</x:v>
      </x:c>
      <x:c r="AC1977" s="5" t="n">
        <x:v>5236</x:v>
      </x:c>
      <x:c r="AD1977" s="13" t="n">
        <x:v>125.2095461856966</x:v>
      </x:c>
      <x:c r="AE1977" s="13" t="n">
        <x:v>6.788059099206468</x:v>
      </x:c>
      <x:c r="AF1977" s="5" t="n">
        <x:v>5076</x:v>
      </x:c>
      <x:c r="AG1977" s="13" t="n">
        <x:v>125.35394</x:v>
      </x:c>
      <x:c r="AH1977" s="13" t="n">
        <x:v>6.72366</x:v>
      </x:c>
      <x:c r="AI1977" s="5" t="n">
        <x:v>5137</x:v>
      </x:c>
      <x:c r="AJ1977" s="5" t="str">
        <x:v>Excluded - planned or ongoing</x:v>
      </x:c>
      <x:c r="AK1977" s="5" t="n">
        <x:v>5076</x:v>
      </x:c>
      <x:c r="AL1977" s="5" t="str">
        <x:v>DAVAO CITY - GENSAN</x:v>
      </x:c>
      <x:c r="AM1977" s="5" t="str">
        <x:v>Tier 1B (Micro Drop, 1-3 km)</x:v>
      </x:c>
      <x:c r="AN1977" s="14" t="n">
        <x:v>52.2</x:v>
      </x:c>
      <x:c r="AO1977" s="14" t="n">
        <x:v>52.20457767610161</x:v>
      </x:c>
      <x:c r="AP1977" s="14" t="n">
        <x:v>52.19949323533889</x:v>
      </x:c>
      <x:c r="AQ1977" s="14" t="n">
        <x:v>70.47</x:v>
      </x:c>
      <x:c r="AR1977" s="5" t="n">
        <x:v>334</x:v>
      </x:c>
      <x:c r="AS1977" s="11" t="str">
        <x:v>Nearest raw line excluded from fiber screening</x:v>
      </x:c>
      <x:c r="AT1977" s="5" t="str">
        <x:v>Batch 2 (1,001 - 2,000)</x:v>
      </x:c>
      <x:c r="AU1977" s="5" t="n">
        <x:v>977</x:v>
      </x:c>
    </x:row>
    <x:row r="1978" ht="60" customHeight="1">
      <x:c r="A1978" s="5" t="n">
        <x:v>1974</x:v>
      </x:c>
      <x:c r="B1978" s="5" t="n">
        <x:v>2</x:v>
      </x:c>
      <x:c r="C1978" s="10" t="str">
        <x:v>1108203014</x:v>
      </x:c>
      <x:c r="D1978" s="5" t="str">
        <x:v>Del Pilar</x:v>
      </x:c>
      <x:c r="E1978" s="5" t="str">
        <x:v>Mabini</x:v>
      </x:c>
      <x:c r="F1978" s="5" t="str">
        <x:v>Davao de Oro</x:v>
      </x:c>
      <x:c r="G1978" s="11" t="str">
        <x:v>C - Line within 0.5 km; node over 1 km</x:v>
      </x:c>
      <x:c r="H1978" s="12" t="n">
        <x:v>1.1503337834056055</x:v>
      </x:c>
      <x:c r="I1978" s="12" t="n">
        <x:v>0.3064903373074104</x:v>
      </x:c>
      <x:c r="J1978" s="12" t="n">
        <x:v>0.3064903373074104</x:v>
      </x:c>
      <x:c r="K1978" s="12" t="n">
        <x:v>1.16</x:v>
      </x:c>
      <x:c r="L1978" s="12" t="n">
        <x:v>-0.009666216594394372</x:v>
      </x:c>
      <x:c r="M1978" s="12" t="n">
        <x:v>0.35</x:v>
      </x:c>
      <x:c r="N1978" s="12" t="n">
        <x:v>-0.0435096626925896</x:v>
      </x:c>
      <x:c r="O1978" s="11" t="str">
        <x:v>MBD001 - TYPE 4</x:v>
      </x:c>
      <x:c r="P1978" s="11" t="str">
        <x:v>TAGUM - PANTUKAN SEGMENT 2</x:v>
      </x:c>
      <x:c r="Q1978" s="11" t="str">
        <x:v>Conditional - mapped route, status unverified</x:v>
      </x:c>
      <x:c r="R1978" s="11" t="str">
        <x:v>Locate an authorized closure or handhole and confirm splicing/capacity; nearby cable alone is insufficient.</x:v>
      </x:c>
      <x:c r="S1978" s="5" t="n">
        <x:v>2916</x:v>
      </x:c>
      <x:c r="T1978" s="5" t="str">
        <x:v>Region XI (Davao Region)</x:v>
      </x:c>
      <x:c r="U1978" s="13" t="n">
        <x:v>7.299102</x:v>
      </x:c>
      <x:c r="V1978" s="13" t="n">
        <x:v>125.859133</x:v>
      </x:c>
      <x:c r="W1978" s="12" t="n">
        <x:v>1.1557101153816485</x:v>
      </x:c>
      <x:c r="X1978" s="12" t="n">
        <x:v>0.3513408626830459</x:v>
      </x:c>
      <x:c r="Y1978" s="12" t="n">
        <x:v>0.3064903373074104</x:v>
      </x:c>
      <x:c r="Z1978" s="12" t="n">
        <x:v>14.53803703020649</x:v>
      </x:c>
      <x:c r="AA1978" s="5" t="str">
        <x:v>MBD001 - TYPE 4</x:v>
      </x:c>
      <x:c r="AB1978" s="6" t="b">
        <x:v>1</x:v>
      </x:c>
      <x:c r="AC1978" s="5" t="n">
        <x:v>5227</x:v>
      </x:c>
      <x:c r="AD1978" s="13" t="n">
        <x:v>125.8555617064369</x:v>
      </x:c>
      <x:c r="AE1978" s="13" t="n">
        <x:v>7.308873279576824</x:v>
      </x:c>
      <x:c r="AF1978" s="5" t="n">
        <x:v>5130</x:v>
      </x:c>
      <x:c r="AG1978" s="13" t="n">
        <x:v>125.85636557197301</x:v>
      </x:c>
      <x:c r="AH1978" s="13" t="n">
        <x:v>7.298889592681416</x:v>
      </x:c>
      <x:c r="AI1978" s="5" t="n">
        <x:v>5130</x:v>
      </x:c>
      <x:c r="AJ1978" s="5" t="str">
        <x:v>Conditional - mapped route, status unverified</x:v>
      </x:c>
      <x:c r="AK1978" s="5" t="n">
        <x:v>5075</x:v>
      </x:c>
      <x:c r="AL1978" s="5" t="str">
        <x:v>DAVAO CITY - TRENTO</x:v>
      </x:c>
      <x:c r="AM1978" s="5" t="str">
        <x:v>Tier 1B (Micro Drop, 1-3 km)</x:v>
      </x:c>
      <x:c r="AN1978" s="14" t="n">
        <x:v>78</x:v>
      </x:c>
      <x:c r="AO1978" s="14" t="n">
        <x:v>77.9317496356421</x:v>
      </x:c>
      <x:c r="AP1978" s="14" t="n">
        <x:v>78.15098364174216</x:v>
      </x:c>
      <x:c r="AQ1978" s="14" t="n">
        <x:v>70.47</x:v>
      </x:c>
      <x:c r="AR1978" s="5" t="n">
        <x:v>203</x:v>
      </x:c>
      <x:c r="AS1978" s="11" t="str">
        <x:v>Nearest screened line status requires confirmation</x:v>
      </x:c>
      <x:c r="AT1978" s="5" t="str">
        <x:v>Batch 2 (1,001 - 2,000)</x:v>
      </x:c>
      <x:c r="AU1978" s="5" t="n">
        <x:v>978</x:v>
      </x:c>
    </x:row>
    <x:row r="1979" ht="60" customHeight="1">
      <x:c r="A1979" s="5" t="n">
        <x:v>1975</x:v>
      </x:c>
      <x:c r="B1979" s="5" t="n">
        <x:v>2</x:v>
      </x:c>
      <x:c r="C1979" s="10" t="str">
        <x:v>0501734020</x:v>
      </x:c>
      <x:c r="D1979" s="5" t="str">
        <x:v>Impig</x:v>
      </x:c>
      <x:c r="E1979" s="5" t="str">
        <x:v>Sipocot</x:v>
      </x:c>
      <x:c r="F1979" s="5" t="str">
        <x:v>Camarines Sur</x:v>
      </x:c>
      <x:c r="G1979" s="11" t="str">
        <x:v>C - Line within 0.5 km; node over 1 km</x:v>
      </x:c>
      <x:c r="H1979" s="12" t="n">
        <x:v>1.5935287796937252</x:v>
      </x:c>
      <x:c r="I1979" s="12" t="n">
        <x:v>0.36433703260310574</x:v>
      </x:c>
      <x:c r="J1979" s="12" t="n">
        <x:v>0.36433703260310574</x:v>
      </x:c>
      <x:c r="K1979" s="12" t="n">
        <x:v>1.6</x:v>
      </x:c>
      <x:c r="L1979" s="12" t="n">
        <x:v>-0.006471220306274894</x:v>
      </x:c>
      <x:c r="M1979" s="12" t="n">
        <x:v>0.89</x:v>
      </x:c>
      <x:c r="N1979" s="12" t="n">
        <x:v>-0.5256629673968942</x:v>
      </x:c>
      <x:c r="O1979" s="11" t="str">
        <x:v>SPC001
- TYPE 2</x:v>
      </x:c>
      <x:c r="P1979" s="11" t="str">
        <x:v>PAGBILAO - NAGA (UG + Aerial)</x:v>
      </x:c>
      <x:c r="Q1979" s="11" t="str">
        <x:v>Stronger evidence - built or existing label</x:v>
      </x:c>
      <x:c r="R1979" s="11" t="str">
        <x:v>Locate an authorized closure or handhole and confirm splicing/capacity; nearby cable alone is insufficient.</x:v>
      </x:c>
      <x:c r="S1979" s="5" t="n">
        <x:v>2984</x:v>
      </x:c>
      <x:c r="T1979" s="5" t="str">
        <x:v>Region V (Bicol Region)</x:v>
      </x:c>
      <x:c r="U1979" s="13" t="n">
        <x:v>13.776384</x:v>
      </x:c>
      <x:c r="V1979" s="13" t="n">
        <x:v>122.977241</x:v>
      </x:c>
      <x:c r="W1979" s="12" t="n">
        <x:v>1.601463671150661</x:v>
      </x:c>
      <x:c r="X1979" s="12" t="n">
        <x:v>0.8870131856823642</x:v>
      </x:c>
      <x:c r="Y1979" s="12" t="n">
        <x:v>0.36433703260310574</x:v>
      </x:c>
      <x:c r="Z1979" s="12" t="n">
        <x:v>0.36433703260310574</x:v>
      </x:c>
      <x:c r="AA1979" s="5" t="str">
        <x:v>SPC001
- TYPE 2</x:v>
      </x:c>
      <x:c r="AB1979" s="6" t="b">
        <x:v>1</x:v>
      </x:c>
      <x:c r="AC1979" s="5" t="n">
        <x:v>4607</x:v>
      </x:c>
      <x:c r="AD1979" s="13" t="n">
        <x:v>122.975788</x:v>
      </x:c>
      <x:c r="AE1979" s="13" t="n">
        <x:v>13.762051</x:v>
      </x:c>
      <x:c r="AF1979" s="5" t="n">
        <x:v>4244</x:v>
      </x:c>
      <x:c r="AG1979" s="13" t="n">
        <x:v>122.98048792217763</x:v>
      </x:c>
      <x:c r="AH1979" s="13" t="n">
        <x:v>13.775504905489822</x:v>
      </x:c>
      <x:c r="AI1979" s="5" t="n">
        <x:v>4244</x:v>
      </x:c>
      <x:c r="AJ1979" s="5" t="str">
        <x:v>Stronger evidence - built or existing label</x:v>
      </x:c>
      <x:c r="AK1979" s="5" t="n">
        <x:v>4244</x:v>
      </x:c>
      <x:c r="AL1979" s="5" t="str">
        <x:v>PAGBILAO - NAGA (UG + Aerial)</x:v>
      </x:c>
      <x:c r="AM1979" s="5" t="str">
        <x:v>Tier 1B (Micro Drop, 1-3 km)</x:v>
      </x:c>
      <x:c r="AN1979" s="14" t="n">
        <x:v>68.6</x:v>
      </x:c>
      <x:c r="AO1979" s="14" t="n">
        <x:v>68.66462195100318</x:v>
      </x:c>
      <x:c r="AP1979" s="14" t="n">
        <x:v>68.79130242903992</x:v>
      </x:c>
      <x:c r="AQ1979" s="14" t="n">
        <x:v>70.46</x:v>
      </x:c>
      <x:c r="AR1979" s="5" t="n">
        <x:v>238</x:v>
      </x:c>
      <x:c r="AS1979" s="11" t="str">
        <x:v>Vertex method overstates route distance &gt;0.5 km</x:v>
      </x:c>
      <x:c r="AT1979" s="5" t="str">
        <x:v>Batch 2 (1,001 - 2,000)</x:v>
      </x:c>
      <x:c r="AU1979" s="5" t="n">
        <x:v>979</x:v>
      </x:c>
    </x:row>
    <x:row r="1980" ht="60" customHeight="1">
      <x:c r="A1980" s="5" t="n">
        <x:v>1976</x:v>
      </x:c>
      <x:c r="B1980" s="5" t="n">
        <x:v>2</x:v>
      </x:c>
      <x:c r="C1980" s="10" t="str">
        <x:v>0702251033</x:v>
      </x:c>
      <x:c r="D1980" s="5" t="str">
        <x:v>Sangi</x:v>
      </x:c>
      <x:c r="E1980" s="5" t="str">
        <x:v>City of Toledo</x:v>
      </x:c>
      <x:c r="F1980" s="5" t="str">
        <x:v>Cebu</x:v>
      </x:c>
      <x:c r="G1980" s="11" t="str">
        <x:v>C - Line within 0.5 km; node over 1 km</x:v>
      </x:c>
      <x:c r="H1980" s="12" t="n">
        <x:v>1.4681295606672196</x:v>
      </x:c>
      <x:c r="I1980" s="12" t="n">
        <x:v>0.07669984407362794</x:v>
      </x:c>
      <x:c r="J1980" s="12" t="n">
        <x:v>0.07669984407362794</x:v>
      </x:c>
      <x:c r="K1980" s="12" t="n">
        <x:v>1.48</x:v>
      </x:c>
      <x:c r="L1980" s="12" t="n">
        <x:v>-0.011870439332780425</x:v>
      </x:c>
      <x:c r="M1980" s="12" t="n">
        <x:v>0.08</x:v>
      </x:c>
      <x:c r="N1980" s="12" t="n">
        <x:v>-0.0033001559263720615</x:v>
      </x:c>
      <x:c r="O1980" s="11" t="str">
        <x:v>TDC001 - TYPE 2</x:v>
      </x:c>
      <x:c r="P1980" s="11" t="str">
        <x:v>CEBU - TOLEDO</x:v>
      </x:c>
      <x:c r="Q1980" s="11" t="str">
        <x:v>Stronger evidence - built or existing label</x:v>
      </x:c>
      <x:c r="R1980" s="11" t="str">
        <x:v>Locate an authorized closure or handhole and confirm splicing/capacity; nearby cable alone is insufficient.</x:v>
      </x:c>
      <x:c r="S1980" s="5" t="n">
        <x:v>2468</x:v>
      </x:c>
      <x:c r="T1980" s="5" t="str">
        <x:v>Region VII (Central Visayas)</x:v>
      </x:c>
      <x:c r="U1980" s="13" t="n">
        <x:v>10.386829</x:v>
      </x:c>
      <x:c r="V1980" s="13" t="n">
        <x:v>123.652755</x:v>
      </x:c>
      <x:c r="W1980" s="12" t="n">
        <x:v>1.4751830663272674</x:v>
      </x:c>
      <x:c r="X1980" s="12" t="n">
        <x:v>0.08384211612246435</x:v>
      </x:c>
      <x:c r="Y1980" s="12" t="n">
        <x:v>0.07669984407362794</x:v>
      </x:c>
      <x:c r="Z1980" s="12" t="n">
        <x:v>0.07669984407362794</x:v>
      </x:c>
      <x:c r="AA1980" s="5" t="str">
        <x:v>TDC001 - TYPE 2</x:v>
      </x:c>
      <x:c r="AB1980" s="6" t="b">
        <x:v>1</x:v>
      </x:c>
      <x:c r="AC1980" s="5" t="n">
        <x:v>4716</x:v>
      </x:c>
      <x:c r="AD1980" s="13" t="n">
        <x:v>123.6564001391777</x:v>
      </x:c>
      <x:c r="AE1980" s="13" t="n">
        <x:v>10.39960198425684</x:v>
      </x:c>
      <x:c r="AF1980" s="5" t="n">
        <x:v>4995</x:v>
      </x:c>
      <x:c r="AG1980" s="13" t="n">
        <x:v>123.65248330462609</x:v>
      </x:c>
      <x:c r="AH1980" s="13" t="n">
        <x:v>10.38618987335949</x:v>
      </x:c>
      <x:c r="AI1980" s="5" t="n">
        <x:v>4995</x:v>
      </x:c>
      <x:c r="AJ1980" s="5" t="str">
        <x:v>Stronger evidence - built or existing label</x:v>
      </x:c>
      <x:c r="AK1980" s="5" t="n">
        <x:v>4995</x:v>
      </x:c>
      <x:c r="AL1980" s="5" t="str">
        <x:v>CEBU - TOLEDO</x:v>
      </x:c>
      <x:c r="AM1980" s="5" t="str">
        <x:v>Tier 1B (Micro Drop, 1-3 km)</x:v>
      </x:c>
      <x:c r="AN1980" s="14" t="n">
        <x:v>71.2</x:v>
      </x:c>
      <x:c r="AO1980" s="14" t="n">
        <x:v>71.05877059052739</x:v>
      </x:c>
      <x:c r="AP1980" s="14" t="n">
        <x:v>71.30084734493806</x:v>
      </x:c>
      <x:c r="AQ1980" s="14" t="n">
        <x:v>70.46</x:v>
      </x:c>
      <x:c r="AR1980" s="5" t="n">
        <x:v>434</x:v>
      </x:c>
      <x:c r="AS1980" s="11" t="str"/>
      <x:c r="AT1980" s="5" t="str">
        <x:v>Batch 2 (1,001 - 2,000)</x:v>
      </x:c>
      <x:c r="AU1980" s="5" t="n">
        <x:v>980</x:v>
      </x:c>
    </x:row>
    <x:row r="1981" ht="60" customHeight="1">
      <x:c r="A1981" s="5" t="n">
        <x:v>1977</x:v>
      </x:c>
      <x:c r="B1981" s="5" t="n">
        <x:v>2</x:v>
      </x:c>
      <x:c r="C1981" s="10" t="str">
        <x:v>1130700143</x:v>
      </x:c>
      <x:c r="D1981" s="5" t="str">
        <x:v>Barangay 10-A</x:v>
      </x:c>
      <x:c r="E1981" s="5" t="str">
        <x:v>City of Davao</x:v>
      </x:c>
      <x:c r="F1981" s="5" t="str">
        <x:v>Davao del Sur</x:v>
      </x:c>
      <x:c r="G1981" s="11" t="str">
        <x:v>D - Other node or line within 3 km</x:v>
      </x:c>
      <x:c r="H1981" s="12" t="n">
        <x:v>1.3921262819508355</x:v>
      </x:c>
      <x:c r="I1981" s="12" t="n">
        <x:v>0.576232663668858</x:v>
      </x:c>
      <x:c r="J1981" s="12" t="n">
        <x:v>0.576232663668858</x:v>
      </x:c>
      <x:c r="K1981" s="12" t="n">
        <x:v>1.4</x:v>
      </x:c>
      <x:c r="L1981" s="12" t="n">
        <x:v>-0.007873718049164369</x:v>
      </x:c>
      <x:c r="M1981" s="12" t="n">
        <x:v>0.71</x:v>
      </x:c>
      <x:c r="N1981" s="12" t="n">
        <x:v>-0.13376733633114202</x:v>
      </x:c>
      <x:c r="O1981" s="11" t="str">
        <x:v>DCD007 - TYPE 3</x:v>
      </x:c>
      <x:c r="P1981" s="11" t="str">
        <x:v>DAVAO CITY - TRENTO</x:v>
      </x:c>
      <x:c r="Q1981" s="11" t="str">
        <x:v>Stronger evidence - built or existing label</x:v>
      </x:c>
      <x:c r="R1981" s="11" t="str">
        <x:v>Compare a routed node lateral with an approved line tap; survey crossings and permissions.</x:v>
      </x:c>
      <x:c r="S1981" s="5" t="n">
        <x:v>3204</x:v>
      </x:c>
      <x:c r="T1981" s="5" t="str">
        <x:v>Region XI (Davao Region)</x:v>
      </x:c>
      <x:c r="U1981" s="13" t="n">
        <x:v>7.079128</x:v>
      </x:c>
      <x:c r="V1981" s="13" t="n">
        <x:v>125.606524</x:v>
      </x:c>
      <x:c r="W1981" s="12" t="n">
        <x:v>1.3975867166163554</x:v>
      </x:c>
      <x:c r="X1981" s="12" t="n">
        <x:v>0.5778605580587332</x:v>
      </x:c>
      <x:c r="Y1981" s="12" t="n">
        <x:v>0.576232663668858</x:v>
      </x:c>
      <x:c r="Z1981" s="12" t="n">
        <x:v>0.576232663668858</x:v>
      </x:c>
      <x:c r="AA1981" s="5" t="str">
        <x:v>DCD007 - TYPE 3</x:v>
      </x:c>
      <x:c r="AB1981" s="6" t="b">
        <x:v>1</x:v>
      </x:c>
      <x:c r="AC1981" s="5" t="n">
        <x:v>5243</x:v>
      </x:c>
      <x:c r="AD1981" s="13" t="n">
        <x:v>125.6126000000185</x:v>
      </x:c>
      <x:c r="AE1981" s="13" t="n">
        <x:v>7.068100000103855</x:v>
      </x:c>
      <x:c r="AF1981" s="5" t="n">
        <x:v>5075</x:v>
      </x:c>
      <x:c r="AG1981" s="13" t="n">
        <x:v>125.6098153987897</x:v>
      </x:c>
      <x:c r="AH1981" s="13" t="n">
        <x:v>7.075085955179437</x:v>
      </x:c>
      <x:c r="AI1981" s="5" t="n">
        <x:v>5075</x:v>
      </x:c>
      <x:c r="AJ1981" s="5" t="str">
        <x:v>Stronger evidence - built or existing label</x:v>
      </x:c>
      <x:c r="AK1981" s="5" t="n">
        <x:v>5075</x:v>
      </x:c>
      <x:c r="AL1981" s="5" t="str">
        <x:v>DAVAO CITY - TRENTO</x:v>
      </x:c>
      <x:c r="AM1981" s="5" t="str">
        <x:v>Tier 1B (Micro Drop, 1-3 km)</x:v>
      </x:c>
      <x:c r="AN1981" s="14" t="n">
        <x:v>72.8</x:v>
      </x:c>
      <x:c r="AO1981" s="14" t="n">
        <x:v>72.70890852730562</x:v>
      </x:c>
      <x:c r="AP1981" s="14" t="n">
        <x:v>72.87370878613874</x:v>
      </x:c>
      <x:c r="AQ1981" s="14" t="n">
        <x:v>70.46</x:v>
      </x:c>
      <x:c r="AR1981" s="5" t="n">
        <x:v>722</x:v>
      </x:c>
      <x:c r="AS1981" s="11" t="str">
        <x:v>Vertex distance not reproduced within 0.011 km</x:v>
      </x:c>
      <x:c r="AT1981" s="5" t="str">
        <x:v>Batch 2 (1,001 - 2,000)</x:v>
      </x:c>
      <x:c r="AU1981" s="5" t="n">
        <x:v>981</x:v>
      </x:c>
    </x:row>
    <x:row r="1982" ht="60" customHeight="1">
      <x:c r="A1982" s="5" t="n">
        <x:v>1978</x:v>
      </x:c>
      <x:c r="B1982" s="5" t="n">
        <x:v>2</x:v>
      </x:c>
      <x:c r="C1982" s="10" t="str">
        <x:v>0501721014</x:v>
      </x:c>
      <x:c r="D1982" s="5" t="str">
        <x:v>San Antonio</x:v>
      </x:c>
      <x:c r="E1982" s="5" t="str">
        <x:v>Milaor</x:v>
      </x:c>
      <x:c r="F1982" s="5" t="str">
        <x:v>Camarines Sur</x:v>
      </x:c>
      <x:c r="G1982" s="11" t="str">
        <x:v>D - Other node or line within 3 km</x:v>
      </x:c>
      <x:c r="H1982" s="12" t="n">
        <x:v>2.194825554884883</x:v>
      </x:c>
      <x:c r="I1982" s="12" t="n">
        <x:v>1.8739834797152237</x:v>
      </x:c>
      <x:c r="J1982" s="12" t="n">
        <x:v>1.8739834797152237</x:v>
      </x:c>
      <x:c r="K1982" s="12" t="n">
        <x:v>2.19</x:v>
      </x:c>
      <x:c r="L1982" s="12" t="n">
        <x:v>0.004825554884883232</x:v>
      </x:c>
      <x:c r="M1982" s="12" t="n">
        <x:v>1.88</x:v>
      </x:c>
      <x:c r="N1982" s="12" t="n">
        <x:v>-0.006016520284776172</x:v>
      </x:c>
      <x:c r="O1982" s="11" t="str">
        <x:v>PIC001
- TYPE 5</x:v>
      </x:c>
      <x:c r="P1982" s="11" t="str">
        <x:v>PAGBILAO - NAGA (UG + Aerial)</x:v>
      </x:c>
      <x:c r="Q1982" s="11" t="str">
        <x:v>Stronger evidence - built or existing label</x:v>
      </x:c>
      <x:c r="R1982" s="11" t="str">
        <x:v>Compare a routed node lateral with an approved line tap; survey crossings and permissions.</x:v>
      </x:c>
      <x:c r="S1982" s="5" t="n">
        <x:v>4628</x:v>
      </x:c>
      <x:c r="T1982" s="5" t="str">
        <x:v>Region V (Bicol Region)</x:v>
      </x:c>
      <x:c r="U1982" s="13" t="n">
        <x:v>13.598054</x:v>
      </x:c>
      <x:c r="V1982" s="13" t="n">
        <x:v>123.231506</x:v>
      </x:c>
      <x:c r="W1982" s="12" t="n">
        <x:v>2.192659606258469</x:v>
      </x:c>
      <x:c r="X1982" s="12" t="n">
        <x:v>1.884830419049082</x:v>
      </x:c>
      <x:c r="Y1982" s="12" t="n">
        <x:v>1.8739834797152237</x:v>
      </x:c>
      <x:c r="Z1982" s="12" t="n">
        <x:v>1.8739834797152237</x:v>
      </x:c>
      <x:c r="AA1982" s="5" t="str">
        <x:v>PIC001
- TYPE 5</x:v>
      </x:c>
      <x:c r="AB1982" s="6" t="b">
        <x:v>1</x:v>
      </x:c>
      <x:c r="AC1982" s="5" t="n">
        <x:v>4601</x:v>
      </x:c>
      <x:c r="AD1982" s="13" t="n">
        <x:v>123.251277</x:v>
      </x:c>
      <x:c r="AE1982" s="13" t="n">
        <x:v>13.602477</x:v>
      </x:c>
      <x:c r="AF1982" s="5" t="n">
        <x:v>4244</x:v>
      </x:c>
      <x:c r="AG1982" s="13" t="n">
        <x:v>123.22354983286202</x:v>
      </x:c>
      <x:c r="AH1982" s="13" t="n">
        <x:v>13.613098767028653</x:v>
      </x:c>
      <x:c r="AI1982" s="5" t="n">
        <x:v>4244</x:v>
      </x:c>
      <x:c r="AJ1982" s="5" t="str">
        <x:v>Stronger evidence - built or existing label</x:v>
      </x:c>
      <x:c r="AK1982" s="5" t="n">
        <x:v>4244</x:v>
      </x:c>
      <x:c r="AL1982" s="5" t="str">
        <x:v>PAGBILAO - NAGA (UG + Aerial)</x:v>
      </x:c>
      <x:c r="AM1982" s="5" t="str">
        <x:v>Tier 1B (Micro Drop, 1-3 km)</x:v>
      </x:c>
      <x:c r="AN1982" s="14" t="n">
        <x:v>58.1</x:v>
      </x:c>
      <x:c r="AO1982" s="14" t="n">
        <x:v>58.19089900902024</x:v>
      </x:c>
      <x:c r="AP1982" s="14" t="n">
        <x:v>58.11344537580648</x:v>
      </x:c>
      <x:c r="AQ1982" s="14" t="n">
        <x:v>70.45</x:v>
      </x:c>
      <x:c r="AR1982" s="5" t="n">
        <x:v>281</x:v>
      </x:c>
      <x:c r="AS1982" s="11" t="str"/>
      <x:c r="AT1982" s="5" t="str">
        <x:v>Batch 2 (1,001 - 2,000)</x:v>
      </x:c>
      <x:c r="AU1982" s="5" t="n">
        <x:v>982</x:v>
      </x:c>
    </x:row>
    <x:row r="1983" ht="60" customHeight="1">
      <x:c r="A1983" s="5" t="n">
        <x:v>1979</x:v>
      </x:c>
      <x:c r="B1983" s="5" t="n">
        <x:v>2</x:v>
      </x:c>
      <x:c r="C1983" s="10" t="str">
        <x:v>0831600120</x:v>
      </x:c>
      <x:c r="D1983" s="5" t="str">
        <x:v>Barangay 87</x:v>
      </x:c>
      <x:c r="E1983" s="5" t="str">
        <x:v>City of Tacloban</x:v>
      </x:c>
      <x:c r="F1983" s="5" t="str">
        <x:v>Leyte</x:v>
      </x:c>
      <x:c r="G1983" s="11" t="str">
        <x:v>D - Other node or line within 3 km</x:v>
      </x:c>
      <x:c r="H1983" s="12" t="n">
        <x:v>1.641407535638531</x:v>
      </x:c>
      <x:c r="I1983" s="12" t="n">
        <x:v>1.5158330398679096</x:v>
      </x:c>
      <x:c r="J1983" s="12" t="n">
        <x:v>1.5158330398679096</x:v>
      </x:c>
      <x:c r="K1983" s="12" t="n">
        <x:v>1.64</x:v>
      </x:c>
      <x:c r="L1983" s="12" t="n">
        <x:v>0.0014075356385310211</x:v>
      </x:c>
      <x:c r="M1983" s="12" t="n">
        <x:v>0.29</x:v>
      </x:c>
      <x:c r="N1983" s="12" t="n">
        <x:v>1.2258330398679096</x:v>
      </x:c>
      <x:c r="O1983" s="11" t="str">
        <x:v>TCL001 - TYPE 2</x:v>
      </x:c>
      <x:c r="P1983" s="11" t="str">
        <x:v>CAPOOCAN - TACLOBAN</x:v>
      </x:c>
      <x:c r="Q1983" s="11" t="str">
        <x:v>Stronger evidence - built or existing label</x:v>
      </x:c>
      <x:c r="R1983" s="11" t="str">
        <x:v>Compare a routed node lateral with an approved line tap; survey crossings and permissions.</x:v>
      </x:c>
      <x:c r="S1983" s="5" t="n">
        <x:v>4301</x:v>
      </x:c>
      <x:c r="T1983" s="5" t="str">
        <x:v>Region VIII (Eastern Visayas)</x:v>
      </x:c>
      <x:c r="U1983" s="13" t="n">
        <x:v>11.204755</x:v>
      </x:c>
      <x:c r="V1983" s="13" t="n">
        <x:v>125.022259</x:v>
      </x:c>
      <x:c r="W1983" s="12" t="n">
        <x:v>1.6422387999795152</x:v>
      </x:c>
      <x:c r="X1983" s="12" t="n">
        <x:v>0.08977810924240127</x:v>
      </x:c>
      <x:c r="Y1983" s="12" t="n">
        <x:v>0.08714832623293794</x:v>
      </x:c>
      <x:c r="Z1983" s="12" t="n">
        <x:v>1.5158330398679096</x:v>
      </x:c>
      <x:c r="AA1983" s="5" t="str">
        <x:v>TCL001 - TYPE 2</x:v>
      </x:c>
      <x:c r="AB1983" s="6" t="b">
        <x:v>1</x:v>
      </x:c>
      <x:c r="AC1983" s="5" t="n">
        <x:v>4798</x:v>
      </x:c>
      <x:c r="AD1983" s="13" t="n">
        <x:v>125.0094160020341</x:v>
      </x:c>
      <x:c r="AE1983" s="13" t="n">
        <x:v>11.21246299879567</x:v>
      </x:c>
      <x:c r="AF1983" s="5" t="n">
        <x:v>5046</x:v>
      </x:c>
      <x:c r="AG1983" s="13" t="n">
        <x:v>125.008786536288</x:v>
      </x:c>
      <x:c r="AH1983" s="13" t="n">
        <x:v>11.20805081774891</x:v>
      </x:c>
      <x:c r="AI1983" s="5" t="n">
        <x:v>5070</x:v>
      </x:c>
      <x:c r="AJ1983" s="5" t="str">
        <x:v>Excluded - civil works only or unclear cable</x:v>
      </x:c>
      <x:c r="AK1983" s="5" t="n">
        <x:v>5046</x:v>
      </x:c>
      <x:c r="AL1983" s="5" t="str">
        <x:v>CAPOOCAN - TACLOBAN</x:v>
      </x:c>
      <x:c r="AM1983" s="5" t="str">
        <x:v>Tier 1B (Micro Drop, 1-3 km)</x:v>
      </x:c>
      <x:c r="AN1983" s="14" t="n">
        <x:v>67.8</x:v>
      </x:c>
      <x:c r="AO1983" s="14" t="n">
        <x:v>67.88761852562011</x:v>
      </x:c>
      <x:c r="AP1983" s="14" t="n">
        <x:v>67.86046526727985</x:v>
      </x:c>
      <x:c r="AQ1983" s="14" t="n">
        <x:v>70.44</x:v>
      </x:c>
      <x:c r="AR1983" s="5" t="n">
        <x:v>241</x:v>
      </x:c>
      <x:c r="AS1983" s="11" t="str">
        <x:v>Vertex distance not reproduced within 0.011 km; Screened route is &gt;0.5 km farther; Nearest raw line excluded from fiber screening</x:v>
      </x:c>
      <x:c r="AT1983" s="5" t="str">
        <x:v>Batch 2 (1,001 - 2,000)</x:v>
      </x:c>
      <x:c r="AU1983" s="5" t="n">
        <x:v>983</x:v>
      </x:c>
    </x:row>
    <x:row r="1984" ht="60" customHeight="1">
      <x:c r="A1984" s="5" t="n">
        <x:v>1980</x:v>
      </x:c>
      <x:c r="B1984" s="5" t="n">
        <x:v>2</x:v>
      </x:c>
      <x:c r="C1984" s="10" t="str">
        <x:v>0603043019</x:v>
      </x:c>
      <x:c r="D1984" s="5" t="str">
        <x:v>Bolong Oeste</x:v>
      </x:c>
      <x:c r="E1984" s="5" t="str">
        <x:v>Santa Barbara</x:v>
      </x:c>
      <x:c r="F1984" s="5" t="str">
        <x:v>Iloilo</x:v>
      </x:c>
      <x:c r="G1984" s="11" t="str">
        <x:v>D - Other node or line within 3 km</x:v>
      </x:c>
      <x:c r="H1984" s="12" t="n">
        <x:v>1.5719258751741143</x:v>
      </x:c>
      <x:c r="I1984" s="12" t="n">
        <x:v>1.4240893485009116</x:v>
      </x:c>
      <x:c r="J1984" s="12" t="n">
        <x:v>1.4240893485009116</x:v>
      </x:c>
      <x:c r="K1984" s="12" t="n">
        <x:v>1.58</x:v>
      </x:c>
      <x:c r="L1984" s="12" t="n">
        <x:v>-0.008074124825885765</x:v>
      </x:c>
      <x:c r="M1984" s="12" t="n">
        <x:v>1.59</x:v>
      </x:c>
      <x:c r="N1984" s="12" t="n">
        <x:v>-0.16591065149908846</x:v>
      </x:c>
      <x:c r="O1984" s="11" t="str">
        <x:v>SBI001 - TYPE 3</x:v>
      </x:c>
      <x:c r="P1984" s="11" t="str">
        <x:v>Santa Barbara - Janiuay 18.361km</x:v>
      </x:c>
      <x:c r="Q1984" s="11" t="str">
        <x:v>Stronger evidence - built or existing label</x:v>
      </x:c>
      <x:c r="R1984" s="11" t="str">
        <x:v>Compare a routed node lateral with an approved line tap; survey crossings and permissions.</x:v>
      </x:c>
      <x:c r="S1984" s="5" t="n">
        <x:v>4185</x:v>
      </x:c>
      <x:c r="T1984" s="5" t="str">
        <x:v>Region VI (Western Visayas)</x:v>
      </x:c>
      <x:c r="U1984" s="13" t="n">
        <x:v>10.814172</x:v>
      </x:c>
      <x:c r="V1984" s="13" t="n">
        <x:v>122.529156</x:v>
      </x:c>
      <x:c r="W1984" s="12" t="n">
        <x:v>1.5787422823906356</x:v>
      </x:c>
      <x:c r="X1984" s="12" t="n">
        <x:v>1.4305222234806363</x:v>
      </x:c>
      <x:c r="Y1984" s="12" t="n">
        <x:v>1.4240893485009116</x:v>
      </x:c>
      <x:c r="Z1984" s="12" t="n">
        <x:v>1.4240893485009116</x:v>
      </x:c>
      <x:c r="AA1984" s="5" t="str">
        <x:v>SBI001 - TYPE 3</x:v>
      </x:c>
      <x:c r="AB1984" s="6" t="b">
        <x:v>1</x:v>
      </x:c>
      <x:c r="AC1984" s="5" t="n">
        <x:v>4740</x:v>
      </x:c>
      <x:c r="AD1984" s="13" t="n">
        <x:v>122.5345762852173</x:v>
      </x:c>
      <x:c r="AE1984" s="13" t="n">
        <x:v>10.82733400439459</x:v>
      </x:c>
      <x:c r="AF1984" s="5" t="n">
        <x:v>4957</x:v>
      </x:c>
      <x:c r="AG1984" s="13" t="n">
        <x:v>122.5335582325714</x:v>
      </x:c>
      <x:c r="AH1984" s="13" t="n">
        <x:v>10.82628857669398</x:v>
      </x:c>
      <x:c r="AI1984" s="5" t="n">
        <x:v>4957</x:v>
      </x:c>
      <x:c r="AJ1984" s="5" t="str">
        <x:v>Stronger evidence - built or existing label</x:v>
      </x:c>
      <x:c r="AK1984" s="5" t="n">
        <x:v>4957</x:v>
      </x:c>
      <x:c r="AL1984" s="5" t="str">
        <x:v>Santa Barbara - Janiuay 18.361km</x:v>
      </x:c>
      <x:c r="AM1984" s="5" t="str">
        <x:v>Tier 1B (Micro Drop, 1-3 km)</x:v>
      </x:c>
      <x:c r="AN1984" s="14" t="n">
        <x:v>69.1</x:v>
      </x:c>
      <x:c r="AO1984" s="14" t="n">
        <x:v>69.0570259907953</x:v>
      </x:c>
      <x:c r="AP1984" s="14" t="n">
        <x:v>69.21618467246539</x:v>
      </x:c>
      <x:c r="AQ1984" s="14" t="n">
        <x:v>70.44</x:v>
      </x:c>
      <x:c r="AR1984" s="5" t="n">
        <x:v>236</x:v>
      </x:c>
      <x:c r="AS1984" s="11" t="str">
        <x:v>Vertex distance not reproduced within 0.011 km</x:v>
      </x:c>
      <x:c r="AT1984" s="5" t="str">
        <x:v>Batch 2 (1,001 - 2,000)</x:v>
      </x:c>
      <x:c r="AU1984" s="5" t="n">
        <x:v>984</x:v>
      </x:c>
    </x:row>
    <x:row r="1985" ht="60" customHeight="1">
      <x:c r="A1985" s="5" t="n">
        <x:v>1981</x:v>
      </x:c>
      <x:c r="B1985" s="5" t="n">
        <x:v>2</x:v>
      </x:c>
      <x:c r="C1985" s="10" t="str">
        <x:v>0501712020</x:v>
      </x:c>
      <x:c r="D1985" s="5" t="str">
        <x:v>Poblacion Zone III</x:v>
      </x:c>
      <x:c r="E1985" s="5" t="str">
        <x:v>Del Gallego</x:v>
      </x:c>
      <x:c r="F1985" s="5" t="str">
        <x:v>Camarines Sur</x:v>
      </x:c>
      <x:c r="G1985" s="11" t="str">
        <x:v>A - Node within 0.5 km</x:v>
      </x:c>
      <x:c r="H1985" s="12" t="n">
        <x:v>0.2863131788119116</x:v>
      </x:c>
      <x:c r="I1985" s="12" t="n">
        <x:v>0.18488555437128698</x:v>
      </x:c>
      <x:c r="J1985" s="12" t="n">
        <x:v>0.18488555437128698</x:v>
      </x:c>
      <x:c r="K1985" s="12" t="n">
        <x:v>0.29</x:v>
      </x:c>
      <x:c r="L1985" s="12" t="n">
        <x:v>-0.003686821188088385</x:v>
      </x:c>
      <x:c r="M1985" s="12" t="n">
        <x:v>0.19</x:v>
      </x:c>
      <x:c r="N1985" s="12" t="n">
        <x:v>-0.005114445628713021</x:v>
      </x:c>
      <x:c r="O1985" s="11" t="str">
        <x:v>DGC001
-TYPE 2</x:v>
      </x:c>
      <x:c r="P1985" s="11" t="str">
        <x:v>LZQ001 TO DEL GALLEGO</x:v>
      </x:c>
      <x:c r="Q1985" s="11" t="str">
        <x:v>Conditional - mapped route, status unverified</x:v>
      </x:c>
      <x:c r="R1985" s="11" t="str">
        <x:v>First survey: confirm node handoff, spare capacity and a feasible short route; co-location is not established.</x:v>
      </x:c>
      <x:c r="S1985" s="5" t="n">
        <x:v>453</x:v>
      </x:c>
      <x:c r="T1985" s="5" t="str">
        <x:v>Region V (Bicol Region)</x:v>
      </x:c>
      <x:c r="U1985" s="13" t="n">
        <x:v>13.922752</x:v>
      </x:c>
      <x:c r="V1985" s="13" t="n">
        <x:v>122.596832</x:v>
      </x:c>
      <x:c r="W1985" s="12" t="n">
        <x:v>0.2871627972507544</x:v>
      </x:c>
      <x:c r="X1985" s="12" t="n">
        <x:v>0.18580376233053103</x:v>
      </x:c>
      <x:c r="Y1985" s="12" t="n">
        <x:v>0.18488555437128698</x:v>
      </x:c>
      <x:c r="Z1985" s="12" t="n">
        <x:v>0.20481321044237505</x:v>
      </x:c>
      <x:c r="AA1985" s="5" t="str">
        <x:v>DGC001
-TYPE 2</x:v>
      </x:c>
      <x:c r="AB1985" s="6" t="b">
        <x:v>1</x:v>
      </x:c>
      <x:c r="AC1985" s="5" t="n">
        <x:v>4583</x:v>
      </x:c>
      <x:c r="AD1985" s="13" t="n">
        <x:v>122.5983440009077</x:v>
      </x:c>
      <x:c r="AE1985" s="13" t="n">
        <x:v>13.92487699968351</x:v>
      </x:c>
      <x:c r="AF1985" s="5" t="n">
        <x:v>4043</x:v>
      </x:c>
      <x:c r="AG1985" s="13" t="n">
        <x:v>122.5970014164731</x:v>
      </x:c>
      <x:c r="AH1985" s="13" t="n">
        <x:v>13.92441486258663</x:v>
      </x:c>
      <x:c r="AI1985" s="5" t="n">
        <x:v>4155</x:v>
      </x:c>
      <x:c r="AJ1985" s="5" t="str">
        <x:v>Conditional - mapped route, status unverified</x:v>
      </x:c>
      <x:c r="AK1985" s="5" t="n">
        <x:v>4217</x:v>
      </x:c>
      <x:c r="AL1985" s="5" t="str">
        <x:v>CALAUAG - SIPOCOT</x:v>
      </x:c>
      <x:c r="AM1985" s="5" t="str">
        <x:v>Tier 1A (Direct Coloc, &lt;1 km)</x:v>
      </x:c>
      <x:c r="AN1985" s="14" t="n">
        <x:v>100</x:v>
      </x:c>
      <x:c r="AO1985" s="14" t="n">
        <x:v>100</x:v>
      </x:c>
      <x:c r="AP1985" s="14" t="n">
        <x:v>100</x:v>
      </x:c>
      <x:c r="AQ1985" s="14" t="n">
        <x:v>70.44</x:v>
      </x:c>
      <x:c r="AR1985" s="5" t="n">
        <x:v>109</x:v>
      </x:c>
      <x:c r="AS1985" s="11" t="str">
        <x:v>Nearest screened line status requires confirmation</x:v>
      </x:c>
      <x:c r="AT1985" s="5" t="str">
        <x:v>Batch 2 (1,001 - 2,000)</x:v>
      </x:c>
      <x:c r="AU1985" s="5" t="n">
        <x:v>985</x:v>
      </x:c>
    </x:row>
    <x:row r="1986" ht="60" customHeight="1">
      <x:c r="A1986" s="5" t="n">
        <x:v>1982</x:v>
      </x:c>
      <x:c r="B1986" s="5" t="n">
        <x:v>2</x:v>
      </x:c>
      <x:c r="C1986" s="10" t="str">
        <x:v>0403406004</x:v>
      </x:c>
      <x:c r="D1986" s="5" t="str">
        <x:v>Hanggan</x:v>
      </x:c>
      <x:c r="E1986" s="5" t="str">
        <x:v>Calauan</x:v>
      </x:c>
      <x:c r="F1986" s="5" t="str">
        <x:v>Laguna</x:v>
      </x:c>
      <x:c r="G1986" s="11" t="str">
        <x:v>C - Line within 0.5 km; node over 1 km</x:v>
      </x:c>
      <x:c r="H1986" s="12" t="n">
        <x:v>2.372841307755083</x:v>
      </x:c>
      <x:c r="I1986" s="12" t="n">
        <x:v>0.08188325396503214</x:v>
      </x:c>
      <x:c r="J1986" s="12" t="n">
        <x:v>0.08188325396503214</x:v>
      </x:c>
      <x:c r="K1986" s="12" t="n">
        <x:v>2.37</x:v>
      </x:c>
      <x:c r="L1986" s="12" t="n">
        <x:v>0.0028413077550828447</x:v>
      </x:c>
      <x:c r="M1986" s="12" t="n">
        <x:v>0.26</x:v>
      </x:c>
      <x:c r="N1986" s="12" t="n">
        <x:v>-0.17811674603496785</x:v>
      </x:c>
      <x:c r="O1986" s="11" t="str">
        <x:v>BAY001
- BP</x:v>
      </x:c>
      <x:c r="P1986" s="11" t="str">
        <x:v>CLB001 TO SCL001</x:v>
      </x:c>
      <x:c r="Q1986" s="11" t="str">
        <x:v>Conditional - mapped route, status unverified</x:v>
      </x:c>
      <x:c r="R1986" s="11" t="str">
        <x:v>Locate an authorized closure or handhole and confirm splicing/capacity; nearby cable alone is insufficient.</x:v>
      </x:c>
      <x:c r="S1986" s="5" t="n">
        <x:v>2487</x:v>
      </x:c>
      <x:c r="T1986" s="5" t="str">
        <x:v>Region IV-A (CALABARZON)</x:v>
      </x:c>
      <x:c r="U1986" s="13" t="n">
        <x:v>14.178244</x:v>
      </x:c>
      <x:c r="V1986" s="13" t="n">
        <x:v>121.302263</x:v>
      </x:c>
      <x:c r="W1986" s="12" t="n">
        <x:v>2.369951342893579</x:v>
      </x:c>
      <x:c r="X1986" s="12" t="n">
        <x:v>0.25570986332834855</x:v>
      </x:c>
      <x:c r="Y1986" s="12" t="n">
        <x:v>0.08188325396503214</x:v>
      </x:c>
      <x:c r="Z1986" s="12" t="n">
        <x:v>0.08311866409656267</x:v>
      </x:c>
      <x:c r="AA1986" s="5" t="str">
        <x:v>BAY001
- BP</x:v>
      </x:c>
      <x:c r="AB1986" s="6" t="b">
        <x:v>1</x:v>
      </x:c>
      <x:c r="AC1986" s="5" t="n">
        <x:v>4320</x:v>
      </x:c>
      <x:c r="AD1986" s="13" t="n">
        <x:v>121.2804588006391</x:v>
      </x:c>
      <x:c r="AE1986" s="13" t="n">
        <x:v>14.18095877147803</x:v>
      </x:c>
      <x:c r="AF1986" s="5" t="n">
        <x:v>4024</x:v>
      </x:c>
      <x:c r="AG1986" s="13" t="n">
        <x:v>121.30223221437917</x:v>
      </x:c>
      <x:c r="AH1986" s="13" t="n">
        <x:v>14.17750452869741</x:v>
      </x:c>
      <x:c r="AI1986" s="5" t="n">
        <x:v>4024</x:v>
      </x:c>
      <x:c r="AJ1986" s="5" t="str">
        <x:v>Conditional - mapped route, status unverified</x:v>
      </x:c>
      <x:c r="AK1986" s="5" t="n">
        <x:v>4172</x:v>
      </x:c>
      <x:c r="AL1986" s="5" t="str">
        <x:v>SEGMENT 27 (STA CRUZ - CALAMBA)</x:v>
      </x:c>
      <x:c r="AM1986" s="5" t="str">
        <x:v>Tier 1B (Micro Drop, 1-3 km)</x:v>
      </x:c>
      <x:c r="AN1986" s="14" t="n">
        <x:v>55.4</x:v>
      </x:c>
      <x:c r="AO1986" s="14" t="n">
        <x:v>55.38447952823558</x:v>
      </x:c>
      <x:c r="AP1986" s="14" t="n">
        <x:v>55.34151611894378</x:v>
      </x:c>
      <x:c r="AQ1986" s="14" t="n">
        <x:v>70.44</x:v>
      </x:c>
      <x:c r="AR1986" s="5" t="n">
        <x:v>310</x:v>
      </x:c>
      <x:c r="AS1986" s="11" t="str">
        <x:v>Nearest screened line status requires confirmation</x:v>
      </x:c>
      <x:c r="AT1986" s="5" t="str">
        <x:v>Batch 2 (1,001 - 2,000)</x:v>
      </x:c>
      <x:c r="AU1986" s="5" t="n">
        <x:v>986</x:v>
      </x:c>
    </x:row>
    <x:row r="1987" ht="60" customHeight="1">
      <x:c r="A1987" s="5" t="n">
        <x:v>1983</x:v>
      </x:c>
      <x:c r="B1987" s="5" t="n">
        <x:v>2</x:v>
      </x:c>
      <x:c r="C1987" s="10" t="str">
        <x:v>1600204010</x:v>
      </x:c>
      <x:c r="D1987" s="5" t="str">
        <x:v>Rojales</x:v>
      </x:c>
      <x:c r="E1987" s="5" t="str">
        <x:v>Carmen</x:v>
      </x:c>
      <x:c r="F1987" s="5" t="str">
        <x:v>Agusan del Norte</x:v>
      </x:c>
      <x:c r="G1987" s="11" t="str">
        <x:v>D - Other node or line within 3 km</x:v>
      </x:c>
      <x:c r="H1987" s="12" t="n">
        <x:v>1.4824946942566424</x:v>
      </x:c>
      <x:c r="I1987" s="12" t="n">
        <x:v>1.0905970606448157</x:v>
      </x:c>
      <x:c r="J1987" s="12" t="n">
        <x:v>1.0905970606448157</x:v>
      </x:c>
      <x:c r="K1987" s="12" t="n">
        <x:v>1.48</x:v>
      </x:c>
      <x:c r="L1987" s="12" t="n">
        <x:v>0.0024946942566423935</x:v>
      </x:c>
      <x:c r="M1987" s="12" t="n">
        <x:v>1.15</x:v>
      </x:c>
      <x:c r="N1987" s="12" t="n">
        <x:v>-0.05940293935518426</x:v>
      </x:c>
      <x:c r="O1987" s="11" t="str">
        <x:v>CMA001 - BP</x:v>
      </x:c>
      <x:c r="P1987" s="11" t="str">
        <x:v>CDO - BUENAVISTA via GINGOOG</x:v>
      </x:c>
      <x:c r="Q1987" s="11" t="str">
        <x:v>Stronger evidence - built or existing label</x:v>
      </x:c>
      <x:c r="R1987" s="11" t="str">
        <x:v>Compare a routed node lateral with an approved line tap; survey crossings and permissions.</x:v>
      </x:c>
      <x:c r="S1987" s="5" t="n">
        <x:v>3748</x:v>
      </x:c>
      <x:c r="T1987" s="5" t="str">
        <x:v>Region XIII (Caraga)</x:v>
      </x:c>
      <x:c r="U1987" s="13" t="n">
        <x:v>8.981477</x:v>
      </x:c>
      <x:c r="V1987" s="13" t="n">
        <x:v>125.27602</x:v>
      </x:c>
      <x:c r="W1987" s="12" t="n">
        <x:v>1.4838378093632152</x:v>
      </x:c>
      <x:c r="X1987" s="12" t="n">
        <x:v>1.0961301979401283</x:v>
      </x:c>
      <x:c r="Y1987" s="12" t="n">
        <x:v>1.0905970606448157</x:v>
      </x:c>
      <x:c r="Z1987" s="12" t="n">
        <x:v>1.0905970606448157</x:v>
      </x:c>
      <x:c r="AA1987" s="5" t="str">
        <x:v>CMA001 - BP</x:v>
      </x:c>
      <x:c r="AB1987" s="6" t="b">
        <x:v>1</x:v>
      </x:c>
      <x:c r="AC1987" s="5" t="n">
        <x:v>5181</x:v>
      </x:c>
      <x:c r="AD1987" s="13" t="n">
        <x:v>125.2871369997023</x:v>
      </x:c>
      <x:c r="AE1987" s="13" t="n">
        <x:v>8.9890600006522</x:v>
      </x:c>
      <x:c r="AF1987" s="5" t="n">
        <x:v>5073</x:v>
      </x:c>
      <x:c r="AG1987" s="13" t="n">
        <x:v>125.2781056827298</x:v>
      </x:c>
      <x:c r="AH1987" s="13" t="n">
        <x:v>8.991117109484145</x:v>
      </x:c>
      <x:c r="AI1987" s="5" t="n">
        <x:v>5073</x:v>
      </x:c>
      <x:c r="AJ1987" s="5" t="str">
        <x:v>Stronger evidence - built or existing label</x:v>
      </x:c>
      <x:c r="AK1987" s="5" t="n">
        <x:v>5073</x:v>
      </x:c>
      <x:c r="AL1987" s="5" t="str">
        <x:v>CDO - BUENAVISTA via GINGOOG</x:v>
      </x:c>
      <x:c r="AM1987" s="5" t="str">
        <x:v>Tier 1B (Micro Drop, 1-3 km)</x:v>
      </x:c>
      <x:c r="AN1987" s="14" t="n">
        <x:v>71</x:v>
      </x:c>
      <x:c r="AO1987" s="14" t="n">
        <x:v>71.05877059052739</x:v>
      </x:c>
      <x:c r="AP1987" s="14" t="n">
        <x:v>71.00801737430827</x:v>
      </x:c>
      <x:c r="AQ1987" s="14" t="n">
        <x:v>70.43</x:v>
      </x:c>
      <x:c r="AR1987" s="5" t="n">
        <x:v>231</x:v>
      </x:c>
      <x:c r="AS1987" s="11" t="str">
        <x:v>Vertex distance not reproduced within 0.011 km</x:v>
      </x:c>
      <x:c r="AT1987" s="5" t="str">
        <x:v>Batch 2 (1,001 - 2,000)</x:v>
      </x:c>
      <x:c r="AU1987" s="5" t="n">
        <x:v>987</x:v>
      </x:c>
    </x:row>
    <x:row r="1988" ht="60" customHeight="1">
      <x:c r="A1988" s="5" t="n">
        <x:v>1984</x:v>
      </x:c>
      <x:c r="B1988" s="5" t="n">
        <x:v>2</x:v>
      </x:c>
      <x:c r="C1988" s="10" t="str">
        <x:v>0301421036</x:v>
      </x:c>
      <x:c r="D1988" s="5" t="str">
        <x:v>Pinambaran</x:v>
      </x:c>
      <x:c r="E1988" s="5" t="str">
        <x:v>San Miguel</x:v>
      </x:c>
      <x:c r="F1988" s="5" t="str">
        <x:v>Bulacan</x:v>
      </x:c>
      <x:c r="G1988" s="11" t="str">
        <x:v>D - Other node or line within 3 km</x:v>
      </x:c>
      <x:c r="H1988" s="12" t="n">
        <x:v>1.7733510177102059</x:v>
      </x:c>
      <x:c r="I1988" s="12" t="n">
        <x:v>2.2586246737242437</x:v>
      </x:c>
      <x:c r="J1988" s="12" t="n">
        <x:v>1.7733510177102059</x:v>
      </x:c>
      <x:c r="K1988" s="12" t="n">
        <x:v>1.77</x:v>
      </x:c>
      <x:c r="L1988" s="12" t="n">
        <x:v>0.0033510177102058503</x:v>
      </x:c>
      <x:c r="M1988" s="12" t="n">
        <x:v>2.26</x:v>
      </x:c>
      <x:c r="N1988" s="12" t="n">
        <x:v>-0.0013753262757560947</x:v>
      </x:c>
      <x:c r="O1988" s="11" t="str">
        <x:v>SMB003 - PM</x:v>
      </x:c>
      <x:c r="P1988" s="11" t="str">
        <x:v>Untitled Path</x:v>
      </x:c>
      <x:c r="Q1988" s="11" t="str">
        <x:v>Conditional - mapped route, status unverified</x:v>
      </x:c>
      <x:c r="R1988" s="11" t="str">
        <x:v>Compare a routed node lateral with an approved line tap; survey crossings and permissions.</x:v>
      </x:c>
      <x:c r="S1988" s="5" t="n">
        <x:v>4543</x:v>
      </x:c>
      <x:c r="T1988" s="5" t="str">
        <x:v>Region III (Central Luzon)</x:v>
      </x:c>
      <x:c r="U1988" s="13" t="n">
        <x:v>15.201558</x:v>
      </x:c>
      <x:c r="V1988" s="13" t="n">
        <x:v>120.978565</x:v>
      </x:c>
      <x:c r="W1988" s="12" t="n">
        <x:v>1.7739508085168332</x:v>
      </x:c>
      <x:c r="X1988" s="12" t="n">
        <x:v>2.2564534678888406</x:v>
      </x:c>
      <x:c r="Y1988" s="12" t="n">
        <x:v>2.2586246737242437</x:v>
      </x:c>
      <x:c r="Z1988" s="12" t="n">
        <x:v>2.2653704008455833</x:v>
      </x:c>
      <x:c r="AA1988" s="5" t="str">
        <x:v>SMB003 - PM</x:v>
      </x:c>
      <x:c r="AB1988" s="6" t="b">
        <x:v>1</x:v>
      </x:c>
      <x:c r="AC1988" s="5" t="n">
        <x:v>3509</x:v>
      </x:c>
      <x:c r="AD1988" s="13" t="n">
        <x:v>120.9926800005899</x:v>
      </x:c>
      <x:c r="AE1988" s="13" t="n">
        <x:v>15.19325300087815</x:v>
      </x:c>
      <x:c r="AF1988" s="5" t="n">
        <x:v>2516</x:v>
      </x:c>
      <x:c r="AG1988" s="13" t="n">
        <x:v>120.95776022652197</x:v>
      </x:c>
      <x:c r="AH1988" s="13" t="n">
        <x:v>15.198642626873703</x:v>
      </x:c>
      <x:c r="AI1988" s="5" t="n">
        <x:v>2516</x:v>
      </x:c>
      <x:c r="AJ1988" s="5" t="str">
        <x:v>Conditional - mapped route, status unverified</x:v>
      </x:c>
      <x:c r="AK1988" s="5" t="n">
        <x:v>3409</x:v>
      </x:c>
      <x:c r="AL1988" s="5" t="str">
        <x:v>SEGMENT 18 (BALIUAG - ZARAGOZA)</x:v>
      </x:c>
      <x:c r="AM1988" s="5" t="str">
        <x:v>Tier 1B (Micro Drop, 1-3 km)</x:v>
      </x:c>
      <x:c r="AN1988" s="14" t="n">
        <x:v>55.4</x:v>
      </x:c>
      <x:c r="AO1988" s="14" t="n">
        <x:v>55.43272847345071</x:v>
      </x:c>
      <x:c r="AP1988" s="14" t="n">
        <x:v>55.370844357400074</x:v>
      </x:c>
      <x:c r="AQ1988" s="14" t="n">
        <x:v>70.43</x:v>
      </x:c>
      <x:c r="AR1988" s="5" t="n">
        <x:v>410</x:v>
      </x:c>
      <x:c r="AS1988" s="11" t="str">
        <x:v>Nearest screened line status requires confirmation</x:v>
      </x:c>
      <x:c r="AT1988" s="5" t="str">
        <x:v>Batch 2 (1,001 - 2,000)</x:v>
      </x:c>
      <x:c r="AU1988" s="5" t="n">
        <x:v>988</x:v>
      </x:c>
    </x:row>
    <x:row r="1989" ht="60" customHeight="1">
      <x:c r="A1989" s="5" t="n">
        <x:v>1985</x:v>
      </x:c>
      <x:c r="B1989" s="5" t="n">
        <x:v>2</x:v>
      </x:c>
      <x:c r="C1989" s="10" t="str">
        <x:v>0105503017</x:v>
      </x:c>
      <x:c r="D1989" s="5" t="str">
        <x:v>Magsaysay</x:v>
      </x:c>
      <x:c r="E1989" s="5" t="str">
        <x:v>City of Alaminos</x:v>
      </x:c>
      <x:c r="F1989" s="5" t="str">
        <x:v>Pangasinan</x:v>
      </x:c>
      <x:c r="G1989" s="11" t="str">
        <x:v>D - Other node or line within 3 km</x:v>
      </x:c>
      <x:c r="H1989" s="12" t="n">
        <x:v>2.361052391408732</x:v>
      </x:c>
      <x:c r="I1989" s="12" t="n">
        <x:v>1.7893165436572878</x:v>
      </x:c>
      <x:c r="J1989" s="12" t="n">
        <x:v>1.7893165436572878</x:v>
      </x:c>
      <x:c r="K1989" s="12" t="n">
        <x:v>2.37</x:v>
      </x:c>
      <x:c r="L1989" s="12" t="n">
        <x:v>-0.008947608591268086</x:v>
      </x:c>
      <x:c r="M1989" s="12" t="n">
        <x:v>1.79</x:v>
      </x:c>
      <x:c r="N1989" s="12" t="n">
        <x:v>-0.0006834563427122742</x:v>
      </x:c>
      <x:c r="O1989" s="11" t="str">
        <x:v>ASP001 - TYPE 2</x:v>
      </x:c>
      <x:c r="P1989" s="11" t="str">
        <x:v>ALAMINOS - BOLINAO AERIAL</x:v>
      </x:c>
      <x:c r="Q1989" s="11" t="str">
        <x:v>Stronger evidence - built or existing label</x:v>
      </x:c>
      <x:c r="R1989" s="11" t="str">
        <x:v>Compare a routed node lateral with an approved line tap; survey crossings and permissions.</x:v>
      </x:c>
      <x:c r="S1989" s="5" t="n">
        <x:v>4558</x:v>
      </x:c>
      <x:c r="T1989" s="5" t="str">
        <x:v>Region I (Ilocos Region)</x:v>
      </x:c>
      <x:c r="U1989" s="13" t="n">
        <x:v>16.172728</x:v>
      </x:c>
      <x:c r="V1989" s="13" t="n">
        <x:v>119.984408</x:v>
      </x:c>
      <x:c r="W1989" s="12" t="n">
        <x:v>2.3724578290951</x:v>
      </x:c>
      <x:c r="X1989" s="12" t="n">
        <x:v>1.79484401182452</x:v>
      </x:c>
      <x:c r="Y1989" s="12" t="n">
        <x:v>1.7893165436572878</x:v>
      </x:c>
      <x:c r="Z1989" s="12" t="n">
        <x:v>1.7893165436572878</x:v>
      </x:c>
      <x:c r="AA1989" s="5" t="str">
        <x:v>ASP001 - TYPE 2</x:v>
      </x:c>
      <x:c r="AB1989" s="6" t="b">
        <x:v>1</x:v>
      </x:c>
      <x:c r="AC1989" s="5" t="n">
        <x:v>3777</x:v>
      </x:c>
      <x:c r="AD1989" s="13" t="n">
        <x:v>119.9844430002587</x:v>
      </x:c>
      <x:c r="AE1989" s="13" t="n">
        <x:v>16.15139200063507</x:v>
      </x:c>
      <x:c r="AF1989" s="5" t="n">
        <x:v>3297</x:v>
      </x:c>
      <x:c r="AG1989" s="13" t="n">
        <x:v>119.9755377830274</x:v>
      </x:c>
      <x:c r="AH1989" s="13" t="n">
        <x:v>16.15901801091643</x:v>
      </x:c>
      <x:c r="AI1989" s="5" t="n">
        <x:v>3297</x:v>
      </x:c>
      <x:c r="AJ1989" s="5" t="str">
        <x:v>Stronger evidence - built or existing label</x:v>
      </x:c>
      <x:c r="AK1989" s="5" t="n">
        <x:v>3297</x:v>
      </x:c>
      <x:c r="AL1989" s="5" t="str">
        <x:v>ALAMINOS - BOLINAO AERIAL</x:v>
      </x:c>
      <x:c r="AM1989" s="5" t="str">
        <x:v>Tier 1B (Micro Drop, 1-3 km)</x:v>
      </x:c>
      <x:c r="AN1989" s="14" t="n">
        <x:v>55.3</x:v>
      </x:c>
      <x:c r="AO1989" s="14" t="n">
        <x:v>55.38447952823558</x:v>
      </x:c>
      <x:c r="AP1989" s="14" t="n">
        <x:v>55.520042441370414</x:v>
      </x:c>
      <x:c r="AQ1989" s="14" t="n">
        <x:v>70.43</x:v>
      </x:c>
      <x:c r="AR1989" s="5" t="n">
        <x:v>335</x:v>
      </x:c>
      <x:c r="AS1989" s="11" t="str"/>
      <x:c r="AT1989" s="5" t="str">
        <x:v>Batch 2 (1,001 - 2,000)</x:v>
      </x:c>
      <x:c r="AU1989" s="5" t="n">
        <x:v>989</x:v>
      </x:c>
    </x:row>
    <x:row r="1990" ht="60" customHeight="1">
      <x:c r="A1990" s="5" t="n">
        <x:v>1986</x:v>
      </x:c>
      <x:c r="B1990" s="5" t="n">
        <x:v>2</x:v>
      </x:c>
      <x:c r="C1990" s="10" t="str">
        <x:v>0600403026</x:v>
      </x:c>
      <x:c r="D1990" s="5" t="str">
        <x:v>Tabayon</x:v>
      </x:c>
      <x:c r="E1990" s="5" t="str">
        <x:v>Banga</x:v>
      </x:c>
      <x:c r="F1990" s="5" t="str">
        <x:v>Aklan</x:v>
      </x:c>
      <x:c r="G1990" s="11" t="str">
        <x:v>B - Node 0.5-1 km</x:v>
      </x:c>
      <x:c r="H1990" s="12" t="n">
        <x:v>0.7089187515615054</x:v>
      </x:c>
      <x:c r="I1990" s="12" t="n">
        <x:v>0.6083936270333834</x:v>
      </x:c>
      <x:c r="J1990" s="12" t="n">
        <x:v>0.6083936270333834</x:v>
      </x:c>
      <x:c r="K1990" s="12" t="n">
        <x:v>0.71</x:v>
      </x:c>
      <x:c r="L1990" s="12" t="n">
        <x:v>-0.001081248438494553</x:v>
      </x:c>
      <x:c r="M1990" s="12" t="n">
        <x:v>0.64</x:v>
      </x:c>
      <x:c r="N1990" s="12" t="n">
        <x:v>-0.031606372966616614</x:v>
      </x:c>
      <x:c r="O1990" s="11" t="str">
        <x:v>BAK001 - BP</x:v>
      </x:c>
      <x:c r="P1990" s="11" t="str">
        <x:v>IVISAN - KALIBO</x:v>
      </x:c>
      <x:c r="Q1990" s="11" t="str">
        <x:v>Stronger evidence - built or existing label</x:v>
      </x:c>
      <x:c r="R1990" s="11" t="str">
        <x:v>Survey a short node lateral; confirm port/fiber capacity, access and route.</x:v>
      </x:c>
      <x:c r="S1990" s="5" t="n">
        <x:v>1381</x:v>
      </x:c>
      <x:c r="T1990" s="5" t="str">
        <x:v>Region VI (Western Visayas)</x:v>
      </x:c>
      <x:c r="U1990" s="13" t="n">
        <x:v>11.632712</x:v>
      </x:c>
      <x:c r="V1990" s="13" t="n">
        <x:v>122.346967</x:v>
      </x:c>
      <x:c r="W1990" s="12" t="n">
        <x:v>0.708384927467837</x:v>
      </x:c>
      <x:c r="X1990" s="12" t="n">
        <x:v>0.6406330940345047</x:v>
      </x:c>
      <x:c r="Y1990" s="12" t="n">
        <x:v>0.6083936270333834</x:v>
      </x:c>
      <x:c r="Z1990" s="12" t="n">
        <x:v>0.6083936270333834</x:v>
      </x:c>
      <x:c r="AA1990" s="5" t="str">
        <x:v>BAK001 - BP</x:v>
      </x:c>
      <x:c r="AB1990" s="6" t="b">
        <x:v>1</x:v>
      </x:c>
      <x:c r="AC1990" s="5" t="n">
        <x:v>4643</x:v>
      </x:c>
      <x:c r="AD1990" s="13" t="n">
        <x:v>122.340722999885</x:v>
      </x:c>
      <x:c r="AE1990" s="13" t="n">
        <x:v>11.63092800092656</x:v>
      </x:c>
      <x:c r="AF1990" s="5" t="n">
        <x:v>5006</x:v>
      </x:c>
      <x:c r="AG1990" s="13" t="n">
        <x:v>122.34321082911184</x:v>
      </x:c>
      <x:c r="AH1990" s="13" t="n">
        <x:v>11.628645341927873</x:v>
      </x:c>
      <x:c r="AI1990" s="5" t="n">
        <x:v>5006</x:v>
      </x:c>
      <x:c r="AJ1990" s="5" t="str">
        <x:v>Stronger evidence - built or existing label</x:v>
      </x:c>
      <x:c r="AK1990" s="5" t="n">
        <x:v>5006</x:v>
      </x:c>
      <x:c r="AL1990" s="5" t="str">
        <x:v>IVISAN - KALIBO</x:v>
      </x:c>
      <x:c r="AM1990" s="5" t="str">
        <x:v>Tier 1A (Direct Coloc, &lt;1 km)</x:v>
      </x:c>
      <x:c r="AN1990" s="14" t="n">
        <x:v>89</x:v>
      </x:c>
      <x:c r="AO1990" s="14" t="n">
        <x:v>88.92543289513357</x:v>
      </x:c>
      <x:c r="AP1990" s="14" t="n">
        <x:v>88.95388402230684</x:v>
      </x:c>
      <x:c r="AQ1990" s="14" t="n">
        <x:v>70.42</x:v>
      </x:c>
      <x:c r="AR1990" s="5" t="n">
        <x:v>154</x:v>
      </x:c>
      <x:c r="AS1990" s="11" t="str"/>
      <x:c r="AT1990" s="5" t="str">
        <x:v>Batch 2 (1,001 - 2,000)</x:v>
      </x:c>
      <x:c r="AU1990" s="5" t="n">
        <x:v>990</x:v>
      </x:c>
    </x:row>
    <x:row r="1991" ht="60" customHeight="1">
      <x:c r="A1991" s="5" t="n">
        <x:v>1987</x:v>
      </x:c>
      <x:c r="B1991" s="5" t="n">
        <x:v>2</x:v>
      </x:c>
      <x:c r="C1991" s="10" t="str">
        <x:v>0500503003</x:v>
      </x:c>
      <x:c r="D1991" s="5" t="str">
        <x:v>Anislag</x:v>
      </x:c>
      <x:c r="E1991" s="5" t="str">
        <x:v>Daraga</x:v>
      </x:c>
      <x:c r="F1991" s="5" t="str">
        <x:v>Albay</x:v>
      </x:c>
      <x:c r="G1991" s="11" t="str">
        <x:v>D - Other node or line within 3 km</x:v>
      </x:c>
      <x:c r="H1991" s="12" t="n">
        <x:v>1.4826479265906032</x:v>
      </x:c>
      <x:c r="I1991" s="12" t="n">
        <x:v>1.460125456964686</x:v>
      </x:c>
      <x:c r="J1991" s="12" t="n">
        <x:v>1.460125456964686</x:v>
      </x:c>
      <x:c r="K1991" s="12" t="n">
        <x:v>1.48</x:v>
      </x:c>
      <x:c r="L1991" s="12" t="n">
        <x:v>0.0026479265906032</x:v>
      </x:c>
      <x:c r="M1991" s="12" t="n">
        <x:v>1.49</x:v>
      </x:c>
      <x:c r="N1991" s="12" t="n">
        <x:v>-0.029874543035314005</x:v>
      </x:c>
      <x:c r="O1991" s="11" t="str">
        <x:v>DAA002 - BP</x:v>
      </x:c>
      <x:c r="P1991" s="11" t="str">
        <x:v>DARAGA - SORSOGON</x:v>
      </x:c>
      <x:c r="Q1991" s="11" t="str">
        <x:v>Stronger evidence - built or existing label</x:v>
      </x:c>
      <x:c r="R1991" s="11" t="str">
        <x:v>Compare a routed node lateral with an approved line tap; survey crossings and permissions.</x:v>
      </x:c>
      <x:c r="S1991" s="5" t="n">
        <x:v>4227</x:v>
      </x:c>
      <x:c r="T1991" s="5" t="str">
        <x:v>Region V (Bicol Region)</x:v>
      </x:c>
      <x:c r="U1991" s="13" t="n">
        <x:v>13.063598</x:v>
      </x:c>
      <x:c r="V1991" s="13" t="n">
        <x:v>123.692736</x:v>
      </x:c>
      <x:c r="W1991" s="12" t="n">
        <x:v>1.4818581562932718</x:v>
      </x:c>
      <x:c r="X1991" s="12" t="n">
        <x:v>1.4874488299392428</x:v>
      </x:c>
      <x:c r="Y1991" s="12" t="n">
        <x:v>1.460125456964686</x:v>
      </x:c>
      <x:c r="Z1991" s="12" t="n">
        <x:v>1.460125456964686</x:v>
      </x:c>
      <x:c r="AA1991" s="5" t="str">
        <x:v>DAA002 - BP</x:v>
      </x:c>
      <x:c r="AB1991" s="6" t="b">
        <x:v>1</x:v>
      </x:c>
      <x:c r="AC1991" s="5" t="n">
        <x:v>4530</x:v>
      </x:c>
      <x:c r="AD1991" s="13" t="n">
        <x:v>123.7055729998014</x:v>
      </x:c>
      <x:c r="AE1991" s="13" t="n">
        <x:v>13.06820599975174</x:v>
      </x:c>
      <x:c r="AF1991" s="5" t="n">
        <x:v>4218</x:v>
      </x:c>
      <x:c r="AG1991" s="13" t="n">
        <x:v>123.70416053336983</x:v>
      </x:c>
      <x:c r="AH1991" s="13" t="n">
        <x:v>13.070580407519758</x:v>
      </x:c>
      <x:c r="AI1991" s="5" t="n">
        <x:v>4218</x:v>
      </x:c>
      <x:c r="AJ1991" s="5" t="str">
        <x:v>Stronger evidence - built or existing label</x:v>
      </x:c>
      <x:c r="AK1991" s="5" t="n">
        <x:v>4218</x:v>
      </x:c>
      <x:c r="AL1991" s="5" t="str">
        <x:v>DARAGA - SORSOGON</x:v>
      </x:c>
      <x:c r="AM1991" s="5" t="str">
        <x:v>Tier 1B (Micro Drop, 1-3 km)</x:v>
      </x:c>
      <x:c r="AN1991" s="14" t="n">
        <x:v>71</x:v>
      </x:c>
      <x:c r="AO1991" s="14" t="n">
        <x:v>71.05877059052739</x:v>
      </x:c>
      <x:c r="AP1991" s="14" t="n">
        <x:v>71.00490132025811</x:v>
      </x:c>
      <x:c r="AQ1991" s="14" t="n">
        <x:v>70.42</x:v>
      </x:c>
      <x:c r="AR1991" s="5" t="n">
        <x:v>945</x:v>
      </x:c>
      <x:c r="AS1991" s="11" t="str"/>
      <x:c r="AT1991" s="5" t="str">
        <x:v>Batch 2 (1,001 - 2,000)</x:v>
      </x:c>
      <x:c r="AU1991" s="5" t="n">
        <x:v>991</x:v>
      </x:c>
    </x:row>
    <x:row r="1992" ht="60" customHeight="1">
      <x:c r="A1992" s="5" t="n">
        <x:v>1988</x:v>
      </x:c>
      <x:c r="B1992" s="5" t="n">
        <x:v>2</x:v>
      </x:c>
      <x:c r="C1992" s="10" t="str">
        <x:v>0403403025</x:v>
      </x:c>
      <x:c r="D1992" s="5" t="str">
        <x:v>Tubigan</x:v>
      </x:c>
      <x:c r="E1992" s="5" t="str">
        <x:v>City of Biñan</x:v>
      </x:c>
      <x:c r="F1992" s="5" t="str">
        <x:v>Laguna</x:v>
      </x:c>
      <x:c r="G1992" s="11" t="str">
        <x:v>D - Other node or line within 3 km</x:v>
      </x:c>
      <x:c r="H1992" s="12" t="n">
        <x:v>1.2487872499753596</x:v>
      </x:c>
      <x:c r="I1992" s="12" t="n">
        <x:v>0.6102636523272358</x:v>
      </x:c>
      <x:c r="J1992" s="12" t="n">
        <x:v>0.6102636523272358</x:v>
      </x:c>
      <x:c r="K1992" s="12" t="n">
        <x:v>1.25</x:v>
      </x:c>
      <x:c r="L1992" s="12" t="n">
        <x:v>-0.0012127500246403855</x:v>
      </x:c>
      <x:c r="M1992" s="12" t="n">
        <x:v>0.65</x:v>
      </x:c>
      <x:c r="N1992" s="12" t="n">
        <x:v>-0.03973634767276424</x:v>
      </x:c>
      <x:c r="O1992" s="11" t="str">
        <x:v>BNL001
- TYPE 2</x:v>
      </x:c>
      <x:c r="P1992" s="11" t="str">
        <x:v>AE CRC005-BNL001-CLB001</x:v>
      </x:c>
      <x:c r="Q1992" s="11" t="str">
        <x:v>Conditional - mapped route, status unverified</x:v>
      </x:c>
      <x:c r="R1992" s="11" t="str">
        <x:v>Compare a routed node lateral with an approved line tap; survey crossings and permissions.</x:v>
      </x:c>
      <x:c r="S1992" s="5" t="n">
        <x:v>3244</x:v>
      </x:c>
      <x:c r="T1992" s="5" t="str">
        <x:v>Region IV-A (CALABARZON)</x:v>
      </x:c>
      <x:c r="U1992" s="13" t="n">
        <x:v>14.328847</x:v>
      </x:c>
      <x:c r="V1992" s="13" t="n">
        <x:v>121.069984</x:v>
      </x:c>
      <x:c r="W1992" s="12" t="n">
        <x:v>1.253062915951032</x:v>
      </x:c>
      <x:c r="X1992" s="12" t="n">
        <x:v>0.613579570369666</x:v>
      </x:c>
      <x:c r="Y1992" s="12" t="n">
        <x:v>0.6102636523272358</x:v>
      </x:c>
      <x:c r="Z1992" s="12" t="n">
        <x:v>1.1001905559032055</x:v>
      </x:c>
      <x:c r="AA1992" s="5" t="str">
        <x:v>BNL001
- TYPE 2</x:v>
      </x:c>
      <x:c r="AB1992" s="6" t="b">
        <x:v>1</x:v>
      </x:c>
      <x:c r="AC1992" s="5" t="n">
        <x:v>4323</x:v>
      </x:c>
      <x:c r="AD1992" s="13" t="n">
        <x:v>121.0757619384098</x:v>
      </x:c>
      <x:c r="AE1992" s="13" t="n">
        <x:v>14.33862725711031</x:v>
      </x:c>
      <x:c r="AF1992" s="5" t="n">
        <x:v>4015</x:v>
      </x:c>
      <x:c r="AG1992" s="13" t="n">
        <x:v>121.07258365866413</x:v>
      </x:c>
      <x:c r="AH1992" s="13" t="n">
        <x:v>14.323948287524392</x:v>
      </x:c>
      <x:c r="AI1992" s="5" t="n">
        <x:v>4073</x:v>
      </x:c>
      <x:c r="AJ1992" s="5" t="str">
        <x:v>Conditional - mapped route, status unverified</x:v>
      </x:c>
      <x:c r="AK1992" s="5" t="n">
        <x:v>4183</x:v>
      </x:c>
      <x:c r="AL1992" s="5" t="str">
        <x:v>BINAN</x:v>
      </x:c>
      <x:c r="AM1992" s="5" t="str">
        <x:v>Tier 1B (Micro Drop, 1-3 km)</x:v>
      </x:c>
      <x:c r="AN1992" s="14" t="n">
        <x:v>75.9</x:v>
      </x:c>
      <x:c r="AO1992" s="14" t="n">
        <x:v>75.92406302004437</x:v>
      </x:c>
      <x:c r="AP1992" s="14" t="n">
        <x:v>75.95071821037915</x:v>
      </x:c>
      <x:c r="AQ1992" s="14" t="n">
        <x:v>70.41</x:v>
      </x:c>
      <x:c r="AR1992" s="5" t="n">
        <x:v>622</x:v>
      </x:c>
      <x:c r="AS1992" s="11" t="str">
        <x:v>Vertex distance not reproduced within 0.011 km; Nearest screened line status requires confirmation</x:v>
      </x:c>
      <x:c r="AT1992" s="5" t="str">
        <x:v>Batch 2 (1,001 - 2,000)</x:v>
      </x:c>
      <x:c r="AU1992" s="5" t="n">
        <x:v>992</x:v>
      </x:c>
    </x:row>
    <x:row r="1993" ht="60" customHeight="1">
      <x:c r="A1993" s="5" t="n">
        <x:v>1989</x:v>
      </x:c>
      <x:c r="B1993" s="5" t="n">
        <x:v>2</x:v>
      </x:c>
      <x:c r="C1993" s="10" t="str">
        <x:v>0304903057</x:v>
      </x:c>
      <x:c r="D1993" s="5" t="str">
        <x:v>Pagas</x:v>
      </x:c>
      <x:c r="E1993" s="5" t="str">
        <x:v>City of Cabanatuan</x:v>
      </x:c>
      <x:c r="F1993" s="5" t="str">
        <x:v>Nueva Ecija</x:v>
      </x:c>
      <x:c r="G1993" s="11" t="str">
        <x:v>D - Other node or line within 3 km</x:v>
      </x:c>
      <x:c r="H1993" s="12" t="n">
        <x:v>2.3671315772732826</x:v>
      </x:c>
      <x:c r="I1993" s="12" t="n">
        <x:v>0.8545394124118338</x:v>
      </x:c>
      <x:c r="J1993" s="12" t="n">
        <x:v>0.8545394124118338</x:v>
      </x:c>
      <x:c r="K1993" s="12" t="n">
        <x:v>2.38</x:v>
      </x:c>
      <x:c r="L1993" s="12" t="n">
        <x:v>-0.012868422726717288</x:v>
      </x:c>
      <x:c r="M1993" s="12" t="n">
        <x:v>0.9</x:v>
      </x:c>
      <x:c r="N1993" s="12" t="n">
        <x:v>-0.04546058758816618</x:v>
      </x:c>
      <x:c r="O1993" s="11" t="str">
        <x:v>CBN001 - TYPE 3</x:v>
      </x:c>
      <x:c r="P1993" s="11" t="str">
        <x:v>TALAVERA - MULTI NET</x:v>
      </x:c>
      <x:c r="Q1993" s="11" t="str">
        <x:v>Conditional - mapped route, status unverified</x:v>
      </x:c>
      <x:c r="R1993" s="11" t="str">
        <x:v>Compare a routed node lateral with an approved line tap; survey crossings and permissions.</x:v>
      </x:c>
      <x:c r="S1993" s="5" t="n">
        <x:v>3471</x:v>
      </x:c>
      <x:c r="T1993" s="5" t="str">
        <x:v>Region III (Central Luzon)</x:v>
      </x:c>
      <x:c r="U1993" s="13" t="n">
        <x:v>15.502261</x:v>
      </x:c>
      <x:c r="V1993" s="13" t="n">
        <x:v>120.955058</x:v>
      </x:c>
      <x:c r="W1993" s="12" t="n">
        <x:v>2.377585146726785</x:v>
      </x:c>
      <x:c r="X1993" s="12" t="n">
        <x:v>0.8574148655496044</x:v>
      </x:c>
      <x:c r="Y1993" s="12" t="n">
        <x:v>0.8545394124118338</x:v>
      </x:c>
      <x:c r="Z1993" s="12" t="n">
        <x:v>3.6822362606194874</x:v>
      </x:c>
      <x:c r="AA1993" s="5" t="str">
        <x:v>CBN001 - TYPE 3</x:v>
      </x:c>
      <x:c r="AB1993" s="6" t="b">
        <x:v>1</x:v>
      </x:c>
      <x:c r="AC1993" s="5" t="n">
        <x:v>3731</x:v>
      </x:c>
      <x:c r="AD1993" s="13" t="n">
        <x:v>120.961158</x:v>
      </x:c>
      <x:c r="AE1993" s="13" t="n">
        <x:v>15.48170277777778</x:v>
      </x:c>
      <x:c r="AF1993" s="5" t="n">
        <x:v>3216</x:v>
      </x:c>
      <x:c r="AG1993" s="13" t="n">
        <x:v>120.95932408788909</x:v>
      </x:c>
      <x:c r="AH1993" s="13" t="n">
        <x:v>15.508782370530446</x:v>
      </x:c>
      <x:c r="AI1993" s="5" t="n">
        <x:v>3216</x:v>
      </x:c>
      <x:c r="AJ1993" s="5" t="str">
        <x:v>Conditional - mapped route, status unverified</x:v>
      </x:c>
      <x:c r="AK1993" s="5" t="n">
        <x:v>3407</x:v>
      </x:c>
      <x:c r="AL1993" s="5" t="str">
        <x:v>SEGMENT 17 (ZARAGOSA - SAN JOSE)</x:v>
      </x:c>
      <x:c r="AM1993" s="5" t="str">
        <x:v>Tier 1B (Micro Drop, 1-3 km)</x:v>
      </x:c>
      <x:c r="AN1993" s="14" t="n">
        <x:v>55.3</x:v>
      </x:c>
      <x:c r="AO1993" s="14" t="n">
        <x:v>55.2334497858877</x:v>
      </x:c>
      <x:c r="AP1993" s="14" t="n">
        <x:v>55.427894237724324</x:v>
      </x:c>
      <x:c r="AQ1993" s="14" t="n">
        <x:v>70.4</x:v>
      </x:c>
      <x:c r="AR1993" s="5" t="n">
        <x:v>304</x:v>
      </x:c>
      <x:c r="AS1993" s="11" t="str">
        <x:v>Vertex distance not reproduced within 0.011 km; Nearest screened line status requires confirmation</x:v>
      </x:c>
      <x:c r="AT1993" s="5" t="str">
        <x:v>Batch 2 (1,001 - 2,000)</x:v>
      </x:c>
      <x:c r="AU1993" s="5" t="n">
        <x:v>993</x:v>
      </x:c>
    </x:row>
    <x:row r="1994" ht="60" customHeight="1">
      <x:c r="A1994" s="5" t="n">
        <x:v>1990</x:v>
      </x:c>
      <x:c r="B1994" s="5" t="n">
        <x:v>2</x:v>
      </x:c>
      <x:c r="C1994" s="10" t="str">
        <x:v>0603036001</x:v>
      </x:c>
      <x:c r="D1994" s="5" t="str">
        <x:v>Aganan</x:v>
      </x:c>
      <x:c r="E1994" s="5" t="str">
        <x:v>Pavia</x:v>
      </x:c>
      <x:c r="F1994" s="5" t="str">
        <x:v>Iloilo</x:v>
      </x:c>
      <x:c r="G1994" s="11" t="str">
        <x:v>D - Other node or line within 3 km</x:v>
      </x:c>
      <x:c r="H1994" s="12" t="n">
        <x:v>1.0258259744899607</x:v>
      </x:c>
      <x:c r="I1994" s="12" t="n">
        <x:v>3.529383707288312</x:v>
      </x:c>
      <x:c r="J1994" s="12" t="n">
        <x:v>1.0258259744899607</x:v>
      </x:c>
      <x:c r="K1994" s="12" t="n">
        <x:v>1.03</x:v>
      </x:c>
      <x:c r="L1994" s="12" t="n">
        <x:v>-0.004174025510039314</x:v>
      </x:c>
      <x:c r="M1994" s="12" t="n">
        <x:v>3.53</x:v>
      </x:c>
      <x:c r="N1994" s="12" t="n">
        <x:v>-0.000616292711687727</x:v>
      </x:c>
      <x:c r="O1994" s="11" t="str">
        <x:v>PVI001 - TYPE 3</x:v>
      </x:c>
      <x:c r="P1994" s="11" t="str">
        <x:v>7,092</x:v>
      </x:c>
      <x:c r="Q1994" s="11" t="str">
        <x:v>Stronger evidence - built or existing label</x:v>
      </x:c>
      <x:c r="R1994" s="11" t="str">
        <x:v>Compare a routed node lateral with an approved line tap; survey crossings and permissions.</x:v>
      </x:c>
      <x:c r="S1994" s="5" t="n">
        <x:v>3657</x:v>
      </x:c>
      <x:c r="T1994" s="5" t="str">
        <x:v>Region VI (Western Visayas)</x:v>
      </x:c>
      <x:c r="U1994" s="13" t="n">
        <x:v>10.767469</x:v>
      </x:c>
      <x:c r="V1994" s="13" t="n">
        <x:v>122.537254</x:v>
      </x:c>
      <x:c r="W1994" s="12" t="n">
        <x:v>1.0285599947893502</x:v>
      </x:c>
      <x:c r="X1994" s="12" t="n">
        <x:v>3.532335963172668</x:v>
      </x:c>
      <x:c r="Y1994" s="12" t="n">
        <x:v>3.529383707288312</x:v>
      </x:c>
      <x:c r="Z1994" s="12" t="n">
        <x:v>3.529383707288312</x:v>
      </x:c>
      <x:c r="AA1994" s="5" t="str">
        <x:v>PVI001 - TYPE 3</x:v>
      </x:c>
      <x:c r="AB1994" s="6" t="b">
        <x:v>1</x:v>
      </x:c>
      <x:c r="AC1994" s="5" t="n">
        <x:v>4738</x:v>
      </x:c>
      <x:c r="AD1994" s="13" t="n">
        <x:v>122.5431879991236</x:v>
      </x:c>
      <x:c r="AE1994" s="13" t="n">
        <x:v>10.77465100074124</x:v>
      </x:c>
      <x:c r="AF1994" s="5" t="n">
        <x:v>4970</x:v>
      </x:c>
      <x:c r="AG1994" s="13" t="n">
        <x:v>122.5106100406899</x:v>
      </x:c>
      <x:c r="AH1994" s="13" t="n">
        <x:v>10.74946949029568</x:v>
      </x:c>
      <x:c r="AI1994" s="5" t="n">
        <x:v>4970</x:v>
      </x:c>
      <x:c r="AJ1994" s="5" t="str">
        <x:v>Stronger evidence - built or existing label</x:v>
      </x:c>
      <x:c r="AK1994" s="5" t="n">
        <x:v>4970</x:v>
      </x:c>
      <x:c r="AL1994" s="5" t="str">
        <x:v>7,092</x:v>
      </x:c>
      <x:c r="AM1994" s="5" t="str">
        <x:v>Tier 1B (Micro Drop, 1-3 km)</x:v>
      </x:c>
      <x:c r="AN1994" s="14" t="n">
        <x:v>71</x:v>
      </x:c>
      <x:c r="AO1994" s="14" t="n">
        <x:v>70.94017049096536</x:v>
      </x:c>
      <x:c r="AP1994" s="14" t="n">
        <x:v>71.03894121405663</x:v>
      </x:c>
      <x:c r="AQ1994" s="14" t="n">
        <x:v>70.4</x:v>
      </x:c>
      <x:c r="AR1994" s="5" t="n">
        <x:v>398</x:v>
      </x:c>
      <x:c r="AS1994" s="11" t="str">
        <x:v>Within 50 m of a screening threshold</x:v>
      </x:c>
      <x:c r="AT1994" s="5" t="str">
        <x:v>Batch 2 (1,001 - 2,000)</x:v>
      </x:c>
      <x:c r="AU1994" s="5" t="n">
        <x:v>994</x:v>
      </x:c>
    </x:row>
    <x:row r="1995" ht="60" customHeight="1">
      <x:c r="A1995" s="5" t="n">
        <x:v>1991</x:v>
      </x:c>
      <x:c r="B1995" s="5" t="n">
        <x:v>2</x:v>
      </x:c>
      <x:c r="C1995" s="10" t="str">
        <x:v>0301418003</x:v>
      </x:c>
      <x:c r="D1995" s="5" t="str">
        <x:v>Cutcot</x:v>
      </x:c>
      <x:c r="E1995" s="5" t="str">
        <x:v>Pulilan</x:v>
      </x:c>
      <x:c r="F1995" s="5" t="str">
        <x:v>Bulacan</x:v>
      </x:c>
      <x:c r="G1995" s="11" t="str">
        <x:v>D - Other node or line within 3 km</x:v>
      </x:c>
      <x:c r="H1995" s="12" t="n">
        <x:v>1.2501318342417684</x:v>
      </x:c>
      <x:c r="I1995" s="12" t="n">
        <x:v>1.0399280195956073</x:v>
      </x:c>
      <x:c r="J1995" s="12" t="n">
        <x:v>1.0399280195956073</x:v>
      </x:c>
      <x:c r="K1995" s="12" t="n">
        <x:v>1.25</x:v>
      </x:c>
      <x:c r="L1995" s="12" t="n">
        <x:v>0.00013183424176843594</x:v>
      </x:c>
      <x:c r="M1995" s="12" t="n">
        <x:v>1.06</x:v>
      </x:c>
      <x:c r="N1995" s="12" t="n">
        <x:v>-0.02007198040439273</x:v>
      </x:c>
      <x:c r="O1995" s="11" t="str">
        <x:v>PUB001 - TYPE 3</x:v>
      </x:c>
      <x:c r="P1995" s="11" t="str">
        <x:v>CALUMPIT - BALIUAG LINK</x:v>
      </x:c>
      <x:c r="Q1995" s="11" t="str">
        <x:v>Stronger evidence - built or existing label</x:v>
      </x:c>
      <x:c r="R1995" s="11" t="str">
        <x:v>Compare a routed node lateral with an approved line tap; survey crossings and permissions.</x:v>
      </x:c>
      <x:c r="S1995" s="5" t="n">
        <x:v>3672</x:v>
      </x:c>
      <x:c r="T1995" s="5" t="str">
        <x:v>Region III (Central Luzon)</x:v>
      </x:c>
      <x:c r="U1995" s="13" t="n">
        <x:v>14.911811</x:v>
      </x:c>
      <x:c r="V1995" s="13" t="n">
        <x:v>120.844418</x:v>
      </x:c>
      <x:c r="W1995" s="12" t="n">
        <x:v>1.254070298312121</x:v>
      </x:c>
      <x:c r="X1995" s="12" t="n">
        <x:v>1.045026184333193</x:v>
      </x:c>
      <x:c r="Y1995" s="12" t="n">
        <x:v>1.0399280195956073</x:v>
      </x:c>
      <x:c r="Z1995" s="12" t="n">
        <x:v>1.0399280195956073</x:v>
      </x:c>
      <x:c r="AA1995" s="5" t="str">
        <x:v>PUB001 - TYPE 3</x:v>
      </x:c>
      <x:c r="AB1995" s="6" t="b">
        <x:v>1</x:v>
      </x:c>
      <x:c r="AC1995" s="5" t="n">
        <x:v>3496</x:v>
      </x:c>
      <x:c r="AD1995" s="13" t="n">
        <x:v>120.8506330027867</x:v>
      </x:c>
      <x:c r="AE1995" s="13" t="n">
        <x:v>14.90226500247519</x:v>
      </x:c>
      <x:c r="AF1995" s="5" t="n">
        <x:v>3466</x:v>
      </x:c>
      <x:c r="AG1995" s="13" t="n">
        <x:v>120.84521267745</x:v>
      </x:c>
      <x:c r="AH1995" s="13" t="n">
        <x:v>14.90244428051792</x:v>
      </x:c>
      <x:c r="AI1995" s="5" t="n">
        <x:v>3466</x:v>
      </x:c>
      <x:c r="AJ1995" s="5" t="str">
        <x:v>Stronger evidence - built or existing label</x:v>
      </x:c>
      <x:c r="AK1995" s="5" t="n">
        <x:v>3466</x:v>
      </x:c>
      <x:c r="AL1995" s="5" t="str">
        <x:v>CALUMPIT - BALIUAG LINK</x:v>
      </x:c>
      <x:c r="AM1995" s="5" t="str">
        <x:v>Tier 1B (Micro Drop, 1-3 km)</x:v>
      </x:c>
      <x:c r="AN1995" s="14" t="n">
        <x:v>75.8</x:v>
      </x:c>
      <x:c r="AO1995" s="14" t="n">
        <x:v>75.92406302004437</x:v>
      </x:c>
      <x:c r="AP1995" s="14" t="n">
        <x:v>75.92116606741025</x:v>
      </x:c>
      <x:c r="AQ1995" s="14" t="n">
        <x:v>70.4</x:v>
      </x:c>
      <x:c r="AR1995" s="5" t="n">
        <x:v>746</x:v>
      </x:c>
      <x:c r="AS1995" s="11" t="str">
        <x:v>Vertex distance not reproduced within 0.011 km; Within 50 m of a screening threshold</x:v>
      </x:c>
      <x:c r="AT1995" s="5" t="str">
        <x:v>Batch 2 (1,001 - 2,000)</x:v>
      </x:c>
      <x:c r="AU1995" s="5" t="n">
        <x:v>995</x:v>
      </x:c>
    </x:row>
    <x:row r="1996" ht="60" customHeight="1">
      <x:c r="A1996" s="5" t="n">
        <x:v>1992</x:v>
      </x:c>
      <x:c r="B1996" s="5" t="n">
        <x:v>2</x:v>
      </x:c>
      <x:c r="C1996" s="10" t="str">
        <x:v>0405639017</x:v>
      </x:c>
      <x:c r="D1996" s="5" t="str">
        <x:v>San Isidro</x:v>
      </x:c>
      <x:c r="E1996" s="5" t="str">
        <x:v>Sampaloc</x:v>
      </x:c>
      <x:c r="F1996" s="5" t="str">
        <x:v>Quezon</x:v>
      </x:c>
      <x:c r="G1996" s="11" t="str">
        <x:v>A - Node within 0.5 km</x:v>
      </x:c>
      <x:c r="H1996" s="12" t="n">
        <x:v>0.23833200860327353</x:v>
      </x:c>
      <x:c r="I1996" s="12" t="n">
        <x:v>9.75208951442825</x:v>
      </x:c>
      <x:c r="J1996" s="12" t="n">
        <x:v>0.23833200860327353</x:v>
      </x:c>
      <x:c r="K1996" s="12" t="n">
        <x:v>0.24</x:v>
      </x:c>
      <x:c r="L1996" s="12" t="n">
        <x:v>-0.0016679913967264648</x:v>
      </x:c>
      <x:c r="M1996" s="12" t="n">
        <x:v>9.77</x:v>
      </x:c>
      <x:c r="N1996" s="12" t="n">
        <x:v>-0.017910485571750456</x:v>
      </x:c>
      <x:c r="O1996" s="11" t="str">
        <x:v>SPQ001
- BP</x:v>
      </x:c>
      <x:c r="P1996" s="11" t="str">
        <x:v>LILIW TO LUCENA AE</x:v>
      </x:c>
      <x:c r="Q1996" s="11" t="str">
        <x:v>Conditional - mapped route, status unverified</x:v>
      </x:c>
      <x:c r="R1996" s="11" t="str">
        <x:v>First survey: confirm node handoff, spare capacity and a feasible short route; co-location is not established.</x:v>
      </x:c>
      <x:c r="S1996" s="5" t="n">
        <x:v>347</x:v>
      </x:c>
      <x:c r="T1996" s="5" t="str">
        <x:v>Region IV-A (CALABARZON)</x:v>
      </x:c>
      <x:c r="U1996" s="13" t="n">
        <x:v>14.163267</x:v>
      </x:c>
      <x:c r="V1996" s="13" t="n">
        <x:v>121.639868</x:v>
      </x:c>
      <x:c r="W1996" s="12" t="n">
        <x:v>0.2382118431639537</x:v>
      </x:c>
      <x:c r="X1996" s="12" t="n">
        <x:v>9.770102648873491</x:v>
      </x:c>
      <x:c r="Y1996" s="12" t="n">
        <x:v>9.75208951442825</x:v>
      </x:c>
      <x:c r="Z1996" s="12" t="n">
        <x:v>9.770230747505053</x:v>
      </x:c>
      <x:c r="AA1996" s="5" t="str">
        <x:v>SPQ001
- BP</x:v>
      </x:c>
      <x:c r="AB1996" s="6" t="b">
        <x:v>1</x:v>
      </x:c>
      <x:c r="AC1996" s="5" t="n">
        <x:v>4423</x:v>
      </x:c>
      <x:c r="AD1996" s="13" t="n">
        <x:v>121.6378069991091</x:v>
      </x:c>
      <x:c r="AE1996" s="13" t="n">
        <x:v>14.16249499818761</x:v>
      </x:c>
      <x:c r="AF1996" s="5" t="n">
        <x:v>4033</x:v>
      </x:c>
      <x:c r="AG1996" s="13" t="n">
        <x:v>121.5759586682195</x:v>
      </x:c>
      <x:c r="AH1996" s="13" t="n">
        <x:v>14.10098314160585</x:v>
      </x:c>
      <x:c r="AI1996" s="5" t="n">
        <x:v>4151</x:v>
      </x:c>
      <x:c r="AJ1996" s="5" t="str">
        <x:v>Excluded - planned or ongoing</x:v>
      </x:c>
      <x:c r="AK1996" s="5" t="n">
        <x:v>4214</x:v>
      </x:c>
      <x:c r="AL1996" s="5" t="str">
        <x:v>LUCENA - LUCBAN AERIAL</x:v>
      </x:c>
      <x:c r="AM1996" s="5" t="str">
        <x:v>Tier 1A (Direct Coloc, &lt;1 km)</x:v>
      </x:c>
      <x:c r="AN1996" s="14" t="n">
        <x:v>92.4</x:v>
      </x:c>
      <x:c r="AO1996" s="14" t="n">
        <x:v>92.31163463866358</x:v>
      </x:c>
      <x:c r="AP1996" s="14" t="n">
        <x:v>92.36297391371757</x:v>
      </x:c>
      <x:c r="AQ1996" s="14" t="n">
        <x:v>70.39</x:v>
      </x:c>
      <x:c r="AR1996" s="5" t="n">
        <x:v>123</x:v>
      </x:c>
      <x:c r="AS1996" s="11" t="str">
        <x:v>Nearest raw line excluded from fiber screening; Nearest screened line status requires confirmation</x:v>
      </x:c>
      <x:c r="AT1996" s="5" t="str">
        <x:v>Batch 2 (1,001 - 2,000)</x:v>
      </x:c>
      <x:c r="AU1996" s="5" t="n">
        <x:v>996</x:v>
      </x:c>
    </x:row>
    <x:row r="1997" ht="60" customHeight="1">
      <x:c r="A1997" s="5" t="n">
        <x:v>1993</x:v>
      </x:c>
      <x:c r="B1997" s="5" t="n">
        <x:v>2</x:v>
      </x:c>
      <x:c r="C1997" s="10" t="str">
        <x:v>0603006026</x:v>
      </x:c>
      <x:c r="D1997" s="5" t="str">
        <x:v>San Salvador</x:v>
      </x:c>
      <x:c r="E1997" s="5" t="str">
        <x:v>Banate</x:v>
      </x:c>
      <x:c r="F1997" s="5" t="str">
        <x:v>Iloilo</x:v>
      </x:c>
      <x:c r="G1997" s="11" t="str">
        <x:v>D - Other node or line within 3 km</x:v>
      </x:c>
      <x:c r="H1997" s="12" t="n">
        <x:v>2.0576043499414944</x:v>
      </x:c>
      <x:c r="I1997" s="12" t="n">
        <x:v>1.2951246461806056</x:v>
      </x:c>
      <x:c r="J1997" s="12" t="n">
        <x:v>1.2951246461806056</x:v>
      </x:c>
      <x:c r="K1997" s="12" t="n">
        <x:v>2.06</x:v>
      </x:c>
      <x:c r="L1997" s="12" t="n">
        <x:v>-0.002395650058505616</x:v>
      </x:c>
      <x:c r="M1997" s="12" t="n">
        <x:v>1.3</x:v>
      </x:c>
      <x:c r="N1997" s="12" t="n">
        <x:v>-0.004875353819394412</x:v>
      </x:c>
      <x:c r="O1997" s="11" t="str">
        <x:v>BEI001 - BP</x:v>
      </x:c>
      <x:c r="P1997" s="11" t="str">
        <x:v>BANATE BASEPAD-BAROTAC VIEJO CO</x:v>
      </x:c>
      <x:c r="Q1997" s="11" t="str">
        <x:v>Conditional - mapped route, status unverified</x:v>
      </x:c>
      <x:c r="R1997" s="11" t="str">
        <x:v>Compare a routed node lateral with an approved line tap; survey crossings and permissions.</x:v>
      </x:c>
      <x:c r="S1997" s="5" t="n">
        <x:v>4020</x:v>
      </x:c>
      <x:c r="T1997" s="5" t="str">
        <x:v>Region VI (Western Visayas)</x:v>
      </x:c>
      <x:c r="U1997" s="13" t="n">
        <x:v>10.998511</x:v>
      </x:c>
      <x:c r="V1997" s="13" t="n">
        <x:v>122.834297</x:v>
      </x:c>
      <x:c r="W1997" s="12" t="n">
        <x:v>2.0551953051720324</x:v>
      </x:c>
      <x:c r="X1997" s="12" t="n">
        <x:v>1.296149588102162</x:v>
      </x:c>
      <x:c r="Y1997" s="12" t="n">
        <x:v>1.2951246461806056</x:v>
      </x:c>
      <x:c r="Z1997" s="12" t="n">
        <x:v>1.2951246461806056</x:v>
      </x:c>
      <x:c r="AA1997" s="5" t="str">
        <x:v>BEI001 - BP</x:v>
      </x:c>
      <x:c r="AB1997" s="6" t="b">
        <x:v>1</x:v>
      </x:c>
      <x:c r="AC1997" s="5" t="n">
        <x:v>4720</x:v>
      </x:c>
      <x:c r="AD1997" s="13" t="n">
        <x:v>122.8155710008089</x:v>
      </x:c>
      <x:c r="AE1997" s="13" t="n">
        <x:v>11.00043899959741</x:v>
      </x:c>
      <x:c r="AF1997" s="5" t="n">
        <x:v>4963</x:v>
      </x:c>
      <x:c r="AG1997" s="13" t="n">
        <x:v>122.8244717579469</x:v>
      </x:c>
      <x:c r="AH1997" s="13" t="n">
        <x:v>11.00505742243792</x:v>
      </x:c>
      <x:c r="AI1997" s="5" t="n">
        <x:v>4963</x:v>
      </x:c>
      <x:c r="AJ1997" s="5" t="str">
        <x:v>Conditional - mapped route, status unverified</x:v>
      </x:c>
      <x:c r="AK1997" s="5" t="n">
        <x:v>5012</x:v>
      </x:c>
      <x:c r="AL1997" s="5" t="str">
        <x:v>AJUY - ZARRAGA AERIAL</x:v>
      </x:c>
      <x:c r="AM1997" s="5" t="str">
        <x:v>Tier 1B (Micro Drop, 1-3 km)</x:v>
      </x:c>
      <x:c r="AN1997" s="14" t="n">
        <x:v>60.4</x:v>
      </x:c>
      <x:c r="AO1997" s="14" t="n">
        <x:v>60.325077892872315</x:v>
      </x:c>
      <x:c r="AP1997" s="14" t="n">
        <x:v>60.365281034778576</x:v>
      </x:c>
      <x:c r="AQ1997" s="14" t="n">
        <x:v>70.39</x:v>
      </x:c>
      <x:c r="AR1997" s="5" t="n">
        <x:v>271</x:v>
      </x:c>
      <x:c r="AS1997" s="11" t="str">
        <x:v>Nearest screened line status requires confirmation</x:v>
      </x:c>
      <x:c r="AT1997" s="5" t="str">
        <x:v>Batch 2 (1,001 - 2,000)</x:v>
      </x:c>
      <x:c r="AU1997" s="5" t="n">
        <x:v>997</x:v>
      </x:c>
    </x:row>
    <x:row r="1998" ht="60" customHeight="1">
      <x:c r="A1998" s="5" t="n">
        <x:v>1994</x:v>
      </x:c>
      <x:c r="B1998" s="5" t="n">
        <x:v>2</x:v>
      </x:c>
      <x:c r="C1998" s="10" t="str">
        <x:v>0603037011</x:v>
      </x:c>
      <x:c r="D1998" s="5" t="str">
        <x:v>Cato-ogan</x:v>
      </x:c>
      <x:c r="E1998" s="5" t="str">
        <x:v>Pototan</x:v>
      </x:c>
      <x:c r="F1998" s="5" t="str">
        <x:v>Iloilo</x:v>
      </x:c>
      <x:c r="G1998" s="11" t="str">
        <x:v>C - Line within 0.5 km; node over 1 km</x:v>
      </x:c>
      <x:c r="H1998" s="12" t="n">
        <x:v>1.199387114717458</x:v>
      </x:c>
      <x:c r="I1998" s="12" t="n">
        <x:v>0.15162616022246342</x:v>
      </x:c>
      <x:c r="J1998" s="12" t="n">
        <x:v>0.15162616022246342</x:v>
      </x:c>
      <x:c r="K1998" s="12" t="n">
        <x:v>1.2</x:v>
      </x:c>
      <x:c r="L1998" s="12" t="n">
        <x:v>-0.0006128852825419973</x:v>
      </x:c>
      <x:c r="M1998" s="12" t="n">
        <x:v>0.28</x:v>
      </x:c>
      <x:c r="N1998" s="12" t="n">
        <x:v>-0.1283738397775366</x:v>
      </x:c>
      <x:c r="O1998" s="11" t="str">
        <x:v>PTI001 - TYPE 3</x:v>
      </x:c>
      <x:c r="P1998" s="11" t="str">
        <x:v>Untitled Path</x:v>
      </x:c>
      <x:c r="Q1998" s="11" t="str">
        <x:v>Conditional - mapped route, status unverified</x:v>
      </x:c>
      <x:c r="R1998" s="11" t="str">
        <x:v>Locate an authorized closure or handhole and confirm splicing/capacity; nearby cable alone is insufficient.</x:v>
      </x:c>
      <x:c r="S1998" s="5" t="n">
        <x:v>2661</x:v>
      </x:c>
      <x:c r="T1998" s="5" t="str">
        <x:v>Region VI (Western Visayas)</x:v>
      </x:c>
      <x:c r="U1998" s="13" t="n">
        <x:v>10.936986</x:v>
      </x:c>
      <x:c r="V1998" s="13" t="n">
        <x:v>122.647276</x:v>
      </x:c>
      <x:c r="W1998" s="12" t="n">
        <x:v>1.2033861004425082</x:v>
      </x:c>
      <x:c r="X1998" s="12" t="n">
        <x:v>0.23761826576756986</x:v>
      </x:c>
      <x:c r="Y1998" s="12" t="n">
        <x:v>0.15162616022246342</x:v>
      </x:c>
      <x:c r="Z1998" s="12" t="n">
        <x:v>1.0648724174020356</x:v>
      </x:c>
      <x:c r="AA1998" s="5" t="str">
        <x:v>PTI001 - TYPE 3</x:v>
      </x:c>
      <x:c r="AB1998" s="6" t="b">
        <x:v>1</x:v>
      </x:c>
      <x:c r="AC1998" s="5" t="n">
        <x:v>4737</x:v>
      </x:c>
      <x:c r="AD1998" s="13" t="n">
        <x:v>122.6413082983893</x:v>
      </x:c>
      <x:c r="AE1998" s="13" t="n">
        <x:v>10.94608501072189</x:v>
      </x:c>
      <x:c r="AF1998" s="5" t="n">
        <x:v>4977</x:v>
      </x:c>
      <x:c r="AG1998" s="13" t="n">
        <x:v>122.64682206256627</x:v>
      </x:c>
      <x:c r="AH1998" s="13" t="n">
        <x:v>10.935690714306682</x:v>
      </x:c>
      <x:c r="AI1998" s="5" t="n">
        <x:v>4977</x:v>
      </x:c>
      <x:c r="AJ1998" s="5" t="str">
        <x:v>Conditional - mapped route, status unverified</x:v>
      </x:c>
      <x:c r="AK1998" s="5" t="n">
        <x:v>5008</x:v>
      </x:c>
      <x:c r="AL1998" s="5" t="str">
        <x:v>ROXAS -  ILOILO</x:v>
      </x:c>
      <x:c r="AM1998" s="5" t="str">
        <x:v>Tier 1B (Micro Drop, 1-3 km)</x:v>
      </x:c>
      <x:c r="AN1998" s="14" t="n">
        <x:v>77</x:v>
      </x:c>
      <x:c r="AO1998" s="14" t="n">
        <x:v>77.03200460356393</x:v>
      </x:c>
      <x:c r="AP1998" s="14" t="n">
        <x:v>77.04570031219295</x:v>
      </x:c>
      <x:c r="AQ1998" s="14" t="n">
        <x:v>70.39</x:v>
      </x:c>
      <x:c r="AR1998" s="5" t="n">
        <x:v>203</x:v>
      </x:c>
      <x:c r="AS1998" s="11" t="str">
        <x:v>Vertex distance not reproduced within 0.011 km; Nearest screened line status requires confirmation</x:v>
      </x:c>
      <x:c r="AT1998" s="5" t="str">
        <x:v>Batch 2 (1,001 - 2,000)</x:v>
      </x:c>
      <x:c r="AU1998" s="5" t="n">
        <x:v>998</x:v>
      </x:c>
    </x:row>
    <x:row r="1999" ht="60" customHeight="1">
      <x:c r="A1999" s="5" t="n">
        <x:v>1995</x:v>
      </x:c>
      <x:c r="B1999" s="5" t="n">
        <x:v>2</x:v>
      </x:c>
      <x:c r="C1999" s="10" t="str">
        <x:v>0305410014</x:v>
      </x:c>
      <x:c r="D1999" s="5" t="str">
        <x:v>San Rafael</x:v>
      </x:c>
      <x:c r="E1999" s="5" t="str">
        <x:v>Macabebe</x:v>
      </x:c>
      <x:c r="F1999" s="5" t="str">
        <x:v>Pampanga</x:v>
      </x:c>
      <x:c r="G1999" s="11" t="str">
        <x:v>D - Other node or line within 3 km</x:v>
      </x:c>
      <x:c r="H1999" s="12" t="n">
        <x:v>1.610955004471628</x:v>
      </x:c>
      <x:c r="I1999" s="12" t="n">
        <x:v>6.559859206765001</x:v>
      </x:c>
      <x:c r="J1999" s="12" t="n">
        <x:v>1.610955004471628</x:v>
      </x:c>
      <x:c r="K1999" s="12" t="n">
        <x:v>1.62</x:v>
      </x:c>
      <x:c r="L1999" s="12" t="n">
        <x:v>-0.009044995528372013</x:v>
      </x:c>
      <x:c r="M1999" s="12" t="n">
        <x:v>2.64</x:v>
      </x:c>
      <x:c r="N1999" s="12" t="n">
        <x:v>3.919859206765001</x:v>
      </x:c>
      <x:c r="O1999" s="11" t="str">
        <x:v>MSP001 - PM</x:v>
      </x:c>
      <x:c r="P1999" s="11" t="str">
        <x:v>APALIT</x:v>
      </x:c>
      <x:c r="Q1999" s="11" t="str">
        <x:v>Stronger evidence - built or existing label</x:v>
      </x:c>
      <x:c r="R1999" s="11" t="str">
        <x:v>Compare a routed node lateral with an approved line tap; survey crossings and permissions.</x:v>
      </x:c>
      <x:c r="S1999" s="5" t="n">
        <x:v>4399</x:v>
      </x:c>
      <x:c r="T1999" s="5" t="str">
        <x:v>Region III (Central Luzon)</x:v>
      </x:c>
      <x:c r="U1999" s="13" t="n">
        <x:v>14.90576</x:v>
      </x:c>
      <x:c r="V1999" s="13" t="n">
        <x:v>120.70421</x:v>
      </x:c>
      <x:c r="W1999" s="12" t="n">
        <x:v>1.6186258859567273</x:v>
      </x:c>
      <x:c r="X1999" s="12" t="n">
        <x:v>2.6077547198033475</x:v>
      </x:c>
      <x:c r="Y1999" s="12" t="n">
        <x:v>2.6057902746081405</x:v>
      </x:c>
      <x:c r="Z1999" s="12" t="n">
        <x:v>6.559859206765001</x:v>
      </x:c>
      <x:c r="AA1999" s="5" t="str">
        <x:v>MSP001 - PM</x:v>
      </x:c>
      <x:c r="AB1999" s="6" t="b">
        <x:v>1</x:v>
      </x:c>
      <x:c r="AC1999" s="5" t="n">
        <x:v>3863</x:v>
      </x:c>
      <x:c r="AD1999" s="13" t="n">
        <x:v>120.7067742582218</x:v>
      </x:c>
      <x:c r="AE1999" s="13" t="n">
        <x:v>14.89141582436497</x:v>
      </x:c>
      <x:c r="AF1999" s="5" t="n">
        <x:v>3444</x:v>
      </x:c>
      <x:c r="AG1999" s="13" t="n">
        <x:v>120.7562109480414</x:v>
      </x:c>
      <x:c r="AH1999" s="13" t="n">
        <x:v>14.93671361983359</x:v>
      </x:c>
      <x:c r="AI1999" s="5" t="n">
        <x:v>2376</x:v>
      </x:c>
      <x:c r="AJ1999" s="5" t="str">
        <x:v>Excluded - CCTV dedicated network</x:v>
      </x:c>
      <x:c r="AK1999" s="5" t="n">
        <x:v>3444</x:v>
      </x:c>
      <x:c r="AL1999" s="5" t="str">
        <x:v>APALIT</x:v>
      </x:c>
      <x:c r="AM1999" s="5" t="str">
        <x:v>Tier 1B (Micro Drop, 1-3 km)</x:v>
      </x:c>
      <x:c r="AN1999" s="14" t="n">
        <x:v>58.3</x:v>
      </x:c>
      <x:c r="AO1999" s="14" t="n">
        <x:v>58.274825237398964</x:v>
      </x:c>
      <x:c r="AP1999" s="14" t="n">
        <x:v>58.45078888039368</x:v>
      </x:c>
      <x:c r="AQ1999" s="14" t="n">
        <x:v>70.38</x:v>
      </x:c>
      <x:c r="AR1999" s="5" t="n">
        <x:v>286</x:v>
      </x:c>
      <x:c r="AS1999" s="11" t="str">
        <x:v>Vertex distance not reproduced within 0.011 km; Screened route is &gt;0.5 km farther; Nearest raw line excluded from fiber screening</x:v>
      </x:c>
      <x:c r="AT1999" s="5" t="str">
        <x:v>Batch 2 (1,001 - 2,000)</x:v>
      </x:c>
      <x:c r="AU1999" s="5" t="n">
        <x:v>999</x:v>
      </x:c>
    </x:row>
    <x:row r="2000" ht="60" customHeight="1">
      <x:c r="A2000" s="5" t="n">
        <x:v>1996</x:v>
      </x:c>
      <x:c r="B2000" s="5" t="n">
        <x:v>2</x:v>
      </x:c>
      <x:c r="C2000" s="10" t="str">
        <x:v>1403209004</x:v>
      </x:c>
      <x:c r="D2000" s="5" t="str">
        <x:v>Apatan</x:v>
      </x:c>
      <x:c r="E2000" s="5" t="str">
        <x:v>Pinukpuk</x:v>
      </x:c>
      <x:c r="F2000" s="5" t="str">
        <x:v>Kalinga</x:v>
      </x:c>
      <x:c r="G2000" s="11" t="str">
        <x:v>A - Node within 0.5 km</x:v>
      </x:c>
      <x:c r="H2000" s="12" t="n">
        <x:v>0.07553098107136663</x:v>
      </x:c>
      <x:c r="I2000" s="12" t="n">
        <x:v>9.612003485402143</x:v>
      </x:c>
      <x:c r="J2000" s="12" t="n">
        <x:v>0.07553098107136663</x:v>
      </x:c>
      <x:c r="K2000" s="12" t="n">
        <x:v>0.08</x:v>
      </x:c>
      <x:c r="L2000" s="12" t="n">
        <x:v>-0.00446901892863337</x:v>
      </x:c>
      <x:c r="M2000" s="12" t="n">
        <x:v>9.63</x:v>
      </x:c>
      <x:c r="N2000" s="12" t="n">
        <x:v>-0.017996514597857782</x:v>
      </x:c>
      <x:c r="O2000" s="11" t="str">
        <x:v>PKK002 - PM</x:v>
      </x:c>
      <x:c r="P2000" s="11" t="str">
        <x:v>Tabuk-Conner</x:v>
      </x:c>
      <x:c r="Q2000" s="11" t="str">
        <x:v>Conditional - mapped route, status unverified</x:v>
      </x:c>
      <x:c r="R2000" s="11" t="str">
        <x:v>First survey: confirm node handoff, spare capacity and a feasible short route; co-location is not established.</x:v>
      </x:c>
      <x:c r="S2000" s="5" t="n">
        <x:v>45</x:v>
      </x:c>
      <x:c r="T2000" s="5" t="str">
        <x:v>Cordillera Administrative Region (CAR)</x:v>
      </x:c>
      <x:c r="U2000" s="13" t="n">
        <x:v>17.557135</x:v>
      </x:c>
      <x:c r="V2000" s="13" t="n">
        <x:v>121.339977</x:v>
      </x:c>
      <x:c r="W2000" s="12" t="n">
        <x:v>0.0754240534575003</x:v>
      </x:c>
      <x:c r="X2000" s="12" t="n">
        <x:v>9.624752677995597</x:v>
      </x:c>
      <x:c r="Y2000" s="12" t="n">
        <x:v>9.612003485402143</x:v>
      </x:c>
      <x:c r="Z2000" s="12" t="n">
        <x:v>16.80999761483673</x:v>
      </x:c>
      <x:c r="AA2000" s="5" t="str">
        <x:v>PKK002 - PM</x:v>
      </x:c>
      <x:c r="AB2000" s="6" t="b">
        <x:v>1</x:v>
      </x:c>
      <x:c r="AC2000" s="5" t="n">
        <x:v>3698</x:v>
      </x:c>
      <x:c r="AD2000" s="13" t="n">
        <x:v>121.3406880008938</x:v>
      </x:c>
      <x:c r="AE2000" s="13" t="n">
        <x:v>17.55711100062587</x:v>
      </x:c>
      <x:c r="AF2000" s="5" t="n">
        <x:v>1291</x:v>
      </x:c>
      <x:c r="AG2000" s="13" t="n">
        <x:v>121.4071917</x:v>
      </x:c>
      <x:c r="AH2000" s="13" t="n">
        <x:v>17.6153313</x:v>
      </x:c>
      <x:c r="AI2000" s="5" t="n">
        <x:v>1291</x:v>
      </x:c>
      <x:c r="AJ2000" s="5" t="str">
        <x:v>Conditional - mapped route, status unverified</x:v>
      </x:c>
      <x:c r="AK2000" s="5" t="n">
        <x:v>1245</x:v>
      </x:c>
      <x:c r="AL2000" s="5" t="str">
        <x:v>Untitled Path</x:v>
      </x:c>
      <x:c r="AM2000" s="5" t="str">
        <x:v>Tier 1A (Direct Coloc, &lt;1 km)</x:v>
      </x:c>
      <x:c r="AN2000" s="14" t="n">
        <x:v>97.5</x:v>
      </x:c>
      <x:c r="AO2000" s="14" t="n">
        <x:v>97.3685749353145</x:v>
      </x:c>
      <x:c r="AP2000" s="14" t="n">
        <x:v>97.51373036034165</x:v>
      </x:c>
      <x:c r="AQ2000" s="14" t="n">
        <x:v>70.38</x:v>
      </x:c>
      <x:c r="AR2000" s="5" t="n">
        <x:v>148</x:v>
      </x:c>
      <x:c r="AS2000" s="11" t="str">
        <x:v>Nearest screened line status requires confirmation</x:v>
      </x:c>
      <x:c r="AT2000" s="5" t="str">
        <x:v>Batch 2 (1,001 - 2,000)</x:v>
      </x:c>
      <x:c r="AU2000" s="5" t="n">
        <x:v>1000</x:v>
      </x:c>
    </x:row>
    <x:row r="2001" ht="60" customHeight="1">
      <x:c r="A2001" s="5" t="n">
        <x:v>1997</x:v>
      </x:c>
      <x:c r="B2001" s="5" t="n">
        <x:v>2</x:v>
      </x:c>
      <x:c r="C2001" s="10" t="str">
        <x:v>0501705018</x:v>
      </x:c>
      <x:c r="D2001" s="5" t="str">
        <x:v>Monte Calvario</x:v>
      </x:c>
      <x:c r="E2001" s="5" t="str">
        <x:v>Buhi</x:v>
      </x:c>
      <x:c r="F2001" s="5" t="str">
        <x:v>Camarines Sur</x:v>
      </x:c>
      <x:c r="G2001" s="11" t="str">
        <x:v>D - Other node or line within 3 km</x:v>
      </x:c>
      <x:c r="H2001" s="12" t="n">
        <x:v>1.5292185661290005</x:v>
      </x:c>
      <x:c r="I2001" s="12" t="n">
        <x:v>11.680920609157214</x:v>
      </x:c>
      <x:c r="J2001" s="12" t="n">
        <x:v>1.5292185661290005</x:v>
      </x:c>
      <x:c r="K2001" s="12" t="n">
        <x:v>1.53</x:v>
      </x:c>
      <x:c r="L2001" s="12" t="n">
        <x:v>-0.0007814338709994928</x:v>
      </x:c>
      <x:c r="M2001" s="12" t="n">
        <x:v>1.64</x:v>
      </x:c>
      <x:c r="N2001" s="12" t="n">
        <x:v>10.040920609157213</x:v>
      </x:c>
      <x:c r="O2001" s="11" t="str">
        <x:v>BIC001 - BP</x:v>
      </x:c>
      <x:c r="P2001" s="11" t="str">
        <x:v>NAGA - IRIGA</x:v>
      </x:c>
      <x:c r="Q2001" s="11" t="str">
        <x:v>Stronger evidence - built or existing label</x:v>
      </x:c>
      <x:c r="R2001" s="11" t="str">
        <x:v>Compare a routed node lateral with an approved line tap; survey crossings and permissions.</x:v>
      </x:c>
      <x:c r="S2001" s="5" t="n">
        <x:v>4319</x:v>
      </x:c>
      <x:c r="T2001" s="5" t="str">
        <x:v>Region V (Bicol Region)</x:v>
      </x:c>
      <x:c r="U2001" s="13" t="n">
        <x:v>13.411766</x:v>
      </x:c>
      <x:c r="V2001" s="13" t="n">
        <x:v>123.527473</x:v>
      </x:c>
      <x:c r="W2001" s="12" t="n">
        <x:v>1.5282093445572653</x:v>
      </x:c>
      <x:c r="X2001" s="12" t="n">
        <x:v>1.6305489339558192</x:v>
      </x:c>
      <x:c r="Y2001" s="12" t="n">
        <x:v>1.6326664619249944</x:v>
      </x:c>
      <x:c r="Z2001" s="12" t="n">
        <x:v>11.680920609157214</x:v>
      </x:c>
      <x:c r="AA2001" s="5" t="str">
        <x:v>BIC001 - BP</x:v>
      </x:c>
      <x:c r="AB2001" s="6" t="b">
        <x:v>1</x:v>
      </x:c>
      <x:c r="AC2001" s="5" t="n">
        <x:v>4571</x:v>
      </x:c>
      <x:c r="AD2001" s="13" t="n">
        <x:v>123.5140779994834</x:v>
      </x:c>
      <x:c r="AE2001" s="13" t="n">
        <x:v>13.41613799903162</x:v>
      </x:c>
      <x:c r="AF2001" s="5" t="n">
        <x:v>4243</x:v>
      </x:c>
      <x:c r="AG2001" s="13" t="n">
        <x:v>123.4204853736986</x:v>
      </x:c>
      <x:c r="AH2001" s="13" t="n">
        <x:v>13.42514403299997</x:v>
      </x:c>
      <x:c r="AI2001" s="5" t="n">
        <x:v>4007</x:v>
      </x:c>
      <x:c r="AJ2001" s="5" t="str">
        <x:v>Excluded - planned or ongoing</x:v>
      </x:c>
      <x:c r="AK2001" s="5" t="n">
        <x:v>4243</x:v>
      </x:c>
      <x:c r="AL2001" s="5" t="str">
        <x:v>NAGA - IRIGA</x:v>
      </x:c>
      <x:c r="AM2001" s="5" t="str">
        <x:v>Tier 1B (Micro Drop, 1-3 km)</x:v>
      </x:c>
      <x:c r="AN2001" s="14" t="n">
        <x:v>70.1</x:v>
      </x:c>
      <x:c r="AO2001" s="14" t="n">
        <x:v>70.04955788122659</x:v>
      </x:c>
      <x:c r="AP2001" s="14" t="n">
        <x:v>60.065201504703325</x:v>
      </x:c>
      <x:c r="AQ2001" s="14" t="n">
        <x:v>70.37</x:v>
      </x:c>
      <x:c r="AR2001" s="5" t="n">
        <x:v>231</x:v>
      </x:c>
      <x:c r="AS2001" s="11" t="str">
        <x:v>Screened route is &gt;0.5 km farther; Nearest raw line excluded from fiber screening</x:v>
      </x:c>
      <x:c r="AT2001" s="5" t="str">
        <x:v>Batch 2 (1,001 - 2,000)</x:v>
      </x:c>
      <x:c r="AU2001" s="5" t="n">
        <x:v>1001</x:v>
      </x:c>
    </x:row>
    <x:row r="2002" ht="60" customHeight="1">
      <x:c r="A2002" s="5" t="n">
        <x:v>1998</x:v>
      </x:c>
      <x:c r="B2002" s="5" t="n">
        <x:v>2</x:v>
      </x:c>
      <x:c r="C2002" s="10" t="str">
        <x:v>0603036017</x:v>
      </x:c>
      <x:c r="D2002" s="5" t="str">
        <x:v>Tigum</x:v>
      </x:c>
      <x:c r="E2002" s="5" t="str">
        <x:v>Pavia</x:v>
      </x:c>
      <x:c r="F2002" s="5" t="str">
        <x:v>Iloilo</x:v>
      </x:c>
      <x:c r="G2002" s="11" t="str">
        <x:v>B - Node 0.5-1 km</x:v>
      </x:c>
      <x:c r="H2002" s="12" t="n">
        <x:v>0.8426674660841673</x:v>
      </x:c>
      <x:c r="I2002" s="12" t="n">
        <x:v>3.8533835676666968</x:v>
      </x:c>
      <x:c r="J2002" s="12" t="n">
        <x:v>0.8426674660841673</x:v>
      </x:c>
      <x:c r="K2002" s="12" t="n">
        <x:v>0.84</x:v>
      </x:c>
      <x:c r="L2002" s="12" t="n">
        <x:v>0.002667466084167347</x:v>
      </x:c>
      <x:c r="M2002" s="12" t="n">
        <x:v>3.87</x:v>
      </x:c>
      <x:c r="N2002" s="12" t="n">
        <x:v>-0.016616432333303344</x:v>
      </x:c>
      <x:c r="O2002" s="11" t="str">
        <x:v>PVI001 - TYPE 3</x:v>
      </x:c>
      <x:c r="P2002" s="11" t="str">
        <x:v>ROXAS -  ILOILO</x:v>
      </x:c>
      <x:c r="Q2002" s="11" t="str">
        <x:v>Stronger evidence - built or existing label</x:v>
      </x:c>
      <x:c r="R2002" s="11" t="str">
        <x:v>Survey a short node lateral; confirm port/fiber capacity, access and route.</x:v>
      </x:c>
      <x:c r="S2002" s="5" t="n">
        <x:v>1646</x:v>
      </x:c>
      <x:c r="T2002" s="5" t="str">
        <x:v>Region VI (Western Visayas)</x:v>
      </x:c>
      <x:c r="U2002" s="13" t="n">
        <x:v>10.780556</x:v>
      </x:c>
      <x:c r="V2002" s="13" t="n">
        <x:v>122.548056</x:v>
      </x:c>
      <x:c r="W2002" s="12" t="n">
        <x:v>0.8449190010081041</x:v>
      </x:c>
      <x:c r="X2002" s="12" t="n">
        <x:v>3.8584683343850794</x:v>
      </x:c>
      <x:c r="Y2002" s="12" t="n">
        <x:v>3.8533835676666968</x:v>
      </x:c>
      <x:c r="Z2002" s="12" t="n">
        <x:v>3.8533835676666968</x:v>
      </x:c>
      <x:c r="AA2002" s="5" t="str">
        <x:v>PVI001 - TYPE 3</x:v>
      </x:c>
      <x:c r="AB2002" s="6" t="b">
        <x:v>1</x:v>
      </x:c>
      <x:c r="AC2002" s="5" t="n">
        <x:v>4738</x:v>
      </x:c>
      <x:c r="AD2002" s="13" t="n">
        <x:v>122.5431879991236</x:v>
      </x:c>
      <x:c r="AE2002" s="13" t="n">
        <x:v>10.77465100074124</x:v>
      </x:c>
      <x:c r="AF2002" s="5" t="n">
        <x:v>5008</x:v>
      </x:c>
      <x:c r="AG2002" s="13" t="n">
        <x:v>122.577399425362</x:v>
      </x:c>
      <x:c r="AH2002" s="13" t="n">
        <x:v>10.76127441177881</x:v>
      </x:c>
      <x:c r="AI2002" s="5" t="n">
        <x:v>5008</x:v>
      </x:c>
      <x:c r="AJ2002" s="5" t="str">
        <x:v>Stronger evidence - built or existing label</x:v>
      </x:c>
      <x:c r="AK2002" s="5" t="n">
        <x:v>5008</x:v>
      </x:c>
      <x:c r="AL2002" s="5" t="str">
        <x:v>ROXAS -  ILOILO</x:v>
      </x:c>
      <x:c r="AM2002" s="5" t="str">
        <x:v>Tier 1A (Direct Coloc, &lt;1 km)</x:v>
      </x:c>
      <x:c r="AN2002" s="14" t="n">
        <x:v>75.5</x:v>
      </x:c>
      <x:c r="AO2002" s="14" t="n">
        <x:v>75.57837414557255</x:v>
      </x:c>
      <x:c r="AP2002" s="14" t="n">
        <x:v>75.51120309617073</x:v>
      </x:c>
      <x:c r="AQ2002" s="14" t="n">
        <x:v>70.37</x:v>
      </x:c>
      <x:c r="AR2002" s="5" t="n">
        <x:v>209</x:v>
      </x:c>
      <x:c r="AS2002" s="11" t="str">
        <x:v>Vertex distance not reproduced within 0.011 km</x:v>
      </x:c>
      <x:c r="AT2002" s="5" t="str">
        <x:v>Batch 2 (1,001 - 2,000)</x:v>
      </x:c>
      <x:c r="AU2002" s="5" t="n">
        <x:v>1002</x:v>
      </x:c>
    </x:row>
    <x:row r="2003" ht="60" customHeight="1">
      <x:c r="A2003" s="5" t="n">
        <x:v>1999</x:v>
      </x:c>
      <x:c r="B2003" s="5" t="n">
        <x:v>2</x:v>
      </x:c>
      <x:c r="C2003" s="10" t="str">
        <x:v>0301404003</x:v>
      </x:c>
      <x:c r="D2003" s="5" t="str">
        <x:v>Bambang</x:v>
      </x:c>
      <x:c r="E2003" s="5" t="str">
        <x:v>Bocaue</x:v>
      </x:c>
      <x:c r="F2003" s="5" t="str">
        <x:v>Bulacan</x:v>
      </x:c>
      <x:c r="G2003" s="11" t="str">
        <x:v>C - Line within 0.5 km; node over 1 km</x:v>
      </x:c>
      <x:c r="H2003" s="12" t="n">
        <x:v>1.254418362264195</x:v>
      </x:c>
      <x:c r="I2003" s="12" t="n">
        <x:v>0.29441758745893226</x:v>
      </x:c>
      <x:c r="J2003" s="12" t="n">
        <x:v>0.29441758745893226</x:v>
      </x:c>
      <x:c r="K2003" s="12" t="n">
        <x:v>1.26</x:v>
      </x:c>
      <x:c r="L2003" s="12" t="n">
        <x:v>-0.005581637735805112</x:v>
      </x:c>
      <x:c r="M2003" s="12" t="n">
        <x:v>0.3</x:v>
      </x:c>
      <x:c r="N2003" s="12" t="n">
        <x:v>-0.005582412541067727</x:v>
      </x:c>
      <x:c r="O2003" s="11" t="str">
        <x:v>BOB001 - TYPE 3</x:v>
      </x:c>
      <x:c r="P2003" s="11" t="str">
        <x:v>Mnla Pipe</x:v>
      </x:c>
      <x:c r="Q2003" s="11" t="str">
        <x:v>Conditional - mapped route, status unverified</x:v>
      </x:c>
      <x:c r="R2003" s="11" t="str">
        <x:v>Locate an authorized closure or handhole and confirm splicing/capacity; nearby cable alone is insufficient.</x:v>
      </x:c>
      <x:c r="S2003" s="5" t="n">
        <x:v>2901</x:v>
      </x:c>
      <x:c r="T2003" s="5" t="str">
        <x:v>Region III (Central Luzon)</x:v>
      </x:c>
      <x:c r="U2003" s="13" t="n">
        <x:v>14.78854</x:v>
      </x:c>
      <x:c r="V2003" s="13" t="n">
        <x:v>120.928601</x:v>
      </x:c>
      <x:c r="W2003" s="12" t="n">
        <x:v>1.257828141089703</x:v>
      </x:c>
      <x:c r="X2003" s="12" t="n">
        <x:v>0.29514783056888716</x:v>
      </x:c>
      <x:c r="Y2003" s="12" t="n">
        <x:v>0.29441758745893226</x:v>
      </x:c>
      <x:c r="Z2003" s="12" t="n">
        <x:v>0.3031909600414362</x:v>
      </x:c>
      <x:c r="AA2003" s="5" t="str">
        <x:v>BOB001 - TYPE 3</x:v>
      </x:c>
      <x:c r="AB2003" s="6" t="b">
        <x:v>1</x:v>
      </x:c>
      <x:c r="AC2003" s="5" t="n">
        <x:v>3476</x:v>
      </x:c>
      <x:c r="AD2003" s="13" t="n">
        <x:v>120.9355559978152</x:v>
      </x:c>
      <x:c r="AE2003" s="13" t="n">
        <x:v>14.7794439971393</x:v>
      </x:c>
      <x:c r="AF2003" s="5" t="n">
        <x:v>2888</x:v>
      </x:c>
      <x:c r="AG2003" s="13" t="n">
        <x:v>120.93133362955776</x:v>
      </x:c>
      <x:c r="AH2003" s="13" t="n">
        <x:v>14.788646335312151</x:v>
      </x:c>
      <x:c r="AI2003" s="5" t="n">
        <x:v>2888</x:v>
      </x:c>
      <x:c r="AJ2003" s="5" t="str">
        <x:v>Conditional - mapped route, status unverified</x:v>
      </x:c>
      <x:c r="AK2003" s="5" t="n">
        <x:v>3425</x:v>
      </x:c>
      <x:c r="AL2003" s="5" t="str">
        <x:v>BOCAUE</x:v>
      </x:c>
      <x:c r="AM2003" s="5" t="str">
        <x:v>Tier 1B (Micro Drop, 1-3 km)</x:v>
      </x:c>
      <x:c r="AN2003" s="14" t="n">
        <x:v>75.8</x:v>
      </x:c>
      <x:c r="AO2003" s="14" t="n">
        <x:v>75.70468198150567</x:v>
      </x:c>
      <x:c r="AP2003" s="14" t="n">
        <x:v>75.8270423522079</x:v>
      </x:c>
      <x:c r="AQ2003" s="14" t="n">
        <x:v>70.37</x:v>
      </x:c>
      <x:c r="AR2003" s="5" t="n">
        <x:v>792</x:v>
      </x:c>
      <x:c r="AS2003" s="11" t="str">
        <x:v>Nearest screened line status requires confirmation</x:v>
      </x:c>
      <x:c r="AT2003" s="5" t="str">
        <x:v>Batch 2 (1,001 - 2,000)</x:v>
      </x:c>
      <x:c r="AU2003" s="5" t="n">
        <x:v>1003</x:v>
      </x:c>
    </x:row>
    <x:row r="2004" ht="60" customHeight="1">
      <x:c r="A2004" s="5" t="n">
        <x:v>2000</x:v>
      </x:c>
      <x:c r="B2004" s="5" t="n">
        <x:v>2</x:v>
      </x:c>
      <x:c r="C2004" s="10" t="str">
        <x:v>0205013008</x:v>
      </x:c>
      <x:c r="D2004" s="5" t="str">
        <x:v>Osmeña</x:v>
      </x:c>
      <x:c r="E2004" s="5" t="str">
        <x:v>Solano</x:v>
      </x:c>
      <x:c r="F2004" s="5" t="str">
        <x:v>Nueva Vizcaya</x:v>
      </x:c>
      <x:c r="G2004" s="11" t="str">
        <x:v>D - Other node or line within 3 km</x:v>
      </x:c>
      <x:c r="H2004" s="12" t="n">
        <x:v>1.254354331908222</x:v>
      </x:c>
      <x:c r="I2004" s="12" t="n">
        <x:v>0.5554591063942365</x:v>
      </x:c>
      <x:c r="J2004" s="12" t="n">
        <x:v>0.5554591063942365</x:v>
      </x:c>
      <x:c r="K2004" s="12" t="n">
        <x:v>1.26</x:v>
      </x:c>
      <x:c r="L2004" s="12" t="n">
        <x:v>-0.005645668091778022</x:v>
      </x:c>
      <x:c r="M2004" s="12" t="n">
        <x:v>0.56</x:v>
      </x:c>
      <x:c r="N2004" s="12" t="n">
        <x:v>-0.004540893605763596</x:v>
      </x:c>
      <x:c r="O2004" s="11" t="str">
        <x:v>SLV001 - TYPE 3</x:v>
      </x:c>
      <x:c r="P2004" s="11" t="str">
        <x:v>SEGMENT 13 (SANTIAGO - BAYOMBONG)</x:v>
      </x:c>
      <x:c r="Q2004" s="11" t="str">
        <x:v>Stronger evidence - built or existing label</x:v>
      </x:c>
      <x:c r="R2004" s="11" t="str">
        <x:v>Compare a routed node lateral with an approved line tap; survey crossings and permissions.</x:v>
      </x:c>
      <x:c r="S2004" s="5" t="n">
        <x:v>3181</x:v>
      </x:c>
      <x:c r="T2004" s="5" t="str">
        <x:v>Region II (Cagayan Valley)</x:v>
      </x:c>
      <x:c r="U2004" s="13" t="n">
        <x:v>16.52246</x:v>
      </x:c>
      <x:c r="V2004" s="13" t="n">
        <x:v>121.1783</x:v>
      </x:c>
      <x:c r="W2004" s="12" t="n">
        <x:v>1.2581757311910757</x:v>
      </x:c>
      <x:c r="X2004" s="12" t="n">
        <x:v>0.557658115774603</x:v>
      </x:c>
      <x:c r="Y2004" s="12" t="n">
        <x:v>0.5554591063942365</x:v>
      </x:c>
      <x:c r="Z2004" s="12" t="n">
        <x:v>0.5554591063942365</x:v>
      </x:c>
      <x:c r="AA2004" s="5" t="str">
        <x:v>SLV001 - TYPE 3</x:v>
      </x:c>
      <x:c r="AB2004" s="6" t="b">
        <x:v>1</x:v>
      </x:c>
      <x:c r="AC2004" s="5" t="n">
        <x:v>3771</x:v>
      </x:c>
      <x:c r="AD2004" s="13" t="n">
        <x:v>121.1845569999126</x:v>
      </x:c>
      <x:c r="AE2004" s="13" t="n">
        <x:v>16.51286600049946</x:v>
      </x:c>
      <x:c r="AF2004" s="5" t="n">
        <x:v>3319</x:v>
      </x:c>
      <x:c r="AG2004" s="13" t="n">
        <x:v>121.1802173082832</x:v>
      </x:c>
      <x:c r="AH2004" s="13" t="n">
        <x:v>16.51779386773556</x:v>
      </x:c>
      <x:c r="AI2004" s="5" t="n">
        <x:v>3319</x:v>
      </x:c>
      <x:c r="AJ2004" s="5" t="str">
        <x:v>Stronger evidence - built or existing label</x:v>
      </x:c>
      <x:c r="AK2004" s="5" t="n">
        <x:v>3319</x:v>
      </x:c>
      <x:c r="AL2004" s="5" t="str">
        <x:v>SEGMENT 13 (SANTIAGO - BAYOMBONG)</x:v>
      </x:c>
      <x:c r="AM2004" s="5" t="str">
        <x:v>Tier 1B (Micro Drop, 1-3 km)</x:v>
      </x:c>
      <x:c r="AN2004" s="14" t="n">
        <x:v>75.7</x:v>
      </x:c>
      <x:c r="AO2004" s="14" t="n">
        <x:v>75.70468198150567</x:v>
      </x:c>
      <x:c r="AP2004" s="14" t="n">
        <x:v>75.82844734351968</x:v>
      </x:c>
      <x:c r="AQ2004" s="14" t="n">
        <x:v>70.37</x:v>
      </x:c>
      <x:c r="AR2004" s="5" t="n">
        <x:v>504</x:v>
      </x:c>
      <x:c r="AS2004" s="11" t="str"/>
      <x:c r="AT2004" s="5" t="str">
        <x:v>Batch 2 (1,001 - 2,000)</x:v>
      </x:c>
      <x:c r="AU2004" s="5" t="n">
        <x:v>1004</x:v>
      </x:c>
    </x:row>
    <x:row r="2005" ht="60" customHeight="1">
      <x:c r="A2005" s="5" t="n">
        <x:v>2001</x:v>
      </x:c>
      <x:c r="B2005" s="5" t="n">
        <x:v>3</x:v>
      </x:c>
      <x:c r="C2005" s="10" t="str">
        <x:v>0105506012</x:v>
      </x:c>
      <x:c r="D2005" s="5" t="str">
        <x:v>Domanpot</x:v>
      </x:c>
      <x:c r="E2005" s="5" t="str">
        <x:v>Asingan</x:v>
      </x:c>
      <x:c r="F2005" s="5" t="str">
        <x:v>Pangasinan</x:v>
      </x:c>
      <x:c r="G2005" s="11" t="str">
        <x:v>D - Other node or line within 3 km</x:v>
      </x:c>
      <x:c r="H2005" s="12" t="n">
        <x:v>1.258297865867821</x:v>
      </x:c>
      <x:c r="I2005" s="12" t="n">
        <x:v>1.3863864382513809</x:v>
      </x:c>
      <x:c r="J2005" s="12" t="n">
        <x:v>1.258297865867821</x:v>
      </x:c>
      <x:c r="K2005" s="12" t="n">
        <x:v>1.26</x:v>
      </x:c>
      <x:c r="L2005" s="12" t="n">
        <x:v>-0.0017021341321790118</x:v>
      </x:c>
      <x:c r="M2005" s="12" t="n">
        <x:v>1.39</x:v>
      </x:c>
      <x:c r="N2005" s="12" t="n">
        <x:v>-0.003613561748619043</x:v>
      </x:c>
      <x:c r="O2005" s="11" t="str">
        <x:v>ANP001
- BP</x:v>
      </x:c>
      <x:c r="P2005" s="11" t="str">
        <x:v>BINALONAN - UMINGAN</x:v>
      </x:c>
      <x:c r="Q2005" s="11" t="str">
        <x:v>Stronger evidence - built or existing label</x:v>
      </x:c>
      <x:c r="R2005" s="11" t="str">
        <x:v>Compare a routed node lateral with an approved line tap; survey crossings and permissions.</x:v>
      </x:c>
      <x:c r="S2005" s="5" t="n">
        <x:v>3973</x:v>
      </x:c>
      <x:c r="T2005" s="5" t="str">
        <x:v>Region I (Ilocos Region)</x:v>
      </x:c>
      <x:c r="U2005" s="13" t="n">
        <x:v>15.999914</x:v>
      </x:c>
      <x:c r="V2005" s="13" t="n">
        <x:v>120.659366</x:v>
      </x:c>
      <x:c r="W2005" s="12" t="n">
        <x:v>1.2582080179763797</x:v>
      </x:c>
      <x:c r="X2005" s="12" t="n">
        <x:v>1.3861750024783737</x:v>
      </x:c>
      <x:c r="Y2005" s="12" t="n">
        <x:v>1.3863864382513809</x:v>
      </x:c>
      <x:c r="Z2005" s="12" t="n">
        <x:v>1.3863864382513809</x:v>
      </x:c>
      <x:c r="AA2005" s="5" t="str">
        <x:v>ANP001
- BP</x:v>
      </x:c>
      <x:c r="AB2005" s="6" t="b">
        <x:v>1</x:v>
      </x:c>
      <x:c r="AC2005" s="5" t="n">
        <x:v>3776</x:v>
      </x:c>
      <x:c r="AD2005" s="13" t="n">
        <x:v>120.669823</x:v>
      </x:c>
      <x:c r="AE2005" s="13" t="n">
        <x:v>16.00511</x:v>
      </x:c>
      <x:c r="AF2005" s="5" t="n">
        <x:v>3469</x:v>
      </x:c>
      <x:c r="AG2005" s="13" t="n">
        <x:v>120.6709818697411</x:v>
      </x:c>
      <x:c r="AH2005" s="13" t="n">
        <x:v>16.00545761478399</x:v>
      </x:c>
      <x:c r="AI2005" s="5" t="n">
        <x:v>3469</x:v>
      </x:c>
      <x:c r="AJ2005" s="5" t="str">
        <x:v>Stronger evidence - built or existing label</x:v>
      </x:c>
      <x:c r="AK2005" s="5" t="n">
        <x:v>3469</x:v>
      </x:c>
      <x:c r="AL2005" s="5" t="str">
        <x:v>BINALONAN - UMINGAN</x:v>
      </x:c>
      <x:c r="AM2005" s="5" t="str">
        <x:v>Tier 1B (Micro Drop, 1-3 km)</x:v>
      </x:c>
      <x:c r="AN2005" s="14" t="n">
        <x:v>75.7</x:v>
      </x:c>
      <x:c r="AO2005" s="14" t="n">
        <x:v>75.70468198150567</x:v>
      </x:c>
      <x:c r="AP2005" s="14" t="n">
        <x:v>75.74197195320916</x:v>
      </x:c>
      <x:c r="AQ2005" s="14" t="n">
        <x:v>70.37</x:v>
      </x:c>
      <x:c r="AR2005" s="5" t="n">
        <x:v>458</x:v>
      </x:c>
      <x:c r="AS2005" s="11" t="str"/>
      <x:c r="AT2005" s="5" t="str">
        <x:v>Batch 3 (2,001 - 3,000)</x:v>
      </x:c>
      <x:c r="AU2005" s="5" t="n">
        <x:v>5</x:v>
      </x:c>
    </x:row>
    <x:row r="2006" ht="60" customHeight="1">
      <x:c r="A2006" s="5" t="n">
        <x:v>2002</x:v>
      </x:c>
      <x:c r="B2006" s="5" t="n">
        <x:v>3</x:v>
      </x:c>
      <x:c r="C2006" s="10" t="str">
        <x:v>0301409015</x:v>
      </x:c>
      <x:c r="D2006" s="5" t="str">
        <x:v>San Pablo</x:v>
      </x:c>
      <x:c r="E2006" s="5" t="str">
        <x:v>Hagonoy</x:v>
      </x:c>
      <x:c r="F2006" s="5" t="str">
        <x:v>Bulacan</x:v>
      </x:c>
      <x:c r="G2006" s="11" t="str">
        <x:v>B - Node 0.5-1 km</x:v>
      </x:c>
      <x:c r="H2006" s="12" t="n">
        <x:v>0.8295744356818645</x:v>
      </x:c>
      <x:c r="I2006" s="12" t="n">
        <x:v>6.755122326745004</x:v>
      </x:c>
      <x:c r="J2006" s="12" t="n">
        <x:v>0.8295744356818645</x:v>
      </x:c>
      <x:c r="K2006" s="12" t="n">
        <x:v>0.83</x:v>
      </x:c>
      <x:c r="L2006" s="12" t="n">
        <x:v>-0.0004255643181354518</x:v>
      </x:c>
      <x:c r="M2006" s="12" t="n">
        <x:v>3.37</x:v>
      </x:c>
      <x:c r="N2006" s="12" t="n">
        <x:v>3.3851223267450035</x:v>
      </x:c>
      <x:c r="O2006" s="11" t="str">
        <x:v>HGB001
- TYPE 3</x:v>
      </x:c>
      <x:c r="P2006" s="11" t="str">
        <x:v>MALOLOS</x:v>
      </x:c>
      <x:c r="Q2006" s="11" t="str">
        <x:v>Stronger evidence - built or existing label</x:v>
      </x:c>
      <x:c r="R2006" s="11" t="str">
        <x:v>Survey a short node lateral; confirm port/fiber capacity, access and route.</x:v>
      </x:c>
      <x:c r="S2006" s="5" t="n">
        <x:v>1623</x:v>
      </x:c>
      <x:c r="T2006" s="5" t="str">
        <x:v>Region III (Central Luzon)</x:v>
      </x:c>
      <x:c r="U2006" s="13" t="n">
        <x:v>14.831774</x:v>
      </x:c>
      <x:c r="V2006" s="13" t="n">
        <x:v>120.751603</x:v>
      </x:c>
      <x:c r="W2006" s="12" t="n">
        <x:v>0.833679640677384</x:v>
      </x:c>
      <x:c r="X2006" s="12" t="n">
        <x:v>3.308863793584739</x:v>
      </x:c>
      <x:c r="Y2006" s="12" t="n">
        <x:v>3.2937883204322893</x:v>
      </x:c>
      <x:c r="Z2006" s="12" t="n">
        <x:v>6.755122326745004</x:v>
      </x:c>
      <x:c r="AA2006" s="5" t="str">
        <x:v>HGB001
- TYPE 3</x:v>
      </x:c>
      <x:c r="AB2006" s="6" t="b">
        <x:v>1</x:v>
      </x:c>
      <x:c r="AC2006" s="5" t="n">
        <x:v>3483</x:v>
      </x:c>
      <x:c r="AD2006" s="13" t="n">
        <x:v>120.7514500039216</x:v>
      </x:c>
      <x:c r="AE2006" s="13" t="n">
        <x:v>14.83927000228332</x:v>
      </x:c>
      <x:c r="AF2006" s="5" t="n">
        <x:v>3429</x:v>
      </x:c>
      <x:c r="AG2006" s="13" t="n">
        <x:v>120.79933695414658</x:v>
      </x:c>
      <x:c r="AH2006" s="13" t="n">
        <x:v>14.871416040816724</x:v>
      </x:c>
      <x:c r="AI2006" s="5" t="n">
        <x:v>2357</x:v>
      </x:c>
      <x:c r="AJ2006" s="5" t="str">
        <x:v>Excluded - CCTV dedicated network</x:v>
      </x:c>
      <x:c r="AK2006" s="5" t="n">
        <x:v>3429</x:v>
      </x:c>
      <x:c r="AL2006" s="5" t="str">
        <x:v>MALOLOS</x:v>
      </x:c>
      <x:c r="AM2006" s="5" t="str">
        <x:v>Tier 1A (Direct Coloc, &lt;1 km)</x:v>
      </x:c>
      <x:c r="AN2006" s="14" t="n">
        <x:v>75.7</x:v>
      </x:c>
      <x:c r="AO2006" s="14" t="n">
        <x:v>75.8307224061697</x:v>
      </x:c>
      <x:c r="AP2006" s="14" t="n">
        <x:v>75.84148011905961</x:v>
      </x:c>
      <x:c r="AQ2006" s="14" t="n">
        <x:v>70.37</x:v>
      </x:c>
      <x:c r="AR2006" s="5" t="n">
        <x:v>311</x:v>
      </x:c>
      <x:c r="AS2006" s="11" t="str">
        <x:v>Vertex distance not reproduced within 0.011 km; Screened route is &gt;0.5 km farther; Nearest raw line excluded from fiber screening</x:v>
      </x:c>
      <x:c r="AT2006" s="5" t="str">
        <x:v>Batch 3 (2,001 - 3,000)</x:v>
      </x:c>
      <x:c r="AU2006" s="5" t="n">
        <x:v>6</x:v>
      </x:c>
    </x:row>
    <x:row r="2007" ht="60" customHeight="1">
      <x:c r="A2007" s="5" t="n">
        <x:v>2003</x:v>
      </x:c>
      <x:c r="B2007" s="5" t="n">
        <x:v>3</x:v>
      </x:c>
      <x:c r="C2007" s="10" t="str">
        <x:v>0500512024</x:v>
      </x:c>
      <x:c r="D2007" s="5" t="str">
        <x:v>Ilaor Norte</x:v>
      </x:c>
      <x:c r="E2007" s="5" t="str">
        <x:v>Oas</x:v>
      </x:c>
      <x:c r="F2007" s="5" t="str">
        <x:v>Albay</x:v>
      </x:c>
      <x:c r="G2007" s="11" t="str">
        <x:v>A - Node within 0.5 km</x:v>
      </x:c>
      <x:c r="H2007" s="12" t="n">
        <x:v>0.10733907136081274</x:v>
      </x:c>
      <x:c r="I2007" s="12" t="n">
        <x:v>0.003302546288370966</x:v>
      </x:c>
      <x:c r="J2007" s="12" t="n">
        <x:v>0.003302546288370966</x:v>
      </x:c>
      <x:c r="K2007" s="12" t="n">
        <x:v>0.11</x:v>
      </x:c>
      <x:c r="L2007" s="12" t="n">
        <x:v>-0.0026609286391872655</x:v>
      </x:c>
      <x:c r="M2007" s="12" t="n">
        <x:v>0.33</x:v>
      </x:c>
      <x:c r="N2007" s="12" t="n">
        <x:v>-0.32669745371162906</x:v>
      </x:c>
      <x:c r="O2007" s="11" t="str">
        <x:v>OSA001 - BP</x:v>
      </x:c>
      <x:c r="P2007" s="11" t="str">
        <x:v>IRIGA - LEGAZPI</x:v>
      </x:c>
      <x:c r="Q2007" s="11" t="str">
        <x:v>Stronger evidence - built or existing label</x:v>
      </x:c>
      <x:c r="R2007" s="11" t="str">
        <x:v>First survey: confirm node handoff, spare capacity and a feasible short route; co-location is not established.</x:v>
      </x:c>
      <x:c r="S2007" s="5" t="n">
        <x:v>93</x:v>
      </x:c>
      <x:c r="T2007" s="5" t="str">
        <x:v>Region V (Bicol Region)</x:v>
      </x:c>
      <x:c r="U2007" s="13" t="n">
        <x:v>13.262808</x:v>
      </x:c>
      <x:c r="V2007" s="13" t="n">
        <x:v>123.496502</x:v>
      </x:c>
      <x:c r="W2007" s="12" t="n">
        <x:v>0.10783858002200399</x:v>
      </x:c>
      <x:c r="X2007" s="12" t="n">
        <x:v>0.0582550690347627</x:v>
      </x:c>
      <x:c r="Y2007" s="12" t="n">
        <x:v>0.003302546288370966</x:v>
      </x:c>
      <x:c r="Z2007" s="12" t="n">
        <x:v>0.003302546288370966</x:v>
      </x:c>
      <x:c r="AA2007" s="5" t="str">
        <x:v>OSA001 - BP</x:v>
      </x:c>
      <x:c r="AB2007" s="6" t="b">
        <x:v>1</x:v>
      </x:c>
      <x:c r="AC2007" s="5" t="n">
        <x:v>4543</x:v>
      </x:c>
      <x:c r="AD2007" s="13" t="n">
        <x:v>123.4967590004693</x:v>
      </x:c>
      <x:c r="AE2007" s="13" t="n">
        <x:v>13.26187099986355</x:v>
      </x:c>
      <x:c r="AF2007" s="5" t="n">
        <x:v>4219</x:v>
      </x:c>
      <x:c r="AG2007" s="13" t="n">
        <x:v>123.49653134290664</x:v>
      </x:c>
      <x:c r="AH2007" s="13" t="n">
        <x:v>13.26281606039023</x:v>
      </x:c>
      <x:c r="AI2007" s="5" t="n">
        <x:v>4219</x:v>
      </x:c>
      <x:c r="AJ2007" s="5" t="str">
        <x:v>Stronger evidence - built or existing label</x:v>
      </x:c>
      <x:c r="AK2007" s="5" t="n">
        <x:v>4219</x:v>
      </x:c>
      <x:c r="AL2007" s="5" t="str">
        <x:v>IRIGA - LEGAZPI</x:v>
      </x:c>
      <x:c r="AM2007" s="5" t="str">
        <x:v>Tier 1A (Direct Coloc, &lt;1 km)</x:v>
      </x:c>
      <x:c r="AN2007" s="14" t="n">
        <x:v>100</x:v>
      </x:c>
      <x:c r="AO2007" s="14" t="n">
        <x:v>100</x:v>
      </x:c>
      <x:c r="AP2007" s="14" t="n">
        <x:v>100</x:v>
      </x:c>
      <x:c r="AQ2007" s="14" t="n">
        <x:v>70.36</x:v>
      </x:c>
      <x:c r="AR2007" s="5" t="n">
        <x:v>108</x:v>
      </x:c>
      <x:c r="AS2007" s="11" t="str">
        <x:v>Vertex distance not reproduced within 0.011 km</x:v>
      </x:c>
      <x:c r="AT2007" s="5" t="str">
        <x:v>Batch 3 (2,001 - 3,000)</x:v>
      </x:c>
      <x:c r="AU2007" s="5" t="n">
        <x:v>7</x:v>
      </x:c>
    </x:row>
    <x:row r="2008" ht="60" customHeight="1">
      <x:c r="A2008" s="5" t="n">
        <x:v>2004</x:v>
      </x:c>
      <x:c r="B2008" s="5" t="n">
        <x:v>3</x:v>
      </x:c>
      <x:c r="C2008" s="10" t="str">
        <x:v>1004302031</x:v>
      </x:c>
      <x:c r="D2008" s="5" t="str">
        <x:v>Talusan</x:v>
      </x:c>
      <x:c r="E2008" s="5" t="str">
        <x:v>Balingasag</x:v>
      </x:c>
      <x:c r="F2008" s="5" t="str">
        <x:v>Misamis Oriental</x:v>
      </x:c>
      <x:c r="G2008" s="11" t="str">
        <x:v>D - Other node or line within 3 km</x:v>
      </x:c>
      <x:c r="H2008" s="12" t="n">
        <x:v>2.0353872830789284</x:v>
      </x:c>
      <x:c r="I2008" s="12" t="n">
        <x:v>0.835132190130543</x:v>
      </x:c>
      <x:c r="J2008" s="12" t="n">
        <x:v>0.835132190130543</x:v>
      </x:c>
      <x:c r="K2008" s="12" t="n">
        <x:v>2.04</x:v>
      </x:c>
      <x:c r="L2008" s="12" t="n">
        <x:v>-0.00461271692107168</x:v>
      </x:c>
      <x:c r="M2008" s="12" t="n">
        <x:v>0.84</x:v>
      </x:c>
      <x:c r="N2008" s="12" t="n">
        <x:v>-0.004867809869457007</x:v>
      </x:c>
      <x:c r="O2008" s="11" t="str">
        <x:v>BSM001 - TYPE 3</x:v>
      </x:c>
      <x:c r="P2008" s="11" t="str">
        <x:v>CDO - BUENAVISTA via GINGOOG</x:v>
      </x:c>
      <x:c r="Q2008" s="11" t="str">
        <x:v>Stronger evidence - built or existing label</x:v>
      </x:c>
      <x:c r="R2008" s="11" t="str">
        <x:v>Compare a routed node lateral with an approved line tap; survey crossings and permissions.</x:v>
      </x:c>
      <x:c r="S2008" s="5" t="n">
        <x:v>3453</x:v>
      </x:c>
      <x:c r="T2008" s="5" t="str">
        <x:v>Region X (Northern Mindanao)</x:v>
      </x:c>
      <x:c r="U2008" s="13" t="n">
        <x:v>8.736688</x:v>
      </x:c>
      <x:c r="V2008" s="13" t="n">
        <x:v>124.793631</x:v>
      </x:c>
      <x:c r="W2008" s="12" t="n">
        <x:v>2.040170165930136</x:v>
      </x:c>
      <x:c r="X2008" s="12" t="n">
        <x:v>0.836734802734608</x:v>
      </x:c>
      <x:c r="Y2008" s="12" t="n">
        <x:v>0.835132190130543</x:v>
      </x:c>
      <x:c r="Z2008" s="12" t="n">
        <x:v>0.835132190130543</x:v>
      </x:c>
      <x:c r="AA2008" s="5" t="str">
        <x:v>BSM001 - TYPE 3</x:v>
      </x:c>
      <x:c r="AB2008" s="6" t="b">
        <x:v>1</x:v>
      </x:c>
      <x:c r="AC2008" s="5" t="n">
        <x:v>5272</x:v>
      </x:c>
      <x:c r="AD2008" s="13" t="n">
        <x:v>124.7810640044452</x:v>
      </x:c>
      <x:c r="AE2008" s="13" t="n">
        <x:v>8.75019198768531</x:v>
      </x:c>
      <x:c r="AF2008" s="5" t="n">
        <x:v>5073</x:v>
      </x:c>
      <x:c r="AG2008" s="13" t="n">
        <x:v>124.78771125545515</x:v>
      </x:c>
      <x:c r="AH2008" s="13" t="n">
        <x:v>8.731962645774411</x:v>
      </x:c>
      <x:c r="AI2008" s="5" t="n">
        <x:v>5073</x:v>
      </x:c>
      <x:c r="AJ2008" s="5" t="str">
        <x:v>Stronger evidence - built or existing label</x:v>
      </x:c>
      <x:c r="AK2008" s="5" t="n">
        <x:v>5073</x:v>
      </x:c>
      <x:c r="AL2008" s="5" t="str">
        <x:v>CDO - BUENAVISTA via GINGOOG</x:v>
      </x:c>
      <x:c r="AM2008" s="5" t="str">
        <x:v>Tier 1B (Micro Drop, 1-3 km)</x:v>
      </x:c>
      <x:c r="AN2008" s="14" t="n">
        <x:v>60.7</x:v>
      </x:c>
      <x:c r="AO2008" s="14" t="n">
        <x:v>60.66169923655895</x:v>
      </x:c>
      <x:c r="AP2008" s="14" t="n">
        <x:v>60.739655178422396</x:v>
      </x:c>
      <x:c r="AQ2008" s="14" t="n">
        <x:v>70.36</x:v>
      </x:c>
      <x:c r="AR2008" s="5" t="n">
        <x:v>272</x:v>
      </x:c>
      <x:c r="AS2008" s="11" t="str"/>
      <x:c r="AT2008" s="5" t="str">
        <x:v>Batch 3 (2,001 - 3,000)</x:v>
      </x:c>
      <x:c r="AU2008" s="5" t="n">
        <x:v>8</x:v>
      </x:c>
    </x:row>
    <x:row r="2009" ht="60" customHeight="1">
      <x:c r="A2009" s="5" t="n">
        <x:v>2005</x:v>
      </x:c>
      <x:c r="B2009" s="5" t="n">
        <x:v>3</x:v>
      </x:c>
      <x:c r="C2009" s="10" t="str">
        <x:v>0403425023</x:v>
      </x:c>
      <x:c r="D2009" s="5" t="str">
        <x:v>Chrysanthemum</x:v>
      </x:c>
      <x:c r="E2009" s="5" t="str">
        <x:v>City of San Pedro</x:v>
      </x:c>
      <x:c r="F2009" s="5" t="str">
        <x:v>Laguna</x:v>
      </x:c>
      <x:c r="G2009" s="11" t="str">
        <x:v>D - Other node or line within 3 km</x:v>
      </x:c>
      <x:c r="H2009" s="12" t="n">
        <x:v>1.2605620174099124</x:v>
      </x:c>
      <x:c r="I2009" s="12" t="n">
        <x:v>0.7647558910036423</x:v>
      </x:c>
      <x:c r="J2009" s="12" t="n">
        <x:v>0.7647558910036423</x:v>
      </x:c>
      <x:c r="K2009" s="12" t="n">
        <x:v>1.26</x:v>
      </x:c>
      <x:c r="L2009" s="12" t="n">
        <x:v>0.000562017409912352</x:v>
      </x:c>
      <x:c r="M2009" s="12" t="n">
        <x:v>0.29</x:v>
      </x:c>
      <x:c r="N2009" s="12" t="n">
        <x:v>0.4747558910036423</x:v>
      </x:c>
      <x:c r="O2009" s="11" t="str">
        <x:v>SPL003 - PM</x:v>
      </x:c>
      <x:c r="P2009" s="11" t="str">
        <x:v>RELIANCE TO SAN PABLO</x:v>
      </x:c>
      <x:c r="Q2009" s="11" t="str">
        <x:v>Conditional - mapped route, status unverified</x:v>
      </x:c>
      <x:c r="R2009" s="11" t="str">
        <x:v>Compare a routed node lateral with an approved line tap; survey crossings and permissions.</x:v>
      </x:c>
      <x:c r="S2009" s="5" t="n">
        <x:v>3392</x:v>
      </x:c>
      <x:c r="T2009" s="5" t="str">
        <x:v>Region IV-A (CALABARZON)</x:v>
      </x:c>
      <x:c r="U2009" s="13" t="n">
        <x:v>14.361257</x:v>
      </x:c>
      <x:c r="V2009" s="13" t="n">
        <x:v>121.046754</x:v>
      </x:c>
      <x:c r="W2009" s="12" t="n">
        <x:v>1.258914971467055</x:v>
      </x:c>
      <x:c r="X2009" s="12" t="n">
        <x:v>0.12616134361044956</x:v>
      </x:c>
      <x:c r="Y2009" s="12" t="n">
        <x:v>0.08647657788752433</x:v>
      </x:c>
      <x:c r="Z2009" s="12" t="n">
        <x:v>0.7750259963189552</x:v>
      </x:c>
      <x:c r="AA2009" s="5" t="str">
        <x:v>SPL003 - PM</x:v>
      </x:c>
      <x:c r="AB2009" s="6" t="b">
        <x:v>1</x:v>
      </x:c>
      <x:c r="AC2009" s="5" t="n">
        <x:v>4362</x:v>
      </x:c>
      <x:c r="AD2009" s="13" t="n">
        <x:v>121.0350840071885</x:v>
      </x:c>
      <x:c r="AE2009" s="13" t="n">
        <x:v>14.36186600451926</x:v>
      </x:c>
      <x:c r="AF2009" s="5" t="n">
        <x:v>4159</x:v>
      </x:c>
      <x:c r="AG2009" s="13" t="n">
        <x:v>121.0516839994862</x:v>
      </x:c>
      <x:c r="AH2009" s="13" t="n">
        <x:v>14.36622453773984</x:v>
      </x:c>
      <x:c r="AI2009" s="5" t="n">
        <x:v>6548</x:v>
      </x:c>
      <x:c r="AJ2009" s="5" t="str">
        <x:v>Excluded - planned or ongoing</x:v>
      </x:c>
      <x:c r="AK2009" s="5" t="n">
        <x:v>4181</x:v>
      </x:c>
      <x:c r="AL2009" s="5" t="str">
        <x:v>MUNTINLUPA - BINAN</x:v>
      </x:c>
      <x:c r="AM2009" s="5" t="str">
        <x:v>Tier 1B (Micro Drop, 1-3 km)</x:v>
      </x:c>
      <x:c r="AN2009" s="14" t="n">
        <x:v>75.7</x:v>
      </x:c>
      <x:c r="AO2009" s="14" t="n">
        <x:v>75.70468198150567</x:v>
      </x:c>
      <x:c r="AP2009" s="14" t="n">
        <x:v>75.6923740760224</x:v>
      </x:c>
      <x:c r="AQ2009" s="14" t="n">
        <x:v>70.36</x:v>
      </x:c>
      <x:c r="AR2009" s="5" t="n">
        <x:v>1239</x:v>
      </x:c>
      <x:c r="AS2009" s="11" t="str">
        <x:v>Vertex distance not reproduced within 0.011 km; Nearest raw line excluded from fiber screening; Nearest screened line status requires confirmation</x:v>
      </x:c>
      <x:c r="AT2009" s="5" t="str">
        <x:v>Batch 3 (2,001 - 3,000)</x:v>
      </x:c>
      <x:c r="AU2009" s="5" t="n">
        <x:v>9</x:v>
      </x:c>
    </x:row>
    <x:row r="2010" ht="60" customHeight="1">
      <x:c r="A2010" s="5" t="n">
        <x:v>2006</x:v>
      </x:c>
      <x:c r="B2010" s="5" t="n">
        <x:v>3</x:v>
      </x:c>
      <x:c r="C2010" s="10" t="str">
        <x:v>0601910013</x:v>
      </x:c>
      <x:c r="D2010" s="5" t="str">
        <x:v>Cogon</x:v>
      </x:c>
      <x:c r="E2010" s="5" t="str">
        <x:v>Panitan</x:v>
      </x:c>
      <x:c r="F2010" s="5" t="str">
        <x:v>Capiz</x:v>
      </x:c>
      <x:c r="G2010" s="11" t="str">
        <x:v>C - Line within 0.5 km; node over 1 km</x:v>
      </x:c>
      <x:c r="H2010" s="12" t="n">
        <x:v>2.717745123454169</x:v>
      </x:c>
      <x:c r="I2010" s="12" t="n">
        <x:v>0.18523984993411277</x:v>
      </x:c>
      <x:c r="J2010" s="12" t="n">
        <x:v>0.18523984993411277</x:v>
      </x:c>
      <x:c r="K2010" s="12" t="n">
        <x:v>2.72</x:v>
      </x:c>
      <x:c r="L2010" s="12" t="n">
        <x:v>-0.0022548765458312303</x:v>
      </x:c>
      <x:c r="M2010" s="12" t="n">
        <x:v>0.2</x:v>
      </x:c>
      <x:c r="N2010" s="12" t="n">
        <x:v>-0.01476015006588724</x:v>
      </x:c>
      <x:c r="O2010" s="11" t="str">
        <x:v>PAZ001 - TYPE 3</x:v>
      </x:c>
      <x:c r="P2010" s="11" t="str">
        <x:v>Untitled Path</x:v>
      </x:c>
      <x:c r="Q2010" s="11" t="str">
        <x:v>Conditional - mapped route, status unverified</x:v>
      </x:c>
      <x:c r="R2010" s="11" t="str">
        <x:v>Locate an authorized closure or handhole and confirm splicing/capacity; nearby cable alone is insufficient.</x:v>
      </x:c>
      <x:c r="S2010" s="5" t="n">
        <x:v>2733</x:v>
      </x:c>
      <x:c r="T2010" s="5" t="str">
        <x:v>Region VI (Western Visayas)</x:v>
      </x:c>
      <x:c r="U2010" s="13" t="n">
        <x:v>11.459444</x:v>
      </x:c>
      <x:c r="V2010" s="13" t="n">
        <x:v>122.8175</x:v>
      </x:c>
      <x:c r="W2010" s="12" t="n">
        <x:v>2.724274602999552</x:v>
      </x:c>
      <x:c r="X2010" s="12" t="n">
        <x:v>0.18598662914530745</x:v>
      </x:c>
      <x:c r="Y2010" s="12" t="n">
        <x:v>0.18523984993411277</x:v>
      </x:c>
      <x:c r="Z2010" s="12" t="n">
        <x:v>1.134655902866404</x:v>
      </x:c>
      <x:c r="AA2010" s="5" t="str">
        <x:v>PAZ001 - TYPE 3</x:v>
      </x:c>
      <x:c r="AB2010" s="6" t="b">
        <x:v>1</x:v>
      </x:c>
      <x:c r="AC2010" s="5" t="n">
        <x:v>4663</x:v>
      </x:c>
      <x:c r="AD2010" s="13" t="n">
        <x:v>122.8339400001942</x:v>
      </x:c>
      <x:c r="AE2010" s="13" t="n">
        <x:v>11.47790100313888</x:v>
      </x:c>
      <x:c r="AF2010" s="5" t="n">
        <x:v>4976</x:v>
      </x:c>
      <x:c r="AG2010" s="13" t="n">
        <x:v>122.8166144711009</x:v>
      </x:c>
      <x:c r="AH2010" s="13" t="n">
        <x:v>11.458015276461987</x:v>
      </x:c>
      <x:c r="AI2010" s="5" t="n">
        <x:v>4976</x:v>
      </x:c>
      <x:c r="AJ2010" s="5" t="str">
        <x:v>Conditional - mapped route, status unverified</x:v>
      </x:c>
      <x:c r="AK2010" s="5" t="n">
        <x:v>5010</x:v>
      </x:c>
      <x:c r="AL2010" s="5" t="str">
        <x:v>ROXAS - SARA</x:v>
      </x:c>
      <x:c r="AM2010" s="5" t="str">
        <x:v>Tier 1B (Micro Drop, 1-3 km)</x:v>
      </x:c>
      <x:c r="AN2010" s="14" t="n">
        <x:v>50.3</x:v>
      </x:c>
      <x:c r="AO2010" s="14" t="n">
        <x:v>50.38682101795599</x:v>
      </x:c>
      <x:c r="AP2010" s="14" t="n">
        <x:v>50.41718819405657</x:v>
      </x:c>
      <x:c r="AQ2010" s="14" t="n">
        <x:v>70.35</x:v>
      </x:c>
      <x:c r="AR2010" s="5" t="n">
        <x:v>312</x:v>
      </x:c>
      <x:c r="AS2010" s="11" t="str">
        <x:v>Vertex distance not reproduced within 0.011 km; Nearest screened line status requires confirmation</x:v>
      </x:c>
      <x:c r="AT2010" s="5" t="str">
        <x:v>Batch 3 (2,001 - 3,000)</x:v>
      </x:c>
      <x:c r="AU2010" s="5" t="n">
        <x:v>10</x:v>
      </x:c>
    </x:row>
    <x:row r="2011" ht="60" customHeight="1">
      <x:c r="A2011" s="5" t="n">
        <x:v>2007</x:v>
      </x:c>
      <x:c r="B2011" s="5" t="n">
        <x:v>3</x:v>
      </x:c>
      <x:c r="C2011" s="10" t="str">
        <x:v>0704604018</x:v>
      </x:c>
      <x:c r="D2011" s="5" t="str">
        <x:v>Lo-oc</x:v>
      </x:c>
      <x:c r="E2011" s="5" t="str">
        <x:v>City of Bais</x:v>
      </x:c>
      <x:c r="F2011" s="5" t="str">
        <x:v>Negros Oriental</x:v>
      </x:c>
      <x:c r="G2011" s="11" t="str">
        <x:v>D - Other node or line within 3 km</x:v>
      </x:c>
      <x:c r="H2011" s="12" t="n">
        <x:v>1.275933023472178</x:v>
      </x:c>
      <x:c r="I2011" s="12" t="n">
        <x:v>1.1666369165878596</x:v>
      </x:c>
      <x:c r="J2011" s="12" t="n">
        <x:v>1.1666369165878596</x:v>
      </x:c>
      <x:c r="K2011" s="12" t="n">
        <x:v>1.27</x:v>
      </x:c>
      <x:c r="L2011" s="12" t="n">
        <x:v>0.005933023472177945</x:v>
      </x:c>
      <x:c r="M2011" s="12" t="n">
        <x:v>1.26</x:v>
      </x:c>
      <x:c r="N2011" s="12" t="n">
        <x:v>-0.09336308341214039</x:v>
      </x:c>
      <x:c r="O2011" s="11" t="str">
        <x:v>BSN001 - TYPE 2</x:v>
      </x:c>
      <x:c r="P2011" s="11" t="str">
        <x:v>FOC 144C UPLINK TO BSN001 VIA 144C BB from Talisay CLS</x:v>
      </x:c>
      <x:c r="Q2011" s="11" t="str">
        <x:v>Conditional - mapped route, status unverified</x:v>
      </x:c>
      <x:c r="R2011" s="11" t="str">
        <x:v>Compare a routed node lateral with an approved line tap; survey crossings and permissions.</x:v>
      </x:c>
      <x:c r="S2011" s="5" t="n">
        <x:v>3856</x:v>
      </x:c>
      <x:c r="T2011" s="5" t="str">
        <x:v>Region VII (Central Visayas)</x:v>
      </x:c>
      <x:c r="U2011" s="13" t="n">
        <x:v>9.588534</x:v>
      </x:c>
      <x:c r="V2011" s="13" t="n">
        <x:v>123.134757</x:v>
      </x:c>
      <x:c r="W2011" s="12" t="n">
        <x:v>1.2745664273759612</x:v>
      </x:c>
      <x:c r="X2011" s="12" t="n">
        <x:v>0.9158572235316629</x:v>
      </x:c>
      <x:c r="Y2011" s="12" t="n">
        <x:v>0.9163474359313014</x:v>
      </x:c>
      <x:c r="Z2011" s="12" t="n">
        <x:v>1.2789528433185813</x:v>
      </x:c>
      <x:c r="AA2011" s="5" t="str">
        <x:v>BSN001 - TYPE 2</x:v>
      </x:c>
      <x:c r="AB2011" s="6" t="b">
        <x:v>1</x:v>
      </x:c>
      <x:c r="AC2011" s="5" t="n">
        <x:v>4771</x:v>
      </x:c>
      <x:c r="AD2011" s="13" t="n">
        <x:v>123.1232589788248</x:v>
      </x:c>
      <x:c r="AE2011" s="13" t="n">
        <x:v>9.59022281295385</x:v>
      </x:c>
      <x:c r="AF2011" s="5" t="n">
        <x:v>4940</x:v>
      </x:c>
      <x:c r="AG2011" s="13" t="n">
        <x:v>123.1243181969803</x:v>
      </x:c>
      <x:c r="AH2011" s="13" t="n">
        <x:v>9.590513375083264</x:v>
      </x:c>
      <x:c r="AI2011" s="5" t="n">
        <x:v>4934</x:v>
      </x:c>
      <x:c r="AJ2011" s="5" t="str">
        <x:v>Excluded - planned or ongoing</x:v>
      </x:c>
      <x:c r="AK2011" s="5" t="n">
        <x:v>4936</x:v>
      </x:c>
      <x:c r="AL2011" s="5" t="str">
        <x:v>PROPOSED AERIAL FOC- 58.765km</x:v>
      </x:c>
      <x:c r="AM2011" s="5" t="str">
        <x:v>Tier 1B (Micro Drop, 1-3 km)</x:v>
      </x:c>
      <x:c r="AN2011" s="14" t="n">
        <x:v>75.4</x:v>
      </x:c>
      <x:c r="AO2011" s="14" t="n">
        <x:v>75.48603099566496</x:v>
      </x:c>
      <x:c r="AP2011" s="14" t="n">
        <x:v>75.35664892264852</x:v>
      </x:c>
      <x:c r="AQ2011" s="14" t="n">
        <x:v>70.35</x:v>
      </x:c>
      <x:c r="AR2011" s="5" t="n">
        <x:v>209</x:v>
      </x:c>
      <x:c r="AS2011" s="11" t="str">
        <x:v>Vertex distance not reproduced within 0.011 km; Nearest raw line excluded from fiber screening; Nearest screened line status requires confirmation</x:v>
      </x:c>
      <x:c r="AT2011" s="5" t="str">
        <x:v>Batch 3 (2,001 - 3,000)</x:v>
      </x:c>
      <x:c r="AU2011" s="5" t="n">
        <x:v>11</x:v>
      </x:c>
    </x:row>
    <x:row r="2012" ht="60" customHeight="1">
      <x:c r="A2012" s="5" t="n">
        <x:v>2008</x:v>
      </x:c>
      <x:c r="B2012" s="5" t="n">
        <x:v>3</x:v>
      </x:c>
      <x:c r="C2012" s="10" t="str">
        <x:v>0301420015</x:v>
      </x:c>
      <x:c r="D2012" s="5" t="str">
        <x:v>Fatima I</x:v>
      </x:c>
      <x:c r="E2012" s="5" t="str">
        <x:v>City of San Jose Del Monte</x:v>
      </x:c>
      <x:c r="F2012" s="5" t="str">
        <x:v>Bulacan</x:v>
      </x:c>
      <x:c r="G2012" s="11" t="str">
        <x:v>D - Other node or line within 3 km</x:v>
      </x:c>
      <x:c r="H2012" s="12" t="n">
        <x:v>2.07577781962909</x:v>
      </x:c>
      <x:c r="I2012" s="12" t="n">
        <x:v>3.707308451860064</x:v>
      </x:c>
      <x:c r="J2012" s="12" t="n">
        <x:v>2.07577781962909</x:v>
      </x:c>
      <x:c r="K2012" s="12" t="n">
        <x:v>2.08</x:v>
      </x:c>
      <x:c r="L2012" s="12" t="n">
        <x:v>-0.004222180370910156</x:v>
      </x:c>
      <x:c r="M2012" s="12" t="n">
        <x:v>1.51</x:v>
      </x:c>
      <x:c r="N2012" s="12" t="n">
        <x:v>2.1973084518600636</x:v>
      </x:c>
      <x:c r="O2012" s="11" t="str">
        <x:v>SJD003
- BP</x:v>
      </x:c>
      <x:c r="P2012" s="11" t="str">
        <x:v>48 CORE</x:v>
      </x:c>
      <x:c r="Q2012" s="11" t="str">
        <x:v>Conditional - mapped route, status unverified</x:v>
      </x:c>
      <x:c r="R2012" s="11" t="str">
        <x:v>Compare a routed node lateral with an approved line tap; survey crossings and permissions.</x:v>
      </x:c>
      <x:c r="S2012" s="5" t="n">
        <x:v>4723</x:v>
      </x:c>
      <x:c r="T2012" s="5" t="str">
        <x:v>Region III (Central Luzon)</x:v>
      </x:c>
      <x:c r="U2012" s="13" t="n">
        <x:v>14.828873</x:v>
      </x:c>
      <x:c r="V2012" s="13" t="n">
        <x:v>121.058521</x:v>
      </x:c>
      <x:c r="W2012" s="12" t="n">
        <x:v>2.079772160308691</x:v>
      </x:c>
      <x:c r="X2012" s="12" t="n">
        <x:v>1.4983731769030075</x:v>
      </x:c>
      <x:c r="Y2012" s="12" t="n">
        <x:v>1.5000786552611758</x:v>
      </x:c>
      <x:c r="Z2012" s="12" t="n">
        <x:v>3.711467038578612</x:v>
      </x:c>
      <x:c r="AA2012" s="5" t="str">
        <x:v>SJD003
- BP</x:v>
      </x:c>
      <x:c r="AB2012" s="6" t="b">
        <x:v>1</x:v>
      </x:c>
      <x:c r="AC2012" s="5" t="n">
        <x:v>3504</x:v>
      </x:c>
      <x:c r="AD2012" s="13" t="n">
        <x:v>121.071912</x:v>
      </x:c>
      <x:c r="AE2012" s="13" t="n">
        <x:v>14.815373</x:v>
      </x:c>
      <x:c r="AF2012" s="5" t="n">
        <x:v>2959</x:v>
      </x:c>
      <x:c r="AG2012" s="13" t="n">
        <x:v>121.0482785530857</x:v>
      </x:c>
      <x:c r="AH2012" s="13" t="n">
        <x:v>14.796883213857718</x:v>
      </x:c>
      <x:c r="AI2012" s="5" t="n">
        <x:v>2412</x:v>
      </x:c>
      <x:c r="AJ2012" s="5" t="str">
        <x:v>Excluded - CCTV dedicated network</x:v>
      </x:c>
      <x:c r="AK2012" s="5" t="n">
        <x:v>3432</x:v>
      </x:c>
      <x:c r="AL2012" s="5" t="str">
        <x:v>SJDM</x:v>
      </x:c>
      <x:c r="AM2012" s="5" t="str">
        <x:v>Tier 1B (Micro Drop, 1-3 km)</x:v>
      </x:c>
      <x:c r="AN2012" s="14" t="n">
        <x:v>60</x:v>
      </x:c>
      <x:c r="AO2012" s="14" t="n">
        <x:v>59.99069322759822</x:v>
      </x:c>
      <x:c r="AP2012" s="14" t="n">
        <x:v>50.06109933508219</x:v>
      </x:c>
      <x:c r="AQ2012" s="14" t="n">
        <x:v>70.35</x:v>
      </x:c>
      <x:c r="AR2012" s="5" t="n">
        <x:v>279</x:v>
      </x:c>
      <x:c r="AS2012" s="11" t="str">
        <x:v>Vertex distance not reproduced within 0.011 km; Screened route is &gt;0.5 km farther; Nearest raw line excluded from fiber screening; Nearest screened line status requires confirmation</x:v>
      </x:c>
      <x:c r="AT2012" s="5" t="str">
        <x:v>Batch 3 (2,001 - 3,000)</x:v>
      </x:c>
      <x:c r="AU2012" s="5" t="n">
        <x:v>12</x:v>
      </x:c>
    </x:row>
    <x:row r="2013" ht="60" customHeight="1">
      <x:c r="A2013" s="5" t="n">
        <x:v>2009</x:v>
      </x:c>
      <x:c r="B2013" s="5" t="n">
        <x:v>3</x:v>
      </x:c>
      <x:c r="C2013" s="10" t="str">
        <x:v>0102809016</x:v>
      </x:c>
      <x:c r="D2013" s="5" t="str">
        <x:v>Madamba</x:v>
      </x:c>
      <x:c r="E2013" s="5" t="str">
        <x:v>Dingras</x:v>
      </x:c>
      <x:c r="F2013" s="5" t="str">
        <x:v>Ilocos Norte</x:v>
      </x:c>
      <x:c r="G2013" s="11" t="str">
        <x:v>B - Node 0.5-1 km</x:v>
      </x:c>
      <x:c r="H2013" s="12" t="n">
        <x:v>0.664682404413788</x:v>
      </x:c>
      <x:c r="I2013" s="12" t="n">
        <x:v>0.4624815916320436</x:v>
      </x:c>
      <x:c r="J2013" s="12" t="n">
        <x:v>0.4624815916320436</x:v>
      </x:c>
      <x:c r="K2013" s="12" t="n">
        <x:v>0.67</x:v>
      </x:c>
      <x:c r="L2013" s="12" t="n">
        <x:v>-0.005317595586212032</x:v>
      </x:c>
      <x:c r="M2013" s="12" t="n">
        <x:v>0.46</x:v>
      </x:c>
      <x:c r="N2013" s="12" t="n">
        <x:v>0.0024815916320435893</x:v>
      </x:c>
      <x:c r="O2013" s="11" t="str">
        <x:v>DGI001 - TYPE 3</x:v>
      </x:c>
      <x:c r="P2013" s="11" t="str">
        <x:v>SEGMENT 3 DINGRAS</x:v>
      </x:c>
      <x:c r="Q2013" s="11" t="str">
        <x:v>Stronger evidence - built or existing label</x:v>
      </x:c>
      <x:c r="R2013" s="11" t="str">
        <x:v>Survey a short node lateral; confirm port/fiber capacity, access and route.</x:v>
      </x:c>
      <x:c r="S2013" s="5" t="n">
        <x:v>1273</x:v>
      </x:c>
      <x:c r="T2013" s="5" t="str">
        <x:v>Region I (Ilocos Region)</x:v>
      </x:c>
      <x:c r="U2013" s="13" t="n">
        <x:v>18.104159</x:v>
      </x:c>
      <x:c r="V2013" s="13" t="n">
        <x:v>120.699044</x:v>
      </x:c>
      <x:c r="W2013" s="12" t="n">
        <x:v>0.6667669342390037</x:v>
      </x:c>
      <x:c r="X2013" s="12" t="n">
        <x:v>0.4644092591633472</x:v>
      </x:c>
      <x:c r="Y2013" s="12" t="n">
        <x:v>0.4624815916320436</x:v>
      </x:c>
      <x:c r="Z2013" s="12" t="n">
        <x:v>0.4624815916320436</x:v>
      </x:c>
      <x:c r="AA2013" s="5" t="str">
        <x:v>DGI001 - TYPE 3</x:v>
      </x:c>
      <x:c r="AB2013" s="6" t="b">
        <x:v>1</x:v>
      </x:c>
      <x:c r="AC2013" s="5" t="n">
        <x:v>3627</x:v>
      </x:c>
      <x:c r="AD2013" s="13" t="n">
        <x:v>120.7021689976679</x:v>
      </x:c>
      <x:c r="AE2013" s="13" t="n">
        <x:v>18.0989499997518</x:v>
      </x:c>
      <x:c r="AF2013" s="5" t="n">
        <x:v>1281</x:v>
      </x:c>
      <x:c r="AG2013" s="13" t="n">
        <x:v>120.7002607635227</x:v>
      </x:c>
      <x:c r="AH2013" s="13" t="n">
        <x:v>18.10014579123371</x:v>
      </x:c>
      <x:c r="AI2013" s="5" t="n">
        <x:v>1281</x:v>
      </x:c>
      <x:c r="AJ2013" s="5" t="str">
        <x:v>Stronger evidence - built or existing label</x:v>
      </x:c>
      <x:c r="AK2013" s="5" t="n">
        <x:v>1281</x:v>
      </x:c>
      <x:c r="AL2013" s="5" t="str">
        <x:v>SEGMENT 3 DINGRAS</x:v>
      </x:c>
      <x:c r="AM2013" s="5" t="str">
        <x:v>Tier 1A (Direct Coloc, &lt;1 km)</x:v>
      </x:c>
      <x:c r="AN2013" s="14" t="n">
        <x:v>90.1</x:v>
      </x:c>
      <x:c r="AO2013" s="14" t="n">
        <x:v>89.98481887906756</x:v>
      </x:c>
      <x:c r="AP2013" s="14" t="n">
        <x:v>90.1267202442052</x:v>
      </x:c>
      <x:c r="AQ2013" s="14" t="n">
        <x:v>70.35</x:v>
      </x:c>
      <x:c r="AR2013" s="5" t="n">
        <x:v>161</x:v>
      </x:c>
      <x:c r="AS2013" s="11" t="str">
        <x:v>Within 50 m of a screening threshold</x:v>
      </x:c>
      <x:c r="AT2013" s="5" t="str">
        <x:v>Batch 3 (2,001 - 3,000)</x:v>
      </x:c>
      <x:c r="AU2013" s="5" t="n">
        <x:v>13</x:v>
      </x:c>
    </x:row>
    <x:row r="2014" ht="60" customHeight="1">
      <x:c r="A2014" s="5" t="n">
        <x:v>2010</x:v>
      </x:c>
      <x:c r="B2014" s="5" t="n">
        <x:v>3</x:v>
      </x:c>
      <x:c r="C2014" s="10" t="str">
        <x:v>0203136019</x:v>
      </x:c>
      <x:c r="D2014" s="5" t="str">
        <x:v>Centro</x:v>
      </x:c>
      <x:c r="E2014" s="5" t="str">
        <x:v>Santo Tomas</x:v>
      </x:c>
      <x:c r="F2014" s="5" t="str">
        <x:v>Isabela</x:v>
      </x:c>
      <x:c r="G2014" s="11" t="str">
        <x:v>C - Line within 0.5 km; node over 1 km</x:v>
      </x:c>
      <x:c r="H2014" s="12" t="n">
        <x:v>1.382782813221657</x:v>
      </x:c>
      <x:c r="I2014" s="12" t="n">
        <x:v>0.281126922756405</x:v>
      </x:c>
      <x:c r="J2014" s="12" t="n">
        <x:v>0.281126922756405</x:v>
      </x:c>
      <x:c r="K2014" s="12" t="n">
        <x:v>1.39</x:v>
      </x:c>
      <x:c r="L2014" s="12" t="n">
        <x:v>-0.007217186778342821</x:v>
      </x:c>
      <x:c r="M2014" s="12" t="n">
        <x:v>0.3</x:v>
      </x:c>
      <x:c r="N2014" s="12" t="n">
        <x:v>-0.018873077243594993</x:v>
      </x:c>
      <x:c r="O2014" s="11" t="str">
        <x:v>TSI001 - BP</x:v>
      </x:c>
      <x:c r="P2014" s="11" t="str">
        <x:v>SANTO TOMAS</x:v>
      </x:c>
      <x:c r="Q2014" s="11" t="str">
        <x:v>Conditional - mapped route, status unverified</x:v>
      </x:c>
      <x:c r="R2014" s="11" t="str">
        <x:v>Locate an authorized closure or handhole and confirm splicing/capacity; nearby cable alone is insufficient.</x:v>
      </x:c>
      <x:c r="S2014" s="5" t="n">
        <x:v>2884</x:v>
      </x:c>
      <x:c r="T2014" s="5" t="str">
        <x:v>Region II (Cagayan Valley)</x:v>
      </x:c>
      <x:c r="U2014" s="13" t="n">
        <x:v>17.397428</x:v>
      </x:c>
      <x:c r="V2014" s="13" t="n">
        <x:v>121.764436</x:v>
      </x:c>
      <x:c r="W2014" s="12" t="n">
        <x:v>1.3869791433532284</x:v>
      </x:c>
      <x:c r="X2014" s="12" t="n">
        <x:v>0.3016303686870495</x:v>
      </x:c>
      <x:c r="Y2014" s="12" t="n">
        <x:v>0.281126922756405</x:v>
      </x:c>
      <x:c r="Z2014" s="12" t="n">
        <x:v>3.3628072360607266</x:v>
      </x:c>
      <x:c r="AA2014" s="5" t="str">
        <x:v>TSI001 - BP</x:v>
      </x:c>
      <x:c r="AB2014" s="6" t="b">
        <x:v>1</x:v>
      </x:c>
      <x:c r="AC2014" s="5" t="n">
        <x:v>3696</x:v>
      </x:c>
      <x:c r="AD2014" s="13" t="n">
        <x:v>121.7712490007489</x:v>
      </x:c>
      <x:c r="AE2014" s="13" t="n">
        <x:v>17.38678300054462</x:v>
      </x:c>
      <x:c r="AF2014" s="5" t="n">
        <x:v>1255</x:v>
      </x:c>
      <x:c r="AG2014" s="13" t="n">
        <x:v>121.76705350473416</x:v>
      </x:c>
      <x:c r="AH2014" s="13" t="n">
        <x:v>17.397797744228114</x:v>
      </x:c>
      <x:c r="AI2014" s="5" t="n">
        <x:v>1255</x:v>
      </x:c>
      <x:c r="AJ2014" s="5" t="str">
        <x:v>Conditional - mapped route, status unverified</x:v>
      </x:c>
      <x:c r="AK2014" s="5" t="n">
        <x:v>3316</x:v>
      </x:c>
      <x:c r="AL2014" s="5" t="str">
        <x:v>SEGMENT 10 (TUGUEGARAO - ILIGAN)</x:v>
      </x:c>
      <x:c r="AM2014" s="5" t="str">
        <x:v>Tier 1B (Micro Drop, 1-3 km)</x:v>
      </x:c>
      <x:c r="AN2014" s="14" t="n">
        <x:v>73</x:v>
      </x:c>
      <x:c r="AO2014" s="14" t="n">
        <x:v>72.91828699263661</x:v>
      </x:c>
      <x:c r="AP2014" s="14" t="n">
        <x:v>73.0698335525177</x:v>
      </x:c>
      <x:c r="AQ2014" s="14" t="n">
        <x:v>70.34</x:v>
      </x:c>
      <x:c r="AR2014" s="5" t="n">
        <x:v>228</x:v>
      </x:c>
      <x:c r="AS2014" s="11" t="str">
        <x:v>Nearest screened line status requires confirmation</x:v>
      </x:c>
      <x:c r="AT2014" s="5" t="str">
        <x:v>Batch 3 (2,001 - 3,000)</x:v>
      </x:c>
      <x:c r="AU2014" s="5" t="n">
        <x:v>14</x:v>
      </x:c>
    </x:row>
    <x:row r="2015" ht="60" customHeight="1">
      <x:c r="A2015" s="5" t="n">
        <x:v>2011</x:v>
      </x:c>
      <x:c r="B2015" s="5" t="n">
        <x:v>3</x:v>
      </x:c>
      <x:c r="C2015" s="10" t="str">
        <x:v>0201514020</x:v>
      </x:c>
      <x:c r="D2015" s="5" t="str">
        <x:v>San Jose</x:v>
      </x:c>
      <x:c r="E2015" s="5" t="str">
        <x:v>Gonzaga</x:v>
      </x:c>
      <x:c r="F2015" s="5" t="str">
        <x:v>Cagayan</x:v>
      </x:c>
      <x:c r="G2015" s="11" t="str">
        <x:v>A - Node within 0.5 km</x:v>
      </x:c>
      <x:c r="H2015" s="12" t="n">
        <x:v>0.14510441389678683</x:v>
      </x:c>
      <x:c r="I2015" s="12" t="n">
        <x:v>0.029465483216335218</x:v>
      </x:c>
      <x:c r="J2015" s="12" t="n">
        <x:v>0.029465483216335218</x:v>
      </x:c>
      <x:c r="K2015" s="12" t="n">
        <x:v>0.15</x:v>
      </x:c>
      <x:c r="L2015" s="12" t="n">
        <x:v>-0.0048955861032131676</x:v>
      </x:c>
      <x:c r="M2015" s="12" t="n">
        <x:v>0.09</x:v>
      </x:c>
      <x:c r="N2015" s="12" t="n">
        <x:v>-0.06053451678366478</x:v>
      </x:c>
      <x:c r="O2015" s="11" t="str">
        <x:v>GZC002 - PM</x:v>
      </x:c>
      <x:c r="P2015" s="11" t="str">
        <x:v>SANTA ANA - GONZAGA</x:v>
      </x:c>
      <x:c r="Q2015" s="11" t="str">
        <x:v>Stronger evidence - built or existing label</x:v>
      </x:c>
      <x:c r="R2015" s="11" t="str">
        <x:v>First survey: confirm node handoff, spare capacity and a feasible short route; co-location is not established.</x:v>
      </x:c>
      <x:c r="S2015" s="5" t="n">
        <x:v>155</x:v>
      </x:c>
      <x:c r="T2015" s="5" t="str">
        <x:v>Region II (Cagayan Valley)</x:v>
      </x:c>
      <x:c r="U2015" s="13" t="n">
        <x:v>18.357913</x:v>
      </x:c>
      <x:c r="V2015" s="13" t="n">
        <x:v>122.10302</x:v>
      </x:c>
      <x:c r="W2015" s="12" t="n">
        <x:v>0.14539115790042606</x:v>
      </x:c>
      <x:c r="X2015" s="12" t="n">
        <x:v>0.08590976039914622</x:v>
      </x:c>
      <x:c r="Y2015" s="12" t="n">
        <x:v>0.029465483216335218</x:v>
      </x:c>
      <x:c r="Z2015" s="12" t="n">
        <x:v>0.029465483216335218</x:v>
      </x:c>
      <x:c r="AA2015" s="5" t="str">
        <x:v>GZC002 - PM</x:v>
      </x:c>
      <x:c r="AB2015" s="6" t="b">
        <x:v>1</x:v>
      </x:c>
      <x:c r="AC2015" s="5" t="n">
        <x:v>3590</x:v>
      </x:c>
      <x:c r="AD2015" s="13" t="n">
        <x:v>122.1021139990989</x:v>
      </x:c>
      <x:c r="AE2015" s="13" t="n">
        <x:v>18.35692799932547</x:v>
      </x:c>
      <x:c r="AF2015" s="5" t="n">
        <x:v>1293</x:v>
      </x:c>
      <x:c r="AG2015" s="13" t="n">
        <x:v>122.10318934016118</x:v>
      </x:c>
      <x:c r="AH2015" s="13" t="n">
        <x:v>18.357701523441474</x:v>
      </x:c>
      <x:c r="AI2015" s="5" t="n">
        <x:v>1293</x:v>
      </x:c>
      <x:c r="AJ2015" s="5" t="str">
        <x:v>Stronger evidence - built or existing label</x:v>
      </x:c>
      <x:c r="AK2015" s="5" t="n">
        <x:v>1293</x:v>
      </x:c>
      <x:c r="AL2015" s="5" t="str">
        <x:v>SANTA ANA - GONZAGA</x:v>
      </x:c>
      <x:c r="AM2015" s="5" t="str">
        <x:v>Tier 1A (Direct Coloc, &lt;1 km)</x:v>
      </x:c>
      <x:c r="AN2015" s="14" t="n">
        <x:v>100</x:v>
      </x:c>
      <x:c r="AO2015" s="14" t="n">
        <x:v>100</x:v>
      </x:c>
      <x:c r="AP2015" s="14" t="n">
        <x:v>100</x:v>
      </x:c>
      <x:c r="AQ2015" s="14" t="n">
        <x:v>70.34</x:v>
      </x:c>
      <x:c r="AR2015" s="5" t="n">
        <x:v>122</x:v>
      </x:c>
      <x:c r="AS2015" s="11" t="str"/>
      <x:c r="AT2015" s="5" t="str">
        <x:v>Batch 3 (2,001 - 3,000)</x:v>
      </x:c>
      <x:c r="AU2015" s="5" t="n">
        <x:v>15</x:v>
      </x:c>
    </x:row>
    <x:row r="2016" ht="60" customHeight="1">
      <x:c r="A2016" s="5" t="n">
        <x:v>2012</x:v>
      </x:c>
      <x:c r="B2016" s="5" t="n">
        <x:v>3</x:v>
      </x:c>
      <x:c r="C2016" s="10" t="str">
        <x:v>0304928021</x:v>
      </x:c>
      <x:c r="D2016" s="5" t="str">
        <x:v>Zamora</x:v>
      </x:c>
      <x:c r="E2016" s="5" t="str">
        <x:v>Santa Rosa</x:v>
      </x:c>
      <x:c r="F2016" s="5" t="str">
        <x:v>Nueva Ecija</x:v>
      </x:c>
      <x:c r="G2016" s="11" t="str">
        <x:v>C - Line within 0.5 km; node over 1 km</x:v>
      </x:c>
      <x:c r="H2016" s="12" t="n">
        <x:v>3.3025972951147957</x:v>
      </x:c>
      <x:c r="I2016" s="12" t="n">
        <x:v>0.27824531009313236</x:v>
      </x:c>
      <x:c r="J2016" s="12" t="n">
        <x:v>0.27824531009313236</x:v>
      </x:c>
      <x:c r="K2016" s="12" t="n">
        <x:v>0.28</x:v>
      </x:c>
      <x:c r="L2016" s="12" t="n">
        <x:v>3.022597295114796</x:v>
      </x:c>
      <x:c r="M2016" s="12" t="n">
        <x:v>0.29</x:v>
      </x:c>
      <x:c r="N2016" s="12" t="n">
        <x:v>-0.011754689906867621</x:v>
      </x:c>
      <x:c r="O2016" s="11" t="str">
        <x:v>SRN001 -TYPE 2</x:v>
      </x:c>
      <x:c r="P2016" s="11" t="str">
        <x:v>Untitled Path</x:v>
      </x:c>
      <x:c r="Q2016" s="11" t="str">
        <x:v>Conditional - mapped route, status unverified</x:v>
      </x:c>
      <x:c r="R2016" s="11" t="str">
        <x:v>Locate an authorized closure or handhole and confirm splicing/capacity; nearby cable alone is insufficient.</x:v>
      </x:c>
      <x:c r="S2016" s="5" t="n">
        <x:v>2881</x:v>
      </x:c>
      <x:c r="T2016" s="5" t="str">
        <x:v>Region III (Central Luzon)</x:v>
      </x:c>
      <x:c r="U2016" s="13" t="n">
        <x:v>15.430487</x:v>
      </x:c>
      <x:c r="V2016" s="13" t="n">
        <x:v>120.961628</x:v>
      </x:c>
      <x:c r="W2016" s="12" t="n">
        <x:v>0.27843217884545957</x:v>
      </x:c>
      <x:c r="X2016" s="12" t="n">
        <x:v>0.28597001384615106</x:v>
      </x:c>
      <x:c r="Y2016" s="12" t="n">
        <x:v>0.27824531009313236</x:v>
      </x:c>
      <x:c r="Z2016" s="12" t="n">
        <x:v>2.566335813770608</x:v>
      </x:c>
      <x:c r="AA2016" s="5" t="str">
        <x:v>globe</x:v>
      </x:c>
      <x:c r="AB2016" s="6" t="b">
        <x:v>0</x:v>
      </x:c>
      <x:c r="AC2016" s="5" t="n">
        <x:v>3754</x:v>
      </x:c>
      <x:c r="AD2016" s="13" t="n">
        <x:v>120.931447</x:v>
      </x:c>
      <x:c r="AE2016" s="13" t="n">
        <x:v>15.424678</x:v>
      </x:c>
      <x:c r="AF2016" s="5" t="n">
        <x:v>736</x:v>
      </x:c>
      <x:c r="AG2016" s="13" t="n">
        <x:v>120.96163429765289</x:v>
      </x:c>
      <x:c r="AH2016" s="13" t="n">
        <x:v>15.427972430077679</x:v>
      </x:c>
      <x:c r="AI2016" s="5" t="n">
        <x:v>736</x:v>
      </x:c>
      <x:c r="AJ2016" s="5" t="str">
        <x:v>Conditional - mapped route, status unverified</x:v>
      </x:c>
      <x:c r="AK2016" s="5" t="n">
        <x:v>3409</x:v>
      </x:c>
      <x:c r="AL2016" s="5" t="str">
        <x:v>SEGMENT 18 (BALIUAG - ZARAGOZA)</x:v>
      </x:c>
      <x:c r="AM2016" s="5" t="str">
        <x:v>Tier 1A (Direct Coloc, &lt;1 km)</x:v>
      </x:c>
      <x:c r="AN2016" s="14" t="n">
        <x:v>100</x:v>
      </x:c>
      <x:c r="AO2016" s="14" t="n">
        <x:v>100</x:v>
      </x:c>
      <x:c r="AP2016" s="14" t="n">
        <x:v>43.25830202671811</x:v>
      </x:c>
      <x:c r="AQ2016" s="14" t="n">
        <x:v>70.34</x:v>
      </x:c>
      <x:c r="AR2016" s="5" t="n">
        <x:v>122</x:v>
      </x:c>
      <x:c r="AS2016" s="11" t="str">
        <x:v>Original nearest point is outside node folders; Screened node is &gt;0.5 km farther; Nearest screened line status requires confirmation</x:v>
      </x:c>
      <x:c r="AT2016" s="5" t="str">
        <x:v>Batch 3 (2,001 - 3,000)</x:v>
      </x:c>
      <x:c r="AU2016" s="5" t="n">
        <x:v>16</x:v>
      </x:c>
    </x:row>
    <x:row r="2017" ht="60" customHeight="1">
      <x:c r="A2017" s="5" t="n">
        <x:v>2013</x:v>
      </x:c>
      <x:c r="B2017" s="5" t="n">
        <x:v>3</x:v>
      </x:c>
      <x:c r="C2017" s="10" t="str">
        <x:v>0307114003</x:v>
      </x:c>
      <x:c r="D2017" s="5" t="str">
        <x:v>Asinan Proper</x:v>
      </x:c>
      <x:c r="E2017" s="5" t="str">
        <x:v>Subic</x:v>
      </x:c>
      <x:c r="F2017" s="5" t="str">
        <x:v>Zambales</x:v>
      </x:c>
      <x:c r="G2017" s="11" t="str">
        <x:v>D - Other node or line within 3 km</x:v>
      </x:c>
      <x:c r="H2017" s="12" t="n">
        <x:v>1.2630458917014105</x:v>
      </x:c>
      <x:c r="I2017" s="12" t="n">
        <x:v>0.8949468107406273</x:v>
      </x:c>
      <x:c r="J2017" s="12" t="n">
        <x:v>0.8949468107406273</x:v>
      </x:c>
      <x:c r="K2017" s="12" t="n">
        <x:v>1.26</x:v>
      </x:c>
      <x:c r="L2017" s="12" t="n">
        <x:v>0.0030458917014104525</x:v>
      </x:c>
      <x:c r="M2017" s="12" t="n">
        <x:v>0.91</x:v>
      </x:c>
      <x:c r="N2017" s="12" t="n">
        <x:v>-0.015053189259372712</x:v>
      </x:c>
      <x:c r="O2017" s="11" t="str">
        <x:v>SBZ001 - TYPE 4A</x:v>
      </x:c>
      <x:c r="P2017" s="11" t="str">
        <x:v>BACKBONE ROUTE</x:v>
      </x:c>
      <x:c r="Q2017" s="11" t="str">
        <x:v>Conditional - mapped route, status unverified</x:v>
      </x:c>
      <x:c r="R2017" s="11" t="str">
        <x:v>Compare a routed node lateral with an approved line tap; survey crossings and permissions.</x:v>
      </x:c>
      <x:c r="S2017" s="5" t="n">
        <x:v>3505</x:v>
      </x:c>
      <x:c r="T2017" s="5" t="str">
        <x:v>Region III (Central Luzon)</x:v>
      </x:c>
      <x:c r="U2017" s="13" t="n">
        <x:v>14.895313</x:v>
      </x:c>
      <x:c r="V2017" s="13" t="n">
        <x:v>120.228021</x:v>
      </x:c>
      <x:c r="W2017" s="12" t="n">
        <x:v>1.2637594974991493</x:v>
      </x:c>
      <x:c r="X2017" s="12" t="n">
        <x:v>0.9128942608716636</x:v>
      </x:c>
      <x:c r="Y2017" s="12" t="n">
        <x:v>0.8949468107406273</x:v>
      </x:c>
      <x:c r="Z2017" s="12" t="n">
        <x:v>0.9054580493673196</x:v>
      </x:c>
      <x:c r="AA2017" s="5" t="str">
        <x:v>SBZ001 - TYPE 4A</x:v>
      </x:c>
      <x:c r="AB2017" s="6" t="b">
        <x:v>1</x:v>
      </x:c>
      <x:c r="AC2017" s="5" t="n">
        <x:v>3920</x:v>
      </x:c>
      <x:c r="AD2017" s="13" t="n">
        <x:v>120.237825</x:v>
      </x:c>
      <x:c r="AE2017" s="13" t="n">
        <x:v>14.88903611111111</x:v>
      </x:c>
      <x:c r="AF2017" s="5" t="n">
        <x:v>3259</x:v>
      </x:c>
      <x:c r="AG2017" s="13" t="n">
        <x:v>120.23538490930667</x:v>
      </x:c>
      <x:c r="AH2017" s="13" t="n">
        <x:v>14.899072950720706</x:v>
      </x:c>
      <x:c r="AI2017" s="5" t="n">
        <x:v>3259</x:v>
      </x:c>
      <x:c r="AJ2017" s="5" t="str">
        <x:v>Conditional - mapped route, status unverified</x:v>
      </x:c>
      <x:c r="AK2017" s="5" t="n">
        <x:v>3414</x:v>
      </x:c>
      <x:c r="AL2017" s="5" t="str">
        <x:v>SUBIC</x:v>
      </x:c>
      <x:c r="AM2017" s="5" t="str">
        <x:v>Tier 1B (Micro Drop, 1-3 km)</x:v>
      </x:c>
      <x:c r="AN2017" s="14" t="n">
        <x:v>75.6</x:v>
      </x:c>
      <x:c r="AO2017" s="14" t="n">
        <x:v>75.70468198150567</x:v>
      </x:c>
      <x:c r="AP2017" s="14" t="n">
        <x:v>75.63800605331227</x:v>
      </x:c>
      <x:c r="AQ2017" s="14" t="n">
        <x:v>70.33</x:v>
      </x:c>
      <x:c r="AR2017" s="5" t="n">
        <x:v>749</x:v>
      </x:c>
      <x:c r="AS2017" s="11" t="str">
        <x:v>Nearest screened line status requires confirmation</x:v>
      </x:c>
      <x:c r="AT2017" s="5" t="str">
        <x:v>Batch 3 (2,001 - 3,000)</x:v>
      </x:c>
      <x:c r="AU2017" s="5" t="n">
        <x:v>17</x:v>
      </x:c>
    </x:row>
    <x:row r="2018" ht="60" customHeight="1">
      <x:c r="A2018" s="5" t="n">
        <x:v>2014</x:v>
      </x:c>
      <x:c r="B2018" s="5" t="n">
        <x:v>3</x:v>
      </x:c>
      <x:c r="C2018" s="10" t="str">
        <x:v>0305408019</x:v>
      </x:c>
      <x:c r="D2018" s="5" t="str">
        <x:v>San Juan</x:v>
      </x:c>
      <x:c r="E2018" s="5" t="str">
        <x:v>Lubao</x:v>
      </x:c>
      <x:c r="F2018" s="5" t="str">
        <x:v>Pampanga</x:v>
      </x:c>
      <x:c r="G2018" s="11" t="str">
        <x:v>D - Other node or line within 3 km</x:v>
      </x:c>
      <x:c r="H2018" s="12" t="n">
        <x:v>1.129457540646794</x:v>
      </x:c>
      <x:c r="I2018" s="12" t="n">
        <x:v>1.3482980877872661</x:v>
      </x:c>
      <x:c r="J2018" s="12" t="n">
        <x:v>1.129457540646794</x:v>
      </x:c>
      <x:c r="K2018" s="12" t="n">
        <x:v>1.13</x:v>
      </x:c>
      <x:c r="L2018" s="12" t="n">
        <x:v>-0.0005424593532059596</x:v>
      </x:c>
      <x:c r="M2018" s="12" t="n">
        <x:v>1.36</x:v>
      </x:c>
      <x:c r="N2018" s="12" t="n">
        <x:v>-0.011701912212733978</x:v>
      </x:c>
      <x:c r="O2018" s="11" t="str">
        <x:v>LOP001 - TYPE 3</x:v>
      </x:c>
      <x:c r="P2018" s="11" t="str">
        <x:v>LUBAO</x:v>
      </x:c>
      <x:c r="Q2018" s="11" t="str">
        <x:v>Stronger evidence - built or existing label</x:v>
      </x:c>
      <x:c r="R2018" s="11" t="str">
        <x:v>Compare a routed node lateral with an approved line tap; survey crossings and permissions.</x:v>
      </x:c>
      <x:c r="S2018" s="5" t="n">
        <x:v>3809</x:v>
      </x:c>
      <x:c r="T2018" s="5" t="str">
        <x:v>Region III (Central Luzon)</x:v>
      </x:c>
      <x:c r="U2018" s="13" t="n">
        <x:v>14.920876</x:v>
      </x:c>
      <x:c r="V2018" s="13" t="n">
        <x:v>120.555879</x:v>
      </x:c>
      <x:c r="W2018" s="12" t="n">
        <x:v>1.1347730307071973</x:v>
      </x:c>
      <x:c r="X2018" s="12" t="n">
        <x:v>1.3523624500384044</x:v>
      </x:c>
      <x:c r="Y2018" s="12" t="n">
        <x:v>1.3482980877872661</x:v>
      </x:c>
      <x:c r="Z2018" s="12" t="n">
        <x:v>1.3482980877872661</x:v>
      </x:c>
      <x:c r="AA2018" s="5" t="str">
        <x:v>LOP001 - TYPE 3</x:v>
      </x:c>
      <x:c r="AB2018" s="6" t="b">
        <x:v>1</x:v>
      </x:c>
      <x:c r="AC2018" s="5" t="n">
        <x:v>3859</x:v>
      </x:c>
      <x:c r="AD2018" s="13" t="n">
        <x:v>120.553834000448</x:v>
      </x:c>
      <x:c r="AE2018" s="13" t="n">
        <x:v>14.91086388888889</x:v>
      </x:c>
      <x:c r="AF2018" s="5" t="n">
        <x:v>3447</x:v>
      </x:c>
      <x:c r="AG2018" s="13" t="n">
        <x:v>120.56282906776259</x:v>
      </x:c>
      <x:c r="AH2018" s="13" t="n">
        <x:v>14.910736302485473</x:v>
      </x:c>
      <x:c r="AI2018" s="5" t="n">
        <x:v>3447</x:v>
      </x:c>
      <x:c r="AJ2018" s="5" t="str">
        <x:v>Stronger evidence - built or existing label</x:v>
      </x:c>
      <x:c r="AK2018" s="5" t="n">
        <x:v>3447</x:v>
      </x:c>
      <x:c r="AL2018" s="5" t="str">
        <x:v>LUBAO</x:v>
      </x:c>
      <x:c r="AM2018" s="5" t="str">
        <x:v>Tier 1B (Micro Drop, 1-3 km)</x:v>
      </x:c>
      <x:c r="AN2018" s="14" t="n">
        <x:v>78.5</x:v>
      </x:c>
      <x:c r="AO2018" s="14" t="n">
        <x:v>78.61447506980018</x:v>
      </x:c>
      <x:c r="AP2018" s="14" t="n">
        <x:v>78.62688304615915</x:v>
      </x:c>
      <x:c r="AQ2018" s="14" t="n">
        <x:v>70.32</x:v>
      </x:c>
      <x:c r="AR2018" s="5" t="n">
        <x:v>206</x:v>
      </x:c>
      <x:c r="AS2018" s="11" t="str"/>
      <x:c r="AT2018" s="5" t="str">
        <x:v>Batch 3 (2,001 - 3,000)</x:v>
      </x:c>
      <x:c r="AU2018" s="5" t="n">
        <x:v>18</x:v>
      </x:c>
    </x:row>
    <x:row r="2019" ht="60" customHeight="1">
      <x:c r="A2019" s="5" t="n">
        <x:v>2015</x:v>
      </x:c>
      <x:c r="B2019" s="5" t="n">
        <x:v>3</x:v>
      </x:c>
      <x:c r="C2019" s="10" t="str">
        <x:v>0401005020</x:v>
      </x:c>
      <x:c r="D2019" s="5" t="str">
        <x:v>Cuta</x:v>
      </x:c>
      <x:c r="E2019" s="5" t="str">
        <x:v>Batangas City</x:v>
      </x:c>
      <x:c r="F2019" s="5" t="str">
        <x:v>Batangas</x:v>
      </x:c>
      <x:c r="G2019" s="11" t="str">
        <x:v>D - Other node or line within 3 km</x:v>
      </x:c>
      <x:c r="H2019" s="12" t="n">
        <x:v>1.2580634142736185</x:v>
      </x:c>
      <x:c r="I2019" s="12" t="n">
        <x:v>0.6730839460759175</x:v>
      </x:c>
      <x:c r="J2019" s="12" t="n">
        <x:v>0.6730839460759175</x:v>
      </x:c>
      <x:c r="K2019" s="12" t="n">
        <x:v>1.26</x:v>
      </x:c>
      <x:c r="L2019" s="12" t="n">
        <x:v>-0.0019365857263815567</x:v>
      </x:c>
      <x:c r="M2019" s="12" t="n">
        <x:v>0.68</x:v>
      </x:c>
      <x:c r="N2019" s="12" t="n">
        <x:v>-0.006916053924082566</x:v>
      </x:c>
      <x:c r="O2019" s="11" t="str">
        <x:v>BCY001
- TYPE 2</x:v>
      </x:c>
      <x:c r="P2019" s="11" t="str">
        <x:v>AE TO ELIMINATE COMMON 96C</x:v>
      </x:c>
      <x:c r="Q2019" s="11" t="str">
        <x:v>Conditional - mapped route, status unverified</x:v>
      </x:c>
      <x:c r="R2019" s="11" t="str">
        <x:v>Compare a routed node lateral with an approved line tap; survey crossings and permissions.</x:v>
      </x:c>
      <x:c r="S2019" s="5" t="n">
        <x:v>3296</x:v>
      </x:c>
      <x:c r="T2019" s="5" t="str">
        <x:v>Region IV-A (CALABARZON)</x:v>
      </x:c>
      <x:c r="U2019" s="13" t="n">
        <x:v>13.751126</x:v>
      </x:c>
      <x:c r="V2019" s="13" t="n">
        <x:v>121.054961</x:v>
      </x:c>
      <x:c r="W2019" s="12" t="n">
        <x:v>1.2641963481711496</x:v>
      </x:c>
      <x:c r="X2019" s="12" t="n">
        <x:v>0.6751306174738141</x:v>
      </x:c>
      <x:c r="Y2019" s="12" t="n">
        <x:v>0.6730839460759175</x:v>
      </x:c>
      <x:c r="Z2019" s="12" t="n">
        <x:v>0.6918968580328824</x:v>
      </x:c>
      <x:c r="AA2019" s="5" t="str">
        <x:v>BCY001
- TYPE 2</x:v>
      </x:c>
      <x:c r="AB2019" s="6" t="b">
        <x:v>1</x:v>
      </x:c>
      <x:c r="AC2019" s="5" t="n">
        <x:v>4261</x:v>
      </x:c>
      <x:c r="AD2019" s="13" t="n">
        <x:v>121.056851</x:v>
      </x:c>
      <x:c r="AE2019" s="13" t="n">
        <x:v>13.762346</x:v>
      </x:c>
      <x:c r="AF2019" s="5" t="n">
        <x:v>4065</x:v>
      </x:c>
      <x:c r="AG2019" s="13" t="n">
        <x:v>121.058458888758</x:v>
      </x:c>
      <x:c r="AH2019" s="13" t="n">
        <x:v>13.75615796079443</x:v>
      </x:c>
      <x:c r="AI2019" s="5" t="n">
        <x:v>4065</x:v>
      </x:c>
      <x:c r="AJ2019" s="5" t="str">
        <x:v>Conditional - mapped route, status unverified</x:v>
      </x:c>
      <x:c r="AK2019" s="5" t="n">
        <x:v>4192</x:v>
      </x:c>
      <x:c r="AL2019" s="5" t="str">
        <x:v>BAUAN - SAN JOSE</x:v>
      </x:c>
      <x:c r="AM2019" s="5" t="str">
        <x:v>Tier 1B (Micro Drop, 1-3 km)</x:v>
      </x:c>
      <x:c r="AN2019" s="14" t="n">
        <x:v>75.6</x:v>
      </x:c>
      <x:c r="AO2019" s="14" t="n">
        <x:v>75.70468198150567</x:v>
      </x:c>
      <x:c r="AP2019" s="14" t="n">
        <x:v>75.7471099240176</x:v>
      </x:c>
      <x:c r="AQ2019" s="14" t="n">
        <x:v>70.32</x:v>
      </x:c>
      <x:c r="AR2019" s="5" t="n">
        <x:v>1208</x:v>
      </x:c>
      <x:c r="AS2019" s="11" t="str">
        <x:v>Nearest screened line status requires confirmation</x:v>
      </x:c>
      <x:c r="AT2019" s="5" t="str">
        <x:v>Batch 3 (2,001 - 3,000)</x:v>
      </x:c>
      <x:c r="AU2019" s="5" t="n">
        <x:v>19</x:v>
      </x:c>
    </x:row>
    <x:row r="2020" ht="60" customHeight="1">
      <x:c r="A2020" s="5" t="n">
        <x:v>2016</x:v>
      </x:c>
      <x:c r="B2020" s="5" t="n">
        <x:v>3</x:v>
      </x:c>
      <x:c r="C2020" s="10" t="str">
        <x:v>0506205026</x:v>
      </x:c>
      <x:c r="D2020" s="5" t="str">
        <x:v>Tulay</x:v>
      </x:c>
      <x:c r="E2020" s="5" t="str">
        <x:v>Casiguran</x:v>
      </x:c>
      <x:c r="F2020" s="5" t="str">
        <x:v>Sorsogon</x:v>
      </x:c>
      <x:c r="G2020" s="11" t="str">
        <x:v>B - Node 0.5-1 km</x:v>
      </x:c>
      <x:c r="H2020" s="12" t="n">
        <x:v>0.9226448999638999</x:v>
      </x:c>
      <x:c r="I2020" s="12" t="n">
        <x:v>0.3247229499549562</x:v>
      </x:c>
      <x:c r="J2020" s="12" t="n">
        <x:v>0.3247229499549562</x:v>
      </x:c>
      <x:c r="K2020" s="12" t="n">
        <x:v>0.92</x:v>
      </x:c>
      <x:c r="L2020" s="12" t="n">
        <x:v>0.002644899963899827</x:v>
      </x:c>
      <x:c r="M2020" s="12" t="n">
        <x:v>0.37</x:v>
      </x:c>
      <x:c r="N2020" s="12" t="n">
        <x:v>-0.04527705004504379</x:v>
      </x:c>
      <x:c r="O2020" s="11" t="str">
        <x:v>CNS001 - BP</x:v>
      </x:c>
      <x:c r="P2020" s="11" t="str">
        <x:v>SORSOGON - MATNOG</x:v>
      </x:c>
      <x:c r="Q2020" s="11" t="str">
        <x:v>Stronger evidence - built or existing label</x:v>
      </x:c>
      <x:c r="R2020" s="11" t="str">
        <x:v>Survey a short node lateral; confirm port/fiber capacity, access and route.</x:v>
      </x:c>
      <x:c r="S2020" s="5" t="n">
        <x:v>1806</x:v>
      </x:c>
      <x:c r="T2020" s="5" t="str">
        <x:v>Region V (Bicol Region)</x:v>
      </x:c>
      <x:c r="U2020" s="13" t="n">
        <x:v>12.872865</x:v>
      </x:c>
      <x:c r="V2020" s="13" t="n">
        <x:v>124.005305</x:v>
      </x:c>
      <x:c r="W2020" s="12" t="n">
        <x:v>0.9214614803617155</x:v>
      </x:c>
      <x:c r="X2020" s="12" t="n">
        <x:v>0.3731747267028398</x:v>
      </x:c>
      <x:c r="Y2020" s="12" t="n">
        <x:v>0.3247229499549562</x:v>
      </x:c>
      <x:c r="Z2020" s="12" t="n">
        <x:v>0.3247229499549562</x:v>
      </x:c>
      <x:c r="AA2020" s="5" t="str">
        <x:v>CNS001 - BP</x:v>
      </x:c>
      <x:c r="AB2020" s="6" t="b">
        <x:v>1</x:v>
      </x:c>
      <x:c r="AC2020" s="5" t="n">
        <x:v>4627</x:v>
      </x:c>
      <x:c r="AD2020" s="13" t="n">
        <x:v>124.0138040001516</x:v>
      </x:c>
      <x:c r="AE2020" s="13" t="n">
        <x:v>12.87270700027359</x:v>
      </x:c>
      <x:c r="AF2020" s="5" t="n">
        <x:v>4249</x:v>
      </x:c>
      <x:c r="AG2020" s="13" t="n">
        <x:v>124.00676230256732</x:v>
      </x:c>
      <x:c r="AH2020" s="13" t="n">
        <x:v>12.870301543718035</x:v>
      </x:c>
      <x:c r="AI2020" s="5" t="n">
        <x:v>4249</x:v>
      </x:c>
      <x:c r="AJ2020" s="5" t="str">
        <x:v>Stronger evidence - built or existing label</x:v>
      </x:c>
      <x:c r="AK2020" s="5" t="n">
        <x:v>4249</x:v>
      </x:c>
      <x:c r="AL2020" s="5" t="str">
        <x:v>SORSOGON - MATNOG</x:v>
      </x:c>
      <x:c r="AM2020" s="5" t="str">
        <x:v>Tier 1A (Direct Coloc, &lt;1 km)</x:v>
      </x:c>
      <x:c r="AN2020" s="14" t="n">
        <x:v>83.6</x:v>
      </x:c>
      <x:c r="AO2020" s="14" t="n">
        <x:v>83.58958586482416</x:v>
      </x:c>
      <x:c r="AP2020" s="14" t="n">
        <x:v>83.52473542517988</x:v>
      </x:c>
      <x:c r="AQ2020" s="14" t="n">
        <x:v>70.31</x:v>
      </x:c>
      <x:c r="AR2020" s="5" t="n">
        <x:v>175</x:v>
      </x:c>
      <x:c r="AS2020" s="11" t="str"/>
      <x:c r="AT2020" s="5" t="str">
        <x:v>Batch 3 (2,001 - 3,000)</x:v>
      </x:c>
      <x:c r="AU2020" s="5" t="n">
        <x:v>20</x:v>
      </x:c>
    </x:row>
    <x:row r="2021" ht="60" customHeight="1">
      <x:c r="A2021" s="5" t="n">
        <x:v>2017</x:v>
      </x:c>
      <x:c r="B2021" s="5" t="n">
        <x:v>3</x:v>
      </x:c>
      <x:c r="C2021" s="10" t="str">
        <x:v>0201503011</x:v>
      </x:c>
      <x:c r="D2021" s="5" t="str">
        <x:v>Centro West</x:v>
      </x:c>
      <x:c r="E2021" s="5" t="str">
        <x:v>Allacapan</x:v>
      </x:c>
      <x:c r="F2021" s="5" t="str">
        <x:v>Cagayan</x:v>
      </x:c>
      <x:c r="G2021" s="11" t="str">
        <x:v>B - Node 0.5-1 km</x:v>
      </x:c>
      <x:c r="H2021" s="12" t="n">
        <x:v>0.5652452408144705</x:v>
      </x:c>
      <x:c r="I2021" s="12" t="n">
        <x:v>0.20986630219289393</x:v>
      </x:c>
      <x:c r="J2021" s="12" t="n">
        <x:v>0.20986630219289393</x:v>
      </x:c>
      <x:c r="K2021" s="12" t="n">
        <x:v>0.57</x:v>
      </x:c>
      <x:c r="L2021" s="12" t="n">
        <x:v>-0.004754759185529478</x:v>
      </x:c>
      <x:c r="M2021" s="12" t="n">
        <x:v>0.34</x:v>
      </x:c>
      <x:c r="N2021" s="12" t="n">
        <x:v>-0.1301336978071061</x:v>
      </x:c>
      <x:c r="O2021" s="11" t="str">
        <x:v>APC001 - PM</x:v>
      </x:c>
      <x:c r="P2021" s="11" t="str">
        <x:v>SEGMENT 8 (PAMPLONA - LAL-LO)</x:v>
      </x:c>
      <x:c r="Q2021" s="11" t="str">
        <x:v>Stronger evidence - built or existing label</x:v>
      </x:c>
      <x:c r="R2021" s="11" t="str">
        <x:v>Survey a short node lateral; confirm port/fiber capacity, access and route.</x:v>
      </x:c>
      <x:c r="S2021" s="5" t="n">
        <x:v>1076</x:v>
      </x:c>
      <x:c r="T2021" s="5" t="str">
        <x:v>Region II (Cagayan Valley)</x:v>
      </x:c>
      <x:c r="U2021" s="13" t="n">
        <x:v>18.221996</x:v>
      </x:c>
      <x:c r="V2021" s="13" t="n">
        <x:v>121.555827</x:v>
      </x:c>
      <x:c r="W2021" s="12" t="n">
        <x:v>0.5670660861878513</x:v>
      </x:c>
      <x:c r="X2021" s="12" t="n">
        <x:v>0.21164658919741844</x:v>
      </x:c>
      <x:c r="Y2021" s="12" t="n">
        <x:v>0.20986630219289393</x:v>
      </x:c>
      <x:c r="Z2021" s="12" t="n">
        <x:v>0.20986630219289393</x:v>
      </x:c>
      <x:c r="AA2021" s="5" t="str">
        <x:v>APC001 - PM</x:v>
      </x:c>
      <x:c r="AB2021" s="6" t="b">
        <x:v>1</x:v>
      </x:c>
      <x:c r="AC2021" s="5" t="n">
        <x:v>3576</x:v>
      </x:c>
      <x:c r="AD2021" s="13" t="n">
        <x:v>121.558400001576</x:v>
      </x:c>
      <x:c r="AE2021" s="13" t="n">
        <x:v>18.22647200132821</x:v>
      </x:c>
      <x:c r="AF2021" s="5" t="n">
        <x:v>3314</x:v>
      </x:c>
      <x:c r="AG2021" s="13" t="n">
        <x:v>121.55778641933514</x:v>
      </x:c>
      <x:c r="AH2021" s="13" t="n">
        <x:v>18.221697606246284</x:v>
      </x:c>
      <x:c r="AI2021" s="5" t="n">
        <x:v>3314</x:v>
      </x:c>
      <x:c r="AJ2021" s="5" t="str">
        <x:v>Stronger evidence - built or existing label</x:v>
      </x:c>
      <x:c r="AK2021" s="5" t="n">
        <x:v>3314</x:v>
      </x:c>
      <x:c r="AL2021" s="5" t="str">
        <x:v>SEGMENT 8 (PAMPLONA - LAL-LO)</x:v>
      </x:c>
      <x:c r="AM2021" s="5" t="str">
        <x:v>Tier 1A (Direct Coloc, &lt;1 km)</x:v>
      </x:c>
      <x:c r="AN2021" s="14" t="n">
        <x:v>92.8</x:v>
      </x:c>
      <x:c r="AO2021" s="14" t="n">
        <x:v>92.69591339433623</x:v>
      </x:c>
      <x:c r="AP2021" s="14" t="n">
        <x:v>92.82708369868564</x:v>
      </x:c>
      <x:c r="AQ2021" s="14" t="n">
        <x:v>70.31</x:v>
      </x:c>
      <x:c r="AR2021" s="5" t="n">
        <x:v>150</x:v>
      </x:c>
      <x:c r="AS2021" s="11" t="str">
        <x:v>Vertex distance not reproduced within 0.011 km</x:v>
      </x:c>
      <x:c r="AT2021" s="5" t="str">
        <x:v>Batch 3 (2,001 - 3,000)</x:v>
      </x:c>
      <x:c r="AU2021" s="5" t="n">
        <x:v>21</x:v>
      </x:c>
    </x:row>
    <x:row r="2022" ht="60" customHeight="1">
      <x:c r="A2022" s="5" t="n">
        <x:v>2018</x:v>
      </x:c>
      <x:c r="B2022" s="5" t="n">
        <x:v>3</x:v>
      </x:c>
      <x:c r="C2022" s="10" t="str">
        <x:v>0201528023</x:v>
      </x:c>
      <x:c r="D2022" s="5" t="str">
        <x:v>Naruangan</x:v>
      </x:c>
      <x:c r="E2022" s="5" t="str">
        <x:v>Tuao</x:v>
      </x:c>
      <x:c r="F2022" s="5" t="str">
        <x:v>Cagayan</x:v>
      </x:c>
      <x:c r="G2022" s="11" t="str">
        <x:v>A - Node within 0.5 km</x:v>
      </x:c>
      <x:c r="H2022" s="12" t="n">
        <x:v>0.360931573101111</x:v>
      </x:c>
      <x:c r="I2022" s="12" t="n">
        <x:v>8.364394093405144</x:v>
      </x:c>
      <x:c r="J2022" s="12" t="n">
        <x:v>0.360931573101111</x:v>
      </x:c>
      <x:c r="K2022" s="12" t="n">
        <x:v>0.36</x:v>
      </x:c>
      <x:c r="L2022" s="12" t="n">
        <x:v>0.0009315731011110273</x:v>
      </x:c>
      <x:c r="M2022" s="12" t="n">
        <x:v>8.5</x:v>
      </x:c>
      <x:c r="N2022" s="12" t="n">
        <x:v>-0.13560590659485605</x:v>
      </x:c>
      <x:c r="O2022" s="11" t="str">
        <x:v>TUC002 - BP</x:v>
      </x:c>
      <x:c r="P2022" s="11" t="str">
        <x:v>Tabuk-Conner</x:v>
      </x:c>
      <x:c r="Q2022" s="11" t="str">
        <x:v>Conditional - mapped route, status unverified</x:v>
      </x:c>
      <x:c r="R2022" s="11" t="str">
        <x:v>First survey: confirm node handoff, spare capacity and a feasible short route; co-location is not established.</x:v>
      </x:c>
      <x:c r="S2022" s="5" t="n">
        <x:v>625</x:v>
      </x:c>
      <x:c r="T2022" s="5" t="str">
        <x:v>Region II (Cagayan Valley)</x:v>
      </x:c>
      <x:c r="U2022" s="13" t="n">
        <x:v>17.669305</x:v>
      </x:c>
      <x:c r="V2022" s="13" t="n">
        <x:v>121.515054</x:v>
      </x:c>
      <x:c r="W2022" s="12" t="n">
        <x:v>0.36086204430829316</x:v>
      </x:c>
      <x:c r="X2022" s="12" t="n">
        <x:v>8.356344325061142</x:v>
      </x:c>
      <x:c r="Y2022" s="12" t="n">
        <x:v>8.364394093405144</x:v>
      </x:c>
      <x:c r="Z2022" s="12" t="n">
        <x:v>23.30019259526906</x:v>
      </x:c>
      <x:c r="AA2022" s="5" t="str">
        <x:v>TUC002 - BP</x:v>
      </x:c>
      <x:c r="AB2022" s="6" t="b">
        <x:v>1</x:v>
      </x:c>
      <x:c r="AC2022" s="5" t="n">
        <x:v>3608</x:v>
      </x:c>
      <x:c r="AD2022" s="13" t="n">
        <x:v>121.5120142845772</x:v>
      </x:c>
      <x:c r="AE2022" s="13" t="n">
        <x:v>17.67076905936347</x:v>
      </x:c>
      <x:c r="AF2022" s="5" t="n">
        <x:v>1291</x:v>
      </x:c>
      <x:c r="AG2022" s="13" t="n">
        <x:v>121.439266</x:v>
      </x:c>
      <x:c r="AH2022" s="13" t="n">
        <x:v>17.6901262</x:v>
      </x:c>
      <x:c r="AI2022" s="5" t="n">
        <x:v>1291</x:v>
      </x:c>
      <x:c r="AJ2022" s="5" t="str">
        <x:v>Conditional - mapped route, status unverified</x:v>
      </x:c>
      <x:c r="AK2022" s="5" t="n">
        <x:v>3315</x:v>
      </x:c>
      <x:c r="AL2022" s="5" t="str">
        <x:v>SEGMENT 9 (LAL-LO - TUGUEGARAO)</x:v>
      </x:c>
      <x:c r="AM2022" s="5" t="str">
        <x:v>Tier 1A (Direct Coloc, &lt;1 km)</x:v>
      </x:c>
      <x:c r="AN2022" s="14" t="n">
        <x:v>88.7</x:v>
      </x:c>
      <x:c r="AO2022" s="14" t="n">
        <x:v>88.69204367171575</x:v>
      </x:c>
      <x:c r="AP2022" s="14" t="n">
        <x:v>88.66450690663292</x:v>
      </x:c>
      <x:c r="AQ2022" s="14" t="n">
        <x:v>70.3</x:v>
      </x:c>
      <x:c r="AR2022" s="5" t="n">
        <x:v>166</x:v>
      </x:c>
      <x:c r="AS2022" s="11" t="str">
        <x:v>Vertex distance not reproduced within 0.011 km; Nearest screened line status requires confirmation</x:v>
      </x:c>
      <x:c r="AT2022" s="5" t="str">
        <x:v>Batch 3 (2,001 - 3,000)</x:v>
      </x:c>
      <x:c r="AU2022" s="5" t="n">
        <x:v>22</x:v>
      </x:c>
    </x:row>
    <x:row r="2023" ht="60" customHeight="1">
      <x:c r="A2023" s="5" t="n">
        <x:v>2019</x:v>
      </x:c>
      <x:c r="B2023" s="5" t="n">
        <x:v>3</x:v>
      </x:c>
      <x:c r="C2023" s="10" t="str">
        <x:v>0205013011</x:v>
      </x:c>
      <x:c r="D2023" s="5" t="str">
        <x:v>Quezon</x:v>
      </x:c>
      <x:c r="E2023" s="5" t="str">
        <x:v>Solano</x:v>
      </x:c>
      <x:c r="F2023" s="5" t="str">
        <x:v>Nueva Vizcaya</x:v>
      </x:c>
      <x:c r="G2023" s="11" t="str">
        <x:v>D - Other node or line within 3 km</x:v>
      </x:c>
      <x:c r="H2023" s="12" t="n">
        <x:v>1.269916491372588</x:v>
      </x:c>
      <x:c r="I2023" s="12" t="n">
        <x:v>0.618671363026798</x:v>
      </x:c>
      <x:c r="J2023" s="12" t="n">
        <x:v>0.618671363026798</x:v>
      </x:c>
      <x:c r="K2023" s="12" t="n">
        <x:v>1.27</x:v>
      </x:c>
      <x:c r="L2023" s="12" t="n">
        <x:v>-0.00008350862741202114</x:v>
      </x:c>
      <x:c r="M2023" s="12" t="n">
        <x:v>0.62</x:v>
      </x:c>
      <x:c r="N2023" s="12" t="n">
        <x:v>-0.0013286369732019576</x:v>
      </x:c>
      <x:c r="O2023" s="11" t="str">
        <x:v>SLV001 - TYPE 3</x:v>
      </x:c>
      <x:c r="P2023" s="11" t="str">
        <x:v>SEGMENT 13 (SANTIAGO - BAYOMBONG)</x:v>
      </x:c>
      <x:c r="Q2023" s="11" t="str">
        <x:v>Stronger evidence - built or existing label</x:v>
      </x:c>
      <x:c r="R2023" s="11" t="str">
        <x:v>Compare a routed node lateral with an approved line tap; survey crossings and permissions.</x:v>
      </x:c>
      <x:c r="S2023" s="5" t="n">
        <x:v>3249</x:v>
      </x:c>
      <x:c r="T2023" s="5" t="str">
        <x:v>Region II (Cagayan Valley)</x:v>
      </x:c>
      <x:c r="U2023" s="13" t="n">
        <x:v>16.516667</x:v>
      </x:c>
      <x:c r="V2023" s="13" t="n">
        <x:v>121.173333</x:v>
      </x:c>
      <x:c r="W2023" s="12" t="n">
        <x:v>1.269016636448793</x:v>
      </x:c>
      <x:c r="X2023" s="12" t="n">
        <x:v>0.6196896778296993</x:v>
      </x:c>
      <x:c r="Y2023" s="12" t="n">
        <x:v>0.618671363026798</x:v>
      </x:c>
      <x:c r="Z2023" s="12" t="n">
        <x:v>0.618671363026798</x:v>
      </x:c>
      <x:c r="AA2023" s="5" t="str">
        <x:v>SLV001 - TYPE 3</x:v>
      </x:c>
      <x:c r="AB2023" s="6" t="b">
        <x:v>1</x:v>
      </x:c>
      <x:c r="AC2023" s="5" t="n">
        <x:v>3771</x:v>
      </x:c>
      <x:c r="AD2023" s="13" t="n">
        <x:v>121.1845569999126</x:v>
      </x:c>
      <x:c r="AE2023" s="13" t="n">
        <x:v>16.51286600049946</x:v>
      </x:c>
      <x:c r="AF2023" s="5" t="n">
        <x:v>3319</x:v>
      </x:c>
      <x:c r="AG2023" s="13" t="n">
        <x:v>121.17865838968548</x:v>
      </x:c>
      <x:c r="AH2023" s="13" t="n">
        <x:v>16.514461968229696</x:v>
      </x:c>
      <x:c r="AI2023" s="5" t="n">
        <x:v>3319</x:v>
      </x:c>
      <x:c r="AJ2023" s="5" t="str">
        <x:v>Stronger evidence - built or existing label</x:v>
      </x:c>
      <x:c r="AK2023" s="5" t="n">
        <x:v>3319</x:v>
      </x:c>
      <x:c r="AL2023" s="5" t="str">
        <x:v>SEGMENT 13 (SANTIAGO - BAYOMBONG)</x:v>
      </x:c>
      <x:c r="AM2023" s="5" t="str">
        <x:v>Tier 1B (Micro Drop, 1-3 km)</x:v>
      </x:c>
      <x:c r="AN2023" s="14" t="n">
        <x:v>75.5</x:v>
      </x:c>
      <x:c r="AO2023" s="14" t="n">
        <x:v>75.48603099566496</x:v>
      </x:c>
      <x:c r="AP2023" s="14" t="n">
        <x:v>75.48785390389065</x:v>
      </x:c>
      <x:c r="AQ2023" s="14" t="n">
        <x:v>70.29</x:v>
      </x:c>
      <x:c r="AR2023" s="5" t="n">
        <x:v>478</x:v>
      </x:c>
      <x:c r="AS2023" s="11" t="str"/>
      <x:c r="AT2023" s="5" t="str">
        <x:v>Batch 3 (2,001 - 3,000)</x:v>
      </x:c>
      <x:c r="AU2023" s="5" t="n">
        <x:v>23</x:v>
      </x:c>
    </x:row>
    <x:row r="2024" ht="60" customHeight="1">
      <x:c r="A2024" s="5" t="n">
        <x:v>2020</x:v>
      </x:c>
      <x:c r="B2024" s="5" t="n">
        <x:v>3</x:v>
      </x:c>
      <x:c r="C2024" s="10" t="str">
        <x:v>0604515025</x:v>
      </x:c>
      <x:c r="D2024" s="5" t="str">
        <x:v>Barangay 4</x:v>
      </x:c>
      <x:c r="E2024" s="5" t="str">
        <x:v>City of Kabankalan</x:v>
      </x:c>
      <x:c r="F2024" s="5" t="str">
        <x:v>Negros Occidental</x:v>
      </x:c>
      <x:c r="G2024" s="11" t="str">
        <x:v>A - Node within 0.5 km</x:v>
      </x:c>
      <x:c r="H2024" s="12" t="n">
        <x:v>0.4216425451265251</x:v>
      </x:c>
      <x:c r="I2024" s="12" t="n">
        <x:v>0.26109208467391987</x:v>
      </x:c>
      <x:c r="J2024" s="12" t="n">
        <x:v>0.26109208467391987</x:v>
      </x:c>
      <x:c r="K2024" s="12" t="n">
        <x:v>0.42</x:v>
      </x:c>
      <x:c r="L2024" s="12" t="n">
        <x:v>0.001642545126525119</x:v>
      </x:c>
      <x:c r="M2024" s="12" t="n">
        <x:v>0.42</x:v>
      </x:c>
      <x:c r="N2024" s="12" t="n">
        <x:v>-0.15890791532608012</x:v>
      </x:c>
      <x:c r="O2024" s="11" t="str">
        <x:v>KNN001 - TYPE 2</x:v>
      </x:c>
      <x:c r="P2024" s="11" t="str">
        <x:v>FOC 144C FACING TO BACONG CLS</x:v>
      </x:c>
      <x:c r="Q2024" s="11" t="str">
        <x:v>Conditional - mapped route, status unverified</x:v>
      </x:c>
      <x:c r="R2024" s="11" t="str">
        <x:v>First survey: confirm node handoff, spare capacity and a feasible short route; co-location is not established.</x:v>
      </x:c>
      <x:c r="S2024" s="5" t="n">
        <x:v>777</x:v>
      </x:c>
      <x:c r="T2024" s="5" t="str">
        <x:v>Region VI (Western Visayas)</x:v>
      </x:c>
      <x:c r="U2024" s="13" t="n">
        <x:v>9.988341</x:v>
      </x:c>
      <x:c r="V2024" s="13" t="n">
        <x:v>122.815795</x:v>
      </x:c>
      <x:c r="W2024" s="12" t="n">
        <x:v>0.42328885056499516</x:v>
      </x:c>
      <x:c r="X2024" s="12" t="n">
        <x:v>0.26245416617680356</x:v>
      </x:c>
      <x:c r="Y2024" s="12" t="n">
        <x:v>0.26109208467391987</x:v>
      </x:c>
      <x:c r="Z2024" s="12" t="n">
        <x:v>0.42500139165278544</x:v>
      </x:c>
      <x:c r="AA2024" s="5" t="str">
        <x:v>KNN001 - TYPE 2</x:v>
      </x:c>
      <x:c r="AB2024" s="6" t="b">
        <x:v>1</x:v>
      </x:c>
      <x:c r="AC2024" s="5" t="n">
        <x:v>4751</x:v>
      </x:c>
      <x:c r="AD2024" s="13" t="n">
        <x:v>122.8140089992359</x:v>
      </x:c>
      <x:c r="AE2024" s="13" t="n">
        <x:v>9.991716999769638</x:v>
      </x:c>
      <x:c r="AF2024" s="5" t="n">
        <x:v>4946</x:v>
      </x:c>
      <x:c r="AG2024" s="13" t="n">
        <x:v>122.8160785493683</x:v>
      </x:c>
      <x:c r="AH2024" s="13" t="n">
        <x:v>9.990684729576444</x:v>
      </x:c>
      <x:c r="AI2024" s="5" t="n">
        <x:v>4946</x:v>
      </x:c>
      <x:c r="AJ2024" s="5" t="str">
        <x:v>Conditional - mapped route, status unverified</x:v>
      </x:c>
      <x:c r="AK2024" s="5" t="n">
        <x:v>5042</x:v>
      </x:c>
      <x:c r="AL2024" s="5" t="str">
        <x:v>TALISAY CITY - KABANGKALAN</x:v>
      </x:c>
      <x:c r="AM2024" s="5" t="str">
        <x:v>Tier 1A (Direct Coloc, &lt;1 km)</x:v>
      </x:c>
      <x:c r="AN2024" s="14" t="n">
        <x:v>96.8</x:v>
      </x:c>
      <x:c r="AO2024" s="14" t="n">
        <x:v>96.93582353988059</x:v>
      </x:c>
      <x:c r="AP2024" s="14" t="n">
        <x:v>96.88823789690503</x:v>
      </x:c>
      <x:c r="AQ2024" s="14" t="n">
        <x:v>70.28</x:v>
      </x:c>
      <x:c r="AR2024" s="5" t="n">
        <x:v>120</x:v>
      </x:c>
      <x:c r="AS2024" s="11" t="str">
        <x:v>Vertex distance not reproduced within 0.011 km; Nearest screened line status requires confirmation</x:v>
      </x:c>
      <x:c r="AT2024" s="5" t="str">
        <x:v>Batch 3 (2,001 - 3,000)</x:v>
      </x:c>
      <x:c r="AU2024" s="5" t="n">
        <x:v>24</x:v>
      </x:c>
    </x:row>
    <x:row r="2025" ht="60" customHeight="1">
      <x:c r="A2025" s="5" t="n">
        <x:v>2021</x:v>
      </x:c>
      <x:c r="B2025" s="5" t="n">
        <x:v>3</x:v>
      </x:c>
      <x:c r="C2025" s="10" t="str">
        <x:v>0301404015</x:v>
      </x:c>
      <x:c r="D2025" s="5" t="str">
        <x:v>Sulucan</x:v>
      </x:c>
      <x:c r="E2025" s="5" t="str">
        <x:v>Bocaue</x:v>
      </x:c>
      <x:c r="F2025" s="5" t="str">
        <x:v>Bulacan</x:v>
      </x:c>
      <x:c r="G2025" s="11" t="str">
        <x:v>D - Other node or line within 3 km</x:v>
      </x:c>
      <x:c r="H2025" s="12" t="n">
        <x:v>1.672838962828352</x:v>
      </x:c>
      <x:c r="I2025" s="12" t="n">
        <x:v>0.7341187238723906</x:v>
      </x:c>
      <x:c r="J2025" s="12" t="n">
        <x:v>0.7341187238723906</x:v>
      </x:c>
      <x:c r="K2025" s="12" t="n">
        <x:v>1.68</x:v>
      </x:c>
      <x:c r="L2025" s="12" t="n">
        <x:v>-0.007161037171647955</x:v>
      </x:c>
      <x:c r="M2025" s="12" t="n">
        <x:v>0.68</x:v>
      </x:c>
      <x:c r="N2025" s="12" t="n">
        <x:v>0.054118723872390584</x:v>
      </x:c>
      <x:c r="O2025" s="11" t="str">
        <x:v>BOB001 - TYPE 3</x:v>
      </x:c>
      <x:c r="P2025" s="11" t="str">
        <x:v>Mnla Pipe</x:v>
      </x:c>
      <x:c r="Q2025" s="11" t="str">
        <x:v>Conditional - mapped route, status unverified</x:v>
      </x:c>
      <x:c r="R2025" s="11" t="str">
        <x:v>Compare a routed node lateral with an approved line tap; survey crossings and permissions.</x:v>
      </x:c>
      <x:c r="S2025" s="5" t="n">
        <x:v>3351</x:v>
      </x:c>
      <x:c r="T2025" s="5" t="str">
        <x:v>Region III (Central Luzon)</x:v>
      </x:c>
      <x:c r="U2025" s="13" t="n">
        <x:v>14.790194</x:v>
      </x:c>
      <x:c r="V2025" s="13" t="n">
        <x:v>120.92463</x:v>
      </x:c>
      <x:c r="W2025" s="12" t="n">
        <x:v>1.6759326700770845</x:v>
      </x:c>
      <x:c r="X2025" s="12" t="n">
        <x:v>0.6832843274531721</x:v>
      </x:c>
      <x:c r="Y2025" s="12" t="n">
        <x:v>0.6807612977543736</x:v>
      </x:c>
      <x:c r="Z2025" s="12" t="n">
        <x:v>0.748434608208365</x:v>
      </x:c>
      <x:c r="AA2025" s="5" t="str">
        <x:v>BOB001 - TYPE 3</x:v>
      </x:c>
      <x:c r="AB2025" s="6" t="b">
        <x:v>1</x:v>
      </x:c>
      <x:c r="AC2025" s="5" t="n">
        <x:v>3476</x:v>
      </x:c>
      <x:c r="AD2025" s="13" t="n">
        <x:v>120.9355559978152</x:v>
      </x:c>
      <x:c r="AE2025" s="13" t="n">
        <x:v>14.7794439971393</x:v>
      </x:c>
      <x:c r="AF2025" s="5" t="n">
        <x:v>2888</x:v>
      </x:c>
      <x:c r="AG2025" s="13" t="n">
        <x:v>120.9313223659391</x:v>
      </x:c>
      <x:c r="AH2025" s="13" t="n">
        <x:v>14.78892039252031</x:v>
      </x:c>
      <x:c r="AI2025" s="5" t="n">
        <x:v>2388</x:v>
      </x:c>
      <x:c r="AJ2025" s="5" t="str">
        <x:v>Excluded - CCTV dedicated network</x:v>
      </x:c>
      <x:c r="AK2025" s="5" t="n">
        <x:v>3425</x:v>
      </x:c>
      <x:c r="AL2025" s="5" t="str">
        <x:v>BOCAUE</x:v>
      </x:c>
      <x:c r="AM2025" s="5" t="str">
        <x:v>Tier 1B (Micro Drop, 1-3 km)</x:v>
      </x:c>
      <x:c r="AN2025" s="14" t="n">
        <x:v>67.2</x:v>
      </x:c>
      <x:c r="AO2025" s="14" t="n">
        <x:v>67.1209063848815</x:v>
      </x:c>
      <x:c r="AP2025" s="14" t="n">
        <x:v>67.25741755829472</x:v>
      </x:c>
      <x:c r="AQ2025" s="14" t="n">
        <x:v>70.28</x:v>
      </x:c>
      <x:c r="AR2025" s="5" t="n">
        <x:v>250</x:v>
      </x:c>
      <x:c r="AS2025" s="11" t="str">
        <x:v>Nearest raw line excluded from fiber screening; Nearest screened line status requires confirmation</x:v>
      </x:c>
      <x:c r="AT2025" s="5" t="str">
        <x:v>Batch 3 (2,001 - 3,000)</x:v>
      </x:c>
      <x:c r="AU2025" s="5" t="n">
        <x:v>25</x:v>
      </x:c>
    </x:row>
    <x:row r="2026" ht="60" customHeight="1">
      <x:c r="A2026" s="5" t="n">
        <x:v>2022</x:v>
      </x:c>
      <x:c r="B2026" s="5" t="n">
        <x:v>3</x:v>
      </x:c>
      <x:c r="C2026" s="10" t="str">
        <x:v>0704608009</x:v>
      </x:c>
      <x:c r="D2026" s="5" t="str">
        <x:v>Mabigo</x:v>
      </x:c>
      <x:c r="E2026" s="5" t="str">
        <x:v>City of Canlaon</x:v>
      </x:c>
      <x:c r="F2026" s="5" t="str">
        <x:v>Negros Oriental</x:v>
      </x:c>
      <x:c r="G2026" s="11" t="str">
        <x:v>D - Other node or line within 3 km</x:v>
      </x:c>
      <x:c r="H2026" s="12" t="n">
        <x:v>1.5007041345549548</x:v>
      </x:c>
      <x:c r="I2026" s="12" t="n">
        <x:v>15.145186248622634</x:v>
      </x:c>
      <x:c r="J2026" s="12" t="n">
        <x:v>1.5007041345549548</x:v>
      </x:c>
      <x:c r="K2026" s="12" t="n">
        <x:v>1.5</x:v>
      </x:c>
      <x:c r="L2026" s="12" t="n">
        <x:v>0.0007041345549547717</x:v>
      </x:c>
      <x:c r="M2026" s="12" t="n">
        <x:v>0.35</x:v>
      </x:c>
      <x:c r="N2026" s="12" t="n">
        <x:v>14.795186248622635</x:v>
      </x:c>
      <x:c r="O2026" s="11" t="str">
        <x:v>CON001-BP</x:v>
      </x:c>
      <x:c r="P2026" s="11" t="str">
        <x:v>SAN CARLOS CITY - TALISAY CITY</x:v>
      </x:c>
      <x:c r="Q2026" s="11" t="str">
        <x:v>Stronger evidence - built or existing label</x:v>
      </x:c>
      <x:c r="R2026" s="11" t="str">
        <x:v>Compare a routed node lateral with an approved line tap; survey crossings and permissions.</x:v>
      </x:c>
      <x:c r="S2026" s="5" t="n">
        <x:v>4281</x:v>
      </x:c>
      <x:c r="T2026" s="5" t="str">
        <x:v>Region VII (Central Visayas)</x:v>
      </x:c>
      <x:c r="U2026" s="13" t="n">
        <x:v>10.38935</x:v>
      </x:c>
      <x:c r="V2026" s="13" t="n">
        <x:v>123.217042</x:v>
      </x:c>
      <x:c r="W2026" s="12" t="n">
        <x:v>1.5006347325860836</x:v>
      </x:c>
      <x:c r="X2026" s="12" t="n">
        <x:v>0.2723663017925265</x:v>
      </x:c>
      <x:c r="Y2026" s="12" t="n">
        <x:v>0.2714802414475747</x:v>
      </x:c>
      <x:c r="Z2026" s="12" t="n">
        <x:v>15.145186248622634</x:v>
      </x:c>
      <x:c r="AA2026" s="5" t="str">
        <x:v>CON001-BP</x:v>
      </x:c>
      <x:c r="AB2026" s="6" t="b">
        <x:v>1</x:v>
      </x:c>
      <x:c r="AC2026" s="5" t="n">
        <x:v>4773</x:v>
      </x:c>
      <x:c r="AD2026" s="13" t="n">
        <x:v>123.2294446203512</x:v>
      </x:c>
      <x:c r="AE2026" s="13" t="n">
        <x:v>10.38357901860849</x:v>
      </x:c>
      <x:c r="AF2026" s="5" t="n">
        <x:v>5038</x:v>
      </x:c>
      <x:c r="AG2026" s="13" t="n">
        <x:v>123.2732333973434</x:v>
      </x:c>
      <x:c r="AH2026" s="13" t="n">
        <x:v>10.51446779565372</x:v>
      </x:c>
      <x:c r="AI2026" s="5" t="n">
        <x:v>4918</x:v>
      </x:c>
      <x:c r="AJ2026" s="5" t="str">
        <x:v>Excluded - no cable or not built</x:v>
      </x:c>
      <x:c r="AK2026" s="5" t="n">
        <x:v>5038</x:v>
      </x:c>
      <x:c r="AL2026" s="5" t="str">
        <x:v>SAN CARLOS CITY - TALISAY CITY</x:v>
      </x:c>
      <x:c r="AM2026" s="5" t="str">
        <x:v>Tier 1B (Micro Drop, 1-3 km)</x:v>
      </x:c>
      <x:c r="AN2026" s="14" t="n">
        <x:v>70.6</x:v>
      </x:c>
      <x:c r="AO2026" s="14" t="n">
        <x:v>70.65306597126335</x:v>
      </x:c>
      <x:c r="AP2026" s="14" t="n">
        <x:v>60.63883166860131</x:v>
      </x:c>
      <x:c r="AQ2026" s="14" t="n">
        <x:v>70.28</x:v>
      </x:c>
      <x:c r="AR2026" s="5" t="n">
        <x:v>1020</x:v>
      </x:c>
      <x:c r="AS2026" s="11" t="str">
        <x:v>Vertex distance not reproduced within 0.011 km; Screened route is &gt;0.5 km farther; Nearest raw line excluded from fiber screening</x:v>
      </x:c>
      <x:c r="AT2026" s="5" t="str">
        <x:v>Batch 3 (2,001 - 3,000)</x:v>
      </x:c>
      <x:c r="AU2026" s="5" t="n">
        <x:v>26</x:v>
      </x:c>
    </x:row>
    <x:row r="2027" ht="60" customHeight="1">
      <x:c r="A2027" s="5" t="n">
        <x:v>2023</x:v>
      </x:c>
      <x:c r="B2027" s="5" t="n">
        <x:v>3</x:v>
      </x:c>
      <x:c r="C2027" s="10" t="str">
        <x:v>0301406008</x:v>
      </x:c>
      <x:c r="D2027" s="5" t="str">
        <x:v>Malamig</x:v>
      </x:c>
      <x:c r="E2027" s="5" t="str">
        <x:v>Bustos</x:v>
      </x:c>
      <x:c r="F2027" s="5" t="str">
        <x:v>Bulacan</x:v>
      </x:c>
      <x:c r="G2027" s="11" t="str">
        <x:v>C - Line within 0.5 km; node over 1 km</x:v>
      </x:c>
      <x:c r="H2027" s="12" t="n">
        <x:v>1.2634000851994365</x:v>
      </x:c>
      <x:c r="I2027" s="12" t="n">
        <x:v>0.03189074598791403</x:v>
      </x:c>
      <x:c r="J2027" s="12" t="n">
        <x:v>0.03189074598791403</x:v>
      </x:c>
      <x:c r="K2027" s="12" t="n">
        <x:v>1.27</x:v>
      </x:c>
      <x:c r="L2027" s="12" t="n">
        <x:v>-0.006599914800563544</x:v>
      </x:c>
      <x:c r="M2027" s="12" t="n">
        <x:v>0.07</x:v>
      </x:c>
      <x:c r="N2027" s="12" t="n">
        <x:v>-0.03810925401208597</x:v>
      </x:c>
      <x:c r="O2027" s="11" t="str">
        <x:v>BTS002 - PM</x:v>
      </x:c>
      <x:c r="P2027" s="11" t="str">
        <x:v>48 CORE</x:v>
      </x:c>
      <x:c r="Q2027" s="11" t="str">
        <x:v>Conditional - mapped route, status unverified</x:v>
      </x:c>
      <x:c r="R2027" s="11" t="str">
        <x:v>Locate an authorized closure or handhole and confirm splicing/capacity; nearby cable alone is insufficient.</x:v>
      </x:c>
      <x:c r="S2027" s="5" t="n">
        <x:v>2169</x:v>
      </x:c>
      <x:c r="T2027" s="5" t="str">
        <x:v>Region III (Central Luzon)</x:v>
      </x:c>
      <x:c r="U2027" s="13" t="n">
        <x:v>14.932491</x:v>
      </x:c>
      <x:c r="V2027" s="13" t="n">
        <x:v>120.927973</x:v>
      </x:c>
      <x:c r="W2027" s="12" t="n">
        <x:v>1.2693972861173257</x:v>
      </x:c>
      <x:c r="X2027" s="12" t="n">
        <x:v>0.032345204693309364</x:v>
      </x:c>
      <x:c r="Y2027" s="12" t="n">
        <x:v>0.03079337947980636</x:v>
      </x:c>
      <x:c r="Z2027" s="12" t="n">
        <x:v>2.01241604998553</x:v>
      </x:c>
      <x:c r="AA2027" s="5" t="str">
        <x:v>BTS002 - PM</x:v>
      </x:c>
      <x:c r="AB2027" s="6" t="b">
        <x:v>1</x:v>
      </x:c>
      <x:c r="AC2027" s="5" t="n">
        <x:v>3478</x:v>
      </x:c>
      <x:c r="AD2027" s="13" t="n">
        <x:v>120.9300510028023</x:v>
      </x:c>
      <x:c r="AE2027" s="13" t="n">
        <x:v>14.92125299983203</x:v>
      </x:c>
      <x:c r="AF2027" s="5" t="n">
        <x:v>2962</x:v>
      </x:c>
      <x:c r="AG2027" s="13" t="n">
        <x:v>120.92770257116173</x:v>
      </x:c>
      <x:c r="AH2027" s="13" t="n">
        <x:v>14.932372967047707</x:v>
      </x:c>
      <x:c r="AI2027" s="5" t="n">
        <x:v>2358</x:v>
      </x:c>
      <x:c r="AJ2027" s="5" t="str">
        <x:v>Excluded - CCTV dedicated network</x:v>
      </x:c>
      <x:c r="AK2027" s="5" t="n">
        <x:v>3426</x:v>
      </x:c>
      <x:c r="AL2027" s="5" t="str">
        <x:v>BUSTOS</x:v>
      </x:c>
      <x:c r="AM2027" s="5" t="str">
        <x:v>Tier 1B (Micro Drop, 1-3 km)</x:v>
      </x:c>
      <x:c r="AN2027" s="14" t="n">
        <x:v>75.5</x:v>
      </x:c>
      <x:c r="AO2027" s="14" t="n">
        <x:v>75.48603099566496</x:v>
      </x:c>
      <x:c r="AP2027" s="14" t="n">
        <x:v>75.63025699244326</x:v>
      </x:c>
      <x:c r="AQ2027" s="14" t="n">
        <x:v>70.28</x:v>
      </x:c>
      <x:c r="AR2027" s="5" t="n">
        <x:v>686</x:v>
      </x:c>
      <x:c r="AS2027" s="11" t="str">
        <x:v>Vertex distance not reproduced within 0.011 km; Nearest raw line excluded from fiber screening; Nearest screened line status requires confirmation</x:v>
      </x:c>
      <x:c r="AT2027" s="5" t="str">
        <x:v>Batch 3 (2,001 - 3,000)</x:v>
      </x:c>
      <x:c r="AU2027" s="5" t="n">
        <x:v>27</x:v>
      </x:c>
    </x:row>
    <x:row r="2028" ht="60" customHeight="1">
      <x:c r="A2028" s="5" t="n">
        <x:v>2024</x:v>
      </x:c>
      <x:c r="B2028" s="5" t="n">
        <x:v>3</x:v>
      </x:c>
      <x:c r="C2028" s="10" t="str">
        <x:v>0304926003</x:v>
      </x:c>
      <x:c r="D2028" s="5" t="str">
        <x:v>Abar 2nd</x:v>
      </x:c>
      <x:c r="E2028" s="5" t="str">
        <x:v>San Jose City</x:v>
      </x:c>
      <x:c r="F2028" s="5" t="str">
        <x:v>Nueva Ecija</x:v>
      </x:c>
      <x:c r="G2028" s="11" t="str">
        <x:v>C - Line within 0.5 km; node over 1 km</x:v>
      </x:c>
      <x:c r="H2028" s="12" t="n">
        <x:v>2.4015294572705512</x:v>
      </x:c>
      <x:c r="I2028" s="12" t="n">
        <x:v>0.019361408849236404</x:v>
      </x:c>
      <x:c r="J2028" s="12" t="n">
        <x:v>0.019361408849236404</x:v>
      </x:c>
      <x:c r="K2028" s="12" t="n">
        <x:v>2.4</x:v>
      </x:c>
      <x:c r="L2028" s="12" t="n">
        <x:v>0.0015294572705513154</x:v>
      </x:c>
      <x:c r="M2028" s="12" t="n">
        <x:v>0.23</x:v>
      </x:c>
      <x:c r="N2028" s="12" t="n">
        <x:v>-0.2106385911507636</x:v>
      </x:c>
      <x:c r="O2028" s="11" t="str">
        <x:v>SJN001
- TYPE 2</x:v>
      </x:c>
      <x:c r="P2028" s="11" t="str">
        <x:v>SEGMENT 17 (ZARAGOSA - SAN JOSE)</x:v>
      </x:c>
      <x:c r="Q2028" s="11" t="str">
        <x:v>Stronger evidence - built or existing label</x:v>
      </x:c>
      <x:c r="R2028" s="11" t="str">
        <x:v>Locate an authorized closure or handhole and confirm splicing/capacity; nearby cable alone is insufficient.</x:v>
      </x:c>
      <x:c r="S2028" s="5" t="n">
        <x:v>2061</x:v>
      </x:c>
      <x:c r="T2028" s="5" t="str">
        <x:v>Region III (Central Luzon)</x:v>
      </x:c>
      <x:c r="U2028" s="13" t="n">
        <x:v>15.781659</x:v>
      </x:c>
      <x:c r="V2028" s="13" t="n">
        <x:v>120.969812</x:v>
      </x:c>
      <x:c r="W2028" s="12" t="n">
        <x:v>2.4035980141935336</x:v>
      </x:c>
      <x:c r="X2028" s="12" t="n">
        <x:v>0.023063416725488214</x:v>
      </x:c>
      <x:c r="Y2028" s="12" t="n">
        <x:v>0.019361408849236404</x:v>
      </x:c>
      <x:c r="Z2028" s="12" t="n">
        <x:v>0.019361408849236404</x:v>
      </x:c>
      <x:c r="AA2028" s="5" t="str">
        <x:v>SJN001
- TYPE 2</x:v>
      </x:c>
      <x:c r="AB2028" s="6" t="b">
        <x:v>1</x:v>
      </x:c>
      <x:c r="AC2028" s="5" t="n">
        <x:v>3752</x:v>
      </x:c>
      <x:c r="AD2028" s="13" t="n">
        <x:v>120.987788</x:v>
      </x:c>
      <x:c r="AE2028" s="13" t="n">
        <x:v>15.794622</x:v>
      </x:c>
      <x:c r="AF2028" s="5" t="n">
        <x:v>3407</x:v>
      </x:c>
      <x:c r="AG2028" s="13" t="n">
        <x:v>120.96967894629945</x:v>
      </x:c>
      <x:c r="AH2028" s="13" t="n">
        <x:v>15.781777384843725</x:v>
      </x:c>
      <x:c r="AI2028" s="5" t="n">
        <x:v>3407</x:v>
      </x:c>
      <x:c r="AJ2028" s="5" t="str">
        <x:v>Stronger evidence - built or existing label</x:v>
      </x:c>
      <x:c r="AK2028" s="5" t="n">
        <x:v>3407</x:v>
      </x:c>
      <x:c r="AL2028" s="5" t="str">
        <x:v>SEGMENT 17 (ZARAGOSA - SAN JOSE)</x:v>
      </x:c>
      <x:c r="AM2028" s="5" t="str">
        <x:v>Tier 1B (Micro Drop, 1-3 km)</x:v>
      </x:c>
      <x:c r="AN2028" s="14" t="n">
        <x:v>54.9</x:v>
      </x:c>
      <x:c r="AO2028" s="14" t="n">
        <x:v>54.93289641172216</x:v>
      </x:c>
      <x:c r="AP2028" s="14" t="n">
        <x:v>54.90999460174023</x:v>
      </x:c>
      <x:c r="AQ2028" s="14" t="n">
        <x:v>70.27</x:v>
      </x:c>
      <x:c r="AR2028" s="5" t="n">
        <x:v>376</x:v>
      </x:c>
      <x:c r="AS2028" s="11" t="str">
        <x:v>Vertex distance not reproduced within 0.011 km</x:v>
      </x:c>
      <x:c r="AT2028" s="5" t="str">
        <x:v>Batch 3 (2,001 - 3,000)</x:v>
      </x:c>
      <x:c r="AU2028" s="5" t="n">
        <x:v>28</x:v>
      </x:c>
    </x:row>
    <x:row r="2029" ht="60" customHeight="1">
      <x:c r="A2029" s="5" t="n">
        <x:v>2025</x:v>
      </x:c>
      <x:c r="B2029" s="5" t="n">
        <x:v>3</x:v>
      </x:c>
      <x:c r="C2029" s="10" t="str">
        <x:v>0304909005</x:v>
      </x:c>
      <x:c r="D2029" s="5" t="str">
        <x:v>Belen</x:v>
      </x:c>
      <x:c r="E2029" s="5" t="str">
        <x:v>General Mamerto Natividad</x:v>
      </x:c>
      <x:c r="F2029" s="5" t="str">
        <x:v>Nueva Ecija</x:v>
      </x:c>
      <x:c r="G2029" s="11" t="str">
        <x:v>D - Other node or line within 3 km</x:v>
      </x:c>
      <x:c r="H2029" s="12" t="n">
        <x:v>1.2838721812072502</x:v>
      </x:c>
      <x:c r="I2029" s="12" t="n">
        <x:v>1.9698432447203085</x:v>
      </x:c>
      <x:c r="J2029" s="12" t="n">
        <x:v>1.2838721812072502</x:v>
      </x:c>
      <x:c r="K2029" s="12" t="n">
        <x:v>1.29</x:v>
      </x:c>
      <x:c r="L2029" s="12" t="n">
        <x:v>-0.006127818792749817</x:v>
      </x:c>
      <x:c r="M2029" s="12" t="n">
        <x:v>1.97</x:v>
      </x:c>
      <x:c r="N2029" s="12" t="n">
        <x:v>-0.0001567552796915006</x:v>
      </x:c>
      <x:c r="O2029" s="11" t="str">
        <x:v>GMN001 - BP</x:v>
      </x:c>
      <x:c r="P2029" s="11" t="str">
        <x:v>Proposed AE F1-6</x:v>
      </x:c>
      <x:c r="Q2029" s="11" t="str">
        <x:v>Stronger evidence - built or existing label</x:v>
      </x:c>
      <x:c r="R2029" s="11" t="str">
        <x:v>Compare a routed node lateral with an approved line tap; survey crossings and permissions.</x:v>
      </x:c>
      <x:c r="S2029" s="5" t="n">
        <x:v>4008</x:v>
      </x:c>
      <x:c r="T2029" s="5" t="str">
        <x:v>Region III (Central Luzon)</x:v>
      </x:c>
      <x:c r="U2029" s="13" t="n">
        <x:v>15.581404</x:v>
      </x:c>
      <x:c r="V2029" s="13" t="n">
        <x:v>121.048379</x:v>
      </x:c>
      <x:c r="W2029" s="12" t="n">
        <x:v>1.2895391354144008</x:v>
      </x:c>
      <x:c r="X2029" s="12" t="n">
        <x:v>1.9699659559179183</x:v>
      </x:c>
      <x:c r="Y2029" s="12" t="n">
        <x:v>1.9698432447203085</x:v>
      </x:c>
      <x:c r="Z2029" s="12" t="n">
        <x:v>1.9698432447203085</x:v>
      </x:c>
      <x:c r="AA2029" s="5" t="str">
        <x:v>GMN001 - BP</x:v>
      </x:c>
      <x:c r="AB2029" s="6" t="b">
        <x:v>1</x:v>
      </x:c>
      <x:c r="AC2029" s="5" t="n">
        <x:v>3736</x:v>
      </x:c>
      <x:c r="AD2029" s="13" t="n">
        <x:v>121.0516680008684</x:v>
      </x:c>
      <x:c r="AE2029" s="13" t="n">
        <x:v>15.59255999944842</x:v>
      </x:c>
      <x:c r="AF2029" s="5" t="n">
        <x:v>1262</x:v>
      </x:c>
      <x:c r="AG2029" s="13" t="n">
        <x:v>121.06458950853023</x:v>
      </x:c>
      <x:c r="AH2029" s="13" t="n">
        <x:v>15.573036641572672</x:v>
      </x:c>
      <x:c r="AI2029" s="5" t="n">
        <x:v>1262</x:v>
      </x:c>
      <x:c r="AJ2029" s="5" t="str">
        <x:v>Stronger evidence - built or existing label</x:v>
      </x:c>
      <x:c r="AK2029" s="5" t="n">
        <x:v>1262</x:v>
      </x:c>
      <x:c r="AL2029" s="5" t="str">
        <x:v>Proposed AE F1-6</x:v>
      </x:c>
      <x:c r="AM2029" s="5" t="str">
        <x:v>Tier 1B (Micro Drop, 1-3 km)</x:v>
      </x:c>
      <x:c r="AN2029" s="14" t="n">
        <x:v>75.1</x:v>
      </x:c>
      <x:c r="AO2029" s="14" t="n">
        <x:v>75.05090947233165</x:v>
      </x:c>
      <x:c r="AP2029" s="14" t="n">
        <x:v>75.1839186639735</x:v>
      </x:c>
      <x:c r="AQ2029" s="14" t="n">
        <x:v>70.27</x:v>
      </x:c>
      <x:c r="AR2029" s="5" t="n">
        <x:v>219</x:v>
      </x:c>
      <x:c r="AS2029" s="11" t="str"/>
      <x:c r="AT2029" s="5" t="str">
        <x:v>Batch 3 (2,001 - 3,000)</x:v>
      </x:c>
      <x:c r="AU2029" s="5" t="n">
        <x:v>29</x:v>
      </x:c>
    </x:row>
    <x:row r="2030" ht="60" customHeight="1">
      <x:c r="A2030" s="5" t="n">
        <x:v>2026</x:v>
      </x:c>
      <x:c r="B2030" s="5" t="n">
        <x:v>3</x:v>
      </x:c>
      <x:c r="C2030" s="10" t="str">
        <x:v>0305409012</x:v>
      </x:c>
      <x:c r="D2030" s="5" t="str">
        <x:v>Mabiga</x:v>
      </x:c>
      <x:c r="E2030" s="5" t="str">
        <x:v>Mabalacat City</x:v>
      </x:c>
      <x:c r="F2030" s="5" t="str">
        <x:v>Pampanga</x:v>
      </x:c>
      <x:c r="G2030" s="11" t="str">
        <x:v>C - Line within 0.5 km; node over 1 km</x:v>
      </x:c>
      <x:c r="H2030" s="12" t="n">
        <x:v>1.265557896293562</x:v>
      </x:c>
      <x:c r="I2030" s="12" t="n">
        <x:v>0.17763899352277715</x:v>
      </x:c>
      <x:c r="J2030" s="12" t="n">
        <x:v>0.17763899352277715</x:v>
      </x:c>
      <x:c r="K2030" s="12" t="n">
        <x:v>1.27</x:v>
      </x:c>
      <x:c r="L2030" s="12" t="n">
        <x:v>-0.004442103706437939</x:v>
      </x:c>
      <x:c r="M2030" s="12" t="n">
        <x:v>0.2</x:v>
      </x:c>
      <x:c r="N2030" s="12" t="n">
        <x:v>-0.02236100647722286</x:v>
      </x:c>
      <x:c r="O2030" s="11" t="str">
        <x:v>MTP003 - BP</x:v>
      </x:c>
      <x:c r="P2030" s="11" t="str">
        <x:v>PIPE HH1-HH38</x:v>
      </x:c>
      <x:c r="Q2030" s="11" t="str">
        <x:v>Conditional - mapped route, status unverified</x:v>
      </x:c>
      <x:c r="R2030" s="11" t="str">
        <x:v>Locate an authorized closure or handhole and confirm splicing/capacity; nearby cable alone is insufficient.</x:v>
      </x:c>
      <x:c r="S2030" s="5" t="n">
        <x:v>2720</x:v>
      </x:c>
      <x:c r="T2030" s="5" t="str">
        <x:v>Region III (Central Luzon)</x:v>
      </x:c>
      <x:c r="U2030" s="13" t="n">
        <x:v>15.212113</x:v>
      </x:c>
      <x:c r="V2030" s="13" t="n">
        <x:v>120.579958</x:v>
      </x:c>
      <x:c r="W2030" s="12" t="n">
        <x:v>1.2714019860917367</x:v>
      </x:c>
      <x:c r="X2030" s="12" t="n">
        <x:v>0.17927744460634434</x:v>
      </x:c>
      <x:c r="Y2030" s="12" t="n">
        <x:v>0.17763899352277715</x:v>
      </x:c>
      <x:c r="Z2030" s="12" t="n">
        <x:v>0.1912034943639258</x:v>
      </x:c>
      <x:c r="AA2030" s="5" t="str">
        <x:v>MTP003 - BP</x:v>
      </x:c>
      <x:c r="AB2030" s="6" t="b">
        <x:v>1</x:v>
      </x:c>
      <x:c r="AC2030" s="5" t="n">
        <x:v>3866</x:v>
      </x:c>
      <x:c r="AD2030" s="13" t="n">
        <x:v>120.5825410017724</x:v>
      </x:c>
      <x:c r="AE2030" s="13" t="n">
        <x:v>15.20095399803986</x:v>
      </x:c>
      <x:c r="AF2030" s="5" t="n">
        <x:v>2812</x:v>
      </x:c>
      <x:c r="AG2030" s="13" t="n">
        <x:v>120.57835038873722</x:v>
      </x:c>
      <x:c r="AH2030" s="13" t="n">
        <x:v>15.211738117062371</x:v>
      </x:c>
      <x:c r="AI2030" s="5" t="n">
        <x:v>2582</x:v>
      </x:c>
      <x:c r="AJ2030" s="5" t="str">
        <x:v>Excluded - civil works only or unclear cable</x:v>
      </x:c>
      <x:c r="AK2030" s="5" t="n">
        <x:v>3448</x:v>
      </x:c>
      <x:c r="AL2030" s="5" t="str">
        <x:v>MABALACAT</x:v>
      </x:c>
      <x:c r="AM2030" s="5" t="str">
        <x:v>Tier 1B (Micro Drop, 1-3 km)</x:v>
      </x:c>
      <x:c r="AN2030" s="14" t="n">
        <x:v>75.5</x:v>
      </x:c>
      <x:c r="AO2030" s="14" t="n">
        <x:v>75.48603099566496</x:v>
      </x:c>
      <x:c r="AP2030" s="14" t="n">
        <x:v>75.58306806639285</x:v>
      </x:c>
      <x:c r="AQ2030" s="14" t="n">
        <x:v>70.27</x:v>
      </x:c>
      <x:c r="AR2030" s="5" t="n">
        <x:v>1913</x:v>
      </x:c>
      <x:c r="AS2030" s="11" t="str">
        <x:v>Vertex distance not reproduced within 0.011 km; Nearest raw line excluded from fiber screening; Nearest screened line status requires confirmation</x:v>
      </x:c>
      <x:c r="AT2030" s="5" t="str">
        <x:v>Batch 3 (2,001 - 3,000)</x:v>
      </x:c>
      <x:c r="AU2030" s="5" t="n">
        <x:v>30</x:v>
      </x:c>
    </x:row>
    <x:row r="2031" ht="60" customHeight="1">
      <x:c r="A2031" s="5" t="n">
        <x:v>2027</x:v>
      </x:c>
      <x:c r="B2031" s="5" t="n">
        <x:v>3</x:v>
      </x:c>
      <x:c r="C2031" s="10" t="str">
        <x:v>0506216010</x:v>
      </x:c>
      <x:c r="D2031" s="5" t="str">
        <x:v>Buenavista</x:v>
      </x:c>
      <x:c r="E2031" s="5" t="str">
        <x:v>City of Sorsogon</x:v>
      </x:c>
      <x:c r="F2031" s="5" t="str">
        <x:v>Sorsogon</x:v>
      </x:c>
      <x:c r="G2031" s="11" t="str">
        <x:v>A - Node within 0.5 km</x:v>
      </x:c>
      <x:c r="H2031" s="12" t="n">
        <x:v>0.37237877640251166</x:v>
      </x:c>
      <x:c r="I2031" s="12" t="n">
        <x:v>9.595380100222712</x:v>
      </x:c>
      <x:c r="J2031" s="12" t="n">
        <x:v>0.37237877640251166</x:v>
      </x:c>
      <x:c r="K2031" s="12" t="n">
        <x:v>0.37</x:v>
      </x:c>
      <x:c r="L2031" s="12" t="n">
        <x:v>0.002378776402511662</x:v>
      </x:c>
      <x:c r="M2031" s="12" t="n">
        <x:v>9.62</x:v>
      </x:c>
      <x:c r="N2031" s="12" t="n">
        <x:v>-0.024619899777286847</x:v>
      </x:c>
      <x:c r="O2031" s="11" t="str">
        <x:v>SCS004 - BP</x:v>
      </x:c>
      <x:c r="P2031" s="11" t="str">
        <x:v>FOC-7,512m</x:v>
      </x:c>
      <x:c r="Q2031" s="11" t="str">
        <x:v>Conditional - mapped route, status unverified</x:v>
      </x:c>
      <x:c r="R2031" s="11" t="str">
        <x:v>First survey: confirm node handoff, spare capacity and a feasible short route; co-location is not established.</x:v>
      </x:c>
      <x:c r="S2031" s="5" t="n">
        <x:v>662</x:v>
      </x:c>
      <x:c r="T2031" s="5" t="str">
        <x:v>Region V (Bicol Region)</x:v>
      </x:c>
      <x:c r="U2031" s="13" t="n">
        <x:v>13.03905</x:v>
      </x:c>
      <x:c r="V2031" s="13" t="n">
        <x:v>124.107289</x:v>
      </x:c>
      <x:c r="W2031" s="12" t="n">
        <x:v>0.37415264332413045</x:v>
      </x:c>
      <x:c r="X2031" s="12" t="n">
        <x:v>9.61804219217581</x:v>
      </x:c>
      <x:c r="Y2031" s="12" t="n">
        <x:v>9.595380100222712</x:v>
      </x:c>
      <x:c r="Z2031" s="12" t="n">
        <x:v>9.606462905327167</x:v>
      </x:c>
      <x:c r="AA2031" s="5" t="str">
        <x:v>SCS004 - BP</x:v>
      </x:c>
      <x:c r="AB2031" s="6" t="b">
        <x:v>1</x:v>
      </x:c>
      <x:c r="AC2031" s="5" t="n">
        <x:v>4640</x:v>
      </x:c>
      <x:c r="AD2031" s="13" t="n">
        <x:v>124.1065010276867</x:v>
      </x:c>
      <x:c r="AE2031" s="13" t="n">
        <x:v>13.03577390241994</x:v>
      </x:c>
      <x:c r="AF2031" s="5" t="n">
        <x:v>3996</x:v>
      </x:c>
      <x:c r="AG2031" s="13" t="n">
        <x:v>124.0493180431089</x:v>
      </x:c>
      <x:c r="AH2031" s="13" t="n">
        <x:v>12.97354166294429</x:v>
      </x:c>
      <x:c r="AI2031" s="5" t="n">
        <x:v>3996</x:v>
      </x:c>
      <x:c r="AJ2031" s="5" t="str">
        <x:v>Conditional - mapped route, status unverified</x:v>
      </x:c>
      <x:c r="AK2031" s="5" t="n">
        <x:v>4249</x:v>
      </x:c>
      <x:c r="AL2031" s="5" t="str">
        <x:v>SORSOGON - MATNOG</x:v>
      </x:c>
      <x:c r="AM2031" s="5" t="str">
        <x:v>Tier 1A (Direct Coloc, &lt;1 km)</x:v>
      </x:c>
      <x:c r="AN2031" s="14" t="n">
        <x:v>88.3</x:v>
      </x:c>
      <x:c r="AO2031" s="14" t="n">
        <x:v>88.3968957126935</x:v>
      </x:c>
      <x:c r="AP2031" s="14" t="n">
        <x:v>88.32683134441658</x:v>
      </x:c>
      <x:c r="AQ2031" s="14" t="n">
        <x:v>70.26</x:v>
      </x:c>
      <x:c r="AR2031" s="5" t="n">
        <x:v>155</x:v>
      </x:c>
      <x:c r="AS2031" s="11" t="str">
        <x:v>Nearest screened line status requires confirmation</x:v>
      </x:c>
      <x:c r="AT2031" s="5" t="str">
        <x:v>Batch 3 (2,001 - 3,000)</x:v>
      </x:c>
      <x:c r="AU2031" s="5" t="n">
        <x:v>31</x:v>
      </x:c>
    </x:row>
    <x:row r="2032" ht="60" customHeight="1">
      <x:c r="A2032" s="5" t="n">
        <x:v>2028</x:v>
      </x:c>
      <x:c r="B2032" s="5" t="n">
        <x:v>3</x:v>
      </x:c>
      <x:c r="C2032" s="10" t="str">
        <x:v>0304919003</x:v>
      </x:c>
      <x:c r="D2032" s="5" t="str">
        <x:v>Bo. Militar</x:v>
      </x:c>
      <x:c r="E2032" s="5" t="str">
        <x:v>City of Palayan</x:v>
      </x:c>
      <x:c r="F2032" s="5" t="str">
        <x:v>Nueva Ecija</x:v>
      </x:c>
      <x:c r="G2032" s="11" t="str">
        <x:v>D - Other node or line within 3 km</x:v>
      </x:c>
      <x:c r="H2032" s="12" t="n">
        <x:v>1.7042435149803898</x:v>
      </x:c>
      <x:c r="I2032" s="12" t="n">
        <x:v>1.2720156785556636</x:v>
      </x:c>
      <x:c r="J2032" s="12" t="n">
        <x:v>1.2720156785556636</x:v>
      </x:c>
      <x:c r="K2032" s="12" t="n">
        <x:v>1.27</x:v>
      </x:c>
      <x:c r="L2032" s="12" t="n">
        <x:v>0.4342435149803898</x:v>
      </x:c>
      <x:c r="M2032" s="12" t="n">
        <x:v>1.3</x:v>
      </x:c>
      <x:c r="N2032" s="12" t="n">
        <x:v>-0.02798432144433649</x:v>
      </x:c>
      <x:c r="O2032" s="11" t="str">
        <x:v>SRN002 - PM</x:v>
      </x:c>
      <x:c r="P2032" s="11" t="str">
        <x:v>Untitled Path</x:v>
      </x:c>
      <x:c r="Q2032" s="11" t="str">
        <x:v>Conditional - mapped route, status unverified</x:v>
      </x:c>
      <x:c r="R2032" s="11" t="str">
        <x:v>Compare a routed node lateral with an approved line tap; survey crossings and permissions.</x:v>
      </x:c>
      <x:c r="S2032" s="5" t="n">
        <x:v>3991</x:v>
      </x:c>
      <x:c r="T2032" s="5" t="str">
        <x:v>Region III (Central Luzon)</x:v>
      </x:c>
      <x:c r="U2032" s="13" t="n">
        <x:v>15.434048</x:v>
      </x:c>
      <x:c r="V2032" s="13" t="n">
        <x:v>121.074314</x:v>
      </x:c>
      <x:c r="W2032" s="12" t="n">
        <x:v>1.2729581843034095</x:v>
      </x:c>
      <x:c r="X2032" s="12" t="n">
        <x:v>1.2779428788148206</x:v>
      </x:c>
      <x:c r="Y2032" s="12" t="n">
        <x:v>1.2720156785556636</x:v>
      </x:c>
      <x:c r="Z2032" s="12" t="n">
        <x:v>14.42616498787984</x:v>
      </x:c>
      <x:c r="AA2032" s="5" t="str">
        <x:v>7.5</x:v>
      </x:c>
      <x:c r="AB2032" s="6" t="b">
        <x:v>0</x:v>
      </x:c>
      <x:c r="AC2032" s="5" t="n">
        <x:v>3755</x:v>
      </x:c>
      <x:c r="AD2032" s="13" t="n">
        <x:v>121.0809639997322</x:v>
      </x:c>
      <x:c r="AE2032" s="13" t="n">
        <x:v>15.44803399834222</x:v>
      </x:c>
      <x:c r="AF2032" s="5" t="n">
        <x:v>736</x:v>
      </x:c>
      <x:c r="AG2032" s="13" t="n">
        <x:v>121.0716476321614</x:v>
      </x:c>
      <x:c r="AH2032" s="13" t="n">
        <x:v>15.445248835505943</x:v>
      </x:c>
      <x:c r="AI2032" s="5" t="n">
        <x:v>736</x:v>
      </x:c>
      <x:c r="AJ2032" s="5" t="str">
        <x:v>Conditional - mapped route, status unverified</x:v>
      </x:c>
      <x:c r="AK2032" s="5" t="n">
        <x:v>3409</x:v>
      </x:c>
      <x:c r="AL2032" s="5" t="str">
        <x:v>SEGMENT 18 (BALIUAG - ZARAGOZA)</x:v>
      </x:c>
      <x:c r="AM2032" s="5" t="str">
        <x:v>Tier 1B (Micro Drop, 1-3 km)</x:v>
      </x:c>
      <x:c r="AN2032" s="14" t="n">
        <x:v>75.4</x:v>
      </x:c>
      <x:c r="AO2032" s="14" t="n">
        <x:v>75.48603099566496</x:v>
      </x:c>
      <x:c r="AP2032" s="14" t="n">
        <x:v>66.6611626709129</x:v>
      </x:c>
      <x:c r="AQ2032" s="14" t="n">
        <x:v>70.26</x:v>
      </x:c>
      <x:c r="AR2032" s="5" t="n">
        <x:v>642</x:v>
      </x:c>
      <x:c r="AS2032" s="11" t="str">
        <x:v>Original nearest point is outside node folders; Vertex distance not reproduced within 0.011 km; Nearest screened line status requires confirmation</x:v>
      </x:c>
      <x:c r="AT2032" s="5" t="str">
        <x:v>Batch 3 (2,001 - 3,000)</x:v>
      </x:c>
      <x:c r="AU2032" s="5" t="n">
        <x:v>32</x:v>
      </x:c>
    </x:row>
    <x:row r="2033" ht="60" customHeight="1">
      <x:c r="A2033" s="5" t="n">
        <x:v>2029</x:v>
      </x:c>
      <x:c r="B2033" s="5" t="n">
        <x:v>3</x:v>
      </x:c>
      <x:c r="C2033" s="10" t="str">
        <x:v>0403425025</x:v>
      </x:c>
      <x:c r="D2033" s="5" t="str">
        <x:v>Maharlika</x:v>
      </x:c>
      <x:c r="E2033" s="5" t="str">
        <x:v>City of San Pedro</x:v>
      </x:c>
      <x:c r="F2033" s="5" t="str">
        <x:v>Laguna</x:v>
      </x:c>
      <x:c r="G2033" s="11" t="str">
        <x:v>D - Other node or line within 3 km</x:v>
      </x:c>
      <x:c r="H2033" s="12" t="n">
        <x:v>1.2704339138063476</x:v>
      </x:c>
      <x:c r="I2033" s="12" t="n">
        <x:v>1.8668351744970846</x:v>
      </x:c>
      <x:c r="J2033" s="12" t="n">
        <x:v>1.2704339138063476</x:v>
      </x:c>
      <x:c r="K2033" s="12" t="n">
        <x:v>1.27</x:v>
      </x:c>
      <x:c r="L2033" s="12" t="n">
        <x:v>0.0004339138063476078</x:v>
      </x:c>
      <x:c r="M2033" s="12" t="n">
        <x:v>0.32</x:v>
      </x:c>
      <x:c r="N2033" s="12" t="n">
        <x:v>1.5468351744970845</x:v>
      </x:c>
      <x:c r="O2033" s="11" t="str">
        <x:v>SPL003 - PM</x:v>
      </x:c>
      <x:c r="P2033" s="11" t="str">
        <x:v>AE SPL002 TO SPL001</x:v>
      </x:c>
      <x:c r="Q2033" s="11" t="str">
        <x:v>Conditional - mapped route, status unverified</x:v>
      </x:c>
      <x:c r="R2033" s="11" t="str">
        <x:v>Compare a routed node lateral with an approved line tap; survey crossings and permissions.</x:v>
      </x:c>
      <x:c r="S2033" s="5" t="n">
        <x:v>3987</x:v>
      </x:c>
      <x:c r="T2033" s="5" t="str">
        <x:v>Region IV-A (CALABARZON)</x:v>
      </x:c>
      <x:c r="U2033" s="13" t="n">
        <x:v>14.354954</x:v>
      </x:c>
      <x:c r="V2033" s="13" t="n">
        <x:v>121.025679</x:v>
      </x:c>
      <x:c r="W2033" s="12" t="n">
        <x:v>1.2716648874915055</x:v>
      </x:c>
      <x:c r="X2033" s="12" t="n">
        <x:v>0.2666745750956946</x:v>
      </x:c>
      <x:c r="Y2033" s="12" t="n">
        <x:v>0.2654148338652683</x:v>
      </x:c>
      <x:c r="Z2033" s="12" t="n">
        <x:v>3.086939439356957</x:v>
      </x:c>
      <x:c r="AA2033" s="5" t="str">
        <x:v>SPL003 - PM</x:v>
      </x:c>
      <x:c r="AB2033" s="6" t="b">
        <x:v>1</x:v>
      </x:c>
      <x:c r="AC2033" s="5" t="n">
        <x:v>4362</x:v>
      </x:c>
      <x:c r="AD2033" s="13" t="n">
        <x:v>121.0350840071885</x:v>
      </x:c>
      <x:c r="AE2033" s="13" t="n">
        <x:v>14.36186600451926</x:v>
      </x:c>
      <x:c r="AF2033" s="5" t="n">
        <x:v>4068</x:v>
      </x:c>
      <x:c r="AG2033" s="13" t="n">
        <x:v>121.0380259086232</x:v>
      </x:c>
      <x:c r="AH2033" s="13" t="n">
        <x:v>14.34313079265604</x:v>
      </x:c>
      <x:c r="AI2033" s="5" t="n">
        <x:v>6548</x:v>
      </x:c>
      <x:c r="AJ2033" s="5" t="str">
        <x:v>Excluded - planned or ongoing</x:v>
      </x:c>
      <x:c r="AK2033" s="5" t="n">
        <x:v>6539</x:v>
      </x:c>
      <x:c r="AL2033" s="5" t="str">
        <x:v>Naga Rd Sub-Ring 2, AE, MUN (In-House) 6107m</x:v>
      </x:c>
      <x:c r="AM2033" s="5" t="str">
        <x:v>Tier 1B (Micro Drop, 1-3 km)</x:v>
      </x:c>
      <x:c r="AN2033" s="14" t="n">
        <x:v>75.4</x:v>
      </x:c>
      <x:c r="AO2033" s="14" t="n">
        <x:v>75.48603099566496</x:v>
      </x:c>
      <x:c r="AP2033" s="14" t="n">
        <x:v>75.4765599162962</x:v>
      </x:c>
      <x:c r="AQ2033" s="14" t="n">
        <x:v>70.26</x:v>
      </x:c>
      <x:c r="AR2033" s="5" t="n">
        <x:v>556</x:v>
      </x:c>
      <x:c r="AS2033" s="11" t="str">
        <x:v>Vertex distance not reproduced within 0.011 km; Screened route is &gt;0.5 km farther; Nearest raw line excluded from fiber screening; Nearest screened line status requires confirmation</x:v>
      </x:c>
      <x:c r="AT2033" s="5" t="str">
        <x:v>Batch 3 (2,001 - 3,000)</x:v>
      </x:c>
      <x:c r="AU2033" s="5" t="n">
        <x:v>33</x:v>
      </x:c>
    </x:row>
    <x:row r="2034" ht="60" customHeight="1">
      <x:c r="A2034" s="5" t="n">
        <x:v>2030</x:v>
      </x:c>
      <x:c r="B2034" s="5" t="n">
        <x:v>3</x:v>
      </x:c>
      <x:c r="C2034" s="10" t="str">
        <x:v>1630400009</x:v>
      </x:c>
      <x:c r="D2034" s="5" t="str">
        <x:v>Antongalon</x:v>
      </x:c>
      <x:c r="E2034" s="5" t="str">
        <x:v>City of Butuan</x:v>
      </x:c>
      <x:c r="F2034" s="5" t="str">
        <x:v>Agusan del Norte</x:v>
      </x:c>
      <x:c r="G2034" s="11" t="str">
        <x:v>C - Line within 0.5 km; node over 1 km</x:v>
      </x:c>
      <x:c r="H2034" s="12" t="n">
        <x:v>2.63135819916022</x:v>
      </x:c>
      <x:c r="I2034" s="12" t="n">
        <x:v>0.017043870680567046</x:v>
      </x:c>
      <x:c r="J2034" s="12" t="n">
        <x:v>0.017043870680567046</x:v>
      </x:c>
      <x:c r="K2034" s="12" t="n">
        <x:v>2.63</x:v>
      </x:c>
      <x:c r="L2034" s="12" t="n">
        <x:v>0.0013581991602200638</x:v>
      </x:c>
      <x:c r="M2034" s="12" t="n">
        <x:v>0.23</x:v>
      </x:c>
      <x:c r="N2034" s="12" t="n">
        <x:v>-0.21295612931943297</x:v>
      </x:c>
      <x:c r="O2034" s="11" t="str">
        <x:v>BTA003 - TYPE 3</x:v>
      </x:c>
      <x:c r="P2034" s="11" t="str">
        <x:v>TRENTO -  BUENAVISTA CLS</x:v>
      </x:c>
      <x:c r="Q2034" s="11" t="str">
        <x:v>Stronger evidence - built or existing label</x:v>
      </x:c>
      <x:c r="R2034" s="11" t="str">
        <x:v>Locate an authorized closure or handhole and confirm splicing/capacity; nearby cable alone is insufficient.</x:v>
      </x:c>
      <x:c r="S2034" s="5" t="n">
        <x:v>2041</x:v>
      </x:c>
      <x:c r="T2034" s="5" t="str">
        <x:v>Region XIII (Caraga)</x:v>
      </x:c>
      <x:c r="U2034" s="13" t="n">
        <x:v>8.948576</x:v>
      </x:c>
      <x:c r="V2034" s="13" t="n">
        <x:v>125.621224</x:v>
      </x:c>
      <x:c r="W2034" s="12" t="n">
        <x:v>2.6324931659925133</x:v>
      </x:c>
      <x:c r="X2034" s="12" t="n">
        <x:v>0.019096950901932776</x:v>
      </x:c>
      <x:c r="Y2034" s="12" t="n">
        <x:v>0.017043870680567046</x:v>
      </x:c>
      <x:c r="Z2034" s="12" t="n">
        <x:v>0.017043870680567046</x:v>
      </x:c>
      <x:c r="AA2034" s="5" t="str">
        <x:v>BTA003 - TYPE 3</x:v>
      </x:c>
      <x:c r="AB2034" s="6" t="b">
        <x:v>1</x:v>
      </x:c>
      <x:c r="AC2034" s="5" t="n">
        <x:v>5179</x:v>
      </x:c>
      <x:c r="AD2034" s="13" t="n">
        <x:v>125.6004710006507</x:v>
      </x:c>
      <x:c r="AE2034" s="13" t="n">
        <x:v>8.960418000317116</x:v>
      </x:c>
      <x:c r="AF2034" s="5" t="n">
        <x:v>5079</x:v>
      </x:c>
      <x:c r="AG2034" s="13" t="n">
        <x:v>125.62133694336353</x:v>
      </x:c>
      <x:c r="AH2034" s="13" t="n">
        <x:v>8.948681525548169</x:v>
      </x:c>
      <x:c r="AI2034" s="5" t="n">
        <x:v>5079</x:v>
      </x:c>
      <x:c r="AJ2034" s="5" t="str">
        <x:v>Stronger evidence - built or existing label</x:v>
      </x:c>
      <x:c r="AK2034" s="5" t="n">
        <x:v>5079</x:v>
      </x:c>
      <x:c r="AL2034" s="5" t="str">
        <x:v>TRENTO -  BUENAVISTA CLS</x:v>
      </x:c>
      <x:c r="AM2034" s="5" t="str">
        <x:v>Tier 1B (Micro Drop, 1-3 km)</x:v>
      </x:c>
      <x:c r="AN2034" s="14" t="n">
        <x:v>51.6</x:v>
      </x:c>
      <x:c r="AO2034" s="14" t="n">
        <x:v>51.616782829921945</x:v>
      </x:c>
      <x:c r="AP2034" s="14" t="n">
        <x:v>51.59794580115291</x:v>
      </x:c>
      <x:c r="AQ2034" s="14" t="n">
        <x:v>70.25</x:v>
      </x:c>
      <x:c r="AR2034" s="5" t="n">
        <x:v>315</x:v>
      </x:c>
      <x:c r="AS2034" s="11" t="str">
        <x:v>Vertex distance not reproduced within 0.011 km</x:v>
      </x:c>
      <x:c r="AT2034" s="5" t="str">
        <x:v>Batch 3 (2,001 - 3,000)</x:v>
      </x:c>
      <x:c r="AU2034" s="5" t="n">
        <x:v>34</x:v>
      </x:c>
    </x:row>
    <x:row r="2035" ht="60" customHeight="1">
      <x:c r="A2035" s="5" t="n">
        <x:v>2031</x:v>
      </x:c>
      <x:c r="B2035" s="5" t="n">
        <x:v>3</x:v>
      </x:c>
      <x:c r="C2035" s="10" t="str">
        <x:v>0304928004</x:v>
      </x:c>
      <x:c r="D2035" s="5" t="str">
        <x:v>Malacañang</x:v>
      </x:c>
      <x:c r="E2035" s="5" t="str">
        <x:v>Santa Rosa</x:v>
      </x:c>
      <x:c r="F2035" s="5" t="str">
        <x:v>Nueva Ecija</x:v>
      </x:c>
      <x:c r="G2035" s="11" t="str">
        <x:v>D - Other node or line within 3 km</x:v>
      </x:c>
      <x:c r="H2035" s="12" t="n">
        <x:v>3.9772289611287617</x:v>
      </x:c>
      <x:c r="I2035" s="12" t="n">
        <x:v>0.8429161305053298</x:v>
      </x:c>
      <x:c r="J2035" s="12" t="n">
        <x:v>0.8429161305053298</x:v>
      </x:c>
      <x:c r="K2035" s="12" t="n">
        <x:v>0.85</x:v>
      </x:c>
      <x:c r="L2035" s="12" t="n">
        <x:v>3.1272289611287616</x:v>
      </x:c>
      <x:c r="M2035" s="12" t="n">
        <x:v>0.9</x:v>
      </x:c>
      <x:c r="N2035" s="12" t="n">
        <x:v>-0.05708386949467026</x:v>
      </x:c>
      <x:c r="O2035" s="11" t="str">
        <x:v>SRN001 -TYPE 2</x:v>
      </x:c>
      <x:c r="P2035" s="11" t="str">
        <x:v>Untitled Path</x:v>
      </x:c>
      <x:c r="Q2035" s="11" t="str">
        <x:v>Conditional - mapped route, status unverified</x:v>
      </x:c>
      <x:c r="R2035" s="11" t="str">
        <x:v>Compare a routed node lateral with an approved line tap; survey crossings and permissions.</x:v>
      </x:c>
      <x:c r="S2035" s="5" t="n">
        <x:v>3462</x:v>
      </x:c>
      <x:c r="T2035" s="5" t="str">
        <x:v>Region III (Central Luzon)</x:v>
      </x:c>
      <x:c r="U2035" s="13" t="n">
        <x:v>15.4357</x:v>
      </x:c>
      <x:c r="V2035" s="13" t="n">
        <x:v>120.966717</x:v>
      </x:c>
      <x:c r="W2035" s="12" t="n">
        <x:v>0.8546745572664328</x:v>
      </x:c>
      <x:c r="X2035" s="12" t="n">
        <x:v>0.8473460072106423</x:v>
      </x:c>
      <x:c r="Y2035" s="12" t="n">
        <x:v>0.8429161305053298</x:v>
      </x:c>
      <x:c r="Z2035" s="12" t="n">
        <x:v>3.263510212390721</x:v>
      </x:c>
      <x:c r="AA2035" s="5" t="str">
        <x:v>globe</x:v>
      </x:c>
      <x:c r="AB2035" s="6" t="b">
        <x:v>0</x:v>
      </x:c>
      <x:c r="AC2035" s="5" t="n">
        <x:v>3754</x:v>
      </x:c>
      <x:c r="AD2035" s="13" t="n">
        <x:v>120.931447</x:v>
      </x:c>
      <x:c r="AE2035" s="13" t="n">
        <x:v>15.424678</x:v>
      </x:c>
      <x:c r="AF2035" s="5" t="n">
        <x:v>736</x:v>
      </x:c>
      <x:c r="AG2035" s="13" t="n">
        <x:v>120.96690724445455</x:v>
      </x:c>
      <x:c r="AH2035" s="13" t="n">
        <x:v>15.428084578591026</x:v>
      </x:c>
      <x:c r="AI2035" s="5" t="n">
        <x:v>736</x:v>
      </x:c>
      <x:c r="AJ2035" s="5" t="str">
        <x:v>Conditional - mapped route, status unverified</x:v>
      </x:c>
      <x:c r="AK2035" s="5" t="n">
        <x:v>3409</x:v>
      </x:c>
      <x:c r="AL2035" s="5" t="str">
        <x:v>SEGMENT 18 (BALIUAG - ZARAGOZA)</x:v>
      </x:c>
      <x:c r="AM2035" s="5" t="str">
        <x:v>Tier 1A (Direct Coloc, &lt;1 km)</x:v>
      </x:c>
      <x:c r="AN2035" s="14" t="n">
        <x:v>85.2</x:v>
      </x:c>
      <x:c r="AO2035" s="14" t="n">
        <x:v>85.32686564546567</x:v>
      </x:c>
      <x:c r="AP2035" s="14" t="n">
        <x:v>36.560554428175706</x:v>
      </x:c>
      <x:c r="AQ2035" s="14" t="n">
        <x:v>70.25</x:v>
      </x:c>
      <x:c r="AR2035" s="5" t="n">
        <x:v>179</x:v>
      </x:c>
      <x:c r="AS2035" s="11" t="str">
        <x:v>Original nearest point is outside node folders; Vertex distance not reproduced within 0.011 km; Screened node is &gt;0.5 km farther; Nearest screened line status requires confirmation</x:v>
      </x:c>
      <x:c r="AT2035" s="5" t="str">
        <x:v>Batch 3 (2,001 - 3,000)</x:v>
      </x:c>
      <x:c r="AU2035" s="5" t="n">
        <x:v>35</x:v>
      </x:c>
    </x:row>
    <x:row r="2036" ht="60" customHeight="1">
      <x:c r="A2036" s="5" t="n">
        <x:v>2032</x:v>
      </x:c>
      <x:c r="B2036" s="5" t="n">
        <x:v>3</x:v>
      </x:c>
      <x:c r="C2036" s="10" t="str">
        <x:v>0401027010</x:v>
      </x:c>
      <x:c r="D2036" s="5" t="str">
        <x:v>Poblacion I</x:v>
      </x:c>
      <x:c r="E2036" s="5" t="str">
        <x:v>Santa Teresita</x:v>
      </x:c>
      <x:c r="F2036" s="5" t="str">
        <x:v>Batangas</x:v>
      </x:c>
      <x:c r="G2036" s="11" t="str">
        <x:v>B - Node 0.5-1 km</x:v>
      </x:c>
      <x:c r="H2036" s="12" t="n">
        <x:v>0.83631191292646</x:v>
      </x:c>
      <x:c r="I2036" s="12" t="n">
        <x:v>0.41359950137329865</x:v>
      </x:c>
      <x:c r="J2036" s="12" t="n">
        <x:v>0.41359950137329865</x:v>
      </x:c>
      <x:c r="K2036" s="12" t="n">
        <x:v>0.84</x:v>
      </x:c>
      <x:c r="L2036" s="12" t="n">
        <x:v>-0.0036880870735399585</x:v>
      </x:c>
      <x:c r="M2036" s="12" t="n">
        <x:v>0.42</x:v>
      </x:c>
      <x:c r="N2036" s="12" t="n">
        <x:v>-0.006400498626701334</x:v>
      </x:c>
      <x:c r="O2036" s="11" t="str">
        <x:v>SAB001 - PM</x:v>
      </x:c>
      <x:c r="P2036" s="11" t="str">
        <x:v>WP BYB001 TO BCY001</x:v>
      </x:c>
      <x:c r="Q2036" s="11" t="str">
        <x:v>Conditional - mapped route, status unverified</x:v>
      </x:c>
      <x:c r="R2036" s="11" t="str">
        <x:v>Survey a short node lateral; confirm port/fiber capacity, access and route.</x:v>
      </x:c>
      <x:c r="S2036" s="5" t="n">
        <x:v>1638</x:v>
      </x:c>
      <x:c r="T2036" s="5" t="str">
        <x:v>Region IV-A (CALABARZON)</x:v>
      </x:c>
      <x:c r="U2036" s="13" t="n">
        <x:v>13.871428</x:v>
      </x:c>
      <x:c r="V2036" s="13" t="n">
        <x:v>120.969636</x:v>
      </x:c>
      <x:c r="W2036" s="12" t="n">
        <x:v>0.8396266671449616</x:v>
      </x:c>
      <x:c r="X2036" s="12" t="n">
        <x:v>0.41956392575567175</x:v>
      </x:c>
      <x:c r="Y2036" s="12" t="n">
        <x:v>0.41165771792912365</x:v>
      </x:c>
      <x:c r="Z2036" s="12" t="n">
        <x:v>0.43644299500660877</x:v>
      </x:c>
      <x:c r="AA2036" s="5" t="str">
        <x:v>SAB001 - PM</x:v>
      </x:c>
      <x:c r="AB2036" s="6" t="b">
        <x:v>1</x:v>
      </x:c>
      <x:c r="AC2036" s="5" t="n">
        <x:v>4301</x:v>
      </x:c>
      <x:c r="AD2036" s="13" t="n">
        <x:v>120.9664560006365</x:v>
      </x:c>
      <x:c r="AE2036" s="13" t="n">
        <x:v>13.87831899953819</x:v>
      </x:c>
      <x:c r="AF2036" s="5" t="n">
        <x:v>4020</x:v>
      </x:c>
      <x:c r="AG2036" s="13" t="n">
        <x:v>120.9716458009203</x:v>
      </x:c>
      <x:c r="AH2036" s="13" t="n">
        <x:v>13.87460909280388</x:v>
      </x:c>
      <x:c r="AI2036" s="5" t="n">
        <x:v>4107</x:v>
      </x:c>
      <x:c r="AJ2036" s="5" t="str">
        <x:v>Excluded - planned or ongoing</x:v>
      </x:c>
      <x:c r="AK2036" s="5" t="n">
        <x:v>4192</x:v>
      </x:c>
      <x:c r="AL2036" s="5" t="str">
        <x:v>BAUAN - SAN JOSE</x:v>
      </x:c>
      <x:c r="AM2036" s="5" t="str">
        <x:v>Tier 1A (Direct Coloc, &lt;1 km)</x:v>
      </x:c>
      <x:c r="AN2036" s="14" t="n">
        <x:v>85.6</x:v>
      </x:c>
      <x:c r="AO2036" s="14" t="n">
        <x:v>85.57837414557255</x:v>
      </x:c>
      <x:c r="AP2036" s="14" t="n">
        <x:v>85.67134448922572</x:v>
      </x:c>
      <x:c r="AQ2036" s="14" t="n">
        <x:v>70.24</x:v>
      </x:c>
      <x:c r="AR2036" s="5" t="n">
        <x:v>148</x:v>
      </x:c>
      <x:c r="AS2036" s="11" t="str">
        <x:v>Nearest raw line excluded from fiber screening; Nearest screened line status requires confirmation</x:v>
      </x:c>
      <x:c r="AT2036" s="5" t="str">
        <x:v>Batch 3 (2,001 - 3,000)</x:v>
      </x:c>
      <x:c r="AU2036" s="5" t="n">
        <x:v>36</x:v>
      </x:c>
    </x:row>
    <x:row r="2037" ht="60" customHeight="1">
      <x:c r="A2037" s="5" t="n">
        <x:v>2033</x:v>
      </x:c>
      <x:c r="B2037" s="5" t="n">
        <x:v>3</x:v>
      </x:c>
      <x:c r="C2037" s="10" t="str">
        <x:v>0402115005</x:v>
      </x:c>
      <x:c r="D2037" s="5" t="str">
        <x:v>Bucana Sasahan</x:v>
      </x:c>
      <x:c r="E2037" s="5" t="str">
        <x:v>Naic</x:v>
      </x:c>
      <x:c r="F2037" s="5" t="str">
        <x:v>Cavite</x:v>
      </x:c>
      <x:c r="G2037" s="11" t="str">
        <x:v>D - Other node or line within 3 km</x:v>
      </x:c>
      <x:c r="H2037" s="12" t="n">
        <x:v>1.276823461456335</x:v>
      </x:c>
      <x:c r="I2037" s="12" t="n">
        <x:v>1.2711637462824779</x:v>
      </x:c>
      <x:c r="J2037" s="12" t="n">
        <x:v>1.2711637462824779</x:v>
      </x:c>
      <x:c r="K2037" s="12" t="n">
        <x:v>1.28</x:v>
      </x:c>
      <x:c r="L2037" s="12" t="n">
        <x:v>-0.003176538543665064</x:v>
      </x:c>
      <x:c r="M2037" s="12" t="n">
        <x:v>1.27</x:v>
      </x:c>
      <x:c r="N2037" s="12" t="n">
        <x:v>0.00116374628247784</x:v>
      </x:c>
      <x:c r="O2037" s="11" t="str">
        <x:v>NCC001
- TYPE 4</x:v>
      </x:c>
      <x:c r="P2037" s="11" t="str">
        <x:v>NCC001 TO TGY001</x:v>
      </x:c>
      <x:c r="Q2037" s="11" t="str">
        <x:v>Conditional - mapped route, status unverified</x:v>
      </x:c>
      <x:c r="R2037" s="11" t="str">
        <x:v>Compare a routed node lateral with an approved line tap; survey crossings and permissions.</x:v>
      </x:c>
      <x:c r="S2037" s="5" t="n">
        <x:v>3990</x:v>
      </x:c>
      <x:c r="T2037" s="5" t="str">
        <x:v>Region IV-A (CALABARZON)</x:v>
      </x:c>
      <x:c r="U2037" s="13" t="n">
        <x:v>14.322733</x:v>
      </x:c>
      <x:c r="V2037" s="13" t="n">
        <x:v>120.75986</x:v>
      </x:c>
      <x:c r="W2037" s="12" t="n">
        <x:v>1.2752039139061786</x:v>
      </x:c>
      <x:c r="X2037" s="12" t="n">
        <x:v>1.2695429649682006</x:v>
      </x:c>
      <x:c r="Y2037" s="12" t="n">
        <x:v>1.2711637462824779</x:v>
      </x:c>
      <x:c r="Z2037" s="12" t="n">
        <x:v>1.274522013430541</x:v>
      </x:c>
      <x:c r="AA2037" s="5" t="str">
        <x:v>NCC001
- TYPE 4</x:v>
      </x:c>
      <x:c r="AB2037" s="6" t="b">
        <x:v>1</x:v>
      </x:c>
      <x:c r="AC2037" s="5" t="n">
        <x:v>4507</x:v>
      </x:c>
      <x:c r="AD2037" s="13" t="n">
        <x:v>120.7716437664372</x:v>
      </x:c>
      <x:c r="AE2037" s="13" t="n">
        <x:v>14.32165627579589</x:v>
      </x:c>
      <x:c r="AF2037" s="5" t="n">
        <x:v>4013</x:v>
      </x:c>
      <x:c r="AG2037" s="13" t="n">
        <x:v>120.771597710776</x:v>
      </x:c>
      <x:c r="AH2037" s="13" t="n">
        <x:v>14.32172737582542</x:v>
      </x:c>
      <x:c r="AI2037" s="5" t="n">
        <x:v>4013</x:v>
      </x:c>
      <x:c r="AJ2037" s="5" t="str">
        <x:v>Conditional - mapped route, status unverified</x:v>
      </x:c>
      <x:c r="AK2037" s="5" t="n">
        <x:v>4200</x:v>
      </x:c>
      <x:c r="AL2037" s="5" t="str">
        <x:v>MARAGONDON</x:v>
      </x:c>
      <x:c r="AM2037" s="5" t="str">
        <x:v>Tier 1B (Micro Drop, 1-3 km)</x:v>
      </x:c>
      <x:c r="AN2037" s="14" t="n">
        <x:v>75.4</x:v>
      </x:c>
      <x:c r="AO2037" s="14" t="n">
        <x:v>75.2681076330646</x:v>
      </x:c>
      <x:c r="AP2037" s="14" t="n">
        <x:v>75.33725312034478</x:v>
      </x:c>
      <x:c r="AQ2037" s="14" t="n">
        <x:v>70.24</x:v>
      </x:c>
      <x:c r="AR2037" s="5" t="n">
        <x:v>554</x:v>
      </x:c>
      <x:c r="AS2037" s="11" t="str">
        <x:v>Nearest screened line status requires confirmation</x:v>
      </x:c>
      <x:c r="AT2037" s="5" t="str">
        <x:v>Batch 3 (2,001 - 3,000)</x:v>
      </x:c>
      <x:c r="AU2037" s="5" t="n">
        <x:v>37</x:v>
      </x:c>
    </x:row>
    <x:row r="2038" ht="60" customHeight="1">
      <x:c r="A2038" s="5" t="n">
        <x:v>2034</x:v>
      </x:c>
      <x:c r="B2038" s="5" t="n">
        <x:v>3</x:v>
      </x:c>
      <x:c r="C2038" s="10" t="str">
        <x:v>0105545018</x:v>
      </x:c>
      <x:c r="D2038" s="5" t="str">
        <x:v>Poblacion</x:v>
      </x:c>
      <x:c r="E2038" s="5" t="str">
        <x:v>Urbiztondo</x:v>
      </x:c>
      <x:c r="F2038" s="5" t="str">
        <x:v>Pangasinan</x:v>
      </x:c>
      <x:c r="G2038" s="11" t="str">
        <x:v>B - Node 0.5-1 km</x:v>
      </x:c>
      <x:c r="H2038" s="12" t="n">
        <x:v>0.8480250510860133</x:v>
      </x:c>
      <x:c r="I2038" s="12" t="n">
        <x:v>11.039572234761142</x:v>
      </x:c>
      <x:c r="J2038" s="12" t="n">
        <x:v>0.8480250510860133</x:v>
      </x:c>
      <x:c r="K2038" s="12" t="n">
        <x:v>0.85</x:v>
      </x:c>
      <x:c r="L2038" s="12" t="n">
        <x:v>-0.0019749489139866405</x:v>
      </x:c>
      <x:c r="M2038" s="12" t="n">
        <x:v>11.09</x:v>
      </x:c>
      <x:c r="N2038" s="12" t="n">
        <x:v>-0.05042776523885806</x:v>
      </x:c>
      <x:c r="O2038" s="11" t="str">
        <x:v>UZP001
- PM</x:v>
      </x:c>
      <x:c r="P2038" s="11" t="str">
        <x:v>96CORE</x:v>
      </x:c>
      <x:c r="Q2038" s="11" t="str">
        <x:v>Conditional - mapped route, status unverified</x:v>
      </x:c>
      <x:c r="R2038" s="11" t="str">
        <x:v>Survey a short node lateral; confirm port/fiber capacity, access and route.</x:v>
      </x:c>
      <x:c r="S2038" s="5" t="n">
        <x:v>1658</x:v>
      </x:c>
      <x:c r="T2038" s="5" t="str">
        <x:v>Region I (Ilocos Region)</x:v>
      </x:c>
      <x:c r="U2038" s="13" t="n">
        <x:v>15.822928</x:v>
      </x:c>
      <x:c r="V2038" s="13" t="n">
        <x:v>120.329045</x:v>
      </x:c>
      <x:c r="W2038" s="12" t="n">
        <x:v>0.8480930161696368</x:v>
      </x:c>
      <x:c r="X2038" s="12" t="n">
        <x:v>11.088060862743427</x:v>
      </x:c>
      <x:c r="Y2038" s="12" t="n">
        <x:v>11.039572234761142</x:v>
      </x:c>
      <x:c r="Z2038" s="12" t="n">
        <x:v>20.850424881811385</x:v>
      </x:c>
      <x:c r="AA2038" s="5" t="str">
        <x:v>UZP001
- PM</x:v>
      </x:c>
      <x:c r="AB2038" s="6" t="b">
        <x:v>1</x:v>
      </x:c>
      <x:c r="AC2038" s="5" t="n">
        <x:v>3810</x:v>
      </x:c>
      <x:c r="AD2038" s="13" t="n">
        <x:v>120.335983</x:v>
      </x:c>
      <x:c r="AE2038" s="13" t="n">
        <x:v>15.826618</x:v>
      </x:c>
      <x:c r="AF2038" s="5" t="n">
        <x:v>3261</x:v>
      </x:c>
      <x:c r="AG2038" s="13" t="n">
        <x:v>120.3572714601945</x:v>
      </x:c>
      <x:c r="AH2038" s="13" t="n">
        <x:v>15.91887797215234</x:v>
      </x:c>
      <x:c r="AI2038" s="5" t="n">
        <x:v>3261</x:v>
      </x:c>
      <x:c r="AJ2038" s="5" t="str">
        <x:v>Conditional - mapped route, status unverified</x:v>
      </x:c>
      <x:c r="AK2038" s="5" t="n">
        <x:v>3294</x:v>
      </x:c>
      <x:c r="AL2038" s="5" t="str">
        <x:v>SANTA BARBARA</x:v>
      </x:c>
      <x:c r="AM2038" s="5" t="str">
        <x:v>Tier 1A (Direct Coloc, &lt;1 km)</x:v>
      </x:c>
      <x:c r="AN2038" s="14" t="n">
        <x:v>75.4</x:v>
      </x:c>
      <x:c r="AO2038" s="14" t="n">
        <x:v>75.32686564546567</x:v>
      </x:c>
      <x:c r="AP2038" s="14" t="n">
        <x:v>75.37647087547356</x:v>
      </x:c>
      <x:c r="AQ2038" s="14" t="n">
        <x:v>70.24</x:v>
      </x:c>
      <x:c r="AR2038" s="5" t="n">
        <x:v>440</x:v>
      </x:c>
      <x:c r="AS2038" s="11" t="str">
        <x:v>Nearest screened line status requires confirmation</x:v>
      </x:c>
      <x:c r="AT2038" s="5" t="str">
        <x:v>Batch 3 (2,001 - 3,000)</x:v>
      </x:c>
      <x:c r="AU2038" s="5" t="n">
        <x:v>38</x:v>
      </x:c>
    </x:row>
    <x:row r="2039" ht="60" customHeight="1">
      <x:c r="A2039" s="5" t="n">
        <x:v>2035</x:v>
      </x:c>
      <x:c r="B2039" s="5" t="n">
        <x:v>3</x:v>
      </x:c>
      <x:c r="C2039" s="10" t="str">
        <x:v>0702232009</x:v>
      </x:c>
      <x:c r="D2039" s="5" t="str">
        <x:v>Pakigne</x:v>
      </x:c>
      <x:c r="E2039" s="5" t="str">
        <x:v>Minglanilla</x:v>
      </x:c>
      <x:c r="F2039" s="5" t="str">
        <x:v>Cebu</x:v>
      </x:c>
      <x:c r="G2039" s="11" t="str">
        <x:v>D - Other node or line within 3 km</x:v>
      </x:c>
      <x:c r="H2039" s="12" t="n">
        <x:v>1.5040047439651247</x:v>
      </x:c>
      <x:c r="I2039" s="12" t="n">
        <x:v>1.564026466042626</x:v>
      </x:c>
      <x:c r="J2039" s="12" t="n">
        <x:v>1.5040047439651247</x:v>
      </x:c>
      <x:c r="K2039" s="12" t="n">
        <x:v>1.51</x:v>
      </x:c>
      <x:c r="L2039" s="12" t="n">
        <x:v>-0.005995256034875274</x:v>
      </x:c>
      <x:c r="M2039" s="12" t="n">
        <x:v>1.58</x:v>
      </x:c>
      <x:c r="N2039" s="12" t="n">
        <x:v>-0.01597353395737411</x:v>
      </x:c>
      <x:c r="O2039" s="11" t="str">
        <x:v>MLL001 - TYPE 3</x:v>
      </x:c>
      <x:c r="P2039" s="11" t="str">
        <x:v>CEBU - TOLEDO</x:v>
      </x:c>
      <x:c r="Q2039" s="11" t="str">
        <x:v>Stronger evidence - built or existing label</x:v>
      </x:c>
      <x:c r="R2039" s="11" t="str">
        <x:v>Compare a routed node lateral with an approved line tap; survey crossings and permissions.</x:v>
      </x:c>
      <x:c r="S2039" s="5" t="n">
        <x:v>4283</x:v>
      </x:c>
      <x:c r="T2039" s="5" t="str">
        <x:v>Region VII (Central Visayas)</x:v>
      </x:c>
      <x:c r="U2039" s="13" t="n">
        <x:v>10.25915</x:v>
      </x:c>
      <x:c r="V2039" s="13" t="n">
        <x:v>123.792174</x:v>
      </x:c>
      <x:c r="W2039" s="12" t="n">
        <x:v>1.5087493480769445</x:v>
      </x:c>
      <x:c r="X2039" s="12" t="n">
        <x:v>1.5724000309694532</x:v>
      </x:c>
      <x:c r="Y2039" s="12" t="n">
        <x:v>1.564026466042626</x:v>
      </x:c>
      <x:c r="Z2039" s="12" t="n">
        <x:v>1.564026466042626</x:v>
      </x:c>
      <x:c r="AA2039" s="5" t="str">
        <x:v>MLL001 - TYPE 3</x:v>
      </x:c>
      <x:c r="AB2039" s="6" t="b">
        <x:v>1</x:v>
      </x:c>
      <x:c r="AC2039" s="5" t="n">
        <x:v>4700</x:v>
      </x:c>
      <x:c r="AD2039" s="13" t="n">
        <x:v>123.8000459996858</x:v>
      </x:c>
      <x:c r="AE2039" s="13" t="n">
        <x:v>10.24801000129619</x:v>
      </x:c>
      <x:c r="AF2039" s="5" t="n">
        <x:v>4995</x:v>
      </x:c>
      <x:c r="AG2039" s="13" t="n">
        <x:v>123.79636583423168</x:v>
      </x:c>
      <x:c r="AH2039" s="13" t="n">
        <x:v>10.245633188609512</x:v>
      </x:c>
      <x:c r="AI2039" s="5" t="n">
        <x:v>4995</x:v>
      </x:c>
      <x:c r="AJ2039" s="5" t="str">
        <x:v>Stronger evidence - built or existing label</x:v>
      </x:c>
      <x:c r="AK2039" s="5" t="n">
        <x:v>4995</x:v>
      </x:c>
      <x:c r="AL2039" s="5" t="str">
        <x:v>CEBU - TOLEDO</x:v>
      </x:c>
      <x:c r="AM2039" s="5" t="str">
        <x:v>Tier 1B (Micro Drop, 1-3 km)</x:v>
      </x:c>
      <x:c r="AN2039" s="14" t="n">
        <x:v>70.5</x:v>
      </x:c>
      <x:c r="AO2039" s="14" t="n">
        <x:v>70.45122567208023</x:v>
      </x:c>
      <x:c r="AP2039" s="14" t="n">
        <x:v>70.572153322381</x:v>
      </x:c>
      <x:c r="AQ2039" s="14" t="n">
        <x:v>70.23</x:v>
      </x:c>
      <x:c r="AR2039" s="5" t="n">
        <x:v>1159</x:v>
      </x:c>
      <x:c r="AS2039" s="11" t="str"/>
      <x:c r="AT2039" s="5" t="str">
        <x:v>Batch 3 (2,001 - 3,000)</x:v>
      </x:c>
      <x:c r="AU2039" s="5" t="n">
        <x:v>39</x:v>
      </x:c>
    </x:row>
    <x:row r="2040" ht="60" customHeight="1">
      <x:c r="A2040" s="5" t="n">
        <x:v>2036</x:v>
      </x:c>
      <x:c r="B2040" s="5" t="n">
        <x:v>3</x:v>
      </x:c>
      <x:c r="C2040" s="10" t="str">
        <x:v>0405804024</x:v>
      </x:c>
      <x:c r="D2040" s="5" t="str">
        <x:v>Macamot</x:v>
      </x:c>
      <x:c r="E2040" s="5" t="str">
        <x:v>Binangonan</x:v>
      </x:c>
      <x:c r="F2040" s="5" t="str">
        <x:v>Rizal</x:v>
      </x:c>
      <x:c r="G2040" s="11" t="str">
        <x:v>D - Other node or line within 3 km</x:v>
      </x:c>
      <x:c r="H2040" s="12" t="n">
        <x:v>1.2703057424889332</x:v>
      </x:c>
      <x:c r="I2040" s="12" t="n">
        <x:v>1.109394262121714</x:v>
      </x:c>
      <x:c r="J2040" s="12" t="n">
        <x:v>1.109394262121714</x:v>
      </x:c>
      <x:c r="K2040" s="12" t="n">
        <x:v>1.28</x:v>
      </x:c>
      <x:c r="L2040" s="12" t="n">
        <x:v>-0.009694257511066784</x:v>
      </x:c>
      <x:c r="M2040" s="12" t="n">
        <x:v>1.13</x:v>
      </x:c>
      <x:c r="N2040" s="12" t="n">
        <x:v>-0.02060573787828579</x:v>
      </x:c>
      <x:c r="O2040" s="11" t="str">
        <x:v>BIR002 -  TYPE 3</x:v>
      </x:c>
      <x:c r="P2040" s="11" t="str">
        <x:v>SEGMENT 22 (TAYTAY - FAMY) - DONE PAT</x:v>
      </x:c>
      <x:c r="Q2040" s="11" t="str">
        <x:v>Stronger evidence - built or existing label</x:v>
      </x:c>
      <x:c r="R2040" s="11" t="str">
        <x:v>Compare a routed node lateral with an approved line tap; survey crossings and permissions.</x:v>
      </x:c>
      <x:c r="S2040" s="5" t="n">
        <x:v>3778</x:v>
      </x:c>
      <x:c r="T2040" s="5" t="str">
        <x:v>Region IV-A (CALABARZON)</x:v>
      </x:c>
      <x:c r="U2040" s="13" t="n">
        <x:v>14.486396</x:v>
      </x:c>
      <x:c r="V2040" s="13" t="n">
        <x:v>121.19707</x:v>
      </x:c>
      <x:c r="W2040" s="12" t="n">
        <x:v>1.275951588038041</x:v>
      </x:c>
      <x:c r="X2040" s="12" t="n">
        <x:v>1.111761816496192</x:v>
      </x:c>
      <x:c r="Y2040" s="12" t="n">
        <x:v>1.109394262121714</x:v>
      </x:c>
      <x:c r="Z2040" s="12" t="n">
        <x:v>1.109394262121714</x:v>
      </x:c>
      <x:c r="AA2040" s="5" t="str">
        <x:v>BIR002 -  TYPE 3</x:v>
      </x:c>
      <x:c r="AB2040" s="6" t="b">
        <x:v>1</x:v>
      </x:c>
      <x:c r="AC2040" s="5" t="n">
        <x:v>6781</x:v>
      </x:c>
      <x:c r="AD2040" s="13" t="n">
        <x:v>121.2005130023171</x:v>
      </x:c>
      <x:c r="AE2040" s="13" t="n">
        <x:v>14.47541599602042</x:v>
      </x:c>
      <x:c r="AF2040" s="5" t="n">
        <x:v>4169</x:v>
      </x:c>
      <x:c r="AG2040" s="13" t="n">
        <x:v>121.18697190472</x:v>
      </x:c>
      <x:c r="AH2040" s="13" t="n">
        <x:v>14.484464171957072</x:v>
      </x:c>
      <x:c r="AI2040" s="5" t="n">
        <x:v>4169</x:v>
      </x:c>
      <x:c r="AJ2040" s="5" t="str">
        <x:v>Stronger evidence - built or existing label</x:v>
      </x:c>
      <x:c r="AK2040" s="5" t="n">
        <x:v>4169</x:v>
      </x:c>
      <x:c r="AL2040" s="5" t="str">
        <x:v>SEGMENT 22 (TAYTAY - FAMY) - DONE PAT</x:v>
      </x:c>
      <x:c r="AM2040" s="5" t="str">
        <x:v>Tier 1B (Micro Drop, 1-3 km)</x:v>
      </x:c>
      <x:c r="AN2040" s="14" t="n">
        <x:v>75.4</x:v>
      </x:c>
      <x:c r="AO2040" s="14" t="n">
        <x:v>75.2681076330646</x:v>
      </x:c>
      <x:c r="AP2040" s="14" t="n">
        <x:v>75.47935738170298</x:v>
      </x:c>
      <x:c r="AQ2040" s="14" t="n">
        <x:v>70.23</x:v>
      </x:c>
      <x:c r="AR2040" s="5" t="n">
        <x:v>822</x:v>
      </x:c>
      <x:c r="AS2040" s="11" t="str">
        <x:v>Vertex distance not reproduced within 0.011 km</x:v>
      </x:c>
      <x:c r="AT2040" s="5" t="str">
        <x:v>Batch 3 (2,001 - 3,000)</x:v>
      </x:c>
      <x:c r="AU2040" s="5" t="n">
        <x:v>40</x:v>
      </x:c>
    </x:row>
    <x:row r="2041" ht="60" customHeight="1">
      <x:c r="A2041" s="5" t="n">
        <x:v>2037</x:v>
      </x:c>
      <x:c r="B2041" s="5" t="n">
        <x:v>3</x:v>
      </x:c>
      <x:c r="C2041" s="10" t="str">
        <x:v>0401003013</x:v>
      </x:c>
      <x:c r="D2041" s="5" t="str">
        <x:v>Barangay 8</x:v>
      </x:c>
      <x:c r="E2041" s="5" t="str">
        <x:v>Balayan</x:v>
      </x:c>
      <x:c r="F2041" s="5" t="str">
        <x:v>Batangas</x:v>
      </x:c>
      <x:c r="G2041" s="11" t="str">
        <x:v>B - Node 0.5-1 km</x:v>
      </x:c>
      <x:c r="H2041" s="12" t="n">
        <x:v>0.8801066302603908</x:v>
      </x:c>
      <x:c r="I2041" s="12" t="n">
        <x:v>0.03677226801394079</x:v>
      </x:c>
      <x:c r="J2041" s="12" t="n">
        <x:v>0.03677226801394079</x:v>
      </x:c>
      <x:c r="K2041" s="12" t="n">
        <x:v>0.88</x:v>
      </x:c>
      <x:c r="L2041" s="12" t="n">
        <x:v>0.00010663026039081647</x:v>
      </x:c>
      <x:c r="M2041" s="12" t="n">
        <x:v>0.13</x:v>
      </x:c>
      <x:c r="N2041" s="12" t="n">
        <x:v>-0.09322773198605921</x:v>
      </x:c>
      <x:c r="O2041" s="11" t="str">
        <x:v>BYB001- TYPE 2</x:v>
      </x:c>
      <x:c r="P2041" s="11" t="str">
        <x:v>UG NSB001 TO BYB001 TO LYB001</x:v>
      </x:c>
      <x:c r="Q2041" s="11" t="str">
        <x:v>Conditional - mapped route, status unverified</x:v>
      </x:c>
      <x:c r="R2041" s="11" t="str">
        <x:v>Survey a short node lateral; confirm port/fiber capacity, access and route.</x:v>
      </x:c>
      <x:c r="S2041" s="5" t="n">
        <x:v>1731</x:v>
      </x:c>
      <x:c r="T2041" s="5" t="str">
        <x:v>Region IV-A (CALABARZON)</x:v>
      </x:c>
      <x:c r="U2041" s="13" t="n">
        <x:v>13.943066</x:v>
      </x:c>
      <x:c r="V2041" s="13" t="n">
        <x:v>120.736228</x:v>
      </x:c>
      <x:c r="W2041" s="12" t="n">
        <x:v>0.8789668419908538</x:v>
      </x:c>
      <x:c r="X2041" s="12" t="n">
        <x:v>0.040365159692272834</x:v>
      </x:c>
      <x:c r="Y2041" s="12" t="n">
        <x:v>0.03677226801394079</x:v>
      </x:c>
      <x:c r="Z2041" s="12" t="n">
        <x:v>0.04159818485453675</x:v>
      </x:c>
      <x:c r="AA2041" s="5" t="str">
        <x:v>BYB001- TYPE 2</x:v>
      </x:c>
      <x:c r="AB2041" s="6" t="b">
        <x:v>1</x:v>
      </x:c>
      <x:c r="AC2041" s="5" t="n">
        <x:v>4270</x:v>
      </x:c>
      <x:c r="AD2041" s="13" t="n">
        <x:v>120.728095</x:v>
      </x:c>
      <x:c r="AE2041" s="13" t="n">
        <x:v>13.94349</x:v>
      </x:c>
      <x:c r="AF2041" s="5" t="n">
        <x:v>4048</x:v>
      </x:c>
      <x:c r="AG2041" s="13" t="n">
        <x:v>120.73588899647716</x:v>
      </x:c>
      <x:c r="AH2041" s="13" t="n">
        <x:v>13.94303709118336</x:v>
      </x:c>
      <x:c r="AI2041" s="5" t="n">
        <x:v>4048</x:v>
      </x:c>
      <x:c r="AJ2041" s="5" t="str">
        <x:v>Conditional - mapped route, status unverified</x:v>
      </x:c>
      <x:c r="AK2041" s="5" t="n">
        <x:v>4186</x:v>
      </x:c>
      <x:c r="AL2041" s="5" t="str">
        <x:v>BALAYAN UPLINK</x:v>
      </x:c>
      <x:c r="AM2041" s="5" t="str">
        <x:v>Tier 1A (Direct Coloc, &lt;1 km)</x:v>
      </x:c>
      <x:c r="AN2041" s="14" t="n">
        <x:v>84.6</x:v>
      </x:c>
      <x:c r="AO2041" s="14" t="n">
        <x:v>84.57735080913922</x:v>
      </x:c>
      <x:c r="AP2041" s="14" t="n">
        <x:v>84.57470012213471</x:v>
      </x:c>
      <x:c r="AQ2041" s="14" t="n">
        <x:v>70.22</x:v>
      </x:c>
      <x:c r="AR2041" s="5" t="n">
        <x:v>181</x:v>
      </x:c>
      <x:c r="AS2041" s="11" t="str">
        <x:v>Vertex distance not reproduced within 0.011 km; Nearest screened line status requires confirmation</x:v>
      </x:c>
      <x:c r="AT2041" s="5" t="str">
        <x:v>Batch 3 (2,001 - 3,000)</x:v>
      </x:c>
      <x:c r="AU2041" s="5" t="n">
        <x:v>41</x:v>
      </x:c>
    </x:row>
    <x:row r="2042" ht="60" customHeight="1">
      <x:c r="A2042" s="5" t="n">
        <x:v>2038</x:v>
      </x:c>
      <x:c r="B2042" s="5" t="n">
        <x:v>3</x:v>
      </x:c>
      <x:c r="C2042" s="10" t="str">
        <x:v>0105527011</x:v>
      </x:c>
      <x:c r="D2042" s="5" t="str">
        <x:v>Bogtong Silag</x:v>
      </x:c>
      <x:c r="E2042" s="5" t="str">
        <x:v>Mangatarem</x:v>
      </x:c>
      <x:c r="F2042" s="5" t="str">
        <x:v>Pangasinan</x:v>
      </x:c>
      <x:c r="G2042" s="11" t="str">
        <x:v>A - Node within 0.5 km</x:v>
      </x:c>
      <x:c r="H2042" s="12" t="n">
        <x:v>0.29985958664500345</x:v>
      </x:c>
      <x:c r="I2042" s="12" t="n">
        <x:v>14.198920375496085</x:v>
      </x:c>
      <x:c r="J2042" s="12" t="n">
        <x:v>0.29985958664500345</x:v>
      </x:c>
      <x:c r="K2042" s="12" t="n">
        <x:v>0.3</x:v>
      </x:c>
      <x:c r="L2042" s="12" t="n">
        <x:v>-0.00014041335499653806</x:v>
      </x:c>
      <x:c r="M2042" s="12" t="n">
        <x:v>14.24</x:v>
      </x:c>
      <x:c r="N2042" s="12" t="n">
        <x:v>-0.04107962450391511</x:v>
      </x:c>
      <x:c r="O2042" s="11" t="str">
        <x:v>MMP001 - BP</x:v>
      </x:c>
      <x:c r="P2042" s="11" t="str">
        <x:v>96CORE</x:v>
      </x:c>
      <x:c r="Q2042" s="11" t="str">
        <x:v>Conditional - mapped route, status unverified</x:v>
      </x:c>
      <x:c r="R2042" s="11" t="str">
        <x:v>First survey: confirm node handoff, spare capacity and a feasible short route; co-location is not established.</x:v>
      </x:c>
      <x:c r="S2042" s="5" t="n">
        <x:v>484</x:v>
      </x:c>
      <x:c r="T2042" s="5" t="str">
        <x:v>Region I (Ilocos Region)</x:v>
      </x:c>
      <x:c r="U2042" s="13" t="n">
        <x:v>15.812665</x:v>
      </x:c>
      <x:c r="V2042" s="13" t="n">
        <x:v>120.281191</x:v>
      </x:c>
      <x:c r="W2042" s="12" t="n">
        <x:v>0.3000597834348754</x:v>
      </x:c>
      <x:c r="X2042" s="12" t="n">
        <x:v>14.24246702760225</x:v>
      </x:c>
      <x:c r="Y2042" s="12" t="n">
        <x:v>14.198920375496085</x:v>
      </x:c>
      <x:c r="Z2042" s="12" t="n">
        <x:v>21.773464180793763</x:v>
      </x:c>
      <x:c r="AA2042" s="5" t="str">
        <x:v>MMP001 - BP</x:v>
      </x:c>
      <x:c r="AB2042" s="6" t="b">
        <x:v>1</x:v>
      </x:c>
      <x:c r="AC2042" s="5" t="n">
        <x:v>3796</x:v>
      </x:c>
      <x:c r="AD2042" s="13" t="n">
        <x:v>120.2788930032694</x:v>
      </x:c>
      <x:c r="AE2042" s="13" t="n">
        <x:v>15.81111800276634</x:v>
      </x:c>
      <x:c r="AF2042" s="5" t="n">
        <x:v>3261</x:v>
      </x:c>
      <x:c r="AG2042" s="13" t="n">
        <x:v>120.3523732494798</x:v>
      </x:c>
      <x:c r="AH2042" s="13" t="n">
        <x:v>15.9209135559255</x:v>
      </x:c>
      <x:c r="AI2042" s="5" t="n">
        <x:v>3261</x:v>
      </x:c>
      <x:c r="AJ2042" s="5" t="str">
        <x:v>Conditional - mapped route, status unverified</x:v>
      </x:c>
      <x:c r="AK2042" s="5" t="n">
        <x:v>3302</x:v>
      </x:c>
      <x:c r="AL2042" s="5" t="str">
        <x:v>BINMALEY</x:v>
      </x:c>
      <x:c r="AM2042" s="5" t="str">
        <x:v>Tier 1A (Direct Coloc, &lt;1 km)</x:v>
      </x:c>
      <x:c r="AN2042" s="14" t="n">
        <x:v>90.5</x:v>
      </x:c>
      <x:c r="AO2042" s="14" t="n">
        <x:v>90.48374180359596</x:v>
      </x:c>
      <x:c r="AP2042" s="14" t="n">
        <x:v>90.48797694462667</x:v>
      </x:c>
      <x:c r="AQ2042" s="14" t="n">
        <x:v>70.22</x:v>
      </x:c>
      <x:c r="AR2042" s="5" t="n">
        <x:v>158</x:v>
      </x:c>
      <x:c r="AS2042" s="11" t="str">
        <x:v>Nearest screened line status requires confirmation</x:v>
      </x:c>
      <x:c r="AT2042" s="5" t="str">
        <x:v>Batch 3 (2,001 - 3,000)</x:v>
      </x:c>
      <x:c r="AU2042" s="5" t="n">
        <x:v>42</x:v>
      </x:c>
    </x:row>
    <x:row r="2043" ht="60" customHeight="1">
      <x:c r="A2043" s="5" t="n">
        <x:v>2039</x:v>
      </x:c>
      <x:c r="B2043" s="5" t="n">
        <x:v>3</x:v>
      </x:c>
      <x:c r="C2043" s="10" t="str">
        <x:v>0931700074</x:v>
      </x:c>
      <x:c r="D2043" s="5" t="str">
        <x:v>Santa Barbara</x:v>
      </x:c>
      <x:c r="E2043" s="5" t="str">
        <x:v>City of Zamboanga</x:v>
      </x:c>
      <x:c r="F2043" s="5" t="str">
        <x:v>Zamboanga del Sur</x:v>
      </x:c>
      <x:c r="G2043" s="11" t="str">
        <x:v>D - Other node or line within 3 km</x:v>
      </x:c>
      <x:c r="H2043" s="12" t="n">
        <x:v>1.2761161441089839</x:v>
      </x:c>
      <x:c r="I2043" s="12" t="n">
        <x:v>1.1824677754682904</x:v>
      </x:c>
      <x:c r="J2043" s="12" t="n">
        <x:v>1.1824677754682904</x:v>
      </x:c>
      <x:c r="K2043" s="12" t="n">
        <x:v>1.28</x:v>
      </x:c>
      <x:c r="L2043" s="12" t="n">
        <x:v>-0.0038838558910161414</x:v>
      </x:c>
      <x:c r="M2043" s="12" t="n">
        <x:v>1.2</x:v>
      </x:c>
      <x:c r="N2043" s="12" t="n">
        <x:v>-0.01753222453170955</x:v>
      </x:c>
      <x:c r="O2043" s="11" t="str">
        <x:v>ZCZ001-TYPE 2</x:v>
      </x:c>
      <x:c r="P2043" s="11" t="str">
        <x:v>Untitled Path</x:v>
      </x:c>
      <x:c r="Q2043" s="11" t="str">
        <x:v>Conditional - mapped route, status unverified</x:v>
      </x:c>
      <x:c r="R2043" s="11" t="str">
        <x:v>Compare a routed node lateral with an approved line tap; survey crossings and permissions.</x:v>
      </x:c>
      <x:c r="S2043" s="5" t="n">
        <x:v>3878</x:v>
      </x:c>
      <x:c r="T2043" s="5" t="str">
        <x:v>Region IX (Zamboanga Peninsula)</x:v>
      </x:c>
      <x:c r="U2043" s="13" t="n">
        <x:v>6.902876</x:v>
      </x:c>
      <x:c r="V2043" s="13" t="n">
        <x:v>122.082556</x:v>
      </x:c>
      <x:c r="W2043" s="12" t="n">
        <x:v>1.2781841461801584</x:v>
      </x:c>
      <x:c r="X2043" s="12" t="n">
        <x:v>1.1869627193030048</x:v>
      </x:c>
      <x:c r="Y2043" s="12" t="n">
        <x:v>1.1824677754682904</x:v>
      </x:c>
      <x:c r="Z2043" s="12" t="n">
        <x:v>85.99509444780942</x:v>
      </x:c>
      <x:c r="AA2043" s="5" t="str">
        <x:v>ZCZ001-TYPE 2</x:v>
      </x:c>
      <x:c r="AB2043" s="6" t="b">
        <x:v>1</x:v>
      </x:c>
      <x:c r="AC2043" s="5" t="n">
        <x:v>5327</x:v>
      </x:c>
      <x:c r="AD2043" s="13" t="n">
        <x:v>122.0737578015246</x:v>
      </x:c>
      <x:c r="AE2043" s="13" t="n">
        <x:v>6.910349002495925</x:v>
      </x:c>
      <x:c r="AF2043" s="5" t="n">
        <x:v>5175</x:v>
      </x:c>
      <x:c r="AG2043" s="13" t="n">
        <x:v>122.07717494563444</x:v>
      </x:c>
      <x:c r="AH2043" s="13" t="n">
        <x:v>6.912117673584887</x:v>
      </x:c>
      <x:c r="AI2043" s="5" t="n">
        <x:v>5175</x:v>
      </x:c>
      <x:c r="AJ2043" s="5" t="str">
        <x:v>Conditional - mapped route, status unverified</x:v>
      </x:c>
      <x:c r="AK2043" s="5" t="n">
        <x:v>5090</x:v>
      </x:c>
      <x:c r="AL2043" s="5" t="str">
        <x:v>IPIL - TUNGAWAN</x:v>
      </x:c>
      <x:c r="AM2043" s="5" t="str">
        <x:v>Tier 1B (Micro Drop, 1-3 km)</x:v>
      </x:c>
      <x:c r="AN2043" s="14" t="n">
        <x:v>75.3</x:v>
      </x:c>
      <x:c r="AO2043" s="14" t="n">
        <x:v>75.2681076330646</x:v>
      </x:c>
      <x:c r="AP2043" s="14" t="n">
        <x:v>75.35265966067905</x:v>
      </x:c>
      <x:c r="AQ2043" s="14" t="n">
        <x:v>70.22</x:v>
      </x:c>
      <x:c r="AR2043" s="5" t="n">
        <x:v>583</x:v>
      </x:c>
      <x:c r="AS2043" s="11" t="str">
        <x:v>Vertex distance not reproduced within 0.011 km; Nearest screened line status requires confirmation</x:v>
      </x:c>
      <x:c r="AT2043" s="5" t="str">
        <x:v>Batch 3 (2,001 - 3,000)</x:v>
      </x:c>
      <x:c r="AU2043" s="5" t="n">
        <x:v>43</x:v>
      </x:c>
    </x:row>
    <x:row r="2044" ht="60" customHeight="1">
      <x:c r="A2044" s="5" t="n">
        <x:v>2040</x:v>
      </x:c>
      <x:c r="B2044" s="5" t="n">
        <x:v>3</x:v>
      </x:c>
      <x:c r="C2044" s="10" t="str">
        <x:v>0501708024</x:v>
      </x:c>
      <x:c r="D2044" s="5" t="str">
        <x:v>Paolbo</x:v>
      </x:c>
      <x:c r="E2044" s="5" t="str">
        <x:v>Calabanga</x:v>
      </x:c>
      <x:c r="F2044" s="5" t="str">
        <x:v>Camarines Sur</x:v>
      </x:c>
      <x:c r="G2044" s="11" t="str">
        <x:v>C - Line within 0.5 km; node over 1 km</x:v>
      </x:c>
      <x:c r="H2044" s="12" t="n">
        <x:v>2.752650117497578</x:v>
      </x:c>
      <x:c r="I2044" s="12" t="n">
        <x:v>0.03568481022954704</x:v>
      </x:c>
      <x:c r="J2044" s="12" t="n">
        <x:v>0.03568481022954704</x:v>
      </x:c>
      <x:c r="K2044" s="12" t="n">
        <x:v>2.76</x:v>
      </x:c>
      <x:c r="L2044" s="12" t="n">
        <x:v>-0.007349882502421856</x:v>
      </x:c>
      <x:c r="M2044" s="12" t="n">
        <x:v>0.35</x:v>
      </x:c>
      <x:c r="N2044" s="12" t="n">
        <x:v>-0.3143151897704529</x:v>
      </x:c>
      <x:c r="O2044" s="11" t="str">
        <x:v>CGC002 - PM</x:v>
      </x:c>
      <x:c r="P2044" s="11" t="str">
        <x:v>BACKBONE 96C AE - 64,646m</x:v>
      </x:c>
      <x:c r="Q2044" s="11" t="str">
        <x:v>Conditional - mapped route, status unverified</x:v>
      </x:c>
      <x:c r="R2044" s="11" t="str">
        <x:v>Locate an authorized closure or handhole and confirm splicing/capacity; nearby cable alone is insufficient.</x:v>
      </x:c>
      <x:c r="S2044" s="5" t="n">
        <x:v>2204</x:v>
      </x:c>
      <x:c r="T2044" s="5" t="str">
        <x:v>Region V (Bicol Region)</x:v>
      </x:c>
      <x:c r="U2044" s="13" t="n">
        <x:v>13.718713</x:v>
      </x:c>
      <x:c r="V2044" s="13" t="n">
        <x:v>123.250209</x:v>
      </x:c>
      <x:c r="W2044" s="12" t="n">
        <x:v>2.756017312399707</x:v>
      </x:c>
      <x:c r="X2044" s="12" t="n">
        <x:v>0.08837342326458927</x:v>
      </x:c>
      <x:c r="Y2044" s="12" t="n">
        <x:v>0.03568481022954704</x:v>
      </x:c>
      <x:c r="Z2044" s="12" t="n">
        <x:v>4.644142633061323</x:v>
      </x:c>
      <x:c r="AA2044" s="5" t="str">
        <x:v>CGC002 - PM</x:v>
      </x:c>
      <x:c r="AB2044" s="6" t="b">
        <x:v>1</x:v>
      </x:c>
      <x:c r="AC2044" s="5" t="n">
        <x:v>4579</x:v>
      </x:c>
      <x:c r="AD2044" s="13" t="n">
        <x:v>123.2699609984863</x:v>
      </x:c>
      <x:c r="AE2044" s="13" t="n">
        <x:v>13.73440200167046</x:v>
      </x:c>
      <x:c r="AF2044" s="5" t="n">
        <x:v>3997</x:v>
      </x:c>
      <x:c r="AG2044" s="13" t="n">
        <x:v>123.24997314688945</x:v>
      </x:c>
      <x:c r="AH2044" s="13" t="n">
        <x:v>13.718938531029325</x:v>
      </x:c>
      <x:c r="AI2044" s="5" t="n">
        <x:v>3997</x:v>
      </x:c>
      <x:c r="AJ2044" s="5" t="str">
        <x:v>Conditional - mapped route, status unverified</x:v>
      </x:c>
      <x:c r="AK2044" s="5" t="n">
        <x:v>3983</x:v>
      </x:c>
      <x:c r="AL2044" s="5" t="str">
        <x:v>EE28-HH29</x:v>
      </x:c>
      <x:c r="AM2044" s="5" t="str">
        <x:v>Tier 1B (Micro Drop, 1-3 km)</x:v>
      </x:c>
      <x:c r="AN2044" s="14" t="n">
        <x:v>49.9</x:v>
      </x:c>
      <x:c r="AO2044" s="14" t="n">
        <x:v>49.85190410845142</x:v>
      </x:c>
      <x:c r="AP2044" s="14" t="n">
        <x:v>49.94965941211927</x:v>
      </x:c>
      <x:c r="AQ2044" s="14" t="n">
        <x:v>70.21</x:v>
      </x:c>
      <x:c r="AR2044" s="5" t="n">
        <x:v>312</x:v>
      </x:c>
      <x:c r="AS2044" s="11" t="str">
        <x:v>Vertex distance not reproduced within 0.011 km; Nearest screened line status requires confirmation</x:v>
      </x:c>
      <x:c r="AT2044" s="5" t="str">
        <x:v>Batch 3 (2,001 - 3,000)</x:v>
      </x:c>
      <x:c r="AU2044" s="5" t="n">
        <x:v>44</x:v>
      </x:c>
    </x:row>
    <x:row r="2045" ht="60" customHeight="1">
      <x:c r="A2045" s="5" t="n">
        <x:v>2041</x:v>
      </x:c>
      <x:c r="B2045" s="5" t="n">
        <x:v>3</x:v>
      </x:c>
      <x:c r="C2045" s="10" t="str">
        <x:v>0402118038</x:v>
      </x:c>
      <x:c r="D2045" s="5" t="str">
        <x:v>Pulong Bunga</x:v>
      </x:c>
      <x:c r="E2045" s="5" t="str">
        <x:v>Silang</x:v>
      </x:c>
      <x:c r="F2045" s="5" t="str">
        <x:v>Cavite</x:v>
      </x:c>
      <x:c r="G2045" s="11" t="str">
        <x:v>D - Other node or line within 3 km</x:v>
      </x:c>
      <x:c r="H2045" s="12" t="n">
        <x:v>2.4152845512232295</x:v>
      </x:c>
      <x:c r="I2045" s="12" t="n">
        <x:v>1.7072839776977475</x:v>
      </x:c>
      <x:c r="J2045" s="12" t="n">
        <x:v>1.7072839776977475</x:v>
      </x:c>
      <x:c r="K2045" s="12" t="n">
        <x:v>2.41</x:v>
      </x:c>
      <x:c r="L2045" s="12" t="n">
        <x:v>0.00528455122322935</x:v>
      </x:c>
      <x:c r="M2045" s="12" t="n">
        <x:v>1.72</x:v>
      </x:c>
      <x:c r="N2045" s="12" t="n">
        <x:v>-0.012716022302252439</x:v>
      </x:c>
      <x:c r="O2045" s="11" t="str">
        <x:v>SGC003 - PM</x:v>
      </x:c>
      <x:c r="P2045" s="11" t="str">
        <x:v>TGY001 TO CLB001</x:v>
      </x:c>
      <x:c r="Q2045" s="11" t="str">
        <x:v>Conditional - mapped route, status unverified</x:v>
      </x:c>
      <x:c r="R2045" s="11" t="str">
        <x:v>Compare a routed node lateral with an approved line tap; survey crossings and permissions.</x:v>
      </x:c>
      <x:c r="S2045" s="5" t="n">
        <x:v>4480</x:v>
      </x:c>
      <x:c r="T2045" s="5" t="str">
        <x:v>Region IV-A (CALABARZON)</x:v>
      </x:c>
      <x:c r="U2045" s="13" t="n">
        <x:v>14.172781</x:v>
      </x:c>
      <x:c r="V2045" s="13" t="n">
        <x:v>120.984873</x:v>
      </x:c>
      <x:c r="W2045" s="12" t="n">
        <x:v>2.4132357247580685</x:v>
      </x:c>
      <x:c r="X2045" s="12" t="n">
        <x:v>1.724959304790686</x:v>
      </x:c>
      <x:c r="Y2045" s="12" t="n">
        <x:v>1.7072839776977475</x:v>
      </x:c>
      <x:c r="Z2045" s="12" t="n">
        <x:v>2.6777078435559516</x:v>
      </x:c>
      <x:c r="AA2045" s="5" t="str">
        <x:v>SGC003 - PM</x:v>
      </x:c>
      <x:c r="AB2045" s="6" t="b">
        <x:v>1</x:v>
      </x:c>
      <x:c r="AC2045" s="5" t="n">
        <x:v>4512</x:v>
      </x:c>
      <x:c r="AD2045" s="13" t="n">
        <x:v>121.0064000002393</x:v>
      </x:c>
      <x:c r="AE2045" s="13" t="n">
        <x:v>14.17872999742899</x:v>
      </x:c>
      <x:c r="AF2045" s="5" t="n">
        <x:v>4017</x:v>
      </x:c>
      <x:c r="AG2045" s="13" t="n">
        <x:v>121.0001961279844</x:v>
      </x:c>
      <x:c r="AH2045" s="13" t="n">
        <x:v>14.168962619734806</x:v>
      </x:c>
      <x:c r="AI2045" s="5" t="n">
        <x:v>4017</x:v>
      </x:c>
      <x:c r="AJ2045" s="5" t="str">
        <x:v>Conditional - mapped route, status unverified</x:v>
      </x:c>
      <x:c r="AK2045" s="5" t="n">
        <x:v>4203</x:v>
      </x:c>
      <x:c r="AL2045" s="5" t="str">
        <x:v>SILANG</x:v>
      </x:c>
      <x:c r="AM2045" s="5" t="str">
        <x:v>Tier 1B (Micro Drop, 1-3 km)</x:v>
      </x:c>
      <x:c r="AN2045" s="14" t="n">
        <x:v>54.7</x:v>
      </x:c>
      <x:c r="AO2045" s="14" t="n">
        <x:v>54.78336944041946</x:v>
      </x:c>
      <x:c r="AP2045" s="14" t="n">
        <x:v>54.70455220982972</x:v>
      </x:c>
      <x:c r="AQ2045" s="14" t="n">
        <x:v>70.21</x:v>
      </x:c>
      <x:c r="AR2045" s="5" t="n">
        <x:v>336</x:v>
      </x:c>
      <x:c r="AS2045" s="11" t="str">
        <x:v>Nearest screened line status requires confirmation</x:v>
      </x:c>
      <x:c r="AT2045" s="5" t="str">
        <x:v>Batch 3 (2,001 - 3,000)</x:v>
      </x:c>
      <x:c r="AU2045" s="5" t="n">
        <x:v>45</x:v>
      </x:c>
    </x:row>
    <x:row r="2046" ht="60" customHeight="1">
      <x:c r="A2046" s="5" t="n">
        <x:v>2042</x:v>
      </x:c>
      <x:c r="B2046" s="5" t="n">
        <x:v>3</x:v>
      </x:c>
      <x:c r="C2046" s="10" t="str">
        <x:v>0201529046</x:v>
      </x:c>
      <x:c r="D2046" s="5" t="str">
        <x:v>Linao Norte</x:v>
      </x:c>
      <x:c r="E2046" s="5" t="str">
        <x:v>Tuguegarao City</x:v>
      </x:c>
      <x:c r="F2046" s="5" t="str">
        <x:v>Cagayan</x:v>
      </x:c>
      <x:c r="G2046" s="11" t="str">
        <x:v>D - Other node or line within 3 km</x:v>
      </x:c>
      <x:c r="H2046" s="12" t="n">
        <x:v>2.313580457264959</x:v>
      </x:c>
      <x:c r="I2046" s="12" t="n">
        <x:v>1.8400272200574082</x:v>
      </x:c>
      <x:c r="J2046" s="12" t="n">
        <x:v>1.8400272200574082</x:v>
      </x:c>
      <x:c r="K2046" s="12" t="n">
        <x:v>2.31</x:v>
      </x:c>
      <x:c r="L2046" s="12" t="n">
        <x:v>0.003580457264959147</x:v>
      </x:c>
      <x:c r="M2046" s="12" t="n">
        <x:v>1.84</x:v>
      </x:c>
      <x:c r="N2046" s="12" t="n">
        <x:v>0.000027220057408072762</x:v>
      </x:c>
      <x:c r="O2046" s="11" t="str">
        <x:v>TGC001 - TYPE 2</x:v>
      </x:c>
      <x:c r="P2046" s="11" t="str">
        <x:v>SEGMENT 9 (LAL-LO - TUGUEGARAO)</x:v>
      </x:c>
      <x:c r="Q2046" s="11" t="str">
        <x:v>Stronger evidence - built or existing label</x:v>
      </x:c>
      <x:c r="R2046" s="11" t="str">
        <x:v>Compare a routed node lateral with an approved line tap; survey crossings and permissions.</x:v>
      </x:c>
      <x:c r="S2046" s="5" t="n">
        <x:v>4601</x:v>
      </x:c>
      <x:c r="T2046" s="5" t="str">
        <x:v>Region II (Cagayan Valley)</x:v>
      </x:c>
      <x:c r="U2046" s="13" t="n">
        <x:v>17.65403</x:v>
      </x:c>
      <x:c r="V2046" s="13" t="n">
        <x:v>121.725597</x:v>
      </x:c>
      <x:c r="W2046" s="12" t="n">
        <x:v>2.310516609518745</x:v>
      </x:c>
      <x:c r="X2046" s="12" t="n">
        <x:v>1.8393081040748467</x:v>
      </x:c>
      <x:c r="Y2046" s="12" t="n">
        <x:v>1.8400272200574082</x:v>
      </x:c>
      <x:c r="Z2046" s="12" t="n">
        <x:v>1.8400272200574082</x:v>
      </x:c>
      <x:c r="AA2046" s="5" t="str">
        <x:v>TGC001 - TYPE 2</x:v>
      </x:c>
      <x:c r="AB2046" s="6" t="b">
        <x:v>1</x:v>
      </x:c>
      <x:c r="AC2046" s="5" t="n">
        <x:v>3606</x:v>
      </x:c>
      <x:c r="AD2046" s="13" t="n">
        <x:v>121.7472179995224</x:v>
      </x:c>
      <x:c r="AE2046" s="13" t="n">
        <x:v>17.65133079917256</x:v>
      </x:c>
      <x:c r="AF2046" s="5" t="n">
        <x:v>3315</x:v>
      </x:c>
      <x:c r="AG2046" s="13" t="n">
        <x:v>121.7414041652224</x:v>
      </x:c>
      <x:c r="AH2046" s="13" t="n">
        <x:v>17.64719479382218</x:v>
      </x:c>
      <x:c r="AI2046" s="5" t="n">
        <x:v>3315</x:v>
      </x:c>
      <x:c r="AJ2046" s="5" t="str">
        <x:v>Stronger evidence - built or existing label</x:v>
      </x:c>
      <x:c r="AK2046" s="5" t="n">
        <x:v>3315</x:v>
      </x:c>
      <x:c r="AL2046" s="5" t="str">
        <x:v>SEGMENT 9 (LAL-LO - TUGUEGARAO)</x:v>
      </x:c>
      <x:c r="AM2046" s="5" t="str">
        <x:v>Tier 1B (Micro Drop, 1-3 km)</x:v>
      </x:c>
      <x:c r="AN2046" s="14" t="n">
        <x:v>56.3</x:v>
      </x:c>
      <x:c r="AO2046" s="14" t="n">
        <x:v>56.30130683112281</x:v>
      </x:c>
      <x:c r="AP2046" s="14" t="n">
        <x:v>56.246079843849394</x:v>
      </x:c>
      <x:c r="AQ2046" s="14" t="n">
        <x:v>70.21</x:v>
      </x:c>
      <x:c r="AR2046" s="5" t="n">
        <x:v>292</x:v>
      </x:c>
      <x:c r="AS2046" s="11" t="str"/>
      <x:c r="AT2046" s="5" t="str">
        <x:v>Batch 3 (2,001 - 3,000)</x:v>
      </x:c>
      <x:c r="AU2046" s="5" t="n">
        <x:v>46</x:v>
      </x:c>
    </x:row>
    <x:row r="2047" ht="60" customHeight="1">
      <x:c r="A2047" s="5" t="n">
        <x:v>2043</x:v>
      </x:c>
      <x:c r="B2047" s="5" t="n">
        <x:v>3</x:v>
      </x:c>
      <x:c r="C2047" s="10" t="str">
        <x:v>0403428006</x:v>
      </x:c>
      <x:c r="D2047" s="5" t="str">
        <x:v>Don Jose</x:v>
      </x:c>
      <x:c r="E2047" s="5" t="str">
        <x:v>City of Santa Rosa</x:v>
      </x:c>
      <x:c r="F2047" s="5" t="str">
        <x:v>Laguna</x:v>
      </x:c>
      <x:c r="G2047" s="11" t="str">
        <x:v>C - Line within 0.5 km; node over 1 km</x:v>
      </x:c>
      <x:c r="H2047" s="12" t="n">
        <x:v>1.279867800219939</x:v>
      </x:c>
      <x:c r="I2047" s="12" t="n">
        <x:v>0.264460545150392</x:v>
      </x:c>
      <x:c r="J2047" s="12" t="n">
        <x:v>0.264460545150392</x:v>
      </x:c>
      <x:c r="K2047" s="12" t="n">
        <x:v>1.28</x:v>
      </x:c>
      <x:c r="L2047" s="12" t="n">
        <x:v>-0.00013219978006095978</x:v>
      </x:c>
      <x:c r="M2047" s="12" t="n">
        <x:v>0.58</x:v>
      </x:c>
      <x:c r="N2047" s="12" t="n">
        <x:v>-0.31553945484960794</x:v>
      </x:c>
      <x:c r="O2047" s="11" t="str">
        <x:v>SGC005 - PM</x:v>
      </x:c>
      <x:c r="P2047" s="11" t="str">
        <x:v>TGY001 TO CLB001</x:v>
      </x:c>
      <x:c r="Q2047" s="11" t="str">
        <x:v>Conditional - mapped route, status unverified</x:v>
      </x:c>
      <x:c r="R2047" s="11" t="str">
        <x:v>Locate an authorized closure or handhole and confirm splicing/capacity; nearby cable alone is insufficient.</x:v>
      </x:c>
      <x:c r="S2047" s="5" t="n">
        <x:v>2850</x:v>
      </x:c>
      <x:c r="T2047" s="5" t="str">
        <x:v>Region IV-A (CALABARZON)</x:v>
      </x:c>
      <x:c r="U2047" s="13" t="n">
        <x:v>14.254868</x:v>
      </x:c>
      <x:c r="V2047" s="13" t="n">
        <x:v>121.064387</x:v>
      </x:c>
      <x:c r="W2047" s="12" t="n">
        <x:v>1.278783561056948</x:v>
      </x:c>
      <x:c r="X2047" s="12" t="n">
        <x:v>0.5776580037361188</x:v>
      </x:c>
      <x:c r="Y2047" s="12" t="n">
        <x:v>0.264460545150392</x:v>
      </x:c>
      <x:c r="Z2047" s="12" t="n">
        <x:v>5.898904615238986</x:v>
      </x:c>
      <x:c r="AA2047" s="5" t="str">
        <x:v>SGC005 - PM</x:v>
      </x:c>
      <x:c r="AB2047" s="6" t="b">
        <x:v>1</x:v>
      </x:c>
      <x:c r="AC2047" s="5" t="n">
        <x:v>4514</x:v>
      </x:c>
      <x:c r="AD2047" s="13" t="n">
        <x:v>121.0529793860961</x:v>
      </x:c>
      <x:c r="AE2047" s="13" t="n">
        <x:v>14.25170357899001</x:v>
      </x:c>
      <x:c r="AF2047" s="5" t="n">
        <x:v>4017</x:v>
      </x:c>
      <x:c r="AG2047" s="13" t="n">
        <x:v>121.06640254214454</x:v>
      </x:c>
      <x:c r="AH2047" s="13" t="n">
        <x:v>14.253508339743664</x:v>
      </x:c>
      <x:c r="AI2047" s="5" t="n">
        <x:v>4017</x:v>
      </x:c>
      <x:c r="AJ2047" s="5" t="str">
        <x:v>Conditional - mapped route, status unverified</x:v>
      </x:c>
      <x:c r="AK2047" s="5" t="n">
        <x:v>4184</x:v>
      </x:c>
      <x:c r="AL2047" s="5" t="str">
        <x:v>BINAN - CABUYAO</x:v>
      </x:c>
      <x:c r="AM2047" s="5" t="str">
        <x:v>Tier 1B (Micro Drop, 1-3 km)</x:v>
      </x:c>
      <x:c r="AN2047" s="14" t="n">
        <x:v>75.3</x:v>
      </x:c>
      <x:c r="AO2047" s="14" t="n">
        <x:v>75.2681076330646</x:v>
      </x:c>
      <x:c r="AP2047" s="14" t="n">
        <x:v>75.27098383959449</x:v>
      </x:c>
      <x:c r="AQ2047" s="14" t="n">
        <x:v>70.21</x:v>
      </x:c>
      <x:c r="AR2047" s="5" t="n">
        <x:v>1798</x:v>
      </x:c>
      <x:c r="AS2047" s="11" t="str">
        <x:v>Nearest screened line status requires confirmation</x:v>
      </x:c>
      <x:c r="AT2047" s="5" t="str">
        <x:v>Batch 3 (2,001 - 3,000)</x:v>
      </x:c>
      <x:c r="AU2047" s="5" t="n">
        <x:v>47</x:v>
      </x:c>
    </x:row>
    <x:row r="2048" ht="60" customHeight="1">
      <x:c r="A2048" s="5" t="n">
        <x:v>2044</x:v>
      </x:c>
      <x:c r="B2048" s="5" t="n">
        <x:v>3</x:v>
      </x:c>
      <x:c r="C2048" s="10" t="str">
        <x:v>0403424062</x:v>
      </x:c>
      <x:c r="D2048" s="5" t="str">
        <x:v>San Pedro</x:v>
      </x:c>
      <x:c r="E2048" s="5" t="str">
        <x:v>City of San Pablo</x:v>
      </x:c>
      <x:c r="F2048" s="5" t="str">
        <x:v>Laguna</x:v>
      </x:c>
      <x:c r="G2048" s="11" t="str">
        <x:v>D - Other node or line within 3 km</x:v>
      </x:c>
      <x:c r="H2048" s="12" t="n">
        <x:v>2.4114809306870666</x:v>
      </x:c>
      <x:c r="I2048" s="12" t="n">
        <x:v>1.7879306601422673</x:v>
      </x:c>
      <x:c r="J2048" s="12" t="n">
        <x:v>1.7879306601422673</x:v>
      </x:c>
      <x:c r="K2048" s="12" t="n">
        <x:v>2.42</x:v>
      </x:c>
      <x:c r="L2048" s="12" t="n">
        <x:v>-0.008519069312933336</x:v>
      </x:c>
      <x:c r="M2048" s="12" t="n">
        <x:v>1.81</x:v>
      </x:c>
      <x:c r="N2048" s="12" t="n">
        <x:v>-0.02206933985773274</x:v>
      </x:c>
      <x:c r="O2048" s="11" t="str">
        <x:v>SPO001
- TYPE 2</x:v>
      </x:c>
      <x:c r="P2048" s="11" t="str">
        <x:v>SPO001 TO LBQ001</x:v>
      </x:c>
      <x:c r="Q2048" s="11" t="str">
        <x:v>Conditional - mapped route, status unverified</x:v>
      </x:c>
      <x:c r="R2048" s="11" t="str">
        <x:v>Compare a routed node lateral with an approved line tap; survey crossings and permissions.</x:v>
      </x:c>
      <x:c r="S2048" s="5" t="n">
        <x:v>4557</x:v>
      </x:c>
      <x:c r="T2048" s="5" t="str">
        <x:v>Region IV-A (CALABARZON)</x:v>
      </x:c>
      <x:c r="U2048" s="13" t="n">
        <x:v>14.097433</x:v>
      </x:c>
      <x:c r="V2048" s="13" t="n">
        <x:v>121.331155</x:v>
      </x:c>
      <x:c r="W2048" s="12" t="n">
        <x:v>2.416942365478589</x:v>
      </x:c>
      <x:c r="X2048" s="12" t="n">
        <x:v>1.79253405777685</x:v>
      </x:c>
      <x:c r="Y2048" s="12" t="n">
        <x:v>1.7879306601422673</x:v>
      </x:c>
      <x:c r="Z2048" s="12" t="n">
        <x:v>1.8008738150979198</x:v>
      </x:c>
      <x:c r="AA2048" s="5" t="str">
        <x:v>SPO001
- TYPE 2</x:v>
      </x:c>
      <x:c r="AB2048" s="6" t="b">
        <x:v>1</x:v>
      </x:c>
      <x:c r="AC2048" s="5" t="n">
        <x:v>4363</x:v>
      </x:c>
      <x:c r="AD2048" s="13" t="n">
        <x:v>121.316426</x:v>
      </x:c>
      <x:c r="AE2048" s="13" t="n">
        <x:v>14.081051</x:v>
      </x:c>
      <x:c r="AF2048" s="5" t="n">
        <x:v>4028</x:v>
      </x:c>
      <x:c r="AG2048" s="13" t="n">
        <x:v>121.3414422494744</x:v>
      </x:c>
      <x:c r="AH2048" s="13" t="n">
        <x:v>14.08477122112846</x:v>
      </x:c>
      <x:c r="AI2048" s="5" t="n">
        <x:v>4028</x:v>
      </x:c>
      <x:c r="AJ2048" s="5" t="str">
        <x:v>Conditional - mapped route, status unverified</x:v>
      </x:c>
      <x:c r="AK2048" s="5" t="n">
        <x:v>4215</x:v>
      </x:c>
      <x:c r="AL2048" s="5" t="str">
        <x:v>SAN PABLO - LUCBAN AERIAL</x:v>
      </x:c>
      <x:c r="AM2048" s="5" t="str">
        <x:v>Tier 1B (Micro Drop, 1-3 km)</x:v>
      </x:c>
      <x:c r="AN2048" s="14" t="n">
        <x:v>54.7</x:v>
      </x:c>
      <x:c r="AO2048" s="14" t="n">
        <x:v>54.63434006257129</x:v>
      </x:c>
      <x:c r="AP2048" s="14" t="n">
        <x:v>54.76126787399142</x:v>
      </x:c>
      <x:c r="AQ2048" s="14" t="n">
        <x:v>70.2</x:v>
      </x:c>
      <x:c r="AR2048" s="5" t="n">
        <x:v>311</x:v>
      </x:c>
      <x:c r="AS2048" s="11" t="str">
        <x:v>Vertex distance not reproduced within 0.011 km; Nearest screened line status requires confirmation</x:v>
      </x:c>
      <x:c r="AT2048" s="5" t="str">
        <x:v>Batch 3 (2,001 - 3,000)</x:v>
      </x:c>
      <x:c r="AU2048" s="5" t="n">
        <x:v>48</x:v>
      </x:c>
    </x:row>
    <x:row r="2049" ht="60" customHeight="1">
      <x:c r="A2049" s="5" t="n">
        <x:v>2045</x:v>
      </x:c>
      <x:c r="B2049" s="5" t="n">
        <x:v>3</x:v>
      </x:c>
      <x:c r="C2049" s="10" t="str">
        <x:v>0305417018</x:v>
      </x:c>
      <x:c r="D2049" s="5" t="str">
        <x:v>Santo Tomas</x:v>
      </x:c>
      <x:c r="E2049" s="5" t="str">
        <x:v>San Luis</x:v>
      </x:c>
      <x:c r="F2049" s="5" t="str">
        <x:v>Pampanga</x:v>
      </x:c>
      <x:c r="G2049" s="11" t="str">
        <x:v>A - Node within 0.5 km</x:v>
      </x:c>
      <x:c r="H2049" s="12" t="n">
        <x:v>0.22387224607836115</x:v>
      </x:c>
      <x:c r="I2049" s="12" t="n">
        <x:v>0.06577614438197685</x:v>
      </x:c>
      <x:c r="J2049" s="12" t="n">
        <x:v>0.06577614438197685</x:v>
      </x:c>
      <x:c r="K2049" s="12" t="n">
        <x:v>0.22</x:v>
      </x:c>
      <x:c r="L2049" s="12" t="n">
        <x:v>0.0038722460783611468</x:v>
      </x:c>
      <x:c r="M2049" s="12" t="n">
        <x:v>0.1</x:v>
      </x:c>
      <x:c r="N2049" s="12" t="n">
        <x:v>-0.03422385561802316</x:v>
      </x:c>
      <x:c r="O2049" s="11" t="str">
        <x:v>SLP001 - TPYE 3</x:v>
      </x:c>
      <x:c r="P2049" s="11" t="str">
        <x:v>48 CORE 4X12</x:v>
      </x:c>
      <x:c r="Q2049" s="11" t="str">
        <x:v>Conditional - mapped route, status unverified</x:v>
      </x:c>
      <x:c r="R2049" s="11" t="str">
        <x:v>First survey: confirm node handoff, spare capacity and a feasible short route; co-location is not established.</x:v>
      </x:c>
      <x:c r="S2049" s="5" t="n">
        <x:v>314</x:v>
      </x:c>
      <x:c r="T2049" s="5" t="str">
        <x:v>Region III (Central Luzon)</x:v>
      </x:c>
      <x:c r="U2049" s="13" t="n">
        <x:v>15.04084</x:v>
      </x:c>
      <x:c r="V2049" s="13" t="n">
        <x:v>120.78975</x:v>
      </x:c>
      <x:c r="W2049" s="12" t="n">
        <x:v>0.2242675708925863</x:v>
      </x:c>
      <x:c r="X2049" s="12" t="n">
        <x:v>0.08369749954791394</x:v>
      </x:c>
      <x:c r="Y2049" s="12" t="n">
        <x:v>0.06577614438197685</x:v>
      </x:c>
      <x:c r="Z2049" s="12" t="n">
        <x:v>0.07661040858096411</x:v>
      </x:c>
      <x:c r="AA2049" s="5" t="str">
        <x:v>SLP001 - TPYE 3</x:v>
      </x:c>
      <x:c r="AB2049" s="6" t="b">
        <x:v>1</x:v>
      </x:c>
      <x:c r="AC2049" s="5" t="n">
        <x:v>3879</x:v>
      </x:c>
      <x:c r="AD2049" s="13" t="n">
        <x:v>120.78827</x:v>
      </x:c>
      <x:c r="AE2049" s="13" t="n">
        <x:v>15.039417</x:v>
      </x:c>
      <x:c r="AF2049" s="5" t="n">
        <x:v>3147</x:v>
      </x:c>
      <x:c r="AG2049" s="13" t="n">
        <x:v>120.78916366311122</x:v>
      </x:c>
      <x:c r="AH2049" s="13" t="n">
        <x:v>15.041009403114254</x:v>
      </x:c>
      <x:c r="AI2049" s="5" t="n">
        <x:v>3147</x:v>
      </x:c>
      <x:c r="AJ2049" s="5" t="str">
        <x:v>Conditional - mapped route, status unverified</x:v>
      </x:c>
      <x:c r="AK2049" s="5" t="n">
        <x:v>3463</x:v>
      </x:c>
      <x:c r="AL2049" s="5" t="str">
        <x:v>EXISTING</x:v>
      </x:c>
      <x:c r="AM2049" s="5" t="str">
        <x:v>Tier 1A (Direct Coloc, &lt;1 km)</x:v>
      </x:c>
      <x:c r="AN2049" s="14" t="n">
        <x:v>100</x:v>
      </x:c>
      <x:c r="AO2049" s="14" t="n">
        <x:v>100</x:v>
      </x:c>
      <x:c r="AP2049" s="14" t="n">
        <x:v>100</x:v>
      </x:c>
      <x:c r="AQ2049" s="14" t="n">
        <x:v>70.19</x:v>
      </x:c>
      <x:c r="AR2049" s="5" t="n">
        <x:v>201</x:v>
      </x:c>
      <x:c r="AS2049" s="11" t="str">
        <x:v>Vertex distance not reproduced within 0.011 km; Nearest screened line status requires confirmation</x:v>
      </x:c>
      <x:c r="AT2049" s="5" t="str">
        <x:v>Batch 3 (2,001 - 3,000)</x:v>
      </x:c>
      <x:c r="AU2049" s="5" t="n">
        <x:v>49</x:v>
      </x:c>
    </x:row>
    <x:row r="2050" ht="60" customHeight="1">
      <x:c r="A2050" s="5" t="n">
        <x:v>2046</x:v>
      </x:c>
      <x:c r="B2050" s="5" t="n">
        <x:v>3</x:v>
      </x:c>
      <x:c r="C2050" s="10" t="str">
        <x:v>0306916034</x:v>
      </x:c>
      <x:c r="D2050" s="5" t="str">
        <x:v>Dela Paz</x:v>
      </x:c>
      <x:c r="E2050" s="5" t="str">
        <x:v>City of Tarlac</x:v>
      </x:c>
      <x:c r="F2050" s="5" t="str">
        <x:v>Tarlac</x:v>
      </x:c>
      <x:c r="G2050" s="11" t="str">
        <x:v>D - Other node or line within 3 km</x:v>
      </x:c>
      <x:c r="H2050" s="12" t="n">
        <x:v>2.034434462344703</x:v>
      </x:c>
      <x:c r="I2050" s="12" t="n">
        <x:v>1.8456374902059451</x:v>
      </x:c>
      <x:c r="J2050" s="12" t="n">
        <x:v>1.8456374902059451</x:v>
      </x:c>
      <x:c r="K2050" s="12" t="n">
        <x:v>2.03</x:v>
      </x:c>
      <x:c r="L2050" s="12" t="n">
        <x:v>0.004434462344703238</x:v>
      </x:c>
      <x:c r="M2050" s="12" t="n">
        <x:v>1.85</x:v>
      </x:c>
      <x:c r="N2050" s="12" t="n">
        <x:v>-0.004362509794054947</x:v>
      </x:c>
      <x:c r="O2050" s="11" t="str">
        <x:v>TCT004 - TYPE 4A</x:v>
      </x:c>
      <x:c r="P2050" s="11" t="str">
        <x:v>6 CORE</x:v>
      </x:c>
      <x:c r="Q2050" s="11" t="str">
        <x:v>Conditional - mapped route, status unverified</x:v>
      </x:c>
      <x:c r="R2050" s="11" t="str">
        <x:v>Compare a routed node lateral with an approved line tap; survey crossings and permissions.</x:v>
      </x:c>
      <x:c r="S2050" s="5" t="n">
        <x:v>4605</x:v>
      </x:c>
      <x:c r="T2050" s="5" t="str">
        <x:v>Region III (Central Luzon)</x:v>
      </x:c>
      <x:c r="U2050" s="13" t="n">
        <x:v>15.424636</x:v>
      </x:c>
      <x:c r="V2050" s="13" t="n">
        <x:v>120.581493</x:v>
      </x:c>
      <x:c r="W2050" s="12" t="n">
        <x:v>2.032666237072899</x:v>
      </x:c>
      <x:c r="X2050" s="12" t="n">
        <x:v>1.845886911052409</x:v>
      </x:c>
      <x:c r="Y2050" s="12" t="n">
        <x:v>1.8456374902059451</x:v>
      </x:c>
      <x:c r="Z2050" s="12" t="n">
        <x:v>1.8491986407486147</x:v>
      </x:c>
      <x:c r="AA2050" s="5" t="str">
        <x:v>TCT004 - TYPE 4A</x:v>
      </x:c>
      <x:c r="AB2050" s="6" t="b">
        <x:v>1</x:v>
      </x:c>
      <x:c r="AC2050" s="5" t="n">
        <x:v>3900</x:v>
      </x:c>
      <x:c r="AD2050" s="13" t="n">
        <x:v>120.5996972222222</x:v>
      </x:c>
      <x:c r="AE2050" s="13" t="n">
        <x:v>15.41951666666667</x:v>
      </x:c>
      <x:c r="AF2050" s="5" t="n">
        <x:v>3154</x:v>
      </x:c>
      <x:c r="AG2050" s="13" t="n">
        <x:v>120.59806988275861</x:v>
      </x:c>
      <x:c r="AH2050" s="13" t="n">
        <x:v>15.429068783301421</x:v>
      </x:c>
      <x:c r="AI2050" s="5" t="n">
        <x:v>3201</x:v>
      </x:c>
      <x:c r="AJ2050" s="5" t="str">
        <x:v>Conditional - mapped route, status unverified</x:v>
      </x:c>
      <x:c r="AK2050" s="5" t="n">
        <x:v>3460</x:v>
      </x:c>
      <x:c r="AL2050" s="5" t="str">
        <x:v>CITY OF TARLAC</x:v>
      </x:c>
      <x:c r="AM2050" s="5" t="str">
        <x:v>Tier 1B (Micro Drop, 1-3 km)</x:v>
      </x:c>
      <x:c r="AN2050" s="14" t="n">
        <x:v>60.8</x:v>
      </x:c>
      <x:c r="AO2050" s="14" t="n">
        <x:v>60.83085333421946</x:v>
      </x:c>
      <x:c r="AP2050" s="14" t="n">
        <x:v>60.7557730030203</x:v>
      </x:c>
      <x:c r="AQ2050" s="14" t="n">
        <x:v>70.18</x:v>
      </x:c>
      <x:c r="AR2050" s="5" t="n">
        <x:v>274</x:v>
      </x:c>
      <x:c r="AS2050" s="11" t="str">
        <x:v>Nearest screened line status requires confirmation</x:v>
      </x:c>
      <x:c r="AT2050" s="5" t="str">
        <x:v>Batch 3 (2,001 - 3,000)</x:v>
      </x:c>
      <x:c r="AU2050" s="5" t="n">
        <x:v>50</x:v>
      </x:c>
    </x:row>
    <x:row r="2051" ht="60" customHeight="1">
      <x:c r="A2051" s="5" t="n">
        <x:v>2047</x:v>
      </x:c>
      <x:c r="B2051" s="5" t="n">
        <x:v>3</x:v>
      </x:c>
      <x:c r="C2051" s="10" t="str">
        <x:v>0304929006</x:v>
      </x:c>
      <x:c r="D2051" s="5" t="str">
        <x:v>Cabugao</x:v>
      </x:c>
      <x:c r="E2051" s="5" t="str">
        <x:v>Santo Domingo</x:v>
      </x:c>
      <x:c r="F2051" s="5" t="str">
        <x:v>Nueva Ecija</x:v>
      </x:c>
      <x:c r="G2051" s="11" t="str">
        <x:v>B - Node 0.5-1 km</x:v>
      </x:c>
      <x:c r="H2051" s="12" t="n">
        <x:v>0.9603423527912208</x:v>
      </x:c>
      <x:c r="I2051" s="12" t="n">
        <x:v>4.803626148733359</x:v>
      </x:c>
      <x:c r="J2051" s="12" t="n">
        <x:v>0.9603423527912208</x:v>
      </x:c>
      <x:c r="K2051" s="12" t="n">
        <x:v>0.96</x:v>
      </x:c>
      <x:c r="L2051" s="12" t="n">
        <x:v>0.0003423527912208568</x:v>
      </x:c>
      <x:c r="M2051" s="12" t="n">
        <x:v>4.83</x:v>
      </x:c>
      <x:c r="N2051" s="12" t="n">
        <x:v>-0.026373851266640713</x:v>
      </x:c>
      <x:c r="O2051" s="11" t="str">
        <x:v>SDN001
- BP</x:v>
      </x:c>
      <x:c r="P2051" s="11" t="str">
        <x:v>TALAVERA CABLE SYSTEMS</x:v>
      </x:c>
      <x:c r="Q2051" s="11" t="str">
        <x:v>Conditional - mapped route, status unverified</x:v>
      </x:c>
      <x:c r="R2051" s="11" t="str">
        <x:v>Survey a short node lateral; confirm port/fiber capacity, access and route.</x:v>
      </x:c>
      <x:c r="S2051" s="5" t="n">
        <x:v>1887</x:v>
      </x:c>
      <x:c r="T2051" s="5" t="str">
        <x:v>Region III (Central Luzon)</x:v>
      </x:c>
      <x:c r="U2051" s="13" t="n">
        <x:v>15.584814</x:v>
      </x:c>
      <x:c r="V2051" s="13" t="n">
        <x:v>120.874666</x:v>
      </x:c>
      <x:c r="W2051" s="12" t="n">
        <x:v>0.9637777292188479</x:v>
      </x:c>
      <x:c r="X2051" s="12" t="n">
        <x:v>4.797397411754386</x:v>
      </x:c>
      <x:c r="Y2051" s="12" t="n">
        <x:v>4.803626148733359</x:v>
      </x:c>
      <x:c r="Z2051" s="12" t="n">
        <x:v>4.827727881267802</x:v>
      </x:c>
      <x:c r="AA2051" s="5" t="str">
        <x:v>SDN001
- BP</x:v>
      </x:c>
      <x:c r="AB2051" s="6" t="b">
        <x:v>1</x:v>
      </x:c>
      <x:c r="AC2051" s="5" t="n">
        <x:v>3751</x:v>
      </x:c>
      <x:c r="AD2051" s="13" t="n">
        <x:v>120.8787670006653</x:v>
      </x:c>
      <x:c r="AE2051" s="13" t="n">
        <x:v>15.59252899933239</x:v>
      </x:c>
      <x:c r="AF2051" s="5" t="n">
        <x:v>3220</x:v>
      </x:c>
      <x:c r="AG2051" s="13" t="n">
        <x:v>120.9192255407355</x:v>
      </x:c>
      <x:c r="AH2051" s="13" t="n">
        <x:v>15.58043975704098</x:v>
      </x:c>
      <x:c r="AI2051" s="5" t="n">
        <x:v>3220</x:v>
      </x:c>
      <x:c r="AJ2051" s="5" t="str">
        <x:v>Conditional - mapped route, status unverified</x:v>
      </x:c>
      <x:c r="AK2051" s="5" t="n">
        <x:v>1264</x:v>
      </x:c>
      <x:c r="AL2051" s="5" t="str">
        <x:v>Existing UG</x:v>
      </x:c>
      <x:c r="AM2051" s="5" t="str">
        <x:v>Tier 1A (Direct Coloc, &lt;1 km)</x:v>
      </x:c>
      <x:c r="AN2051" s="14" t="n">
        <x:v>72.5</x:v>
      </x:c>
      <x:c r="AO2051" s="14" t="n">
        <x:v>72.6149037073691</x:v>
      </x:c>
      <x:c r="AP2051" s="14" t="n">
        <x:v>72.60661754185392</x:v>
      </x:c>
      <x:c r="AQ2051" s="14" t="n">
        <x:v>70.18</x:v>
      </x:c>
      <x:c r="AR2051" s="5" t="n">
        <x:v>228</x:v>
      </x:c>
      <x:c r="AS2051" s="11" t="str">
        <x:v>Vertex distance not reproduced within 0.011 km; Nearest screened line status requires confirmation; Within 50 m of a screening threshold</x:v>
      </x:c>
      <x:c r="AT2051" s="5" t="str">
        <x:v>Batch 3 (2,001 - 3,000)</x:v>
      </x:c>
      <x:c r="AU2051" s="5" t="n">
        <x:v>51</x:v>
      </x:c>
    </x:row>
    <x:row r="2052" ht="60" customHeight="1">
      <x:c r="A2052" s="5" t="n">
        <x:v>2048</x:v>
      </x:c>
      <x:c r="B2052" s="5" t="n">
        <x:v>3</x:v>
      </x:c>
      <x:c r="C2052" s="10" t="str">
        <x:v>0405804007</x:v>
      </x:c>
      <x:c r="D2052" s="5" t="str">
        <x:v>Calumpang</x:v>
      </x:c>
      <x:c r="E2052" s="5" t="str">
        <x:v>Binangonan</x:v>
      </x:c>
      <x:c r="F2052" s="5" t="str">
        <x:v>Rizal</x:v>
      </x:c>
      <x:c r="G2052" s="11" t="str">
        <x:v>C - Line within 0.5 km; node over 1 km</x:v>
      </x:c>
      <x:c r="H2052" s="12" t="n">
        <x:v>1.283607191134281</x:v>
      </x:c>
      <x:c r="I2052" s="12" t="n">
        <x:v>0.02932763690653668</x:v>
      </x:c>
      <x:c r="J2052" s="12" t="n">
        <x:v>0.02932763690653668</x:v>
      </x:c>
      <x:c r="K2052" s="12" t="n">
        <x:v>1.28</x:v>
      </x:c>
      <x:c r="L2052" s="12" t="n">
        <x:v>0.003607191134280985</x:v>
      </x:c>
      <x:c r="M2052" s="12" t="n">
        <x:v>0.14</x:v>
      </x:c>
      <x:c r="N2052" s="12" t="n">
        <x:v>-0.11067236309346333</x:v>
      </x:c>
      <x:c r="O2052" s="11" t="str">
        <x:v>BIR002 -  TYPE 3</x:v>
      </x:c>
      <x:c r="P2052" s="11" t="str">
        <x:v>RELIANCE TO SINILOAN</x:v>
      </x:c>
      <x:c r="Q2052" s="11" t="str">
        <x:v>Conditional - mapped route, status unverified</x:v>
      </x:c>
      <x:c r="R2052" s="11" t="str">
        <x:v>Locate an authorized closure or handhole and confirm splicing/capacity; nearby cable alone is insufficient.</x:v>
      </x:c>
      <x:c r="S2052" s="5" t="n">
        <x:v>2145</x:v>
      </x:c>
      <x:c r="T2052" s="5" t="str">
        <x:v>Region IV-A (CALABARZON)</x:v>
      </x:c>
      <x:c r="U2052" s="13" t="n">
        <x:v>14.477658</x:v>
      </x:c>
      <x:c r="V2052" s="13" t="n">
        <x:v>121.188831</x:v>
      </x:c>
      <x:c r="W2052" s="12" t="n">
        <x:v>1.2822060554809622</x:v>
      </x:c>
      <x:c r="X2052" s="12" t="n">
        <x:v>0.05347978902950277</x:v>
      </x:c>
      <x:c r="Y2052" s="12" t="n">
        <x:v>0.02932763690653668</x:v>
      </x:c>
      <x:c r="Z2052" s="12" t="n">
        <x:v>0.05174793919664789</x:v>
      </x:c>
      <x:c r="AA2052" s="5" t="str">
        <x:v>BIR002 -  TYPE 3</x:v>
      </x:c>
      <x:c r="AB2052" s="6" t="b">
        <x:v>1</x:v>
      </x:c>
      <x:c r="AC2052" s="5" t="n">
        <x:v>6781</x:v>
      </x:c>
      <x:c r="AD2052" s="13" t="n">
        <x:v>121.2005130023171</x:v>
      </x:c>
      <x:c r="AE2052" s="13" t="n">
        <x:v>14.47541599602042</x:v>
      </x:c>
      <x:c r="AF2052" s="5" t="n">
        <x:v>4147</x:v>
      </x:c>
      <x:c r="AG2052" s="13" t="n">
        <x:v>121.18856680131742</x:v>
      </x:c>
      <x:c r="AH2052" s="13" t="n">
        <x:v>14.477594826038734</x:v>
      </x:c>
      <x:c r="AI2052" s="5" t="n">
        <x:v>4147</x:v>
      </x:c>
      <x:c r="AJ2052" s="5" t="str">
        <x:v>Conditional - mapped route, status unverified</x:v>
      </x:c>
      <x:c r="AK2052" s="5" t="n">
        <x:v>4169</x:v>
      </x:c>
      <x:c r="AL2052" s="5" t="str">
        <x:v>SEGMENT 22 (TAYTAY - FAMY) - DONE PAT</x:v>
      </x:c>
      <x:c r="AM2052" s="5" t="str">
        <x:v>Tier 1B (Micro Drop, 1-3 km)</x:v>
      </x:c>
      <x:c r="AN2052" s="14" t="n">
        <x:v>75.2</x:v>
      </x:c>
      <x:c r="AO2052" s="14" t="n">
        <x:v>75.2681076330646</x:v>
      </x:c>
      <x:c r="AP2052" s="14" t="n">
        <x:v>75.18967661539081</x:v>
      </x:c>
      <x:c r="AQ2052" s="14" t="n">
        <x:v>70.18</x:v>
      </x:c>
      <x:c r="AR2052" s="5" t="n">
        <x:v>1523</x:v>
      </x:c>
      <x:c r="AS2052" s="11" t="str">
        <x:v>Vertex distance not reproduced within 0.011 km; Nearest screened line status requires confirmation</x:v>
      </x:c>
      <x:c r="AT2052" s="5" t="str">
        <x:v>Batch 3 (2,001 - 3,000)</x:v>
      </x:c>
      <x:c r="AU2052" s="5" t="n">
        <x:v>52</x:v>
      </x:c>
    </x:row>
    <x:row r="2053" ht="60" customHeight="1">
      <x:c r="A2053" s="5" t="n">
        <x:v>2049</x:v>
      </x:c>
      <x:c r="B2053" s="5" t="n">
        <x:v>3</x:v>
      </x:c>
      <x:c r="C2053" s="10" t="str">
        <x:v>0300804050</x:v>
      </x:c>
      <x:c r="D2053" s="5" t="str">
        <x:v>Jose C. Payumo, Jr.</x:v>
      </x:c>
      <x:c r="E2053" s="5" t="str">
        <x:v>Dinalupihan</x:v>
      </x:c>
      <x:c r="F2053" s="5" t="str">
        <x:v>Bataan</x:v>
      </x:c>
      <x:c r="G2053" s="11" t="str">
        <x:v>D - Other node or line within 3 km</x:v>
      </x:c>
      <x:c r="H2053" s="12" t="n">
        <x:v>2.425422743191742</x:v>
      </x:c>
      <x:c r="I2053" s="12" t="n">
        <x:v>0.9151548161525183</x:v>
      </x:c>
      <x:c r="J2053" s="12" t="n">
        <x:v>0.9151548161525183</x:v>
      </x:c>
      <x:c r="K2053" s="12" t="n">
        <x:v>2.42</x:v>
      </x:c>
      <x:c r="L2053" s="12" t="n">
        <x:v>0.005422743191742185</x:v>
      </x:c>
      <x:c r="M2053" s="12" t="n">
        <x:v>0.93</x:v>
      </x:c>
      <x:c r="N2053" s="12" t="n">
        <x:v>-0.014845183847481791</x:v>
      </x:c>
      <x:c r="O2053" s="11" t="str">
        <x:v>DNB002
- PM</x:v>
      </x:c>
      <x:c r="P2053" s="11" t="str">
        <x:v>Layac - Olongapo AERIAL</x:v>
      </x:c>
      <x:c r="Q2053" s="11" t="str">
        <x:v>Conditional - mapped route, status unverified</x:v>
      </x:c>
      <x:c r="R2053" s="11" t="str">
        <x:v>Compare a routed node lateral with an approved line tap; survey crossings and permissions.</x:v>
      </x:c>
      <x:c r="S2053" s="5" t="n">
        <x:v>3522</x:v>
      </x:c>
      <x:c r="T2053" s="5" t="str">
        <x:v>Region III (Central Luzon)</x:v>
      </x:c>
      <x:c r="U2053" s="13" t="n">
        <x:v>14.866891</x:v>
      </x:c>
      <x:c r="V2053" s="13" t="n">
        <x:v>120.433936</x:v>
      </x:c>
      <x:c r="W2053" s="12" t="n">
        <x:v>2.422178391531183</x:v>
      </x:c>
      <x:c r="X2053" s="12" t="n">
        <x:v>0.9246350814861307</x:v>
      </x:c>
      <x:c r="Y2053" s="12" t="n">
        <x:v>0.9151548161525183</x:v>
      </x:c>
      <x:c r="Z2053" s="12" t="n">
        <x:v>0.924740102559741</x:v>
      </x:c>
      <x:c r="AA2053" s="5" t="str">
        <x:v>DNB002
- PM</x:v>
      </x:c>
      <x:c r="AB2053" s="6" t="b">
        <x:v>1</x:v>
      </x:c>
      <x:c r="AC2053" s="5" t="n">
        <x:v>3824</x:v>
      </x:c>
      <x:c r="AD2053" s="13" t="n">
        <x:v>120.456471</x:v>
      </x:c>
      <x:c r="AE2053" s="13" t="n">
        <x:v>14.867225</x:v>
      </x:c>
      <x:c r="AF2053" s="5" t="n">
        <x:v>3338</x:v>
      </x:c>
      <x:c r="AG2053" s="13" t="n">
        <x:v>120.4387570992259</x:v>
      </x:c>
      <x:c r="AH2053" s="13" t="n">
        <x:v>14.860077767858302</x:v>
      </x:c>
      <x:c r="AI2053" s="5" t="n">
        <x:v>2895</x:v>
      </x:c>
      <x:c r="AJ2053" s="5" t="str">
        <x:v>Conditional - mapped route, status unverified</x:v>
      </x:c>
      <x:c r="AK2053" s="5" t="n">
        <x:v>2173</x:v>
      </x:c>
      <x:c r="AL2053" s="5" t="str">
        <x:v>Path Measure</x:v>
      </x:c>
      <x:c r="AM2053" s="5" t="str">
        <x:v>Tier 1B (Micro Drop, 1-3 km)</x:v>
      </x:c>
      <x:c r="AN2053" s="14" t="n">
        <x:v>54.6</x:v>
      </x:c>
      <x:c r="AO2053" s="14" t="n">
        <x:v>54.63434006257129</x:v>
      </x:c>
      <x:c r="AP2053" s="14" t="n">
        <x:v>54.5537327487486</x:v>
      </x:c>
      <x:c r="AQ2053" s="14" t="n">
        <x:v>70.17</x:v>
      </x:c>
      <x:c r="AR2053" s="5" t="n">
        <x:v>340</x:v>
      </x:c>
      <x:c r="AS2053" s="11" t="str">
        <x:v>Nearest screened line status requires confirmation</x:v>
      </x:c>
      <x:c r="AT2053" s="5" t="str">
        <x:v>Batch 3 (2,001 - 3,000)</x:v>
      </x:c>
      <x:c r="AU2053" s="5" t="n">
        <x:v>53</x:v>
      </x:c>
    </x:row>
    <x:row r="2054" ht="60" customHeight="1">
      <x:c r="A2054" s="5" t="n">
        <x:v>2050</x:v>
      </x:c>
      <x:c r="B2054" s="5" t="n">
        <x:v>3</x:v>
      </x:c>
      <x:c r="C2054" s="10" t="str">
        <x:v>0301403002</x:v>
      </x:c>
      <x:c r="D2054" s="5" t="str">
        <x:v>Barangca</x:v>
      </x:c>
      <x:c r="E2054" s="5" t="str">
        <x:v>Baliuag</x:v>
      </x:c>
      <x:c r="F2054" s="5" t="str">
        <x:v>Bulacan</x:v>
      </x:c>
      <x:c r="G2054" s="11" t="str">
        <x:v>C - Line within 0.5 km; node over 1 km</x:v>
      </x:c>
      <x:c r="H2054" s="12" t="n">
        <x:v>2.41706688238323</x:v>
      </x:c>
      <x:c r="I2054" s="12" t="n">
        <x:v>0.3245568755339115</x:v>
      </x:c>
      <x:c r="J2054" s="12" t="n">
        <x:v>0.3245568755339115</x:v>
      </x:c>
      <x:c r="K2054" s="12" t="n">
        <x:v>2.42</x:v>
      </x:c>
      <x:c r="L2054" s="12" t="n">
        <x:v>-0.0029331176167697315</x:v>
      </x:c>
      <x:c r="M2054" s="12" t="n">
        <x:v>0.38</x:v>
      </x:c>
      <x:c r="N2054" s="12" t="n">
        <x:v>-0.05544312446608851</x:v>
      </x:c>
      <x:c r="O2054" s="11" t="str">
        <x:v>SRB002 - TYPE 3</x:v>
      </x:c>
      <x:c r="P2054" s="11" t="str">
        <x:v>BALIUAG - CANDABA LINK</x:v>
      </x:c>
      <x:c r="Q2054" s="11" t="str">
        <x:v>Stronger evidence - built or existing label</x:v>
      </x:c>
      <x:c r="R2054" s="11" t="str">
        <x:v>Locate an authorized closure or handhole and confirm splicing/capacity; nearby cable alone is insufficient.</x:v>
      </x:c>
      <x:c r="S2054" s="5" t="n">
        <x:v>2939</x:v>
      </x:c>
      <x:c r="T2054" s="5" t="str">
        <x:v>Region III (Central Luzon)</x:v>
      </x:c>
      <x:c r="U2054" s="13" t="n">
        <x:v>14.987555</x:v>
      </x:c>
      <x:c r="V2054" s="13" t="n">
        <x:v>120.89577</x:v>
      </x:c>
      <x:c r="W2054" s="12" t="n">
        <x:v>2.4209017879777024</x:v>
      </x:c>
      <x:c r="X2054" s="12" t="n">
        <x:v>0.3405410592669991</x:v>
      </x:c>
      <x:c r="Y2054" s="12" t="n">
        <x:v>0.3245568755339115</x:v>
      </x:c>
      <x:c r="Z2054" s="12" t="n">
        <x:v>0.3245568755339115</x:v>
      </x:c>
      <x:c r="AA2054" s="5" t="str">
        <x:v>SRB002 - TYPE 3</x:v>
      </x:c>
      <x:c r="AB2054" s="6" t="b">
        <x:v>1</x:v>
      </x:c>
      <x:c r="AC2054" s="5" t="n">
        <x:v>3519</x:v>
      </x:c>
      <x:c r="AD2054" s="13" t="n">
        <x:v>120.9121979991245</x:v>
      </x:c>
      <x:c r="AE2054" s="13" t="n">
        <x:v>14.97264999755698</x:v>
      </x:c>
      <x:c r="AF2054" s="5" t="n">
        <x:v>3464</x:v>
      </x:c>
      <x:c r="AG2054" s="13" t="n">
        <x:v>120.8927672006201</x:v>
      </x:c>
      <x:c r="AH2054" s="13" t="n">
        <x:v>14.987265426123676</x:v>
      </x:c>
      <x:c r="AI2054" s="5" t="n">
        <x:v>3464</x:v>
      </x:c>
      <x:c r="AJ2054" s="5" t="str">
        <x:v>Stronger evidence - built or existing label</x:v>
      </x:c>
      <x:c r="AK2054" s="5" t="n">
        <x:v>3464</x:v>
      </x:c>
      <x:c r="AL2054" s="5" t="str">
        <x:v>BALIUAG - CANDABA LINK</x:v>
      </x:c>
      <x:c r="AM2054" s="5" t="str">
        <x:v>Tier 1B (Micro Drop, 1-3 km)</x:v>
      </x:c>
      <x:c r="AN2054" s="14" t="n">
        <x:v>54.6</x:v>
      </x:c>
      <x:c r="AO2054" s="14" t="n">
        <x:v>54.63434006257129</x:v>
      </x:c>
      <x:c r="AP2054" s="14" t="n">
        <x:v>54.678000659087594</x:v>
      </x:c>
      <x:c r="AQ2054" s="14" t="n">
        <x:v>70.17</x:v>
      </x:c>
      <x:c r="AR2054" s="5" t="n">
        <x:v>303</x:v>
      </x:c>
      <x:c r="AS2054" s="11" t="str">
        <x:v>Vertex distance not reproduced within 0.011 km</x:v>
      </x:c>
      <x:c r="AT2054" s="5" t="str">
        <x:v>Batch 3 (2,001 - 3,000)</x:v>
      </x:c>
      <x:c r="AU2054" s="5" t="n">
        <x:v>54</x:v>
      </x:c>
    </x:row>
    <x:row r="2055" ht="60" customHeight="1">
      <x:c r="A2055" s="5" t="n">
        <x:v>2051</x:v>
      </x:c>
      <x:c r="B2055" s="5" t="n">
        <x:v>3</x:v>
      </x:c>
      <x:c r="C2055" s="10" t="str">
        <x:v>0304902022</x:v>
      </x:c>
      <x:c r="D2055" s="5" t="str">
        <x:v>San Roque</x:v>
      </x:c>
      <x:c r="E2055" s="5" t="str">
        <x:v>Bongabon</x:v>
      </x:c>
      <x:c r="F2055" s="5" t="str">
        <x:v>Nueva Ecija</x:v>
      </x:c>
      <x:c r="G2055" s="11" t="str">
        <x:v>D - Other node or line within 3 km</x:v>
      </x:c>
      <x:c r="H2055" s="12" t="n">
        <x:v>1.8178906744322003</x:v>
      </x:c>
      <x:c r="I2055" s="12" t="n">
        <x:v>1.7141103391721395</x:v>
      </x:c>
      <x:c r="J2055" s="12" t="n">
        <x:v>1.7141103391721395</x:v>
      </x:c>
      <x:c r="K2055" s="12" t="n">
        <x:v>1.82</x:v>
      </x:c>
      <x:c r="L2055" s="12" t="n">
        <x:v>-0.002109325567799747</x:v>
      </x:c>
      <x:c r="M2055" s="12" t="n">
        <x:v>1.74</x:v>
      </x:c>
      <x:c r="N2055" s="12" t="n">
        <x:v>-0.025889660827860483</x:v>
      </x:c>
      <x:c r="O2055" s="11" t="str">
        <x:v>BGN001 - TYPE 3</x:v>
      </x:c>
      <x:c r="P2055" s="11" t="str">
        <x:v>Proposed AE F1-6</x:v>
      </x:c>
      <x:c r="Q2055" s="11" t="str">
        <x:v>Stronger evidence - built or existing label</x:v>
      </x:c>
      <x:c r="R2055" s="11" t="str">
        <x:v>Compare a routed node lateral with an approved line tap; survey crossings and permissions.</x:v>
      </x:c>
      <x:c r="S2055" s="5" t="n">
        <x:v>4485</x:v>
      </x:c>
      <x:c r="T2055" s="5" t="str">
        <x:v>Region III (Central Luzon)</x:v>
      </x:c>
      <x:c r="U2055" s="13" t="n">
        <x:v>15.627997</x:v>
      </x:c>
      <x:c r="V2055" s="13" t="n">
        <x:v>121.162998</x:v>
      </x:c>
      <x:c r="W2055" s="12" t="n">
        <x:v>1.8160690500120291</x:v>
      </x:c>
      <x:c r="X2055" s="12" t="n">
        <x:v>1.7129438271980526</x:v>
      </x:c>
      <x:c r="Y2055" s="12" t="n">
        <x:v>1.7141103391721395</x:v>
      </x:c>
      <x:c r="Z2055" s="12" t="n">
        <x:v>1.7141103391721395</x:v>
      </x:c>
      <x:c r="AA2055" s="5" t="str">
        <x:v>BGN001 - TYPE 3</x:v>
      </x:c>
      <x:c r="AB2055" s="6" t="b">
        <x:v>1</x:v>
      </x:c>
      <x:c r="AC2055" s="5" t="n">
        <x:v>3729</x:v>
      </x:c>
      <x:c r="AD2055" s="13" t="n">
        <x:v>121.1465389990658</x:v>
      </x:c>
      <x:c r="AE2055" s="13" t="n">
        <x:v>15.62405999959803</x:v>
      </x:c>
      <x:c r="AF2055" s="5" t="n">
        <x:v>1262</x:v>
      </x:c>
      <x:c r="AG2055" s="13" t="n">
        <x:v>121.14768217621523</x:v>
      </x:c>
      <x:c r="AH2055" s="13" t="n">
        <x:v>15.623561389250215</x:v>
      </x:c>
      <x:c r="AI2055" s="5" t="n">
        <x:v>1262</x:v>
      </x:c>
      <x:c r="AJ2055" s="5" t="str">
        <x:v>Stronger evidence - built or existing label</x:v>
      </x:c>
      <x:c r="AK2055" s="5" t="n">
        <x:v>1262</x:v>
      </x:c>
      <x:c r="AL2055" s="5" t="str">
        <x:v>Proposed AE F1-6</x:v>
      </x:c>
      <x:c r="AM2055" s="5" t="str">
        <x:v>Tier 1B (Micro Drop, 1-3 km)</x:v>
      </x:c>
      <x:c r="AN2055" s="14" t="n">
        <x:v>64.6</x:v>
      </x:c>
      <x:c r="AO2055" s="14" t="n">
        <x:v>64.51650606108353</x:v>
      </x:c>
      <x:c r="AP2055" s="14" t="n">
        <x:v>64.55485055970966</x:v>
      </x:c>
      <x:c r="AQ2055" s="14" t="n">
        <x:v>70.17</x:v>
      </x:c>
      <x:c r="AR2055" s="5" t="n">
        <x:v>259</x:v>
      </x:c>
      <x:c r="AS2055" s="11" t="str">
        <x:v>Vertex distance not reproduced within 0.011 km</x:v>
      </x:c>
      <x:c r="AT2055" s="5" t="str">
        <x:v>Batch 3 (2,001 - 3,000)</x:v>
      </x:c>
      <x:c r="AU2055" s="5" t="n">
        <x:v>55</x:v>
      </x:c>
    </x:row>
    <x:row r="2056" ht="60" customHeight="1">
      <x:c r="A2056" s="5" t="n">
        <x:v>2052</x:v>
      </x:c>
      <x:c r="B2056" s="5" t="n">
        <x:v>3</x:v>
      </x:c>
      <x:c r="C2056" s="10" t="str">
        <x:v>0501724003</x:v>
      </x:c>
      <x:c r="D2056" s="5" t="str">
        <x:v>Bagumbayan Sur</x:v>
      </x:c>
      <x:c r="E2056" s="5" t="str">
        <x:v>City of Naga</x:v>
      </x:c>
      <x:c r="F2056" s="5" t="str">
        <x:v>Camarines Sur</x:v>
      </x:c>
      <x:c r="G2056" s="11" t="str">
        <x:v>C - Line within 0.5 km; node over 1 km</x:v>
      </x:c>
      <x:c r="H2056" s="12" t="n">
        <x:v>1.5175022918369374</x:v>
      </x:c>
      <x:c r="I2056" s="12" t="n">
        <x:v>0.18885253755699075</x:v>
      </x:c>
      <x:c r="J2056" s="12" t="n">
        <x:v>0.18885253755699075</x:v>
      </x:c>
      <x:c r="K2056" s="12" t="n">
        <x:v>1.52</x:v>
      </x:c>
      <x:c r="L2056" s="12" t="n">
        <x:v>-0.0024977081630626063</x:v>
      </x:c>
      <x:c r="M2056" s="12" t="n">
        <x:v>0.21</x:v>
      </x:c>
      <x:c r="N2056" s="12" t="n">
        <x:v>-0.021147462443009246</x:v>
      </x:c>
      <x:c r="O2056" s="11" t="str">
        <x:v>NGC001 - TYPE 3</x:v>
      </x:c>
      <x:c r="P2056" s="11" t="str">
        <x:v>HH05-EE05</x:v>
      </x:c>
      <x:c r="Q2056" s="11" t="str">
        <x:v>Stronger evidence - built or existing label</x:v>
      </x:c>
      <x:c r="R2056" s="11" t="str">
        <x:v>Locate an authorized closure or handhole and confirm splicing/capacity; nearby cable alone is insufficient.</x:v>
      </x:c>
      <x:c r="S2056" s="5" t="n">
        <x:v>2740</x:v>
      </x:c>
      <x:c r="T2056" s="5" t="str">
        <x:v>Region V (Bicol Region)</x:v>
      </x:c>
      <x:c r="U2056" s="13" t="n">
        <x:v>13.633297</x:v>
      </x:c>
      <x:c r="V2056" s="13" t="n">
        <x:v>123.185806</x:v>
      </x:c>
      <x:c r="W2056" s="12" t="n">
        <x:v>1.5165443700133892</x:v>
      </x:c>
      <x:c r="X2056" s="12" t="n">
        <x:v>0.1889695179680609</x:v>
      </x:c>
      <x:c r="Y2056" s="12" t="n">
        <x:v>0.18885253755699075</x:v>
      </x:c>
      <x:c r="Z2056" s="12" t="n">
        <x:v>0.18885253755699075</x:v>
      </x:c>
      <x:c r="AA2056" s="5" t="str">
        <x:v>NGC001 - TYPE 3</x:v>
      </x:c>
      <x:c r="AB2056" s="6" t="b">
        <x:v>1</x:v>
      </x:c>
      <x:c r="AC2056" s="5" t="n">
        <x:v>4595</x:v>
      </x:c>
      <x:c r="AD2056" s="13" t="n">
        <x:v>123.1990690110985</x:v>
      </x:c>
      <x:c r="AE2056" s="13" t="n">
        <x:v>13.62883895781719</x:v>
      </x:c>
      <x:c r="AF2056" s="5" t="n">
        <x:v>3929</x:v>
      </x:c>
      <x:c r="AG2056" s="13" t="n">
        <x:v>123.1872641491076</x:v>
      </x:c>
      <x:c r="AH2056" s="13" t="n">
        <x:v>13.63423510707521</x:v>
      </x:c>
      <x:c r="AI2056" s="5" t="n">
        <x:v>3929</x:v>
      </x:c>
      <x:c r="AJ2056" s="5" t="str">
        <x:v>Stronger evidence - built or existing label</x:v>
      </x:c>
      <x:c r="AK2056" s="5" t="n">
        <x:v>3929</x:v>
      </x:c>
      <x:c r="AL2056" s="5" t="str">
        <x:v>HH05-EE05</x:v>
      </x:c>
      <x:c r="AM2056" s="5" t="str">
        <x:v>Tier 1B (Micro Drop, 1-3 km)</x:v>
      </x:c>
      <x:c r="AN2056" s="14" t="n">
        <x:v>70.3</x:v>
      </x:c>
      <x:c r="AO2056" s="14" t="n">
        <x:v>70.2500570538043</x:v>
      </x:c>
      <x:c r="AP2056" s="14" t="n">
        <x:v>70.30024029452993</x:v>
      </x:c>
      <x:c r="AQ2056" s="14" t="n">
        <x:v>70.17</x:v>
      </x:c>
      <x:c r="AR2056" s="5" t="n">
        <x:v>561</x:v>
      </x:c>
      <x:c r="AS2056" s="11" t="str">
        <x:v>Vertex distance not reproduced within 0.011 km</x:v>
      </x:c>
      <x:c r="AT2056" s="5" t="str">
        <x:v>Batch 3 (2,001 - 3,000)</x:v>
      </x:c>
      <x:c r="AU2056" s="5" t="n">
        <x:v>56</x:v>
      </x:c>
    </x:row>
    <x:row r="2057" ht="60" customHeight="1">
      <x:c r="A2057" s="5" t="n">
        <x:v>2053</x:v>
      </x:c>
      <x:c r="B2057" s="5" t="n">
        <x:v>3</x:v>
      </x:c>
      <x:c r="C2057" s="10" t="str">
        <x:v>0403425014</x:v>
      </x:c>
      <x:c r="D2057" s="5" t="str">
        <x:v>San Antonio</x:v>
      </x:c>
      <x:c r="E2057" s="5" t="str">
        <x:v>City of San Pedro</x:v>
      </x:c>
      <x:c r="F2057" s="5" t="str">
        <x:v>Laguna</x:v>
      </x:c>
      <x:c r="G2057" s="11" t="str">
        <x:v>B - Node 0.5-1 km</x:v>
      </x:c>
      <x:c r="H2057" s="12" t="n">
        <x:v>0.9979790155344241</x:v>
      </x:c>
      <x:c r="I2057" s="12" t="n">
        <x:v>0.9713987941786062</x:v>
      </x:c>
      <x:c r="J2057" s="12" t="n">
        <x:v>0.9713987941786062</x:v>
      </x:c>
      <x:c r="K2057" s="12" t="n">
        <x:v>1</x:v>
      </x:c>
      <x:c r="L2057" s="12" t="n">
        <x:v>-0.002020984465575859</x:v>
      </x:c>
      <x:c r="M2057" s="12" t="n">
        <x:v>0.52</x:v>
      </x:c>
      <x:c r="N2057" s="12" t="n">
        <x:v>0.4513987941786062</x:v>
      </x:c>
      <x:c r="O2057" s="11" t="str">
        <x:v>SPL002
- TYPE 3</x:v>
      </x:c>
      <x:c r="P2057" s="11" t="str">
        <x:v>AE SPL002 TO SPL001</x:v>
      </x:c>
      <x:c r="Q2057" s="11" t="str">
        <x:v>Conditional - mapped route, status unverified</x:v>
      </x:c>
      <x:c r="R2057" s="11" t="str">
        <x:v>Survey a short node lateral; confirm port/fiber capacity, access and route.</x:v>
      </x:c>
      <x:c r="S2057" s="5" t="n">
        <x:v>1968</x:v>
      </x:c>
      <x:c r="T2057" s="5" t="str">
        <x:v>Region IV-A (CALABARZON)</x:v>
      </x:c>
      <x:c r="U2057" s="13" t="n">
        <x:v>14.353424</x:v>
      </x:c>
      <x:c r="V2057" s="13" t="n">
        <x:v>121.041147</x:v>
      </x:c>
      <x:c r="W2057" s="12" t="n">
        <x:v>1.0029022127584986</x:v>
      </x:c>
      <x:c r="X2057" s="12" t="n">
        <x:v>0.4345301433647551</x:v>
      </x:c>
      <x:c r="Y2057" s="12" t="n">
        <x:v>0.43170591581617085</x:v>
      </x:c>
      <x:c r="Z2057" s="12" t="n">
        <x:v>1.8119140644051224</x:v>
      </x:c>
      <x:c r="AA2057" s="5" t="str">
        <x:v>SPL002
- TYPE 3</x:v>
      </x:c>
      <x:c r="AB2057" s="6" t="b">
        <x:v>1</x:v>
      </x:c>
      <x:c r="AC2057" s="5" t="n">
        <x:v>4361</x:v>
      </x:c>
      <x:c r="AD2057" s="13" t="n">
        <x:v>121.0402463655585</x:v>
      </x:c>
      <x:c r="AE2057" s="13" t="n">
        <x:v>14.34444698810268</x:v>
      </x:c>
      <x:c r="AF2057" s="5" t="n">
        <x:v>4068</x:v>
      </x:c>
      <x:c r="AG2057" s="13" t="n">
        <x:v>121.0403624803288</x:v>
      </x:c>
      <x:c r="AH2057" s="13" t="n">
        <x:v>14.34467776265851</x:v>
      </x:c>
      <x:c r="AI2057" s="5" t="n">
        <x:v>4071</x:v>
      </x:c>
      <x:c r="AJ2057" s="5" t="str">
        <x:v>Excluded - planned or ongoing</x:v>
      </x:c>
      <x:c r="AK2057" s="5" t="n">
        <x:v>4181</x:v>
      </x:c>
      <x:c r="AL2057" s="5" t="str">
        <x:v>MUNTINLUPA - BINAN</x:v>
      </x:c>
      <x:c r="AM2057" s="5" t="str">
        <x:v>Tier 1B (Micro Drop, 1-3 km)</x:v>
      </x:c>
      <x:c r="AN2057" s="14" t="n">
        <x:v>81.6</x:v>
      </x:c>
      <x:c r="AO2057" s="14" t="n">
        <x:v>81.65313105737893</x:v>
      </x:c>
      <x:c r="AP2057" s="14" t="n">
        <x:v>81.70141727476097</x:v>
      </x:c>
      <x:c r="AQ2057" s="14" t="n">
        <x:v>70.17</x:v>
      </x:c>
      <x:c r="AR2057" s="5" t="n">
        <x:v>5916</x:v>
      </x:c>
      <x:c r="AS2057" s="11" t="str">
        <x:v>Vertex distance not reproduced within 0.011 km; Nearest raw line excluded from fiber screening; Nearest screened line status requires confirmation; Within 50 m of a screening threshold</x:v>
      </x:c>
      <x:c r="AT2057" s="5" t="str">
        <x:v>Batch 3 (2,001 - 3,000)</x:v>
      </x:c>
      <x:c r="AU2057" s="5" t="n">
        <x:v>57</x:v>
      </x:c>
    </x:row>
    <x:row r="2058" ht="60" customHeight="1">
      <x:c r="A2058" s="5" t="n">
        <x:v>2054</x:v>
      </x:c>
      <x:c r="B2058" s="5" t="n">
        <x:v>3</x:v>
      </x:c>
      <x:c r="C2058" s="10" t="str">
        <x:v>0402106071</x:v>
      </x:c>
      <x:c r="D2058" s="5" t="str">
        <x:v>San Lorenzo Ruiz II</x:v>
      </x:c>
      <x:c r="E2058" s="5" t="str">
        <x:v>City of Dasmariñas</x:v>
      </x:c>
      <x:c r="F2058" s="5" t="str">
        <x:v>Cavite</x:v>
      </x:c>
      <x:c r="G2058" s="11" t="str">
        <x:v>D - Other node or line within 3 km</x:v>
      </x:c>
      <x:c r="H2058" s="12" t="n">
        <x:v>1.8166439299887263</x:v>
      </x:c>
      <x:c r="I2058" s="12" t="n">
        <x:v>6.9851108599808995</x:v>
      </x:c>
      <x:c r="J2058" s="12" t="n">
        <x:v>1.8166439299887263</x:v>
      </x:c>
      <x:c r="K2058" s="12" t="n">
        <x:v>1.82</x:v>
      </x:c>
      <x:c r="L2058" s="12" t="n">
        <x:v>-0.003356070011273804</x:v>
      </x:c>
      <x:c r="M2058" s="12" t="n">
        <x:v>7.06</x:v>
      </x:c>
      <x:c r="N2058" s="12" t="n">
        <x:v>-0.07488914001910008</x:v>
      </x:c>
      <x:c r="O2058" s="11" t="str">
        <x:v>DMC006 - TYPE 3</x:v>
      </x:c>
      <x:c r="P2058" s="11" t="str">
        <x:v>NCC001 TO TGY001</x:v>
      </x:c>
      <x:c r="Q2058" s="11" t="str">
        <x:v>Conditional - mapped route, status unverified</x:v>
      </x:c>
      <x:c r="R2058" s="11" t="str">
        <x:v>Compare a routed node lateral with an approved line tap; survey crossings and permissions.</x:v>
      </x:c>
      <x:c r="S2058" s="5" t="n">
        <x:v>4581</x:v>
      </x:c>
      <x:c r="T2058" s="5" t="str">
        <x:v>Region IV-A (CALABARZON)</x:v>
      </x:c>
      <x:c r="U2058" s="13" t="n">
        <x:v>14.358942</x:v>
      </x:c>
      <x:c r="V2058" s="13" t="n">
        <x:v>120.925155</x:v>
      </x:c>
      <x:c r="W2058" s="12" t="n">
        <x:v>1.8172561994721388</x:v>
      </x:c>
      <x:c r="X2058" s="12" t="n">
        <x:v>7.011353748038362</x:v>
      </x:c>
      <x:c r="Y2058" s="12" t="n">
        <x:v>6.9851108599808995</x:v>
      </x:c>
      <x:c r="Z2058" s="12" t="n">
        <x:v>7.945852563915199</x:v>
      </x:c>
      <x:c r="AA2058" s="5" t="str">
        <x:v>DMC006 - TYPE 3</x:v>
      </x:c>
      <x:c r="AB2058" s="6" t="b">
        <x:v>1</x:v>
      </x:c>
      <x:c r="AC2058" s="5" t="n">
        <x:v>4491</x:v>
      </x:c>
      <x:c r="AD2058" s="13" t="n">
        <x:v>120.9396189997412</x:v>
      </x:c>
      <x:c r="AE2058" s="13" t="n">
        <x:v>14.35053100151309</x:v>
      </x:c>
      <x:c r="AF2058" s="5" t="n">
        <x:v>4013</x:v>
      </x:c>
      <x:c r="AG2058" s="13" t="n">
        <x:v>120.9538464002227</x:v>
      </x:c>
      <x:c r="AH2058" s="13" t="n">
        <x:v>14.3023458731346</x:v>
      </x:c>
      <x:c r="AI2058" s="5" t="n">
        <x:v>4013</x:v>
      </x:c>
      <x:c r="AJ2058" s="5" t="str">
        <x:v>Conditional - mapped route, status unverified</x:v>
      </x:c>
      <x:c r="AK2058" s="5" t="n">
        <x:v>4202</x:v>
      </x:c>
      <x:c r="AL2058" s="5" t="str">
        <x:v>NOVELETA</x:v>
      </x:c>
      <x:c r="AM2058" s="5" t="str">
        <x:v>Tier 1B (Micro Drop, 1-3 km)</x:v>
      </x:c>
      <x:c r="AN2058" s="14" t="n">
        <x:v>54.6</x:v>
      </x:c>
      <x:c r="AO2058" s="14" t="n">
        <x:v>54.51650606108353</x:v>
      </x:c>
      <x:c r="AP2058" s="14" t="n">
        <x:v>54.57752725699099</x:v>
      </x:c>
      <x:c r="AQ2058" s="14" t="n">
        <x:v>70.16</x:v>
      </x:c>
      <x:c r="AR2058" s="5" t="n">
        <x:v>397</x:v>
      </x:c>
      <x:c r="AS2058" s="11" t="str">
        <x:v>Vertex distance not reproduced within 0.011 km; Nearest screened line status requires confirmation</x:v>
      </x:c>
      <x:c r="AT2058" s="5" t="str">
        <x:v>Batch 3 (2,001 - 3,000)</x:v>
      </x:c>
      <x:c r="AU2058" s="5" t="n">
        <x:v>58</x:v>
      </x:c>
    </x:row>
    <x:row r="2059" ht="60" customHeight="1">
      <x:c r="A2059" s="5" t="n">
        <x:v>2055</x:v>
      </x:c>
      <x:c r="B2059" s="5" t="n">
        <x:v>3</x:v>
      </x:c>
      <x:c r="C2059" s="10" t="str">
        <x:v>0401029015</x:v>
      </x:c>
      <x:c r="D2059" s="5" t="str">
        <x:v>Ilog</x:v>
      </x:c>
      <x:c r="E2059" s="5" t="str">
        <x:v>Taal</x:v>
      </x:c>
      <x:c r="F2059" s="5" t="str">
        <x:v>Batangas</x:v>
      </x:c>
      <x:c r="G2059" s="11" t="str">
        <x:v>A - Node within 0.5 km</x:v>
      </x:c>
      <x:c r="H2059" s="12" t="n">
        <x:v>0.30766603846044593</x:v>
      </x:c>
      <x:c r="I2059" s="12" t="n">
        <x:v>0.14327847477359193</x:v>
      </x:c>
      <x:c r="J2059" s="12" t="n">
        <x:v>0.14327847477359193</x:v>
      </x:c>
      <x:c r="K2059" s="12" t="n">
        <x:v>0.31</x:v>
      </x:c>
      <x:c r="L2059" s="12" t="n">
        <x:v>-0.0023339615395540636</x:v>
      </x:c>
      <x:c r="M2059" s="12" t="n">
        <x:v>0.14</x:v>
      </x:c>
      <x:c r="N2059" s="12" t="n">
        <x:v>0.003278474773591916</x:v>
      </x:c>
      <x:c r="O2059" s="11" t="str">
        <x:v>LYB001
- TYPE 3</x:v>
      </x:c>
      <x:c r="P2059" s="11" t="str">
        <x:v>TUY - STA. TERESITA</x:v>
      </x:c>
      <x:c r="Q2059" s="11" t="str">
        <x:v>Stronger evidence - built or existing label</x:v>
      </x:c>
      <x:c r="R2059" s="11" t="str">
        <x:v>First survey: confirm node handoff, spare capacity and a feasible short route; co-location is not established.</x:v>
      </x:c>
      <x:c r="S2059" s="5" t="n">
        <x:v>503</x:v>
      </x:c>
      <x:c r="T2059" s="5" t="str">
        <x:v>Region IV-A (CALABARZON)</x:v>
      </x:c>
      <x:c r="U2059" s="13" t="n">
        <x:v>13.896899</x:v>
      </x:c>
      <x:c r="V2059" s="13" t="n">
        <x:v>120.927118</x:v>
      </x:c>
      <x:c r="W2059" s="12" t="n">
        <x:v>0.3073313900045571</x:v>
      </x:c>
      <x:c r="X2059" s="12" t="n">
        <x:v>0.14374470172410264</x:v>
      </x:c>
      <x:c r="Y2059" s="12" t="n">
        <x:v>0.14327847477359193</x:v>
      </x:c>
      <x:c r="Z2059" s="12" t="n">
        <x:v>0.14327847477359193</x:v>
      </x:c>
      <x:c r="AA2059" s="5" t="str">
        <x:v>LYB001
- TYPE 3</x:v>
      </x:c>
      <x:c r="AB2059" s="6" t="b">
        <x:v>1</x:v>
      </x:c>
      <x:c r="AC2059" s="5" t="n">
        <x:v>4288</x:v>
      </x:c>
      <x:c r="AD2059" s="13" t="n">
        <x:v>120.924322</x:v>
      </x:c>
      <x:c r="AE2059" s="13" t="n">
        <x:v>13.897421</x:v>
      </x:c>
      <x:c r="AF2059" s="5" t="n">
        <x:v>4193</x:v>
      </x:c>
      <x:c r="AG2059" s="13" t="n">
        <x:v>120.9264155958166</x:v>
      </x:c>
      <x:c r="AH2059" s="13" t="n">
        <x:v>13.89580071522247</x:v>
      </x:c>
      <x:c r="AI2059" s="5" t="n">
        <x:v>4193</x:v>
      </x:c>
      <x:c r="AJ2059" s="5" t="str">
        <x:v>Stronger evidence - built or existing label</x:v>
      </x:c>
      <x:c r="AK2059" s="5" t="n">
        <x:v>4193</x:v>
      </x:c>
      <x:c r="AL2059" s="5" t="str">
        <x:v>TUY - STA. TERESITA</x:v>
      </x:c>
      <x:c r="AM2059" s="5" t="str">
        <x:v>Tier 1A (Direct Coloc, &lt;1 km)</x:v>
      </x:c>
      <x:c r="AN2059" s="14" t="n">
        <x:v>100</x:v>
      </x:c>
      <x:c r="AO2059" s="14" t="n">
        <x:v>100</x:v>
      </x:c>
      <x:c r="AP2059" s="14" t="n">
        <x:v>100</x:v>
      </x:c>
      <x:c r="AQ2059" s="14" t="n">
        <x:v>70.16</x:v>
      </x:c>
      <x:c r="AR2059" s="5" t="n">
        <x:v>120</x:v>
      </x:c>
      <x:c r="AS2059" s="11" t="str"/>
      <x:c r="AT2059" s="5" t="str">
        <x:v>Batch 3 (2,001 - 3,000)</x:v>
      </x:c>
      <x:c r="AU2059" s="5" t="n">
        <x:v>59</x:v>
      </x:c>
    </x:row>
    <x:row r="2060" ht="60" customHeight="1">
      <x:c r="A2060" s="5" t="n">
        <x:v>2056</x:v>
      </x:c>
      <x:c r="B2060" s="5" t="n">
        <x:v>3</x:v>
      </x:c>
      <x:c r="C2060" s="10" t="str">
        <x:v>0304919001</x:v>
      </x:c>
      <x:c r="D2060" s="5" t="str">
        <x:v>Aulo</x:v>
      </x:c>
      <x:c r="E2060" s="5" t="str">
        <x:v>City of Palayan</x:v>
      </x:c>
      <x:c r="F2060" s="5" t="str">
        <x:v>Nueva Ecija</x:v>
      </x:c>
      <x:c r="G2060" s="11" t="str">
        <x:v>C - Line within 0.5 km; node over 1 km</x:v>
      </x:c>
      <x:c r="H2060" s="12" t="n">
        <x:v>4.545354699244973</x:v>
      </x:c>
      <x:c r="I2060" s="12" t="n">
        <x:v>0.015392899529937507</x:v>
      </x:c>
      <x:c r="J2060" s="12" t="n">
        <x:v>0.015392899529937507</x:v>
      </x:c>
      <x:c r="K2060" s="12" t="n">
        <x:v>0.01</x:v>
      </x:c>
      <x:c r="L2060" s="12" t="n">
        <x:v>4.535354699244973</x:v>
      </x:c>
      <x:c r="M2060" s="12" t="n">
        <x:v>0.02</x:v>
      </x:c>
      <x:c r="N2060" s="12" t="n">
        <x:v>-0.0046071004700624935</x:v>
      </x:c>
      <x:c r="O2060" s="11" t="str">
        <x:v>PLN001 - BP</x:v>
      </x:c>
      <x:c r="P2060" s="11" t="str">
        <x:v>Untitled Path</x:v>
      </x:c>
      <x:c r="Q2060" s="11" t="str">
        <x:v>Conditional - mapped route, status unverified</x:v>
      </x:c>
      <x:c r="R2060" s="11" t="str">
        <x:v>Locate an authorized closure or handhole and confirm splicing/capacity; nearby cable alone is insufficient.</x:v>
      </x:c>
      <x:c r="S2060" s="5" t="n">
        <x:v>2031</x:v>
      </x:c>
      <x:c r="T2060" s="5" t="str">
        <x:v>Region III (Central Luzon)</x:v>
      </x:c>
      <x:c r="U2060" s="13" t="n">
        <x:v>15.520831</x:v>
      </x:c>
      <x:c r="V2060" s="13" t="n">
        <x:v>121.094514</x:v>
      </x:c>
      <x:c r="W2060" s="12" t="n">
        <x:v>0.013048101770153827</x:v>
      </x:c>
      <x:c r="X2060" s="12" t="n">
        <x:v>0.015406473420182205</x:v>
      </x:c>
      <x:c r="Y2060" s="12" t="n">
        <x:v>0.015392899529937507</x:v>
      </x:c>
      <x:c r="Z2060" s="12" t="n">
        <x:v>4.805530674788744</x:v>
      </x:c>
      <x:c r="AA2060" s="5" t="str">
        <x:v>7.5</x:v>
      </x:c>
      <x:c r="AB2060" s="6" t="b">
        <x:v>0</x:v>
      </x:c>
      <x:c r="AC2060" s="5" t="n">
        <x:v>3745</x:v>
      </x:c>
      <x:c r="AD2060" s="13" t="n">
        <x:v>121.1000190013329</x:v>
      </x:c>
      <x:c r="AE2060" s="13" t="n">
        <x:v>15.56156000064892</x:v>
      </x:c>
      <x:c r="AF2060" s="5" t="n">
        <x:v>736</x:v>
      </x:c>
      <x:c r="AG2060" s="13" t="n">
        <x:v>121.09465737275266</x:v>
      </x:c>
      <x:c r="AH2060" s="13" t="n">
        <x:v>15.52082573075392</x:v>
      </x:c>
      <x:c r="AI2060" s="5" t="n">
        <x:v>736</x:v>
      </x:c>
      <x:c r="AJ2060" s="5" t="str">
        <x:v>Conditional - mapped route, status unverified</x:v>
      </x:c>
      <x:c r="AK2060" s="5" t="n">
        <x:v>1262</x:v>
      </x:c>
      <x:c r="AL2060" s="5" t="str">
        <x:v>Proposed AE F1-6</x:v>
      </x:c>
      <x:c r="AM2060" s="5" t="str">
        <x:v>Tier 1A (Direct Coloc, &lt;1 km)</x:v>
      </x:c>
      <x:c r="AN2060" s="14" t="n">
        <x:v>100</x:v>
      </x:c>
      <x:c r="AO2060" s="14" t="n">
        <x:v>100</x:v>
      </x:c>
      <x:c r="AP2060" s="14" t="n">
        <x:v>31.978219778498914</x:v>
      </x:c>
      <x:c r="AQ2060" s="14" t="n">
        <x:v>70.16</x:v>
      </x:c>
      <x:c r="AR2060" s="5" t="n">
        <x:v>120</x:v>
      </x:c>
      <x:c r="AS2060" s="11" t="str">
        <x:v>Original nearest point is outside node folders; Screened node is &gt;0.5 km farther; Nearest screened line status requires confirmation</x:v>
      </x:c>
      <x:c r="AT2060" s="5" t="str">
        <x:v>Batch 3 (2,001 - 3,000)</x:v>
      </x:c>
      <x:c r="AU2060" s="5" t="n">
        <x:v>60</x:v>
      </x:c>
    </x:row>
    <x:row r="2061" ht="60" customHeight="1">
      <x:c r="A2061" s="5" t="n">
        <x:v>2057</x:v>
      </x:c>
      <x:c r="B2061" s="5" t="n">
        <x:v>3</x:v>
      </x:c>
      <x:c r="C2061" s="10" t="str">
        <x:v>0631000021</x:v>
      </x:c>
      <x:c r="D2061" s="5" t="str">
        <x:v>Bolilao</x:v>
      </x:c>
      <x:c r="E2061" s="5" t="str">
        <x:v>City of Iloilo</x:v>
      </x:c>
      <x:c r="F2061" s="5" t="str">
        <x:v>Iloilo</x:v>
      </x:c>
      <x:c r="G2061" s="11" t="str">
        <x:v>D - Other node or line within 3 km</x:v>
      </x:c>
      <x:c r="H2061" s="12" t="n">
        <x:v>1.5190039630805967</x:v>
      </x:c>
      <x:c r="I2061" s="12" t="n">
        <x:v>1.0500683673565536</x:v>
      </x:c>
      <x:c r="J2061" s="12" t="n">
        <x:v>1.0500683673565536</x:v>
      </x:c>
      <x:c r="K2061" s="12" t="n">
        <x:v>1.52</x:v>
      </x:c>
      <x:c r="L2061" s="12" t="n">
        <x:v>-0.0009960369194033092</x:v>
      </x:c>
      <x:c r="M2061" s="12" t="n">
        <x:v>1.09</x:v>
      </x:c>
      <x:c r="N2061" s="12" t="n">
        <x:v>-0.03993163264344646</x:v>
      </x:c>
      <x:c r="O2061" s="11" t="str">
        <x:v>ICI003 - TYPE 3</x:v>
      </x:c>
      <x:c r="P2061" s="11" t="str">
        <x:v>ROXAS -  ILOILO</x:v>
      </x:c>
      <x:c r="Q2061" s="11" t="str">
        <x:v>Stronger evidence - built or existing label</x:v>
      </x:c>
      <x:c r="R2061" s="11" t="str">
        <x:v>Compare a routed node lateral with an approved line tap; survey crossings and permissions.</x:v>
      </x:c>
      <x:c r="S2061" s="5" t="n">
        <x:v>3694</x:v>
      </x:c>
      <x:c r="T2061" s="5" t="str">
        <x:v>Region VI (Western Visayas)</x:v>
      </x:c>
      <x:c r="U2061" s="13" t="n">
        <x:v>10.710864</x:v>
      </x:c>
      <x:c r="V2061" s="13" t="n">
        <x:v>122.554393</x:v>
      </x:c>
      <x:c r="W2061" s="12" t="n">
        <x:v>1.5175782849986994</x:v>
      </x:c>
      <x:c r="X2061" s="12" t="n">
        <x:v>1.0506026845346415</x:v>
      </x:c>
      <x:c r="Y2061" s="12" t="n">
        <x:v>1.0500683673565536</x:v>
      </x:c>
      <x:c r="Z2061" s="12" t="n">
        <x:v>1.0500683673565536</x:v>
      </x:c>
      <x:c r="AA2061" s="5" t="str">
        <x:v>ICI003 - TYPE 3</x:v>
      </x:c>
      <x:c r="AB2061" s="6" t="b">
        <x:v>1</x:v>
      </x:c>
      <x:c r="AC2061" s="5" t="n">
        <x:v>4729</x:v>
      </x:c>
      <x:c r="AD2061" s="13" t="n">
        <x:v>122.5679599990397</x:v>
      </x:c>
      <x:c r="AE2061" s="13" t="n">
        <x:v>10.71379000036787</x:v>
      </x:c>
      <x:c r="AF2061" s="5" t="n">
        <x:v>5008</x:v>
      </x:c>
      <x:c r="AG2061" s="13" t="n">
        <x:v>122.5626078058703</x:v>
      </x:c>
      <x:c r="AH2061" s="13" t="n">
        <x:v>10.71577513922068</x:v>
      </x:c>
      <x:c r="AI2061" s="5" t="n">
        <x:v>5008</x:v>
      </x:c>
      <x:c r="AJ2061" s="5" t="str">
        <x:v>Stronger evidence - built or existing label</x:v>
      </x:c>
      <x:c r="AK2061" s="5" t="n">
        <x:v>5008</x:v>
      </x:c>
      <x:c r="AL2061" s="5" t="str">
        <x:v>ROXAS -  ILOILO</x:v>
      </x:c>
      <x:c r="AM2061" s="5" t="str">
        <x:v>Tier 1B (Micro Drop, 1-3 km)</x:v>
      </x:c>
      <x:c r="AN2061" s="14" t="n">
        <x:v>70.3</x:v>
      </x:c>
      <x:c r="AO2061" s="14" t="n">
        <x:v>70.2500570538043</x:v>
      </x:c>
      <x:c r="AP2061" s="14" t="n">
        <x:v>70.27006413532641</x:v>
      </x:c>
      <x:c r="AQ2061" s="14" t="n">
        <x:v>70.16</x:v>
      </x:c>
      <x:c r="AR2061" s="5" t="n">
        <x:v>394</x:v>
      </x:c>
      <x:c r="AS2061" s="11" t="str">
        <x:v>Vertex distance not reproduced within 0.011 km</x:v>
      </x:c>
      <x:c r="AT2061" s="5" t="str">
        <x:v>Batch 3 (2,001 - 3,000)</x:v>
      </x:c>
      <x:c r="AU2061" s="5" t="n">
        <x:v>61</x:v>
      </x:c>
    </x:row>
    <x:row r="2062" ht="60" customHeight="1">
      <x:c r="A2062" s="5" t="n">
        <x:v>2058</x:v>
      </x:c>
      <x:c r="B2062" s="5" t="n">
        <x:v>3</x:v>
      </x:c>
      <x:c r="C2062" s="10" t="str">
        <x:v>0301412017</x:v>
      </x:c>
      <x:c r="D2062" s="5" t="str">
        <x:v>Pandayan</x:v>
      </x:c>
      <x:c r="E2062" s="5" t="str">
        <x:v>City of Meycauayan</x:v>
      </x:c>
      <x:c r="F2062" s="5" t="str">
        <x:v>Bulacan</x:v>
      </x:c>
      <x:c r="G2062" s="11" t="str">
        <x:v>D - Other node or line within 3 km</x:v>
      </x:c>
      <x:c r="H2062" s="12" t="n">
        <x:v>1.287173359106889</x:v>
      </x:c>
      <x:c r="I2062" s="12" t="n">
        <x:v>1.2022611760569426</x:v>
      </x:c>
      <x:c r="J2062" s="12" t="n">
        <x:v>1.2022611760569426</x:v>
      </x:c>
      <x:c r="K2062" s="12" t="n">
        <x:v>1.29</x:v>
      </x:c>
      <x:c r="L2062" s="12" t="n">
        <x:v>-0.002826640893111021</x:v>
      </x:c>
      <x:c r="M2062" s="12" t="n">
        <x:v>1.2</x:v>
      </x:c>
      <x:c r="N2062" s="12" t="n">
        <x:v>0.0022611760569426487</x:v>
      </x:c>
      <x:c r="O2062" s="11" t="str">
        <x:v>MEB002 - PM</x:v>
      </x:c>
      <x:c r="P2062" s="11" t="str">
        <x:v>Mnla Pipe</x:v>
      </x:c>
      <x:c r="Q2062" s="11" t="str">
        <x:v>Conditional - mapped route, status unverified</x:v>
      </x:c>
      <x:c r="R2062" s="11" t="str">
        <x:v>Compare a routed node lateral with an approved line tap; survey crossings and permissions.</x:v>
      </x:c>
      <x:c r="S2062" s="5" t="n">
        <x:v>3899</x:v>
      </x:c>
      <x:c r="T2062" s="5" t="str">
        <x:v>Region III (Central Luzon)</x:v>
      </x:c>
      <x:c r="U2062" s="13" t="n">
        <x:v>14.750533</x:v>
      </x:c>
      <x:c r="V2062" s="13" t="n">
        <x:v>120.968367</x:v>
      </x:c>
      <x:c r="W2062" s="12" t="n">
        <x:v>1.2855033327574557</x:v>
      </x:c>
      <x:c r="X2062" s="12" t="n">
        <x:v>1.2049115935035966</x:v>
      </x:c>
      <x:c r="Y2062" s="12" t="n">
        <x:v>1.2022611760569426</x:v>
      </x:c>
      <x:c r="Z2062" s="12" t="n">
        <x:v>1.2652331857651302</x:v>
      </x:c>
      <x:c r="AA2062" s="5" t="str">
        <x:v>MEB002 - PM</x:v>
      </x:c>
      <x:c r="AB2062" s="6" t="b">
        <x:v>1</x:v>
      </x:c>
      <x:c r="AC2062" s="5" t="n">
        <x:v>3485</x:v>
      </x:c>
      <x:c r="AD2062" s="13" t="n">
        <x:v>120.956448996069</x:v>
      </x:c>
      <x:c r="AE2062" s="13" t="n">
        <x:v>14.7496269914131</x:v>
      </x:c>
      <x:c r="AF2062" s="5" t="n">
        <x:v>2888</x:v>
      </x:c>
      <x:c r="AG2062" s="13" t="n">
        <x:v>120.95795271545676</x:v>
      </x:c>
      <x:c r="AH2062" s="13" t="n">
        <x:v>14.746614455431754</x:v>
      </x:c>
      <x:c r="AI2062" s="5" t="n">
        <x:v>2888</x:v>
      </x:c>
      <x:c r="AJ2062" s="5" t="str">
        <x:v>Conditional - mapped route, status unverified</x:v>
      </x:c>
      <x:c r="AK2062" s="5" t="n">
        <x:v>3425</x:v>
      </x:c>
      <x:c r="AL2062" s="5" t="str">
        <x:v>BOCAUE</x:v>
      </x:c>
      <x:c r="AM2062" s="5" t="str">
        <x:v>Tier 1B (Micro Drop, 1-3 km)</x:v>
      </x:c>
      <x:c r="AN2062" s="14" t="n">
        <x:v>75.1</x:v>
      </x:c>
      <x:c r="AO2062" s="14" t="n">
        <x:v>75.05090947233165</x:v>
      </x:c>
      <x:c r="AP2062" s="14" t="n">
        <x:v>75.11223021002876</x:v>
      </x:c>
      <x:c r="AQ2062" s="14" t="n">
        <x:v>70.16</x:v>
      </x:c>
      <x:c r="AR2062" s="5" t="n">
        <x:v>1538</x:v>
      </x:c>
      <x:c r="AS2062" s="11" t="str">
        <x:v>Nearest screened line status requires confirmation</x:v>
      </x:c>
      <x:c r="AT2062" s="5" t="str">
        <x:v>Batch 3 (2,001 - 3,000)</x:v>
      </x:c>
      <x:c r="AU2062" s="5" t="n">
        <x:v>62</x:v>
      </x:c>
    </x:row>
    <x:row r="2063" ht="60" customHeight="1">
      <x:c r="A2063" s="5" t="n">
        <x:v>2059</x:v>
      </x:c>
      <x:c r="B2063" s="5" t="n">
        <x:v>3</x:v>
      </x:c>
      <x:c r="C2063" s="10" t="str">
        <x:v>0301412026</x:v>
      </x:c>
      <x:c r="D2063" s="5" t="str">
        <x:v>Caingin</x:v>
      </x:c>
      <x:c r="E2063" s="5" t="str">
        <x:v>City of Meycauayan</x:v>
      </x:c>
      <x:c r="F2063" s="5" t="str">
        <x:v>Bulacan</x:v>
      </x:c>
      <x:c r="G2063" s="11" t="str">
        <x:v>D - Other node or line within 3 km</x:v>
      </x:c>
      <x:c r="H2063" s="12" t="n">
        <x:v>1.2794993491870534</x:v>
      </x:c>
      <x:c r="I2063" s="12" t="n">
        <x:v>0.8221255887789047</x:v>
      </x:c>
      <x:c r="J2063" s="12" t="n">
        <x:v>0.8221255887789047</x:v>
      </x:c>
      <x:c r="K2063" s="12" t="n">
        <x:v>1.29</x:v>
      </x:c>
      <x:c r="L2063" s="12" t="n">
        <x:v>-0.0105006508129466</x:v>
      </x:c>
      <x:c r="M2063" s="12" t="n">
        <x:v>0.82</x:v>
      </x:c>
      <x:c r="N2063" s="12" t="n">
        <x:v>0.0021255887789047856</x:v>
      </x:c>
      <x:c r="O2063" s="11" t="str">
        <x:v>MEB003 - PM</x:v>
      </x:c>
      <x:c r="P2063" s="11" t="str">
        <x:v>GOTACO TO HH 71 BULACAN</x:v>
      </x:c>
      <x:c r="Q2063" s="11" t="str">
        <x:v>Conditional - mapped route, status unverified</x:v>
      </x:c>
      <x:c r="R2063" s="11" t="str">
        <x:v>Compare a routed node lateral with an approved line tap; survey crossings and permissions.</x:v>
      </x:c>
      <x:c r="S2063" s="5" t="n">
        <x:v>3440</x:v>
      </x:c>
      <x:c r="T2063" s="5" t="str">
        <x:v>Region III (Central Luzon)</x:v>
      </x:c>
      <x:c r="U2063" s="13" t="n">
        <x:v>14.726766</x:v>
      </x:c>
      <x:c r="V2063" s="13" t="n">
        <x:v>120.968765</x:v>
      </x:c>
      <x:c r="W2063" s="12" t="n">
        <x:v>1.2858402598354268</x:v>
      </x:c>
      <x:c r="X2063" s="12" t="n">
        <x:v>0.8210462961977625</x:v>
      </x:c>
      <x:c r="Y2063" s="12" t="n">
        <x:v>0.8221255887789047</x:v>
      </x:c>
      <x:c r="Z2063" s="12" t="n">
        <x:v>0.8265925111849556</x:v>
      </x:c>
      <x:c r="AA2063" s="5" t="str">
        <x:v>MEB003 - PM</x:v>
      </x:c>
      <x:c r="AB2063" s="6" t="b">
        <x:v>1</x:v>
      </x:c>
      <x:c r="AC2063" s="5" t="n">
        <x:v>3486</x:v>
      </x:c>
      <x:c r="AD2063" s="13" t="n">
        <x:v>120.9684569995951</x:v>
      </x:c>
      <x:c r="AE2063" s="13" t="n">
        <x:v>14.73832600214511</x:v>
      </x:c>
      <x:c r="AF2063" s="5" t="n">
        <x:v>3265</x:v>
      </x:c>
      <x:c r="AG2063" s="13" t="n">
        <x:v>120.9611439792592</x:v>
      </x:c>
      <x:c r="AH2063" s="13" t="n">
        <x:v>14.72720716212076</x:v>
      </x:c>
      <x:c r="AI2063" s="5" t="n">
        <x:v>3265</x:v>
      </x:c>
      <x:c r="AJ2063" s="5" t="str">
        <x:v>Conditional - mapped route, status unverified</x:v>
      </x:c>
      <x:c r="AK2063" s="5" t="n">
        <x:v>3425</x:v>
      </x:c>
      <x:c r="AL2063" s="5" t="str">
        <x:v>BOCAUE</x:v>
      </x:c>
      <x:c r="AM2063" s="5" t="str">
        <x:v>Tier 1B (Micro Drop, 1-3 km)</x:v>
      </x:c>
      <x:c r="AN2063" s="14" t="n">
        <x:v>75.1</x:v>
      </x:c>
      <x:c r="AO2063" s="14" t="n">
        <x:v>75.05090947233165</x:v>
      </x:c>
      <x:c r="AP2063" s="14" t="n">
        <x:v>75.27900071902671</x:v>
      </x:c>
      <x:c r="AQ2063" s="14" t="n">
        <x:v>70.16</x:v>
      </x:c>
      <x:c r="AR2063" s="5" t="n">
        <x:v>618</x:v>
      </x:c>
      <x:c r="AS2063" s="11" t="str">
        <x:v>Nearest screened line status requires confirmation</x:v>
      </x:c>
      <x:c r="AT2063" s="5" t="str">
        <x:v>Batch 3 (2,001 - 3,000)</x:v>
      </x:c>
      <x:c r="AU2063" s="5" t="n">
        <x:v>63</x:v>
      </x:c>
    </x:row>
    <x:row r="2064" ht="60" customHeight="1">
      <x:c r="A2064" s="5" t="n">
        <x:v>2060</x:v>
      </x:c>
      <x:c r="B2064" s="5" t="n">
        <x:v>3</x:v>
      </x:c>
      <x:c r="C2064" s="10" t="str">
        <x:v>0304932004</x:v>
      </x:c>
      <x:c r="D2064" s="5" t="str">
        <x:v>Concepcion</x:v>
      </x:c>
      <x:c r="E2064" s="5" t="str">
        <x:v>Zaragoza</x:v>
      </x:c>
      <x:c r="F2064" s="5" t="str">
        <x:v>Nueva Ecija</x:v>
      </x:c>
      <x:c r="G2064" s="11" t="str">
        <x:v>D - Other node or line within 3 km</x:v>
      </x:c>
      <x:c r="H2064" s="12" t="n">
        <x:v>1.28467900483865</x:v>
      </x:c>
      <x:c r="I2064" s="12" t="n">
        <x:v>0.5034597864820387</x:v>
      </x:c>
      <x:c r="J2064" s="12" t="n">
        <x:v>0.5034597864820387</x:v>
      </x:c>
      <x:c r="K2064" s="12" t="n">
        <x:v>1.29</x:v>
      </x:c>
      <x:c r="L2064" s="12" t="n">
        <x:v>-0.005320995161349984</x:v>
      </x:c>
      <x:c r="M2064" s="12" t="n">
        <x:v>0.52</x:v>
      </x:c>
      <x:c r="N2064" s="12" t="n">
        <x:v>-0.01654021351796131</x:v>
      </x:c>
      <x:c r="O2064" s="11" t="str">
        <x:v>ZRN001
- PM</x:v>
      </x:c>
      <x:c r="P2064" s="11" t="str">
        <x:v>Untitled Path</x:v>
      </x:c>
      <x:c r="Q2064" s="11" t="str">
        <x:v>Conditional - mapped route, status unverified</x:v>
      </x:c>
      <x:c r="R2064" s="11" t="str">
        <x:v>Compare a routed node lateral with an approved line tap; survey crossings and permissions.</x:v>
      </x:c>
      <x:c r="S2064" s="5" t="n">
        <x:v>3131</x:v>
      </x:c>
      <x:c r="T2064" s="5" t="str">
        <x:v>Region III (Central Luzon)</x:v>
      </x:c>
      <x:c r="U2064" s="13" t="n">
        <x:v>15.444543</x:v>
      </x:c>
      <x:c r="V2064" s="13" t="n">
        <x:v>120.799462</x:v>
      </x:c>
      <x:c r="W2064" s="12" t="n">
        <x:v>1.2860132345944129</x:v>
      </x:c>
      <x:c r="X2064" s="12" t="n">
        <x:v>0.5059367164077683</x:v>
      </x:c>
      <x:c r="Y2064" s="12" t="n">
        <x:v>0.5034597864820387</x:v>
      </x:c>
      <x:c r="Z2064" s="12" t="n">
        <x:v>0.5035167592500371</x:v>
      </x:c>
      <x:c r="AA2064" s="5" t="str">
        <x:v>ZRN001
- PM</x:v>
      </x:c>
      <x:c r="AB2064" s="6" t="b">
        <x:v>1</x:v>
      </x:c>
      <x:c r="AC2064" s="5" t="n">
        <x:v>3758</x:v>
      </x:c>
      <x:c r="AD2064" s="13" t="n">
        <x:v>120.7900538340714</x:v>
      </x:c>
      <x:c r="AE2064" s="13" t="n">
        <x:v>15.45172108350674</x:v>
      </x:c>
      <x:c r="AF2064" s="5" t="n">
        <x:v>2517</x:v>
      </x:c>
      <x:c r="AG2064" s="13" t="n">
        <x:v>120.80006765687622</x:v>
      </x:c>
      <x:c r="AH2064" s="13" t="n">
        <x:v>15.449054812573577</x:v>
      </x:c>
      <x:c r="AI2064" s="5" t="n">
        <x:v>2517</x:v>
      </x:c>
      <x:c r="AJ2064" s="5" t="str">
        <x:v>Conditional - mapped route, status unverified</x:v>
      </x:c>
      <x:c r="AK2064" s="5" t="n">
        <x:v>3407</x:v>
      </x:c>
      <x:c r="AL2064" s="5" t="str">
        <x:v>SEGMENT 17 (ZARAGOSA - SAN JOSE)</x:v>
      </x:c>
      <x:c r="AM2064" s="5" t="str">
        <x:v>Tier 1B (Micro Drop, 1-3 km)</x:v>
      </x:c>
      <x:c r="AN2064" s="14" t="n">
        <x:v>75.1</x:v>
      </x:c>
      <x:c r="AO2064" s="14" t="n">
        <x:v>75.05090947233165</x:v>
      </x:c>
      <x:c r="AP2064" s="14" t="n">
        <x:v>75.16639037912977</x:v>
      </x:c>
      <x:c r="AQ2064" s="14" t="n">
        <x:v>70.16</x:v>
      </x:c>
      <x:c r="AR2064" s="5" t="n">
        <x:v>557</x:v>
      </x:c>
      <x:c r="AS2064" s="11" t="str">
        <x:v>Vertex distance not reproduced within 0.011 km; Nearest screened line status requires confirmation; Within 50 m of a screening threshold</x:v>
      </x:c>
      <x:c r="AT2064" s="5" t="str">
        <x:v>Batch 3 (2,001 - 3,000)</x:v>
      </x:c>
      <x:c r="AU2064" s="5" t="n">
        <x:v>64</x:v>
      </x:c>
    </x:row>
    <x:row r="2065" ht="60" customHeight="1">
      <x:c r="A2065" s="5" t="n">
        <x:v>2061</x:v>
      </x:c>
      <x:c r="B2065" s="5" t="n">
        <x:v>3</x:v>
      </x:c>
      <x:c r="C2065" s="10" t="str">
        <x:v>1401111010</x:v>
      </x:c>
      <x:c r="D2065" s="5" t="str">
        <x:v>Poblacion</x:v>
      </x:c>
      <x:c r="E2065" s="5" t="str">
        <x:v>Mankayan</x:v>
      </x:c>
      <x:c r="F2065" s="5" t="str">
        <x:v>Benguet</x:v>
      </x:c>
      <x:c r="G2065" s="11" t="str">
        <x:v>B - Node 0.5-1 km</x:v>
      </x:c>
      <x:c r="H2065" s="12" t="n">
        <x:v>0.8560847229389285</x:v>
      </x:c>
      <x:c r="I2065" s="12" t="n">
        <x:v>0.17787782202312075</x:v>
      </x:c>
      <x:c r="J2065" s="12" t="n">
        <x:v>0.17787782202312075</x:v>
      </x:c>
      <x:c r="K2065" s="12" t="n">
        <x:v>0.86</x:v>
      </x:c>
      <x:c r="L2065" s="12" t="n">
        <x:v>-0.0039152770610715315</x:v>
      </x:c>
      <x:c r="M2065" s="12" t="n">
        <x:v>0.34</x:v>
      </x:c>
      <x:c r="N2065" s="12" t="n">
        <x:v>-0.16212217797687928</x:v>
      </x:c>
      <x:c r="O2065" s="11" t="str">
        <x:v>MYB001
- TYPE 4</x:v>
      </x:c>
      <x:c r="P2065" s="11" t="str">
        <x:v>PROPOSED 96C FOC - BUGIAS TO CERVANTES</x:v>
      </x:c>
      <x:c r="Q2065" s="11" t="str">
        <x:v>Stronger evidence - built or existing label</x:v>
      </x:c>
      <x:c r="R2065" s="11" t="str">
        <x:v>Survey a short node lateral; confirm port/fiber capacity, access and route.</x:v>
      </x:c>
      <x:c r="S2065" s="5" t="n">
        <x:v>1676</x:v>
      </x:c>
      <x:c r="T2065" s="5" t="str">
        <x:v>Cordillera Administrative Region (CAR)</x:v>
      </x:c>
      <x:c r="U2065" s="13" t="n">
        <x:v>16.859916</x:v>
      </x:c>
      <x:c r="V2065" s="13" t="n">
        <x:v>120.79044</x:v>
      </x:c>
      <x:c r="W2065" s="12" t="n">
        <x:v>0.8585538721694821</x:v>
      </x:c>
      <x:c r="X2065" s="12" t="n">
        <x:v>0.17843959316073288</x:v>
      </x:c>
      <x:c r="Y2065" s="12" t="n">
        <x:v>0.17787782202312075</x:v>
      </x:c>
      <x:c r="Z2065" s="12" t="n">
        <x:v>0.17787782202312075</x:v>
      </x:c>
      <x:c r="AA2065" s="5" t="str">
        <x:v>MYB001
- TYPE 4</x:v>
      </x:c>
      <x:c r="AB2065" s="6" t="b">
        <x:v>1</x:v>
      </x:c>
      <x:c r="AC2065" s="5" t="n">
        <x:v>3566</x:v>
      </x:c>
      <x:c r="AD2065" s="13" t="n">
        <x:v>120.7948809280031</x:v>
      </x:c>
      <x:c r="AE2065" s="13" t="n">
        <x:v>16.85346985052433</x:v>
      </x:c>
      <x:c r="AF2065" s="5" t="n">
        <x:v>1294</x:v>
      </x:c>
      <x:c r="AG2065" s="13" t="n">
        <x:v>120.79134020199356</x:v>
      </x:c>
      <x:c r="AH2065" s="13" t="n">
        <x:v>16.861269542107554</x:v>
      </x:c>
      <x:c r="AI2065" s="5" t="n">
        <x:v>1294</x:v>
      </x:c>
      <x:c r="AJ2065" s="5" t="str">
        <x:v>Stronger evidence - built or existing label</x:v>
      </x:c>
      <x:c r="AK2065" s="5" t="n">
        <x:v>1294</x:v>
      </x:c>
      <x:c r="AL2065" s="5" t="str">
        <x:v>PROPOSED 96C FOC - BUGIAS TO CERVANTES</x:v>
      </x:c>
      <x:c r="AM2065" s="5" t="str">
        <x:v>Tier 1A (Direct Coloc, &lt;1 km)</x:v>
      </x:c>
      <x:c r="AN2065" s="14" t="n">
        <x:v>85.1</x:v>
      </x:c>
      <x:c r="AO2065" s="14" t="n">
        <x:v>85.07619411130763</x:v>
      </x:c>
      <x:c r="AP2065" s="14" t="n">
        <x:v>85.17423944337663</x:v>
      </x:c>
      <x:c r="AQ2065" s="14" t="n">
        <x:v>70.15</x:v>
      </x:c>
      <x:c r="AR2065" s="5" t="n">
        <x:v>194</x:v>
      </x:c>
      <x:c r="AS2065" s="11" t="str">
        <x:v>Vertex distance not reproduced within 0.011 km</x:v>
      </x:c>
      <x:c r="AT2065" s="5" t="str">
        <x:v>Batch 3 (2,001 - 3,000)</x:v>
      </x:c>
      <x:c r="AU2065" s="5" t="n">
        <x:v>65</x:v>
      </x:c>
    </x:row>
    <x:row r="2066" ht="60" customHeight="1">
      <x:c r="A2066" s="5" t="n">
        <x:v>2062</x:v>
      </x:c>
      <x:c r="B2066" s="5" t="n">
        <x:v>3</x:v>
      </x:c>
      <x:c r="C2066" s="10" t="str">
        <x:v>1430300005</x:v>
      </x:c>
      <x:c r="D2066" s="5" t="str">
        <x:v>Bakakeng North</x:v>
      </x:c>
      <x:c r="E2066" s="5" t="str">
        <x:v>City of Baguio</x:v>
      </x:c>
      <x:c r="F2066" s="5" t="str">
        <x:v>Benguet</x:v>
      </x:c>
      <x:c r="G2066" s="11" t="str">
        <x:v>D - Other node or line within 3 km</x:v>
      </x:c>
      <x:c r="H2066" s="12" t="n">
        <x:v>1.2786592991620147</x:v>
      </x:c>
      <x:c r="I2066" s="12" t="n">
        <x:v>1.151530934315145</x:v>
      </x:c>
      <x:c r="J2066" s="12" t="n">
        <x:v>1.151530934315145</x:v>
      </x:c>
      <x:c r="K2066" s="12" t="n">
        <x:v>1.28</x:v>
      </x:c>
      <x:c r="L2066" s="12" t="n">
        <x:v>-0.0013407008379853202</x:v>
      </x:c>
      <x:c r="M2066" s="12" t="n">
        <x:v>1.17</x:v>
      </x:c>
      <x:c r="N2066" s="12" t="n">
        <x:v>-0.018469065684854957</x:v>
      </x:c>
      <x:c r="O2066" s="11" t="str">
        <x:v>BGC005 - TYPE 2</x:v>
      </x:c>
      <x:c r="P2066" s="11" t="str">
        <x:v>SEGMENT 50 (BAUANG - BAGUIO) (BAGUIO PORTION)</x:v>
      </x:c>
      <x:c r="Q2066" s="11" t="str">
        <x:v>Stronger evidence - built or existing label</x:v>
      </x:c>
      <x:c r="R2066" s="11" t="str">
        <x:v>Compare a routed node lateral with an approved line tap; survey crossings and permissions.</x:v>
      </x:c>
      <x:c r="S2066" s="5" t="n">
        <x:v>3839</x:v>
      </x:c>
      <x:c r="T2066" s="5" t="str">
        <x:v>Cordillera Administrative Region (CAR)</x:v>
      </x:c>
      <x:c r="U2066" s="13" t="n">
        <x:v>16.390785</x:v>
      </x:c>
      <x:c r="V2066" s="13" t="n">
        <x:v>120.594404</x:v>
      </x:c>
      <x:c r="W2066" s="12" t="n">
        <x:v>1.2844374544573074</x:v>
      </x:c>
      <x:c r="X2066" s="12" t="n">
        <x:v>1.1569138137479595</x:v>
      </x:c>
      <x:c r="Y2066" s="12" t="n">
        <x:v>1.151530934315145</x:v>
      </x:c>
      <x:c r="Z2066" s="12" t="n">
        <x:v>1.151530934315145</x:v>
      </x:c>
      <x:c r="AA2066" s="5" t="str">
        <x:v>BGC005 - TYPE 2</x:v>
      </x:c>
      <x:c r="AB2066" s="6" t="b">
        <x:v>1</x:v>
      </x:c>
      <x:c r="AC2066" s="5" t="n">
        <x:v>3548</x:v>
      </x:c>
      <x:c r="AD2066" s="13" t="n">
        <x:v>120.5969958303204</x:v>
      </x:c>
      <x:c r="AE2066" s="13" t="n">
        <x:v>16.4020654458056</x:v>
      </x:c>
      <x:c r="AF2066" s="5" t="n">
        <x:v>3277</x:v>
      </x:c>
      <x:c r="AG2066" s="13" t="n">
        <x:v>120.592816279128</x:v>
      </x:c>
      <x:c r="AH2066" s="13" t="n">
        <x:v>16.40107728048368</x:v>
      </x:c>
      <x:c r="AI2066" s="5" t="n">
        <x:v>3277</x:v>
      </x:c>
      <x:c r="AJ2066" s="5" t="str">
        <x:v>Stronger evidence - built or existing label</x:v>
      </x:c>
      <x:c r="AK2066" s="5" t="n">
        <x:v>3277</x:v>
      </x:c>
      <x:c r="AL2066" s="5" t="str">
        <x:v>SEGMENT 50 (BAUANG - BAGUIO) (BAGUIO PORTION)</x:v>
      </x:c>
      <x:c r="AM2066" s="5" t="str">
        <x:v>Tier 1B (Micro Drop, 1-3 km)</x:v>
      </x:c>
      <x:c r="AN2066" s="14" t="n">
        <x:v>75.2</x:v>
      </x:c>
      <x:c r="AO2066" s="14" t="n">
        <x:v>75.2681076330646</x:v>
      </x:c>
      <x:c r="AP2066" s="14" t="n">
        <x:v>75.29728248723674</x:v>
      </x:c>
      <x:c r="AQ2066" s="14" t="n">
        <x:v>70.15</x:v>
      </x:c>
      <x:c r="AR2066" s="5" t="n">
        <x:v>863</x:v>
      </x:c>
      <x:c r="AS2066" s="11" t="str">
        <x:v>Vertex distance not reproduced within 0.011 km</x:v>
      </x:c>
      <x:c r="AT2066" s="5" t="str">
        <x:v>Batch 3 (2,001 - 3,000)</x:v>
      </x:c>
      <x:c r="AU2066" s="5" t="n">
        <x:v>66</x:v>
      </x:c>
    </x:row>
    <x:row r="2067" ht="60" customHeight="1">
      <x:c r="A2067" s="5" t="n">
        <x:v>2063</x:v>
      </x:c>
      <x:c r="B2067" s="5" t="n">
        <x:v>3</x:v>
      </x:c>
      <x:c r="C2067" s="10" t="str">
        <x:v>0305409018</x:v>
      </x:c>
      <x:c r="D2067" s="5" t="str">
        <x:v>Mawaque</x:v>
      </x:c>
      <x:c r="E2067" s="5" t="str">
        <x:v>Mabalacat City</x:v>
      </x:c>
      <x:c r="F2067" s="5" t="str">
        <x:v>Pampanga</x:v>
      </x:c>
      <x:c r="G2067" s="11" t="str">
        <x:v>C - Line within 0.5 km; node over 1 km</x:v>
      </x:c>
      <x:c r="H2067" s="12" t="n">
        <x:v>1.237185301852664</x:v>
      </x:c>
      <x:c r="I2067" s="12" t="n">
        <x:v>0.2952595487292616</x:v>
      </x:c>
      <x:c r="J2067" s="12" t="n">
        <x:v>0.2952595487292616</x:v>
      </x:c>
      <x:c r="K2067" s="12" t="n">
        <x:v>1.24</x:v>
      </x:c>
      <x:c r="L2067" s="12" t="n">
        <x:v>-0.0028146981473360366</x:v>
      </x:c>
      <x:c r="M2067" s="12" t="n">
        <x:v>0.32</x:v>
      </x:c>
      <x:c r="N2067" s="12" t="n">
        <x:v>-0.02474045127073843</x:v>
      </x:c>
      <x:c r="O2067" s="11" t="str">
        <x:v>MTP004 - TYPE 3</x:v>
      </x:c>
      <x:c r="P2067" s="11" t="str">
        <x:v>DATELCOM SP TO 3RD GATE SP</x:v>
      </x:c>
      <x:c r="Q2067" s="11" t="str">
        <x:v>Conditional - mapped route, status unverified</x:v>
      </x:c>
      <x:c r="R2067" s="11" t="str">
        <x:v>Locate an authorized closure or handhole and confirm splicing/capacity; nearby cable alone is insufficient.</x:v>
      </x:c>
      <x:c r="S2067" s="5" t="n">
        <x:v>2903</x:v>
      </x:c>
      <x:c r="T2067" s="5" t="str">
        <x:v>Region III (Central Luzon)</x:v>
      </x:c>
      <x:c r="U2067" s="13" t="n">
        <x:v>15.20856</x:v>
      </x:c>
      <x:c r="V2067" s="13" t="n">
        <x:v>120.591061</x:v>
      </x:c>
      <x:c r="W2067" s="12" t="n">
        <x:v>1.2391181496566734</x:v>
      </x:c>
      <x:c r="X2067" s="12" t="n">
        <x:v>0.32230656282048004</x:v>
      </x:c>
      <x:c r="Y2067" s="12" t="n">
        <x:v>0.2952595487292616</x:v>
      </x:c>
      <x:c r="Z2067" s="12" t="n">
        <x:v>1.2287629435038858</x:v>
      </x:c>
      <x:c r="AA2067" s="5" t="str">
        <x:v>MTP004 - TYPE 3</x:v>
      </x:c>
      <x:c r="AB2067" s="6" t="b">
        <x:v>1</x:v>
      </x:c>
      <x:c r="AC2067" s="5" t="n">
        <x:v>3867</x:v>
      </x:c>
      <x:c r="AD2067" s="13" t="n">
        <x:v>120.5826290005318</x:v>
      </x:c>
      <x:c r="AE2067" s="13" t="n">
        <x:v>15.20094599903395</x:v>
      </x:c>
      <x:c r="AF2067" s="5" t="n">
        <x:v>3236</x:v>
      </x:c>
      <x:c r="AG2067" s="13" t="n">
        <x:v>120.59189888493614</x:v>
      </x:c>
      <x:c r="AH2067" s="13" t="n">
        <x:v>15.206018673088082</x:v>
      </x:c>
      <x:c r="AI2067" s="5" t="n">
        <x:v>3236</x:v>
      </x:c>
      <x:c r="AJ2067" s="5" t="str">
        <x:v>Conditional - mapped route, status unverified</x:v>
      </x:c>
      <x:c r="AK2067" s="5" t="n">
        <x:v>3448</x:v>
      </x:c>
      <x:c r="AL2067" s="5" t="str">
        <x:v>MABALACAT</x:v>
      </x:c>
      <x:c r="AM2067" s="5" t="str">
        <x:v>Tier 1B (Micro Drop, 1-3 km)</x:v>
      </x:c>
      <x:c r="AN2067" s="14" t="n">
        <x:v>76.2</x:v>
      </x:c>
      <x:c r="AO2067" s="14" t="n">
        <x:v>76.14417654885042</x:v>
      </x:c>
      <x:c r="AP2067" s="14" t="n">
        <x:v>76.20626430107242</x:v>
      </x:c>
      <x:c r="AQ2067" s="14" t="n">
        <x:v>70.15</x:v>
      </x:c>
      <x:c r="AR2067" s="5" t="n">
        <x:v>294</x:v>
      </x:c>
      <x:c r="AS2067" s="11" t="str">
        <x:v>Nearest screened line status requires confirmation</x:v>
      </x:c>
      <x:c r="AT2067" s="5" t="str">
        <x:v>Batch 3 (2,001 - 3,000)</x:v>
      </x:c>
      <x:c r="AU2067" s="5" t="n">
        <x:v>67</x:v>
      </x:c>
    </x:row>
    <x:row r="2068" ht="60" customHeight="1">
      <x:c r="A2068" s="5" t="n">
        <x:v>2064</x:v>
      </x:c>
      <x:c r="B2068" s="5" t="n">
        <x:v>3</x:v>
      </x:c>
      <x:c r="C2068" s="10" t="str">
        <x:v>0702211022</x:v>
      </x:c>
      <x:c r="D2068" s="5" t="str">
        <x:v>Polambato</x:v>
      </x:c>
      <x:c r="E2068" s="5" t="str">
        <x:v>City of Bogo</x:v>
      </x:c>
      <x:c r="F2068" s="5" t="str">
        <x:v>Cebu</x:v>
      </x:c>
      <x:c r="G2068" s="11" t="str">
        <x:v>D - Other node or line within 3 km</x:v>
      </x:c>
      <x:c r="H2068" s="12" t="n">
        <x:v>2.771723197871053</x:v>
      </x:c>
      <x:c r="I2068" s="12" t="n">
        <x:v>0.7696463306876138</x:v>
      </x:c>
      <x:c r="J2068" s="12" t="n">
        <x:v>0.7696463306876138</x:v>
      </x:c>
      <x:c r="K2068" s="12" t="n">
        <x:v>2.77</x:v>
      </x:c>
      <x:c r="L2068" s="12" t="n">
        <x:v>0.0017231978710530171</x:v>
      </x:c>
      <x:c r="M2068" s="12" t="n">
        <x:v>0.77</x:v>
      </x:c>
      <x:c r="N2068" s="12" t="n">
        <x:v>-0.0003536693123862289</x:v>
      </x:c>
      <x:c r="O2068" s="11" t="str">
        <x:v>BOG001 - CLS</x:v>
      </x:c>
      <x:c r="P2068" s="11" t="str">
        <x:v>FRONTHAUL - SAN REMIGIO</x:v>
      </x:c>
      <x:c r="Q2068" s="11" t="str">
        <x:v>Stronger evidence - built or existing label</x:v>
      </x:c>
      <x:c r="R2068" s="11" t="str">
        <x:v>Compare a routed node lateral with an approved line tap; survey crossings and permissions.</x:v>
      </x:c>
      <x:c r="S2068" s="5" t="n">
        <x:v>3398</x:v>
      </x:c>
      <x:c r="T2068" s="5" t="str">
        <x:v>Region VII (Central Visayas)</x:v>
      </x:c>
      <x:c r="U2068" s="13" t="n">
        <x:v>11.061138</x:v>
      </x:c>
      <x:c r="V2068" s="13" t="n">
        <x:v>123.986632</x:v>
      </x:c>
      <x:c r="W2068" s="12" t="n">
        <x:v>2.774004154647923</x:v>
      </x:c>
      <x:c r="X2068" s="12" t="n">
        <x:v>0.7722071505776102</x:v>
      </x:c>
      <x:c r="Y2068" s="12" t="n">
        <x:v>0.767756229035493</x:v>
      </x:c>
      <x:c r="Z2068" s="12" t="n">
        <x:v>0.7696463306876138</x:v>
      </x:c>
      <x:c r="AA2068" s="5" t="str">
        <x:v>BOG001 - CLS</x:v>
      </x:c>
      <x:c r="AB2068" s="6" t="b">
        <x:v>1</x:v>
      </x:c>
      <x:c r="AC2068" s="5" t="n">
        <x:v>4675</x:v>
      </x:c>
      <x:c r="AD2068" s="13" t="n">
        <x:v>124.007584000464</x:v>
      </x:c>
      <x:c r="AE2068" s="13" t="n">
        <x:v>11.04701300040624</x:v>
      </x:c>
      <x:c r="AF2068" s="5" t="n">
        <x:v>5000</x:v>
      </x:c>
      <x:c r="AG2068" s="13" t="n">
        <x:v>123.9827208544313</x:v>
      </x:c>
      <x:c r="AH2068" s="13" t="n">
        <x:v>11.055351306002596</x:v>
      </x:c>
      <x:c r="AI2068" s="5" t="n">
        <x:v>4879</x:v>
      </x:c>
      <x:c r="AJ2068" s="5" t="str">
        <x:v>Excluded - submarine folder</x:v>
      </x:c>
      <x:c r="AK2068" s="5" t="n">
        <x:v>5000</x:v>
      </x:c>
      <x:c r="AL2068" s="5" t="str">
        <x:v>FRONTHAUL - SAN REMIGIO</x:v>
      </x:c>
      <x:c r="AM2068" s="5" t="str">
        <x:v>Tier 1B (Micro Drop, 1-3 km)</x:v>
      </x:c>
      <x:c r="AN2068" s="14" t="n">
        <x:v>49.7</x:v>
      </x:c>
      <x:c r="AO2068" s="14" t="n">
        <x:v>49.719285581762634</x:v>
      </x:c>
      <x:c r="AP2068" s="14" t="n">
        <x:v>49.69647740343905</x:v>
      </x:c>
      <x:c r="AQ2068" s="14" t="n">
        <x:v>70.14</x:v>
      </x:c>
      <x:c r="AR2068" s="5" t="n">
        <x:v>350</x:v>
      </x:c>
      <x:c r="AS2068" s="11" t="str">
        <x:v>Nearest raw line excluded from fiber screening</x:v>
      </x:c>
      <x:c r="AT2068" s="5" t="str">
        <x:v>Batch 3 (2,001 - 3,000)</x:v>
      </x:c>
      <x:c r="AU2068" s="5" t="n">
        <x:v>68</x:v>
      </x:c>
    </x:row>
    <x:row r="2069" ht="60" customHeight="1">
      <x:c r="A2069" s="5" t="n">
        <x:v>2065</x:v>
      </x:c>
      <x:c r="B2069" s="5" t="n">
        <x:v>3</x:v>
      </x:c>
      <x:c r="C2069" s="10" t="str">
        <x:v>0600415012</x:v>
      </x:c>
      <x:c r="D2069" s="5" t="str">
        <x:v>Pinamuk-an</x:v>
      </x:c>
      <x:c r="E2069" s="5" t="str">
        <x:v>New Washington</x:v>
      </x:c>
      <x:c r="F2069" s="5" t="str">
        <x:v>Aklan</x:v>
      </x:c>
      <x:c r="G2069" s="11" t="str">
        <x:v>D - Other node or line within 3 km</x:v>
      </x:c>
      <x:c r="H2069" s="12" t="n">
        <x:v>1.070274062106993</x:v>
      </x:c>
      <x:c r="I2069" s="12" t="n">
        <x:v>6.354022192807</x:v>
      </x:c>
      <x:c r="J2069" s="12" t="n">
        <x:v>1.070274062106993</x:v>
      </x:c>
      <x:c r="K2069" s="12" t="n">
        <x:v>1.07</x:v>
      </x:c>
      <x:c r="L2069" s="12" t="n">
        <x:v>0.0002740621069929894</x:v>
      </x:c>
      <x:c r="M2069" s="12" t="n">
        <x:v>6.39</x:v>
      </x:c>
      <x:c r="N2069" s="12" t="n">
        <x:v>-0.03597780719299948</x:v>
      </x:c>
      <x:c r="O2069" s="11" t="str">
        <x:v>NWK001 - TYPE 3</x:v>
      </x:c>
      <x:c r="P2069" s="11" t="str">
        <x:v>IVISAN - KALIBO</x:v>
      </x:c>
      <x:c r="Q2069" s="11" t="str">
        <x:v>Stronger evidence - built or existing label</x:v>
      </x:c>
      <x:c r="R2069" s="11" t="str">
        <x:v>Compare a routed node lateral with an approved line tap; survey crossings and permissions.</x:v>
      </x:c>
      <x:c r="S2069" s="5" t="n">
        <x:v>3722</x:v>
      </x:c>
      <x:c r="T2069" s="5" t="str">
        <x:v>Region VI (Western Visayas)</x:v>
      </x:c>
      <x:c r="U2069" s="13" t="n">
        <x:v>11.639667</x:v>
      </x:c>
      <x:c r="V2069" s="13" t="n">
        <x:v>122.429565</x:v>
      </x:c>
      <x:c r="W2069" s="12" t="n">
        <x:v>1.0740586372283116</x:v>
      </x:c>
      <x:c r="X2069" s="12" t="n">
        <x:v>6.386575160663408</x:v>
      </x:c>
      <x:c r="Y2069" s="12" t="n">
        <x:v>6.354022192807</x:v>
      </x:c>
      <x:c r="Z2069" s="12" t="n">
        <x:v>6.354022192807</x:v>
      </x:c>
      <x:c r="AA2069" s="5" t="str">
        <x:v>NWK001 - TYPE 3</x:v>
      </x:c>
      <x:c r="AB2069" s="6" t="b">
        <x:v>1</x:v>
      </x:c>
      <x:c r="AC2069" s="5" t="n">
        <x:v>4651</x:v>
      </x:c>
      <x:c r="AD2069" s="13" t="n">
        <x:v>122.4345560000336</x:v>
      </x:c>
      <x:c r="AE2069" s="13" t="n">
        <x:v>11.64799799970767</x:v>
      </x:c>
      <x:c r="AF2069" s="5" t="n">
        <x:v>5006</x:v>
      </x:c>
      <x:c r="AG2069" s="13" t="n">
        <x:v>122.4360899026515</x:v>
      </x:c>
      <x:c r="AH2069" s="13" t="n">
        <x:v>11.5825878690696</x:v>
      </x:c>
      <x:c r="AI2069" s="5" t="n">
        <x:v>5006</x:v>
      </x:c>
      <x:c r="AJ2069" s="5" t="str">
        <x:v>Stronger evidence - built or existing label</x:v>
      </x:c>
      <x:c r="AK2069" s="5" t="n">
        <x:v>5006</x:v>
      </x:c>
      <x:c r="AL2069" s="5" t="str">
        <x:v>IVISAN - KALIBO</x:v>
      </x:c>
      <x:c r="AM2069" s="5" t="str">
        <x:v>Tier 1B (Micro Drop, 1-3 km)</x:v>
      </x:c>
      <x:c r="AN2069" s="14" t="n">
        <x:v>69.9</x:v>
      </x:c>
      <x:c r="AO2069" s="14" t="n">
        <x:v>70.00057941144256</x:v>
      </x:c>
      <x:c r="AP2069" s="14" t="n">
        <x:v>69.99418486810261</x:v>
      </x:c>
      <x:c r="AQ2069" s="14" t="n">
        <x:v>70.14</x:v>
      </x:c>
      <x:c r="AR2069" s="5" t="n">
        <x:v>229</x:v>
      </x:c>
      <x:c r="AS2069" s="11" t="str"/>
      <x:c r="AT2069" s="5" t="str">
        <x:v>Batch 3 (2,001 - 3,000)</x:v>
      </x:c>
      <x:c r="AU2069" s="5" t="n">
        <x:v>69</x:v>
      </x:c>
    </x:row>
    <x:row r="2070" ht="60" customHeight="1">
      <x:c r="A2070" s="5" t="n">
        <x:v>2066</x:v>
      </x:c>
      <x:c r="B2070" s="5" t="n">
        <x:v>3</x:v>
      </x:c>
      <x:c r="C2070" s="10" t="str">
        <x:v>0403404015</x:v>
      </x:c>
      <x:c r="D2070" s="5" t="str">
        <x:v>San Isidro</x:v>
      </x:c>
      <x:c r="E2070" s="5" t="str">
        <x:v>City of Cabuyao</x:v>
      </x:c>
      <x:c r="F2070" s="5" t="str">
        <x:v>Laguna</x:v>
      </x:c>
      <x:c r="G2070" s="11" t="str">
        <x:v>D - Other node or line within 3 km</x:v>
      </x:c>
      <x:c r="H2070" s="12" t="n">
        <x:v>1.2516550693491397</x:v>
      </x:c>
      <x:c r="I2070" s="12" t="n">
        <x:v>0.7468709397143832</x:v>
      </x:c>
      <x:c r="J2070" s="12" t="n">
        <x:v>0.7468709397143832</x:v>
      </x:c>
      <x:c r="K2070" s="12" t="n">
        <x:v>1.25</x:v>
      </x:c>
      <x:c r="L2070" s="12" t="n">
        <x:v>0.0016550693491397261</x:v>
      </x:c>
      <x:c r="M2070" s="12" t="n">
        <x:v>0.75</x:v>
      </x:c>
      <x:c r="N2070" s="12" t="n">
        <x:v>-0.0031290602856167693</x:v>
      </x:c>
      <x:c r="O2070" s="11" t="str">
        <x:v>CBL001
- TYPE 3</x:v>
      </x:c>
      <x:c r="P2070" s="11" t="str">
        <x:v>AE SPL001-CLB001</x:v>
      </x:c>
      <x:c r="Q2070" s="11" t="str">
        <x:v>Conditional - mapped route, status unverified</x:v>
      </x:c>
      <x:c r="R2070" s="11" t="str">
        <x:v>Compare a routed node lateral with an approved line tap; survey crossings and permissions.</x:v>
      </x:c>
      <x:c r="S2070" s="5" t="n">
        <x:v>3368</x:v>
      </x:c>
      <x:c r="T2070" s="5" t="str">
        <x:v>Region IV-A (CALABARZON)</x:v>
      </x:c>
      <x:c r="U2070" s="13" t="n">
        <x:v>14.240795</x:v>
      </x:c>
      <x:c r="V2070" s="13" t="n">
        <x:v>121.139685</x:v>
      </x:c>
      <x:c r="W2070" s="12" t="n">
        <x:v>1.251808178592754</x:v>
      </x:c>
      <x:c r="X2070" s="12" t="n">
        <x:v>0.7534391317426898</x:v>
      </x:c>
      <x:c r="Y2070" s="12" t="n">
        <x:v>0.6946791946956484</x:v>
      </x:c>
      <x:c r="Z2070" s="12" t="n">
        <x:v>3.9947862564377528</x:v>
      </x:c>
      <x:c r="AA2070" s="5" t="str">
        <x:v>CBL001
- TYPE 3</x:v>
      </x:c>
      <x:c r="AB2070" s="6" t="b">
        <x:v>1</x:v>
      </x:c>
      <x:c r="AC2070" s="5" t="n">
        <x:v>4325</x:v>
      </x:c>
      <x:c r="AD2070" s="13" t="n">
        <x:v>121.129493</x:v>
      </x:c>
      <x:c r="AE2070" s="13" t="n">
        <x:v>14.246194</x:v>
      </x:c>
      <x:c r="AF2070" s="5" t="n">
        <x:v>4069</x:v>
      </x:c>
      <x:c r="AG2070" s="13" t="n">
        <x:v>121.13318209258698</x:v>
      </x:c>
      <x:c r="AH2070" s="13" t="n">
        <x:v>14.238485538232776</x:v>
      </x:c>
      <x:c r="AI2070" s="5" t="n">
        <x:v>4178</x:v>
      </x:c>
      <x:c r="AJ2070" s="5" t="str">
        <x:v>Excluded - no cable or not built</x:v>
      </x:c>
      <x:c r="AK2070" s="5" t="n">
        <x:v>4172</x:v>
      </x:c>
      <x:c r="AL2070" s="5" t="str">
        <x:v>SEGMENT 27 (STA CRUZ - CALAMBA)</x:v>
      </x:c>
      <x:c r="AM2070" s="5" t="str">
        <x:v>Tier 1B (Micro Drop, 1-3 km)</x:v>
      </x:c>
      <x:c r="AN2070" s="14" t="n">
        <x:v>75.9</x:v>
      </x:c>
      <x:c r="AO2070" s="14" t="n">
        <x:v>75.92406302004437</x:v>
      </x:c>
      <x:c r="AP2070" s="14" t="n">
        <x:v>75.88770341855184</x:v>
      </x:c>
      <x:c r="AQ2070" s="14" t="n">
        <x:v>70.14</x:v>
      </x:c>
      <x:c r="AR2070" s="5" t="n">
        <x:v>2324</x:v>
      </x:c>
      <x:c r="AS2070" s="11" t="str">
        <x:v>Nearest raw line excluded from fiber screening; Nearest screened line status requires confirmation</x:v>
      </x:c>
      <x:c r="AT2070" s="5" t="str">
        <x:v>Batch 3 (2,001 - 3,000)</x:v>
      </x:c>
      <x:c r="AU2070" s="5" t="n">
        <x:v>70</x:v>
      </x:c>
    </x:row>
    <x:row r="2071" ht="60" customHeight="1">
      <x:c r="A2071" s="5" t="n">
        <x:v>2067</x:v>
      </x:c>
      <x:c r="B2071" s="5" t="n">
        <x:v>3</x:v>
      </x:c>
      <x:c r="C2071" s="10" t="str">
        <x:v>0402106012</x:v>
      </x:c>
      <x:c r="D2071" s="5" t="str">
        <x:v>Salitran I</x:v>
      </x:c>
      <x:c r="E2071" s="5" t="str">
        <x:v>City of Dasmariñas</x:v>
      </x:c>
      <x:c r="F2071" s="5" t="str">
        <x:v>Cavite</x:v>
      </x:c>
      <x:c r="G2071" s="11" t="str">
        <x:v>D - Other node or line within 3 km</x:v>
      </x:c>
      <x:c r="H2071" s="12" t="n">
        <x:v>1.289404843573591</x:v>
      </x:c>
      <x:c r="I2071" s="12" t="n">
        <x:v>1.3864722870020678</x:v>
      </x:c>
      <x:c r="J2071" s="12" t="n">
        <x:v>1.289404843573591</x:v>
      </x:c>
      <x:c r="K2071" s="12" t="n">
        <x:v>1.29</x:v>
      </x:c>
      <x:c r="L2071" s="12" t="n">
        <x:v>-0.0005951564264090603</x:v>
      </x:c>
      <x:c r="M2071" s="12" t="n">
        <x:v>1.46</x:v>
      </x:c>
      <x:c r="N2071" s="12" t="n">
        <x:v>-0.07352771299793215</x:v>
      </x:c>
      <x:c r="O2071" s="11" t="str">
        <x:v>DMC004 - TYPE 3</x:v>
      </x:c>
      <x:c r="P2071" s="11" t="str">
        <x:v>NCC001 TO TGY001</x:v>
      </x:c>
      <x:c r="Q2071" s="11" t="str">
        <x:v>Conditional - mapped route, status unverified</x:v>
      </x:c>
      <x:c r="R2071" s="11" t="str">
        <x:v>Compare a routed node lateral with an approved line tap; survey crossings and permissions.</x:v>
      </x:c>
      <x:c r="S2071" s="5" t="n">
        <x:v>4013</x:v>
      </x:c>
      <x:c r="T2071" s="5" t="str">
        <x:v>Region IV-A (CALABARZON)</x:v>
      </x:c>
      <x:c r="U2071" s="13" t="n">
        <x:v>14.314876</x:v>
      </x:c>
      <x:c r="V2071" s="13" t="n">
        <x:v>120.95401</x:v>
      </x:c>
      <x:c r="W2071" s="12" t="n">
        <x:v>1.2880549999902027</x:v>
      </x:c>
      <x:c r="X2071" s="12" t="n">
        <x:v>1.393398037914415</x:v>
      </x:c>
      <x:c r="Y2071" s="12" t="n">
        <x:v>1.3864722870020678</x:v>
      </x:c>
      <x:c r="Z2071" s="12" t="n">
        <x:v>6.019779645707723</x:v>
      </x:c>
      <x:c r="AA2071" s="5" t="str">
        <x:v>DMC004 - TYPE 3</x:v>
      </x:c>
      <x:c r="AB2071" s="6" t="b">
        <x:v>1</x:v>
      </x:c>
      <x:c r="AC2071" s="5" t="n">
        <x:v>4489</x:v>
      </x:c>
      <x:c r="AD2071" s="13" t="n">
        <x:v>120.9656979859421</x:v>
      </x:c>
      <x:c r="AE2071" s="13" t="n">
        <x:v>14.31244200781914</x:v>
      </x:c>
      <x:c r="AF2071" s="5" t="n">
        <x:v>4013</x:v>
      </x:c>
      <x:c r="AG2071" s="13" t="n">
        <x:v>120.9538464002227</x:v>
      </x:c>
      <x:c r="AH2071" s="13" t="n">
        <x:v>14.3023458731346</x:v>
      </x:c>
      <x:c r="AI2071" s="5" t="n">
        <x:v>4013</x:v>
      </x:c>
      <x:c r="AJ2071" s="5" t="str">
        <x:v>Conditional - mapped route, status unverified</x:v>
      </x:c>
      <x:c r="AK2071" s="5" t="n">
        <x:v>4203</x:v>
      </x:c>
      <x:c r="AL2071" s="5" t="str">
        <x:v>SILANG</x:v>
      </x:c>
      <x:c r="AM2071" s="5" t="str">
        <x:v>Tier 1B (Micro Drop, 1-3 km)</x:v>
      </x:c>
      <x:c r="AN2071" s="14" t="n">
        <x:v>75.1</x:v>
      </x:c>
      <x:c r="AO2071" s="14" t="n">
        <x:v>75.05090947233165</x:v>
      </x:c>
      <x:c r="AP2071" s="14" t="n">
        <x:v>75.06381590811942</x:v>
      </x:c>
      <x:c r="AQ2071" s="14" t="n">
        <x:v>70.14</x:v>
      </x:c>
      <x:c r="AR2071" s="5" t="n">
        <x:v>479</x:v>
      </x:c>
      <x:c r="AS2071" s="11" t="str">
        <x:v>Vertex distance not reproduced within 0.011 km; Nearest screened line status requires confirmation</x:v>
      </x:c>
      <x:c r="AT2071" s="5" t="str">
        <x:v>Batch 3 (2,001 - 3,000)</x:v>
      </x:c>
      <x:c r="AU2071" s="5" t="n">
        <x:v>71</x:v>
      </x:c>
    </x:row>
    <x:row r="2072" ht="60" customHeight="1">
      <x:c r="A2072" s="5" t="n">
        <x:v>2068</x:v>
      </x:c>
      <x:c r="B2072" s="5" t="n">
        <x:v>3</x:v>
      </x:c>
      <x:c r="C2072" s="10" t="str">
        <x:v>0301404008</x:v>
      </x:c>
      <x:c r="D2072" s="5" t="str">
        <x:v>Bundukan</x:v>
      </x:c>
      <x:c r="E2072" s="5" t="str">
        <x:v>Bocaue</x:v>
      </x:c>
      <x:c r="F2072" s="5" t="str">
        <x:v>Bulacan</x:v>
      </x:c>
      <x:c r="G2072" s="11" t="str">
        <x:v>D - Other node or line within 3 km</x:v>
      </x:c>
      <x:c r="H2072" s="12" t="n">
        <x:v>1.285121151563667</x:v>
      </x:c>
      <x:c r="I2072" s="12" t="n">
        <x:v>0.975076004612012</x:v>
      </x:c>
      <x:c r="J2072" s="12" t="n">
        <x:v>0.975076004612012</x:v>
      </x:c>
      <x:c r="K2072" s="12" t="n">
        <x:v>1.29</x:v>
      </x:c>
      <x:c r="L2072" s="12" t="n">
        <x:v>-0.0048788484363331275</x:v>
      </x:c>
      <x:c r="M2072" s="12" t="n">
        <x:v>1</x:v>
      </x:c>
      <x:c r="N2072" s="12" t="n">
        <x:v>-0.02492399538798795</x:v>
      </x:c>
      <x:c r="O2072" s="11" t="str">
        <x:v>BOB001 - TYPE 3</x:v>
      </x:c>
      <x:c r="P2072" s="11" t="str">
        <x:v>48 CORE</x:v>
      </x:c>
      <x:c r="Q2072" s="11" t="str">
        <x:v>Conditional - mapped route, status unverified</x:v>
      </x:c>
      <x:c r="R2072" s="11" t="str">
        <x:v>Compare a routed node lateral with an approved line tap; survey crossings and permissions.</x:v>
      </x:c>
      <x:c r="S2072" s="5" t="n">
        <x:v>3579</x:v>
      </x:c>
      <x:c r="T2072" s="5" t="str">
        <x:v>Region III (Central Luzon)</x:v>
      </x:c>
      <x:c r="U2072" s="13" t="n">
        <x:v>14.789589</x:v>
      </x:c>
      <x:c r="V2072" s="13" t="n">
        <x:v>120.941368</x:v>
      </x:c>
      <x:c r="W2072" s="12" t="n">
        <x:v>1.2895772335172506</x:v>
      </x:c>
      <x:c r="X2072" s="12" t="n">
        <x:v>0.9742109427037007</x:v>
      </x:c>
      <x:c r="Y2072" s="12" t="n">
        <x:v>0.975076004612012</x:v>
      </x:c>
      <x:c r="Z2072" s="12" t="n">
        <x:v>0.9819124369900367</x:v>
      </x:c>
      <x:c r="AA2072" s="5" t="str">
        <x:v>BOB001 - TYPE 3</x:v>
      </x:c>
      <x:c r="AB2072" s="6" t="b">
        <x:v>1</x:v>
      </x:c>
      <x:c r="AC2072" s="5" t="n">
        <x:v>3476</x:v>
      </x:c>
      <x:c r="AD2072" s="13" t="n">
        <x:v>120.9355559978152</x:v>
      </x:c>
      <x:c r="AE2072" s="13" t="n">
        <x:v>14.7794439971393</x:v>
      </x:c>
      <x:c r="AF2072" s="5" t="n">
        <x:v>2963</x:v>
      </x:c>
      <x:c r="AG2072" s="13" t="n">
        <x:v>120.93243778549785</x:v>
      </x:c>
      <x:c r="AH2072" s="13" t="n">
        <x:v>14.79106092982279</x:v>
      </x:c>
      <x:c r="AI2072" s="5" t="n">
        <x:v>2963</x:v>
      </x:c>
      <x:c r="AJ2072" s="5" t="str">
        <x:v>Conditional - mapped route, status unverified</x:v>
      </x:c>
      <x:c r="AK2072" s="5" t="n">
        <x:v>3425</x:v>
      </x:c>
      <x:c r="AL2072" s="5" t="str">
        <x:v>BOCAUE</x:v>
      </x:c>
      <x:c r="AM2072" s="5" t="str">
        <x:v>Tier 1B (Micro Drop, 1-3 km)</x:v>
      </x:c>
      <x:c r="AN2072" s="14" t="n">
        <x:v>75.1</x:v>
      </x:c>
      <x:c r="AO2072" s="14" t="n">
        <x:v>75.05090947233165</x:v>
      </x:c>
      <x:c r="AP2072" s="14" t="n">
        <x:v>75.15678671815593</x:v>
      </x:c>
      <x:c r="AQ2072" s="14" t="n">
        <x:v>70.13</x:v>
      </x:c>
      <x:c r="AR2072" s="5" t="n">
        <x:v>997</x:v>
      </x:c>
      <x:c r="AS2072" s="11" t="str">
        <x:v>Vertex distance not reproduced within 0.011 km; Nearest screened line status requires confirmation; Within 50 m of a screening threshold</x:v>
      </x:c>
      <x:c r="AT2072" s="5" t="str">
        <x:v>Batch 3 (2,001 - 3,000)</x:v>
      </x:c>
      <x:c r="AU2072" s="5" t="n">
        <x:v>72</x:v>
      </x:c>
    </x:row>
    <x:row r="2073" ht="60" customHeight="1">
      <x:c r="A2073" s="5" t="n">
        <x:v>2069</x:v>
      </x:c>
      <x:c r="B2073" s="5" t="n">
        <x:v>3</x:v>
      </x:c>
      <x:c r="C2073" s="10" t="str">
        <x:v>0402103042</x:v>
      </x:c>
      <x:c r="D2073" s="5" t="str">
        <x:v>Mambog III</x:v>
      </x:c>
      <x:c r="E2073" s="5" t="str">
        <x:v>City of Bacoor</x:v>
      </x:c>
      <x:c r="F2073" s="5" t="str">
        <x:v>Cavite</x:v>
      </x:c>
      <x:c r="G2073" s="11" t="str">
        <x:v>B - Node 0.5-1 km</x:v>
      </x:c>
      <x:c r="H2073" s="12" t="n">
        <x:v>0.8624994646664443</x:v>
      </x:c>
      <x:c r="I2073" s="12" t="n">
        <x:v>2.5204053056650793</x:v>
      </x:c>
      <x:c r="J2073" s="12" t="n">
        <x:v>0.8624994646664443</x:v>
      </x:c>
      <x:c r="K2073" s="12" t="n">
        <x:v>0.86</x:v>
      </x:c>
      <x:c r="L2073" s="12" t="n">
        <x:v>0.002499464666444351</x:v>
      </x:c>
      <x:c r="M2073" s="12" t="n">
        <x:v>2.53</x:v>
      </x:c>
      <x:c r="N2073" s="12" t="n">
        <x:v>-0.00959469433492055</x:v>
      </x:c>
      <x:c r="O2073" s="11" t="str">
        <x:v>BRC006 - TYPE 3</x:v>
      </x:c>
      <x:c r="P2073" s="11" t="str">
        <x:v>PSG001 RELIANCE TO NCC001</x:v>
      </x:c>
      <x:c r="Q2073" s="11" t="str">
        <x:v>Conditional - mapped route, status unverified</x:v>
      </x:c>
      <x:c r="R2073" s="11" t="str">
        <x:v>Survey a short node lateral; confirm port/fiber capacity, access and route.</x:v>
      </x:c>
      <x:c r="S2073" s="5" t="n">
        <x:v>1690</x:v>
      </x:c>
      <x:c r="T2073" s="5" t="str">
        <x:v>Region IV-A (CALABARZON)</x:v>
      </x:c>
      <x:c r="U2073" s="13" t="n">
        <x:v>14.423108</x:v>
      </x:c>
      <x:c r="V2073" s="13" t="n">
        <x:v>120.958053</x:v>
      </x:c>
      <x:c r="W2073" s="12" t="n">
        <x:v>0.8615549339782161</x:v>
      </x:c>
      <x:c r="X2073" s="12" t="n">
        <x:v>2.5321955297034173</x:v>
      </x:c>
      <x:c r="Y2073" s="12" t="n">
        <x:v>2.5204053056650793</x:v>
      </x:c>
      <x:c r="Z2073" s="12" t="n">
        <x:v>2.5336412921198925</x:v>
      </x:c>
      <x:c r="AA2073" s="5" t="str">
        <x:v>BRC006 - TYPE 3</x:v>
      </x:c>
      <x:c r="AB2073" s="6" t="b">
        <x:v>1</x:v>
      </x:c>
      <x:c r="AC2073" s="5" t="n">
        <x:v>4484</x:v>
      </x:c>
      <x:c r="AD2073" s="13" t="n">
        <x:v>120.9659040004007</x:v>
      </x:c>
      <x:c r="AE2073" s="13" t="n">
        <x:v>14.42459800160946</x:v>
      </x:c>
      <x:c r="AF2073" s="5" t="n">
        <x:v>4158</x:v>
      </x:c>
      <x:c r="AG2073" s="13" t="n">
        <x:v>120.9528845786248</x:v>
      </x:c>
      <x:c r="AH2073" s="13" t="n">
        <x:v>14.44532370764939</x:v>
      </x:c>
      <x:c r="AI2073" s="5" t="n">
        <x:v>4010</x:v>
      </x:c>
      <x:c r="AJ2073" s="5" t="str">
        <x:v>Conditional - mapped route, status unverified</x:v>
      </x:c>
      <x:c r="AK2073" s="5" t="n">
        <x:v>4196</x:v>
      </x:c>
      <x:c r="AL2073" s="5" t="str">
        <x:v>BACOOR</x:v>
      </x:c>
      <x:c r="AM2073" s="5" t="str">
        <x:v>Tier 1A (Direct Coloc, &lt;1 km)</x:v>
      </x:c>
      <x:c r="AN2073" s="14" t="n">
        <x:v>75</x:v>
      </x:c>
      <x:c r="AO2073" s="14" t="n">
        <x:v>75.07619411130763</x:v>
      </x:c>
      <x:c r="AP2073" s="14" t="n">
        <x:v>75.01367006287522</x:v>
      </x:c>
      <x:c r="AQ2073" s="14" t="n">
        <x:v>70.12</x:v>
      </x:c>
      <x:c r="AR2073" s="5" t="n">
        <x:v>1992</x:v>
      </x:c>
      <x:c r="AS2073" s="11" t="str">
        <x:v>Nearest screened line status requires confirmation</x:v>
      </x:c>
      <x:c r="AT2073" s="5" t="str">
        <x:v>Batch 3 (2,001 - 3,000)</x:v>
      </x:c>
      <x:c r="AU2073" s="5" t="n">
        <x:v>73</x:v>
      </x:c>
    </x:row>
    <x:row r="2074" ht="60" customHeight="1">
      <x:c r="A2074" s="5" t="n">
        <x:v>2070</x:v>
      </x:c>
      <x:c r="B2074" s="5" t="n">
        <x:v>3</x:v>
      </x:c>
      <x:c r="C2074" s="10" t="str">
        <x:v>0306905027</x:v>
      </x:c>
      <x:c r="D2074" s="5" t="str">
        <x:v>San Agustin</x:v>
      </x:c>
      <x:c r="E2074" s="5" t="str">
        <x:v>Concepcion</x:v>
      </x:c>
      <x:c r="F2074" s="5" t="str">
        <x:v>Tarlac</x:v>
      </x:c>
      <x:c r="G2074" s="11" t="str">
        <x:v>D - Other node or line within 3 km</x:v>
      </x:c>
      <x:c r="H2074" s="12" t="n">
        <x:v>1.287330160179812</x:v>
      </x:c>
      <x:c r="I2074" s="12" t="n">
        <x:v>0.7280983798944924</x:v>
      </x:c>
      <x:c r="J2074" s="12" t="n">
        <x:v>0.7280983798944924</x:v>
      </x:c>
      <x:c r="K2074" s="12" t="n">
        <x:v>1.29</x:v>
      </x:c>
      <x:c r="L2074" s="12" t="n">
        <x:v>-0.0026698398201880913</x:v>
      </x:c>
      <x:c r="M2074" s="12" t="n">
        <x:v>0.73</x:v>
      </x:c>
      <x:c r="N2074" s="12" t="n">
        <x:v>-0.00190162010550754</x:v>
      </x:c>
      <x:c r="O2074" s="11" t="str">
        <x:v>TCT003 - TYPE 2</x:v>
      </x:c>
      <x:c r="P2074" s="11" t="str">
        <x:v>PIPE 23-51</x:v>
      </x:c>
      <x:c r="Q2074" s="11" t="str">
        <x:v>Conditional - mapped route, status unverified</x:v>
      </x:c>
      <x:c r="R2074" s="11" t="str">
        <x:v>Compare a routed node lateral with an approved line tap; survey crossings and permissions.</x:v>
      </x:c>
      <x:c r="S2074" s="5" t="n">
        <x:v>3340</x:v>
      </x:c>
      <x:c r="T2074" s="5" t="str">
        <x:v>Region III (Central Luzon)</x:v>
      </x:c>
      <x:c r="U2074" s="13" t="n">
        <x:v>15.403583</x:v>
      </x:c>
      <x:c r="V2074" s="13" t="n">
        <x:v>120.607866</x:v>
      </x:c>
      <x:c r="W2074" s="12" t="n">
        <x:v>1.2913149056751367</x:v>
      </x:c>
      <x:c r="X2074" s="12" t="n">
        <x:v>0.7276914928622763</x:v>
      </x:c>
      <x:c r="Y2074" s="12" t="n">
        <x:v>0.7280983798944924</x:v>
      </x:c>
      <x:c r="Z2074" s="12" t="n">
        <x:v>0.7436500228769758</x:v>
      </x:c>
      <x:c r="AA2074" s="5" t="str">
        <x:v>TCT003 - TYPE 2</x:v>
      </x:c>
      <x:c r="AB2074" s="6" t="b">
        <x:v>1</x:v>
      </x:c>
      <x:c r="AC2074" s="5" t="n">
        <x:v>3899</x:v>
      </x:c>
      <x:c r="AD2074" s="13" t="n">
        <x:v>120.601417</x:v>
      </x:c>
      <x:c r="AE2074" s="13" t="n">
        <x:v>15.41339166666667</x:v>
      </x:c>
      <x:c r="AF2074" s="5" t="n">
        <x:v>2696</x:v>
      </x:c>
      <x:c r="AG2074" s="13" t="n">
        <x:v>120.60139766473311</x:v>
      </x:c>
      <x:c r="AH2074" s="13" t="n">
        <x:v>15.40556315583938</x:v>
      </x:c>
      <x:c r="AI2074" s="5" t="n">
        <x:v>2816</x:v>
      </x:c>
      <x:c r="AJ2074" s="5" t="str">
        <x:v>Conditional - mapped route, status unverified</x:v>
      </x:c>
      <x:c r="AK2074" s="5" t="n">
        <x:v>3455</x:v>
      </x:c>
      <x:c r="AL2074" s="5" t="str">
        <x:v>CAPAS</x:v>
      </x:c>
      <x:c r="AM2074" s="5" t="str">
        <x:v>Tier 1B (Micro Drop, 1-3 km)</x:v>
      </x:c>
      <x:c r="AN2074" s="14" t="n">
        <x:v>75</x:v>
      </x:c>
      <x:c r="AO2074" s="14" t="n">
        <x:v>75.05090947233165</x:v>
      </x:c>
      <x:c r="AP2074" s="14" t="n">
        <x:v>75.10882707644625</x:v>
      </x:c>
      <x:c r="AQ2074" s="14" t="n">
        <x:v>70.12</x:v>
      </x:c>
      <x:c r="AR2074" s="5" t="n">
        <x:v>596</x:v>
      </x:c>
      <x:c r="AS2074" s="11" t="str">
        <x:v>Nearest screened line status requires confirmation</x:v>
      </x:c>
      <x:c r="AT2074" s="5" t="str">
        <x:v>Batch 3 (2,001 - 3,000)</x:v>
      </x:c>
      <x:c r="AU2074" s="5" t="n">
        <x:v>74</x:v>
      </x:c>
    </x:row>
    <x:row r="2075" ht="60" customHeight="1">
      <x:c r="A2075" s="5" t="n">
        <x:v>2071</x:v>
      </x:c>
      <x:c r="B2075" s="5" t="n">
        <x:v>3</x:v>
      </x:c>
      <x:c r="C2075" s="10" t="str">
        <x:v>1401111003</x:v>
      </x:c>
      <x:c r="D2075" s="5" t="str">
        <x:v>Bulalacao</x:v>
      </x:c>
      <x:c r="E2075" s="5" t="str">
        <x:v>Mankayan</x:v>
      </x:c>
      <x:c r="F2075" s="5" t="str">
        <x:v>Benguet</x:v>
      </x:c>
      <x:c r="G2075" s="11" t="str">
        <x:v>C - Line within 0.5 km; node over 1 km</x:v>
      </x:c>
      <x:c r="H2075" s="12" t="n">
        <x:v>2.1395179470307526</x:v>
      </x:c>
      <x:c r="I2075" s="12" t="n">
        <x:v>0.43896761675316265</x:v>
      </x:c>
      <x:c r="J2075" s="12" t="n">
        <x:v>0.43896761675316265</x:v>
      </x:c>
      <x:c r="K2075" s="12" t="n">
        <x:v>2.14</x:v>
      </x:c>
      <x:c r="L2075" s="12" t="n">
        <x:v>-0.00048205296924752616</x:v>
      </x:c>
      <x:c r="M2075" s="12" t="n">
        <x:v>0.6</x:v>
      </x:c>
      <x:c r="N2075" s="12" t="n">
        <x:v>-0.16103238324683733</x:v>
      </x:c>
      <x:c r="O2075" s="11" t="str">
        <x:v>MYB001
- TYPE 4</x:v>
      </x:c>
      <x:c r="P2075" s="11" t="str">
        <x:v>PROPOSED 96C FOC - BUGIAS TO CERVANTES</x:v>
      </x:c>
      <x:c r="Q2075" s="11" t="str">
        <x:v>Stronger evidence - built or existing label</x:v>
      </x:c>
      <x:c r="R2075" s="11" t="str">
        <x:v>Locate an authorized closure or handhole and confirm splicing/capacity; nearby cable alone is insufficient.</x:v>
      </x:c>
      <x:c r="S2075" s="5" t="n">
        <x:v>3068</x:v>
      </x:c>
      <x:c r="T2075" s="5" t="str">
        <x:v>Cordillera Administrative Region (CAR)</x:v>
      </x:c>
      <x:c r="U2075" s="13" t="n">
        <x:v>16.842184</x:v>
      </x:c>
      <x:c r="V2075" s="13" t="n">
        <x:v>120.811181</x:v>
      </x:c>
      <x:c r="W2075" s="12" t="n">
        <x:v>2.1410267873825317</x:v>
      </x:c>
      <x:c r="X2075" s="12" t="n">
        <x:v>0.4394675951629672</x:v>
      </x:c>
      <x:c r="Y2075" s="12" t="n">
        <x:v>0.43896761675316265</x:v>
      </x:c>
      <x:c r="Z2075" s="12" t="n">
        <x:v>0.43896761675316265</x:v>
      </x:c>
      <x:c r="AA2075" s="5" t="str">
        <x:v>MYB001
- TYPE 4</x:v>
      </x:c>
      <x:c r="AB2075" s="6" t="b">
        <x:v>1</x:v>
      </x:c>
      <x:c r="AC2075" s="5" t="n">
        <x:v>3566</x:v>
      </x:c>
      <x:c r="AD2075" s="13" t="n">
        <x:v>120.7948809280031</x:v>
      </x:c>
      <x:c r="AE2075" s="13" t="n">
        <x:v>16.85346985052433</x:v>
      </x:c>
      <x:c r="AF2075" s="5" t="n">
        <x:v>1294</x:v>
      </x:c>
      <x:c r="AG2075" s="13" t="n">
        <x:v>120.80802</x:v>
      </x:c>
      <x:c r="AH2075" s="13" t="n">
        <x:v>16.839641</x:v>
      </x:c>
      <x:c r="AI2075" s="5" t="n">
        <x:v>1294</x:v>
      </x:c>
      <x:c r="AJ2075" s="5" t="str">
        <x:v>Stronger evidence - built or existing label</x:v>
      </x:c>
      <x:c r="AK2075" s="5" t="n">
        <x:v>1294</x:v>
      </x:c>
      <x:c r="AL2075" s="5" t="str">
        <x:v>PROPOSED 96C FOC - BUGIAS TO CERVANTES</x:v>
      </x:c>
      <x:c r="AM2075" s="5" t="str">
        <x:v>Tier 1B (Micro Drop, 1-3 km)</x:v>
      </x:c>
      <x:c r="AN2075" s="14" t="n">
        <x:v>59</x:v>
      </x:c>
      <x:c r="AO2075" s="14" t="n">
        <x:v>59.000811179376775</x:v>
      </x:c>
      <x:c r="AP2075" s="14" t="n">
        <x:v>59.008685474172545</x:v>
      </x:c>
      <x:c r="AQ2075" s="14" t="n">
        <x:v>70.11</x:v>
      </x:c>
      <x:c r="AR2075" s="5" t="n">
        <x:v>296</x:v>
      </x:c>
      <x:c r="AS2075" s="11" t="str">
        <x:v>Vertex distance not reproduced within 0.011 km</x:v>
      </x:c>
      <x:c r="AT2075" s="5" t="str">
        <x:v>Batch 3 (2,001 - 3,000)</x:v>
      </x:c>
      <x:c r="AU2075" s="5" t="n">
        <x:v>75</x:v>
      </x:c>
    </x:row>
    <x:row r="2076" ht="60" customHeight="1">
      <x:c r="A2076" s="5" t="n">
        <x:v>2072</x:v>
      </x:c>
      <x:c r="B2076" s="5" t="n">
        <x:v>3</x:v>
      </x:c>
      <x:c r="C2076" s="10" t="str">
        <x:v>0403427002</x:v>
      </x:c>
      <x:c r="D2076" s="5" t="str">
        <x:v>Bagong Pook</x:v>
      </x:c>
      <x:c r="E2076" s="5" t="str">
        <x:v>Santa Maria</x:v>
      </x:c>
      <x:c r="F2076" s="5" t="str">
        <x:v>Laguna</x:v>
      </x:c>
      <x:c r="G2076" s="11" t="str">
        <x:v>B - Node 0.5-1 km</x:v>
      </x:c>
      <x:c r="H2076" s="12" t="n">
        <x:v>0.9956390658356797</x:v>
      </x:c>
      <x:c r="I2076" s="12" t="n">
        <x:v>2.9644667645089324</x:v>
      </x:c>
      <x:c r="J2076" s="12" t="n">
        <x:v>0.9956390658356797</x:v>
      </x:c>
      <x:c r="K2076" s="12" t="n">
        <x:v>0.99</x:v>
      </x:c>
      <x:c r="L2076" s="12" t="n">
        <x:v>0.005639065835679746</x:v>
      </x:c>
      <x:c r="M2076" s="12" t="n">
        <x:v>2.98</x:v>
      </x:c>
      <x:c r="N2076" s="12" t="n">
        <x:v>-0.015533235491067554</x:v>
      </x:c>
      <x:c r="O2076" s="11" t="str">
        <x:v>SML001 - BP</x:v>
      </x:c>
      <x:c r="P2076" s="11" t="str">
        <x:v>SEGMENT 22 (TAYTAY - FAMY) - DONE PAT</x:v>
      </x:c>
      <x:c r="Q2076" s="11" t="str">
        <x:v>Stronger evidence - built or existing label</x:v>
      </x:c>
      <x:c r="R2076" s="11" t="str">
        <x:v>Survey a short node lateral; confirm port/fiber capacity, access and route.</x:v>
      </x:c>
      <x:c r="S2076" s="5" t="n">
        <x:v>1962</x:v>
      </x:c>
      <x:c r="T2076" s="5" t="str">
        <x:v>Region IV-A (CALABARZON)</x:v>
      </x:c>
      <x:c r="U2076" s="13" t="n">
        <x:v>14.470824</x:v>
      </x:c>
      <x:c r="V2076" s="13" t="n">
        <x:v>121.429457</x:v>
      </x:c>
      <x:c r="W2076" s="12" t="n">
        <x:v>0.994329475980213</x:v>
      </x:c>
      <x:c r="X2076" s="12" t="n">
        <x:v>2.9783866200204727</x:v>
      </x:c>
      <x:c r="Y2076" s="12" t="n">
        <x:v>2.9644667645089324</x:v>
      </x:c>
      <x:c r="Z2076" s="12" t="n">
        <x:v>2.9644667645089324</x:v>
      </x:c>
      <x:c r="AA2076" s="5" t="str">
        <x:v>SML001 - BP</x:v>
      </x:c>
      <x:c r="AB2076" s="6" t="b">
        <x:v>1</x:v>
      </x:c>
      <x:c r="AC2076" s="5" t="n">
        <x:v>4358</x:v>
      </x:c>
      <x:c r="AD2076" s="13" t="n">
        <x:v>121.4202309995475</x:v>
      </x:c>
      <x:c r="AE2076" s="13" t="n">
        <x:v>14.4704250000923</x:v>
      </x:c>
      <x:c r="AF2076" s="5" t="n">
        <x:v>4169</x:v>
      </x:c>
      <x:c r="AG2076" s="13" t="n">
        <x:v>121.4235741398231</x:v>
      </x:c>
      <x:c r="AH2076" s="13" t="n">
        <x:v>14.44465149334923</x:v>
      </x:c>
      <x:c r="AI2076" s="5" t="n">
        <x:v>4169</x:v>
      </x:c>
      <x:c r="AJ2076" s="5" t="str">
        <x:v>Stronger evidence - built or existing label</x:v>
      </x:c>
      <x:c r="AK2076" s="5" t="n">
        <x:v>4169</x:v>
      </x:c>
      <x:c r="AL2076" s="5" t="str">
        <x:v>SEGMENT 22 (TAYTAY - FAMY) - DONE PAT</x:v>
      </x:c>
      <x:c r="AM2076" s="5" t="str">
        <x:v>Tier 1A (Direct Coloc, &lt;1 km)</x:v>
      </x:c>
      <x:c r="AN2076" s="14" t="n">
        <x:v>71.8</x:v>
      </x:c>
      <x:c r="AO2076" s="14" t="n">
        <x:v>71.89237334319262</x:v>
      </x:c>
      <x:c r="AP2076" s="14" t="n">
        <x:v>71.75736499431667</x:v>
      </x:c>
      <x:c r="AQ2076" s="14" t="n">
        <x:v>70.11</x:v>
      </x:c>
      <x:c r="AR2076" s="5" t="n">
        <x:v>230</x:v>
      </x:c>
      <x:c r="AS2076" s="11" t="str">
        <x:v>Within 50 m of a screening threshold</x:v>
      </x:c>
      <x:c r="AT2076" s="5" t="str">
        <x:v>Batch 3 (2,001 - 3,000)</x:v>
      </x:c>
      <x:c r="AU2076" s="5" t="n">
        <x:v>76</x:v>
      </x:c>
    </x:row>
    <x:row r="2077" ht="60" customHeight="1">
      <x:c r="A2077" s="5" t="n">
        <x:v>2073</x:v>
      </x:c>
      <x:c r="B2077" s="5" t="n">
        <x:v>3</x:v>
      </x:c>
      <x:c r="C2077" s="10" t="str">
        <x:v>0405618034</x:v>
      </x:c>
      <x:c r="D2077" s="5" t="str">
        <x:v>Manlayo</x:v>
      </x:c>
      <x:c r="E2077" s="5" t="str">
        <x:v>Guinayangan</x:v>
      </x:c>
      <x:c r="F2077" s="5" t="str">
        <x:v>Quezon</x:v>
      </x:c>
      <x:c r="G2077" s="11" t="str">
        <x:v>A - Node within 0.5 km</x:v>
      </x:c>
      <x:c r="H2077" s="12" t="n">
        <x:v>0.12992177541683841</x:v>
      </x:c>
      <x:c r="I2077" s="12" t="n">
        <x:v>11.411604093219646</x:v>
      </x:c>
      <x:c r="J2077" s="12" t="n">
        <x:v>0.12992177541683841</x:v>
      </x:c>
      <x:c r="K2077" s="12" t="n">
        <x:v>0.13</x:v>
      </x:c>
      <x:c r="L2077" s="12" t="n">
        <x:v>-0.0000782245831615902</x:v>
      </x:c>
      <x:c r="M2077" s="12" t="n">
        <x:v>11.43</x:v>
      </x:c>
      <x:c r="N2077" s="12" t="n">
        <x:v>-0.018395906780353855</x:v>
      </x:c>
      <x:c r="O2077" s="11" t="str">
        <x:v>GYQ001 - BP</x:v>
      </x:c>
      <x:c r="P2077" s="11" t="str">
        <x:v>CALAUAG - SIPOCOT</x:v>
      </x:c>
      <x:c r="Q2077" s="11" t="str">
        <x:v>Stronger evidence - built or existing label</x:v>
      </x:c>
      <x:c r="R2077" s="11" t="str">
        <x:v>First survey: confirm node handoff, spare capacity and a feasible short route; co-location is not established.</x:v>
      </x:c>
      <x:c r="S2077" s="5" t="n">
        <x:v>131</x:v>
      </x:c>
      <x:c r="T2077" s="5" t="str">
        <x:v>Region IV-A (CALABARZON)</x:v>
      </x:c>
      <x:c r="U2077" s="13" t="n">
        <x:v>13.902895</x:v>
      </x:c>
      <x:c r="V2077" s="13" t="n">
        <x:v>122.451058</x:v>
      </x:c>
      <x:c r="W2077" s="12" t="n">
        <x:v>0.12975144966173052</x:v>
      </x:c>
      <x:c r="X2077" s="12" t="n">
        <x:v>11.42965698319331</x:v>
      </x:c>
      <x:c r="Y2077" s="12" t="n">
        <x:v>11.411604093219646</x:v>
      </x:c>
      <x:c r="Z2077" s="12" t="n">
        <x:v>11.411604093219646</x:v>
      </x:c>
      <x:c r="AA2077" s="5" t="str">
        <x:v>GYQ001 - BP</x:v>
      </x:c>
      <x:c r="AB2077" s="6" t="b">
        <x:v>1</x:v>
      </x:c>
      <x:c r="AC2077" s="5" t="n">
        <x:v>4392</x:v>
      </x:c>
      <x:c r="AD2077" s="13" t="n">
        <x:v>122.4498560001741</x:v>
      </x:c>
      <x:c r="AE2077" s="13" t="n">
        <x:v>13.90290999949456</x:v>
      </x:c>
      <x:c r="AF2077" s="5" t="n">
        <x:v>4217</x:v>
      </x:c>
      <x:c r="AG2077" s="13" t="n">
        <x:v>122.5289585800427</x:v>
      </x:c>
      <x:c r="AH2077" s="13" t="n">
        <x:v>13.97253142388924</x:v>
      </x:c>
      <x:c r="AI2077" s="5" t="n">
        <x:v>4217</x:v>
      </x:c>
      <x:c r="AJ2077" s="5" t="str">
        <x:v>Stronger evidence - built or existing label</x:v>
      </x:c>
      <x:c r="AK2077" s="5" t="n">
        <x:v>4217</x:v>
      </x:c>
      <x:c r="AL2077" s="5" t="str">
        <x:v>CALAUAG - SIPOCOT</x:v>
      </x:c>
      <x:c r="AM2077" s="5" t="str">
        <x:v>Tier 1A (Direct Coloc, &lt;1 km)</x:v>
      </x:c>
      <x:c r="AN2077" s="14" t="n">
        <x:v>95.8</x:v>
      </x:c>
      <x:c r="AO2077" s="14" t="n">
        <x:v>95.75921394817286</x:v>
      </x:c>
      <x:c r="AP2077" s="14" t="n">
        <x:v>95.76171088892474</x:v>
      </x:c>
      <x:c r="AQ2077" s="14" t="n">
        <x:v>70.11</x:v>
      </x:c>
      <x:c r="AR2077" s="5" t="n">
        <x:v>136</x:v>
      </x:c>
      <x:c r="AS2077" s="11" t="str"/>
      <x:c r="AT2077" s="5" t="str">
        <x:v>Batch 3 (2,001 - 3,000)</x:v>
      </x:c>
      <x:c r="AU2077" s="5" t="n">
        <x:v>77</x:v>
      </x:c>
    </x:row>
    <x:row r="2078" ht="60" customHeight="1">
      <x:c r="A2078" s="5" t="n">
        <x:v>2074</x:v>
      </x:c>
      <x:c r="B2078" s="5" t="n">
        <x:v>3</x:v>
      </x:c>
      <x:c r="C2078" s="10" t="str">
        <x:v>1600206010</x:v>
      </x:c>
      <x:c r="D2078" s="5" t="str">
        <x:v>Crossing</x:v>
      </x:c>
      <x:c r="E2078" s="5" t="str">
        <x:v>Kitcharao</x:v>
      </x:c>
      <x:c r="F2078" s="5" t="str">
        <x:v>Agusan del Norte</x:v>
      </x:c>
      <x:c r="G2078" s="11" t="str">
        <x:v>B - Node 0.5-1 km</x:v>
      </x:c>
      <x:c r="H2078" s="12" t="n">
        <x:v>0.8798850916958428</x:v>
      </x:c>
      <x:c r="I2078" s="12" t="n">
        <x:v>0.1546470596899909</x:v>
      </x:c>
      <x:c r="J2078" s="12" t="n">
        <x:v>0.1546470596899909</x:v>
      </x:c>
      <x:c r="K2078" s="12" t="n">
        <x:v>0.88</x:v>
      </x:c>
      <x:c r="L2078" s="12" t="n">
        <x:v>-0.00011490830415716857</x:v>
      </x:c>
      <x:c r="M2078" s="12" t="n">
        <x:v>0.17</x:v>
      </x:c>
      <x:c r="N2078" s="12" t="n">
        <x:v>-0.015352940310009111</x:v>
      </x:c>
      <x:c r="O2078" s="11" t="str">
        <x:v>KOA001 - BP</x:v>
      </x:c>
      <x:c r="P2078" s="11" t="str">
        <x:v>BUENAVISTA - ALEGRIA</x:v>
      </x:c>
      <x:c r="Q2078" s="11" t="str">
        <x:v>Stronger evidence - built or existing label</x:v>
      </x:c>
      <x:c r="R2078" s="11" t="str">
        <x:v>Survey a short node lateral; confirm port/fiber capacity, access and route.</x:v>
      </x:c>
      <x:c r="S2078" s="5" t="n">
        <x:v>1730</x:v>
      </x:c>
      <x:c r="T2078" s="5" t="str">
        <x:v>Region XIII (Caraga)</x:v>
      </x:c>
      <x:c r="U2078" s="13" t="n">
        <x:v>9.44981</x:v>
      </x:c>
      <x:c r="V2078" s="13" t="n">
        <x:v>125.574848</x:v>
      </x:c>
      <x:c r="W2078" s="12" t="n">
        <x:v>0.8843242298198912</x:v>
      </x:c>
      <x:c r="X2078" s="12" t="n">
        <x:v>0.16953605301314278</x:v>
      </x:c>
      <x:c r="Y2078" s="12" t="n">
        <x:v>0.1546470596899909</x:v>
      </x:c>
      <x:c r="Z2078" s="12" t="n">
        <x:v>0.1546470596899909</x:v>
      </x:c>
      <x:c r="AA2078" s="5" t="str">
        <x:v>KOA001 - BP</x:v>
      </x:c>
      <x:c r="AB2078" s="6" t="b">
        <x:v>1</x:v>
      </x:c>
      <x:c r="AC2078" s="5" t="n">
        <x:v>5185</x:v>
      </x:c>
      <x:c r="AD2078" s="13" t="n">
        <x:v>125.5731436987757</x:v>
      </x:c>
      <x:c r="AE2078" s="13" t="n">
        <x:v>9.457583199979062</x:v>
      </x:c>
      <x:c r="AF2078" s="5" t="n">
        <x:v>5094</x:v>
      </x:c>
      <x:c r="AG2078" s="13" t="n">
        <x:v>125.57363004866912</x:v>
      </x:c>
      <x:c r="AH2078" s="13" t="n">
        <x:v>9.450511826636179</x:v>
      </x:c>
      <x:c r="AI2078" s="5" t="n">
        <x:v>5094</x:v>
      </x:c>
      <x:c r="AJ2078" s="5" t="str">
        <x:v>Stronger evidence - built or existing label</x:v>
      </x:c>
      <x:c r="AK2078" s="5" t="n">
        <x:v>5094</x:v>
      </x:c>
      <x:c r="AL2078" s="5" t="str">
        <x:v>BUENAVISTA - ALEGRIA</x:v>
      </x:c>
      <x:c r="AM2078" s="5" t="str">
        <x:v>Tier 1A (Direct Coloc, &lt;1 km)</x:v>
      </x:c>
      <x:c r="AN2078" s="14" t="n">
        <x:v>84.5</x:v>
      </x:c>
      <x:c r="AO2078" s="14" t="n">
        <x:v>84.57735080913922</x:v>
      </x:c>
      <x:c r="AP2078" s="14" t="n">
        <x:v>84.58020738281621</x:v>
      </x:c>
      <x:c r="AQ2078" s="14" t="n">
        <x:v>70.11</x:v>
      </x:c>
      <x:c r="AR2078" s="5" t="n">
        <x:v>256</x:v>
      </x:c>
      <x:c r="AS2078" s="11" t="str"/>
      <x:c r="AT2078" s="5" t="str">
        <x:v>Batch 3 (2,001 - 3,000)</x:v>
      </x:c>
      <x:c r="AU2078" s="5" t="n">
        <x:v>78</x:v>
      </x:c>
    </x:row>
    <x:row r="2079" ht="60" customHeight="1">
      <x:c r="A2079" s="5" t="n">
        <x:v>2075</x:v>
      </x:c>
      <x:c r="B2079" s="5" t="n">
        <x:v>3</x:v>
      </x:c>
      <x:c r="C2079" s="10" t="str">
        <x:v>0803738068</x:v>
      </x:c>
      <x:c r="D2079" s="5" t="str">
        <x:v>Mas-in</x:v>
      </x:c>
      <x:c r="E2079" s="5" t="str">
        <x:v>Ormoc City</x:v>
      </x:c>
      <x:c r="F2079" s="5" t="str">
        <x:v>Leyte</x:v>
      </x:c>
      <x:c r="G2079" s="11" t="str">
        <x:v>A - Node within 0.5 km</x:v>
      </x:c>
      <x:c r="H2079" s="12" t="n">
        <x:v>0.3714501806797966</x:v>
      </x:c>
      <x:c r="I2079" s="12" t="n">
        <x:v>3.2539921446134024</x:v>
      </x:c>
      <x:c r="J2079" s="12" t="n">
        <x:v>0.3714501806797966</x:v>
      </x:c>
      <x:c r="K2079" s="12" t="n">
        <x:v>0.37</x:v>
      </x:c>
      <x:c r="L2079" s="12" t="n">
        <x:v>0.001450180679796631</x:v>
      </x:c>
      <x:c r="M2079" s="12" t="n">
        <x:v>3.27</x:v>
      </x:c>
      <x:c r="N2079" s="12" t="n">
        <x:v>-0.016007855386597658</x:v>
      </x:c>
      <x:c r="O2079" s="11" t="str">
        <x:v>OCL003 - BP</x:v>
      </x:c>
      <x:c r="P2079" s="11" t="str">
        <x:v>ORMOC - PALOMPON</x:v>
      </x:c>
      <x:c r="Q2079" s="11" t="str">
        <x:v>Stronger evidence - built or existing label</x:v>
      </x:c>
      <x:c r="R2079" s="11" t="str">
        <x:v>First survey: confirm node handoff, spare capacity and a feasible short route; co-location is not established.</x:v>
      </x:c>
      <x:c r="S2079" s="5" t="n">
        <x:v>659</x:v>
      </x:c>
      <x:c r="T2079" s="5" t="str">
        <x:v>Region VIII (Eastern Visayas)</x:v>
      </x:c>
      <x:c r="U2079" s="13" t="n">
        <x:v>11.06315</x:v>
      </x:c>
      <x:c r="V2079" s="13" t="n">
        <x:v>124.51473</x:v>
      </x:c>
      <x:c r="W2079" s="12" t="n">
        <x:v>0.3731748980332459</x:v>
      </x:c>
      <x:c r="X2079" s="12" t="n">
        <x:v>3.2677124306693752</x:v>
      </x:c>
      <x:c r="Y2079" s="12" t="n">
        <x:v>3.2539921446134024</x:v>
      </x:c>
      <x:c r="Z2079" s="12" t="n">
        <x:v>3.2539921446134024</x:v>
      </x:c>
      <x:c r="AA2079" s="5" t="str">
        <x:v>OCL003 - BP</x:v>
      </x:c>
      <x:c r="AB2079" s="6" t="b">
        <x:v>1</x:v>
      </x:c>
      <x:c r="AC2079" s="5" t="n">
        <x:v>4793</x:v>
      </x:c>
      <x:c r="AD2079" s="13" t="n">
        <x:v>124.5136959612431</x:v>
      </x:c>
      <x:c r="AE2079" s="13" t="n">
        <x:v>11.0599510712301</x:v>
      </x:c>
      <x:c r="AF2079" s="5" t="n">
        <x:v>5065</x:v>
      </x:c>
      <x:c r="AG2079" s="13" t="n">
        <x:v>124.52662299349929</x:v>
      </x:c>
      <x:c r="AH2079" s="13" t="n">
        <x:v>11.036180522989852</x:v>
      </x:c>
      <x:c r="AI2079" s="5" t="n">
        <x:v>5065</x:v>
      </x:c>
      <x:c r="AJ2079" s="5" t="str">
        <x:v>Stronger evidence - built or existing label</x:v>
      </x:c>
      <x:c r="AK2079" s="5" t="n">
        <x:v>5065</x:v>
      </x:c>
      <x:c r="AL2079" s="5" t="str">
        <x:v>ORMOC - PALOMPON</x:v>
      </x:c>
      <x:c r="AM2079" s="5" t="str">
        <x:v>Tier 1A (Direct Coloc, &lt;1 km)</x:v>
      </x:c>
      <x:c r="AN2079" s="14" t="n">
        <x:v>88.3</x:v>
      </x:c>
      <x:c r="AO2079" s="14" t="n">
        <x:v>88.3968957126935</x:v>
      </x:c>
      <x:c r="AP2079" s="14" t="n">
        <x:v>88.35417554874591</x:v>
      </x:c>
      <x:c r="AQ2079" s="14" t="n">
        <x:v>70.1</x:v>
      </x:c>
      <x:c r="AR2079" s="5" t="n">
        <x:v>153</x:v>
      </x:c>
      <x:c r="AS2079" s="11" t="str"/>
      <x:c r="AT2079" s="5" t="str">
        <x:v>Batch 3 (2,001 - 3,000)</x:v>
      </x:c>
      <x:c r="AU2079" s="5" t="n">
        <x:v>79</x:v>
      </x:c>
    </x:row>
    <x:row r="2080" ht="60" customHeight="1">
      <x:c r="A2080" s="5" t="n">
        <x:v>2076</x:v>
      </x:c>
      <x:c r="B2080" s="5" t="n">
        <x:v>3</x:v>
      </x:c>
      <x:c r="C2080" s="10" t="str">
        <x:v>0305411017</x:v>
      </x:c>
      <x:c r="D2080" s="5" t="str">
        <x:v>San Pedro II</x:v>
      </x:c>
      <x:c r="E2080" s="5" t="str">
        <x:v>Magalang</x:v>
      </x:c>
      <x:c r="F2080" s="5" t="str">
        <x:v>Pampanga</x:v>
      </x:c>
      <x:c r="G2080" s="11" t="str">
        <x:v>C - Line within 0.5 km; node over 1 km</x:v>
      </x:c>
      <x:c r="H2080" s="12" t="n">
        <x:v>1.2876637140569365</x:v>
      </x:c>
      <x:c r="I2080" s="12" t="n">
        <x:v>0.3201461746320423</x:v>
      </x:c>
      <x:c r="J2080" s="12" t="n">
        <x:v>0.3201461746320423</x:v>
      </x:c>
      <x:c r="K2080" s="12" t="n">
        <x:v>1.29</x:v>
      </x:c>
      <x:c r="L2080" s="12" t="n">
        <x:v>-0.002336285943063565</x:v>
      </x:c>
      <x:c r="M2080" s="12" t="n">
        <x:v>0.34</x:v>
      </x:c>
      <x:c r="N2080" s="12" t="n">
        <x:v>-0.01985382536795771</x:v>
      </x:c>
      <x:c r="O2080" s="11" t="str">
        <x:v>MLP001 - PM</x:v>
      </x:c>
      <x:c r="P2080" s="11" t="str">
        <x:v>48 CORE 6X8</x:v>
      </x:c>
      <x:c r="Q2080" s="11" t="str">
        <x:v>Conditional - mapped route, status unverified</x:v>
      </x:c>
      <x:c r="R2080" s="11" t="str">
        <x:v>Locate an authorized closure or handhole and confirm splicing/capacity; nearby cable alone is insufficient.</x:v>
      </x:c>
      <x:c r="S2080" s="5" t="n">
        <x:v>2930</x:v>
      </x:c>
      <x:c r="T2080" s="5" t="str">
        <x:v>Region III (Central Luzon)</x:v>
      </x:c>
      <x:c r="U2080" s="13" t="n">
        <x:v>15.210882</x:v>
      </x:c>
      <x:c r="V2080" s="13" t="n">
        <x:v>120.648653</x:v>
      </x:c>
      <x:c r="W2080" s="12" t="n">
        <x:v>1.2927552631867338</x:v>
      </x:c>
      <x:c r="X2080" s="12" t="n">
        <x:v>0.34183776176722513</x:v>
      </x:c>
      <x:c r="Y2080" s="12" t="n">
        <x:v>0.3201461746320423</x:v>
      </x:c>
      <x:c r="Z2080" s="12" t="n">
        <x:v>1.4357492626297732</x:v>
      </x:c>
      <x:c r="AA2080" s="5" t="str">
        <x:v>MLP001 - PM</x:v>
      </x:c>
      <x:c r="AB2080" s="6" t="b">
        <x:v>1</x:v>
      </x:c>
      <x:c r="AC2080" s="5" t="n">
        <x:v>3860</x:v>
      </x:c>
      <x:c r="AD2080" s="13" t="n">
        <x:v>120.6439460000021</x:v>
      </x:c>
      <x:c r="AE2080" s="13" t="n">
        <x:v>15.20017999973275</x:v>
      </x:c>
      <x:c r="AF2080" s="5" t="n">
        <x:v>3132</x:v>
      </x:c>
      <x:c r="AG2080" s="13" t="n">
        <x:v>120.6507049421472</x:v>
      </x:c>
      <x:c r="AH2080" s="13" t="n">
        <x:v>15.20878410081681</x:v>
      </x:c>
      <x:c r="AI2080" s="5" t="n">
        <x:v>3132</x:v>
      </x:c>
      <x:c r="AJ2080" s="5" t="str">
        <x:v>Conditional - mapped route, status unverified</x:v>
      </x:c>
      <x:c r="AK2080" s="5" t="n">
        <x:v>3462</x:v>
      </x:c>
      <x:c r="AL2080" s="5" t="str">
        <x:v>MAGALANG - MABALACAT</x:v>
      </x:c>
      <x:c r="AM2080" s="5" t="str">
        <x:v>Tier 1B (Micro Drop, 1-3 km)</x:v>
      </x:c>
      <x:c r="AN2080" s="14" t="n">
        <x:v>75</x:v>
      </x:c>
      <x:c r="AO2080" s="14" t="n">
        <x:v>75.05090947233165</x:v>
      </x:c>
      <x:c r="AP2080" s="14" t="n">
        <x:v>75.10158837830089</x:v>
      </x:c>
      <x:c r="AQ2080" s="14" t="n">
        <x:v>70.1</x:v>
      </x:c>
      <x:c r="AR2080" s="5" t="n">
        <x:v>429</x:v>
      </x:c>
      <x:c r="AS2080" s="11" t="str">
        <x:v>Nearest screened line status requires confirmation</x:v>
      </x:c>
      <x:c r="AT2080" s="5" t="str">
        <x:v>Batch 3 (2,001 - 3,000)</x:v>
      </x:c>
      <x:c r="AU2080" s="5" t="n">
        <x:v>80</x:v>
      </x:c>
    </x:row>
    <x:row r="2081" ht="60" customHeight="1">
      <x:c r="A2081" s="5" t="n">
        <x:v>2077</x:v>
      </x:c>
      <x:c r="B2081" s="5" t="n">
        <x:v>3</x:v>
      </x:c>
      <x:c r="C2081" s="10" t="str">
        <x:v>0401001016</x:v>
      </x:c>
      <x:c r="D2081" s="5" t="str">
        <x:v>Pook</x:v>
      </x:c>
      <x:c r="E2081" s="5" t="str">
        <x:v>Agoncillo</x:v>
      </x:c>
      <x:c r="F2081" s="5" t="str">
        <x:v>Batangas</x:v>
      </x:c>
      <x:c r="G2081" s="11" t="str">
        <x:v>D - Other node or line within 3 km</x:v>
      </x:c>
      <x:c r="H2081" s="12" t="n">
        <x:v>1.1045144436661165</x:v>
      </x:c>
      <x:c r="I2081" s="12" t="n">
        <x:v>3.719745879130195</x:v>
      </x:c>
      <x:c r="J2081" s="12" t="n">
        <x:v>1.1045144436661165</x:v>
      </x:c>
      <x:c r="K2081" s="12" t="n">
        <x:v>1.11</x:v>
      </x:c>
      <x:c r="L2081" s="12" t="n">
        <x:v>-0.00548555633388359</x:v>
      </x:c>
      <x:c r="M2081" s="12" t="n">
        <x:v>3.74</x:v>
      </x:c>
      <x:c r="N2081" s="12" t="n">
        <x:v>-0.02025412086980527</x:v>
      </x:c>
      <x:c r="O2081" s="11" t="str">
        <x:v>ALB001
- PM</x:v>
      </x:c>
      <x:c r="P2081" s="11" t="str">
        <x:v>WP BYB001 TO BCY001</x:v>
      </x:c>
      <x:c r="Q2081" s="11" t="str">
        <x:v>Conditional - mapped route, status unverified</x:v>
      </x:c>
      <x:c r="R2081" s="11" t="str">
        <x:v>Compare a routed node lateral with an approved line tap; survey crossings and permissions.</x:v>
      </x:c>
      <x:c r="S2081" s="5" t="n">
        <x:v>3767</x:v>
      </x:c>
      <x:c r="T2081" s="5" t="str">
        <x:v>Region IV-A (CALABARZON)</x:v>
      </x:c>
      <x:c r="U2081" s="13" t="n">
        <x:v>13.931124</x:v>
      </x:c>
      <x:c r="V2081" s="13" t="n">
        <x:v>120.92706</x:v>
      </x:c>
      <x:c r="W2081" s="12" t="n">
        <x:v>1.1052515227480155</x:v>
      </x:c>
      <x:c r="X2081" s="12" t="n">
        <x:v>3.7372350817047097</x:v>
      </x:c>
      <x:c r="Y2081" s="12" t="n">
        <x:v>3.719745879130195</x:v>
      </x:c>
      <x:c r="Z2081" s="12" t="n">
        <x:v>3.7444580472546805</x:v>
      </x:c>
      <x:c r="AA2081" s="5" t="str">
        <x:v>ALB001
- PM</x:v>
      </x:c>
      <x:c r="AB2081" s="6" t="b">
        <x:v>1</x:v>
      </x:c>
      <x:c r="AC2081" s="5" t="n">
        <x:v>4259</x:v>
      </x:c>
      <x:c r="AD2081" s="13" t="n">
        <x:v>120.93554</x:v>
      </x:c>
      <x:c r="AE2081" s="13" t="n">
        <x:v>13.936697</x:v>
      </x:c>
      <x:c r="AF2081" s="5" t="n">
        <x:v>4020</x:v>
      </x:c>
      <x:c r="AG2081" s="13" t="n">
        <x:v>120.9192282479711</x:v>
      </x:c>
      <x:c r="AH2081" s="13" t="n">
        <x:v>13.89838523304944</x:v>
      </x:c>
      <x:c r="AI2081" s="5" t="n">
        <x:v>4020</x:v>
      </x:c>
      <x:c r="AJ2081" s="5" t="str">
        <x:v>Conditional - mapped route, status unverified</x:v>
      </x:c>
      <x:c r="AK2081" s="5" t="n">
        <x:v>4193</x:v>
      </x:c>
      <x:c r="AL2081" s="5" t="str">
        <x:v>TUY - STA. TERESITA</x:v>
      </x:c>
      <x:c r="AM2081" s="5" t="str">
        <x:v>Tier 1B (Micro Drop, 1-3 km)</x:v>
      </x:c>
      <x:c r="AN2081" s="14" t="n">
        <x:v>69.2</x:v>
      </x:c>
      <x:c r="AO2081" s="14" t="n">
        <x:v>69.07343306373546</x:v>
      </x:c>
      <x:c r="AP2081" s="14" t="n">
        <x:v>69.19985067641717</x:v>
      </x:c>
      <x:c r="AQ2081" s="14" t="n">
        <x:v>70.09</x:v>
      </x:c>
      <x:c r="AR2081" s="5" t="n">
        <x:v>240</x:v>
      </x:c>
      <x:c r="AS2081" s="11" t="str">
        <x:v>Nearest screened line status requires confirmation</x:v>
      </x:c>
      <x:c r="AT2081" s="5" t="str">
        <x:v>Batch 3 (2,001 - 3,000)</x:v>
      </x:c>
      <x:c r="AU2081" s="5" t="n">
        <x:v>81</x:v>
      </x:c>
    </x:row>
    <x:row r="2082" ht="60" customHeight="1">
      <x:c r="A2082" s="5" t="n">
        <x:v>2078</x:v>
      </x:c>
      <x:c r="B2082" s="5" t="n">
        <x:v>3</x:v>
      </x:c>
      <x:c r="C2082" s="10" t="str">
        <x:v>0102908015</x:v>
      </x:c>
      <x:c r="D2082" s="5" t="str">
        <x:v>San Juan</x:v>
      </x:c>
      <x:c r="E2082" s="5" t="str">
        <x:v>Cervantes</x:v>
      </x:c>
      <x:c r="F2082" s="5" t="str">
        <x:v>Ilocos Sur</x:v>
      </x:c>
      <x:c r="G2082" s="11" t="str">
        <x:v>B - Node 0.5-1 km</x:v>
      </x:c>
      <x:c r="H2082" s="12" t="n">
        <x:v>0.8126223450442381</x:v>
      </x:c>
      <x:c r="I2082" s="12" t="n">
        <x:v>1.5149380009186033</x:v>
      </x:c>
      <x:c r="J2082" s="12" t="n">
        <x:v>0.8126223450442381</x:v>
      </x:c>
      <x:c r="K2082" s="12" t="n">
        <x:v>0.81</x:v>
      </x:c>
      <x:c r="L2082" s="12" t="n">
        <x:v>0.0026223450442380836</x:v>
      </x:c>
      <x:c r="M2082" s="12" t="n">
        <x:v>1.7</x:v>
      </x:c>
      <x:c r="N2082" s="12" t="n">
        <x:v>-0.18506199908139664</x:v>
      </x:c>
      <x:c r="O2082" s="11" t="str">
        <x:v>CVI001 - TYPE 2</x:v>
      </x:c>
      <x:c r="P2082" s="11" t="str">
        <x:v>HLD_PROPOSED 96F AERIAL BACKBONE FOC FROM CERVANTES TO CANDON, ILOCOS SUR</x:v>
      </x:c>
      <x:c r="Q2082" s="11" t="str">
        <x:v>Stronger evidence - built or existing label</x:v>
      </x:c>
      <x:c r="R2082" s="11" t="str">
        <x:v>Survey a short node lateral; confirm port/fiber capacity, access and route.</x:v>
      </x:c>
      <x:c r="S2082" s="5" t="n">
        <x:v>1584</x:v>
      </x:c>
      <x:c r="T2082" s="5" t="str">
        <x:v>Region I (Ilocos Region)</x:v>
      </x:c>
      <x:c r="U2082" s="13" t="n">
        <x:v>16.983692</x:v>
      </x:c>
      <x:c r="V2082" s="13" t="n">
        <x:v>120.719582</x:v>
      </x:c>
      <x:c r="W2082" s="12" t="n">
        <x:v>0.8125005932884628</x:v>
      </x:c>
      <x:c r="X2082" s="12" t="n">
        <x:v>1.521708444722773</x:v>
      </x:c>
      <x:c r="Y2082" s="12" t="n">
        <x:v>1.5149380009186033</x:v>
      </x:c>
      <x:c r="Z2082" s="12" t="n">
        <x:v>1.5149380009186033</x:v>
      </x:c>
      <x:c r="AA2082" s="5" t="str">
        <x:v>CVI001 - TYPE 2</x:v>
      </x:c>
      <x:c r="AB2082" s="6" t="b">
        <x:v>1</x:v>
      </x:c>
      <x:c r="AC2082" s="5" t="n">
        <x:v>3642</x:v>
      </x:c>
      <x:c r="AD2082" s="13" t="n">
        <x:v>120.726393</x:v>
      </x:c>
      <x:c r="AE2082" s="13" t="n">
        <x:v>16.98700277777778</x:v>
      </x:c>
      <x:c r="AF2082" s="5" t="n">
        <x:v>1259</x:v>
      </x:c>
      <x:c r="AG2082" s="13" t="n">
        <x:v>120.72263</x:v>
      </x:c>
      <x:c r="AH2082" s="13" t="n">
        <x:v>16.997063</x:v>
      </x:c>
      <x:c r="AI2082" s="5" t="n">
        <x:v>1259</x:v>
      </x:c>
      <x:c r="AJ2082" s="5" t="str">
        <x:v>Stronger evidence - built or existing label</x:v>
      </x:c>
      <x:c r="AK2082" s="5" t="n">
        <x:v>1259</x:v>
      </x:c>
      <x:c r="AL2082" s="5" t="str">
        <x:v>HLD_PROPOSED 96F AERIAL BACKBONE FOC FROM CERVANTES TO CANDON, ILOCOS SUR</x:v>
      </x:c>
      <x:c r="AM2082" s="5" t="str">
        <x:v>Tier 1A (Direct Coloc, &lt;1 km)</x:v>
      </x:c>
      <x:c r="AN2082" s="14" t="n">
        <x:v>86.3</x:v>
      </x:c>
      <x:c r="AO2082" s="14" t="n">
        <x:v>86.33794943368531</x:v>
      </x:c>
      <x:c r="AP2082" s="14" t="n">
        <x:v>86.27125044143264</x:v>
      </x:c>
      <x:c r="AQ2082" s="14" t="n">
        <x:v>70.09</x:v>
      </x:c>
      <x:c r="AR2082" s="5" t="n">
        <x:v>173</x:v>
      </x:c>
      <x:c r="AS2082" s="11" t="str">
        <x:v>Vertex distance not reproduced within 0.011 km</x:v>
      </x:c>
      <x:c r="AT2082" s="5" t="str">
        <x:v>Batch 3 (2,001 - 3,000)</x:v>
      </x:c>
      <x:c r="AU2082" s="5" t="n">
        <x:v>82</x:v>
      </x:c>
    </x:row>
    <x:row r="2083" ht="60" customHeight="1">
      <x:c r="A2083" s="5" t="n">
        <x:v>2079</x:v>
      </x:c>
      <x:c r="B2083" s="5" t="n">
        <x:v>3</x:v>
      </x:c>
      <x:c r="C2083" s="10" t="str">
        <x:v>0501705035</x:v>
      </x:c>
      <x:c r="D2083" s="5" t="str">
        <x:v>Santa Clara</x:v>
      </x:c>
      <x:c r="E2083" s="5" t="str">
        <x:v>Buhi</x:v>
      </x:c>
      <x:c r="F2083" s="5" t="str">
        <x:v>Camarines Sur</x:v>
      </x:c>
      <x:c r="G2083" s="11" t="str">
        <x:v>D - Other node or line within 3 km</x:v>
      </x:c>
      <x:c r="H2083" s="12" t="n">
        <x:v>1.121968190905365</x:v>
      </x:c>
      <x:c r="I2083" s="12" t="n">
        <x:v>9.472950563075289</x:v>
      </x:c>
      <x:c r="J2083" s="12" t="n">
        <x:v>1.121968190905365</x:v>
      </x:c>
      <x:c r="K2083" s="12" t="n">
        <x:v>1.13</x:v>
      </x:c>
      <x:c r="L2083" s="12" t="n">
        <x:v>-0.008031809094634967</x:v>
      </x:c>
      <x:c r="M2083" s="12" t="n">
        <x:v>1.21</x:v>
      </x:c>
      <x:c r="N2083" s="12" t="n">
        <x:v>8.26295056307529</x:v>
      </x:c>
      <x:c r="O2083" s="11" t="str">
        <x:v>BIC001 - BP</x:v>
      </x:c>
      <x:c r="P2083" s="11" t="str">
        <x:v>NAGA - IRIGA</x:v>
      </x:c>
      <x:c r="Q2083" s="11" t="str">
        <x:v>Stronger evidence - built or existing label</x:v>
      </x:c>
      <x:c r="R2083" s="11" t="str">
        <x:v>Compare a routed node lateral with an approved line tap; survey crossings and permissions.</x:v>
      </x:c>
      <x:c r="S2083" s="5" t="n">
        <x:v>3794</x:v>
      </x:c>
      <x:c r="T2083" s="5" t="str">
        <x:v>Region V (Bicol Region)</x:v>
      </x:c>
      <x:c r="U2083" s="13" t="n">
        <x:v>13.424317</x:v>
      </x:c>
      <x:c r="V2083" s="13" t="n">
        <x:v>123.507953</x:v>
      </x:c>
      <x:c r="W2083" s="12" t="n">
        <x:v>1.1251632429050737</x:v>
      </x:c>
      <x:c r="X2083" s="12" t="n">
        <x:v>1.209555264119856</x:v>
      </x:c>
      <x:c r="Y2083" s="12" t="n">
        <x:v>1.2047409366000446</x:v>
      </x:c>
      <x:c r="Z2083" s="12" t="n">
        <x:v>9.472950563075289</x:v>
      </x:c>
      <x:c r="AA2083" s="5" t="str">
        <x:v>BIC001 - BP</x:v>
      </x:c>
      <x:c r="AB2083" s="6" t="b">
        <x:v>1</x:v>
      </x:c>
      <x:c r="AC2083" s="5" t="n">
        <x:v>4571</x:v>
      </x:c>
      <x:c r="AD2083" s="13" t="n">
        <x:v>123.5140779994834</x:v>
      </x:c>
      <x:c r="AE2083" s="13" t="n">
        <x:v>13.41613799903162</x:v>
      </x:c>
      <x:c r="AF2083" s="5" t="n">
        <x:v>4243</x:v>
      </x:c>
      <x:c r="AG2083" s="13" t="n">
        <x:v>123.4204853736986</x:v>
      </x:c>
      <x:c r="AH2083" s="13" t="n">
        <x:v>13.42514403299997</x:v>
      </x:c>
      <x:c r="AI2083" s="5" t="n">
        <x:v>4007</x:v>
      </x:c>
      <x:c r="AJ2083" s="5" t="str">
        <x:v>Excluded - planned or ongoing</x:v>
      </x:c>
      <x:c r="AK2083" s="5" t="n">
        <x:v>4243</x:v>
      </x:c>
      <x:c r="AL2083" s="5" t="str">
        <x:v>NAGA - IRIGA</x:v>
      </x:c>
      <x:c r="AM2083" s="5" t="str">
        <x:v>Tier 1B (Micro Drop, 1-3 km)</x:v>
      </x:c>
      <x:c r="AN2083" s="14" t="n">
        <x:v>78.7</x:v>
      </x:c>
      <x:c r="AO2083" s="14" t="n">
        <x:v>78.61447506980018</x:v>
      </x:c>
      <x:c r="AP2083" s="14" t="n">
        <x:v>68.79842065085506</x:v>
      </x:c>
      <x:c r="AQ2083" s="14" t="n">
        <x:v>70.07</x:v>
      </x:c>
      <x:c r="AR2083" s="5" t="n">
        <x:v>192</x:v>
      </x:c>
      <x:c r="AS2083" s="11" t="str">
        <x:v>Screened route is &gt;0.5 km farther; Nearest raw line excluded from fiber screening</x:v>
      </x:c>
      <x:c r="AT2083" s="5" t="str">
        <x:v>Batch 3 (2,001 - 3,000)</x:v>
      </x:c>
      <x:c r="AU2083" s="5" t="n">
        <x:v>83</x:v>
      </x:c>
    </x:row>
    <x:row r="2084" ht="60" customHeight="1">
      <x:c r="A2084" s="5" t="n">
        <x:v>2080</x:v>
      </x:c>
      <x:c r="B2084" s="5" t="n">
        <x:v>3</x:v>
      </x:c>
      <x:c r="C2084" s="10" t="str">
        <x:v>1705312003</x:v>
      </x:c>
      <x:c r="D2084" s="5" t="str">
        <x:v>Barotuan</x:v>
      </x:c>
      <x:c r="E2084" s="5" t="str">
        <x:v>El Nido</x:v>
      </x:c>
      <x:c r="F2084" s="5" t="str">
        <x:v>Palawan</x:v>
      </x:c>
      <x:c r="G2084" s="11" t="str">
        <x:v>A - Node within 0.5 km</x:v>
      </x:c>
      <x:c r="H2084" s="12" t="n">
        <x:v>0.08541454735798809</x:v>
      </x:c>
      <x:c r="I2084" s="12" t="n">
        <x:v>53.66384793599566</x:v>
      </x:c>
      <x:c r="J2084" s="12" t="n">
        <x:v>0.08541454735798809</x:v>
      </x:c>
      <x:c r="K2084" s="12" t="n">
        <x:v>0.09</x:v>
      </x:c>
      <x:c r="L2084" s="12" t="n">
        <x:v>-0.004585452642011906</x:v>
      </x:c>
      <x:c r="M2084" s="12" t="n">
        <x:v>54.14</x:v>
      </x:c>
      <x:c r="N2084" s="12" t="n">
        <x:v>-0.4761520640043386</x:v>
      </x:c>
      <x:c r="O2084" s="11" t="str">
        <x:v>ENW002 - TYPE 4</x:v>
      </x:c>
      <x:c r="P2084" s="11" t="str">
        <x:v>TAYTAY - PUERTO PRINCESA</x:v>
      </x:c>
      <x:c r="Q2084" s="11" t="str">
        <x:v>Stronger evidence - built or existing label</x:v>
      </x:c>
      <x:c r="R2084" s="11" t="str">
        <x:v>First survey: confirm node handoff, spare capacity and a feasible short route; co-location is not established.</x:v>
      </x:c>
      <x:c r="S2084" s="5" t="n">
        <x:v>53</x:v>
      </x:c>
      <x:c r="T2084" s="5" t="str">
        <x:v>MIMAROPA Region</x:v>
      </x:c>
      <x:c r="U2084" s="13" t="n">
        <x:v>11.306396</x:v>
      </x:c>
      <x:c r="V2084" s="13" t="n">
        <x:v>119.450395</x:v>
      </x:c>
      <x:c r="W2084" s="12" t="n">
        <x:v>0.08580226957882828</x:v>
      </x:c>
      <x:c r="X2084" s="12" t="n">
        <x:v>53.94050411238982</x:v>
      </x:c>
      <x:c r="Y2084" s="12" t="n">
        <x:v>53.66384793599566</x:v>
      </x:c>
      <x:c r="Z2084" s="12" t="n">
        <x:v>53.66384793599566</x:v>
      </x:c>
      <x:c r="AA2084" s="5" t="str">
        <x:v>ENW002 - TYPE 4</x:v>
      </x:c>
      <x:c r="AB2084" s="6" t="b">
        <x:v>1</x:v>
      </x:c>
      <x:c r="AC2084" s="5" t="n">
        <x:v>4458</x:v>
      </x:c>
      <x:c r="AD2084" s="13" t="n">
        <x:v>119.45014</x:v>
      </x:c>
      <x:c r="AE2084" s="13" t="n">
        <x:v>11.305666</x:v>
      </x:c>
      <x:c r="AF2084" s="5" t="n">
        <x:v>4258</x:v>
      </x:c>
      <x:c r="AG2084" s="13" t="n">
        <x:v>119.5069241343845</x:v>
      </x:c>
      <x:c r="AH2084" s="13" t="n">
        <x:v>10.82448018667849</x:v>
      </x:c>
      <x:c r="AI2084" s="5" t="n">
        <x:v>4258</x:v>
      </x:c>
      <x:c r="AJ2084" s="5" t="str">
        <x:v>Stronger evidence - built or existing label</x:v>
      </x:c>
      <x:c r="AK2084" s="5" t="n">
        <x:v>4258</x:v>
      </x:c>
      <x:c r="AL2084" s="5" t="str">
        <x:v>TAYTAY - PUERTO PRINCESA</x:v>
      </x:c>
      <x:c r="AM2084" s="5" t="str">
        <x:v>Tier 1A (Direct Coloc, &lt;1 km)</x:v>
      </x:c>
      <x:c r="AN2084" s="14" t="n">
        <x:v>97.2</x:v>
      </x:c>
      <x:c r="AO2084" s="14" t="n">
        <x:v>97.04455335485082</x:v>
      </x:c>
      <x:c r="AP2084" s="14" t="n">
        <x:v>97.19299784133544</x:v>
      </x:c>
      <x:c r="AQ2084" s="14" t="n">
        <x:v>70.07</x:v>
      </x:c>
      <x:c r="AR2084" s="5" t="n">
        <x:v>223</x:v>
      </x:c>
      <x:c r="AS2084" s="11" t="str">
        <x:v>Vertex distance not reproduced within 0.011 km</x:v>
      </x:c>
      <x:c r="AT2084" s="5" t="str">
        <x:v>Batch 3 (2,001 - 3,000)</x:v>
      </x:c>
      <x:c r="AU2084" s="5" t="n">
        <x:v>84</x:v>
      </x:c>
    </x:row>
    <x:row r="2085" ht="60" customHeight="1">
      <x:c r="A2085" s="5" t="n">
        <x:v>2081</x:v>
      </x:c>
      <x:c r="B2085" s="5" t="n">
        <x:v>3</x:v>
      </x:c>
      <x:c r="C2085" s="10" t="str">
        <x:v>0401026024</x:v>
      </x:c>
      <x:c r="D2085" s="5" t="str">
        <x:v>Sambat</x:v>
      </x:c>
      <x:c r="E2085" s="5" t="str">
        <x:v>San Pascual</x:v>
      </x:c>
      <x:c r="F2085" s="5" t="str">
        <x:v>Batangas</x:v>
      </x:c>
      <x:c r="G2085" s="11" t="str">
        <x:v>D - Other node or line within 3 km</x:v>
      </x:c>
      <x:c r="H2085" s="12" t="n">
        <x:v>1.2961454570723587</x:v>
      </x:c>
      <x:c r="I2085" s="12" t="n">
        <x:v>0.9232201538363692</x:v>
      </x:c>
      <x:c r="J2085" s="12" t="n">
        <x:v>0.9232201538363692</x:v>
      </x:c>
      <x:c r="K2085" s="12" t="n">
        <x:v>1.3</x:v>
      </x:c>
      <x:c r="L2085" s="12" t="n">
        <x:v>-0.0038545429276413135</x:v>
      </x:c>
      <x:c r="M2085" s="12" t="n">
        <x:v>0.93</x:v>
      </x:c>
      <x:c r="N2085" s="12" t="n">
        <x:v>-0.006779846163630809</x:v>
      </x:c>
      <x:c r="O2085" s="11" t="str">
        <x:v>BUN001
- TYPE 3</x:v>
      </x:c>
      <x:c r="P2085" s="11" t="str">
        <x:v>UG BUN001 TO BCY001</x:v>
      </x:c>
      <x:c r="Q2085" s="11" t="str">
        <x:v>Conditional - mapped route, status unverified</x:v>
      </x:c>
      <x:c r="R2085" s="11" t="str">
        <x:v>Compare a routed node lateral with an approved line tap; survey crossings and permissions.</x:v>
      </x:c>
      <x:c r="S2085" s="5" t="n">
        <x:v>3531</x:v>
      </x:c>
      <x:c r="T2085" s="5" t="str">
        <x:v>Region IV-A (CALABARZON)</x:v>
      </x:c>
      <x:c r="U2085" s="13" t="n">
        <x:v>13.801396</x:v>
      </x:c>
      <x:c r="V2085" s="13" t="n">
        <x:v>121.012672</x:v>
      </x:c>
      <x:c r="W2085" s="12" t="n">
        <x:v>1.2972019679410374</x:v>
      </x:c>
      <x:c r="X2085" s="12" t="n">
        <x:v>0.9273759011230918</x:v>
      </x:c>
      <x:c r="Y2085" s="12" t="n">
        <x:v>0.9232201538363692</x:v>
      </x:c>
      <x:c r="Z2085" s="12" t="n">
        <x:v>0.9480943035694138</x:v>
      </x:c>
      <x:c r="AA2085" s="5" t="str">
        <x:v>BUN001
- TYPE 3</x:v>
      </x:c>
      <x:c r="AB2085" s="6" t="b">
        <x:v>1</x:v>
      </x:c>
      <x:c r="AC2085" s="5" t="n">
        <x:v>4268</x:v>
      </x:c>
      <x:c r="AD2085" s="13" t="n">
        <x:v>121.002889</x:v>
      </x:c>
      <x:c r="AE2085" s="13" t="n">
        <x:v>13.794626</x:v>
      </x:c>
      <x:c r="AF2085" s="5" t="n">
        <x:v>4055</x:v>
      </x:c>
      <x:c r="AG2085" s="13" t="n">
        <x:v>121.0101842754997</x:v>
      </x:c>
      <x:c r="AH2085" s="13" t="n">
        <x:v>13.79341349669006</x:v>
      </x:c>
      <x:c r="AI2085" s="5" t="n">
        <x:v>4055</x:v>
      </x:c>
      <x:c r="AJ2085" s="5" t="str">
        <x:v>Conditional - mapped route, status unverified</x:v>
      </x:c>
      <x:c r="AK2085" s="5" t="n">
        <x:v>4192</x:v>
      </x:c>
      <x:c r="AL2085" s="5" t="str">
        <x:v>BAUAN - SAN JOSE</x:v>
      </x:c>
      <x:c r="AM2085" s="5" t="str">
        <x:v>Tier 1B (Micro Drop, 1-3 km)</x:v>
      </x:c>
      <x:c r="AN2085" s="14" t="n">
        <x:v>74.9</x:v>
      </x:c>
      <x:c r="AO2085" s="14" t="n">
        <x:v>74.83443410015097</x:v>
      </x:c>
      <x:c r="AP2085" s="14" t="n">
        <x:v>74.91779000831424</x:v>
      </x:c>
      <x:c r="AQ2085" s="14" t="n">
        <x:v>70.07</x:v>
      </x:c>
      <x:c r="AR2085" s="5" t="n">
        <x:v>515</x:v>
      </x:c>
      <x:c r="AS2085" s="11" t="str">
        <x:v>Nearest screened line status requires confirmation</x:v>
      </x:c>
      <x:c r="AT2085" s="5" t="str">
        <x:v>Batch 3 (2,001 - 3,000)</x:v>
      </x:c>
      <x:c r="AU2085" s="5" t="n">
        <x:v>85</x:v>
      </x:c>
    </x:row>
    <x:row r="2086" ht="60" customHeight="1">
      <x:c r="A2086" s="5" t="n">
        <x:v>2082</x:v>
      </x:c>
      <x:c r="B2086" s="5" t="n">
        <x:v>3</x:v>
      </x:c>
      <x:c r="C2086" s="10" t="str">
        <x:v>1004314003</x:v>
      </x:c>
      <x:c r="D2086" s="5" t="str">
        <x:v>Kibaghot</x:v>
      </x:c>
      <x:c r="E2086" s="5" t="str">
        <x:v>Laguindingan</x:v>
      </x:c>
      <x:c r="F2086" s="5" t="str">
        <x:v>Misamis Oriental</x:v>
      </x:c>
      <x:c r="G2086" s="11" t="str">
        <x:v>D - Other node or line within 3 km</x:v>
      </x:c>
      <x:c r="H2086" s="12" t="n">
        <x:v>2.0106729073728453</x:v>
      </x:c>
      <x:c r="I2086" s="12" t="n">
        <x:v>2.017672184134042</x:v>
      </x:c>
      <x:c r="J2086" s="12" t="n">
        <x:v>2.0106729073728453</x:v>
      </x:c>
      <x:c r="K2086" s="12" t="n">
        <x:v>2.02</x:v>
      </x:c>
      <x:c r="L2086" s="12" t="n">
        <x:v>-0.009327092627154698</x:v>
      </x:c>
      <x:c r="M2086" s="12" t="n">
        <x:v>2.07</x:v>
      </x:c>
      <x:c r="N2086" s="12" t="n">
        <x:v>-0.052327815865957916</x:v>
      </x:c>
      <x:c r="O2086" s="11" t="str">
        <x:v>LGD001 - BP</x:v>
      </x:c>
      <x:c r="P2086" s="11" t="str">
        <x:v>CDO - ILIGAN</x:v>
      </x:c>
      <x:c r="Q2086" s="11" t="str">
        <x:v>Stronger evidence - built or existing label</x:v>
      </x:c>
      <x:c r="R2086" s="11" t="str">
        <x:v>Compare a routed node lateral with an approved line tap; survey crossings and permissions.</x:v>
      </x:c>
      <x:c r="S2086" s="5" t="n">
        <x:v>4706</x:v>
      </x:c>
      <x:c r="T2086" s="5" t="str">
        <x:v>Region X (Northern Mindanao)</x:v>
      </x:c>
      <x:c r="U2086" s="13" t="n">
        <x:v>8.589303</x:v>
      </x:c>
      <x:c r="V2086" s="13" t="n">
        <x:v>124.453269</x:v>
      </x:c>
      <x:c r="W2086" s="12" t="n">
        <x:v>2.0176796538634743</x:v>
      </x:c>
      <x:c r="X2086" s="12" t="n">
        <x:v>2.0280715012119117</x:v>
      </x:c>
      <x:c r="Y2086" s="12" t="n">
        <x:v>2.017672184134042</x:v>
      </x:c>
      <x:c r="Z2086" s="12" t="n">
        <x:v>2.017672184134042</x:v>
      </x:c>
      <x:c r="AA2086" s="5" t="str">
        <x:v>LGD001 - BP</x:v>
      </x:c>
      <x:c r="AB2086" s="6" t="b">
        <x:v>1</x:v>
      </x:c>
      <x:c r="AC2086" s="5" t="n">
        <x:v>5294</x:v>
      </x:c>
      <x:c r="AD2086" s="13" t="n">
        <x:v>124.443435000737</x:v>
      </x:c>
      <x:c r="AE2086" s="13" t="n">
        <x:v>8.573983001236277</x:v>
      </x:c>
      <x:c r="AF2086" s="5" t="n">
        <x:v>5083</x:v>
      </x:c>
      <x:c r="AG2086" s="13" t="n">
        <x:v>124.4567311870585</x:v>
      </x:c>
      <x:c r="AH2086" s="13" t="n">
        <x:v>8.571388285022206</x:v>
      </x:c>
      <x:c r="AI2086" s="5" t="n">
        <x:v>5083</x:v>
      </x:c>
      <x:c r="AJ2086" s="5" t="str">
        <x:v>Stronger evidence - built or existing label</x:v>
      </x:c>
      <x:c r="AK2086" s="5" t="n">
        <x:v>5083</x:v>
      </x:c>
      <x:c r="AL2086" s="5" t="str">
        <x:v>CDO - ILIGAN</x:v>
      </x:c>
      <x:c r="AM2086" s="5" t="str">
        <x:v>Tier 1B (Micro Drop, 1-3 km)</x:v>
      </x:c>
      <x:c r="AN2086" s="14" t="n">
        <x:v>51</x:v>
      </x:c>
      <x:c r="AO2086" s="14" t="n">
        <x:v>51.000572219662175</x:v>
      </x:c>
      <x:c r="AP2086" s="14" t="n">
        <x:v>51.15938131664366</x:v>
      </x:c>
      <x:c r="AQ2086" s="14" t="n">
        <x:v>70.06</x:v>
      </x:c>
      <x:c r="AR2086" s="5" t="n">
        <x:v>319</x:v>
      </x:c>
      <x:c r="AS2086" s="11" t="str">
        <x:v>Vertex distance not reproduced within 0.011 km</x:v>
      </x:c>
      <x:c r="AT2086" s="5" t="str">
        <x:v>Batch 3 (2,001 - 3,000)</x:v>
      </x:c>
      <x:c r="AU2086" s="5" t="n">
        <x:v>86</x:v>
      </x:c>
    </x:row>
    <x:row r="2087" ht="60" customHeight="1">
      <x:c r="A2087" s="5" t="n">
        <x:v>2083</x:v>
      </x:c>
      <x:c r="B2087" s="5" t="n">
        <x:v>3</x:v>
      </x:c>
      <x:c r="C2087" s="10" t="str">
        <x:v>0304904015</x:v>
      </x:c>
      <x:c r="D2087" s="5" t="str">
        <x:v>San Gregorio</x:v>
      </x:c>
      <x:c r="E2087" s="5" t="str">
        <x:v>Cabiao</x:v>
      </x:c>
      <x:c r="F2087" s="5" t="str">
        <x:v>Nueva Ecija</x:v>
      </x:c>
      <x:c r="G2087" s="11" t="str">
        <x:v>C - Line within 0.5 km; node over 1 km</x:v>
      </x:c>
      <x:c r="H2087" s="12" t="n">
        <x:v>1.10816291780933</x:v>
      </x:c>
      <x:c r="I2087" s="12" t="n">
        <x:v>0.0871250145985716</x:v>
      </x:c>
      <x:c r="J2087" s="12" t="n">
        <x:v>0.0871250145985716</x:v>
      </x:c>
      <x:c r="K2087" s="12" t="n">
        <x:v>1.11</x:v>
      </x:c>
      <x:c r="L2087" s="12" t="n">
        <x:v>-0.0018370821906701362</x:v>
      </x:c>
      <x:c r="M2087" s="12" t="n">
        <x:v>0.23</x:v>
      </x:c>
      <x:c r="N2087" s="12" t="n">
        <x:v>-0.1428749854014284</x:v>
      </x:c>
      <x:c r="O2087" s="11" t="str">
        <x:v>CAN001 - BP</x:v>
      </x:c>
      <x:c r="P2087" s="11" t="str">
        <x:v>SANTA ROSA TO ARAYAT</x:v>
      </x:c>
      <x:c r="Q2087" s="11" t="str">
        <x:v>Conditional - mapped route, status unverified</x:v>
      </x:c>
      <x:c r="R2087" s="11" t="str">
        <x:v>Locate an authorized closure or handhole and confirm splicing/capacity; nearby cable alone is insufficient.</x:v>
      </x:c>
      <x:c r="S2087" s="5" t="n">
        <x:v>2503</x:v>
      </x:c>
      <x:c r="T2087" s="5" t="str">
        <x:v>Region III (Central Luzon)</x:v>
      </x:c>
      <x:c r="U2087" s="13" t="n">
        <x:v>15.255121</x:v>
      </x:c>
      <x:c r="V2087" s="13" t="n">
        <x:v>120.860014</x:v>
      </x:c>
      <x:c r="W2087" s="12" t="n">
        <x:v>1.1104554783785618</x:v>
      </x:c>
      <x:c r="X2087" s="12" t="n">
        <x:v>0.1406484938116075</x:v>
      </x:c>
      <x:c r="Y2087" s="12" t="n">
        <x:v>0.0871250145985716</x:v>
      </x:c>
      <x:c r="Z2087" s="12" t="n">
        <x:v>9.826988672545522</x:v>
      </x:c>
      <x:c r="AA2087" s="5" t="str">
        <x:v>CAN001 - BP</x:v>
      </x:c>
      <x:c r="AB2087" s="6" t="b">
        <x:v>1</x:v>
      </x:c>
      <x:c r="AC2087" s="5" t="n">
        <x:v>3730</x:v>
      </x:c>
      <x:c r="AD2087" s="13" t="n">
        <x:v>120.8669719981246</x:v>
      </x:c>
      <x:c r="AE2087" s="13" t="n">
        <x:v>15.2625149888369</x:v>
      </x:c>
      <x:c r="AF2087" s="5" t="n">
        <x:v>3222</x:v>
      </x:c>
      <x:c r="AG2087" s="13" t="n">
        <x:v>120.86077038399475</x:v>
      </x:c>
      <x:c r="AH2087" s="13" t="n">
        <x:v>15.25483681166516</x:v>
      </x:c>
      <x:c r="AI2087" s="5" t="n">
        <x:v>3222</x:v>
      </x:c>
      <x:c r="AJ2087" s="5" t="str">
        <x:v>Conditional - mapped route, status unverified</x:v>
      </x:c>
      <x:c r="AK2087" s="5" t="n">
        <x:v>3409</x:v>
      </x:c>
      <x:c r="AL2087" s="5" t="str">
        <x:v>SEGMENT 18 (BALIUAG - ZARAGOZA)</x:v>
      </x:c>
      <x:c r="AM2087" s="5" t="str">
        <x:v>Tier 1B (Micro Drop, 1-3 km)</x:v>
      </x:c>
      <x:c r="AN2087" s="14" t="n">
        <x:v>79.1</x:v>
      </x:c>
      <x:c r="AO2087" s="14" t="n">
        <x:v>79.07343306373546</x:v>
      </x:c>
      <x:c r="AP2087" s="14" t="n">
        <x:v>79.1157438750629</x:v>
      </x:c>
      <x:c r="AQ2087" s="14" t="n">
        <x:v>70.06</x:v>
      </x:c>
      <x:c r="AR2087" s="5" t="n">
        <x:v>201</x:v>
      </x:c>
      <x:c r="AS2087" s="11" t="str">
        <x:v>Vertex distance not reproduced within 0.011 km; Nearest screened line status requires confirmation</x:v>
      </x:c>
      <x:c r="AT2087" s="5" t="str">
        <x:v>Batch 3 (2,001 - 3,000)</x:v>
      </x:c>
      <x:c r="AU2087" s="5" t="n">
        <x:v>87</x:v>
      </x:c>
    </x:row>
    <x:row r="2088" ht="60" customHeight="1">
      <x:c r="A2088" s="5" t="n">
        <x:v>2084</x:v>
      </x:c>
      <x:c r="B2088" s="5" t="n">
        <x:v>3</x:v>
      </x:c>
      <x:c r="C2088" s="10" t="str">
        <x:v>0405807008</x:v>
      </x:c>
      <x:c r="D2088" s="5" t="str">
        <x:v>Pagkalinawan</x:v>
      </x:c>
      <x:c r="E2088" s="5" t="str">
        <x:v>Jala-Jala</x:v>
      </x:c>
      <x:c r="F2088" s="5" t="str">
        <x:v>Rizal</x:v>
      </x:c>
      <x:c r="G2088" s="11" t="str">
        <x:v>A - Node within 0.5 km</x:v>
      </x:c>
      <x:c r="H2088" s="12" t="n">
        <x:v>0.40960356637291645</x:v>
      </x:c>
      <x:c r="I2088" s="12" t="n">
        <x:v>8.419561177469152</x:v>
      </x:c>
      <x:c r="J2088" s="12" t="n">
        <x:v>0.40960356637291645</x:v>
      </x:c>
      <x:c r="K2088" s="12" t="n">
        <x:v>0.41</x:v>
      </x:c>
      <x:c r="L2088" s="12" t="n">
        <x:v>-0.0003964336270835256</x:v>
      </x:c>
      <x:c r="M2088" s="12" t="n">
        <x:v>8.47</x:v>
      </x:c>
      <x:c r="N2088" s="12" t="n">
        <x:v>-0.050438822530848526</x:v>
      </x:c>
      <x:c r="O2088" s="11" t="str">
        <x:v>JLR002 - PM</x:v>
      </x:c>
      <x:c r="P2088" s="11" t="str">
        <x:v>SEGMENT 27 (STA CRUZ - CALAMBA)</x:v>
      </x:c>
      <x:c r="Q2088" s="11" t="str">
        <x:v>Stronger evidence - built or existing label</x:v>
      </x:c>
      <x:c r="R2088" s="11" t="str">
        <x:v>First survey: confirm node handoff, spare capacity and a feasible short route; co-location is not established.</x:v>
      </x:c>
      <x:c r="S2088" s="5" t="n">
        <x:v>752</x:v>
      </x:c>
      <x:c r="T2088" s="5" t="str">
        <x:v>Region IV-A (CALABARZON)</x:v>
      </x:c>
      <x:c r="U2088" s="13" t="n">
        <x:v>14.315468</x:v>
      </x:c>
      <x:c r="V2088" s="13" t="n">
        <x:v>121.339058</x:v>
      </x:c>
      <x:c r="W2088" s="12" t="n">
        <x:v>0.4106902125215901</x:v>
      </x:c>
      <x:c r="X2088" s="12" t="n">
        <x:v>8.452540294841773</x:v>
      </x:c>
      <x:c r="Y2088" s="12" t="n">
        <x:v>8.419561177469152</x:v>
      </x:c>
      <x:c r="Z2088" s="12" t="n">
        <x:v>8.419561177469152</x:v>
      </x:c>
      <x:c r="AA2088" s="5" t="str">
        <x:v>JLR002 - PM</x:v>
      </x:c>
      <x:c r="AB2088" s="6" t="b">
        <x:v>1</x:v>
      </x:c>
      <x:c r="AC2088" s="5" t="n">
        <x:v>6792</x:v>
      </x:c>
      <x:c r="AD2088" s="13" t="n">
        <x:v>121.3413720008974</x:v>
      </x:c>
      <x:c r="AE2088" s="13" t="n">
        <x:v>14.31840300056702</x:v>
      </x:c>
      <x:c r="AF2088" s="5" t="n">
        <x:v>4172</x:v>
      </x:c>
      <x:c r="AG2088" s="13" t="n">
        <x:v>121.371378215388</x:v>
      </x:c>
      <x:c r="AH2088" s="13" t="n">
        <x:v>14.24620527266579</x:v>
      </x:c>
      <x:c r="AI2088" s="5" t="n">
        <x:v>4172</x:v>
      </x:c>
      <x:c r="AJ2088" s="5" t="str">
        <x:v>Stronger evidence - built or existing label</x:v>
      </x:c>
      <x:c r="AK2088" s="5" t="n">
        <x:v>4172</x:v>
      </x:c>
      <x:c r="AL2088" s="5" t="str">
        <x:v>SEGMENT 27 (STA CRUZ - CALAMBA)</x:v>
      </x:c>
      <x:c r="AM2088" s="5" t="str">
        <x:v>Tier 1A (Direct Coloc, &lt;1 km)</x:v>
      </x:c>
      <x:c r="AN2088" s="14" t="n">
        <x:v>87.2</x:v>
      </x:c>
      <x:c r="AO2088" s="14" t="n">
        <x:v>87.22609313223269</x:v>
      </x:c>
      <x:c r="AP2088" s="14" t="n">
        <x:v>87.23762034600401</x:v>
      </x:c>
      <x:c r="AQ2088" s="14" t="n">
        <x:v>70.06</x:v>
      </x:c>
      <x:c r="AR2088" s="5" t="n">
        <x:v>169</x:v>
      </x:c>
      <x:c r="AS2088" s="11" t="str">
        <x:v>Vertex distance not reproduced within 0.011 km</x:v>
      </x:c>
      <x:c r="AT2088" s="5" t="str">
        <x:v>Batch 3 (2,001 - 3,000)</x:v>
      </x:c>
      <x:c r="AU2088" s="5" t="n">
        <x:v>88</x:v>
      </x:c>
    </x:row>
    <x:row r="2089" ht="60" customHeight="1">
      <x:c r="A2089" s="5" t="n">
        <x:v>2085</x:v>
      </x:c>
      <x:c r="B2089" s="5" t="n">
        <x:v>3</x:v>
      </x:c>
      <x:c r="C2089" s="10" t="str">
        <x:v>0306914015</x:v>
      </x:c>
      <x:c r="D2089" s="5" t="str">
        <x:v>Santa Maria</x:v>
      </x:c>
      <x:c r="E2089" s="5" t="str">
        <x:v>San Manuel</x:v>
      </x:c>
      <x:c r="F2089" s="5" t="str">
        <x:v>Tarlac</x:v>
      </x:c>
      <x:c r="G2089" s="11" t="str">
        <x:v>A - Node within 0.5 km</x:v>
      </x:c>
      <x:c r="H2089" s="12" t="n">
        <x:v>0.43042125504559137</x:v>
      </x:c>
      <x:c r="I2089" s="12" t="n">
        <x:v>0.47347338904884817</x:v>
      </x:c>
      <x:c r="J2089" s="12" t="n">
        <x:v>0.43042125504559137</x:v>
      </x:c>
      <x:c r="K2089" s="12" t="n">
        <x:v>0.43</x:v>
      </x:c>
      <x:c r="L2089" s="12" t="n">
        <x:v>0.0004212550455913733</x:v>
      </x:c>
      <x:c r="M2089" s="12" t="n">
        <x:v>0.44</x:v>
      </x:c>
      <x:c r="N2089" s="12" t="n">
        <x:v>0.03347338904884817</x:v>
      </x:c>
      <x:c r="O2089" s="11" t="str">
        <x:v>SLT001
- TYPE 4A</x:v>
      </x:c>
      <x:c r="P2089" s="11" t="str">
        <x:v>SAN MANUEL</x:v>
      </x:c>
      <x:c r="Q2089" s="11" t="str">
        <x:v>Stronger evidence - built or existing label</x:v>
      </x:c>
      <x:c r="R2089" s="11" t="str">
        <x:v>First survey: confirm node handoff, spare capacity and a feasible short route; co-location is not established.</x:v>
      </x:c>
      <x:c r="S2089" s="5" t="n">
        <x:v>791</x:v>
      </x:c>
      <x:c r="T2089" s="5" t="str">
        <x:v>Region III (Central Luzon)</x:v>
      </x:c>
      <x:c r="U2089" s="13" t="n">
        <x:v>15.797991</x:v>
      </x:c>
      <x:c r="V2089" s="13" t="n">
        <x:v>120.611641</x:v>
      </x:c>
      <x:c r="W2089" s="12" t="n">
        <x:v>0.4302447011973961</x:v>
      </x:c>
      <x:c r="X2089" s="12" t="n">
        <x:v>0.4449908004411317</x:v>
      </x:c>
      <x:c r="Y2089" s="12" t="n">
        <x:v>0.44264927476787974</x:v>
      </x:c>
      <x:c r="Z2089" s="12" t="n">
        <x:v>0.47347338904884817</x:v>
      </x:c>
      <x:c r="AA2089" s="5" t="str">
        <x:v>SLT001
- TYPE 4A</x:v>
      </x:c>
      <x:c r="AB2089" s="6" t="b">
        <x:v>1</x:v>
      </x:c>
      <x:c r="AC2089" s="5" t="n">
        <x:v>3897</x:v>
      </x:c>
      <x:c r="AD2089" s="13" t="n">
        <x:v>120.607944</x:v>
      </x:c>
      <x:c r="AE2089" s="13" t="n">
        <x:v>15.796469</x:v>
      </x:c>
      <x:c r="AF2089" s="5" t="n">
        <x:v>3459</x:v>
      </x:c>
      <x:c r="AG2089" s="13" t="n">
        <x:v>120.60722869863164</x:v>
      </x:c>
      <x:c r="AH2089" s="13" t="n">
        <x:v>15.798229177654104</x:v>
      </x:c>
      <x:c r="AI2089" s="5" t="n">
        <x:v>2621</x:v>
      </x:c>
      <x:c r="AJ2089" s="5" t="str">
        <x:v>Excluded - no cable or not built</x:v>
      </x:c>
      <x:c r="AK2089" s="5" t="n">
        <x:v>3459</x:v>
      </x:c>
      <x:c r="AL2089" s="5" t="str">
        <x:v>SAN MANUEL</x:v>
      </x:c>
      <x:c r="AM2089" s="5" t="str">
        <x:v>Tier 1A (Direct Coloc, &lt;1 km)</x:v>
      </x:c>
      <x:c r="AN2089" s="14" t="n">
        <x:v>96.6</x:v>
      </x:c>
      <x:c r="AO2089" s="14" t="n">
        <x:v>96.64651990201777</x:v>
      </x:c>
      <x:c r="AP2089" s="14" t="n">
        <x:v>96.6343539949655</x:v>
      </x:c>
      <x:c r="AQ2089" s="14" t="n">
        <x:v>70.06</x:v>
      </x:c>
      <x:c r="AR2089" s="5" t="n">
        <x:v>132</x:v>
      </x:c>
      <x:c r="AS2089" s="11" t="str">
        <x:v>Nearest raw line excluded from fiber screening</x:v>
      </x:c>
      <x:c r="AT2089" s="5" t="str">
        <x:v>Batch 3 (2,001 - 3,000)</x:v>
      </x:c>
      <x:c r="AU2089" s="5" t="n">
        <x:v>89</x:v>
      </x:c>
    </x:row>
    <x:row r="2090" ht="60" customHeight="1">
      <x:c r="A2090" s="5" t="n">
        <x:v>2086</x:v>
      </x:c>
      <x:c r="B2090" s="5" t="n">
        <x:v>3</x:v>
      </x:c>
      <x:c r="C2090" s="10" t="str">
        <x:v>0405608022</x:v>
      </x:c>
      <x:c r="D2090" s="5" t="str">
        <x:v>San Andres</x:v>
      </x:c>
      <x:c r="E2090" s="5" t="str">
        <x:v>Candelaria</x:v>
      </x:c>
      <x:c r="F2090" s="5" t="str">
        <x:v>Quezon</x:v>
      </x:c>
      <x:c r="G2090" s="11" t="str">
        <x:v>D - Other node or line within 3 km</x:v>
      </x:c>
      <x:c r="H2090" s="12" t="n">
        <x:v>1.2999289347659162</x:v>
      </x:c>
      <x:c r="I2090" s="12" t="n">
        <x:v>0.9523189884362214</x:v>
      </x:c>
      <x:c r="J2090" s="12" t="n">
        <x:v>0.9523189884362214</x:v>
      </x:c>
      <x:c r="K2090" s="12" t="n">
        <x:v>1.3</x:v>
      </x:c>
      <x:c r="L2090" s="12" t="n">
        <x:v>-0.00007106523408384469</x:v>
      </x:c>
      <x:c r="M2090" s="12" t="n">
        <x:v>0.95</x:v>
      </x:c>
      <x:c r="N2090" s="12" t="n">
        <x:v>0.0023189884362214697</x:v>
      </x:c>
      <x:c r="O2090" s="11" t="str">
        <x:v>CDQ004 - PM</x:v>
      </x:c>
      <x:c r="P2090" s="11" t="str">
        <x:v>SAN JUAN - LUCENA</x:v>
      </x:c>
      <x:c r="Q2090" s="11" t="str">
        <x:v>Stronger evidence - built or existing label</x:v>
      </x:c>
      <x:c r="R2090" s="11" t="str">
        <x:v>Compare a routed node lateral with an approved line tap; survey crossings and permissions.</x:v>
      </x:c>
      <x:c r="S2090" s="5" t="n">
        <x:v>3561</x:v>
      </x:c>
      <x:c r="T2090" s="5" t="str">
        <x:v>Region IV-A (CALABARZON)</x:v>
      </x:c>
      <x:c r="U2090" s="13" t="n">
        <x:v>13.909613</x:v>
      </x:c>
      <x:c r="V2090" s="13" t="n">
        <x:v>121.444594</x:v>
      </x:c>
      <x:c r="W2090" s="12" t="n">
        <x:v>1.2982325248791735</x:v>
      </x:c>
      <x:c r="X2090" s="12" t="n">
        <x:v>0.9546334083051613</x:v>
      </x:c>
      <x:c r="Y2090" s="12" t="n">
        <x:v>0.9523189884362214</x:v>
      </x:c>
      <x:c r="Z2090" s="12" t="n">
        <x:v>0.9523189884362214</x:v>
      </x:c>
      <x:c r="AA2090" s="5" t="str">
        <x:v>CDQ004 - PM</x:v>
      </x:c>
      <x:c r="AB2090" s="6" t="b">
        <x:v>1</x:v>
      </x:c>
      <x:c r="AC2090" s="5" t="n">
        <x:v>4378</x:v>
      </x:c>
      <x:c r="AD2090" s="13" t="n">
        <x:v>121.4325729028324</x:v>
      </x:c>
      <x:c r="AE2090" s="13" t="n">
        <x:v>13.91000857073177</x:v>
      </x:c>
      <x:c r="AF2090" s="5" t="n">
        <x:v>4187</x:v>
      </x:c>
      <x:c r="AG2090" s="13" t="n">
        <x:v>121.4389476946179</x:v>
      </x:c>
      <x:c r="AH2090" s="13" t="n">
        <x:v>13.91622121399219</x:v>
      </x:c>
      <x:c r="AI2090" s="5" t="n">
        <x:v>4187</x:v>
      </x:c>
      <x:c r="AJ2090" s="5" t="str">
        <x:v>Stronger evidence - built or existing label</x:v>
      </x:c>
      <x:c r="AK2090" s="5" t="n">
        <x:v>4187</x:v>
      </x:c>
      <x:c r="AL2090" s="5" t="str">
        <x:v>SAN JUAN - LUCENA</x:v>
      </x:c>
      <x:c r="AM2090" s="5" t="str">
        <x:v>Tier 1B (Micro Drop, 1-3 km)</x:v>
      </x:c>
      <x:c r="AN2090" s="14" t="n">
        <x:v>74.9</x:v>
      </x:c>
      <x:c r="AO2090" s="14" t="n">
        <x:v>74.83443410015097</x:v>
      </x:c>
      <x:c r="AP2090" s="14" t="n">
        <x:v>74.83596994308708</x:v>
      </x:c>
      <x:c r="AQ2090" s="14" t="n">
        <x:v>70.06</x:v>
      </x:c>
      <x:c r="AR2090" s="5" t="n">
        <x:v>410</x:v>
      </x:c>
      <x:c r="AS2090" s="11" t="str">
        <x:v>Within 50 m of a screening threshold</x:v>
      </x:c>
      <x:c r="AT2090" s="5" t="str">
        <x:v>Batch 3 (2,001 - 3,000)</x:v>
      </x:c>
      <x:c r="AU2090" s="5" t="n">
        <x:v>90</x:v>
      </x:c>
    </x:row>
    <x:row r="2091" ht="60" customHeight="1">
      <x:c r="A2091" s="5" t="n">
        <x:v>2087</x:v>
      </x:c>
      <x:c r="B2091" s="5" t="n">
        <x:v>3</x:v>
      </x:c>
      <x:c r="C2091" s="10" t="str">
        <x:v>0402106035</x:v>
      </x:c>
      <x:c r="D2091" s="5" t="str">
        <x:v>San Mateo</x:v>
      </x:c>
      <x:c r="E2091" s="5" t="str">
        <x:v>City of Dasmariñas</x:v>
      </x:c>
      <x:c r="F2091" s="5" t="str">
        <x:v>Cavite</x:v>
      </x:c>
      <x:c r="G2091" s="11" t="str">
        <x:v>D - Other node or line within 3 km</x:v>
      </x:c>
      <x:c r="H2091" s="12" t="n">
        <x:v>1.8242239195998218</x:v>
      </x:c>
      <x:c r="I2091" s="12" t="n">
        <x:v>3.807224612815202</x:v>
      </x:c>
      <x:c r="J2091" s="12" t="n">
        <x:v>1.8242239195998218</x:v>
      </x:c>
      <x:c r="K2091" s="12" t="n">
        <x:v>1.83</x:v>
      </x:c>
      <x:c r="L2091" s="12" t="n">
        <x:v>-0.005776080400178296</x:v>
      </x:c>
      <x:c r="M2091" s="12" t="n">
        <x:v>3.87</x:v>
      </x:c>
      <x:c r="N2091" s="12" t="n">
        <x:v>-0.06277538718479825</x:v>
      </x:c>
      <x:c r="O2091" s="11" t="str">
        <x:v>DMC006 - TYPE 3</x:v>
      </x:c>
      <x:c r="P2091" s="11" t="str">
        <x:v>NCC001 TO TGY001</x:v>
      </x:c>
      <x:c r="Q2091" s="11" t="str">
        <x:v>Conditional - mapped route, status unverified</x:v>
      </x:c>
      <x:c r="R2091" s="11" t="str">
        <x:v>Compare a routed node lateral with an approved line tap; survey crossings and permissions.</x:v>
      </x:c>
      <x:c r="S2091" s="5" t="n">
        <x:v>4590</x:v>
      </x:c>
      <x:c r="T2091" s="5" t="str">
        <x:v>Region IV-A (CALABARZON)</x:v>
      </x:c>
      <x:c r="U2091" s="13" t="n">
        <x:v>14.334051</x:v>
      </x:c>
      <x:c r="V2091" s="13" t="n">
        <x:v>120.940131</x:v>
      </x:c>
      <x:c r="W2091" s="12" t="n">
        <x:v>1.8333224822298386</x:v>
      </x:c>
      <x:c r="X2091" s="12" t="n">
        <x:v>3.822619274251924</x:v>
      </x:c>
      <x:c r="Y2091" s="12" t="n">
        <x:v>3.807224612815202</x:v>
      </x:c>
      <x:c r="Z2091" s="12" t="n">
        <x:v>7.053493143874973</x:v>
      </x:c>
      <x:c r="AA2091" s="5" t="str">
        <x:v>DMC006 - TYPE 3</x:v>
      </x:c>
      <x:c r="AB2091" s="6" t="b">
        <x:v>1</x:v>
      </x:c>
      <x:c r="AC2091" s="5" t="n">
        <x:v>4491</x:v>
      </x:c>
      <x:c r="AD2091" s="13" t="n">
        <x:v>120.9396189997412</x:v>
      </x:c>
      <x:c r="AE2091" s="13" t="n">
        <x:v>14.35053100151309</x:v>
      </x:c>
      <x:c r="AF2091" s="5" t="n">
        <x:v>4013</x:v>
      </x:c>
      <x:c r="AG2091" s="13" t="n">
        <x:v>120.9538464002227</x:v>
      </x:c>
      <x:c r="AH2091" s="13" t="n">
        <x:v>14.3023458731346</x:v>
      </x:c>
      <x:c r="AI2091" s="5" t="n">
        <x:v>4013</x:v>
      </x:c>
      <x:c r="AJ2091" s="5" t="str">
        <x:v>Conditional - mapped route, status unverified</x:v>
      </x:c>
      <x:c r="AK2091" s="5" t="n">
        <x:v>4206</x:v>
      </x:c>
      <x:c r="AL2091" s="5" t="str">
        <x:v>TRECE MARTIRES</x:v>
      </x:c>
      <x:c r="AM2091" s="5" t="str">
        <x:v>Tier 1B (Micro Drop, 1-3 km)</x:v>
      </x:c>
      <x:c r="AN2091" s="14" t="n">
        <x:v>54.3</x:v>
      </x:c>
      <x:c r="AO2091" s="14" t="n">
        <x:v>54.335086907449984</x:v>
      </x:c>
      <x:c r="AP2091" s="14" t="n">
        <x:v>54.43980229269163</x:v>
      </x:c>
      <x:c r="AQ2091" s="14" t="n">
        <x:v>70.05</x:v>
      </x:c>
      <x:c r="AR2091" s="5" t="n">
        <x:v>460</x:v>
      </x:c>
      <x:c r="AS2091" s="11" t="str">
        <x:v>Vertex distance not reproduced within 0.011 km; Nearest screened line status requires confirmation</x:v>
      </x:c>
      <x:c r="AT2091" s="5" t="str">
        <x:v>Batch 3 (2,001 - 3,000)</x:v>
      </x:c>
      <x:c r="AU2091" s="5" t="n">
        <x:v>91</x:v>
      </x:c>
    </x:row>
    <x:row r="2092" ht="60" customHeight="1">
      <x:c r="A2092" s="5" t="n">
        <x:v>2088</x:v>
      </x:c>
      <x:c r="B2092" s="5" t="n">
        <x:v>3</x:v>
      </x:c>
      <x:c r="C2092" s="10" t="str">
        <x:v>0402118048</x:v>
      </x:c>
      <x:c r="D2092" s="5" t="str">
        <x:v>Ulat</x:v>
      </x:c>
      <x:c r="E2092" s="5" t="str">
        <x:v>Silang</x:v>
      </x:c>
      <x:c r="F2092" s="5" t="str">
        <x:v>Cavite</x:v>
      </x:c>
      <x:c r="G2092" s="11" t="str">
        <x:v>C - Line within 0.5 km; node over 1 km</x:v>
      </x:c>
      <x:c r="H2092" s="12" t="n">
        <x:v>2.4335884887607837</x:v>
      </x:c>
      <x:c r="I2092" s="12" t="n">
        <x:v>0.38711443825454117</x:v>
      </x:c>
      <x:c r="J2092" s="12" t="n">
        <x:v>0.38711443825454117</x:v>
      </x:c>
      <x:c r="K2092" s="12" t="n">
        <x:v>2.44</x:v>
      </x:c>
      <x:c r="L2092" s="12" t="n">
        <x:v>-0.006411511239216239</x:v>
      </x:c>
      <x:c r="M2092" s="12" t="n">
        <x:v>0.57</x:v>
      </x:c>
      <x:c r="N2092" s="12" t="n">
        <x:v>-0.18288556174545878</x:v>
      </x:c>
      <x:c r="O2092" s="11" t="str">
        <x:v>TGY001 - TYPE 2</x:v>
      </x:c>
      <x:c r="P2092" s="11" t="str">
        <x:v>TGY001 TO CLB001</x:v>
      </x:c>
      <x:c r="Q2092" s="11" t="str">
        <x:v>Conditional - mapped route, status unverified</x:v>
      </x:c>
      <x:c r="R2092" s="11" t="str">
        <x:v>Locate an authorized closure or handhole and confirm splicing/capacity; nearby cable alone is insufficient.</x:v>
      </x:c>
      <x:c r="S2092" s="5" t="n">
        <x:v>3021</x:v>
      </x:c>
      <x:c r="T2092" s="5" t="str">
        <x:v>Region IV-A (CALABARZON)</x:v>
      </x:c>
      <x:c r="U2092" s="13" t="n">
        <x:v>14.146754</x:v>
      </x:c>
      <x:c r="V2092" s="13" t="n">
        <x:v>120.988607</x:v>
      </x:c>
      <x:c r="W2092" s="12" t="n">
        <x:v>2.4435317491977613</x:v>
      </x:c>
      <x:c r="X2092" s="12" t="n">
        <x:v>0.5731059620091357</x:v>
      </x:c>
      <x:c r="Y2092" s="12" t="n">
        <x:v>0.38711443825454117</x:v>
      </x:c>
      <x:c r="Z2092" s="12" t="n">
        <x:v>1.8608724152889062</x:v>
      </x:c>
      <x:c r="AA2092" s="5" t="str">
        <x:v>TGY001 - TYPE 2</x:v>
      </x:c>
      <x:c r="AB2092" s="6" t="b">
        <x:v>1</x:v>
      </x:c>
      <x:c r="AC2092" s="5" t="n">
        <x:v>4515</x:v>
      </x:c>
      <x:c r="AD2092" s="13" t="n">
        <x:v>120.9799793486981</x:v>
      </x:c>
      <x:c r="AE2092" s="13" t="n">
        <x:v>14.12643372427843</x:v>
      </x:c>
      <x:c r="AF2092" s="5" t="n">
        <x:v>4017</x:v>
      </x:c>
      <x:c r="AG2092" s="13" t="n">
        <x:v>120.99178905774967</x:v>
      </x:c>
      <x:c r="AH2092" s="13" t="n">
        <x:v>14.14514150099037</x:v>
      </x:c>
      <x:c r="AI2092" s="5" t="n">
        <x:v>4017</x:v>
      </x:c>
      <x:c r="AJ2092" s="5" t="str">
        <x:v>Conditional - mapped route, status unverified</x:v>
      </x:c>
      <x:c r="AK2092" s="5" t="n">
        <x:v>4203</x:v>
      </x:c>
      <x:c r="AL2092" s="5" t="str">
        <x:v>SILANG</x:v>
      </x:c>
      <x:c r="AM2092" s="5" t="str">
        <x:v>Tier 1B (Micro Drop, 1-3 km)</x:v>
      </x:c>
      <x:c r="AN2092" s="14" t="n">
        <x:v>54.3</x:v>
      </x:c>
      <x:c r="AO2092" s="14" t="n">
        <x:v>54.33776746921486</x:v>
      </x:c>
      <x:c r="AP2092" s="14" t="n">
        <x:v>54.43262616252255</x:v>
      </x:c>
      <x:c r="AQ2092" s="14" t="n">
        <x:v>70.05</x:v>
      </x:c>
      <x:c r="AR2092" s="5" t="n">
        <x:v>298</x:v>
      </x:c>
      <x:c r="AS2092" s="11" t="str">
        <x:v>Nearest screened line status requires confirmation</x:v>
      </x:c>
      <x:c r="AT2092" s="5" t="str">
        <x:v>Batch 3 (2,001 - 3,000)</x:v>
      </x:c>
      <x:c r="AU2092" s="5" t="n">
        <x:v>92</x:v>
      </x:c>
    </x:row>
    <x:row r="2093" ht="60" customHeight="1">
      <x:c r="A2093" s="5" t="n">
        <x:v>2089</x:v>
      </x:c>
      <x:c r="B2093" s="5" t="n">
        <x:v>3</x:v>
      </x:c>
      <x:c r="C2093" s="10" t="str">
        <x:v>0305410021</x:v>
      </x:c>
      <x:c r="D2093" s="5" t="str">
        <x:v>Sto. Niño</x:v>
      </x:c>
      <x:c r="E2093" s="5" t="str">
        <x:v>Macabebe</x:v>
      </x:c>
      <x:c r="F2093" s="5" t="str">
        <x:v>Pampanga</x:v>
      </x:c>
      <x:c r="G2093" s="11" t="str">
        <x:v>B - Node 0.5-1 km</x:v>
      </x:c>
      <x:c r="H2093" s="12" t="n">
        <x:v>0.7812595794134104</x:v>
      </x:c>
      <x:c r="I2093" s="12" t="n">
        <x:v>6.616909806330951</x:v>
      </x:c>
      <x:c r="J2093" s="12" t="n">
        <x:v>0.7812595794134104</x:v>
      </x:c>
      <x:c r="K2093" s="12" t="n">
        <x:v>0.79</x:v>
      </x:c>
      <x:c r="L2093" s="12" t="n">
        <x:v>-0.008740420586589637</x:v>
      </x:c>
      <x:c r="M2093" s="12" t="n">
        <x:v>2.04</x:v>
      </x:c>
      <x:c r="N2093" s="12" t="n">
        <x:v>4.576909806330951</x:v>
      </x:c>
      <x:c r="O2093" s="11" t="str">
        <x:v>MSP001 - PM</x:v>
      </x:c>
      <x:c r="P2093" s="11" t="str">
        <x:v>24 CORE (3X8)</x:v>
      </x:c>
      <x:c r="Q2093" s="11" t="str">
        <x:v>Conditional - mapped route, status unverified</x:v>
      </x:c>
      <x:c r="R2093" s="11" t="str">
        <x:v>Survey a short node lateral; confirm port/fiber capacity, access and route.</x:v>
      </x:c>
      <x:c r="S2093" s="5" t="n">
        <x:v>1527</x:v>
      </x:c>
      <x:c r="T2093" s="5" t="str">
        <x:v>Region III (Central Luzon)</x:v>
      </x:c>
      <x:c r="U2093" s="13" t="n">
        <x:v>14.898445</x:v>
      </x:c>
      <x:c r="V2093" s="13" t="n">
        <x:v>120.706088</x:v>
      </x:c>
      <x:c r="W2093" s="12" t="n">
        <x:v>0.7850798336268192</x:v>
      </x:c>
      <x:c r="X2093" s="12" t="n">
        <x:v>1.9914445957799858</x:v>
      </x:c>
      <x:c r="Y2093" s="12" t="n">
        <x:v>1.9902818341747037</x:v>
      </x:c>
      <x:c r="Z2093" s="12" t="n">
        <x:v>6.6240166925443225</x:v>
      </x:c>
      <x:c r="AA2093" s="5" t="str">
        <x:v>MSP001 - PM</x:v>
      </x:c>
      <x:c r="AB2093" s="6" t="b">
        <x:v>1</x:v>
      </x:c>
      <x:c r="AC2093" s="5" t="n">
        <x:v>3863</x:v>
      </x:c>
      <x:c r="AD2093" s="13" t="n">
        <x:v>120.7067742582218</x:v>
      </x:c>
      <x:c r="AE2093" s="13" t="n">
        <x:v>14.89141582436497</x:v>
      </x:c>
      <x:c r="AF2093" s="5" t="n">
        <x:v>3008</x:v>
      </x:c>
      <x:c r="AG2093" s="13" t="n">
        <x:v>120.76682107617</x:v>
      </x:c>
      <x:c r="AH2093" s="13" t="n">
        <x:v>14.90783656997643</x:v>
      </x:c>
      <x:c r="AI2093" s="5" t="n">
        <x:v>2376</x:v>
      </x:c>
      <x:c r="AJ2093" s="5" t="str">
        <x:v>Excluded - CCTV dedicated network</x:v>
      </x:c>
      <x:c r="AK2093" s="5" t="n">
        <x:v>3466</x:v>
      </x:c>
      <x:c r="AL2093" s="5" t="str">
        <x:v>CALUMPIT - BALIUAG LINK</x:v>
      </x:c>
      <x:c r="AM2093" s="5" t="str">
        <x:v>Tier 1A (Direct Coloc, &lt;1 km)</x:v>
      </x:c>
      <x:c r="AN2093" s="14" t="n">
        <x:v>77</x:v>
      </x:c>
      <x:c r="AO2093" s="14" t="n">
        <x:v>76.84856927151948</x:v>
      </x:c>
      <x:c r="AP2093" s="14" t="n">
        <x:v>77.07279201873602</x:v>
      </x:c>
      <x:c r="AQ2093" s="14" t="n">
        <x:v>70.05</x:v>
      </x:c>
      <x:c r="AR2093" s="5" t="n">
        <x:v>209</x:v>
      </x:c>
      <x:c r="AS2093" s="11" t="str">
        <x:v>Vertex distance not reproduced within 0.011 km; Screened route is &gt;0.5 km farther; Nearest raw line excluded from fiber screening; Nearest screened line status requires confirmation</x:v>
      </x:c>
      <x:c r="AT2093" s="5" t="str">
        <x:v>Batch 3 (2,001 - 3,000)</x:v>
      </x:c>
      <x:c r="AU2093" s="5" t="n">
        <x:v>93</x:v>
      </x:c>
    </x:row>
    <x:row r="2094" ht="60" customHeight="1">
      <x:c r="A2094" s="5" t="n">
        <x:v>2090</x:v>
      </x:c>
      <x:c r="B2094" s="5" t="n">
        <x:v>3</x:v>
      </x:c>
      <x:c r="C2094" s="10" t="str">
        <x:v>0401009014</x:v>
      </x:c>
      <x:c r="D2094" s="5" t="str">
        <x:v>San Isidro</x:v>
      </x:c>
      <x:c r="E2094" s="5" t="str">
        <x:v>Cuenca</x:v>
      </x:c>
      <x:c r="F2094" s="5" t="str">
        <x:v>Batangas</x:v>
      </x:c>
      <x:c r="G2094" s="11" t="str">
        <x:v>C - Line within 0.5 km; node over 1 km</x:v>
      </x:c>
      <x:c r="H2094" s="12" t="n">
        <x:v>1.328944288573882</x:v>
      </x:c>
      <x:c r="I2094" s="12" t="n">
        <x:v>0.32170340459580393</x:v>
      </x:c>
      <x:c r="J2094" s="12" t="n">
        <x:v>0.32170340459580393</x:v>
      </x:c>
      <x:c r="K2094" s="12" t="n">
        <x:v>1.33</x:v>
      </x:c>
      <x:c r="L2094" s="12" t="n">
        <x:v>-0.0010557114261180445</x:v>
      </x:c>
      <x:c r="M2094" s="12" t="n">
        <x:v>0.33</x:v>
      </x:c>
      <x:c r="N2094" s="12" t="n">
        <x:v>-0.008296595404196083</x:v>
      </x:c>
      <x:c r="O2094" s="11" t="str">
        <x:v>CUE002-PM</x:v>
      </x:c>
      <x:c r="P2094" s="11" t="str">
        <x:v>UG BUN001 TO SSB001</x:v>
      </x:c>
      <x:c r="Q2094" s="11" t="str">
        <x:v>Conditional - mapped route, status unverified</x:v>
      </x:c>
      <x:c r="R2094" s="11" t="str">
        <x:v>Locate an authorized closure or handhole and confirm splicing/capacity; nearby cable alone is insufficient.</x:v>
      </x:c>
      <x:c r="S2094" s="5" t="n">
        <x:v>2935</x:v>
      </x:c>
      <x:c r="T2094" s="5" t="str">
        <x:v>Region IV-A (CALABARZON)</x:v>
      </x:c>
      <x:c r="U2094" s="13" t="n">
        <x:v>13.904951</x:v>
      </x:c>
      <x:c r="V2094" s="13" t="n">
        <x:v>121.059579</x:v>
      </x:c>
      <x:c r="W2094" s="12" t="n">
        <x:v>1.329815999522263</x:v>
      </x:c>
      <x:c r="X2094" s="12" t="n">
        <x:v>0.33136653314453307</x:v>
      </x:c>
      <x:c r="Y2094" s="12" t="n">
        <x:v>0.32170340459580393</x:v>
      </x:c>
      <x:c r="Z2094" s="12" t="n">
        <x:v>4.8448099286986706</x:v>
      </x:c>
      <x:c r="AA2094" s="5" t="str">
        <x:v>CUE002-PM</x:v>
      </x:c>
      <x:c r="AB2094" s="6" t="b">
        <x:v>1</x:v>
      </x:c>
      <x:c r="AC2094" s="5" t="n">
        <x:v>4277</x:v>
      </x:c>
      <x:c r="AD2094" s="13" t="n">
        <x:v>121.0493623793982</x:v>
      </x:c>
      <x:c r="AE2094" s="13" t="n">
        <x:v>13.89826735513664</x:v>
      </x:c>
      <x:c r="AF2094" s="5" t="n">
        <x:v>4053</x:v>
      </x:c>
      <x:c r="AG2094" s="13" t="n">
        <x:v>121.06166133728513</x:v>
      </x:c>
      <x:c r="AH2094" s="13" t="n">
        <x:v>13.902873282066803</x:v>
      </x:c>
      <x:c r="AI2094" s="5" t="n">
        <x:v>4053</x:v>
      </x:c>
      <x:c r="AJ2094" s="5" t="str">
        <x:v>Conditional - mapped route, status unverified</x:v>
      </x:c>
      <x:c r="AK2094" s="5" t="n">
        <x:v>4190</x:v>
      </x:c>
      <x:c r="AL2094" s="5" t="str">
        <x:v>TANAUAN - SAN JOSE</x:v>
      </x:c>
      <x:c r="AM2094" s="5" t="str">
        <x:v>Tier 1B (Micro Drop, 1-3 km)</x:v>
      </x:c>
      <x:c r="AN2094" s="14" t="n">
        <x:v>74.2</x:v>
      </x:c>
      <x:c r="AO2094" s="14" t="n">
        <x:v>74.18932070207586</x:v>
      </x:c>
      <x:c r="AP2094" s="14" t="n">
        <x:v>74.21191314345911</x:v>
      </x:c>
      <x:c r="AQ2094" s="14" t="n">
        <x:v>70.05</x:v>
      </x:c>
      <x:c r="AR2094" s="5" t="n">
        <x:v>220</x:v>
      </x:c>
      <x:c r="AS2094" s="11" t="str">
        <x:v>Nearest screened line status requires confirmation</x:v>
      </x:c>
      <x:c r="AT2094" s="5" t="str">
        <x:v>Batch 3 (2,001 - 3,000)</x:v>
      </x:c>
      <x:c r="AU2094" s="5" t="n">
        <x:v>94</x:v>
      </x:c>
    </x:row>
    <x:row r="2095" ht="60" customHeight="1">
      <x:c r="A2095" s="5" t="n">
        <x:v>2091</x:v>
      </x:c>
      <x:c r="B2095" s="5" t="n">
        <x:v>3</x:v>
      </x:c>
      <x:c r="C2095" s="10" t="str">
        <x:v>1430300086</x:v>
      </x:c>
      <x:c r="D2095" s="5" t="str">
        <x:v>Pinget</x:v>
      </x:c>
      <x:c r="E2095" s="5" t="str">
        <x:v>City of Baguio</x:v>
      </x:c>
      <x:c r="F2095" s="5" t="str">
        <x:v>Benguet</x:v>
      </x:c>
      <x:c r="G2095" s="11" t="str">
        <x:v>D - Other node or line within 3 km</x:v>
      </x:c>
      <x:c r="H2095" s="12" t="n">
        <x:v>1.2987355068727773</x:v>
      </x:c>
      <x:c r="I2095" s="12" t="n">
        <x:v>1.4462989511563762</x:v>
      </x:c>
      <x:c r="J2095" s="12" t="n">
        <x:v>1.2987355068727773</x:v>
      </x:c>
      <x:c r="K2095" s="12" t="n">
        <x:v>1.3</x:v>
      </x:c>
      <x:c r="L2095" s="12" t="n">
        <x:v>-0.0012644931272227655</x:v>
      </x:c>
      <x:c r="M2095" s="12" t="n">
        <x:v>1.45</x:v>
      </x:c>
      <x:c r="N2095" s="12" t="n">
        <x:v>-0.0037010488436237665</x:v>
      </x:c>
      <x:c r="O2095" s="11" t="str">
        <x:v>BGC004 - PM</x:v>
      </x:c>
      <x:c r="P2095" s="11" t="str">
        <x:v>LA TRINIDAD</x:v>
      </x:c>
      <x:c r="Q2095" s="11" t="str">
        <x:v>Stronger evidence - built or existing label</x:v>
      </x:c>
      <x:c r="R2095" s="11" t="str">
        <x:v>Compare a routed node lateral with an approved line tap; survey crossings and permissions.</x:v>
      </x:c>
      <x:c r="S2095" s="5" t="n">
        <x:v>4030</x:v>
      </x:c>
      <x:c r="T2095" s="5" t="str">
        <x:v>Cordillera Administrative Region (CAR)</x:v>
      </x:c>
      <x:c r="U2095" s="13" t="n">
        <x:v>16.43192</x:v>
      </x:c>
      <x:c r="V2095" s="13" t="n">
        <x:v>120.583497</x:v>
      </x:c>
      <x:c r="W2095" s="12" t="n">
        <x:v>1.299293522920961</x:v>
      </x:c>
      <x:c r="X2095" s="12" t="n">
        <x:v>1.4529358130882772</x:v>
      </x:c>
      <x:c r="Y2095" s="12" t="n">
        <x:v>1.4462989511563762</x:v>
      </x:c>
      <x:c r="Z2095" s="12" t="n">
        <x:v>1.4462989511563762</x:v>
      </x:c>
      <x:c r="AA2095" s="5" t="str">
        <x:v>BGC004 - PM</x:v>
      </x:c>
      <x:c r="AB2095" s="6" t="b">
        <x:v>1</x:v>
      </x:c>
      <x:c r="AC2095" s="5" t="n">
        <x:v>3547</x:v>
      </x:c>
      <x:c r="AD2095" s="13" t="n">
        <x:v>120.593724</x:v>
      </x:c>
      <x:c r="AE2095" s="13" t="n">
        <x:v>16.425571</x:v>
      </x:c>
      <x:c r="AF2095" s="5" t="n">
        <x:v>1267</x:v>
      </x:c>
      <x:c r="AG2095" s="13" t="n">
        <x:v>120.5809661482288</x:v>
      </x:c>
      <x:c r="AH2095" s="13" t="n">
        <x:v>16.44475911424717</x:v>
      </x:c>
      <x:c r="AI2095" s="5" t="n">
        <x:v>8</x:v>
      </x:c>
      <x:c r="AJ2095" s="5" t="str">
        <x:v>Stronger evidence - built or existing label</x:v>
      </x:c>
      <x:c r="AK2095" s="5" t="n">
        <x:v>1267</x:v>
      </x:c>
      <x:c r="AL2095" s="5" t="str">
        <x:v>LA TRINIDAD</x:v>
      </x:c>
      <x:c r="AM2095" s="5" t="str">
        <x:v>Tier 1B (Micro Drop, 1-3 km)</x:v>
      </x:c>
      <x:c r="AN2095" s="14" t="n">
        <x:v>74.8</x:v>
      </x:c>
      <x:c r="AO2095" s="14" t="n">
        <x:v>74.83443410015097</x:v>
      </x:c>
      <x:c r="AP2095" s="14" t="n">
        <x:v>74.86176742565569</x:v>
      </x:c>
      <x:c r="AQ2095" s="14" t="n">
        <x:v>70.04</x:v>
      </x:c>
      <x:c r="AR2095" s="5" t="n">
        <x:v>617</x:v>
      </x:c>
      <x:c r="AS2095" s="11" t="str"/>
      <x:c r="AT2095" s="5" t="str">
        <x:v>Batch 3 (2,001 - 3,000)</x:v>
      </x:c>
      <x:c r="AU2095" s="5" t="n">
        <x:v>95</x:v>
      </x:c>
    </x:row>
    <x:row r="2096" ht="60" customHeight="1">
      <x:c r="A2096" s="5" t="n">
        <x:v>2092</x:v>
      </x:c>
      <x:c r="B2096" s="5" t="n">
        <x:v>3</x:v>
      </x:c>
      <x:c r="C2096" s="10" t="str">
        <x:v>0403412013</x:v>
      </x:c>
      <x:c r="D2096" s="5" t="str">
        <x:v>San Isidro</x:v>
      </x:c>
      <x:c r="E2096" s="5" t="str">
        <x:v>Luisiana</x:v>
      </x:c>
      <x:c r="F2096" s="5" t="str">
        <x:v>Laguna</x:v>
      </x:c>
      <x:c r="G2096" s="11" t="str">
        <x:v>D - Other node or line within 3 km</x:v>
      </x:c>
      <x:c r="H2096" s="12" t="n">
        <x:v>1.9717026900864258</x:v>
      </x:c>
      <x:c r="I2096" s="12" t="n">
        <x:v>4.372715326662994</x:v>
      </x:c>
      <x:c r="J2096" s="12" t="n">
        <x:v>1.9717026900864258</x:v>
      </x:c>
      <x:c r="K2096" s="12" t="n">
        <x:v>1.97</x:v>
      </x:c>
      <x:c r="L2096" s="12" t="n">
        <x:v>0.0017026900864258732</x:v>
      </x:c>
      <x:c r="M2096" s="12" t="n">
        <x:v>4.41</x:v>
      </x:c>
      <x:c r="N2096" s="12" t="n">
        <x:v>-0.03728467333700625</x:v>
      </x:c>
      <x:c r="O2096" s="11" t="str">
        <x:v>LSL001 - BP</x:v>
      </x:c>
      <x:c r="P2096" s="11" t="str">
        <x:v>SAN PABLO - LUCBAN AERIAL</x:v>
      </x:c>
      <x:c r="Q2096" s="11" t="str">
        <x:v>Stronger evidence - built or existing label</x:v>
      </x:c>
      <x:c r="R2096" s="11" t="str">
        <x:v>Compare a routed node lateral with an approved line tap; survey crossings and permissions.</x:v>
      </x:c>
      <x:c r="S2096" s="5" t="n">
        <x:v>4685</x:v>
      </x:c>
      <x:c r="T2096" s="5" t="str">
        <x:v>Region IV-A (CALABARZON)</x:v>
      </x:c>
      <x:c r="U2096" s="13" t="n">
        <x:v>14.178562</x:v>
      </x:c>
      <x:c r="V2096" s="13" t="n">
        <x:v>121.522085</x:v>
      </x:c>
      <x:c r="W2096" s="12" t="n">
        <x:v>1.9723095059524502</x:v>
      </x:c>
      <x:c r="X2096" s="12" t="n">
        <x:v>4.38029341642478</x:v>
      </x:c>
      <x:c r="Y2096" s="12" t="n">
        <x:v>4.372715326662994</x:v>
      </x:c>
      <x:c r="Z2096" s="12" t="n">
        <x:v>4.372715326662994</x:v>
      </x:c>
      <x:c r="AA2096" s="5" t="str">
        <x:v>LSL001 - BP</x:v>
      </x:c>
      <x:c r="AB2096" s="6" t="b">
        <x:v>1</x:v>
      </x:c>
      <x:c r="AC2096" s="5" t="n">
        <x:v>4341</x:v>
      </x:c>
      <x:c r="AD2096" s="13" t="n">
        <x:v>121.5063369996132</x:v>
      </x:c>
      <x:c r="AE2096" s="13" t="n">
        <x:v>14.1875899989296</x:v>
      </x:c>
      <x:c r="AF2096" s="5" t="n">
        <x:v>4215</x:v>
      </x:c>
      <x:c r="AG2096" s="13" t="n">
        <x:v>121.4929214798656</x:v>
      </x:c>
      <x:c r="AH2096" s="13" t="n">
        <x:v>14.1511353001502</x:v>
      </x:c>
      <x:c r="AI2096" s="5" t="n">
        <x:v>4215</x:v>
      </x:c>
      <x:c r="AJ2096" s="5" t="str">
        <x:v>Stronger evidence - built or existing label</x:v>
      </x:c>
      <x:c r="AK2096" s="5" t="n">
        <x:v>4215</x:v>
      </x:c>
      <x:c r="AL2096" s="5" t="str">
        <x:v>SAN PABLO - LUCBAN AERIAL</x:v>
      </x:c>
      <x:c r="AM2096" s="5" t="str">
        <x:v>Tier 1B (Micro Drop, 1-3 km)</x:v>
      </x:c>
      <x:c r="AN2096" s="14" t="n">
        <x:v>51.8</x:v>
      </x:c>
      <x:c r="AO2096" s="14" t="n">
        <x:v>51.857704686274175</x:v>
      </x:c>
      <x:c r="AP2096" s="14" t="n">
        <x:v>51.82828050388327</x:v>
      </x:c>
      <x:c r="AQ2096" s="14" t="n">
        <x:v>70.02</x:v>
      </x:c>
      <x:c r="AR2096" s="5" t="n">
        <x:v>278</x:v>
      </x:c>
      <x:c r="AS2096" s="11" t="str">
        <x:v>Vertex distance not reproduced within 0.011 km</x:v>
      </x:c>
      <x:c r="AT2096" s="5" t="str">
        <x:v>Batch 3 (2,001 - 3,000)</x:v>
      </x:c>
      <x:c r="AU2096" s="5" t="n">
        <x:v>96</x:v>
      </x:c>
    </x:row>
    <x:row r="2097" ht="60" customHeight="1">
      <x:c r="A2097" s="5" t="n">
        <x:v>2093</x:v>
      </x:c>
      <x:c r="B2097" s="5" t="n">
        <x:v>3</x:v>
      </x:c>
      <x:c r="C2097" s="10" t="str">
        <x:v>0405639013</x:v>
      </x:c>
      <x:c r="D2097" s="5" t="str">
        <x:v>Ilayang Owain</x:v>
      </x:c>
      <x:c r="E2097" s="5" t="str">
        <x:v>Sampaloc</x:v>
      </x:c>
      <x:c r="F2097" s="5" t="str">
        <x:v>Quezon</x:v>
      </x:c>
      <x:c r="G2097" s="11" t="str">
        <x:v>A - Node within 0.5 km</x:v>
      </x:c>
      <x:c r="H2097" s="12" t="n">
        <x:v>0.3920245041348854</x:v>
      </x:c>
      <x:c r="I2097" s="12" t="n">
        <x:v>9.782368899251352</x:v>
      </x:c>
      <x:c r="J2097" s="12" t="n">
        <x:v>0.3920245041348854</x:v>
      </x:c>
      <x:c r="K2097" s="12" t="n">
        <x:v>0.39</x:v>
      </x:c>
      <x:c r="L2097" s="12" t="n">
        <x:v>0.002024504134885363</x:v>
      </x:c>
      <x:c r="M2097" s="12" t="n">
        <x:v>9.8</x:v>
      </x:c>
      <x:c r="N2097" s="12" t="n">
        <x:v>-0.017631100748648265</x:v>
      </x:c>
      <x:c r="O2097" s="11" t="str">
        <x:v>SPQ001
- BP</x:v>
      </x:c>
      <x:c r="P2097" s="11" t="str">
        <x:v>LILIW TO LUCENA AE</x:v>
      </x:c>
      <x:c r="Q2097" s="11" t="str">
        <x:v>Conditional - mapped route, status unverified</x:v>
      </x:c>
      <x:c r="R2097" s="11" t="str">
        <x:v>First survey: confirm node handoff, spare capacity and a feasible short route; co-location is not established.</x:v>
      </x:c>
      <x:c r="S2097" s="5" t="n">
        <x:v>702</x:v>
      </x:c>
      <x:c r="T2097" s="5" t="str">
        <x:v>Region IV-A (CALABARZON)</x:v>
      </x:c>
      <x:c r="U2097" s="13" t="n">
        <x:v>14.162112</x:v>
      </x:c>
      <x:c r="V2097" s="13" t="n">
        <x:v>121.641417</x:v>
      </x:c>
      <x:c r="W2097" s="12" t="n">
        <x:v>0.3915364403639645</x:v>
      </x:c>
      <x:c r="X2097" s="12" t="n">
        <x:v>9.799118102682275</x:v>
      </x:c>
      <x:c r="Y2097" s="12" t="n">
        <x:v>9.782368899251352</x:v>
      </x:c>
      <x:c r="Z2097" s="12" t="n">
        <x:v>9.80060305691331</x:v>
      </x:c>
      <x:c r="AA2097" s="5" t="str">
        <x:v>SPQ001
- BP</x:v>
      </x:c>
      <x:c r="AB2097" s="6" t="b">
        <x:v>1</x:v>
      </x:c>
      <x:c r="AC2097" s="5" t="n">
        <x:v>4423</x:v>
      </x:c>
      <x:c r="AD2097" s="13" t="n">
        <x:v>121.6378069991091</x:v>
      </x:c>
      <x:c r="AE2097" s="13" t="n">
        <x:v>14.16249499818761</x:v>
      </x:c>
      <x:c r="AF2097" s="5" t="n">
        <x:v>4033</x:v>
      </x:c>
      <x:c r="AG2097" s="13" t="n">
        <x:v>121.5759586682195</x:v>
      </x:c>
      <x:c r="AH2097" s="13" t="n">
        <x:v>14.10098314160585</x:v>
      </x:c>
      <x:c r="AI2097" s="5" t="n">
        <x:v>4151</x:v>
      </x:c>
      <x:c r="AJ2097" s="5" t="str">
        <x:v>Excluded - planned or ongoing</x:v>
      </x:c>
      <x:c r="AK2097" s="5" t="n">
        <x:v>4214</x:v>
      </x:c>
      <x:c r="AL2097" s="5" t="str">
        <x:v>LUCENA - LUCBAN AERIAL</x:v>
      </x:c>
      <x:c r="AM2097" s="5" t="str">
        <x:v>Tier 1A (Direct Coloc, &lt;1 km)</x:v>
      </x:c>
      <x:c r="AN2097" s="14" t="n">
        <x:v>87.8</x:v>
      </x:c>
      <x:c r="AO2097" s="14" t="n">
        <x:v>87.80954309205613</x:v>
      </x:c>
      <x:c r="AP2097" s="14" t="n">
        <x:v>87.75030615418437</x:v>
      </x:c>
      <x:c r="AQ2097" s="14" t="n">
        <x:v>70.02</x:v>
      </x:c>
      <x:c r="AR2097" s="5" t="n">
        <x:v>137</x:v>
      </x:c>
      <x:c r="AS2097" s="11" t="str">
        <x:v>Nearest raw line excluded from fiber screening; Nearest screened line status requires confirmation</x:v>
      </x:c>
      <x:c r="AT2097" s="5" t="str">
        <x:v>Batch 3 (2,001 - 3,000)</x:v>
      </x:c>
      <x:c r="AU2097" s="5" t="n">
        <x:v>97</x:v>
      </x:c>
    </x:row>
    <x:row r="2098" ht="60" customHeight="1">
      <x:c r="A2098" s="5" t="n">
        <x:v>2094</x:v>
      </x:c>
      <x:c r="B2098" s="5" t="n">
        <x:v>3</x:v>
      </x:c>
      <x:c r="C2098" s="10" t="str">
        <x:v>1705210010</x:v>
      </x:c>
      <x:c r="D2098" s="5" t="str">
        <x:v>Casiligan</x:v>
      </x:c>
      <x:c r="E2098" s="5" t="str">
        <x:v>Pola</x:v>
      </x:c>
      <x:c r="F2098" s="5" t="str">
        <x:v>Oriental Mindoro</x:v>
      </x:c>
      <x:c r="G2098" s="11" t="str">
        <x:v>A - Node within 0.5 km</x:v>
      </x:c>
      <x:c r="H2098" s="12" t="n">
        <x:v>0.05214167631768443</x:v>
      </x:c>
      <x:c r="I2098" s="12" t="n">
        <x:v>6.5159247939795755</x:v>
      </x:c>
      <x:c r="J2098" s="12" t="n">
        <x:v>0.05214167631768443</x:v>
      </x:c>
      <x:c r="K2098" s="12" t="n">
        <x:v>0.05</x:v>
      </x:c>
      <x:c r="L2098" s="12" t="n">
        <x:v>0.0021416763176844295</x:v>
      </x:c>
      <x:c r="M2098" s="12" t="n">
        <x:v>6.55</x:v>
      </x:c>
      <x:c r="N2098" s="12" t="n">
        <x:v>-0.03407520602042435</x:v>
      </x:c>
      <x:c r="O2098" s="11" t="str">
        <x:v>POM001 - BP</x:v>
      </x:c>
      <x:c r="P2098" s="11" t="str">
        <x:v>AE</x:v>
      </x:c>
      <x:c r="Q2098" s="11" t="str">
        <x:v>Conditional - mapped route, status unverified</x:v>
      </x:c>
      <x:c r="R2098" s="11" t="str">
        <x:v>First survey: confirm node handoff, spare capacity and a feasible short route; co-location is not established.</x:v>
      </x:c>
      <x:c r="S2098" s="5" t="n">
        <x:v>13</x:v>
      </x:c>
      <x:c r="T2098" s="5" t="str">
        <x:v>MIMAROPA Region</x:v>
      </x:c>
      <x:c r="U2098" s="13" t="n">
        <x:v>13.117714</x:v>
      </x:c>
      <x:c r="V2098" s="13" t="n">
        <x:v>121.425117</x:v>
      </x:c>
      <x:c r="W2098" s="12" t="n">
        <x:v>0.052168976946215015</x:v>
      </x:c>
      <x:c r="X2098" s="12" t="n">
        <x:v>6.551521501633129</x:v>
      </x:c>
      <x:c r="Y2098" s="12" t="n">
        <x:v>6.5159247939795755</x:v>
      </x:c>
      <x:c r="Z2098" s="12" t="n">
        <x:v>6.528243462222106</x:v>
      </x:c>
      <x:c r="AA2098" s="5" t="str">
        <x:v>POM001 - BP</x:v>
      </x:c>
      <x:c r="AB2098" s="6" t="b">
        <x:v>1</x:v>
      </x:c>
      <x:c r="AC2098" s="5" t="n">
        <x:v>4447</x:v>
      </x:c>
      <x:c r="AD2098" s="13" t="n">
        <x:v>121.4255239996157</x:v>
      </x:c>
      <x:c r="AE2098" s="13" t="n">
        <x:v>13.11796500033651</x:v>
      </x:c>
      <x:c r="AF2098" s="5" t="n">
        <x:v>4145</x:v>
      </x:c>
      <x:c r="AG2098" s="13" t="n">
        <x:v>121.39887959450569</x:v>
      </x:c>
      <x:c r="AH2098" s="13" t="n">
        <x:v>13.064728393468164</x:v>
      </x:c>
      <x:c r="AI2098" s="5" t="n">
        <x:v>4145</x:v>
      </x:c>
      <x:c r="AJ2098" s="5" t="str">
        <x:v>Conditional - mapped route, status unverified</x:v>
      </x:c>
      <x:c r="AK2098" s="5" t="n">
        <x:v>4256</x:v>
      </x:c>
      <x:c r="AL2098" s="5" t="str">
        <x:v>MINDORO</x:v>
      </x:c>
      <x:c r="AM2098" s="5" t="str">
        <x:v>Tier 1A (Direct Coloc, &lt;1 km)</x:v>
      </x:c>
      <x:c r="AN2098" s="14" t="n">
        <x:v>98.3</x:v>
      </x:c>
      <x:c r="AO2098" s="14" t="n">
        <x:v>98.34714538216176</x:v>
      </x:c>
      <x:c r="AP2098" s="14" t="n">
        <x:v>98.27696118638853</x:v>
      </x:c>
      <x:c r="AQ2098" s="14" t="n">
        <x:v>70.02</x:v>
      </x:c>
      <x:c r="AR2098" s="5" t="n">
        <x:v>136</x:v>
      </x:c>
      <x:c r="AS2098" s="11" t="str">
        <x:v>Nearest screened line status requires confirmation</x:v>
      </x:c>
      <x:c r="AT2098" s="5" t="str">
        <x:v>Batch 3 (2,001 - 3,000)</x:v>
      </x:c>
      <x:c r="AU2098" s="5" t="n">
        <x:v>98</x:v>
      </x:c>
    </x:row>
    <x:row r="2099" ht="60" customHeight="1">
      <x:c r="A2099" s="5" t="n">
        <x:v>2095</x:v>
      </x:c>
      <x:c r="B2099" s="5" t="n">
        <x:v>3</x:v>
      </x:c>
      <x:c r="C2099" s="10" t="str">
        <x:v>0306914007</x:v>
      </x:c>
      <x:c r="D2099" s="5" t="str">
        <x:v>Poblacion</x:v>
      </x:c>
      <x:c r="E2099" s="5" t="str">
        <x:v>San Manuel</x:v>
      </x:c>
      <x:c r="F2099" s="5" t="str">
        <x:v>Tarlac</x:v>
      </x:c>
      <x:c r="G2099" s="11" t="str">
        <x:v>A - Node within 0.5 km</x:v>
      </x:c>
      <x:c r="H2099" s="12" t="n">
        <x:v>0.36207920941011673</x:v>
      </x:c>
      <x:c r="I2099" s="12" t="n">
        <x:v>0.08295199334706246</x:v>
      </x:c>
      <x:c r="J2099" s="12" t="n">
        <x:v>0.08295199334706246</x:v>
      </x:c>
      <x:c r="K2099" s="12" t="n">
        <x:v>0.36</x:v>
      </x:c>
      <x:c r="L2099" s="12" t="n">
        <x:v>0.0020792094101167446</x:v>
      </x:c>
      <x:c r="M2099" s="12" t="n">
        <x:v>0.06</x:v>
      </x:c>
      <x:c r="N2099" s="12" t="n">
        <x:v>0.022951993347062466</x:v>
      </x:c>
      <x:c r="O2099" s="11" t="str">
        <x:v>SLT001
- TYPE 4A</x:v>
      </x:c>
      <x:c r="P2099" s="11" t="str">
        <x:v>SAN MANUEL</x:v>
      </x:c>
      <x:c r="Q2099" s="11" t="str">
        <x:v>Stronger evidence - built or existing label</x:v>
      </x:c>
      <x:c r="R2099" s="11" t="str">
        <x:v>First survey: confirm node handoff, spare capacity and a feasible short route; co-location is not established.</x:v>
      </x:c>
      <x:c r="S2099" s="5" t="n">
        <x:v>628</x:v>
      </x:c>
      <x:c r="T2099" s="5" t="str">
        <x:v>Region III (Central Luzon)</x:v>
      </x:c>
      <x:c r="U2099" s="13" t="n">
        <x:v>15.799738</x:v>
      </x:c>
      <x:c r="V2099" s="13" t="n">
        <x:v>120.608091</x:v>
      </x:c>
      <x:c r="W2099" s="12" t="n">
        <x:v>0.36383633089825296</x:v>
      </x:c>
      <x:c r="X2099" s="12" t="n">
        <x:v>0.05659814497280815</x:v>
      </x:c>
      <x:c r="Y2099" s="12" t="n">
        <x:v>0.039343460675961776</x:v>
      </x:c>
      <x:c r="Z2099" s="12" t="n">
        <x:v>0.08295199334706246</x:v>
      </x:c>
      <x:c r="AA2099" s="5" t="str">
        <x:v>SLT001
- TYPE 4A</x:v>
      </x:c>
      <x:c r="AB2099" s="6" t="b">
        <x:v>1</x:v>
      </x:c>
      <x:c r="AC2099" s="5" t="n">
        <x:v>3897</x:v>
      </x:c>
      <x:c r="AD2099" s="13" t="n">
        <x:v>120.607944</x:v>
      </x:c>
      <x:c r="AE2099" s="13" t="n">
        <x:v>15.796469</x:v>
      </x:c>
      <x:c r="AF2099" s="5" t="n">
        <x:v>3459</x:v>
      </x:c>
      <x:c r="AG2099" s="13" t="n">
        <x:v>120.60731796328918</x:v>
      </x:c>
      <x:c r="AH2099" s="13" t="n">
        <x:v>15.799779722726862</x:v>
      </x:c>
      <x:c r="AI2099" s="5" t="n">
        <x:v>2873</x:v>
      </x:c>
      <x:c r="AJ2099" s="5" t="str">
        <x:v>Excluded - no cable or not built</x:v>
      </x:c>
      <x:c r="AK2099" s="5" t="n">
        <x:v>3459</x:v>
      </x:c>
      <x:c r="AL2099" s="5" t="str">
        <x:v>SAN MANUEL</x:v>
      </x:c>
      <x:c r="AM2099" s="5" t="str">
        <x:v>Tier 1A (Direct Coloc, &lt;1 km)</x:v>
      </x:c>
      <x:c r="AN2099" s="14" t="n">
        <x:v>98.6</x:v>
      </x:c>
      <x:c r="AO2099" s="14" t="n">
        <x:v>98.69204367171575</x:v>
      </x:c>
      <x:c r="AP2099" s="14" t="n">
        <x:v>98.63059519095047</x:v>
      </x:c>
      <x:c r="AQ2099" s="14" t="n">
        <x:v>70.02</x:v>
      </x:c>
      <x:c r="AR2099" s="5" t="n">
        <x:v>124</x:v>
      </x:c>
      <x:c r="AS2099" s="11" t="str">
        <x:v>Nearest raw line excluded from fiber screening</x:v>
      </x:c>
      <x:c r="AT2099" s="5" t="str">
        <x:v>Batch 3 (2,001 - 3,000)</x:v>
      </x:c>
      <x:c r="AU2099" s="5" t="n">
        <x:v>99</x:v>
      </x:c>
    </x:row>
    <x:row r="2100" ht="60" customHeight="1">
      <x:c r="A2100" s="5" t="n">
        <x:v>2096</x:v>
      </x:c>
      <x:c r="B2100" s="5" t="n">
        <x:v>3</x:v>
      </x:c>
      <x:c r="C2100" s="10" t="str">
        <x:v>0331400014</x:v>
      </x:c>
      <x:c r="D2100" s="5" t="str">
        <x:v>New Cabalan</x:v>
      </x:c>
      <x:c r="E2100" s="5" t="str">
        <x:v>City of Olongapo</x:v>
      </x:c>
      <x:c r="F2100" s="5" t="str">
        <x:v>Zambales</x:v>
      </x:c>
      <x:c r="G2100" s="11" t="str">
        <x:v>C - Line within 0.5 km; node over 1 km</x:v>
      </x:c>
      <x:c r="H2100" s="12" t="n">
        <x:v>1.2231610415214225</x:v>
      </x:c>
      <x:c r="I2100" s="12" t="n">
        <x:v>0.05057284558657102</x:v>
      </x:c>
      <x:c r="J2100" s="12" t="n">
        <x:v>0.05057284558657102</x:v>
      </x:c>
      <x:c r="K2100" s="12" t="n">
        <x:v>1.22</x:v>
      </x:c>
      <x:c r="L2100" s="12" t="n">
        <x:v>0.003161041521422492</x:v>
      </x:c>
      <x:c r="M2100" s="12" t="n">
        <x:v>0.18</x:v>
      </x:c>
      <x:c r="N2100" s="12" t="n">
        <x:v>-0.12942715441342897</x:v>
      </x:c>
      <x:c r="O2100" s="11" t="str">
        <x:v>OLZ002 - BP</x:v>
      </x:c>
      <x:c r="P2100" s="11" t="str">
        <x:v>Layac - Olongapo AERIAL</x:v>
      </x:c>
      <x:c r="Q2100" s="11" t="str">
        <x:v>Conditional - mapped route, status unverified</x:v>
      </x:c>
      <x:c r="R2100" s="11" t="str">
        <x:v>Locate an authorized closure or handhole and confirm splicing/capacity; nearby cable alone is insufficient.</x:v>
      </x:c>
      <x:c r="S2100" s="5" t="n">
        <x:v>2317</x:v>
      </x:c>
      <x:c r="T2100" s="5" t="str">
        <x:v>Region III (Central Luzon)</x:v>
      </x:c>
      <x:c r="U2100" s="13" t="n">
        <x:v>14.849576</x:v>
      </x:c>
      <x:c r="V2100" s="13" t="n">
        <x:v>120.335374</x:v>
      </x:c>
      <x:c r="W2100" s="12" t="n">
        <x:v>1.2216009279429498</x:v>
      </x:c>
      <x:c r="X2100" s="12" t="n">
        <x:v>0.05302947930440892</x:v>
      </x:c>
      <x:c r="Y2100" s="12" t="n">
        <x:v>0.05057284558657102</x:v>
      </x:c>
      <x:c r="Z2100" s="12" t="n">
        <x:v>0.059962310168745904</x:v>
      </x:c>
      <x:c r="AA2100" s="5" t="str">
        <x:v>OLZ002 - BP</x:v>
      </x:c>
      <x:c r="AB2100" s="6" t="b">
        <x:v>1</x:v>
      </x:c>
      <x:c r="AC2100" s="5" t="n">
        <x:v>3911</x:v>
      </x:c>
      <x:c r="AD2100" s="13" t="n">
        <x:v>120.324066</x:v>
      </x:c>
      <x:c r="AE2100" s="13" t="n">
        <x:v>14.850682</x:v>
      </x:c>
      <x:c r="AF2100" s="5" t="n">
        <x:v>3185</x:v>
      </x:c>
      <x:c r="AG2100" s="13" t="n">
        <x:v>120.33491480471706</x:v>
      </x:c>
      <x:c r="AH2100" s="13" t="n">
        <x:v>14.84947900820172</x:v>
      </x:c>
      <x:c r="AI2100" s="5" t="n">
        <x:v>3402</x:v>
      </x:c>
      <x:c r="AJ2100" s="5" t="str">
        <x:v>Conditional - mapped route, status unverified</x:v>
      </x:c>
      <x:c r="AK2100" s="5" t="n">
        <x:v>2173</x:v>
      </x:c>
      <x:c r="AL2100" s="5" t="str">
        <x:v>Path Measure</x:v>
      </x:c>
      <x:c r="AM2100" s="5" t="str">
        <x:v>Tier 1B (Micro Drop, 1-3 km)</x:v>
      </x:c>
      <x:c r="AN2100" s="14" t="n">
        <x:v>76.6</x:v>
      </x:c>
      <x:c r="AO2100" s="14" t="n">
        <x:v>76.58661086826304</x:v>
      </x:c>
      <x:c r="AP2100" s="14" t="n">
        <x:v>76.51648680502174</x:v>
      </x:c>
      <x:c r="AQ2100" s="14" t="n">
        <x:v>70.02</x:v>
      </x:c>
      <x:c r="AR2100" s="5" t="n">
        <x:v>2752</x:v>
      </x:c>
      <x:c r="AS2100" s="11" t="str">
        <x:v>Vertex distance not reproduced within 0.011 km; Nearest screened line status requires confirmation</x:v>
      </x:c>
      <x:c r="AT2100" s="5" t="str">
        <x:v>Batch 3 (2,001 - 3,000)</x:v>
      </x:c>
      <x:c r="AU2100" s="5" t="n">
        <x:v>100</x:v>
      </x:c>
    </x:row>
    <x:row r="2101" ht="60" customHeight="1">
      <x:c r="A2101" s="5" t="n">
        <x:v>2097</x:v>
      </x:c>
      <x:c r="B2101" s="5" t="n">
        <x:v>3</x:v>
      </x:c>
      <x:c r="C2101" s="10" t="str">
        <x:v>0401031029</x:v>
      </x:c>
      <x:c r="D2101" s="5" t="str">
        <x:v>Natatas</x:v>
      </x:c>
      <x:c r="E2101" s="5" t="str">
        <x:v>City of Tanauan</x:v>
      </x:c>
      <x:c r="F2101" s="5" t="str">
        <x:v>Batangas</x:v>
      </x:c>
      <x:c r="G2101" s="11" t="str">
        <x:v>B - Node 0.5-1 km</x:v>
      </x:c>
      <x:c r="H2101" s="12" t="n">
        <x:v>0.8726611674689206</x:v>
      </x:c>
      <x:c r="I2101" s="12" t="n">
        <x:v>3.1358263593200064</x:v>
      </x:c>
      <x:c r="J2101" s="12" t="n">
        <x:v>0.8726611674689206</x:v>
      </x:c>
      <x:c r="K2101" s="12" t="n">
        <x:v>0.87</x:v>
      </x:c>
      <x:c r="L2101" s="12" t="n">
        <x:v>0.0026611674689206444</x:v>
      </x:c>
      <x:c r="M2101" s="12" t="n">
        <x:v>3.2</x:v>
      </x:c>
      <x:c r="N2101" s="12" t="n">
        <x:v>-0.06417364067999376</x:v>
      </x:c>
      <x:c r="O2101" s="11" t="str">
        <x:v>TNB002 - PM</x:v>
      </x:c>
      <x:c r="P2101" s="11" t="str">
        <x:v>AE TNB001 TO STB001</x:v>
      </x:c>
      <x:c r="Q2101" s="11" t="str">
        <x:v>Conditional - mapped route, status unverified</x:v>
      </x:c>
      <x:c r="R2101" s="11" t="str">
        <x:v>Survey a short node lateral; confirm port/fiber capacity, access and route.</x:v>
      </x:c>
      <x:c r="S2101" s="5" t="n">
        <x:v>1712</x:v>
      </x:c>
      <x:c r="T2101" s="5" t="str">
        <x:v>Region IV-A (CALABARZON)</x:v>
      </x:c>
      <x:c r="U2101" s="13" t="n">
        <x:v>14.082517</x:v>
      </x:c>
      <x:c r="V2101" s="13" t="n">
        <x:v>121.119162</x:v>
      </x:c>
      <x:c r="W2101" s="12" t="n">
        <x:v>0.8725762128411096</x:v>
      </x:c>
      <x:c r="X2101" s="12" t="n">
        <x:v>3.131738201055308</x:v>
      </x:c>
      <x:c r="Y2101" s="12" t="n">
        <x:v>3.1358263593200064</x:v>
      </x:c>
      <x:c r="Z2101" s="12" t="n">
        <x:v>3.3098236026268393</x:v>
      </x:c>
      <x:c r="AA2101" s="5" t="str">
        <x:v>TNB002 - PM</x:v>
      </x:c>
      <x:c r="AB2101" s="6" t="b">
        <x:v>1</x:v>
      </x:c>
      <x:c r="AC2101" s="5" t="n">
        <x:v>4316</x:v>
      </x:c>
      <x:c r="AD2101" s="13" t="n">
        <x:v>121.1118990050868</x:v>
      </x:c>
      <x:c r="AE2101" s="13" t="n">
        <x:v>14.07906000298159</x:v>
      </x:c>
      <x:c r="AF2101" s="5" t="n">
        <x:v>4066</x:v>
      </x:c>
      <x:c r="AG2101" s="13" t="n">
        <x:v>121.1481684250018</x:v>
      </x:c>
      <x:c r="AH2101" s="13" t="n">
        <x:v>14.08381233635804</x:v>
      </x:c>
      <x:c r="AI2101" s="5" t="n">
        <x:v>4066</x:v>
      </x:c>
      <x:c r="AJ2101" s="5" t="str">
        <x:v>Conditional - mapped route, status unverified</x:v>
      </x:c>
      <x:c r="AK2101" s="5" t="n">
        <x:v>4189</x:v>
      </x:c>
      <x:c r="AL2101" s="5" t="str">
        <x:v>STO. TOMAS - TANAUAN</x:v>
      </x:c>
      <x:c r="AM2101" s="5" t="str">
        <x:v>Tier 1A (Direct Coloc, &lt;1 km)</x:v>
      </x:c>
      <x:c r="AN2101" s="14" t="n">
        <x:v>74.8</x:v>
      </x:c>
      <x:c r="AO2101" s="14" t="n">
        <x:v>74.82635675785653</x:v>
      </x:c>
      <x:c r="AP2101" s="14" t="n">
        <x:v>74.76001103291384</x:v>
      </x:c>
      <x:c r="AQ2101" s="14" t="n">
        <x:v>70.02</x:v>
      </x:c>
      <x:c r="AR2101" s="5" t="n">
        <x:v>497</x:v>
      </x:c>
      <x:c r="AS2101" s="11" t="str">
        <x:v>Vertex distance not reproduced within 0.011 km; Nearest screened line status requires confirmation</x:v>
      </x:c>
      <x:c r="AT2101" s="5" t="str">
        <x:v>Batch 3 (2,001 - 3,000)</x:v>
      </x:c>
      <x:c r="AU2101" s="5" t="n">
        <x:v>101</x:v>
      </x:c>
    </x:row>
    <x:row r="2102" ht="60" customHeight="1">
      <x:c r="A2102" s="5" t="n">
        <x:v>2098</x:v>
      </x:c>
      <x:c r="B2102" s="5" t="n">
        <x:v>3</x:v>
      </x:c>
      <x:c r="C2102" s="10" t="str">
        <x:v>0306909011</x:v>
      </x:c>
      <x:c r="D2102" s="5" t="str">
        <x:v>Camangaan East</x:v>
      </x:c>
      <x:c r="E2102" s="5" t="str">
        <x:v>Moncada</x:v>
      </x:c>
      <x:c r="F2102" s="5" t="str">
        <x:v>Tarlac</x:v>
      </x:c>
      <x:c r="G2102" s="11" t="str">
        <x:v>A - Node within 0.5 km</x:v>
      </x:c>
      <x:c r="H2102" s="12" t="n">
        <x:v>0.47739559384922703</x:v>
      </x:c>
      <x:c r="I2102" s="12" t="n">
        <x:v>0.05507190893279366</x:v>
      </x:c>
      <x:c r="J2102" s="12" t="n">
        <x:v>0.05507190893279366</x:v>
      </x:c>
      <x:c r="K2102" s="12" t="n">
        <x:v>0.48</x:v>
      </x:c>
      <x:c r="L2102" s="12" t="n">
        <x:v>-0.0026044061507729532</x:v>
      </x:c>
      <x:c r="M2102" s="12" t="n">
        <x:v>0.13</x:v>
      </x:c>
      <x:c r="N2102" s="12" t="n">
        <x:v>-0.07492809106720635</x:v>
      </x:c>
      <x:c r="O2102" s="11" t="str">
        <x:v>MCT001
- PM</x:v>
      </x:c>
      <x:c r="P2102" s="11" t="str">
        <x:v>MONCADA</x:v>
      </x:c>
      <x:c r="Q2102" s="11" t="str">
        <x:v>Stronger evidence - built or existing label</x:v>
      </x:c>
      <x:c r="R2102" s="11" t="str">
        <x:v>First survey: confirm node handoff, spare capacity and a feasible short route; co-location is not established.</x:v>
      </x:c>
      <x:c r="S2102" s="5" t="n">
        <x:v>883</x:v>
      </x:c>
      <x:c r="T2102" s="5" t="str">
        <x:v>Region III (Central Luzon)</x:v>
      </x:c>
      <x:c r="U2102" s="13" t="n">
        <x:v>15.72637</x:v>
      </x:c>
      <x:c r="V2102" s="13" t="n">
        <x:v>120.571667</x:v>
      </x:c>
      <x:c r="W2102" s="12" t="n">
        <x:v>0.47921721397448674</x:v>
      </x:c>
      <x:c r="X2102" s="12" t="n">
        <x:v>0.06601225988381784</x:v>
      </x:c>
      <x:c r="Y2102" s="12" t="n">
        <x:v>0.05507190893279366</x:v>
      </x:c>
      <x:c r="Z2102" s="12" t="n">
        <x:v>0.05507190893279366</x:v>
      </x:c>
      <x:c r="AA2102" s="5" t="str">
        <x:v>MCT001
- PM</x:v>
      </x:c>
      <x:c r="AB2102" s="6" t="b">
        <x:v>1</x:v>
      </x:c>
      <x:c r="AC2102" s="5" t="n">
        <x:v>3892</x:v>
      </x:c>
      <x:c r="AD2102" s="13" t="n">
        <x:v>120.573502</x:v>
      </x:c>
      <x:c r="AE2102" s="13" t="n">
        <x:v>15.72243888888889</x:v>
      </x:c>
      <x:c r="AF2102" s="5" t="n">
        <x:v>3457</x:v>
      </x:c>
      <x:c r="AG2102" s="13" t="n">
        <x:v>120.57115921514065</x:v>
      </x:c>
      <x:c r="AH2102" s="13" t="n">
        <x:v>15.726293871455317</x:v>
      </x:c>
      <x:c r="AI2102" s="5" t="n">
        <x:v>3457</x:v>
      </x:c>
      <x:c r="AJ2102" s="5" t="str">
        <x:v>Stronger evidence - built or existing label</x:v>
      </x:c>
      <x:c r="AK2102" s="5" t="n">
        <x:v>3457</x:v>
      </x:c>
      <x:c r="AL2102" s="5" t="str">
        <x:v>MONCADA</x:v>
      </x:c>
      <x:c r="AM2102" s="5" t="str">
        <x:v>Tier 1A (Direct Coloc, &lt;1 km)</x:v>
      </x:c>
      <x:c r="AN2102" s="14" t="n">
        <x:v>95.2</x:v>
      </x:c>
      <x:c r="AO2102" s="14" t="n">
        <x:v>95.21437889662113</x:v>
      </x:c>
      <x:c r="AP2102" s="14" t="n">
        <x:v>95.28838863472004</x:v>
      </x:c>
      <x:c r="AQ2102" s="14" t="n">
        <x:v>70.01</x:v>
      </x:c>
      <x:c r="AR2102" s="5" t="n">
        <x:v>137</x:v>
      </x:c>
      <x:c r="AS2102" s="11" t="str">
        <x:v>Vertex distance not reproduced within 0.011 km; Within 50 m of a screening threshold</x:v>
      </x:c>
      <x:c r="AT2102" s="5" t="str">
        <x:v>Batch 3 (2,001 - 3,000)</x:v>
      </x:c>
      <x:c r="AU2102" s="5" t="n">
        <x:v>102</x:v>
      </x:c>
    </x:row>
    <x:row r="2103" ht="60" customHeight="1">
      <x:c r="A2103" s="5" t="n">
        <x:v>2099</x:v>
      </x:c>
      <x:c r="B2103" s="5" t="n">
        <x:v>3</x:v>
      </x:c>
      <x:c r="C2103" s="10" t="str">
        <x:v>0401008017</x:v>
      </x:c>
      <x:c r="D2103" s="5" t="str">
        <x:v>Barangay 2</x:v>
      </x:c>
      <x:c r="E2103" s="5" t="str">
        <x:v>Calatagan</x:v>
      </x:c>
      <x:c r="F2103" s="5" t="str">
        <x:v>Batangas</x:v>
      </x:c>
      <x:c r="G2103" s="11" t="str">
        <x:v>A - Node within 0.5 km</x:v>
      </x:c>
      <x:c r="H2103" s="12" t="n">
        <x:v>0.3373138766573868</x:v>
      </x:c>
      <x:c r="I2103" s="12" t="n">
        <x:v>0.19812487161562728</x:v>
      </x:c>
      <x:c r="J2103" s="12" t="n">
        <x:v>0.19812487161562728</x:v>
      </x:c>
      <x:c r="K2103" s="12" t="n">
        <x:v>0.34</x:v>
      </x:c>
      <x:c r="L2103" s="12" t="n">
        <x:v>-0.0026861233426132003</x:v>
      </x:c>
      <x:c r="M2103" s="12" t="n">
        <x:v>0.52</x:v>
      </x:c>
      <x:c r="N2103" s="12" t="n">
        <x:v>-0.3218751283843727</x:v>
      </x:c>
      <x:c r="O2103" s="11" t="str">
        <x:v>CTG001
- BP</x:v>
      </x:c>
      <x:c r="P2103" s="11" t="str">
        <x:v>BALAYAN - CALATAGAN</x:v>
      </x:c>
      <x:c r="Q2103" s="11" t="str">
        <x:v>Stronger evidence - built or existing label</x:v>
      </x:c>
      <x:c r="R2103" s="11" t="str">
        <x:v>First survey: confirm node handoff, spare capacity and a feasible short route; co-location is not established.</x:v>
      </x:c>
      <x:c r="S2103" s="5" t="n">
        <x:v>572</x:v>
      </x:c>
      <x:c r="T2103" s="5" t="str">
        <x:v>Region IV-A (CALABARZON)</x:v>
      </x:c>
      <x:c r="U2103" s="13" t="n">
        <x:v>13.833123</x:v>
      </x:c>
      <x:c r="V2103" s="13" t="n">
        <x:v>120.629968</x:v>
      </x:c>
      <x:c r="W2103" s="12" t="n">
        <x:v>0.3390086177909513</x:v>
      </x:c>
      <x:c r="X2103" s="12" t="n">
        <x:v>0.19800913790869706</x:v>
      </x:c>
      <x:c r="Y2103" s="12" t="n">
        <x:v>0.19812487161562728</x:v>
      </x:c>
      <x:c r="Z2103" s="12" t="n">
        <x:v>0.19812487161562728</x:v>
      </x:c>
      <x:c r="AA2103" s="5" t="str">
        <x:v>CTG001
- BP</x:v>
      </x:c>
      <x:c r="AB2103" s="6" t="b">
        <x:v>1</x:v>
      </x:c>
      <x:c r="AC2103" s="5" t="n">
        <x:v>4273</x:v>
      </x:c>
      <x:c r="AD2103" s="13" t="n">
        <x:v>120.629834</x:v>
      </x:c>
      <x:c r="AE2103" s="13" t="n">
        <x:v>13.830077</x:v>
      </x:c>
      <x:c r="AF2103" s="5" t="n">
        <x:v>4168</x:v>
      </x:c>
      <x:c r="AG2103" s="13" t="n">
        <x:v>120.63169290131</x:v>
      </x:c>
      <x:c r="AH2103" s="13" t="n">
        <x:v>13.83372784719622</x:v>
      </x:c>
      <x:c r="AI2103" s="5" t="n">
        <x:v>4168</x:v>
      </x:c>
      <x:c r="AJ2103" s="5" t="str">
        <x:v>Stronger evidence - built or existing label</x:v>
      </x:c>
      <x:c r="AK2103" s="5" t="n">
        <x:v>4168</x:v>
      </x:c>
      <x:c r="AL2103" s="5" t="str">
        <x:v>BALAYAN - CALATAGAN</x:v>
      </x:c>
      <x:c r="AM2103" s="5" t="str">
        <x:v>Tier 1A (Direct Coloc, &lt;1 km)</x:v>
      </x:c>
      <x:c r="AN2103" s="14" t="n">
        <x:v>99.3</x:v>
      </x:c>
      <x:c r="AO2103" s="14" t="n">
        <x:v>99.28529928432785</x:v>
      </x:c>
      <x:c r="AP2103" s="14" t="n">
        <x:v>99.36527886033886</x:v>
      </x:c>
      <x:c r="AQ2103" s="14" t="n">
        <x:v>70.01</x:v>
      </x:c>
      <x:c r="AR2103" s="5" t="n">
        <x:v>121</x:v>
      </x:c>
      <x:c r="AS2103" s="11" t="str">
        <x:v>Vertex distance not reproduced within 0.011 km</x:v>
      </x:c>
      <x:c r="AT2103" s="5" t="str">
        <x:v>Batch 3 (2,001 - 3,000)</x:v>
      </x:c>
      <x:c r="AU2103" s="5" t="n">
        <x:v>103</x:v>
      </x:c>
    </x:row>
    <x:row r="2104" ht="60" customHeight="1">
      <x:c r="A2104" s="5" t="n">
        <x:v>2100</x:v>
      </x:c>
      <x:c r="B2104" s="5" t="n">
        <x:v>3</x:v>
      </x:c>
      <x:c r="C2104" s="10" t="str">
        <x:v>0402106051</x:v>
      </x:c>
      <x:c r="D2104" s="5" t="str">
        <x:v>Fatima II</x:v>
      </x:c>
      <x:c r="E2104" s="5" t="str">
        <x:v>City of Dasmariñas</x:v>
      </x:c>
      <x:c r="F2104" s="5" t="str">
        <x:v>Cavite</x:v>
      </x:c>
      <x:c r="G2104" s="11" t="str">
        <x:v>D - Other node or line within 3 km</x:v>
      </x:c>
      <x:c r="H2104" s="12" t="n">
        <x:v>1.304426626334323</x:v>
      </x:c>
      <x:c r="I2104" s="12" t="n">
        <x:v>0.8845732806141045</x:v>
      </x:c>
      <x:c r="J2104" s="12" t="n">
        <x:v>0.8845732806141045</x:v>
      </x:c>
      <x:c r="K2104" s="12" t="n">
        <x:v>1.3</x:v>
      </x:c>
      <x:c r="L2104" s="12" t="n">
        <x:v>0.004426626334322892</x:v>
      </x:c>
      <x:c r="M2104" s="12" t="n">
        <x:v>0.92</x:v>
      </x:c>
      <x:c r="N2104" s="12" t="n">
        <x:v>-0.03542671938589559</x:v>
      </x:c>
      <x:c r="O2104" s="11" t="str">
        <x:v>TRC002
- TYPE 3</x:v>
      </x:c>
      <x:c r="P2104" s="11" t="str">
        <x:v>NCC001 TO TGY001</x:v>
      </x:c>
      <x:c r="Q2104" s="11" t="str">
        <x:v>Conditional - mapped route, status unverified</x:v>
      </x:c>
      <x:c r="R2104" s="11" t="str">
        <x:v>Compare a routed node lateral with an approved line tap; survey crossings and permissions.</x:v>
      </x:c>
      <x:c r="S2104" s="5" t="n">
        <x:v>3495</x:v>
      </x:c>
      <x:c r="T2104" s="5" t="str">
        <x:v>Region IV-A (CALABARZON)</x:v>
      </x:c>
      <x:c r="U2104" s="13" t="n">
        <x:v>14.300171</x:v>
      </x:c>
      <x:c r="V2104" s="13" t="n">
        <x:v>120.920346</x:v>
      </x:c>
      <x:c r="W2104" s="12" t="n">
        <x:v>1.3048555280614293</x:v>
      </x:c>
      <x:c r="X2104" s="12" t="n">
        <x:v>0.8983492796739865</x:v>
      </x:c>
      <x:c r="Y2104" s="12" t="n">
        <x:v>0.8845732806141045</x:v>
      </x:c>
      <x:c r="Z2104" s="12" t="n">
        <x:v>3.0037554777962443</x:v>
      </x:c>
      <x:c r="AA2104" s="5" t="str">
        <x:v>TRC002
- TYPE 3</x:v>
      </x:c>
      <x:c r="AB2104" s="6" t="b">
        <x:v>1</x:v>
      </x:c>
      <x:c r="AC2104" s="5" t="n">
        <x:v>4522</x:v>
      </x:c>
      <x:c r="AD2104" s="13" t="n">
        <x:v>120.909951</x:v>
      </x:c>
      <x:c r="AE2104" s="13" t="n">
        <x:v>14.294151</x:v>
      </x:c>
      <x:c r="AF2104" s="5" t="n">
        <x:v>4013</x:v>
      </x:c>
      <x:c r="AG2104" s="13" t="n">
        <x:v>120.92001821250305</x:v>
      </x:c>
      <x:c r="AH2104" s="13" t="n">
        <x:v>14.292182479536063</x:v>
      </x:c>
      <x:c r="AI2104" s="5" t="n">
        <x:v>4013</x:v>
      </x:c>
      <x:c r="AJ2104" s="5" t="str">
        <x:v>Conditional - mapped route, status unverified</x:v>
      </x:c>
      <x:c r="AK2104" s="5" t="n">
        <x:v>4206</x:v>
      </x:c>
      <x:c r="AL2104" s="5" t="str">
        <x:v>TRECE MARTIRES</x:v>
      </x:c>
      <x:c r="AM2104" s="5" t="str">
        <x:v>Tier 1B (Micro Drop, 1-3 km)</x:v>
      </x:c>
      <x:c r="AN2104" s="14" t="n">
        <x:v>74.7</x:v>
      </x:c>
      <x:c r="AO2104" s="14" t="n">
        <x:v>74.83443410015097</x:v>
      </x:c>
      <x:c r="AP2104" s="14" t="n">
        <x:v>74.7388387072231</x:v>
      </x:c>
      <x:c r="AQ2104" s="14" t="n">
        <x:v>70.01</x:v>
      </x:c>
      <x:c r="AR2104" s="5" t="n">
        <x:v>400</x:v>
      </x:c>
      <x:c r="AS2104" s="11" t="str">
        <x:v>Vertex distance not reproduced within 0.011 km; Nearest screened line status requires confirmation</x:v>
      </x:c>
      <x:c r="AT2104" s="5" t="str">
        <x:v>Batch 3 (2,001 - 3,000)</x:v>
      </x:c>
      <x:c r="AU2104" s="5" t="n">
        <x:v>104</x:v>
      </x:c>
    </x:row>
    <x:row r="2105" ht="60" customHeight="1">
      <x:c r="A2105" s="5" t="n">
        <x:v>2101</x:v>
      </x:c>
      <x:c r="B2105" s="5" t="n">
        <x:v>3</x:v>
      </x:c>
      <x:c r="C2105" s="10" t="str">
        <x:v>0307105009</x:v>
      </x:c>
      <x:c r="D2105" s="5" t="str">
        <x:v>Zone 1 Pob.</x:v>
      </x:c>
      <x:c r="E2105" s="5" t="str">
        <x:v>Iba</x:v>
      </x:c>
      <x:c r="F2105" s="5" t="str">
        <x:v>Zambales</x:v>
      </x:c>
      <x:c r="G2105" s="11" t="str">
        <x:v>A - Node within 0.5 km</x:v>
      </x:c>
      <x:c r="H2105" s="12" t="n">
        <x:v>0.2275487409246134</x:v>
      </x:c>
      <x:c r="I2105" s="12" t="n">
        <x:v>0.08663119893619686</x:v>
      </x:c>
      <x:c r="J2105" s="12" t="n">
        <x:v>0.08663119893619686</x:v>
      </x:c>
      <x:c r="K2105" s="12" t="n">
        <x:v>0.23</x:v>
      </x:c>
      <x:c r="L2105" s="12" t="n">
        <x:v>-0.002451259075386597</x:v>
      </x:c>
      <x:c r="M2105" s="12" t="n">
        <x:v>0.09</x:v>
      </x:c>
      <x:c r="N2105" s="12" t="n">
        <x:v>-0.003368801063803134</x:v>
      </x:c>
      <x:c r="O2105" s="11" t="str">
        <x:v>IBZ001 - TYPE 2</x:v>
      </x:c>
      <x:c r="P2105" s="11" t="str">
        <x:v>IBA TO SANTA CRUZ</x:v>
      </x:c>
      <x:c r="Q2105" s="11" t="str">
        <x:v>Conditional - mapped route, status unverified</x:v>
      </x:c>
      <x:c r="R2105" s="11" t="str">
        <x:v>First survey: confirm node handoff, spare capacity and a feasible short route; co-location is not established.</x:v>
      </x:c>
      <x:c r="S2105" s="5" t="n">
        <x:v>321</x:v>
      </x:c>
      <x:c r="T2105" s="5" t="str">
        <x:v>Region III (Central Luzon)</x:v>
      </x:c>
      <x:c r="U2105" s="13" t="n">
        <x:v>15.328542</x:v>
      </x:c>
      <x:c r="V2105" s="13" t="n">
        <x:v>119.976295</x:v>
      </x:c>
      <x:c r="W2105" s="12" t="n">
        <x:v>0.2279828696517217</x:v>
      </x:c>
      <x:c r="X2105" s="12" t="n">
        <x:v>0.09244497746712893</x:v>
      </x:c>
      <x:c r="Y2105" s="12" t="n">
        <x:v>0.08663119893619686</x:v>
      </x:c>
      <x:c r="Z2105" s="12" t="n">
        <x:v>0.0898367786738981</x:v>
      </x:c>
      <x:c r="AA2105" s="5" t="str">
        <x:v>IBZ001 - TYPE 2</x:v>
      </x:c>
      <x:c r="AB2105" s="6" t="b">
        <x:v>1</x:v>
      </x:c>
      <x:c r="AC2105" s="5" t="n">
        <x:v>3908</x:v>
      </x:c>
      <x:c r="AD2105" s="13" t="n">
        <x:v>119.9777630003091</x:v>
      </x:c>
      <x:c r="AE2105" s="13" t="n">
        <x:v>15.327059000731</x:v>
      </x:c>
      <x:c r="AF2105" s="5" t="n">
        <x:v>3258</x:v>
      </x:c>
      <x:c r="AG2105" s="13" t="n">
        <x:v>119.97596418825349</x:v>
      </x:c>
      <x:c r="AH2105" s="13" t="n">
        <x:v>15.32782793490917</x:v>
      </x:c>
      <x:c r="AI2105" s="5" t="n">
        <x:v>3258</x:v>
      </x:c>
      <x:c r="AJ2105" s="5" t="str">
        <x:v>Conditional - mapped route, status unverified</x:v>
      </x:c>
      <x:c r="AK2105" s="5" t="n">
        <x:v>3334</x:v>
      </x:c>
      <x:c r="AL2105" s="5" t="str">
        <x:v>IBA MUNICIPALITY</x:v>
      </x:c>
      <x:c r="AM2105" s="5" t="str">
        <x:v>Tier 1A (Direct Coloc, &lt;1 km)</x:v>
      </x:c>
      <x:c r="AN2105" s="14" t="n">
        <x:v>100</x:v>
      </x:c>
      <x:c r="AO2105" s="14" t="n">
        <x:v>100</x:v>
      </x:c>
      <x:c r="AP2105" s="14" t="n">
        <x:v>100</x:v>
      </x:c>
      <x:c r="AQ2105" s="14" t="n">
        <x:v>70.01</x:v>
      </x:c>
      <x:c r="AR2105" s="5" t="n">
        <x:v>199</x:v>
      </x:c>
      <x:c r="AS2105" s="11" t="str">
        <x:v>Nearest screened line status requires confirmation</x:v>
      </x:c>
      <x:c r="AT2105" s="5" t="str">
        <x:v>Batch 3 (2,001 - 3,000)</x:v>
      </x:c>
      <x:c r="AU2105" s="5" t="n">
        <x:v>105</x:v>
      </x:c>
    </x:row>
    <x:row r="2106" ht="60" customHeight="1">
      <x:c r="A2106" s="5" t="n">
        <x:v>2102</x:v>
      </x:c>
      <x:c r="B2106" s="5" t="n">
        <x:v>3</x:v>
      </x:c>
      <x:c r="C2106" s="10" t="str">
        <x:v>0402117014</x:v>
      </x:c>
      <x:c r="D2106" s="5" t="str">
        <x:v>Ligtong IV</x:v>
      </x:c>
      <x:c r="E2106" s="5" t="str">
        <x:v>Rosario</x:v>
      </x:c>
      <x:c r="F2106" s="5" t="str">
        <x:v>Cavite</x:v>
      </x:c>
      <x:c r="G2106" s="11" t="str">
        <x:v>D - Other node or line within 3 km</x:v>
      </x:c>
      <x:c r="H2106" s="12" t="n">
        <x:v>2.070582448030925</x:v>
      </x:c>
      <x:c r="I2106" s="12" t="n">
        <x:v>0.9254712242330545</x:v>
      </x:c>
      <x:c r="J2106" s="12" t="n">
        <x:v>0.9254712242330545</x:v>
      </x:c>
      <x:c r="K2106" s="12" t="n">
        <x:v>2.08</x:v>
      </x:c>
      <x:c r="L2106" s="12" t="n">
        <x:v>-0.0094175519690749</x:v>
      </x:c>
      <x:c r="M2106" s="12" t="n">
        <x:v>0.9</x:v>
      </x:c>
      <x:c r="N2106" s="12" t="n">
        <x:v>0.02547122423305448</x:v>
      </x:c>
      <x:c r="O2106" s="11" t="str">
        <x:v>TRC001
 - TYPE 3</x:v>
      </x:c>
      <x:c r="P2106" s="11" t="str">
        <x:v>PSG001 RELIANCE TO NCC001</x:v>
      </x:c>
      <x:c r="Q2106" s="11" t="str">
        <x:v>Conditional - mapped route, status unverified</x:v>
      </x:c>
      <x:c r="R2106" s="11" t="str">
        <x:v>Compare a routed node lateral with an approved line tap; survey crossings and permissions.</x:v>
      </x:c>
      <x:c r="S2106" s="5" t="n">
        <x:v>3534</x:v>
      </x:c>
      <x:c r="T2106" s="5" t="str">
        <x:v>Region IV-A (CALABARZON)</x:v>
      </x:c>
      <x:c r="U2106" s="13" t="n">
        <x:v>14.414629</x:v>
      </x:c>
      <x:c r="V2106" s="13" t="n">
        <x:v>120.871258</x:v>
      </x:c>
      <x:c r="W2106" s="12" t="n">
        <x:v>2.0779089503446166</x:v>
      </x:c>
      <x:c r="X2106" s="12" t="n">
        <x:v>0.8977006003772443</x:v>
      </x:c>
      <x:c r="Y2106" s="12" t="n">
        <x:v>0.8966149566840759</x:v>
      </x:c>
      <x:c r="Z2106" s="12" t="n">
        <x:v>1.2284212965661772</x:v>
      </x:c>
      <x:c r="AA2106" s="5" t="str">
        <x:v>TRC001
 - TYPE 3</x:v>
      </x:c>
      <x:c r="AB2106" s="6" t="b">
        <x:v>1</x:v>
      </x:c>
      <x:c r="AC2106" s="5" t="n">
        <x:v>4521</x:v>
      </x:c>
      <x:c r="AD2106" s="13" t="n">
        <x:v>120.862047</x:v>
      </x:c>
      <x:c r="AE2106" s="13" t="n">
        <x:v>14.398209</x:v>
      </x:c>
      <x:c r="AF2106" s="5" t="n">
        <x:v>4010</x:v>
      </x:c>
      <x:c r="AG2106" s="13" t="n">
        <x:v>120.87965695302584</x:v>
      </x:c>
      <x:c r="AH2106" s="13" t="n">
        <x:v>14.41291037744827</x:v>
      </x:c>
      <x:c r="AI2106" s="5" t="n">
        <x:v>4198</x:v>
      </x:c>
      <x:c r="AJ2106" s="5" t="str">
        <x:v>Excluded - civil works only or unclear cable</x:v>
      </x:c>
      <x:c r="AK2106" s="5" t="n">
        <x:v>4202</x:v>
      </x:c>
      <x:c r="AL2106" s="5" t="str">
        <x:v>NOVELETA</x:v>
      </x:c>
      <x:c r="AM2106" s="5" t="str">
        <x:v>Tier 1B (Micro Drop, 1-3 km)</x:v>
      </x:c>
      <x:c r="AN2106" s="14" t="n">
        <x:v>60</x:v>
      </x:c>
      <x:c r="AO2106" s="14" t="n">
        <x:v>59.99069322759822</x:v>
      </x:c>
      <x:c r="AP2106" s="14" t="n">
        <x:v>60.14786978540443</x:v>
      </x:c>
      <x:c r="AQ2106" s="14" t="n">
        <x:v>70</x:v>
      </x:c>
      <x:c r="AR2106" s="5" t="n">
        <x:v>275</x:v>
      </x:c>
      <x:c r="AS2106" s="11" t="str">
        <x:v>Nearest raw line excluded from fiber screening; Nearest screened line status requires confirmation</x:v>
      </x:c>
      <x:c r="AT2106" s="5" t="str">
        <x:v>Batch 3 (2,001 - 3,000)</x:v>
      </x:c>
      <x:c r="AU2106" s="5" t="n">
        <x:v>106</x:v>
      </x:c>
    </x:row>
    <x:row r="2107" ht="60" customHeight="1">
      <x:c r="A2107" s="5" t="n">
        <x:v>2103</x:v>
      </x:c>
      <x:c r="B2107" s="5" t="n">
        <x:v>3</x:v>
      </x:c>
      <x:c r="C2107" s="10" t="str">
        <x:v>0806417031</x:v>
      </x:c>
      <x:c r="D2107" s="5" t="str">
        <x:v>Zone V</x:v>
      </x:c>
      <x:c r="E2107" s="5" t="str">
        <x:v>Sogod</x:v>
      </x:c>
      <x:c r="F2107" s="5" t="str">
        <x:v>Southern Leyte</x:v>
      </x:c>
      <x:c r="G2107" s="11" t="str">
        <x:v>F - Nearest node and line over 5 km</x:v>
      </x:c>
      <x:c r="H2107" s="12" t="n">
        <x:v>33.327444334151735</x:v>
      </x:c>
      <x:c r="I2107" s="12" t="n">
        <x:v>21.60564189775517</x:v>
      </x:c>
      <x:c r="J2107" s="12" t="n">
        <x:v>21.60564189775517</x:v>
      </x:c>
      <x:c r="K2107" s="12" t="n">
        <x:v>1.54</x:v>
      </x:c>
      <x:c r="L2107" s="12" t="n">
        <x:v>31.787444334151736</x:v>
      </x:c>
      <x:c r="M2107" s="12" t="n">
        <x:v>1.17</x:v>
      </x:c>
      <x:c r="N2107" s="12" t="n">
        <x:v>20.43564189775517</x:v>
      </x:c>
      <x:c r="O2107" s="11" t="str">
        <x:v>MSL001 - TYPE 2</x:v>
      </x:c>
      <x:c r="P2107" s="11" t="str">
        <x:v>INOPACAN (BAYBAY) - MAASIN</x:v>
      </x:c>
      <x:c r="Q2107" s="11" t="str">
        <x:v>Stronger evidence - built or existing label</x:v>
      </x:c>
      <x:c r="R2107" s="11" t="str">
        <x:v>Reassess BTS location or alternative backhaul; seek updated fiber inventory.</x:v>
      </x:c>
      <x:c r="S2107" s="5" t="n">
        <x:v>4993</x:v>
      </x:c>
      <x:c r="T2107" s="5" t="str">
        <x:v>Region VIII (Eastern Visayas)</x:v>
      </x:c>
      <x:c r="U2107" s="13" t="n">
        <x:v>10.397642</x:v>
      </x:c>
      <x:c r="V2107" s="13" t="n">
        <x:v>124.974587</x:v>
      </x:c>
      <x:c r="W2107" s="12" t="n">
        <x:v>1.5412642422938025</x:v>
      </x:c>
      <x:c r="X2107" s="12" t="n">
        <x:v>1.1344535630875126</x:v>
      </x:c>
      <x:c r="Y2107" s="12" t="n">
        <x:v>1.1354774575991486</x:v>
      </x:c>
      <x:c r="Z2107" s="12" t="n">
        <x:v>21.60564189775517</x:v>
      </x:c>
      <x:c r="AA2107" s="5" t="str">
        <x:v>SOGOD Proposed CO</x:v>
      </x:c>
      <x:c r="AB2107" s="6" t="b">
        <x:v>0</x:v>
      </x:c>
      <x:c r="AC2107" s="5" t="n">
        <x:v>4781</x:v>
      </x:c>
      <x:c r="AD2107" s="13" t="n">
        <x:v>124.8292516448811</x:v>
      </x:c>
      <x:c r="AE2107" s="13" t="n">
        <x:v>10.13294091470224</x:v>
      </x:c>
      <x:c r="AF2107" s="5" t="n">
        <x:v>5045</x:v>
      </x:c>
      <x:c r="AG2107" s="13" t="n">
        <x:v>124.7886021786309</x:v>
      </x:c>
      <x:c r="AH2107" s="13" t="n">
        <x:v>10.33248273750545</x:v>
      </x:c>
      <x:c r="AI2107" s="5" t="n">
        <x:v>5048</x:v>
      </x:c>
      <x:c r="AJ2107" s="5" t="str">
        <x:v>Excluded - no cable or not built</x:v>
      </x:c>
      <x:c r="AK2107" s="5" t="n">
        <x:v>5045</x:v>
      </x:c>
      <x:c r="AL2107" s="5" t="str">
        <x:v>INOPACAN (BAYBAY) - MAASIN</x:v>
      </x:c>
      <x:c r="AM2107" s="5" t="str">
        <x:v>Tier 1B (Micro Drop, 1-3 km)</x:v>
      </x:c>
      <x:c r="AN2107" s="14" t="n">
        <x:v>69.8</x:v>
      </x:c>
      <x:c r="AO2107" s="14" t="n">
        <x:v>69.84972592657648</x:v>
      </x:c>
      <x:c r="AP2107" s="14" t="n">
        <x:v>0.001497470503402332</x:v>
      </x:c>
      <x:c r="AQ2107" s="14" t="n">
        <x:v>70</x:v>
      </x:c>
      <x:c r="AR2107" s="5" t="n">
        <x:v>327</x:v>
      </x:c>
      <x:c r="AS2107" s="11" t="str">
        <x:v>Original nearest point is outside node folders; Vertex distance not reproduced within 0.011 km; Screened node is &gt;0.5 km farther; Screened route is &gt;0.5 km farther; Nearest raw line excluded from fiber screening</x:v>
      </x:c>
      <x:c r="AT2107" s="5" t="str">
        <x:v>Batch 3 (2,001 - 3,000)</x:v>
      </x:c>
      <x:c r="AU2107" s="5" t="n">
        <x:v>107</x:v>
      </x:c>
    </x:row>
    <x:row r="2108" ht="60" customHeight="1">
      <x:c r="A2108" s="5" t="n">
        <x:v>2104</x:v>
      </x:c>
      <x:c r="B2108" s="5" t="n">
        <x:v>3</x:v>
      </x:c>
      <x:c r="C2108" s="10" t="str">
        <x:v>0401031007</x:v>
      </x:c>
      <x:c r="D2108" s="5" t="str">
        <x:v>Bagumbayan</x:v>
      </x:c>
      <x:c r="E2108" s="5" t="str">
        <x:v>City of Tanauan</x:v>
      </x:c>
      <x:c r="F2108" s="5" t="str">
        <x:v>Batangas</x:v>
      </x:c>
      <x:c r="G2108" s="11" t="str">
        <x:v>D - Other node or line within 3 km</x:v>
      </x:c>
      <x:c r="H2108" s="12" t="n">
        <x:v>1.3053936203455014</x:v>
      </x:c>
      <x:c r="I2108" s="12" t="n">
        <x:v>1.2888451909357062</x:v>
      </x:c>
      <x:c r="J2108" s="12" t="n">
        <x:v>1.2888451909357062</x:v>
      </x:c>
      <x:c r="K2108" s="12" t="n">
        <x:v>1.31</x:v>
      </x:c>
      <x:c r="L2108" s="12" t="n">
        <x:v>-0.004606379654498616</x:v>
      </x:c>
      <x:c r="M2108" s="12" t="n">
        <x:v>1.3</x:v>
      </x:c>
      <x:c r="N2108" s="12" t="n">
        <x:v>-0.011154809064293891</x:v>
      </x:c>
      <x:c r="O2108" s="11" t="str">
        <x:v>TNB001
- TYPE 3</x:v>
      </x:c>
      <x:c r="P2108" s="11" t="str">
        <x:v>UG_TNB001 TO DIVERSION RD</x:v>
      </x:c>
      <x:c r="Q2108" s="11" t="str">
        <x:v>Conditional - mapped route, status unverified</x:v>
      </x:c>
      <x:c r="R2108" s="11" t="str">
        <x:v>Compare a routed node lateral with an approved line tap; survey crossings and permissions.</x:v>
      </x:c>
      <x:c r="S2108" s="5" t="n">
        <x:v>4012</x:v>
      </x:c>
      <x:c r="T2108" s="5" t="str">
        <x:v>Region IV-A (CALABARZON)</x:v>
      </x:c>
      <x:c r="U2108" s="13" t="n">
        <x:v>14.075821</x:v>
      </x:c>
      <x:c r="V2108" s="13" t="n">
        <x:v>121.139112</x:v>
      </x:c>
      <x:c r="W2108" s="12" t="n">
        <x:v>1.3066277889526394</x:v>
      </x:c>
      <x:c r="X2108" s="12" t="n">
        <x:v>1.2950404326658935</x:v>
      </x:c>
      <x:c r="Y2108" s="12" t="n">
        <x:v>1.2888451909357062</x:v>
      </x:c>
      <x:c r="Z2108" s="12" t="n">
        <x:v>1.2962555001166163</x:v>
      </x:c>
      <x:c r="AA2108" s="5" t="str">
        <x:v>TNB001
- TYPE 3</x:v>
      </x:c>
      <x:c r="AB2108" s="6" t="b">
        <x:v>1</x:v>
      </x:c>
      <x:c r="AC2108" s="5" t="n">
        <x:v>4315</x:v>
      </x:c>
      <x:c r="AD2108" s="13" t="n">
        <x:v>121.148808</x:v>
      </x:c>
      <x:c r="AE2108" s="13" t="n">
        <x:v>14.082866</x:v>
      </x:c>
      <x:c r="AF2108" s="5" t="n">
        <x:v>4058</x:v>
      </x:c>
      <x:c r="AG2108" s="13" t="n">
        <x:v>121.15089464340214</x:v>
      </x:c>
      <x:c r="AH2108" s="13" t="n">
        <x:v>14.07767020391481</x:v>
      </x:c>
      <x:c r="AI2108" s="5" t="n">
        <x:v>4058</x:v>
      </x:c>
      <x:c r="AJ2108" s="5" t="str">
        <x:v>Conditional - mapped route, status unverified</x:v>
      </x:c>
      <x:c r="AK2108" s="5" t="n">
        <x:v>4190</x:v>
      </x:c>
      <x:c r="AL2108" s="5" t="str">
        <x:v>TANAUAN - SAN JOSE</x:v>
      </x:c>
      <x:c r="AM2108" s="5" t="str">
        <x:v>Tier 1B (Micro Drop, 1-3 km)</x:v>
      </x:c>
      <x:c r="AN2108" s="14" t="n">
        <x:v>74.7</x:v>
      </x:c>
      <x:c r="AO2108" s="14" t="n">
        <x:v>74.61867911123842</x:v>
      </x:c>
      <x:c r="AP2108" s="14" t="n">
        <x:v>74.71797471352306</x:v>
      </x:c>
      <x:c r="AQ2108" s="14" t="n">
        <x:v>70</x:v>
      </x:c>
      <x:c r="AR2108" s="5" t="n">
        <x:v>657</x:v>
      </x:c>
      <x:c r="AS2108" s="11" t="str">
        <x:v>Nearest screened line status requires confirmation</x:v>
      </x:c>
      <x:c r="AT2108" s="5" t="str">
        <x:v>Batch 3 (2,001 - 3,000)</x:v>
      </x:c>
      <x:c r="AU2108" s="5" t="n">
        <x:v>108</x:v>
      </x:c>
    </x:row>
    <x:row r="2109" ht="60" customHeight="1">
      <x:c r="A2109" s="5" t="n">
        <x:v>2105</x:v>
      </x:c>
      <x:c r="B2109" s="5" t="n">
        <x:v>3</x:v>
      </x:c>
      <x:c r="C2109" s="10" t="str">
        <x:v>0403426025</x:v>
      </x:c>
      <x:c r="D2109" s="5" t="str">
        <x:v>Santo Angel Norte</x:v>
      </x:c>
      <x:c r="E2109" s="5" t="str">
        <x:v>Santa Cruz</x:v>
      </x:c>
      <x:c r="F2109" s="5" t="str">
        <x:v>Laguna</x:v>
      </x:c>
      <x:c r="G2109" s="11" t="str">
        <x:v>D - Other node or line within 3 km</x:v>
      </x:c>
      <x:c r="H2109" s="12" t="n">
        <x:v>1.3027661268084199</x:v>
      </x:c>
      <x:c r="I2109" s="12" t="n">
        <x:v>1.280509306245773</x:v>
      </x:c>
      <x:c r="J2109" s="12" t="n">
        <x:v>1.280509306245773</x:v>
      </x:c>
      <x:c r="K2109" s="12" t="n">
        <x:v>1.31</x:v>
      </x:c>
      <x:c r="L2109" s="12" t="n">
        <x:v>-0.007233873191580198</x:v>
      </x:c>
      <x:c r="M2109" s="12" t="n">
        <x:v>1.29</x:v>
      </x:c>
      <x:c r="N2109" s="12" t="n">
        <x:v>-0.009490693754226953</x:v>
      </x:c>
      <x:c r="O2109" s="11" t="str">
        <x:v>SCL001 - TYPE 3</x:v>
      </x:c>
      <x:c r="P2109" s="11" t="str">
        <x:v>UG SCL001 TO LWL001</x:v>
      </x:c>
      <x:c r="Q2109" s="11" t="str">
        <x:v>Conditional - mapped route, status unverified</x:v>
      </x:c>
      <x:c r="R2109" s="11" t="str">
        <x:v>Compare a routed node lateral with an approved line tap; survey crossings and permissions.</x:v>
      </x:c>
      <x:c r="S2109" s="5" t="n">
        <x:v>4004</x:v>
      </x:c>
      <x:c r="T2109" s="5" t="str">
        <x:v>Region IV-A (CALABARZON)</x:v>
      </x:c>
      <x:c r="U2109" s="13" t="n">
        <x:v>14.288492</x:v>
      </x:c>
      <x:c r="V2109" s="13" t="n">
        <x:v>121.405798</x:v>
      </x:c>
      <x:c r="W2109" s="12" t="n">
        <x:v>1.306288404000739</x:v>
      </x:c>
      <x:c r="X2109" s="12" t="n">
        <x:v>1.2830505151306324</x:v>
      </x:c>
      <x:c r="Y2109" s="12" t="n">
        <x:v>1.280509306245773</x:v>
      </x:c>
      <x:c r="Z2109" s="12" t="n">
        <x:v>1.2899459012125791</x:v>
      </x:c>
      <x:c r="AA2109" s="5" t="str">
        <x:v>SCL001 - TYPE 3</x:v>
      </x:c>
      <x:c r="AB2109" s="6" t="b">
        <x:v>1</x:v>
      </x:c>
      <x:c r="AC2109" s="5" t="n">
        <x:v>4357</x:v>
      </x:c>
      <x:c r="AD2109" s="13" t="n">
        <x:v>121.4130800005469</x:v>
      </x:c>
      <x:c r="AE2109" s="13" t="n">
        <x:v>14.27909999943985</x:v>
      </x:c>
      <x:c r="AF2109" s="5" t="n">
        <x:v>4090</x:v>
      </x:c>
      <x:c r="AG2109" s="13" t="n">
        <x:v>121.4139993954688</x:v>
      </x:c>
      <x:c r="AH2109" s="13" t="n">
        <x:v>14.2801269135597</x:v>
      </x:c>
      <x:c r="AI2109" s="5" t="n">
        <x:v>4090</x:v>
      </x:c>
      <x:c r="AJ2109" s="5" t="str">
        <x:v>Conditional - mapped route, status unverified</x:v>
      </x:c>
      <x:c r="AK2109" s="5" t="n">
        <x:v>4170</x:v>
      </x:c>
      <x:c r="AL2109" s="5" t="str">
        <x:v>SEGMENT 23 (FAMY - STA CRUZ)</x:v>
      </x:c>
      <x:c r="AM2109" s="5" t="str">
        <x:v>Tier 1B (Micro Drop, 1-3 km)</x:v>
      </x:c>
      <x:c r="AN2109" s="14" t="n">
        <x:v>74.7</x:v>
      </x:c>
      <x:c r="AO2109" s="14" t="n">
        <x:v>74.61867911123842</x:v>
      </x:c>
      <x:c r="AP2109" s="14" t="n">
        <x:v>74.77468156280909</x:v>
      </x:c>
      <x:c r="AQ2109" s="14" t="n">
        <x:v>70</x:v>
      </x:c>
      <x:c r="AR2109" s="5" t="n">
        <x:v>540</x:v>
      </x:c>
      <x:c r="AS2109" s="11" t="str">
        <x:v>Nearest screened line status requires confirmation</x:v>
      </x:c>
      <x:c r="AT2109" s="5" t="str">
        <x:v>Batch 3 (2,001 - 3,000)</x:v>
      </x:c>
      <x:c r="AU2109" s="5" t="n">
        <x:v>109</x:v>
      </x:c>
    </x:row>
    <x:row r="2110" ht="60" customHeight="1">
      <x:c r="A2110" s="5" t="n">
        <x:v>2106</x:v>
      </x:c>
      <x:c r="B2110" s="5" t="n">
        <x:v>3</x:v>
      </x:c>
      <x:c r="C2110" s="10" t="str">
        <x:v>0301411007</x:v>
      </x:c>
      <x:c r="D2110" s="5" t="str">
        <x:v>Nagbalon</x:v>
      </x:c>
      <x:c r="E2110" s="5" t="str">
        <x:v>Marilao</x:v>
      </x:c>
      <x:c r="F2110" s="5" t="str">
        <x:v>Bulacan</x:v>
      </x:c>
      <x:c r="G2110" s="11" t="str">
        <x:v>D - Other node or line within 3 km</x:v>
      </x:c>
      <x:c r="H2110" s="12" t="n">
        <x:v>1.3057716027003088</x:v>
      </x:c>
      <x:c r="I2110" s="12" t="n">
        <x:v>2.7059649227912606</x:v>
      </x:c>
      <x:c r="J2110" s="12" t="n">
        <x:v>1.3057716027003088</x:v>
      </x:c>
      <x:c r="K2110" s="12" t="n">
        <x:v>1.31</x:v>
      </x:c>
      <x:c r="L2110" s="12" t="n">
        <x:v>-0.004228397299691267</x:v>
      </x:c>
      <x:c r="M2110" s="12" t="n">
        <x:v>0.82</x:v>
      </x:c>
      <x:c r="N2110" s="12" t="n">
        <x:v>1.8859649227912607</x:v>
      </x:c>
      <x:c r="O2110" s="11" t="str">
        <x:v>MEB001
- TYPE 3</x:v>
      </x:c>
      <x:c r="P2110" s="11" t="str">
        <x:v>BOCAUE</x:v>
      </x:c>
      <x:c r="Q2110" s="11" t="str">
        <x:v>Stronger evidence - built or existing label</x:v>
      </x:c>
      <x:c r="R2110" s="11" t="str">
        <x:v>Compare a routed node lateral with an approved line tap; survey crossings and permissions.</x:v>
      </x:c>
      <x:c r="S2110" s="5" t="n">
        <x:v>4045</x:v>
      </x:c>
      <x:c r="T2110" s="5" t="str">
        <x:v>Region III (Central Luzon)</x:v>
      </x:c>
      <x:c r="U2110" s="13" t="n">
        <x:v>14.768224</x:v>
      </x:c>
      <x:c r="V2110" s="13" t="n">
        <x:v>120.975609</x:v>
      </x:c>
      <x:c r="W2110" s="12" t="n">
        <x:v>1.3068880503934877</x:v>
      </x:c>
      <x:c r="X2110" s="12" t="n">
        <x:v>0.8230429165589841</x:v>
      </x:c>
      <x:c r="Y2110" s="12" t="n">
        <x:v>0.8190109365482827</x:v>
      </x:c>
      <x:c r="Z2110" s="12" t="n">
        <x:v>2.7059649227912606</x:v>
      </x:c>
      <x:c r="AA2110" s="5" t="str">
        <x:v>MEB001
- TYPE 3</x:v>
      </x:c>
      <x:c r="AB2110" s="6" t="b">
        <x:v>1</x:v>
      </x:c>
      <x:c r="AC2110" s="5" t="n">
        <x:v>3484</x:v>
      </x:c>
      <x:c r="AD2110" s="13" t="n">
        <x:v>120.9854058840481</x:v>
      </x:c>
      <x:c r="AE2110" s="13" t="n">
        <x:v>14.76126765193632</x:v>
      </x:c>
      <x:c r="AF2110" s="5" t="n">
        <x:v>3425</x:v>
      </x:c>
      <x:c r="AG2110" s="13" t="n">
        <x:v>120.95216426844587</x:v>
      </x:c>
      <x:c r="AH2110" s="13" t="n">
        <x:v>14.759412886919435</x:v>
      </x:c>
      <x:c r="AI2110" s="5" t="n">
        <x:v>2420</x:v>
      </x:c>
      <x:c r="AJ2110" s="5" t="str">
        <x:v>Excluded - CCTV dedicated network</x:v>
      </x:c>
      <x:c r="AK2110" s="5" t="n">
        <x:v>3425</x:v>
      </x:c>
      <x:c r="AL2110" s="5" t="str">
        <x:v>BOCAUE</x:v>
      </x:c>
      <x:c r="AM2110" s="5" t="str">
        <x:v>Tier 1B (Micro Drop, 1-3 km)</x:v>
      </x:c>
      <x:c r="AN2110" s="14" t="n">
        <x:v>74.7</x:v>
      </x:c>
      <x:c r="AO2110" s="14" t="n">
        <x:v>74.61867911123842</x:v>
      </x:c>
      <x:c r="AP2110" s="14" t="n">
        <x:v>64.70982114302461</x:v>
      </x:c>
      <x:c r="AQ2110" s="14" t="n">
        <x:v>70</x:v>
      </x:c>
      <x:c r="AR2110" s="5" t="n">
        <x:v>315</x:v>
      </x:c>
      <x:c r="AS2110" s="11" t="str">
        <x:v>Screened route is &gt;0.5 km farther; Nearest raw line excluded from fiber screening</x:v>
      </x:c>
      <x:c r="AT2110" s="5" t="str">
        <x:v>Batch 3 (2,001 - 3,000)</x:v>
      </x:c>
      <x:c r="AU2110" s="5" t="n">
        <x:v>110</x:v>
      </x:c>
    </x:row>
    <x:row r="2111" ht="60" customHeight="1">
      <x:c r="A2111" s="5" t="n">
        <x:v>2107</x:v>
      </x:c>
      <x:c r="B2111" s="5" t="n">
        <x:v>3</x:v>
      </x:c>
      <x:c r="C2111" s="10" t="str">
        <x:v>0806417032</x:v>
      </x:c>
      <x:c r="D2111" s="5" t="str">
        <x:v>Rizal</x:v>
      </x:c>
      <x:c r="E2111" s="5" t="str">
        <x:v>Sogod</x:v>
      </x:c>
      <x:c r="F2111" s="5" t="str">
        <x:v>Southern Leyte</x:v>
      </x:c>
      <x:c r="G2111" s="11" t="str">
        <x:v>F - Nearest node and line over 5 km</x:v>
      </x:c>
      <x:c r="H2111" s="12" t="n">
        <x:v>33.1662312554158</x:v>
      </x:c>
      <x:c r="I2111" s="12" t="n">
        <x:v>22.181102721793835</x:v>
      </x:c>
      <x:c r="J2111" s="12" t="n">
        <x:v>22.181102721793835</x:v>
      </x:c>
      <x:c r="K2111" s="12" t="n">
        <x:v>0.64</x:v>
      </x:c>
      <x:c r="L2111" s="12" t="n">
        <x:v>32.5262312554158</x:v>
      </x:c>
      <x:c r="M2111" s="12" t="n">
        <x:v>0.31</x:v>
      </x:c>
      <x:c r="N2111" s="12" t="n">
        <x:v>21.871102721793836</x:v>
      </x:c>
      <x:c r="O2111" s="11" t="str">
        <x:v>MSL001 - TYPE 2</x:v>
      </x:c>
      <x:c r="P2111" s="11" t="str">
        <x:v>INOPACAN (BAYBAY) - MAASIN</x:v>
      </x:c>
      <x:c r="Q2111" s="11" t="str">
        <x:v>Stronger evidence - built or existing label</x:v>
      </x:c>
      <x:c r="R2111" s="11" t="str">
        <x:v>Reassess BTS location or alternative backhaul; seek updated fiber inventory.</x:v>
      </x:c>
      <x:c r="S2111" s="5" t="n">
        <x:v>4995</x:v>
      </x:c>
      <x:c r="T2111" s="5" t="str">
        <x:v>Region VIII (Eastern Visayas)</x:v>
      </x:c>
      <x:c r="U2111" s="13" t="n">
        <x:v>10.39178</x:v>
      </x:c>
      <x:c r="V2111" s="13" t="n">
        <x:v>124.982083</x:v>
      </x:c>
      <x:c r="W2111" s="12" t="n">
        <x:v>0.635064080132534</x:v>
      </x:c>
      <x:c r="X2111" s="12" t="n">
        <x:v>0.28492178969173365</x:v>
      </x:c>
      <x:c r="Y2111" s="12" t="n">
        <x:v>0.2848026782369397</x:v>
      </x:c>
      <x:c r="Z2111" s="12" t="n">
        <x:v>22.181102721793835</x:v>
      </x:c>
      <x:c r="AA2111" s="5" t="str">
        <x:v>SOGOD Proposed CO</x:v>
      </x:c>
      <x:c r="AB2111" s="6" t="b">
        <x:v>0</x:v>
      </x:c>
      <x:c r="AC2111" s="5" t="n">
        <x:v>4781</x:v>
      </x:c>
      <x:c r="AD2111" s="13" t="n">
        <x:v>124.8292516448811</x:v>
      </x:c>
      <x:c r="AE2111" s="13" t="n">
        <x:v>10.13294091470224</x:v>
      </x:c>
      <x:c r="AF2111" s="5" t="n">
        <x:v>5045</x:v>
      </x:c>
      <x:c r="AG2111" s="13" t="n">
        <x:v>124.7886021786309</x:v>
      </x:c>
      <x:c r="AH2111" s="13" t="n">
        <x:v>10.33248273750545</x:v>
      </x:c>
      <x:c r="AI2111" s="5" t="n">
        <x:v>5048</x:v>
      </x:c>
      <x:c r="AJ2111" s="5" t="str">
        <x:v>Excluded - no cable or not built</x:v>
      </x:c>
      <x:c r="AK2111" s="5" t="n">
        <x:v>5045</x:v>
      </x:c>
      <x:c r="AL2111" s="5" t="str">
        <x:v>INOPACAN (BAYBAY) - MAASIN</x:v>
      </x:c>
      <x:c r="AM2111" s="5" t="str">
        <x:v>Tier 1A (Direct Coloc, &lt;1 km)</x:v>
      </x:c>
      <x:c r="AN2111" s="14" t="n">
        <x:v>90.9</x:v>
      </x:c>
      <x:c r="AO2111" s="14" t="n">
        <x:v>90.78867967299912</x:v>
      </x:c>
      <x:c r="AP2111" s="14" t="n">
        <x:v>0.001580142521573469</x:v>
      </x:c>
      <x:c r="AQ2111" s="14" t="n">
        <x:v>69.99</x:v>
      </x:c>
      <x:c r="AR2111" s="5" t="n">
        <x:v>141</x:v>
      </x:c>
      <x:c r="AS2111" s="11" t="str">
        <x:v>Original nearest point is outside node folders; Vertex distance not reproduced within 0.011 km; Screened node is &gt;0.5 km farther; Screened route is &gt;0.5 km farther; Nearest raw line excluded from fiber screening</x:v>
      </x:c>
      <x:c r="AT2111" s="5" t="str">
        <x:v>Batch 3 (2,001 - 3,000)</x:v>
      </x:c>
      <x:c r="AU2111" s="5" t="n">
        <x:v>111</x:v>
      </x:c>
    </x:row>
    <x:row r="2112" ht="60" customHeight="1">
      <x:c r="A2112" s="5" t="n">
        <x:v>2108</x:v>
      </x:c>
      <x:c r="B2112" s="5" t="n">
        <x:v>3</x:v>
      </x:c>
      <x:c r="C2112" s="10" t="str">
        <x:v>0403424027</x:v>
      </x:c>
      <x:c r="D2112" s="5" t="str">
        <x:v>Barangay VI-D</x:v>
      </x:c>
      <x:c r="E2112" s="5" t="str">
        <x:v>City of San Pablo</x:v>
      </x:c>
      <x:c r="F2112" s="5" t="str">
        <x:v>Laguna</x:v>
      </x:c>
      <x:c r="G2112" s="11" t="str">
        <x:v>B - Node 0.5-1 km</x:v>
      </x:c>
      <x:c r="H2112" s="12" t="n">
        <x:v>0.6191244365355583</x:v>
      </x:c>
      <x:c r="I2112" s="12" t="n">
        <x:v>0.5665060090586512</x:v>
      </x:c>
      <x:c r="J2112" s="12" t="n">
        <x:v>0.5665060090586512</x:v>
      </x:c>
      <x:c r="K2112" s="12" t="n">
        <x:v>0.62</x:v>
      </x:c>
      <x:c r="L2112" s="12" t="n">
        <x:v>-0.0008755634644417309</x:v>
      </x:c>
      <x:c r="M2112" s="12" t="n">
        <x:v>0.58</x:v>
      </x:c>
      <x:c r="N2112" s="12" t="n">
        <x:v>-0.013493990941348732</x:v>
      </x:c>
      <x:c r="O2112" s="11" t="str">
        <x:v>SPO001
- TYPE 2</x:v>
      </x:c>
      <x:c r="P2112" s="11" t="str">
        <x:v>SPO001 TO LBQ001</x:v>
      </x:c>
      <x:c r="Q2112" s="11" t="str">
        <x:v>Conditional - mapped route, status unverified</x:v>
      </x:c>
      <x:c r="R2112" s="11" t="str">
        <x:v>Survey a short node lateral; confirm port/fiber capacity, access and route.</x:v>
      </x:c>
      <x:c r="S2112" s="5" t="n">
        <x:v>1180</x:v>
      </x:c>
      <x:c r="T2112" s="5" t="str">
        <x:v>Region IV-A (CALABARZON)</x:v>
      </x:c>
      <x:c r="U2112" s="13" t="n">
        <x:v>14.077619</x:v>
      </x:c>
      <x:c r="V2112" s="13" t="n">
        <x:v>121.320954</x:v>
      </x:c>
      <x:c r="W2112" s="12" t="n">
        <x:v>0.6197867483875441</x:v>
      </x:c>
      <x:c r="X2112" s="12" t="n">
        <x:v>0.5705707765217303</x:v>
      </x:c>
      <x:c r="Y2112" s="12" t="n">
        <x:v>0.5665060090586512</x:v>
      </x:c>
      <x:c r="Z2112" s="12" t="n">
        <x:v>0.5747569557081383</x:v>
      </x:c>
      <x:c r="AA2112" s="5" t="str">
        <x:v>SPO001
- TYPE 2</x:v>
      </x:c>
      <x:c r="AB2112" s="6" t="b">
        <x:v>1</x:v>
      </x:c>
      <x:c r="AC2112" s="5" t="n">
        <x:v>4363</x:v>
      </x:c>
      <x:c r="AD2112" s="13" t="n">
        <x:v>121.316426</x:v>
      </x:c>
      <x:c r="AE2112" s="13" t="n">
        <x:v>14.081051</x:v>
      </x:c>
      <x:c r="AF2112" s="5" t="n">
        <x:v>4028</x:v>
      </x:c>
      <x:c r="AG2112" s="13" t="n">
        <x:v>121.31901897465583</x:v>
      </x:c>
      <x:c r="AH2112" s="13" t="n">
        <x:v>14.072859858510068</x:v>
      </x:c>
      <x:c r="AI2112" s="5" t="n">
        <x:v>4028</x:v>
      </x:c>
      <x:c r="AJ2112" s="5" t="str">
        <x:v>Conditional - mapped route, status unverified</x:v>
      </x:c>
      <x:c r="AK2112" s="5" t="n">
        <x:v>4215</x:v>
      </x:c>
      <x:c r="AL2112" s="5" t="str">
        <x:v>SAN PABLO - LUCBAN AERIAL</x:v>
      </x:c>
      <x:c r="AM2112" s="5" t="str">
        <x:v>Tier 1A (Direct Coloc, &lt;1 km)</x:v>
      </x:c>
      <x:c r="AN2112" s="14" t="n">
        <x:v>91.3</x:v>
      </x:c>
      <x:c r="AO2112" s="14" t="n">
        <x:v>91.32907017103442</x:v>
      </x:c>
      <x:c r="AP2112" s="14" t="n">
        <x:v>91.35280988928383</x:v>
      </x:c>
      <x:c r="AQ2112" s="14" t="n">
        <x:v>69.99</x:v>
      </x:c>
      <x:c r="AR2112" s="5" t="n">
        <x:v>152</x:v>
      </x:c>
      <x:c r="AS2112" s="11" t="str">
        <x:v>Nearest screened line status requires confirmation</x:v>
      </x:c>
      <x:c r="AT2112" s="5" t="str">
        <x:v>Batch 3 (2,001 - 3,000)</x:v>
      </x:c>
      <x:c r="AU2112" s="5" t="n">
        <x:v>112</x:v>
      </x:c>
    </x:row>
    <x:row r="2113" ht="60" customHeight="1">
      <x:c r="A2113" s="5" t="n">
        <x:v>2109</x:v>
      </x:c>
      <x:c r="B2113" s="5" t="n">
        <x:v>3</x:v>
      </x:c>
      <x:c r="C2113" s="10" t="str">
        <x:v>0500518028</x:v>
      </x:c>
      <x:c r="D2113" s="5" t="str">
        <x:v>Tigbi</x:v>
      </x:c>
      <x:c r="E2113" s="5" t="str">
        <x:v>Tiwi</x:v>
      </x:c>
      <x:c r="F2113" s="5" t="str">
        <x:v>Albay</x:v>
      </x:c>
      <x:c r="G2113" s="11" t="str">
        <x:v>B - Node 0.5-1 km</x:v>
      </x:c>
      <x:c r="H2113" s="12" t="n">
        <x:v>0.5408905258524808</x:v>
      </x:c>
      <x:c r="I2113" s="12" t="n">
        <x:v>0.05175221981335043</x:v>
      </x:c>
      <x:c r="J2113" s="12" t="n">
        <x:v>0.05175221981335043</x:v>
      </x:c>
      <x:c r="K2113" s="12" t="n">
        <x:v>0.54</x:v>
      </x:c>
      <x:c r="L2113" s="12" t="n">
        <x:v>0.000890525852480728</x:v>
      </x:c>
      <x:c r="M2113" s="12" t="n">
        <x:v>0.12</x:v>
      </x:c>
      <x:c r="N2113" s="12" t="n">
        <x:v>-0.06824778018664956</x:v>
      </x:c>
      <x:c r="O2113" s="11" t="str">
        <x:v>TWA001 - BP</x:v>
      </x:c>
      <x:c r="P2113" s="11" t="str">
        <x:v>LEGAZP - TIWI AERIAL</x:v>
      </x:c>
      <x:c r="Q2113" s="11" t="str">
        <x:v>Stronger evidence - built or existing label</x:v>
      </x:c>
      <x:c r="R2113" s="11" t="str">
        <x:v>Survey a short node lateral; confirm port/fiber capacity, access and route.</x:v>
      </x:c>
      <x:c r="S2113" s="5" t="n">
        <x:v>1009</x:v>
      </x:c>
      <x:c r="T2113" s="5" t="str">
        <x:v>Region V (Bicol Region)</x:v>
      </x:c>
      <x:c r="U2113" s="13" t="n">
        <x:v>13.453187</x:v>
      </x:c>
      <x:c r="V2113" s="13" t="n">
        <x:v>123.679969</x:v>
      </x:c>
      <x:c r="W2113" s="12" t="n">
        <x:v>0.5415354238645844</x:v>
      </x:c>
      <x:c r="X2113" s="12" t="n">
        <x:v>0.10276732140965078</x:v>
      </x:c>
      <x:c r="Y2113" s="12" t="n">
        <x:v>0.05175221981335043</x:v>
      </x:c>
      <x:c r="Z2113" s="12" t="n">
        <x:v>0.05175221981335043</x:v>
      </x:c>
      <x:c r="AA2113" s="5" t="str">
        <x:v>TWA001 - BP</x:v>
      </x:c>
      <x:c r="AB2113" s="6" t="b">
        <x:v>1</x:v>
      </x:c>
      <x:c r="AC2113" s="5" t="n">
        <x:v>4551</x:v>
      </x:c>
      <x:c r="AD2113" s="13" t="n">
        <x:v>123.676070000594</x:v>
      </x:c>
      <x:c r="AE2113" s="13" t="n">
        <x:v>13.45624300071067</x:v>
      </x:c>
      <x:c r="AF2113" s="5" t="n">
        <x:v>4240</x:v>
      </x:c>
      <x:c r="AG2113" s="13" t="n">
        <x:v>123.68042883052009</x:v>
      </x:c>
      <x:c r="AH2113" s="13" t="n">
        <x:v>13.45331450667598</x:v>
      </x:c>
      <x:c r="AI2113" s="5" t="n">
        <x:v>4240</x:v>
      </x:c>
      <x:c r="AJ2113" s="5" t="str">
        <x:v>Stronger evidence - built or existing label</x:v>
      </x:c>
      <x:c r="AK2113" s="5" t="n">
        <x:v>4240</x:v>
      </x:c>
      <x:c r="AL2113" s="5" t="str">
        <x:v>LEGAZP - TIWI AERIAL</x:v>
      </x:c>
      <x:c r="AM2113" s="5" t="str">
        <x:v>Tier 1A (Direct Coloc, &lt;1 km)</x:v>
      </x:c>
      <x:c r="AN2113" s="14" t="n">
        <x:v>93.5</x:v>
      </x:c>
      <x:c r="AO2113" s="14" t="n">
        <x:v>93.5270211411272</x:v>
      </x:c>
      <x:c r="AP2113" s="14" t="n">
        <x:v>93.50223049685854</x:v>
      </x:c>
      <x:c r="AQ2113" s="14" t="n">
        <x:v>69.99</x:v>
      </x:c>
      <x:c r="AR2113" s="5" t="n">
        <x:v>215</x:v>
      </x:c>
      <x:c r="AS2113" s="11" t="str">
        <x:v>Vertex distance not reproduced within 0.011 km; Within 50 m of a screening threshold</x:v>
      </x:c>
      <x:c r="AT2113" s="5" t="str">
        <x:v>Batch 3 (2,001 - 3,000)</x:v>
      </x:c>
      <x:c r="AU2113" s="5" t="n">
        <x:v>113</x:v>
      </x:c>
    </x:row>
    <x:row r="2114" ht="60" customHeight="1">
      <x:c r="A2114" s="5" t="n">
        <x:v>2110</x:v>
      </x:c>
      <x:c r="B2114" s="5" t="n">
        <x:v>3</x:v>
      </x:c>
      <x:c r="C2114" s="10" t="str">
        <x:v>0403424057</x:v>
      </x:c>
      <x:c r="D2114" s="5" t="str">
        <x:v>San Lucas 2</x:v>
      </x:c>
      <x:c r="E2114" s="5" t="str">
        <x:v>City of San Pablo</x:v>
      </x:c>
      <x:c r="F2114" s="5" t="str">
        <x:v>Laguna</x:v>
      </x:c>
      <x:c r="G2114" s="11" t="str">
        <x:v>D - Other node or line within 3 km</x:v>
      </x:c>
      <x:c r="H2114" s="12" t="n">
        <x:v>1.3076675342187547</x:v>
      </x:c>
      <x:c r="I2114" s="12" t="n">
        <x:v>1.3153692456280812</x:v>
      </x:c>
      <x:c r="J2114" s="12" t="n">
        <x:v>1.3076675342187547</x:v>
      </x:c>
      <x:c r="K2114" s="12" t="n">
        <x:v>1.31</x:v>
      </x:c>
      <x:c r="L2114" s="12" t="n">
        <x:v>-0.002332465781245352</x:v>
      </x:c>
      <x:c r="M2114" s="12" t="n">
        <x:v>1.32</x:v>
      </x:c>
      <x:c r="N2114" s="12" t="n">
        <x:v>-0.004630754371918844</x:v>
      </x:c>
      <x:c r="O2114" s="11" t="str">
        <x:v>SPO001
- TYPE 2</x:v>
      </x:c>
      <x:c r="P2114" s="11" t="str">
        <x:v>SPO001 TO LCQ001</x:v>
      </x:c>
      <x:c r="Q2114" s="11" t="str">
        <x:v>Conditional - mapped route, status unverified</x:v>
      </x:c>
      <x:c r="R2114" s="11" t="str">
        <x:v>Compare a routed node lateral with an approved line tap; survey crossings and permissions.</x:v>
      </x:c>
      <x:c r="S2114" s="5" t="n">
        <x:v>4049</x:v>
      </x:c>
      <x:c r="T2114" s="5" t="str">
        <x:v>Region IV-A (CALABARZON)</x:v>
      </x:c>
      <x:c r="U2114" s="13" t="n">
        <x:v>14.087219</x:v>
      </x:c>
      <x:c r="V2114" s="13" t="n">
        <x:v>121.326755</x:v>
      </x:c>
      <x:c r="W2114" s="12" t="n">
        <x:v>1.3082056164890232</x:v>
      </x:c>
      <x:c r="X2114" s="12" t="n">
        <x:v>1.3158920682469215</x:v>
      </x:c>
      <x:c r="Y2114" s="12" t="n">
        <x:v>1.3153692456280812</x:v>
      </x:c>
      <x:c r="Z2114" s="12" t="n">
        <x:v>1.34932812313903</x:v>
      </x:c>
      <x:c r="AA2114" s="5" t="str">
        <x:v>SPO001
- TYPE 2</x:v>
      </x:c>
      <x:c r="AB2114" s="6" t="b">
        <x:v>1</x:v>
      </x:c>
      <x:c r="AC2114" s="5" t="n">
        <x:v>4363</x:v>
      </x:c>
      <x:c r="AD2114" s="13" t="n">
        <x:v>121.316426</x:v>
      </x:c>
      <x:c r="AE2114" s="13" t="n">
        <x:v>14.081051</x:v>
      </x:c>
      <x:c r="AF2114" s="5" t="n">
        <x:v>4035</x:v>
      </x:c>
      <x:c r="AG2114" s="13" t="n">
        <x:v>121.3163494040967</x:v>
      </x:c>
      <x:c r="AH2114" s="13" t="n">
        <x:v>14.08103989082003</x:v>
      </x:c>
      <x:c r="AI2114" s="5" t="n">
        <x:v>4035</x:v>
      </x:c>
      <x:c r="AJ2114" s="5" t="str">
        <x:v>Conditional - mapped route, status unverified</x:v>
      </x:c>
      <x:c r="AK2114" s="5" t="n">
        <x:v>4188</x:v>
      </x:c>
      <x:c r="AL2114" s="5" t="str">
        <x:v>STO. TOMAS - CANDELARIA</x:v>
      </x:c>
      <x:c r="AM2114" s="5" t="str">
        <x:v>Tier 1B (Micro Drop, 1-3 km)</x:v>
      </x:c>
      <x:c r="AN2114" s="14" t="n">
        <x:v>74.7</x:v>
      </x:c>
      <x:c r="AO2114" s="14" t="n">
        <x:v>74.61867911123842</x:v>
      </x:c>
      <x:c r="AP2114" s="14" t="n">
        <x:v>74.66893893287774</x:v>
      </x:c>
      <x:c r="AQ2114" s="14" t="n">
        <x:v>69.99</x:v>
      </x:c>
      <x:c r="AR2114" s="5" t="n">
        <x:v>645</x:v>
      </x:c>
      <x:c r="AS2114" s="11" t="str">
        <x:v>Nearest screened line status requires confirmation</x:v>
      </x:c>
      <x:c r="AT2114" s="5" t="str">
        <x:v>Batch 3 (2,001 - 3,000)</x:v>
      </x:c>
      <x:c r="AU2114" s="5" t="n">
        <x:v>114</x:v>
      </x:c>
    </x:row>
    <x:row r="2115" ht="60" customHeight="1">
      <x:c r="A2115" s="5" t="n">
        <x:v>2111</x:v>
      </x:c>
      <x:c r="B2115" s="5" t="n">
        <x:v>3</x:v>
      </x:c>
      <x:c r="C2115" s="10" t="str">
        <x:v>0301412010</x:v>
      </x:c>
      <x:c r="D2115" s="5" t="str">
        <x:v>Langka</x:v>
      </x:c>
      <x:c r="E2115" s="5" t="str">
        <x:v>City of Meycauayan</x:v>
      </x:c>
      <x:c r="F2115" s="5" t="str">
        <x:v>Bulacan</x:v>
      </x:c>
      <x:c r="G2115" s="11" t="str">
        <x:v>D - Other node or line within 3 km</x:v>
      </x:c>
      <x:c r="H2115" s="12" t="n">
        <x:v>1.309136754948566</x:v>
      </x:c>
      <x:c r="I2115" s="12" t="n">
        <x:v>0.927145910767316</x:v>
      </x:c>
      <x:c r="J2115" s="12" t="n">
        <x:v>0.927145910767316</x:v>
      </x:c>
      <x:c r="K2115" s="12" t="n">
        <x:v>1.31</x:v>
      </x:c>
      <x:c r="L2115" s="12" t="n">
        <x:v>-0.0008632450514340917</x:v>
      </x:c>
      <x:c r="M2115" s="12" t="n">
        <x:v>0.93</x:v>
      </x:c>
      <x:c r="N2115" s="12" t="n">
        <x:v>-0.002854089232684043</x:v>
      </x:c>
      <x:c r="O2115" s="11" t="str">
        <x:v>MEB003 - PM</x:v>
      </x:c>
      <x:c r="P2115" s="11" t="str">
        <x:v>Aerial 24C</x:v>
      </x:c>
      <x:c r="Q2115" s="11" t="str">
        <x:v>Conditional - mapped route, status unverified</x:v>
      </x:c>
      <x:c r="R2115" s="11" t="str">
        <x:v>Compare a routed node lateral with an approved line tap; survey crossings and permissions.</x:v>
      </x:c>
      <x:c r="S2115" s="5" t="n">
        <x:v>3539</x:v>
      </x:c>
      <x:c r="T2115" s="5" t="str">
        <x:v>Region III (Central Luzon)</x:v>
      </x:c>
      <x:c r="U2115" s="13" t="n">
        <x:v>14.739487</x:v>
      </x:c>
      <x:c r="V2115" s="13" t="n">
        <x:v>120.980556</x:v>
      </x:c>
      <x:c r="W2115" s="12" t="n">
        <x:v>1.3074681126185603</x:v>
      </x:c>
      <x:c r="X2115" s="12" t="n">
        <x:v>0.9259257064817505</x:v>
      </x:c>
      <x:c r="Y2115" s="12" t="n">
        <x:v>0.927145910767316</x:v>
      </x:c>
      <x:c r="Z2115" s="12" t="n">
        <x:v>2.0859846983888772</x:v>
      </x:c>
      <x:c r="AA2115" s="5" t="str">
        <x:v>MEB003 - PM</x:v>
      </x:c>
      <x:c r="AB2115" s="6" t="b">
        <x:v>1</x:v>
      </x:c>
      <x:c r="AC2115" s="5" t="n">
        <x:v>3486</x:v>
      </x:c>
      <x:c r="AD2115" s="13" t="n">
        <x:v>120.9684569995951</x:v>
      </x:c>
      <x:c r="AE2115" s="13" t="n">
        <x:v>14.73832600214511</x:v>
      </x:c>
      <x:c r="AF2115" s="5" t="n">
        <x:v>5408</x:v>
      </x:c>
      <x:c r="AG2115" s="13" t="n">
        <x:v>120.9891530354871</x:v>
      </x:c>
      <x:c r="AH2115" s="13" t="n">
        <x:v>14.73995084759654</x:v>
      </x:c>
      <x:c r="AI2115" s="5" t="n">
        <x:v>5702</x:v>
      </x:c>
      <x:c r="AJ2115" s="5" t="str">
        <x:v>Conditional - mapped route, status unverified</x:v>
      </x:c>
      <x:c r="AK2115" s="5" t="n">
        <x:v>3425</x:v>
      </x:c>
      <x:c r="AL2115" s="5" t="str">
        <x:v>BOCAUE</x:v>
      </x:c>
      <x:c r="AM2115" s="5" t="str">
        <x:v>Tier 1B (Micro Drop, 1-3 km)</x:v>
      </x:c>
      <x:c r="AN2115" s="14" t="n">
        <x:v>74.7</x:v>
      </x:c>
      <x:c r="AO2115" s="14" t="n">
        <x:v>74.61867911123842</x:v>
      </x:c>
      <x:c r="AP2115" s="14" t="n">
        <x:v>74.63727570500403</x:v>
      </x:c>
      <x:c r="AQ2115" s="14" t="n">
        <x:v>69.99</x:v>
      </x:c>
      <x:c r="AR2115" s="5" t="n">
        <x:v>387</x:v>
      </x:c>
      <x:c r="AS2115" s="11" t="str">
        <x:v>Nearest screened line status requires confirmation</x:v>
      </x:c>
      <x:c r="AT2115" s="5" t="str">
        <x:v>Batch 3 (2,001 - 3,000)</x:v>
      </x:c>
      <x:c r="AU2115" s="5" t="n">
        <x:v>115</x:v>
      </x:c>
    </x:row>
    <x:row r="2116" ht="60" customHeight="1">
      <x:c r="A2116" s="5" t="n">
        <x:v>2112</x:v>
      </x:c>
      <x:c r="B2116" s="5" t="n">
        <x:v>3</x:v>
      </x:c>
      <x:c r="C2116" s="10" t="str">
        <x:v>0102806011</x:v>
      </x:c>
      <x:c r="D2116" s="5" t="str">
        <x:v>Poblacion</x:v>
      </x:c>
      <x:c r="E2116" s="5" t="str">
        <x:v>Burgos</x:v>
      </x:c>
      <x:c r="F2116" s="5" t="str">
        <x:v>Ilocos Norte</x:v>
      </x:c>
      <x:c r="G2116" s="11" t="str">
        <x:v>A - Node within 0.5 km</x:v>
      </x:c>
      <x:c r="H2116" s="12" t="n">
        <x:v>0.3430848018879804</x:v>
      </x:c>
      <x:c r="I2116" s="12" t="n">
        <x:v>0.050646102254035014</x:v>
      </x:c>
      <x:c r="J2116" s="12" t="n">
        <x:v>0.050646102254035014</x:v>
      </x:c>
      <x:c r="K2116" s="12" t="n">
        <x:v>0.34</x:v>
      </x:c>
      <x:c r="L2116" s="12" t="n">
        <x:v>0.003084801887980382</x:v>
      </x:c>
      <x:c r="M2116" s="12" t="n">
        <x:v>0.05</x:v>
      </x:c>
      <x:c r="N2116" s="12" t="n">
        <x:v>0.0006461022540350109</x:v>
      </x:c>
      <x:c r="O2116" s="11" t="str">
        <x:v>BRI001 - PM</x:v>
      </x:c>
      <x:c r="P2116" s="11" t="str">
        <x:v>SEGMENT 5 (LAOAG CITY - BANGUI)</x:v>
      </x:c>
      <x:c r="Q2116" s="11" t="str">
        <x:v>Stronger evidence - built or existing label</x:v>
      </x:c>
      <x:c r="R2116" s="11" t="str">
        <x:v>First survey: confirm node handoff, spare capacity and a feasible short route; co-location is not established.</x:v>
      </x:c>
      <x:c r="S2116" s="5" t="n">
        <x:v>582</x:v>
      </x:c>
      <x:c r="T2116" s="5" t="str">
        <x:v>Region I (Ilocos Region)</x:v>
      </x:c>
      <x:c r="U2116" s="13" t="n">
        <x:v>18.512405</x:v>
      </x:c>
      <x:c r="V2116" s="13" t="n">
        <x:v>120.643892</x:v>
      </x:c>
      <x:c r="W2116" s="12" t="n">
        <x:v>0.34275841414610536</x:v>
      </x:c>
      <x:c r="X2116" s="12" t="n">
        <x:v>0.051763538677464624</x:v>
      </x:c>
      <x:c r="Y2116" s="12" t="n">
        <x:v>0.050646102254035014</x:v>
      </x:c>
      <x:c r="Z2116" s="12" t="n">
        <x:v>0.050646102254035014</x:v>
      </x:c>
      <x:c r="AA2116" s="5" t="str">
        <x:v>BRI001 - PM</x:v>
      </x:c>
      <x:c r="AB2116" s="6" t="b">
        <x:v>1</x:v>
      </x:c>
      <x:c r="AC2116" s="5" t="n">
        <x:v>3624</x:v>
      </x:c>
      <x:c r="AD2116" s="13" t="n">
        <x:v>120.6470030004134</x:v>
      </x:c>
      <x:c r="AE2116" s="13" t="n">
        <x:v>18.51329899543772</x:v>
      </x:c>
      <x:c r="AF2116" s="5" t="n">
        <x:v>3273</x:v>
      </x:c>
      <x:c r="AG2116" s="13" t="n">
        <x:v>120.64421742218077</x:v>
      </x:c>
      <x:c r="AH2116" s="13" t="n">
        <x:v>18.512068869520782</x:v>
      </x:c>
      <x:c r="AI2116" s="5" t="n">
        <x:v>3273</x:v>
      </x:c>
      <x:c r="AJ2116" s="5" t="str">
        <x:v>Stronger evidence - built or existing label</x:v>
      </x:c>
      <x:c r="AK2116" s="5" t="n">
        <x:v>3273</x:v>
      </x:c>
      <x:c r="AL2116" s="5" t="str">
        <x:v>SEGMENT 5 (LAOAG CITY - BANGUI)</x:v>
      </x:c>
      <x:c r="AM2116" s="5" t="str">
        <x:v>Tier 1A (Direct Coloc, &lt;1 km)</x:v>
      </x:c>
      <x:c r="AN2116" s="14" t="n">
        <x:v>99.2</x:v>
      </x:c>
      <x:c r="AO2116" s="14" t="n">
        <x:v>99.28529928432785</x:v>
      </x:c>
      <x:c r="AP2116" s="14" t="n">
        <x:v>99.19353731706101</x:v>
      </x:c>
      <x:c r="AQ2116" s="14" t="n">
        <x:v>69.98</x:v>
      </x:c>
      <x:c r="AR2116" s="5" t="n">
        <x:v>121</x:v>
      </x:c>
      <x:c r="AS2116" s="11" t="str"/>
      <x:c r="AT2116" s="5" t="str">
        <x:v>Batch 3 (2,001 - 3,000)</x:v>
      </x:c>
      <x:c r="AU2116" s="5" t="n">
        <x:v>116</x:v>
      </x:c>
    </x:row>
    <x:row r="2117" ht="60" customHeight="1">
      <x:c r="A2117" s="5" t="n">
        <x:v>2113</x:v>
      </x:c>
      <x:c r="B2117" s="5" t="n">
        <x:v>3</x:v>
      </x:c>
      <x:c r="C2117" s="10" t="str">
        <x:v>0402109048</x:v>
      </x:c>
      <x:c r="D2117" s="5" t="str">
        <x:v>Bayan Luma IX</x:v>
      </x:c>
      <x:c r="E2117" s="5" t="str">
        <x:v>City of Imus</x:v>
      </x:c>
      <x:c r="F2117" s="5" t="str">
        <x:v>Cavite</x:v>
      </x:c>
      <x:c r="G2117" s="11" t="str">
        <x:v>D - Other node or line within 3 km</x:v>
      </x:c>
      <x:c r="H2117" s="12" t="n">
        <x:v>1.4938312589395712</x:v>
      </x:c>
      <x:c r="I2117" s="12" t="n">
        <x:v>6.579023068000281</x:v>
      </x:c>
      <x:c r="J2117" s="12" t="n">
        <x:v>1.4938312589395712</x:v>
      </x:c>
      <x:c r="K2117" s="12" t="n">
        <x:v>1.5</x:v>
      </x:c>
      <x:c r="L2117" s="12" t="n">
        <x:v>-0.006168741060428751</x:v>
      </x:c>
      <x:c r="M2117" s="12" t="n">
        <x:v>6.68</x:v>
      </x:c>
      <x:c r="N2117" s="12" t="n">
        <x:v>-0.10097693199971847</x:v>
      </x:c>
      <x:c r="O2117" s="11" t="str">
        <x:v>DMC006 - TYPE 3</x:v>
      </x:c>
      <x:c r="P2117" s="11" t="str">
        <x:v>NCC001 TO TGY001</x:v>
      </x:c>
      <x:c r="Q2117" s="11" t="str">
        <x:v>Conditional - mapped route, status unverified</x:v>
      </x:c>
      <x:c r="R2117" s="11" t="str">
        <x:v>Compare a routed node lateral with an approved line tap; survey crossings and permissions.</x:v>
      </x:c>
      <x:c r="S2117" s="5" t="n">
        <x:v>4271</x:v>
      </x:c>
      <x:c r="T2117" s="5" t="str">
        <x:v>Region IV-A (CALABARZON)</x:v>
      </x:c>
      <x:c r="U2117" s="13" t="n">
        <x:v>14.361504</x:v>
      </x:c>
      <x:c r="V2117" s="13" t="n">
        <x:v>120.947688</x:v>
      </x:c>
      <x:c r="W2117" s="12" t="n">
        <x:v>1.4980921751562455</x:v>
      </x:c>
      <x:c r="X2117" s="12" t="n">
        <x:v>6.611458030820278</x:v>
      </x:c>
      <x:c r="Y2117" s="12" t="n">
        <x:v>6.579023068000281</x:v>
      </x:c>
      <x:c r="Z2117" s="12" t="n">
        <x:v>9.297087762171914</x:v>
      </x:c>
      <x:c r="AA2117" s="5" t="str">
        <x:v>DMC006 - TYPE 3</x:v>
      </x:c>
      <x:c r="AB2117" s="6" t="b">
        <x:v>1</x:v>
      </x:c>
      <x:c r="AC2117" s="5" t="n">
        <x:v>4491</x:v>
      </x:c>
      <x:c r="AD2117" s="13" t="n">
        <x:v>120.9396189997412</x:v>
      </x:c>
      <x:c r="AE2117" s="13" t="n">
        <x:v>14.35053100151309</x:v>
      </x:c>
      <x:c r="AF2117" s="5" t="n">
        <x:v>4013</x:v>
      </x:c>
      <x:c r="AG2117" s="13" t="n">
        <x:v>120.9538464002227</x:v>
      </x:c>
      <x:c r="AH2117" s="13" t="n">
        <x:v>14.3023458731346</x:v>
      </x:c>
      <x:c r="AI2117" s="5" t="n">
        <x:v>4013</x:v>
      </x:c>
      <x:c r="AJ2117" s="5" t="str">
        <x:v>Conditional - mapped route, status unverified</x:v>
      </x:c>
      <x:c r="AK2117" s="5" t="n">
        <x:v>4196</x:v>
      </x:c>
      <x:c r="AL2117" s="5" t="str">
        <x:v>BACOOR</x:v>
      </x:c>
      <x:c r="AM2117" s="5" t="str">
        <x:v>Tier 1B (Micro Drop, 1-3 km)</x:v>
      </x:c>
      <x:c r="AN2117" s="14" t="n">
        <x:v>60.7</x:v>
      </x:c>
      <x:c r="AO2117" s="14" t="n">
        <x:v>60.653065971263345</x:v>
      </x:c>
      <x:c r="AP2117" s="14" t="n">
        <x:v>60.77791197054731</x:v>
      </x:c>
      <x:c r="AQ2117" s="14" t="n">
        <x:v>69.97</x:v>
      </x:c>
      <x:c r="AR2117" s="5" t="n">
        <x:v>272</x:v>
      </x:c>
      <x:c r="AS2117" s="11" t="str">
        <x:v>Vertex distance not reproduced within 0.011 km; Nearest screened line status requires confirmation</x:v>
      </x:c>
      <x:c r="AT2117" s="5" t="str">
        <x:v>Batch 3 (2,001 - 3,000)</x:v>
      </x:c>
      <x:c r="AU2117" s="5" t="n">
        <x:v>117</x:v>
      </x:c>
    </x:row>
    <x:row r="2118" ht="60" customHeight="1">
      <x:c r="A2118" s="5" t="n">
        <x:v>2114</x:v>
      </x:c>
      <x:c r="B2118" s="5" t="n">
        <x:v>3</x:v>
      </x:c>
      <x:c r="C2118" s="10" t="str">
        <x:v>0306916088</x:v>
      </x:c>
      <x:c r="D2118" s="5" t="str">
        <x:v>Tibag</x:v>
      </x:c>
      <x:c r="E2118" s="5" t="str">
        <x:v>City of Tarlac</x:v>
      </x:c>
      <x:c r="F2118" s="5" t="str">
        <x:v>Tarlac</x:v>
      </x:c>
      <x:c r="G2118" s="11" t="str">
        <x:v>C - Line within 0.5 km; node over 1 km</x:v>
      </x:c>
      <x:c r="H2118" s="12" t="n">
        <x:v>1.306984419110775</x:v>
      </x:c>
      <x:c r="I2118" s="12" t="n">
        <x:v>0.059323805770234744</x:v>
      </x:c>
      <x:c r="J2118" s="12" t="n">
        <x:v>0.059323805770234744</x:v>
      </x:c>
      <x:c r="K2118" s="12" t="n">
        <x:v>1.31</x:v>
      </x:c>
      <x:c r="L2118" s="12" t="n">
        <x:v>-0.0030155808892251557</x:v>
      </x:c>
      <x:c r="M2118" s="12" t="n">
        <x:v>0.11</x:v>
      </x:c>
      <x:c r="N2118" s="12" t="n">
        <x:v>-0.050676194229765256</x:v>
      </x:c>
      <x:c r="O2118" s="11" t="str">
        <x:v>TCT005 - TYPE 3</x:v>
      </x:c>
      <x:c r="P2118" s="11" t="str">
        <x:v>48 CORE (8X6)</x:v>
      </x:c>
      <x:c r="Q2118" s="11" t="str">
        <x:v>Conditional - mapped route, status unverified</x:v>
      </x:c>
      <x:c r="R2118" s="11" t="str">
        <x:v>Locate an authorized closure or handhole and confirm splicing/capacity; nearby cable alone is insufficient.</x:v>
      </x:c>
      <x:c r="S2118" s="5" t="n">
        <x:v>2382</x:v>
      </x:c>
      <x:c r="T2118" s="5" t="str">
        <x:v>Region III (Central Luzon)</x:v>
      </x:c>
      <x:c r="U2118" s="13" t="n">
        <x:v>15.507317</x:v>
      </x:c>
      <x:c r="V2118" s="13" t="n">
        <x:v>120.570703</x:v>
      </x:c>
      <x:c r="W2118" s="12" t="n">
        <x:v>1.3109430877848183</x:v>
      </x:c>
      <x:c r="X2118" s="12" t="n">
        <x:v>0.0605576141028475</x:v>
      </x:c>
      <x:c r="Y2118" s="12" t="n">
        <x:v>0.059323805770234744</x:v>
      </x:c>
      <x:c r="Z2118" s="12" t="n">
        <x:v>2.766779557859816</x:v>
      </x:c>
      <x:c r="AA2118" s="5" t="str">
        <x:v>TCT005 - TYPE 3</x:v>
      </x:c>
      <x:c r="AB2118" s="6" t="b">
        <x:v>1</x:v>
      </x:c>
      <x:c r="AC2118" s="5" t="n">
        <x:v>3901</x:v>
      </x:c>
      <x:c r="AD2118" s="13" t="n">
        <x:v>120.5640462175742</x:v>
      </x:c>
      <x:c r="AE2118" s="13" t="n">
        <x:v>15.51720898292441</x:v>
      </x:c>
      <x:c r="AF2118" s="5" t="n">
        <x:v>3165</x:v>
      </x:c>
      <x:c r="AG2118" s="13" t="n">
        <x:v>120.57123662102197</x:v>
      </x:c>
      <x:c r="AH2118" s="13" t="n">
        <x:v>15.507457392680827</x:v>
      </x:c>
      <x:c r="AI2118" s="5" t="n">
        <x:v>3165</x:v>
      </x:c>
      <x:c r="AJ2118" s="5" t="str">
        <x:v>Conditional - mapped route, status unverified</x:v>
      </x:c>
      <x:c r="AK2118" s="5" t="n">
        <x:v>3460</x:v>
      </x:c>
      <x:c r="AL2118" s="5" t="str">
        <x:v>CITY OF TARLAC</x:v>
      </x:c>
      <x:c r="AM2118" s="5" t="str">
        <x:v>Tier 1B (Micro Drop, 1-3 km)</x:v>
      </x:c>
      <x:c r="AN2118" s="14" t="n">
        <x:v>74.6</x:v>
      </x:c>
      <x:c r="AO2118" s="14" t="n">
        <x:v>74.61867911123842</x:v>
      </x:c>
      <x:c r="AP2118" s="14" t="n">
        <x:v>74.68366605260113</x:v>
      </x:c>
      <x:c r="AQ2118" s="14" t="n">
        <x:v>69.97</x:v>
      </x:c>
      <x:c r="AR2118" s="5" t="n">
        <x:v>1428</x:v>
      </x:c>
      <x:c r="AS2118" s="11" t="str">
        <x:v>Vertex distance not reproduced within 0.011 km; Nearest screened line status requires confirmation</x:v>
      </x:c>
      <x:c r="AT2118" s="5" t="str">
        <x:v>Batch 3 (2,001 - 3,000)</x:v>
      </x:c>
      <x:c r="AU2118" s="5" t="n">
        <x:v>118</x:v>
      </x:c>
    </x:row>
    <x:row r="2119" ht="60" customHeight="1">
      <x:c r="A2119" s="5" t="n">
        <x:v>2115</x:v>
      </x:c>
      <x:c r="B2119" s="5" t="n">
        <x:v>3</x:v>
      </x:c>
      <x:c r="C2119" s="10" t="str">
        <x:v>0504101004</x:v>
      </x:c>
      <x:c r="D2119" s="5" t="str">
        <x:v>Bagauma</x:v>
      </x:c>
      <x:c r="E2119" s="5" t="str">
        <x:v>Aroroy</x:v>
      </x:c>
      <x:c r="F2119" s="5" t="str">
        <x:v>Masbate</x:v>
      </x:c>
      <x:c r="G2119" s="11" t="str">
        <x:v>B - Node 0.5-1 km</x:v>
      </x:c>
      <x:c r="H2119" s="12" t="n">
        <x:v>0.8788830029019902</x:v>
      </x:c>
      <x:c r="I2119" s="12" t="n">
        <x:v>27.47908660278607</x:v>
      </x:c>
      <x:c r="J2119" s="12" t="n">
        <x:v>0.8788830029019902</x:v>
      </x:c>
      <x:c r="K2119" s="12" t="n">
        <x:v>0.88</x:v>
      </x:c>
      <x:c r="L2119" s="12" t="n">
        <x:v>-0.001116997098009831</x:v>
      </x:c>
      <x:c r="M2119" s="12" t="n">
        <x:v>3.58</x:v>
      </x:c>
      <x:c r="N2119" s="12" t="n">
        <x:v>23.89908660278607</x:v>
      </x:c>
      <x:c r="O2119" s="11" t="str">
        <x:v>AYM001 - TYPE 3</x:v>
      </x:c>
      <x:c r="P2119" s="11" t="str">
        <x:v>MASBATE</x:v>
      </x:c>
      <x:c r="Q2119" s="11" t="str">
        <x:v>Stronger evidence - built or existing label</x:v>
      </x:c>
      <x:c r="R2119" s="11" t="str">
        <x:v>Survey a short node lateral; confirm port/fiber capacity, access and route.</x:v>
      </x:c>
      <x:c r="S2119" s="5" t="n">
        <x:v>1728</x:v>
      </x:c>
      <x:c r="T2119" s="5" t="str">
        <x:v>Region V (Bicol Region)</x:v>
      </x:c>
      <x:c r="U2119" s="13" t="n">
        <x:v>12.517539</x:v>
      </x:c>
      <x:c r="V2119" s="13" t="n">
        <x:v>123.402463</x:v>
      </x:c>
      <x:c r="W2119" s="12" t="n">
        <x:v>0.8822711773263302</x:v>
      </x:c>
      <x:c r="X2119" s="12" t="n">
        <x:v>3.5776239511076717</x:v>
      </x:c>
      <x:c r="Y2119" s="12" t="n">
        <x:v>3.5821811549589224</x:v>
      </x:c>
      <x:c r="Z2119" s="12" t="n">
        <x:v>27.47908660278607</x:v>
      </x:c>
      <x:c r="AA2119" s="5" t="str">
        <x:v>AYM001 - TYPE 3</x:v>
      </x:c>
      <x:c r="AB2119" s="6" t="b">
        <x:v>1</x:v>
      </x:c>
      <x:c r="AC2119" s="5" t="n">
        <x:v>4613</x:v>
      </x:c>
      <x:c r="AD2119" s="13" t="n">
        <x:v>123.3988410005769</x:v>
      </x:c>
      <x:c r="AE2119" s="13" t="n">
        <x:v>12.51043599893755</x:v>
      </x:c>
      <x:c r="AF2119" s="5" t="n">
        <x:v>4252</x:v>
      </x:c>
      <x:c r="AG2119" s="13" t="n">
        <x:v>123.5885440935432</x:v>
      </x:c>
      <x:c r="AH2119" s="13" t="n">
        <x:v>12.34944925729229</x:v>
      </x:c>
      <x:c r="AI2119" s="5" t="n">
        <x:v>4003</x:v>
      </x:c>
      <x:c r="AJ2119" s="5" t="str">
        <x:v>Excluded - no cable or not built</x:v>
      </x:c>
      <x:c r="AK2119" s="5" t="n">
        <x:v>4252</x:v>
      </x:c>
      <x:c r="AL2119" s="5" t="str">
        <x:v>MASBATE</x:v>
      </x:c>
      <x:c r="AM2119" s="5" t="str">
        <x:v>Tier 1A (Direct Coloc, &lt;1 km)</x:v>
      </x:c>
      <x:c r="AN2119" s="14" t="n">
        <x:v>74.5</x:v>
      </x:c>
      <x:c r="AO2119" s="14" t="n">
        <x:v>74.57735080913922</x:v>
      </x:c>
      <x:c r="AP2119" s="14" t="n">
        <x:v>74.6051235406388</x:v>
      </x:c>
      <x:c r="AQ2119" s="14" t="n">
        <x:v>69.96</x:v>
      </x:c>
      <x:c r="AR2119" s="5" t="n">
        <x:v>208</x:v>
      </x:c>
      <x:c r="AS2119" s="11" t="str">
        <x:v>Screened route is &gt;0.5 km farther; Nearest raw line excluded from fiber screening</x:v>
      </x:c>
      <x:c r="AT2119" s="5" t="str">
        <x:v>Batch 3 (2,001 - 3,000)</x:v>
      </x:c>
      <x:c r="AU2119" s="5" t="n">
        <x:v>119</x:v>
      </x:c>
    </x:row>
    <x:row r="2120" ht="60" customHeight="1">
      <x:c r="A2120" s="5" t="n">
        <x:v>2116</x:v>
      </x:c>
      <x:c r="B2120" s="5" t="n">
        <x:v>3</x:v>
      </x:c>
      <x:c r="C2120" s="10" t="str">
        <x:v>0201518012</x:v>
      </x:c>
      <x:c r="D2120" s="5" t="str">
        <x:v>Masi</x:v>
      </x:c>
      <x:c r="E2120" s="5" t="str">
        <x:v>Pamplona</x:v>
      </x:c>
      <x:c r="F2120" s="5" t="str">
        <x:v>Cagayan</x:v>
      </x:c>
      <x:c r="G2120" s="11" t="str">
        <x:v>B - Node 0.5-1 km</x:v>
      </x:c>
      <x:c r="H2120" s="12" t="n">
        <x:v>0.8739978694282161</x:v>
      </x:c>
      <x:c r="I2120" s="12" t="n">
        <x:v>0.09002499507502658</x:v>
      </x:c>
      <x:c r="J2120" s="12" t="n">
        <x:v>0.09002499507502658</x:v>
      </x:c>
      <x:c r="K2120" s="12" t="n">
        <x:v>0.88</x:v>
      </x:c>
      <x:c r="L2120" s="12" t="n">
        <x:v>-0.006002130571783892</x:v>
      </x:c>
      <x:c r="M2120" s="12" t="n">
        <x:v>0.1</x:v>
      </x:c>
      <x:c r="N2120" s="12" t="n">
        <x:v>-0.009975004924973427</x:v>
      </x:c>
      <x:c r="O2120" s="11" t="str">
        <x:v>PMC001 - TYPE 2</x:v>
      </x:c>
      <x:c r="P2120" s="11" t="str">
        <x:v>SEGMENT 8 (PAMPLONA - LAL-LO)</x:v>
      </x:c>
      <x:c r="Q2120" s="11" t="str">
        <x:v>Stronger evidence - built or existing label</x:v>
      </x:c>
      <x:c r="R2120" s="11" t="str">
        <x:v>Survey a short node lateral; confirm port/fiber capacity, access and route.</x:v>
      </x:c>
      <x:c r="S2120" s="5" t="n">
        <x:v>1716</x:v>
      </x:c>
      <x:c r="T2120" s="5" t="str">
        <x:v>Region II (Cagayan Valley)</x:v>
      </x:c>
      <x:c r="U2120" s="13" t="n">
        <x:v>18.456967</x:v>
      </x:c>
      <x:c r="V2120" s="13" t="n">
        <x:v>121.33896</x:v>
      </x:c>
      <x:c r="W2120" s="12" t="n">
        <x:v>0.8778698930808597</x:v>
      </x:c>
      <x:c r="X2120" s="12" t="n">
        <x:v>0.09717742979935061</x:v>
      </x:c>
      <x:c r="Y2120" s="12" t="n">
        <x:v>0.09002499507502658</x:v>
      </x:c>
      <x:c r="Z2120" s="12" t="n">
        <x:v>0.09002499507502658</x:v>
      </x:c>
      <x:c r="AA2120" s="5" t="str">
        <x:v>PMC001 - TYPE 2</x:v>
      </x:c>
      <x:c r="AB2120" s="6" t="b">
        <x:v>1</x:v>
      </x:c>
      <x:c r="AC2120" s="5" t="n">
        <x:v>3595</x:v>
      </x:c>
      <x:c r="AD2120" s="13" t="n">
        <x:v>121.340350000582</x:v>
      </x:c>
      <x:c r="AE2120" s="13" t="n">
        <x:v>18.46475100042285</x:v>
      </x:c>
      <x:c r="AF2120" s="5" t="n">
        <x:v>3314</x:v>
      </x:c>
      <x:c r="AG2120" s="13" t="n">
        <x:v>121.33820592321787</x:v>
      </x:c>
      <x:c r="AH2120" s="13" t="n">
        <x:v>18.456587977200368</x:v>
      </x:c>
      <x:c r="AI2120" s="5" t="n">
        <x:v>3314</x:v>
      </x:c>
      <x:c r="AJ2120" s="5" t="str">
        <x:v>Stronger evidence - built or existing label</x:v>
      </x:c>
      <x:c r="AK2120" s="5" t="n">
        <x:v>3314</x:v>
      </x:c>
      <x:c r="AL2120" s="5" t="str">
        <x:v>SEGMENT 8 (PAMPLONA - LAL-LO)</x:v>
      </x:c>
      <x:c r="AM2120" s="5" t="str">
        <x:v>Tier 1A (Direct Coloc, &lt;1 km)</x:v>
      </x:c>
      <x:c r="AN2120" s="14" t="n">
        <x:v>84.6</x:v>
      </x:c>
      <x:c r="AO2120" s="14" t="n">
        <x:v>84.57735080913922</x:v>
      </x:c>
      <x:c r="AP2120" s="14" t="n">
        <x:v>84.72670783513155</x:v>
      </x:c>
      <x:c r="AQ2120" s="14" t="n">
        <x:v>69.96</x:v>
      </x:c>
      <x:c r="AR2120" s="5" t="n">
        <x:v>178</x:v>
      </x:c>
      <x:c r="AS2120" s="11" t="str"/>
      <x:c r="AT2120" s="5" t="str">
        <x:v>Batch 3 (2,001 - 3,000)</x:v>
      </x:c>
      <x:c r="AU2120" s="5" t="n">
        <x:v>120</x:v>
      </x:c>
    </x:row>
    <x:row r="2121" ht="60" customHeight="1">
      <x:c r="A2121" s="5" t="n">
        <x:v>2117</x:v>
      </x:c>
      <x:c r="B2121" s="5" t="n">
        <x:v>3</x:v>
      </x:c>
      <x:c r="C2121" s="10" t="str">
        <x:v>0403407003</x:v>
      </x:c>
      <x:c r="D2121" s="5" t="str">
        <x:v>Bukal</x:v>
      </x:c>
      <x:c r="E2121" s="5" t="str">
        <x:v>Cavinti</x:v>
      </x:c>
      <x:c r="F2121" s="5" t="str">
        <x:v>Laguna</x:v>
      </x:c>
      <x:c r="G2121" s="11" t="str">
        <x:v>A - Node within 0.5 km</x:v>
      </x:c>
      <x:c r="H2121" s="12" t="n">
        <x:v>0.06395837416349276</x:v>
      </x:c>
      <x:c r="I2121" s="12" t="n">
        <x:v>10.265876080439241</x:v>
      </x:c>
      <x:c r="J2121" s="12" t="n">
        <x:v>0.06395837416349276</x:v>
      </x:c>
      <x:c r="K2121" s="12" t="n">
        <x:v>0.06</x:v>
      </x:c>
      <x:c r="L2121" s="12" t="n">
        <x:v>0.003958374163492762</x:v>
      </x:c>
      <x:c r="M2121" s="12" t="n">
        <x:v>10.26</x:v>
      </x:c>
      <x:c r="N2121" s="12" t="n">
        <x:v>0.005876080439241704</x:v>
      </x:c>
      <x:c r="O2121" s="11" t="str">
        <x:v>CVL002 - PM</x:v>
      </x:c>
      <x:c r="P2121" s="11" t="str">
        <x:v>SNL001 TO SCL001</x:v>
      </x:c>
      <x:c r="Q2121" s="11" t="str">
        <x:v>Conditional - mapped route, status unverified</x:v>
      </x:c>
      <x:c r="R2121" s="11" t="str">
        <x:v>First survey: confirm node handoff, spare capacity and a feasible short route; co-location is not established.</x:v>
      </x:c>
      <x:c r="S2121" s="5" t="n">
        <x:v>24</x:v>
      </x:c>
      <x:c r="T2121" s="5" t="str">
        <x:v>Region IV-A (CALABARZON)</x:v>
      </x:c>
      <x:c r="U2121" s="13" t="n">
        <x:v>14.238548</x:v>
      </x:c>
      <x:c r="V2121" s="13" t="n">
        <x:v>121.544413</x:v>
      </x:c>
      <x:c r="W2121" s="12" t="n">
        <x:v>0.06388964463512183</x:v>
      </x:c>
      <x:c r="X2121" s="12" t="n">
        <x:v>10.261077849012686</x:v>
      </x:c>
      <x:c r="Y2121" s="12" t="n">
        <x:v>10.265876080439241</x:v>
      </x:c>
      <x:c r="Z2121" s="12" t="n">
        <x:v>10.287307611187153</x:v>
      </x:c>
      <x:c r="AA2121" s="5" t="str">
        <x:v>CVL002 - PM</x:v>
      </x:c>
      <x:c r="AB2121" s="6" t="b">
        <x:v>1</x:v>
      </x:c>
      <x:c r="AC2121" s="5" t="n">
        <x:v>4333</x:v>
      </x:c>
      <x:c r="AD2121" s="13" t="n">
        <x:v>121.5449939991688</x:v>
      </x:c>
      <x:c r="AE2121" s="13" t="n">
        <x:v>14.23866199895034</x:v>
      </x:c>
      <x:c r="AF2121" s="5" t="n">
        <x:v>4150</x:v>
      </x:c>
      <x:c r="AG2121" s="13" t="n">
        <x:v>121.4559241461965</x:v>
      </x:c>
      <x:c r="AH2121" s="13" t="n">
        <x:v>14.27260897138473</x:v>
      </x:c>
      <x:c r="AI2121" s="5" t="n">
        <x:v>4025</x:v>
      </x:c>
      <x:c r="AJ2121" s="5" t="str">
        <x:v>Conditional - mapped route, status unverified</x:v>
      </x:c>
      <x:c r="AK2121" s="5" t="n">
        <x:v>4170</x:v>
      </x:c>
      <x:c r="AL2121" s="5" t="str">
        <x:v>SEGMENT 23 (FAMY - STA CRUZ)</x:v>
      </x:c>
      <x:c r="AM2121" s="5" t="str">
        <x:v>Tier 1A (Direct Coloc, &lt;1 km)</x:v>
      </x:c>
      <x:c r="AN2121" s="14" t="n">
        <x:v>97.9</x:v>
      </x:c>
      <x:c r="AO2121" s="14" t="n">
        <x:v>98.01986733067552</x:v>
      </x:c>
      <x:c r="AP2121" s="14" t="n">
        <x:v>97.8906195145127</x:v>
      </x:c>
      <x:c r="AQ2121" s="14" t="n">
        <x:v>69.96</x:v>
      </x:c>
      <x:c r="AR2121" s="5" t="n">
        <x:v>126</x:v>
      </x:c>
      <x:c r="AS2121" s="11" t="str">
        <x:v>Nearest screened line status requires confirmation</x:v>
      </x:c>
      <x:c r="AT2121" s="5" t="str">
        <x:v>Batch 3 (2,001 - 3,000)</x:v>
      </x:c>
      <x:c r="AU2121" s="5" t="n">
        <x:v>121</x:v>
      </x:c>
    </x:row>
    <x:row r="2122" ht="60" customHeight="1">
      <x:c r="A2122" s="5" t="n">
        <x:v>2118</x:v>
      </x:c>
      <x:c r="B2122" s="5" t="n">
        <x:v>3</x:v>
      </x:c>
      <x:c r="C2122" s="10" t="str">
        <x:v>1130700072</x:v>
      </x:c>
      <x:c r="D2122" s="5" t="str">
        <x:v>Marapangi</x:v>
      </x:c>
      <x:c r="E2122" s="5" t="str">
        <x:v>City of Davao</x:v>
      </x:c>
      <x:c r="F2122" s="5" t="str">
        <x:v>Davao del Sur</x:v>
      </x:c>
      <x:c r="G2122" s="11" t="str">
        <x:v>C - Line within 0.5 km; node over 1 km</x:v>
      </x:c>
      <x:c r="H2122" s="12" t="n">
        <x:v>1.4680783277264569</x:v>
      </x:c>
      <x:c r="I2122" s="12" t="n">
        <x:v>0.3854410312412806</x:v>
      </x:c>
      <x:c r="J2122" s="12" t="n">
        <x:v>0.3854410312412806</x:v>
      </x:c>
      <x:c r="K2122" s="12" t="n">
        <x:v>1.47</x:v>
      </x:c>
      <x:c r="L2122" s="12" t="n">
        <x:v>-0.001921672273543118</x:v>
      </x:c>
      <x:c r="M2122" s="12" t="n">
        <x:v>0.42</x:v>
      </x:c>
      <x:c r="N2122" s="12" t="n">
        <x:v>-0.03455896875871939</x:v>
      </x:c>
      <x:c r="O2122" s="11" t="str">
        <x:v>DCD003 - TYPE 3</x:v>
      </x:c>
      <x:c r="P2122" s="11" t="str">
        <x:v>DAVAO CITY - GENSAN</x:v>
      </x:c>
      <x:c r="Q2122" s="11" t="str">
        <x:v>Stronger evidence - built or existing label</x:v>
      </x:c>
      <x:c r="R2122" s="11" t="str">
        <x:v>Locate an authorized closure or handhole and confirm splicing/capacity; nearby cable alone is insufficient.</x:v>
      </x:c>
      <x:c r="S2122" s="5" t="n">
        <x:v>3019</x:v>
      </x:c>
      <x:c r="T2122" s="5" t="str">
        <x:v>Region XI (Davao Region)</x:v>
      </x:c>
      <x:c r="U2122" s="13" t="n">
        <x:v>7.015217</x:v>
      </x:c>
      <x:c r="V2122" s="13" t="n">
        <x:v>125.487116</x:v>
      </x:c>
      <x:c r="W2122" s="12" t="n">
        <x:v>1.4666928816770926</x:v>
      </x:c>
      <x:c r="X2122" s="12" t="n">
        <x:v>0.3895770319182582</x:v>
      </x:c>
      <x:c r="Y2122" s="12" t="n">
        <x:v>0.3854410312412806</x:v>
      </x:c>
      <x:c r="Z2122" s="12" t="n">
        <x:v>0.3854410312412806</x:v>
      </x:c>
      <x:c r="AA2122" s="5" t="str">
        <x:v>DCD003 - TYPE 3</x:v>
      </x:c>
      <x:c r="AB2122" s="6" t="b">
        <x:v>1</x:v>
      </x:c>
      <x:c r="AC2122" s="5" t="n">
        <x:v>5239</x:v>
      </x:c>
      <x:c r="AD2122" s="13" t="n">
        <x:v>125.5001760001945</x:v>
      </x:c>
      <x:c r="AE2122" s="13" t="n">
        <x:v>7.012775000288011</x:v>
      </x:c>
      <x:c r="AF2122" s="5" t="n">
        <x:v>5076</x:v>
      </x:c>
      <x:c r="AG2122" s="13" t="n">
        <x:v>125.49004935515472</x:v>
      </x:c>
      <x:c r="AH2122" s="13" t="n">
        <x:v>7.01333071752098</x:v>
      </x:c>
      <x:c r="AI2122" s="5" t="n">
        <x:v>5076</x:v>
      </x:c>
      <x:c r="AJ2122" s="5" t="str">
        <x:v>Stronger evidence - built or existing label</x:v>
      </x:c>
      <x:c r="AK2122" s="5" t="n">
        <x:v>5076</x:v>
      </x:c>
      <x:c r="AL2122" s="5" t="str">
        <x:v>DAVAO CITY - GENSAN</x:v>
      </x:c>
      <x:c r="AM2122" s="5" t="str">
        <x:v>Tier 1B (Micro Drop, 1-3 km)</x:v>
      </x:c>
      <x:c r="AN2122" s="14" t="n">
        <x:v>71.3</x:v>
      </x:c>
      <x:c r="AO2122" s="14" t="n">
        <x:v>71.26263941844161</x:v>
      </x:c>
      <x:c r="AP2122" s="14" t="n">
        <x:v>71.30189422810409</x:v>
      </x:c>
      <x:c r="AQ2122" s="14" t="n">
        <x:v>69.96</x:v>
      </x:c>
      <x:c r="AR2122" s="5" t="n">
        <x:v>731</x:v>
      </x:c>
      <x:c r="AS2122" s="11" t="str">
        <x:v>Vertex distance not reproduced within 0.011 km</x:v>
      </x:c>
      <x:c r="AT2122" s="5" t="str">
        <x:v>Batch 3 (2,001 - 3,000)</x:v>
      </x:c>
      <x:c r="AU2122" s="5" t="n">
        <x:v>122</x:v>
      </x:c>
    </x:row>
    <x:row r="2123" ht="60" customHeight="1">
      <x:c r="A2123" s="5" t="n">
        <x:v>2119</x:v>
      </x:c>
      <x:c r="B2123" s="5" t="n">
        <x:v>3</x:v>
      </x:c>
      <x:c r="C2123" s="10" t="str">
        <x:v>0405608019</x:v>
      </x:c>
      <x:c r="D2123" s="5" t="str">
        <x:v>Pahinga Norte</x:v>
      </x:c>
      <x:c r="E2123" s="5" t="str">
        <x:v>Candelaria</x:v>
      </x:c>
      <x:c r="F2123" s="5" t="str">
        <x:v>Quezon</x:v>
      </x:c>
      <x:c r="G2123" s="11" t="str">
        <x:v>D - Other node or line within 3 km</x:v>
      </x:c>
      <x:c r="H2123" s="12" t="n">
        <x:v>1.3115014540268237</x:v>
      </x:c>
      <x:c r="I2123" s="12" t="n">
        <x:v>1.0994225422159858</x:v>
      </x:c>
      <x:c r="J2123" s="12" t="n">
        <x:v>1.0994225422159858</x:v>
      </x:c>
      <x:c r="K2123" s="12" t="n">
        <x:v>1.31</x:v>
      </x:c>
      <x:c r="L2123" s="12" t="n">
        <x:v>0.0015014540268236676</x:v>
      </x:c>
      <x:c r="M2123" s="12" t="n">
        <x:v>1.16</x:v>
      </x:c>
      <x:c r="N2123" s="12" t="n">
        <x:v>-0.06057745778401413</x:v>
      </x:c>
      <x:c r="O2123" s="11" t="str">
        <x:v>CDQ004 - PM</x:v>
      </x:c>
      <x:c r="P2123" s="11" t="str">
        <x:v>BCY001 TO LCQ001</x:v>
      </x:c>
      <x:c r="Q2123" s="11" t="str">
        <x:v>Conditional - mapped route, status unverified</x:v>
      </x:c>
      <x:c r="R2123" s="11" t="str">
        <x:v>Compare a routed node lateral with an approved line tap; survey crossings and permissions.</x:v>
      </x:c>
      <x:c r="S2123" s="5" t="n">
        <x:v>3757</x:v>
      </x:c>
      <x:c r="T2123" s="5" t="str">
        <x:v>Region IV-A (CALABARZON)</x:v>
      </x:c>
      <x:c r="U2123" s="13" t="n">
        <x:v>13.916253</x:v>
      </x:c>
      <x:c r="V2123" s="13" t="n">
        <x:v>121.422258</x:v>
      </x:c>
      <x:c r="W2123" s="12" t="n">
        <x:v>1.3120935773804443</x:v>
      </x:c>
      <x:c r="X2123" s="12" t="n">
        <x:v>1.098046287626427</x:v>
      </x:c>
      <x:c r="Y2123" s="12" t="n">
        <x:v>1.0994225422159858</x:v>
      </x:c>
      <x:c r="Z2123" s="12" t="n">
        <x:v>1.166055123098464</x:v>
      </x:c>
      <x:c r="AA2123" s="5" t="str">
        <x:v>CDQ004 - PM</x:v>
      </x:c>
      <x:c r="AB2123" s="6" t="b">
        <x:v>1</x:v>
      </x:c>
      <x:c r="AC2123" s="5" t="n">
        <x:v>4378</x:v>
      </x:c>
      <x:c r="AD2123" s="13" t="n">
        <x:v>121.4325729028324</x:v>
      </x:c>
      <x:c r="AE2123" s="13" t="n">
        <x:v>13.91000857073177</x:v>
      </x:c>
      <x:c r="AF2123" s="5" t="n">
        <x:v>4034</x:v>
      </x:c>
      <x:c r="AG2123" s="13" t="n">
        <x:v>121.4323823874309</x:v>
      </x:c>
      <x:c r="AH2123" s="13" t="n">
        <x:v>13.91528329038339</x:v>
      </x:c>
      <x:c r="AI2123" s="5" t="n">
        <x:v>4034</x:v>
      </x:c>
      <x:c r="AJ2123" s="5" t="str">
        <x:v>Conditional - mapped route, status unverified</x:v>
      </x:c>
      <x:c r="AK2123" s="5" t="n">
        <x:v>4187</x:v>
      </x:c>
      <x:c r="AL2123" s="5" t="str">
        <x:v>SAN JUAN - LUCENA</x:v>
      </x:c>
      <x:c r="AM2123" s="5" t="str">
        <x:v>Tier 1B (Micro Drop, 1-3 km)</x:v>
      </x:c>
      <x:c r="AN2123" s="14" t="n">
        <x:v>74.6</x:v>
      </x:c>
      <x:c r="AO2123" s="14" t="n">
        <x:v>74.61867911123842</x:v>
      </x:c>
      <x:c r="AP2123" s="14" t="n">
        <x:v>74.58634654423729</x:v>
      </x:c>
      <x:c r="AQ2123" s="14" t="n">
        <x:v>69.96</x:v>
      </x:c>
      <x:c r="AR2123" s="5" t="n">
        <x:v>1144</x:v>
      </x:c>
      <x:c r="AS2123" s="11" t="str">
        <x:v>Vertex distance not reproduced within 0.011 km; Nearest screened line status requires confirmation</x:v>
      </x:c>
      <x:c r="AT2123" s="5" t="str">
        <x:v>Batch 3 (2,001 - 3,000)</x:v>
      </x:c>
      <x:c r="AU2123" s="5" t="n">
        <x:v>123</x:v>
      </x:c>
    </x:row>
    <x:row r="2124" ht="60" customHeight="1">
      <x:c r="A2124" s="5" t="n">
        <x:v>2120</x:v>
      </x:c>
      <x:c r="B2124" s="5" t="n">
        <x:v>3</x:v>
      </x:c>
      <x:c r="C2124" s="10" t="str">
        <x:v>0203137042</x:v>
      </x:c>
      <x:c r="D2124" s="5" t="str">
        <x:v>San Pedro</x:v>
      </x:c>
      <x:c r="E2124" s="5" t="str">
        <x:v>Tumauini</x:v>
      </x:c>
      <x:c r="F2124" s="5" t="str">
        <x:v>Isabela</x:v>
      </x:c>
      <x:c r="G2124" s="11" t="str">
        <x:v>B - Node 0.5-1 km</x:v>
      </x:c>
      <x:c r="H2124" s="12" t="n">
        <x:v>0.7304143026183775</x:v>
      </x:c>
      <x:c r="I2124" s="12" t="n">
        <x:v>0.15807146667604763</x:v>
      </x:c>
      <x:c r="J2124" s="12" t="n">
        <x:v>0.15807146667604763</x:v>
      </x:c>
      <x:c r="K2124" s="12" t="n">
        <x:v>0.73</x:v>
      </x:c>
      <x:c r="L2124" s="12" t="n">
        <x:v>0.0004143026183774934</x:v>
      </x:c>
      <x:c r="M2124" s="12" t="n">
        <x:v>0.25</x:v>
      </x:c>
      <x:c r="N2124" s="12" t="n">
        <x:v>-0.09192853332395237</x:v>
      </x:c>
      <x:c r="O2124" s="11" t="str">
        <x:v>TMI001 - TYPE 3</x:v>
      </x:c>
      <x:c r="P2124" s="11" t="str">
        <x:v>SEGMENT 10 (TUGUEGARAO - ILIGAN)</x:v>
      </x:c>
      <x:c r="Q2124" s="11" t="str">
        <x:v>Stronger evidence - built or existing label</x:v>
      </x:c>
      <x:c r="R2124" s="11" t="str">
        <x:v>Survey a short node lateral; confirm port/fiber capacity, access and route.</x:v>
      </x:c>
      <x:c r="S2124" s="5" t="n">
        <x:v>1431</x:v>
      </x:c>
      <x:c r="T2124" s="5" t="str">
        <x:v>Region II (Cagayan Valley)</x:v>
      </x:c>
      <x:c r="U2124" s="13" t="n">
        <x:v>17.277472</x:v>
      </x:c>
      <x:c r="V2124" s="13" t="n">
        <x:v>121.810288</x:v>
      </x:c>
      <x:c r="W2124" s="12" t="n">
        <x:v>0.7315228639670043</x:v>
      </x:c>
      <x:c r="X2124" s="12" t="n">
        <x:v>0.25015489159686777</x:v>
      </x:c>
      <x:c r="Y2124" s="12" t="n">
        <x:v>0.15807146667604763</x:v>
      </x:c>
      <x:c r="Z2124" s="12" t="n">
        <x:v>0.15807146667604763</x:v>
      </x:c>
      <x:c r="AA2124" s="5" t="str">
        <x:v>TMI001 - TYPE 3</x:v>
      </x:c>
      <x:c r="AB2124" s="6" t="b">
        <x:v>1</x:v>
      </x:c>
      <x:c r="AC2124" s="5" t="n">
        <x:v>3693</x:v>
      </x:c>
      <x:c r="AD2124" s="13" t="n">
        <x:v>121.8152559995201</x:v>
      </x:c>
      <x:c r="AE2124" s="13" t="n">
        <x:v>17.27291399982055</x:v>
      </x:c>
      <x:c r="AF2124" s="5" t="n">
        <x:v>3316</x:v>
      </x:c>
      <x:c r="AG2124" s="13" t="n">
        <x:v>121.80886950879784</x:v>
      </x:c>
      <x:c r="AH2124" s="13" t="n">
        <x:v>17.277044515469946</x:v>
      </x:c>
      <x:c r="AI2124" s="5" t="n">
        <x:v>3316</x:v>
      </x:c>
      <x:c r="AJ2124" s="5" t="str">
        <x:v>Stronger evidence - built or existing label</x:v>
      </x:c>
      <x:c r="AK2124" s="5" t="n">
        <x:v>3316</x:v>
      </x:c>
      <x:c r="AL2124" s="5" t="str">
        <x:v>SEGMENT 10 (TUGUEGARAO - ILIGAN)</x:v>
      </x:c>
      <x:c r="AM2124" s="5" t="str">
        <x:v>Tier 1A (Direct Coloc, &lt;1 km)</x:v>
      </x:c>
      <x:c r="AN2124" s="14" t="n">
        <x:v>88.4</x:v>
      </x:c>
      <x:c r="AO2124" s="14" t="n">
        <x:v>88.40101334994316</x:v>
      </x:c>
      <x:c r="AP2124" s="14" t="n">
        <x:v>88.39018684916351</x:v>
      </x:c>
      <x:c r="AQ2124" s="14" t="n">
        <x:v>69.96</x:v>
      </x:c>
      <x:c r="AR2124" s="5" t="n">
        <x:v>244</x:v>
      </x:c>
      <x:c r="AS2124" s="11" t="str"/>
      <x:c r="AT2124" s="5" t="str">
        <x:v>Batch 3 (2,001 - 3,000)</x:v>
      </x:c>
      <x:c r="AU2124" s="5" t="n">
        <x:v>124</x:v>
      </x:c>
    </x:row>
    <x:row r="2125" ht="60" customHeight="1">
      <x:c r="A2125" s="5" t="n">
        <x:v>2121</x:v>
      </x:c>
      <x:c r="B2125" s="5" t="n">
        <x:v>3</x:v>
      </x:c>
      <x:c r="C2125" s="10" t="str">
        <x:v>0501722024</x:v>
      </x:c>
      <x:c r="D2125" s="5" t="str">
        <x:v>Tariric</x:v>
      </x:c>
      <x:c r="E2125" s="5" t="str">
        <x:v>Minalabac</x:v>
      </x:c>
      <x:c r="F2125" s="5" t="str">
        <x:v>Camarines Sur</x:v>
      </x:c>
      <x:c r="G2125" s="11" t="str">
        <x:v>D - Other node or line within 3 km</x:v>
      </x:c>
      <x:c r="H2125" s="12" t="n">
        <x:v>1.003658290778132</x:v>
      </x:c>
      <x:c r="I2125" s="12" t="n">
        <x:v>2.5542767540139386</x:v>
      </x:c>
      <x:c r="J2125" s="12" t="n">
        <x:v>1.003658290778132</x:v>
      </x:c>
      <x:c r="K2125" s="12" t="n">
        <x:v>1</x:v>
      </x:c>
      <x:c r="L2125" s="12" t="n">
        <x:v>0.0036582907781319562</x:v>
      </x:c>
      <x:c r="M2125" s="12" t="n">
        <x:v>2.57</x:v>
      </x:c>
      <x:c r="N2125" s="12" t="n">
        <x:v>-0.01572324598606123</x:v>
      </x:c>
      <x:c r="O2125" s="11" t="str">
        <x:v>MCC001 - BP</x:v>
      </x:c>
      <x:c r="P2125" s="11" t="str">
        <x:v>PILI - PAMPLONA</x:v>
      </x:c>
      <x:c r="Q2125" s="11" t="str">
        <x:v>Stronger evidence - built or existing label</x:v>
      </x:c>
      <x:c r="R2125" s="11" t="str">
        <x:v>Compare a routed node lateral with an approved line tap; survey crossings and permissions.</x:v>
      </x:c>
      <x:c r="S2125" s="5" t="n">
        <x:v>3611</x:v>
      </x:c>
      <x:c r="T2125" s="5" t="str">
        <x:v>Region V (Bicol Region)</x:v>
      </x:c>
      <x:c r="U2125" s="13" t="n">
        <x:v>13.574719</x:v>
      </x:c>
      <x:c r="V2125" s="13" t="n">
        <x:v>123.226824</x:v>
      </x:c>
      <x:c r="W2125" s="12" t="n">
        <x:v>1.0040697838865364</x:v>
      </x:c>
      <x:c r="X2125" s="12" t="n">
        <x:v>2.5666984806912625</x:v>
      </x:c>
      <x:c r="Y2125" s="12" t="n">
        <x:v>2.5542767540139386</x:v>
      </x:c>
      <x:c r="Z2125" s="12" t="n">
        <x:v>2.5542767540139386</x:v>
      </x:c>
      <x:c r="AA2125" s="5" t="str">
        <x:v>MCC001 - BP</x:v>
      </x:c>
      <x:c r="AB2125" s="6" t="b">
        <x:v>1</x:v>
      </x:c>
      <x:c r="AC2125" s="5" t="n">
        <x:v>4591</x:v>
      </x:c>
      <x:c r="AD2125" s="13" t="n">
        <x:v>123.2188940023093</x:v>
      </x:c>
      <x:c r="AE2125" s="13" t="n">
        <x:v>13.57942200398076</x:v>
      </x:c>
      <x:c r="AF2125" s="5" t="n">
        <x:v>4246</x:v>
      </x:c>
      <x:c r="AG2125" s="13" t="n">
        <x:v>123.2309575115409</x:v>
      </x:c>
      <x:c r="AH2125" s="13" t="n">
        <x:v>13.55198856056599</x:v>
      </x:c>
      <x:c r="AI2125" s="5" t="n">
        <x:v>4246</x:v>
      </x:c>
      <x:c r="AJ2125" s="5" t="str">
        <x:v>Stronger evidence - built or existing label</x:v>
      </x:c>
      <x:c r="AK2125" s="5" t="n">
        <x:v>4246</x:v>
      </x:c>
      <x:c r="AL2125" s="5" t="str">
        <x:v>PILI - PAMPLONA</x:v>
      </x:c>
      <x:c r="AM2125" s="5" t="str">
        <x:v>Tier 1B (Micro Drop, 1-3 km)</x:v>
      </x:c>
      <x:c r="AN2125" s="14" t="n">
        <x:v>71.6</x:v>
      </x:c>
      <x:c r="AO2125" s="14" t="n">
        <x:v>71.65313105737893</x:v>
      </x:c>
      <x:c r="AP2125" s="14" t="n">
        <x:v>71.56580831400706</x:v>
      </x:c>
      <x:c r="AQ2125" s="14" t="n">
        <x:v>69.95</x:v>
      </x:c>
      <x:c r="AR2125" s="5" t="n">
        <x:v>220</x:v>
      </x:c>
      <x:c r="AS2125" s="11" t="str">
        <x:v>Within 50 m of a screening threshold</x:v>
      </x:c>
      <x:c r="AT2125" s="5" t="str">
        <x:v>Batch 3 (2,001 - 3,000)</x:v>
      </x:c>
      <x:c r="AU2125" s="5" t="n">
        <x:v>125</x:v>
      </x:c>
    </x:row>
    <x:row r="2126" ht="60" customHeight="1">
      <x:c r="A2126" s="5" t="n">
        <x:v>2122</x:v>
      </x:c>
      <x:c r="B2126" s="5" t="n">
        <x:v>3</x:v>
      </x:c>
      <x:c r="C2126" s="10" t="str">
        <x:v>0702219006</x:v>
      </x:c>
      <x:c r="D2126" s="5" t="str">
        <x:v>Jugan</x:v>
      </x:c>
      <x:c r="E2126" s="5" t="str">
        <x:v>Consolacion</x:v>
      </x:c>
      <x:c r="F2126" s="5" t="str">
        <x:v>Cebu</x:v>
      </x:c>
      <x:c r="G2126" s="11" t="str">
        <x:v>C - Line within 0.5 km; node over 1 km</x:v>
      </x:c>
      <x:c r="H2126" s="12" t="n">
        <x:v>1.5495815801244246</x:v>
      </x:c>
      <x:c r="I2126" s="12" t="n">
        <x:v>0.2854647357518336</x:v>
      </x:c>
      <x:c r="J2126" s="12" t="n">
        <x:v>0.2854647357518336</x:v>
      </x:c>
      <x:c r="K2126" s="12" t="n">
        <x:v>1.55</x:v>
      </x:c>
      <x:c r="L2126" s="12" t="n">
        <x:v>-0.0004184198755754487</x:v>
      </x:c>
      <x:c r="M2126" s="12" t="n">
        <x:v>0.38</x:v>
      </x:c>
      <x:c r="N2126" s="12" t="n">
        <x:v>-0.09453526424816638</x:v>
      </x:c>
      <x:c r="O2126" s="11" t="str">
        <x:v>CSC001 - TYPE 3</x:v>
      </x:c>
      <x:c r="P2126" s="11" t="str">
        <x:v>DANAO - CEBU</x:v>
      </x:c>
      <x:c r="Q2126" s="11" t="str">
        <x:v>Stronger evidence - built or existing label</x:v>
      </x:c>
      <x:c r="R2126" s="11" t="str">
        <x:v>Locate an authorized closure or handhole and confirm splicing/capacity; nearby cable alone is insufficient.</x:v>
      </x:c>
      <x:c r="S2126" s="5" t="n">
        <x:v>2888</x:v>
      </x:c>
      <x:c r="T2126" s="5" t="str">
        <x:v>Region VII (Central Visayas)</x:v>
      </x:c>
      <x:c r="U2126" s="13" t="n">
        <x:v>10.380016</x:v>
      </x:c>
      <x:c r="V2126" s="13" t="n">
        <x:v>123.972453</x:v>
      </x:c>
      <x:c r="W2126" s="12" t="n">
        <x:v>1.5483160254689106</x:v>
      </x:c>
      <x:c r="X2126" s="12" t="n">
        <x:v>0.2865721479552468</x:v>
      </x:c>
      <x:c r="Y2126" s="12" t="n">
        <x:v>0.2854647357518336</x:v>
      </x:c>
      <x:c r="Z2126" s="12" t="n">
        <x:v>0.2854647357518336</x:v>
      </x:c>
      <x:c r="AA2126" s="5" t="str">
        <x:v>CSC001 - TYPE 3</x:v>
      </x:c>
      <x:c r="AB2126" s="6" t="b">
        <x:v>1</x:v>
      </x:c>
      <x:c r="AC2126" s="5" t="n">
        <x:v>4687</x:v>
      </x:c>
      <x:c r="AD2126" s="13" t="n">
        <x:v>123.958754995802</x:v>
      </x:c>
      <x:c r="AE2126" s="13" t="n">
        <x:v>10.37650299759299</x:v>
      </x:c>
      <x:c r="AF2126" s="5" t="n">
        <x:v>4994</x:v>
      </x:c>
      <x:c r="AG2126" s="13" t="n">
        <x:v>123.97091830993537</x:v>
      </x:c>
      <x:c r="AH2126" s="13" t="n">
        <x:v>10.382102142017208</x:v>
      </x:c>
      <x:c r="AI2126" s="5" t="n">
        <x:v>4994</x:v>
      </x:c>
      <x:c r="AJ2126" s="5" t="str">
        <x:v>Stronger evidence - built or existing label</x:v>
      </x:c>
      <x:c r="AK2126" s="5" t="n">
        <x:v>4994</x:v>
      </x:c>
      <x:c r="AL2126" s="5" t="str">
        <x:v>DANAO - CEBU</x:v>
      </x:c>
      <x:c r="AM2126" s="5" t="str">
        <x:v>Tier 1B (Micro Drop, 1-3 km)</x:v>
      </x:c>
      <x:c r="AN2126" s="14" t="n">
        <x:v>69.7</x:v>
      </x:c>
      <x:c r="AO2126" s="14" t="n">
        <x:v>69.65055896949684</x:v>
      </x:c>
      <x:c r="AP2126" s="14" t="n">
        <x:v>69.65887920952964</x:v>
      </x:c>
      <x:c r="AQ2126" s="14" t="n">
        <x:v>69.95</x:v>
      </x:c>
      <x:c r="AR2126" s="5" t="n">
        <x:v>1031</x:v>
      </x:c>
      <x:c r="AS2126" s="11" t="str">
        <x:v>Vertex distance not reproduced within 0.011 km</x:v>
      </x:c>
      <x:c r="AT2126" s="5" t="str">
        <x:v>Batch 3 (2,001 - 3,000)</x:v>
      </x:c>
      <x:c r="AU2126" s="5" t="n">
        <x:v>126</x:v>
      </x:c>
    </x:row>
    <x:row r="2127" ht="60" customHeight="1">
      <x:c r="A2127" s="5" t="n">
        <x:v>2123</x:v>
      </x:c>
      <x:c r="B2127" s="5" t="n">
        <x:v>3</x:v>
      </x:c>
      <x:c r="C2127" s="10" t="str">
        <x:v>0907322042</x:v>
      </x:c>
      <x:c r="D2127" s="5" t="str">
        <x:v>Santa Lucia</x:v>
      </x:c>
      <x:c r="E2127" s="5" t="str">
        <x:v>City of Pagadian</x:v>
      </x:c>
      <x:c r="F2127" s="5" t="str">
        <x:v>Zamboanga del Sur</x:v>
      </x:c>
      <x:c r="G2127" s="11" t="str">
        <x:v>D - Other node or line within 3 km</x:v>
      </x:c>
      <x:c r="H2127" s="12" t="n">
        <x:v>1.3079272017546941</x:v>
      </x:c>
      <x:c r="I2127" s="12" t="n">
        <x:v>0.5967718241922071</x:v>
      </x:c>
      <x:c r="J2127" s="12" t="n">
        <x:v>0.5967718241922071</x:v>
      </x:c>
      <x:c r="K2127" s="12" t="n">
        <x:v>1.31</x:v>
      </x:c>
      <x:c r="L2127" s="12" t="n">
        <x:v>-0.002072798245305929</x:v>
      </x:c>
      <x:c r="M2127" s="12" t="n">
        <x:v>0.67</x:v>
      </x:c>
      <x:c r="N2127" s="12" t="n">
        <x:v>-0.07322817580779295</x:v>
      </x:c>
      <x:c r="O2127" s="11" t="str">
        <x:v>PGZ001-TYPE 2</x:v>
      </x:c>
      <x:c r="P2127" s="11" t="str">
        <x:v>Untitled Path</x:v>
      </x:c>
      <x:c r="Q2127" s="11" t="str">
        <x:v>Conditional - mapped route, status unverified</x:v>
      </x:c>
      <x:c r="R2127" s="11" t="str">
        <x:v>Compare a routed node lateral with an approved line tap; survey crossings and permissions.</x:v>
      </x:c>
      <x:c r="S2127" s="5" t="n">
        <x:v>3226</x:v>
      </x:c>
      <x:c r="T2127" s="5" t="str">
        <x:v>Region IX (Zamboanga Peninsula)</x:v>
      </x:c>
      <x:c r="U2127" s="13" t="n">
        <x:v>7.820539</x:v>
      </x:c>
      <x:c r="V2127" s="13" t="n">
        <x:v>123.433424</x:v>
      </x:c>
      <x:c r="W2127" s="12" t="n">
        <x:v>1.3129106815421598</x:v>
      </x:c>
      <x:c r="X2127" s="12" t="n">
        <x:v>0.5998923404891007</x:v>
      </x:c>
      <x:c r="Y2127" s="12" t="n">
        <x:v>0.5967718241922071</x:v>
      </x:c>
      <x:c r="Z2127" s="12" t="n">
        <x:v>1.0068083059328012</x:v>
      </x:c>
      <x:c r="AA2127" s="5" t="str">
        <x:v>PGZ001-TYPE 2</x:v>
      </x:c>
      <x:c r="AB2127" s="6" t="b">
        <x:v>1</x:v>
      </x:c>
      <x:c r="AC2127" s="5" t="n">
        <x:v>5329</x:v>
      </x:c>
      <x:c r="AD2127" s="13" t="n">
        <x:v>123.4392956090718</x:v>
      </x:c>
      <x:c r="AE2127" s="13" t="n">
        <x:v>7.830813991577309</x:v>
      </x:c>
      <x:c r="AF2127" s="5" t="n">
        <x:v>5153</x:v>
      </x:c>
      <x:c r="AG2127" s="13" t="n">
        <x:v>123.4343595936725</x:v>
      </x:c>
      <x:c r="AH2127" s="13" t="n">
        <x:v>7.825853742826346</x:v>
      </x:c>
      <x:c r="AI2127" s="5" t="n">
        <x:v>5153</x:v>
      </x:c>
      <x:c r="AJ2127" s="5" t="str">
        <x:v>Conditional - mapped route, status unverified</x:v>
      </x:c>
      <x:c r="AK2127" s="5" t="n">
        <x:v>5085</x:v>
      </x:c>
      <x:c r="AL2127" s="5" t="str">
        <x:v>ILIGAN - PAGADIAN</x:v>
      </x:c>
      <x:c r="AM2127" s="5" t="str">
        <x:v>Tier 1B (Micro Drop, 1-3 km)</x:v>
      </x:c>
      <x:c r="AN2127" s="14" t="n">
        <x:v>74.6</x:v>
      </x:c>
      <x:c r="AO2127" s="14" t="n">
        <x:v>74.61867911123842</x:v>
      </x:c>
      <x:c r="AP2127" s="14" t="n">
        <x:v>74.66334170044298</x:v>
      </x:c>
      <x:c r="AQ2127" s="14" t="n">
        <x:v>69.95</x:v>
      </x:c>
      <x:c r="AR2127" s="5" t="n">
        <x:v>472</x:v>
      </x:c>
      <x:c r="AS2127" s="11" t="str">
        <x:v>Vertex distance not reproduced within 0.011 km; Nearest screened line status requires confirmation</x:v>
      </x:c>
      <x:c r="AT2127" s="5" t="str">
        <x:v>Batch 3 (2,001 - 3,000)</x:v>
      </x:c>
      <x:c r="AU2127" s="5" t="n">
        <x:v>127</x:v>
      </x:c>
    </x:row>
    <x:row r="2128" ht="60" customHeight="1">
      <x:c r="A2128" s="5" t="n">
        <x:v>2124</x:v>
      </x:c>
      <x:c r="B2128" s="5" t="n">
        <x:v>3</x:v>
      </x:c>
      <x:c r="C2128" s="10" t="str">
        <x:v>0203126017</x:v>
      </x:c>
      <x:c r="D2128" s="5" t="str">
        <x:v>San Antonio</x:v>
      </x:c>
      <x:c r="E2128" s="5" t="str">
        <x:v>Roxas</x:v>
      </x:c>
      <x:c r="F2128" s="5" t="str">
        <x:v>Isabela</x:v>
      </x:c>
      <x:c r="G2128" s="11" t="str">
        <x:v>C - Line within 0.5 km; node over 1 km</x:v>
      </x:c>
      <x:c r="H2128" s="12" t="n">
        <x:v>2.300753490156813</x:v>
      </x:c>
      <x:c r="I2128" s="12" t="n">
        <x:v>0.13184849142209398</x:v>
      </x:c>
      <x:c r="J2128" s="12" t="n">
        <x:v>0.13184849142209398</x:v>
      </x:c>
      <x:c r="K2128" s="12" t="n">
        <x:v>2.31</x:v>
      </x:c>
      <x:c r="L2128" s="12" t="n">
        <x:v>-0.009246509843186868</x:v>
      </x:c>
      <x:c r="M2128" s="12" t="n">
        <x:v>0.22</x:v>
      </x:c>
      <x:c r="N2128" s="12" t="n">
        <x:v>-0.08815150857790602</x:v>
      </x:c>
      <x:c r="O2128" s="11" t="str">
        <x:v>RXI001 - TYPE 3</x:v>
      </x:c>
      <x:c r="P2128" s="11" t="str">
        <x:v>ROXAS - CABATUAN</x:v>
      </x:c>
      <x:c r="Q2128" s="11" t="str">
        <x:v>Stronger evidence - built or existing label</x:v>
      </x:c>
      <x:c r="R2128" s="11" t="str">
        <x:v>Locate an authorized closure or handhole and confirm splicing/capacity; nearby cable alone is insufficient.</x:v>
      </x:c>
      <x:c r="S2128" s="5" t="n">
        <x:v>2614</x:v>
      </x:c>
      <x:c r="T2128" s="5" t="str">
        <x:v>Region II (Cagayan Valley)</x:v>
      </x:c>
      <x:c r="U2128" s="13" t="n">
        <x:v>17.095107</x:v>
      </x:c>
      <x:c r="V2128" s="13" t="n">
        <x:v>121.61503</x:v>
      </x:c>
      <x:c r="W2128" s="12" t="n">
        <x:v>2.3116562161046215</x:v>
      </x:c>
      <x:c r="X2128" s="12" t="n">
        <x:v>0.17071532673165213</x:v>
      </x:c>
      <x:c r="Y2128" s="12" t="n">
        <x:v>0.13184849142209398</x:v>
      </x:c>
      <x:c r="Z2128" s="12" t="n">
        <x:v>0.13184849142209398</x:v>
      </x:c>
      <x:c r="AA2128" s="5" t="str">
        <x:v>RXI001 - TYPE 3</x:v>
      </x:c>
      <x:c r="AB2128" s="6" t="b">
        <x:v>1</x:v>
      </x:c>
      <x:c r="AC2128" s="5" t="n">
        <x:v>3691</x:v>
      </x:c>
      <x:c r="AD2128" s="13" t="n">
        <x:v>121.6152659991553</x:v>
      </x:c>
      <x:c r="AE2128" s="13" t="n">
        <x:v>17.11589500012716</x:v>
      </x:c>
      <x:c r="AF2128" s="5" t="n">
        <x:v>1211</x:v>
      </x:c>
      <x:c r="AG2128" s="13" t="n">
        <x:v>121.61626689236742</x:v>
      </x:c>
      <x:c r="AH2128" s="13" t="n">
        <x:v>17.095173185190678</x:v>
      </x:c>
      <x:c r="AI2128" s="5" t="n">
        <x:v>1211</x:v>
      </x:c>
      <x:c r="AJ2128" s="5" t="str">
        <x:v>Stronger evidence - built or existing label</x:v>
      </x:c>
      <x:c r="AK2128" s="5" t="n">
        <x:v>1211</x:v>
      </x:c>
      <x:c r="AL2128" s="5" t="str">
        <x:v>ROXAS - CABATUAN</x:v>
      </x:c>
      <x:c r="AM2128" s="5" t="str">
        <x:v>Tier 1B (Micro Drop, 1-3 km)</x:v>
      </x:c>
      <x:c r="AN2128" s="14" t="n">
        <x:v>56.3</x:v>
      </x:c>
      <x:c r="AO2128" s="14" t="n">
        <x:v>56.30130683112281</x:v>
      </x:c>
      <x:c r="AP2128" s="14" t="n">
        <x:v>56.444235479621696</x:v>
      </x:c>
      <x:c r="AQ2128" s="14" t="n">
        <x:v>69.94</x:v>
      </x:c>
      <x:c r="AR2128" s="5" t="n">
        <x:v>289</x:v>
      </x:c>
      <x:c r="AS2128" s="11" t="str">
        <x:v>Vertex distance not reproduced within 0.011 km</x:v>
      </x:c>
      <x:c r="AT2128" s="5" t="str">
        <x:v>Batch 3 (2,001 - 3,000)</x:v>
      </x:c>
      <x:c r="AU2128" s="5" t="n">
        <x:v>128</x:v>
      </x:c>
    </x:row>
    <x:row r="2129" ht="60" customHeight="1">
      <x:c r="A2129" s="5" t="n">
        <x:v>2125</x:v>
      </x:c>
      <x:c r="B2129" s="5" t="n">
        <x:v>3</x:v>
      </x:c>
      <x:c r="C2129" s="10" t="str">
        <x:v>0330100018</x:v>
      </x:c>
      <x:c r="D2129" s="5" t="str">
        <x:v>Pandan</x:v>
      </x:c>
      <x:c r="E2129" s="5" t="str">
        <x:v>City of Angeles</x:v>
      </x:c>
      <x:c r="F2129" s="5" t="str">
        <x:v>Pampanga</x:v>
      </x:c>
      <x:c r="G2129" s="11" t="str">
        <x:v>D - Other node or line within 3 km</x:v>
      </x:c>
      <x:c r="H2129" s="12" t="n">
        <x:v>1.3103211280168103</x:v>
      </x:c>
      <x:c r="I2129" s="12" t="n">
        <x:v>1.1104038877508213</x:v>
      </x:c>
      <x:c r="J2129" s="12" t="n">
        <x:v>1.1104038877508213</x:v>
      </x:c>
      <x:c r="K2129" s="12" t="n">
        <x:v>1.31</x:v>
      </x:c>
      <x:c r="L2129" s="12" t="n">
        <x:v>0.00032112801681027925</x:v>
      </x:c>
      <x:c r="M2129" s="12" t="n">
        <x:v>0.14</x:v>
      </x:c>
      <x:c r="N2129" s="12" t="n">
        <x:v>0.9704038877508213</x:v>
      </x:c>
      <x:c r="O2129" s="11" t="str">
        <x:v>ACP011 - PM</x:v>
      </x:c>
      <x:c r="P2129" s="11" t="str">
        <x:v>96 CORE 12X8</x:v>
      </x:c>
      <x:c r="Q2129" s="11" t="str">
        <x:v>Conditional - mapped route, status unverified</x:v>
      </x:c>
      <x:c r="R2129" s="11" t="str">
        <x:v>Compare a routed node lateral with an approved line tap; survey crossings and permissions.</x:v>
      </x:c>
      <x:c r="S2129" s="5" t="n">
        <x:v>3780</x:v>
      </x:c>
      <x:c r="T2129" s="5" t="str">
        <x:v>Region III (Central Luzon)</x:v>
      </x:c>
      <x:c r="U2129" s="13" t="n">
        <x:v>15.152106</x:v>
      </x:c>
      <x:c r="V2129" s="13" t="n">
        <x:v>120.604215</x:v>
      </x:c>
      <x:c r="W2129" s="12" t="n">
        <x:v>1.3085730922862087</x:v>
      </x:c>
      <x:c r="X2129" s="12" t="n">
        <x:v>0.039099538905103655</x:v>
      </x:c>
      <x:c r="Y2129" s="12" t="n">
        <x:v>0.021335752081259367</x:v>
      </x:c>
      <x:c r="Z2129" s="12" t="n">
        <x:v>1.1949309317423487</x:v>
      </x:c>
      <x:c r="AA2129" s="5" t="str">
        <x:v>ACP011 - PM</x:v>
      </x:c>
      <x:c r="AB2129" s="6" t="b">
        <x:v>1</x:v>
      </x:c>
      <x:c r="AC2129" s="5" t="n">
        <x:v>3845</x:v>
      </x:c>
      <x:c r="AD2129" s="13" t="n">
        <x:v>120.5920360088466</x:v>
      </x:c>
      <x:c r="AE2129" s="13" t="n">
        <x:v>15.15155999971689</x:v>
      </x:c>
      <x:c r="AF2129" s="5" t="n">
        <x:v>3129</x:v>
      </x:c>
      <x:c r="AG2129" s="13" t="n">
        <x:v>120.6092903188367</x:v>
      </x:c>
      <x:c r="AH2129" s="13" t="n">
        <x:v>15.16084706188578</x:v>
      </x:c>
      <x:c r="AI2129" s="5" t="n">
        <x:v>2231</x:v>
      </x:c>
      <x:c r="AJ2129" s="5" t="str">
        <x:v>Excluded - CCTV dedicated network</x:v>
      </x:c>
      <x:c r="AK2129" s="5" t="n">
        <x:v>3443</x:v>
      </x:c>
      <x:c r="AL2129" s="5" t="str">
        <x:v>ANGELES</x:v>
      </x:c>
      <x:c r="AM2129" s="5" t="str">
        <x:v>Tier 1B (Micro Drop, 1-3 km)</x:v>
      </x:c>
      <x:c r="AN2129" s="14" t="n">
        <x:v>74.6</x:v>
      </x:c>
      <x:c r="AO2129" s="14" t="n">
        <x:v>74.61867911123842</x:v>
      </x:c>
      <x:c r="AP2129" s="14" t="n">
        <x:v>74.61176252533932</x:v>
      </x:c>
      <x:c r="AQ2129" s="14" t="n">
        <x:v>69.94</x:v>
      </x:c>
      <x:c r="AR2129" s="5" t="n">
        <x:v>2082</x:v>
      </x:c>
      <x:c r="AS2129" s="11" t="str">
        <x:v>Vertex distance not reproduced within 0.011 km; Screened route is &gt;0.5 km farther; Nearest raw line excluded from fiber screening; Nearest screened line status requires confirmation</x:v>
      </x:c>
      <x:c r="AT2129" s="5" t="str">
        <x:v>Batch 3 (2,001 - 3,000)</x:v>
      </x:c>
      <x:c r="AU2129" s="5" t="n">
        <x:v>129</x:v>
      </x:c>
    </x:row>
    <x:row r="2130" ht="60" customHeight="1">
      <x:c r="A2130" s="5" t="n">
        <x:v>2126</x:v>
      </x:c>
      <x:c r="B2130" s="5" t="n">
        <x:v>3</x:v>
      </x:c>
      <x:c r="C2130" s="10" t="str">
        <x:v>0401014007</x:v>
      </x:c>
      <x:c r="D2130" s="5" t="str">
        <x:v>Bagong Pook</x:v>
      </x:c>
      <x:c r="E2130" s="5" t="str">
        <x:v>City of Lipa</x:v>
      </x:c>
      <x:c r="F2130" s="5" t="str">
        <x:v>Batangas</x:v>
      </x:c>
      <x:c r="G2130" s="11" t="str">
        <x:v>D - Other node or line within 3 km</x:v>
      </x:c>
      <x:c r="H2130" s="12" t="n">
        <x:v>1.3132630429384815</x:v>
      </x:c>
      <x:c r="I2130" s="12" t="n">
        <x:v>1.2736529793550624</x:v>
      </x:c>
      <x:c r="J2130" s="12" t="n">
        <x:v>1.2736529793550624</x:v>
      </x:c>
      <x:c r="K2130" s="12" t="n">
        <x:v>1.31</x:v>
      </x:c>
      <x:c r="L2130" s="12" t="n">
        <x:v>0.003263042938481453</x:v>
      </x:c>
      <x:c r="M2130" s="12" t="n">
        <x:v>1.31</x:v>
      </x:c>
      <x:c r="N2130" s="12" t="n">
        <x:v>-0.036347020644937666</x:v>
      </x:c>
      <x:c r="O2130" s="11" t="str">
        <x:v>LPB002
- TYPE 3</x:v>
      </x:c>
      <x:c r="P2130" s="11" t="str">
        <x:v>TANAUAN - SAN JOSE</x:v>
      </x:c>
      <x:c r="Q2130" s="11" t="str">
        <x:v>Stronger evidence - built or existing label</x:v>
      </x:c>
      <x:c r="R2130" s="11" t="str">
        <x:v>Compare a routed node lateral with an approved line tap; survey crossings and permissions.</x:v>
      </x:c>
      <x:c r="S2130" s="5" t="n">
        <x:v>3995</x:v>
      </x:c>
      <x:c r="T2130" s="5" t="str">
        <x:v>Region IV-A (CALABARZON)</x:v>
      </x:c>
      <x:c r="U2130" s="13" t="n">
        <x:v>13.94363</x:v>
      </x:c>
      <x:c r="V2130" s="13" t="n">
        <x:v>121.110197</x:v>
      </x:c>
      <x:c r="W2130" s="12" t="n">
        <x:v>1.3145128245125943</x:v>
      </x:c>
      <x:c r="X2130" s="12" t="n">
        <x:v>1.276797042299344</x:v>
      </x:c>
      <x:c r="Y2130" s="12" t="n">
        <x:v>1.2736529793550624</x:v>
      </x:c>
      <x:c r="Z2130" s="12" t="n">
        <x:v>1.2736529793550624</x:v>
      </x:c>
      <x:c r="AA2130" s="5" t="str">
        <x:v>LPB002
- TYPE 3</x:v>
      </x:c>
      <x:c r="AB2130" s="6" t="b">
        <x:v>1</x:v>
      </x:c>
      <x:c r="AC2130" s="5" t="n">
        <x:v>4284</x:v>
      </x:c>
      <x:c r="AD2130" s="13" t="n">
        <x:v>121.1199459982188</x:v>
      </x:c>
      <x:c r="AE2130" s="13" t="n">
        <x:v>13.93654300409148</x:v>
      </x:c>
      <x:c r="AF2130" s="5" t="n">
        <x:v>4190</x:v>
      </x:c>
      <x:c r="AG2130" s="13" t="n">
        <x:v>121.11807513000767</x:v>
      </x:c>
      <x:c r="AH2130" s="13" t="n">
        <x:v>13.935067640676051</x:v>
      </x:c>
      <x:c r="AI2130" s="5" t="n">
        <x:v>4190</x:v>
      </x:c>
      <x:c r="AJ2130" s="5" t="str">
        <x:v>Stronger evidence - built or existing label</x:v>
      </x:c>
      <x:c r="AK2130" s="5" t="n">
        <x:v>4190</x:v>
      </x:c>
      <x:c r="AL2130" s="5" t="str">
        <x:v>TANAUAN - SAN JOSE</x:v>
      </x:c>
      <x:c r="AM2130" s="5" t="str">
        <x:v>Tier 1B (Micro Drop, 1-3 km)</x:v>
      </x:c>
      <x:c r="AN2130" s="14" t="n">
        <x:v>74.5</x:v>
      </x:c>
      <x:c r="AO2130" s="14" t="n">
        <x:v>74.61867911123842</x:v>
      </x:c>
      <x:c r="AP2130" s="14" t="n">
        <x:v>74.54843281275589</x:v>
      </x:c>
      <x:c r="AQ2130" s="14" t="n">
        <x:v>69.94</x:v>
      </x:c>
      <x:c r="AR2130" s="5" t="n">
        <x:v>608</x:v>
      </x:c>
      <x:c r="AS2130" s="11" t="str">
        <x:v>Vertex distance not reproduced within 0.011 km</x:v>
      </x:c>
      <x:c r="AT2130" s="5" t="str">
        <x:v>Batch 3 (2,001 - 3,000)</x:v>
      </x:c>
      <x:c r="AU2130" s="5" t="n">
        <x:v>130</x:v>
      </x:c>
    </x:row>
    <x:row r="2131" ht="60" customHeight="1">
      <x:c r="A2131" s="5" t="n">
        <x:v>2127</x:v>
      </x:c>
      <x:c r="B2131" s="5" t="n">
        <x:v>3</x:v>
      </x:c>
      <x:c r="C2131" s="10" t="str">
        <x:v>0601916020</x:v>
      </x:c>
      <x:c r="D2131" s="5" t="str">
        <x:v>Poblacion Sur</x:v>
      </x:c>
      <x:c r="E2131" s="5" t="str">
        <x:v>Sigma</x:v>
      </x:c>
      <x:c r="F2131" s="5" t="str">
        <x:v>Capiz</x:v>
      </x:c>
      <x:c r="G2131" s="11" t="str">
        <x:v>B - Node 0.5-1 km</x:v>
      </x:c>
      <x:c r="H2131" s="12" t="n">
        <x:v>0.7165161533079469</x:v>
      </x:c>
      <x:c r="I2131" s="12" t="n">
        <x:v>0.5000154398533795</x:v>
      </x:c>
      <x:c r="J2131" s="12" t="n">
        <x:v>0.5000154398533795</x:v>
      </x:c>
      <x:c r="K2131" s="12" t="n">
        <x:v>0.72</x:v>
      </x:c>
      <x:c r="L2131" s="12" t="n">
        <x:v>-0.0034838466920530387</x:v>
      </x:c>
      <x:c r="M2131" s="12" t="n">
        <x:v>0.5</x:v>
      </x:c>
      <x:c r="N2131" s="12" t="n">
        <x:v>0.00001543985337948417</x:v>
      </x:c>
      <x:c r="O2131" s="11" t="str">
        <x:v>SGZ001 - BP</x:v>
      </x:c>
      <x:c r="P2131" s="11" t="str">
        <x:v>ROXAS -  ILOILO</x:v>
      </x:c>
      <x:c r="Q2131" s="11" t="str">
        <x:v>Stronger evidence - built or existing label</x:v>
      </x:c>
      <x:c r="R2131" s="11" t="str">
        <x:v>Survey a short node lateral; confirm port/fiber capacity, access and route.</x:v>
      </x:c>
      <x:c r="S2131" s="5" t="n">
        <x:v>1397</x:v>
      </x:c>
      <x:c r="T2131" s="5" t="str">
        <x:v>Region VI (Western Visayas)</x:v>
      </x:c>
      <x:c r="U2131" s="13" t="n">
        <x:v>11.421886</x:v>
      </x:c>
      <x:c r="V2131" s="13" t="n">
        <x:v>122.661688</x:v>
      </x:c>
      <x:c r="W2131" s="12" t="n">
        <x:v>0.7156342416282909</x:v>
      </x:c>
      <x:c r="X2131" s="12" t="n">
        <x:v>0.4999138583141181</x:v>
      </x:c>
      <x:c r="Y2131" s="12" t="n">
        <x:v>0.5000154398533795</x:v>
      </x:c>
      <x:c r="Z2131" s="12" t="n">
        <x:v>0.5000154398533795</x:v>
      </x:c>
      <x:c r="AA2131" s="5" t="str">
        <x:v>SGZ001 - BP</x:v>
      </x:c>
      <x:c r="AB2131" s="6" t="b">
        <x:v>1</x:v>
      </x:c>
      <x:c r="AC2131" s="5" t="n">
        <x:v>4667</x:v>
      </x:c>
      <x:c r="AD2131" s="13" t="n">
        <x:v>122.6682439988298</x:v>
      </x:c>
      <x:c r="AE2131" s="13" t="n">
        <x:v>11.42153299996135</x:v>
      </x:c>
      <x:c r="AF2131" s="5" t="n">
        <x:v>5008</x:v>
      </x:c>
      <x:c r="AG2131" s="13" t="n">
        <x:v>122.6658837198354</x:v>
      </x:c>
      <x:c r="AH2131" s="13" t="n">
        <x:v>11.42006976338768</x:v>
      </x:c>
      <x:c r="AI2131" s="5" t="n">
        <x:v>5008</x:v>
      </x:c>
      <x:c r="AJ2131" s="5" t="str">
        <x:v>Stronger evidence - built or existing label</x:v>
      </x:c>
      <x:c r="AK2131" s="5" t="n">
        <x:v>5008</x:v>
      </x:c>
      <x:c r="AL2131" s="5" t="str">
        <x:v>ROXAS -  ILOILO</x:v>
      </x:c>
      <x:c r="AM2131" s="5" t="str">
        <x:v>Tier 1A (Direct Coloc, &lt;1 km)</x:v>
      </x:c>
      <x:c r="AN2131" s="14" t="n">
        <x:v>88.8</x:v>
      </x:c>
      <x:c r="AO2131" s="14" t="n">
        <x:v>88.66278610665535</x:v>
      </x:c>
      <x:c r="AP2131" s="14" t="n">
        <x:v>88.75418886430431</x:v>
      </x:c>
      <x:c r="AQ2131" s="14" t="n">
        <x:v>69.92</x:v>
      </x:c>
      <x:c r="AR2131" s="5" t="n">
        <x:v>149</x:v>
      </x:c>
      <x:c r="AS2131" s="11" t="str">
        <x:v>Within 50 m of a screening threshold</x:v>
      </x:c>
      <x:c r="AT2131" s="5" t="str">
        <x:v>Batch 3 (2,001 - 3,000)</x:v>
      </x:c>
      <x:c r="AU2131" s="5" t="n">
        <x:v>131</x:v>
      </x:c>
    </x:row>
    <x:row r="2132" ht="60" customHeight="1">
      <x:c r="A2132" s="5" t="n">
        <x:v>2128</x:v>
      </x:c>
      <x:c r="B2132" s="5" t="n">
        <x:v>3</x:v>
      </x:c>
      <x:c r="C2132" s="10" t="str">
        <x:v>0105519005</x:v>
      </x:c>
      <x:c r="D2132" s="5" t="str">
        <x:v>Gais-Guipe</x:v>
      </x:c>
      <x:c r="E2132" s="5" t="str">
        <x:v>Dasol</x:v>
      </x:c>
      <x:c r="F2132" s="5" t="str">
        <x:v>Pangasinan</x:v>
      </x:c>
      <x:c r="G2132" s="11" t="str">
        <x:v>D - Other node or line within 3 km</x:v>
      </x:c>
      <x:c r="H2132" s="12" t="n">
        <x:v>1.3433733704128312</x:v>
      </x:c>
      <x:c r="I2132" s="12" t="n">
        <x:v>0.5198081576892726</x:v>
      </x:c>
      <x:c r="J2132" s="12" t="n">
        <x:v>0.5198081576892726</x:v>
      </x:c>
      <x:c r="K2132" s="12" t="n">
        <x:v>1.35</x:v>
      </x:c>
      <x:c r="L2132" s="12" t="n">
        <x:v>-0.006626629587168864</x:v>
      </x:c>
      <x:c r="M2132" s="12" t="n">
        <x:v>0.57</x:v>
      </x:c>
      <x:c r="N2132" s="12" t="n">
        <x:v>-0.050191842310727375</x:v>
      </x:c>
      <x:c r="O2132" s="11" t="str">
        <x:v>DSP001 - BP</x:v>
      </x:c>
      <x:c r="P2132" s="11" t="str">
        <x:v>DASOL</x:v>
      </x:c>
      <x:c r="Q2132" s="11" t="str">
        <x:v>Stronger evidence - built or existing label</x:v>
      </x:c>
      <x:c r="R2132" s="11" t="str">
        <x:v>Compare a routed node lateral with an approved line tap; survey crossings and permissions.</x:v>
      </x:c>
      <x:c r="S2132" s="5" t="n">
        <x:v>3148</x:v>
      </x:c>
      <x:c r="T2132" s="5" t="str">
        <x:v>Region I (Ilocos Region)</x:v>
      </x:c>
      <x:c r="U2132" s="13" t="n">
        <x:v>15.978889</x:v>
      </x:c>
      <x:c r="V2132" s="13" t="n">
        <x:v>119.869167</x:v>
      </x:c>
      <x:c r="W2132" s="12" t="n">
        <x:v>1.3478519475537396</x:v>
      </x:c>
      <x:c r="X2132" s="12" t="n">
        <x:v>0.5696002639675354</x:v>
      </x:c>
      <x:c r="Y2132" s="12" t="n">
        <x:v>0.5198081576892726</x:v>
      </x:c>
      <x:c r="Z2132" s="12" t="n">
        <x:v>0.5198081576892726</x:v>
      </x:c>
      <x:c r="AA2132" s="5" t="str">
        <x:v>DSP001 - BP</x:v>
      </x:c>
      <x:c r="AB2132" s="6" t="b">
        <x:v>1</x:v>
      </x:c>
      <x:c r="AC2132" s="5" t="n">
        <x:v>3788</x:v>
      </x:c>
      <x:c r="AD2132" s="13" t="n">
        <x:v>119.8753650017047</x:v>
      </x:c>
      <x:c r="AE2132" s="13" t="n">
        <x:v>15.98944499943783</x:v>
      </x:c>
      <x:c r="AF2132" s="5" t="n">
        <x:v>3328</x:v>
      </x:c>
      <x:c r="AG2132" s="13" t="n">
        <x:v>119.87364213996885</x:v>
      </x:c>
      <x:c r="AH2132" s="13" t="n">
        <x:v>15.977065551404374</x:v>
      </x:c>
      <x:c r="AI2132" s="5" t="n">
        <x:v>3328</x:v>
      </x:c>
      <x:c r="AJ2132" s="5" t="str">
        <x:v>Stronger evidence - built or existing label</x:v>
      </x:c>
      <x:c r="AK2132" s="5" t="n">
        <x:v>3328</x:v>
      </x:c>
      <x:c r="AL2132" s="5" t="str">
        <x:v>DASOL</x:v>
      </x:c>
      <x:c r="AM2132" s="5" t="str">
        <x:v>Tier 1B (Micro Drop, 1-3 km)</x:v>
      </x:c>
      <x:c r="AN2132" s="14" t="n">
        <x:v>73.8</x:v>
      </x:c>
      <x:c r="AO2132" s="14" t="n">
        <x:v>73.76281516217733</x:v>
      </x:c>
      <x:c r="AP2132" s="14" t="n">
        <x:v>73.90381501632004</x:v>
      </x:c>
      <x:c r="AQ2132" s="14" t="n">
        <x:v>69.92</x:v>
      </x:c>
      <x:c r="AR2132" s="5" t="n">
        <x:v>220</x:v>
      </x:c>
      <x:c r="AS2132" s="11" t="str">
        <x:v>Within 50 m of a screening threshold</x:v>
      </x:c>
      <x:c r="AT2132" s="5" t="str">
        <x:v>Batch 3 (2,001 - 3,000)</x:v>
      </x:c>
      <x:c r="AU2132" s="5" t="n">
        <x:v>132</x:v>
      </x:c>
    </x:row>
    <x:row r="2133" ht="60" customHeight="1">
      <x:c r="A2133" s="5" t="n">
        <x:v>2129</x:v>
      </x:c>
      <x:c r="B2133" s="5" t="n">
        <x:v>3</x:v>
      </x:c>
      <x:c r="C2133" s="10" t="str">
        <x:v>0401009011</x:v>
      </x:c>
      <x:c r="D2133" s="5" t="str">
        <x:v>Labac</x:v>
      </x:c>
      <x:c r="E2133" s="5" t="str">
        <x:v>Cuenca</x:v>
      </x:c>
      <x:c r="F2133" s="5" t="str">
        <x:v>Batangas</x:v>
      </x:c>
      <x:c r="G2133" s="11" t="str">
        <x:v>C - Line within 0.5 km; node over 1 km</x:v>
      </x:c>
      <x:c r="H2133" s="12" t="n">
        <x:v>1.0093546555450894</x:v>
      </x:c>
      <x:c r="I2133" s="12" t="n">
        <x:v>0.41957300228388283</x:v>
      </x:c>
      <x:c r="J2133" s="12" t="n">
        <x:v>0.41957300228388283</x:v>
      </x:c>
      <x:c r="K2133" s="12" t="n">
        <x:v>1.01</x:v>
      </x:c>
      <x:c r="L2133" s="12" t="n">
        <x:v>-0.0006453444549106013</x:v>
      </x:c>
      <x:c r="M2133" s="12" t="n">
        <x:v>0.51</x:v>
      </x:c>
      <x:c r="N2133" s="12" t="n">
        <x:v>-0.09042699771611717</x:v>
      </x:c>
      <x:c r="O2133" s="11" t="str">
        <x:v>CUE002-PM</x:v>
      </x:c>
      <x:c r="P2133" s="11" t="str">
        <x:v>UG BUN001 TO SSB001</x:v>
      </x:c>
      <x:c r="Q2133" s="11" t="str">
        <x:v>Conditional - mapped route, status unverified</x:v>
      </x:c>
      <x:c r="R2133" s="11" t="str">
        <x:v>Locate an authorized closure or handhole and confirm splicing/capacity; nearby cable alone is insufficient.</x:v>
      </x:c>
      <x:c r="S2133" s="5" t="n">
        <x:v>3054</x:v>
      </x:c>
      <x:c r="T2133" s="5" t="str">
        <x:v>Region IV-A (CALABARZON)</x:v>
      </x:c>
      <x:c r="U2133" s="13" t="n">
        <x:v>13.895421</x:v>
      </x:c>
      <x:c r="V2133" s="13" t="n">
        <x:v>121.058235</x:v>
      </x:c>
      <x:c r="W2133" s="12" t="n">
        <x:v>1.008655468845189</x:v>
      </x:c>
      <x:c r="X2133" s="12" t="n">
        <x:v>0.4214333586121217</x:v>
      </x:c>
      <x:c r="Y2133" s="12" t="n">
        <x:v>0.41957300228388283</x:v>
      </x:c>
      <x:c r="Z2133" s="12" t="n">
        <x:v>4.771161053613178</x:v>
      </x:c>
      <x:c r="AA2133" s="5" t="str">
        <x:v>CUE002-PM</x:v>
      </x:c>
      <x:c r="AB2133" s="6" t="b">
        <x:v>1</x:v>
      </x:c>
      <x:c r="AC2133" s="5" t="n">
        <x:v>4277</x:v>
      </x:c>
      <x:c r="AD2133" s="13" t="n">
        <x:v>121.0493623793982</x:v>
      </x:c>
      <x:c r="AE2133" s="13" t="n">
        <x:v>13.89826735513664</x:v>
      </x:c>
      <x:c r="AF2133" s="5" t="n">
        <x:v>4053</x:v>
      </x:c>
      <x:c r="AG2133" s="13" t="n">
        <x:v>121.057042695882</x:v>
      </x:c>
      <x:c r="AH2133" s="13" t="n">
        <x:v>13.89902999302687</x:v>
      </x:c>
      <x:c r="AI2133" s="5" t="n">
        <x:v>4053</x:v>
      </x:c>
      <x:c r="AJ2133" s="5" t="str">
        <x:v>Conditional - mapped route, status unverified</x:v>
      </x:c>
      <x:c r="AK2133" s="5" t="n">
        <x:v>4190</x:v>
      </x:c>
      <x:c r="AL2133" s="5" t="str">
        <x:v>TANAUAN - SAN JOSE</x:v>
      </x:c>
      <x:c r="AM2133" s="5" t="str">
        <x:v>Tier 1B (Micro Drop, 1-3 km)</x:v>
      </x:c>
      <x:c r="AN2133" s="14" t="n">
        <x:v>81.4</x:v>
      </x:c>
      <x:c r="AO2133" s="14" t="n">
        <x:v>81.41468491820304</x:v>
      </x:c>
      <x:c r="AP2133" s="14" t="n">
        <x:v>81.43004892762723</x:v>
      </x:c>
      <x:c r="AQ2133" s="14" t="n">
        <x:v>69.92</x:v>
      </x:c>
      <x:c r="AR2133" s="5" t="n">
        <x:v>190</x:v>
      </x:c>
      <x:c r="AS2133" s="11" t="str">
        <x:v>Vertex distance not reproduced within 0.011 km; Nearest screened line status requires confirmation; Within 50 m of a screening threshold</x:v>
      </x:c>
      <x:c r="AT2133" s="5" t="str">
        <x:v>Batch 3 (2,001 - 3,000)</x:v>
      </x:c>
      <x:c r="AU2133" s="5" t="n">
        <x:v>133</x:v>
      </x:c>
    </x:row>
    <x:row r="2134" ht="60" customHeight="1">
      <x:c r="A2134" s="5" t="n">
        <x:v>2130</x:v>
      </x:c>
      <x:c r="B2134" s="5" t="n">
        <x:v>3</x:v>
      </x:c>
      <x:c r="C2134" s="10" t="str">
        <x:v>0401014043</x:v>
      </x:c>
      <x:c r="D2134" s="5" t="str">
        <x:v>Poblacion Barangay 2</x:v>
      </x:c>
      <x:c r="E2134" s="5" t="str">
        <x:v>City of Lipa</x:v>
      </x:c>
      <x:c r="F2134" s="5" t="str">
        <x:v>Batangas</x:v>
      </x:c>
      <x:c r="G2134" s="11" t="str">
        <x:v>C - Line within 0.5 km; node over 1 km</x:v>
      </x:c>
      <x:c r="H2134" s="12" t="n">
        <x:v>1.012715322675336</x:v>
      </x:c>
      <x:c r="I2134" s="12" t="n">
        <x:v>0.10571022114929372</x:v>
      </x:c>
      <x:c r="J2134" s="12" t="n">
        <x:v>0.10571022114929372</x:v>
      </x:c>
      <x:c r="K2134" s="12" t="n">
        <x:v>1.01</x:v>
      </x:c>
      <x:c r="L2134" s="12" t="n">
        <x:v>0.0027153226753360293</x:v>
      </x:c>
      <x:c r="M2134" s="12" t="n">
        <x:v>0.13</x:v>
      </x:c>
      <x:c r="N2134" s="12" t="n">
        <x:v>-0.02428977885070628</x:v>
      </x:c>
      <x:c r="O2134" s="11" t="str">
        <x:v>LPB001
- TYPE 2</x:v>
      </x:c>
      <x:c r="P2134" s="11" t="str">
        <x:v>CLB001 TO BCY01</x:v>
      </x:c>
      <x:c r="Q2134" s="11" t="str">
        <x:v>Conditional - mapped route, status unverified</x:v>
      </x:c>
      <x:c r="R2134" s="11" t="str">
        <x:v>Locate an authorized closure or handhole and confirm splicing/capacity; nearby cable alone is insufficient.</x:v>
      </x:c>
      <x:c r="S2134" s="5" t="n">
        <x:v>2557</x:v>
      </x:c>
      <x:c r="T2134" s="5" t="str">
        <x:v>Region IV-A (CALABARZON)</x:v>
      </x:c>
      <x:c r="U2134" s="13" t="n">
        <x:v>13.942217</x:v>
      </x:c>
      <x:c r="V2134" s="13" t="n">
        <x:v>121.157321</x:v>
      </x:c>
      <x:c r="W2134" s="12" t="n">
        <x:v>1.0116960350596886</x:v>
      </x:c>
      <x:c r="X2134" s="12" t="n">
        <x:v>0.12627444263018708</x:v>
      </x:c>
      <x:c r="Y2134" s="12" t="n">
        <x:v>0.10571022114929372</x:v>
      </x:c>
      <x:c r="Z2134" s="12" t="n">
        <x:v>0.2812300150698445</x:v>
      </x:c>
      <x:c r="AA2134" s="5" t="str">
        <x:v>LPB001
- TYPE 2</x:v>
      </x:c>
      <x:c r="AB2134" s="6" t="b">
        <x:v>1</x:v>
      </x:c>
      <x:c r="AC2134" s="5" t="n">
        <x:v>4283</x:v>
      </x:c>
      <x:c r="AD2134" s="13" t="n">
        <x:v>121.166464</x:v>
      </x:c>
      <x:c r="AE2134" s="13" t="n">
        <x:v>13.944227</x:v>
      </x:c>
      <x:c r="AF2134" s="5" t="n">
        <x:v>4018</x:v>
      </x:c>
      <x:c r="AG2134" s="13" t="n">
        <x:v>121.15728421649459</x:v>
      </x:c>
      <x:c r="AH2134" s="13" t="n">
        <x:v>13.941262221926237</x:v>
      </x:c>
      <x:c r="AI2134" s="5" t="n">
        <x:v>4018</x:v>
      </x:c>
      <x:c r="AJ2134" s="5" t="str">
        <x:v>Conditional - mapped route, status unverified</x:v>
      </x:c>
      <x:c r="AK2134" s="5" t="n">
        <x:v>4190</x:v>
      </x:c>
      <x:c r="AL2134" s="5" t="str">
        <x:v>TANAUAN - SAN JOSE</x:v>
      </x:c>
      <x:c r="AM2134" s="5" t="str">
        <x:v>Tier 1B (Micro Drop, 1-3 km)</x:v>
      </x:c>
      <x:c r="AN2134" s="14" t="n">
        <x:v>81.4</x:v>
      </x:c>
      <x:c r="AO2134" s="14" t="n">
        <x:v>81.41468491820304</x:v>
      </x:c>
      <x:c r="AP2134" s="14" t="n">
        <x:v>81.35007619043424</x:v>
      </x:c>
      <x:c r="AQ2134" s="14" t="n">
        <x:v>69.92</x:v>
      </x:c>
      <x:c r="AR2134" s="5" t="n">
        <x:v>271</x:v>
      </x:c>
      <x:c r="AS2134" s="11" t="str">
        <x:v>Nearest screened line status requires confirmation; Within 50 m of a screening threshold</x:v>
      </x:c>
      <x:c r="AT2134" s="5" t="str">
        <x:v>Batch 3 (2,001 - 3,000)</x:v>
      </x:c>
      <x:c r="AU2134" s="5" t="n">
        <x:v>134</x:v>
      </x:c>
    </x:row>
    <x:row r="2135" ht="60" customHeight="1">
      <x:c r="A2135" s="5" t="n">
        <x:v>2131</x:v>
      </x:c>
      <x:c r="B2135" s="5" t="n">
        <x:v>3</x:v>
      </x:c>
      <x:c r="C2135" s="10" t="str">
        <x:v>0601905007</x:v>
      </x:c>
      <x:c r="D2135" s="5" t="str">
        <x:v>Ilaya-Ivisan</x:v>
      </x:c>
      <x:c r="E2135" s="5" t="str">
        <x:v>Ivisan</x:v>
      </x:c>
      <x:c r="F2135" s="5" t="str">
        <x:v>Capiz</x:v>
      </x:c>
      <x:c r="G2135" s="11" t="str">
        <x:v>C - Line within 0.5 km; node over 1 km</x:v>
      </x:c>
      <x:c r="H2135" s="12" t="n">
        <x:v>2.8286029317198964</x:v>
      </x:c>
      <x:c r="I2135" s="12" t="n">
        <x:v>0.10177929244307489</x:v>
      </x:c>
      <x:c r="J2135" s="12" t="n">
        <x:v>0.10177929244307489</x:v>
      </x:c>
      <x:c r="K2135" s="12" t="n">
        <x:v>2.83</x:v>
      </x:c>
      <x:c r="L2135" s="12" t="n">
        <x:v>-0.0013970682801036638</x:v>
      </x:c>
      <x:c r="M2135" s="12" t="n">
        <x:v>0.12</x:v>
      </x:c>
      <x:c r="N2135" s="12" t="n">
        <x:v>-0.018220707556925106</x:v>
      </x:c>
      <x:c r="O2135" s="11" t="str">
        <x:v>IVZ001 - TYPE 3</x:v>
      </x:c>
      <x:c r="P2135" s="11" t="str">
        <x:v>ROXAS - IVISAN</x:v>
      </x:c>
      <x:c r="Q2135" s="11" t="str">
        <x:v>Stronger evidence - built or existing label</x:v>
      </x:c>
      <x:c r="R2135" s="11" t="str">
        <x:v>Locate an authorized closure or handhole and confirm splicing/capacity; nearby cable alone is insufficient.</x:v>
      </x:c>
      <x:c r="S2135" s="5" t="n">
        <x:v>2541</x:v>
      </x:c>
      <x:c r="T2135" s="5" t="str">
        <x:v>Region VI (Western Visayas)</x:v>
      </x:c>
      <x:c r="U2135" s="13" t="n">
        <x:v>11.517778</x:v>
      </x:c>
      <x:c r="V2135" s="13" t="n">
        <x:v>122.719722</x:v>
      </x:c>
      <x:c r="W2135" s="12" t="n">
        <x:v>2.825351759353714</x:v>
      </x:c>
      <x:c r="X2135" s="12" t="n">
        <x:v>0.12276762524917723</x:v>
      </x:c>
      <x:c r="Y2135" s="12" t="n">
        <x:v>0.10177929244307489</x:v>
      </x:c>
      <x:c r="Z2135" s="12" t="n">
        <x:v>0.10177929244307489</x:v>
      </x:c>
      <x:c r="AA2135" s="5" t="str">
        <x:v>IVZ001 - TYPE 3</x:v>
      </x:c>
      <x:c r="AB2135" s="6" t="b">
        <x:v>1</x:v>
      </x:c>
      <x:c r="AC2135" s="5" t="n">
        <x:v>4662</x:v>
      </x:c>
      <x:c r="AD2135" s="13" t="n">
        <x:v>122.6939999988236</x:v>
      </x:c>
      <x:c r="AE2135" s="13" t="n">
        <x:v>11.52099999810728</x:v>
      </x:c>
      <x:c r="AF2135" s="5" t="n">
        <x:v>5009</x:v>
      </x:c>
      <x:c r="AG2135" s="13" t="n">
        <x:v>122.71943740955616</x:v>
      </x:c>
      <x:c r="AH2135" s="13" t="n">
        <x:v>11.516901759460131</x:v>
      </x:c>
      <x:c r="AI2135" s="5" t="n">
        <x:v>5009</x:v>
      </x:c>
      <x:c r="AJ2135" s="5" t="str">
        <x:v>Stronger evidence - built or existing label</x:v>
      </x:c>
      <x:c r="AK2135" s="5" t="n">
        <x:v>5009</x:v>
      </x:c>
      <x:c r="AL2135" s="5" t="str">
        <x:v>ROXAS - IVISAN</x:v>
      </x:c>
      <x:c r="AM2135" s="5" t="str">
        <x:v>Tier 1B (Micro Drop, 1-3 km)</x:v>
      </x:c>
      <x:c r="AN2135" s="14" t="n">
        <x:v>49</x:v>
      </x:c>
      <x:c r="AO2135" s="14" t="n">
        <x:v>48.93279103193587</x:v>
      </x:c>
      <x:c r="AP2135" s="14" t="n">
        <x:v>48.95092584333864</x:v>
      </x:c>
      <x:c r="AQ2135" s="14" t="n">
        <x:v>69.91</x:v>
      </x:c>
      <x:c r="AR2135" s="5" t="n">
        <x:v>320</x:v>
      </x:c>
      <x:c r="AS2135" s="11" t="str"/>
      <x:c r="AT2135" s="5" t="str">
        <x:v>Batch 3 (2,001 - 3,000)</x:v>
      </x:c>
      <x:c r="AU2135" s="5" t="n">
        <x:v>135</x:v>
      </x:c>
    </x:row>
    <x:row r="2136" ht="60" customHeight="1">
      <x:c r="A2136" s="5" t="n">
        <x:v>2132</x:v>
      </x:c>
      <x:c r="B2136" s="5" t="n">
        <x:v>3</x:v>
      </x:c>
      <x:c r="C2136" s="10" t="str">
        <x:v>0405627021</x:v>
      </x:c>
      <x:c r="D2136" s="5" t="str">
        <x:v>Sadsaran</x:v>
      </x:c>
      <x:c r="E2136" s="5" t="str">
        <x:v>Mauban</x:v>
      </x:c>
      <x:c r="F2136" s="5" t="str">
        <x:v>Quezon</x:v>
      </x:c>
      <x:c r="G2136" s="11" t="str">
        <x:v>D - Other node or line within 3 km</x:v>
      </x:c>
      <x:c r="H2136" s="12" t="n">
        <x:v>1.8544863698718284</x:v>
      </x:c>
      <x:c r="I2136" s="12" t="n">
        <x:v>19.49014708912011</x:v>
      </x:c>
      <x:c r="J2136" s="12" t="n">
        <x:v>1.8544863698718284</x:v>
      </x:c>
      <x:c r="K2136" s="12" t="n">
        <x:v>1.86</x:v>
      </x:c>
      <x:c r="L2136" s="12" t="n">
        <x:v>-0.005513630128171743</x:v>
      </x:c>
      <x:c r="M2136" s="12" t="n">
        <x:v>19.5</x:v>
      </x:c>
      <x:c r="N2136" s="12" t="n">
        <x:v>-0.009852910879889265</x:v>
      </x:c>
      <x:c r="O2136" s="11" t="str">
        <x:v>MBQ001
- BP</x:v>
      </x:c>
      <x:c r="P2136" s="11" t="str">
        <x:v>LILIW TO LUCENA AE</x:v>
      </x:c>
      <x:c r="Q2136" s="11" t="str">
        <x:v>Conditional - mapped route, status unverified</x:v>
      </x:c>
      <x:c r="R2136" s="11" t="str">
        <x:v>Compare a routed node lateral with an approved line tap; survey crossings and permissions.</x:v>
      </x:c>
      <x:c r="S2136" s="5" t="n">
        <x:v>4616</x:v>
      </x:c>
      <x:c r="T2136" s="5" t="str">
        <x:v>Region IV-A (CALABARZON)</x:v>
      </x:c>
      <x:c r="U2136" s="13" t="n">
        <x:v>14.188681</x:v>
      </x:c>
      <x:c r="V2136" s="13" t="n">
        <x:v>121.732756</x:v>
      </x:c>
      <x:c r="W2136" s="12" t="n">
        <x:v>1.856561981998557</x:v>
      </x:c>
      <x:c r="X2136" s="12" t="n">
        <x:v>19.502749376740226</x:v>
      </x:c>
      <x:c r="Y2136" s="12" t="n">
        <x:v>19.49014708912011</x:v>
      </x:c>
      <x:c r="Z2136" s="12" t="n">
        <x:v>19.51707596111698</x:v>
      </x:c>
      <x:c r="AA2136" s="5" t="str">
        <x:v>MBQ001
- BP</x:v>
      </x:c>
      <x:c r="AB2136" s="6" t="b">
        <x:v>1</x:v>
      </x:c>
      <x:c r="AC2136" s="5" t="n">
        <x:v>4402</x:v>
      </x:c>
      <x:c r="AD2136" s="13" t="n">
        <x:v>121.7192809812629</x:v>
      </x:c>
      <x:c r="AE2136" s="13" t="n">
        <x:v>14.17828401303153</x:v>
      </x:c>
      <x:c r="AF2136" s="5" t="n">
        <x:v>4033</x:v>
      </x:c>
      <x:c r="AG2136" s="13" t="n">
        <x:v>121.5827877170972</x:v>
      </x:c>
      <x:c r="AH2136" s="13" t="n">
        <x:v>14.09062914989559</x:v>
      </x:c>
      <x:c r="AI2136" s="5" t="n">
        <x:v>4152</x:v>
      </x:c>
      <x:c r="AJ2136" s="5" t="str">
        <x:v>Conditional - mapped route, status unverified</x:v>
      </x:c>
      <x:c r="AK2136" s="5" t="n">
        <x:v>4214</x:v>
      </x:c>
      <x:c r="AL2136" s="5" t="str">
        <x:v>LUCENA - LUCBAN AERIAL</x:v>
      </x:c>
      <x:c r="AM2136" s="5" t="str">
        <x:v>Tier 1B (Micro Drop, 1-3 km)</x:v>
      </x:c>
      <x:c r="AN2136" s="14" t="n">
        <x:v>53.9</x:v>
      </x:c>
      <x:c r="AO2136" s="14" t="n">
        <x:v>53.79444375946745</x:v>
      </x:c>
      <x:c r="AP2136" s="14" t="n">
        <x:v>53.89340222362075</x:v>
      </x:c>
      <x:c r="AQ2136" s="14" t="n">
        <x:v>69.91</x:v>
      </x:c>
      <x:c r="AR2136" s="5" t="n">
        <x:v>323</x:v>
      </x:c>
      <x:c r="AS2136" s="11" t="str">
        <x:v>Nearest screened line status requires confirmation</x:v>
      </x:c>
      <x:c r="AT2136" s="5" t="str">
        <x:v>Batch 3 (2,001 - 3,000)</x:v>
      </x:c>
      <x:c r="AU2136" s="5" t="n">
        <x:v>136</x:v>
      </x:c>
    </x:row>
    <x:row r="2137" ht="60" customHeight="1">
      <x:c r="A2137" s="5" t="n">
        <x:v>2133</x:v>
      </x:c>
      <x:c r="B2137" s="5" t="n">
        <x:v>3</x:v>
      </x:c>
      <x:c r="C2137" s="10" t="str">
        <x:v>0631000009</x:v>
      </x:c>
      <x:c r="D2137" s="5" t="str">
        <x:v>Bakhaw</x:v>
      </x:c>
      <x:c r="E2137" s="5" t="str">
        <x:v>City of Iloilo</x:v>
      </x:c>
      <x:c r="F2137" s="5" t="str">
        <x:v>Iloilo</x:v>
      </x:c>
      <x:c r="G2137" s="11" t="str">
        <x:v>D - Other node or line within 3 km</x:v>
      </x:c>
      <x:c r="H2137" s="12" t="n">
        <x:v>1.554942980833919</x:v>
      </x:c>
      <x:c r="I2137" s="12" t="n">
        <x:v>0.5959310180909876</x:v>
      </x:c>
      <x:c r="J2137" s="12" t="n">
        <x:v>0.5959310180909876</x:v>
      </x:c>
      <x:c r="K2137" s="12" t="n">
        <x:v>1.55</x:v>
      </x:c>
      <x:c r="L2137" s="12" t="n">
        <x:v>0.004942980833918975</x:v>
      </x:c>
      <x:c r="M2137" s="12" t="n">
        <x:v>0.6</x:v>
      </x:c>
      <x:c r="N2137" s="12" t="n">
        <x:v>-0.004068981909012392</x:v>
      </x:c>
      <x:c r="O2137" s="11" t="str">
        <x:v>ICI003 - TYPE 3</x:v>
      </x:c>
      <x:c r="P2137" s="11" t="str">
        <x:v>ROXAS -  ILOILO</x:v>
      </x:c>
      <x:c r="Q2137" s="11" t="str">
        <x:v>Stronger evidence - built or existing label</x:v>
      </x:c>
      <x:c r="R2137" s="11" t="str">
        <x:v>Compare a routed node lateral with an approved line tap; survey crossings and permissions.</x:v>
      </x:c>
      <x:c r="S2137" s="5" t="n">
        <x:v>3224</x:v>
      </x:c>
      <x:c r="T2137" s="5" t="str">
        <x:v>Region VI (Western Visayas)</x:v>
      </x:c>
      <x:c r="U2137" s="13" t="n">
        <x:v>10.71828</x:v>
      </x:c>
      <x:c r="V2137" s="13" t="n">
        <x:v>122.55449</x:v>
      </x:c>
      <x:c r="W2137" s="12" t="n">
        <x:v>1.554057140120871</x:v>
      </x:c>
      <x:c r="X2137" s="12" t="n">
        <x:v>0.5964831390618482</x:v>
      </x:c>
      <x:c r="Y2137" s="12" t="n">
        <x:v>0.5959310180909876</x:v>
      </x:c>
      <x:c r="Z2137" s="12" t="n">
        <x:v>0.5959310180909876</x:v>
      </x:c>
      <x:c r="AA2137" s="5" t="str">
        <x:v>ICI003 - TYPE 3</x:v>
      </x:c>
      <x:c r="AB2137" s="6" t="b">
        <x:v>1</x:v>
      </x:c>
      <x:c r="AC2137" s="5" t="n">
        <x:v>4729</x:v>
      </x:c>
      <x:c r="AD2137" s="13" t="n">
        <x:v>122.5679599990397</x:v>
      </x:c>
      <x:c r="AE2137" s="13" t="n">
        <x:v>10.71379000036787</x:v>
      </x:c>
      <x:c r="AF2137" s="5" t="n">
        <x:v>5008</x:v>
      </x:c>
      <x:c r="AG2137" s="13" t="n">
        <x:v>122.55896052942217</x:v>
      </x:c>
      <x:c r="AH2137" s="13" t="n">
        <x:v>10.721358896628116</x:v>
      </x:c>
      <x:c r="AI2137" s="5" t="n">
        <x:v>5008</x:v>
      </x:c>
      <x:c r="AJ2137" s="5" t="str">
        <x:v>Stronger evidence - built or existing label</x:v>
      </x:c>
      <x:c r="AK2137" s="5" t="n">
        <x:v>5008</x:v>
      </x:c>
      <x:c r="AL2137" s="5" t="str">
        <x:v>ROXAS -  ILOILO</x:v>
      </x:c>
      <x:c r="AM2137" s="5" t="str">
        <x:v>Tier 1B (Micro Drop, 1-3 km)</x:v>
      </x:c>
      <x:c r="AN2137" s="14" t="n">
        <x:v>69.6</x:v>
      </x:c>
      <x:c r="AO2137" s="14" t="n">
        <x:v>69.65055896949684</x:v>
      </x:c>
      <x:c r="AP2137" s="14" t="n">
        <x:v>69.55235603767554</x:v>
      </x:c>
      <x:c r="AQ2137" s="14" t="n">
        <x:v>69.91</x:v>
      </x:c>
      <x:c r="AR2137" s="5" t="n">
        <x:v>484</x:v>
      </x:c>
      <x:c r="AS2137" s="11" t="str"/>
      <x:c r="AT2137" s="5" t="str">
        <x:v>Batch 3 (2,001 - 3,000)</x:v>
      </x:c>
      <x:c r="AU2137" s="5" t="n">
        <x:v>137</x:v>
      </x:c>
    </x:row>
    <x:row r="2138" ht="60" customHeight="1">
      <x:c r="A2138" s="5" t="n">
        <x:v>2134</x:v>
      </x:c>
      <x:c r="B2138" s="5" t="n">
        <x:v>3</x:v>
      </x:c>
      <x:c r="C2138" s="10" t="str">
        <x:v>0702232013</x:v>
      </x:c>
      <x:c r="D2138" s="5" t="str">
        <x:v>Poblacion Ward IV</x:v>
      </x:c>
      <x:c r="E2138" s="5" t="str">
        <x:v>Minglanilla</x:v>
      </x:c>
      <x:c r="F2138" s="5" t="str">
        <x:v>Cebu</x:v>
      </x:c>
      <x:c r="G2138" s="11" t="str">
        <x:v>D - Other node or line within 3 km</x:v>
      </x:c>
      <x:c r="H2138" s="12" t="n">
        <x:v>1.5536771145704853</x:v>
      </x:c>
      <x:c r="I2138" s="12" t="n">
        <x:v>1.1682027992442725</x:v>
      </x:c>
      <x:c r="J2138" s="12" t="n">
        <x:v>1.1682027992442725</x:v>
      </x:c>
      <x:c r="K2138" s="12" t="n">
        <x:v>1.55</x:v>
      </x:c>
      <x:c r="L2138" s="12" t="n">
        <x:v>0.0036771145704852515</x:v>
      </x:c>
      <x:c r="M2138" s="12" t="n">
        <x:v>1.17</x:v>
      </x:c>
      <x:c r="N2138" s="12" t="n">
        <x:v>-0.0017972007557274239</x:v>
      </x:c>
      <x:c r="O2138" s="11" t="str">
        <x:v>MLL001 - TYPE 3</x:v>
      </x:c>
      <x:c r="P2138" s="11" t="str">
        <x:v>CEBU - TOLEDO</x:v>
      </x:c>
      <x:c r="Q2138" s="11" t="str">
        <x:v>Stronger evidence - built or existing label</x:v>
      </x:c>
      <x:c r="R2138" s="11" t="str">
        <x:v>Compare a routed node lateral with an approved line tap; survey crossings and permissions.</x:v>
      </x:c>
      <x:c r="S2138" s="5" t="n">
        <x:v>3858</x:v>
      </x:c>
      <x:c r="T2138" s="5" t="str">
        <x:v>Region VII (Central Visayas)</x:v>
      </x:c>
      <x:c r="U2138" s="13" t="n">
        <x:v>10.253938</x:v>
      </x:c>
      <x:c r="V2138" s="13" t="n">
        <x:v>123.787189</x:v>
      </x:c>
      <x:c r="W2138" s="12" t="n">
        <x:v>1.553582568410137</x:v>
      </x:c>
      <x:c r="X2138" s="12" t="n">
        <x:v>1.1735263783334433</x:v>
      </x:c>
      <x:c r="Y2138" s="12" t="n">
        <x:v>1.1682027992442725</x:v>
      </x:c>
      <x:c r="Z2138" s="12" t="n">
        <x:v>1.1682027992442725</x:v>
      </x:c>
      <x:c r="AA2138" s="5" t="str">
        <x:v>MLL001 - TYPE 3</x:v>
      </x:c>
      <x:c r="AB2138" s="6" t="b">
        <x:v>1</x:v>
      </x:c>
      <x:c r="AC2138" s="5" t="n">
        <x:v>4700</x:v>
      </x:c>
      <x:c r="AD2138" s="13" t="n">
        <x:v>123.8000459996858</x:v>
      </x:c>
      <x:c r="AE2138" s="13" t="n">
        <x:v>10.24801000129619</x:v>
      </x:c>
      <x:c r="AF2138" s="5" t="n">
        <x:v>4995</x:v>
      </x:c>
      <x:c r="AG2138" s="13" t="n">
        <x:v>123.79076989977258</x:v>
      </x:c>
      <x:c r="AH2138" s="13" t="n">
        <x:v>10.243989833392394</x:v>
      </x:c>
      <x:c r="AI2138" s="5" t="n">
        <x:v>4995</x:v>
      </x:c>
      <x:c r="AJ2138" s="5" t="str">
        <x:v>Stronger evidence - built or existing label</x:v>
      </x:c>
      <x:c r="AK2138" s="5" t="n">
        <x:v>4995</x:v>
      </x:c>
      <x:c r="AL2138" s="5" t="str">
        <x:v>CEBU - TOLEDO</x:v>
      </x:c>
      <x:c r="AM2138" s="5" t="str">
        <x:v>Tier 1B (Micro Drop, 1-3 km)</x:v>
      </x:c>
      <x:c r="AN2138" s="14" t="n">
        <x:v>69.6</x:v>
      </x:c>
      <x:c r="AO2138" s="14" t="n">
        <x:v>69.65055896949684</x:v>
      </x:c>
      <x:c r="AP2138" s="14" t="n">
        <x:v>69.57748977943393</x:v>
      </x:c>
      <x:c r="AQ2138" s="14" t="n">
        <x:v>69.91</x:v>
      </x:c>
      <x:c r="AR2138" s="5" t="n">
        <x:v>349</x:v>
      </x:c>
      <x:c r="AS2138" s="11" t="str"/>
      <x:c r="AT2138" s="5" t="str">
        <x:v>Batch 3 (2,001 - 3,000)</x:v>
      </x:c>
      <x:c r="AU2138" s="5" t="n">
        <x:v>138</x:v>
      </x:c>
    </x:row>
    <x:row r="2139" ht="60" customHeight="1">
      <x:c r="A2139" s="5" t="n">
        <x:v>2135</x:v>
      </x:c>
      <x:c r="B2139" s="5" t="n">
        <x:v>3</x:v>
      </x:c>
      <x:c r="C2139" s="10" t="str">
        <x:v>0305404005</x:v>
      </x:c>
      <x:c r="D2139" s="5" t="str">
        <x:v>Calibutbut</x:v>
      </x:c>
      <x:c r="E2139" s="5" t="str">
        <x:v>Bacolor</x:v>
      </x:c>
      <x:c r="F2139" s="5" t="str">
        <x:v>Pampanga</x:v>
      </x:c>
      <x:c r="G2139" s="11" t="str">
        <x:v>D - Other node or line within 3 km</x:v>
      </x:c>
      <x:c r="H2139" s="12" t="n">
        <x:v>1.3131392386638163</x:v>
      </x:c>
      <x:c r="I2139" s="12" t="n">
        <x:v>1.1155880048556273</x:v>
      </x:c>
      <x:c r="J2139" s="12" t="n">
        <x:v>1.1155880048556273</x:v>
      </x:c>
      <x:c r="K2139" s="12" t="n">
        <x:v>1.32</x:v>
      </x:c>
      <x:c r="L2139" s="12" t="n">
        <x:v>-0.0068607613361837405</x:v>
      </x:c>
      <x:c r="M2139" s="12" t="n">
        <x:v>1.14</x:v>
      </x:c>
      <x:c r="N2139" s="12" t="n">
        <x:v>-0.024411995144372645</x:v>
      </x:c>
      <x:c r="O2139" s="11" t="str">
        <x:v>SFP003
- BP</x:v>
      </x:c>
      <x:c r="P2139" s="11" t="str">
        <x:v>Pipe 58-58A</x:v>
      </x:c>
      <x:c r="Q2139" s="11" t="str">
        <x:v>Conditional - mapped route, status unverified</x:v>
      </x:c>
      <x:c r="R2139" s="11" t="str">
        <x:v>Compare a routed node lateral with an approved line tap; survey crossings and permissions.</x:v>
      </x:c>
      <x:c r="S2139" s="5" t="n">
        <x:v>3787</x:v>
      </x:c>
      <x:c r="T2139" s="5" t="str">
        <x:v>Region III (Central Luzon)</x:v>
      </x:c>
      <x:c r="U2139" s="13" t="n">
        <x:v>15.102358</x:v>
      </x:c>
      <x:c r="V2139" s="13" t="n">
        <x:v>120.605505</x:v>
      </x:c>
      <x:c r="W2139" s="12" t="n">
        <x:v>1.3186445376785136</x:v>
      </x:c>
      <x:c r="X2139" s="12" t="n">
        <x:v>1.1175232360908212</x:v>
      </x:c>
      <x:c r="Y2139" s="12" t="n">
        <x:v>1.1155880048556273</x:v>
      </x:c>
      <x:c r="Z2139" s="12" t="n">
        <x:v>1.1211141979767576</x:v>
      </x:c>
      <x:c r="AA2139" s="5" t="str">
        <x:v>SFP003
- BP</x:v>
      </x:c>
      <x:c r="AB2139" s="6" t="b">
        <x:v>1</x:v>
      </x:c>
      <x:c r="AC2139" s="5" t="n">
        <x:v>3875</x:v>
      </x:c>
      <x:c r="AD2139" s="13" t="n">
        <x:v>120.609691</x:v>
      </x:c>
      <x:c r="AE2139" s="13" t="n">
        <x:v>15.11350700000001</x:v>
      </x:c>
      <x:c r="AF2139" s="5" t="n">
        <x:v>2744</x:v>
      </x:c>
      <x:c r="AG2139" s="13" t="n">
        <x:v>120.6129139853191</x:v>
      </x:c>
      <x:c r="AH2139" s="13" t="n">
        <x:v>15.10941774728104</x:v>
      </x:c>
      <x:c r="AI2139" s="5" t="n">
        <x:v>2784</x:v>
      </x:c>
      <x:c r="AJ2139" s="5" t="str">
        <x:v>Conditional - mapped route, status unverified</x:v>
      </x:c>
      <x:c r="AK2139" s="5" t="n">
        <x:v>3450</x:v>
      </x:c>
      <x:c r="AL2139" s="5" t="str">
        <x:v>SAN FERNANDO</x:v>
      </x:c>
      <x:c r="AM2139" s="5" t="str">
        <x:v>Tier 1B (Micro Drop, 1-3 km)</x:v>
      </x:c>
      <x:c r="AN2139" s="14" t="n">
        <x:v>74.4</x:v>
      </x:c>
      <x:c r="AO2139" s="14" t="n">
        <x:v>74.40364210831414</x:v>
      </x:c>
      <x:c r="AP2139" s="14" t="n">
        <x:v>74.55109665835647</x:v>
      </x:c>
      <x:c r="AQ2139" s="14" t="n">
        <x:v>69.91</x:v>
      </x:c>
      <x:c r="AR2139" s="5" t="n">
        <x:v>1011</x:v>
      </x:c>
      <x:c r="AS2139" s="11" t="str">
        <x:v>Vertex distance not reproduced within 0.011 km; Nearest screened line status requires confirmation</x:v>
      </x:c>
      <x:c r="AT2139" s="5" t="str">
        <x:v>Batch 3 (2,001 - 3,000)</x:v>
      </x:c>
      <x:c r="AU2139" s="5" t="n">
        <x:v>139</x:v>
      </x:c>
    </x:row>
    <x:row r="2140" ht="60" customHeight="1">
      <x:c r="A2140" s="5" t="n">
        <x:v>2136</x:v>
      </x:c>
      <x:c r="B2140" s="5" t="n">
        <x:v>3</x:v>
      </x:c>
      <x:c r="C2140" s="10" t="str">
        <x:v>0301410051</x:v>
      </x:c>
      <x:c r="D2140" s="5" t="str">
        <x:v>Santor</x:v>
      </x:c>
      <x:c r="E2140" s="5" t="str">
        <x:v>City of Malolos</x:v>
      </x:c>
      <x:c r="F2140" s="5" t="str">
        <x:v>Bulacan</x:v>
      </x:c>
      <x:c r="G2140" s="11" t="str">
        <x:v>D - Other node or line within 3 km</x:v>
      </x:c>
      <x:c r="H2140" s="12" t="n">
        <x:v>1.31958125049515</x:v>
      </x:c>
      <x:c r="I2140" s="12" t="n">
        <x:v>0.5142542392275572</x:v>
      </x:c>
      <x:c r="J2140" s="12" t="n">
        <x:v>0.5142542392275572</x:v>
      </x:c>
      <x:c r="K2140" s="12" t="n">
        <x:v>1.32</x:v>
      </x:c>
      <x:c r="L2140" s="12" t="n">
        <x:v>-0.0004187495048499912</x:v>
      </x:c>
      <x:c r="M2140" s="12" t="n">
        <x:v>0.57</x:v>
      </x:c>
      <x:c r="N2140" s="12" t="n">
        <x:v>-0.055745760772442754</x:v>
      </x:c>
      <x:c r="O2140" s="11" t="str">
        <x:v>MSB001
- TYPE 3</x:v>
      </x:c>
      <x:c r="P2140" s="11" t="str">
        <x:v>Mnla Pipe</x:v>
      </x:c>
      <x:c r="Q2140" s="11" t="str">
        <x:v>Conditional - mapped route, status unverified</x:v>
      </x:c>
      <x:c r="R2140" s="11" t="str">
        <x:v>Compare a routed node lateral with an approved line tap; survey crossings and permissions.</x:v>
      </x:c>
      <x:c r="S2140" s="5" t="n">
        <x:v>3139</x:v>
      </x:c>
      <x:c r="T2140" s="5" t="str">
        <x:v>Region III (Central Luzon)</x:v>
      </x:c>
      <x:c r="U2140" s="13" t="n">
        <x:v>14.852533</x:v>
      </x:c>
      <x:c r="V2140" s="13" t="n">
        <x:v>120.829354</x:v>
      </x:c>
      <x:c r="W2140" s="12" t="n">
        <x:v>1.3182038941493623</x:v>
      </x:c>
      <x:c r="X2140" s="12" t="n">
        <x:v>0.5164847719905753</x:v>
      </x:c>
      <x:c r="Y2140" s="12" t="n">
        <x:v>0.5142542392275572</x:v>
      </x:c>
      <x:c r="Z2140" s="12" t="n">
        <x:v>0.5327169751659897</x:v>
      </x:c>
      <x:c r="AA2140" s="5" t="str">
        <x:v>MSB001
- TYPE 3</x:v>
      </x:c>
      <x:c r="AB2140" s="6" t="b">
        <x:v>1</x:v>
      </x:c>
      <x:c r="AC2140" s="5" t="n">
        <x:v>3488</x:v>
      </x:c>
      <x:c r="AD2140" s="13" t="n">
        <x:v>120.817383</x:v>
      </x:c>
      <x:c r="AE2140" s="13" t="n">
        <x:v>14.855112</x:v>
      </x:c>
      <x:c r="AF2140" s="5" t="n">
        <x:v>2767</x:v>
      </x:c>
      <x:c r="AG2140" s="13" t="n">
        <x:v>120.8278608472525</x:v>
      </x:c>
      <x:c r="AH2140" s="13" t="n">
        <x:v>14.84811806387472</x:v>
      </x:c>
      <x:c r="AI2140" s="5" t="n">
        <x:v>1303</x:v>
      </x:c>
      <x:c r="AJ2140" s="5" t="str">
        <x:v>Excluded - civil works only or unclear cable</x:v>
      </x:c>
      <x:c r="AK2140" s="5" t="n">
        <x:v>3429</x:v>
      </x:c>
      <x:c r="AL2140" s="5" t="str">
        <x:v>MALOLOS</x:v>
      </x:c>
      <x:c r="AM2140" s="5" t="str">
        <x:v>Tier 1B (Micro Drop, 1-3 km)</x:v>
      </x:c>
      <x:c r="AN2140" s="14" t="n">
        <x:v>74.4</x:v>
      </x:c>
      <x:c r="AO2140" s="14" t="n">
        <x:v>74.40364210831414</x:v>
      </x:c>
      <x:c r="AP2140" s="14" t="n">
        <x:v>74.4126324001607</x:v>
      </x:c>
      <x:c r="AQ2140" s="14" t="n">
        <x:v>69.91</x:v>
      </x:c>
      <x:c r="AR2140" s="5" t="n">
        <x:v>766</x:v>
      </x:c>
      <x:c r="AS2140" s="11" t="str">
        <x:v>Vertex distance not reproduced within 0.011 km; Nearest raw line excluded from fiber screening; Nearest screened line status requires confirmation; Within 50 m of a screening threshold</x:v>
      </x:c>
      <x:c r="AT2140" s="5" t="str">
        <x:v>Batch 3 (2,001 - 3,000)</x:v>
      </x:c>
      <x:c r="AU2140" s="5" t="n">
        <x:v>140</x:v>
      </x:c>
    </x:row>
    <x:row r="2141" ht="60" customHeight="1">
      <x:c r="A2141" s="5" t="n">
        <x:v>2137</x:v>
      </x:c>
      <x:c r="B2141" s="5" t="n">
        <x:v>3</x:v>
      </x:c>
      <x:c r="C2141" s="10" t="str">
        <x:v>0403425019</x:v>
      </x:c>
      <x:c r="D2141" s="5" t="str">
        <x:v>United Better Living</x:v>
      </x:c>
      <x:c r="E2141" s="5" t="str">
        <x:v>City of San Pedro</x:v>
      </x:c>
      <x:c r="F2141" s="5" t="str">
        <x:v>Laguna</x:v>
      </x:c>
      <x:c r="G2141" s="11" t="str">
        <x:v>C - Line within 0.5 km; node over 1 km</x:v>
      </x:c>
      <x:c r="H2141" s="12" t="n">
        <x:v>1.319298095467083</x:v>
      </x:c>
      <x:c r="I2141" s="12" t="n">
        <x:v>0.2066483868638698</x:v>
      </x:c>
      <x:c r="J2141" s="12" t="n">
        <x:v>0.2066483868638698</x:v>
      </x:c>
      <x:c r="K2141" s="12" t="n">
        <x:v>1.32</x:v>
      </x:c>
      <x:c r="L2141" s="12" t="n">
        <x:v>-0.0007019045329170748</x:v>
      </x:c>
      <x:c r="M2141" s="12" t="n">
        <x:v>0.24</x:v>
      </x:c>
      <x:c r="N2141" s="12" t="n">
        <x:v>-0.03335161313613019</x:v>
      </x:c>
      <x:c r="O2141" s="11" t="str">
        <x:v>SPL001 - TYPE 3</x:v>
      </x:c>
      <x:c r="P2141" s="11" t="str">
        <x:v>AE SPL002 TO SPL001</x:v>
      </x:c>
      <x:c r="Q2141" s="11" t="str">
        <x:v>Conditional - mapped route, status unverified</x:v>
      </x:c>
      <x:c r="R2141" s="11" t="str">
        <x:v>Locate an authorized closure or handhole and confirm splicing/capacity; nearby cable alone is insufficient.</x:v>
      </x:c>
      <x:c r="S2141" s="5" t="n">
        <x:v>2774</x:v>
      </x:c>
      <x:c r="T2141" s="5" t="str">
        <x:v>Region IV-A (CALABARZON)</x:v>
      </x:c>
      <x:c r="U2141" s="13" t="n">
        <x:v>14.344701</x:v>
      </x:c>
      <x:c r="V2141" s="13" t="n">
        <x:v>121.053334</x:v>
      </x:c>
      <x:c r="W2141" s="12" t="n">
        <x:v>1.3190255099307906</x:v>
      </x:c>
      <x:c r="X2141" s="12" t="n">
        <x:v>0.2431670875712182</x:v>
      </x:c>
      <x:c r="Y2141" s="12" t="n">
        <x:v>0.2066483868638698</x:v>
      </x:c>
      <x:c r="Z2141" s="12" t="n">
        <x:v>1.3103802017979485</x:v>
      </x:c>
      <x:c r="AA2141" s="5" t="str">
        <x:v>SPL001 - TYPE 3</x:v>
      </x:c>
      <x:c r="AB2141" s="6" t="b">
        <x:v>1</x:v>
      </x:c>
      <x:c r="AC2141" s="5" t="n">
        <x:v>4360</x:v>
      </x:c>
      <x:c r="AD2141" s="13" t="n">
        <x:v>121.064433</x:v>
      </x:c>
      <x:c r="AE2141" s="13" t="n">
        <x:v>14.34971</x:v>
      </x:c>
      <x:c r="AF2141" s="5" t="n">
        <x:v>4068</x:v>
      </x:c>
      <x:c r="AG2141" s="13" t="n">
        <x:v>121.05400290632801</x:v>
      </x:c>
      <x:c r="AH2141" s="13" t="n">
        <x:v>14.34295084331719</x:v>
      </x:c>
      <x:c r="AI2141" s="5" t="n">
        <x:v>4068</x:v>
      </x:c>
      <x:c r="AJ2141" s="5" t="str">
        <x:v>Conditional - mapped route, status unverified</x:v>
      </x:c>
      <x:c r="AK2141" s="5" t="n">
        <x:v>4181</x:v>
      </x:c>
      <x:c r="AL2141" s="5" t="str">
        <x:v>MUNTINLUPA - BINAN</x:v>
      </x:c>
      <x:c r="AM2141" s="5" t="str">
        <x:v>Tier 1B (Micro Drop, 1-3 km)</x:v>
      </x:c>
      <x:c r="AN2141" s="14" t="n">
        <x:v>74.4</x:v>
      </x:c>
      <x:c r="AO2141" s="14" t="n">
        <x:v>74.40364210831414</x:v>
      </x:c>
      <x:c r="AP2141" s="14" t="n">
        <x:v>74.41871227399238</x:v>
      </x:c>
      <x:c r="AQ2141" s="14" t="n">
        <x:v>69.91</x:v>
      </x:c>
      <x:c r="AR2141" s="5" t="n">
        <x:v>618</x:v>
      </x:c>
      <x:c r="AS2141" s="11" t="str">
        <x:v>Nearest screened line status requires confirmation</x:v>
      </x:c>
      <x:c r="AT2141" s="5" t="str">
        <x:v>Batch 3 (2,001 - 3,000)</x:v>
      </x:c>
      <x:c r="AU2141" s="5" t="n">
        <x:v>141</x:v>
      </x:c>
    </x:row>
    <x:row r="2142" ht="60" customHeight="1">
      <x:c r="A2142" s="5" t="n">
        <x:v>2138</x:v>
      </x:c>
      <x:c r="B2142" s="5" t="n">
        <x:v>3</x:v>
      </x:c>
      <x:c r="C2142" s="10" t="str">
        <x:v>0401017016</x:v>
      </x:c>
      <x:c r="D2142" s="5" t="str">
        <x:v>San Juan</x:v>
      </x:c>
      <x:c r="E2142" s="5" t="str">
        <x:v>Malvar</x:v>
      </x:c>
      <x:c r="F2142" s="5" t="str">
        <x:v>Batangas</x:v>
      </x:c>
      <x:c r="G2142" s="11" t="str">
        <x:v>D - Other node or line within 3 km</x:v>
      </x:c>
      <x:c r="H2142" s="12" t="n">
        <x:v>1.918284963873441</x:v>
      </x:c>
      <x:c r="I2142" s="12" t="n">
        <x:v>1.8262390798290116</x:v>
      </x:c>
      <x:c r="J2142" s="12" t="n">
        <x:v>1.8262390798290116</x:v>
      </x:c>
      <x:c r="K2142" s="12" t="n">
        <x:v>1.92</x:v>
      </x:c>
      <x:c r="L2142" s="12" t="n">
        <x:v>-0.0017150361265589886</x:v>
      </x:c>
      <x:c r="M2142" s="12" t="n">
        <x:v>1.84</x:v>
      </x:c>
      <x:c r="N2142" s="12" t="n">
        <x:v>-0.013760920170988511</x:v>
      </x:c>
      <x:c r="O2142" s="11" t="str">
        <x:v>MLB001
- TYPE 4</x:v>
      </x:c>
      <x:c r="P2142" s="11" t="str">
        <x:v>UG_TNB001 TO DIVERSION RD</x:v>
      </x:c>
      <x:c r="Q2142" s="11" t="str">
        <x:v>Conditional - mapped route, status unverified</x:v>
      </x:c>
      <x:c r="R2142" s="11" t="str">
        <x:v>Compare a routed node lateral with an approved line tap; survey crossings and permissions.</x:v>
      </x:c>
      <x:c r="S2142" s="5" t="n">
        <x:v>4591</x:v>
      </x:c>
      <x:c r="T2142" s="5" t="str">
        <x:v>Region IV-A (CALABARZON)</x:v>
      </x:c>
      <x:c r="U2142" s="13" t="n">
        <x:v>14.021793</x:v>
      </x:c>
      <x:c r="V2142" s="13" t="n">
        <x:v>121.144768</x:v>
      </x:c>
      <x:c r="W2142" s="12" t="n">
        <x:v>1.9158357685961613</x:v>
      </x:c>
      <x:c r="X2142" s="12" t="n">
        <x:v>1.8238993970293484</x:v>
      </x:c>
      <x:c r="Y2142" s="12" t="n">
        <x:v>1.8262390798290116</x:v>
      </x:c>
      <x:c r="Z2142" s="12" t="n">
        <x:v>1.838161372963339</x:v>
      </x:c>
      <x:c r="AA2142" s="5" t="str">
        <x:v>MLB001
- TYPE 4</x:v>
      </x:c>
      <x:c r="AB2142" s="6" t="b">
        <x:v>1</x:v>
      </x:c>
      <x:c r="AC2142" s="5" t="n">
        <x:v>4293</x:v>
      </x:c>
      <x:c r="AD2142" s="13" t="n">
        <x:v>121.1624720736309</x:v>
      </x:c>
      <x:c r="AE2142" s="13" t="n">
        <x:v>14.02044366751453</x:v>
      </x:c>
      <x:c r="AF2142" s="5" t="n">
        <x:v>4058</x:v>
      </x:c>
      <x:c r="AG2142" s="13" t="n">
        <x:v>121.161628466741</x:v>
      </x:c>
      <x:c r="AH2142" s="13" t="n">
        <x:v>14.02300283272555</x:v>
      </x:c>
      <x:c r="AI2142" s="5" t="n">
        <x:v>4058</x:v>
      </x:c>
      <x:c r="AJ2142" s="5" t="str">
        <x:v>Conditional - mapped route, status unverified</x:v>
      </x:c>
      <x:c r="AK2142" s="5" t="n">
        <x:v>4190</x:v>
      </x:c>
      <x:c r="AL2142" s="5" t="str">
        <x:v>TANAUAN - SAN JOSE</x:v>
      </x:c>
      <x:c r="AM2142" s="5" t="str">
        <x:v>Tier 1B (Micro Drop, 1-3 km)</x:v>
      </x:c>
      <x:c r="AN2142" s="14" t="n">
        <x:v>62.8</x:v>
      </x:c>
      <x:c r="AO2142" s="14" t="n">
        <x:v>62.729242404304856</x:v>
      </x:c>
      <x:c r="AP2142" s="14" t="n">
        <x:v>62.75939520755796</x:v>
      </x:c>
      <x:c r="AQ2142" s="14" t="n">
        <x:v>69.9</x:v>
      </x:c>
      <x:c r="AR2142" s="5" t="n">
        <x:v>263</x:v>
      </x:c>
      <x:c r="AS2142" s="11" t="str">
        <x:v>Vertex distance not reproduced within 0.011 km; Nearest screened line status requires confirmation</x:v>
      </x:c>
      <x:c r="AT2142" s="5" t="str">
        <x:v>Batch 3 (2,001 - 3,000)</x:v>
      </x:c>
      <x:c r="AU2142" s="5" t="n">
        <x:v>142</x:v>
      </x:c>
    </x:row>
    <x:row r="2143" ht="60" customHeight="1">
      <x:c r="A2143" s="5" t="n">
        <x:v>2139</x:v>
      </x:c>
      <x:c r="B2143" s="5" t="n">
        <x:v>3</x:v>
      </x:c>
      <x:c r="C2143" s="10" t="str">
        <x:v>0304925001</x:v>
      </x:c>
      <x:c r="D2143" s="5" t="str">
        <x:v>Alua</x:v>
      </x:c>
      <x:c r="E2143" s="5" t="str">
        <x:v>San Isidro</x:v>
      </x:c>
      <x:c r="F2143" s="5" t="str">
        <x:v>Nueva Ecija</x:v>
      </x:c>
      <x:c r="G2143" s="11" t="str">
        <x:v>C - Line within 0.5 km; node over 1 km</x:v>
      </x:c>
      <x:c r="H2143" s="12" t="n">
        <x:v>1.3195985453505794</x:v>
      </x:c>
      <x:c r="I2143" s="12" t="n">
        <x:v>0.36981634943034614</x:v>
      </x:c>
      <x:c r="J2143" s="12" t="n">
        <x:v>0.36981634943034614</x:v>
      </x:c>
      <x:c r="K2143" s="12" t="n">
        <x:v>1.32</x:v>
      </x:c>
      <x:c r="L2143" s="12" t="n">
        <x:v>-0.0004014546494206517</x:v>
      </x:c>
      <x:c r="M2143" s="12" t="n">
        <x:v>0.4</x:v>
      </x:c>
      <x:c r="N2143" s="12" t="n">
        <x:v>-0.030183650569653886</x:v>
      </x:c>
      <x:c r="O2143" s="11" t="str">
        <x:v>JNN001
- PM</x:v>
      </x:c>
      <x:c r="P2143" s="11" t="str">
        <x:v>SANTA ROSA TO ARAYAT</x:v>
      </x:c>
      <x:c r="Q2143" s="11" t="str">
        <x:v>Conditional - mapped route, status unverified</x:v>
      </x:c>
      <x:c r="R2143" s="11" t="str">
        <x:v>Locate an authorized closure or handhole and confirm splicing/capacity; nearby cable alone is insufficient.</x:v>
      </x:c>
      <x:c r="S2143" s="5" t="n">
        <x:v>2994</x:v>
      </x:c>
      <x:c r="T2143" s="5" t="str">
        <x:v>Region III (Central Luzon)</x:v>
      </x:c>
      <x:c r="U2143" s="13" t="n">
        <x:v>15.309684</x:v>
      </x:c>
      <x:c r="V2143" s="13" t="n">
        <x:v>120.894092</x:v>
      </x:c>
      <x:c r="W2143" s="12" t="n">
        <x:v>1.3199326714798214</x:v>
      </x:c>
      <x:c r="X2143" s="12" t="n">
        <x:v>0.38693741563879114</x:v>
      </x:c>
      <x:c r="Y2143" s="12" t="n">
        <x:v>0.36981634943034614</x:v>
      </x:c>
      <x:c r="Z2143" s="12" t="n">
        <x:v>4.6344664856290985</x:v>
      </x:c>
      <x:c r="AA2143" s="5" t="str">
        <x:v>JNN001
- PM</x:v>
      </x:c>
      <x:c r="AB2143" s="6" t="b">
        <x:v>1</x:v>
      </x:c>
      <x:c r="AC2143" s="5" t="n">
        <x:v>3739</x:v>
      </x:c>
      <x:c r="AD2143" s="13" t="n">
        <x:v>120.9046920500361</x:v>
      </x:c>
      <x:c r="AE2143" s="13" t="n">
        <x:v>15.31571579470898</x:v>
      </x:c>
      <x:c r="AF2143" s="5" t="n">
        <x:v>3222</x:v>
      </x:c>
      <x:c r="AG2143" s="13" t="n">
        <x:v>120.89505459370687</x:v>
      </x:c>
      <x:c r="AH2143" s="13" t="n">
        <x:v>15.30647507101312</x:v>
      </x:c>
      <x:c r="AI2143" s="5" t="n">
        <x:v>3222</x:v>
      </x:c>
      <x:c r="AJ2143" s="5" t="str">
        <x:v>Conditional - mapped route, status unverified</x:v>
      </x:c>
      <x:c r="AK2143" s="5" t="n">
        <x:v>3409</x:v>
      </x:c>
      <x:c r="AL2143" s="5" t="str">
        <x:v>SEGMENT 18 (BALIUAG - ZARAGOZA)</x:v>
      </x:c>
      <x:c r="AM2143" s="5" t="str">
        <x:v>Tier 1B (Micro Drop, 1-3 km)</x:v>
      </x:c>
      <x:c r="AN2143" s="14" t="n">
        <x:v>74.4</x:v>
      </x:c>
      <x:c r="AO2143" s="14" t="n">
        <x:v>74.40364210831414</x:v>
      </x:c>
      <x:c r="AP2143" s="14" t="n">
        <x:v>74.41226106550934</x:v>
      </x:c>
      <x:c r="AQ2143" s="14" t="n">
        <x:v>69.9</x:v>
      </x:c>
      <x:c r="AR2143" s="5" t="n">
        <x:v>482</x:v>
      </x:c>
      <x:c r="AS2143" s="11" t="str">
        <x:v>Vertex distance not reproduced within 0.011 km; Nearest screened line status requires confirmation</x:v>
      </x:c>
      <x:c r="AT2143" s="5" t="str">
        <x:v>Batch 3 (2,001 - 3,000)</x:v>
      </x:c>
      <x:c r="AU2143" s="5" t="n">
        <x:v>143</x:v>
      </x:c>
    </x:row>
    <x:row r="2144" ht="60" customHeight="1">
      <x:c r="A2144" s="5" t="n">
        <x:v>2140</x:v>
      </x:c>
      <x:c r="B2144" s="5" t="n">
        <x:v>3</x:v>
      </x:c>
      <x:c r="C2144" s="10" t="str">
        <x:v>0301421031</x:v>
      </x:c>
      <x:c r="D2144" s="5" t="str">
        <x:v>Masalipit</x:v>
      </x:c>
      <x:c r="E2144" s="5" t="str">
        <x:v>San Miguel</x:v>
      </x:c>
      <x:c r="F2144" s="5" t="str">
        <x:v>Bulacan</x:v>
      </x:c>
      <x:c r="G2144" s="11" t="str">
        <x:v>D - Other node or line within 3 km</x:v>
      </x:c>
      <x:c r="H2144" s="12" t="n">
        <x:v>2.466119167067153</x:v>
      </x:c>
      <x:c r="I2144" s="12" t="n">
        <x:v>6.169092816910476</x:v>
      </x:c>
      <x:c r="J2144" s="12" t="n">
        <x:v>2.466119167067153</x:v>
      </x:c>
      <x:c r="K2144" s="12" t="n">
        <x:v>2.48</x:v>
      </x:c>
      <x:c r="L2144" s="12" t="n">
        <x:v>-0.013880832932847031</x:v>
      </x:c>
      <x:c r="M2144" s="12" t="n">
        <x:v>1.77</x:v>
      </x:c>
      <x:c r="N2144" s="12" t="n">
        <x:v>4.399092816910477</x:v>
      </x:c>
      <x:c r="O2144" s="11" t="str">
        <x:v>SMB004 - PM</x:v>
      </x:c>
      <x:c r="P2144" s="11" t="str">
        <x:v>Untitled Path</x:v>
      </x:c>
      <x:c r="Q2144" s="11" t="str">
        <x:v>Conditional - mapped route, status unverified</x:v>
      </x:c>
      <x:c r="R2144" s="11" t="str">
        <x:v>Compare a routed node lateral with an approved line tap; survey crossings and permissions.</x:v>
      </x:c>
      <x:c r="S2144" s="5" t="n">
        <x:v>4836</x:v>
      </x:c>
      <x:c r="T2144" s="5" t="str">
        <x:v>Region III (Central Luzon)</x:v>
      </x:c>
      <x:c r="U2144" s="13" t="n">
        <x:v>15.148883</x:v>
      </x:c>
      <x:c r="V2144" s="13" t="n">
        <x:v>121.037154</x:v>
      </x:c>
      <x:c r="W2144" s="12" t="n">
        <x:v>2.4758781463816693</x:v>
      </x:c>
      <x:c r="X2144" s="12" t="n">
        <x:v>1.7443381328627638</x:v>
      </x:c>
      <x:c r="Y2144" s="12" t="n">
        <x:v>1.7357932703952186</x:v>
      </x:c>
      <x:c r="Z2144" s="12" t="n">
        <x:v>6.1812527312152215</x:v>
      </x:c>
      <x:c r="AA2144" s="5" t="str">
        <x:v>SMB004 - PM</x:v>
      </x:c>
      <x:c r="AB2144" s="6" t="b">
        <x:v>1</x:v>
      </x:c>
      <x:c r="AC2144" s="5" t="n">
        <x:v>3510</x:v>
      </x:c>
      <x:c r="AD2144" s="13" t="n">
        <x:v>121.0461695603446</x:v>
      </x:c>
      <x:c r="AE2144" s="13" t="n">
        <x:v>15.16937830098443</x:v>
      </x:c>
      <x:c r="AF2144" s="5" t="n">
        <x:v>2516</x:v>
      </x:c>
      <x:c r="AG2144" s="13" t="n">
        <x:v>120.9797843599822</x:v>
      </x:c>
      <x:c r="AH2144" s="13" t="n">
        <x:v>15.14708079302117</x:v>
      </x:c>
      <x:c r="AI2144" s="5" t="n">
        <x:v>2363</x:v>
      </x:c>
      <x:c r="AJ2144" s="5" t="str">
        <x:v>Excluded - CCTV dedicated network</x:v>
      </x:c>
      <x:c r="AK2144" s="5" t="n">
        <x:v>3409</x:v>
      </x:c>
      <x:c r="AL2144" s="5" t="str">
        <x:v>SEGMENT 18 (BALIUAG - ZARAGOZA)</x:v>
      </x:c>
      <x:c r="AM2144" s="5" t="str">
        <x:v>Tier 1B (Micro Drop, 1-3 km)</x:v>
      </x:c>
      <x:c r="AN2144" s="14" t="n">
        <x:v>53.8</x:v>
      </x:c>
      <x:c r="AO2144" s="14" t="n">
        <x:v>53.75052091325493</x:v>
      </x:c>
      <x:c r="AP2144" s="14" t="n">
        <x:v>43.953421179226915</x:v>
      </x:c>
      <x:c r="AQ2144" s="14" t="n">
        <x:v>69.89</x:v>
      </x:c>
      <x:c r="AR2144" s="5" t="n">
        <x:v>302</x:v>
      </x:c>
      <x:c r="AS2144" s="11" t="str">
        <x:v>Vertex distance not reproduced within 0.011 km; Screened route is &gt;0.5 km farther; Nearest raw line excluded from fiber screening; Nearest screened line status requires confirmation</x:v>
      </x:c>
      <x:c r="AT2144" s="5" t="str">
        <x:v>Batch 3 (2,001 - 3,000)</x:v>
      </x:c>
      <x:c r="AU2144" s="5" t="n">
        <x:v>144</x:v>
      </x:c>
    </x:row>
    <x:row r="2145" ht="60" customHeight="1">
      <x:c r="A2145" s="5" t="n">
        <x:v>2141</x:v>
      </x:c>
      <x:c r="B2145" s="5" t="n">
        <x:v>3</x:v>
      </x:c>
      <x:c r="C2145" s="10" t="str">
        <x:v>1600201015</x:v>
      </x:c>
      <x:c r="D2145" s="5" t="str">
        <x:v>Poblacion 3</x:v>
      </x:c>
      <x:c r="E2145" s="5" t="str">
        <x:v>Buenavista</x:v>
      </x:c>
      <x:c r="F2145" s="5" t="str">
        <x:v>Agusan del Norte</x:v>
      </x:c>
      <x:c r="G2145" s="11" t="str">
        <x:v>D - Other node or line within 3 km</x:v>
      </x:c>
      <x:c r="H2145" s="12" t="n">
        <x:v>1.1385479624204964</x:v>
      </x:c>
      <x:c r="I2145" s="12" t="n">
        <x:v>0.5131343557294945</x:v>
      </x:c>
      <x:c r="J2145" s="12" t="n">
        <x:v>0.5131343557294945</x:v>
      </x:c>
      <x:c r="K2145" s="12" t="n">
        <x:v>1.14</x:v>
      </x:c>
      <x:c r="L2145" s="12" t="n">
        <x:v>-0.0014520375795035179</x:v>
      </x:c>
      <x:c r="M2145" s="12" t="n">
        <x:v>0.52</x:v>
      </x:c>
      <x:c r="N2145" s="12" t="n">
        <x:v>-0.006865644270505511</x:v>
      </x:c>
      <x:c r="O2145" s="11" t="str">
        <x:v>BAA001 - BUENAVISTA CLS</x:v>
      </x:c>
      <x:c r="P2145" s="11" t="str">
        <x:v>CDO - BUENAVISTA via GINGOOG</x:v>
      </x:c>
      <x:c r="Q2145" s="11" t="str">
        <x:v>Stronger evidence - built or existing label</x:v>
      </x:c>
      <x:c r="R2145" s="11" t="str">
        <x:v>Compare a routed node lateral with an approved line tap; survey crossings and permissions.</x:v>
      </x:c>
      <x:c r="S2145" s="5" t="n">
        <x:v>3138</x:v>
      </x:c>
      <x:c r="T2145" s="5" t="str">
        <x:v>Region XIII (Caraga)</x:v>
      </x:c>
      <x:c r="U2145" s="13" t="n">
        <x:v>8.975098</x:v>
      </x:c>
      <x:c r="V2145" s="13" t="n">
        <x:v>125.4078</x:v>
      </x:c>
      <x:c r="W2145" s="12" t="n">
        <x:v>1.139331313869389</x:v>
      </x:c>
      <x:c r="X2145" s="12" t="n">
        <x:v>0.5192114083855568</x:v>
      </x:c>
      <x:c r="Y2145" s="12" t="n">
        <x:v>0.5131343557294945</x:v>
      </x:c>
      <x:c r="Z2145" s="12" t="n">
        <x:v>0.5131343557294945</x:v>
      </x:c>
      <x:c r="AA2145" s="5" t="str">
        <x:v>BAA001 - BUENAVISTA CLS</x:v>
      </x:c>
      <x:c r="AB2145" s="6" t="b">
        <x:v>1</x:v>
      </x:c>
      <x:c r="AC2145" s="5" t="n">
        <x:v>5176</x:v>
      </x:c>
      <x:c r="AD2145" s="13" t="n">
        <x:v>125.4165434519344</x:v>
      </x:c>
      <x:c r="AE2145" s="13" t="n">
        <x:v>8.969584637181017</x:v>
      </x:c>
      <x:c r="AF2145" s="5" t="n">
        <x:v>5073</x:v>
      </x:c>
      <x:c r="AG2145" s="13" t="n">
        <x:v>125.40714016050121</x:v>
      </x:c>
      <x:c r="AH2145" s="13" t="n">
        <x:v>8.97050512179207</x:v>
      </x:c>
      <x:c r="AI2145" s="5" t="n">
        <x:v>5073</x:v>
      </x:c>
      <x:c r="AJ2145" s="5" t="str">
        <x:v>Stronger evidence - built or existing label</x:v>
      </x:c>
      <x:c r="AK2145" s="5" t="n">
        <x:v>5073</x:v>
      </x:c>
      <x:c r="AL2145" s="5" t="str">
        <x:v>CDO - BUENAVISTA via GINGOOG</x:v>
      </x:c>
      <x:c r="AM2145" s="5" t="str">
        <x:v>Tier 1B (Micro Drop, 1-3 km)</x:v>
      </x:c>
      <x:c r="AN2145" s="14" t="n">
        <x:v>78.4</x:v>
      </x:c>
      <x:c r="AO2145" s="14" t="n">
        <x:v>78.3861409212356</x:v>
      </x:c>
      <x:c r="AP2145" s="14" t="n">
        <x:v>78.41924868171961</x:v>
      </x:c>
      <x:c r="AQ2145" s="14" t="n">
        <x:v>69.89</x:v>
      </x:c>
      <x:c r="AR2145" s="5" t="n">
        <x:v>278</x:v>
      </x:c>
      <x:c r="AS2145" s="11" t="str">
        <x:v>Within 50 m of a screening threshold</x:v>
      </x:c>
      <x:c r="AT2145" s="5" t="str">
        <x:v>Batch 3 (2,001 - 3,000)</x:v>
      </x:c>
      <x:c r="AU2145" s="5" t="n">
        <x:v>145</x:v>
      </x:c>
    </x:row>
    <x:row r="2146" ht="60" customHeight="1">
      <x:c r="A2146" s="5" t="n">
        <x:v>2142</x:v>
      </x:c>
      <x:c r="B2146" s="5" t="n">
        <x:v>3</x:v>
      </x:c>
      <x:c r="C2146" s="10" t="str">
        <x:v>0401034008</x:v>
      </x:c>
      <x:c r="D2146" s="5" t="str">
        <x:v>Luntal</x:v>
      </x:c>
      <x:c r="E2146" s="5" t="str">
        <x:v>Tuy</x:v>
      </x:c>
      <x:c r="F2146" s="5" t="str">
        <x:v>Batangas</x:v>
      </x:c>
      <x:c r="G2146" s="11" t="str">
        <x:v>C - Line within 0.5 km; node over 1 km</x:v>
      </x:c>
      <x:c r="H2146" s="12" t="n">
        <x:v>2.4769867784966273</x:v>
      </x:c>
      <x:c r="I2146" s="12" t="n">
        <x:v>0.011340751674047897</x:v>
      </x:c>
      <x:c r="J2146" s="12" t="n">
        <x:v>0.011340751674047897</x:v>
      </x:c>
      <x:c r="K2146" s="12" t="n">
        <x:v>2.48</x:v>
      </x:c>
      <x:c r="L2146" s="12" t="n">
        <x:v>-0.0030132215033726872</x:v>
      </x:c>
      <x:c r="M2146" s="12" t="n">
        <x:v>0.4</x:v>
      </x:c>
      <x:c r="N2146" s="12" t="n">
        <x:v>-0.3886592483259521</x:v>
      </x:c>
      <x:c r="O2146" s="11" t="str">
        <x:v>TUB001 - BP</x:v>
      </x:c>
      <x:c r="P2146" s="11" t="str">
        <x:v>TGY001 TO BYB001</x:v>
      </x:c>
      <x:c r="Q2146" s="11" t="str">
        <x:v>Conditional - mapped route, status unverified</x:v>
      </x:c>
      <x:c r="R2146" s="11" t="str">
        <x:v>Locate an authorized closure or handhole and confirm splicing/capacity; nearby cable alone is insufficient.</x:v>
      </x:c>
      <x:c r="S2146" s="5" t="n">
        <x:v>2005</x:v>
      </x:c>
      <x:c r="T2146" s="5" t="str">
        <x:v>Region IV-A (CALABARZON)</x:v>
      </x:c>
      <x:c r="U2146" s="13" t="n">
        <x:v>14.034014</x:v>
      </x:c>
      <x:c r="V2146" s="13" t="n">
        <x:v>120.709351</x:v>
      </x:c>
      <x:c r="W2146" s="12" t="n">
        <x:v>2.478602042149599</x:v>
      </x:c>
      <x:c r="X2146" s="12" t="n">
        <x:v>0.2418604028981547</x:v>
      </x:c>
      <x:c r="Y2146" s="12" t="n">
        <x:v>0.011340751674047897</x:v>
      </x:c>
      <x:c r="Z2146" s="12" t="n">
        <x:v>0.019435362582079226</x:v>
      </x:c>
      <x:c r="AA2146" s="5" t="str">
        <x:v>TUB001 - BP</x:v>
      </x:c>
      <x:c r="AB2146" s="6" t="b">
        <x:v>1</x:v>
      </x:c>
      <x:c r="AC2146" s="5" t="n">
        <x:v>4319</x:v>
      </x:c>
      <x:c r="AD2146" s="13" t="n">
        <x:v>120.7284</x:v>
      </x:c>
      <x:c r="AE2146" s="13" t="n">
        <x:v>14.021551</x:v>
      </x:c>
      <x:c r="AF2146" s="5" t="n">
        <x:v>4022</x:v>
      </x:c>
      <x:c r="AG2146" s="13" t="n">
        <x:v>120.70928602264951</x:v>
      </x:c>
      <x:c r="AH2146" s="13" t="n">
        <x:v>14.033933487544301</x:v>
      </x:c>
      <x:c r="AI2146" s="5" t="n">
        <x:v>4022</x:v>
      </x:c>
      <x:c r="AJ2146" s="5" t="str">
        <x:v>Conditional - mapped route, status unverified</x:v>
      </x:c>
      <x:c r="AK2146" s="5" t="n">
        <x:v>4193</x:v>
      </x:c>
      <x:c r="AL2146" s="5" t="str">
        <x:v>TUY - STA. TERESITA</x:v>
      </x:c>
      <x:c r="AM2146" s="5" t="str">
        <x:v>Tier 1B (Micro Drop, 1-3 km)</x:v>
      </x:c>
      <x:c r="AN2146" s="14" t="n">
        <x:v>53.8</x:v>
      </x:c>
      <x:c r="AO2146" s="14" t="n">
        <x:v>53.75052091325493</x:v>
      </x:c>
      <x:c r="AP2146" s="14" t="n">
        <x:v>53.794486325946465</x:v>
      </x:c>
      <x:c r="AQ2146" s="14" t="n">
        <x:v>69.88</x:v>
      </x:c>
      <x:c r="AR2146" s="5" t="n">
        <x:v>311</x:v>
      </x:c>
      <x:c r="AS2146" s="11" t="str">
        <x:v>Vertex distance not reproduced within 0.011 km; Nearest screened line status requires confirmation</x:v>
      </x:c>
      <x:c r="AT2146" s="5" t="str">
        <x:v>Batch 3 (2,001 - 3,000)</x:v>
      </x:c>
      <x:c r="AU2146" s="5" t="n">
        <x:v>146</x:v>
      </x:c>
    </x:row>
    <x:row r="2147" ht="60" customHeight="1">
      <x:c r="A2147" s="5" t="n">
        <x:v>2143</x:v>
      </x:c>
      <x:c r="B2147" s="5" t="n">
        <x:v>3</x:v>
      </x:c>
      <x:c r="C2147" s="10" t="str">
        <x:v>0731300012</x:v>
      </x:c>
      <x:c r="D2147" s="5" t="str">
        <x:v>Guizo</x:v>
      </x:c>
      <x:c r="E2147" s="5" t="str">
        <x:v>City of Mandaue</x:v>
      </x:c>
      <x:c r="F2147" s="5" t="str">
        <x:v>Cebu</x:v>
      </x:c>
      <x:c r="G2147" s="11" t="str">
        <x:v>C - Line within 0.5 km; node over 1 km</x:v>
      </x:c>
      <x:c r="H2147" s="12" t="n">
        <x:v>1.5507689155816562</x:v>
      </x:c>
      <x:c r="I2147" s="12" t="n">
        <x:v>0.3254791612043216</x:v>
      </x:c>
      <x:c r="J2147" s="12" t="n">
        <x:v>0.3254791612043216</x:v>
      </x:c>
      <x:c r="K2147" s="12" t="n">
        <x:v>1.56</x:v>
      </x:c>
      <x:c r="L2147" s="12" t="n">
        <x:v>-0.00923108441834386</x:v>
      </x:c>
      <x:c r="M2147" s="12" t="n">
        <x:v>0.36</x:v>
      </x:c>
      <x:c r="N2147" s="12" t="n">
        <x:v>-0.03452083879567841</x:v>
      </x:c>
      <x:c r="O2147" s="11" t="str">
        <x:v>MEC001 - TYPE 4</x:v>
      </x:c>
      <x:c r="P2147" s="11" t="str">
        <x:v>DANAO - CEBU</x:v>
      </x:c>
      <x:c r="Q2147" s="11" t="str">
        <x:v>Stronger evidence - built or existing label</x:v>
      </x:c>
      <x:c r="R2147" s="11" t="str">
        <x:v>Locate an authorized closure or handhole and confirm splicing/capacity; nearby cable alone is insufficient.</x:v>
      </x:c>
      <x:c r="S2147" s="5" t="n">
        <x:v>2940</x:v>
      </x:c>
      <x:c r="T2147" s="5" t="str">
        <x:v>Region VII (Central Visayas)</x:v>
      </x:c>
      <x:c r="U2147" s="13" t="n">
        <x:v>10.32888</x:v>
      </x:c>
      <x:c r="V2147" s="13" t="n">
        <x:v>123.93581</x:v>
      </x:c>
      <x:c r="W2147" s="12" t="n">
        <x:v>1.5587689561800364</x:v>
      </x:c>
      <x:c r="X2147" s="12" t="n">
        <x:v>0.3264367888837559</x:v>
      </x:c>
      <x:c r="Y2147" s="12" t="n">
        <x:v>0.3254791612043216</x:v>
      </x:c>
      <x:c r="Z2147" s="12" t="n">
        <x:v>0.3254791612043216</x:v>
      </x:c>
      <x:c r="AA2147" s="5" t="str">
        <x:v>MEC001 - TYPE 4</x:v>
      </x:c>
      <x:c r="AB2147" s="6" t="b">
        <x:v>1</x:v>
      </x:c>
      <x:c r="AC2147" s="5" t="n">
        <x:v>4697</x:v>
      </x:c>
      <x:c r="AD2147" s="13" t="n">
        <x:v>123.9338130003505</x:v>
      </x:c>
      <x:c r="AE2147" s="13" t="n">
        <x:v>10.34275999976439</x:v>
      </x:c>
      <x:c r="AF2147" s="5" t="n">
        <x:v>4994</x:v>
      </x:c>
      <x:c r="AG2147" s="13" t="n">
        <x:v>123.93402324740232</x:v>
      </x:c>
      <x:c r="AH2147" s="13" t="n">
        <x:v>10.331231282433192</x:v>
      </x:c>
      <x:c r="AI2147" s="5" t="n">
        <x:v>4994</x:v>
      </x:c>
      <x:c r="AJ2147" s="5" t="str">
        <x:v>Stronger evidence - built or existing label</x:v>
      </x:c>
      <x:c r="AK2147" s="5" t="n">
        <x:v>4994</x:v>
      </x:c>
      <x:c r="AL2147" s="5" t="str">
        <x:v>DANAO - CEBU</x:v>
      </x:c>
      <x:c r="AM2147" s="5" t="str">
        <x:v>Tier 1B (Micro Drop, 1-3 km)</x:v>
      </x:c>
      <x:c r="AN2147" s="14" t="n">
        <x:v>69.5</x:v>
      </x:c>
      <x:c r="AO2147" s="14" t="n">
        <x:v>69.45205479701943</x:v>
      </x:c>
      <x:c r="AP2147" s="14" t="n">
        <x:v>69.63527218054017</x:v>
      </x:c>
      <x:c r="AQ2147" s="14" t="n">
        <x:v>69.88</x:v>
      </x:c>
      <x:c r="AR2147" s="5" t="n">
        <x:v>623</x:v>
      </x:c>
      <x:c r="AS2147" s="11" t="str">
        <x:v>Vertex distance not reproduced within 0.011 km</x:v>
      </x:c>
      <x:c r="AT2147" s="5" t="str">
        <x:v>Batch 3 (2,001 - 3,000)</x:v>
      </x:c>
      <x:c r="AU2147" s="5" t="n">
        <x:v>147</x:v>
      </x:c>
    </x:row>
    <x:row r="2148" ht="60" customHeight="1">
      <x:c r="A2148" s="5" t="n">
        <x:v>2144</x:v>
      </x:c>
      <x:c r="B2148" s="5" t="n">
        <x:v>3</x:v>
      </x:c>
      <x:c r="C2148" s="10" t="str">
        <x:v>1001304005</x:v>
      </x:c>
      <x:c r="D2148" s="5" t="str">
        <x:v>Don Carlos Norte</x:v>
      </x:c>
      <x:c r="E2148" s="5" t="str">
        <x:v>Don Carlos</x:v>
      </x:c>
      <x:c r="F2148" s="5" t="str">
        <x:v>Bukidnon</x:v>
      </x:c>
      <x:c r="G2148" s="11" t="str">
        <x:v>C - Line within 0.5 km; node over 1 km</x:v>
      </x:c>
      <x:c r="H2148" s="12" t="n">
        <x:v>1.4699208186921628</x:v>
      </x:c>
      <x:c r="I2148" s="12" t="n">
        <x:v>0.14597573602158653</x:v>
      </x:c>
      <x:c r="J2148" s="12" t="n">
        <x:v>0.14597573602158653</x:v>
      </x:c>
      <x:c r="K2148" s="12" t="n">
        <x:v>1.48</x:v>
      </x:c>
      <x:c r="L2148" s="12" t="n">
        <x:v>-0.010079181307837137</x:v>
      </x:c>
      <x:c r="M2148" s="12" t="n">
        <x:v>0.15</x:v>
      </x:c>
      <x:c r="N2148" s="12" t="n">
        <x:v>-0.0040242639784134615</x:v>
      </x:c>
      <x:c r="O2148" s="11" t="str">
        <x:v>DCR001- BP</x:v>
      </x:c>
      <x:c r="P2148" s="11" t="str">
        <x:v>DAMULOG - VALENCIA - QUEZON</x:v>
      </x:c>
      <x:c r="Q2148" s="11" t="str">
        <x:v>Stronger evidence - built or existing label</x:v>
      </x:c>
      <x:c r="R2148" s="11" t="str">
        <x:v>Locate an authorized closure or handhole and confirm splicing/capacity; nearby cable alone is insufficient.</x:v>
      </x:c>
      <x:c r="S2148" s="5" t="n">
        <x:v>2642</x:v>
      </x:c>
      <x:c r="T2148" s="5" t="str">
        <x:v>Region X (Northern Mindanao)</x:v>
      </x:c>
      <x:c r="U2148" s="13" t="n">
        <x:v>7.69065</x:v>
      </x:c>
      <x:c r="V2148" s="13" t="n">
        <x:v>124.997674</x:v>
      </x:c>
      <x:c r="W2148" s="12" t="n">
        <x:v>1.4777722655995902</x:v>
      </x:c>
      <x:c r="X2148" s="12" t="n">
        <x:v>0.14679875530370082</x:v>
      </x:c>
      <x:c r="Y2148" s="12" t="n">
        <x:v>0.14597573602158653</x:v>
      </x:c>
      <x:c r="Z2148" s="12" t="n">
        <x:v>0.14597573602158653</x:v>
      </x:c>
      <x:c r="AA2148" s="5" t="str">
        <x:v>DCR001- BP</x:v>
      </x:c>
      <x:c r="AB2148" s="6" t="b">
        <x:v>1</x:v>
      </x:c>
      <x:c r="AC2148" s="5" t="n">
        <x:v>5201</x:v>
      </x:c>
      <x:c r="AD2148" s="13" t="n">
        <x:v>124.9961080000834</x:v>
      </x:c>
      <x:c r="AE2148" s="13" t="n">
        <x:v>7.677450999950977</x:v>
      </x:c>
      <x:c r="AF2148" s="5" t="n">
        <x:v>5096</x:v>
      </x:c>
      <x:c r="AG2148" s="13" t="n">
        <x:v>124.99896847275153</x:v>
      </x:c>
      <x:c r="AH2148" s="13" t="n">
        <x:v>7.690376709475848</x:v>
      </x:c>
      <x:c r="AI2148" s="5" t="n">
        <x:v>5096</x:v>
      </x:c>
      <x:c r="AJ2148" s="5" t="str">
        <x:v>Stronger evidence - built or existing label</x:v>
      </x:c>
      <x:c r="AK2148" s="5" t="n">
        <x:v>5096</x:v>
      </x:c>
      <x:c r="AL2148" s="5" t="str">
        <x:v>DAMULOG - VALENCIA - QUEZON</x:v>
      </x:c>
      <x:c r="AM2148" s="5" t="str">
        <x:v>Tier 1B (Micro Drop, 1-3 km)</x:v>
      </x:c>
      <x:c r="AN2148" s="14" t="n">
        <x:v>71.1</x:v>
      </x:c>
      <x:c r="AO2148" s="14" t="n">
        <x:v>71.05877059052739</x:v>
      </x:c>
      <x:c r="AP2148" s="14" t="n">
        <x:v>71.26425639175076</x:v>
      </x:c>
      <x:c r="AQ2148" s="14" t="n">
        <x:v>69.88</x:v>
      </x:c>
      <x:c r="AR2148" s="5" t="n">
        <x:v>652</x:v>
      </x:c>
      <x:c r="AS2148" s="11" t="str"/>
      <x:c r="AT2148" s="5" t="str">
        <x:v>Batch 3 (2,001 - 3,000)</x:v>
      </x:c>
      <x:c r="AU2148" s="5" t="n">
        <x:v>148</x:v>
      </x:c>
    </x:row>
    <x:row r="2149" ht="60" customHeight="1">
      <x:c r="A2149" s="5" t="n">
        <x:v>2145</x:v>
      </x:c>
      <x:c r="B2149" s="5" t="n">
        <x:v>3</x:v>
      </x:c>
      <x:c r="C2149" s="10" t="str">
        <x:v>0306906034</x:v>
      </x:c>
      <x:c r="D2149" s="5" t="str">
        <x:v>Salapungan</x:v>
      </x:c>
      <x:c r="E2149" s="5" t="str">
        <x:v>Gerona</x:v>
      </x:c>
      <x:c r="F2149" s="5" t="str">
        <x:v>Tarlac</x:v>
      </x:c>
      <x:c r="G2149" s="11" t="str">
        <x:v>B - Node 0.5-1 km</x:v>
      </x:c>
      <x:c r="H2149" s="12" t="n">
        <x:v>0.7480939300917397</x:v>
      </x:c>
      <x:c r="I2149" s="12" t="n">
        <x:v>0.1395695511950522</x:v>
      </x:c>
      <x:c r="J2149" s="12" t="n">
        <x:v>0.1395695511950522</x:v>
      </x:c>
      <x:c r="K2149" s="12" t="n">
        <x:v>0.75</x:v>
      </x:c>
      <x:c r="L2149" s="12" t="n">
        <x:v>-0.001906069908260255</x:v>
      </x:c>
      <x:c r="M2149" s="12" t="n">
        <x:v>0.15</x:v>
      </x:c>
      <x:c r="N2149" s="12" t="n">
        <x:v>-0.010430448804947784</x:v>
      </x:c>
      <x:c r="O2149" s="11" t="str">
        <x:v>GRT001
- PM</x:v>
      </x:c>
      <x:c r="P2149" s="11" t="str">
        <x:v>48 CORE</x:v>
      </x:c>
      <x:c r="Q2149" s="11" t="str">
        <x:v>Conditional - mapped route, status unverified</x:v>
      </x:c>
      <x:c r="R2149" s="11" t="str">
        <x:v>Survey a short node lateral; confirm port/fiber capacity, access and route.</x:v>
      </x:c>
      <x:c r="S2149" s="5" t="n">
        <x:v>1463</x:v>
      </x:c>
      <x:c r="T2149" s="5" t="str">
        <x:v>Region III (Central Luzon)</x:v>
      </x:c>
      <x:c r="U2149" s="13" t="n">
        <x:v>15.594048</x:v>
      </x:c>
      <x:c r="V2149" s="13" t="n">
        <x:v>120.611378</x:v>
      </x:c>
      <x:c r="W2149" s="12" t="n">
        <x:v>0.7490914821801803</x:v>
      </x:c>
      <x:c r="X2149" s="12" t="n">
        <x:v>0.12547870658053453</x:v>
      </x:c>
      <x:c r="Y2149" s="12" t="n">
        <x:v>0.1254390848705903</x:v>
      </x:c>
      <x:c r="Z2149" s="12" t="n">
        <x:v>0.1404719124100997</x:v>
      </x:c>
      <x:c r="AA2149" s="5" t="str">
        <x:v>GRT001
- PM</x:v>
      </x:c>
      <x:c r="AB2149" s="6" t="b">
        <x:v>1</x:v>
      </x:c>
      <x:c r="AC2149" s="5" t="n">
        <x:v>3890</x:v>
      </x:c>
      <x:c r="AD2149" s="13" t="n">
        <x:v>120.6061149977272</x:v>
      </x:c>
      <x:c r="AE2149" s="13" t="n">
        <x:v>15.59848497030573</x:v>
      </x:c>
      <x:c r="AF2149" s="5" t="n">
        <x:v>3166</x:v>
      </x:c>
      <x:c r="AG2149" s="13" t="n">
        <x:v>120.6100988688339</x:v>
      </x:c>
      <x:c r="AH2149" s="13" t="n">
        <x:v>15.59381580008423</x:v>
      </x:c>
      <x:c r="AI2149" s="5" t="n">
        <x:v>2739</x:v>
      </x:c>
      <x:c r="AJ2149" s="5" t="str">
        <x:v>Excluded - no cable or not built</x:v>
      </x:c>
      <x:c r="AK2149" s="5" t="n">
        <x:v>3456</x:v>
      </x:c>
      <x:c r="AL2149" s="5" t="str">
        <x:v>GERONA</x:v>
      </x:c>
      <x:c r="AM2149" s="5" t="str">
        <x:v>Tier 1A (Direct Coloc, &lt;1 km)</x:v>
      </x:c>
      <x:c r="AN2149" s="14" t="n">
        <x:v>87.9</x:v>
      </x:c>
      <x:c r="AO2149" s="14" t="n">
        <x:v>87.8800783071405</x:v>
      </x:c>
      <x:c r="AP2149" s="14" t="n">
        <x:v>87.9295756542808</x:v>
      </x:c>
      <x:c r="AQ2149" s="14" t="n">
        <x:v>69.88</x:v>
      </x:c>
      <x:c r="AR2149" s="5" t="n">
        <x:v>245</x:v>
      </x:c>
      <x:c r="AS2149" s="11" t="str">
        <x:v>Vertex distance not reproduced within 0.011 km; Nearest raw line excluded from fiber screening; Nearest screened line status requires confirmation</x:v>
      </x:c>
      <x:c r="AT2149" s="5" t="str">
        <x:v>Batch 3 (2,001 - 3,000)</x:v>
      </x:c>
      <x:c r="AU2149" s="5" t="n">
        <x:v>149</x:v>
      </x:c>
    </x:row>
    <x:row r="2150" ht="60" customHeight="1">
      <x:c r="A2150" s="5" t="n">
        <x:v>2146</x:v>
      </x:c>
      <x:c r="B2150" s="5" t="n">
        <x:v>3</x:v>
      </x:c>
      <x:c r="C2150" s="10" t="str">
        <x:v>0501603021</x:v>
      </x:c>
      <x:c r="D2150" s="5" t="str">
        <x:v>Mancruz</x:v>
      </x:c>
      <x:c r="E2150" s="5" t="str">
        <x:v>Daet</x:v>
      </x:c>
      <x:c r="F2150" s="5" t="str">
        <x:v>Camarines Norte</x:v>
      </x:c>
      <x:c r="G2150" s="11" t="str">
        <x:v>C - Line within 0.5 km; node over 1 km</x:v>
      </x:c>
      <x:c r="H2150" s="12" t="n">
        <x:v>2.0028139888695593</x:v>
      </x:c>
      <x:c r="I2150" s="12" t="n">
        <x:v>0.038417014449220466</x:v>
      </x:c>
      <x:c r="J2150" s="12" t="n">
        <x:v>0.038417014449220466</x:v>
      </x:c>
      <x:c r="K2150" s="12" t="n">
        <x:v>2.01</x:v>
      </x:c>
      <x:c r="L2150" s="12" t="n">
        <x:v>-0.007186011130440484</x:v>
      </x:c>
      <x:c r="M2150" s="12" t="n">
        <x:v>0.49</x:v>
      </x:c>
      <x:c r="N2150" s="12" t="n">
        <x:v>-0.4515829855507795</x:v>
      </x:c>
      <x:c r="O2150" s="11" t="str">
        <x:v>DEC001
- TYPE 2</x:v>
      </x:c>
      <x:c r="P2150" s="11" t="str">
        <x:v>PAGBILAO - NAGA (UG + Aerial)</x:v>
      </x:c>
      <x:c r="Q2150" s="11" t="str">
        <x:v>Stronger evidence - built or existing label</x:v>
      </x:c>
      <x:c r="R2150" s="11" t="str">
        <x:v>Locate an authorized closure or handhole and confirm splicing/capacity; nearby cable alone is insufficient.</x:v>
      </x:c>
      <x:c r="S2150" s="5" t="n">
        <x:v>2230</x:v>
      </x:c>
      <x:c r="T2150" s="5" t="str">
        <x:v>Region V (Bicol Region)</x:v>
      </x:c>
      <x:c r="U2150" s="13" t="n">
        <x:v>14.096506</x:v>
      </x:c>
      <x:c r="V2150" s="13" t="n">
        <x:v>122.955187</x:v>
      </x:c>
      <x:c r="W2150" s="12" t="n">
        <x:v>2.0127737385553566</x:v>
      </x:c>
      <x:c r="X2150" s="12" t="n">
        <x:v>0.49108643763293797</x:v>
      </x:c>
      <x:c r="Y2150" s="12" t="n">
        <x:v>0.038417014449220466</x:v>
      </x:c>
      <x:c r="Z2150" s="12" t="n">
        <x:v>0.038417014449220466</x:v>
      </x:c>
      <x:c r="AA2150" s="5" t="str">
        <x:v>DEC001
- TYPE 2</x:v>
      </x:c>
      <x:c r="AB2150" s="6" t="b">
        <x:v>1</x:v>
      </x:c>
      <x:c r="AC2150" s="5" t="n">
        <x:v>4556</x:v>
      </x:c>
      <x:c r="AD2150" s="13" t="n">
        <x:v>122.953703</x:v>
      </x:c>
      <x:c r="AE2150" s="13" t="n">
        <x:v>14.11455</x:v>
      </x:c>
      <x:c r="AF2150" s="5" t="n">
        <x:v>4244</x:v>
      </x:c>
      <x:c r="AG2150" s="13" t="n">
        <x:v>122.95553280357592</x:v>
      </x:c>
      <x:c r="AH2150" s="13" t="n">
        <x:v>14.096587533086485</x:v>
      </x:c>
      <x:c r="AI2150" s="5" t="n">
        <x:v>4244</x:v>
      </x:c>
      <x:c r="AJ2150" s="5" t="str">
        <x:v>Stronger evidence - built or existing label</x:v>
      </x:c>
      <x:c r="AK2150" s="5" t="n">
        <x:v>4244</x:v>
      </x:c>
      <x:c r="AL2150" s="5" t="str">
        <x:v>PAGBILAO - NAGA (UG + Aerial)</x:v>
      </x:c>
      <x:c r="AM2150" s="5" t="str">
        <x:v>Tier 1B (Micro Drop, 1-3 km)</x:v>
      </x:c>
      <x:c r="AN2150" s="14" t="n">
        <x:v>61.1</x:v>
      </x:c>
      <x:c r="AO2150" s="14" t="n">
        <x:v>61.17085777865425</x:v>
      </x:c>
      <x:c r="AP2150" s="14" t="n">
        <x:v>61.29357614708889</x:v>
      </x:c>
      <x:c r="AQ2150" s="14" t="n">
        <x:v>69.87</x:v>
      </x:c>
      <x:c r="AR2150" s="5" t="n">
        <x:v>262</x:v>
      </x:c>
      <x:c r="AS2150" s="11" t="str"/>
      <x:c r="AT2150" s="5" t="str">
        <x:v>Batch 3 (2,001 - 3,000)</x:v>
      </x:c>
      <x:c r="AU2150" s="5" t="n">
        <x:v>150</x:v>
      </x:c>
    </x:row>
    <x:row r="2151" ht="60" customHeight="1">
      <x:c r="A2151" s="5" t="n">
        <x:v>2147</x:v>
      </x:c>
      <x:c r="B2151" s="5" t="n">
        <x:v>3</x:v>
      </x:c>
      <x:c r="C2151" s="10" t="str">
        <x:v>1004323006</x:v>
      </x:c>
      <x:c r="D2151" s="5" t="str">
        <x:v>Mangga</x:v>
      </x:c>
      <x:c r="E2151" s="5" t="str">
        <x:v>Sugbongcogon</x:v>
      </x:c>
      <x:c r="F2151" s="5" t="str">
        <x:v>Misamis Oriental</x:v>
      </x:c>
      <x:c r="G2151" s="11" t="str">
        <x:v>B - Node 0.5-1 km</x:v>
      </x:c>
      <x:c r="H2151" s="12" t="n">
        <x:v>0.8090692669883675</x:v>
      </x:c>
      <x:c r="I2151" s="12" t="n">
        <x:v>0.7951057140853879</x:v>
      </x:c>
      <x:c r="J2151" s="12" t="n">
        <x:v>0.7951057140853879</x:v>
      </x:c>
      <x:c r="K2151" s="12" t="n">
        <x:v>0.81</x:v>
      </x:c>
      <x:c r="L2151" s="12" t="n">
        <x:v>-0.0009307330116326007</x:v>
      </x:c>
      <x:c r="M2151" s="12" t="n">
        <x:v>0.8</x:v>
      </x:c>
      <x:c r="N2151" s="12" t="n">
        <x:v>-0.004894285914612162</x:v>
      </x:c>
      <x:c r="O2151" s="11" t="str">
        <x:v>SGO001 - BP</x:v>
      </x:c>
      <x:c r="P2151" s="11" t="str">
        <x:v>CDO - BUENAVISTA via GINGOOG</x:v>
      </x:c>
      <x:c r="Q2151" s="11" t="str">
        <x:v>Stronger evidence - built or existing label</x:v>
      </x:c>
      <x:c r="R2151" s="11" t="str">
        <x:v>Survey a short node lateral; confirm port/fiber capacity, access and route.</x:v>
      </x:c>
      <x:c r="S2151" s="5" t="n">
        <x:v>1577</x:v>
      </x:c>
      <x:c r="T2151" s="5" t="str">
        <x:v>Region X (Northern Mindanao)</x:v>
      </x:c>
      <x:c r="U2151" s="13" t="n">
        <x:v>8.960638</x:v>
      </x:c>
      <x:c r="V2151" s="13" t="n">
        <x:v>124.782478</x:v>
      </x:c>
      <x:c r="W2151" s="12" t="n">
        <x:v>0.8095968632075887</x:v>
      </x:c>
      <x:c r="X2151" s="12" t="n">
        <x:v>0.7969888511870644</x:v>
      </x:c>
      <x:c r="Y2151" s="12" t="n">
        <x:v>0.7951057140853879</x:v>
      </x:c>
      <x:c r="Z2151" s="12" t="n">
        <x:v>0.7951057140853879</x:v>
      </x:c>
      <x:c r="AA2151" s="5" t="str">
        <x:v>SGO001 - BP</x:v>
      </x:c>
      <x:c r="AB2151" s="6" t="b">
        <x:v>1</x:v>
      </x:c>
      <x:c r="AC2151" s="5" t="n">
        <x:v>5303</x:v>
      </x:c>
      <x:c r="AD2151" s="13" t="n">
        <x:v>124.7887149979351</x:v>
      </x:c>
      <x:c r="AE2151" s="13" t="n">
        <x:v>8.956758003677798</x:v>
      </x:c>
      <x:c r="AF2151" s="5" t="n">
        <x:v>5073</x:v>
      </x:c>
      <x:c r="AG2151" s="13" t="n">
        <x:v>124.7873685009885</x:v>
      </x:c>
      <x:c r="AH2151" s="13" t="n">
        <x:v>8.95534311199079</x:v>
      </x:c>
      <x:c r="AI2151" s="5" t="n">
        <x:v>5073</x:v>
      </x:c>
      <x:c r="AJ2151" s="5" t="str">
        <x:v>Stronger evidence - built or existing label</x:v>
      </x:c>
      <x:c r="AK2151" s="5" t="n">
        <x:v>5073</x:v>
      </x:c>
      <x:c r="AL2151" s="5" t="str">
        <x:v>CDO - BUENAVISTA via GINGOOG</x:v>
      </x:c>
      <x:c r="AM2151" s="5" t="str">
        <x:v>Tier 1A (Direct Coloc, &lt;1 km)</x:v>
      </x:c>
      <x:c r="AN2151" s="14" t="n">
        <x:v>86.3</x:v>
      </x:c>
      <x:c r="AO2151" s="14" t="n">
        <x:v>86.33794943368531</x:v>
      </x:c>
      <x:c r="AP2151" s="14" t="n">
        <x:v>86.3616365244143</x:v>
      </x:c>
      <x:c r="AQ2151" s="14" t="n">
        <x:v>69.86</x:v>
      </x:c>
      <x:c r="AR2151" s="5" t="n">
        <x:v>119</x:v>
      </x:c>
      <x:c r="AS2151" s="11" t="str"/>
      <x:c r="AT2151" s="5" t="str">
        <x:v>Batch 3 (2,001 - 3,000)</x:v>
      </x:c>
      <x:c r="AU2151" s="5" t="n">
        <x:v>151</x:v>
      </x:c>
    </x:row>
    <x:row r="2152" ht="60" customHeight="1">
      <x:c r="A2152" s="5" t="n">
        <x:v>2148</x:v>
      </x:c>
      <x:c r="B2152" s="5" t="n">
        <x:v>3</x:v>
      </x:c>
      <x:c r="C2152" s="10" t="str">
        <x:v>0301419019</x:v>
      </x:c>
      <x:c r="D2152" s="5" t="str">
        <x:v>Makapilapil</x:v>
      </x:c>
      <x:c r="E2152" s="5" t="str">
        <x:v>San Ildefonso</x:v>
      </x:c>
      <x:c r="F2152" s="5" t="str">
        <x:v>Bulacan</x:v>
      </x:c>
      <x:c r="G2152" s="11" t="str">
        <x:v>C - Line within 0.5 km; node over 1 km</x:v>
      </x:c>
      <x:c r="H2152" s="12" t="n">
        <x:v>1.677449444177131</x:v>
      </x:c>
      <x:c r="I2152" s="12" t="n">
        <x:v>0.2637381301697218</x:v>
      </x:c>
      <x:c r="J2152" s="12" t="n">
        <x:v>0.2637381301697218</x:v>
      </x:c>
      <x:c r="K2152" s="12" t="n">
        <x:v>1.69</x:v>
      </x:c>
      <x:c r="L2152" s="12" t="n">
        <x:v>-0.012550555822868903</x:v>
      </x:c>
      <x:c r="M2152" s="12" t="n">
        <x:v>0.27</x:v>
      </x:c>
      <x:c r="N2152" s="12" t="n">
        <x:v>-0.0062618698302782105</x:v>
      </x:c>
      <x:c r="O2152" s="11" t="str">
        <x:v>SIB001
- TYPE 3</x:v>
      </x:c>
      <x:c r="P2152" s="11" t="str">
        <x:v>Untitled Path</x:v>
      </x:c>
      <x:c r="Q2152" s="11" t="str">
        <x:v>Conditional - mapped route, status unverified</x:v>
      </x:c>
      <x:c r="R2152" s="11" t="str">
        <x:v>Locate an authorized closure or handhole and confirm splicing/capacity; nearby cable alone is insufficient.</x:v>
      </x:c>
      <x:c r="S2152" s="5" t="n">
        <x:v>2849</x:v>
      </x:c>
      <x:c r="T2152" s="5" t="str">
        <x:v>Region III (Central Luzon)</x:v>
      </x:c>
      <x:c r="U2152" s="13" t="n">
        <x:v>15.089108</x:v>
      </x:c>
      <x:c r="V2152" s="13" t="n">
        <x:v>120.941577</x:v>
      </x:c>
      <x:c r="W2152" s="12" t="n">
        <x:v>1.6856325994095767</x:v>
      </x:c>
      <x:c r="X2152" s="12" t="n">
        <x:v>0.2654424745351123</x:v>
      </x:c>
      <x:c r="Y2152" s="12" t="n">
        <x:v>0.2637381301697218</x:v>
      </x:c>
      <x:c r="Z2152" s="12" t="n">
        <x:v>0.26538259309620743</x:v>
      </x:c>
      <x:c r="AA2152" s="5" t="str">
        <x:v>SIB001
- TYPE 3</x:v>
      </x:c>
      <x:c r="AB2152" s="6" t="b">
        <x:v>1</x:v>
      </x:c>
      <x:c r="AC2152" s="5" t="n">
        <x:v>3497</x:v>
      </x:c>
      <x:c r="AD2152" s="13" t="n">
        <x:v>120.942987</x:v>
      </x:c>
      <x:c r="AE2152" s="13" t="n">
        <x:v>15.07401</x:v>
      </x:c>
      <x:c r="AF2152" s="5" t="n">
        <x:v>2516</x:v>
      </x:c>
      <x:c r="AG2152" s="13" t="n">
        <x:v>120.93947847344626</x:v>
      </x:c>
      <x:c r="AH2152" s="13" t="n">
        <x:v>15.090342576106998</x:v>
      </x:c>
      <x:c r="AI2152" s="5" t="n">
        <x:v>2516</x:v>
      </x:c>
      <x:c r="AJ2152" s="5" t="str">
        <x:v>Conditional - mapped route, status unverified</x:v>
      </x:c>
      <x:c r="AK2152" s="5" t="n">
        <x:v>3409</x:v>
      </x:c>
      <x:c r="AL2152" s="5" t="str">
        <x:v>SEGMENT 18 (BALIUAG - ZARAGOZA)</x:v>
      </x:c>
      <x:c r="AM2152" s="5" t="str">
        <x:v>Tier 1B (Micro Drop, 1-3 km)</x:v>
      </x:c>
      <x:c r="AN2152" s="14" t="n">
        <x:v>67</x:v>
      </x:c>
      <x:c r="AO2152" s="14" t="n">
        <x:v>66.93082034966281</x:v>
      </x:c>
      <x:c r="AP2152" s="14" t="n">
        <x:v>67.16949038811961</x:v>
      </x:c>
      <x:c r="AQ2152" s="14" t="n">
        <x:v>69.86</x:v>
      </x:c>
      <x:c r="AR2152" s="5" t="n">
        <x:v>246</x:v>
      </x:c>
      <x:c r="AS2152" s="11" t="str">
        <x:v>Nearest screened line status requires confirmation</x:v>
      </x:c>
      <x:c r="AT2152" s="5" t="str">
        <x:v>Batch 3 (2,001 - 3,000)</x:v>
      </x:c>
      <x:c r="AU2152" s="5" t="n">
        <x:v>152</x:v>
      </x:c>
    </x:row>
    <x:row r="2153" ht="60" customHeight="1">
      <x:c r="A2153" s="5" t="n">
        <x:v>2149</x:v>
      </x:c>
      <x:c r="B2153" s="5" t="n">
        <x:v>3</x:v>
      </x:c>
      <x:c r="C2153" s="10" t="str">
        <x:v>0301420028</x:v>
      </x:c>
      <x:c r="D2153" s="5" t="str">
        <x:v>Francisco Homes-Mulawin</x:v>
      </x:c>
      <x:c r="E2153" s="5" t="str">
        <x:v>City of San Jose Del Monte</x:v>
      </x:c>
      <x:c r="F2153" s="5" t="str">
        <x:v>Bulacan</x:v>
      </x:c>
      <x:c r="G2153" s="11" t="str">
        <x:v>D - Other node or line within 3 km</x:v>
      </x:c>
      <x:c r="H2153" s="12" t="n">
        <x:v>1.3221216774111448</x:v>
      </x:c>
      <x:c r="I2153" s="12" t="n">
        <x:v>1.6137448490154545</x:v>
      </x:c>
      <x:c r="J2153" s="12" t="n">
        <x:v>1.3221216774111448</x:v>
      </x:c>
      <x:c r="K2153" s="12" t="n">
        <x:v>1.33</x:v>
      </x:c>
      <x:c r="L2153" s="12" t="n">
        <x:v>-0.007878322588855236</x:v>
      </x:c>
      <x:c r="M2153" s="12" t="n">
        <x:v>1.6</x:v>
      </x:c>
      <x:c r="N2153" s="12" t="n">
        <x:v>0.013744849015454363</x:v>
      </x:c>
      <x:c r="O2153" s="11" t="str">
        <x:v>SJD004 -  TYPE 3</x:v>
      </x:c>
      <x:c r="P2153" s="11" t="str">
        <x:v>SJDM</x:v>
      </x:c>
      <x:c r="Q2153" s="11" t="str">
        <x:v>Stronger evidence - built or existing label</x:v>
      </x:c>
      <x:c r="R2153" s="11" t="str">
        <x:v>Compare a routed node lateral with an approved line tap; survey crossings and permissions.</x:v>
      </x:c>
      <x:c r="S2153" s="5" t="n">
        <x:v>4075</x:v>
      </x:c>
      <x:c r="T2153" s="5" t="str">
        <x:v>Region III (Central Luzon)</x:v>
      </x:c>
      <x:c r="U2153" s="13" t="n">
        <x:v>14.806844</x:v>
      </x:c>
      <x:c r="V2153" s="13" t="n">
        <x:v>121.062056</x:v>
      </x:c>
      <x:c r="W2153" s="12" t="n">
        <x:v>1.3250223578938514</x:v>
      </x:c>
      <x:c r="X2153" s="12" t="n">
        <x:v>1.2523136030451272</x:v>
      </x:c>
      <x:c r="Y2153" s="12" t="n">
        <x:v>1.2535190620002514</x:v>
      </x:c>
      <x:c r="Z2153" s="12" t="n">
        <x:v>1.6137448490154545</x:v>
      </x:c>
      <x:c r="AA2153" s="5" t="str">
        <x:v>SJD004 -  TYPE 3</x:v>
      </x:c>
      <x:c r="AB2153" s="6" t="b">
        <x:v>1</x:v>
      </x:c>
      <x:c r="AC2153" s="5" t="n">
        <x:v>3505</x:v>
      </x:c>
      <x:c r="AD2153" s="13" t="n">
        <x:v>121.0701980114972</x:v>
      </x:c>
      <x:c r="AE2153" s="13" t="n">
        <x:v>14.7978980028634</x:v>
      </x:c>
      <x:c r="AF2153" s="5" t="n">
        <x:v>3432</x:v>
      </x:c>
      <x:c r="AG2153" s="13" t="n">
        <x:v>121.0621422327112</x:v>
      </x:c>
      <x:c r="AH2153" s="13" t="n">
        <x:v>14.7922595865299</x:v>
      </x:c>
      <x:c r="AI2153" s="5" t="n">
        <x:v>2416</x:v>
      </x:c>
      <x:c r="AJ2153" s="5" t="str">
        <x:v>Excluded - CCTV dedicated network</x:v>
      </x:c>
      <x:c r="AK2153" s="5" t="n">
        <x:v>3432</x:v>
      </x:c>
      <x:c r="AL2153" s="5" t="str">
        <x:v>SJDM</x:v>
      </x:c>
      <x:c r="AM2153" s="5" t="str">
        <x:v>Tier 1B (Micro Drop, 1-3 km)</x:v>
      </x:c>
      <x:c r="AN2153" s="14" t="n">
        <x:v>74.3</x:v>
      </x:c>
      <x:c r="AO2153" s="14" t="n">
        <x:v>74.18932070207586</x:v>
      </x:c>
      <x:c r="AP2153" s="14" t="n">
        <x:v>74.35811029329695</x:v>
      </x:c>
      <x:c r="AQ2153" s="14" t="n">
        <x:v>69.86</x:v>
      </x:c>
      <x:c r="AR2153" s="5" t="n">
        <x:v>1006</x:v>
      </x:c>
      <x:c r="AS2153" s="11" t="str">
        <x:v>Vertex distance not reproduced within 0.011 km; Nearest raw line excluded from fiber screening</x:v>
      </x:c>
      <x:c r="AT2153" s="5" t="str">
        <x:v>Batch 3 (2,001 - 3,000)</x:v>
      </x:c>
      <x:c r="AU2153" s="5" t="n">
        <x:v>153</x:v>
      </x:c>
    </x:row>
    <x:row r="2154" ht="60" customHeight="1">
      <x:c r="A2154" s="5" t="n">
        <x:v>2150</x:v>
      </x:c>
      <x:c r="B2154" s="5" t="n">
        <x:v>3</x:v>
      </x:c>
      <x:c r="C2154" s="10" t="str">
        <x:v>0305416030</x:v>
      </x:c>
      <x:c r="D2154" s="5" t="str">
        <x:v>San Nicolas</x:v>
      </x:c>
      <x:c r="E2154" s="5" t="str">
        <x:v>City of San Fernando</x:v>
      </x:c>
      <x:c r="F2154" s="5" t="str">
        <x:v>Pampanga</x:v>
      </x:c>
      <x:c r="G2154" s="11" t="str">
        <x:v>C - Line within 0.5 km; node over 1 km</x:v>
      </x:c>
      <x:c r="H2154" s="12" t="n">
        <x:v>1.322563452192839</x:v>
      </x:c>
      <x:c r="I2154" s="12" t="n">
        <x:v>0.021225402821590158</x:v>
      </x:c>
      <x:c r="J2154" s="12" t="n">
        <x:v>0.021225402821590158</x:v>
      </x:c>
      <x:c r="K2154" s="12" t="n">
        <x:v>1.33</x:v>
      </x:c>
      <x:c r="L2154" s="12" t="n">
        <x:v>-0.007436547807160965</x:v>
      </x:c>
      <x:c r="M2154" s="12" t="n">
        <x:v>0.05</x:v>
      </x:c>
      <x:c r="N2154" s="12" t="n">
        <x:v>-0.028774597178409845</x:v>
      </x:c>
      <x:c r="O2154" s="11" t="str">
        <x:v>STO001 - PM</x:v>
      </x:c>
      <x:c r="P2154" s="11" t="str">
        <x:v>SAN FERNANDO</x:v>
      </x:c>
      <x:c r="Q2154" s="11" t="str">
        <x:v>Stronger evidence - built or existing label</x:v>
      </x:c>
      <x:c r="R2154" s="11" t="str">
        <x:v>Locate an authorized closure or handhole and confirm splicing/capacity; nearby cable alone is insufficient.</x:v>
      </x:c>
      <x:c r="S2154" s="5" t="n">
        <x:v>2078</x:v>
      </x:c>
      <x:c r="T2154" s="5" t="str">
        <x:v>Region III (Central Luzon)</x:v>
      </x:c>
      <x:c r="U2154" s="13" t="n">
        <x:v>15.016682</x:v>
      </x:c>
      <x:c r="V2154" s="13" t="n">
        <x:v>120.703462</x:v>
      </x:c>
      <x:c r="W2154" s="12" t="n">
        <x:v>1.325104185763359</x:v>
      </x:c>
      <x:c r="X2154" s="12" t="n">
        <x:v>0.05417802892222462</x:v>
      </x:c>
      <x:c r="Y2154" s="12" t="n">
        <x:v>0.021225402821590158</x:v>
      </x:c>
      <x:c r="Z2154" s="12" t="n">
        <x:v>0.021225402821590158</x:v>
      </x:c>
      <x:c r="AA2154" s="5" t="str">
        <x:v>STO001 - PM</x:v>
      </x:c>
      <x:c r="AB2154" s="6" t="b">
        <x:v>1</x:v>
      </x:c>
      <x:c r="AC2154" s="5" t="n">
        <x:v>3881</x:v>
      </x:c>
      <x:c r="AD2154" s="13" t="n">
        <x:v>120.7119899960487</x:v>
      </x:c>
      <x:c r="AE2154" s="13" t="n">
        <x:v>15.00806999891227</x:v>
      </x:c>
      <x:c r="AF2154" s="5" t="n">
        <x:v>3450</x:v>
      </x:c>
      <x:c r="AG2154" s="13" t="n">
        <x:v>120.70332004785065</x:v>
      </x:c>
      <x:c r="AH2154" s="13" t="n">
        <x:v>15.016548723221169</x:v>
      </x:c>
      <x:c r="AI2154" s="5" t="n">
        <x:v>3450</x:v>
      </x:c>
      <x:c r="AJ2154" s="5" t="str">
        <x:v>Stronger evidence - built or existing label</x:v>
      </x:c>
      <x:c r="AK2154" s="5" t="n">
        <x:v>3450</x:v>
      </x:c>
      <x:c r="AL2154" s="5" t="str">
        <x:v>SAN FERNANDO</x:v>
      </x:c>
      <x:c r="AM2154" s="5" t="str">
        <x:v>Tier 1B (Micro Drop, 1-3 km)</x:v>
      </x:c>
      <x:c r="AN2154" s="14" t="n">
        <x:v>74.3</x:v>
      </x:c>
      <x:c r="AO2154" s="14" t="n">
        <x:v>74.18932070207586</x:v>
      </x:c>
      <x:c r="AP2154" s="14" t="n">
        <x:v>74.34863372769033</x:v>
      </x:c>
      <x:c r="AQ2154" s="14" t="n">
        <x:v>69.86</x:v>
      </x:c>
      <x:c r="AR2154" s="5" t="n">
        <x:v>788</x:v>
      </x:c>
      <x:c r="AS2154" s="11" t="str"/>
      <x:c r="AT2154" s="5" t="str">
        <x:v>Batch 3 (2,001 - 3,000)</x:v>
      </x:c>
      <x:c r="AU2154" s="5" t="n">
        <x:v>154</x:v>
      </x:c>
    </x:row>
    <x:row r="2155" ht="60" customHeight="1">
      <x:c r="A2155" s="5" t="n">
        <x:v>2151</x:v>
      </x:c>
      <x:c r="B2155" s="5" t="n">
        <x:v>3</x:v>
      </x:c>
      <x:c r="C2155" s="10" t="str">
        <x:v>0603037031</x:v>
      </x:c>
      <x:c r="D2155" s="5" t="str">
        <x:v>Primitivo Ledesma Ward</x:v>
      </x:c>
      <x:c r="E2155" s="5" t="str">
        <x:v>Pototan</x:v>
      </x:c>
      <x:c r="F2155" s="5" t="str">
        <x:v>Iloilo</x:v>
      </x:c>
      <x:c r="G2155" s="11" t="str">
        <x:v>B - Node 0.5-1 km</x:v>
      </x:c>
      <x:c r="H2155" s="12" t="n">
        <x:v>0.9845290055072773</x:v>
      </x:c>
      <x:c r="I2155" s="12" t="n">
        <x:v>0.28874850384341794</x:v>
      </x:c>
      <x:c r="J2155" s="12" t="n">
        <x:v>0.28874850384341794</x:v>
      </x:c>
      <x:c r="K2155" s="12" t="n">
        <x:v>0.99</x:v>
      </x:c>
      <x:c r="L2155" s="12" t="n">
        <x:v>-0.005470994492722703</x:v>
      </x:c>
      <x:c r="M2155" s="12" t="n">
        <x:v>0.42</x:v>
      </x:c>
      <x:c r="N2155" s="12" t="n">
        <x:v>-0.13125149615658205</x:v>
      </x:c>
      <x:c r="O2155" s="11" t="str">
        <x:v>PTI001 - TYPE 3</x:v>
      </x:c>
      <x:c r="P2155" s="11" t="str">
        <x:v>15,196</x:v>
      </x:c>
      <x:c r="Q2155" s="11" t="str">
        <x:v>Stronger evidence - built or existing label</x:v>
      </x:c>
      <x:c r="R2155" s="11" t="str">
        <x:v>Survey a short node lateral; confirm port/fiber capacity, access and route.</x:v>
      </x:c>
      <x:c r="S2155" s="5" t="n">
        <x:v>1937</x:v>
      </x:c>
      <x:c r="T2155" s="5" t="str">
        <x:v>Region VI (Western Visayas)</x:v>
      </x:c>
      <x:c r="U2155" s="13" t="n">
        <x:v>10.940709</x:v>
      </x:c>
      <x:c r="V2155" s="13" t="n">
        <x:v>122.63413</x:v>
      </x:c>
      <x:c r="W2155" s="12" t="n">
        <x:v>0.9856440712254534</x:v>
      </x:c>
      <x:c r="X2155" s="12" t="n">
        <x:v>0.2902096963979441</x:v>
      </x:c>
      <x:c r="Y2155" s="12" t="n">
        <x:v>0.28874850384341794</x:v>
      </x:c>
      <x:c r="Z2155" s="12" t="n">
        <x:v>0.28874850384341794</x:v>
      </x:c>
      <x:c r="AA2155" s="5" t="str">
        <x:v>PTI001 - TYPE 3</x:v>
      </x:c>
      <x:c r="AB2155" s="6" t="b">
        <x:v>1</x:v>
      </x:c>
      <x:c r="AC2155" s="5" t="n">
        <x:v>4737</x:v>
      </x:c>
      <x:c r="AD2155" s="13" t="n">
        <x:v>122.6413082983893</x:v>
      </x:c>
      <x:c r="AE2155" s="13" t="n">
        <x:v>10.94608501072189</x:v>
      </x:c>
      <x:c r="AF2155" s="5" t="n">
        <x:v>4958</x:v>
      </x:c>
      <x:c r="AG2155" s="13" t="n">
        <x:v>122.63322343486965</x:v>
      </x:c>
      <x:c r="AH2155" s="13" t="n">
        <x:v>10.938257134322043</x:v>
      </x:c>
      <x:c r="AI2155" s="5" t="n">
        <x:v>4958</x:v>
      </x:c>
      <x:c r="AJ2155" s="5" t="str">
        <x:v>Stronger evidence - built or existing label</x:v>
      </x:c>
      <x:c r="AK2155" s="5" t="n">
        <x:v>4958</x:v>
      </x:c>
      <x:c r="AL2155" s="5" t="str">
        <x:v>15,196</x:v>
      </x:c>
      <x:c r="AM2155" s="5" t="str">
        <x:v>Tier 1A (Direct Coloc, &lt;1 km)</x:v>
      </x:c>
      <x:c r="AN2155" s="14" t="n">
        <x:v>82</x:v>
      </x:c>
      <x:c r="AO2155" s="14" t="n">
        <x:v>81.89237334319262</x:v>
      </x:c>
      <x:c r="AP2155" s="14" t="n">
        <x:v>82.02360055692724</x:v>
      </x:c>
      <x:c r="AQ2155" s="14" t="n">
        <x:v>69.85</x:v>
      </x:c>
      <x:c r="AR2155" s="5" t="n">
        <x:v>176</x:v>
      </x:c>
      <x:c r="AS2155" s="11" t="str">
        <x:v>Vertex distance not reproduced within 0.011 km; Within 50 m of a screening threshold</x:v>
      </x:c>
      <x:c r="AT2155" s="5" t="str">
        <x:v>Batch 3 (2,001 - 3,000)</x:v>
      </x:c>
      <x:c r="AU2155" s="5" t="n">
        <x:v>155</x:v>
      </x:c>
    </x:row>
    <x:row r="2156" ht="60" customHeight="1">
      <x:c r="A2156" s="5" t="n">
        <x:v>2152</x:v>
      </x:c>
      <x:c r="B2156" s="5" t="n">
        <x:v>3</x:v>
      </x:c>
      <x:c r="C2156" s="10" t="str">
        <x:v>0403411006</x:v>
      </x:c>
      <x:c r="D2156" s="5" t="str">
        <x:v>Bayog</x:v>
      </x:c>
      <x:c r="E2156" s="5" t="str">
        <x:v>Los Baños</x:v>
      </x:c>
      <x:c r="F2156" s="5" t="str">
        <x:v>Laguna</x:v>
      </x:c>
      <x:c r="G2156" s="11" t="str">
        <x:v>D - Other node or line within 3 km</x:v>
      </x:c>
      <x:c r="H2156" s="12" t="n">
        <x:v>1.3195683380589853</x:v>
      </x:c>
      <x:c r="I2156" s="12" t="n">
        <x:v>1.3194803288301462</x:v>
      </x:c>
      <x:c r="J2156" s="12" t="n">
        <x:v>1.3194803288301462</x:v>
      </x:c>
      <x:c r="K2156" s="12" t="n">
        <x:v>1.33</x:v>
      </x:c>
      <x:c r="L2156" s="12" t="n">
        <x:v>-0.010431661941014747</x:v>
      </x:c>
      <x:c r="M2156" s="12" t="n">
        <x:v>1.33</x:v>
      </x:c>
      <x:c r="N2156" s="12" t="n">
        <x:v>-0.010519671169853861</x:v>
      </x:c>
      <x:c r="O2156" s="11" t="str">
        <x:v>LBL001
- TYPE 3</x:v>
      </x:c>
      <x:c r="P2156" s="11" t="str">
        <x:v>AE SPO001 TO LBL001</x:v>
      </x:c>
      <x:c r="Q2156" s="11" t="str">
        <x:v>Conditional - mapped route, status unverified</x:v>
      </x:c>
      <x:c r="R2156" s="11" t="str">
        <x:v>Compare a routed node lateral with an approved line tap; survey crossings and permissions.</x:v>
      </x:c>
      <x:c r="S2156" s="5" t="n">
        <x:v>4067</x:v>
      </x:c>
      <x:c r="T2156" s="5" t="str">
        <x:v>Region IV-A (CALABARZON)</x:v>
      </x:c>
      <x:c r="U2156" s="13" t="n">
        <x:v>14.190931</x:v>
      </x:c>
      <x:c r="V2156" s="13" t="n">
        <x:v>121.24439</x:v>
      </x:c>
      <x:c r="W2156" s="12" t="n">
        <x:v>1.3259427063318785</x:v>
      </x:c>
      <x:c r="X2156" s="12" t="n">
        <x:v>1.2855087546313633</x:v>
      </x:c>
      <x:c r="Y2156" s="12" t="n">
        <x:v>1.279397581563252</x:v>
      </x:c>
      <x:c r="Z2156" s="12" t="n">
        <x:v>1.4052841435621475</x:v>
      </x:c>
      <x:c r="AA2156" s="5" t="str">
        <x:v>LBL001
- TYPE 3</x:v>
      </x:c>
      <x:c r="AB2156" s="6" t="b">
        <x:v>1</x:v>
      </x:c>
      <x:c r="AC2156" s="5" t="n">
        <x:v>4338</x:v>
      </x:c>
      <x:c r="AD2156" s="13" t="n">
        <x:v>121.242348</x:v>
      </x:c>
      <x:c r="AE2156" s="13" t="n">
        <x:v>14.179172</x:v>
      </x:c>
      <x:c r="AF2156" s="5" t="n">
        <x:v>4094</x:v>
      </x:c>
      <x:c r="AG2156" s="13" t="n">
        <x:v>121.2423633044094</x:v>
      </x:c>
      <x:c r="AH2156" s="13" t="n">
        <x:v>14.17917028653608</x:v>
      </x:c>
      <x:c r="AI2156" s="5" t="n">
        <x:v>4097</x:v>
      </x:c>
      <x:c r="AJ2156" s="5" t="str">
        <x:v>Excluded - planned or ongoing</x:v>
      </x:c>
      <x:c r="AK2156" s="5" t="n">
        <x:v>4172</x:v>
      </x:c>
      <x:c r="AL2156" s="5" t="str">
        <x:v>SEGMENT 27 (STA CRUZ - CALAMBA)</x:v>
      </x:c>
      <x:c r="AM2156" s="5" t="str">
        <x:v>Tier 1B (Micro Drop, 1-3 km)</x:v>
      </x:c>
      <x:c r="AN2156" s="14" t="n">
        <x:v>74.3</x:v>
      </x:c>
      <x:c r="AO2156" s="14" t="n">
        <x:v>74.18932070207586</x:v>
      </x:c>
      <x:c r="AP2156" s="14" t="n">
        <x:v>74.41290964209205</x:v>
      </x:c>
      <x:c r="AQ2156" s="14" t="n">
        <x:v>69.85</x:v>
      </x:c>
      <x:c r="AR2156" s="5" t="n">
        <x:v>1157</x:v>
      </x:c>
      <x:c r="AS2156" s="11" t="str">
        <x:v>Vertex distance not reproduced within 0.011 km; Nearest raw line excluded from fiber screening; Nearest screened line status requires confirmation</x:v>
      </x:c>
      <x:c r="AT2156" s="5" t="str">
        <x:v>Batch 3 (2,001 - 3,000)</x:v>
      </x:c>
      <x:c r="AU2156" s="5" t="n">
        <x:v>156</x:v>
      </x:c>
    </x:row>
    <x:row r="2157" ht="60" customHeight="1">
      <x:c r="A2157" s="5" t="n">
        <x:v>2153</x:v>
      </x:c>
      <x:c r="B2157" s="5" t="n">
        <x:v>3</x:v>
      </x:c>
      <x:c r="C2157" s="10" t="str">
        <x:v>0403429007</x:v>
      </x:c>
      <x:c r="D2157" s="5" t="str">
        <x:v>Halayhayin</x:v>
      </x:c>
      <x:c r="E2157" s="5" t="str">
        <x:v>Siniloan</x:v>
      </x:c>
      <x:c r="F2157" s="5" t="str">
        <x:v>Laguna</x:v>
      </x:c>
      <x:c r="G2157" s="11" t="str">
        <x:v>D - Other node or line within 3 km</x:v>
      </x:c>
      <x:c r="H2157" s="12" t="n">
        <x:v>1.3197599700769223</x:v>
      </x:c>
      <x:c r="I2157" s="12" t="n">
        <x:v>1.2140103855144588</x:v>
      </x:c>
      <x:c r="J2157" s="12" t="n">
        <x:v>1.2140103855144588</x:v>
      </x:c>
      <x:c r="K2157" s="12" t="n">
        <x:v>1.33</x:v>
      </x:c>
      <x:c r="L2157" s="12" t="n">
        <x:v>-0.01024002992307782</x:v>
      </x:c>
      <x:c r="M2157" s="12" t="n">
        <x:v>1.23</x:v>
      </x:c>
      <x:c r="N2157" s="12" t="n">
        <x:v>-0.015989614485541148</x:v>
      </x:c>
      <x:c r="O2157" s="11" t="str">
        <x:v>SNL001 - TYPE 3</x:v>
      </x:c>
      <x:c r="P2157" s="11" t="str">
        <x:v>SNL001 TO SCL001</x:v>
      </x:c>
      <x:c r="Q2157" s="11" t="str">
        <x:v>Conditional - mapped route, status unverified</x:v>
      </x:c>
      <x:c r="R2157" s="11" t="str">
        <x:v>Compare a routed node lateral with an approved line tap; survey crossings and permissions.</x:v>
      </x:c>
      <x:c r="S2157" s="5" t="n">
        <x:v>3914</x:v>
      </x:c>
      <x:c r="T2157" s="5" t="str">
        <x:v>Region IV-A (CALABARZON)</x:v>
      </x:c>
      <x:c r="U2157" s="13" t="n">
        <x:v>14.423701</x:v>
      </x:c>
      <x:c r="V2157" s="13" t="n">
        <x:v>121.448312</x:v>
      </x:c>
      <x:c r="W2157" s="12" t="n">
        <x:v>1.3261753148584772</x:v>
      </x:c>
      <x:c r="X2157" s="12" t="n">
        <x:v>1.2228016263566213</x:v>
      </x:c>
      <x:c r="Y2157" s="12" t="n">
        <x:v>1.2140103855144588</x:v>
      </x:c>
      <x:c r="Z2157" s="12" t="n">
        <x:v>1.2167332400718225</x:v>
      </x:c>
      <x:c r="AA2157" s="5" t="str">
        <x:v>SNL001 - TYPE 3</x:v>
      </x:c>
      <x:c r="AB2157" s="6" t="b">
        <x:v>1</x:v>
      </x:c>
      <x:c r="AC2157" s="5" t="n">
        <x:v>4359</x:v>
      </x:c>
      <x:c r="AD2157" s="13" t="n">
        <x:v>121.4500370001223</x:v>
      </x:c>
      <x:c r="AE2157" s="13" t="n">
        <x:v>14.43551000021849</x:v>
      </x:c>
      <x:c r="AF2157" s="5" t="n">
        <x:v>4025</x:v>
      </x:c>
      <x:c r="AG2157" s="13" t="n">
        <x:v>121.45320974362971</x:v>
      </x:c>
      <x:c r="AH2157" s="13" t="n">
        <x:v>14.433580645292833</x:v>
      </x:c>
      <x:c r="AI2157" s="5" t="n">
        <x:v>4025</x:v>
      </x:c>
      <x:c r="AJ2157" s="5" t="str">
        <x:v>Conditional - mapped route, status unverified</x:v>
      </x:c>
      <x:c r="AK2157" s="5" t="n">
        <x:v>4170</x:v>
      </x:c>
      <x:c r="AL2157" s="5" t="str">
        <x:v>SEGMENT 23 (FAMY - STA CRUZ)</x:v>
      </x:c>
      <x:c r="AM2157" s="5" t="str">
        <x:v>Tier 1B (Micro Drop, 1-3 km)</x:v>
      </x:c>
      <x:c r="AN2157" s="14" t="n">
        <x:v>74.3</x:v>
      </x:c>
      <x:c r="AO2157" s="14" t="n">
        <x:v>74.18932070207586</x:v>
      </x:c>
      <x:c r="AP2157" s="14" t="n">
        <x:v>74.4087952482164</x:v>
      </x:c>
      <x:c r="AQ2157" s="14" t="n">
        <x:v>69.85</x:v>
      </x:c>
      <x:c r="AR2157" s="5" t="n">
        <x:v>483</x:v>
      </x:c>
      <x:c r="AS2157" s="11" t="str">
        <x:v>Nearest screened line status requires confirmation</x:v>
      </x:c>
      <x:c r="AT2157" s="5" t="str">
        <x:v>Batch 3 (2,001 - 3,000)</x:v>
      </x:c>
      <x:c r="AU2157" s="5" t="n">
        <x:v>157</x:v>
      </x:c>
    </x:row>
    <x:row r="2158" ht="60" customHeight="1">
      <x:c r="A2158" s="5" t="n">
        <x:v>2154</x:v>
      </x:c>
      <x:c r="B2158" s="5" t="n">
        <x:v>3</x:v>
      </x:c>
      <x:c r="C2158" s="10" t="str">
        <x:v>0301408009</x:v>
      </x:c>
      <x:c r="D2158" s="5" t="str">
        <x:v>Santa Cruz</x:v>
      </x:c>
      <x:c r="E2158" s="5" t="str">
        <x:v>Guiguinto</x:v>
      </x:c>
      <x:c r="F2158" s="5" t="str">
        <x:v>Bulacan</x:v>
      </x:c>
      <x:c r="G2158" s="11" t="str">
        <x:v>D - Other node or line within 3 km</x:v>
      </x:c>
      <x:c r="H2158" s="12" t="n">
        <x:v>1.322419611684396</x:v>
      </x:c>
      <x:c r="I2158" s="12" t="n">
        <x:v>0.5791893339137123</x:v>
      </x:c>
      <x:c r="J2158" s="12" t="n">
        <x:v>0.5791893339137123</x:v>
      </x:c>
      <x:c r="K2158" s="12" t="n">
        <x:v>1.33</x:v>
      </x:c>
      <x:c r="L2158" s="12" t="n">
        <x:v>-0.007580388315604036</x:v>
      </x:c>
      <x:c r="M2158" s="12" t="n">
        <x:v>0.61</x:v>
      </x:c>
      <x:c r="N2158" s="12" t="n">
        <x:v>-0.030810666086287686</x:v>
      </x:c>
      <x:c r="O2158" s="11" t="str">
        <x:v>GGB002
- TYPE 2A</x:v>
      </x:c>
      <x:c r="P2158" s="11" t="str">
        <x:v>48 CORE (6X8)</x:v>
      </x:c>
      <x:c r="Q2158" s="11" t="str">
        <x:v>Conditional - mapped route, status unverified</x:v>
      </x:c>
      <x:c r="R2158" s="11" t="str">
        <x:v>Compare a routed node lateral with an approved line tap; survey crossings and permissions.</x:v>
      </x:c>
      <x:c r="S2158" s="5" t="n">
        <x:v>3208</x:v>
      </x:c>
      <x:c r="T2158" s="5" t="str">
        <x:v>Region III (Central Luzon)</x:v>
      </x:c>
      <x:c r="U2158" s="13" t="n">
        <x:v>14.839845</x:v>
      </x:c>
      <x:c r="V2158" s="13" t="n">
        <x:v>120.867851</x:v>
      </x:c>
      <x:c r="W2158" s="12" t="n">
        <x:v>1.3275828179800504</x:v>
      </x:c>
      <x:c r="X2158" s="12" t="n">
        <x:v>0.5795296680876787</x:v>
      </x:c>
      <x:c r="Y2158" s="12" t="n">
        <x:v>0.5791893339137123</x:v>
      </x:c>
      <x:c r="Z2158" s="12" t="n">
        <x:v>0.5983130200596762</x:v>
      </x:c>
      <x:c r="AA2158" s="5" t="str">
        <x:v>GGB002
- TYPE 2A</x:v>
      </x:c>
      <x:c r="AB2158" s="6" t="b">
        <x:v>1</x:v>
      </x:c>
      <x:c r="AC2158" s="5" t="n">
        <x:v>3482</x:v>
      </x:c>
      <x:c r="AD2158" s="13" t="n">
        <x:v>120.87287</x:v>
      </x:c>
      <x:c r="AE2158" s="13" t="n">
        <x:v>14.828936</x:v>
      </x:c>
      <x:c r="AF2158" s="5" t="n">
        <x:v>2980</x:v>
      </x:c>
      <x:c r="AG2158" s="13" t="n">
        <x:v>120.8633666337161</x:v>
      </x:c>
      <x:c r="AH2158" s="13" t="n">
        <x:v>14.83695146380693</x:v>
      </x:c>
      <x:c r="AI2158" s="5" t="n">
        <x:v>2980</x:v>
      </x:c>
      <x:c r="AJ2158" s="5" t="str">
        <x:v>Conditional - mapped route, status unverified</x:v>
      </x:c>
      <x:c r="AK2158" s="5" t="n">
        <x:v>3428</x:v>
      </x:c>
      <x:c r="AL2158" s="5" t="str">
        <x:v>GUIGUINTO</x:v>
      </x:c>
      <x:c r="AM2158" s="5" t="str">
        <x:v>Tier 1B (Micro Drop, 1-3 km)</x:v>
      </x:c>
      <x:c r="AN2158" s="14" t="n">
        <x:v>74.2</x:v>
      </x:c>
      <x:c r="AO2158" s="14" t="n">
        <x:v>74.18932070207586</x:v>
      </x:c>
      <x:c r="AP2158" s="14" t="n">
        <x:v>74.35171911505468</x:v>
      </x:c>
      <x:c r="AQ2158" s="14" t="n">
        <x:v>69.84</x:v>
      </x:c>
      <x:c r="AR2158" s="5" t="n">
        <x:v>1052</x:v>
      </x:c>
      <x:c r="AS2158" s="11" t="str">
        <x:v>Vertex distance not reproduced within 0.011 km; Nearest screened line status requires confirmation</x:v>
      </x:c>
      <x:c r="AT2158" s="5" t="str">
        <x:v>Batch 3 (2,001 - 3,000)</x:v>
      </x:c>
      <x:c r="AU2158" s="5" t="n">
        <x:v>158</x:v>
      </x:c>
    </x:row>
    <x:row r="2159" ht="60" customHeight="1">
      <x:c r="A2159" s="5" t="n">
        <x:v>2155</x:v>
      </x:c>
      <x:c r="B2159" s="5" t="n">
        <x:v>3</x:v>
      </x:c>
      <x:c r="C2159" s="10" t="str">
        <x:v>0301403020</x:v>
      </x:c>
      <x:c r="D2159" s="5" t="str">
        <x:v>Santo Cristo</x:v>
      </x:c>
      <x:c r="E2159" s="5" t="str">
        <x:v>Baliuag</x:v>
      </x:c>
      <x:c r="F2159" s="5" t="str">
        <x:v>Bulacan</x:v>
      </x:c>
      <x:c r="G2159" s="11" t="str">
        <x:v>D - Other node or line within 3 km</x:v>
      </x:c>
      <x:c r="H2159" s="12" t="n">
        <x:v>1.3258616542222421</x:v>
      </x:c>
      <x:c r="I2159" s="12" t="n">
        <x:v>0.5016974943038389</x:v>
      </x:c>
      <x:c r="J2159" s="12" t="n">
        <x:v>0.5016974943038389</x:v>
      </x:c>
      <x:c r="K2159" s="12" t="n">
        <x:v>1.33</x:v>
      </x:c>
      <x:c r="L2159" s="12" t="n">
        <x:v>-0.004138345777757957</x:v>
      </x:c>
      <x:c r="M2159" s="12" t="n">
        <x:v>0.57</x:v>
      </x:c>
      <x:c r="N2159" s="12" t="n">
        <x:v>-0.06830250569616103</x:v>
      </x:c>
      <x:c r="O2159" s="11" t="str">
        <x:v>BLG001
- TYPE 2</x:v>
      </x:c>
      <x:c r="P2159" s="11" t="str">
        <x:v>BUSTOS - BALIUAG</x:v>
      </x:c>
      <x:c r="Q2159" s="11" t="str">
        <x:v>Stronger evidence - built or existing label</x:v>
      </x:c>
      <x:c r="R2159" s="11" t="str">
        <x:v>Compare a routed node lateral with an approved line tap; survey crossings and permissions.</x:v>
      </x:c>
      <x:c r="S2159" s="5" t="n">
        <x:v>3128</x:v>
      </x:c>
      <x:c r="T2159" s="5" t="str">
        <x:v>Region III (Central Luzon)</x:v>
      </x:c>
      <x:c r="U2159" s="13" t="n">
        <x:v>14.956442</x:v>
      </x:c>
      <x:c r="V2159" s="13" t="n">
        <x:v>120.896711</x:v>
      </x:c>
      <x:c r="W2159" s="12" t="n">
        <x:v>1.3282156250888542</x:v>
      </x:c>
      <x:c r="X2159" s="12" t="n">
        <x:v>0.5018300905608898</x:v>
      </x:c>
      <x:c r="Y2159" s="12" t="n">
        <x:v>0.5016974943038389</x:v>
      </x:c>
      <x:c r="Z2159" s="12" t="n">
        <x:v>0.5016974943038389</x:v>
      </x:c>
      <x:c r="AA2159" s="5" t="str">
        <x:v>BLG001
- TYPE 2</x:v>
      </x:c>
      <x:c r="AB2159" s="6" t="b">
        <x:v>1</x:v>
      </x:c>
      <x:c r="AC2159" s="5" t="n">
        <x:v>3475</x:v>
      </x:c>
      <x:c r="AD2159" s="13" t="n">
        <x:v>120.8879555555556</x:v>
      </x:c>
      <x:c r="AE2159" s="13" t="n">
        <x:v>14.94800833333333</x:v>
      </x:c>
      <x:c r="AF2159" s="5" t="n">
        <x:v>3422</x:v>
      </x:c>
      <x:c r="AG2159" s="13" t="n">
        <x:v>120.900736371812</x:v>
      </x:c>
      <x:c r="AH2159" s="13" t="n">
        <x:v>14.95415218027193</x:v>
      </x:c>
      <x:c r="AI2159" s="5" t="n">
        <x:v>3422</x:v>
      </x:c>
      <x:c r="AJ2159" s="5" t="str">
        <x:v>Stronger evidence - built or existing label</x:v>
      </x:c>
      <x:c r="AK2159" s="5" t="n">
        <x:v>3422</x:v>
      </x:c>
      <x:c r="AL2159" s="5" t="str">
        <x:v>BUSTOS - BALIUAG</x:v>
      </x:c>
      <x:c r="AM2159" s="5" t="str">
        <x:v>Tier 1B (Micro Drop, 1-3 km)</x:v>
      </x:c>
      <x:c r="AN2159" s="14" t="n">
        <x:v>74.2</x:v>
      </x:c>
      <x:c r="AO2159" s="14" t="n">
        <x:v>74.18932070207586</x:v>
      </x:c>
      <x:c r="AP2159" s="14" t="n">
        <x:v>74.27792767050565</x:v>
      </x:c>
      <x:c r="AQ2159" s="14" t="n">
        <x:v>69.84</x:v>
      </x:c>
      <x:c r="AR2159" s="5" t="n">
        <x:v>860</x:v>
      </x:c>
      <x:c r="AS2159" s="11" t="str">
        <x:v>Vertex distance not reproduced within 0.011 km; Within 50 m of a screening threshold</x:v>
      </x:c>
      <x:c r="AT2159" s="5" t="str">
        <x:v>Batch 3 (2,001 - 3,000)</x:v>
      </x:c>
      <x:c r="AU2159" s="5" t="n">
        <x:v>159</x:v>
      </x:c>
    </x:row>
    <x:row r="2160" ht="60" customHeight="1">
      <x:c r="A2160" s="5" t="n">
        <x:v>2156</x:v>
      </x:c>
      <x:c r="B2160" s="5" t="n">
        <x:v>3</x:v>
      </x:c>
      <x:c r="C2160" s="10" t="str">
        <x:v>0506203065</x:v>
      </x:c>
      <x:c r="D2160" s="5" t="str">
        <x:v>Zone VIII Pob.</x:v>
      </x:c>
      <x:c r="E2160" s="5" t="str">
        <x:v>Bulan</x:v>
      </x:c>
      <x:c r="F2160" s="5" t="str">
        <x:v>Sorsogon</x:v>
      </x:c>
      <x:c r="G2160" s="11" t="str">
        <x:v>B - Node 0.5-1 km</x:v>
      </x:c>
      <x:c r="H2160" s="12" t="n">
        <x:v>0.8992249084665079</x:v>
      </x:c>
      <x:c r="I2160" s="12" t="n">
        <x:v>0.2986793810055319</x:v>
      </x:c>
      <x:c r="J2160" s="12" t="n">
        <x:v>0.2986793810055319</x:v>
      </x:c>
      <x:c r="K2160" s="12" t="n">
        <x:v>0.9</x:v>
      </x:c>
      <x:c r="L2160" s="12" t="n">
        <x:v>-0.0007750915334920894</x:v>
      </x:c>
      <x:c r="M2160" s="12" t="n">
        <x:v>0.3</x:v>
      </x:c>
      <x:c r="N2160" s="12" t="n">
        <x:v>-0.0013206189944681146</x:v>
      </x:c>
      <x:c r="O2160" s="11" t="str">
        <x:v>BNS001 - TYPE 3</x:v>
      </x:c>
      <x:c r="P2160" s="11" t="str">
        <x:v>14,546</x:v>
      </x:c>
      <x:c r="Q2160" s="11" t="str">
        <x:v>Stronger evidence - built or existing label</x:v>
      </x:c>
      <x:c r="R2160" s="11" t="str">
        <x:v>Survey a short node lateral; confirm port/fiber capacity, access and route.</x:v>
      </x:c>
      <x:c r="S2160" s="5" t="n">
        <x:v>1763</x:v>
      </x:c>
      <x:c r="T2160" s="5" t="str">
        <x:v>Region V (Bicol Region)</x:v>
      </x:c>
      <x:c r="U2160" s="13" t="n">
        <x:v>12.668922</x:v>
      </x:c>
      <x:c r="V2160" s="13" t="n">
        <x:v>123.881091</x:v>
      </x:c>
      <x:c r="W2160" s="12" t="n">
        <x:v>0.898132737736983</x:v>
      </x:c>
      <x:c r="X2160" s="12" t="n">
        <x:v>0.30132859717780286</x:v>
      </x:c>
      <x:c r="Y2160" s="12" t="n">
        <x:v>0.2986793810055319</x:v>
      </x:c>
      <x:c r="Z2160" s="12" t="n">
        <x:v>0.2986793810055319</x:v>
      </x:c>
      <x:c r="AA2160" s="5" t="str">
        <x:v>BNS001 - TYPE 3</x:v>
      </x:c>
      <x:c r="AB2160" s="6" t="b">
        <x:v>1</x:v>
      </x:c>
      <x:c r="AC2160" s="5" t="n">
        <x:v>4624</x:v>
      </x:c>
      <x:c r="AD2160" s="13" t="n">
        <x:v>123.8728549984088</x:v>
      </x:c>
      <x:c r="AE2160" s="13" t="n">
        <x:v>12.66974100011643</x:v>
      </x:c>
      <x:c r="AF2160" s="5" t="n">
        <x:v>4001</x:v>
      </x:c>
      <x:c r="AG2160" s="13" t="n">
        <x:v>123.8809851270085</x:v>
      </x:c>
      <x:c r="AH2160" s="13" t="n">
        <x:v>12.666224141340255</x:v>
      </x:c>
      <x:c r="AI2160" s="5" t="n">
        <x:v>4001</x:v>
      </x:c>
      <x:c r="AJ2160" s="5" t="str">
        <x:v>Stronger evidence - built or existing label</x:v>
      </x:c>
      <x:c r="AK2160" s="5" t="n">
        <x:v>4001</x:v>
      </x:c>
      <x:c r="AL2160" s="5" t="str">
        <x:v>14,546</x:v>
      </x:c>
      <x:c r="AM2160" s="5" t="str">
        <x:v>Tier 1A (Direct Coloc, &lt;1 km)</x:v>
      </x:c>
      <x:c r="AN2160" s="14" t="n">
        <x:v>84.1</x:v>
      </x:c>
      <x:c r="AO2160" s="14" t="n">
        <x:v>84.08182206817179</x:v>
      </x:c>
      <x:c r="AP2160" s="14" t="n">
        <x:v>84.10096460529195</x:v>
      </x:c>
      <x:c r="AQ2160" s="14" t="n">
        <x:v>69.83</x:v>
      </x:c>
      <x:c r="AR2160" s="5" t="n">
        <x:v>167</x:v>
      </x:c>
      <x:c r="AS2160" s="11" t="str"/>
      <x:c r="AT2160" s="5" t="str">
        <x:v>Batch 3 (2,001 - 3,000)</x:v>
      </x:c>
      <x:c r="AU2160" s="5" t="n">
        <x:v>160</x:v>
      </x:c>
    </x:row>
    <x:row r="2161" ht="60" customHeight="1">
      <x:c r="A2161" s="5" t="n">
        <x:v>2157</x:v>
      </x:c>
      <x:c r="B2161" s="5" t="n">
        <x:v>3</x:v>
      </x:c>
      <x:c r="C2161" s="10" t="str">
        <x:v>1731500010</x:v>
      </x:c>
      <x:c r="D2161" s="5" t="str">
        <x:v>Binduyan</x:v>
      </x:c>
      <x:c r="E2161" s="5" t="str">
        <x:v>City of Puerto Princesa</x:v>
      </x:c>
      <x:c r="F2161" s="5" t="str">
        <x:v>Palawan</x:v>
      </x:c>
      <x:c r="G2161" s="11" t="str">
        <x:v>A - Node within 0.5 km</x:v>
      </x:c>
      <x:c r="H2161" s="12" t="n">
        <x:v>0.0536785068185414</x:v>
      </x:c>
      <x:c r="I2161" s="12" t="n">
        <x:v>0.03593177368762953</x:v>
      </x:c>
      <x:c r="J2161" s="12" t="n">
        <x:v>0.03593177368762953</x:v>
      </x:c>
      <x:c r="K2161" s="12" t="n">
        <x:v>0.05</x:v>
      </x:c>
      <x:c r="L2161" s="12" t="n">
        <x:v>0.0036785068185413994</x:v>
      </x:c>
      <x:c r="M2161" s="12" t="n">
        <x:v>0.07</x:v>
      </x:c>
      <x:c r="N2161" s="12" t="n">
        <x:v>-0.03406822631237048</x:v>
      </x:c>
      <x:c r="O2161" s="11" t="str">
        <x:v>PPW007 - TYPE 4</x:v>
      </x:c>
      <x:c r="P2161" s="11" t="str">
        <x:v>TAYTAY - PUERTO PRINCESA</x:v>
      </x:c>
      <x:c r="Q2161" s="11" t="str">
        <x:v>Stronger evidence - built or existing label</x:v>
      </x:c>
      <x:c r="R2161" s="11" t="str">
        <x:v>First survey: confirm node handoff, spare capacity and a feasible short route; co-location is not established.</x:v>
      </x:c>
      <x:c r="S2161" s="5" t="n">
        <x:v>15</x:v>
      </x:c>
      <x:c r="T2161" s="5" t="str">
        <x:v>MIMAROPA Region</x:v>
      </x:c>
      <x:c r="U2161" s="13" t="n">
        <x:v>10.014146</x:v>
      </x:c>
      <x:c r="V2161" s="13" t="n">
        <x:v>119.070972</x:v>
      </x:c>
      <x:c r="W2161" s="12" t="n">
        <x:v>0.05391979014019073</x:v>
      </x:c>
      <x:c r="X2161" s="12" t="n">
        <x:v>0.0455578096850108</x:v>
      </x:c>
      <x:c r="Y2161" s="12" t="n">
        <x:v>0.03593177368762953</x:v>
      </x:c>
      <x:c r="Z2161" s="12" t="n">
        <x:v>0.03593177368762953</x:v>
      </x:c>
      <x:c r="AA2161" s="5" t="str">
        <x:v>PPW007 - TYPE 4</x:v>
      </x:c>
      <x:c r="AB2161" s="6" t="b">
        <x:v>1</x:v>
      </x:c>
      <x:c r="AC2161" s="5" t="n">
        <x:v>4467</x:v>
      </x:c>
      <x:c r="AD2161" s="13" t="n">
        <x:v>119.071145</x:v>
      </x:c>
      <x:c r="AE2161" s="13" t="n">
        <x:v>10.0146</x:v>
      </x:c>
      <x:c r="AF2161" s="5" t="n">
        <x:v>4258</x:v>
      </x:c>
      <x:c r="AG2161" s="13" t="n">
        <x:v>119.07082841949982</x:v>
      </x:c>
      <x:c r="AH2161" s="13" t="n">
        <x:v>10.014438024202377</x:v>
      </x:c>
      <x:c r="AI2161" s="5" t="n">
        <x:v>4258</x:v>
      </x:c>
      <x:c r="AJ2161" s="5" t="str">
        <x:v>Stronger evidence - built or existing label</x:v>
      </x:c>
      <x:c r="AK2161" s="5" t="n">
        <x:v>4258</x:v>
      </x:c>
      <x:c r="AL2161" s="5" t="str">
        <x:v>TAYTAY - PUERTO PRINCESA</x:v>
      </x:c>
      <x:c r="AM2161" s="5" t="str">
        <x:v>Tier 1A (Direct Coloc, &lt;1 km)</x:v>
      </x:c>
      <x:c r="AN2161" s="14" t="n">
        <x:v>100</x:v>
      </x:c>
      <x:c r="AO2161" s="14" t="n">
        <x:v>100</x:v>
      </x:c>
      <x:c r="AP2161" s="14" t="n">
        <x:v>100</x:v>
      </x:c>
      <x:c r="AQ2161" s="14" t="n">
        <x:v>69.83</x:v>
      </x:c>
      <x:c r="AR2161" s="5" t="n">
        <x:v>127</x:v>
      </x:c>
      <x:c r="AS2161" s="11" t="str">
        <x:v>Vertex distance not reproduced within 0.011 km</x:v>
      </x:c>
      <x:c r="AT2161" s="5" t="str">
        <x:v>Batch 3 (2,001 - 3,000)</x:v>
      </x:c>
      <x:c r="AU2161" s="5" t="n">
        <x:v>161</x:v>
      </x:c>
    </x:row>
    <x:row r="2162" ht="60" customHeight="1">
      <x:c r="A2162" s="5" t="n">
        <x:v>2158</x:v>
      </x:c>
      <x:c r="B2162" s="5" t="n">
        <x:v>3</x:v>
      </x:c>
      <x:c r="C2162" s="10" t="str">
        <x:v>0704606027</x:v>
      </x:c>
      <x:c r="D2162" s="5" t="str">
        <x:v>Villareal</x:v>
      </x:c>
      <x:c r="E2162" s="5" t="str">
        <x:v>City of Bayawan</x:v>
      </x:c>
      <x:c r="F2162" s="5" t="str">
        <x:v>Negros Oriental</x:v>
      </x:c>
      <x:c r="G2162" s="11" t="str">
        <x:v>D - Other node or line within 3 km</x:v>
      </x:c>
      <x:c r="H2162" s="12" t="n">
        <x:v>1.566131311284014</x:v>
      </x:c>
      <x:c r="I2162" s="12" t="n">
        <x:v>2.1271574497977705</x:v>
      </x:c>
      <x:c r="J2162" s="12" t="n">
        <x:v>1.566131311284014</x:v>
      </x:c>
      <x:c r="K2162" s="12" t="n">
        <x:v>1.57</x:v>
      </x:c>
      <x:c r="L2162" s="12" t="n">
        <x:v>-0.0038686887159860017</x:v>
      </x:c>
      <x:c r="M2162" s="12" t="n">
        <x:v>0.24</x:v>
      </x:c>
      <x:c r="N2162" s="12" t="n">
        <x:v>1.8871574497977706</x:v>
      </x:c>
      <x:c r="O2162" s="11" t="str">
        <x:v>BWN001-TYPE 2</x:v>
      </x:c>
      <x:c r="P2162" s="11" t="str">
        <x:v>SIPALAY TO BAYAWAN-84,748m</x:v>
      </x:c>
      <x:c r="Q2162" s="11" t="str">
        <x:v>Conditional - mapped route, status unverified</x:v>
      </x:c>
      <x:c r="R2162" s="11" t="str">
        <x:v>Compare a routed node lateral with an approved line tap; survey crossings and permissions.</x:v>
      </x:c>
      <x:c r="S2162" s="5" t="n">
        <x:v>4356</x:v>
      </x:c>
      <x:c r="T2162" s="5" t="str">
        <x:v>Region VII (Central Visayas)</x:v>
      </x:c>
      <x:c r="U2162" s="13" t="n">
        <x:v>9.357075</x:v>
      </x:c>
      <x:c r="V2162" s="13" t="n">
        <x:v>122.824747</x:v>
      </x:c>
      <x:c r="W2162" s="12" t="n">
        <x:v>1.565673469862983</x:v>
      </x:c>
      <x:c r="X2162" s="12" t="n">
        <x:v>0.24030577460356042</x:v>
      </x:c>
      <x:c r="Y2162" s="12" t="n">
        <x:v>0.054907477745162414</x:v>
      </x:c>
      <x:c r="Z2162" s="12" t="n">
        <x:v>35.8618697463029</x:v>
      </x:c>
      <x:c r="AA2162" s="5" t="str">
        <x:v>BWN001-TYPE 2</x:v>
      </x:c>
      <x:c r="AB2162" s="6" t="b">
        <x:v>1</x:v>
      </x:c>
      <x:c r="AC2162" s="5" t="n">
        <x:v>4772</x:v>
      </x:c>
      <x:c r="AD2162" s="13" t="n">
        <x:v>122.8115194438438</x:v>
      </x:c>
      <x:c r="AE2162" s="13" t="n">
        <x:v>9.362358779315295</x:v>
      </x:c>
      <x:c r="AF2162" s="5" t="n">
        <x:v>4947</x:v>
      </x:c>
      <x:c r="AG2162" s="13" t="n">
        <x:v>122.8068551856535</x:v>
      </x:c>
      <x:c r="AH2162" s="13" t="n">
        <x:v>9.364432189878709</x:v>
      </x:c>
      <x:c r="AI2162" s="5" t="n">
        <x:v>4929</x:v>
      </x:c>
      <x:c r="AJ2162" s="5" t="str">
        <x:v>Excluded - planned or ongoing</x:v>
      </x:c>
      <x:c r="AK2162" s="5" t="n">
        <x:v>5033</x:v>
      </x:c>
      <x:c r="AL2162" s="5" t="str">
        <x:v>KABANGKALAN - BACONG</x:v>
      </x:c>
      <x:c r="AM2162" s="5" t="str">
        <x:v>Tier 1B (Micro Drop, 1-3 km)</x:v>
      </x:c>
      <x:c r="AN2162" s="14" t="n">
        <x:v>69.3</x:v>
      </x:c>
      <x:c r="AO2162" s="14" t="n">
        <x:v>69.25421120354032</x:v>
      </x:c>
      <x:c r="AP2162" s="14" t="n">
        <x:v>59.33067252653974</x:v>
      </x:c>
      <x:c r="AQ2162" s="14" t="n">
        <x:v>69.83</x:v>
      </x:c>
      <x:c r="AR2162" s="5" t="n">
        <x:v>882</x:v>
      </x:c>
      <x:c r="AS2162" s="11" t="str">
        <x:v>Screened route is &gt;0.5 km farther; Nearest raw line excluded from fiber screening; Nearest screened line status requires confirmation</x:v>
      </x:c>
      <x:c r="AT2162" s="5" t="str">
        <x:v>Batch 3 (2,001 - 3,000)</x:v>
      </x:c>
      <x:c r="AU2162" s="5" t="n">
        <x:v>162</x:v>
      </x:c>
    </x:row>
    <x:row r="2163" ht="60" customHeight="1">
      <x:c r="A2163" s="5" t="n">
        <x:v>2159</x:v>
      </x:c>
      <x:c r="B2163" s="5" t="n">
        <x:v>3</x:v>
      </x:c>
      <x:c r="C2163" s="10" t="str">
        <x:v>0500503044</x:v>
      </x:c>
      <x:c r="D2163" s="5" t="str">
        <x:v>Sagpon</x:v>
      </x:c>
      <x:c r="E2163" s="5" t="str">
        <x:v>Daraga</x:v>
      </x:c>
      <x:c r="F2163" s="5" t="str">
        <x:v>Albay</x:v>
      </x:c>
      <x:c r="G2163" s="11" t="str">
        <x:v>C - Line within 0.5 km; node over 1 km</x:v>
      </x:c>
      <x:c r="H2163" s="12" t="n">
        <x:v>1.566805107124585</x:v>
      </x:c>
      <x:c r="I2163" s="12" t="n">
        <x:v>0.3674690106533123</x:v>
      </x:c>
      <x:c r="J2163" s="12" t="n">
        <x:v>0.3674690106533123</x:v>
      </x:c>
      <x:c r="K2163" s="12" t="n">
        <x:v>1.56</x:v>
      </x:c>
      <x:c r="L2163" s="12" t="n">
        <x:v>0.00680510712458493</x:v>
      </x:c>
      <x:c r="M2163" s="12" t="n">
        <x:v>0.38</x:v>
      </x:c>
      <x:c r="N2163" s="12" t="n">
        <x:v>-0.012530989346687726</x:v>
      </x:c>
      <x:c r="O2163" s="11" t="str">
        <x:v>DAA001- TYPE 2</x:v>
      </x:c>
      <x:c r="P2163" s="11" t="str">
        <x:v>LEGAZP - TIWI AERIAL</x:v>
      </x:c>
      <x:c r="Q2163" s="11" t="str">
        <x:v>Stronger evidence - built or existing label</x:v>
      </x:c>
      <x:c r="R2163" s="11" t="str">
        <x:v>Locate an authorized closure or handhole and confirm splicing/capacity; nearby cable alone is insufficient.</x:v>
      </x:c>
      <x:c r="S2163" s="5" t="n">
        <x:v>2989</x:v>
      </x:c>
      <x:c r="T2163" s="5" t="str">
        <x:v>Region V (Bicol Region)</x:v>
      </x:c>
      <x:c r="U2163" s="13" t="n">
        <x:v>13.148616</x:v>
      </x:c>
      <x:c r="V2163" s="13" t="n">
        <x:v>123.726095</x:v>
      </x:c>
      <x:c r="W2163" s="12" t="n">
        <x:v>1.5648905217086142</x:v>
      </x:c>
      <x:c r="X2163" s="12" t="n">
        <x:v>0.377113094606097</x:v>
      </x:c>
      <x:c r="Y2163" s="12" t="n">
        <x:v>0.3674690106533123</x:v>
      </x:c>
      <x:c r="Z2163" s="12" t="n">
        <x:v>0.3674690106533123</x:v>
      </x:c>
      <x:c r="AA2163" s="5" t="str">
        <x:v>DAA001- TYPE 2</x:v>
      </x:c>
      <x:c r="AB2163" s="6" t="b">
        <x:v>1</x:v>
      </x:c>
      <x:c r="AC2163" s="5" t="n">
        <x:v>4529</x:v>
      </x:c>
      <x:c r="AD2163" s="13" t="n">
        <x:v>123.711723</x:v>
      </x:c>
      <x:c r="AE2163" s="13" t="n">
        <x:v>13.14713500000001</x:v>
      </x:c>
      <x:c r="AF2163" s="5" t="n">
        <x:v>4240</x:v>
      </x:c>
      <x:c r="AG2163" s="13" t="n">
        <x:v>123.72395000858316</x:v>
      </x:c>
      <x:c r="AH2163" s="13" t="n">
        <x:v>13.146044267521695</x:v>
      </x:c>
      <x:c r="AI2163" s="5" t="n">
        <x:v>4240</x:v>
      </x:c>
      <x:c r="AJ2163" s="5" t="str">
        <x:v>Stronger evidence - built or existing label</x:v>
      </x:c>
      <x:c r="AK2163" s="5" t="n">
        <x:v>4240</x:v>
      </x:c>
      <x:c r="AL2163" s="5" t="str">
        <x:v>LEGAZP - TIWI AERIAL</x:v>
      </x:c>
      <x:c r="AM2163" s="5" t="str">
        <x:v>Tier 1B (Micro Drop, 1-3 km)</x:v>
      </x:c>
      <x:c r="AN2163" s="14" t="n">
        <x:v>69.4</x:v>
      </x:c>
      <x:c r="AO2163" s="14" t="n">
        <x:v>69.45205479701943</x:v>
      </x:c>
      <x:c r="AP2163" s="14" t="n">
        <x:v>69.31734843609298</x:v>
      </x:c>
      <x:c r="AQ2163" s="14" t="n">
        <x:v>69.83</x:v>
      </x:c>
      <x:c r="AR2163" s="5" t="n">
        <x:v>389</x:v>
      </x:c>
      <x:c r="AS2163" s="11" t="str"/>
      <x:c r="AT2163" s="5" t="str">
        <x:v>Batch 3 (2,001 - 3,000)</x:v>
      </x:c>
      <x:c r="AU2163" s="5" t="n">
        <x:v>163</x:v>
      </x:c>
    </x:row>
    <x:row r="2164" ht="60" customHeight="1">
      <x:c r="A2164" s="5" t="n">
        <x:v>2160</x:v>
      </x:c>
      <x:c r="B2164" s="5" t="n">
        <x:v>3</x:v>
      </x:c>
      <x:c r="C2164" s="10" t="str">
        <x:v>0831600094</x:v>
      </x:c>
      <x:c r="D2164" s="5" t="str">
        <x:v>Barangay 64</x:v>
      </x:c>
      <x:c r="E2164" s="5" t="str">
        <x:v>City of Tacloban</x:v>
      </x:c>
      <x:c r="F2164" s="5" t="str">
        <x:v>Leyte</x:v>
      </x:c>
      <x:c r="G2164" s="11" t="str">
        <x:v>B - Node 0.5-1 km</x:v>
      </x:c>
      <x:c r="H2164" s="12" t="n">
        <x:v>0.8404695824927032</x:v>
      </x:c>
      <x:c r="I2164" s="12" t="n">
        <x:v>0.8225783274971186</x:v>
      </x:c>
      <x:c r="J2164" s="12" t="n">
        <x:v>0.8225783274971186</x:v>
      </x:c>
      <x:c r="K2164" s="12" t="n">
        <x:v>0.84</x:v>
      </x:c>
      <x:c r="L2164" s="12" t="n">
        <x:v>0.0004695824927032355</x:v>
      </x:c>
      <x:c r="M2164" s="12" t="n">
        <x:v>0.83</x:v>
      </x:c>
      <x:c r="N2164" s="12" t="n">
        <x:v>-0.0074216725028813935</x:v>
      </x:c>
      <x:c r="O2164" s="11" t="str">
        <x:v>TCL001 - TYPE 2</x:v>
      </x:c>
      <x:c r="P2164" s="11" t="str">
        <x:v>CAPOOCAN - TACLOBAN</x:v>
      </x:c>
      <x:c r="Q2164" s="11" t="str">
        <x:v>Stronger evidence - built or existing label</x:v>
      </x:c>
      <x:c r="R2164" s="11" t="str">
        <x:v>Survey a short node lateral; confirm port/fiber capacity, access and route.</x:v>
      </x:c>
      <x:c r="S2164" s="5" t="n">
        <x:v>1643</x:v>
      </x:c>
      <x:c r="T2164" s="5" t="str">
        <x:v>Region VIII (Eastern Visayas)</x:v>
      </x:c>
      <x:c r="U2164" s="13" t="n">
        <x:v>11.215959</x:v>
      </x:c>
      <x:c r="V2164" s="13" t="n">
        <x:v>125.002583</x:v>
      </x:c>
      <x:c r="W2164" s="12" t="n">
        <x:v>0.8405781628968004</x:v>
      </x:c>
      <x:c r="X2164" s="12" t="n">
        <x:v>0.822676239763132</x:v>
      </x:c>
      <x:c r="Y2164" s="12" t="n">
        <x:v>0.8225783274971186</x:v>
      </x:c>
      <x:c r="Z2164" s="12" t="n">
        <x:v>0.8225783274971186</x:v>
      </x:c>
      <x:c r="AA2164" s="5" t="str">
        <x:v>TCL001 - TYPE 2</x:v>
      </x:c>
      <x:c r="AB2164" s="6" t="b">
        <x:v>1</x:v>
      </x:c>
      <x:c r="AC2164" s="5" t="n">
        <x:v>4798</x:v>
      </x:c>
      <x:c r="AD2164" s="13" t="n">
        <x:v>125.0094160020341</x:v>
      </x:c>
      <x:c r="AE2164" s="13" t="n">
        <x:v>11.21246299879567</x:v>
      </x:c>
      <x:c r="AF2164" s="5" t="n">
        <x:v>5046</x:v>
      </x:c>
      <x:c r="AG2164" s="13" t="n">
        <x:v>125.0092771846437</x:v>
      </x:c>
      <x:c r="AH2164" s="13" t="n">
        <x:v>11.21255009293085</x:v>
      </x:c>
      <x:c r="AI2164" s="5" t="n">
        <x:v>5046</x:v>
      </x:c>
      <x:c r="AJ2164" s="5" t="str">
        <x:v>Stronger evidence - built or existing label</x:v>
      </x:c>
      <x:c r="AK2164" s="5" t="n">
        <x:v>5046</x:v>
      </x:c>
      <x:c r="AL2164" s="5" t="str">
        <x:v>CAPOOCAN - TACLOBAN</x:v>
      </x:c>
      <x:c r="AM2164" s="5" t="str">
        <x:v>Tier 1A (Direct Coloc, &lt;1 km)</x:v>
      </x:c>
      <x:c r="AN2164" s="14" t="n">
        <x:v>85.6</x:v>
      </x:c>
      <x:c r="AO2164" s="14" t="n">
        <x:v>85.57837414557255</x:v>
      </x:c>
      <x:c r="AP2164" s="14" t="n">
        <x:v>85.56654497761647</x:v>
      </x:c>
      <x:c r="AQ2164" s="14" t="n">
        <x:v>69.82</x:v>
      </x:c>
      <x:c r="AR2164" s="5" t="n">
        <x:v>161</x:v>
      </x:c>
      <x:c r="AS2164" s="11" t="str"/>
      <x:c r="AT2164" s="5" t="str">
        <x:v>Batch 3 (2,001 - 3,000)</x:v>
      </x:c>
      <x:c r="AU2164" s="5" t="n">
        <x:v>164</x:v>
      </x:c>
    </x:row>
    <x:row r="2165" ht="60" customHeight="1">
      <x:c r="A2165" s="5" t="n">
        <x:v>2161</x:v>
      </x:c>
      <x:c r="B2165" s="5" t="n">
        <x:v>3</x:v>
      </x:c>
      <x:c r="C2165" s="10" t="str">
        <x:v>0405814010</x:v>
      </x:c>
      <x:c r="D2165" s="5" t="str">
        <x:v>Calumpang Santo Cristo</x:v>
      </x:c>
      <x:c r="E2165" s="5" t="str">
        <x:v>Teresa</x:v>
      </x:c>
      <x:c r="F2165" s="5" t="str">
        <x:v>Rizal</x:v>
      </x:c>
      <x:c r="G2165" s="11" t="str">
        <x:v>A - Node within 0.5 km</x:v>
      </x:c>
      <x:c r="H2165" s="12" t="n">
        <x:v>0.2524610848480853</x:v>
      </x:c>
      <x:c r="I2165" s="12" t="n">
        <x:v>0.22163770953400164</x:v>
      </x:c>
      <x:c r="J2165" s="12" t="n">
        <x:v>0.22163770953400164</x:v>
      </x:c>
      <x:c r="K2165" s="12" t="n">
        <x:v>0.25</x:v>
      </x:c>
      <x:c r="L2165" s="12" t="n">
        <x:v>0.0024610848480853265</x:v>
      </x:c>
      <x:c r="M2165" s="12" t="n">
        <x:v>0.24</x:v>
      </x:c>
      <x:c r="N2165" s="12" t="n">
        <x:v>-0.018362290465998354</x:v>
      </x:c>
      <x:c r="O2165" s="11" t="str">
        <x:v>TSR001 - TYPE 3</x:v>
      </x:c>
      <x:c r="P2165" s="11" t="str">
        <x:v>Aerial 24C</x:v>
      </x:c>
      <x:c r="Q2165" s="11" t="str">
        <x:v>Conditional - mapped route, status unverified</x:v>
      </x:c>
      <x:c r="R2165" s="11" t="str">
        <x:v>First survey: confirm node handoff, spare capacity and a feasible short route; co-location is not established.</x:v>
      </x:c>
      <x:c r="S2165" s="5" t="n">
        <x:v>372</x:v>
      </x:c>
      <x:c r="T2165" s="5" t="str">
        <x:v>Region IV-A (CALABARZON)</x:v>
      </x:c>
      <x:c r="U2165" s="13" t="n">
        <x:v>14.554404</x:v>
      </x:c>
      <x:c r="V2165" s="13" t="n">
        <x:v>121.21693</x:v>
      </x:c>
      <x:c r="W2165" s="12" t="n">
        <x:v>0.25320591715256646</x:v>
      </x:c>
      <x:c r="X2165" s="12" t="n">
        <x:v>0.23054923731657448</x:v>
      </x:c>
      <x:c r="Y2165" s="12" t="n">
        <x:v>0.22163770953400164</x:v>
      </x:c>
      <x:c r="Z2165" s="12" t="n">
        <x:v>4.157269869850801</x:v>
      </x:c>
      <x:c r="AA2165" s="5" t="str">
        <x:v>TSR001 - TYPE 3</x:v>
      </x:c>
      <x:c r="AB2165" s="6" t="b">
        <x:v>1</x:v>
      </x:c>
      <x:c r="AC2165" s="5" t="n">
        <x:v>6804</x:v>
      </x:c>
      <x:c r="AD2165" s="13" t="n">
        <x:v>121.2156010010429</x:v>
      </x:c>
      <x:c r="AE2165" s="13" t="n">
        <x:v>14.55252500184704</x:v>
      </x:c>
      <x:c r="AF2165" s="5" t="n">
        <x:v>6300</x:v>
      </x:c>
      <x:c r="AG2165" s="13" t="n">
        <x:v>121.21522675629737</x:v>
      </x:c>
      <x:c r="AH2165" s="13" t="n">
        <x:v>14.553281349481018</x:v>
      </x:c>
      <x:c r="AI2165" s="5" t="n">
        <x:v>5598</x:v>
      </x:c>
      <x:c r="AJ2165" s="5" t="str">
        <x:v>Conditional - mapped route, status unverified</x:v>
      </x:c>
      <x:c r="AK2165" s="5" t="n">
        <x:v>4169</x:v>
      </x:c>
      <x:c r="AL2165" s="5" t="str">
        <x:v>SEGMENT 22 (TAYTAY - FAMY) - DONE PAT</x:v>
      </x:c>
      <x:c r="AM2165" s="5" t="str">
        <x:v>Tier 1A (Direct Coloc, &lt;1 km)</x:v>
      </x:c>
      <x:c r="AN2165" s="14" t="n">
        <x:v>100</x:v>
      </x:c>
      <x:c r="AO2165" s="14" t="n">
        <x:v>100</x:v>
      </x:c>
      <x:c r="AP2165" s="14" t="n">
        <x:v>100</x:v>
      </x:c>
      <x:c r="AQ2165" s="14" t="n">
        <x:v>69.81</x:v>
      </x:c>
      <x:c r="AR2165" s="5" t="n">
        <x:v>116</x:v>
      </x:c>
      <x:c r="AS2165" s="11" t="str">
        <x:v>Nearest screened line status requires confirmation</x:v>
      </x:c>
      <x:c r="AT2165" s="5" t="str">
        <x:v>Batch 3 (2,001 - 3,000)</x:v>
      </x:c>
      <x:c r="AU2165" s="5" t="n">
        <x:v>165</x:v>
      </x:c>
    </x:row>
    <x:row r="2166" ht="60" customHeight="1">
      <x:c r="A2166" s="5" t="n">
        <x:v>2162</x:v>
      </x:c>
      <x:c r="B2166" s="5" t="n">
        <x:v>3</x:v>
      </x:c>
      <x:c r="C2166" s="10" t="str">
        <x:v>0304909010</x:v>
      </x:c>
      <x:c r="D2166" s="5" t="str">
        <x:v>Mag-asawang Sampaloc</x:v>
      </x:c>
      <x:c r="E2166" s="5" t="str">
        <x:v>General Mamerto Natividad</x:v>
      </x:c>
      <x:c r="F2166" s="5" t="str">
        <x:v>Nueva Ecija</x:v>
      </x:c>
      <x:c r="G2166" s="11" t="str">
        <x:v>A - Node within 0.5 km</x:v>
      </x:c>
      <x:c r="H2166" s="12" t="n">
        <x:v>0.05351030284537418</x:v>
      </x:c>
      <x:c r="I2166" s="12" t="n">
        <x:v>1.1832285532495672</x:v>
      </x:c>
      <x:c r="J2166" s="12" t="n">
        <x:v>0.05351030284537418</x:v>
      </x:c>
      <x:c r="K2166" s="12" t="n">
        <x:v>0.05</x:v>
      </x:c>
      <x:c r="L2166" s="12" t="n">
        <x:v>0.0035103028453741802</x:v>
      </x:c>
      <x:c r="M2166" s="12" t="n">
        <x:v>1.3</x:v>
      </x:c>
      <x:c r="N2166" s="12" t="n">
        <x:v>-0.11677144675043283</x:v>
      </x:c>
      <x:c r="O2166" s="11" t="str">
        <x:v>GMN001 - BP</x:v>
      </x:c>
      <x:c r="P2166" s="11" t="str">
        <x:v>Proposed AE F1-6</x:v>
      </x:c>
      <x:c r="Q2166" s="11" t="str">
        <x:v>Stronger evidence - built or existing label</x:v>
      </x:c>
      <x:c r="R2166" s="11" t="str">
        <x:v>First survey: confirm node handoff, spare capacity and a feasible short route; co-location is not established.</x:v>
      </x:c>
      <x:c r="S2166" s="5" t="n">
        <x:v>14</x:v>
      </x:c>
      <x:c r="T2166" s="5" t="str">
        <x:v>Region III (Central Luzon)</x:v>
      </x:c>
      <x:c r="U2166" s="13" t="n">
        <x:v>15.59217</x:v>
      </x:c>
      <x:c r="V2166" s="13" t="n">
        <x:v>121.051963</x:v>
      </x:c>
      <x:c r="W2166" s="12" t="n">
        <x:v>0.053655053517912325</x:v>
      </x:c>
      <x:c r="X2166" s="12" t="n">
        <x:v>1.1931354931524265</x:v>
      </x:c>
      <x:c r="Y2166" s="12" t="n">
        <x:v>1.1832285532495672</x:v>
      </x:c>
      <x:c r="Z2166" s="12" t="n">
        <x:v>1.1832285532495672</x:v>
      </x:c>
      <x:c r="AA2166" s="5" t="str">
        <x:v>GMN001 - BP</x:v>
      </x:c>
      <x:c r="AB2166" s="6" t="b">
        <x:v>1</x:v>
      </x:c>
      <x:c r="AC2166" s="5" t="n">
        <x:v>3736</x:v>
      </x:c>
      <x:c r="AD2166" s="13" t="n">
        <x:v>121.0516680008684</x:v>
      </x:c>
      <x:c r="AE2166" s="13" t="n">
        <x:v>15.59255999944842</x:v>
      </x:c>
      <x:c r="AF2166" s="5" t="n">
        <x:v>1262</x:v>
      </x:c>
      <x:c r="AG2166" s="13" t="n">
        <x:v>121.05298575721268</x:v>
      </x:c>
      <x:c r="AH2166" s="13" t="n">
        <x:v>15.602816946263173</x:v>
      </x:c>
      <x:c r="AI2166" s="5" t="n">
        <x:v>1262</x:v>
      </x:c>
      <x:c r="AJ2166" s="5" t="str">
        <x:v>Stronger evidence - built or existing label</x:v>
      </x:c>
      <x:c r="AK2166" s="5" t="n">
        <x:v>1262</x:v>
      </x:c>
      <x:c r="AL2166" s="5" t="str">
        <x:v>Proposed AE F1-6</x:v>
      </x:c>
      <x:c r="AM2166" s="5" t="str">
        <x:v>Tier 1A (Direct Coloc, &lt;1 km)</x:v>
      </x:c>
      <x:c r="AN2166" s="14" t="n">
        <x:v>100</x:v>
      </x:c>
      <x:c r="AO2166" s="14" t="n">
        <x:v>100</x:v>
      </x:c>
      <x:c r="AP2166" s="14" t="n">
        <x:v>100</x:v>
      </x:c>
      <x:c r="AQ2166" s="14" t="n">
        <x:v>69.81</x:v>
      </x:c>
      <x:c r="AR2166" s="5" t="n">
        <x:v>116</x:v>
      </x:c>
      <x:c r="AS2166" s="11" t="str">
        <x:v>Vertex distance not reproduced within 0.011 km</x:v>
      </x:c>
      <x:c r="AT2166" s="5" t="str">
        <x:v>Batch 3 (2,001 - 3,000)</x:v>
      </x:c>
      <x:c r="AU2166" s="5" t="n">
        <x:v>166</x:v>
      </x:c>
    </x:row>
    <x:row r="2167" ht="60" customHeight="1">
      <x:c r="A2167" s="5" t="n">
        <x:v>2163</x:v>
      </x:c>
      <x:c r="B2167" s="5" t="n">
        <x:v>3</x:v>
      </x:c>
      <x:c r="C2167" s="10" t="str">
        <x:v>0305409010</x:v>
      </x:c>
      <x:c r="D2167" s="5" t="str">
        <x:v>Duquit</x:v>
      </x:c>
      <x:c r="E2167" s="5" t="str">
        <x:v>Mabalacat City</x:v>
      </x:c>
      <x:c r="F2167" s="5" t="str">
        <x:v>Pampanga</x:v>
      </x:c>
      <x:c r="G2167" s="11" t="str">
        <x:v>D - Other node or line within 3 km</x:v>
      </x:c>
      <x:c r="H2167" s="12" t="n">
        <x:v>1.3326127841265507</x:v>
      </x:c>
      <x:c r="I2167" s="12" t="n">
        <x:v>1.0654317188147393</x:v>
      </x:c>
      <x:c r="J2167" s="12" t="n">
        <x:v>1.0654317188147393</x:v>
      </x:c>
      <x:c r="K2167" s="12" t="n">
        <x:v>1.33</x:v>
      </x:c>
      <x:c r="L2167" s="12" t="n">
        <x:v>0.002612784126550638</x:v>
      </x:c>
      <x:c r="M2167" s="12" t="n">
        <x:v>1.08</x:v>
      </x:c>
      <x:c r="N2167" s="12" t="n">
        <x:v>-0.014568281185260767</x:v>
      </x:c>
      <x:c r="O2167" s="11" t="str">
        <x:v>MTP001 - TYPE 4</x:v>
      </x:c>
      <x:c r="P2167" s="11" t="str">
        <x:v>104 CORE 13X8</x:v>
      </x:c>
      <x:c r="Q2167" s="11" t="str">
        <x:v>Conditional - mapped route, status unverified</x:v>
      </x:c>
      <x:c r="R2167" s="11" t="str">
        <x:v>Compare a routed node lateral with an approved line tap; survey crossings and permissions.</x:v>
      </x:c>
      <x:c r="S2167" s="5" t="n">
        <x:v>3714</x:v>
      </x:c>
      <x:c r="T2167" s="5" t="str">
        <x:v>Region III (Central Luzon)</x:v>
      </x:c>
      <x:c r="U2167" s="13" t="n">
        <x:v>15.177958</x:v>
      </x:c>
      <x:c r="V2167" s="13" t="n">
        <x:v>120.600051</x:v>
      </x:c>
      <x:c r="W2167" s="12" t="n">
        <x:v>1.331336018292998</x:v>
      </x:c>
      <x:c r="X2167" s="12" t="n">
        <x:v>1.0704520732524305</x:v>
      </x:c>
      <x:c r="Y2167" s="12" t="n">
        <x:v>1.0654317188147393</x:v>
      </x:c>
      <x:c r="Z2167" s="12" t="n">
        <x:v>1.341450912266938</x:v>
      </x:c>
      <x:c r="AA2167" s="5" t="str">
        <x:v>MTP001 - TYPE 4</x:v>
      </x:c>
      <x:c r="AB2167" s="6" t="b">
        <x:v>1</x:v>
      </x:c>
      <x:c r="AC2167" s="5" t="n">
        <x:v>3864</x:v>
      </x:c>
      <x:c r="AD2167" s="13" t="n">
        <x:v>120.588041</x:v>
      </x:c>
      <x:c r="AE2167" s="13" t="n">
        <x:v>15.17495833333333</x:v>
      </x:c>
      <x:c r="AF2167" s="5" t="n">
        <x:v>3128</x:v>
      </x:c>
      <x:c r="AG2167" s="13" t="n">
        <x:v>120.5982370185524</x:v>
      </x:c>
      <x:c r="AH2167" s="13" t="n">
        <x:v>15.16849172809082</x:v>
      </x:c>
      <x:c r="AI2167" s="5" t="n">
        <x:v>3128</x:v>
      </x:c>
      <x:c r="AJ2167" s="5" t="str">
        <x:v>Conditional - mapped route, status unverified</x:v>
      </x:c>
      <x:c r="AK2167" s="5" t="n">
        <x:v>3448</x:v>
      </x:c>
      <x:c r="AL2167" s="5" t="str">
        <x:v>MABALACAT</x:v>
      </x:c>
      <x:c r="AM2167" s="5" t="str">
        <x:v>Tier 1B (Micro Drop, 1-3 km)</x:v>
      </x:c>
      <x:c r="AN2167" s="14" t="n">
        <x:v>74.2</x:v>
      </x:c>
      <x:c r="AO2167" s="14" t="n">
        <x:v>74.18932070207586</x:v>
      </x:c>
      <x:c r="AP2167" s="14" t="n">
        <x:v>74.13344075990418</x:v>
      </x:c>
      <x:c r="AQ2167" s="14" t="n">
        <x:v>69.81</x:v>
      </x:c>
      <x:c r="AR2167" s="5" t="n">
        <x:v>1106</x:v>
      </x:c>
      <x:c r="AS2167" s="11" t="str">
        <x:v>Nearest screened line status requires confirmation</x:v>
      </x:c>
      <x:c r="AT2167" s="5" t="str">
        <x:v>Batch 3 (2,001 - 3,000)</x:v>
      </x:c>
      <x:c r="AU2167" s="5" t="n">
        <x:v>167</x:v>
      </x:c>
    </x:row>
    <x:row r="2168" ht="60" customHeight="1">
      <x:c r="A2168" s="5" t="n">
        <x:v>2164</x:v>
      </x:c>
      <x:c r="B2168" s="5" t="n">
        <x:v>3</x:v>
      </x:c>
      <x:c r="C2168" s="10" t="str">
        <x:v>0301403010</x:v>
      </x:c>
      <x:c r="D2168" s="5" t="str">
        <x:v>Pagala</x:v>
      </x:c>
      <x:c r="E2168" s="5" t="str">
        <x:v>Baliuag</x:v>
      </x:c>
      <x:c r="F2168" s="5" t="str">
        <x:v>Bulacan</x:v>
      </x:c>
      <x:c r="G2168" s="11" t="str">
        <x:v>C - Line within 0.5 km; node over 1 km</x:v>
      </x:c>
      <x:c r="H2168" s="12" t="n">
        <x:v>1.3266162702405904</x:v>
      </x:c>
      <x:c r="I2168" s="12" t="n">
        <x:v>0.15031632690787738</x:v>
      </x:c>
      <x:c r="J2168" s="12" t="n">
        <x:v>0.15031632690787738</x:v>
      </x:c>
      <x:c r="K2168" s="12" t="n">
        <x:v>1.33</x:v>
      </x:c>
      <x:c r="L2168" s="12" t="n">
        <x:v>-0.0033837297594097038</x:v>
      </x:c>
      <x:c r="M2168" s="12" t="n">
        <x:v>0.18</x:v>
      </x:c>
      <x:c r="N2168" s="12" t="n">
        <x:v>-0.02968367309212261</x:v>
      </x:c>
      <x:c r="O2168" s="11" t="str">
        <x:v>BLG001
- TYPE 2</x:v>
      </x:c>
      <x:c r="P2168" s="11" t="str">
        <x:v>SanLuis-Candaba Path</x:v>
      </x:c>
      <x:c r="Q2168" s="11" t="str">
        <x:v>Conditional - mapped route, status unverified</x:v>
      </x:c>
      <x:c r="R2168" s="11" t="str">
        <x:v>Locate an authorized closure or handhole and confirm splicing/capacity; nearby cable alone is insufficient.</x:v>
      </x:c>
      <x:c r="S2168" s="5" t="n">
        <x:v>2657</x:v>
      </x:c>
      <x:c r="T2168" s="5" t="str">
        <x:v>Region III (Central Luzon)</x:v>
      </x:c>
      <x:c r="U2168" s="13" t="n">
        <x:v>14.959053</x:v>
      </x:c>
      <x:c r="V2168" s="13" t="n">
        <x:v>120.892754</x:v>
      </x:c>
      <x:c r="W2168" s="12" t="n">
        <x:v>1.3319122501862828</x:v>
      </x:c>
      <x:c r="X2168" s="12" t="n">
        <x:v>0.15586034612074368</x:v>
      </x:c>
      <x:c r="Y2168" s="12" t="n">
        <x:v>0.15031632690787738</x:v>
      </x:c>
      <x:c r="Z2168" s="12" t="n">
        <x:v>0.15174699806825956</x:v>
      </x:c>
      <x:c r="AA2168" s="5" t="str">
        <x:v>BLG001
- TYPE 2</x:v>
      </x:c>
      <x:c r="AB2168" s="6" t="b">
        <x:v>1</x:v>
      </x:c>
      <x:c r="AC2168" s="5" t="n">
        <x:v>3475</x:v>
      </x:c>
      <x:c r="AD2168" s="13" t="n">
        <x:v>120.8879555555556</x:v>
      </x:c>
      <x:c r="AE2168" s="13" t="n">
        <x:v>14.94800833333333</x:v>
      </x:c>
      <x:c r="AF2168" s="5" t="n">
        <x:v>1353</x:v>
      </x:c>
      <x:c r="AG2168" s="13" t="n">
        <x:v>120.89201523066995</x:v>
      </x:c>
      <x:c r="AH2168" s="13" t="n">
        <x:v>14.960206124577423</x:v>
      </x:c>
      <x:c r="AI2168" s="5" t="n">
        <x:v>1353</x:v>
      </x:c>
      <x:c r="AJ2168" s="5" t="str">
        <x:v>Conditional - mapped route, status unverified</x:v>
      </x:c>
      <x:c r="AK2168" s="5" t="n">
        <x:v>3423</x:v>
      </x:c>
      <x:c r="AL2168" s="5" t="str">
        <x:v>BALIUAG</x:v>
      </x:c>
      <x:c r="AM2168" s="5" t="str">
        <x:v>Tier 1B (Micro Drop, 1-3 km)</x:v>
      </x:c>
      <x:c r="AN2168" s="14" t="n">
        <x:v>74.1</x:v>
      </x:c>
      <x:c r="AO2168" s="14" t="n">
        <x:v>74.18932070207586</x:v>
      </x:c>
      <x:c r="AP2168" s="14" t="n">
        <x:v>74.26176131920668</x:v>
      </x:c>
      <x:c r="AQ2168" s="14" t="n">
        <x:v>69.81</x:v>
      </x:c>
      <x:c r="AR2168" s="5" t="n">
        <x:v>648</x:v>
      </x:c>
      <x:c r="AS2168" s="11" t="str">
        <x:v>Vertex distance not reproduced within 0.011 km; Nearest screened line status requires confirmation</x:v>
      </x:c>
      <x:c r="AT2168" s="5" t="str">
        <x:v>Batch 3 (2,001 - 3,000)</x:v>
      </x:c>
      <x:c r="AU2168" s="5" t="n">
        <x:v>168</x:v>
      </x:c>
    </x:row>
    <x:row r="2169" ht="60" customHeight="1">
      <x:c r="A2169" s="5" t="n">
        <x:v>2165</x:v>
      </x:c>
      <x:c r="B2169" s="5" t="n">
        <x:v>3</x:v>
      </x:c>
      <x:c r="C2169" s="10" t="str">
        <x:v>0403424004</x:v>
      </x:c>
      <x:c r="D2169" s="5" t="str">
        <x:v>Barangay I-B</x:v>
      </x:c>
      <x:c r="E2169" s="5" t="str">
        <x:v>City of San Pablo</x:v>
      </x:c>
      <x:c r="F2169" s="5" t="str">
        <x:v>Laguna</x:v>
      </x:c>
      <x:c r="G2169" s="11" t="str">
        <x:v>C - Line within 0.5 km; node over 1 km</x:v>
      </x:c>
      <x:c r="H2169" s="12" t="n">
        <x:v>1.3249447896988442</x:v>
      </x:c>
      <x:c r="I2169" s="12" t="n">
        <x:v>0.15457960664573286</x:v>
      </x:c>
      <x:c r="J2169" s="12" t="n">
        <x:v>0.15457960664573286</x:v>
      </x:c>
      <x:c r="K2169" s="12" t="n">
        <x:v>1.33</x:v>
      </x:c>
      <x:c r="L2169" s="12" t="n">
        <x:v>-0.005055210301155855</x:v>
      </x:c>
      <x:c r="M2169" s="12" t="n">
        <x:v>0.45</x:v>
      </x:c>
      <x:c r="N2169" s="12" t="n">
        <x:v>-0.2954203933542672</x:v>
      </x:c>
      <x:c r="O2169" s="11" t="str">
        <x:v>SPO001
- TYPE 2</x:v>
      </x:c>
      <x:c r="P2169" s="11" t="str">
        <x:v>AE NGL001 TO SPO001</x:v>
      </x:c>
      <x:c r="Q2169" s="11" t="str">
        <x:v>Conditional - mapped route, status unverified</x:v>
      </x:c>
      <x:c r="R2169" s="11" t="str">
        <x:v>Locate an authorized closure or handhole and confirm splicing/capacity; nearby cable alone is insufficient.</x:v>
      </x:c>
      <x:c r="S2169" s="5" t="n">
        <x:v>2667</x:v>
      </x:c>
      <x:c r="T2169" s="5" t="str">
        <x:v>Region IV-A (CALABARZON)</x:v>
      </x:c>
      <x:c r="U2169" s="13" t="n">
        <x:v>14.06908</x:v>
      </x:c>
      <x:c r="V2169" s="13" t="n">
        <x:v>121.316098</x:v>
      </x:c>
      <x:c r="W2169" s="12" t="n">
        <x:v>1.33158449004499</x:v>
      </x:c>
      <x:c r="X2169" s="12" t="n">
        <x:v>0.4520960583628138</x:v>
      </x:c>
      <x:c r="Y2169" s="12" t="n">
        <x:v>0.15457960664573286</x:v>
      </x:c>
      <x:c r="Z2169" s="12" t="n">
        <x:v>0.45656247399771244</x:v>
      </x:c>
      <x:c r="AA2169" s="5" t="str">
        <x:v>SPO001
- TYPE 2</x:v>
      </x:c>
      <x:c r="AB2169" s="6" t="b">
        <x:v>1</x:v>
      </x:c>
      <x:c r="AC2169" s="5" t="n">
        <x:v>4363</x:v>
      </x:c>
      <x:c r="AD2169" s="13" t="n">
        <x:v>121.316426</x:v>
      </x:c>
      <x:c r="AE2169" s="13" t="n">
        <x:v>14.081051</x:v>
      </x:c>
      <x:c r="AF2169" s="5" t="n">
        <x:v>4081</x:v>
      </x:c>
      <x:c r="AG2169" s="13" t="n">
        <x:v>121.3154924660136</x:v>
      </x:c>
      <x:c r="AH2169" s="13" t="n">
        <x:v>14.067814057966734</x:v>
      </x:c>
      <x:c r="AI2169" s="5" t="n">
        <x:v>4081</x:v>
      </x:c>
      <x:c r="AJ2169" s="5" t="str">
        <x:v>Conditional - mapped route, status unverified</x:v>
      </x:c>
      <x:c r="AK2169" s="5" t="n">
        <x:v>4188</x:v>
      </x:c>
      <x:c r="AL2169" s="5" t="str">
        <x:v>STO. TOMAS - CANDELARIA</x:v>
      </x:c>
      <x:c r="AM2169" s="5" t="str">
        <x:v>Tier 1B (Micro Drop, 1-3 km)</x:v>
      </x:c>
      <x:c r="AN2169" s="14" t="n">
        <x:v>74.2</x:v>
      </x:c>
      <x:c r="AO2169" s="14" t="n">
        <x:v>74.18932070207586</x:v>
      </x:c>
      <x:c r="AP2169" s="14" t="n">
        <x:v>74.2975753899084</x:v>
      </x:c>
      <x:c r="AQ2169" s="14" t="n">
        <x:v>69.81</x:v>
      </x:c>
      <x:c r="AR2169" s="5" t="n">
        <x:v>399</x:v>
      </x:c>
      <x:c r="AS2169" s="11" t="str">
        <x:v>Nearest screened line status requires confirmation</x:v>
      </x:c>
      <x:c r="AT2169" s="5" t="str">
        <x:v>Batch 3 (2,001 - 3,000)</x:v>
      </x:c>
      <x:c r="AU2169" s="5" t="n">
        <x:v>169</x:v>
      </x:c>
    </x:row>
    <x:row r="2170" ht="60" customHeight="1">
      <x:c r="A2170" s="5" t="n">
        <x:v>2166</x:v>
      </x:c>
      <x:c r="B2170" s="5" t="n">
        <x:v>3</x:v>
      </x:c>
      <x:c r="C2170" s="10" t="str">
        <x:v>0803714002</x:v>
      </x:c>
      <x:c r="D2170" s="5" t="str">
        <x:v>Balud</x:v>
      </x:c>
      <x:c r="E2170" s="5" t="str">
        <x:v>Capoocan</x:v>
      </x:c>
      <x:c r="F2170" s="5" t="str">
        <x:v>Leyte</x:v>
      </x:c>
      <x:c r="G2170" s="11" t="str">
        <x:v>C - Line within 0.5 km; node over 1 km</x:v>
      </x:c>
      <x:c r="H2170" s="12" t="n">
        <x:v>1.649506479313894</x:v>
      </x:c>
      <x:c r="I2170" s="12" t="n">
        <x:v>0.017509653443128076</x:v>
      </x:c>
      <x:c r="J2170" s="12" t="n">
        <x:v>0.017509653443128076</x:v>
      </x:c>
      <x:c r="K2170" s="12" t="n">
        <x:v>1.65</x:v>
      </x:c>
      <x:c r="L2170" s="12" t="n">
        <x:v>-0.0004935206861058639</x:v>
      </x:c>
      <x:c r="M2170" s="12" t="n">
        <x:v>0.03</x:v>
      </x:c>
      <x:c r="N2170" s="12" t="n">
        <x:v>-0.012490346556871923</x:v>
      </x:c>
      <x:c r="O2170" s="11" t="str">
        <x:v>CPL001 - BP</x:v>
      </x:c>
      <x:c r="P2170" s="11" t="str">
        <x:v>CAPOOCAN - TACLOBAN</x:v>
      </x:c>
      <x:c r="Q2170" s="11" t="str">
        <x:v>Stronger evidence - built or existing label</x:v>
      </x:c>
      <x:c r="R2170" s="11" t="str">
        <x:v>Locate an authorized closure or handhole and confirm splicing/capacity; nearby cable alone is insufficient.</x:v>
      </x:c>
      <x:c r="S2170" s="5" t="n">
        <x:v>2043</x:v>
      </x:c>
      <x:c r="T2170" s="5" t="str">
        <x:v>Region VIII (Eastern Visayas)</x:v>
      </x:c>
      <x:c r="U2170" s="13" t="n">
        <x:v>11.292292</x:v>
      </x:c>
      <x:c r="V2170" s="13" t="n">
        <x:v>124.650827</x:v>
      </x:c>
      <x:c r="W2170" s="12" t="n">
        <x:v>1.6477174728840693</x:v>
      </x:c>
      <x:c r="X2170" s="12" t="n">
        <x:v>0.02731870959904849</x:v>
      </x:c>
      <x:c r="Y2170" s="12" t="n">
        <x:v>0.017509653443128076</x:v>
      </x:c>
      <x:c r="Z2170" s="12" t="n">
        <x:v>0.017509653443128076</x:v>
      </x:c>
      <x:c r="AA2170" s="5" t="str">
        <x:v>CPL001 - BP</x:v>
      </x:c>
      <x:c r="AB2170" s="6" t="b">
        <x:v>1</x:v>
      </x:c>
      <x:c r="AC2170" s="5" t="n">
        <x:v>4786</x:v>
      </x:c>
      <x:c r="AD2170" s="13" t="n">
        <x:v>124.6359090002929</x:v>
      </x:c>
      <x:c r="AE2170" s="13" t="n">
        <x:v>11.29465199997724</x:v>
      </x:c>
      <x:c r="AF2170" s="5" t="n">
        <x:v>5046</x:v>
      </x:c>
      <x:c r="AG2170" s="13" t="n">
        <x:v>124.65080737096318</x:v>
      </x:c>
      <x:c r="AH2170" s="13" t="n">
        <x:v>11.292449100908213</x:v>
      </x:c>
      <x:c r="AI2170" s="5" t="n">
        <x:v>5046</x:v>
      </x:c>
      <x:c r="AJ2170" s="5" t="str">
        <x:v>Stronger evidence - built or existing label</x:v>
      </x:c>
      <x:c r="AK2170" s="5" t="n">
        <x:v>5046</x:v>
      </x:c>
      <x:c r="AL2170" s="5" t="str">
        <x:v>CAPOOCAN - TACLOBAN</x:v>
      </x:c>
      <x:c r="AM2170" s="5" t="str">
        <x:v>Tier 1B (Micro Drop, 1-3 km)</x:v>
      </x:c>
      <x:c r="AN2170" s="14" t="n">
        <x:v>67.7</x:v>
      </x:c>
      <x:c r="AO2170" s="14" t="n">
        <x:v>67.69498103804867</x:v>
      </x:c>
      <x:c r="AP2170" s="14" t="n">
        <x:v>67.70447304098616</x:v>
      </x:c>
      <x:c r="AQ2170" s="14" t="n">
        <x:v>69.8</x:v>
      </x:c>
      <x:c r="AR2170" s="5" t="n">
        <x:v>234</x:v>
      </x:c>
      <x:c r="AS2170" s="11" t="str"/>
      <x:c r="AT2170" s="5" t="str">
        <x:v>Batch 3 (2,001 - 3,000)</x:v>
      </x:c>
      <x:c r="AU2170" s="5" t="n">
        <x:v>170</x:v>
      </x:c>
    </x:row>
    <x:row r="2171" ht="60" customHeight="1">
      <x:c r="A2171" s="5" t="n">
        <x:v>2167</x:v>
      </x:c>
      <x:c r="B2171" s="5" t="n">
        <x:v>3</x:v>
      </x:c>
      <x:c r="C2171" s="10" t="str">
        <x:v>1108203018</x:v>
      </x:c>
      <x:c r="D2171" s="5" t="str">
        <x:v>San Antonio</x:v>
      </x:c>
      <x:c r="E2171" s="5" t="str">
        <x:v>Mabini</x:v>
      </x:c>
      <x:c r="F2171" s="5" t="str">
        <x:v>Davao de Oro</x:v>
      </x:c>
      <x:c r="G2171" s="11" t="str">
        <x:v>C - Line within 0.5 km; node over 1 km</x:v>
      </x:c>
      <x:c r="H2171" s="12" t="n">
        <x:v>1.8525960271770054</x:v>
      </x:c>
      <x:c r="I2171" s="12" t="n">
        <x:v>0.2984697606078997</x:v>
      </x:c>
      <x:c r="J2171" s="12" t="n">
        <x:v>0.2984697606078997</x:v>
      </x:c>
      <x:c r="K2171" s="12" t="n">
        <x:v>1.86</x:v>
      </x:c>
      <x:c r="L2171" s="12" t="n">
        <x:v>-0.007403972822994653</x:v>
      </x:c>
      <x:c r="M2171" s="12" t="n">
        <x:v>0.63</x:v>
      </x:c>
      <x:c r="N2171" s="12" t="n">
        <x:v>-0.3315302393921003</x:v>
      </x:c>
      <x:c r="O2171" s="11" t="str">
        <x:v>MBD001 - TYPE 4</x:v>
      </x:c>
      <x:c r="P2171" s="11" t="str">
        <x:v>TAGUM - PANTUKAN SEGMENT 2</x:v>
      </x:c>
      <x:c r="Q2171" s="11" t="str">
        <x:v>Conditional - mapped route, status unverified</x:v>
      </x:c>
      <x:c r="R2171" s="11" t="str">
        <x:v>Locate an authorized closure or handhole and confirm splicing/capacity; nearby cable alone is insufficient.</x:v>
      </x:c>
      <x:c r="S2171" s="5" t="n">
        <x:v>2908</x:v>
      </x:c>
      <x:c r="T2171" s="5" t="str">
        <x:v>Region XI (Davao Region)</x:v>
      </x:c>
      <x:c r="U2171" s="13" t="n">
        <x:v>7.29218</x:v>
      </x:c>
      <x:c r="V2171" s="13" t="n">
        <x:v>125.854163</x:v>
      </x:c>
      <x:c r="W2171" s="12" t="n">
        <x:v>1.8626075319090711</x:v>
      </x:c>
      <x:c r="X2171" s="12" t="n">
        <x:v>0.6289664768835146</x:v>
      </x:c>
      <x:c r="Y2171" s="12" t="n">
        <x:v>0.2984697606078997</x:v>
      </x:c>
      <x:c r="Z2171" s="12" t="n">
        <x:v>14.593628714351592</x:v>
      </x:c>
      <x:c r="AA2171" s="5" t="str">
        <x:v>MBD001 - TYPE 4</x:v>
      </x:c>
      <x:c r="AB2171" s="6" t="b">
        <x:v>1</x:v>
      </x:c>
      <x:c r="AC2171" s="5" t="n">
        <x:v>5227</x:v>
      </x:c>
      <x:c r="AD2171" s="13" t="n">
        <x:v>125.8555617064369</x:v>
      </x:c>
      <x:c r="AE2171" s="13" t="n">
        <x:v>7.308873279576824</x:v>
      </x:c>
      <x:c r="AF2171" s="5" t="n">
        <x:v>5130</x:v>
      </x:c>
      <x:c r="AG2171" s="13" t="n">
        <x:v>125.85685830373318</x:v>
      </x:c>
      <x:c r="AH2171" s="13" t="n">
        <x:v>7.2923824241466</x:v>
      </x:c>
      <x:c r="AI2171" s="5" t="n">
        <x:v>5130</x:v>
      </x:c>
      <x:c r="AJ2171" s="5" t="str">
        <x:v>Conditional - mapped route, status unverified</x:v>
      </x:c>
      <x:c r="AK2171" s="5" t="n">
        <x:v>5075</x:v>
      </x:c>
      <x:c r="AL2171" s="5" t="str">
        <x:v>DAVAO CITY - TRENTO</x:v>
      </x:c>
      <x:c r="AM2171" s="5" t="str">
        <x:v>Tier 1B (Micro Drop, 1-3 km)</x:v>
      </x:c>
      <x:c r="AN2171" s="14" t="n">
        <x:v>63.7</x:v>
      </x:c>
      <x:c r="AO2171" s="14" t="n">
        <x:v>63.79444375946745</x:v>
      </x:c>
      <x:c r="AP2171" s="14" t="n">
        <x:v>63.92737192462367</x:v>
      </x:c>
      <x:c r="AQ2171" s="14" t="n">
        <x:v>69.8</x:v>
      </x:c>
      <x:c r="AR2171" s="5" t="n">
        <x:v>253</x:v>
      </x:c>
      <x:c r="AS2171" s="11" t="str">
        <x:v>Nearest screened line status requires confirmation</x:v>
      </x:c>
      <x:c r="AT2171" s="5" t="str">
        <x:v>Batch 3 (2,001 - 3,000)</x:v>
      </x:c>
      <x:c r="AU2171" s="5" t="n">
        <x:v>171</x:v>
      </x:c>
    </x:row>
    <x:row r="2172" ht="60" customHeight="1">
      <x:c r="A2172" s="5" t="n">
        <x:v>2168</x:v>
      </x:c>
      <x:c r="B2172" s="5" t="n">
        <x:v>3</x:v>
      </x:c>
      <x:c r="C2172" s="10" t="str">
        <x:v>0401011002</x:v>
      </x:c>
      <x:c r="D2172" s="5" t="str">
        <x:v>Balakilong</x:v>
      </x:c>
      <x:c r="E2172" s="5" t="str">
        <x:v>Laurel</x:v>
      </x:c>
      <x:c r="F2172" s="5" t="str">
        <x:v>Batangas</x:v>
      </x:c>
      <x:c r="G2172" s="11" t="str">
        <x:v>D - Other node or line within 3 km</x:v>
      </x:c>
      <x:c r="H2172" s="12" t="n">
        <x:v>1.864041130772586</x:v>
      </x:c>
      <x:c r="I2172" s="12" t="n">
        <x:v>2.847419299170686</x:v>
      </x:c>
      <x:c r="J2172" s="12" t="n">
        <x:v>1.864041130772586</x:v>
      </x:c>
      <x:c r="K2172" s="12" t="n">
        <x:v>1.87</x:v>
      </x:c>
      <x:c r="L2172" s="12" t="n">
        <x:v>-0.005958869227414176</x:v>
      </x:c>
      <x:c r="M2172" s="12" t="n">
        <x:v>2.89</x:v>
      </x:c>
      <x:c r="N2172" s="12" t="n">
        <x:v>-0.0425807008293142</x:v>
      </x:c>
      <x:c r="O2172" s="11" t="str">
        <x:v>LRB001 - BP</x:v>
      </x:c>
      <x:c r="P2172" s="11" t="str">
        <x:v>TAGAYTAY</x:v>
      </x:c>
      <x:c r="Q2172" s="11" t="str">
        <x:v>Stronger evidence - built or existing label</x:v>
      </x:c>
      <x:c r="R2172" s="11" t="str">
        <x:v>Compare a routed node lateral with an approved line tap; survey crossings and permissions.</x:v>
      </x:c>
      <x:c r="S2172" s="5" t="n">
        <x:v>4621</x:v>
      </x:c>
      <x:c r="T2172" s="5" t="str">
        <x:v>Region IV-A (CALABARZON)</x:v>
      </x:c>
      <x:c r="U2172" s="13" t="n">
        <x:v>14.070201</x:v>
      </x:c>
      <x:c r="V2172" s="13" t="n">
        <x:v>120.93355</x:v>
      </x:c>
      <x:c r="W2172" s="12" t="n">
        <x:v>1.87338893060455</x:v>
      </x:c>
      <x:c r="X2172" s="12" t="n">
        <x:v>2.8610272375663532</x:v>
      </x:c>
      <x:c r="Y2172" s="12" t="n">
        <x:v>2.847419299170686</x:v>
      </x:c>
      <x:c r="Z2172" s="12" t="n">
        <x:v>2.847419299170686</x:v>
      </x:c>
      <x:c r="AA2172" s="5" t="str">
        <x:v>LRB001 - BP</x:v>
      </x:c>
      <x:c r="AB2172" s="6" t="b">
        <x:v>1</x:v>
      </x:c>
      <x:c r="AC2172" s="5" t="n">
        <x:v>4286</x:v>
      </x:c>
      <x:c r="AD2172" s="13" t="n">
        <x:v>120.9338659933539</x:v>
      </x:c>
      <x:c r="AE2172" s="13" t="n">
        <x:v>14.05335599722807</x:v>
      </x:c>
      <x:c r="AF2172" s="5" t="n">
        <x:v>4204</x:v>
      </x:c>
      <x:c r="AG2172" s="13" t="n">
        <x:v>120.93869696423253</x:v>
      </x:c>
      <x:c r="AH2172" s="13" t="n">
        <x:v>14.09544175735124</x:v>
      </x:c>
      <x:c r="AI2172" s="5" t="n">
        <x:v>4204</x:v>
      </x:c>
      <x:c r="AJ2172" s="5" t="str">
        <x:v>Stronger evidence - built or existing label</x:v>
      </x:c>
      <x:c r="AK2172" s="5" t="n">
        <x:v>4204</x:v>
      </x:c>
      <x:c r="AL2172" s="5" t="str">
        <x:v>TAGAYTAY</x:v>
      </x:c>
      <x:c r="AM2172" s="5" t="str">
        <x:v>Tier 1B (Micro Drop, 1-3 km)</x:v>
      </x:c>
      <x:c r="AN2172" s="14" t="n">
        <x:v>53.6</x:v>
      </x:c>
      <x:c r="AO2172" s="14" t="n">
        <x:v>53.61542747316884</x:v>
      </x:c>
      <x:c r="AP2172" s="14" t="n">
        <x:v>53.72202908259032</x:v>
      </x:c>
      <x:c r="AQ2172" s="14" t="n">
        <x:v>69.8</x:v>
      </x:c>
      <x:c r="AR2172" s="5" t="n">
        <x:v>372</x:v>
      </x:c>
      <x:c r="AS2172" s="11" t="str">
        <x:v>Vertex distance not reproduced within 0.011 km</x:v>
      </x:c>
      <x:c r="AT2172" s="5" t="str">
        <x:v>Batch 3 (2,001 - 3,000)</x:v>
      </x:c>
      <x:c r="AU2172" s="5" t="n">
        <x:v>172</x:v>
      </x:c>
    </x:row>
    <x:row r="2173" ht="60" customHeight="1">
      <x:c r="A2173" s="5" t="n">
        <x:v>2169</x:v>
      </x:c>
      <x:c r="B2173" s="5" t="n">
        <x:v>3</x:v>
      </x:c>
      <x:c r="C2173" s="10" t="str">
        <x:v>0506202018</x:v>
      </x:c>
      <x:c r="D2173" s="5" t="str">
        <x:v>Poblacion Central</x:v>
      </x:c>
      <x:c r="E2173" s="5" t="str">
        <x:v>Barcelona</x:v>
      </x:c>
      <x:c r="F2173" s="5" t="str">
        <x:v>Sorsogon</x:v>
      </x:c>
      <x:c r="G2173" s="11" t="str">
        <x:v>A - Node within 0.5 km</x:v>
      </x:c>
      <x:c r="H2173" s="12" t="n">
        <x:v>0.3926124222206189</x:v>
      </x:c>
      <x:c r="I2173" s="12" t="n">
        <x:v>10.464475813523944</x:v>
      </x:c>
      <x:c r="J2173" s="12" t="n">
        <x:v>0.3926124222206189</x:v>
      </x:c>
      <x:c r="K2173" s="12" t="n">
        <x:v>0.39</x:v>
      </x:c>
      <x:c r="L2173" s="12" t="n">
        <x:v>0.0026124222206188596</x:v>
      </x:c>
      <x:c r="M2173" s="12" t="n">
        <x:v>0.27</x:v>
      </x:c>
      <x:c r="N2173" s="12" t="n">
        <x:v>10.194475813523944</x:v>
      </x:c>
      <x:c r="O2173" s="11" t="str">
        <x:v>BAS001 - BP</x:v>
      </x:c>
      <x:c r="P2173" s="11" t="str">
        <x:v>FOC-7,512m</x:v>
      </x:c>
      <x:c r="Q2173" s="11" t="str">
        <x:v>Conditional - mapped route, status unverified</x:v>
      </x:c>
      <x:c r="R2173" s="11" t="str">
        <x:v>First survey: confirm node handoff, spare capacity and a feasible short route; co-location is not established.</x:v>
      </x:c>
      <x:c r="S2173" s="5" t="n">
        <x:v>704</x:v>
      </x:c>
      <x:c r="T2173" s="5" t="str">
        <x:v>Region V (Bicol Region)</x:v>
      </x:c>
      <x:c r="U2173" s="13" t="n">
        <x:v>12.866386</x:v>
      </x:c>
      <x:c r="V2173" s="13" t="n">
        <x:v>124.143628</x:v>
      </x:c>
      <x:c r="W2173" s="12" t="n">
        <x:v>0.39420245562857065</x:v>
      </x:c>
      <x:c r="X2173" s="12" t="n">
        <x:v>0.27306537111811047</x:v>
      </x:c>
      <x:c r="Y2173" s="12" t="n">
        <x:v>0.06324428053472661</x:v>
      </x:c>
      <x:c r="Z2173" s="12" t="n">
        <x:v>12.25993458277716</x:v>
      </x:c>
      <x:c r="AA2173" s="5" t="str">
        <x:v>BAS001 - BP</x:v>
      </x:c>
      <x:c r="AB2173" s="6" t="b">
        <x:v>1</x:v>
      </x:c>
      <x:c r="AC2173" s="5" t="n">
        <x:v>4623</x:v>
      </x:c>
      <x:c r="AD2173" s="13" t="n">
        <x:v>124.1421520214979</x:v>
      </x:c>
      <x:c r="AE2173" s="13" t="n">
        <x:v>12.86962600159509</x:v>
      </x:c>
      <x:c r="AF2173" s="5" t="n">
        <x:v>3996</x:v>
      </x:c>
      <x:c r="AG2173" s="13" t="n">
        <x:v>124.076689010832</x:v>
      </x:c>
      <x:c r="AH2173" s="13" t="n">
        <x:v>12.93446765689399</x:v>
      </x:c>
      <x:c r="AI2173" s="5" t="n">
        <x:v>4005</x:v>
      </x:c>
      <x:c r="AJ2173" s="5" t="str">
        <x:v>Excluded - planned or ongoing</x:v>
      </x:c>
      <x:c r="AK2173" s="5" t="n">
        <x:v>4249</x:v>
      </x:c>
      <x:c r="AL2173" s="5" t="str">
        <x:v>SORSOGON - MATNOG</x:v>
      </x:c>
      <x:c r="AM2173" s="5" t="str">
        <x:v>Tier 1A (Direct Coloc, &lt;1 km)</x:v>
      </x:c>
      <x:c r="AN2173" s="14" t="n">
        <x:v>97.7</x:v>
      </x:c>
      <x:c r="AO2173" s="14" t="n">
        <x:v>97.80954309205613</x:v>
      </x:c>
      <x:c r="AP2173" s="14" t="n">
        <x:v>87.73311117510704</x:v>
      </x:c>
      <x:c r="AQ2173" s="14" t="n">
        <x:v>69.79</x:v>
      </x:c>
      <x:c r="AR2173" s="5" t="n">
        <x:v>80</x:v>
      </x:c>
      <x:c r="AS2173" s="11" t="str">
        <x:v>Screened route is &gt;0.5 km farther; Nearest raw line excluded from fiber screening; Nearest screened line status requires confirmation</x:v>
      </x:c>
      <x:c r="AT2173" s="5" t="str">
        <x:v>Batch 3 (2,001 - 3,000)</x:v>
      </x:c>
      <x:c r="AU2173" s="5" t="n">
        <x:v>173</x:v>
      </x:c>
    </x:row>
    <x:row r="2174" ht="60" customHeight="1">
      <x:c r="A2174" s="5" t="n">
        <x:v>2170</x:v>
      </x:c>
      <x:c r="B2174" s="5" t="n">
        <x:v>3</x:v>
      </x:c>
      <x:c r="C2174" s="10" t="str">
        <x:v>1001320026</x:v>
      </x:c>
      <x:c r="D2174" s="5" t="str">
        <x:v>San Antonio</x:v>
      </x:c>
      <x:c r="E2174" s="5" t="str">
        <x:v>Talakag</x:v>
      </x:c>
      <x:c r="F2174" s="5" t="str">
        <x:v>Bukidnon</x:v>
      </x:c>
      <x:c r="G2174" s="11" t="str">
        <x:v>D - Other node or line within 3 km</x:v>
      </x:c>
      <x:c r="H2174" s="12" t="n">
        <x:v>2.71473828840111</x:v>
      </x:c>
      <x:c r="I2174" s="12" t="n">
        <x:v>2.728143628920942</x:v>
      </x:c>
      <x:c r="J2174" s="12" t="n">
        <x:v>2.71473828840111</x:v>
      </x:c>
      <x:c r="K2174" s="12" t="n">
        <x:v>2.73</x:v>
      </x:c>
      <x:c r="L2174" s="12" t="n">
        <x:v>-0.015261711598889782</x:v>
      </x:c>
      <x:c r="M2174" s="12" t="n">
        <x:v>1.46</x:v>
      </x:c>
      <x:c r="N2174" s="12" t="n">
        <x:v>1.2681436289209422</x:v>
      </x:c>
      <x:c r="O2174" s="11" t="str">
        <x:v>TKB001-TYPE 2</x:v>
      </x:c>
      <x:c r="P2174" s="11" t="str">
        <x:v>cdo-talakag</x:v>
      </x:c>
      <x:c r="Q2174" s="11" t="str">
        <x:v>Conditional - mapped route, status unverified</x:v>
      </x:c>
      <x:c r="R2174" s="11" t="str">
        <x:v>Compare a routed node lateral with an approved line tap; survey crossings and permissions.</x:v>
      </x:c>
      <x:c r="S2174" s="5" t="n">
        <x:v>4872</x:v>
      </x:c>
      <x:c r="T2174" s="5" t="str">
        <x:v>Region X (Northern Mindanao)</x:v>
      </x:c>
      <x:c r="U2174" s="13" t="n">
        <x:v>8.213518</x:v>
      </x:c>
      <x:c r="V2174" s="13" t="n">
        <x:v>124.606232</x:v>
      </x:c>
      <x:c r="W2174" s="12" t="n">
        <x:v>2.7285768536708592</x:v>
      </x:c>
      <x:c r="X2174" s="12" t="n">
        <x:v>1.419314210159828</x:v>
      </x:c>
      <x:c r="Y2174" s="12" t="n">
        <x:v>1.4207521263073557</x:v>
      </x:c>
      <x:c r="Z2174" s="12" t="n">
        <x:v>29.68066643134025</x:v>
      </x:c>
      <x:c r="AA2174" s="5" t="str">
        <x:v>TKB001-TYPE 2</x:v>
      </x:c>
      <x:c r="AB2174" s="6" t="b">
        <x:v>1</x:v>
      </x:c>
      <x:c r="AC2174" s="5" t="n">
        <x:v>5219</x:v>
      </x:c>
      <x:c r="AD2174" s="13" t="n">
        <x:v>124.6008923058849</x:v>
      </x:c>
      <x:c r="AE2174" s="13" t="n">
        <x:v>8.23748084949911</x:v>
      </x:c>
      <x:c r="AF2174" s="5" t="n">
        <x:v>5122</x:v>
      </x:c>
      <x:c r="AG2174" s="13" t="n">
        <x:v>124.6005178278802</x:v>
      </x:c>
      <x:c r="AH2174" s="13" t="n">
        <x:v>8.237519559906376</x:v>
      </x:c>
      <x:c r="AI2174" s="5" t="n">
        <x:v>5123</x:v>
      </x:c>
      <x:c r="AJ2174" s="5" t="str">
        <x:v>Excluded - planned or ongoing</x:v>
      </x:c>
      <x:c r="AK2174" s="5" t="n">
        <x:v>5074</x:v>
      </x:c>
      <x:c r="AL2174" s="5" t="str">
        <x:v>CAGAYAN DE ORO - MALAYBALAY</x:v>
      </x:c>
      <x:c r="AM2174" s="5" t="str">
        <x:v>Tier 1B (Micro Drop, 1-3 km)</x:v>
      </x:c>
      <x:c r="AN2174" s="14" t="n">
        <x:v>50.3</x:v>
      </x:c>
      <x:c r="AO2174" s="14" t="n">
        <x:v>50.252422403363596</x:v>
      </x:c>
      <x:c r="AP2174" s="14" t="n">
        <x:v>40.45771777436014</x:v>
      </x:c>
      <x:c r="AQ2174" s="14" t="n">
        <x:v>69.79</x:v>
      </x:c>
      <x:c r="AR2174" s="5" t="n">
        <x:v>359</x:v>
      </x:c>
      <x:c r="AS2174" s="11" t="str">
        <x:v>Vertex distance not reproduced within 0.011 km; Screened route is &gt;0.5 km farther; Nearest raw line excluded from fiber screening; Nearest screened line status requires confirmation</x:v>
      </x:c>
      <x:c r="AT2174" s="5" t="str">
        <x:v>Batch 3 (2,001 - 3,000)</x:v>
      </x:c>
      <x:c r="AU2174" s="5" t="n">
        <x:v>174</x:v>
      </x:c>
    </x:row>
    <x:row r="2175" ht="60" customHeight="1">
      <x:c r="A2175" s="5" t="n">
        <x:v>2171</x:v>
      </x:c>
      <x:c r="B2175" s="5" t="n">
        <x:v>3</x:v>
      </x:c>
      <x:c r="C2175" s="10" t="str">
        <x:v>0402103064</x:v>
      </x:c>
      <x:c r="D2175" s="5" t="str">
        <x:v>San Nicolas II</x:v>
      </x:c>
      <x:c r="E2175" s="5" t="str">
        <x:v>City of Bacoor</x:v>
      </x:c>
      <x:c r="F2175" s="5" t="str">
        <x:v>Cavite</x:v>
      </x:c>
      <x:c r="G2175" s="11" t="str">
        <x:v>D - Other node or line within 3 km</x:v>
      </x:c>
      <x:c r="H2175" s="12" t="n">
        <x:v>1.332048160080982</x:v>
      </x:c>
      <x:c r="I2175" s="12" t="n">
        <x:v>1.946906912807783</x:v>
      </x:c>
      <x:c r="J2175" s="12" t="n">
        <x:v>1.332048160080982</x:v>
      </x:c>
      <x:c r="K2175" s="12" t="n">
        <x:v>1.33</x:v>
      </x:c>
      <x:c r="L2175" s="12" t="n">
        <x:v>0.0020481600809818534</x:v>
      </x:c>
      <x:c r="M2175" s="12" t="n">
        <x:v>1.95</x:v>
      </x:c>
      <x:c r="N2175" s="12" t="n">
        <x:v>-0.0030930871922170144</x:v>
      </x:c>
      <x:c r="O2175" s="11" t="str">
        <x:v>BRC006 - TYPE 3</x:v>
      </x:c>
      <x:c r="P2175" s="11" t="str">
        <x:v>Aerial 216C MTF</x:v>
      </x:c>
      <x:c r="Q2175" s="11" t="str">
        <x:v>Conditional - mapped route, status unverified</x:v>
      </x:c>
      <x:c r="R2175" s="11" t="str">
        <x:v>Compare a routed node lateral with an approved line tap; survey crossings and permissions.</x:v>
      </x:c>
      <x:c r="S2175" s="5" t="n">
        <x:v>4091</x:v>
      </x:c>
      <x:c r="T2175" s="5" t="str">
        <x:v>Region IV-A (CALABARZON)</x:v>
      </x:c>
      <x:c r="U2175" s="13" t="n">
        <x:v>14.433232</x:v>
      </x:c>
      <x:c r="V2175" s="13" t="n">
        <x:v>120.974513</x:v>
      </x:c>
      <x:c r="W2175" s="12" t="n">
        <x:v>1.3346124884344461</x:v>
      </x:c>
      <x:c r="X2175" s="12" t="n">
        <x:v>1.9544531262725113</x:v>
      </x:c>
      <x:c r="Y2175" s="12" t="n">
        <x:v>1.946906912807783</x:v>
      </x:c>
      <x:c r="Z2175" s="12" t="n">
        <x:v>2.6908219078502613</x:v>
      </x:c>
      <x:c r="AA2175" s="5" t="str">
        <x:v>BRC006 - TYPE 3</x:v>
      </x:c>
      <x:c r="AB2175" s="6" t="b">
        <x:v>1</x:v>
      </x:c>
      <x:c r="AC2175" s="5" t="n">
        <x:v>4484</x:v>
      </x:c>
      <x:c r="AD2175" s="13" t="n">
        <x:v>120.9659040004007</x:v>
      </x:c>
      <x:c r="AE2175" s="13" t="n">
        <x:v>14.42459800160946</x:v>
      </x:c>
      <x:c r="AF2175" s="5" t="n">
        <x:v>6345</x:v>
      </x:c>
      <x:c r="AG2175" s="13" t="n">
        <x:v>120.9820913817965</x:v>
      </x:c>
      <x:c r="AH2175" s="13" t="n">
        <x:v>14.44920336825041</x:v>
      </x:c>
      <x:c r="AI2175" s="5" t="n">
        <x:v>6324</x:v>
      </x:c>
      <x:c r="AJ2175" s="5" t="str">
        <x:v>Conditional - mapped route, status unverified</x:v>
      </x:c>
      <x:c r="AK2175" s="5" t="n">
        <x:v>4196</x:v>
      </x:c>
      <x:c r="AL2175" s="5" t="str">
        <x:v>BACOOR</x:v>
      </x:c>
      <x:c r="AM2175" s="5" t="str">
        <x:v>Tier 1B (Micro Drop, 1-3 km)</x:v>
      </x:c>
      <x:c r="AN2175" s="14" t="n">
        <x:v>74.1</x:v>
      </x:c>
      <x:c r="AO2175" s="14" t="n">
        <x:v>74.18932070207586</x:v>
      </x:c>
      <x:c r="AP2175" s="14" t="n">
        <x:v>74.14551232344375</x:v>
      </x:c>
      <x:c r="AQ2175" s="14" t="n">
        <x:v>69.79</x:v>
      </x:c>
      <x:c r="AR2175" s="5" t="n">
        <x:v>1118</x:v>
      </x:c>
      <x:c r="AS2175" s="11" t="str">
        <x:v>Nearest screened line status requires confirmation</x:v>
      </x:c>
      <x:c r="AT2175" s="5" t="str">
        <x:v>Batch 3 (2,001 - 3,000)</x:v>
      </x:c>
      <x:c r="AU2175" s="5" t="n">
        <x:v>175</x:v>
      </x:c>
    </x:row>
    <x:row r="2176" ht="60" customHeight="1">
      <x:c r="A2176" s="5" t="n">
        <x:v>2172</x:v>
      </x:c>
      <x:c r="B2176" s="5" t="n">
        <x:v>3</x:v>
      </x:c>
      <x:c r="C2176" s="10" t="str">
        <x:v>0105512002</x:v>
      </x:c>
      <x:c r="D2176" s="5" t="str">
        <x:v>Bued</x:v>
      </x:c>
      <x:c r="E2176" s="5" t="str">
        <x:v>Binalonan</x:v>
      </x:c>
      <x:c r="F2176" s="5" t="str">
        <x:v>Pangasinan</x:v>
      </x:c>
      <x:c r="G2176" s="11" t="str">
        <x:v>B - Node 0.5-1 km</x:v>
      </x:c>
      <x:c r="H2176" s="12" t="n">
        <x:v>0.6912084426957185</x:v>
      </x:c>
      <x:c r="I2176" s="12" t="n">
        <x:v>0.5728808433949704</x:v>
      </x:c>
      <x:c r="J2176" s="12" t="n">
        <x:v>0.5728808433949704</x:v>
      </x:c>
      <x:c r="K2176" s="12" t="n">
        <x:v>0.69</x:v>
      </x:c>
      <x:c r="L2176" s="12" t="n">
        <x:v>0.0012084426957185146</x:v>
      </x:c>
      <x:c r="M2176" s="12" t="n">
        <x:v>0.58</x:v>
      </x:c>
      <x:c r="N2176" s="12" t="n">
        <x:v>-0.007119156605029597</x:v>
      </x:c>
      <x:c r="O2176" s="11" t="str">
        <x:v>BIP001
- TYPE 3</x:v>
      </x:c>
      <x:c r="P2176" s="11" t="str">
        <x:v>BINALONAN</x:v>
      </x:c>
      <x:c r="Q2176" s="11" t="str">
        <x:v>Stronger evidence - built or existing label</x:v>
      </x:c>
      <x:c r="R2176" s="11" t="str">
        <x:v>Survey a short node lateral; confirm port/fiber capacity, access and route.</x:v>
      </x:c>
      <x:c r="S2176" s="5" t="n">
        <x:v>1346</x:v>
      </x:c>
      <x:c r="T2176" s="5" t="str">
        <x:v>Region I (Ilocos Region)</x:v>
      </x:c>
      <x:c r="U2176" s="13" t="n">
        <x:v>16.040444</x:v>
      </x:c>
      <x:c r="V2176" s="13" t="n">
        <x:v>120.590352</x:v>
      </x:c>
      <x:c r="W2176" s="12" t="n">
        <x:v>0.6918880522636214</x:v>
      </x:c>
      <x:c r="X2176" s="12" t="n">
        <x:v>0.5752924994120729</x:v>
      </x:c>
      <x:c r="Y2176" s="12" t="n">
        <x:v>0.5728808433949704</x:v>
      </x:c>
      <x:c r="Z2176" s="12" t="n">
        <x:v>0.5728808433949704</x:v>
      </x:c>
      <x:c r="AA2176" s="5" t="str">
        <x:v>BIP001
- TYPE 3</x:v>
      </x:c>
      <x:c r="AB2176" s="6" t="b">
        <x:v>1</x:v>
      </x:c>
      <x:c r="AC2176" s="5" t="n">
        <x:v>3779</x:v>
      </x:c>
      <x:c r="AD2176" s="13" t="n">
        <x:v>120.58526</x:v>
      </x:c>
      <x:c r="AE2176" s="13" t="n">
        <x:v>16.044287</x:v>
      </x:c>
      <x:c r="AF2176" s="5" t="n">
        <x:v>3289</x:v>
      </x:c>
      <x:c r="AG2176" s="13" t="n">
        <x:v>120.58513163239074</x:v>
      </x:c>
      <x:c r="AH2176" s="13" t="n">
        <x:v>16.041590941064964</x:v>
      </x:c>
      <x:c r="AI2176" s="5" t="n">
        <x:v>3419</x:v>
      </x:c>
      <x:c r="AJ2176" s="5" t="str">
        <x:v>Stronger evidence - built or existing label</x:v>
      </x:c>
      <x:c r="AK2176" s="5" t="n">
        <x:v>3289</x:v>
      </x:c>
      <x:c r="AL2176" s="5" t="str">
        <x:v>BINALONAN</x:v>
      </x:c>
      <x:c r="AM2176" s="5" t="str">
        <x:v>Tier 1A (Direct Coloc, &lt;1 km)</x:v>
      </x:c>
      <x:c r="AN2176" s="14" t="n">
        <x:v>89.4</x:v>
      </x:c>
      <x:c r="AO2176" s="14" t="n">
        <x:v>89.4533602503334</x:v>
      </x:c>
      <x:c r="AP2176" s="14" t="n">
        <x:v>89.4213617512099</x:v>
      </x:c>
      <x:c r="AQ2176" s="14" t="n">
        <x:v>69.78</x:v>
      </x:c>
      <x:c r="AR2176" s="5" t="n">
        <x:v>238</x:v>
      </x:c>
      <x:c r="AS2176" s="11" t="str"/>
      <x:c r="AT2176" s="5" t="str">
        <x:v>Batch 3 (2,001 - 3,000)</x:v>
      </x:c>
      <x:c r="AU2176" s="5" t="n">
        <x:v>176</x:v>
      </x:c>
    </x:row>
    <x:row r="2177" ht="60" customHeight="1">
      <x:c r="A2177" s="5" t="n">
        <x:v>2173</x:v>
      </x:c>
      <x:c r="B2177" s="5" t="n">
        <x:v>3</x:v>
      </x:c>
      <x:c r="C2177" s="10" t="str">
        <x:v>0501715008</x:v>
      </x:c>
      <x:c r="D2177" s="5" t="str">
        <x:v>Catagbacan</x:v>
      </x:c>
      <x:c r="E2177" s="5" t="str">
        <x:v>Goa</x:v>
      </x:c>
      <x:c r="F2177" s="5" t="str">
        <x:v>Camarines Sur</x:v>
      </x:c>
      <x:c r="G2177" s="11" t="str">
        <x:v>C - Line within 0.5 km; node over 1 km</x:v>
      </x:c>
      <x:c r="H2177" s="12" t="n">
        <x:v>2.844349849421111</x:v>
      </x:c>
      <x:c r="I2177" s="12" t="n">
        <x:v>0.04621305141134781</x:v>
      </x:c>
      <x:c r="J2177" s="12" t="n">
        <x:v>0.04621305141134781</x:v>
      </x:c>
      <x:c r="K2177" s="12" t="n">
        <x:v>2.85</x:v>
      </x:c>
      <x:c r="L2177" s="12" t="n">
        <x:v>-0.005650150578889068</x:v>
      </x:c>
      <x:c r="M2177" s="12" t="n">
        <x:v>0.3</x:v>
      </x:c>
      <x:c r="N2177" s="12" t="n">
        <x:v>-0.2537869485886522</x:v>
      </x:c>
      <x:c r="O2177" s="11" t="str">
        <x:v>GOC001 - BP</x:v>
      </x:c>
      <x:c r="P2177" s="11" t="str">
        <x:v>BACKBONE 96C AE - 64,646m</x:v>
      </x:c>
      <x:c r="Q2177" s="11" t="str">
        <x:v>Conditional - mapped route, status unverified</x:v>
      </x:c>
      <x:c r="R2177" s="11" t="str">
        <x:v>Locate an authorized closure or handhole and confirm splicing/capacity; nearby cable alone is insufficient.</x:v>
      </x:c>
      <x:c r="S2177" s="5" t="n">
        <x:v>2283</x:v>
      </x:c>
      <x:c r="T2177" s="5" t="str">
        <x:v>Region V (Bicol Region)</x:v>
      </x:c>
      <x:c r="U2177" s="13" t="n">
        <x:v>13.672686</x:v>
      </x:c>
      <x:c r="V2177" s="13" t="n">
        <x:v>123.500644</x:v>
      </x:c>
      <x:c r="W2177" s="12" t="n">
        <x:v>2.8546889137111613</x:v>
      </x:c>
      <x:c r="X2177" s="12" t="n">
        <x:v>0.08184143305874395</x:v>
      </x:c>
      <x:c r="Y2177" s="12" t="n">
        <x:v>0.04621305141134781</x:v>
      </x:c>
      <x:c r="Z2177" s="12" t="n">
        <x:v>4.68166211699597</x:v>
      </x:c>
      <x:c r="AA2177" s="5" t="str">
        <x:v>GOC001 - BP</x:v>
      </x:c>
      <x:c r="AB2177" s="6" t="b">
        <x:v>1</x:v>
      </x:c>
      <x:c r="AC2177" s="5" t="n">
        <x:v>4584</x:v>
      </x:c>
      <x:c r="AD2177" s="13" t="n">
        <x:v>123.4882299992218</x:v>
      </x:c>
      <x:c r="AE2177" s="13" t="n">
        <x:v>13.69534899781781</x:v>
      </x:c>
      <x:c r="AF2177" s="5" t="n">
        <x:v>3997</x:v>
      </x:c>
      <x:c r="AG2177" s="13" t="n">
        <x:v>123.50029234840129</x:v>
      </x:c>
      <x:c r="AH2177" s="13" t="n">
        <x:v>13.672448860888824</x:v>
      </x:c>
      <x:c r="AI2177" s="5" t="n">
        <x:v>3997</x:v>
      </x:c>
      <x:c r="AJ2177" s="5" t="str">
        <x:v>Conditional - mapped route, status unverified</x:v>
      </x:c>
      <x:c r="AK2177" s="5" t="n">
        <x:v>4247</x:v>
      </x:c>
      <x:c r="AL2177" s="5" t="str">
        <x:v>PILI - TIWI AERIAL</x:v>
      </x:c>
      <x:c r="AM2177" s="5" t="str">
        <x:v>Tier 1B (Micro Drop, 1-3 km)</x:v>
      </x:c>
      <x:c r="AN2177" s="14" t="n">
        <x:v>48.6</x:v>
      </x:c>
      <x:c r="AO2177" s="14" t="n">
        <x:v>48.674102345450116</x:v>
      </x:c>
      <x:c r="AP2177" s="14" t="n">
        <x:v>48.74700914688538</x:v>
      </x:c>
      <x:c r="AQ2177" s="14" t="n">
        <x:v>69.77</x:v>
      </x:c>
      <x:c r="AR2177" s="5" t="n">
        <x:v>324</x:v>
      </x:c>
      <x:c r="AS2177" s="11" t="str">
        <x:v>Vertex distance not reproduced within 0.011 km; Nearest screened line status requires confirmation</x:v>
      </x:c>
      <x:c r="AT2177" s="5" t="str">
        <x:v>Batch 3 (2,001 - 3,000)</x:v>
      </x:c>
      <x:c r="AU2177" s="5" t="n">
        <x:v>177</x:v>
      </x:c>
    </x:row>
    <x:row r="2178" ht="60" customHeight="1">
      <x:c r="A2178" s="5" t="n">
        <x:v>2174</x:v>
      </x:c>
      <x:c r="B2178" s="5" t="n">
        <x:v>3</x:v>
      </x:c>
      <x:c r="C2178" s="10" t="str">
        <x:v>0702232019</x:v>
      </x:c>
      <x:c r="D2178" s="5" t="str">
        <x:v>Tungkil</x:v>
      </x:c>
      <x:c r="E2178" s="5" t="str">
        <x:v>Minglanilla</x:v>
      </x:c>
      <x:c r="F2178" s="5" t="str">
        <x:v>Cebu</x:v>
      </x:c>
      <x:c r="G2178" s="11" t="str">
        <x:v>D - Other node or line within 3 km</x:v>
      </x:c>
      <x:c r="H2178" s="12" t="n">
        <x:v>1.5734243370147436</x:v>
      </x:c>
      <x:c r="I2178" s="12" t="n">
        <x:v>0.6446501881334563</x:v>
      </x:c>
      <x:c r="J2178" s="12" t="n">
        <x:v>0.6446501881334563</x:v>
      </x:c>
      <x:c r="K2178" s="12" t="n">
        <x:v>1.57</x:v>
      </x:c>
      <x:c r="L2178" s="12" t="n">
        <x:v>0.0034243370147435392</x:v>
      </x:c>
      <x:c r="M2178" s="12" t="n">
        <x:v>0.64</x:v>
      </x:c>
      <x:c r="N2178" s="12" t="n">
        <x:v>0.004650188133456301</x:v>
      </x:c>
      <x:c r="O2178" s="11" t="str">
        <x:v>MLL001 - TYPE 3</x:v>
      </x:c>
      <x:c r="P2178" s="11" t="str">
        <x:v>96c</x:v>
      </x:c>
      <x:c r="Q2178" s="11" t="str">
        <x:v>Conditional - mapped route, status unverified</x:v>
      </x:c>
      <x:c r="R2178" s="11" t="str">
        <x:v>Compare a routed node lateral with an approved line tap; survey crossings and permissions.</x:v>
      </x:c>
      <x:c r="S2178" s="5" t="n">
        <x:v>3267</x:v>
      </x:c>
      <x:c r="T2178" s="5" t="str">
        <x:v>Region VII (Central Visayas)</x:v>
      </x:c>
      <x:c r="U2178" s="13" t="n">
        <x:v>10.240701</x:v>
      </x:c>
      <x:c r="V2178" s="13" t="n">
        <x:v>123.812367</x:v>
      </x:c>
      <x:c r="W2178" s="12" t="n">
        <x:v>1.5742114414124733</x:v>
      </x:c>
      <x:c r="X2178" s="12" t="n">
        <x:v>0.6438872540022527</x:v>
      </x:c>
      <x:c r="Y2178" s="12" t="n">
        <x:v>0.6446501881334563</x:v>
      </x:c>
      <x:c r="Z2178" s="12" t="n">
        <x:v>1.3788599569048992</x:v>
      </x:c>
      <x:c r="AA2178" s="5" t="str">
        <x:v>MLL001 - TYPE 3</x:v>
      </x:c>
      <x:c r="AB2178" s="6" t="b">
        <x:v>1</x:v>
      </x:c>
      <x:c r="AC2178" s="5" t="n">
        <x:v>4700</x:v>
      </x:c>
      <x:c r="AD2178" s="13" t="n">
        <x:v>123.8000459996858</x:v>
      </x:c>
      <x:c r="AE2178" s="13" t="n">
        <x:v>10.24801000129619</x:v>
      </x:c>
      <x:c r="AF2178" s="5" t="n">
        <x:v>4896</x:v>
      </x:c>
      <x:c r="AG2178" s="13" t="n">
        <x:v>123.8065014404356</x:v>
      </x:c>
      <x:c r="AH2178" s="13" t="n">
        <x:v>10.24023856597705</x:v>
      </x:c>
      <x:c r="AI2178" s="5" t="n">
        <x:v>4896</x:v>
      </x:c>
      <x:c r="AJ2178" s="5" t="str">
        <x:v>Conditional - mapped route, status unverified</x:v>
      </x:c>
      <x:c r="AK2178" s="5" t="n">
        <x:v>4995</x:v>
      </x:c>
      <x:c r="AL2178" s="5" t="str">
        <x:v>CEBU - TOLEDO</x:v>
      </x:c>
      <x:c r="AM2178" s="5" t="str">
        <x:v>Tier 1B (Micro Drop, 1-3 km)</x:v>
      </x:c>
      <x:c r="AN2178" s="14" t="n">
        <x:v>69.2</x:v>
      </x:c>
      <x:c r="AO2178" s="14" t="n">
        <x:v>69.25421120354032</x:v>
      </x:c>
      <x:c r="AP2178" s="14" t="n">
        <x:v>69.18661432705943</x:v>
      </x:c>
      <x:c r="AQ2178" s="14" t="n">
        <x:v>69.77</x:v>
      </x:c>
      <x:c r="AR2178" s="5" t="n">
        <x:v>1098</x:v>
      </x:c>
      <x:c r="AS2178" s="11" t="str">
        <x:v>Nearest screened line status requires confirmation</x:v>
      </x:c>
      <x:c r="AT2178" s="5" t="str">
        <x:v>Batch 3 (2,001 - 3,000)</x:v>
      </x:c>
      <x:c r="AU2178" s="5" t="n">
        <x:v>178</x:v>
      </x:c>
    </x:row>
    <x:row r="2179" ht="60" customHeight="1">
      <x:c r="A2179" s="5" t="n">
        <x:v>2175</x:v>
      </x:c>
      <x:c r="B2179" s="5" t="n">
        <x:v>3</x:v>
      </x:c>
      <x:c r="C2179" s="10" t="str">
        <x:v>0501716035</x:v>
      </x:c>
      <x:c r="D2179" s="5" t="str">
        <x:v>Santo Domingo</x:v>
      </x:c>
      <x:c r="E2179" s="5" t="str">
        <x:v>City of Iriga</x:v>
      </x:c>
      <x:c r="F2179" s="5" t="str">
        <x:v>Camarines Sur</x:v>
      </x:c>
      <x:c r="G2179" s="11" t="str">
        <x:v>D - Other node or line within 3 km</x:v>
      </x:c>
      <x:c r="H2179" s="12" t="n">
        <x:v>1.5753310791069994</x:v>
      </x:c>
      <x:c r="I2179" s="12" t="n">
        <x:v>1.1759030189961892</x:v>
      </x:c>
      <x:c r="J2179" s="12" t="n">
        <x:v>1.1759030189961892</x:v>
      </x:c>
      <x:c r="K2179" s="12" t="n">
        <x:v>1.57</x:v>
      </x:c>
      <x:c r="L2179" s="12" t="n">
        <x:v>0.00533107910699937</x:v>
      </x:c>
      <x:c r="M2179" s="12" t="n">
        <x:v>0.26</x:v>
      </x:c>
      <x:c r="N2179" s="12" t="n">
        <x:v>0.9159030189961892</x:v>
      </x:c>
      <x:c r="O2179" s="11" t="str">
        <x:v>IRC001
- TYPE 2</x:v>
      </x:c>
      <x:c r="P2179" s="11" t="str">
        <x:v>NAGA - IRIGA</x:v>
      </x:c>
      <x:c r="Q2179" s="11" t="str">
        <x:v>Stronger evidence - built or existing label</x:v>
      </x:c>
      <x:c r="R2179" s="11" t="str">
        <x:v>Compare a routed node lateral with an approved line tap; survey crossings and permissions.</x:v>
      </x:c>
      <x:c r="S2179" s="5" t="n">
        <x:v>3871</x:v>
      </x:c>
      <x:c r="T2179" s="5" t="str">
        <x:v>Region V (Bicol Region)</x:v>
      </x:c>
      <x:c r="U2179" s="13" t="n">
        <x:v>13.420312</x:v>
      </x:c>
      <x:c r="V2179" s="13" t="n">
        <x:v>123.4305</x:v>
      </x:c>
      <x:c r="W2179" s="12" t="n">
        <x:v>1.5732902356866605</x:v>
      </x:c>
      <x:c r="X2179" s="12" t="n">
        <x:v>0.14879674092836292</x:v>
      </x:c>
      <x:c r="Y2179" s="12" t="n">
        <x:v>0.14189677619537608</x:v>
      </x:c>
      <x:c r="Z2179" s="12" t="n">
        <x:v>1.1759030189961892</x:v>
      </x:c>
      <x:c r="AA2179" s="5" t="str">
        <x:v>IRC001
- TYPE 2</x:v>
      </x:c>
      <x:c r="AB2179" s="6" t="b">
        <x:v>1</x:v>
      </x:c>
      <x:c r="AC2179" s="5" t="n">
        <x:v>4585</x:v>
      </x:c>
      <x:c r="AD2179" s="13" t="n">
        <x:v>123.415958</x:v>
      </x:c>
      <x:c r="AE2179" s="13" t="n">
        <x:v>13.42065</x:v>
      </x:c>
      <x:c r="AF2179" s="5" t="n">
        <x:v>4243</x:v>
      </x:c>
      <x:c r="AG2179" s="13" t="n">
        <x:v>123.4199482131216</x:v>
      </x:c>
      <x:c r="AH2179" s="13" t="n">
        <x:v>13.42281823535357</x:v>
      </x:c>
      <x:c r="AI2179" s="5" t="n">
        <x:v>4007</x:v>
      </x:c>
      <x:c r="AJ2179" s="5" t="str">
        <x:v>Excluded - planned or ongoing</x:v>
      </x:c>
      <x:c r="AK2179" s="5" t="n">
        <x:v>4243</x:v>
      </x:c>
      <x:c r="AL2179" s="5" t="str">
        <x:v>NAGA - IRIGA</x:v>
      </x:c>
      <x:c r="AM2179" s="5" t="str">
        <x:v>Tier 1B (Micro Drop, 1-3 km)</x:v>
      </x:c>
      <x:c r="AN2179" s="14" t="n">
        <x:v>69.2</x:v>
      </x:c>
      <x:c r="AO2179" s="14" t="n">
        <x:v>69.25421120354032</x:v>
      </x:c>
      <x:c r="AP2179" s="14" t="n">
        <x:v>69.1490084095112</x:v>
      </x:c>
      <x:c r="AQ2179" s="14" t="n">
        <x:v>69.77</x:v>
      </x:c>
      <x:c r="AR2179" s="5" t="n">
        <x:v>469</x:v>
      </x:c>
      <x:c r="AS2179" s="11" t="str">
        <x:v>Vertex distance not reproduced within 0.011 km; Screened route is &gt;0.5 km farther; Nearest raw line excluded from fiber screening</x:v>
      </x:c>
      <x:c r="AT2179" s="5" t="str">
        <x:v>Batch 3 (2,001 - 3,000)</x:v>
      </x:c>
      <x:c r="AU2179" s="5" t="n">
        <x:v>179</x:v>
      </x:c>
    </x:row>
    <x:row r="2180" ht="60" customHeight="1">
      <x:c r="A2180" s="5" t="n">
        <x:v>2176</x:v>
      </x:c>
      <x:c r="B2180" s="5" t="n">
        <x:v>3</x:v>
      </x:c>
      <x:c r="C2180" s="10" t="str">
        <x:v>0702232014</x:v>
      </x:c>
      <x:c r="D2180" s="5" t="str">
        <x:v>Tubod</x:v>
      </x:c>
      <x:c r="E2180" s="5" t="str">
        <x:v>Minglanilla</x:v>
      </x:c>
      <x:c r="F2180" s="5" t="str">
        <x:v>Cebu</x:v>
      </x:c>
      <x:c r="G2180" s="11" t="str">
        <x:v>D - Other node or line within 3 km</x:v>
      </x:c>
      <x:c r="H2180" s="12" t="n">
        <x:v>1.5656902129978865</x:v>
      </x:c>
      <x:c r="I2180" s="12" t="n">
        <x:v>1.5054985137386605</x:v>
      </x:c>
      <x:c r="J2180" s="12" t="n">
        <x:v>1.5054985137386605</x:v>
      </x:c>
      <x:c r="K2180" s="12" t="n">
        <x:v>1.57</x:v>
      </x:c>
      <x:c r="L2180" s="12" t="n">
        <x:v>-0.0043097870021135964</x:v>
      </x:c>
      <x:c r="M2180" s="12" t="n">
        <x:v>1.52</x:v>
      </x:c>
      <x:c r="N2180" s="12" t="n">
        <x:v>-0.014501486261339513</x:v>
      </x:c>
      <x:c r="O2180" s="11" t="str">
        <x:v>MLL001 - TYPE 3</x:v>
      </x:c>
      <x:c r="P2180" s="11" t="str">
        <x:v>CEBU - TOLEDO</x:v>
      </x:c>
      <x:c r="Q2180" s="11" t="str">
        <x:v>Stronger evidence - built or existing label</x:v>
      </x:c>
      <x:c r="R2180" s="11" t="str">
        <x:v>Compare a routed node lateral with an approved line tap; survey crossings and permissions.</x:v>
      </x:c>
      <x:c r="S2180" s="5" t="n">
        <x:v>4288</x:v>
      </x:c>
      <x:c r="T2180" s="5" t="str">
        <x:v>Region VII (Central Visayas)</x:v>
      </x:c>
      <x:c r="U2180" s="13" t="n">
        <x:v>10.261808</x:v>
      </x:c>
      <x:c r="V2180" s="13" t="n">
        <x:v>123.796856</x:v>
      </x:c>
      <x:c r="W2180" s="12" t="n">
        <x:v>1.5734704711618872</x:v>
      </x:c>
      <x:c r="X2180" s="12" t="n">
        <x:v>1.5117011701467122</x:v>
      </x:c>
      <x:c r="Y2180" s="12" t="n">
        <x:v>1.5054985137386605</x:v>
      </x:c>
      <x:c r="Z2180" s="12" t="n">
        <x:v>1.5054985137386605</x:v>
      </x:c>
      <x:c r="AA2180" s="5" t="str">
        <x:v>MLL001 - TYPE 3</x:v>
      </x:c>
      <x:c r="AB2180" s="6" t="b">
        <x:v>1</x:v>
      </x:c>
      <x:c r="AC2180" s="5" t="n">
        <x:v>4700</x:v>
      </x:c>
      <x:c r="AD2180" s="13" t="n">
        <x:v>123.8000459996858</x:v>
      </x:c>
      <x:c r="AE2180" s="13" t="n">
        <x:v>10.24801000129619</x:v>
      </x:c>
      <x:c r="AF2180" s="5" t="n">
        <x:v>4995</x:v>
      </x:c>
      <x:c r="AG2180" s="13" t="n">
        <x:v>123.80548664531923</x:v>
      </x:c>
      <x:c r="AH2180" s="13" t="n">
        <x:v>10.251216181786772</x:v>
      </x:c>
      <x:c r="AI2180" s="5" t="n">
        <x:v>4995</x:v>
      </x:c>
      <x:c r="AJ2180" s="5" t="str">
        <x:v>Stronger evidence - built or existing label</x:v>
      </x:c>
      <x:c r="AK2180" s="5" t="n">
        <x:v>4995</x:v>
      </x:c>
      <x:c r="AL2180" s="5" t="str">
        <x:v>CEBU - TOLEDO</x:v>
      </x:c>
      <x:c r="AM2180" s="5" t="str">
        <x:v>Tier 1B (Micro Drop, 1-3 km)</x:v>
      </x:c>
      <x:c r="AN2180" s="14" t="n">
        <x:v>69.2</x:v>
      </x:c>
      <x:c r="AO2180" s="14" t="n">
        <x:v>69.25421120354032</x:v>
      </x:c>
      <x:c r="AP2180" s="14" t="n">
        <x:v>69.33939672055061</x:v>
      </x:c>
      <x:c r="AQ2180" s="14" t="n">
        <x:v>69.77</x:v>
      </x:c>
      <x:c r="AR2180" s="5" t="n">
        <x:v>415</x:v>
      </x:c>
      <x:c r="AS2180" s="11" t="str"/>
      <x:c r="AT2180" s="5" t="str">
        <x:v>Batch 3 (2,001 - 3,000)</x:v>
      </x:c>
      <x:c r="AU2180" s="5" t="n">
        <x:v>180</x:v>
      </x:c>
    </x:row>
    <x:row r="2181" ht="60" customHeight="1">
      <x:c r="A2181" s="5" t="n">
        <x:v>2177</x:v>
      </x:c>
      <x:c r="B2181" s="5" t="n">
        <x:v>3</x:v>
      </x:c>
      <x:c r="C2181" s="10" t="str">
        <x:v>0501608027</x:v>
      </x:c>
      <x:c r="D2181" s="5" t="str">
        <x:v>Tugos</x:v>
      </x:c>
      <x:c r="E2181" s="5" t="str">
        <x:v>Paracale</x:v>
      </x:c>
      <x:c r="F2181" s="5" t="str">
        <x:v>Camarines Norte</x:v>
      </x:c>
      <x:c r="G2181" s="11" t="str">
        <x:v>D - Other node or line within 3 km</x:v>
      </x:c>
      <x:c r="H2181" s="12" t="n">
        <x:v>1.103949340235078</x:v>
      </x:c>
      <x:c r="I2181" s="12" t="n">
        <x:v>8.356060927394703</x:v>
      </x:c>
      <x:c r="J2181" s="12" t="n">
        <x:v>1.103949340235078</x:v>
      </x:c>
      <x:c r="K2181" s="12" t="n">
        <x:v>1.11</x:v>
      </x:c>
      <x:c r="L2181" s="12" t="n">
        <x:v>-0.006050659764922139</x:v>
      </x:c>
      <x:c r="M2181" s="12" t="n">
        <x:v>8.4</x:v>
      </x:c>
      <x:c r="N2181" s="12" t="n">
        <x:v>-0.043939072605297724</x:v>
      </x:c>
      <x:c r="O2181" s="11" t="str">
        <x:v>PEC002 - TYPE 4</x:v>
      </x:c>
      <x:c r="P2181" s="11" t="str">
        <x:v>PAGBILAO - NAGA (UG + Aerial)</x:v>
      </x:c>
      <x:c r="Q2181" s="11" t="str">
        <x:v>Stronger evidence - built or existing label</x:v>
      </x:c>
      <x:c r="R2181" s="11" t="str">
        <x:v>Compare a routed node lateral with an approved line tap; survey crossings and permissions.</x:v>
      </x:c>
      <x:c r="S2181" s="5" t="n">
        <x:v>3764</x:v>
      </x:c>
      <x:c r="T2181" s="5" t="str">
        <x:v>Region V (Bicol Region)</x:v>
      </x:c>
      <x:c r="U2181" s="13" t="n">
        <x:v>14.271371</x:v>
      </x:c>
      <x:c r="V2181" s="13" t="n">
        <x:v>122.780544</x:v>
      </x:c>
      <x:c r="W2181" s="12" t="n">
        <x:v>1.107000919353924</x:v>
      </x:c>
      <x:c r="X2181" s="12" t="n">
        <x:v>8.397862665640494</x:v>
      </x:c>
      <x:c r="Y2181" s="12" t="n">
        <x:v>8.356060927394703</x:v>
      </x:c>
      <x:c r="Z2181" s="12" t="n">
        <x:v>8.356060927394703</x:v>
      </x:c>
      <x:c r="AA2181" s="5" t="str">
        <x:v>PEC002 - TYPE 4</x:v>
      </x:c>
      <x:c r="AB2181" s="6" t="b">
        <x:v>1</x:v>
      </x:c>
      <x:c r="AC2181" s="5" t="n">
        <x:v>4563</x:v>
      </x:c>
      <x:c r="AD2181" s="13" t="n">
        <x:v>122.7866333333333</x:v>
      </x:c>
      <x:c r="AE2181" s="13" t="n">
        <x:v>14.27938888888889</x:v>
      </x:c>
      <x:c r="AF2181" s="5" t="n">
        <x:v>4244</x:v>
      </x:c>
      <x:c r="AG2181" s="13" t="n">
        <x:v>122.7805801873569</x:v>
      </x:c>
      <x:c r="AH2181" s="13" t="n">
        <x:v>14.19584721475801</x:v>
      </x:c>
      <x:c r="AI2181" s="5" t="n">
        <x:v>4244</x:v>
      </x:c>
      <x:c r="AJ2181" s="5" t="str">
        <x:v>Stronger evidence - built or existing label</x:v>
      </x:c>
      <x:c r="AK2181" s="5" t="n">
        <x:v>4244</x:v>
      </x:c>
      <x:c r="AL2181" s="5" t="str">
        <x:v>PAGBILAO - NAGA (UG + Aerial)</x:v>
      </x:c>
      <x:c r="AM2181" s="5" t="str">
        <x:v>Tier 1B (Micro Drop, 1-3 km)</x:v>
      </x:c>
      <x:c r="AN2181" s="14" t="n">
        <x:v>69.1</x:v>
      </x:c>
      <x:c r="AO2181" s="14" t="n">
        <x:v>69.07343306373546</x:v>
      </x:c>
      <x:c r="AP2181" s="14" t="n">
        <x:v>69.21288692853196</x:v>
      </x:c>
      <x:c r="AQ2181" s="14" t="n">
        <x:v>69.76</x:v>
      </x:c>
      <x:c r="AR2181" s="5" t="n">
        <x:v>453</x:v>
      </x:c>
      <x:c r="AS2181" s="11" t="str"/>
      <x:c r="AT2181" s="5" t="str">
        <x:v>Batch 3 (2,001 - 3,000)</x:v>
      </x:c>
      <x:c r="AU2181" s="5" t="n">
        <x:v>181</x:v>
      </x:c>
    </x:row>
    <x:row r="2182" ht="60" customHeight="1">
      <x:c r="A2182" s="5" t="n">
        <x:v>2178</x:v>
      </x:c>
      <x:c r="B2182" s="5" t="n">
        <x:v>3</x:v>
      </x:c>
      <x:c r="C2182" s="10" t="str">
        <x:v>0702241014</x:v>
      </x:c>
      <x:c r="D2182" s="5" t="str">
        <x:v>Panadtaran</x:v>
      </x:c>
      <x:c r="E2182" s="5" t="str">
        <x:v>San Fernando</x:v>
      </x:c>
      <x:c r="F2182" s="5" t="str">
        <x:v>Cebu</x:v>
      </x:c>
      <x:c r="G2182" s="11" t="str">
        <x:v>C - Line within 0.5 km; node over 1 km</x:v>
      </x:c>
      <x:c r="H2182" s="12" t="n">
        <x:v>1.572857909156212</x:v>
      </x:c>
      <x:c r="I2182" s="12" t="n">
        <x:v>0.12938658757256694</x:v>
      </x:c>
      <x:c r="J2182" s="12" t="n">
        <x:v>0.12938658757256694</x:v>
      </x:c>
      <x:c r="K2182" s="12" t="n">
        <x:v>1.58</x:v>
      </x:c>
      <x:c r="L2182" s="12" t="n">
        <x:v>-0.007142090843788029</x:v>
      </x:c>
      <x:c r="M2182" s="12" t="n">
        <x:v>0.43</x:v>
      </x:c>
      <x:c r="N2182" s="12" t="n">
        <x:v>-0.30061341242743306</x:v>
      </x:c>
      <x:c r="O2182" s="11" t="str">
        <x:v>SDC001 - TYPE 3</x:v>
      </x:c>
      <x:c r="P2182" s="11" t="str">
        <x:v>216f</x:v>
      </x:c>
      <x:c r="Q2182" s="11" t="str">
        <x:v>Conditional - mapped route, status unverified</x:v>
      </x:c>
      <x:c r="R2182" s="11" t="str">
        <x:v>Locate an authorized closure or handhole and confirm splicing/capacity; nearby cable alone is insufficient.</x:v>
      </x:c>
      <x:c r="S2182" s="5" t="n">
        <x:v>2612</x:v>
      </x:c>
      <x:c r="T2182" s="5" t="str">
        <x:v>Region VII (Central Visayas)</x:v>
      </x:c>
      <x:c r="U2182" s="13" t="n">
        <x:v>10.151402</x:v>
      </x:c>
      <x:c r="V2182" s="13" t="n">
        <x:v>123.698799</x:v>
      </x:c>
      <x:c r="W2182" s="12" t="n">
        <x:v>1.5769829828179138</x:v>
      </x:c>
      <x:c r="X2182" s="12" t="n">
        <x:v>0.13596035213009103</x:v>
      </x:c>
      <x:c r="Y2182" s="12" t="n">
        <x:v>0.12938658757256694</x:v>
      </x:c>
      <x:c r="Z2182" s="12" t="n">
        <x:v>7.999910484639965</x:v>
      </x:c>
      <x:c r="AA2182" s="5" t="str">
        <x:v>SDC001 - TYPE 3</x:v>
      </x:c>
      <x:c r="AB2182" s="6" t="b">
        <x:v>1</x:v>
      </x:c>
      <x:c r="AC2182" s="5" t="n">
        <x:v>4710</x:v>
      </x:c>
      <x:c r="AD2182" s="13" t="n">
        <x:v>123.7080020063994</x:v>
      </x:c>
      <x:c r="AE2182" s="13" t="n">
        <x:v>10.16231400217936</x:v>
      </x:c>
      <x:c r="AF2182" s="5" t="n">
        <x:v>4904</x:v>
      </x:c>
      <x:c r="AG2182" s="13" t="n">
        <x:v>123.69795290670136</x:v>
      </x:c>
      <x:c r="AH2182" s="13" t="n">
        <x:v>10.152217863897672</x:v>
      </x:c>
      <x:c r="AI2182" s="5" t="n">
        <x:v>4904</x:v>
      </x:c>
      <x:c r="AJ2182" s="5" t="str">
        <x:v>Conditional - mapped route, status unverified</x:v>
      </x:c>
      <x:c r="AK2182" s="5" t="n">
        <x:v>4995</x:v>
      </x:c>
      <x:c r="AL2182" s="5" t="str">
        <x:v>CEBU - TOLEDO</x:v>
      </x:c>
      <x:c r="AM2182" s="5" t="str">
        <x:v>Tier 1B (Micro Drop, 1-3 km)</x:v>
      </x:c>
      <x:c r="AN2182" s="14" t="n">
        <x:v>69.1</x:v>
      </x:c>
      <x:c r="AO2182" s="14" t="n">
        <x:v>69.0570259907953</x:v>
      </x:c>
      <x:c r="AP2182" s="14" t="n">
        <x:v>69.19779036449839</x:v>
      </x:c>
      <x:c r="AQ2182" s="14" t="n">
        <x:v>69.75</x:v>
      </x:c>
      <x:c r="AR2182" s="5" t="n">
        <x:v>502</x:v>
      </x:c>
      <x:c r="AS2182" s="11" t="str">
        <x:v>Vertex distance not reproduced within 0.011 km; Nearest screened line status requires confirmation</x:v>
      </x:c>
      <x:c r="AT2182" s="5" t="str">
        <x:v>Batch 3 (2,001 - 3,000)</x:v>
      </x:c>
      <x:c r="AU2182" s="5" t="n">
        <x:v>182</x:v>
      </x:c>
    </x:row>
    <x:row r="2183" ht="60" customHeight="1">
      <x:c r="A2183" s="5" t="n">
        <x:v>2179</x:v>
      </x:c>
      <x:c r="B2183" s="5" t="n">
        <x:v>3</x:v>
      </x:c>
      <x:c r="C2183" s="10" t="str">
        <x:v>1130700156</x:v>
      </x:c>
      <x:c r="D2183" s="5" t="str">
        <x:v>Barangay 23-C</x:v>
      </x:c>
      <x:c r="E2183" s="5" t="str">
        <x:v>City of Davao</x:v>
      </x:c>
      <x:c r="F2183" s="5" t="str">
        <x:v>Davao del Sur</x:v>
      </x:c>
      <x:c r="G2183" s="11" t="str">
        <x:v>D - Other node or line within 3 km</x:v>
      </x:c>
      <x:c r="H2183" s="12" t="n">
        <x:v>1.4968133493800408</x:v>
      </x:c>
      <x:c r="I2183" s="12" t="n">
        <x:v>1.4922381836991243</x:v>
      </x:c>
      <x:c r="J2183" s="12" t="n">
        <x:v>1.4922381836991243</x:v>
      </x:c>
      <x:c r="K2183" s="12" t="n">
        <x:v>1.5</x:v>
      </x:c>
      <x:c r="L2183" s="12" t="n">
        <x:v>-0.0031866506199591527</x:v>
      </x:c>
      <x:c r="M2183" s="12" t="n">
        <x:v>0.42</x:v>
      </x:c>
      <x:c r="N2183" s="12" t="n">
        <x:v>1.0722381836991244</x:v>
      </x:c>
      <x:c r="O2183" s="11" t="str">
        <x:v>DCD007 - TYPE 3</x:v>
      </x:c>
      <x:c r="P2183" s="11" t="str">
        <x:v>DAVAO CITY - TRENTO</x:v>
      </x:c>
      <x:c r="Q2183" s="11" t="str">
        <x:v>Stronger evidence - built or existing label</x:v>
      </x:c>
      <x:c r="R2183" s="11" t="str">
        <x:v>Compare a routed node lateral with an approved line tap; survey crossings and permissions.</x:v>
      </x:c>
      <x:c r="S2183" s="5" t="n">
        <x:v>4269</x:v>
      </x:c>
      <x:c r="T2183" s="5" t="str">
        <x:v>Region XI (Davao Region)</x:v>
      </x:c>
      <x:c r="U2183" s="13" t="n">
        <x:v>7.071576</x:v>
      </x:c>
      <x:c r="V2183" s="13" t="n">
        <x:v>125.625694</x:v>
      </x:c>
      <x:c r="W2183" s="12" t="n">
        <x:v>1.4957191813002892</x:v>
      </x:c>
      <x:c r="X2183" s="12" t="n">
        <x:v>0.2963222557729099</x:v>
      </x:c>
      <x:c r="Y2183" s="12" t="n">
        <x:v>0.28300776943360056</x:v>
      </x:c>
      <x:c r="Z2183" s="12" t="n">
        <x:v>1.4922381836991243</x:v>
      </x:c>
      <x:c r="AA2183" s="5" t="str">
        <x:v>DCD007 - TYPE 3</x:v>
      </x:c>
      <x:c r="AB2183" s="6" t="b">
        <x:v>1</x:v>
      </x:c>
      <x:c r="AC2183" s="5" t="n">
        <x:v>5243</x:v>
      </x:c>
      <x:c r="AD2183" s="13" t="n">
        <x:v>125.6126000000185</x:v>
      </x:c>
      <x:c r="AE2183" s="13" t="n">
        <x:v>7.068100000103855</x:v>
      </x:c>
      <x:c r="AF2183" s="5" t="n">
        <x:v>5075</x:v>
      </x:c>
      <x:c r="AG2183" s="13" t="n">
        <x:v>125.6132304473273</x:v>
      </x:c>
      <x:c r="AH2183" s="13" t="n">
        <x:v>7.076776698866917</x:v>
      </x:c>
      <x:c r="AI2183" s="5" t="n">
        <x:v>5142</x:v>
      </x:c>
      <x:c r="AJ2183" s="5" t="str">
        <x:v>Excluded - no cable or not built</x:v>
      </x:c>
      <x:c r="AK2183" s="5" t="n">
        <x:v>5075</x:v>
      </x:c>
      <x:c r="AL2183" s="5" t="str">
        <x:v>DAVAO CITY - TRENTO</x:v>
      </x:c>
      <x:c r="AM2183" s="5" t="str">
        <x:v>Tier 1B (Micro Drop, 1-3 km)</x:v>
      </x:c>
      <x:c r="AN2183" s="14" t="n">
        <x:v>70.7</x:v>
      </x:c>
      <x:c r="AO2183" s="14" t="n">
        <x:v>70.65306597126335</x:v>
      </x:c>
      <x:c r="AP2183" s="14" t="n">
        <x:v>70.71752691104459</x:v>
      </x:c>
      <x:c r="AQ2183" s="14" t="n">
        <x:v>69.75</x:v>
      </x:c>
      <x:c r="AR2183" s="5" t="n">
        <x:v>1564</x:v>
      </x:c>
      <x:c r="AS2183" s="11" t="str">
        <x:v>Vertex distance not reproduced within 0.011 km; Screened route is &gt;0.5 km farther; Nearest raw line excluded from fiber screening</x:v>
      </x:c>
      <x:c r="AT2183" s="5" t="str">
        <x:v>Batch 3 (2,001 - 3,000)</x:v>
      </x:c>
      <x:c r="AU2183" s="5" t="n">
        <x:v>183</x:v>
      </x:c>
    </x:row>
    <x:row r="2184" ht="60" customHeight="1">
      <x:c r="A2184" s="5" t="n">
        <x:v>2180</x:v>
      </x:c>
      <x:c r="B2184" s="5" t="n">
        <x:v>3</x:v>
      </x:c>
      <x:c r="C2184" s="10" t="str">
        <x:v>0201522003</x:v>
      </x:c>
      <x:c r="D2184" s="5" t="str">
        <x:v>Centro I</x:v>
      </x:c>
      <x:c r="E2184" s="5" t="str">
        <x:v>Sanchez-Mira</x:v>
      </x:c>
      <x:c r="F2184" s="5" t="str">
        <x:v>Cagayan</x:v>
      </x:c>
      <x:c r="G2184" s="11" t="str">
        <x:v>A - Node within 0.5 km</x:v>
      </x:c>
      <x:c r="H2184" s="12" t="n">
        <x:v>0.17203717903928928</x:v>
      </x:c>
      <x:c r="I2184" s="12" t="n">
        <x:v>0.05238358604534483</x:v>
      </x:c>
      <x:c r="J2184" s="12" t="n">
        <x:v>0.05238358604534483</x:v>
      </x:c>
      <x:c r="K2184" s="12" t="n">
        <x:v>0.17</x:v>
      </x:c>
      <x:c r="L2184" s="12" t="n">
        <x:v>0.0020371790392892664</x:v>
      </x:c>
      <x:c r="M2184" s="12" t="n">
        <x:v>0.07</x:v>
      </x:c>
      <x:c r="N2184" s="12" t="n">
        <x:v>-0.01761641395465518</x:v>
      </x:c>
      <x:c r="O2184" s="11" t="str">
        <x:v>SMC001 - PM</x:v>
      </x:c>
      <x:c r="P2184" s="11" t="str">
        <x:v>SEGMENT 7 (CLAVERIA - PAMPLONA)</x:v>
      </x:c>
      <x:c r="Q2184" s="11" t="str">
        <x:v>Stronger evidence - built or existing label</x:v>
      </x:c>
      <x:c r="R2184" s="11" t="str">
        <x:v>First survey: confirm node handoff, spare capacity and a feasible short route; co-location is not established.</x:v>
      </x:c>
      <x:c r="S2184" s="5" t="n">
        <x:v>210</x:v>
      </x:c>
      <x:c r="T2184" s="5" t="str">
        <x:v>Region II (Cagayan Valley)</x:v>
      </x:c>
      <x:c r="U2184" s="13" t="n">
        <x:v>18.558968</x:v>
      </x:c>
      <x:c r="V2184" s="13" t="n">
        <x:v>121.234745</x:v>
      </x:c>
      <x:c r="W2184" s="12" t="n">
        <x:v>0.17193362977369167</x:v>
      </x:c>
      <x:c r="X2184" s="12" t="n">
        <x:v>0.0705997804893079</x:v>
      </x:c>
      <x:c r="Y2184" s="12" t="n">
        <x:v>0.05238358604534483</x:v>
      </x:c>
      <x:c r="Z2184" s="12" t="n">
        <x:v>0.05238358604534483</x:v>
      </x:c>
      <x:c r="AA2184" s="5" t="str">
        <x:v>SMC001 - PM</x:v>
      </x:c>
      <x:c r="AB2184" s="6" t="b">
        <x:v>1</x:v>
      </x:c>
      <x:c r="AC2184" s="5" t="n">
        <x:v>3600</x:v>
      </x:c>
      <x:c r="AD2184" s="13" t="n">
        <x:v>121.2362552803995</x:v>
      </x:c>
      <x:c r="AE2184" s="13" t="n">
        <x:v>18.55838408366259</x:v>
      </x:c>
      <x:c r="AF2184" s="5" t="n">
        <x:v>3313</x:v>
      </x:c>
      <x:c r="AG2184" s="13" t="n">
        <x:v>121.23505471895464</x:v>
      </x:c>
      <x:c r="AH2184" s="13" t="n">
        <x:v>18.559337755089974</x:v>
      </x:c>
      <x:c r="AI2184" s="5" t="n">
        <x:v>3313</x:v>
      </x:c>
      <x:c r="AJ2184" s="5" t="str">
        <x:v>Stronger evidence - built or existing label</x:v>
      </x:c>
      <x:c r="AK2184" s="5" t="n">
        <x:v>3313</x:v>
      </x:c>
      <x:c r="AL2184" s="5" t="str">
        <x:v>SEGMENT 7 (CLAVERIA - PAMPLONA)</x:v>
      </x:c>
      <x:c r="AM2184" s="5" t="str">
        <x:v>Tier 1A (Direct Coloc, &lt;1 km)</x:v>
      </x:c>
      <x:c r="AN2184" s="14" t="n">
        <x:v>100</x:v>
      </x:c>
      <x:c r="AO2184" s="14" t="n">
        <x:v>100</x:v>
      </x:c>
      <x:c r="AP2184" s="14" t="n">
        <x:v>100</x:v>
      </x:c>
      <x:c r="AQ2184" s="14" t="n">
        <x:v>69.75</x:v>
      </x:c>
      <x:c r="AR2184" s="5" t="n">
        <x:v>196</x:v>
      </x:c>
      <x:c r="AS2184" s="11" t="str"/>
      <x:c r="AT2184" s="5" t="str">
        <x:v>Batch 3 (2,001 - 3,000)</x:v>
      </x:c>
      <x:c r="AU2184" s="5" t="n">
        <x:v>184</x:v>
      </x:c>
    </x:row>
    <x:row r="2185" ht="60" customHeight="1">
      <x:c r="A2185" s="5" t="n">
        <x:v>2181</x:v>
      </x:c>
      <x:c r="B2185" s="5" t="n">
        <x:v>3</x:v>
      </x:c>
      <x:c r="C2185" s="10" t="str">
        <x:v>1004301006</x:v>
      </x:c>
      <x:c r="D2185" s="5" t="str">
        <x:v>Loguilo</x:v>
      </x:c>
      <x:c r="E2185" s="5" t="str">
        <x:v>Alubijid</x:v>
      </x:c>
      <x:c r="F2185" s="5" t="str">
        <x:v>Misamis Oriental</x:v>
      </x:c>
      <x:c r="G2185" s="11" t="str">
        <x:v>C - Line within 0.5 km; node over 1 km</x:v>
      </x:c>
      <x:c r="H2185" s="12" t="n">
        <x:v>2.196156186454104</x:v>
      </x:c>
      <x:c r="I2185" s="12" t="n">
        <x:v>0.1911760870096719</x:v>
      </x:c>
      <x:c r="J2185" s="12" t="n">
        <x:v>0.1911760870096719</x:v>
      </x:c>
      <x:c r="K2185" s="12" t="n">
        <x:v>2.19</x:v>
      </x:c>
      <x:c r="L2185" s="12" t="n">
        <x:v>0.006156186454103985</x:v>
      </x:c>
      <x:c r="M2185" s="12" t="n">
        <x:v>0.27</x:v>
      </x:c>
      <x:c r="N2185" s="12" t="n">
        <x:v>-0.07882391299032812</x:v>
      </x:c>
      <x:c r="O2185" s="11" t="str">
        <x:v>AJM001 - BP</x:v>
      </x:c>
      <x:c r="P2185" s="11" t="str">
        <x:v>CDO - ILIGAN</x:v>
      </x:c>
      <x:c r="Q2185" s="11" t="str">
        <x:v>Stronger evidence - built or existing label</x:v>
      </x:c>
      <x:c r="R2185" s="11" t="str">
        <x:v>Locate an authorized closure or handhole and confirm splicing/capacity; nearby cable alone is insufficient.</x:v>
      </x:c>
      <x:c r="S2185" s="5" t="n">
        <x:v>2745</x:v>
      </x:c>
      <x:c r="T2185" s="5" t="str">
        <x:v>Region X (Northern Mindanao)</x:v>
      </x:c>
      <x:c r="U2185" s="13" t="n">
        <x:v>8.57593</x:v>
      </x:c>
      <x:c r="V2185" s="13" t="n">
        <x:v>124.494103</x:v>
      </x:c>
      <x:c r="W2185" s="12" t="n">
        <x:v>2.194540598777293</x:v>
      </x:c>
      <x:c r="X2185" s="12" t="n">
        <x:v>0.2132090743361176</x:v>
      </x:c>
      <x:c r="Y2185" s="12" t="n">
        <x:v>0.1911760870096719</x:v>
      </x:c>
      <x:c r="Z2185" s="12" t="n">
        <x:v>0.1911760870096719</x:v>
      </x:c>
      <x:c r="AA2185" s="5" t="str">
        <x:v>AJM001 - BP</x:v>
      </x:c>
      <x:c r="AB2185" s="6" t="b">
        <x:v>1</x:v>
      </x:c>
      <x:c r="AC2185" s="5" t="n">
        <x:v>5269</x:v>
      </x:c>
      <x:c r="AD2185" s="13" t="n">
        <x:v>124.4748569995814</x:v>
      </x:c>
      <x:c r="AE2185" s="13" t="n">
        <x:v>8.570701999515988</x:v>
      </x:c>
      <x:c r="AF2185" s="5" t="n">
        <x:v>5083</x:v>
      </x:c>
      <x:c r="AG2185" s="13" t="n">
        <x:v>124.4940746439736</x:v>
      </x:c>
      <x:c r="AH2185" s="13" t="n">
        <x:v>8.574201678222789</x:v>
      </x:c>
      <x:c r="AI2185" s="5" t="n">
        <x:v>5083</x:v>
      </x:c>
      <x:c r="AJ2185" s="5" t="str">
        <x:v>Stronger evidence - built or existing label</x:v>
      </x:c>
      <x:c r="AK2185" s="5" t="n">
        <x:v>5083</x:v>
      </x:c>
      <x:c r="AL2185" s="5" t="str">
        <x:v>CDO - ILIGAN</x:v>
      </x:c>
      <x:c r="AM2185" s="5" t="str">
        <x:v>Tier 1B (Micro Drop, 1-3 km)</x:v>
      </x:c>
      <x:c r="AN2185" s="14" t="n">
        <x:v>58.1</x:v>
      </x:c>
      <x:c r="AO2185" s="14" t="n">
        <x:v>58.19089900902024</x:v>
      </x:c>
      <x:c r="AP2185" s="14" t="n">
        <x:v>58.09210968470661</x:v>
      </x:c>
      <x:c r="AQ2185" s="14" t="n">
        <x:v>69.73</x:v>
      </x:c>
      <x:c r="AR2185" s="5" t="n">
        <x:v>275</x:v>
      </x:c>
      <x:c r="AS2185" s="11" t="str">
        <x:v>Vertex distance not reproduced within 0.011 km</x:v>
      </x:c>
      <x:c r="AT2185" s="5" t="str">
        <x:v>Batch 3 (2,001 - 3,000)</x:v>
      </x:c>
      <x:c r="AU2185" s="5" t="n">
        <x:v>185</x:v>
      </x:c>
    </x:row>
    <x:row r="2186" ht="60" customHeight="1">
      <x:c r="A2186" s="5" t="n">
        <x:v>2182</x:v>
      </x:c>
      <x:c r="B2186" s="5" t="n">
        <x:v>3</x:v>
      </x:c>
      <x:c r="C2186" s="10" t="str">
        <x:v>0305415022</x:v>
      </x:c>
      <x:c r="D2186" s="5" t="str">
        <x:v>Palat</x:v>
      </x:c>
      <x:c r="E2186" s="5" t="str">
        <x:v>Porac</x:v>
      </x:c>
      <x:c r="F2186" s="5" t="str">
        <x:v>Pampanga</x:v>
      </x:c>
      <x:c r="G2186" s="11" t="str">
        <x:v>D - Other node or line within 3 km</x:v>
      </x:c>
      <x:c r="H2186" s="12" t="n">
        <x:v>2.496089624073649</x:v>
      </x:c>
      <x:c r="I2186" s="12" t="n">
        <x:v>0.9980527811524404</x:v>
      </x:c>
      <x:c r="J2186" s="12" t="n">
        <x:v>0.9980527811524404</x:v>
      </x:c>
      <x:c r="K2186" s="12" t="n">
        <x:v>2.51</x:v>
      </x:c>
      <x:c r="L2186" s="12" t="n">
        <x:v>-0.013910375926350582</x:v>
      </x:c>
      <x:c r="M2186" s="12" t="n">
        <x:v>1.03</x:v>
      </x:c>
      <x:c r="N2186" s="12" t="n">
        <x:v>-0.03194721884755958</x:v>
      </x:c>
      <x:c r="O2186" s="11" t="str">
        <x:v>PCP002 - PM</x:v>
      </x:c>
      <x:c r="P2186" s="11" t="str">
        <x:v>48 CORE (4X12)</x:v>
      </x:c>
      <x:c r="Q2186" s="11" t="str">
        <x:v>Conditional - mapped route, status unverified</x:v>
      </x:c>
      <x:c r="R2186" s="11" t="str">
        <x:v>Compare a routed node lateral with an approved line tap; survey crossings and permissions.</x:v>
      </x:c>
      <x:c r="S2186" s="5" t="n">
        <x:v>3600</x:v>
      </x:c>
      <x:c r="T2186" s="5" t="str">
        <x:v>Region III (Central Luzon)</x:v>
      </x:c>
      <x:c r="U2186" s="13" t="n">
        <x:v>15.04237</x:v>
      </x:c>
      <x:c r="V2186" s="13" t="n">
        <x:v>120.536452</x:v>
      </x:c>
      <x:c r="W2186" s="12" t="n">
        <x:v>2.5072576686741304</x:v>
      </x:c>
      <x:c r="X2186" s="12" t="n">
        <x:v>1.0005958726483721</x:v>
      </x:c>
      <x:c r="Y2186" s="12" t="n">
        <x:v>0.9980527811524404</x:v>
      </x:c>
      <x:c r="Z2186" s="12" t="n">
        <x:v>10.871224319970315</x:v>
      </x:c>
      <x:c r="AA2186" s="5" t="str">
        <x:v>PCP002 - PM</x:v>
      </x:c>
      <x:c r="AB2186" s="6" t="b">
        <x:v>1</x:v>
      </x:c>
      <x:c r="AC2186" s="5" t="n">
        <x:v>3872</x:v>
      </x:c>
      <x:c r="AD2186" s="13" t="n">
        <x:v>120.5427300000001</x:v>
      </x:c>
      <x:c r="AE2186" s="13" t="n">
        <x:v>15.064088</x:v>
      </x:c>
      <x:c r="AF2186" s="5" t="n">
        <x:v>3124</x:v>
      </x:c>
      <x:c r="AG2186" s="13" t="n">
        <x:v>120.5307255770174</x:v>
      </x:c>
      <x:c r="AH2186" s="13" t="n">
        <x:v>15.04946874850888</x:v>
      </x:c>
      <x:c r="AI2186" s="5" t="n">
        <x:v>3124</x:v>
      </x:c>
      <x:c r="AJ2186" s="5" t="str">
        <x:v>Conditional - mapped route, status unverified</x:v>
      </x:c>
      <x:c r="AK2186" s="5" t="n">
        <x:v>3446</x:v>
      </x:c>
      <x:c r="AL2186" s="5" t="str">
        <x:v>GUAGUA</x:v>
      </x:c>
      <x:c r="AM2186" s="5" t="str">
        <x:v>Tier 1B (Micro Drop, 1-3 km)</x:v>
      </x:c>
      <x:c r="AN2186" s="14" t="n">
        <x:v>53.4</x:v>
      </x:c>
      <x:c r="AO2186" s="14" t="n">
        <x:v>53.315195956607546</x:v>
      </x:c>
      <x:c r="AP2186" s="14" t="n">
        <x:v>53.51650586504077</x:v>
      </x:c>
      <x:c r="AQ2186" s="14" t="n">
        <x:v>69.73</x:v>
      </x:c>
      <x:c r="AR2186" s="5" t="n">
        <x:v>352</x:v>
      </x:c>
      <x:c r="AS2186" s="11" t="str">
        <x:v>Vertex distance not reproduced within 0.011 km; Nearest screened line status requires confirmation; Within 50 m of a screening threshold</x:v>
      </x:c>
      <x:c r="AT2186" s="5" t="str">
        <x:v>Batch 3 (2,001 - 3,000)</x:v>
      </x:c>
      <x:c r="AU2186" s="5" t="n">
        <x:v>186</x:v>
      </x:c>
    </x:row>
    <x:row r="2187" ht="60" customHeight="1">
      <x:c r="A2187" s="5" t="n">
        <x:v>2183</x:v>
      </x:c>
      <x:c r="B2187" s="5" t="n">
        <x:v>3</x:v>
      </x:c>
      <x:c r="C2187" s="10" t="str">
        <x:v>0630200059</x:v>
      </x:c>
      <x:c r="D2187" s="5" t="str">
        <x:v>Villamonte</x:v>
      </x:c>
      <x:c r="E2187" s="5" t="str">
        <x:v>City of Bacolod</x:v>
      </x:c>
      <x:c r="F2187" s="5" t="str">
        <x:v>Negros Occidental</x:v>
      </x:c>
      <x:c r="G2187" s="11" t="str">
        <x:v>D - Other node or line within 3 km</x:v>
      </x:c>
      <x:c r="H2187" s="12" t="n">
        <x:v>1.4750499183131542</x:v>
      </x:c>
      <x:c r="I2187" s="12" t="n">
        <x:v>0.576292846564821</x:v>
      </x:c>
      <x:c r="J2187" s="12" t="n">
        <x:v>0.576292846564821</x:v>
      </x:c>
      <x:c r="K2187" s="12" t="n">
        <x:v>1.47</x:v>
      </x:c>
      <x:c r="L2187" s="12" t="n">
        <x:v>0.005049918313154267</x:v>
      </x:c>
      <x:c r="M2187" s="12" t="n">
        <x:v>0.61</x:v>
      </x:c>
      <x:c r="N2187" s="12" t="n">
        <x:v>-0.03370715343517894</x:v>
      </x:c>
      <x:c r="O2187" s="11" t="str">
        <x:v>BDN002 - TYPE 3</x:v>
      </x:c>
      <x:c r="P2187" s="11" t="str">
        <x:v>FOC 144C TALISAY CLS  TO SAN CARLOS CLS</x:v>
      </x:c>
      <x:c r="Q2187" s="11" t="str">
        <x:v>Conditional - mapped route, status unverified</x:v>
      </x:c>
      <x:c r="R2187" s="11" t="str">
        <x:v>Compare a routed node lateral with an approved line tap; survey crossings and permissions.</x:v>
      </x:c>
      <x:c r="S2187" s="5" t="n">
        <x:v>3205</x:v>
      </x:c>
      <x:c r="T2187" s="5" t="str">
        <x:v>Region VI (Western Visayas)</x:v>
      </x:c>
      <x:c r="U2187" s="13" t="n">
        <x:v>10.671389</x:v>
      </x:c>
      <x:c r="V2187" s="13" t="n">
        <x:v>122.965</x:v>
      </x:c>
      <x:c r="W2187" s="12" t="n">
        <x:v>1.474329561824455</x:v>
      </x:c>
      <x:c r="X2187" s="12" t="n">
        <x:v>0.6054010422587798</x:v>
      </x:c>
      <x:c r="Y2187" s="12" t="n">
        <x:v>0.576292846564821</x:v>
      </x:c>
      <x:c r="Z2187" s="12" t="n">
        <x:v>0.5822178960655717</x:v>
      </x:c>
      <x:c r="AA2187" s="5" t="str">
        <x:v>BDN002 - TYPE 3</x:v>
      </x:c>
      <x:c r="AB2187" s="6" t="b">
        <x:v>1</x:v>
      </x:c>
      <x:c r="AC2187" s="5" t="n">
        <x:v>4746</x:v>
      </x:c>
      <x:c r="AD2187" s="13" t="n">
        <x:v>122.9523118177274</x:v>
      </x:c>
      <x:c r="AE2187" s="13" t="n">
        <x:v>10.66688031668682</x:v>
      </x:c>
      <x:c r="AF2187" s="5" t="n">
        <x:v>4938</x:v>
      </x:c>
      <x:c r="AG2187" s="13" t="n">
        <x:v>122.96984487279431</x:v>
      </x:c>
      <x:c r="AH2187" s="13" t="n">
        <x:v>10.669344434871032</x:v>
      </x:c>
      <x:c r="AI2187" s="5" t="n">
        <x:v>4938</x:v>
      </x:c>
      <x:c r="AJ2187" s="5" t="str">
        <x:v>Conditional - mapped route, status unverified</x:v>
      </x:c>
      <x:c r="AK2187" s="5" t="n">
        <x:v>5041</x:v>
      </x:c>
      <x:c r="AL2187" s="5" t="str">
        <x:v>TALISAY - BACOLOD (REDUNDANCY)</x:v>
      </x:c>
      <x:c r="AM2187" s="5" t="str">
        <x:v>Tier 1B (Micro Drop, 1-3 km)</x:v>
      </x:c>
      <x:c r="AN2187" s="14" t="n">
        <x:v>71.2</x:v>
      </x:c>
      <x:c r="AO2187" s="14" t="n">
        <x:v>71.26263941844161</x:v>
      </x:c>
      <x:c r="AP2187" s="14" t="n">
        <x:v>71.15960238929767</x:v>
      </x:c>
      <x:c r="AQ2187" s="14" t="n">
        <x:v>69.73</x:v>
      </x:c>
      <x:c r="AR2187" s="5" t="n">
        <x:v>3032</x:v>
      </x:c>
      <x:c r="AS2187" s="11" t="str">
        <x:v>Nearest screened line status requires confirmation</x:v>
      </x:c>
      <x:c r="AT2187" s="5" t="str">
        <x:v>Batch 3 (2,001 - 3,000)</x:v>
      </x:c>
      <x:c r="AU2187" s="5" t="n">
        <x:v>187</x:v>
      </x:c>
    </x:row>
    <x:row r="2188" ht="60" customHeight="1">
      <x:c r="A2188" s="5" t="n">
        <x:v>2184</x:v>
      </x:c>
      <x:c r="B2188" s="5" t="n">
        <x:v>3</x:v>
      </x:c>
      <x:c r="C2188" s="10" t="str">
        <x:v>0103314015</x:v>
      </x:c>
      <x:c r="D2188" s="5" t="str">
        <x:v>Cabaroan</x:v>
      </x:c>
      <x:c r="E2188" s="5" t="str">
        <x:v>City of San Fernando</x:v>
      </x:c>
      <x:c r="F2188" s="5" t="str">
        <x:v>La Union</x:v>
      </x:c>
      <x:c r="G2188" s="11" t="str">
        <x:v>D - Other node or line within 3 km</x:v>
      </x:c>
      <x:c r="H2188" s="12" t="n">
        <x:v>2.5062143794221288</x:v>
      </x:c>
      <x:c r="I2188" s="12" t="n">
        <x:v>1.7548894515318496</x:v>
      </x:c>
      <x:c r="J2188" s="12" t="n">
        <x:v>1.7548894515318496</x:v>
      </x:c>
      <x:c r="K2188" s="12" t="n">
        <x:v>2.51</x:v>
      </x:c>
      <x:c r="L2188" s="12" t="n">
        <x:v>-0.0037856205778710184</x:v>
      </x:c>
      <x:c r="M2188" s="12" t="n">
        <x:v>1.93</x:v>
      </x:c>
      <x:c r="N2188" s="12" t="n">
        <x:v>-0.17511054846815033</x:v>
      </x:c>
      <x:c r="O2188" s="11" t="str">
        <x:v>SFU001
-TYPE 2</x:v>
      </x:c>
      <x:c r="P2188" s="11" t="str">
        <x:v>AGOO - SAN FERNANDO AERIAL_SEGMENT 0</x:v>
      </x:c>
      <x:c r="Q2188" s="11" t="str">
        <x:v>Stronger evidence - built or existing label</x:v>
      </x:c>
      <x:c r="R2188" s="11" t="str">
        <x:v>Compare a routed node lateral with an approved line tap; survey crossings and permissions.</x:v>
      </x:c>
      <x:c r="S2188" s="5" t="n">
        <x:v>4526</x:v>
      </x:c>
      <x:c r="T2188" s="5" t="str">
        <x:v>Region I (Ilocos Region)</x:v>
      </x:c>
      <x:c r="U2188" s="13" t="n">
        <x:v>16.592324</x:v>
      </x:c>
      <x:c r="V2188" s="13" t="n">
        <x:v>120.338147</x:v>
      </x:c>
      <x:c r="W2188" s="12" t="n">
        <x:v>2.506535201105011</x:v>
      </x:c>
      <x:c r="X2188" s="12" t="n">
        <x:v>1.9320771928420368</x:v>
      </x:c>
      <x:c r="Y2188" s="12" t="n">
        <x:v>1.7548894515318496</x:v>
      </x:c>
      <x:c r="Z2188" s="12" t="n">
        <x:v>1.7548894515318496</x:v>
      </x:c>
      <x:c r="AA2188" s="5" t="str">
        <x:v>SFU001
-TYPE 2</x:v>
      </x:c>
      <x:c r="AB2188" s="6" t="b">
        <x:v>1</x:v>
      </x:c>
      <x:c r="AC2188" s="5" t="n">
        <x:v>3715</x:v>
      </x:c>
      <x:c r="AD2188" s="13" t="n">
        <x:v>120.3177440257914</x:v>
      </x:c>
      <x:c r="AE2188" s="13" t="n">
        <x:v>16.6035409391264</x:v>
      </x:c>
      <x:c r="AF2188" s="5" t="n">
        <x:v>3298</x:v>
      </x:c>
      <x:c r="AG2188" s="13" t="n">
        <x:v>120.32181420855598</x:v>
      </x:c>
      <x:c r="AH2188" s="13" t="n">
        <x:v>16.590476247274545</x:v>
      </x:c>
      <x:c r="AI2188" s="5" t="n">
        <x:v>3298</x:v>
      </x:c>
      <x:c r="AJ2188" s="5" t="str">
        <x:v>Stronger evidence - built or existing label</x:v>
      </x:c>
      <x:c r="AK2188" s="5" t="n">
        <x:v>3298</x:v>
      </x:c>
      <x:c r="AL2188" s="5" t="str">
        <x:v>AGOO - SAN FERNANDO AERIAL_SEGMENT 0</x:v>
      </x:c>
      <x:c r="AM2188" s="5" t="str">
        <x:v>Tier 1B (Micro Drop, 1-3 km)</x:v>
      </x:c>
      <x:c r="AN2188" s="14" t="n">
        <x:v>53.4</x:v>
      </x:c>
      <x:c r="AO2188" s="14" t="n">
        <x:v>53.315195956607546</x:v>
      </x:c>
      <x:c r="AP2188" s="14" t="n">
        <x:v>53.36988875609731</x:v>
      </x:c>
      <x:c r="AQ2188" s="14" t="n">
        <x:v>69.72</x:v>
      </x:c>
      <x:c r="AR2188" s="5" t="n">
        <x:v>298</x:v>
      </x:c>
      <x:c r="AS2188" s="11" t="str"/>
      <x:c r="AT2188" s="5" t="str">
        <x:v>Batch 3 (2,001 - 3,000)</x:v>
      </x:c>
      <x:c r="AU2188" s="5" t="n">
        <x:v>188</x:v>
      </x:c>
    </x:row>
    <x:row r="2189" ht="60" customHeight="1">
      <x:c r="A2189" s="5" t="n">
        <x:v>2185</x:v>
      </x:c>
      <x:c r="B2189" s="5" t="n">
        <x:v>3</x:v>
      </x:c>
      <x:c r="C2189" s="10" t="str">
        <x:v>0401009015</x:v>
      </x:c>
      <x:c r="D2189" s="5" t="str">
        <x:v>Barangay 1</x:v>
      </x:c>
      <x:c r="E2189" s="5" t="str">
        <x:v>Cuenca</x:v>
      </x:c>
      <x:c r="F2189" s="5" t="str">
        <x:v>Batangas</x:v>
      </x:c>
      <x:c r="G2189" s="11" t="str">
        <x:v>B - Node 0.5-1 km</x:v>
      </x:c>
      <x:c r="H2189" s="12" t="n">
        <x:v>0.8449107235287054</x:v>
      </x:c>
      <x:c r="I2189" s="12" t="n">
        <x:v>0.14022898120274235</x:v>
      </x:c>
      <x:c r="J2189" s="12" t="n">
        <x:v>0.14022898120274235</x:v>
      </x:c>
      <x:c r="K2189" s="12" t="n">
        <x:v>0.84</x:v>
      </x:c>
      <x:c r="L2189" s="12" t="n">
        <x:v>0.004910723528705474</x:v>
      </x:c>
      <x:c r="M2189" s="12" t="n">
        <x:v>0.23</x:v>
      </x:c>
      <x:c r="N2189" s="12" t="n">
        <x:v>-0.08977101879725766</x:v>
      </x:c>
      <x:c r="O2189" s="11" t="str">
        <x:v>CUE002-PM</x:v>
      </x:c>
      <x:c r="P2189" s="11" t="str">
        <x:v>UG BUN001 TO SSB001</x:v>
      </x:c>
      <x:c r="Q2189" s="11" t="str">
        <x:v>Conditional - mapped route, status unverified</x:v>
      </x:c>
      <x:c r="R2189" s="11" t="str">
        <x:v>Survey a short node lateral; confirm port/fiber capacity, access and route.</x:v>
      </x:c>
      <x:c r="S2189" s="5" t="n">
        <x:v>1649</x:v>
      </x:c>
      <x:c r="T2189" s="5" t="str">
        <x:v>Region IV-A (CALABARZON)</x:v>
      </x:c>
      <x:c r="U2189" s="13" t="n">
        <x:v>13.897768</x:v>
      </x:c>
      <x:c r="V2189" s="13" t="n">
        <x:v>121.057163</x:v>
      </x:c>
      <x:c r="W2189" s="12" t="n">
        <x:v>0.8438252766638543</x:v>
      </x:c>
      <x:c r="X2189" s="12" t="n">
        <x:v>0.14092676879677982</x:v>
      </x:c>
      <x:c r="Y2189" s="12" t="n">
        <x:v>0.14022898120274235</x:v>
      </x:c>
      <x:c r="Z2189" s="12" t="n">
        <x:v>4.966834715999055</x:v>
      </x:c>
      <x:c r="AA2189" s="5" t="str">
        <x:v>CUE002-PM</x:v>
      </x:c>
      <x:c r="AB2189" s="6" t="b">
        <x:v>1</x:v>
      </x:c>
      <x:c r="AC2189" s="5" t="n">
        <x:v>4277</x:v>
      </x:c>
      <x:c r="AD2189" s="13" t="n">
        <x:v>121.0493623793982</x:v>
      </x:c>
      <x:c r="AE2189" s="13" t="n">
        <x:v>13.89826735513664</x:v>
      </x:c>
      <x:c r="AF2189" s="5" t="n">
        <x:v>4053</x:v>
      </x:c>
      <x:c r="AG2189" s="13" t="n">
        <x:v>121.057042695882</x:v>
      </x:c>
      <x:c r="AH2189" s="13" t="n">
        <x:v>13.89902999302687</x:v>
      </x:c>
      <x:c r="AI2189" s="5" t="n">
        <x:v>4053</x:v>
      </x:c>
      <x:c r="AJ2189" s="5" t="str">
        <x:v>Conditional - mapped route, status unverified</x:v>
      </x:c>
      <x:c r="AK2189" s="5" t="n">
        <x:v>4190</x:v>
      </x:c>
      <x:c r="AL2189" s="5" t="str">
        <x:v>TANAUAN - SAN JOSE</x:v>
      </x:c>
      <x:c r="AM2189" s="5" t="str">
        <x:v>Tier 1A (Direct Coloc, &lt;1 km)</x:v>
      </x:c>
      <x:c r="AN2189" s="14" t="n">
        <x:v>85.5</x:v>
      </x:c>
      <x:c r="AO2189" s="14" t="n">
        <x:v>85.57837414557255</x:v>
      </x:c>
      <x:c r="AP2189" s="14" t="n">
        <x:v>85.45476051184473</x:v>
      </x:c>
      <x:c r="AQ2189" s="14" t="n">
        <x:v>69.72</x:v>
      </x:c>
      <x:c r="AR2189" s="5" t="n">
        <x:v>172</x:v>
      </x:c>
      <x:c r="AS2189" s="11" t="str">
        <x:v>Vertex distance not reproduced within 0.011 km; Nearest screened line status requires confirmation</x:v>
      </x:c>
      <x:c r="AT2189" s="5" t="str">
        <x:v>Batch 3 (2,001 - 3,000)</x:v>
      </x:c>
      <x:c r="AU2189" s="5" t="n">
        <x:v>189</x:v>
      </x:c>
    </x:row>
    <x:row r="2190" ht="60" customHeight="1">
      <x:c r="A2190" s="5" t="n">
        <x:v>2186</x:v>
      </x:c>
      <x:c r="B2190" s="5" t="n">
        <x:v>3</x:v>
      </x:c>
      <x:c r="C2190" s="10" t="str">
        <x:v>0405644013</x:v>
      </x:c>
      <x:c r="D2190" s="5" t="str">
        <x:v>Pagkakaisa</x:v>
      </x:c>
      <x:c r="E2190" s="5" t="str">
        <x:v>San Narciso</x:v>
      </x:c>
      <x:c r="F2190" s="5" t="str">
        <x:v>Quezon</x:v>
      </x:c>
      <x:c r="G2190" s="11" t="str">
        <x:v>A - Node within 0.5 km</x:v>
      </x:c>
      <x:c r="H2190" s="12" t="n">
        <x:v>0.23701785844115314</x:v>
      </x:c>
      <x:c r="I2190" s="12" t="n">
        <x:v>0.07296623669533098</x:v>
      </x:c>
      <x:c r="J2190" s="12" t="n">
        <x:v>0.07296623669533098</x:v>
      </x:c>
      <x:c r="K2190" s="12" t="n">
        <x:v>0.24</x:v>
      </x:c>
      <x:c r="L2190" s="12" t="n">
        <x:v>-0.0029821415588468514</x:v>
      </x:c>
      <x:c r="M2190" s="12" t="n">
        <x:v>0.24</x:v>
      </x:c>
      <x:c r="N2190" s="12" t="n">
        <x:v>-0.16703376330466901</x:v>
      </x:c>
      <x:c r="O2190" s="11" t="str">
        <x:v>SNQ001 - TYPE 3</x:v>
      </x:c>
      <x:c r="P2190" s="11" t="str">
        <x:v>UG SNQ001</x:v>
      </x:c>
      <x:c r="Q2190" s="11" t="str">
        <x:v>Conditional - mapped route, status unverified</x:v>
      </x:c>
      <x:c r="R2190" s="11" t="str">
        <x:v>First survey: confirm node handoff, spare capacity and a feasible short route; co-location is not established.</x:v>
      </x:c>
      <x:c r="S2190" s="5" t="n">
        <x:v>341</x:v>
      </x:c>
      <x:c r="T2190" s="5" t="str">
        <x:v>Region IV-A (CALABARZON)</x:v>
      </x:c>
      <x:c r="U2190" s="13" t="n">
        <x:v>13.567906</x:v>
      </x:c>
      <x:c r="V2190" s="13" t="n">
        <x:v>122.554129</x:v>
      </x:c>
      <x:c r="W2190" s="12" t="n">
        <x:v>0.23818815098784454</x:v>
      </x:c>
      <x:c r="X2190" s="12" t="n">
        <x:v>0.11184317185479538</x:v>
      </x:c>
      <x:c r="Y2190" s="12" t="n">
        <x:v>0.07296623669533098</x:v>
      </x:c>
      <x:c r="Z2190" s="12" t="n">
        <x:v>34.24494600440534</x:v>
      </x:c>
      <x:c r="AA2190" s="5" t="str">
        <x:v>SNQ001 - TYPE 3</x:v>
      </x:c>
      <x:c r="AB2190" s="6" t="b">
        <x:v>1</x:v>
      </x:c>
      <x:c r="AC2190" s="5" t="n">
        <x:v>4420</x:v>
      </x:c>
      <x:c r="AD2190" s="13" t="n">
        <x:v>122.5544300013208</x:v>
      </x:c>
      <x:c r="AE2190" s="13" t="n">
        <x:v>13.56578400098014</x:v>
      </x:c>
      <x:c r="AF2190" s="5" t="n">
        <x:v>4130</x:v>
      </x:c>
      <x:c r="AG2190" s="13" t="n">
        <x:v>122.5535339255429</x:v>
      </x:c>
      <x:c r="AH2190" s="13" t="n">
        <x:v>13.56759605566196</x:v>
      </x:c>
      <x:c r="AI2190" s="5" t="n">
        <x:v>4138</x:v>
      </x:c>
      <x:c r="AJ2190" s="5" t="str">
        <x:v>Conditional - mapped route, status unverified</x:v>
      </x:c>
      <x:c r="AK2190" s="5" t="n">
        <x:v>4217</x:v>
      </x:c>
      <x:c r="AL2190" s="5" t="str">
        <x:v>CALAUAG - SIPOCOT</x:v>
      </x:c>
      <x:c r="AM2190" s="5" t="str">
        <x:v>Tier 1A (Direct Coloc, &lt;1 km)</x:v>
      </x:c>
      <x:c r="AN2190" s="14" t="n">
        <x:v>100</x:v>
      </x:c>
      <x:c r="AO2190" s="14" t="n">
        <x:v>100</x:v>
      </x:c>
      <x:c r="AP2190" s="14" t="n">
        <x:v>100</x:v>
      </x:c>
      <x:c r="AQ2190" s="14" t="n">
        <x:v>69.72</x:v>
      </x:c>
      <x:c r="AR2190" s="5" t="n">
        <x:v>115</x:v>
      </x:c>
      <x:c r="AS2190" s="11" t="str">
        <x:v>Vertex distance not reproduced within 0.011 km; Nearest screened line status requires confirmation</x:v>
      </x:c>
      <x:c r="AT2190" s="5" t="str">
        <x:v>Batch 3 (2,001 - 3,000)</x:v>
      </x:c>
      <x:c r="AU2190" s="5" t="n">
        <x:v>190</x:v>
      </x:c>
    </x:row>
    <x:row r="2191" ht="60" customHeight="1">
      <x:c r="A2191" s="5" t="n">
        <x:v>2187</x:v>
      </x:c>
      <x:c r="B2191" s="5" t="n">
        <x:v>3</x:v>
      </x:c>
      <x:c r="C2191" s="10" t="str">
        <x:v>0301410034</x:v>
      </x:c>
      <x:c r="D2191" s="5" t="str">
        <x:v>Mojon</x:v>
      </x:c>
      <x:c r="E2191" s="5" t="str">
        <x:v>City of Malolos</x:v>
      </x:c>
      <x:c r="F2191" s="5" t="str">
        <x:v>Bulacan</x:v>
      </x:c>
      <x:c r="G2191" s="11" t="str">
        <x:v>D - Other node or line within 3 km</x:v>
      </x:c>
      <x:c r="H2191" s="12" t="n">
        <x:v>1.3381220861209435</x:v>
      </x:c>
      <x:c r="I2191" s="12" t="n">
        <x:v>0.6808963580920716</x:v>
      </x:c>
      <x:c r="J2191" s="12" t="n">
        <x:v>0.6808963580920716</x:v>
      </x:c>
      <x:c r="K2191" s="12" t="n">
        <x:v>1.34</x:v>
      </x:c>
      <x:c r="L2191" s="12" t="n">
        <x:v>-0.0018779138790565586</x:v>
      </x:c>
      <x:c r="M2191" s="12" t="n">
        <x:v>0.69</x:v>
      </x:c>
      <x:c r="N2191" s="12" t="n">
        <x:v>-0.00910364190792834</x:v>
      </x:c>
      <x:c r="O2191" s="11" t="str">
        <x:v>MSB001
- TYPE 3</x:v>
      </x:c>
      <x:c r="P2191" s="11" t="str">
        <x:v>BOUND TO SFP</x:v>
      </x:c>
      <x:c r="Q2191" s="11" t="str">
        <x:v>Stronger evidence - built or existing label</x:v>
      </x:c>
      <x:c r="R2191" s="11" t="str">
        <x:v>Compare a routed node lateral with an approved line tap; survey crossings and permissions.</x:v>
      </x:c>
      <x:c r="S2191" s="5" t="n">
        <x:v>3308</x:v>
      </x:c>
      <x:c r="T2191" s="5" t="str">
        <x:v>Region III (Central Luzon)</x:v>
      </x:c>
      <x:c r="U2191" s="13" t="n">
        <x:v>14.866241</x:v>
      </x:c>
      <x:c r="V2191" s="13" t="n">
        <x:v>120.812517</x:v>
      </x:c>
      <x:c r="W2191" s="12" t="n">
        <x:v>1.3434590251548422</x:v>
      </x:c>
      <x:c r="X2191" s="12" t="n">
        <x:v>0.6830008637471052</x:v>
      </x:c>
      <x:c r="Y2191" s="12" t="n">
        <x:v>0.6808963580920716</x:v>
      </x:c>
      <x:c r="Z2191" s="12" t="n">
        <x:v>0.6808963580920716</x:v>
      </x:c>
      <x:c r="AA2191" s="5" t="str">
        <x:v>MSB001
- TYPE 3</x:v>
      </x:c>
      <x:c r="AB2191" s="6" t="b">
        <x:v>1</x:v>
      </x:c>
      <x:c r="AC2191" s="5" t="n">
        <x:v>3488</x:v>
      </x:c>
      <x:c r="AD2191" s="13" t="n">
        <x:v>120.817383</x:v>
      </x:c>
      <x:c r="AE2191" s="13" t="n">
        <x:v>14.855112</x:v>
      </x:c>
      <x:c r="AF2191" s="5" t="n">
        <x:v>3233</x:v>
      </x:c>
      <x:c r="AG2191" s="13" t="n">
        <x:v>120.8159599521687</x:v>
      </x:c>
      <x:c r="AH2191" s="13" t="n">
        <x:v>14.861078165569</x:v>
      </x:c>
      <x:c r="AI2191" s="5" t="n">
        <x:v>3233</x:v>
      </x:c>
      <x:c r="AJ2191" s="5" t="str">
        <x:v>Stronger evidence - built or existing label</x:v>
      </x:c>
      <x:c r="AK2191" s="5" t="n">
        <x:v>3233</x:v>
      </x:c>
      <x:c r="AL2191" s="5" t="str">
        <x:v>BOUND TO SFP</x:v>
      </x:c>
      <x:c r="AM2191" s="5" t="str">
        <x:v>Tier 1B (Micro Drop, 1-3 km)</x:v>
      </x:c>
      <x:c r="AN2191" s="14" t="n">
        <x:v>73.9</x:v>
      </x:c>
      <x:c r="AO2191" s="14" t="n">
        <x:v>73.97571251117243</x:v>
      </x:c>
      <x:c r="AP2191" s="14" t="n">
        <x:v>74.0157720073941</x:v>
      </x:c>
      <x:c r="AQ2191" s="14" t="n">
        <x:v>69.72</x:v>
      </x:c>
      <x:c r="AR2191" s="5" t="n">
        <x:v>1449</x:v>
      </x:c>
      <x:c r="AS2191" s="11" t="str"/>
      <x:c r="AT2191" s="5" t="str">
        <x:v>Batch 3 (2,001 - 3,000)</x:v>
      </x:c>
      <x:c r="AU2191" s="5" t="n">
        <x:v>191</x:v>
      </x:c>
    </x:row>
    <x:row r="2192" ht="60" customHeight="1">
      <x:c r="A2192" s="5" t="n">
        <x:v>2188</x:v>
      </x:c>
      <x:c r="B2192" s="5" t="n">
        <x:v>3</x:v>
      </x:c>
      <x:c r="C2192" s="10" t="str">
        <x:v>0402106081</x:v>
      </x:c>
      <x:c r="D2192" s="5" t="str">
        <x:v>Victoria Reyes</x:v>
      </x:c>
      <x:c r="E2192" s="5" t="str">
        <x:v>City of Dasmariñas</x:v>
      </x:c>
      <x:c r="F2192" s="5" t="str">
        <x:v>Cavite</x:v>
      </x:c>
      <x:c r="G2192" s="11" t="str">
        <x:v>B - Node 0.5-1 km</x:v>
      </x:c>
      <x:c r="H2192" s="12" t="n">
        <x:v>0.9089009178109371</x:v>
      </x:c>
      <x:c r="I2192" s="12" t="n">
        <x:v>2.799254329404903</x:v>
      </x:c>
      <x:c r="J2192" s="12" t="n">
        <x:v>0.9089009178109371</x:v>
      </x:c>
      <x:c r="K2192" s="12" t="n">
        <x:v>0.91</x:v>
      </x:c>
      <x:c r="L2192" s="12" t="n">
        <x:v>-0.001099082189062961</x:v>
      </x:c>
      <x:c r="M2192" s="12" t="n">
        <x:v>2.81</x:v>
      </x:c>
      <x:c r="N2192" s="12" t="n">
        <x:v>-0.010745670595097234</x:v>
      </x:c>
      <x:c r="O2192" s="11" t="str">
        <x:v>DMC005 - TYPE 3</x:v>
      </x:c>
      <x:c r="P2192" s="11" t="str">
        <x:v>NCC001 TO TGY001</x:v>
      </x:c>
      <x:c r="Q2192" s="11" t="str">
        <x:v>Conditional - mapped route, status unverified</x:v>
      </x:c>
      <x:c r="R2192" s="11" t="str">
        <x:v>Survey a short node lateral; confirm port/fiber capacity, access and route.</x:v>
      </x:c>
      <x:c r="S2192" s="5" t="n">
        <x:v>1782</x:v>
      </x:c>
      <x:c r="T2192" s="5" t="str">
        <x:v>Region IV-A (CALABARZON)</x:v>
      </x:c>
      <x:c r="U2192" s="13" t="n">
        <x:v>14.318559</x:v>
      </x:c>
      <x:c r="V2192" s="13" t="n">
        <x:v>120.975172</x:v>
      </x:c>
      <x:c r="W2192" s="12" t="n">
        <x:v>0.907998706876386</x:v>
      </x:c>
      <x:c r="X2192" s="12" t="n">
        <x:v>2.806172619297997</x:v>
      </x:c>
      <x:c r="Y2192" s="12" t="n">
        <x:v>2.799254329404903</x:v>
      </x:c>
      <x:c r="Z2192" s="12" t="n">
        <x:v>6.231098948632557</x:v>
      </x:c>
      <x:c r="AA2192" s="5" t="str">
        <x:v>DMC005 - TYPE 3</x:v>
      </x:c>
      <x:c r="AB2192" s="6" t="b">
        <x:v>1</x:v>
      </x:c>
      <x:c r="AC2192" s="5" t="n">
        <x:v>4490</x:v>
      </x:c>
      <x:c r="AD2192" s="13" t="n">
        <x:v>120.9833740002279</x:v>
      </x:c>
      <x:c r="AE2192" s="13" t="n">
        <x:v>14.32043599959989</x:v>
      </x:c>
      <x:c r="AF2192" s="5" t="n">
        <x:v>4013</x:v>
      </x:c>
      <x:c r="AG2192" s="13" t="n">
        <x:v>120.9587566698366</x:v>
      </x:c>
      <x:c r="AH2192" s="13" t="n">
        <x:v>14.29896619556934</x:v>
      </x:c>
      <x:c r="AI2192" s="5" t="n">
        <x:v>4013</x:v>
      </x:c>
      <x:c r="AJ2192" s="5" t="str">
        <x:v>Conditional - mapped route, status unverified</x:v>
      </x:c>
      <x:c r="AK2192" s="5" t="n">
        <x:v>4203</x:v>
      </x:c>
      <x:c r="AL2192" s="5" t="str">
        <x:v>SILANG</x:v>
      </x:c>
      <x:c r="AM2192" s="5" t="str">
        <x:v>Tier 1A (Direct Coloc, &lt;1 km)</x:v>
      </x:c>
      <x:c r="AN2192" s="14" t="n">
        <x:v>73.9</x:v>
      </x:c>
      <x:c r="AO2192" s="14" t="n">
        <x:v>73.83529377004166</x:v>
      </x:c>
      <x:c r="AP2192" s="14" t="n">
        <x:v>73.86234907784251</x:v>
      </x:c>
      <x:c r="AQ2192" s="14" t="n">
        <x:v>69.72</x:v>
      </x:c>
      <x:c r="AR2192" s="5" t="n">
        <x:v>1286</x:v>
      </x:c>
      <x:c r="AS2192" s="11" t="str">
        <x:v>Nearest screened line status requires confirmation</x:v>
      </x:c>
      <x:c r="AT2192" s="5" t="str">
        <x:v>Batch 3 (2,001 - 3,000)</x:v>
      </x:c>
      <x:c r="AU2192" s="5" t="n">
        <x:v>192</x:v>
      </x:c>
    </x:row>
    <x:row r="2193" ht="60" customHeight="1">
      <x:c r="A2193" s="5" t="n">
        <x:v>2189</x:v>
      </x:c>
      <x:c r="B2193" s="5" t="n">
        <x:v>3</x:v>
      </x:c>
      <x:c r="C2193" s="10" t="str">
        <x:v>0301406007</x:v>
      </x:c>
      <x:c r="D2193" s="5" t="str">
        <x:v>Liciada</x:v>
      </x:c>
      <x:c r="E2193" s="5" t="str">
        <x:v>Bustos</x:v>
      </x:c>
      <x:c r="F2193" s="5" t="str">
        <x:v>Bulacan</x:v>
      </x:c>
      <x:c r="G2193" s="11" t="str">
        <x:v>C - Line within 0.5 km; node over 1 km</x:v>
      </x:c>
      <x:c r="H2193" s="12" t="n">
        <x:v>1.3379374492495546</x:v>
      </x:c>
      <x:c r="I2193" s="12" t="n">
        <x:v>0.027915130692299187</x:v>
      </x:c>
      <x:c r="J2193" s="12" t="n">
        <x:v>0.027915130692299187</x:v>
      </x:c>
      <x:c r="K2193" s="12" t="n">
        <x:v>1.34</x:v>
      </x:c>
      <x:c r="L2193" s="12" t="n">
        <x:v>-0.00206255075044548</x:v>
      </x:c>
      <x:c r="M2193" s="12" t="n">
        <x:v>0.06</x:v>
      </x:c>
      <x:c r="N2193" s="12" t="n">
        <x:v>-0.03208486930770081</x:v>
      </x:c>
      <x:c r="O2193" s="11" t="str">
        <x:v>BTS002 - PM</x:v>
      </x:c>
      <x:c r="P2193" s="11" t="str">
        <x:v>48 CORE</x:v>
      </x:c>
      <x:c r="Q2193" s="11" t="str">
        <x:v>Conditional - mapped route, status unverified</x:v>
      </x:c>
      <x:c r="R2193" s="11" t="str">
        <x:v>Locate an authorized closure or handhole and confirm splicing/capacity; nearby cable alone is insufficient.</x:v>
      </x:c>
      <x:c r="S2193" s="5" t="n">
        <x:v>2133</x:v>
      </x:c>
      <x:c r="T2193" s="5" t="str">
        <x:v>Region III (Central Luzon)</x:v>
      </x:c>
      <x:c r="U2193" s="13" t="n">
        <x:v>14.909175</x:v>
      </x:c>
      <x:c r="V2193" s="13" t="n">
        <x:v>120.930646</x:v>
      </x:c>
      <x:c r="W2193" s="12" t="n">
        <x:v>1.3445331151709243</x:v>
      </x:c>
      <x:c r="X2193" s="12" t="n">
        <x:v>0.02790095963052613</x:v>
      </x:c>
      <x:c r="Y2193" s="12" t="n">
        <x:v>0.027915130692299187</x:v>
      </x:c>
      <x:c r="Z2193" s="12" t="n">
        <x:v>0.23922845381423777</x:v>
      </x:c>
      <x:c r="AA2193" s="5" t="str">
        <x:v>BTS002 - PM</x:v>
      </x:c>
      <x:c r="AB2193" s="6" t="b">
        <x:v>1</x:v>
      </x:c>
      <x:c r="AC2193" s="5" t="n">
        <x:v>3478</x:v>
      </x:c>
      <x:c r="AD2193" s="13" t="n">
        <x:v>120.9300510028023</x:v>
      </x:c>
      <x:c r="AE2193" s="13" t="n">
        <x:v>14.92125299983203</x:v>
      </x:c>
      <x:c r="AF2193" s="5" t="n">
        <x:v>2962</x:v>
      </x:c>
      <x:c r="AG2193" s="13" t="n">
        <x:v>120.9308876976108</x:v>
      </x:c>
      <x:c r="AH2193" s="13" t="n">
        <x:v>14.90908329483282</x:v>
      </x:c>
      <x:c r="AI2193" s="5" t="n">
        <x:v>2962</x:v>
      </x:c>
      <x:c r="AJ2193" s="5" t="str">
        <x:v>Conditional - mapped route, status unverified</x:v>
      </x:c>
      <x:c r="AK2193" s="5" t="n">
        <x:v>3426</x:v>
      </x:c>
      <x:c r="AL2193" s="5" t="str">
        <x:v>BUSTOS</x:v>
      </x:c>
      <x:c r="AM2193" s="5" t="str">
        <x:v>Tier 1B (Micro Drop, 1-3 km)</x:v>
      </x:c>
      <x:c r="AN2193" s="14" t="n">
        <x:v>73.9</x:v>
      </x:c>
      <x:c r="AO2193" s="14" t="n">
        <x:v>73.97571251117243</x:v>
      </x:c>
      <x:c r="AP2193" s="14" t="n">
        <x:v>74.0197120192591</x:v>
      </x:c>
      <x:c r="AQ2193" s="14" t="n">
        <x:v>69.72</x:v>
      </x:c>
      <x:c r="AR2193" s="5" t="n">
        <x:v>550</x:v>
      </x:c>
      <x:c r="AS2193" s="11" t="str">
        <x:v>Vertex distance not reproduced within 0.011 km; Nearest screened line status requires confirmation</x:v>
      </x:c>
      <x:c r="AT2193" s="5" t="str">
        <x:v>Batch 3 (2,001 - 3,000)</x:v>
      </x:c>
      <x:c r="AU2193" s="5" t="n">
        <x:v>193</x:v>
      </x:c>
    </x:row>
    <x:row r="2194" ht="60" customHeight="1">
      <x:c r="A2194" s="5" t="n">
        <x:v>2190</x:v>
      </x:c>
      <x:c r="B2194" s="5" t="n">
        <x:v>3</x:v>
      </x:c>
      <x:c r="C2194" s="10" t="str">
        <x:v>1004303003</x:v>
      </x:c>
      <x:c r="D2194" s="5" t="str">
        <x:v>Baukbauk Pob.</x:v>
      </x:c>
      <x:c r="E2194" s="5" t="str">
        <x:v>Balingoan</x:v>
      </x:c>
      <x:c r="F2194" s="5" t="str">
        <x:v>Misamis Oriental</x:v>
      </x:c>
      <x:c r="G2194" s="11" t="str">
        <x:v>D - Other node or line within 3 km</x:v>
      </x:c>
      <x:c r="H2194" s="12" t="n">
        <x:v>1.8855578687441696</x:v>
      </x:c>
      <x:c r="I2194" s="12" t="n">
        <x:v>1.8264771814190293</x:v>
      </x:c>
      <x:c r="J2194" s="12" t="n">
        <x:v>1.8264771814190293</x:v>
      </x:c>
      <x:c r="K2194" s="12" t="n">
        <x:v>1.9</x:v>
      </x:c>
      <x:c r="L2194" s="12" t="n">
        <x:v>-0.01444213125583027</x:v>
      </x:c>
      <x:c r="M2194" s="12" t="n">
        <x:v>1.84</x:v>
      </x:c>
      <x:c r="N2194" s="12" t="n">
        <x:v>-0.013522818580970819</x:v>
      </x:c>
      <x:c r="O2194" s="11" t="str">
        <x:v>BLO001 - BP</x:v>
      </x:c>
      <x:c r="P2194" s="11" t="str">
        <x:v>CDO - BUENAVISTA via GINGOOG</x:v>
      </x:c>
      <x:c r="Q2194" s="11" t="str">
        <x:v>Stronger evidence - built or existing label</x:v>
      </x:c>
      <x:c r="R2194" s="11" t="str">
        <x:v>Compare a routed node lateral with an approved line tap; survey crossings and permissions.</x:v>
      </x:c>
      <x:c r="S2194" s="5" t="n">
        <x:v>4592</x:v>
      </x:c>
      <x:c r="T2194" s="5" t="str">
        <x:v>Region X (Northern Mindanao)</x:v>
      </x:c>
      <x:c r="U2194" s="13" t="n">
        <x:v>8.987419</x:v>
      </x:c>
      <x:c r="V2194" s="13" t="n">
        <x:v>124.846269</x:v>
      </x:c>
      <x:c r="W2194" s="12" t="n">
        <x:v>1.8951343495317376</x:v>
      </x:c>
      <x:c r="X2194" s="12" t="n">
        <x:v>1.837993982035984</x:v>
      </x:c>
      <x:c r="Y2194" s="12" t="n">
        <x:v>1.8264771814190293</x:v>
      </x:c>
      <x:c r="Z2194" s="12" t="n">
        <x:v>1.8264771814190293</x:v>
      </x:c>
      <x:c r="AA2194" s="5" t="str">
        <x:v>BLO001 - BP</x:v>
      </x:c>
      <x:c r="AB2194" s="6" t="b">
        <x:v>1</x:v>
      </x:c>
      <x:c r="AC2194" s="5" t="n">
        <x:v>5271</x:v>
      </x:c>
      <x:c r="AD2194" s="13" t="n">
        <x:v>124.8426769998282</x:v>
      </x:c>
      <x:c r="AE2194" s="13" t="n">
        <x:v>9.004088998661471</x:v>
      </x:c>
      <x:c r="AF2194" s="5" t="n">
        <x:v>5073</x:v>
      </x:c>
      <x:c r="AG2194" s="13" t="n">
        <x:v>124.84682425018741</x:v>
      </x:c>
      <x:c r="AH2194" s="13" t="n">
        <x:v>9.003923818037116</x:v>
      </x:c>
      <x:c r="AI2194" s="5" t="n">
        <x:v>5073</x:v>
      </x:c>
      <x:c r="AJ2194" s="5" t="str">
        <x:v>Stronger evidence - built or existing label</x:v>
      </x:c>
      <x:c r="AK2194" s="5" t="n">
        <x:v>5073</x:v>
      </x:c>
      <x:c r="AL2194" s="5" t="str">
        <x:v>CDO - BUENAVISTA via GINGOOG</x:v>
      </x:c>
      <x:c r="AM2194" s="5" t="str">
        <x:v>Tier 1B (Micro Drop, 1-3 km)</x:v>
      </x:c>
      <x:c r="AN2194" s="14" t="n">
        <x:v>63.2</x:v>
      </x:c>
      <x:c r="AO2194" s="14" t="n">
        <x:v>63.0819450562014</x:v>
      </x:c>
      <x:c r="AP2194" s="14" t="n">
        <x:v>63.33809993784466</x:v>
      </x:c>
      <x:c r="AQ2194" s="14" t="n">
        <x:v>69.71</x:v>
      </x:c>
      <x:c r="AR2194" s="5" t="n">
        <x:v>224</x:v>
      </x:c>
      <x:c r="AS2194" s="11" t="str"/>
      <x:c r="AT2194" s="5" t="str">
        <x:v>Batch 3 (2,001 - 3,000)</x:v>
      </x:c>
      <x:c r="AU2194" s="5" t="n">
        <x:v>194</x:v>
      </x:c>
    </x:row>
    <x:row r="2195" ht="60" customHeight="1">
      <x:c r="A2195" s="5" t="n">
        <x:v>2191</x:v>
      </x:c>
      <x:c r="B2195" s="5" t="n">
        <x:v>3</x:v>
      </x:c>
      <x:c r="C2195" s="10" t="str">
        <x:v>0105514030</x:v>
      </x:c>
      <x:c r="D2195" s="5" t="str">
        <x:v>Victory</x:v>
      </x:c>
      <x:c r="E2195" s="5" t="str">
        <x:v>Bolinao</x:v>
      </x:c>
      <x:c r="F2195" s="5" t="str">
        <x:v>Pangasinan</x:v>
      </x:c>
      <x:c r="G2195" s="11" t="str">
        <x:v>A - Node within 0.5 km</x:v>
      </x:c>
      <x:c r="H2195" s="12" t="n">
        <x:v>0.34122997540691447</x:v>
      </x:c>
      <x:c r="I2195" s="12" t="n">
        <x:v>0.019530360209964244</x:v>
      </x:c>
      <x:c r="J2195" s="12" t="n">
        <x:v>0.019530360209964244</x:v>
      </x:c>
      <x:c r="K2195" s="12" t="n">
        <x:v>0.34</x:v>
      </x:c>
      <x:c r="L2195" s="12" t="n">
        <x:v>0.0012299754069144408</x:v>
      </x:c>
      <x:c r="M2195" s="12" t="n">
        <x:v>0.08</x:v>
      </x:c>
      <x:c r="N2195" s="12" t="n">
        <x:v>-0.06046963979003576</x:v>
      </x:c>
      <x:c r="O2195" s="11" t="str">
        <x:v>BLP001
- TYPE 3</x:v>
      </x:c>
      <x:c r="P2195" s="11" t="str">
        <x:v>ALAMINOS - BOLINAO AERIAL</x:v>
      </x:c>
      <x:c r="Q2195" s="11" t="str">
        <x:v>Stronger evidence - built or existing label</x:v>
      </x:c>
      <x:c r="R2195" s="11" t="str">
        <x:v>First survey: confirm node handoff, spare capacity and a feasible short route; co-location is not established.</x:v>
      </x:c>
      <x:c r="S2195" s="5" t="n">
        <x:v>580</x:v>
      </x:c>
      <x:c r="T2195" s="5" t="str">
        <x:v>Region I (Ilocos Region)</x:v>
      </x:c>
      <x:c r="U2195" s="13" t="n">
        <x:v>16.386602</x:v>
      </x:c>
      <x:c r="V2195" s="13" t="n">
        <x:v>119.892944</x:v>
      </x:c>
      <x:c r="W2195" s="12" t="n">
        <x:v>0.3421426709558253</x:v>
      </x:c>
      <x:c r="X2195" s="12" t="n">
        <x:v>0.04330637813436212</x:v>
      </x:c>
      <x:c r="Y2195" s="12" t="n">
        <x:v>0.019530360209964244</x:v>
      </x:c>
      <x:c r="Z2195" s="12" t="n">
        <x:v>0.019530360209964244</x:v>
      </x:c>
      <x:c r="AA2195" s="5" t="str">
        <x:v>BLP001
- TYPE 3</x:v>
      </x:c>
      <x:c r="AB2195" s="6" t="b">
        <x:v>1</x:v>
      </x:c>
      <x:c r="AC2195" s="5" t="n">
        <x:v>3780</x:v>
      </x:c>
      <x:c r="AD2195" s="13" t="n">
        <x:v>119.8948209996011</x:v>
      </x:c>
      <x:c r="AE2195" s="13" t="n">
        <x:v>16.38909699921223</x:v>
      </x:c>
      <x:c r="AF2195" s="5" t="n">
        <x:v>3297</x:v>
      </x:c>
      <x:c r="AG2195" s="13" t="n">
        <x:v>119.89312627402944</x:v>
      </x:c>
      <x:c r="AH2195" s="13" t="n">
        <x:v>16.386615676134628</x:v>
      </x:c>
      <x:c r="AI2195" s="5" t="n">
        <x:v>3297</x:v>
      </x:c>
      <x:c r="AJ2195" s="5" t="str">
        <x:v>Stronger evidence - built or existing label</x:v>
      </x:c>
      <x:c r="AK2195" s="5" t="n">
        <x:v>3297</x:v>
      </x:c>
      <x:c r="AL2195" s="5" t="str">
        <x:v>ALAMINOS - BOLINAO AERIAL</x:v>
      </x:c>
      <x:c r="AM2195" s="5" t="str">
        <x:v>Tier 1A (Direct Coloc, &lt;1 km)</x:v>
      </x:c>
      <x:c r="AN2195" s="14" t="n">
        <x:v>99.2</x:v>
      </x:c>
      <x:c r="AO2195" s="14" t="n">
        <x:v>99.28529928432785</x:v>
      </x:c>
      <x:c r="AP2195" s="14" t="n">
        <x:v>99.24870054665882</x:v>
      </x:c>
      <x:c r="AQ2195" s="14" t="n">
        <x:v>69.71</x:v>
      </x:c>
      <x:c r="AR2195" s="5" t="n">
        <x:v>118</x:v>
      </x:c>
      <x:c r="AS2195" s="11" t="str">
        <x:v>Vertex distance not reproduced within 0.011 km</x:v>
      </x:c>
      <x:c r="AT2195" s="5" t="str">
        <x:v>Batch 3 (2,001 - 3,000)</x:v>
      </x:c>
      <x:c r="AU2195" s="5" t="n">
        <x:v>195</x:v>
      </x:c>
    </x:row>
    <x:row r="2196" ht="60" customHeight="1">
      <x:c r="A2196" s="5" t="n">
        <x:v>2192</x:v>
      </x:c>
      <x:c r="B2196" s="5" t="n">
        <x:v>3</x:v>
      </x:c>
      <x:c r="C2196" s="10" t="str">
        <x:v>0301412003</x:v>
      </x:c>
      <x:c r="D2196" s="5" t="str">
        <x:v>Bancal</x:v>
      </x:c>
      <x:c r="E2196" s="5" t="str">
        <x:v>City of Meycauayan</x:v>
      </x:c>
      <x:c r="F2196" s="5" t="str">
        <x:v>Bulacan</x:v>
      </x:c>
      <x:c r="G2196" s="11" t="str">
        <x:v>C - Line within 0.5 km; node over 1 km</x:v>
      </x:c>
      <x:c r="H2196" s="12" t="n">
        <x:v>1.3388353794858059</x:v>
      </x:c>
      <x:c r="I2196" s="12" t="n">
        <x:v>0.3024664191099367</x:v>
      </x:c>
      <x:c r="J2196" s="12" t="n">
        <x:v>0.3024664191099367</x:v>
      </x:c>
      <x:c r="K2196" s="12" t="n">
        <x:v>1.35</x:v>
      </x:c>
      <x:c r="L2196" s="12" t="n">
        <x:v>-0.011164620514194201</x:v>
      </x:c>
      <x:c r="M2196" s="12" t="n">
        <x:v>0.3</x:v>
      </x:c>
      <x:c r="N2196" s="12" t="n">
        <x:v>0.002466419109936724</x:v>
      </x:c>
      <x:c r="O2196" s="11" t="str">
        <x:v>VAL007 - TYPE 3</x:v>
      </x:c>
      <x:c r="P2196" s="11" t="str">
        <x:v>GOTACO TO HH 71 BULACAN</x:v>
      </x:c>
      <x:c r="Q2196" s="11" t="str">
        <x:v>Conditional - mapped route, status unverified</x:v>
      </x:c>
      <x:c r="R2196" s="11" t="str">
        <x:v>Locate an authorized closure or handhole and confirm splicing/capacity; nearby cable alone is insufficient.</x:v>
      </x:c>
      <x:c r="S2196" s="5" t="n">
        <x:v>2913</x:v>
      </x:c>
      <x:c r="T2196" s="5" t="str">
        <x:v>Region III (Central Luzon)</x:v>
      </x:c>
      <x:c r="U2196" s="13" t="n">
        <x:v>14.720653</x:v>
      </x:c>
      <x:c r="V2196" s="13" t="n">
        <x:v>120.961758</x:v>
      </x:c>
      <x:c r="W2196" s="12" t="n">
        <x:v>1.3452763256003248</x:v>
      </x:c>
      <x:c r="X2196" s="12" t="n">
        <x:v>0.30238842980950376</x:v>
      </x:c>
      <x:c r="Y2196" s="12" t="n">
        <x:v>0.3024664191099367</x:v>
      </x:c>
      <x:c r="Z2196" s="12" t="n">
        <x:v>0.9872715388660771</x:v>
      </x:c>
      <x:c r="AA2196" s="5" t="str">
        <x:v>VAL007 - TYPE 3</x:v>
      </x:c>
      <x:c r="AB2196" s="6" t="b">
        <x:v>1</x:v>
      </x:c>
      <x:c r="AC2196" s="5" t="n">
        <x:v>6666</x:v>
      </x:c>
      <x:c r="AD2196" s="13" t="n">
        <x:v>120.9598318096945</x:v>
      </x:c>
      <x:c r="AE2196" s="13" t="n">
        <x:v>14.70869894210918</x:v>
      </x:c>
      <x:c r="AF2196" s="5" t="n">
        <x:v>3265</x:v>
      </x:c>
      <x:c r="AG2196" s="13" t="n">
        <x:v>120.9592001081654</x:v>
      </x:c>
      <x:c r="AH2196" s="13" t="n">
        <x:v>14.72178218983406</x:v>
      </x:c>
      <x:c r="AI2196" s="5" t="n">
        <x:v>3265</x:v>
      </x:c>
      <x:c r="AJ2196" s="5" t="str">
        <x:v>Conditional - mapped route, status unverified</x:v>
      </x:c>
      <x:c r="AK2196" s="5" t="n">
        <x:v>3425</x:v>
      </x:c>
      <x:c r="AL2196" s="5" t="str">
        <x:v>BOCAUE</x:v>
      </x:c>
      <x:c r="AM2196" s="5" t="str">
        <x:v>Tier 1B (Micro Drop, 1-3 km)</x:v>
      </x:c>
      <x:c r="AN2196" s="14" t="n">
        <x:v>73.9</x:v>
      </x:c>
      <x:c r="AO2196" s="14" t="n">
        <x:v>73.76281516217733</x:v>
      </x:c>
      <x:c r="AP2196" s="14" t="n">
        <x:v>74.00055314157866</x:v>
      </x:c>
      <x:c r="AQ2196" s="14" t="n">
        <x:v>69.71</x:v>
      </x:c>
      <x:c r="AR2196" s="5" t="n">
        <x:v>1137</x:v>
      </x:c>
      <x:c r="AS2196" s="11" t="str">
        <x:v>Nearest screened line status requires confirmation</x:v>
      </x:c>
      <x:c r="AT2196" s="5" t="str">
        <x:v>Batch 3 (2,001 - 3,000)</x:v>
      </x:c>
      <x:c r="AU2196" s="5" t="n">
        <x:v>196</x:v>
      </x:c>
    </x:row>
    <x:row r="2197" ht="60" customHeight="1">
      <x:c r="A2197" s="5" t="n">
        <x:v>2193</x:v>
      </x:c>
      <x:c r="B2197" s="5" t="n">
        <x:v>3</x:v>
      </x:c>
      <x:c r="C2197" s="10" t="str">
        <x:v>1130700036</x:v>
      </x:c>
      <x:c r="D2197" s="5" t="str">
        <x:v>Crossing Bayabas</x:v>
      </x:c>
      <x:c r="E2197" s="5" t="str">
        <x:v>City of Davao</x:v>
      </x:c>
      <x:c r="F2197" s="5" t="str">
        <x:v>Davao del Sur</x:v>
      </x:c>
      <x:c r="G2197" s="11" t="str">
        <x:v>C - Line within 0.5 km; node over 1 km</x:v>
      </x:c>
      <x:c r="H2197" s="12" t="n">
        <x:v>1.4964583895504484</x:v>
      </x:c>
      <x:c r="I2197" s="12" t="n">
        <x:v>0.11449001436230108</x:v>
      </x:c>
      <x:c r="J2197" s="12" t="n">
        <x:v>0.11449001436230108</x:v>
      </x:c>
      <x:c r="K2197" s="12" t="n">
        <x:v>1.5</x:v>
      </x:c>
      <x:c r="L2197" s="12" t="n">
        <x:v>-0.003541610449551591</x:v>
      </x:c>
      <x:c r="M2197" s="12" t="n">
        <x:v>0.17</x:v>
      </x:c>
      <x:c r="N2197" s="12" t="n">
        <x:v>-0.05550998563769893</x:v>
      </x:c>
      <x:c r="O2197" s="11" t="str">
        <x:v>DCD003 - TYPE 3</x:v>
      </x:c>
      <x:c r="P2197" s="11" t="str">
        <x:v>FOC</x:v>
      </x:c>
      <x:c r="Q2197" s="11" t="str">
        <x:v>Conditional - mapped route, status unverified</x:v>
      </x:c>
      <x:c r="R2197" s="11" t="str">
        <x:v>Locate an authorized closure or handhole and confirm splicing/capacity; nearby cable alone is insufficient.</x:v>
      </x:c>
      <x:c r="S2197" s="5" t="n">
        <x:v>2582</x:v>
      </x:c>
      <x:c r="T2197" s="5" t="str">
        <x:v>Region XI (Davao Region)</x:v>
      </x:c>
      <x:c r="U2197" s="13" t="n">
        <x:v>7.0252</x:v>
      </x:c>
      <x:c r="V2197" s="13" t="n">
        <x:v>125.494812</x:v>
      </x:c>
      <x:c r="W2197" s="12" t="n">
        <x:v>1.503080162977251</x:v>
      </x:c>
      <x:c r="X2197" s="12" t="n">
        <x:v>0.17144459088720723</x:v>
      </x:c>
      <x:c r="Y2197" s="12" t="n">
        <x:v>0.11449001436230108</x:v>
      </x:c>
      <x:c r="Z2197" s="12" t="n">
        <x:v>0.5409495739342494</x:v>
      </x:c>
      <x:c r="AA2197" s="5" t="str">
        <x:v>DCD003 - TYPE 3</x:v>
      </x:c>
      <x:c r="AB2197" s="6" t="b">
        <x:v>1</x:v>
      </x:c>
      <x:c r="AC2197" s="5" t="n">
        <x:v>5239</x:v>
      </x:c>
      <x:c r="AD2197" s="13" t="n">
        <x:v>125.5001760001945</x:v>
      </x:c>
      <x:c r="AE2197" s="13" t="n">
        <x:v>7.012775000288011</x:v>
      </x:c>
      <x:c r="AF2197" s="5" t="n">
        <x:v>5141</x:v>
      </x:c>
      <x:c r="AG2197" s="13" t="n">
        <x:v>125.49583599733015</x:v>
      </x:c>
      <x:c r="AH2197" s="13" t="n">
        <x:v>7.025358471125989</x:v>
      </x:c>
      <x:c r="AI2197" s="5" t="n">
        <x:v>5141</x:v>
      </x:c>
      <x:c r="AJ2197" s="5" t="str">
        <x:v>Conditional - mapped route, status unverified</x:v>
      </x:c>
      <x:c r="AK2197" s="5" t="n">
        <x:v>5076</x:v>
      </x:c>
      <x:c r="AL2197" s="5" t="str">
        <x:v>DAVAO CITY - GENSAN</x:v>
      </x:c>
      <x:c r="AM2197" s="5" t="str">
        <x:v>Tier 1B (Micro Drop, 1-3 km)</x:v>
      </x:c>
      <x:c r="AN2197" s="14" t="n">
        <x:v>70.6</x:v>
      </x:c>
      <x:c r="AO2197" s="14" t="n">
        <x:v>70.65306597126335</x:v>
      </x:c>
      <x:c r="AP2197" s="14" t="n">
        <x:v>70.72471143040735</x:v>
      </x:c>
      <x:c r="AQ2197" s="14" t="n">
        <x:v>69.7</x:v>
      </x:c>
      <x:c r="AR2197" s="5" t="n">
        <x:v>1139</x:v>
      </x:c>
      <x:c r="AS2197" s="11" t="str">
        <x:v>Nearest screened line status requires confirmation</x:v>
      </x:c>
      <x:c r="AT2197" s="5" t="str">
        <x:v>Batch 3 (2,001 - 3,000)</x:v>
      </x:c>
      <x:c r="AU2197" s="5" t="n">
        <x:v>197</x:v>
      </x:c>
    </x:row>
    <x:row r="2198" ht="60" customHeight="1">
      <x:c r="A2198" s="5" t="n">
        <x:v>2194</x:v>
      </x:c>
      <x:c r="B2198" s="5" t="n">
        <x:v>3</x:v>
      </x:c>
      <x:c r="C2198" s="10" t="str">
        <x:v>0500506056</x:v>
      </x:c>
      <x:c r="D2198" s="5" t="str">
        <x:v>Bgy. 62 - Homapon</x:v>
      </x:c>
      <x:c r="E2198" s="5" t="str">
        <x:v>City of Legazpi</x:v>
      </x:c>
      <x:c r="F2198" s="5" t="str">
        <x:v>Albay</x:v>
      </x:c>
      <x:c r="G2198" s="11" t="str">
        <x:v>C - Line within 0.5 km; node over 1 km</x:v>
      </x:c>
      <x:c r="H2198" s="12" t="n">
        <x:v>1.5775758238719146</x:v>
      </x:c>
      <x:c r="I2198" s="12" t="n">
        <x:v>0.07187190146044257</x:v>
      </x:c>
      <x:c r="J2198" s="12" t="n">
        <x:v>0.07187190146044257</x:v>
      </x:c>
      <x:c r="K2198" s="12" t="n">
        <x:v>1.59</x:v>
      </x:c>
      <x:c r="L2198" s="12" t="n">
        <x:v>-0.01242417612808544</x:v>
      </x:c>
      <x:c r="M2198" s="12" t="n">
        <x:v>0.29</x:v>
      </x:c>
      <x:c r="N2198" s="12" t="n">
        <x:v>-0.2181280985395574</x:v>
      </x:c>
      <x:c r="O2198" s="11" t="str">
        <x:v>LIA002 - BP</x:v>
      </x:c>
      <x:c r="P2198" s="11" t="str">
        <x:v>FOC-7,512m</x:v>
      </x:c>
      <x:c r="Q2198" s="11" t="str">
        <x:v>Conditional - mapped route, status unverified</x:v>
      </x:c>
      <x:c r="R2198" s="11" t="str">
        <x:v>Locate an authorized closure or handhole and confirm splicing/capacity; nearby cable alone is insufficient.</x:v>
      </x:c>
      <x:c r="S2198" s="5" t="n">
        <x:v>2444</x:v>
      </x:c>
      <x:c r="T2198" s="5" t="str">
        <x:v>Region V (Bicol Region)</x:v>
      </x:c>
      <x:c r="U2198" s="13" t="n">
        <x:v>13.091199</x:v>
      </x:c>
      <x:c r="V2198" s="13" t="n">
        <x:v>123.739287</x:v>
      </x:c>
      <x:c r="W2198" s="12" t="n">
        <x:v>1.5855665682829838</x:v>
      </x:c>
      <x:c r="X2198" s="12" t="n">
        <x:v>0.10854720960149039</x:v>
      </x:c>
      <x:c r="Y2198" s="12" t="n">
        <x:v>0.07187190146044257</x:v>
      </x:c>
      <x:c r="Z2198" s="12" t="n">
        <x:v>4.428931753078438</x:v>
      </x:c>
      <x:c r="AA2198" s="5" t="str">
        <x:v>LIA002 - BP</x:v>
      </x:c>
      <x:c r="AB2198" s="6" t="b">
        <x:v>1</x:v>
      </x:c>
      <x:c r="AC2198" s="5" t="n">
        <x:v>4536</x:v>
      </x:c>
      <x:c r="AD2198" s="13" t="n">
        <x:v>123.7402908613695</x:v>
      </x:c>
      <x:c r="AE2198" s="13" t="n">
        <x:v>13.07697322191594</x:v>
      </x:c>
      <x:c r="AF2198" s="5" t="n">
        <x:v>3996</x:v>
      </x:c>
      <x:c r="AG2198" s="13" t="n">
        <x:v>123.73994400681671</x:v>
      </x:c>
      <x:c r="AH2198" s="13" t="n">
        <x:v>13.091284339447192</x:v>
      </x:c>
      <x:c r="AI2198" s="5" t="n">
        <x:v>3996</x:v>
      </x:c>
      <x:c r="AJ2198" s="5" t="str">
        <x:v>Conditional - mapped route, status unverified</x:v>
      </x:c>
      <x:c r="AK2198" s="5" t="n">
        <x:v>4218</x:v>
      </x:c>
      <x:c r="AL2198" s="5" t="str">
        <x:v>DARAGA - SORSOGON</x:v>
      </x:c>
      <x:c r="AM2198" s="5" t="str">
        <x:v>Tier 1B (Micro Drop, 1-3 km)</x:v>
      </x:c>
      <x:c r="AN2198" s="14" t="n">
        <x:v>68.9</x:v>
      </x:c>
      <x:c r="AO2198" s="14" t="n">
        <x:v>68.86049696783552</x:v>
      </x:c>
      <x:c r="AP2198" s="14" t="n">
        <x:v>69.10476682109527</x:v>
      </x:c>
      <x:c r="AQ2198" s="14" t="n">
        <x:v>69.69</x:v>
      </x:c>
      <x:c r="AR2198" s="5" t="n">
        <x:v>390</x:v>
      </x:c>
      <x:c r="AS2198" s="11" t="str">
        <x:v>Vertex distance not reproduced within 0.011 km; Nearest screened line status requires confirmation</x:v>
      </x:c>
      <x:c r="AT2198" s="5" t="str">
        <x:v>Batch 3 (2,001 - 3,000)</x:v>
      </x:c>
      <x:c r="AU2198" s="5" t="n">
        <x:v>198</x:v>
      </x:c>
    </x:row>
    <x:row r="2199" ht="60" customHeight="1">
      <x:c r="A2199" s="5" t="n">
        <x:v>2195</x:v>
      </x:c>
      <x:c r="B2199" s="5" t="n">
        <x:v>3</x:v>
      </x:c>
      <x:c r="C2199" s="10" t="str">
        <x:v>0402119018</x:v>
      </x:c>
      <x:c r="D2199" s="5" t="str">
        <x:v>San Jose</x:v>
      </x:c>
      <x:c r="E2199" s="5" t="str">
        <x:v>City of Tagaytay</x:v>
      </x:c>
      <x:c r="F2199" s="5" t="str">
        <x:v>Cavite</x:v>
      </x:c>
      <x:c r="G2199" s="11" t="str">
        <x:v>C - Line within 0.5 km; node over 1 km</x:v>
      </x:c>
      <x:c r="H2199" s="12" t="n">
        <x:v>1.348908727918431</x:v>
      </x:c>
      <x:c r="I2199" s="12" t="n">
        <x:v>0.08758845543925674</x:v>
      </x:c>
      <x:c r="J2199" s="12" t="n">
        <x:v>0.08758845543925674</x:v>
      </x:c>
      <x:c r="K2199" s="12" t="n">
        <x:v>1.35</x:v>
      </x:c>
      <x:c r="L2199" s="12" t="n">
        <x:v>-0.0010912720815690058</x:v>
      </x:c>
      <x:c r="M2199" s="12" t="n">
        <x:v>0.09</x:v>
      </x:c>
      <x:c r="N2199" s="12" t="n">
        <x:v>-0.002411544560743259</x:v>
      </x:c>
      <x:c r="O2199" s="11" t="str">
        <x:v>TGY001 - TYPE 2</x:v>
      </x:c>
      <x:c r="P2199" s="11" t="str">
        <x:v>TAGAYTAY</x:v>
      </x:c>
      <x:c r="Q2199" s="11" t="str">
        <x:v>Stronger evidence - built or existing label</x:v>
      </x:c>
      <x:c r="R2199" s="11" t="str">
        <x:v>Locate an authorized closure or handhole and confirm splicing/capacity; nearby cable alone is insufficient.</x:v>
      </x:c>
      <x:c r="S2199" s="5" t="n">
        <x:v>2507</x:v>
      </x:c>
      <x:c r="T2199" s="5" t="str">
        <x:v>Region IV-A (CALABARZON)</x:v>
      </x:c>
      <x:c r="U2199" s="13" t="n">
        <x:v>14.122968</x:v>
      </x:c>
      <x:c r="V2199" s="13" t="n">
        <x:v>120.968002</x:v>
      </x:c>
      <x:c r="W2199" s="12" t="n">
        <x:v>1.3478226871771586</x:v>
      </x:c>
      <x:c r="X2199" s="12" t="n">
        <x:v>0.09204304628464718</x:v>
      </x:c>
      <x:c r="Y2199" s="12" t="n">
        <x:v>0.08758845543925674</x:v>
      </x:c>
      <x:c r="Z2199" s="12" t="n">
        <x:v>0.08758845543925674</x:v>
      </x:c>
      <x:c r="AA2199" s="5" t="str">
        <x:v>TGY001 - TYPE 2</x:v>
      </x:c>
      <x:c r="AB2199" s="6" t="b">
        <x:v>1</x:v>
      </x:c>
      <x:c r="AC2199" s="5" t="n">
        <x:v>4515</x:v>
      </x:c>
      <x:c r="AD2199" s="13" t="n">
        <x:v>120.9799793486981</x:v>
      </x:c>
      <x:c r="AE2199" s="13" t="n">
        <x:v>14.12643372427843</x:v>
      </x:c>
      <x:c r="AF2199" s="5" t="n">
        <x:v>4204</x:v>
      </x:c>
      <x:c r="AG2199" s="13" t="n">
        <x:v>120.96877385991057</x:v>
      </x:c>
      <x:c r="AH2199" s="13" t="n">
        <x:v>14.122724511614292</x:v>
      </x:c>
      <x:c r="AI2199" s="5" t="n">
        <x:v>4204</x:v>
      </x:c>
      <x:c r="AJ2199" s="5" t="str">
        <x:v>Stronger evidence - built or existing label</x:v>
      </x:c>
      <x:c r="AK2199" s="5" t="n">
        <x:v>4204</x:v>
      </x:c>
      <x:c r="AL2199" s="5" t="str">
        <x:v>TAGAYTAY</x:v>
      </x:c>
      <x:c r="AM2199" s="5" t="str">
        <x:v>Tier 1B (Micro Drop, 1-3 km)</x:v>
      </x:c>
      <x:c r="AN2199" s="14" t="n">
        <x:v>73.8</x:v>
      </x:c>
      <x:c r="AO2199" s="14" t="n">
        <x:v>73.76281516217733</x:v>
      </x:c>
      <x:c r="AP2199" s="14" t="n">
        <x:v>73.78601357456105</x:v>
      </x:c>
      <x:c r="AQ2199" s="14" t="n">
        <x:v>69.69</x:v>
      </x:c>
      <x:c r="AR2199" s="5" t="n">
        <x:v>629</x:v>
      </x:c>
      <x:c r="AS2199" s="11" t="str"/>
      <x:c r="AT2199" s="5" t="str">
        <x:v>Batch 3 (2,001 - 3,000)</x:v>
      </x:c>
      <x:c r="AU2199" s="5" t="n">
        <x:v>199</x:v>
      </x:c>
    </x:row>
    <x:row r="2200" ht="60" customHeight="1">
      <x:c r="A2200" s="5" t="n">
        <x:v>2196</x:v>
      </x:c>
      <x:c r="B2200" s="5" t="n">
        <x:v>3</x:v>
      </x:c>
      <x:c r="C2200" s="10" t="str">
        <x:v>0500512030</x:v>
      </x:c>
      <x:c r="D2200" s="5" t="str">
        <x:v>Maramba</x:v>
      </x:c>
      <x:c r="E2200" s="5" t="str">
        <x:v>Oas</x:v>
      </x:c>
      <x:c r="F2200" s="5" t="str">
        <x:v>Albay</x:v>
      </x:c>
      <x:c r="G2200" s="11" t="str">
        <x:v>D - Other node or line within 3 km</x:v>
      </x:c>
      <x:c r="H2200" s="12" t="n">
        <x:v>1.4270391624381282</x:v>
      </x:c>
      <x:c r="I2200" s="12" t="n">
        <x:v>1.29657641753577</x:v>
      </x:c>
      <x:c r="J2200" s="12" t="n">
        <x:v>1.29657641753577</x:v>
      </x:c>
      <x:c r="K2200" s="12" t="n">
        <x:v>1.43</x:v>
      </x:c>
      <x:c r="L2200" s="12" t="n">
        <x:v>-0.0029608375618717098</x:v>
      </x:c>
      <x:c r="M2200" s="12" t="n">
        <x:v>1.3</x:v>
      </x:c>
      <x:c r="N2200" s="12" t="n">
        <x:v>-0.003423582464230135</x:v>
      </x:c>
      <x:c r="O2200" s="11" t="str">
        <x:v>NGC001 - TYPE 3</x:v>
      </x:c>
      <x:c r="P2200" s="11" t="str">
        <x:v>EE02A-HH02</x:v>
      </x:c>
      <x:c r="Q2200" s="11" t="str">
        <x:v>Stronger evidence - built or existing label</x:v>
      </x:c>
      <x:c r="R2200" s="11" t="str">
        <x:v>Compare a routed node lateral with an approved line tap; survey crossings and permissions.</x:v>
      </x:c>
      <x:c r="S2200" s="5" t="n">
        <x:v>4026</x:v>
      </x:c>
      <x:c r="T2200" s="5" t="str">
        <x:v>Region V (Bicol Region)</x:v>
      </x:c>
      <x:c r="U2200" s="13" t="n">
        <x:v>13.640822</x:v>
      </x:c>
      <x:c r="V2200" s="13" t="n">
        <x:v>123.203949</x:v>
      </x:c>
      <x:c r="W2200" s="12" t="n">
        <x:v>1.4330098402981952</x:v>
      </x:c>
      <x:c r="X2200" s="12" t="n">
        <x:v>1.299218332250453</x:v>
      </x:c>
      <x:c r="Y2200" s="12" t="n">
        <x:v>1.29657641753577</x:v>
      </x:c>
      <x:c r="Z2200" s="12" t="n">
        <x:v>1.29657641753577</x:v>
      </x:c>
      <x:c r="AA2200" s="5" t="str">
        <x:v>NGC001 - TYPE 3</x:v>
      </x:c>
      <x:c r="AB2200" s="6" t="b">
        <x:v>1</x:v>
      </x:c>
      <x:c r="AC2200" s="5" t="n">
        <x:v>4595</x:v>
      </x:c>
      <x:c r="AD2200" s="13" t="n">
        <x:v>123.1990690110985</x:v>
      </x:c>
      <x:c r="AE2200" s="13" t="n">
        <x:v>13.62883895781719</x:v>
      </x:c>
      <x:c r="AF2200" s="5" t="n">
        <x:v>3932</x:v>
      </x:c>
      <x:c r="AG2200" s="13" t="n">
        <x:v>123.1956905987682</x:v>
      </x:c>
      <x:c r="AH2200" s="13" t="n">
        <x:v>13.63233029280357</x:v>
      </x:c>
      <x:c r="AI2200" s="5" t="n">
        <x:v>3932</x:v>
      </x:c>
      <x:c r="AJ2200" s="5" t="str">
        <x:v>Stronger evidence - built or existing label</x:v>
      </x:c>
      <x:c r="AK2200" s="5" t="n">
        <x:v>3932</x:v>
      </x:c>
      <x:c r="AL2200" s="5" t="str">
        <x:v>EE02A-HH02</x:v>
      </x:c>
      <x:c r="AM2200" s="5" t="str">
        <x:v>Tier 1B (Micro Drop, 1-3 km)</x:v>
      </x:c>
      <x:c r="AN2200" s="14" t="n">
        <x:v>72</x:v>
      </x:c>
      <x:c r="AO2200" s="14" t="n">
        <x:v>72.08494446205071</x:v>
      </x:c>
      <x:c r="AP2200" s="14" t="n">
        <x:v>72.14624918782694</x:v>
      </x:c>
      <x:c r="AQ2200" s="14" t="n">
        <x:v>69.68</x:v>
      </x:c>
      <x:c r="AR2200" s="5" t="n">
        <x:v>215</x:v>
      </x:c>
      <x:c r="AS2200" s="11" t="str"/>
      <x:c r="AT2200" s="5" t="str">
        <x:v>Batch 3 (2,001 - 3,000)</x:v>
      </x:c>
      <x:c r="AU2200" s="5" t="n">
        <x:v>200</x:v>
      </x:c>
    </x:row>
    <x:row r="2201" ht="60" customHeight="1">
      <x:c r="A2201" s="5" t="n">
        <x:v>2197</x:v>
      </x:c>
      <x:c r="B2201" s="5" t="n">
        <x:v>3</x:v>
      </x:c>
      <x:c r="C2201" s="10" t="str">
        <x:v>0403428005</x:v>
      </x:c>
      <x:c r="D2201" s="5" t="str">
        <x:v>Dita</x:v>
      </x:c>
      <x:c r="E2201" s="5" t="str">
        <x:v>City of Santa Rosa</x:v>
      </x:c>
      <x:c r="F2201" s="5" t="str">
        <x:v>Laguna</x:v>
      </x:c>
      <x:c r="G2201" s="11" t="str">
        <x:v>C - Line within 0.5 km; node over 1 km</x:v>
      </x:c>
      <x:c r="H2201" s="12" t="n">
        <x:v>1.1998451448029925</x:v>
      </x:c>
      <x:c r="I2201" s="12" t="n">
        <x:v>0.0016722873240500077</x:v>
      </x:c>
      <x:c r="J2201" s="12" t="n">
        <x:v>0.0016722873240500077</x:v>
      </x:c>
      <x:c r="K2201" s="12" t="n">
        <x:v>1.2</x:v>
      </x:c>
      <x:c r="L2201" s="12" t="n">
        <x:v>-0.00015485519700741968</x:v>
      </x:c>
      <x:c r="M2201" s="12" t="n">
        <x:v>0.05</x:v>
      </x:c>
      <x:c r="N2201" s="12" t="n">
        <x:v>-0.04832771267594999</x:v>
      </x:c>
      <x:c r="O2201" s="11" t="str">
        <x:v>SRL003
- TYPE 4A</x:v>
      </x:c>
      <x:c r="P2201" s="11" t="str">
        <x:v>TGY001 TO CLB001</x:v>
      </x:c>
      <x:c r="Q2201" s="11" t="str">
        <x:v>Conditional - mapped route, status unverified</x:v>
      </x:c>
      <x:c r="R2201" s="11" t="str">
        <x:v>Locate an authorized closure or handhole and confirm splicing/capacity; nearby cable alone is insufficient.</x:v>
      </x:c>
      <x:c r="S2201" s="5" t="n">
        <x:v>1978</x:v>
      </x:c>
      <x:c r="T2201" s="5" t="str">
        <x:v>Region IV-A (CALABARZON)</x:v>
      </x:c>
      <x:c r="U2201" s="13" t="n">
        <x:v>14.281497</x:v>
      </x:c>
      <x:c r="V2201" s="13" t="n">
        <x:v>121.112218</x:v>
      </x:c>
      <x:c r="W2201" s="12" t="n">
        <x:v>1.2045718538411718</x:v>
      </x:c>
      <x:c r="X2201" s="12" t="n">
        <x:v>0.02125103547575344</x:v>
      </x:c>
      <x:c r="Y2201" s="12" t="n">
        <x:v>0.0016722873240500077</x:v>
      </x:c>
      <x:c r="Z2201" s="12" t="n">
        <x:v>0.020539157868404573</x:v>
      </x:c>
      <x:c r="AA2201" s="5" t="str">
        <x:v>SRL003
- TYPE 4A</x:v>
      </x:c>
      <x:c r="AB2201" s="6" t="b">
        <x:v>1</x:v>
      </x:c>
      <x:c r="AC2201" s="5" t="n">
        <x:v>4367</x:v>
      </x:c>
      <x:c r="AD2201" s="13" t="n">
        <x:v>121.116775</x:v>
      </x:c>
      <x:c r="AE2201" s="13" t="n">
        <x:v>14.291389</x:v>
      </x:c>
      <x:c r="AF2201" s="5" t="n">
        <x:v>4017</x:v>
      </x:c>
      <x:c r="AG2201" s="13" t="n">
        <x:v>121.11222887513986</x:v>
      </x:c>
      <x:c r="AH2201" s="13" t="n">
        <x:v>14.281507768636889</x:v>
      </x:c>
      <x:c r="AI2201" s="5" t="n">
        <x:v>4017</x:v>
      </x:c>
      <x:c r="AJ2201" s="5" t="str">
        <x:v>Conditional - mapped route, status unverified</x:v>
      </x:c>
      <x:c r="AK2201" s="5" t="n">
        <x:v>4184</x:v>
      </x:c>
      <x:c r="AL2201" s="5" t="str">
        <x:v>BINAN - CABUYAO</x:v>
      </x:c>
      <x:c r="AM2201" s="5" t="str">
        <x:v>Tier 1B (Micro Drop, 1-3 km)</x:v>
      </x:c>
      <x:c r="AN2201" s="14" t="n">
        <x:v>76.9</x:v>
      </x:c>
      <x:c r="AO2201" s="14" t="n">
        <x:v>77.03200460356393</x:v>
      </x:c>
      <x:c r="AP2201" s="14" t="n">
        <x:v>77.03546477762706</x:v>
      </x:c>
      <x:c r="AQ2201" s="14" t="n">
        <x:v>69.68</x:v>
      </x:c>
      <x:c r="AR2201" s="5" t="n">
        <x:v>3453</x:v>
      </x:c>
      <x:c r="AS2201" s="11" t="str">
        <x:v>Vertex distance not reproduced within 0.011 km; Nearest screened line status requires confirmation</x:v>
      </x:c>
      <x:c r="AT2201" s="5" t="str">
        <x:v>Batch 3 (2,001 - 3,000)</x:v>
      </x:c>
      <x:c r="AU2201" s="5" t="n">
        <x:v>201</x:v>
      </x:c>
    </x:row>
    <x:row r="2202" ht="60" customHeight="1">
      <x:c r="A2202" s="5" t="n">
        <x:v>2198</x:v>
      </x:c>
      <x:c r="B2202" s="5" t="n">
        <x:v>3</x:v>
      </x:c>
      <x:c r="C2202" s="10" t="str">
        <x:v>0301408003</x:v>
      </x:c>
      <x:c r="D2202" s="5" t="str">
        <x:v>Ilang-Ilang</x:v>
      </x:c>
      <x:c r="E2202" s="5" t="str">
        <x:v>Guiguinto</x:v>
      </x:c>
      <x:c r="F2202" s="5" t="str">
        <x:v>Bulacan</x:v>
      </x:c>
      <x:c r="G2202" s="11" t="str">
        <x:v>C - Line within 0.5 km; node over 1 km</x:v>
      </x:c>
      <x:c r="H2202" s="12" t="n">
        <x:v>1.345662248131435</x:v>
      </x:c>
      <x:c r="I2202" s="12" t="n">
        <x:v>0.3701073353905095</x:v>
      </x:c>
      <x:c r="J2202" s="12" t="n">
        <x:v>0.3701073353905095</x:v>
      </x:c>
      <x:c r="K2202" s="12" t="n">
        <x:v>1.35</x:v>
      </x:c>
      <x:c r="L2202" s="12" t="n">
        <x:v>-0.0043377518685649985</x:v>
      </x:c>
      <x:c r="M2202" s="12" t="n">
        <x:v>0.4</x:v>
      </x:c>
      <x:c r="N2202" s="12" t="n">
        <x:v>-0.029892664609490527</x:v>
      </x:c>
      <x:c r="O2202" s="11" t="str">
        <x:v>GGB002
- TYPE 2A</x:v>
      </x:c>
      <x:c r="P2202" s="11" t="str">
        <x:v>48 CORE (6X8)</x:v>
      </x:c>
      <x:c r="Q2202" s="11" t="str">
        <x:v>Conditional - mapped route, status unverified</x:v>
      </x:c>
      <x:c r="R2202" s="11" t="str">
        <x:v>Locate an authorized closure or handhole and confirm splicing/capacity; nearby cable alone is insufficient.</x:v>
      </x:c>
      <x:c r="S2202" s="5" t="n">
        <x:v>2995</x:v>
      </x:c>
      <x:c r="T2202" s="5" t="str">
        <x:v>Region III (Central Luzon)</x:v>
      </x:c>
      <x:c r="U2202" s="13" t="n">
        <x:v>14.839099</x:v>
      </x:c>
      <x:c r="V2202" s="13" t="n">
        <x:v>120.866003</x:v>
      </x:c>
      <x:c r="W2202" s="12" t="n">
        <x:v>1.3497771926816595</x:v>
      </x:c>
      <x:c r="X2202" s="12" t="n">
        <x:v>0.37057325127341817</x:v>
      </x:c>
      <x:c r="Y2202" s="12" t="n">
        <x:v>0.3701073353905095</x:v>
      </x:c>
      <x:c r="Z2202" s="12" t="n">
        <x:v>0.3830063861097795</x:v>
      </x:c>
      <x:c r="AA2202" s="5" t="str">
        <x:v>GGB002
- TYPE 2A</x:v>
      </x:c>
      <x:c r="AB2202" s="6" t="b">
        <x:v>1</x:v>
      </x:c>
      <x:c r="AC2202" s="5" t="n">
        <x:v>3482</x:v>
      </x:c>
      <x:c r="AD2202" s="13" t="n">
        <x:v>120.87287</x:v>
      </x:c>
      <x:c r="AE2202" s="13" t="n">
        <x:v>14.828936</x:v>
      </x:c>
      <x:c r="AF2202" s="5" t="n">
        <x:v>2980</x:v>
      </x:c>
      <x:c r="AG2202" s="13" t="n">
        <x:v>120.8633666337161</x:v>
      </x:c>
      <x:c r="AH2202" s="13" t="n">
        <x:v>14.83695146380693</x:v>
      </x:c>
      <x:c r="AI2202" s="5" t="n">
        <x:v>2980</x:v>
      </x:c>
      <x:c r="AJ2202" s="5" t="str">
        <x:v>Conditional - mapped route, status unverified</x:v>
      </x:c>
      <x:c r="AK2202" s="5" t="n">
        <x:v>3428</x:v>
      </x:c>
      <x:c r="AL2202" s="5" t="str">
        <x:v>GUIGUINTO</x:v>
      </x:c>
      <x:c r="AM2202" s="5" t="str">
        <x:v>Tier 1B (Micro Drop, 1-3 km)</x:v>
      </x:c>
      <x:c r="AN2202" s="14" t="n">
        <x:v>73.8</x:v>
      </x:c>
      <x:c r="AO2202" s="14" t="n">
        <x:v>73.76281516217733</x:v>
      </x:c>
      <x:c r="AP2202" s="14" t="n">
        <x:v>73.8550776049052</x:v>
      </x:c>
      <x:c r="AQ2202" s="14" t="n">
        <x:v>69.68</x:v>
      </x:c>
      <x:c r="AR2202" s="5" t="n">
        <x:v>515</x:v>
      </x:c>
      <x:c r="AS2202" s="11" t="str">
        <x:v>Vertex distance not reproduced within 0.011 km; Nearest screened line status requires confirmation</x:v>
      </x:c>
      <x:c r="AT2202" s="5" t="str">
        <x:v>Batch 3 (2,001 - 3,000)</x:v>
      </x:c>
      <x:c r="AU2202" s="5" t="n">
        <x:v>202</x:v>
      </x:c>
    </x:row>
    <x:row r="2203" ht="60" customHeight="1">
      <x:c r="A2203" s="5" t="n">
        <x:v>2199</x:v>
      </x:c>
      <x:c r="B2203" s="5" t="n">
        <x:v>3</x:v>
      </x:c>
      <x:c r="C2203" s="10" t="str">
        <x:v>1108204011</x:v>
      </x:c>
      <x:c r="D2203" s="5" t="str">
        <x:v>Hijo</x:v>
      </x:c>
      <x:c r="E2203" s="5" t="str">
        <x:v>Maco</x:v>
      </x:c>
      <x:c r="F2203" s="5" t="str">
        <x:v>Davao de Oro</x:v>
      </x:c>
      <x:c r="G2203" s="11" t="str">
        <x:v>D - Other node or line within 3 km</x:v>
      </x:c>
      <x:c r="H2203" s="12" t="n">
        <x:v>2.74941389723745</x:v>
      </x:c>
      <x:c r="I2203" s="12" t="n">
        <x:v>0.672348243220056</x:v>
      </x:c>
      <x:c r="J2203" s="12" t="n">
        <x:v>0.672348243220056</x:v>
      </x:c>
      <x:c r="K2203" s="12" t="n">
        <x:v>2.75</x:v>
      </x:c>
      <x:c r="L2203" s="12" t="n">
        <x:v>-0.0005861027625497783</x:v>
      </x:c>
      <x:c r="M2203" s="12" t="n">
        <x:v>0.68</x:v>
      </x:c>
      <x:c r="N2203" s="12" t="n">
        <x:v>-0.007651756779944008</x:v>
      </x:c>
      <x:c r="O2203" s="11" t="str">
        <x:v>MCD001 - TYPE3</x:v>
      </x:c>
      <x:c r="P2203" s="11" t="str">
        <x:v>TAGUM - PANTUKAN SEGMENT 2</x:v>
      </x:c>
      <x:c r="Q2203" s="11" t="str">
        <x:v>Conditional - mapped route, status unverified</x:v>
      </x:c>
      <x:c r="R2203" s="11" t="str">
        <x:v>Compare a routed node lateral with an approved line tap; survey crossings and permissions.</x:v>
      </x:c>
      <x:c r="S2203" s="5" t="n">
        <x:v>3295</x:v>
      </x:c>
      <x:c r="T2203" s="5" t="str">
        <x:v>Region XI (Davao Region)</x:v>
      </x:c>
      <x:c r="U2203" s="13" t="n">
        <x:v>7.37171</x:v>
      </x:c>
      <x:c r="V2203" s="13" t="n">
        <x:v>125.8363</x:v>
      </x:c>
      <x:c r="W2203" s="12" t="n">
        <x:v>2.7529483232304806</x:v>
      </x:c>
      <x:c r="X2203" s="12" t="n">
        <x:v>0.674423550873068</x:v>
      </x:c>
      <x:c r="Y2203" s="12" t="n">
        <x:v>0.672348243220056</x:v>
      </x:c>
      <x:c r="Z2203" s="12" t="n">
        <x:v>7.501719549226196</x:v>
      </x:c>
      <x:c r="AA2203" s="5" t="str">
        <x:v>MCD001 - TYPE3</x:v>
      </x:c>
      <x:c r="AB2203" s="6" t="b">
        <x:v>1</x:v>
      </x:c>
      <x:c r="AC2203" s="5" t="n">
        <x:v>5228</x:v>
      </x:c>
      <x:c r="AD2203" s="13" t="n">
        <x:v>125.8560549147289</x:v>
      </x:c>
      <x:c r="AE2203" s="13" t="n">
        <x:v>7.35657373933671</x:v>
      </x:c>
      <x:c r="AF2203" s="5" t="n">
        <x:v>5129</x:v>
      </x:c>
      <x:c r="AG2203" s="13" t="n">
        <x:v>125.8399397331695</x:v>
      </x:c>
      <x:c r="AH2203" s="13" t="n">
        <x:v>7.376584184100344</x:v>
      </x:c>
      <x:c r="AI2203" s="5" t="n">
        <x:v>5129</x:v>
      </x:c>
      <x:c r="AJ2203" s="5" t="str">
        <x:v>Conditional - mapped route, status unverified</x:v>
      </x:c>
      <x:c r="AK2203" s="5" t="n">
        <x:v>5075</x:v>
      </x:c>
      <x:c r="AL2203" s="5" t="str">
        <x:v>DAVAO CITY - TRENTO</x:v>
      </x:c>
      <x:c r="AM2203" s="5" t="str">
        <x:v>Tier 1B (Micro Drop, 1-3 km)</x:v>
      </x:c>
      <x:c r="AN2203" s="14" t="n">
        <x:v>49.9</x:v>
      </x:c>
      <x:c r="AO2203" s="14" t="n">
        <x:v>49.984965434484735</x:v>
      </x:c>
      <x:c r="AP2203" s="14" t="n">
        <x:v>49.99277796385127</x:v>
      </x:c>
      <x:c r="AQ2203" s="14" t="n">
        <x:v>69.67</x:v>
      </x:c>
      <x:c r="AR2203" s="5" t="n">
        <x:v>349</x:v>
      </x:c>
      <x:c r="AS2203" s="11" t="str">
        <x:v>Nearest screened line status requires confirmation</x:v>
      </x:c>
      <x:c r="AT2203" s="5" t="str">
        <x:v>Batch 3 (2,001 - 3,000)</x:v>
      </x:c>
      <x:c r="AU2203" s="5" t="n">
        <x:v>203</x:v>
      </x:c>
    </x:row>
    <x:row r="2204" ht="60" customHeight="1">
      <x:c r="A2204" s="5" t="n">
        <x:v>2200</x:v>
      </x:c>
      <x:c r="B2204" s="5" t="n">
        <x:v>3</x:v>
      </x:c>
      <x:c r="C2204" s="10" t="str">
        <x:v>0301406003</x:v>
      </x:c>
      <x:c r="D2204" s="5" t="str">
        <x:v>Buisan</x:v>
      </x:c>
      <x:c r="E2204" s="5" t="str">
        <x:v>Bustos</x:v>
      </x:c>
      <x:c r="F2204" s="5" t="str">
        <x:v>Bulacan</x:v>
      </x:c>
      <x:c r="G2204" s="11" t="str">
        <x:v>B - Node 0.5-1 km</x:v>
      </x:c>
      <x:c r="H2204" s="12" t="n">
        <x:v>0.8057279834248493</x:v>
      </x:c>
      <x:c r="I2204" s="12" t="n">
        <x:v>0.19177004385922364</x:v>
      </x:c>
      <x:c r="J2204" s="12" t="n">
        <x:v>0.19177004385922364</x:v>
      </x:c>
      <x:c r="K2204" s="12" t="n">
        <x:v>0.81</x:v>
      </x:c>
      <x:c r="L2204" s="12" t="n">
        <x:v>-0.00427201657515075</x:v>
      </x:c>
      <x:c r="M2204" s="12" t="n">
        <x:v>0.2</x:v>
      </x:c>
      <x:c r="N2204" s="12" t="n">
        <x:v>-0.008229956140776373</x:v>
      </x:c>
      <x:c r="O2204" s="11" t="str">
        <x:v>BTS002 - PM</x:v>
      </x:c>
      <x:c r="P2204" s="11" t="str">
        <x:v>48 CORE</x:v>
      </x:c>
      <x:c r="Q2204" s="11" t="str">
        <x:v>Conditional - mapped route, status unverified</x:v>
      </x:c>
      <x:c r="R2204" s="11" t="str">
        <x:v>Survey a short node lateral; confirm port/fiber capacity, access and route.</x:v>
      </x:c>
      <x:c r="S2204" s="5" t="n">
        <x:v>1573</x:v>
      </x:c>
      <x:c r="T2204" s="5" t="str">
        <x:v>Region III (Central Luzon)</x:v>
      </x:c>
      <x:c r="U2204" s="13" t="n">
        <x:v>14.928507</x:v>
      </x:c>
      <x:c r="V2204" s="13" t="n">
        <x:v>120.930706</x:v>
      </x:c>
      <x:c r="W2204" s="12" t="n">
        <x:v>0.8096722655385101</x:v>
      </x:c>
      <x:c r="X2204" s="12" t="n">
        <x:v>0.1926753646071481</x:v>
      </x:c>
      <x:c r="Y2204" s="12" t="n">
        <x:v>0.19177004385922364</x:v>
      </x:c>
      <x:c r="Z2204" s="12" t="n">
        <x:v>2.315693953418673</x:v>
      </x:c>
      <x:c r="AA2204" s="5" t="str">
        <x:v>BTS002 - PM</x:v>
      </x:c>
      <x:c r="AB2204" s="6" t="b">
        <x:v>1</x:v>
      </x:c>
      <x:c r="AC2204" s="5" t="n">
        <x:v>3478</x:v>
      </x:c>
      <x:c r="AD2204" s="13" t="n">
        <x:v>120.9300510028023</x:v>
      </x:c>
      <x:c r="AE2204" s="13" t="n">
        <x:v>14.92125299983203</x:v>
      </x:c>
      <x:c r="AF2204" s="5" t="n">
        <x:v>2962</x:v>
      </x:c>
      <x:c r="AG2204" s="13" t="n">
        <x:v>120.92894837991845</x:v>
      </x:c>
      <x:c r="AH2204" s="13" t="n">
        <x:v>14.928795451297415</x:v>
      </x:c>
      <x:c r="AI2204" s="5" t="n">
        <x:v>2962</x:v>
      </x:c>
      <x:c r="AJ2204" s="5" t="str">
        <x:v>Conditional - mapped route, status unverified</x:v>
      </x:c>
      <x:c r="AK2204" s="5" t="n">
        <x:v>3426</x:v>
      </x:c>
      <x:c r="AL2204" s="5" t="str">
        <x:v>BUSTOS</x:v>
      </x:c>
      <x:c r="AM2204" s="5" t="str">
        <x:v>Tier 1A (Direct Coloc, &lt;1 km)</x:v>
      </x:c>
      <x:c r="AN2204" s="14" t="n">
        <x:v>86.3</x:v>
      </x:c>
      <x:c r="AO2204" s="14" t="n">
        <x:v>86.33794943368531</x:v>
      </x:c>
      <x:c r="AP2204" s="14" t="n">
        <x:v>86.44673253093319</x:v>
      </x:c>
      <x:c r="AQ2204" s="14" t="n">
        <x:v>69.67</x:v>
      </x:c>
      <x:c r="AR2204" s="5" t="n">
        <x:v>168</x:v>
      </x:c>
      <x:c r="AS2204" s="11" t="str">
        <x:v>Nearest screened line status requires confirmation</x:v>
      </x:c>
      <x:c r="AT2204" s="5" t="str">
        <x:v>Batch 3 (2,001 - 3,000)</x:v>
      </x:c>
      <x:c r="AU2204" s="5" t="n">
        <x:v>204</x:v>
      </x:c>
    </x:row>
    <x:row r="2205" ht="60" customHeight="1">
      <x:c r="A2205" s="5" t="n">
        <x:v>2201</x:v>
      </x:c>
      <x:c r="B2205" s="5" t="n">
        <x:v>3</x:v>
      </x:c>
      <x:c r="C2205" s="10" t="str">
        <x:v>0500510012</x:v>
      </x:c>
      <x:c r="D2205" s="5" t="str">
        <x:v>Estancia</x:v>
      </x:c>
      <x:c r="E2205" s="5" t="str">
        <x:v>Malinao</x:v>
      </x:c>
      <x:c r="F2205" s="5" t="str">
        <x:v>Albay</x:v>
      </x:c>
      <x:c r="G2205" s="11" t="str">
        <x:v>D - Other node or line within 3 km</x:v>
      </x:c>
      <x:c r="H2205" s="12" t="n">
        <x:v>2.875749820328455</x:v>
      </x:c>
      <x:c r="I2205" s="12" t="n">
        <x:v>0.8870127164864166</x:v>
      </x:c>
      <x:c r="J2205" s="12" t="n">
        <x:v>0.8870127164864166</x:v>
      </x:c>
      <x:c r="K2205" s="12" t="n">
        <x:v>2.88</x:v>
      </x:c>
      <x:c r="L2205" s="12" t="n">
        <x:v>-0.004250179671545062</x:v>
      </x:c>
      <x:c r="M2205" s="12" t="n">
        <x:v>1.1</x:v>
      </x:c>
      <x:c r="N2205" s="12" t="n">
        <x:v>-0.21298728351358354</x:v>
      </x:c>
      <x:c r="O2205" s="11" t="str">
        <x:v>TCA002 - BP</x:v>
      </x:c>
      <x:c r="P2205" s="11" t="str">
        <x:v>TABACO - LIGAO AERIAL</x:v>
      </x:c>
      <x:c r="Q2205" s="11" t="str">
        <x:v>Stronger evidence - built or existing label</x:v>
      </x:c>
      <x:c r="R2205" s="11" t="str">
        <x:v>Compare a routed node lateral with an approved line tap; survey crossings and permissions.</x:v>
      </x:c>
      <x:c r="S2205" s="5" t="n">
        <x:v>3499</x:v>
      </x:c>
      <x:c r="T2205" s="5" t="str">
        <x:v>Region V (Bicol Region)</x:v>
      </x:c>
      <x:c r="U2205" s="13" t="n">
        <x:v>13.359113</x:v>
      </x:c>
      <x:c r="V2205" s="13" t="n">
        <x:v>123.681025</x:v>
      </x:c>
      <x:c r="W2205" s="12" t="n">
        <x:v>2.8810071767799337</x:v>
      </x:c>
      <x:c r="X2205" s="12" t="n">
        <x:v>1.0956147322346046</x:v>
      </x:c>
      <x:c r="Y2205" s="12" t="n">
        <x:v>0.8870127164864166</x:v>
      </x:c>
      <x:c r="Z2205" s="12" t="n">
        <x:v>0.8870127164864166</x:v>
      </x:c>
      <x:c r="AA2205" s="5" t="str">
        <x:v>TCA002 - BP</x:v>
      </x:c>
      <x:c r="AB2205" s="6" t="b">
        <x:v>1</x:v>
      </x:c>
      <x:c r="AC2205" s="5" t="n">
        <x:v>4550</x:v>
      </x:c>
      <x:c r="AD2205" s="13" t="n">
        <x:v>123.6620618606505</x:v>
      </x:c>
      <x:c r="AE2205" s="13" t="n">
        <x:v>13.34092304434649</x:v>
      </x:c>
      <x:c r="AF2205" s="5" t="n">
        <x:v>4251</x:v>
      </x:c>
      <x:c r="AG2205" s="13" t="n">
        <x:v>123.6856035060504</x:v>
      </x:c>
      <x:c r="AH2205" s="13" t="n">
        <x:v>13.35246594560636</x:v>
      </x:c>
      <x:c r="AI2205" s="5" t="n">
        <x:v>4251</x:v>
      </x:c>
      <x:c r="AJ2205" s="5" t="str">
        <x:v>Stronger evidence - built or existing label</x:v>
      </x:c>
      <x:c r="AK2205" s="5" t="n">
        <x:v>4251</x:v>
      </x:c>
      <x:c r="AL2205" s="5" t="str">
        <x:v>TABACO - LIGAO AERIAL</x:v>
      </x:c>
      <x:c r="AM2205" s="5" t="str">
        <x:v>Tier 1B (Micro Drop, 1-3 km)</x:v>
      </x:c>
      <x:c r="AN2205" s="14" t="n">
        <x:v>48.3</x:v>
      </x:c>
      <x:c r="AO2205" s="14" t="n">
        <x:v>48.28928859751121</x:v>
      </x:c>
      <x:c r="AP2205" s="14" t="n">
        <x:v>48.343572493161695</x:v>
      </x:c>
      <x:c r="AQ2205" s="14" t="n">
        <x:v>69.66</x:v>
      </x:c>
      <x:c r="AR2205" s="5" t="n">
        <x:v>349</x:v>
      </x:c>
      <x:c r="AS2205" s="11" t="str"/>
      <x:c r="AT2205" s="5" t="str">
        <x:v>Batch 3 (2,001 - 3,000)</x:v>
      </x:c>
      <x:c r="AU2205" s="5" t="n">
        <x:v>205</x:v>
      </x:c>
    </x:row>
    <x:row r="2206" ht="60" customHeight="1">
      <x:c r="A2206" s="5" t="n">
        <x:v>2202</x:v>
      </x:c>
      <x:c r="B2206" s="5" t="n">
        <x:v>3</x:v>
      </x:c>
      <x:c r="C2206" s="10" t="str">
        <x:v>1600210011</x:v>
      </x:c>
      <x:c r="D2206" s="5" t="str">
        <x:v>Poblacion II</x:v>
      </x:c>
      <x:c r="E2206" s="5" t="str">
        <x:v>Santiago</x:v>
      </x:c>
      <x:c r="F2206" s="5" t="str">
        <x:v>Agusan del Norte</x:v>
      </x:c>
      <x:c r="G2206" s="11" t="str">
        <x:v>D - Other node or line within 3 km</x:v>
      </x:c>
      <x:c r="H2206" s="12" t="n">
        <x:v>2.0853196695289062</x:v>
      </x:c>
      <x:c r="I2206" s="12" t="n">
        <x:v>2.084189430448996</x:v>
      </x:c>
      <x:c r="J2206" s="12" t="n">
        <x:v>2.084189430448996</x:v>
      </x:c>
      <x:c r="K2206" s="12" t="n">
        <x:v>2.09</x:v>
      </x:c>
      <x:c r="L2206" s="12" t="n">
        <x:v>-0.004680330471093619</x:v>
      </x:c>
      <x:c r="M2206" s="12" t="n">
        <x:v>2.09</x:v>
      </x:c>
      <x:c r="N2206" s="12" t="n">
        <x:v>-0.005810569551004008</x:v>
      </x:c>
      <x:c r="O2206" s="11" t="str">
        <x:v>SGA001 - TYPE 2</x:v>
      </x:c>
      <x:c r="P2206" s="11" t="str">
        <x:v>Untitled Path</x:v>
      </x:c>
      <x:c r="Q2206" s="11" t="str">
        <x:v>Conditional - mapped route, status unverified</x:v>
      </x:c>
      <x:c r="R2206" s="11" t="str">
        <x:v>Compare a routed node lateral with an approved line tap; survey crossings and permissions.</x:v>
      </x:c>
      <x:c r="S2206" s="5" t="n">
        <x:v>4726</x:v>
      </x:c>
      <x:c r="T2206" s="5" t="str">
        <x:v>Region XIII (Caraga)</x:v>
      </x:c>
      <x:c r="U2206" s="13" t="n">
        <x:v>9.274775</x:v>
      </x:c>
      <x:c r="V2206" s="13" t="n">
        <x:v>125.57648</x:v>
      </x:c>
      <x:c r="W2206" s="12" t="n">
        <x:v>2.0853390983427986</x:v>
      </x:c>
      <x:c r="X2206" s="12" t="n">
        <x:v>2.0842117316858415</x:v>
      </x:c>
      <x:c r="Y2206" s="12" t="n">
        <x:v>2.084189430448996</x:v>
      </x:c>
      <x:c r="Z2206" s="12" t="n">
        <x:v>2.0843273301801175</x:v>
      </x:c>
      <x:c r="AA2206" s="5" t="str">
        <x:v>SGA001 - TYPE 2</x:v>
      </x:c>
      <x:c r="AB2206" s="6" t="b">
        <x:v>1</x:v>
      </x:c>
      <x:c r="AC2206" s="5" t="n">
        <x:v>5189</x:v>
      </x:c>
      <x:c r="AD2206" s="13" t="n">
        <x:v>125.5593444003757</x:v>
      </x:c>
      <x:c r="AE2206" s="13" t="n">
        <x:v>9.266669400362952</x:v>
      </x:c>
      <x:c r="AF2206" s="5" t="n">
        <x:v>5166</x:v>
      </x:c>
      <x:c r="AG2206" s="13" t="n">
        <x:v>125.5593558995704</x:v>
      </x:c>
      <x:c r="AH2206" s="13" t="n">
        <x:v>9.266669180856974</x:v>
      </x:c>
      <x:c r="AI2206" s="5" t="n">
        <x:v>5166</x:v>
      </x:c>
      <x:c r="AJ2206" s="5" t="str">
        <x:v>Conditional - mapped route, status unverified</x:v>
      </x:c>
      <x:c r="AK2206" s="5" t="n">
        <x:v>5094</x:v>
      </x:c>
      <x:c r="AL2206" s="5" t="str">
        <x:v>BUENAVISTA - ALEGRIA</x:v>
      </x:c>
      <x:c r="AM2206" s="5" t="str">
        <x:v>Tier 1B (Micro Drop, 1-3 km)</x:v>
      </x:c>
      <x:c r="AN2206" s="14" t="n">
        <x:v>49.9</x:v>
      </x:c>
      <x:c r="AO2206" s="14" t="n">
        <x:v>49.824335001252166</x:v>
      </x:c>
      <x:c r="AP2206" s="14" t="n">
        <x:v>49.902127118712784</x:v>
      </x:c>
      <x:c r="AQ2206" s="14" t="n">
        <x:v>69.66</x:v>
      </x:c>
      <x:c r="AR2206" s="5" t="n">
        <x:v>365</x:v>
      </x:c>
      <x:c r="AS2206" s="11" t="str">
        <x:v>Nearest screened line status requires confirmation</x:v>
      </x:c>
      <x:c r="AT2206" s="5" t="str">
        <x:v>Batch 3 (2,001 - 3,000)</x:v>
      </x:c>
      <x:c r="AU2206" s="5" t="n">
        <x:v>206</x:v>
      </x:c>
    </x:row>
    <x:row r="2207" ht="60" customHeight="1">
      <x:c r="A2207" s="5" t="n">
        <x:v>2203</x:v>
      </x:c>
      <x:c r="B2207" s="5" t="n">
        <x:v>3</x:v>
      </x:c>
      <x:c r="C2207" s="10" t="str">
        <x:v>0402102007</x:v>
      </x:c>
      <x:c r="D2207" s="5" t="str">
        <x:v>Maitim I</x:v>
      </x:c>
      <x:c r="E2207" s="5" t="str">
        <x:v>Amadeo</x:v>
      </x:c>
      <x:c r="F2207" s="5" t="str">
        <x:v>Cavite</x:v>
      </x:c>
      <x:c r="G2207" s="11" t="str">
        <x:v>D - Other node or line within 3 km</x:v>
      </x:c>
      <x:c r="H2207" s="12" t="n">
        <x:v>2.512024926761993</x:v>
      </x:c>
      <x:c r="I2207" s="12" t="n">
        <x:v>0.8433001393003529</x:v>
      </x:c>
      <x:c r="J2207" s="12" t="n">
        <x:v>0.8433001393003529</x:v>
      </x:c>
      <x:c r="K2207" s="12" t="n">
        <x:v>2.52</x:v>
      </x:c>
      <x:c r="L2207" s="12" t="n">
        <x:v>-0.007975073238006836</x:v>
      </x:c>
      <x:c r="M2207" s="12" t="n">
        <x:v>0.84</x:v>
      </x:c>
      <x:c r="N2207" s="12" t="n">
        <x:v>0.003300139300352889</x:v>
      </x:c>
      <x:c r="O2207" s="11" t="str">
        <x:v>SGC001
-TYPE 3</x:v>
      </x:c>
      <x:c r="P2207" s="11" t="str">
        <x:v>SILANG</x:v>
      </x:c>
      <x:c r="Q2207" s="11" t="str">
        <x:v>Stronger evidence - built or existing label</x:v>
      </x:c>
      <x:c r="R2207" s="11" t="str">
        <x:v>Compare a routed node lateral with an approved line tap; survey crossings and permissions.</x:v>
      </x:c>
      <x:c r="S2207" s="5" t="n">
        <x:v>3463</x:v>
      </x:c>
      <x:c r="T2207" s="5" t="str">
        <x:v>Region IV-A (CALABARZON)</x:v>
      </x:c>
      <x:c r="U2207" s="13" t="n">
        <x:v>14.14178</x:v>
      </x:c>
      <x:c r="V2207" s="13" t="n">
        <x:v>120.947888</x:v>
      </x:c>
      <x:c r="W2207" s="12" t="n">
        <x:v>2.521419370848552</x:v>
      </x:c>
      <x:c r="X2207" s="12" t="n">
        <x:v>0.8422096746265383</x:v>
      </x:c>
      <x:c r="Y2207" s="12" t="n">
        <x:v>0.8433001393003529</x:v>
      </x:c>
      <x:c r="Z2207" s="12" t="n">
        <x:v>0.8433001393003529</x:v>
      </x:c>
      <x:c r="AA2207" s="5" t="str">
        <x:v>SGC001
-TYPE 3</x:v>
      </x:c>
      <x:c r="AB2207" s="6" t="b">
        <x:v>1</x:v>
      </x:c>
      <x:c r="AC2207" s="5" t="n">
        <x:v>4510</x:v>
      </x:c>
      <x:c r="AD2207" s="13" t="n">
        <x:v>120.958323</x:v>
      </x:c>
      <x:c r="AE2207" s="13" t="n">
        <x:v>14.162073</x:v>
      </x:c>
      <x:c r="AF2207" s="5" t="n">
        <x:v>4203</x:v>
      </x:c>
      <x:c r="AG2207" s="13" t="n">
        <x:v>120.955683</x:v>
      </x:c>
      <x:c r="AH2207" s="13" t="n">
        <x:v>14.142263</x:v>
      </x:c>
      <x:c r="AI2207" s="5" t="n">
        <x:v>4203</x:v>
      </x:c>
      <x:c r="AJ2207" s="5" t="str">
        <x:v>Stronger evidence - built or existing label</x:v>
      </x:c>
      <x:c r="AK2207" s="5" t="n">
        <x:v>4203</x:v>
      </x:c>
      <x:c r="AL2207" s="5" t="str">
        <x:v>SILANG</x:v>
      </x:c>
      <x:c r="AM2207" s="5" t="str">
        <x:v>Tier 1B (Micro Drop, 1-3 km)</x:v>
      </x:c>
      <x:c r="AN2207" s="14" t="n">
        <x:v>53.2</x:v>
      </x:c>
      <x:c r="AO2207" s="14" t="n">
        <x:v>53.17105234290797</x:v>
      </x:c>
      <x:c r="AP2207" s="14" t="n">
        <x:v>53.285969121586064</x:v>
      </x:c>
      <x:c r="AQ2207" s="14" t="n">
        <x:v>69.66</x:v>
      </x:c>
      <x:c r="AR2207" s="5" t="n">
        <x:v>300</x:v>
      </x:c>
      <x:c r="AS2207" s="11" t="str"/>
      <x:c r="AT2207" s="5" t="str">
        <x:v>Batch 3 (2,001 - 3,000)</x:v>
      </x:c>
      <x:c r="AU2207" s="5" t="n">
        <x:v>207</x:v>
      </x:c>
    </x:row>
    <x:row r="2208" ht="60" customHeight="1">
      <x:c r="A2208" s="5" t="n">
        <x:v>2204</x:v>
      </x:c>
      <x:c r="B2208" s="5" t="n">
        <x:v>3</x:v>
      </x:c>
      <x:c r="C2208" s="10" t="str">
        <x:v>0405615013</x:v>
      </x:c>
      <x:c r="D2208" s="5" t="str">
        <x:v>San Mateo</x:v>
      </x:c>
      <x:c r="E2208" s="5" t="str">
        <x:v>Dolores</x:v>
      </x:c>
      <x:c r="F2208" s="5" t="str">
        <x:v>Quezon</x:v>
      </x:c>
      <x:c r="G2208" s="11" t="str">
        <x:v>A - Node within 0.5 km</x:v>
      </x:c>
      <x:c r="H2208" s="12" t="n">
        <x:v>0.1621979982916953</x:v>
      </x:c>
      <x:c r="I2208" s="12" t="n">
        <x:v>5.5113920647766905</x:v>
      </x:c>
      <x:c r="J2208" s="12" t="n">
        <x:v>0.1621979982916953</x:v>
      </x:c>
      <x:c r="K2208" s="12" t="n">
        <x:v>0.16</x:v>
      </x:c>
      <x:c r="L2208" s="12" t="n">
        <x:v>0.0021979982916952856</x:v>
      </x:c>
      <x:c r="M2208" s="12" t="n">
        <x:v>5.55</x:v>
      </x:c>
      <x:c r="N2208" s="12" t="n">
        <x:v>-0.0386079352233093</x:v>
      </x:c>
      <x:c r="O2208" s="11" t="str">
        <x:v>DLQ002 - PM</x:v>
      </x:c>
      <x:c r="P2208" s="11" t="str">
        <x:v>UG TIQ001 TO SRQ001</x:v>
      </x:c>
      <x:c r="Q2208" s="11" t="str">
        <x:v>Conditional - mapped route, status unverified</x:v>
      </x:c>
      <x:c r="R2208" s="11" t="str">
        <x:v>First survey: confirm node handoff, spare capacity and a feasible short route; co-location is not established.</x:v>
      </x:c>
      <x:c r="S2208" s="5" t="n">
        <x:v>193</x:v>
      </x:c>
      <x:c r="T2208" s="5" t="str">
        <x:v>Region IV-A (CALABARZON)</x:v>
      </x:c>
      <x:c r="U2208" s="13" t="n">
        <x:v>13.990158</x:v>
      </x:c>
      <x:c r="V2208" s="13" t="n">
        <x:v>121.387261</x:v>
      </x:c>
      <x:c r="W2208" s="12" t="n">
        <x:v>0.16275198173242447</x:v>
      </x:c>
      <x:c r="X2208" s="12" t="n">
        <x:v>5.535732744690886</x:v>
      </x:c>
      <x:c r="Y2208" s="12" t="n">
        <x:v>5.5113920647766905</x:v>
      </x:c>
      <x:c r="Z2208" s="12" t="n">
        <x:v>5.512142998958364</x:v>
      </x:c>
      <x:c r="AA2208" s="5" t="str">
        <x:v>DLQ002 - PM</x:v>
      </x:c>
      <x:c r="AB2208" s="6" t="b">
        <x:v>1</x:v>
      </x:c>
      <x:c r="AC2208" s="5" t="n">
        <x:v>4388</x:v>
      </x:c>
      <x:c r="AD2208" s="13" t="n">
        <x:v>121.3880179923098</x:v>
      </x:c>
      <x:c r="AE2208" s="13" t="n">
        <x:v>13.9888919973506</x:v>
      </x:c>
      <x:c r="AF2208" s="5" t="n">
        <x:v>4100</x:v>
      </x:c>
      <x:c r="AG2208" s="13" t="n">
        <x:v>121.3714357766669</x:v>
      </x:c>
      <x:c r="AH2208" s="13" t="n">
        <x:v>13.94280188654713</x:v>
      </x:c>
      <x:c r="AI2208" s="5" t="n">
        <x:v>4100</x:v>
      </x:c>
      <x:c r="AJ2208" s="5" t="str">
        <x:v>Conditional - mapped route, status unverified</x:v>
      </x:c>
      <x:c r="AK2208" s="5" t="n">
        <x:v>4188</x:v>
      </x:c>
      <x:c r="AL2208" s="5" t="str">
        <x:v>STO. TOMAS - CANDELARIA</x:v>
      </x:c>
      <x:c r="AM2208" s="5" t="str">
        <x:v>Tier 1A (Direct Coloc, &lt;1 km)</x:v>
      </x:c>
      <x:c r="AN2208" s="14" t="n">
        <x:v>94.7</x:v>
      </x:c>
      <x:c r="AO2208" s="14" t="n">
        <x:v>94.80639384933956</x:v>
      </x:c>
      <x:c r="AP2208" s="14" t="n">
        <x:v>94.73695785856962</x:v>
      </x:c>
      <x:c r="AQ2208" s="14" t="n">
        <x:v>69.65</x:v>
      </x:c>
      <x:c r="AR2208" s="5" t="n">
        <x:v>135</x:v>
      </x:c>
      <x:c r="AS2208" s="11" t="str">
        <x:v>Vertex distance not reproduced within 0.011 km; Nearest screened line status requires confirmation</x:v>
      </x:c>
      <x:c r="AT2208" s="5" t="str">
        <x:v>Batch 3 (2,001 - 3,000)</x:v>
      </x:c>
      <x:c r="AU2208" s="5" t="n">
        <x:v>208</x:v>
      </x:c>
    </x:row>
    <x:row r="2209" ht="60" customHeight="1">
      <x:c r="A2209" s="5" t="n">
        <x:v>2205</x:v>
      </x:c>
      <x:c r="B2209" s="5" t="n">
        <x:v>3</x:v>
      </x:c>
      <x:c r="C2209" s="10" t="str">
        <x:v>0501727016</x:v>
      </x:c>
      <x:c r="D2209" s="5" t="str">
        <x:v>Santa Rosa Del Norte</x:v>
      </x:c>
      <x:c r="E2209" s="5" t="str">
        <x:v>Pasacao</x:v>
      </x:c>
      <x:c r="F2209" s="5" t="str">
        <x:v>Camarines Sur</x:v>
      </x:c>
      <x:c r="G2209" s="11" t="str">
        <x:v>C - Line within 0.5 km; node over 1 km</x:v>
      </x:c>
      <x:c r="H2209" s="12" t="n">
        <x:v>1.3797883599887772</x:v>
      </x:c>
      <x:c r="I2209" s="12" t="n">
        <x:v>0.03658000812703275</x:v>
      </x:c>
      <x:c r="J2209" s="12" t="n">
        <x:v>0.03658000812703275</x:v>
      </x:c>
      <x:c r="K2209" s="12" t="n">
        <x:v>1.39</x:v>
      </x:c>
      <x:c r="L2209" s="12" t="n">
        <x:v>-0.010211640011222656</x:v>
      </x:c>
      <x:c r="M2209" s="12" t="n">
        <x:v>0.07</x:v>
      </x:c>
      <x:c r="N2209" s="12" t="n">
        <x:v>-0.03341999187296726</x:v>
      </x:c>
      <x:c r="O2209" s="11" t="str">
        <x:v>PCC002 - BP</x:v>
      </x:c>
      <x:c r="P2209" s="11" t="str">
        <x:v>PASACAO CLS</x:v>
      </x:c>
      <x:c r="Q2209" s="11" t="str">
        <x:v>Stronger evidence - built or existing label</x:v>
      </x:c>
      <x:c r="R2209" s="11" t="str">
        <x:v>Locate an authorized closure or handhole and confirm splicing/capacity; nearby cable alone is insufficient.</x:v>
      </x:c>
      <x:c r="S2209" s="5" t="n">
        <x:v>2212</x:v>
      </x:c>
      <x:c r="T2209" s="5" t="str">
        <x:v>Region V (Bicol Region)</x:v>
      </x:c>
      <x:c r="U2209" s="13" t="n">
        <x:v>13.513799</x:v>
      </x:c>
      <x:c r="V2209" s="13" t="n">
        <x:v>123.042686</x:v>
      </x:c>
      <x:c r="W2209" s="12" t="n">
        <x:v>1.3854955141659495</x:v>
      </x:c>
      <x:c r="X2209" s="12" t="n">
        <x:v>0.023010351878415866</x:v>
      </x:c>
      <x:c r="Y2209" s="12" t="n">
        <x:v>0.022293913722703392</x:v>
      </x:c>
      <x:c r="Z2209" s="12" t="n">
        <x:v>0.03658000812703275</x:v>
      </x:c>
      <x:c r="AA2209" s="5" t="str">
        <x:v>PCC002 - BP</x:v>
      </x:c>
      <x:c r="AB2209" s="6" t="b">
        <x:v>1</x:v>
      </x:c>
      <x:c r="AC2209" s="5" t="n">
        <x:v>4600</x:v>
      </x:c>
      <x:c r="AD2209" s="13" t="n">
        <x:v>123.0378180021071</x:v>
      </x:c>
      <x:c r="AE2209" s="13" t="n">
        <x:v>13.50227300134554</x:v>
      </x:c>
      <x:c r="AF2209" s="5" t="n">
        <x:v>4245</x:v>
      </x:c>
      <x:c r="AG2209" s="13" t="n">
        <x:v>123.0423993314175</x:v>
      </x:c>
      <x:c r="AH2209" s="13" t="n">
        <x:v>13.513623967941692</x:v>
      </x:c>
      <x:c r="AI2209" s="5" t="n">
        <x:v>4002</x:v>
      </x:c>
      <x:c r="AJ2209" s="5" t="str">
        <x:v>Excluded - planned or ongoing</x:v>
      </x:c>
      <x:c r="AK2209" s="5" t="n">
        <x:v>4245</x:v>
      </x:c>
      <x:c r="AL2209" s="5" t="str">
        <x:v>PASACAO CLS</x:v>
      </x:c>
      <x:c r="AM2209" s="5" t="str">
        <x:v>Tier 1B (Micro Drop, 1-3 km)</x:v>
      </x:c>
      <x:c r="AN2209" s="14" t="n">
        <x:v>73</x:v>
      </x:c>
      <x:c r="AO2209" s="14" t="n">
        <x:v>72.91828699263661</x:v>
      </x:c>
      <x:c r="AP2209" s="14" t="n">
        <x:v>73.13281820371327</x:v>
      </x:c>
      <x:c r="AQ2209" s="14" t="n">
        <x:v>69.65</x:v>
      </x:c>
      <x:c r="AR2209" s="5" t="n">
        <x:v>295</x:v>
      </x:c>
      <x:c r="AS2209" s="11" t="str">
        <x:v>Vertex distance not reproduced within 0.011 km; Nearest raw line excluded from fiber screening</x:v>
      </x:c>
      <x:c r="AT2209" s="5" t="str">
        <x:v>Batch 3 (2,001 - 3,000)</x:v>
      </x:c>
      <x:c r="AU2209" s="5" t="n">
        <x:v>209</x:v>
      </x:c>
    </x:row>
    <x:row r="2210" ht="60" customHeight="1">
      <x:c r="A2210" s="5" t="n">
        <x:v>2206</x:v>
      </x:c>
      <x:c r="B2210" s="5" t="n">
        <x:v>3</x:v>
      </x:c>
      <x:c r="C2210" s="10" t="str">
        <x:v>0701205008</x:v>
      </x:c>
      <x:c r="D2210" s="5" t="str">
        <x:v>Montana</x:v>
      </x:c>
      <x:c r="E2210" s="5" t="str">
        <x:v>Baclayon</x:v>
      </x:c>
      <x:c r="F2210" s="5" t="str">
        <x:v>Bohol</x:v>
      </x:c>
      <x:c r="G2210" s="11" t="str">
        <x:v>B - Node 0.5-1 km</x:v>
      </x:c>
      <x:c r="H2210" s="12" t="n">
        <x:v>0.9792902464889758</x:v>
      </x:c>
      <x:c r="I2210" s="12" t="n">
        <x:v>0.02404373828658268</x:v>
      </x:c>
      <x:c r="J2210" s="12" t="n">
        <x:v>0.02404373828658268</x:v>
      </x:c>
      <x:c r="K2210" s="12" t="n">
        <x:v>0.98</x:v>
      </x:c>
      <x:c r="L2210" s="12" t="n">
        <x:v>-0.0007097535110242026</x:v>
      </x:c>
      <x:c r="M2210" s="12" t="n">
        <x:v>0.36</x:v>
      </x:c>
      <x:c r="N2210" s="12" t="n">
        <x:v>-0.3359562617134173</x:v>
      </x:c>
      <x:c r="O2210" s="11" t="str">
        <x:v>BLY001 - BP</x:v>
      </x:c>
      <x:c r="P2210" s="11" t="str">
        <x:v>11,428 mtrs.</x:v>
      </x:c>
      <x:c r="Q2210" s="11" t="str">
        <x:v>Conditional - mapped route, status unverified</x:v>
      </x:c>
      <x:c r="R2210" s="11" t="str">
        <x:v>Survey a short node lateral; confirm port/fiber capacity, access and route.</x:v>
      </x:c>
      <x:c r="S2210" s="5" t="n">
        <x:v>1921</x:v>
      </x:c>
      <x:c r="T2210" s="5" t="str">
        <x:v>Region VII (Central Visayas)</x:v>
      </x:c>
      <x:c r="U2210" s="13" t="n">
        <x:v>9.625073</x:v>
      </x:c>
      <x:c r="V2210" s="13" t="n">
        <x:v>123.92179</x:v>
      </x:c>
      <x:c r="W2210" s="12" t="n">
        <x:v>0.9783354512016397</x:v>
      </x:c>
      <x:c r="X2210" s="12" t="n">
        <x:v>0.026987183039007854</x:v>
      </x:c>
      <x:c r="Y2210" s="12" t="n">
        <x:v>0.02404373828658268</x:v>
      </x:c>
      <x:c r="Z2210" s="12" t="n">
        <x:v>44.545438628740754</x:v>
      </x:c>
      <x:c r="AA2210" s="5" t="str">
        <x:v>BLY001 - BP</x:v>
      </x:c>
      <x:c r="AB2210" s="6" t="b">
        <x:v>1</x:v>
      </x:c>
      <x:c r="AC2210" s="5" t="n">
        <x:v>4653</x:v>
      </x:c>
      <x:c r="AD2210" s="13" t="n">
        <x:v>123.9130309999451</x:v>
      </x:c>
      <x:c r="AE2210" s="13" t="n">
        <x:v>9.62338900075249</x:v>
      </x:c>
      <x:c r="AF2210" s="5" t="n">
        <x:v>4990</x:v>
      </x:c>
      <x:c r="AG2210" s="13" t="n">
        <x:v>123.92191387586742</x:v>
      </x:c>
      <x:c r="AH2210" s="13" t="n">
        <x:v>9.625252285090625</x:v>
      </x:c>
      <x:c r="AI2210" s="5" t="n">
        <x:v>4990</x:v>
      </x:c>
      <x:c r="AJ2210" s="5" t="str">
        <x:v>Conditional - mapped route, status unverified</x:v>
      </x:c>
      <x:c r="AK2210" s="5" t="n">
        <x:v>4907</x:v>
      </x:c>
      <x:c r="AL2210" s="5" t="str">
        <x:v>ARGAO - DALAGUETE</x:v>
      </x:c>
      <x:c r="AM2210" s="5" t="str">
        <x:v>Tier 1A (Direct Coloc, &lt;1 km)</x:v>
      </x:c>
      <x:c r="AN2210" s="14" t="n">
        <x:v>82.2</x:v>
      </x:c>
      <x:c r="AO2210" s="14" t="n">
        <x:v>82.1324144338942</x:v>
      </x:c>
      <x:c r="AP2210" s="14" t="n">
        <x:v>82.14948186422706</x:v>
      </x:c>
      <x:c r="AQ2210" s="14" t="n">
        <x:v>69.64</x:v>
      </x:c>
      <x:c r="AR2210" s="5" t="n">
        <x:v>142</x:v>
      </x:c>
      <x:c r="AS2210" s="11" t="str">
        <x:v>Vertex distance not reproduced within 0.011 km; Nearest screened line status requires confirmation; Within 50 m of a screening threshold</x:v>
      </x:c>
      <x:c r="AT2210" s="5" t="str">
        <x:v>Batch 3 (2,001 - 3,000)</x:v>
      </x:c>
      <x:c r="AU2210" s="5" t="n">
        <x:v>210</x:v>
      </x:c>
    </x:row>
    <x:row r="2211" ht="60" customHeight="1">
      <x:c r="A2211" s="5" t="n">
        <x:v>2207</x:v>
      </x:c>
      <x:c r="B2211" s="5" t="n">
        <x:v>3</x:v>
      </x:c>
      <x:c r="C2211" s="10" t="str">
        <x:v>0506211001</x:v>
      </x:c>
      <x:c r="D2211" s="5" t="str">
        <x:v>Aguada Norte</x:v>
      </x:c>
      <x:c r="E2211" s="5" t="str">
        <x:v>Magallanes</x:v>
      </x:c>
      <x:c r="F2211" s="5" t="str">
        <x:v>Sorsogon</x:v>
      </x:c>
      <x:c r="G2211" s="11" t="str">
        <x:v>A - Node within 0.5 km</x:v>
      </x:c>
      <x:c r="H2211" s="12" t="n">
        <x:v>0.3686644825792003</x:v>
      </x:c>
      <x:c r="I2211" s="12" t="n">
        <x:v>0.013645477755983073</x:v>
      </x:c>
      <x:c r="J2211" s="12" t="n">
        <x:v>0.013645477755983073</x:v>
      </x:c>
      <x:c r="K2211" s="12" t="n">
        <x:v>0.37</x:v>
      </x:c>
      <x:c r="L2211" s="12" t="n">
        <x:v>-0.0013355174207996812</x:v>
      </x:c>
      <x:c r="M2211" s="12" t="n">
        <x:v>0.23</x:v>
      </x:c>
      <x:c r="N2211" s="12" t="n">
        <x:v>-0.21635452224401694</x:v>
      </x:c>
      <x:c r="O2211" s="11" t="str">
        <x:v>MSS001 - BP</x:v>
      </x:c>
      <x:c r="P2211" s="11" t="str">
        <x:v>28,000 m</x:v>
      </x:c>
      <x:c r="Q2211" s="11" t="str">
        <x:v>Stronger evidence - built or existing label</x:v>
      </x:c>
      <x:c r="R2211" s="11" t="str">
        <x:v>First survey: confirm node handoff, spare capacity and a feasible short route; co-location is not established.</x:v>
      </x:c>
      <x:c r="S2211" s="5" t="n">
        <x:v>649</x:v>
      </x:c>
      <x:c r="T2211" s="5" t="str">
        <x:v>Region V (Bicol Region)</x:v>
      </x:c>
      <x:c r="U2211" s="13" t="n">
        <x:v>12.824054</x:v>
      </x:c>
      <x:c r="V2211" s="13" t="n">
        <x:v>123.842422</x:v>
      </x:c>
      <x:c r="W2211" s="12" t="n">
        <x:v>0.36923349881624606</x:v>
      </x:c>
      <x:c r="X2211" s="12" t="n">
        <x:v>0.22684380154305023</x:v>
      </x:c>
      <x:c r="Y2211" s="12" t="n">
        <x:v>0.013645477755983073</x:v>
      </x:c>
      <x:c r="Z2211" s="12" t="n">
        <x:v>0.013645477755983073</x:v>
      </x:c>
      <x:c r="AA2211" s="5" t="str">
        <x:v>MSS001 - BP</x:v>
      </x:c>
      <x:c r="AB2211" s="6" t="b">
        <x:v>1</x:v>
      </x:c>
      <x:c r="AC2211" s="5" t="n">
        <x:v>4633</x:v>
      </x:c>
      <x:c r="AD2211" s="13" t="n">
        <x:v>123.8398829994061</x:v>
      </x:c>
      <x:c r="AE2211" s="13" t="n">
        <x:v>12.82184099887215</x:v>
      </x:c>
      <x:c r="AF2211" s="5" t="n">
        <x:v>3999</x:v>
      </x:c>
      <x:c r="AG2211" s="13" t="n">
        <x:v>123.84249833305073</x:v>
      </x:c>
      <x:c r="AH2211" s="13" t="n">
        <x:v>12.8241519947389</x:v>
      </x:c>
      <x:c r="AI2211" s="5" t="n">
        <x:v>3999</x:v>
      </x:c>
      <x:c r="AJ2211" s="5" t="str">
        <x:v>Stronger evidence - built or existing label</x:v>
      </x:c>
      <x:c r="AK2211" s="5" t="n">
        <x:v>3999</x:v>
      </x:c>
      <x:c r="AL2211" s="5" t="str">
        <x:v>28,000 m</x:v>
      </x:c>
      <x:c r="AM2211" s="5" t="str">
        <x:v>Tier 1A (Direct Coloc, &lt;1 km)</x:v>
      </x:c>
      <x:c r="AN2211" s="14" t="n">
        <x:v>98.4</x:v>
      </x:c>
      <x:c r="AO2211" s="14" t="n">
        <x:v>98.3968957126935</x:v>
      </x:c>
      <x:c r="AP2211" s="14" t="n">
        <x:v>98.43625633789988</x:v>
      </x:c>
      <x:c r="AQ2211" s="14" t="n">
        <x:v>69.64</x:v>
      </x:c>
      <x:c r="AR2211" s="5" t="n">
        <x:v>106</x:v>
      </x:c>
      <x:c r="AS2211" s="11" t="str"/>
      <x:c r="AT2211" s="5" t="str">
        <x:v>Batch 3 (2,001 - 3,000)</x:v>
      </x:c>
      <x:c r="AU2211" s="5" t="n">
        <x:v>211</x:v>
      </x:c>
    </x:row>
    <x:row r="2212" ht="60" customHeight="1">
      <x:c r="A2212" s="5" t="n">
        <x:v>2208</x:v>
      </x:c>
      <x:c r="B2212" s="5" t="n">
        <x:v>3</x:v>
      </x:c>
      <x:c r="C2212" s="10" t="str">
        <x:v>0631000010</x:v>
      </x:c>
      <x:c r="D2212" s="5" t="str">
        <x:v>Balabago</x:v>
      </x:c>
      <x:c r="E2212" s="5" t="str">
        <x:v>City of Iloilo</x:v>
      </x:c>
      <x:c r="F2212" s="5" t="str">
        <x:v>Iloilo</x:v>
      </x:c>
      <x:c r="G2212" s="11" t="str">
        <x:v>D - Other node or line within 3 km</x:v>
      </x:c>
      <x:c r="H2212" s="12" t="n">
        <x:v>1.5925425666729505</x:v>
      </x:c>
      <x:c r="I2212" s="12" t="n">
        <x:v>1.2457630960974357</x:v>
      </x:c>
      <x:c r="J2212" s="12" t="n">
        <x:v>1.2457630960974357</x:v>
      </x:c>
      <x:c r="K2212" s="12" t="n">
        <x:v>1.59</x:v>
      </x:c>
      <x:c r="L2212" s="12" t="n">
        <x:v>0.002542566672950386</x:v>
      </x:c>
      <x:c r="M2212" s="12" t="n">
        <x:v>1.43</x:v>
      </x:c>
      <x:c r="N2212" s="12" t="n">
        <x:v>-0.1842369039025642</x:v>
      </x:c>
      <x:c r="O2212" s="11" t="str">
        <x:v>ICI001 - TYPE 3</x:v>
      </x:c>
      <x:c r="P2212" s="11" t="str">
        <x:v>3,477</x:v>
      </x:c>
      <x:c r="Q2212" s="11" t="str">
        <x:v>Stronger evidence - built or existing label</x:v>
      </x:c>
      <x:c r="R2212" s="11" t="str">
        <x:v>Compare a routed node lateral with an approved line tap; survey crossings and permissions.</x:v>
      </x:c>
      <x:c r="S2212" s="5" t="n">
        <x:v>3955</x:v>
      </x:c>
      <x:c r="T2212" s="5" t="str">
        <x:v>Region VI (Western Visayas)</x:v>
      </x:c>
      <x:c r="U2212" s="13" t="n">
        <x:v>10.739145</x:v>
      </x:c>
      <x:c r="V2212" s="13" t="n">
        <x:v>122.579869</x:v>
      </x:c>
      <x:c r="W2212" s="12" t="n">
        <x:v>1.5925657700260762</x:v>
      </x:c>
      <x:c r="X2212" s="12" t="n">
        <x:v>1.2501563038141743</x:v>
      </x:c>
      <x:c r="Y2212" s="12" t="n">
        <x:v>1.2457630960974357</x:v>
      </x:c>
      <x:c r="Z2212" s="12" t="n">
        <x:v>1.2457630960974357</x:v>
      </x:c>
      <x:c r="AA2212" s="5" t="str">
        <x:v>ICI001 - TYPE 3</x:v>
      </x:c>
      <x:c r="AB2212" s="6" t="b">
        <x:v>1</x:v>
      </x:c>
      <x:c r="AC2212" s="5" t="n">
        <x:v>4727</x:v>
      </x:c>
      <x:c r="AD2212" s="13" t="n">
        <x:v>122.566780300964</x:v>
      </x:c>
      <x:c r="AE2212" s="13" t="n">
        <x:v>10.74545100345594</x:v>
      </x:c>
      <x:c r="AF2212" s="5" t="n">
        <x:v>4981</x:v>
      </x:c>
      <x:c r="AG2212" s="13" t="n">
        <x:v>122.5739756341467</x:v>
      </x:c>
      <x:c r="AH2212" s="13" t="n">
        <x:v>10.74878235637356</x:v>
      </x:c>
      <x:c r="AI2212" s="5" t="n">
        <x:v>4981</x:v>
      </x:c>
      <x:c r="AJ2212" s="5" t="str">
        <x:v>Stronger evidence - built or existing label</x:v>
      </x:c>
      <x:c r="AK2212" s="5" t="n">
        <x:v>4981</x:v>
      </x:c>
      <x:c r="AL2212" s="5" t="str">
        <x:v>3,477</x:v>
      </x:c>
      <x:c r="AM2212" s="5" t="str">
        <x:v>Tier 1B (Micro Drop, 1-3 km)</x:v>
      </x:c>
      <x:c r="AN2212" s="14" t="n">
        <x:v>68.8</x:v>
      </x:c>
      <x:c r="AO2212" s="14" t="n">
        <x:v>68.86049696783552</x:v>
      </x:c>
      <x:c r="AP2212" s="14" t="n">
        <x:v>68.81063252211871</x:v>
      </x:c>
      <x:c r="AQ2212" s="14" t="n">
        <x:v>69.64</x:v>
      </x:c>
      <x:c r="AR2212" s="5" t="n">
        <x:v>741</x:v>
      </x:c>
      <x:c r="AS2212" s="11" t="str">
        <x:v>Vertex distance not reproduced within 0.011 km</x:v>
      </x:c>
      <x:c r="AT2212" s="5" t="str">
        <x:v>Batch 3 (2,001 - 3,000)</x:v>
      </x:c>
      <x:c r="AU2212" s="5" t="n">
        <x:v>212</x:v>
      </x:c>
    </x:row>
    <x:row r="2213" ht="60" customHeight="1">
      <x:c r="A2213" s="5" t="n">
        <x:v>2209</x:v>
      </x:c>
      <x:c r="B2213" s="5" t="n">
        <x:v>3</x:v>
      </x:c>
      <x:c r="C2213" s="10" t="str">
        <x:v>1102411007</x:v>
      </x:c>
      <x:c r="D2213" s="5" t="str">
        <x:v>N C Ordaneza District</x:v>
      </x:c>
      <x:c r="E2213" s="5" t="str">
        <x:v>Padada</x:v>
      </x:c>
      <x:c r="F2213" s="5" t="str">
        <x:v>Davao del Sur</x:v>
      </x:c>
      <x:c r="G2213" s="11" t="str">
        <x:v>A - Node within 0.5 km</x:v>
      </x:c>
      <x:c r="H2213" s="12" t="n">
        <x:v>0.3919112701130124</x:v>
      </x:c>
      <x:c r="I2213" s="12" t="n">
        <x:v>0.596916216124386</x:v>
      </x:c>
      <x:c r="J2213" s="12" t="n">
        <x:v>0.3919112701130124</x:v>
      </x:c>
      <x:c r="K2213" s="12" t="n">
        <x:v>0.39</x:v>
      </x:c>
      <x:c r="L2213" s="12" t="n">
        <x:v>0.0019112701130123977</x:v>
      </x:c>
      <x:c r="M2213" s="12" t="n">
        <x:v>0.51</x:v>
      </x:c>
      <x:c r="N2213" s="12" t="n">
        <x:v>0.08691621612438594</x:v>
      </x:c>
      <x:c r="O2213" s="11" t="str">
        <x:v>PAD001 - BP</x:v>
      </x:c>
      <x:c r="P2213" s="11" t="str">
        <x:v>DAVAO CITY - GENSAN</x:v>
      </x:c>
      <x:c r="Q2213" s="11" t="str">
        <x:v>Stronger evidence - built or existing label</x:v>
      </x:c>
      <x:c r="R2213" s="11" t="str">
        <x:v>First survey: confirm node handoff, spare capacity and a feasible short route; co-location is not established.</x:v>
      </x:c>
      <x:c r="S2213" s="5" t="n">
        <x:v>701</x:v>
      </x:c>
      <x:c r="T2213" s="5" t="str">
        <x:v>Region XI (Davao Region)</x:v>
      </x:c>
      <x:c r="U2213" s="13" t="n">
        <x:v>6.638006</x:v>
      </x:c>
      <x:c r="V2213" s="13" t="n">
        <x:v>125.341553</x:v>
      </x:c>
      <x:c r="W2213" s="12" t="n">
        <x:v>0.39275587783832255</x:v>
      </x:c>
      <x:c r="X2213" s="12" t="n">
        <x:v>0.5088535149811523</x:v>
      </x:c>
      <x:c r="Y2213" s="12" t="n">
        <x:v>0.5021039287989636</x:v>
      </x:c>
      <x:c r="Z2213" s="12" t="n">
        <x:v>0.596916216124386</x:v>
      </x:c>
      <x:c r="AA2213" s="5" t="str">
        <x:v>PAD001 - BP</x:v>
      </x:c>
      <x:c r="AB2213" s="6" t="b">
        <x:v>1</x:v>
      </x:c>
      <x:c r="AC2213" s="5" t="n">
        <x:v>5258</x:v>
      </x:c>
      <x:c r="AD2213" s="13" t="n">
        <x:v>125.3440619999378</x:v>
      </x:c>
      <x:c r="AE2213" s="13" t="n">
        <x:v>6.635503000281654</x:v>
      </x:c>
      <x:c r="AF2213" s="5" t="n">
        <x:v>5076</x:v>
      </x:c>
      <x:c r="AG2213" s="13" t="n">
        <x:v>125.34694152765046</x:v>
      </x:c>
      <x:c r="AH2213" s="13" t="n">
        <x:v>6.637684105719278</x:v>
      </x:c>
      <x:c r="AI2213" s="5" t="n">
        <x:v>5137</x:v>
      </x:c>
      <x:c r="AJ2213" s="5" t="str">
        <x:v>Excluded - planned or ongoing</x:v>
      </x:c>
      <x:c r="AK2213" s="5" t="n">
        <x:v>5076</x:v>
      </x:c>
      <x:c r="AL2213" s="5" t="str">
        <x:v>DAVAO CITY - GENSAN</x:v>
      </x:c>
      <x:c r="AM2213" s="5" t="str">
        <x:v>Tier 1A (Direct Coloc, &lt;1 km)</x:v>
      </x:c>
      <x:c r="AN2213" s="14" t="n">
        <x:v>97.7</x:v>
      </x:c>
      <x:c r="AO2213" s="14" t="n">
        <x:v>97.80954309205613</x:v>
      </x:c>
      <x:c r="AP2213" s="14" t="n">
        <x:v>97.75361832338783</x:v>
      </x:c>
      <x:c r="AQ2213" s="14" t="n">
        <x:v>69.64</x:v>
      </x:c>
      <x:c r="AR2213" s="5" t="n">
        <x:v>197</x:v>
      </x:c>
      <x:c r="AS2213" s="11" t="str">
        <x:v>Nearest raw line excluded from fiber screening</x:v>
      </x:c>
      <x:c r="AT2213" s="5" t="str">
        <x:v>Batch 3 (2,001 - 3,000)</x:v>
      </x:c>
      <x:c r="AU2213" s="5" t="n">
        <x:v>213</x:v>
      </x:c>
    </x:row>
    <x:row r="2214" ht="60" customHeight="1">
      <x:c r="A2214" s="5" t="n">
        <x:v>2210</x:v>
      </x:c>
      <x:c r="B2214" s="5" t="n">
        <x:v>3</x:v>
      </x:c>
      <x:c r="C2214" s="10" t="str">
        <x:v>0401029005</x:v>
      </x:c>
      <x:c r="D2214" s="5" t="str">
        <x:v>Buli</x:v>
      </x:c>
      <x:c r="E2214" s="5" t="str">
        <x:v>Taal</x:v>
      </x:c>
      <x:c r="F2214" s="5" t="str">
        <x:v>Batangas</x:v>
      </x:c>
      <x:c r="G2214" s="11" t="str">
        <x:v>C - Line within 0.5 km; node over 1 km</x:v>
      </x:c>
      <x:c r="H2214" s="12" t="n">
        <x:v>1.3560898621526876</x:v>
      </x:c>
      <x:c r="I2214" s="12" t="n">
        <x:v>0.02199779111878967</x:v>
      </x:c>
      <x:c r="J2214" s="12" t="n">
        <x:v>0.02199779111878967</x:v>
      </x:c>
      <x:c r="K2214" s="12" t="n">
        <x:v>1.36</x:v>
      </x:c>
      <x:c r="L2214" s="12" t="n">
        <x:v>-0.003910137847312534</x:v>
      </x:c>
      <x:c r="M2214" s="12" t="n">
        <x:v>0.13</x:v>
      </x:c>
      <x:c r="N2214" s="12" t="n">
        <x:v>-0.10800220888121033</x:v>
      </x:c>
      <x:c r="O2214" s="11" t="str">
        <x:v>SAB001 - PM</x:v>
      </x:c>
      <x:c r="P2214" s="11" t="str">
        <x:v>WP BYB001 TO BCY001</x:v>
      </x:c>
      <x:c r="Q2214" s="11" t="str">
        <x:v>Conditional - mapped route, status unverified</x:v>
      </x:c>
      <x:c r="R2214" s="11" t="str">
        <x:v>Locate an authorized closure or handhole and confirm splicing/capacity; nearby cable alone is insufficient.</x:v>
      </x:c>
      <x:c r="S2214" s="5" t="n">
        <x:v>2085</x:v>
      </x:c>
      <x:c r="T2214" s="5" t="str">
        <x:v>Region IV-A (CALABARZON)</x:v>
      </x:c>
      <x:c r="U2214" s="13" t="n">
        <x:v>13.881834</x:v>
      </x:c>
      <x:c r="V2214" s="13" t="n">
        <x:v>120.954437</x:v>
      </x:c>
      <x:c r="W2214" s="12" t="n">
        <x:v>1.355020981305151</x:v>
      </x:c>
      <x:c r="X2214" s="12" t="n">
        <x:v>0.02210941694495682</x:v>
      </x:c>
      <x:c r="Y2214" s="12" t="n">
        <x:v>0.010496808984295808</x:v>
      </x:c>
      <x:c r="Z2214" s="12" t="n">
        <x:v>0.060009762312658796</x:v>
      </x:c>
      <x:c r="AA2214" s="5" t="str">
        <x:v>SAB001 - PM</x:v>
      </x:c>
      <x:c r="AB2214" s="6" t="b">
        <x:v>1</x:v>
      </x:c>
      <x:c r="AC2214" s="5" t="n">
        <x:v>4301</x:v>
      </x:c>
      <x:c r="AD2214" s="13" t="n">
        <x:v>120.9664560006365</x:v>
      </x:c>
      <x:c r="AE2214" s="13" t="n">
        <x:v>13.87831899953819</x:v>
      </x:c>
      <x:c r="AF2214" s="5" t="n">
        <x:v>4020</x:v>
      </x:c>
      <x:c r="AG2214" s="13" t="n">
        <x:v>120.9544501495855</x:v>
      </x:c>
      <x:c r="AH2214" s="13" t="n">
        <x:v>13.882032410870762</x:v>
      </x:c>
      <x:c r="AI2214" s="5" t="n">
        <x:v>4107</x:v>
      </x:c>
      <x:c r="AJ2214" s="5" t="str">
        <x:v>Excluded - planned or ongoing</x:v>
      </x:c>
      <x:c r="AK2214" s="5" t="n">
        <x:v>4193</x:v>
      </x:c>
      <x:c r="AL2214" s="5" t="str">
        <x:v>TUY - STA. TERESITA</x:v>
      </x:c>
      <x:c r="AM2214" s="5" t="str">
        <x:v>Tier 1B (Micro Drop, 1-3 km)</x:v>
      </x:c>
      <x:c r="AN2214" s="14" t="n">
        <x:v>73.7</x:v>
      </x:c>
      <x:c r="AO2214" s="14" t="n">
        <x:v>73.55062628956225</x:v>
      </x:c>
      <x:c r="AP2214" s="14" t="n">
        <x:v>73.63351086253793</x:v>
      </x:c>
      <x:c r="AQ2214" s="14" t="n">
        <x:v>69.64</x:v>
      </x:c>
      <x:c r="AR2214" s="5" t="n">
        <x:v>489</x:v>
      </x:c>
      <x:c r="AS2214" s="11" t="str">
        <x:v>Vertex distance not reproduced within 0.011 km; Nearest raw line excluded from fiber screening; Nearest screened line status requires confirmation</x:v>
      </x:c>
      <x:c r="AT2214" s="5" t="str">
        <x:v>Batch 3 (2,001 - 3,000)</x:v>
      </x:c>
      <x:c r="AU2214" s="5" t="n">
        <x:v>214</x:v>
      </x:c>
    </x:row>
    <x:row r="2215" ht="60" customHeight="1">
      <x:c r="A2215" s="5" t="n">
        <x:v>2211</x:v>
      </x:c>
      <x:c r="B2215" s="5" t="n">
        <x:v>3</x:v>
      </x:c>
      <x:c r="C2215" s="10" t="str">
        <x:v>0201524004</x:v>
      </x:c>
      <x:c r="D2215" s="5" t="str">
        <x:v>Centro II</x:v>
      </x:c>
      <x:c r="E2215" s="5" t="str">
        <x:v>Santa Praxedes</x:v>
      </x:c>
      <x:c r="F2215" s="5" t="str">
        <x:v>Cagayan</x:v>
      </x:c>
      <x:c r="G2215" s="11" t="str">
        <x:v>A - Node within 0.5 km</x:v>
      </x:c>
      <x:c r="H2215" s="12" t="n">
        <x:v>0.276037147056064</x:v>
      </x:c>
      <x:c r="I2215" s="12" t="n">
        <x:v>0.04806504808986541</x:v>
      </x:c>
      <x:c r="J2215" s="12" t="n">
        <x:v>0.04806504808986541</x:v>
      </x:c>
      <x:c r="K2215" s="12" t="n">
        <x:v>0.28</x:v>
      </x:c>
      <x:c r="L2215" s="12" t="n">
        <x:v>-0.003962852943936002</x:v>
      </x:c>
      <x:c r="M2215" s="12" t="n">
        <x:v>0.06</x:v>
      </x:c>
      <x:c r="N2215" s="12" t="n">
        <x:v>-0.011934951910134585</x:v>
      </x:c>
      <x:c r="O2215" s="11" t="str">
        <x:v>SXC001 - PM</x:v>
      </x:c>
      <x:c r="P2215" s="11" t="str">
        <x:v>SEGMENT 6 (BANGUI - CLAVERIA)</x:v>
      </x:c>
      <x:c r="Q2215" s="11" t="str">
        <x:v>Stronger evidence - built or existing label</x:v>
      </x:c>
      <x:c r="R2215" s="11" t="str">
        <x:v>First survey: confirm node handoff, spare capacity and a feasible short route; co-location is not established.</x:v>
      </x:c>
      <x:c r="S2215" s="5" t="n">
        <x:v>427</x:v>
      </x:c>
      <x:c r="T2215" s="5" t="str">
        <x:v>Region II (Cagayan Valley)</x:v>
      </x:c>
      <x:c r="U2215" s="13" t="n">
        <x:v>18.563197</x:v>
      </x:c>
      <x:c r="V2215" s="13" t="n">
        <x:v>120.9902</x:v>
      </x:c>
      <x:c r="W2215" s="12" t="n">
        <x:v>0.2765588262070185</x:v>
      </x:c>
      <x:c r="X2215" s="12" t="n">
        <x:v>0.05539216786152402</x:v>
      </x:c>
      <x:c r="Y2215" s="12" t="n">
        <x:v>0.04806504808986541</x:v>
      </x:c>
      <x:c r="Z2215" s="12" t="n">
        <x:v>0.04806504808986541</x:v>
      </x:c>
      <x:c r="AA2215" s="5" t="str">
        <x:v>SXC001 - PM</x:v>
      </x:c>
      <x:c r="AB2215" s="6" t="b">
        <x:v>1</x:v>
      </x:c>
      <x:c r="AC2215" s="5" t="n">
        <x:v>3604</x:v>
      </x:c>
      <x:c r="AD2215" s="13" t="n">
        <x:v>120.9919486263939</x:v>
      </x:c>
      <x:c r="AE2215" s="13" t="n">
        <x:v>18.5613427897949</x:v>
      </x:c>
      <x:c r="AF2215" s="5" t="n">
        <x:v>3275</x:v>
      </x:c>
      <x:c r="AG2215" s="13" t="n">
        <x:v>120.99059190480888</x:v>
      </x:c>
      <x:c r="AH2215" s="13" t="n">
        <x:v>18.563418058721005</x:v>
      </x:c>
      <x:c r="AI2215" s="5" t="n">
        <x:v>3275</x:v>
      </x:c>
      <x:c r="AJ2215" s="5" t="str">
        <x:v>Stronger evidence - built or existing label</x:v>
      </x:c>
      <x:c r="AK2215" s="5" t="n">
        <x:v>3275</x:v>
      </x:c>
      <x:c r="AL2215" s="5" t="str">
        <x:v>SEGMENT 6 (BANGUI - CLAVERIA)</x:v>
      </x:c>
      <x:c r="AM2215" s="5" t="str">
        <x:v>Tier 1A (Direct Coloc, &lt;1 km)</x:v>
      </x:c>
      <x:c r="AN2215" s="14" t="n">
        <x:v>100</x:v>
      </x:c>
      <x:c r="AO2215" s="14" t="n">
        <x:v>100</x:v>
      </x:c>
      <x:c r="AP2215" s="14" t="n">
        <x:v>100</x:v>
      </x:c>
      <x:c r="AQ2215" s="14" t="n">
        <x:v>69.63</x:v>
      </x:c>
      <x:c r="AR2215" s="5" t="n">
        <x:v>72</x:v>
      </x:c>
      <x:c r="AS2215" s="11" t="str"/>
      <x:c r="AT2215" s="5" t="str">
        <x:v>Batch 3 (2,001 - 3,000)</x:v>
      </x:c>
      <x:c r="AU2215" s="5" t="n">
        <x:v>215</x:v>
      </x:c>
    </x:row>
    <x:row r="2216" ht="60" customHeight="1">
      <x:c r="A2216" s="5" t="n">
        <x:v>2212</x:v>
      </x:c>
      <x:c r="B2216" s="5" t="n">
        <x:v>3</x:v>
      </x:c>
      <x:c r="C2216" s="10" t="str">
        <x:v>0201501011</x:v>
      </x:c>
      <x:c r="D2216" s="5" t="str">
        <x:v>Lucban</x:v>
      </x:c>
      <x:c r="E2216" s="5" t="str">
        <x:v>Abulug</x:v>
      </x:c>
      <x:c r="F2216" s="5" t="str">
        <x:v>Cagayan</x:v>
      </x:c>
      <x:c r="G2216" s="11" t="str">
        <x:v>C - Line within 0.5 km; node over 1 km</x:v>
      </x:c>
      <x:c r="H2216" s="12" t="n">
        <x:v>1.7496062724553887</x:v>
      </x:c>
      <x:c r="I2216" s="12" t="n">
        <x:v>0.05374055508484464</x:v>
      </x:c>
      <x:c r="J2216" s="12" t="n">
        <x:v>0.05374055508484464</x:v>
      </x:c>
      <x:c r="K2216" s="12" t="n">
        <x:v>1.75</x:v>
      </x:c>
      <x:c r="L2216" s="12" t="n">
        <x:v>-0.0003937275446113109</x:v>
      </x:c>
      <x:c r="M2216" s="12" t="n">
        <x:v>0.38</x:v>
      </x:c>
      <x:c r="N2216" s="12" t="n">
        <x:v>-0.32625944491515535</x:v>
      </x:c>
      <x:c r="O2216" s="11" t="str">
        <x:v>ALC001 - PM</x:v>
      </x:c>
      <x:c r="P2216" s="11" t="str">
        <x:v>SEGMENT 8 (PAMPLONA - LAL-LO)</x:v>
      </x:c>
      <x:c r="Q2216" s="11" t="str">
        <x:v>Stronger evidence - built or existing label</x:v>
      </x:c>
      <x:c r="R2216" s="11" t="str">
        <x:v>Locate an authorized closure or handhole and confirm splicing/capacity; nearby cable alone is insufficient.</x:v>
      </x:c>
      <x:c r="S2216" s="5" t="n">
        <x:v>2345</x:v>
      </x:c>
      <x:c r="T2216" s="5" t="str">
        <x:v>Region II (Cagayan Valley)</x:v>
      </x:c>
      <x:c r="U2216" s="13" t="n">
        <x:v>18.336705</x:v>
      </x:c>
      <x:c r="V2216" s="13" t="n">
        <x:v>121.431792</x:v>
      </x:c>
      <x:c r="W2216" s="12" t="n">
        <x:v>1.7484354164224705</x:v>
      </x:c>
      <x:c r="X2216" s="12" t="n">
        <x:v>0.2639077490831312</x:v>
      </x:c>
      <x:c r="Y2216" s="12" t="n">
        <x:v>0.05374055508484464</x:v>
      </x:c>
      <x:c r="Z2216" s="12" t="n">
        <x:v>0.05374055508484464</x:v>
      </x:c>
      <x:c r="AA2216" s="5" t="str">
        <x:v>ALC001 - PM</x:v>
      </x:c>
      <x:c r="AB2216" s="6" t="b">
        <x:v>1</x:v>
      </x:c>
      <x:c r="AC2216" s="5" t="n">
        <x:v>3575</x:v>
      </x:c>
      <x:c r="AD2216" s="13" t="n">
        <x:v>121.4163389997735</x:v>
      </x:c>
      <x:c r="AE2216" s="13" t="n">
        <x:v>18.34237000028883</x:v>
      </x:c>
      <x:c r="AF2216" s="5" t="n">
        <x:v>3314</x:v>
      </x:c>
      <x:c r="AG2216" s="13" t="n">
        <x:v>121.43162840739903</x:v>
      </x:c>
      <x:c r="AH2216" s="13" t="n">
        <x:v>18.336245291344433</x:v>
      </x:c>
      <x:c r="AI2216" s="5" t="n">
        <x:v>3314</x:v>
      </x:c>
      <x:c r="AJ2216" s="5" t="str">
        <x:v>Stronger evidence - built or existing label</x:v>
      </x:c>
      <x:c r="AK2216" s="5" t="n">
        <x:v>3314</x:v>
      </x:c>
      <x:c r="AL2216" s="5" t="str">
        <x:v>SEGMENT 8 (PAMPLONA - LAL-LO)</x:v>
      </x:c>
      <x:c r="AM2216" s="5" t="str">
        <x:v>Tier 1B (Micro Drop, 1-3 km)</x:v>
      </x:c>
      <x:c r="AN2216" s="14" t="n">
        <x:v>65.8</x:v>
      </x:c>
      <x:c r="AO2216" s="14" t="n">
        <x:v>65.8035145770047</x:v>
      </x:c>
      <x:c r="AP2216" s="14" t="n">
        <x:v>65.81083885121397</x:v>
      </x:c>
      <x:c r="AQ2216" s="14" t="n">
        <x:v>69.63</x:v>
      </x:c>
      <x:c r="AR2216" s="5" t="n">
        <x:v>248</x:v>
      </x:c>
      <x:c r="AS2216" s="11" t="str">
        <x:v>Vertex distance not reproduced within 0.011 km</x:v>
      </x:c>
      <x:c r="AT2216" s="5" t="str">
        <x:v>Batch 3 (2,001 - 3,000)</x:v>
      </x:c>
      <x:c r="AU2216" s="5" t="n">
        <x:v>216</x:v>
      </x:c>
    </x:row>
    <x:row r="2217" ht="60" customHeight="1">
      <x:c r="A2217" s="5" t="n">
        <x:v>2213</x:v>
      </x:c>
      <x:c r="B2217" s="5" t="n">
        <x:v>3</x:v>
      </x:c>
      <x:c r="C2217" s="10" t="str">
        <x:v>0401019009</x:v>
      </x:c>
      <x:c r="D2217" s="5" t="str">
        <x:v>Barangay 4</x:v>
      </x:c>
      <x:c r="E2217" s="5" t="str">
        <x:v>Nasugbu</x:v>
      </x:c>
      <x:c r="F2217" s="5" t="str">
        <x:v>Batangas</x:v>
      </x:c>
      <x:c r="G2217" s="11" t="str">
        <x:v>A - Node within 0.5 km</x:v>
      </x:c>
      <x:c r="H2217" s="12" t="n">
        <x:v>0.30761530795875003</x:v>
      </x:c>
      <x:c r="I2217" s="12" t="n">
        <x:v>0.028824732415446825</x:v>
      </x:c>
      <x:c r="J2217" s="12" t="n">
        <x:v>0.028824732415446825</x:v>
      </x:c>
      <x:c r="K2217" s="12" t="n">
        <x:v>0.31</x:v>
      </x:c>
      <x:c r="L2217" s="12" t="n">
        <x:v>-0.0023846920412499695</x:v>
      </x:c>
      <x:c r="M2217" s="12" t="n">
        <x:v>0.14</x:v>
      </x:c>
      <x:c r="N2217" s="12" t="n">
        <x:v>-0.11117526758455319</x:v>
      </x:c>
      <x:c r="O2217" s="11" t="str">
        <x:v>NSB001
- TYPE 2</x:v>
      </x:c>
      <x:c r="P2217" s="11" t="str">
        <x:v>NASUGBU UPLINK</x:v>
      </x:c>
      <x:c r="Q2217" s="11" t="str">
        <x:v>Stronger evidence - built or existing label</x:v>
      </x:c>
      <x:c r="R2217" s="11" t="str">
        <x:v>First survey: confirm node handoff, spare capacity and a feasible short route; co-location is not established.</x:v>
      </x:c>
      <x:c r="S2217" s="5" t="n">
        <x:v>501</x:v>
      </x:c>
      <x:c r="T2217" s="5" t="str">
        <x:v>Region IV-A (CALABARZON)</x:v>
      </x:c>
      <x:c r="U2217" s="13" t="n">
        <x:v>14.073481</x:v>
      </x:c>
      <x:c r="V2217" s="13" t="n">
        <x:v>120.633488</x:v>
      </x:c>
      <x:c r="W2217" s="12" t="n">
        <x:v>0.3090859085971492</x:v>
      </x:c>
      <x:c r="X2217" s="12" t="n">
        <x:v>0.07750608278535225</x:v>
      </x:c>
      <x:c r="Y2217" s="12" t="n">
        <x:v>0.028824732415446825</x:v>
      </x:c>
      <x:c r="Z2217" s="12" t="n">
        <x:v>0.028824732415446825</x:v>
      </x:c>
      <x:c r="AA2217" s="5" t="str">
        <x:v>NSB001
- TYPE 2</x:v>
      </x:c>
      <x:c r="AB2217" s="6" t="b">
        <x:v>1</x:v>
      </x:c>
      <x:c r="AC2217" s="5" t="n">
        <x:v>4294</x:v>
      </x:c>
      <x:c r="AD2217" s="13" t="n">
        <x:v>120.634038</x:v>
      </x:c>
      <x:c r="AE2217" s="13" t="n">
        <x:v>14.070753</x:v>
      </x:c>
      <x:c r="AF2217" s="5" t="n">
        <x:v>4185</x:v>
      </x:c>
      <x:c r="AG2217" s="13" t="n">
        <x:v>120.63322718535696</x:v>
      </x:c>
      <x:c r="AH2217" s="13" t="n">
        <x:v>14.07342569899736</x:v>
      </x:c>
      <x:c r="AI2217" s="5" t="n">
        <x:v>4185</x:v>
      </x:c>
      <x:c r="AJ2217" s="5" t="str">
        <x:v>Stronger evidence - built or existing label</x:v>
      </x:c>
      <x:c r="AK2217" s="5" t="n">
        <x:v>4185</x:v>
      </x:c>
      <x:c r="AL2217" s="5" t="str">
        <x:v>NASUGBU UPLINK</x:v>
      </x:c>
      <x:c r="AM2217" s="5" t="str">
        <x:v>Tier 1A (Direct Coloc, &lt;1 km)</x:v>
      </x:c>
      <x:c r="AN2217" s="14" t="n">
        <x:v>100</x:v>
      </x:c>
      <x:c r="AO2217" s="14" t="n">
        <x:v>100</x:v>
      </x:c>
      <x:c r="AP2217" s="14" t="n">
        <x:v>100</x:v>
      </x:c>
      <x:c r="AQ2217" s="14" t="n">
        <x:v>69.63</x:v>
      </x:c>
      <x:c r="AR2217" s="5" t="n">
        <x:v>114</x:v>
      </x:c>
      <x:c r="AS2217" s="11" t="str">
        <x:v>Vertex distance not reproduced within 0.011 km</x:v>
      </x:c>
      <x:c r="AT2217" s="5" t="str">
        <x:v>Batch 3 (2,001 - 3,000)</x:v>
      </x:c>
      <x:c r="AU2217" s="5" t="n">
        <x:v>217</x:v>
      </x:c>
    </x:row>
    <x:row r="2218" ht="60" customHeight="1">
      <x:c r="A2218" s="5" t="n">
        <x:v>2214</x:v>
      </x:c>
      <x:c r="B2218" s="5" t="n">
        <x:v>3</x:v>
      </x:c>
      <x:c r="C2218" s="10" t="str">
        <x:v>0702251006</x:v>
      </x:c>
      <x:c r="D2218" s="5" t="str">
        <x:v>Bunga</x:v>
      </x:c>
      <x:c r="E2218" s="5" t="str">
        <x:v>City of Toledo</x:v>
      </x:c>
      <x:c r="F2218" s="5" t="str">
        <x:v>Cebu</x:v>
      </x:c>
      <x:c r="G2218" s="11" t="str">
        <x:v>D - Other node or line within 3 km</x:v>
      </x:c>
      <x:c r="H2218" s="12" t="n">
        <x:v>1.5902171403340022</x:v>
      </x:c>
      <x:c r="I2218" s="12" t="n">
        <x:v>1.2120487751636357</x:v>
      </x:c>
      <x:c r="J2218" s="12" t="n">
        <x:v>1.2120487751636357</x:v>
      </x:c>
      <x:c r="K2218" s="12" t="n">
        <x:v>1.59</x:v>
      </x:c>
      <x:c r="L2218" s="12" t="n">
        <x:v>0.0002171403340021083</x:v>
      </x:c>
      <x:c r="M2218" s="12" t="n">
        <x:v>1.22</x:v>
      </x:c>
      <x:c r="N2218" s="12" t="n">
        <x:v>-0.007951224836364235</x:v>
      </x:c>
      <x:c r="O2218" s="11" t="str">
        <x:v>TDC002 - BP</x:v>
      </x:c>
      <x:c r="P2218" s="11" t="str">
        <x:v>CEBU - TOLEDO</x:v>
      </x:c>
      <x:c r="Q2218" s="11" t="str">
        <x:v>Stronger evidence - built or existing label</x:v>
      </x:c>
      <x:c r="R2218" s="11" t="str">
        <x:v>Compare a routed node lateral with an approved line tap; survey crossings and permissions.</x:v>
      </x:c>
      <x:c r="S2218" s="5" t="n">
        <x:v>3912</x:v>
      </x:c>
      <x:c r="T2218" s="5" t="str">
        <x:v>Region VII (Central Visayas)</x:v>
      </x:c>
      <x:c r="U2218" s="13" t="n">
        <x:v>10.30342</x:v>
      </x:c>
      <x:c r="V2218" s="13" t="n">
        <x:v>123.685273</x:v>
      </x:c>
      <x:c r="W2218" s="12" t="n">
        <x:v>1.5942479081976884</x:v>
      </x:c>
      <x:c r="X2218" s="12" t="n">
        <x:v>1.2108117560679263</x:v>
      </x:c>
      <x:c r="Y2218" s="12" t="n">
        <x:v>1.2120487751636357</x:v>
      </x:c>
      <x:c r="Z2218" s="12" t="n">
        <x:v>1.2120487751636357</x:v>
      </x:c>
      <x:c r="AA2218" s="5" t="str">
        <x:v>TDC002 - BP</x:v>
      </x:c>
      <x:c r="AB2218" s="6" t="b">
        <x:v>1</x:v>
      </x:c>
      <x:c r="AC2218" s="5" t="n">
        <x:v>4717</x:v>
      </x:c>
      <x:c r="AD2218" s="13" t="n">
        <x:v>123.6947219965863</x:v>
      </x:c>
      <x:c r="AE2218" s="13" t="n">
        <x:v>10.31433500081975</x:v>
      </x:c>
      <x:c r="AF2218" s="5" t="n">
        <x:v>4995</x:v>
      </x:c>
      <x:c r="AG2218" s="13" t="n">
        <x:v>123.6961631081633</x:v>
      </x:c>
      <x:c r="AH2218" s="13" t="n">
        <x:v>10.30536230629873</x:v>
      </x:c>
      <x:c r="AI2218" s="5" t="n">
        <x:v>4995</x:v>
      </x:c>
      <x:c r="AJ2218" s="5" t="str">
        <x:v>Stronger evidence - built or existing label</x:v>
      </x:c>
      <x:c r="AK2218" s="5" t="n">
        <x:v>4995</x:v>
      </x:c>
      <x:c r="AL2218" s="5" t="str">
        <x:v>CEBU - TOLEDO</x:v>
      </x:c>
      <x:c r="AM2218" s="5" t="str">
        <x:v>Tier 1B (Micro Drop, 1-3 km)</x:v>
      </x:c>
      <x:c r="AN2218" s="14" t="n">
        <x:v>68.8</x:v>
      </x:c>
      <x:c r="AO2218" s="14" t="n">
        <x:v>68.86049696783552</x:v>
      </x:c>
      <x:c r="AP2218" s="14" t="n">
        <x:v>68.85623679268964</x:v>
      </x:c>
      <x:c r="AQ2218" s="14" t="n">
        <x:v>69.63</x:v>
      </x:c>
      <x:c r="AR2218" s="5" t="n">
        <x:v>433</x:v>
      </x:c>
      <x:c r="AS2218" s="11" t="str"/>
      <x:c r="AT2218" s="5" t="str">
        <x:v>Batch 3 (2,001 - 3,000)</x:v>
      </x:c>
      <x:c r="AU2218" s="5" t="n">
        <x:v>218</x:v>
      </x:c>
    </x:row>
    <x:row r="2219" ht="60" customHeight="1">
      <x:c r="A2219" s="5" t="n">
        <x:v>2215</x:v>
      </x:c>
      <x:c r="B2219" s="5" t="n">
        <x:v>3</x:v>
      </x:c>
      <x:c r="C2219" s="10" t="str">
        <x:v>0603045025</x:v>
      </x:c>
      <x:c r="D2219" s="5" t="str">
        <x:v>Buyu-an</x:v>
      </x:c>
      <x:c r="E2219" s="5" t="str">
        <x:v>Tigbauan</x:v>
      </x:c>
      <x:c r="F2219" s="5" t="str">
        <x:v>Iloilo</x:v>
      </x:c>
      <x:c r="G2219" s="11" t="str">
        <x:v>C - Line within 0.5 km; node over 1 km</x:v>
      </x:c>
      <x:c r="H2219" s="12" t="n">
        <x:v>2.755608821564146</x:v>
      </x:c>
      <x:c r="I2219" s="12" t="n">
        <x:v>0.030206091385379486</x:v>
      </x:c>
      <x:c r="J2219" s="12" t="n">
        <x:v>0.030206091385379486</x:v>
      </x:c>
      <x:c r="K2219" s="12" t="n">
        <x:v>2.75</x:v>
      </x:c>
      <x:c r="L2219" s="12" t="n">
        <x:v>0.005608821564146105</x:v>
      </x:c>
      <x:c r="M2219" s="12" t="n">
        <x:v>0.15</x:v>
      </x:c>
      <x:c r="N2219" s="12" t="n">
        <x:v>-0.11979390861462051</x:v>
      </x:c>
      <x:c r="O2219" s="11" t="str">
        <x:v>TBI001
- TYPE3</x:v>
      </x:c>
      <x:c r="P2219" s="11" t="str">
        <x:v>OTON, ILOILO - SAN JOSE DE BUENAVISTA, ANTIQUE</x:v>
      </x:c>
      <x:c r="Q2219" s="11" t="str">
        <x:v>Stronger evidence - built or existing label</x:v>
      </x:c>
      <x:c r="R2219" s="11" t="str">
        <x:v>Locate an authorized closure or handhole and confirm splicing/capacity; nearby cable alone is insufficient.</x:v>
      </x:c>
      <x:c r="S2219" s="5" t="n">
        <x:v>2154</x:v>
      </x:c>
      <x:c r="T2219" s="5" t="str">
        <x:v>Region VI (Western Visayas)</x:v>
      </x:c>
      <x:c r="U2219" s="13" t="n">
        <x:v>10.670634</x:v>
      </x:c>
      <x:c r="V2219" s="13" t="n">
        <x:v>122.357507</x:v>
      </x:c>
      <x:c r="W2219" s="12" t="n">
        <x:v>2.754344533987599</x:v>
      </x:c>
      <x:c r="X2219" s="12" t="n">
        <x:v>0.03079681436523695</x:v>
      </x:c>
      <x:c r="Y2219" s="12" t="n">
        <x:v>0.030206091385379486</x:v>
      </x:c>
      <x:c r="Z2219" s="12" t="n">
        <x:v>0.030206091385379486</x:v>
      </x:c>
      <x:c r="AA2219" s="5" t="str">
        <x:v>TBI001
- TYPE3</x:v>
      </x:c>
      <x:c r="AB2219" s="6" t="b">
        <x:v>1</x:v>
      </x:c>
      <x:c r="AC2219" s="5" t="n">
        <x:v>4743</x:v>
      </x:c>
      <x:c r="AD2219" s="13" t="n">
        <x:v>122.3811497444603</x:v>
      </x:c>
      <x:c r="AE2219" s="13" t="n">
        <x:v>10.67922318852386</x:v>
      </x:c>
      <x:c r="AF2219" s="5" t="n">
        <x:v>5001</x:v>
      </x:c>
      <x:c r="AG2219" s="13" t="n">
        <x:v>122.35747232203951</x:v>
      </x:c>
      <x:c r="AH2219" s="13" t="n">
        <x:v>10.670904917943849</x:v>
      </x:c>
      <x:c r="AI2219" s="5" t="n">
        <x:v>5001</x:v>
      </x:c>
      <x:c r="AJ2219" s="5" t="str">
        <x:v>Stronger evidence - built or existing label</x:v>
      </x:c>
      <x:c r="AK2219" s="5" t="n">
        <x:v>5001</x:v>
      </x:c>
      <x:c r="AL2219" s="5" t="str">
        <x:v>OTON, ILOILO - SAN JOSE DE BUENAVISTA, ANTIQUE</x:v>
      </x:c>
      <x:c r="AM2219" s="5" t="str">
        <x:v>Tier 1B (Micro Drop, 1-3 km)</x:v>
      </x:c>
      <x:c r="AN2219" s="14" t="n">
        <x:v>49.9</x:v>
      </x:c>
      <x:c r="AO2219" s="14" t="n">
        <x:v>49.984965434484735</x:v>
      </x:c>
      <x:c r="AP2219" s="14" t="n">
        <x:v>49.91027909450865</x:v>
      </x:c>
      <x:c r="AQ2219" s="14" t="n">
        <x:v>69.62</x:v>
      </x:c>
      <x:c r="AR2219" s="5" t="n">
        <x:v>305</x:v>
      </x:c>
      <x:c r="AS2219" s="11" t="str">
        <x:v>Vertex distance not reproduced within 0.011 km</x:v>
      </x:c>
      <x:c r="AT2219" s="5" t="str">
        <x:v>Batch 3 (2,001 - 3,000)</x:v>
      </x:c>
      <x:c r="AU2219" s="5" t="n">
        <x:v>219</x:v>
      </x:c>
    </x:row>
    <x:row r="2220" ht="60" customHeight="1">
      <x:c r="A2220" s="5" t="n">
        <x:v>2216</x:v>
      </x:c>
      <x:c r="B2220" s="5" t="n">
        <x:v>3</x:v>
      </x:c>
      <x:c r="C2220" s="10" t="str">
        <x:v>0301420005</x:v>
      </x:c>
      <x:c r="D2220" s="5" t="str">
        <x:v>Kaybanban</x:v>
      </x:c>
      <x:c r="E2220" s="5" t="str">
        <x:v>City of San Jose Del Monte</x:v>
      </x:c>
      <x:c r="F2220" s="5" t="str">
        <x:v>Bulacan</x:v>
      </x:c>
      <x:c r="G2220" s="11" t="str">
        <x:v>D - Other node or line within 3 km</x:v>
      </x:c>
      <x:c r="H2220" s="12" t="n">
        <x:v>1.8028870880420775</x:v>
      </x:c>
      <x:c r="I2220" s="12" t="n">
        <x:v>2.3411718026843378</x:v>
      </x:c>
      <x:c r="J2220" s="12" t="n">
        <x:v>1.8028870880420775</x:v>
      </x:c>
      <x:c r="K2220" s="12" t="n">
        <x:v>1.8</x:v>
      </x:c>
      <x:c r="L2220" s="12" t="n">
        <x:v>0.0028870880420774903</x:v>
      </x:c>
      <x:c r="M2220" s="12" t="n">
        <x:v>2.68</x:v>
      </x:c>
      <x:c r="N2220" s="12" t="n">
        <x:v>-0.3388281973156624</x:v>
      </x:c>
      <x:c r="O2220" s="11" t="str">
        <x:v>SJD003
- BP</x:v>
      </x:c>
      <x:c r="P2220" s="11" t="str">
        <x:v>STA MARIA TO BRGY 181</x:v>
      </x:c>
      <x:c r="Q2220" s="11" t="str">
        <x:v>Conditional - mapped route, status unverified</x:v>
      </x:c>
      <x:c r="R2220" s="11" t="str">
        <x:v>Compare a routed node lateral with an approved line tap; survey crossings and permissions.</x:v>
      </x:c>
      <x:c r="S2220" s="5" t="n">
        <x:v>4568</x:v>
      </x:c>
      <x:c r="T2220" s="5" t="str">
        <x:v>Region III (Central Luzon)</x:v>
      </x:c>
      <x:c r="U2220" s="13" t="n">
        <x:v>14.810356</x:v>
      </x:c>
      <x:c r="V2220" s="13" t="n">
        <x:v>121.087847</x:v>
      </x:c>
      <x:c r="W2220" s="12" t="n">
        <x:v>1.801553909022142</x:v>
      </x:c>
      <x:c r="X2220" s="12" t="n">
        <x:v>2.34677952048801</x:v>
      </x:c>
      <x:c r="Y2220" s="12" t="n">
        <x:v>2.3411718026843378</x:v>
      </x:c>
      <x:c r="Z2220" s="12" t="n">
        <x:v>2.712192671856711</x:v>
      </x:c>
      <x:c r="AA2220" s="5" t="str">
        <x:v>SJD003
- BP</x:v>
      </x:c>
      <x:c r="AB2220" s="6" t="b">
        <x:v>1</x:v>
      </x:c>
      <x:c r="AC2220" s="5" t="n">
        <x:v>3504</x:v>
      </x:c>
      <x:c r="AD2220" s="13" t="n">
        <x:v>121.071912</x:v>
      </x:c>
      <x:c r="AE2220" s="13" t="n">
        <x:v>14.815373</x:v>
      </x:c>
      <x:c r="AF2220" s="5" t="n">
        <x:v>2996</x:v>
      </x:c>
      <x:c r="AG2220" s="13" t="n">
        <x:v>121.0739644058074</x:v>
      </x:c>
      <x:c r="AH2220" s="13" t="n">
        <x:v>14.79406863710763</x:v>
      </x:c>
      <x:c r="AI2220" s="5" t="n">
        <x:v>2996</x:v>
      </x:c>
      <x:c r="AJ2220" s="5" t="str">
        <x:v>Conditional - mapped route, status unverified</x:v>
      </x:c>
      <x:c r="AK2220" s="5" t="n">
        <x:v>3432</x:v>
      </x:c>
      <x:c r="AL2220" s="5" t="str">
        <x:v>SJDM</x:v>
      </x:c>
      <x:c r="AM2220" s="5" t="str">
        <x:v>Tier 1B (Micro Drop, 1-3 km)</x:v>
      </x:c>
      <x:c r="AN2220" s="14" t="n">
        <x:v>54.9</x:v>
      </x:c>
      <x:c r="AO2220" s="14" t="n">
        <x:v>54.88116360940264</x:v>
      </x:c>
      <x:c r="AP2220" s="14" t="n">
        <x:v>54.82837343139485</x:v>
      </x:c>
      <x:c r="AQ2220" s="14" t="n">
        <x:v>69.62</x:v>
      </x:c>
      <x:c r="AR2220" s="5" t="n">
        <x:v>291</x:v>
      </x:c>
      <x:c r="AS2220" s="11" t="str">
        <x:v>Vertex distance not reproduced within 0.011 km; Nearest screened line status requires confirmation</x:v>
      </x:c>
      <x:c r="AT2220" s="5" t="str">
        <x:v>Batch 3 (2,001 - 3,000)</x:v>
      </x:c>
      <x:c r="AU2220" s="5" t="n">
        <x:v>220</x:v>
      </x:c>
    </x:row>
    <x:row r="2221" ht="60" customHeight="1">
      <x:c r="A2221" s="5" t="n">
        <x:v>2217</x:v>
      </x:c>
      <x:c r="B2221" s="5" t="n">
        <x:v>3</x:v>
      </x:c>
      <x:c r="C2221" s="10" t="str">
        <x:v>0401005051</x:v>
      </x:c>
      <x:c r="D2221" s="5" t="str">
        <x:v>Pallocan Kanluran</x:v>
      </x:c>
      <x:c r="E2221" s="5" t="str">
        <x:v>Batangas City</x:v>
      </x:c>
      <x:c r="F2221" s="5" t="str">
        <x:v>Batangas</x:v>
      </x:c>
      <x:c r="G2221" s="11" t="str">
        <x:v>C - Line within 0.5 km; node over 1 km</x:v>
      </x:c>
      <x:c r="H2221" s="12" t="n">
        <x:v>1.3552464269231996</x:v>
      </x:c>
      <x:c r="I2221" s="12" t="n">
        <x:v>0.43443889374848244</x:v>
      </x:c>
      <x:c r="J2221" s="12" t="n">
        <x:v>0.43443889374848244</x:v>
      </x:c>
      <x:c r="K2221" s="12" t="n">
        <x:v>1.36</x:v>
      </x:c>
      <x:c r="L2221" s="12" t="n">
        <x:v>-0.004753573076800466</x:v>
      </x:c>
      <x:c r="M2221" s="12" t="n">
        <x:v>0.44</x:v>
      </x:c>
      <x:c r="N2221" s="12" t="n">
        <x:v>-0.005561106251517567</x:v>
      </x:c>
      <x:c r="O2221" s="11" t="str">
        <x:v>BCY001
- TYPE 2</x:v>
      </x:c>
      <x:c r="P2221" s="11" t="str">
        <x:v>BAUAN - SAN JOSE</x:v>
      </x:c>
      <x:c r="Q2221" s="11" t="str">
        <x:v>Stronger evidence - built or existing label</x:v>
      </x:c>
      <x:c r="R2221" s="11" t="str">
        <x:v>Locate an authorized closure or handhole and confirm splicing/capacity; nearby cable alone is insufficient.</x:v>
      </x:c>
      <x:c r="S2221" s="5" t="n">
        <x:v>3064</x:v>
      </x:c>
      <x:c r="T2221" s="5" t="str">
        <x:v>Region IV-A (CALABARZON)</x:v>
      </x:c>
      <x:c r="U2221" s="13" t="n">
        <x:v>13.754212</x:v>
      </x:c>
      <x:c r="V2221" s="13" t="n">
        <x:v>121.066221</x:v>
      </x:c>
      <x:c r="W2221" s="12" t="n">
        <x:v>1.3572749316031232</x:v>
      </x:c>
      <x:c r="X2221" s="12" t="n">
        <x:v>0.4350643708755416</x:v>
      </x:c>
      <x:c r="Y2221" s="12" t="n">
        <x:v>0.43443889374848244</x:v>
      </x:c>
      <x:c r="Z2221" s="12" t="n">
        <x:v>0.43443889374848244</x:v>
      </x:c>
      <x:c r="AA2221" s="5" t="str">
        <x:v>BCY001
- TYPE 2</x:v>
      </x:c>
      <x:c r="AB2221" s="6" t="b">
        <x:v>1</x:v>
      </x:c>
      <x:c r="AC2221" s="5" t="n">
        <x:v>4261</x:v>
      </x:c>
      <x:c r="AD2221" s="13" t="n">
        <x:v>121.056851</x:v>
      </x:c>
      <x:c r="AE2221" s="13" t="n">
        <x:v>13.762346</x:v>
      </x:c>
      <x:c r="AF2221" s="5" t="n">
        <x:v>4192</x:v>
      </x:c>
      <x:c r="AG2221" s="13" t="n">
        <x:v>121.0631932958028</x:v>
      </x:c>
      <x:c r="AH2221" s="13" t="n">
        <x:v>13.75679268911032</x:v>
      </x:c>
      <x:c r="AI2221" s="5" t="n">
        <x:v>4192</x:v>
      </x:c>
      <x:c r="AJ2221" s="5" t="str">
        <x:v>Stronger evidence - built or existing label</x:v>
      </x:c>
      <x:c r="AK2221" s="5" t="n">
        <x:v>4192</x:v>
      </x:c>
      <x:c r="AL2221" s="5" t="str">
        <x:v>BAUAN - SAN JOSE</x:v>
      </x:c>
      <x:c r="AM2221" s="5" t="str">
        <x:v>Tier 1B (Micro Drop, 1-3 km)</x:v>
      </x:c>
      <x:c r="AN2221" s="14" t="n">
        <x:v>73.6</x:v>
      </x:c>
      <x:c r="AO2221" s="14" t="n">
        <x:v>73.55062628956225</x:v>
      </x:c>
      <x:c r="AP2221" s="14" t="n">
        <x:v>73.65140362593039</x:v>
      </x:c>
      <x:c r="AQ2221" s="14" t="n">
        <x:v>69.62</x:v>
      </x:c>
      <x:c r="AR2221" s="5" t="n">
        <x:v>588</x:v>
      </x:c>
      <x:c r="AS2221" s="11" t="str"/>
      <x:c r="AT2221" s="5" t="str">
        <x:v>Batch 3 (2,001 - 3,000)</x:v>
      </x:c>
      <x:c r="AU2221" s="5" t="n">
        <x:v>221</x:v>
      </x:c>
    </x:row>
    <x:row r="2222" ht="60" customHeight="1">
      <x:c r="A2222" s="5" t="n">
        <x:v>2218</x:v>
      </x:c>
      <x:c r="B2222" s="5" t="n">
        <x:v>3</x:v>
      </x:c>
      <x:c r="C2222" s="10" t="str">
        <x:v>1430300034</x:v>
      </x:c>
      <x:c r="D2222" s="5" t="str">
        <x:v>Quirino Hill, East</x:v>
      </x:c>
      <x:c r="E2222" s="5" t="str">
        <x:v>City of Baguio</x:v>
      </x:c>
      <x:c r="F2222" s="5" t="str">
        <x:v>Benguet</x:v>
      </x:c>
      <x:c r="G2222" s="11" t="str">
        <x:v>D - Other node or line within 3 km</x:v>
      </x:c>
      <x:c r="H2222" s="12" t="n">
        <x:v>1.9504803423809427</x:v>
      </x:c>
      <x:c r="I2222" s="12" t="n">
        <x:v>0.5496819662243065</x:v>
      </x:c>
      <x:c r="J2222" s="12" t="n">
        <x:v>0.5496819662243065</x:v>
      </x:c>
      <x:c r="K2222" s="12" t="n">
        <x:v>1.95</x:v>
      </x:c>
      <x:c r="L2222" s="12" t="n">
        <x:v>0.0004803423809427443</x:v>
      </x:c>
      <x:c r="M2222" s="12" t="n">
        <x:v>0.69</x:v>
      </x:c>
      <x:c r="N2222" s="12" t="n">
        <x:v>-0.1403180337756934</x:v>
      </x:c>
      <x:c r="O2222" s="11" t="str">
        <x:v>BGC005 - TYPE 2</x:v>
      </x:c>
      <x:c r="P2222" s="11" t="str">
        <x:v>BAGUIO</x:v>
      </x:c>
      <x:c r="Q2222" s="11" t="str">
        <x:v>Stronger evidence - built or existing label</x:v>
      </x:c>
      <x:c r="R2222" s="11" t="str">
        <x:v>Compare a routed node lateral with an approved line tap; survey crossings and permissions.</x:v>
      </x:c>
      <x:c r="S2222" s="5" t="n">
        <x:v>3177</x:v>
      </x:c>
      <x:c r="T2222" s="5" t="str">
        <x:v>Cordillera Administrative Region (CAR)</x:v>
      </x:c>
      <x:c r="U2222" s="13" t="n">
        <x:v>16.389802</x:v>
      </x:c>
      <x:c r="V2222" s="13" t="n">
        <x:v>120.583881</x:v>
      </x:c>
      <x:c r="W2222" s="12" t="n">
        <x:v>1.9536360475503478</x:v>
      </x:c>
      <x:c r="X2222" s="12" t="n">
        <x:v>0.5491378473371202</x:v>
      </x:c>
      <x:c r="Y2222" s="12" t="n">
        <x:v>0.5496819662243065</x:v>
      </x:c>
      <x:c r="Z2222" s="12" t="n">
        <x:v>0.5496819662243065</x:v>
      </x:c>
      <x:c r="AA2222" s="5" t="str">
        <x:v>BGC005 - TYPE 2</x:v>
      </x:c>
      <x:c r="AB2222" s="6" t="b">
        <x:v>1</x:v>
      </x:c>
      <x:c r="AC2222" s="5" t="n">
        <x:v>3548</x:v>
      </x:c>
      <x:c r="AD2222" s="13" t="n">
        <x:v>120.5969958303204</x:v>
      </x:c>
      <x:c r="AE2222" s="13" t="n">
        <x:v>16.4020654458056</x:v>
      </x:c>
      <x:c r="AF2222" s="5" t="n">
        <x:v>3281</x:v>
      </x:c>
      <x:c r="AG2222" s="13" t="n">
        <x:v>120.5789017571846</x:v>
      </x:c>
      <x:c r="AH2222" s="13" t="n">
        <x:v>16.39105509068354</x:v>
      </x:c>
      <x:c r="AI2222" s="5" t="n">
        <x:v>3311</x:v>
      </x:c>
      <x:c r="AJ2222" s="5" t="str">
        <x:v>Stronger evidence - built or existing label</x:v>
      </x:c>
      <x:c r="AK2222" s="5" t="n">
        <x:v>3311</x:v>
      </x:c>
      <x:c r="AL2222" s="5" t="str">
        <x:v>EXISTING BENGUET</x:v>
      </x:c>
      <x:c r="AM2222" s="5" t="str">
        <x:v>Tier 1B (Micro Drop, 1-3 km)</x:v>
      </x:c>
      <x:c r="AN2222" s="14" t="n">
        <x:v>62.1</x:v>
      </x:c>
      <x:c r="AO2222" s="14" t="n">
        <x:v>62.20457767610161</x:v>
      </x:c>
      <x:c r="AP2222" s="14" t="n">
        <x:v>62.19621965485908</x:v>
      </x:c>
      <x:c r="AQ2222" s="14" t="n">
        <x:v>69.61</x:v>
      </x:c>
      <x:c r="AR2222" s="5" t="n">
        <x:v>278</x:v>
      </x:c>
      <x:c r="AS2222" s="11" t="str">
        <x:v>Vertex distance not reproduced within 0.011 km; Within 50 m of a screening threshold</x:v>
      </x:c>
      <x:c r="AT2222" s="5" t="str">
        <x:v>Batch 3 (2,001 - 3,000)</x:v>
      </x:c>
      <x:c r="AU2222" s="5" t="n">
        <x:v>222</x:v>
      </x:c>
    </x:row>
    <x:row r="2223" ht="60" customHeight="1">
      <x:c r="A2223" s="5" t="n">
        <x:v>2219</x:v>
      </x:c>
      <x:c r="B2223" s="5" t="n">
        <x:v>3</x:v>
      </x:c>
      <x:c r="C2223" s="10" t="str">
        <x:v>0301418020</x:v>
      </x:c>
      <x:c r="D2223" s="5" t="str">
        <x:v>Penabatan</x:v>
      </x:c>
      <x:c r="E2223" s="5" t="str">
        <x:v>Pulilan</x:v>
      </x:c>
      <x:c r="F2223" s="5" t="str">
        <x:v>Bulacan</x:v>
      </x:c>
      <x:c r="G2223" s="11" t="str">
        <x:v>C - Line within 0.5 km; node over 1 km</x:v>
      </x:c>
      <x:c r="H2223" s="12" t="n">
        <x:v>1.3060698228551941</x:v>
      </x:c>
      <x:c r="I2223" s="12" t="n">
        <x:v>0.36599710900709576</x:v>
      </x:c>
      <x:c r="J2223" s="12" t="n">
        <x:v>0.36599710900709576</x:v>
      </x:c>
      <x:c r="K2223" s="12" t="n">
        <x:v>1.31</x:v>
      </x:c>
      <x:c r="L2223" s="12" t="n">
        <x:v>-0.003930177144805924</x:v>
      </x:c>
      <x:c r="M2223" s="12" t="n">
        <x:v>0.54</x:v>
      </x:c>
      <x:c r="N2223" s="12" t="n">
        <x:v>-0.17400289099290428</x:v>
      </x:c>
      <x:c r="O2223" s="11" t="str">
        <x:v>PUB001 - TYPE 3</x:v>
      </x:c>
      <x:c r="P2223" s="11" t="str">
        <x:v>CALUMPIT - BALIUAG LINK</x:v>
      </x:c>
      <x:c r="Q2223" s="11" t="str">
        <x:v>Stronger evidence - built or existing label</x:v>
      </x:c>
      <x:c r="R2223" s="11" t="str">
        <x:v>Locate an authorized closure or handhole and confirm splicing/capacity; nearby cable alone is insufficient.</x:v>
      </x:c>
      <x:c r="S2223" s="5" t="n">
        <x:v>2987</x:v>
      </x:c>
      <x:c r="T2223" s="5" t="str">
        <x:v>Region III (Central Luzon)</x:v>
      </x:c>
      <x:c r="U2223" s="13" t="n">
        <x:v>14.906598</x:v>
      </x:c>
      <x:c r="V2223" s="13" t="n">
        <x:v>120.839342</x:v>
      </x:c>
      <x:c r="W2223" s="12" t="n">
        <x:v>1.3054286021079484</x:v>
      </x:c>
      <x:c r="X2223" s="12" t="n">
        <x:v>0.3832955840741361</x:v>
      </x:c>
      <x:c r="Y2223" s="12" t="n">
        <x:v>0.36599710900709576</x:v>
      </x:c>
      <x:c r="Z2223" s="12" t="n">
        <x:v>0.36599710900709576</x:v>
      </x:c>
      <x:c r="AA2223" s="5" t="str">
        <x:v>PUB001 - TYPE 3</x:v>
      </x:c>
      <x:c r="AB2223" s="6" t="b">
        <x:v>1</x:v>
      </x:c>
      <x:c r="AC2223" s="5" t="n">
        <x:v>3496</x:v>
      </x:c>
      <x:c r="AD2223" s="13" t="n">
        <x:v>120.8506330027867</x:v>
      </x:c>
      <x:c r="AE2223" s="13" t="n">
        <x:v>14.90226500247519</x:v>
      </x:c>
      <x:c r="AF2223" s="5" t="n">
        <x:v>3466</x:v>
      </x:c>
      <x:c r="AG2223" s="13" t="n">
        <x:v>120.83745754154104</x:v>
      </x:c>
      <x:c r="AH2223" s="13" t="n">
        <x:v>14.90384423474853</x:v>
      </x:c>
      <x:c r="AI2223" s="5" t="n">
        <x:v>3466</x:v>
      </x:c>
      <x:c r="AJ2223" s="5" t="str">
        <x:v>Stronger evidence - built or existing label</x:v>
      </x:c>
      <x:c r="AK2223" s="5" t="n">
        <x:v>3466</x:v>
      </x:c>
      <x:c r="AL2223" s="5" t="str">
        <x:v>CALUMPIT - BALIUAG LINK</x:v>
      </x:c>
      <x:c r="AM2223" s="5" t="str">
        <x:v>Tier 1B (Micro Drop, 1-3 km)</x:v>
      </x:c>
      <x:c r="AN2223" s="14" t="n">
        <x:v>74.7</x:v>
      </x:c>
      <x:c r="AO2223" s="14" t="n">
        <x:v>74.61867911123842</x:v>
      </x:c>
      <x:c r="AP2223" s="14" t="n">
        <x:v>74.70338887177411</x:v>
      </x:c>
      <x:c r="AQ2223" s="14" t="n">
        <x:v>69.61</x:v>
      </x:c>
      <x:c r="AR2223" s="5" t="n">
        <x:v>213</x:v>
      </x:c>
      <x:c r="AS2223" s="11" t="str">
        <x:v>Vertex distance not reproduced within 0.011 km</x:v>
      </x:c>
      <x:c r="AT2223" s="5" t="str">
        <x:v>Batch 3 (2,001 - 3,000)</x:v>
      </x:c>
      <x:c r="AU2223" s="5" t="n">
        <x:v>223</x:v>
      </x:c>
    </x:row>
    <x:row r="2224" ht="60" customHeight="1">
      <x:c r="A2224" s="5" t="n">
        <x:v>2220</x:v>
      </x:c>
      <x:c r="B2224" s="5" t="n">
        <x:v>3</x:v>
      </x:c>
      <x:c r="C2224" s="10" t="str">
        <x:v>0405615016</x:v>
      </x:c>
      <x:c r="D2224" s="5" t="str">
        <x:v>Bulakin II</x:v>
      </x:c>
      <x:c r="E2224" s="5" t="str">
        <x:v>Dolores</x:v>
      </x:c>
      <x:c r="F2224" s="5" t="str">
        <x:v>Quezon</x:v>
      </x:c>
      <x:c r="G2224" s="11" t="str">
        <x:v>B - Node 0.5-1 km</x:v>
      </x:c>
      <x:c r="H2224" s="12" t="n">
        <x:v>0.515301810923608</x:v>
      </x:c>
      <x:c r="I2224" s="12" t="n">
        <x:v>5.129547752612489</x:v>
      </x:c>
      <x:c r="J2224" s="12" t="n">
        <x:v>0.515301810923608</x:v>
      </x:c>
      <x:c r="K2224" s="12" t="n">
        <x:v>0.52</x:v>
      </x:c>
      <x:c r="L2224" s="12" t="n">
        <x:v>-0.004698189076391968</x:v>
      </x:c>
      <x:c r="M2224" s="12" t="n">
        <x:v>5.11</x:v>
      </x:c>
      <x:c r="N2224" s="12" t="n">
        <x:v>0.019547752612488978</x:v>
      </x:c>
      <x:c r="O2224" s="11" t="str">
        <x:v>DLQ001 - PM</x:v>
      </x:c>
      <x:c r="P2224" s="11" t="str">
        <x:v>STO. TOMAS - CANDELARIA</x:v>
      </x:c>
      <x:c r="Q2224" s="11" t="str">
        <x:v>Stronger evidence - built or existing label</x:v>
      </x:c>
      <x:c r="R2224" s="11" t="str">
        <x:v>Survey a short node lateral; confirm port/fiber capacity, access and route.</x:v>
      </x:c>
      <x:c r="S2224" s="5" t="n">
        <x:v>960</x:v>
      </x:c>
      <x:c r="T2224" s="5" t="str">
        <x:v>Region IV-A (CALABARZON)</x:v>
      </x:c>
      <x:c r="U2224" s="13" t="n">
        <x:v>14.019302</x:v>
      </x:c>
      <x:c r="V2224" s="13" t="n">
        <x:v>121.389378</x:v>
      </x:c>
      <x:c r="W2224" s="12" t="n">
        <x:v>0.5178659538509351</x:v>
      </x:c>
      <x:c r="X2224" s="12" t="n">
        <x:v>5.107513252225495</x:v>
      </x:c>
      <x:c r="Y2224" s="12" t="n">
        <x:v>5.113651566799941</x:v>
      </x:c>
      <x:c r="Z2224" s="12" t="n">
        <x:v>5.129547752612489</x:v>
      </x:c>
      <x:c r="AA2224" s="5" t="str">
        <x:v>DLQ001 - PM</x:v>
      </x:c>
      <x:c r="AB2224" s="6" t="b">
        <x:v>1</x:v>
      </x:c>
      <x:c r="AC2224" s="5" t="n">
        <x:v>4387</x:v>
      </x:c>
      <x:c r="AD2224" s="13" t="n">
        <x:v>121.3897789980562</x:v>
      </x:c>
      <x:c r="AE2224" s="13" t="n">
        <x:v>14.01466099851661</x:v>
      </x:c>
      <x:c r="AF2224" s="5" t="n">
        <x:v>4188</x:v>
      </x:c>
      <x:c r="AG2224" s="13" t="n">
        <x:v>121.3422827604941</x:v>
      </x:c>
      <x:c r="AH2224" s="13" t="n">
        <x:v>14.02523338295594</x:v>
      </x:c>
      <x:c r="AI2224" s="5" t="n">
        <x:v>4060</x:v>
      </x:c>
      <x:c r="AJ2224" s="5" t="str">
        <x:v>Excluded - planned or ongoing</x:v>
      </x:c>
      <x:c r="AK2224" s="5" t="n">
        <x:v>4188</x:v>
      </x:c>
      <x:c r="AL2224" s="5" t="str">
        <x:v>STO. TOMAS - CANDELARIA</x:v>
      </x:c>
      <x:c r="AM2224" s="5" t="str">
        <x:v>Tier 1A (Direct Coloc, &lt;1 km)</x:v>
      </x:c>
      <x:c r="AN2224" s="14" t="n">
        <x:v>84.1</x:v>
      </x:c>
      <x:c r="AO2224" s="14" t="n">
        <x:v>84.08572823643507</x:v>
      </x:c>
      <x:c r="AP2224" s="14" t="n">
        <x:v>84.21751495261259</x:v>
      </x:c>
      <x:c r="AQ2224" s="14" t="n">
        <x:v>69.61</x:v>
      </x:c>
      <x:c r="AR2224" s="5" t="n">
        <x:v>176</x:v>
      </x:c>
      <x:c r="AS2224" s="11" t="str">
        <x:v>Nearest raw line excluded from fiber screening; Within 50 m of a screening threshold</x:v>
      </x:c>
      <x:c r="AT2224" s="5" t="str">
        <x:v>Batch 3 (2,001 - 3,000)</x:v>
      </x:c>
      <x:c r="AU2224" s="5" t="n">
        <x:v>224</x:v>
      </x:c>
    </x:row>
    <x:row r="2225" ht="60" customHeight="1">
      <x:c r="A2225" s="5" t="n">
        <x:v>2221</x:v>
      </x:c>
      <x:c r="B2225" s="5" t="n">
        <x:v>3</x:v>
      </x:c>
      <x:c r="C2225" s="10" t="str">
        <x:v>0702223041</x:v>
      </x:c>
      <x:c r="D2225" s="5" t="str">
        <x:v>Taboc</x:v>
      </x:c>
      <x:c r="E2225" s="5" t="str">
        <x:v>Danao City</x:v>
      </x:c>
      <x:c r="F2225" s="5" t="str">
        <x:v>Cebu</x:v>
      </x:c>
      <x:c r="G2225" s="11" t="str">
        <x:v>D - Other node or line within 3 km</x:v>
      </x:c>
      <x:c r="H2225" s="12" t="n">
        <x:v>1.5955434469067153</x:v>
      </x:c>
      <x:c r="I2225" s="12" t="n">
        <x:v>1.1136897043924858</x:v>
      </x:c>
      <x:c r="J2225" s="12" t="n">
        <x:v>1.1136897043924858</x:v>
      </x:c>
      <x:c r="K2225" s="12" t="n">
        <x:v>1.6</x:v>
      </x:c>
      <x:c r="L2225" s="12" t="n">
        <x:v>-0.004456553093284743</x:v>
      </x:c>
      <x:c r="M2225" s="12" t="n">
        <x:v>1.16</x:v>
      </x:c>
      <x:c r="N2225" s="12" t="n">
        <x:v>-0.046310295607514096</x:v>
      </x:c>
      <x:c r="O2225" s="11" t="str">
        <x:v>DOC001 - TYPE 3</x:v>
      </x:c>
      <x:c r="P2225" s="11" t="str">
        <x:v>BOGO - DANAO</x:v>
      </x:c>
      <x:c r="Q2225" s="11" t="str">
        <x:v>Stronger evidence - built or existing label</x:v>
      </x:c>
      <x:c r="R2225" s="11" t="str">
        <x:v>Compare a routed node lateral with an approved line tap; survey crossings and permissions.</x:v>
      </x:c>
      <x:c r="S2225" s="5" t="n">
        <x:v>3784</x:v>
      </x:c>
      <x:c r="T2225" s="5" t="str">
        <x:v>Region VII (Central Visayas)</x:v>
      </x:c>
      <x:c r="U2225" s="13" t="n">
        <x:v>10.529517</x:v>
      </x:c>
      <x:c r="V2225" s="13" t="n">
        <x:v>124.014006</x:v>
      </x:c>
      <x:c r="W2225" s="12" t="n">
        <x:v>1.5965404868736774</x:v>
      </x:c>
      <x:c r="X2225" s="12" t="n">
        <x:v>1.1127498697218614</x:v>
      </x:c>
      <x:c r="Y2225" s="12" t="n">
        <x:v>1.1136897043924858</x:v>
      </x:c>
      <x:c r="Z2225" s="12" t="n">
        <x:v>1.1136897043924858</x:v>
      </x:c>
      <x:c r="AA2225" s="5" t="str">
        <x:v>DOC001 - TYPE 3</x:v>
      </x:c>
      <x:c r="AB2225" s="6" t="b">
        <x:v>1</x:v>
      </x:c>
      <x:c r="AC2225" s="5" t="n">
        <x:v>4691</x:v>
      </x:c>
      <x:c r="AD2225" s="13" t="n">
        <x:v>124.0263359916736</x:v>
      </x:c>
      <x:c r="AE2225" s="13" t="n">
        <x:v>10.52182299510311</x:v>
      </x:c>
      <x:c r="AF2225" s="5" t="n">
        <x:v>4993</x:v>
      </x:c>
      <x:c r="AG2225" s="13" t="n">
        <x:v>124.0238745685265</x:v>
      </x:c>
      <x:c r="AH2225" s="13" t="n">
        <x:v>10.52706609837392</x:v>
      </x:c>
      <x:c r="AI2225" s="5" t="n">
        <x:v>4993</x:v>
      </x:c>
      <x:c r="AJ2225" s="5" t="str">
        <x:v>Stronger evidence - built or existing label</x:v>
      </x:c>
      <x:c r="AK2225" s="5" t="n">
        <x:v>4993</x:v>
      </x:c>
      <x:c r="AL2225" s="5" t="str">
        <x:v>BOGO - DANAO</x:v>
      </x:c>
      <x:c r="AM2225" s="5" t="str">
        <x:v>Tier 1B (Micro Drop, 1-3 km)</x:v>
      </x:c>
      <x:c r="AN2225" s="14" t="n">
        <x:v>68.7</x:v>
      </x:c>
      <x:c r="AO2225" s="14" t="n">
        <x:v>68.66462195100318</x:v>
      </x:c>
      <x:c r="AP2225" s="14" t="n">
        <x:v>68.75183404666163</x:v>
      </x:c>
      <x:c r="AQ2225" s="14" t="n">
        <x:v>69.61</x:v>
      </x:c>
      <x:c r="AR2225" s="5" t="n">
        <x:v>563</x:v>
      </x:c>
      <x:c r="AS2225" s="11" t="str">
        <x:v>Vertex distance not reproduced within 0.011 km</x:v>
      </x:c>
      <x:c r="AT2225" s="5" t="str">
        <x:v>Batch 3 (2,001 - 3,000)</x:v>
      </x:c>
      <x:c r="AU2225" s="5" t="n">
        <x:v>225</x:v>
      </x:c>
    </x:row>
    <x:row r="2226" ht="60" customHeight="1">
      <x:c r="A2226" s="5" t="n">
        <x:v>2222</x:v>
      </x:c>
      <x:c r="B2226" s="5" t="n">
        <x:v>3</x:v>
      </x:c>
      <x:c r="C2226" s="10" t="str">
        <x:v>0501606008</x:v>
      </x:c>
      <x:c r="D2226" s="5" t="str">
        <x:v>Bautista</x:v>
      </x:c>
      <x:c r="E2226" s="5" t="str">
        <x:v>Labo</x:v>
      </x:c>
      <x:c r="F2226" s="5" t="str">
        <x:v>Camarines Norte</x:v>
      </x:c>
      <x:c r="G2226" s="11" t="str">
        <x:v>C - Line within 0.5 km; node over 1 km</x:v>
      </x:c>
      <x:c r="H2226" s="12" t="n">
        <x:v>1.5033688907780363</x:v>
      </x:c>
      <x:c r="I2226" s="12" t="n">
        <x:v>0.23067397565037567</x:v>
      </x:c>
      <x:c r="J2226" s="12" t="n">
        <x:v>0.23067397565037567</x:v>
      </x:c>
      <x:c r="K2226" s="12" t="n">
        <x:v>1.5</x:v>
      </x:c>
      <x:c r="L2226" s="12" t="n">
        <x:v>0.00336889077803626</x:v>
      </x:c>
      <x:c r="M2226" s="12" t="n">
        <x:v>1.17</x:v>
      </x:c>
      <x:c r="N2226" s="12" t="n">
        <x:v>-0.9393260243496242</x:v>
      </x:c>
      <x:c r="O2226" s="11" t="str">
        <x:v>LOC001
- TYPE 3</x:v>
      </x:c>
      <x:c r="P2226" s="11" t="str">
        <x:v>PAGBILAO - NAGA (UG + Aerial)</x:v>
      </x:c>
      <x:c r="Q2226" s="11" t="str">
        <x:v>Stronger evidence - built or existing label</x:v>
      </x:c>
      <x:c r="R2226" s="11" t="str">
        <x:v>Locate an authorized closure or handhole and confirm splicing/capacity; nearby cable alone is insufficient.</x:v>
      </x:c>
      <x:c r="S2226" s="5" t="n">
        <x:v>2810</x:v>
      </x:c>
      <x:c r="T2226" s="5" t="str">
        <x:v>Region V (Bicol Region)</x:v>
      </x:c>
      <x:c r="U2226" s="13" t="n">
        <x:v>14.14451</x:v>
      </x:c>
      <x:c r="V2226" s="13" t="n">
        <x:v>122.8456</x:v>
      </x:c>
      <x:c r="W2226" s="12" t="n">
        <x:v>1.5044419059681489</x:v>
      </x:c>
      <x:c r="X2226" s="12" t="n">
        <x:v>1.1690022578275006</x:v>
      </x:c>
      <x:c r="Y2226" s="12" t="n">
        <x:v>0.23067397565037567</x:v>
      </x:c>
      <x:c r="Z2226" s="12" t="n">
        <x:v>0.23067397565037567</x:v>
      </x:c>
      <x:c r="AA2226" s="5" t="str">
        <x:v>LOC001
- TYPE 3</x:v>
      </x:c>
      <x:c r="AB2226" s="6" t="b">
        <x:v>1</x:v>
      </x:c>
      <x:c r="AC2226" s="5" t="n">
        <x:v>4558</x:v>
      </x:c>
      <x:c r="AD2226" s="13" t="n">
        <x:v>122.8341214619013</x:v>
      </x:c>
      <x:c r="AE2226" s="13" t="n">
        <x:v>14.1522022064744</x:v>
      </x:c>
      <x:c r="AF2226" s="5" t="n">
        <x:v>4244</x:v>
      </x:c>
      <x:c r="AG2226" s="13" t="n">
        <x:v>122.84656152981856</x:v>
      </x:c>
      <x:c r="AH2226" s="13" t="n">
        <x:v>14.14637182914505</x:v>
      </x:c>
      <x:c r="AI2226" s="5" t="n">
        <x:v>4244</x:v>
      </x:c>
      <x:c r="AJ2226" s="5" t="str">
        <x:v>Stronger evidence - built or existing label</x:v>
      </x:c>
      <x:c r="AK2226" s="5" t="n">
        <x:v>4244</x:v>
      </x:c>
      <x:c r="AL2226" s="5" t="str">
        <x:v>PAGBILAO - NAGA (UG + Aerial)</x:v>
      </x:c>
      <x:c r="AM2226" s="5" t="str">
        <x:v>Tier 1B (Micro Drop, 1-3 km)</x:v>
      </x:c>
      <x:c r="AN2226" s="14" t="n">
        <x:v>70.6</x:v>
      </x:c>
      <x:c r="AO2226" s="14" t="n">
        <x:v>70.65306597126335</x:v>
      </x:c>
      <x:c r="AP2226" s="14" t="n">
        <x:v>70.58499301527249</x:v>
      </x:c>
      <x:c r="AQ2226" s="14" t="n">
        <x:v>69.6</x:v>
      </x:c>
      <x:c r="AR2226" s="5" t="n">
        <x:v>220</x:v>
      </x:c>
      <x:c r="AS2226" s="11" t="str">
        <x:v>Vertex method overstates route distance &gt;0.5 km</x:v>
      </x:c>
      <x:c r="AT2226" s="5" t="str">
        <x:v>Batch 3 (2,001 - 3,000)</x:v>
      </x:c>
      <x:c r="AU2226" s="5" t="n">
        <x:v>226</x:v>
      </x:c>
    </x:row>
    <x:row r="2227" ht="60" customHeight="1">
      <x:c r="A2227" s="5" t="n">
        <x:v>2223</x:v>
      </x:c>
      <x:c r="B2227" s="5" t="n">
        <x:v>3</x:v>
      </x:c>
      <x:c r="C2227" s="10" t="str">
        <x:v>0603026011</x:v>
      </x:c>
      <x:c r="D2227" s="5" t="str">
        <x:v>Gua-an</x:v>
      </x:c>
      <x:c r="E2227" s="5" t="str">
        <x:v>Leganes</x:v>
      </x:c>
      <x:c r="F2227" s="5" t="str">
        <x:v>Iloilo</x:v>
      </x:c>
      <x:c r="G2227" s="11" t="str">
        <x:v>A - Node within 0.5 km</x:v>
      </x:c>
      <x:c r="H2227" s="12" t="n">
        <x:v>0.34859112220510213</x:v>
      </x:c>
      <x:c r="I2227" s="12" t="n">
        <x:v>0.41178769374213275</x:v>
      </x:c>
      <x:c r="J2227" s="12" t="n">
        <x:v>0.34859112220510213</x:v>
      </x:c>
      <x:c r="K2227" s="12" t="n">
        <x:v>0.35</x:v>
      </x:c>
      <x:c r="L2227" s="12" t="n">
        <x:v>-0.0014088777948978448</x:v>
      </x:c>
      <x:c r="M2227" s="12" t="n">
        <x:v>0.42</x:v>
      </x:c>
      <x:c r="N2227" s="12" t="n">
        <x:v>-0.00821230625786723</x:v>
      </x:c>
      <x:c r="O2227" s="11" t="str">
        <x:v>LSI001 - BP</x:v>
      </x:c>
      <x:c r="P2227" s="11" t="str">
        <x:v>727</x:v>
      </x:c>
      <x:c r="Q2227" s="11" t="str">
        <x:v>Stronger evidence - built or existing label</x:v>
      </x:c>
      <x:c r="R2227" s="11" t="str">
        <x:v>First survey: confirm node handoff, spare capacity and a feasible short route; co-location is not established.</x:v>
      </x:c>
      <x:c r="S2227" s="5" t="n">
        <x:v>596</x:v>
      </x:c>
      <x:c r="T2227" s="5" t="str">
        <x:v>Region VI (Western Visayas)</x:v>
      </x:c>
      <x:c r="U2227" s="13" t="n">
        <x:v>10.78847</x:v>
      </x:c>
      <x:c r="V2227" s="13" t="n">
        <x:v>122.585757</x:v>
      </x:c>
      <x:c r="W2227" s="12" t="n">
        <x:v>0.34925448625914474</x:v>
      </x:c>
      <x:c r="X2227" s="12" t="n">
        <x:v>0.41596400393686644</x:v>
      </x:c>
      <x:c r="Y2227" s="12" t="n">
        <x:v>0.41178769374213275</x:v>
      </x:c>
      <x:c r="Z2227" s="12" t="n">
        <x:v>0.41178769374213275</x:v>
      </x:c>
      <x:c r="AA2227" s="5" t="str">
        <x:v>LSI001 - BP</x:v>
      </x:c>
      <x:c r="AB2227" s="6" t="b">
        <x:v>1</x:v>
      </x:c>
      <x:c r="AC2227" s="5" t="n">
        <x:v>4731</x:v>
      </x:c>
      <x:c r="AD2227" s="13" t="n">
        <x:v>122.5880500001775</x:v>
      </x:c>
      <x:c r="AE2227" s="13" t="n">
        <x:v>10.78628099991676</x:v>
      </x:c>
      <x:c r="AF2227" s="5" t="n">
        <x:v>4986</x:v>
      </x:c>
      <x:c r="AG2227" s="13" t="n">
        <x:v>122.58896388057197</x:v>
      </x:c>
      <x:c r="AH2227" s="13" t="n">
        <x:v>10.78651917456962</x:v>
      </x:c>
      <x:c r="AI2227" s="5" t="n">
        <x:v>4986</x:v>
      </x:c>
      <x:c r="AJ2227" s="5" t="str">
        <x:v>Stronger evidence - built or existing label</x:v>
      </x:c>
      <x:c r="AK2227" s="5" t="n">
        <x:v>4986</x:v>
      </x:c>
      <x:c r="AL2227" s="5" t="str">
        <x:v>727</x:v>
      </x:c>
      <x:c r="AM2227" s="5" t="str">
        <x:v>Tier 1A (Direct Coloc, &lt;1 km)</x:v>
      </x:c>
      <x:c r="AN2227" s="14" t="n">
        <x:v>99</x:v>
      </x:c>
      <x:c r="AO2227" s="14" t="n">
        <x:v>98.98817709880238</x:v>
      </x:c>
      <x:c r="AP2227" s="14" t="n">
        <x:v>99.02997806901823</x:v>
      </x:c>
      <x:c r="AQ2227" s="14" t="n">
        <x:v>69.59</x:v>
      </x:c>
      <x:c r="AR2227" s="5" t="n">
        <x:v>103</x:v>
      </x:c>
      <x:c r="AS2227" s="11" t="str"/>
      <x:c r="AT2227" s="5" t="str">
        <x:v>Batch 3 (2,001 - 3,000)</x:v>
      </x:c>
      <x:c r="AU2227" s="5" t="n">
        <x:v>227</x:v>
      </x:c>
    </x:row>
    <x:row r="2228" ht="60" customHeight="1">
      <x:c r="A2228" s="5" t="n">
        <x:v>2224</x:v>
      </x:c>
      <x:c r="B2228" s="5" t="n">
        <x:v>3</x:v>
      </x:c>
      <x:c r="C2228" s="10" t="str">
        <x:v>1402709008</x:v>
      </x:c>
      <x:c r="D2228" s="5" t="str">
        <x:v>Piwong</x:v>
      </x:c>
      <x:c r="E2228" s="5" t="str">
        <x:v>Hingyon</x:v>
      </x:c>
      <x:c r="F2228" s="5" t="str">
        <x:v>Ifugao</x:v>
      </x:c>
      <x:c r="G2228" s="11" t="str">
        <x:v>A - Node within 0.5 km</x:v>
      </x:c>
      <x:c r="H2228" s="12" t="n">
        <x:v>0.3909633340809032</x:v>
      </x:c>
      <x:c r="I2228" s="12" t="n">
        <x:v>0.36047830684259385</x:v>
      </x:c>
      <x:c r="J2228" s="12" t="n">
        <x:v>0.36047830684259385</x:v>
      </x:c>
      <x:c r="K2228" s="12" t="n">
        <x:v>0.39</x:v>
      </x:c>
      <x:c r="L2228" s="12" t="n">
        <x:v>0.0009633340809032109</x:v>
      </x:c>
      <x:c r="M2228" s="12" t="n">
        <x:v>0.54</x:v>
      </x:c>
      <x:c r="N2228" s="12" t="n">
        <x:v>-0.17952169315740618</x:v>
      </x:c>
      <x:c r="O2228" s="11" t="str">
        <x:v>HNF001-PM</x:v>
      </x:c>
      <x:c r="P2228" s="11" t="str">
        <x:v>HINGYON</x:v>
      </x:c>
      <x:c r="Q2228" s="11" t="str">
        <x:v>Stronger evidence - built or existing label</x:v>
      </x:c>
      <x:c r="R2228" s="11" t="str">
        <x:v>First survey: confirm node handoff, spare capacity and a feasible short route; co-location is not established.</x:v>
      </x:c>
      <x:c r="S2228" s="5" t="n">
        <x:v>698</x:v>
      </x:c>
      <x:c r="T2228" s="5" t="str">
        <x:v>Cordillera Administrative Region (CAR)</x:v>
      </x:c>
      <x:c r="U2228" s="13" t="n">
        <x:v>16.845577</x:v>
      </x:c>
      <x:c r="V2228" s="13" t="n">
        <x:v>121.093173</x:v>
      </x:c>
      <x:c r="W2228" s="12" t="n">
        <x:v>0.39135505786943064</x:v>
      </x:c>
      <x:c r="X2228" s="12" t="n">
        <x:v>0.3606226987677491</x:v>
      </x:c>
      <x:c r="Y2228" s="12" t="n">
        <x:v>0.36047830684259385</x:v>
      </x:c>
      <x:c r="Z2228" s="12" t="n">
        <x:v>0.36047830684259385</x:v>
      </x:c>
      <x:c r="AA2228" s="5" t="str">
        <x:v>HNF001-PM</x:v>
      </x:c>
      <x:c r="AB2228" s="6" t="b">
        <x:v>1</x:v>
      </x:c>
      <x:c r="AC2228" s="5" t="n">
        <x:v>3614</x:v>
      </x:c>
      <x:c r="AD2228" s="13" t="n">
        <x:v>121.0903051006284</x:v>
      </x:c>
      <x:c r="AE2228" s="13" t="n">
        <x:v>16.84337405764505</x:v>
      </x:c>
      <x:c r="AF2228" s="5" t="n">
        <x:v>2</x:v>
      </x:c>
      <x:c r="AG2228" s="13" t="n">
        <x:v>121.0903256911305</x:v>
      </x:c>
      <x:c r="AH2228" s="13" t="n">
        <x:v>16.84381868351177</x:v>
      </x:c>
      <x:c r="AI2228" s="5" t="n">
        <x:v>2</x:v>
      </x:c>
      <x:c r="AJ2228" s="5" t="str">
        <x:v>Stronger evidence - built or existing label</x:v>
      </x:c>
      <x:c r="AK2228" s="5" t="n">
        <x:v>2</x:v>
      </x:c>
      <x:c r="AL2228" s="5" t="str">
        <x:v>HINGYON</x:v>
      </x:c>
      <x:c r="AM2228" s="5" t="str">
        <x:v>Tier 1A (Direct Coloc, &lt;1 km)</x:v>
      </x:c>
      <x:c r="AN2228" s="14" t="n">
        <x:v>97.8</x:v>
      </x:c>
      <x:c r="AO2228" s="14" t="n">
        <x:v>97.80954309205613</x:v>
      </x:c>
      <x:c r="AP2228" s="14" t="n">
        <x:v>97.7813509768729</x:v>
      </x:c>
      <x:c r="AQ2228" s="14" t="n">
        <x:v>69.58</x:v>
      </x:c>
      <x:c r="AR2228" s="5" t="n">
        <x:v>96</x:v>
      </x:c>
      <x:c r="AS2228" s="11" t="str">
        <x:v>Vertex distance not reproduced within 0.011 km</x:v>
      </x:c>
      <x:c r="AT2228" s="5" t="str">
        <x:v>Batch 3 (2,001 - 3,000)</x:v>
      </x:c>
      <x:c r="AU2228" s="5" t="n">
        <x:v>228</x:v>
      </x:c>
    </x:row>
    <x:row r="2229" ht="60" customHeight="1">
      <x:c r="A2229" s="5" t="n">
        <x:v>2225</x:v>
      </x:c>
      <x:c r="B2229" s="5" t="n">
        <x:v>3</x:v>
      </x:c>
      <x:c r="C2229" s="10" t="str">
        <x:v>0304924006</x:v>
      </x:c>
      <x:c r="D2229" s="5" t="str">
        <x:v>Maugat</x:v>
      </x:c>
      <x:c r="E2229" s="5" t="str">
        <x:v>San Antonio</x:v>
      </x:c>
      <x:c r="F2229" s="5" t="str">
        <x:v>Nueva Ecija</x:v>
      </x:c>
      <x:c r="G2229" s="11" t="str">
        <x:v>B - Node 0.5-1 km</x:v>
      </x:c>
      <x:c r="H2229" s="12" t="n">
        <x:v>0.9188609921263138</x:v>
      </x:c>
      <x:c r="I2229" s="12" t="n">
        <x:v>3.773195390634027</x:v>
      </x:c>
      <x:c r="J2229" s="12" t="n">
        <x:v>0.9188609921263138</x:v>
      </x:c>
      <x:c r="K2229" s="12" t="n">
        <x:v>0.92</x:v>
      </x:c>
      <x:c r="L2229" s="12" t="n">
        <x:v>-0.0011390078736862597</x:v>
      </x:c>
      <x:c r="M2229" s="12" t="n">
        <x:v>3.8</x:v>
      </x:c>
      <x:c r="N2229" s="12" t="n">
        <x:v>-0.02680460936597262</x:v>
      </x:c>
      <x:c r="O2229" s="11" t="str">
        <x:v>SAN001 - TYPE 3</x:v>
      </x:c>
      <x:c r="P2229" s="11" t="str">
        <x:v>SANTA ROSA TO ARAYAT</x:v>
      </x:c>
      <x:c r="Q2229" s="11" t="str">
        <x:v>Conditional - mapped route, status unverified</x:v>
      </x:c>
      <x:c r="R2229" s="11" t="str">
        <x:v>Survey a short node lateral; confirm port/fiber capacity, access and route.</x:v>
      </x:c>
      <x:c r="S2229" s="5" t="n">
        <x:v>1802</x:v>
      </x:c>
      <x:c r="T2229" s="5" t="str">
        <x:v>Region III (Central Luzon)</x:v>
      </x:c>
      <x:c r="U2229" s="13" t="n">
        <x:v>15.316348</x:v>
      </x:c>
      <x:c r="V2229" s="13" t="n">
        <x:v>120.858498</x:v>
      </x:c>
      <x:c r="W2229" s="12" t="n">
        <x:v>0.9233714572890774</x:v>
      </x:c>
      <x:c r="X2229" s="12" t="n">
        <x:v>3.8033934179031332</x:v>
      </x:c>
      <x:c r="Y2229" s="12" t="n">
        <x:v>3.773195390634027</x:v>
      </x:c>
      <x:c r="Z2229" s="12" t="n">
        <x:v>8.419509756598236</x:v>
      </x:c>
      <x:c r="AA2229" s="5" t="str">
        <x:v>SAN001 - TYPE 3</x:v>
      </x:c>
      <x:c r="AB2229" s="6" t="b">
        <x:v>1</x:v>
      </x:c>
      <x:c r="AC2229" s="5" t="n">
        <x:v>3750</x:v>
      </x:c>
      <x:c r="AD2229" s="13" t="n">
        <x:v>120.8585320005891</x:v>
      </x:c>
      <x:c r="AE2229" s="13" t="n">
        <x:v>15.30804398573453</x:v>
      </x:c>
      <x:c r="AF2229" s="5" t="n">
        <x:v>3222</x:v>
      </x:c>
      <x:c r="AG2229" s="13" t="n">
        <x:v>120.88770801650193</x:v>
      </x:c>
      <x:c r="AH2229" s="13" t="n">
        <x:v>15.297399529560037</x:v>
      </x:c>
      <x:c r="AI2229" s="5" t="n">
        <x:v>3222</x:v>
      </x:c>
      <x:c r="AJ2229" s="5" t="str">
        <x:v>Conditional - mapped route, status unverified</x:v>
      </x:c>
      <x:c r="AK2229" s="5" t="n">
        <x:v>3409</x:v>
      </x:c>
      <x:c r="AL2229" s="5" t="str">
        <x:v>SEGMENT 18 (BALIUAG - ZARAGOZA)</x:v>
      </x:c>
      <x:c r="AM2229" s="5" t="str">
        <x:v>Tier 1A (Direct Coloc, &lt;1 km)</x:v>
      </x:c>
      <x:c r="AN2229" s="14" t="n">
        <x:v>73.5</x:v>
      </x:c>
      <x:c r="AO2229" s="14" t="n">
        <x:v>73.58958586482416</x:v>
      </x:c>
      <x:c r="AP2229" s="14" t="n">
        <x:v>73.61753087532676</x:v>
      </x:c>
      <x:c r="AQ2229" s="14" t="n">
        <x:v>69.58</x:v>
      </x:c>
      <x:c r="AR2229" s="5" t="n">
        <x:v>503</x:v>
      </x:c>
      <x:c r="AS2229" s="11" t="str">
        <x:v>Nearest screened line status requires confirmation</x:v>
      </x:c>
      <x:c r="AT2229" s="5" t="str">
        <x:v>Batch 3 (2,001 - 3,000)</x:v>
      </x:c>
      <x:c r="AU2229" s="5" t="n">
        <x:v>229</x:v>
      </x:c>
    </x:row>
    <x:row r="2230" ht="60" customHeight="1">
      <x:c r="A2230" s="5" t="n">
        <x:v>2226</x:v>
      </x:c>
      <x:c r="B2230" s="5" t="n">
        <x:v>3</x:v>
      </x:c>
      <x:c r="C2230" s="10" t="str">
        <x:v>0405628018</x:v>
      </x:c>
      <x:c r="D2230" s="5" t="str">
        <x:v>Ibabang Cambuga</x:v>
      </x:c>
      <x:c r="E2230" s="5" t="str">
        <x:v>Mulanay</x:v>
      </x:c>
      <x:c r="F2230" s="5" t="str">
        <x:v>Quezon</x:v>
      </x:c>
      <x:c r="G2230" s="11" t="str">
        <x:v>C - Line within 0.5 km; node over 1 km</x:v>
      </x:c>
      <x:c r="H2230" s="12" t="n">
        <x:v>2.494575891497139</x:v>
      </x:c>
      <x:c r="I2230" s="12" t="n">
        <x:v>0.04406186450824283</x:v>
      </x:c>
      <x:c r="J2230" s="12" t="n">
        <x:v>0.04406186450824283</x:v>
      </x:c>
      <x:c r="K2230" s="12" t="n">
        <x:v>2.5</x:v>
      </x:c>
      <x:c r="L2230" s="12" t="n">
        <x:v>-0.005424108502861014</x:v>
      </x:c>
      <x:c r="M2230" s="12" t="n">
        <x:v>0.11</x:v>
      </x:c>
      <x:c r="N2230" s="12" t="n">
        <x:v>-0.06593813549175717</x:v>
      </x:c>
      <x:c r="O2230" s="11" t="str">
        <x:v>MLQ003 - TYPE 4A</x:v>
      </x:c>
      <x:c r="P2230" s="11" t="str">
        <x:v>LZQ001 TO MCQ001</x:v>
      </x:c>
      <x:c r="Q2230" s="11" t="str">
        <x:v>Conditional - mapped route, status unverified</x:v>
      </x:c>
      <x:c r="R2230" s="11" t="str">
        <x:v>Locate an authorized closure or handhole and confirm splicing/capacity; nearby cable alone is insufficient.</x:v>
      </x:c>
      <x:c r="S2230" s="5" t="n">
        <x:v>2273</x:v>
      </x:c>
      <x:c r="T2230" s="5" t="str">
        <x:v>Region IV-A (CALABARZON)</x:v>
      </x:c>
      <x:c r="U2230" s="13" t="n">
        <x:v>13.584848</x:v>
      </x:c>
      <x:c r="V2230" s="13" t="n">
        <x:v>122.459197</x:v>
      </x:c>
      <x:c r="W2230" s="12" t="n">
        <x:v>2.5015921381085926</x:v>
      </x:c>
      <x:c r="X2230" s="12" t="n">
        <x:v>0.04558816010108863</x:v>
      </x:c>
      <x:c r="Y2230" s="12" t="n">
        <x:v>0.04406186450824283</x:v>
      </x:c>
      <x:c r="Z2230" s="12" t="n">
        <x:v>38.30692017855526</x:v>
      </x:c>
      <x:c r="AA2230" s="5" t="str">
        <x:v>MLQ003 - TYPE 4A</x:v>
      </x:c>
      <x:c r="AB2230" s="6" t="b">
        <x:v>1</x:v>
      </x:c>
      <x:c r="AC2230" s="5" t="n">
        <x:v>4406</x:v>
      </x:c>
      <x:c r="AD2230" s="13" t="n">
        <x:v>122.4454916666667</x:v>
      </x:c>
      <x:c r="AE2230" s="13" t="n">
        <x:v>13.56671944444444</x:v>
      </x:c>
      <x:c r="AF2230" s="5" t="n">
        <x:v>4039</x:v>
      </x:c>
      <x:c r="AG2230" s="13" t="n">
        <x:v>122.45880935431357</x:v>
      </x:c>
      <x:c r="AH2230" s="13" t="n">
        <x:v>13.584969735635058</x:v>
      </x:c>
      <x:c r="AI2230" s="5" t="n">
        <x:v>4167</x:v>
      </x:c>
      <x:c r="AJ2230" s="5" t="str">
        <x:v>Conditional - mapped route, status unverified</x:v>
      </x:c>
      <x:c r="AK2230" s="5" t="n">
        <x:v>4217</x:v>
      </x:c>
      <x:c r="AL2230" s="5" t="str">
        <x:v>CALAUAG - SIPOCOT</x:v>
      </x:c>
      <x:c r="AM2230" s="5" t="str">
        <x:v>Tier 1B (Micro Drop, 1-3 km)</x:v>
      </x:c>
      <x:c r="AN2230" s="14" t="n">
        <x:v>53.4</x:v>
      </x:c>
      <x:c r="AO2230" s="14" t="n">
        <x:v>53.45982085070782</x:v>
      </x:c>
      <x:c r="AP2230" s="14" t="n">
        <x:v>53.53846885643865</x:v>
      </x:c>
      <x:c r="AQ2230" s="14" t="n">
        <x:v>69.57</x:v>
      </x:c>
      <x:c r="AR2230" s="5" t="n">
        <x:v>296</x:v>
      </x:c>
      <x:c r="AS2230" s="11" t="str">
        <x:v>Vertex distance not reproduced within 0.011 km; Nearest screened line status requires confirmation</x:v>
      </x:c>
      <x:c r="AT2230" s="5" t="str">
        <x:v>Batch 3 (2,001 - 3,000)</x:v>
      </x:c>
      <x:c r="AU2230" s="5" t="n">
        <x:v>230</x:v>
      </x:c>
    </x:row>
    <x:row r="2231" ht="60" customHeight="1">
      <x:c r="A2231" s="5" t="n">
        <x:v>2227</x:v>
      </x:c>
      <x:c r="B2231" s="5" t="n">
        <x:v>3</x:v>
      </x:c>
      <x:c r="C2231" s="10" t="str">
        <x:v>0305402011</x:v>
      </x:c>
      <x:c r="D2231" s="5" t="str">
        <x:v>San Juan</x:v>
      </x:c>
      <x:c r="E2231" s="5" t="str">
        <x:v>Apalit</x:v>
      </x:c>
      <x:c r="F2231" s="5" t="str">
        <x:v>Pampanga</x:v>
      </x:c>
      <x:c r="G2231" s="11" t="str">
        <x:v>D - Other node or line within 3 km</x:v>
      </x:c>
      <x:c r="H2231" s="12" t="n">
        <x:v>1.3631563341278432</x:v>
      </x:c>
      <x:c r="I2231" s="12" t="n">
        <x:v>1.239736241398591</x:v>
      </x:c>
      <x:c r="J2231" s="12" t="n">
        <x:v>1.239736241398591</x:v>
      </x:c>
      <x:c r="K2231" s="12" t="n">
        <x:v>1.36</x:v>
      </x:c>
      <x:c r="L2231" s="12" t="n">
        <x:v>0.003156334127843108</x:v>
      </x:c>
      <x:c r="M2231" s="12" t="n">
        <x:v>1.25</x:v>
      </x:c>
      <x:c r="N2231" s="12" t="n">
        <x:v>-0.010263758601408934</x:v>
      </x:c>
      <x:c r="O2231" s="11" t="str">
        <x:v>ATP001
- TYPE 5</x:v>
      </x:c>
      <x:c r="P2231" s="11" t="str">
        <x:v>24 CORE (3X8)</x:v>
      </x:c>
      <x:c r="Q2231" s="11" t="str">
        <x:v>Conditional - mapped route, status unverified</x:v>
      </x:c>
      <x:c r="R2231" s="11" t="str">
        <x:v>Compare a routed node lateral with an approved line tap; survey crossings and permissions.</x:v>
      </x:c>
      <x:c r="S2231" s="5" t="n">
        <x:v>3942</x:v>
      </x:c>
      <x:c r="T2231" s="5" t="str">
        <x:v>Region III (Central Luzon)</x:v>
      </x:c>
      <x:c r="U2231" s="13" t="n">
        <x:v>14.95439</x:v>
      </x:c>
      <x:c r="V2231" s="13" t="n">
        <x:v>120.77022</x:v>
      </x:c>
      <x:c r="W2231" s="12" t="n">
        <x:v>1.363417362277188</x:v>
      </x:c>
      <x:c r="X2231" s="12" t="n">
        <x:v>1.2380935202299104</x:v>
      </x:c>
      <x:c r="Y2231" s="12" t="n">
        <x:v>1.239736241398591</x:v>
      </x:c>
      <x:c r="Z2231" s="12" t="n">
        <x:v>1.258708838217065</x:v>
      </x:c>
      <x:c r="AA2231" s="5" t="str">
        <x:v>ATP001
- TYPE 5</x:v>
      </x:c>
      <x:c r="AB2231" s="6" t="b">
        <x:v>1</x:v>
      </x:c>
      <x:c r="AC2231" s="5" t="n">
        <x:v>3850</x:v>
      </x:c>
      <x:c r="AD2231" s="13" t="n">
        <x:v>120.7591980973484</x:v>
      </x:c>
      <x:c r="AE2231" s="13" t="n">
        <x:v>14.94831147314338</x:v>
      </x:c>
      <x:c r="AF2231" s="5" t="n">
        <x:v>3008</x:v>
      </x:c>
      <x:c r="AG2231" s="13" t="n">
        <x:v>120.7587106060593</x:v>
      </x:c>
      <x:c r="AH2231" s="13" t="n">
        <x:v>14.95381534533317</x:v>
      </x:c>
      <x:c r="AI2231" s="5" t="n">
        <x:v>3008</x:v>
      </x:c>
      <x:c r="AJ2231" s="5" t="str">
        <x:v>Conditional - mapped route, status unverified</x:v>
      </x:c>
      <x:c r="AK2231" s="5" t="n">
        <x:v>3444</x:v>
      </x:c>
      <x:c r="AL2231" s="5" t="str">
        <x:v>APALIT</x:v>
      </x:c>
      <x:c r="AM2231" s="5" t="str">
        <x:v>Tier 1B (Micro Drop, 1-3 km)</x:v>
      </x:c>
      <x:c r="AN2231" s="14" t="n">
        <x:v>73.5</x:v>
      </x:c>
      <x:c r="AO2231" s="14" t="n">
        <x:v>73.55062628956225</x:v>
      </x:c>
      <x:c r="AP2231" s="14" t="n">
        <x:v>73.48379911367485</x:v>
      </x:c>
      <x:c r="AQ2231" s="14" t="n">
        <x:v>69.57</x:v>
      </x:c>
      <x:c r="AR2231" s="5" t="n">
        <x:v>705</x:v>
      </x:c>
      <x:c r="AS2231" s="11" t="str">
        <x:v>Vertex distance not reproduced within 0.011 km; Nearest screened line status requires confirmation</x:v>
      </x:c>
      <x:c r="AT2231" s="5" t="str">
        <x:v>Batch 3 (2,001 - 3,000)</x:v>
      </x:c>
      <x:c r="AU2231" s="5" t="n">
        <x:v>231</x:v>
      </x:c>
    </x:row>
    <x:row r="2232" ht="60" customHeight="1">
      <x:c r="A2232" s="5" t="n">
        <x:v>2228</x:v>
      </x:c>
      <x:c r="B2232" s="5" t="n">
        <x:v>3</x:v>
      </x:c>
      <x:c r="C2232" s="10" t="str">
        <x:v>0403414007</x:v>
      </x:c>
      <x:c r="D2232" s="5" t="str">
        <x:v>Paagahan</x:v>
      </x:c>
      <x:c r="E2232" s="5" t="str">
        <x:v>Mabitac</x:v>
      </x:c>
      <x:c r="F2232" s="5" t="str">
        <x:v>Laguna</x:v>
      </x:c>
      <x:c r="G2232" s="11" t="str">
        <x:v>C - Line within 0.5 km; node over 1 km</x:v>
      </x:c>
      <x:c r="H2232" s="12" t="n">
        <x:v>3.1416783472789</x:v>
      </x:c>
      <x:c r="I2232" s="12" t="n">
        <x:v>0.10233811020911378</x:v>
      </x:c>
      <x:c r="J2232" s="12" t="n">
        <x:v>0.10233811020911378</x:v>
      </x:c>
      <x:c r="K2232" s="12" t="n">
        <x:v>3.14</x:v>
      </x:c>
      <x:c r="L2232" s="12" t="n">
        <x:v>0.0016783472788999276</x:v>
      </x:c>
      <x:c r="M2232" s="12" t="n">
        <x:v>0.11</x:v>
      </x:c>
      <x:c r="N2232" s="12" t="n">
        <x:v>-0.007661889790886223</x:v>
      </x:c>
      <x:c r="O2232" s="11" t="str">
        <x:v>MCL001 - BP</x:v>
      </x:c>
      <x:c r="P2232" s="11" t="str">
        <x:v>SEGMENT 22 (TAYTAY - FAMY) - DONE PAT</x:v>
      </x:c>
      <x:c r="Q2232" s="11" t="str">
        <x:v>Stronger evidence - built or existing label</x:v>
      </x:c>
      <x:c r="R2232" s="11" t="str">
        <x:v>Locate an authorized closure or handhole and confirm splicing/capacity; nearby cable alone is insufficient.</x:v>
      </x:c>
      <x:c r="S2232" s="5" t="n">
        <x:v>2543</x:v>
      </x:c>
      <x:c r="T2232" s="5" t="str">
        <x:v>Region IV-A (CALABARZON)</x:v>
      </x:c>
      <x:c r="U2232" s="13" t="n">
        <x:v>14.442338</x:v>
      </x:c>
      <x:c r="V2232" s="13" t="n">
        <x:v>121.400445</x:v>
      </x:c>
      <x:c r="W2232" s="12" t="n">
        <x:v>3.1415297385344423</x:v>
      </x:c>
      <x:c r="X2232" s="12" t="n">
        <x:v>0.10227298998903533</x:v>
      </x:c>
      <x:c r="Y2232" s="12" t="n">
        <x:v>0.10233811020911378</x:v>
      </x:c>
      <x:c r="Z2232" s="12" t="n">
        <x:v>0.10233811020911378</x:v>
      </x:c>
      <x:c r="AA2232" s="5" t="str">
        <x:v>MCL002 - TYPE 4A</x:v>
      </x:c>
      <x:c r="AB2232" s="6" t="b">
        <x:v>1</x:v>
      </x:c>
      <x:c r="AC2232" s="5" t="n">
        <x:v>4344</x:v>
      </x:c>
      <x:c r="AD2232" s="13" t="n">
        <x:v>121.4264695328164</x:v>
      </x:c>
      <x:c r="AE2232" s="13" t="n">
        <x:v>14.42957018084119</x:v>
      </x:c>
      <x:c r="AF2232" s="5" t="n">
        <x:v>4169</x:v>
      </x:c>
      <x:c r="AG2232" s="13" t="n">
        <x:v>121.3995491557777</x:v>
      </x:c>
      <x:c r="AH2232" s="13" t="n">
        <x:v>14.44203247332495</x:v>
      </x:c>
      <x:c r="AI2232" s="5" t="n">
        <x:v>4169</x:v>
      </x:c>
      <x:c r="AJ2232" s="5" t="str">
        <x:v>Stronger evidence - built or existing label</x:v>
      </x:c>
      <x:c r="AK2232" s="5" t="n">
        <x:v>4169</x:v>
      </x:c>
      <x:c r="AL2232" s="5" t="str">
        <x:v>SEGMENT 22 (TAYTAY - FAMY) - DONE PAT</x:v>
      </x:c>
      <x:c r="AM2232" s="5" t="str">
        <x:v>Tier 2 (Fiber Corridor / Lateral, 3-5 km)</x:v>
      </x:c>
      <x:c r="AN2232" s="14" t="n">
        <x:v>45.1</x:v>
      </x:c>
      <x:c r="AO2232" s="14" t="n">
        <x:v>45.110615453537626</x:v>
      </x:c>
      <x:c r="AP2232" s="14" t="n">
        <x:v>45.09097834506208</x:v>
      </x:c>
      <x:c r="AQ2232" s="14" t="n">
        <x:v>69.56</x:v>
      </x:c>
      <x:c r="AR2232" s="5" t="n">
        <x:v>403</x:v>
      </x:c>
      <x:c r="AS2232" s="11" t="str"/>
      <x:c r="AT2232" s="5" t="str">
        <x:v>Batch 3 (2,001 - 3,000)</x:v>
      </x:c>
      <x:c r="AU2232" s="5" t="n">
        <x:v>232</x:v>
      </x:c>
    </x:row>
    <x:row r="2233" ht="60" customHeight="1">
      <x:c r="A2233" s="5" t="n">
        <x:v>2229</x:v>
      </x:c>
      <x:c r="B2233" s="5" t="n">
        <x:v>3</x:v>
      </x:c>
      <x:c r="C2233" s="10" t="str">
        <x:v>0105527023</x:v>
      </x:c>
      <x:c r="D2233" s="5" t="str">
        <x:v>Cabayaoasan</x:v>
      </x:c>
      <x:c r="E2233" s="5" t="str">
        <x:v>Mangatarem</x:v>
      </x:c>
      <x:c r="F2233" s="5" t="str">
        <x:v>Pangasinan</x:v>
      </x:c>
      <x:c r="G2233" s="11" t="str">
        <x:v>A - Node within 0.5 km</x:v>
      </x:c>
      <x:c r="H2233" s="12" t="n">
        <x:v>0.07551113726483132</x:v>
      </x:c>
      <x:c r="I2233" s="12" t="n">
        <x:v>6.3361108181318535</x:v>
      </x:c>
      <x:c r="J2233" s="12" t="n">
        <x:v>0.07551113726483132</x:v>
      </x:c>
      <x:c r="K2233" s="12" t="n">
        <x:v>0.08</x:v>
      </x:c>
      <x:c r="L2233" s="12" t="n">
        <x:v>-0.004488862735168686</x:v>
      </x:c>
      <x:c r="M2233" s="12" t="n">
        <x:v>6.33</x:v>
      </x:c>
      <x:c r="N2233" s="12" t="n">
        <x:v>0.006110818131853435</x:v>
      </x:c>
      <x:c r="O2233" s="11" t="str">
        <x:v>MMP002- PM</x:v>
      </x:c>
      <x:c r="P2233" s="11" t="str">
        <x:v>AERIAL 96C</x:v>
      </x:c>
      <x:c r="Q2233" s="11" t="str">
        <x:v>Conditional - mapped route, status unverified</x:v>
      </x:c>
      <x:c r="R2233" s="11" t="str">
        <x:v>First survey: confirm node handoff, spare capacity and a feasible short route; co-location is not established.</x:v>
      </x:c>
      <x:c r="S2233" s="5" t="n">
        <x:v>44</x:v>
      </x:c>
      <x:c r="T2233" s="5" t="str">
        <x:v>Region I (Ilocos Region)</x:v>
      </x:c>
      <x:c r="U2233" s="13" t="n">
        <x:v>15.769705</x:v>
      </x:c>
      <x:c r="V2233" s="13" t="n">
        <x:v>120.388489</x:v>
      </x:c>
      <x:c r="W2233" s="12" t="n">
        <x:v>0.07571966436886052</x:v>
      </x:c>
      <x:c r="X2233" s="12" t="n">
        <x:v>6.327461116612095</x:v>
      </x:c>
      <x:c r="Y2233" s="12" t="n">
        <x:v>6.3361108181318535</x:v>
      </x:c>
      <x:c r="Z2233" s="12" t="n">
        <x:v>20.143093818597038</x:v>
      </x:c>
      <x:c r="AA2233" s="5" t="str">
        <x:v>MMP002- PM</x:v>
      </x:c>
      <x:c r="AB2233" s="6" t="b">
        <x:v>1</x:v>
      </x:c>
      <x:c r="AC2233" s="5" t="n">
        <x:v>3797</x:v>
      </x:c>
      <x:c r="AD2233" s="13" t="n">
        <x:v>120.3880789988949</x:v>
      </x:c>
      <x:c r="AE2233" s="13" t="n">
        <x:v>15.76914999948552</x:v>
      </x:c>
      <x:c r="AF2233" s="5" t="n">
        <x:v>3260</x:v>
      </x:c>
      <x:c r="AG2233" s="13" t="n">
        <x:v>120.4476149236328</x:v>
      </x:c>
      <x:c r="AH2233" s="13" t="n">
        <x:v>15.77036134112395</x:v>
      </x:c>
      <x:c r="AI2233" s="5" t="n">
        <x:v>3260</x:v>
      </x:c>
      <x:c r="AJ2233" s="5" t="str">
        <x:v>Conditional - mapped route, status unverified</x:v>
      </x:c>
      <x:c r="AK2233" s="5" t="n">
        <x:v>3457</x:v>
      </x:c>
      <x:c r="AL2233" s="5" t="str">
        <x:v>MONCADA</x:v>
      </x:c>
      <x:c r="AM2233" s="5" t="str">
        <x:v>Tier 1A (Direct Coloc, &lt;1 km)</x:v>
      </x:c>
      <x:c r="AN2233" s="14" t="n">
        <x:v>97.5</x:v>
      </x:c>
      <x:c r="AO2233" s="14" t="n">
        <x:v>97.3685749353145</x:v>
      </x:c>
      <x:c r="AP2233" s="14" t="n">
        <x:v>97.5143753770082</x:v>
      </x:c>
      <x:c r="AQ2233" s="14" t="n">
        <x:v>69.56</x:v>
      </x:c>
      <x:c r="AR2233" s="5" t="n">
        <x:v>123</x:v>
      </x:c>
      <x:c r="AS2233" s="11" t="str">
        <x:v>Nearest screened line status requires confirmation</x:v>
      </x:c>
      <x:c r="AT2233" s="5" t="str">
        <x:v>Batch 3 (2,001 - 3,000)</x:v>
      </x:c>
      <x:c r="AU2233" s="5" t="n">
        <x:v>233</x:v>
      </x:c>
    </x:row>
    <x:row r="2234" ht="60" customHeight="1">
      <x:c r="A2234" s="5" t="n">
        <x:v>2230</x:v>
      </x:c>
      <x:c r="B2234" s="5" t="n">
        <x:v>3</x:v>
      </x:c>
      <x:c r="C2234" s="10" t="str">
        <x:v>0402109047</x:v>
      </x:c>
      <x:c r="D2234" s="5" t="str">
        <x:v>Bayan Luma VIII</x:v>
      </x:c>
      <x:c r="E2234" s="5" t="str">
        <x:v>City of Imus</x:v>
      </x:c>
      <x:c r="F2234" s="5" t="str">
        <x:v>Cavite</x:v>
      </x:c>
      <x:c r="G2234" s="11" t="str">
        <x:v>A - Node within 0.5 km</x:v>
      </x:c>
      <x:c r="H2234" s="12" t="n">
        <x:v>0.4993896614225433</x:v>
      </x:c>
      <x:c r="I2234" s="12" t="n">
        <x:v>4.491977308555706</x:v>
      </x:c>
      <x:c r="J2234" s="12" t="n">
        <x:v>0.4993896614225433</x:v>
      </x:c>
      <x:c r="K2234" s="12" t="n">
        <x:v>0.5</x:v>
      </x:c>
      <x:c r="L2234" s="12" t="n">
        <x:v>-0.0006103385774566816</x:v>
      </x:c>
      <x:c r="M2234" s="12" t="n">
        <x:v>4.52</x:v>
      </x:c>
      <x:c r="N2234" s="12" t="n">
        <x:v>-0.028022691444293812</x:v>
      </x:c>
      <x:c r="O2234" s="11" t="str">
        <x:v>IMC001 - TYPE 3</x:v>
      </x:c>
      <x:c r="P2234" s="11" t="str">
        <x:v>PSG001 RELIANCE TO NCC001</x:v>
      </x:c>
      <x:c r="Q2234" s="11" t="str">
        <x:v>Conditional - mapped route, status unverified</x:v>
      </x:c>
      <x:c r="R2234" s="11" t="str">
        <x:v>First survey: confirm node handoff, spare capacity and a feasible short route; co-location is not established.</x:v>
      </x:c>
      <x:c r="S2234" s="5" t="n">
        <x:v>918</x:v>
      </x:c>
      <x:c r="T2234" s="5" t="str">
        <x:v>Region IV-A (CALABARZON)</x:v>
      </x:c>
      <x:c r="U2234" s="13" t="n">
        <x:v>14.407269</x:v>
      </x:c>
      <x:c r="V2234" s="13" t="n">
        <x:v>120.936042</x:v>
      </x:c>
      <x:c r="W2234" s="12" t="n">
        <x:v>0.4987394793605587</x:v>
      </x:c>
      <x:c r="X2234" s="12" t="n">
        <x:v>4.5151028915293026</x:v>
      </x:c>
      <x:c r="Y2234" s="12" t="n">
        <x:v>4.491977308555706</x:v>
      </x:c>
      <x:c r="Z2234" s="12" t="n">
        <x:v>4.493211300808829</x:v>
      </x:c>
      <x:c r="AA2234" s="5" t="str">
        <x:v>IMC001 - TYPE 3</x:v>
      </x:c>
      <x:c r="AB2234" s="6" t="b">
        <x:v>1</x:v>
      </x:c>
      <x:c r="AC2234" s="5" t="n">
        <x:v>4497</x:v>
      </x:c>
      <x:c r="AD2234" s="13" t="n">
        <x:v>120.940664</x:v>
      </x:c>
      <x:c r="AE2234" s="13" t="n">
        <x:v>14.406991</x:v>
      </x:c>
      <x:c r="AF2234" s="5" t="n">
        <x:v>4158</x:v>
      </x:c>
      <x:c r="AG2234" s="13" t="n">
        <x:v>120.94451837766393</x:v>
      </x:c>
      <x:c r="AH2234" s="13" t="n">
        <x:v>14.447018403543954</x:v>
      </x:c>
      <x:c r="AI2234" s="5" t="n">
        <x:v>4158</x:v>
      </x:c>
      <x:c r="AJ2234" s="5" t="str">
        <x:v>Conditional - mapped route, status unverified</x:v>
      </x:c>
      <x:c r="AK2234" s="5" t="n">
        <x:v>4196</x:v>
      </x:c>
      <x:c r="AL2234" s="5" t="str">
        <x:v>BACOOR</x:v>
      </x:c>
      <x:c r="AM2234" s="5" t="str">
        <x:v>Tier 1A (Direct Coloc, &lt;1 km)</x:v>
      </x:c>
      <x:c r="AN2234" s="14" t="n">
        <x:v>84.7</x:v>
      </x:c>
      <x:c r="AO2234" s="14" t="n">
        <x:v>84.64817248906141</x:v>
      </x:c>
      <x:c r="AP2234" s="14" t="n">
        <x:v>84.66539558938285</x:v>
      </x:c>
      <x:c r="AQ2234" s="14" t="n">
        <x:v>69.56</x:v>
      </x:c>
      <x:c r="AR2234" s="5" t="n">
        <x:v>254</x:v>
      </x:c>
      <x:c r="AS2234" s="11" t="str">
        <x:v>Nearest screened line status requires confirmation; Within 50 m of a screening threshold</x:v>
      </x:c>
      <x:c r="AT2234" s="5" t="str">
        <x:v>Batch 3 (2,001 - 3,000)</x:v>
      </x:c>
      <x:c r="AU2234" s="5" t="n">
        <x:v>234</x:v>
      </x:c>
    </x:row>
    <x:row r="2235" ht="60" customHeight="1">
      <x:c r="A2235" s="5" t="n">
        <x:v>2231</x:v>
      </x:c>
      <x:c r="B2235" s="5" t="n">
        <x:v>3</x:v>
      </x:c>
      <x:c r="C2235" s="10" t="str">
        <x:v>0702231003</x:v>
      </x:c>
      <x:c r="D2235" s="5" t="str">
        <x:v>Daanlungsod</x:v>
      </x:c>
      <x:c r="E2235" s="5" t="str">
        <x:v>Medellin</x:v>
      </x:c>
      <x:c r="F2235" s="5" t="str">
        <x:v>Cebu</x:v>
      </x:c>
      <x:c r="G2235" s="11" t="str">
        <x:v>D - Other node or line within 3 km</x:v>
      </x:c>
      <x:c r="H2235" s="12" t="n">
        <x:v>1.735983580498042</x:v>
      </x:c>
      <x:c r="I2235" s="12" t="n">
        <x:v>1.0827477212995855</x:v>
      </x:c>
      <x:c r="J2235" s="12" t="n">
        <x:v>1.0827477212995855</x:v>
      </x:c>
      <x:c r="K2235" s="12" t="n">
        <x:v>1.74</x:v>
      </x:c>
      <x:c r="L2235" s="12" t="n">
        <x:v>-0.0040164195019580795</x:v>
      </x:c>
      <x:c r="M2235" s="12" t="n">
        <x:v>1.09</x:v>
      </x:c>
      <x:c r="N2235" s="12" t="n">
        <x:v>-0.007252278700414561</x:v>
      </x:c>
      <x:c r="O2235" s="11" t="str">
        <x:v>MNC001 - TYPE 3</x:v>
      </x:c>
      <x:c r="P2235" s="11" t="str">
        <x:v>6446</x:v>
      </x:c>
      <x:c r="Q2235" s="11" t="str">
        <x:v>Conditional - mapped route, status unverified</x:v>
      </x:c>
      <x:c r="R2235" s="11" t="str">
        <x:v>Compare a routed node lateral with an approved line tap; survey crossings and permissions.</x:v>
      </x:c>
      <x:c r="S2235" s="5" t="n">
        <x:v>3739</x:v>
      </x:c>
      <x:c r="T2235" s="5" t="str">
        <x:v>Region VII (Central Visayas)</x:v>
      </x:c>
      <x:c r="U2235" s="13" t="n">
        <x:v>11.146722</x:v>
      </x:c>
      <x:c r="V2235" s="13" t="n">
        <x:v>123.9499</x:v>
      </x:c>
      <x:c r="W2235" s="12" t="n">
        <x:v>1.7369334254657673</x:v>
      </x:c>
      <x:c r="X2235" s="12" t="n">
        <x:v>1.0814604455922234</x:v>
      </x:c>
      <x:c r="Y2235" s="12" t="n">
        <x:v>1.0827477212995855</x:v>
      </x:c>
      <x:c r="Z2235" s="12" t="n">
        <x:v>7.312089856267093</x:v>
      </x:c>
      <x:c r="AA2235" s="5" t="str">
        <x:v>MNC001 - TYPE 3</x:v>
      </x:c>
      <x:c r="AB2235" s="6" t="b">
        <x:v>1</x:v>
      </x:c>
      <x:c r="AC2235" s="5" t="n">
        <x:v>4701</x:v>
      </x:c>
      <x:c r="AD2235" s="13" t="n">
        <x:v>123.9634247142434</x:v>
      </x:c>
      <x:c r="AE2235" s="13" t="n">
        <x:v>11.13848081811184</x:v>
      </x:c>
      <x:c r="AF2235" s="5" t="n">
        <x:v>4912</x:v>
      </x:c>
      <x:c r="AG2235" s="13" t="n">
        <x:v>123.9597702124261</x:v>
      </x:c>
      <x:c r="AH2235" s="13" t="n">
        <x:v>11.14762282658599</x:v>
      </x:c>
      <x:c r="AI2235" s="5" t="n">
        <x:v>4912</x:v>
      </x:c>
      <x:c r="AJ2235" s="5" t="str">
        <x:v>Conditional - mapped route, status unverified</x:v>
      </x:c>
      <x:c r="AK2235" s="5" t="n">
        <x:v>5000</x:v>
      </x:c>
      <x:c r="AL2235" s="5" t="str">
        <x:v>FRONTHAUL - SAN REMIGIO</x:v>
      </x:c>
      <x:c r="AM2235" s="5" t="str">
        <x:v>Tier 1B (Micro Drop, 1-3 km)</x:v>
      </x:c>
      <x:c r="AN2235" s="14" t="n">
        <x:v>66</x:v>
      </x:c>
      <x:c r="AO2235" s="14" t="n">
        <x:v>65.9898366565402</x:v>
      </x:c>
      <x:c r="AP2235" s="14" t="n">
        <x:v>66.0648464143982</x:v>
      </x:c>
      <x:c r="AQ2235" s="14" t="n">
        <x:v>69.55</x:v>
      </x:c>
      <x:c r="AR2235" s="5" t="n">
        <x:v>238</x:v>
      </x:c>
      <x:c r="AS2235" s="11" t="str">
        <x:v>Nearest screened line status requires confirmation</x:v>
      </x:c>
      <x:c r="AT2235" s="5" t="str">
        <x:v>Batch 3 (2,001 - 3,000)</x:v>
      </x:c>
      <x:c r="AU2235" s="5" t="n">
        <x:v>235</x:v>
      </x:c>
    </x:row>
    <x:row r="2236" ht="60" customHeight="1">
      <x:c r="A2236" s="5" t="n">
        <x:v>2232</x:v>
      </x:c>
      <x:c r="B2236" s="5" t="n">
        <x:v>3</x:v>
      </x:c>
      <x:c r="C2236" s="10" t="str">
        <x:v>0730600015</x:v>
      </x:c>
      <x:c r="D2236" s="5" t="str">
        <x:v>Bulacao</x:v>
      </x:c>
      <x:c r="E2236" s="5" t="str">
        <x:v>City of Cebu</x:v>
      </x:c>
      <x:c r="F2236" s="5" t="str">
        <x:v>Cebu</x:v>
      </x:c>
      <x:c r="G2236" s="11" t="str">
        <x:v>C - Line within 0.5 km; node over 1 km</x:v>
      </x:c>
      <x:c r="H2236" s="12" t="n">
        <x:v>1.533422629606281</x:v>
      </x:c>
      <x:c r="I2236" s="12" t="n">
        <x:v>0.1523922044585531</x:v>
      </x:c>
      <x:c r="J2236" s="12" t="n">
        <x:v>0.1523922044585531</x:v>
      </x:c>
      <x:c r="K2236" s="12" t="n">
        <x:v>1.54</x:v>
      </x:c>
      <x:c r="L2236" s="12" t="n">
        <x:v>-0.006577370393719084</x:v>
      </x:c>
      <x:c r="M2236" s="12" t="n">
        <x:v>0.38</x:v>
      </x:c>
      <x:c r="N2236" s="12" t="n">
        <x:v>-0.22760779554144692</x:v>
      </x:c>
      <x:c r="O2236" s="11" t="str">
        <x:v>CCY002 - TYPE 3</x:v>
      </x:c>
      <x:c r="P2236" s="11" t="str">
        <x:v>CEBU - TOLEDO</x:v>
      </x:c>
      <x:c r="Q2236" s="11" t="str">
        <x:v>Stronger evidence - built or existing label</x:v>
      </x:c>
      <x:c r="R2236" s="11" t="str">
        <x:v>Locate an authorized closure or handhole and confirm splicing/capacity; nearby cable alone is insufficient.</x:v>
      </x:c>
      <x:c r="S2236" s="5" t="n">
        <x:v>2663</x:v>
      </x:c>
      <x:c r="T2236" s="5" t="str">
        <x:v>Region VII (Central Visayas)</x:v>
      </x:c>
      <x:c r="U2236" s="13" t="n">
        <x:v>10.27601</x:v>
      </x:c>
      <x:c r="V2236" s="13" t="n">
        <x:v>123.849719</x:v>
      </x:c>
      <x:c r="W2236" s="12" t="n">
        <x:v>1.5357536206699187</x:v>
      </x:c>
      <x:c r="X2236" s="12" t="n">
        <x:v>0.15304015896557413</x:v>
      </x:c>
      <x:c r="Y2236" s="12" t="n">
        <x:v>0.1523922044585531</x:v>
      </x:c>
      <x:c r="Z2236" s="12" t="n">
        <x:v>0.1523922044585531</x:v>
      </x:c>
      <x:c r="AA2236" s="5" t="str">
        <x:v>CCY002 - TYPE 3</x:v>
      </x:c>
      <x:c r="AB2236" s="6" t="b">
        <x:v>1</x:v>
      </x:c>
      <x:c r="AC2236" s="5" t="n">
        <x:v>4679</x:v>
      </x:c>
      <x:c r="AD2236" s="13" t="n">
        <x:v>123.8603749996672</x:v>
      </x:c>
      <x:c r="AE2236" s="13" t="n">
        <x:v>10.2849999999639</x:v>
      </x:c>
      <x:c r="AF2236" s="5" t="n">
        <x:v>4995</x:v>
      </x:c>
      <x:c r="AG2236" s="13" t="n">
        <x:v>123.85069295952297</x:v>
      </x:c>
      <x:c r="AH2236" s="13" t="n">
        <x:v>10.27502625561353</x:v>
      </x:c>
      <x:c r="AI2236" s="5" t="n">
        <x:v>4995</x:v>
      </x:c>
      <x:c r="AJ2236" s="5" t="str">
        <x:v>Stronger evidence - built or existing label</x:v>
      </x:c>
      <x:c r="AK2236" s="5" t="n">
        <x:v>4995</x:v>
      </x:c>
      <x:c r="AL2236" s="5" t="str">
        <x:v>CEBU - TOLEDO</x:v>
      </x:c>
      <x:c r="AM2236" s="5" t="str">
        <x:v>Tier 1B (Micro Drop, 1-3 km)</x:v>
      </x:c>
      <x:c r="AN2236" s="14" t="n">
        <x:v>69.9</x:v>
      </x:c>
      <x:c r="AO2236" s="14" t="n">
        <x:v>69.84972592657648</x:v>
      </x:c>
      <x:c r="AP2236" s="14" t="n">
        <x:v>69.98108781504979</x:v>
      </x:c>
      <x:c r="AQ2236" s="14" t="n">
        <x:v>69.55</x:v>
      </x:c>
      <x:c r="AR2236" s="5" t="n">
        <x:v>2692</x:v>
      </x:c>
      <x:c r="AS2236" s="11" t="str">
        <x:v>Vertex distance not reproduced within 0.011 km</x:v>
      </x:c>
      <x:c r="AT2236" s="5" t="str">
        <x:v>Batch 3 (2,001 - 3,000)</x:v>
      </x:c>
      <x:c r="AU2236" s="5" t="n">
        <x:v>236</x:v>
      </x:c>
    </x:row>
    <x:row r="2237" ht="60" customHeight="1">
      <x:c r="A2237" s="5" t="n">
        <x:v>2233</x:v>
      </x:c>
      <x:c r="B2237" s="5" t="n">
        <x:v>3</x:v>
      </x:c>
      <x:c r="C2237" s="10" t="str">
        <x:v>0730600027</x:v>
      </x:c>
      <x:c r="D2237" s="5" t="str">
        <x:v>Duljo</x:v>
      </x:c>
      <x:c r="E2237" s="5" t="str">
        <x:v>City of Cebu</x:v>
      </x:c>
      <x:c r="F2237" s="5" t="str">
        <x:v>Cebu</x:v>
      </x:c>
      <x:c r="G2237" s="11" t="str">
        <x:v>C - Line within 0.5 km; node over 1 km</x:v>
      </x:c>
      <x:c r="H2237" s="12" t="n">
        <x:v>1.6063315439728956</x:v>
      </x:c>
      <x:c r="I2237" s="12" t="n">
        <x:v>0.20001413415505792</x:v>
      </x:c>
      <x:c r="J2237" s="12" t="n">
        <x:v>0.20001413415505792</x:v>
      </x:c>
      <x:c r="K2237" s="12" t="n">
        <x:v>1.61</x:v>
      </x:c>
      <x:c r="L2237" s="12" t="n">
        <x:v>-0.0036684560271045275</x:v>
      </x:c>
      <x:c r="M2237" s="12" t="n">
        <x:v>0.29</x:v>
      </x:c>
      <x:c r="N2237" s="12" t="n">
        <x:v>-0.08998586584494206</x:v>
      </x:c>
      <x:c r="O2237" s="11" t="str">
        <x:v>CCY001
- TYPE 2</x:v>
      </x:c>
      <x:c r="P2237" s="11" t="str">
        <x:v>CEBU - TOLEDO</x:v>
      </x:c>
      <x:c r="Q2237" s="11" t="str">
        <x:v>Stronger evidence - built or existing label</x:v>
      </x:c>
      <x:c r="R2237" s="11" t="str">
        <x:v>Locate an authorized closure or handhole and confirm splicing/capacity; nearby cable alone is insufficient.</x:v>
      </x:c>
      <x:c r="S2237" s="5" t="n">
        <x:v>2762</x:v>
      </x:c>
      <x:c r="T2237" s="5" t="str">
        <x:v>Region VII (Central Visayas)</x:v>
      </x:c>
      <x:c r="U2237" s="13" t="n">
        <x:v>10.294889</x:v>
      </x:c>
      <x:c r="V2237" s="13" t="n">
        <x:v>123.885656</x:v>
      </x:c>
      <x:c r="W2237" s="12" t="n">
        <x:v>1.6060290774299968</x:v>
      </x:c>
      <x:c r="X2237" s="12" t="n">
        <x:v>0.20099515079689603</x:v>
      </x:c>
      <x:c r="Y2237" s="12" t="n">
        <x:v>0.20001413415505792</x:v>
      </x:c>
      <x:c r="Z2237" s="12" t="n">
        <x:v>0.20001413415505792</x:v>
      </x:c>
      <x:c r="AA2237" s="5" t="str">
        <x:v>CCY001
- TYPE 2</x:v>
      </x:c>
      <x:c r="AB2237" s="6" t="b">
        <x:v>1</x:v>
      </x:c>
      <x:c r="AC2237" s="5" t="n">
        <x:v>4678</x:v>
      </x:c>
      <x:c r="AD2237" s="13" t="n">
        <x:v>123.8991059999643</x:v>
      </x:c>
      <x:c r="AE2237" s="13" t="n">
        <x:v>10.30067599995561</x:v>
      </x:c>
      <x:c r="AF2237" s="5" t="n">
        <x:v>4995</x:v>
      </x:c>
      <x:c r="AG2237" s="13" t="n">
        <x:v>123.88496642996087</x:v>
      </x:c>
      <x:c r="AH2237" s="13" t="n">
        <x:v>10.29656338260584</x:v>
      </x:c>
      <x:c r="AI2237" s="5" t="n">
        <x:v>4995</x:v>
      </x:c>
      <x:c r="AJ2237" s="5" t="str">
        <x:v>Stronger evidence - built or existing label</x:v>
      </x:c>
      <x:c r="AK2237" s="5" t="n">
        <x:v>4995</x:v>
      </x:c>
      <x:c r="AL2237" s="5" t="str">
        <x:v>CEBU - TOLEDO</x:v>
      </x:c>
      <x:c r="AM2237" s="5" t="str">
        <x:v>Tier 1B (Micro Drop, 1-3 km)</x:v>
      </x:c>
      <x:c r="AN2237" s="14" t="n">
        <x:v>68.5</x:v>
      </x:c>
      <x:c r="AO2237" s="14" t="n">
        <x:v>68.46939876390717</x:v>
      </x:c>
      <x:c r="AP2237" s="14" t="n">
        <x:v>68.54093996871883</x:v>
      </x:c>
      <x:c r="AQ2237" s="14" t="n">
        <x:v>69.55</x:v>
      </x:c>
      <x:c r="AR2237" s="5" t="n">
        <x:v>1488</x:v>
      </x:c>
      <x:c r="AS2237" s="11" t="str">
        <x:v>Vertex distance not reproduced within 0.011 km</x:v>
      </x:c>
      <x:c r="AT2237" s="5" t="str">
        <x:v>Batch 3 (2,001 - 3,000)</x:v>
      </x:c>
      <x:c r="AU2237" s="5" t="n">
        <x:v>237</x:v>
      </x:c>
    </x:row>
    <x:row r="2238" ht="60" customHeight="1">
      <x:c r="A2238" s="5" t="n">
        <x:v>2234</x:v>
      </x:c>
      <x:c r="B2238" s="5" t="n">
        <x:v>3</x:v>
      </x:c>
      <x:c r="C2238" s="10" t="str">
        <x:v>0305402012</x:v>
      </x:c>
      <x:c r="D2238" s="5" t="str">
        <x:v>San Vicente</x:v>
      </x:c>
      <x:c r="E2238" s="5" t="str">
        <x:v>Apalit</x:v>
      </x:c>
      <x:c r="F2238" s="5" t="str">
        <x:v>Pampanga</x:v>
      </x:c>
      <x:c r="G2238" s="11" t="str">
        <x:v>D - Other node or line within 3 km</x:v>
      </x:c>
      <x:c r="H2238" s="12" t="n">
        <x:v>1.3676078282501556</x:v>
      </x:c>
      <x:c r="I2238" s="12" t="n">
        <x:v>1.1787627537955738</x:v>
      </x:c>
      <x:c r="J2238" s="12" t="n">
        <x:v>1.1787627537955738</x:v>
      </x:c>
      <x:c r="K2238" s="12" t="n">
        <x:v>1.37</x:v>
      </x:c>
      <x:c r="L2238" s="12" t="n">
        <x:v>-0.0023921717498445183</x:v>
      </x:c>
      <x:c r="M2238" s="12" t="n">
        <x:v>1.18</x:v>
      </x:c>
      <x:c r="N2238" s="12" t="n">
        <x:v>-0.0012372462044261123</x:v>
      </x:c>
      <x:c r="O2238" s="11" t="str">
        <x:v>ATP001
- TYPE 5</x:v>
      </x:c>
      <x:c r="P2238" s="11" t="str">
        <x:v>Pipe 159-159A</x:v>
      </x:c>
      <x:c r="Q2238" s="11" t="str">
        <x:v>Conditional - mapped route, status unverified</x:v>
      </x:c>
      <x:c r="R2238" s="11" t="str">
        <x:v>Compare a routed node lateral with an approved line tap; survey crossings and permissions.</x:v>
      </x:c>
      <x:c r="S2238" s="5" t="n">
        <x:v>3873</x:v>
      </x:c>
      <x:c r="T2238" s="5" t="str">
        <x:v>Region III (Central Luzon)</x:v>
      </x:c>
      <x:c r="U2238" s="13" t="n">
        <x:v>14.945661</x:v>
      </x:c>
      <x:c r="V2238" s="13" t="n">
        <x:v>120.746781</x:v>
      </x:c>
      <x:c r="W2238" s="12" t="n">
        <x:v>1.366169579309475</x:v>
      </x:c>
      <x:c r="X2238" s="12" t="n">
        <x:v>1.1780329825514368</x:v>
      </x:c>
      <x:c r="Y2238" s="12" t="n">
        <x:v>1.1787627537955738</x:v>
      </x:c>
      <x:c r="Z2238" s="12" t="n">
        <x:v>1.1862621345958129</x:v>
      </x:c>
      <x:c r="AA2238" s="5" t="str">
        <x:v>ATP001
- TYPE 5</x:v>
      </x:c>
      <x:c r="AB2238" s="6" t="b">
        <x:v>1</x:v>
      </x:c>
      <x:c r="AC2238" s="5" t="n">
        <x:v>3850</x:v>
      </x:c>
      <x:c r="AD2238" s="13" t="n">
        <x:v>120.7591980973484</x:v>
      </x:c>
      <x:c r="AE2238" s="13" t="n">
        <x:v>14.94831147314338</x:v>
      </x:c>
      <x:c r="AF2238" s="5" t="n">
        <x:v>2794</x:v>
      </x:c>
      <x:c r="AG2238" s="13" t="n">
        <x:v>120.75753071641402</x:v>
      </x:c>
      <x:c r="AH2238" s="13" t="n">
        <x:v>14.943597294948228</x:v>
      </x:c>
      <x:c r="AI2238" s="5" t="n">
        <x:v>2753</x:v>
      </x:c>
      <x:c r="AJ2238" s="5" t="str">
        <x:v>Conditional - mapped route, status unverified</x:v>
      </x:c>
      <x:c r="AK2238" s="5" t="n">
        <x:v>3444</x:v>
      </x:c>
      <x:c r="AL2238" s="5" t="str">
        <x:v>APALIT</x:v>
      </x:c>
      <x:c r="AM2238" s="5" t="str">
        <x:v>Tier 1B (Micro Drop, 1-3 km)</x:v>
      </x:c>
      <x:c r="AN2238" s="14" t="n">
        <x:v>73.4</x:v>
      </x:c>
      <x:c r="AO2238" s="14" t="n">
        <x:v>73.33914353567084</x:v>
      </x:c>
      <x:c r="AP2238" s="14" t="n">
        <x:v>73.38966971415158</x:v>
      </x:c>
      <x:c r="AQ2238" s="14" t="n">
        <x:v>69.55</x:v>
      </x:c>
      <x:c r="AR2238" s="5" t="n">
        <x:v>1885</x:v>
      </x:c>
      <x:c r="AS2238" s="11" t="str">
        <x:v>Nearest screened line status requires confirmation</x:v>
      </x:c>
      <x:c r="AT2238" s="5" t="str">
        <x:v>Batch 3 (2,001 - 3,000)</x:v>
      </x:c>
      <x:c r="AU2238" s="5" t="n">
        <x:v>238</x:v>
      </x:c>
    </x:row>
    <x:row r="2239" ht="60" customHeight="1">
      <x:c r="A2239" s="5" t="n">
        <x:v>2235</x:v>
      </x:c>
      <x:c r="B2239" s="5" t="n">
        <x:v>3</x:v>
      </x:c>
      <x:c r="C2239" s="10" t="str">
        <x:v>0401031015</x:v>
      </x:c>
      <x:c r="D2239" s="5" t="str">
        <x:v>Cale</x:v>
      </x:c>
      <x:c r="E2239" s="5" t="str">
        <x:v>City of Tanauan</x:v>
      </x:c>
      <x:c r="F2239" s="5" t="str">
        <x:v>Batangas</x:v>
      </x:c>
      <x:c r="G2239" s="11" t="str">
        <x:v>D - Other node or line within 3 km</x:v>
      </x:c>
      <x:c r="H2239" s="12" t="n">
        <x:v>1.9072401138383197</x:v>
      </x:c>
      <x:c r="I2239" s="12" t="n">
        <x:v>4.665348731352579</x:v>
      </x:c>
      <x:c r="J2239" s="12" t="n">
        <x:v>1.9072401138383197</x:v>
      </x:c>
      <x:c r="K2239" s="12" t="n">
        <x:v>1.92</x:v>
      </x:c>
      <x:c r="L2239" s="12" t="n">
        <x:v>-0.012759886161680223</x:v>
      </x:c>
      <x:c r="M2239" s="12" t="n">
        <x:v>4.66</x:v>
      </x:c>
      <x:c r="N2239" s="12" t="n">
        <x:v>0.0053487313525790725</x:v>
      </x:c>
      <x:c r="O2239" s="11" t="str">
        <x:v>TNB003 - BP</x:v>
      </x:c>
      <x:c r="P2239" s="11" t="str">
        <x:v>Untitled Path</x:v>
      </x:c>
      <x:c r="Q2239" s="11" t="str">
        <x:v>Conditional - mapped route, status unverified</x:v>
      </x:c>
      <x:c r="R2239" s="11" t="str">
        <x:v>Compare a routed node lateral with an approved line tap; survey crossings and permissions.</x:v>
      </x:c>
      <x:c r="S2239" s="5" t="n">
        <x:v>4647</x:v>
      </x:c>
      <x:c r="T2239" s="5" t="str">
        <x:v>Region IV-A (CALABARZON)</x:v>
      </x:c>
      <x:c r="U2239" s="13" t="n">
        <x:v>14.117737</x:v>
      </x:c>
      <x:c r="V2239" s="13" t="n">
        <x:v>121.094078</x:v>
      </x:c>
      <x:c r="W2239" s="12" t="n">
        <x:v>1.916065111053014</x:v>
      </x:c>
      <x:c r="X2239" s="12" t="n">
        <x:v>4.6599521979665</x:v>
      </x:c>
      <x:c r="Y2239" s="12" t="n">
        <x:v>4.665348731352579</x:v>
      </x:c>
      <x:c r="Z2239" s="12" t="n">
        <x:v>4.868304638305913</x:v>
      </x:c>
      <x:c r="AA2239" s="5" t="str">
        <x:v>TNB003 - BP</x:v>
      </x:c>
      <x:c r="AB2239" s="6" t="b">
        <x:v>1</x:v>
      </x:c>
      <x:c r="AC2239" s="5" t="n">
        <x:v>4317</x:v>
      </x:c>
      <x:c r="AD2239" s="13" t="n">
        <x:v>121.098445</x:v>
      </x:c>
      <x:c r="AE2239" s="13" t="n">
        <x:v>14.10103400000001</x:v>
      </x:c>
      <x:c r="AF2239" s="5" t="n">
        <x:v>4008</x:v>
      </x:c>
      <x:c r="AG2239" s="13" t="n">
        <x:v>121.13709148753999</x:v>
      </x:c>
      <x:c r="AH2239" s="13" t="n">
        <x:v>14.121718693174795</x:v>
      </x:c>
      <x:c r="AI2239" s="5" t="n">
        <x:v>4008</x:v>
      </x:c>
      <x:c r="AJ2239" s="5" t="str">
        <x:v>Conditional - mapped route, status unverified</x:v>
      </x:c>
      <x:c r="AK2239" s="5" t="n">
        <x:v>4189</x:v>
      </x:c>
      <x:c r="AL2239" s="5" t="str">
        <x:v>STO. TOMAS - TANAUAN</x:v>
      </x:c>
      <x:c r="AM2239" s="5" t="str">
        <x:v>Tier 1B (Micro Drop, 1-3 km)</x:v>
      </x:c>
      <x:c r="AN2239" s="14" t="n">
        <x:v>52.8</x:v>
      </x:c>
      <x:c r="AO2239" s="14" t="n">
        <x:v>52.729242404304856</x:v>
      </x:c>
      <x:c r="AP2239" s="14" t="n">
        <x:v>52.95399307446809</x:v>
      </x:c>
      <x:c r="AQ2239" s="14" t="n">
        <x:v>69.54</x:v>
      </x:c>
      <x:c r="AR2239" s="5" t="n">
        <x:v>339</x:v>
      </x:c>
      <x:c r="AS2239" s="11" t="str">
        <x:v>Nearest screened line status requires confirmation</x:v>
      </x:c>
      <x:c r="AT2239" s="5" t="str">
        <x:v>Batch 3 (2,001 - 3,000)</x:v>
      </x:c>
      <x:c r="AU2239" s="5" t="n">
        <x:v>239</x:v>
      </x:c>
    </x:row>
    <x:row r="2240" ht="60" customHeight="1">
      <x:c r="A2240" s="5" t="n">
        <x:v>2236</x:v>
      </x:c>
      <x:c r="B2240" s="5" t="n">
        <x:v>3</x:v>
      </x:c>
      <x:c r="C2240" s="10" t="str">
        <x:v>0501730026</x:v>
      </x:c>
      <x:c r="D2240" s="5" t="str">
        <x:v>Panaytayan</x:v>
      </x:c>
      <x:c r="E2240" s="5" t="str">
        <x:v>Ragay</x:v>
      </x:c>
      <x:c r="F2240" s="5" t="str">
        <x:v>Camarines Sur</x:v>
      </x:c>
      <x:c r="G2240" s="11" t="str">
        <x:v>B - Node 0.5-1 km</x:v>
      </x:c>
      <x:c r="H2240" s="12" t="n">
        <x:v>0.9227384268740844</x:v>
      </x:c>
      <x:c r="I2240" s="12" t="n">
        <x:v>0.03711182779765903</x:v>
      </x:c>
      <x:c r="J2240" s="12" t="n">
        <x:v>0.03711182779765903</x:v>
      </x:c>
      <x:c r="K2240" s="12" t="n">
        <x:v>0.92</x:v>
      </x:c>
      <x:c r="L2240" s="12" t="n">
        <x:v>0.002738426874084321</x:v>
      </x:c>
      <x:c r="M2240" s="12" t="n">
        <x:v>0.05</x:v>
      </x:c>
      <x:c r="N2240" s="12" t="n">
        <x:v>-0.012888172202340974</x:v>
      </x:c>
      <x:c r="O2240" s="11" t="str">
        <x:v>RYC001 - TYPE 3</x:v>
      </x:c>
      <x:c r="P2240" s="11" t="str">
        <x:v>CALAUAG TO RAGAY</x:v>
      </x:c>
      <x:c r="Q2240" s="11" t="str">
        <x:v>Conditional - mapped route, status unverified</x:v>
      </x:c>
      <x:c r="R2240" s="11" t="str">
        <x:v>Survey a short node lateral; confirm port/fiber capacity, access and route.</x:v>
      </x:c>
      <x:c r="S2240" s="5" t="n">
        <x:v>1808</x:v>
      </x:c>
      <x:c r="T2240" s="5" t="str">
        <x:v>Region V (Bicol Region)</x:v>
      </x:c>
      <x:c r="U2240" s="13" t="n">
        <x:v>13.823106</x:v>
      </x:c>
      <x:c r="V2240" s="13" t="n">
        <x:v>122.78141</x:v>
      </x:c>
      <x:c r="W2240" s="12" t="n">
        <x:v>0.9232797487964899</x:v>
      </x:c>
      <x:c r="X2240" s="12" t="n">
        <x:v>0.05161512447214496</x:v>
      </x:c>
      <x:c r="Y2240" s="12" t="n">
        <x:v>0.03711182779765903</x:v>
      </x:c>
      <x:c r="Z2240" s="12" t="n">
        <x:v>0.8177086303498003</x:v>
      </x:c>
      <x:c r="AA2240" s="5" t="str">
        <x:v>RYC001 - TYPE 3</x:v>
      </x:c>
      <x:c r="AB2240" s="6" t="b">
        <x:v>1</x:v>
      </x:c>
      <x:c r="AC2240" s="5" t="n">
        <x:v>4603</x:v>
      </x:c>
      <x:c r="AD2240" s="13" t="n">
        <x:v>122.788559999809</x:v>
      </x:c>
      <x:c r="AE2240" s="13" t="n">
        <x:v>13.81855199857354</x:v>
      </x:c>
      <x:c r="AF2240" s="5" t="n">
        <x:v>4155</x:v>
      </x:c>
      <x:c r="AG2240" s="13" t="n">
        <x:v>122.78148347273817</x:v>
      </x:c>
      <x:c r="AH2240" s="13" t="n">
        <x:v>13.82277833843171</x:v>
      </x:c>
      <x:c r="AI2240" s="5" t="n">
        <x:v>4155</x:v>
      </x:c>
      <x:c r="AJ2240" s="5" t="str">
        <x:v>Conditional - mapped route, status unverified</x:v>
      </x:c>
      <x:c r="AK2240" s="5" t="n">
        <x:v>4217</x:v>
      </x:c>
      <x:c r="AL2240" s="5" t="str">
        <x:v>CALAUAG - SIPOCOT</x:v>
      </x:c>
      <x:c r="AM2240" s="5" t="str">
        <x:v>Tier 1A (Direct Coloc, &lt;1 km)</x:v>
      </x:c>
      <x:c r="AN2240" s="14" t="n">
        <x:v>83.5</x:v>
      </x:c>
      <x:c r="AO2240" s="14" t="n">
        <x:v>83.58958586482416</x:v>
      </x:c>
      <x:c r="AP2240" s="14" t="n">
        <x:v>83.52244328046746</x:v>
      </x:c>
      <x:c r="AQ2240" s="14" t="n">
        <x:v>69.53</x:v>
      </x:c>
      <x:c r="AR2240" s="5" t="n">
        <x:v>166</x:v>
      </x:c>
      <x:c r="AS2240" s="11" t="str">
        <x:v>Nearest screened line status requires confirmation</x:v>
      </x:c>
      <x:c r="AT2240" s="5" t="str">
        <x:v>Batch 3 (2,001 - 3,000)</x:v>
      </x:c>
      <x:c r="AU2240" s="5" t="n">
        <x:v>240</x:v>
      </x:c>
    </x:row>
    <x:row r="2241" ht="60" customHeight="1">
      <x:c r="A2241" s="5" t="n">
        <x:v>2237</x:v>
      </x:c>
      <x:c r="B2241" s="5" t="n">
        <x:v>3</x:v>
      </x:c>
      <x:c r="C2241" s="10" t="str">
        <x:v>1705209031</x:v>
      </x:c>
      <x:c r="D2241" s="5" t="str">
        <x:v>Sta. Isabel</x:v>
      </x:c>
      <x:c r="E2241" s="5" t="str">
        <x:v>Pinamalayan</x:v>
      </x:c>
      <x:c r="F2241" s="5" t="str">
        <x:v>Oriental Mindoro</x:v>
      </x:c>
      <x:c r="G2241" s="11" t="str">
        <x:v>D - Other node or line within 3 km</x:v>
      </x:c>
      <x:c r="H2241" s="12" t="n">
        <x:v>1.3199868949956541</x:v>
      </x:c>
      <x:c r="I2241" s="12" t="n">
        <x:v>1.1102832360052066</x:v>
      </x:c>
      <x:c r="J2241" s="12" t="n">
        <x:v>1.1102832360052066</x:v>
      </x:c>
      <x:c r="K2241" s="12" t="n">
        <x:v>1.32</x:v>
      </x:c>
      <x:c r="L2241" s="12" t="n">
        <x:v>-0.000013105004345925764</x:v>
      </x:c>
      <x:c r="M2241" s="12" t="n">
        <x:v>1.13</x:v>
      </x:c>
      <x:c r="N2241" s="12" t="n">
        <x:v>-0.019716763994793274</x:v>
      </x:c>
      <x:c r="O2241" s="11" t="str">
        <x:v>PYM001 - TYPE 2</x:v>
      </x:c>
      <x:c r="P2241" s="11" t="str">
        <x:v>MINDORO</x:v>
      </x:c>
      <x:c r="Q2241" s="11" t="str">
        <x:v>Stronger evidence - built or existing label</x:v>
      </x:c>
      <x:c r="R2241" s="11" t="str">
        <x:v>Compare a routed node lateral with an approved line tap; survey crossings and permissions.</x:v>
      </x:c>
      <x:c r="S2241" s="5" t="n">
        <x:v>3779</x:v>
      </x:c>
      <x:c r="T2241" s="5" t="str">
        <x:v>MIMAROPA Region</x:v>
      </x:c>
      <x:c r="U2241" s="13" t="n">
        <x:v>13.030583</x:v>
      </x:c>
      <x:c r="V2241" s="13" t="n">
        <x:v>121.469634</x:v>
      </x:c>
      <x:c r="W2241" s="12" t="n">
        <x:v>1.3240720457440185</x:v>
      </x:c>
      <x:c r="X2241" s="12" t="n">
        <x:v>1.1104512730176948</x:v>
      </x:c>
      <x:c r="Y2241" s="12" t="n">
        <x:v>1.1102832360052066</x:v>
      </x:c>
      <x:c r="Z2241" s="12" t="n">
        <x:v>1.1102832360052066</x:v>
      </x:c>
      <x:c r="AA2241" s="5" t="str">
        <x:v>PYM001 - TYPE 2</x:v>
      </x:c>
      <x:c r="AB2241" s="6" t="b">
        <x:v>1</x:v>
      </x:c>
      <x:c r="AC2241" s="5" t="n">
        <x:v>4448</x:v>
      </x:c>
      <x:c r="AD2241" s="13" t="n">
        <x:v>121.4764580008973</x:v>
      </x:c>
      <x:c r="AE2241" s="13" t="n">
        <x:v>13.04046199901539</x:v>
      </x:c>
      <x:c r="AF2241" s="5" t="n">
        <x:v>4256</x:v>
      </x:c>
      <x:c r="AG2241" s="13" t="n">
        <x:v>121.4798685790354</x:v>
      </x:c>
      <x:c r="AH2241" s="13" t="n">
        <x:v>13.030433494035906</x:v>
      </x:c>
      <x:c r="AI2241" s="5" t="n">
        <x:v>4256</x:v>
      </x:c>
      <x:c r="AJ2241" s="5" t="str">
        <x:v>Stronger evidence - built or existing label</x:v>
      </x:c>
      <x:c r="AK2241" s="5" t="n">
        <x:v>4256</x:v>
      </x:c>
      <x:c r="AL2241" s="5" t="str">
        <x:v>MINDORO</x:v>
      </x:c>
      <x:c r="AM2241" s="5" t="str">
        <x:v>Tier 1B (Micro Drop, 1-3 km)</x:v>
      </x:c>
      <x:c r="AN2241" s="14" t="n">
        <x:v>74.3</x:v>
      </x:c>
      <x:c r="AO2241" s="14" t="n">
        <x:v>74.40364210831414</x:v>
      </x:c>
      <x:c r="AP2241" s="14" t="n">
        <x:v>74.40392344559854</x:v>
      </x:c>
      <x:c r="AQ2241" s="14" t="n">
        <x:v>69.53</x:v>
      </x:c>
      <x:c r="AR2241" s="5" t="n">
        <x:v>226</x:v>
      </x:c>
      <x:c r="AS2241" s="11" t="str">
        <x:v>Vertex distance not reproduced within 0.011 km</x:v>
      </x:c>
      <x:c r="AT2241" s="5" t="str">
        <x:v>Batch 3 (2,001 - 3,000)</x:v>
      </x:c>
      <x:c r="AU2241" s="5" t="n">
        <x:v>241</x:v>
      </x:c>
    </x:row>
    <x:row r="2242" ht="60" customHeight="1">
      <x:c r="A2242" s="5" t="n">
        <x:v>2238</x:v>
      </x:c>
      <x:c r="B2242" s="5" t="n">
        <x:v>3</x:v>
      </x:c>
      <x:c r="C2242" s="10" t="str">
        <x:v>0401031006</x:v>
      </x:c>
      <x:c r="D2242" s="5" t="str">
        <x:v>Bagbag</x:v>
      </x:c>
      <x:c r="E2242" s="5" t="str">
        <x:v>City of Tanauan</x:v>
      </x:c>
      <x:c r="F2242" s="5" t="str">
        <x:v>Batangas</x:v>
      </x:c>
      <x:c r="G2242" s="11" t="str">
        <x:v>D - Other node or line within 3 km</x:v>
      </x:c>
      <x:c r="H2242" s="12" t="n">
        <x:v>1.9074751806704202</x:v>
      </x:c>
      <x:c r="I2242" s="12" t="n">
        <x:v>7.198244284487945</x:v>
      </x:c>
      <x:c r="J2242" s="12" t="n">
        <x:v>1.9074751806704202</x:v>
      </x:c>
      <x:c r="K2242" s="12" t="n">
        <x:v>1.92</x:v>
      </x:c>
      <x:c r="L2242" s="12" t="n">
        <x:v>-0.012524819329579717</x:v>
      </x:c>
      <x:c r="M2242" s="12" t="n">
        <x:v>7.23</x:v>
      </x:c>
      <x:c r="N2242" s="12" t="n">
        <x:v>-0.03175571551205536</x:v>
      </x:c>
      <x:c r="O2242" s="11" t="str">
        <x:v>BEB001 - PM</x:v>
      </x:c>
      <x:c r="P2242" s="11" t="str">
        <x:v>CLB001 TO BCY01</x:v>
      </x:c>
      <x:c r="Q2242" s="11" t="str">
        <x:v>Conditional - mapped route, status unverified</x:v>
      </x:c>
      <x:c r="R2242" s="11" t="str">
        <x:v>Compare a routed node lateral with an approved line tap; survey crossings and permissions.</x:v>
      </x:c>
      <x:c r="S2242" s="5" t="n">
        <x:v>4648</x:v>
      </x:c>
      <x:c r="T2242" s="5" t="str">
        <x:v>Region IV-A (CALABARZON)</x:v>
      </x:c>
      <x:c r="U2242" s="13" t="n">
        <x:v>14.034672</x:v>
      </x:c>
      <x:c r="V2242" s="13" t="n">
        <x:v>121.091516</x:v>
      </x:c>
      <x:c r="W2242" s="12" t="n">
        <x:v>1.9165533194221667</x:v>
      </x:c>
      <x:c r="X2242" s="12" t="n">
        <x:v>7.21245812992537</x:v>
      </x:c>
      <x:c r="Y2242" s="12" t="n">
        <x:v>7.198244284487945</x:v>
      </x:c>
      <x:c r="Z2242" s="12" t="n">
        <x:v>7.2205714528566824</x:v>
      </x:c>
      <x:c r="AA2242" s="5" t="str">
        <x:v>BEB001 - PM</x:v>
      </x:c>
      <x:c r="AB2242" s="6" t="b">
        <x:v>1</x:v>
      </x:c>
      <x:c r="AC2242" s="5" t="n">
        <x:v>4266</x:v>
      </x:c>
      <x:c r="AD2242" s="13" t="n">
        <x:v>121.0951029978138</x:v>
      </x:c>
      <x:c r="AE2242" s="13" t="n">
        <x:v>14.01779099926208</x:v>
      </x:c>
      <x:c r="AF2242" s="5" t="n">
        <x:v>4018</x:v>
      </x:c>
      <x:c r="AG2242" s="13" t="n">
        <x:v>121.15557727236047</x:v>
      </x:c>
      <x:c r="AH2242" s="13" t="n">
        <x:v>14.052602178167982</x:v>
      </x:c>
      <x:c r="AI2242" s="5" t="n">
        <x:v>4018</x:v>
      </x:c>
      <x:c r="AJ2242" s="5" t="str">
        <x:v>Conditional - mapped route, status unverified</x:v>
      </x:c>
      <x:c r="AK2242" s="5" t="n">
        <x:v>4190</x:v>
      </x:c>
      <x:c r="AL2242" s="5" t="str">
        <x:v>TANAUAN - SAN JOSE</x:v>
      </x:c>
      <x:c r="AM2242" s="5" t="str">
        <x:v>Tier 1B (Micro Drop, 1-3 km)</x:v>
      </x:c>
      <x:c r="AN2242" s="14" t="n">
        <x:v>52.8</x:v>
      </x:c>
      <x:c r="AO2242" s="14" t="n">
        <x:v>52.729242404304856</x:v>
      </x:c>
      <x:c r="AP2242" s="14" t="n">
        <x:v>52.94984399455569</x:v>
      </x:c>
      <x:c r="AQ2242" s="14" t="n">
        <x:v>69.53</x:v>
      </x:c>
      <x:c r="AR2242" s="5" t="n">
        <x:v>314</x:v>
      </x:c>
      <x:c r="AS2242" s="11" t="str">
        <x:v>Vertex distance not reproduced within 0.011 km; Nearest screened line status requires confirmation</x:v>
      </x:c>
      <x:c r="AT2242" s="5" t="str">
        <x:v>Batch 3 (2,001 - 3,000)</x:v>
      </x:c>
      <x:c r="AU2242" s="5" t="n">
        <x:v>242</x:v>
      </x:c>
    </x:row>
    <x:row r="2243" ht="60" customHeight="1">
      <x:c r="A2243" s="5" t="n">
        <x:v>2239</x:v>
      </x:c>
      <x:c r="B2243" s="5" t="n">
        <x:v>3</x:v>
      </x:c>
      <x:c r="C2243" s="10" t="str">
        <x:v>0501606022</x:v>
      </x:c>
      <x:c r="D2243" s="5" t="str">
        <x:v>Dalas</x:v>
      </x:c>
      <x:c r="E2243" s="5" t="str">
        <x:v>Labo</x:v>
      </x:c>
      <x:c r="F2243" s="5" t="str">
        <x:v>Camarines Norte</x:v>
      </x:c>
      <x:c r="G2243" s="11" t="str">
        <x:v>D - Other node or line within 3 km</x:v>
      </x:c>
      <x:c r="H2243" s="12" t="n">
        <x:v>1.6090345746389396</x:v>
      </x:c>
      <x:c r="I2243" s="12" t="n">
        <x:v>1.336545061510038</x:v>
      </x:c>
      <x:c r="J2243" s="12" t="n">
        <x:v>1.336545061510038</x:v>
      </x:c>
      <x:c r="K2243" s="12" t="n">
        <x:v>1.61</x:v>
      </x:c>
      <x:c r="L2243" s="12" t="n">
        <x:v>-0.000965425361060479</x:v>
      </x:c>
      <x:c r="M2243" s="12" t="n">
        <x:v>1.34</x:v>
      </x:c>
      <x:c r="N2243" s="12" t="n">
        <x:v>-0.003454938489962034</x:v>
      </x:c>
      <x:c r="O2243" s="11" t="str">
        <x:v>LOC001
- TYPE 3</x:v>
      </x:c>
      <x:c r="P2243" s="11" t="str">
        <x:v>PAGBILAO - NAGA (UG + Aerial)</x:v>
      </x:c>
      <x:c r="Q2243" s="11" t="str">
        <x:v>Stronger evidence - built or existing label</x:v>
      </x:c>
      <x:c r="R2243" s="11" t="str">
        <x:v>Compare a routed node lateral with an approved line tap; survey crossings and permissions.</x:v>
      </x:c>
      <x:c r="S2243" s="5" t="n">
        <x:v>4096</x:v>
      </x:c>
      <x:c r="T2243" s="5" t="str">
        <x:v>Region V (Bicol Region)</x:v>
      </x:c>
      <x:c r="U2243" s="13" t="n">
        <x:v>14.14588</x:v>
      </x:c>
      <x:c r="V2243" s="13" t="n">
        <x:v>122.8207</x:v>
      </x:c>
      <x:c r="W2243" s="12" t="n">
        <x:v>1.6088419594897954</x:v>
      </x:c>
      <x:c r="X2243" s="12" t="n">
        <x:v>1.339867391147463</x:v>
      </x:c>
      <x:c r="Y2243" s="12" t="n">
        <x:v>1.336545061510038</x:v>
      </x:c>
      <x:c r="Z2243" s="12" t="n">
        <x:v>1.336545061510038</x:v>
      </x:c>
      <x:c r="AA2243" s="5" t="str">
        <x:v>LOC001
- TYPE 3</x:v>
      </x:c>
      <x:c r="AB2243" s="6" t="b">
        <x:v>1</x:v>
      </x:c>
      <x:c r="AC2243" s="5" t="n">
        <x:v>4558</x:v>
      </x:c>
      <x:c r="AD2243" s="13" t="n">
        <x:v>122.8341214619013</x:v>
      </x:c>
      <x:c r="AE2243" s="13" t="n">
        <x:v>14.1522022064744</x:v>
      </x:c>
      <x:c r="AF2243" s="5" t="n">
        <x:v>4244</x:v>
      </x:c>
      <x:c r="AG2243" s="13" t="n">
        <x:v>122.8285252590334</x:v>
      </x:c>
      <x:c r="AH2243" s="13" t="n">
        <x:v>14.15524059554052</x:v>
      </x:c>
      <x:c r="AI2243" s="5" t="n">
        <x:v>4244</x:v>
      </x:c>
      <x:c r="AJ2243" s="5" t="str">
        <x:v>Stronger evidence - built or existing label</x:v>
      </x:c>
      <x:c r="AK2243" s="5" t="n">
        <x:v>4244</x:v>
      </x:c>
      <x:c r="AL2243" s="5" t="str">
        <x:v>PAGBILAO - NAGA (UG + Aerial)</x:v>
      </x:c>
      <x:c r="AM2243" s="5" t="str">
        <x:v>Tier 1B (Micro Drop, 1-3 km)</x:v>
      </x:c>
      <x:c r="AN2243" s="14" t="n">
        <x:v>68.5</x:v>
      </x:c>
      <x:c r="AO2243" s="14" t="n">
        <x:v>68.46939876390717</x:v>
      </x:c>
      <x:c r="AP2243" s="14" t="n">
        <x:v>68.48821773860155</x:v>
      </x:c>
      <x:c r="AQ2243" s="14" t="n">
        <x:v>69.53</x:v>
      </x:c>
      <x:c r="AR2243" s="5" t="n">
        <x:v>407</x:v>
      </x:c>
      <x:c r="AS2243" s="11" t="str"/>
      <x:c r="AT2243" s="5" t="str">
        <x:v>Batch 3 (2,001 - 3,000)</x:v>
      </x:c>
      <x:c r="AU2243" s="5" t="n">
        <x:v>243</x:v>
      </x:c>
    </x:row>
    <x:row r="2244" ht="60" customHeight="1">
      <x:c r="A2244" s="5" t="n">
        <x:v>2240</x:v>
      </x:c>
      <x:c r="B2244" s="5" t="n">
        <x:v>3</x:v>
      </x:c>
      <x:c r="C2244" s="10" t="str">
        <x:v>0305404004</x:v>
      </x:c>
      <x:c r="D2244" s="5" t="str">
        <x:v>Cabetican</x:v>
      </x:c>
      <x:c r="E2244" s="5" t="str">
        <x:v>Bacolor</x:v>
      </x:c>
      <x:c r="F2244" s="5" t="str">
        <x:v>Pampanga</x:v>
      </x:c>
      <x:c r="G2244" s="11" t="str">
        <x:v>D - Other node or line within 3 km</x:v>
      </x:c>
      <x:c r="H2244" s="12" t="n">
        <x:v>1.1480145543593692</x:v>
      </x:c>
      <x:c r="I2244" s="12" t="n">
        <x:v>0.902801911386044</x:v>
      </x:c>
      <x:c r="J2244" s="12" t="n">
        <x:v>0.902801911386044</x:v>
      </x:c>
      <x:c r="K2244" s="12" t="n">
        <x:v>1.15</x:v>
      </x:c>
      <x:c r="L2244" s="12" t="n">
        <x:v>-0.0019854456406307452</x:v>
      </x:c>
      <x:c r="M2244" s="12" t="n">
        <x:v>0.91</x:v>
      </x:c>
      <x:c r="N2244" s="12" t="n">
        <x:v>-0.0071980886139559885</x:v>
      </x:c>
      <x:c r="O2244" s="11" t="str">
        <x:v>MTP005 - TYPE 4</x:v>
      </x:c>
      <x:c r="P2244" s="11" t="str">
        <x:v>Path Measure</x:v>
      </x:c>
      <x:c r="Q2244" s="11" t="str">
        <x:v>Conditional - mapped route, status unverified</x:v>
      </x:c>
      <x:c r="R2244" s="11" t="str">
        <x:v>Compare a routed node lateral with an approved line tap; survey crossings and permissions.</x:v>
      </x:c>
      <x:c r="S2244" s="5" t="n">
        <x:v>3511</x:v>
      </x:c>
      <x:c r="T2244" s="5" t="str">
        <x:v>Region III (Central Luzon)</x:v>
      </x:c>
      <x:c r="U2244" s="13" t="n">
        <x:v>15.222056</x:v>
      </x:c>
      <x:c r="V2244" s="13" t="n">
        <x:v>120.60878</x:v>
      </x:c>
      <x:c r="W2244" s="12" t="n">
        <x:v>1.1474213844568084</x:v>
      </x:c>
      <x:c r="X2244" s="12" t="n">
        <x:v>0.909805590034771</x:v>
      </x:c>
      <x:c r="Y2244" s="12" t="n">
        <x:v>0.902801911386044</x:v>
      </x:c>
      <x:c r="Z2244" s="12" t="n">
        <x:v>0.9090342677288221</x:v>
      </x:c>
      <x:c r="AA2244" s="5" t="str">
        <x:v>MTP005 - TYPE 4</x:v>
      </x:c>
      <x:c r="AB2244" s="6" t="b">
        <x:v>1</x:v>
      </x:c>
      <x:c r="AC2244" s="5" t="n">
        <x:v>3868</x:v>
      </x:c>
      <x:c r="AD2244" s="13" t="n">
        <x:v>120.6187320049626</x:v>
      </x:c>
      <x:c r="AE2244" s="13" t="n">
        <x:v>15.21827900751631</x:v>
      </x:c>
      <x:c r="AF2244" s="5" t="n">
        <x:v>2893</x:v>
      </x:c>
      <x:c r="AG2244" s="13" t="n">
        <x:v>120.6056943772101</x:v>
      </x:c>
      <x:c r="AH2244" s="13" t="n">
        <x:v>15.229645037029496</x:v>
      </x:c>
      <x:c r="AI2244" s="5" t="n">
        <x:v>2893</x:v>
      </x:c>
      <x:c r="AJ2244" s="5" t="str">
        <x:v>Conditional - mapped route, status unverified</x:v>
      </x:c>
      <x:c r="AK2244" s="5" t="n">
        <x:v>3462</x:v>
      </x:c>
      <x:c r="AL2244" s="5" t="str">
        <x:v>MAGALANG - MABALACAT</x:v>
      </x:c>
      <x:c r="AM2244" s="5" t="str">
        <x:v>Tier 1B (Micro Drop, 1-3 km)</x:v>
      </x:c>
      <x:c r="AN2244" s="14" t="n">
        <x:v>78.2</x:v>
      </x:c>
      <x:c r="AO2244" s="14" t="n">
        <x:v>78.1585666193848</x:v>
      </x:c>
      <x:c r="AP2244" s="14" t="n">
        <x:v>78.20368992570513</x:v>
      </x:c>
      <x:c r="AQ2244" s="14" t="n">
        <x:v>69.53</x:v>
      </x:c>
      <x:c r="AR2244" s="5" t="n">
        <x:v>279</x:v>
      </x:c>
      <x:c r="AS2244" s="11" t="str">
        <x:v>Nearest screened line status requires confirmation</x:v>
      </x:c>
      <x:c r="AT2244" s="5" t="str">
        <x:v>Batch 3 (2,001 - 3,000)</x:v>
      </x:c>
      <x:c r="AU2244" s="5" t="n">
        <x:v>244</x:v>
      </x:c>
    </x:row>
    <x:row r="2245" ht="60" customHeight="1">
      <x:c r="A2245" s="5" t="n">
        <x:v>2241</x:v>
      </x:c>
      <x:c r="B2245" s="5" t="n">
        <x:v>3</x:v>
      </x:c>
      <x:c r="C2245" s="10" t="str">
        <x:v>0803726023</x:v>
      </x:c>
      <x:c r="D2245" s="5" t="str">
        <x:v>Tugbong</x:v>
      </x:c>
      <x:c r="E2245" s="5" t="str">
        <x:v>Kananga</x:v>
      </x:c>
      <x:c r="F2245" s="5" t="str">
        <x:v>Leyte</x:v>
      </x:c>
      <x:c r="G2245" s="11" t="str">
        <x:v>D - Other node or line within 3 km</x:v>
      </x:c>
      <x:c r="H2245" s="12" t="n">
        <x:v>2.661350700295936</x:v>
      </x:c>
      <x:c r="I2245" s="12" t="n">
        <x:v>1.4756949600329528</x:v>
      </x:c>
      <x:c r="J2245" s="12" t="n">
        <x:v>1.4756949600329528</x:v>
      </x:c>
      <x:c r="K2245" s="12" t="n">
        <x:v>2.67</x:v>
      </x:c>
      <x:c r="L2245" s="12" t="n">
        <x:v>-0.008649299704063917</x:v>
      </x:c>
      <x:c r="M2245" s="12" t="n">
        <x:v>1.48</x:v>
      </x:c>
      <x:c r="N2245" s="12" t="n">
        <x:v>-0.004305039967047231</x:v>
      </x:c>
      <x:c r="O2245" s="11" t="str">
        <x:v>KAL001 - TYPE 3</x:v>
      </x:c>
      <x:c r="P2245" s="11" t="str">
        <x:v>ORMOC CLS - CAPOOCAN</x:v>
      </x:c>
      <x:c r="Q2245" s="11" t="str">
        <x:v>Stronger evidence - built or existing label</x:v>
      </x:c>
      <x:c r="R2245" s="11" t="str">
        <x:v>Compare a routed node lateral with an approved line tap; survey crossings and permissions.</x:v>
      </x:c>
      <x:c r="S2245" s="5" t="n">
        <x:v>4246</x:v>
      </x:c>
      <x:c r="T2245" s="5" t="str">
        <x:v>Region VIII (Eastern Visayas)</x:v>
      </x:c>
      <x:c r="U2245" s="13" t="n">
        <x:v>11.166946</x:v>
      </x:c>
      <x:c r="V2245" s="13" t="n">
        <x:v>124.54533</x:v>
      </x:c>
      <x:c r="W2245" s="12" t="n">
        <x:v>2.6677742687292585</x:v>
      </x:c>
      <x:c r="X2245" s="12" t="n">
        <x:v>1.4751643994034975</x:v>
      </x:c>
      <x:c r="Y2245" s="12" t="n">
        <x:v>1.4756949600329528</x:v>
      </x:c>
      <x:c r="Z2245" s="12" t="n">
        <x:v>1.4756949600329528</x:v>
      </x:c>
      <x:c r="AA2245" s="5" t="str">
        <x:v>KAL001 - TYPE 3</x:v>
      </x:c>
      <x:c r="AB2245" s="6" t="b">
        <x:v>1</x:v>
      </x:c>
      <x:c r="AC2245" s="5" t="n">
        <x:v>4788</x:v>
      </x:c>
      <x:c r="AD2245" s="13" t="n">
        <x:v>124.5614210008382</x:v>
      </x:c>
      <x:c r="AE2245" s="13" t="n">
        <x:v>11.18501300027372</x:v>
      </x:c>
      <x:c r="AF2245" s="5" t="n">
        <x:v>5069</x:v>
      </x:c>
      <x:c r="AG2245" s="13" t="n">
        <x:v>124.55883837387739</x:v>
      </x:c>
      <x:c r="AH2245" s="13" t="n">
        <x:v>11.166708356080429</x:v>
      </x:c>
      <x:c r="AI2245" s="5" t="n">
        <x:v>5069</x:v>
      </x:c>
      <x:c r="AJ2245" s="5" t="str">
        <x:v>Stronger evidence - built or existing label</x:v>
      </x:c>
      <x:c r="AK2245" s="5" t="n">
        <x:v>5069</x:v>
      </x:c>
      <x:c r="AL2245" s="5" t="str">
        <x:v>ORMOC CLS - CAPOOCAN</x:v>
      </x:c>
      <x:c r="AM2245" s="5" t="str">
        <x:v>Tier 1B (Micro Drop, 1-3 km)</x:v>
      </x:c>
      <x:c r="AN2245" s="14" t="n">
        <x:v>51.1</x:v>
      </x:c>
      <x:c r="AO2245" s="14" t="n">
        <x:v>51.06557527523455</x:v>
      </x:c>
      <x:c r="AP2245" s="14" t="n">
        <x:v>51.18414226937419</x:v>
      </x:c>
      <x:c r="AQ2245" s="14" t="n">
        <x:v>69.52</x:v>
      </x:c>
      <x:c r="AR2245" s="5" t="n">
        <x:v>299</x:v>
      </x:c>
      <x:c r="AS2245" s="11" t="str"/>
      <x:c r="AT2245" s="5" t="str">
        <x:v>Batch 3 (2,001 - 3,000)</x:v>
      </x:c>
      <x:c r="AU2245" s="5" t="n">
        <x:v>245</x:v>
      </x:c>
    </x:row>
    <x:row r="2246" ht="60" customHeight="1">
      <x:c r="A2246" s="5" t="n">
        <x:v>2242</x:v>
      </x:c>
      <x:c r="B2246" s="5" t="n">
        <x:v>3</x:v>
      </x:c>
      <x:c r="C2246" s="10" t="str">
        <x:v>0603026005</x:v>
      </x:c>
      <x:c r="D2246" s="5" t="str">
        <x:v>Cagamutan Sur</x:v>
      </x:c>
      <x:c r="E2246" s="5" t="str">
        <x:v>Leganes</x:v>
      </x:c>
      <x:c r="F2246" s="5" t="str">
        <x:v>Iloilo</x:v>
      </x:c>
      <x:c r="G2246" s="11" t="str">
        <x:v>B - Node 0.5-1 km</x:v>
      </x:c>
      <x:c r="H2246" s="12" t="n">
        <x:v>0.8667387199766119</x:v>
      </x:c>
      <x:c r="I2246" s="12" t="n">
        <x:v>0.6924835255001416</x:v>
      </x:c>
      <x:c r="J2246" s="12" t="n">
        <x:v>0.6924835255001416</x:v>
      </x:c>
      <x:c r="K2246" s="12" t="n">
        <x:v>0.87</x:v>
      </x:c>
      <x:c r="L2246" s="12" t="n">
        <x:v>-0.0032612800233881023</x:v>
      </x:c>
      <x:c r="M2246" s="12" t="n">
        <x:v>0.5</x:v>
      </x:c>
      <x:c r="N2246" s="12" t="n">
        <x:v>0.19248352550014158</x:v>
      </x:c>
      <x:c r="O2246" s="11" t="str">
        <x:v>LSI001 - BP</x:v>
      </x:c>
      <x:c r="P2246" s="11" t="str">
        <x:v>ROXAS -  ILOILO</x:v>
      </x:c>
      <x:c r="Q2246" s="11" t="str">
        <x:v>Stronger evidence - built or existing label</x:v>
      </x:c>
      <x:c r="R2246" s="11" t="str">
        <x:v>Survey a short node lateral; confirm port/fiber capacity, access and route.</x:v>
      </x:c>
      <x:c r="S2246" s="5" t="n">
        <x:v>1702</x:v>
      </x:c>
      <x:c r="T2246" s="5" t="str">
        <x:v>Region VI (Western Visayas)</x:v>
      </x:c>
      <x:c r="U2246" s="13" t="n">
        <x:v>10.785633</x:v>
      </x:c>
      <x:c r="V2246" s="13" t="n">
        <x:v>122.595948</x:v>
      </x:c>
      <x:c r="W2246" s="12" t="n">
        <x:v>0.8657059893195487</x:v>
      </x:c>
      <x:c r="X2246" s="12" t="n">
        <x:v>0.4508056599008601</x:v>
      </x:c>
      <x:c r="Y2246" s="12" t="n">
        <x:v>0.4360030305959849</x:v>
      </x:c>
      <x:c r="Z2246" s="12" t="n">
        <x:v>0.6924835255001416</x:v>
      </x:c>
      <x:c r="AA2246" s="5" t="str">
        <x:v>LSI001 - BP</x:v>
      </x:c>
      <x:c r="AB2246" s="6" t="b">
        <x:v>1</x:v>
      </x:c>
      <x:c r="AC2246" s="5" t="n">
        <x:v>4731</x:v>
      </x:c>
      <x:c r="AD2246" s="13" t="n">
        <x:v>122.5880500001775</x:v>
      </x:c>
      <x:c r="AE2246" s="13" t="n">
        <x:v>10.78628099991676</x:v>
      </x:c>
      <x:c r="AF2246" s="5" t="n">
        <x:v>5008</x:v>
      </x:c>
      <x:c r="AG2246" s="13" t="n">
        <x:v>122.59027377713228</x:v>
      </x:c>
      <x:c r="AH2246" s="13" t="n">
        <x:v>10.788411177389984</x:v>
      </x:c>
      <x:c r="AI2246" s="5" t="n">
        <x:v>4853</x:v>
      </x:c>
      <x:c r="AJ2246" s="5" t="str">
        <x:v>Excluded - submarine folder</x:v>
      </x:c>
      <x:c r="AK2246" s="5" t="n">
        <x:v>5008</x:v>
      </x:c>
      <x:c r="AL2246" s="5" t="str">
        <x:v>ROXAS -  ILOILO</x:v>
      </x:c>
      <x:c r="AM2246" s="5" t="str">
        <x:v>Tier 1A (Direct Coloc, &lt;1 km)</x:v>
      </x:c>
      <x:c r="AN2246" s="14" t="n">
        <x:v>84.9</x:v>
      </x:c>
      <x:c r="AO2246" s="14" t="n">
        <x:v>84.82635675785653</x:v>
      </x:c>
      <x:c r="AP2246" s="14" t="n">
        <x:v>84.90774422189894</x:v>
      </x:c>
      <x:c r="AQ2246" s="14" t="n">
        <x:v>69.52</x:v>
      </x:c>
      <x:c r="AR2246" s="5" t="n">
        <x:v>160</x:v>
      </x:c>
      <x:c r="AS2246" s="11" t="str">
        <x:v>Vertex distance not reproduced within 0.011 km; Nearest raw line excluded from fiber screening</x:v>
      </x:c>
      <x:c r="AT2246" s="5" t="str">
        <x:v>Batch 3 (2,001 - 3,000)</x:v>
      </x:c>
      <x:c r="AU2246" s="5" t="n">
        <x:v>246</x:v>
      </x:c>
    </x:row>
    <x:row r="2247" ht="60" customHeight="1">
      <x:c r="A2247" s="5" t="n">
        <x:v>2243</x:v>
      </x:c>
      <x:c r="B2247" s="5" t="n">
        <x:v>3</x:v>
      </x:c>
      <x:c r="C2247" s="10" t="str">
        <x:v>0304912007</x:v>
      </x:c>
      <x:c r="D2247" s="5" t="str">
        <x:v>Langla</x:v>
      </x:c>
      <x:c r="E2247" s="5" t="str">
        <x:v>Jaen</x:v>
      </x:c>
      <x:c r="F2247" s="5" t="str">
        <x:v>Nueva Ecija</x:v>
      </x:c>
      <x:c r="G2247" s="11" t="str">
        <x:v>D - Other node or line within 3 km</x:v>
      </x:c>
      <x:c r="H2247" s="12" t="n">
        <x:v>1.9165339522866454</x:v>
      </x:c>
      <x:c r="I2247" s="12" t="n">
        <x:v>2.003729305733949</x:v>
      </x:c>
      <x:c r="J2247" s="12" t="n">
        <x:v>1.9165339522866454</x:v>
      </x:c>
      <x:c r="K2247" s="12" t="n">
        <x:v>1.92</x:v>
      </x:c>
      <x:c r="L2247" s="12" t="n">
        <x:v>-0.0034660477133545697</x:v>
      </x:c>
      <x:c r="M2247" s="12" t="n">
        <x:v>2.01</x:v>
      </x:c>
      <x:c r="N2247" s="12" t="n">
        <x:v>-0.006270694266050647</x:v>
      </x:c>
      <x:c r="O2247" s="11" t="str">
        <x:v>JNN001
- PM</x:v>
      </x:c>
      <x:c r="P2247" s="11" t="str">
        <x:v>SANTA ROSA TO ARAYAT</x:v>
      </x:c>
      <x:c r="Q2247" s="11" t="str">
        <x:v>Conditional - mapped route, status unverified</x:v>
      </x:c>
      <x:c r="R2247" s="11" t="str">
        <x:v>Compare a routed node lateral with an approved line tap; survey crossings and permissions.</x:v>
      </x:c>
      <x:c r="S2247" s="5" t="n">
        <x:v>4654</x:v>
      </x:c>
      <x:c r="T2247" s="5" t="str">
        <x:v>Region III (Central Luzon)</x:v>
      </x:c>
      <x:c r="U2247" s="13" t="n">
        <x:v>15.32636</x:v>
      </x:c>
      <x:c r="V2247" s="13" t="n">
        <x:v>120.918771</x:v>
      </x:c>
      <x:c r="W2247" s="12" t="n">
        <x:v>1.9184822246279045</x:v>
      </x:c>
      <x:c r="X2247" s="12" t="n">
        <x:v>2.0010750347243214</x:v>
      </x:c>
      <x:c r="Y2247" s="12" t="n">
        <x:v>2.003729305733949</x:v>
      </x:c>
      <x:c r="Z2247" s="12" t="n">
        <x:v>2.010664279348051</x:v>
      </x:c>
      <x:c r="AA2247" s="5" t="str">
        <x:v>JNN001
- PM</x:v>
      </x:c>
      <x:c r="AB2247" s="6" t="b">
        <x:v>1</x:v>
      </x:c>
      <x:c r="AC2247" s="5" t="n">
        <x:v>3739</x:v>
      </x:c>
      <x:c r="AD2247" s="13" t="n">
        <x:v>120.9046920500361</x:v>
      </x:c>
      <x:c r="AE2247" s="13" t="n">
        <x:v>15.31571579470898</x:v>
      </x:c>
      <x:c r="AF2247" s="5" t="n">
        <x:v>3222</x:v>
      </x:c>
      <x:c r="AG2247" s="13" t="n">
        <x:v>120.9373886340934</x:v>
      </x:c>
      <x:c r="AH2247" s="13" t="n">
        <x:v>15.32515283811877</x:v>
      </x:c>
      <x:c r="AI2247" s="5" t="n">
        <x:v>3222</x:v>
      </x:c>
      <x:c r="AJ2247" s="5" t="str">
        <x:v>Conditional - mapped route, status unverified</x:v>
      </x:c>
      <x:c r="AK2247" s="5" t="n">
        <x:v>3409</x:v>
      </x:c>
      <x:c r="AL2247" s="5" t="str">
        <x:v>SEGMENT 18 (BALIUAG - ZARAGOZA)</x:v>
      </x:c>
      <x:c r="AM2247" s="5" t="str">
        <x:v>Tier 1B (Micro Drop, 1-3 km)</x:v>
      </x:c>
      <x:c r="AN2247" s="14" t="n">
        <x:v>52.8</x:v>
      </x:c>
      <x:c r="AO2247" s="14" t="n">
        <x:v>52.729242404304856</x:v>
      </x:c>
      <x:c r="AP2247" s="14" t="n">
        <x:v>52.790198300219096</x:v>
      </x:c>
      <x:c r="AQ2247" s="14" t="n">
        <x:v>69.52</x:v>
      </x:c>
      <x:c r="AR2247" s="5" t="n">
        <x:v>308</x:v>
      </x:c>
      <x:c r="AS2247" s="11" t="str">
        <x:v>Nearest screened line status requires confirmation</x:v>
      </x:c>
      <x:c r="AT2247" s="5" t="str">
        <x:v>Batch 3 (2,001 - 3,000)</x:v>
      </x:c>
      <x:c r="AU2247" s="5" t="n">
        <x:v>247</x:v>
      </x:c>
    </x:row>
    <x:row r="2248" ht="60" customHeight="1">
      <x:c r="A2248" s="5" t="n">
        <x:v>2244</x:v>
      </x:c>
      <x:c r="B2248" s="5" t="n">
        <x:v>3</x:v>
      </x:c>
      <x:c r="C2248" s="10" t="str">
        <x:v>1403209016</x:v>
      </x:c>
      <x:c r="D2248" s="5" t="str">
        <x:v>Malagnat</x:v>
      </x:c>
      <x:c r="E2248" s="5" t="str">
        <x:v>Pinukpuk</x:v>
      </x:c>
      <x:c r="F2248" s="5" t="str">
        <x:v>Kalinga</x:v>
      </x:c>
      <x:c r="G2248" s="11" t="str">
        <x:v>A - Node within 0.5 km</x:v>
      </x:c>
      <x:c r="H2248" s="12" t="n">
        <x:v>0.4139005106950423</x:v>
      </x:c>
      <x:c r="I2248" s="12" t="n">
        <x:v>1.4283747978695451</x:v>
      </x:c>
      <x:c r="J2248" s="12" t="n">
        <x:v>0.4139005106950423</x:v>
      </x:c>
      <x:c r="K2248" s="12" t="n">
        <x:v>0.41</x:v>
      </x:c>
      <x:c r="L2248" s="12" t="n">
        <x:v>0.003900510695042325</x:v>
      </x:c>
      <x:c r="M2248" s="12" t="n">
        <x:v>1.46</x:v>
      </x:c>
      <x:c r="N2248" s="12" t="n">
        <x:v>-0.03162520213045483</x:v>
      </x:c>
      <x:c r="O2248" s="11" t="str">
        <x:v>PKK003 - PM</x:v>
      </x:c>
      <x:c r="P2248" s="11" t="str">
        <x:v>Tabuk-Conner</x:v>
      </x:c>
      <x:c r="Q2248" s="11" t="str">
        <x:v>Conditional - mapped route, status unverified</x:v>
      </x:c>
      <x:c r="R2248" s="11" t="str">
        <x:v>First survey: confirm node handoff, spare capacity and a feasible short route; co-location is not established.</x:v>
      </x:c>
      <x:c r="S2248" s="5" t="n">
        <x:v>761</x:v>
      </x:c>
      <x:c r="T2248" s="5" t="str">
        <x:v>Cordillera Administrative Region (CAR)</x:v>
      </x:c>
      <x:c r="U2248" s="13" t="n">
        <x:v>17.64235</x:v>
      </x:c>
      <x:c r="V2248" s="13" t="n">
        <x:v>121.38966</x:v>
      </x:c>
      <x:c r="W2248" s="12" t="n">
        <x:v>0.41474435643169544</x:v>
      </x:c>
      <x:c r="X2248" s="12" t="n">
        <x:v>1.4275991928677658</x:v>
      </x:c>
      <x:c r="Y2248" s="12" t="n">
        <x:v>1.4283747978695451</x:v>
      </x:c>
      <x:c r="Z2248" s="12" t="n">
        <x:v>26.44999143982077</x:v>
      </x:c>
      <x:c r="AA2248" s="5" t="str">
        <x:v>PKK003 - PM</x:v>
      </x:c>
      <x:c r="AB2248" s="6" t="b">
        <x:v>1</x:v>
      </x:c>
      <x:c r="AC2248" s="5" t="n">
        <x:v>3699</x:v>
      </x:c>
      <x:c r="AD2248" s="13" t="n">
        <x:v>121.3870910002183</x:v>
      </x:c>
      <x:c r="AE2248" s="13" t="n">
        <x:v>17.64516399985039</x:v>
      </x:c>
      <x:c r="AF2248" s="5" t="n">
        <x:v>1291</x:v>
      </x:c>
      <x:c r="AG2248" s="13" t="n">
        <x:v>121.4021128</x:v>
      </x:c>
      <x:c r="AH2248" s="13" t="n">
        <x:v>17.6472498</x:v>
      </x:c>
      <x:c r="AI2248" s="5" t="n">
        <x:v>1291</x:v>
      </x:c>
      <x:c r="AJ2248" s="5" t="str">
        <x:v>Conditional - mapped route, status unverified</x:v>
      </x:c>
      <x:c r="AK2248" s="5" t="n">
        <x:v>1245</x:v>
      </x:c>
      <x:c r="AL2248" s="5" t="str">
        <x:v>Untitled Path</x:v>
      </x:c>
      <x:c r="AM2248" s="5" t="str">
        <x:v>Tier 1A (Direct Coloc, &lt;1 km)</x:v>
      </x:c>
      <x:c r="AN2248" s="14" t="n">
        <x:v>97.1</x:v>
      </x:c>
      <x:c r="AO2248" s="14" t="n">
        <x:v>97.22609313223269</x:v>
      </x:c>
      <x:c r="AP2248" s="14" t="n">
        <x:v>97.11275805592808</x:v>
      </x:c>
      <x:c r="AQ2248" s="14" t="n">
        <x:v>69.52</x:v>
      </x:c>
      <x:c r="AR2248" s="5" t="n">
        <x:v>140</x:v>
      </x:c>
      <x:c r="AS2248" s="11" t="str">
        <x:v>Vertex distance not reproduced within 0.011 km; Nearest screened line status requires confirmation</x:v>
      </x:c>
      <x:c r="AT2248" s="5" t="str">
        <x:v>Batch 3 (2,001 - 3,000)</x:v>
      </x:c>
      <x:c r="AU2248" s="5" t="n">
        <x:v>248</x:v>
      </x:c>
    </x:row>
    <x:row r="2249" ht="60" customHeight="1">
      <x:c r="A2249" s="5" t="n">
        <x:v>2245</x:v>
      </x:c>
      <x:c r="B2249" s="5" t="n">
        <x:v>3</x:v>
      </x:c>
      <x:c r="C2249" s="10" t="str">
        <x:v>0402115008</x:v>
      </x:c>
      <x:c r="D2249" s="5" t="str">
        <x:v>Palangue 2 &amp; 3</x:v>
      </x:c>
      <x:c r="E2249" s="5" t="str">
        <x:v>Naic</x:v>
      </x:c>
      <x:c r="F2249" s="5" t="str">
        <x:v>Cavite</x:v>
      </x:c>
      <x:c r="G2249" s="11" t="str">
        <x:v>D - Other node or line within 3 km</x:v>
      </x:c>
      <x:c r="H2249" s="12" t="n">
        <x:v>1.9204885011317634</x:v>
      </x:c>
      <x:c r="I2249" s="12" t="n">
        <x:v>2.4802687905720906</x:v>
      </x:c>
      <x:c r="J2249" s="12" t="n">
        <x:v>1.9204885011317634</x:v>
      </x:c>
      <x:c r="K2249" s="12" t="n">
        <x:v>1.92</x:v>
      </x:c>
      <x:c r="L2249" s="12" t="n">
        <x:v>0.0004885011317634635</x:v>
      </x:c>
      <x:c r="M2249" s="12" t="n">
        <x:v>2.49</x:v>
      </x:c>
      <x:c r="N2249" s="12" t="n">
        <x:v>-0.009731209427909615</x:v>
      </x:c>
      <x:c r="O2249" s="11" t="str">
        <x:v>TMC003
- TYPE 3</x:v>
      </x:c>
      <x:c r="P2249" s="11" t="str">
        <x:v>TRECE MARTIRES</x:v>
      </x:c>
      <x:c r="Q2249" s="11" t="str">
        <x:v>Stronger evidence - built or existing label</x:v>
      </x:c>
      <x:c r="R2249" s="11" t="str">
        <x:v>Compare a routed node lateral with an approved line tap; survey crossings and permissions.</x:v>
      </x:c>
      <x:c r="S2249" s="5" t="n">
        <x:v>4657</x:v>
      </x:c>
      <x:c r="T2249" s="5" t="str">
        <x:v>Region IV-A (CALABARZON)</x:v>
      </x:c>
      <x:c r="U2249" s="13" t="n">
        <x:v>14.261967</x:v>
      </x:c>
      <x:c r="V2249" s="13" t="n">
        <x:v>120.82977</x:v>
      </x:c>
      <x:c r="W2249" s="12" t="n">
        <x:v>1.9206143828613256</x:v>
      </x:c>
      <x:c r="X2249" s="12" t="n">
        <x:v>2.486469420748636</x:v>
      </x:c>
      <x:c r="Y2249" s="12" t="n">
        <x:v>2.4802687905720906</x:v>
      </x:c>
      <x:c r="Z2249" s="12" t="n">
        <x:v>2.4802687905720906</x:v>
      </x:c>
      <x:c r="AA2249" s="5" t="str">
        <x:v>TMC003
- TYPE 3</x:v>
      </x:c>
      <x:c r="AB2249" s="6" t="b">
        <x:v>1</x:v>
      </x:c>
      <x:c r="AC2249" s="5" t="n">
        <x:v>4518</x:v>
      </x:c>
      <x:c r="AD2249" s="13" t="n">
        <x:v>120.8454988100195</x:v>
      </x:c>
      <x:c r="AE2249" s="13" t="n">
        <x:v>14.270089</x:v>
      </x:c>
      <x:c r="AF2249" s="5" t="n">
        <x:v>4206</x:v>
      </x:c>
      <x:c r="AG2249" s="13" t="n">
        <x:v>120.8442369</x:v>
      </x:c>
      <x:c r="AH2249" s="13" t="n">
        <x:v>14.279387</x:v>
      </x:c>
      <x:c r="AI2249" s="5" t="n">
        <x:v>4206</x:v>
      </x:c>
      <x:c r="AJ2249" s="5" t="str">
        <x:v>Stronger evidence - built or existing label</x:v>
      </x:c>
      <x:c r="AK2249" s="5" t="n">
        <x:v>4206</x:v>
      </x:c>
      <x:c r="AL2249" s="5" t="str">
        <x:v>TRECE MARTIRES</x:v>
      </x:c>
      <x:c r="AM2249" s="5" t="str">
        <x:v>Tier 1B (Micro Drop, 1-3 km)</x:v>
      </x:c>
      <x:c r="AN2249" s="14" t="n">
        <x:v>52.7</x:v>
      </x:c>
      <x:c r="AO2249" s="14" t="n">
        <x:v>52.729242404304856</x:v>
      </x:c>
      <x:c r="AP2249" s="14" t="n">
        <x:v>52.72065700512285</x:v>
      </x:c>
      <x:c r="AQ2249" s="14" t="n">
        <x:v>69.51</x:v>
      </x:c>
      <x:c r="AR2249" s="5" t="n">
        <x:v>344</x:v>
      </x:c>
      <x:c r="AS2249" s="11" t="str"/>
      <x:c r="AT2249" s="5" t="str">
        <x:v>Batch 3 (2,001 - 3,000)</x:v>
      </x:c>
      <x:c r="AU2249" s="5" t="n">
        <x:v>249</x:v>
      </x:c>
    </x:row>
    <x:row r="2250" ht="60" customHeight="1">
      <x:c r="A2250" s="5" t="n">
        <x:v>2246</x:v>
      </x:c>
      <x:c r="B2250" s="5" t="n">
        <x:v>3</x:v>
      </x:c>
      <x:c r="C2250" s="10" t="str">
        <x:v>0401017012</x:v>
      </x:c>
      <x:c r="D2250" s="5" t="str">
        <x:v>San Andres</x:v>
      </x:c>
      <x:c r="E2250" s="5" t="str">
        <x:v>Malvar</x:v>
      </x:c>
      <x:c r="F2250" s="5" t="str">
        <x:v>Batangas</x:v>
      </x:c>
      <x:c r="G2250" s="11" t="str">
        <x:v>D - Other node or line within 3 km</x:v>
      </x:c>
      <x:c r="H2250" s="12" t="n">
        <x:v>2.203842358362982</x:v>
      </x:c>
      <x:c r="I2250" s="12" t="n">
        <x:v>1.4402887841782945</x:v>
      </x:c>
      <x:c r="J2250" s="12" t="n">
        <x:v>1.4402887841782945</x:v>
      </x:c>
      <x:c r="K2250" s="12" t="n">
        <x:v>2.21</x:v>
      </x:c>
      <x:c r="L2250" s="12" t="n">
        <x:v>-0.006157641637018152</x:v>
      </x:c>
      <x:c r="M2250" s="12" t="n">
        <x:v>1.48</x:v>
      </x:c>
      <x:c r="N2250" s="12" t="n">
        <x:v>-0.03971121582170545</x:v>
      </x:c>
      <x:c r="O2250" s="11" t="str">
        <x:v>MLB001
- TYPE 4</x:v>
      </x:c>
      <x:c r="P2250" s="11" t="str">
        <x:v>UG_TNB001 TO DIVERSION RD</x:v>
      </x:c>
      <x:c r="Q2250" s="11" t="str">
        <x:v>Conditional - mapped route, status unverified</x:v>
      </x:c>
      <x:c r="R2250" s="11" t="str">
        <x:v>Compare a routed node lateral with an approved line tap; survey crossings and permissions.</x:v>
      </x:c>
      <x:c r="S2250" s="5" t="n">
        <x:v>4208</x:v>
      </x:c>
      <x:c r="T2250" s="5" t="str">
        <x:v>Region IV-A (CALABARZON)</x:v>
      </x:c>
      <x:c r="U2250" s="13" t="n">
        <x:v>14.002905</x:v>
      </x:c>
      <x:c r="V2250" s="13" t="n">
        <x:v>121.152801</x:v>
      </x:c>
      <x:c r="W2250" s="12" t="n">
        <x:v>2.211777601283433</x:v>
      </x:c>
      <x:c r="X2250" s="12" t="n">
        <x:v>1.4702848618565874</x:v>
      </x:c>
      <x:c r="Y2250" s="12" t="n">
        <x:v>1.4402887841782945</x:v>
      </x:c>
      <x:c r="Z2250" s="12" t="n">
        <x:v>1.4693185398093804</x:v>
      </x:c>
      <x:c r="AA2250" s="5" t="str">
        <x:v>MLB001
- TYPE 4</x:v>
      </x:c>
      <x:c r="AB2250" s="6" t="b">
        <x:v>1</x:v>
      </x:c>
      <x:c r="AC2250" s="5" t="n">
        <x:v>4293</x:v>
      </x:c>
      <x:c r="AD2250" s="13" t="n">
        <x:v>121.1624720736309</x:v>
      </x:c>
      <x:c r="AE2250" s="13" t="n">
        <x:v>14.02044366751453</x:v>
      </x:c>
      <x:c r="AF2250" s="5" t="n">
        <x:v>4058</x:v>
      </x:c>
      <x:c r="AG2250" s="13" t="n">
        <x:v>121.16587519265164</x:v>
      </x:c>
      <x:c r="AH2250" s="13" t="n">
        <x:v>14.005452932615936</x:v>
      </x:c>
      <x:c r="AI2250" s="5" t="n">
        <x:v>4058</x:v>
      </x:c>
      <x:c r="AJ2250" s="5" t="str">
        <x:v>Conditional - mapped route, status unverified</x:v>
      </x:c>
      <x:c r="AK2250" s="5" t="n">
        <x:v>4190</x:v>
      </x:c>
      <x:c r="AL2250" s="5" t="str">
        <x:v>TANAUAN - SAN JOSE</x:v>
      </x:c>
      <x:c r="AM2250" s="5" t="str">
        <x:v>Tier 1B (Micro Drop, 1-3 km)</x:v>
      </x:c>
      <x:c r="AN2250" s="14" t="n">
        <x:v>57.8</x:v>
      </x:c>
      <x:c r="AO2250" s="14" t="n">
        <x:v>57.87069488199054</x:v>
      </x:c>
      <x:c r="AP2250" s="14" t="n">
        <x:v>57.96905265077402</x:v>
      </x:c>
      <x:c r="AQ2250" s="14" t="n">
        <x:v>69.51</x:v>
      </x:c>
      <x:c r="AR2250" s="5" t="n">
        <x:v>278</x:v>
      </x:c>
      <x:c r="AS2250" s="11" t="str">
        <x:v>Nearest screened line status requires confirmation</x:v>
      </x:c>
      <x:c r="AT2250" s="5" t="str">
        <x:v>Batch 3 (2,001 - 3,000)</x:v>
      </x:c>
      <x:c r="AU2250" s="5" t="n">
        <x:v>250</x:v>
      </x:c>
    </x:row>
    <x:row r="2251" ht="60" customHeight="1">
      <x:c r="A2251" s="5" t="n">
        <x:v>2247</x:v>
      </x:c>
      <x:c r="B2251" s="5" t="n">
        <x:v>3</x:v>
      </x:c>
      <x:c r="C2251" s="10" t="str">
        <x:v>0401028006</x:v>
      </x:c>
      <x:c r="D2251" s="5" t="str">
        <x:v>San Antonio</x:v>
      </x:c>
      <x:c r="E2251" s="5" t="str">
        <x:v>City of Sto. Tomas</x:v>
      </x:c>
      <x:c r="F2251" s="5" t="str">
        <x:v>Batangas</x:v>
      </x:c>
      <x:c r="G2251" s="11" t="str">
        <x:v>D - Other node or line within 3 km</x:v>
      </x:c>
      <x:c r="H2251" s="12" t="n">
        <x:v>1.3660827981605077</x:v>
      </x:c>
      <x:c r="I2251" s="12" t="n">
        <x:v>1.0603244643653194</x:v>
      </x:c>
      <x:c r="J2251" s="12" t="n">
        <x:v>1.0603244643653194</x:v>
      </x:c>
      <x:c r="K2251" s="12" t="n">
        <x:v>1.37</x:v>
      </x:c>
      <x:c r="L2251" s="12" t="n">
        <x:v>-0.003917201839492401</x:v>
      </x:c>
      <x:c r="M2251" s="12" t="n">
        <x:v>1.17</x:v>
      </x:c>
      <x:c r="N2251" s="12" t="n">
        <x:v>-0.10967553563468058</x:v>
      </x:c>
      <x:c r="O2251" s="11" t="str">
        <x:v>CUE002-PM</x:v>
      </x:c>
      <x:c r="P2251" s="11" t="str">
        <x:v>UG BUN001 TO SSB001</x:v>
      </x:c>
      <x:c r="Q2251" s="11" t="str">
        <x:v>Conditional - mapped route, status unverified</x:v>
      </x:c>
      <x:c r="R2251" s="11" t="str">
        <x:v>Compare a routed node lateral with an approved line tap; survey crossings and permissions.</x:v>
      </x:c>
      <x:c r="S2251" s="5" t="n">
        <x:v>3705</x:v>
      </x:c>
      <x:c r="T2251" s="5" t="str">
        <x:v>Region IV-A (CALABARZON)</x:v>
      </x:c>
      <x:c r="U2251" s="13" t="n">
        <x:v>13.886047</x:v>
      </x:c>
      <x:c r="V2251" s="13" t="n">
        <x:v>121.05117</x:v>
      </x:c>
      <x:c r="W2251" s="12" t="n">
        <x:v>1.3727787850873667</x:v>
      </x:c>
      <x:c r="X2251" s="12" t="n">
        <x:v>1.172876715908216</x:v>
      </x:c>
      <x:c r="Y2251" s="12" t="n">
        <x:v>1.0603244643653194</x:v>
      </x:c>
      <x:c r="Z2251" s="12" t="n">
        <x:v>5.2910552259428245</x:v>
      </x:c>
      <x:c r="AA2251" s="5" t="str">
        <x:v>CUE002-PM</x:v>
      </x:c>
      <x:c r="AB2251" s="6" t="b">
        <x:v>1</x:v>
      </x:c>
      <x:c r="AC2251" s="5" t="n">
        <x:v>4277</x:v>
      </x:c>
      <x:c r="AD2251" s="13" t="n">
        <x:v>121.0493623793982</x:v>
      </x:c>
      <x:c r="AE2251" s="13" t="n">
        <x:v>13.89826735513664</x:v>
      </x:c>
      <x:c r="AF2251" s="5" t="n">
        <x:v>4053</x:v>
      </x:c>
      <x:c r="AG2251" s="13" t="n">
        <x:v>121.04314839715224</x:v>
      </x:c>
      <x:c r="AH2251" s="13" t="n">
        <x:v>13.891563890203026</x:v>
      </x:c>
      <x:c r="AI2251" s="5" t="n">
        <x:v>4053</x:v>
      </x:c>
      <x:c r="AJ2251" s="5" t="str">
        <x:v>Conditional - mapped route, status unverified</x:v>
      </x:c>
      <x:c r="AK2251" s="5" t="n">
        <x:v>4192</x:v>
      </x:c>
      <x:c r="AL2251" s="5" t="str">
        <x:v>BAUAN - SAN JOSE</x:v>
      </x:c>
      <x:c r="AM2251" s="5" t="str">
        <x:v>Tier 1B (Micro Drop, 1-3 km)</x:v>
      </x:c>
      <x:c r="AN2251" s="14" t="n">
        <x:v>73.3</x:v>
      </x:c>
      <x:c r="AO2251" s="14" t="n">
        <x:v>73.33914353567084</x:v>
      </x:c>
      <x:c r="AP2251" s="14" t="n">
        <x:v>73.42190162379181</x:v>
      </x:c>
      <x:c r="AQ2251" s="14" t="n">
        <x:v>69.51</x:v>
      </x:c>
      <x:c r="AR2251" s="5" t="n">
        <x:v>1438</x:v>
      </x:c>
      <x:c r="AS2251" s="11" t="str">
        <x:v>Nearest screened line status requires confirmation</x:v>
      </x:c>
      <x:c r="AT2251" s="5" t="str">
        <x:v>Batch 3 (2,001 - 3,000)</x:v>
      </x:c>
      <x:c r="AU2251" s="5" t="n">
        <x:v>251</x:v>
      </x:c>
    </x:row>
    <x:row r="2252" ht="60" customHeight="1">
      <x:c r="A2252" s="5" t="n">
        <x:v>2248</x:v>
      </x:c>
      <x:c r="B2252" s="5" t="n">
        <x:v>3</x:v>
      </x:c>
      <x:c r="C2252" s="10" t="str">
        <x:v>0405809003</x:v>
      </x:c>
      <x:c r="D2252" s="5" t="str">
        <x:v>Lagundi</x:v>
      </x:c>
      <x:c r="E2252" s="5" t="str">
        <x:v>Morong</x:v>
      </x:c>
      <x:c r="F2252" s="5" t="str">
        <x:v>Rizal</x:v>
      </x:c>
      <x:c r="G2252" s="11" t="str">
        <x:v>C - Line within 0.5 km; node over 1 km</x:v>
      </x:c>
      <x:c r="H2252" s="12" t="n">
        <x:v>1.3741317256690337</x:v>
      </x:c>
      <x:c r="I2252" s="12" t="n">
        <x:v>0.1986460027105868</x:v>
      </x:c>
      <x:c r="J2252" s="12" t="n">
        <x:v>0.1986460027105868</x:v>
      </x:c>
      <x:c r="K2252" s="12" t="n">
        <x:v>1.37</x:v>
      </x:c>
      <x:c r="L2252" s="12" t="n">
        <x:v>0.004131725669033637</x:v>
      </x:c>
      <x:c r="M2252" s="12" t="n">
        <x:v>0.21</x:v>
      </x:c>
      <x:c r="N2252" s="12" t="n">
        <x:v>-0.011353997289413192</x:v>
      </x:c>
      <x:c r="O2252" s="11" t="str">
        <x:v>BSR001- BP</x:v>
      </x:c>
      <x:c r="P2252" s="11" t="str">
        <x:v>SEGMENT 22 (TAYTAY - FAMY) - DONE PAT</x:v>
      </x:c>
      <x:c r="Q2252" s="11" t="str">
        <x:v>Stronger evidence - built or existing label</x:v>
      </x:c>
      <x:c r="R2252" s="11" t="str">
        <x:v>Locate an authorized closure or handhole and confirm splicing/capacity; nearby cable alone is insufficient.</x:v>
      </x:c>
      <x:c r="S2252" s="5" t="n">
        <x:v>2761</x:v>
      </x:c>
      <x:c r="T2252" s="5" t="str">
        <x:v>Region IV-A (CALABARZON)</x:v>
      </x:c>
      <x:c r="U2252" s="13" t="n">
        <x:v>14.527438</x:v>
      </x:c>
      <x:c r="V2252" s="13" t="n">
        <x:v>121.254404</x:v>
      </x:c>
      <x:c r="W2252" s="12" t="n">
        <x:v>1.3723581469000155</x:v>
      </x:c>
      <x:c r="X2252" s="12" t="n">
        <x:v>0.209419650695221</x:v>
      </x:c>
      <x:c r="Y2252" s="12" t="n">
        <x:v>0.1986460027105868</x:v>
      </x:c>
      <x:c r="Z2252" s="12" t="n">
        <x:v>0.1986460027105868</x:v>
      </x:c>
      <x:c r="AA2252" s="5" t="str">
        <x:v>BSR001- BP</x:v>
      </x:c>
      <x:c r="AB2252" s="6" t="b">
        <x:v>1</x:v>
      </x:c>
      <x:c r="AC2252" s="5" t="n">
        <x:v>6783</x:v>
      </x:c>
      <x:c r="AD2252" s="13" t="n">
        <x:v>121.267113999219</x:v>
      </x:c>
      <x:c r="AE2252" s="13" t="n">
        <x:v>14.52646700084838</x:v>
      </x:c>
      <x:c r="AF2252" s="5" t="n">
        <x:v>4169</x:v>
      </x:c>
      <x:c r="AG2252" s="13" t="n">
        <x:v>121.25385920026241</x:v>
      </x:c>
      <x:c r="AH2252" s="13" t="n">
        <x:v>14.525722874185346</x:v>
      </x:c>
      <x:c r="AI2252" s="5" t="n">
        <x:v>4169</x:v>
      </x:c>
      <x:c r="AJ2252" s="5" t="str">
        <x:v>Stronger evidence - built or existing label</x:v>
      </x:c>
      <x:c r="AK2252" s="5" t="n">
        <x:v>4169</x:v>
      </x:c>
      <x:c r="AL2252" s="5" t="str">
        <x:v>SEGMENT 22 (TAYTAY - FAMY) - DONE PAT</x:v>
      </x:c>
      <x:c r="AM2252" s="5" t="str">
        <x:v>Tier 1B (Micro Drop, 1-3 km)</x:v>
      </x:c>
      <x:c r="AN2252" s="14" t="n">
        <x:v>73.3</x:v>
      </x:c>
      <x:c r="AO2252" s="14" t="n">
        <x:v>73.33914353567084</x:v>
      </x:c>
      <x:c r="AP2252" s="14" t="n">
        <x:v>73.25197025706183</x:v>
      </x:c>
      <x:c r="AQ2252" s="14" t="n">
        <x:v>69.51</x:v>
      </x:c>
      <x:c r="AR2252" s="5" t="n">
        <x:v>804</x:v>
      </x:c>
      <x:c r="AS2252" s="11" t="str"/>
      <x:c r="AT2252" s="5" t="str">
        <x:v>Batch 3 (2,001 - 3,000)</x:v>
      </x:c>
      <x:c r="AU2252" s="5" t="n">
        <x:v>252</x:v>
      </x:c>
    </x:row>
    <x:row r="2253" ht="60" customHeight="1">
      <x:c r="A2253" s="5" t="n">
        <x:v>2249</x:v>
      </x:c>
      <x:c r="B2253" s="5" t="n">
        <x:v>3</x:v>
      </x:c>
      <x:c r="C2253" s="10" t="str">
        <x:v>0403403018</x:v>
      </x:c>
      <x:c r="D2253" s="5" t="str">
        <x:v>Santo Niño</x:v>
      </x:c>
      <x:c r="E2253" s="5" t="str">
        <x:v>City of Biñan</x:v>
      </x:c>
      <x:c r="F2253" s="5" t="str">
        <x:v>Laguna</x:v>
      </x:c>
      <x:c r="G2253" s="11" t="str">
        <x:v>C - Line within 0.5 km; node over 1 km</x:v>
      </x:c>
      <x:c r="H2253" s="12" t="n">
        <x:v>1.3681378371403037</x:v>
      </x:c>
      <x:c r="I2253" s="12" t="n">
        <x:v>0.4455590022996019</x:v>
      </x:c>
      <x:c r="J2253" s="12" t="n">
        <x:v>0.4455590022996019</x:v>
      </x:c>
      <x:c r="K2253" s="12" t="n">
        <x:v>1.37</x:v>
      </x:c>
      <x:c r="L2253" s="12" t="n">
        <x:v>-0.0018621628596964257</x:v>
      </x:c>
      <x:c r="M2253" s="12" t="n">
        <x:v>0.49</x:v>
      </x:c>
      <x:c r="N2253" s="12" t="n">
        <x:v>-0.04444099770039811</x:v>
      </x:c>
      <x:c r="O2253" s="11" t="str">
        <x:v>BNL001
- TYPE 2</x:v>
      </x:c>
      <x:c r="P2253" s="11" t="str">
        <x:v>AE CRC005-BNL001-CLB001</x:v>
      </x:c>
      <x:c r="Q2253" s="11" t="str">
        <x:v>Conditional - mapped route, status unverified</x:v>
      </x:c>
      <x:c r="R2253" s="11" t="str">
        <x:v>Locate an authorized closure or handhole and confirm splicing/capacity; nearby cable alone is insufficient.</x:v>
      </x:c>
      <x:c r="S2253" s="5" t="n">
        <x:v>3075</x:v>
      </x:c>
      <x:c r="T2253" s="5" t="str">
        <x:v>Region IV-A (CALABARZON)</x:v>
      </x:c>
      <x:c r="U2253" s="13" t="n">
        <x:v>14.32801</x:v>
      </x:c>
      <x:c r="V2253" s="13" t="n">
        <x:v>121.082263</x:v>
      </x:c>
      <x:c r="W2253" s="12" t="n">
        <x:v>1.372704504263307</x:v>
      </x:c>
      <x:c r="X2253" s="12" t="n">
        <x:v>0.46784344641997305</x:v>
      </x:c>
      <x:c r="Y2253" s="12" t="n">
        <x:v>0.4455590022996019</x:v>
      </x:c>
      <x:c r="Z2253" s="12" t="n">
        <x:v>0.5002287387996428</x:v>
      </x:c>
      <x:c r="AA2253" s="5" t="str">
        <x:v>BNL001
- TYPE 2</x:v>
      </x:c>
      <x:c r="AB2253" s="6" t="b">
        <x:v>1</x:v>
      </x:c>
      <x:c r="AC2253" s="5" t="n">
        <x:v>4323</x:v>
      </x:c>
      <x:c r="AD2253" s="13" t="n">
        <x:v>121.0757619384098</x:v>
      </x:c>
      <x:c r="AE2253" s="13" t="n">
        <x:v>14.33862725711031</x:v>
      </x:c>
      <x:c r="AF2253" s="5" t="n">
        <x:v>4015</x:v>
      </x:c>
      <x:c r="AG2253" s="13" t="n">
        <x:v>121.07957185314267</x:v>
      </x:c>
      <x:c r="AH2253" s="13" t="n">
        <x:v>14.331064825829028</x:v>
      </x:c>
      <x:c r="AI2253" s="5" t="n">
        <x:v>4015</x:v>
      </x:c>
      <x:c r="AJ2253" s="5" t="str">
        <x:v>Conditional - mapped route, status unverified</x:v>
      </x:c>
      <x:c r="AK2253" s="5" t="n">
        <x:v>4183</x:v>
      </x:c>
      <x:c r="AL2253" s="5" t="str">
        <x:v>BINAN</x:v>
      </x:c>
      <x:c r="AM2253" s="5" t="str">
        <x:v>Tier 1B (Micro Drop, 1-3 km)</x:v>
      </x:c>
      <x:c r="AN2253" s="14" t="n">
        <x:v>73.3</x:v>
      </x:c>
      <x:c r="AO2253" s="14" t="n">
        <x:v>73.33914353567084</x:v>
      </x:c>
      <x:c r="AP2253" s="14" t="n">
        <x:v>73.37847167386019</x:v>
      </x:c>
      <x:c r="AQ2253" s="14" t="n">
        <x:v>69.51</x:v>
      </x:c>
      <x:c r="AR2253" s="5" t="n">
        <x:v>771</x:v>
      </x:c>
      <x:c r="AS2253" s="11" t="str">
        <x:v>Vertex distance not reproduced within 0.011 km; Nearest screened line status requires confirmation</x:v>
      </x:c>
      <x:c r="AT2253" s="5" t="str">
        <x:v>Batch 3 (2,001 - 3,000)</x:v>
      </x:c>
      <x:c r="AU2253" s="5" t="n">
        <x:v>253</x:v>
      </x:c>
    </x:row>
    <x:row r="2254" ht="60" customHeight="1">
      <x:c r="A2254" s="5" t="n">
        <x:v>2250</x:v>
      </x:c>
      <x:c r="B2254" s="5" t="n">
        <x:v>3</x:v>
      </x:c>
      <x:c r="C2254" s="10" t="str">
        <x:v>0501734014</x:v>
      </x:c>
      <x:c r="D2254" s="5" t="str">
        <x:v>Calagbangan</x:v>
      </x:c>
      <x:c r="E2254" s="5" t="str">
        <x:v>Sipocot</x:v>
      </x:c>
      <x:c r="F2254" s="5" t="str">
        <x:v>Camarines Sur</x:v>
      </x:c>
      <x:c r="G2254" s="11" t="str">
        <x:v>D - Other node or line within 3 km</x:v>
      </x:c>
      <x:c r="H2254" s="12" t="n">
        <x:v>2.27944227385195</x:v>
      </x:c>
      <x:c r="I2254" s="12" t="n">
        <x:v>0.528228448837513</x:v>
      </x:c>
      <x:c r="J2254" s="12" t="n">
        <x:v>0.528228448837513</x:v>
      </x:c>
      <x:c r="K2254" s="12" t="n">
        <x:v>2.29</x:v>
      </x:c>
      <x:c r="L2254" s="12" t="n">
        <x:v>-0.010557726148050062</x:v>
      </x:c>
      <x:c r="M2254" s="12" t="n">
        <x:v>0.56</x:v>
      </x:c>
      <x:c r="N2254" s="12" t="n">
        <x:v>-0.03177155116248709</x:v>
      </x:c>
      <x:c r="O2254" s="11" t="str">
        <x:v>SPC002 - PM</x:v>
      </x:c>
      <x:c r="P2254" s="11" t="str">
        <x:v>PAGBILAO - NAGA (UG + Aerial)</x:v>
      </x:c>
      <x:c r="Q2254" s="11" t="str">
        <x:v>Stronger evidence - built or existing label</x:v>
      </x:c>
      <x:c r="R2254" s="11" t="str">
        <x:v>Compare a routed node lateral with an approved line tap; survey crossings and permissions.</x:v>
      </x:c>
      <x:c r="S2254" s="5" t="n">
        <x:v>3154</x:v>
      </x:c>
      <x:c r="T2254" s="5" t="str">
        <x:v>Region V (Bicol Region)</x:v>
      </x:c>
      <x:c r="U2254" s="13" t="n">
        <x:v>13.837238</x:v>
      </x:c>
      <x:c r="V2254" s="13" t="n">
        <x:v>122.963402</x:v>
      </x:c>
      <x:c r="W2254" s="12" t="n">
        <x:v>2.286703920884262</x:v>
      </x:c>
      <x:c r="X2254" s="12" t="n">
        <x:v>0.5585718883828599</x:v>
      </x:c>
      <x:c r="Y2254" s="12" t="n">
        <x:v>0.528228448837513</x:v>
      </x:c>
      <x:c r="Z2254" s="12" t="n">
        <x:v>0.528228448837513</x:v>
      </x:c>
      <x:c r="AA2254" s="5" t="str">
        <x:v>SPC002 - PM</x:v>
      </x:c>
      <x:c r="AB2254" s="6" t="b">
        <x:v>1</x:v>
      </x:c>
      <x:c r="AC2254" s="5" t="n">
        <x:v>4608</x:v>
      </x:c>
      <x:c r="AD2254" s="13" t="n">
        <x:v>122.9520070004081</x:v>
      </x:c>
      <x:c r="AE2254" s="13" t="n">
        <x:v>13.85457299883328</x:v>
      </x:c>
      <x:c r="AF2254" s="5" t="n">
        <x:v>4244</x:v>
      </x:c>
      <x:c r="AG2254" s="13" t="n">
        <x:v>122.95852644793037</x:v>
      </x:c>
      <x:c r="AH2254" s="13" t="n">
        <x:v>13.837550793678687</x:v>
      </x:c>
      <x:c r="AI2254" s="5" t="n">
        <x:v>4244</x:v>
      </x:c>
      <x:c r="AJ2254" s="5" t="str">
        <x:v>Stronger evidence - built or existing label</x:v>
      </x:c>
      <x:c r="AK2254" s="5" t="n">
        <x:v>4244</x:v>
      </x:c>
      <x:c r="AL2254" s="5" t="str">
        <x:v>PAGBILAO - NAGA (UG + Aerial)</x:v>
      </x:c>
      <x:c r="AM2254" s="5" t="str">
        <x:v>Tier 1B (Micro Drop, 1-3 km)</x:v>
      </x:c>
      <x:c r="AN2254" s="14" t="n">
        <x:v>56.7</x:v>
      </x:c>
      <x:c r="AO2254" s="14" t="n">
        <x:v>56.61101341822672</x:v>
      </x:c>
      <x:c r="AP2254" s="14" t="n">
        <x:v>56.7753378357135</x:v>
      </x:c>
      <x:c r="AQ2254" s="14" t="n">
        <x:v>69.5</x:v>
      </x:c>
      <x:c r="AR2254" s="5" t="n">
        <x:v>276</x:v>
      </x:c>
      <x:c r="AS2254" s="11" t="str">
        <x:v>Within 50 m of a screening threshold</x:v>
      </x:c>
      <x:c r="AT2254" s="5" t="str">
        <x:v>Batch 3 (2,001 - 3,000)</x:v>
      </x:c>
      <x:c r="AU2254" s="5" t="n">
        <x:v>254</x:v>
      </x:c>
    </x:row>
    <x:row r="2255" ht="60" customHeight="1">
      <x:c r="A2255" s="5" t="n">
        <x:v>2251</x:v>
      </x:c>
      <x:c r="B2255" s="5" t="n">
        <x:v>3</x:v>
      </x:c>
      <x:c r="C2255" s="10" t="str">
        <x:v>0205013020</x:v>
      </x:c>
      <x:c r="D2255" s="5" t="str">
        <x:v>Bagahabag</x:v>
      </x:c>
      <x:c r="E2255" s="5" t="str">
        <x:v>Solano</x:v>
      </x:c>
      <x:c r="F2255" s="5" t="str">
        <x:v>Nueva Vizcaya</x:v>
      </x:c>
      <x:c r="G2255" s="11" t="str">
        <x:v>D - Other node or line within 3 km</x:v>
      </x:c>
      <x:c r="H2255" s="12" t="n">
        <x:v>2.5569266166050393</x:v>
      </x:c>
      <x:c r="I2255" s="12" t="n">
        <x:v>1.942339369185713</x:v>
      </x:c>
      <x:c r="J2255" s="12" t="n">
        <x:v>1.942339369185713</x:v>
      </x:c>
      <x:c r="K2255" s="12" t="n">
        <x:v>2.55</x:v>
      </x:c>
      <x:c r="L2255" s="12" t="n">
        <x:v>0.0069266166050394595</x:v>
      </x:c>
      <x:c r="M2255" s="12" t="n">
        <x:v>1.96</x:v>
      </x:c>
      <x:c r="N2255" s="12" t="n">
        <x:v>-0.017660630814287037</x:v>
      </x:c>
      <x:c r="O2255" s="11" t="str">
        <x:v>SLV001 - TYPE 3</x:v>
      </x:c>
      <x:c r="P2255" s="11" t="str">
        <x:v>SEGMENT 13 (SANTIAGO - BAYOMBONG)</x:v>
      </x:c>
      <x:c r="Q2255" s="11" t="str">
        <x:v>Stronger evidence - built or existing label</x:v>
      </x:c>
      <x:c r="R2255" s="11" t="str">
        <x:v>Compare a routed node lateral with an approved line tap; survey crossings and permissions.</x:v>
      </x:c>
      <x:c r="S2255" s="5" t="n">
        <x:v>4666</x:v>
      </x:c>
      <x:c r="T2255" s="5" t="str">
        <x:v>Region II (Cagayan Valley)</x:v>
      </x:c>
      <x:c r="U2255" s="13" t="n">
        <x:v>16.509</x:v>
      </x:c>
      <x:c r="V2255" s="13" t="n">
        <x:v>121.20817</x:v>
      </x:c>
      <x:c r="W2255" s="12" t="n">
        <x:v>2.553819083595661</x:v>
      </x:c>
      <x:c r="X2255" s="12" t="n">
        <x:v>1.9508556602039526</x:v>
      </x:c>
      <x:c r="Y2255" s="12" t="n">
        <x:v>1.942339369185713</x:v>
      </x:c>
      <x:c r="Z2255" s="12" t="n">
        <x:v>1.942339369185713</x:v>
      </x:c>
      <x:c r="AA2255" s="5" t="str">
        <x:v>SLV001 - TYPE 3</x:v>
      </x:c>
      <x:c r="AB2255" s="6" t="b">
        <x:v>1</x:v>
      </x:c>
      <x:c r="AC2255" s="5" t="n">
        <x:v>3771</x:v>
      </x:c>
      <x:c r="AD2255" s="13" t="n">
        <x:v>121.1845569999126</x:v>
      </x:c>
      <x:c r="AE2255" s="13" t="n">
        <x:v>16.51286600049946</x:v>
      </x:c>
      <x:c r="AF2255" s="5" t="n">
        <x:v>3319</x:v>
      </x:c>
      <x:c r="AG2255" s="13" t="n">
        <x:v>121.2034660254989</x:v>
      </x:c>
      <x:c r="AH2255" s="13" t="n">
        <x:v>16.52595492564364</x:v>
      </x:c>
      <x:c r="AI2255" s="5" t="n">
        <x:v>3319</x:v>
      </x:c>
      <x:c r="AJ2255" s="5" t="str">
        <x:v>Stronger evidence - built or existing label</x:v>
      </x:c>
      <x:c r="AK2255" s="5" t="n">
        <x:v>3319</x:v>
      </x:c>
      <x:c r="AL2255" s="5" t="str">
        <x:v>SEGMENT 13 (SANTIAGO - BAYOMBONG)</x:v>
      </x:c>
      <x:c r="AM2255" s="5" t="str">
        <x:v>Tier 1B (Micro Drop, 1-3 km)</x:v>
      </x:c>
      <x:c r="AN2255" s="14" t="n">
        <x:v>52.7</x:v>
      </x:c>
      <x:c r="AO2255" s="14" t="n">
        <x:v>52.74149319487267</x:v>
      </x:c>
      <x:c r="AP2255" s="14" t="n">
        <x:v>52.64292238686518</x:v>
      </x:c>
      <x:c r="AQ2255" s="14" t="n">
        <x:v>69.5</x:v>
      </x:c>
      <x:c r="AR2255" s="5" t="n">
        <x:v>394</x:v>
      </x:c>
      <x:c r="AS2255" s="11" t="str"/>
      <x:c r="AT2255" s="5" t="str">
        <x:v>Batch 3 (2,001 - 3,000)</x:v>
      </x:c>
      <x:c r="AU2255" s="5" t="n">
        <x:v>255</x:v>
      </x:c>
    </x:row>
    <x:row r="2256" ht="60" customHeight="1">
      <x:c r="A2256" s="5" t="n">
        <x:v>2252</x:v>
      </x:c>
      <x:c r="B2256" s="5" t="n">
        <x:v>3</x:v>
      </x:c>
      <x:c r="C2256" s="10" t="str">
        <x:v>0305406009</x:v>
      </x:c>
      <x:c r="D2256" s="5" t="str">
        <x:v>Consuelo</x:v>
      </x:c>
      <x:c r="E2256" s="5" t="str">
        <x:v>Floridablanca</x:v>
      </x:c>
      <x:c r="F2256" s="5" t="str">
        <x:v>Pampanga</x:v>
      </x:c>
      <x:c r="G2256" s="11" t="str">
        <x:v>C - Line within 0.5 km; node over 1 km</x:v>
      </x:c>
      <x:c r="H2256" s="12" t="n">
        <x:v>2.359047461643807</x:v>
      </x:c>
      <x:c r="I2256" s="12" t="n">
        <x:v>0.09981500873652609</x:v>
      </x:c>
      <x:c r="J2256" s="12" t="n">
        <x:v>0.09981500873652609</x:v>
      </x:c>
      <x:c r="K2256" s="12" t="n">
        <x:v>2.36</x:v>
      </x:c>
      <x:c r="L2256" s="12" t="n">
        <x:v>-0.0009525383561928003</x:v>
      </x:c>
      <x:c r="M2256" s="12" t="n">
        <x:v>0.11</x:v>
      </x:c>
      <x:c r="N2256" s="12" t="n">
        <x:v>-0.010184991263473914</x:v>
      </x:c>
      <x:c r="O2256" s="11" t="str">
        <x:v>FBP002-PM</x:v>
      </x:c>
      <x:c r="P2256" s="11" t="str">
        <x:v>48 CORE (4X12)</x:v>
      </x:c>
      <x:c r="Q2256" s="11" t="str">
        <x:v>Conditional - mapped route, status unverified</x:v>
      </x:c>
      <x:c r="R2256" s="11" t="str">
        <x:v>Locate an authorized closure or handhole and confirm splicing/capacity; nearby cable alone is insufficient.</x:v>
      </x:c>
      <x:c r="S2256" s="5" t="n">
        <x:v>2537</x:v>
      </x:c>
      <x:c r="T2256" s="5" t="str">
        <x:v>Region III (Central Luzon)</x:v>
      </x:c>
      <x:c r="U2256" s="13" t="n">
        <x:v>14.970005</x:v>
      </x:c>
      <x:c r="V2256" s="13" t="n">
        <x:v>120.497428</x:v>
      </x:c>
      <x:c r="W2256" s="12" t="n">
        <x:v>2.359722958726766</x:v>
      </x:c>
      <x:c r="X2256" s="12" t="n">
        <x:v>0.10330651035053232</x:v>
      </x:c>
      <x:c r="Y2256" s="12" t="n">
        <x:v>0.09981500873652609</x:v>
      </x:c>
      <x:c r="Z2256" s="12" t="n">
        <x:v>9.346573329911266</x:v>
      </x:c>
      <x:c r="AA2256" s="5" t="str">
        <x:v>FBP002-PM</x:v>
      </x:c>
      <x:c r="AB2256" s="6" t="b">
        <x:v>1</x:v>
      </x:c>
      <x:c r="AC2256" s="5" t="n">
        <x:v>3855</x:v>
      </x:c>
      <x:c r="AD2256" s="13" t="n">
        <x:v>120.5163112096999</x:v>
      </x:c>
      <x:c r="AE2256" s="13" t="n">
        <x:v>14.98084870861004</x:v>
      </x:c>
      <x:c r="AF2256" s="5" t="n">
        <x:v>3124</x:v>
      </x:c>
      <x:c r="AG2256" s="13" t="n">
        <x:v>120.49823990714816</x:v>
      </x:c>
      <x:c r="AH2256" s="13" t="n">
        <x:v>14.969568197131673</x:v>
      </x:c>
      <x:c r="AI2256" s="5" t="n">
        <x:v>3124</x:v>
      </x:c>
      <x:c r="AJ2256" s="5" t="str">
        <x:v>Conditional - mapped route, status unverified</x:v>
      </x:c>
      <x:c r="AK2256" s="5" t="n">
        <x:v>3447</x:v>
      </x:c>
      <x:c r="AL2256" s="5" t="str">
        <x:v>LUBAO</x:v>
      </x:c>
      <x:c r="AM2256" s="5" t="str">
        <x:v>Tier 1B (Micro Drop, 1-3 km)</x:v>
      </x:c>
      <x:c r="AN2256" s="14" t="n">
        <x:v>55.5</x:v>
      </x:c>
      <x:c r="AO2256" s="14" t="n">
        <x:v>55.53601354304514</x:v>
      </x:c>
      <x:c r="AP2256" s="14" t="n">
        <x:v>55.550474105126284</x:v>
      </x:c>
      <x:c r="AQ2256" s="14" t="n">
        <x:v>69.5</x:v>
      </x:c>
      <x:c r="AR2256" s="5" t="n">
        <x:v>287</x:v>
      </x:c>
      <x:c r="AS2256" s="11" t="str">
        <x:v>Nearest screened line status requires confirmation</x:v>
      </x:c>
      <x:c r="AT2256" s="5" t="str">
        <x:v>Batch 3 (2,001 - 3,000)</x:v>
      </x:c>
      <x:c r="AU2256" s="5" t="n">
        <x:v>256</x:v>
      </x:c>
    </x:row>
    <x:row r="2257" ht="60" customHeight="1">
      <x:c r="A2257" s="5" t="n">
        <x:v>2253</x:v>
      </x:c>
      <x:c r="B2257" s="5" t="n">
        <x:v>3</x:v>
      </x:c>
      <x:c r="C2257" s="10" t="str">
        <x:v>1705204007</x:v>
      </x:c>
      <x:c r="D2257" s="5" t="str">
        <x:v>Campaasan</x:v>
      </x:c>
      <x:c r="E2257" s="5" t="str">
        <x:v>Bulalacao</x:v>
      </x:c>
      <x:c r="F2257" s="5" t="str">
        <x:v>Oriental Mindoro</x:v>
      </x:c>
      <x:c r="G2257" s="11" t="str">
        <x:v>B - Node 0.5-1 km</x:v>
      </x:c>
      <x:c r="H2257" s="12" t="n">
        <x:v>0.7219007664658881</x:v>
      </x:c>
      <x:c r="I2257" s="12" t="n">
        <x:v>0.05855438802013375</x:v>
      </x:c>
      <x:c r="J2257" s="12" t="n">
        <x:v>0.05855438802013375</x:v>
      </x:c>
      <x:c r="K2257" s="12" t="n">
        <x:v>0.72</x:v>
      </x:c>
      <x:c r="L2257" s="12" t="n">
        <x:v>0.001900766465888104</x:v>
      </x:c>
      <x:c r="M2257" s="12" t="n">
        <x:v>0.16</x:v>
      </x:c>
      <x:c r="N2257" s="12" t="n">
        <x:v>-0.10144561197986626</x:v>
      </x:c>
      <x:c r="O2257" s="11" t="str">
        <x:v>BLL001 - TYPE 4A</x:v>
      </x:c>
      <x:c r="P2257" s="11" t="str">
        <x:v>UG</x:v>
      </x:c>
      <x:c r="Q2257" s="11" t="str">
        <x:v>Conditional - mapped route, status unverified</x:v>
      </x:c>
      <x:c r="R2257" s="11" t="str">
        <x:v>Survey a short node lateral; confirm port/fiber capacity, access and route.</x:v>
      </x:c>
      <x:c r="S2257" s="5" t="n">
        <x:v>1410</x:v>
      </x:c>
      <x:c r="T2257" s="5" t="str">
        <x:v>MIMAROPA Region</x:v>
      </x:c>
      <x:c r="U2257" s="13" t="n">
        <x:v>12.336533</x:v>
      </x:c>
      <x:c r="V2257" s="13" t="n">
        <x:v>121.339355</x:v>
      </x:c>
      <x:c r="W2257" s="12" t="n">
        <x:v>0.7244274830850126</x:v>
      </x:c>
      <x:c r="X2257" s="12" t="n">
        <x:v>0.10159457523707761</x:v>
      </x:c>
      <x:c r="Y2257" s="12" t="n">
        <x:v>0.05855438802013375</x:v>
      </x:c>
      <x:c r="Z2257" s="12" t="n">
        <x:v>0.07114010678632599</x:v>
      </x:c>
      <x:c r="AA2257" s="5" t="str">
        <x:v>BLL001 - TYPE 4A</x:v>
      </x:c>
      <x:c r="AB2257" s="6" t="b">
        <x:v>1</x:v>
      </x:c>
      <x:c r="AC2257" s="5" t="n">
        <x:v>4435</x:v>
      </x:c>
      <x:c r="AD2257" s="13" t="n">
        <x:v>121.342725</x:v>
      </x:c>
      <x:c r="AE2257" s="13" t="n">
        <x:v>12.33091111111111</x:v>
      </x:c>
      <x:c r="AF2257" s="5" t="n">
        <x:v>4142</x:v>
      </x:c>
      <x:c r="AG2257" s="13" t="n">
        <x:v>121.339811866945</x:v>
      </x:c>
      <x:c r="AH2257" s="13" t="n">
        <x:v>12.336812989568314</x:v>
      </x:c>
      <x:c r="AI2257" s="5" t="n">
        <x:v>4141</x:v>
      </x:c>
      <x:c r="AJ2257" s="5" t="str">
        <x:v>Conditional - mapped route, status unverified</x:v>
      </x:c>
      <x:c r="AK2257" s="5" t="n">
        <x:v>4255</x:v>
      </x:c>
      <x:c r="AL2257" s="5" t="str">
        <x:v>ROXAS - SAN JOSE</x:v>
      </x:c>
      <x:c r="AM2257" s="5" t="str">
        <x:v>Tier 1A (Direct Coloc, &lt;1 km)</x:v>
      </x:c>
      <x:c r="AN2257" s="14" t="n">
        <x:v>88.5</x:v>
      </x:c>
      <x:c r="AO2257" s="14" t="n">
        <x:v>88.66278610665535</x:v>
      </x:c>
      <x:c r="AP2257" s="14" t="n">
        <x:v>88.61296203032938</x:v>
      </x:c>
      <x:c r="AQ2257" s="14" t="n">
        <x:v>69.5</x:v>
      </x:c>
      <x:c r="AR2257" s="5" t="n">
        <x:v>251</x:v>
      </x:c>
      <x:c r="AS2257" s="11" t="str">
        <x:v>Vertex distance not reproduced within 0.011 km; Nearest screened line status requires confirmation</x:v>
      </x:c>
      <x:c r="AT2257" s="5" t="str">
        <x:v>Batch 3 (2,001 - 3,000)</x:v>
      </x:c>
      <x:c r="AU2257" s="5" t="n">
        <x:v>257</x:v>
      </x:c>
    </x:row>
    <x:row r="2258" ht="60" customHeight="1">
      <x:c r="A2258" s="5" t="n">
        <x:v>2254</x:v>
      </x:c>
      <x:c r="B2258" s="5" t="n">
        <x:v>3</x:v>
      </x:c>
      <x:c r="C2258" s="10" t="str">
        <x:v>0402102003</x:v>
      </x:c>
      <x:c r="D2258" s="5" t="str">
        <x:v>Dagatan</x:v>
      </x:c>
      <x:c r="E2258" s="5" t="str">
        <x:v>Amadeo</x:v>
      </x:c>
      <x:c r="F2258" s="5" t="str">
        <x:v>Cavite</x:v>
      </x:c>
      <x:c r="G2258" s="11" t="str">
        <x:v>D - Other node or line within 3 km</x:v>
      </x:c>
      <x:c r="H2258" s="12" t="n">
        <x:v>1.6800411419038814</x:v>
      </x:c>
      <x:c r="I2258" s="12" t="n">
        <x:v>3.1634118217285576</x:v>
      </x:c>
      <x:c r="J2258" s="12" t="n">
        <x:v>1.6800411419038814</x:v>
      </x:c>
      <x:c r="K2258" s="12" t="n">
        <x:v>1.69</x:v>
      </x:c>
      <x:c r="L2258" s="12" t="n">
        <x:v>-0.009958858096118517</x:v>
      </x:c>
      <x:c r="M2258" s="12" t="n">
        <x:v>3.16</x:v>
      </x:c>
      <x:c r="N2258" s="12" t="n">
        <x:v>0.0034118217285574737</x:v>
      </x:c>
      <x:c r="O2258" s="11" t="str">
        <x:v>AMC002 - BP</x:v>
      </x:c>
      <x:c r="P2258" s="11" t="str">
        <x:v>SILANG</x:v>
      </x:c>
      <x:c r="Q2258" s="11" t="str">
        <x:v>Stronger evidence - built or existing label</x:v>
      </x:c>
      <x:c r="R2258" s="11" t="str">
        <x:v>Compare a routed node lateral with an approved line tap; survey crossings and permissions.</x:v>
      </x:c>
      <x:c r="S2258" s="5" t="n">
        <x:v>4459</x:v>
      </x:c>
      <x:c r="T2258" s="5" t="str">
        <x:v>Region IV-A (CALABARZON)</x:v>
      </x:c>
      <x:c r="U2258" s="13" t="n">
        <x:v>14.183719</x:v>
      </x:c>
      <x:c r="V2258" s="13" t="n">
        <x:v>120.931682</x:v>
      </x:c>
      <x:c r="W2258" s="12" t="n">
        <x:v>1.6854763195989664</x:v>
      </x:c>
      <x:c r="X2258" s="12" t="n">
        <x:v>3.163826760321808</x:v>
      </x:c>
      <x:c r="Y2258" s="12" t="n">
        <x:v>3.1634118217285576</x:v>
      </x:c>
      <x:c r="Z2258" s="12" t="n">
        <x:v>3.1634118217285576</x:v>
      </x:c>
      <x:c r="AA2258" s="5" t="str">
        <x:v>AMC002 - BP</x:v>
      </x:c>
      <x:c r="AB2258" s="6" t="b">
        <x:v>1</x:v>
      </x:c>
      <x:c r="AC2258" s="5" t="n">
        <x:v>4480</x:v>
      </x:c>
      <x:c r="AD2258" s="13" t="n">
        <x:v>120.9234359993656</x:v>
      </x:c>
      <x:c r="AE2258" s="13" t="n">
        <x:v>14.17084099949481</x:v>
      </x:c>
      <x:c r="AF2258" s="5" t="n">
        <x:v>4203</x:v>
      </x:c>
      <x:c r="AG2258" s="13" t="n">
        <x:v>120.9607893254584</x:v>
      </x:c>
      <x:c r="AH2258" s="13" t="n">
        <x:v>14.180404907432854</x:v>
      </x:c>
      <x:c r="AI2258" s="5" t="n">
        <x:v>4203</x:v>
      </x:c>
      <x:c r="AJ2258" s="5" t="str">
        <x:v>Stronger evidence - built or existing label</x:v>
      </x:c>
      <x:c r="AK2258" s="5" t="n">
        <x:v>4203</x:v>
      </x:c>
      <x:c r="AL2258" s="5" t="str">
        <x:v>SILANG</x:v>
      </x:c>
      <x:c r="AM2258" s="5" t="str">
        <x:v>Tier 1B (Micro Drop, 1-3 km)</x:v>
      </x:c>
      <x:c r="AN2258" s="14" t="n">
        <x:v>57</x:v>
      </x:c>
      <x:c r="AO2258" s="14" t="n">
        <x:v>56.9308203496628</x:v>
      </x:c>
      <x:c r="AP2258" s="14" t="n">
        <x:v>57.12012303597287</x:v>
      </x:c>
      <x:c r="AQ2258" s="14" t="n">
        <x:v>69.49</x:v>
      </x:c>
      <x:c r="AR2258" s="5" t="n">
        <x:v>281</x:v>
      </x:c>
      <x:c r="AS2258" s="11" t="str"/>
      <x:c r="AT2258" s="5" t="str">
        <x:v>Batch 3 (2,001 - 3,000)</x:v>
      </x:c>
      <x:c r="AU2258" s="5" t="n">
        <x:v>258</x:v>
      </x:c>
    </x:row>
    <x:row r="2259" ht="60" customHeight="1">
      <x:c r="A2259" s="5" t="n">
        <x:v>2255</x:v>
      </x:c>
      <x:c r="B2259" s="5" t="n">
        <x:v>3</x:v>
      </x:c>
      <x:c r="C2259" s="10" t="str">
        <x:v>0402101014</x:v>
      </x:c>
      <x:c r="D2259" s="5" t="str">
        <x:v>Pajo</x:v>
      </x:c>
      <x:c r="E2259" s="5" t="str">
        <x:v>Alfonso</x:v>
      </x:c>
      <x:c r="F2259" s="5" t="str">
        <x:v>Cavite</x:v>
      </x:c>
      <x:c r="G2259" s="11" t="str">
        <x:v>B - Node 0.5-1 km</x:v>
      </x:c>
      <x:c r="H2259" s="12" t="n">
        <x:v>0.7943398691285707</x:v>
      </x:c>
      <x:c r="I2259" s="12" t="n">
        <x:v>6.403291671905901</x:v>
      </x:c>
      <x:c r="J2259" s="12" t="n">
        <x:v>0.7943398691285707</x:v>
      </x:c>
      <x:c r="K2259" s="12" t="n">
        <x:v>0.8</x:v>
      </x:c>
      <x:c r="L2259" s="12" t="n">
        <x:v>-0.0056601308714293586</x:v>
      </x:c>
      <x:c r="M2259" s="12" t="n">
        <x:v>6.42</x:v>
      </x:c>
      <x:c r="N2259" s="12" t="n">
        <x:v>-0.016708328094098945</x:v>
      </x:c>
      <x:c r="O2259" s="11" t="str">
        <x:v>AFC001
- BP</x:v>
      </x:c>
      <x:c r="P2259" s="11" t="str">
        <x:v>ALFONSO - TUY</x:v>
      </x:c>
      <x:c r="Q2259" s="11" t="str">
        <x:v>Stronger evidence - built or existing label</x:v>
      </x:c>
      <x:c r="R2259" s="11" t="str">
        <x:v>Survey a short node lateral; confirm port/fiber capacity, access and route.</x:v>
      </x:c>
      <x:c r="S2259" s="5" t="n">
        <x:v>1556</x:v>
      </x:c>
      <x:c r="T2259" s="5" t="str">
        <x:v>Region IV-A (CALABARZON)</x:v>
      </x:c>
      <x:c r="U2259" s="13" t="n">
        <x:v>14.143718</x:v>
      </x:c>
      <x:c r="V2259" s="13" t="n">
        <x:v>120.858155</x:v>
      </x:c>
      <x:c r="W2259" s="12" t="n">
        <x:v>0.7979210765023785</x:v>
      </x:c>
      <x:c r="X2259" s="12" t="n">
        <x:v>6.418987440367711</x:v>
      </x:c>
      <x:c r="Y2259" s="12" t="n">
        <x:v>6.403291671905901</x:v>
      </x:c>
      <x:c r="Z2259" s="12" t="n">
        <x:v>6.403291671905901</x:v>
      </x:c>
      <x:c r="AA2259" s="5" t="str">
        <x:v>AFC001
- BP</x:v>
      </x:c>
      <x:c r="AB2259" s="6" t="b">
        <x:v>1</x:v>
      </x:c>
      <x:c r="AC2259" s="5" t="n">
        <x:v>4477</x:v>
      </x:c>
      <x:c r="AD2259" s="13" t="n">
        <x:v>120.85608</x:v>
      </x:c>
      <x:c r="AE2259" s="13" t="n">
        <x:v>14.13683</x:v>
      </x:c>
      <x:c r="AF2259" s="5" t="n">
        <x:v>4194</x:v>
      </x:c>
      <x:c r="AG2259" s="13" t="n">
        <x:v>120.820401</x:v>
      </x:c>
      <x:c r="AH2259" s="13" t="n">
        <x:v>14.099087</x:v>
      </x:c>
      <x:c r="AI2259" s="5" t="n">
        <x:v>4194</x:v>
      </x:c>
      <x:c r="AJ2259" s="5" t="str">
        <x:v>Stronger evidence - built or existing label</x:v>
      </x:c>
      <x:c r="AK2259" s="5" t="n">
        <x:v>4194</x:v>
      </x:c>
      <x:c r="AL2259" s="5" t="str">
        <x:v>ALFONSO - TUY</x:v>
      </x:c>
      <x:c r="AM2259" s="5" t="str">
        <x:v>Tier 1A (Direct Coloc, &lt;1 km)</x:v>
      </x:c>
      <x:c r="AN2259" s="14" t="n">
        <x:v>76.6</x:v>
      </x:c>
      <x:c r="AO2259" s="14" t="n">
        <x:v>76.59283383646486</x:v>
      </x:c>
      <x:c r="AP2259" s="14" t="n">
        <x:v>76.7374787328407</x:v>
      </x:c>
      <x:c r="AQ2259" s="14" t="n">
        <x:v>69.49</x:v>
      </x:c>
      <x:c r="AR2259" s="5" t="n">
        <x:v>204</x:v>
      </x:c>
      <x:c r="AS2259" s="11" t="str"/>
      <x:c r="AT2259" s="5" t="str">
        <x:v>Batch 3 (2,001 - 3,000)</x:v>
      </x:c>
      <x:c r="AU2259" s="5" t="n">
        <x:v>259</x:v>
      </x:c>
    </x:row>
    <x:row r="2260" ht="60" customHeight="1">
      <x:c r="A2260" s="5" t="n">
        <x:v>2256</x:v>
      </x:c>
      <x:c r="B2260" s="5" t="n">
        <x:v>3</x:v>
      </x:c>
      <x:c r="C2260" s="10" t="str">
        <x:v>1004324005</x:v>
      </x:c>
      <x:c r="D2260" s="5" t="str">
        <x:v>Natumolan</x:v>
      </x:c>
      <x:c r="E2260" s="5" t="str">
        <x:v>Tagoloan</x:v>
      </x:c>
      <x:c r="F2260" s="5" t="str">
        <x:v>Misamis Oriental</x:v>
      </x:c>
      <x:c r="G2260" s="11" t="str">
        <x:v>D - Other node or line within 3 km</x:v>
      </x:c>
      <x:c r="H2260" s="12" t="n">
        <x:v>1.5335244888621373</x:v>
      </x:c>
      <x:c r="I2260" s="12" t="n">
        <x:v>1.3180708914649684</x:v>
      </x:c>
      <x:c r="J2260" s="12" t="n">
        <x:v>1.3180708914649684</x:v>
      </x:c>
      <x:c r="K2260" s="12" t="n">
        <x:v>1.53</x:v>
      </x:c>
      <x:c r="L2260" s="12" t="n">
        <x:v>0.0035244888621372983</x:v>
      </x:c>
      <x:c r="M2260" s="12" t="n">
        <x:v>1.34</x:v>
      </x:c>
      <x:c r="N2260" s="12" t="n">
        <x:v>-0.021929108535031716</x:v>
      </x:c>
      <x:c r="O2260" s="11" t="str">
        <x:v>TGM001 - TYPE 3</x:v>
      </x:c>
      <x:c r="P2260" s="11" t="str">
        <x:v>CDO - BUENAVISTA via GINGOOG</x:v>
      </x:c>
      <x:c r="Q2260" s="11" t="str">
        <x:v>Stronger evidence - built or existing label</x:v>
      </x:c>
      <x:c r="R2260" s="11" t="str">
        <x:v>Compare a routed node lateral with an approved line tap; survey crossings and permissions.</x:v>
      </x:c>
      <x:c r="S2260" s="5" t="n">
        <x:v>4064</x:v>
      </x:c>
      <x:c r="T2260" s="5" t="str">
        <x:v>Region X (Northern Mindanao)</x:v>
      </x:c>
      <x:c r="U2260" s="13" t="n">
        <x:v>8.534541</x:v>
      </x:c>
      <x:c r="V2260" s="13" t="n">
        <x:v>124.76622</x:v>
      </x:c>
      <x:c r="W2260" s="12" t="n">
        <x:v>1.532387283341683</x:v>
      </x:c>
      <x:c r="X2260" s="12" t="n">
        <x:v>1.3180066783115438</x:v>
      </x:c>
      <x:c r="Y2260" s="12" t="n">
        <x:v>1.3180708914649684</x:v>
      </x:c>
      <x:c r="Z2260" s="12" t="n">
        <x:v>1.3180708914649684</x:v>
      </x:c>
      <x:c r="AA2260" s="5" t="str">
        <x:v>TGM001 - TYPE 3</x:v>
      </x:c>
      <x:c r="AB2260" s="6" t="b">
        <x:v>1</x:v>
      </x:c>
      <x:c r="AC2260" s="5" t="n">
        <x:v>5305</x:v>
      </x:c>
      <x:c r="AD2260" s="13" t="n">
        <x:v>124.7527750003027</x:v>
      </x:c>
      <x:c r="AE2260" s="13" t="n">
        <x:v>8.538165000111373</x:v>
      </x:c>
      <x:c r="AF2260" s="5" t="n">
        <x:v>5073</x:v>
      </x:c>
      <x:c r="AG2260" s="13" t="n">
        <x:v>124.75513879637616</x:v>
      </x:c>
      <x:c r="AH2260" s="13" t="n">
        <x:v>8.530029819745902</x:v>
      </x:c>
      <x:c r="AI2260" s="5" t="n">
        <x:v>5073</x:v>
      </x:c>
      <x:c r="AJ2260" s="5" t="str">
        <x:v>Stronger evidence - built or existing label</x:v>
      </x:c>
      <x:c r="AK2260" s="5" t="n">
        <x:v>5073</x:v>
      </x:c>
      <x:c r="AL2260" s="5" t="str">
        <x:v>CDO - BUENAVISTA via GINGOOG</x:v>
      </x:c>
      <x:c r="AM2260" s="5" t="str">
        <x:v>Tier 1B (Micro Drop, 1-3 km)</x:v>
      </x:c>
      <x:c r="AN2260" s="14" t="n">
        <x:v>70</x:v>
      </x:c>
      <x:c r="AO2260" s="14" t="n">
        <x:v>70.04955788122659</x:v>
      </x:c>
      <x:c r="AP2260" s="14" t="n">
        <x:v>69.97905130663275</x:v>
      </x:c>
      <x:c r="AQ2260" s="14" t="n">
        <x:v>69.49</x:v>
      </x:c>
      <x:c r="AR2260" s="5" t="n">
        <x:v>864</x:v>
      </x:c>
      <x:c r="AS2260" s="11" t="str">
        <x:v>Vertex distance not reproduced within 0.011 km</x:v>
      </x:c>
      <x:c r="AT2260" s="5" t="str">
        <x:v>Batch 3 (2,001 - 3,000)</x:v>
      </x:c>
      <x:c r="AU2260" s="5" t="n">
        <x:v>260</x:v>
      </x:c>
    </x:row>
    <x:row r="2261" ht="60" customHeight="1">
      <x:c r="A2261" s="5" t="n">
        <x:v>2257</x:v>
      </x:c>
      <x:c r="B2261" s="5" t="n">
        <x:v>3</x:v>
      </x:c>
      <x:c r="C2261" s="10" t="str">
        <x:v>0603034028</x:v>
      </x:c>
      <x:c r="D2261" s="5" t="str">
        <x:v>San Antonio</x:v>
      </x:c>
      <x:c r="E2261" s="5" t="str">
        <x:v>Oton</x:v>
      </x:c>
      <x:c r="F2261" s="5" t="str">
        <x:v>Iloilo</x:v>
      </x:c>
      <x:c r="G2261" s="11" t="str">
        <x:v>C - Line within 0.5 km; node over 1 km</x:v>
      </x:c>
      <x:c r="H2261" s="12" t="n">
        <x:v>1.2338050995660719</x:v>
      </x:c>
      <x:c r="I2261" s="12" t="n">
        <x:v>0.07996627820386917</x:v>
      </x:c>
      <x:c r="J2261" s="12" t="n">
        <x:v>0.07996627820386917</x:v>
      </x:c>
      <x:c r="K2261" s="12" t="n">
        <x:v>1.23</x:v>
      </x:c>
      <x:c r="L2261" s="12" t="n">
        <x:v>0.00380509956607189</x:v>
      </x:c>
      <x:c r="M2261" s="12" t="n">
        <x:v>0.25</x:v>
      </x:c>
      <x:c r="N2261" s="12" t="n">
        <x:v>-0.17003372179613083</x:v>
      </x:c>
      <x:c r="O2261" s="11" t="str">
        <x:v>OTI001 - TYPE 3</x:v>
      </x:c>
      <x:c r="P2261" s="11" t="str">
        <x:v>OTON, ILOILO - SAN JOSE DE BUENAVISTA, ANTIQUE</x:v>
      </x:c>
      <x:c r="Q2261" s="11" t="str">
        <x:v>Stronger evidence - built or existing label</x:v>
      </x:c>
      <x:c r="R2261" s="11" t="str">
        <x:v>Locate an authorized closure or handhole and confirm splicing/capacity; nearby cable alone is insufficient.</x:v>
      </x:c>
      <x:c r="S2261" s="5" t="n">
        <x:v>2480</x:v>
      </x:c>
      <x:c r="T2261" s="5" t="str">
        <x:v>Region VI (Western Visayas)</x:v>
      </x:c>
      <x:c r="U2261" s="13" t="n">
        <x:v>10.692991</x:v>
      </x:c>
      <x:c r="V2261" s="13" t="n">
        <x:v>122.491478</x:v>
      </x:c>
      <x:c r="W2261" s="12" t="n">
        <x:v>1.2322824996509996</x:v>
      </x:c>
      <x:c r="X2261" s="12" t="n">
        <x:v>0.080397478164175</x:v>
      </x:c>
      <x:c r="Y2261" s="12" t="n">
        <x:v>0.07996627820386917</x:v>
      </x:c>
      <x:c r="Z2261" s="12" t="n">
        <x:v>0.07996627820386917</x:v>
      </x:c>
      <x:c r="AA2261" s="5" t="str">
        <x:v>OTI001 - TYPE 3</x:v>
      </x:c>
      <x:c r="AB2261" s="6" t="b">
        <x:v>1</x:v>
      </x:c>
      <x:c r="AC2261" s="5" t="n">
        <x:v>4735</x:v>
      </x:c>
      <x:c r="AD2261" s="13" t="n">
        <x:v>122.4802000007147</x:v>
      </x:c>
      <x:c r="AE2261" s="13" t="n">
        <x:v>10.69297000079657</x:v>
      </x:c>
      <x:c r="AF2261" s="5" t="n">
        <x:v>5001</x:v>
      </x:c>
      <x:c r="AG2261" s="13" t="n">
        <x:v>122.49167006270477</x:v>
      </x:c>
      <x:c r="AH2261" s="13" t="n">
        <x:v>10.693688538528253</x:v>
      </x:c>
      <x:c r="AI2261" s="5" t="n">
        <x:v>5001</x:v>
      </x:c>
      <x:c r="AJ2261" s="5" t="str">
        <x:v>Stronger evidence - built or existing label</x:v>
      </x:c>
      <x:c r="AK2261" s="5" t="n">
        <x:v>5001</x:v>
      </x:c>
      <x:c r="AL2261" s="5" t="str">
        <x:v>OTON, ILOILO - SAN JOSE DE BUENAVISTA, ANTIQUE</x:v>
      </x:c>
      <x:c r="AM2261" s="5" t="str">
        <x:v>Tier 1B (Micro Drop, 1-3 km)</x:v>
      </x:c>
      <x:c r="AN2261" s="14" t="n">
        <x:v>76.3</x:v>
      </x:c>
      <x:c r="AO2261" s="14" t="n">
        <x:v>76.36502501363194</x:v>
      </x:c>
      <x:c r="AP2261" s="14" t="n">
        <x:v>76.28090319759659</x:v>
      </x:c>
      <x:c r="AQ2261" s="14" t="n">
        <x:v>69.48</x:v>
      </x:c>
      <x:c r="AR2261" s="5" t="n">
        <x:v>195</x:v>
      </x:c>
      <x:c r="AS2261" s="11" t="str">
        <x:v>Vertex distance not reproduced within 0.011 km</x:v>
      </x:c>
      <x:c r="AT2261" s="5" t="str">
        <x:v>Batch 3 (2,001 - 3,000)</x:v>
      </x:c>
      <x:c r="AU2261" s="5" t="n">
        <x:v>261</x:v>
      </x:c>
    </x:row>
    <x:row r="2262" ht="60" customHeight="1">
      <x:c r="A2262" s="5" t="n">
        <x:v>2258</x:v>
      </x:c>
      <x:c r="B2262" s="5" t="n">
        <x:v>3</x:v>
      </x:c>
      <x:c r="C2262" s="10" t="str">
        <x:v>0501608023</x:v>
      </x:c>
      <x:c r="D2262" s="5" t="str">
        <x:v>Poblacion Sur</x:v>
      </x:c>
      <x:c r="E2262" s="5" t="str">
        <x:v>Paracale</x:v>
      </x:c>
      <x:c r="F2262" s="5" t="str">
        <x:v>Camarines Norte</x:v>
      </x:c>
      <x:c r="G2262" s="11" t="str">
        <x:v>A - Node within 0.5 km</x:v>
      </x:c>
      <x:c r="H2262" s="12" t="n">
        <x:v>0.20664947376353587</x:v>
      </x:c>
      <x:c r="I2262" s="12" t="n">
        <x:v>9.335557336047478</x:v>
      </x:c>
      <x:c r="J2262" s="12" t="n">
        <x:v>0.20664947376353587</x:v>
      </x:c>
      <x:c r="K2262" s="12" t="n">
        <x:v>0.21</x:v>
      </x:c>
      <x:c r="L2262" s="12" t="n">
        <x:v>-0.0033505262364641186</x:v>
      </x:c>
      <x:c r="M2262" s="12" t="n">
        <x:v>9.38</x:v>
      </x:c>
      <x:c r="N2262" s="12" t="n">
        <x:v>-0.044442663952523276</x:v>
      </x:c>
      <x:c r="O2262" s="11" t="str">
        <x:v>PEC002 - TYPE 4</x:v>
      </x:c>
      <x:c r="P2262" s="11" t="str">
        <x:v>PAGBILAO - NAGA (UG + Aerial)</x:v>
      </x:c>
      <x:c r="Q2262" s="11" t="str">
        <x:v>Stronger evidence - built or existing label</x:v>
      </x:c>
      <x:c r="R2262" s="11" t="str">
        <x:v>First survey: confirm node handoff, spare capacity and a feasible short route; co-location is not established.</x:v>
      </x:c>
      <x:c r="S2262" s="5" t="n">
        <x:v>274</x:v>
      </x:c>
      <x:c r="T2262" s="5" t="str">
        <x:v>Region V (Bicol Region)</x:v>
      </x:c>
      <x:c r="U2262" s="13" t="n">
        <x:v>14.28012</x:v>
      </x:c>
      <x:c r="V2262" s="13" t="n">
        <x:v>122.784871</x:v>
      </x:c>
      <x:c r="W2262" s="12" t="n">
        <x:v>0.20657688756764095</x:v>
      </x:c>
      <x:c r="X2262" s="12" t="n">
        <x:v>9.382110855483196</x:v>
      </x:c>
      <x:c r="Y2262" s="12" t="n">
        <x:v>9.335557336047478</x:v>
      </x:c>
      <x:c r="Z2262" s="12" t="n">
        <x:v>9.335557336047478</x:v>
      </x:c>
      <x:c r="AA2262" s="5" t="str">
        <x:v>PEC002 - TYPE 4</x:v>
      </x:c>
      <x:c r="AB2262" s="6" t="b">
        <x:v>1</x:v>
      </x:c>
      <x:c r="AC2262" s="5" t="n">
        <x:v>4563</x:v>
      </x:c>
      <x:c r="AD2262" s="13" t="n">
        <x:v>122.7866333333333</x:v>
      </x:c>
      <x:c r="AE2262" s="13" t="n">
        <x:v>14.27938888888889</x:v>
      </x:c>
      <x:c r="AF2262" s="5" t="n">
        <x:v>4244</x:v>
      </x:c>
      <x:c r="AG2262" s="13" t="n">
        <x:v>122.7805801873569</x:v>
      </x:c>
      <x:c r="AH2262" s="13" t="n">
        <x:v>14.19584721475801</x:v>
      </x:c>
      <x:c r="AI2262" s="5" t="n">
        <x:v>4244</x:v>
      </x:c>
      <x:c r="AJ2262" s="5" t="str">
        <x:v>Stronger evidence - built or existing label</x:v>
      </x:c>
      <x:c r="AK2262" s="5" t="n">
        <x:v>4244</x:v>
      </x:c>
      <x:c r="AL2262" s="5" t="str">
        <x:v>PAGBILAO - NAGA (UG + Aerial)</x:v>
      </x:c>
      <x:c r="AM2262" s="5" t="str">
        <x:v>Tier 1A (Direct Coloc, &lt;1 km)</x:v>
      </x:c>
      <x:c r="AN2262" s="14" t="n">
        <x:v>93.3</x:v>
      </x:c>
      <x:c r="AO2262" s="14" t="n">
        <x:v>93.23938199059482</x:v>
      </x:c>
      <x:c r="AP2262" s="14" t="n">
        <x:v>93.34357382788912</x:v>
      </x:c>
      <x:c r="AQ2262" s="14" t="n">
        <x:v>69.48</x:v>
      </x:c>
      <x:c r="AR2262" s="5" t="n">
        <x:v>125</x:v>
      </x:c>
      <x:c r="AS2262" s="11" t="str"/>
      <x:c r="AT2262" s="5" t="str">
        <x:v>Batch 3 (2,001 - 3,000)</x:v>
      </x:c>
      <x:c r="AU2262" s="5" t="n">
        <x:v>262</x:v>
      </x:c>
    </x:row>
    <x:row r="2263" ht="60" customHeight="1">
      <x:c r="A2263" s="5" t="n">
        <x:v>2259</x:v>
      </x:c>
      <x:c r="B2263" s="5" t="n">
        <x:v>3</x:v>
      </x:c>
      <x:c r="C2263" s="10" t="str">
        <x:v>1030500064</x:v>
      </x:c>
      <x:c r="D2263" s="5" t="str">
        <x:v>Puntod</x:v>
      </x:c>
      <x:c r="E2263" s="5" t="str">
        <x:v>City of Cagayan De Oro</x:v>
      </x:c>
      <x:c r="F2263" s="5" t="str">
        <x:v>Misamis Oriental</x:v>
      </x:c>
      <x:c r="G2263" s="11" t="str">
        <x:v>D - Other node or line within 3 km</x:v>
      </x:c>
      <x:c r="H2263" s="12" t="n">
        <x:v>1.526725950784198</x:v>
      </x:c>
      <x:c r="I2263" s="12" t="n">
        <x:v>1.642337419771053</x:v>
      </x:c>
      <x:c r="J2263" s="12" t="n">
        <x:v>1.526725950784198</x:v>
      </x:c>
      <x:c r="K2263" s="12" t="n">
        <x:v>1.53</x:v>
      </x:c>
      <x:c r="L2263" s="12" t="n">
        <x:v>-0.0032740492158020995</x:v>
      </x:c>
      <x:c r="M2263" s="12" t="n">
        <x:v>1.64</x:v>
      </x:c>
      <x:c r="N2263" s="12" t="n">
        <x:v>0.002337419771053062</x:v>
      </x:c>
      <x:c r="O2263" s="11" t="str">
        <x:v>COM004 - TYPE 3</x:v>
      </x:c>
      <x:c r="P2263" s="11" t="str">
        <x:v>HDD</x:v>
      </x:c>
      <x:c r="Q2263" s="11" t="str">
        <x:v>Stronger evidence - built or existing label</x:v>
      </x:c>
      <x:c r="R2263" s="11" t="str">
        <x:v>Compare a routed node lateral with an approved line tap; survey crossings and permissions.</x:v>
      </x:c>
      <x:c r="S2263" s="5" t="n">
        <x:v>4317</x:v>
      </x:c>
      <x:c r="T2263" s="5" t="str">
        <x:v>Region X (Northern Mindanao)</x:v>
      </x:c>
      <x:c r="U2263" s="13" t="n">
        <x:v>8.499824</x:v>
      </x:c>
      <x:c r="V2263" s="13" t="n">
        <x:v>124.657199</x:v>
      </x:c>
      <x:c r="W2263" s="12" t="n">
        <x:v>1.5343329493861422</x:v>
      </x:c>
      <x:c r="X2263" s="12" t="n">
        <x:v>1.6357031769460066</x:v>
      </x:c>
      <x:c r="Y2263" s="12" t="n">
        <x:v>1.6371230726643349</x:v>
      </x:c>
      <x:c r="Z2263" s="12" t="n">
        <x:v>1.642337419771053</x:v>
      </x:c>
      <x:c r="AA2263" s="5" t="str">
        <x:v>COM004 - TYPE 3</x:v>
      </x:c>
      <x:c r="AB2263" s="6" t="b">
        <x:v>1</x:v>
      </x:c>
      <x:c r="AC2263" s="5" t="n">
        <x:v>5276</x:v>
      </x:c>
      <x:c r="AD2263" s="13" t="n">
        <x:v>124.6537329980003</x:v>
      </x:c>
      <x:c r="AE2263" s="13" t="n">
        <x:v>8.48645800238778</x:v>
      </x:c>
      <x:c r="AF2263" s="5" t="n">
        <x:v>5114</x:v>
      </x:c>
      <x:c r="AG2263" s="13" t="n">
        <x:v>124.6426756616723</x:v>
      </x:c>
      <x:c r="AH2263" s="13" t="n">
        <x:v>8.503209587415784</x:v>
      </x:c>
      <x:c r="AI2263" s="5" t="n">
        <x:v>4857</x:v>
      </x:c>
      <x:c r="AJ2263" s="5" t="str">
        <x:v>Excluded - submarine folder</x:v>
      </x:c>
      <x:c r="AK2263" s="5" t="n">
        <x:v>5114</x:v>
      </x:c>
      <x:c r="AL2263" s="5" t="str">
        <x:v>HDD</x:v>
      </x:c>
      <x:c r="AM2263" s="5" t="str">
        <x:v>Tier 1B (Micro Drop, 1-3 km)</x:v>
      </x:c>
      <x:c r="AN2263" s="14" t="n">
        <x:v>70</x:v>
      </x:c>
      <x:c r="AO2263" s="14" t="n">
        <x:v>70.04955788122659</x:v>
      </x:c>
      <x:c r="AP2263" s="14" t="n">
        <x:v>70.11512872437648</x:v>
      </x:c>
      <x:c r="AQ2263" s="14" t="n">
        <x:v>69.48</x:v>
      </x:c>
      <x:c r="AR2263" s="5" t="n">
        <x:v>1593</x:v>
      </x:c>
      <x:c r="AS2263" s="11" t="str">
        <x:v>Nearest raw line excluded from fiber screening</x:v>
      </x:c>
      <x:c r="AT2263" s="5" t="str">
        <x:v>Batch 3 (2,001 - 3,000)</x:v>
      </x:c>
      <x:c r="AU2263" s="5" t="n">
        <x:v>263</x:v>
      </x:c>
    </x:row>
    <x:row r="2264" ht="60" customHeight="1">
      <x:c r="A2264" s="5" t="n">
        <x:v>2260</x:v>
      </x:c>
      <x:c r="B2264" s="5" t="n">
        <x:v>3</x:v>
      </x:c>
      <x:c r="C2264" s="10" t="str">
        <x:v>0305407002</x:v>
      </x:c>
      <x:c r="D2264" s="5" t="str">
        <x:v>Bancal</x:v>
      </x:c>
      <x:c r="E2264" s="5" t="str">
        <x:v>Guagua</x:v>
      </x:c>
      <x:c r="F2264" s="5" t="str">
        <x:v>Pampanga</x:v>
      </x:c>
      <x:c r="G2264" s="11" t="str">
        <x:v>C - Line within 0.5 km; node over 1 km</x:v>
      </x:c>
      <x:c r="H2264" s="12" t="n">
        <x:v>1.3704846033218443</x:v>
      </x:c>
      <x:c r="I2264" s="12" t="n">
        <x:v>0.47397477754565964</x:v>
      </x:c>
      <x:c r="J2264" s="12" t="n">
        <x:v>0.47397477754565964</x:v>
      </x:c>
      <x:c r="K2264" s="12" t="n">
        <x:v>1.38</x:v>
      </x:c>
      <x:c r="L2264" s="12" t="n">
        <x:v>-0.009515396678155597</x:v>
      </x:c>
      <x:c r="M2264" s="12" t="n">
        <x:v>0.48</x:v>
      </x:c>
      <x:c r="N2264" s="12" t="n">
        <x:v>-0.00602522245434034</x:v>
      </x:c>
      <x:c r="O2264" s="11" t="str">
        <x:v>GAP003 - TYPE 3</x:v>
      </x:c>
      <x:c r="P2264" s="11" t="str">
        <x:v>GUAGUA</x:v>
      </x:c>
      <x:c r="Q2264" s="11" t="str">
        <x:v>Stronger evidence - built or existing label</x:v>
      </x:c>
      <x:c r="R2264" s="11" t="str">
        <x:v>Locate an authorized closure or handhole and confirm splicing/capacity; nearby cable alone is insufficient.</x:v>
      </x:c>
      <x:c r="S2264" s="5" t="n">
        <x:v>3102</x:v>
      </x:c>
      <x:c r="T2264" s="5" t="str">
        <x:v>Region III (Central Luzon)</x:v>
      </x:c>
      <x:c r="U2264" s="13" t="n">
        <x:v>14.961204</x:v>
      </x:c>
      <x:c r="V2264" s="13" t="n">
        <x:v>120.633423</x:v>
      </x:c>
      <x:c r="W2264" s="12" t="n">
        <x:v>1.3764067295613585</x:v>
      </x:c>
      <x:c r="X2264" s="12" t="n">
        <x:v>0.47713565545193737</x:v>
      </x:c>
      <x:c r="Y2264" s="12" t="n">
        <x:v>0.47397477754565964</x:v>
      </x:c>
      <x:c r="Z2264" s="12" t="n">
        <x:v>0.47397477754565964</x:v>
      </x:c>
      <x:c r="AA2264" s="5" t="str">
        <x:v>GAP003 - TYPE 3</x:v>
      </x:c>
      <x:c r="AB2264" s="6" t="b">
        <x:v>1</x:v>
      </x:c>
      <x:c r="AC2264" s="5" t="n">
        <x:v>3858</x:v>
      </x:c>
      <x:c r="AD2264" s="13" t="n">
        <x:v>120.6294200145769</x:v>
      </x:c>
      <x:c r="AE2264" s="13" t="n">
        <x:v>14.97296273248183</x:v>
      </x:c>
      <x:c r="AF2264" s="5" t="n">
        <x:v>3446</x:v>
      </x:c>
      <x:c r="AG2264" s="13" t="n">
        <x:v>120.63101314771892</x:v>
      </x:c>
      <x:c r="AH2264" s="13" t="n">
        <x:v>14.964790182694621</x:v>
      </x:c>
      <x:c r="AI2264" s="5" t="n">
        <x:v>3446</x:v>
      </x:c>
      <x:c r="AJ2264" s="5" t="str">
        <x:v>Stronger evidence - built or existing label</x:v>
      </x:c>
      <x:c r="AK2264" s="5" t="n">
        <x:v>3446</x:v>
      </x:c>
      <x:c r="AL2264" s="5" t="str">
        <x:v>GUAGUA</x:v>
      </x:c>
      <x:c r="AM2264" s="5" t="str">
        <x:v>Tier 1B (Micro Drop, 1-3 km)</x:v>
      </x:c>
      <x:c r="AN2264" s="14" t="n">
        <x:v>73.2</x:v>
      </x:c>
      <x:c r="AO2264" s="14" t="n">
        <x:v>73.1283645506926</x:v>
      </x:c>
      <x:c r="AP2264" s="14" t="n">
        <x:v>73.32891290887233</x:v>
      </x:c>
      <x:c r="AQ2264" s="14" t="n">
        <x:v>69.48</x:v>
      </x:c>
      <x:c r="AR2264" s="5" t="n">
        <x:v>539</x:v>
      </x:c>
      <x:c r="AS2264" s="11" t="str">
        <x:v>Within 50 m of a screening threshold</x:v>
      </x:c>
      <x:c r="AT2264" s="5" t="str">
        <x:v>Batch 3 (2,001 - 3,000)</x:v>
      </x:c>
      <x:c r="AU2264" s="5" t="n">
        <x:v>264</x:v>
      </x:c>
    </x:row>
    <x:row r="2265" ht="60" customHeight="1">
      <x:c r="A2265" s="5" t="n">
        <x:v>2261</x:v>
      </x:c>
      <x:c r="B2265" s="5" t="n">
        <x:v>3</x:v>
      </x:c>
      <x:c r="C2265" s="10" t="str">
        <x:v>0301403013</x:v>
      </x:c>
      <x:c r="D2265" s="5" t="str">
        <x:v>Pinagbarilan</x:v>
      </x:c>
      <x:c r="E2265" s="5" t="str">
        <x:v>Baliuag</x:v>
      </x:c>
      <x:c r="F2265" s="5" t="str">
        <x:v>Bulacan</x:v>
      </x:c>
      <x:c r="G2265" s="11" t="str">
        <x:v>D - Other node or line within 3 km</x:v>
      </x:c>
      <x:c r="H2265" s="12" t="n">
        <x:v>1.3738443099433308</x:v>
      </x:c>
      <x:c r="I2265" s="12" t="n">
        <x:v>0.7815571926431513</x:v>
      </x:c>
      <x:c r="J2265" s="12" t="n">
        <x:v>0.7815571926431513</x:v>
      </x:c>
      <x:c r="K2265" s="12" t="n">
        <x:v>1.38</x:v>
      </x:c>
      <x:c r="L2265" s="12" t="n">
        <x:v>-0.00615569005666905</x:v>
      </x:c>
      <x:c r="M2265" s="12" t="n">
        <x:v>0.78</x:v>
      </x:c>
      <x:c r="N2265" s="12" t="n">
        <x:v>0.0015571926431512395</x:v>
      </x:c>
      <x:c r="O2265" s="11" t="str">
        <x:v>BLG001
- TYPE 2</x:v>
      </x:c>
      <x:c r="P2265" s="11" t="str">
        <x:v>48 CORE 4X12</x:v>
      </x:c>
      <x:c r="Q2265" s="11" t="str">
        <x:v>Conditional - mapped route, status unverified</x:v>
      </x:c>
      <x:c r="R2265" s="11" t="str">
        <x:v>Compare a routed node lateral with an approved line tap; survey crossings and permissions.</x:v>
      </x:c>
      <x:c r="S2265" s="5" t="n">
        <x:v>3410</x:v>
      </x:c>
      <x:c r="T2265" s="5" t="str">
        <x:v>Region III (Central Luzon)</x:v>
      </x:c>
      <x:c r="U2265" s="13" t="n">
        <x:v>14.956581</x:v>
      </x:c>
      <x:c r="V2265" s="13" t="n">
        <x:v>120.878717</x:v>
      </x:c>
      <x:c r="W2265" s="12" t="n">
        <x:v>1.3761223586474263</x:v>
      </x:c>
      <x:c r="X2265" s="12" t="n">
        <x:v>0.781618621320175</x:v>
      </x:c>
      <x:c r="Y2265" s="12" t="n">
        <x:v>0.7815571926431513</x:v>
      </x:c>
      <x:c r="Z2265" s="12" t="n">
        <x:v>0.7830256483783243</x:v>
      </x:c>
      <x:c r="AA2265" s="5" t="str">
        <x:v>BLG001
- TYPE 2</x:v>
      </x:c>
      <x:c r="AB2265" s="6" t="b">
        <x:v>1</x:v>
      </x:c>
      <x:c r="AC2265" s="5" t="n">
        <x:v>3475</x:v>
      </x:c>
      <x:c r="AD2265" s="13" t="n">
        <x:v>120.8879555555556</x:v>
      </x:c>
      <x:c r="AE2265" s="13" t="n">
        <x:v>14.94800833333333</x:v>
      </x:c>
      <x:c r="AF2265" s="5" t="n">
        <x:v>2993</x:v>
      </x:c>
      <x:c r="AG2265" s="13" t="n">
        <x:v>120.8851108277385</x:v>
      </x:c>
      <x:c r="AH2265" s="13" t="n">
        <x:v>14.95322660305441</x:v>
      </x:c>
      <x:c r="AI2265" s="5" t="n">
        <x:v>2993</x:v>
      </x:c>
      <x:c r="AJ2265" s="5" t="str">
        <x:v>Conditional - mapped route, status unverified</x:v>
      </x:c>
      <x:c r="AK2265" s="5" t="n">
        <x:v>3423</x:v>
      </x:c>
      <x:c r="AL2265" s="5" t="str">
        <x:v>BALIUAG</x:v>
      </x:c>
      <x:c r="AM2265" s="5" t="str">
        <x:v>Tier 1B (Micro Drop, 1-3 km)</x:v>
      </x:c>
      <x:c r="AN2265" s="14" t="n">
        <x:v>73.2</x:v>
      </x:c>
      <x:c r="AO2265" s="14" t="n">
        <x:v>73.1283645506926</x:v>
      </x:c>
      <x:c r="AP2265" s="14" t="n">
        <x:v>73.25803041766596</x:v>
      </x:c>
      <x:c r="AQ2265" s="14" t="n">
        <x:v>69.48</x:v>
      </x:c>
      <x:c r="AR2265" s="5" t="n">
        <x:v>590</x:v>
      </x:c>
      <x:c r="AS2265" s="11" t="str">
        <x:v>Nearest screened line status requires confirmation</x:v>
      </x:c>
      <x:c r="AT2265" s="5" t="str">
        <x:v>Batch 3 (2,001 - 3,000)</x:v>
      </x:c>
      <x:c r="AU2265" s="5" t="n">
        <x:v>265</x:v>
      </x:c>
    </x:row>
    <x:row r="2266" ht="60" customHeight="1">
      <x:c r="A2266" s="5" t="n">
        <x:v>2262</x:v>
      </x:c>
      <x:c r="B2266" s="5" t="n">
        <x:v>3</x:v>
      </x:c>
      <x:c r="C2266" s="10" t="str">
        <x:v>0305407031</x:v>
      </x:c>
      <x:c r="D2266" s="5" t="str">
        <x:v>Santo Cristo</x:v>
      </x:c>
      <x:c r="E2266" s="5" t="str">
        <x:v>Guagua</x:v>
      </x:c>
      <x:c r="F2266" s="5" t="str">
        <x:v>Pampanga</x:v>
      </x:c>
      <x:c r="G2266" s="11" t="str">
        <x:v>C - Line within 0.5 km; node over 1 km</x:v>
      </x:c>
      <x:c r="H2266" s="12" t="n">
        <x:v>1.3738910831931102</x:v>
      </x:c>
      <x:c r="I2266" s="12" t="n">
        <x:v>0.08522406536955746</x:v>
      </x:c>
      <x:c r="J2266" s="12" t="n">
        <x:v>0.08522406536955746</x:v>
      </x:c>
      <x:c r="K2266" s="12" t="n">
        <x:v>1.38</x:v>
      </x:c>
      <x:c r="L2266" s="12" t="n">
        <x:v>-0.0061089168068897415</x:v>
      </x:c>
      <x:c r="M2266" s="12" t="n">
        <x:v>0.31</x:v>
      </x:c>
      <x:c r="N2266" s="12" t="n">
        <x:v>-0.22477593463044254</x:v>
      </x:c>
      <x:c r="O2266" s="11" t="str">
        <x:v>GAP003 - TYPE 3</x:v>
      </x:c>
      <x:c r="P2266" s="11" t="str">
        <x:v>Pipe 2</x:v>
      </x:c>
      <x:c r="Q2266" s="11" t="str">
        <x:v>Conditional - mapped route, status unverified</x:v>
      </x:c>
      <x:c r="R2266" s="11" t="str">
        <x:v>Locate an authorized closure or handhole and confirm splicing/capacity; nearby cable alone is insufficient.</x:v>
      </x:c>
      <x:c r="S2266" s="5" t="n">
        <x:v>2496</x:v>
      </x:c>
      <x:c r="T2266" s="5" t="str">
        <x:v>Region III (Central Luzon)</x:v>
      </x:c>
      <x:c r="U2266" s="13" t="n">
        <x:v>14.981377</x:v>
      </x:c>
      <x:c r="V2266" s="13" t="n">
        <x:v>120.620027</x:v>
      </x:c>
      <x:c r="W2266" s="12" t="n">
        <x:v>1.3760163594965529</x:v>
      </x:c>
      <x:c r="X2266" s="12" t="n">
        <x:v>0.0942999708641086</x:v>
      </x:c>
      <x:c r="Y2266" s="12" t="n">
        <x:v>0.08522406536955746</x:v>
      </x:c>
      <x:c r="Z2266" s="12" t="n">
        <x:v>0.09361219650339661</x:v>
      </x:c>
      <x:c r="AA2266" s="5" t="str">
        <x:v>GAP003 - TYPE 3</x:v>
      </x:c>
      <x:c r="AB2266" s="6" t="b">
        <x:v>1</x:v>
      </x:c>
      <x:c r="AC2266" s="5" t="n">
        <x:v>3858</x:v>
      </x:c>
      <x:c r="AD2266" s="13" t="n">
        <x:v>120.6294200145769</x:v>
      </x:c>
      <x:c r="AE2266" s="13" t="n">
        <x:v>14.97296273248183</x:v>
      </x:c>
      <x:c r="AF2266" s="5" t="n">
        <x:v>2889</x:v>
      </x:c>
      <x:c r="AG2266" s="13" t="n">
        <x:v>120.61953721043758</x:v>
      </x:c>
      <x:c r="AH2266" s="13" t="n">
        <x:v>14.981982439471862</x:v>
      </x:c>
      <x:c r="AI2266" s="5" t="n">
        <x:v>1304</x:v>
      </x:c>
      <x:c r="AJ2266" s="5" t="str">
        <x:v>Excluded - civil works only or unclear cable</x:v>
      </x:c>
      <x:c r="AK2266" s="5" t="n">
        <x:v>3446</x:v>
      </x:c>
      <x:c r="AL2266" s="5" t="str">
        <x:v>GUAGUA</x:v>
      </x:c>
      <x:c r="AM2266" s="5" t="str">
        <x:v>Tier 1B (Micro Drop, 1-3 km)</x:v>
      </x:c>
      <x:c r="AN2266" s="14" t="n">
        <x:v>73.2</x:v>
      </x:c>
      <x:c r="AO2266" s="14" t="n">
        <x:v>73.1283645506926</x:v>
      </x:c>
      <x:c r="AP2266" s="14" t="n">
        <x:v>73.25704416413527</x:v>
      </x:c>
      <x:c r="AQ2266" s="14" t="n">
        <x:v>69.48</x:v>
      </x:c>
      <x:c r="AR2266" s="5" t="n">
        <x:v>300</x:v>
      </x:c>
      <x:c r="AS2266" s="11" t="str">
        <x:v>Vertex distance not reproduced within 0.011 km; Nearest raw line excluded from fiber screening; Nearest screened line status requires confirmation</x:v>
      </x:c>
      <x:c r="AT2266" s="5" t="str">
        <x:v>Batch 3 (2,001 - 3,000)</x:v>
      </x:c>
      <x:c r="AU2266" s="5" t="n">
        <x:v>266</x:v>
      </x:c>
    </x:row>
    <x:row r="2267" ht="60" customHeight="1">
      <x:c r="A2267" s="5" t="n">
        <x:v>2263</x:v>
      </x:c>
      <x:c r="B2267" s="5" t="n">
        <x:v>3</x:v>
      </x:c>
      <x:c r="C2267" s="10" t="str">
        <x:v>1102303022</x:v>
      </x:c>
      <x:c r="D2267" s="5" t="str">
        <x:v>Tuganay</x:v>
      </x:c>
      <x:c r="E2267" s="5" t="str">
        <x:v>Carmen</x:v>
      </x:c>
      <x:c r="F2267" s="5" t="str">
        <x:v>Davao del Norte</x:v>
      </x:c>
      <x:c r="G2267" s="11" t="str">
        <x:v>C - Line within 0.5 km; node over 1 km</x:v>
      </x:c>
      <x:c r="H2267" s="12" t="n">
        <x:v>2.790661957233628</x:v>
      </x:c>
      <x:c r="I2267" s="12" t="n">
        <x:v>0.061694249157564864</x:v>
      </x:c>
      <x:c r="J2267" s="12" t="n">
        <x:v>0.061694249157564864</x:v>
      </x:c>
      <x:c r="K2267" s="12" t="n">
        <x:v>2.8</x:v>
      </x:c>
      <x:c r="L2267" s="12" t="n">
        <x:v>-0.009338042766371846</x:v>
      </x:c>
      <x:c r="M2267" s="12" t="n">
        <x:v>0.06</x:v>
      </x:c>
      <x:c r="N2267" s="12" t="n">
        <x:v>0.0016942491575648658</x:v>
      </x:c>
      <x:c r="O2267" s="11" t="str">
        <x:v>CEM001 - BP</x:v>
      </x:c>
      <x:c r="P2267" s="11" t="str">
        <x:v>DAVAO CITY - TRENTO</x:v>
      </x:c>
      <x:c r="Q2267" s="11" t="str">
        <x:v>Stronger evidence - built or existing label</x:v>
      </x:c>
      <x:c r="R2267" s="11" t="str">
        <x:v>Locate an authorized closure or handhole and confirm splicing/capacity; nearby cable alone is insufficient.</x:v>
      </x:c>
      <x:c r="S2267" s="5" t="n">
        <x:v>2392</x:v>
      </x:c>
      <x:c r="T2267" s="5" t="str">
        <x:v>Region XI (Davao Region)</x:v>
      </x:c>
      <x:c r="U2267" s="13" t="n">
        <x:v>7.369251</x:v>
      </x:c>
      <x:c r="V2267" s="13" t="n">
        <x:v>125.722211</x:v>
      </x:c>
      <x:c r="W2267" s="12" t="n">
        <x:v>2.7972215771357467</x:v>
      </x:c>
      <x:c r="X2267" s="12" t="n">
        <x:v>0.062206776516308786</x:v>
      </x:c>
      <x:c r="Y2267" s="12" t="n">
        <x:v>0.061694249157564864</x:v>
      </x:c>
      <x:c r="Z2267" s="12" t="n">
        <x:v>0.061694249157564864</x:v>
      </x:c>
      <x:c r="AA2267" s="5" t="str">
        <x:v>CEM001 - BP</x:v>
      </x:c>
      <x:c r="AB2267" s="6" t="b">
        <x:v>1</x:v>
      </x:c>
      <x:c r="AC2267" s="5" t="n">
        <x:v>5231</x:v>
      </x:c>
      <x:c r="AD2267" s="13" t="n">
        <x:v>125.7049099997465</x:v>
      </x:c>
      <x:c r="AE2267" s="13" t="n">
        <x:v>7.350855001670702</x:v>
      </x:c>
      <x:c r="AF2267" s="5" t="n">
        <x:v>5075</x:v>
      </x:c>
      <x:c r="AG2267" s="13" t="n">
        <x:v>125.7224220700026</x:v>
      </x:c>
      <x:c r="AH2267" s="13" t="n">
        <x:v>7.368734474952781</x:v>
      </x:c>
      <x:c r="AI2267" s="5" t="n">
        <x:v>5075</x:v>
      </x:c>
      <x:c r="AJ2267" s="5" t="str">
        <x:v>Stronger evidence - built or existing label</x:v>
      </x:c>
      <x:c r="AK2267" s="5" t="n">
        <x:v>5075</x:v>
      </x:c>
      <x:c r="AL2267" s="5" t="str">
        <x:v>DAVAO CITY - TRENTO</x:v>
      </x:c>
      <x:c r="AM2267" s="5" t="str">
        <x:v>Tier 1B (Micro Drop, 1-3 km)</x:v>
      </x:c>
      <x:c r="AN2267" s="14" t="n">
        <x:v>49.4</x:v>
      </x:c>
      <x:c r="AO2267" s="14" t="n">
        <x:v>49.32407208685983</x:v>
      </x:c>
      <x:c r="AP2267" s="14" t="n">
        <x:v>49.44666607482639</x:v>
      </x:c>
      <x:c r="AQ2267" s="14" t="n">
        <x:v>69.47</x:v>
      </x:c>
      <x:c r="AR2267" s="5" t="n">
        <x:v>410</x:v>
      </x:c>
      <x:c r="AS2267" s="11" t="str"/>
      <x:c r="AT2267" s="5" t="str">
        <x:v>Batch 3 (2,001 - 3,000)</x:v>
      </x:c>
      <x:c r="AU2267" s="5" t="n">
        <x:v>267</x:v>
      </x:c>
    </x:row>
    <x:row r="2268" ht="60" customHeight="1">
      <x:c r="A2268" s="5" t="n">
        <x:v>2264</x:v>
      </x:c>
      <x:c r="B2268" s="5" t="n">
        <x:v>3</x:v>
      </x:c>
      <x:c r="C2268" s="10" t="str">
        <x:v>0402106031</x:v>
      </x:c>
      <x:c r="D2268" s="5" t="str">
        <x:v>San Juan</x:v>
      </x:c>
      <x:c r="E2268" s="5" t="str">
        <x:v>City of Dasmariñas</x:v>
      </x:c>
      <x:c r="F2268" s="5" t="str">
        <x:v>Cavite</x:v>
      </x:c>
      <x:c r="G2268" s="11" t="str">
        <x:v>D - Other node or line within 3 km</x:v>
      </x:c>
      <x:c r="H2268" s="12" t="n">
        <x:v>1.92462186454151</x:v>
      </x:c>
      <x:c r="I2268" s="12" t="n">
        <x:v>2.2548402922998294</x:v>
      </x:c>
      <x:c r="J2268" s="12" t="n">
        <x:v>1.92462186454151</x:v>
      </x:c>
      <x:c r="K2268" s="12" t="n">
        <x:v>1.93</x:v>
      </x:c>
      <x:c r="L2268" s="12" t="n">
        <x:v>-0.005378135458489863</x:v>
      </x:c>
      <x:c r="M2268" s="12" t="n">
        <x:v>2.37</x:v>
      </x:c>
      <x:c r="N2268" s="12" t="n">
        <x:v>-0.1151597077001707</x:v>
      </x:c>
      <x:c r="O2268" s="11" t="str">
        <x:v>DMC004 - TYPE 3</x:v>
      </x:c>
      <x:c r="P2268" s="11" t="str">
        <x:v>NCC001 TO TGY001</x:v>
      </x:c>
      <x:c r="Q2268" s="11" t="str">
        <x:v>Conditional - mapped route, status unverified</x:v>
      </x:c>
      <x:c r="R2268" s="11" t="str">
        <x:v>Compare a routed node lateral with an approved line tap; survey crossings and permissions.</x:v>
      </x:c>
      <x:c r="S2268" s="5" t="n">
        <x:v>4659</x:v>
      </x:c>
      <x:c r="T2268" s="5" t="str">
        <x:v>Region IV-A (CALABARZON)</x:v>
      </x:c>
      <x:c r="U2268" s="13" t="n">
        <x:v>14.301425</x:v>
      </x:c>
      <x:c r="V2268" s="13" t="n">
        <x:v>120.979503</x:v>
      </x:c>
      <x:c r="W2268" s="12" t="n">
        <x:v>1.926963247483155</x:v>
      </x:c>
      <x:c r="X2268" s="12" t="n">
        <x:v>2.252065259105412</x:v>
      </x:c>
      <x:c r="Y2268" s="12" t="n">
        <x:v>2.2548402922998294</x:v>
      </x:c>
      <x:c r="Z2268" s="12" t="n">
        <x:v>4.442433279013297</x:v>
      </x:c>
      <x:c r="AA2268" s="5" t="str">
        <x:v>DMC004 - TYPE 3</x:v>
      </x:c>
      <x:c r="AB2268" s="6" t="b">
        <x:v>1</x:v>
      </x:c>
      <x:c r="AC2268" s="5" t="n">
        <x:v>4489</x:v>
      </x:c>
      <x:c r="AD2268" s="13" t="n">
        <x:v>120.9656979859421</x:v>
      </x:c>
      <x:c r="AE2268" s="13" t="n">
        <x:v>14.31244200781914</x:v>
      </x:c>
      <x:c r="AF2268" s="5" t="n">
        <x:v>4013</x:v>
      </x:c>
      <x:c r="AG2268" s="13" t="n">
        <x:v>120.9587566698366</x:v>
      </x:c>
      <x:c r="AH2268" s="13" t="n">
        <x:v>14.29896619556934</x:v>
      </x:c>
      <x:c r="AI2268" s="5" t="n">
        <x:v>4013</x:v>
      </x:c>
      <x:c r="AJ2268" s="5" t="str">
        <x:v>Conditional - mapped route, status unverified</x:v>
      </x:c>
      <x:c r="AK2268" s="5" t="n">
        <x:v>4203</x:v>
      </x:c>
      <x:c r="AL2268" s="5" t="str">
        <x:v>SILANG</x:v>
      </x:c>
      <x:c r="AM2268" s="5" t="str">
        <x:v>Tier 1B (Micro Drop, 1-3 km)</x:v>
      </x:c>
      <x:c r="AN2268" s="14" t="n">
        <x:v>52.6</x:v>
      </x:c>
      <x:c r="AO2268" s="14" t="n">
        <x:v>52.55377087797466</x:v>
      </x:c>
      <x:c r="AP2268" s="14" t="n">
        <x:v>52.648069143739754</x:v>
      </x:c>
      <x:c r="AQ2268" s="14" t="n">
        <x:v>69.47</x:v>
      </x:c>
      <x:c r="AR2268" s="5" t="n">
        <x:v>340</x:v>
      </x:c>
      <x:c r="AS2268" s="11" t="str">
        <x:v>Vertex distance not reproduced within 0.011 km; Nearest screened line status requires confirmation</x:v>
      </x:c>
      <x:c r="AT2268" s="5" t="str">
        <x:v>Batch 3 (2,001 - 3,000)</x:v>
      </x:c>
      <x:c r="AU2268" s="5" t="n">
        <x:v>268</x:v>
      </x:c>
    </x:row>
    <x:row r="2269" ht="60" customHeight="1">
      <x:c r="A2269" s="5" t="n">
        <x:v>2265</x:v>
      </x:c>
      <x:c r="B2269" s="5" t="n">
        <x:v>3</x:v>
      </x:c>
      <x:c r="C2269" s="10" t="str">
        <x:v>0500509013</x:v>
      </x:c>
      <x:c r="D2269" s="5" t="str">
        <x:v>San Isidro Ilawod</x:v>
      </x:c>
      <x:c r="E2269" s="5" t="str">
        <x:v>Malilipot</x:v>
      </x:c>
      <x:c r="F2269" s="5" t="str">
        <x:v>Albay</x:v>
      </x:c>
      <x:c r="G2269" s="11" t="str">
        <x:v>C - Line within 0.5 km; node over 1 km</x:v>
      </x:c>
      <x:c r="H2269" s="12" t="n">
        <x:v>2.49415696678629</x:v>
      </x:c>
      <x:c r="I2269" s="12" t="n">
        <x:v>0.09744753187845864</x:v>
      </x:c>
      <x:c r="J2269" s="12" t="n">
        <x:v>0.09744753187845864</x:v>
      </x:c>
      <x:c r="K2269" s="12" t="n">
        <x:v>2.51</x:v>
      </x:c>
      <x:c r="L2269" s="12" t="n">
        <x:v>-0.015843033213709834</x:v>
      </x:c>
      <x:c r="M2269" s="12" t="n">
        <x:v>0.23</x:v>
      </x:c>
      <x:c r="N2269" s="12" t="n">
        <x:v>-0.13255246812154137</x:v>
      </x:c>
      <x:c r="O2269" s="11" t="str">
        <x:v>TCA001
- TYPE 3</x:v>
      </x:c>
      <x:c r="P2269" s="11" t="str">
        <x:v>CONVERGE HH-024</x:v>
      </x:c>
      <x:c r="Q2269" s="11" t="str">
        <x:v>Conditional - mapped route, status unverified</x:v>
      </x:c>
      <x:c r="R2269" s="11" t="str">
        <x:v>Locate an authorized closure or handhole and confirm splicing/capacity; nearby cable alone is insufficient.</x:v>
      </x:c>
      <x:c r="S2269" s="5" t="n">
        <x:v>2533</x:v>
      </x:c>
      <x:c r="T2269" s="5" t="str">
        <x:v>Region V (Bicol Region)</x:v>
      </x:c>
      <x:c r="U2269" s="13" t="n">
        <x:v>13.331104</x:v>
      </x:c>
      <x:c r="V2269" s="13" t="n">
        <x:v>123.737723</x:v>
      </x:c>
      <x:c r="W2269" s="12" t="n">
        <x:v>2.505596693967949</x:v>
      </x:c>
      <x:c r="X2269" s="12" t="n">
        <x:v>0.11259758199357549</x:v>
      </x:c>
      <x:c r="Y2269" s="12" t="n">
        <x:v>0.09744753187845864</x:v>
      </x:c>
      <x:c r="Z2269" s="12" t="n">
        <x:v>0.17112439747920485</x:v>
      </x:c>
      <x:c r="AA2269" s="5" t="str">
        <x:v>TCA001
- TYPE 3</x:v>
      </x:c>
      <x:c r="AB2269" s="6" t="b">
        <x:v>1</x:v>
      </x:c>
      <x:c r="AC2269" s="5" t="n">
        <x:v>4549</x:v>
      </x:c>
      <x:c r="AD2269" s="13" t="n">
        <x:v>123.731338</x:v>
      </x:c>
      <x:c r="AE2269" s="13" t="n">
        <x:v>13.352764</x:v>
      </x:c>
      <x:c r="AF2269" s="5" t="n">
        <x:v>4225</x:v>
      </x:c>
      <x:c r="AG2269" s="13" t="n">
        <x:v>123.73685185702817</x:v>
      </x:c>
      <x:c r="AH2269" s="13" t="n">
        <x:v>13.330884699794206</x:v>
      </x:c>
      <x:c r="AI2269" s="5" t="n">
        <x:v>4225</x:v>
      </x:c>
      <x:c r="AJ2269" s="5" t="str">
        <x:v>Conditional - mapped route, status unverified</x:v>
      </x:c>
      <x:c r="AK2269" s="5" t="n">
        <x:v>4240</x:v>
      </x:c>
      <x:c r="AL2269" s="5" t="str">
        <x:v>LEGAZP - TIWI AERIAL</x:v>
      </x:c>
      <x:c r="AM2269" s="5" t="str">
        <x:v>Tier 1B (Micro Drop, 1-3 km)</x:v>
      </x:c>
      <x:c r="AN2269" s="14" t="n">
        <x:v>53.4</x:v>
      </x:c>
      <x:c r="AO2269" s="14" t="n">
        <x:v>53.315195956607546</x:v>
      </x:c>
      <x:c r="AP2269" s="14" t="n">
        <x:v>53.544549061112264</x:v>
      </x:c>
      <x:c r="AQ2269" s="14" t="n">
        <x:v>69.46</x:v>
      </x:c>
      <x:c r="AR2269" s="5" t="n">
        <x:v>289</x:v>
      </x:c>
      <x:c r="AS2269" s="11" t="str">
        <x:v>Vertex distance not reproduced within 0.011 km; Nearest screened line status requires confirmation</x:v>
      </x:c>
      <x:c r="AT2269" s="5" t="str">
        <x:v>Batch 3 (2,001 - 3,000)</x:v>
      </x:c>
      <x:c r="AU2269" s="5" t="n">
        <x:v>269</x:v>
      </x:c>
    </x:row>
    <x:row r="2270" ht="60" customHeight="1">
      <x:c r="A2270" s="5" t="n">
        <x:v>2266</x:v>
      </x:c>
      <x:c r="B2270" s="5" t="n">
        <x:v>3</x:v>
      </x:c>
      <x:c r="C2270" s="10" t="str">
        <x:v>0600407014</x:v>
      </x:c>
      <x:c r="D2270" s="5" t="str">
        <x:v>Pook</x:v>
      </x:c>
      <x:c r="E2270" s="5" t="str">
        <x:v>Kalibo</x:v>
      </x:c>
      <x:c r="F2270" s="5" t="str">
        <x:v>Aklan</x:v>
      </x:c>
      <x:c r="G2270" s="11" t="str">
        <x:v>D - Other node or line within 3 km</x:v>
      </x:c>
      <x:c r="H2270" s="12" t="n">
        <x:v>1.619918337132858</x:v>
      </x:c>
      <x:c r="I2270" s="12" t="n">
        <x:v>1.507675546689754</x:v>
      </x:c>
      <x:c r="J2270" s="12" t="n">
        <x:v>1.507675546689754</x:v>
      </x:c>
      <x:c r="K2270" s="12" t="n">
        <x:v>1.62</x:v>
      </x:c>
      <x:c r="L2270" s="12" t="n">
        <x:v>-0.00008166286714206272</x:v>
      </x:c>
      <x:c r="M2270" s="12" t="n">
        <x:v>1.51</x:v>
      </x:c>
      <x:c r="N2270" s="12" t="n">
        <x:v>-0.0023244533102459997</x:v>
      </x:c>
      <x:c r="O2270" s="11" t="str">
        <x:v>KOK001 - TYPE 2</x:v>
      </x:c>
      <x:c r="P2270" s="11" t="str">
        <x:v>IVISAN - KALIBO</x:v>
      </x:c>
      <x:c r="Q2270" s="11" t="str">
        <x:v>Stronger evidence - built or existing label</x:v>
      </x:c>
      <x:c r="R2270" s="11" t="str">
        <x:v>Compare a routed node lateral with an approved line tap; survey crossings and permissions.</x:v>
      </x:c>
      <x:c r="S2270" s="5" t="n">
        <x:v>4290</x:v>
      </x:c>
      <x:c r="T2270" s="5" t="str">
        <x:v>Region VI (Western Visayas)</x:v>
      </x:c>
      <x:c r="U2270" s="13" t="n">
        <x:v>11.691529</x:v>
      </x:c>
      <x:c r="V2270" s="13" t="n">
        <x:v>122.380619</x:v>
      </x:c>
      <x:c r="W2270" s="12" t="n">
        <x:v>1.6196121700127541</x:v>
      </x:c>
      <x:c r="X2270" s="12" t="n">
        <x:v>1.5078076377174903</x:v>
      </x:c>
      <x:c r="Y2270" s="12" t="n">
        <x:v>1.507675546689754</x:v>
      </x:c>
      <x:c r="Z2270" s="12" t="n">
        <x:v>1.507675546689754</x:v>
      </x:c>
      <x:c r="AA2270" s="5" t="str">
        <x:v>KOK001 - TYPE 2</x:v>
      </x:c>
      <x:c r="AB2270" s="6" t="b">
        <x:v>1</x:v>
      </x:c>
      <x:c r="AC2270" s="5" t="n">
        <x:v>4646</x:v>
      </x:c>
      <x:c r="AD2270" s="13" t="n">
        <x:v>122.3670410007457</x:v>
      </x:c>
      <x:c r="AE2270" s="13" t="n">
        <x:v>11.69747600029063</x:v>
      </x:c>
      <x:c r="AF2270" s="5" t="n">
        <x:v>5006</x:v>
      </x:c>
      <x:c r="AG2270" s="13" t="n">
        <x:v>122.36684355325428</x:v>
      </x:c>
      <x:c r="AH2270" s="13" t="n">
        <x:v>11.692724578786208</x:v>
      </x:c>
      <x:c r="AI2270" s="5" t="n">
        <x:v>5006</x:v>
      </x:c>
      <x:c r="AJ2270" s="5" t="str">
        <x:v>Stronger evidence - built or existing label</x:v>
      </x:c>
      <x:c r="AK2270" s="5" t="n">
        <x:v>5006</x:v>
      </x:c>
      <x:c r="AL2270" s="5" t="str">
        <x:v>IVISAN - KALIBO</x:v>
      </x:c>
      <x:c r="AM2270" s="5" t="str">
        <x:v>Tier 1B (Micro Drop, 1-3 km)</x:v>
      </x:c>
      <x:c r="AN2270" s="14" t="n">
        <x:v>68.3</x:v>
      </x:c>
      <x:c r="AO2270" s="14" t="n">
        <x:v>68.27482523739897</x:v>
      </x:c>
      <x:c r="AP2270" s="14" t="n">
        <x:v>68.27641155542645</x:v>
      </x:c>
      <x:c r="AQ2270" s="14" t="n">
        <x:v>69.46</x:v>
      </x:c>
      <x:c r="AR2270" s="5" t="n">
        <x:v>501</x:v>
      </x:c>
      <x:c r="AS2270" s="11" t="str"/>
      <x:c r="AT2270" s="5" t="str">
        <x:v>Batch 3 (2,001 - 3,000)</x:v>
      </x:c>
      <x:c r="AU2270" s="5" t="n">
        <x:v>270</x:v>
      </x:c>
    </x:row>
    <x:row r="2271" ht="60" customHeight="1">
      <x:c r="A2271" s="5" t="n">
        <x:v>2267</x:v>
      </x:c>
      <x:c r="B2271" s="5" t="n">
        <x:v>3</x:v>
      </x:c>
      <x:c r="C2271" s="10" t="str">
        <x:v>1130700006</x:v>
      </x:c>
      <x:c r="D2271" s="5" t="str">
        <x:v>Bago Oshiro</x:v>
      </x:c>
      <x:c r="E2271" s="5" t="str">
        <x:v>City of Davao</x:v>
      </x:c>
      <x:c r="F2271" s="5" t="str">
        <x:v>Davao del Sur</x:v>
      </x:c>
      <x:c r="G2271" s="11" t="str">
        <x:v>D - Other node or line within 3 km</x:v>
      </x:c>
      <x:c r="H2271" s="12" t="n">
        <x:v>1.5325201495475875</x:v>
      </x:c>
      <x:c r="I2271" s="12" t="n">
        <x:v>1.497241953542983</x:v>
      </x:c>
      <x:c r="J2271" s="12" t="n">
        <x:v>1.497241953542983</x:v>
      </x:c>
      <x:c r="K2271" s="12" t="n">
        <x:v>1.54</x:v>
      </x:c>
      <x:c r="L2271" s="12" t="n">
        <x:v>-0.0074798504524125065</x:v>
      </x:c>
      <x:c r="M2271" s="12" t="n">
        <x:v>1.52</x:v>
      </x:c>
      <x:c r="N2271" s="12" t="n">
        <x:v>-0.022758046457016956</x:v>
      </x:c>
      <x:c r="O2271" s="11" t="str">
        <x:v>DCD004 - TYPE 3</x:v>
      </x:c>
      <x:c r="P2271" s="11" t="str">
        <x:v>KITAOTAO - DAVAO</x:v>
      </x:c>
      <x:c r="Q2271" s="11" t="str">
        <x:v>Stronger evidence - built or existing label</x:v>
      </x:c>
      <x:c r="R2271" s="11" t="str">
        <x:v>Compare a routed node lateral with an approved line tap; survey crossings and permissions.</x:v>
      </x:c>
      <x:c r="S2271" s="5" t="n">
        <x:v>4275</x:v>
      </x:c>
      <x:c r="T2271" s="5" t="str">
        <x:v>Region XI (Davao Region)</x:v>
      </x:c>
      <x:c r="U2271" s="13" t="n">
        <x:v>7.077652</x:v>
      </x:c>
      <x:c r="V2271" s="13" t="n">
        <x:v>125.497458</x:v>
      </x:c>
      <x:c r="W2271" s="12" t="n">
        <x:v>1.5365528786804572</x:v>
      </x:c>
      <x:c r="X2271" s="12" t="n">
        <x:v>1.500335990697691</x:v>
      </x:c>
      <x:c r="Y2271" s="12" t="n">
        <x:v>1.497241953542983</x:v>
      </x:c>
      <x:c r="Z2271" s="12" t="n">
        <x:v>1.497241953542983</x:v>
      </x:c>
      <x:c r="AA2271" s="5" t="str">
        <x:v>DCD004 - TYPE 3</x:v>
      </x:c>
      <x:c r="AB2271" s="6" t="b">
        <x:v>1</x:v>
      </x:c>
      <x:c r="AC2271" s="5" t="n">
        <x:v>5240</x:v>
      </x:c>
      <x:c r="AD2271" s="13" t="n">
        <x:v>125.5065269977751</x:v>
      </x:c>
      <x:c r="AE2271" s="13" t="n">
        <x:v>7.088137997968859</x:v>
      </x:c>
      <x:c r="AF2271" s="5" t="n">
        <x:v>5077</x:v>
      </x:c>
      <x:c r="AG2271" s="13" t="n">
        <x:v>125.5072138088851</x:v>
      </x:c>
      <x:c r="AH2271" s="13" t="n">
        <x:v>7.087049584981099</x:v>
      </x:c>
      <x:c r="AI2271" s="5" t="n">
        <x:v>5077</x:v>
      </x:c>
      <x:c r="AJ2271" s="5" t="str">
        <x:v>Stronger evidence - built or existing label</x:v>
      </x:c>
      <x:c r="AK2271" s="5" t="n">
        <x:v>5077</x:v>
      </x:c>
      <x:c r="AL2271" s="5" t="str">
        <x:v>KITAOTAO - DAVAO</x:v>
      </x:c>
      <x:c r="AM2271" s="5" t="str">
        <x:v>Tier 1B (Micro Drop, 1-3 km)</x:v>
      </x:c>
      <x:c r="AN2271" s="14" t="n">
        <x:v>69.9</x:v>
      </x:c>
      <x:c r="AO2271" s="14" t="n">
        <x:v>69.84972592657648</x:v>
      </x:c>
      <x:c r="AP2271" s="14" t="n">
        <x:v>69.99913444125102</x:v>
      </x:c>
      <x:c r="AQ2271" s="14" t="n">
        <x:v>69.46</x:v>
      </x:c>
      <x:c r="AR2271" s="5" t="n">
        <x:v>1627</x:v>
      </x:c>
      <x:c r="AS2271" s="11" t="str">
        <x:v>Vertex distance not reproduced within 0.011 km</x:v>
      </x:c>
      <x:c r="AT2271" s="5" t="str">
        <x:v>Batch 3 (2,001 - 3,000)</x:v>
      </x:c>
      <x:c r="AU2271" s="5" t="n">
        <x:v>271</x:v>
      </x:c>
    </x:row>
    <x:row r="2272" ht="60" customHeight="1">
      <x:c r="A2272" s="5" t="n">
        <x:v>2268</x:v>
      </x:c>
      <x:c r="B2272" s="5" t="n">
        <x:v>3</x:v>
      </x:c>
      <x:c r="C2272" s="10" t="str">
        <x:v>1108204003</x:v>
      </x:c>
      <x:c r="D2272" s="5" t="str">
        <x:v>Binuangan</x:v>
      </x:c>
      <x:c r="E2272" s="5" t="str">
        <x:v>Maco</x:v>
      </x:c>
      <x:c r="F2272" s="5" t="str">
        <x:v>Davao de Oro</x:v>
      </x:c>
      <x:c r="G2272" s="11" t="str">
        <x:v>C - Line within 0.5 km; node over 1 km</x:v>
      </x:c>
      <x:c r="H2272" s="12" t="n">
        <x:v>1.5292502041210538</x:v>
      </x:c>
      <x:c r="I2272" s="12" t="n">
        <x:v>0.09413176441552581</x:v>
      </x:c>
      <x:c r="J2272" s="12" t="n">
        <x:v>0.09413176441552581</x:v>
      </x:c>
      <x:c r="K2272" s="12" t="n">
        <x:v>1.54</x:v>
      </x:c>
      <x:c r="L2272" s="12" t="n">
        <x:v>-0.0107497958789462</x:v>
      </x:c>
      <x:c r="M2272" s="12" t="n">
        <x:v>0.2</x:v>
      </x:c>
      <x:c r="N2272" s="12" t="n">
        <x:v>-0.1058682355844742</x:v>
      </x:c>
      <x:c r="O2272" s="11" t="str">
        <x:v>MCD001 - TYPE3</x:v>
      </x:c>
      <x:c r="P2272" s="11" t="str">
        <x:v>TAGUM - PANTUKAN SEGMENT 2</x:v>
      </x:c>
      <x:c r="Q2272" s="11" t="str">
        <x:v>Conditional - mapped route, status unverified</x:v>
      </x:c>
      <x:c r="R2272" s="11" t="str">
        <x:v>Locate an authorized closure or handhole and confirm splicing/capacity; nearby cable alone is insufficient.</x:v>
      </x:c>
      <x:c r="S2272" s="5" t="n">
        <x:v>2525</x:v>
      </x:c>
      <x:c r="T2272" s="5" t="str">
        <x:v>Region XI (Davao Region)</x:v>
      </x:c>
      <x:c r="U2272" s="13" t="n">
        <x:v>7.37025</x:v>
      </x:c>
      <x:c r="V2272" s="13" t="n">
        <x:v>125.85401</x:v>
      </x:c>
      <x:c r="W2272" s="12" t="n">
        <x:v>1.53736022374693</x:v>
      </x:c>
      <x:c r="X2272" s="12" t="n">
        <x:v>0.2036413791599555</x:v>
      </x:c>
      <x:c r="Y2272" s="12" t="n">
        <x:v>0.09413176441552581</x:v>
      </x:c>
      <x:c r="Z2272" s="12" t="n">
        <x:v>9.1313100528578</x:v>
      </x:c>
      <x:c r="AA2272" s="5" t="str">
        <x:v>MCD001 - TYPE3</x:v>
      </x:c>
      <x:c r="AB2272" s="6" t="b">
        <x:v>1</x:v>
      </x:c>
      <x:c r="AC2272" s="5" t="n">
        <x:v>5228</x:v>
      </x:c>
      <x:c r="AD2272" s="13" t="n">
        <x:v>125.8560549147289</x:v>
      </x:c>
      <x:c r="AE2272" s="13" t="n">
        <x:v>7.35657373933671</x:v>
      </x:c>
      <x:c r="AF2272" s="5" t="n">
        <x:v>5129</x:v>
      </x:c>
      <x:c r="AG2272" s="13" t="n">
        <x:v>125.85361710288113</x:v>
      </x:c>
      <x:c r="AH2272" s="13" t="n">
        <x:v>7.369494604198483</x:v>
      </x:c>
      <x:c r="AI2272" s="5" t="n">
        <x:v>5129</x:v>
      </x:c>
      <x:c r="AJ2272" s="5" t="str">
        <x:v>Conditional - mapped route, status unverified</x:v>
      </x:c>
      <x:c r="AK2272" s="5" t="n">
        <x:v>5075</x:v>
      </x:c>
      <x:c r="AL2272" s="5" t="str">
        <x:v>DAVAO CITY - TRENTO</x:v>
      </x:c>
      <x:c r="AM2272" s="5" t="str">
        <x:v>Tier 1B (Micro Drop, 1-3 km)</x:v>
      </x:c>
      <x:c r="AN2272" s="14" t="n">
        <x:v>69.9</x:v>
      </x:c>
      <x:c r="AO2272" s="14" t="n">
        <x:v>69.84972592657648</x:v>
      </x:c>
      <x:c r="AP2272" s="14" t="n">
        <x:v>70.06456806058752</x:v>
      </x:c>
      <x:c r="AQ2272" s="14" t="n">
        <x:v>69.46</x:v>
      </x:c>
      <x:c r="AR2272" s="5" t="n">
        <x:v>560</x:v>
      </x:c>
      <x:c r="AS2272" s="11" t="str">
        <x:v>Nearest screened line status requires confirmation</x:v>
      </x:c>
      <x:c r="AT2272" s="5" t="str">
        <x:v>Batch 3 (2,001 - 3,000)</x:v>
      </x:c>
      <x:c r="AU2272" s="5" t="n">
        <x:v>272</x:v>
      </x:c>
    </x:row>
    <x:row r="2273" ht="60" customHeight="1">
      <x:c r="A2273" s="5" t="n">
        <x:v>2269</x:v>
      </x:c>
      <x:c r="B2273" s="5" t="n">
        <x:v>3</x:v>
      </x:c>
      <x:c r="C2273" s="10" t="str">
        <x:v>0402115031</x:v>
      </x:c>
      <x:c r="D2273" s="5" t="str">
        <x:v>Timalan Balsahan</x:v>
      </x:c>
      <x:c r="E2273" s="5" t="str">
        <x:v>Naic</x:v>
      </x:c>
      <x:c r="F2273" s="5" t="str">
        <x:v>Cavite</x:v>
      </x:c>
      <x:c r="G2273" s="11" t="str">
        <x:v>D - Other node or line within 3 km</x:v>
      </x:c>
      <x:c r="H2273" s="12" t="n">
        <x:v>1.373931211352268</x:v>
      </x:c>
      <x:c r="I2273" s="12" t="n">
        <x:v>1.4506767132525393</x:v>
      </x:c>
      <x:c r="J2273" s="12" t="n">
        <x:v>1.373931211352268</x:v>
      </x:c>
      <x:c r="K2273" s="12" t="n">
        <x:v>1.38</x:v>
      </x:c>
      <x:c r="L2273" s="12" t="n">
        <x:v>-0.006068788647731971</x:v>
      </x:c>
      <x:c r="M2273" s="12" t="n">
        <x:v>1.45</x:v>
      </x:c>
      <x:c r="N2273" s="12" t="n">
        <x:v>0.0006767132525393738</x:v>
      </x:c>
      <x:c r="O2273" s="11" t="str">
        <x:v>NCC003 - BP</x:v>
      </x:c>
      <x:c r="P2273" s="11" t="str">
        <x:v>NAIC</x:v>
      </x:c>
      <x:c r="Q2273" s="11" t="str">
        <x:v>Stronger evidence - built or existing label</x:v>
      </x:c>
      <x:c r="R2273" s="11" t="str">
        <x:v>Compare a routed node lateral with an approved line tap; survey crossings and permissions.</x:v>
      </x:c>
      <x:c r="S2273" s="5" t="n">
        <x:v>4136</x:v>
      </x:c>
      <x:c r="T2273" s="5" t="str">
        <x:v>Region IV-A (CALABARZON)</x:v>
      </x:c>
      <x:c r="U2273" s="13" t="n">
        <x:v>14.330808</x:v>
      </x:c>
      <x:c r="V2273" s="13" t="n">
        <x:v>120.801337</x:v>
      </x:c>
      <x:c r="W2273" s="12" t="n">
        <x:v>1.378706048636235</x:v>
      </x:c>
      <x:c r="X2273" s="12" t="n">
        <x:v>1.4522066813897212</x:v>
      </x:c>
      <x:c r="Y2273" s="12" t="n">
        <x:v>1.4506767132525393</x:v>
      </x:c>
      <x:c r="Z2273" s="12" t="n">
        <x:v>1.4506767132525393</x:v>
      </x:c>
      <x:c r="AA2273" s="5" t="str">
        <x:v>NCC003 - BP</x:v>
      </x:c>
      <x:c r="AB2273" s="6" t="b">
        <x:v>1</x:v>
      </x:c>
      <x:c r="AC2273" s="5" t="n">
        <x:v>4508</x:v>
      </x:c>
      <x:c r="AD2273" s="13" t="n">
        <x:v>120.8075900033651</x:v>
      </x:c>
      <x:c r="AE2273" s="13" t="n">
        <x:v>14.31999000924289</x:v>
      </x:c>
      <x:c r="AF2273" s="5" t="n">
        <x:v>4201</x:v>
      </x:c>
      <x:c r="AG2273" s="13" t="n">
        <x:v>120.790712</x:v>
      </x:c>
      <x:c r="AH2273" s="13" t="n">
        <x:v>14.338845</x:v>
      </x:c>
      <x:c r="AI2273" s="5" t="n">
        <x:v>4201</x:v>
      </x:c>
      <x:c r="AJ2273" s="5" t="str">
        <x:v>Stronger evidence - built or existing label</x:v>
      </x:c>
      <x:c r="AK2273" s="5" t="n">
        <x:v>4201</x:v>
      </x:c>
      <x:c r="AL2273" s="5" t="str">
        <x:v>NAIC</x:v>
      </x:c>
      <x:c r="AM2273" s="5" t="str">
        <x:v>Tier 1B (Micro Drop, 1-3 km)</x:v>
      </x:c>
      <x:c r="AN2273" s="14" t="n">
        <x:v>73.2</x:v>
      </x:c>
      <x:c r="AO2273" s="14" t="n">
        <x:v>73.1283645506926</x:v>
      </x:c>
      <x:c r="AP2273" s="14" t="n">
        <x:v>73.2561980402155</x:v>
      </x:c>
      <x:c r="AQ2273" s="14" t="n">
        <x:v>69.46</x:v>
      </x:c>
      <x:c r="AR2273" s="5" t="n">
        <x:v>1689</x:v>
      </x:c>
      <x:c r="AS2273" s="11" t="str"/>
      <x:c r="AT2273" s="5" t="str">
        <x:v>Batch 3 (2,001 - 3,000)</x:v>
      </x:c>
      <x:c r="AU2273" s="5" t="n">
        <x:v>273</x:v>
      </x:c>
    </x:row>
    <x:row r="2274" ht="60" customHeight="1">
      <x:c r="A2274" s="5" t="n">
        <x:v>2270</x:v>
      </x:c>
      <x:c r="B2274" s="5" t="n">
        <x:v>3</x:v>
      </x:c>
      <x:c r="C2274" s="10" t="str">
        <x:v>1102403005</x:v>
      </x:c>
      <x:c r="D2274" s="5" t="str">
        <x:v>Cogon</x:v>
      </x:c>
      <x:c r="E2274" s="5" t="str">
        <x:v>City of Digos</x:v>
      </x:c>
      <x:c r="F2274" s="5" t="str">
        <x:v>Davao del Sur</x:v>
      </x:c>
      <x:c r="G2274" s="11" t="str">
        <x:v>D - Other node or line within 3 km</x:v>
      </x:c>
      <x:c r="H2274" s="12" t="n">
        <x:v>1.5397050765597382</x:v>
      </x:c>
      <x:c r="I2274" s="12" t="n">
        <x:v>0.5226673687316118</x:v>
      </x:c>
      <x:c r="J2274" s="12" t="n">
        <x:v>0.5226673687316118</x:v>
      </x:c>
      <x:c r="K2274" s="12" t="n">
        <x:v>1.54</x:v>
      </x:c>
      <x:c r="L2274" s="12" t="n">
        <x:v>-0.0002949234402618295</x:v>
      </x:c>
      <x:c r="M2274" s="12" t="n">
        <x:v>0.54</x:v>
      </x:c>
      <x:c r="N2274" s="12" t="n">
        <x:v>-0.017332631268388243</x:v>
      </x:c>
      <x:c r="O2274" s="11" t="str">
        <x:v>DSD002 - TYPE 3</x:v>
      </x:c>
      <x:c r="P2274" s="11" t="str">
        <x:v>DAVAO CITY - GENSAN</x:v>
      </x:c>
      <x:c r="Q2274" s="11" t="str">
        <x:v>Stronger evidence - built or existing label</x:v>
      </x:c>
      <x:c r="R2274" s="11" t="str">
        <x:v>Compare a routed node lateral with an approved line tap; survey crossings and permissions.</x:v>
      </x:c>
      <x:c r="S2274" s="5" t="n">
        <x:v>3151</x:v>
      </x:c>
      <x:c r="T2274" s="5" t="str">
        <x:v>Region XI (Davao Region)</x:v>
      </x:c>
      <x:c r="U2274" s="13" t="n">
        <x:v>6.758938</x:v>
      </x:c>
      <x:c r="V2274" s="13" t="n">
        <x:v>125.369439</x:v>
      </x:c>
      <x:c r="W2274" s="12" t="n">
        <x:v>1.5387195212721185</x:v>
      </x:c>
      <x:c r="X2274" s="12" t="n">
        <x:v>0.5402386513612217</x:v>
      </x:c>
      <x:c r="Y2274" s="12" t="n">
        <x:v>0.5226673687316118</x:v>
      </x:c>
      <x:c r="Z2274" s="12" t="n">
        <x:v>0.5226673687316118</x:v>
      </x:c>
      <x:c r="AA2274" s="5" t="str">
        <x:v>DSD002 - TYPE 3</x:v>
      </x:c>
      <x:c r="AB2274" s="6" t="b">
        <x:v>1</x:v>
      </x:c>
      <x:c r="AC2274" s="5" t="n">
        <x:v>5253</x:v>
      </x:c>
      <x:c r="AD2274" s="13" t="n">
        <x:v>125.356072000237</x:v>
      </x:c>
      <x:c r="AE2274" s="13" t="n">
        <x:v>6.755027999982929</x:v>
      </x:c>
      <x:c r="AF2274" s="5" t="n">
        <x:v>5076</x:v>
      </x:c>
      <x:c r="AG2274" s="13" t="n">
        <x:v>125.37407486777751</x:v>
      </x:c>
      <x:c r="AH2274" s="13" t="n">
        <x:v>6.758010331784217</x:v>
      </x:c>
      <x:c r="AI2274" s="5" t="n">
        <x:v>5076</x:v>
      </x:c>
      <x:c r="AJ2274" s="5" t="str">
        <x:v>Stronger evidence - built or existing label</x:v>
      </x:c>
      <x:c r="AK2274" s="5" t="n">
        <x:v>5076</x:v>
      </x:c>
      <x:c r="AL2274" s="5" t="str">
        <x:v>DAVAO CITY - GENSAN</x:v>
      </x:c>
      <x:c r="AM2274" s="5" t="str">
        <x:v>Tier 1B (Micro Drop, 1-3 km)</x:v>
      </x:c>
      <x:c r="AN2274" s="14" t="n">
        <x:v>69.9</x:v>
      </x:c>
      <x:c r="AO2274" s="14" t="n">
        <x:v>69.84972592657648</x:v>
      </x:c>
      <x:c r="AP2274" s="14" t="n">
        <x:v>69.85560991148225</x:v>
      </x:c>
      <x:c r="AQ2274" s="14" t="n">
        <x:v>69.45</x:v>
      </x:c>
      <x:c r="AR2274" s="5" t="n">
        <x:v>882</x:v>
      </x:c>
      <x:c r="AS2274" s="11" t="str">
        <x:v>Within 50 m of a screening threshold</x:v>
      </x:c>
      <x:c r="AT2274" s="5" t="str">
        <x:v>Batch 3 (2,001 - 3,000)</x:v>
      </x:c>
      <x:c r="AU2274" s="5" t="n">
        <x:v>274</x:v>
      </x:c>
    </x:row>
    <x:row r="2275" ht="60" customHeight="1">
      <x:c r="A2275" s="5" t="n">
        <x:v>2271</x:v>
      </x:c>
      <x:c r="B2275" s="5" t="n">
        <x:v>3</x:v>
      </x:c>
      <x:c r="C2275" s="10" t="str">
        <x:v>1230800007</x:v>
      </x:c>
      <x:c r="D2275" s="5" t="str">
        <x:v>Dadiangas East</x:v>
      </x:c>
      <x:c r="E2275" s="5" t="str">
        <x:v>City of General Santos</x:v>
      </x:c>
      <x:c r="F2275" s="5" t="str">
        <x:v>South Cotabato</x:v>
      </x:c>
      <x:c r="G2275" s="11" t="str">
        <x:v>C - Line within 0.5 km; node over 1 km</x:v>
      </x:c>
      <x:c r="H2275" s="12" t="n">
        <x:v>1.1055736064155708</x:v>
      </x:c>
      <x:c r="I2275" s="12" t="n">
        <x:v>0.3394772455869577</x:v>
      </x:c>
      <x:c r="J2275" s="12" t="n">
        <x:v>0.3394772455869577</x:v>
      </x:c>
      <x:c r="K2275" s="12" t="n">
        <x:v>1.11</x:v>
      </x:c>
      <x:c r="L2275" s="12" t="n">
        <x:v>-0.004426393584429311</x:v>
      </x:c>
      <x:c r="M2275" s="12" t="n">
        <x:v>0.43</x:v>
      </x:c>
      <x:c r="N2275" s="12" t="n">
        <x:v>-0.0905227544130423</x:v>
      </x:c>
      <x:c r="O2275" s="11" t="str">
        <x:v>GSS001 - TYPE 2</x:v>
      </x:c>
      <x:c r="P2275" s="11" t="str">
        <x:v>DAVAO CITY - GENSAN</x:v>
      </x:c>
      <x:c r="Q2275" s="11" t="str">
        <x:v>Stronger evidence - built or existing label</x:v>
      </x:c>
      <x:c r="R2275" s="11" t="str">
        <x:v>Locate an authorized closure or handhole and confirm splicing/capacity; nearby cable alone is insufficient.</x:v>
      </x:c>
      <x:c r="S2275" s="5" t="n">
        <x:v>2953</x:v>
      </x:c>
      <x:c r="T2275" s="5" t="str">
        <x:v>Region XII (SOCCSKSARGEN)</x:v>
      </x:c>
      <x:c r="U2275" s="13" t="n">
        <x:v>6.115916</x:v>
      </x:c>
      <x:c r="V2275" s="13" t="n">
        <x:v>125.177084</x:v>
      </x:c>
      <x:c r="W2275" s="12" t="n">
        <x:v>1.109152674842311</x:v>
      </x:c>
      <x:c r="X2275" s="12" t="n">
        <x:v>0.3431845875703695</x:v>
      </x:c>
      <x:c r="Y2275" s="12" t="n">
        <x:v>0.3394772455869577</x:v>
      </x:c>
      <x:c r="Z2275" s="12" t="n">
        <x:v>0.3394772455869577</x:v>
      </x:c>
      <x:c r="AA2275" s="5" t="str">
        <x:v>GSS001 - TYPE 2</x:v>
      </x:c>
      <x:c r="AB2275" s="6" t="b">
        <x:v>1</x:v>
      </x:c>
      <x:c r="AC2275" s="5" t="n">
        <x:v>5313</x:v>
      </x:c>
      <x:c r="AD2275" s="13" t="n">
        <x:v>125.1712560030167</x:v>
      </x:c>
      <x:c r="AE2275" s="13" t="n">
        <x:v>6.12403499771901</x:v>
      </x:c>
      <x:c r="AF2275" s="5" t="n">
        <x:v>5076</x:v>
      </x:c>
      <x:c r="AG2275" s="13" t="n">
        <x:v>125.17711159032382</x:v>
      </x:c>
      <x:c r="AH2275" s="13" t="n">
        <x:v>6.1189856542680126</x:v>
      </x:c>
      <x:c r="AI2275" s="5" t="n">
        <x:v>5076</x:v>
      </x:c>
      <x:c r="AJ2275" s="5" t="str">
        <x:v>Stronger evidence - built or existing label</x:v>
      </x:c>
      <x:c r="AK2275" s="5" t="n">
        <x:v>5076</x:v>
      </x:c>
      <x:c r="AL2275" s="5" t="str">
        <x:v>DAVAO CITY - GENSAN</x:v>
      </x:c>
      <x:c r="AM2275" s="5" t="str">
        <x:v>Tier 1B (Micro Drop, 1-3 km)</x:v>
      </x:c>
      <x:c r="AN2275" s="14" t="n">
        <x:v>79.1</x:v>
      </x:c>
      <x:c r="AO2275" s="14" t="n">
        <x:v>79.07343306373546</x:v>
      </x:c>
      <x:c r="AP2275" s="14" t="n">
        <x:v>79.17542368732897</x:v>
      </x:c>
      <x:c r="AQ2275" s="14" t="n">
        <x:v>69.44</x:v>
      </x:c>
      <x:c r="AR2275" s="5" t="n">
        <x:v>270</x:v>
      </x:c>
      <x:c r="AS2275" s="11" t="str">
        <x:v>Vertex distance not reproduced within 0.011 km</x:v>
      </x:c>
      <x:c r="AT2275" s="5" t="str">
        <x:v>Batch 3 (2,001 - 3,000)</x:v>
      </x:c>
      <x:c r="AU2275" s="5" t="n">
        <x:v>275</x:v>
      </x:c>
    </x:row>
    <x:row r="2276" ht="60" customHeight="1">
      <x:c r="A2276" s="5" t="n">
        <x:v>2272</x:v>
      </x:c>
      <x:c r="B2276" s="5" t="n">
        <x:v>3</x:v>
      </x:c>
      <x:c r="C2276" s="10" t="str">
        <x:v>0402109061</x:v>
      </x:c>
      <x:c r="D2276" s="5" t="str">
        <x:v>Malagasang I-F</x:v>
      </x:c>
      <x:c r="E2276" s="5" t="str">
        <x:v>City of Imus</x:v>
      </x:c>
      <x:c r="F2276" s="5" t="str">
        <x:v>Cavite</x:v>
      </x:c>
      <x:c r="G2276" s="11" t="str">
        <x:v>B - Node 0.5-1 km</x:v>
      </x:c>
      <x:c r="H2276" s="12" t="n">
        <x:v>0.9413331987791381</x:v>
      </x:c>
      <x:c r="I2276" s="12" t="n">
        <x:v>5.762888018359536</x:v>
      </x:c>
      <x:c r="J2276" s="12" t="n">
        <x:v>0.9413331987791381</x:v>
      </x:c>
      <x:c r="K2276" s="12" t="n">
        <x:v>0.94</x:v>
      </x:c>
      <x:c r="L2276" s="12" t="n">
        <x:v>0.0013331987791381783</x:v>
      </x:c>
      <x:c r="M2276" s="12" t="n">
        <x:v>5.83</x:v>
      </x:c>
      <x:c r="N2276" s="12" t="n">
        <x:v>-0.06711198164046372</x:v>
      </x:c>
      <x:c r="O2276" s="11" t="str">
        <x:v>DMC006 - TYPE 3</x:v>
      </x:c>
      <x:c r="P2276" s="11" t="str">
        <x:v>NCC001 TO TGY001</x:v>
      </x:c>
      <x:c r="Q2276" s="11" t="str">
        <x:v>Conditional - mapped route, status unverified</x:v>
      </x:c>
      <x:c r="R2276" s="11" t="str">
        <x:v>Survey a short node lateral; confirm port/fiber capacity, access and route.</x:v>
      </x:c>
      <x:c r="S2276" s="5" t="n">
        <x:v>1841</x:v>
      </x:c>
      <x:c r="T2276" s="5" t="str">
        <x:v>Region IV-A (CALABARZON)</x:v>
      </x:c>
      <x:c r="U2276" s="13" t="n">
        <x:v>14.349413</x:v>
      </x:c>
      <x:c r="V2276" s="13" t="n">
        <x:v>120.930968</x:v>
      </x:c>
      <x:c r="W2276" s="12" t="n">
        <x:v>0.9401895228973435</x:v>
      </x:c>
      <x:c r="X2276" s="12" t="n">
        <x:v>5.785010694122051</x:v>
      </x:c>
      <x:c r="Y2276" s="12" t="n">
        <x:v>5.762888018359536</x:v>
      </x:c>
      <x:c r="Z2276" s="12" t="n">
        <x:v>7.866835472816347</x:v>
      </x:c>
      <x:c r="AA2276" s="5" t="str">
        <x:v>DMC006 - TYPE 3</x:v>
      </x:c>
      <x:c r="AB2276" s="6" t="b">
        <x:v>1</x:v>
      </x:c>
      <x:c r="AC2276" s="5" t="n">
        <x:v>4491</x:v>
      </x:c>
      <x:c r="AD2276" s="13" t="n">
        <x:v>120.9396189997412</x:v>
      </x:c>
      <x:c r="AE2276" s="13" t="n">
        <x:v>14.35053100151309</x:v>
      </x:c>
      <x:c r="AF2276" s="5" t="n">
        <x:v>4013</x:v>
      </x:c>
      <x:c r="AG2276" s="13" t="n">
        <x:v>120.9538464002227</x:v>
      </x:c>
      <x:c r="AH2276" s="13" t="n">
        <x:v>14.3023458731346</x:v>
      </x:c>
      <x:c r="AI2276" s="5" t="n">
        <x:v>4013</x:v>
      </x:c>
      <x:c r="AJ2276" s="5" t="str">
        <x:v>Conditional - mapped route, status unverified</x:v>
      </x:c>
      <x:c r="AK2276" s="5" t="n">
        <x:v>4206</x:v>
      </x:c>
      <x:c r="AL2276" s="5" t="str">
        <x:v>TRECE MARTIRES</x:v>
      </x:c>
      <x:c r="AM2276" s="5" t="str">
        <x:v>Tier 1A (Direct Coloc, &lt;1 km)</x:v>
      </x:c>
      <x:c r="AN2276" s="14" t="n">
        <x:v>73.1</x:v>
      </x:c>
      <x:c r="AO2276" s="14" t="n">
        <x:v>73.10062032185074</x:v>
      </x:c>
      <x:c r="AP2276" s="14" t="n">
        <x:v>73.06814165321637</x:v>
      </x:c>
      <x:c r="AQ2276" s="14" t="n">
        <x:v>69.44</x:v>
      </x:c>
      <x:c r="AR2276" s="5" t="n">
        <x:v>980</x:v>
      </x:c>
      <x:c r="AS2276" s="11" t="str">
        <x:v>Vertex distance not reproduced within 0.011 km; Nearest screened line status requires confirmation</x:v>
      </x:c>
      <x:c r="AT2276" s="5" t="str">
        <x:v>Batch 3 (2,001 - 3,000)</x:v>
      </x:c>
      <x:c r="AU2276" s="5" t="n">
        <x:v>276</x:v>
      </x:c>
    </x:row>
    <x:row r="2277" ht="60" customHeight="1">
      <x:c r="A2277" s="5" t="n">
        <x:v>2273</x:v>
      </x:c>
      <x:c r="B2277" s="5" t="n">
        <x:v>3</x:v>
      </x:c>
      <x:c r="C2277" s="10" t="str">
        <x:v>0105526028</x:v>
      </x:c>
      <x:c r="D2277" s="5" t="str">
        <x:v>Salay</x:v>
      </x:c>
      <x:c r="E2277" s="5" t="str">
        <x:v>Mangaldan</x:v>
      </x:c>
      <x:c r="F2277" s="5" t="str">
        <x:v>Pangasinan</x:v>
      </x:c>
      <x:c r="G2277" s="11" t="str">
        <x:v>C - Line within 0.5 km; node over 1 km</x:v>
      </x:c>
      <x:c r="H2277" s="12" t="n">
        <x:v>1.3756495921392577</x:v>
      </x:c>
      <x:c r="I2277" s="12" t="n">
        <x:v>0.014202229855815922</x:v>
      </x:c>
      <x:c r="J2277" s="12" t="n">
        <x:v>0.014202229855815922</x:v>
      </x:c>
      <x:c r="K2277" s="12" t="n">
        <x:v>1.38</x:v>
      </x:c>
      <x:c r="L2277" s="12" t="n">
        <x:v>-0.004350407860742145</x:v>
      </x:c>
      <x:c r="M2277" s="12" t="n">
        <x:v>0.2</x:v>
      </x:c>
      <x:c r="N2277" s="12" t="n">
        <x:v>-0.18579777014418408</x:v>
      </x:c>
      <x:c r="O2277" s="11" t="str">
        <x:v>MDP001
- TYPE 3</x:v>
      </x:c>
      <x:c r="P2277" s="11" t="str">
        <x:v>MANGALDAN</x:v>
      </x:c>
      <x:c r="Q2277" s="11" t="str">
        <x:v>Stronger evidence - built or existing label</x:v>
      </x:c>
      <x:c r="R2277" s="11" t="str">
        <x:v>Locate an authorized closure or handhole and confirm splicing/capacity; nearby cable alone is insufficient.</x:v>
      </x:c>
      <x:c r="S2277" s="5" t="n">
        <x:v>2019</x:v>
      </x:c>
      <x:c r="T2277" s="5" t="str">
        <x:v>Region I (Ilocos Region)</x:v>
      </x:c>
      <x:c r="U2277" s="13" t="n">
        <x:v>16.079417</x:v>
      </x:c>
      <x:c r="V2277" s="13" t="n">
        <x:v>120.397696</x:v>
      </x:c>
      <x:c r="W2277" s="12" t="n">
        <x:v>1.3812259070694366</x:v>
      </x:c>
      <x:c r="X2277" s="12" t="n">
        <x:v>0.11391632217542993</x:v>
      </x:c>
      <x:c r="Y2277" s="12" t="n">
        <x:v>0.014202229855815922</x:v>
      </x:c>
      <x:c r="Z2277" s="12" t="n">
        <x:v>0.014202229855815922</x:v>
      </x:c>
      <x:c r="AA2277" s="5" t="str">
        <x:v>MDP001
- TYPE 3</x:v>
      </x:c>
      <x:c r="AB2277" s="6" t="b">
        <x:v>1</x:v>
      </x:c>
      <x:c r="AC2277" s="5" t="n">
        <x:v>3794</x:v>
      </x:c>
      <x:c r="AD2277" s="13" t="n">
        <x:v>120.402273</x:v>
      </x:c>
      <x:c r="AE2277" s="13" t="n">
        <x:v>16.0678</x:v>
      </x:c>
      <x:c r="AF2277" s="5" t="n">
        <x:v>3291</x:v>
      </x:c>
      <x:c r="AG2277" s="13" t="n">
        <x:v>120.39780841221948</x:v>
      </x:c>
      <x:c r="AH2277" s="13" t="n">
        <x:v>16.079485255505887</x:v>
      </x:c>
      <x:c r="AI2277" s="5" t="n">
        <x:v>3291</x:v>
      </x:c>
      <x:c r="AJ2277" s="5" t="str">
        <x:v>Stronger evidence - built or existing label</x:v>
      </x:c>
      <x:c r="AK2277" s="5" t="n">
        <x:v>3291</x:v>
      </x:c>
      <x:c r="AL2277" s="5" t="str">
        <x:v>MANGALDAN</x:v>
      </x:c>
      <x:c r="AM2277" s="5" t="str">
        <x:v>Tier 1B (Micro Drop, 1-3 km)</x:v>
      </x:c>
      <x:c r="AN2277" s="14" t="n">
        <x:v>73.1</x:v>
      </x:c>
      <x:c r="AO2277" s="14" t="n">
        <x:v>73.1283645506926</x:v>
      </x:c>
      <x:c r="AP2277" s="14" t="n">
        <x:v>73.21997567005323</x:v>
      </x:c>
      <x:c r="AQ2277" s="14" t="n">
        <x:v>69.44</x:v>
      </x:c>
      <x:c r="AR2277" s="5" t="n">
        <x:v>494</x:v>
      </x:c>
      <x:c r="AS2277" s="11" t="str">
        <x:v>Vertex distance not reproduced within 0.011 km</x:v>
      </x:c>
      <x:c r="AT2277" s="5" t="str">
        <x:v>Batch 3 (2,001 - 3,000)</x:v>
      </x:c>
      <x:c r="AU2277" s="5" t="n">
        <x:v>277</x:v>
      </x:c>
    </x:row>
    <x:row r="2278" ht="60" customHeight="1">
      <x:c r="A2278" s="5" t="n">
        <x:v>2274</x:v>
      </x:c>
      <x:c r="B2278" s="5" t="n">
        <x:v>3</x:v>
      </x:c>
      <x:c r="C2278" s="10" t="str">
        <x:v>0301409025</x:v>
      </x:c>
      <x:c r="D2278" s="5" t="str">
        <x:v>Tampok</x:v>
      </x:c>
      <x:c r="E2278" s="5" t="str">
        <x:v>Hagonoy</x:v>
      </x:c>
      <x:c r="F2278" s="5" t="str">
        <x:v>Bulacan</x:v>
      </x:c>
      <x:c r="G2278" s="11" t="str">
        <x:v>D - Other node or line within 3 km</x:v>
      </x:c>
      <x:c r="H2278" s="12" t="n">
        <x:v>2.0987366368230846</x:v>
      </x:c>
      <x:c r="I2278" s="12" t="n">
        <x:v>6.812898511175002</x:v>
      </x:c>
      <x:c r="J2278" s="12" t="n">
        <x:v>2.0987366368230846</x:v>
      </x:c>
      <x:c r="K2278" s="12" t="n">
        <x:v>2.1</x:v>
      </x:c>
      <x:c r="L2278" s="12" t="n">
        <x:v>-0.001263363176915444</x:v>
      </x:c>
      <x:c r="M2278" s="12" t="n">
        <x:v>1.65</x:v>
      </x:c>
      <x:c r="N2278" s="12" t="n">
        <x:v>5.162898511175001</x:v>
      </x:c>
      <x:c r="O2278" s="11" t="str">
        <x:v>HGB001
- TYPE 3</x:v>
      </x:c>
      <x:c r="P2278" s="11" t="str">
        <x:v>GOTACO TO HH 71 BULACAN</x:v>
      </x:c>
      <x:c r="Q2278" s="11" t="str">
        <x:v>Conditional - mapped route, status unverified</x:v>
      </x:c>
      <x:c r="R2278" s="11" t="str">
        <x:v>Compare a routed node lateral with an approved line tap; survey crossings and permissions.</x:v>
      </x:c>
      <x:c r="S2278" s="5" t="n">
        <x:v>4733</x:v>
      </x:c>
      <x:c r="T2278" s="5" t="str">
        <x:v>Region III (Central Luzon)</x:v>
      </x:c>
      <x:c r="U2278" s="13" t="n">
        <x:v>14.849329000000001</x:v>
      </x:c>
      <x:c r="V2278" s="13" t="n">
        <x:v>120.734918</x:v>
      </x:c>
      <x:c r="W2278" s="12" t="n">
        <x:v>2.0996478549320146</x:v>
      </x:c>
      <x:c r="X2278" s="12" t="n">
        <x:v>1.6013984475722998</x:v>
      </x:c>
      <x:c r="Y2278" s="12" t="n">
        <x:v>1.597360284192554</x:v>
      </x:c>
      <x:c r="Z2278" s="12" t="n">
        <x:v>6.830336650756122</x:v>
      </x:c>
      <x:c r="AA2278" s="5" t="str">
        <x:v>HGB001
- TYPE 3</x:v>
      </x:c>
      <x:c r="AB2278" s="6" t="b">
        <x:v>1</x:v>
      </x:c>
      <x:c r="AC2278" s="5" t="n">
        <x:v>3483</x:v>
      </x:c>
      <x:c r="AD2278" s="13" t="n">
        <x:v>120.7514500039216</x:v>
      </x:c>
      <x:c r="AE2278" s="13" t="n">
        <x:v>14.83927000228332</x:v>
      </x:c>
      <x:c r="AF2278" s="5" t="n">
        <x:v>3265</x:v>
      </x:c>
      <x:c r="AG2278" s="13" t="n">
        <x:v>120.78177717171677</x:v>
      </x:c>
      <x:c r="AH2278" s="13" t="n">
        <x:v>14.890731381000082</x:v>
      </x:c>
      <x:c r="AI2278" s="5" t="n">
        <x:v>2357</x:v>
      </x:c>
      <x:c r="AJ2278" s="5" t="str">
        <x:v>Excluded - CCTV dedicated network</x:v>
      </x:c>
      <x:c r="AK2278" s="5" t="n">
        <x:v>3427</x:v>
      </x:c>
      <x:c r="AL2278" s="5" t="str">
        <x:v>CALUMPIT</x:v>
      </x:c>
      <x:c r="AM2278" s="5" t="str">
        <x:v>Tier 1B (Micro Drop, 1-3 km)</x:v>
      </x:c>
      <x:c r="AN2278" s="14" t="n">
        <x:v>59.7</x:v>
      </x:c>
      <x:c r="AO2278" s="14" t="n">
        <x:v>59.65853037914095</x:v>
      </x:c>
      <x:c r="AP2278" s="14" t="n">
        <x:v>49.67944703595441</x:v>
      </x:c>
      <x:c r="AQ2278" s="14" t="n">
        <x:v>69.43</x:v>
      </x:c>
      <x:c r="AR2278" s="5" t="n">
        <x:v>270</x:v>
      </x:c>
      <x:c r="AS2278" s="11" t="str">
        <x:v>Vertex distance not reproduced within 0.011 km; Screened route is &gt;0.5 km farther; Nearest raw line excluded from fiber screening; Nearest screened line status requires confirmation</x:v>
      </x:c>
      <x:c r="AT2278" s="5" t="str">
        <x:v>Batch 3 (2,001 - 3,000)</x:v>
      </x:c>
      <x:c r="AU2278" s="5" t="n">
        <x:v>278</x:v>
      </x:c>
    </x:row>
    <x:row r="2279" ht="60" customHeight="1">
      <x:c r="A2279" s="5" t="n">
        <x:v>2275</x:v>
      </x:c>
      <x:c r="B2279" s="5" t="n">
        <x:v>3</x:v>
      </x:c>
      <x:c r="C2279" s="10" t="str">
        <x:v>1230800033</x:v>
      </x:c>
      <x:c r="D2279" s="5" t="str">
        <x:v>Calumpang</x:v>
      </x:c>
      <x:c r="E2279" s="5" t="str">
        <x:v>City of General Santos</x:v>
      </x:c>
      <x:c r="F2279" s="5" t="str">
        <x:v>South Cotabato</x:v>
      </x:c>
      <x:c r="G2279" s="11" t="str">
        <x:v>B - Node 0.5-1 km</x:v>
      </x:c>
      <x:c r="H2279" s="12" t="n">
        <x:v>0.7786739509396433</x:v>
      </x:c>
      <x:c r="I2279" s="12" t="n">
        <x:v>4.4641425940840485</x:v>
      </x:c>
      <x:c r="J2279" s="12" t="n">
        <x:v>0.7786739509396433</x:v>
      </x:c>
      <x:c r="K2279" s="12" t="n">
        <x:v>0.78</x:v>
      </x:c>
      <x:c r="L2279" s="12" t="n">
        <x:v>-0.0013260490603567154</x:v>
      </x:c>
      <x:c r="M2279" s="12" t="n">
        <x:v>4.49</x:v>
      </x:c>
      <x:c r="N2279" s="12" t="n">
        <x:v>-0.02585740591595176</x:v>
      </x:c>
      <x:c r="O2279" s="11" t="str">
        <x:v>GSS003 - TYPE 3</x:v>
      </x:c>
      <x:c r="P2279" s="11" t="str">
        <x:v>GENSAN - TACURONG</x:v>
      </x:c>
      <x:c r="Q2279" s="11" t="str">
        <x:v>Stronger evidence - built or existing label</x:v>
      </x:c>
      <x:c r="R2279" s="11" t="str">
        <x:v>Survey a short node lateral; confirm port/fiber capacity, access and route.</x:v>
      </x:c>
      <x:c r="S2279" s="5" t="n">
        <x:v>1520</x:v>
      </x:c>
      <x:c r="T2279" s="5" t="str">
        <x:v>Region XII (SOCCSKSARGEN)</x:v>
      </x:c>
      <x:c r="U2279" s="13" t="n">
        <x:v>6.078484</x:v>
      </x:c>
      <x:c r="V2279" s="13" t="n">
        <x:v>125.140973</x:v>
      </x:c>
      <x:c r="W2279" s="12" t="n">
        <x:v>0.7829412575715712</x:v>
      </x:c>
      <x:c r="X2279" s="12" t="n">
        <x:v>4.4882800674022665</x:v>
      </x:c>
      <x:c r="Y2279" s="12" t="n">
        <x:v>4.4641425940840485</x:v>
      </x:c>
      <x:c r="Z2279" s="12" t="n">
        <x:v>4.4641425940840485</x:v>
      </x:c>
      <x:c r="AA2279" s="5" t="str">
        <x:v>GSS003 - TYPE 3</x:v>
      </x:c>
      <x:c r="AB2279" s="6" t="b">
        <x:v>1</x:v>
      </x:c>
      <x:c r="AC2279" s="5" t="n">
        <x:v>5315</x:v>
      </x:c>
      <x:c r="AD2279" s="13" t="n">
        <x:v>125.1413559193366</x:v>
      </x:c>
      <x:c r="AE2279" s="13" t="n">
        <x:v>6.071453143181315</x:v>
      </x:c>
      <x:c r="AF2279" s="5" t="n">
        <x:v>5097</x:v>
      </x:c>
      <x:c r="AG2279" s="13" t="n">
        <x:v>125.1457232289438</x:v>
      </x:c>
      <x:c r="AH2279" s="13" t="n">
        <x:v>6.118570760208359</x:v>
      </x:c>
      <x:c r="AI2279" s="5" t="n">
        <x:v>5097</x:v>
      </x:c>
      <x:c r="AJ2279" s="5" t="str">
        <x:v>Stronger evidence - built or existing label</x:v>
      </x:c>
      <x:c r="AK2279" s="5" t="n">
        <x:v>5097</x:v>
      </x:c>
      <x:c r="AL2279" s="5" t="str">
        <x:v>GENSAN - TACURONG</x:v>
      </x:c>
      <x:c r="AM2279" s="5" t="str">
        <x:v>Tier 1A (Direct Coloc, &lt;1 km)</x:v>
      </x:c>
      <x:c r="AN2279" s="14" t="n">
        <x:v>77</x:v>
      </x:c>
      <x:c r="AO2279" s="14" t="n">
        <x:v>77.10515858035663</x:v>
      </x:c>
      <x:c r="AP2279" s="14" t="n">
        <x:v>77.13924785483805</x:v>
      </x:c>
      <x:c r="AQ2279" s="14" t="n">
        <x:v>69.43</x:v>
      </x:c>
      <x:c r="AR2279" s="5" t="n">
        <x:v>6987</x:v>
      </x:c>
      <x:c r="AS2279" s="11" t="str"/>
      <x:c r="AT2279" s="5" t="str">
        <x:v>Batch 3 (2,001 - 3,000)</x:v>
      </x:c>
      <x:c r="AU2279" s="5" t="n">
        <x:v>279</x:v>
      </x:c>
    </x:row>
    <x:row r="2280" ht="60" customHeight="1">
      <x:c r="A2280" s="5" t="n">
        <x:v>2276</x:v>
      </x:c>
      <x:c r="B2280" s="5" t="n">
        <x:v>3</x:v>
      </x:c>
      <x:c r="C2280" s="10" t="str">
        <x:v>0402103004</x:v>
      </x:c>
      <x:c r="D2280" s="5" t="str">
        <x:v>Bayanan</x:v>
      </x:c>
      <x:c r="E2280" s="5" t="str">
        <x:v>City of Bacoor</x:v>
      </x:c>
      <x:c r="F2280" s="5" t="str">
        <x:v>Cavite</x:v>
      </x:c>
      <x:c r="G2280" s="11" t="str">
        <x:v>B - Node 0.5-1 km</x:v>
      </x:c>
      <x:c r="H2280" s="12" t="n">
        <x:v>0.9422295354277339</x:v>
      </x:c>
      <x:c r="I2280" s="12" t="n">
        <x:v>2.7415525979277358</x:v>
      </x:c>
      <x:c r="J2280" s="12" t="n">
        <x:v>0.9422295354277339</x:v>
      </x:c>
      <x:c r="K2280" s="12" t="n">
        <x:v>0.94</x:v>
      </x:c>
      <x:c r="L2280" s="12" t="n">
        <x:v>0.002229535427733964</x:v>
      </x:c>
      <x:c r="M2280" s="12" t="n">
        <x:v>2.76</x:v>
      </x:c>
      <x:c r="N2280" s="12" t="n">
        <x:v>-0.01844740207226403</x:v>
      </x:c>
      <x:c r="O2280" s="11" t="str">
        <x:v>BRC006 - TYPE 3</x:v>
      </x:c>
      <x:c r="P2280" s="11" t="str">
        <x:v>Aerial 216C MTF</x:v>
      </x:c>
      <x:c r="Q2280" s="11" t="str">
        <x:v>Conditional - mapped route, status unverified</x:v>
      </x:c>
      <x:c r="R2280" s="11" t="str">
        <x:v>Survey a short node lateral; confirm port/fiber capacity, access and route.</x:v>
      </x:c>
      <x:c r="S2280" s="5" t="n">
        <x:v>1844</x:v>
      </x:c>
      <x:c r="T2280" s="5" t="str">
        <x:v>Region IV-A (CALABARZON)</x:v>
      </x:c>
      <x:c r="U2280" s="13" t="n">
        <x:v>14.425421</x:v>
      </x:c>
      <x:c r="V2280" s="13" t="n">
        <x:v>120.974601</x:v>
      </x:c>
      <x:c r="W2280" s="12" t="n">
        <x:v>0.94103541052936</x:v>
      </x:c>
      <x:c r="X2280" s="12" t="n">
        <x:v>2.7647524042483456</x:v>
      </x:c>
      <x:c r="Y2280" s="12" t="n">
        <x:v>2.7415525979277358</x:v>
      </x:c>
      <x:c r="Z2280" s="12" t="n">
        <x:v>3.225602275110921</x:v>
      </x:c>
      <x:c r="AA2280" s="5" t="str">
        <x:v>BRC006 - TYPE 3</x:v>
      </x:c>
      <x:c r="AB2280" s="6" t="b">
        <x:v>1</x:v>
      </x:c>
      <x:c r="AC2280" s="5" t="n">
        <x:v>4484</x:v>
      </x:c>
      <x:c r="AD2280" s="13" t="n">
        <x:v>120.9659040004007</x:v>
      </x:c>
      <x:c r="AE2280" s="13" t="n">
        <x:v>14.42459800160946</x:v>
      </x:c>
      <x:c r="AF2280" s="5" t="n">
        <x:v>6345</x:v>
      </x:c>
      <x:c r="AG2280" s="13" t="n">
        <x:v>120.98419970508655</x:v>
      </x:c>
      <x:c r="AH2280" s="13" t="n">
        <x:v>14.448365709488444</x:v>
      </x:c>
      <x:c r="AI2280" s="5" t="n">
        <x:v>6324</x:v>
      </x:c>
      <x:c r="AJ2280" s="5" t="str">
        <x:v>Conditional - mapped route, status unverified</x:v>
      </x:c>
      <x:c r="AK2280" s="5" t="n">
        <x:v>4196</x:v>
      </x:c>
      <x:c r="AL2280" s="5" t="str">
        <x:v>BACOOR</x:v>
      </x:c>
      <x:c r="AM2280" s="5" t="str">
        <x:v>Tier 1A (Direct Coloc, &lt;1 km)</x:v>
      </x:c>
      <x:c r="AN2280" s="14" t="n">
        <x:v>73.1</x:v>
      </x:c>
      <x:c r="AO2280" s="14" t="n">
        <x:v>73.10062032185074</x:v>
      </x:c>
      <x:c r="AP2280" s="14" t="n">
        <x:v>73.04631369650882</x:v>
      </x:c>
      <x:c r="AQ2280" s="14" t="n">
        <x:v>69.43</x:v>
      </x:c>
      <x:c r="AR2280" s="5" t="n">
        <x:v>1037</x:v>
      </x:c>
      <x:c r="AS2280" s="11" t="str">
        <x:v>Nearest screened line status requires confirmation</x:v>
      </x:c>
      <x:c r="AT2280" s="5" t="str">
        <x:v>Batch 3 (2,001 - 3,000)</x:v>
      </x:c>
      <x:c r="AU2280" s="5" t="n">
        <x:v>280</x:v>
      </x:c>
    </x:row>
    <x:row r="2281" ht="60" customHeight="1">
      <x:c r="A2281" s="5" t="n">
        <x:v>2277</x:v>
      </x:c>
      <x:c r="B2281" s="5" t="n">
        <x:v>3</x:v>
      </x:c>
      <x:c r="C2281" s="10" t="str">
        <x:v>0702243013</x:v>
      </x:c>
      <x:c r="D2281" s="5" t="str">
        <x:v>Kinawahan</x:v>
      </x:c>
      <x:c r="E2281" s="5" t="str">
        <x:v>San Remigio</x:v>
      </x:c>
      <x:c r="F2281" s="5" t="str">
        <x:v>Cebu</x:v>
      </x:c>
      <x:c r="G2281" s="11" t="str">
        <x:v>A - Node within 0.5 km</x:v>
      </x:c>
      <x:c r="H2281" s="12" t="n">
        <x:v>0.15669943845791295</x:v>
      </x:c>
      <x:c r="I2281" s="12" t="n">
        <x:v>0.02657994341101024</x:v>
      </x:c>
      <x:c r="J2281" s="12" t="n">
        <x:v>0.02657994341101024</x:v>
      </x:c>
      <x:c r="K2281" s="12" t="n">
        <x:v>0.16</x:v>
      </x:c>
      <x:c r="L2281" s="12" t="n">
        <x:v>-0.0033005615420870493</x:v>
      </x:c>
      <x:c r="M2281" s="12" t="n">
        <x:v>0.1</x:v>
      </x:c>
      <x:c r="N2281" s="12" t="n">
        <x:v>-0.07342005658898976</x:v>
      </x:c>
      <x:c r="O2281" s="11" t="str">
        <x:v>SRG002-PM</x:v>
      </x:c>
      <x:c r="P2281" s="11" t="str">
        <x:v>104.3km-96FOC-toledo-san remigio</x:v>
      </x:c>
      <x:c r="Q2281" s="11" t="str">
        <x:v>Conditional - mapped route, status unverified</x:v>
      </x:c>
      <x:c r="R2281" s="11" t="str">
        <x:v>First survey: confirm node handoff, spare capacity and a feasible short route; co-location is not established.</x:v>
      </x:c>
      <x:c r="S2281" s="5" t="n">
        <x:v>176</x:v>
      </x:c>
      <x:c r="T2281" s="5" t="str">
        <x:v>Region VII (Central Visayas)</x:v>
      </x:c>
      <x:c r="U2281" s="13" t="n">
        <x:v>10.947189</x:v>
      </x:c>
      <x:c r="V2281" s="13" t="n">
        <x:v>123.920501</x:v>
      </x:c>
      <x:c r="W2281" s="12" t="n">
        <x:v>0.1570827974629038</x:v>
      </x:c>
      <x:c r="X2281" s="12" t="n">
        <x:v>0.08313538590204538</x:v>
      </x:c>
      <x:c r="Y2281" s="12" t="n">
        <x:v>0.02657994341101024</x:v>
      </x:c>
      <x:c r="Z2281" s="12" t="n">
        <x:v>4.55271967264372</x:v>
      </x:c>
      <x:c r="AA2281" s="5" t="str">
        <x:v>SRG002-PM</x:v>
      </x:c>
      <x:c r="AB2281" s="6" t="b">
        <x:v>1</x:v>
      </x:c>
      <x:c r="AC2281" s="5" t="n">
        <x:v>4714</x:v>
      </x:c>
      <x:c r="AD2281" s="13" t="n">
        <x:v>123.9214439999296</x:v>
      </x:c>
      <x:c r="AE2281" s="13" t="n">
        <x:v>10.94825599915099</x:v>
      </x:c>
      <x:c r="AF2281" s="5" t="n">
        <x:v>4899</x:v>
      </x:c>
      <x:c r="AG2281" s="13" t="n">
        <x:v>123.9203360869493</x:v>
      </x:c>
      <x:c r="AH2281" s="13" t="n">
        <x:v>10.94736558966574</x:v>
      </x:c>
      <x:c r="AI2281" s="5" t="n">
        <x:v>4899</x:v>
      </x:c>
      <x:c r="AJ2281" s="5" t="str">
        <x:v>Conditional - mapped route, status unverified</x:v>
      </x:c>
      <x:c r="AK2281" s="5" t="n">
        <x:v>4993</x:v>
      </x:c>
      <x:c r="AL2281" s="5" t="str">
        <x:v>BOGO - DANAO</x:v>
      </x:c>
      <x:c r="AM2281" s="5" t="str">
        <x:v>Tier 1A (Direct Coloc, &lt;1 km)</x:v>
      </x:c>
      <x:c r="AN2281" s="14" t="n">
        <x:v>100</x:v>
      </x:c>
      <x:c r="AO2281" s="14" t="n">
        <x:v>100</x:v>
      </x:c>
      <x:c r="AP2281" s="14" t="n">
        <x:v>100</x:v>
      </x:c>
      <x:c r="AQ2281" s="14" t="n">
        <x:v>69.42</x:v>
      </x:c>
      <x:c r="AR2281" s="5" t="n">
        <x:v>97</x:v>
      </x:c>
      <x:c r="AS2281" s="11" t="str">
        <x:v>Vertex distance not reproduced within 0.011 km; Nearest screened line status requires confirmation</x:v>
      </x:c>
      <x:c r="AT2281" s="5" t="str">
        <x:v>Batch 3 (2,001 - 3,000)</x:v>
      </x:c>
      <x:c r="AU2281" s="5" t="n">
        <x:v>281</x:v>
      </x:c>
    </x:row>
    <x:row r="2282" ht="60" customHeight="1">
      <x:c r="A2282" s="5" t="n">
        <x:v>2278</x:v>
      </x:c>
      <x:c r="B2282" s="5" t="n">
        <x:v>3</x:v>
      </x:c>
      <x:c r="C2282" s="10" t="str">
        <x:v>1130700082</x:v>
      </x:c>
      <x:c r="D2282" s="5" t="str">
        <x:v>New Carmen</x:v>
      </x:c>
      <x:c r="E2282" s="5" t="str">
        <x:v>City of Davao</x:v>
      </x:c>
      <x:c r="F2282" s="5" t="str">
        <x:v>Davao del Sur</x:v>
      </x:c>
      <x:c r="G2282" s="11" t="str">
        <x:v>D - Other node or line within 3 km</x:v>
      </x:c>
      <x:c r="H2282" s="12" t="n">
        <x:v>1.6655413652784246</x:v>
      </x:c>
      <x:c r="I2282" s="12" t="n">
        <x:v>7.076249665046914</x:v>
      </x:c>
      <x:c r="J2282" s="12" t="n">
        <x:v>1.6655413652784246</x:v>
      </x:c>
      <x:c r="K2282" s="12" t="n">
        <x:v>1.67</x:v>
      </x:c>
      <x:c r="L2282" s="12" t="n">
        <x:v>-0.004458634721575372</x:v>
      </x:c>
      <x:c r="M2282" s="12" t="n">
        <x:v>2.68</x:v>
      </x:c>
      <x:c r="N2282" s="12" t="n">
        <x:v>4.3962496650469145</x:v>
      </x:c>
      <x:c r="O2282" s="11" t="str">
        <x:v>DCD014 - BP</x:v>
      </x:c>
      <x:c r="P2282" s="11" t="str">
        <x:v>DAVAO CITY - TRENTO</x:v>
      </x:c>
      <x:c r="Q2282" s="11" t="str">
        <x:v>Stronger evidence - built or existing label</x:v>
      </x:c>
      <x:c r="R2282" s="11" t="str">
        <x:v>Compare a routed node lateral with an approved line tap; survey crossings and permissions.</x:v>
      </x:c>
      <x:c r="S2282" s="5" t="n">
        <x:v>4448</x:v>
      </x:c>
      <x:c r="T2282" s="5" t="str">
        <x:v>Region XI (Davao Region)</x:v>
      </x:c>
      <x:c r="U2282" s="13" t="n">
        <x:v>7.150409</x:v>
      </x:c>
      <x:c r="V2282" s="13" t="n">
        <x:v>125.571343</x:v>
      </x:c>
      <x:c r="W2282" s="12" t="n">
        <x:v>1.673836622806602</x:v>
      </x:c>
      <x:c r="X2282" s="12" t="n">
        <x:v>2.681829024347371</x:v>
      </x:c>
      <x:c r="Y2282" s="12" t="n">
        <x:v>2.6835338392533448</x:v>
      </x:c>
      <x:c r="Z2282" s="12" t="n">
        <x:v>7.076249665046914</x:v>
      </x:c>
      <x:c r="AA2282" s="5" t="str">
        <x:v>DCD014 - BP</x:v>
      </x:c>
      <x:c r="AB2282" s="6" t="b">
        <x:v>1</x:v>
      </x:c>
      <x:c r="AC2282" s="5" t="n">
        <x:v>5250</x:v>
      </x:c>
      <x:c r="AD2282" s="13" t="n">
        <x:v>125.5753889977157</x:v>
      </x:c>
      <x:c r="AE2282" s="13" t="n">
        <x:v>7.164917001613146</x:v>
      </x:c>
      <x:c r="AF2282" s="5" t="n">
        <x:v>5075</x:v>
      </x:c>
      <x:c r="AG2282" s="13" t="n">
        <x:v>125.6268297484656</x:v>
      </x:c>
      <x:c r="AH2282" s="13" t="n">
        <x:v>7.118432489235749</x:v>
      </x:c>
      <x:c r="AI2282" s="5" t="n">
        <x:v>5142</x:v>
      </x:c>
      <x:c r="AJ2282" s="5" t="str">
        <x:v>Excluded - no cable or not built</x:v>
      </x:c>
      <x:c r="AK2282" s="5" t="n">
        <x:v>5075</x:v>
      </x:c>
      <x:c r="AL2282" s="5" t="str">
        <x:v>DAVAO CITY - TRENTO</x:v>
      </x:c>
      <x:c r="AM2282" s="5" t="str">
        <x:v>Tier 1B (Micro Drop, 1-3 km)</x:v>
      </x:c>
      <x:c r="AN2282" s="14" t="n">
        <x:v>57.2</x:v>
      </x:c>
      <x:c r="AO2282" s="14" t="n">
        <x:v>57.31162709742544</x:v>
      </x:c>
      <x:c r="AP2282" s="14" t="n">
        <x:v>57.39686762797571</x:v>
      </x:c>
      <x:c r="AQ2282" s="14" t="n">
        <x:v>69.42</x:v>
      </x:c>
      <x:c r="AR2282" s="5" t="n">
        <x:v>275</x:v>
      </x:c>
      <x:c r="AS2282" s="11" t="str">
        <x:v>Screened route is &gt;0.5 km farther; Nearest raw line excluded from fiber screening</x:v>
      </x:c>
      <x:c r="AT2282" s="5" t="str">
        <x:v>Batch 3 (2,001 - 3,000)</x:v>
      </x:c>
      <x:c r="AU2282" s="5" t="n">
        <x:v>282</x:v>
      </x:c>
    </x:row>
    <x:row r="2283" ht="60" customHeight="1">
      <x:c r="A2283" s="5" t="n">
        <x:v>2279</x:v>
      </x:c>
      <x:c r="B2283" s="5" t="n">
        <x:v>3</x:v>
      </x:c>
      <x:c r="C2283" s="10" t="str">
        <x:v>0601914043</x:v>
      </x:c>
      <x:c r="D2283" s="5" t="str">
        <x:v>Punta Tabuc</x:v>
      </x:c>
      <x:c r="E2283" s="5" t="str">
        <x:v>City of Roxas</x:v>
      </x:c>
      <x:c r="F2283" s="5" t="str">
        <x:v>Capiz</x:v>
      </x:c>
      <x:c r="G2283" s="11" t="str">
        <x:v>C - Line within 0.5 km; node over 1 km</x:v>
      </x:c>
      <x:c r="H2283" s="12" t="n">
        <x:v>1.6178462511032365</x:v>
      </x:c>
      <x:c r="I2283" s="12" t="n">
        <x:v>0.018152628094765564</x:v>
      </x:c>
      <x:c r="J2283" s="12" t="n">
        <x:v>0.018152628094765564</x:v>
      </x:c>
      <x:c r="K2283" s="12" t="n">
        <x:v>1.63</x:v>
      </x:c>
      <x:c r="L2283" s="12" t="n">
        <x:v>-0.01215374889676335</x:v>
      </x:c>
      <x:c r="M2283" s="12" t="n">
        <x:v>0.06</x:v>
      </x:c>
      <x:c r="N2283" s="12" t="n">
        <x:v>-0.04184737190523444</x:v>
      </x:c>
      <x:c r="O2283" s="11" t="str">
        <x:v>RCZ001
- TYPE 2</x:v>
      </x:c>
      <x:c r="P2283" s="11" t="str">
        <x:v>ROXAS -  ILOILO</x:v>
      </x:c>
      <x:c r="Q2283" s="11" t="str">
        <x:v>Stronger evidence - built or existing label</x:v>
      </x:c>
      <x:c r="R2283" s="11" t="str">
        <x:v>Locate an authorized closure or handhole and confirm splicing/capacity; nearby cable alone is insufficient.</x:v>
      </x:c>
      <x:c r="S2283" s="5" t="n">
        <x:v>2053</x:v>
      </x:c>
      <x:c r="T2283" s="5" t="str">
        <x:v>Region VI (Western Visayas)</x:v>
      </x:c>
      <x:c r="U2283" s="13" t="n">
        <x:v>11.574752</x:v>
      </x:c>
      <x:c r="V2283" s="13" t="n">
        <x:v>122.74459</x:v>
      </x:c>
      <x:c r="W2283" s="12" t="n">
        <x:v>1.6256134219875613</x:v>
      </x:c>
      <x:c r="X2283" s="12" t="n">
        <x:v>0.062212071009259774</x:v>
      </x:c>
      <x:c r="Y2283" s="12" t="n">
        <x:v>0.018152628094765564</x:v>
      </x:c>
      <x:c r="Z2283" s="12" t="n">
        <x:v>0.018152628094765564</x:v>
      </x:c>
      <x:c r="AA2283" s="5" t="str">
        <x:v>RCZ001
- TYPE 2</x:v>
      </x:c>
      <x:c r="AB2283" s="6" t="b">
        <x:v>1</x:v>
      </x:c>
      <x:c r="AC2283" s="5" t="n">
        <x:v>4665</x:v>
      </x:c>
      <x:c r="AD2283" s="13" t="n">
        <x:v>122.7483099992969</x:v>
      </x:c>
      <x:c r="AE2283" s="13" t="n">
        <x:v>11.58891000000597</x:v>
      </x:c>
      <x:c r="AF2283" s="5" t="n">
        <x:v>5008</x:v>
      </x:c>
      <x:c r="AG2283" s="13" t="n">
        <x:v>122.74468728432876</x:v>
      </x:c>
      <x:c r="AH2283" s="13" t="n">
        <x:v>11.574618854010923</x:v>
      </x:c>
      <x:c r="AI2283" s="5" t="n">
        <x:v>5008</x:v>
      </x:c>
      <x:c r="AJ2283" s="5" t="str">
        <x:v>Stronger evidence - built or existing label</x:v>
      </x:c>
      <x:c r="AK2283" s="5" t="n">
        <x:v>5008</x:v>
      </x:c>
      <x:c r="AL2283" s="5" t="str">
        <x:v>ROXAS -  ILOILO</x:v>
      </x:c>
      <x:c r="AM2283" s="5" t="str">
        <x:v>Tier 1B (Micro Drop, 1-3 km)</x:v>
      </x:c>
      <x:c r="AN2283" s="14" t="n">
        <x:v>68.2</x:v>
      </x:c>
      <x:c r="AO2283" s="14" t="n">
        <x:v>68.08089920954848</x:v>
      </x:c>
      <x:c r="AP2283" s="14" t="n">
        <x:v>68.31667670538164</x:v>
      </x:c>
      <x:c r="AQ2283" s="14" t="n">
        <x:v>69.42</x:v>
      </x:c>
      <x:c r="AR2283" s="5" t="n">
        <x:v>474</x:v>
      </x:c>
      <x:c r="AS2283" s="11" t="str"/>
      <x:c r="AT2283" s="5" t="str">
        <x:v>Batch 3 (2,001 - 3,000)</x:v>
      </x:c>
      <x:c r="AU2283" s="5" t="n">
        <x:v>283</x:v>
      </x:c>
    </x:row>
    <x:row r="2284" ht="60" customHeight="1">
      <x:c r="A2284" s="5" t="n">
        <x:v>2280</x:v>
      </x:c>
      <x:c r="B2284" s="5" t="n">
        <x:v>3</x:v>
      </x:c>
      <x:c r="C2284" s="10" t="str">
        <x:v>0405808002</x:v>
      </x:c>
      <x:c r="D2284" s="5" t="str">
        <x:v>Burgos</x:v>
      </x:c>
      <x:c r="E2284" s="5" t="str">
        <x:v>Rodriguez</x:v>
      </x:c>
      <x:c r="F2284" s="5" t="str">
        <x:v>Rizal</x:v>
      </x:c>
      <x:c r="G2284" s="11" t="str">
        <x:v>C - Line within 0.5 km; node over 1 km</x:v>
      </x:c>
      <x:c r="H2284" s="12" t="n">
        <x:v>1.1858915251966533</x:v>
      </x:c>
      <x:c r="I2284" s="12" t="n">
        <x:v>0.23926295281826712</x:v>
      </x:c>
      <x:c r="J2284" s="12" t="n">
        <x:v>0.23926295281826712</x:v>
      </x:c>
      <x:c r="K2284" s="12" t="n">
        <x:v>1.19</x:v>
      </x:c>
      <x:c r="L2284" s="12" t="n">
        <x:v>-0.00410847480334664</x:v>
      </x:c>
      <x:c r="M2284" s="12" t="n">
        <x:v>0.36</x:v>
      </x:c>
      <x:c r="N2284" s="12" t="n">
        <x:v>-0.12073704718173286</x:v>
      </x:c>
      <x:c r="O2284" s="11" t="str">
        <x:v>ROD001 - TYPE 3</x:v>
      </x:c>
      <x:c r="P2284" s="11" t="str">
        <x:v>Aerial 24C</x:v>
      </x:c>
      <x:c r="Q2284" s="11" t="str">
        <x:v>Conditional - mapped route, status unverified</x:v>
      </x:c>
      <x:c r="R2284" s="11" t="str">
        <x:v>Locate an authorized closure or handhole and confirm splicing/capacity; nearby cable alone is insufficient.</x:v>
      </x:c>
      <x:c r="S2284" s="5" t="n">
        <x:v>2819</x:v>
      </x:c>
      <x:c r="T2284" s="5" t="str">
        <x:v>Region IV-A (CALABARZON)</x:v>
      </x:c>
      <x:c r="U2284" s="13" t="n">
        <x:v>14.71937</x:v>
      </x:c>
      <x:c r="V2284" s="13" t="n">
        <x:v>121.139269</x:v>
      </x:c>
      <x:c r="W2284" s="12" t="n">
        <x:v>1.1904167192425812</x:v>
      </x:c>
      <x:c r="X2284" s="12" t="n">
        <x:v>0.363431079405253</x:v>
      </x:c>
      <x:c r="Y2284" s="12" t="n">
        <x:v>0.23926295281826712</x:v>
      </x:c>
      <x:c r="Z2284" s="12" t="n">
        <x:v>9.16091656761381</x:v>
      </x:c>
      <x:c r="AA2284" s="5" t="str">
        <x:v>ROD001 - TYPE 3</x:v>
      </x:c>
      <x:c r="AB2284" s="6" t="b">
        <x:v>1</x:v>
      </x:c>
      <x:c r="AC2284" s="5" t="n">
        <x:v>6797</x:v>
      </x:c>
      <x:c r="AD2284" s="13" t="n">
        <x:v>121.1439711004371</x:v>
      </x:c>
      <x:c r="AE2284" s="13" t="n">
        <x:v>14.72906175058515</x:v>
      </x:c>
      <x:c r="AF2284" s="5" t="n">
        <x:v>5836</x:v>
      </x:c>
      <x:c r="AG2284" s="13" t="n">
        <x:v>121.14095977711492</x:v>
      </x:c>
      <x:c r="AH2284" s="13" t="n">
        <x:v>14.717967130741288</x:v>
      </x:c>
      <x:c r="AI2284" s="5" t="n">
        <x:v>5836</x:v>
      </x:c>
      <x:c r="AJ2284" s="5" t="str">
        <x:v>Conditional - mapped route, status unverified</x:v>
      </x:c>
      <x:c r="AK2284" s="5" t="n">
        <x:v>3432</x:v>
      </x:c>
      <x:c r="AL2284" s="5" t="str">
        <x:v>SJDM</x:v>
      </x:c>
      <x:c r="AM2284" s="5" t="str">
        <x:v>Tier 1B (Micro Drop, 1-3 km)</x:v>
      </x:c>
      <x:c r="AN2284" s="14" t="n">
        <x:v>77.2</x:v>
      </x:c>
      <x:c r="AO2284" s="14" t="n">
        <x:v>77.25581743305757</x:v>
      </x:c>
      <x:c r="AP2284" s="14" t="n">
        <x:v>77.34798680834561</x:v>
      </x:c>
      <x:c r="AQ2284" s="14" t="n">
        <x:v>69.42</x:v>
      </x:c>
      <x:c r="AR2284" s="5" t="n">
        <x:v>4104</x:v>
      </x:c>
      <x:c r="AS2284" s="11" t="str">
        <x:v>Nearest screened line status requires confirmation</x:v>
      </x:c>
      <x:c r="AT2284" s="5" t="str">
        <x:v>Batch 3 (2,001 - 3,000)</x:v>
      </x:c>
      <x:c r="AU2284" s="5" t="n">
        <x:v>284</x:v>
      </x:c>
    </x:row>
    <x:row r="2285" ht="60" customHeight="1">
      <x:c r="A2285" s="5" t="n">
        <x:v>2281</x:v>
      </x:c>
      <x:c r="B2285" s="5" t="n">
        <x:v>3</x:v>
      </x:c>
      <x:c r="C2285" s="10" t="str">
        <x:v>0402121008</x:v>
      </x:c>
      <x:c r="D2285" s="5" t="str">
        <x:v>Sapang I</x:v>
      </x:c>
      <x:c r="E2285" s="5" t="str">
        <x:v>Ternate</x:v>
      </x:c>
      <x:c r="F2285" s="5" t="str">
        <x:v>Cavite</x:v>
      </x:c>
      <x:c r="G2285" s="11" t="str">
        <x:v>B - Node 0.5-1 km</x:v>
      </x:c>
      <x:c r="H2285" s="12" t="n">
        <x:v>0.9444383807358461</x:v>
      </x:c>
      <x:c r="I2285" s="12" t="n">
        <x:v>2.976890115871292</x:v>
      </x:c>
      <x:c r="J2285" s="12" t="n">
        <x:v>0.9444383807358461</x:v>
      </x:c>
      <x:c r="K2285" s="12" t="n">
        <x:v>0.94</x:v>
      </x:c>
      <x:c r="L2285" s="12" t="n">
        <x:v>0.004438380735846126</x:v>
      </x:c>
      <x:c r="M2285" s="12" t="n">
        <x:v>2.98</x:v>
      </x:c>
      <x:c r="N2285" s="12" t="n">
        <x:v>-0.0031098841287078294</x:v>
      </x:c>
      <x:c r="O2285" s="11" t="str">
        <x:v>TNC001
- PM</x:v>
      </x:c>
      <x:c r="P2285" s="11" t="str">
        <x:v>NCC001 TO NSB001</x:v>
      </x:c>
      <x:c r="Q2285" s="11" t="str">
        <x:v>Conditional - mapped route, status unverified</x:v>
      </x:c>
      <x:c r="R2285" s="11" t="str">
        <x:v>Survey a short node lateral; confirm port/fiber capacity, access and route.</x:v>
      </x:c>
      <x:c r="S2285" s="5" t="n">
        <x:v>1853</x:v>
      </x:c>
      <x:c r="T2285" s="5" t="str">
        <x:v>Region IV-A (CALABARZON)</x:v>
      </x:c>
      <x:c r="U2285" s="13" t="n">
        <x:v>14.282732</x:v>
      </x:c>
      <x:c r="V2285" s="13" t="n">
        <x:v>120.710141</x:v>
      </x:c>
      <x:c r="W2285" s="12" t="n">
        <x:v>0.943219241264427</x:v>
      </x:c>
      <x:c r="X2285" s="12" t="n">
        <x:v>2.974586748779652</x:v>
      </x:c>
      <x:c r="Y2285" s="12" t="n">
        <x:v>2.976890115871292</x:v>
      </x:c>
      <x:c r="Z2285" s="12" t="n">
        <x:v>2.9788421306917567</x:v>
      </x:c>
      <x:c r="AA2285" s="5" t="str">
        <x:v>TNC001
- PM</x:v>
      </x:c>
      <x:c r="AB2285" s="6" t="b">
        <x:v>1</x:v>
      </x:c>
      <x:c r="AC2285" s="5" t="n">
        <x:v>4520</x:v>
      </x:c>
      <x:c r="AD2285" s="13" t="n">
        <x:v>120.718872</x:v>
      </x:c>
      <x:c r="AE2285" s="13" t="n">
        <x:v>14.283335</x:v>
      </x:c>
      <x:c r="AF2285" s="5" t="n">
        <x:v>4011</x:v>
      </x:c>
      <x:c r="AG2285" s="13" t="n">
        <x:v>120.7365088822453</x:v>
      </x:c>
      <x:c r="AH2285" s="13" t="n">
        <x:v>14.27481681868562</x:v>
      </x:c>
      <x:c r="AI2285" s="5" t="n">
        <x:v>4160</x:v>
      </x:c>
      <x:c r="AJ2285" s="5" t="str">
        <x:v>Conditional - mapped route, status unverified</x:v>
      </x:c>
      <x:c r="AK2285" s="5" t="n">
        <x:v>4174</x:v>
      </x:c>
      <x:c r="AL2285" s="5" t="str">
        <x:v>SEGMENT 46 (MARAGONDON - NASUGBU)</x:v>
      </x:c>
      <x:c r="AM2285" s="5" t="str">
        <x:v>Tier 1A (Direct Coloc, &lt;1 km)</x:v>
      </x:c>
      <x:c r="AN2285" s="14" t="n">
        <x:v>73</x:v>
      </x:c>
      <x:c r="AO2285" s="14" t="n">
        <x:v>73.10062032185074</x:v>
      </x:c>
      <x:c r="AP2285" s="14" t="n">
        <x:v>72.99255082215527</x:v>
      </x:c>
      <x:c r="AQ2285" s="14" t="n">
        <x:v>69.42</x:v>
      </x:c>
      <x:c r="AR2285" s="5" t="n">
        <x:v>688</x:v>
      </x:c>
      <x:c r="AS2285" s="11" t="str">
        <x:v>Nearest screened line status requires confirmation</x:v>
      </x:c>
      <x:c r="AT2285" s="5" t="str">
        <x:v>Batch 3 (2,001 - 3,000)</x:v>
      </x:c>
      <x:c r="AU2285" s="5" t="n">
        <x:v>285</x:v>
      </x:c>
    </x:row>
    <x:row r="2286" ht="60" customHeight="1">
      <x:c r="A2286" s="5" t="n">
        <x:v>2282</x:v>
      </x:c>
      <x:c r="B2286" s="5" t="n">
        <x:v>3</x:v>
      </x:c>
      <x:c r="C2286" s="10" t="str">
        <x:v>1600209007</x:v>
      </x:c>
      <x:c r="D2286" s="5" t="str">
        <x:v>Culit</x:v>
      </x:c>
      <x:c r="E2286" s="5" t="str">
        <x:v>Nasipit</x:v>
      </x:c>
      <x:c r="F2286" s="5" t="str">
        <x:v>Agusan del Norte</x:v>
      </x:c>
      <x:c r="G2286" s="11" t="str">
        <x:v>D - Other node or line within 3 km</x:v>
      </x:c>
      <x:c r="H2286" s="12" t="n">
        <x:v>2.0465160020307476</x:v>
      </x:c>
      <x:c r="I2286" s="12" t="n">
        <x:v>1.7339723329319625</x:v>
      </x:c>
      <x:c r="J2286" s="12" t="n">
        <x:v>1.7339723329319625</x:v>
      </x:c>
      <x:c r="K2286" s="12" t="n">
        <x:v>2.06</x:v>
      </x:c>
      <x:c r="L2286" s="12" t="n">
        <x:v>-0.013483997969252481</x:v>
      </x:c>
      <x:c r="M2286" s="12" t="n">
        <x:v>1.75</x:v>
      </x:c>
      <x:c r="N2286" s="12" t="n">
        <x:v>-0.016027667068037488</x:v>
      </x:c>
      <x:c r="O2286" s="11" t="str">
        <x:v>NTA001 - BP</x:v>
      </x:c>
      <x:c r="P2286" s="11" t="str">
        <x:v>CDO - BUENAVISTA via GINGOOG</x:v>
      </x:c>
      <x:c r="Q2286" s="11" t="str">
        <x:v>Stronger evidence - built or existing label</x:v>
      </x:c>
      <x:c r="R2286" s="11" t="str">
        <x:v>Compare a routed node lateral with an approved line tap; survey crossings and permissions.</x:v>
      </x:c>
      <x:c r="S2286" s="5" t="n">
        <x:v>4507</x:v>
      </x:c>
      <x:c r="T2286" s="5" t="str">
        <x:v>Region XIII (Caraga)</x:v>
      </x:c>
      <x:c r="U2286" s="13" t="n">
        <x:v>8.95935</x:v>
      </x:c>
      <x:c r="V2286" s="13" t="n">
        <x:v>125.35443</x:v>
      </x:c>
      <x:c r="W2286" s="12" t="n">
        <x:v>2.055246525876684</x:v>
      </x:c>
      <x:c r="X2286" s="12" t="n">
        <x:v>1.7426857110467546</x:v>
      </x:c>
      <x:c r="Y2286" s="12" t="n">
        <x:v>1.7339723329319625</x:v>
      </x:c>
      <x:c r="Z2286" s="12" t="n">
        <x:v>1.7339723329319625</x:v>
      </x:c>
      <x:c r="AA2286" s="5" t="str">
        <x:v>NTA001 - BP</x:v>
      </x:c>
      <x:c r="AB2286" s="6" t="b">
        <x:v>1</x:v>
      </x:c>
      <x:c r="AC2286" s="5" t="n">
        <x:v>5187</x:v>
      </x:c>
      <x:c r="AD2286" s="13" t="n">
        <x:v>125.3467979998811</x:v>
      </x:c>
      <x:c r="AE2286" s="13" t="n">
        <x:v>8.976226000198816</x:v>
      </x:c>
      <x:c r="AF2286" s="5" t="n">
        <x:v>5073</x:v>
      </x:c>
      <x:c r="AG2286" s="13" t="n">
        <x:v>125.358036721191</x:v>
      </x:c>
      <x:c r="AH2286" s="13" t="n">
        <x:v>8.974612048224552</x:v>
      </x:c>
      <x:c r="AI2286" s="5" t="n">
        <x:v>5073</x:v>
      </x:c>
      <x:c r="AJ2286" s="5" t="str">
        <x:v>Stronger evidence - built or existing label</x:v>
      </x:c>
      <x:c r="AK2286" s="5" t="n">
        <x:v>5073</x:v>
      </x:c>
      <x:c r="AL2286" s="5" t="str">
        <x:v>CDO - BUENAVISTA via GINGOOG</x:v>
      </x:c>
      <x:c r="AM2286" s="5" t="str">
        <x:v>Tier 1B (Micro Drop, 1-3 km)</x:v>
      </x:c>
      <x:c r="AN2286" s="14" t="n">
        <x:v>60.4</x:v>
      </x:c>
      <x:c r="AO2286" s="14" t="n">
        <x:v>60.325077892872315</x:v>
      </x:c>
      <x:c r="AP2286" s="14" t="n">
        <x:v>60.551781405537376</x:v>
      </x:c>
      <x:c r="AQ2286" s="14" t="n">
        <x:v>69.41</x:v>
      </x:c>
      <x:c r="AR2286" s="5" t="n">
        <x:v>262</x:v>
      </x:c>
      <x:c r="AS2286" s="11" t="str"/>
      <x:c r="AT2286" s="5" t="str">
        <x:v>Batch 3 (2,001 - 3,000)</x:v>
      </x:c>
      <x:c r="AU2286" s="5" t="n">
        <x:v>286</x:v>
      </x:c>
    </x:row>
    <x:row r="2287" ht="60" customHeight="1">
      <x:c r="A2287" s="5" t="n">
        <x:v>2283</x:v>
      </x:c>
      <x:c r="B2287" s="5" t="n">
        <x:v>3</x:v>
      </x:c>
      <x:c r="C2287" s="10" t="str">
        <x:v>0205006003</x:v>
      </x:c>
      <x:c r="D2287" s="5" t="str">
        <x:v>Bugnay</x:v>
      </x:c>
      <x:c r="E2287" s="5" t="str">
        <x:v>Diadi</x:v>
      </x:c>
      <x:c r="F2287" s="5" t="str">
        <x:v>Nueva Vizcaya</x:v>
      </x:c>
      <x:c r="G2287" s="11" t="str">
        <x:v>B - Node 0.5-1 km</x:v>
      </x:c>
      <x:c r="H2287" s="12" t="n">
        <x:v>0.5495202552695675</x:v>
      </x:c>
      <x:c r="I2287" s="12" t="n">
        <x:v>0.13791368853281413</x:v>
      </x:c>
      <x:c r="J2287" s="12" t="n">
        <x:v>0.13791368853281413</x:v>
      </x:c>
      <x:c r="K2287" s="12" t="n">
        <x:v>0.55</x:v>
      </x:c>
      <x:c r="L2287" s="12" t="n">
        <x:v>-0.00047974473043255195</x:v>
      </x:c>
      <x:c r="M2287" s="12" t="n">
        <x:v>0.14</x:v>
      </x:c>
      <x:c r="N2287" s="12" t="n">
        <x:v>-0.0020863114671858807</x:v>
      </x:c>
      <x:c r="O2287" s="11" t="str">
        <x:v>DDV001 - PM</x:v>
      </x:c>
      <x:c r="P2287" s="11" t="str">
        <x:v>SEGMENT 13 (SANTIAGO - BAYOMBONG)</x:v>
      </x:c>
      <x:c r="Q2287" s="11" t="str">
        <x:v>Stronger evidence - built or existing label</x:v>
      </x:c>
      <x:c r="R2287" s="11" t="str">
        <x:v>Survey a short node lateral; confirm port/fiber capacity, access and route.</x:v>
      </x:c>
      <x:c r="S2287" s="5" t="n">
        <x:v>1034</x:v>
      </x:c>
      <x:c r="T2287" s="5" t="str">
        <x:v>Region II (Cagayan Valley)</x:v>
      </x:c>
      <x:c r="U2287" s="13" t="n">
        <x:v>16.657099</x:v>
      </x:c>
      <x:c r="V2287" s="13" t="n">
        <x:v>121.373123</x:v>
      </x:c>
      <x:c r="W2287" s="12" t="n">
        <x:v>0.5496494413766245</x:v>
      </x:c>
      <x:c r="X2287" s="12" t="n">
        <x:v>0.13868769640802794</x:v>
      </x:c>
      <x:c r="Y2287" s="12" t="n">
        <x:v>0.13791368853281413</x:v>
      </x:c>
      <x:c r="Z2287" s="12" t="n">
        <x:v>0.13791368853281413</x:v>
      </x:c>
      <x:c r="AA2287" s="5" t="str">
        <x:v>DDV001 - PM</x:v>
      </x:c>
      <x:c r="AB2287" s="6" t="b">
        <x:v>1</x:v>
      </x:c>
      <x:c r="AC2287" s="5" t="n">
        <x:v>3762</x:v>
      </x:c>
      <x:c r="AD2287" s="13" t="n">
        <x:v>121.3687010004433</x:v>
      </x:c>
      <x:c r="AE2287" s="13" t="n">
        <x:v>16.65964599914594</x:v>
      </x:c>
      <x:c r="AF2287" s="5" t="n">
        <x:v>3319</x:v>
      </x:c>
      <x:c r="AG2287" s="13" t="n">
        <x:v>121.3736063328714</x:v>
      </x:c>
      <x:c r="AH2287" s="13" t="n">
        <x:v>16.65825485006252</x:v>
      </x:c>
      <x:c r="AI2287" s="5" t="n">
        <x:v>3319</x:v>
      </x:c>
      <x:c r="AJ2287" s="5" t="str">
        <x:v>Stronger evidence - built or existing label</x:v>
      </x:c>
      <x:c r="AK2287" s="5" t="n">
        <x:v>3319</x:v>
      </x:c>
      <x:c r="AL2287" s="5" t="str">
        <x:v>SEGMENT 13 (SANTIAGO - BAYOMBONG)</x:v>
      </x:c>
      <x:c r="AM2287" s="5" t="str">
        <x:v>Tier 1A (Direct Coloc, &lt;1 km)</x:v>
      </x:c>
      <x:c r="AN2287" s="14" t="n">
        <x:v>93.3</x:v>
      </x:c>
      <x:c r="AO2287" s="14" t="n">
        <x:v>93.24906126116026</x:v>
      </x:c>
      <x:c r="AP2287" s="14" t="n">
        <x:v>93.26237509182309</x:v>
      </x:c>
      <x:c r="AQ2287" s="14" t="n">
        <x:v>69.41</x:v>
      </x:c>
      <x:c r="AR2287" s="5" t="n">
        <x:v>138</x:v>
      </x:c>
      <x:c r="AS2287" s="11" t="str">
        <x:v>Within 50 m of a screening threshold</x:v>
      </x:c>
      <x:c r="AT2287" s="5" t="str">
        <x:v>Batch 3 (2,001 - 3,000)</x:v>
      </x:c>
      <x:c r="AU2287" s="5" t="n">
        <x:v>287</x:v>
      </x:c>
    </x:row>
    <x:row r="2288" ht="60" customHeight="1">
      <x:c r="A2288" s="5" t="n">
        <x:v>2284</x:v>
      </x:c>
      <x:c r="B2288" s="5" t="n">
        <x:v>3</x:v>
      </x:c>
      <x:c r="C2288" s="10" t="str">
        <x:v>0604531029</x:v>
      </x:c>
      <x:c r="D2288" s="5" t="str">
        <x:v>Barangay VI-A</x:v>
      </x:c>
      <x:c r="E2288" s="5" t="str">
        <x:v>City of Victorias</x:v>
      </x:c>
      <x:c r="F2288" s="5" t="str">
        <x:v>Negros Occidental</x:v>
      </x:c>
      <x:c r="G2288" s="11" t="str">
        <x:v>D - Other node or line within 3 km</x:v>
      </x:c>
      <x:c r="H2288" s="12" t="n">
        <x:v>1.6251555789056462</x:v>
      </x:c>
      <x:c r="I2288" s="12" t="n">
        <x:v>1.4089323216928513</x:v>
      </x:c>
      <x:c r="J2288" s="12" t="n">
        <x:v>1.4089323216928513</x:v>
      </x:c>
      <x:c r="K2288" s="12" t="n">
        <x:v>1.63</x:v>
      </x:c>
      <x:c r="L2288" s="12" t="n">
        <x:v>-0.004844421094353679</x:v>
      </x:c>
      <x:c r="M2288" s="12" t="n">
        <x:v>1.42</x:v>
      </x:c>
      <x:c r="N2288" s="12" t="n">
        <x:v>-0.01106767830714861</x:v>
      </x:c>
      <x:c r="O2288" s="11" t="str">
        <x:v>VSN001 - TYPE 2</x:v>
      </x:c>
      <x:c r="P2288" s="11" t="str">
        <x:v>TALISAY - VICTORIAS</x:v>
      </x:c>
      <x:c r="Q2288" s="11" t="str">
        <x:v>Stronger evidence - built or existing label</x:v>
      </x:c>
      <x:c r="R2288" s="11" t="str">
        <x:v>Compare a routed node lateral with an approved line tap; survey crossings and permissions.</x:v>
      </x:c>
      <x:c r="S2288" s="5" t="n">
        <x:v>4171</x:v>
      </x:c>
      <x:c r="T2288" s="5" t="str">
        <x:v>Region VI (Western Visayas)</x:v>
      </x:c>
      <x:c r="U2288" s="13" t="n">
        <x:v>10.909749</x:v>
      </x:c>
      <x:c r="V2288" s="13" t="n">
        <x:v>123.060783</x:v>
      </x:c>
      <x:c r="W2288" s="12" t="n">
        <x:v>1.6264062855758725</x:v>
      </x:c>
      <x:c r="X2288" s="12" t="n">
        <x:v>1.4125779928419389</x:v>
      </x:c>
      <x:c r="Y2288" s="12" t="n">
        <x:v>1.4089323216928513</x:v>
      </x:c>
      <x:c r="Z2288" s="12" t="n">
        <x:v>1.4089323216928513</x:v>
      </x:c>
      <x:c r="AA2288" s="5" t="str">
        <x:v>VSN001 - TYPE 2</x:v>
      </x:c>
      <x:c r="AB2288" s="6" t="b">
        <x:v>1</x:v>
      </x:c>
      <x:c r="AC2288" s="5" t="n">
        <x:v>4768</x:v>
      </x:c>
      <x:c r="AD2288" s="13" t="n">
        <x:v>123.0731427248708</x:v>
      </x:c>
      <x:c r="AE2288" s="13" t="n">
        <x:v>10.90158546700929</x:v>
      </x:c>
      <x:c r="AF2288" s="5" t="n">
        <x:v>5043</x:v>
      </x:c>
      <x:c r="AG2288" s="13" t="n">
        <x:v>123.0690478824704</x:v>
      </x:c>
      <x:c r="AH2288" s="13" t="n">
        <x:v>10.89997565286029</x:v>
      </x:c>
      <x:c r="AI2288" s="5" t="n">
        <x:v>5043</x:v>
      </x:c>
      <x:c r="AJ2288" s="5" t="str">
        <x:v>Stronger evidence - built or existing label</x:v>
      </x:c>
      <x:c r="AK2288" s="5" t="n">
        <x:v>5043</x:v>
      </x:c>
      <x:c r="AL2288" s="5" t="str">
        <x:v>TALISAY - VICTORIAS</x:v>
      </x:c>
      <x:c r="AM2288" s="5" t="str">
        <x:v>Tier 1B (Micro Drop, 1-3 km)</x:v>
      </x:c>
      <x:c r="AN2288" s="14" t="n">
        <x:v>68.2</x:v>
      </x:c>
      <x:c r="AO2288" s="14" t="n">
        <x:v>68.08089920954848</x:v>
      </x:c>
      <x:c r="AP2288" s="14" t="n">
        <x:v>68.17476442068964</x:v>
      </x:c>
      <x:c r="AQ2288" s="14" t="n">
        <x:v>69.41</x:v>
      </x:c>
      <x:c r="AR2288" s="5" t="n">
        <x:v>534</x:v>
      </x:c>
      <x:c r="AS2288" s="11" t="str"/>
      <x:c r="AT2288" s="5" t="str">
        <x:v>Batch 3 (2,001 - 3,000)</x:v>
      </x:c>
      <x:c r="AU2288" s="5" t="n">
        <x:v>288</x:v>
      </x:c>
    </x:row>
    <x:row r="2289" ht="60" customHeight="1">
      <x:c r="A2289" s="5" t="n">
        <x:v>2285</x:v>
      </x:c>
      <x:c r="B2289" s="5" t="n">
        <x:v>3</x:v>
      </x:c>
      <x:c r="C2289" s="10" t="str">
        <x:v>0305416015</x:v>
      </x:c>
      <x:c r="D2289" s="5" t="str">
        <x:v>Maimpis</x:v>
      </x:c>
      <x:c r="E2289" s="5" t="str">
        <x:v>City of San Fernando</x:v>
      </x:c>
      <x:c r="F2289" s="5" t="str">
        <x:v>Pampanga</x:v>
      </x:c>
      <x:c r="G2289" s="11" t="str">
        <x:v>C - Line within 0.5 km; node over 1 km</x:v>
      </x:c>
      <x:c r="H2289" s="12" t="n">
        <x:v>1.3846880710947718</x:v>
      </x:c>
      <x:c r="I2289" s="12" t="n">
        <x:v>0.32363480255891014</x:v>
      </x:c>
      <x:c r="J2289" s="12" t="n">
        <x:v>0.32363480255891014</x:v>
      </x:c>
      <x:c r="K2289" s="12" t="n">
        <x:v>1.39</x:v>
      </x:c>
      <x:c r="L2289" s="12" t="n">
        <x:v>-0.005311928905228136</x:v>
      </x:c>
      <x:c r="M2289" s="12" t="n">
        <x:v>0.33</x:v>
      </x:c>
      <x:c r="N2289" s="12" t="n">
        <x:v>-0.006365197441089876</x:v>
      </x:c>
      <x:c r="O2289" s="11" t="str">
        <x:v>SFP005 - BP</x:v>
      </x:c>
      <x:c r="P2289" s="11" t="str">
        <x:v>PIPE HH52-HH62</x:v>
      </x:c>
      <x:c r="Q2289" s="11" t="str">
        <x:v>Conditional - mapped route, status unverified</x:v>
      </x:c>
      <x:c r="R2289" s="11" t="str">
        <x:v>Locate an authorized closure or handhole and confirm splicing/capacity; nearby cable alone is insufficient.</x:v>
      </x:c>
      <x:c r="S2289" s="5" t="n">
        <x:v>2938</x:v>
      </x:c>
      <x:c r="T2289" s="5" t="str">
        <x:v>Region III (Central Luzon)</x:v>
      </x:c>
      <x:c r="U2289" s="13" t="n">
        <x:v>15.068857</x:v>
      </x:c>
      <x:c r="V2289" s="13" t="n">
        <x:v>120.652675</x:v>
      </x:c>
      <x:c r="W2289" s="12" t="n">
        <x:v>1.3858047343973292</x:v>
      </x:c>
      <x:c r="X2289" s="12" t="n">
        <x:v>0.3290896311910257</x:v>
      </x:c>
      <x:c r="Y2289" s="12" t="n">
        <x:v>0.32363480255891014</x:v>
      </x:c>
      <x:c r="Z2289" s="12" t="n">
        <x:v>0.3430793855898337</x:v>
      </x:c>
      <x:c r="AA2289" s="5" t="str">
        <x:v>SFP005 - BP</x:v>
      </x:c>
      <x:c r="AB2289" s="6" t="b">
        <x:v>1</x:v>
      </x:c>
      <x:c r="AC2289" s="5" t="n">
        <x:v>3877</x:v>
      </x:c>
      <x:c r="AD2289" s="13" t="n">
        <x:v>120.642229012494</x:v>
      </x:c>
      <x:c r="AE2289" s="13" t="n">
        <x:v>15.07617700884842</x:v>
      </x:c>
      <x:c r="AF2289" s="5" t="n">
        <x:v>2783</x:v>
      </x:c>
      <x:c r="AG2289" s="13" t="n">
        <x:v>120.65042274108671</x:v>
      </x:c>
      <x:c r="AH2289" s="13" t="n">
        <x:v>15.066916544202414</x:v>
      </x:c>
      <x:c r="AI2289" s="5" t="n">
        <x:v>2783</x:v>
      </x:c>
      <x:c r="AJ2289" s="5" t="str">
        <x:v>Conditional - mapped route, status unverified</x:v>
      </x:c>
      <x:c r="AK2289" s="5" t="n">
        <x:v>3450</x:v>
      </x:c>
      <x:c r="AL2289" s="5" t="str">
        <x:v>SAN FERNANDO</x:v>
      </x:c>
      <x:c r="AM2289" s="5" t="str">
        <x:v>Tier 1B (Micro Drop, 1-3 km)</x:v>
      </x:c>
      <x:c r="AN2289" s="14" t="n">
        <x:v>73</x:v>
      </x:c>
      <x:c r="AO2289" s="14" t="n">
        <x:v>72.91828699263661</x:v>
      </x:c>
      <x:c r="AP2289" s="14" t="n">
        <x:v>73.02979150329116</x:v>
      </x:c>
      <x:c r="AQ2289" s="14" t="n">
        <x:v>69.41</x:v>
      </x:c>
      <x:c r="AR2289" s="5" t="n">
        <x:v>1022</x:v>
      </x:c>
      <x:c r="AS2289" s="11" t="str">
        <x:v>Nearest screened line status requires confirmation</x:v>
      </x:c>
      <x:c r="AT2289" s="5" t="str">
        <x:v>Batch 3 (2,001 - 3,000)</x:v>
      </x:c>
      <x:c r="AU2289" s="5" t="n">
        <x:v>289</x:v>
      </x:c>
    </x:row>
    <x:row r="2290" ht="60" customHeight="1">
      <x:c r="A2290" s="5" t="n">
        <x:v>2286</x:v>
      </x:c>
      <x:c r="B2290" s="5" t="n">
        <x:v>3</x:v>
      </x:c>
      <x:c r="C2290" s="10" t="str">
        <x:v>0403424001</x:v>
      </x:c>
      <x:c r="D2290" s="5" t="str">
        <x:v>Bagong Bayan II-A</x:v>
      </x:c>
      <x:c r="E2290" s="5" t="str">
        <x:v>City of San Pablo</x:v>
      </x:c>
      <x:c r="F2290" s="5" t="str">
        <x:v>Laguna</x:v>
      </x:c>
      <x:c r="G2290" s="11" t="str">
        <x:v>C - Line within 0.5 km; node over 1 km</x:v>
      </x:c>
      <x:c r="H2290" s="12" t="n">
        <x:v>1.383876128790627</x:v>
      </x:c>
      <x:c r="I2290" s="12" t="n">
        <x:v>0.10347692098412434</x:v>
      </x:c>
      <x:c r="J2290" s="12" t="n">
        <x:v>0.10347692098412434</x:v>
      </x:c>
      <x:c r="K2290" s="12" t="n">
        <x:v>1.39</x:v>
      </x:c>
      <x:c r="L2290" s="12" t="n">
        <x:v>-0.006123871209372966</x:v>
      </x:c>
      <x:c r="M2290" s="12" t="n">
        <x:v>0.51</x:v>
      </x:c>
      <x:c r="N2290" s="12" t="n">
        <x:v>-0.4065230790158757</x:v>
      </x:c>
      <x:c r="O2290" s="11" t="str">
        <x:v>SPO002
- TYPE 3</x:v>
      </x:c>
      <x:c r="P2290" s="11" t="str">
        <x:v>AE SPO002 TO SPO001</x:v>
      </x:c>
      <x:c r="Q2290" s="11" t="str">
        <x:v>Conditional - mapped route, status unverified</x:v>
      </x:c>
      <x:c r="R2290" s="11" t="str">
        <x:v>Locate an authorized closure or handhole and confirm splicing/capacity; nearby cable alone is insufficient.</x:v>
      </x:c>
      <x:c r="S2290" s="5" t="n">
        <x:v>2546</x:v>
      </x:c>
      <x:c r="T2290" s="5" t="str">
        <x:v>Region IV-A (CALABARZON)</x:v>
      </x:c>
      <x:c r="U2290" s="13" t="n">
        <x:v>14.067026</x:v>
      </x:c>
      <x:c r="V2290" s="13" t="n">
        <x:v>121.319486</x:v>
      </x:c>
      <x:c r="W2290" s="12" t="n">
        <x:v>1.3854211885808903</x:v>
      </x:c>
      <x:c r="X2290" s="12" t="n">
        <x:v>0.5118235569877934</x:v>
      </x:c>
      <x:c r="Y2290" s="12" t="n">
        <x:v>0.10347692098412434</x:v>
      </x:c>
      <x:c r="Z2290" s="12" t="n">
        <x:v>0.5696434164817832</x:v>
      </x:c>
      <x:c r="AA2290" s="5" t="str">
        <x:v>SPO002
- TYPE 3</x:v>
      </x:c>
      <x:c r="AB2290" s="6" t="b">
        <x:v>1</x:v>
      </x:c>
      <x:c r="AC2290" s="5" t="n">
        <x:v>4364</x:v>
      </x:c>
      <x:c r="AD2290" s="13" t="n">
        <x:v>121.3295473866972</x:v>
      </x:c>
      <x:c r="AE2290" s="13" t="n">
        <x:v>14.05928118642982</x:v>
      </x:c>
      <x:c r="AF2290" s="5" t="n">
        <x:v>4087</x:v>
      </x:c>
      <x:c r="AG2290" s="13" t="n">
        <x:v>121.31908064279129</x:v>
      </x:c>
      <x:c r="AH2290" s="13" t="n">
        <x:v>14.066178572280338</x:v>
      </x:c>
      <x:c r="AI2290" s="5" t="n">
        <x:v>4087</x:v>
      </x:c>
      <x:c r="AJ2290" s="5" t="str">
        <x:v>Conditional - mapped route, status unverified</x:v>
      </x:c>
      <x:c r="AK2290" s="5" t="n">
        <x:v>4188</x:v>
      </x:c>
      <x:c r="AL2290" s="5" t="str">
        <x:v>STO. TOMAS - CANDELARIA</x:v>
      </x:c>
      <x:c r="AM2290" s="5" t="str">
        <x:v>Tier 1B (Micro Drop, 1-3 km)</x:v>
      </x:c>
      <x:c r="AN2290" s="14" t="n">
        <x:v>73</x:v>
      </x:c>
      <x:c r="AO2290" s="14" t="n">
        <x:v>72.91828699263661</x:v>
      </x:c>
      <x:c r="AP2290" s="14" t="n">
        <x:v>73.0468526633476</x:v>
      </x:c>
      <x:c r="AQ2290" s="14" t="n">
        <x:v>69.41</x:v>
      </x:c>
      <x:c r="AR2290" s="5" t="n">
        <x:v>645</x:v>
      </x:c>
      <x:c r="AS2290" s="11" t="str">
        <x:v>Nearest screened line status requires confirmation</x:v>
      </x:c>
      <x:c r="AT2290" s="5" t="str">
        <x:v>Batch 3 (2,001 - 3,000)</x:v>
      </x:c>
      <x:c r="AU2290" s="5" t="n">
        <x:v>290</x:v>
      </x:c>
    </x:row>
    <x:row r="2291" ht="60" customHeight="1">
      <x:c r="A2291" s="5" t="n">
        <x:v>2287</x:v>
      </x:c>
      <x:c r="B2291" s="5" t="n">
        <x:v>3</x:v>
      </x:c>
      <x:c r="C2291" s="10" t="str">
        <x:v>0105544047</x:v>
      </x:c>
      <x:c r="D2291" s="5" t="str">
        <x:v>Poblacion West</x:v>
      </x:c>
      <x:c r="E2291" s="5" t="str">
        <x:v>Umingan</x:v>
      </x:c>
      <x:c r="F2291" s="5" t="str">
        <x:v>Pangasinan</x:v>
      </x:c>
      <x:c r="G2291" s="11" t="str">
        <x:v>A - Node within 0.5 km</x:v>
      </x:c>
      <x:c r="H2291" s="12" t="n">
        <x:v>0.39994510721708254</x:v>
      </x:c>
      <x:c r="I2291" s="12" t="n">
        <x:v>0.3950576316706131</x:v>
      </x:c>
      <x:c r="J2291" s="12" t="n">
        <x:v>0.3950576316706131</x:v>
      </x:c>
      <x:c r="K2291" s="12" t="n">
        <x:v>0.4</x:v>
      </x:c>
      <x:c r="L2291" s="12" t="n">
        <x:v>-0.000054892782917481675</x:v>
      </x:c>
      <x:c r="M2291" s="12" t="n">
        <x:v>0.4</x:v>
      </x:c>
      <x:c r="N2291" s="12" t="n">
        <x:v>-0.004942368329386937</x:v>
      </x:c>
      <x:c r="O2291" s="11" t="str">
        <x:v>UMP001 -TYPE 3</x:v>
      </x:c>
      <x:c r="P2291" s="11" t="str">
        <x:v>DWDM SANTO DOMINGO, NUEVA ECIJA TO UMINGAN, PANGASINAN</x:v>
      </x:c>
      <x:c r="Q2291" s="11" t="str">
        <x:v>Stronger evidence - built or existing label</x:v>
      </x:c>
      <x:c r="R2291" s="11" t="str">
        <x:v>First survey: confirm node handoff, spare capacity and a feasible short route; co-location is not established.</x:v>
      </x:c>
      <x:c r="S2291" s="5" t="n">
        <x:v>719</x:v>
      </x:c>
      <x:c r="T2291" s="5" t="str">
        <x:v>Region I (Ilocos Region)</x:v>
      </x:c>
      <x:c r="U2291" s="13" t="n">
        <x:v>15.927978</x:v>
      </x:c>
      <x:c r="V2291" s="13" t="n">
        <x:v>120.839339</x:v>
      </x:c>
      <x:c r="W2291" s="12" t="n">
        <x:v>0.40012744695324753</x:v>
      </x:c>
      <x:c r="X2291" s="12" t="n">
        <x:v>0.39530356092064806</x:v>
      </x:c>
      <x:c r="Y2291" s="12" t="n">
        <x:v>0.3950576316706131</x:v>
      </x:c>
      <x:c r="Z2291" s="12" t="n">
        <x:v>0.3950576316706131</x:v>
      </x:c>
      <x:c r="AA2291" s="5" t="str">
        <x:v>UMP001 -TYPE 3</x:v>
      </x:c>
      <x:c r="AB2291" s="6" t="b">
        <x:v>1</x:v>
      </x:c>
      <x:c r="AC2291" s="5" t="n">
        <x:v>3808</x:v>
      </x:c>
      <x:c r="AD2291" s="13" t="n">
        <x:v>120.84248</x:v>
      </x:c>
      <x:c r="AE2291" s="13" t="n">
        <x:v>15.929934</x:v>
      </x:c>
      <x:c r="AF2291" s="5" t="n">
        <x:v>1285</x:v>
      </x:c>
      <x:c r="AG2291" s="13" t="n">
        <x:v>120.8423823895812</x:v>
      </x:c>
      <x:c r="AH2291" s="13" t="n">
        <x:v>15.92999636505433</x:v>
      </x:c>
      <x:c r="AI2291" s="5" t="n">
        <x:v>1285</x:v>
      </x:c>
      <x:c r="AJ2291" s="5" t="str">
        <x:v>Stronger evidence - built or existing label</x:v>
      </x:c>
      <x:c r="AK2291" s="5" t="n">
        <x:v>1285</x:v>
      </x:c>
      <x:c r="AL2291" s="5" t="str">
        <x:v>DWDM SANTO DOMINGO, NUEVA ECIJA TO UMINGAN, PANGASINAN</x:v>
      </x:c>
      <x:c r="AM2291" s="5" t="str">
        <x:v>Tier 1A (Direct Coloc, &lt;1 km)</x:v>
      </x:c>
      <x:c r="AN2291" s="14" t="n">
        <x:v>97.5</x:v>
      </x:c>
      <x:c r="AO2291" s="14" t="n">
        <x:v>97.51733190429475</x:v>
      </x:c>
      <x:c r="AP2291" s="14" t="n">
        <x:v>97.51893327557923</x:v>
      </x:c>
      <x:c r="AQ2291" s="14" t="n">
        <x:v>69.41</x:v>
      </x:c>
      <x:c r="AR2291" s="5" t="n">
        <x:v>202</x:v>
      </x:c>
      <x:c r="AS2291" s="11" t="str"/>
      <x:c r="AT2291" s="5" t="str">
        <x:v>Batch 3 (2,001 - 3,000)</x:v>
      </x:c>
      <x:c r="AU2291" s="5" t="n">
        <x:v>291</x:v>
      </x:c>
    </x:row>
    <x:row r="2292" ht="60" customHeight="1">
      <x:c r="A2292" s="5" t="n">
        <x:v>2288</x:v>
      </x:c>
      <x:c r="B2292" s="5" t="n">
        <x:v>3</x:v>
      </x:c>
      <x:c r="C2292" s="10" t="str">
        <x:v>1401106006</x:v>
      </x:c>
      <x:c r="D2292" s="5" t="str">
        <x:v>Tinongdan</x:v>
      </x:c>
      <x:c r="E2292" s="5" t="str">
        <x:v>Itogon</x:v>
      </x:c>
      <x:c r="F2292" s="5" t="str">
        <x:v>Benguet</x:v>
      </x:c>
      <x:c r="G2292" s="11" t="str">
        <x:v>D - Other node or line within 3 km</x:v>
      </x:c>
      <x:c r="H2292" s="12" t="n">
        <x:v>1.930723776106184</x:v>
      </x:c>
      <x:c r="I2292" s="12" t="n">
        <x:v>3.448991218690661</x:v>
      </x:c>
      <x:c r="J2292" s="12" t="n">
        <x:v>1.930723776106184</x:v>
      </x:c>
      <x:c r="K2292" s="12" t="n">
        <x:v>1.94</x:v>
      </x:c>
      <x:c r="L2292" s="12" t="n">
        <x:v>-0.009276223893815994</x:v>
      </x:c>
      <x:c r="M2292" s="12" t="n">
        <x:v>3.57</x:v>
      </x:c>
      <x:c r="N2292" s="12" t="n">
        <x:v>-0.12100878130933879</x:v>
      </x:c>
      <x:c r="O2292" s="11" t="str">
        <x:v>ITB004 - PM</x:v>
      </x:c>
      <x:c r="P2292" s="11" t="str">
        <x:v>SEGMENT 15 (ARITAO - BAGUIO)</x:v>
      </x:c>
      <x:c r="Q2292" s="11" t="str">
        <x:v>Stronger evidence - built or existing label</x:v>
      </x:c>
      <x:c r="R2292" s="11" t="str">
        <x:v>Compare a routed node lateral with an approved line tap; survey crossings and permissions.</x:v>
      </x:c>
      <x:c r="S2292" s="5" t="n">
        <x:v>4661</x:v>
      </x:c>
      <x:c r="T2292" s="5" t="str">
        <x:v>Cordillera Administrative Region (CAR)</x:v>
      </x:c>
      <x:c r="U2292" s="13" t="n">
        <x:v>16.390088</x:v>
      </x:c>
      <x:c r="V2292" s="13" t="n">
        <x:v>120.72984</x:v>
      </x:c>
      <x:c r="W2292" s="12" t="n">
        <x:v>1.9359274083445843</x:v>
      </x:c>
      <x:c r="X2292" s="12" t="n">
        <x:v>3.4597883857495497</x:v>
      </x:c>
      <x:c r="Y2292" s="12" t="n">
        <x:v>3.448991218690661</x:v>
      </x:c>
      <x:c r="Z2292" s="12" t="n">
        <x:v>3.448991218690661</x:v>
      </x:c>
      <x:c r="AA2292" s="5" t="str">
        <x:v>ITB004 - PM</x:v>
      </x:c>
      <x:c r="AB2292" s="6" t="b">
        <x:v>1</x:v>
      </x:c>
      <x:c r="AC2292" s="5" t="n">
        <x:v>3559</x:v>
      </x:c>
      <x:c r="AD2292" s="13" t="n">
        <x:v>120.7192700025857</x:v>
      </x:c>
      <x:c r="AE2292" s="13" t="n">
        <x:v>16.3759360005865</x:v>
      </x:c>
      <x:c r="AF2292" s="5" t="n">
        <x:v>3321</x:v>
      </x:c>
      <x:c r="AG2292" s="13" t="n">
        <x:v>120.7130181139995</x:v>
      </x:c>
      <x:c r="AH2292" s="13" t="n">
        <x:v>16.41669083787047</x:v>
      </x:c>
      <x:c r="AI2292" s="5" t="n">
        <x:v>3321</x:v>
      </x:c>
      <x:c r="AJ2292" s="5" t="str">
        <x:v>Stronger evidence - built or existing label</x:v>
      </x:c>
      <x:c r="AK2292" s="5" t="n">
        <x:v>3321</x:v>
      </x:c>
      <x:c r="AL2292" s="5" t="str">
        <x:v>SEGMENT 15 (ARITAO - BAGUIO)</x:v>
      </x:c>
      <x:c r="AM2292" s="5" t="str">
        <x:v>Tier 1B (Micro Drop, 1-3 km)</x:v>
      </x:c>
      <x:c r="AN2292" s="14" t="n">
        <x:v>52.4</x:v>
      </x:c>
      <x:c r="AO2292" s="14" t="n">
        <x:v>52.37888328297268</x:v>
      </x:c>
      <x:c r="AP2292" s="14" t="n">
        <x:v>52.54109335276734</x:v>
      </x:c>
      <x:c r="AQ2292" s="14" t="n">
        <x:v>69.4</x:v>
      </x:c>
      <x:c r="AR2292" s="5" t="n">
        <x:v>321</x:v>
      </x:c>
      <x:c r="AS2292" s="11" t="str">
        <x:v>Vertex distance not reproduced within 0.011 km</x:v>
      </x:c>
      <x:c r="AT2292" s="5" t="str">
        <x:v>Batch 3 (2,001 - 3,000)</x:v>
      </x:c>
      <x:c r="AU2292" s="5" t="n">
        <x:v>292</x:v>
      </x:c>
    </x:row>
    <x:row r="2293" ht="60" customHeight="1">
      <x:c r="A2293" s="5" t="n">
        <x:v>2289</x:v>
      </x:c>
      <x:c r="B2293" s="5" t="n">
        <x:v>3</x:v>
      </x:c>
      <x:c r="C2293" s="10" t="str">
        <x:v>0306910027</x:v>
      </x:c>
      <x:c r="D2293" s="5" t="str">
        <x:v>Salumague</x:v>
      </x:c>
      <x:c r="E2293" s="5" t="str">
        <x:v>Paniqui</x:v>
      </x:c>
      <x:c r="F2293" s="5" t="str">
        <x:v>Tarlac</x:v>
      </x:c>
      <x:c r="G2293" s="11" t="str">
        <x:v>C - Line within 0.5 km; node over 1 km</x:v>
      </x:c>
      <x:c r="H2293" s="12" t="n">
        <x:v>2.314927843040973</x:v>
      </x:c>
      <x:c r="I2293" s="12" t="n">
        <x:v>0.026122843263809252</x:v>
      </x:c>
      <x:c r="J2293" s="12" t="n">
        <x:v>0.026122843263809252</x:v>
      </x:c>
      <x:c r="K2293" s="12" t="n">
        <x:v>2.31</x:v>
      </x:c>
      <x:c r="L2293" s="12" t="n">
        <x:v>0.004927843040972935</x:v>
      </x:c>
      <x:c r="M2293" s="12" t="n">
        <x:v>0.05</x:v>
      </x:c>
      <x:c r="N2293" s="12" t="n">
        <x:v>-0.02387715673619075</x:v>
      </x:c>
      <x:c r="O2293" s="11" t="str">
        <x:v>PQT001 - TYPE 4</x:v>
      </x:c>
      <x:c r="P2293" s="11" t="str">
        <x:v>20,642 mtrs.</x:v>
      </x:c>
      <x:c r="Q2293" s="11" t="str">
        <x:v>Conditional - mapped route, status unverified</x:v>
      </x:c>
      <x:c r="R2293" s="11" t="str">
        <x:v>Locate an authorized closure or handhole and confirm splicing/capacity; nearby cable alone is insufficient.</x:v>
      </x:c>
      <x:c r="S2293" s="5" t="n">
        <x:v>2121</x:v>
      </x:c>
      <x:c r="T2293" s="5" t="str">
        <x:v>Region III (Central Luzon)</x:v>
      </x:c>
      <x:c r="U2293" s="13" t="n">
        <x:v>15.666187</x:v>
      </x:c>
      <x:c r="V2293" s="13" t="n">
        <x:v>120.565569</x:v>
      </x:c>
      <x:c r="W2293" s="12" t="n">
        <x:v>2.3118861665962895</x:v>
      </x:c>
      <x:c r="X2293" s="12" t="n">
        <x:v>0.047509482541362794</x:v>
      </x:c>
      <x:c r="Y2293" s="12" t="n">
        <x:v>0.026122843263809252</x:v>
      </x:c>
      <x:c r="Z2293" s="12" t="n">
        <x:v>1.5089621119404737</x:v>
      </x:c>
      <x:c r="AA2293" s="5" t="str">
        <x:v>PQT001 - TYPE 4</x:v>
      </x:c>
      <x:c r="AB2293" s="6" t="b">
        <x:v>1</x:v>
      </x:c>
      <x:c r="AC2293" s="5" t="n">
        <x:v>3893</x:v>
      </x:c>
      <x:c r="AD2293" s="13" t="n">
        <x:v>120.587077</x:v>
      </x:c>
      <x:c r="AE2293" s="13" t="n">
        <x:v>15.668036</x:v>
      </x:c>
      <x:c r="AF2293" s="5" t="n">
        <x:v>3252</x:v>
      </x:c>
      <x:c r="AG2293" s="13" t="n">
        <x:v>120.56552858343336</x:v>
      </x:c>
      <x:c r="AH2293" s="13" t="n">
        <x:v>15.665954196241163</x:v>
      </x:c>
      <x:c r="AI2293" s="5" t="n">
        <x:v>3252</x:v>
      </x:c>
      <x:c r="AJ2293" s="5" t="str">
        <x:v>Conditional - mapped route, status unverified</x:v>
      </x:c>
      <x:c r="AK2293" s="5" t="n">
        <x:v>3458</x:v>
      </x:c>
      <x:c r="AL2293" s="5" t="str">
        <x:v>PANIQUI</x:v>
      </x:c>
      <x:c r="AM2293" s="5" t="str">
        <x:v>Tier 1B (Micro Drop, 1-3 km)</x:v>
      </x:c>
      <x:c r="AN2293" s="14" t="n">
        <x:v>56.3</x:v>
      </x:c>
      <x:c r="AO2293" s="14" t="n">
        <x:v>56.30130683112281</x:v>
      </x:c>
      <x:c r="AP2293" s="14" t="n">
        <x:v>56.22531407072368</x:v>
      </x:c>
      <x:c r="AQ2293" s="14" t="n">
        <x:v>69.4</x:v>
      </x:c>
      <x:c r="AR2293" s="5" t="n">
        <x:v>283</x:v>
      </x:c>
      <x:c r="AS2293" s="11" t="str">
        <x:v>Nearest screened line status requires confirmation</x:v>
      </x:c>
      <x:c r="AT2293" s="5" t="str">
        <x:v>Batch 3 (2,001 - 3,000)</x:v>
      </x:c>
      <x:c r="AU2293" s="5" t="n">
        <x:v>293</x:v>
      </x:c>
    </x:row>
    <x:row r="2294" ht="60" customHeight="1">
      <x:c r="A2294" s="5" t="n">
        <x:v>2290</x:v>
      </x:c>
      <x:c r="B2294" s="5" t="n">
        <x:v>3</x:v>
      </x:c>
      <x:c r="C2294" s="10" t="str">
        <x:v>0203137005</x:v>
      </x:c>
      <x:c r="D2294" s="5" t="str">
        <x:v>Arcon</x:v>
      </x:c>
      <x:c r="E2294" s="5" t="str">
        <x:v>Tumauini</x:v>
      </x:c>
      <x:c r="F2294" s="5" t="str">
        <x:v>Isabela</x:v>
      </x:c>
      <x:c r="G2294" s="11" t="str">
        <x:v>B - Node 0.5-1 km</x:v>
      </x:c>
      <x:c r="H2294" s="12" t="n">
        <x:v>0.9545877356497247</x:v>
      </x:c>
      <x:c r="I2294" s="12" t="n">
        <x:v>0.11505402756317774</x:v>
      </x:c>
      <x:c r="J2294" s="12" t="n">
        <x:v>0.11505402756317774</x:v>
      </x:c>
      <x:c r="K2294" s="12" t="n">
        <x:v>0.95</x:v>
      </x:c>
      <x:c r="L2294" s="12" t="n">
        <x:v>0.0045877356497247</x:v>
      </x:c>
      <x:c r="M2294" s="12" t="n">
        <x:v>0.23</x:v>
      </x:c>
      <x:c r="N2294" s="12" t="n">
        <x:v>-0.11494597243682227</x:v>
      </x:c>
      <x:c r="O2294" s="11" t="str">
        <x:v>TMI001 - TYPE 3</x:v>
      </x:c>
      <x:c r="P2294" s="11" t="str">
        <x:v>SEGMENT 10 (TUGUEGARAO - ILIGAN)</x:v>
      </x:c>
      <x:c r="Q2294" s="11" t="str">
        <x:v>Stronger evidence - built or existing label</x:v>
      </x:c>
      <x:c r="R2294" s="11" t="str">
        <x:v>Survey a short node lateral; confirm port/fiber capacity, access and route.</x:v>
      </x:c>
      <x:c r="S2294" s="5" t="n">
        <x:v>1875</x:v>
      </x:c>
      <x:c r="T2294" s="5" t="str">
        <x:v>Region II (Cagayan Valley)</x:v>
      </x:c>
      <x:c r="U2294" s="13" t="n">
        <x:v>17.27544</x:v>
      </x:c>
      <x:c r="V2294" s="13" t="n">
        <x:v>121.82384</x:v>
      </x:c>
      <x:c r="W2294" s="12" t="n">
        <x:v>0.9537419207601042</x:v>
      </x:c>
      <x:c r="X2294" s="12" t="n">
        <x:v>0.11842766792946673</x:v>
      </x:c>
      <x:c r="Y2294" s="12" t="n">
        <x:v>0.11505402756317774</x:v>
      </x:c>
      <x:c r="Z2294" s="12" t="n">
        <x:v>0.11505402756317774</x:v>
      </x:c>
      <x:c r="AA2294" s="5" t="str">
        <x:v>TMI001 - TYPE 3</x:v>
      </x:c>
      <x:c r="AB2294" s="6" t="b">
        <x:v>1</x:v>
      </x:c>
      <x:c r="AC2294" s="5" t="n">
        <x:v>3693</x:v>
      </x:c>
      <x:c r="AD2294" s="13" t="n">
        <x:v>121.8152559995201</x:v>
      </x:c>
      <x:c r="AE2294" s="13" t="n">
        <x:v>17.27291399982055</x:v>
      </x:c>
      <x:c r="AF2294" s="5" t="n">
        <x:v>3316</x:v>
      </x:c>
      <x:c r="AG2294" s="13" t="n">
        <x:v>121.82401124441893</x:v>
      </x:c>
      <x:c r="AH2294" s="13" t="n">
        <x:v>17.274413509014</x:v>
      </x:c>
      <x:c r="AI2294" s="5" t="n">
        <x:v>3316</x:v>
      </x:c>
      <x:c r="AJ2294" s="5" t="str">
        <x:v>Stronger evidence - built or existing label</x:v>
      </x:c>
      <x:c r="AK2294" s="5" t="n">
        <x:v>3316</x:v>
      </x:c>
      <x:c r="AL2294" s="5" t="str">
        <x:v>SEGMENT 10 (TUGUEGARAO - ILIGAN)</x:v>
      </x:c>
      <x:c r="AM2294" s="5" t="str">
        <x:v>Tier 1A (Direct Coloc, &lt;1 km)</x:v>
      </x:c>
      <x:c r="AN2294" s="14" t="n">
        <x:v>82.8</x:v>
      </x:c>
      <x:c r="AO2294" s="14" t="n">
        <x:v>82.8573572511393</x:v>
      </x:c>
      <x:c r="AP2294" s="14" t="n">
        <x:v>82.74602563443844</x:v>
      </x:c>
      <x:c r="AQ2294" s="14" t="n">
        <x:v>69.4</x:v>
      </x:c>
      <x:c r="AR2294" s="5" t="n">
        <x:v>179</x:v>
      </x:c>
      <x:c r="AS2294" s="11" t="str">
        <x:v>Vertex distance not reproduced within 0.011 km; Within 50 m of a screening threshold</x:v>
      </x:c>
      <x:c r="AT2294" s="5" t="str">
        <x:v>Batch 3 (2,001 - 3,000)</x:v>
      </x:c>
      <x:c r="AU2294" s="5" t="n">
        <x:v>294</x:v>
      </x:c>
    </x:row>
    <x:row r="2295" ht="60" customHeight="1">
      <x:c r="A2295" s="5" t="n">
        <x:v>2291</x:v>
      </x:c>
      <x:c r="B2295" s="5" t="n">
        <x:v>3</x:v>
      </x:c>
      <x:c r="C2295" s="10" t="str">
        <x:v>0702216018</x:v>
      </x:c>
      <x:c r="D2295" s="5" t="str">
        <x:v>San Jose Pob.</x:v>
      </x:c>
      <x:c r="E2295" s="5" t="str">
        <x:v>Catmon</x:v>
      </x:c>
      <x:c r="F2295" s="5" t="str">
        <x:v>Cebu</x:v>
      </x:c>
      <x:c r="G2295" s="11" t="str">
        <x:v>C - Line within 0.5 km; node over 1 km</x:v>
      </x:c>
      <x:c r="H2295" s="12" t="n">
        <x:v>2.771912559572562</x:v>
      </x:c>
      <x:c r="I2295" s="12" t="n">
        <x:v>0.06112931348775342</x:v>
      </x:c>
      <x:c r="J2295" s="12" t="n">
        <x:v>0.06112931348775342</x:v>
      </x:c>
      <x:c r="K2295" s="12" t="n">
        <x:v>2.78</x:v>
      </x:c>
      <x:c r="L2295" s="12" t="n">
        <x:v>-0.008087440427437809</x:v>
      </x:c>
      <x:c r="M2295" s="12" t="n">
        <x:v>0.1</x:v>
      </x:c>
      <x:c r="N2295" s="12" t="n">
        <x:v>-0.03887068651224659</x:v>
      </x:c>
      <x:c r="O2295" s="11" t="str">
        <x:v>SGD001 - BP</x:v>
      </x:c>
      <x:c r="P2295" s="11" t="str">
        <x:v>BOGO - DANAO</x:v>
      </x:c>
      <x:c r="Q2295" s="11" t="str">
        <x:v>Stronger evidence - built or existing label</x:v>
      </x:c>
      <x:c r="R2295" s="11" t="str">
        <x:v>Locate an authorized closure or handhole and confirm splicing/capacity; nearby cable alone is insufficient.</x:v>
      </x:c>
      <x:c r="S2295" s="5" t="n">
        <x:v>2388</x:v>
      </x:c>
      <x:c r="T2295" s="5" t="str">
        <x:v>Region VII (Central Visayas)</x:v>
      </x:c>
      <x:c r="U2295" s="13" t="n">
        <x:v>10.728302</x:v>
      </x:c>
      <x:c r="V2295" s="13" t="n">
        <x:v>124.01267</x:v>
      </x:c>
      <x:c r="W2295" s="12" t="n">
        <x:v>2.784473576744543</x:v>
      </x:c>
      <x:c r="X2295" s="12" t="n">
        <x:v>0.06377627076495317</x:v>
      </x:c>
      <x:c r="Y2295" s="12" t="n">
        <x:v>0.06112931348775342</x:v>
      </x:c>
      <x:c r="Z2295" s="12" t="n">
        <x:v>0.06112931348775342</x:v>
      </x:c>
      <x:c r="AA2295" s="5" t="str">
        <x:v>SGD001 - BP</x:v>
      </x:c>
      <x:c r="AB2295" s="6" t="b">
        <x:v>1</x:v>
      </x:c>
      <x:c r="AC2295" s="5" t="n">
        <x:v>4711</x:v>
      </x:c>
      <x:c r="AD2295" s="13" t="n">
        <x:v>124.0041589999084</x:v>
      </x:c>
      <x:c r="AE2295" s="13" t="n">
        <x:v>10.75190599980486</x:v>
      </x:c>
      <x:c r="AF2295" s="5" t="n">
        <x:v>4993</x:v>
      </x:c>
      <x:c r="AG2295" s="13" t="n">
        <x:v>124.0131463945411</x:v>
      </x:c>
      <x:c r="AH2295" s="13" t="n">
        <x:v>10.728590905899985</x:v>
      </x:c>
      <x:c r="AI2295" s="5" t="n">
        <x:v>4993</x:v>
      </x:c>
      <x:c r="AJ2295" s="5" t="str">
        <x:v>Stronger evidence - built or existing label</x:v>
      </x:c>
      <x:c r="AK2295" s="5" t="n">
        <x:v>4993</x:v>
      </x:c>
      <x:c r="AL2295" s="5" t="str">
        <x:v>BOGO - DANAO</x:v>
      </x:c>
      <x:c r="AM2295" s="5" t="str">
        <x:v>Tier 1B (Micro Drop, 1-3 km)</x:v>
      </x:c>
      <x:c r="AN2295" s="14" t="n">
        <x:v>49.5</x:v>
      </x:c>
      <x:c r="AO2295" s="14" t="n">
        <x:v>49.587108380877844</x:v>
      </x:c>
      <x:c r="AP2295" s="14" t="n">
        <x:v>49.69397181834851</x:v>
      </x:c>
      <x:c r="AQ2295" s="14" t="n">
        <x:v>69.39</x:v>
      </x:c>
      <x:c r="AR2295" s="5" t="n">
        <x:v>304</x:v>
      </x:c>
      <x:c r="AS2295" s="11" t="str">
        <x:v>Vertex distance not reproduced within 0.011 km</x:v>
      </x:c>
      <x:c r="AT2295" s="5" t="str">
        <x:v>Batch 3 (2,001 - 3,000)</x:v>
      </x:c>
      <x:c r="AU2295" s="5" t="n">
        <x:v>295</x:v>
      </x:c>
    </x:row>
    <x:row r="2296" ht="60" customHeight="1">
      <x:c r="A2296" s="5" t="n">
        <x:v>2292</x:v>
      </x:c>
      <x:c r="B2296" s="5" t="n">
        <x:v>3</x:v>
      </x:c>
      <x:c r="C2296" s="10" t="str">
        <x:v>1401107017</x:v>
      </x:c>
      <x:c r="D2296" s="5" t="str">
        <x:v>Poblacion</x:v>
      </x:c>
      <x:c r="E2296" s="5" t="str">
        <x:v>Kabayan</x:v>
      </x:c>
      <x:c r="F2296" s="5" t="str">
        <x:v>Benguet</x:v>
      </x:c>
      <x:c r="G2296" s="11" t="str">
        <x:v>A - Node within 0.5 km</x:v>
      </x:c>
      <x:c r="H2296" s="12" t="n">
        <x:v>0.33736241024813896</x:v>
      </x:c>
      <x:c r="I2296" s="12" t="n">
        <x:v>7.053482373483971</x:v>
      </x:c>
      <x:c r="J2296" s="12" t="n">
        <x:v>0.33736241024813896</x:v>
      </x:c>
      <x:c r="K2296" s="12" t="n">
        <x:v>0.34</x:v>
      </x:c>
      <x:c r="L2296" s="12" t="n">
        <x:v>-0.002637589751861069</x:v>
      </x:c>
      <x:c r="M2296" s="12" t="n">
        <x:v>7.28</x:v>
      </x:c>
      <x:c r="N2296" s="12" t="n">
        <x:v>-0.22651762651602958</x:v>
      </x:c>
      <x:c r="O2296" s="11" t="str">
        <x:v>KYB001 - TYPE 4A</x:v>
      </x:c>
      <x:c r="P2296" s="11" t="str">
        <x:v>ATOK</x:v>
      </x:c>
      <x:c r="Q2296" s="11" t="str">
        <x:v>Stronger evidence - built or existing label</x:v>
      </x:c>
      <x:c r="R2296" s="11" t="str">
        <x:v>First survey: confirm node handoff, spare capacity and a feasible short route; co-location is not established.</x:v>
      </x:c>
      <x:c r="S2296" s="5" t="n">
        <x:v>573</x:v>
      </x:c>
      <x:c r="T2296" s="5" t="str">
        <x:v>Cordillera Administrative Region (CAR)</x:v>
      </x:c>
      <x:c r="U2296" s="13" t="n">
        <x:v>16.623013</x:v>
      </x:c>
      <x:c r="V2296" s="13" t="n">
        <x:v>120.838701</x:v>
      </x:c>
      <x:c r="W2296" s="12" t="n">
        <x:v>0.3388968300880086</x:v>
      </x:c>
      <x:c r="X2296" s="12" t="n">
        <x:v>7.047012451440336</x:v>
      </x:c>
      <x:c r="Y2296" s="12" t="n">
        <x:v>7.053482373483971</x:v>
      </x:c>
      <x:c r="Z2296" s="12" t="n">
        <x:v>7.053482373483971</x:v>
      </x:c>
      <x:c r="AA2296" s="5" t="str">
        <x:v>KYB001 - TYPE 4A</x:v>
      </x:c>
      <x:c r="AB2296" s="6" t="b">
        <x:v>1</x:v>
      </x:c>
      <x:c r="AC2296" s="5" t="n">
        <x:v>3563</x:v>
      </x:c>
      <x:c r="AD2296" s="13" t="n">
        <x:v>120.8380791882621</x:v>
      </x:c>
      <x:c r="AE2296" s="13" t="n">
        <x:v>16.62600196553981</x:v>
      </x:c>
      <x:c r="AF2296" s="5" t="n">
        <x:v>1269</x:v>
      </x:c>
      <x:c r="AG2296" s="13" t="n">
        <x:v>120.7751781146834</x:v>
      </x:c>
      <x:c r="AH2296" s="13" t="n">
        <x:v>16.64067205604526</x:v>
      </x:c>
      <x:c r="AI2296" s="5" t="n">
        <x:v>1269</x:v>
      </x:c>
      <x:c r="AJ2296" s="5" t="str">
        <x:v>Stronger evidence - built or existing label</x:v>
      </x:c>
      <x:c r="AK2296" s="5" t="n">
        <x:v>1269</x:v>
      </x:c>
      <x:c r="AL2296" s="5" t="str">
        <x:v>ATOK</x:v>
      </x:c>
      <x:c r="AM2296" s="5" t="str">
        <x:v>Tier 1A (Direct Coloc, &lt;1 km)</x:v>
      </x:c>
      <x:c r="AN2296" s="14" t="n">
        <x:v>89.3</x:v>
      </x:c>
      <x:c r="AO2296" s="14" t="n">
        <x:v>89.28529928432785</x:v>
      </x:c>
      <x:c r="AP2296" s="14" t="n">
        <x:v>89.36383313274273</x:v>
      </x:c>
      <x:c r="AQ2296" s="14" t="n">
        <x:v>69.39</x:v>
      </x:c>
      <x:c r="AR2296" s="5" t="n">
        <x:v>169</x:v>
      </x:c>
      <x:c r="AS2296" s="11" t="str">
        <x:v>Vertex distance not reproduced within 0.011 km</x:v>
      </x:c>
      <x:c r="AT2296" s="5" t="str">
        <x:v>Batch 3 (2,001 - 3,000)</x:v>
      </x:c>
      <x:c r="AU2296" s="5" t="n">
        <x:v>296</x:v>
      </x:c>
    </x:row>
    <x:row r="2297" ht="60" customHeight="1">
      <x:c r="A2297" s="5" t="n">
        <x:v>2293</x:v>
      </x:c>
      <x:c r="B2297" s="5" t="n">
        <x:v>3</x:v>
      </x:c>
      <x:c r="C2297" s="10" t="str">
        <x:v>0701242006</x:v>
      </x:c>
      <x:c r="D2297" s="5" t="str">
        <x:v>Dampas</x:v>
      </x:c>
      <x:c r="E2297" s="5" t="str">
        <x:v>City of Tagbilaran</x:v>
      </x:c>
      <x:c r="F2297" s="5" t="str">
        <x:v>Bohol</x:v>
      </x:c>
      <x:c r="G2297" s="11" t="str">
        <x:v>D - Other node or line within 3 km</x:v>
      </x:c>
      <x:c r="H2297" s="12" t="n">
        <x:v>2.7298357078090385</x:v>
      </x:c>
      <x:c r="I2297" s="12" t="n">
        <x:v>0.8258615540798808</x:v>
      </x:c>
      <x:c r="J2297" s="12" t="n">
        <x:v>0.8258615540798808</x:v>
      </x:c>
      <x:c r="K2297" s="12" t="n">
        <x:v>1.63</x:v>
      </x:c>
      <x:c r="L2297" s="12" t="n">
        <x:v>1.0998357078090386</x:v>
      </x:c>
      <x:c r="M2297" s="12" t="n">
        <x:v>0.83</x:v>
      </x:c>
      <x:c r="N2297" s="12" t="n">
        <x:v>-0.004138445920119138</x:v>
      </x:c>
      <x:c r="O2297" s="11" t="str">
        <x:v>TBN001 - TYPE</x:v>
      </x:c>
      <x:c r="P2297" s="11" t="str">
        <x:v>TAGBILARAN TO CARMEN VIA TUBIGON</x:v>
      </x:c>
      <x:c r="Q2297" s="11" t="str">
        <x:v>Conditional - mapped route, status unverified</x:v>
      </x:c>
      <x:c r="R2297" s="11" t="str">
        <x:v>Compare a routed node lateral with an approved line tap; survey crossings and permissions.</x:v>
      </x:c>
      <x:c r="S2297" s="5" t="n">
        <x:v>3443</x:v>
      </x:c>
      <x:c r="T2297" s="5" t="str">
        <x:v>Region VII (Central Visayas)</x:v>
      </x:c>
      <x:c r="U2297" s="13" t="n">
        <x:v>9.64591</x:v>
      </x:c>
      <x:c r="V2297" s="13" t="n">
        <x:v>123.87214</x:v>
      </x:c>
      <x:c r="W2297" s="12" t="n">
        <x:v>1.6290871668013613</x:v>
      </x:c>
      <x:c r="X2297" s="12" t="n">
        <x:v>0.8261432007539895</x:v>
      </x:c>
      <x:c r="Y2297" s="12" t="n">
        <x:v>0.8258615540798808</x:v>
      </x:c>
      <x:c r="Z2297" s="12" t="n">
        <x:v>38.872180728701615</x:v>
      </x:c>
      <x:c r="AA2297" s="5" t="str">
        <x:v>CO84</x:v>
      </x:c>
      <x:c r="AB2297" s="6" t="b">
        <x:v>0</x:v>
      </x:c>
      <x:c r="AC2297" s="5" t="n">
        <x:v>4659</x:v>
      </x:c>
      <x:c r="AD2297" s="13" t="n">
        <x:v>123.8501700002786</x:v>
      </x:c>
      <x:c r="AE2297" s="13" t="n">
        <x:v>9.657479999477513</x:v>
      </x:c>
      <x:c r="AF2297" s="5" t="n">
        <x:v>4991</x:v>
      </x:c>
      <x:c r="AG2297" s="13" t="n">
        <x:v>123.865566998315</x:v>
      </x:c>
      <x:c r="AH2297" s="13" t="n">
        <x:v>9.649544461859213</x:v>
      </x:c>
      <x:c r="AI2297" s="5" t="n">
        <x:v>4991</x:v>
      </x:c>
      <x:c r="AJ2297" s="5" t="str">
        <x:v>Conditional - mapped route, status unverified</x:v>
      </x:c>
      <x:c r="AK2297" s="5" t="n">
        <x:v>4907</x:v>
      </x:c>
      <x:c r="AL2297" s="5" t="str">
        <x:v>ARGAO - DALAGUETE</x:v>
      </x:c>
      <x:c r="AM2297" s="5" t="str">
        <x:v>Tier 1B (Micro Drop, 1-3 km)</x:v>
      </x:c>
      <x:c r="AN2297" s="14" t="n">
        <x:v>68.1</x:v>
      </x:c>
      <x:c r="AO2297" s="14" t="n">
        <x:v>68.08089920954848</x:v>
      </x:c>
      <x:c r="AP2297" s="14" t="n">
        <x:v>50.254626849948</x:v>
      </x:c>
      <x:c r="AQ2297" s="14" t="n">
        <x:v>69.39</x:v>
      </x:c>
      <x:c r="AR2297" s="5" t="n">
        <x:v>689</x:v>
      </x:c>
      <x:c r="AS2297" s="11" t="str">
        <x:v>Original nearest point is outside node folders; Screened node is &gt;0.5 km farther; Nearest screened line status requires confirmation</x:v>
      </x:c>
      <x:c r="AT2297" s="5" t="str">
        <x:v>Batch 3 (2,001 - 3,000)</x:v>
      </x:c>
      <x:c r="AU2297" s="5" t="n">
        <x:v>297</x:v>
      </x:c>
    </x:row>
    <x:row r="2298" ht="60" customHeight="1">
      <x:c r="A2298" s="5" t="n">
        <x:v>2294</x:v>
      </x:c>
      <x:c r="B2298" s="5" t="n">
        <x:v>3</x:v>
      </x:c>
      <x:c r="C2298" s="10" t="str">
        <x:v>0402117021</x:v>
      </x:c>
      <x:c r="D2298" s="5" t="str">
        <x:v>Wawa III</x:v>
      </x:c>
      <x:c r="E2298" s="5" t="str">
        <x:v>Rosario</x:v>
      </x:c>
      <x:c r="F2298" s="5" t="str">
        <x:v>Cavite</x:v>
      </x:c>
      <x:c r="G2298" s="11" t="str">
        <x:v>D - Other node or line within 3 km</x:v>
      </x:c>
      <x:c r="H2298" s="12" t="n">
        <x:v>1.390394239462321</x:v>
      </x:c>
      <x:c r="I2298" s="12" t="n">
        <x:v>0.957565235547223</x:v>
      </x:c>
      <x:c r="J2298" s="12" t="n">
        <x:v>0.957565235547223</x:v>
      </x:c>
      <x:c r="K2298" s="12" t="n">
        <x:v>1.39</x:v>
      </x:c>
      <x:c r="L2298" s="12" t="n">
        <x:v>0.00039423946232108875</x:v>
      </x:c>
      <x:c r="M2298" s="12" t="n">
        <x:v>0.99</x:v>
      </x:c>
      <x:c r="N2298" s="12" t="n">
        <x:v>-0.03243476445277704</x:v>
      </x:c>
      <x:c r="O2298" s="11" t="str">
        <x:v>TRC001
 - TYPE 3</x:v>
      </x:c>
      <x:c r="P2298" s="11" t="str">
        <x:v>PSG001 RELIANCE TO NCC001</x:v>
      </x:c>
      <x:c r="Q2298" s="11" t="str">
        <x:v>Conditional - mapped route, status unverified</x:v>
      </x:c>
      <x:c r="R2298" s="11" t="str">
        <x:v>Compare a routed node lateral with an approved line tap; survey crossings and permissions.</x:v>
      </x:c>
      <x:c r="S2298" s="5" t="n">
        <x:v>3567</x:v>
      </x:c>
      <x:c r="T2298" s="5" t="str">
        <x:v>Region IV-A (CALABARZON)</x:v>
      </x:c>
      <x:c r="U2298" s="13" t="n">
        <x:v>14.400513</x:v>
      </x:c>
      <x:c r="V2298" s="13" t="n">
        <x:v>120.849373</x:v>
      </x:c>
      <x:c r="W2298" s="12" t="n">
        <x:v>1.3888469300111776</x:v>
      </x:c>
      <x:c r="X2298" s="12" t="n">
        <x:v>0.9626131928147218</x:v>
      </x:c>
      <x:c r="Y2298" s="12" t="n">
        <x:v>0.957565235547223</x:v>
      </x:c>
      <x:c r="Z2298" s="12" t="n">
        <x:v>0.9658177824950589</x:v>
      </x:c>
      <x:c r="AA2298" s="5" t="str">
        <x:v>TRC001
 - TYPE 3</x:v>
      </x:c>
      <x:c r="AB2298" s="6" t="b">
        <x:v>1</x:v>
      </x:c>
      <x:c r="AC2298" s="5" t="n">
        <x:v>4521</x:v>
      </x:c>
      <x:c r="AD2298" s="13" t="n">
        <x:v>120.862047</x:v>
      </x:c>
      <x:c r="AE2298" s="13" t="n">
        <x:v>14.398209</x:v>
      </x:c>
      <x:c r="AF2298" s="5" t="n">
        <x:v>4158</x:v>
      </x:c>
      <x:c r="AG2298" s="13" t="n">
        <x:v>120.85268781680816</x:v>
      </x:c>
      <x:c r="AH2298" s="13" t="n">
        <x:v>14.392484192752299</x:v>
      </x:c>
      <x:c r="AI2298" s="5" t="n">
        <x:v>4010</x:v>
      </x:c>
      <x:c r="AJ2298" s="5" t="str">
        <x:v>Conditional - mapped route, status unverified</x:v>
      </x:c>
      <x:c r="AK2298" s="5" t="n">
        <x:v>4205</x:v>
      </x:c>
      <x:c r="AL2298" s="5" t="str">
        <x:v>TANZA</x:v>
      </x:c>
      <x:c r="AM2298" s="5" t="str">
        <x:v>Tier 1B (Micro Drop, 1-3 km)</x:v>
      </x:c>
      <x:c r="AN2298" s="14" t="n">
        <x:v>72.9</x:v>
      </x:c>
      <x:c r="AO2298" s="14" t="n">
        <x:v>72.91828699263661</x:v>
      </x:c>
      <x:c r="AP2298" s="14" t="n">
        <x:v>72.91001924534916</x:v>
      </x:c>
      <x:c r="AQ2298" s="14" t="n">
        <x:v>69.39</x:v>
      </x:c>
      <x:c r="AR2298" s="5" t="n">
        <x:v>1104</x:v>
      </x:c>
      <x:c r="AS2298" s="11" t="str">
        <x:v>Vertex distance not reproduced within 0.011 km; Nearest screened line status requires confirmation; Within 50 m of a screening threshold</x:v>
      </x:c>
      <x:c r="AT2298" s="5" t="str">
        <x:v>Batch 3 (2,001 - 3,000)</x:v>
      </x:c>
      <x:c r="AU2298" s="5" t="n">
        <x:v>298</x:v>
      </x:c>
    </x:row>
    <x:row r="2299" ht="60" customHeight="1">
      <x:c r="A2299" s="5" t="n">
        <x:v>2295</x:v>
      </x:c>
      <x:c r="B2299" s="5" t="n">
        <x:v>3</x:v>
      </x:c>
      <x:c r="C2299" s="10" t="str">
        <x:v>0203114102</x:v>
      </x:c>
      <x:c r="D2299" s="5" t="str">
        <x:v>Imelda Bliss Village</x:v>
      </x:c>
      <x:c r="E2299" s="5" t="str">
        <x:v>City of Ilagan</x:v>
      </x:c>
      <x:c r="F2299" s="5" t="str">
        <x:v>Isabela</x:v>
      </x:c>
      <x:c r="G2299" s="11" t="str">
        <x:v>C - Line within 0.5 km; node over 1 km</x:v>
      </x:c>
      <x:c r="H2299" s="12" t="n">
        <x:v>1.3916609996395082</x:v>
      </x:c>
      <x:c r="I2299" s="12" t="n">
        <x:v>0.21566843778533618</x:v>
      </x:c>
      <x:c r="J2299" s="12" t="n">
        <x:v>0.21566843778533618</x:v>
      </x:c>
      <x:c r="K2299" s="12" t="n">
        <x:v>1.39</x:v>
      </x:c>
      <x:c r="L2299" s="12" t="n">
        <x:v>0.001660999639508276</x:v>
      </x:c>
      <x:c r="M2299" s="12" t="n">
        <x:v>0.33</x:v>
      </x:c>
      <x:c r="N2299" s="12" t="n">
        <x:v>-0.11433156221466384</x:v>
      </x:c>
      <x:c r="O2299" s="11" t="str">
        <x:v>IGI001 - TYPE 2</x:v>
      </x:c>
      <x:c r="P2299" s="11" t="str">
        <x:v>SEGMENT 10 (TUGUEGARAO - ILIGAN)</x:v>
      </x:c>
      <x:c r="Q2299" s="11" t="str">
        <x:v>Stronger evidence - built or existing label</x:v>
      </x:c>
      <x:c r="R2299" s="11" t="str">
        <x:v>Locate an authorized closure or handhole and confirm splicing/capacity; nearby cable alone is insufficient.</x:v>
      </x:c>
      <x:c r="S2299" s="5" t="n">
        <x:v>2785</x:v>
      </x:c>
      <x:c r="T2299" s="5" t="str">
        <x:v>Region II (Cagayan Valley)</x:v>
      </x:c>
      <x:c r="U2299" s="13" t="n">
        <x:v>17.12194</x:v>
      </x:c>
      <x:c r="V2299" s="13" t="n">
        <x:v>121.87544</x:v>
      </x:c>
      <x:c r="W2299" s="12" t="n">
        <x:v>1.3905000092316162</x:v>
      </x:c>
      <x:c r="X2299" s="12" t="n">
        <x:v>0.21632909943064754</x:v>
      </x:c>
      <x:c r="Y2299" s="12" t="n">
        <x:v>0.21566843778533618</x:v>
      </x:c>
      <x:c r="Z2299" s="12" t="n">
        <x:v>0.21566843778533618</x:v>
      </x:c>
      <x:c r="AA2299" s="5" t="str">
        <x:v>IGI001 - TYPE 2</x:v>
      </x:c>
      <x:c r="AB2299" s="6" t="b">
        <x:v>1</x:v>
      </x:c>
      <x:c r="AC2299" s="5" t="n">
        <x:v>3674</x:v>
      </x:c>
      <x:c r="AD2299" s="13" t="n">
        <x:v>121.8629870005095</x:v>
      </x:c>
      <x:c r="AE2299" s="13" t="n">
        <x:v>17.11810100165301</x:v>
      </x:c>
      <x:c r="AF2299" s="5" t="n">
        <x:v>3316</x:v>
      </x:c>
      <x:c r="AG2299" s="13" t="n">
        <x:v>121.8764989661224</x:v>
      </x:c>
      <x:c r="AH2299" s="13" t="n">
        <x:v>17.12360154937306</x:v>
      </x:c>
      <x:c r="AI2299" s="5" t="n">
        <x:v>3316</x:v>
      </x:c>
      <x:c r="AJ2299" s="5" t="str">
        <x:v>Stronger evidence - built or existing label</x:v>
      </x:c>
      <x:c r="AK2299" s="5" t="n">
        <x:v>3316</x:v>
      </x:c>
      <x:c r="AL2299" s="5" t="str">
        <x:v>SEGMENT 10 (TUGUEGARAO - ILIGAN)</x:v>
      </x:c>
      <x:c r="AM2299" s="5" t="str">
        <x:v>Tier 1B (Micro Drop, 1-3 km)</x:v>
      </x:c>
      <x:c r="AN2299" s="14" t="n">
        <x:v>72.9</x:v>
      </x:c>
      <x:c r="AO2299" s="14" t="n">
        <x:v>72.91828699263661</x:v>
      </x:c>
      <x:c r="AP2299" s="14" t="n">
        <x:v>72.88346088388086</x:v>
      </x:c>
      <x:c r="AQ2299" s="14" t="n">
        <x:v>69.38</x:v>
      </x:c>
      <x:c r="AR2299" s="5" t="n">
        <x:v>650</x:v>
      </x:c>
      <x:c r="AS2299" s="11" t="str">
        <x:v>Vertex distance not reproduced within 0.011 km</x:v>
      </x:c>
      <x:c r="AT2299" s="5" t="str">
        <x:v>Batch 3 (2,001 - 3,000)</x:v>
      </x:c>
      <x:c r="AU2299" s="5" t="n">
        <x:v>299</x:v>
      </x:c>
    </x:row>
    <x:row r="2300" ht="60" customHeight="1">
      <x:c r="A2300" s="5" t="n">
        <x:v>2296</x:v>
      </x:c>
      <x:c r="B2300" s="5" t="n">
        <x:v>3</x:v>
      </x:c>
      <x:c r="C2300" s="10" t="str">
        <x:v>0603009012</x:v>
      </x:c>
      <x:c r="D2300" s="5" t="str">
        <x:v>Caw-i</x:v>
      </x:c>
      <x:c r="E2300" s="5" t="str">
        <x:v>Batad</x:v>
      </x:c>
      <x:c r="F2300" s="5" t="str">
        <x:v>Iloilo</x:v>
      </x:c>
      <x:c r="G2300" s="11" t="str">
        <x:v>A - Node within 0.5 km</x:v>
      </x:c>
      <x:c r="H2300" s="12" t="n">
        <x:v>0.3586296540847899</x:v>
      </x:c>
      <x:c r="I2300" s="12" t="n">
        <x:v>0.00013664655803621024</x:v>
      </x:c>
      <x:c r="J2300" s="12" t="n">
        <x:v>0.00013664655803621024</x:v>
      </x:c>
      <x:c r="K2300" s="12" t="n">
        <x:v>0.36</x:v>
      </x:c>
      <x:c r="L2300" s="12" t="n">
        <x:v>-0.0013703459152100694</x:v>
      </x:c>
      <x:c r="M2300" s="12" t="n">
        <x:v>0.01</x:v>
      </x:c>
      <x:c r="N2300" s="12" t="n">
        <x:v>-0.00986335344196379</x:v>
      </x:c>
      <x:c r="O2300" s="11" t="str">
        <x:v>BTD001 - BP</x:v>
      </x:c>
      <x:c r="P2300" s="11" t="str">
        <x:v>ROXAS - SARA</x:v>
      </x:c>
      <x:c r="Q2300" s="11" t="str">
        <x:v>Stronger evidence - built or existing label</x:v>
      </x:c>
      <x:c r="R2300" s="11" t="str">
        <x:v>First survey: confirm node handoff, spare capacity and a feasible short route; co-location is not established.</x:v>
      </x:c>
      <x:c r="S2300" s="5" t="n">
        <x:v>624</x:v>
      </x:c>
      <x:c r="T2300" s="5" t="str">
        <x:v>Region VI (Western Visayas)</x:v>
      </x:c>
      <x:c r="U2300" s="13" t="n">
        <x:v>11.417698</x:v>
      </x:c>
      <x:c r="V2300" s="13" t="n">
        <x:v>123.109825</x:v>
      </x:c>
      <x:c r="W2300" s="12" t="n">
        <x:v>0.3604721657121391</x:v>
      </x:c>
      <x:c r="X2300" s="12" t="n">
        <x:v>0.011158879462914533</x:v>
      </x:c>
      <x:c r="Y2300" s="12" t="n">
        <x:v>0.00013664655803621024</x:v>
      </x:c>
      <x:c r="Z2300" s="12" t="n">
        <x:v>0.00013664655803621024</x:v>
      </x:c>
      <x:c r="AA2300" s="5" t="str">
        <x:v>BTD001 - BP</x:v>
      </x:c>
      <x:c r="AB2300" s="6" t="b">
        <x:v>1</x:v>
      </x:c>
      <x:c r="AC2300" s="5" t="n">
        <x:v>4723</x:v>
      </x:c>
      <x:c r="AD2300" s="13" t="n">
        <x:v>123.1094599992692</x:v>
      </x:c>
      <x:c r="AE2300" s="13" t="n">
        <x:v>11.42092000099569</x:v>
      </x:c>
      <x:c r="AF2300" s="5" t="n">
        <x:v>5010</x:v>
      </x:c>
      <x:c r="AG2300" s="13" t="n">
        <x:v>123.10982375576972</x:v>
      </x:c>
      <x:c r="AH2300" s="13" t="n">
        <x:v>11.41769786140894</x:v>
      </x:c>
      <x:c r="AI2300" s="5" t="n">
        <x:v>5010</x:v>
      </x:c>
      <x:c r="AJ2300" s="5" t="str">
        <x:v>Stronger evidence - built or existing label</x:v>
      </x:c>
      <x:c r="AK2300" s="5" t="n">
        <x:v>5010</x:v>
      </x:c>
      <x:c r="AL2300" s="5" t="str">
        <x:v>ROXAS - SARA</x:v>
      </x:c>
      <x:c r="AM2300" s="5" t="str">
        <x:v>Tier 1A (Direct Coloc, &lt;1 km)</x:v>
      </x:c>
      <x:c r="AN2300" s="14" t="n">
        <x:v>98.7</x:v>
      </x:c>
      <x:c r="AO2300" s="14" t="n">
        <x:v>98.69204367171575</x:v>
      </x:c>
      <x:c r="AP2300" s="14" t="n">
        <x:v>98.73256585249771</x:v>
      </x:c>
      <x:c r="AQ2300" s="14" t="n">
        <x:v>69.37</x:v>
      </x:c>
      <x:c r="AR2300" s="5" t="n">
        <x:v>71</x:v>
      </x:c>
      <x:c r="AS2300" s="11" t="str"/>
      <x:c r="AT2300" s="5" t="str">
        <x:v>Batch 3 (2,001 - 3,000)</x:v>
      </x:c>
      <x:c r="AU2300" s="5" t="n">
        <x:v>300</x:v>
      </x:c>
    </x:row>
    <x:row r="2301" ht="60" customHeight="1">
      <x:c r="A2301" s="5" t="n">
        <x:v>2297</x:v>
      </x:c>
      <x:c r="B2301" s="5" t="n">
        <x:v>3</x:v>
      </x:c>
      <x:c r="C2301" s="10" t="str">
        <x:v>0105522029</x:v>
      </x:c>
      <x:c r="D2301" s="5" t="str">
        <x:v>Quibaol</x:v>
      </x:c>
      <x:c r="E2301" s="5" t="str">
        <x:v>Lingayen</x:v>
      </x:c>
      <x:c r="F2301" s="5" t="str">
        <x:v>Pangasinan</x:v>
      </x:c>
      <x:c r="G2301" s="11" t="str">
        <x:v>D - Other node or line within 3 km</x:v>
      </x:c>
      <x:c r="H2301" s="12" t="n">
        <x:v>2.1620698857083527</x:v>
      </x:c>
      <x:c r="I2301" s="12" t="n">
        <x:v>0.7837453851358727</x:v>
      </x:c>
      <x:c r="J2301" s="12" t="n">
        <x:v>0.7837453851358727</x:v>
      </x:c>
      <x:c r="K2301" s="12" t="n">
        <x:v>2.17</x:v>
      </x:c>
      <x:c r="L2301" s="12" t="n">
        <x:v>-0.00793011429164725</x:v>
      </x:c>
      <x:c r="M2301" s="12" t="n">
        <x:v>0.8</x:v>
      </x:c>
      <x:c r="N2301" s="12" t="n">
        <x:v>-0.01625461486412738</x:v>
      </x:c>
      <x:c r="O2301" s="11" t="str">
        <x:v>LNP001
- TYPE 3</x:v>
      </x:c>
      <x:c r="P2301" s="11" t="str">
        <x:v>DAGUPAN -  ALAMINOS</x:v>
      </x:c>
      <x:c r="Q2301" s="11" t="str">
        <x:v>Stronger evidence - built or existing label</x:v>
      </x:c>
      <x:c r="R2301" s="11" t="str">
        <x:v>Compare a routed node lateral with an approved line tap; survey crossings and permissions.</x:v>
      </x:c>
      <x:c r="S2301" s="5" t="n">
        <x:v>3413</x:v>
      </x:c>
      <x:c r="T2301" s="5" t="str">
        <x:v>Region I (Ilocos Region)</x:v>
      </x:c>
      <x:c r="U2301" s="13" t="n">
        <x:v>16.003581</x:v>
      </x:c>
      <x:c r="V2301" s="13" t="n">
        <x:v>120.230389</x:v>
      </x:c>
      <x:c r="W2301" s="12" t="n">
        <x:v>2.1723690655499515</x:v>
      </x:c>
      <x:c r="X2301" s="12" t="n">
        <x:v>0.8042653038599916</x:v>
      </x:c>
      <x:c r="Y2301" s="12" t="n">
        <x:v>0.7837453851358727</x:v>
      </x:c>
      <x:c r="Z2301" s="12" t="n">
        <x:v>0.7837453851358727</x:v>
      </x:c>
      <x:c r="AA2301" s="5" t="str">
        <x:v>LNP001
- TYPE 3</x:v>
      </x:c>
      <x:c r="AB2301" s="6" t="b">
        <x:v>1</x:v>
      </x:c>
      <x:c r="AC2301" s="5" t="n">
        <x:v>3791</x:v>
      </x:c>
      <x:c r="AD2301" s="13" t="n">
        <x:v>120.232699</x:v>
      </x:c>
      <x:c r="AE2301" s="13" t="n">
        <x:v>16.022991</x:v>
      </x:c>
      <x:c r="AF2301" s="5" t="n">
        <x:v>3304</x:v>
      </x:c>
      <x:c r="AG2301" s="13" t="n">
        <x:v>120.22909042906866</x:v>
      </x:c>
      <x:c r="AH2301" s="13" t="n">
        <x:v>16.01055128589329</x:v>
      </x:c>
      <x:c r="AI2301" s="5" t="n">
        <x:v>3304</x:v>
      </x:c>
      <x:c r="AJ2301" s="5" t="str">
        <x:v>Stronger evidence - built or existing label</x:v>
      </x:c>
      <x:c r="AK2301" s="5" t="n">
        <x:v>3304</x:v>
      </x:c>
      <x:c r="AL2301" s="5" t="str">
        <x:v>DAGUPAN -  ALAMINOS</x:v>
      </x:c>
      <x:c r="AM2301" s="5" t="str">
        <x:v>Tier 1B (Micro Drop, 1-3 km)</x:v>
      </x:c>
      <x:c r="AN2301" s="14" t="n">
        <x:v>58.5</x:v>
      </x:c>
      <x:c r="AO2301" s="14" t="n">
        <x:v>58.51324496171635</x:v>
      </x:c>
      <x:c r="AP2301" s="14" t="n">
        <x:v>58.64165312792032</x:v>
      </x:c>
      <x:c r="AQ2301" s="14" t="n">
        <x:v>69.37</x:v>
      </x:c>
      <x:c r="AR2301" s="5" t="n">
        <x:v>274</x:v>
      </x:c>
      <x:c r="AS2301" s="11" t="str"/>
      <x:c r="AT2301" s="5" t="str">
        <x:v>Batch 3 (2,001 - 3,000)</x:v>
      </x:c>
      <x:c r="AU2301" s="5" t="n">
        <x:v>301</x:v>
      </x:c>
    </x:row>
    <x:row r="2302" ht="60" customHeight="1">
      <x:c r="A2302" s="5" t="n">
        <x:v>2298</x:v>
      </x:c>
      <x:c r="B2302" s="5" t="n">
        <x:v>3</x:v>
      </x:c>
      <x:c r="C2302" s="10" t="str">
        <x:v>0203130013</x:v>
      </x:c>
      <x:c r="D2302" s="5" t="str">
        <x:v>District 3</x:v>
      </x:c>
      <x:c r="E2302" s="5" t="str">
        <x:v>San Manuel</x:v>
      </x:c>
      <x:c r="F2302" s="5" t="str">
        <x:v>Isabela</x:v>
      </x:c>
      <x:c r="G2302" s="11" t="str">
        <x:v>D - Other node or line within 3 km</x:v>
      </x:c>
      <x:c r="H2302" s="12" t="n">
        <x:v>1.754093535698437</x:v>
      </x:c>
      <x:c r="I2302" s="12" t="n">
        <x:v>0.9122872921753916</x:v>
      </x:c>
      <x:c r="J2302" s="12" t="n">
        <x:v>0.9122872921753916</x:v>
      </x:c>
      <x:c r="K2302" s="12" t="n">
        <x:v>1.76</x:v>
      </x:c>
      <x:c r="L2302" s="12" t="n">
        <x:v>-0.0059064643015629414</x:v>
      </x:c>
      <x:c r="M2302" s="12" t="n">
        <x:v>0.92</x:v>
      </x:c>
      <x:c r="N2302" s="12" t="n">
        <x:v>-0.007712707824608422</x:v>
      </x:c>
      <x:c r="O2302" s="11" t="str">
        <x:v>MNI001 - BP</x:v>
      </x:c>
      <x:c r="P2302" s="11" t="str">
        <x:v>ROXAS - CABATUAN</x:v>
      </x:c>
      <x:c r="Q2302" s="11" t="str">
        <x:v>Stronger evidence - built or existing label</x:v>
      </x:c>
      <x:c r="R2302" s="11" t="str">
        <x:v>Compare a routed node lateral with an approved line tap; survey crossings and permissions.</x:v>
      </x:c>
      <x:c r="S2302" s="5" t="n">
        <x:v>3517</x:v>
      </x:c>
      <x:c r="T2302" s="5" t="str">
        <x:v>Region II (Cagayan Valley)</x:v>
      </x:c>
      <x:c r="U2302" s="13" t="n">
        <x:v>17.034356</x:v>
      </x:c>
      <x:c r="V2302" s="13" t="n">
        <x:v>121.621319</x:v>
      </x:c>
      <x:c r="W2302" s="12" t="n">
        <x:v>1.7610907488384537</x:v>
      </x:c>
      <x:c r="X2302" s="12" t="n">
        <x:v>0.9151326483816901</x:v>
      </x:c>
      <x:c r="Y2302" s="12" t="n">
        <x:v>0.9122872921753916</x:v>
      </x:c>
      <x:c r="Z2302" s="12" t="n">
        <x:v>0.9122872921753916</x:v>
      </x:c>
      <x:c r="AA2302" s="5" t="str">
        <x:v>MNI001 - BP</x:v>
      </x:c>
      <x:c r="AB2302" s="6" t="b">
        <x:v>1</x:v>
      </x:c>
      <x:c r="AC2302" s="5" t="n">
        <x:v>3684</x:v>
      </x:c>
      <x:c r="AD2302" s="13" t="n">
        <x:v>121.6271053039735</x:v>
      </x:c>
      <x:c r="AE2302" s="13" t="n">
        <x:v>17.04919623212041</x:v>
      </x:c>
      <x:c r="AF2302" s="5" t="n">
        <x:v>1211</x:v>
      </x:c>
      <x:c r="AG2302" s="13" t="n">
        <x:v>121.6298157403719</x:v>
      </x:c>
      <x:c r="AH2302" s="13" t="n">
        <x:v>17.035422849842305</x:v>
      </x:c>
      <x:c r="AI2302" s="5" t="n">
        <x:v>1211</x:v>
      </x:c>
      <x:c r="AJ2302" s="5" t="str">
        <x:v>Stronger evidence - built or existing label</x:v>
      </x:c>
      <x:c r="AK2302" s="5" t="n">
        <x:v>1211</x:v>
      </x:c>
      <x:c r="AL2302" s="5" t="str">
        <x:v>ROXAS - CABATUAN</x:v>
      </x:c>
      <x:c r="AM2302" s="5" t="str">
        <x:v>Tier 1B (Micro Drop, 1-3 km)</x:v>
      </x:c>
      <x:c r="AN2302" s="14" t="n">
        <x:v>65.6</x:v>
      </x:c>
      <x:c r="AO2302" s="14" t="n">
        <x:v>65.61781253709418</x:v>
      </x:c>
      <x:c r="AP2302" s="14" t="n">
        <x:v>65.72742194378974</x:v>
      </x:c>
      <x:c r="AQ2302" s="14" t="n">
        <x:v>69.37</x:v>
      </x:c>
      <x:c r="AR2302" s="5" t="n">
        <x:v>246</x:v>
      </x:c>
      <x:c r="AS2302" s="11" t="str"/>
      <x:c r="AT2302" s="5" t="str">
        <x:v>Batch 3 (2,001 - 3,000)</x:v>
      </x:c>
      <x:c r="AU2302" s="5" t="n">
        <x:v>302</x:v>
      </x:c>
    </x:row>
    <x:row r="2303" ht="60" customHeight="1">
      <x:c r="A2303" s="5" t="n">
        <x:v>2299</x:v>
      </x:c>
      <x:c r="B2303" s="5" t="n">
        <x:v>3</x:v>
      </x:c>
      <x:c r="C2303" s="10" t="str">
        <x:v>0403411001</x:v>
      </x:c>
      <x:c r="D2303" s="5" t="str">
        <x:v>Anos</x:v>
      </x:c>
      <x:c r="E2303" s="5" t="str">
        <x:v>Los Baños</x:v>
      </x:c>
      <x:c r="F2303" s="5" t="str">
        <x:v>Laguna</x:v>
      </x:c>
      <x:c r="G2303" s="11" t="str">
        <x:v>C - Line within 0.5 km; node over 1 km</x:v>
      </x:c>
      <x:c r="H2303" s="12" t="n">
        <x:v>1.3925996203437605</x:v>
      </x:c>
      <x:c r="I2303" s="12" t="n">
        <x:v>0.16028452528351078</x:v>
      </x:c>
      <x:c r="J2303" s="12" t="n">
        <x:v>0.16028452528351078</x:v>
      </x:c>
      <x:c r="K2303" s="12" t="n">
        <x:v>1.39</x:v>
      </x:c>
      <x:c r="L2303" s="12" t="n">
        <x:v>0.0025996203437606002</x:v>
      </x:c>
      <x:c r="M2303" s="12" t="n">
        <x:v>0.22</x:v>
      </x:c>
      <x:c r="N2303" s="12" t="n">
        <x:v>-0.05971547471648922</x:v>
      </x:c>
      <x:c r="O2303" s="11" t="str">
        <x:v>LBL001
- TYPE 3</x:v>
      </x:c>
      <x:c r="P2303" s="11" t="str">
        <x:v>CLB001 TO SCL001</x:v>
      </x:c>
      <x:c r="Q2303" s="11" t="str">
        <x:v>Conditional - mapped route, status unverified</x:v>
      </x:c>
      <x:c r="R2303" s="11" t="str">
        <x:v>Locate an authorized closure or handhole and confirm splicing/capacity; nearby cable alone is insufficient.</x:v>
      </x:c>
      <x:c r="S2303" s="5" t="n">
        <x:v>2682</x:v>
      </x:c>
      <x:c r="T2303" s="5" t="str">
        <x:v>Region IV-A (CALABARZON)</x:v>
      </x:c>
      <x:c r="U2303" s="13" t="n">
        <x:v>14.179788</x:v>
      </x:c>
      <x:c r="V2303" s="13" t="n">
        <x:v>121.229463</x:v>
      </x:c>
      <x:c r="W2303" s="12" t="n">
        <x:v>1.3907830823061016</x:v>
      </x:c>
      <x:c r="X2303" s="12" t="n">
        <x:v>0.1669101334190154</x:v>
      </x:c>
      <x:c r="Y2303" s="12" t="n">
        <x:v>0.16028452528351078</x:v>
      </x:c>
      <x:c r="Z2303" s="12" t="n">
        <x:v>0.1654347915431308</x:v>
      </x:c>
      <x:c r="AA2303" s="5" t="str">
        <x:v>LBL001
- TYPE 3</x:v>
      </x:c>
      <x:c r="AB2303" s="6" t="b">
        <x:v>1</x:v>
      </x:c>
      <x:c r="AC2303" s="5" t="n">
        <x:v>4338</x:v>
      </x:c>
      <x:c r="AD2303" s="13" t="n">
        <x:v>121.242348</x:v>
      </x:c>
      <x:c r="AE2303" s="13" t="n">
        <x:v>14.179172</x:v>
      </x:c>
      <x:c r="AF2303" s="5" t="n">
        <x:v>4024</x:v>
      </x:c>
      <x:c r="AG2303" s="13" t="n">
        <x:v>121.22949861680532</x:v>
      </x:c>
      <x:c r="AH2303" s="13" t="n">
        <x:v>14.181236274008644</x:v>
      </x:c>
      <x:c r="AI2303" s="5" t="n">
        <x:v>4024</x:v>
      </x:c>
      <x:c r="AJ2303" s="5" t="str">
        <x:v>Conditional - mapped route, status unverified</x:v>
      </x:c>
      <x:c r="AK2303" s="5" t="n">
        <x:v>4172</x:v>
      </x:c>
      <x:c r="AL2303" s="5" t="str">
        <x:v>SEGMENT 27 (STA CRUZ - CALAMBA)</x:v>
      </x:c>
      <x:c r="AM2303" s="5" t="str">
        <x:v>Tier 1B (Micro Drop, 1-3 km)</x:v>
      </x:c>
      <x:c r="AN2303" s="14" t="n">
        <x:v>72.9</x:v>
      </x:c>
      <x:c r="AO2303" s="14" t="n">
        <x:v>72.91828699263661</x:v>
      </x:c>
      <x:c r="AP2303" s="14" t="n">
        <x:v>72.86378938860656</x:v>
      </x:c>
      <x:c r="AQ2303" s="14" t="n">
        <x:v>69.37</x:v>
      </x:c>
      <x:c r="AR2303" s="5" t="n">
        <x:v>878</x:v>
      </x:c>
      <x:c r="AS2303" s="11" t="str">
        <x:v>Vertex distance not reproduced within 0.011 km; Nearest screened line status requires confirmation</x:v>
      </x:c>
      <x:c r="AT2303" s="5" t="str">
        <x:v>Batch 3 (2,001 - 3,000)</x:v>
      </x:c>
      <x:c r="AU2303" s="5" t="n">
        <x:v>303</x:v>
      </x:c>
    </x:row>
    <x:row r="2304" ht="60" customHeight="1">
      <x:c r="A2304" s="5" t="n">
        <x:v>2300</x:v>
      </x:c>
      <x:c r="B2304" s="5" t="n">
        <x:v>3</x:v>
      </x:c>
      <x:c r="C2304" s="10" t="str">
        <x:v>0330100029</x:v>
      </x:c>
      <x:c r="D2304" s="5" t="str">
        <x:v>Sto. Rosario</x:v>
      </x:c>
      <x:c r="E2304" s="5" t="str">
        <x:v>City of Angeles</x:v>
      </x:c>
      <x:c r="F2304" s="5" t="str">
        <x:v>Pampanga</x:v>
      </x:c>
      <x:c r="G2304" s="11" t="str">
        <x:v>D - Other node or line within 3 km</x:v>
      </x:c>
      <x:c r="H2304" s="12" t="n">
        <x:v>1.3908116742136898</x:v>
      </x:c>
      <x:c r="I2304" s="12" t="n">
        <x:v>0.6813196508136832</x:v>
      </x:c>
      <x:c r="J2304" s="12" t="n">
        <x:v>0.6813196508136832</x:v>
      </x:c>
      <x:c r="K2304" s="12" t="n">
        <x:v>1.39</x:v>
      </x:c>
      <x:c r="L2304" s="12" t="n">
        <x:v>0.0008116742136898836</x:v>
      </x:c>
      <x:c r="M2304" s="12" t="n">
        <x:v>0.69</x:v>
      </x:c>
      <x:c r="N2304" s="12" t="n">
        <x:v>-0.008680349186316771</x:v>
      </x:c>
      <x:c r="O2304" s="11" t="str">
        <x:v>ACP003 - BP</x:v>
      </x:c>
      <x:c r="P2304" s="11" t="str">
        <x:v>48 CORE</x:v>
      </x:c>
      <x:c r="Q2304" s="11" t="str">
        <x:v>Conditional - mapped route, status unverified</x:v>
      </x:c>
      <x:c r="R2304" s="11" t="str">
        <x:v>Compare a routed node lateral with an approved line tap; survey crossings and permissions.</x:v>
      </x:c>
      <x:c r="S2304" s="5" t="n">
        <x:v>3310</x:v>
      </x:c>
      <x:c r="T2304" s="5" t="str">
        <x:v>Region III (Central Luzon)</x:v>
      </x:c>
      <x:c r="U2304" s="13" t="n">
        <x:v>15.159657</x:v>
      </x:c>
      <x:c r="V2304" s="13" t="n">
        <x:v>120.572132</x:v>
      </x:c>
      <x:c r="W2304" s="12" t="n">
        <x:v>1.3913411316160185</x:v>
      </x:c>
      <x:c r="X2304" s="12" t="n">
        <x:v>0.6668658695567334</x:v>
      </x:c>
      <x:c r="Y2304" s="12" t="n">
        <x:v>0.6616513204249391</x:v>
      </x:c>
      <x:c r="Z2304" s="12" t="n">
        <x:v>0.7357581149291772</x:v>
      </x:c>
      <x:c r="AA2304" s="5" t="str">
        <x:v>ACP003 - BP</x:v>
      </x:c>
      <x:c r="AB2304" s="6" t="b">
        <x:v>1</x:v>
      </x:c>
      <x:c r="AC2304" s="5" t="n">
        <x:v>3837</x:v>
      </x:c>
      <x:c r="AD2304" s="13" t="n">
        <x:v>120.5611129976803</x:v>
      </x:c>
      <x:c r="AE2304" s="13" t="n">
        <x:v>15.16624900537113</x:v>
      </x:c>
      <x:c r="AF2304" s="5" t="n">
        <x:v>3047</x:v>
      </x:c>
      <x:c r="AG2304" s="13" t="n">
        <x:v>120.57316466506408</x:v>
      </x:c>
      <x:c r="AH2304" s="13" t="n">
        <x:v>15.165732178927776</x:v>
      </x:c>
      <x:c r="AI2304" s="5" t="n">
        <x:v>2166</x:v>
      </x:c>
      <x:c r="AJ2304" s="5" t="str">
        <x:v>Excluded - civil works only or unclear cable</x:v>
      </x:c>
      <x:c r="AK2304" s="5" t="n">
        <x:v>3443</x:v>
      </x:c>
      <x:c r="AL2304" s="5" t="str">
        <x:v>ANGELES</x:v>
      </x:c>
      <x:c r="AM2304" s="5" t="str">
        <x:v>Tier 1B (Micro Drop, 1-3 km)</x:v>
      </x:c>
      <x:c r="AN2304" s="14" t="n">
        <x:v>72.9</x:v>
      </x:c>
      <x:c r="AO2304" s="14" t="n">
        <x:v>72.91828699263661</x:v>
      </x:c>
      <x:c r="AP2304" s="14" t="n">
        <x:v>72.90126624491695</x:v>
      </x:c>
      <x:c r="AQ2304" s="14" t="n">
        <x:v>69.37</x:v>
      </x:c>
      <x:c r="AR2304" s="5" t="n">
        <x:v>508</x:v>
      </x:c>
      <x:c r="AS2304" s="11" t="str">
        <x:v>Vertex distance not reproduced within 0.011 km; Nearest raw line excluded from fiber screening; Nearest screened line status requires confirmation</x:v>
      </x:c>
      <x:c r="AT2304" s="5" t="str">
        <x:v>Batch 3 (2,001 - 3,000)</x:v>
      </x:c>
      <x:c r="AU2304" s="5" t="n">
        <x:v>304</x:v>
      </x:c>
    </x:row>
    <x:row r="2305" ht="60" customHeight="1">
      <x:c r="A2305" s="5" t="n">
        <x:v>2301</x:v>
      </x:c>
      <x:c r="B2305" s="5" t="n">
        <x:v>3</x:v>
      </x:c>
      <x:c r="C2305" s="10" t="str">
        <x:v>0305410003</x:v>
      </x:c>
      <x:c r="D2305" s="5" t="str">
        <x:v>Candelaria</x:v>
      </x:c>
      <x:c r="E2305" s="5" t="str">
        <x:v>Macabebe</x:v>
      </x:c>
      <x:c r="F2305" s="5" t="str">
        <x:v>Pampanga</x:v>
      </x:c>
      <x:c r="G2305" s="11" t="str">
        <x:v>D - Other node or line within 3 km</x:v>
      </x:c>
      <x:c r="H2305" s="12" t="n">
        <x:v>1.6936892422618035</x:v>
      </x:c>
      <x:c r="I2305" s="12" t="n">
        <x:v>5.648682050828491</x:v>
      </x:c>
      <x:c r="J2305" s="12" t="n">
        <x:v>1.6936892422618035</x:v>
      </x:c>
      <x:c r="K2305" s="12" t="n">
        <x:v>1.69</x:v>
      </x:c>
      <x:c r="L2305" s="12" t="n">
        <x:v>0.0036892422618035603</x:v>
      </x:c>
      <x:c r="M2305" s="12" t="n">
        <x:v>0.38</x:v>
      </x:c>
      <x:c r="N2305" s="12" t="n">
        <x:v>5.268682050828491</x:v>
      </x:c>
      <x:c r="O2305" s="11" t="str">
        <x:v>MSP001 - PM</x:v>
      </x:c>
      <x:c r="P2305" s="11" t="str">
        <x:v>CALUMPIT</x:v>
      </x:c>
      <x:c r="Q2305" s="11" t="str">
        <x:v>Stronger evidence - built or existing label</x:v>
      </x:c>
      <x:c r="R2305" s="11" t="str">
        <x:v>Compare a routed node lateral with an approved line tap; survey crossings and permissions.</x:v>
      </x:c>
      <x:c r="S2305" s="5" t="n">
        <x:v>4471</x:v>
      </x:c>
      <x:c r="T2305" s="5" t="str">
        <x:v>Region III (Central Luzon)</x:v>
      </x:c>
      <x:c r="U2305" s="13" t="n">
        <x:v>14.88372</x:v>
      </x:c>
      <x:c r="V2305" s="13" t="n">
        <x:v>120.72038</x:v>
      </x:c>
      <x:c r="W2305" s="12" t="n">
        <x:v>1.6941177368232763</x:v>
      </x:c>
      <x:c r="X2305" s="12" t="n">
        <x:v>0.03808287782670767</x:v>
      </x:c>
      <x:c r="Y2305" s="12" t="n">
        <x:v>0.03127422965965402</x:v>
      </x:c>
      <x:c r="Z2305" s="12" t="n">
        <x:v>5.648682050828491</x:v>
      </x:c>
      <x:c r="AA2305" s="5" t="str">
        <x:v>MSP001 - PM</x:v>
      </x:c>
      <x:c r="AB2305" s="6" t="b">
        <x:v>1</x:v>
      </x:c>
      <x:c r="AC2305" s="5" t="n">
        <x:v>3863</x:v>
      </x:c>
      <x:c r="AD2305" s="13" t="n">
        <x:v>120.7067742582218</x:v>
      </x:c>
      <x:c r="AE2305" s="13" t="n">
        <x:v>14.89141582436497</x:v>
      </x:c>
      <x:c r="AF2305" s="5" t="n">
        <x:v>3427</x:v>
      </x:c>
      <x:c r="AG2305" s="13" t="n">
        <x:v>120.76723776599</x:v>
      </x:c>
      <x:c r="AH2305" s="13" t="n">
        <x:v>14.90673621220538</x:v>
      </x:c>
      <x:c r="AI2305" s="5" t="n">
        <x:v>2376</x:v>
      </x:c>
      <x:c r="AJ2305" s="5" t="str">
        <x:v>Excluded - CCTV dedicated network</x:v>
      </x:c>
      <x:c r="AK2305" s="5" t="n">
        <x:v>3427</x:v>
      </x:c>
      <x:c r="AL2305" s="5" t="str">
        <x:v>CALUMPIT</x:v>
      </x:c>
      <x:c r="AM2305" s="5" t="str">
        <x:v>Tier 1B (Micro Drop, 1-3 km)</x:v>
      </x:c>
      <x:c r="AN2305" s="14" t="n">
        <x:v>66.9</x:v>
      </x:c>
      <x:c r="AO2305" s="14" t="n">
        <x:v>66.93082034966281</x:v>
      </x:c>
      <x:c r="AP2305" s="14" t="n">
        <x:v>56.86085285017863</x:v>
      </x:c>
      <x:c r="AQ2305" s="14" t="n">
        <x:v>69.36</x:v>
      </x:c>
      <x:c r="AR2305" s="5" t="n">
        <x:v>241</x:v>
      </x:c>
      <x:c r="AS2305" s="11" t="str">
        <x:v>Vertex distance not reproduced within 0.011 km; Screened route is &gt;0.5 km farther; Nearest raw line excluded from fiber screening</x:v>
      </x:c>
      <x:c r="AT2305" s="5" t="str">
        <x:v>Batch 3 (2,001 - 3,000)</x:v>
      </x:c>
      <x:c r="AU2305" s="5" t="n">
        <x:v>305</x:v>
      </x:c>
    </x:row>
    <x:row r="2306" ht="60" customHeight="1">
      <x:c r="A2306" s="5" t="n">
        <x:v>2302</x:v>
      </x:c>
      <x:c r="B2306" s="5" t="n">
        <x:v>3</x:v>
      </x:c>
      <x:c r="C2306" s="10" t="str">
        <x:v>0102812004</x:v>
      </x:c>
      <x:c r="D2306" s="5" t="str">
        <x:v>Bgy. No. 56-B, Bacsil South</x:v>
      </x:c>
      <x:c r="E2306" s="5" t="str">
        <x:v>City of Laoag</x:v>
      </x:c>
      <x:c r="F2306" s="5" t="str">
        <x:v>Ilocos Norte</x:v>
      </x:c>
      <x:c r="G2306" s="11" t="str">
        <x:v>A - Node within 0.5 km</x:v>
      </x:c>
      <x:c r="H2306" s="12" t="n">
        <x:v>0.27361020026020566</x:v>
      </x:c>
      <x:c r="I2306" s="12" t="n">
        <x:v>0.23646999114536119</x:v>
      </x:c>
      <x:c r="J2306" s="12" t="n">
        <x:v>0.23646999114536119</x:v>
      </x:c>
      <x:c r="K2306" s="12" t="n">
        <x:v>0.27</x:v>
      </x:c>
      <x:c r="L2306" s="12" t="n">
        <x:v>0.0036102002602056427</x:v>
      </x:c>
      <x:c r="M2306" s="12" t="n">
        <x:v>0.26</x:v>
      </x:c>
      <x:c r="N2306" s="12" t="n">
        <x:v>-0.023530008854638823</x:v>
      </x:c>
      <x:c r="O2306" s="11" t="str">
        <x:v>LGI001 -  TYPE 2</x:v>
      </x:c>
      <x:c r="P2306" s="11" t="str">
        <x:v>SEGMENT 4 (BATAC - LAOAG CITY)</x:v>
      </x:c>
      <x:c r="Q2306" s="11" t="str">
        <x:v>Stronger evidence - built or existing label</x:v>
      </x:c>
      <x:c r="R2306" s="11" t="str">
        <x:v>First survey: confirm node handoff, spare capacity and a feasible short route; co-location is not established.</x:v>
      </x:c>
      <x:c r="S2306" s="5" t="n">
        <x:v>417</x:v>
      </x:c>
      <x:c r="T2306" s="5" t="str">
        <x:v>Region I (Ilocos Region)</x:v>
      </x:c>
      <x:c r="U2306" s="13" t="n">
        <x:v>18.206385</x:v>
      </x:c>
      <x:c r="V2306" s="13" t="n">
        <x:v>120.582946</x:v>
      </x:c>
      <x:c r="W2306" s="12" t="n">
        <x:v>0.2732154573705667</x:v>
      </x:c>
      <x:c r="X2306" s="12" t="n">
        <x:v>0.23691002205149833</x:v>
      </x:c>
      <x:c r="Y2306" s="12" t="n">
        <x:v>0.23646999114536119</x:v>
      </x:c>
      <x:c r="Z2306" s="12" t="n">
        <x:v>0.23646999114536119</x:v>
      </x:c>
      <x:c r="AA2306" s="5" t="str">
        <x:v>LGI001 -  TYPE 2</x:v>
      </x:c>
      <x:c r="AB2306" s="6" t="b">
        <x:v>1</x:v>
      </x:c>
      <x:c r="AC2306" s="5" t="n">
        <x:v>3628</x:v>
      </x:c>
      <x:c r="AD2306" s="13" t="n">
        <x:v>120.5855319970125</x:v>
      </x:c>
      <x:c r="AE2306" s="13" t="n">
        <x:v>18.20633299516109</x:v>
      </x:c>
      <x:c r="AF2306" s="5" t="n">
        <x:v>3272</x:v>
      </x:c>
      <x:c r="AG2306" s="13" t="n">
        <x:v>120.58451550673877</x:v>
      </x:c>
      <x:c r="AH2306" s="13" t="n">
        <x:v>18.204863662021705</x:v>
      </x:c>
      <x:c r="AI2306" s="5" t="n">
        <x:v>3272</x:v>
      </x:c>
      <x:c r="AJ2306" s="5" t="str">
        <x:v>Stronger evidence - built or existing label</x:v>
      </x:c>
      <x:c r="AK2306" s="5" t="n">
        <x:v>3272</x:v>
      </x:c>
      <x:c r="AL2306" s="5" t="str">
        <x:v>SEGMENT 4 (BATAC - LAOAG CITY)</x:v>
      </x:c>
      <x:c r="AM2306" s="5" t="str">
        <x:v>Tier 1A (Direct Coloc, &lt;1 km)</x:v>
      </x:c>
      <x:c r="AN2306" s="14" t="n">
        <x:v>100</x:v>
      </x:c>
      <x:c r="AO2306" s="14" t="n">
        <x:v>100</x:v>
      </x:c>
      <x:c r="AP2306" s="14" t="n">
        <x:v>100</x:v>
      </x:c>
      <x:c r="AQ2306" s="14" t="n">
        <x:v>69.36</x:v>
      </x:c>
      <x:c r="AR2306" s="5" t="n">
        <x:v>111</x:v>
      </x:c>
      <x:c r="AS2306" s="11" t="str">
        <x:v>Vertex distance not reproduced within 0.011 km</x:v>
      </x:c>
      <x:c r="AT2306" s="5" t="str">
        <x:v>Batch 3 (2,001 - 3,000)</x:v>
      </x:c>
      <x:c r="AU2306" s="5" t="n">
        <x:v>306</x:v>
      </x:c>
    </x:row>
    <x:row r="2307" ht="60" customHeight="1">
      <x:c r="A2307" s="5" t="n">
        <x:v>2303</x:v>
      </x:c>
      <x:c r="B2307" s="5" t="n">
        <x:v>3</x:v>
      </x:c>
      <x:c r="C2307" s="10" t="str">
        <x:v>0405808008</x:v>
      </x:c>
      <x:c r="D2307" s="5" t="str">
        <x:v>Rosario</x:v>
      </x:c>
      <x:c r="E2307" s="5" t="str">
        <x:v>Rodriguez</x:v>
      </x:c>
      <x:c r="F2307" s="5" t="str">
        <x:v>Rizal</x:v>
      </x:c>
      <x:c r="G2307" s="11" t="str">
        <x:v>C - Line within 0.5 km; node over 1 km</x:v>
      </x:c>
      <x:c r="H2307" s="12" t="n">
        <x:v>1.3871446792823636</x:v>
      </x:c>
      <x:c r="I2307" s="12" t="n">
        <x:v>0.02536197999722443</x:v>
      </x:c>
      <x:c r="J2307" s="12" t="n">
        <x:v>0.02536197999722443</x:v>
      </x:c>
      <x:c r="K2307" s="12" t="n">
        <x:v>1.39</x:v>
      </x:c>
      <x:c r="L2307" s="12" t="n">
        <x:v>-0.0028553207176362783</x:v>
      </x:c>
      <x:c r="M2307" s="12" t="n">
        <x:v>0.11</x:v>
      </x:c>
      <x:c r="N2307" s="12" t="n">
        <x:v>-0.08463802000277557</x:v>
      </x:c>
      <x:c r="O2307" s="11" t="str">
        <x:v>ROD003 - BP</x:v>
      </x:c>
      <x:c r="P2307" s="11" t="str">
        <x:v>Aerial 216C</x:v>
      </x:c>
      <x:c r="Q2307" s="11" t="str">
        <x:v>Conditional - mapped route, status unverified</x:v>
      </x:c>
      <x:c r="R2307" s="11" t="str">
        <x:v>Locate an authorized closure or handhole and confirm splicing/capacity; nearby cable alone is insufficient.</x:v>
      </x:c>
      <x:c r="S2307" s="5" t="n">
        <x:v>2116</x:v>
      </x:c>
      <x:c r="T2307" s="5" t="str">
        <x:v>Region IV-A (CALABARZON)</x:v>
      </x:c>
      <x:c r="U2307" s="13" t="n">
        <x:v>14.74653</x:v>
      </x:c>
      <x:c r="V2307" s="13" t="n">
        <x:v>121.161654</x:v>
      </x:c>
      <x:c r="W2307" s="12" t="n">
        <x:v>1.392438975693981</x:v>
      </x:c>
      <x:c r="X2307" s="12" t="n">
        <x:v>0.026317531220213075</x:v>
      </x:c>
      <x:c r="Y2307" s="12" t="n">
        <x:v>0.02536197999722443</x:v>
      </x:c>
      <x:c r="Z2307" s="12" t="n">
        <x:v>9.698322120794947</x:v>
      </x:c>
      <x:c r="AA2307" s="5" t="str">
        <x:v>ROD003 - BP</x:v>
      </x:c>
      <x:c r="AB2307" s="6" t="b">
        <x:v>1</x:v>
      </x:c>
      <x:c r="AC2307" s="5" t="n">
        <x:v>6799</x:v>
      </x:c>
      <x:c r="AD2307" s="13" t="n">
        <x:v>121.1561585414568</x:v>
      </x:c>
      <x:c r="AE2307" s="13" t="n">
        <x:v>14.73519120299108</x:v>
      </x:c>
      <x:c r="AF2307" s="5" t="n">
        <x:v>6384</x:v>
      </x:c>
      <x:c r="AG2307" s="13" t="n">
        <x:v>121.16144043852498</x:v>
      </x:c>
      <x:c r="AH2307" s="13" t="n">
        <x:v>14.746626682810627</x:v>
      </x:c>
      <x:c r="AI2307" s="5" t="n">
        <x:v>6384</x:v>
      </x:c>
      <x:c r="AJ2307" s="5" t="str">
        <x:v>Conditional - mapped route, status unverified</x:v>
      </x:c>
      <x:c r="AK2307" s="5" t="n">
        <x:v>3432</x:v>
      </x:c>
      <x:c r="AL2307" s="5" t="str">
        <x:v>SJDM</x:v>
      </x:c>
      <x:c r="AM2307" s="5" t="str">
        <x:v>Tier 1B (Micro Drop, 1-3 km)</x:v>
      </x:c>
      <x:c r="AN2307" s="14" t="n">
        <x:v>72.9</x:v>
      </x:c>
      <x:c r="AO2307" s="14" t="n">
        <x:v>72.91828699263661</x:v>
      </x:c>
      <x:c r="AP2307" s="14" t="n">
        <x:v>72.97819946245599</x:v>
      </x:c>
      <x:c r="AQ2307" s="14" t="n">
        <x:v>69.36</x:v>
      </x:c>
      <x:c r="AR2307" s="5" t="n">
        <x:v>548</x:v>
      </x:c>
      <x:c r="AS2307" s="11" t="str">
        <x:v>Vertex distance not reproduced within 0.011 km; Nearest screened line status requires confirmation</x:v>
      </x:c>
      <x:c r="AT2307" s="5" t="str">
        <x:v>Batch 3 (2,001 - 3,000)</x:v>
      </x:c>
      <x:c r="AU2307" s="5" t="n">
        <x:v>307</x:v>
      </x:c>
    </x:row>
    <x:row r="2308" ht="60" customHeight="1">
      <x:c r="A2308" s="5" t="n">
        <x:v>2304</x:v>
      </x:c>
      <x:c r="B2308" s="5" t="n">
        <x:v>3</x:v>
      </x:c>
      <x:c r="C2308" s="10" t="str">
        <x:v>0403402010</x:v>
      </x:c>
      <x:c r="D2308" s="5" t="str">
        <x:v>San Antonio</x:v>
      </x:c>
      <x:c r="E2308" s="5" t="str">
        <x:v>Bay</x:v>
      </x:c>
      <x:c r="F2308" s="5" t="str">
        <x:v>Laguna</x:v>
      </x:c>
      <x:c r="G2308" s="11" t="str">
        <x:v>D - Other node or line within 3 km</x:v>
      </x:c>
      <x:c r="H2308" s="12" t="n">
        <x:v>1.3859082793561335</x:v>
      </x:c>
      <x:c r="I2308" s="12" t="n">
        <x:v>1.5180761421695224</x:v>
      </x:c>
      <x:c r="J2308" s="12" t="n">
        <x:v>1.3859082793561335</x:v>
      </x:c>
      <x:c r="K2308" s="12" t="n">
        <x:v>1.39</x:v>
      </x:c>
      <x:c r="L2308" s="12" t="n">
        <x:v>-0.0040917206438664255</x:v>
      </x:c>
      <x:c r="M2308" s="12" t="n">
        <x:v>1.53</x:v>
      </x:c>
      <x:c r="N2308" s="12" t="n">
        <x:v>-0.011923857830477669</x:v>
      </x:c>
      <x:c r="O2308" s="11" t="str">
        <x:v>BAY001
- BP</x:v>
      </x:c>
      <x:c r="P2308" s="11" t="str">
        <x:v>SEGMENT 27 (STA CRUZ - CALAMBA)</x:v>
      </x:c>
      <x:c r="Q2308" s="11" t="str">
        <x:v>Stronger evidence - built or existing label</x:v>
      </x:c>
      <x:c r="R2308" s="11" t="str">
        <x:v>Compare a routed node lateral with an approved line tap; survey crossings and permissions.</x:v>
      </x:c>
      <x:c r="S2308" s="5" t="n">
        <x:v>4148</x:v>
      </x:c>
      <x:c r="T2308" s="5" t="str">
        <x:v>Region IV-A (CALABARZON)</x:v>
      </x:c>
      <x:c r="U2308" s="13" t="n">
        <x:v>14.19343</x:v>
      </x:c>
      <x:c r="V2308" s="13" t="n">
        <x:v>121.28166</x:v>
      </x:c>
      <x:c r="W2308" s="12" t="n">
        <x:v>1.3927702670266322</x:v>
      </x:c>
      <x:c r="X2308" s="12" t="n">
        <x:v>1.5256615001764178</x:v>
      </x:c>
      <x:c r="Y2308" s="12" t="n">
        <x:v>1.5180761421695224</x:v>
      </x:c>
      <x:c r="Z2308" s="12" t="n">
        <x:v>1.5180761421695224</x:v>
      </x:c>
      <x:c r="AA2308" s="5" t="str">
        <x:v>BAY001
- BP</x:v>
      </x:c>
      <x:c r="AB2308" s="6" t="b">
        <x:v>1</x:v>
      </x:c>
      <x:c r="AC2308" s="5" t="n">
        <x:v>4320</x:v>
      </x:c>
      <x:c r="AD2308" s="13" t="n">
        <x:v>121.2804588006391</x:v>
      </x:c>
      <x:c r="AE2308" s="13" t="n">
        <x:v>14.18095877147803</x:v>
      </x:c>
      <x:c r="AF2308" s="5" t="n">
        <x:v>4172</x:v>
      </x:c>
      <x:c r="AG2308" s="13" t="n">
        <x:v>121.28108406015626</x:v>
      </x:c>
      <x:c r="AH2308" s="13" t="n">
        <x:v>14.179720773393527</x:v>
      </x:c>
      <x:c r="AI2308" s="5" t="n">
        <x:v>4172</x:v>
      </x:c>
      <x:c r="AJ2308" s="5" t="str">
        <x:v>Stronger evidence - built or existing label</x:v>
      </x:c>
      <x:c r="AK2308" s="5" t="n">
        <x:v>4172</x:v>
      </x:c>
      <x:c r="AL2308" s="5" t="str">
        <x:v>SEGMENT 27 (STA CRUZ - CALAMBA)</x:v>
      </x:c>
      <x:c r="AM2308" s="5" t="str">
        <x:v>Tier 1B (Micro Drop, 1-3 km)</x:v>
      </x:c>
      <x:c r="AN2308" s="14" t="n">
        <x:v>72.9</x:v>
      </x:c>
      <x:c r="AO2308" s="14" t="n">
        <x:v>72.91828699263661</x:v>
      </x:c>
      <x:c r="AP2308" s="14" t="n">
        <x:v>73.00416022545927</x:v>
      </x:c>
      <x:c r="AQ2308" s="14" t="n">
        <x:v>69.36</x:v>
      </x:c>
      <x:c r="AR2308" s="5" t="n">
        <x:v>571</x:v>
      </x:c>
      <x:c r="AS2308" s="11" t="str"/>
      <x:c r="AT2308" s="5" t="str">
        <x:v>Batch 3 (2,001 - 3,000)</x:v>
      </x:c>
      <x:c r="AU2308" s="5" t="n">
        <x:v>308</x:v>
      </x:c>
    </x:row>
    <x:row r="2309" ht="60" customHeight="1">
      <x:c r="A2309" s="5" t="n">
        <x:v>2305</x:v>
      </x:c>
      <x:c r="B2309" s="5" t="n">
        <x:v>3</x:v>
      </x:c>
      <x:c r="C2309" s="10" t="str">
        <x:v>0301420033</x:v>
      </x:c>
      <x:c r="D2309" s="5" t="str">
        <x:v>Gumaoc East</x:v>
      </x:c>
      <x:c r="E2309" s="5" t="str">
        <x:v>City of San Jose Del Monte</x:v>
      </x:c>
      <x:c r="F2309" s="5" t="str">
        <x:v>Bulacan</x:v>
      </x:c>
      <x:c r="G2309" s="11" t="str">
        <x:v>B - Node 0.5-1 km</x:v>
      </x:c>
      <x:c r="H2309" s="12" t="n">
        <x:v>0.9447646830235684</x:v>
      </x:c>
      <x:c r="I2309" s="12" t="n">
        <x:v>5.077920381967809</x:v>
      </x:c>
      <x:c r="J2309" s="12" t="n">
        <x:v>0.9447646830235684</x:v>
      </x:c>
      <x:c r="K2309" s="12" t="n">
        <x:v>0.95</x:v>
      </x:c>
      <x:c r="L2309" s="12" t="n">
        <x:v>-0.005235316976431537</x:v>
      </x:c>
      <x:c r="M2309" s="12" t="n">
        <x:v>4.18</x:v>
      </x:c>
      <x:c r="N2309" s="12" t="n">
        <x:v>0.8979203819678094</x:v>
      </x:c>
      <x:c r="O2309" s="11" t="str">
        <x:v>SJD002
- TYPE 3</x:v>
      </x:c>
      <x:c r="P2309" s="11" t="str">
        <x:v>STA MARIA TO BRGY 181</x:v>
      </x:c>
      <x:c r="Q2309" s="11" t="str">
        <x:v>Conditional - mapped route, status unverified</x:v>
      </x:c>
      <x:c r="R2309" s="11" t="str">
        <x:v>Survey a short node lateral; confirm port/fiber capacity, access and route.</x:v>
      </x:c>
      <x:c r="S2309" s="5" t="n">
        <x:v>1855</x:v>
      </x:c>
      <x:c r="T2309" s="5" t="str">
        <x:v>Region III (Central Luzon)</x:v>
      </x:c>
      <x:c r="U2309" s="13" t="n">
        <x:v>14.839445</x:v>
      </x:c>
      <x:c r="V2309" s="13" t="n">
        <x:v>121.081023</x:v>
      </x:c>
      <x:c r="W2309" s="12" t="n">
        <x:v>0.9494352862875907</x:v>
      </x:c>
      <x:c r="X2309" s="12" t="n">
        <x:v>4.152128951311507</x:v>
      </x:c>
      <x:c r="Y2309" s="12" t="n">
        <x:v>4.154551151983128</x:v>
      </x:c>
      <x:c r="Z2309" s="12" t="n">
        <x:v>5.280622253067219</x:v>
      </x:c>
      <x:c r="AA2309" s="5" t="str">
        <x:v>SJD002
- TYPE 3</x:v>
      </x:c>
      <x:c r="AB2309" s="6" t="b">
        <x:v>1</x:v>
      </x:c>
      <x:c r="AC2309" s="5" t="n">
        <x:v>3503</x:v>
      </x:c>
      <x:c r="AD2309" s="13" t="n">
        <x:v>121.080737</x:v>
      </x:c>
      <x:c r="AE2309" s="13" t="n">
        <x:v>14.847979</x:v>
      </x:c>
      <x:c r="AF2309" s="5" t="n">
        <x:v>2996</x:v>
      </x:c>
      <x:c r="AG2309" s="13" t="n">
        <x:v>121.0739644058074</x:v>
      </x:c>
      <x:c r="AH2309" s="13" t="n">
        <x:v>14.79406863710763</x:v>
      </x:c>
      <x:c r="AI2309" s="5" t="n">
        <x:v>2412</x:v>
      </x:c>
      <x:c r="AJ2309" s="5" t="str">
        <x:v>Excluded - CCTV dedicated network</x:v>
      </x:c>
      <x:c r="AK2309" s="5" t="n">
        <x:v>3432</x:v>
      </x:c>
      <x:c r="AL2309" s="5" t="str">
        <x:v>SJDM</x:v>
      </x:c>
      <x:c r="AM2309" s="5" t="str">
        <x:v>Tier 1A (Direct Coloc, &lt;1 km)</x:v>
      </x:c>
      <x:c r="AN2309" s="14" t="n">
        <x:v>72.9</x:v>
      </x:c>
      <x:c r="AO2309" s="14" t="n">
        <x:v>72.8573572511393</x:v>
      </x:c>
      <x:c r="AP2309" s="14" t="n">
        <x:v>72.98461204179681</x:v>
      </x:c>
      <x:c r="AQ2309" s="14" t="n">
        <x:v>69.36</x:v>
      </x:c>
      <x:c r="AR2309" s="5" t="n">
        <x:v>482</x:v>
      </x:c>
      <x:c r="AS2309" s="11" t="str">
        <x:v>Vertex distance not reproduced within 0.011 km; Screened route is &gt;0.5 km farther; Nearest raw line excluded from fiber screening; Nearest screened line status requires confirmation</x:v>
      </x:c>
      <x:c r="AT2309" s="5" t="str">
        <x:v>Batch 3 (2,001 - 3,000)</x:v>
      </x:c>
      <x:c r="AU2309" s="5" t="n">
        <x:v>309</x:v>
      </x:c>
    </x:row>
    <x:row r="2310" ht="60" customHeight="1">
      <x:c r="A2310" s="5" t="n">
        <x:v>2306</x:v>
      </x:c>
      <x:c r="B2310" s="5" t="n">
        <x:v>3</x:v>
      </x:c>
      <x:c r="C2310" s="10" t="str">
        <x:v>0301415003</x:v>
      </x:c>
      <x:c r="D2310" s="5" t="str">
        <x:v>Bunsuran III</x:v>
      </x:c>
      <x:c r="E2310" s="5" t="str">
        <x:v>Pandi</x:v>
      </x:c>
      <x:c r="F2310" s="5" t="str">
        <x:v>Bulacan</x:v>
      </x:c>
      <x:c r="G2310" s="11" t="str">
        <x:v>B - Node 0.5-1 km</x:v>
      </x:c>
      <x:c r="H2310" s="12" t="n">
        <x:v>0.5646886480564596</x:v>
      </x:c>
      <x:c r="I2310" s="12" t="n">
        <x:v>0.4728089615099499</x:v>
      </x:c>
      <x:c r="J2310" s="12" t="n">
        <x:v>0.4728089615099499</x:v>
      </x:c>
      <x:c r="K2310" s="12" t="n">
        <x:v>0.57</x:v>
      </x:c>
      <x:c r="L2310" s="12" t="n">
        <x:v>-0.005311351943540377</x:v>
      </x:c>
      <x:c r="M2310" s="12" t="n">
        <x:v>0.48</x:v>
      </x:c>
      <x:c r="N2310" s="12" t="n">
        <x:v>-0.0071910384900500945</x:v>
      </x:c>
      <x:c r="O2310" s="11" t="str">
        <x:v>PND003 - TYPE 3</x:v>
      </x:c>
      <x:c r="P2310" s="11" t="str">
        <x:v>PANDI</x:v>
      </x:c>
      <x:c r="Q2310" s="11" t="str">
        <x:v>Stronger evidence - built or existing label</x:v>
      </x:c>
      <x:c r="R2310" s="11" t="str">
        <x:v>Survey a short node lateral; confirm port/fiber capacity, access and route.</x:v>
      </x:c>
      <x:c r="S2310" s="5" t="n">
        <x:v>1074</x:v>
      </x:c>
      <x:c r="T2310" s="5" t="str">
        <x:v>Region III (Central Luzon)</x:v>
      </x:c>
      <x:c r="U2310" s="13" t="n">
        <x:v>14.879587</x:v>
      </x:c>
      <x:c r="V2310" s="13" t="n">
        <x:v>120.956885</x:v>
      </x:c>
      <x:c r="W2310" s="12" t="n">
        <x:v>0.5668166574184671</x:v>
      </x:c>
      <x:c r="X2310" s="12" t="n">
        <x:v>0.4734354210409578</x:v>
      </x:c>
      <x:c r="Y2310" s="12" t="n">
        <x:v>0.472552788307219</x:v>
      </x:c>
      <x:c r="Z2310" s="12" t="n">
        <x:v>0.4728089615099499</x:v>
      </x:c>
      <x:c r="AA2310" s="5" t="str">
        <x:v>PND003 - TYPE 3</x:v>
      </x:c>
      <x:c r="AB2310" s="6" t="b">
        <x:v>1</x:v>
      </x:c>
      <x:c r="AC2310" s="5" t="n">
        <x:v>3495</x:v>
      </x:c>
      <x:c r="AD2310" s="13" t="n">
        <x:v>120.9546100290739</x:v>
      </x:c>
      <x:c r="AE2310" s="13" t="n">
        <x:v>14.88418596052217</x:v>
      </x:c>
      <x:c r="AF2310" s="5" t="n">
        <x:v>3430</x:v>
      </x:c>
      <x:c r="AG2310" s="13" t="n">
        <x:v>120.9599542024497</x:v>
      </x:c>
      <x:c r="AH2310" s="13" t="n">
        <x:v>14.87652932706988</x:v>
      </x:c>
      <x:c r="AI2310" s="5" t="n">
        <x:v>2358</x:v>
      </x:c>
      <x:c r="AJ2310" s="5" t="str">
        <x:v>Excluded - CCTV dedicated network</x:v>
      </x:c>
      <x:c r="AK2310" s="5" t="n">
        <x:v>3430</x:v>
      </x:c>
      <x:c r="AL2310" s="5" t="str">
        <x:v>PANDI</x:v>
      </x:c>
      <x:c r="AM2310" s="5" t="str">
        <x:v>Tier 1A (Direct Coloc, &lt;1 km)</x:v>
      </x:c>
      <x:c r="AN2310" s="14" t="n">
        <x:v>92.8</x:v>
      </x:c>
      <x:c r="AO2310" s="14" t="n">
        <x:v>92.69591339433623</x:v>
      </x:c>
      <x:c r="AP2310" s="14" t="n">
        <x:v>92.84245210928385</x:v>
      </x:c>
      <x:c r="AQ2310" s="14" t="n">
        <x:v>69.36</x:v>
      </x:c>
      <x:c r="AR2310" s="5" t="n">
        <x:v>220</x:v>
      </x:c>
      <x:c r="AS2310" s="11" t="str">
        <x:v>Nearest raw line excluded from fiber screening; Within 50 m of a screening threshold</x:v>
      </x:c>
      <x:c r="AT2310" s="5" t="str">
        <x:v>Batch 3 (2,001 - 3,000)</x:v>
      </x:c>
      <x:c r="AU2310" s="5" t="n">
        <x:v>310</x:v>
      </x:c>
    </x:row>
    <x:row r="2311" ht="60" customHeight="1">
      <x:c r="A2311" s="5" t="n">
        <x:v>2307</x:v>
      </x:c>
      <x:c r="B2311" s="5" t="n">
        <x:v>3</x:v>
      </x:c>
      <x:c r="C2311" s="10" t="str">
        <x:v>0103314050</x:v>
      </x:c>
      <x:c r="D2311" s="5" t="str">
        <x:v>Sagayad</x:v>
      </x:c>
      <x:c r="E2311" s="5" t="str">
        <x:v>City of San Fernando</x:v>
      </x:c>
      <x:c r="F2311" s="5" t="str">
        <x:v>La Union</x:v>
      </x:c>
      <x:c r="G2311" s="11" t="str">
        <x:v>D - Other node or line within 3 km</x:v>
      </x:c>
      <x:c r="H2311" s="12" t="n">
        <x:v>1.9184993690425587</x:v>
      </x:c>
      <x:c r="I2311" s="12" t="n">
        <x:v>1.1904383890302999</x:v>
      </x:c>
      <x:c r="J2311" s="12" t="n">
        <x:v>1.1904383890302999</x:v>
      </x:c>
      <x:c r="K2311" s="12" t="n">
        <x:v>1.92</x:v>
      </x:c>
      <x:c r="L2311" s="12" t="n">
        <x:v>-0.0015006309574412402</x:v>
      </x:c>
      <x:c r="M2311" s="12" t="n">
        <x:v>1.32</x:v>
      </x:c>
      <x:c r="N2311" s="12" t="n">
        <x:v>-0.1295616109697002</x:v>
      </x:c>
      <x:c r="O2311" s="11" t="str">
        <x:v>SFU001
-TYPE 2</x:v>
      </x:c>
      <x:c r="P2311" s="11" t="str">
        <x:v>AGOO - SAN FERNANDO AERIAL_SEGMENT 0</x:v>
      </x:c>
      <x:c r="Q2311" s="11" t="str">
        <x:v>Stronger evidence - built or existing label</x:v>
      </x:c>
      <x:c r="R2311" s="11" t="str">
        <x:v>Compare a routed node lateral with an approved line tap; survey crossings and permissions.</x:v>
      </x:c>
      <x:c r="S2311" s="5" t="n">
        <x:v>3885</x:v>
      </x:c>
      <x:c r="T2311" s="5" t="str">
        <x:v>Region I (Ilocos Region)</x:v>
      </x:c>
      <x:c r="U2311" s="13" t="n">
        <x:v>16.593831</x:v>
      </x:c>
      <x:c r="V2311" s="13" t="n">
        <x:v>120.332638</x:v>
      </x:c>
      <x:c r="W2311" s="12" t="n">
        <x:v>1.9195569788358482</x:v>
      </x:c>
      <x:c r="X2311" s="12" t="n">
        <x:v>1.322292754447292</x:v>
      </x:c>
      <x:c r="Y2311" s="12" t="n">
        <x:v>1.1904383890302999</x:v>
      </x:c>
      <x:c r="Z2311" s="12" t="n">
        <x:v>1.1904383890302999</x:v>
      </x:c>
      <x:c r="AA2311" s="5" t="str">
        <x:v>SFU001
-TYPE 2</x:v>
      </x:c>
      <x:c r="AB2311" s="6" t="b">
        <x:v>1</x:v>
      </x:c>
      <x:c r="AC2311" s="5" t="n">
        <x:v>3715</x:v>
      </x:c>
      <x:c r="AD2311" s="13" t="n">
        <x:v>120.3177440257914</x:v>
      </x:c>
      <x:c r="AE2311" s="13" t="n">
        <x:v>16.6035409391264</x:v>
      </x:c>
      <x:c r="AF2311" s="5" t="n">
        <x:v>3298</x:v>
      </x:c>
      <x:c r="AG2311" s="13" t="n">
        <x:v>120.32155848137329</x:v>
      </x:c>
      <x:c r="AH2311" s="13" t="n">
        <x:v>16.592577413635496</x:v>
      </x:c>
      <x:c r="AI2311" s="5" t="n">
        <x:v>3298</x:v>
      </x:c>
      <x:c r="AJ2311" s="5" t="str">
        <x:v>Stronger evidence - built or existing label</x:v>
      </x:c>
      <x:c r="AK2311" s="5" t="n">
        <x:v>3298</x:v>
      </x:c>
      <x:c r="AL2311" s="5" t="str">
        <x:v>AGOO - SAN FERNANDO AERIAL_SEGMENT 0</x:v>
      </x:c>
      <x:c r="AM2311" s="5" t="str">
        <x:v>Tier 1B (Micro Drop, 1-3 km)</x:v>
      </x:c>
      <x:c r="AN2311" s="14" t="n">
        <x:v>62.7</x:v>
      </x:c>
      <x:c r="AO2311" s="14" t="n">
        <x:v>62.729242404304856</x:v>
      </x:c>
      <x:c r="AP2311" s="14" t="n">
        <x:v>62.755624713277804</x:v>
      </x:c>
      <x:c r="AQ2311" s="14" t="n">
        <x:v>69.35</x:v>
      </x:c>
      <x:c r="AR2311" s="5" t="n">
        <x:v>257</x:v>
      </x:c>
      <x:c r="AS2311" s="11" t="str"/>
      <x:c r="AT2311" s="5" t="str">
        <x:v>Batch 3 (2,001 - 3,000)</x:v>
      </x:c>
      <x:c r="AU2311" s="5" t="n">
        <x:v>311</x:v>
      </x:c>
    </x:row>
    <x:row r="2312" ht="60" customHeight="1">
      <x:c r="A2312" s="5" t="n">
        <x:v>2308</x:v>
      </x:c>
      <x:c r="B2312" s="5" t="n">
        <x:v>3</x:v>
      </x:c>
      <x:c r="C2312" s="10" t="str">
        <x:v>0105530015</x:v>
      </x:c>
      <x:c r="D2312" s="5" t="str">
        <x:v>Imbalbalatong</x:v>
      </x:c>
      <x:c r="E2312" s="5" t="str">
        <x:v>Pozorrubio</x:v>
      </x:c>
      <x:c r="F2312" s="5" t="str">
        <x:v>Pangasinan</x:v>
      </x:c>
      <x:c r="G2312" s="11" t="str">
        <x:v>D - Other node or line within 3 km</x:v>
      </x:c>
      <x:c r="H2312" s="12" t="n">
        <x:v>1.2362661916685738</x:v>
      </x:c>
      <x:c r="I2312" s="12" t="n">
        <x:v>1.0025515699835434</x:v>
      </x:c>
      <x:c r="J2312" s="12" t="n">
        <x:v>1.0025515699835434</x:v>
      </x:c>
      <x:c r="K2312" s="12" t="n">
        <x:v>1.24</x:v>
      </x:c>
      <x:c r="L2312" s="12" t="n">
        <x:v>-0.003733808331426225</x:v>
      </x:c>
      <x:c r="M2312" s="12" t="n">
        <x:v>1.23</x:v>
      </x:c>
      <x:c r="N2312" s="12" t="n">
        <x:v>-0.22744843001645654</x:v>
      </x:c>
      <x:c r="O2312" s="11" t="str">
        <x:v>PZP001
- BP</x:v>
      </x:c>
      <x:c r="P2312" s="11" t="str">
        <x:v>POZZORUBIO - BINALONAN PANGASINAN</x:v>
      </x:c>
      <x:c r="Q2312" s="11" t="str">
        <x:v>Stronger evidence - built or existing label</x:v>
      </x:c>
      <x:c r="R2312" s="11" t="str">
        <x:v>Compare a routed node lateral with an approved line tap; survey crossings and permissions.</x:v>
      </x:c>
      <x:c r="S2312" s="5" t="n">
        <x:v>3608</x:v>
      </x:c>
      <x:c r="T2312" s="5" t="str">
        <x:v>Region I (Ilocos Region)</x:v>
      </x:c>
      <x:c r="U2312" s="13" t="n">
        <x:v>16.120275</x:v>
      </x:c>
      <x:c r="V2312" s="13" t="n">
        <x:v>120.553961</x:v>
      </x:c>
      <x:c r="W2312" s="12" t="n">
        <x:v>1.2353884326454694</x:v>
      </x:c>
      <x:c r="X2312" s="12" t="n">
        <x:v>1.2309228703158774</x:v>
      </x:c>
      <x:c r="Y2312" s="12" t="n">
        <x:v>1.0025515699835434</x:v>
      </x:c>
      <x:c r="Z2312" s="12" t="n">
        <x:v>1.0025515699835434</x:v>
      </x:c>
      <x:c r="AA2312" s="5" t="str">
        <x:v>PZP001
- BP</x:v>
      </x:c>
      <x:c r="AB2312" s="6" t="b">
        <x:v>1</x:v>
      </x:c>
      <x:c r="AC2312" s="5" t="n">
        <x:v>3799</x:v>
      </x:c>
      <x:c r="AD2312" s="13" t="n">
        <x:v>120.54304</x:v>
      </x:c>
      <x:c r="AE2312" s="13" t="n">
        <x:v>16.11662</x:v>
      </x:c>
      <x:c r="AF2312" s="5" t="n">
        <x:v>3309</x:v>
      </x:c>
      <x:c r="AG2312" s="13" t="n">
        <x:v>120.54874031197615</x:v>
      </x:c>
      <x:c r="AH2312" s="13" t="n">
        <x:v>16.11275104424566</x:v>
      </x:c>
      <x:c r="AI2312" s="5" t="n">
        <x:v>3309</x:v>
      </x:c>
      <x:c r="AJ2312" s="5" t="str">
        <x:v>Stronger evidence - built or existing label</x:v>
      </x:c>
      <x:c r="AK2312" s="5" t="n">
        <x:v>3309</x:v>
      </x:c>
      <x:c r="AL2312" s="5" t="str">
        <x:v>POZZORUBIO - BINALONAN PANGASINAN</x:v>
      </x:c>
      <x:c r="AM2312" s="5" t="str">
        <x:v>Tier 1B (Micro Drop, 1-3 km)</x:v>
      </x:c>
      <x:c r="AN2312" s="14" t="n">
        <x:v>76.2</x:v>
      </x:c>
      <x:c r="AO2312" s="14" t="n">
        <x:v>76.14417654885042</x:v>
      </x:c>
      <x:c r="AP2312" s="14" t="n">
        <x:v>76.22655102579286</x:v>
      </x:c>
      <x:c r="AQ2312" s="14" t="n">
        <x:v>69.35</x:v>
      </x:c>
      <x:c r="AR2312" s="5" t="n">
        <x:v>204</x:v>
      </x:c>
      <x:c r="AS2312" s="11" t="str">
        <x:v>Within 50 m of a screening threshold</x:v>
      </x:c>
      <x:c r="AT2312" s="5" t="str">
        <x:v>Batch 3 (2,001 - 3,000)</x:v>
      </x:c>
      <x:c r="AU2312" s="5" t="n">
        <x:v>312</x:v>
      </x:c>
    </x:row>
    <x:row r="2313" ht="60" customHeight="1">
      <x:c r="A2313" s="5" t="n">
        <x:v>2309</x:v>
      </x:c>
      <x:c r="B2313" s="5" t="n">
        <x:v>3</x:v>
      </x:c>
      <x:c r="C2313" s="10" t="str">
        <x:v>0105514001</x:v>
      </x:c>
      <x:c r="D2313" s="5" t="str">
        <x:v>Arnedo</x:v>
      </x:c>
      <x:c r="E2313" s="5" t="str">
        <x:v>Bolinao</x:v>
      </x:c>
      <x:c r="F2313" s="5" t="str">
        <x:v>Pangasinan</x:v>
      </x:c>
      <x:c r="G2313" s="11" t="str">
        <x:v>D - Other node or line within 3 km</x:v>
      </x:c>
      <x:c r="H2313" s="12" t="n">
        <x:v>1.3941720058567524</x:v>
      </x:c>
      <x:c r="I2313" s="12" t="n">
        <x:v>1.0470479134026571</x:v>
      </x:c>
      <x:c r="J2313" s="12" t="n">
        <x:v>1.0470479134026571</x:v>
      </x:c>
      <x:c r="K2313" s="12" t="n">
        <x:v>1.39</x:v>
      </x:c>
      <x:c r="L2313" s="12" t="n">
        <x:v>0.004172005856752481</x:v>
      </x:c>
      <x:c r="M2313" s="12" t="n">
        <x:v>1.05</x:v>
      </x:c>
      <x:c r="N2313" s="12" t="n">
        <x:v>-0.002952086597342918</x:v>
      </x:c>
      <x:c r="O2313" s="11" t="str">
        <x:v>BLP001
- TYPE 3</x:v>
      </x:c>
      <x:c r="P2313" s="11" t="str">
        <x:v>SEGMENT 45 (ALAMINOS - BOLINAO)</x:v>
      </x:c>
      <x:c r="Q2313" s="11" t="str">
        <x:v>Stronger evidence - built or existing label</x:v>
      </x:c>
      <x:c r="R2313" s="11" t="str">
        <x:v>Compare a routed node lateral with an approved line tap; survey crossings and permissions.</x:v>
      </x:c>
      <x:c r="S2313" s="5" t="n">
        <x:v>3687</x:v>
      </x:c>
      <x:c r="T2313" s="5" t="str">
        <x:v>Region I (Ilocos Region)</x:v>
      </x:c>
      <x:c r="U2313" s="13" t="n">
        <x:v>16.382654</x:v>
      </x:c>
      <x:c r="V2313" s="13" t="n">
        <x:v>119.883606</x:v>
      </x:c>
      <x:c r="W2313" s="12" t="n">
        <x:v>1.394504880246301</x:v>
      </x:c>
      <x:c r="X2313" s="12" t="n">
        <x:v>1.0456174357010055</x:v>
      </x:c>
      <x:c r="Y2313" s="12" t="n">
        <x:v>1.0470479134026571</x:v>
      </x:c>
      <x:c r="Z2313" s="12" t="n">
        <x:v>1.0470479134026571</x:v>
      </x:c>
      <x:c r="AA2313" s="5" t="str">
        <x:v>BLP001
- TYPE 3</x:v>
      </x:c>
      <x:c r="AB2313" s="6" t="b">
        <x:v>1</x:v>
      </x:c>
      <x:c r="AC2313" s="5" t="n">
        <x:v>3780</x:v>
      </x:c>
      <x:c r="AD2313" s="13" t="n">
        <x:v>119.8948209996011</x:v>
      </x:c>
      <x:c r="AE2313" s="13" t="n">
        <x:v>16.38909699921223</x:v>
      </x:c>
      <x:c r="AF2313" s="5" t="n">
        <x:v>3276</x:v>
      </x:c>
      <x:c r="AG2313" s="13" t="n">
        <x:v>119.89339313636364</x:v>
      </x:c>
      <x:c r="AH2313" s="13" t="n">
        <x:v>16.383161302260795</x:v>
      </x:c>
      <x:c r="AI2313" s="5" t="n">
        <x:v>3276</x:v>
      </x:c>
      <x:c r="AJ2313" s="5" t="str">
        <x:v>Stronger evidence - built or existing label</x:v>
      </x:c>
      <x:c r="AK2313" s="5" t="n">
        <x:v>3276</x:v>
      </x:c>
      <x:c r="AL2313" s="5" t="str">
        <x:v>SEGMENT 45 (ALAMINOS - BOLINAO)</x:v>
      </x:c>
      <x:c r="AM2313" s="5" t="str">
        <x:v>Tier 1B (Micro Drop, 1-3 km)</x:v>
      </x:c>
      <x:c r="AN2313" s="14" t="n">
        <x:v>72.8</x:v>
      </x:c>
      <x:c r="AO2313" s="14" t="n">
        <x:v>72.91828699263661</x:v>
      </x:c>
      <x:c r="AP2313" s="14" t="n">
        <x:v>72.83084931786686</x:v>
      </x:c>
      <x:c r="AQ2313" s="14" t="n">
        <x:v>69.35</x:v>
      </x:c>
      <x:c r="AR2313" s="5" t="n">
        <x:v>487</x:v>
      </x:c>
      <x:c r="AS2313" s="11" t="str">
        <x:v>Within 50 m of a screening threshold</x:v>
      </x:c>
      <x:c r="AT2313" s="5" t="str">
        <x:v>Batch 3 (2,001 - 3,000)</x:v>
      </x:c>
      <x:c r="AU2313" s="5" t="n">
        <x:v>313</x:v>
      </x:c>
    </x:row>
    <x:row r="2314" ht="60" customHeight="1">
      <x:c r="A2314" s="5" t="n">
        <x:v>2310</x:v>
      </x:c>
      <x:c r="B2314" s="5" t="n">
        <x:v>3</x:v>
      </x:c>
      <x:c r="C2314" s="10" t="str">
        <x:v>0604531007</x:v>
      </x:c>
      <x:c r="D2314" s="5" t="str">
        <x:v>Barangay IV</x:v>
      </x:c>
      <x:c r="E2314" s="5" t="str">
        <x:v>City of Victorias</x:v>
      </x:c>
      <x:c r="F2314" s="5" t="str">
        <x:v>Negros Occidental</x:v>
      </x:c>
      <x:c r="G2314" s="11" t="str">
        <x:v>A - Node within 0.5 km</x:v>
      </x:c>
      <x:c r="H2314" s="12" t="n">
        <x:v>0.2951895906734269</x:v>
      </x:c>
      <x:c r="I2314" s="12" t="n">
        <x:v>0.030983347654776776</x:v>
      </x:c>
      <x:c r="J2314" s="12" t="n">
        <x:v>0.030983347654776776</x:v>
      </x:c>
      <x:c r="K2314" s="12" t="n">
        <x:v>0.3</x:v>
      </x:c>
      <x:c r="L2314" s="12" t="n">
        <x:v>-0.004810409326573062</x:v>
      </x:c>
      <x:c r="M2314" s="12" t="n">
        <x:v>0.19</x:v>
      </x:c>
      <x:c r="N2314" s="12" t="n">
        <x:v>-0.15901665234522322</x:v>
      </x:c>
      <x:c r="O2314" s="11" t="str">
        <x:v>VSN001 - TYPE 2</x:v>
      </x:c>
      <x:c r="P2314" s="11" t="str">
        <x:v>TALISAY - VICTORIAS</x:v>
      </x:c>
      <x:c r="Q2314" s="11" t="str">
        <x:v>Stronger evidence - built or existing label</x:v>
      </x:c>
      <x:c r="R2314" s="11" t="str">
        <x:v>First survey: confirm node handoff, spare capacity and a feasible short route; co-location is not established.</x:v>
      </x:c>
      <x:c r="S2314" s="5" t="n">
        <x:v>472</x:v>
      </x:c>
      <x:c r="T2314" s="5" t="str">
        <x:v>Region VI (Western Visayas)</x:v>
      </x:c>
      <x:c r="U2314" s="13" t="n">
        <x:v>10.898917</x:v>
      </x:c>
      <x:c r="V2314" s="13" t="n">
        <x:v>123.073174</x:v>
      </x:c>
      <x:c r="W2314" s="12" t="n">
        <x:v>0.29673964335824954</x:v>
      </x:c>
      <x:c r="X2314" s="12" t="n">
        <x:v>0.10252447270738875</x:v>
      </x:c>
      <x:c r="Y2314" s="12" t="n">
        <x:v>0.030983347654776776</x:v>
      </x:c>
      <x:c r="Z2314" s="12" t="n">
        <x:v>0.030983347654776776</x:v>
      </x:c>
      <x:c r="AA2314" s="5" t="str">
        <x:v>VSN001 - TYPE 2</x:v>
      </x:c>
      <x:c r="AB2314" s="6" t="b">
        <x:v>1</x:v>
      </x:c>
      <x:c r="AC2314" s="5" t="n">
        <x:v>4768</x:v>
      </x:c>
      <x:c r="AD2314" s="13" t="n">
        <x:v>123.0731427248708</x:v>
      </x:c>
      <x:c r="AE2314" s="13" t="n">
        <x:v>10.90158546700929</x:v>
      </x:c>
      <x:c r="AF2314" s="5" t="n">
        <x:v>5043</x:v>
      </x:c>
      <x:c r="AG2314" s="13" t="n">
        <x:v>123.0733484708559</x:v>
      </x:c>
      <x:c r="AH2314" s="13" t="n">
        <x:v>10.898696266461544</x:v>
      </x:c>
      <x:c r="AI2314" s="5" t="n">
        <x:v>5043</x:v>
      </x:c>
      <x:c r="AJ2314" s="5" t="str">
        <x:v>Stronger evidence - built or existing label</x:v>
      </x:c>
      <x:c r="AK2314" s="5" t="n">
        <x:v>5043</x:v>
      </x:c>
      <x:c r="AL2314" s="5" t="str">
        <x:v>TALISAY - VICTORIAS</x:v>
      </x:c>
      <x:c r="AM2314" s="5" t="str">
        <x:v>Tier 1A (Direct Coloc, &lt;1 km)</x:v>
      </x:c>
      <x:c r="AN2314" s="14" t="n">
        <x:v>100</x:v>
      </x:c>
      <x:c r="AO2314" s="14" t="n">
        <x:v>100</x:v>
      </x:c>
      <x:c r="AP2314" s="14" t="n">
        <x:v>100</x:v>
      </x:c>
      <x:c r="AQ2314" s="14" t="n">
        <x:v>69.34</x:v>
      </x:c>
      <x:c r="AR2314" s="5" t="n">
        <x:v>96</x:v>
      </x:c>
      <x:c r="AS2314" s="11" t="str">
        <x:v>Vertex distance not reproduced within 0.011 km</x:v>
      </x:c>
      <x:c r="AT2314" s="5" t="str">
        <x:v>Batch 3 (2,001 - 3,000)</x:v>
      </x:c>
      <x:c r="AU2314" s="5" t="n">
        <x:v>314</x:v>
      </x:c>
    </x:row>
    <x:row r="2315" ht="60" customHeight="1">
      <x:c r="A2315" s="5" t="n">
        <x:v>2311</x:v>
      </x:c>
      <x:c r="B2315" s="5" t="n">
        <x:v>3</x:v>
      </x:c>
      <x:c r="C2315" s="10" t="str">
        <x:v>0105519011</x:v>
      </x:c>
      <x:c r="D2315" s="5" t="str">
        <x:v>Malimpin</x:v>
      </x:c>
      <x:c r="E2315" s="5" t="str">
        <x:v>Dasol</x:v>
      </x:c>
      <x:c r="F2315" s="5" t="str">
        <x:v>Pangasinan</x:v>
      </x:c>
      <x:c r="G2315" s="11" t="str">
        <x:v>B - Node 0.5-1 km</x:v>
      </x:c>
      <x:c r="H2315" s="12" t="n">
        <x:v>0.5573635168882023</x:v>
      </x:c>
      <x:c r="I2315" s="12" t="n">
        <x:v>0.6114614992541924</x:v>
      </x:c>
      <x:c r="J2315" s="12" t="n">
        <x:v>0.5573635168882023</x:v>
      </x:c>
      <x:c r="K2315" s="12" t="n">
        <x:v>0.56</x:v>
      </x:c>
      <x:c r="L2315" s="12" t="n">
        <x:v>-0.0026364831117977605</x:v>
      </x:c>
      <x:c r="M2315" s="12" t="n">
        <x:v>0.64</x:v>
      </x:c>
      <x:c r="N2315" s="12" t="n">
        <x:v>-0.02853850074580766</x:v>
      </x:c>
      <x:c r="O2315" s="11" t="str">
        <x:v>DSP001 - BP</x:v>
      </x:c>
      <x:c r="P2315" s="11" t="str">
        <x:v>DASOL</x:v>
      </x:c>
      <x:c r="Q2315" s="11" t="str">
        <x:v>Stronger evidence - built or existing label</x:v>
      </x:c>
      <x:c r="R2315" s="11" t="str">
        <x:v>Survey a short node lateral; confirm port/fiber capacity, access and route.</x:v>
      </x:c>
      <x:c r="S2315" s="5" t="n">
        <x:v>1060</x:v>
      </x:c>
      <x:c r="T2315" s="5" t="str">
        <x:v>Region I (Ilocos Region)</x:v>
      </x:c>
      <x:c r="U2315" s="13" t="n">
        <x:v>15.989758</x:v>
      </x:c>
      <x:c r="V2315" s="13" t="n">
        <x:v>119.880562</x:v>
      </x:c>
      <x:c r="W2315" s="12" t="n">
        <x:v>0.5566118463588468</x:v>
      </x:c>
      <x:c r="X2315" s="12" t="n">
        <x:v>0.6122887528656041</x:v>
      </x:c>
      <x:c r="Y2315" s="12" t="n">
        <x:v>0.6114614992541924</x:v>
      </x:c>
      <x:c r="Z2315" s="12" t="n">
        <x:v>0.6114614992541924</x:v>
      </x:c>
      <x:c r="AA2315" s="5" t="str">
        <x:v>DSP001 - BP</x:v>
      </x:c>
      <x:c r="AB2315" s="6" t="b">
        <x:v>1</x:v>
      </x:c>
      <x:c r="AC2315" s="5" t="n">
        <x:v>3788</x:v>
      </x:c>
      <x:c r="AD2315" s="13" t="n">
        <x:v>119.8753650017047</x:v>
      </x:c>
      <x:c r="AE2315" s="13" t="n">
        <x:v>15.98944499943783</x:v>
      </x:c>
      <x:c r="AF2315" s="5" t="n">
        <x:v>3328</x:v>
      </x:c>
      <x:c r="AG2315" s="13" t="n">
        <x:v>119.87495959878191</x:v>
      </x:c>
      <x:c r="AH2315" s="13" t="n">
        <x:v>15.988678602767695</x:v>
      </x:c>
      <x:c r="AI2315" s="5" t="n">
        <x:v>3328</x:v>
      </x:c>
      <x:c r="AJ2315" s="5" t="str">
        <x:v>Stronger evidence - built or existing label</x:v>
      </x:c>
      <x:c r="AK2315" s="5" t="n">
        <x:v>3328</x:v>
      </x:c>
      <x:c r="AL2315" s="5" t="str">
        <x:v>DASOL</x:v>
      </x:c>
      <x:c r="AM2315" s="5" t="str">
        <x:v>Tier 1A (Direct Coloc, &lt;1 km)</x:v>
      </x:c>
      <x:c r="AN2315" s="14" t="n">
        <x:v>93.1</x:v>
      </x:c>
      <x:c r="AO2315" s="14" t="n">
        <x:v>92.97202637161938</x:v>
      </x:c>
      <x:c r="AP2315" s="14" t="n">
        <x:v>93.04497653766447</x:v>
      </x:c>
      <x:c r="AQ2315" s="14" t="n">
        <x:v>69.34</x:v>
      </x:c>
      <x:c r="AR2315" s="5" t="n">
        <x:v>138</x:v>
      </x:c>
      <x:c r="AS2315" s="11" t="str">
        <x:v>Vertex distance not reproduced within 0.011 km</x:v>
      </x:c>
      <x:c r="AT2315" s="5" t="str">
        <x:v>Batch 3 (2,001 - 3,000)</x:v>
      </x:c>
      <x:c r="AU2315" s="5" t="n">
        <x:v>315</x:v>
      </x:c>
    </x:row>
    <x:row r="2316" ht="60" customHeight="1">
      <x:c r="A2316" s="5" t="n">
        <x:v>2312</x:v>
      </x:c>
      <x:c r="B2316" s="5" t="n">
        <x:v>3</x:v>
      </x:c>
      <x:c r="C2316" s="10" t="str">
        <x:v>0306903064</x:v>
      </x:c>
      <x:c r="D2316" s="5" t="str">
        <x:v>Surgui 2nd</x:v>
      </x:c>
      <x:c r="E2316" s="5" t="str">
        <x:v>Camiling</x:v>
      </x:c>
      <x:c r="F2316" s="5" t="str">
        <x:v>Tarlac</x:v>
      </x:c>
      <x:c r="G2316" s="11" t="str">
        <x:v>A - Node within 0.5 km</x:v>
      </x:c>
      <x:c r="H2316" s="12" t="n">
        <x:v>0.40320197294555765</x:v>
      </x:c>
      <x:c r="I2316" s="12" t="n">
        <x:v>0.20439832875180644</x:v>
      </x:c>
      <x:c r="J2316" s="12" t="n">
        <x:v>0.20439832875180644</x:v>
      </x:c>
      <x:c r="K2316" s="12" t="n">
        <x:v>0.4</x:v>
      </x:c>
      <x:c r="L2316" s="12" t="n">
        <x:v>0.0032019729455576296</x:v>
      </x:c>
      <x:c r="M2316" s="12" t="n">
        <x:v>0.21</x:v>
      </x:c>
      <x:c r="N2316" s="12" t="n">
        <x:v>-0.0056016712481935516</x:v>
      </x:c>
      <x:c r="O2316" s="11" t="str">
        <x:v>CMT002 - TYPE 2</x:v>
      </x:c>
      <x:c r="P2316" s="11" t="str">
        <x:v>33,700 mtrs.</x:v>
      </x:c>
      <x:c r="Q2316" s="11" t="str">
        <x:v>Conditional - mapped route, status unverified</x:v>
      </x:c>
      <x:c r="R2316" s="11" t="str">
        <x:v>First survey: confirm node handoff, spare capacity and a feasible short route; co-location is not established.</x:v>
      </x:c>
      <x:c r="S2316" s="5" t="n">
        <x:v>729</x:v>
      </x:c>
      <x:c r="T2316" s="5" t="str">
        <x:v>Region III (Central Luzon)</x:v>
      </x:c>
      <x:c r="U2316" s="13" t="n">
        <x:v>15.676132</x:v>
      </x:c>
      <x:c r="V2316" s="13" t="n">
        <x:v>120.414528</x:v>
      </x:c>
      <x:c r="W2316" s="12" t="n">
        <x:v>0.4039706237967427</x:v>
      </x:c>
      <x:c r="X2316" s="12" t="n">
        <x:v>0.2061615675422971</x:v>
      </x:c>
      <x:c r="Y2316" s="12" t="n">
        <x:v>0.20439832875180644</x:v>
      </x:c>
      <x:c r="Z2316" s="12" t="n">
        <x:v>17.662567686534622</x:v>
      </x:c>
      <x:c r="AA2316" s="5" t="str">
        <x:v>CMT002 - TYPE 2</x:v>
      </x:c>
      <x:c r="AB2316" s="6" t="b">
        <x:v>1</x:v>
      </x:c>
      <x:c r="AC2316" s="5" t="n">
        <x:v>3887</x:v>
      </x:c>
      <x:c r="AD2316" s="13" t="n">
        <x:v>120.4171248217676</x:v>
      </x:c>
      <x:c r="AE2316" s="13" t="n">
        <x:v>15.67876782569508</x:v>
      </x:c>
      <x:c r="AF2316" s="5" t="n">
        <x:v>3251</x:v>
      </x:c>
      <x:c r="AG2316" s="13" t="n">
        <x:v>120.4163642266082</x:v>
      </x:c>
      <x:c r="AH2316" s="13" t="n">
        <x:v>15.675634752828813</x:v>
      </x:c>
      <x:c r="AI2316" s="5" t="n">
        <x:v>3251</x:v>
      </x:c>
      <x:c r="AJ2316" s="5" t="str">
        <x:v>Conditional - mapped route, status unverified</x:v>
      </x:c>
      <x:c r="AK2316" s="5" t="n">
        <x:v>3457</x:v>
      </x:c>
      <x:c r="AL2316" s="5" t="str">
        <x:v>MONCADA</x:v>
      </x:c>
      <x:c r="AM2316" s="5" t="str">
        <x:v>Tier 1A (Direct Coloc, &lt;1 km)</x:v>
      </x:c>
      <x:c r="AN2316" s="14" t="n">
        <x:v>97.4</x:v>
      </x:c>
      <x:c r="AO2316" s="14" t="n">
        <x:v>97.51733190429475</x:v>
      </x:c>
      <x:c r="AP2316" s="14" t="n">
        <x:v>97.42397235927211</x:v>
      </x:c>
      <x:c r="AQ2316" s="14" t="n">
        <x:v>69.34</x:v>
      </x:c>
      <x:c r="AR2316" s="5" t="n">
        <x:v>121</x:v>
      </x:c>
      <x:c r="AS2316" s="11" t="str">
        <x:v>Nearest screened line status requires confirmation</x:v>
      </x:c>
      <x:c r="AT2316" s="5" t="str">
        <x:v>Batch 3 (2,001 - 3,000)</x:v>
      </x:c>
      <x:c r="AU2316" s="5" t="n">
        <x:v>316</x:v>
      </x:c>
    </x:row>
    <x:row r="2317" ht="60" customHeight="1">
      <x:c r="A2317" s="5" t="n">
        <x:v>2313</x:v>
      </x:c>
      <x:c r="B2317" s="5" t="n">
        <x:v>3</x:v>
      </x:c>
      <x:c r="C2317" s="10" t="str">
        <x:v>0301403022</x:v>
      </x:c>
      <x:c r="D2317" s="5" t="str">
        <x:v>Subic</x:v>
      </x:c>
      <x:c r="E2317" s="5" t="str">
        <x:v>Baliuag</x:v>
      </x:c>
      <x:c r="F2317" s="5" t="str">
        <x:v>Bulacan</x:v>
      </x:c>
      <x:c r="G2317" s="11" t="str">
        <x:v>C - Line within 0.5 km; node over 1 km</x:v>
      </x:c>
      <x:c r="H2317" s="12" t="n">
        <x:v>1.3922100918329545</x:v>
      </x:c>
      <x:c r="I2317" s="12" t="n">
        <x:v>0.33436684202669414</x:v>
      </x:c>
      <x:c r="J2317" s="12" t="n">
        <x:v>0.33436684202669414</x:v>
      </x:c>
      <x:c r="K2317" s="12" t="n">
        <x:v>1.39</x:v>
      </x:c>
      <x:c r="L2317" s="12" t="n">
        <x:v>0.0022100918329546193</x:v>
      </x:c>
      <x:c r="M2317" s="12" t="n">
        <x:v>0.34</x:v>
      </x:c>
      <x:c r="N2317" s="12" t="n">
        <x:v>-0.00563315797330588</x:v>
      </x:c>
      <x:c r="O2317" s="11" t="str">
        <x:v>SRB002 - TYPE 3</x:v>
      </x:c>
      <x:c r="P2317" s="11" t="str">
        <x:v>Untitled Path</x:v>
      </x:c>
      <x:c r="Q2317" s="11" t="str">
        <x:v>Conditional - mapped route, status unverified</x:v>
      </x:c>
      <x:c r="R2317" s="11" t="str">
        <x:v>Locate an authorized closure or handhole and confirm splicing/capacity; nearby cable alone is insufficient.</x:v>
      </x:c>
      <x:c r="S2317" s="5" t="n">
        <x:v>2949</x:v>
      </x:c>
      <x:c r="T2317" s="5" t="str">
        <x:v>Region III (Central Luzon)</x:v>
      </x:c>
      <x:c r="U2317" s="13" t="n">
        <x:v>14.963488</x:v>
      </x:c>
      <x:c r="V2317" s="13" t="n">
        <x:v>120.903327</x:v>
      </x:c>
      <x:c r="W2317" s="12" t="n">
        <x:v>1.3949854094455065</x:v>
      </x:c>
      <x:c r="X2317" s="12" t="n">
        <x:v>0.3410629972709962</x:v>
      </x:c>
      <x:c r="Y2317" s="12" t="n">
        <x:v>0.328909690871371</x:v>
      </x:c>
      <x:c r="Z2317" s="12" t="n">
        <x:v>0.3344439861538696</x:v>
      </x:c>
      <x:c r="AA2317" s="5" t="str">
        <x:v>SRB002 - TYPE 3</x:v>
      </x:c>
      <x:c r="AB2317" s="6" t="b">
        <x:v>1</x:v>
      </x:c>
      <x:c r="AC2317" s="5" t="n">
        <x:v>3519</x:v>
      </x:c>
      <x:c r="AD2317" s="13" t="n">
        <x:v>120.9121979991245</x:v>
      </x:c>
      <x:c r="AE2317" s="13" t="n">
        <x:v>14.97264999755698</x:v>
      </x:c>
      <x:c r="AF2317" s="5" t="n">
        <x:v>2516</x:v>
      </x:c>
      <x:c r="AG2317" s="13" t="n">
        <x:v>120.90167258306631</x:v>
      </x:c>
      <x:c r="AH2317" s="13" t="n">
        <x:v>14.966046315510772</x:v>
      </x:c>
      <x:c r="AI2317" s="5" t="n">
        <x:v>2407</x:v>
      </x:c>
      <x:c r="AJ2317" s="5" t="str">
        <x:v>Excluded - CCTV dedicated network</x:v>
      </x:c>
      <x:c r="AK2317" s="5" t="n">
        <x:v>3409</x:v>
      </x:c>
      <x:c r="AL2317" s="5" t="str">
        <x:v>SEGMENT 18 (BALIUAG - ZARAGOZA)</x:v>
      </x:c>
      <x:c r="AM2317" s="5" t="str">
        <x:v>Tier 1B (Micro Drop, 1-3 km)</x:v>
      </x:c>
      <x:c r="AN2317" s="14" t="n">
        <x:v>72.8</x:v>
      </x:c>
      <x:c r="AO2317" s="14" t="n">
        <x:v>72.91828699263661</x:v>
      </x:c>
      <x:c r="AP2317" s="14" t="n">
        <x:v>72.87195233129964</x:v>
      </x:c>
      <x:c r="AQ2317" s="14" t="n">
        <x:v>69.34</x:v>
      </x:c>
      <x:c r="AR2317" s="5" t="n">
        <x:v>577</x:v>
      </x:c>
      <x:c r="AS2317" s="11" t="str">
        <x:v>Nearest raw line excluded from fiber screening; Nearest screened line status requires confirmation</x:v>
      </x:c>
      <x:c r="AT2317" s="5" t="str">
        <x:v>Batch 3 (2,001 - 3,000)</x:v>
      </x:c>
      <x:c r="AU2317" s="5" t="n">
        <x:v>317</x:v>
      </x:c>
    </x:row>
    <x:row r="2318" ht="60" customHeight="1">
      <x:c r="A2318" s="5" t="n">
        <x:v>2314</x:v>
      </x:c>
      <x:c r="B2318" s="5" t="n">
        <x:v>3</x:v>
      </x:c>
      <x:c r="C2318" s="10" t="str">
        <x:v>0307113023</x:v>
      </x:c>
      <x:c r="D2318" s="5" t="str">
        <x:v>San Fernando</x:v>
      </x:c>
      <x:c r="E2318" s="5" t="str">
        <x:v>Santa Cruz</x:v>
      </x:c>
      <x:c r="F2318" s="5" t="str">
        <x:v>Zambales</x:v>
      </x:c>
      <x:c r="G2318" s="11" t="str">
        <x:v>D - Other node or line within 3 km</x:v>
      </x:c>
      <x:c r="H2318" s="12" t="n">
        <x:v>1.3633717273220143</x:v>
      </x:c>
      <x:c r="I2318" s="12" t="n">
        <x:v>0.5817068374148675</x:v>
      </x:c>
      <x:c r="J2318" s="12" t="n">
        <x:v>0.5817068374148675</x:v>
      </x:c>
      <x:c r="K2318" s="12" t="n">
        <x:v>1.37</x:v>
      </x:c>
      <x:c r="L2318" s="12" t="n">
        <x:v>-0.006628272677985825</x:v>
      </x:c>
      <x:c r="M2318" s="12" t="n">
        <x:v>0.62</x:v>
      </x:c>
      <x:c r="N2318" s="12" t="n">
        <x:v>-0.03829316258513249</x:v>
      </x:c>
      <x:c r="O2318" s="11" t="str">
        <x:v>SCZ001
- TYPE 2 BB</x:v>
      </x:c>
      <x:c r="P2318" s="11" t="str">
        <x:v>IBA TO SANTA CRUZ</x:v>
      </x:c>
      <x:c r="Q2318" s="11" t="str">
        <x:v>Conditional - mapped route, status unverified</x:v>
      </x:c>
      <x:c r="R2318" s="11" t="str">
        <x:v>Compare a routed node lateral with an approved line tap; survey crossings and permissions.</x:v>
      </x:c>
      <x:c r="S2318" s="5" t="n">
        <x:v>3212</x:v>
      </x:c>
      <x:c r="T2318" s="5" t="str">
        <x:v>Region III (Central Luzon)</x:v>
      </x:c>
      <x:c r="U2318" s="13" t="n">
        <x:v>15.757573</x:v>
      </x:c>
      <x:c r="V2318" s="13" t="n">
        <x:v>119.916464</x:v>
      </x:c>
      <x:c r="W2318" s="12" t="n">
        <x:v>1.3673390413114583</x:v>
      </x:c>
      <x:c r="X2318" s="12" t="n">
        <x:v>0.581396146342635</x:v>
      </x:c>
      <x:c r="Y2318" s="12" t="n">
        <x:v>0.5817068374148675</x:v>
      </x:c>
      <x:c r="Z2318" s="12" t="n">
        <x:v>0.5870822636335473</x:v>
      </x:c>
      <x:c r="AA2318" s="5" t="str">
        <x:v>SCZ001
- TYPE 2 BB</x:v>
      </x:c>
      <x:c r="AB2318" s="6" t="b">
        <x:v>1</x:v>
      </x:c>
      <x:c r="AC2318" s="5" t="n">
        <x:v>3921</x:v>
      </x:c>
      <x:c r="AD2318" s="13" t="n">
        <x:v>119.909326</x:v>
      </x:c>
      <x:c r="AE2318" s="13" t="n">
        <x:v>15.767772</x:v>
      </x:c>
      <x:c r="AF2318" s="5" t="n">
        <x:v>3258</x:v>
      </x:c>
      <x:c r="AG2318" s="13" t="n">
        <x:v>119.91113818691292</x:v>
      </x:c>
      <x:c r="AH2318" s="13" t="n">
        <x:v>15.758589600737452</x:v>
      </x:c>
      <x:c r="AI2318" s="5" t="n">
        <x:v>3258</x:v>
      </x:c>
      <x:c r="AJ2318" s="5" t="str">
        <x:v>Conditional - mapped route, status unverified</x:v>
      </x:c>
      <x:c r="AK2318" s="5" t="n">
        <x:v>3330</x:v>
      </x:c>
      <x:c r="AL2318" s="5" t="str">
        <x:v>STA CRUZ MUNICIPALITY</x:v>
      </x:c>
      <x:c r="AM2318" s="5" t="str">
        <x:v>Tier 1B (Micro Drop, 1-3 km)</x:v>
      </x:c>
      <x:c r="AN2318" s="14" t="n">
        <x:v>73.4</x:v>
      </x:c>
      <x:c r="AO2318" s="14" t="n">
        <x:v>73.33914353567084</x:v>
      </x:c>
      <x:c r="AP2318" s="14" t="n">
        <x:v>73.47924128454129</x:v>
      </x:c>
      <x:c r="AQ2318" s="14" t="n">
        <x:v>69.33</x:v>
      </x:c>
      <x:c r="AR2318" s="5" t="n">
        <x:v>215</x:v>
      </x:c>
      <x:c r="AS2318" s="11" t="str">
        <x:v>Vertex distance not reproduced within 0.011 km; Nearest screened line status requires confirmation</x:v>
      </x:c>
      <x:c r="AT2318" s="5" t="str">
        <x:v>Batch 3 (2,001 - 3,000)</x:v>
      </x:c>
      <x:c r="AU2318" s="5" t="n">
        <x:v>318</x:v>
      </x:c>
    </x:row>
    <x:row r="2319" ht="60" customHeight="1">
      <x:c r="A2319" s="5" t="n">
        <x:v>2315</x:v>
      </x:c>
      <x:c r="B2319" s="5" t="n">
        <x:v>3</x:v>
      </x:c>
      <x:c r="C2319" s="10" t="str">
        <x:v>0600407016</x:v>
      </x:c>
      <x:c r="D2319" s="5" t="str">
        <x:v>Tinigaw</x:v>
      </x:c>
      <x:c r="E2319" s="5" t="str">
        <x:v>Kalibo</x:v>
      </x:c>
      <x:c r="F2319" s="5" t="str">
        <x:v>Aklan</x:v>
      </x:c>
      <x:c r="G2319" s="11" t="str">
        <x:v>C - Line within 0.5 km; node over 1 km</x:v>
      </x:c>
      <x:c r="H2319" s="12" t="n">
        <x:v>1.027592086522554</x:v>
      </x:c>
      <x:c r="I2319" s="12" t="n">
        <x:v>0.16328443322559189</x:v>
      </x:c>
      <x:c r="J2319" s="12" t="n">
        <x:v>0.16328443322559189</x:v>
      </x:c>
      <x:c r="K2319" s="12" t="n">
        <x:v>1.03</x:v>
      </x:c>
      <x:c r="L2319" s="12" t="n">
        <x:v>-0.0024079134774459554</x:v>
      </x:c>
      <x:c r="M2319" s="12" t="n">
        <x:v>0.2</x:v>
      </x:c>
      <x:c r="N2319" s="12" t="n">
        <x:v>-0.036715566774408126</x:v>
      </x:c>
      <x:c r="O2319" s="11" t="str">
        <x:v>KOK001 - TYPE 2</x:v>
      </x:c>
      <x:c r="P2319" s="11" t="str">
        <x:v>IVISAN - KALIBO</x:v>
      </x:c>
      <x:c r="Q2319" s="11" t="str">
        <x:v>Stronger evidence - built or existing label</x:v>
      </x:c>
      <x:c r="R2319" s="11" t="str">
        <x:v>Locate an authorized closure or handhole and confirm splicing/capacity; nearby cable alone is insufficient.</x:v>
      </x:c>
      <x:c r="S2319" s="5" t="n">
        <x:v>2691</x:v>
      </x:c>
      <x:c r="T2319" s="5" t="str">
        <x:v>Region VI (Western Visayas)</x:v>
      </x:c>
      <x:c r="U2319" s="13" t="n">
        <x:v>11.706274</x:v>
      </x:c>
      <x:c r="V2319" s="13" t="n">
        <x:v>122.364016</x:v>
      </x:c>
      <x:c r="W2319" s="12" t="n">
        <x:v>1.032251982116621</x:v>
      </x:c>
      <x:c r="X2319" s="12" t="n">
        <x:v>0.19909000593775997</x:v>
      </x:c>
      <x:c r="Y2319" s="12" t="n">
        <x:v>0.16328443322559189</x:v>
      </x:c>
      <x:c r="Z2319" s="12" t="n">
        <x:v>0.16328443322559189</x:v>
      </x:c>
      <x:c r="AA2319" s="5" t="str">
        <x:v>KOK001 - TYPE 2</x:v>
      </x:c>
      <x:c r="AB2319" s="6" t="b">
        <x:v>1</x:v>
      </x:c>
      <x:c r="AC2319" s="5" t="n">
        <x:v>4646</x:v>
      </x:c>
      <x:c r="AD2319" s="13" t="n">
        <x:v>122.3670410007457</x:v>
      </x:c>
      <x:c r="AE2319" s="13" t="n">
        <x:v>11.69747600029063</x:v>
      </x:c>
      <x:c r="AF2319" s="5" t="n">
        <x:v>5006</x:v>
      </x:c>
      <x:c r="AG2319" s="13" t="n">
        <x:v>122.36538691491722</x:v>
      </x:c>
      <x:c r="AH2319" s="13" t="n">
        <x:v>11.705679512005512</x:v>
      </x:c>
      <x:c r="AI2319" s="5" t="n">
        <x:v>5006</x:v>
      </x:c>
      <x:c r="AJ2319" s="5" t="str">
        <x:v>Stronger evidence - built or existing label</x:v>
      </x:c>
      <x:c r="AK2319" s="5" t="n">
        <x:v>5006</x:v>
      </x:c>
      <x:c r="AL2319" s="5" t="str">
        <x:v>IVISAN - KALIBO</x:v>
      </x:c>
      <x:c r="AM2319" s="5" t="str">
        <x:v>Tier 1B (Micro Drop, 1-3 km)</x:v>
      </x:c>
      <x:c r="AN2319" s="14" t="n">
        <x:v>80.9</x:v>
      </x:c>
      <x:c r="AO2319" s="14" t="n">
        <x:v>80.94017049096536</x:v>
      </x:c>
      <x:c r="AP2319" s="14" t="n">
        <x:v>80.99713261208967</x:v>
      </x:c>
      <x:c r="AQ2319" s="14" t="n">
        <x:v>69.33</x:v>
      </x:c>
      <x:c r="AR2319" s="5" t="n">
        <x:v>259</x:v>
      </x:c>
      <x:c r="AS2319" s="11" t="str">
        <x:v>Within 50 m of a screening threshold</x:v>
      </x:c>
      <x:c r="AT2319" s="5" t="str">
        <x:v>Batch 3 (2,001 - 3,000)</x:v>
      </x:c>
      <x:c r="AU2319" s="5" t="n">
        <x:v>319</x:v>
      </x:c>
    </x:row>
    <x:row r="2320" ht="60" customHeight="1">
      <x:c r="A2320" s="5" t="n">
        <x:v>2316</x:v>
      </x:c>
      <x:c r="B2320" s="5" t="n">
        <x:v>3</x:v>
      </x:c>
      <x:c r="C2320" s="10" t="str">
        <x:v>0506215005</x:v>
      </x:c>
      <x:c r="D2320" s="5" t="str">
        <x:v>Barangay Poblacion III</x:v>
      </x:c>
      <x:c r="E2320" s="5" t="str">
        <x:v>Santa Magdalena</x:v>
      </x:c>
      <x:c r="F2320" s="5" t="str">
        <x:v>Sorsogon</x:v>
      </x:c>
      <x:c r="G2320" s="11" t="str">
        <x:v>A - Node within 0.5 km</x:v>
      </x:c>
      <x:c r="H2320" s="12" t="n">
        <x:v>0.07823144405960503</x:v>
      </x:c>
      <x:c r="I2320" s="12" t="n">
        <x:v>0.30626522760828107</x:v>
      </x:c>
      <x:c r="J2320" s="12" t="n">
        <x:v>0.07823144405960503</x:v>
      </x:c>
      <x:c r="K2320" s="12" t="n">
        <x:v>0.08</x:v>
      </x:c>
      <x:c r="L2320" s="12" t="n">
        <x:v>-0.0017685559403949752</x:v>
      </x:c>
      <x:c r="M2320" s="12" t="n">
        <x:v>0.34</x:v>
      </x:c>
      <x:c r="N2320" s="12" t="n">
        <x:v>-0.03373477239171896</x:v>
      </x:c>
      <x:c r="O2320" s="11" t="str">
        <x:v>SMS001 - BP</x:v>
      </x:c>
      <x:c r="P2320" s="11" t="str">
        <x:v>STA MAGDALENA CLS</x:v>
      </x:c>
      <x:c r="Q2320" s="11" t="str">
        <x:v>Stronger evidence - built or existing label</x:v>
      </x:c>
      <x:c r="R2320" s="11" t="str">
        <x:v>First survey: confirm node handoff, spare capacity and a feasible short route; co-location is not established.</x:v>
      </x:c>
      <x:c r="S2320" s="5" t="n">
        <x:v>48</x:v>
      </x:c>
      <x:c r="T2320" s="5" t="str">
        <x:v>Region V (Bicol Region)</x:v>
      </x:c>
      <x:c r="U2320" s="13" t="n">
        <x:v>12.645668</x:v>
      </x:c>
      <x:c r="V2320" s="13" t="n">
        <x:v>124.105022</x:v>
      </x:c>
      <x:c r="W2320" s="12" t="n">
        <x:v>0.07813988006335597</x:v>
      </x:c>
      <x:c r="X2320" s="12" t="n">
        <x:v>0.3073170808810726</x:v>
      </x:c>
      <x:c r="Y2320" s="12" t="n">
        <x:v>0.30626522760828107</x:v>
      </x:c>
      <x:c r="Z2320" s="12" t="n">
        <x:v>0.30626522760828107</x:v>
      </x:c>
      <x:c r="AA2320" s="5" t="str">
        <x:v>SMS001 - BP</x:v>
      </x:c>
      <x:c r="AB2320" s="6" t="b">
        <x:v>1</x:v>
      </x:c>
      <x:c r="AC2320" s="5" t="n">
        <x:v>4641</x:v>
      </x:c>
      <x:c r="AD2320" s="13" t="n">
        <x:v>124.1057360002188</x:v>
      </x:c>
      <x:c r="AE2320" s="13" t="n">
        <x:v>12.64557599986574</x:v>
      </x:c>
      <x:c r="AF2320" s="5" t="n">
        <x:v>4250</x:v>
      </x:c>
      <x:c r="AG2320" s="13" t="n">
        <x:v>124.1064734016053</x:v>
      </x:c>
      <x:c r="AH2320" s="13" t="n">
        <x:v>12.64804135854573</x:v>
      </x:c>
      <x:c r="AI2320" s="5" t="n">
        <x:v>4250</x:v>
      </x:c>
      <x:c r="AJ2320" s="5" t="str">
        <x:v>Stronger evidence - built or existing label</x:v>
      </x:c>
      <x:c r="AK2320" s="5" t="n">
        <x:v>4250</x:v>
      </x:c>
      <x:c r="AL2320" s="5" t="str">
        <x:v>STA MAGDALENA CLS</x:v>
      </x:c>
      <x:c r="AM2320" s="5" t="str">
        <x:v>Tier 1A (Direct Coloc, &lt;1 km)</x:v>
      </x:c>
      <x:c r="AN2320" s="14" t="n">
        <x:v>100</x:v>
      </x:c>
      <x:c r="AO2320" s="14" t="n">
        <x:v>100</x:v>
      </x:c>
      <x:c r="AP2320" s="14" t="n">
        <x:v>100</x:v>
      </x:c>
      <x:c r="AQ2320" s="14" t="n">
        <x:v>69.32</x:v>
      </x:c>
      <x:c r="AR2320" s="5" t="n">
        <x:v>65</x:v>
      </x:c>
      <x:c r="AS2320" s="11" t="str">
        <x:v>Vertex distance not reproduced within 0.011 km</x:v>
      </x:c>
      <x:c r="AT2320" s="5" t="str">
        <x:v>Batch 3 (2,001 - 3,000)</x:v>
      </x:c>
      <x:c r="AU2320" s="5" t="n">
        <x:v>320</x:v>
      </x:c>
    </x:row>
    <x:row r="2321" ht="60" customHeight="1">
      <x:c r="A2321" s="5" t="n">
        <x:v>2317</x:v>
      </x:c>
      <x:c r="B2321" s="5" t="n">
        <x:v>3</x:v>
      </x:c>
      <x:c r="C2321" s="10" t="str">
        <x:v>0500502033</x:v>
      </x:c>
      <x:c r="D2321" s="5" t="str">
        <x:v>Quirangay</x:v>
      </x:c>
      <x:c r="E2321" s="5" t="str">
        <x:v>Camalig</x:v>
      </x:c>
      <x:c r="F2321" s="5" t="str">
        <x:v>Albay</x:v>
      </x:c>
      <x:c r="G2321" s="11" t="str">
        <x:v>D - Other node or line within 3 km</x:v>
      </x:c>
      <x:c r="H2321" s="12" t="n">
        <x:v>2.089673939131247</x:v>
      </x:c>
      <x:c r="I2321" s="12" t="n">
        <x:v>1.00706033750553</x:v>
      </x:c>
      <x:c r="J2321" s="12" t="n">
        <x:v>1.00706033750553</x:v>
      </x:c>
      <x:c r="K2321" s="12" t="n">
        <x:v>2.09</x:v>
      </x:c>
      <x:c r="L2321" s="12" t="n">
        <x:v>-0.00032606086875297535</x:v>
      </x:c>
      <x:c r="M2321" s="12" t="n">
        <x:v>1.05</x:v>
      </x:c>
      <x:c r="N2321" s="12" t="n">
        <x:v>-0.04293966249447001</x:v>
      </x:c>
      <x:c r="O2321" s="11" t="str">
        <x:v>CGA001
- BP</x:v>
      </x:c>
      <x:c r="P2321" s="11" t="str">
        <x:v>IRIGA - LEGAZPI</x:v>
      </x:c>
      <x:c r="Q2321" s="11" t="str">
        <x:v>Stronger evidence - built or existing label</x:v>
      </x:c>
      <x:c r="R2321" s="11" t="str">
        <x:v>Compare a routed node lateral with an approved line tap; survey crossings and permissions.</x:v>
      </x:c>
      <x:c r="S2321" s="5" t="n">
        <x:v>3619</x:v>
      </x:c>
      <x:c r="T2321" s="5" t="str">
        <x:v>Region V (Bicol Region)</x:v>
      </x:c>
      <x:c r="U2321" s="13" t="n">
        <x:v>13.195448</x:v>
      </x:c>
      <x:c r="V2321" s="13" t="n">
        <x:v>123.656308</x:v>
      </x:c>
      <x:c r="W2321" s="12" t="n">
        <x:v>2.0925672616144486</x:v>
      </x:c>
      <x:c r="X2321" s="12" t="n">
        <x:v>1.0152514485296407</x:v>
      </x:c>
      <x:c r="Y2321" s="12" t="n">
        <x:v>1.00706033750553</x:v>
      </x:c>
      <x:c r="Z2321" s="12" t="n">
        <x:v>1.00706033750553</x:v>
      </x:c>
      <x:c r="AA2321" s="5" t="str">
        <x:v>CGA001
- BP</x:v>
      </x:c>
      <x:c r="AB2321" s="6" t="b">
        <x:v>1</x:v>
      </x:c>
      <x:c r="AC2321" s="5" t="n">
        <x:v>4528</x:v>
      </x:c>
      <x:c r="AD2321" s="13" t="n">
        <x:v>123.671003</x:v>
      </x:c>
      <x:c r="AE2321" s="13" t="n">
        <x:v>13.183223</x:v>
      </x:c>
      <x:c r="AF2321" s="5" t="n">
        <x:v>4219</x:v>
      </x:c>
      <x:c r="AG2321" s="13" t="n">
        <x:v>123.66082112789123</x:v>
      </x:c>
      <x:c r="AH2321" s="13" t="n">
        <x:v>13.187491517635463</x:v>
      </x:c>
      <x:c r="AI2321" s="5" t="n">
        <x:v>4219</x:v>
      </x:c>
      <x:c r="AJ2321" s="5" t="str">
        <x:v>Stronger evidence - built or existing label</x:v>
      </x:c>
      <x:c r="AK2321" s="5" t="n">
        <x:v>4219</x:v>
      </x:c>
      <x:c r="AL2321" s="5" t="str">
        <x:v>IRIGA - LEGAZPI</x:v>
      </x:c>
      <x:c r="AM2321" s="5" t="str">
        <x:v>Tier 1B (Micro Drop, 1-3 km)</x:v>
      </x:c>
      <x:c r="AN2321" s="14" t="n">
        <x:v>59.8</x:v>
      </x:c>
      <x:c r="AO2321" s="14" t="n">
        <x:v>59.824335001252166</x:v>
      </x:c>
      <x:c r="AP2321" s="14" t="n">
        <x:v>59.82975055086516</x:v>
      </x:c>
      <x:c r="AQ2321" s="14" t="n">
        <x:v>69.32</x:v>
      </x:c>
      <x:c r="AR2321" s="5" t="n">
        <x:v>261</x:v>
      </x:c>
      <x:c r="AS2321" s="11" t="str">
        <x:v>Vertex distance not reproduced within 0.011 km; Within 50 m of a screening threshold</x:v>
      </x:c>
      <x:c r="AT2321" s="5" t="str">
        <x:v>Batch 3 (2,001 - 3,000)</x:v>
      </x:c>
      <x:c r="AU2321" s="5" t="n">
        <x:v>321</x:v>
      </x:c>
    </x:row>
    <x:row r="2322" ht="60" customHeight="1">
      <x:c r="A2322" s="5" t="n">
        <x:v>2318</x:v>
      </x:c>
      <x:c r="B2322" s="5" t="n">
        <x:v>3</x:v>
      </x:c>
      <x:c r="C2322" s="10" t="str">
        <x:v>0403424002</x:v>
      </x:c>
      <x:c r="D2322" s="5" t="str">
        <x:v>Bagong Pook VI-C</x:v>
      </x:c>
      <x:c r="E2322" s="5" t="str">
        <x:v>City of San Pablo</x:v>
      </x:c>
      <x:c r="F2322" s="5" t="str">
        <x:v>Laguna</x:v>
      </x:c>
      <x:c r="G2322" s="11" t="str">
        <x:v>C - Line within 0.5 km; node over 1 km</x:v>
      </x:c>
      <x:c r="H2322" s="12" t="n">
        <x:v>1.0238203607859464</x:v>
      </x:c>
      <x:c r="I2322" s="12" t="n">
        <x:v>0.09741791804933118</x:v>
      </x:c>
      <x:c r="J2322" s="12" t="n">
        <x:v>0.09741791804933118</x:v>
      </x:c>
      <x:c r="K2322" s="12" t="n">
        <x:v>1.03</x:v>
      </x:c>
      <x:c r="L2322" s="12" t="n">
        <x:v>-0.006179639214053623</x:v>
      </x:c>
      <x:c r="M2322" s="12" t="n">
        <x:v>0.11</x:v>
      </x:c>
      <x:c r="N2322" s="12" t="n">
        <x:v>-0.012582081950668816</x:v>
      </x:c>
      <x:c r="O2322" s="11" t="str">
        <x:v>SPO001
- TYPE 2</x:v>
      </x:c>
      <x:c r="P2322" s="11" t="str">
        <x:v>SPO001 TO SAN JUAN CLS</x:v>
      </x:c>
      <x:c r="Q2322" s="11" t="str">
        <x:v>Conditional - mapped route, status unverified</x:v>
      </x:c>
      <x:c r="R2322" s="11" t="str">
        <x:v>Locate an authorized closure or handhole and confirm splicing/capacity; nearby cable alone is insufficient.</x:v>
      </x:c>
      <x:c r="S2322" s="5" t="n">
        <x:v>2532</x:v>
      </x:c>
      <x:c r="T2322" s="5" t="str">
        <x:v>Region IV-A (CALABARZON)</x:v>
      </x:c>
      <x:c r="U2322" s="13" t="n">
        <x:v>14.073049</x:v>
      </x:c>
      <x:c r="V2322" s="13" t="n">
        <x:v>121.321187</x:v>
      </x:c>
      <x:c r="W2322" s="12" t="n">
        <x:v>1.0273241305023122</x:v>
      </x:c>
      <x:c r="X2322" s="12" t="n">
        <x:v>0.0979129857143688</x:v>
      </x:c>
      <x:c r="Y2322" s="12" t="n">
        <x:v>0.09741791804933118</x:v>
      </x:c>
      <x:c r="Z2322" s="12" t="n">
        <x:v>0.10996053927281721</x:v>
      </x:c>
      <x:c r="AA2322" s="5" t="str">
        <x:v>SPO001
- TYPE 2</x:v>
      </x:c>
      <x:c r="AB2322" s="6" t="b">
        <x:v>1</x:v>
      </x:c>
      <x:c r="AC2322" s="5" t="n">
        <x:v>4363</x:v>
      </x:c>
      <x:c r="AD2322" s="13" t="n">
        <x:v>121.316426</x:v>
      </x:c>
      <x:c r="AE2322" s="13" t="n">
        <x:v>14.081051</x:v>
      </x:c>
      <x:c r="AF2322" s="5" t="n">
        <x:v>4164</x:v>
      </x:c>
      <x:c r="AG2322" s="13" t="n">
        <x:v>121.32079483010041</x:v>
      </x:c>
      <x:c r="AH2322" s="13" t="n">
        <x:v>14.072256077529019</x:v>
      </x:c>
      <x:c r="AI2322" s="5" t="n">
        <x:v>4164</x:v>
      </x:c>
      <x:c r="AJ2322" s="5" t="str">
        <x:v>Conditional - mapped route, status unverified</x:v>
      </x:c>
      <x:c r="AK2322" s="5" t="n">
        <x:v>4215</x:v>
      </x:c>
      <x:c r="AL2322" s="5" t="str">
        <x:v>SAN PABLO - LUCBAN AERIAL</x:v>
      </x:c>
      <x:c r="AM2322" s="5" t="str">
        <x:v>Tier 1B (Micro Drop, 1-3 km)</x:v>
      </x:c>
      <x:c r="AN2322" s="14" t="n">
        <x:v>81</x:v>
      </x:c>
      <x:c r="AO2322" s="14" t="n">
        <x:v>80.94017049096536</x:v>
      </x:c>
      <x:c r="AP2322" s="14" t="n">
        <x:v>81.08644931744358</x:v>
      </x:c>
      <x:c r="AQ2322" s="14" t="n">
        <x:v>69.32</x:v>
      </x:c>
      <x:c r="AR2322" s="5" t="n">
        <x:v>185</x:v>
      </x:c>
      <x:c r="AS2322" s="11" t="str">
        <x:v>Vertex distance not reproduced within 0.011 km; Nearest screened line status requires confirmation; Within 50 m of a screening threshold</x:v>
      </x:c>
      <x:c r="AT2322" s="5" t="str">
        <x:v>Batch 3 (2,001 - 3,000)</x:v>
      </x:c>
      <x:c r="AU2322" s="5" t="n">
        <x:v>322</x:v>
      </x:c>
    </x:row>
    <x:row r="2323" ht="60" customHeight="1">
      <x:c r="A2323" s="5" t="n">
        <x:v>2319</x:v>
      </x:c>
      <x:c r="B2323" s="5" t="n">
        <x:v>3</x:v>
      </x:c>
      <x:c r="C2323" s="10" t="str">
        <x:v>0304926031</x:v>
      </x:c>
      <x:c r="D2323" s="5" t="str">
        <x:v>Santo Niño 2nd</x:v>
      </x:c>
      <x:c r="E2323" s="5" t="str">
        <x:v>San Jose City</x:v>
      </x:c>
      <x:c r="F2323" s="5" t="str">
        <x:v>Nueva Ecija</x:v>
      </x:c>
      <x:c r="G2323" s="11" t="str">
        <x:v>C - Line within 0.5 km; node over 1 km</x:v>
      </x:c>
      <x:c r="H2323" s="12" t="n">
        <x:v>1.3994671256071802</x:v>
      </x:c>
      <x:c r="I2323" s="12" t="n">
        <x:v>0.09082261483551433</x:v>
      </x:c>
      <x:c r="J2323" s="12" t="n">
        <x:v>0.09082261483551433</x:v>
      </x:c>
      <x:c r="K2323" s="12" t="n">
        <x:v>1.4</x:v>
      </x:c>
      <x:c r="L2323" s="12" t="n">
        <x:v>-0.0005328743928196822</x:v>
      </x:c>
      <x:c r="M2323" s="12" t="n">
        <x:v>0.11</x:v>
      </x:c>
      <x:c r="N2323" s="12" t="n">
        <x:v>-0.019177385164485666</x:v>
      </x:c>
      <x:c r="O2323" s="11" t="str">
        <x:v>SJN001
- TYPE 2</x:v>
      </x:c>
      <x:c r="P2323" s="11" t="str">
        <x:v>LUPAO - SAN JOSE</x:v>
      </x:c>
      <x:c r="Q2323" s="11" t="str">
        <x:v>Stronger evidence - built or existing label</x:v>
      </x:c>
      <x:c r="R2323" s="11" t="str">
        <x:v>Locate an authorized closure or handhole and confirm splicing/capacity; nearby cable alone is insufficient.</x:v>
      </x:c>
      <x:c r="S2323" s="5" t="n">
        <x:v>2518</x:v>
      </x:c>
      <x:c r="T2323" s="5" t="str">
        <x:v>Region III (Central Luzon)</x:v>
      </x:c>
      <x:c r="U2323" s="13" t="n">
        <x:v>15.797525</x:v>
      </x:c>
      <x:c r="V2323" s="13" t="n">
        <x:v>120.975075</x:v>
      </x:c>
      <x:c r="W2323" s="12" t="n">
        <x:v>1.3980152440588163</x:v>
      </x:c>
      <x:c r="X2323" s="12" t="n">
        <x:v>0.11252374016451439</x:v>
      </x:c>
      <x:c r="Y2323" s="12" t="n">
        <x:v>0.09082261483551433</x:v>
      </x:c>
      <x:c r="Z2323" s="12" t="n">
        <x:v>0.09082261483551433</x:v>
      </x:c>
      <x:c r="AA2323" s="5" t="str">
        <x:v>SJN001
- TYPE 2</x:v>
      </x:c>
      <x:c r="AB2323" s="6" t="b">
        <x:v>1</x:v>
      </x:c>
      <x:c r="AC2323" s="5" t="n">
        <x:v>3752</x:v>
      </x:c>
      <x:c r="AD2323" s="13" t="n">
        <x:v>120.987788</x:v>
      </x:c>
      <x:c r="AE2323" s="13" t="n">
        <x:v>15.794622</x:v>
      </x:c>
      <x:c r="AF2323" s="5" t="n">
        <x:v>3470</x:v>
      </x:c>
      <x:c r="AG2323" s="13" t="n">
        <x:v>120.97508505188586</x:v>
      </x:c>
      <x:c r="AH2323" s="13" t="n">
        <x:v>15.796704296874506</x:v>
      </x:c>
      <x:c r="AI2323" s="5" t="n">
        <x:v>3470</x:v>
      </x:c>
      <x:c r="AJ2323" s="5" t="str">
        <x:v>Stronger evidence - built or existing label</x:v>
      </x:c>
      <x:c r="AK2323" s="5" t="n">
        <x:v>3470</x:v>
      </x:c>
      <x:c r="AL2323" s="5" t="str">
        <x:v>LUPAO - SAN JOSE</x:v>
      </x:c>
      <x:c r="AM2323" s="5" t="str">
        <x:v>Tier 1B (Micro Drop, 1-3 km)</x:v>
      </x:c>
      <x:c r="AN2323" s="14" t="n">
        <x:v>72.8</x:v>
      </x:c>
      <x:c r="AO2323" s="14" t="n">
        <x:v>72.70890852730562</x:v>
      </x:c>
      <x:c r="AP2323" s="14" t="n">
        <x:v>72.72004817380035</x:v>
      </x:c>
      <x:c r="AQ2323" s="14" t="n">
        <x:v>69.32</x:v>
      </x:c>
      <x:c r="AR2323" s="5" t="n">
        <x:v>569</x:v>
      </x:c>
      <x:c r="AS2323" s="11" t="str"/>
      <x:c r="AT2323" s="5" t="str">
        <x:v>Batch 3 (2,001 - 3,000)</x:v>
      </x:c>
      <x:c r="AU2323" s="5" t="n">
        <x:v>323</x:v>
      </x:c>
    </x:row>
    <x:row r="2324" ht="60" customHeight="1">
      <x:c r="A2324" s="5" t="n">
        <x:v>2320</x:v>
      </x:c>
      <x:c r="B2324" s="5" t="n">
        <x:v>3</x:v>
      </x:c>
      <x:c r="C2324" s="10" t="str">
        <x:v>0603026012</x:v>
      </x:c>
      <x:c r="D2324" s="5" t="str">
        <x:v>Guihaman</x:v>
      </x:c>
      <x:c r="E2324" s="5" t="str">
        <x:v>Leganes</x:v>
      </x:c>
      <x:c r="F2324" s="5" t="str">
        <x:v>Iloilo</x:v>
      </x:c>
      <x:c r="G2324" s="11" t="str">
        <x:v>C - Line within 0.5 km; node over 1 km</x:v>
      </x:c>
      <x:c r="H2324" s="12" t="n">
        <x:v>1.1299736784324468</x:v>
      </x:c>
      <x:c r="I2324" s="12" t="n">
        <x:v>0.051961804535298264</x:v>
      </x:c>
      <x:c r="J2324" s="12" t="n">
        <x:v>0.051961804535298264</x:v>
      </x:c>
      <x:c r="K2324" s="12" t="n">
        <x:v>1.13</x:v>
      </x:c>
      <x:c r="L2324" s="12" t="n">
        <x:v>-0.000026321567553111436</x:v>
      </x:c>
      <x:c r="M2324" s="12" t="n">
        <x:v>0.13</x:v>
      </x:c>
      <x:c r="N2324" s="12" t="n">
        <x:v>-0.07803819546470174</x:v>
      </x:c>
      <x:c r="O2324" s="11" t="str">
        <x:v>LSI001 - BP</x:v>
      </x:c>
      <x:c r="P2324" s="11" t="str">
        <x:v>1241</x:v>
      </x:c>
      <x:c r="Q2324" s="11" t="str">
        <x:v>Stronger evidence - built or existing label</x:v>
      </x:c>
      <x:c r="R2324" s="11" t="str">
        <x:v>Locate an authorized closure or handhole and confirm splicing/capacity; nearby cable alone is insufficient.</x:v>
      </x:c>
      <x:c r="S2324" s="5" t="n">
        <x:v>2332</x:v>
      </x:c>
      <x:c r="T2324" s="5" t="str">
        <x:v>Region VI (Western Visayas)</x:v>
      </x:c>
      <x:c r="U2324" s="13" t="n">
        <x:v>10.776759</x:v>
      </x:c>
      <x:c r="V2324" s="13" t="n">
        <x:v>122.584308</x:v>
      </x:c>
      <x:c r="W2324" s="12" t="n">
        <x:v>1.1349568402760766</x:v>
      </x:c>
      <x:c r="X2324" s="12" t="n">
        <x:v>0.06833380062818564</x:v>
      </x:c>
      <x:c r="Y2324" s="12" t="n">
        <x:v>0.051961804535298264</x:v>
      </x:c>
      <x:c r="Z2324" s="12" t="n">
        <x:v>0.051961804535298264</x:v>
      </x:c>
      <x:c r="AA2324" s="5" t="str">
        <x:v>LSI001 - BP</x:v>
      </x:c>
      <x:c r="AB2324" s="6" t="b">
        <x:v>1</x:v>
      </x:c>
      <x:c r="AC2324" s="5" t="n">
        <x:v>4731</x:v>
      </x:c>
      <x:c r="AD2324" s="13" t="n">
        <x:v>122.5880500001775</x:v>
      </x:c>
      <x:c r="AE2324" s="13" t="n">
        <x:v>10.78628099991676</x:v>
      </x:c>
      <x:c r="AF2324" s="5" t="n">
        <x:v>4983</x:v>
      </x:c>
      <x:c r="AG2324" s="13" t="n">
        <x:v>122.58478210892191</x:v>
      </x:c>
      <x:c r="AH2324" s="13" t="n">
        <x:v>10.776789411833832</x:v>
      </x:c>
      <x:c r="AI2324" s="5" t="n">
        <x:v>4983</x:v>
      </x:c>
      <x:c r="AJ2324" s="5" t="str">
        <x:v>Stronger evidence - built or existing label</x:v>
      </x:c>
      <x:c r="AK2324" s="5" t="n">
        <x:v>4983</x:v>
      </x:c>
      <x:c r="AL2324" s="5" t="str">
        <x:v>1241</x:v>
      </x:c>
      <x:c r="AM2324" s="5" t="str">
        <x:v>Tier 1B (Micro Drop, 1-3 km)</x:v>
      </x:c>
      <x:c r="AN2324" s="14" t="n">
        <x:v>78.5</x:v>
      </x:c>
      <x:c r="AO2324" s="14" t="n">
        <x:v>78.61447506980018</x:v>
      </x:c>
      <x:c r="AP2324" s="14" t="n">
        <x:v>78.61507708595474</x:v>
      </x:c>
      <x:c r="AQ2324" s="14" t="n">
        <x:v>69.31</x:v>
      </x:c>
      <x:c r="AR2324" s="5" t="n">
        <x:v>184</x:v>
      </x:c>
      <x:c r="AS2324" s="11" t="str">
        <x:v>Vertex distance not reproduced within 0.011 km</x:v>
      </x:c>
      <x:c r="AT2324" s="5" t="str">
        <x:v>Batch 3 (2,001 - 3,000)</x:v>
      </x:c>
      <x:c r="AU2324" s="5" t="n">
        <x:v>324</x:v>
      </x:c>
    </x:row>
    <x:row r="2325" ht="60" customHeight="1">
      <x:c r="A2325" s="5" t="n">
        <x:v>2321</x:v>
      </x:c>
      <x:c r="B2325" s="5" t="n">
        <x:v>3</x:v>
      </x:c>
      <x:c r="C2325" s="10" t="str">
        <x:v>1003522021</x:v>
      </x:c>
      <x:c r="D2325" s="5" t="str">
        <x:v>San Antonio</x:v>
      </x:c>
      <x:c r="E2325" s="5" t="str">
        <x:v>Tubod</x:v>
      </x:c>
      <x:c r="F2325" s="5" t="str">
        <x:v>Lanao del Norte</x:v>
      </x:c>
      <x:c r="G2325" s="11" t="str">
        <x:v>B - Node 0.5-1 km</x:v>
      </x:c>
      <x:c r="H2325" s="12" t="n">
        <x:v>0.9174711240076829</x:v>
      </x:c>
      <x:c r="I2325" s="12" t="n">
        <x:v>0.8550517535150453</x:v>
      </x:c>
      <x:c r="J2325" s="12" t="n">
        <x:v>0.8550517535150453</x:v>
      </x:c>
      <x:c r="K2325" s="12" t="n">
        <x:v>0.92</x:v>
      </x:c>
      <x:c r="L2325" s="12" t="n">
        <x:v>-0.0025288759923171034</x:v>
      </x:c>
      <x:c r="M2325" s="12" t="n">
        <x:v>0.91</x:v>
      </x:c>
      <x:c r="N2325" s="12" t="n">
        <x:v>-0.05494824648495478</x:v>
      </x:c>
      <x:c r="O2325" s="11" t="str">
        <x:v>TDL001 - TYPE 2</x:v>
      </x:c>
      <x:c r="P2325" s="11" t="str">
        <x:v>Untitled Path</x:v>
      </x:c>
      <x:c r="Q2325" s="11" t="str">
        <x:v>Conditional - mapped route, status unverified</x:v>
      </x:c>
      <x:c r="R2325" s="11" t="str">
        <x:v>Survey a short node lateral; confirm port/fiber capacity, access and route.</x:v>
      </x:c>
      <x:c r="S2325" s="5" t="n">
        <x:v>1799</x:v>
      </x:c>
      <x:c r="T2325" s="5" t="str">
        <x:v>Region X (Northern Mindanao)</x:v>
      </x:c>
      <x:c r="U2325" s="13" t="n">
        <x:v>8.037181</x:v>
      </x:c>
      <x:c r="V2325" s="13" t="n">
        <x:v>123.805132</x:v>
      </x:c>
      <x:c r="W2325" s="12" t="n">
        <x:v>0.9193188109019058</x:v>
      </x:c>
      <x:c r="X2325" s="12" t="n">
        <x:v>0.856618297071476</x:v>
      </x:c>
      <x:c r="Y2325" s="12" t="n">
        <x:v>0.8550517535150453</x:v>
      </x:c>
      <x:c r="Z2325" s="12" t="n">
        <x:v>0.8550517535150453</x:v>
      </x:c>
      <x:c r="AA2325" s="5" t="str">
        <x:v>MWL001 - TYPE 2</x:v>
      </x:c>
      <x:c r="AB2325" s="6" t="b">
        <x:v>1</x:v>
      </x:c>
      <x:c r="AC2325" s="5" t="n">
        <x:v>5266</x:v>
      </x:c>
      <x:c r="AD2325" s="13" t="n">
        <x:v>123.799151999555</x:v>
      </x:c>
      <x:c r="AE2325" s="13" t="n">
        <x:v>8.04295100029234</x:v>
      </x:c>
      <x:c r="AF2325" s="5" t="n">
        <x:v>5154</x:v>
      </x:c>
      <x:c r="AG2325" s="13" t="n">
        <x:v>123.7994121165619</x:v>
      </x:c>
      <x:c r="AH2325" s="13" t="n">
        <x:v>8.042403138487638</x:v>
      </x:c>
      <x:c r="AI2325" s="5" t="n">
        <x:v>5154</x:v>
      </x:c>
      <x:c r="AJ2325" s="5" t="str">
        <x:v>Conditional - mapped route, status unverified</x:v>
      </x:c>
      <x:c r="AK2325" s="5" t="n">
        <x:v>5084</x:v>
      </x:c>
      <x:c r="AL2325" s="5" t="str">
        <x:v>ILIGAN - PAGADIAN</x:v>
      </x:c>
      <x:c r="AM2325" s="5" t="str">
        <x:v>Tier 1A (Direct Coloc, &lt;1 km)</x:v>
      </x:c>
      <x:c r="AN2325" s="14" t="n">
        <x:v>83.6</x:v>
      </x:c>
      <x:c r="AO2325" s="14" t="n">
        <x:v>83.58958586482416</x:v>
      </x:c>
      <x:c r="AP2325" s="14" t="n">
        <x:v>83.65164499678353</x:v>
      </x:c>
      <x:c r="AQ2325" s="14" t="n">
        <x:v>69.31</x:v>
      </x:c>
      <x:c r="AR2325" s="5" t="n">
        <x:v>167</x:v>
      </x:c>
      <x:c r="AS2325" s="11" t="str">
        <x:v>Vertex distance not reproduced within 0.011 km; Nearest screened line status requires confirmation</x:v>
      </x:c>
      <x:c r="AT2325" s="5" t="str">
        <x:v>Batch 3 (2,001 - 3,000)</x:v>
      </x:c>
      <x:c r="AU2325" s="5" t="n">
        <x:v>325</x:v>
      </x:c>
    </x:row>
    <x:row r="2326" ht="60" customHeight="1">
      <x:c r="A2326" s="5" t="n">
        <x:v>2322</x:v>
      </x:c>
      <x:c r="B2326" s="5" t="n">
        <x:v>3</x:v>
      </x:c>
      <x:c r="C2326" s="10" t="str">
        <x:v>0105526023</x:v>
      </x:c>
      <x:c r="D2326" s="5" t="str">
        <x:v>Osiem</x:v>
      </x:c>
      <x:c r="E2326" s="5" t="str">
        <x:v>Mangaldan</x:v>
      </x:c>
      <x:c r="F2326" s="5" t="str">
        <x:v>Pangasinan</x:v>
      </x:c>
      <x:c r="G2326" s="11" t="str">
        <x:v>D - Other node or line within 3 km</x:v>
      </x:c>
      <x:c r="H2326" s="12" t="n">
        <x:v>2.2971383654639177</x:v>
      </x:c>
      <x:c r="I2326" s="12" t="n">
        <x:v>1.954745149083831</x:v>
      </x:c>
      <x:c r="J2326" s="12" t="n">
        <x:v>1.954745149083831</x:v>
      </x:c>
      <x:c r="K2326" s="12" t="n">
        <x:v>2.3</x:v>
      </x:c>
      <x:c r="L2326" s="12" t="n">
        <x:v>-0.002861634536082125</x:v>
      </x:c>
      <x:c r="M2326" s="12" t="n">
        <x:v>1.95</x:v>
      </x:c>
      <x:c r="N2326" s="12" t="n">
        <x:v>0.004745149083831057</x:v>
      </x:c>
      <x:c r="O2326" s="11" t="str">
        <x:v>MDP001
- TYPE 3</x:v>
      </x:c>
      <x:c r="P2326" s="11" t="str">
        <x:v>MANGALDAN</x:v>
      </x:c>
      <x:c r="Q2326" s="11" t="str">
        <x:v>Stronger evidence - built or existing label</x:v>
      </x:c>
      <x:c r="R2326" s="11" t="str">
        <x:v>Compare a routed node lateral with an approved line tap; survey crossings and permissions.</x:v>
      </x:c>
      <x:c r="S2326" s="5" t="n">
        <x:v>4674</x:v>
      </x:c>
      <x:c r="T2326" s="5" t="str">
        <x:v>Region I (Ilocos Region)</x:v>
      </x:c>
      <x:c r="U2326" s="13" t="n">
        <x:v>16.059545</x:v>
      </x:c>
      <x:c r="V2326" s="13" t="n">
        <x:v>120.421971</x:v>
      </x:c>
      <x:c r="W2326" s="12" t="n">
        <x:v>2.296243358593197</x:v>
      </x:c>
      <x:c r="X2326" s="12" t="n">
        <x:v>1.9423346837640938</x:v>
      </x:c>
      <x:c r="Y2326" s="12" t="n">
        <x:v>1.9437094926018028</x:v>
      </x:c>
      <x:c r="Z2326" s="12" t="n">
        <x:v>1.954745149083831</x:v>
      </x:c>
      <x:c r="AA2326" s="5" t="str">
        <x:v>MDP001
- TYPE 3</x:v>
      </x:c>
      <x:c r="AB2326" s="6" t="b">
        <x:v>1</x:v>
      </x:c>
      <x:c r="AC2326" s="5" t="n">
        <x:v>3794</x:v>
      </x:c>
      <x:c r="AD2326" s="13" t="n">
        <x:v>120.402273</x:v>
      </x:c>
      <x:c r="AE2326" s="13" t="n">
        <x:v>16.0678</x:v>
      </x:c>
      <x:c r="AF2326" s="5" t="n">
        <x:v>3291</x:v>
      </x:c>
      <x:c r="AG2326" s="13" t="n">
        <x:v>120.4047308976647</x:v>
      </x:c>
      <x:c r="AH2326" s="13" t="n">
        <x:v>16.06538804951039</x:v>
      </x:c>
      <x:c r="AI2326" s="5" t="n">
        <x:v>1689</x:v>
      </x:c>
      <x:c r="AJ2326" s="5" t="str">
        <x:v>Excluded - civil works only or unclear cable</x:v>
      </x:c>
      <x:c r="AK2326" s="5" t="n">
        <x:v>3291</x:v>
      </x:c>
      <x:c r="AL2326" s="5" t="str">
        <x:v>MANGALDAN</x:v>
      </x:c>
      <x:c r="AM2326" s="5" t="str">
        <x:v>Tier 1B (Micro Drop, 1-3 km)</x:v>
      </x:c>
      <x:c r="AN2326" s="14" t="n">
        <x:v>56.5</x:v>
      </x:c>
      <x:c r="AO2326" s="14" t="n">
        <x:v>56.45590203609115</x:v>
      </x:c>
      <x:c r="AP2326" s="14" t="n">
        <x:v>56.50023644876774</x:v>
      </x:c>
      <x:c r="AQ2326" s="14" t="n">
        <x:v>69.31</x:v>
      </x:c>
      <x:c r="AR2326" s="5" t="n">
        <x:v>281</x:v>
      </x:c>
      <x:c r="AS2326" s="11" t="str">
        <x:v>Nearest raw line excluded from fiber screening</x:v>
      </x:c>
      <x:c r="AT2326" s="5" t="str">
        <x:v>Batch 3 (2,001 - 3,000)</x:v>
      </x:c>
      <x:c r="AU2326" s="5" t="n">
        <x:v>326</x:v>
      </x:c>
    </x:row>
    <x:row r="2327" ht="60" customHeight="1">
      <x:c r="A2327" s="5" t="n">
        <x:v>2323</x:v>
      </x:c>
      <x:c r="B2327" s="5" t="n">
        <x:v>3</x:v>
      </x:c>
      <x:c r="C2327" s="10" t="str">
        <x:v>0702210011</x:v>
      </x:c>
      <x:c r="D2327" s="5" t="str">
        <x:v>Guibuangan</x:v>
      </x:c>
      <x:c r="E2327" s="5" t="str">
        <x:v>Barili</x:v>
      </x:c>
      <x:c r="F2327" s="5" t="str">
        <x:v>Cebu</x:v>
      </x:c>
      <x:c r="G2327" s="11" t="str">
        <x:v>C - Line within 0.5 km; node over 1 km</x:v>
      </x:c>
      <x:c r="H2327" s="12" t="n">
        <x:v>1.417172204156197</x:v>
      </x:c>
      <x:c r="I2327" s="12" t="n">
        <x:v>0.015208710364496263</x:v>
      </x:c>
      <x:c r="J2327" s="12" t="n">
        <x:v>0.015208710364496263</x:v>
      </x:c>
      <x:c r="K2327" s="12" t="n">
        <x:v>1.42</x:v>
      </x:c>
      <x:c r="L2327" s="12" t="n">
        <x:v>-0.0028277958438029938</x:v>
      </x:c>
      <x:c r="M2327" s="12" t="n">
        <x:v>0.32</x:v>
      </x:c>
      <x:c r="N2327" s="12" t="n">
        <x:v>-0.3047912896355037</x:v>
      </x:c>
      <x:c r="O2327" s="11" t="str">
        <x:v>BII001 - TYPE 3</x:v>
      </x:c>
      <x:c r="P2327" s="11" t="str">
        <x:v>TOLEDO CLS - DUMANJOG</x:v>
      </x:c>
      <x:c r="Q2327" s="11" t="str">
        <x:v>Stronger evidence - built or existing label</x:v>
      </x:c>
      <x:c r="R2327" s="11" t="str">
        <x:v>Locate an authorized closure or handhole and confirm splicing/capacity; nearby cable alone is insufficient.</x:v>
      </x:c>
      <x:c r="S2327" s="5" t="n">
        <x:v>2026</x:v>
      </x:c>
      <x:c r="T2327" s="5" t="str">
        <x:v>Region VII (Central Visayas)</x:v>
      </x:c>
      <x:c r="U2327" s="13" t="n">
        <x:v>10.115316</x:v>
      </x:c>
      <x:c r="V2327" s="13" t="n">
        <x:v>123.495965</x:v>
      </x:c>
      <x:c r="W2327" s="12" t="n">
        <x:v>1.4154894525751174</x:v>
      </x:c>
      <x:c r="X2327" s="12" t="n">
        <x:v>0.32429949476522035</x:v>
      </x:c>
      <x:c r="Y2327" s="12" t="n">
        <x:v>0.015208710364496263</x:v>
      </x:c>
      <x:c r="Z2327" s="12" t="n">
        <x:v>0.015208710364496263</x:v>
      </x:c>
      <x:c r="AA2327" s="5" t="str">
        <x:v>BII001 - TYPE 3</x:v>
      </x:c>
      <x:c r="AB2327" s="6" t="b">
        <x:v>1</x:v>
      </x:c>
      <x:c r="AC2327" s="5" t="n">
        <x:v>4671</x:v>
      </x:c>
      <x:c r="AD2327" s="13" t="n">
        <x:v>123.5088609989612</x:v>
      </x:c>
      <x:c r="AE2327" s="13" t="n">
        <x:v>10.11438299976212</x:v>
      </x:c>
      <x:c r="AF2327" s="5" t="n">
        <x:v>4900</x:v>
      </x:c>
      <x:c r="AG2327" s="13" t="n">
        <x:v>123.49596221918488</x:v>
      </x:c>
      <x:c r="AH2327" s="13" t="n">
        <x:v>10.115178527277763</x:v>
      </x:c>
      <x:c r="AI2327" s="5" t="n">
        <x:v>4900</x:v>
      </x:c>
      <x:c r="AJ2327" s="5" t="str">
        <x:v>Stronger evidence - built or existing label</x:v>
      </x:c>
      <x:c r="AK2327" s="5" t="n">
        <x:v>4900</x:v>
      </x:c>
      <x:c r="AL2327" s="5" t="str">
        <x:v>TOLEDO CLS - DUMANJOG</x:v>
      </x:c>
      <x:c r="AM2327" s="5" t="str">
        <x:v>Tier 1B (Micro Drop, 1-3 km)</x:v>
      </x:c>
      <x:c r="AN2327" s="14" t="n">
        <x:v>72.4</x:v>
      </x:c>
      <x:c r="AO2327" s="14" t="n">
        <x:v>72.29223957684232</x:v>
      </x:c>
      <x:c r="AP2327" s="14" t="n">
        <x:v>72.35098383734764</x:v>
      </x:c>
      <x:c r="AQ2327" s="14" t="n">
        <x:v>69.3</x:v>
      </x:c>
      <x:c r="AR2327" s="5" t="n">
        <x:v>209</x:v>
      </x:c>
      <x:c r="AS2327" s="11" t="str"/>
      <x:c r="AT2327" s="5" t="str">
        <x:v>Batch 3 (2,001 - 3,000)</x:v>
      </x:c>
      <x:c r="AU2327" s="5" t="n">
        <x:v>327</x:v>
      </x:c>
    </x:row>
    <x:row r="2328" ht="60" customHeight="1">
      <x:c r="A2328" s="5" t="n">
        <x:v>2324</x:v>
      </x:c>
      <x:c r="B2328" s="5" t="n">
        <x:v>3</x:v>
      </x:c>
      <x:c r="C2328" s="10" t="str">
        <x:v>0504113019</x:v>
      </x:c>
      <x:c r="D2328" s="5" t="str">
        <x:v>Poblacion Dist. I</x:v>
      </x:c>
      <x:c r="E2328" s="5" t="str">
        <x:v>Mobo</x:v>
      </x:c>
      <x:c r="F2328" s="5" t="str">
        <x:v>Masbate</x:v>
      </x:c>
      <x:c r="G2328" s="11" t="str">
        <x:v>A - Node within 0.5 km</x:v>
      </x:c>
      <x:c r="H2328" s="12" t="n">
        <x:v>0.32727326129268297</x:v>
      </x:c>
      <x:c r="I2328" s="12" t="n">
        <x:v>4.746899441937737</x:v>
      </x:c>
      <x:c r="J2328" s="12" t="n">
        <x:v>0.32727326129268297</x:v>
      </x:c>
      <x:c r="K2328" s="12" t="n">
        <x:v>0.33</x:v>
      </x:c>
      <x:c r="L2328" s="12" t="n">
        <x:v>-0.0027267387073170446</x:v>
      </x:c>
      <x:c r="M2328" s="12" t="n">
        <x:v>4.28</x:v>
      </x:c>
      <x:c r="N2328" s="12" t="n">
        <x:v>0.4668994419377368</x:v>
      </x:c>
      <x:c r="O2328" s="11" t="str">
        <x:v>MOM001 - BP</x:v>
      </x:c>
      <x:c r="P2328" s="11" t="str">
        <x:v>MASBATE</x:v>
      </x:c>
      <x:c r="Q2328" s="11" t="str">
        <x:v>Stronger evidence - built or existing label</x:v>
      </x:c>
      <x:c r="R2328" s="11" t="str">
        <x:v>First survey: confirm node handoff, spare capacity and a feasible short route; co-location is not established.</x:v>
      </x:c>
      <x:c r="S2328" s="5" t="n">
        <x:v>551</x:v>
      </x:c>
      <x:c r="T2328" s="5" t="str">
        <x:v>Region V (Bicol Region)</x:v>
      </x:c>
      <x:c r="U2328" s="13" t="n">
        <x:v>12.337323</x:v>
      </x:c>
      <x:c r="V2328" s="13" t="n">
        <x:v>123.655716</x:v>
      </x:c>
      <x:c r="W2328" s="12" t="n">
        <x:v>0.32693620244121585</x:v>
      </x:c>
      <x:c r="X2328" s="12" t="n">
        <x:v>4.27805162289251</x:v>
      </x:c>
      <x:c r="Y2328" s="12" t="n">
        <x:v>4.272966666188487</x:v>
      </x:c>
      <x:c r="Z2328" s="12" t="n">
        <x:v>4.746899441937737</x:v>
      </x:c>
      <x:c r="AA2328" s="5" t="str">
        <x:v>MOM001 - BP</x:v>
      </x:c>
      <x:c r="AB2328" s="6" t="b">
        <x:v>1</x:v>
      </x:c>
      <x:c r="AC2328" s="5" t="n">
        <x:v>4618</x:v>
      </x:c>
      <x:c r="AD2328" s="13" t="n">
        <x:v>123.6586680017865</x:v>
      </x:c>
      <x:c r="AE2328" s="13" t="n">
        <x:v>12.33675000021328</x:v>
      </x:c>
      <x:c r="AF2328" s="5" t="n">
        <x:v>4252</x:v>
      </x:c>
      <x:c r="AG2328" s="13" t="n">
        <x:v>123.6169459982886</x:v>
      </x:c>
      <x:c r="AH2328" s="13" t="n">
        <x:v>12.35702982446766</x:v>
      </x:c>
      <x:c r="AI2328" s="5" t="n">
        <x:v>4254</x:v>
      </x:c>
      <x:c r="AJ2328" s="5" t="str">
        <x:v>Excluded - civil works only or unclear cable</x:v>
      </x:c>
      <x:c r="AK2328" s="5" t="n">
        <x:v>4252</x:v>
      </x:c>
      <x:c r="AL2328" s="5" t="str">
        <x:v>MASBATE</x:v>
      </x:c>
      <x:c r="AM2328" s="5" t="str">
        <x:v>Tier 1A (Direct Coloc, &lt;1 km)</x:v>
      </x:c>
      <x:c r="AN2328" s="14" t="n">
        <x:v>89.7</x:v>
      </x:c>
      <x:c r="AO2328" s="14" t="n">
        <x:v>89.58341352965282</x:v>
      </x:c>
      <x:c r="AP2328" s="14" t="n">
        <x:v>89.6648740647121</x:v>
      </x:c>
      <x:c r="AQ2328" s="14" t="n">
        <x:v>69.3</x:v>
      </x:c>
      <x:c r="AR2328" s="5" t="n">
        <x:v>138</x:v>
      </x:c>
      <x:c r="AS2328" s="11" t="str">
        <x:v>Nearest raw line excluded from fiber screening</x:v>
      </x:c>
      <x:c r="AT2328" s="5" t="str">
        <x:v>Batch 3 (2,001 - 3,000)</x:v>
      </x:c>
      <x:c r="AU2328" s="5" t="n">
        <x:v>328</x:v>
      </x:c>
    </x:row>
    <x:row r="2329" ht="60" customHeight="1">
      <x:c r="A2329" s="5" t="n">
        <x:v>2325</x:v>
      </x:c>
      <x:c r="B2329" s="5" t="n">
        <x:v>3</x:v>
      </x:c>
      <x:c r="C2329" s="10" t="str">
        <x:v>1705213007</x:v>
      </x:c>
      <x:c r="D2329" s="5" t="str">
        <x:v>Poblacion</x:v>
      </x:c>
      <x:c r="E2329" s="5" t="str">
        <x:v>San Teodoro</x:v>
      </x:c>
      <x:c r="F2329" s="5" t="str">
        <x:v>Oriental Mindoro</x:v>
      </x:c>
      <x:c r="G2329" s="11" t="str">
        <x:v>A - Node within 0.5 km</x:v>
      </x:c>
      <x:c r="H2329" s="12" t="n">
        <x:v>0.06893041257711195</x:v>
      </x:c>
      <x:c r="I2329" s="12" t="n">
        <x:v>0.059244822409512524</x:v>
      </x:c>
      <x:c r="J2329" s="12" t="n">
        <x:v>0.059244822409512524</x:v>
      </x:c>
      <x:c r="K2329" s="12" t="n">
        <x:v>0.07</x:v>
      </x:c>
      <x:c r="L2329" s="12" t="n">
        <x:v>-0.0010695874228880548</x:v>
      </x:c>
      <x:c r="M2329" s="12" t="n">
        <x:v>0.14</x:v>
      </x:c>
      <x:c r="N2329" s="12" t="n">
        <x:v>-0.08075517759048749</x:v>
      </x:c>
      <x:c r="O2329" s="11" t="str">
        <x:v>STM001 - PM</x:v>
      </x:c>
      <x:c r="P2329" s="11" t="str">
        <x:v>MINDORO</x:v>
      </x:c>
      <x:c r="Q2329" s="11" t="str">
        <x:v>Stronger evidence - built or existing label</x:v>
      </x:c>
      <x:c r="R2329" s="11" t="str">
        <x:v>First survey: confirm node handoff, spare capacity and a feasible short route; co-location is not established.</x:v>
      </x:c>
      <x:c r="S2329" s="5" t="n">
        <x:v>33</x:v>
      </x:c>
      <x:c r="T2329" s="5" t="str">
        <x:v>MIMAROPA Region</x:v>
      </x:c>
      <x:c r="U2329" s="13" t="n">
        <x:v>13.435578</x:v>
      </x:c>
      <x:c r="V2329" s="13" t="n">
        <x:v>121.019042</x:v>
      </x:c>
      <x:c r="W2329" s="12" t="n">
        <x:v>0.06885662920735017</x:v>
      </x:c>
      <x:c r="X2329" s="12" t="n">
        <x:v>0.05926872701401608</x:v>
      </x:c>
      <x:c r="Y2329" s="12" t="n">
        <x:v>0.059244822409512524</x:v>
      </x:c>
      <x:c r="Z2329" s="12" t="n">
        <x:v>0.059244822409512524</x:v>
      </x:c>
      <x:c r="AA2329" s="5" t="str">
        <x:v>STM001 - PM</x:v>
      </x:c>
      <x:c r="AB2329" s="6" t="b">
        <x:v>1</x:v>
      </x:c>
      <x:c r="AC2329" s="5" t="n">
        <x:v>4452</x:v>
      </x:c>
      <x:c r="AD2329" s="13" t="n">
        <x:v>121.0196670008399</x:v>
      </x:c>
      <x:c r="AE2329" s="13" t="n">
        <x:v>13.43546000006649</x:v>
      </x:c>
      <x:c r="AF2329" s="5" t="n">
        <x:v>4256</x:v>
      </x:c>
      <x:c r="AG2329" s="13" t="n">
        <x:v>121.01954871456265</x:v>
      </x:c>
      <x:c r="AH2329" s="13" t="n">
        <x:v>13.435376116815675</x:v>
      </x:c>
      <x:c r="AI2329" s="5" t="n">
        <x:v>4256</x:v>
      </x:c>
      <x:c r="AJ2329" s="5" t="str">
        <x:v>Stronger evidence - built or existing label</x:v>
      </x:c>
      <x:c r="AK2329" s="5" t="n">
        <x:v>4256</x:v>
      </x:c>
      <x:c r="AL2329" s="5" t="str">
        <x:v>MINDORO</x:v>
      </x:c>
      <x:c r="AM2329" s="5" t="str">
        <x:v>Tier 1A (Direct Coloc, &lt;1 km)</x:v>
      </x:c>
      <x:c r="AN2329" s="14" t="n">
        <x:v>100</x:v>
      </x:c>
      <x:c r="AO2329" s="14" t="n">
        <x:v>100</x:v>
      </x:c>
      <x:c r="AP2329" s="14" t="n">
        <x:v>100</x:v>
      </x:c>
      <x:c r="AQ2329" s="14" t="n">
        <x:v>69.3</x:v>
      </x:c>
      <x:c r="AR2329" s="5" t="n">
        <x:v>121</x:v>
      </x:c>
      <x:c r="AS2329" s="11" t="str">
        <x:v>Vertex distance not reproduced within 0.011 km</x:v>
      </x:c>
      <x:c r="AT2329" s="5" t="str">
        <x:v>Batch 3 (2,001 - 3,000)</x:v>
      </x:c>
      <x:c r="AU2329" s="5" t="n">
        <x:v>329</x:v>
      </x:c>
    </x:row>
    <x:row r="2330" ht="60" customHeight="1">
      <x:c r="A2330" s="5" t="n">
        <x:v>2326</x:v>
      </x:c>
      <x:c r="B2330" s="5" t="n">
        <x:v>3</x:v>
      </x:c>
      <x:c r="C2330" s="10" t="str">
        <x:v>0205005023</x:v>
      </x:c>
      <x:c r="D2330" s="5" t="str">
        <x:v>La Torre South</x:v>
      </x:c>
      <x:c r="E2330" s="5" t="str">
        <x:v>Bayombong</x:v>
      </x:c>
      <x:c r="F2330" s="5" t="str">
        <x:v>Nueva Vizcaya</x:v>
      </x:c>
      <x:c r="G2330" s="11" t="str">
        <x:v>D - Other node or line within 3 km</x:v>
      </x:c>
      <x:c r="H2330" s="12" t="n">
        <x:v>1.4547208833819791</x:v>
      </x:c>
      <x:c r="I2330" s="12" t="n">
        <x:v>1.3029551645801176</x:v>
      </x:c>
      <x:c r="J2330" s="12" t="n">
        <x:v>1.3029551645801176</x:v>
      </x:c>
      <x:c r="K2330" s="12" t="n">
        <x:v>1.46</x:v>
      </x:c>
      <x:c r="L2330" s="12" t="n">
        <x:v>-0.005279116618020829</x:v>
      </x:c>
      <x:c r="M2330" s="12" t="n">
        <x:v>1.31</x:v>
      </x:c>
      <x:c r="N2330" s="12" t="n">
        <x:v>-0.007044835419882434</x:v>
      </x:c>
      <x:c r="O2330" s="11" t="str">
        <x:v>BYV001
- TYPE 2</x:v>
      </x:c>
      <x:c r="P2330" s="11" t="str">
        <x:v>SEGMENT 14 (BAYOMBONG - ARITAO)</x:v>
      </x:c>
      <x:c r="Q2330" s="11" t="str">
        <x:v>Stronger evidence - built or existing label</x:v>
      </x:c>
      <x:c r="R2330" s="11" t="str">
        <x:v>Compare a routed node lateral with an approved line tap; survey crossings and permissions.</x:v>
      </x:c>
      <x:c r="S2330" s="5" t="n">
        <x:v>4038</x:v>
      </x:c>
      <x:c r="T2330" s="5" t="str">
        <x:v>Region II (Cagayan Valley)</x:v>
      </x:c>
      <x:c r="U2330" s="13" t="n">
        <x:v>16.496152</x:v>
      </x:c>
      <x:c r="V2330" s="13" t="n">
        <x:v>121.136582</x:v>
      </x:c>
      <x:c r="W2330" s="12" t="n">
        <x:v>1.4564334330477298</x:v>
      </x:c>
      <x:c r="X2330" s="12" t="n">
        <x:v>1.30938358605337</x:v>
      </x:c>
      <x:c r="Y2330" s="12" t="n">
        <x:v>1.3029551645801176</x:v>
      </x:c>
      <x:c r="Z2330" s="12" t="n">
        <x:v>1.3029551645801176</x:v>
      </x:c>
      <x:c r="AA2330" s="5" t="str">
        <x:v>BYV001
- TYPE 2</x:v>
      </x:c>
      <x:c r="AB2330" s="6" t="b">
        <x:v>1</x:v>
      </x:c>
      <x:c r="AC2330" s="5" t="n">
        <x:v>3761</x:v>
      </x:c>
      <x:c r="AD2330" s="13" t="n">
        <x:v>121.1470129994477</x:v>
      </x:c>
      <x:c r="AE2330" s="13" t="n">
        <x:v>16.48769500135046</x:v>
      </x:c>
      <x:c r="AF2330" s="5" t="n">
        <x:v>3320</x:v>
      </x:c>
      <x:c r="AG2330" s="13" t="n">
        <x:v>121.13546543266519</x:v>
      </x:c>
      <x:c r="AH2330" s="13" t="n">
        <x:v>16.48442739044548</x:v>
      </x:c>
      <x:c r="AI2330" s="5" t="n">
        <x:v>3320</x:v>
      </x:c>
      <x:c r="AJ2330" s="5" t="str">
        <x:v>Stronger evidence - built or existing label</x:v>
      </x:c>
      <x:c r="AK2330" s="5" t="n">
        <x:v>3320</x:v>
      </x:c>
      <x:c r="AL2330" s="5" t="str">
        <x:v>SEGMENT 14 (BAYOMBONG - ARITAO)</x:v>
      </x:c>
      <x:c r="AM2330" s="5" t="str">
        <x:v>Tier 1B (Micro Drop, 1-3 km)</x:v>
      </x:c>
      <x:c r="AN2330" s="14" t="n">
        <x:v>71.5</x:v>
      </x:c>
      <x:c r="AO2330" s="14" t="n">
        <x:v>71.46718894297963</x:v>
      </x:c>
      <x:c r="AP2330" s="14" t="n">
        <x:v>71.5754483202272</x:v>
      </x:c>
      <x:c r="AQ2330" s="14" t="n">
        <x:v>69.3</x:v>
      </x:c>
      <x:c r="AR2330" s="5" t="n">
        <x:v>222</x:v>
      </x:c>
      <x:c r="AS2330" s="11" t="str"/>
      <x:c r="AT2330" s="5" t="str">
        <x:v>Batch 3 (2,001 - 3,000)</x:v>
      </x:c>
      <x:c r="AU2330" s="5" t="n">
        <x:v>330</x:v>
      </x:c>
    </x:row>
    <x:row r="2331" ht="60" customHeight="1">
      <x:c r="A2331" s="5" t="n">
        <x:v>2327</x:v>
      </x:c>
      <x:c r="B2331" s="5" t="n">
        <x:v>3</x:v>
      </x:c>
      <x:c r="C2331" s="10" t="str">
        <x:v>0831600134</x:v>
      </x:c>
      <x:c r="D2331" s="5" t="str">
        <x:v>Barangay 109</x:v>
      </x:c>
      <x:c r="E2331" s="5" t="str">
        <x:v>City of Tacloban</x:v>
      </x:c>
      <x:c r="F2331" s="5" t="str">
        <x:v>Leyte</x:v>
      </x:c>
      <x:c r="G2331" s="11" t="str">
        <x:v>D - Other node or line within 3 km</x:v>
      </x:c>
      <x:c r="H2331" s="12" t="n">
        <x:v>1.6424243120787787</x:v>
      </x:c>
      <x:c r="I2331" s="12" t="n">
        <x:v>1.2577371054630344</x:v>
      </x:c>
      <x:c r="J2331" s="12" t="n">
        <x:v>1.2577371054630344</x:v>
      </x:c>
      <x:c r="K2331" s="12" t="n">
        <x:v>1.64</x:v>
      </x:c>
      <x:c r="L2331" s="12" t="n">
        <x:v>0.002424312078778801</x:v>
      </x:c>
      <x:c r="M2331" s="12" t="n">
        <x:v>1.29</x:v>
      </x:c>
      <x:c r="N2331" s="12" t="n">
        <x:v>-0.032262894536965625</x:v>
      </x:c>
      <x:c r="O2331" s="11" t="str">
        <x:v>TCL001 - TYPE 2</x:v>
      </x:c>
      <x:c r="P2331" s="11" t="str">
        <x:v>CAPOOCAN - TACLOBAN</x:v>
      </x:c>
      <x:c r="Q2331" s="11" t="str">
        <x:v>Stronger evidence - built or existing label</x:v>
      </x:c>
      <x:c r="R2331" s="11" t="str">
        <x:v>Compare a routed node lateral with an approved line tap; survey crossings and permissions.</x:v>
      </x:c>
      <x:c r="S2331" s="5" t="n">
        <x:v>3972</x:v>
      </x:c>
      <x:c r="T2331" s="5" t="str">
        <x:v>Region VIII (Eastern Visayas)</x:v>
      </x:c>
      <x:c r="U2331" s="13" t="n">
        <x:v>11.205357</x:v>
      </x:c>
      <x:c r="V2331" s="13" t="n">
        <x:v>124.996211</x:v>
      </x:c>
      <x:c r="W2331" s="12" t="n">
        <x:v>1.6428215118974723</x:v>
      </x:c>
      <x:c r="X2331" s="12" t="n">
        <x:v>1.274361760910821</x:v>
      </x:c>
      <x:c r="Y2331" s="12" t="n">
        <x:v>1.2577371054630344</x:v>
      </x:c>
      <x:c r="Z2331" s="12" t="n">
        <x:v>1.2577371054630344</x:v>
      </x:c>
      <x:c r="AA2331" s="5" t="str">
        <x:v>TCL001 - TYPE 2</x:v>
      </x:c>
      <x:c r="AB2331" s="6" t="b">
        <x:v>1</x:v>
      </x:c>
      <x:c r="AC2331" s="5" t="n">
        <x:v>4798</x:v>
      </x:c>
      <x:c r="AD2331" s="13" t="n">
        <x:v>125.0094160020341</x:v>
      </x:c>
      <x:c r="AE2331" s="13" t="n">
        <x:v>11.21246299879567</x:v>
      </x:c>
      <x:c r="AF2331" s="5" t="n">
        <x:v>5046</x:v>
      </x:c>
      <x:c r="AG2331" s="13" t="n">
        <x:v>125.00725902678128</x:v>
      </x:c>
      <x:c r="AH2331" s="13" t="n">
        <x:v>11.202147014021877</x:v>
      </x:c>
      <x:c r="AI2331" s="5" t="n">
        <x:v>5046</x:v>
      </x:c>
      <x:c r="AJ2331" s="5" t="str">
        <x:v>Stronger evidence - built or existing label</x:v>
      </x:c>
      <x:c r="AK2331" s="5" t="n">
        <x:v>5046</x:v>
      </x:c>
      <x:c r="AL2331" s="5" t="str">
        <x:v>CAPOOCAN - TACLOBAN</x:v>
      </x:c>
      <x:c r="AM2331" s="5" t="str">
        <x:v>Tier 1B (Micro Drop, 1-3 km)</x:v>
      </x:c>
      <x:c r="AN2331" s="14" t="n">
        <x:v>67.8</x:v>
      </x:c>
      <x:c r="AO2331" s="14" t="n">
        <x:v>67.88761852562011</x:v>
      </x:c>
      <x:c r="AP2331" s="14" t="n">
        <x:v>67.84085820416566</x:v>
      </x:c>
      <x:c r="AQ2331" s="14" t="n">
        <x:v>69.3</x:v>
      </x:c>
      <x:c r="AR2331" s="5" t="n">
        <x:v>385</x:v>
      </x:c>
      <x:c r="AS2331" s="11" t="str">
        <x:v>Vertex distance not reproduced within 0.011 km</x:v>
      </x:c>
      <x:c r="AT2331" s="5" t="str">
        <x:v>Batch 3 (2,001 - 3,000)</x:v>
      </x:c>
      <x:c r="AU2331" s="5" t="n">
        <x:v>331</x:v>
      </x:c>
    </x:row>
    <x:row r="2332" ht="60" customHeight="1">
      <x:c r="A2332" s="5" t="n">
        <x:v>2328</x:v>
      </x:c>
      <x:c r="B2332" s="5" t="n">
        <x:v>3</x:v>
      </x:c>
      <x:c r="C2332" s="10" t="str">
        <x:v>0603035040</x:v>
      </x:c>
      <x:c r="D2332" s="5" t="str">
        <x:v>Poblacion Ilaya</x:v>
      </x:c>
      <x:c r="E2332" s="5" t="str">
        <x:v>City of Passi</x:v>
      </x:c>
      <x:c r="F2332" s="5" t="str">
        <x:v>Iloilo</x:v>
      </x:c>
      <x:c r="G2332" s="11" t="str">
        <x:v>B - Node 0.5-1 km</x:v>
      </x:c>
      <x:c r="H2332" s="12" t="n">
        <x:v>0.53384007657048</x:v>
      </x:c>
      <x:c r="I2332" s="12" t="n">
        <x:v>0.48895558756330126</x:v>
      </x:c>
      <x:c r="J2332" s="12" t="n">
        <x:v>0.48895558756330126</x:v>
      </x:c>
      <x:c r="K2332" s="12" t="n">
        <x:v>0.54</x:v>
      </x:c>
      <x:c r="L2332" s="12" t="n">
        <x:v>-0.006159923429519987</x:v>
      </x:c>
      <x:c r="M2332" s="12" t="n">
        <x:v>0.5</x:v>
      </x:c>
      <x:c r="N2332" s="12" t="n">
        <x:v>-0.011044412436698736</x:v>
      </x:c>
      <x:c r="O2332" s="11" t="str">
        <x:v>PSI001 - TYPE 2</x:v>
      </x:c>
      <x:c r="P2332" s="11" t="str">
        <x:v>ROXAS -  ILOILO</x:v>
      </x:c>
      <x:c r="Q2332" s="11" t="str">
        <x:v>Stronger evidence - built or existing label</x:v>
      </x:c>
      <x:c r="R2332" s="11" t="str">
        <x:v>Survey a short node lateral; confirm port/fiber capacity, access and route.</x:v>
      </x:c>
      <x:c r="S2332" s="5" t="n">
        <x:v>993</x:v>
      </x:c>
      <x:c r="T2332" s="5" t="str">
        <x:v>Region VI (Western Visayas)</x:v>
      </x:c>
      <x:c r="U2332" s="13" t="n">
        <x:v>11.109307</x:v>
      </x:c>
      <x:c r="V2332" s="13" t="n">
        <x:v>122.643637</x:v>
      </x:c>
      <x:c r="W2332" s="12" t="n">
        <x:v>0.5356455892550583</x:v>
      </x:c>
      <x:c r="X2332" s="12" t="n">
        <x:v>0.4970688745094787</x:v>
      </x:c>
      <x:c r="Y2332" s="12" t="n">
        <x:v>0.48895558756330126</x:v>
      </x:c>
      <x:c r="Z2332" s="12" t="n">
        <x:v>0.48895558756330126</x:v>
      </x:c>
      <x:c r="AA2332" s="5" t="str">
        <x:v>PSI001 - TYPE 2</x:v>
      </x:c>
      <x:c r="AB2332" s="6" t="b">
        <x:v>1</x:v>
      </x:c>
      <x:c r="AC2332" s="5" t="n">
        <x:v>4736</x:v>
      </x:c>
      <x:c r="AD2332" s="13" t="n">
        <x:v>122.646255002385</x:v>
      </x:c>
      <x:c r="AE2332" s="13" t="n">
        <x:v>11.10523200050047</x:v>
      </x:c>
      <x:c r="AF2332" s="5" t="n">
        <x:v>5008</x:v>
      </x:c>
      <x:c r="AG2332" s="13" t="n">
        <x:v>122.64786931840455</x:v>
      </x:c>
      <x:c r="AH2332" s="13" t="n">
        <x:v>11.107869278557333</x:v>
      </x:c>
      <x:c r="AI2332" s="5" t="n">
        <x:v>5008</x:v>
      </x:c>
      <x:c r="AJ2332" s="5" t="str">
        <x:v>Stronger evidence - built or existing label</x:v>
      </x:c>
      <x:c r="AK2332" s="5" t="n">
        <x:v>5008</x:v>
      </x:c>
      <x:c r="AL2332" s="5" t="str">
        <x:v>ROXAS -  ILOILO</x:v>
      </x:c>
      <x:c r="AM2332" s="5" t="str">
        <x:v>Tier 1A (Direct Coloc, &lt;1 km)</x:v>
      </x:c>
      <x:c r="AN2332" s="14" t="n">
        <x:v>93.6</x:v>
      </x:c>
      <x:c r="AO2332" s="14" t="n">
        <x:v>93.5270211411272</x:v>
      </x:c>
      <x:c r="AP2332" s="14" t="n">
        <x:v>93.69870402455265</x:v>
      </x:c>
      <x:c r="AQ2332" s="14" t="n">
        <x:v>69.29</x:v>
      </x:c>
      <x:c r="AR2332" s="5" t="n">
        <x:v>206</x:v>
      </x:c>
      <x:c r="AS2332" s="11" t="str">
        <x:v>Within 50 m of a screening threshold</x:v>
      </x:c>
      <x:c r="AT2332" s="5" t="str">
        <x:v>Batch 3 (2,001 - 3,000)</x:v>
      </x:c>
      <x:c r="AU2332" s="5" t="n">
        <x:v>332</x:v>
      </x:c>
    </x:row>
    <x:row r="2333" ht="60" customHeight="1">
      <x:c r="A2333" s="5" t="n">
        <x:v>2329</x:v>
      </x:c>
      <x:c r="B2333" s="5" t="n">
        <x:v>3</x:v>
      </x:c>
      <x:c r="C2333" s="10" t="str">
        <x:v>0102908004</x:v>
      </x:c>
      <x:c r="D2333" s="5" t="str">
        <x:v>Concepcion</x:v>
      </x:c>
      <x:c r="E2333" s="5" t="str">
        <x:v>Cervantes</x:v>
      </x:c>
      <x:c r="F2333" s="5" t="str">
        <x:v>Ilocos Sur</x:v>
      </x:c>
      <x:c r="G2333" s="11" t="str">
        <x:v>B - Node 0.5-1 km</x:v>
      </x:c>
      <x:c r="H2333" s="12" t="n">
        <x:v>0.813566791446251</x:v>
      </x:c>
      <x:c r="I2333" s="12" t="n">
        <x:v>1.5385984196020337</x:v>
      </x:c>
      <x:c r="J2333" s="12" t="n">
        <x:v>0.813566791446251</x:v>
      </x:c>
      <x:c r="K2333" s="12" t="n">
        <x:v>0.81</x:v>
      </x:c>
      <x:c r="L2333" s="12" t="n">
        <x:v>0.0035667914462509387</x:v>
      </x:c>
      <x:c r="M2333" s="12" t="n">
        <x:v>1.71</x:v>
      </x:c>
      <x:c r="N2333" s="12" t="n">
        <x:v>-0.17140158039796627</x:v>
      </x:c>
      <x:c r="O2333" s="11" t="str">
        <x:v>CVI001 - TYPE 2</x:v>
      </x:c>
      <x:c r="P2333" s="11" t="str">
        <x:v>HLD_PROPOSED 96F AERIAL BACKBONE FOC FROM CERVANTES TO CANDON, ILOCOS SUR</x:v>
      </x:c>
      <x:c r="Q2333" s="11" t="str">
        <x:v>Stronger evidence - built or existing label</x:v>
      </x:c>
      <x:c r="R2333" s="11" t="str">
        <x:v>Survey a short node lateral; confirm port/fiber capacity, access and route.</x:v>
      </x:c>
      <x:c r="S2333" s="5" t="n">
        <x:v>1587</x:v>
      </x:c>
      <x:c r="T2333" s="5" t="str">
        <x:v>Region I (Ilocos Region)</x:v>
      </x:c>
      <x:c r="U2333" s="13" t="n">
        <x:v>16.983448</x:v>
      </x:c>
      <x:c r="V2333" s="13" t="n">
        <x:v>120.719706</x:v>
      </x:c>
      <x:c r="W2333" s="12" t="n">
        <x:v>0.8135980444869065</x:v>
      </x:c>
      <x:c r="X2333" s="12" t="n">
        <x:v>1.5455213564106578</x:v>
      </x:c>
      <x:c r="Y2333" s="12" t="n">
        <x:v>1.5385984196020337</x:v>
      </x:c>
      <x:c r="Z2333" s="12" t="n">
        <x:v>1.5385984196020337</x:v>
      </x:c>
      <x:c r="AA2333" s="5" t="str">
        <x:v>CVI001 - TYPE 2</x:v>
      </x:c>
      <x:c r="AB2333" s="6" t="b">
        <x:v>1</x:v>
      </x:c>
      <x:c r="AC2333" s="5" t="n">
        <x:v>3642</x:v>
      </x:c>
      <x:c r="AD2333" s="13" t="n">
        <x:v>120.726393</x:v>
      </x:c>
      <x:c r="AE2333" s="13" t="n">
        <x:v>16.98700277777778</x:v>
      </x:c>
      <x:c r="AF2333" s="5" t="n">
        <x:v>1259</x:v>
      </x:c>
      <x:c r="AG2333" s="13" t="n">
        <x:v>120.72263</x:v>
      </x:c>
      <x:c r="AH2333" s="13" t="n">
        <x:v>16.997063</x:v>
      </x:c>
      <x:c r="AI2333" s="5" t="n">
        <x:v>1259</x:v>
      </x:c>
      <x:c r="AJ2333" s="5" t="str">
        <x:v>Stronger evidence - built or existing label</x:v>
      </x:c>
      <x:c r="AK2333" s="5" t="n">
        <x:v>1259</x:v>
      </x:c>
      <x:c r="AL2333" s="5" t="str">
        <x:v>HLD_PROPOSED 96F AERIAL BACKBONE FOC FROM CERVANTES TO CANDON, ILOCOS SUR</x:v>
      </x:c>
      <x:c r="AM2333" s="5" t="str">
        <x:v>Tier 1A (Direct Coloc, &lt;1 km)</x:v>
      </x:c>
      <x:c r="AN2333" s="14" t="n">
        <x:v>86.2</x:v>
      </x:c>
      <x:c r="AO2333" s="14" t="n">
        <x:v>86.33794943368531</x:v>
      </x:c>
      <x:c r="AP2333" s="14" t="n">
        <x:v>86.24724285125913</x:v>
      </x:c>
      <x:c r="AQ2333" s="14" t="n">
        <x:v>69.28</x:v>
      </x:c>
      <x:c r="AR2333" s="5" t="n">
        <x:v>164</x:v>
      </x:c>
      <x:c r="AS2333" s="11" t="str">
        <x:v>Vertex distance not reproduced within 0.011 km</x:v>
      </x:c>
      <x:c r="AT2333" s="5" t="str">
        <x:v>Batch 3 (2,001 - 3,000)</x:v>
      </x:c>
      <x:c r="AU2333" s="5" t="n">
        <x:v>333</x:v>
      </x:c>
    </x:row>
    <x:row r="2334" ht="60" customHeight="1">
      <x:c r="A2334" s="5" t="n">
        <x:v>2330</x:v>
      </x:c>
      <x:c r="B2334" s="5" t="n">
        <x:v>3</x:v>
      </x:c>
      <x:c r="C2334" s="10" t="str">
        <x:v>0203104007</x:v>
      </x:c>
      <x:c r="D2334" s="5" t="str">
        <x:v>District II</x:v>
      </x:c>
      <x:c r="E2334" s="5" t="str">
        <x:v>Benito Soliven</x:v>
      </x:c>
      <x:c r="F2334" s="5" t="str">
        <x:v>Isabela</x:v>
      </x:c>
      <x:c r="G2334" s="11" t="str">
        <x:v>A - Node within 0.5 km</x:v>
      </x:c>
      <x:c r="H2334" s="12" t="n">
        <x:v>0.39944438633994894</x:v>
      </x:c>
      <x:c r="I2334" s="12" t="n">
        <x:v>11.240004256157674</x:v>
      </x:c>
      <x:c r="J2334" s="12" t="n">
        <x:v>0.39944438633994894</x:v>
      </x:c>
      <x:c r="K2334" s="12" t="n">
        <x:v>0.4</x:v>
      </x:c>
      <x:c r="L2334" s="12" t="n">
        <x:v>-0.0005556136600510797</x:v>
      </x:c>
      <x:c r="M2334" s="12" t="n">
        <x:v>11.25</x:v>
      </x:c>
      <x:c r="N2334" s="12" t="n">
        <x:v>-0.009995743842326377</x:v>
      </x:c>
      <x:c r="O2334" s="11" t="str">
        <x:v>BLI001 - PM</x:v>
      </x:c>
      <x:c r="P2334" s="11" t="str">
        <x:v>SEGMENT 11 (CAUAYAN - ILAGAN)</x:v>
      </x:c>
      <x:c r="Q2334" s="11" t="str">
        <x:v>Stronger evidence - built or existing label</x:v>
      </x:c>
      <x:c r="R2334" s="11" t="str">
        <x:v>First survey: confirm node handoff, spare capacity and a feasible short route; co-location is not established.</x:v>
      </x:c>
      <x:c r="S2334" s="5" t="n">
        <x:v>718</x:v>
      </x:c>
      <x:c r="T2334" s="5" t="str">
        <x:v>Region II (Cagayan Valley)</x:v>
      </x:c>
      <x:c r="U2334" s="13" t="n">
        <x:v>16.986538</x:v>
      </x:c>
      <x:c r="V2334" s="13" t="n">
        <x:v>121.958807</x:v>
      </x:c>
      <x:c r="W2334" s="12" t="n">
        <x:v>0.3995975381740819</x:v>
      </x:c>
      <x:c r="X2334" s="12" t="n">
        <x:v>11.233842021166872</x:v>
      </x:c>
      <x:c r="Y2334" s="12" t="n">
        <x:v>11.240004256157674</x:v>
      </x:c>
      <x:c r="Z2334" s="12" t="n">
        <x:v>11.240004256157674</x:v>
      </x:c>
      <x:c r="AA2334" s="5" t="str">
        <x:v>BLI001 - PM</x:v>
      </x:c>
      <x:c r="AB2334" s="6" t="b">
        <x:v>1</x:v>
      </x:c>
      <x:c r="AC2334" s="5" t="n">
        <x:v>3662</x:v>
      </x:c>
      <x:c r="AD2334" s="13" t="n">
        <x:v>121.9619679984083</x:v>
      </x:c>
      <x:c r="AE2334" s="13" t="n">
        <x:v>16.98459500097321</x:v>
      </x:c>
      <x:c r="AF2334" s="5" t="n">
        <x:v>3317</x:v>
      </x:c>
      <x:c r="AG2334" s="13" t="n">
        <x:v>121.8608515975636</x:v>
      </x:c>
      <x:c r="AH2334" s="13" t="n">
        <x:v>17.02438237752772</x:v>
      </x:c>
      <x:c r="AI2334" s="5" t="n">
        <x:v>3317</x:v>
      </x:c>
      <x:c r="AJ2334" s="5" t="str">
        <x:v>Stronger evidence - built or existing label</x:v>
      </x:c>
      <x:c r="AK2334" s="5" t="n">
        <x:v>3317</x:v>
      </x:c>
      <x:c r="AL2334" s="5" t="str">
        <x:v>SEGMENT 11 (CAUAYAN - ILAGAN)</x:v>
      </x:c>
      <x:c r="AM2334" s="5" t="str">
        <x:v>Tier 1A (Direct Coloc, &lt;1 km)</x:v>
      </x:c>
      <x:c r="AN2334" s="14" t="n">
        <x:v>87.5</x:v>
      </x:c>
      <x:c r="AO2334" s="14" t="n">
        <x:v>87.51733190429475</x:v>
      </x:c>
      <x:c r="AP2334" s="14" t="n">
        <x:v>87.5335420137072</x:v>
      </x:c>
      <x:c r="AQ2334" s="14" t="n">
        <x:v>69.28</x:v>
      </x:c>
      <x:c r="AR2334" s="5" t="n">
        <x:v>159</x:v>
      </x:c>
      <x:c r="AS2334" s="11" t="str">
        <x:v>Vertex distance not reproduced within 0.011 km</x:v>
      </x:c>
      <x:c r="AT2334" s="5" t="str">
        <x:v>Batch 3 (2,001 - 3,000)</x:v>
      </x:c>
      <x:c r="AU2334" s="5" t="n">
        <x:v>334</x:v>
      </x:c>
    </x:row>
    <x:row r="2335" ht="60" customHeight="1">
      <x:c r="A2335" s="5" t="n">
        <x:v>2331</x:v>
      </x:c>
      <x:c r="B2335" s="5" t="n">
        <x:v>3</x:v>
      </x:c>
      <x:c r="C2335" s="10" t="str">
        <x:v>0730600062</x:v>
      </x:c>
      <x:c r="D2335" s="5" t="str">
        <x:v>Punta Princesa</x:v>
      </x:c>
      <x:c r="E2335" s="5" t="str">
        <x:v>City of Cebu</x:v>
      </x:c>
      <x:c r="F2335" s="5" t="str">
        <x:v>Cebu</x:v>
      </x:c>
      <x:c r="G2335" s="11" t="str">
        <x:v>C - Line within 0.5 km; node over 1 km</x:v>
      </x:c>
      <x:c r="H2335" s="12" t="n">
        <x:v>1.6430109352995925</x:v>
      </x:c>
      <x:c r="I2335" s="12" t="n">
        <x:v>0.49349322446079325</x:v>
      </x:c>
      <x:c r="J2335" s="12" t="n">
        <x:v>0.49349322446079325</x:v>
      </x:c>
      <x:c r="K2335" s="12" t="n">
        <x:v>1.65</x:v>
      </x:c>
      <x:c r="L2335" s="12" t="n">
        <x:v>-0.006989064700407388</x:v>
      </x:c>
      <x:c r="M2335" s="12" t="n">
        <x:v>0.5</x:v>
      </x:c>
      <x:c r="N2335" s="12" t="n">
        <x:v>-0.006506775539206755</x:v>
      </x:c>
      <x:c r="O2335" s="11" t="str">
        <x:v>CCY002 - TYPE 3</x:v>
      </x:c>
      <x:c r="P2335" s="11" t="str">
        <x:v>CEBU - TOLEDO</x:v>
      </x:c>
      <x:c r="Q2335" s="11" t="str">
        <x:v>Stronger evidence - built or existing label</x:v>
      </x:c>
      <x:c r="R2335" s="11" t="str">
        <x:v>Locate an authorized closure or handhole and confirm splicing/capacity; nearby cable alone is insufficient.</x:v>
      </x:c>
      <x:c r="S2335" s="5" t="n">
        <x:v>3121</x:v>
      </x:c>
      <x:c r="T2335" s="5" t="str">
        <x:v>Region VII (Central Visayas)</x:v>
      </x:c>
      <x:c r="U2335" s="13" t="n">
        <x:v>10.29439</x:v>
      </x:c>
      <x:c r="V2335" s="13" t="n">
        <x:v>123.871997</x:v>
      </x:c>
      <x:c r="W2335" s="12" t="n">
        <x:v>1.6452839913812993</x:v>
      </x:c>
      <x:c r="X2335" s="12" t="n">
        <x:v>0.49661571021077555</x:v>
      </x:c>
      <x:c r="Y2335" s="12" t="n">
        <x:v>0.49349322446079325</x:v>
      </x:c>
      <x:c r="Z2335" s="12" t="n">
        <x:v>0.49349322446079325</x:v>
      </x:c>
      <x:c r="AA2335" s="5" t="str">
        <x:v>CCY002 - TYPE 3</x:v>
      </x:c>
      <x:c r="AB2335" s="6" t="b">
        <x:v>1</x:v>
      </x:c>
      <x:c r="AC2335" s="5" t="n">
        <x:v>4679</x:v>
      </x:c>
      <x:c r="AD2335" s="13" t="n">
        <x:v>123.8603749996672</x:v>
      </x:c>
      <x:c r="AE2335" s="13" t="n">
        <x:v>10.2849999999639</x:v>
      </x:c>
      <x:c r="AF2335" s="5" t="n">
        <x:v>4995</x:v>
      </x:c>
      <x:c r="AG2335" s="13" t="n">
        <x:v>123.87230550695244</x:v>
      </x:c>
      <x:c r="AH2335" s="13" t="n">
        <x:v>10.289938901675809</x:v>
      </x:c>
      <x:c r="AI2335" s="5" t="n">
        <x:v>4995</x:v>
      </x:c>
      <x:c r="AJ2335" s="5" t="str">
        <x:v>Stronger evidence - built or existing label</x:v>
      </x:c>
      <x:c r="AK2335" s="5" t="n">
        <x:v>4995</x:v>
      </x:c>
      <x:c r="AL2335" s="5" t="str">
        <x:v>CEBU - TOLEDO</x:v>
      </x:c>
      <x:c r="AM2335" s="5" t="str">
        <x:v>Tier 1B (Micro Drop, 1-3 km)</x:v>
      </x:c>
      <x:c r="AN2335" s="14" t="n">
        <x:v>67.8</x:v>
      </x:c>
      <x:c r="AO2335" s="14" t="n">
        <x:v>67.69498103804867</x:v>
      </x:c>
      <x:c r="AP2335" s="14" t="n">
        <x:v>67.82954904639267</x:v>
      </x:c>
      <x:c r="AQ2335" s="14" t="n">
        <x:v>69.28</x:v>
      </x:c>
      <x:c r="AR2335" s="5" t="n">
        <x:v>2127</x:v>
      </x:c>
      <x:c r="AS2335" s="11" t="str">
        <x:v>Within 50 m of a screening threshold</x:v>
      </x:c>
      <x:c r="AT2335" s="5" t="str">
        <x:v>Batch 3 (2,001 - 3,000)</x:v>
      </x:c>
      <x:c r="AU2335" s="5" t="n">
        <x:v>335</x:v>
      </x:c>
    </x:row>
    <x:row r="2336" ht="60" customHeight="1">
      <x:c r="A2336" s="5" t="n">
        <x:v>2332</x:v>
      </x:c>
      <x:c r="B2336" s="5" t="n">
        <x:v>3</x:v>
      </x:c>
      <x:c r="C2336" s="10" t="str">
        <x:v>1606701001</x:v>
      </x:c>
      <x:c r="D2336" s="5" t="str">
        <x:v>Poblacion</x:v>
      </x:c>
      <x:c r="E2336" s="5" t="str">
        <x:v>Alegria</x:v>
      </x:c>
      <x:c r="F2336" s="5" t="str">
        <x:v>Surigao del Norte</x:v>
      </x:c>
      <x:c r="G2336" s="11" t="str">
        <x:v>B - Node 0.5-1 km</x:v>
      </x:c>
      <x:c r="H2336" s="12" t="n">
        <x:v>0.9620418809874015</x:v>
      </x:c>
      <x:c r="I2336" s="12" t="n">
        <x:v>0.25267580913947013</x:v>
      </x:c>
      <x:c r="J2336" s="12" t="n">
        <x:v>0.25267580913947013</x:v>
      </x:c>
      <x:c r="K2336" s="12" t="n">
        <x:v>0.97</x:v>
      </x:c>
      <x:c r="L2336" s="12" t="n">
        <x:v>-0.007958119012598464</x:v>
      </x:c>
      <x:c r="M2336" s="12" t="n">
        <x:v>0.26</x:v>
      </x:c>
      <x:c r="N2336" s="12" t="n">
        <x:v>-0.007324190860529878</x:v>
      </x:c>
      <x:c r="O2336" s="11" t="str">
        <x:v>KOA001 - BP</x:v>
      </x:c>
      <x:c r="P2336" s="11" t="str">
        <x:v>ALEGRIA - SURIGAO</x:v>
      </x:c>
      <x:c r="Q2336" s="11" t="str">
        <x:v>Stronger evidence - built or existing label</x:v>
      </x:c>
      <x:c r="R2336" s="11" t="str">
        <x:v>Survey a short node lateral; confirm port/fiber capacity, access and route.</x:v>
      </x:c>
      <x:c r="S2336" s="5" t="n">
        <x:v>1890</x:v>
      </x:c>
      <x:c r="T2336" s="5" t="str">
        <x:v>Region XIII (Caraga)</x:v>
      </x:c>
      <x:c r="U2336" s="13" t="n">
        <x:v>9.466201</x:v>
      </x:c>
      <x:c r="V2336" s="13" t="n">
        <x:v>125.574331</x:v>
      </x:c>
      <x:c r="W2336" s="12" t="n">
        <x:v>0.9670639151885498</x:v>
      </x:c>
      <x:c r="X2336" s="12" t="n">
        <x:v>0.2524153364937525</x:v>
      </x:c>
      <x:c r="Y2336" s="12" t="n">
        <x:v>0.25267580913947013</x:v>
      </x:c>
      <x:c r="Z2336" s="12" t="n">
        <x:v>0.25267580913947013</x:v>
      </x:c>
      <x:c r="AA2336" s="5" t="str">
        <x:v>KOA001 - BP</x:v>
      </x:c>
      <x:c r="AB2336" s="6" t="b">
        <x:v>1</x:v>
      </x:c>
      <x:c r="AC2336" s="5" t="n">
        <x:v>5185</x:v>
      </x:c>
      <x:c r="AD2336" s="13" t="n">
        <x:v>125.5731436987757</x:v>
      </x:c>
      <x:c r="AE2336" s="13" t="n">
        <x:v>9.457583199979062</x:v>
      </x:c>
      <x:c r="AF2336" s="5" t="n">
        <x:v>5092</x:v>
      </x:c>
      <x:c r="AG2336" s="13" t="n">
        <x:v>125.57660299485853</x:v>
      </x:c>
      <x:c r="AH2336" s="13" t="n">
        <x:v>9.465839711287813</x:v>
      </x:c>
      <x:c r="AI2336" s="5" t="n">
        <x:v>5092</x:v>
      </x:c>
      <x:c r="AJ2336" s="5" t="str">
        <x:v>Stronger evidence - built or existing label</x:v>
      </x:c>
      <x:c r="AK2336" s="5" t="n">
        <x:v>5092</x:v>
      </x:c>
      <x:c r="AL2336" s="5" t="str">
        <x:v>ALEGRIA - SURIGAO</x:v>
      </x:c>
      <x:c r="AM2336" s="5" t="str">
        <x:v>Tier 1A (Direct Coloc, &lt;1 km)</x:v>
      </x:c>
      <x:c r="AN2336" s="14" t="n">
        <x:v>82.4</x:v>
      </x:c>
      <x:c r="AO2336" s="14" t="n">
        <x:v>82.37325699660938</x:v>
      </x:c>
      <x:c r="AP2336" s="14" t="n">
        <x:v>82.565496859333</x:v>
      </x:c>
      <x:c r="AQ2336" s="14" t="n">
        <x:v>69.27</x:v>
      </x:c>
      <x:c r="AR2336" s="5" t="n">
        <x:v>141</x:v>
      </x:c>
      <x:c r="AS2336" s="11" t="str">
        <x:v>Within 50 m of a screening threshold</x:v>
      </x:c>
      <x:c r="AT2336" s="5" t="str">
        <x:v>Batch 3 (2,001 - 3,000)</x:v>
      </x:c>
      <x:c r="AU2336" s="5" t="n">
        <x:v>336</x:v>
      </x:c>
    </x:row>
    <x:row r="2337" ht="60" customHeight="1">
      <x:c r="A2337" s="5" t="n">
        <x:v>2333</x:v>
      </x:c>
      <x:c r="B2337" s="5" t="n">
        <x:v>3</x:v>
      </x:c>
      <x:c r="C2337" s="10" t="str">
        <x:v>0103309006</x:v>
      </x:c>
      <x:c r="D2337" s="5" t="str">
        <x:v>Poblacion Norte</x:v>
      </x:c>
      <x:c r="E2337" s="5" t="str">
        <x:v>Caba</x:v>
      </x:c>
      <x:c r="F2337" s="5" t="str">
        <x:v>La Union</x:v>
      </x:c>
      <x:c r="G2337" s="11" t="str">
        <x:v>A - Node within 0.5 km</x:v>
      </x:c>
      <x:c r="H2337" s="12" t="n">
        <x:v>0.23041416424498123</x:v>
      </x:c>
      <x:c r="I2337" s="12" t="n">
        <x:v>0.028340225654592346</x:v>
      </x:c>
      <x:c r="J2337" s="12" t="n">
        <x:v>0.028340225654592346</x:v>
      </x:c>
      <x:c r="K2337" s="12" t="n">
        <x:v>0.23</x:v>
      </x:c>
      <x:c r="L2337" s="12" t="n">
        <x:v>0.0004141642449812244</x:v>
      </x:c>
      <x:c r="M2337" s="12" t="n">
        <x:v>0.15</x:v>
      </x:c>
      <x:c r="N2337" s="12" t="n">
        <x:v>-0.12165977434540765</x:v>
      </x:c>
      <x:c r="O2337" s="11" t="str">
        <x:v>CBU001 - PM</x:v>
      </x:c>
      <x:c r="P2337" s="11" t="str">
        <x:v>SEGMENT 0 (AGOO - SAN FERNANDO)</x:v>
      </x:c>
      <x:c r="Q2337" s="11" t="str">
        <x:v>Stronger evidence - built or existing label</x:v>
      </x:c>
      <x:c r="R2337" s="11" t="str">
        <x:v>First survey: confirm node handoff, spare capacity and a feasible short route; co-location is not established.</x:v>
      </x:c>
      <x:c r="S2337" s="5" t="n">
        <x:v>331</x:v>
      </x:c>
      <x:c r="T2337" s="5" t="str">
        <x:v>Region I (Ilocos Region)</x:v>
      </x:c>
      <x:c r="U2337" s="13" t="n">
        <x:v>16.431208</x:v>
      </x:c>
      <x:c r="V2337" s="13" t="n">
        <x:v>120.345736</x:v>
      </x:c>
      <x:c r="W2337" s="12" t="n">
        <x:v>0.23112359307121022</x:v>
      </x:c>
      <x:c r="X2337" s="12" t="n">
        <x:v>0.02834737477742857</x:v>
      </x:c>
      <x:c r="Y2337" s="12" t="n">
        <x:v>0.028340225654592346</x:v>
      </x:c>
      <x:c r="Z2337" s="12" t="n">
        <x:v>0.028340225654592346</x:v>
      </x:c>
      <x:c r="AA2337" s="5" t="str">
        <x:v>CBU001 - PM</x:v>
      </x:c>
      <x:c r="AB2337" s="6" t="b">
        <x:v>1</x:v>
      </x:c>
      <x:c r="AC2337" s="5" t="n">
        <x:v>3711</x:v>
      </x:c>
      <x:c r="AD2337" s="13" t="n">
        <x:v>120.346876414477</x:v>
      </x:c>
      <x:c r="AE2337" s="13" t="n">
        <x:v>16.42944055833893</x:v>
      </x:c>
      <x:c r="AF2337" s="5" t="n">
        <x:v>3266</x:v>
      </x:c>
      <x:c r="AG2337" s="13" t="n">
        <x:v>120.34549059492163</x:v>
      </x:c>
      <x:c r="AH2337" s="13" t="n">
        <x:v>16.431110582733513</x:v>
      </x:c>
      <x:c r="AI2337" s="5" t="n">
        <x:v>3266</x:v>
      </x:c>
      <x:c r="AJ2337" s="5" t="str">
        <x:v>Stronger evidence - built or existing label</x:v>
      </x:c>
      <x:c r="AK2337" s="5" t="n">
        <x:v>3266</x:v>
      </x:c>
      <x:c r="AL2337" s="5" t="str">
        <x:v>SEGMENT 0 (AGOO - SAN FERNANDO)</x:v>
      </x:c>
      <x:c r="AM2337" s="5" t="str">
        <x:v>Tier 1A (Direct Coloc, &lt;1 km)</x:v>
      </x:c>
      <x:c r="AN2337" s="14" t="n">
        <x:v>100</x:v>
      </x:c>
      <x:c r="AO2337" s="14" t="n">
        <x:v>100</x:v>
      </x:c>
      <x:c r="AP2337" s="14" t="n">
        <x:v>100</x:v>
      </x:c>
      <x:c r="AQ2337" s="14" t="n">
        <x:v>69.27</x:v>
      </x:c>
      <x:c r="AR2337" s="5" t="n">
        <x:v>110</x:v>
      </x:c>
      <x:c r="AS2337" s="11" t="str">
        <x:v>Vertex distance not reproduced within 0.011 km</x:v>
      </x:c>
      <x:c r="AT2337" s="5" t="str">
        <x:v>Batch 3 (2,001 - 3,000)</x:v>
      </x:c>
      <x:c r="AU2337" s="5" t="n">
        <x:v>337</x:v>
      </x:c>
    </x:row>
    <x:row r="2338" ht="60" customHeight="1">
      <x:c r="A2338" s="5" t="n">
        <x:v>2334</x:v>
      </x:c>
      <x:c r="B2338" s="5" t="n">
        <x:v>3</x:v>
      </x:c>
      <x:c r="C2338" s="10" t="str">
        <x:v>0603019007</x:v>
      </x:c>
      <x:c r="D2338" s="5" t="str">
        <x:v>Cano-an</x:v>
      </x:c>
      <x:c r="E2338" s="5" t="str">
        <x:v>Estancia</x:v>
      </x:c>
      <x:c r="F2338" s="5" t="str">
        <x:v>Iloilo</x:v>
      </x:c>
      <x:c r="G2338" s="11" t="str">
        <x:v>A - Node within 0.5 km</x:v>
      </x:c>
      <x:c r="H2338" s="12" t="n">
        <x:v>0.35093197229269424</x:v>
      </x:c>
      <x:c r="I2338" s="12" t="n">
        <x:v>2.113985568351775</x:v>
      </x:c>
      <x:c r="J2338" s="12" t="n">
        <x:v>0.35093197229269424</x:v>
      </x:c>
      <x:c r="K2338" s="12" t="n">
        <x:v>0.35</x:v>
      </x:c>
      <x:c r="L2338" s="12" t="n">
        <x:v>0.0009319722926942609</x:v>
      </x:c>
      <x:c r="M2338" s="12" t="n">
        <x:v>2.12</x:v>
      </x:c>
      <x:c r="N2338" s="12" t="n">
        <x:v>-0.006014431648225127</x:v>
      </x:c>
      <x:c r="O2338" s="11" t="str">
        <x:v>ECI001 - TYPE 3</x:v>
      </x:c>
      <x:c r="P2338" s="11" t="str">
        <x:v>ROXAS - SARA</x:v>
      </x:c>
      <x:c r="Q2338" s="11" t="str">
        <x:v>Stronger evidence - built or existing label</x:v>
      </x:c>
      <x:c r="R2338" s="11" t="str">
        <x:v>First survey: confirm node handoff, spare capacity and a feasible short route; co-location is not established.</x:v>
      </x:c>
      <x:c r="S2338" s="5" t="n">
        <x:v>602</x:v>
      </x:c>
      <x:c r="T2338" s="5" t="str">
        <x:v>Region VI (Western Visayas)</x:v>
      </x:c>
      <x:c r="U2338" s="13" t="n">
        <x:v>11.457481</x:v>
      </x:c>
      <x:c r="V2338" s="13" t="n">
        <x:v>123.129616</x:v>
      </x:c>
      <x:c r="W2338" s="12" t="n">
        <x:v>0.3505911907596667</x:v>
      </x:c>
      <x:c r="X2338" s="12" t="n">
        <x:v>2.116313678400556</x:v>
      </x:c>
      <x:c r="Y2338" s="12" t="n">
        <x:v>2.113985568351775</x:v>
      </x:c>
      <x:c r="Z2338" s="12" t="n">
        <x:v>2.113985568351775</x:v>
      </x:c>
      <x:c r="AA2338" s="5" t="str">
        <x:v>ECI001 - TYPE 3</x:v>
      </x:c>
      <x:c r="AB2338" s="6" t="b">
        <x:v>1</x:v>
      </x:c>
      <x:c r="AC2338" s="5" t="n">
        <x:v>4726</x:v>
      </x:c>
      <x:c r="AD2338" s="13" t="n">
        <x:v>123.1264699998104</x:v>
      </x:c>
      <x:c r="AE2338" s="13" t="n">
        <x:v>11.45813999910226</x:v>
      </x:c>
      <x:c r="AF2338" s="5" t="n">
        <x:v>5010</x:v>
      </x:c>
      <x:c r="AG2338" s="13" t="n">
        <x:v>123.11085496300299</x:v>
      </x:c>
      <x:c r="AH2338" s="13" t="n">
        <x:v>11.462250030940467</x:v>
      </x:c>
      <x:c r="AI2338" s="5" t="n">
        <x:v>5010</x:v>
      </x:c>
      <x:c r="AJ2338" s="5" t="str">
        <x:v>Stronger evidence - built or existing label</x:v>
      </x:c>
      <x:c r="AK2338" s="5" t="n">
        <x:v>5010</x:v>
      </x:c>
      <x:c r="AL2338" s="5" t="str">
        <x:v>ROXAS - SARA</x:v>
      </x:c>
      <x:c r="AM2338" s="5" t="str">
        <x:v>Tier 1A (Direct Coloc, &lt;1 km)</x:v>
      </x:c>
      <x:c r="AN2338" s="14" t="n">
        <x:v>89</x:v>
      </x:c>
      <x:c r="AO2338" s="14" t="n">
        <x:v>88.98817709880238</x:v>
      </x:c>
      <x:c r="AP2338" s="14" t="n">
        <x:v>88.9605365539172</x:v>
      </x:c>
      <x:c r="AQ2338" s="14" t="n">
        <x:v>69.27</x:v>
      </x:c>
      <x:c r="AR2338" s="5" t="n">
        <x:v>225</x:v>
      </x:c>
      <x:c r="AS2338" s="11" t="str"/>
      <x:c r="AT2338" s="5" t="str">
        <x:v>Batch 3 (2,001 - 3,000)</x:v>
      </x:c>
      <x:c r="AU2338" s="5" t="n">
        <x:v>338</x:v>
      </x:c>
    </x:row>
    <x:row r="2339" ht="60" customHeight="1">
      <x:c r="A2339" s="5" t="n">
        <x:v>2335</x:v>
      </x:c>
      <x:c r="B2339" s="5" t="n">
        <x:v>3</x:v>
      </x:c>
      <x:c r="C2339" s="10" t="str">
        <x:v>0702243019</x:v>
      </x:c>
      <x:c r="D2339" s="5" t="str">
        <x:v>Mano</x:v>
      </x:c>
      <x:c r="E2339" s="5" t="str">
        <x:v>San Remigio</x:v>
      </x:c>
      <x:c r="F2339" s="5" t="str">
        <x:v>Cebu</x:v>
      </x:c>
      <x:c r="G2339" s="11" t="str">
        <x:v>C - Line within 0.5 km; node over 1 km</x:v>
      </x:c>
      <x:c r="H2339" s="12" t="n">
        <x:v>2.956256613672201</x:v>
      </x:c>
      <x:c r="I2339" s="12" t="n">
        <x:v>0.022141519613551475</x:v>
      </x:c>
      <x:c r="J2339" s="12" t="n">
        <x:v>0.022141519613551475</x:v>
      </x:c>
      <x:c r="K2339" s="12" t="n">
        <x:v>2.97</x:v>
      </x:c>
      <x:c r="L2339" s="12" t="n">
        <x:v>-0.013743386327799367</x:v>
      </x:c>
      <x:c r="M2339" s="12" t="n">
        <x:v>0.3</x:v>
      </x:c>
      <x:c r="N2339" s="12" t="n">
        <x:v>-0.2778584803864485</x:v>
      </x:c>
      <x:c r="O2339" s="11" t="str">
        <x:v>SRG001 - TYPE 3</x:v>
      </x:c>
      <x:c r="P2339" s="11" t="str">
        <x:v>104.3km-96FOC-toledo-san remigio</x:v>
      </x:c>
      <x:c r="Q2339" s="11" t="str">
        <x:v>Conditional - mapped route, status unverified</x:v>
      </x:c>
      <x:c r="R2339" s="11" t="str">
        <x:v>Locate an authorized closure or handhole and confirm splicing/capacity; nearby cable alone is insufficient.</x:v>
      </x:c>
      <x:c r="S2339" s="5" t="n">
        <x:v>2086</x:v>
      </x:c>
      <x:c r="T2339" s="5" t="str">
        <x:v>Region VII (Central Visayas)</x:v>
      </x:c>
      <x:c r="U2339" s="13" t="n">
        <x:v>11.051834</x:v>
      </x:c>
      <x:c r="V2339" s="13" t="n">
        <x:v>123.936626</x:v>
      </x:c>
      <x:c r="W2339" s="12" t="n">
        <x:v>2.9717440186083293</x:v>
      </x:c>
      <x:c r="X2339" s="12" t="n">
        <x:v>0.10493469665538549</x:v>
      </x:c>
      <x:c r="Y2339" s="12" t="n">
        <x:v>0.022141519613551475</x:v>
      </x:c>
      <x:c r="Z2339" s="12" t="n">
        <x:v>2.872780977509891</x:v>
      </x:c>
      <x:c r="AA2339" s="5" t="str">
        <x:v>SRG001 - TYPE 3</x:v>
      </x:c>
      <x:c r="AB2339" s="6" t="b">
        <x:v>1</x:v>
      </x:c>
      <x:c r="AC2339" s="5" t="n">
        <x:v>4713</x:v>
      </x:c>
      <x:c r="AD2339" s="13" t="n">
        <x:v>123.9371229344171</x:v>
      </x:c>
      <x:c r="AE2339" s="13" t="n">
        <x:v>11.07855508584412</x:v>
      </x:c>
      <x:c r="AF2339" s="5" t="n">
        <x:v>4899</x:v>
      </x:c>
      <x:c r="AG2339" s="13" t="n">
        <x:v>123.93682851982244</x:v>
      </x:c>
      <x:c r="AH2339" s="13" t="n">
        <x:v>11.051827275277288</x:v>
      </x:c>
      <x:c r="AI2339" s="5" t="n">
        <x:v>4899</x:v>
      </x:c>
      <x:c r="AJ2339" s="5" t="str">
        <x:v>Conditional - mapped route, status unverified</x:v>
      </x:c>
      <x:c r="AK2339" s="5" t="n">
        <x:v>5000</x:v>
      </x:c>
      <x:c r="AL2339" s="5" t="str">
        <x:v>FRONTHAUL - SAN REMIGIO</x:v>
      </x:c>
      <x:c r="AM2339" s="5" t="str">
        <x:v>Tier 1B (Micro Drop, 1-3 km)</x:v>
      </x:c>
      <x:c r="AN2339" s="14" t="n">
        <x:v>47.1</x:v>
      </x:c>
      <x:c r="AO2339" s="14" t="n">
        <x:v>47.157669102204565</x:v>
      </x:c>
      <x:c r="AP2339" s="14" t="n">
        <x:v>47.32828367465211</x:v>
      </x:c>
      <x:c r="AQ2339" s="14" t="n">
        <x:v>69.26</x:v>
      </x:c>
      <x:c r="AR2339" s="5" t="n">
        <x:v>350</x:v>
      </x:c>
      <x:c r="AS2339" s="11" t="str">
        <x:v>Vertex distance not reproduced within 0.011 km; Nearest screened line status requires confirmation</x:v>
      </x:c>
      <x:c r="AT2339" s="5" t="str">
        <x:v>Batch 3 (2,001 - 3,000)</x:v>
      </x:c>
      <x:c r="AU2339" s="5" t="n">
        <x:v>339</x:v>
      </x:c>
    </x:row>
    <x:row r="2340" ht="60" customHeight="1">
      <x:c r="A2340" s="5" t="n">
        <x:v>2336</x:v>
      </x:c>
      <x:c r="B2340" s="5" t="n">
        <x:v>3</x:v>
      </x:c>
      <x:c r="C2340" s="10" t="str">
        <x:v>0405618032</x:v>
      </x:c>
      <x:c r="D2340" s="5" t="str">
        <x:v>Manggagawa</x:v>
      </x:c>
      <x:c r="E2340" s="5" t="str">
        <x:v>Guinayangan</x:v>
      </x:c>
      <x:c r="F2340" s="5" t="str">
        <x:v>Quezon</x:v>
      </x:c>
      <x:c r="G2340" s="11" t="str">
        <x:v>B - Node 0.5-1 km</x:v>
      </x:c>
      <x:c r="H2340" s="12" t="n">
        <x:v>0.9843648582392035</x:v>
      </x:c>
      <x:c r="I2340" s="12" t="n">
        <x:v>11.829457751083439</x:v>
      </x:c>
      <x:c r="J2340" s="12" t="n">
        <x:v>0.9843648582392035</x:v>
      </x:c>
      <x:c r="K2340" s="12" t="n">
        <x:v>0.99</x:v>
      </x:c>
      <x:c r="L2340" s="12" t="n">
        <x:v>-0.0056351417607964915</x:v>
      </x:c>
      <x:c r="M2340" s="12" t="n">
        <x:v>11.85</x:v>
      </x:c>
      <x:c r="N2340" s="12" t="n">
        <x:v>-0.02054224891656098</x:v>
      </x:c>
      <x:c r="O2340" s="11" t="str">
        <x:v>GYQ001 - BP</x:v>
      </x:c>
      <x:c r="P2340" s="11" t="str">
        <x:v>AE LZQ001 TO SNQ001</x:v>
      </x:c>
      <x:c r="Q2340" s="11" t="str">
        <x:v>Conditional - mapped route, status unverified</x:v>
      </x:c>
      <x:c r="R2340" s="11" t="str">
        <x:v>Survey a short node lateral; confirm port/fiber capacity, access and route.</x:v>
      </x:c>
      <x:c r="S2340" s="5" t="n">
        <x:v>1936</x:v>
      </x:c>
      <x:c r="T2340" s="5" t="str">
        <x:v>Region IV-A (CALABARZON)</x:v>
      </x:c>
      <x:c r="U2340" s="13" t="n">
        <x:v>13.89481</x:v>
      </x:c>
      <x:c r="V2340" s="13" t="n">
        <x:v>122.453624</x:v>
      </x:c>
      <x:c r="W2340" s="12" t="n">
        <x:v>0.9882507942879982</x:v>
      </x:c>
      <x:c r="X2340" s="12" t="n">
        <x:v>11.838327614026849</x:v>
      </x:c>
      <x:c r="Y2340" s="12" t="n">
        <x:v>11.829457751083439</x:v>
      </x:c>
      <x:c r="Z2340" s="12" t="n">
        <x:v>11.841166761476419</x:v>
      </x:c>
      <x:c r="AA2340" s="5" t="str">
        <x:v>GYQ001 - BP</x:v>
      </x:c>
      <x:c r="AB2340" s="6" t="b">
        <x:v>1</x:v>
      </x:c>
      <x:c r="AC2340" s="5" t="n">
        <x:v>4392</x:v>
      </x:c>
      <x:c r="AD2340" s="13" t="n">
        <x:v>122.4498560001741</x:v>
      </x:c>
      <x:c r="AE2340" s="13" t="n">
        <x:v>13.90290999949456</x:v>
      </x:c>
      <x:c r="AF2340" s="5" t="n">
        <x:v>4137</x:v>
      </x:c>
      <x:c r="AG2340" s="13" t="n">
        <x:v>122.3636575737356</x:v>
      </x:c>
      <x:c r="AH2340" s="13" t="n">
        <x:v>13.83393704933797</x:v>
      </x:c>
      <x:c r="AI2340" s="5" t="n">
        <x:v>4113</x:v>
      </x:c>
      <x:c r="AJ2340" s="5" t="str">
        <x:v>Conditional - mapped route, status unverified</x:v>
      </x:c>
      <x:c r="AK2340" s="5" t="n">
        <x:v>4217</x:v>
      </x:c>
      <x:c r="AL2340" s="5" t="str">
        <x:v>CALAUAG - SIPOCOT</x:v>
      </x:c>
      <x:c r="AM2340" s="5" t="str">
        <x:v>Tier 1A (Direct Coloc, &lt;1 km)</x:v>
      </x:c>
      <x:c r="AN2340" s="14" t="n">
        <x:v>71.9</x:v>
      </x:c>
      <x:c r="AO2340" s="14" t="n">
        <x:v>71.89237334319262</x:v>
      </x:c>
      <x:c r="AP2340" s="14" t="n">
        <x:v>72.02754149049791</x:v>
      </x:c>
      <x:c r="AQ2340" s="14" t="n">
        <x:v>69.26</x:v>
      </x:c>
      <x:c r="AR2340" s="5" t="n">
        <x:v>220</x:v>
      </x:c>
      <x:c r="AS2340" s="11" t="str">
        <x:v>Vertex distance not reproduced within 0.011 km; Nearest screened line status requires confirmation; Within 50 m of a screening threshold</x:v>
      </x:c>
      <x:c r="AT2340" s="5" t="str">
        <x:v>Batch 3 (2,001 - 3,000)</x:v>
      </x:c>
      <x:c r="AU2340" s="5" t="n">
        <x:v>340</x:v>
      </x:c>
    </x:row>
    <x:row r="2341" ht="60" customHeight="1">
      <x:c r="A2341" s="5" t="n">
        <x:v>2337</x:v>
      </x:c>
      <x:c r="B2341" s="5" t="n">
        <x:v>3</x:v>
      </x:c>
      <x:c r="C2341" s="10" t="str">
        <x:v>0603037012</x:v>
      </x:c>
      <x:c r="D2341" s="5" t="str">
        <x:v>Cau-ayan</x:v>
      </x:c>
      <x:c r="E2341" s="5" t="str">
        <x:v>Pototan</x:v>
      </x:c>
      <x:c r="F2341" s="5" t="str">
        <x:v>Iloilo</x:v>
      </x:c>
      <x:c r="G2341" s="11" t="str">
        <x:v>B - Node 0.5-1 km</x:v>
      </x:c>
      <x:c r="H2341" s="12" t="n">
        <x:v>0.8892752148534734</x:v>
      </x:c>
      <x:c r="I2341" s="12" t="n">
        <x:v>0.5036217258701806</x:v>
      </x:c>
      <x:c r="J2341" s="12" t="n">
        <x:v>0.5036217258701806</x:v>
      </x:c>
      <x:c r="K2341" s="12" t="n">
        <x:v>0.89</x:v>
      </x:c>
      <x:c r="L2341" s="12" t="n">
        <x:v>-0.0007247851465266297</x:v>
      </x:c>
      <x:c r="M2341" s="12" t="n">
        <x:v>0.52</x:v>
      </x:c>
      <x:c r="N2341" s="12" t="n">
        <x:v>-0.016378274129819403</x:v>
      </x:c>
      <x:c r="O2341" s="11" t="str">
        <x:v>PTI001 - TYPE 3</x:v>
      </x:c>
      <x:c r="P2341" s="11" t="str">
        <x:v>ROXAS -  ILOILO</x:v>
      </x:c>
      <x:c r="Q2341" s="11" t="str">
        <x:v>Stronger evidence - built or existing label</x:v>
      </x:c>
      <x:c r="R2341" s="11" t="str">
        <x:v>Survey a short node lateral; confirm port/fiber capacity, access and route.</x:v>
      </x:c>
      <x:c r="S2341" s="5" t="n">
        <x:v>1747</x:v>
      </x:c>
      <x:c r="T2341" s="5" t="str">
        <x:v>Region VI (Western Visayas)</x:v>
      </x:c>
      <x:c r="U2341" s="13" t="n">
        <x:v>10.951388</x:v>
      </x:c>
      <x:c r="V2341" s="13" t="n">
        <x:v>122.647423</x:v>
      </x:c>
      <x:c r="W2341" s="12" t="n">
        <x:v>0.8906879695579527</x:v>
      </x:c>
      <x:c r="X2341" s="12" t="n">
        <x:v>0.5035097132110191</x:v>
      </x:c>
      <x:c r="Y2341" s="12" t="n">
        <x:v>0.5036217258701806</x:v>
      </x:c>
      <x:c r="Z2341" s="12" t="n">
        <x:v>0.5036217258701806</x:v>
      </x:c>
      <x:c r="AA2341" s="5" t="str">
        <x:v>PTI001 - TYPE 3</x:v>
      </x:c>
      <x:c r="AB2341" s="6" t="b">
        <x:v>1</x:v>
      </x:c>
      <x:c r="AC2341" s="5" t="n">
        <x:v>4737</x:v>
      </x:c>
      <x:c r="AD2341" s="13" t="n">
        <x:v>122.6413082983893</x:v>
      </x:c>
      <x:c r="AE2341" s="13" t="n">
        <x:v>10.94608501072189</x:v>
      </x:c>
      <x:c r="AF2341" s="5" t="n">
        <x:v>5008</x:v>
      </x:c>
      <x:c r="AG2341" s="13" t="n">
        <x:v>122.64293508118492</x:v>
      </x:c>
      <x:c r="AH2341" s="13" t="n">
        <x:v>10.95241847151933</x:v>
      </x:c>
      <x:c r="AI2341" s="5" t="n">
        <x:v>5008</x:v>
      </x:c>
      <x:c r="AJ2341" s="5" t="str">
        <x:v>Stronger evidence - built or existing label</x:v>
      </x:c>
      <x:c r="AK2341" s="5" t="n">
        <x:v>5008</x:v>
      </x:c>
      <x:c r="AL2341" s="5" t="str">
        <x:v>ROXAS -  ILOILO</x:v>
      </x:c>
      <x:c r="AM2341" s="5" t="str">
        <x:v>Tier 1A (Direct Coloc, &lt;1 km)</x:v>
      </x:c>
      <x:c r="AN2341" s="14" t="n">
        <x:v>84.3</x:v>
      </x:c>
      <x:c r="AO2341" s="14" t="n">
        <x:v>84.32917349842037</x:v>
      </x:c>
      <x:c r="AP2341" s="14" t="n">
        <x:v>84.34713322812566</x:v>
      </x:c>
      <x:c r="AQ2341" s="14" t="n">
        <x:v>69.26</x:v>
      </x:c>
      <x:c r="AR2341" s="5" t="n">
        <x:v>244</x:v>
      </x:c>
      <x:c r="AS2341" s="11" t="str">
        <x:v>Vertex distance not reproduced within 0.011 km; Within 50 m of a screening threshold</x:v>
      </x:c>
      <x:c r="AT2341" s="5" t="str">
        <x:v>Batch 3 (2,001 - 3,000)</x:v>
      </x:c>
      <x:c r="AU2341" s="5" t="n">
        <x:v>341</x:v>
      </x:c>
    </x:row>
    <x:row r="2342" ht="60" customHeight="1">
      <x:c r="A2342" s="5" t="n">
        <x:v>2338</x:v>
      </x:c>
      <x:c r="B2342" s="5" t="n">
        <x:v>3</x:v>
      </x:c>
      <x:c r="C2342" s="10" t="str">
        <x:v>1030500068</x:v>
      </x:c>
      <x:c r="D2342" s="5" t="str">
        <x:v>Taglimao</x:v>
      </x:c>
      <x:c r="E2342" s="5" t="str">
        <x:v>City of Cagayan De Oro</x:v>
      </x:c>
      <x:c r="F2342" s="5" t="str">
        <x:v>Misamis Oriental</x:v>
      </x:c>
      <x:c r="G2342" s="11" t="str">
        <x:v>A - Node within 0.5 km</x:v>
      </x:c>
      <x:c r="H2342" s="12" t="n">
        <x:v>0.13546955823368323</x:v>
      </x:c>
      <x:c r="I2342" s="12" t="n">
        <x:v>9.660637583772171</x:v>
      </x:c>
      <x:c r="J2342" s="12" t="n">
        <x:v>0.13546955823368323</x:v>
      </x:c>
      <x:c r="K2342" s="12" t="n">
        <x:v>0.14</x:v>
      </x:c>
      <x:c r="L2342" s="12" t="n">
        <x:v>-0.004530441766316784</x:v>
      </x:c>
      <x:c r="M2342" s="12" t="n">
        <x:v>9.7</x:v>
      </x:c>
      <x:c r="N2342" s="12" t="n">
        <x:v>-0.03936241622782788</x:v>
      </x:c>
      <x:c r="O2342" s="11" t="str">
        <x:v>COM010 - BP</x:v>
      </x:c>
      <x:c r="P2342" s="11" t="str">
        <x:v>cdo-talakag</x:v>
      </x:c>
      <x:c r="Q2342" s="11" t="str">
        <x:v>Conditional - mapped route, status unverified</x:v>
      </x:c>
      <x:c r="R2342" s="11" t="str">
        <x:v>First survey: confirm node handoff, spare capacity and a feasible short route; co-location is not established.</x:v>
      </x:c>
      <x:c r="S2342" s="5" t="n">
        <x:v>138</x:v>
      </x:c>
      <x:c r="T2342" s="5" t="str">
        <x:v>Region X (Northern Mindanao)</x:v>
      </x:c>
      <x:c r="U2342" s="13" t="n">
        <x:v>8.393908</x:v>
      </x:c>
      <x:c r="V2342" s="13" t="n">
        <x:v>124.522163</x:v>
      </x:c>
      <x:c r="W2342" s="12" t="n">
        <x:v>0.13613312626968357</x:v>
      </x:c>
      <x:c r="X2342" s="12" t="n">
        <x:v>9.66131256241765</x:v>
      </x:c>
      <x:c r="Y2342" s="12" t="n">
        <x:v>9.660637583772171</x:v>
      </x:c>
      <x:c r="Z2342" s="12" t="n">
        <x:v>14.504295111554423</x:v>
      </x:c>
      <x:c r="AA2342" s="5" t="str">
        <x:v>COM010 - BP</x:v>
      </x:c>
      <x:c r="AB2342" s="6" t="b">
        <x:v>1</x:v>
      </x:c>
      <x:c r="AC2342" s="5" t="n">
        <x:v>5282</x:v>
      </x:c>
      <x:c r="AD2342" s="13" t="n">
        <x:v>124.5225022053239</x:v>
      </x:c>
      <x:c r="AE2342" s="13" t="n">
        <x:v>8.395085387068207</x:v>
      </x:c>
      <x:c r="AF2342" s="5" t="n">
        <x:v>5122</x:v>
      </x:c>
      <x:c r="AG2342" s="13" t="n">
        <x:v>124.6010700708474</x:v>
      </x:c>
      <x:c r="AH2342" s="13" t="n">
        <x:v>8.355763790798282</x:v>
      </x:c>
      <x:c r="AI2342" s="5" t="n">
        <x:v>5122</x:v>
      </x:c>
      <x:c r="AJ2342" s="5" t="str">
        <x:v>Conditional - mapped route, status unverified</x:v>
      </x:c>
      <x:c r="AK2342" s="5" t="n">
        <x:v>5083</x:v>
      </x:c>
      <x:c r="AL2342" s="5" t="str">
        <x:v>CDO - ILIGAN</x:v>
      </x:c>
      <x:c r="AM2342" s="5" t="str">
        <x:v>Tier 1A (Direct Coloc, &lt;1 km)</x:v>
      </x:c>
      <x:c r="AN2342" s="14" t="n">
        <x:v>95.6</x:v>
      </x:c>
      <x:c r="AO2342" s="14" t="n">
        <x:v>95.44054797336466</x:v>
      </x:c>
      <x:c r="AP2342" s="14" t="n">
        <x:v>95.58478613796663</x:v>
      </x:c>
      <x:c r="AQ2342" s="14" t="n">
        <x:v>69.25</x:v>
      </x:c>
      <x:c r="AR2342" s="5" t="n">
        <x:v>118</x:v>
      </x:c>
      <x:c r="AS2342" s="11" t="str">
        <x:v>Vertex distance not reproduced within 0.011 km; Nearest screened line status requires confirmation</x:v>
      </x:c>
      <x:c r="AT2342" s="5" t="str">
        <x:v>Batch 3 (2,001 - 3,000)</x:v>
      </x:c>
      <x:c r="AU2342" s="5" t="n">
        <x:v>342</x:v>
      </x:c>
    </x:row>
    <x:row r="2343" ht="60" customHeight="1">
      <x:c r="A2343" s="5" t="n">
        <x:v>2339</x:v>
      </x:c>
      <x:c r="B2343" s="5" t="n">
        <x:v>3</x:v>
      </x:c>
      <x:c r="C2343" s="10" t="str">
        <x:v>1130700138</x:v>
      </x:c>
      <x:c r="D2343" s="5" t="str">
        <x:v>Barangay 5-A</x:v>
      </x:c>
      <x:c r="E2343" s="5" t="str">
        <x:v>City of Davao</x:v>
      </x:c>
      <x:c r="F2343" s="5" t="str">
        <x:v>Davao del Sur</x:v>
      </x:c>
      <x:c r="G2343" s="11" t="str">
        <x:v>D - Other node or line within 3 km</x:v>
      </x:c>
      <x:c r="H2343" s="12" t="n">
        <x:v>1.5625596712286667</x:v>
      </x:c>
      <x:c r="I2343" s="12" t="n">
        <x:v>0.7864867337579191</x:v>
      </x:c>
      <x:c r="J2343" s="12" t="n">
        <x:v>0.7864867337579191</x:v>
      </x:c>
      <x:c r="K2343" s="12" t="n">
        <x:v>1.57</x:v>
      </x:c>
      <x:c r="L2343" s="12" t="n">
        <x:v>-0.007440328771333382</x:v>
      </x:c>
      <x:c r="M2343" s="12" t="n">
        <x:v>0.8</x:v>
      </x:c>
      <x:c r="N2343" s="12" t="n">
        <x:v>-0.013513266242080935</x:v>
      </x:c>
      <x:c r="O2343" s="11" t="str">
        <x:v>DCD002
- TYPE 3</x:v>
      </x:c>
      <x:c r="P2343" s="11" t="str">
        <x:v>DAVAO CITY - TRENTO</x:v>
      </x:c>
      <x:c r="Q2343" s="11" t="str">
        <x:v>Stronger evidence - built or existing label</x:v>
      </x:c>
      <x:c r="R2343" s="11" t="str">
        <x:v>Compare a routed node lateral with an approved line tap; survey crossings and permissions.</x:v>
      </x:c>
      <x:c r="S2343" s="5" t="n">
        <x:v>3416</x:v>
      </x:c>
      <x:c r="T2343" s="5" t="str">
        <x:v>Region XI (Davao Region)</x:v>
      </x:c>
      <x:c r="U2343" s="13" t="n">
        <x:v>7.071533</x:v>
      </x:c>
      <x:c r="V2343" s="13" t="n">
        <x:v>125.596187</x:v>
      </x:c>
      <x:c r="W2343" s="12" t="n">
        <x:v>1.566479141143177</x:v>
      </x:c>
      <x:c r="X2343" s="12" t="n">
        <x:v>0.7868774157999081</x:v>
      </x:c>
      <x:c r="Y2343" s="12" t="n">
        <x:v>0.7864867337579191</x:v>
      </x:c>
      <x:c r="Z2343" s="12" t="n">
        <x:v>0.7864867337579191</x:v>
      </x:c>
      <x:c r="AA2343" s="5" t="str">
        <x:v>DCD002
- TYPE 3</x:v>
      </x:c>
      <x:c r="AB2343" s="6" t="b">
        <x:v>1</x:v>
      </x:c>
      <x:c r="AC2343" s="5" t="n">
        <x:v>5238</x:v>
      </x:c>
      <x:c r="AD2343" s="13" t="n">
        <x:v>125.5867409998819</x:v>
      </x:c>
      <x:c r="AE2343" s="13" t="n">
        <x:v>7.061016999994357</x:v>
      </x:c>
      <x:c r="AF2343" s="5" t="n">
        <x:v>5075</x:v>
      </x:c>
      <x:c r="AG2343" s="13" t="n">
        <x:v>125.602349148582</x:v>
      </x:c>
      <x:c r="AH2343" s="13" t="n">
        <x:v>7.067971987337245</x:v>
      </x:c>
      <x:c r="AI2343" s="5" t="n">
        <x:v>5075</x:v>
      </x:c>
      <x:c r="AJ2343" s="5" t="str">
        <x:v>Stronger evidence - built or existing label</x:v>
      </x:c>
      <x:c r="AK2343" s="5" t="n">
        <x:v>5075</x:v>
      </x:c>
      <x:c r="AL2343" s="5" t="str">
        <x:v>DAVAO CITY - TRENTO</x:v>
      </x:c>
      <x:c r="AM2343" s="5" t="str">
        <x:v>Tier 1B (Micro Drop, 1-3 km)</x:v>
      </x:c>
      <x:c r="AN2343" s="14" t="n">
        <x:v>69.3</x:v>
      </x:c>
      <x:c r="AO2343" s="14" t="n">
        <x:v>69.25421120354032</x:v>
      </x:c>
      <x:c r="AP2343" s="14" t="n">
        <x:v>69.40135052642287</x:v>
      </x:c>
      <x:c r="AQ2343" s="14" t="n">
        <x:v>69.25</x:v>
      </x:c>
      <x:c r="AR2343" s="5" t="n">
        <x:v>1024</x:v>
      </x:c>
      <x:c r="AS2343" s="11" t="str">
        <x:v>Vertex distance not reproduced within 0.011 km</x:v>
      </x:c>
      <x:c r="AT2343" s="5" t="str">
        <x:v>Batch 3 (2,001 - 3,000)</x:v>
      </x:c>
      <x:c r="AU2343" s="5" t="n">
        <x:v>343</x:v>
      </x:c>
    </x:row>
    <x:row r="2344" ht="60" customHeight="1">
      <x:c r="A2344" s="5" t="n">
        <x:v>2340</x:v>
      </x:c>
      <x:c r="B2344" s="5" t="n">
        <x:v>3</x:v>
      </x:c>
      <x:c r="C2344" s="10" t="str">
        <x:v>0402119006</x:v>
      </x:c>
      <x:c r="D2344" s="5" t="str">
        <x:v>Iruhin West</x:v>
      </x:c>
      <x:c r="E2344" s="5" t="str">
        <x:v>City of Tagaytay</x:v>
      </x:c>
      <x:c r="F2344" s="5" t="str">
        <x:v>Cavite</x:v>
      </x:c>
      <x:c r="G2344" s="11" t="str">
        <x:v>D - Other node or line within 3 km</x:v>
      </x:c>
      <x:c r="H2344" s="12" t="n">
        <x:v>2.6051411421327906</x:v>
      </x:c>
      <x:c r="I2344" s="12" t="n">
        <x:v>1.1445913248967385</x:v>
      </x:c>
      <x:c r="J2344" s="12" t="n">
        <x:v>1.1445913248967385</x:v>
      </x:c>
      <x:c r="K2344" s="12" t="n">
        <x:v>2.61</x:v>
      </x:c>
      <x:c r="L2344" s="12" t="n">
        <x:v>-0.004858857867209299</x:v>
      </x:c>
      <x:c r="M2344" s="12" t="n">
        <x:v>1.29</x:v>
      </x:c>
      <x:c r="N2344" s="12" t="n">
        <x:v>-0.1454086751032615</x:v>
      </x:c>
      <x:c r="O2344" s="11" t="str">
        <x:v>TGY001 - TYPE 2</x:v>
      </x:c>
      <x:c r="P2344" s="11" t="str">
        <x:v>TGY001 TO CLB001</x:v>
      </x:c>
      <x:c r="Q2344" s="11" t="str">
        <x:v>Conditional - mapped route, status unverified</x:v>
      </x:c>
      <x:c r="R2344" s="11" t="str">
        <x:v>Compare a routed node lateral with an approved line tap; survey crossings and permissions.</x:v>
      </x:c>
      <x:c r="S2344" s="5" t="n">
        <x:v>3827</x:v>
      </x:c>
      <x:c r="T2344" s="5" t="str">
        <x:v>Region IV-A (CALABARZON)</x:v>
      </x:c>
      <x:c r="U2344" s="13" t="n">
        <x:v>14.13893</x:v>
      </x:c>
      <x:c r="V2344" s="13" t="n">
        <x:v>121.000429</x:v>
      </x:c>
      <x:c r="W2344" s="12" t="n">
        <x:v>2.6063615287374504</x:v>
      </x:c>
      <x:c r="X2344" s="12" t="n">
        <x:v>1.1905143393395932</x:v>
      </x:c>
      <x:c r="Y2344" s="12" t="n">
        <x:v>1.1445913248967385</x:v>
      </x:c>
      <x:c r="Z2344" s="12" t="n">
        <x:v>2.4762997960713977</x:v>
      </x:c>
      <x:c r="AA2344" s="5" t="str">
        <x:v>TGY001 - TYPE 2</x:v>
      </x:c>
      <x:c r="AB2344" s="6" t="b">
        <x:v>1</x:v>
      </x:c>
      <x:c r="AC2344" s="5" t="n">
        <x:v>4515</x:v>
      </x:c>
      <x:c r="AD2344" s="13" t="n">
        <x:v>120.9799793486981</x:v>
      </x:c>
      <x:c r="AE2344" s="13" t="n">
        <x:v>14.12643372427843</x:v>
      </x:c>
      <x:c r="AF2344" s="5" t="n">
        <x:v>4017</x:v>
      </x:c>
      <x:c r="AG2344" s="13" t="n">
        <x:v>120.991020828203</x:v>
      </x:c>
      <x:c r="AH2344" s="13" t="n">
        <x:v>14.143697927330116</x:v>
      </x:c>
      <x:c r="AI2344" s="5" t="n">
        <x:v>4017</x:v>
      </x:c>
      <x:c r="AJ2344" s="5" t="str">
        <x:v>Conditional - mapped route, status unverified</x:v>
      </x:c>
      <x:c r="AK2344" s="5" t="n">
        <x:v>4204</x:v>
      </x:c>
      <x:c r="AL2344" s="5" t="str">
        <x:v>TAGAYTAY</x:v>
      </x:c>
      <x:c r="AM2344" s="5" t="str">
        <x:v>Tier 1B (Micro Drop, 1-3 km)</x:v>
      </x:c>
      <x:c r="AN2344" s="14" t="n">
        <x:v>51.9</x:v>
      </x:c>
      <x:c r="AO2344" s="14" t="n">
        <x:v>51.8951549247639</x:v>
      </x:c>
      <x:c r="AP2344" s="14" t="n">
        <x:v>51.96306410446253</x:v>
      </x:c>
      <x:c r="AQ2344" s="14" t="n">
        <x:v>69.24</x:v>
      </x:c>
      <x:c r="AR2344" s="5" t="n">
        <x:v>317</x:v>
      </x:c>
      <x:c r="AS2344" s="11" t="str">
        <x:v>Vertex distance not reproduced within 0.011 km; Nearest screened line status requires confirmation</x:v>
      </x:c>
      <x:c r="AT2344" s="5" t="str">
        <x:v>Batch 3 (2,001 - 3,000)</x:v>
      </x:c>
      <x:c r="AU2344" s="5" t="n">
        <x:v>344</x:v>
      </x:c>
    </x:row>
    <x:row r="2345" ht="60" customHeight="1">
      <x:c r="A2345" s="5" t="n">
        <x:v>2341</x:v>
      </x:c>
      <x:c r="B2345" s="5" t="n">
        <x:v>3</x:v>
      </x:c>
      <x:c r="C2345" s="10" t="str">
        <x:v>0301403006</x:v>
      </x:c>
      <x:c r="D2345" s="5" t="str">
        <x:v>Hinukay</x:v>
      </x:c>
      <x:c r="E2345" s="5" t="str">
        <x:v>Baliuag</x:v>
      </x:c>
      <x:c r="F2345" s="5" t="str">
        <x:v>Bulacan</x:v>
      </x:c>
      <x:c r="G2345" s="11" t="str">
        <x:v>D - Other node or line within 3 km</x:v>
      </x:c>
      <x:c r="H2345" s="12" t="n">
        <x:v>1.2035714789508858</x:v>
      </x:c>
      <x:c r="I2345" s="12" t="n">
        <x:v>0.5404418797131595</x:v>
      </x:c>
      <x:c r="J2345" s="12" t="n">
        <x:v>0.5404418797131595</x:v>
      </x:c>
      <x:c r="K2345" s="12" t="n">
        <x:v>1.2</x:v>
      </x:c>
      <x:c r="L2345" s="12" t="n">
        <x:v>0.0035714789508858313</x:v>
      </x:c>
      <x:c r="M2345" s="12" t="n">
        <x:v>0.55</x:v>
      </x:c>
      <x:c r="N2345" s="12" t="n">
        <x:v>-0.009558120286840555</x:v>
      </x:c>
      <x:c r="O2345" s="11" t="str">
        <x:v>CDP001 - PM</x:v>
      </x:c>
      <x:c r="P2345" s="11" t="str">
        <x:v>BALIUAG - CANDABA LINK</x:v>
      </x:c>
      <x:c r="Q2345" s="11" t="str">
        <x:v>Stronger evidence - built or existing label</x:v>
      </x:c>
      <x:c r="R2345" s="11" t="str">
        <x:v>Compare a routed node lateral with an approved line tap; survey crossings and permissions.</x:v>
      </x:c>
      <x:c r="S2345" s="5" t="n">
        <x:v>3166</x:v>
      </x:c>
      <x:c r="T2345" s="5" t="str">
        <x:v>Region III (Central Luzon)</x:v>
      </x:c>
      <x:c r="U2345" s="13" t="n">
        <x:v>15.012495</x:v>
      </x:c>
      <x:c r="V2345" s="13" t="n">
        <x:v>120.881488</x:v>
      </x:c>
      <x:c r="W2345" s="12" t="n">
        <x:v>1.203206776550646</x:v>
      </x:c>
      <x:c r="X2345" s="12" t="n">
        <x:v>0.5523210007279615</x:v>
      </x:c>
      <x:c r="Y2345" s="12" t="n">
        <x:v>0.5404418797131595</x:v>
      </x:c>
      <x:c r="Z2345" s="12" t="n">
        <x:v>0.5404418797131595</x:v>
      </x:c>
      <x:c r="AA2345" s="5" t="str">
        <x:v>CDP001 - PM</x:v>
      </x:c>
      <x:c r="AB2345" s="6" t="b">
        <x:v>1</x:v>
      </x:c>
      <x:c r="AC2345" s="5" t="n">
        <x:v>3851</x:v>
      </x:c>
      <x:c r="AD2345" s="13" t="n">
        <x:v>120.8712630064997</x:v>
      </x:c>
      <x:c r="AE2345" s="13" t="n">
        <x:v>15.01691699078118</x:v>
      </x:c>
      <x:c r="AF2345" s="5" t="n">
        <x:v>3464</x:v>
      </x:c>
      <x:c r="AG2345" s="13" t="n">
        <x:v>120.88058760488177</x:v>
      </x:c>
      <x:c r="AH2345" s="13" t="n">
        <x:v>15.017300260216397</x:v>
      </x:c>
      <x:c r="AI2345" s="5" t="n">
        <x:v>3464</x:v>
      </x:c>
      <x:c r="AJ2345" s="5" t="str">
        <x:v>Stronger evidence - built or existing label</x:v>
      </x:c>
      <x:c r="AK2345" s="5" t="n">
        <x:v>3464</x:v>
      </x:c>
      <x:c r="AL2345" s="5" t="str">
        <x:v>BALIUAG - CANDABA LINK</x:v>
      </x:c>
      <x:c r="AM2345" s="5" t="str">
        <x:v>Tier 1B (Micro Drop, 1-3 km)</x:v>
      </x:c>
      <x:c r="AN2345" s="14" t="n">
        <x:v>77</x:v>
      </x:c>
      <x:c r="AO2345" s="14" t="n">
        <x:v>77.03200460356393</x:v>
      </x:c>
      <x:c r="AP2345" s="14" t="n">
        <x:v>76.9522509549038</x:v>
      </x:c>
      <x:c r="AQ2345" s="14" t="n">
        <x:v>69.24</x:v>
      </x:c>
      <x:c r="AR2345" s="5" t="n">
        <x:v>200</x:v>
      </x:c>
      <x:c r="AS2345" s="11" t="str">
        <x:v>Within 50 m of a screening threshold</x:v>
      </x:c>
      <x:c r="AT2345" s="5" t="str">
        <x:v>Batch 3 (2,001 - 3,000)</x:v>
      </x:c>
      <x:c r="AU2345" s="5" t="n">
        <x:v>345</x:v>
      </x:c>
    </x:row>
    <x:row r="2346" ht="60" customHeight="1">
      <x:c r="A2346" s="5" t="n">
        <x:v>2342</x:v>
      </x:c>
      <x:c r="B2346" s="5" t="n">
        <x:v>3</x:v>
      </x:c>
      <x:c r="C2346" s="10" t="str">
        <x:v>0730600032</x:v>
      </x:c>
      <x:c r="D2346" s="5" t="str">
        <x:v>Inayawan</x:v>
      </x:c>
      <x:c r="E2346" s="5" t="str">
        <x:v>City of Cebu</x:v>
      </x:c>
      <x:c r="F2346" s="5" t="str">
        <x:v>Cebu</x:v>
      </x:c>
      <x:c r="G2346" s="11" t="str">
        <x:v>C - Line within 0.5 km; node over 1 km</x:v>
      </x:c>
      <x:c r="H2346" s="12" t="n">
        <x:v>1.5328454239967768</x:v>
      </x:c>
      <x:c r="I2346" s="12" t="n">
        <x:v>0.062026760701703564</x:v>
      </x:c>
      <x:c r="J2346" s="12" t="n">
        <x:v>0.062026760701703564</x:v>
      </x:c>
      <x:c r="K2346" s="12" t="n">
        <x:v>1.54</x:v>
      </x:c>
      <x:c r="L2346" s="12" t="n">
        <x:v>-0.007154576003223223</x:v>
      </x:c>
      <x:c r="M2346" s="12" t="n">
        <x:v>0.17</x:v>
      </x:c>
      <x:c r="N2346" s="12" t="n">
        <x:v>-0.10797323929829644</x:v>
      </x:c>
      <x:c r="O2346" s="11" t="str">
        <x:v>CCY002 - TYPE 3</x:v>
      </x:c>
      <x:c r="P2346" s="11" t="str">
        <x:v>96c</x:v>
      </x:c>
      <x:c r="Q2346" s="11" t="str">
        <x:v>Conditional - mapped route, status unverified</x:v>
      </x:c>
      <x:c r="R2346" s="11" t="str">
        <x:v>Locate an authorized closure or handhole and confirm splicing/capacity; nearby cable alone is insufficient.</x:v>
      </x:c>
      <x:c r="S2346" s="5" t="n">
        <x:v>2393</x:v>
      </x:c>
      <x:c r="T2346" s="5" t="str">
        <x:v>Region VII (Central Visayas)</x:v>
      </x:c>
      <x:c r="U2346" s="13" t="n">
        <x:v>10.271823</x:v>
      </x:c>
      <x:c r="V2346" s="13" t="n">
        <x:v>123.856042</x:v>
      </x:c>
      <x:c r="W2346" s="12" t="n">
        <x:v>1.540001414098539</x:v>
      </x:c>
      <x:c r="X2346" s="12" t="n">
        <x:v>0.06808564407642469</x:v>
      </x:c>
      <x:c r="Y2346" s="12" t="n">
        <x:v>0.062026760701703564</x:v>
      </x:c>
      <x:c r="Z2346" s="12" t="n">
        <x:v>0.663080124471233</x:v>
      </x:c>
      <x:c r="AA2346" s="5" t="str">
        <x:v>CCY002 - TYPE 3</x:v>
      </x:c>
      <x:c r="AB2346" s="6" t="b">
        <x:v>1</x:v>
      </x:c>
      <x:c r="AC2346" s="5" t="n">
        <x:v>4679</x:v>
      </x:c>
      <x:c r="AD2346" s="13" t="n">
        <x:v>123.8603749996672</x:v>
      </x:c>
      <x:c r="AE2346" s="13" t="n">
        <x:v>10.2849999999639</x:v>
      </x:c>
      <x:c r="AF2346" s="5" t="n">
        <x:v>4896</x:v>
      </x:c>
      <x:c r="AG2346" s="13" t="n">
        <x:v>123.8566024451685</x:v>
      </x:c>
      <x:c r="AH2346" s="13" t="n">
        <x:v>10.271743174093364</x:v>
      </x:c>
      <x:c r="AI2346" s="5" t="n">
        <x:v>4896</x:v>
      </x:c>
      <x:c r="AJ2346" s="5" t="str">
        <x:v>Conditional - mapped route, status unverified</x:v>
      </x:c>
      <x:c r="AK2346" s="5" t="n">
        <x:v>4995</x:v>
      </x:c>
      <x:c r="AL2346" s="5" t="str">
        <x:v>CEBU - TOLEDO</x:v>
      </x:c>
      <x:c r="AM2346" s="5" t="str">
        <x:v>Tier 1B (Micro Drop, 1-3 km)</x:v>
      </x:c>
      <x:c r="AN2346" s="14" t="n">
        <x:v>69.8</x:v>
      </x:c>
      <x:c r="AO2346" s="14" t="n">
        <x:v>69.84972592657648</x:v>
      </x:c>
      <x:c r="AP2346" s="14" t="n">
        <x:v>69.99262939877568</x:v>
      </x:c>
      <x:c r="AQ2346" s="14" t="n">
        <x:v>69.24</x:v>
      </x:c>
      <x:c r="AR2346" s="5" t="n">
        <x:v>3067</x:v>
      </x:c>
      <x:c r="AS2346" s="11" t="str">
        <x:v>Vertex distance not reproduced within 0.011 km; Nearest screened line status requires confirmation</x:v>
      </x:c>
      <x:c r="AT2346" s="5" t="str">
        <x:v>Batch 3 (2,001 - 3,000)</x:v>
      </x:c>
      <x:c r="AU2346" s="5" t="n">
        <x:v>346</x:v>
      </x:c>
    </x:row>
    <x:row r="2347" ht="60" customHeight="1">
      <x:c r="A2347" s="5" t="n">
        <x:v>2343</x:v>
      </x:c>
      <x:c r="B2347" s="5" t="n">
        <x:v>3</x:v>
      </x:c>
      <x:c r="C2347" s="10" t="str">
        <x:v>0306907019</x:v>
      </x:c>
      <x:c r="D2347" s="5" t="str">
        <x:v>San Isidro</x:v>
      </x:c>
      <x:c r="E2347" s="5" t="str">
        <x:v>La Paz</x:v>
      </x:c>
      <x:c r="F2347" s="5" t="str">
        <x:v>Tarlac</x:v>
      </x:c>
      <x:c r="G2347" s="11" t="str">
        <x:v>C - Line within 0.5 km; node over 1 km</x:v>
      </x:c>
      <x:c r="H2347" s="12" t="n">
        <x:v>1.3121763094679204</x:v>
      </x:c>
      <x:c r="I2347" s="12" t="n">
        <x:v>0.04057710772912949</x:v>
      </x:c>
      <x:c r="J2347" s="12" t="n">
        <x:v>0.04057710772912949</x:v>
      </x:c>
      <x:c r="K2347" s="12" t="n">
        <x:v>1.31</x:v>
      </x:c>
      <x:c r="L2347" s="12" t="n">
        <x:v>0.0021763094679203565</x:v>
      </x:c>
      <x:c r="M2347" s="12" t="n">
        <x:v>0.18</x:v>
      </x:c>
      <x:c r="N2347" s="12" t="n">
        <x:v>-0.1394228922708705</x:v>
      </x:c>
      <x:c r="O2347" s="11" t="str">
        <x:v>LPT001- PM</x:v>
      </x:c>
      <x:c r="P2347" s="11" t="str">
        <x:v>24 CORE</x:v>
      </x:c>
      <x:c r="Q2347" s="11" t="str">
        <x:v>Conditional - mapped route, status unverified</x:v>
      </x:c>
      <x:c r="R2347" s="11" t="str">
        <x:v>Locate an authorized closure or handhole and confirm splicing/capacity; nearby cable alone is insufficient.</x:v>
      </x:c>
      <x:c r="S2347" s="5" t="n">
        <x:v>2246</x:v>
      </x:c>
      <x:c r="T2347" s="5" t="str">
        <x:v>Region III (Central Luzon)</x:v>
      </x:c>
      <x:c r="U2347" s="13" t="n">
        <x:v>15.441317</x:v>
      </x:c>
      <x:c r="V2347" s="13" t="n">
        <x:v>120.728033</x:v>
      </x:c>
      <x:c r="W2347" s="12" t="n">
        <x:v>1.3121681584803848</x:v>
      </x:c>
      <x:c r="X2347" s="12" t="n">
        <x:v>0.10603122088490538</x:v>
      </x:c>
      <x:c r="Y2347" s="12" t="n">
        <x:v>0.04057710772912949</x:v>
      </x:c>
      <x:c r="Z2347" s="12" t="n">
        <x:v>0.20373173618882612</x:v>
      </x:c>
      <x:c r="AA2347" s="5" t="str">
        <x:v>LPT001- PM</x:v>
      </x:c>
      <x:c r="AB2347" s="6" t="b">
        <x:v>1</x:v>
      </x:c>
      <x:c r="AC2347" s="5" t="n">
        <x:v>3891</x:v>
      </x:c>
      <x:c r="AD2347" s="13" t="n">
        <x:v>120.717203</x:v>
      </x:c>
      <x:c r="AE2347" s="13" t="n">
        <x:v>15.44682</x:v>
      </x:c>
      <x:c r="AF2347" s="5" t="n">
        <x:v>3153</x:v>
      </x:c>
      <x:c r="AG2347" s="13" t="n">
        <x:v>120.72840776348221</x:v>
      </x:c>
      <x:c r="AH2347" s="13" t="n">
        <x:v>15.441268601532109</x:v>
      </x:c>
      <x:c r="AI2347" s="5" t="n">
        <x:v>3153</x:v>
      </x:c>
      <x:c r="AJ2347" s="5" t="str">
        <x:v>Conditional - mapped route, status unverified</x:v>
      </x:c>
      <x:c r="AK2347" s="5" t="n">
        <x:v>3411</x:v>
      </x:c>
      <x:c r="AL2347" s="5" t="str">
        <x:v>SEGMENT 31 (ZARAGOZA - TARLAC)</x:v>
      </x:c>
      <x:c r="AM2347" s="5" t="str">
        <x:v>Tier 1B (Micro Drop, 1-3 km)</x:v>
      </x:c>
      <x:c r="AN2347" s="14" t="n">
        <x:v>74.6</x:v>
      </x:c>
      <x:c r="AO2347" s="14" t="n">
        <x:v>74.61867911123842</x:v>
      </x:c>
      <x:c r="AP2347" s="14" t="n">
        <x:v>74.57181936246117</x:v>
      </x:c>
      <x:c r="AQ2347" s="14" t="n">
        <x:v>69.23</x:v>
      </x:c>
      <x:c r="AR2347" s="5" t="n">
        <x:v>290</x:v>
      </x:c>
      <x:c r="AS2347" s="11" t="str">
        <x:v>Vertex distance not reproduced within 0.011 km; Nearest screened line status requires confirmation</x:v>
      </x:c>
      <x:c r="AT2347" s="5" t="str">
        <x:v>Batch 3 (2,001 - 3,000)</x:v>
      </x:c>
      <x:c r="AU2347" s="5" t="n">
        <x:v>347</x:v>
      </x:c>
    </x:row>
    <x:row r="2348" ht="60" customHeight="1">
      <x:c r="A2348" s="5" t="n">
        <x:v>2344</x:v>
      </x:c>
      <x:c r="B2348" s="5" t="n">
        <x:v>3</x:v>
      </x:c>
      <x:c r="C2348" s="10" t="str">
        <x:v>1705202001</x:v>
      </x:c>
      <x:c r="D2348" s="5" t="str">
        <x:v>Alcadesma</x:v>
      </x:c>
      <x:c r="E2348" s="5" t="str">
        <x:v>Bansud</x:v>
      </x:c>
      <x:c r="F2348" s="5" t="str">
        <x:v>Oriental Mindoro</x:v>
      </x:c>
      <x:c r="G2348" s="11" t="str">
        <x:v>B - Node 0.5-1 km</x:v>
      </x:c>
      <x:c r="H2348" s="12" t="n">
        <x:v>0.5475272372116751</x:v>
      </x:c>
      <x:c r="I2348" s="12" t="n">
        <x:v>0.012734700819720763</x:v>
      </x:c>
      <x:c r="J2348" s="12" t="n">
        <x:v>0.012734700819720763</x:v>
      </x:c>
      <x:c r="K2348" s="12" t="n">
        <x:v>0.55</x:v>
      </x:c>
      <x:c r="L2348" s="12" t="n">
        <x:v>-0.002472762788324978</x:v>
      </x:c>
      <x:c r="M2348" s="12" t="n">
        <x:v>0.03</x:v>
      </x:c>
      <x:c r="N2348" s="12" t="n">
        <x:v>-0.017265299180279234</x:v>
      </x:c>
      <x:c r="O2348" s="11" t="str">
        <x:v>BUM001 - BP</x:v>
      </x:c>
      <x:c r="P2348" s="11" t="str">
        <x:v>UG</x:v>
      </x:c>
      <x:c r="Q2348" s="11" t="str">
        <x:v>Conditional - mapped route, status unverified</x:v>
      </x:c>
      <x:c r="R2348" s="11" t="str">
        <x:v>Survey a short node lateral; confirm port/fiber capacity, access and route.</x:v>
      </x:c>
      <x:c r="S2348" s="5" t="n">
        <x:v>1032</x:v>
      </x:c>
      <x:c r="T2348" s="5" t="str">
        <x:v>MIMAROPA Region</x:v>
      </x:c>
      <x:c r="U2348" s="13" t="n">
        <x:v>12.839513</x:v>
      </x:c>
      <x:c r="V2348" s="13" t="n">
        <x:v>121.459766</x:v>
      </x:c>
      <x:c r="W2348" s="12" t="n">
        <x:v>0.5503075597380862</x:v>
      </x:c>
      <x:c r="X2348" s="12" t="n">
        <x:v>0.03427146543772734</x:v>
      </x:c>
      <x:c r="Y2348" s="12" t="n">
        <x:v>0.012734700819720763</x:v>
      </x:c>
      <x:c r="Z2348" s="12" t="n">
        <x:v>0.03212947976192037</x:v>
      </x:c>
      <x:c r="AA2348" s="5" t="str">
        <x:v>BUM001 - BP</x:v>
      </x:c>
      <x:c r="AB2348" s="6" t="b">
        <x:v>1</x:v>
      </x:c>
      <x:c r="AC2348" s="5" t="n">
        <x:v>4436</x:v>
      </x:c>
      <x:c r="AD2348" s="13" t="n">
        <x:v>121.460147999397</x:v>
      </x:c>
      <x:c r="AE2348" s="13" t="n">
        <x:v>12.83457799999535</x:v>
      </x:c>
      <x:c r="AF2348" s="5" t="n">
        <x:v>4144</x:v>
      </x:c>
      <x:c r="AG2348" s="13" t="n">
        <x:v>121.45964874790037</x:v>
      </x:c>
      <x:c r="AH2348" s="13" t="n">
        <x:v>12.83950931931901</x:v>
      </x:c>
      <x:c r="AI2348" s="5" t="n">
        <x:v>4144</x:v>
      </x:c>
      <x:c r="AJ2348" s="5" t="str">
        <x:v>Conditional - mapped route, status unverified</x:v>
      </x:c>
      <x:c r="AK2348" s="5" t="n">
        <x:v>4256</x:v>
      </x:c>
      <x:c r="AL2348" s="5" t="str">
        <x:v>MINDORO</x:v>
      </x:c>
      <x:c r="AM2348" s="5" t="str">
        <x:v>Tier 1A (Direct Coloc, &lt;1 km)</x:v>
      </x:c>
      <x:c r="AN2348" s="14" t="n">
        <x:v>93.2</x:v>
      </x:c>
      <x:c r="AO2348" s="14" t="n">
        <x:v>93.24906126116026</x:v>
      </x:c>
      <x:c r="AP2348" s="14" t="n">
        <x:v>93.31770794204995</x:v>
      </x:c>
      <x:c r="AQ2348" s="14" t="n">
        <x:v>69.22</x:v>
      </x:c>
      <x:c r="AR2348" s="5" t="n">
        <x:v>147</x:v>
      </x:c>
      <x:c r="AS2348" s="11" t="str">
        <x:v>Nearest screened line status requires confirmation; Within 50 m of a screening threshold</x:v>
      </x:c>
      <x:c r="AT2348" s="5" t="str">
        <x:v>Batch 3 (2,001 - 3,000)</x:v>
      </x:c>
      <x:c r="AU2348" s="5" t="n">
        <x:v>348</x:v>
      </x:c>
    </x:row>
    <x:row r="2349" ht="60" customHeight="1">
      <x:c r="A2349" s="5" t="n">
        <x:v>2345</x:v>
      </x:c>
      <x:c r="B2349" s="5" t="n">
        <x:v>3</x:v>
      </x:c>
      <x:c r="C2349" s="10" t="str">
        <x:v>0403428001</x:v>
      </x:c>
      <x:c r="D2349" s="5" t="str">
        <x:v>Aplaya</x:v>
      </x:c>
      <x:c r="E2349" s="5" t="str">
        <x:v>City of Santa Rosa</x:v>
      </x:c>
      <x:c r="F2349" s="5" t="str">
        <x:v>Laguna</x:v>
      </x:c>
      <x:c r="G2349" s="11" t="str">
        <x:v>B - Node 0.5-1 km</x:v>
      </x:c>
      <x:c r="H2349" s="12" t="n">
        <x:v>0.9610075378514138</x:v>
      </x:c>
      <x:c r="I2349" s="12" t="n">
        <x:v>2.3227379755383604</x:v>
      </x:c>
      <x:c r="J2349" s="12" t="n">
        <x:v>0.9610075378514138</x:v>
      </x:c>
      <x:c r="K2349" s="12" t="n">
        <x:v>0.97</x:v>
      </x:c>
      <x:c r="L2349" s="12" t="n">
        <x:v>-0.008992462148586178</x:v>
      </x:c>
      <x:c r="M2349" s="12" t="n">
        <x:v>2.35</x:v>
      </x:c>
      <x:c r="N2349" s="12" t="n">
        <x:v>-0.027262024461639722</x:v>
      </x:c>
      <x:c r="O2349" s="11" t="str">
        <x:v>SRL004
- TYPE 4A</x:v>
      </x:c>
      <x:c r="P2349" s="11" t="str">
        <x:v>RELIANCE TO SAN PABLO</x:v>
      </x:c>
      <x:c r="Q2349" s="11" t="str">
        <x:v>Conditional - mapped route, status unverified</x:v>
      </x:c>
      <x:c r="R2349" s="11" t="str">
        <x:v>Survey a short node lateral; confirm port/fiber capacity, access and route.</x:v>
      </x:c>
      <x:c r="S2349" s="5" t="n">
        <x:v>1888</x:v>
      </x:c>
      <x:c r="T2349" s="5" t="str">
        <x:v>Region IV-A (CALABARZON)</x:v>
      </x:c>
      <x:c r="U2349" s="13" t="n">
        <x:v>14.317957</x:v>
      </x:c>
      <x:c r="V2349" s="13" t="n">
        <x:v>121.121116</x:v>
      </x:c>
      <x:c r="W2349" s="12" t="n">
        <x:v>0.9657840398584754</x:v>
      </x:c>
      <x:c r="X2349" s="12" t="n">
        <x:v>2.3388799906862334</x:v>
      </x:c>
      <x:c r="Y2349" s="12" t="n">
        <x:v>2.3227379755383604</x:v>
      </x:c>
      <x:c r="Z2349" s="12" t="n">
        <x:v>2.3404344225716756</x:v>
      </x:c>
      <x:c r="AA2349" s="5" t="str">
        <x:v>SRL004
- TYPE 4A</x:v>
      </x:c>
      <x:c r="AB2349" s="6" t="b">
        <x:v>1</x:v>
      </x:c>
      <x:c r="AC2349" s="5" t="n">
        <x:v>4368</x:v>
      </x:c>
      <x:c r="AD2349" s="13" t="n">
        <x:v>121.120549</x:v>
      </x:c>
      <x:c r="AE2349" s="13" t="n">
        <x:v>14.30928888888889</x:v>
      </x:c>
      <x:c r="AF2349" s="5" t="n">
        <x:v>4159</x:v>
      </x:c>
      <x:c r="AG2349" s="13" t="n">
        <x:v>121.10088719785324</x:v>
      </x:c>
      <x:c r="AH2349" s="13" t="n">
        <x:v>14.310770313278194</x:v>
      </x:c>
      <x:c r="AI2349" s="5" t="n">
        <x:v>4159</x:v>
      </x:c>
      <x:c r="AJ2349" s="5" t="str">
        <x:v>Conditional - mapped route, status unverified</x:v>
      </x:c>
      <x:c r="AK2349" s="5" t="n">
        <x:v>4184</x:v>
      </x:c>
      <x:c r="AL2349" s="5" t="str">
        <x:v>BINAN - CABUYAO</x:v>
      </x:c>
      <x:c r="AM2349" s="5" t="str">
        <x:v>Tier 1A (Direct Coloc, &lt;1 km)</x:v>
      </x:c>
      <x:c r="AN2349" s="14" t="n">
        <x:v>72.5</x:v>
      </x:c>
      <x:c r="AO2349" s="14" t="n">
        <x:v>72.37325699660938</x:v>
      </x:c>
      <x:c r="AP2349" s="14" t="n">
        <x:v>72.59052038076504</x:v>
      </x:c>
      <x:c r="AQ2349" s="14" t="n">
        <x:v>69.22</x:v>
      </x:c>
      <x:c r="AR2349" s="5" t="n">
        <x:v>1580</x:v>
      </x:c>
      <x:c r="AS2349" s="11" t="str">
        <x:v>Vertex distance not reproduced within 0.011 km; Nearest screened line status requires confirmation; Within 50 m of a screening threshold</x:v>
      </x:c>
      <x:c r="AT2349" s="5" t="str">
        <x:v>Batch 3 (2,001 - 3,000)</x:v>
      </x:c>
      <x:c r="AU2349" s="5" t="n">
        <x:v>349</x:v>
      </x:c>
    </x:row>
    <x:row r="2350" ht="60" customHeight="1">
      <x:c r="A2350" s="5" t="n">
        <x:v>2346</x:v>
      </x:c>
      <x:c r="B2350" s="5" t="n">
        <x:v>3</x:v>
      </x:c>
      <x:c r="C2350" s="10" t="str">
        <x:v>0405804025</x:v>
      </x:c>
      <x:c r="D2350" s="5" t="str">
        <x:v>Mambog</x:v>
      </x:c>
      <x:c r="E2350" s="5" t="str">
        <x:v>Binangonan</x:v>
      </x:c>
      <x:c r="F2350" s="5" t="str">
        <x:v>Rizal</x:v>
      </x:c>
      <x:c r="G2350" s="11" t="str">
        <x:v>C - Line within 0.5 km; node over 1 km</x:v>
      </x:c>
      <x:c r="H2350" s="12" t="n">
        <x:v>1.413246509179485</x:v>
      </x:c>
      <x:c r="I2350" s="12" t="n">
        <x:v>0.3608556327540062</x:v>
      </x:c>
      <x:c r="J2350" s="12" t="n">
        <x:v>0.3608556327540062</x:v>
      </x:c>
      <x:c r="K2350" s="12" t="n">
        <x:v>1.41</x:v>
      </x:c>
      <x:c r="L2350" s="12" t="n">
        <x:v>0.003246509179485102</x:v>
      </x:c>
      <x:c r="M2350" s="12" t="n">
        <x:v>0.38</x:v>
      </x:c>
      <x:c r="N2350" s="12" t="n">
        <x:v>-0.019144367245993832</x:v>
      </x:c>
      <x:c r="O2350" s="11" t="str">
        <x:v>BIR002 -  TYPE 3</x:v>
      </x:c>
      <x:c r="P2350" s="11" t="str">
        <x:v>SEGMENT 22 (TAYTAY - FAMY) - DONE PAT</x:v>
      </x:c>
      <x:c r="Q2350" s="11" t="str">
        <x:v>Stronger evidence - built or existing label</x:v>
      </x:c>
      <x:c r="R2350" s="11" t="str">
        <x:v>Locate an authorized closure or handhole and confirm splicing/capacity; nearby cable alone is insufficient.</x:v>
      </x:c>
      <x:c r="S2350" s="5" t="n">
        <x:v>2977</x:v>
      </x:c>
      <x:c r="T2350" s="5" t="str">
        <x:v>Region IV-A (CALABARZON)</x:v>
      </x:c>
      <x:c r="U2350" s="13" t="n">
        <x:v>14.480876</x:v>
      </x:c>
      <x:c r="V2350" s="13" t="n">
        <x:v>121.212364</x:v>
      </x:c>
      <x:c r="W2350" s="12" t="n">
        <x:v>1.4130033912811568</x:v>
      </x:c>
      <x:c r="X2350" s="12" t="n">
        <x:v>0.3625444599141755</x:v>
      </x:c>
      <x:c r="Y2350" s="12" t="n">
        <x:v>0.3608556327540062</x:v>
      </x:c>
      <x:c r="Z2350" s="12" t="n">
        <x:v>0.3608556327540062</x:v>
      </x:c>
      <x:c r="AA2350" s="5" t="str">
        <x:v>BIR002 -  TYPE 3</x:v>
      </x:c>
      <x:c r="AB2350" s="6" t="b">
        <x:v>1</x:v>
      </x:c>
      <x:c r="AC2350" s="5" t="n">
        <x:v>6781</x:v>
      </x:c>
      <x:c r="AD2350" s="13" t="n">
        <x:v>121.2005130023171</x:v>
      </x:c>
      <x:c r="AE2350" s="13" t="n">
        <x:v>14.47541599602042</x:v>
      </x:c>
      <x:c r="AF2350" s="5" t="n">
        <x:v>4169</x:v>
      </x:c>
      <x:c r="AG2350" s="13" t="n">
        <x:v>121.2116309644949</x:v>
      </x:c>
      <x:c r="AH2350" s="13" t="n">
        <x:v>14.47769374857932</x:v>
      </x:c>
      <x:c r="AI2350" s="5" t="n">
        <x:v>4169</x:v>
      </x:c>
      <x:c r="AJ2350" s="5" t="str">
        <x:v>Stronger evidence - built or existing label</x:v>
      </x:c>
      <x:c r="AK2350" s="5" t="n">
        <x:v>4169</x:v>
      </x:c>
      <x:c r="AL2350" s="5" t="str">
        <x:v>SEGMENT 22 (TAYTAY - FAMY) - DONE PAT</x:v>
      </x:c>
      <x:c r="AM2350" s="5" t="str">
        <x:v>Tier 1B (Micro Drop, 1-3 km)</x:v>
      </x:c>
      <x:c r="AN2350" s="14" t="n">
        <x:v>72.4</x:v>
      </x:c>
      <x:c r="AO2350" s="14" t="n">
        <x:v>72.50022682827009</x:v>
      </x:c>
      <x:c r="AP2350" s="14" t="n">
        <x:v>72.4326275584362</x:v>
      </x:c>
      <x:c r="AQ2350" s="14" t="n">
        <x:v>69.21</x:v>
      </x:c>
      <x:c r="AR2350" s="5" t="n">
        <x:v>907</x:v>
      </x:c>
      <x:c r="AS2350" s="11" t="str">
        <x:v>Vertex distance not reproduced within 0.011 km</x:v>
      </x:c>
      <x:c r="AT2350" s="5" t="str">
        <x:v>Batch 3 (2,001 - 3,000)</x:v>
      </x:c>
      <x:c r="AU2350" s="5" t="n">
        <x:v>350</x:v>
      </x:c>
    </x:row>
    <x:row r="2351" ht="60" customHeight="1">
      <x:c r="A2351" s="5" t="n">
        <x:v>2347</x:v>
      </x:c>
      <x:c r="B2351" s="5" t="n">
        <x:v>3</x:v>
      </x:c>
      <x:c r="C2351" s="10" t="str">
        <x:v>0301421004</x:v>
      </x:c>
      <x:c r="D2351" s="5" t="str">
        <x:v>Bantog</x:v>
      </x:c>
      <x:c r="E2351" s="5" t="str">
        <x:v>San Miguel</x:v>
      </x:c>
      <x:c r="F2351" s="5" t="str">
        <x:v>Bulacan</x:v>
      </x:c>
      <x:c r="G2351" s="11" t="str">
        <x:v>C - Line within 0.5 km; node over 1 km</x:v>
      </x:c>
      <x:c r="H2351" s="12" t="n">
        <x:v>4.402521012194846</x:v>
      </x:c>
      <x:c r="I2351" s="12" t="n">
        <x:v>0.03280254826259968</x:v>
      </x:c>
      <x:c r="J2351" s="12" t="n">
        <x:v>0.03280254826259968</x:v>
      </x:c>
      <x:c r="K2351" s="12" t="n">
        <x:v>1.41</x:v>
      </x:c>
      <x:c r="L2351" s="12" t="n">
        <x:v>2.992521012194846</x:v>
      </x:c>
      <x:c r="M2351" s="12" t="n">
        <x:v>0.04</x:v>
      </x:c>
      <x:c r="N2351" s="12" t="n">
        <x:v>-0.007197451737400322</x:v>
      </x:c>
      <x:c r="O2351" s="11" t="str">
        <x:v>SMB003 - PM</x:v>
      </x:c>
      <x:c r="P2351" s="11" t="str">
        <x:v>SEGMENT 18 (BALIUAG - ZARAGOZA)</x:v>
      </x:c>
      <x:c r="Q2351" s="11" t="str">
        <x:v>Stronger evidence - built or existing label</x:v>
      </x:c>
      <x:c r="R2351" s="11" t="str">
        <x:v>Locate an authorized closure or handhole and confirm splicing/capacity; nearby cable alone is insufficient.</x:v>
      </x:c>
      <x:c r="S2351" s="5" t="n">
        <x:v>2177</x:v>
      </x:c>
      <x:c r="T2351" s="5" t="str">
        <x:v>Region III (Central Luzon)</x:v>
      </x:c>
      <x:c r="U2351" s="13" t="n">
        <x:v>15.211181</x:v>
      </x:c>
      <x:c r="V2351" s="13" t="n">
        <x:v>120.956102</x:v>
      </x:c>
      <x:c r="W2351" s="12" t="n">
        <x:v>1.4143822950587788</x:v>
      </x:c>
      <x:c r="X2351" s="12" t="n">
        <x:v>0.03661009378167346</x:v>
      </x:c>
      <x:c r="Y2351" s="12" t="n">
        <x:v>0.03280254826259968</x:v>
      </x:c>
      <x:c r="Z2351" s="12" t="n">
        <x:v>0.03280254826259968</x:v>
      </x:c>
      <x:c r="AA2351" s="5" t="str">
        <x:v>cictsi 7.5 30 mts loop</x:v>
      </x:c>
      <x:c r="AB2351" s="6" t="b">
        <x:v>0</x:v>
      </x:c>
      <x:c r="AC2351" s="5" t="n">
        <x:v>3509</x:v>
      </x:c>
      <x:c r="AD2351" s="13" t="n">
        <x:v>120.9926800005899</x:v>
      </x:c>
      <x:c r="AE2351" s="13" t="n">
        <x:v>15.19325300087815</x:v>
      </x:c>
      <x:c r="AF2351" s="5" t="n">
        <x:v>3409</x:v>
      </x:c>
      <x:c r="AG2351" s="13" t="n">
        <x:v>120.95580203907022</x:v>
      </x:c>
      <x:c r="AH2351" s="13" t="n">
        <x:v>15.211125809179492</x:v>
      </x:c>
      <x:c r="AI2351" s="5" t="n">
        <x:v>3409</x:v>
      </x:c>
      <x:c r="AJ2351" s="5" t="str">
        <x:v>Stronger evidence - built or existing label</x:v>
      </x:c>
      <x:c r="AK2351" s="5" t="n">
        <x:v>3409</x:v>
      </x:c>
      <x:c r="AL2351" s="5" t="str">
        <x:v>SEGMENT 18 (BALIUAG - ZARAGOZA)</x:v>
      </x:c>
      <x:c r="AM2351" s="5" t="str">
        <x:v>Tier 1B (Micro Drop, 1-3 km)</x:v>
      </x:c>
      <x:c r="AN2351" s="14" t="n">
        <x:v>72.4</x:v>
      </x:c>
      <x:c r="AO2351" s="14" t="n">
        <x:v>72.50022682827009</x:v>
      </x:c>
      <x:c r="AP2351" s="14" t="n">
        <x:v>33.04994035775235</x:v>
      </x:c>
      <x:c r="AQ2351" s="14" t="n">
        <x:v>69.2</x:v>
      </x:c>
      <x:c r="AR2351" s="5" t="n">
        <x:v>354</x:v>
      </x:c>
      <x:c r="AS2351" s="11" t="str">
        <x:v>Original nearest point is outside node folders; Screened node is &gt;0.5 km farther</x:v>
      </x:c>
      <x:c r="AT2351" s="5" t="str">
        <x:v>Batch 3 (2,001 - 3,000)</x:v>
      </x:c>
      <x:c r="AU2351" s="5" t="n">
        <x:v>351</x:v>
      </x:c>
    </x:row>
    <x:row r="2352" ht="60" customHeight="1">
      <x:c r="A2352" s="5" t="n">
        <x:v>2348</x:v>
      </x:c>
      <x:c r="B2352" s="5" t="n">
        <x:v>3</x:v>
      </x:c>
      <x:c r="C2352" s="10" t="str">
        <x:v>0105502003</x:v>
      </x:c>
      <x:c r="D2352" s="5" t="str">
        <x:v>Baybay</x:v>
      </x:c>
      <x:c r="E2352" s="5" t="str">
        <x:v>Aguilar</x:v>
      </x:c>
      <x:c r="F2352" s="5" t="str">
        <x:v>Pangasinan</x:v>
      </x:c>
      <x:c r="G2352" s="11" t="str">
        <x:v>D - Other node or line within 3 km</x:v>
      </x:c>
      <x:c r="H2352" s="12" t="n">
        <x:v>1.9635725989645256</x:v>
      </x:c>
      <x:c r="I2352" s="12" t="n">
        <x:v>12.035487954441468</x:v>
      </x:c>
      <x:c r="J2352" s="12" t="n">
        <x:v>1.9635725989645256</x:v>
      </x:c>
      <x:c r="K2352" s="12" t="n">
        <x:v>1.97</x:v>
      </x:c>
      <x:c r="L2352" s="12" t="n">
        <x:v>-0.006427401035474345</x:v>
      </x:c>
      <x:c r="M2352" s="12" t="n">
        <x:v>12.09</x:v>
      </x:c>
      <x:c r="N2352" s="12" t="n">
        <x:v>-0.05451204555853195</x:v>
      </x:c>
      <x:c r="O2352" s="11" t="str">
        <x:v>BGP001 - BP</x:v>
      </x:c>
      <x:c r="P2352" s="11" t="str">
        <x:v>DAGUPAN -  ALAMINOS</x:v>
      </x:c>
      <x:c r="Q2352" s="11" t="str">
        <x:v>Stronger evidence - built or existing label</x:v>
      </x:c>
      <x:c r="R2352" s="11" t="str">
        <x:v>Compare a routed node lateral with an approved line tap; survey crossings and permissions.</x:v>
      </x:c>
      <x:c r="S2352" s="5" t="n">
        <x:v>4680</x:v>
      </x:c>
      <x:c r="T2352" s="5" t="str">
        <x:v>Region I (Ilocos Region)</x:v>
      </x:c>
      <x:c r="U2352" s="13" t="n">
        <x:v>15.900833</x:v>
      </x:c>
      <x:c r="V2352" s="13" t="n">
        <x:v>120.229444</x:v>
      </x:c>
      <x:c r="W2352" s="12" t="n">
        <x:v>1.9726991125955755</x:v>
      </x:c>
      <x:c r="X2352" s="12" t="n">
        <x:v>12.093816679000295</x:v>
      </x:c>
      <x:c r="Y2352" s="12" t="n">
        <x:v>12.035487954441468</x:v>
      </x:c>
      <x:c r="Z2352" s="12" t="n">
        <x:v>12.035487954441468</x:v>
      </x:c>
      <x:c r="AA2352" s="5" t="str">
        <x:v>BGP001 - BP</x:v>
      </x:c>
      <x:c r="AB2352" s="6" t="b">
        <x:v>1</x:v>
      </x:c>
      <x:c r="AC2352" s="5" t="n">
        <x:v>3778</x:v>
      </x:c>
      <x:c r="AD2352" s="13" t="n">
        <x:v>120.2261000056494</x:v>
      </x:c>
      <x:c r="AE2352" s="13" t="n">
        <x:v>15.91828000035842</x:v>
      </x:c>
      <x:c r="AF2352" s="5" t="n">
        <x:v>3304</x:v>
      </x:c>
      <x:c r="AG2352" s="13" t="n">
        <x:v>120.21844167783854</x:v>
      </x:c>
      <x:c r="AH2352" s="13" t="n">
        <x:v>16.009073577854448</x:v>
      </x:c>
      <x:c r="AI2352" s="5" t="n">
        <x:v>3304</x:v>
      </x:c>
      <x:c r="AJ2352" s="5" t="str">
        <x:v>Stronger evidence - built or existing label</x:v>
      </x:c>
      <x:c r="AK2352" s="5" t="n">
        <x:v>3304</x:v>
      </x:c>
      <x:c r="AL2352" s="5" t="str">
        <x:v>DAGUPAN -  ALAMINOS</x:v>
      </x:c>
      <x:c r="AM2352" s="5" t="str">
        <x:v>Tier 1B (Micro Drop, 1-3 km)</x:v>
      </x:c>
      <x:c r="AN2352" s="14" t="n">
        <x:v>51.8</x:v>
      </x:c>
      <x:c r="AO2352" s="14" t="n">
        <x:v>51.857704686274175</x:v>
      </x:c>
      <x:c r="AP2352" s="14" t="n">
        <x:v>51.96892721062403</x:v>
      </x:c>
      <x:c r="AQ2352" s="14" t="n">
        <x:v>69.19</x:v>
      </x:c>
      <x:c r="AR2352" s="5" t="n">
        <x:v>309</x:v>
      </x:c>
      <x:c r="AS2352" s="11" t="str"/>
      <x:c r="AT2352" s="5" t="str">
        <x:v>Batch 3 (2,001 - 3,000)</x:v>
      </x:c>
      <x:c r="AU2352" s="5" t="n">
        <x:v>352</x:v>
      </x:c>
    </x:row>
    <x:row r="2353" ht="60" customHeight="1">
      <x:c r="A2353" s="5" t="n">
        <x:v>2349</x:v>
      </x:c>
      <x:c r="B2353" s="5" t="n">
        <x:v>3</x:v>
      </x:c>
      <x:c r="C2353" s="10" t="str">
        <x:v>0501716021</x:v>
      </x:c>
      <x:c r="D2353" s="5" t="str">
        <x:v>San Nicolas</x:v>
      </x:c>
      <x:c r="E2353" s="5" t="str">
        <x:v>City of Iriga</x:v>
      </x:c>
      <x:c r="F2353" s="5" t="str">
        <x:v>Camarines Sur</x:v>
      </x:c>
      <x:c r="G2353" s="11" t="str">
        <x:v>D - Other node or line within 3 km</x:v>
      </x:c>
      <x:c r="H2353" s="12" t="n">
        <x:v>1.6512343402862728</x:v>
      </x:c>
      <x:c r="I2353" s="12" t="n">
        <x:v>0.7193146368180102</x:v>
      </x:c>
      <x:c r="J2353" s="12" t="n">
        <x:v>0.7193146368180102</x:v>
      </x:c>
      <x:c r="K2353" s="12" t="n">
        <x:v>1.66</x:v>
      </x:c>
      <x:c r="L2353" s="12" t="n">
        <x:v>-0.008765659713727114</x:v>
      </x:c>
      <x:c r="M2353" s="12" t="n">
        <x:v>0.79</x:v>
      </x:c>
      <x:c r="N2353" s="12" t="n">
        <x:v>-0.07068536318198981</x:v>
      </x:c>
      <x:c r="O2353" s="11" t="str">
        <x:v>IRC001
- TYPE 2</x:v>
      </x:c>
      <x:c r="P2353" s="11" t="str">
        <x:v>NAGA - IRIGA</x:v>
      </x:c>
      <x:c r="Q2353" s="11" t="str">
        <x:v>Stronger evidence - built or existing label</x:v>
      </x:c>
      <x:c r="R2353" s="11" t="str">
        <x:v>Compare a routed node lateral with an approved line tap; survey crossings and permissions.</x:v>
      </x:c>
      <x:c r="S2353" s="5" t="n">
        <x:v>3338</x:v>
      </x:c>
      <x:c r="T2353" s="5" t="str">
        <x:v>Region V (Bicol Region)</x:v>
      </x:c>
      <x:c r="U2353" s="13" t="n">
        <x:v>13.435132</x:v>
      </x:c>
      <x:c r="V2353" s="13" t="n">
        <x:v>123.419646</x:v>
      </x:c>
      <x:c r="W2353" s="12" t="n">
        <x:v>1.6589902632004148</x:v>
      </x:c>
      <x:c r="X2353" s="12" t="n">
        <x:v>0.7257229065011878</x:v>
      </x:c>
      <x:c r="Y2353" s="12" t="n">
        <x:v>0.7193146368180102</x:v>
      </x:c>
      <x:c r="Z2353" s="12" t="n">
        <x:v>0.7193146368180102</x:v>
      </x:c>
      <x:c r="AA2353" s="5" t="str">
        <x:v>IRC001
- TYPE 2</x:v>
      </x:c>
      <x:c r="AB2353" s="6" t="b">
        <x:v>1</x:v>
      </x:c>
      <x:c r="AC2353" s="5" t="n">
        <x:v>4585</x:v>
      </x:c>
      <x:c r="AD2353" s="13" t="n">
        <x:v>123.415958</x:v>
      </x:c>
      <x:c r="AE2353" s="13" t="n">
        <x:v>13.42065</x:v>
      </x:c>
      <x:c r="AF2353" s="5" t="n">
        <x:v>4243</x:v>
      </x:c>
      <x:c r="AG2353" s="13" t="n">
        <x:v>123.41417350305598</x:v>
      </x:c>
      <x:c r="AH2353" s="13" t="n">
        <x:v>13.431447136548528</x:v>
      </x:c>
      <x:c r="AI2353" s="5" t="n">
        <x:v>4243</x:v>
      </x:c>
      <x:c r="AJ2353" s="5" t="str">
        <x:v>Stronger evidence - built or existing label</x:v>
      </x:c>
      <x:c r="AK2353" s="5" t="n">
        <x:v>4243</x:v>
      </x:c>
      <x:c r="AL2353" s="5" t="str">
        <x:v>NAGA - IRIGA</x:v>
      </x:c>
      <x:c r="AM2353" s="5" t="str">
        <x:v>Tier 1B (Micro Drop, 1-3 km)</x:v>
      </x:c>
      <x:c r="AN2353" s="14" t="n">
        <x:v>67.5</x:v>
      </x:c>
      <x:c r="AO2353" s="14" t="n">
        <x:v>67.50298460641568</x:v>
      </x:c>
      <x:c r="AP2353" s="14" t="n">
        <x:v>67.67124750778856</x:v>
      </x:c>
      <x:c r="AQ2353" s="14" t="n">
        <x:v>69.19</x:v>
      </x:c>
      <x:c r="AR2353" s="5" t="n">
        <x:v>831</x:v>
      </x:c>
      <x:c r="AS2353" s="11" t="str">
        <x:v>Vertex distance not reproduced within 0.011 km</x:v>
      </x:c>
      <x:c r="AT2353" s="5" t="str">
        <x:v>Batch 3 (2,001 - 3,000)</x:v>
      </x:c>
      <x:c r="AU2353" s="5" t="n">
        <x:v>353</x:v>
      </x:c>
    </x:row>
    <x:row r="2354" ht="60" customHeight="1">
      <x:c r="A2354" s="5" t="n">
        <x:v>2350</x:v>
      </x:c>
      <x:c r="B2354" s="5" t="n">
        <x:v>3</x:v>
      </x:c>
      <x:c r="C2354" s="10" t="str">
        <x:v>1230800036</x:v>
      </x:c>
      <x:c r="D2354" s="5" t="str">
        <x:v>Dadiangas South</x:v>
      </x:c>
      <x:c r="E2354" s="5" t="str">
        <x:v>City of General Santos</x:v>
      </x:c>
      <x:c r="F2354" s="5" t="str">
        <x:v>South Cotabato</x:v>
      </x:c>
      <x:c r="G2354" s="11" t="str">
        <x:v>D - Other node or line within 3 km</x:v>
      </x:c>
      <x:c r="H2354" s="12" t="n">
        <x:v>1.5680125001206913</x:v>
      </x:c>
      <x:c r="I2354" s="12" t="n">
        <x:v>0.9366084236072447</x:v>
      </x:c>
      <x:c r="J2354" s="12" t="n">
        <x:v>0.9366084236072447</x:v>
      </x:c>
      <x:c r="K2354" s="12" t="n">
        <x:v>1.58</x:v>
      </x:c>
      <x:c r="L2354" s="12" t="n">
        <x:v>-0.011987499879308805</x:v>
      </x:c>
      <x:c r="M2354" s="12" t="n">
        <x:v>0.95</x:v>
      </x:c>
      <x:c r="N2354" s="12" t="n">
        <x:v>-0.013391576392755233</x:v>
      </x:c>
      <x:c r="O2354" s="11" t="str">
        <x:v>GSS001 - TYPE 2</x:v>
      </x:c>
      <x:c r="P2354" s="11" t="str">
        <x:v>DAVAO CITY - GENSAN</x:v>
      </x:c>
      <x:c r="Q2354" s="11" t="str">
        <x:v>Stronger evidence - built or existing label</x:v>
      </x:c>
      <x:c r="R2354" s="11" t="str">
        <x:v>Compare a routed node lateral with an approved line tap; survey crossings and permissions.</x:v>
      </x:c>
      <x:c r="S2354" s="5" t="n">
        <x:v>3547</x:v>
      </x:c>
      <x:c r="T2354" s="5" t="str">
        <x:v>Region XII (SOCCSKSARGEN)</x:v>
      </x:c>
      <x:c r="U2354" s="13" t="n">
        <x:v>6.110512</x:v>
      </x:c>
      <x:c r="V2354" s="13" t="n">
        <x:v>125.175515</x:v>
      </x:c>
      <x:c r="W2354" s="12" t="n">
        <x:v>1.5756934670750686</x:v>
      </x:c>
      <x:c r="X2354" s="12" t="n">
        <x:v>0.945321988545254</x:v>
      </x:c>
      <x:c r="Y2354" s="12" t="n">
        <x:v>0.9366084236072447</x:v>
      </x:c>
      <x:c r="Z2354" s="12" t="n">
        <x:v>0.9366084236072447</x:v>
      </x:c>
      <x:c r="AA2354" s="5" t="str">
        <x:v>GSS001 - TYPE 2</x:v>
      </x:c>
      <x:c r="AB2354" s="6" t="b">
        <x:v>1</x:v>
      </x:c>
      <x:c r="AC2354" s="5" t="n">
        <x:v>5313</x:v>
      </x:c>
      <x:c r="AD2354" s="13" t="n">
        <x:v>125.1712560030167</x:v>
      </x:c>
      <x:c r="AE2354" s="13" t="n">
        <x:v>6.12403499771901</x:v>
      </x:c>
      <x:c r="AF2354" s="5" t="n">
        <x:v>5076</x:v>
      </x:c>
      <x:c r="AG2354" s="13" t="n">
        <x:v>125.17546874654934</x:v>
      </x:c>
      <x:c r="AH2354" s="13" t="n">
        <x:v>6.118981309093268</x:v>
      </x:c>
      <x:c r="AI2354" s="5" t="n">
        <x:v>5076</x:v>
      </x:c>
      <x:c r="AJ2354" s="5" t="str">
        <x:v>Stronger evidence - built or existing label</x:v>
      </x:c>
      <x:c r="AK2354" s="5" t="n">
        <x:v>5076</x:v>
      </x:c>
      <x:c r="AL2354" s="5" t="str">
        <x:v>DAVAO CITY - GENSAN</x:v>
      </x:c>
      <x:c r="AM2354" s="5" t="str">
        <x:v>Tier 1B (Micro Drop, 1-3 km)</x:v>
      </x:c>
      <x:c r="AN2354" s="14" t="n">
        <x:v>69.1</x:v>
      </x:c>
      <x:c r="AO2354" s="14" t="n">
        <x:v>69.0570259907953</x:v>
      </x:c>
      <x:c r="AP2354" s="14" t="n">
        <x:v>69.29348012247115</x:v>
      </x:c>
      <x:c r="AQ2354" s="14" t="n">
        <x:v>69.19</x:v>
      </x:c>
      <x:c r="AR2354" s="5" t="n">
        <x:v>383</x:v>
      </x:c>
      <x:c r="AS2354" s="11" t="str"/>
      <x:c r="AT2354" s="5" t="str">
        <x:v>Batch 3 (2,001 - 3,000)</x:v>
      </x:c>
      <x:c r="AU2354" s="5" t="n">
        <x:v>354</x:v>
      </x:c>
    </x:row>
    <x:row r="2355" ht="60" customHeight="1">
      <x:c r="A2355" s="5" t="n">
        <x:v>2351</x:v>
      </x:c>
      <x:c r="B2355" s="5" t="n">
        <x:v>3</x:v>
      </x:c>
      <x:c r="C2355" s="10" t="str">
        <x:v>0402106056</x:v>
      </x:c>
      <x:c r="D2355" s="5" t="str">
        <x:v>Paliparan III</x:v>
      </x:c>
      <x:c r="E2355" s="5" t="str">
        <x:v>City of Dasmariñas</x:v>
      </x:c>
      <x:c r="F2355" s="5" t="str">
        <x:v>Cavite</x:v>
      </x:c>
      <x:c r="G2355" s="11" t="str">
        <x:v>B - Node 0.5-1 km</x:v>
      </x:c>
      <x:c r="H2355" s="12" t="n">
        <x:v>0.681854821789276</x:v>
      </x:c>
      <x:c r="I2355" s="12" t="n">
        <x:v>3.0427386685740014</x:v>
      </x:c>
      <x:c r="J2355" s="12" t="n">
        <x:v>0.681854821789276</x:v>
      </x:c>
      <x:c r="K2355" s="12" t="n">
        <x:v>0.69</x:v>
      </x:c>
      <x:c r="L2355" s="12" t="n">
        <x:v>-0.008145178210723913</x:v>
      </x:c>
      <x:c r="M2355" s="12" t="n">
        <x:v>3.1</x:v>
      </x:c>
      <x:c r="N2355" s="12" t="n">
        <x:v>-0.05726133142599865</x:v>
      </x:c>
      <x:c r="O2355" s="11" t="str">
        <x:v>DMC005 - TYPE 3</x:v>
      </x:c>
      <x:c r="P2355" s="11" t="str">
        <x:v>NCC001 TO TGY001</x:v>
      </x:c>
      <x:c r="Q2355" s="11" t="str">
        <x:v>Conditional - mapped route, status unverified</x:v>
      </x:c>
      <x:c r="R2355" s="11" t="str">
        <x:v>Survey a short node lateral; confirm port/fiber capacity, access and route.</x:v>
      </x:c>
      <x:c r="S2355" s="5" t="n">
        <x:v>1317</x:v>
      </x:c>
      <x:c r="T2355" s="5" t="str">
        <x:v>Region IV-A (CALABARZON)</x:v>
      </x:c>
      <x:c r="U2355" s="13" t="n">
        <x:v>14.3144</x:v>
      </x:c>
      <x:c r="V2355" s="13" t="n">
        <x:v>120.982099</x:v>
      </x:c>
      <x:c r="W2355" s="12" t="n">
        <x:v>0.6850862195105083</x:v>
      </x:c>
      <x:c r="X2355" s="12" t="n">
        <x:v>3.04478206775363</x:v>
      </x:c>
      <x:c r="Y2355" s="12" t="n">
        <x:v>3.0427386685740014</x:v>
      </x:c>
      <x:c r="Z2355" s="12" t="n">
        <x:v>5.903167381133159</x:v>
      </x:c>
      <x:c r="AA2355" s="5" t="str">
        <x:v>DMC005 - TYPE 3</x:v>
      </x:c>
      <x:c r="AB2355" s="6" t="b">
        <x:v>1</x:v>
      </x:c>
      <x:c r="AC2355" s="5" t="n">
        <x:v>4490</x:v>
      </x:c>
      <x:c r="AD2355" s="13" t="n">
        <x:v>120.9833740002279</x:v>
      </x:c>
      <x:c r="AE2355" s="13" t="n">
        <x:v>14.32043599959989</x:v>
      </x:c>
      <x:c r="AF2355" s="5" t="n">
        <x:v>4013</x:v>
      </x:c>
      <x:c r="AG2355" s="13" t="n">
        <x:v>120.9587566698366</x:v>
      </x:c>
      <x:c r="AH2355" s="13" t="n">
        <x:v>14.29896619556934</x:v>
      </x:c>
      <x:c r="AI2355" s="5" t="n">
        <x:v>4013</x:v>
      </x:c>
      <x:c r="AJ2355" s="5" t="str">
        <x:v>Conditional - mapped route, status unverified</x:v>
      </x:c>
      <x:c r="AK2355" s="5" t="n">
        <x:v>4203</x:v>
      </x:c>
      <x:c r="AL2355" s="5" t="str">
        <x:v>SILANG</x:v>
      </x:c>
      <x:c r="AM2355" s="5" t="str">
        <x:v>Tier 1A (Direct Coloc, &lt;1 km)</x:v>
      </x:c>
      <x:c r="AN2355" s="14" t="n">
        <x:v>79.6</x:v>
      </x:c>
      <x:c r="AO2355" s="14" t="n">
        <x:v>79.4533602503334</x:v>
      </x:c>
      <x:c r="AP2355" s="14" t="n">
        <x:v>79.66937395555124</x:v>
      </x:c>
      <x:c r="AQ2355" s="14" t="n">
        <x:v>69.19</x:v>
      </x:c>
      <x:c r="AR2355" s="5" t="n">
        <x:v>6776</x:v>
      </x:c>
      <x:c r="AS2355" s="11" t="str">
        <x:v>Vertex distance not reproduced within 0.011 km; Nearest screened line status requires confirmation</x:v>
      </x:c>
      <x:c r="AT2355" s="5" t="str">
        <x:v>Batch 3 (2,001 - 3,000)</x:v>
      </x:c>
      <x:c r="AU2355" s="5" t="n">
        <x:v>355</x:v>
      </x:c>
    </x:row>
    <x:row r="2356" ht="60" customHeight="1">
      <x:c r="A2356" s="5" t="n">
        <x:v>2352</x:v>
      </x:c>
      <x:c r="B2356" s="5" t="n">
        <x:v>3</x:v>
      </x:c>
      <x:c r="C2356" s="10" t="str">
        <x:v>0501701017</x:v>
      </x:c>
      <x:c r="D2356" s="5" t="str">
        <x:v>San Jose</x:v>
      </x:c>
      <x:c r="E2356" s="5" t="str">
        <x:v>Baao</x:v>
      </x:c>
      <x:c r="F2356" s="5" t="str">
        <x:v>Camarines Sur</x:v>
      </x:c>
      <x:c r="G2356" s="11" t="str">
        <x:v>C - Line within 0.5 km; node over 1 km</x:v>
      </x:c>
      <x:c r="H2356" s="12" t="n">
        <x:v>1.0328996078652053</x:v>
      </x:c>
      <x:c r="I2356" s="12" t="n">
        <x:v>0.3697366099534668</x:v>
      </x:c>
      <x:c r="J2356" s="12" t="n">
        <x:v>0.3697366099534668</x:v>
      </x:c>
      <x:c r="K2356" s="12" t="n">
        <x:v>1.04</x:v>
      </x:c>
      <x:c r="L2356" s="12" t="n">
        <x:v>-0.007100392134794742</x:v>
      </x:c>
      <x:c r="M2356" s="12" t="n">
        <x:v>0.42</x:v>
      </x:c>
      <x:c r="N2356" s="12" t="n">
        <x:v>-0.050263390046533185</x:v>
      </x:c>
      <x:c r="O2356" s="11" t="str">
        <x:v>BAC001
- BP</x:v>
      </x:c>
      <x:c r="P2356" s="11" t="str">
        <x:v>NAGA - IRIGA</x:v>
      </x:c>
      <x:c r="Q2356" s="11" t="str">
        <x:v>Stronger evidence - built or existing label</x:v>
      </x:c>
      <x:c r="R2356" s="11" t="str">
        <x:v>Locate an authorized closure or handhole and confirm splicing/capacity; nearby cable alone is insufficient.</x:v>
      </x:c>
      <x:c r="S2356" s="5" t="n">
        <x:v>2993</x:v>
      </x:c>
      <x:c r="T2356" s="5" t="str">
        <x:v>Region V (Bicol Region)</x:v>
      </x:c>
      <x:c r="U2356" s="13" t="n">
        <x:v>13.463792</x:v>
      </x:c>
      <x:c r="V2356" s="13" t="n">
        <x:v>123.359497</x:v>
      </x:c>
      <x:c r="W2356" s="12" t="n">
        <x:v>1.035991152284403</x:v>
      </x:c>
      <x:c r="X2356" s="12" t="n">
        <x:v>0.37121368578638386</x:v>
      </x:c>
      <x:c r="Y2356" s="12" t="n">
        <x:v>0.3697366099534668</x:v>
      </x:c>
      <x:c r="Z2356" s="12" t="n">
        <x:v>0.3697366099534668</x:v>
      </x:c>
      <x:c r="AA2356" s="5" t="str">
        <x:v>BAC001
- BP</x:v>
      </x:c>
      <x:c r="AB2356" s="6" t="b">
        <x:v>1</x:v>
      </x:c>
      <x:c r="AC2356" s="5" t="n">
        <x:v>4570</x:v>
      </x:c>
      <x:c r="AD2356" s="13" t="n">
        <x:v>123.364946</x:v>
      </x:c>
      <x:c r="AE2356" s="13" t="n">
        <x:v>13.456129</x:v>
      </x:c>
      <x:c r="AF2356" s="5" t="n">
        <x:v>4243</x:v>
      </x:c>
      <x:c r="AG2356" s="13" t="n">
        <x:v>123.36159424561436</x:v>
      </x:c>
      <x:c r="AH2356" s="13" t="n">
        <x:v>13.466429342210036</x:v>
      </x:c>
      <x:c r="AI2356" s="5" t="n">
        <x:v>4243</x:v>
      </x:c>
      <x:c r="AJ2356" s="5" t="str">
        <x:v>Stronger evidence - built or existing label</x:v>
      </x:c>
      <x:c r="AK2356" s="5" t="n">
        <x:v>4243</x:v>
      </x:c>
      <x:c r="AL2356" s="5" t="str">
        <x:v>NAGA - IRIGA</x:v>
      </x:c>
      <x:c r="AM2356" s="5" t="str">
        <x:v>Tier 1B (Micro Drop, 1-3 km)</x:v>
      </x:c>
      <x:c r="AN2356" s="14" t="n">
        <x:v>80.8</x:v>
      </x:c>
      <x:c r="AO2356" s="14" t="n">
        <x:v>80.70409693051613</x:v>
      </x:c>
      <x:c r="AP2356" s="14" t="n">
        <x:v>80.87163739071516</x:v>
      </x:c>
      <x:c r="AQ2356" s="14" t="n">
        <x:v>69.18</x:v>
      </x:c>
      <x:c r="AR2356" s="5" t="n">
        <x:v>173</x:v>
      </x:c>
      <x:c r="AS2356" s="11" t="str">
        <x:v>Vertex distance not reproduced within 0.011 km; Within 50 m of a screening threshold</x:v>
      </x:c>
      <x:c r="AT2356" s="5" t="str">
        <x:v>Batch 3 (2,001 - 3,000)</x:v>
      </x:c>
      <x:c r="AU2356" s="5" t="n">
        <x:v>356</x:v>
      </x:c>
    </x:row>
    <x:row r="2357" ht="60" customHeight="1">
      <x:c r="A2357" s="5" t="n">
        <x:v>2353</x:v>
      </x:c>
      <x:c r="B2357" s="5" t="n">
        <x:v>3</x:v>
      </x:c>
      <x:c r="C2357" s="10" t="str">
        <x:v>0105523007</x:v>
      </x:c>
      <x:c r="D2357" s="5" t="str">
        <x:v>Cabinuangan</x:v>
      </x:c>
      <x:c r="E2357" s="5" t="str">
        <x:v>Mabini</x:v>
      </x:c>
      <x:c r="F2357" s="5" t="str">
        <x:v>Pangasinan</x:v>
      </x:c>
      <x:c r="G2357" s="11" t="str">
        <x:v>B - Node 0.5-1 km</x:v>
      </x:c>
      <x:c r="H2357" s="12" t="n">
        <x:v>0.5090739436241887</x:v>
      </x:c>
      <x:c r="I2357" s="12" t="n">
        <x:v>0.48071915132812576</x:v>
      </x:c>
      <x:c r="J2357" s="12" t="n">
        <x:v>0.48071915132812576</x:v>
      </x:c>
      <x:c r="K2357" s="12" t="n">
        <x:v>0.51</x:v>
      </x:c>
      <x:c r="L2357" s="12" t="n">
        <x:v>-0.0009260563758113349</x:v>
      </x:c>
      <x:c r="M2357" s="12" t="n">
        <x:v>0.5</x:v>
      </x:c>
      <x:c r="N2357" s="12" t="n">
        <x:v>-0.01928084867187424</x:v>
      </x:c>
      <x:c r="O2357" s="11" t="str">
        <x:v>MBP001 - BP</x:v>
      </x:c>
      <x:c r="P2357" s="11" t="str">
        <x:v>SANTA CRUZ TO ALAMINOS</x:v>
      </x:c>
      <x:c r="Q2357" s="11" t="str">
        <x:v>Conditional - mapped route, status unverified</x:v>
      </x:c>
      <x:c r="R2357" s="11" t="str">
        <x:v>Survey a short node lateral; confirm port/fiber capacity, access and route.</x:v>
      </x:c>
      <x:c r="S2357" s="5" t="n">
        <x:v>941</x:v>
      </x:c>
      <x:c r="T2357" s="5" t="str">
        <x:v>Region I (Ilocos Region)</x:v>
      </x:c>
      <x:c r="U2357" s="13" t="n">
        <x:v>16.081705</x:v>
      </x:c>
      <x:c r="V2357" s="13" t="n">
        <x:v>119.922633</x:v>
      </x:c>
      <x:c r="W2357" s="12" t="n">
        <x:v>0.5095269255017721</x:v>
      </x:c>
      <x:c r="X2357" s="12" t="n">
        <x:v>0.48367413577311663</x:v>
      </x:c>
      <x:c r="Y2357" s="12" t="n">
        <x:v>0.48071915132812576</x:v>
      </x:c>
      <x:c r="Z2357" s="12" t="n">
        <x:v>0.4837145483128223</x:v>
      </x:c>
      <x:c r="AA2357" s="5" t="str">
        <x:v>MBP001 - BP</x:v>
      </x:c>
      <x:c r="AB2357" s="6" t="b">
        <x:v>1</x:v>
      </x:c>
      <x:c r="AC2357" s="5" t="n">
        <x:v>3793</x:v>
      </x:c>
      <x:c r="AD2357" s="13" t="n">
        <x:v>119.9264279989493</x:v>
      </x:c>
      <x:c r="AE2357" s="13" t="n">
        <x:v>16.08448000021335</x:v>
      </x:c>
      <x:c r="AF2357" s="5" t="n">
        <x:v>3257</x:v>
      </x:c>
      <x:c r="AG2357" s="13" t="n">
        <x:v>119.92684986116467</x:v>
      </x:c>
      <x:c r="AH2357" s="13" t="n">
        <x:v>16.0832047244466</x:v>
      </x:c>
      <x:c r="AI2357" s="5" t="n">
        <x:v>3257</x:v>
      </x:c>
      <x:c r="AJ2357" s="5" t="str">
        <x:v>Conditional - mapped route, status unverified</x:v>
      </x:c>
      <x:c r="AK2357" s="5" t="n">
        <x:v>3326</x:v>
      </x:c>
      <x:c r="AL2357" s="5" t="str">
        <x:v>MABINI</x:v>
      </x:c>
      <x:c r="AM2357" s="5" t="str">
        <x:v>Tier 1A (Direct Coloc, &lt;1 km)</x:v>
      </x:c>
      <x:c r="AN2357" s="14" t="n">
        <x:v>94.4</x:v>
      </x:c>
      <x:c r="AO2357" s="14" t="n">
        <x:v>94.36648165963837</x:v>
      </x:c>
      <x:c r="AP2357" s="14" t="n">
        <x:v>94.39252838563621</x:v>
      </x:c>
      <x:c r="AQ2357" s="14" t="n">
        <x:v>69.18</x:v>
      </x:c>
      <x:c r="AR2357" s="5" t="n">
        <x:v>131</x:v>
      </x:c>
      <x:c r="AS2357" s="11" t="str">
        <x:v>Vertex distance not reproduced within 0.011 km; Nearest screened line status requires confirmation; Within 50 m of a screening threshold</x:v>
      </x:c>
      <x:c r="AT2357" s="5" t="str">
        <x:v>Batch 3 (2,001 - 3,000)</x:v>
      </x:c>
      <x:c r="AU2357" s="5" t="n">
        <x:v>357</x:v>
      </x:c>
    </x:row>
    <x:row r="2358" ht="60" customHeight="1">
      <x:c r="A2358" s="5" t="n">
        <x:v>2354</x:v>
      </x:c>
      <x:c r="B2358" s="5" t="n">
        <x:v>3</x:v>
      </x:c>
      <x:c r="C2358" s="10" t="str">
        <x:v>0405630021</x:v>
      </x:c>
      <x:c r="D2358" s="5" t="str">
        <x:v>Barangay 3 Del Carmen</x:v>
      </x:c>
      <x:c r="E2358" s="5" t="str">
        <x:v>Pagbilao</x:v>
      </x:c>
      <x:c r="F2358" s="5" t="str">
        <x:v>Quezon</x:v>
      </x:c>
      <x:c r="G2358" s="11" t="str">
        <x:v>A - Node within 0.5 km</x:v>
      </x:c>
      <x:c r="H2358" s="12" t="n">
        <x:v>0.28890704492878344</x:v>
      </x:c>
      <x:c r="I2358" s="12" t="n">
        <x:v>0.07566762440160801</x:v>
      </x:c>
      <x:c r="J2358" s="12" t="n">
        <x:v>0.07566762440160801</x:v>
      </x:c>
      <x:c r="K2358" s="12" t="n">
        <x:v>0.29</x:v>
      </x:c>
      <x:c r="L2358" s="12" t="n">
        <x:v>-0.0010929550712165392</x:v>
      </x:c>
      <x:c r="M2358" s="12" t="n">
        <x:v>0.13</x:v>
      </x:c>
      <x:c r="N2358" s="12" t="n">
        <x:v>-0.05433237559839199</x:v>
      </x:c>
      <x:c r="O2358" s="11" t="str">
        <x:v>PGQ001 - BP</x:v>
      </x:c>
      <x:c r="P2358" s="11" t="str">
        <x:v>LUCENA -  PAGBILAO</x:v>
      </x:c>
      <x:c r="Q2358" s="11" t="str">
        <x:v>Stronger evidence - built or existing label</x:v>
      </x:c>
      <x:c r="R2358" s="11" t="str">
        <x:v>First survey: confirm node handoff, spare capacity and a feasible short route; co-location is not established.</x:v>
      </x:c>
      <x:c r="S2358" s="5" t="n">
        <x:v>457</x:v>
      </x:c>
      <x:c r="T2358" s="5" t="str">
        <x:v>Region IV-A (CALABARZON)</x:v>
      </x:c>
      <x:c r="U2358" s="13" t="n">
        <x:v>13.969529</x:v>
      </x:c>
      <x:c r="V2358" s="13" t="n">
        <x:v>121.683418</x:v>
      </x:c>
      <x:c r="W2358" s="12" t="n">
        <x:v>0.28981316119987677</x:v>
      </x:c>
      <x:c r="X2358" s="12" t="n">
        <x:v>0.1263031546055403</x:v>
      </x:c>
      <x:c r="Y2358" s="12" t="n">
        <x:v>0.07566762440160801</x:v>
      </x:c>
      <x:c r="Z2358" s="12" t="n">
        <x:v>0.07566762440160801</x:v>
      </x:c>
      <x:c r="AA2358" s="5" t="str">
        <x:v>PGQ001 - BP</x:v>
      </x:c>
      <x:c r="AB2358" s="6" t="b">
        <x:v>1</x:v>
      </x:c>
      <x:c r="AC2358" s="5" t="n">
        <x:v>4409</x:v>
      </x:c>
      <x:c r="AD2358" s="13" t="n">
        <x:v>121.681957000338</x:v>
      </x:c>
      <x:c r="AE2358" s="13" t="n">
        <x:v>13.97171599902429</x:v>
      </x:c>
      <x:c r="AF2358" s="5" t="n">
        <x:v>4241</x:v>
      </x:c>
      <x:c r="AG2358" s="13" t="n">
        <x:v>121.68343065254807</x:v>
      </x:c>
      <x:c r="AH2358" s="13" t="n">
        <x:v>13.970212802835498</x:v>
      </x:c>
      <x:c r="AI2358" s="5" t="n">
        <x:v>4241</x:v>
      </x:c>
      <x:c r="AJ2358" s="5" t="str">
        <x:v>Stronger evidence - built or existing label</x:v>
      </x:c>
      <x:c r="AK2358" s="5" t="n">
        <x:v>4241</x:v>
      </x:c>
      <x:c r="AL2358" s="5" t="str">
        <x:v>LUCENA -  PAGBILAO</x:v>
      </x:c>
      <x:c r="AM2358" s="5" t="str">
        <x:v>Tier 1A (Direct Coloc, &lt;1 km)</x:v>
      </x:c>
      <x:c r="AN2358" s="14" t="n">
        <x:v>100</x:v>
      </x:c>
      <x:c r="AO2358" s="14" t="n">
        <x:v>100</x:v>
      </x:c>
      <x:c r="AP2358" s="14" t="n">
        <x:v>100</x:v>
      </x:c>
      <x:c r="AQ2358" s="14" t="n">
        <x:v>69.18</x:v>
      </x:c>
      <x:c r="AR2358" s="5" t="n">
        <x:v>109</x:v>
      </x:c>
      <x:c r="AS2358" s="11" t="str"/>
      <x:c r="AT2358" s="5" t="str">
        <x:v>Batch 3 (2,001 - 3,000)</x:v>
      </x:c>
      <x:c r="AU2358" s="5" t="n">
        <x:v>358</x:v>
      </x:c>
    </x:row>
    <x:row r="2359" ht="60" customHeight="1">
      <x:c r="A2359" s="5" t="n">
        <x:v>2355</x:v>
      </x:c>
      <x:c r="B2359" s="5" t="n">
        <x:v>3</x:v>
      </x:c>
      <x:c r="C2359" s="10" t="str">
        <x:v>0702234001</x:v>
      </x:c>
      <x:c r="D2359" s="5" t="str">
        <x:v>Alfaco</x:v>
      </x:c>
      <x:c r="E2359" s="5" t="str">
        <x:v>City of Naga</x:v>
      </x:c>
      <x:c r="F2359" s="5" t="str">
        <x:v>Cebu</x:v>
      </x:c>
      <x:c r="G2359" s="11" t="str">
        <x:v>D - Other node or line within 3 km</x:v>
      </x:c>
      <x:c r="H2359" s="12" t="n">
        <x:v>2.268696153317148</x:v>
      </x:c>
      <x:c r="I2359" s="12" t="n">
        <x:v>2.1986793916790224</x:v>
      </x:c>
      <x:c r="J2359" s="12" t="n">
        <x:v>2.1986793916790224</x:v>
      </x:c>
      <x:c r="K2359" s="12" t="n">
        <x:v>2.27</x:v>
      </x:c>
      <x:c r="L2359" s="12" t="n">
        <x:v>-0.0013038466828518835</x:v>
      </x:c>
      <x:c r="M2359" s="12" t="n">
        <x:v>2.2</x:v>
      </x:c>
      <x:c r="N2359" s="12" t="n">
        <x:v>-0.0013206083209778008</x:v>
      </x:c>
      <x:c r="O2359" s="11" t="str">
        <x:v>NAG002 - BP</x:v>
      </x:c>
      <x:c r="P2359" s="11" t="str">
        <x:v>CEBU - TOLEDO</x:v>
      </x:c>
      <x:c r="Q2359" s="11" t="str">
        <x:v>Stronger evidence - built or existing label</x:v>
      </x:c>
      <x:c r="R2359" s="11" t="str">
        <x:v>Compare a routed node lateral with an approved line tap; survey crossings and permissions.</x:v>
      </x:c>
      <x:c r="S2359" s="5" t="n">
        <x:v>4760</x:v>
      </x:c>
      <x:c r="T2359" s="5" t="str">
        <x:v>Region VII (Central Visayas)</x:v>
      </x:c>
      <x:c r="U2359" s="13" t="n">
        <x:v>10.242266</x:v>
      </x:c>
      <x:c r="V2359" s="13" t="n">
        <x:v>123.694765</x:v>
      </x:c>
      <x:c r="W2359" s="12" t="n">
        <x:v>2.2721497100433736</x:v>
      </x:c>
      <x:c r="X2359" s="12" t="n">
        <x:v>2.2005300220097244</x:v>
      </x:c>
      <x:c r="Y2359" s="12" t="n">
        <x:v>2.1986793916790224</x:v>
      </x:c>
      <x:c r="Z2359" s="12" t="n">
        <x:v>2.1986793916790224</x:v>
      </x:c>
      <x:c r="AA2359" s="5" t="str">
        <x:v>NAG002 - BP</x:v>
      </x:c>
      <x:c r="AB2359" s="6" t="b">
        <x:v>1</x:v>
      </x:c>
      <x:c r="AC2359" s="5" t="n">
        <x:v>4704</x:v>
      </x:c>
      <x:c r="AD2359" s="13" t="n">
        <x:v>123.710526999723</x:v>
      </x:c>
      <x:c r="AE2359" s="13" t="n">
        <x:v>10.25556900535704</x:v>
      </x:c>
      <x:c r="AF2359" s="5" t="n">
        <x:v>4995</x:v>
      </x:c>
      <x:c r="AG2359" s="13" t="n">
        <x:v>123.711359</x:v>
      </x:c>
      <x:c r="AH2359" s="13" t="n">
        <x:v>10.253446</x:v>
      </x:c>
      <x:c r="AI2359" s="5" t="n">
        <x:v>4995</x:v>
      </x:c>
      <x:c r="AJ2359" s="5" t="str">
        <x:v>Stronger evidence - built or existing label</x:v>
      </x:c>
      <x:c r="AK2359" s="5" t="n">
        <x:v>4995</x:v>
      </x:c>
      <x:c r="AL2359" s="5" t="str">
        <x:v>CEBU - TOLEDO</x:v>
      </x:c>
      <x:c r="AM2359" s="5" t="str">
        <x:v>Tier 1B (Micro Drop, 1-3 km)</x:v>
      </x:c>
      <x:c r="AN2359" s="14" t="n">
        <x:v>46.9</x:v>
      </x:c>
      <x:c r="AO2359" s="14" t="n">
        <x:v>46.92279161359961</x:v>
      </x:c>
      <x:c r="AP2359" s="14" t="n">
        <x:v>46.94318942127936</x:v>
      </x:c>
      <x:c r="AQ2359" s="14" t="n">
        <x:v>69.17</x:v>
      </x:c>
      <x:c r="AR2359" s="5" t="n">
        <x:v>322</x:v>
      </x:c>
      <x:c r="AS2359" s="11" t="str"/>
      <x:c r="AT2359" s="5" t="str">
        <x:v>Batch 3 (2,001 - 3,000)</x:v>
      </x:c>
      <x:c r="AU2359" s="5" t="n">
        <x:v>359</x:v>
      </x:c>
    </x:row>
    <x:row r="2360" ht="60" customHeight="1">
      <x:c r="A2360" s="5" t="n">
        <x:v>2356</x:v>
      </x:c>
      <x:c r="B2360" s="5" t="n">
        <x:v>3</x:v>
      </x:c>
      <x:c r="C2360" s="10" t="str">
        <x:v>0701219010</x:v>
      </x:c>
      <x:c r="D2360" s="5" t="str">
        <x:v>Tinago</x:v>
      </x:c>
      <x:c r="E2360" s="5" t="str">
        <x:v>Dauis</x:v>
      </x:c>
      <x:c r="F2360" s="5" t="str">
        <x:v>Bohol</x:v>
      </x:c>
      <x:c r="G2360" s="11" t="str">
        <x:v>D - Other node or line within 3 km</x:v>
      </x:c>
      <x:c r="H2360" s="12" t="n">
        <x:v>1.4688526873959342</x:v>
      </x:c>
      <x:c r="I2360" s="12" t="n">
        <x:v>4.852838521580398</x:v>
      </x:c>
      <x:c r="J2360" s="12" t="n">
        <x:v>1.4688526873959342</x:v>
      </x:c>
      <x:c r="K2360" s="12" t="n">
        <x:v>1.47</x:v>
      </x:c>
      <x:c r="L2360" s="12" t="n">
        <x:v>-0.0011473126040657533</x:v>
      </x:c>
      <x:c r="M2360" s="12" t="n">
        <x:v>4.93</x:v>
      </x:c>
      <x:c r="N2360" s="12" t="n">
        <x:v>-0.07716147841960197</x:v>
      </x:c>
      <x:c r="O2360" s="11" t="str">
        <x:v>DSB001 - TYPE 3</x:v>
      </x:c>
      <x:c r="P2360" s="11" t="str">
        <x:v>11,428 mtrs.</x:v>
      </x:c>
      <x:c r="Q2360" s="11" t="str">
        <x:v>Conditional - mapped route, status unverified</x:v>
      </x:c>
      <x:c r="R2360" s="11" t="str">
        <x:v>Compare a routed node lateral with an approved line tap; survey crossings and permissions.</x:v>
      </x:c>
      <x:c r="S2360" s="5" t="n">
        <x:v>4239</x:v>
      </x:c>
      <x:c r="T2360" s="5" t="str">
        <x:v>Region VII (Central Visayas)</x:v>
      </x:c>
      <x:c r="U2360" s="13" t="n">
        <x:v>9.608695</x:v>
      </x:c>
      <x:c r="V2360" s="13" t="n">
        <x:v>123.82566</x:v>
      </x:c>
      <x:c r="W2360" s="12" t="n">
        <x:v>1.4673251370150273</x:v>
      </x:c>
      <x:c r="X2360" s="12" t="n">
        <x:v>4.8637521272482775</x:v>
      </x:c>
      <x:c r="Y2360" s="12" t="n">
        <x:v>4.852838521580398</x:v>
      </x:c>
      <x:c r="Z2360" s="12" t="n">
        <x:v>36.18390166468855</x:v>
      </x:c>
      <x:c r="AA2360" s="5" t="str">
        <x:v>DSB001 - TYPE 3</x:v>
      </x:c>
      <x:c r="AB2360" s="6" t="b">
        <x:v>1</x:v>
      </x:c>
      <x:c r="AC2360" s="5" t="n">
        <x:v>4655</x:v>
      </x:c>
      <x:c r="AD2360" s="13" t="n">
        <x:v>123.8124552377998</x:v>
      </x:c>
      <x:c r="AE2360" s="13" t="n">
        <x:v>9.606544421317738</x:v>
      </x:c>
      <x:c r="AF2360" s="5" t="n">
        <x:v>4990</x:v>
      </x:c>
      <x:c r="AG2360" s="13" t="n">
        <x:v>123.8560285460262</x:v>
      </x:c>
      <x:c r="AH2360" s="13" t="n">
        <x:v>9.640582093283998</x:v>
      </x:c>
      <x:c r="AI2360" s="5" t="n">
        <x:v>4990</x:v>
      </x:c>
      <x:c r="AJ2360" s="5" t="str">
        <x:v>Conditional - mapped route, status unverified</x:v>
      </x:c>
      <x:c r="AK2360" s="5" t="n">
        <x:v>4908</x:v>
      </x:c>
      <x:c r="AL2360" s="5" t="str">
        <x:v>Dalaguete-Alcoy</x:v>
      </x:c>
      <x:c r="AM2360" s="5" t="str">
        <x:v>Tier 1B (Micro Drop, 1-3 km)</x:v>
      </x:c>
      <x:c r="AN2360" s="14" t="n">
        <x:v>61.3</x:v>
      </x:c>
      <x:c r="AO2360" s="14" t="n">
        <x:v>61.26263941844161</x:v>
      </x:c>
      <x:c r="AP2360" s="14" t="n">
        <x:v>61.286073031890375</x:v>
      </x:c>
      <x:c r="AQ2360" s="14" t="n">
        <x:v>69.17</x:v>
      </x:c>
      <x:c r="AR2360" s="5" t="n">
        <x:v>253</x:v>
      </x:c>
      <x:c r="AS2360" s="11" t="str">
        <x:v>Vertex distance not reproduced within 0.011 km; Nearest screened line status requires confirmation</x:v>
      </x:c>
      <x:c r="AT2360" s="5" t="str">
        <x:v>Batch 3 (2,001 - 3,000)</x:v>
      </x:c>
      <x:c r="AU2360" s="5" t="n">
        <x:v>360</x:v>
      </x:c>
    </x:row>
    <x:row r="2361" ht="60" customHeight="1">
      <x:c r="A2361" s="5" t="n">
        <x:v>2357</x:v>
      </x:c>
      <x:c r="B2361" s="5" t="n">
        <x:v>3</x:v>
      </x:c>
      <x:c r="C2361" s="10" t="str">
        <x:v>0103312003</x:v>
      </x:c>
      <x:c r="D2361" s="5" t="str">
        <x:v>Cares</x:v>
      </x:c>
      <x:c r="E2361" s="5" t="str">
        <x:v>Pugo</x:v>
      </x:c>
      <x:c r="F2361" s="5" t="str">
        <x:v>La Union</x:v>
      </x:c>
      <x:c r="G2361" s="11" t="str">
        <x:v>C - Line within 0.5 km; node over 1 km</x:v>
      </x:c>
      <x:c r="H2361" s="12" t="n">
        <x:v>1.4476031992758283</x:v>
      </x:c>
      <x:c r="I2361" s="12" t="n">
        <x:v>0.2237879941965872</x:v>
      </x:c>
      <x:c r="J2361" s="12" t="n">
        <x:v>0.2237879941965872</x:v>
      </x:c>
      <x:c r="K2361" s="12" t="n">
        <x:v>1.45</x:v>
      </x:c>
      <x:c r="L2361" s="12" t="n">
        <x:v>-0.0023968007241716993</x:v>
      </x:c>
      <x:c r="M2361" s="12" t="n">
        <x:v>0.29</x:v>
      </x:c>
      <x:c r="N2361" s="12" t="n">
        <x:v>-0.06621200580341277</x:v>
      </x:c>
      <x:c r="O2361" s="11" t="str">
        <x:v>PGU001 - PM</x:v>
      </x:c>
      <x:c r="P2361" s="11" t="str">
        <x:v>PUGO</x:v>
      </x:c>
      <x:c r="Q2361" s="11" t="str">
        <x:v>Stronger evidence - built or existing label</x:v>
      </x:c>
      <x:c r="R2361" s="11" t="str">
        <x:v>Locate an authorized closure or handhole and confirm splicing/capacity; nearby cable alone is insufficient.</x:v>
      </x:c>
      <x:c r="S2361" s="5" t="n">
        <x:v>2796</x:v>
      </x:c>
      <x:c r="T2361" s="5" t="str">
        <x:v>Region I (Ilocos Region)</x:v>
      </x:c>
      <x:c r="U2361" s="13" t="n">
        <x:v>16.320778</x:v>
      </x:c>
      <x:c r="V2361" s="13" t="n">
        <x:v>120.468581</x:v>
      </x:c>
      <x:c r="W2361" s="12" t="n">
        <x:v>1.4500914663392377</x:v>
      </x:c>
      <x:c r="X2361" s="12" t="n">
        <x:v>0.2301790757736915</x:v>
      </x:c>
      <x:c r="Y2361" s="12" t="n">
        <x:v>0.2237879941965872</x:v>
      </x:c>
      <x:c r="Z2361" s="12" t="n">
        <x:v>0.2237879941965872</x:v>
      </x:c>
      <x:c r="AA2361" s="5" t="str">
        <x:v>PGU001 - PM</x:v>
      </x:c>
      <x:c r="AB2361" s="6" t="b">
        <x:v>1</x:v>
      </x:c>
      <x:c r="AC2361" s="5" t="n">
        <x:v>3713</x:v>
      </x:c>
      <x:c r="AD2361" s="13" t="n">
        <x:v>120.4781629997454</x:v>
      </x:c>
      <x:c r="AE2361" s="13" t="n">
        <x:v>16.330025006747</x:v>
      </x:c>
      <x:c r="AF2361" s="5" t="n">
        <x:v>3284</x:v>
      </x:c>
      <x:c r="AG2361" s="13" t="n">
        <x:v>120.47031750017138</x:v>
      </x:c>
      <x:c r="AH2361" s="13" t="n">
        <x:v>16.319647668178213</x:v>
      </x:c>
      <x:c r="AI2361" s="5" t="n">
        <x:v>3284</x:v>
      </x:c>
      <x:c r="AJ2361" s="5" t="str">
        <x:v>Stronger evidence - built or existing label</x:v>
      </x:c>
      <x:c r="AK2361" s="5" t="n">
        <x:v>3284</x:v>
      </x:c>
      <x:c r="AL2361" s="5" t="str">
        <x:v>PUGO</x:v>
      </x:c>
      <x:c r="AM2361" s="5" t="str">
        <x:v>Tier 1B (Micro Drop, 1-3 km)</x:v>
      </x:c>
      <x:c r="AN2361" s="14" t="n">
        <x:v>71.7</x:v>
      </x:c>
      <x:c r="AO2361" s="14" t="n">
        <x:v>71.67242143691608</x:v>
      </x:c>
      <x:c r="AP2361" s="14" t="n">
        <x:v>71.721713292874</x:v>
      </x:c>
      <x:c r="AQ2361" s="14" t="n">
        <x:v>69.17</x:v>
      </x:c>
      <x:c r="AR2361" s="5" t="n">
        <x:v>220</x:v>
      </x:c>
      <x:c r="AS2361" s="11" t="str">
        <x:v>Vertex distance not reproduced within 0.011 km</x:v>
      </x:c>
      <x:c r="AT2361" s="5" t="str">
        <x:v>Batch 3 (2,001 - 3,000)</x:v>
      </x:c>
      <x:c r="AU2361" s="5" t="n">
        <x:v>361</x:v>
      </x:c>
    </x:row>
    <x:row r="2362" ht="60" customHeight="1">
      <x:c r="A2362" s="5" t="n">
        <x:v>2358</x:v>
      </x:c>
      <x:c r="B2362" s="5" t="n">
        <x:v>3</x:v>
      </x:c>
      <x:c r="C2362" s="10" t="str">
        <x:v>0304930006</x:v>
      </x:c>
      <x:c r="D2362" s="5" t="str">
        <x:v>Bakal III</x:v>
      </x:c>
      <x:c r="E2362" s="5" t="str">
        <x:v>Talavera</x:v>
      </x:c>
      <x:c r="F2362" s="5" t="str">
        <x:v>Nueva Ecija</x:v>
      </x:c>
      <x:c r="G2362" s="11" t="str">
        <x:v>C - Line within 0.5 km; node over 1 km</x:v>
      </x:c>
      <x:c r="H2362" s="12" t="n">
        <x:v>1.4145609330444722</x:v>
      </x:c>
      <x:c r="I2362" s="12" t="n">
        <x:v>0.27816014056004873</x:v>
      </x:c>
      <x:c r="J2362" s="12" t="n">
        <x:v>0.27816014056004873</x:v>
      </x:c>
      <x:c r="K2362" s="12" t="n">
        <x:v>1.42</x:v>
      </x:c>
      <x:c r="L2362" s="12" t="n">
        <x:v>-0.00543906695552776</x:v>
      </x:c>
      <x:c r="M2362" s="12" t="n">
        <x:v>0.33</x:v>
      </x:c>
      <x:c r="N2362" s="12" t="n">
        <x:v>-0.051839859439951286</x:v>
      </x:c>
      <x:c r="O2362" s="11" t="str">
        <x:v>MZN001 - TYPE 3</x:v>
      </x:c>
      <x:c r="P2362" s="11" t="str">
        <x:v>Existing UG</x:v>
      </x:c>
      <x:c r="Q2362" s="11" t="str">
        <x:v>Stronger evidence - built or existing label</x:v>
      </x:c>
      <x:c r="R2362" s="11" t="str">
        <x:v>Locate an authorized closure or handhole and confirm splicing/capacity; nearby cable alone is insufficient.</x:v>
      </x:c>
      <x:c r="S2362" s="5" t="n">
        <x:v>2880</x:v>
      </x:c>
      <x:c r="T2362" s="5" t="str">
        <x:v>Region III (Central Luzon)</x:v>
      </x:c>
      <x:c r="U2362" s="13" t="n">
        <x:v>15.703519</x:v>
      </x:c>
      <x:c r="V2362" s="13" t="n">
        <x:v>120.898915</x:v>
      </x:c>
      <x:c r="W2362" s="12" t="n">
        <x:v>1.420581252236032</x:v>
      </x:c>
      <x:c r="X2362" s="12" t="n">
        <x:v>0.2894720570764432</x:v>
      </x:c>
      <x:c r="Y2362" s="12" t="n">
        <x:v>0.27816014056004873</x:v>
      </x:c>
      <x:c r="Z2362" s="12" t="n">
        <x:v>0.27816014056004873</x:v>
      </x:c>
      <x:c r="AA2362" s="5" t="str">
        <x:v>MZN001 - TYPE 3</x:v>
      </x:c>
      <x:c r="AB2362" s="6" t="b">
        <x:v>1</x:v>
      </x:c>
      <x:c r="AC2362" s="5" t="n">
        <x:v>3744</x:v>
      </x:c>
      <x:c r="AD2362" s="13" t="n">
        <x:v>120.9030710017386</x:v>
      </x:c>
      <x:c r="AE2362" s="13" t="n">
        <x:v>15.71565200135752</x:v>
      </x:c>
      <x:c r="AF2362" s="5" t="n">
        <x:v>1264</x:v>
      </x:c>
      <x:c r="AG2362" s="13" t="n">
        <x:v>120.90145093148247</x:v>
      </x:c>
      <x:c r="AH2362" s="13" t="n">
        <x:v>15.702985727406054</x:v>
      </x:c>
      <x:c r="AI2362" s="5" t="n">
        <x:v>1264</x:v>
      </x:c>
      <x:c r="AJ2362" s="5" t="str">
        <x:v>Stronger evidence - built or existing label</x:v>
      </x:c>
      <x:c r="AK2362" s="5" t="n">
        <x:v>1264</x:v>
      </x:c>
      <x:c r="AL2362" s="5" t="str">
        <x:v>Existing UG</x:v>
      </x:c>
      <x:c r="AM2362" s="5" t="str">
        <x:v>Tier 1B (Micro Drop, 1-3 km)</x:v>
      </x:c>
      <x:c r="AN2362" s="14" t="n">
        <x:v>72.3</x:v>
      </x:c>
      <x:c r="AO2362" s="14" t="n">
        <x:v>72.29223957684232</x:v>
      </x:c>
      <x:c r="AP2362" s="14" t="n">
        <x:v>72.40527923821561</x:v>
      </x:c>
      <x:c r="AQ2362" s="14" t="n">
        <x:v>69.16</x:v>
      </x:c>
      <x:c r="AR2362" s="5" t="n">
        <x:v>612</x:v>
      </x:c>
      <x:c r="AS2362" s="11" t="str">
        <x:v>Vertex distance not reproduced within 0.011 km</x:v>
      </x:c>
      <x:c r="AT2362" s="5" t="str">
        <x:v>Batch 3 (2,001 - 3,000)</x:v>
      </x:c>
      <x:c r="AU2362" s="5" t="n">
        <x:v>362</x:v>
      </x:c>
    </x:row>
    <x:row r="2363" ht="60" customHeight="1">
      <x:c r="A2363" s="5" t="n">
        <x:v>2359</x:v>
      </x:c>
      <x:c r="B2363" s="5" t="n">
        <x:v>3</x:v>
      </x:c>
      <x:c r="C2363" s="10" t="str">
        <x:v>1705209037</x:v>
      </x:c>
      <x:c r="D2363" s="5" t="str">
        <x:v>Guinhawa</x:v>
      </x:c>
      <x:c r="E2363" s="5" t="str">
        <x:v>Pinamalayan</x:v>
      </x:c>
      <x:c r="F2363" s="5" t="str">
        <x:v>Oriental Mindoro</x:v>
      </x:c>
      <x:c r="G2363" s="11" t="str">
        <x:v>A - Node within 0.5 km</x:v>
      </x:c>
      <x:c r="H2363" s="12" t="n">
        <x:v>0.44296586293474677</x:v>
      </x:c>
      <x:c r="I2363" s="12" t="n">
        <x:v>3.9677088823896125</x:v>
      </x:c>
      <x:c r="J2363" s="12" t="n">
        <x:v>0.44296586293474677</x:v>
      </x:c>
      <x:c r="K2363" s="12" t="n">
        <x:v>0.44</x:v>
      </x:c>
      <x:c r="L2363" s="12" t="n">
        <x:v>0.0029658629347467658</x:v>
      </x:c>
      <x:c r="M2363" s="12" t="n">
        <x:v>3.99</x:v>
      </x:c>
      <x:c r="N2363" s="12" t="n">
        <x:v>-0.022291117610387712</x:v>
      </x:c>
      <x:c r="O2363" s="11" t="str">
        <x:v>PYM002 - TYPE 4</x:v>
      </x:c>
      <x:c r="P2363" s="11" t="str">
        <x:v>UG</x:v>
      </x:c>
      <x:c r="Q2363" s="11" t="str">
        <x:v>Conditional - mapped route, status unverified</x:v>
      </x:c>
      <x:c r="R2363" s="11" t="str">
        <x:v>First survey: confirm node handoff, spare capacity and a feasible short route; co-location is not established.</x:v>
      </x:c>
      <x:c r="S2363" s="5" t="n">
        <x:v>814</x:v>
      </x:c>
      <x:c r="T2363" s="5" t="str">
        <x:v>MIMAROPA Region</x:v>
      </x:c>
      <x:c r="U2363" s="13" t="n">
        <x:v>13.066545</x:v>
      </x:c>
      <x:c r="V2363" s="13" t="n">
        <x:v>121.503307</x:v>
      </x:c>
      <x:c r="W2363" s="12" t="n">
        <x:v>0.4432858546442483</x:v>
      </x:c>
      <x:c r="X2363" s="12" t="n">
        <x:v>3.977951288222107</x:v>
      </x:c>
      <x:c r="Y2363" s="12" t="n">
        <x:v>3.9677088823896125</x:v>
      </x:c>
      <x:c r="Z2363" s="12" t="n">
        <x:v>3.977840492136638</x:v>
      </x:c>
      <x:c r="AA2363" s="5" t="str">
        <x:v>PYM002 - TYPE 4</x:v>
      </x:c>
      <x:c r="AB2363" s="6" t="b">
        <x:v>1</x:v>
      </x:c>
      <x:c r="AC2363" s="5" t="n">
        <x:v>4449</x:v>
      </x:c>
      <x:c r="AD2363" s="13" t="n">
        <x:v>121.5066888888889</x:v>
      </x:c>
      <x:c r="AE2363" s="13" t="n">
        <x:v>13.0643</x:v>
      </x:c>
      <x:c r="AF2363" s="5" t="n">
        <x:v>4144</x:v>
      </x:c>
      <x:c r="AG2363" s="13" t="n">
        <x:v>121.4803234540248</x:v>
      </x:c>
      <x:c r="AH2363" s="13" t="n">
        <x:v>13.0386430193606</x:v>
      </x:c>
      <x:c r="AI2363" s="5" t="n">
        <x:v>4144</x:v>
      </x:c>
      <x:c r="AJ2363" s="5" t="str">
        <x:v>Conditional - mapped route, status unverified</x:v>
      </x:c>
      <x:c r="AK2363" s="5" t="n">
        <x:v>4256</x:v>
      </x:c>
      <x:c r="AL2363" s="5" t="str">
        <x:v>MINDORO</x:v>
      </x:c>
      <x:c r="AM2363" s="5" t="str">
        <x:v>Tier 1A (Direct Coloc, &lt;1 km)</x:v>
      </x:c>
      <x:c r="AN2363" s="14" t="n">
        <x:v>86.3</x:v>
      </x:c>
      <x:c r="AO2363" s="14" t="n">
        <x:v>86.35817900415641</x:v>
      </x:c>
      <x:c r="AP2363" s="14" t="n">
        <x:v>86.27284568485453</x:v>
      </x:c>
      <x:c r="AQ2363" s="14" t="n">
        <x:v>69.15</x:v>
      </x:c>
      <x:c r="AR2363" s="5" t="n">
        <x:v>174</x:v>
      </x:c>
      <x:c r="AS2363" s="11" t="str">
        <x:v>Vertex distance not reproduced within 0.011 km; Nearest screened line status requires confirmation</x:v>
      </x:c>
      <x:c r="AT2363" s="5" t="str">
        <x:v>Batch 3 (2,001 - 3,000)</x:v>
      </x:c>
      <x:c r="AU2363" s="5" t="n">
        <x:v>363</x:v>
      </x:c>
    </x:row>
    <x:row r="2364" ht="60" customHeight="1">
      <x:c r="A2364" s="5" t="n">
        <x:v>2360</x:v>
      </x:c>
      <x:c r="B2364" s="5" t="n">
        <x:v>3</x:v>
      </x:c>
      <x:c r="C2364" s="10" t="str">
        <x:v>0403405001</x:v>
      </x:c>
      <x:c r="D2364" s="5" t="str">
        <x:v>Bagong Kalsada</x:v>
      </x:c>
      <x:c r="E2364" s="5" t="str">
        <x:v>City of Calamba</x:v>
      </x:c>
      <x:c r="F2364" s="5" t="str">
        <x:v>Laguna</x:v>
      </x:c>
      <x:c r="G2364" s="11" t="str">
        <x:v>C - Line within 0.5 km; node over 1 km</x:v>
      </x:c>
      <x:c r="H2364" s="12" t="n">
        <x:v>1.4198267995857348</x:v>
      </x:c>
      <x:c r="I2364" s="12" t="n">
        <x:v>0.223146089338944</x:v>
      </x:c>
      <x:c r="J2364" s="12" t="n">
        <x:v>0.223146089338944</x:v>
      </x:c>
      <x:c r="K2364" s="12" t="n">
        <x:v>1.42</x:v>
      </x:c>
      <x:c r="L2364" s="12" t="n">
        <x:v>-0.0001732004142651622</x:v>
      </x:c>
      <x:c r="M2364" s="12" t="n">
        <x:v>0.26</x:v>
      </x:c>
      <x:c r="N2364" s="12" t="n">
        <x:v>-0.036853910661056005</x:v>
      </x:c>
      <x:c r="O2364" s="11" t="str">
        <x:v>CLB001 - TYPE 2</x:v>
      </x:c>
      <x:c r="P2364" s="11" t="str">
        <x:v>CLB001 TO SPO001</x:v>
      </x:c>
      <x:c r="Q2364" s="11" t="str">
        <x:v>Conditional - mapped route, status unverified</x:v>
      </x:c>
      <x:c r="R2364" s="11" t="str">
        <x:v>Locate an authorized closure or handhole and confirm splicing/capacity; nearby cable alone is insufficient.</x:v>
      </x:c>
      <x:c r="S2364" s="5" t="n">
        <x:v>2794</x:v>
      </x:c>
      <x:c r="T2364" s="5" t="str">
        <x:v>Region IV-A (CALABARZON)</x:v>
      </x:c>
      <x:c r="U2364" s="13" t="n">
        <x:v>14.189913</x:v>
      </x:c>
      <x:c r="V2364" s="13" t="n">
        <x:v>121.135361</x:v>
      </x:c>
      <x:c r="W2364" s="12" t="n">
        <x:v>1.420893272832426</x:v>
      </x:c>
      <x:c r="X2364" s="12" t="n">
        <x:v>0.2233829690833811</x:v>
      </x:c>
      <x:c r="Y2364" s="12" t="n">
        <x:v>0.223146089338944</x:v>
      </x:c>
      <x:c r="Z2364" s="12" t="n">
        <x:v>2.0006770521662562</x:v>
      </x:c>
      <x:c r="AA2364" s="5" t="str">
        <x:v>CLB001 - TYPE 2</x:v>
      </x:c>
      <x:c r="AB2364" s="6" t="b">
        <x:v>1</x:v>
      </x:c>
      <x:c r="AC2364" s="5" t="n">
        <x:v>4328</x:v>
      </x:c>
      <x:c r="AD2364" s="13" t="n">
        <x:v>121.1461540025336</x:v>
      </x:c>
      <x:c r="AE2364" s="13" t="n">
        <x:v>14.19724799861683</x:v>
      </x:c>
      <x:c r="AF2364" s="5" t="n">
        <x:v>4023</x:v>
      </x:c>
      <x:c r="AG2364" s="13" t="n">
        <x:v>121.13708643671877</x:v>
      </x:c>
      <x:c r="AH2364" s="13" t="n">
        <x:v>14.188802204322696</x:v>
      </x:c>
      <x:c r="AI2364" s="5" t="n">
        <x:v>4023</x:v>
      </x:c>
      <x:c r="AJ2364" s="5" t="str">
        <x:v>Conditional - mapped route, status unverified</x:v>
      </x:c>
      <x:c r="AK2364" s="5" t="n">
        <x:v>4172</x:v>
      </x:c>
      <x:c r="AL2364" s="5" t="str">
        <x:v>SEGMENT 27 (STA CRUZ - CALAMBA)</x:v>
      </x:c>
      <x:c r="AM2364" s="5" t="str">
        <x:v>Tier 1B (Micro Drop, 1-3 km)</x:v>
      </x:c>
      <x:c r="AN2364" s="14" t="n">
        <x:v>72.3</x:v>
      </x:c>
      <x:c r="AO2364" s="14" t="n">
        <x:v>72.29223957684232</x:v>
      </x:c>
      <x:c r="AP2364" s="14" t="n">
        <x:v>72.29583602789253</x:v>
      </x:c>
      <x:c r="AQ2364" s="14" t="n">
        <x:v>69.15</x:v>
      </x:c>
      <x:c r="AR2364" s="5" t="n">
        <x:v>388</x:v>
      </x:c>
      <x:c r="AS2364" s="11" t="str">
        <x:v>Vertex distance not reproduced within 0.011 km; Nearest screened line status requires confirmation</x:v>
      </x:c>
      <x:c r="AT2364" s="5" t="str">
        <x:v>Batch 3 (2,001 - 3,000)</x:v>
      </x:c>
      <x:c r="AU2364" s="5" t="n">
        <x:v>364</x:v>
      </x:c>
    </x:row>
    <x:row r="2365" ht="60" customHeight="1">
      <x:c r="A2365" s="5" t="n">
        <x:v>2361</x:v>
      </x:c>
      <x:c r="B2365" s="5" t="n">
        <x:v>3</x:v>
      </x:c>
      <x:c r="C2365" s="10" t="str">
        <x:v>0306910010</x:v>
      </x:c>
      <x:c r="D2365" s="5" t="str">
        <x:v>Canan</x:v>
      </x:c>
      <x:c r="E2365" s="5" t="str">
        <x:v>Paniqui</x:v>
      </x:c>
      <x:c r="F2365" s="5" t="str">
        <x:v>Tarlac</x:v>
      </x:c>
      <x:c r="G2365" s="11" t="str">
        <x:v>D - Other node or line within 3 km</x:v>
      </x:c>
      <x:c r="H2365" s="12" t="n">
        <x:v>1.9602935944742665</x:v>
      </x:c>
      <x:c r="I2365" s="12" t="n">
        <x:v>1.2229245045488333</x:v>
      </x:c>
      <x:c r="J2365" s="12" t="n">
        <x:v>1.2229245045488333</x:v>
      </x:c>
      <x:c r="K2365" s="12" t="n">
        <x:v>1.97</x:v>
      </x:c>
      <x:c r="L2365" s="12" t="n">
        <x:v>-0.00970640552573343</x:v>
      </x:c>
      <x:c r="M2365" s="12" t="n">
        <x:v>1.22</x:v>
      </x:c>
      <x:c r="N2365" s="12" t="n">
        <x:v>0.0029245045488333066</x:v>
      </x:c>
      <x:c r="O2365" s="11" t="str">
        <x:v>PQT001 - TYPE 4</x:v>
      </x:c>
      <x:c r="P2365" s="11" t="str">
        <x:v>Pipe 177-177A</x:v>
      </x:c>
      <x:c r="Q2365" s="11" t="str">
        <x:v>Conditional - mapped route, status unverified</x:v>
      </x:c>
      <x:c r="R2365" s="11" t="str">
        <x:v>Compare a routed node lateral with an approved line tap; survey crossings and permissions.</x:v>
      </x:c>
      <x:c r="S2365" s="5" t="n">
        <x:v>3925</x:v>
      </x:c>
      <x:c r="T2365" s="5" t="str">
        <x:v>Region III (Central Luzon)</x:v>
      </x:c>
      <x:c r="U2365" s="13" t="n">
        <x:v>15.683856</x:v>
      </x:c>
      <x:c r="V2365" s="13" t="n">
        <x:v>120.595306</x:v>
      </x:c>
      <x:c r="W2365" s="12" t="n">
        <x:v>1.9673808983602854</x:v>
      </x:c>
      <x:c r="X2365" s="12" t="n">
        <x:v>1.21638876065214</x:v>
      </x:c>
      <x:c r="Y2365" s="12" t="n">
        <x:v>1.216701237243366</x:v>
      </x:c>
      <x:c r="Z2365" s="12" t="n">
        <x:v>1.223855796707532</x:v>
      </x:c>
      <x:c r="AA2365" s="5" t="str">
        <x:v>PQT001 - TYPE 4</x:v>
      </x:c>
      <x:c r="AB2365" s="6" t="b">
        <x:v>1</x:v>
      </x:c>
      <x:c r="AC2365" s="5" t="n">
        <x:v>3893</x:v>
      </x:c>
      <x:c r="AD2365" s="13" t="n">
        <x:v>120.587077</x:v>
      </x:c>
      <x:c r="AE2365" s="13" t="n">
        <x:v>15.668036</x:v>
      </x:c>
      <x:c r="AF2365" s="5" t="n">
        <x:v>2860</x:v>
      </x:c>
      <x:c r="AG2365" s="13" t="n">
        <x:v>120.584293088419</x:v>
      </x:c>
      <x:c r="AH2365" s="13" t="n">
        <x:v>15.68097378326912</x:v>
      </x:c>
      <x:c r="AI2365" s="5" t="n">
        <x:v>2620</x:v>
      </x:c>
      <x:c r="AJ2365" s="5" t="str">
        <x:v>Excluded - no cable or not built</x:v>
      </x:c>
      <x:c r="AK2365" s="5" t="n">
        <x:v>3458</x:v>
      </x:c>
      <x:c r="AL2365" s="5" t="str">
        <x:v>PANIQUI</x:v>
      </x:c>
      <x:c r="AM2365" s="5" t="str">
        <x:v>Tier 1B (Micro Drop, 1-3 km)</x:v>
      </x:c>
      <x:c r="AN2365" s="14" t="n">
        <x:v>61.9</x:v>
      </x:c>
      <x:c r="AO2365" s="14" t="n">
        <x:v>61.857704686274175</x:v>
      </x:c>
      <x:c r="AP2365" s="14" t="n">
        <x:v>62.02576037956126</x:v>
      </x:c>
      <x:c r="AQ2365" s="14" t="n">
        <x:v>69.14</x:v>
      </x:c>
      <x:c r="AR2365" s="5" t="n">
        <x:v>258</x:v>
      </x:c>
      <x:c r="AS2365" s="11" t="str">
        <x:v>Nearest raw line excluded from fiber screening; Nearest screened line status requires confirmation</x:v>
      </x:c>
      <x:c r="AT2365" s="5" t="str">
        <x:v>Batch 3 (2,001 - 3,000)</x:v>
      </x:c>
      <x:c r="AU2365" s="5" t="n">
        <x:v>365</x:v>
      </x:c>
    </x:row>
    <x:row r="2366" ht="60" customHeight="1">
      <x:c r="A2366" s="5" t="n">
        <x:v>2362</x:v>
      </x:c>
      <x:c r="B2366" s="5" t="n">
        <x:v>3</x:v>
      </x:c>
      <x:c r="C2366" s="10" t="str">
        <x:v>0301410001</x:v>
      </x:c>
      <x:c r="D2366" s="5" t="str">
        <x:v>Anilao</x:v>
      </x:c>
      <x:c r="E2366" s="5" t="str">
        <x:v>City of Malolos</x:v>
      </x:c>
      <x:c r="F2366" s="5" t="str">
        <x:v>Bulacan</x:v>
      </x:c>
      <x:c r="G2366" s="11" t="str">
        <x:v>D - Other node or line within 3 km</x:v>
      </x:c>
      <x:c r="H2366" s="12" t="n">
        <x:v>1.5933298143351393</x:v>
      </x:c>
      <x:c r="I2366" s="12" t="n">
        <x:v>2.222124091278235</x:v>
      </x:c>
      <x:c r="J2366" s="12" t="n">
        <x:v>1.5933298143351393</x:v>
      </x:c>
      <x:c r="K2366" s="12" t="n">
        <x:v>1.59</x:v>
      </x:c>
      <x:c r="L2366" s="12" t="n">
        <x:v>0.003329814335139236</x:v>
      </x:c>
      <x:c r="M2366" s="12" t="n">
        <x:v>2.15</x:v>
      </x:c>
      <x:c r="N2366" s="12" t="n">
        <x:v>0.07212409127823527</x:v>
      </x:c>
      <x:c r="O2366" s="11" t="str">
        <x:v>MSB003 - TYPE 3</x:v>
      </x:c>
      <x:c r="P2366" s="11" t="str">
        <x:v>24 CORE</x:v>
      </x:c>
      <x:c r="Q2366" s="11" t="str">
        <x:v>Conditional - mapped route, status unverified</x:v>
      </x:c>
      <x:c r="R2366" s="11" t="str">
        <x:v>Compare a routed node lateral with an approved line tap; survey crossings and permissions.</x:v>
      </x:c>
      <x:c r="S2366" s="5" t="n">
        <x:v>4382</x:v>
      </x:c>
      <x:c r="T2366" s="5" t="str">
        <x:v>Region III (Central Luzon)</x:v>
      </x:c>
      <x:c r="U2366" s="13" t="n">
        <x:v>14.842475</x:v>
      </x:c>
      <x:c r="V2366" s="13" t="n">
        <x:v>120.797676</x:v>
      </x:c>
      <x:c r="W2366" s="12" t="n">
        <x:v>1.5914313816127197</x:v>
      </x:c>
      <x:c r="X2366" s="12" t="n">
        <x:v>2.1465035944500572</x:v>
      </x:c>
      <x:c r="Y2366" s="12" t="n">
        <x:v>2.1425902789619027</x:v>
      </x:c>
      <x:c r="Z2366" s="12" t="n">
        <x:v>2.229143117157364</x:v>
      </x:c>
      <x:c r="AA2366" s="5" t="str">
        <x:v>MSB003 - TYPE 3</x:v>
      </x:c>
      <x:c r="AB2366" s="6" t="b">
        <x:v>1</x:v>
      </x:c>
      <x:c r="AC2366" s="5" t="n">
        <x:v>3490</x:v>
      </x:c>
      <x:c r="AD2366" s="13" t="n">
        <x:v>120.8123065002805</x:v>
      </x:c>
      <x:c r="AE2366" s="13" t="n">
        <x:v>14.84027769941036</x:v>
      </x:c>
      <x:c r="AF2366" s="5" t="n">
        <x:v>2975</x:v>
      </x:c>
      <x:c r="AG2366" s="13" t="n">
        <x:v>120.8133620718213</x:v>
      </x:c>
      <x:c r="AH2366" s="13" t="n">
        <x:v>14.855533628953305</x:v>
      </x:c>
      <x:c r="AI2366" s="5" t="n">
        <x:v>2356</x:v>
      </x:c>
      <x:c r="AJ2366" s="5" t="str">
        <x:v>Excluded - CCTV dedicated network</x:v>
      </x:c>
      <x:c r="AK2366" s="5" t="n">
        <x:v>3429</x:v>
      </x:c>
      <x:c r="AL2366" s="5" t="str">
        <x:v>MALOLOS</x:v>
      </x:c>
      <x:c r="AM2366" s="5" t="str">
        <x:v>Tier 1B (Micro Drop, 1-3 km)</x:v>
      </x:c>
      <x:c r="AN2366" s="14" t="n">
        <x:v>58.8</x:v>
      </x:c>
      <x:c r="AO2366" s="14" t="n">
        <x:v>58.860496967835516</x:v>
      </x:c>
      <x:c r="AP2366" s="14" t="n">
        <x:v>58.79520170253173</x:v>
      </x:c>
      <x:c r="AQ2366" s="14" t="n">
        <x:v>69.14</x:v>
      </x:c>
      <x:c r="AR2366" s="5" t="n">
        <x:v>270</x:v>
      </x:c>
      <x:c r="AS2366" s="11" t="str">
        <x:v>Nearest raw line excluded from fiber screening; Nearest screened line status requires confirmation</x:v>
      </x:c>
      <x:c r="AT2366" s="5" t="str">
        <x:v>Batch 3 (2,001 - 3,000)</x:v>
      </x:c>
      <x:c r="AU2366" s="5" t="n">
        <x:v>366</x:v>
      </x:c>
    </x:row>
    <x:row r="2367" ht="60" customHeight="1">
      <x:c r="A2367" s="5" t="n">
        <x:v>2363</x:v>
      </x:c>
      <x:c r="B2367" s="5" t="n">
        <x:v>3</x:v>
      </x:c>
      <x:c r="C2367" s="10" t="str">
        <x:v>0803738101</x:v>
      </x:c>
      <x:c r="D2367" s="5" t="str">
        <x:v>Tambulilid</x:v>
      </x:c>
      <x:c r="E2367" s="5" t="str">
        <x:v>Ormoc City</x:v>
      </x:c>
      <x:c r="F2367" s="5" t="str">
        <x:v>Leyte</x:v>
      </x:c>
      <x:c r="G2367" s="11" t="str">
        <x:v>D - Other node or line within 3 km</x:v>
      </x:c>
      <x:c r="H2367" s="12" t="n">
        <x:v>2.2434587259505676</x:v>
      </x:c>
      <x:c r="I2367" s="12" t="n">
        <x:v>0.5977594616943288</x:v>
      </x:c>
      <x:c r="J2367" s="12" t="n">
        <x:v>0.5977594616943288</x:v>
      </x:c>
      <x:c r="K2367" s="12" t="n">
        <x:v>1.67</x:v>
      </x:c>
      <x:c r="L2367" s="12" t="n">
        <x:v>0.5734587259505677</x:v>
      </x:c>
      <x:c r="M2367" s="12" t="n">
        <x:v>0.6</x:v>
      </x:c>
      <x:c r="N2367" s="12" t="n">
        <x:v>-0.002240538305671169</x:v>
      </x:c>
      <x:c r="O2367" s="11" t="str">
        <x:v>OCL001 - TYPE 2 CLS</x:v>
      </x:c>
      <x:c r="P2367" s="11" t="str">
        <x:v>ORMOC - PALOMPON</x:v>
      </x:c>
      <x:c r="Q2367" s="11" t="str">
        <x:v>Stronger evidence - built or existing label</x:v>
      </x:c>
      <x:c r="R2367" s="11" t="str">
        <x:v>Compare a routed node lateral with an approved line tap; survey crossings and permissions.</x:v>
      </x:c>
      <x:c r="S2367" s="5" t="n">
        <x:v>3229</x:v>
      </x:c>
      <x:c r="T2367" s="5" t="str">
        <x:v>Region VIII (Eastern Visayas)</x:v>
      </x:c>
      <x:c r="U2367" s="13" t="n">
        <x:v>11.023663</x:v>
      </x:c>
      <x:c r="V2367" s="13" t="n">
        <x:v>124.584048</x:v>
      </x:c>
      <x:c r="W2367" s="12" t="n">
        <x:v>1.6663508477797517</x:v>
      </x:c>
      <x:c r="X2367" s="12" t="n">
        <x:v>0.6010657122291957</x:v>
      </x:c>
      <x:c r="Y2367" s="12" t="n">
        <x:v>0.5977594616943288</x:v>
      </x:c>
      <x:c r="Z2367" s="12" t="n">
        <x:v>0.5977594616943288</x:v>
      </x:c>
      <x:c r="AA2367" s="5" t="str">
        <x:v>CO81</x:v>
      </x:c>
      <x:c r="AB2367" s="6" t="b">
        <x:v>0</x:v>
      </x:c>
      <x:c r="AC2367" s="5" t="n">
        <x:v>4792</x:v>
      </x:c>
      <x:c r="AD2367" s="13" t="n">
        <x:v>124.6008999992638</x:v>
      </x:c>
      <x:c r="AE2367" s="13" t="n">
        <x:v>11.01207999934088</x:v>
      </x:c>
      <x:c r="AF2367" s="5" t="n">
        <x:v>5065</x:v>
      </x:c>
      <x:c r="AG2367" s="13" t="n">
        <x:v>124.58576570927247</x:v>
      </x:c>
      <x:c r="AH2367" s="13" t="n">
        <x:v>11.028793618544457</x:v>
      </x:c>
      <x:c r="AI2367" s="5" t="n">
        <x:v>5065</x:v>
      </x:c>
      <x:c r="AJ2367" s="5" t="str">
        <x:v>Stronger evidence - built or existing label</x:v>
      </x:c>
      <x:c r="AK2367" s="5" t="n">
        <x:v>5065</x:v>
      </x:c>
      <x:c r="AL2367" s="5" t="str">
        <x:v>ORMOC - PALOMPON</x:v>
      </x:c>
      <x:c r="AM2367" s="5" t="str">
        <x:v>Tier 1B (Micro Drop, 1-3 km)</x:v>
      </x:c>
      <x:c r="AN2367" s="14" t="n">
        <x:v>67.4</x:v>
      </x:c>
      <x:c r="AO2367" s="14" t="n">
        <x:v>67.31162709742544</x:v>
      </x:c>
      <x:c r="AP2367" s="14" t="n">
        <x:v>57.339763612342914</x:v>
      </x:c>
      <x:c r="AQ2367" s="14" t="n">
        <x:v>69.14</x:v>
      </x:c>
      <x:c r="AR2367" s="5" t="n">
        <x:v>924</x:v>
      </x:c>
      <x:c r="AS2367" s="11" t="str">
        <x:v>Original nearest point is outside node folders; Screened node is &gt;0.5 km farther</x:v>
      </x:c>
      <x:c r="AT2367" s="5" t="str">
        <x:v>Batch 3 (2,001 - 3,000)</x:v>
      </x:c>
      <x:c r="AU2367" s="5" t="n">
        <x:v>367</x:v>
      </x:c>
    </x:row>
    <x:row r="2368" ht="60" customHeight="1">
      <x:c r="A2368" s="5" t="n">
        <x:v>2364</x:v>
      </x:c>
      <x:c r="B2368" s="5" t="n">
        <x:v>3</x:v>
      </x:c>
      <x:c r="C2368" s="10" t="str">
        <x:v>0431200028</x:v>
      </x:c>
      <x:c r="D2368" s="5" t="str">
        <x:v>Mayao Kanluran</x:v>
      </x:c>
      <x:c r="E2368" s="5" t="str">
        <x:v>City of Lucena</x:v>
      </x:c>
      <x:c r="F2368" s="5" t="str">
        <x:v>Quezon</x:v>
      </x:c>
      <x:c r="G2368" s="11" t="str">
        <x:v>C - Line within 0.5 km; node over 1 km</x:v>
      </x:c>
      <x:c r="H2368" s="12" t="n">
        <x:v>1.4229861235751013</x:v>
      </x:c>
      <x:c r="I2368" s="12" t="n">
        <x:v>0.11842421885184189</x:v>
      </x:c>
      <x:c r="J2368" s="12" t="n">
        <x:v>0.11842421885184189</x:v>
      </x:c>
      <x:c r="K2368" s="12" t="n">
        <x:v>1.42</x:v>
      </x:c>
      <x:c r="L2368" s="12" t="n">
        <x:v>0.002986123575101418</x:v>
      </x:c>
      <x:c r="M2368" s="12" t="n">
        <x:v>0.14</x:v>
      </x:c>
      <x:c r="N2368" s="12" t="n">
        <x:v>-0.021575781148158127</x:v>
      </x:c>
      <x:c r="O2368" s="11" t="str">
        <x:v>LCQ003 - BP</x:v>
      </x:c>
      <x:c r="P2368" s="11" t="str">
        <x:v>LUCENA -  PAGBILAO</x:v>
      </x:c>
      <x:c r="Q2368" s="11" t="str">
        <x:v>Stronger evidence - built or existing label</x:v>
      </x:c>
      <x:c r="R2368" s="11" t="str">
        <x:v>Locate an authorized closure or handhole and confirm splicing/capacity; nearby cable alone is insufficient.</x:v>
      </x:c>
      <x:c r="S2368" s="5" t="n">
        <x:v>2590</x:v>
      </x:c>
      <x:c r="T2368" s="5" t="str">
        <x:v>Region IV-A (CALABARZON)</x:v>
      </x:c>
      <x:c r="U2368" s="13" t="n">
        <x:v>13.949653</x:v>
      </x:c>
      <x:c r="V2368" s="13" t="n">
        <x:v>121.635236</x:v>
      </x:c>
      <x:c r="W2368" s="12" t="n">
        <x:v>1.4225375001530705</x:v>
      </x:c>
      <x:c r="X2368" s="12" t="n">
        <x:v>0.14293472450896008</x:v>
      </x:c>
      <x:c r="Y2368" s="12" t="n">
        <x:v>0.11842421885184189</x:v>
      </x:c>
      <x:c r="Z2368" s="12" t="n">
        <x:v>0.11842421885184189</x:v>
      </x:c>
      <x:c r="AA2368" s="5" t="str">
        <x:v>LCQ003 - BP</x:v>
      </x:c>
      <x:c r="AB2368" s="6" t="b">
        <x:v>1</x:v>
      </x:c>
      <x:c r="AC2368" s="5" t="n">
        <x:v>4400</x:v>
      </x:c>
      <x:c r="AD2368" s="13" t="n">
        <x:v>121.6473268797114</x:v>
      </x:c>
      <x:c r="AE2368" s="13" t="n">
        <x:v>13.9547495681604</x:v>
      </x:c>
      <x:c r="AF2368" s="5" t="n">
        <x:v>4241</x:v>
      </x:c>
      <x:c r="AG2368" s="13" t="n">
        <x:v>121.63565900332254</x:v>
      </x:c>
      <x:c r="AH2368" s="13" t="n">
        <x:v>13.948665575911118</x:v>
      </x:c>
      <x:c r="AI2368" s="5" t="n">
        <x:v>4241</x:v>
      </x:c>
      <x:c r="AJ2368" s="5" t="str">
        <x:v>Stronger evidence - built or existing label</x:v>
      </x:c>
      <x:c r="AK2368" s="5" t="n">
        <x:v>4241</x:v>
      </x:c>
      <x:c r="AL2368" s="5" t="str">
        <x:v>LUCENA -  PAGBILAO</x:v>
      </x:c>
      <x:c r="AM2368" s="5" t="str">
        <x:v>Tier 1B (Micro Drop, 1-3 km)</x:v>
      </x:c>
      <x:c r="AN2368" s="14" t="n">
        <x:v>72.2</x:v>
      </x:c>
      <x:c r="AO2368" s="14" t="n">
        <x:v>72.29223957684232</x:v>
      </x:c>
      <x:c r="AP2368" s="14" t="n">
        <x:v>72.2302663168791</x:v>
      </x:c>
      <x:c r="AQ2368" s="14" t="n">
        <x:v>69.14</x:v>
      </x:c>
      <x:c r="AR2368" s="5" t="n">
        <x:v>977</x:v>
      </x:c>
      <x:c r="AS2368" s="11" t="str"/>
      <x:c r="AT2368" s="5" t="str">
        <x:v>Batch 3 (2,001 - 3,000)</x:v>
      </x:c>
      <x:c r="AU2368" s="5" t="n">
        <x:v>368</x:v>
      </x:c>
    </x:row>
    <x:row r="2369" ht="60" customHeight="1">
      <x:c r="A2369" s="5" t="n">
        <x:v>2365</x:v>
      </x:c>
      <x:c r="B2369" s="5" t="n">
        <x:v>3</x:v>
      </x:c>
      <x:c r="C2369" s="10" t="str">
        <x:v>0500508010</x:v>
      </x:c>
      <x:c r="D2369" s="5" t="str">
        <x:v>Batang</x:v>
      </x:c>
      <x:c r="E2369" s="5" t="str">
        <x:v>City of Ligao</x:v>
      </x:c>
      <x:c r="F2369" s="5" t="str">
        <x:v>Albay</x:v>
      </x:c>
      <x:c r="G2369" s="11" t="str">
        <x:v>C - Line within 0.5 km; node over 1 km</x:v>
      </x:c>
      <x:c r="H2369" s="12" t="n">
        <x:v>2.279218807107976</x:v>
      </x:c>
      <x:c r="I2369" s="12" t="n">
        <x:v>0.15437762734021618</x:v>
      </x:c>
      <x:c r="J2369" s="12" t="n">
        <x:v>0.15437762734021618</x:v>
      </x:c>
      <x:c r="K2369" s="12" t="n">
        <x:v>2.28</x:v>
      </x:c>
      <x:c r="L2369" s="12" t="n">
        <x:v>-0.0007811928920236078</x:v>
      </x:c>
      <x:c r="M2369" s="12" t="n">
        <x:v>0.46</x:v>
      </x:c>
      <x:c r="N2369" s="12" t="n">
        <x:v>-0.30562237265978387</x:v>
      </x:c>
      <x:c r="O2369" s="11" t="str">
        <x:v>LOA002 - BP</x:v>
      </x:c>
      <x:c r="P2369" s="11" t="str">
        <x:v>TABACO - LIGAO AERIAL</x:v>
      </x:c>
      <x:c r="Q2369" s="11" t="str">
        <x:v>Stronger evidence - built or existing label</x:v>
      </x:c>
      <x:c r="R2369" s="11" t="str">
        <x:v>Locate an authorized closure or handhole and confirm splicing/capacity; nearby cable alone is insufficient.</x:v>
      </x:c>
      <x:c r="S2369" s="5" t="n">
        <x:v>2666</x:v>
      </x:c>
      <x:c r="T2369" s="5" t="str">
        <x:v>Region V (Bicol Region)</x:v>
      </x:c>
      <x:c r="U2369" s="13" t="n">
        <x:v>13.250714</x:v>
      </x:c>
      <x:c r="V2369" s="13" t="n">
        <x:v>123.564111</x:v>
      </x:c>
      <x:c r="W2369" s="12" t="n">
        <x:v>2.277788359770336</x:v>
      </x:c>
      <x:c r="X2369" s="12" t="n">
        <x:v>0.46292659386908275</x:v>
      </x:c>
      <x:c r="Y2369" s="12" t="n">
        <x:v>0.15437762734021618</x:v>
      </x:c>
      <x:c r="Z2369" s="12" t="n">
        <x:v>0.15437762734021618</x:v>
      </x:c>
      <x:c r="AA2369" s="5" t="str">
        <x:v>LOA002 - BP</x:v>
      </x:c>
      <x:c r="AB2369" s="6" t="b">
        <x:v>1</x:v>
      </x:c>
      <x:c r="AC2369" s="5" t="n">
        <x:v>4538</x:v>
      </x:c>
      <x:c r="AD2369" s="13" t="n">
        <x:v>123.5840150001376</x:v>
      </x:c>
      <x:c r="AE2369" s="13" t="n">
        <x:v>13.25736800085494</x:v>
      </x:c>
      <x:c r="AF2369" s="5" t="n">
        <x:v>4251</x:v>
      </x:c>
      <x:c r="AG2369" s="13" t="n">
        <x:v>123.56447981363218</x:v>
      </x:c>
      <x:c r="AH2369" s="13" t="n">
        <x:v>13.249366174415407</x:v>
      </x:c>
      <x:c r="AI2369" s="5" t="n">
        <x:v>4251</x:v>
      </x:c>
      <x:c r="AJ2369" s="5" t="str">
        <x:v>Stronger evidence - built or existing label</x:v>
      </x:c>
      <x:c r="AK2369" s="5" t="n">
        <x:v>4251</x:v>
      </x:c>
      <x:c r="AL2369" s="5" t="str">
        <x:v>TABACO - LIGAO AERIAL</x:v>
      </x:c>
      <x:c r="AM2369" s="5" t="str">
        <x:v>Tier 1B (Micro Drop, 1-3 km)</x:v>
      </x:c>
      <x:c r="AN2369" s="14" t="n">
        <x:v>56.8</x:v>
      </x:c>
      <x:c r="AO2369" s="14" t="n">
        <x:v>56.76664270099093</x:v>
      </x:c>
      <x:c r="AP2369" s="14" t="n">
        <x:v>56.77882220963364</x:v>
      </x:c>
      <x:c r="AQ2369" s="14" t="n">
        <x:v>69.13</x:v>
      </x:c>
      <x:c r="AR2369" s="5" t="n">
        <x:v>271</x:v>
      </x:c>
      <x:c r="AS2369" s="11" t="str"/>
      <x:c r="AT2369" s="5" t="str">
        <x:v>Batch 3 (2,001 - 3,000)</x:v>
      </x:c>
      <x:c r="AU2369" s="5" t="n">
        <x:v>369</x:v>
      </x:c>
    </x:row>
    <x:row r="2370" ht="60" customHeight="1">
      <x:c r="A2370" s="5" t="n">
        <x:v>2366</x:v>
      </x:c>
      <x:c r="B2370" s="5" t="n">
        <x:v>3</x:v>
      </x:c>
      <x:c r="C2370" s="10" t="str">
        <x:v>0501703035</x:v>
      </x:c>
      <x:c r="D2370" s="5" t="str">
        <x:v>Tres Reyes</x:v>
      </x:c>
      <x:c r="E2370" s="5" t="str">
        <x:v>Bato</x:v>
      </x:c>
      <x:c r="F2370" s="5" t="str">
        <x:v>Camarines Sur</x:v>
      </x:c>
      <x:c r="G2370" s="11" t="str">
        <x:v>A - Node within 0.5 km</x:v>
      </x:c>
      <x:c r="H2370" s="12" t="n">
        <x:v>0.4503014683145146</x:v>
      </x:c>
      <x:c r="I2370" s="12" t="n">
        <x:v>0.022297776140884278</x:v>
      </x:c>
      <x:c r="J2370" s="12" t="n">
        <x:v>0.022297776140884278</x:v>
      </x:c>
      <x:c r="K2370" s="12" t="n">
        <x:v>0.45</x:v>
      </x:c>
      <x:c r="L2370" s="12" t="n">
        <x:v>0.000301468314514608</x:v>
      </x:c>
      <x:c r="M2370" s="12" t="n">
        <x:v>0.06</x:v>
      </x:c>
      <x:c r="N2370" s="12" t="n">
        <x:v>-0.037702223859115716</x:v>
      </x:c>
      <x:c r="O2370" s="11" t="str">
        <x:v>BTC001
- BP</x:v>
      </x:c>
      <x:c r="P2370" s="11" t="str">
        <x:v>IRIGA - LEGAZPI</x:v>
      </x:c>
      <x:c r="Q2370" s="11" t="str">
        <x:v>Stronger evidence - built or existing label</x:v>
      </x:c>
      <x:c r="R2370" s="11" t="str">
        <x:v>First survey: confirm node handoff, spare capacity and a feasible short route; co-location is not established.</x:v>
      </x:c>
      <x:c r="S2370" s="5" t="n">
        <x:v>825</x:v>
      </x:c>
      <x:c r="T2370" s="5" t="str">
        <x:v>Region V (Bicol Region)</x:v>
      </x:c>
      <x:c r="U2370" s="13" t="n">
        <x:v>13.354388</x:v>
      </x:c>
      <x:c r="V2370" s="13" t="n">
        <x:v>123.365363</x:v>
      </x:c>
      <x:c r="W2370" s="12" t="n">
        <x:v>0.45256643694495263</x:v>
      </x:c>
      <x:c r="X2370" s="12" t="n">
        <x:v>0.06076317788968133</x:v>
      </x:c>
      <x:c r="Y2370" s="12" t="n">
        <x:v>0.022297776140884278</x:v>
      </x:c>
      <x:c r="Z2370" s="12" t="n">
        <x:v>0.022297776140884278</x:v>
      </x:c>
      <x:c r="AA2370" s="5" t="str">
        <x:v>BTC001
- BP</x:v>
      </x:c>
      <x:c r="AB2370" s="6" t="b">
        <x:v>1</x:v>
      </x:c>
      <x:c r="AC2370" s="5" t="n">
        <x:v>4573</x:v>
      </x:c>
      <x:c r="AD2370" s="13" t="n">
        <x:v>123.365709994006</x:v>
      </x:c>
      <x:c r="AE2370" s="13" t="n">
        <x:v>13.35844400128132</x:v>
      </x:c>
      <x:c r="AF2370" s="5" t="n">
        <x:v>4219</x:v>
      </x:c>
      <x:c r="AG2370" s="13" t="n">
        <x:v>123.36515822323905</x:v>
      </x:c>
      <x:c r="AH2370" s="13" t="n">
        <x:v>13.35436759576792</x:v>
      </x:c>
      <x:c r="AI2370" s="5" t="n">
        <x:v>4219</x:v>
      </x:c>
      <x:c r="AJ2370" s="5" t="str">
        <x:v>Stronger evidence - built or existing label</x:v>
      </x:c>
      <x:c r="AK2370" s="5" t="n">
        <x:v>4219</x:v>
      </x:c>
      <x:c r="AL2370" s="5" t="str">
        <x:v>IRIGA - LEGAZPI</x:v>
      </x:c>
      <x:c r="AM2370" s="5" t="str">
        <x:v>Tier 1A (Direct Coloc, &lt;1 km)</x:v>
      </x:c>
      <x:c r="AN2370" s="14" t="n">
        <x:v>96</x:v>
      </x:c>
      <x:c r="AO2370" s="14" t="n">
        <x:v>96.07079764250578</x:v>
      </x:c>
      <x:c r="AP2370" s="14" t="n">
        <x:v>96.06214887097008</x:v>
      </x:c>
      <x:c r="AQ2370" s="14" t="n">
        <x:v>69.13</x:v>
      </x:c>
      <x:c r="AR2370" s="5" t="n">
        <x:v>110</x:v>
      </x:c>
      <x:c r="AS2370" s="11" t="str">
        <x:v>Within 50 m of a screening threshold</x:v>
      </x:c>
      <x:c r="AT2370" s="5" t="str">
        <x:v>Batch 3 (2,001 - 3,000)</x:v>
      </x:c>
      <x:c r="AU2370" s="5" t="n">
        <x:v>370</x:v>
      </x:c>
    </x:row>
    <x:row r="2371" ht="60" customHeight="1">
      <x:c r="A2371" s="5" t="n">
        <x:v>2367</x:v>
      </x:c>
      <x:c r="B2371" s="5" t="n">
        <x:v>3</x:v>
      </x:c>
      <x:c r="C2371" s="10" t="str">
        <x:v>0403413015</x:v>
      </x:c>
      <x:c r="D2371" s="5" t="str">
        <x:v>Santo Niño</x:v>
      </x:c>
      <x:c r="E2371" s="5" t="str">
        <x:v>Lumban</x:v>
      </x:c>
      <x:c r="F2371" s="5" t="str">
        <x:v>Laguna</x:v>
      </x:c>
      <x:c r="G2371" s="11" t="str">
        <x:v>A - Node within 0.5 km</x:v>
      </x:c>
      <x:c r="H2371" s="12" t="n">
        <x:v>0.328096328757554</x:v>
      </x:c>
      <x:c r="I2371" s="12" t="n">
        <x:v>0.20325791303772767</x:v>
      </x:c>
      <x:c r="J2371" s="12" t="n">
        <x:v>0.20325791303772767</x:v>
      </x:c>
      <x:c r="K2371" s="12" t="n">
        <x:v>0.33</x:v>
      </x:c>
      <x:c r="L2371" s="12" t="n">
        <x:v>-0.0019036712424460034</x:v>
      </x:c>
      <x:c r="M2371" s="12" t="n">
        <x:v>0.25</x:v>
      </x:c>
      <x:c r="N2371" s="12" t="n">
        <x:v>-0.04674208696227233</x:v>
      </x:c>
      <x:c r="O2371" s="11" t="str">
        <x:v>LML002 - PM</x:v>
      </x:c>
      <x:c r="P2371" s="11" t="str">
        <x:v>SNL001 TO SCL001</x:v>
      </x:c>
      <x:c r="Q2371" s="11" t="str">
        <x:v>Conditional - mapped route, status unverified</x:v>
      </x:c>
      <x:c r="R2371" s="11" t="str">
        <x:v>First survey: confirm node handoff, spare capacity and a feasible short route; co-location is not established.</x:v>
      </x:c>
      <x:c r="S2371" s="5" t="n">
        <x:v>554</x:v>
      </x:c>
      <x:c r="T2371" s="5" t="str">
        <x:v>Region IV-A (CALABARZON)</x:v>
      </x:c>
      <x:c r="U2371" s="13" t="n">
        <x:v>14.298503</x:v>
      </x:c>
      <x:c r="V2371" s="13" t="n">
        <x:v>121.461484</x:v>
      </x:c>
      <x:c r="W2371" s="12" t="n">
        <x:v>0.32967310385115606</x:v>
      </x:c>
      <x:c r="X2371" s="12" t="n">
        <x:v>0.20355082733901614</x:v>
      </x:c>
      <x:c r="Y2371" s="12" t="n">
        <x:v>0.20325791303772767</x:v>
      </x:c>
      <x:c r="Z2371" s="12" t="n">
        <x:v>0.22185081745422824</x:v>
      </x:c>
      <x:c r="AA2371" s="5" t="str">
        <x:v>LML002 - PM</x:v>
      </x:c>
      <x:c r="AB2371" s="6" t="b">
        <x:v>1</x:v>
      </x:c>
      <x:c r="AC2371" s="5" t="n">
        <x:v>4340</x:v>
      </x:c>
      <x:c r="AD2371" s="13" t="n">
        <x:v>121.4609540004834</x:v>
      </x:c>
      <x:c r="AE2371" s="13" t="n">
        <x:v>14.29558300050092</x:v>
      </x:c>
      <x:c r="AF2371" s="5" t="n">
        <x:v>4150</x:v>
      </x:c>
      <x:c r="AG2371" s="13" t="n">
        <x:v>121.46331197613844</x:v>
      </x:c>
      <x:c r="AH2371" s="13" t="n">
        <x:v>14.298058784714572</x:v>
      </x:c>
      <x:c r="AI2371" s="5" t="n">
        <x:v>4031</x:v>
      </x:c>
      <x:c r="AJ2371" s="5" t="str">
        <x:v>Conditional - mapped route, status unverified</x:v>
      </x:c>
      <x:c r="AK2371" s="5" t="n">
        <x:v>4170</x:v>
      </x:c>
      <x:c r="AL2371" s="5" t="str">
        <x:v>SEGMENT 23 (FAMY - STA CRUZ)</x:v>
      </x:c>
      <x:c r="AM2371" s="5" t="str">
        <x:v>Tier 1A (Direct Coloc, &lt;1 km)</x:v>
      </x:c>
      <x:c r="AN2371" s="14" t="n">
        <x:v>99.6</x:v>
      </x:c>
      <x:c r="AO2371" s="14" t="n">
        <x:v>99.58341352965282</x:v>
      </x:c>
      <x:c r="AP2371" s="14" t="n">
        <x:v>99.64027735879631</x:v>
      </x:c>
      <x:c r="AQ2371" s="14" t="n">
        <x:v>69.13</x:v>
      </x:c>
      <x:c r="AR2371" s="5" t="n">
        <x:v>110</x:v>
      </x:c>
      <x:c r="AS2371" s="11" t="str">
        <x:v>Vertex distance not reproduced within 0.011 km; Nearest screened line status requires confirmation</x:v>
      </x:c>
      <x:c r="AT2371" s="5" t="str">
        <x:v>Batch 3 (2,001 - 3,000)</x:v>
      </x:c>
      <x:c r="AU2371" s="5" t="n">
        <x:v>371</x:v>
      </x:c>
    </x:row>
    <x:row r="2372" ht="60" customHeight="1">
      <x:c r="A2372" s="5" t="n">
        <x:v>2368</x:v>
      </x:c>
      <x:c r="B2372" s="5" t="n">
        <x:v>3</x:v>
      </x:c>
      <x:c r="C2372" s="10" t="str">
        <x:v>0604521010</x:v>
      </x:c>
      <x:c r="D2372" s="5" t="str">
        <x:v>Canroma</x:v>
      </x:c>
      <x:c r="E2372" s="5" t="str">
        <x:v>Pontevedra</x:v>
      </x:c>
      <x:c r="F2372" s="5" t="str">
        <x:v>Negros Occidental</x:v>
      </x:c>
      <x:c r="G2372" s="11" t="str">
        <x:v>D - Other node or line within 3 km</x:v>
      </x:c>
      <x:c r="H2372" s="12" t="n">
        <x:v>2.4158199697119045</x:v>
      </x:c>
      <x:c r="I2372" s="12" t="n">
        <x:v>1.3138673847743334</x:v>
      </x:c>
      <x:c r="J2372" s="12" t="n">
        <x:v>1.3138673847743334</x:v>
      </x:c>
      <x:c r="K2372" s="12" t="n">
        <x:v>2.42</x:v>
      </x:c>
      <x:c r="L2372" s="12" t="n">
        <x:v>-0.004180030288095438</x:v>
      </x:c>
      <x:c r="M2372" s="12" t="n">
        <x:v>1.35</x:v>
      </x:c>
      <x:c r="N2372" s="12" t="n">
        <x:v>-0.03613261522566669</x:v>
      </x:c>
      <x:c r="O2372" s="11" t="str">
        <x:v>PVN001 - BP</x:v>
      </x:c>
      <x:c r="P2372" s="11" t="str">
        <x:v>FOC 144C TALISAY CLS  TO BACONG CLS</x:v>
      </x:c>
      <x:c r="Q2372" s="11" t="str">
        <x:v>Conditional - mapped route, status unverified</x:v>
      </x:c>
      <x:c r="R2372" s="11" t="str">
        <x:v>Compare a routed node lateral with an approved line tap; survey crossings and permissions.</x:v>
      </x:c>
      <x:c r="S2372" s="5" t="n">
        <x:v>4054</x:v>
      </x:c>
      <x:c r="T2372" s="5" t="str">
        <x:v>Region VI (Western Visayas)</x:v>
      </x:c>
      <x:c r="U2372" s="13" t="n">
        <x:v>10.355196</x:v>
      </x:c>
      <x:c r="V2372" s="13" t="n">
        <x:v>122.881165</x:v>
      </x:c>
      <x:c r="W2372" s="12" t="n">
        <x:v>2.4231096683452065</x:v>
      </x:c>
      <x:c r="X2372" s="12" t="n">
        <x:v>1.312735329931781</x:v>
      </x:c>
      <x:c r="Y2372" s="12" t="n">
        <x:v>1.3138673847743334</x:v>
      </x:c>
      <x:c r="Z2372" s="12" t="n">
        <x:v>1.3212637478459597</x:v>
      </x:c>
      <x:c r="AA2372" s="5" t="str">
        <x:v>PVN001 - BP</x:v>
      </x:c>
      <x:c r="AB2372" s="6" t="b">
        <x:v>1</x:v>
      </x:c>
      <x:c r="AC2372" s="5" t="n">
        <x:v>4757</x:v>
      </x:c>
      <x:c r="AD2372" s="13" t="n">
        <x:v>122.8681322822123</x:v>
      </x:c>
      <x:c r="AE2372" s="13" t="n">
        <x:v>10.37281749327288</x:v>
      </x:c>
      <x:c r="AF2372" s="5" t="n">
        <x:v>4937</x:v>
      </x:c>
      <x:c r="AG2372" s="13" t="n">
        <x:v>122.8695084599974</x:v>
      </x:c>
      <x:c r="AH2372" s="13" t="n">
        <x:v>10.35800513243544</x:v>
      </x:c>
      <x:c r="AI2372" s="5" t="n">
        <x:v>4937</x:v>
      </x:c>
      <x:c r="AJ2372" s="5" t="str">
        <x:v>Conditional - mapped route, status unverified</x:v>
      </x:c>
      <x:c r="AK2372" s="5" t="n">
        <x:v>5042</x:v>
      </x:c>
      <x:c r="AL2372" s="5" t="str">
        <x:v>TALISAY CITY - KABANGKALAN</x:v>
      </x:c>
      <x:c r="AM2372" s="5" t="str">
        <x:v>Tier 1B (Micro Drop, 1-3 km)</x:v>
      </x:c>
      <x:c r="AN2372" s="14" t="n">
        <x:v>54.6</x:v>
      </x:c>
      <x:c r="AO2372" s="14" t="n">
        <x:v>54.63434006257129</x:v>
      </x:c>
      <x:c r="AP2372" s="14" t="n">
        <x:v>54.69657437383736</x:v>
      </x:c>
      <x:c r="AQ2372" s="14" t="n">
        <x:v>69.12</x:v>
      </x:c>
      <x:c r="AR2372" s="5" t="n">
        <x:v>280</x:v>
      </x:c>
      <x:c r="AS2372" s="11" t="str">
        <x:v>Vertex distance not reproduced within 0.011 km; Nearest screened line status requires confirmation</x:v>
      </x:c>
      <x:c r="AT2372" s="5" t="str">
        <x:v>Batch 3 (2,001 - 3,000)</x:v>
      </x:c>
      <x:c r="AU2372" s="5" t="n">
        <x:v>372</x:v>
      </x:c>
    </x:row>
    <x:row r="2373" ht="60" customHeight="1">
      <x:c r="A2373" s="5" t="n">
        <x:v>2369</x:v>
      </x:c>
      <x:c r="B2373" s="5" t="n">
        <x:v>3</x:v>
      </x:c>
      <x:c r="C2373" s="10" t="str">
        <x:v>0402109019</x:v>
      </x:c>
      <x:c r="D2373" s="5" t="str">
        <x:v>Palico I</x:v>
      </x:c>
      <x:c r="E2373" s="5" t="str">
        <x:v>City of Imus</x:v>
      </x:c>
      <x:c r="F2373" s="5" t="str">
        <x:v>Cavite</x:v>
      </x:c>
      <x:c r="G2373" s="11" t="str">
        <x:v>B - Node 0.5-1 km</x:v>
      </x:c>
      <x:c r="H2373" s="12" t="n">
        <x:v>0.7175950395231399</x:v>
      </x:c>
      <x:c r="I2373" s="12" t="n">
        <x:v>6.279455109075406</x:v>
      </x:c>
      <x:c r="J2373" s="12" t="n">
        <x:v>0.7175950395231399</x:v>
      </x:c>
      <x:c r="K2373" s="12" t="n">
        <x:v>0.72</x:v>
      </x:c>
      <x:c r="L2373" s="12" t="n">
        <x:v>-0.0024049604768601185</x:v>
      </x:c>
      <x:c r="M2373" s="12" t="n">
        <x:v>6.31</x:v>
      </x:c>
      <x:c r="N2373" s="12" t="n">
        <x:v>-0.03054489092459356</x:v>
      </x:c>
      <x:c r="O2373" s="11" t="str">
        <x:v>IMC003
- TYPE 3</x:v>
      </x:c>
      <x:c r="P2373" s="11" t="str">
        <x:v>BACOOR</x:v>
      </x:c>
      <x:c r="Q2373" s="11" t="str">
        <x:v>Stronger evidence - built or existing label</x:v>
      </x:c>
      <x:c r="R2373" s="11" t="str">
        <x:v>Survey a short node lateral; confirm port/fiber capacity, access and route.</x:v>
      </x:c>
      <x:c r="S2373" s="5" t="n">
        <x:v>1399</x:v>
      </x:c>
      <x:c r="T2373" s="5" t="str">
        <x:v>Region IV-A (CALABARZON)</x:v>
      </x:c>
      <x:c r="U2373" s="13" t="n">
        <x:v>14.389543</x:v>
      </x:c>
      <x:c r="V2373" s="13" t="n">
        <x:v>120.942128</x:v>
      </x:c>
      <x:c r="W2373" s="12" t="n">
        <x:v>0.7204368271392183</x:v>
      </x:c>
      <x:c r="X2373" s="12" t="n">
        <x:v>6.309548455613912</x:v>
      </x:c>
      <x:c r="Y2373" s="12" t="n">
        <x:v>6.279455109075406</x:v>
      </x:c>
      <x:c r="Z2373" s="12" t="n">
        <x:v>6.279455109075406</x:v>
      </x:c>
      <x:c r="AA2373" s="5" t="str">
        <x:v>IMC003
- TYPE 3</x:v>
      </x:c>
      <x:c r="AB2373" s="6" t="b">
        <x:v>1</x:v>
      </x:c>
      <x:c r="AC2373" s="5" t="n">
        <x:v>4499</x:v>
      </x:c>
      <x:c r="AD2373" s="13" t="n">
        <x:v>120.939438</x:v>
      </x:c>
      <x:c r="AE2373" s="13" t="n">
        <x:v>14.383611</x:v>
      </x:c>
      <x:c r="AF2373" s="5" t="n">
        <x:v>4196</x:v>
      </x:c>
      <x:c r="AG2373" s="13" t="n">
        <x:v>120.9523693</x:v>
      </x:c>
      <x:c r="AH2373" s="13" t="n">
        <x:v>14.4454125</x:v>
      </x:c>
      <x:c r="AI2373" s="5" t="n">
        <x:v>4196</x:v>
      </x:c>
      <x:c r="AJ2373" s="5" t="str">
        <x:v>Stronger evidence - built or existing label</x:v>
      </x:c>
      <x:c r="AK2373" s="5" t="n">
        <x:v>4196</x:v>
      </x:c>
      <x:c r="AL2373" s="5" t="str">
        <x:v>BACOOR</x:v>
      </x:c>
      <x:c r="AM2373" s="5" t="str">
        <x:v>Tier 1A (Direct Coloc, &lt;1 km)</x:v>
      </x:c>
      <x:c r="AN2373" s="14" t="n">
        <x:v>78.7</x:v>
      </x:c>
      <x:c r="AO2373" s="14" t="n">
        <x:v>78.66278610665535</x:v>
      </x:c>
      <x:c r="AP2373" s="14" t="n">
        <x:v>78.72587168686009</x:v>
      </x:c>
      <x:c r="AQ2373" s="14" t="n">
        <x:v>69.12</x:v>
      </x:c>
      <x:c r="AR2373" s="5" t="n">
        <x:v>192</x:v>
      </x:c>
      <x:c r="AS2373" s="11" t="str"/>
      <x:c r="AT2373" s="5" t="str">
        <x:v>Batch 3 (2,001 - 3,000)</x:v>
      </x:c>
      <x:c r="AU2373" s="5" t="n">
        <x:v>373</x:v>
      </x:c>
    </x:row>
    <x:row r="2374" ht="60" customHeight="1">
      <x:c r="A2374" s="5" t="n">
        <x:v>2370</x:v>
      </x:c>
      <x:c r="B2374" s="5" t="n">
        <x:v>3</x:v>
      </x:c>
      <x:c r="C2374" s="10" t="str">
        <x:v>0402108025</x:v>
      </x:c>
      <x:c r="D2374" s="5" t="str">
        <x:v>San Juan I</x:v>
      </x:c>
      <x:c r="E2374" s="5" t="str">
        <x:v>City of General Trias</x:v>
      </x:c>
      <x:c r="F2374" s="5" t="str">
        <x:v>Cavite</x:v>
      </x:c>
      <x:c r="G2374" s="11" t="str">
        <x:v>D - Other node or line within 3 km</x:v>
      </x:c>
      <x:c r="H2374" s="12" t="n">
        <x:v>1.4263614834259821</x:v>
      </x:c>
      <x:c r="I2374" s="12" t="n">
        <x:v>1.8714853995116398</x:v>
      </x:c>
      <x:c r="J2374" s="12" t="n">
        <x:v>1.4263614834259821</x:v>
      </x:c>
      <x:c r="K2374" s="12" t="n">
        <x:v>1.43</x:v>
      </x:c>
      <x:c r="L2374" s="12" t="n">
        <x:v>-0.003638516574017814</x:v>
      </x:c>
      <x:c r="M2374" s="12" t="n">
        <x:v>1.88</x:v>
      </x:c>
      <x:c r="N2374" s="12" t="n">
        <x:v>-0.008514600488360058</x:v>
      </x:c>
      <x:c r="O2374" s="11" t="str">
        <x:v>TZC003 - BP</x:v>
      </x:c>
      <x:c r="P2374" s="11" t="str">
        <x:v>PSG001 RELIANCE TO NCC001</x:v>
      </x:c>
      <x:c r="Q2374" s="11" t="str">
        <x:v>Conditional - mapped route, status unverified</x:v>
      </x:c>
      <x:c r="R2374" s="11" t="str">
        <x:v>Compare a routed node lateral with an approved line tap; survey crossings and permissions.</x:v>
      </x:c>
      <x:c r="S2374" s="5" t="n">
        <x:v>4192</x:v>
      </x:c>
      <x:c r="T2374" s="5" t="str">
        <x:v>Region IV-A (CALABARZON)</x:v>
      </x:c>
      <x:c r="U2374" s="13" t="n">
        <x:v>14.382556</x:v>
      </x:c>
      <x:c r="V2374" s="13" t="n">
        <x:v>120.87727</x:v>
      </x:c>
      <x:c r="W2374" s="12" t="n">
        <x:v>1.4252502045532713</x:v>
      </x:c>
      <x:c r="X2374" s="12" t="n">
        <x:v>1.876670353967245</x:v>
      </x:c>
      <x:c r="Y2374" s="12" t="n">
        <x:v>1.8714853995116398</x:v>
      </x:c>
      <x:c r="Z2374" s="12" t="n">
        <x:v>2.312314979578892</x:v>
      </x:c>
      <x:c r="AA2374" s="5" t="str">
        <x:v>TZC003 - BP</x:v>
      </x:c>
      <x:c r="AB2374" s="6" t="b">
        <x:v>1</x:v>
      </x:c>
      <x:c r="AC2374" s="5" t="n">
        <x:v>4526</x:v>
      </x:c>
      <x:c r="AD2374" s="13" t="n">
        <x:v>120.8646280024618</x:v>
      </x:c>
      <x:c r="AE2374" s="13" t="n">
        <x:v>14.38634199860532</x:v>
      </x:c>
      <x:c r="AF2374" s="5" t="n">
        <x:v>4158</x:v>
      </x:c>
      <x:c r="AG2374" s="13" t="n">
        <x:v>120.866973287175</x:v>
      </x:c>
      <x:c r="AH2374" s="13" t="n">
        <x:v>14.39617101646239</x:v>
      </x:c>
      <x:c r="AI2374" s="5" t="n">
        <x:v>4158</x:v>
      </x:c>
      <x:c r="AJ2374" s="5" t="str">
        <x:v>Conditional - mapped route, status unverified</x:v>
      </x:c>
      <x:c r="AK2374" s="5" t="n">
        <x:v>4205</x:v>
      </x:c>
      <x:c r="AL2374" s="5" t="str">
        <x:v>TANZA</x:v>
      </x:c>
      <x:c r="AM2374" s="5" t="str">
        <x:v>Tier 1B (Micro Drop, 1-3 km)</x:v>
      </x:c>
      <x:c r="AN2374" s="14" t="n">
        <x:v>72.2</x:v>
      </x:c>
      <x:c r="AO2374" s="14" t="n">
        <x:v>72.08494446205071</x:v>
      </x:c>
      <x:c r="AP2374" s="14" t="n">
        <x:v>72.16028917645424</x:v>
      </x:c>
      <x:c r="AQ2374" s="14" t="n">
        <x:v>69.12</x:v>
      </x:c>
      <x:c r="AR2374" s="5" t="n">
        <x:v>485</x:v>
      </x:c>
      <x:c r="AS2374" s="11" t="str">
        <x:v>Nearest screened line status requires confirmation</x:v>
      </x:c>
      <x:c r="AT2374" s="5" t="str">
        <x:v>Batch 3 (2,001 - 3,000)</x:v>
      </x:c>
      <x:c r="AU2374" s="5" t="n">
        <x:v>374</x:v>
      </x:c>
    </x:row>
    <x:row r="2375" ht="60" customHeight="1">
      <x:c r="A2375" s="5" t="n">
        <x:v>2371</x:v>
      </x:c>
      <x:c r="B2375" s="5" t="n">
        <x:v>3</x:v>
      </x:c>
      <x:c r="C2375" s="10" t="str">
        <x:v>0504121002</x:v>
      </x:c>
      <x:c r="D2375" s="5" t="str">
        <x:v>Armenia</x:v>
      </x:c>
      <x:c r="E2375" s="5" t="str">
        <x:v>Uson</x:v>
      </x:c>
      <x:c r="F2375" s="5" t="str">
        <x:v>Masbate</x:v>
      </x:c>
      <x:c r="G2375" s="11" t="str">
        <x:v>D - Other node or line within 3 km</x:v>
      </x:c>
      <x:c r="H2375" s="12" t="n">
        <x:v>2.278022123743931</x:v>
      </x:c>
      <x:c r="I2375" s="12" t="n">
        <x:v>17.939214172293582</x:v>
      </x:c>
      <x:c r="J2375" s="12" t="n">
        <x:v>2.278022123743931</x:v>
      </x:c>
      <x:c r="K2375" s="12" t="n">
        <x:v>2.28</x:v>
      </x:c>
      <x:c r="L2375" s="12" t="n">
        <x:v>-0.0019778762560687113</x:v>
      </x:c>
      <x:c r="M2375" s="12" t="n">
        <x:v>17.63</x:v>
      </x:c>
      <x:c r="N2375" s="12" t="n">
        <x:v>0.30921417229358283</x:v>
      </x:c>
      <x:c r="O2375" s="11" t="str">
        <x:v>UNM001 - BP</x:v>
      </x:c>
      <x:c r="P2375" s="11" t="str">
        <x:v>MASBATE</x:v>
      </x:c>
      <x:c r="Q2375" s="11" t="str">
        <x:v>Stronger evidence - built or existing label</x:v>
      </x:c>
      <x:c r="R2375" s="11" t="str">
        <x:v>Compare a routed node lateral with an approved line tap; survey crossings and permissions.</x:v>
      </x:c>
      <x:c r="S2375" s="5" t="n">
        <x:v>4781</x:v>
      </x:c>
      <x:c r="T2375" s="5" t="str">
        <x:v>Region V (Bicol Region)</x:v>
      </x:c>
      <x:c r="U2375" s="13" t="n">
        <x:v>12.25342</x:v>
      </x:c>
      <x:c r="V2375" s="13" t="n">
        <x:v>123.74381</x:v>
      </x:c>
      <x:c r="W2375" s="12" t="n">
        <x:v>2.283971139970416</x:v>
      </x:c>
      <x:c r="X2375" s="12" t="n">
        <x:v>17.6268151882133</x:v>
      </x:c>
      <x:c r="Y2375" s="12" t="n">
        <x:v>17.5971707999098</x:v>
      </x:c>
      <x:c r="Z2375" s="12" t="n">
        <x:v>17.939214172293582</x:v>
      </x:c>
      <x:c r="AA2375" s="5" t="str">
        <x:v>UNM001 - BP</x:v>
      </x:c>
      <x:c r="AB2375" s="6" t="b">
        <x:v>1</x:v>
      </x:c>
      <x:c r="AC2375" s="5" t="n">
        <x:v>4622</x:v>
      </x:c>
      <x:c r="AD2375" s="13" t="n">
        <x:v>123.7570026037918</x:v>
      </x:c>
      <x:c r="AE2375" s="13" t="n">
        <x:v>12.23742979883301</x:v>
      </x:c>
      <x:c r="AF2375" s="5" t="n">
        <x:v>4252</x:v>
      </x:c>
      <x:c r="AG2375" s="13" t="n">
        <x:v>123.6169459982886</x:v>
      </x:c>
      <x:c r="AH2375" s="13" t="n">
        <x:v>12.35702982446766</x:v>
      </x:c>
      <x:c r="AI2375" s="5" t="n">
        <x:v>4254</x:v>
      </x:c>
      <x:c r="AJ2375" s="5" t="str">
        <x:v>Excluded - civil works only or unclear cable</x:v>
      </x:c>
      <x:c r="AK2375" s="5" t="n">
        <x:v>4252</x:v>
      </x:c>
      <x:c r="AL2375" s="5" t="str">
        <x:v>MASBATE</x:v>
      </x:c>
      <x:c r="AM2375" s="5" t="str">
        <x:v>Tier 1B (Micro Drop, 1-3 km)</x:v>
      </x:c>
      <x:c r="AN2375" s="14" t="n">
        <x:v>46.7</x:v>
      </x:c>
      <x:c r="AO2375" s="14" t="n">
        <x:v>46.76664270099093</x:v>
      </x:c>
      <x:c r="AP2375" s="14" t="n">
        <x:v>46.797485744552425</x:v>
      </x:c>
      <x:c r="AQ2375" s="14" t="n">
        <x:v>69.11</x:v>
      </x:c>
      <x:c r="AR2375" s="5" t="n">
        <x:v>317</x:v>
      </x:c>
      <x:c r="AS2375" s="11" t="str">
        <x:v>Nearest raw line excluded from fiber screening</x:v>
      </x:c>
      <x:c r="AT2375" s="5" t="str">
        <x:v>Batch 3 (2,001 - 3,000)</x:v>
      </x:c>
      <x:c r="AU2375" s="5" t="n">
        <x:v>375</x:v>
      </x:c>
    </x:row>
    <x:row r="2376" ht="60" customHeight="1">
      <x:c r="A2376" s="5" t="n">
        <x:v>2372</x:v>
      </x:c>
      <x:c r="B2376" s="5" t="n">
        <x:v>3</x:v>
      </x:c>
      <x:c r="C2376" s="10" t="str">
        <x:v>0501606016</x:v>
      </x:c>
      <x:c r="D2376" s="5" t="str">
        <x:v>Bulhao</x:v>
      </x:c>
      <x:c r="E2376" s="5" t="str">
        <x:v>Labo</x:v>
      </x:c>
      <x:c r="F2376" s="5" t="str">
        <x:v>Camarines Norte</x:v>
      </x:c>
      <x:c r="G2376" s="11" t="str">
        <x:v>D - Other node or line within 3 km</x:v>
      </x:c>
      <x:c r="H2376" s="12" t="n">
        <x:v>1.1013892449331117</x:v>
      </x:c>
      <x:c r="I2376" s="12" t="n">
        <x:v>0.7329723802971893</x:v>
      </x:c>
      <x:c r="J2376" s="12" t="n">
        <x:v>0.7329723802971893</x:v>
      </x:c>
      <x:c r="K2376" s="12" t="n">
        <x:v>1.11</x:v>
      </x:c>
      <x:c r="L2376" s="12" t="n">
        <x:v>-0.008610755066888354</x:v>
      </x:c>
      <x:c r="M2376" s="12" t="n">
        <x:v>0.85</x:v>
      </x:c>
      <x:c r="N2376" s="12" t="n">
        <x:v>-0.11702761970281073</x:v>
      </x:c>
      <x:c r="O2376" s="11" t="str">
        <x:v>LOC001
- TYPE 3</x:v>
      </x:c>
      <x:c r="P2376" s="11" t="str">
        <x:v>PAGBILAO - NAGA (UG + Aerial)</x:v>
      </x:c>
      <x:c r="Q2376" s="11" t="str">
        <x:v>Stronger evidence - built or existing label</x:v>
      </x:c>
      <x:c r="R2376" s="11" t="str">
        <x:v>Compare a routed node lateral with an approved line tap; survey crossings and permissions.</x:v>
      </x:c>
      <x:c r="S2376" s="5" t="n">
        <x:v>3349</x:v>
      </x:c>
      <x:c r="T2376" s="5" t="str">
        <x:v>Region V (Bicol Region)</x:v>
      </x:c>
      <x:c r="U2376" s="13" t="n">
        <x:v>14.16198</x:v>
      </x:c>
      <x:c r="V2376" s="13" t="n">
        <x:v>122.832207</x:v>
      </x:c>
      <x:c r="W2376" s="12" t="n">
        <x:v>1.106661385779193</x:v>
      </x:c>
      <x:c r="X2376" s="12" t="n">
        <x:v>0.8480298799448978</x:v>
      </x:c>
      <x:c r="Y2376" s="12" t="n">
        <x:v>0.7329723802971893</x:v>
      </x:c>
      <x:c r="Z2376" s="12" t="n">
        <x:v>0.7329723802971893</x:v>
      </x:c>
      <x:c r="AA2376" s="5" t="str">
        <x:v>LOC001
- TYPE 3</x:v>
      </x:c>
      <x:c r="AB2376" s="6" t="b">
        <x:v>1</x:v>
      </x:c>
      <x:c r="AC2376" s="5" t="n">
        <x:v>4558</x:v>
      </x:c>
      <x:c r="AD2376" s="13" t="n">
        <x:v>122.8341214619013</x:v>
      </x:c>
      <x:c r="AE2376" s="13" t="n">
        <x:v>14.1522022064744</x:v>
      </x:c>
      <x:c r="AF2376" s="5" t="n">
        <x:v>4244</x:v>
      </x:c>
      <x:c r="AG2376" s="13" t="n">
        <x:v>122.82645576387986</x:v>
      </x:c>
      <x:c r="AH2376" s="13" t="n">
        <x:v>14.158459292673085</x:v>
      </x:c>
      <x:c r="AI2376" s="5" t="n">
        <x:v>4244</x:v>
      </x:c>
      <x:c r="AJ2376" s="5" t="str">
        <x:v>Stronger evidence - built or existing label</x:v>
      </x:c>
      <x:c r="AK2376" s="5" t="n">
        <x:v>4244</x:v>
      </x:c>
      <x:c r="AL2376" s="5" t="str">
        <x:v>PAGBILAO - NAGA (UG + Aerial)</x:v>
      </x:c>
      <x:c r="AM2376" s="5" t="str">
        <x:v>Tier 1B (Micro Drop, 1-3 km)</x:v>
      </x:c>
      <x:c r="AN2376" s="14" t="n">
        <x:v>79.2</x:v>
      </x:c>
      <x:c r="AO2376" s="14" t="n">
        <x:v>79.07343306373546</x:v>
      </x:c>
      <x:c r="AP2376" s="14" t="n">
        <x:v>79.27197599944196</x:v>
      </x:c>
      <x:c r="AQ2376" s="14" t="n">
        <x:v>69.11</x:v>
      </x:c>
      <x:c r="AR2376" s="5" t="n">
        <x:v>179</x:v>
      </x:c>
      <x:c r="AS2376" s="11" t="str"/>
      <x:c r="AT2376" s="5" t="str">
        <x:v>Batch 3 (2,001 - 3,000)</x:v>
      </x:c>
      <x:c r="AU2376" s="5" t="n">
        <x:v>376</x:v>
      </x:c>
    </x:row>
    <x:row r="2377" ht="60" customHeight="1">
      <x:c r="A2377" s="5" t="n">
        <x:v>2373</x:v>
      </x:c>
      <x:c r="B2377" s="5" t="n">
        <x:v>3</x:v>
      </x:c>
      <x:c r="C2377" s="10" t="str">
        <x:v>1130700164</x:v>
      </x:c>
      <x:c r="D2377" s="5" t="str">
        <x:v>Barangay 31-D</x:v>
      </x:c>
      <x:c r="E2377" s="5" t="str">
        <x:v>City of Davao</x:v>
      </x:c>
      <x:c r="F2377" s="5" t="str">
        <x:v>Davao del Sur</x:v>
      </x:c>
      <x:c r="G2377" s="11" t="str">
        <x:v>D - Other node or line within 3 km</x:v>
      </x:c>
      <x:c r="H2377" s="12" t="n">
        <x:v>1.5787959601453498</x:v>
      </x:c>
      <x:c r="I2377" s="12" t="n">
        <x:v>1.0263588101568244</x:v>
      </x:c>
      <x:c r="J2377" s="12" t="n">
        <x:v>1.0263588101568244</x:v>
      </x:c>
      <x:c r="K2377" s="12" t="n">
        <x:v>1.59</x:v>
      </x:c>
      <x:c r="L2377" s="12" t="n">
        <x:v>-0.011204039854650238</x:v>
      </x:c>
      <x:c r="M2377" s="12" t="n">
        <x:v>1.03</x:v>
      </x:c>
      <x:c r="N2377" s="12" t="n">
        <x:v>-0.0036411898431756295</x:v>
      </x:c>
      <x:c r="O2377" s="11" t="str">
        <x:v>DCD005 - TYPE 3</x:v>
      </x:c>
      <x:c r="P2377" s="11" t="str">
        <x:v>31,493 FOC</x:v>
      </x:c>
      <x:c r="Q2377" s="11" t="str">
        <x:v>Conditional - mapped route, status unverified</x:v>
      </x:c>
      <x:c r="R2377" s="11" t="str">
        <x:v>Compare a routed node lateral with an approved line tap; survey crossings and permissions.</x:v>
      </x:c>
      <x:c r="S2377" s="5" t="n">
        <x:v>3659</x:v>
      </x:c>
      <x:c r="T2377" s="5" t="str">
        <x:v>Region XI (Davao Region)</x:v>
      </x:c>
      <x:c r="U2377" s="13" t="n">
        <x:v>7.172184</x:v>
      </x:c>
      <x:c r="V2377" s="13" t="n">
        <x:v>125.4513</x:v>
      </x:c>
      <x:c r="W2377" s="12" t="n">
        <x:v>1.5867670934561</x:v>
      </x:c>
      <x:c r="X2377" s="12" t="n">
        <x:v>1.0296136074920201</x:v>
      </x:c>
      <x:c r="Y2377" s="12" t="n">
        <x:v>1.0263588101568244</x:v>
      </x:c>
      <x:c r="Z2377" s="12" t="n">
        <x:v>1.715867447839338</x:v>
      </x:c>
      <x:c r="AA2377" s="5" t="str">
        <x:v>DCD005 - TYPE 3</x:v>
      </x:c>
      <x:c r="AB2377" s="6" t="b">
        <x:v>1</x:v>
      </x:c>
      <x:c r="AC2377" s="5" t="n">
        <x:v>5241</x:v>
      </x:c>
      <x:c r="AD2377" s="13" t="n">
        <x:v>125.4548453661691</x:v>
      </x:c>
      <x:c r="AE2377" s="13" t="n">
        <x:v>7.18601380711421</x:v>
      </x:c>
      <x:c r="AF2377" s="5" t="n">
        <x:v>5140</x:v>
      </x:c>
      <x:c r="AG2377" s="13" t="n">
        <x:v>125.44408402962578</x:v>
      </x:c>
      <x:c r="AH2377" s="13" t="n">
        <x:v>7.178031191979645</x:v>
      </x:c>
      <x:c r="AI2377" s="5" t="n">
        <x:v>5140</x:v>
      </x:c>
      <x:c r="AJ2377" s="5" t="str">
        <x:v>Conditional - mapped route, status unverified</x:v>
      </x:c>
      <x:c r="AK2377" s="5" t="n">
        <x:v>5077</x:v>
      </x:c>
      <x:c r="AL2377" s="5" t="str">
        <x:v>KITAOTAO - DAVAO</x:v>
      </x:c>
      <x:c r="AM2377" s="5" t="str">
        <x:v>Tier 1B (Micro Drop, 1-3 km)</x:v>
      </x:c>
      <x:c r="AN2377" s="14" t="n">
        <x:v>68.9</x:v>
      </x:c>
      <x:c r="AO2377" s="14" t="n">
        <x:v>68.86049696783552</x:v>
      </x:c>
      <x:c r="AP2377" s="14" t="n">
        <x:v>69.08073308552156</x:v>
      </x:c>
      <x:c r="AQ2377" s="14" t="n">
        <x:v>69.11</x:v>
      </x:c>
      <x:c r="AR2377" s="5" t="n">
        <x:v>779</x:v>
      </x:c>
      <x:c r="AS2377" s="11" t="str">
        <x:v>Nearest screened line status requires confirmation; Within 50 m of a screening threshold</x:v>
      </x:c>
      <x:c r="AT2377" s="5" t="str">
        <x:v>Batch 3 (2,001 - 3,000)</x:v>
      </x:c>
      <x:c r="AU2377" s="5" t="n">
        <x:v>377</x:v>
      </x:c>
    </x:row>
    <x:row r="2378" ht="60" customHeight="1">
      <x:c r="A2378" s="5" t="n">
        <x:v>2374</x:v>
      </x:c>
      <x:c r="B2378" s="5" t="n">
        <x:v>3</x:v>
      </x:c>
      <x:c r="C2378" s="10" t="str">
        <x:v>0405802003</x:v>
      </x:c>
      <x:c r="D2378" s="5" t="str">
        <x:v>Dela Paz</x:v>
      </x:c>
      <x:c r="E2378" s="5" t="str">
        <x:v>City of Antipolo</x:v>
      </x:c>
      <x:c r="F2378" s="5" t="str">
        <x:v>Rizal</x:v>
      </x:c>
      <x:c r="G2378" s="11" t="str">
        <x:v>C - Line within 0.5 km; node over 1 km</x:v>
      </x:c>
      <x:c r="H2378" s="12" t="n">
        <x:v>1.1180696807973782</x:v>
      </x:c>
      <x:c r="I2378" s="12" t="n">
        <x:v>0.029444874647175056</x:v>
      </x:c>
      <x:c r="J2378" s="12" t="n">
        <x:v>0.029444874647175056</x:v>
      </x:c>
      <x:c r="K2378" s="12" t="n">
        <x:v>1.12</x:v>
      </x:c>
      <x:c r="L2378" s="12" t="n">
        <x:v>-0.0019303192026218774</x:v>
      </x:c>
      <x:c r="M2378" s="12" t="n">
        <x:v>0.08</x:v>
      </x:c>
      <x:c r="N2378" s="12" t="n">
        <x:v>-0.05055512535282494</x:v>
      </x:c>
      <x:c r="O2378" s="11" t="str">
        <x:v>ANR003 - TYPE 3</x:v>
      </x:c>
      <x:c r="P2378" s="11" t="str">
        <x:v>Aerial 24C</x:v>
      </x:c>
      <x:c r="Q2378" s="11" t="str">
        <x:v>Conditional - mapped route, status unverified</x:v>
      </x:c>
      <x:c r="R2378" s="11" t="str">
        <x:v>Locate an authorized closure or handhole and confirm splicing/capacity; nearby cable alone is insufficient.</x:v>
      </x:c>
      <x:c r="S2378" s="5" t="n">
        <x:v>2147</x:v>
      </x:c>
      <x:c r="T2378" s="5" t="str">
        <x:v>Region IV-A (CALABARZON)</x:v>
      </x:c>
      <x:c r="U2378" s="13" t="n">
        <x:v>14.597466</x:v>
      </x:c>
      <x:c r="V2378" s="13" t="n">
        <x:v>121.172621</x:v>
      </x:c>
      <x:c r="W2378" s="12" t="n">
        <x:v>1.1236287667249003</x:v>
      </x:c>
      <x:c r="X2378" s="12" t="n">
        <x:v>0.07738674637368771</x:v>
      </x:c>
      <x:c r="Y2378" s="12" t="n">
        <x:v>0.029444874647175056</x:v>
      </x:c>
      <x:c r="Z2378" s="12" t="n">
        <x:v>3.834132883338591</x:v>
      </x:c>
      <x:c r="AA2378" s="5" t="str">
        <x:v>ANR003 - TYPE 3</x:v>
      </x:c>
      <x:c r="AB2378" s="6" t="b">
        <x:v>1</x:v>
      </x:c>
      <x:c r="AC2378" s="5" t="n">
        <x:v>6776</x:v>
      </x:c>
      <x:c r="AD2378" s="13" t="n">
        <x:v>121.1725930003492</x:v>
      </x:c>
      <x:c r="AE2378" s="13" t="n">
        <x:v>14.58736100005989</x:v>
      </x:c>
      <x:c r="AF2378" s="5" t="n">
        <x:v>5819</x:v>
      </x:c>
      <x:c r="AG2378" s="13" t="n">
        <x:v>121.17237959293689</x:v>
      </x:c>
      <x:c r="AH2378" s="13" t="n">
        <x:v>14.597590713284857</x:v>
      </x:c>
      <x:c r="AI2378" s="5" t="n">
        <x:v>6297</x:v>
      </x:c>
      <x:c r="AJ2378" s="5" t="str">
        <x:v>Conditional - mapped route, status unverified</x:v>
      </x:c>
      <x:c r="AK2378" s="5" t="n">
        <x:v>4212</x:v>
      </x:c>
      <x:c r="AL2378" s="5" t="str">
        <x:v>TAYTAY - CAINTA</x:v>
      </x:c>
      <x:c r="AM2378" s="5" t="str">
        <x:v>Tier 1B (Micro Drop, 1-3 km)</x:v>
      </x:c>
      <x:c r="AN2378" s="14" t="n">
        <x:v>78.8</x:v>
      </x:c>
      <x:c r="AO2378" s="14" t="n">
        <x:v>78.84357160212701</x:v>
      </x:c>
      <x:c r="AP2378" s="14" t="n">
        <x:v>78.88788254572266</x:v>
      </x:c>
      <x:c r="AQ2378" s="14" t="n">
        <x:v>69.1</x:v>
      </x:c>
      <x:c r="AR2378" s="5" t="n">
        <x:v>6159</x:v>
      </x:c>
      <x:c r="AS2378" s="11" t="str">
        <x:v>Nearest screened line status requires confirmation</x:v>
      </x:c>
      <x:c r="AT2378" s="5" t="str">
        <x:v>Batch 3 (2,001 - 3,000)</x:v>
      </x:c>
      <x:c r="AU2378" s="5" t="n">
        <x:v>378</x:v>
      </x:c>
    </x:row>
    <x:row r="2379" ht="60" customHeight="1">
      <x:c r="A2379" s="5" t="n">
        <x:v>2375</x:v>
      </x:c>
      <x:c r="B2379" s="5" t="n">
        <x:v>3</x:v>
      </x:c>
      <x:c r="C2379" s="10" t="str">
        <x:v>0402123022</x:v>
      </x:c>
      <x:c r="D2379" s="5" t="str">
        <x:v>Pantaleon Granados</x:v>
      </x:c>
      <x:c r="E2379" s="5" t="str">
        <x:v>Gen. Mariano Alvarez</x:v>
      </x:c>
      <x:c r="F2379" s="5" t="str">
        <x:v>Cavite</x:v>
      </x:c>
      <x:c r="G2379" s="11" t="str">
        <x:v>D - Other node or line within 3 km</x:v>
      </x:c>
      <x:c r="H2379" s="12" t="n">
        <x:v>1.9820765342646107</x:v>
      </x:c>
      <x:c r="I2379" s="12" t="n">
        <x:v>3.511009440223939</x:v>
      </x:c>
      <x:c r="J2379" s="12" t="n">
        <x:v>1.9820765342646107</x:v>
      </x:c>
      <x:c r="K2379" s="12" t="n">
        <x:v>1.99</x:v>
      </x:c>
      <x:c r="L2379" s="12" t="n">
        <x:v>-0.007923465735389268</x:v>
      </x:c>
      <x:c r="M2379" s="12" t="n">
        <x:v>3.62</x:v>
      </x:c>
      <x:c r="N2379" s="12" t="n">
        <x:v>-0.10899055977606098</x:v>
      </x:c>
      <x:c r="O2379" s="11" t="str">
        <x:v>DMC005 - TYPE 3</x:v>
      </x:c>
      <x:c r="P2379" s="11" t="str">
        <x:v>NCC001 TO TGY001</x:v>
      </x:c>
      <x:c r="Q2379" s="11" t="str">
        <x:v>Conditional - mapped route, status unverified</x:v>
      </x:c>
      <x:c r="R2379" s="11" t="str">
        <x:v>Compare a routed node lateral with an approved line tap; survey crossings and permissions.</x:v>
      </x:c>
      <x:c r="S2379" s="5" t="n">
        <x:v>4694</x:v>
      </x:c>
      <x:c r="T2379" s="5" t="str">
        <x:v>Region IV-A (CALABARZON)</x:v>
      </x:c>
      <x:c r="U2379" s="13" t="n">
        <x:v>14.304082</x:v>
      </x:c>
      <x:c r="V2379" s="13" t="n">
        <x:v>120.990873</x:v>
      </x:c>
      <x:c r="W2379" s="12" t="n">
        <x:v>1.9898975223342656</x:v>
      </x:c>
      <x:c r="X2379" s="12" t="n">
        <x:v>3.506942771785861</x:v>
      </x:c>
      <x:c r="Y2379" s="12" t="n">
        <x:v>3.511009440223939</x:v>
      </x:c>
      <x:c r="Z2379" s="12" t="n">
        <x:v>5.154644373488899</x:v>
      </x:c>
      <x:c r="AA2379" s="5" t="str">
        <x:v>DMC005 - TYPE 3</x:v>
      </x:c>
      <x:c r="AB2379" s="6" t="b">
        <x:v>1</x:v>
      </x:c>
      <x:c r="AC2379" s="5" t="n">
        <x:v>4490</x:v>
      </x:c>
      <x:c r="AD2379" s="13" t="n">
        <x:v>120.9833740002279</x:v>
      </x:c>
      <x:c r="AE2379" s="13" t="n">
        <x:v>14.32043599959989</x:v>
      </x:c>
      <x:c r="AF2379" s="5" t="n">
        <x:v>4013</x:v>
      </x:c>
      <x:c r="AG2379" s="13" t="n">
        <x:v>120.9587566698366</x:v>
      </x:c>
      <x:c r="AH2379" s="13" t="n">
        <x:v>14.29896619556934</x:v>
      </x:c>
      <x:c r="AI2379" s="5" t="n">
        <x:v>4013</x:v>
      </x:c>
      <x:c r="AJ2379" s="5" t="str">
        <x:v>Conditional - mapped route, status unverified</x:v>
      </x:c>
      <x:c r="AK2379" s="5" t="n">
        <x:v>4203</x:v>
      </x:c>
      <x:c r="AL2379" s="5" t="str">
        <x:v>SILANG</x:v>
      </x:c>
      <x:c r="AM2379" s="5" t="str">
        <x:v>Tier 1B (Micro Drop, 1-3 km)</x:v>
      </x:c>
      <x:c r="AN2379" s="14" t="n">
        <x:v>51.5</x:v>
      </x:c>
      <x:c r="AO2379" s="14" t="n">
        <x:v>51.513136491857956</x:v>
      </x:c>
      <x:c r="AP2379" s="14" t="n">
        <x:v>51.649370510899516</x:v>
      </x:c>
      <x:c r="AQ2379" s="14" t="n">
        <x:v>69.09</x:v>
      </x:c>
      <x:c r="AR2379" s="5" t="n">
        <x:v>322</x:v>
      </x:c>
      <x:c r="AS2379" s="11" t="str">
        <x:v>Vertex distance not reproduced within 0.011 km; Nearest screened line status requires confirmation</x:v>
      </x:c>
      <x:c r="AT2379" s="5" t="str">
        <x:v>Batch 3 (2,001 - 3,000)</x:v>
      </x:c>
      <x:c r="AU2379" s="5" t="n">
        <x:v>379</x:v>
      </x:c>
    </x:row>
    <x:row r="2380" ht="60" customHeight="1">
      <x:c r="A2380" s="5" t="n">
        <x:v>2376</x:v>
      </x:c>
      <x:c r="B2380" s="5" t="n">
        <x:v>3</x:v>
      </x:c>
      <x:c r="C2380" s="10" t="str">
        <x:v>0604502024</x:v>
      </x:c>
      <x:c r="D2380" s="5" t="str">
        <x:v>Sampinit</x:v>
      </x:c>
      <x:c r="E2380" s="5" t="str">
        <x:v>City of Bago</x:v>
      </x:c>
      <x:c r="F2380" s="5" t="str">
        <x:v>Negros Occidental</x:v>
      </x:c>
      <x:c r="G2380" s="11" t="str">
        <x:v>C - Line within 0.5 km; node over 1 km</x:v>
      </x:c>
      <x:c r="H2380" s="12" t="n">
        <x:v>1.668099341349292</x:v>
      </x:c>
      <x:c r="I2380" s="12" t="n">
        <x:v>0.2891669851368973</x:v>
      </x:c>
      <x:c r="J2380" s="12" t="n">
        <x:v>0.2891669851368973</x:v>
      </x:c>
      <x:c r="K2380" s="12" t="n">
        <x:v>1.67</x:v>
      </x:c>
      <x:c r="L2380" s="12" t="n">
        <x:v>-0.001900658650707987</x:v>
      </x:c>
      <x:c r="M2380" s="12" t="n">
        <x:v>0.29</x:v>
      </x:c>
      <x:c r="N2380" s="12" t="n">
        <x:v>-0.0008330148631026657</x:v>
      </x:c>
      <x:c r="O2380" s="11" t="str">
        <x:v>BON001 - TYPE 3</x:v>
      </x:c>
      <x:c r="P2380" s="11" t="str">
        <x:v>TALISAY CITY - KABANGKALAN</x:v>
      </x:c>
      <x:c r="Q2380" s="11" t="str">
        <x:v>Stronger evidence - built or existing label</x:v>
      </x:c>
      <x:c r="R2380" s="11" t="str">
        <x:v>Locate an authorized closure or handhole and confirm splicing/capacity; nearby cable alone is insufficient.</x:v>
      </x:c>
      <x:c r="S2380" s="5" t="n">
        <x:v>2895</x:v>
      </x:c>
      <x:c r="T2380" s="5" t="str">
        <x:v>Region VI (Western Visayas)</x:v>
      </x:c>
      <x:c r="U2380" s="13" t="n">
        <x:v>10.544036</x:v>
      </x:c>
      <x:c r="V2380" s="13" t="n">
        <x:v>122.852295</x:v>
      </x:c>
      <x:c r="W2380" s="12" t="n">
        <x:v>1.6737926039140147</x:v>
      </x:c>
      <x:c r="X2380" s="12" t="n">
        <x:v>0.2904410511970123</x:v>
      </x:c>
      <x:c r="Y2380" s="12" t="n">
        <x:v>0.2891669851368973</x:v>
      </x:c>
      <x:c r="Z2380" s="12" t="n">
        <x:v>0.2891669851368973</x:v>
      </x:c>
      <x:c r="AA2380" s="5" t="str">
        <x:v>BON001 - TYPE 3</x:v>
      </x:c>
      <x:c r="AB2380" s="6" t="b">
        <x:v>1</x:v>
      </x:c>
      <x:c r="AC2380" s="5" t="n">
        <x:v>4749</x:v>
      </x:c>
      <x:c r="AD2380" s="13" t="n">
        <x:v>122.844132000032</x:v>
      </x:c>
      <x:c r="AE2380" s="13" t="n">
        <x:v>10.53130100022407</x:v>
      </x:c>
      <x:c r="AF2380" s="5" t="n">
        <x:v>5042</x:v>
      </x:c>
      <x:c r="AG2380" s="13" t="n">
        <x:v>122.85414857218561</x:v>
      </x:c>
      <x:c r="AH2380" s="13" t="n">
        <x:v>10.54217314058432</x:v>
      </x:c>
      <x:c r="AI2380" s="5" t="n">
        <x:v>5042</x:v>
      </x:c>
      <x:c r="AJ2380" s="5" t="str">
        <x:v>Stronger evidence - built or existing label</x:v>
      </x:c>
      <x:c r="AK2380" s="5" t="n">
        <x:v>5042</x:v>
      </x:c>
      <x:c r="AL2380" s="5" t="str">
        <x:v>TALISAY CITY - KABANGKALAN</x:v>
      </x:c>
      <x:c r="AM2380" s="5" t="str">
        <x:v>Tier 1B (Micro Drop, 1-3 km)</x:v>
      </x:c>
      <x:c r="AN2380" s="14" t="n">
        <x:v>67.2</x:v>
      </x:c>
      <x:c r="AO2380" s="14" t="n">
        <x:v>67.31162709742544</x:v>
      </x:c>
      <x:c r="AP2380" s="14" t="n">
        <x:v>67.34794854860021</x:v>
      </x:c>
      <x:c r="AQ2380" s="14" t="n">
        <x:v>69.09</x:v>
      </x:c>
      <x:c r="AR2380" s="5" t="n">
        <x:v>824</x:v>
      </x:c>
      <x:c r="AS2380" s="11" t="str"/>
      <x:c r="AT2380" s="5" t="str">
        <x:v>Batch 3 (2,001 - 3,000)</x:v>
      </x:c>
      <x:c r="AU2380" s="5" t="n">
        <x:v>380</x:v>
      </x:c>
    </x:row>
    <x:row r="2381" ht="60" customHeight="1">
      <x:c r="A2381" s="5" t="n">
        <x:v>2377</x:v>
      </x:c>
      <x:c r="B2381" s="5" t="n">
        <x:v>3</x:v>
      </x:c>
      <x:c r="C2381" s="10" t="str">
        <x:v>0501715028</x:v>
      </x:c>
      <x:c r="D2381" s="5" t="str">
        <x:v>San Juan Bautista</x:v>
      </x:c>
      <x:c r="E2381" s="5" t="str">
        <x:v>Goa</x:v>
      </x:c>
      <x:c r="F2381" s="5" t="str">
        <x:v>Camarines Sur</x:v>
      </x:c>
      <x:c r="G2381" s="11" t="str">
        <x:v>A - Node within 0.5 km</x:v>
      </x:c>
      <x:c r="H2381" s="12" t="n">
        <x:v>0.131884036684565</x:v>
      </x:c>
      <x:c r="I2381" s="12" t="n">
        <x:v>0.10830938364766951</x:v>
      </x:c>
      <x:c r="J2381" s="12" t="n">
        <x:v>0.10830938364766951</x:v>
      </x:c>
      <x:c r="K2381" s="12" t="n">
        <x:v>0.13</x:v>
      </x:c>
      <x:c r="L2381" s="12" t="n">
        <x:v>0.0018840366845649936</x:v>
      </x:c>
      <x:c r="M2381" s="12" t="n">
        <x:v>0.17</x:v>
      </x:c>
      <x:c r="N2381" s="12" t="n">
        <x:v>-0.0616906163523305</x:v>
      </x:c>
      <x:c r="O2381" s="11" t="str">
        <x:v>GOC001 - BP</x:v>
      </x:c>
      <x:c r="P2381" s="11" t="str">
        <x:v>BACKBONE 96C AE - 64,646m</x:v>
      </x:c>
      <x:c r="Q2381" s="11" t="str">
        <x:v>Conditional - mapped route, status unverified</x:v>
      </x:c>
      <x:c r="R2381" s="11" t="str">
        <x:v>First survey: confirm node handoff, spare capacity and a feasible short route; co-location is not established.</x:v>
      </x:c>
      <x:c r="S2381" s="5" t="n">
        <x:v>135</x:v>
      </x:c>
      <x:c r="T2381" s="5" t="str">
        <x:v>Region V (Bicol Region)</x:v>
      </x:c>
      <x:c r="U2381" s="13" t="n">
        <x:v>13.696114</x:v>
      </x:c>
      <x:c r="V2381" s="13" t="n">
        <x:v>123.487295</x:v>
      </x:c>
      <x:c r="W2381" s="12" t="n">
        <x:v>0.1320574766111885</x:v>
      </x:c>
      <x:c r="X2381" s="12" t="n">
        <x:v>0.12601896062089218</x:v>
      </x:c>
      <x:c r="Y2381" s="12" t="n">
        <x:v>0.10830938364766951</x:v>
      </x:c>
      <x:c r="Z2381" s="12" t="n">
        <x:v>7.328160692679935</x:v>
      </x:c>
      <x:c r="AA2381" s="5" t="str">
        <x:v>GOC001 - BP</x:v>
      </x:c>
      <x:c r="AB2381" s="6" t="b">
        <x:v>1</x:v>
      </x:c>
      <x:c r="AC2381" s="5" t="n">
        <x:v>4584</x:v>
      </x:c>
      <x:c r="AD2381" s="13" t="n">
        <x:v>123.4882299992218</x:v>
      </x:c>
      <x:c r="AE2381" s="13" t="n">
        <x:v>13.69534899781781</x:v>
      </x:c>
      <x:c r="AF2381" s="5" t="n">
        <x:v>3997</x:v>
      </x:c>
      <x:c r="AG2381" s="13" t="n">
        <x:v>123.48755188831267</x:v>
      </x:c>
      <x:c r="AH2381" s="13" t="n">
        <x:v>13.695167804234035</x:v>
      </x:c>
      <x:c r="AI2381" s="5" t="n">
        <x:v>3997</x:v>
      </x:c>
      <x:c r="AJ2381" s="5" t="str">
        <x:v>Conditional - mapped route, status unverified</x:v>
      </x:c>
      <x:c r="AK2381" s="5" t="n">
        <x:v>4247</x:v>
      </x:c>
      <x:c r="AL2381" s="5" t="str">
        <x:v>PILI - TIWI AERIAL</x:v>
      </x:c>
      <x:c r="AM2381" s="5" t="str">
        <x:v>Tier 1A (Direct Coloc, &lt;1 km)</x:v>
      </x:c>
      <x:c r="AN2381" s="14" t="n">
        <x:v>100</x:v>
      </x:c>
      <x:c r="AO2381" s="14" t="n">
        <x:v>100</x:v>
      </x:c>
      <x:c r="AP2381" s="14" t="n">
        <x:v>100</x:v>
      </x:c>
      <x:c r="AQ2381" s="14" t="n">
        <x:v>69.08</x:v>
      </x:c>
      <x:c r="AR2381" s="5" t="n">
        <x:v>93</x:v>
      </x:c>
      <x:c r="AS2381" s="11" t="str">
        <x:v>Vertex distance not reproduced within 0.011 km; Nearest screened line status requires confirmation</x:v>
      </x:c>
      <x:c r="AT2381" s="5" t="str">
        <x:v>Batch 3 (2,001 - 3,000)</x:v>
      </x:c>
      <x:c r="AU2381" s="5" t="n">
        <x:v>381</x:v>
      </x:c>
    </x:row>
    <x:row r="2382" ht="60" customHeight="1">
      <x:c r="A2382" s="5" t="n">
        <x:v>2378</x:v>
      </x:c>
      <x:c r="B2382" s="5" t="n">
        <x:v>3</x:v>
      </x:c>
      <x:c r="C2382" s="10" t="str">
        <x:v>0105508007</x:v>
      </x:c>
      <x:c r="D2382" s="5" t="str">
        <x:v>Centro Toma</x:v>
      </x:c>
      <x:c r="E2382" s="5" t="str">
        <x:v>Bani</x:v>
      </x:c>
      <x:c r="F2382" s="5" t="str">
        <x:v>Pangasinan</x:v>
      </x:c>
      <x:c r="G2382" s="11" t="str">
        <x:v>B - Node 0.5-1 km</x:v>
      </x:c>
      <x:c r="H2382" s="12" t="n">
        <x:v>0.6833113668436706</x:v>
      </x:c>
      <x:c r="I2382" s="12" t="n">
        <x:v>6.491516323865346</x:v>
      </x:c>
      <x:c r="J2382" s="12" t="n">
        <x:v>0.6833113668436706</x:v>
      </x:c>
      <x:c r="K2382" s="12" t="n">
        <x:v>0.69</x:v>
      </x:c>
      <x:c r="L2382" s="12" t="n">
        <x:v>-0.006688633156329393</x:v>
      </x:c>
      <x:c r="M2382" s="12" t="n">
        <x:v>6.49</x:v>
      </x:c>
      <x:c r="N2382" s="12" t="n">
        <x:v>0.0015163238653457256</x:v>
      </x:c>
      <x:c r="O2382" s="11" t="str">
        <x:v>BNP002 - PM</x:v>
      </x:c>
      <x:c r="P2382" s="11" t="str">
        <x:v>ALAMINOS - BOLINAO AERIAL</x:v>
      </x:c>
      <x:c r="Q2382" s="11" t="str">
        <x:v>Stronger evidence - built or existing label</x:v>
      </x:c>
      <x:c r="R2382" s="11" t="str">
        <x:v>Survey a short node lateral; confirm port/fiber capacity, access and route.</x:v>
      </x:c>
      <x:c r="S2382" s="5" t="n">
        <x:v>1323</x:v>
      </x:c>
      <x:c r="T2382" s="5" t="str">
        <x:v>Region I (Ilocos Region)</x:v>
      </x:c>
      <x:c r="U2382" s="13" t="n">
        <x:v>16.252773</x:v>
      </x:c>
      <x:c r="V2382" s="13" t="n">
        <x:v>119.802231</x:v>
      </x:c>
      <x:c r="W2382" s="12" t="n">
        <x:v>0.6860691861283987</x:v>
      </x:c>
      <x:c r="X2382" s="12" t="n">
        <x:v>6.485371988074987</x:v>
      </x:c>
      <x:c r="Y2382" s="12" t="n">
        <x:v>6.491516323865346</x:v>
      </x:c>
      <x:c r="Z2382" s="12" t="n">
        <x:v>6.491516323865346</x:v>
      </x:c>
      <x:c r="AA2382" s="5" t="str">
        <x:v>BNP002 - PM</x:v>
      </x:c>
      <x:c r="AB2382" s="6" t="b">
        <x:v>1</x:v>
      </x:c>
      <x:c r="AC2382" s="5" t="n">
        <x:v>3783</x:v>
      </x:c>
      <x:c r="AD2382" s="13" t="n">
        <x:v>119.8045100007976</x:v>
      </x:c>
      <x:c r="AE2382" s="13" t="n">
        <x:v>16.24700400004144</x:v>
      </x:c>
      <x:c r="AF2382" s="5" t="n">
        <x:v>3297</x:v>
      </x:c>
      <x:c r="AG2382" s="13" t="n">
        <x:v>119.8607974181449</x:v>
      </x:c>
      <x:c r="AH2382" s="13" t="n">
        <x:v>16.23727686045195</x:v>
      </x:c>
      <x:c r="AI2382" s="5" t="n">
        <x:v>3297</x:v>
      </x:c>
      <x:c r="AJ2382" s="5" t="str">
        <x:v>Stronger evidence - built or existing label</x:v>
      </x:c>
      <x:c r="AK2382" s="5" t="n">
        <x:v>3297</x:v>
      </x:c>
      <x:c r="AL2382" s="5" t="str">
        <x:v>ALAMINOS - BOLINAO AERIAL</x:v>
      </x:c>
      <x:c r="AM2382" s="5" t="str">
        <x:v>Tier 1A (Direct Coloc, &lt;1 km)</x:v>
      </x:c>
      <x:c r="AN2382" s="14" t="n">
        <x:v>79.6</x:v>
      </x:c>
      <x:c r="AO2382" s="14" t="n">
        <x:v>79.4533602503334</x:v>
      </x:c>
      <x:c r="AP2382" s="14" t="n">
        <x:v>79.63070266651613</x:v>
      </x:c>
      <x:c r="AQ2382" s="14" t="n">
        <x:v>69.08</x:v>
      </x:c>
      <x:c r="AR2382" s="5" t="n">
        <x:v>188</x:v>
      </x:c>
      <x:c r="AS2382" s="11" t="str"/>
      <x:c r="AT2382" s="5" t="str">
        <x:v>Batch 3 (2,001 - 3,000)</x:v>
      </x:c>
      <x:c r="AU2382" s="5" t="n">
        <x:v>382</x:v>
      </x:c>
    </x:row>
    <x:row r="2383" ht="60" customHeight="1">
      <x:c r="A2383" s="5" t="n">
        <x:v>2379</x:v>
      </x:c>
      <x:c r="B2383" s="5" t="n">
        <x:v>3</x:v>
      </x:c>
      <x:c r="C2383" s="10" t="str">
        <x:v>0402107004</x:v>
      </x:c>
      <x:c r="D2383" s="5" t="str">
        <x:v>Castaños Lejos</x:v>
      </x:c>
      <x:c r="E2383" s="5" t="str">
        <x:v>General Emilio Aguinaldo</x:v>
      </x:c>
      <x:c r="F2383" s="5" t="str">
        <x:v>Cavite</x:v>
      </x:c>
      <x:c r="G2383" s="11" t="str">
        <x:v>B - Node 0.5-1 km</x:v>
      </x:c>
      <x:c r="H2383" s="12" t="n">
        <x:v>0.8472598818970376</x:v>
      </x:c>
      <x:c r="I2383" s="12" t="n">
        <x:v>4.517002821585611</x:v>
      </x:c>
      <x:c r="J2383" s="12" t="n">
        <x:v>0.8472598818970376</x:v>
      </x:c>
      <x:c r="K2383" s="12" t="n">
        <x:v>0.85</x:v>
      </x:c>
      <x:c r="L2383" s="12" t="n">
        <x:v>-0.0027401181029623745</x:v>
      </x:c>
      <x:c r="M2383" s="12" t="n">
        <x:v>4.51</x:v>
      </x:c>
      <x:c r="N2383" s="12" t="n">
        <x:v>0.007002821585611052</x:v>
      </x:c>
      <x:c r="O2383" s="11" t="str">
        <x:v>EAC001 - PM</x:v>
      </x:c>
      <x:c r="P2383" s="11" t="str">
        <x:v>SEGMENT 46 (MARAGONDON - NASUGBU)</x:v>
      </x:c>
      <x:c r="Q2383" s="11" t="str">
        <x:v>Stronger evidence - built or existing label</x:v>
      </x:c>
      <x:c r="R2383" s="11" t="str">
        <x:v>Survey a short node lateral; confirm port/fiber capacity, access and route.</x:v>
      </x:c>
      <x:c r="S2383" s="5" t="n">
        <x:v>1656</x:v>
      </x:c>
      <x:c r="T2383" s="5" t="str">
        <x:v>Region IV-A (CALABARZON)</x:v>
      </x:c>
      <x:c r="U2383" s="13" t="n">
        <x:v>14.176126</x:v>
      </x:c>
      <x:c r="V2383" s="13" t="n">
        <x:v>120.796917</x:v>
      </x:c>
      <x:c r="W2383" s="12" t="n">
        <x:v>0.8514830070745633</x:v>
      </x:c>
      <x:c r="X2383" s="12" t="n">
        <x:v>4.513166530392227</x:v>
      </x:c>
      <x:c r="Y2383" s="12" t="n">
        <x:v>4.517002821585611</x:v>
      </x:c>
      <x:c r="Z2383" s="12" t="n">
        <x:v>4.517002821585611</x:v>
      </x:c>
      <x:c r="AA2383" s="5" t="str">
        <x:v>EAC001 - PM</x:v>
      </x:c>
      <x:c r="AB2383" s="6" t="b">
        <x:v>1</x:v>
      </x:c>
      <x:c r="AC2383" s="5" t="n">
        <x:v>4492</x:v>
      </x:c>
      <x:c r="AD2383" s="13" t="n">
        <x:v>120.7964469989797</x:v>
      </x:c>
      <x:c r="AE2383" s="13" t="n">
        <x:v>14.18377000048919</x:v>
      </x:c>
      <x:c r="AF2383" s="5" t="n">
        <x:v>4174</x:v>
      </x:c>
      <x:c r="AG2383" s="13" t="n">
        <x:v>120.7566538496865</x:v>
      </x:c>
      <x:c r="AH2383" s="13" t="n">
        <x:v>14.18724178468357</x:v>
      </x:c>
      <x:c r="AI2383" s="5" t="n">
        <x:v>4174</x:v>
      </x:c>
      <x:c r="AJ2383" s="5" t="str">
        <x:v>Stronger evidence - built or existing label</x:v>
      </x:c>
      <x:c r="AK2383" s="5" t="n">
        <x:v>4174</x:v>
      </x:c>
      <x:c r="AL2383" s="5" t="str">
        <x:v>SEGMENT 46 (MARAGONDON - NASUGBU)</x:v>
      </x:c>
      <x:c r="AM2383" s="5" t="str">
        <x:v>Tier 1A (Direct Coloc, &lt;1 km)</x:v>
      </x:c>
      <x:c r="AN2383" s="14" t="n">
        <x:v>75.3</x:v>
      </x:c>
      <x:c r="AO2383" s="14" t="n">
        <x:v>75.32686564546567</x:v>
      </x:c>
      <x:c r="AP2383" s="14" t="n">
        <x:v>75.39569857847285</x:v>
      </x:c>
      <x:c r="AQ2383" s="14" t="n">
        <x:v>69.08</x:v>
      </x:c>
      <x:c r="AR2383" s="5" t="n">
        <x:v>256</x:v>
      </x:c>
      <x:c r="AS2383" s="11" t="str"/>
      <x:c r="AT2383" s="5" t="str">
        <x:v>Batch 3 (2,001 - 3,000)</x:v>
      </x:c>
      <x:c r="AU2383" s="5" t="n">
        <x:v>383</x:v>
      </x:c>
    </x:row>
    <x:row r="2384" ht="60" customHeight="1">
      <x:c r="A2384" s="5" t="n">
        <x:v>2380</x:v>
      </x:c>
      <x:c r="B2384" s="5" t="n">
        <x:v>3</x:v>
      </x:c>
      <x:c r="C2384" s="10" t="str">
        <x:v>0402106022</x:v>
      </x:c>
      <x:c r="D2384" s="5" t="str">
        <x:v>Fatima I</x:v>
      </x:c>
      <x:c r="E2384" s="5" t="str">
        <x:v>City of Dasmariñas</x:v>
      </x:c>
      <x:c r="F2384" s="5" t="str">
        <x:v>Cavite</x:v>
      </x:c>
      <x:c r="G2384" s="11" t="str">
        <x:v>D - Other node or line within 3 km</x:v>
      </x:c>
      <x:c r="H2384" s="12" t="n">
        <x:v>1.4287104260467032</x:v>
      </x:c>
      <x:c r="I2384" s="12" t="n">
        <x:v>0.8728218886146017</x:v>
      </x:c>
      <x:c r="J2384" s="12" t="n">
        <x:v>0.8728218886146017</x:v>
      </x:c>
      <x:c r="K2384" s="12" t="n">
        <x:v>1.43</x:v>
      </x:c>
      <x:c r="L2384" s="12" t="n">
        <x:v>-0.0012895739532967632</x:v>
      </x:c>
      <x:c r="M2384" s="12" t="n">
        <x:v>0.91</x:v>
      </x:c>
      <x:c r="N2384" s="12" t="n">
        <x:v>-0.03717811138539828</x:v>
      </x:c>
      <x:c r="O2384" s="11" t="str">
        <x:v>DMC002
- TYPE 2</x:v>
      </x:c>
      <x:c r="P2384" s="11" t="str">
        <x:v>NCC001 TO TGY001</x:v>
      </x:c>
      <x:c r="Q2384" s="11" t="str">
        <x:v>Conditional - mapped route, status unverified</x:v>
      </x:c>
      <x:c r="R2384" s="11" t="str">
        <x:v>Compare a routed node lateral with an approved line tap; survey crossings and permissions.</x:v>
      </x:c>
      <x:c r="S2384" s="5" t="n">
        <x:v>3482</x:v>
      </x:c>
      <x:c r="T2384" s="5" t="str">
        <x:v>Region IV-A (CALABARZON)</x:v>
      </x:c>
      <x:c r="U2384" s="13" t="n">
        <x:v>14.308303</x:v>
      </x:c>
      <x:c r="V2384" s="13" t="n">
        <x:v>120.948543</x:v>
      </x:c>
      <x:c r="W2384" s="12" t="n">
        <x:v>1.4304851950410549</x:v>
      </x:c>
      <x:c r="X2384" s="12" t="n">
        <x:v>0.8748167434322948</x:v>
      </x:c>
      <x:c r="Y2384" s="12" t="n">
        <x:v>0.8728218886146017</x:v>
      </x:c>
      <x:c r="Z2384" s="12" t="n">
        <x:v>5.534640045873934</x:v>
      </x:c>
      <x:c r="AA2384" s="5" t="str">
        <x:v>DMC002
- TYPE 2</x:v>
      </x:c>
      <x:c r="AB2384" s="6" t="b">
        <x:v>1</x:v>
      </x:c>
      <x:c r="AC2384" s="5" t="n">
        <x:v>4488</x:v>
      </x:c>
      <x:c r="AD2384" s="13" t="n">
        <x:v>120.958756184046</x:v>
      </x:c>
      <x:c r="AE2384" s="13" t="n">
        <x:v>14.30008364413296</x:v>
      </x:c>
      <x:c r="AF2384" s="5" t="n">
        <x:v>4013</x:v>
      </x:c>
      <x:c r="AG2384" s="13" t="n">
        <x:v>120.9538464002227</x:v>
      </x:c>
      <x:c r="AH2384" s="13" t="n">
        <x:v>14.3023458731346</x:v>
      </x:c>
      <x:c r="AI2384" s="5" t="n">
        <x:v>4013</x:v>
      </x:c>
      <x:c r="AJ2384" s="5" t="str">
        <x:v>Conditional - mapped route, status unverified</x:v>
      </x:c>
      <x:c r="AK2384" s="5" t="n">
        <x:v>4203</x:v>
      </x:c>
      <x:c r="AL2384" s="5" t="str">
        <x:v>SILANG</x:v>
      </x:c>
      <x:c r="AM2384" s="5" t="str">
        <x:v>Tier 1B (Micro Drop, 1-3 km)</x:v>
      </x:c>
      <x:c r="AN2384" s="14" t="n">
        <x:v>72.1</x:v>
      </x:c>
      <x:c r="AO2384" s="14" t="n">
        <x:v>72.08494446205071</x:v>
      </x:c>
      <x:c r="AP2384" s="14" t="n">
        <x:v>72.11163790792514</x:v>
      </x:c>
      <x:c r="AQ2384" s="14" t="n">
        <x:v>69.08</x:v>
      </x:c>
      <x:c r="AR2384" s="5" t="n">
        <x:v>630</x:v>
      </x:c>
      <x:c r="AS2384" s="11" t="str">
        <x:v>Vertex distance not reproduced within 0.011 km; Nearest screened line status requires confirmation</x:v>
      </x:c>
      <x:c r="AT2384" s="5" t="str">
        <x:v>Batch 3 (2,001 - 3,000)</x:v>
      </x:c>
      <x:c r="AU2384" s="5" t="n">
        <x:v>384</x:v>
      </x:c>
    </x:row>
    <x:row r="2385" ht="60" customHeight="1">
      <x:c r="A2385" s="5" t="n">
        <x:v>2381</x:v>
      </x:c>
      <x:c r="B2385" s="5" t="n">
        <x:v>3</x:v>
      </x:c>
      <x:c r="C2385" s="10" t="str">
        <x:v>0301410004</x:v>
      </x:c>
      <x:c r="D2385" s="5" t="str">
        <x:v>Bagna</x:v>
      </x:c>
      <x:c r="E2385" s="5" t="str">
        <x:v>City of Malolos</x:v>
      </x:c>
      <x:c r="F2385" s="5" t="str">
        <x:v>Bulacan</x:v>
      </x:c>
      <x:c r="G2385" s="11" t="str">
        <x:v>B - Node 0.5-1 km</x:v>
      </x:c>
      <x:c r="H2385" s="12" t="n">
        <x:v>0.9797139916167089</x:v>
      </x:c>
      <x:c r="I2385" s="12" t="n">
        <x:v>2.4060259006730385</x:v>
      </x:c>
      <x:c r="J2385" s="12" t="n">
        <x:v>0.9797139916167089</x:v>
      </x:c>
      <x:c r="K2385" s="12" t="n">
        <x:v>0.98</x:v>
      </x:c>
      <x:c r="L2385" s="12" t="n">
        <x:v>-0.0002860083832910698</x:v>
      </x:c>
      <x:c r="M2385" s="12" t="n">
        <x:v>2.42</x:v>
      </x:c>
      <x:c r="N2385" s="12" t="n">
        <x:v>-0.013974099326961475</x:v>
      </x:c>
      <x:c r="O2385" s="11" t="str">
        <x:v>MSB002
- TYPE4A</x:v>
      </x:c>
      <x:c r="P2385" s="11" t="str">
        <x:v>48 CORE (6X8)</x:v>
      </x:c>
      <x:c r="Q2385" s="11" t="str">
        <x:v>Conditional - mapped route, status unverified</x:v>
      </x:c>
      <x:c r="R2385" s="11" t="str">
        <x:v>Survey a short node lateral; confirm port/fiber capacity, access and route.</x:v>
      </x:c>
      <x:c r="S2385" s="5" t="n">
        <x:v>1923</x:v>
      </x:c>
      <x:c r="T2385" s="5" t="str">
        <x:v>Region III (Central Luzon)</x:v>
      </x:c>
      <x:c r="U2385" s="13" t="n">
        <x:v>14.827068</x:v>
      </x:c>
      <x:c r="V2385" s="13" t="n">
        <x:v>120.821305</x:v>
      </x:c>
      <x:c r="W2385" s="12" t="n">
        <x:v>0.9834243849421709</x:v>
      </x:c>
      <x:c r="X2385" s="12" t="n">
        <x:v>2.41911424675139</x:v>
      </x:c>
      <x:c r="Y2385" s="12" t="n">
        <x:v>2.4060259006730385</x:v>
      </x:c>
      <x:c r="Z2385" s="12" t="n">
        <x:v>2.4137391719175256</x:v>
      </x:c>
      <x:c r="AA2385" s="5" t="str">
        <x:v>MSB002
- TYPE4A</x:v>
      </x:c>
      <x:c r="AB2385" s="6" t="b">
        <x:v>1</x:v>
      </x:c>
      <x:c r="AC2385" s="5" t="n">
        <x:v>3489</x:v>
      </x:c>
      <x:c r="AD2385" s="13" t="n">
        <x:v>120.817383</x:v>
      </x:c>
      <x:c r="AE2385" s="13" t="n">
        <x:v>14.81907777777778</x:v>
      </x:c>
      <x:c r="AF2385" s="5" t="n">
        <x:v>2980</x:v>
      </x:c>
      <x:c r="AG2385" s="13" t="n">
        <x:v>120.8285295501459</x:v>
      </x:c>
      <x:c r="AH2385" s="13" t="n">
        <x:v>14.847646117966672</x:v>
      </x:c>
      <x:c r="AI2385" s="5" t="n">
        <x:v>2980</x:v>
      </x:c>
      <x:c r="AJ2385" s="5" t="str">
        <x:v>Conditional - mapped route, status unverified</x:v>
      </x:c>
      <x:c r="AK2385" s="5" t="n">
        <x:v>3429</x:v>
      </x:c>
      <x:c r="AL2385" s="5" t="str">
        <x:v>MALOLOS</x:v>
      </x:c>
      <x:c r="AM2385" s="5" t="str">
        <x:v>Tier 1A (Direct Coloc, &lt;1 km)</x:v>
      </x:c>
      <x:c r="AN2385" s="14" t="n">
        <x:v>72.1</x:v>
      </x:c>
      <x:c r="AO2385" s="14" t="n">
        <x:v>72.1324144338942</x:v>
      </x:c>
      <x:c r="AP2385" s="14" t="n">
        <x:v>72.13929158678792</x:v>
      </x:c>
      <x:c r="AQ2385" s="14" t="n">
        <x:v>69.08</x:v>
      </x:c>
      <x:c r="AR2385" s="5" t="n">
        <x:v>443</x:v>
      </x:c>
      <x:c r="AS2385" s="11" t="str">
        <x:v>Nearest screened line status requires confirmation; Within 50 m of a screening threshold</x:v>
      </x:c>
      <x:c r="AT2385" s="5" t="str">
        <x:v>Batch 3 (2,001 - 3,000)</x:v>
      </x:c>
      <x:c r="AU2385" s="5" t="n">
        <x:v>385</x:v>
      </x:c>
    </x:row>
    <x:row r="2386" ht="60" customHeight="1">
      <x:c r="A2386" s="5" t="n">
        <x:v>2382</x:v>
      </x:c>
      <x:c r="B2386" s="5" t="n">
        <x:v>3</x:v>
      </x:c>
      <x:c r="C2386" s="10" t="str">
        <x:v>1705312013</x:v>
      </x:c>
      <x:c r="D2386" s="5" t="str">
        <x:v>Sibaltan</x:v>
      </x:c>
      <x:c r="E2386" s="5" t="str">
        <x:v>El Nido</x:v>
      </x:c>
      <x:c r="F2386" s="5" t="str">
        <x:v>Palawan</x:v>
      </x:c>
      <x:c r="G2386" s="11" t="str">
        <x:v>B - Node 0.5-1 km</x:v>
      </x:c>
      <x:c r="H2386" s="12" t="n">
        <x:v>0.5308637712142265</x:v>
      </x:c>
      <x:c r="I2386" s="12" t="n">
        <x:v>53.277140929732624</x:v>
      </x:c>
      <x:c r="J2386" s="12" t="n">
        <x:v>0.5308637712142265</x:v>
      </x:c>
      <x:c r="K2386" s="12" t="n">
        <x:v>0.53</x:v>
      </x:c>
      <x:c r="L2386" s="12" t="n">
        <x:v>0.0008637712142264276</x:v>
      </x:c>
      <x:c r="M2386" s="12" t="n">
        <x:v>53.74</x:v>
      </x:c>
      <x:c r="N2386" s="12" t="n">
        <x:v>-0.4628590702673776</x:v>
      </x:c>
      <x:c r="O2386" s="11" t="str">
        <x:v>ENW003 - TYPE 4</x:v>
      </x:c>
      <x:c r="P2386" s="11" t="str">
        <x:v>TAYTAY - PUERTO PRINCESA</x:v>
      </x:c>
      <x:c r="Q2386" s="11" t="str">
        <x:v>Stronger evidence - built or existing label</x:v>
      </x:c>
      <x:c r="R2386" s="11" t="str">
        <x:v>Survey a short node lateral; confirm port/fiber capacity, access and route.</x:v>
      </x:c>
      <x:c r="S2386" s="5" t="n">
        <x:v>988</x:v>
      </x:c>
      <x:c r="T2386" s="5" t="str">
        <x:v>MIMAROPA Region</x:v>
      </x:c>
      <x:c r="U2386" s="13" t="n">
        <x:v>11.303154</x:v>
      </x:c>
      <x:c r="V2386" s="13" t="n">
        <x:v>119.560992</x:v>
      </x:c>
      <x:c r="W2386" s="12" t="n">
        <x:v>0.5307535761039703</x:v>
      </x:c>
      <x:c r="X2386" s="12" t="n">
        <x:v>53.55213692524442</x:v>
      </x:c>
      <x:c r="Y2386" s="12" t="n">
        <x:v>53.277140929732624</x:v>
      </x:c>
      <x:c r="Z2386" s="12" t="n">
        <x:v>53.277140929732624</x:v>
      </x:c>
      <x:c r="AA2386" s="5" t="str">
        <x:v>ENW003 - TYPE 4</x:v>
      </x:c>
      <x:c r="AB2386" s="6" t="b">
        <x:v>1</x:v>
      </x:c>
      <x:c r="AC2386" s="5" t="n">
        <x:v>4459</x:v>
      </x:c>
      <x:c r="AD2386" s="13" t="n">
        <x:v>119.556536</x:v>
      </x:c>
      <x:c r="AE2386" s="13" t="n">
        <x:v>11.305075</x:v>
      </x:c>
      <x:c r="AF2386" s="5" t="n">
        <x:v>4258</x:v>
      </x:c>
      <x:c r="AG2386" s="13" t="n">
        <x:v>119.5069241343845</x:v>
      </x:c>
      <x:c r="AH2386" s="13" t="n">
        <x:v>10.82448018667849</x:v>
      </x:c>
      <x:c r="AI2386" s="5" t="n">
        <x:v>4258</x:v>
      </x:c>
      <x:c r="AJ2386" s="5" t="str">
        <x:v>Stronger evidence - built or existing label</x:v>
      </x:c>
      <x:c r="AK2386" s="5" t="n">
        <x:v>4258</x:v>
      </x:c>
      <x:c r="AL2386" s="5" t="str">
        <x:v>TAYTAY - PUERTO PRINCESA</x:v>
      </x:c>
      <x:c r="AM2386" s="5" t="str">
        <x:v>Tier 1A (Direct Coloc, &lt;1 km)</x:v>
      </x:c>
      <x:c r="AN2386" s="14" t="n">
        <x:v>83.8</x:v>
      </x:c>
      <x:c r="AO2386" s="14" t="n">
        <x:v>83.80590909996614</x:v>
      </x:c>
      <x:c r="AP2386" s="14" t="n">
        <x:v>83.78178286277014</x:v>
      </x:c>
      <x:c r="AQ2386" s="14" t="n">
        <x:v>69.07</x:v>
      </x:c>
      <x:c r="AR2386" s="5" t="n">
        <x:v>183</x:v>
      </x:c>
      <x:c r="AS2386" s="11" t="str">
        <x:v>Vertex distance not reproduced within 0.011 km; Within 50 m of a screening threshold</x:v>
      </x:c>
      <x:c r="AT2386" s="5" t="str">
        <x:v>Batch 3 (2,001 - 3,000)</x:v>
      </x:c>
      <x:c r="AU2386" s="5" t="n">
        <x:v>386</x:v>
      </x:c>
    </x:row>
    <x:row r="2387" ht="60" customHeight="1">
      <x:c r="A2387" s="5" t="n">
        <x:v>2383</x:v>
      </x:c>
      <x:c r="B2387" s="5" t="n">
        <x:v>3</x:v>
      </x:c>
      <x:c r="C2387" s="10" t="str">
        <x:v>0401020015</x:v>
      </x:c>
      <x:c r="D2387" s="5" t="str">
        <x:v>Bukal</x:v>
      </x:c>
      <x:c r="E2387" s="5" t="str">
        <x:v>Padre Garcia</x:v>
      </x:c>
      <x:c r="F2387" s="5" t="str">
        <x:v>Batangas</x:v>
      </x:c>
      <x:c r="G2387" s="11" t="str">
        <x:v>D - Other node or line within 3 km</x:v>
      </x:c>
      <x:c r="H2387" s="12" t="n">
        <x:v>1.279111822959113</x:v>
      </x:c>
      <x:c r="I2387" s="12" t="n">
        <x:v>2.572108379892046</x:v>
      </x:c>
      <x:c r="J2387" s="12" t="n">
        <x:v>1.279111822959113</x:v>
      </x:c>
      <x:c r="K2387" s="12" t="n">
        <x:v>1.28</x:v>
      </x:c>
      <x:c r="L2387" s="12" t="n">
        <x:v>-0.0008881770408870615</x:v>
      </x:c>
      <x:c r="M2387" s="12" t="n">
        <x:v>2.6</x:v>
      </x:c>
      <x:c r="N2387" s="12" t="n">
        <x:v>-0.027891620107954207</x:v>
      </x:c>
      <x:c r="O2387" s="11" t="str">
        <x:v>PGR002 - PM</x:v>
      </x:c>
      <x:c r="P2387" s="11" t="str">
        <x:v>LEMERY TO SAN JUAN CLS</x:v>
      </x:c>
      <x:c r="Q2387" s="11" t="str">
        <x:v>Conditional - mapped route, status unverified</x:v>
      </x:c>
      <x:c r="R2387" s="11" t="str">
        <x:v>Compare a routed node lateral with an approved line tap; survey crossings and permissions.</x:v>
      </x:c>
      <x:c r="S2387" s="5" t="n">
        <x:v>4002</x:v>
      </x:c>
      <x:c r="T2387" s="5" t="str">
        <x:v>Region IV-A (CALABARZON)</x:v>
      </x:c>
      <x:c r="U2387" s="13" t="n">
        <x:v>13.859203</x:v>
      </x:c>
      <x:c r="V2387" s="13" t="n">
        <x:v>121.257253</x:v>
      </x:c>
      <x:c r="W2387" s="12" t="n">
        <x:v>1.2799757710284094</x:v>
      </x:c>
      <x:c r="X2387" s="12" t="n">
        <x:v>2.595230951246852</x:v>
      </x:c>
      <x:c r="Y2387" s="12" t="n">
        <x:v>2.572108379892046</x:v>
      </x:c>
      <x:c r="Z2387" s="12" t="n">
        <x:v>2.589218102867244</x:v>
      </x:c>
      <x:c r="AA2387" s="5" t="str">
        <x:v>PGR002 - PM</x:v>
      </x:c>
      <x:c r="AB2387" s="6" t="b">
        <x:v>1</x:v>
      </x:c>
      <x:c r="AC2387" s="5" t="n">
        <x:v>4298</x:v>
      </x:c>
      <x:c r="AD2387" s="13" t="n">
        <x:v>121.2670649485548</x:v>
      </x:c>
      <x:c r="AE2387" s="13" t="n">
        <x:v>13.8656650120822</x:v>
      </x:c>
      <x:c r="AF2387" s="5" t="n">
        <x:v>4163</x:v>
      </x:c>
      <x:c r="AG2387" s="13" t="n">
        <x:v>121.2408953363292</x:v>
      </x:c>
      <x:c r="AH2387" s="13" t="n">
        <x:v>13.84232062709426</x:v>
      </x:c>
      <x:c r="AI2387" s="5" t="n">
        <x:v>4034</x:v>
      </x:c>
      <x:c r="AJ2387" s="5" t="str">
        <x:v>Conditional - mapped route, status unverified</x:v>
      </x:c>
      <x:c r="AK2387" s="5" t="n">
        <x:v>4191</x:v>
      </x:c>
      <x:c r="AL2387" s="5" t="str">
        <x:v>BATANGAS - SAN JUAN</x:v>
      </x:c>
      <x:c r="AM2387" s="5" t="str">
        <x:v>Tier 1B (Micro Drop, 1-3 km)</x:v>
      </x:c>
      <x:c r="AN2387" s="14" t="n">
        <x:v>65.3</x:v>
      </x:c>
      <x:c r="AO2387" s="14" t="n">
        <x:v>65.2681076330646</x:v>
      </x:c>
      <x:c r="AP2387" s="14" t="n">
        <x:v>65.28743370531967</x:v>
      </x:c>
      <x:c r="AQ2387" s="14" t="n">
        <x:v>69.07</x:v>
      </x:c>
      <x:c r="AR2387" s="5" t="n">
        <x:v>244</x:v>
      </x:c>
      <x:c r="AS2387" s="11" t="str">
        <x:v>Nearest screened line status requires confirmation</x:v>
      </x:c>
      <x:c r="AT2387" s="5" t="str">
        <x:v>Batch 3 (2,001 - 3,000)</x:v>
      </x:c>
      <x:c r="AU2387" s="5" t="n">
        <x:v>387</x:v>
      </x:c>
    </x:row>
    <x:row r="2388" ht="60" customHeight="1">
      <x:c r="A2388" s="5" t="n">
        <x:v>2384</x:v>
      </x:c>
      <x:c r="B2388" s="5" t="n">
        <x:v>3</x:v>
      </x:c>
      <x:c r="C2388" s="10" t="str">
        <x:v>0702248018</x:v>
      </x:c>
      <x:c r="D2388" s="5" t="str">
        <x:v>Poblacion</x:v>
      </x:c>
      <x:c r="E2388" s="5" t="str">
        <x:v>Tabogon</x:v>
      </x:c>
      <x:c r="F2388" s="5" t="str">
        <x:v>Cebu</x:v>
      </x:c>
      <x:c r="G2388" s="11" t="str">
        <x:v>A - Node within 0.5 km</x:v>
      </x:c>
      <x:c r="H2388" s="12" t="n">
        <x:v>0.2755113002316516</x:v>
      </x:c>
      <x:c r="I2388" s="12" t="n">
        <x:v>6.734651187062535</x:v>
      </x:c>
      <x:c r="J2388" s="12" t="n">
        <x:v>0.2755113002316516</x:v>
      </x:c>
      <x:c r="K2388" s="12" t="n">
        <x:v>0.28</x:v>
      </x:c>
      <x:c r="L2388" s="12" t="n">
        <x:v>-0.004488699768348425</x:v>
      </x:c>
      <x:c r="M2388" s="12" t="n">
        <x:v>6.73</x:v>
      </x:c>
      <x:c r="N2388" s="12" t="n">
        <x:v>0.004651187062534312</x:v>
      </x:c>
      <x:c r="O2388" s="11" t="str">
        <x:v>TBC001 - BP</x:v>
      </x:c>
      <x:c r="P2388" s="11" t="str">
        <x:v>BOGO - DANAO</x:v>
      </x:c>
      <x:c r="Q2388" s="11" t="str">
        <x:v>Stronger evidence - built or existing label</x:v>
      </x:c>
      <x:c r="R2388" s="11" t="str">
        <x:v>First survey: confirm node handoff, spare capacity and a feasible short route; co-location is not established.</x:v>
      </x:c>
      <x:c r="S2388" s="5" t="n">
        <x:v>424</x:v>
      </x:c>
      <x:c r="T2388" s="5" t="str">
        <x:v>Region VII (Central Visayas)</x:v>
      </x:c>
      <x:c r="U2388" s="13" t="n">
        <x:v>10.941242</x:v>
      </x:c>
      <x:c r="V2388" s="13" t="n">
        <x:v>124.028089</x:v>
      </x:c>
      <x:c r="W2388" s="12" t="n">
        <x:v>0.27689972083936454</x:v>
      </x:c>
      <x:c r="X2388" s="12" t="n">
        <x:v>6.726385670175965</x:v>
      </x:c>
      <x:c r="Y2388" s="12" t="n">
        <x:v>6.734651187062535</x:v>
      </x:c>
      <x:c r="Z2388" s="12" t="n">
        <x:v>6.734651187062535</x:v>
      </x:c>
      <x:c r="AA2388" s="5" t="str">
        <x:v>TBC001 - BP</x:v>
      </x:c>
      <x:c r="AB2388" s="6" t="b">
        <x:v>1</x:v>
      </x:c>
      <x:c r="AC2388" s="5" t="n">
        <x:v>4715</x:v>
      </x:c>
      <x:c r="AD2388" s="13" t="n">
        <x:v>124.0276349997722</x:v>
      </x:c>
      <x:c r="AE2388" s="13" t="n">
        <x:v>10.93879200036499</x:v>
      </x:c>
      <x:c r="AF2388" s="5" t="n">
        <x:v>4993</x:v>
      </x:c>
      <x:c r="AG2388" s="13" t="n">
        <x:v>123.9665354735549</x:v>
      </x:c>
      <x:c r="AH2388" s="13" t="n">
        <x:v>10.93861785989015</x:v>
      </x:c>
      <x:c r="AI2388" s="5" t="n">
        <x:v>4993</x:v>
      </x:c>
      <x:c r="AJ2388" s="5" t="str">
        <x:v>Stronger evidence - built or existing label</x:v>
      </x:c>
      <x:c r="AK2388" s="5" t="n">
        <x:v>4993</x:v>
      </x:c>
      <x:c r="AL2388" s="5" t="str">
        <x:v>BOGO - DANAO</x:v>
      </x:c>
      <x:c r="AM2388" s="5" t="str">
        <x:v>Tier 1A (Direct Coloc, &lt;1 km)</x:v>
      </x:c>
      <x:c r="AN2388" s="14" t="n">
        <x:v>91.2</x:v>
      </x:c>
      <x:c r="AO2388" s="14" t="n">
        <x:v>91.08898197456121</x:v>
      </x:c>
      <x:c r="AP2388" s="14" t="n">
        <x:v>91.22537435061648</x:v>
      </x:c>
      <x:c r="AQ2388" s="14" t="n">
        <x:v>69.06</x:v>
      </x:c>
      <x:c r="AR2388" s="5" t="n">
        <x:v>129</x:v>
      </x:c>
      <x:c r="AS2388" s="11" t="str"/>
      <x:c r="AT2388" s="5" t="str">
        <x:v>Batch 3 (2,001 - 3,000)</x:v>
      </x:c>
      <x:c r="AU2388" s="5" t="n">
        <x:v>388</x:v>
      </x:c>
    </x:row>
    <x:row r="2389" ht="60" customHeight="1">
      <x:c r="A2389" s="5" t="n">
        <x:v>2385</x:v>
      </x:c>
      <x:c r="B2389" s="5" t="n">
        <x:v>3</x:v>
      </x:c>
      <x:c r="C2389" s="10" t="str">
        <x:v>1004326013</x:v>
      </x:c>
      <x:c r="D2389" s="5" t="str">
        <x:v>Poblacion 3</x:v>
      </x:c>
      <x:c r="E2389" s="5" t="str">
        <x:v>Villanueva</x:v>
      </x:c>
      <x:c r="F2389" s="5" t="str">
        <x:v>Misamis Oriental</x:v>
      </x:c>
      <x:c r="G2389" s="11" t="str">
        <x:v>D - Other node or line within 3 km</x:v>
      </x:c>
      <x:c r="H2389" s="12" t="n">
        <x:v>2.876600524491994</x:v>
      </x:c>
      <x:c r="I2389" s="12" t="n">
        <x:v>1.6364803002645003</x:v>
      </x:c>
      <x:c r="J2389" s="12" t="n">
        <x:v>1.6364803002645003</x:v>
      </x:c>
      <x:c r="K2389" s="12" t="n">
        <x:v>2.89</x:v>
      </x:c>
      <x:c r="L2389" s="12" t="n">
        <x:v>-0.01339947550800602</x:v>
      </x:c>
      <x:c r="M2389" s="12" t="n">
        <x:v>1.64</x:v>
      </x:c>
      <x:c r="N2389" s="12" t="n">
        <x:v>-0.003519699735499593</x:v>
      </x:c>
      <x:c r="O2389" s="11" t="str">
        <x:v>VVM001 - BP</x:v>
      </x:c>
      <x:c r="P2389" s="11" t="str">
        <x:v>CDO - BUENAVISTA via GINGOOG</x:v>
      </x:c>
      <x:c r="Q2389" s="11" t="str">
        <x:v>Stronger evidence - built or existing label</x:v>
      </x:c>
      <x:c r="R2389" s="11" t="str">
        <x:v>Compare a routed node lateral with an approved line tap; survey crossings and permissions.</x:v>
      </x:c>
      <x:c r="S2389" s="5" t="n">
        <x:v>4415</x:v>
      </x:c>
      <x:c r="T2389" s="5" t="str">
        <x:v>Region X (Northern Mindanao)</x:v>
      </x:c>
      <x:c r="U2389" s="13" t="n">
        <x:v>8.572544</x:v>
      </x:c>
      <x:c r="V2389" s="13" t="n">
        <x:v>124.785507</x:v>
      </x:c>
      <x:c r="W2389" s="12" t="n">
        <x:v>2.8872155160004307</x:v>
      </x:c>
      <x:c r="X2389" s="12" t="n">
        <x:v>1.6354027293009235</x:v>
      </x:c>
      <x:c r="Y2389" s="12" t="n">
        <x:v>1.6364803002645003</x:v>
      </x:c>
      <x:c r="Z2389" s="12" t="n">
        <x:v>1.6364803002645003</x:v>
      </x:c>
      <x:c r="AA2389" s="5" t="str">
        <x:v>VVM001 - BP</x:v>
      </x:c>
      <x:c r="AB2389" s="6" t="b">
        <x:v>1</x:v>
      </x:c>
      <x:c r="AC2389" s="5" t="n">
        <x:v>5308</x:v>
      </x:c>
      <x:c r="AD2389" s="13" t="n">
        <x:v>124.7722179979037</x:v>
      </x:c>
      <x:c r="AE2389" s="13" t="n">
        <x:v>8.59493900034991</x:v>
      </x:c>
      <x:c r="AF2389" s="5" t="n">
        <x:v>5073</x:v>
      </x:c>
      <x:c r="AG2389" s="13" t="n">
        <x:v>124.77103682689442</x:v>
      </x:c>
      <x:c r="AH2389" s="13" t="n">
        <x:v>8.569153618444489</x:v>
      </x:c>
      <x:c r="AI2389" s="5" t="n">
        <x:v>5073</x:v>
      </x:c>
      <x:c r="AJ2389" s="5" t="str">
        <x:v>Stronger evidence - built or existing label</x:v>
      </x:c>
      <x:c r="AK2389" s="5" t="n">
        <x:v>5073</x:v>
      </x:c>
      <x:c r="AL2389" s="5" t="str">
        <x:v>CDO - BUENAVISTA via GINGOOG</x:v>
      </x:c>
      <x:c r="AM2389" s="5" t="str">
        <x:v>Tier 1B (Micro Drop, 1-3 km)</x:v>
      </x:c>
      <x:c r="AN2389" s="14" t="n">
        <x:v>48.2</x:v>
      </x:c>
      <x:c r="AO2389" s="14" t="n">
        <x:v>48.16187011763268</x:v>
      </x:c>
      <x:c r="AP2389" s="14" t="n">
        <x:v>48.33270102238048</x:v>
      </x:c>
      <x:c r="AQ2389" s="14" t="n">
        <x:v>69.06</x:v>
      </x:c>
      <x:c r="AR2389" s="5" t="n">
        <x:v>331</x:v>
      </x:c>
      <x:c r="AS2389" s="11" t="str"/>
      <x:c r="AT2389" s="5" t="str">
        <x:v>Batch 3 (2,001 - 3,000)</x:v>
      </x:c>
      <x:c r="AU2389" s="5" t="n">
        <x:v>389</x:v>
      </x:c>
    </x:row>
    <x:row r="2390" ht="60" customHeight="1">
      <x:c r="A2390" s="5" t="n">
        <x:v>2386</x:v>
      </x:c>
      <x:c r="B2390" s="5" t="n">
        <x:v>3</x:v>
      </x:c>
      <x:c r="C2390" s="10" t="str">
        <x:v>0405646018</x:v>
      </x:c>
      <x:c r="D2390" s="5" t="str">
        <x:v>Magsaysay</x:v>
      </x:c>
      <x:c r="E2390" s="5" t="str">
        <x:v>Tagkawayan</x:v>
      </x:c>
      <x:c r="F2390" s="5" t="str">
        <x:v>Quezon</x:v>
      </x:c>
      <x:c r="G2390" s="11" t="str">
        <x:v>D - Other node or line within 3 km</x:v>
      </x:c>
      <x:c r="H2390" s="12" t="n">
        <x:v>1.1166864613830165</x:v>
      </x:c>
      <x:c r="I2390" s="12" t="n">
        <x:v>0.567624641076142</x:v>
      </x:c>
      <x:c r="J2390" s="12" t="n">
        <x:v>0.567624641076142</x:v>
      </x:c>
      <x:c r="K2390" s="12" t="n">
        <x:v>1.12</x:v>
      </x:c>
      <x:c r="L2390" s="12" t="n">
        <x:v>-0.00331353861698358</x:v>
      </x:c>
      <x:c r="M2390" s="12" t="n">
        <x:v>0.57</x:v>
      </x:c>
      <x:c r="N2390" s="12" t="n">
        <x:v>-0.002375358923857984</x:v>
      </x:c>
      <x:c r="O2390" s="11" t="str">
        <x:v>TKQ001 - TYPE 3</x:v>
      </x:c>
      <x:c r="P2390" s="11" t="str">
        <x:v>CALAUAG - SIPOCOT</x:v>
      </x:c>
      <x:c r="Q2390" s="11" t="str">
        <x:v>Stronger evidence - built or existing label</x:v>
      </x:c>
      <x:c r="R2390" s="11" t="str">
        <x:v>Compare a routed node lateral with an approved line tap; survey crossings and permissions.</x:v>
      </x:c>
      <x:c r="S2390" s="5" t="n">
        <x:v>3193</x:v>
      </x:c>
      <x:c r="T2390" s="5" t="str">
        <x:v>Region IV-A (CALABARZON)</x:v>
      </x:c>
      <x:c r="U2390" s="13" t="n">
        <x:v>13.965603</x:v>
      </x:c>
      <x:c r="V2390" s="13" t="n">
        <x:v>122.532106</x:v>
      </x:c>
      <x:c r="W2390" s="12" t="n">
        <x:v>1.1152261676322215</x:v>
      </x:c>
      <x:c r="X2390" s="12" t="n">
        <x:v>0.5704310330601589</x:v>
      </x:c>
      <x:c r="Y2390" s="12" t="n">
        <x:v>0.567624641076142</x:v>
      </x:c>
      <x:c r="Z2390" s="12" t="n">
        <x:v>0.567624641076142</x:v>
      </x:c>
      <x:c r="AA2390" s="5" t="str">
        <x:v>TKQ001 - TYPE 3</x:v>
      </x:c>
      <x:c r="AB2390" s="6" t="b">
        <x:v>1</x:v>
      </x:c>
      <x:c r="AC2390" s="5" t="n">
        <x:v>4427</x:v>
      </x:c>
      <x:c r="AD2390" s="13" t="n">
        <x:v>122.5424360003248</x:v>
      </x:c>
      <x:c r="AE2390" s="13" t="n">
        <x:v>13.96591400007648</x:v>
      </x:c>
      <x:c r="AF2390" s="5" t="n">
        <x:v>4217</x:v>
      </x:c>
      <x:c r="AG2390" s="13" t="n">
        <x:v>122.5326992317179</x:v>
      </x:c>
      <x:c r="AH2390" s="13" t="n">
        <x:v>13.97070060521271</x:v>
      </x:c>
      <x:c r="AI2390" s="5" t="n">
        <x:v>4217</x:v>
      </x:c>
      <x:c r="AJ2390" s="5" t="str">
        <x:v>Stronger evidence - built or existing label</x:v>
      </x:c>
      <x:c r="AK2390" s="5" t="n">
        <x:v>4217</x:v>
      </x:c>
      <x:c r="AL2390" s="5" t="str">
        <x:v>CALAUAG - SIPOCOT</x:v>
      </x:c>
      <x:c r="AM2390" s="5" t="str">
        <x:v>Tier 1B (Micro Drop, 1-3 km)</x:v>
      </x:c>
      <x:c r="AN2390" s="14" t="n">
        <x:v>79</x:v>
      </x:c>
      <x:c r="AO2390" s="14" t="n">
        <x:v>78.84357160212701</x:v>
      </x:c>
      <x:c r="AP2390" s="14" t="n">
        <x:v>78.9196522214157</x:v>
      </x:c>
      <x:c r="AQ2390" s="14" t="n">
        <x:v>69.04</x:v>
      </x:c>
      <x:c r="AR2390" s="5" t="n">
        <x:v>190</x:v>
      </x:c>
      <x:c r="AS2390" s="11" t="str"/>
      <x:c r="AT2390" s="5" t="str">
        <x:v>Batch 3 (2,001 - 3,000)</x:v>
      </x:c>
      <x:c r="AU2390" s="5" t="n">
        <x:v>390</x:v>
      </x:c>
    </x:row>
    <x:row r="2391" ht="60" customHeight="1">
      <x:c r="A2391" s="5" t="n">
        <x:v>2387</x:v>
      </x:c>
      <x:c r="B2391" s="5" t="n">
        <x:v>3</x:v>
      </x:c>
      <x:c r="C2391" s="10" t="str">
        <x:v>0604528041</x:v>
      </x:c>
      <x:c r="D2391" s="5" t="str">
        <x:v>Zone 2</x:v>
      </x:c>
      <x:c r="E2391" s="5" t="str">
        <x:v>City of Talisay</x:v>
      </x:c>
      <x:c r="F2391" s="5" t="str">
        <x:v>Negros Occidental</x:v>
      </x:c>
      <x:c r="G2391" s="11" t="str">
        <x:v>B - Node 0.5-1 km</x:v>
      </x:c>
      <x:c r="H2391" s="12" t="n">
        <x:v>0.5196395686797701</x:v>
      </x:c>
      <x:c r="I2391" s="12" t="n">
        <x:v>0.07409774668069315</x:v>
      </x:c>
      <x:c r="J2391" s="12" t="n">
        <x:v>0.07409774668069315</x:v>
      </x:c>
      <x:c r="K2391" s="12" t="n">
        <x:v>0.23</x:v>
      </x:c>
      <x:c r="L2391" s="12" t="n">
        <x:v>0.28963956867977014</x:v>
      </x:c>
      <x:c r="M2391" s="12" t="n">
        <x:v>0.23</x:v>
      </x:c>
      <x:c r="N2391" s="12" t="n">
        <x:v>-0.15590225331930685</x:v>
      </x:c>
      <x:c r="O2391" s="11" t="str">
        <x:v>TYN001 - CLS</x:v>
      </x:c>
      <x:c r="P2391" s="11" t="str">
        <x:v>FH TALISAY, NEGROS OCCIDENTAL</x:v>
      </x:c>
      <x:c r="Q2391" s="11" t="str">
        <x:v>Stronger evidence - built or existing label</x:v>
      </x:c>
      <x:c r="R2391" s="11" t="str">
        <x:v>Survey a short node lateral; confirm port/fiber capacity, access and route.</x:v>
      </x:c>
      <x:c r="S2391" s="5" t="n">
        <x:v>968</x:v>
      </x:c>
      <x:c r="T2391" s="5" t="str">
        <x:v>Region VI (Western Visayas)</x:v>
      </x:c>
      <x:c r="U2391" s="13" t="n">
        <x:v>10.74376</x:v>
      </x:c>
      <x:c r="V2391" s="13" t="n">
        <x:v>122.964142</x:v>
      </x:c>
      <x:c r="W2391" s="12" t="n">
        <x:v>0.2324197565201059</x:v>
      </x:c>
      <x:c r="X2391" s="12" t="n">
        <x:v>0.07442861649087414</x:v>
      </x:c>
      <x:c r="Y2391" s="12" t="n">
        <x:v>0.07409774668069315</x:v>
      </x:c>
      <x:c r="Z2391" s="12" t="n">
        <x:v>0.07409774668069315</x:v>
      </x:c>
      <x:c r="AA2391" s="5" t="str">
        <x:v>Talisay, Negros Occidental</x:v>
      </x:c>
      <x:c r="AB2391" s="6" t="b">
        <x:v>0</x:v>
      </x:c>
      <x:c r="AC2391" s="5" t="n">
        <x:v>4766</x:v>
      </x:c>
      <x:c r="AD2391" s="13" t="n">
        <x:v>122.9676891072791</x:v>
      </x:c>
      <x:c r="AE2391" s="13" t="n">
        <x:v>10.74063491577661</x:v>
      </x:c>
      <x:c r="AF2391" s="5" t="n">
        <x:v>5021</x:v>
      </x:c>
      <x:c r="AG2391" s="13" t="n">
        <x:v>122.96390455645472</x:v>
      </x:c>
      <x:c r="AH2391" s="13" t="n">
        <x:v>10.743132613845095</x:v>
      </x:c>
      <x:c r="AI2391" s="5" t="n">
        <x:v>4851</x:v>
      </x:c>
      <x:c r="AJ2391" s="5" t="str">
        <x:v>Excluded - submarine folder</x:v>
      </x:c>
      <x:c r="AK2391" s="5" t="n">
        <x:v>5021</x:v>
      </x:c>
      <x:c r="AL2391" s="5" t="str">
        <x:v>FH TALISAY, NEGROS OCCIDENTAL</x:v>
      </x:c>
      <x:c r="AM2391" s="5" t="str">
        <x:v>Tier 1A (Direct Coloc, &lt;1 km)</x:v>
      </x:c>
      <x:c r="AN2391" s="14" t="n">
        <x:v>100</x:v>
      </x:c>
      <x:c r="AO2391" s="14" t="n">
        <x:v>100</x:v>
      </x:c>
      <x:c r="AP2391" s="14" t="n">
        <x:v>94.09583122000845</x:v>
      </x:c>
      <x:c r="AQ2391" s="14" t="n">
        <x:v>69.04</x:v>
      </x:c>
      <x:c r="AR2391" s="5" t="n">
        <x:v>177</x:v>
      </x:c>
      <x:c r="AS2391" s="11" t="str">
        <x:v>Original nearest point is outside node folders; Vertex distance not reproduced within 0.011 km; Nearest raw line excluded from fiber screening; Within 50 m of a screening threshold</x:v>
      </x:c>
      <x:c r="AT2391" s="5" t="str">
        <x:v>Batch 3 (2,001 - 3,000)</x:v>
      </x:c>
      <x:c r="AU2391" s="5" t="n">
        <x:v>391</x:v>
      </x:c>
    </x:row>
    <x:row r="2392" ht="60" customHeight="1">
      <x:c r="A2392" s="5" t="n">
        <x:v>2388</x:v>
      </x:c>
      <x:c r="B2392" s="5" t="n">
        <x:v>3</x:v>
      </x:c>
      <x:c r="C2392" s="10" t="str">
        <x:v>0301419012</x:v>
      </x:c>
      <x:c r="D2392" s="5" t="str">
        <x:v>Calasag</x:v>
      </x:c>
      <x:c r="E2392" s="5" t="str">
        <x:v>San Ildefonso</x:v>
      </x:c>
      <x:c r="F2392" s="5" t="str">
        <x:v>Bulacan</x:v>
      </x:c>
      <x:c r="G2392" s="11" t="str">
        <x:v>D - Other node or line within 3 km</x:v>
      </x:c>
      <x:c r="H2392" s="12" t="n">
        <x:v>1.4374570036950356</x:v>
      </x:c>
      <x:c r="I2392" s="12" t="n">
        <x:v>1.3072279960643782</x:v>
      </x:c>
      <x:c r="J2392" s="12" t="n">
        <x:v>1.3072279960643782</x:v>
      </x:c>
      <x:c r="K2392" s="12" t="n">
        <x:v>1.44</x:v>
      </x:c>
      <x:c r="L2392" s="12" t="n">
        <x:v>-0.002542996304964351</x:v>
      </x:c>
      <x:c r="M2392" s="12" t="n">
        <x:v>1.31</x:v>
      </x:c>
      <x:c r="N2392" s="12" t="n">
        <x:v>-0.002772003935621825</x:v>
      </x:c>
      <x:c r="O2392" s="11" t="str">
        <x:v>SIB001
- TYPE 3</x:v>
      </x:c>
      <x:c r="P2392" s="11" t="str">
        <x:v>24 CORE</x:v>
      </x:c>
      <x:c r="Q2392" s="11" t="str">
        <x:v>Conditional - mapped route, status unverified</x:v>
      </x:c>
      <x:c r="R2392" s="11" t="str">
        <x:v>Compare a routed node lateral with an approved line tap; survey crossings and permissions.</x:v>
      </x:c>
      <x:c r="S2392" s="5" t="n">
        <x:v>4047</x:v>
      </x:c>
      <x:c r="T2392" s="5" t="str">
        <x:v>Region III (Central Luzon)</x:v>
      </x:c>
      <x:c r="U2392" s="13" t="n">
        <x:v>15.068973</x:v>
      </x:c>
      <x:c r="V2392" s="13" t="n">
        <x:v>120.930663</x:v>
      </x:c>
      <x:c r="W2392" s="12" t="n">
        <x:v>1.436883233608012</x:v>
      </x:c>
      <x:c r="X2392" s="12" t="n">
        <x:v>1.3041520370376272</x:v>
      </x:c>
      <x:c r="Y2392" s="12" t="n">
        <x:v>1.302760553915359</x:v>
      </x:c>
      <x:c r="Z2392" s="12" t="n">
        <x:v>1.3124883130677207</x:v>
      </x:c>
      <x:c r="AA2392" s="5" t="str">
        <x:v>SIB001
- TYPE 3</x:v>
      </x:c>
      <x:c r="AB2392" s="6" t="b">
        <x:v>1</x:v>
      </x:c>
      <x:c r="AC2392" s="5" t="n">
        <x:v>3497</x:v>
      </x:c>
      <x:c r="AD2392" s="13" t="n">
        <x:v>120.942987</x:v>
      </x:c>
      <x:c r="AE2392" s="13" t="n">
        <x:v>15.07401</x:v>
      </x:c>
      <x:c r="AF2392" s="5" t="n">
        <x:v>2965</x:v>
      </x:c>
      <x:c r="AG2392" s="13" t="n">
        <x:v>120.939903392728</x:v>
      </x:c>
      <x:c r="AH2392" s="13" t="n">
        <x:v>15.06129485808146</x:v>
      </x:c>
      <x:c r="AI2392" s="5" t="n">
        <x:v>2407</x:v>
      </x:c>
      <x:c r="AJ2392" s="5" t="str">
        <x:v>Excluded - CCTV dedicated network</x:v>
      </x:c>
      <x:c r="AK2392" s="5" t="n">
        <x:v>3409</x:v>
      </x:c>
      <x:c r="AL2392" s="5" t="str">
        <x:v>SEGMENT 18 (BALIUAG - ZARAGOZA)</x:v>
      </x:c>
      <x:c r="AM2392" s="5" t="str">
        <x:v>Tier 1B (Micro Drop, 1-3 km)</x:v>
      </x:c>
      <x:c r="AN2392" s="14" t="n">
        <x:v>71.9</x:v>
      </x:c>
      <x:c r="AO2392" s="14" t="n">
        <x:v>71.87833918061409</x:v>
      </x:c>
      <x:c r="AP2392" s="14" t="n">
        <x:v>71.93081354712325</x:v>
      </x:c>
      <x:c r="AQ2392" s="14" t="n">
        <x:v>69.04</x:v>
      </x:c>
      <x:c r="AR2392" s="5" t="n">
        <x:v>332</x:v>
      </x:c>
      <x:c r="AS2392" s="11" t="str">
        <x:v>Nearest raw line excluded from fiber screening; Nearest screened line status requires confirmation</x:v>
      </x:c>
      <x:c r="AT2392" s="5" t="str">
        <x:v>Batch 3 (2,001 - 3,000)</x:v>
      </x:c>
      <x:c r="AU2392" s="5" t="n">
        <x:v>392</x:v>
      </x:c>
    </x:row>
    <x:row r="2393" ht="60" customHeight="1">
      <x:c r="A2393" s="5" t="n">
        <x:v>2389</x:v>
      </x:c>
      <x:c r="B2393" s="5" t="n">
        <x:v>3</x:v>
      </x:c>
      <x:c r="C2393" s="10" t="str">
        <x:v>0803726010</x:v>
      </x:c>
      <x:c r="D2393" s="5" t="str">
        <x:v>Masarayao</x:v>
      </x:c>
      <x:c r="E2393" s="5" t="str">
        <x:v>Kananga</x:v>
      </x:c>
      <x:c r="F2393" s="5" t="str">
        <x:v>Leyte</x:v>
      </x:c>
      <x:c r="G2393" s="11" t="str">
        <x:v>D - Other node or line within 3 km</x:v>
      </x:c>
      <x:c r="H2393" s="12" t="n">
        <x:v>2.1870758911380346</x:v>
      </x:c>
      <x:c r="I2393" s="12" t="n">
        <x:v>0.9491037417330613</x:v>
      </x:c>
      <x:c r="J2393" s="12" t="n">
        <x:v>0.9491037417330613</x:v>
      </x:c>
      <x:c r="K2393" s="12" t="n">
        <x:v>2.19</x:v>
      </x:c>
      <x:c r="L2393" s="12" t="n">
        <x:v>-0.002924108861965369</x:v>
      </x:c>
      <x:c r="M2393" s="12" t="n">
        <x:v>0.95</x:v>
      </x:c>
      <x:c r="N2393" s="12" t="n">
        <x:v>-0.000896258266938621</x:v>
      </x:c>
      <x:c r="O2393" s="11" t="str">
        <x:v>OCL001 - BP</x:v>
      </x:c>
      <x:c r="P2393" s="11" t="str">
        <x:v>ORMOC CLS - CAPOOCAN</x:v>
      </x:c>
      <x:c r="Q2393" s="11" t="str">
        <x:v>Stronger evidence - built or existing label</x:v>
      </x:c>
      <x:c r="R2393" s="11" t="str">
        <x:v>Compare a routed node lateral with an approved line tap; survey crossings and permissions.</x:v>
      </x:c>
      <x:c r="S2393" s="5" t="n">
        <x:v>3559</x:v>
      </x:c>
      <x:c r="T2393" s="5" t="str">
        <x:v>Region VIII (Eastern Visayas)</x:v>
      </x:c>
      <x:c r="U2393" s="13" t="n">
        <x:v>11.116715</x:v>
      </x:c>
      <x:c r="V2393" s="13" t="n">
        <x:v>124.592965</x:v>
      </x:c>
      <x:c r="W2393" s="12" t="n">
        <x:v>2.186905720551891</x:v>
      </x:c>
      <x:c r="X2393" s="12" t="n">
        <x:v>0.9514647792948385</x:v>
      </x:c>
      <x:c r="Y2393" s="12" t="n">
        <x:v>0.9491037417330613</x:v>
      </x:c>
      <x:c r="Z2393" s="12" t="n">
        <x:v>0.9491037417330613</x:v>
      </x:c>
      <x:c r="AA2393" s="5" t="str">
        <x:v>OCL001 - BP</x:v>
      </x:c>
      <x:c r="AB2393" s="6" t="b">
        <x:v>1</x:v>
      </x:c>
      <x:c r="AC2393" s="5" t="n">
        <x:v>4791</x:v>
      </x:c>
      <x:c r="AD2393" s="13" t="n">
        <x:v>124.5748290004428</x:v>
      </x:c>
      <x:c r="AE2393" s="13" t="n">
        <x:v>11.10834199970082</x:v>
      </x:c>
      <x:c r="AF2393" s="5" t="n">
        <x:v>5069</x:v>
      </x:c>
      <x:c r="AG2393" s="13" t="n">
        <x:v>124.5873005586284</x:v>
      </x:c>
      <x:c r="AH2393" s="13" t="n">
        <x:v>11.12322078102679</x:v>
      </x:c>
      <x:c r="AI2393" s="5" t="n">
        <x:v>5069</x:v>
      </x:c>
      <x:c r="AJ2393" s="5" t="str">
        <x:v>Stronger evidence - built or existing label</x:v>
      </x:c>
      <x:c r="AK2393" s="5" t="n">
        <x:v>5069</x:v>
      </x:c>
      <x:c r="AL2393" s="5" t="str">
        <x:v>ORMOC CLS - CAPOOCAN</x:v>
      </x:c>
      <x:c r="AM2393" s="5" t="str">
        <x:v>Tier 1B (Micro Drop, 1-3 km)</x:v>
      </x:c>
      <x:c r="AN2393" s="14" t="n">
        <x:v>58.2</x:v>
      </x:c>
      <x:c r="AO2393" s="14" t="n">
        <x:v>58.19089900902024</x:v>
      </x:c>
      <x:c r="AP2393" s="14" t="n">
        <x:v>58.23789371986084</x:v>
      </x:c>
      <x:c r="AQ2393" s="14" t="n">
        <x:v>69.03</x:v>
      </x:c>
      <x:c r="AR2393" s="5" t="n">
        <x:v>264</x:v>
      </x:c>
      <x:c r="AS2393" s="11" t="str"/>
      <x:c r="AT2393" s="5" t="str">
        <x:v>Batch 3 (2,001 - 3,000)</x:v>
      </x:c>
      <x:c r="AU2393" s="5" t="n">
        <x:v>393</x:v>
      </x:c>
    </x:row>
    <x:row r="2394" ht="60" customHeight="1">
      <x:c r="A2394" s="5" t="n">
        <x:v>2390</x:v>
      </x:c>
      <x:c r="B2394" s="5" t="n">
        <x:v>3</x:v>
      </x:c>
      <x:c r="C2394" s="10" t="str">
        <x:v>0304917026</x:v>
      </x:c>
      <x:c r="D2394" s="5" t="str">
        <x:v>Poblacion East</x:v>
      </x:c>
      <x:c r="E2394" s="5" t="str">
        <x:v>Science City of Muñoz</x:v>
      </x:c>
      <x:c r="F2394" s="5" t="str">
        <x:v>Nueva Ecija</x:v>
      </x:c>
      <x:c r="G2394" s="11" t="str">
        <x:v>A - Node within 0.5 km</x:v>
      </x:c>
      <x:c r="H2394" s="12" t="n">
        <x:v>0.26313366374995595</x:v>
      </x:c>
      <x:c r="I2394" s="12" t="n">
        <x:v>0.16011793708336353</x:v>
      </x:c>
      <x:c r="J2394" s="12" t="n">
        <x:v>0.16011793708336353</x:v>
      </x:c>
      <x:c r="K2394" s="12" t="n">
        <x:v>0.26</x:v>
      </x:c>
      <x:c r="L2394" s="12" t="n">
        <x:v>0.0031336637499559394</x:v>
      </x:c>
      <x:c r="M2394" s="12" t="n">
        <x:v>0.31</x:v>
      </x:c>
      <x:c r="N2394" s="12" t="n">
        <x:v>-0.14988206291663647</x:v>
      </x:c>
      <x:c r="O2394" s="11" t="str">
        <x:v>MZN001 - TYPE 3</x:v>
      </x:c>
      <x:c r="P2394" s="11" t="str">
        <x:v>DWDM SANTO DOMINGO, NUEVA ECIJA TO UMINGAN, PANGASINAN</x:v>
      </x:c>
      <x:c r="Q2394" s="11" t="str">
        <x:v>Stronger evidence - built or existing label</x:v>
      </x:c>
      <x:c r="R2394" s="11" t="str">
        <x:v>First survey: confirm node handoff, spare capacity and a feasible short route; co-location is not established.</x:v>
      </x:c>
      <x:c r="S2394" s="5" t="n">
        <x:v>398</x:v>
      </x:c>
      <x:c r="T2394" s="5" t="str">
        <x:v>Region III (Central Luzon)</x:v>
      </x:c>
      <x:c r="U2394" s="13" t="n">
        <x:v>15.714273</x:v>
      </x:c>
      <x:c r="V2394" s="13" t="n">
        <x:v>120.905071</x:v>
      </x:c>
      <x:c r="W2394" s="12" t="n">
        <x:v>0.26332769770250003</x:v>
      </x:c>
      <x:c r="X2394" s="12" t="n">
        <x:v>0.15990889589206103</x:v>
      </x:c>
      <x:c r="Y2394" s="12" t="n">
        <x:v>0.16011793708336353</x:v>
      </x:c>
      <x:c r="Z2394" s="12" t="n">
        <x:v>0.16011793708336353</x:v>
      </x:c>
      <x:c r="AA2394" s="5" t="str">
        <x:v>MZN001 - TYPE 3</x:v>
      </x:c>
      <x:c r="AB2394" s="6" t="b">
        <x:v>1</x:v>
      </x:c>
      <x:c r="AC2394" s="5" t="n">
        <x:v>3744</x:v>
      </x:c>
      <x:c r="AD2394" s="13" t="n">
        <x:v>120.9030710017386</x:v>
      </x:c>
      <x:c r="AE2394" s="13" t="n">
        <x:v>15.71565200135752</x:v>
      </x:c>
      <x:c r="AF2394" s="5" t="n">
        <x:v>1285</x:v>
      </x:c>
      <x:c r="AG2394" s="13" t="n">
        <x:v>120.90656478599851</x:v>
      </x:c>
      <x:c r="AH2394" s="13" t="n">
        <x:v>15.714285773142866</x:v>
      </x:c>
      <x:c r="AI2394" s="5" t="n">
        <x:v>1285</x:v>
      </x:c>
      <x:c r="AJ2394" s="5" t="str">
        <x:v>Stronger evidence - built or existing label</x:v>
      </x:c>
      <x:c r="AK2394" s="5" t="n">
        <x:v>1285</x:v>
      </x:c>
      <x:c r="AL2394" s="5" t="str">
        <x:v>DWDM SANTO DOMINGO, NUEVA ECIJA TO UMINGAN, PANGASINAN</x:v>
      </x:c>
      <x:c r="AM2394" s="5" t="str">
        <x:v>Tier 1A (Direct Coloc, &lt;1 km)</x:v>
      </x:c>
      <x:c r="AN2394" s="14" t="n">
        <x:v>100</x:v>
      </x:c>
      <x:c r="AO2394" s="14" t="n">
        <x:v>100</x:v>
      </x:c>
      <x:c r="AP2394" s="14" t="n">
        <x:v>100</x:v>
      </x:c>
      <x:c r="AQ2394" s="14" t="n">
        <x:v>69.03</x:v>
      </x:c>
      <x:c r="AR2394" s="5" t="n">
        <x:v>188</x:v>
      </x:c>
      <x:c r="AS2394" s="11" t="str">
        <x:v>Vertex distance not reproduced within 0.011 km</x:v>
      </x:c>
      <x:c r="AT2394" s="5" t="str">
        <x:v>Batch 3 (2,001 - 3,000)</x:v>
      </x:c>
      <x:c r="AU2394" s="5" t="n">
        <x:v>394</x:v>
      </x:c>
    </x:row>
    <x:row r="2395" ht="60" customHeight="1">
      <x:c r="A2395" s="5" t="n">
        <x:v>2391</x:v>
      </x:c>
      <x:c r="B2395" s="5" t="n">
        <x:v>3</x:v>
      </x:c>
      <x:c r="C2395" s="10" t="str">
        <x:v>0403419013</x:v>
      </x:c>
      <x:c r="D2395" s="5" t="str">
        <x:v>Barangay II</x:v>
      </x:c>
      <x:c r="E2395" s="5" t="str">
        <x:v>Pagsanjan</x:v>
      </x:c>
      <x:c r="F2395" s="5" t="str">
        <x:v>Laguna</x:v>
      </x:c>
      <x:c r="G2395" s="11" t="str">
        <x:v>A - Node within 0.5 km</x:v>
      </x:c>
      <x:c r="H2395" s="12" t="n">
        <x:v>0.36734453908277004</x:v>
      </x:c>
      <x:c r="I2395" s="12" t="n">
        <x:v>0.14943794224968462</x:v>
      </x:c>
      <x:c r="J2395" s="12" t="n">
        <x:v>0.14943794224968462</x:v>
      </x:c>
      <x:c r="K2395" s="12" t="n">
        <x:v>0.37</x:v>
      </x:c>
      <x:c r="L2395" s="12" t="n">
        <x:v>-0.002655460917229957</x:v>
      </x:c>
      <x:c r="M2395" s="12" t="n">
        <x:v>0.15</x:v>
      </x:c>
      <x:c r="N2395" s="12" t="n">
        <x:v>-0.0005620577503153701</x:v>
      </x:c>
      <x:c r="O2395" s="11" t="str">
        <x:v>PSL001 - BP</x:v>
      </x:c>
      <x:c r="P2395" s="11" t="str">
        <x:v>SEGMENT 23 (FAMY - STA CRUZ)</x:v>
      </x:c>
      <x:c r="Q2395" s="11" t="str">
        <x:v>Stronger evidence - built or existing label</x:v>
      </x:c>
      <x:c r="R2395" s="11" t="str">
        <x:v>First survey: confirm node handoff, spare capacity and a feasible short route; co-location is not established.</x:v>
      </x:c>
      <x:c r="S2395" s="5" t="n">
        <x:v>642</x:v>
      </x:c>
      <x:c r="T2395" s="5" t="str">
        <x:v>Region IV-A (CALABARZON)</x:v>
      </x:c>
      <x:c r="U2395" s="13" t="n">
        <x:v>14.275165</x:v>
      </x:c>
      <x:c r="V2395" s="13" t="n">
        <x:v>121.453251</x:v>
      </x:c>
      <x:c r="W2395" s="12" t="n">
        <x:v>0.3674041439932079</x:v>
      </x:c>
      <x:c r="X2395" s="12" t="n">
        <x:v>0.15182581958621993</x:v>
      </x:c>
      <x:c r="Y2395" s="12" t="n">
        <x:v>0.14943794224968462</x:v>
      </x:c>
      <x:c r="Z2395" s="12" t="n">
        <x:v>0.14943794224968462</x:v>
      </x:c>
      <x:c r="AA2395" s="5" t="str">
        <x:v>PSL001 - BP</x:v>
      </x:c>
      <x:c r="AB2395" s="6" t="b">
        <x:v>1</x:v>
      </x:c>
      <x:c r="AC2395" s="5" t="n">
        <x:v>4354</x:v>
      </x:c>
      <x:c r="AD2395" s="13" t="n">
        <x:v>121.4502720001417</x:v>
      </x:c>
      <x:c r="AE2395" s="13" t="n">
        <x:v>14.27355799967664</x:v>
      </x:c>
      <x:c r="AF2395" s="5" t="n">
        <x:v>4170</x:v>
      </x:c>
      <x:c r="AG2395" s="13" t="n">
        <x:v>121.45292298524396</x:v>
      </x:c>
      <x:c r="AH2395" s="13" t="n">
        <x:v>14.273852784582292</x:v>
      </x:c>
      <x:c r="AI2395" s="5" t="n">
        <x:v>4170</x:v>
      </x:c>
      <x:c r="AJ2395" s="5" t="str">
        <x:v>Stronger evidence - built or existing label</x:v>
      </x:c>
      <x:c r="AK2395" s="5" t="n">
        <x:v>4170</x:v>
      </x:c>
      <x:c r="AL2395" s="5" t="str">
        <x:v>SEGMENT 23 (FAMY - STA CRUZ)</x:v>
      </x:c>
      <x:c r="AM2395" s="5" t="str">
        <x:v>Tier 1A (Direct Coloc, &lt;1 km)</x:v>
      </x:c>
      <x:c r="AN2395" s="14" t="n">
        <x:v>98.5</x:v>
      </x:c>
      <x:c r="AO2395" s="14" t="n">
        <x:v>98.3968957126935</x:v>
      </x:c>
      <x:c r="AP2395" s="14" t="n">
        <x:v>98.4751751861861</x:v>
      </x:c>
      <x:c r="AQ2395" s="14" t="n">
        <x:v>69.03</x:v>
      </x:c>
      <x:c r="AR2395" s="5" t="n">
        <x:v>194</x:v>
      </x:c>
      <x:c r="AS2395" s="11" t="str"/>
      <x:c r="AT2395" s="5" t="str">
        <x:v>Batch 3 (2,001 - 3,000)</x:v>
      </x:c>
      <x:c r="AU2395" s="5" t="n">
        <x:v>395</x:v>
      </x:c>
    </x:row>
    <x:row r="2396" ht="60" customHeight="1">
      <x:c r="A2396" s="5" t="n">
        <x:v>2392</x:v>
      </x:c>
      <x:c r="B2396" s="5" t="n">
        <x:v>3</x:v>
      </x:c>
      <x:c r="C2396" s="10" t="str">
        <x:v>0402109051</x:v>
      </x:c>
      <x:c r="D2396" s="5" t="str">
        <x:v>Bucandala IV</x:v>
      </x:c>
      <x:c r="E2396" s="5" t="str">
        <x:v>City of Imus</x:v>
      </x:c>
      <x:c r="F2396" s="5" t="str">
        <x:v>Cavite</x:v>
      </x:c>
      <x:c r="G2396" s="11" t="str">
        <x:v>C - Line within 0.5 km; node over 1 km</x:v>
      </x:c>
      <x:c r="H2396" s="12" t="n">
        <x:v>1.4414850839788516</x:v>
      </x:c>
      <x:c r="I2396" s="12" t="n">
        <x:v>0.17525490471107089</x:v>
      </x:c>
      <x:c r="J2396" s="12" t="n">
        <x:v>0.17525490471107089</x:v>
      </x:c>
      <x:c r="K2396" s="12" t="n">
        <x:v>1.44</x:v>
      </x:c>
      <x:c r="L2396" s="12" t="n">
        <x:v>0.001485083978851609</x:v>
      </x:c>
      <x:c r="M2396" s="12" t="n">
        <x:v>0.18</x:v>
      </x:c>
      <x:c r="N2396" s="12" t="n">
        <x:v>-0.004745095288929108</x:v>
      </x:c>
      <x:c r="O2396" s="11" t="str">
        <x:v>NVC001
-TYPE 3</x:v>
      </x:c>
      <x:c r="P2396" s="11" t="str">
        <x:v>PSG001 RELIANCE TO NCC001</x:v>
      </x:c>
      <x:c r="Q2396" s="11" t="str">
        <x:v>Conditional - mapped route, status unverified</x:v>
      </x:c>
      <x:c r="R2396" s="11" t="str">
        <x:v>Locate an authorized closure or handhole and confirm splicing/capacity; nearby cable alone is insufficient.</x:v>
      </x:c>
      <x:c r="S2396" s="5" t="n">
        <x:v>2714</x:v>
      </x:c>
      <x:c r="T2396" s="5" t="str">
        <x:v>Region IV-A (CALABARZON)</x:v>
      </x:c>
      <x:c r="U2396" s="13" t="n">
        <x:v>14.428505</x:v>
      </x:c>
      <x:c r="V2396" s="13" t="n">
        <x:v>120.896341</x:v>
      </x:c>
      <x:c r="W2396" s="12" t="n">
        <x:v>1.4396300224039864</x:v>
      </x:c>
      <x:c r="X2396" s="12" t="n">
        <x:v>0.1755337433175244</x:v>
      </x:c>
      <x:c r="Y2396" s="12" t="n">
        <x:v>0.17525490471107089</x:v>
      </x:c>
      <x:c r="Z2396" s="12" t="n">
        <x:v>0.17536547539505992</x:v>
      </x:c>
      <x:c r="AA2396" s="5" t="str">
        <x:v>NVC001
-TYPE 3</x:v>
      </x:c>
      <x:c r="AB2396" s="6" t="b">
        <x:v>1</x:v>
      </x:c>
      <x:c r="AC2396" s="5" t="n">
        <x:v>4509</x:v>
      </x:c>
      <x:c r="AD2396" s="13" t="n">
        <x:v>120.8830149</x:v>
      </x:c>
      <x:c r="AE2396" s="13" t="n">
        <x:v>14.4295364</x:v>
      </x:c>
      <x:c r="AF2396" s="5" t="n">
        <x:v>4010</x:v>
      </x:c>
      <x:c r="AG2396" s="13" t="n">
        <x:v>120.89528920162442</x:v>
      </x:c>
      <x:c r="AH2396" s="13" t="n">
        <x:v>14.429712556771815</x:v>
      </x:c>
      <x:c r="AI2396" s="5" t="n">
        <x:v>4158</x:v>
      </x:c>
      <x:c r="AJ2396" s="5" t="str">
        <x:v>Conditional - mapped route, status unverified</x:v>
      </x:c>
      <x:c r="AK2396" s="5" t="n">
        <x:v>4199</x:v>
      </x:c>
      <x:c r="AL2396" s="5" t="str">
        <x:v>KAWIT</x:v>
      </x:c>
      <x:c r="AM2396" s="5" t="str">
        <x:v>Tier 1B (Micro Drop, 1-3 km)</x:v>
      </x:c>
      <x:c r="AN2396" s="14" t="n">
        <x:v>71.9</x:v>
      </x:c>
      <x:c r="AO2396" s="14" t="n">
        <x:v>71.87833918061409</x:v>
      </x:c>
      <x:c r="AP2396" s="14" t="n">
        <x:v>71.84771525103896</x:v>
      </x:c>
      <x:c r="AQ2396" s="14" t="n">
        <x:v>69.02</x:v>
      </x:c>
      <x:c r="AR2396" s="5" t="n">
        <x:v>497</x:v>
      </x:c>
      <x:c r="AS2396" s="11" t="str">
        <x:v>Nearest screened line status requires confirmation</x:v>
      </x:c>
      <x:c r="AT2396" s="5" t="str">
        <x:v>Batch 3 (2,001 - 3,000)</x:v>
      </x:c>
      <x:c r="AU2396" s="5" t="n">
        <x:v>396</x:v>
      </x:c>
    </x:row>
    <x:row r="2397" ht="60" customHeight="1">
      <x:c r="A2397" s="5" t="n">
        <x:v>2393</x:v>
      </x:c>
      <x:c r="B2397" s="5" t="n">
        <x:v>3</x:v>
      </x:c>
      <x:c r="C2397" s="10" t="str">
        <x:v>0300812005</x:v>
      </x:c>
      <x:c r="D2397" s="5" t="str">
        <x:v>Lalawigan</x:v>
      </x:c>
      <x:c r="E2397" s="5" t="str">
        <x:v>Samal</x:v>
      </x:c>
      <x:c r="F2397" s="5" t="str">
        <x:v>Bataan</x:v>
      </x:c>
      <x:c r="G2397" s="11" t="str">
        <x:v>C - Line within 0.5 km; node over 1 km</x:v>
      </x:c>
      <x:c r="H2397" s="12" t="n">
        <x:v>2.642142875070583</x:v>
      </x:c>
      <x:c r="I2397" s="12" t="n">
        <x:v>0.06138725067353244</x:v>
      </x:c>
      <x:c r="J2397" s="12" t="n">
        <x:v>0.06138725067353244</x:v>
      </x:c>
      <x:c r="K2397" s="12" t="n">
        <x:v>2.65</x:v>
      </x:c>
      <x:c r="L2397" s="12" t="n">
        <x:v>-0.007857124929417036</x:v>
      </x:c>
      <x:c r="M2397" s="12" t="n">
        <x:v>0.19</x:v>
      </x:c>
      <x:c r="N2397" s="12" t="n">
        <x:v>-0.12861274932646755</x:v>
      </x:c>
      <x:c r="O2397" s="11" t="str">
        <x:v>ORB001 - TYPE 3</x:v>
      </x:c>
      <x:c r="P2397" s="11" t="str">
        <x:v>36 CORE 3X12</x:v>
      </x:c>
      <x:c r="Q2397" s="11" t="str">
        <x:v>Conditional - mapped route, status unverified</x:v>
      </x:c>
      <x:c r="R2397" s="11" t="str">
        <x:v>Locate an authorized closure or handhole and confirm splicing/capacity; nearby cable alone is insufficient.</x:v>
      </x:c>
      <x:c r="S2397" s="5" t="n">
        <x:v>2390</x:v>
      </x:c>
      <x:c r="T2397" s="5" t="str">
        <x:v>Region III (Central Luzon)</x:v>
      </x:c>
      <x:c r="U2397" s="13" t="n">
        <x:v>14.779004</x:v>
      </x:c>
      <x:c r="V2397" s="13" t="n">
        <x:v>120.542564</x:v>
      </x:c>
      <x:c r="W2397" s="12" t="n">
        <x:v>2.6541742365503525</x:v>
      </x:c>
      <x:c r="X2397" s="12" t="n">
        <x:v>0.06527967254341606</x:v>
      </x:c>
      <x:c r="Y2397" s="12" t="n">
        <x:v>0.06138725067353244</x:v>
      </x:c>
      <x:c r="Z2397" s="12" t="n">
        <x:v>2.923514041648851</x:v>
      </x:c>
      <x:c r="AA2397" s="5" t="str">
        <x:v>ORB001 - TYPE 3</x:v>
      </x:c>
      <x:c r="AB2397" s="6" t="b">
        <x:v>1</x:v>
      </x:c>
      <x:c r="AC2397" s="5" t="n">
        <x:v>3833</x:v>
      </x:c>
      <x:c r="AD2397" s="13" t="n">
        <x:v>120.5363565089998</x:v>
      </x:c>
      <x:c r="AE2397" s="13" t="n">
        <x:v>14.80210669030947</x:v>
      </x:c>
      <x:c r="AF2397" s="5" t="n">
        <x:v>3394</x:v>
      </x:c>
      <x:c r="AG2397" s="13" t="n">
        <x:v>120.54202602905296</x:v>
      </x:c>
      <x:c r="AH2397" s="13" t="n">
        <x:v>14.778820132008658</x:v>
      </x:c>
      <x:c r="AI2397" s="5" t="n">
        <x:v>2951</x:v>
      </x:c>
      <x:c r="AJ2397" s="5" t="str">
        <x:v>Conditional - mapped route, status unverified</x:v>
      </x:c>
      <x:c r="AK2397" s="5" t="n">
        <x:v>3439</x:v>
      </x:c>
      <x:c r="AL2397" s="5" t="str">
        <x:v>ORANI</x:v>
      </x:c>
      <x:c r="AM2397" s="5" t="str">
        <x:v>Tier 1B (Micro Drop, 1-3 km)</x:v>
      </x:c>
      <x:c r="AN2397" s="14" t="n">
        <x:v>51.3</x:v>
      </x:c>
      <x:c r="AO2397" s="14" t="n">
        <x:v>51.34026037672293</x:v>
      </x:c>
      <x:c r="AP2397" s="14" t="n">
        <x:v>51.44867414830809</x:v>
      </x:c>
      <x:c r="AQ2397" s="14" t="n">
        <x:v>69.01</x:v>
      </x:c>
      <x:c r="AR2397" s="5" t="n">
        <x:v>417</x:v>
      </x:c>
      <x:c r="AS2397" s="11" t="str">
        <x:v>Vertex distance not reproduced within 0.011 km; Nearest screened line status requires confirmation</x:v>
      </x:c>
      <x:c r="AT2397" s="5" t="str">
        <x:v>Batch 3 (2,001 - 3,000)</x:v>
      </x:c>
      <x:c r="AU2397" s="5" t="n">
        <x:v>397</x:v>
      </x:c>
    </x:row>
    <x:row r="2398" ht="60" customHeight="1">
      <x:c r="A2398" s="5" t="n">
        <x:v>2394</x:v>
      </x:c>
      <x:c r="B2398" s="5" t="n">
        <x:v>3</x:v>
      </x:c>
      <x:c r="C2398" s="10" t="str">
        <x:v>0102812044</x:v>
      </x:c>
      <x:c r="D2398" s="5" t="str">
        <x:v>Bgy. No. 27, Nstra. Sra. De Soledad</x:v>
      </x:c>
      <x:c r="E2398" s="5" t="str">
        <x:v>City of Laoag</x:v>
      </x:c>
      <x:c r="F2398" s="5" t="str">
        <x:v>Ilocos Norte</x:v>
      </x:c>
      <x:c r="G2398" s="11" t="str">
        <x:v>B - Node 0.5-1 km</x:v>
      </x:c>
      <x:c r="H2398" s="12" t="n">
        <x:v>0.5714721028598735</x:v>
      </x:c>
      <x:c r="I2398" s="12" t="n">
        <x:v>0.24021501923635796</x:v>
      </x:c>
      <x:c r="J2398" s="12" t="n">
        <x:v>0.24021501923635796</x:v>
      </x:c>
      <x:c r="K2398" s="12" t="n">
        <x:v>0.57</x:v>
      </x:c>
      <x:c r="L2398" s="12" t="n">
        <x:v>0.0014721028598735364</x:v>
      </x:c>
      <x:c r="M2398" s="12" t="n">
        <x:v>0.43</x:v>
      </x:c>
      <x:c r="N2398" s="12" t="n">
        <x:v>-0.18978498076364203</x:v>
      </x:c>
      <x:c r="O2398" s="11" t="str">
        <x:v>SNI001 - BP</x:v>
      </x:c>
      <x:c r="P2398" s="11" t="str">
        <x:v>SEGMENT 4 (BATAC - LAOAG CITY)</x:v>
      </x:c>
      <x:c r="Q2398" s="11" t="str">
        <x:v>Stronger evidence - built or existing label</x:v>
      </x:c>
      <x:c r="R2398" s="11" t="str">
        <x:v>Survey a short node lateral; confirm port/fiber capacity, access and route.</x:v>
      </x:c>
      <x:c r="S2398" s="5" t="n">
        <x:v>1091</x:v>
      </x:c>
      <x:c r="T2398" s="5" t="str">
        <x:v>Region I (Ilocos Region)</x:v>
      </x:c>
      <x:c r="U2398" s="13" t="n">
        <x:v>18.174459</x:v>
      </x:c>
      <x:c r="V2398" s="13" t="n">
        <x:v>120.59666</x:v>
      </x:c>
      <x:c r="W2398" s="12" t="n">
        <x:v>0.5728469802661005</x:v>
      </x:c>
      <x:c r="X2398" s="12" t="n">
        <x:v>0.2399276103690185</x:v>
      </x:c>
      <x:c r="Y2398" s="12" t="n">
        <x:v>0.24021501923635796</x:v>
      </x:c>
      <x:c r="Z2398" s="12" t="n">
        <x:v>0.24021501923635796</x:v>
      </x:c>
      <x:c r="AA2398" s="5" t="str">
        <x:v>SNI001 - BP</x:v>
      </x:c>
      <x:c r="AB2398" s="6" t="b">
        <x:v>1</x:v>
      </x:c>
      <x:c r="AC2398" s="5" t="n">
        <x:v>3636</x:v>
      </x:c>
      <x:c r="AD2398" s="13" t="n">
        <x:v>120.5933879981557</x:v>
      </x:c>
      <x:c r="AE2398" s="13" t="n">
        <x:v>18.17035099076547</x:v>
      </x:c>
      <x:c r="AF2398" s="5" t="n">
        <x:v>3272</x:v>
      </x:c>
      <x:c r="AG2398" s="13" t="n">
        <x:v>120.5944362046398</x:v>
      </x:c>
      <x:c r="AH2398" s="13" t="n">
        <x:v>18.1740212776586</x:v>
      </x:c>
      <x:c r="AI2398" s="5" t="n">
        <x:v>3272</x:v>
      </x:c>
      <x:c r="AJ2398" s="5" t="str">
        <x:v>Stronger evidence - built or existing label</x:v>
      </x:c>
      <x:c r="AK2398" s="5" t="n">
        <x:v>3272</x:v>
      </x:c>
      <x:c r="AL2398" s="5" t="str">
        <x:v>SEGMENT 4 (BATAC - LAOAG CITY)</x:v>
      </x:c>
      <x:c r="AM2398" s="5" t="str">
        <x:v>Tier 1A (Direct Coloc, &lt;1 km)</x:v>
      </x:c>
      <x:c r="AN2398" s="14" t="n">
        <x:v>92.6</x:v>
      </x:c>
      <x:c r="AO2398" s="14" t="n">
        <x:v>92.69591339433623</x:v>
      </x:c>
      <x:c r="AP2398" s="14" t="n">
        <x:v>92.65534438524011</x:v>
      </x:c>
      <x:c r="AQ2398" s="14" t="n">
        <x:v>69.01</x:v>
      </x:c>
      <x:c r="AR2398" s="5" t="n">
        <x:v>136</x:v>
      </x:c>
      <x:c r="AS2398" s="11" t="str">
        <x:v>Vertex distance not reproduced within 0.011 km</x:v>
      </x:c>
      <x:c r="AT2398" s="5" t="str">
        <x:v>Batch 3 (2,001 - 3,000)</x:v>
      </x:c>
      <x:c r="AU2398" s="5" t="n">
        <x:v>398</x:v>
      </x:c>
    </x:row>
    <x:row r="2399" ht="60" customHeight="1">
      <x:c r="A2399" s="5" t="n">
        <x:v>2395</x:v>
      </x:c>
      <x:c r="B2399" s="5" t="n">
        <x:v>3</x:v>
      </x:c>
      <x:c r="C2399" s="10" t="str">
        <x:v>0304932021</x:v>
      </x:c>
      <x:c r="D2399" s="5" t="str">
        <x:v>San Rafael</x:v>
      </x:c>
      <x:c r="E2399" s="5" t="str">
        <x:v>Zaragoza</x:v>
      </x:c>
      <x:c r="F2399" s="5" t="str">
        <x:v>Nueva Ecija</x:v>
      </x:c>
      <x:c r="G2399" s="11" t="str">
        <x:v>A - Node within 0.5 km</x:v>
      </x:c>
      <x:c r="H2399" s="12" t="n">
        <x:v>0.4992259729260474</x:v>
      </x:c>
      <x:c r="I2399" s="12" t="n">
        <x:v>0.39951696384925983</x:v>
      </x:c>
      <x:c r="J2399" s="12" t="n">
        <x:v>0.39951696384925983</x:v>
      </x:c>
      <x:c r="K2399" s="12" t="n">
        <x:v>0.5</x:v>
      </x:c>
      <x:c r="L2399" s="12" t="n">
        <x:v>-0.0007740270739525767</x:v>
      </x:c>
      <x:c r="M2399" s="12" t="n">
        <x:v>0.52</x:v>
      </x:c>
      <x:c r="N2399" s="12" t="n">
        <x:v>-0.12048303615074019</x:v>
      </x:c>
      <x:c r="O2399" s="11" t="str">
        <x:v>ZRN001
- PM</x:v>
      </x:c>
      <x:c r="P2399" s="11" t="str">
        <x:v>SEGMENT 31 (ZARAGOZA - TARLAC)</x:v>
      </x:c>
      <x:c r="Q2399" s="11" t="str">
        <x:v>Stronger evidence - built or existing label</x:v>
      </x:c>
      <x:c r="R2399" s="11" t="str">
        <x:v>First survey: confirm node handoff, spare capacity and a feasible short route; co-location is not established.</x:v>
      </x:c>
      <x:c r="S2399" s="5" t="n">
        <x:v>917</x:v>
      </x:c>
      <x:c r="T2399" s="5" t="str">
        <x:v>Region III (Central Luzon)</x:v>
      </x:c>
      <x:c r="U2399" s="13" t="n">
        <x:v>15.454032</x:v>
      </x:c>
      <x:c r="V2399" s="13" t="n">
        <x:v>120.794049</x:v>
      </x:c>
      <x:c r="W2399" s="12" t="n">
        <x:v>0.49936967302401614</x:v>
      </x:c>
      <x:c r="X2399" s="12" t="n">
        <x:v>0.4012823906603456</x:v>
      </x:c>
      <x:c r="Y2399" s="12" t="n">
        <x:v>0.39951696384925983</x:v>
      </x:c>
      <x:c r="Z2399" s="12" t="n">
        <x:v>0.39951696384925983</x:v>
      </x:c>
      <x:c r="AA2399" s="5" t="str">
        <x:v>ZRN001
- PM</x:v>
      </x:c>
      <x:c r="AB2399" s="6" t="b">
        <x:v>1</x:v>
      </x:c>
      <x:c r="AC2399" s="5" t="n">
        <x:v>3758</x:v>
      </x:c>
      <x:c r="AD2399" s="13" t="n">
        <x:v>120.7900538340714</x:v>
      </x:c>
      <x:c r="AE2399" s="13" t="n">
        <x:v>15.45172108350674</x:v>
      </x:c>
      <x:c r="AF2399" s="5" t="n">
        <x:v>3411</x:v>
      </x:c>
      <x:c r="AG2399" s="13" t="n">
        <x:v>120.79217695264272</x:v>
      </x:c>
      <x:c r="AH2399" s="13" t="n">
        <x:v>15.450911216969258</x:v>
      </x:c>
      <x:c r="AI2399" s="5" t="n">
        <x:v>1351</x:v>
      </x:c>
      <x:c r="AJ2399" s="5" t="str">
        <x:v>Excluded - civil works only or unclear cable</x:v>
      </x:c>
      <x:c r="AK2399" s="5" t="n">
        <x:v>3411</x:v>
      </x:c>
      <x:c r="AL2399" s="5" t="str">
        <x:v>SEGMENT 31 (ZARAGOZA - TARLAC)</x:v>
      </x:c>
      <x:c r="AM2399" s="5" t="str">
        <x:v>Tier 1A (Direct Coloc, &lt;1 km)</x:v>
      </x:c>
      <x:c r="AN2399" s="14" t="n">
        <x:v>94.7</x:v>
      </x:c>
      <x:c r="AO2399" s="14" t="n">
        <x:v>94.64817248906141</x:v>
      </x:c>
      <x:c r="AP2399" s="14" t="n">
        <x:v>94.67001529918369</x:v>
      </x:c>
      <x:c r="AQ2399" s="14" t="n">
        <x:v>69.01</x:v>
      </x:c>
      <x:c r="AR2399" s="5" t="n">
        <x:v>128</x:v>
      </x:c>
      <x:c r="AS2399" s="11" t="str">
        <x:v>Vertex distance not reproduced within 0.011 km; Nearest raw line excluded from fiber screening; Within 50 m of a screening threshold</x:v>
      </x:c>
      <x:c r="AT2399" s="5" t="str">
        <x:v>Batch 3 (2,001 - 3,000)</x:v>
      </x:c>
      <x:c r="AU2399" s="5" t="n">
        <x:v>399</x:v>
      </x:c>
    </x:row>
    <x:row r="2400" ht="60" customHeight="1">
      <x:c r="A2400" s="5" t="n">
        <x:v>2396</x:v>
      </x:c>
      <x:c r="B2400" s="5" t="n">
        <x:v>3</x:v>
      </x:c>
      <x:c r="C2400" s="10" t="str">
        <x:v>0506211014</x:v>
      </x:c>
      <x:c r="D2400" s="5" t="str">
        <x:v>Caditaan</x:v>
      </x:c>
      <x:c r="E2400" s="5" t="str">
        <x:v>Magallanes</x:v>
      </x:c>
      <x:c r="F2400" s="5" t="str">
        <x:v>Sorsogon</x:v>
      </x:c>
      <x:c r="G2400" s="11" t="str">
        <x:v>C - Line within 0.5 km; node over 1 km</x:v>
      </x:c>
      <x:c r="H2400" s="12" t="n">
        <x:v>2.278321169835773</x:v>
      </x:c>
      <x:c r="I2400" s="12" t="n">
        <x:v>0.05060922245166539</x:v>
      </x:c>
      <x:c r="J2400" s="12" t="n">
        <x:v>0.05060922245166539</x:v>
      </x:c>
      <x:c r="K2400" s="12" t="n">
        <x:v>2.29</x:v>
      </x:c>
      <x:c r="L2400" s="12" t="n">
        <x:v>-0.011678830164226994</x:v>
      </x:c>
      <x:c r="M2400" s="12" t="n">
        <x:v>0.26</x:v>
      </x:c>
      <x:c r="N2400" s="12" t="n">
        <x:v>-0.20939077754833463</x:v>
      </x:c>
      <x:c r="O2400" s="11" t="str">
        <x:v>MSS001 - BP</x:v>
      </x:c>
      <x:c r="P2400" s="11" t="str">
        <x:v>30,000m</x:v>
      </x:c>
      <x:c r="Q2400" s="11" t="str">
        <x:v>Stronger evidence - built or existing label</x:v>
      </x:c>
      <x:c r="R2400" s="11" t="str">
        <x:v>Locate an authorized closure or handhole and confirm splicing/capacity; nearby cable alone is insufficient.</x:v>
      </x:c>
      <x:c r="S2400" s="5" t="n">
        <x:v>2318</x:v>
      </x:c>
      <x:c r="T2400" s="5" t="str">
        <x:v>Region V (Bicol Region)</x:v>
      </x:c>
      <x:c r="U2400" s="13" t="n">
        <x:v>12.804201</x:v>
      </x:c>
      <x:c r="V2400" s="13" t="n">
        <x:v>123.850713</x:v>
      </x:c>
      <x:c r="W2400" s="12" t="n">
        <x:v>2.2861037949499616</x:v>
      </x:c>
      <x:c r="X2400" s="12" t="n">
        <x:v>0.05297794556999101</x:v>
      </x:c>
      <x:c r="Y2400" s="12" t="n">
        <x:v>0.05060922245166539</x:v>
      </x:c>
      <x:c r="Z2400" s="12" t="n">
        <x:v>0.05060922245166539</x:v>
      </x:c>
      <x:c r="AA2400" s="5" t="str">
        <x:v>MSS001 - BP</x:v>
      </x:c>
      <x:c r="AB2400" s="6" t="b">
        <x:v>1</x:v>
      </x:c>
      <x:c r="AC2400" s="5" t="n">
        <x:v>4633</x:v>
      </x:c>
      <x:c r="AD2400" s="13" t="n">
        <x:v>123.8398829994061</x:v>
      </x:c>
      <x:c r="AE2400" s="13" t="n">
        <x:v>12.82184099887215</x:v>
      </x:c>
      <x:c r="AF2400" s="5" t="n">
        <x:v>4000</x:v>
      </x:c>
      <x:c r="AG2400" s="13" t="n">
        <x:v>123.8511655743662</x:v>
      </x:c>
      <x:c r="AH2400" s="13" t="n">
        <x:v>12.804310589274001</x:v>
      </x:c>
      <x:c r="AI2400" s="5" t="n">
        <x:v>4000</x:v>
      </x:c>
      <x:c r="AJ2400" s="5" t="str">
        <x:v>Stronger evidence - built or existing label</x:v>
      </x:c>
      <x:c r="AK2400" s="5" t="n">
        <x:v>4000</x:v>
      </x:c>
      <x:c r="AL2400" s="5" t="str">
        <x:v>30,000m</x:v>
      </x:c>
      <x:c r="AM2400" s="5" t="str">
        <x:v>Tier 1B (Micro Drop, 1-3 km)</x:v>
      </x:c>
      <x:c r="AN2400" s="14" t="n">
        <x:v>56.7</x:v>
      </x:c>
      <x:c r="AO2400" s="14" t="n">
        <x:v>56.61101341822672</x:v>
      </x:c>
      <x:c r="AP2400" s="14" t="n">
        <x:v>56.792821108639835</x:v>
      </x:c>
      <x:c r="AQ2400" s="14" t="n">
        <x:v>69</x:v>
      </x:c>
      <x:c r="AR2400" s="5" t="n">
        <x:v>270</x:v>
      </x:c>
      <x:c r="AS2400" s="11" t="str">
        <x:v>Vertex distance not reproduced within 0.011 km</x:v>
      </x:c>
      <x:c r="AT2400" s="5" t="str">
        <x:v>Batch 3 (2,001 - 3,000)</x:v>
      </x:c>
      <x:c r="AU2400" s="5" t="n">
        <x:v>400</x:v>
      </x:c>
    </x:row>
    <x:row r="2401" ht="60" customHeight="1">
      <x:c r="A2401" s="5" t="n">
        <x:v>2397</x:v>
      </x:c>
      <x:c r="B2401" s="5" t="n">
        <x:v>3</x:v>
      </x:c>
      <x:c r="C2401" s="10" t="str">
        <x:v>0702234013</x:v>
      </x:c>
      <x:c r="D2401" s="5" t="str">
        <x:v>Lanas</x:v>
      </x:c>
      <x:c r="E2401" s="5" t="str">
        <x:v>City of Naga</x:v>
      </x:c>
      <x:c r="F2401" s="5" t="str">
        <x:v>Cebu</x:v>
      </x:c>
      <x:c r="G2401" s="11" t="str">
        <x:v>D - Other node or line within 3 km</x:v>
      </x:c>
      <x:c r="H2401" s="12" t="n">
        <x:v>2.1846949262357724</x:v>
      </x:c>
      <x:c r="I2401" s="12" t="n">
        <x:v>0.6014154721311196</x:v>
      </x:c>
      <x:c r="J2401" s="12" t="n">
        <x:v>0.6014154721311196</x:v>
      </x:c>
      <x:c r="K2401" s="12" t="n">
        <x:v>2.19</x:v>
      </x:c>
      <x:c r="L2401" s="12" t="n">
        <x:v>-0.005305073764227508</x:v>
      </x:c>
      <x:c r="M2401" s="12" t="n">
        <x:v>0.68</x:v>
      </x:c>
      <x:c r="N2401" s="12" t="n">
        <x:v>-0.07858452786888048</x:v>
      </x:c>
      <x:c r="O2401" s="11" t="str">
        <x:v>NAG002 - BP</x:v>
      </x:c>
      <x:c r="P2401" s="11" t="str">
        <x:v>CEBU - TOLEDO</x:v>
      </x:c>
      <x:c r="Q2401" s="11" t="str">
        <x:v>Stronger evidence - built or existing label</x:v>
      </x:c>
      <x:c r="R2401" s="11" t="str">
        <x:v>Compare a routed node lateral with an approved line tap; survey crossings and permissions.</x:v>
      </x:c>
      <x:c r="S2401" s="5" t="n">
        <x:v>3231</x:v>
      </x:c>
      <x:c r="T2401" s="5" t="str">
        <x:v>Region VII (Central Visayas)</x:v>
      </x:c>
      <x:c r="U2401" s="13" t="n">
        <x:v>10.273414</x:v>
      </x:c>
      <x:c r="V2401" s="13" t="n">
        <x:v>123.719075</x:v>
      </x:c>
      <x:c r="W2401" s="12" t="n">
        <x:v>2.193648026983292</x:v>
      </x:c>
      <x:c r="X2401" s="12" t="n">
        <x:v>0.60080606824068</x:v>
      </x:c>
      <x:c r="Y2401" s="12" t="n">
        <x:v>0.6014154721311196</x:v>
      </x:c>
      <x:c r="Z2401" s="12" t="n">
        <x:v>0.6014154721311196</x:v>
      </x:c>
      <x:c r="AA2401" s="5" t="str">
        <x:v>NAG002 - BP</x:v>
      </x:c>
      <x:c r="AB2401" s="6" t="b">
        <x:v>1</x:v>
      </x:c>
      <x:c r="AC2401" s="5" t="n">
        <x:v>4704</x:v>
      </x:c>
      <x:c r="AD2401" s="13" t="n">
        <x:v>123.710526999723</x:v>
      </x:c>
      <x:c r="AE2401" s="13" t="n">
        <x:v>10.25556900535704</x:v>
      </x:c>
      <x:c r="AF2401" s="5" t="n">
        <x:v>4995</x:v>
      </x:c>
      <x:c r="AG2401" s="13" t="n">
        <x:v>123.7136747147577</x:v>
      </x:c>
      <x:c r="AH2401" s="13" t="n">
        <x:v>10.27439325630657</x:v>
      </x:c>
      <x:c r="AI2401" s="5" t="n">
        <x:v>4995</x:v>
      </x:c>
      <x:c r="AJ2401" s="5" t="str">
        <x:v>Stronger evidence - built or existing label</x:v>
      </x:c>
      <x:c r="AK2401" s="5" t="n">
        <x:v>4995</x:v>
      </x:c>
      <x:c r="AL2401" s="5" t="str">
        <x:v>CEBU - TOLEDO</x:v>
      </x:c>
      <x:c r="AM2401" s="5" t="str">
        <x:v>Tier 1B (Micro Drop, 1-3 km)</x:v>
      </x:c>
      <x:c r="AN2401" s="14" t="n">
        <x:v>58.1</x:v>
      </x:c>
      <x:c r="AO2401" s="14" t="n">
        <x:v>58.19089900902024</x:v>
      </x:c>
      <x:c r="AP2401" s="14" t="n">
        <x:v>58.27619316008965</x:v>
      </x:c>
      <x:c r="AQ2401" s="14" t="n">
        <x:v>69</x:v>
      </x:c>
      <x:c r="AR2401" s="5" t="n">
        <x:v>264</x:v>
      </x:c>
      <x:c r="AS2401" s="11" t="str">
        <x:v>Vertex distance not reproduced within 0.011 km</x:v>
      </x:c>
      <x:c r="AT2401" s="5" t="str">
        <x:v>Batch 3 (2,001 - 3,000)</x:v>
      </x:c>
      <x:c r="AU2401" s="5" t="n">
        <x:v>401</x:v>
      </x:c>
    </x:row>
    <x:row r="2402" ht="60" customHeight="1">
      <x:c r="A2402" s="5" t="n">
        <x:v>2398</x:v>
      </x:c>
      <x:c r="B2402" s="5" t="n">
        <x:v>3</x:v>
      </x:c>
      <x:c r="C2402" s="10" t="str">
        <x:v>0600401007</x:v>
      </x:c>
      <x:c r="D2402" s="5" t="str">
        <x:v>Lumaynay</x:v>
      </x:c>
      <x:c r="E2402" s="5" t="str">
        <x:v>Altavas</x:v>
      </x:c>
      <x:c r="F2402" s="5" t="str">
        <x:v>Aklan</x:v>
      </x:c>
      <x:c r="G2402" s="11" t="str">
        <x:v>A - Node within 0.5 km</x:v>
      </x:c>
      <x:c r="H2402" s="12" t="n">
        <x:v>0.27652572654462626</x:v>
      </x:c>
      <x:c r="I2402" s="12" t="n">
        <x:v>0.28947767573357197</x:v>
      </x:c>
      <x:c r="J2402" s="12" t="n">
        <x:v>0.27652572654462626</x:v>
      </x:c>
      <x:c r="K2402" s="12" t="n">
        <x:v>0.28</x:v>
      </x:c>
      <x:c r="L2402" s="12" t="n">
        <x:v>-0.0034742734553737664</x:v>
      </x:c>
      <x:c r="M2402" s="12" t="n">
        <x:v>0.29</x:v>
      </x:c>
      <x:c r="N2402" s="12" t="n">
        <x:v>-0.0005223242664280092</x:v>
      </x:c>
      <x:c r="O2402" s="11" t="str">
        <x:v>ASK001 - TYPE 3</x:v>
      </x:c>
      <x:c r="P2402" s="11" t="str">
        <x:v>IVISAN - KALIBO</x:v>
      </x:c>
      <x:c r="Q2402" s="11" t="str">
        <x:v>Stronger evidence - built or existing label</x:v>
      </x:c>
      <x:c r="R2402" s="11" t="str">
        <x:v>First survey: confirm node handoff, spare capacity and a feasible short route; co-location is not established.</x:v>
      </x:c>
      <x:c r="S2402" s="5" t="n">
        <x:v>428</x:v>
      </x:c>
      <x:c r="T2402" s="5" t="str">
        <x:v>Region VI (Western Visayas)</x:v>
      </x:c>
      <x:c r="U2402" s="13" t="n">
        <x:v>11.533432</x:v>
      </x:c>
      <x:c r="V2402" s="13" t="n">
        <x:v>122.484217</x:v>
      </x:c>
      <x:c r="W2402" s="12" t="n">
        <x:v>0.2763368070964148</x:v>
      </x:c>
      <x:c r="X2402" s="12" t="n">
        <x:v>0.29097614631181823</x:v>
      </x:c>
      <x:c r="Y2402" s="12" t="n">
        <x:v>0.28947767573357197</x:v>
      </x:c>
      <x:c r="Z2402" s="12" t="n">
        <x:v>0.28947767573357197</x:v>
      </x:c>
      <x:c r="AA2402" s="5" t="str">
        <x:v>ASK001 - TYPE 3</x:v>
      </x:c>
      <x:c r="AB2402" s="6" t="b">
        <x:v>1</x:v>
      </x:c>
      <x:c r="AC2402" s="5" t="n">
        <x:v>4642</x:v>
      </x:c>
      <x:c r="AD2402" s="13" t="n">
        <x:v>122.4866380007096</x:v>
      </x:c>
      <x:c r="AE2402" s="13" t="n">
        <x:v>11.5341730008014</x:v>
      </x:c>
      <x:c r="AF2402" s="5" t="n">
        <x:v>5006</x:v>
      </x:c>
      <x:c r="AG2402" s="13" t="n">
        <x:v>122.48466582283987</x:v>
      </x:c>
      <x:c r="AH2402" s="13" t="n">
        <x:v>11.536011195681901</x:v>
      </x:c>
      <x:c r="AI2402" s="5" t="n">
        <x:v>5006</x:v>
      </x:c>
      <x:c r="AJ2402" s="5" t="str">
        <x:v>Stronger evidence - built or existing label</x:v>
      </x:c>
      <x:c r="AK2402" s="5" t="n">
        <x:v>5006</x:v>
      </x:c>
      <x:c r="AL2402" s="5" t="str">
        <x:v>IVISAN - KALIBO</x:v>
      </x:c>
      <x:c r="AM2402" s="5" t="str">
        <x:v>Tier 1A (Direct Coloc, &lt;1 km)</x:v>
      </x:c>
      <x:c r="AN2402" s="14" t="n">
        <x:v>100</x:v>
      </x:c>
      <x:c r="AO2402" s="14" t="n">
        <x:v>100</x:v>
      </x:c>
      <x:c r="AP2402" s="14" t="n">
        <x:v>100</x:v>
      </x:c>
      <x:c r="AQ2402" s="14" t="n">
        <x:v>69</x:v>
      </x:c>
      <x:c r="AR2402" s="5" t="n">
        <x:v>92</x:v>
      </x:c>
      <x:c r="AS2402" s="11" t="str"/>
      <x:c r="AT2402" s="5" t="str">
        <x:v>Batch 3 (2,001 - 3,000)</x:v>
      </x:c>
      <x:c r="AU2402" s="5" t="n">
        <x:v>402</x:v>
      </x:c>
    </x:row>
    <x:row r="2403" ht="60" customHeight="1">
      <x:c r="A2403" s="5" t="n">
        <x:v>2399</x:v>
      </x:c>
      <x:c r="B2403" s="5" t="n">
        <x:v>3</x:v>
      </x:c>
      <x:c r="C2403" s="10" t="str">
        <x:v>0102809018</x:v>
      </x:c>
      <x:c r="D2403" s="5" t="str">
        <x:v>Medina</x:v>
      </x:c>
      <x:c r="E2403" s="5" t="str">
        <x:v>Dingras</x:v>
      </x:c>
      <x:c r="F2403" s="5" t="str">
        <x:v>Ilocos Norte</x:v>
      </x:c>
      <x:c r="G2403" s="11" t="str">
        <x:v>A - Node within 0.5 km</x:v>
      </x:c>
      <x:c r="H2403" s="12" t="n">
        <x:v>0.2533279306496774</x:v>
      </x:c>
      <x:c r="I2403" s="12" t="n">
        <x:v>0.006757197417447476</x:v>
      </x:c>
      <x:c r="J2403" s="12" t="n">
        <x:v>0.006757197417447476</x:v>
      </x:c>
      <x:c r="K2403" s="12" t="n">
        <x:v>0.25</x:v>
      </x:c>
      <x:c r="L2403" s="12" t="n">
        <x:v>0.003327930649677402</x:v>
      </x:c>
      <x:c r="M2403" s="12" t="n">
        <x:v>0.05</x:v>
      </x:c>
      <x:c r="N2403" s="12" t="n">
        <x:v>-0.043242802582552524</x:v>
      </x:c>
      <x:c r="O2403" s="11" t="str">
        <x:v>DGI001 - TYPE 3</x:v>
      </x:c>
      <x:c r="P2403" s="11" t="str">
        <x:v>SEGMENT 3 DINGRAS</x:v>
      </x:c>
      <x:c r="Q2403" s="11" t="str">
        <x:v>Stronger evidence - built or existing label</x:v>
      </x:c>
      <x:c r="R2403" s="11" t="str">
        <x:v>First survey: confirm node handoff, spare capacity and a feasible short route; co-location is not established.</x:v>
      </x:c>
      <x:c r="S2403" s="5" t="n">
        <x:v>376</x:v>
      </x:c>
      <x:c r="T2403" s="5" t="str">
        <x:v>Region I (Ilocos Region)</x:v>
      </x:c>
      <x:c r="U2403" s="13" t="n">
        <x:v>18.09981</x:v>
      </x:c>
      <x:c r="V2403" s="13" t="n">
        <x:v>120.699951</x:v>
      </x:c>
      <x:c r="W2403" s="12" t="n">
        <x:v>0.25318073501895205</x:v>
      </x:c>
      <x:c r="X2403" s="12" t="n">
        <x:v>0.007291513376492415</x:v>
      </x:c>
      <x:c r="Y2403" s="12" t="n">
        <x:v>0.006757197417447476</x:v>
      </x:c>
      <x:c r="Z2403" s="12" t="n">
        <x:v>0.006757197417447476</x:v>
      </x:c>
      <x:c r="AA2403" s="5" t="str">
        <x:v>DGI001 - TYPE 3</x:v>
      </x:c>
      <x:c r="AB2403" s="6" t="b">
        <x:v>1</x:v>
      </x:c>
      <x:c r="AC2403" s="5" t="n">
        <x:v>3627</x:v>
      </x:c>
      <x:c r="AD2403" s="13" t="n">
        <x:v>120.7021689976679</x:v>
      </x:c>
      <x:c r="AE2403" s="13" t="n">
        <x:v>18.0989499997518</x:v>
      </x:c>
      <x:c r="AF2403" s="5" t="n">
        <x:v>1281</x:v>
      </x:c>
      <x:c r="AG2403" s="13" t="n">
        <x:v>120.69990933155682</x:v>
      </x:c>
      <x:c r="AH2403" s="13" t="n">
        <x:v>18.099856253232602</x:v>
      </x:c>
      <x:c r="AI2403" s="5" t="n">
        <x:v>1281</x:v>
      </x:c>
      <x:c r="AJ2403" s="5" t="str">
        <x:v>Stronger evidence - built or existing label</x:v>
      </x:c>
      <x:c r="AK2403" s="5" t="n">
        <x:v>1281</x:v>
      </x:c>
      <x:c r="AL2403" s="5" t="str">
        <x:v>SEGMENT 3 DINGRAS</x:v>
      </x:c>
      <x:c r="AM2403" s="5" t="str">
        <x:v>Tier 1A (Direct Coloc, &lt;1 km)</x:v>
      </x:c>
      <x:c r="AN2403" s="14" t="n">
        <x:v>100</x:v>
      </x:c>
      <x:c r="AO2403" s="14" t="n">
        <x:v>100</x:v>
      </x:c>
      <x:c r="AP2403" s="14" t="n">
        <x:v>100</x:v>
      </x:c>
      <x:c r="AQ2403" s="14" t="n">
        <x:v>69</x:v>
      </x:c>
      <x:c r="AR2403" s="5" t="n">
        <x:v>107</x:v>
      </x:c>
      <x:c r="AS2403" s="11" t="str">
        <x:v>Vertex distance not reproduced within 0.011 km</x:v>
      </x:c>
      <x:c r="AT2403" s="5" t="str">
        <x:v>Batch 3 (2,001 - 3,000)</x:v>
      </x:c>
      <x:c r="AU2403" s="5" t="n">
        <x:v>403</x:v>
      </x:c>
    </x:row>
    <x:row r="2404" ht="60" customHeight="1">
      <x:c r="A2404" s="5" t="n">
        <x:v>2400</x:v>
      </x:c>
      <x:c r="B2404" s="5" t="n">
        <x:v>3</x:v>
      </x:c>
      <x:c r="C2404" s="10" t="str">
        <x:v>1001314018</x:v>
      </x:c>
      <x:c r="D2404" s="5" t="str">
        <x:v>San Miguel</x:v>
      </x:c>
      <x:c r="E2404" s="5" t="str">
        <x:v>Manolo Fortich</x:v>
      </x:c>
      <x:c r="F2404" s="5" t="str">
        <x:v>Bukidnon</x:v>
      </x:c>
      <x:c r="G2404" s="11" t="str">
        <x:v>C - Line within 0.5 km; node over 1 km</x:v>
      </x:c>
      <x:c r="H2404" s="12" t="n">
        <x:v>1.6025686254743596</x:v>
      </x:c>
      <x:c r="I2404" s="12" t="n">
        <x:v>0.4826263950930772</x:v>
      </x:c>
      <x:c r="J2404" s="12" t="n">
        <x:v>0.4826263950930772</x:v>
      </x:c>
      <x:c r="K2404" s="12" t="n">
        <x:v>1.6</x:v>
      </x:c>
      <x:c r="L2404" s="12" t="n">
        <x:v>0.0025686254743595427</x:v>
      </x:c>
      <x:c r="M2404" s="12" t="n">
        <x:v>0.56</x:v>
      </x:c>
      <x:c r="N2404" s="12" t="n">
        <x:v>-0.07737360490692285</x:v>
      </x:c>
      <x:c r="O2404" s="11" t="str">
        <x:v>MFB001 - TYPE 3</x:v>
      </x:c>
      <x:c r="P2404" s="11" t="str">
        <x:v>CAGAYAN DE ORO - MALAYBALAY</x:v>
      </x:c>
      <x:c r="Q2404" s="11" t="str">
        <x:v>Stronger evidence - built or existing label</x:v>
      </x:c>
      <x:c r="R2404" s="11" t="str">
        <x:v>Locate an authorized closure or handhole and confirm splicing/capacity; nearby cable alone is insufficient.</x:v>
      </x:c>
      <x:c r="S2404" s="5" t="n">
        <x:v>3110</x:v>
      </x:c>
      <x:c r="T2404" s="5" t="str">
        <x:v>Region X (Northern Mindanao)</x:v>
      </x:c>
      <x:c r="U2404" s="13" t="n">
        <x:v>8.382621</x:v>
      </x:c>
      <x:c r="V2404" s="13" t="n">
        <x:v>124.834062</x:v>
      </x:c>
      <x:c r="W2404" s="12" t="n">
        <x:v>1.6037605942356399</x:v>
      </x:c>
      <x:c r="X2404" s="12" t="n">
        <x:v>0.4830611939590165</x:v>
      </x:c>
      <x:c r="Y2404" s="12" t="n">
        <x:v>0.4826263950930772</x:v>
      </x:c>
      <x:c r="Z2404" s="12" t="n">
        <x:v>0.4826263950930772</x:v>
      </x:c>
      <x:c r="AA2404" s="5" t="str">
        <x:v>MFB001 - TYPE 3</x:v>
      </x:c>
      <x:c r="AB2404" s="6" t="b">
        <x:v>1</x:v>
      </x:c>
      <x:c r="AC2404" s="5" t="n">
        <x:v>5212</x:v>
      </x:c>
      <x:c r="AD2404" s="13" t="n">
        <x:v>124.8462979993379</x:v>
      </x:c>
      <x:c r="AE2404" s="13" t="n">
        <x:v>8.374780002378337</x:v>
      </x:c>
      <x:c r="AF2404" s="5" t="n">
        <x:v>5074</x:v>
      </x:c>
      <x:c r="AG2404" s="13" t="n">
        <x:v>124.83776281962633</x:v>
      </x:c>
      <x:c r="AH2404" s="13" t="n">
        <x:v>8.384957742347092</x:v>
      </x:c>
      <x:c r="AI2404" s="5" t="n">
        <x:v>5074</x:v>
      </x:c>
      <x:c r="AJ2404" s="5" t="str">
        <x:v>Stronger evidence - built or existing label</x:v>
      </x:c>
      <x:c r="AK2404" s="5" t="n">
        <x:v>5074</x:v>
      </x:c>
      <x:c r="AL2404" s="5" t="str">
        <x:v>CAGAYAN DE ORO - MALAYBALAY</x:v>
      </x:c>
      <x:c r="AM2404" s="5" t="str">
        <x:v>Tier 1B (Micro Drop, 1-3 km)</x:v>
      </x:c>
      <x:c r="AN2404" s="14" t="n">
        <x:v>68.6</x:v>
      </x:c>
      <x:c r="AO2404" s="14" t="n">
        <x:v>68.66462195100318</x:v>
      </x:c>
      <x:c r="AP2404" s="14" t="n">
        <x:v>68.61441430071633</x:v>
      </x:c>
      <x:c r="AQ2404" s="14" t="n">
        <x:v>69</x:v>
      </x:c>
      <x:c r="AR2404" s="5" t="n">
        <x:v>487</x:v>
      </x:c>
      <x:c r="AS2404" s="11" t="str">
        <x:v>Vertex distance not reproduced within 0.011 km; Within 50 m of a screening threshold</x:v>
      </x:c>
      <x:c r="AT2404" s="5" t="str">
        <x:v>Batch 3 (2,001 - 3,000)</x:v>
      </x:c>
      <x:c r="AU2404" s="5" t="n">
        <x:v>404</x:v>
      </x:c>
    </x:row>
    <x:row r="2405" ht="60" customHeight="1">
      <x:c r="A2405" s="5" t="n">
        <x:v>2401</x:v>
      </x:c>
      <x:c r="B2405" s="5" t="n">
        <x:v>3</x:v>
      </x:c>
      <x:c r="C2405" s="10" t="str">
        <x:v>0305408009</x:v>
      </x:c>
      <x:c r="D2405" s="5" t="str">
        <x:v>Don Ignacio Dimson</x:v>
      </x:c>
      <x:c r="E2405" s="5" t="str">
        <x:v>Lubao</x:v>
      </x:c>
      <x:c r="F2405" s="5" t="str">
        <x:v>Pampanga</x:v>
      </x:c>
      <x:c r="G2405" s="11" t="str">
        <x:v>C - Line within 0.5 km; node over 1 km</x:v>
      </x:c>
      <x:c r="H2405" s="12" t="n">
        <x:v>1.4423240078286343</x:v>
      </x:c>
      <x:c r="I2405" s="12" t="n">
        <x:v>0.372841350830571</x:v>
      </x:c>
      <x:c r="J2405" s="12" t="n">
        <x:v>0.372841350830571</x:v>
      </x:c>
      <x:c r="K2405" s="12" t="n">
        <x:v>1.44</x:v>
      </x:c>
      <x:c r="L2405" s="12" t="n">
        <x:v>0.0023240078286344</x:v>
      </x:c>
      <x:c r="M2405" s="12" t="n">
        <x:v>0.39</x:v>
      </x:c>
      <x:c r="N2405" s="12" t="n">
        <x:v>-0.017158649169428997</x:v>
      </x:c>
      <x:c r="O2405" s="11" t="str">
        <x:v>LOP001 - TYPE 3</x:v>
      </x:c>
      <x:c r="P2405" s="11" t="str">
        <x:v>LUBAO</x:v>
      </x:c>
      <x:c r="Q2405" s="11" t="str">
        <x:v>Stronger evidence - built or existing label</x:v>
      </x:c>
      <x:c r="R2405" s="11" t="str">
        <x:v>Locate an authorized closure or handhole and confirm splicing/capacity; nearby cable alone is insufficient.</x:v>
      </x:c>
      <x:c r="S2405" s="5" t="n">
        <x:v>2997</x:v>
      </x:c>
      <x:c r="T2405" s="5" t="str">
        <x:v>Region III (Central Luzon)</x:v>
      </x:c>
      <x:c r="U2405" s="13" t="n">
        <x:v>14.916678</x:v>
      </x:c>
      <x:c r="V2405" s="13" t="n">
        <x:v>120.565832</x:v>
      </x:c>
      <x:c r="W2405" s="12" t="n">
        <x:v>1.4421984814080633</x:v>
      </x:c>
      <x:c r="X2405" s="12" t="n">
        <x:v>0.37488803433601564</x:v>
      </x:c>
      <x:c r="Y2405" s="12" t="n">
        <x:v>0.372841350830571</x:v>
      </x:c>
      <x:c r="Z2405" s="12" t="n">
        <x:v>0.372841350830571</x:v>
      </x:c>
      <x:c r="AA2405" s="5" t="str">
        <x:v>LOP001 - TYPE 3</x:v>
      </x:c>
      <x:c r="AB2405" s="6" t="b">
        <x:v>1</x:v>
      </x:c>
      <x:c r="AC2405" s="5" t="n">
        <x:v>3859</x:v>
      </x:c>
      <x:c r="AD2405" s="13" t="n">
        <x:v>120.553834000448</x:v>
      </x:c>
      <x:c r="AE2405" s="13" t="n">
        <x:v>14.91086388888889</x:v>
      </x:c>
      <x:c r="AF2405" s="5" t="n">
        <x:v>3447</x:v>
      </x:c>
      <x:c r="AG2405" s="13" t="n">
        <x:v>120.56771566307421</x:v>
      </x:c>
      <x:c r="AH2405" s="13" t="n">
        <x:v>14.913849680379913</x:v>
      </x:c>
      <x:c r="AI2405" s="5" t="n">
        <x:v>3447</x:v>
      </x:c>
      <x:c r="AJ2405" s="5" t="str">
        <x:v>Stronger evidence - built or existing label</x:v>
      </x:c>
      <x:c r="AK2405" s="5" t="n">
        <x:v>3447</x:v>
      </x:c>
      <x:c r="AL2405" s="5" t="str">
        <x:v>LUBAO</x:v>
      </x:c>
      <x:c r="AM2405" s="5" t="str">
        <x:v>Tier 1B (Micro Drop, 1-3 km)</x:v>
      </x:c>
      <x:c r="AN2405" s="14" t="n">
        <x:v>71.8</x:v>
      </x:c>
      <x:c r="AO2405" s="14" t="n">
        <x:v>71.87833918061409</x:v>
      </x:c>
      <x:c r="AP2405" s="14" t="n">
        <x:v>71.8304224945764</x:v>
      </x:c>
      <x:c r="AQ2405" s="14" t="n">
        <x:v>69</x:v>
      </x:c>
      <x:c r="AR2405" s="5" t="n">
        <x:v>454</x:v>
      </x:c>
      <x:c r="AS2405" s="11" t="str">
        <x:v>Vertex distance not reproduced within 0.011 km</x:v>
      </x:c>
      <x:c r="AT2405" s="5" t="str">
        <x:v>Batch 3 (2,001 - 3,000)</x:v>
      </x:c>
      <x:c r="AU2405" s="5" t="n">
        <x:v>405</x:v>
      </x:c>
    </x:row>
    <x:row r="2406" ht="60" customHeight="1">
      <x:c r="A2406" s="5" t="n">
        <x:v>2402</x:v>
      </x:c>
      <x:c r="B2406" s="5" t="n">
        <x:v>3</x:v>
      </x:c>
      <x:c r="C2406" s="10" t="str">
        <x:v>0301403021</x:v>
      </x:c>
      <x:c r="D2406" s="5" t="str">
        <x:v>Santo Niño</x:v>
      </x:c>
      <x:c r="E2406" s="5" t="str">
        <x:v>Baliuag</x:v>
      </x:c>
      <x:c r="F2406" s="5" t="str">
        <x:v>Bulacan</x:v>
      </x:c>
      <x:c r="G2406" s="11" t="str">
        <x:v>C - Line within 0.5 km; node over 1 km</x:v>
      </x:c>
      <x:c r="H2406" s="12" t="n">
        <x:v>2.656617675975114</x:v>
      </x:c>
      <x:c r="I2406" s="12" t="n">
        <x:v>0.10810377319673596</x:v>
      </x:c>
      <x:c r="J2406" s="12" t="n">
        <x:v>0.10810377319673596</x:v>
      </x:c>
      <x:c r="K2406" s="12" t="n">
        <x:v>2.66</x:v>
      </x:c>
      <x:c r="L2406" s="12" t="n">
        <x:v>-0.003382324024886252</x:v>
      </x:c>
      <x:c r="M2406" s="12" t="n">
        <x:v>0.15</x:v>
      </x:c>
      <x:c r="N2406" s="12" t="n">
        <x:v>-0.04189622680326403</x:v>
      </x:c>
      <x:c r="O2406" s="11" t="str">
        <x:v>SRB002 - TYPE 3</x:v>
      </x:c>
      <x:c r="P2406" s="11" t="str">
        <x:v>SanLuis-Candaba Path</x:v>
      </x:c>
      <x:c r="Q2406" s="11" t="str">
        <x:v>Conditional - mapped route, status unverified</x:v>
      </x:c>
      <x:c r="R2406" s="11" t="str">
        <x:v>Locate an authorized closure or handhole and confirm splicing/capacity; nearby cable alone is insufficient.</x:v>
      </x:c>
      <x:c r="S2406" s="5" t="n">
        <x:v>2564</x:v>
      </x:c>
      <x:c r="T2406" s="5" t="str">
        <x:v>Region III (Central Luzon)</x:v>
      </x:c>
      <x:c r="U2406" s="13" t="n">
        <x:v>14.98603</x:v>
      </x:c>
      <x:c r="V2406" s="13" t="n">
        <x:v>120.89169</x:v>
      </x:c>
      <x:c r="W2406" s="12" t="n">
        <x:v>2.6582446355762417</x:v>
      </x:c>
      <x:c r="X2406" s="12" t="n">
        <x:v>0.14796275564652467</x:v>
      </x:c>
      <x:c r="Y2406" s="12" t="n">
        <x:v>0.10810377319673596</x:v>
      </x:c>
      <x:c r="Z2406" s="12" t="n">
        <x:v>0.12879086978372645</x:v>
      </x:c>
      <x:c r="AA2406" s="5" t="str">
        <x:v>SRB002 - TYPE 3</x:v>
      </x:c>
      <x:c r="AB2406" s="6" t="b">
        <x:v>1</x:v>
      </x:c>
      <x:c r="AC2406" s="5" t="n">
        <x:v>3519</x:v>
      </x:c>
      <x:c r="AD2406" s="13" t="n">
        <x:v>120.9121979991245</x:v>
      </x:c>
      <x:c r="AE2406" s="13" t="n">
        <x:v>14.97264999755698</x:v>
      </x:c>
      <x:c r="AF2406" s="5" t="n">
        <x:v>1353</x:v>
      </x:c>
      <x:c r="AG2406" s="13" t="n">
        <x:v>120.89269306233172</x:v>
      </x:c>
      <x:c r="AH2406" s="13" t="n">
        <x:v>14.986091865054911</x:v>
      </x:c>
      <x:c r="AI2406" s="5" t="n">
        <x:v>1353</x:v>
      </x:c>
      <x:c r="AJ2406" s="5" t="str">
        <x:v>Conditional - mapped route, status unverified</x:v>
      </x:c>
      <x:c r="AK2406" s="5" t="n">
        <x:v>3464</x:v>
      </x:c>
      <x:c r="AL2406" s="5" t="str">
        <x:v>BALIUAG - CANDABA LINK</x:v>
      </x:c>
      <x:c r="AM2406" s="5" t="str">
        <x:v>Tier 1B (Micro Drop, 1-3 km)</x:v>
      </x:c>
      <x:c r="AN2406" s="14" t="n">
        <x:v>51.2</x:v>
      </x:c>
      <x:c r="AO2406" s="14" t="n">
        <x:v>51.20268892193945</x:v>
      </x:c>
      <x:c r="AP2406" s="14" t="n">
        <x:v>51.24916873352341</x:v>
      </x:c>
      <x:c r="AQ2406" s="14" t="n">
        <x:v>68.99</x:v>
      </x:c>
      <x:c r="AR2406" s="5" t="n">
        <x:v>387</x:v>
      </x:c>
      <x:c r="AS2406" s="11" t="str">
        <x:v>Nearest screened line status requires confirmation</x:v>
      </x:c>
      <x:c r="AT2406" s="5" t="str">
        <x:v>Batch 3 (2,001 - 3,000)</x:v>
      </x:c>
      <x:c r="AU2406" s="5" t="n">
        <x:v>406</x:v>
      </x:c>
    </x:row>
    <x:row r="2407" ht="60" customHeight="1">
      <x:c r="A2407" s="5" t="n">
        <x:v>2403</x:v>
      </x:c>
      <x:c r="B2407" s="5" t="n">
        <x:v>3</x:v>
      </x:c>
      <x:c r="C2407" s="10" t="str">
        <x:v>0831600129</x:v>
      </x:c>
      <x:c r="D2407" s="5" t="str">
        <x:v>Barangay 95</x:v>
      </x:c>
      <x:c r="E2407" s="5" t="str">
        <x:v>City of Tacloban</x:v>
      </x:c>
      <x:c r="F2407" s="5" t="str">
        <x:v>Leyte</x:v>
      </x:c>
      <x:c r="G2407" s="11" t="str">
        <x:v>D - Other node or line within 3 km</x:v>
      </x:c>
      <x:c r="H2407" s="12" t="n">
        <x:v>1.6902374404515474</x:v>
      </x:c>
      <x:c r="I2407" s="12" t="n">
        <x:v>1.5781703284660427</x:v>
      </x:c>
      <x:c r="J2407" s="12" t="n">
        <x:v>1.5781703284660427</x:v>
      </x:c>
      <x:c r="K2407" s="12" t="n">
        <x:v>1.69</x:v>
      </x:c>
      <x:c r="L2407" s="12" t="n">
        <x:v>0.00023744045154749926</x:v>
      </x:c>
      <x:c r="M2407" s="12" t="n">
        <x:v>1.58</x:v>
      </x:c>
      <x:c r="N2407" s="12" t="n">
        <x:v>-0.001829671533957411</x:v>
      </x:c>
      <x:c r="O2407" s="11" t="str">
        <x:v>TCL001 - TYPE 2</x:v>
      </x:c>
      <x:c r="P2407" s="11" t="str">
        <x:v>CAPOOCAN - TACLOBAN</x:v>
      </x:c>
      <x:c r="Q2407" s="11" t="str">
        <x:v>Stronger evidence - built or existing label</x:v>
      </x:c>
      <x:c r="R2407" s="11" t="str">
        <x:v>Compare a routed node lateral with an approved line tap; survey crossings and permissions.</x:v>
      </x:c>
      <x:c r="S2407" s="5" t="n">
        <x:v>4364</x:v>
      </x:c>
      <x:c r="T2407" s="5" t="str">
        <x:v>Region VIII (Eastern Visayas)</x:v>
      </x:c>
      <x:c r="U2407" s="13" t="n">
        <x:v>11.209343</x:v>
      </x:c>
      <x:c r="V2407" s="13" t="n">
        <x:v>124.994265</x:v>
      </x:c>
      <x:c r="W2407" s="12" t="n">
        <x:v>1.6885902971060756</x:v>
      </x:c>
      <x:c r="X2407" s="12" t="n">
        <x:v>1.5775630813075128</x:v>
      </x:c>
      <x:c r="Y2407" s="12" t="n">
        <x:v>1.5781703284660427</x:v>
      </x:c>
      <x:c r="Z2407" s="12" t="n">
        <x:v>1.5781703284660427</x:v>
      </x:c>
      <x:c r="AA2407" s="5" t="str">
        <x:v>TCL001 - TYPE 2</x:v>
      </x:c>
      <x:c r="AB2407" s="6" t="b">
        <x:v>1</x:v>
      </x:c>
      <x:c r="AC2407" s="5" t="n">
        <x:v>4798</x:v>
      </x:c>
      <x:c r="AD2407" s="13" t="n">
        <x:v>125.0094160020341</x:v>
      </x:c>
      <x:c r="AE2407" s="13" t="n">
        <x:v>11.21246299879567</x:v>
      </x:c>
      <x:c r="AF2407" s="5" t="n">
        <x:v>5046</x:v>
      </x:c>
      <x:c r="AG2407" s="13" t="n">
        <x:v>125.00836807893167</x:v>
      </x:c>
      <x:c r="AH2407" s="13" t="n">
        <x:v>11.206232294960406</x:v>
      </x:c>
      <x:c r="AI2407" s="5" t="n">
        <x:v>5046</x:v>
      </x:c>
      <x:c r="AJ2407" s="5" t="str">
        <x:v>Stronger evidence - built or existing label</x:v>
      </x:c>
      <x:c r="AK2407" s="5" t="n">
        <x:v>5046</x:v>
      </x:c>
      <x:c r="AL2407" s="5" t="str">
        <x:v>CAPOOCAN - TACLOBAN</x:v>
      </x:c>
      <x:c r="AM2407" s="5" t="str">
        <x:v>Tier 1B (Micro Drop, 1-3 km)</x:v>
      </x:c>
      <x:c r="AN2407" s="14" t="n">
        <x:v>67</x:v>
      </x:c>
      <x:c r="AO2407" s="14" t="n">
        <x:v>66.93082034966281</x:v>
      </x:c>
      <x:c r="AP2407" s="14" t="n">
        <x:v>66.9263146347414</x:v>
      </x:c>
      <x:c r="AQ2407" s="14" t="n">
        <x:v>68.99</x:v>
      </x:c>
      <x:c r="AR2407" s="5" t="n">
        <x:v>395</x:v>
      </x:c>
      <x:c r="AS2407" s="11" t="str"/>
      <x:c r="AT2407" s="5" t="str">
        <x:v>Batch 3 (2,001 - 3,000)</x:v>
      </x:c>
      <x:c r="AU2407" s="5" t="n">
        <x:v>407</x:v>
      </x:c>
    </x:row>
    <x:row r="2408" ht="60" customHeight="1">
      <x:c r="A2408" s="5" t="n">
        <x:v>2404</x:v>
      </x:c>
      <x:c r="B2408" s="5" t="n">
        <x:v>3</x:v>
      </x:c>
      <x:c r="C2408" s="10" t="str">
        <x:v>1004321008</x:v>
      </x:c>
      <x:c r="D2408" s="5" t="str">
        <x:v>Luyongbonbon</x:v>
      </x:c>
      <x:c r="E2408" s="5" t="str">
        <x:v>Opol</x:v>
      </x:c>
      <x:c r="F2408" s="5" t="str">
        <x:v>Misamis Oriental</x:v>
      </x:c>
      <x:c r="G2408" s="11" t="str">
        <x:v>B - Node 0.5-1 km</x:v>
      </x:c>
      <x:c r="H2408" s="12" t="n">
        <x:v>0.9714092023396992</x:v>
      </x:c>
      <x:c r="I2408" s="12" t="n">
        <x:v>0.057889957799529594</x:v>
      </x:c>
      <x:c r="J2408" s="12" t="n">
        <x:v>0.057889957799529594</x:v>
      </x:c>
      <x:c r="K2408" s="12" t="n">
        <x:v>0.98</x:v>
      </x:c>
      <x:c r="L2408" s="12" t="n">
        <x:v>-0.008590797660300797</x:v>
      </x:c>
      <x:c r="M2408" s="12" t="n">
        <x:v>0.13</x:v>
      </x:c>
      <x:c r="N2408" s="12" t="n">
        <x:v>-0.0721100422004704</x:v>
      </x:c>
      <x:c r="O2408" s="11" t="str">
        <x:v>OLM001 - TYPE 3</x:v>
      </x:c>
      <x:c r="P2408" s="11" t="str">
        <x:v>CDO - ILIGAN</x:v>
      </x:c>
      <x:c r="Q2408" s="11" t="str">
        <x:v>Stronger evidence - built or existing label</x:v>
      </x:c>
      <x:c r="R2408" s="11" t="str">
        <x:v>Survey a short node lateral; confirm port/fiber capacity, access and route.</x:v>
      </x:c>
      <x:c r="S2408" s="5" t="n">
        <x:v>1908</x:v>
      </x:c>
      <x:c r="T2408" s="5" t="str">
        <x:v>Region X (Northern Mindanao)</x:v>
      </x:c>
      <x:c r="U2408" s="13" t="n">
        <x:v>8.528076</x:v>
      </x:c>
      <x:c r="V2408" s="13" t="n">
        <x:v>124.570673</x:v>
      </x:c>
      <x:c r="W2408" s="12" t="n">
        <x:v>0.9752260033261174</x:v>
      </x:c>
      <x:c r="X2408" s="12" t="n">
        <x:v>0.059480292258829004</x:v>
      </x:c>
      <x:c r="Y2408" s="12" t="n">
        <x:v>0.057889957799529594</x:v>
      </x:c>
      <x:c r="Z2408" s="12" t="n">
        <x:v>0.057889957799529594</x:v>
      </x:c>
      <x:c r="AA2408" s="5" t="str">
        <x:v>OLM001 - TYPE 3</x:v>
      </x:c>
      <x:c r="AB2408" s="6" t="b">
        <x:v>1</x:v>
      </x:c>
      <x:c r="AC2408" s="5" t="n">
        <x:v>5301</x:v>
      </x:c>
      <x:c r="AD2408" s="13" t="n">
        <x:v>124.5748361111111</x:v>
      </x:c>
      <x:c r="AE2408" s="13" t="n">
        <x:v>8.520332</x:v>
      </x:c>
      <x:c r="AF2408" s="5" t="n">
        <x:v>5083</x:v>
      </x:c>
      <x:c r="AG2408" s="13" t="n">
        <x:v>124.57118611306481</x:v>
      </x:c>
      <x:c r="AH2408" s="13" t="n">
        <x:v>8.52796166993044</x:v>
      </x:c>
      <x:c r="AI2408" s="5" t="n">
        <x:v>5083</x:v>
      </x:c>
      <x:c r="AJ2408" s="5" t="str">
        <x:v>Stronger evidence - built or existing label</x:v>
      </x:c>
      <x:c r="AK2408" s="5" t="n">
        <x:v>5083</x:v>
      </x:c>
      <x:c r="AL2408" s="5" t="str">
        <x:v>CDO - ILIGAN</x:v>
      </x:c>
      <x:c r="AM2408" s="5" t="str">
        <x:v>Tier 1A (Direct Coloc, &lt;1 km)</x:v>
      </x:c>
      <x:c r="AN2408" s="14" t="n">
        <x:v>82.2</x:v>
      </x:c>
      <x:c r="AO2408" s="14" t="n">
        <x:v>82.1324144338942</x:v>
      </x:c>
      <x:c r="AP2408" s="14" t="n">
        <x:v>82.33926879224676</x:v>
      </x:c>
      <x:c r="AQ2408" s="14" t="n">
        <x:v>68.99</x:v>
      </x:c>
      <x:c r="AR2408" s="5" t="n">
        <x:v>252</x:v>
      </x:c>
      <x:c r="AS2408" s="11" t="str">
        <x:v>Vertex distance not reproduced within 0.011 km; Within 50 m of a screening threshold</x:v>
      </x:c>
      <x:c r="AT2408" s="5" t="str">
        <x:v>Batch 3 (2,001 - 3,000)</x:v>
      </x:c>
      <x:c r="AU2408" s="5" t="n">
        <x:v>408</x:v>
      </x:c>
    </x:row>
    <x:row r="2409" ht="60" customHeight="1">
      <x:c r="A2409" s="5" t="n">
        <x:v>2405</x:v>
      </x:c>
      <x:c r="B2409" s="5" t="n">
        <x:v>3</x:v>
      </x:c>
      <x:c r="C2409" s="10" t="str">
        <x:v>0402109011</x:v>
      </x:c>
      <x:c r="D2409" s="5" t="str">
        <x:v>Bucandala I</x:v>
      </x:c>
      <x:c r="E2409" s="5" t="str">
        <x:v>City of Imus</x:v>
      </x:c>
      <x:c r="F2409" s="5" t="str">
        <x:v>Cavite</x:v>
      </x:c>
      <x:c r="G2409" s="11" t="str">
        <x:v>B - Node 0.5-1 km</x:v>
      </x:c>
      <x:c r="H2409" s="12" t="n">
        <x:v>0.9925644083576366</x:v>
      </x:c>
      <x:c r="I2409" s="12" t="n">
        <x:v>4.9305400818077425</x:v>
      </x:c>
      <x:c r="J2409" s="12" t="n">
        <x:v>0.9925644083576366</x:v>
      </x:c>
      <x:c r="K2409" s="12" t="n">
        <x:v>0.99</x:v>
      </x:c>
      <x:c r="L2409" s="12" t="n">
        <x:v>0.002564408357636605</x:v>
      </x:c>
      <x:c r="M2409" s="12" t="n">
        <x:v>4.95</x:v>
      </x:c>
      <x:c r="N2409" s="12" t="n">
        <x:v>-0.019459918192257675</x:v>
      </x:c>
      <x:c r="O2409" s="11" t="str">
        <x:v>IMC001 - TYPE 3</x:v>
      </x:c>
      <x:c r="P2409" s="11" t="str">
        <x:v>PSG001 RELIANCE TO NCC001</x:v>
      </x:c>
      <x:c r="Q2409" s="11" t="str">
        <x:v>Conditional - mapped route, status unverified</x:v>
      </x:c>
      <x:c r="R2409" s="11" t="str">
        <x:v>Survey a short node lateral; confirm port/fiber capacity, access and route.</x:v>
      </x:c>
      <x:c r="S2409" s="5" t="n">
        <x:v>1952</x:v>
      </x:c>
      <x:c r="T2409" s="5" t="str">
        <x:v>Region IV-A (CALABARZON)</x:v>
      </x:c>
      <x:c r="U2409" s="13" t="n">
        <x:v>14.401063</x:v>
      </x:c>
      <x:c r="V2409" s="13" t="n">
        <x:v>120.947572</x:v>
      </x:c>
      <x:c r="W2409" s="12" t="n">
        <x:v>0.9939898569554244</x:v>
      </x:c>
      <x:c r="X2409" s="12" t="n">
        <x:v>4.954707553263918</x:v>
      </x:c>
      <x:c r="Y2409" s="12" t="n">
        <x:v>4.9305400818077425</x:v>
      </x:c>
      <x:c r="Z2409" s="12" t="n">
        <x:v>4.934163427729009</x:v>
      </x:c>
      <x:c r="AA2409" s="5" t="str">
        <x:v>IMC001 - TYPE 3</x:v>
      </x:c>
      <x:c r="AB2409" s="6" t="b">
        <x:v>1</x:v>
      </x:c>
      <x:c r="AC2409" s="5" t="n">
        <x:v>4497</x:v>
      </x:c>
      <x:c r="AD2409" s="13" t="n">
        <x:v>120.940664</x:v>
      </x:c>
      <x:c r="AE2409" s="13" t="n">
        <x:v>14.406991</x:v>
      </x:c>
      <x:c r="AF2409" s="5" t="n">
        <x:v>4158</x:v>
      </x:c>
      <x:c r="AG2409" s="13" t="n">
        <x:v>120.9528845786248</x:v>
      </x:c>
      <x:c r="AH2409" s="13" t="n">
        <x:v>14.44532370764939</x:v>
      </x:c>
      <x:c r="AI2409" s="5" t="n">
        <x:v>4010</x:v>
      </x:c>
      <x:c r="AJ2409" s="5" t="str">
        <x:v>Conditional - mapped route, status unverified</x:v>
      </x:c>
      <x:c r="AK2409" s="5" t="n">
        <x:v>4196</x:v>
      </x:c>
      <x:c r="AL2409" s="5" t="str">
        <x:v>BACOOR</x:v>
      </x:c>
      <x:c r="AM2409" s="5" t="str">
        <x:v>Tier 1A (Direct Coloc, &lt;1 km)</x:v>
      </x:c>
      <x:c r="AN2409" s="14" t="n">
        <x:v>71.8</x:v>
      </x:c>
      <x:c r="AO2409" s="14" t="n">
        <x:v>71.89237334319262</x:v>
      </x:c>
      <x:c r="AP2409" s="14" t="n">
        <x:v>71.83094580013324</x:v>
      </x:c>
      <x:c r="AQ2409" s="14" t="n">
        <x:v>68.99</x:v>
      </x:c>
      <x:c r="AR2409" s="5" t="n">
        <x:v>923</x:v>
      </x:c>
      <x:c r="AS2409" s="11" t="str">
        <x:v>Nearest screened line status requires confirmation; Within 50 m of a screening threshold</x:v>
      </x:c>
      <x:c r="AT2409" s="5" t="str">
        <x:v>Batch 3 (2,001 - 3,000)</x:v>
      </x:c>
      <x:c r="AU2409" s="5" t="n">
        <x:v>409</x:v>
      </x:c>
    </x:row>
    <x:row r="2410" ht="60" customHeight="1">
      <x:c r="A2410" s="5" t="n">
        <x:v>2406</x:v>
      </x:c>
      <x:c r="B2410" s="5" t="n">
        <x:v>3</x:v>
      </x:c>
      <x:c r="C2410" s="10" t="str">
        <x:v>0307110011</x:v>
      </x:c>
      <x:c r="D2410" s="5" t="str">
        <x:v>Sto. Niño</x:v>
      </x:c>
      <x:c r="E2410" s="5" t="str">
        <x:v>San Felipe</x:v>
      </x:c>
      <x:c r="F2410" s="5" t="str">
        <x:v>Zambales</x:v>
      </x:c>
      <x:c r="G2410" s="11" t="str">
        <x:v>D - Other node or line within 3 km</x:v>
      </x:c>
      <x:c r="H2410" s="12" t="n">
        <x:v>2.649416182636906</x:v>
      </x:c>
      <x:c r="I2410" s="12" t="n">
        <x:v>1.4261840152862264</x:v>
      </x:c>
      <x:c r="J2410" s="12" t="n">
        <x:v>1.4261840152862264</x:v>
      </x:c>
      <x:c r="K2410" s="12" t="n">
        <x:v>2.66</x:v>
      </x:c>
      <x:c r="L2410" s="12" t="n">
        <x:v>-0.010583817363094106</x:v>
      </x:c>
      <x:c r="M2410" s="12" t="n">
        <x:v>1.45</x:v>
      </x:c>
      <x:c r="N2410" s="12" t="n">
        <x:v>-0.023815984713773553</x:v>
      </x:c>
      <x:c r="O2410" s="11" t="str">
        <x:v>SFZ001
- PM</x:v>
      </x:c>
      <x:c r="P2410" s="11" t="str">
        <x:v>SAN FELIPE MUNICIPALITY</x:v>
      </x:c>
      <x:c r="Q2410" s="11" t="str">
        <x:v>Stronger evidence - built or existing label</x:v>
      </x:c>
      <x:c r="R2410" s="11" t="str">
        <x:v>Compare a routed node lateral with an approved line tap; survey crossings and permissions.</x:v>
      </x:c>
      <x:c r="S2410" s="5" t="n">
        <x:v>4191</x:v>
      </x:c>
      <x:c r="T2410" s="5" t="str">
        <x:v>Region III (Central Luzon)</x:v>
      </x:c>
      <x:c r="U2410" s="13" t="n">
        <x:v>15.081889</x:v>
      </x:c>
      <x:c r="V2410" s="13" t="n">
        <x:v>120.079664</x:v>
      </x:c>
      <x:c r="W2410" s="12" t="n">
        <x:v>2.6600945576798165</x:v>
      </x:c>
      <x:c r="X2410" s="12" t="n">
        <x:v>1.4477379394904495</x:v>
      </x:c>
      <x:c r="Y2410" s="12" t="n">
        <x:v>1.4261840152862264</x:v>
      </x:c>
      <x:c r="Z2410" s="12" t="n">
        <x:v>1.4261840152862264</x:v>
      </x:c>
      <x:c r="AA2410" s="5" t="str">
        <x:v>SFZ001
- PM</x:v>
      </x:c>
      <x:c r="AB2410" s="6" t="b">
        <x:v>1</x:v>
      </x:c>
      <x:c r="AC2410" s="5" t="n">
        <x:v>3922</x:v>
      </x:c>
      <x:c r="AD2410" s="13" t="n">
        <x:v>120.070319848852</x:v>
      </x:c>
      <x:c r="AE2410" s="13" t="n">
        <x:v>15.05973295371798</x:v>
      </x:c>
      <x:c r="AF2410" s="5" t="n">
        <x:v>3337</x:v>
      </x:c>
      <x:c r="AG2410" s="13" t="n">
        <x:v>120.06642543891823</x:v>
      </x:c>
      <x:c r="AH2410" s="13" t="n">
        <x:v>15.081065918161107</x:v>
      </x:c>
      <x:c r="AI2410" s="5" t="n">
        <x:v>3256</x:v>
      </x:c>
      <x:c r="AJ2410" s="5" t="str">
        <x:v>Conditional - mapped route, status unverified</x:v>
      </x:c>
      <x:c r="AK2410" s="5" t="n">
        <x:v>3337</x:v>
      </x:c>
      <x:c r="AL2410" s="5" t="str">
        <x:v>SAN FELIPE MUNICIPALITY</x:v>
      </x:c>
      <x:c r="AM2410" s="5" t="str">
        <x:v>Tier 1B (Micro Drop, 1-3 km)</x:v>
      </x:c>
      <x:c r="AN2410" s="14" t="n">
        <x:v>51.2</x:v>
      </x:c>
      <x:c r="AO2410" s="14" t="n">
        <x:v>51.20268892193945</x:v>
      </x:c>
      <x:c r="AP2410" s="14" t="n">
        <x:v>51.348306213514995</x:v>
      </x:c>
      <x:c r="AQ2410" s="14" t="n">
        <x:v>68.98</x:v>
      </x:c>
      <x:c r="AR2410" s="5" t="n">
        <x:v>405</x:v>
      </x:c>
      <x:c r="AS2410" s="11" t="str"/>
      <x:c r="AT2410" s="5" t="str">
        <x:v>Batch 3 (2,001 - 3,000)</x:v>
      </x:c>
      <x:c r="AU2410" s="5" t="n">
        <x:v>410</x:v>
      </x:c>
    </x:row>
    <x:row r="2411" ht="60" customHeight="1">
      <x:c r="A2411" s="5" t="n">
        <x:v>2407</x:v>
      </x:c>
      <x:c r="B2411" s="5" t="n">
        <x:v>3</x:v>
      </x:c>
      <x:c r="C2411" s="10" t="str">
        <x:v>0730600031</x:v>
      </x:c>
      <x:c r="D2411" s="5" t="str">
        <x:v>Hippodromo</x:v>
      </x:c>
      <x:c r="E2411" s="5" t="str">
        <x:v>City of Cebu</x:v>
      </x:c>
      <x:c r="F2411" s="5" t="str">
        <x:v>Cebu</x:v>
      </x:c>
      <x:c r="G2411" s="11" t="str">
        <x:v>C - Line within 0.5 km; node over 1 km</x:v>
      </x:c>
      <x:c r="H2411" s="12" t="n">
        <x:v>1.6844015888117372</x:v>
      </x:c>
      <x:c r="I2411" s="12" t="n">
        <x:v>0.3580677809228469</x:v>
      </x:c>
      <x:c r="J2411" s="12" t="n">
        <x:v>0.3580677809228469</x:v>
      </x:c>
      <x:c r="K2411" s="12" t="n">
        <x:v>1.69</x:v>
      </x:c>
      <x:c r="L2411" s="12" t="n">
        <x:v>-0.005598411188262764</x:v>
      </x:c>
      <x:c r="M2411" s="12" t="n">
        <x:v>0.37</x:v>
      </x:c>
      <x:c r="N2411" s="12" t="n">
        <x:v>-0.011932219077153083</x:v>
      </x:c>
      <x:c r="O2411" s="11" t="str">
        <x:v>CCY001
- TYPE 2</x:v>
      </x:c>
      <x:c r="P2411" s="11" t="str">
        <x:v>DANAO - CEBU</x:v>
      </x:c>
      <x:c r="Q2411" s="11" t="str">
        <x:v>Stronger evidence - built or existing label</x:v>
      </x:c>
      <x:c r="R2411" s="11" t="str">
        <x:v>Locate an authorized closure or handhole and confirm splicing/capacity; nearby cable alone is insufficient.</x:v>
      </x:c>
      <x:c r="S2411" s="5" t="n">
        <x:v>2975</x:v>
      </x:c>
      <x:c r="T2411" s="5" t="str">
        <x:v>Region VII (Central Visayas)</x:v>
      </x:c>
      <x:c r="U2411" s="13" t="n">
        <x:v>10.313607</x:v>
      </x:c>
      <x:c r="V2411" s="13" t="n">
        <x:v>123.907228</x:v>
      </x:c>
      <x:c r="W2411" s="12" t="n">
        <x:v>1.6902571636332784</x:v>
      </x:c>
      <x:c r="X2411" s="12" t="n">
        <x:v>0.36972386014238423</x:v>
      </x:c>
      <x:c r="Y2411" s="12" t="n">
        <x:v>0.3580677809228469</x:v>
      </x:c>
      <x:c r="Z2411" s="12" t="n">
        <x:v>0.3580677809228469</x:v>
      </x:c>
      <x:c r="AA2411" s="5" t="str">
        <x:v>CCY001
- TYPE 2</x:v>
      </x:c>
      <x:c r="AB2411" s="6" t="b">
        <x:v>1</x:v>
      </x:c>
      <x:c r="AC2411" s="5" t="n">
        <x:v>4678</x:v>
      </x:c>
      <x:c r="AD2411" s="13" t="n">
        <x:v>123.8991059999643</x:v>
      </x:c>
      <x:c r="AE2411" s="13" t="n">
        <x:v>10.30067599995561</x:v>
      </x:c>
      <x:c r="AF2411" s="5" t="n">
        <x:v>4994</x:v>
      </x:c>
      <x:c r="AG2411" s="13" t="n">
        <x:v>123.90962661284111</x:v>
      </x:c>
      <x:c r="AH2411" s="13" t="n">
        <x:v>10.311407524757804</x:v>
      </x:c>
      <x:c r="AI2411" s="5" t="n">
        <x:v>4994</x:v>
      </x:c>
      <x:c r="AJ2411" s="5" t="str">
        <x:v>Stronger evidence - built or existing label</x:v>
      </x:c>
      <x:c r="AK2411" s="5" t="n">
        <x:v>4994</x:v>
      </x:c>
      <x:c r="AL2411" s="5" t="str">
        <x:v>DANAO - CEBU</x:v>
      </x:c>
      <x:c r="AM2411" s="5" t="str">
        <x:v>Tier 1B (Micro Drop, 1-3 km)</x:v>
      </x:c>
      <x:c r="AN2411" s="14" t="n">
        <x:v>66.9</x:v>
      </x:c>
      <x:c r="AO2411" s="14" t="n">
        <x:v>66.93082034966281</x:v>
      </x:c>
      <x:c r="AP2411" s="14" t="n">
        <x:v>67.03716025508926</x:v>
      </x:c>
      <x:c r="AQ2411" s="14" t="n">
        <x:v>68.98</x:v>
      </x:c>
      <x:c r="AR2411" s="5" t="n">
        <x:v>899</x:v>
      </x:c>
      <x:c r="AS2411" s="11" t="str"/>
      <x:c r="AT2411" s="5" t="str">
        <x:v>Batch 3 (2,001 - 3,000)</x:v>
      </x:c>
      <x:c r="AU2411" s="5" t="n">
        <x:v>411</x:v>
      </x:c>
    </x:row>
    <x:row r="2412" ht="60" customHeight="1">
      <x:c r="A2412" s="5" t="n">
        <x:v>2408</x:v>
      </x:c>
      <x:c r="B2412" s="5" t="n">
        <x:v>3</x:v>
      </x:c>
      <x:c r="C2412" s="10" t="str">
        <x:v>0702218006</x:v>
      </x:c>
      <x:c r="D2412" s="5" t="str">
        <x:v>Canamucan</x:v>
      </x:c>
      <x:c r="E2412" s="5" t="str">
        <x:v>Compostela</x:v>
      </x:c>
      <x:c r="F2412" s="5" t="str">
        <x:v>Cebu</x:v>
      </x:c>
      <x:c r="G2412" s="11" t="str">
        <x:v>D - Other node or line within 3 km</x:v>
      </x:c>
      <x:c r="H2412" s="12" t="n">
        <x:v>1.6815962377510896</x:v>
      </x:c>
      <x:c r="I2412" s="12" t="n">
        <x:v>0.8748893915350536</x:v>
      </x:c>
      <x:c r="J2412" s="12" t="n">
        <x:v>0.8748893915350536</x:v>
      </x:c>
      <x:c r="K2412" s="12" t="n">
        <x:v>1.69</x:v>
      </x:c>
      <x:c r="L2412" s="12" t="n">
        <x:v>-0.008403762248910374</x:v>
      </x:c>
      <x:c r="M2412" s="12" t="n">
        <x:v>0.88</x:v>
      </x:c>
      <x:c r="N2412" s="12" t="n">
        <x:v>-0.005110608464946376</x:v>
      </x:c>
      <x:c r="O2412" s="11" t="str">
        <x:v>CPC001 - TYPE 3</x:v>
      </x:c>
      <x:c r="P2412" s="11" t="str">
        <x:v>DANAO - CEBU</x:v>
      </x:c>
      <x:c r="Q2412" s="11" t="str">
        <x:v>Stronger evidence - built or existing label</x:v>
      </x:c>
      <x:c r="R2412" s="11" t="str">
        <x:v>Compare a routed node lateral with an approved line tap; survey crossings and permissions.</x:v>
      </x:c>
      <x:c r="S2412" s="5" t="n">
        <x:v>3484</x:v>
      </x:c>
      <x:c r="T2412" s="5" t="str">
        <x:v>Region VII (Central Visayas)</x:v>
      </x:c>
      <x:c r="U2412" s="13" t="n">
        <x:v>10.467392</x:v>
      </x:c>
      <x:c r="V2412" s="13" t="n">
        <x:v>124.008572</x:v>
      </x:c>
      <x:c r="W2412" s="12" t="n">
        <x:v>1.6901451351764396</x:v>
      </x:c>
      <x:c r="X2412" s="12" t="n">
        <x:v>0.8778971749324954</x:v>
      </x:c>
      <x:c r="Y2412" s="12" t="n">
        <x:v>0.8748893915350536</x:v>
      </x:c>
      <x:c r="Z2412" s="12" t="n">
        <x:v>0.8748893915350536</x:v>
      </x:c>
      <x:c r="AA2412" s="5" t="str">
        <x:v>CPC001 - TYPE 3</x:v>
      </x:c>
      <x:c r="AB2412" s="6" t="b">
        <x:v>1</x:v>
      </x:c>
      <x:c r="AC2412" s="5" t="n">
        <x:v>4685</x:v>
      </x:c>
      <x:c r="AD2412" s="13" t="n">
        <x:v>124.0112439937145</x:v>
      </x:c>
      <x:c r="AE2412" s="13" t="n">
        <x:v>10.45242099760291</x:v>
      </x:c>
      <x:c r="AF2412" s="5" t="n">
        <x:v>4994</x:v>
      </x:c>
      <x:c r="AG2412" s="13" t="n">
        <x:v>124.01626979129357</x:v>
      </x:c>
      <x:c r="AH2412" s="13" t="n">
        <x:v>10.46526783608809</x:v>
      </x:c>
      <x:c r="AI2412" s="5" t="n">
        <x:v>4994</x:v>
      </x:c>
      <x:c r="AJ2412" s="5" t="str">
        <x:v>Stronger evidence - built or existing label</x:v>
      </x:c>
      <x:c r="AK2412" s="5" t="n">
        <x:v>4994</x:v>
      </x:c>
      <x:c r="AL2412" s="5" t="str">
        <x:v>DANAO - CEBU</x:v>
      </x:c>
      <x:c r="AM2412" s="5" t="str">
        <x:v>Tier 1B (Micro Drop, 1-3 km)</x:v>
      </x:c>
      <x:c r="AN2412" s="14" t="n">
        <x:v>66.9</x:v>
      </x:c>
      <x:c r="AO2412" s="14" t="n">
        <x:v>66.93082034966281</x:v>
      </x:c>
      <x:c r="AP2412" s="14" t="n">
        <x:v>67.09052162010043</x:v>
      </x:c>
      <x:c r="AQ2412" s="14" t="n">
        <x:v>68.98</x:v>
      </x:c>
      <x:c r="AR2412" s="5" t="n">
        <x:v>402</x:v>
      </x:c>
      <x:c r="AS2412" s="11" t="str"/>
      <x:c r="AT2412" s="5" t="str">
        <x:v>Batch 3 (2,001 - 3,000)</x:v>
      </x:c>
      <x:c r="AU2412" s="5" t="n">
        <x:v>412</x:v>
      </x:c>
    </x:row>
    <x:row r="2413" ht="60" customHeight="1">
      <x:c r="A2413" s="5" t="n">
        <x:v>2409</x:v>
      </x:c>
      <x:c r="B2413" s="5" t="n">
        <x:v>3</x:v>
      </x:c>
      <x:c r="C2413" s="10" t="str">
        <x:v>0301412012</x:v>
      </x:c>
      <x:c r="D2413" s="5" t="str">
        <x:v>Libtong</x:v>
      </x:c>
      <x:c r="E2413" s="5" t="str">
        <x:v>City of Meycauayan</x:v>
      </x:c>
      <x:c r="F2413" s="5" t="str">
        <x:v>Bulacan</x:v>
      </x:c>
      <x:c r="G2413" s="11" t="str">
        <x:v>D - Other node or line within 3 km</x:v>
      </x:c>
      <x:c r="H2413" s="12" t="n">
        <x:v>1.4455842969710777</x:v>
      </x:c>
      <x:c r="I2413" s="12" t="n">
        <x:v>1.0490856974362317</x:v>
      </x:c>
      <x:c r="J2413" s="12" t="n">
        <x:v>1.0490856974362317</x:v>
      </x:c>
      <x:c r="K2413" s="12" t="n">
        <x:v>1.45</x:v>
      </x:c>
      <x:c r="L2413" s="12" t="n">
        <x:v>-0.0044157030289222465</x:v>
      </x:c>
      <x:c r="M2413" s="12" t="n">
        <x:v>1.05</x:v>
      </x:c>
      <x:c r="N2413" s="12" t="n">
        <x:v>-0.0009143025637683433</x:v>
      </x:c>
      <x:c r="O2413" s="11" t="str">
        <x:v>MEB003 - PM</x:v>
      </x:c>
      <x:c r="P2413" s="11" t="str">
        <x:v>Aerial 24C</x:v>
      </x:c>
      <x:c r="Q2413" s="11" t="str">
        <x:v>Conditional - mapped route, status unverified</x:v>
      </x:c>
      <x:c r="R2413" s="11" t="str">
        <x:v>Compare a routed node lateral with an approved line tap; survey crossings and permissions.</x:v>
      </x:c>
      <x:c r="S2413" s="5" t="n">
        <x:v>3692</x:v>
      </x:c>
      <x:c r="T2413" s="5" t="str">
        <x:v>Region III (Central Luzon)</x:v>
      </x:c>
      <x:c r="U2413" s="13" t="n">
        <x:v>14.744205</x:v>
      </x:c>
      <x:c r="V2413" s="13" t="n">
        <x:v>120.980446</x:v>
      </x:c>
      <x:c r="W2413" s="12" t="n">
        <x:v>1.4455008930404643</x:v>
      </x:c>
      <x:c r="X2413" s="12" t="n">
        <x:v>1.049017398083505</x:v>
      </x:c>
      <x:c r="Y2413" s="12" t="n">
        <x:v>1.0490856974362317</x:v>
      </x:c>
      <x:c r="Z2413" s="12" t="n">
        <x:v>2.2020064225551383</x:v>
      </x:c>
      <x:c r="AA2413" s="5" t="str">
        <x:v>MEB003 - PM</x:v>
      </x:c>
      <x:c r="AB2413" s="6" t="b">
        <x:v>1</x:v>
      </x:c>
      <x:c r="AC2413" s="5" t="n">
        <x:v>3486</x:v>
      </x:c>
      <x:c r="AD2413" s="13" t="n">
        <x:v>120.9684569995951</x:v>
      </x:c>
      <x:c r="AE2413" s="13" t="n">
        <x:v>14.73832600214511</x:v>
      </x:c>
      <x:c r="AF2413" s="5" t="n">
        <x:v>5408</x:v>
      </x:c>
      <x:c r="AG2413" s="13" t="n">
        <x:v>120.9891530354871</x:v>
      </x:c>
      <x:c r="AH2413" s="13" t="n">
        <x:v>14.73995084759654</x:v>
      </x:c>
      <x:c r="AI2413" s="5" t="n">
        <x:v>5702</x:v>
      </x:c>
      <x:c r="AJ2413" s="5" t="str">
        <x:v>Conditional - mapped route, status unverified</x:v>
      </x:c>
      <x:c r="AK2413" s="5" t="n">
        <x:v>3425</x:v>
      </x:c>
      <x:c r="AL2413" s="5" t="str">
        <x:v>BOCAUE</x:v>
      </x:c>
      <x:c r="AM2413" s="5" t="str">
        <x:v>Tier 1B (Micro Drop, 1-3 km)</x:v>
      </x:c>
      <x:c r="AN2413" s="14" t="n">
        <x:v>71.8</x:v>
      </x:c>
      <x:c r="AO2413" s="14" t="n">
        <x:v>71.67242143691608</x:v>
      </x:c>
      <x:c r="AP2413" s="14" t="n">
        <x:v>71.7632639755074</x:v>
      </x:c>
      <x:c r="AQ2413" s="14" t="n">
        <x:v>68.98</x:v>
      </x:c>
      <x:c r="AR2413" s="5" t="n">
        <x:v>1142</x:v>
      </x:c>
      <x:c r="AS2413" s="11" t="str">
        <x:v>Nearest screened line status requires confirmation; Within 50 m of a screening threshold</x:v>
      </x:c>
      <x:c r="AT2413" s="5" t="str">
        <x:v>Batch 3 (2,001 - 3,000)</x:v>
      </x:c>
      <x:c r="AU2413" s="5" t="n">
        <x:v>413</x:v>
      </x:c>
    </x:row>
    <x:row r="2414" ht="60" customHeight="1">
      <x:c r="A2414" s="5" t="n">
        <x:v>2410</x:v>
      </x:c>
      <x:c r="B2414" s="5" t="n">
        <x:v>3</x:v>
      </x:c>
      <x:c r="C2414" s="10" t="str">
        <x:v>0402101012</x:v>
      </x:c>
      <x:c r="D2414" s="5" t="str">
        <x:v>Marahan I</x:v>
      </x:c>
      <x:c r="E2414" s="5" t="str">
        <x:v>Alfonso</x:v>
      </x:c>
      <x:c r="F2414" s="5" t="str">
        <x:v>Cavite</x:v>
      </x:c>
      <x:c r="G2414" s="11" t="str">
        <x:v>B - Node 0.5-1 km</x:v>
      </x:c>
      <x:c r="H2414" s="12" t="n">
        <x:v>0.8787265904643327</x:v>
      </x:c>
      <x:c r="I2414" s="12" t="n">
        <x:v>4.833032961390462</x:v>
      </x:c>
      <x:c r="J2414" s="12" t="n">
        <x:v>0.8787265904643327</x:v>
      </x:c>
      <x:c r="K2414" s="12" t="n">
        <x:v>0.88</x:v>
      </x:c>
      <x:c r="L2414" s="12" t="n">
        <x:v>-0.001273409535667347</x:v>
      </x:c>
      <x:c r="M2414" s="12" t="n">
        <x:v>4.85</x:v>
      </x:c>
      <x:c r="N2414" s="12" t="n">
        <x:v>-0.016967038609537965</x:v>
      </x:c>
      <x:c r="O2414" s="11" t="str">
        <x:v>AFC002
- TYPE 4A</x:v>
      </x:c>
      <x:c r="P2414" s="11" t="str">
        <x:v>ALFONSO - TUY</x:v>
      </x:c>
      <x:c r="Q2414" s="11" t="str">
        <x:v>Stronger evidence - built or existing label</x:v>
      </x:c>
      <x:c r="R2414" s="11" t="str">
        <x:v>Survey a short node lateral; confirm port/fiber capacity, access and route.</x:v>
      </x:c>
      <x:c r="S2414" s="5" t="n">
        <x:v>1727</x:v>
      </x:c>
      <x:c r="T2414" s="5" t="str">
        <x:v>Region IV-A (CALABARZON)</x:v>
      </x:c>
      <x:c r="U2414" s="13" t="n">
        <x:v>14.132828</x:v>
      </x:c>
      <x:c r="V2414" s="13" t="n">
        <x:v>120.848828</x:v>
      </x:c>
      <x:c r="W2414" s="12" t="n">
        <x:v>0.8788994284770542</x:v>
      </x:c>
      <x:c r="X2414" s="12" t="n">
        <x:v>4.8449404112478724</x:v>
      </x:c>
      <x:c r="Y2414" s="12" t="n">
        <x:v>4.833032961390462</x:v>
      </x:c>
      <x:c r="Z2414" s="12" t="n">
        <x:v>4.833032961390462</x:v>
      </x:c>
      <x:c r="AA2414" s="5" t="str">
        <x:v>AFC002
- TYPE 4A</x:v>
      </x:c>
      <x:c r="AB2414" s="6" t="b">
        <x:v>1</x:v>
      </x:c>
      <x:c r="AC2414" s="5" t="n">
        <x:v>4478</x:v>
      </x:c>
      <x:c r="AD2414" s="13" t="n">
        <x:v>120.8559286205056</x:v>
      </x:c>
      <x:c r="AE2414" s="13" t="n">
        <x:v>14.13670913926866</x:v>
      </x:c>
      <x:c r="AF2414" s="5" t="n">
        <x:v>4194</x:v>
      </x:c>
      <x:c r="AG2414" s="13" t="n">
        <x:v>120.820401</x:v>
      </x:c>
      <x:c r="AH2414" s="13" t="n">
        <x:v>14.099087</x:v>
      </x:c>
      <x:c r="AI2414" s="5" t="n">
        <x:v>4194</x:v>
      </x:c>
      <x:c r="AJ2414" s="5" t="str">
        <x:v>Stronger evidence - built or existing label</x:v>
      </x:c>
      <x:c r="AK2414" s="5" t="n">
        <x:v>4194</x:v>
      </x:c>
      <x:c r="AL2414" s="5" t="str">
        <x:v>ALFONSO - TUY</x:v>
      </x:c>
      <x:c r="AM2414" s="5" t="str">
        <x:v>Tier 1A (Direct Coloc, &lt;1 km)</x:v>
      </x:c>
      <x:c r="AN2414" s="14" t="n">
        <x:v>74.6</x:v>
      </x:c>
      <x:c r="AO2414" s="14" t="n">
        <x:v>74.57735080913922</x:v>
      </x:c>
      <x:c r="AP2414" s="14" t="n">
        <x:v>74.609013365119</x:v>
      </x:c>
      <x:c r="AQ2414" s="14" t="n">
        <x:v>68.98</x:v>
      </x:c>
      <x:c r="AR2414" s="5" t="n">
        <x:v>287</x:v>
      </x:c>
      <x:c r="AS2414" s="11" t="str"/>
      <x:c r="AT2414" s="5" t="str">
        <x:v>Batch 3 (2,001 - 3,000)</x:v>
      </x:c>
      <x:c r="AU2414" s="5" t="n">
        <x:v>414</x:v>
      </x:c>
    </x:row>
    <x:row r="2415" ht="60" customHeight="1">
      <x:c r="A2415" s="5" t="n">
        <x:v>2411</x:v>
      </x:c>
      <x:c r="B2415" s="5" t="n">
        <x:v>3</x:v>
      </x:c>
      <x:c r="C2415" s="10" t="str">
        <x:v>0702211011</x:v>
      </x:c>
      <x:c r="D2415" s="5" t="str">
        <x:v>Gairan</x:v>
      </x:c>
      <x:c r="E2415" s="5" t="str">
        <x:v>City of Bogo</x:v>
      </x:c>
      <x:c r="F2415" s="5" t="str">
        <x:v>Cebu</x:v>
      </x:c>
      <x:c r="G2415" s="11" t="str">
        <x:v>D - Other node or line within 3 km</x:v>
      </x:c>
      <x:c r="H2415" s="12" t="n">
        <x:v>1.6926361999406558</x:v>
      </x:c>
      <x:c r="I2415" s="12" t="n">
        <x:v>1.6600267072845296</x:v>
      </x:c>
      <x:c r="J2415" s="12" t="n">
        <x:v>1.6600267072845296</x:v>
      </x:c>
      <x:c r="K2415" s="12" t="n">
        <x:v>1.69</x:v>
      </x:c>
      <x:c r="L2415" s="12" t="n">
        <x:v>0.0026361999406558922</x:v>
      </x:c>
      <x:c r="M2415" s="12" t="n">
        <x:v>0.25</x:v>
      </x:c>
      <x:c r="N2415" s="12" t="n">
        <x:v>1.4100267072845296</x:v>
      </x:c>
      <x:c r="O2415" s="11" t="str">
        <x:v>BOG001 - CLS</x:v>
      </x:c>
      <x:c r="P2415" s="11" t="str">
        <x:v>CABLE ROUTE</x:v>
      </x:c>
      <x:c r="Q2415" s="11" t="str">
        <x:v>Conditional - mapped route, status unverified</x:v>
      </x:c>
      <x:c r="R2415" s="11" t="str">
        <x:v>Compare a routed node lateral with an approved line tap; survey crossings and permissions.</x:v>
      </x:c>
      <x:c r="S2415" s="5" t="n">
        <x:v>4443</x:v>
      </x:c>
      <x:c r="T2415" s="5" t="str">
        <x:v>Region VII (Central Visayas)</x:v>
      </x:c>
      <x:c r="U2415" s="13" t="n">
        <x:v>11.053771</x:v>
      </x:c>
      <x:c r="V2415" s="13" t="n">
        <x:v>124.021482</x:v>
      </x:c>
      <x:c r="W2415" s="12" t="n">
        <x:v>1.6926804286932096</x:v>
      </x:c>
      <x:c r="X2415" s="12" t="n">
        <x:v>0.02483831785234378</x:v>
      </x:c>
      <x:c r="Y2415" s="12" t="n">
        <x:v>0.02355470498600626</x:v>
      </x:c>
      <x:c r="Z2415" s="12" t="n">
        <x:v>1.661485474769712</x:v>
      </x:c>
      <x:c r="AA2415" s="5" t="str">
        <x:v>BOG001 - CLS</x:v>
      </x:c>
      <x:c r="AB2415" s="6" t="b">
        <x:v>1</x:v>
      </x:c>
      <x:c r="AC2415" s="5" t="n">
        <x:v>4675</x:v>
      </x:c>
      <x:c r="AD2415" s="13" t="n">
        <x:v>124.007584000464</x:v>
      </x:c>
      <x:c r="AE2415" s="13" t="n">
        <x:v>11.04701300040624</x:v>
      </x:c>
      <x:c r="AF2415" s="5" t="n">
        <x:v>4898</x:v>
      </x:c>
      <x:c r="AG2415" s="13" t="n">
        <x:v>124.0078856179614</x:v>
      </x:c>
      <x:c r="AH2415" s="13" t="n">
        <x:v>11.04707566181677</x:v>
      </x:c>
      <x:c r="AI2415" s="5" t="n">
        <x:v>4997</x:v>
      </x:c>
      <x:c r="AJ2415" s="5" t="str">
        <x:v>Excluded - civil works only or unclear cable</x:v>
      </x:c>
      <x:c r="AK2415" s="5" t="n">
        <x:v>5000</x:v>
      </x:c>
      <x:c r="AL2415" s="5" t="str">
        <x:v>FRONTHAUL - SAN REMIGIO</x:v>
      </x:c>
      <x:c r="AM2415" s="5" t="str">
        <x:v>Tier 1B (Micro Drop, 1-3 km)</x:v>
      </x:c>
      <x:c r="AN2415" s="14" t="n">
        <x:v>66.9</x:v>
      </x:c>
      <x:c r="AO2415" s="14" t="n">
        <x:v>66.93082034966281</x:v>
      </x:c>
      <x:c r="AP2415" s="14" t="n">
        <x:v>66.88081531501632</x:v>
      </x:c>
      <x:c r="AQ2415" s="14" t="n">
        <x:v>68.97</x:v>
      </x:c>
      <x:c r="AR2415" s="5" t="n">
        <x:v>851</x:v>
      </x:c>
      <x:c r="AS2415" s="11" t="str">
        <x:v>Vertex distance not reproduced within 0.011 km; Screened route is &gt;0.5 km farther; Nearest raw line excluded from fiber screening; Nearest screened line status requires confirmation</x:v>
      </x:c>
      <x:c r="AT2415" s="5" t="str">
        <x:v>Batch 3 (2,001 - 3,000)</x:v>
      </x:c>
      <x:c r="AU2415" s="5" t="n">
        <x:v>415</x:v>
      </x:c>
    </x:row>
    <x:row r="2416" ht="60" customHeight="1">
      <x:c r="A2416" s="5" t="n">
        <x:v>2412</x:v>
      </x:c>
      <x:c r="B2416" s="5" t="n">
        <x:v>3</x:v>
      </x:c>
      <x:c r="C2416" s="10" t="str">
        <x:v>0205005017</x:v>
      </x:c>
      <x:c r="D2416" s="5" t="str">
        <x:v>District IV</x:v>
      </x:c>
      <x:c r="E2416" s="5" t="str">
        <x:v>Bayombong</x:v>
      </x:c>
      <x:c r="F2416" s="5" t="str">
        <x:v>Nueva Vizcaya</x:v>
      </x:c>
      <x:c r="G2416" s="11" t="str">
        <x:v>D - Other node or line within 3 km</x:v>
      </x:c>
      <x:c r="H2416" s="12" t="n">
        <x:v>1.443261233171791</x:v>
      </x:c>
      <x:c r="I2416" s="12" t="n">
        <x:v>0.6545497578010654</x:v>
      </x:c>
      <x:c r="J2416" s="12" t="n">
        <x:v>0.6545497578010654</x:v>
      </x:c>
      <x:c r="K2416" s="12" t="n">
        <x:v>1.45</x:v>
      </x:c>
      <x:c r="L2416" s="12" t="n">
        <x:v>-0.006738766828209064</x:v>
      </x:c>
      <x:c r="M2416" s="12" t="n">
        <x:v>0.66</x:v>
      </x:c>
      <x:c r="N2416" s="12" t="n">
        <x:v>-0.005450242198934641</x:v>
      </x:c>
      <x:c r="O2416" s="11" t="str">
        <x:v>BYV001
- TYPE 2</x:v>
      </x:c>
      <x:c r="P2416" s="11" t="str">
        <x:v>SEGMENT 14 (BAYOMBONG - ARITAO)</x:v>
      </x:c>
      <x:c r="Q2416" s="11" t="str">
        <x:v>Stronger evidence - built or existing label</x:v>
      </x:c>
      <x:c r="R2416" s="11" t="str">
        <x:v>Compare a routed node lateral with an approved line tap; survey crossings and permissions.</x:v>
      </x:c>
      <x:c r="S2416" s="5" t="n">
        <x:v>3277</x:v>
      </x:c>
      <x:c r="T2416" s="5" t="str">
        <x:v>Region II (Cagayan Valley)</x:v>
      </x:c>
      <x:c r="U2416" s="13" t="n">
        <x:v>16.47831</x:v>
      </x:c>
      <x:c r="V2416" s="13" t="n">
        <x:v>121.137627</x:v>
      </x:c>
      <x:c r="W2416" s="12" t="n">
        <x:v>1.4458895915279908</x:v>
      </x:c>
      <x:c r="X2416" s="12" t="n">
        <x:v>0.659009878531174</x:v>
      </x:c>
      <x:c r="Y2416" s="12" t="n">
        <x:v>0.6545497578010654</x:v>
      </x:c>
      <x:c r="Z2416" s="12" t="n">
        <x:v>0.6545497578010654</x:v>
      </x:c>
      <x:c r="AA2416" s="5" t="str">
        <x:v>BYV001
- TYPE 2</x:v>
      </x:c>
      <x:c r="AB2416" s="6" t="b">
        <x:v>1</x:v>
      </x:c>
      <x:c r="AC2416" s="5" t="n">
        <x:v>3761</x:v>
      </x:c>
      <x:c r="AD2416" s="13" t="n">
        <x:v>121.1470129994477</x:v>
      </x:c>
      <x:c r="AE2416" s="13" t="n">
        <x:v>16.48769500135046</x:v>
      </x:c>
      <x:c r="AF2416" s="5" t="n">
        <x:v>3320</x:v>
      </x:c>
      <x:c r="AG2416" s="13" t="n">
        <x:v>121.13786817993302</x:v>
      </x:c>
      <x:c r="AH2416" s="13" t="n">
        <x:v>16.484220185225656</x:v>
      </x:c>
      <x:c r="AI2416" s="5" t="n">
        <x:v>3320</x:v>
      </x:c>
      <x:c r="AJ2416" s="5" t="str">
        <x:v>Stronger evidence - built or existing label</x:v>
      </x:c>
      <x:c r="AK2416" s="5" t="n">
        <x:v>3320</x:v>
      </x:c>
      <x:c r="AL2416" s="5" t="str">
        <x:v>SEGMENT 14 (BAYOMBONG - ARITAO)</x:v>
      </x:c>
      <x:c r="AM2416" s="5" t="str">
        <x:v>Tier 1B (Micro Drop, 1-3 km)</x:v>
      </x:c>
      <x:c r="AN2416" s="14" t="n">
        <x:v>71.8</x:v>
      </x:c>
      <x:c r="AO2416" s="14" t="n">
        <x:v>71.67242143691608</x:v>
      </x:c>
      <x:c r="AP2416" s="14" t="n">
        <x:v>71.81110916524378</x:v>
      </x:c>
      <x:c r="AQ2416" s="14" t="n">
        <x:v>68.97</x:v>
      </x:c>
      <x:c r="AR2416" s="5" t="n">
        <x:v>325</x:v>
      </x:c>
      <x:c r="AS2416" s="11" t="str"/>
      <x:c r="AT2416" s="5" t="str">
        <x:v>Batch 3 (2,001 - 3,000)</x:v>
      </x:c>
      <x:c r="AU2416" s="5" t="n">
        <x:v>416</x:v>
      </x:c>
    </x:row>
    <x:row r="2417" ht="60" customHeight="1">
      <x:c r="A2417" s="5" t="n">
        <x:v>2413</x:v>
      </x:c>
      <x:c r="B2417" s="5" t="n">
        <x:v>3</x:v>
      </x:c>
      <x:c r="C2417" s="10" t="str">
        <x:v>0704623002</x:v>
      </x:c>
      <x:c r="D2417" s="5" t="str">
        <x:v>Balabag East</x:v>
      </x:c>
      <x:c r="E2417" s="5" t="str">
        <x:v>Valencia</x:v>
      </x:c>
      <x:c r="F2417" s="5" t="str">
        <x:v>Negros Oriental</x:v>
      </x:c>
      <x:c r="G2417" s="11" t="str">
        <x:v>D - Other node or line within 3 km</x:v>
      </x:c>
      <x:c r="H2417" s="12" t="n">
        <x:v>2.304536334924706</x:v>
      </x:c>
      <x:c r="I2417" s="12" t="n">
        <x:v>4.0941800647941635</x:v>
      </x:c>
      <x:c r="J2417" s="12" t="n">
        <x:v>2.304536334924706</x:v>
      </x:c>
      <x:c r="K2417" s="12" t="n">
        <x:v>2.31</x:v>
      </x:c>
      <x:c r="L2417" s="12" t="n">
        <x:v>-0.005463665075294166</x:v>
      </x:c>
      <x:c r="M2417" s="12" t="n">
        <x:v>4.09</x:v>
      </x:c>
      <x:c r="N2417" s="12" t="n">
        <x:v>0.004180064794163663</x:v>
      </x:c>
      <x:c r="O2417" s="11" t="str">
        <x:v>VCN001 - BP</x:v>
      </x:c>
      <x:c r="P2417" s="11" t="str">
        <x:v>KABANGKALAN - BACONG</x:v>
      </x:c>
      <x:c r="Q2417" s="11" t="str">
        <x:v>Stronger evidence - built or existing label</x:v>
      </x:c>
      <x:c r="R2417" s="11" t="str">
        <x:v>Compare a routed node lateral with an approved line tap; survey crossings and permissions.</x:v>
      </x:c>
      <x:c r="S2417" s="5" t="n">
        <x:v>4787</x:v>
      </x:c>
      <x:c r="T2417" s="5" t="str">
        <x:v>Region VII (Central Visayas)</x:v>
      </x:c>
      <x:c r="U2417" s="13" t="n">
        <x:v>9.295667</x:v>
      </x:c>
      <x:c r="V2417" s="13" t="n">
        <x:v>123.258309</x:v>
      </x:c>
      <x:c r="W2417" s="12" t="n">
        <x:v>2.3099269881315805</x:v>
      </x:c>
      <x:c r="X2417" s="12" t="n">
        <x:v>4.090560527139321</x:v>
      </x:c>
      <x:c r="Y2417" s="12" t="n">
        <x:v>4.093882593286963</x:v>
      </x:c>
      <x:c r="Z2417" s="12" t="n">
        <x:v>4.0941800647941635</x:v>
      </x:c>
      <x:c r="AA2417" s="5" t="str">
        <x:v>VCN001 - BP</x:v>
      </x:c>
      <x:c r="AB2417" s="6" t="b">
        <x:v>1</x:v>
      </x:c>
      <x:c r="AC2417" s="5" t="n">
        <x:v>4778</x:v>
      </x:c>
      <x:c r="AD2417" s="13" t="n">
        <x:v>123.2440821001129</x:v>
      </x:c>
      <x:c r="AE2417" s="13" t="n">
        <x:v>9.280356439951875</x:v>
      </x:c>
      <x:c r="AF2417" s="5" t="n">
        <x:v>5032</x:v>
      </x:c>
      <x:c r="AG2417" s="13" t="n">
        <x:v>123.2945149367118</x:v>
      </x:c>
      <x:c r="AH2417" s="13" t="n">
        <x:v>9.286907366715148</x:v>
      </x:c>
      <x:c r="AI2417" s="5" t="n">
        <x:v>4827</x:v>
      </x:c>
      <x:c r="AJ2417" s="5" t="str">
        <x:v>Excluded - submarine folder</x:v>
      </x:c>
      <x:c r="AK2417" s="5" t="n">
        <x:v>5032</x:v>
      </x:c>
      <x:c r="AL2417" s="5" t="str">
        <x:v>KABANGKALAN - BACONG</x:v>
      </x:c>
      <x:c r="AM2417" s="5" t="str">
        <x:v>Tier 1B (Micro Drop, 1-3 km)</x:v>
      </x:c>
      <x:c r="AN2417" s="14" t="n">
        <x:v>46.3</x:v>
      </x:c>
      <x:c r="AO2417" s="14" t="n">
        <x:v>46.30130683112281</x:v>
      </x:c>
      <x:c r="AP2417" s="14" t="n">
        <x:v>46.38570860932635</x:v>
      </x:c>
      <x:c r="AQ2417" s="14" t="n">
        <x:v>68.96</x:v>
      </x:c>
      <x:c r="AR2417" s="5" t="n">
        <x:v>322</x:v>
      </x:c>
      <x:c r="AS2417" s="11" t="str">
        <x:v>Nearest raw line excluded from fiber screening</x:v>
      </x:c>
      <x:c r="AT2417" s="5" t="str">
        <x:v>Batch 3 (2,001 - 3,000)</x:v>
      </x:c>
      <x:c r="AU2417" s="5" t="n">
        <x:v>417</x:v>
      </x:c>
    </x:row>
    <x:row r="2418" ht="60" customHeight="1">
      <x:c r="A2418" s="5" t="n">
        <x:v>2414</x:v>
      </x:c>
      <x:c r="B2418" s="5" t="n">
        <x:v>3</x:v>
      </x:c>
      <x:c r="C2418" s="10" t="str">
        <x:v>0603018040</x:v>
      </x:c>
      <x:c r="D2418" s="5" t="str">
        <x:v>Tabucan</x:v>
      </x:c>
      <x:c r="E2418" s="5" t="str">
        <x:v>Dumangas</x:v>
      </x:c>
      <x:c r="F2418" s="5" t="str">
        <x:v>Iloilo</x:v>
      </x:c>
      <x:c r="G2418" s="11" t="str">
        <x:v>C - Line within 0.5 km; node over 1 km</x:v>
      </x:c>
      <x:c r="H2418" s="12" t="n">
        <x:v>1.2322356410447113</x:v>
      </x:c>
      <x:c r="I2418" s="12" t="n">
        <x:v>0.054177251141046774</x:v>
      </x:c>
      <x:c r="J2418" s="12" t="n">
        <x:v>0.054177251141046774</x:v>
      </x:c>
      <x:c r="K2418" s="12" t="n">
        <x:v>1.23</x:v>
      </x:c>
      <x:c r="L2418" s="12" t="n">
        <x:v>0.0022356410447113007</x:v>
      </x:c>
      <x:c r="M2418" s="12" t="n">
        <x:v>0.26</x:v>
      </x:c>
      <x:c r="N2418" s="12" t="n">
        <x:v>-0.20582274885895324</x:v>
      </x:c>
      <x:c r="O2418" s="11" t="str">
        <x:v>DSI001 - TYPE 3</x:v>
      </x:c>
      <x:c r="P2418" s="11" t="str">
        <x:v>ZARRAGA CLS-DUMANGAS CO (DSI001)</x:v>
      </x:c>
      <x:c r="Q2418" s="11" t="str">
        <x:v>Conditional - mapped route, status unverified</x:v>
      </x:c>
      <x:c r="R2418" s="11" t="str">
        <x:v>Locate an authorized closure or handhole and confirm splicing/capacity; nearby cable alone is insufficient.</x:v>
      </x:c>
      <x:c r="S2418" s="5" t="n">
        <x:v>2349</x:v>
      </x:c>
      <x:c r="T2418" s="5" t="str">
        <x:v>Region VI (Western Visayas)</x:v>
      </x:c>
      <x:c r="U2418" s="13" t="n">
        <x:v>10.819304</x:v>
      </x:c>
      <x:c r="V2418" s="13" t="n">
        <x:v>122.70067</x:v>
      </x:c>
      <x:c r="W2418" s="12" t="n">
        <x:v>1.2335500853109083</x:v>
      </x:c>
      <x:c r="X2418" s="12" t="n">
        <x:v>0.05605247106732987</x:v>
      </x:c>
      <x:c r="Y2418" s="12" t="n">
        <x:v>0.054177251141046774</x:v>
      </x:c>
      <x:c r="Z2418" s="12" t="n">
        <x:v>0.054177251141046774</x:v>
      </x:c>
      <x:c r="AA2418" s="5" t="str">
        <x:v>DSI001 - TYPE 3</x:v>
      </x:c>
      <x:c r="AB2418" s="6" t="b">
        <x:v>1</x:v>
      </x:c>
      <x:c r="AC2418" s="5" t="n">
        <x:v>4724</x:v>
      </x:c>
      <x:c r="AD2418" s="13" t="n">
        <x:v>122.7097270047467</x:v>
      </x:c>
      <x:c r="AE2418" s="13" t="n">
        <x:v>10.82593199840854</x:v>
      </x:c>
      <x:c r="AF2418" s="5" t="n">
        <x:v>4964</x:v>
      </x:c>
      <x:c r="AG2418" s="13" t="n">
        <x:v>122.70077231226085</x:v>
      </x:c>
      <x:c r="AH2418" s="13" t="n">
        <x:v>10.818824768621864</x:v>
      </x:c>
      <x:c r="AI2418" s="5" t="n">
        <x:v>5012</x:v>
      </x:c>
      <x:c r="AJ2418" s="5" t="str">
        <x:v>Stronger evidence - built or existing label</x:v>
      </x:c>
      <x:c r="AK2418" s="5" t="n">
        <x:v>5012</x:v>
      </x:c>
      <x:c r="AL2418" s="5" t="str">
        <x:v>AJUY - ZARRAGA AERIAL</x:v>
      </x:c>
      <x:c r="AM2418" s="5" t="str">
        <x:v>Tier 1B (Micro Drop, 1-3 km)</x:v>
      </x:c>
      <x:c r="AN2418" s="14" t="n">
        <x:v>76.3</x:v>
      </x:c>
      <x:c r="AO2418" s="14" t="n">
        <x:v>76.36502501363194</x:v>
      </x:c>
      <x:c r="AP2418" s="14" t="n">
        <x:v>76.3155873121277</x:v>
      </x:c>
      <x:c r="AQ2418" s="14" t="n">
        <x:v>68.96</x:v>
      </x:c>
      <x:c r="AR2418" s="5" t="n">
        <x:v>189</x:v>
      </x:c>
      <x:c r="AS2418" s="11" t="str">
        <x:v>Vertex distance not reproduced within 0.011 km; Nearest screened line status requires confirmation</x:v>
      </x:c>
      <x:c r="AT2418" s="5" t="str">
        <x:v>Batch 3 (2,001 - 3,000)</x:v>
      </x:c>
      <x:c r="AU2418" s="5" t="n">
        <x:v>418</x:v>
      </x:c>
    </x:row>
    <x:row r="2419" ht="60" customHeight="1">
      <x:c r="A2419" s="5" t="n">
        <x:v>2415</x:v>
      </x:c>
      <x:c r="B2419" s="5" t="n">
        <x:v>3</x:v>
      </x:c>
      <x:c r="C2419" s="10" t="str">
        <x:v>0305403020</x:v>
      </x:c>
      <x:c r="D2419" s="5" t="str">
        <x:v>San Agustin Norte</x:v>
      </x:c>
      <x:c r="E2419" s="5" t="str">
        <x:v>Arayat</x:v>
      </x:c>
      <x:c r="F2419" s="5" t="str">
        <x:v>Pampanga</x:v>
      </x:c>
      <x:c r="G2419" s="11" t="str">
        <x:v>C - Line within 0.5 km; node over 1 km</x:v>
      </x:c>
      <x:c r="H2419" s="12" t="n">
        <x:v>2.4884028458974847</x:v>
      </x:c>
      <x:c r="I2419" s="12" t="n">
        <x:v>0.03446133918876497</x:v>
      </x:c>
      <x:c r="J2419" s="12" t="n">
        <x:v>0.03446133918876497</x:v>
      </x:c>
      <x:c r="K2419" s="12" t="n">
        <x:v>2.5</x:v>
      </x:c>
      <x:c r="L2419" s="12" t="n">
        <x:v>-0.011597154102515272</x:v>
      </x:c>
      <x:c r="M2419" s="12" t="n">
        <x:v>0.11</x:v>
      </x:c>
      <x:c r="N2419" s="12" t="n">
        <x:v>-0.07553866081123503</x:v>
      </x:c>
      <x:c r="O2419" s="11" t="str">
        <x:v>ARP001 - TYPE 2</x:v>
      </x:c>
      <x:c r="P2419" s="11" t="str">
        <x:v>48 CORE</x:v>
      </x:c>
      <x:c r="Q2419" s="11" t="str">
        <x:v>Conditional - mapped route, status unverified</x:v>
      </x:c>
      <x:c r="R2419" s="11" t="str">
        <x:v>Locate an authorized closure or handhole and confirm splicing/capacity; nearby cable alone is insufficient.</x:v>
      </x:c>
      <x:c r="S2419" s="5" t="n">
        <x:v>2195</x:v>
      </x:c>
      <x:c r="T2419" s="5" t="str">
        <x:v>Region III (Central Luzon)</x:v>
      </x:c>
      <x:c r="U2419" s="13" t="n">
        <x:v>15.16357</x:v>
      </x:c>
      <x:c r="V2419" s="13" t="n">
        <x:v>120.779104</x:v>
      </x:c>
      <x:c r="W2419" s="12" t="n">
        <x:v>2.4990351663557</x:v>
      </x:c>
      <x:c r="X2419" s="12" t="n">
        <x:v>0.03458773258700145</x:v>
      </x:c>
      <x:c r="Y2419" s="12" t="n">
        <x:v>0.03438855146776158</x:v>
      </x:c>
      <x:c r="Z2419" s="12" t="n">
        <x:v>2.2895830433028186</x:v>
      </x:c>
      <x:c r="AA2419" s="5" t="str">
        <x:v>ARP001 - TYPE 2</x:v>
      </x:c>
      <x:c r="AB2419" s="6" t="b">
        <x:v>1</x:v>
      </x:c>
      <x:c r="AC2419" s="5" t="n">
        <x:v>3849</x:v>
      </x:c>
      <x:c r="AD2419" s="13" t="n">
        <x:v>120.7716370545138</x:v>
      </x:c>
      <x:c r="AE2419" s="13" t="n">
        <x:v>15.1422826475856</x:v>
      </x:c>
      <x:c r="AF2419" s="5" t="n">
        <x:v>3005</x:v>
      </x:c>
      <x:c r="AG2419" s="13" t="n">
        <x:v>120.7788581667255</x:v>
      </x:c>
      <x:c r="AH2419" s="13" t="n">
        <x:v>15.163769972749577</x:v>
      </x:c>
      <x:c r="AI2419" s="5" t="n">
        <x:v>2392</x:v>
      </x:c>
      <x:c r="AJ2419" s="5" t="str">
        <x:v>Excluded - CCTV dedicated network</x:v>
      </x:c>
      <x:c r="AK2419" s="5" t="n">
        <x:v>3463</x:v>
      </x:c>
      <x:c r="AL2419" s="5" t="str">
        <x:v>EXISTING</x:v>
      </x:c>
      <x:c r="AM2419" s="5" t="str">
        <x:v>Tier 1B (Micro Drop, 1-3 km)</x:v>
      </x:c>
      <x:c r="AN2419" s="14" t="n">
        <x:v>53.5</x:v>
      </x:c>
      <x:c r="AO2419" s="14" t="n">
        <x:v>53.45982085070782</x:v>
      </x:c>
      <x:c r="AP2419" s="14" t="n">
        <x:v>53.62814940968336</x:v>
      </x:c>
      <x:c r="AQ2419" s="14" t="n">
        <x:v>68.96</x:v>
      </x:c>
      <x:c r="AR2419" s="5" t="n">
        <x:v>289</x:v>
      </x:c>
      <x:c r="AS2419" s="11" t="str">
        <x:v>Vertex distance not reproduced within 0.011 km; Nearest raw line excluded from fiber screening; Nearest screened line status requires confirmation</x:v>
      </x:c>
      <x:c r="AT2419" s="5" t="str">
        <x:v>Batch 3 (2,001 - 3,000)</x:v>
      </x:c>
      <x:c r="AU2419" s="5" t="n">
        <x:v>419</x:v>
      </x:c>
    </x:row>
    <x:row r="2420" ht="60" customHeight="1">
      <x:c r="A2420" s="5" t="n">
        <x:v>2416</x:v>
      </x:c>
      <x:c r="B2420" s="5" t="n">
        <x:v>3</x:v>
      </x:c>
      <x:c r="C2420" s="10" t="str">
        <x:v>1600308018</x:v>
      </x:c>
      <x:c r="D2420" s="5" t="str">
        <x:v>Barangay 4</x:v>
      </x:c>
      <x:c r="E2420" s="5" t="str">
        <x:v>San Francisco</x:v>
      </x:c>
      <x:c r="F2420" s="5" t="str">
        <x:v>Agusan del Sur</x:v>
      </x:c>
      <x:c r="G2420" s="11" t="str">
        <x:v>D - Other node or line within 3 km</x:v>
      </x:c>
      <x:c r="H2420" s="12" t="n">
        <x:v>1.071988695051831</x:v>
      </x:c>
      <x:c r="I2420" s="12" t="n">
        <x:v>0.7318220973110899</x:v>
      </x:c>
      <x:c r="J2420" s="12" t="n">
        <x:v>0.7318220973110899</x:v>
      </x:c>
      <x:c r="K2420" s="12" t="n">
        <x:v>1.07</x:v>
      </x:c>
      <x:c r="L2420" s="12" t="n">
        <x:v>0.0019886950518308577</x:v>
      </x:c>
      <x:c r="M2420" s="12" t="n">
        <x:v>0.73</x:v>
      </x:c>
      <x:c r="N2420" s="12" t="n">
        <x:v>0.001822097311089954</x:v>
      </x:c>
      <x:c r="O2420" s="11" t="str">
        <x:v>SFA001 - TYPE 2</x:v>
      </x:c>
      <x:c r="P2420" s="11" t="str">
        <x:v>TRENTO -  BUENAVISTA CLS</x:v>
      </x:c>
      <x:c r="Q2420" s="11" t="str">
        <x:v>Stronger evidence - built or existing label</x:v>
      </x:c>
      <x:c r="R2420" s="11" t="str">
        <x:v>Compare a routed node lateral with an approved line tap; survey crossings and permissions.</x:v>
      </x:c>
      <x:c r="S2420" s="5" t="n">
        <x:v>3345</x:v>
      </x:c>
      <x:c r="T2420" s="5" t="str">
        <x:v>Region XIII (Caraga)</x:v>
      </x:c>
      <x:c r="U2420" s="13" t="n">
        <x:v>8.504451</x:v>
      </x:c>
      <x:c r="V2420" s="13" t="n">
        <x:v>125.984444</x:v>
      </x:c>
      <x:c r="W2420" s="12" t="n">
        <x:v>1.0720809826517195</x:v>
      </x:c>
      <x:c r="X2420" s="12" t="n">
        <x:v>0.7314574877872462</x:v>
      </x:c>
      <x:c r="Y2420" s="12" t="n">
        <x:v>0.7318220973110899</x:v>
      </x:c>
      <x:c r="Z2420" s="12" t="n">
        <x:v>0.7318220973110899</x:v>
      </x:c>
      <x:c r="AA2420" s="5" t="str">
        <x:v>SFA001 - TYPE 2</x:v>
      </x:c>
      <x:c r="AB2420" s="6" t="b">
        <x:v>1</x:v>
      </x:c>
      <x:c r="AC2420" s="5" t="n">
        <x:v>5199</x:v>
      </x:c>
      <x:c r="AD2420" s="13" t="n">
        <x:v>125.9757010001327</x:v>
      </x:c>
      <x:c r="AE2420" s="13" t="n">
        <x:v>8.508716000305851</x:v>
      </x:c>
      <x:c r="AF2420" s="5" t="n">
        <x:v>5079</x:v>
      </x:c>
      <x:c r="AG2420" s="13" t="n">
        <x:v>125.97813219007747</x:v>
      </x:c>
      <x:c r="AH2420" s="13" t="n">
        <x:v>8.502377272873177</x:v>
      </x:c>
      <x:c r="AI2420" s="5" t="n">
        <x:v>5079</x:v>
      </x:c>
      <x:c r="AJ2420" s="5" t="str">
        <x:v>Stronger evidence - built or existing label</x:v>
      </x:c>
      <x:c r="AK2420" s="5" t="n">
        <x:v>5079</x:v>
      </x:c>
      <x:c r="AL2420" s="5" t="str">
        <x:v>TRENTO -  BUENAVISTA CLS</x:v>
      </x:c>
      <x:c r="AM2420" s="5" t="str">
        <x:v>Tier 1B (Micro Drop, 1-3 km)</x:v>
      </x:c>
      <x:c r="AN2420" s="14" t="n">
        <x:v>80</x:v>
      </x:c>
      <x:c r="AO2420" s="14" t="n">
        <x:v>80.00057941144256</x:v>
      </x:c>
      <x:c r="AP2420" s="14" t="n">
        <x:v>79.95419151973611</x:v>
      </x:c>
      <x:c r="AQ2420" s="14" t="n">
        <x:v>68.96</x:v>
      </x:c>
      <x:c r="AR2420" s="5" t="n">
        <x:v>261</x:v>
      </x:c>
      <x:c r="AS2420" s="11" t="str"/>
      <x:c r="AT2420" s="5" t="str">
        <x:v>Batch 3 (2,001 - 3,000)</x:v>
      </x:c>
      <x:c r="AU2420" s="5" t="n">
        <x:v>420</x:v>
      </x:c>
    </x:row>
    <x:row r="2421" ht="60" customHeight="1">
      <x:c r="A2421" s="5" t="n">
        <x:v>2417</x:v>
      </x:c>
      <x:c r="B2421" s="5" t="n">
        <x:v>3</x:v>
      </x:c>
      <x:c r="C2421" s="10" t="str">
        <x:v>0300807015</x:v>
      </x:c>
      <x:c r="D2421" s="5" t="str">
        <x:v>Camaya</x:v>
      </x:c>
      <x:c r="E2421" s="5" t="str">
        <x:v>Mariveles</x:v>
      </x:c>
      <x:c r="F2421" s="5" t="str">
        <x:v>Bataan</x:v>
      </x:c>
      <x:c r="G2421" s="11" t="str">
        <x:v>D - Other node or line within 3 km</x:v>
      </x:c>
      <x:c r="H2421" s="12" t="n">
        <x:v>1.4467657520489619</x:v>
      </x:c>
      <x:c r="I2421" s="12" t="n">
        <x:v>1.0633918567259852</x:v>
      </x:c>
      <x:c r="J2421" s="12" t="n">
        <x:v>1.0633918567259852</x:v>
      </x:c>
      <x:c r="K2421" s="12" t="n">
        <x:v>1.45</x:v>
      </x:c>
      <x:c r="L2421" s="12" t="n">
        <x:v>-0.003234247951038105</x:v>
      </x:c>
      <x:c r="M2421" s="12" t="n">
        <x:v>1.07</x:v>
      </x:c>
      <x:c r="N2421" s="12" t="n">
        <x:v>-0.006608143274014822</x:v>
      </x:c>
      <x:c r="O2421" s="11" t="str">
        <x:v>MVB001 - TYPE 3</x:v>
      </x:c>
      <x:c r="P2421" s="11" t="str">
        <x:v>MARIVELES</x:v>
      </x:c>
      <x:c r="Q2421" s="11" t="str">
        <x:v>Stronger evidence - built or existing label</x:v>
      </x:c>
      <x:c r="R2421" s="11" t="str">
        <x:v>Compare a routed node lateral with an approved line tap; survey crossings and permissions.</x:v>
      </x:c>
      <x:c r="S2421" s="5" t="n">
        <x:v>3710</x:v>
      </x:c>
      <x:c r="T2421" s="5" t="str">
        <x:v>Region III (Central Luzon)</x:v>
      </x:c>
      <x:c r="U2421" s="13" t="n">
        <x:v>14.44428</x:v>
      </x:c>
      <x:c r="V2421" s="13" t="n">
        <x:v>120.480222</x:v>
      </x:c>
      <x:c r="W2421" s="12" t="n">
        <x:v>1.448253809872242</x:v>
      </x:c>
      <x:c r="X2421" s="12" t="n">
        <x:v>1.0703420649138438</x:v>
      </x:c>
      <x:c r="Y2421" s="12" t="n">
        <x:v>1.0633918567259852</x:v>
      </x:c>
      <x:c r="Z2421" s="12" t="n">
        <x:v>1.0633918567259852</x:v>
      </x:c>
      <x:c r="AA2421" s="5" t="str">
        <x:v>MVB001 - TYPE 3</x:v>
      </x:c>
      <x:c r="AB2421" s="6" t="b">
        <x:v>1</x:v>
      </x:c>
      <x:c r="AC2421" s="5" t="n">
        <x:v>3830</x:v>
      </x:c>
      <x:c r="AD2421" s="13" t="n">
        <x:v>120.4695926185844</x:v>
      </x:c>
      <x:c r="AE2421" s="13" t="n">
        <x:v>14.43630010114688</x:v>
      </x:c>
      <x:c r="AF2421" s="5" t="n">
        <x:v>3438</x:v>
      </x:c>
      <x:c r="AG2421" s="13" t="n">
        <x:v>120.47789761366434</x:v>
      </x:c>
      <x:c r="AH2421" s="13" t="n">
        <x:v>14.434939764549945</x:v>
      </x:c>
      <x:c r="AI2421" s="5" t="n">
        <x:v>3438</x:v>
      </x:c>
      <x:c r="AJ2421" s="5" t="str">
        <x:v>Stronger evidence - built or existing label</x:v>
      </x:c>
      <x:c r="AK2421" s="5" t="n">
        <x:v>3438</x:v>
      </x:c>
      <x:c r="AL2421" s="5" t="str">
        <x:v>MARIVELES</x:v>
      </x:c>
      <x:c r="AM2421" s="5" t="str">
        <x:v>Tier 1B (Micro Drop, 1-3 km)</x:v>
      </x:c>
      <x:c r="AN2421" s="14" t="n">
        <x:v>71.7</x:v>
      </x:c>
      <x:c r="AO2421" s="14" t="n">
        <x:v>71.67242143691608</x:v>
      </x:c>
      <x:c r="AP2421" s="14" t="n">
        <x:v>71.73894525711705</x:v>
      </x:c>
      <x:c r="AQ2421" s="14" t="n">
        <x:v>68.96</x:v>
      </x:c>
      <x:c r="AR2421" s="5" t="n">
        <x:v>1637</x:v>
      </x:c>
      <x:c r="AS2421" s="11" t="str"/>
      <x:c r="AT2421" s="5" t="str">
        <x:v>Batch 3 (2,001 - 3,000)</x:v>
      </x:c>
      <x:c r="AU2421" s="5" t="n">
        <x:v>421</x:v>
      </x:c>
    </x:row>
    <x:row r="2422" ht="60" customHeight="1">
      <x:c r="A2422" s="5" t="n">
        <x:v>2418</x:v>
      </x:c>
      <x:c r="B2422" s="5" t="n">
        <x:v>3</x:v>
      </x:c>
      <x:c r="C2422" s="10" t="str">
        <x:v>0704601001</x:v>
      </x:c>
      <x:c r="D2422" s="5" t="str">
        <x:v>Bio-os</x:v>
      </x:c>
      <x:c r="E2422" s="5" t="str">
        <x:v>Amlan</x:v>
      </x:c>
      <x:c r="F2422" s="5" t="str">
        <x:v>Negros Oriental</x:v>
      </x:c>
      <x:c r="G2422" s="11" t="str">
        <x:v>C - Line within 0.5 km; node over 1 km</x:v>
      </x:c>
      <x:c r="H2422" s="12" t="n">
        <x:v>3.0517223847849477</x:v>
      </x:c>
      <x:c r="I2422" s="12" t="n">
        <x:v>0.13613399677781285</x:v>
      </x:c>
      <x:c r="J2422" s="12" t="n">
        <x:v>0.13613399677781285</x:v>
      </x:c>
      <x:c r="K2422" s="12" t="n">
        <x:v>3.05</x:v>
      </x:c>
      <x:c r="L2422" s="12" t="n">
        <x:v>0.0017223847849479057</x:v>
      </x:c>
      <x:c r="M2422" s="12" t="n">
        <x:v>0.17</x:v>
      </x:c>
      <x:c r="N2422" s="12" t="n">
        <x:v>-0.03386600322218716</x:v>
      </x:c>
      <x:c r="O2422" s="11" t="str">
        <x:v>ANN001 - BP</x:v>
      </x:c>
      <x:c r="P2422" s="11" t="str">
        <x:v>KABANGKALAN - BACONG</x:v>
      </x:c>
      <x:c r="Q2422" s="11" t="str">
        <x:v>Stronger evidence - built or existing label</x:v>
      </x:c>
      <x:c r="R2422" s="11" t="str">
        <x:v>Locate an authorized closure or handhole and confirm splicing/capacity; nearby cable alone is insufficient.</x:v>
      </x:c>
      <x:c r="S2422" s="5" t="n">
        <x:v>2624</x:v>
      </x:c>
      <x:c r="T2422" s="5" t="str">
        <x:v>Region VII (Central Visayas)</x:v>
      </x:c>
      <x:c r="U2422" s="13" t="n">
        <x:v>9.470704</x:v>
      </x:c>
      <x:c r="V2422" s="13" t="n">
        <x:v>123.19556</x:v>
      </x:c>
      <x:c r="W2422" s="12" t="n">
        <x:v>3.0503343961979974</x:v>
      </x:c>
      <x:c r="X2422" s="12" t="n">
        <x:v>0.17192233665270282</x:v>
      </x:c>
      <x:c r="Y2422" s="12" t="n">
        <x:v>0.13613399677781285</x:v>
      </x:c>
      <x:c r="Z2422" s="12" t="n">
        <x:v>0.13613399677781285</x:v>
      </x:c>
      <x:c r="AA2422" s="5" t="str">
        <x:v>ANN001 - BP</x:v>
      </x:c>
      <x:c r="AB2422" s="6" t="b">
        <x:v>1</x:v>
      </x:c>
      <x:c r="AC2422" s="5" t="n">
        <x:v>4769</x:v>
      </x:c>
      <x:c r="AD2422" s="13" t="n">
        <x:v>123.2217050002509</x:v>
      </x:c>
      <x:c r="AE2422" s="13" t="n">
        <x:v>9.461351999979003</x:v>
      </x:c>
      <x:c r="AF2422" s="5" t="n">
        <x:v>5032</x:v>
      </x:c>
      <x:c r="AG2422" s="13" t="n">
        <x:v>123.19589029292672</x:v>
      </x:c>
      <x:c r="AH2422" s="13" t="n">
        <x:v>9.471890330875008</x:v>
      </x:c>
      <x:c r="AI2422" s="5" t="n">
        <x:v>5032</x:v>
      </x:c>
      <x:c r="AJ2422" s="5" t="str">
        <x:v>Stronger evidence - built or existing label</x:v>
      </x:c>
      <x:c r="AK2422" s="5" t="n">
        <x:v>5032</x:v>
      </x:c>
      <x:c r="AL2422" s="5" t="str">
        <x:v>KABANGKALAN - BACONG</x:v>
      </x:c>
      <x:c r="AM2422" s="5" t="str">
        <x:v>Tier 2 (Fiber Corridor / Lateral, 3-5 km)</x:v>
      </x:c>
      <x:c r="AN2422" s="14" t="n">
        <x:v>46.2</x:v>
      </x:c>
      <x:c r="AO2422" s="14" t="n">
        <x:v>46.17989288399626</x:v>
      </x:c>
      <x:c r="AP2422" s="14" t="n">
        <x:v>46.15912694671426</x:v>
      </x:c>
      <x:c r="AQ2422" s="14" t="n">
        <x:v>68.95</x:v>
      </x:c>
      <x:c r="AR2422" s="5" t="n">
        <x:v>338</x:v>
      </x:c>
      <x:c r="AS2422" s="11" t="str"/>
      <x:c r="AT2422" s="5" t="str">
        <x:v>Batch 3 (2,001 - 3,000)</x:v>
      </x:c>
      <x:c r="AU2422" s="5" t="n">
        <x:v>422</x:v>
      </x:c>
    </x:row>
    <x:row r="2423" ht="60" customHeight="1">
      <x:c r="A2423" s="5" t="n">
        <x:v>2419</x:v>
      </x:c>
      <x:c r="B2423" s="5" t="n">
        <x:v>3</x:v>
      </x:c>
      <x:c r="C2423" s="10" t="str">
        <x:v>0601914021</x:v>
      </x:c>
      <x:c r="D2423" s="5" t="str">
        <x:v>Cabugao</x:v>
      </x:c>
      <x:c r="E2423" s="5" t="str">
        <x:v>City of Roxas</x:v>
      </x:c>
      <x:c r="F2423" s="5" t="str">
        <x:v>Capiz</x:v>
      </x:c>
      <x:c r="G2423" s="11" t="str">
        <x:v>C - Line within 0.5 km; node over 1 km</x:v>
      </x:c>
      <x:c r="H2423" s="12" t="n">
        <x:v>1.3350630437274937</x:v>
      </x:c>
      <x:c r="I2423" s="12" t="n">
        <x:v>0.09522237980934073</x:v>
      </x:c>
      <x:c r="J2423" s="12" t="n">
        <x:v>0.09522237980934073</x:v>
      </x:c>
      <x:c r="K2423" s="12" t="n">
        <x:v>1.34</x:v>
      </x:c>
      <x:c r="L2423" s="12" t="n">
        <x:v>-0.004936956272506343</x:v>
      </x:c>
      <x:c r="M2423" s="12" t="n">
        <x:v>0.1</x:v>
      </x:c>
      <x:c r="N2423" s="12" t="n">
        <x:v>-0.004777620190659276</x:v>
      </x:c>
      <x:c r="O2423" s="11" t="str">
        <x:v>RCZ002 - PM</x:v>
      </x:c>
      <x:c r="P2423" s="11" t="str">
        <x:v>ROXAS - IVISAN</x:v>
      </x:c>
      <x:c r="Q2423" s="11" t="str">
        <x:v>Stronger evidence - built or existing label</x:v>
      </x:c>
      <x:c r="R2423" s="11" t="str">
        <x:v>Locate an authorized closure or handhole and confirm splicing/capacity; nearby cable alone is insufficient.</x:v>
      </x:c>
      <x:c r="S2423" s="5" t="n">
        <x:v>2526</x:v>
      </x:c>
      <x:c r="T2423" s="5" t="str">
        <x:v>Region VI (Western Visayas)</x:v>
      </x:c>
      <x:c r="U2423" s="13" t="n">
        <x:v>11.51235</x:v>
      </x:c>
      <x:c r="V2423" s="13" t="n">
        <x:v>122.747562</x:v>
      </x:c>
      <x:c r="W2423" s="12" t="n">
        <x:v>1.3357127009015286</x:v>
      </x:c>
      <x:c r="X2423" s="12" t="n">
        <x:v>0.1046396356323261</x:v>
      </x:c>
      <x:c r="Y2423" s="12" t="n">
        <x:v>0.09522237980934073</x:v>
      </x:c>
      <x:c r="Z2423" s="12" t="n">
        <x:v>0.09522237980934073</x:v>
      </x:c>
      <x:c r="AA2423" s="5" t="str">
        <x:v>RCZ002 - PM</x:v>
      </x:c>
      <x:c r="AB2423" s="6" t="b">
        <x:v>1</x:v>
      </x:c>
      <x:c r="AC2423" s="5" t="n">
        <x:v>4666</x:v>
      </x:c>
      <x:c r="AD2423" s="13" t="n">
        <x:v>122.758029299252</x:v>
      </x:c>
      <x:c r="AE2423" s="13" t="n">
        <x:v>11.51860289990295</x:v>
      </x:c>
      <x:c r="AF2423" s="5" t="n">
        <x:v>5009</x:v>
      </x:c>
      <x:c r="AG2423" s="13" t="n">
        <x:v>122.74787811493633</x:v>
      </x:c>
      <x:c r="AH2423" s="13" t="n">
        <x:v>11.51154762053668</x:v>
      </x:c>
      <x:c r="AI2423" s="5" t="n">
        <x:v>5009</x:v>
      </x:c>
      <x:c r="AJ2423" s="5" t="str">
        <x:v>Stronger evidence - built or existing label</x:v>
      </x:c>
      <x:c r="AK2423" s="5" t="n">
        <x:v>5009</x:v>
      </x:c>
      <x:c r="AL2423" s="5" t="str">
        <x:v>ROXAS - IVISAN</x:v>
      </x:c>
      <x:c r="AM2423" s="5" t="str">
        <x:v>Tier 1B (Micro Drop, 1-3 km)</x:v>
      </x:c>
      <x:c r="AN2423" s="14" t="n">
        <x:v>74.1</x:v>
      </x:c>
      <x:c r="AO2423" s="14" t="n">
        <x:v>73.97571251117243</x:v>
      </x:c>
      <x:c r="AP2423" s="14" t="n">
        <x:v>74.08108095234726</x:v>
      </x:c>
      <x:c r="AQ2423" s="14" t="n">
        <x:v>68.95</x:v>
      </x:c>
      <x:c r="AR2423" s="5" t="n">
        <x:v>198</x:v>
      </x:c>
      <x:c r="AS2423" s="11" t="str"/>
      <x:c r="AT2423" s="5" t="str">
        <x:v>Batch 3 (2,001 - 3,000)</x:v>
      </x:c>
      <x:c r="AU2423" s="5" t="n">
        <x:v>423</x:v>
      </x:c>
    </x:row>
    <x:row r="2424" ht="60" customHeight="1">
      <x:c r="A2424" s="5" t="n">
        <x:v>2420</x:v>
      </x:c>
      <x:c r="B2424" s="5" t="n">
        <x:v>3</x:v>
      </x:c>
      <x:c r="C2424" s="10" t="str">
        <x:v>0305407017</x:v>
      </x:c>
      <x:c r="D2424" s="5" t="str">
        <x:v>San Juan Nepomuceno</x:v>
      </x:c>
      <x:c r="E2424" s="5" t="str">
        <x:v>Guagua</x:v>
      </x:c>
      <x:c r="F2424" s="5" t="str">
        <x:v>Pampanga</x:v>
      </x:c>
      <x:c r="G2424" s="11" t="str">
        <x:v>C - Line within 0.5 km; node over 1 km</x:v>
      </x:c>
      <x:c r="H2424" s="12" t="n">
        <x:v>1.448898582391484</x:v>
      </x:c>
      <x:c r="I2424" s="12" t="n">
        <x:v>0.2273502946967332</x:v>
      </x:c>
      <x:c r="J2424" s="12" t="n">
        <x:v>0.2273502946967332</x:v>
      </x:c>
      <x:c r="K2424" s="12" t="n">
        <x:v>1.45</x:v>
      </x:c>
      <x:c r="L2424" s="12" t="n">
        <x:v>-0.0011014176085160088</x:v>
      </x:c>
      <x:c r="M2424" s="12" t="n">
        <x:v>0.24</x:v>
      </x:c>
      <x:c r="N2424" s="12" t="n">
        <x:v>-0.012649705303266784</x:v>
      </x:c>
      <x:c r="O2424" s="11" t="str">
        <x:v>GAP001 - TYPE 4A</x:v>
      </x:c>
      <x:c r="P2424" s="11" t="str">
        <x:v>24 CORE (4X6)</x:v>
      </x:c>
      <x:c r="Q2424" s="11" t="str">
        <x:v>Conditional - mapped route, status unverified</x:v>
      </x:c>
      <x:c r="R2424" s="11" t="str">
        <x:v>Locate an authorized closure or handhole and confirm splicing/capacity; nearby cable alone is insufficient.</x:v>
      </x:c>
      <x:c r="S2424" s="5" t="n">
        <x:v>2802</x:v>
      </x:c>
      <x:c r="T2424" s="5" t="str">
        <x:v>Region III (Central Luzon)</x:v>
      </x:c>
      <x:c r="U2424" s="13" t="n">
        <x:v>14.979061</x:v>
      </x:c>
      <x:c r="V2424" s="13" t="n">
        <x:v>120.64145</x:v>
      </x:c>
      <x:c r="W2424" s="12" t="n">
        <x:v>1.4489076503590184</x:v>
      </x:c>
      <x:c r="X2424" s="12" t="n">
        <x:v>0.22835743527876878</x:v>
      </x:c>
      <x:c r="Y2424" s="12" t="n">
        <x:v>0.2273502946967332</x:v>
      </x:c>
      <x:c r="Z2424" s="12" t="n">
        <x:v>1.679266744133245</x:v>
      </x:c>
      <x:c r="AA2424" s="5" t="str">
        <x:v>GAP001 - TYPE 4A</x:v>
      </x:c>
      <x:c r="AB2424" s="6" t="b">
        <x:v>1</x:v>
      </x:c>
      <x:c r="AC2424" s="5" t="n">
        <x:v>3856</x:v>
      </x:c>
      <x:c r="AD2424" s="13" t="n">
        <x:v>120.6295089877849</x:v>
      </x:c>
      <x:c r="AE2424" s="13" t="n">
        <x:v>14.97300098823914</x:v>
      </x:c>
      <x:c r="AF2424" s="5" t="n">
        <x:v>3100</x:v>
      </x:c>
      <x:c r="AG2424" s="13" t="n">
        <x:v>120.6408476350147</x:v>
      </x:c>
      <x:c r="AH2424" s="13" t="n">
        <x:v>14.97709149645688</x:v>
      </x:c>
      <x:c r="AI2424" s="5" t="n">
        <x:v>3100</x:v>
      </x:c>
      <x:c r="AJ2424" s="5" t="str">
        <x:v>Conditional - mapped route, status unverified</x:v>
      </x:c>
      <x:c r="AK2424" s="5" t="n">
        <x:v>3446</x:v>
      </x:c>
      <x:c r="AL2424" s="5" t="str">
        <x:v>GUAGUA</x:v>
      </x:c>
      <x:c r="AM2424" s="5" t="str">
        <x:v>Tier 1B (Micro Drop, 1-3 km)</x:v>
      </x:c>
      <x:c r="AN2424" s="14" t="n">
        <x:v>71.7</x:v>
      </x:c>
      <x:c r="AO2424" s="14" t="n">
        <x:v>71.67242143691608</x:v>
      </x:c>
      <x:c r="AP2424" s="14" t="n">
        <x:v>71.69506795751794</x:v>
      </x:c>
      <x:c r="AQ2424" s="14" t="n">
        <x:v>68.95</x:v>
      </x:c>
      <x:c r="AR2424" s="5" t="n">
        <x:v>528</x:v>
      </x:c>
      <x:c r="AS2424" s="11" t="str">
        <x:v>Vertex distance not reproduced within 0.011 km; Nearest screened line status requires confirmation</x:v>
      </x:c>
      <x:c r="AT2424" s="5" t="str">
        <x:v>Batch 3 (2,001 - 3,000)</x:v>
      </x:c>
      <x:c r="AU2424" s="5" t="n">
        <x:v>424</x:v>
      </x:c>
    </x:row>
    <x:row r="2425" ht="60" customHeight="1">
      <x:c r="A2425" s="5" t="n">
        <x:v>2421</x:v>
      </x:c>
      <x:c r="B2425" s="5" t="n">
        <x:v>3</x:v>
      </x:c>
      <x:c r="C2425" s="10" t="str">
        <x:v>0403423011</x:v>
      </x:c>
      <x:c r="D2425" s="5" t="str">
        <x:v>Tuy</x:v>
      </x:c>
      <x:c r="E2425" s="5" t="str">
        <x:v>Rizal</x:v>
      </x:c>
      <x:c r="F2425" s="5" t="str">
        <x:v>Laguna</x:v>
      </x:c>
      <x:c r="G2425" s="11" t="str">
        <x:v>D - Other node or line within 3 km</x:v>
      </x:c>
      <x:c r="H2425" s="12" t="n">
        <x:v>1.21928834518084</x:v>
      </x:c>
      <x:c r="I2425" s="12" t="n">
        <x:v>0.989172560214343</x:v>
      </x:c>
      <x:c r="J2425" s="12" t="n">
        <x:v>0.989172560214343</x:v>
      </x:c>
      <x:c r="K2425" s="12" t="n">
        <x:v>1.22</x:v>
      </x:c>
      <x:c r="L2425" s="12" t="n">
        <x:v>-0.0007116548191599126</x:v>
      </x:c>
      <x:c r="M2425" s="12" t="n">
        <x:v>0.99</x:v>
      </x:c>
      <x:c r="N2425" s="12" t="n">
        <x:v>-0.0008274397856570248</x:v>
      </x:c>
      <x:c r="O2425" s="11" t="str">
        <x:v>RZL001 - PM</x:v>
      </x:c>
      <x:c r="P2425" s="11" t="str">
        <x:v>SPO001 TO LBQ001</x:v>
      </x:c>
      <x:c r="Q2425" s="11" t="str">
        <x:v>Conditional - mapped route, status unverified</x:v>
      </x:c>
      <x:c r="R2425" s="11" t="str">
        <x:v>Compare a routed node lateral with an approved line tap; survey crossings and permissions.</x:v>
      </x:c>
      <x:c r="S2425" s="5" t="n">
        <x:v>3592</x:v>
      </x:c>
      <x:c r="T2425" s="5" t="str">
        <x:v>Region IV-A (CALABARZON)</x:v>
      </x:c>
      <x:c r="U2425" s="13" t="n">
        <x:v>14.119971</x:v>
      </x:c>
      <x:c r="V2425" s="13" t="n">
        <x:v>121.386989</x:v>
      </x:c>
      <x:c r="W2425" s="12" t="n">
        <x:v>1.2233990652659639</x:v>
      </x:c>
      <x:c r="X2425" s="12" t="n">
        <x:v>0.9936289505045146</x:v>
      </x:c>
      <x:c r="Y2425" s="12" t="n">
        <x:v>0.989172560214343</x:v>
      </x:c>
      <x:c r="Z2425" s="12" t="n">
        <x:v>1.0021760889053195</x:v>
      </x:c>
      <x:c r="AA2425" s="5" t="str">
        <x:v>RZL001 - PM</x:v>
      </x:c>
      <x:c r="AB2425" s="6" t="b">
        <x:v>1</x:v>
      </x:c>
      <x:c r="AC2425" s="5" t="n">
        <x:v>4356</x:v>
      </x:c>
      <x:c r="AD2425" s="13" t="n">
        <x:v>121.3927449997509</x:v>
      </x:c>
      <x:c r="AE2425" s="13" t="n">
        <x:v>14.11048999994561</x:v>
      </x:c>
      <x:c r="AF2425" s="5" t="n">
        <x:v>4028</x:v>
      </x:c>
      <x:c r="AG2425" s="13" t="n">
        <x:v>121.3895859609623</x:v>
      </x:c>
      <x:c r="AH2425" s="13" t="n">
        <x:v>14.11139734343385</x:v>
      </x:c>
      <x:c r="AI2425" s="5" t="n">
        <x:v>4028</x:v>
      </x:c>
      <x:c r="AJ2425" s="5" t="str">
        <x:v>Conditional - mapped route, status unverified</x:v>
      </x:c>
      <x:c r="AK2425" s="5" t="n">
        <x:v>4215</x:v>
      </x:c>
      <x:c r="AL2425" s="5" t="str">
        <x:v>SAN PABLO - LUCBAN AERIAL</x:v>
      </x:c>
      <x:c r="AM2425" s="5" t="str">
        <x:v>Tier 1B (Micro Drop, 1-3 km)</x:v>
      </x:c>
      <x:c r="AN2425" s="14" t="n">
        <x:v>76.5</x:v>
      </x:c>
      <x:c r="AO2425" s="14" t="n">
        <x:v>76.58661086826304</x:v>
      </x:c>
      <x:c r="AP2425" s="14" t="n">
        <x:v>76.60240830274768</x:v>
      </x:c>
      <x:c r="AQ2425" s="14" t="n">
        <x:v>68.94</x:v>
      </x:c>
      <x:c r="AR2425" s="5" t="n">
        <x:v>169</x:v>
      </x:c>
      <x:c r="AS2425" s="11" t="str">
        <x:v>Nearest screened line status requires confirmation; Within 50 m of a screening threshold</x:v>
      </x:c>
      <x:c r="AT2425" s="5" t="str">
        <x:v>Batch 3 (2,001 - 3,000)</x:v>
      </x:c>
      <x:c r="AU2425" s="5" t="n">
        <x:v>425</x:v>
      </x:c>
    </x:row>
    <x:row r="2426" ht="60" customHeight="1">
      <x:c r="A2426" s="5" t="n">
        <x:v>2422</x:v>
      </x:c>
      <x:c r="B2426" s="5" t="n">
        <x:v>3</x:v>
      </x:c>
      <x:c r="C2426" s="10" t="str">
        <x:v>0500504041</x:v>
      </x:c>
      <x:c r="D2426" s="5" t="str">
        <x:v>Quitago</x:v>
      </x:c>
      <x:c r="E2426" s="5" t="str">
        <x:v>Guinobatan</x:v>
      </x:c>
      <x:c r="F2426" s="5" t="str">
        <x:v>Albay</x:v>
      </x:c>
      <x:c r="G2426" s="11" t="str">
        <x:v>D - Other node or line within 3 km</x:v>
      </x:c>
      <x:c r="H2426" s="12" t="n">
        <x:v>1.3656473995186686</x:v>
      </x:c>
      <x:c r="I2426" s="12" t="n">
        <x:v>1.2664922006060142</x:v>
      </x:c>
      <x:c r="J2426" s="12" t="n">
        <x:v>1.2664922006060142</x:v>
      </x:c>
      <x:c r="K2426" s="12" t="n">
        <x:v>1.37</x:v>
      </x:c>
      <x:c r="L2426" s="12" t="n">
        <x:v>-0.004352600481331459</x:v>
      </x:c>
      <x:c r="M2426" s="12" t="n">
        <x:v>1.32</x:v>
      </x:c>
      <x:c r="N2426" s="12" t="n">
        <x:v>-0.053507799393985866</x:v>
      </x:c>
      <x:c r="O2426" s="11" t="str">
        <x:v>GNA001
- BP</x:v>
      </x:c>
      <x:c r="P2426" s="11" t="str">
        <x:v>IRIGA - LEGAZPI</x:v>
      </x:c>
      <x:c r="Q2426" s="11" t="str">
        <x:v>Stronger evidence - built or existing label</x:v>
      </x:c>
      <x:c r="R2426" s="11" t="str">
        <x:v>Compare a routed node lateral with an approved line tap; survey crossings and permissions.</x:v>
      </x:c>
      <x:c r="S2426" s="5" t="n">
        <x:v>3980</x:v>
      </x:c>
      <x:c r="T2426" s="5" t="str">
        <x:v>Region V (Bicol Region)</x:v>
      </x:c>
      <x:c r="U2426" s="13" t="n">
        <x:v>13.176565</x:v>
      </x:c>
      <x:c r="V2426" s="13" t="n">
        <x:v>123.606866</x:v>
      </x:c>
      <x:c r="W2426" s="12" t="n">
        <x:v>1.3720893500911657</x:v>
      </x:c>
      <x:c r="X2426" s="12" t="n">
        <x:v>1.2726040769607354</x:v>
      </x:c>
      <x:c r="Y2426" s="12" t="n">
        <x:v>1.2664922006060142</x:v>
      </x:c>
      <x:c r="Z2426" s="12" t="n">
        <x:v>1.2664922006060142</x:v>
      </x:c>
      <x:c r="AA2426" s="5" t="str">
        <x:v>GNA001
- BP</x:v>
      </x:c>
      <x:c r="AB2426" s="6" t="b">
        <x:v>1</x:v>
      </x:c>
      <x:c r="AC2426" s="5" t="n">
        <x:v>4531</x:v>
      </x:c>
      <x:c r="AD2426" s="13" t="n">
        <x:v>123.603825</x:v>
      </x:c>
      <x:c r="AE2426" s="13" t="n">
        <x:v>13.188544</x:v>
      </x:c>
      <x:c r="AF2426" s="5" t="n">
        <x:v>4219</x:v>
      </x:c>
      <x:c r="AG2426" s="13" t="n">
        <x:v>123.6044948252502</x:v>
      </x:c>
      <x:c r="AH2426" s="13" t="n">
        <x:v>13.18777452527714</x:v>
      </x:c>
      <x:c r="AI2426" s="5" t="n">
        <x:v>4219</x:v>
      </x:c>
      <x:c r="AJ2426" s="5" t="str">
        <x:v>Stronger evidence - built or existing label</x:v>
      </x:c>
      <x:c r="AK2426" s="5" t="n">
        <x:v>4219</x:v>
      </x:c>
      <x:c r="AL2426" s="5" t="str">
        <x:v>IRIGA - LEGAZPI</x:v>
      </x:c>
      <x:c r="AM2426" s="5" t="str">
        <x:v>Tier 1B (Micro Drop, 1-3 km)</x:v>
      </x:c>
      <x:c r="AN2426" s="14" t="n">
        <x:v>73.3</x:v>
      </x:c>
      <x:c r="AO2426" s="14" t="n">
        <x:v>73.33914353567084</x:v>
      </x:c>
      <x:c r="AP2426" s="14" t="n">
        <x:v>73.43110689504603</x:v>
      </x:c>
      <x:c r="AQ2426" s="14" t="n">
        <x:v>68.94</x:v>
      </x:c>
      <x:c r="AR2426" s="5" t="n">
        <x:v>201</x:v>
      </x:c>
      <x:c r="AS2426" s="11" t="str">
        <x:v>Vertex distance not reproduced within 0.011 km</x:v>
      </x:c>
      <x:c r="AT2426" s="5" t="str">
        <x:v>Batch 3 (2,001 - 3,000)</x:v>
      </x:c>
      <x:c r="AU2426" s="5" t="n">
        <x:v>426</x:v>
      </x:c>
    </x:row>
    <x:row r="2427" ht="60" customHeight="1">
      <x:c r="A2427" s="5" t="n">
        <x:v>2423</x:v>
      </x:c>
      <x:c r="B2427" s="5" t="n">
        <x:v>3</x:v>
      </x:c>
      <x:c r="C2427" s="10" t="str">
        <x:v>0500506042</x:v>
      </x:c>
      <x:c r="D2427" s="5" t="str">
        <x:v>Bgy. 8 - Bagumbayan</x:v>
      </x:c>
      <x:c r="E2427" s="5" t="str">
        <x:v>City of Legazpi</x:v>
      </x:c>
      <x:c r="F2427" s="5" t="str">
        <x:v>Albay</x:v>
      </x:c>
      <x:c r="G2427" s="11" t="str">
        <x:v>B - Node 0.5-1 km</x:v>
      </x:c>
      <x:c r="H2427" s="12" t="n">
        <x:v>0.5446338581966064</x:v>
      </x:c>
      <x:c r="I2427" s="12" t="n">
        <x:v>0.3023279416816507</x:v>
      </x:c>
      <x:c r="J2427" s="12" t="n">
        <x:v>0.3023279416816507</x:v>
      </x:c>
      <x:c r="K2427" s="12" t="n">
        <x:v>0.55</x:v>
      </x:c>
      <x:c r="L2427" s="12" t="n">
        <x:v>-0.005366141803393676</x:v>
      </x:c>
      <x:c r="M2427" s="12" t="n">
        <x:v>0.37</x:v>
      </x:c>
      <x:c r="N2427" s="12" t="n">
        <x:v>-0.06767205831834927</x:v>
      </x:c>
      <x:c r="O2427" s="11" t="str">
        <x:v>LIA001 - TYPE 3</x:v>
      </x:c>
      <x:c r="P2427" s="11" t="str">
        <x:v>LEGAZP - TIWI AERIAL</x:v>
      </x:c>
      <x:c r="Q2427" s="11" t="str">
        <x:v>Stronger evidence - built or existing label</x:v>
      </x:c>
      <x:c r="R2427" s="11" t="str">
        <x:v>Survey a short node lateral; confirm port/fiber capacity, access and route.</x:v>
      </x:c>
      <x:c r="S2427" s="5" t="n">
        <x:v>1023</x:v>
      </x:c>
      <x:c r="T2427" s="5" t="str">
        <x:v>Region V (Bicol Region)</x:v>
      </x:c>
      <x:c r="U2427" s="13" t="n">
        <x:v>13.141641</x:v>
      </x:c>
      <x:c r="V2427" s="13" t="n">
        <x:v>123.735427</x:v>
      </x:c>
      <x:c r="W2427" s="12" t="n">
        <x:v>0.5453862832979391</x:v>
      </x:c>
      <x:c r="X2427" s="12" t="n">
        <x:v>0.3581349819525753</x:v>
      </x:c>
      <x:c r="Y2427" s="12" t="n">
        <x:v>0.3023279416816507</x:v>
      </x:c>
      <x:c r="Z2427" s="12" t="n">
        <x:v>0.3023279416816507</x:v>
      </x:c>
      <x:c r="AA2427" s="5" t="str">
        <x:v>LIA001 - TYPE 3</x:v>
      </x:c>
      <x:c r="AB2427" s="6" t="b">
        <x:v>1</x:v>
      </x:c>
      <x:c r="AC2427" s="5" t="n">
        <x:v>4535</x:v>
      </x:c>
      <x:c r="AD2427" s="13" t="n">
        <x:v>123.739259</x:v>
      </x:c>
      <x:c r="AE2427" s="13" t="n">
        <x:v>13.138458</x:v>
      </x:c>
      <x:c r="AF2427" s="5" t="n">
        <x:v>4240</x:v>
      </x:c>
      <x:c r="AG2427" s="13" t="n">
        <x:v>123.73546798805373</x:v>
      </x:c>
      <x:c r="AH2427" s="13" t="n">
        <x:v>13.138908552439709</x:v>
      </x:c>
      <x:c r="AI2427" s="5" t="n">
        <x:v>4240</x:v>
      </x:c>
      <x:c r="AJ2427" s="5" t="str">
        <x:v>Stronger evidence - built or existing label</x:v>
      </x:c>
      <x:c r="AK2427" s="5" t="n">
        <x:v>4240</x:v>
      </x:c>
      <x:c r="AL2427" s="5" t="str">
        <x:v>LEGAZP - TIWI AERIAL</x:v>
      </x:c>
      <x:c r="AM2427" s="5" t="str">
        <x:v>Tier 1A (Direct Coloc, &lt;1 km)</x:v>
      </x:c>
      <x:c r="AN2427" s="14" t="n">
        <x:v>93.4</x:v>
      </x:c>
      <x:c r="AO2427" s="14" t="n">
        <x:v>93.24906126116026</x:v>
      </x:c>
      <x:c r="AP2427" s="14" t="n">
        <x:v>93.39810327409359</x:v>
      </x:c>
      <x:c r="AQ2427" s="14" t="n">
        <x:v>68.94</x:v>
      </x:c>
      <x:c r="AR2427" s="5" t="n">
        <x:v>203</x:v>
      </x:c>
      <x:c r="AS2427" s="11" t="str">
        <x:v>Vertex distance not reproduced within 0.011 km; Within 50 m of a screening threshold</x:v>
      </x:c>
      <x:c r="AT2427" s="5" t="str">
        <x:v>Batch 3 (2,001 - 3,000)</x:v>
      </x:c>
      <x:c r="AU2427" s="5" t="n">
        <x:v>427</x:v>
      </x:c>
    </x:row>
    <x:row r="2428" ht="60" customHeight="1">
      <x:c r="A2428" s="5" t="n">
        <x:v>2424</x:v>
      </x:c>
      <x:c r="B2428" s="5" t="n">
        <x:v>3</x:v>
      </x:c>
      <x:c r="C2428" s="10" t="str">
        <x:v>0300806009</x:v>
      </x:c>
      <x:c r="D2428" s="5" t="str">
        <x:v>Townsite</x:v>
      </x:c>
      <x:c r="E2428" s="5" t="str">
        <x:v>Limay</x:v>
      </x:c>
      <x:c r="F2428" s="5" t="str">
        <x:v>Bataan</x:v>
      </x:c>
      <x:c r="G2428" s="11" t="str">
        <x:v>C - Line within 0.5 km; node over 1 km</x:v>
      </x:c>
      <x:c r="H2428" s="12" t="n">
        <x:v>1.444647430870574</x:v>
      </x:c>
      <x:c r="I2428" s="12" t="n">
        <x:v>0.023040972981111296</x:v>
      </x:c>
      <x:c r="J2428" s="12" t="n">
        <x:v>0.023040972981111296</x:v>
      </x:c>
      <x:c r="K2428" s="12" t="n">
        <x:v>1.45</x:v>
      </x:c>
      <x:c r="L2428" s="12" t="n">
        <x:v>-0.005352569129426055</x:v>
      </x:c>
      <x:c r="M2428" s="12" t="n">
        <x:v>0.05</x:v>
      </x:c>
      <x:c r="N2428" s="12" t="n">
        <x:v>-0.026959027018888707</x:v>
      </x:c>
      <x:c r="O2428" s="11" t="str">
        <x:v>LMB001- PM</x:v>
      </x:c>
      <x:c r="P2428" s="11" t="str">
        <x:v>24 CORE 2X12</x:v>
      </x:c>
      <x:c r="Q2428" s="11" t="str">
        <x:v>Conditional - mapped route, status unverified</x:v>
      </x:c>
      <x:c r="R2428" s="11" t="str">
        <x:v>Locate an authorized closure or handhole and confirm splicing/capacity; nearby cable alone is insufficient.</x:v>
      </x:c>
      <x:c r="S2428" s="5" t="n">
        <x:v>2096</x:v>
      </x:c>
      <x:c r="T2428" s="5" t="str">
        <x:v>Region III (Central Luzon)</x:v>
      </x:c>
      <x:c r="U2428" s="13" t="n">
        <x:v>14.560995</x:v>
      </x:c>
      <x:c r="V2428" s="13" t="n">
        <x:v>120.595067</x:v>
      </x:c>
      <x:c r="W2428" s="12" t="n">
        <x:v>1.449929334293595</x:v>
      </x:c>
      <x:c r="X2428" s="12" t="n">
        <x:v>0.02370899453708355</x:v>
      </x:c>
      <x:c r="Y2428" s="12" t="n">
        <x:v>0.023040972981111296</x:v>
      </x:c>
      <x:c r="Z2428" s="12" t="n">
        <x:v>0.5761791265091527</x:v>
      </x:c>
      <x:c r="AA2428" s="5" t="str">
        <x:v>LMB001- PM</x:v>
      </x:c>
      <x:c r="AB2428" s="6" t="b">
        <x:v>1</x:v>
      </x:c>
      <x:c r="AC2428" s="5" t="n">
        <x:v>3828</x:v>
      </x:c>
      <x:c r="AD2428" s="13" t="n">
        <x:v>120.5889298527266</x:v>
      </x:c>
      <x:c r="AE2428" s="13" t="n">
        <x:v>14.57260306786134</x:v>
      </x:c>
      <x:c r="AF2428" s="5" t="n">
        <x:v>2939</x:v>
      </x:c>
      <x:c r="AG2428" s="13" t="n">
        <x:v>120.59527462797453</x:v>
      </x:c>
      <x:c r="AH2428" s="13" t="n">
        <x:v>14.560945309363635</x:v>
      </x:c>
      <x:c r="AI2428" s="5" t="n">
        <x:v>3382</x:v>
      </x:c>
      <x:c r="AJ2428" s="5" t="str">
        <x:v>Conditional - mapped route, status unverified</x:v>
      </x:c>
      <x:c r="AK2428" s="5" t="n">
        <x:v>3437</x:v>
      </x:c>
      <x:c r="AL2428" s="5" t="str">
        <x:v>LIMAY</x:v>
      </x:c>
      <x:c r="AM2428" s="5" t="str">
        <x:v>Tier 1B (Micro Drop, 1-3 km)</x:v>
      </x:c>
      <x:c r="AN2428" s="14" t="n">
        <x:v>71.7</x:v>
      </x:c>
      <x:c r="AO2428" s="14" t="n">
        <x:v>71.67242143691608</x:v>
      </x:c>
      <x:c r="AP2428" s="14" t="n">
        <x:v>71.78255495695342</x:v>
      </x:c>
      <x:c r="AQ2428" s="14" t="n">
        <x:v>68.94</x:v>
      </x:c>
      <x:c r="AR2428" s="5" t="n">
        <x:v>490</x:v>
      </x:c>
      <x:c r="AS2428" s="11" t="str">
        <x:v>Vertex distance not reproduced within 0.011 km; Nearest screened line status requires confirmation</x:v>
      </x:c>
      <x:c r="AT2428" s="5" t="str">
        <x:v>Batch 3 (2,001 - 3,000)</x:v>
      </x:c>
      <x:c r="AU2428" s="5" t="n">
        <x:v>428</x:v>
      </x:c>
    </x:row>
    <x:row r="2429" ht="60" customHeight="1">
      <x:c r="A2429" s="5" t="n">
        <x:v>2425</x:v>
      </x:c>
      <x:c r="B2429" s="5" t="n">
        <x:v>3</x:v>
      </x:c>
      <x:c r="C2429" s="10" t="str">
        <x:v>0105526010</x:v>
      </x:c>
      <x:c r="D2429" s="5" t="str">
        <x:v>Embarcadero</x:v>
      </x:c>
      <x:c r="E2429" s="5" t="str">
        <x:v>Mangaldan</x:v>
      </x:c>
      <x:c r="F2429" s="5" t="str">
        <x:v>Pangasinan</x:v>
      </x:c>
      <x:c r="G2429" s="11" t="str">
        <x:v>D - Other node or line within 3 km</x:v>
      </x:c>
      <x:c r="H2429" s="12" t="n">
        <x:v>1.587594047845021</x:v>
      </x:c>
      <x:c r="I2429" s="12" t="n">
        <x:v>1.3280780183935839</x:v>
      </x:c>
      <x:c r="J2429" s="12" t="n">
        <x:v>1.3280780183935839</x:v>
      </x:c>
      <x:c r="K2429" s="12" t="n">
        <x:v>1.59</x:v>
      </x:c>
      <x:c r="L2429" s="12" t="n">
        <x:v>-0.002405952154979074</x:v>
      </x:c>
      <x:c r="M2429" s="12" t="n">
        <x:v>1.37</x:v>
      </x:c>
      <x:c r="N2429" s="12" t="n">
        <x:v>-0.04192198160641625</x:v>
      </x:c>
      <x:c r="O2429" s="11" t="str">
        <x:v>MDP001
- TYPE 3</x:v>
      </x:c>
      <x:c r="P2429" s="11" t="str">
        <x:v>MANGALDAN</x:v>
      </x:c>
      <x:c r="Q2429" s="11" t="str">
        <x:v>Stronger evidence - built or existing label</x:v>
      </x:c>
      <x:c r="R2429" s="11" t="str">
        <x:v>Compare a routed node lateral with an approved line tap; survey crossings and permissions.</x:v>
      </x:c>
      <x:c r="S2429" s="5" t="n">
        <x:v>4082</x:v>
      </x:c>
      <x:c r="T2429" s="5" t="str">
        <x:v>Region I (Ilocos Region)</x:v>
      </x:c>
      <x:c r="U2429" s="13" t="n">
        <x:v>16.072421</x:v>
      </x:c>
      <x:c r="V2429" s="13" t="n">
        <x:v>120.41632</x:v>
      </x:c>
      <x:c r="W2429" s="12" t="n">
        <x:v>1.5864372009298628</x:v>
      </x:c>
      <x:c r="X2429" s="12" t="n">
        <x:v>1.3270028238613534</x:v>
      </x:c>
      <x:c r="Y2429" s="12" t="n">
        <x:v>1.3279916199665356</x:v>
      </x:c>
      <x:c r="Z2429" s="12" t="n">
        <x:v>1.3280780183935839</x:v>
      </x:c>
      <x:c r="AA2429" s="5" t="str">
        <x:v>MDP001
- TYPE 3</x:v>
      </x:c>
      <x:c r="AB2429" s="6" t="b">
        <x:v>1</x:v>
      </x:c>
      <x:c r="AC2429" s="5" t="n">
        <x:v>3794</x:v>
      </x:c>
      <x:c r="AD2429" s="13" t="n">
        <x:v>120.402273</x:v>
      </x:c>
      <x:c r="AE2429" s="13" t="n">
        <x:v>16.0678</x:v>
      </x:c>
      <x:c r="AF2429" s="5" t="n">
        <x:v>3291</x:v>
      </x:c>
      <x:c r="AG2429" s="13" t="n">
        <x:v>120.4045509956911</x:v>
      </x:c>
      <x:c r="AH2429" s="13" t="n">
        <x:v>16.06860740887986</x:v>
      </x:c>
      <x:c r="AI2429" s="5" t="n">
        <x:v>1688</x:v>
      </x:c>
      <x:c r="AJ2429" s="5" t="str">
        <x:v>Excluded - civil works only or unclear cable</x:v>
      </x:c>
      <x:c r="AK2429" s="5" t="n">
        <x:v>3291</x:v>
      </x:c>
      <x:c r="AL2429" s="5" t="str">
        <x:v>MANGALDAN</x:v>
      </x:c>
      <x:c r="AM2429" s="5" t="str">
        <x:v>Tier 1B (Micro Drop, 1-3 km)</x:v>
      </x:c>
      <x:c r="AN2429" s="14" t="n">
        <x:v>68.9</x:v>
      </x:c>
      <x:c r="AO2429" s="14" t="n">
        <x:v>68.86049696783552</x:v>
      </x:c>
      <x:c r="AP2429" s="14" t="n">
        <x:v>68.90772108163841</x:v>
      </x:c>
      <x:c r="AQ2429" s="14" t="n">
        <x:v>68.93</x:v>
      </x:c>
      <x:c r="AR2429" s="5" t="n">
        <x:v>228</x:v>
      </x:c>
      <x:c r="AS2429" s="11" t="str">
        <x:v>Vertex distance not reproduced within 0.011 km; Nearest raw line excluded from fiber screening</x:v>
      </x:c>
      <x:c r="AT2429" s="5" t="str">
        <x:v>Batch 3 (2,001 - 3,000)</x:v>
      </x:c>
      <x:c r="AU2429" s="5" t="n">
        <x:v>429</x:v>
      </x:c>
    </x:row>
    <x:row r="2430" ht="60" customHeight="1">
      <x:c r="A2430" s="5" t="n">
        <x:v>2426</x:v>
      </x:c>
      <x:c r="B2430" s="5" t="n">
        <x:v>3</x:v>
      </x:c>
      <x:c r="C2430" s="10" t="str">
        <x:v>0403424006</x:v>
      </x:c>
      <x:c r="D2430" s="5" t="str">
        <x:v>Barangay II-B</x:v>
      </x:c>
      <x:c r="E2430" s="5" t="str">
        <x:v>City of San Pablo</x:v>
      </x:c>
      <x:c r="F2430" s="5" t="str">
        <x:v>Laguna</x:v>
      </x:c>
      <x:c r="G2430" s="11" t="str">
        <x:v>C - Line within 0.5 km; node over 1 km</x:v>
      </x:c>
      <x:c r="H2430" s="12" t="n">
        <x:v>1.062979601597304</x:v>
      </x:c>
      <x:c r="I2430" s="12" t="n">
        <x:v>0.0331021684808356</x:v>
      </x:c>
      <x:c r="J2430" s="12" t="n">
        <x:v>0.0331021684808356</x:v>
      </x:c>
      <x:c r="K2430" s="12" t="n">
        <x:v>1.06</x:v>
      </x:c>
      <x:c r="L2430" s="12" t="n">
        <x:v>0.002979601597304038</x:v>
      </x:c>
      <x:c r="M2430" s="12" t="n">
        <x:v>0.2</x:v>
      </x:c>
      <x:c r="N2430" s="12" t="n">
        <x:v>-0.1668978315191644</x:v>
      </x:c>
      <x:c r="O2430" s="11" t="str">
        <x:v>SPO002
- TYPE 3</x:v>
      </x:c>
      <x:c r="P2430" s="11" t="str">
        <x:v>AE SPO002 TO SPO001</x:v>
      </x:c>
      <x:c r="Q2430" s="11" t="str">
        <x:v>Conditional - mapped route, status unverified</x:v>
      </x:c>
      <x:c r="R2430" s="11" t="str">
        <x:v>Locate an authorized closure or handhole and confirm splicing/capacity; nearby cable alone is insufficient.</x:v>
      </x:c>
      <x:c r="S2430" s="5" t="n">
        <x:v>2184</x:v>
      </x:c>
      <x:c r="T2430" s="5" t="str">
        <x:v>Region IV-A (CALABARZON)</x:v>
      </x:c>
      <x:c r="U2430" s="13" t="n">
        <x:v>14.064762</x:v>
      </x:c>
      <x:c r="V2430" s="13" t="n">
        <x:v>121.321464</x:v>
      </x:c>
      <x:c r="W2430" s="12" t="n">
        <x:v>1.063775864991764</x:v>
      </x:c>
      <x:c r="X2430" s="12" t="n">
        <x:v>0.2037416001777287</x:v>
      </x:c>
      <x:c r="Y2430" s="12" t="n">
        <x:v>0.0331021684808356</x:v>
      </x:c>
      <x:c r="Z2430" s="12" t="n">
        <x:v>0.5137477815495873</x:v>
      </x:c>
      <x:c r="AA2430" s="5" t="str">
        <x:v>SPO002
- TYPE 3</x:v>
      </x:c>
      <x:c r="AB2430" s="6" t="b">
        <x:v>1</x:v>
      </x:c>
      <x:c r="AC2430" s="5" t="n">
        <x:v>4364</x:v>
      </x:c>
      <x:c r="AD2430" s="13" t="n">
        <x:v>121.3295473866972</x:v>
      </x:c>
      <x:c r="AE2430" s="13" t="n">
        <x:v>14.05928118642982</x:v>
      </x:c>
      <x:c r="AF2430" s="5" t="n">
        <x:v>4087</x:v>
      </x:c>
      <x:c r="AG2430" s="13" t="n">
        <x:v>121.32159367420154</x:v>
      </x:c>
      <x:c r="AH2430" s="13" t="n">
        <x:v>14.065033090548699</x:v>
      </x:c>
      <x:c r="AI2430" s="5" t="n">
        <x:v>4087</x:v>
      </x:c>
      <x:c r="AJ2430" s="5" t="str">
        <x:v>Conditional - mapped route, status unverified</x:v>
      </x:c>
      <x:c r="AK2430" s="5" t="n">
        <x:v>4215</x:v>
      </x:c>
      <x:c r="AL2430" s="5" t="str">
        <x:v>SAN PABLO - LUCBAN AERIAL</x:v>
      </x:c>
      <x:c r="AM2430" s="5" t="str">
        <x:v>Tier 1B (Micro Drop, 1-3 km)</x:v>
      </x:c>
      <x:c r="AN2430" s="14" t="n">
        <x:v>80.1</x:v>
      </x:c>
      <x:c r="AO2430" s="14" t="n">
        <x:v>80.23430400071788</x:v>
      </x:c>
      <x:c r="AP2430" s="14" t="n">
        <x:v>80.16458188234317</x:v>
      </x:c>
      <x:c r="AQ2430" s="14" t="n">
        <x:v>68.93</x:v>
      </x:c>
      <x:c r="AR2430" s="5" t="n">
        <x:v>184</x:v>
      </x:c>
      <x:c r="AS2430" s="11" t="str">
        <x:v>Nearest screened line status requires confirmation</x:v>
      </x:c>
      <x:c r="AT2430" s="5" t="str">
        <x:v>Batch 3 (2,001 - 3,000)</x:v>
      </x:c>
      <x:c r="AU2430" s="5" t="n">
        <x:v>430</x:v>
      </x:c>
    </x:row>
    <x:row r="2431" ht="60" customHeight="1">
      <x:c r="A2431" s="5" t="n">
        <x:v>2427</x:v>
      </x:c>
      <x:c r="B2431" s="5" t="n">
        <x:v>3</x:v>
      </x:c>
      <x:c r="C2431" s="10" t="str">
        <x:v>1230800037</x:v>
      </x:c>
      <x:c r="D2431" s="5" t="str">
        <x:v>Dadiangas West</x:v>
      </x:c>
      <x:c r="E2431" s="5" t="str">
        <x:v>City of General Santos</x:v>
      </x:c>
      <x:c r="F2431" s="5" t="str">
        <x:v>South Cotabato</x:v>
      </x:c>
      <x:c r="G2431" s="11" t="str">
        <x:v>D - Other node or line within 3 km</x:v>
      </x:c>
      <x:c r="H2431" s="12" t="n">
        <x:v>1.604900331548141</x:v>
      </x:c>
      <x:c r="I2431" s="12" t="n">
        <x:v>1.02267098044757</x:v>
      </x:c>
      <x:c r="J2431" s="12" t="n">
        <x:v>1.02267098044757</x:v>
      </x:c>
      <x:c r="K2431" s="12" t="n">
        <x:v>1.61</x:v>
      </x:c>
      <x:c r="L2431" s="12" t="n">
        <x:v>-0.005099668451859163</x:v>
      </x:c>
      <x:c r="M2431" s="12" t="n">
        <x:v>1.04</x:v>
      </x:c>
      <x:c r="N2431" s="12" t="n">
        <x:v>-0.017329019552430047</x:v>
      </x:c>
      <x:c r="O2431" s="11" t="str">
        <x:v>GSS001 - TYPE 2</x:v>
      </x:c>
      <x:c r="P2431" s="11" t="str">
        <x:v>DAVAO CITY - GENSAN</x:v>
      </x:c>
      <x:c r="Q2431" s="11" t="str">
        <x:v>Stronger evidence - built or existing label</x:v>
      </x:c>
      <x:c r="R2431" s="11" t="str">
        <x:v>Compare a routed node lateral with an approved line tap; survey crossings and permissions.</x:v>
      </x:c>
      <x:c r="S2431" s="5" t="n">
        <x:v>3647</x:v>
      </x:c>
      <x:c r="T2431" s="5" t="str">
        <x:v>Region XII (SOCCSKSARGEN)</x:v>
      </x:c>
      <x:c r="U2431" s="13" t="n">
        <x:v>6.109692</x:v>
      </x:c>
      <x:c r="V2431" s="13" t="n">
        <x:v>125.169046</x:v>
      </x:c>
      <x:c r="W2431" s="12" t="n">
        <x:v>1.6134772421173886</x:v>
      </x:c>
      <x:c r="X2431" s="12" t="n">
        <x:v>1.0318565858758324</x:v>
      </x:c>
      <x:c r="Y2431" s="12" t="n">
        <x:v>1.02267098044757</x:v>
      </x:c>
      <x:c r="Z2431" s="12" t="n">
        <x:v>1.02267098044757</x:v>
      </x:c>
      <x:c r="AA2431" s="5" t="str">
        <x:v>GSS001 - TYPE 2</x:v>
      </x:c>
      <x:c r="AB2431" s="6" t="b">
        <x:v>1</x:v>
      </x:c>
      <x:c r="AC2431" s="5" t="n">
        <x:v>5313</x:v>
      </x:c>
      <x:c r="AD2431" s="13" t="n">
        <x:v>125.1712560030167</x:v>
      </x:c>
      <x:c r="AE2431" s="13" t="n">
        <x:v>6.12403499771901</x:v>
      </x:c>
      <x:c r="AF2431" s="5" t="n">
        <x:v>5076</x:v>
      </x:c>
      <x:c r="AG2431" s="13" t="n">
        <x:v>125.16892925604473</x:v>
      </x:c>
      <x:c r="AH2431" s="13" t="n">
        <x:v>6.11893893228931</x:v>
      </x:c>
      <x:c r="AI2431" s="5" t="n">
        <x:v>5076</x:v>
      </x:c>
      <x:c r="AJ2431" s="5" t="str">
        <x:v>Stronger evidence - built or existing label</x:v>
      </x:c>
      <x:c r="AK2431" s="5" t="n">
        <x:v>5076</x:v>
      </x:c>
      <x:c r="AL2431" s="5" t="str">
        <x:v>DAVAO CITY - GENSAN</x:v>
      </x:c>
      <x:c r="AM2431" s="5" t="str">
        <x:v>Tier 1B (Micro Drop, 1-3 km)</x:v>
      </x:c>
      <x:c r="AN2431" s="14" t="n">
        <x:v>68.4</x:v>
      </x:c>
      <x:c r="AO2431" s="14" t="n">
        <x:v>68.46939876390717</x:v>
      </x:c>
      <x:c r="AP2431" s="14" t="n">
        <x:v>68.56887480518319</x:v>
      </x:c>
      <x:c r="AQ2431" s="14" t="n">
        <x:v>68.93</x:v>
      </x:c>
      <x:c r="AR2431" s="5" t="n">
        <x:v>1042</x:v>
      </x:c>
      <x:c r="AS2431" s="11" t="str">
        <x:v>Within 50 m of a screening threshold</x:v>
      </x:c>
      <x:c r="AT2431" s="5" t="str">
        <x:v>Batch 3 (2,001 - 3,000)</x:v>
      </x:c>
      <x:c r="AU2431" s="5" t="n">
        <x:v>431</x:v>
      </x:c>
    </x:row>
    <x:row r="2432" ht="60" customHeight="1">
      <x:c r="A2432" s="5" t="n">
        <x:v>2428</x:v>
      </x:c>
      <x:c r="B2432" s="5" t="n">
        <x:v>3</x:v>
      </x:c>
      <x:c r="C2432" s="10" t="str">
        <x:v>0403404005</x:v>
      </x:c>
      <x:c r="D2432" s="5" t="str">
        <x:v>Bigaa</x:v>
      </x:c>
      <x:c r="E2432" s="5" t="str">
        <x:v>City of Cabuyao</x:v>
      </x:c>
      <x:c r="F2432" s="5" t="str">
        <x:v>Laguna</x:v>
      </x:c>
      <x:c r="G2432" s="11" t="str">
        <x:v>B - Node 0.5-1 km</x:v>
      </x:c>
      <x:c r="H2432" s="12" t="n">
        <x:v>0.9975289766572143</x:v>
      </x:c>
      <x:c r="I2432" s="12" t="n">
        <x:v>1.9722489325721313</x:v>
      </x:c>
      <x:c r="J2432" s="12" t="n">
        <x:v>0.9975289766572143</x:v>
      </x:c>
      <x:c r="K2432" s="12" t="n">
        <x:v>1</x:v>
      </x:c>
      <x:c r="L2432" s="12" t="n">
        <x:v>-0.0024710233427857053</x:v>
      </x:c>
      <x:c r="M2432" s="12" t="n">
        <x:v>2</x:v>
      </x:c>
      <x:c r="N2432" s="12" t="n">
        <x:v>-0.027751067427868703</x:v>
      </x:c>
      <x:c r="O2432" s="11" t="str">
        <x:v>SRL005 - BP</x:v>
      </x:c>
      <x:c r="P2432" s="11" t="str">
        <x:v>RELIANCE TO SAN PABLO</x:v>
      </x:c>
      <x:c r="Q2432" s="11" t="str">
        <x:v>Conditional - mapped route, status unverified</x:v>
      </x:c>
      <x:c r="R2432" s="11" t="str">
        <x:v>Survey a short node lateral; confirm port/fiber capacity, access and route.</x:v>
      </x:c>
      <x:c r="S2432" s="5" t="n">
        <x:v>1966</x:v>
      </x:c>
      <x:c r="T2432" s="5" t="str">
        <x:v>Region IV-A (CALABARZON)</x:v>
      </x:c>
      <x:c r="U2432" s="13" t="n">
        <x:v>14.291087</x:v>
      </x:c>
      <x:c r="V2432" s="13" t="n">
        <x:v>121.128521</x:v>
      </x:c>
      <x:c r="W2432" s="12" t="n">
        <x:v>1.00034378625375</x:v>
      </x:c>
      <x:c r="X2432" s="12" t="n">
        <x:v>2.003873603915536</x:v>
      </x:c>
      <x:c r="Y2432" s="12" t="n">
        <x:v>1.9699737059528473</x:v>
      </x:c>
      <x:c r="Z2432" s="12" t="n">
        <x:v>1.9997847043355501</x:v>
      </x:c>
      <x:c r="AA2432" s="5" t="str">
        <x:v>SRL005 - BP</x:v>
      </x:c>
      <x:c r="AB2432" s="6" t="b">
        <x:v>1</x:v>
      </x:c>
      <x:c r="AC2432" s="5" t="n">
        <x:v>4369</x:v>
      </x:c>
      <x:c r="AD2432" s="13" t="n">
        <x:v>121.1230910011747</x:v>
      </x:c>
      <x:c r="AE2432" s="13" t="n">
        <x:v>14.29838399933995</x:v>
      </x:c>
      <x:c r="AF2432" s="5" t="n">
        <x:v>4159</x:v>
      </x:c>
      <x:c r="AG2432" s="13" t="n">
        <x:v>121.11552627223358</x:v>
      </x:c>
      <x:c r="AH2432" s="13" t="n">
        <x:v>14.278550934730431</x:v>
      </x:c>
      <x:c r="AI2432" s="5" t="n">
        <x:v>4067</x:v>
      </x:c>
      <x:c r="AJ2432" s="5" t="str">
        <x:v>Excluded - planned or ongoing</x:v>
      </x:c>
      <x:c r="AK2432" s="5" t="n">
        <x:v>4184</x:v>
      </x:c>
      <x:c r="AL2432" s="5" t="str">
        <x:v>BINAN - CABUYAO</x:v>
      </x:c>
      <x:c r="AM2432" s="5" t="str">
        <x:v>Tier 1B (Micro Drop, 1-3 km)</x:v>
      </x:c>
      <x:c r="AN2432" s="14" t="n">
        <x:v>71.6</x:v>
      </x:c>
      <x:c r="AO2432" s="14" t="n">
        <x:v>81.65313105737893</x:v>
      </x:c>
      <x:c r="AP2432" s="14" t="n">
        <x:v>81.71217422335654</x:v>
      </x:c>
      <x:c r="AQ2432" s="14" t="n">
        <x:v>68.93</x:v>
      </x:c>
      <x:c r="AR2432" s="5" t="n">
        <x:v>1362</x:v>
      </x:c>
      <x:c r="AS2432" s="11" t="str">
        <x:v>Nearest raw line excluded from fiber screening; Nearest screened line status requires confirmation; Within 50 m of a screening threshold</x:v>
      </x:c>
      <x:c r="AT2432" s="5" t="str">
        <x:v>Batch 3 (2,001 - 3,000)</x:v>
      </x:c>
      <x:c r="AU2432" s="5" t="n">
        <x:v>432</x:v>
      </x:c>
    </x:row>
    <x:row r="2433" ht="60" customHeight="1">
      <x:c r="A2433" s="5" t="n">
        <x:v>2429</x:v>
      </x:c>
      <x:c r="B2433" s="5" t="n">
        <x:v>3</x:v>
      </x:c>
      <x:c r="C2433" s="10" t="str">
        <x:v>0307114004</x:v>
      </x:c>
      <x:c r="D2433" s="5" t="str">
        <x:v>Baraca-Camachile</x:v>
      </x:c>
      <x:c r="E2433" s="5" t="str">
        <x:v>Subic</x:v>
      </x:c>
      <x:c r="F2433" s="5" t="str">
        <x:v>Zambales</x:v>
      </x:c>
      <x:c r="G2433" s="11" t="str">
        <x:v>C - Line within 0.5 km; node over 1 km</x:v>
      </x:c>
      <x:c r="H2433" s="12" t="n">
        <x:v>1.218070964607914</x:v>
      </x:c>
      <x:c r="I2433" s="12" t="n">
        <x:v>0.07712585350862876</x:v>
      </x:c>
      <x:c r="J2433" s="12" t="n">
        <x:v>0.07712585350862876</x:v>
      </x:c>
      <x:c r="K2433" s="12" t="n">
        <x:v>1.22</x:v>
      </x:c>
      <x:c r="L2433" s="12" t="n">
        <x:v>-0.0019290353920859982</x:v>
      </x:c>
      <x:c r="M2433" s="12" t="n">
        <x:v>0.08</x:v>
      </x:c>
      <x:c r="N2433" s="12" t="n">
        <x:v>-0.0028741464913712433</x:v>
      </x:c>
      <x:c r="O2433" s="11" t="str">
        <x:v>SBZ001 - TYPE 4A</x:v>
      </x:c>
      <x:c r="P2433" s="11" t="str">
        <x:v>SUBIC</x:v>
      </x:c>
      <x:c r="Q2433" s="11" t="str">
        <x:v>Stronger evidence - built or existing label</x:v>
      </x:c>
      <x:c r="R2433" s="11" t="str">
        <x:v>Locate an authorized closure or handhole and confirm splicing/capacity; nearby cable alone is insufficient.</x:v>
      </x:c>
      <x:c r="S2433" s="5" t="n">
        <x:v>2469</x:v>
      </x:c>
      <x:c r="T2433" s="5" t="str">
        <x:v>Region III (Central Luzon)</x:v>
      </x:c>
      <x:c r="U2433" s="13" t="n">
        <x:v>14.87882</x:v>
      </x:c>
      <x:c r="V2433" s="13" t="n">
        <x:v>120.233608</x:v>
      </x:c>
      <x:c r="W2433" s="12" t="n">
        <x:v>1.223036651083003</x:v>
      </x:c>
      <x:c r="X2433" s="12" t="n">
        <x:v>0.07916907038143131</x:v>
      </x:c>
      <x:c r="Y2433" s="12" t="n">
        <x:v>0.07712585350862876</x:v>
      </x:c>
      <x:c r="Z2433" s="12" t="n">
        <x:v>0.07712585350862876</x:v>
      </x:c>
      <x:c r="AA2433" s="5" t="str">
        <x:v>SBZ001 - TYPE 4A</x:v>
      </x:c>
      <x:c r="AB2433" s="6" t="b">
        <x:v>1</x:v>
      </x:c>
      <x:c r="AC2433" s="5" t="n">
        <x:v>3920</x:v>
      </x:c>
      <x:c r="AD2433" s="13" t="n">
        <x:v>120.237825</x:v>
      </x:c>
      <x:c r="AE2433" s="13" t="n">
        <x:v>14.88903611111111</x:v>
      </x:c>
      <x:c r="AF2433" s="5" t="n">
        <x:v>3414</x:v>
      </x:c>
      <x:c r="AG2433" s="13" t="n">
        <x:v>120.23430270326793</x:v>
      </x:c>
      <x:c r="AH2433" s="13" t="n">
        <x:v>14.878648593961561</x:v>
      </x:c>
      <x:c r="AI2433" s="5" t="n">
        <x:v>3414</x:v>
      </x:c>
      <x:c r="AJ2433" s="5" t="str">
        <x:v>Stronger evidence - built or existing label</x:v>
      </x:c>
      <x:c r="AK2433" s="5" t="n">
        <x:v>3414</x:v>
      </x:c>
      <x:c r="AL2433" s="5" t="str">
        <x:v>SUBIC</x:v>
      </x:c>
      <x:c r="AM2433" s="5" t="str">
        <x:v>Tier 1B (Micro Drop, 1-3 km)</x:v>
      </x:c>
      <x:c r="AN2433" s="14" t="n">
        <x:v>76.5</x:v>
      </x:c>
      <x:c r="AO2433" s="14" t="n">
        <x:v>76.58661086826304</x:v>
      </x:c>
      <x:c r="AP2433" s="14" t="n">
        <x:v>76.62944061313759</x:v>
      </x:c>
      <x:c r="AQ2433" s="14" t="n">
        <x:v>68.93</x:v>
      </x:c>
      <x:c r="AR2433" s="5" t="n">
        <x:v>279</x:v>
      </x:c>
      <x:c r="AS2433" s="11" t="str"/>
      <x:c r="AT2433" s="5" t="str">
        <x:v>Batch 3 (2,001 - 3,000)</x:v>
      </x:c>
      <x:c r="AU2433" s="5" t="n">
        <x:v>433</x:v>
      </x:c>
    </x:row>
    <x:row r="2434" ht="60" customHeight="1">
      <x:c r="A2434" s="5" t="n">
        <x:v>2430</x:v>
      </x:c>
      <x:c r="B2434" s="5" t="n">
        <x:v>3</x:v>
      </x:c>
      <x:c r="C2434" s="10" t="str">
        <x:v>1102507009</x:v>
      </x:c>
      <x:c r="D2434" s="5" t="str">
        <x:v>Corporacion</x:v>
      </x:c>
      <x:c r="E2434" s="5" t="str">
        <x:v>Lupon</x:v>
      </x:c>
      <x:c r="F2434" s="5" t="str">
        <x:v>Davao Oriental</x:v>
      </x:c>
      <x:c r="G2434" s="11" t="str">
        <x:v>C - Line within 0.5 km; node over 1 km</x:v>
      </x:c>
      <x:c r="H2434" s="12" t="n">
        <x:v>2.506294340815253</x:v>
      </x:c>
      <x:c r="I2434" s="12" t="n">
        <x:v>0.058621119725136936</x:v>
      </x:c>
      <x:c r="J2434" s="12" t="n">
        <x:v>0.058621119725136936</x:v>
      </x:c>
      <x:c r="K2434" s="12" t="n">
        <x:v>2.51</x:v>
      </x:c>
      <x:c r="L2434" s="12" t="n">
        <x:v>-0.0037056591847468567</x:v>
      </x:c>
      <x:c r="M2434" s="12" t="n">
        <x:v>0.06</x:v>
      </x:c>
      <x:c r="N2434" s="12" t="n">
        <x:v>-0.0013788802748630619</x:v>
      </x:c>
      <x:c r="O2434" s="11" t="str">
        <x:v>LND001 - TYPE 3</x:v>
      </x:c>
      <x:c r="P2434" s="11" t="str">
        <x:v>PANTUKAN - MATI SEGMENT 3</x:v>
      </x:c>
      <x:c r="Q2434" s="11" t="str">
        <x:v>Conditional - mapped route, status unverified</x:v>
      </x:c>
      <x:c r="R2434" s="11" t="str">
        <x:v>Locate an authorized closure or handhole and confirm splicing/capacity; nearby cable alone is insufficient.</x:v>
      </x:c>
      <x:c r="S2434" s="5" t="n">
        <x:v>2378</x:v>
      </x:c>
      <x:c r="T2434" s="5" t="str">
        <x:v>Region XI (Davao Region)</x:v>
      </x:c>
      <x:c r="U2434" s="13" t="n">
        <x:v>6.910447</x:v>
      </x:c>
      <x:c r="V2434" s="13" t="n">
        <x:v>126.029779</x:v>
      </x:c>
      <x:c r="W2434" s="12" t="n">
        <x:v>2.5099329147642027</x:v>
      </x:c>
      <x:c r="X2434" s="12" t="n">
        <x:v>0.06325605299109524</x:v>
      </x:c>
      <x:c r="Y2434" s="12" t="n">
        <x:v>0.058621119725136936</x:v>
      </x:c>
      <x:c r="Z2434" s="12" t="n">
        <x:v>48.643828283186906</x:v>
      </x:c>
      <x:c r="AA2434" s="5" t="str">
        <x:v>LND001 - TYPE 3</x:v>
      </x:c>
      <x:c r="AB2434" s="6" t="b">
        <x:v>1</x:v>
      </x:c>
      <x:c r="AC2434" s="5" t="n">
        <x:v>5263</x:v>
      </x:c>
      <x:c r="AD2434" s="13" t="n">
        <x:v>126.0121249853124</x:v>
      </x:c>
      <x:c r="AE2434" s="13" t="n">
        <x:v>6.89622201693852</x:v>
      </x:c>
      <x:c r="AF2434" s="5" t="n">
        <x:v>5134</x:v>
      </x:c>
      <x:c r="AG2434" s="13" t="n">
        <x:v>126.02948757453504</x:v>
      </x:c>
      <x:c r="AH2434" s="13" t="n">
        <x:v>6.9108899041825875</x:v>
      </x:c>
      <x:c r="AI2434" s="5" t="n">
        <x:v>5134</x:v>
      </x:c>
      <x:c r="AJ2434" s="5" t="str">
        <x:v>Conditional - mapped route, status unverified</x:v>
      </x:c>
      <x:c r="AK2434" s="5" t="n">
        <x:v>5075</x:v>
      </x:c>
      <x:c r="AL2434" s="5" t="str">
        <x:v>DAVAO CITY - TRENTO</x:v>
      </x:c>
      <x:c r="AM2434" s="5" t="str">
        <x:v>Tier 1B (Micro Drop, 1-3 km)</x:v>
      </x:c>
      <x:c r="AN2434" s="14" t="n">
        <x:v>53.3</x:v>
      </x:c>
      <x:c r="AO2434" s="14" t="n">
        <x:v>53.315195956607546</x:v>
      </x:c>
      <x:c r="AP2434" s="14" t="n">
        <x:v>53.36873279926117</x:v>
      </x:c>
      <x:c r="AQ2434" s="14" t="n">
        <x:v>68.92</x:v>
      </x:c>
      <x:c r="AR2434" s="5" t="n">
        <x:v>285</x:v>
      </x:c>
      <x:c r="AS2434" s="11" t="str">
        <x:v>Nearest screened line status requires confirmation</x:v>
      </x:c>
      <x:c r="AT2434" s="5" t="str">
        <x:v>Batch 3 (2,001 - 3,000)</x:v>
      </x:c>
      <x:c r="AU2434" s="5" t="n">
        <x:v>434</x:v>
      </x:c>
    </x:row>
    <x:row r="2435" ht="60" customHeight="1">
      <x:c r="A2435" s="5" t="n">
        <x:v>2431</x:v>
      </x:c>
      <x:c r="B2435" s="5" t="n">
        <x:v>3</x:v>
      </x:c>
      <x:c r="C2435" s="10" t="str">
        <x:v>0402122004</x:v>
      </x:c>
      <x:c r="D2435" s="5" t="str">
        <x:v>De Ocampo</x:v>
      </x:c>
      <x:c r="E2435" s="5" t="str">
        <x:v>City of Trece Martires</x:v>
      </x:c>
      <x:c r="F2435" s="5" t="str">
        <x:v>Cavite</x:v>
      </x:c>
      <x:c r="G2435" s="11" t="str">
        <x:v>D - Other node or line within 3 km</x:v>
      </x:c>
      <x:c r="H2435" s="12" t="n">
        <x:v>1.4456845437411117</x:v>
      </x:c>
      <x:c r="I2435" s="12" t="n">
        <x:v>1.2353424906559638</x:v>
      </x:c>
      <x:c r="J2435" s="12" t="n">
        <x:v>1.2353424906559638</x:v>
      </x:c>
      <x:c r="K2435" s="12" t="n">
        <x:v>1.45</x:v>
      </x:c>
      <x:c r="L2435" s="12" t="n">
        <x:v>-0.004315456258888295</x:v>
      </x:c>
      <x:c r="M2435" s="12" t="n">
        <x:v>1.24</x:v>
      </x:c>
      <x:c r="N2435" s="12" t="n">
        <x:v>-0.0046575093440361925</x:v>
      </x:c>
      <x:c r="O2435" s="11" t="str">
        <x:v>TMC002 - TYPE 3</x:v>
      </x:c>
      <x:c r="P2435" s="11" t="str">
        <x:v>NCC001 TO TGY001</x:v>
      </x:c>
      <x:c r="Q2435" s="11" t="str">
        <x:v>Conditional - mapped route, status unverified</x:v>
      </x:c>
      <x:c r="R2435" s="11" t="str">
        <x:v>Compare a routed node lateral with an approved line tap; survey crossings and permissions.</x:v>
      </x:c>
      <x:c r="S2435" s="5" t="n">
        <x:v>3940</x:v>
      </x:c>
      <x:c r="T2435" s="5" t="str">
        <x:v>Region IV-A (CALABARZON)</x:v>
      </x:c>
      <x:c r="U2435" s="13" t="n">
        <x:v>14.295334</x:v>
      </x:c>
      <x:c r="V2435" s="13" t="n">
        <x:v>120.86693</x:v>
      </x:c>
      <x:c r="W2435" s="12" t="n">
        <x:v>1.4527098188076941</x:v>
      </x:c>
      <x:c r="X2435" s="12" t="n">
        <x:v>1.2411038616081949</x:v>
      </x:c>
      <x:c r="Y2435" s="12" t="n">
        <x:v>1.2353424906559638</x:v>
      </x:c>
      <x:c r="Z2435" s="12" t="n">
        <x:v>1.2647956139700482</x:v>
      </x:c>
      <x:c r="AA2435" s="5" t="str">
        <x:v>TMC002 - TYPE 3</x:v>
      </x:c>
      <x:c r="AB2435" s="6" t="b">
        <x:v>1</x:v>
      </x:c>
      <x:c r="AC2435" s="5" t="n">
        <x:v>4517</x:v>
      </x:c>
      <x:c r="AD2435" s="13" t="n">
        <x:v>120.8689159996683</x:v>
      </x:c>
      <x:c r="AE2435" s="13" t="n">
        <x:v>14.28241199946362</x:v>
      </x:c>
      <x:c r="AF2435" s="5" t="n">
        <x:v>4013</x:v>
      </x:c>
      <x:c r="AG2435" s="13" t="n">
        <x:v>120.8642939595146</x:v>
      </x:c>
      <x:c r="AH2435" s="13" t="n">
        <x:v>14.28446873166357</x:v>
      </x:c>
      <x:c r="AI2435" s="5" t="n">
        <x:v>4013</x:v>
      </x:c>
      <x:c r="AJ2435" s="5" t="str">
        <x:v>Conditional - mapped route, status unverified</x:v>
      </x:c>
      <x:c r="AK2435" s="5" t="n">
        <x:v>4206</x:v>
      </x:c>
      <x:c r="AL2435" s="5" t="str">
        <x:v>TRECE MARTIRES</x:v>
      </x:c>
      <x:c r="AM2435" s="5" t="str">
        <x:v>Tier 1B (Micro Drop, 1-3 km)</x:v>
      </x:c>
      <x:c r="AN2435" s="14" t="n">
        <x:v>71.6</x:v>
      </x:c>
      <x:c r="AO2435" s="14" t="n">
        <x:v>71.67242143691608</x:v>
      </x:c>
      <x:c r="AP2435" s="14" t="n">
        <x:v>71.76120015408272</x:v>
      </x:c>
      <x:c r="AQ2435" s="14" t="n">
        <x:v>68.92</x:v>
      </x:c>
      <x:c r="AR2435" s="5" t="n">
        <x:v>1173</x:v>
      </x:c>
      <x:c r="AS2435" s="11" t="str">
        <x:v>Nearest screened line status requires confirmation</x:v>
      </x:c>
      <x:c r="AT2435" s="5" t="str">
        <x:v>Batch 3 (2,001 - 3,000)</x:v>
      </x:c>
      <x:c r="AU2435" s="5" t="n">
        <x:v>435</x:v>
      </x:c>
    </x:row>
    <x:row r="2436" ht="60" customHeight="1">
      <x:c r="A2436" s="5" t="n">
        <x:v>2432</x:v>
      </x:c>
      <x:c r="B2436" s="5" t="n">
        <x:v>3</x:v>
      </x:c>
      <x:c r="C2436" s="10" t="str">
        <x:v>0501706026</x:v>
      </x:c>
      <x:c r="D2436" s="5" t="str">
        <x:v>San Jose</x:v>
      </x:c>
      <x:c r="E2436" s="5" t="str">
        <x:v>Bula</x:v>
      </x:c>
      <x:c r="F2436" s="5" t="str">
        <x:v>Camarines Sur</x:v>
      </x:c>
      <x:c r="G2436" s="11" t="str">
        <x:v>B - Node 0.5-1 km</x:v>
      </x:c>
      <x:c r="H2436" s="12" t="n">
        <x:v>0.7613908394573652</x:v>
      </x:c>
      <x:c r="I2436" s="12" t="n">
        <x:v>4.348861370881798</x:v>
      </x:c>
      <x:c r="J2436" s="12" t="n">
        <x:v>0.7613908394573652</x:v>
      </x:c>
      <x:c r="K2436" s="12" t="n">
        <x:v>0.76</x:v>
      </x:c>
      <x:c r="L2436" s="12" t="n">
        <x:v>0.0013908394573651783</x:v>
      </x:c>
      <x:c r="M2436" s="12" t="n">
        <x:v>4.36</x:v>
      </x:c>
      <x:c r="N2436" s="12" t="n">
        <x:v>-0.011138629118202736</x:v>
      </x:c>
      <x:c r="O2436" s="11" t="str">
        <x:v>BUC001 - BP</x:v>
      </x:c>
      <x:c r="P2436" s="11" t="str">
        <x:v>NAGA - IRIGA</x:v>
      </x:c>
      <x:c r="Q2436" s="11" t="str">
        <x:v>Stronger evidence - built or existing label</x:v>
      </x:c>
      <x:c r="R2436" s="11" t="str">
        <x:v>Survey a short node lateral; confirm port/fiber capacity, access and route.</x:v>
      </x:c>
      <x:c r="S2436" s="5" t="n">
        <x:v>1484</x:v>
      </x:c>
      <x:c r="T2436" s="5" t="str">
        <x:v>Region V (Bicol Region)</x:v>
      </x:c>
      <x:c r="U2436" s="13" t="n">
        <x:v>13.47378</x:v>
      </x:c>
      <x:c r="V2436" s="13" t="n">
        <x:v>123.28528</x:v>
      </x:c>
      <x:c r="W2436" s="12" t="n">
        <x:v>0.7609077905324955</x:v>
      </x:c>
      <x:c r="X2436" s="12" t="n">
        <x:v>4.3591172245070675</x:v>
      </x:c>
      <x:c r="Y2436" s="12" t="n">
        <x:v>4.348861370881798</x:v>
      </x:c>
      <x:c r="Z2436" s="12" t="n">
        <x:v>4.348861370881798</x:v>
      </x:c>
      <x:c r="AA2436" s="5" t="str">
        <x:v>BUC001 - BP</x:v>
      </x:c>
      <x:c r="AB2436" s="6" t="b">
        <x:v>1</x:v>
      </x:c>
      <x:c r="AC2436" s="5" t="n">
        <x:v>4574</x:v>
      </x:c>
      <x:c r="AD2436" s="13" t="n">
        <x:v>123.27862499669</x:v>
      </x:c>
      <x:c r="AE2436" s="13" t="n">
        <x:v>13.47155700225553</x:v>
      </x:c>
      <x:c r="AF2436" s="5" t="n">
        <x:v>4243</x:v>
      </x:c>
      <x:c r="AG2436" s="13" t="n">
        <x:v>123.31153172978252</x:v>
      </x:c>
      <x:c r="AH2436" s="13" t="n">
        <x:v>13.50353148322535</x:v>
      </x:c>
      <x:c r="AI2436" s="5" t="n">
        <x:v>4243</x:v>
      </x:c>
      <x:c r="AJ2436" s="5" t="str">
        <x:v>Stronger evidence - built or existing label</x:v>
      </x:c>
      <x:c r="AK2436" s="5" t="n">
        <x:v>4243</x:v>
      </x:c>
      <x:c r="AL2436" s="5" t="str">
        <x:v>NAGA - IRIGA</x:v>
      </x:c>
      <x:c r="AM2436" s="5" t="str">
        <x:v>Tier 1A (Direct Coloc, &lt;1 km)</x:v>
      </x:c>
      <x:c r="AN2436" s="14" t="n">
        <x:v>77.6</x:v>
      </x:c>
      <x:c r="AO2436" s="14" t="n">
        <x:v>77.62091023287752</x:v>
      </x:c>
      <x:c r="AP2436" s="14" t="n">
        <x:v>77.58493249850787</x:v>
      </x:c>
      <x:c r="AQ2436" s="14" t="n">
        <x:v>68.91</x:v>
      </x:c>
      <x:c r="AR2436" s="5" t="n">
        <x:v>183</x:v>
      </x:c>
      <x:c r="AS2436" s="11" t="str"/>
      <x:c r="AT2436" s="5" t="str">
        <x:v>Batch 3 (2,001 - 3,000)</x:v>
      </x:c>
      <x:c r="AU2436" s="5" t="n">
        <x:v>436</x:v>
      </x:c>
    </x:row>
    <x:row r="2437" ht="60" customHeight="1">
      <x:c r="A2437" s="5" t="n">
        <x:v>2433</x:v>
      </x:c>
      <x:c r="B2437" s="5" t="n">
        <x:v>3</x:v>
      </x:c>
      <x:c r="C2437" s="10" t="str">
        <x:v>0305408025</x:v>
      </x:c>
      <x:c r="D2437" s="5" t="str">
        <x:v>San Pablo 2nd</x:v>
      </x:c>
      <x:c r="E2437" s="5" t="str">
        <x:v>Lubao</x:v>
      </x:c>
      <x:c r="F2437" s="5" t="str">
        <x:v>Pampanga</x:v>
      </x:c>
      <x:c r="G2437" s="11" t="str">
        <x:v>D - Other node or line within 3 km</x:v>
      </x:c>
      <x:c r="H2437" s="12" t="n">
        <x:v>2.017864148484262</x:v>
      </x:c>
      <x:c r="I2437" s="12" t="n">
        <x:v>2.4606728461888756</x:v>
      </x:c>
      <x:c r="J2437" s="12" t="n">
        <x:v>2.017864148484262</x:v>
      </x:c>
      <x:c r="K2437" s="12" t="n">
        <x:v>2.02</x:v>
      </x:c>
      <x:c r="L2437" s="12" t="n">
        <x:v>-0.0021358515157379188</x:v>
      </x:c>
      <x:c r="M2437" s="12" t="n">
        <x:v>2.47</x:v>
      </x:c>
      <x:c r="N2437" s="12" t="n">
        <x:v>-0.009327153811124589</x:v>
      </x:c>
      <x:c r="O2437" s="11" t="str">
        <x:v>LOP001 - TYPE 3</x:v>
      </x:c>
      <x:c r="P2437" s="11" t="str">
        <x:v>LUBAO</x:v>
      </x:c>
      <x:c r="Q2437" s="11" t="str">
        <x:v>Stronger evidence - built or existing label</x:v>
      </x:c>
      <x:c r="R2437" s="11" t="str">
        <x:v>Compare a routed node lateral with an approved line tap; survey crossings and permissions.</x:v>
      </x:c>
      <x:c r="S2437" s="5" t="n">
        <x:v>4711</x:v>
      </x:c>
      <x:c r="T2437" s="5" t="str">
        <x:v>Region III (Central Luzon)</x:v>
      </x:c>
      <x:c r="U2437" s="13" t="n">
        <x:v>14.92221</x:v>
      </x:c>
      <x:c r="V2437" s="13" t="n">
        <x:v>120.539151</x:v>
      </x:c>
      <x:c r="W2437" s="12" t="n">
        <x:v>2.020077173089307</x:v>
      </x:c>
      <x:c r="X2437" s="12" t="n">
        <x:v>2.4680868525172404</x:v>
      </x:c>
      <x:c r="Y2437" s="12" t="n">
        <x:v>2.4606728461888756</x:v>
      </x:c>
      <x:c r="Z2437" s="12" t="n">
        <x:v>2.4606728461888756</x:v>
      </x:c>
      <x:c r="AA2437" s="5" t="str">
        <x:v>LOP001 - TYPE 3</x:v>
      </x:c>
      <x:c r="AB2437" s="6" t="b">
        <x:v>1</x:v>
      </x:c>
      <x:c r="AC2437" s="5" t="n">
        <x:v>3859</x:v>
      </x:c>
      <x:c r="AD2437" s="13" t="n">
        <x:v>120.553834000448</x:v>
      </x:c>
      <x:c r="AE2437" s="13" t="n">
        <x:v>14.91086388888889</x:v>
      </x:c>
      <x:c r="AF2437" s="5" t="n">
        <x:v>3447</x:v>
      </x:c>
      <x:c r="AG2437" s="13" t="n">
        <x:v>120.5518073</x:v>
      </x:c>
      <x:c r="AH2437" s="13" t="n">
        <x:v>14.903687</x:v>
      </x:c>
      <x:c r="AI2437" s="5" t="n">
        <x:v>3447</x:v>
      </x:c>
      <x:c r="AJ2437" s="5" t="str">
        <x:v>Stronger evidence - built or existing label</x:v>
      </x:c>
      <x:c r="AK2437" s="5" t="n">
        <x:v>3447</x:v>
      </x:c>
      <x:c r="AL2437" s="5" t="str">
        <x:v>LUBAO</x:v>
      </x:c>
      <x:c r="AM2437" s="5" t="str">
        <x:v>Tier 1B (Micro Drop, 1-3 km)</x:v>
      </x:c>
      <x:c r="AN2437" s="14" t="n">
        <x:v>51</x:v>
      </x:c>
      <x:c r="AO2437" s="14" t="n">
        <x:v>51.000572219662175</x:v>
      </x:c>
      <x:c r="AP2437" s="14" t="n">
        <x:v>51.03689503130959</x:v>
      </x:c>
      <x:c r="AQ2437" s="14" t="n">
        <x:v>68.91</x:v>
      </x:c>
      <x:c r="AR2437" s="5" t="n">
        <x:v>345</x:v>
      </x:c>
      <x:c r="AS2437" s="11" t="str"/>
      <x:c r="AT2437" s="5" t="str">
        <x:v>Batch 3 (2,001 - 3,000)</x:v>
      </x:c>
      <x:c r="AU2437" s="5" t="n">
        <x:v>437</x:v>
      </x:c>
    </x:row>
    <x:row r="2438" ht="60" customHeight="1">
      <x:c r="A2438" s="5" t="n">
        <x:v>2434</x:v>
      </x:c>
      <x:c r="B2438" s="5" t="n">
        <x:v>3</x:v>
      </x:c>
      <x:c r="C2438" s="10" t="str">
        <x:v>1430300018</x:v>
      </x:c>
      <x:c r="D2438" s="5" t="str">
        <x:v>Camp 8</x:v>
      </x:c>
      <x:c r="E2438" s="5" t="str">
        <x:v>City of Baguio</x:v>
      </x:c>
      <x:c r="F2438" s="5" t="str">
        <x:v>Benguet</x:v>
      </x:c>
      <x:c r="G2438" s="11" t="str">
        <x:v>D - Other node or line within 3 km</x:v>
      </x:c>
      <x:c r="H2438" s="12" t="n">
        <x:v>1.1699573459652093</x:v>
      </x:c>
      <x:c r="I2438" s="12" t="n">
        <x:v>1.4324954555097231</x:v>
      </x:c>
      <x:c r="J2438" s="12" t="n">
        <x:v>1.1699573459652093</x:v>
      </x:c>
      <x:c r="K2438" s="12" t="n">
        <x:v>1.17</x:v>
      </x:c>
      <x:c r="L2438" s="12" t="n">
        <x:v>-0.00004265403479064567</x:v>
      </x:c>
      <x:c r="M2438" s="12" t="n">
        <x:v>1.54</x:v>
      </x:c>
      <x:c r="N2438" s="12" t="n">
        <x:v>-0.10750454449027691</x:v>
      </x:c>
      <x:c r="O2438" s="11" t="str">
        <x:v>BGC004 - PM</x:v>
      </x:c>
      <x:c r="P2438" s="11" t="str">
        <x:v>SEGMENT 15 (ARITAO - BAGUIO)</x:v>
      </x:c>
      <x:c r="Q2438" s="11" t="str">
        <x:v>Stronger evidence - built or existing label</x:v>
      </x:c>
      <x:c r="R2438" s="11" t="str">
        <x:v>Compare a routed node lateral with an approved line tap; survey crossings and permissions.</x:v>
      </x:c>
      <x:c r="S2438" s="5" t="n">
        <x:v>3862</x:v>
      </x:c>
      <x:c r="T2438" s="5" t="str">
        <x:v>Cordillera Administrative Region (CAR)</x:v>
      </x:c>
      <x:c r="U2438" s="13" t="n">
        <x:v>16.425034</x:v>
      </x:c>
      <x:c r="V2438" s="13" t="n">
        <x:v>120.604664</x:v>
      </x:c>
      <x:c r="W2438" s="12" t="n">
        <x:v>1.1683541315856758</x:v>
      </x:c>
      <x:c r="X2438" s="12" t="n">
        <x:v>1.4336835769423895</x:v>
      </x:c>
      <x:c r="Y2438" s="12" t="n">
        <x:v>1.4324954555097231</x:v>
      </x:c>
      <x:c r="Z2438" s="12" t="n">
        <x:v>1.4324954555097231</x:v>
      </x:c>
      <x:c r="AA2438" s="5" t="str">
        <x:v>BGC004 - PM</x:v>
      </x:c>
      <x:c r="AB2438" s="6" t="b">
        <x:v>1</x:v>
      </x:c>
      <x:c r="AC2438" s="5" t="n">
        <x:v>3547</x:v>
      </x:c>
      <x:c r="AD2438" s="13" t="n">
        <x:v>120.593724</x:v>
      </x:c>
      <x:c r="AE2438" s="13" t="n">
        <x:v>16.425571</x:v>
      </x:c>
      <x:c r="AF2438" s="5" t="n">
        <x:v>3321</x:v>
      </x:c>
      <x:c r="AG2438" s="13" t="n">
        <x:v>120.6154179182298</x:v>
      </x:c>
      <x:c r="AH2438" s="13" t="n">
        <x:v>16.41729863864412</x:v>
      </x:c>
      <x:c r="AI2438" s="5" t="n">
        <x:v>3321</x:v>
      </x:c>
      <x:c r="AJ2438" s="5" t="str">
        <x:v>Stronger evidence - built or existing label</x:v>
      </x:c>
      <x:c r="AK2438" s="5" t="n">
        <x:v>3321</x:v>
      </x:c>
      <x:c r="AL2438" s="5" t="str">
        <x:v>SEGMENT 15 (ARITAO - BAGUIO)</x:v>
      </x:c>
      <x:c r="AM2438" s="5" t="str">
        <x:v>Tier 1B (Micro Drop, 1-3 km)</x:v>
      </x:c>
      <x:c r="AN2438" s="14" t="n">
        <x:v>77.7</x:v>
      </x:c>
      <x:c r="AO2438" s="14" t="n">
        <x:v>77.70568744981648</x:v>
      </x:c>
      <x:c r="AP2438" s="14" t="n">
        <x:v>77.70665009690924</x:v>
      </x:c>
      <x:c r="AQ2438" s="14" t="n">
        <x:v>68.91</x:v>
      </x:c>
      <x:c r="AR2438" s="5" t="n">
        <x:v>209</x:v>
      </x:c>
      <x:c r="AS2438" s="11" t="str">
        <x:v>Vertex distance not reproduced within 0.011 km</x:v>
      </x:c>
      <x:c r="AT2438" s="5" t="str">
        <x:v>Batch 3 (2,001 - 3,000)</x:v>
      </x:c>
      <x:c r="AU2438" s="5" t="n">
        <x:v>438</x:v>
      </x:c>
    </x:row>
    <x:row r="2439" ht="60" customHeight="1">
      <x:c r="A2439" s="5" t="n">
        <x:v>2435</x:v>
      </x:c>
      <x:c r="B2439" s="5" t="n">
        <x:v>3</x:v>
      </x:c>
      <x:c r="C2439" s="10" t="str">
        <x:v>0405623006</x:v>
      </x:c>
      <x:c r="D2439" s="5" t="str">
        <x:v>Barangay 3</x:v>
      </x:c>
      <x:c r="E2439" s="5" t="str">
        <x:v>Lucban</x:v>
      </x:c>
      <x:c r="F2439" s="5" t="str">
        <x:v>Quezon</x:v>
      </x:c>
      <x:c r="G2439" s="11" t="str">
        <x:v>A - Node within 0.5 km</x:v>
      </x:c>
      <x:c r="H2439" s="12" t="n">
        <x:v>0.454185209418642</x:v>
      </x:c>
      <x:c r="I2439" s="12" t="n">
        <x:v>0.188576040284037</x:v>
      </x:c>
      <x:c r="J2439" s="12" t="n">
        <x:v>0.188576040284037</x:v>
      </x:c>
      <x:c r="K2439" s="12" t="n">
        <x:v>0.46</x:v>
      </x:c>
      <x:c r="L2439" s="12" t="n">
        <x:v>-0.005814790581358031</x:v>
      </x:c>
      <x:c r="M2439" s="12" t="n">
        <x:v>0.2</x:v>
      </x:c>
      <x:c r="N2439" s="12" t="n">
        <x:v>-0.011423959715963022</x:v>
      </x:c>
      <x:c r="O2439" s="11" t="str">
        <x:v>LBQ001 - TYPE 3</x:v>
      </x:c>
      <x:c r="P2439" s="11" t="str">
        <x:v>LILIW TO LUCENA AE</x:v>
      </x:c>
      <x:c r="Q2439" s="11" t="str">
        <x:v>Conditional - mapped route, status unverified</x:v>
      </x:c>
      <x:c r="R2439" s="11" t="str">
        <x:v>First survey: confirm node handoff, spare capacity and a feasible short route; co-location is not established.</x:v>
      </x:c>
      <x:c r="S2439" s="5" t="n">
        <x:v>834</x:v>
      </x:c>
      <x:c r="T2439" s="5" t="str">
        <x:v>Region IV-A (CALABARZON)</x:v>
      </x:c>
      <x:c r="U2439" s="13" t="n">
        <x:v>14.110087</x:v>
      </x:c>
      <x:c r="V2439" s="13" t="n">
        <x:v>121.559971</x:v>
      </x:c>
      <x:c r="W2439" s="12" t="n">
        <x:v>0.45593145159926657</x:v>
      </x:c>
      <x:c r="X2439" s="12" t="n">
        <x:v>0.19732973677093063</x:v>
      </x:c>
      <x:c r="Y2439" s="12" t="n">
        <x:v>0.188576040284037</x:v>
      </x:c>
      <x:c r="Z2439" s="12" t="n">
        <x:v>0.19170219393427995</x:v>
      </x:c>
      <x:c r="AA2439" s="5" t="str">
        <x:v>LBQ001 - TYPE 3</x:v>
      </x:c>
      <x:c r="AB2439" s="6" t="b">
        <x:v>1</x:v>
      </x:c>
      <x:c r="AC2439" s="5" t="n">
        <x:v>4397</x:v>
      </x:c>
      <x:c r="AD2439" s="13" t="n">
        <x:v>121.558162</x:v>
      </x:c>
      <x:c r="AE2439" s="13" t="n">
        <x:v>14.113793</x:v>
      </x:c>
      <x:c r="AF2439" s="5" t="n">
        <x:v>4033</x:v>
      </x:c>
      <x:c r="AG2439" s="13" t="n">
        <x:v>121.56074345401117</x:v>
      </x:c>
      <x:c r="AH2439" s="13" t="n">
        <x:v>14.111615608496173</x:v>
      </x:c>
      <x:c r="AI2439" s="5" t="n">
        <x:v>4152</x:v>
      </x:c>
      <x:c r="AJ2439" s="5" t="str">
        <x:v>Conditional - mapped route, status unverified</x:v>
      </x:c>
      <x:c r="AK2439" s="5" t="n">
        <x:v>4211</x:v>
      </x:c>
      <x:c r="AL2439" s="5" t="str">
        <x:v>LILIW - LUCENA</x:v>
      </x:c>
      <x:c r="AM2439" s="5" t="str">
        <x:v>Tier 1A (Direct Coloc, &lt;1 km)</x:v>
      </x:c>
      <x:c r="AN2439" s="14" t="n">
        <x:v>95.9</x:v>
      </x:c>
      <x:c r="AO2439" s="14" t="n">
        <x:v>95.78437262393668</x:v>
      </x:c>
      <x:c r="AP2439" s="14" t="n">
        <x:v>95.95080658892664</x:v>
      </x:c>
      <x:c r="AQ2439" s="14" t="n">
        <x:v>68.91</x:v>
      </x:c>
      <x:c r="AR2439" s="5" t="n">
        <x:v>122</x:v>
      </x:c>
      <x:c r="AS2439" s="11" t="str">
        <x:v>Nearest screened line status requires confirmation; Within 50 m of a screening threshold</x:v>
      </x:c>
      <x:c r="AT2439" s="5" t="str">
        <x:v>Batch 3 (2,001 - 3,000)</x:v>
      </x:c>
      <x:c r="AU2439" s="5" t="n">
        <x:v>439</x:v>
      </x:c>
    </x:row>
    <x:row r="2440" ht="60" customHeight="1">
      <x:c r="A2440" s="5" t="n">
        <x:v>2436</x:v>
      </x:c>
      <x:c r="B2440" s="5" t="n">
        <x:v>3</x:v>
      </x:c>
      <x:c r="C2440" s="10" t="str">
        <x:v>0402103007</x:v>
      </x:c>
      <x:c r="D2440" s="5" t="str">
        <x:v>Dulong Bayan</x:v>
      </x:c>
      <x:c r="E2440" s="5" t="str">
        <x:v>City of Bacoor</x:v>
      </x:c>
      <x:c r="F2440" s="5" t="str">
        <x:v>Cavite</x:v>
      </x:c>
      <x:c r="G2440" s="11" t="str">
        <x:v>C - Line within 0.5 km; node over 1 km</x:v>
      </x:c>
      <x:c r="H2440" s="12" t="n">
        <x:v>1.4559845225312165</x:v>
      </x:c>
      <x:c r="I2440" s="12" t="n">
        <x:v>0.0802172672066851</x:v>
      </x:c>
      <x:c r="J2440" s="12" t="n">
        <x:v>0.0802172672066851</x:v>
      </x:c>
      <x:c r="K2440" s="12" t="n">
        <x:v>1.45</x:v>
      </x:c>
      <x:c r="L2440" s="12" t="n">
        <x:v>0.005984522531216507</x:v>
      </x:c>
      <x:c r="M2440" s="12" t="n">
        <x:v>0.25</x:v>
      </x:c>
      <x:c r="N2440" s="12" t="n">
        <x:v>-0.1697827327933149</x:v>
      </x:c>
      <x:c r="O2440" s="11" t="str">
        <x:v>BRC001
- TYPE 3</x:v>
      </x:c>
      <x:c r="P2440" s="11" t="str">
        <x:v>BACOOR</x:v>
      </x:c>
      <x:c r="Q2440" s="11" t="str">
        <x:v>Stronger evidence - built or existing label</x:v>
      </x:c>
      <x:c r="R2440" s="11" t="str">
        <x:v>Locate an authorized closure or handhole and confirm splicing/capacity; nearby cable alone is insufficient.</x:v>
      </x:c>
      <x:c r="S2440" s="5" t="n">
        <x:v>2481</x:v>
      </x:c>
      <x:c r="T2440" s="5" t="str">
        <x:v>Region IV-A (CALABARZON)</x:v>
      </x:c>
      <x:c r="U2440" s="13" t="n">
        <x:v>14.449678</x:v>
      </x:c>
      <x:c r="V2440" s="13" t="n">
        <x:v>120.935473</x:v>
      </x:c>
      <x:c r="W2440" s="12" t="n">
        <x:v>1.454707214384533</x:v>
      </x:c>
      <x:c r="X2440" s="12" t="n">
        <x:v>0.09030804383259851</x:v>
      </x:c>
      <x:c r="Y2440" s="12" t="n">
        <x:v>0.0802172672066851</x:v>
      </x:c>
      <x:c r="Z2440" s="12" t="n">
        <x:v>0.0802172672066851</x:v>
      </x:c>
      <x:c r="AA2440" s="5" t="str">
        <x:v>BRC001
- TYPE 3</x:v>
      </x:c>
      <x:c r="AB2440" s="6" t="b">
        <x:v>1</x:v>
      </x:c>
      <x:c r="AC2440" s="5" t="n">
        <x:v>4481</x:v>
      </x:c>
      <x:c r="AD2440" s="13" t="n">
        <x:v>120.948488</x:v>
      </x:c>
      <x:c r="AE2440" s="13" t="n">
        <x:v>14.44617</x:v>
      </x:c>
      <x:c r="AF2440" s="5" t="n">
        <x:v>4196</x:v>
      </x:c>
      <x:c r="AG2440" s="13" t="n">
        <x:v>120.93532186171717</x:v>
      </x:c>
      <x:c r="AH2440" s="13" t="n">
        <x:v>14.448968110608806</x:v>
      </x:c>
      <x:c r="AI2440" s="5" t="n">
        <x:v>4196</x:v>
      </x:c>
      <x:c r="AJ2440" s="5" t="str">
        <x:v>Stronger evidence - built or existing label</x:v>
      </x:c>
      <x:c r="AK2440" s="5" t="n">
        <x:v>4196</x:v>
      </x:c>
      <x:c r="AL2440" s="5" t="str">
        <x:v>BACOOR</x:v>
      </x:c>
      <x:c r="AM2440" s="5" t="str">
        <x:v>Tier 1B (Micro Drop, 1-3 km)</x:v>
      </x:c>
      <x:c r="AN2440" s="14" t="n">
        <x:v>71.6</x:v>
      </x:c>
      <x:c r="AO2440" s="14" t="n">
        <x:v>71.67242143691608</x:v>
      </x:c>
      <x:c r="AP2440" s="14" t="n">
        <x:v>71.54951739945525</x:v>
      </x:c>
      <x:c r="AQ2440" s="14" t="n">
        <x:v>68.91</x:v>
      </x:c>
      <x:c r="AR2440" s="5" t="n">
        <x:v>626</x:v>
      </x:c>
      <x:c r="AS2440" s="11" t="str">
        <x:v>Vertex distance not reproduced within 0.011 km</x:v>
      </x:c>
      <x:c r="AT2440" s="5" t="str">
        <x:v>Batch 3 (2,001 - 3,000)</x:v>
      </x:c>
      <x:c r="AU2440" s="5" t="n">
        <x:v>440</x:v>
      </x:c>
    </x:row>
    <x:row r="2441" ht="60" customHeight="1">
      <x:c r="A2441" s="5" t="n">
        <x:v>2437</x:v>
      </x:c>
      <x:c r="B2441" s="5" t="n">
        <x:v>3</x:v>
      </x:c>
      <x:c r="C2441" s="10" t="str">
        <x:v>0105517003</x:v>
      </x:c>
      <x:c r="D2441" s="5" t="str">
        <x:v>Banaoang</x:v>
      </x:c>
      <x:c r="E2441" s="5" t="str">
        <x:v>Calasiao</x:v>
      </x:c>
      <x:c r="F2441" s="5" t="str">
        <x:v>Pangasinan</x:v>
      </x:c>
      <x:c r="G2441" s="11" t="str">
        <x:v>D - Other node or line within 3 km</x:v>
      </x:c>
      <x:c r="H2441" s="12" t="n">
        <x:v>1.4516670441541801</x:v>
      </x:c>
      <x:c r="I2441" s="12" t="n">
        <x:v>0.7455526257001387</x:v>
      </x:c>
      <x:c r="J2441" s="12" t="n">
        <x:v>0.7455526257001387</x:v>
      </x:c>
      <x:c r="K2441" s="12" t="n">
        <x:v>1.45</x:v>
      </x:c>
      <x:c r="L2441" s="12" t="n">
        <x:v>0.001667044154180175</x:v>
      </x:c>
      <x:c r="M2441" s="12" t="n">
        <x:v>0.75</x:v>
      </x:c>
      <x:c r="N2441" s="12" t="n">
        <x:v>-0.004447374299861306</x:v>
      </x:c>
      <x:c r="O2441" s="11" t="str">
        <x:v>DGP001
- TYPE 2</x:v>
      </x:c>
      <x:c r="P2441" s="11" t="str">
        <x:v>DAGUPAN</x:v>
      </x:c>
      <x:c r="Q2441" s="11" t="str">
        <x:v>Stronger evidence - built or existing label</x:v>
      </x:c>
      <x:c r="R2441" s="11" t="str">
        <x:v>Compare a routed node lateral with an approved line tap; survey crossings and permissions.</x:v>
      </x:c>
      <x:c r="S2441" s="5" t="n">
        <x:v>3364</x:v>
      </x:c>
      <x:c r="T2441" s="5" t="str">
        <x:v>Region I (Ilocos Region)</x:v>
      </x:c>
      <x:c r="U2441" s="13" t="n">
        <x:v>16.011105</x:v>
      </x:c>
      <x:c r="V2441" s="13" t="n">
        <x:v>120.339149</x:v>
      </x:c>
      <x:c r="W2441" s="12" t="n">
        <x:v>1.4547534203639743</x:v>
      </x:c>
      <x:c r="X2441" s="12" t="n">
        <x:v>0.7478283390685998</x:v>
      </x:c>
      <x:c r="Y2441" s="12" t="n">
        <x:v>0.7449937910855435</x:v>
      </x:c>
      <x:c r="Z2441" s="12" t="n">
        <x:v>0.7455526257001387</x:v>
      </x:c>
      <x:c r="AA2441" s="5" t="str">
        <x:v>DGP001
- TYPE 2</x:v>
      </x:c>
      <x:c r="AB2441" s="6" t="b">
        <x:v>1</x:v>
      </x:c>
      <x:c r="AC2441" s="5" t="n">
        <x:v>3786</x:v>
      </x:c>
      <x:c r="AD2441" s="13" t="n">
        <x:v>120.330173</x:v>
      </x:c>
      <x:c r="AE2441" s="13" t="n">
        <x:v>16.02094</x:v>
      </x:c>
      <x:c r="AF2441" s="5" t="n">
        <x:v>3292</x:v>
      </x:c>
      <x:c r="AG2441" s="13" t="n">
        <x:v>120.33640942145814</x:v>
      </x:c>
      <x:c r="AH2441" s="13" t="n">
        <x:v>16.017299500049162</x:v>
      </x:c>
      <x:c r="AI2441" s="5" t="n">
        <x:v>1636</x:v>
      </x:c>
      <x:c r="AJ2441" s="5" t="str">
        <x:v>Excluded - civil works only or unclear cable</x:v>
      </x:c>
      <x:c r="AK2441" s="5" t="n">
        <x:v>3292</x:v>
      </x:c>
      <x:c r="AL2441" s="5" t="str">
        <x:v>DAGUPAN</x:v>
      </x:c>
      <x:c r="AM2441" s="5" t="str">
        <x:v>Tier 1B (Micro Drop, 1-3 km)</x:v>
      </x:c>
      <x:c r="AN2441" s="14" t="n">
        <x:v>71.6</x:v>
      </x:c>
      <x:c r="AO2441" s="14" t="n">
        <x:v>71.67242143691608</x:v>
      </x:c>
      <x:c r="AP2441" s="14" t="n">
        <x:v>71.63816074026983</x:v>
      </x:c>
      <x:c r="AQ2441" s="14" t="n">
        <x:v>68.91</x:v>
      </x:c>
      <x:c r="AR2441" s="5" t="n">
        <x:v>423</x:v>
      </x:c>
      <x:c r="AS2441" s="11" t="str">
        <x:v>Nearest raw line excluded from fiber screening</x:v>
      </x:c>
      <x:c r="AT2441" s="5" t="str">
        <x:v>Batch 3 (2,001 - 3,000)</x:v>
      </x:c>
      <x:c r="AU2441" s="5" t="n">
        <x:v>441</x:v>
      </x:c>
    </x:row>
    <x:row r="2442" ht="60" customHeight="1">
      <x:c r="A2442" s="5" t="n">
        <x:v>2438</x:v>
      </x:c>
      <x:c r="B2442" s="5" t="n">
        <x:v>3</x:v>
      </x:c>
      <x:c r="C2442" s="10" t="str">
        <x:v>0402123020</x:v>
      </x:c>
      <x:c r="D2442" s="5" t="str">
        <x:v>Marcelino Memije</x:v>
      </x:c>
      <x:c r="E2442" s="5" t="str">
        <x:v>Gen. Mariano Alvarez</x:v>
      </x:c>
      <x:c r="F2442" s="5" t="str">
        <x:v>Cavite</x:v>
      </x:c>
      <x:c r="G2442" s="11" t="str">
        <x:v>D - Other node or line within 3 km</x:v>
      </x:c>
      <x:c r="H2442" s="12" t="n">
        <x:v>2.012953201991097</x:v>
      </x:c>
      <x:c r="I2442" s="12" t="n">
        <x:v>2.5035299169791845</x:v>
      </x:c>
      <x:c r="J2442" s="12" t="n">
        <x:v>2.012953201991097</x:v>
      </x:c>
      <x:c r="K2442" s="12" t="n">
        <x:v>2.02</x:v>
      </x:c>
      <x:c r="L2442" s="12" t="n">
        <x:v>-0.007046798008902844</x:v>
      </x:c>
      <x:c r="M2442" s="12" t="n">
        <x:v>2.51</x:v>
      </x:c>
      <x:c r="N2442" s="12" t="n">
        <x:v>-0.006470083020815309</x:v>
      </x:c>
      <x:c r="O2442" s="11" t="str">
        <x:v>CRC002
- BP</x:v>
      </x:c>
      <x:c r="P2442" s="11" t="str">
        <x:v>AE CRC005-BNL001-CLB001</x:v>
      </x:c>
      <x:c r="Q2442" s="11" t="str">
        <x:v>Conditional - mapped route, status unverified</x:v>
      </x:c>
      <x:c r="R2442" s="11" t="str">
        <x:v>Compare a routed node lateral with an approved line tap; survey crossings and permissions.</x:v>
      </x:c>
      <x:c r="S2442" s="5" t="n">
        <x:v>4709</x:v>
      </x:c>
      <x:c r="T2442" s="5" t="str">
        <x:v>Region IV-A (CALABARZON)</x:v>
      </x:c>
      <x:c r="U2442" s="13" t="n">
        <x:v>14.294292</x:v>
      </x:c>
      <x:c r="V2442" s="13" t="n">
        <x:v>121.034286</x:v>
      </x:c>
      <x:c r="W2442" s="12" t="n">
        <x:v>2.0209270918771054</x:v>
      </x:c>
      <x:c r="X2442" s="12" t="n">
        <x:v>2.508771747107951</x:v>
      </x:c>
      <x:c r="Y2442" s="12" t="n">
        <x:v>2.5035299169791845</x:v>
      </x:c>
      <x:c r="Z2442" s="12" t="n">
        <x:v>6.466589483015101</x:v>
      </x:c>
      <x:c r="AA2442" s="5" t="str">
        <x:v>CRC002
- BP</x:v>
      </x:c>
      <x:c r="AB2442" s="6" t="b">
        <x:v>1</x:v>
      </x:c>
      <x:c r="AC2442" s="5" t="n">
        <x:v>4485</x:v>
      </x:c>
      <x:c r="AD2442" s="13" t="n">
        <x:v>121.041848</x:v>
      </x:c>
      <x:c r="AE2442" s="13" t="n">
        <x:v>14.310924</x:v>
      </x:c>
      <x:c r="AF2442" s="5" t="n">
        <x:v>4073</x:v>
      </x:c>
      <x:c r="AG2442" s="13" t="n">
        <x:v>121.050026093908</x:v>
      </x:c>
      <x:c r="AH2442" s="13" t="n">
        <x:v>14.31091759027693</x:v>
      </x:c>
      <x:c r="AI2442" s="5" t="n">
        <x:v>4073</x:v>
      </x:c>
      <x:c r="AJ2442" s="5" t="str">
        <x:v>Conditional - mapped route, status unverified</x:v>
      </x:c>
      <x:c r="AK2442" s="5" t="n">
        <x:v>4183</x:v>
      </x:c>
      <x:c r="AL2442" s="5" t="str">
        <x:v>BINAN</x:v>
      </x:c>
      <x:c r="AM2442" s="5" t="str">
        <x:v>Tier 1B (Micro Drop, 1-3 km)</x:v>
      </x:c>
      <x:c r="AN2442" s="14" t="n">
        <x:v>51</x:v>
      </x:c>
      <x:c r="AO2442" s="14" t="n">
        <x:v>51.000572219662175</x:v>
      </x:c>
      <x:c r="AP2442" s="14" t="n">
        <x:v>51.12050993758474</x:v>
      </x:c>
      <x:c r="AQ2442" s="14" t="n">
        <x:v>68.9</x:v>
      </x:c>
      <x:c r="AR2442" s="5" t="n">
        <x:v>460</x:v>
      </x:c>
      <x:c r="AS2442" s="11" t="str">
        <x:v>Nearest screened line status requires confirmation</x:v>
      </x:c>
      <x:c r="AT2442" s="5" t="str">
        <x:v>Batch 3 (2,001 - 3,000)</x:v>
      </x:c>
      <x:c r="AU2442" s="5" t="n">
        <x:v>442</x:v>
      </x:c>
    </x:row>
    <x:row r="2443" ht="60" customHeight="1">
      <x:c r="A2443" s="5" t="n">
        <x:v>2439</x:v>
      </x:c>
      <x:c r="B2443" s="5" t="n">
        <x:v>3</x:v>
      </x:c>
      <x:c r="C2443" s="10" t="str">
        <x:v>0401021020</x:v>
      </x:c>
      <x:c r="D2443" s="5" t="str">
        <x:v>Marilag</x:v>
      </x:c>
      <x:c r="E2443" s="5" t="str">
        <x:v>Rosario</x:v>
      </x:c>
      <x:c r="F2443" s="5" t="str">
        <x:v>Batangas</x:v>
      </x:c>
      <x:c r="G2443" s="11" t="str">
        <x:v>D - Other node or line within 3 km</x:v>
      </x:c>
      <x:c r="H2443" s="12" t="n">
        <x:v>2.408769265556765</x:v>
      </x:c>
      <x:c r="I2443" s="12" t="n">
        <x:v>1.3211818700303009</x:v>
      </x:c>
      <x:c r="J2443" s="12" t="n">
        <x:v>1.3211818700303009</x:v>
      </x:c>
      <x:c r="K2443" s="12" t="n">
        <x:v>2.41</x:v>
      </x:c>
      <x:c r="L2443" s="12" t="n">
        <x:v>-0.0012307344432351819</x:v>
      </x:c>
      <x:c r="M2443" s="12" t="n">
        <x:v>1.33</x:v>
      </x:c>
      <x:c r="N2443" s="12" t="n">
        <x:v>-0.008818129969699218</x:v>
      </x:c>
      <x:c r="O2443" s="11" t="str">
        <x:v>ROS001
- TYPE 3</x:v>
      </x:c>
      <x:c r="P2443" s="11" t="str">
        <x:v>LEMERY TO SAN JUAN CLS</x:v>
      </x:c>
      <x:c r="Q2443" s="11" t="str">
        <x:v>Conditional - mapped route, status unverified</x:v>
      </x:c>
      <x:c r="R2443" s="11" t="str">
        <x:v>Compare a routed node lateral with an approved line tap; survey crossings and permissions.</x:v>
      </x:c>
      <x:c r="S2443" s="5" t="n">
        <x:v>4073</x:v>
      </x:c>
      <x:c r="T2443" s="5" t="str">
        <x:v>Region IV-A (CALABARZON)</x:v>
      </x:c>
      <x:c r="U2443" s="13" t="n">
        <x:v>13.849348</x:v>
      </x:c>
      <x:c r="V2443" s="13" t="n">
        <x:v>121.17965</x:v>
      </x:c>
      <x:c r="W2443" s="12" t="n">
        <x:v>2.4063717546053676</x:v>
      </x:c>
      <x:c r="X2443" s="12" t="n">
        <x:v>1.3249988968771136</x:v>
      </x:c>
      <x:c r="Y2443" s="12" t="n">
        <x:v>1.3211818700303009</x:v>
      </x:c>
      <x:c r="Z2443" s="12" t="n">
        <x:v>1.3439201385580768</x:v>
      </x:c>
      <x:c r="AA2443" s="5" t="str">
        <x:v>ROS001
- TYPE 3</x:v>
      </x:c>
      <x:c r="AB2443" s="6" t="b">
        <x:v>1</x:v>
      </x:c>
      <x:c r="AC2443" s="5" t="n">
        <x:v>4299</x:v>
      </x:c>
      <x:c r="AD2443" s="13" t="n">
        <x:v>121.201373</x:v>
      </x:c>
      <x:c r="AE2443" s="13" t="n">
        <x:v>13.844503</x:v>
      </x:c>
      <x:c r="AF2443" s="5" t="n">
        <x:v>4163</x:v>
      </x:c>
      <x:c r="AG2443" s="13" t="n">
        <x:v>121.1867642582862</x:v>
      </x:c>
      <x:c r="AH2443" s="13" t="n">
        <x:v>13.83963839526599</x:v>
      </x:c>
      <x:c r="AI2443" s="5" t="n">
        <x:v>4107</x:v>
      </x:c>
      <x:c r="AJ2443" s="5" t="str">
        <x:v>Excluded - planned or ongoing</x:v>
      </x:c>
      <x:c r="AK2443" s="5" t="n">
        <x:v>4191</x:v>
      </x:c>
      <x:c r="AL2443" s="5" t="str">
        <x:v>BATANGAS - SAN JUAN</x:v>
      </x:c>
      <x:c r="AM2443" s="5" t="str">
        <x:v>Tier 1B (Micro Drop, 1-3 km)</x:v>
      </x:c>
      <x:c r="AN2443" s="14" t="n">
        <x:v>54.8</x:v>
      </x:c>
      <x:c r="AO2443" s="14" t="n">
        <x:v>54.78336944041946</x:v>
      </x:c>
      <x:c r="AP2443" s="14" t="n">
        <x:v>54.8017453545583</x:v>
      </x:c>
      <x:c r="AQ2443" s="14" t="n">
        <x:v>68.9</x:v>
      </x:c>
      <x:c r="AR2443" s="5" t="n">
        <x:v>283</x:v>
      </x:c>
      <x:c r="AS2443" s="11" t="str">
        <x:v>Nearest raw line excluded from fiber screening; Nearest screened line status requires confirmation</x:v>
      </x:c>
      <x:c r="AT2443" s="5" t="str">
        <x:v>Batch 3 (2,001 - 3,000)</x:v>
      </x:c>
      <x:c r="AU2443" s="5" t="n">
        <x:v>443</x:v>
      </x:c>
    </x:row>
    <x:row r="2444" ht="60" customHeight="1">
      <x:c r="A2444" s="5" t="n">
        <x:v>2440</x:v>
      </x:c>
      <x:c r="B2444" s="5" t="n">
        <x:v>3</x:v>
      </x:c>
      <x:c r="C2444" s="10" t="str">
        <x:v>0601914036</x:v>
      </x:c>
      <x:c r="D2444" s="5" t="str">
        <x:v>Loctugan</x:v>
      </x:c>
      <x:c r="E2444" s="5" t="str">
        <x:v>City of Roxas</x:v>
      </x:c>
      <x:c r="F2444" s="5" t="str">
        <x:v>Capiz</x:v>
      </x:c>
      <x:c r="G2444" s="11" t="str">
        <x:v>C - Line within 0.5 km; node over 1 km</x:v>
      </x:c>
      <x:c r="H2444" s="12" t="n">
        <x:v>1.283804525376294</x:v>
      </x:c>
      <x:c r="I2444" s="12" t="n">
        <x:v>0.04957622777179064</x:v>
      </x:c>
      <x:c r="J2444" s="12" t="n">
        <x:v>0.04957622777179064</x:v>
      </x:c>
      <x:c r="K2444" s="12" t="n">
        <x:v>1.29</x:v>
      </x:c>
      <x:c r="L2444" s="12" t="n">
        <x:v>-0.006195474623706065</x:v>
      </x:c>
      <x:c r="M2444" s="12" t="n">
        <x:v>0.22</x:v>
      </x:c>
      <x:c r="N2444" s="12" t="n">
        <x:v>-0.17042377222820937</x:v>
      </x:c>
      <x:c r="O2444" s="11" t="str">
        <x:v>RCZ002 - PM</x:v>
      </x:c>
      <x:c r="P2444" s="11" t="str">
        <x:v>Untitled Path</x:v>
      </x:c>
      <x:c r="Q2444" s="11" t="str">
        <x:v>Conditional - mapped route, status unverified</x:v>
      </x:c>
      <x:c r="R2444" s="11" t="str">
        <x:v>Locate an authorized closure or handhole and confirm splicing/capacity; nearby cable alone is insufficient.</x:v>
      </x:c>
      <x:c r="S2444" s="5" t="n">
        <x:v>2308</x:v>
      </x:c>
      <x:c r="T2444" s="5" t="str">
        <x:v>Region VI (Western Visayas)</x:v>
      </x:c>
      <x:c r="U2444" s="13" t="n">
        <x:v>11.510152</x:v>
      </x:c>
      <x:c r="V2444" s="13" t="n">
        <x:v>122.766095</x:v>
      </x:c>
      <x:c r="W2444" s="12" t="n">
        <x:v>1.2866029330486788</x:v>
      </x:c>
      <x:c r="X2444" s="12" t="n">
        <x:v>0.05118927846290464</x:v>
      </x:c>
      <x:c r="Y2444" s="12" t="n">
        <x:v>0.04957622777179064</x:v>
      </x:c>
      <x:c r="Z2444" s="12" t="n">
        <x:v>1.2567864472138008</x:v>
      </x:c>
      <x:c r="AA2444" s="5" t="str">
        <x:v>RCZ002 - PM</x:v>
      </x:c>
      <x:c r="AB2444" s="6" t="b">
        <x:v>1</x:v>
      </x:c>
      <x:c r="AC2444" s="5" t="n">
        <x:v>4666</x:v>
      </x:c>
      <x:c r="AD2444" s="13" t="n">
        <x:v>122.758029299252</x:v>
      </x:c>
      <x:c r="AE2444" s="13" t="n">
        <x:v>11.51860289990295</x:v>
      </x:c>
      <x:c r="AF2444" s="5" t="n">
        <x:v>4976</x:v>
      </x:c>
      <x:c r="AG2444" s="13" t="n">
        <x:v>122.76566420294958</x:v>
      </x:c>
      <x:c r="AH2444" s="13" t="n">
        <x:v>11.510294649092426</x:v>
      </x:c>
      <x:c r="AI2444" s="5" t="n">
        <x:v>4976</x:v>
      </x:c>
      <x:c r="AJ2444" s="5" t="str">
        <x:v>Conditional - mapped route, status unverified</x:v>
      </x:c>
      <x:c r="AK2444" s="5" t="n">
        <x:v>5009</x:v>
      </x:c>
      <x:c r="AL2444" s="5" t="str">
        <x:v>ROXAS - IVISAN</x:v>
      </x:c>
      <x:c r="AM2444" s="5" t="str">
        <x:v>Tier 1B (Micro Drop, 1-3 km)</x:v>
      </x:c>
      <x:c r="AN2444" s="14" t="n">
        <x:v>75.1</x:v>
      </x:c>
      <x:c r="AO2444" s="14" t="n">
        <x:v>75.05090947233165</x:v>
      </x:c>
      <x:c r="AP2444" s="14" t="n">
        <x:v>75.1853887046103</x:v>
      </x:c>
      <x:c r="AQ2444" s="14" t="n">
        <x:v>68.89</x:v>
      </x:c>
      <x:c r="AR2444" s="5" t="n">
        <x:v>193</x:v>
      </x:c>
      <x:c r="AS2444" s="11" t="str">
        <x:v>Vertex distance not reproduced within 0.011 km; Nearest screened line status requires confirmation</x:v>
      </x:c>
      <x:c r="AT2444" s="5" t="str">
        <x:v>Batch 3 (2,001 - 3,000)</x:v>
      </x:c>
      <x:c r="AU2444" s="5" t="n">
        <x:v>444</x:v>
      </x:c>
    </x:row>
    <x:row r="2445" ht="60" customHeight="1">
      <x:c r="A2445" s="5" t="n">
        <x:v>2441</x:v>
      </x:c>
      <x:c r="B2445" s="5" t="n">
        <x:v>3</x:v>
      </x:c>
      <x:c r="C2445" s="10" t="str">
        <x:v>0304928007</x:v>
      </x:c>
      <x:c r="D2445" s="5" t="str">
        <x:v>Mapalad</x:v>
      </x:c>
      <x:c r="E2445" s="5" t="str">
        <x:v>Santa Rosa</x:v>
      </x:c>
      <x:c r="F2445" s="5" t="str">
        <x:v>Nueva Ecija</x:v>
      </x:c>
      <x:c r="G2445" s="11" t="str">
        <x:v>D - Other node or line within 3 km</x:v>
      </x:c>
      <x:c r="H2445" s="12" t="n">
        <x:v>2.7149233758264675</x:v>
      </x:c>
      <x:c r="I2445" s="12" t="n">
        <x:v>2.0256747760780005</x:v>
      </x:c>
      <x:c r="J2445" s="12" t="n">
        <x:v>2.0256747760780005</x:v>
      </x:c>
      <x:c r="K2445" s="12" t="n">
        <x:v>2.02</x:v>
      </x:c>
      <x:c r="L2445" s="12" t="n">
        <x:v>0.6949233758264675</x:v>
      </x:c>
      <x:c r="M2445" s="12" t="n">
        <x:v>2.11</x:v>
      </x:c>
      <x:c r="N2445" s="12" t="n">
        <x:v>-0.08432522392199937</x:v>
      </x:c>
      <x:c r="O2445" s="11" t="str">
        <x:v>SRN002 - PM</x:v>
      </x:c>
      <x:c r="P2445" s="11" t="str">
        <x:v>Untitled Path</x:v>
      </x:c>
      <x:c r="Q2445" s="11" t="str">
        <x:v>Conditional - mapped route, status unverified</x:v>
      </x:c>
      <x:c r="R2445" s="11" t="str">
        <x:v>Compare a routed node lateral with an approved line tap; survey crossings and permissions.</x:v>
      </x:c>
      <x:c r="S2445" s="5" t="n">
        <x:v>4713</x:v>
      </x:c>
      <x:c r="T2445" s="5" t="str">
        <x:v>Region III (Central Luzon)</x:v>
      </x:c>
      <x:c r="U2445" s="13" t="n">
        <x:v>15.469239</x:v>
      </x:c>
      <x:c r="V2445" s="13" t="n">
        <x:v>121.09369</x:v>
      </x:c>
      <x:c r="W2445" s="12" t="n">
        <x:v>2.023531603728975</x:v>
      </x:c>
      <x:c r="X2445" s="12" t="n">
        <x:v>2.023049923828383</x:v>
      </x:c>
      <x:c r="Y2445" s="12" t="n">
        <x:v>2.0256747760780005</x:v>
      </x:c>
      <x:c r="Z2445" s="12" t="n">
        <x:v>10.491587644570158</x:v>
      </x:c>
      <x:c r="AA2445" s="5" t="str">
        <x:v>7.5</x:v>
      </x:c>
      <x:c r="AB2445" s="6" t="b">
        <x:v>0</x:v>
      </x:c>
      <x:c r="AC2445" s="5" t="n">
        <x:v>3755</x:v>
      </x:c>
      <x:c r="AD2445" s="13" t="n">
        <x:v>121.0809639997322</x:v>
      </x:c>
      <x:c r="AE2445" s="13" t="n">
        <x:v>15.44803399834222</x:v>
      </x:c>
      <x:c r="AF2445" s="5" t="n">
        <x:v>736</x:v>
      </x:c>
      <x:c r="AG2445" s="13" t="n">
        <x:v>121.1124743364027</x:v>
      </x:c>
      <x:c r="AH2445" s="13" t="n">
        <x:v>15.47104595011338</x:v>
      </x:c>
      <x:c r="AI2445" s="5" t="n">
        <x:v>736</x:v>
      </x:c>
      <x:c r="AJ2445" s="5" t="str">
        <x:v>Conditional - mapped route, status unverified</x:v>
      </x:c>
      <x:c r="AK2445" s="5" t="n">
        <x:v>1262</x:v>
      </x:c>
      <x:c r="AL2445" s="5" t="str">
        <x:v>Proposed AE F1-6</x:v>
      </x:c>
      <x:c r="AM2445" s="5" t="str">
        <x:v>Tier 1B (Micro Drop, 1-3 km)</x:v>
      </x:c>
      <x:c r="AN2445" s="14" t="n">
        <x:v>50.9</x:v>
      </x:c>
      <x:c r="AO2445" s="14" t="n">
        <x:v>51.000572219662175</x:v>
      </x:c>
      <x:c r="AP2445" s="14" t="n">
        <x:v>40.45522177975091</x:v>
      </x:c>
      <x:c r="AQ2445" s="14" t="n">
        <x:v>68.89</x:v>
      </x:c>
      <x:c r="AR2445" s="5" t="n">
        <x:v>415</x:v>
      </x:c>
      <x:c r="AS2445" s="11" t="str">
        <x:v>Original nearest point is outside node folders; Vertex distance not reproduced within 0.011 km; Screened node is &gt;0.5 km farther; Nearest screened line status requires confirmation</x:v>
      </x:c>
      <x:c r="AT2445" s="5" t="str">
        <x:v>Batch 3 (2,001 - 3,000)</x:v>
      </x:c>
      <x:c r="AU2445" s="5" t="n">
        <x:v>445</x:v>
      </x:c>
    </x:row>
    <x:row r="2446" ht="60" customHeight="1">
      <x:c r="A2446" s="5" t="n">
        <x:v>2442</x:v>
      </x:c>
      <x:c r="B2446" s="5" t="n">
        <x:v>3</x:v>
      </x:c>
      <x:c r="C2446" s="10" t="str">
        <x:v>0203126030</x:v>
      </x:c>
      <x:c r="D2446" s="5" t="str">
        <x:v>Muñoz West</x:v>
      </x:c>
      <x:c r="E2446" s="5" t="str">
        <x:v>Roxas</x:v>
      </x:c>
      <x:c r="F2446" s="5" t="str">
        <x:v>Isabela</x:v>
      </x:c>
      <x:c r="G2446" s="11" t="str">
        <x:v>C - Line within 0.5 km; node over 1 km</x:v>
      </x:c>
      <x:c r="H2446" s="12" t="n">
        <x:v>2.665252482320136</x:v>
      </x:c>
      <x:c r="I2446" s="12" t="n">
        <x:v>0.1868500456586116</x:v>
      </x:c>
      <x:c r="J2446" s="12" t="n">
        <x:v>0.1868500456586116</x:v>
      </x:c>
      <x:c r="K2446" s="12" t="n">
        <x:v>2.68</x:v>
      </x:c>
      <x:c r="L2446" s="12" t="n">
        <x:v>-0.014747517679864153</x:v>
      </x:c>
      <x:c r="M2446" s="12" t="n">
        <x:v>0.35</x:v>
      </x:c>
      <x:c r="N2446" s="12" t="n">
        <x:v>-0.16314995434138838</x:v>
      </x:c>
      <x:c r="O2446" s="11" t="str">
        <x:v>MLI001-BP</x:v>
      </x:c>
      <x:c r="P2446" s="11" t="str">
        <x:v>ROXAS</x:v>
      </x:c>
      <x:c r="Q2446" s="11" t="str">
        <x:v>Conditional - mapped route, status unverified</x:v>
      </x:c>
      <x:c r="R2446" s="11" t="str">
        <x:v>Locate an authorized closure or handhole and confirm splicing/capacity; nearby cable alone is insufficient.</x:v>
      </x:c>
      <x:c r="S2446" s="5" t="n">
        <x:v>2737</x:v>
      </x:c>
      <x:c r="T2446" s="5" t="str">
        <x:v>Region II (Cagayan Valley)</x:v>
      </x:c>
      <x:c r="U2446" s="13" t="n">
        <x:v>17.157943</x:v>
      </x:c>
      <x:c r="V2446" s="13" t="n">
        <x:v>121.611358</x:v>
      </x:c>
      <x:c r="W2446" s="12" t="n">
        <x:v>2.677851638512409</x:v>
      </x:c>
      <x:c r="X2446" s="12" t="n">
        <x:v>0.1960363107315929</x:v>
      </x:c>
      <x:c r="Y2446" s="12" t="n">
        <x:v>0.18171390383697344</x:v>
      </x:c>
      <x:c r="Z2446" s="12" t="n">
        <x:v>4.224887078328907</x:v>
      </x:c>
      <x:c r="AA2446" s="5" t="str">
        <x:v>MLI001-BP</x:v>
      </x:c>
      <x:c r="AB2446" s="6" t="b">
        <x:v>1</x:v>
      </x:c>
      <x:c r="AC2446" s="5" t="n">
        <x:v>3683</x:v>
      </x:c>
      <x:c r="AD2446" s="13" t="n">
        <x:v>121.6121358849916</x:v>
      </x:c>
      <x:c r="AE2446" s="13" t="n">
        <x:v>17.18201402730572</x:v>
      </x:c>
      <x:c r="AF2446" s="5" t="n">
        <x:v>1253</x:v>
      </x:c>
      <x:c r="AG2446" s="13" t="n">
        <x:v>121.61311219257576</x:v>
      </x:c>
      <x:c r="AH2446" s="13" t="n">
        <x:v>17.158023137937434</x:v>
      </x:c>
      <x:c r="AI2446" s="5" t="n">
        <x:v>1256</x:v>
      </x:c>
      <x:c r="AJ2446" s="5" t="str">
        <x:v>Excluded - planned or ongoing</x:v>
      </x:c>
      <x:c r="AK2446" s="5" t="n">
        <x:v>1210</x:v>
      </x:c>
      <x:c r="AL2446" s="5" t="str">
        <x:v>ROXAS - GAMU</x:v>
      </x:c>
      <x:c r="AM2446" s="5" t="str">
        <x:v>Tier 1B (Micro Drop, 1-3 km)</x:v>
      </x:c>
      <x:c r="AN2446" s="14" t="n">
        <x:v>51</x:v>
      </x:c>
      <x:c r="AO2446" s="14" t="n">
        <x:v>50.92891791312185</x:v>
      </x:c>
      <x:c r="AP2446" s="14" t="n">
        <x:v>51.13061323802555</x:v>
      </x:c>
      <x:c r="AQ2446" s="14" t="n">
        <x:v>68.89</x:v>
      </x:c>
      <x:c r="AR2446" s="5" t="n">
        <x:v>302</x:v>
      </x:c>
      <x:c r="AS2446" s="11" t="str">
        <x:v>Vertex distance not reproduced within 0.011 km; Nearest raw line excluded from fiber screening; Nearest screened line status requires confirmation</x:v>
      </x:c>
      <x:c r="AT2446" s="5" t="str">
        <x:v>Batch 3 (2,001 - 3,000)</x:v>
      </x:c>
      <x:c r="AU2446" s="5" t="n">
        <x:v>446</x:v>
      </x:c>
    </x:row>
    <x:row r="2447" ht="60" customHeight="1">
      <x:c r="A2447" s="5" t="n">
        <x:v>2443</x:v>
      </x:c>
      <x:c r="B2447" s="5" t="n">
        <x:v>3</x:v>
      </x:c>
      <x:c r="C2447" s="10" t="str">
        <x:v>0105530028</x:v>
      </x:c>
      <x:c r="D2447" s="5" t="str">
        <x:v>Poblacion III</x:v>
      </x:c>
      <x:c r="E2447" s="5" t="str">
        <x:v>Pozorrubio</x:v>
      </x:c>
      <x:c r="F2447" s="5" t="str">
        <x:v>Pangasinan</x:v>
      </x:c>
      <x:c r="G2447" s="11" t="str">
        <x:v>A - Node within 0.5 km</x:v>
      </x:c>
      <x:c r="H2447" s="12" t="n">
        <x:v>0.45719993427987377</x:v>
      </x:c>
      <x:c r="I2447" s="12" t="n">
        <x:v>0.2031467657512657</x:v>
      </x:c>
      <x:c r="J2447" s="12" t="n">
        <x:v>0.2031467657512657</x:v>
      </x:c>
      <x:c r="K2447" s="12" t="n">
        <x:v>0.46</x:v>
      </x:c>
      <x:c r="L2447" s="12" t="n">
        <x:v>-0.0028000657201262547</x:v>
      </x:c>
      <x:c r="M2447" s="12" t="n">
        <x:v>0.43</x:v>
      </x:c>
      <x:c r="N2447" s="12" t="n">
        <x:v>-0.2268532342487343</x:v>
      </x:c>
      <x:c r="O2447" s="11" t="str">
        <x:v>PZP001
- BP</x:v>
      </x:c>
      <x:c r="P2447" s="11" t="str">
        <x:v>POZZORUBIO - BINALONAN PANGASINAN</x:v>
      </x:c>
      <x:c r="Q2447" s="11" t="str">
        <x:v>Stronger evidence - built or existing label</x:v>
      </x:c>
      <x:c r="R2447" s="11" t="str">
        <x:v>First survey: confirm node handoff, spare capacity and a feasible short route; co-location is not established.</x:v>
      </x:c>
      <x:c r="S2447" s="5" t="n">
        <x:v>838</x:v>
      </x:c>
      <x:c r="T2447" s="5" t="str">
        <x:v>Region I (Ilocos Region)</x:v>
      </x:c>
      <x:c r="U2447" s="13" t="n">
        <x:v>16.112956</x:v>
      </x:c>
      <x:c r="V2447" s="13" t="n">
        <x:v>120.545015</x:v>
      </x:c>
      <x:c r="W2447" s="12" t="n">
        <x:v>0.45880558690950496</x:v>
      </x:c>
      <x:c r="X2447" s="12" t="n">
        <x:v>0.4252297604708751</x:v>
      </x:c>
      <x:c r="Y2447" s="12" t="n">
        <x:v>0.2031467657512657</x:v>
      </x:c>
      <x:c r="Z2447" s="12" t="n">
        <x:v>0.2031467657512657</x:v>
      </x:c>
      <x:c r="AA2447" s="5" t="str">
        <x:v>PZP001
- BP</x:v>
      </x:c>
      <x:c r="AB2447" s="6" t="b">
        <x:v>1</x:v>
      </x:c>
      <x:c r="AC2447" s="5" t="n">
        <x:v>3799</x:v>
      </x:c>
      <x:c r="AD2447" s="13" t="n">
        <x:v>120.54304</x:v>
      </x:c>
      <x:c r="AE2447" s="13" t="n">
        <x:v>16.11662</x:v>
      </x:c>
      <x:c r="AF2447" s="5" t="n">
        <x:v>3309</x:v>
      </x:c>
      <x:c r="AG2447" s="13" t="n">
        <x:v>120.54607280974744</x:v>
      </x:c>
      <x:c r="AH2447" s="13" t="n">
        <x:v>16.1144806049086</x:v>
      </x:c>
      <x:c r="AI2447" s="5" t="n">
        <x:v>3309</x:v>
      </x:c>
      <x:c r="AJ2447" s="5" t="str">
        <x:v>Stronger evidence - built or existing label</x:v>
      </x:c>
      <x:c r="AK2447" s="5" t="n">
        <x:v>3309</x:v>
      </x:c>
      <x:c r="AL2447" s="5" t="str">
        <x:v>POZZORUBIO - BINALONAN PANGASINAN</x:v>
      </x:c>
      <x:c r="AM2447" s="5" t="str">
        <x:v>Tier 1A (Direct Coloc, &lt;1 km)</x:v>
      </x:c>
      <x:c r="AN2447" s="14" t="n">
        <x:v>95.8</x:v>
      </x:c>
      <x:c r="AO2447" s="14" t="n">
        <x:v>95.78437262393668</x:v>
      </x:c>
      <x:c r="AP2447" s="14" t="n">
        <x:v>95.86447729488086</x:v>
      </x:c>
      <x:c r="AQ2447" s="14" t="n">
        <x:v>68.88</x:v>
      </x:c>
      <x:c r="AR2447" s="5" t="n">
        <x:v>122</x:v>
      </x:c>
      <x:c r="AS2447" s="11" t="str">
        <x:v>Within 50 m of a screening threshold</x:v>
      </x:c>
      <x:c r="AT2447" s="5" t="str">
        <x:v>Batch 3 (2,001 - 3,000)</x:v>
      </x:c>
      <x:c r="AU2447" s="5" t="n">
        <x:v>447</x:v>
      </x:c>
    </x:row>
    <x:row r="2448" ht="60" customHeight="1">
      <x:c r="A2448" s="5" t="n">
        <x:v>2444</x:v>
      </x:c>
      <x:c r="B2448" s="5" t="n">
        <x:v>3</x:v>
      </x:c>
      <x:c r="C2448" s="10" t="str">
        <x:v>1130700020</x:v>
      </x:c>
      <x:c r="D2448" s="5" t="str">
        <x:v>Bucana</x:v>
      </x:c>
      <x:c r="E2448" s="5" t="str">
        <x:v>City of Davao</x:v>
      </x:c>
      <x:c r="F2448" s="5" t="str">
        <x:v>Davao del Sur</x:v>
      </x:c>
      <x:c r="G2448" s="11" t="str">
        <x:v>D - Other node or line within 3 km</x:v>
      </x:c>
      <x:c r="H2448" s="12" t="n">
        <x:v>1.2485322576062066</x:v>
      </x:c>
      <x:c r="I2448" s="12" t="n">
        <x:v>1.3214907753612384</x:v>
      </x:c>
      <x:c r="J2448" s="12" t="n">
        <x:v>1.2485322576062066</x:v>
      </x:c>
      <x:c r="K2448" s="12" t="n">
        <x:v>1.26</x:v>
      </x:c>
      <x:c r="L2448" s="12" t="n">
        <x:v>-0.011467742393793445</x:v>
      </x:c>
      <x:c r="M2448" s="12" t="n">
        <x:v>0.51</x:v>
      </x:c>
      <x:c r="N2448" s="12" t="n">
        <x:v>0.8114907753612384</x:v>
      </x:c>
      <x:c r="O2448" s="11" t="str">
        <x:v>DCD007 - TYPE 3</x:v>
      </x:c>
      <x:c r="P2448" s="11" t="str">
        <x:v>DAVAO CITY - TRENTO</x:v>
      </x:c>
      <x:c r="Q2448" s="11" t="str">
        <x:v>Stronger evidence - built or existing label</x:v>
      </x:c>
      <x:c r="R2448" s="11" t="str">
        <x:v>Compare a routed node lateral with an approved line tap; survey crossings and permissions.</x:v>
      </x:c>
      <x:c r="S2448" s="5" t="n">
        <x:v>3960</x:v>
      </x:c>
      <x:c r="T2448" s="5" t="str">
        <x:v>Region XI (Davao Region)</x:v>
      </x:c>
      <x:c r="U2448" s="13" t="n">
        <x:v>7.056964</x:v>
      </x:c>
      <x:c r="V2448" s="13" t="n">
        <x:v>125.610742</x:v>
      </x:c>
      <x:c r="W2448" s="12" t="n">
        <x:v>1.2551266178554148</x:v>
      </x:c>
      <x:c r="X2448" s="12" t="n">
        <x:v>0.3925291939806667</x:v>
      </x:c>
      <x:c r="Y2448" s="12" t="n">
        <x:v>0.3916431601843621</x:v>
      </x:c>
      <x:c r="Z2448" s="12" t="n">
        <x:v>1.3214907753612384</x:v>
      </x:c>
      <x:c r="AA2448" s="5" t="str">
        <x:v>DCD007 - TYPE 3</x:v>
      </x:c>
      <x:c r="AB2448" s="6" t="b">
        <x:v>1</x:v>
      </x:c>
      <x:c r="AC2448" s="5" t="n">
        <x:v>5243</x:v>
      </x:c>
      <x:c r="AD2448" s="13" t="n">
        <x:v>125.6126000000185</x:v>
      </x:c>
      <x:c r="AE2448" s="13" t="n">
        <x:v>7.068100000103855</x:v>
      </x:c>
      <x:c r="AF2448" s="5" t="n">
        <x:v>5075</x:v>
      </x:c>
      <x:c r="AG2448" s="13" t="n">
        <x:v>125.6012460576923</x:v>
      </x:c>
      <x:c r="AH2448" s="13" t="n">
        <x:v>7.064229912097576</x:v>
      </x:c>
      <x:c r="AI2448" s="5" t="n">
        <x:v>5142</x:v>
      </x:c>
      <x:c r="AJ2448" s="5" t="str">
        <x:v>Excluded - no cable or not built</x:v>
      </x:c>
      <x:c r="AK2448" s="5" t="n">
        <x:v>5075</x:v>
      </x:c>
      <x:c r="AL2448" s="5" t="str">
        <x:v>DAVAO CITY - TRENTO</x:v>
      </x:c>
      <x:c r="AM2448" s="5" t="str">
        <x:v>Tier 1B (Micro Drop, 1-3 km)</x:v>
      </x:c>
      <x:c r="AN2448" s="14" t="n">
        <x:v>75.8</x:v>
      </x:c>
      <x:c r="AO2448" s="14" t="n">
        <x:v>75.70468198150567</x:v>
      </x:c>
      <x:c r="AP2448" s="14" t="n">
        <x:v>75.95632409191322</x:v>
      </x:c>
      <x:c r="AQ2448" s="14" t="n">
        <x:v>68.88</x:v>
      </x:c>
      <x:c r="AR2448" s="5" t="n">
        <x:v>7394</x:v>
      </x:c>
      <x:c r="AS2448" s="11" t="str">
        <x:v>Vertex distance not reproduced within 0.011 km; Screened route is &gt;0.5 km farther; Nearest raw line excluded from fiber screening</x:v>
      </x:c>
      <x:c r="AT2448" s="5" t="str">
        <x:v>Batch 3 (2,001 - 3,000)</x:v>
      </x:c>
      <x:c r="AU2448" s="5" t="n">
        <x:v>448</x:v>
      </x:c>
    </x:row>
    <x:row r="2449" ht="60" customHeight="1">
      <x:c r="A2449" s="5" t="n">
        <x:v>2445</x:v>
      </x:c>
      <x:c r="B2449" s="5" t="n">
        <x:v>3</x:v>
      </x:c>
      <x:c r="C2449" s="10" t="str">
        <x:v>0401031038</x:v>
      </x:c>
      <x:c r="D2449" s="5" t="str">
        <x:v>Poblacion Barangay 7</x:v>
      </x:c>
      <x:c r="E2449" s="5" t="str">
        <x:v>City of Tanauan</x:v>
      </x:c>
      <x:c r="F2449" s="5" t="str">
        <x:v>Batangas</x:v>
      </x:c>
      <x:c r="G2449" s="11" t="str">
        <x:v>D - Other node or line within 3 km</x:v>
      </x:c>
      <x:c r="H2449" s="12" t="n">
        <x:v>1.0070124766483124</x:v>
      </x:c>
      <x:c r="I2449" s="12" t="n">
        <x:v>3.724778837826524</x:v>
      </x:c>
      <x:c r="J2449" s="12" t="n">
        <x:v>1.0070124766483124</x:v>
      </x:c>
      <x:c r="K2449" s="12" t="n">
        <x:v>1.01</x:v>
      </x:c>
      <x:c r="L2449" s="12" t="n">
        <x:v>-0.0029875233516876154</x:v>
      </x:c>
      <x:c r="M2449" s="12" t="n">
        <x:v>3.73</x:v>
      </x:c>
      <x:c r="N2449" s="12" t="n">
        <x:v>-0.005221162173476124</x:v>
      </x:c>
      <x:c r="O2449" s="11" t="str">
        <x:v>TNB003 - BP</x:v>
      </x:c>
      <x:c r="P2449" s="11" t="str">
        <x:v>Untitled Path</x:v>
      </x:c>
      <x:c r="Q2449" s="11" t="str">
        <x:v>Conditional - mapped route, status unverified</x:v>
      </x:c>
      <x:c r="R2449" s="11" t="str">
        <x:v>Compare a routed node lateral with an approved line tap; survey crossings and permissions.</x:v>
      </x:c>
      <x:c r="S2449" s="5" t="n">
        <x:v>3618</x:v>
      </x:c>
      <x:c r="T2449" s="5" t="str">
        <x:v>Region IV-A (CALABARZON)</x:v>
      </x:c>
      <x:c r="U2449" s="13" t="n">
        <x:v>14.104938</x:v>
      </x:c>
      <x:c r="V2449" s="13" t="n">
        <x:v>121.106869</x:v>
      </x:c>
      <x:c r="W2449" s="12" t="n">
        <x:v>1.006861719767252</x:v>
      </x:c>
      <x:c r="X2449" s="12" t="n">
        <x:v>3.7258393105785452</x:v>
      </x:c>
      <x:c r="Y2449" s="12" t="n">
        <x:v>3.724778837826524</x:v>
      </x:c>
      <x:c r="Z2449" s="12" t="n">
        <x:v>3.947065601652481</x:v>
      </x:c>
      <x:c r="AA2449" s="5" t="str">
        <x:v>TNB003 - BP</x:v>
      </x:c>
      <x:c r="AB2449" s="6" t="b">
        <x:v>1</x:v>
      </x:c>
      <x:c r="AC2449" s="5" t="n">
        <x:v>4317</x:v>
      </x:c>
      <x:c r="AD2449" s="13" t="n">
        <x:v>121.098445</x:v>
      </x:c>
      <x:c r="AE2449" s="13" t="n">
        <x:v>14.10103400000001</x:v>
      </x:c>
      <x:c r="AF2449" s="5" t="n">
        <x:v>4008</x:v>
      </x:c>
      <x:c r="AG2449" s="13" t="n">
        <x:v>121.13742942296108</x:v>
      </x:c>
      <x:c r="AH2449" s="13" t="n">
        <x:v>14.12055181607206</x:v>
      </x:c>
      <x:c r="AI2449" s="5" t="n">
        <x:v>4008</x:v>
      </x:c>
      <x:c r="AJ2449" s="5" t="str">
        <x:v>Conditional - mapped route, status unverified</x:v>
      </x:c>
      <x:c r="AK2449" s="5" t="n">
        <x:v>4189</x:v>
      </x:c>
      <x:c r="AL2449" s="5" t="str">
        <x:v>STO. TOMAS - TANAUAN</x:v>
      </x:c>
      <x:c r="AM2449" s="5" t="str">
        <x:v>Tier 1B (Micro Drop, 1-3 km)</x:v>
      </x:c>
      <x:c r="AN2449" s="14" t="n">
        <x:v>71.5</x:v>
      </x:c>
      <x:c r="AO2449" s="14" t="n">
        <x:v>71.41468491820304</x:v>
      </x:c>
      <x:c r="AP2449" s="14" t="n">
        <x:v>71.4858380205308</x:v>
      </x:c>
      <x:c r="AQ2449" s="14" t="n">
        <x:v>68.88</x:v>
      </x:c>
      <x:c r="AR2449" s="5" t="n">
        <x:v>448</x:v>
      </x:c>
      <x:c r="AS2449" s="11" t="str">
        <x:v>Nearest screened line status requires confirmation; Within 50 m of a screening threshold</x:v>
      </x:c>
      <x:c r="AT2449" s="5" t="str">
        <x:v>Batch 3 (2,001 - 3,000)</x:v>
      </x:c>
      <x:c r="AU2449" s="5" t="n">
        <x:v>449</x:v>
      </x:c>
    </x:row>
    <x:row r="2450" ht="60" customHeight="1">
      <x:c r="A2450" s="5" t="n">
        <x:v>2446</x:v>
      </x:c>
      <x:c r="B2450" s="5" t="n">
        <x:v>3</x:v>
      </x:c>
      <x:c r="C2450" s="10" t="str">
        <x:v>0702234029</x:v>
      </x:c>
      <x:c r="D2450" s="5" t="str">
        <x:v>West Poblacion</x:v>
      </x:c>
      <x:c r="E2450" s="5" t="str">
        <x:v>City of Naga</x:v>
      </x:c>
      <x:c r="F2450" s="5" t="str">
        <x:v>Cebu</x:v>
      </x:c>
      <x:c r="G2450" s="11" t="str">
        <x:v>C - Line within 0.5 km; node over 1 km</x:v>
      </x:c>
      <x:c r="H2450" s="12" t="n">
        <x:v>3.2024255335537086</x:v>
      </x:c>
      <x:c r="I2450" s="12" t="n">
        <x:v>0.3548557639359986</x:v>
      </x:c>
      <x:c r="J2450" s="12" t="n">
        <x:v>0.3548557639359986</x:v>
      </x:c>
      <x:c r="K2450" s="12" t="n">
        <x:v>3.07</x:v>
      </x:c>
      <x:c r="L2450" s="12" t="n">
        <x:v>0.13242553355370879</x:v>
      </x:c>
      <x:c r="M2450" s="12" t="n">
        <x:v>0.36</x:v>
      </x:c>
      <x:c r="N2450" s="12" t="n">
        <x:v>-0.005144236064001384</x:v>
      </x:c>
      <x:c r="O2450" s="11" t="str">
        <x:v>NAG001 - CLS</x:v>
      </x:c>
      <x:c r="P2450" s="11" t="str">
        <x:v>CEBU - TOLEDO</x:v>
      </x:c>
      <x:c r="Q2450" s="11" t="str">
        <x:v>Stronger evidence - built or existing label</x:v>
      </x:c>
      <x:c r="R2450" s="11" t="str">
        <x:v>Locate an authorized closure or handhole and confirm splicing/capacity; nearby cable alone is insufficient.</x:v>
      </x:c>
      <x:c r="S2450" s="5" t="n">
        <x:v>2969</x:v>
      </x:c>
      <x:c r="T2450" s="5" t="str">
        <x:v>Region VII (Central Visayas)</x:v>
      </x:c>
      <x:c r="U2450" s="13" t="n">
        <x:v>10.209996</x:v>
      </x:c>
      <x:c r="V2450" s="13" t="n">
        <x:v>123.755494</x:v>
      </x:c>
      <x:c r="W2450" s="12" t="n">
        <x:v>3.0722116243674673</x:v>
      </x:c>
      <x:c r="X2450" s="12" t="n">
        <x:v>0.3558842009986708</x:v>
      </x:c>
      <x:c r="Y2450" s="12" t="n">
        <x:v>0.3548557639359986</x:v>
      </x:c>
      <x:c r="Z2450" s="12" t="n">
        <x:v>0.3548557639359986</x:v>
      </x:c>
      <x:c r="AA2450" s="5" t="str">
        <x:v>BMH</x:v>
      </x:c>
      <x:c r="AB2450" s="6" t="b">
        <x:v>0</x:v>
      </x:c>
      <x:c r="AC2450" s="5" t="n">
        <x:v>4703</x:v>
      </x:c>
      <x:c r="AD2450" s="13" t="n">
        <x:v>123.7761299958826</x:v>
      </x:c>
      <x:c r="AE2450" s="13" t="n">
        <x:v>10.23049999245453</x:v>
      </x:c>
      <x:c r="AF2450" s="5" t="n">
        <x:v>4995</x:v>
      </x:c>
      <x:c r="AG2450" s="13" t="n">
        <x:v>123.7587207780931</x:v>
      </x:c>
      <x:c r="AH2450" s="13" t="n">
        <x:v>10.20972129878273</x:v>
      </x:c>
      <x:c r="AI2450" s="5" t="n">
        <x:v>4995</x:v>
      </x:c>
      <x:c r="AJ2450" s="5" t="str">
        <x:v>Stronger evidence - built or existing label</x:v>
      </x:c>
      <x:c r="AK2450" s="5" t="n">
        <x:v>4995</x:v>
      </x:c>
      <x:c r="AL2450" s="5" t="str">
        <x:v>CEBU - TOLEDO</x:v>
      </x:c>
      <x:c r="AM2450" s="5" t="str">
        <x:v>Tier 2 (Fiber Corridor / Lateral, 3-5 km)</x:v>
      </x:c>
      <x:c r="AN2450" s="14" t="n">
        <x:v>45.9</x:v>
      </x:c>
      <x:c r="AO2450" s="14" t="n">
        <x:v>45.93949581203503</x:v>
      </x:c>
      <x:c r="AP2450" s="14" t="n">
        <x:v>44.3875647134213</x:v>
      </x:c>
      <x:c r="AQ2450" s="14" t="n">
        <x:v>68.87</x:v>
      </x:c>
      <x:c r="AR2450" s="5" t="n">
        <x:v>329</x:v>
      </x:c>
      <x:c r="AS2450" s="11" t="str">
        <x:v>Original nearest point is outside node folders</x:v>
      </x:c>
      <x:c r="AT2450" s="5" t="str">
        <x:v>Batch 3 (2,001 - 3,000)</x:v>
      </x:c>
      <x:c r="AU2450" s="5" t="n">
        <x:v>450</x:v>
      </x:c>
    </x:row>
    <x:row r="2451" ht="60" customHeight="1">
      <x:c r="A2451" s="5" t="n">
        <x:v>2447</x:v>
      </x:c>
      <x:c r="B2451" s="5" t="n">
        <x:v>3</x:v>
      </x:c>
      <x:c r="C2451" s="10" t="str">
        <x:v>0704619016</x:v>
      </x:c>
      <x:c r="D2451" s="5" t="str">
        <x:v>Mantuyop</x:v>
      </x:c>
      <x:c r="E2451" s="5" t="str">
        <x:v>Siaton</x:v>
      </x:c>
      <x:c r="F2451" s="5" t="str">
        <x:v>Negros Oriental</x:v>
      </x:c>
      <x:c r="G2451" s="11" t="str">
        <x:v>D - Other node or line within 3 km</x:v>
      </x:c>
      <x:c r="H2451" s="12" t="n">
        <x:v>1.1674372726514428</x:v>
      </x:c>
      <x:c r="I2451" s="12" t="n">
        <x:v>36.1079106253891</x:v>
      </x:c>
      <x:c r="J2451" s="12" t="n">
        <x:v>1.1674372726514428</x:v>
      </x:c>
      <x:c r="K2451" s="12" t="n">
        <x:v>1.17</x:v>
      </x:c>
      <x:c r="L2451" s="12" t="n">
        <x:v>-0.0025627273485571145</x:v>
      </x:c>
      <x:c r="M2451" s="12" t="n">
        <x:v>0.12</x:v>
      </x:c>
      <x:c r="N2451" s="12" t="n">
        <x:v>35.987910625389105</x:v>
      </x:c>
      <x:c r="O2451" s="11" t="str">
        <x:v>SIA001 - TYPE 2</x:v>
      </x:c>
      <x:c r="P2451" s="11" t="str">
        <x:v>FRONTHAUL-BACONG</x:v>
      </x:c>
      <x:c r="Q2451" s="11" t="str">
        <x:v>Stronger evidence - built or existing label</x:v>
      </x:c>
      <x:c r="R2451" s="11" t="str">
        <x:v>Compare a routed node lateral with an approved line tap; survey crossings and permissions.</x:v>
      </x:c>
      <x:c r="S2451" s="5" t="n">
        <x:v>3857</x:v>
      </x:c>
      <x:c r="T2451" s="5" t="str">
        <x:v>Region VII (Central Visayas)</x:v>
      </x:c>
      <x:c r="U2451" s="13" t="n">
        <x:v>9.055106</x:v>
      </x:c>
      <x:c r="V2451" s="13" t="n">
        <x:v>123.023025</x:v>
      </x:c>
      <x:c r="W2451" s="12" t="n">
        <x:v>1.1687874080491463</x:v>
      </x:c>
      <x:c r="X2451" s="12" t="n">
        <x:v>0.029863681145785494</x:v>
      </x:c>
      <x:c r="Y2451" s="12" t="n">
        <x:v>0.027248181485449337</x:v>
      </x:c>
      <x:c r="Z2451" s="12" t="n">
        <x:v>36.1079106253891</x:v>
      </x:c>
      <x:c r="AA2451" s="5" t="str">
        <x:v>SIA001 - TYPE 2</x:v>
      </x:c>
      <x:c r="AB2451" s="6" t="b">
        <x:v>1</x:v>
      </x:c>
      <x:c r="AC2451" s="5" t="n">
        <x:v>4777</x:v>
      </x:c>
      <x:c r="AD2451" s="13" t="n">
        <x:v>123.0315299992501</x:v>
      </x:c>
      <x:c r="AE2451" s="13" t="n">
        <x:v>9.061425999201669</x:v>
      </x:c>
      <x:c r="AF2451" s="5" t="n">
        <x:v>5024</x:v>
      </x:c>
      <x:c r="AG2451" s="13" t="n">
        <x:v>123.2929972582316</x:v>
      </x:c>
      <x:c r="AH2451" s="13" t="n">
        <x:v>9.241119413679193</x:v>
      </x:c>
      <x:c r="AI2451" s="5" t="n">
        <x:v>4930</x:v>
      </x:c>
      <x:c r="AJ2451" s="5" t="str">
        <x:v>Excluded - planned or ongoing</x:v>
      </x:c>
      <x:c r="AK2451" s="5" t="n">
        <x:v>5024</x:v>
      </x:c>
      <x:c r="AL2451" s="5" t="str">
        <x:v>FRONTHAUL-BACONG</x:v>
      </x:c>
      <x:c r="AM2451" s="5" t="str">
        <x:v>Tier 1B (Micro Drop, 1-3 km)</x:v>
      </x:c>
      <x:c r="AN2451" s="14" t="n">
        <x:v>77.7</x:v>
      </x:c>
      <x:c r="AO2451" s="14" t="n">
        <x:v>77.70568744981648</x:v>
      </x:c>
      <x:c r="AP2451" s="14" t="n">
        <x:v>67.76354923258687</x:v>
      </x:c>
      <x:c r="AQ2451" s="14" t="n">
        <x:v>68.87</x:v>
      </x:c>
      <x:c r="AR2451" s="5" t="n">
        <x:v>182</x:v>
      </x:c>
      <x:c r="AS2451" s="11" t="str">
        <x:v>Vertex distance not reproduced within 0.011 km; Screened route is &gt;0.5 km farther; Nearest raw line excluded from fiber screening</x:v>
      </x:c>
      <x:c r="AT2451" s="5" t="str">
        <x:v>Batch 3 (2,001 - 3,000)</x:v>
      </x:c>
      <x:c r="AU2451" s="5" t="n">
        <x:v>451</x:v>
      </x:c>
    </x:row>
    <x:row r="2452" ht="60" customHeight="1">
      <x:c r="A2452" s="5" t="n">
        <x:v>2448</x:v>
      </x:c>
      <x:c r="B2452" s="5" t="n">
        <x:v>3</x:v>
      </x:c>
      <x:c r="C2452" s="10" t="str">
        <x:v>0401023039</x:v>
      </x:c>
      <x:c r="D2452" s="5" t="str">
        <x:v>Talahiban I</x:v>
      </x:c>
      <x:c r="E2452" s="5" t="str">
        <x:v>San Juan</x:v>
      </x:c>
      <x:c r="F2452" s="5" t="str">
        <x:v>Batangas</x:v>
      </x:c>
      <x:c r="G2452" s="11" t="str">
        <x:v>D - Other node or line within 3 km</x:v>
      </x:c>
      <x:c r="H2452" s="12" t="n">
        <x:v>1.5377400307665368</x:v>
      </x:c>
      <x:c r="I2452" s="12" t="n">
        <x:v>1.5257580381768097</x:v>
      </x:c>
      <x:c r="J2452" s="12" t="n">
        <x:v>1.5257580381768097</x:v>
      </x:c>
      <x:c r="K2452" s="12" t="n">
        <x:v>1.54</x:v>
      </x:c>
      <x:c r="L2452" s="12" t="n">
        <x:v>-0.002259969233463277</x:v>
      </x:c>
      <x:c r="M2452" s="12" t="n">
        <x:v>1.08</x:v>
      </x:c>
      <x:c r="N2452" s="12" t="n">
        <x:v>0.4457580381768096</x:v>
      </x:c>
      <x:c r="O2452" s="11" t="str">
        <x:v>SJB002 - TYPE 2</x:v>
      </x:c>
      <x:c r="P2452" s="11" t="str">
        <x:v>SPO001 TO SAN JUAN CLS</x:v>
      </x:c>
      <x:c r="Q2452" s="11" t="str">
        <x:v>Conditional - mapped route, status unverified</x:v>
      </x:c>
      <x:c r="R2452" s="11" t="str">
        <x:v>Compare a routed node lateral with an approved line tap; survey crossings and permissions.</x:v>
      </x:c>
      <x:c r="S2452" s="5" t="n">
        <x:v>4316</x:v>
      </x:c>
      <x:c r="T2452" s="5" t="str">
        <x:v>Region IV-A (CALABARZON)</x:v>
      </x:c>
      <x:c r="U2452" s="13" t="n">
        <x:v>13.808514</x:v>
      </x:c>
      <x:c r="V2452" s="13" t="n">
        <x:v>121.390616</x:v>
      </x:c>
      <x:c r="W2452" s="12" t="n">
        <x:v>1.543697078431432</x:v>
      </x:c>
      <x:c r="X2452" s="12" t="n">
        <x:v>1.075172291927248</x:v>
      </x:c>
      <x:c r="Y2452" s="12" t="n">
        <x:v>1.0739156611150562</x:v>
      </x:c>
      <x:c r="Z2452" s="12" t="n">
        <x:v>1.5377133578540227</x:v>
      </x:c>
      <x:c r="AA2452" s="5" t="str">
        <x:v>SJB002 - TYPE 2</x:v>
      </x:c>
      <x:c r="AB2452" s="6" t="b">
        <x:v>1</x:v>
      </x:c>
      <x:c r="AC2452" s="5" t="n">
        <x:v>4303</x:v>
      </x:c>
      <x:c r="AD2452" s="13" t="n">
        <x:v>121.3967130018403</x:v>
      </x:c>
      <x:c r="AE2452" s="13" t="n">
        <x:v>13.8210710017345</x:v>
      </x:c>
      <x:c r="AF2452" s="5" t="n">
        <x:v>4164</x:v>
      </x:c>
      <x:c r="AG2452" s="13" t="n">
        <x:v>121.3965448384891</x:v>
      </x:c>
      <x:c r="AH2452" s="13" t="n">
        <x:v>13.82102842549352</x:v>
      </x:c>
      <x:c r="AI2452" s="5" t="n">
        <x:v>4180</x:v>
      </x:c>
      <x:c r="AJ2452" s="5" t="str">
        <x:v>Excluded - civil works only or unclear cable</x:v>
      </x:c>
      <x:c r="AK2452" s="5" t="n">
        <x:v>4176</x:v>
      </x:c>
      <x:c r="AL2452" s="5" t="str">
        <x:v>FOC INSTALLED</x:v>
      </x:c>
      <x:c r="AM2452" s="5" t="str">
        <x:v>Tier 1B (Micro Drop, 1-3 km)</x:v>
      </x:c>
      <x:c r="AN2452" s="14" t="n">
        <x:v>69.8</x:v>
      </x:c>
      <x:c r="AO2452" s="14" t="n">
        <x:v>69.84972592657648</x:v>
      </x:c>
      <x:c r="AP2452" s="14" t="n">
        <x:v>69.89482909281325</x:v>
      </x:c>
      <x:c r="AQ2452" s="14" t="n">
        <x:v>68.87</x:v>
      </x:c>
      <x:c r="AR2452" s="5" t="n">
        <x:v>224</x:v>
      </x:c>
      <x:c r="AS2452" s="11" t="str">
        <x:v>Nearest raw line excluded from fiber screening; Nearest screened line status requires confirmation</x:v>
      </x:c>
      <x:c r="AT2452" s="5" t="str">
        <x:v>Batch 3 (2,001 - 3,000)</x:v>
      </x:c>
      <x:c r="AU2452" s="5" t="n">
        <x:v>452</x:v>
      </x:c>
    </x:row>
    <x:row r="2453" ht="60" customHeight="1">
      <x:c r="A2453" s="5" t="n">
        <x:v>2449</x:v>
      </x:c>
      <x:c r="B2453" s="5" t="n">
        <x:v>3</x:v>
      </x:c>
      <x:c r="C2453" s="10" t="str">
        <x:v>0201512006</x:v>
      </x:c>
      <x:c r="D2453" s="5" t="str">
        <x:v>Barangay III</x:v>
      </x:c>
      <x:c r="E2453" s="5" t="str">
        <x:v>Enrile</x:v>
      </x:c>
      <x:c r="F2453" s="5" t="str">
        <x:v>Cagayan</x:v>
      </x:c>
      <x:c r="G2453" s="11" t="str">
        <x:v>D - Other node or line within 3 km</x:v>
      </x:c>
      <x:c r="H2453" s="12" t="n">
        <x:v>1.3408302475267377</x:v>
      </x:c>
      <x:c r="I2453" s="12" t="n">
        <x:v>1.9467118181738141</x:v>
      </x:c>
      <x:c r="J2453" s="12" t="n">
        <x:v>1.3408302475267377</x:v>
      </x:c>
      <x:c r="K2453" s="12" t="n">
        <x:v>1.35</x:v>
      </x:c>
      <x:c r="L2453" s="12" t="n">
        <x:v>-0.00916975247326235</x:v>
      </x:c>
      <x:c r="M2453" s="12" t="n">
        <x:v>1.95</x:v>
      </x:c>
      <x:c r="N2453" s="12" t="n">
        <x:v>-0.003288181826185843</x:v>
      </x:c>
      <x:c r="O2453" s="11" t="str">
        <x:v>ENC001 - PM</x:v>
      </x:c>
      <x:c r="P2453" s="11" t="str">
        <x:v>Untitled Path</x:v>
      </x:c>
      <x:c r="Q2453" s="11" t="str">
        <x:v>Conditional - mapped route, status unverified</x:v>
      </x:c>
      <x:c r="R2453" s="11" t="str">
        <x:v>Compare a routed node lateral with an approved line tap; survey crossings and permissions.</x:v>
      </x:c>
      <x:c r="S2453" s="5" t="n">
        <x:v>4100</x:v>
      </x:c>
      <x:c r="T2453" s="5" t="str">
        <x:v>Region II (Cagayan Valley)</x:v>
      </x:c>
      <x:c r="U2453" s="13" t="n">
        <x:v>17.550913</x:v>
      </x:c>
      <x:c r="V2453" s="13" t="n">
        <x:v>121.700865</x:v>
      </x:c>
      <x:c r="W2453" s="12" t="n">
        <x:v>1.3459304038720803</x:v>
      </x:c>
      <x:c r="X2453" s="12" t="n">
        <x:v>1.9467165759963072</x:v>
      </x:c>
      <x:c r="Y2453" s="12" t="n">
        <x:v>1.9467118181738141</x:v>
      </x:c>
      <x:c r="Z2453" s="12" t="n">
        <x:v>7.490556451224244</x:v>
      </x:c>
      <x:c r="AA2453" s="5" t="str">
        <x:v>ENC001 - PM</x:v>
      </x:c>
      <x:c r="AB2453" s="6" t="b">
        <x:v>1</x:v>
      </x:c>
      <x:c r="AC2453" s="5" t="n">
        <x:v>3587</x:v>
      </x:c>
      <x:c r="AD2453" s="13" t="n">
        <x:v>121.6960399991391</x:v>
      </x:c>
      <x:c r="AE2453" s="13" t="n">
        <x:v>17.56210899838554</x:v>
      </x:c>
      <x:c r="AF2453" s="5" t="n">
        <x:v>1214</x:v>
      </x:c>
      <x:c r="AG2453" s="13" t="n">
        <x:v>121.68272220799498</x:v>
      </x:c>
      <x:c r="AH2453" s="13" t="n">
        <x:v>17.548368221235112</x:v>
      </x:c>
      <x:c r="AI2453" s="5" t="n">
        <x:v>1214</x:v>
      </x:c>
      <x:c r="AJ2453" s="5" t="str">
        <x:v>Conditional - mapped route, status unverified</x:v>
      </x:c>
      <x:c r="AK2453" s="5" t="n">
        <x:v>3316</x:v>
      </x:c>
      <x:c r="AL2453" s="5" t="str">
        <x:v>SEGMENT 10 (TUGUEGARAO - ILIGAN)</x:v>
      </x:c>
      <x:c r="AM2453" s="5" t="str">
        <x:v>Tier 1B (Micro Drop, 1-3 km)</x:v>
      </x:c>
      <x:c r="AN2453" s="14" t="n">
        <x:v>73.8</x:v>
      </x:c>
      <x:c r="AO2453" s="14" t="n">
        <x:v>73.76281516217733</x:v>
      </x:c>
      <x:c r="AP2453" s="14" t="n">
        <x:v>73.9580097352052</x:v>
      </x:c>
      <x:c r="AQ2453" s="14" t="n">
        <x:v>68.86</x:v>
      </x:c>
      <x:c r="AR2453" s="5" t="n">
        <x:v>208</x:v>
      </x:c>
      <x:c r="AS2453" s="11" t="str">
        <x:v>Nearest screened line status requires confirmation</x:v>
      </x:c>
      <x:c r="AT2453" s="5" t="str">
        <x:v>Batch 3 (2,001 - 3,000)</x:v>
      </x:c>
      <x:c r="AU2453" s="5" t="n">
        <x:v>453</x:v>
      </x:c>
    </x:row>
    <x:row r="2454" ht="60" customHeight="1">
      <x:c r="A2454" s="5" t="n">
        <x:v>2450</x:v>
      </x:c>
      <x:c r="B2454" s="5" t="n">
        <x:v>3</x:v>
      </x:c>
      <x:c r="C2454" s="10" t="str">
        <x:v>1030900016</x:v>
      </x:c>
      <x:c r="D2454" s="5" t="str">
        <x:v>Palao</x:v>
      </x:c>
      <x:c r="E2454" s="5" t="str">
        <x:v>City of Iligan</x:v>
      </x:c>
      <x:c r="F2454" s="5" t="str">
        <x:v>Lanao del Norte</x:v>
      </x:c>
      <x:c r="G2454" s="11" t="str">
        <x:v>D - Other node or line within 3 km</x:v>
      </x:c>
      <x:c r="H2454" s="12" t="n">
        <x:v>1.6260884308484307</x:v>
      </x:c>
      <x:c r="I2454" s="12" t="n">
        <x:v>1.6102277536600054</x:v>
      </x:c>
      <x:c r="J2454" s="12" t="n">
        <x:v>1.6102277536600054</x:v>
      </x:c>
      <x:c r="K2454" s="12" t="n">
        <x:v>1.62</x:v>
      </x:c>
      <x:c r="L2454" s="12" t="n">
        <x:v>0.006088430848430582</x:v>
      </x:c>
      <x:c r="M2454" s="12" t="n">
        <x:v>1.62</x:v>
      </x:c>
      <x:c r="N2454" s="12" t="n">
        <x:v>-0.009772246339994739</x:v>
      </x:c>
      <x:c r="O2454" s="11" t="str">
        <x:v>ILL001 - TYPE 2</x:v>
      </x:c>
      <x:c r="P2454" s="11" t="str">
        <x:v>CDO - ILIGAN</x:v>
      </x:c>
      <x:c r="Q2454" s="11" t="str">
        <x:v>Stronger evidence - built or existing label</x:v>
      </x:c>
      <x:c r="R2454" s="11" t="str">
        <x:v>Compare a routed node lateral with an approved line tap; survey crossings and permissions.</x:v>
      </x:c>
      <x:c r="S2454" s="5" t="n">
        <x:v>4396</x:v>
      </x:c>
      <x:c r="T2454" s="5" t="str">
        <x:v>Region X (Northern Mindanao)</x:v>
      </x:c>
      <x:c r="U2454" s="13" t="n">
        <x:v>8.226994</x:v>
      </x:c>
      <x:c r="V2454" s="13" t="n">
        <x:v>124.255168</x:v>
      </x:c>
      <x:c r="W2454" s="12" t="n">
        <x:v>1.6242510585893961</x:v>
      </x:c>
      <x:c r="X2454" s="12" t="n">
        <x:v>1.6105980883674038</x:v>
      </x:c>
      <x:c r="Y2454" s="12" t="n">
        <x:v>1.6102277536600054</x:v>
      </x:c>
      <x:c r="Z2454" s="12" t="n">
        <x:v>1.6102277536600054</x:v>
      </x:c>
      <x:c r="AA2454" s="5" t="str">
        <x:v>ILL001 - TYPE 2</x:v>
      </x:c>
      <x:c r="AB2454" s="6" t="b">
        <x:v>1</x:v>
      </x:c>
      <x:c r="AC2454" s="5" t="n">
        <x:v>5265</x:v>
      </x:c>
      <x:c r="AD2454" s="13" t="n">
        <x:v>124.2404739988691</x:v>
      </x:c>
      <x:c r="AE2454" s="13" t="n">
        <x:v>8.22836500145748</x:v>
      </x:c>
      <x:c r="AF2454" s="5" t="n">
        <x:v>5083</x:v>
      </x:c>
      <x:c r="AG2454" s="13" t="n">
        <x:v>124.2422148283727</x:v>
      </x:c>
      <x:c r="AH2454" s="13" t="n">
        <x:v>8.23373590064816</x:v>
      </x:c>
      <x:c r="AI2454" s="5" t="n">
        <x:v>5083</x:v>
      </x:c>
      <x:c r="AJ2454" s="5" t="str">
        <x:v>Stronger evidence - built or existing label</x:v>
      </x:c>
      <x:c r="AK2454" s="5" t="n">
        <x:v>5083</x:v>
      </x:c>
      <x:c r="AL2454" s="5" t="str">
        <x:v>CDO - ILIGAN</x:v>
      </x:c>
      <x:c r="AM2454" s="5" t="str">
        <x:v>Tier 1B (Micro Drop, 1-3 km)</x:v>
      </x:c>
      <x:c r="AN2454" s="14" t="n">
        <x:v>68.2</x:v>
      </x:c>
      <x:c r="AO2454" s="14" t="n">
        <x:v>68.27482523739897</x:v>
      </x:c>
      <x:c r="AP2454" s="14" t="n">
        <x:v>68.15667775219572</x:v>
      </x:c>
      <x:c r="AQ2454" s="14" t="n">
        <x:v>68.86</x:v>
      </x:c>
      <x:c r="AR2454" s="5" t="n">
        <x:v>863</x:v>
      </x:c>
      <x:c r="AS2454" s="11" t="str"/>
      <x:c r="AT2454" s="5" t="str">
        <x:v>Batch 3 (2,001 - 3,000)</x:v>
      </x:c>
      <x:c r="AU2454" s="5" t="n">
        <x:v>454</x:v>
      </x:c>
    </x:row>
    <x:row r="2455" ht="60" customHeight="1">
      <x:c r="A2455" s="5" t="n">
        <x:v>2451</x:v>
      </x:c>
      <x:c r="B2455" s="5" t="n">
        <x:v>3</x:v>
      </x:c>
      <x:c r="C2455" s="10" t="str">
        <x:v>0501601001</x:v>
      </x:c>
      <x:c r="D2455" s="5" t="str">
        <x:v>Angas</x:v>
      </x:c>
      <x:c r="E2455" s="5" t="str">
        <x:v>Basud</x:v>
      </x:c>
      <x:c r="F2455" s="5" t="str">
        <x:v>Camarines Norte</x:v>
      </x:c>
      <x:c r="G2455" s="11" t="str">
        <x:v>A - Node within 0.5 km</x:v>
      </x:c>
      <x:c r="H2455" s="12" t="n">
        <x:v>0.12463932727846216</x:v>
      </x:c>
      <x:c r="I2455" s="12" t="n">
        <x:v>6.581998995564909</x:v>
      </x:c>
      <x:c r="J2455" s="12" t="n">
        <x:v>0.12463932727846216</x:v>
      </x:c>
      <x:c r="K2455" s="12" t="n">
        <x:v>0.12</x:v>
      </x:c>
      <x:c r="L2455" s="12" t="n">
        <x:v>0.004639327278462169</x:v>
      </x:c>
      <x:c r="M2455" s="12" t="n">
        <x:v>6.58</x:v>
      </x:c>
      <x:c r="N2455" s="12" t="n">
        <x:v>0.001998995564909123</x:v>
      </x:c>
      <x:c r="O2455" s="11" t="str">
        <x:v>BDC002 - TYPE 4A</x:v>
      </x:c>
      <x:c r="P2455" s="11" t="str">
        <x:v>PAGBILAO - NAGA (UG + Aerial)</x:v>
      </x:c>
      <x:c r="Q2455" s="11" t="str">
        <x:v>Stronger evidence - built or existing label</x:v>
      </x:c>
      <x:c r="R2455" s="11" t="str">
        <x:v>First survey: confirm node handoff, spare capacity and a feasible short route; co-location is not established.</x:v>
      </x:c>
      <x:c r="S2455" s="5" t="n">
        <x:v>119</x:v>
      </x:c>
      <x:c r="T2455" s="5" t="str">
        <x:v>Region V (Bicol Region)</x:v>
      </x:c>
      <x:c r="U2455" s="13" t="n">
        <x:v>14.04594</x:v>
      </x:c>
      <x:c r="V2455" s="13" t="n">
        <x:v>123.01779</x:v>
      </x:c>
      <x:c r="W2455" s="12" t="n">
        <x:v>0.12447537206962464</x:v>
      </x:c>
      <x:c r="X2455" s="12" t="n">
        <x:v>6.580217958779219</x:v>
      </x:c>
      <x:c r="Y2455" s="12" t="n">
        <x:v>6.581998995564909</x:v>
      </x:c>
      <x:c r="Z2455" s="12" t="n">
        <x:v>6.581998995564909</x:v>
      </x:c>
      <x:c r="AA2455" s="5" t="str">
        <x:v>BDC002 - TYPE 4A</x:v>
      </x:c>
      <x:c r="AB2455" s="6" t="b">
        <x:v>1</x:v>
      </x:c>
      <x:c r="AC2455" s="5" t="n">
        <x:v>4554</x:v>
      </x:c>
      <x:c r="AD2455" s="13" t="n">
        <x:v>123.0166361111111</x:v>
      </x:c>
      <x:c r="AE2455" s="13" t="n">
        <x:v>14.04595</x:v>
      </x:c>
      <x:c r="AF2455" s="5" t="n">
        <x:v>4244</x:v>
      </x:c>
      <x:c r="AG2455" s="13" t="n">
        <x:v>122.9620924077964</x:v>
      </x:c>
      <x:c r="AH2455" s="13" t="n">
        <x:v>14.07008067819676</x:v>
      </x:c>
      <x:c r="AI2455" s="5" t="n">
        <x:v>4244</x:v>
      </x:c>
      <x:c r="AJ2455" s="5" t="str">
        <x:v>Stronger evidence - built or existing label</x:v>
      </x:c>
      <x:c r="AK2455" s="5" t="n">
        <x:v>4244</x:v>
      </x:c>
      <x:c r="AL2455" s="5" t="str">
        <x:v>PAGBILAO - NAGA (UG + Aerial)</x:v>
      </x:c>
      <x:c r="AM2455" s="5" t="str">
        <x:v>Tier 1A (Direct Coloc, &lt;1 km)</x:v>
      </x:c>
      <x:c r="AN2455" s="14" t="n">
        <x:v>95.9</x:v>
      </x:c>
      <x:c r="AO2455" s="14" t="n">
        <x:v>96.07894391523232</x:v>
      </x:c>
      <x:c r="AP2455" s="14" t="n">
        <x:v>95.93047818654036</x:v>
      </x:c>
      <x:c r="AQ2455" s="14" t="n">
        <x:v>68.85</x:v>
      </x:c>
      <x:c r="AR2455" s="5" t="n">
        <x:v>107</x:v>
      </x:c>
      <x:c r="AS2455" s="11" t="str"/>
      <x:c r="AT2455" s="5" t="str">
        <x:v>Batch 3 (2,001 - 3,000)</x:v>
      </x:c>
      <x:c r="AU2455" s="5" t="n">
        <x:v>455</x:v>
      </x:c>
    </x:row>
    <x:row r="2456" ht="60" customHeight="1">
      <x:c r="A2456" s="5" t="n">
        <x:v>2452</x:v>
      </x:c>
      <x:c r="B2456" s="5" t="n">
        <x:v>3</x:v>
      </x:c>
      <x:c r="C2456" s="10" t="str">
        <x:v>0301406012</x:v>
      </x:c>
      <x:c r="D2456" s="5" t="str">
        <x:v>Talampas</x:v>
      </x:c>
      <x:c r="E2456" s="5" t="str">
        <x:v>Bustos</x:v>
      </x:c>
      <x:c r="F2456" s="5" t="str">
        <x:v>Bulacan</x:v>
      </x:c>
      <x:c r="G2456" s="11" t="str">
        <x:v>C - Line within 0.5 km; node over 1 km</x:v>
      </x:c>
      <x:c r="H2456" s="12" t="n">
        <x:v>2.676403417833054</x:v>
      </x:c>
      <x:c r="I2456" s="12" t="n">
        <x:v>0.04567833369718783</x:v>
      </x:c>
      <x:c r="J2456" s="12" t="n">
        <x:v>0.04567833369718783</x:v>
      </x:c>
      <x:c r="K2456" s="12" t="n">
        <x:v>2.69</x:v>
      </x:c>
      <x:c r="L2456" s="12" t="n">
        <x:v>-0.013596582166945925</x:v>
      </x:c>
      <x:c r="M2456" s="12" t="n">
        <x:v>0.05</x:v>
      </x:c>
      <x:c r="N2456" s="12" t="n">
        <x:v>-0.004321666302812173</x:v>
      </x:c>
      <x:c r="O2456" s="11" t="str">
        <x:v>BTS001 - BP</x:v>
      </x:c>
      <x:c r="P2456" s="11" t="str">
        <x:v>BUSTOS</x:v>
      </x:c>
      <x:c r="Q2456" s="11" t="str">
        <x:v>Stronger evidence - built or existing label</x:v>
      </x:c>
      <x:c r="R2456" s="11" t="str">
        <x:v>Locate an authorized closure or handhole and confirm splicing/capacity; nearby cable alone is insufficient.</x:v>
      </x:c>
      <x:c r="S2456" s="5" t="n">
        <x:v>2278</x:v>
      </x:c>
      <x:c r="T2456" s="5" t="str">
        <x:v>Region III (Central Luzon)</x:v>
      </x:c>
      <x:c r="U2456" s="13" t="n">
        <x:v>14.931206</x:v>
      </x:c>
      <x:c r="V2456" s="13" t="n">
        <x:v>120.906751</x:v>
      </x:c>
      <x:c r="W2456" s="12" t="n">
        <x:v>2.6861289122350436</x:v>
      </x:c>
      <x:c r="X2456" s="12" t="n">
        <x:v>0.051492833766313265</x:v>
      </x:c>
      <x:c r="Y2456" s="12" t="n">
        <x:v>0.04567833369718783</x:v>
      </x:c>
      <x:c r="Z2456" s="12" t="n">
        <x:v>0.04567833369718783</x:v>
      </x:c>
      <x:c r="AA2456" s="5" t="str">
        <x:v>BTS001 - BP</x:v>
      </x:c>
      <x:c r="AB2456" s="6" t="b">
        <x:v>1</x:v>
      </x:c>
      <x:c r="AC2456" s="5" t="n">
        <x:v>3477</x:v>
      </x:c>
      <x:c r="AD2456" s="13" t="n">
        <x:v>120.9181160014512</x:v>
      </x:c>
      <x:c r="AE2456" s="13" t="n">
        <x:v>14.95272300207848</x:v>
      </x:c>
      <x:c r="AF2456" s="5" t="n">
        <x:v>3426</x:v>
      </x:c>
      <x:c r="AG2456" s="13" t="n">
        <x:v>120.90715752348058</x:v>
      </x:c>
      <x:c r="AH2456" s="13" t="n">
        <x:v>14.931086889987576</x:v>
      </x:c>
      <x:c r="AI2456" s="5" t="n">
        <x:v>3426</x:v>
      </x:c>
      <x:c r="AJ2456" s="5" t="str">
        <x:v>Stronger evidence - built or existing label</x:v>
      </x:c>
      <x:c r="AK2456" s="5" t="n">
        <x:v>3426</x:v>
      </x:c>
      <x:c r="AL2456" s="5" t="str">
        <x:v>BUSTOS</x:v>
      </x:c>
      <x:c r="AM2456" s="5" t="str">
        <x:v>Tier 1B (Micro Drop, 1-3 km)</x:v>
      </x:c>
      <x:c r="AN2456" s="14" t="n">
        <x:v>50.8</x:v>
      </x:c>
      <x:c r="AO2456" s="14" t="n">
        <x:v>50.79271531718484</x:v>
      </x:c>
      <x:c r="AP2456" s="14" t="n">
        <x:v>50.97801540986446</x:v>
      </x:c>
      <x:c r="AQ2456" s="14" t="n">
        <x:v>68.85</x:v>
      </x:c>
      <x:c r="AR2456" s="5" t="n">
        <x:v>326</x:v>
      </x:c>
      <x:c r="AS2456" s="11" t="str"/>
      <x:c r="AT2456" s="5" t="str">
        <x:v>Batch 3 (2,001 - 3,000)</x:v>
      </x:c>
      <x:c r="AU2456" s="5" t="n">
        <x:v>456</x:v>
      </x:c>
    </x:row>
    <x:row r="2457" ht="60" customHeight="1">
      <x:c r="A2457" s="5" t="n">
        <x:v>2453</x:v>
      </x:c>
      <x:c r="B2457" s="5" t="n">
        <x:v>3</x:v>
      </x:c>
      <x:c r="C2457" s="10" t="str">
        <x:v>0702250011</x:v>
      </x:c>
      <x:c r="D2457" s="5" t="str">
        <x:v>Mohon</x:v>
      </x:c>
      <x:c r="E2457" s="5" t="str">
        <x:v>City of Talisay</x:v>
      </x:c>
      <x:c r="F2457" s="5" t="str">
        <x:v>Cebu</x:v>
      </x:c>
      <x:c r="G2457" s="11" t="str">
        <x:v>C - Line within 0.5 km; node over 1 km</x:v>
      </x:c>
      <x:c r="H2457" s="12" t="n">
        <x:v>2.1069722142901974</x:v>
      </x:c>
      <x:c r="I2457" s="12" t="n">
        <x:v>0.4798567637951506</x:v>
      </x:c>
      <x:c r="J2457" s="12" t="n">
        <x:v>0.4798567637951506</x:v>
      </x:c>
      <x:c r="K2457" s="12" t="n">
        <x:v>1.71</x:v>
      </x:c>
      <x:c r="L2457" s="12" t="n">
        <x:v>0.39697221429019747</x:v>
      </x:c>
      <x:c r="M2457" s="12" t="n">
        <x:v>0.19</x:v>
      </x:c>
      <x:c r="N2457" s="12" t="n">
        <x:v>0.2898567637951506</x:v>
      </x:c>
      <x:c r="O2457" s="11" t="str">
        <x:v>TSC001 - TYPE 3</x:v>
      </x:c>
      <x:c r="P2457" s="11" t="str">
        <x:v>96c</x:v>
      </x:c>
      <x:c r="Q2457" s="11" t="str">
        <x:v>Conditional - mapped route, status unverified</x:v>
      </x:c>
      <x:c r="R2457" s="11" t="str">
        <x:v>Locate an authorized closure or handhole and confirm splicing/capacity; nearby cable alone is insufficient.</x:v>
      </x:c>
      <x:c r="S2457" s="5" t="n">
        <x:v>3106</x:v>
      </x:c>
      <x:c r="T2457" s="5" t="str">
        <x:v>Region VII (Central Visayas)</x:v>
      </x:c>
      <x:c r="U2457" s="13" t="n">
        <x:v>10.24923</x:v>
      </x:c>
      <x:c r="V2457" s="13" t="n">
        <x:v>123.826412</x:v>
      </x:c>
      <x:c r="W2457" s="12" t="n">
        <x:v>1.709686335279102</x:v>
      </x:c>
      <x:c r="X2457" s="12" t="n">
        <x:v>0.09894975376442139</x:v>
      </x:c>
      <x:c r="Y2457" s="12" t="n">
        <x:v>0.0985348137397469</x:v>
      </x:c>
      <x:c r="Z2457" s="12" t="n">
        <x:v>1.064755746234104</x:v>
      </x:c>
      <x:c r="AA2457" s="5" t="str">
        <x:v>CO83</x:v>
      </x:c>
      <x:c r="AB2457" s="6" t="b">
        <x:v>0</x:v>
      </x:c>
      <x:c r="AC2457" s="5" t="n">
        <x:v>4719</x:v>
      </x:c>
      <x:c r="AD2457" s="13" t="n">
        <x:v>123.8406699999136</x:v>
      </x:c>
      <x:c r="AE2457" s="13" t="n">
        <x:v>10.26201400004408</x:v>
      </x:c>
      <x:c r="AF2457" s="5" t="n">
        <x:v>4896</x:v>
      </x:c>
      <x:c r="AG2457" s="13" t="n">
        <x:v>123.8280991046896</x:v>
      </x:c>
      <x:c r="AH2457" s="13" t="n">
        <x:v>10.253233568833279</x:v>
      </x:c>
      <x:c r="AI2457" s="5" t="n">
        <x:v>4830</x:v>
      </x:c>
      <x:c r="AJ2457" s="5" t="str">
        <x:v>Excluded - submarine folder</x:v>
      </x:c>
      <x:c r="AK2457" s="5" t="n">
        <x:v>4995</x:v>
      </x:c>
      <x:c r="AL2457" s="5" t="str">
        <x:v>CEBU - TOLEDO</x:v>
      </x:c>
      <x:c r="AM2457" s="5" t="str">
        <x:v>Tier 1B (Micro Drop, 1-3 km)</x:v>
      </x:c>
      <x:c r="AN2457" s="14" t="n">
        <x:v>66.6</x:v>
      </x:c>
      <x:c r="AO2457" s="14" t="n">
        <x:v>66.55254386995371</x:v>
      </x:c>
      <x:c r="AP2457" s="14" t="n">
        <x:v>59.54325441410294</x:v>
      </x:c>
      <x:c r="AQ2457" s="14" t="n">
        <x:v>68.85</x:v>
      </x:c>
      <x:c r="AR2457" s="5" t="n">
        <x:v>911</x:v>
      </x:c>
      <x:c r="AS2457" s="11" t="str">
        <x:v>Original nearest point is outside node folders; Vertex distance not reproduced within 0.011 km; Nearest raw line excluded from fiber screening; Nearest screened line status requires confirmation; Within 50 m of a screening threshold</x:v>
      </x:c>
      <x:c r="AT2457" s="5" t="str">
        <x:v>Batch 3 (2,001 - 3,000)</x:v>
      </x:c>
      <x:c r="AU2457" s="5" t="n">
        <x:v>457</x:v>
      </x:c>
    </x:row>
    <x:row r="2458" ht="60" customHeight="1">
      <x:c r="A2458" s="5" t="n">
        <x:v>2454</x:v>
      </x:c>
      <x:c r="B2458" s="5" t="n">
        <x:v>3</x:v>
      </x:c>
      <x:c r="C2458" s="10" t="str">
        <x:v>1102401018</x:v>
      </x:c>
      <x:c r="D2458" s="5" t="str">
        <x:v>Poblacion</x:v>
      </x:c>
      <x:c r="E2458" s="5" t="str">
        <x:v>Bansalan</x:v>
      </x:c>
      <x:c r="F2458" s="5" t="str">
        <x:v>Davao del Sur</x:v>
      </x:c>
      <x:c r="G2458" s="11" t="str">
        <x:v>D - Other node or line within 3 km</x:v>
      </x:c>
      <x:c r="H2458" s="12" t="n">
        <x:v>1.1465821918546837</x:v>
      </x:c>
      <x:c r="I2458" s="12" t="n">
        <x:v>16.474019179888806</x:v>
      </x:c>
      <x:c r="J2458" s="12" t="n">
        <x:v>1.1465821918546837</x:v>
      </x:c>
      <x:c r="K2458" s="12" t="n">
        <x:v>1.15</x:v>
      </x:c>
      <x:c r="L2458" s="12" t="n">
        <x:v>-0.0034178081453162257</x:v>
      </x:c>
      <x:c r="M2458" s="12" t="n">
        <x:v>16.02</x:v>
      </x:c>
      <x:c r="N2458" s="12" t="n">
        <x:v>0.4540191798888067</x:v>
      </x:c>
      <x:c r="O2458" s="11" t="str">
        <x:v>BND001 - BP</x:v>
      </x:c>
      <x:c r="P2458" s="11" t="str">
        <x:v>DAVAO CITY - GENSAN</x:v>
      </x:c>
      <x:c r="Q2458" s="11" t="str">
        <x:v>Stronger evidence - built or existing label</x:v>
      </x:c>
      <x:c r="R2458" s="11" t="str">
        <x:v>Compare a routed node lateral with an approved line tap; survey crossings and permissions.</x:v>
      </x:c>
      <x:c r="S2458" s="5" t="n">
        <x:v>3834</x:v>
      </x:c>
      <x:c r="T2458" s="5" t="str">
        <x:v>Region XI (Davao Region)</x:v>
      </x:c>
      <x:c r="U2458" s="13" t="n">
        <x:v>6.779908</x:v>
      </x:c>
      <x:c r="V2458" s="13" t="n">
        <x:v>125.215956</x:v>
      </x:c>
      <x:c r="W2458" s="12" t="n">
        <x:v>1.149955728087517</x:v>
      </x:c>
      <x:c r="X2458" s="12" t="n">
        <x:v>16.02269899678449</x:v>
      </x:c>
      <x:c r="Y2458" s="12" t="n">
        <x:v>16.032770478873687</x:v>
      </x:c>
      <x:c r="Z2458" s="12" t="n">
        <x:v>16.474019179888806</x:v>
      </x:c>
      <x:c r="AA2458" s="5" t="str">
        <x:v>BND001 - BP</x:v>
      </x:c>
      <x:c r="AB2458" s="6" t="b">
        <x:v>1</x:v>
      </x:c>
      <x:c r="AC2458" s="5" t="n">
        <x:v>5236</x:v>
      </x:c>
      <x:c r="AD2458" s="13" t="n">
        <x:v>125.2095461856966</x:v>
      </x:c>
      <x:c r="AE2458" s="13" t="n">
        <x:v>6.788059099206468</x:v>
      </x:c>
      <x:c r="AF2458" s="5" t="n">
        <x:v>5076</x:v>
      </x:c>
      <x:c r="AG2458" s="13" t="n">
        <x:v>125.35394</x:v>
      </x:c>
      <x:c r="AH2458" s="13" t="n">
        <x:v>6.72366</x:v>
      </x:c>
      <x:c r="AI2458" s="5" t="n">
        <x:v>5137</x:v>
      </x:c>
      <x:c r="AJ2458" s="5" t="str">
        <x:v>Excluded - planned or ongoing</x:v>
      </x:c>
      <x:c r="AK2458" s="5" t="n">
        <x:v>5076</x:v>
      </x:c>
      <x:c r="AL2458" s="5" t="str">
        <x:v>DAVAO CITY - GENSAN</x:v>
      </x:c>
      <x:c r="AM2458" s="5" t="str">
        <x:v>Tier 1B (Micro Drop, 1-3 km)</x:v>
      </x:c>
      <x:c r="AN2458" s="14" t="n">
        <x:v>68.2</x:v>
      </x:c>
      <x:c r="AO2458" s="14" t="n">
        <x:v>68.1585666193848</x:v>
      </x:c>
      <x:c r="AP2458" s="14" t="n">
        <x:v>68.23626183692735</x:v>
      </x:c>
      <x:c r="AQ2458" s="14" t="n">
        <x:v>68.85</x:v>
      </x:c>
      <x:c r="AR2458" s="5" t="n">
        <x:v>620</x:v>
      </x:c>
      <x:c r="AS2458" s="11" t="str">
        <x:v>Nearest raw line excluded from fiber screening</x:v>
      </x:c>
      <x:c r="AT2458" s="5" t="str">
        <x:v>Batch 3 (2,001 - 3,000)</x:v>
      </x:c>
      <x:c r="AU2458" s="5" t="n">
        <x:v>458</x:v>
      </x:c>
    </x:row>
    <x:row r="2459" ht="60" customHeight="1">
      <x:c r="A2459" s="5" t="n">
        <x:v>2455</x:v>
      </x:c>
      <x:c r="B2459" s="5" t="n">
        <x:v>3</x:v>
      </x:c>
      <x:c r="C2459" s="10" t="str">
        <x:v>0402109053</x:v>
      </x:c>
      <x:c r="D2459" s="5" t="str">
        <x:v>Buhay na Tubig</x:v>
      </x:c>
      <x:c r="E2459" s="5" t="str">
        <x:v>City of Imus</x:v>
      </x:c>
      <x:c r="F2459" s="5" t="str">
        <x:v>Cavite</x:v>
      </x:c>
      <x:c r="G2459" s="11" t="str">
        <x:v>B - Node 0.5-1 km</x:v>
      </x:c>
      <x:c r="H2459" s="12" t="n">
        <x:v>0.8656397007587082</x:v>
      </x:c>
      <x:c r="I2459" s="12" t="n">
        <x:v>5.072171811147322</x:v>
      </x:c>
      <x:c r="J2459" s="12" t="n">
        <x:v>0.8656397007587082</x:v>
      </x:c>
      <x:c r="K2459" s="12" t="n">
        <x:v>0.87</x:v>
      </x:c>
      <x:c r="L2459" s="12" t="n">
        <x:v>-0.004360299241291776</x:v>
      </x:c>
      <x:c r="M2459" s="12" t="n">
        <x:v>5.1</x:v>
      </x:c>
      <x:c r="N2459" s="12" t="n">
        <x:v>-0.027828188852677904</x:v>
      </x:c>
      <x:c r="O2459" s="11" t="str">
        <x:v>IMC004
-TYPE 3</x:v>
      </x:c>
      <x:c r="P2459" s="11" t="str">
        <x:v>PSG001 RELIANCE TO NCC001</x:v>
      </x:c>
      <x:c r="Q2459" s="11" t="str">
        <x:v>Conditional - mapped route, status unverified</x:v>
      </x:c>
      <x:c r="R2459" s="11" t="str">
        <x:v>Survey a short node lateral; confirm port/fiber capacity, access and route.</x:v>
      </x:c>
      <x:c r="S2459" s="5" t="n">
        <x:v>1699</x:v>
      </x:c>
      <x:c r="T2459" s="5" t="str">
        <x:v>Region IV-A (CALABARZON)</x:v>
      </x:c>
      <x:c r="U2459" s="13" t="n">
        <x:v>14.400077</x:v>
      </x:c>
      <x:c r="V2459" s="13" t="n">
        <x:v>120.960444</x:v>
      </x:c>
      <x:c r="W2459" s="12" t="n">
        <x:v>0.8684292158362427</x:v>
      </x:c>
      <x:c r="X2459" s="12" t="n">
        <x:v>5.096640135799151</x:v>
      </x:c>
      <x:c r="Y2459" s="12" t="n">
        <x:v>5.072171811147322</x:v>
      </x:c>
      <x:c r="Z2459" s="12" t="n">
        <x:v>5.083894587200336</x:v>
      </x:c>
      <x:c r="AA2459" s="5" t="str">
        <x:v>IMC004
-TYPE 3</x:v>
      </x:c>
      <x:c r="AB2459" s="6" t="b">
        <x:v>1</x:v>
      </x:c>
      <x:c r="AC2459" s="5" t="n">
        <x:v>4500</x:v>
      </x:c>
      <x:c r="AD2459" s="13" t="n">
        <x:v>120.964694</x:v>
      </x:c>
      <x:c r="AE2459" s="13" t="n">
        <x:v>14.39344</x:v>
      </x:c>
      <x:c r="AF2459" s="5" t="n">
        <x:v>4158</x:v>
      </x:c>
      <x:c r="AG2459" s="13" t="n">
        <x:v>120.9528845786248</x:v>
      </x:c>
      <x:c r="AH2459" s="13" t="n">
        <x:v>14.44532370764939</x:v>
      </x:c>
      <x:c r="AI2459" s="5" t="n">
        <x:v>4010</x:v>
      </x:c>
      <x:c r="AJ2459" s="5" t="str">
        <x:v>Conditional - mapped route, status unverified</x:v>
      </x:c>
      <x:c r="AK2459" s="5" t="n">
        <x:v>4196</x:v>
      </x:c>
      <x:c r="AL2459" s="5" t="str">
        <x:v>BACOOR</x:v>
      </x:c>
      <x:c r="AM2459" s="5" t="str">
        <x:v>Tier 1A (Direct Coloc, &lt;1 km)</x:v>
      </x:c>
      <x:c r="AN2459" s="14" t="n">
        <x:v>74.9</x:v>
      </x:c>
      <x:c r="AO2459" s="14" t="n">
        <x:v>74.82635675785653</x:v>
      </x:c>
      <x:c r="AP2459" s="14" t="n">
        <x:v>74.93519093249228</x:v>
      </x:c>
      <x:c r="AQ2459" s="14" t="n">
        <x:v>68.85</x:v>
      </x:c>
      <x:c r="AR2459" s="5" t="n">
        <x:v>3624</x:v>
      </x:c>
      <x:c r="AS2459" s="11" t="str">
        <x:v>Nearest screened line status requires confirmation</x:v>
      </x:c>
      <x:c r="AT2459" s="5" t="str">
        <x:v>Batch 3 (2,001 - 3,000)</x:v>
      </x:c>
      <x:c r="AU2459" s="5" t="n">
        <x:v>459</x:v>
      </x:c>
    </x:row>
    <x:row r="2460" ht="60" customHeight="1">
      <x:c r="A2460" s="5" t="n">
        <x:v>2456</x:v>
      </x:c>
      <x:c r="B2460" s="5" t="n">
        <x:v>3</x:v>
      </x:c>
      <x:c r="C2460" s="10" t="str">
        <x:v>0301409008</x:v>
      </x:c>
      <x:c r="D2460" s="5" t="str">
        <x:v>San Agustin</x:v>
      </x:c>
      <x:c r="E2460" s="5" t="str">
        <x:v>Hagonoy</x:v>
      </x:c>
      <x:c r="F2460" s="5" t="str">
        <x:v>Bulacan</x:v>
      </x:c>
      <x:c r="G2460" s="11" t="str">
        <x:v>D - Other node or line within 3 km</x:v>
      </x:c>
      <x:c r="H2460" s="12" t="n">
        <x:v>1.011595903633782</x:v>
      </x:c>
      <x:c r="I2460" s="12" t="n">
        <x:v>6.9483268238413105</x:v>
      </x:c>
      <x:c r="J2460" s="12" t="n">
        <x:v>1.011595903633782</x:v>
      </x:c>
      <x:c r="K2460" s="12" t="n">
        <x:v>1.01</x:v>
      </x:c>
      <x:c r="L2460" s="12" t="n">
        <x:v>0.0015959036337820365</x:v>
      </x:c>
      <x:c r="M2460" s="12" t="n">
        <x:v>2.39</x:v>
      </x:c>
      <x:c r="N2460" s="12" t="n">
        <x:v>4.558326823841311</x:v>
      </x:c>
      <x:c r="O2460" s="11" t="str">
        <x:v>HGB001
- TYPE 3</x:v>
      </x:c>
      <x:c r="P2460" s="11" t="str">
        <x:v>CALUMPIT</x:v>
      </x:c>
      <x:c r="Q2460" s="11" t="str">
        <x:v>Stronger evidence - built or existing label</x:v>
      </x:c>
      <x:c r="R2460" s="11" t="str">
        <x:v>Compare a routed node lateral with an approved line tap; survey crossings and permissions.</x:v>
      </x:c>
      <x:c r="S2460" s="5" t="n">
        <x:v>3631</x:v>
      </x:c>
      <x:c r="T2460" s="5" t="str">
        <x:v>Region III (Central Luzon)</x:v>
      </x:c>
      <x:c r="U2460" s="13" t="n">
        <x:v>14.839848</x:v>
      </x:c>
      <x:c r="V2460" s="13" t="n">
        <x:v>120.74207</x:v>
      </x:c>
      <x:c r="W2460" s="12" t="n">
        <x:v>1.0102675794137093</x:v>
      </x:c>
      <x:c r="X2460" s="12" t="n">
        <x:v>2.3229423248516543</x:v>
      </x:c>
      <x:c r="Y2460" s="12" t="n">
        <x:v>2.311634513751189</x:v>
      </x:c>
      <x:c r="Z2460" s="12" t="n">
        <x:v>6.9483268238413105</x:v>
      </x:c>
      <x:c r="AA2460" s="5" t="str">
        <x:v>HGB001
- TYPE 3</x:v>
      </x:c>
      <x:c r="AB2460" s="6" t="b">
        <x:v>1</x:v>
      </x:c>
      <x:c r="AC2460" s="5" t="n">
        <x:v>3483</x:v>
      </x:c>
      <x:c r="AD2460" s="13" t="n">
        <x:v>120.7514500039216</x:v>
      </x:c>
      <x:c r="AE2460" s="13" t="n">
        <x:v>14.83927000228332</x:v>
      </x:c>
      <x:c r="AF2460" s="5" t="n">
        <x:v>3427</x:v>
      </x:c>
      <x:c r="AG2460" s="13" t="n">
        <x:v>120.79130734844469</x:v>
      </x:c>
      <x:c r="AH2460" s="13" t="n">
        <x:v>14.880468136654487</x:v>
      </x:c>
      <x:c r="AI2460" s="5" t="n">
        <x:v>2357</x:v>
      </x:c>
      <x:c r="AJ2460" s="5" t="str">
        <x:v>Excluded - CCTV dedicated network</x:v>
      </x:c>
      <x:c r="AK2460" s="5" t="n">
        <x:v>3427</x:v>
      </x:c>
      <x:c r="AL2460" s="5" t="str">
        <x:v>CALUMPIT</x:v>
      </x:c>
      <x:c r="AM2460" s="5" t="str">
        <x:v>Tier 1B (Micro Drop, 1-3 km)</x:v>
      </x:c>
      <x:c r="AN2460" s="14" t="n">
        <x:v>71.4</x:v>
      </x:c>
      <x:c r="AO2460" s="14" t="n">
        <x:v>71.41468491820304</x:v>
      </x:c>
      <x:c r="AP2460" s="14" t="n">
        <x:v>71.37670470283722</x:v>
      </x:c>
      <x:c r="AQ2460" s="14" t="n">
        <x:v>68.85</x:v>
      </x:c>
      <x:c r="AR2460" s="5" t="n">
        <x:v>931</x:v>
      </x:c>
      <x:c r="AS2460" s="11" t="str">
        <x:v>Vertex distance not reproduced within 0.011 km; Screened route is &gt;0.5 km farther; Nearest raw line excluded from fiber screening; Within 50 m of a screening threshold</x:v>
      </x:c>
      <x:c r="AT2460" s="5" t="str">
        <x:v>Batch 3 (2,001 - 3,000)</x:v>
      </x:c>
      <x:c r="AU2460" s="5" t="n">
        <x:v>460</x:v>
      </x:c>
    </x:row>
    <x:row r="2461" ht="60" customHeight="1">
      <x:c r="A2461" s="5" t="n">
        <x:v>2457</x:v>
      </x:c>
      <x:c r="B2461" s="5" t="n">
        <x:v>3</x:v>
      </x:c>
      <x:c r="C2461" s="10" t="str">
        <x:v>0401008003</x:v>
      </x:c>
      <x:c r="D2461" s="5" t="str">
        <x:v>Balibago</x:v>
      </x:c>
      <x:c r="E2461" s="5" t="str">
        <x:v>Calatagan</x:v>
      </x:c>
      <x:c r="F2461" s="5" t="str">
        <x:v>Batangas</x:v>
      </x:c>
      <x:c r="G2461" s="11" t="str">
        <x:v>C - Line within 0.5 km; node over 1 km</x:v>
      </x:c>
      <x:c r="H2461" s="12" t="n">
        <x:v>2.6929764842290713</x:v>
      </x:c>
      <x:c r="I2461" s="12" t="n">
        <x:v>0.042554685736770154</x:v>
      </x:c>
      <x:c r="J2461" s="12" t="n">
        <x:v>0.042554685736770154</x:v>
      </x:c>
      <x:c r="K2461" s="12" t="n">
        <x:v>2.69</x:v>
      </x:c>
      <x:c r="L2461" s="12" t="n">
        <x:v>0.0029764842290713744</x:v>
      </x:c>
      <x:c r="M2461" s="12" t="n">
        <x:v>0.16</x:v>
      </x:c>
      <x:c r="N2461" s="12" t="n">
        <x:v>-0.11744531426322985</x:v>
      </x:c>
      <x:c r="O2461" s="11" t="str">
        <x:v>CTG002 - TYPE 4A</x:v>
      </x:c>
      <x:c r="P2461" s="11" t="str">
        <x:v>BALAYAN - CALATAGAN</x:v>
      </x:c>
      <x:c r="Q2461" s="11" t="str">
        <x:v>Stronger evidence - built or existing label</x:v>
      </x:c>
      <x:c r="R2461" s="11" t="str">
        <x:v>Locate an authorized closure or handhole and confirm splicing/capacity; nearby cable alone is insufficient.</x:v>
      </x:c>
      <x:c r="S2461" s="5" t="n">
        <x:v>2265</x:v>
      </x:c>
      <x:c r="T2461" s="5" t="str">
        <x:v>Region IV-A (CALABARZON)</x:v>
      </x:c>
      <x:c r="U2461" s="13" t="n">
        <x:v>13.927088</x:v>
      </x:c>
      <x:c r="V2461" s="13" t="n">
        <x:v>120.6276</x:v>
      </x:c>
      <x:c r="W2461" s="12" t="n">
        <x:v>2.6911651392787888</x:v>
      </x:c>
      <x:c r="X2461" s="12" t="n">
        <x:v>0.05292464001214294</x:v>
      </x:c>
      <x:c r="Y2461" s="12" t="n">
        <x:v>0.042554685736770154</x:v>
      </x:c>
      <x:c r="Z2461" s="12" t="n">
        <x:v>0.042554685736770154</x:v>
      </x:c>
      <x:c r="AA2461" s="5" t="str">
        <x:v>CTG002 - TYPE 4A</x:v>
      </x:c>
      <x:c r="AB2461" s="6" t="b">
        <x:v>1</x:v>
      </x:c>
      <x:c r="AC2461" s="5" t="n">
        <x:v>4275</x:v>
      </x:c>
      <x:c r="AD2461" s="13" t="n">
        <x:v>120.651232</x:v>
      </x:c>
      <x:c r="AE2461" s="13" t="n">
        <x:v>13.93481111111111</x:v>
      </x:c>
      <x:c r="AF2461" s="5" t="n">
        <x:v>4168</x:v>
      </x:c>
      <x:c r="AG2461" s="13" t="n">
        <x:v>120.627332910515</x:v>
      </x:c>
      <x:c r="AH2461" s="13" t="n">
        <x:v>13.927370627425173</x:v>
      </x:c>
      <x:c r="AI2461" s="5" t="n">
        <x:v>4168</x:v>
      </x:c>
      <x:c r="AJ2461" s="5" t="str">
        <x:v>Stronger evidence - built or existing label</x:v>
      </x:c>
      <x:c r="AK2461" s="5" t="n">
        <x:v>4168</x:v>
      </x:c>
      <x:c r="AL2461" s="5" t="str">
        <x:v>BALAYAN - CALATAGAN</x:v>
      </x:c>
      <x:c r="AM2461" s="5" t="str">
        <x:v>Tier 1B (Micro Drop, 1-3 km)</x:v>
      </x:c>
      <x:c r="AN2461" s="14" t="n">
        <x:v>50.8</x:v>
      </x:c>
      <x:c r="AO2461" s="14" t="n">
        <x:v>50.79271531718484</x:v>
      </x:c>
      <x:c r="AP2461" s="14" t="n">
        <x:v>50.75226243046563</x:v>
      </x:c>
      <x:c r="AQ2461" s="14" t="n">
        <x:v>68.83</x:v>
      </x:c>
      <x:c r="AR2461" s="5" t="n">
        <x:v>330</x:v>
      </x:c>
      <x:c r="AS2461" s="11" t="str">
        <x:v>Vertex distance not reproduced within 0.011 km</x:v>
      </x:c>
      <x:c r="AT2461" s="5" t="str">
        <x:v>Batch 3 (2,001 - 3,000)</x:v>
      </x:c>
      <x:c r="AU2461" s="5" t="n">
        <x:v>461</x:v>
      </x:c>
    </x:row>
    <x:row r="2462" ht="60" customHeight="1">
      <x:c r="A2462" s="5" t="n">
        <x:v>2458</x:v>
      </x:c>
      <x:c r="B2462" s="5" t="n">
        <x:v>3</x:v>
      </x:c>
      <x:c r="C2462" s="10" t="str">
        <x:v>0403422017</x:v>
      </x:c>
      <x:c r="D2462" s="5" t="str">
        <x:v>Santa Clara Sur</x:v>
      </x:c>
      <x:c r="E2462" s="5" t="str">
        <x:v>Pila</x:v>
      </x:c>
      <x:c r="F2462" s="5" t="str">
        <x:v>Laguna</x:v>
      </x:c>
      <x:c r="G2462" s="11" t="str">
        <x:v>C - Line within 0.5 km; node over 1 km</x:v>
      </x:c>
      <x:c r="H2462" s="12" t="n">
        <x:v>1.4578962593077087</x:v>
      </x:c>
      <x:c r="I2462" s="12" t="n">
        <x:v>0.2899951703020366</x:v>
      </x:c>
      <x:c r="J2462" s="12" t="n">
        <x:v>0.2899951703020366</x:v>
      </x:c>
      <x:c r="K2462" s="12" t="n">
        <x:v>1.47</x:v>
      </x:c>
      <x:c r="L2462" s="12" t="n">
        <x:v>-0.012103740692291254</x:v>
      </x:c>
      <x:c r="M2462" s="12" t="n">
        <x:v>0.35</x:v>
      </x:c>
      <x:c r="N2462" s="12" t="n">
        <x:v>-0.06000482969796339</x:v>
      </x:c>
      <x:c r="O2462" s="11" t="str">
        <x:v>PLL001 -  TYPE 3</x:v>
      </x:c>
      <x:c r="P2462" s="11" t="str">
        <x:v>SEGMENT 27 (STA CRUZ - CALAMBA)</x:v>
      </x:c>
      <x:c r="Q2462" s="11" t="str">
        <x:v>Stronger evidence - built or existing label</x:v>
      </x:c>
      <x:c r="R2462" s="11" t="str">
        <x:v>Locate an authorized closure or handhole and confirm splicing/capacity; nearby cable alone is insufficient.</x:v>
      </x:c>
      <x:c r="S2462" s="5" t="n">
        <x:v>2897</x:v>
      </x:c>
      <x:c r="T2462" s="5" t="str">
        <x:v>Region IV-A (CALABARZON)</x:v>
      </x:c>
      <x:c r="U2462" s="13" t="n">
        <x:v>14.223894</x:v>
      </x:c>
      <x:c r="V2462" s="13" t="n">
        <x:v>121.365687</x:v>
      </x:c>
      <x:c r="W2462" s="12" t="n">
        <x:v>1.4651887932714298</x:v>
      </x:c>
      <x:c r="X2462" s="12" t="n">
        <x:v>0.3265205401400223</x:v>
      </x:c>
      <x:c r="Y2462" s="12" t="n">
        <x:v>0.2899951703020366</x:v>
      </x:c>
      <x:c r="Z2462" s="12" t="n">
        <x:v>0.2899951703020366</x:v>
      </x:c>
      <x:c r="AA2462" s="5" t="str">
        <x:v>PLL001 -  TYPE 3</x:v>
      </x:c>
      <x:c r="AB2462" s="6" t="b">
        <x:v>1</x:v>
      </x:c>
      <x:c r="AC2462" s="5" t="n">
        <x:v>4353</x:v>
      </x:c>
      <x:c r="AD2462" s="13" t="n">
        <x:v>121.3658329995226</x:v>
      </x:c>
      <x:c r="AE2462" s="13" t="n">
        <x:v>14.237069999398</x:v>
      </x:c>
      <x:c r="AF2462" s="5" t="n">
        <x:v>4172</x:v>
      </x:c>
      <x:c r="AG2462" s="13" t="n">
        <x:v>121.36393682205465</x:v>
      </x:c>
      <x:c r="AH2462" s="13" t="n">
        <x:v>14.225882745206063</x:v>
      </x:c>
      <x:c r="AI2462" s="5" t="n">
        <x:v>4172</x:v>
      </x:c>
      <x:c r="AJ2462" s="5" t="str">
        <x:v>Stronger evidence - built or existing label</x:v>
      </x:c>
      <x:c r="AK2462" s="5" t="n">
        <x:v>4172</x:v>
      </x:c>
      <x:c r="AL2462" s="5" t="str">
        <x:v>SEGMENT 27 (STA CRUZ - CALAMBA)</x:v>
      </x:c>
      <x:c r="AM2462" s="5" t="str">
        <x:v>Tier 1B (Micro Drop, 1-3 km)</x:v>
      </x:c>
      <x:c r="AN2462" s="14" t="n">
        <x:v>71.4</x:v>
      </x:c>
      <x:c r="AO2462" s="14" t="n">
        <x:v>71.26263941844161</x:v>
      </x:c>
      <x:c r="AP2462" s="14" t="n">
        <x:v>71.51030773521234</x:v>
      </x:c>
      <x:c r="AQ2462" s="14" t="n">
        <x:v>68.83</x:v>
      </x:c>
      <x:c r="AR2462" s="5" t="n">
        <x:v>588</x:v>
      </x:c>
      <x:c r="AS2462" s="11" t="str">
        <x:v>Vertex distance not reproduced within 0.011 km</x:v>
      </x:c>
      <x:c r="AT2462" s="5" t="str">
        <x:v>Batch 3 (2,001 - 3,000)</x:v>
      </x:c>
      <x:c r="AU2462" s="5" t="n">
        <x:v>462</x:v>
      </x:c>
    </x:row>
    <x:row r="2463" ht="60" customHeight="1">
      <x:c r="A2463" s="5" t="n">
        <x:v>2459</x:v>
      </x:c>
      <x:c r="B2463" s="5" t="n">
        <x:v>3</x:v>
      </x:c>
      <x:c r="C2463" s="10" t="str">
        <x:v>0304903046</x:v>
      </x:c>
      <x:c r="D2463" s="5" t="str">
        <x:v>Mabini Extension</x:v>
      </x:c>
      <x:c r="E2463" s="5" t="str">
        <x:v>City of Cabanatuan</x:v>
      </x:c>
      <x:c r="F2463" s="5" t="str">
        <x:v>Nueva Ecija</x:v>
      </x:c>
      <x:c r="G2463" s="11" t="str">
        <x:v>C - Line within 0.5 km; node over 1 km</x:v>
      </x:c>
      <x:c r="H2463" s="12" t="n">
        <x:v>1.4664755909418947</x:v>
      </x:c>
      <x:c r="I2463" s="12" t="n">
        <x:v>0.12260813285867035</x:v>
      </x:c>
      <x:c r="J2463" s="12" t="n">
        <x:v>0.12260813285867035</x:v>
      </x:c>
      <x:c r="K2463" s="12" t="n">
        <x:v>1.47</x:v>
      </x:c>
      <x:c r="L2463" s="12" t="n">
        <x:v>-0.003524409058105249</x:v>
      </x:c>
      <x:c r="M2463" s="12" t="n">
        <x:v>0.34</x:v>
      </x:c>
      <x:c r="N2463" s="12" t="n">
        <x:v>-0.2173918671413297</x:v>
      </x:c>
      <x:c r="O2463" s="11" t="str">
        <x:v>CBN001 - TYPE 3</x:v>
      </x:c>
      <x:c r="P2463" s="11" t="str">
        <x:v>MULTINET - SANTA ROSA</x:v>
      </x:c>
      <x:c r="Q2463" s="11" t="str">
        <x:v>Conditional - mapped route, status unverified</x:v>
      </x:c>
      <x:c r="R2463" s="11" t="str">
        <x:v>Locate an authorized closure or handhole and confirm splicing/capacity; nearby cable alone is insufficient.</x:v>
      </x:c>
      <x:c r="S2463" s="5" t="n">
        <x:v>2596</x:v>
      </x:c>
      <x:c r="T2463" s="5" t="str">
        <x:v>Region III (Central Luzon)</x:v>
      </x:c>
      <x:c r="U2463" s="13" t="n">
        <x:v>15.4857</x:v>
      </x:c>
      <x:c r="V2463" s="13" t="n">
        <x:v>120.974188</x:v>
      </x:c>
      <x:c r="W2463" s="12" t="n">
        <x:v>1.465321393975568</x:v>
      </x:c>
      <x:c r="X2463" s="12" t="n">
        <x:v>0.12419294031784026</x:v>
      </x:c>
      <x:c r="Y2463" s="12" t="n">
        <x:v>0.12260813285867035</x:v>
      </x:c>
      <x:c r="Z2463" s="12" t="n">
        <x:v>6.429346623773274</x:v>
      </x:c>
      <x:c r="AA2463" s="5" t="str">
        <x:v>CBN001 - TYPE 3</x:v>
      </x:c>
      <x:c r="AB2463" s="6" t="b">
        <x:v>1</x:v>
      </x:c>
      <x:c r="AC2463" s="5" t="n">
        <x:v>3731</x:v>
      </x:c>
      <x:c r="AD2463" s="13" t="n">
        <x:v>120.961158</x:v>
      </x:c>
      <x:c r="AE2463" s="13" t="n">
        <x:v>15.48170277777778</x:v>
      </x:c>
      <x:c r="AF2463" s="5" t="n">
        <x:v>3218</x:v>
      </x:c>
      <x:c r="AG2463" s="13" t="n">
        <x:v>120.97353933864389</x:v>
      </x:c>
      <x:c r="AH2463" s="13" t="n">
        <x:v>15.486612180935799</x:v>
      </x:c>
      <x:c r="AI2463" s="5" t="n">
        <x:v>3218</x:v>
      </x:c>
      <x:c r="AJ2463" s="5" t="str">
        <x:v>Conditional - mapped route, status unverified</x:v>
      </x:c>
      <x:c r="AK2463" s="5" t="n">
        <x:v>3407</x:v>
      </x:c>
      <x:c r="AL2463" s="5" t="str">
        <x:v>SEGMENT 17 (ZARAGOSA - SAN JOSE)</x:v>
      </x:c>
      <x:c r="AM2463" s="5" t="str">
        <x:v>Tier 1B (Micro Drop, 1-3 km)</x:v>
      </x:c>
      <x:c r="AN2463" s="14" t="n">
        <x:v>71.4</x:v>
      </x:c>
      <x:c r="AO2463" s="14" t="n">
        <x:v>71.26263941844161</x:v>
      </x:c>
      <x:c r="AP2463" s="14" t="n">
        <x:v>71.33465324495272</x:v>
      </x:c>
      <x:c r="AQ2463" s="14" t="n">
        <x:v>68.83</x:v>
      </x:c>
      <x:c r="AR2463" s="5" t="n">
        <x:v>300</x:v>
      </x:c>
      <x:c r="AS2463" s="11" t="str">
        <x:v>Vertex distance not reproduced within 0.011 km; Nearest screened line status requires confirmation</x:v>
      </x:c>
      <x:c r="AT2463" s="5" t="str">
        <x:v>Batch 3 (2,001 - 3,000)</x:v>
      </x:c>
      <x:c r="AU2463" s="5" t="n">
        <x:v>463</x:v>
      </x:c>
    </x:row>
    <x:row r="2464" ht="60" customHeight="1">
      <x:c r="A2464" s="5" t="n">
        <x:v>2460</x:v>
      </x:c>
      <x:c r="B2464" s="5" t="n">
        <x:v>3</x:v>
      </x:c>
      <x:c r="C2464" s="10" t="str">
        <x:v>1004311013</x:v>
      </x:c>
      <x:c r="D2464" s="5" t="str">
        <x:v>Solana</x:v>
      </x:c>
      <x:c r="E2464" s="5" t="str">
        <x:v>Jasaan</x:v>
      </x:c>
      <x:c r="F2464" s="5" t="str">
        <x:v>Misamis Oriental</x:v>
      </x:c>
      <x:c r="G2464" s="11" t="str">
        <x:v>C - Line within 0.5 km; node over 1 km</x:v>
      </x:c>
      <x:c r="H2464" s="12" t="n">
        <x:v>2.9289309379881203</x:v>
      </x:c>
      <x:c r="I2464" s="12" t="n">
        <x:v>0.055466928935648585</x:v>
      </x:c>
      <x:c r="J2464" s="12" t="n">
        <x:v>0.055466928935648585</x:v>
      </x:c>
      <x:c r="K2464" s="12" t="n">
        <x:v>2.94</x:v>
      </x:c>
      <x:c r="L2464" s="12" t="n">
        <x:v>-0.011069062011879627</x:v>
      </x:c>
      <x:c r="M2464" s="12" t="n">
        <x:v>0.14</x:v>
      </x:c>
      <x:c r="N2464" s="12" t="n">
        <x:v>-0.08453307106435143</x:v>
      </x:c>
      <x:c r="O2464" s="11" t="str">
        <x:v>JNM001 - TYPE 3</x:v>
      </x:c>
      <x:c r="P2464" s="11" t="str">
        <x:v>CDO - BUENAVISTA via GINGOOG</x:v>
      </x:c>
      <x:c r="Q2464" s="11" t="str">
        <x:v>Stronger evidence - built or existing label</x:v>
      </x:c>
      <x:c r="R2464" s="11" t="str">
        <x:v>Locate an authorized closure or handhole and confirm splicing/capacity; nearby cable alone is insufficient.</x:v>
      </x:c>
      <x:c r="S2464" s="5" t="n">
        <x:v>2355</x:v>
      </x:c>
      <x:c r="T2464" s="5" t="str">
        <x:v>Region X (Northern Mindanao)</x:v>
      </x:c>
      <x:c r="U2464" s="13" t="n">
        <x:v>8.62536</x:v>
      </x:c>
      <x:c r="V2464" s="13" t="n">
        <x:v>124.764612</x:v>
      </x:c>
      <x:c r="W2464" s="12" t="n">
        <x:v>2.9418192043446285</x:v>
      </x:c>
      <x:c r="X2464" s="12" t="n">
        <x:v>0.09460685211956767</x:v>
      </x:c>
      <x:c r="Y2464" s="12" t="n">
        <x:v>0.055466928935648585</x:v>
      </x:c>
      <x:c r="Z2464" s="12" t="n">
        <x:v>0.055466928935648585</x:v>
      </x:c>
      <x:c r="AA2464" s="5" t="str">
        <x:v>JNM001 - TYPE 3</x:v>
      </x:c>
      <x:c r="AB2464" s="6" t="b">
        <x:v>1</x:v>
      </x:c>
      <x:c r="AC2464" s="5" t="n">
        <x:v>5291</x:v>
      </x:c>
      <x:c r="AD2464" s="13" t="n">
        <x:v>124.7543020002601</x:v>
      </x:c>
      <x:c r="AE2464" s="13" t="n">
        <x:v>8.649773999264522</x:v>
      </x:c>
      <x:c r="AF2464" s="5" t="n">
        <x:v>5073</x:v>
      </x:c>
      <x:c r="AG2464" s="13" t="n">
        <x:v>124.7641931471869</x:v>
      </x:c>
      <x:c r="AH2464" s="13" t="n">
        <x:v>8.625638848269897</x:v>
      </x:c>
      <x:c r="AI2464" s="5" t="n">
        <x:v>5073</x:v>
      </x:c>
      <x:c r="AJ2464" s="5" t="str">
        <x:v>Stronger evidence - built or existing label</x:v>
      </x:c>
      <x:c r="AK2464" s="5" t="n">
        <x:v>5073</x:v>
      </x:c>
      <x:c r="AL2464" s="5" t="str">
        <x:v>CDO - BUENAVISTA via GINGOOG</x:v>
      </x:c>
      <x:c r="AM2464" s="5" t="str">
        <x:v>Tier 1B (Micro Drop, 1-3 km)</x:v>
      </x:c>
      <x:c r="AN2464" s="14" t="n">
        <x:v>47.5</x:v>
      </x:c>
      <x:c r="AO2464" s="14" t="n">
        <x:v>47.531109885139955</x:v>
      </x:c>
      <x:c r="AP2464" s="14" t="n">
        <x:v>47.66984373090359</x:v>
      </x:c>
      <x:c r="AQ2464" s="14" t="n">
        <x:v>68.82</x:v>
      </x:c>
      <x:c r="AR2464" s="5" t="n">
        <x:v>363</x:v>
      </x:c>
      <x:c r="AS2464" s="11" t="str">
        <x:v>Vertex distance not reproduced within 0.011 km</x:v>
      </x:c>
      <x:c r="AT2464" s="5" t="str">
        <x:v>Batch 3 (2,001 - 3,000)</x:v>
      </x:c>
      <x:c r="AU2464" s="5" t="n">
        <x:v>464</x:v>
      </x:c>
    </x:row>
    <x:row r="2465" ht="60" customHeight="1">
      <x:c r="A2465" s="5" t="n">
        <x:v>2461</x:v>
      </x:c>
      <x:c r="B2465" s="5" t="n">
        <x:v>3</x:v>
      </x:c>
      <x:c r="C2465" s="10" t="str">
        <x:v>0331400019</x:v>
      </x:c>
      <x:c r="D2465" s="5" t="str">
        <x:v>West Bajac-bajac</x:v>
      </x:c>
      <x:c r="E2465" s="5" t="str">
        <x:v>City of Olongapo</x:v>
      </x:c>
      <x:c r="F2465" s="5" t="str">
        <x:v>Zambales</x:v>
      </x:c>
      <x:c r="G2465" s="11" t="str">
        <x:v>C - Line within 0.5 km; node over 1 km</x:v>
      </x:c>
      <x:c r="H2465" s="12" t="n">
        <x:v>1.463148701673494</x:v>
      </x:c>
      <x:c r="I2465" s="12" t="n">
        <x:v>0.027758593275992872</x:v>
      </x:c>
      <x:c r="J2465" s="12" t="n">
        <x:v>0.027758593275992872</x:v>
      </x:c>
      <x:c r="K2465" s="12" t="n">
        <x:v>1.47</x:v>
      </x:c>
      <x:c r="L2465" s="12" t="n">
        <x:v>-0.0068512983265058836</x:v>
      </x:c>
      <x:c r="M2465" s="12" t="n">
        <x:v>0.1</x:v>
      </x:c>
      <x:c r="N2465" s="12" t="n">
        <x:v>-0.07224140672400714</x:v>
      </x:c>
      <x:c r="O2465" s="11" t="str">
        <x:v>OLZ004 - TYPE 2</x:v>
      </x:c>
      <x:c r="P2465" s="11" t="str">
        <x:v>SEGMENT 44 (DINALUPIHAN - OLONGAPO)</x:v>
      </x:c>
      <x:c r="Q2465" s="11" t="str">
        <x:v>Stronger evidence - built or existing label</x:v>
      </x:c>
      <x:c r="R2465" s="11" t="str">
        <x:v>Locate an authorized closure or handhole and confirm splicing/capacity; nearby cable alone is insufficient.</x:v>
      </x:c>
      <x:c r="S2465" s="5" t="n">
        <x:v>2131</x:v>
      </x:c>
      <x:c r="T2465" s="5" t="str">
        <x:v>Region III (Central Luzon)</x:v>
      </x:c>
      <x:c r="U2465" s="13" t="n">
        <x:v>14.844024</x:v>
      </x:c>
      <x:c r="V2465" s="13" t="n">
        <x:v>120.289374</x:v>
      </x:c>
      <x:c r="W2465" s="12" t="n">
        <x:v>1.466823385410943</x:v>
      </x:c>
      <x:c r="X2465" s="12" t="n">
        <x:v>0.04842963657789779</x:v>
      </x:c>
      <x:c r="Y2465" s="12" t="n">
        <x:v>0.027758593275992872</x:v>
      </x:c>
      <x:c r="Z2465" s="12" t="n">
        <x:v>0.027758593275992872</x:v>
      </x:c>
      <x:c r="AA2465" s="5" t="str">
        <x:v>OLZ004 - TYPE 2</x:v>
      </x:c>
      <x:c r="AB2465" s="6" t="b">
        <x:v>1</x:v>
      </x:c>
      <x:c r="AC2465" s="5" t="n">
        <x:v>3912</x:v>
      </x:c>
      <x:c r="AD2465" s="13" t="n">
        <x:v>120.2808996557788</x:v>
      </x:c>
      <x:c r="AE2465" s="13" t="n">
        <x:v>14.83368425823812</x:v>
      </x:c>
      <x:c r="AF2465" s="5" t="n">
        <x:v>3412</x:v>
      </x:c>
      <x:c r="AG2465" s="13" t="n">
        <x:v>120.28955873500216</x:v>
      </x:c>
      <x:c r="AH2465" s="13" t="n">
        <x:v>14.843848933990074</x:v>
      </x:c>
      <x:c r="AI2465" s="5" t="n">
        <x:v>3412</x:v>
      </x:c>
      <x:c r="AJ2465" s="5" t="str">
        <x:v>Stronger evidence - built or existing label</x:v>
      </x:c>
      <x:c r="AK2465" s="5" t="n">
        <x:v>3412</x:v>
      </x:c>
      <x:c r="AL2465" s="5" t="str">
        <x:v>SEGMENT 44 (DINALUPIHAN - OLONGAPO)</x:v>
      </x:c>
      <x:c r="AM2465" s="5" t="str">
        <x:v>Tier 1B (Micro Drop, 1-3 km)</x:v>
      </x:c>
      <x:c r="AN2465" s="14" t="n">
        <x:v>71.3</x:v>
      </x:c>
      <x:c r="AO2465" s="14" t="n">
        <x:v>71.26263941844161</x:v>
      </x:c>
      <x:c r="AP2465" s="14" t="n">
        <x:v>71.4027088401036</x:v>
      </x:c>
      <x:c r="AQ2465" s="14" t="n">
        <x:v>68.82</x:v>
      </x:c>
      <x:c r="AR2465" s="5" t="n">
        <x:v>696</x:v>
      </x:c>
      <x:c r="AS2465" s="11" t="str">
        <x:v>Vertex distance not reproduced within 0.011 km</x:v>
      </x:c>
      <x:c r="AT2465" s="5" t="str">
        <x:v>Batch 3 (2,001 - 3,000)</x:v>
      </x:c>
      <x:c r="AU2465" s="5" t="n">
        <x:v>465</x:v>
      </x:c>
    </x:row>
    <x:row r="2466" ht="60" customHeight="1">
      <x:c r="A2466" s="5" t="n">
        <x:v>2462</x:v>
      </x:c>
      <x:c r="B2466" s="5" t="n">
        <x:v>3</x:v>
      </x:c>
      <x:c r="C2466" s="10" t="str">
        <x:v>0304928010</x:v>
      </x:c>
      <x:c r="D2466" s="5" t="str">
        <x:v>Rizal</x:v>
      </x:c>
      <x:c r="E2466" s="5" t="str">
        <x:v>Santa Rosa</x:v>
      </x:c>
      <x:c r="F2466" s="5" t="str">
        <x:v>Nueva Ecija</x:v>
      </x:c>
      <x:c r="G2466" s="11" t="str">
        <x:v>B - Node 0.5-1 km</x:v>
      </x:c>
      <x:c r="H2466" s="12" t="n">
        <x:v>0.7816875016452979</x:v>
      </x:c>
      <x:c r="I2466" s="12" t="n">
        <x:v>0.05866159593880659</x:v>
      </x:c>
      <x:c r="J2466" s="12" t="n">
        <x:v>0.05866159593880659</x:v>
      </x:c>
      <x:c r="K2466" s="12" t="n">
        <x:v>0.4</x:v>
      </x:c>
      <x:c r="L2466" s="12" t="n">
        <x:v>0.38168750164529786</x:v>
      </x:c>
      <x:c r="M2466" s="12" t="n">
        <x:v>0.09</x:v>
      </x:c>
      <x:c r="N2466" s="12" t="n">
        <x:v>-0.031338404061193405</x:v>
      </x:c>
      <x:c r="O2466" s="11" t="str">
        <x:v>SRN001 -TYPE 2</x:v>
      </x:c>
      <x:c r="P2466" s="11" t="str">
        <x:v>SANTA ROSA TO ARAYAT</x:v>
      </x:c>
      <x:c r="Q2466" s="11" t="str">
        <x:v>Conditional - mapped route, status unverified</x:v>
      </x:c>
      <x:c r="R2466" s="11" t="str">
        <x:v>Survey a short node lateral; confirm port/fiber capacity, access and route.</x:v>
      </x:c>
      <x:c r="S2466" s="5" t="n">
        <x:v>1531</x:v>
      </x:c>
      <x:c r="T2466" s="5" t="str">
        <x:v>Region III (Central Luzon)</x:v>
      </x:c>
      <x:c r="U2466" s="13" t="n">
        <x:v>15.421374</x:v>
      </x:c>
      <x:c r="V2466" s="13" t="n">
        <x:v>120.937884</x:v>
      </x:c>
      <x:c r="W2466" s="12" t="n">
        <x:v>0.39678625606719387</x:v>
      </x:c>
      <x:c r="X2466" s="12" t="n">
        <x:v>0.06221967038942107</x:v>
      </x:c>
      <x:c r="Y2466" s="12" t="n">
        <x:v>0.05866159593880659</x:v>
      </x:c>
      <x:c r="Z2466" s="12" t="n">
        <x:v>0.06193414938885182</x:v>
      </x:c>
      <x:c r="AA2466" s="5" t="str">
        <x:v>ccnpt 1t</x:v>
      </x:c>
      <x:c r="AB2466" s="6" t="b">
        <x:v>0</x:v>
      </x:c>
      <x:c r="AC2466" s="5" t="n">
        <x:v>3754</x:v>
      </x:c>
      <x:c r="AD2466" s="13" t="n">
        <x:v>120.931447</x:v>
      </x:c>
      <x:c r="AE2466" s="13" t="n">
        <x:v>15.424678</x:v>
      </x:c>
      <x:c r="AF2466" s="5" t="n">
        <x:v>3222</x:v>
      </x:c>
      <x:c r="AG2466" s="13" t="n">
        <x:v>120.9384304356302</x:v>
      </x:c>
      <x:c r="AH2466" s="13" t="n">
        <x:v>15.421383206213125</x:v>
      </x:c>
      <x:c r="AI2466" s="5" t="n">
        <x:v>3222</x:v>
      </x:c>
      <x:c r="AJ2466" s="5" t="str">
        <x:v>Conditional - mapped route, status unverified</x:v>
      </x:c>
      <x:c r="AK2466" s="5" t="n">
        <x:v>3409</x:v>
      </x:c>
      <x:c r="AL2466" s="5" t="str">
        <x:v>SEGMENT 18 (BALIUAG - ZARAGOZA)</x:v>
      </x:c>
      <x:c r="AM2466" s="5" t="str">
        <x:v>Tier 1A (Direct Coloc, &lt;1 km)</x:v>
      </x:c>
      <x:c r="AN2466" s="14" t="n">
        <x:v>97.6</x:v>
      </x:c>
      <x:c r="AO2466" s="14" t="n">
        <x:v>97.51733190429475</x:v>
      </x:c>
      <x:c r="AP2466" s="14" t="n">
        <x:v>87.06179908238217</x:v>
      </x:c>
      <x:c r="AQ2466" s="14" t="n">
        <x:v>68.82</x:v>
      </x:c>
      <x:c r="AR2466" s="5" t="n">
        <x:v>195</x:v>
      </x:c>
      <x:c r="AS2466" s="11" t="str">
        <x:v>Original nearest point is outside node folders; Vertex distance not reproduced within 0.011 km; Nearest screened line status requires confirmation</x:v>
      </x:c>
      <x:c r="AT2466" s="5" t="str">
        <x:v>Batch 3 (2,001 - 3,000)</x:v>
      </x:c>
      <x:c r="AU2466" s="5" t="n">
        <x:v>466</x:v>
      </x:c>
    </x:row>
    <x:row r="2467" ht="60" customHeight="1">
      <x:c r="A2467" s="5" t="n">
        <x:v>2463</x:v>
      </x:c>
      <x:c r="B2467" s="5" t="n">
        <x:v>3</x:v>
      </x:c>
      <x:c r="C2467" s="10" t="str">
        <x:v>0702202001</x:v>
      </x:c>
      <x:c r="D2467" s="5" t="str">
        <x:v>Atabay</x:v>
      </x:c>
      <x:c r="E2467" s="5" t="str">
        <x:v>Alcoy</x:v>
      </x:c>
      <x:c r="F2467" s="5" t="str">
        <x:v>Cebu</x:v>
      </x:c>
      <x:c r="G2467" s="11" t="str">
        <x:v>D - Other node or line within 3 km</x:v>
      </x:c>
      <x:c r="H2467" s="12" t="n">
        <x:v>1.603894719311862</x:v>
      </x:c>
      <x:c r="I2467" s="12" t="n">
        <x:v>1.2832861315270916</x:v>
      </x:c>
      <x:c r="J2467" s="12" t="n">
        <x:v>1.2832861315270916</x:v>
      </x:c>
      <x:c r="K2467" s="12" t="n">
        <x:v>1.6</x:v>
      </x:c>
      <x:c r="L2467" s="12" t="n">
        <x:v>0.003894719311861916</x:v>
      </x:c>
      <x:c r="M2467" s="12" t="n">
        <x:v>1.32</x:v>
      </x:c>
      <x:c r="N2467" s="12" t="n">
        <x:v>-0.03671386847290847</x:v>
      </x:c>
      <x:c r="O2467" s="11" t="str">
        <x:v>AYC001 - PM</x:v>
      </x:c>
      <x:c r="P2467" s="11" t="str">
        <x:v>Alcoy-Boljoon</x:v>
      </x:c>
      <x:c r="Q2467" s="11" t="str">
        <x:v>Stronger evidence - built or existing label</x:v>
      </x:c>
      <x:c r="R2467" s="11" t="str">
        <x:v>Compare a routed node lateral with an approved line tap; survey crossings and permissions.</x:v>
      </x:c>
      <x:c r="S2467" s="5" t="n">
        <x:v>4007</x:v>
      </x:c>
      <x:c r="T2467" s="5" t="str">
        <x:v>Region VII (Central Visayas)</x:v>
      </x:c>
      <x:c r="U2467" s="13" t="n">
        <x:v>9.702723</x:v>
      </x:c>
      <x:c r="V2467" s="13" t="n">
        <x:v>123.493219</x:v>
      </x:c>
      <x:c r="W2467" s="12" t="n">
        <x:v>1.6036958507122903</x:v>
      </x:c>
      <x:c r="X2467" s="12" t="n">
        <x:v>1.2825212935896995</x:v>
      </x:c>
      <x:c r="Y2467" s="12" t="n">
        <x:v>1.2832861315270916</x:v>
      </x:c>
      <x:c r="Z2467" s="12" t="n">
        <x:v>1.2832861315270916</x:v>
      </x:c>
      <x:c r="AA2467" s="5" t="str">
        <x:v>AYC001 - PM</x:v>
      </x:c>
      <x:c r="AB2467" s="6" t="b">
        <x:v>1</x:v>
      </x:c>
      <x:c r="AC2467" s="5" t="n">
        <x:v>4670</x:v>
      </x:c>
      <x:c r="AD2467" s="13" t="n">
        <x:v>123.5065650000838</x:v>
      </x:c>
      <x:c r="AE2467" s="13" t="n">
        <x:v>9.70863500098579</x:v>
      </x:c>
      <x:c r="AF2467" s="5" t="n">
        <x:v>4909</x:v>
      </x:c>
      <x:c r="AG2467" s="13" t="n">
        <x:v>123.50470250284523</x:v>
      </x:c>
      <x:c r="AH2467" s="13" t="n">
        <x:v>9.700531003248317</x:v>
      </x:c>
      <x:c r="AI2467" s="5" t="n">
        <x:v>4909</x:v>
      </x:c>
      <x:c r="AJ2467" s="5" t="str">
        <x:v>Stronger evidence - built or existing label</x:v>
      </x:c>
      <x:c r="AK2467" s="5" t="n">
        <x:v>4909</x:v>
      </x:c>
      <x:c r="AL2467" s="5" t="str">
        <x:v>Alcoy-Boljoon</x:v>
      </x:c>
      <x:c r="AM2467" s="5" t="str">
        <x:v>Tier 1B (Micro Drop, 1-3 km)</x:v>
      </x:c>
      <x:c r="AN2467" s="14" t="n">
        <x:v>68.6</x:v>
      </x:c>
      <x:c r="AO2467" s="14" t="n">
        <x:v>68.66462195100318</x:v>
      </x:c>
      <x:c r="AP2467" s="14" t="n">
        <x:v>68.5885106217253</x:v>
      </x:c>
      <x:c r="AQ2467" s="14" t="n">
        <x:v>68.81</x:v>
      </x:c>
      <x:c r="AR2467" s="5" t="n">
        <x:v>188</x:v>
      </x:c>
      <x:c r="AS2467" s="11" t="str">
        <x:v>Vertex distance not reproduced within 0.011 km</x:v>
      </x:c>
      <x:c r="AT2467" s="5" t="str">
        <x:v>Batch 3 (2,001 - 3,000)</x:v>
      </x:c>
      <x:c r="AU2467" s="5" t="n">
        <x:v>467</x:v>
      </x:c>
    </x:row>
    <x:row r="2468" ht="60" customHeight="1">
      <x:c r="A2468" s="5" t="n">
        <x:v>2464</x:v>
      </x:c>
      <x:c r="B2468" s="5" t="n">
        <x:v>3</x:v>
      </x:c>
      <x:c r="C2468" s="10" t="str">
        <x:v>0401020021</x:v>
      </x:c>
      <x:c r="D2468" s="5" t="str">
        <x:v>Pansol</x:v>
      </x:c>
      <x:c r="E2468" s="5" t="str">
        <x:v>Padre Garcia</x:v>
      </x:c>
      <x:c r="F2468" s="5" t="str">
        <x:v>Batangas</x:v>
      </x:c>
      <x:c r="G2468" s="11" t="str">
        <x:v>C - Line within 0.5 km; node over 1 km</x:v>
      </x:c>
      <x:c r="H2468" s="12" t="n">
        <x:v>2.69772534758015</x:v>
      </x:c>
      <x:c r="I2468" s="12" t="n">
        <x:v>0.03843274090396694</x:v>
      </x:c>
      <x:c r="J2468" s="12" t="n">
        <x:v>0.03843274090396694</x:v>
      </x:c>
      <x:c r="K2468" s="12" t="n">
        <x:v>2.69</x:v>
      </x:c>
      <x:c r="L2468" s="12" t="n">
        <x:v>0.007725347580150199</x:v>
      </x:c>
      <x:c r="M2468" s="12" t="n">
        <x:v>0.22</x:v>
      </x:c>
      <x:c r="N2468" s="12" t="n">
        <x:v>-0.18156725909603305</x:v>
      </x:c>
      <x:c r="O2468" s="11" t="str">
        <x:v>PGR001
- TYPE 3</x:v>
      </x:c>
      <x:c r="P2468" s="11" t="str">
        <x:v>AERIAL</x:v>
      </x:c>
      <x:c r="Q2468" s="11" t="str">
        <x:v>Conditional - mapped route, status unverified</x:v>
      </x:c>
      <x:c r="R2468" s="11" t="str">
        <x:v>Locate an authorized closure or handhole and confirm splicing/capacity; nearby cable alone is insufficient.</x:v>
      </x:c>
      <x:c r="S2468" s="5" t="n">
        <x:v>2231</x:v>
      </x:c>
      <x:c r="T2468" s="5" t="str">
        <x:v>Region IV-A (CALABARZON)</x:v>
      </x:c>
      <x:c r="U2468" s="13" t="n">
        <x:v>13.8861</x:v>
      </x:c>
      <x:c r="V2468" s="13" t="n">
        <x:v>121.247561</x:v>
      </x:c>
      <x:c r="W2468" s="12" t="n">
        <x:v>2.6941937606965207</x:v>
      </x:c>
      <x:c r="X2468" s="12" t="n">
        <x:v>0.21983121274796433</x:v>
      </x:c>
      <x:c r="Y2468" s="12" t="n">
        <x:v>0.01574815178635275</x:v>
      </x:c>
      <x:c r="Z2468" s="12" t="n">
        <x:v>4.695765543788787</x:v>
      </x:c>
      <x:c r="AA2468" s="5" t="str">
        <x:v>PGR001
- TYPE 3</x:v>
      </x:c>
      <x:c r="AB2468" s="6" t="b">
        <x:v>1</x:v>
      </x:c>
      <x:c r="AC2468" s="5" t="n">
        <x:v>4297</x:v>
      </x:c>
      <x:c r="AD2468" s="13" t="n">
        <x:v>121.2226069959944</x:v>
      </x:c>
      <x:c r="AE2468" s="13" t="n">
        <x:v>13.8865810170533</x:v>
      </x:c>
      <x:c r="AF2468" s="5" t="n">
        <x:v>4044</x:v>
      </x:c>
      <x:c r="AG2468" s="13" t="n">
        <x:v>121.2474663157881</x:v>
      </x:c>
      <x:c r="AH2468" s="13" t="n">
        <x:v>13.885765169341413</x:v>
      </x:c>
      <x:c r="AI2468" s="5" t="n">
        <x:v>4060</x:v>
      </x:c>
      <x:c r="AJ2468" s="5" t="str">
        <x:v>Excluded - planned or ongoing</x:v>
      </x:c>
      <x:c r="AK2468" s="5" t="n">
        <x:v>4191</x:v>
      </x:c>
      <x:c r="AL2468" s="5" t="str">
        <x:v>BATANGAS - SAN JUAN</x:v>
      </x:c>
      <x:c r="AM2468" s="5" t="str">
        <x:v>Tier 1B (Micro Drop, 1-3 km)</x:v>
      </x:c>
      <x:c r="AN2468" s="14" t="n">
        <x:v>50.7</x:v>
      </x:c>
      <x:c r="AO2468" s="14" t="n">
        <x:v>50.79271531718484</x:v>
      </x:c>
      <x:c r="AP2468" s="14" t="n">
        <x:v>50.687804485743925</x:v>
      </x:c>
      <x:c r="AQ2468" s="14" t="n">
        <x:v>68.81</x:v>
      </x:c>
      <x:c r="AR2468" s="5" t="n">
        <x:v>405</x:v>
      </x:c>
      <x:c r="AS2468" s="11" t="str">
        <x:v>Nearest raw line excluded from fiber screening; Nearest screened line status requires confirmation</x:v>
      </x:c>
      <x:c r="AT2468" s="5" t="str">
        <x:v>Batch 3 (2,001 - 3,000)</x:v>
      </x:c>
      <x:c r="AU2468" s="5" t="n">
        <x:v>468</x:v>
      </x:c>
    </x:row>
    <x:row r="2469" ht="60" customHeight="1">
      <x:c r="A2469" s="5" t="n">
        <x:v>2465</x:v>
      </x:c>
      <x:c r="B2469" s="5" t="n">
        <x:v>3</x:v>
      </x:c>
      <x:c r="C2469" s="10" t="str">
        <x:v>0203105005</x:v>
      </x:c>
      <x:c r="D2469" s="5" t="str">
        <x:v>Catabban</x:v>
      </x:c>
      <x:c r="E2469" s="5" t="str">
        <x:v>Burgos</x:v>
      </x:c>
      <x:c r="F2469" s="5" t="str">
        <x:v>Isabela</x:v>
      </x:c>
      <x:c r="G2469" s="11" t="str">
        <x:v>A - Node within 0.5 km</x:v>
      </x:c>
      <x:c r="H2469" s="12" t="n">
        <x:v>0.28241381067242544</x:v>
      </x:c>
      <x:c r="I2469" s="12" t="n">
        <x:v>4.626705324518644</x:v>
      </x:c>
      <x:c r="J2469" s="12" t="n">
        <x:v>0.28241381067242544</x:v>
      </x:c>
      <x:c r="K2469" s="12" t="n">
        <x:v>0.28</x:v>
      </x:c>
      <x:c r="L2469" s="12" t="n">
        <x:v>0.0024138106724254094</x:v>
      </x:c>
      <x:c r="M2469" s="12" t="n">
        <x:v>4.65</x:v>
      </x:c>
      <x:c r="N2469" s="12" t="n">
        <x:v>-0.02329467548135611</x:v>
      </x:c>
      <x:c r="O2469" s="11" t="str">
        <x:v>BUI002 - BP</x:v>
      </x:c>
      <x:c r="P2469" s="11" t="str">
        <x:v>ROXAS - GAMU</x:v>
      </x:c>
      <x:c r="Q2469" s="11" t="str">
        <x:v>Stronger evidence - built or existing label</x:v>
      </x:c>
      <x:c r="R2469" s="11" t="str">
        <x:v>First survey: confirm node handoff, spare capacity and a feasible short route; co-location is not established.</x:v>
      </x:c>
      <x:c r="S2469" s="5" t="n">
        <x:v>446</x:v>
      </x:c>
      <x:c r="T2469" s="5" t="str">
        <x:v>Region II (Cagayan Valley)</x:v>
      </x:c>
      <x:c r="U2469" s="13" t="n">
        <x:v>17.030334</x:v>
      </x:c>
      <x:c r="V2469" s="13" t="n">
        <x:v>121.741898</x:v>
      </x:c>
      <x:c r="W2469" s="12" t="n">
        <x:v>0.2823136124556537</x:v>
      </x:c>
      <x:c r="X2469" s="12" t="n">
        <x:v>4.653361763273783</x:v>
      </x:c>
      <x:c r="Y2469" s="12" t="n">
        <x:v>4.626705324518644</x:v>
      </x:c>
      <x:c r="Z2469" s="12" t="n">
        <x:v>4.626705324518644</x:v>
      </x:c>
      <x:c r="AA2469" s="5" t="str">
        <x:v>BUI002 - BP</x:v>
      </x:c>
      <x:c r="AB2469" s="6" t="b">
        <x:v>1</x:v>
      </x:c>
      <x:c r="AC2469" s="5" t="n">
        <x:v>3664</x:v>
      </x:c>
      <x:c r="AD2469" s="13" t="n">
        <x:v>121.7394819708375</x:v>
      </x:c>
      <x:c r="AE2469" s="13" t="n">
        <x:v>17.03138736775805</x:v>
      </x:c>
      <x:c r="AF2469" s="5" t="n">
        <x:v>1210</x:v>
      </x:c>
      <x:c r="AG2469" s="13" t="n">
        <x:v>121.76116643117804</x:v>
      </x:c>
      <x:c r="AH2469" s="13" t="n">
        <x:v>17.067806970140246</x:v>
      </x:c>
      <x:c r="AI2469" s="5" t="n">
        <x:v>1210</x:v>
      </x:c>
      <x:c r="AJ2469" s="5" t="str">
        <x:v>Stronger evidence - built or existing label</x:v>
      </x:c>
      <x:c r="AK2469" s="5" t="n">
        <x:v>1210</x:v>
      </x:c>
      <x:c r="AL2469" s="5" t="str">
        <x:v>ROXAS - GAMU</x:v>
      </x:c>
      <x:c r="AM2469" s="5" t="str">
        <x:v>Tier 1A (Direct Coloc, &lt;1 km)</x:v>
      </x:c>
      <x:c r="AN2469" s="14" t="n">
        <x:v>91</x:v>
      </x:c>
      <x:c r="AO2469" s="14" t="n">
        <x:v>91.08898197456121</x:v>
      </x:c>
      <x:c r="AP2469" s="14" t="n">
        <x:v>91.01572093261753</x:v>
      </x:c>
      <x:c r="AQ2469" s="14" t="n">
        <x:v>68.81</x:v>
      </x:c>
      <x:c r="AR2469" s="5" t="n">
        <x:v>140</x:v>
      </x:c>
      <x:c r="AS2469" s="11" t="str"/>
      <x:c r="AT2469" s="5" t="str">
        <x:v>Batch 3 (2,001 - 3,000)</x:v>
      </x:c>
      <x:c r="AU2469" s="5" t="n">
        <x:v>469</x:v>
      </x:c>
    </x:row>
    <x:row r="2470" ht="60" customHeight="1">
      <x:c r="A2470" s="5" t="n">
        <x:v>2466</x:v>
      </x:c>
      <x:c r="B2470" s="5" t="n">
        <x:v>3</x:v>
      </x:c>
      <x:c r="C2470" s="10" t="str">
        <x:v>1102509022</x:v>
      </x:c>
      <x:c r="D2470" s="5" t="str">
        <x:v>Sainz</x:v>
      </x:c>
      <x:c r="E2470" s="5" t="str">
        <x:v>City of Mati</x:v>
      </x:c>
      <x:c r="F2470" s="5" t="str">
        <x:v>Davao Oriental</x:v>
      </x:c>
      <x:c r="G2470" s="11" t="str">
        <x:v>D - Other node or line within 3 km</x:v>
      </x:c>
      <x:c r="H2470" s="12" t="n">
        <x:v>1.6335571817716175</x:v>
      </x:c>
      <x:c r="I2470" s="12" t="n">
        <x:v>1.0201536292561895</x:v>
      </x:c>
      <x:c r="J2470" s="12" t="n">
        <x:v>1.0201536292561895</x:v>
      </x:c>
      <x:c r="K2470" s="12" t="n">
        <x:v>1.63</x:v>
      </x:c>
      <x:c r="L2470" s="12" t="n">
        <x:v>0.003557181771617568</x:v>
      </x:c>
      <x:c r="M2470" s="12" t="n">
        <x:v>1.09</x:v>
      </x:c>
      <x:c r="N2470" s="12" t="n">
        <x:v>-0.06984637074381062</x:v>
      </x:c>
      <x:c r="O2470" s="11" t="str">
        <x:v>MID001 - TYPE 2</x:v>
      </x:c>
      <x:c r="P2470" s="11" t="str">
        <x:v>PANTUKAN - MATI SEGMENT 5</x:v>
      </x:c>
      <x:c r="Q2470" s="11" t="str">
        <x:v>Conditional - mapped route, status unverified</x:v>
      </x:c>
      <x:c r="R2470" s="11" t="str">
        <x:v>Compare a routed node lateral with an approved line tap; survey crossings and permissions.</x:v>
      </x:c>
      <x:c r="S2470" s="5" t="n">
        <x:v>3645</x:v>
      </x:c>
      <x:c r="T2470" s="5" t="str">
        <x:v>Region XI (Davao Region)</x:v>
      </x:c>
      <x:c r="U2470" s="13" t="n">
        <x:v>6.96017</x:v>
      </x:c>
      <x:c r="V2470" s="13" t="n">
        <x:v>126.224436</x:v>
      </x:c>
      <x:c r="W2470" s="12" t="n">
        <x:v>1.6316648048254692</x:v>
      </x:c>
      <x:c r="X2470" s="12" t="n">
        <x:v>1.0215821638832805</x:v>
      </x:c>
      <x:c r="Y2470" s="12" t="n">
        <x:v>1.0201536292561895</x:v>
      </x:c>
      <x:c r="Z2470" s="12" t="n">
        <x:v>65.77454395134023</x:v>
      </x:c>
      <x:c r="AA2470" s="5" t="str">
        <x:v>MID001 - TYPE 2</x:v>
      </x:c>
      <x:c r="AB2470" s="6" t="b">
        <x:v>1</x:v>
      </x:c>
      <x:c r="AC2470" s="5" t="n">
        <x:v>5264</x:v>
      </x:c>
      <x:c r="AD2470" s="13" t="n">
        <x:v>126.2096640003729</x:v>
      </x:c>
      <x:c r="AE2470" s="13" t="n">
        <x:v>6.959608000125205</x:v>
      </x:c>
      <x:c r="AF2470" s="5" t="n">
        <x:v>5136</x:v>
      </x:c>
      <x:c r="AG2470" s="13" t="n">
        <x:v>126.2172047327992</x:v>
      </x:c>
      <x:c r="AH2470" s="13" t="n">
        <x:v>6.95443565949</x:v>
      </x:c>
      <x:c r="AI2470" s="5" t="n">
        <x:v>5136</x:v>
      </x:c>
      <x:c r="AJ2470" s="5" t="str">
        <x:v>Conditional - mapped route, status unverified</x:v>
      </x:c>
      <x:c r="AK2470" s="5" t="n">
        <x:v>5075</x:v>
      </x:c>
      <x:c r="AL2470" s="5" t="str">
        <x:v>DAVAO CITY - TRENTO</x:v>
      </x:c>
      <x:c r="AM2470" s="5" t="str">
        <x:v>Tier 1B (Micro Drop, 1-3 km)</x:v>
      </x:c>
      <x:c r="AN2470" s="14" t="n">
        <x:v>68</x:v>
      </x:c>
      <x:c r="AO2470" s="14" t="n">
        <x:v>68.08089920954848</x:v>
      </x:c>
      <x:c r="AP2470" s="14" t="n">
        <x:v>68.01207191749478</x:v>
      </x:c>
      <x:c r="AQ2470" s="14" t="n">
        <x:v>68.81</x:v>
      </x:c>
      <x:c r="AR2470" s="5" t="n">
        <x:v>885</x:v>
      </x:c>
      <x:c r="AS2470" s="11" t="str">
        <x:v>Vertex distance not reproduced within 0.011 km; Nearest screened line status requires confirmation; Within 50 m of a screening threshold</x:v>
      </x:c>
      <x:c r="AT2470" s="5" t="str">
        <x:v>Batch 3 (2,001 - 3,000)</x:v>
      </x:c>
      <x:c r="AU2470" s="5" t="n">
        <x:v>470</x:v>
      </x:c>
    </x:row>
    <x:row r="2471" ht="60" customHeight="1">
      <x:c r="A2471" s="5" t="n">
        <x:v>2467</x:v>
      </x:c>
      <x:c r="B2471" s="5" t="n">
        <x:v>3</x:v>
      </x:c>
      <x:c r="C2471" s="10" t="str">
        <x:v>0500510004</x:v>
      </x:c>
      <x:c r="D2471" s="5" t="str">
        <x:v>Balza</x:v>
      </x:c>
      <x:c r="E2471" s="5" t="str">
        <x:v>Malinao</x:v>
      </x:c>
      <x:c r="F2471" s="5" t="str">
        <x:v>Albay</x:v>
      </x:c>
      <x:c r="G2471" s="11" t="str">
        <x:v>C - Line within 0.5 km; node over 1 km</x:v>
      </x:c>
      <x:c r="H2471" s="12" t="n">
        <x:v>1.016196899959521</x:v>
      </x:c>
      <x:c r="I2471" s="12" t="n">
        <x:v>0.006865629199415927</x:v>
      </x:c>
      <x:c r="J2471" s="12" t="n">
        <x:v>0.006865629199415927</x:v>
      </x:c>
      <x:c r="K2471" s="12" t="n">
        <x:v>1.02</x:v>
      </x:c>
      <x:c r="L2471" s="12" t="n">
        <x:v>-0.0038031000404790127</x:v>
      </x:c>
      <x:c r="M2471" s="12" t="n">
        <x:v>0.22</x:v>
      </x:c>
      <x:c r="N2471" s="12" t="n">
        <x:v>-0.21313437080058406</x:v>
      </x:c>
      <x:c r="O2471" s="11" t="str">
        <x:v>MLA001 - BP</x:v>
      </x:c>
      <x:c r="P2471" s="11" t="str">
        <x:v>LEGAZP - TIWI AERIAL</x:v>
      </x:c>
      <x:c r="Q2471" s="11" t="str">
        <x:v>Stronger evidence - built or existing label</x:v>
      </x:c>
      <x:c r="R2471" s="11" t="str">
        <x:v>Locate an authorized closure or handhole and confirm splicing/capacity; nearby cable alone is insufficient.</x:v>
      </x:c>
      <x:c r="S2471" s="5" t="n">
        <x:v>1989</x:v>
      </x:c>
      <x:c r="T2471" s="5" t="str">
        <x:v>Region V (Bicol Region)</x:v>
      </x:c>
      <x:c r="U2471" s="13" t="n">
        <x:v>13.401473</x:v>
      </x:c>
      <x:c r="V2471" s="13" t="n">
        <x:v>123.703193</x:v>
      </x:c>
      <x:c r="W2471" s="12" t="n">
        <x:v>1.020530007389071</x:v>
      </x:c>
      <x:c r="X2471" s="12" t="n">
        <x:v>0.03644244096059809</x:v>
      </x:c>
      <x:c r="Y2471" s="12" t="n">
        <x:v>0.006865629199415927</x:v>
      </x:c>
      <x:c r="Z2471" s="12" t="n">
        <x:v>0.006865629199415927</x:v>
      </x:c>
      <x:c r="AA2471" s="5" t="str">
        <x:v>MLA001 - BP</x:v>
      </x:c>
      <x:c r="AB2471" s="6" t="b">
        <x:v>1</x:v>
      </x:c>
      <x:c r="AC2471" s="5" t="n">
        <x:v>4541</x:v>
      </x:c>
      <x:c r="AD2471" s="13" t="n">
        <x:v>123.7065370015702</x:v>
      </x:c>
      <x:c r="AE2471" s="13" t="n">
        <x:v>13.39289099267684</x:v>
      </x:c>
      <x:c r="AF2471" s="5" t="n">
        <x:v>4240</x:v>
      </x:c>
      <x:c r="AG2471" s="13" t="n">
        <x:v>123.70324760375348</x:v>
      </x:c>
      <x:c r="AH2471" s="13" t="n">
        <x:v>13.401504521209906</x:v>
      </x:c>
      <x:c r="AI2471" s="5" t="n">
        <x:v>4240</x:v>
      </x:c>
      <x:c r="AJ2471" s="5" t="str">
        <x:v>Stronger evidence - built or existing label</x:v>
      </x:c>
      <x:c r="AK2471" s="5" t="n">
        <x:v>4240</x:v>
      </x:c>
      <x:c r="AL2471" s="5" t="str">
        <x:v>LEGAZP - TIWI AERIAL</x:v>
      </x:c>
      <x:c r="AM2471" s="5" t="str">
        <x:v>Tier 1B (Micro Drop, 1-3 km)</x:v>
      </x:c>
      <x:c r="AN2471" s="14" t="n">
        <x:v>81.2</x:v>
      </x:c>
      <x:c r="AO2471" s="14" t="n">
        <x:v>81.17703227626096</x:v>
      </x:c>
      <x:c r="AP2471" s="14" t="n">
        <x:v>81.26732061821255</x:v>
      </x:c>
      <x:c r="AQ2471" s="14" t="n">
        <x:v>68.79</x:v>
      </x:c>
      <x:c r="AR2471" s="5" t="n">
        <x:v>167</x:v>
      </x:c>
      <x:c r="AS2471" s="11" t="str">
        <x:v>Vertex distance not reproduced within 0.011 km; Within 50 m of a screening threshold</x:v>
      </x:c>
      <x:c r="AT2471" s="5" t="str">
        <x:v>Batch 3 (2,001 - 3,000)</x:v>
      </x:c>
      <x:c r="AU2471" s="5" t="n">
        <x:v>471</x:v>
      </x:c>
    </x:row>
    <x:row r="2472" ht="60" customHeight="1">
      <x:c r="A2472" s="5" t="n">
        <x:v>2468</x:v>
      </x:c>
      <x:c r="B2472" s="5" t="n">
        <x:v>3</x:v>
      </x:c>
      <x:c r="C2472" s="10" t="str">
        <x:v>0401006031</x:v>
      </x:c>
      <x:c r="D2472" s="5" t="str">
        <x:v>San Andres Proper</x:v>
      </x:c>
      <x:c r="E2472" s="5" t="str">
        <x:v>Bauan</x:v>
      </x:c>
      <x:c r="F2472" s="5" t="str">
        <x:v>Batangas</x:v>
      </x:c>
      <x:c r="G2472" s="11" t="str">
        <x:v>D - Other node or line within 3 km</x:v>
      </x:c>
      <x:c r="H2472" s="12" t="n">
        <x:v>1.4353071540370246</x:v>
      </x:c>
      <x:c r="I2472" s="12" t="n">
        <x:v>1.4252501273491935</x:v>
      </x:c>
      <x:c r="J2472" s="12" t="n">
        <x:v>1.4252501273491935</x:v>
      </x:c>
      <x:c r="K2472" s="12" t="n">
        <x:v>1.44</x:v>
      </x:c>
      <x:c r="L2472" s="12" t="n">
        <x:v>-0.004692845962975367</x:v>
      </x:c>
      <x:c r="M2472" s="12" t="n">
        <x:v>1.43</x:v>
      </x:c>
      <x:c r="N2472" s="12" t="n">
        <x:v>-0.004749872650806397</x:v>
      </x:c>
      <x:c r="O2472" s="11" t="str">
        <x:v>BUN001
- TYPE 3</x:v>
      </x:c>
      <x:c r="P2472" s="11" t="str">
        <x:v>UG BUN001 TO BCY001</x:v>
      </x:c>
      <x:c r="Q2472" s="11" t="str">
        <x:v>Conditional - mapped route, status unverified</x:v>
      </x:c>
      <x:c r="R2472" s="11" t="str">
        <x:v>Compare a routed node lateral with an approved line tap; survey crossings and permissions.</x:v>
      </x:c>
      <x:c r="S2472" s="5" t="n">
        <x:v>4187</x:v>
      </x:c>
      <x:c r="T2472" s="5" t="str">
        <x:v>Region IV-A (CALABARZON)</x:v>
      </x:c>
      <x:c r="U2472" s="13" t="n">
        <x:v>13.782815</x:v>
      </x:c>
      <x:c r="V2472" s="13" t="n">
        <x:v>120.997398</x:v>
      </x:c>
      <x:c r="W2472" s="12" t="n">
        <x:v>1.4409850389380776</x:v>
      </x:c>
      <x:c r="X2472" s="12" t="n">
        <x:v>1.4303442679415528</x:v>
      </x:c>
      <x:c r="Y2472" s="12" t="n">
        <x:v>1.4252501273491935</x:v>
      </x:c>
      <x:c r="Z2472" s="12" t="n">
        <x:v>1.4567884739280366</x:v>
      </x:c>
      <x:c r="AA2472" s="5" t="str">
        <x:v>BUN001
- TYPE 3</x:v>
      </x:c>
      <x:c r="AB2472" s="6" t="b">
        <x:v>1</x:v>
      </x:c>
      <x:c r="AC2472" s="5" t="n">
        <x:v>4268</x:v>
      </x:c>
      <x:c r="AD2472" s="13" t="n">
        <x:v>121.002889</x:v>
      </x:c>
      <x:c r="AE2472" s="13" t="n">
        <x:v>13.794626</x:v>
      </x:c>
      <x:c r="AF2472" s="5" t="n">
        <x:v>4055</x:v>
      </x:c>
      <x:c r="AG2472" s="13" t="n">
        <x:v>121.0037379378395</x:v>
      </x:c>
      <x:c r="AH2472" s="13" t="n">
        <x:v>13.79410904199454</x:v>
      </x:c>
      <x:c r="AI2472" s="5" t="n">
        <x:v>4055</x:v>
      </x:c>
      <x:c r="AJ2472" s="5" t="str">
        <x:v>Conditional - mapped route, status unverified</x:v>
      </x:c>
      <x:c r="AK2472" s="5" t="n">
        <x:v>4192</x:v>
      </x:c>
      <x:c r="AL2472" s="5" t="str">
        <x:v>BAUAN - SAN JOSE</x:v>
      </x:c>
      <x:c r="AM2472" s="5" t="str">
        <x:v>Tier 1B (Micro Drop, 1-3 km)</x:v>
      </x:c>
      <x:c r="AN2472" s="14" t="n">
        <x:v>71.9</x:v>
      </x:c>
      <x:c r="AO2472" s="14" t="n">
        <x:v>71.87833918061409</x:v>
      </x:c>
      <x:c r="AP2472" s="14" t="n">
        <x:v>71.9752100989835</x:v>
      </x:c>
      <x:c r="AQ2472" s="14" t="n">
        <x:v>68.79</x:v>
      </x:c>
      <x:c r="AR2472" s="5" t="n">
        <x:v>215</x:v>
      </x:c>
      <x:c r="AS2472" s="11" t="str">
        <x:v>Nearest screened line status requires confirmation</x:v>
      </x:c>
      <x:c r="AT2472" s="5" t="str">
        <x:v>Batch 3 (2,001 - 3,000)</x:v>
      </x:c>
      <x:c r="AU2472" s="5" t="n">
        <x:v>472</x:v>
      </x:c>
    </x:row>
    <x:row r="2473" ht="60" customHeight="1">
      <x:c r="A2473" s="5" t="n">
        <x:v>2469</x:v>
      </x:c>
      <x:c r="B2473" s="5" t="n">
        <x:v>3</x:v>
      </x:c>
      <x:c r="C2473" s="10" t="str">
        <x:v>0401005075</x:v>
      </x:c>
      <x:c r="D2473" s="5" t="str">
        <x:v>Barangay 6</x:v>
      </x:c>
      <x:c r="E2473" s="5" t="str">
        <x:v>Batangas City</x:v>
      </x:c>
      <x:c r="F2473" s="5" t="str">
        <x:v>Batangas</x:v>
      </x:c>
      <x:c r="G2473" s="11" t="str">
        <x:v>B - Node 0.5-1 km</x:v>
      </x:c>
      <x:c r="H2473" s="12" t="n">
        <x:v>0.7791253880456721</x:v>
      </x:c>
      <x:c r="I2473" s="12" t="n">
        <x:v>0.014499309515789536</x:v>
      </x:c>
      <x:c r="J2473" s="12" t="n">
        <x:v>0.014499309515789536</x:v>
      </x:c>
      <x:c r="K2473" s="12" t="n">
        <x:v>0.78</x:v>
      </x:c>
      <x:c r="L2473" s="12" t="n">
        <x:v>-0.0008746119543279196</x:v>
      </x:c>
      <x:c r="M2473" s="12" t="n">
        <x:v>0.08</x:v>
      </x:c>
      <x:c r="N2473" s="12" t="n">
        <x:v>-0.06550069048421046</x:v>
      </x:c>
      <x:c r="O2473" s="11" t="str">
        <x:v>BCY001
- TYPE 2</x:v>
      </x:c>
      <x:c r="P2473" s="11" t="str">
        <x:v>BAUAN - SAN JOSE</x:v>
      </x:c>
      <x:c r="Q2473" s="11" t="str">
        <x:v>Stronger evidence - built or existing label</x:v>
      </x:c>
      <x:c r="R2473" s="11" t="str">
        <x:v>Survey a short node lateral; confirm port/fiber capacity, access and route.</x:v>
      </x:c>
      <x:c r="S2473" s="5" t="n">
        <x:v>1522</x:v>
      </x:c>
      <x:c r="T2473" s="5" t="str">
        <x:v>Region IV-A (CALABARZON)</x:v>
      </x:c>
      <x:c r="U2473" s="13" t="n">
        <x:v>13.760269</x:v>
      </x:c>
      <x:c r="V2473" s="13" t="n">
        <x:v>121.063735</x:v>
      </x:c>
      <x:c r="W2473" s="12" t="n">
        <x:v>0.7785377509833098</x:v>
      </x:c>
      <x:c r="X2473" s="12" t="n">
        <x:v>0.0801626954692663</x:v>
      </x:c>
      <x:c r="Y2473" s="12" t="n">
        <x:v>0.014499309515789536</x:v>
      </x:c>
      <x:c r="Z2473" s="12" t="n">
        <x:v>0.014499309515789536</x:v>
      </x:c>
      <x:c r="AA2473" s="5" t="str">
        <x:v>BCY001
- TYPE 2</x:v>
      </x:c>
      <x:c r="AB2473" s="6" t="b">
        <x:v>1</x:v>
      </x:c>
      <x:c r="AC2473" s="5" t="n">
        <x:v>4261</x:v>
      </x:c>
      <x:c r="AD2473" s="13" t="n">
        <x:v>121.056851</x:v>
      </x:c>
      <x:c r="AE2473" s="13" t="n">
        <x:v>13.762346</x:v>
      </x:c>
      <x:c r="AF2473" s="5" t="n">
        <x:v>4192</x:v>
      </x:c>
      <x:c r="AG2473" s="13" t="n">
        <x:v>121.0636065325732</x:v>
      </x:c>
      <x:c r="AH2473" s="13" t="n">
        <x:v>13.760306497872202</x:v>
      </x:c>
      <x:c r="AI2473" s="5" t="n">
        <x:v>4192</x:v>
      </x:c>
      <x:c r="AJ2473" s="5" t="str">
        <x:v>Stronger evidence - built or existing label</x:v>
      </x:c>
      <x:c r="AK2473" s="5" t="n">
        <x:v>4192</x:v>
      </x:c>
      <x:c r="AL2473" s="5" t="str">
        <x:v>BAUAN - SAN JOSE</x:v>
      </x:c>
      <x:c r="AM2473" s="5" t="str">
        <x:v>Tier 1A (Direct Coloc, &lt;1 km)</x:v>
      </x:c>
      <x:c r="AN2473" s="14" t="n">
        <x:v>87.1</x:v>
      </x:c>
      <x:c r="AO2473" s="14" t="n">
        <x:v>87.10515858035663</x:v>
      </x:c>
      <x:c r="AP2473" s="14" t="n">
        <x:v>87.12764088855822</x:v>
      </x:c>
      <x:c r="AQ2473" s="14" t="n">
        <x:v>68.79</x:v>
      </x:c>
      <x:c r="AR2473" s="5" t="n">
        <x:v>155</x:v>
      </x:c>
      <x:c r="AS2473" s="11" t="str"/>
      <x:c r="AT2473" s="5" t="str">
        <x:v>Batch 3 (2,001 - 3,000)</x:v>
      </x:c>
      <x:c r="AU2473" s="5" t="n">
        <x:v>473</x:v>
      </x:c>
    </x:row>
    <x:row r="2474" ht="60" customHeight="1">
      <x:c r="A2474" s="5" t="n">
        <x:v>2470</x:v>
      </x:c>
      <x:c r="B2474" s="5" t="n">
        <x:v>3</x:v>
      </x:c>
      <x:c r="C2474" s="10" t="str">
        <x:v>0702218009</x:v>
      </x:c>
      <x:c r="D2474" s="5" t="str">
        <x:v>Estaca</x:v>
      </x:c>
      <x:c r="E2474" s="5" t="str">
        <x:v>Compostela</x:v>
      </x:c>
      <x:c r="F2474" s="5" t="str">
        <x:v>Cebu</x:v>
      </x:c>
      <x:c r="G2474" s="11" t="str">
        <x:v>C - Line within 0.5 km; node over 1 km</x:v>
      </x:c>
      <x:c r="H2474" s="12" t="n">
        <x:v>1.7126889020070724</x:v>
      </x:c>
      <x:c r="I2474" s="12" t="n">
        <x:v>0.17881905163514622</x:v>
      </x:c>
      <x:c r="J2474" s="12" t="n">
        <x:v>0.17881905163514622</x:v>
      </x:c>
      <x:c r="K2474" s="12" t="n">
        <x:v>1.72</x:v>
      </x:c>
      <x:c r="L2474" s="12" t="n">
        <x:v>-0.007311097992927618</x:v>
      </x:c>
      <x:c r="M2474" s="12" t="n">
        <x:v>0.18</x:v>
      </x:c>
      <x:c r="N2474" s="12" t="n">
        <x:v>-0.0011809483648537733</x:v>
      </x:c>
      <x:c r="O2474" s="11" t="str">
        <x:v>CPC001 - TYPE 3</x:v>
      </x:c>
      <x:c r="P2474" s="11" t="str">
        <x:v>6.035km FOC</x:v>
      </x:c>
      <x:c r="Q2474" s="11" t="str">
        <x:v>Conditional - mapped route, status unverified</x:v>
      </x:c>
      <x:c r="R2474" s="11" t="str">
        <x:v>Locate an authorized closure or handhole and confirm splicing/capacity; nearby cable alone is insufficient.</x:v>
      </x:c>
      <x:c r="S2474" s="5" t="n">
        <x:v>2722</x:v>
      </x:c>
      <x:c r="T2474" s="5" t="str">
        <x:v>Region VII (Central Visayas)</x:v>
      </x:c>
      <x:c r="U2474" s="13" t="n">
        <x:v>10.437493</x:v>
      </x:c>
      <x:c r="V2474" s="13" t="n">
        <x:v>124.00709</x:v>
      </x:c>
      <x:c r="W2474" s="12" t="n">
        <x:v>1.7209499274829132</x:v>
      </x:c>
      <x:c r="X2474" s="12" t="n">
        <x:v>0.1790008747671377</x:v>
      </x:c>
      <x:c r="Y2474" s="12" t="n">
        <x:v>0.17881905163514622</x:v>
      </x:c>
      <x:c r="Z2474" s="12" t="n">
        <x:v>0.1803194507528666</x:v>
      </x:c>
      <x:c r="AA2474" s="5" t="str">
        <x:v>CPC001 - TYPE 3</x:v>
      </x:c>
      <x:c r="AB2474" s="6" t="b">
        <x:v>1</x:v>
      </x:c>
      <x:c r="AC2474" s="5" t="n">
        <x:v>4685</x:v>
      </x:c>
      <x:c r="AD2474" s="13" t="n">
        <x:v>124.0112439937145</x:v>
      </x:c>
      <x:c r="AE2474" s="13" t="n">
        <x:v>10.45242099760291</x:v>
      </x:c>
      <x:c r="AF2474" s="5" t="n">
        <x:v>4882</x:v>
      </x:c>
      <x:c r="AG2474" s="13" t="n">
        <x:v>124.00865555612813</x:v>
      </x:c>
      <x:c r="AH2474" s="13" t="n">
        <x:v>10.437032532488617</x:v>
      </x:c>
      <x:c r="AI2474" s="5" t="n">
        <x:v>4882</x:v>
      </x:c>
      <x:c r="AJ2474" s="5" t="str">
        <x:v>Conditional - mapped route, status unverified</x:v>
      </x:c>
      <x:c r="AK2474" s="5" t="n">
        <x:v>4994</x:v>
      </x:c>
      <x:c r="AL2474" s="5" t="str">
        <x:v>DANAO - CEBU</x:v>
      </x:c>
      <x:c r="AM2474" s="5" t="str">
        <x:v>Tier 1B (Micro Drop, 1-3 km)</x:v>
      </x:c>
      <x:c r="AN2474" s="14" t="n">
        <x:v>66.3</x:v>
      </x:c>
      <x:c r="AO2474" s="14" t="n">
        <x:v>66.3643492223874</x:v>
      </x:c>
      <x:c r="AP2474" s="14" t="n">
        <x:v>66.50187849614413</x:v>
      </x:c>
      <x:c r="AQ2474" s="14" t="n">
        <x:v>68.78</x:v>
      </x:c>
      <x:c r="AR2474" s="5" t="n">
        <x:v>584</x:v>
      </x:c>
      <x:c r="AS2474" s="11" t="str">
        <x:v>Nearest screened line status requires confirmation</x:v>
      </x:c>
      <x:c r="AT2474" s="5" t="str">
        <x:v>Batch 3 (2,001 - 3,000)</x:v>
      </x:c>
      <x:c r="AU2474" s="5" t="n">
        <x:v>474</x:v>
      </x:c>
    </x:row>
    <x:row r="2475" ht="60" customHeight="1">
      <x:c r="A2475" s="5" t="n">
        <x:v>2471</x:v>
      </x:c>
      <x:c r="B2475" s="5" t="n">
        <x:v>3</x:v>
      </x:c>
      <x:c r="C2475" s="10" t="str">
        <x:v>0306905033</x:v>
      </x:c>
      <x:c r="D2475" s="5" t="str">
        <x:v>San Juan</x:v>
      </x:c>
      <x:c r="E2475" s="5" t="str">
        <x:v>Concepcion</x:v>
      </x:c>
      <x:c r="F2475" s="5" t="str">
        <x:v>Tarlac</x:v>
      </x:c>
      <x:c r="G2475" s="11" t="str">
        <x:v>D - Other node or line within 3 km</x:v>
      </x:c>
      <x:c r="H2475" s="12" t="n">
        <x:v>1.4724212222192163</x:v>
      </x:c>
      <x:c r="I2475" s="12" t="n">
        <x:v>1.043091721198435</x:v>
      </x:c>
      <x:c r="J2475" s="12" t="n">
        <x:v>1.043091721198435</x:v>
      </x:c>
      <x:c r="K2475" s="12" t="n">
        <x:v>1.47</x:v>
      </x:c>
      <x:c r="L2475" s="12" t="n">
        <x:v>0.002421222219216368</x:v>
      </x:c>
      <x:c r="M2475" s="12" t="n">
        <x:v>1.05</x:v>
      </x:c>
      <x:c r="N2475" s="12" t="n">
        <x:v>-0.006908278801565082</x:v>
      </x:c>
      <x:c r="O2475" s="11" t="str">
        <x:v>CPT001
- BP</x:v>
      </x:c>
      <x:c r="P2475" s="11" t="str">
        <x:v>24 CORE (3X8)</x:v>
      </x:c>
      <x:c r="Q2475" s="11" t="str">
        <x:v>Conditional - mapped route, status unverified</x:v>
      </x:c>
      <x:c r="R2475" s="11" t="str">
        <x:v>Compare a routed node lateral with an approved line tap; survey crossings and permissions.</x:v>
      </x:c>
      <x:c r="S2475" s="5" t="n">
        <x:v>3679</x:v>
      </x:c>
      <x:c r="T2475" s="5" t="str">
        <x:v>Region III (Central Luzon)</x:v>
      </x:c>
      <x:c r="U2475" s="13" t="n">
        <x:v>15.353804</x:v>
      </x:c>
      <x:c r="V2475" s="13" t="n">
        <x:v>120.605013</x:v>
      </x:c>
      <x:c r="W2475" s="12" t="n">
        <x:v>1.4729114435609916</x:v>
      </x:c>
      <x:c r="X2475" s="12" t="n">
        <x:v>1.0509029761709383</x:v>
      </x:c>
      <x:c r="Y2475" s="12" t="n">
        <x:v>1.043091721198435</x:v>
      </x:c>
      <x:c r="Z2475" s="12" t="n">
        <x:v>1.3200233999972621</x:v>
      </x:c>
      <x:c r="AA2475" s="5" t="str">
        <x:v>CPT001
- BP</x:v>
      </x:c>
      <x:c r="AB2475" s="6" t="b">
        <x:v>1</x:v>
      </x:c>
      <x:c r="AC2475" s="5" t="n">
        <x:v>3888</x:v>
      </x:c>
      <x:c r="AD2475" s="13" t="n">
        <x:v>120.5932869585115</x:v>
      </x:c>
      <x:c r="AE2475" s="13" t="n">
        <x:v>15.34690489519577</x:v>
      </x:c>
      <x:c r="AF2475" s="5" t="n">
        <x:v>3176</x:v>
      </x:c>
      <x:c r="AG2475" s="13" t="n">
        <x:v>120.6026244372433</x:v>
      </x:c>
      <x:c r="AH2475" s="13" t="n">
        <x:v>15.344666618668235</x:v>
      </x:c>
      <x:c r="AI2475" s="5" t="n">
        <x:v>3176</x:v>
      </x:c>
      <x:c r="AJ2475" s="5" t="str">
        <x:v>Conditional - mapped route, status unverified</x:v>
      </x:c>
      <x:c r="AK2475" s="5" t="n">
        <x:v>3455</x:v>
      </x:c>
      <x:c r="AL2475" s="5" t="str">
        <x:v>CAPAS</x:v>
      </x:c>
      <x:c r="AM2475" s="5" t="str">
        <x:v>Tier 1B (Micro Drop, 1-3 km)</x:v>
      </x:c>
      <x:c r="AN2475" s="14" t="n">
        <x:v>71.2</x:v>
      </x:c>
      <x:c r="AO2475" s="14" t="n">
        <x:v>71.26263941844161</x:v>
      </x:c>
      <x:c r="AP2475" s="14" t="n">
        <x:v>71.21321587743104</x:v>
      </x:c>
      <x:c r="AQ2475" s="14" t="n">
        <x:v>68.78</x:v>
      </x:c>
      <x:c r="AR2475" s="5" t="n">
        <x:v>425</x:v>
      </x:c>
      <x:c r="AS2475" s="11" t="str">
        <x:v>Nearest screened line status requires confirmation; Within 50 m of a screening threshold</x:v>
      </x:c>
      <x:c r="AT2475" s="5" t="str">
        <x:v>Batch 3 (2,001 - 3,000)</x:v>
      </x:c>
      <x:c r="AU2475" s="5" t="n">
        <x:v>475</x:v>
      </x:c>
    </x:row>
    <x:row r="2476" ht="60" customHeight="1">
      <x:c r="A2476" s="5" t="n">
        <x:v>2472</x:v>
      </x:c>
      <x:c r="B2476" s="5" t="n">
        <x:v>3</x:v>
      </x:c>
      <x:c r="C2476" s="10" t="str">
        <x:v>0501720010</x:v>
      </x:c>
      <x:c r="D2476" s="5" t="str">
        <x:v>San Juan</x:v>
      </x:c>
      <x:c r="E2476" s="5" t="str">
        <x:v>Magarao</x:v>
      </x:c>
      <x:c r="F2476" s="5" t="str">
        <x:v>Camarines Sur</x:v>
      </x:c>
      <x:c r="G2476" s="11" t="str">
        <x:v>B - Node 0.5-1 km</x:v>
      </x:c>
      <x:c r="H2476" s="12" t="n">
        <x:v>0.5303437381090956</x:v>
      </x:c>
      <x:c r="I2476" s="12" t="n">
        <x:v>0.5123650053237016</x:v>
      </x:c>
      <x:c r="J2476" s="12" t="n">
        <x:v>0.5123650053237016</x:v>
      </x:c>
      <x:c r="K2476" s="12" t="n">
        <x:v>0.53</x:v>
      </x:c>
      <x:c r="L2476" s="12" t="n">
        <x:v>0.00034373810909560376</x:v>
      </x:c>
      <x:c r="M2476" s="12" t="n">
        <x:v>0.51</x:v>
      </x:c>
      <x:c r="N2476" s="12" t="n">
        <x:v>0.002365005323701541</x:v>
      </x:c>
      <x:c r="O2476" s="11" t="str">
        <x:v>CNC001
- BP</x:v>
      </x:c>
      <x:c r="P2476" s="11" t="str">
        <x:v>EE10-HH11</x:v>
      </x:c>
      <x:c r="Q2476" s="11" t="str">
        <x:v>Stronger evidence - built or existing label</x:v>
      </x:c>
      <x:c r="R2476" s="11" t="str">
        <x:v>Survey a short node lateral; confirm port/fiber capacity, access and route.</x:v>
      </x:c>
      <x:c r="S2476" s="5" t="n">
        <x:v>986</x:v>
      </x:c>
      <x:c r="T2476" s="5" t="str">
        <x:v>Region V (Bicol Region)</x:v>
      </x:c>
      <x:c r="U2476" s="13" t="n">
        <x:v>13.657011</x:v>
      </x:c>
      <x:c r="V2476" s="13" t="n">
        <x:v>123.176505</x:v>
      </x:c>
      <x:c r="W2476" s="12" t="n">
        <x:v>0.5298214686006889</x:v>
      </x:c>
      <x:c r="X2476" s="12" t="n">
        <x:v>0.514357247139621</x:v>
      </x:c>
      <x:c r="Y2476" s="12" t="n">
        <x:v>0.5123650053237016</x:v>
      </x:c>
      <x:c r="Z2476" s="12" t="n">
        <x:v>0.5123650053237016</x:v>
      </x:c>
      <x:c r="AA2476" s="5" t="str">
        <x:v>CNC001
- BP</x:v>
      </x:c>
      <x:c r="AB2476" s="6" t="b">
        <x:v>1</x:v>
      </x:c>
      <x:c r="AC2476" s="5" t="n">
        <x:v>4581</x:v>
      </x:c>
      <x:c r="AD2476" s="13" t="n">
        <x:v>123.181282</x:v>
      </x:c>
      <x:c r="AE2476" s="13" t="n">
        <x:v>13.655936</x:v>
      </x:c>
      <x:c r="AF2476" s="5" t="n">
        <x:v>3946</x:v>
      </x:c>
      <x:c r="AG2476" s="13" t="n">
        <x:v>123.18123448911714</x:v>
      </x:c>
      <x:c r="AH2476" s="13" t="n">
        <x:v>13.656774159996688</x:v>
      </x:c>
      <x:c r="AI2476" s="5" t="n">
        <x:v>3946</x:v>
      </x:c>
      <x:c r="AJ2476" s="5" t="str">
        <x:v>Stronger evidence - built or existing label</x:v>
      </x:c>
      <x:c r="AK2476" s="5" t="n">
        <x:v>3946</x:v>
      </x:c>
      <x:c r="AL2476" s="5" t="str">
        <x:v>EE10-HH11</x:v>
      </x:c>
      <x:c r="AM2476" s="5" t="str">
        <x:v>Tier 1A (Direct Coloc, &lt;1 km)</x:v>
      </x:c>
      <x:c r="AN2476" s="14" t="n">
        <x:v>93.8</x:v>
      </x:c>
      <x:c r="AO2476" s="14" t="n">
        <x:v>93.80590909996614</x:v>
      </x:c>
      <x:c r="AP2476" s="14" t="n">
        <x:v>93.79630722182354</x:v>
      </x:c>
      <x:c r="AQ2476" s="14" t="n">
        <x:v>68.77</x:v>
      </x:c>
      <x:c r="AR2476" s="5" t="n">
        <x:v>84</x:v>
      </x:c>
      <x:c r="AS2476" s="11" t="str">
        <x:v>Within 50 m of a screening threshold</x:v>
      </x:c>
      <x:c r="AT2476" s="5" t="str">
        <x:v>Batch 3 (2,001 - 3,000)</x:v>
      </x:c>
      <x:c r="AU2476" s="5" t="n">
        <x:v>476</x:v>
      </x:c>
    </x:row>
    <x:row r="2477" ht="60" customHeight="1">
      <x:c r="A2477" s="5" t="n">
        <x:v>2473</x:v>
      </x:c>
      <x:c r="B2477" s="5" t="n">
        <x:v>3</x:v>
      </x:c>
      <x:c r="C2477" s="10" t="str">
        <x:v>0600407011</x:v>
      </x:c>
      <x:c r="D2477" s="5" t="str">
        <x:v>Mobo</x:v>
      </x:c>
      <x:c r="E2477" s="5" t="str">
        <x:v>Kalibo</x:v>
      </x:c>
      <x:c r="F2477" s="5" t="str">
        <x:v>Aklan</x:v>
      </x:c>
      <x:c r="G2477" s="11" t="str">
        <x:v>B - Node 0.5-1 km</x:v>
      </x:c>
      <x:c r="H2477" s="12" t="n">
        <x:v>0.7877289109227453</x:v>
      </x:c>
      <x:c r="I2477" s="12" t="n">
        <x:v>0.7939104742694201</x:v>
      </x:c>
      <x:c r="J2477" s="12" t="n">
        <x:v>0.7877289109227453</x:v>
      </x:c>
      <x:c r="K2477" s="12" t="n">
        <x:v>0.79</x:v>
      </x:c>
      <x:c r="L2477" s="12" t="n">
        <x:v>-0.0022710890772547065</x:v>
      </x:c>
      <x:c r="M2477" s="12" t="n">
        <x:v>0.8</x:v>
      </x:c>
      <x:c r="N2477" s="12" t="n">
        <x:v>-0.00608952573057997</x:v>
      </x:c>
      <x:c r="O2477" s="11" t="str">
        <x:v>KOK001 - TYPE 2</x:v>
      </x:c>
      <x:c r="P2477" s="11" t="str">
        <x:v>IVISAN - KALIBO</x:v>
      </x:c>
      <x:c r="Q2477" s="11" t="str">
        <x:v>Stronger evidence - built or existing label</x:v>
      </x:c>
      <x:c r="R2477" s="11" t="str">
        <x:v>Survey a short node lateral; confirm port/fiber capacity, access and route.</x:v>
      </x:c>
      <x:c r="S2477" s="5" t="n">
        <x:v>1544</x:v>
      </x:c>
      <x:c r="T2477" s="5" t="str">
        <x:v>Region VI (Western Visayas)</x:v>
      </x:c>
      <x:c r="U2477" s="13" t="n">
        <x:v>11.698838</x:v>
      </x:c>
      <x:c r="V2477" s="13" t="n">
        <x:v>122.359949</x:v>
      </x:c>
      <x:c r="W2477" s="12" t="n">
        <x:v>0.7869257501007447</x:v>
      </x:c>
      <x:c r="X2477" s="12" t="n">
        <x:v>0.7967408998895905</x:v>
      </x:c>
      <x:c r="Y2477" s="12" t="n">
        <x:v>0.7939104742694201</x:v>
      </x:c>
      <x:c r="Z2477" s="12" t="n">
        <x:v>0.7939104742694201</x:v>
      </x:c>
      <x:c r="AA2477" s="5" t="str">
        <x:v>KOK001 - TYPE 2</x:v>
      </x:c>
      <x:c r="AB2477" s="6" t="b">
        <x:v>1</x:v>
      </x:c>
      <x:c r="AC2477" s="5" t="n">
        <x:v>4646</x:v>
      </x:c>
      <x:c r="AD2477" s="13" t="n">
        <x:v>122.3670410007457</x:v>
      </x:c>
      <x:c r="AE2477" s="13" t="n">
        <x:v>11.69747600029063</x:v>
      </x:c>
      <x:c r="AF2477" s="5" t="n">
        <x:v>5006</x:v>
      </x:c>
      <x:c r="AG2477" s="13" t="n">
        <x:v>122.36721777631745</x:v>
      </x:c>
      <x:c r="AH2477" s="13" t="n">
        <x:v>11.698403990779966</x:v>
      </x:c>
      <x:c r="AI2477" s="5" t="n">
        <x:v>5006</x:v>
      </x:c>
      <x:c r="AJ2477" s="5" t="str">
        <x:v>Stronger evidence - built or existing label</x:v>
      </x:c>
      <x:c r="AK2477" s="5" t="n">
        <x:v>5006</x:v>
      </x:c>
      <x:c r="AL2477" s="5" t="str">
        <x:v>IVISAN - KALIBO</x:v>
      </x:c>
      <x:c r="AM2477" s="5" t="str">
        <x:v>Tier 1A (Direct Coloc, &lt;1 km)</x:v>
      </x:c>
      <x:c r="AN2477" s="14" t="n">
        <x:v>86.9</x:v>
      </x:c>
      <x:c r="AO2477" s="14" t="n">
        <x:v>86.84856927151948</x:v>
      </x:c>
      <x:c r="AP2477" s="14" t="n">
        <x:v>86.90676794656098</x:v>
      </x:c>
      <x:c r="AQ2477" s="14" t="n">
        <x:v>68.77</x:v>
      </x:c>
      <x:c r="AR2477" s="5" t="n">
        <x:v>143</x:v>
      </x:c>
      <x:c r="AS2477" s="11" t="str"/>
      <x:c r="AT2477" s="5" t="str">
        <x:v>Batch 3 (2,001 - 3,000)</x:v>
      </x:c>
      <x:c r="AU2477" s="5" t="n">
        <x:v>477</x:v>
      </x:c>
    </x:row>
    <x:row r="2478" ht="60" customHeight="1">
      <x:c r="A2478" s="5" t="n">
        <x:v>2474</x:v>
      </x:c>
      <x:c r="B2478" s="5" t="n">
        <x:v>3</x:v>
      </x:c>
      <x:c r="C2478" s="10" t="str">
        <x:v>0301418034</x:v>
      </x:c>
      <x:c r="D2478" s="5" t="str">
        <x:v>Tabon</x:v>
      </x:c>
      <x:c r="E2478" s="5" t="str">
        <x:v>Pulilan</x:v>
      </x:c>
      <x:c r="F2478" s="5" t="str">
        <x:v>Bulacan</x:v>
      </x:c>
      <x:c r="G2478" s="11" t="str">
        <x:v>C - Line within 0.5 km; node over 1 km</x:v>
      </x:c>
      <x:c r="H2478" s="12" t="n">
        <x:v>2.704996419282237</x:v>
      </x:c>
      <x:c r="I2478" s="12" t="n">
        <x:v>0.15063655403951073</x:v>
      </x:c>
      <x:c r="J2478" s="12" t="n">
        <x:v>0.15063655403951073</x:v>
      </x:c>
      <x:c r="K2478" s="12" t="n">
        <x:v>2.7</x:v>
      </x:c>
      <x:c r="L2478" s="12" t="n">
        <x:v>0.004996419282236708</x:v>
      </x:c>
      <x:c r="M2478" s="12" t="n">
        <x:v>0.16</x:v>
      </x:c>
      <x:c r="N2478" s="12" t="n">
        <x:v>-0.00936344596048927</x:v>
      </x:c>
      <x:c r="O2478" s="11" t="str">
        <x:v>PUB001 - TYPE 3</x:v>
      </x:c>
      <x:c r="P2478" s="11" t="str">
        <x:v>CALUMPIT - BALIUAG LINK</x:v>
      </x:c>
      <x:c r="Q2478" s="11" t="str">
        <x:v>Stronger evidence - built or existing label</x:v>
      </x:c>
      <x:c r="R2478" s="11" t="str">
        <x:v>Locate an authorized closure or handhole and confirm splicing/capacity; nearby cable alone is insufficient.</x:v>
      </x:c>
      <x:c r="S2478" s="5" t="n">
        <x:v>2659</x:v>
      </x:c>
      <x:c r="T2478" s="5" t="str">
        <x:v>Region III (Central Luzon)</x:v>
      </x:c>
      <x:c r="U2478" s="13" t="n">
        <x:v>14.910559</x:v>
      </x:c>
      <x:c r="V2478" s="13" t="n">
        <x:v>120.826984</x:v>
      </x:c>
      <x:c r="W2478" s="12" t="n">
        <x:v>2.7033333488141658</x:v>
      </x:c>
      <x:c r="X2478" s="12" t="n">
        <x:v>0.15882306346779246</x:v>
      </x:c>
      <x:c r="Y2478" s="12" t="n">
        <x:v>0.15063655403951073</x:v>
      </x:c>
      <x:c r="Z2478" s="12" t="n">
        <x:v>0.15063655403951073</x:v>
      </x:c>
      <x:c r="AA2478" s="5" t="str">
        <x:v>PUB001 - TYPE 3</x:v>
      </x:c>
      <x:c r="AB2478" s="6" t="b">
        <x:v>1</x:v>
      </x:c>
      <x:c r="AC2478" s="5" t="n">
        <x:v>3496</x:v>
      </x:c>
      <x:c r="AD2478" s="13" t="n">
        <x:v>120.8506330027867</x:v>
      </x:c>
      <x:c r="AE2478" s="13" t="n">
        <x:v>14.90226500247519</x:v>
      </x:c>
      <x:c r="AF2478" s="5" t="n">
        <x:v>3466</x:v>
      </x:c>
      <x:c r="AG2478" s="13" t="n">
        <x:v>120.82709899262197</x:v>
      </x:c>
      <x:c r="AH2478" s="13" t="n">
        <x:v>14.909202194530137</x:v>
      </x:c>
      <x:c r="AI2478" s="5" t="n">
        <x:v>3466</x:v>
      </x:c>
      <x:c r="AJ2478" s="5" t="str">
        <x:v>Stronger evidence - built or existing label</x:v>
      </x:c>
      <x:c r="AK2478" s="5" t="n">
        <x:v>3466</x:v>
      </x:c>
      <x:c r="AL2478" s="5" t="str">
        <x:v>CALUMPIT - BALIUAG LINK</x:v>
      </x:c>
      <x:c r="AM2478" s="5" t="str">
        <x:v>Tier 1B (Micro Drop, 1-3 km)</x:v>
      </x:c>
      <x:c r="AN2478" s="14" t="n">
        <x:v>50.6</x:v>
      </x:c>
      <x:c r="AO2478" s="14" t="n">
        <x:v>50.65696597405991</x:v>
      </x:c>
      <x:c r="AP2478" s="14" t="n">
        <x:v>50.58930924701135</x:v>
      </x:c>
      <x:c r="AQ2478" s="14" t="n">
        <x:v>68.77</x:v>
      </x:c>
      <x:c r="AR2478" s="5" t="n">
        <x:v>442</x:v>
      </x:c>
      <x:c r="AS2478" s="11" t="str"/>
      <x:c r="AT2478" s="5" t="str">
        <x:v>Batch 3 (2,001 - 3,000)</x:v>
      </x:c>
      <x:c r="AU2478" s="5" t="n">
        <x:v>478</x:v>
      </x:c>
    </x:row>
    <x:row r="2479" ht="60" customHeight="1">
      <x:c r="A2479" s="5" t="n">
        <x:v>2475</x:v>
      </x:c>
      <x:c r="B2479" s="5" t="n">
        <x:v>3</x:v>
      </x:c>
      <x:c r="C2479" s="10" t="str">
        <x:v>0405645040</x:v>
      </x:c>
      <x:c r="D2479" s="5" t="str">
        <x:v>Sampaloc 2</x:v>
      </x:c>
      <x:c r="E2479" s="5" t="str">
        <x:v>Sariaya</x:v>
      </x:c>
      <x:c r="F2479" s="5" t="str">
        <x:v>Quezon</x:v>
      </x:c>
      <x:c r="G2479" s="11" t="str">
        <x:v>C - Line within 0.5 km; node over 1 km</x:v>
      </x:c>
      <x:c r="H2479" s="12" t="n">
        <x:v>1.4736464342341182</x:v>
      </x:c>
      <x:c r="I2479" s="12" t="n">
        <x:v>0.034166372450454806</x:v>
      </x:c>
      <x:c r="J2479" s="12" t="n">
        <x:v>0.034166372450454806</x:v>
      </x:c>
      <x:c r="K2479" s="12" t="n">
        <x:v>1.47</x:v>
      </x:c>
      <x:c r="L2479" s="12" t="n">
        <x:v>0.0036464342341182565</x:v>
      </x:c>
      <x:c r="M2479" s="12" t="n">
        <x:v>0.05</x:v>
      </x:c>
      <x:c r="N2479" s="12" t="n">
        <x:v>-0.015833627549545197</x:v>
      </x:c>
      <x:c r="O2479" s="11" t="str">
        <x:v>SRQ001
- TYPE 3</x:v>
      </x:c>
      <x:c r="P2479" s="11" t="str">
        <x:v>SPO001 TO LCQ001</x:v>
      </x:c>
      <x:c r="Q2479" s="11" t="str">
        <x:v>Conditional - mapped route, status unverified</x:v>
      </x:c>
      <x:c r="R2479" s="11" t="str">
        <x:v>Locate an authorized closure or handhole and confirm splicing/capacity; nearby cable alone is insufficient.</x:v>
      </x:c>
      <x:c r="S2479" s="5" t="n">
        <x:v>2192</x:v>
      </x:c>
      <x:c r="T2479" s="5" t="str">
        <x:v>Region IV-A (CALABARZON)</x:v>
      </x:c>
      <x:c r="U2479" s="13" t="n">
        <x:v>13.953668</x:v>
      </x:c>
      <x:c r="V2479" s="13" t="n">
        <x:v>121.505998</x:v>
      </x:c>
      <x:c r="W2479" s="12" t="n">
        <x:v>1.474453695067862</x:v>
      </x:c>
      <x:c r="X2479" s="12" t="n">
        <x:v>0.05077921650267994</x:v>
      </x:c>
      <x:c r="Y2479" s="12" t="n">
        <x:v>0.034166372450454806</x:v>
      </x:c>
      <x:c r="Z2479" s="12" t="n">
        <x:v>0.038476577806879624</x:v>
      </x:c>
      <x:c r="AA2479" s="5" t="str">
        <x:v>SRQ001
- TYPE 3</x:v>
      </x:c>
      <x:c r="AB2479" s="6" t="b">
        <x:v>1</x:v>
      </x:c>
      <x:c r="AC2479" s="5" t="n">
        <x:v>4424</x:v>
      </x:c>
      <x:c r="AD2479" s="13" t="n">
        <x:v>121.5174655943457</x:v>
      </x:c>
      <x:c r="AE2479" s="13" t="n">
        <x:v>13.96087733935301</x:v>
      </x:c>
      <x:c r="AF2479" s="5" t="n">
        <x:v>4035</x:v>
      </x:c>
      <x:c r="AG2479" s="13" t="n">
        <x:v>121.50623553527282</x:v>
      </x:c>
      <x:c r="AH2479" s="13" t="n">
        <x:v>13.95346417529153</x:v>
      </x:c>
      <x:c r="AI2479" s="5" t="n">
        <x:v>4035</x:v>
      </x:c>
      <x:c r="AJ2479" s="5" t="str">
        <x:v>Conditional - mapped route, status unverified</x:v>
      </x:c>
      <x:c r="AK2479" s="5" t="n">
        <x:v>4210</x:v>
      </x:c>
      <x:c r="AL2479" s="5" t="str">
        <x:v>CANDELARIA - SARIAYA</x:v>
      </x:c>
      <x:c r="AM2479" s="5" t="str">
        <x:v>Tier 1B (Micro Drop, 1-3 km)</x:v>
      </x:c>
      <x:c r="AN2479" s="14" t="n">
        <x:v>71.2</x:v>
      </x:c>
      <x:c r="AO2479" s="14" t="n">
        <x:v>71.26263941844161</x:v>
      </x:c>
      <x:c r="AP2479" s="14" t="n">
        <x:v>71.18822125920828</x:v>
      </x:c>
      <x:c r="AQ2479" s="14" t="n">
        <x:v>68.77</x:v>
      </x:c>
      <x:c r="AR2479" s="5" t="n">
        <x:v>484</x:v>
      </x:c>
      <x:c r="AS2479" s="11" t="str">
        <x:v>Nearest screened line status requires confirmation</x:v>
      </x:c>
      <x:c r="AT2479" s="5" t="str">
        <x:v>Batch 3 (2,001 - 3,000)</x:v>
      </x:c>
      <x:c r="AU2479" s="5" t="n">
        <x:v>479</x:v>
      </x:c>
    </x:row>
    <x:row r="2480" ht="60" customHeight="1">
      <x:c r="A2480" s="5" t="n">
        <x:v>2476</x:v>
      </x:c>
      <x:c r="B2480" s="5" t="n">
        <x:v>3</x:v>
      </x:c>
      <x:c r="C2480" s="10" t="str">
        <x:v>0402120042</x:v>
      </x:c>
      <x:c r="D2480" s="5" t="str">
        <x:v>Julugan VIII</x:v>
      </x:c>
      <x:c r="E2480" s="5" t="str">
        <x:v>Tanza</x:v>
      </x:c>
      <x:c r="F2480" s="5" t="str">
        <x:v>Cavite</x:v>
      </x:c>
      <x:c r="G2480" s="11" t="str">
        <x:v>D - Other node or line within 3 km</x:v>
      </x:c>
      <x:c r="H2480" s="12" t="n">
        <x:v>1.4759281703034164</x:v>
      </x:c>
      <x:c r="I2480" s="12" t="n">
        <x:v>0.9365957026368243</x:v>
      </x:c>
      <x:c r="J2480" s="12" t="n">
        <x:v>0.9365957026368243</x:v>
      </x:c>
      <x:c r="K2480" s="12" t="n">
        <x:v>1.47</x:v>
      </x:c>
      <x:c r="L2480" s="12" t="n">
        <x:v>0.0059281703034164135</x:v>
      </x:c>
      <x:c r="M2480" s="12" t="n">
        <x:v>0.95</x:v>
      </x:c>
      <x:c r="N2480" s="12" t="n">
        <x:v>-0.01340429736317561</x:v>
      </x:c>
      <x:c r="O2480" s="11" t="str">
        <x:v>TZC001
- TYPE 3</x:v>
      </x:c>
      <x:c r="P2480" s="11" t="str">
        <x:v>TANZA</x:v>
      </x:c>
      <x:c r="Q2480" s="11" t="str">
        <x:v>Stronger evidence - built or existing label</x:v>
      </x:c>
      <x:c r="R2480" s="11" t="str">
        <x:v>Compare a routed node lateral with an approved line tap; survey crossings and permissions.</x:v>
      </x:c>
      <x:c r="S2480" s="5" t="n">
        <x:v>3546</x:v>
      </x:c>
      <x:c r="T2480" s="5" t="str">
        <x:v>Region IV-A (CALABARZON)</x:v>
      </x:c>
      <x:c r="U2480" s="13" t="n">
        <x:v>14.370413</x:v>
      </x:c>
      <x:c r="V2480" s="13" t="n">
        <x:v>120.809214</x:v>
      </x:c>
      <x:c r="W2480" s="12" t="n">
        <x:v>1.4739819958296374</x:v>
      </x:c>
      <x:c r="X2480" s="12" t="n">
        <x:v>0.944784499883884</x:v>
      </x:c>
      <x:c r="Y2480" s="12" t="n">
        <x:v>0.9365957026368243</x:v>
      </x:c>
      <x:c r="Z2480" s="12" t="n">
        <x:v>0.9365957026368243</x:v>
      </x:c>
      <x:c r="AA2480" s="5" t="str">
        <x:v>TZC001
- TYPE 3</x:v>
      </x:c>
      <x:c r="AB2480" s="6" t="b">
        <x:v>1</x:v>
      </x:c>
      <x:c r="AC2480" s="5" t="n">
        <x:v>4524</x:v>
      </x:c>
      <x:c r="AD2480" s="13" t="n">
        <x:v>120.8228910501019</x:v>
      </x:c>
      <x:c r="AE2480" s="13" t="n">
        <x:v>14.36999124833915</x:v>
      </x:c>
      <x:c r="AF2480" s="5" t="n">
        <x:v>4205</x:v>
      </x:c>
      <x:c r="AG2480" s="13" t="n">
        <x:v>120.8144002736411</x:v>
      </x:c>
      <x:c r="AH2480" s="13" t="n">
        <x:v>14.363623640529125</x:v>
      </x:c>
      <x:c r="AI2480" s="5" t="n">
        <x:v>4205</x:v>
      </x:c>
      <x:c r="AJ2480" s="5" t="str">
        <x:v>Stronger evidence - built or existing label</x:v>
      </x:c>
      <x:c r="AK2480" s="5" t="n">
        <x:v>4205</x:v>
      </x:c>
      <x:c r="AL2480" s="5" t="str">
        <x:v>TANZA</x:v>
      </x:c>
      <x:c r="AM2480" s="5" t="str">
        <x:v>Tier 1B (Micro Drop, 1-3 km)</x:v>
      </x:c>
      <x:c r="AN2480" s="14" t="n">
        <x:v>71.2</x:v>
      </x:c>
      <x:c r="AO2480" s="14" t="n">
        <x:v>71.26263941844161</x:v>
      </x:c>
      <x:c r="AP2480" s="14" t="n">
        <x:v>71.14170049564714</x:v>
      </x:c>
      <x:c r="AQ2480" s="14" t="n">
        <x:v>68.77</x:v>
      </x:c>
      <x:c r="AR2480" s="5" t="n">
        <x:v>465</x:v>
      </x:c>
      <x:c r="AS2480" s="11" t="str"/>
      <x:c r="AT2480" s="5" t="str">
        <x:v>Batch 3 (2,001 - 3,000)</x:v>
      </x:c>
      <x:c r="AU2480" s="5" t="n">
        <x:v>480</x:v>
      </x:c>
    </x:row>
    <x:row r="2481" ht="60" customHeight="1">
      <x:c r="A2481" s="5" t="n">
        <x:v>2477</x:v>
      </x:c>
      <x:c r="B2481" s="5" t="n">
        <x:v>3</x:v>
      </x:c>
      <x:c r="C2481" s="10" t="str">
        <x:v>0500514032</x:v>
      </x:c>
      <x:c r="D2481" s="5" t="str">
        <x:v>Matacon</x:v>
      </x:c>
      <x:c r="E2481" s="5" t="str">
        <x:v>Polangui</x:v>
      </x:c>
      <x:c r="F2481" s="5" t="str">
        <x:v>Albay</x:v>
      </x:c>
      <x:c r="G2481" s="11" t="str">
        <x:v>C - Line within 0.5 km; node over 1 km</x:v>
      </x:c>
      <x:c r="H2481" s="12" t="n">
        <x:v>3.092541673311993</x:v>
      </x:c>
      <x:c r="I2481" s="12" t="n">
        <x:v>0.05023688503514825</x:v>
      </x:c>
      <x:c r="J2481" s="12" t="n">
        <x:v>0.05023688503514825</x:v>
      </x:c>
      <x:c r="K2481" s="12" t="n">
        <x:v>3.11</x:v>
      </x:c>
      <x:c r="L2481" s="12" t="n">
        <x:v>-0.017458326688006842</x:v>
      </x:c>
      <x:c r="M2481" s="12" t="n">
        <x:v>0.21</x:v>
      </x:c>
      <x:c r="N2481" s="12" t="n">
        <x:v>-0.15976311496485174</x:v>
      </x:c>
      <x:c r="O2481" s="11" t="str">
        <x:v>LBN001
- BP</x:v>
      </x:c>
      <x:c r="P2481" s="11" t="str">
        <x:v>IRIGA - LEGAZPI</x:v>
      </x:c>
      <x:c r="Q2481" s="11" t="str">
        <x:v>Stronger evidence - built or existing label</x:v>
      </x:c>
      <x:c r="R2481" s="11" t="str">
        <x:v>Locate an authorized closure or handhole and confirm splicing/capacity; nearby cable alone is insufficient.</x:v>
      </x:c>
      <x:c r="S2481" s="5" t="n">
        <x:v>2311</x:v>
      </x:c>
      <x:c r="T2481" s="5" t="str">
        <x:v>Region V (Bicol Region)</x:v>
      </x:c>
      <x:c r="U2481" s="13" t="n">
        <x:v>13.325762</x:v>
      </x:c>
      <x:c r="V2481" s="13" t="n">
        <x:v>123.429464</x:v>
      </x:c>
      <x:c r="W2481" s="12" t="n">
        <x:v>3.1060532038266526</x:v>
      </x:c>
      <x:c r="X2481" s="12" t="n">
        <x:v>0.08565722123049518</x:v>
      </x:c>
      <x:c r="Y2481" s="12" t="n">
        <x:v>0.05023688503514825</x:v>
      </x:c>
      <x:c r="Z2481" s="12" t="n">
        <x:v>0.05023688503514825</x:v>
      </x:c>
      <x:c r="AA2481" s="5" t="str">
        <x:v>LBN001
- BP</x:v>
      </x:c>
      <x:c r="AB2481" s="6" t="b">
        <x:v>1</x:v>
      </x:c>
      <x:c r="AC2481" s="5" t="n">
        <x:v>4533</x:v>
      </x:c>
      <x:c r="AD2481" s="13" t="n">
        <x:v>123.438994</x:v>
      </x:c>
      <x:c r="AE2481" s="13" t="n">
        <x:v>13.299413</x:v>
      </x:c>
      <x:c r="AF2481" s="5" t="n">
        <x:v>4219</x:v>
      </x:c>
      <x:c r="AG2481" s="13" t="n">
        <x:v>123.42956336487896</x:v>
      </x:c>
      <x:c r="AH2481" s="13" t="n">
        <x:v>13.32620553621787</x:v>
      </x:c>
      <x:c r="AI2481" s="5" t="n">
        <x:v>4219</x:v>
      </x:c>
      <x:c r="AJ2481" s="5" t="str">
        <x:v>Stronger evidence - built or existing label</x:v>
      </x:c>
      <x:c r="AK2481" s="5" t="n">
        <x:v>4219</x:v>
      </x:c>
      <x:c r="AL2481" s="5" t="str">
        <x:v>IRIGA - LEGAZPI</x:v>
      </x:c>
      <x:c r="AM2481" s="5" t="str">
        <x:v>Tier 2 (Fiber Corridor / Lateral, 3-5 km)</x:v>
      </x:c>
      <x:c r="AN2481" s="14" t="n">
        <x:v>45.5</x:v>
      </x:c>
      <x:c r="AO2481" s="14" t="n">
        <x:v>45.46348300527365</x:v>
      </x:c>
      <x:c r="AP2481" s="14" t="n">
        <x:v>45.6704623639558</x:v>
      </x:c>
      <x:c r="AQ2481" s="14" t="n">
        <x:v>68.76</x:v>
      </x:c>
      <x:c r="AR2481" s="5" t="n">
        <x:v>341</x:v>
      </x:c>
      <x:c r="AS2481" s="11" t="str">
        <x:v>Vertex distance not reproduced within 0.011 km</x:v>
      </x:c>
      <x:c r="AT2481" s="5" t="str">
        <x:v>Batch 3 (2,001 - 3,000)</x:v>
      </x:c>
      <x:c r="AU2481" s="5" t="n">
        <x:v>481</x:v>
      </x:c>
    </x:row>
    <x:row r="2482" ht="60" customHeight="1">
      <x:c r="A2482" s="5" t="n">
        <x:v>2478</x:v>
      </x:c>
      <x:c r="B2482" s="5" t="n">
        <x:v>3</x:v>
      </x:c>
      <x:c r="C2482" s="10" t="str">
        <x:v>0604520014</x:v>
      </x:c>
      <x:c r="D2482" s="5" t="str">
        <x:v>Damsite</x:v>
      </x:c>
      <x:c r="E2482" s="5" t="str">
        <x:v>Murcia</x:v>
      </x:c>
      <x:c r="F2482" s="5" t="str">
        <x:v>Negros Occidental</x:v>
      </x:c>
      <x:c r="G2482" s="11" t="str">
        <x:v>D - Other node or line within 3 km</x:v>
      </x:c>
      <x:c r="H2482" s="12" t="n">
        <x:v>2.3582312954103957</x:v>
      </x:c>
      <x:c r="I2482" s="12" t="n">
        <x:v>1.0290785312720636</x:v>
      </x:c>
      <x:c r="J2482" s="12" t="n">
        <x:v>1.0290785312720636</x:v>
      </x:c>
      <x:c r="K2482" s="12" t="n">
        <x:v>2.36</x:v>
      </x:c>
      <x:c r="L2482" s="12" t="n">
        <x:v>-0.0017687045896042086</x:v>
      </x:c>
      <x:c r="M2482" s="12" t="n">
        <x:v>1.04</x:v>
      </x:c>
      <x:c r="N2482" s="12" t="n">
        <x:v>-0.010921468727936423</x:v>
      </x:c>
      <x:c r="O2482" s="11" t="str">
        <x:v>MCN002 - BP</x:v>
      </x:c>
      <x:c r="P2482" s="11" t="str">
        <x:v>FOC 144C TALISAY CLS  TO SAN CARLOS CLS</x:v>
      </x:c>
      <x:c r="Q2482" s="11" t="str">
        <x:v>Conditional - mapped route, status unverified</x:v>
      </x:c>
      <x:c r="R2482" s="11" t="str">
        <x:v>Compare a routed node lateral with an approved line tap; survey crossings and permissions.</x:v>
      </x:c>
      <x:c r="S2482" s="5" t="n">
        <x:v>3663</x:v>
      </x:c>
      <x:c r="T2482" s="5" t="str">
        <x:v>Region VI (Western Visayas)</x:v>
      </x:c>
      <x:c r="U2482" s="13" t="n">
        <x:v>10.578985</x:v>
      </x:c>
      <x:c r="V2482" s="13" t="n">
        <x:v>123.060339</x:v>
      </x:c>
      <x:c r="W2482" s="12" t="n">
        <x:v>2.360852939469485</x:v>
      </x:c>
      <x:c r="X2482" s="12" t="n">
        <x:v>1.0337112971044347</x:v>
      </x:c>
      <x:c r="Y2482" s="12" t="n">
        <x:v>1.0290785312720636</x:v>
      </x:c>
      <x:c r="Z2482" s="12" t="n">
        <x:v>1.0303177588602885</x:v>
      </x:c>
      <x:c r="AA2482" s="5" t="str">
        <x:v>MCN002 - BP</x:v>
      </x:c>
      <x:c r="AB2482" s="6" t="b">
        <x:v>1</x:v>
      </x:c>
      <x:c r="AC2482" s="5" t="n">
        <x:v>4755</x:v>
      </x:c>
      <x:c r="AD2482" s="13" t="n">
        <x:v>123.0775840007189</x:v>
      </x:c>
      <x:c r="AE2482" s="13" t="n">
        <x:v>10.56620199965166</x:v>
      </x:c>
      <x:c r="AF2482" s="5" t="n">
        <x:v>4938</x:v>
      </x:c>
      <x:c r="AG2482" s="13" t="n">
        <x:v>123.0650460983772</x:v>
      </x:c>
      <x:c r="AH2482" s="13" t="n">
        <x:v>10.58703896349481</x:v>
      </x:c>
      <x:c r="AI2482" s="5" t="n">
        <x:v>4938</x:v>
      </x:c>
      <x:c r="AJ2482" s="5" t="str">
        <x:v>Conditional - mapped route, status unverified</x:v>
      </x:c>
      <x:c r="AK2482" s="5" t="n">
        <x:v>5038</x:v>
      </x:c>
      <x:c r="AL2482" s="5" t="str">
        <x:v>SAN CARLOS CITY - TALISAY CITY</x:v>
      </x:c>
      <x:c r="AM2482" s="5" t="str">
        <x:v>Tier 1B (Micro Drop, 1-3 km)</x:v>
      </x:c>
      <x:c r="AN2482" s="14" t="n">
        <x:v>55.5</x:v>
      </x:c>
      <x:c r="AO2482" s="14" t="n">
        <x:v>55.53601354304514</x:v>
      </x:c>
      <x:c r="AP2482" s="14" t="n">
        <x:v>55.56286804392906</x:v>
      </x:c>
      <x:c r="AQ2482" s="14" t="n">
        <x:v>68.76</x:v>
      </x:c>
      <x:c r="AR2482" s="5" t="n">
        <x:v>272</x:v>
      </x:c>
      <x:c r="AS2482" s="11" t="str">
        <x:v>Nearest screened line status requires confirmation; Within 50 m of a screening threshold</x:v>
      </x:c>
      <x:c r="AT2482" s="5" t="str">
        <x:v>Batch 3 (2,001 - 3,000)</x:v>
      </x:c>
      <x:c r="AU2482" s="5" t="n">
        <x:v>482</x:v>
      </x:c>
    </x:row>
    <x:row r="2483" ht="60" customHeight="1">
      <x:c r="A2483" s="5" t="n">
        <x:v>2479</x:v>
      </x:c>
      <x:c r="B2483" s="5" t="n">
        <x:v>3</x:v>
      </x:c>
      <x:c r="C2483" s="10" t="str">
        <x:v>0301423010</x:v>
      </x:c>
      <x:c r="D2483" s="5" t="str">
        <x:v>Lalakhan</x:v>
      </x:c>
      <x:c r="E2483" s="5" t="str">
        <x:v>Santa Maria</x:v>
      </x:c>
      <x:c r="F2483" s="5" t="str">
        <x:v>Bulacan</x:v>
      </x:c>
      <x:c r="G2483" s="11" t="str">
        <x:v>C - Line within 0.5 km; node over 1 km</x:v>
      </x:c>
      <x:c r="H2483" s="12" t="n">
        <x:v>1.3597885048686353</x:v>
      </x:c>
      <x:c r="I2483" s="12" t="n">
        <x:v>0.2885119657497204</x:v>
      </x:c>
      <x:c r="J2483" s="12" t="n">
        <x:v>0.2885119657497204</x:v>
      </x:c>
      <x:c r="K2483" s="12" t="n">
        <x:v>1.36</x:v>
      </x:c>
      <x:c r="L2483" s="12" t="n">
        <x:v>-0.0002114951313647584</x:v>
      </x:c>
      <x:c r="M2483" s="12" t="n">
        <x:v>0.32</x:v>
      </x:c>
      <x:c r="N2483" s="12" t="n">
        <x:v>-0.03148803425027963</x:v>
      </x:c>
      <x:c r="O2483" s="11" t="str">
        <x:v>SMR006 - TYPE 3</x:v>
      </x:c>
      <x:c r="P2483" s="11" t="str">
        <x:v>STA MARIA</x:v>
      </x:c>
      <x:c r="Q2483" s="11" t="str">
        <x:v>Stronger evidence - built or existing label</x:v>
      </x:c>
      <x:c r="R2483" s="11" t="str">
        <x:v>Locate an authorized closure or handhole and confirm splicing/capacity; nearby cable alone is insufficient.</x:v>
      </x:c>
      <x:c r="S2483" s="5" t="n">
        <x:v>2893</x:v>
      </x:c>
      <x:c r="T2483" s="5" t="str">
        <x:v>Region III (Central Luzon)</x:v>
      </x:c>
      <x:c r="U2483" s="13" t="n">
        <x:v>14.815065</x:v>
      </x:c>
      <x:c r="V2483" s="13" t="n">
        <x:v>120.946067</x:v>
      </x:c>
      <x:c r="W2483" s="12" t="n">
        <x:v>1.3597847929570543</x:v>
      </x:c>
      <x:c r="X2483" s="12" t="n">
        <x:v>0.2930568465216064</x:v>
      </x:c>
      <x:c r="Y2483" s="12" t="n">
        <x:v>0.2885119657497204</x:v>
      </x:c>
      <x:c r="Z2483" s="12" t="n">
        <x:v>0.2885119657497204</x:v>
      </x:c>
      <x:c r="AA2483" s="5" t="str">
        <x:v>SMR006 - TYPE 3</x:v>
      </x:c>
      <x:c r="AB2483" s="6" t="b">
        <x:v>1</x:v>
      </x:c>
      <x:c r="AC2483" s="5" t="n">
        <x:v>3515</x:v>
      </x:c>
      <x:c r="AD2483" s="13" t="n">
        <x:v>120.9572830035825</x:v>
      </x:c>
      <x:c r="AE2483" s="13" t="n">
        <x:v>14.80941099992268</x:v>
      </x:c>
      <x:c r="AF2483" s="5" t="n">
        <x:v>3433</x:v>
      </x:c>
      <x:c r="AG2483" s="13" t="n">
        <x:v>120.94874476582703</x:v>
      </x:c>
      <x:c r="AH2483" s="13" t="n">
        <x:v>14.81517798788994</x:v>
      </x:c>
      <x:c r="AI2483" s="5" t="n">
        <x:v>3433</x:v>
      </x:c>
      <x:c r="AJ2483" s="5" t="str">
        <x:v>Stronger evidence - built or existing label</x:v>
      </x:c>
      <x:c r="AK2483" s="5" t="n">
        <x:v>3433</x:v>
      </x:c>
      <x:c r="AL2483" s="5" t="str">
        <x:v>STA MARIA</x:v>
      </x:c>
      <x:c r="AM2483" s="5" t="str">
        <x:v>Tier 1B (Micro Drop, 1-3 km)</x:v>
      </x:c>
      <x:c r="AN2483" s="14" t="n">
        <x:v>73.6</x:v>
      </x:c>
      <x:c r="AO2483" s="14" t="n">
        <x:v>73.55062628956225</x:v>
      </x:c>
      <x:c r="AP2483" s="14" t="n">
        <x:v>73.5551066635084</x:v>
      </x:c>
      <x:c r="AQ2483" s="14" t="n">
        <x:v>68.76</x:v>
      </x:c>
      <x:c r="AR2483" s="5" t="n">
        <x:v>208</x:v>
      </x:c>
      <x:c r="AS2483" s="11" t="str">
        <x:v>Vertex distance not reproduced within 0.011 km</x:v>
      </x:c>
      <x:c r="AT2483" s="5" t="str">
        <x:v>Batch 3 (2,001 - 3,000)</x:v>
      </x:c>
      <x:c r="AU2483" s="5" t="n">
        <x:v>483</x:v>
      </x:c>
    </x:row>
    <x:row r="2484" ht="60" customHeight="1">
      <x:c r="A2484" s="5" t="n">
        <x:v>2480</x:v>
      </x:c>
      <x:c r="B2484" s="5" t="n">
        <x:v>3</x:v>
      </x:c>
      <x:c r="C2484" s="10" t="str">
        <x:v>0702223021</x:v>
      </x:c>
      <x:c r="D2484" s="5" t="str">
        <x:v>Looc</x:v>
      </x:c>
      <x:c r="E2484" s="5" t="str">
        <x:v>Danao City</x:v>
      </x:c>
      <x:c r="F2484" s="5" t="str">
        <x:v>Cebu</x:v>
      </x:c>
      <x:c r="G2484" s="11" t="str">
        <x:v>C - Line within 0.5 km; node over 1 km</x:v>
      </x:c>
      <x:c r="H2484" s="12" t="n">
        <x:v>1.7153035733572704</x:v>
      </x:c>
      <x:c r="I2484" s="12" t="n">
        <x:v>0.05753877516725127</x:v>
      </x:c>
      <x:c r="J2484" s="12" t="n">
        <x:v>0.05753877516725127</x:v>
      </x:c>
      <x:c r="K2484" s="12" t="n">
        <x:v>1.72</x:v>
      </x:c>
      <x:c r="L2484" s="12" t="n">
        <x:v>-0.004696426642729623</x:v>
      </x:c>
      <x:c r="M2484" s="12" t="n">
        <x:v>0.23</x:v>
      </x:c>
      <x:c r="N2484" s="12" t="n">
        <x:v>-0.17246122483274873</x:v>
      </x:c>
      <x:c r="O2484" s="11" t="str">
        <x:v>DOC001 - TYPE 3</x:v>
      </x:c>
      <x:c r="P2484" s="11" t="str">
        <x:v>DANAO - CEBU</x:v>
      </x:c>
      <x:c r="Q2484" s="11" t="str">
        <x:v>Stronger evidence - built or existing label</x:v>
      </x:c>
      <x:c r="R2484" s="11" t="str">
        <x:v>Locate an authorized closure or handhole and confirm splicing/capacity; nearby cable alone is insufficient.</x:v>
      </x:c>
      <x:c r="S2484" s="5" t="n">
        <x:v>2368</x:v>
      </x:c>
      <x:c r="T2484" s="5" t="str">
        <x:v>Region VII (Central Visayas)</x:v>
      </x:c>
      <x:c r="U2484" s="13" t="n">
        <x:v>10.506628</x:v>
      </x:c>
      <x:c r="V2484" s="13" t="n">
        <x:v>124.029466</x:v>
      </x:c>
      <x:c r="W2484" s="12" t="n">
        <x:v>1.7239108645605419</x:v>
      </x:c>
      <x:c r="X2484" s="12" t="n">
        <x:v>0.06218249606224356</x:v>
      </x:c>
      <x:c r="Y2484" s="12" t="n">
        <x:v>0.05753877516725127</x:v>
      </x:c>
      <x:c r="Z2484" s="12" t="n">
        <x:v>0.05753877516725127</x:v>
      </x:c>
      <x:c r="AA2484" s="5" t="str">
        <x:v>DOC001 - TYPE 3</x:v>
      </x:c>
      <x:c r="AB2484" s="6" t="b">
        <x:v>1</x:v>
      </x:c>
      <x:c r="AC2484" s="5" t="n">
        <x:v>4691</x:v>
      </x:c>
      <x:c r="AD2484" s="13" t="n">
        <x:v>124.0263359916736</x:v>
      </x:c>
      <x:c r="AE2484" s="13" t="n">
        <x:v>10.52182299510311</x:v>
      </x:c>
      <x:c r="AF2484" s="5" t="n">
        <x:v>4994</x:v>
      </x:c>
      <x:c r="AG2484" s="13" t="n">
        <x:v>124.0298599157702</x:v>
      </x:c>
      <x:c r="AH2484" s="13" t="n">
        <x:v>10.506972421242576</x:v>
      </x:c>
      <x:c r="AI2484" s="5" t="n">
        <x:v>4994</x:v>
      </x:c>
      <x:c r="AJ2484" s="5" t="str">
        <x:v>Stronger evidence - built or existing label</x:v>
      </x:c>
      <x:c r="AK2484" s="5" t="n">
        <x:v>4994</x:v>
      </x:c>
      <x:c r="AL2484" s="5" t="str">
        <x:v>DANAO - CEBU</x:v>
      </x:c>
      <x:c r="AM2484" s="5" t="str">
        <x:v>Tier 1B (Micro Drop, 1-3 km)</x:v>
      </x:c>
      <x:c r="AN2484" s="14" t="n">
        <x:v>66.3</x:v>
      </x:c>
      <x:c r="AO2484" s="14" t="n">
        <x:v>66.3643492223874</x:v>
      </x:c>
      <x:c r="AP2484" s="14" t="n">
        <x:v>66.45265533534598</x:v>
      </x:c>
      <x:c r="AQ2484" s="14" t="n">
        <x:v>68.76</x:v>
      </x:c>
      <x:c r="AR2484" s="5" t="n">
        <x:v>975</x:v>
      </x:c>
      <x:c r="AS2484" s="11" t="str">
        <x:v>Vertex distance not reproduced within 0.011 km</x:v>
      </x:c>
      <x:c r="AT2484" s="5" t="str">
        <x:v>Batch 3 (2,001 - 3,000)</x:v>
      </x:c>
      <x:c r="AU2484" s="5" t="n">
        <x:v>484</x:v>
      </x:c>
    </x:row>
    <x:row r="2485" ht="60" customHeight="1">
      <x:c r="A2485" s="5" t="n">
        <x:v>2481</x:v>
      </x:c>
      <x:c r="B2485" s="5" t="n">
        <x:v>3</x:v>
      </x:c>
      <x:c r="C2485" s="10" t="str">
        <x:v>0301410029</x:v>
      </x:c>
      <x:c r="D2485" s="5" t="str">
        <x:v>Mabolo</x:v>
      </x:c>
      <x:c r="E2485" s="5" t="str">
        <x:v>City of Malolos</x:v>
      </x:c>
      <x:c r="F2485" s="5" t="str">
        <x:v>Bulacan</x:v>
      </x:c>
      <x:c r="G2485" s="11" t="str">
        <x:v>D - Other node or line within 3 km</x:v>
      </x:c>
      <x:c r="H2485" s="12" t="n">
        <x:v>1.4777801623055151</x:v>
      </x:c>
      <x:c r="I2485" s="12" t="n">
        <x:v>0.6607474707887273</x:v>
      </x:c>
      <x:c r="J2485" s="12" t="n">
        <x:v>0.6607474707887273</x:v>
      </x:c>
      <x:c r="K2485" s="12" t="n">
        <x:v>1.48</x:v>
      </x:c>
      <x:c r="L2485" s="12" t="n">
        <x:v>-0.002219837694484861</x:v>
      </x:c>
      <x:c r="M2485" s="12" t="n">
        <x:v>0.69</x:v>
      </x:c>
      <x:c r="N2485" s="12" t="n">
        <x:v>-0.029252529211272638</x:v>
      </x:c>
      <x:c r="O2485" s="11" t="str">
        <x:v>MSB003 - TYPE 3</x:v>
      </x:c>
      <x:c r="P2485" s="11" t="str">
        <x:v>48 CORE (6X8)</x:v>
      </x:c>
      <x:c r="Q2485" s="11" t="str">
        <x:v>Conditional - mapped route, status unverified</x:v>
      </x:c>
      <x:c r="R2485" s="11" t="str">
        <x:v>Compare a routed node lateral with an approved line tap; survey crossings and permissions.</x:v>
      </x:c>
      <x:c r="S2485" s="5" t="n">
        <x:v>3283</x:v>
      </x:c>
      <x:c r="T2485" s="5" t="str">
        <x:v>Region III (Central Luzon)</x:v>
      </x:c>
      <x:c r="U2485" s="13" t="n">
        <x:v>14.842212</x:v>
      </x:c>
      <x:c r="V2485" s="13" t="n">
        <x:v>120.825892</x:v>
      </x:c>
      <x:c r="W2485" s="12" t="n">
        <x:v>1.4759978957422555</x:v>
      </x:c>
      <x:c r="X2485" s="12" t="n">
        <x:v>0.6899777027019158</x:v>
      </x:c>
      <x:c r="Y2485" s="12" t="n">
        <x:v>0.6607474707887273</x:v>
      </x:c>
      <x:c r="Z2485" s="12" t="n">
        <x:v>0.6684178104949897</x:v>
      </x:c>
      <x:c r="AA2485" s="5" t="str">
        <x:v>MSB003 - TYPE 3</x:v>
      </x:c>
      <x:c r="AB2485" s="6" t="b">
        <x:v>1</x:v>
      </x:c>
      <x:c r="AC2485" s="5" t="n">
        <x:v>3490</x:v>
      </x:c>
      <x:c r="AD2485" s="13" t="n">
        <x:v>120.8123065002805</x:v>
      </x:c>
      <x:c r="AE2485" s="13" t="n">
        <x:v>14.84027769941036</x:v>
      </x:c>
      <x:c r="AF2485" s="5" t="n">
        <x:v>2980</x:v>
      </x:c>
      <x:c r="AG2485" s="13" t="n">
        <x:v>120.82787613662877</x:v>
      </x:c>
      <x:c r="AH2485" s="13" t="n">
        <x:v>14.847863183135257</x:v>
      </x:c>
      <x:c r="AI2485" s="5" t="n">
        <x:v>2980</x:v>
      </x:c>
      <x:c r="AJ2485" s="5" t="str">
        <x:v>Conditional - mapped route, status unverified</x:v>
      </x:c>
      <x:c r="AK2485" s="5" t="n">
        <x:v>3429</x:v>
      </x:c>
      <x:c r="AL2485" s="5" t="str">
        <x:v>MALOLOS</x:v>
      </x:c>
      <x:c r="AM2485" s="5" t="str">
        <x:v>Tier 1B (Micro Drop, 1-3 km)</x:v>
      </x:c>
      <x:c r="AN2485" s="14" t="n">
        <x:v>71.1</x:v>
      </x:c>
      <x:c r="AO2485" s="14" t="n">
        <x:v>71.05877059052739</x:v>
      </x:c>
      <x:c r="AP2485" s="14" t="n">
        <x:v>71.10396749694321</x:v>
      </x:c>
      <x:c r="AQ2485" s="14" t="n">
        <x:v>68.76</x:v>
      </x:c>
      <x:c r="AR2485" s="5" t="n">
        <x:v>563</x:v>
      </x:c>
      <x:c r="AS2485" s="11" t="str">
        <x:v>Nearest screened line status requires confirmation</x:v>
      </x:c>
      <x:c r="AT2485" s="5" t="str">
        <x:v>Batch 3 (2,001 - 3,000)</x:v>
      </x:c>
      <x:c r="AU2485" s="5" t="n">
        <x:v>485</x:v>
      </x:c>
    </x:row>
    <x:row r="2486" ht="60" customHeight="1">
      <x:c r="A2486" s="5" t="n">
        <x:v>2482</x:v>
      </x:c>
      <x:c r="B2486" s="5" t="n">
        <x:v>3</x:v>
      </x:c>
      <x:c r="C2486" s="10" t="str">
        <x:v>0305415017</x:v>
      </x:c>
      <x:c r="D2486" s="5" t="str">
        <x:v>Manibaug Libutad</x:v>
      </x:c>
      <x:c r="E2486" s="5" t="str">
        <x:v>Porac</x:v>
      </x:c>
      <x:c r="F2486" s="5" t="str">
        <x:v>Pampanga</x:v>
      </x:c>
      <x:c r="G2486" s="11" t="str">
        <x:v>C - Line within 0.5 km; node over 1 km</x:v>
      </x:c>
      <x:c r="H2486" s="12" t="n">
        <x:v>1.4708922004858704</x:v>
      </x:c>
      <x:c r="I2486" s="12" t="n">
        <x:v>0.041279097298101704</x:v>
      </x:c>
      <x:c r="J2486" s="12" t="n">
        <x:v>0.041279097298101704</x:v>
      </x:c>
      <x:c r="K2486" s="12" t="n">
        <x:v>1.48</x:v>
      </x:c>
      <x:c r="L2486" s="12" t="n">
        <x:v>-0.009107799514129544</x:v>
      </x:c>
      <x:c r="M2486" s="12" t="n">
        <x:v>0.07</x:v>
      </x:c>
      <x:c r="N2486" s="12" t="n">
        <x:v>-0.028720902701898303</x:v>
      </x:c>
      <x:c r="O2486" s="11" t="str">
        <x:v>PCP001 - BP</x:v>
      </x:c>
      <x:c r="P2486" s="11" t="str">
        <x:v>24 CORE (3X8)</x:v>
      </x:c>
      <x:c r="Q2486" s="11" t="str">
        <x:v>Conditional - mapped route, status unverified</x:v>
      </x:c>
      <x:c r="R2486" s="11" t="str">
        <x:v>Locate an authorized closure or handhole and confirm splicing/capacity; nearby cable alone is insufficient.</x:v>
      </x:c>
      <x:c r="S2486" s="5" t="n">
        <x:v>2253</x:v>
      </x:c>
      <x:c r="T2486" s="5" t="str">
        <x:v>Region III (Central Luzon)</x:v>
      </x:c>
      <x:c r="U2486" s="13" t="n">
        <x:v>15.107451</x:v>
      </x:c>
      <x:c r="V2486" s="13" t="n">
        <x:v>120.562369</x:v>
      </x:c>
      <x:c r="W2486" s="12" t="n">
        <x:v>1.4756789061954696</x:v>
      </x:c>
      <x:c r="X2486" s="12" t="n">
        <x:v>0.06027535466536428</x:v>
      </x:c>
      <x:c r="Y2486" s="12" t="n">
        <x:v>0.041279097298101704</x:v>
      </x:c>
      <x:c r="Z2486" s="12" t="n">
        <x:v>4.319179438334748</x:v>
      </x:c>
      <x:c r="AA2486" s="5" t="str">
        <x:v>PCP001 - BP</x:v>
      </x:c>
      <x:c r="AB2486" s="6" t="b">
        <x:v>1</x:v>
      </x:c>
      <x:c r="AC2486" s="5" t="n">
        <x:v>3871</x:v>
      </x:c>
      <x:c r="AD2486" s="13" t="n">
        <x:v>120.569442306436</x:v>
      </x:c>
      <x:c r="AE2486" s="13" t="n">
        <x:v>15.11883043163114</x:v>
      </x:c>
      <x:c r="AF2486" s="5" t="n">
        <x:v>3030</x:v>
      </x:c>
      <x:c r="AG2486" s="13" t="n">
        <x:v>120.562087111325</x:v>
      </x:c>
      <x:c r="AH2486" s="13" t="n">
        <x:v>15.107704332910128</x:v>
      </x:c>
      <x:c r="AI2486" s="5" t="n">
        <x:v>3030</x:v>
      </x:c>
      <x:c r="AJ2486" s="5" t="str">
        <x:v>Conditional - mapped route, status unverified</x:v>
      </x:c>
      <x:c r="AK2486" s="5" t="n">
        <x:v>3443</x:v>
      </x:c>
      <x:c r="AL2486" s="5" t="str">
        <x:v>ANGELES</x:v>
      </x:c>
      <x:c r="AM2486" s="5" t="str">
        <x:v>Tier 1B (Micro Drop, 1-3 km)</x:v>
      </x:c>
      <x:c r="AN2486" s="14" t="n">
        <x:v>71.1</x:v>
      </x:c>
      <x:c r="AO2486" s="14" t="n">
        <x:v>71.05877059052739</x:v>
      </x:c>
      <x:c r="AP2486" s="14" t="n">
        <x:v>71.24442260853203</x:v>
      </x:c>
      <x:c r="AQ2486" s="14" t="n">
        <x:v>68.76</x:v>
      </x:c>
      <x:c r="AR2486" s="5" t="n">
        <x:v>444</x:v>
      </x:c>
      <x:c r="AS2486" s="11" t="str">
        <x:v>Nearest screened line status requires confirmation</x:v>
      </x:c>
      <x:c r="AT2486" s="5" t="str">
        <x:v>Batch 3 (2,001 - 3,000)</x:v>
      </x:c>
      <x:c r="AU2486" s="5" t="n">
        <x:v>486</x:v>
      </x:c>
    </x:row>
    <x:row r="2487" ht="60" customHeight="1">
      <x:c r="A2487" s="5" t="n">
        <x:v>2483</x:v>
      </x:c>
      <x:c r="B2487" s="5" t="n">
        <x:v>3</x:v>
      </x:c>
      <x:c r="C2487" s="10" t="str">
        <x:v>0201529018</x:v>
      </x:c>
      <x:c r="D2487" s="5" t="str">
        <x:v>Carig</x:v>
      </x:c>
      <x:c r="E2487" s="5" t="str">
        <x:v>Tuguegarao City</x:v>
      </x:c>
      <x:c r="F2487" s="5" t="str">
        <x:v>Cagayan</x:v>
      </x:c>
      <x:c r="G2487" s="11" t="str">
        <x:v>C - Line within 0.5 km; node over 1 km</x:v>
      </x:c>
      <x:c r="H2487" s="12" t="n">
        <x:v>1.4693445226605777</x:v>
      </x:c>
      <x:c r="I2487" s="12" t="n">
        <x:v>0.025649605210809855</x:v>
      </x:c>
      <x:c r="J2487" s="12" t="n">
        <x:v>0.025649605210809855</x:v>
      </x:c>
      <x:c r="K2487" s="12" t="n">
        <x:v>1.48</x:v>
      </x:c>
      <x:c r="L2487" s="12" t="n">
        <x:v>-0.010655477339422292</x:v>
      </x:c>
      <x:c r="M2487" s="12" t="n">
        <x:v>0.05</x:v>
      </x:c>
      <x:c r="N2487" s="12" t="n">
        <x:v>-0.024350394789190148</x:v>
      </x:c>
      <x:c r="O2487" s="11" t="str">
        <x:v>TGC001 - TYPE 2</x:v>
      </x:c>
      <x:c r="P2487" s="11" t="str">
        <x:v>SEGMENT 9 (LAL-LO - TUGUEGARAO)</x:v>
      </x:c>
      <x:c r="Q2487" s="11" t="str">
        <x:v>Stronger evidence - built or existing label</x:v>
      </x:c>
      <x:c r="R2487" s="11" t="str">
        <x:v>Locate an authorized closure or handhole and confirm splicing/capacity; nearby cable alone is insufficient.</x:v>
      </x:c>
      <x:c r="S2487" s="5" t="n">
        <x:v>2118</x:v>
      </x:c>
      <x:c r="T2487" s="5" t="str">
        <x:v>Region II (Cagayan Valley)</x:v>
      </x:c>
      <x:c r="U2487" s="13" t="n">
        <x:v>17.664425</x:v>
      </x:c>
      <x:c r="V2487" s="13" t="n">
        <x:v>121.749502</x:v>
      </x:c>
      <x:c r="W2487" s="12" t="n">
        <x:v>1.4759834007467647</x:v>
      </x:c>
      <x:c r="X2487" s="12" t="n">
        <x:v>0.04967489238167875</x:v>
      </x:c>
      <x:c r="Y2487" s="12" t="n">
        <x:v>0.025649605210809855</x:v>
      </x:c>
      <x:c r="Z2487" s="12" t="n">
        <x:v>0.025649605210809855</x:v>
      </x:c>
      <x:c r="AA2487" s="5" t="str">
        <x:v>TGC001 - TYPE 2</x:v>
      </x:c>
      <x:c r="AB2487" s="6" t="b">
        <x:v>1</x:v>
      </x:c>
      <x:c r="AC2487" s="5" t="n">
        <x:v>3606</x:v>
      </x:c>
      <x:c r="AD2487" s="13" t="n">
        <x:v>121.7472179995224</x:v>
      </x:c>
      <x:c r="AE2487" s="13" t="n">
        <x:v>17.65133079917256</x:v>
      </x:c>
      <x:c r="AF2487" s="5" t="n">
        <x:v>3315</x:v>
      </x:c>
      <x:c r="AG2487" s="13" t="n">
        <x:v>121.74928442329283</x:v>
      </x:c>
      <x:c r="AH2487" s="13" t="n">
        <x:v>17.664526000082603</x:v>
      </x:c>
      <x:c r="AI2487" s="5" t="n">
        <x:v>3315</x:v>
      </x:c>
      <x:c r="AJ2487" s="5" t="str">
        <x:v>Stronger evidence - built or existing label</x:v>
      </x:c>
      <x:c r="AK2487" s="5" t="n">
        <x:v>3315</x:v>
      </x:c>
      <x:c r="AL2487" s="5" t="str">
        <x:v>SEGMENT 9 (LAL-LO - TUGUEGARAO)</x:v>
      </x:c>
      <x:c r="AM2487" s="5" t="str">
        <x:v>Tier 1B (Micro Drop, 1-3 km)</x:v>
      </x:c>
      <x:c r="AN2487" s="14" t="n">
        <x:v>71.1</x:v>
      </x:c>
      <x:c r="AO2487" s="14" t="n">
        <x:v>71.05877059052739</x:v>
      </x:c>
      <x:c r="AP2487" s="14" t="n">
        <x:v>71.27602630481911</x:v>
      </x:c>
      <x:c r="AQ2487" s="14" t="n">
        <x:v>68.76</x:v>
      </x:c>
      <x:c r="AR2487" s="5" t="n">
        <x:v>397</x:v>
      </x:c>
      <x:c r="AS2487" s="11" t="str"/>
      <x:c r="AT2487" s="5" t="str">
        <x:v>Batch 3 (2,001 - 3,000)</x:v>
      </x:c>
      <x:c r="AU2487" s="5" t="n">
        <x:v>487</x:v>
      </x:c>
    </x:row>
    <x:row r="2488" ht="60" customHeight="1">
      <x:c r="A2488" s="5" t="n">
        <x:v>2484</x:v>
      </x:c>
      <x:c r="B2488" s="5" t="n">
        <x:v>3</x:v>
      </x:c>
      <x:c r="C2488" s="10" t="str">
        <x:v>0402109095</x:v>
      </x:c>
      <x:c r="D2488" s="5" t="str">
        <x:v>Tanzang Luma III</x:v>
      </x:c>
      <x:c r="E2488" s="5" t="str">
        <x:v>City of Imus</x:v>
      </x:c>
      <x:c r="F2488" s="5" t="str">
        <x:v>Cavite</x:v>
      </x:c>
      <x:c r="G2488" s="11" t="str">
        <x:v>A - Node within 0.5 km</x:v>
      </x:c>
      <x:c r="H2488" s="12" t="n">
        <x:v>0.16098786163185516</x:v>
      </x:c>
      <x:c r="I2488" s="12" t="n">
        <x:v>0.22005304315716023</x:v>
      </x:c>
      <x:c r="J2488" s="12" t="n">
        <x:v>0.16098786163185516</x:v>
      </x:c>
      <x:c r="K2488" s="12" t="n">
        <x:v>0.16</x:v>
      </x:c>
      <x:c r="L2488" s="12" t="n">
        <x:v>0.000987861631855158</x:v>
      </x:c>
      <x:c r="M2488" s="12" t="n">
        <x:v>0.25</x:v>
      </x:c>
      <x:c r="N2488" s="12" t="n">
        <x:v>-0.029946956842839767</x:v>
      </x:c>
      <x:c r="O2488" s="11" t="str">
        <x:v>MUN003 - TYPE 3</x:v>
      </x:c>
      <x:c r="P2488" s="11" t="str">
        <x:v>UG</x:v>
      </x:c>
      <x:c r="Q2488" s="11" t="str">
        <x:v>Conditional - mapped route, status unverified</x:v>
      </x:c>
      <x:c r="R2488" s="11" t="str">
        <x:v>First survey: confirm node handoff, spare capacity and a feasible short route; co-location is not established.</x:v>
      </x:c>
      <x:c r="S2488" s="5" t="n">
        <x:v>190</x:v>
      </x:c>
      <x:c r="T2488" s="5" t="str">
        <x:v>Region IV-A (CALABARZON)</x:v>
      </x:c>
      <x:c r="U2488" s="13" t="n">
        <x:v>14.428077</x:v>
      </x:c>
      <x:c r="V2488" s="13" t="n">
        <x:v>121.028331</x:v>
      </x:c>
      <x:c r="W2488" s="12" t="n">
        <x:v>0.16109019825673643</x:v>
      </x:c>
      <x:c r="X2488" s="12" t="n">
        <x:v>0.2257234186085461</x:v>
      </x:c>
      <x:c r="Y2488" s="12" t="n">
        <x:v>0.22005304315716023</x:v>
      </x:c>
      <x:c r="Z2488" s="12" t="n">
        <x:v>0.2219878378940611</x:v>
      </x:c>
      <x:c r="AA2488" s="5" t="str">
        <x:v>MUN003 - TYPE 3</x:v>
      </x:c>
      <x:c r="AB2488" s="6" t="b">
        <x:v>1</x:v>
      </x:c>
      <x:c r="AC2488" s="5" t="n">
        <x:v>6750</x:v>
      </x:c>
      <x:c r="AD2488" s="13" t="n">
        <x:v>121.027091</x:v>
      </x:c>
      <x:c r="AE2488" s="13" t="n">
        <x:v>14.42726666666667</x:v>
      </x:c>
      <x:c r="AF2488" s="5" t="n">
        <x:v>5990</x:v>
      </x:c>
      <x:c r="AG2488" s="13" t="n">
        <x:v>121.02745195561934</x:v>
      </x:c>
      <x:c r="AH2488" s="13" t="n">
        <x:v>14.426282121349269</x:v>
      </x:c>
      <x:c r="AI2488" s="5" t="n">
        <x:v>5990</x:v>
      </x:c>
      <x:c r="AJ2488" s="5" t="str">
        <x:v>Conditional - mapped route, status unverified</x:v>
      </x:c>
      <x:c r="AK2488" s="5" t="n">
        <x:v>6531</x:v>
      </x:c>
      <x:c r="AL2488" s="5" t="str">
        <x:v>Existing UG</x:v>
      </x:c>
      <x:c r="AM2488" s="5" t="str">
        <x:v>Tier 1A (Direct Coloc, &lt;1 km)</x:v>
      </x:c>
      <x:c r="AN2488" s="14" t="n">
        <x:v>100</x:v>
      </x:c>
      <x:c r="AO2488" s="14" t="n">
        <x:v>100</x:v>
      </x:c>
      <x:c r="AP2488" s="14" t="n">
        <x:v>100</x:v>
      </x:c>
      <x:c r="AQ2488" s="14" t="n">
        <x:v>68.76</x:v>
      </x:c>
      <x:c r="AR2488" s="5" t="n">
        <x:v>185</x:v>
      </x:c>
      <x:c r="AS2488" s="11" t="str">
        <x:v>Vertex distance not reproduced within 0.011 km; Nearest screened line status requires confirmation</x:v>
      </x:c>
      <x:c r="AT2488" s="5" t="str">
        <x:v>Batch 3 (2,001 - 3,000)</x:v>
      </x:c>
      <x:c r="AU2488" s="5" t="n">
        <x:v>488</x:v>
      </x:c>
    </x:row>
    <x:row r="2489" ht="60" customHeight="1">
      <x:c r="A2489" s="5" t="n">
        <x:v>2485</x:v>
      </x:c>
      <x:c r="B2489" s="5" t="n">
        <x:v>3</x:v>
      </x:c>
      <x:c r="C2489" s="10" t="str">
        <x:v>0504117025</x:v>
      </x:c>
      <x:c r="D2489" s="5" t="str">
        <x:v>Pasiagon</x:v>
      </x:c>
      <x:c r="E2489" s="5" t="str">
        <x:v>Placer</x:v>
      </x:c>
      <x:c r="F2489" s="5" t="str">
        <x:v>Masbate</x:v>
      </x:c>
      <x:c r="G2489" s="11" t="str">
        <x:v>D - Other node or line within 3 km</x:v>
      </x:c>
      <x:c r="H2489" s="12" t="n">
        <x:v>1.8469093420642704</x:v>
      </x:c>
      <x:c r="I2489" s="12" t="n">
        <x:v>56.41137076984417</x:v>
      </x:c>
      <x:c r="J2489" s="12" t="n">
        <x:v>1.8469093420642704</x:v>
      </x:c>
      <x:c r="K2489" s="12" t="n">
        <x:v>1.85</x:v>
      </x:c>
      <x:c r="L2489" s="12" t="n">
        <x:v>-0.0030906579357297126</x:v>
      </x:c>
      <x:c r="M2489" s="12" t="n">
        <x:v>40.48</x:v>
      </x:c>
      <x:c r="N2489" s="12" t="n">
        <x:v>15.931370769844172</x:v>
      </x:c>
      <x:c r="O2489" s="11" t="str">
        <x:v>PRM001 - BP</x:v>
      </x:c>
      <x:c r="P2489" s="11" t="str">
        <x:v>MASBATE</x:v>
      </x:c>
      <x:c r="Q2489" s="11" t="str">
        <x:v>Stronger evidence - built or existing label</x:v>
      </x:c>
      <x:c r="R2489" s="11" t="str">
        <x:v>Compare a routed node lateral with an approved line tap; survey crossings and permissions.</x:v>
      </x:c>
      <x:c r="S2489" s="5" t="n">
        <x:v>4607</x:v>
      </x:c>
      <x:c r="T2489" s="5" t="str">
        <x:v>Region V (Bicol Region)</x:v>
      </x:c>
      <x:c r="U2489" s="13" t="n">
        <x:v>11.8791</x:v>
      </x:c>
      <x:c r="V2489" s="13" t="n">
        <x:v>123.89556</x:v>
      </x:c>
      <x:c r="W2489" s="12" t="n">
        <x:v>1.8479971825962092</x:v>
      </x:c>
      <x:c r="X2489" s="12" t="n">
        <x:v>40.47745782823873</x:v>
      </x:c>
      <x:c r="Y2489" s="12" t="n">
        <x:v>40.225483499217475</x:v>
      </x:c>
      <x:c r="Z2489" s="12" t="n">
        <x:v>56.41137076984417</x:v>
      </x:c>
      <x:c r="AA2489" s="5" t="str">
        <x:v>PRM001 - BP</x:v>
      </x:c>
      <x:c r="AB2489" s="6" t="b">
        <x:v>1</x:v>
      </x:c>
      <x:c r="AC2489" s="5" t="n">
        <x:v>4621</x:v>
      </x:c>
      <x:c r="AD2489" s="13" t="n">
        <x:v>123.9098810016759</x:v>
      </x:c>
      <x:c r="AE2489" s="13" t="n">
        <x:v>11.87016699764571</x:v>
      </x:c>
      <x:c r="AF2489" s="5" t="n">
        <x:v>4252</x:v>
      </x:c>
      <x:c r="AG2489" s="13" t="n">
        <x:v>123.5095098131883</x:v>
      </x:c>
      <x:c r="AH2489" s="13" t="n">
        <x:v>12.21918762212026</x:v>
      </x:c>
      <x:c r="AI2489" s="5" t="n">
        <x:v>4881</x:v>
      </x:c>
      <x:c r="AJ2489" s="5" t="str">
        <x:v>Excluded - submarine folder</x:v>
      </x:c>
      <x:c r="AK2489" s="5" t="n">
        <x:v>4252</x:v>
      </x:c>
      <x:c r="AL2489" s="5" t="str">
        <x:v>MASBATE</x:v>
      </x:c>
      <x:c r="AM2489" s="5" t="str">
        <x:v>Tier 1B (Micro Drop, 1-3 km)</x:v>
      </x:c>
      <x:c r="AN2489" s="14" t="n">
        <x:v>54</x:v>
      </x:c>
      <x:c r="AO2489" s="14" t="n">
        <x:v>53.97405776236126</x:v>
      </x:c>
      <x:c r="AP2489" s="14" t="n">
        <x:v>54.02969153158133</x:v>
      </x:c>
      <x:c r="AQ2489" s="14" t="n">
        <x:v>68.75</x:v>
      </x:c>
      <x:c r="AR2489" s="5" t="n">
        <x:v>278</x:v>
      </x:c>
      <x:c r="AS2489" s="11" t="str">
        <x:v>Screened route is &gt;0.5 km farther; Nearest raw line excluded from fiber screening</x:v>
      </x:c>
      <x:c r="AT2489" s="5" t="str">
        <x:v>Batch 3 (2,001 - 3,000)</x:v>
      </x:c>
      <x:c r="AU2489" s="5" t="n">
        <x:v>489</x:v>
      </x:c>
    </x:row>
    <x:row r="2490" ht="60" customHeight="1">
      <x:c r="A2490" s="5" t="n">
        <x:v>2486</x:v>
      </x:c>
      <x:c r="B2490" s="5" t="n">
        <x:v>3</x:v>
      </x:c>
      <x:c r="C2490" s="10" t="str">
        <x:v>0604520001</x:v>
      </x:c>
      <x:c r="D2490" s="5" t="str">
        <x:v>Abo-abo</x:v>
      </x:c>
      <x:c r="E2490" s="5" t="str">
        <x:v>Murcia</x:v>
      </x:c>
      <x:c r="F2490" s="5" t="str">
        <x:v>Negros Occidental</x:v>
      </x:c>
      <x:c r="G2490" s="11" t="str">
        <x:v>D - Other node or line within 3 km</x:v>
      </x:c>
      <x:c r="H2490" s="12" t="n">
        <x:v>2.6341905607523124</x:v>
      </x:c>
      <x:c r="I2490" s="12" t="n">
        <x:v>1.0990323978605807</x:v>
      </x:c>
      <x:c r="J2490" s="12" t="n">
        <x:v>1.0990323978605807</x:v>
      </x:c>
      <x:c r="K2490" s="12" t="n">
        <x:v>2.63</x:v>
      </x:c>
      <x:c r="L2490" s="12" t="n">
        <x:v>0.0041905607523125</x:v>
      </x:c>
      <x:c r="M2490" s="12" t="n">
        <x:v>1.1</x:v>
      </x:c>
      <x:c r="N2490" s="12" t="n">
        <x:v>-0.0009676021394193768</x:v>
      </x:c>
      <x:c r="O2490" s="11" t="str">
        <x:v>MCN001 - TYPE 3</x:v>
      </x:c>
      <x:c r="P2490" s="11" t="str">
        <x:v>SAN CARLOS CITY - TALISAY CITY</x:v>
      </x:c>
      <x:c r="Q2490" s="11" t="str">
        <x:v>Stronger evidence - built or existing label</x:v>
      </x:c>
      <x:c r="R2490" s="11" t="str">
        <x:v>Compare a routed node lateral with an approved line tap; survey crossings and permissions.</x:v>
      </x:c>
      <x:c r="S2490" s="5" t="n">
        <x:v>3756</x:v>
      </x:c>
      <x:c r="T2490" s="5" t="str">
        <x:v>Region VI (Western Visayas)</x:v>
      </x:c>
      <x:c r="U2490" s="13" t="n">
        <x:v>10.598666</x:v>
      </x:c>
      <x:c r="V2490" s="13" t="n">
        <x:v>123.064812</x:v>
      </x:c>
      <x:c r="W2490" s="12" t="n">
        <x:v>2.6328334649063407</x:v>
      </x:c>
      <x:c r="X2490" s="12" t="n">
        <x:v>1.1029264670940022</x:v>
      </x:c>
      <x:c r="Y2490" s="12" t="n">
        <x:v>1.0990323978605807</x:v>
      </x:c>
      <x:c r="Z2490" s="12" t="n">
        <x:v>1.0990323978605807</x:v>
      </x:c>
      <x:c r="AA2490" s="5" t="str">
        <x:v>MCN001 - TYPE 3</x:v>
      </x:c>
      <x:c r="AB2490" s="6" t="b">
        <x:v>1</x:v>
      </x:c>
      <x:c r="AC2490" s="5" t="n">
        <x:v>4754</x:v>
      </x:c>
      <x:c r="AD2490" s="13" t="n">
        <x:v>123.0421019992098</x:v>
      </x:c>
      <x:c r="AE2490" s="13" t="n">
        <x:v>10.60656200036754</x:v>
      </x:c>
      <x:c r="AF2490" s="5" t="n">
        <x:v>5038</x:v>
      </x:c>
      <x:c r="AG2490" s="13" t="n">
        <x:v>123.05977964482213</x:v>
      </x:c>
      <x:c r="AH2490" s="13" t="n">
        <x:v>10.590067474475301</x:v>
      </x:c>
      <x:c r="AI2490" s="5" t="n">
        <x:v>5038</x:v>
      </x:c>
      <x:c r="AJ2490" s="5" t="str">
        <x:v>Stronger evidence - built or existing label</x:v>
      </x:c>
      <x:c r="AK2490" s="5" t="n">
        <x:v>5038</x:v>
      </x:c>
      <x:c r="AL2490" s="5" t="str">
        <x:v>SAN CARLOS CITY - TALISAY CITY</x:v>
      </x:c>
      <x:c r="AM2490" s="5" t="str">
        <x:v>Tier 1B (Micro Drop, 1-3 km)</x:v>
      </x:c>
      <x:c r="AN2490" s="14" t="n">
        <x:v>51.6</x:v>
      </x:c>
      <x:c r="AO2490" s="14" t="n">
        <x:v>51.616782829921945</x:v>
      </x:c>
      <x:c r="AP2490" s="14" t="n">
        <x:v>51.55869086010096</x:v>
      </x:c>
      <x:c r="AQ2490" s="14" t="n">
        <x:v>68.75</x:v>
      </x:c>
      <x:c r="AR2490" s="5" t="n">
        <x:v>288</x:v>
      </x:c>
      <x:c r="AS2490" s="11" t="str"/>
      <x:c r="AT2490" s="5" t="str">
        <x:v>Batch 3 (2,001 - 3,000)</x:v>
      </x:c>
      <x:c r="AU2490" s="5" t="n">
        <x:v>490</x:v>
      </x:c>
    </x:row>
    <x:row r="2491" ht="60" customHeight="1">
      <x:c r="A2491" s="5" t="n">
        <x:v>2487</x:v>
      </x:c>
      <x:c r="B2491" s="5" t="n">
        <x:v>3</x:v>
      </x:c>
      <x:c r="C2491" s="10" t="str">
        <x:v>1004320005</x:v>
      </x:c>
      <x:c r="D2491" s="5" t="str">
        <x:v>Maputi</x:v>
      </x:c>
      <x:c r="E2491" s="5" t="str">
        <x:v>Naawan</x:v>
      </x:c>
      <x:c r="F2491" s="5" t="str">
        <x:v>Misamis Oriental</x:v>
      </x:c>
      <x:c r="G2491" s="11" t="str">
        <x:v>C - Line within 0.5 km; node over 1 km</x:v>
      </x:c>
      <x:c r="H2491" s="12" t="n">
        <x:v>1.8137026734346144</x:v>
      </x:c>
      <x:c r="I2491" s="12" t="n">
        <x:v>0.045709776677819954</x:v>
      </x:c>
      <x:c r="J2491" s="12" t="n">
        <x:v>0.045709776677819954</x:v>
      </x:c>
      <x:c r="K2491" s="12" t="n">
        <x:v>1.82</x:v>
      </x:c>
      <x:c r="L2491" s="12" t="n">
        <x:v>-0.006297326565385619</x:v>
      </x:c>
      <x:c r="M2491" s="12" t="n">
        <x:v>0.11</x:v>
      </x:c>
      <x:c r="N2491" s="12" t="n">
        <x:v>-0.06429022332218004</x:v>
      </x:c>
      <x:c r="O2491" s="11" t="str">
        <x:v>NWM001 - BP</x:v>
      </x:c>
      <x:c r="P2491" s="11" t="str">
        <x:v>CDO - ILIGAN</x:v>
      </x:c>
      <x:c r="Q2491" s="11" t="str">
        <x:v>Stronger evidence - built or existing label</x:v>
      </x:c>
      <x:c r="R2491" s="11" t="str">
        <x:v>Locate an authorized closure or handhole and confirm splicing/capacity; nearby cable alone is insufficient.</x:v>
      </x:c>
      <x:c r="S2491" s="5" t="n">
        <x:v>2280</x:v>
      </x:c>
      <x:c r="T2491" s="5" t="str">
        <x:v>Region X (Northern Mindanao)</x:v>
      </x:c>
      <x:c r="U2491" s="13" t="n">
        <x:v>8.447657</x:v>
      </x:c>
      <x:c r="V2491" s="13" t="n">
        <x:v>124.293048</x:v>
      </x:c>
      <x:c r="W2491" s="12" t="n">
        <x:v>1.8232000352331503</x:v>
      </x:c>
      <x:c r="X2491" s="12" t="n">
        <x:v>0.07283754891563275</x:v>
      </x:c>
      <x:c r="Y2491" s="12" t="n">
        <x:v>0.045709776677819954</x:v>
      </x:c>
      <x:c r="Z2491" s="12" t="n">
        <x:v>0.045709776677819954</x:v>
      </x:c>
      <x:c r="AA2491" s="5" t="str">
        <x:v>NWM001 - BP</x:v>
      </x:c>
      <x:c r="AB2491" s="6" t="b">
        <x:v>1</x:v>
      </x:c>
      <x:c r="AC2491" s="5" t="n">
        <x:v>5300</x:v>
      </x:c>
      <x:c r="AD2491" s="13" t="n">
        <x:v>124.2904847490621</x:v>
      </x:c>
      <x:c r="AE2491" s="13" t="n">
        <x:v>8.43145779487703</x:v>
      </x:c>
      <x:c r="AF2491" s="5" t="n">
        <x:v>5083</x:v>
      </x:c>
      <x:c r="AG2491" s="13" t="n">
        <x:v>124.292633027842</x:v>
      </x:c>
      <x:c r="AH2491" s="13" t="n">
        <x:v>8.447666922270153</x:v>
      </x:c>
      <x:c r="AI2491" s="5" t="n">
        <x:v>5083</x:v>
      </x:c>
      <x:c r="AJ2491" s="5" t="str">
        <x:v>Stronger evidence - built or existing label</x:v>
      </x:c>
      <x:c r="AK2491" s="5" t="n">
        <x:v>5083</x:v>
      </x:c>
      <x:c r="AL2491" s="5" t="str">
        <x:v>CDO - ILIGAN</x:v>
      </x:c>
      <x:c r="AM2491" s="5" t="str">
        <x:v>Tier 1B (Micro Drop, 1-3 km)</x:v>
      </x:c>
      <x:c r="AN2491" s="14" t="n">
        <x:v>64.5</x:v>
      </x:c>
      <x:c r="AO2491" s="14" t="n">
        <x:v>64.51650606108353</x:v>
      </x:c>
      <x:c r="AP2491" s="14" t="n">
        <x:v>64.63106233268539</x:v>
      </x:c>
      <x:c r="AQ2491" s="14" t="n">
        <x:v>68.75</x:v>
      </x:c>
      <x:c r="AR2491" s="5" t="n">
        <x:v>238</x:v>
      </x:c>
      <x:c r="AS2491" s="11" t="str">
        <x:v>Vertex distance not reproduced within 0.011 km</x:v>
      </x:c>
      <x:c r="AT2491" s="5" t="str">
        <x:v>Batch 3 (2,001 - 3,000)</x:v>
      </x:c>
      <x:c r="AU2491" s="5" t="n">
        <x:v>491</x:v>
      </x:c>
    </x:row>
    <x:row r="2492" ht="60" customHeight="1">
      <x:c r="A2492" s="5" t="n">
        <x:v>2488</x:v>
      </x:c>
      <x:c r="B2492" s="5" t="n">
        <x:v>3</x:v>
      </x:c>
      <x:c r="C2492" s="10" t="str">
        <x:v>0501720009</x:v>
      </x:c>
      <x:c r="D2492" s="5" t="str">
        <x:v>San Isidro</x:v>
      </x:c>
      <x:c r="E2492" s="5" t="str">
        <x:v>Magarao</x:v>
      </x:c>
      <x:c r="F2492" s="5" t="str">
        <x:v>Camarines Sur</x:v>
      </x:c>
      <x:c r="G2492" s="11" t="str">
        <x:v>C - Line within 0.5 km; node over 1 km</x:v>
      </x:c>
      <x:c r="H2492" s="12" t="n">
        <x:v>1.0378247606455613</x:v>
      </x:c>
      <x:c r="I2492" s="12" t="n">
        <x:v>0.02930561221101718</x:v>
      </x:c>
      <x:c r="J2492" s="12" t="n">
        <x:v>0.02930561221101718</x:v>
      </x:c>
      <x:c r="K2492" s="12" t="n">
        <x:v>1.04</x:v>
      </x:c>
      <x:c r="L2492" s="12" t="n">
        <x:v>-0.0021752393544387516</x:v>
      </x:c>
      <x:c r="M2492" s="12" t="n">
        <x:v>0.13</x:v>
      </x:c>
      <x:c r="N2492" s="12" t="n">
        <x:v>-0.10069438778898282</x:v>
      </x:c>
      <x:c r="O2492" s="11" t="str">
        <x:v>CNC001
- BP</x:v>
      </x:c>
      <x:c r="P2492" s="11" t="str">
        <x:v>HH13-EE13</x:v>
      </x:c>
      <x:c r="Q2492" s="11" t="str">
        <x:v>Stronger evidence - built or existing label</x:v>
      </x:c>
      <x:c r="R2492" s="11" t="str">
        <x:v>Locate an authorized closure or handhole and confirm splicing/capacity; nearby cable alone is insufficient.</x:v>
      </x:c>
      <x:c r="S2492" s="5" t="n">
        <x:v>2144</x:v>
      </x:c>
      <x:c r="T2492" s="5" t="str">
        <x:v>Region V (Bicol Region)</x:v>
      </x:c>
      <x:c r="U2492" s="13" t="n">
        <x:v>13.661521</x:v>
      </x:c>
      <x:c r="V2492" s="13" t="n">
        <x:v>123.188989</x:v>
      </x:c>
      <x:c r="W2492" s="12" t="n">
        <x:v>1.0388128212598229</x:v>
      </x:c>
      <x:c r="X2492" s="12" t="n">
        <x:v>0.029587455146473398</x:v>
      </x:c>
      <x:c r="Y2492" s="12" t="n">
        <x:v>0.02930561221101718</x:v>
      </x:c>
      <x:c r="Z2492" s="12" t="n">
        <x:v>0.02930561221101718</x:v>
      </x:c>
      <x:c r="AA2492" s="5" t="str">
        <x:v>CNC001
- BP</x:v>
      </x:c>
      <x:c r="AB2492" s="6" t="b">
        <x:v>1</x:v>
      </x:c>
      <x:c r="AC2492" s="5" t="n">
        <x:v>4581</x:v>
      </x:c>
      <x:c r="AD2492" s="13" t="n">
        <x:v>123.181282</x:v>
      </x:c>
      <x:c r="AE2492" s="13" t="n">
        <x:v>13.655936</x:v>
      </x:c>
      <x:c r="AF2492" s="5" t="n">
        <x:v>3951</x:v>
      </x:c>
      <x:c r="AG2492" s="13" t="n">
        <x:v>123.18899725934003</x:v>
      </x:c>
      <x:c r="AH2492" s="13" t="n">
        <x:v>13.661256240595753</x:v>
      </x:c>
      <x:c r="AI2492" s="5" t="n">
        <x:v>3951</x:v>
      </x:c>
      <x:c r="AJ2492" s="5" t="str">
        <x:v>Stronger evidence - built or existing label</x:v>
      </x:c>
      <x:c r="AK2492" s="5" t="n">
        <x:v>3951</x:v>
      </x:c>
      <x:c r="AL2492" s="5" t="str">
        <x:v>HH13-EE13</x:v>
      </x:c>
      <x:c r="AM2492" s="5" t="str">
        <x:v>Tier 1B (Micro Drop, 1-3 km)</x:v>
      </x:c>
      <x:c r="AN2492" s="14" t="n">
        <x:v>80.7</x:v>
      </x:c>
      <x:c r="AO2492" s="14" t="n">
        <x:v>80.70409693051613</x:v>
      </x:c>
      <x:c r="AP2492" s="14" t="n">
        <x:v>80.75538163240735</x:v>
      </x:c>
      <x:c r="AQ2492" s="14" t="n">
        <x:v>68.75</x:v>
      </x:c>
      <x:c r="AR2492" s="5" t="n">
        <x:v>222</x:v>
      </x:c>
      <x:c r="AS2492" s="11" t="str">
        <x:v>Vertex distance not reproduced within 0.011 km; Within 50 m of a screening threshold</x:v>
      </x:c>
      <x:c r="AT2492" s="5" t="str">
        <x:v>Batch 3 (2,001 - 3,000)</x:v>
      </x:c>
      <x:c r="AU2492" s="5" t="n">
        <x:v>492</x:v>
      </x:c>
    </x:row>
    <x:row r="2493" ht="60" customHeight="1">
      <x:c r="A2493" s="5" t="n">
        <x:v>2489</x:v>
      </x:c>
      <x:c r="B2493" s="5" t="n">
        <x:v>3</x:v>
      </x:c>
      <x:c r="C2493" s="10" t="str">
        <x:v>0803702052</x:v>
      </x:c>
      <x:c r="D2493" s="5" t="str">
        <x:v>Milagrosa</x:v>
      </x:c>
      <x:c r="E2493" s="5" t="str">
        <x:v>Alangalang</x:v>
      </x:c>
      <x:c r="F2493" s="5" t="str">
        <x:v>Leyte</x:v>
      </x:c>
      <x:c r="G2493" s="11" t="str">
        <x:v>A - Node within 0.5 km</x:v>
      </x:c>
      <x:c r="H2493" s="12" t="n">
        <x:v>0.27724516805906996</x:v>
      </x:c>
      <x:c r="I2493" s="12" t="n">
        <x:v>0.1890090311862052</x:v>
      </x:c>
      <x:c r="J2493" s="12" t="n">
        <x:v>0.1890090311862052</x:v>
      </x:c>
      <x:c r="K2493" s="12" t="n">
        <x:v>0.28</x:v>
      </x:c>
      <x:c r="L2493" s="12" t="n">
        <x:v>-0.0027548319409300692</x:v>
      </x:c>
      <x:c r="M2493" s="12" t="n">
        <x:v>0.37</x:v>
      </x:c>
      <x:c r="N2493" s="12" t="n">
        <x:v>-0.18099096881379478</x:v>
      </x:c>
      <x:c r="O2493" s="11" t="str">
        <x:v>ALL001 - TYPE 3</x:v>
      </x:c>
      <x:c r="P2493" s="11" t="str">
        <x:v>CAPOOCAN - TACLOBAN</x:v>
      </x:c>
      <x:c r="Q2493" s="11" t="str">
        <x:v>Stronger evidence - built or existing label</x:v>
      </x:c>
      <x:c r="R2493" s="11" t="str">
        <x:v>First survey: confirm node handoff, spare capacity and a feasible short route; co-location is not established.</x:v>
      </x:c>
      <x:c r="S2493" s="5" t="n">
        <x:v>433</x:v>
      </x:c>
      <x:c r="T2493" s="5" t="str">
        <x:v>Region VIII (Eastern Visayas)</x:v>
      </x:c>
      <x:c r="U2493" s="13" t="n">
        <x:v>11.206768</x:v>
      </x:c>
      <x:c r="V2493" s="13" t="n">
        <x:v>124.841348</x:v>
      </x:c>
      <x:c r="W2493" s="12" t="n">
        <x:v>0.278333454215274</x:v>
      </x:c>
      <x:c r="X2493" s="12" t="n">
        <x:v>0.20237818043045724</x:v>
      </x:c>
      <x:c r="Y2493" s="12" t="n">
        <x:v>0.1890090311862052</x:v>
      </x:c>
      <x:c r="Z2493" s="12" t="n">
        <x:v>0.1890090311862052</x:v>
      </x:c>
      <x:c r="AA2493" s="5" t="str">
        <x:v>ALL001 - TYPE 3</x:v>
      </x:c>
      <x:c r="AB2493" s="6" t="b">
        <x:v>1</x:v>
      </x:c>
      <x:c r="AC2493" s="5" t="n">
        <x:v>4782</x:v>
      </x:c>
      <x:c r="AD2493" s="13" t="n">
        <x:v>124.8402064995103</x:v>
      </x:c>
      <x:c r="AE2493" s="13" t="n">
        <x:v>11.20900670013432</x:v>
      </x:c>
      <x:c r="AF2493" s="5" t="n">
        <x:v>5046</x:v>
      </x:c>
      <x:c r="AG2493" s="13" t="n">
        <x:v>124.8419110499336</x:v>
      </x:c>
      <x:c r="AH2493" s="13" t="n">
        <x:v>11.20838373787805</x:v>
      </x:c>
      <x:c r="AI2493" s="5" t="n">
        <x:v>5046</x:v>
      </x:c>
      <x:c r="AJ2493" s="5" t="str">
        <x:v>Stronger evidence - built or existing label</x:v>
      </x:c>
      <x:c r="AK2493" s="5" t="n">
        <x:v>5046</x:v>
      </x:c>
      <x:c r="AL2493" s="5" t="str">
        <x:v>CAPOOCAN - TACLOBAN</x:v>
      </x:c>
      <x:c r="AM2493" s="5" t="str">
        <x:v>Tier 1A (Direct Coloc, &lt;1 km)</x:v>
      </x:c>
      <x:c r="AN2493" s="14" t="n">
        <x:v>100</x:v>
      </x:c>
      <x:c r="AO2493" s="14" t="n">
        <x:v>100</x:v>
      </x:c>
      <x:c r="AP2493" s="14" t="n">
        <x:v>100</x:v>
      </x:c>
      <x:c r="AQ2493" s="14" t="n">
        <x:v>68.74</x:v>
      </x:c>
      <x:c r="AR2493" s="5" t="n">
        <x:v>89</x:v>
      </x:c>
      <x:c r="AS2493" s="11" t="str">
        <x:v>Vertex distance not reproduced within 0.011 km</x:v>
      </x:c>
      <x:c r="AT2493" s="5" t="str">
        <x:v>Batch 3 (2,001 - 3,000)</x:v>
      </x:c>
      <x:c r="AU2493" s="5" t="n">
        <x:v>493</x:v>
      </x:c>
    </x:row>
    <x:row r="2494" ht="60" customHeight="1">
      <x:c r="A2494" s="5" t="n">
        <x:v>2490</x:v>
      </x:c>
      <x:c r="B2494" s="5" t="n">
        <x:v>3</x:v>
      </x:c>
      <x:c r="C2494" s="10" t="str">
        <x:v>0300803022</x:v>
      </x:c>
      <x:c r="D2494" s="5" t="str">
        <x:v>Tortugas</x:v>
      </x:c>
      <x:c r="E2494" s="5" t="str">
        <x:v>City of Balanga</x:v>
      </x:c>
      <x:c r="F2494" s="5" t="str">
        <x:v>Bataan</x:v>
      </x:c>
      <x:c r="G2494" s="11" t="str">
        <x:v>D - Other node or line within 3 km</x:v>
      </x:c>
      <x:c r="H2494" s="12" t="n">
        <x:v>1.8874667443718833</x:v>
      </x:c>
      <x:c r="I2494" s="12" t="n">
        <x:v>1.6396240731026412</x:v>
      </x:c>
      <x:c r="J2494" s="12" t="n">
        <x:v>1.6396240731026412</x:v>
      </x:c>
      <x:c r="K2494" s="12" t="n">
        <x:v>1.89</x:v>
      </x:c>
      <x:c r="L2494" s="12" t="n">
        <x:v>-0.002533255628116571</x:v>
      </x:c>
      <x:c r="M2494" s="12" t="n">
        <x:v>1.65</x:v>
      </x:c>
      <x:c r="N2494" s="12" t="n">
        <x:v>-0.010375926897358667</x:v>
      </x:c>
      <x:c r="O2494" s="11" t="str">
        <x:v>BLB001 - TYPE 2</x:v>
      </x:c>
      <x:c r="P2494" s="11" t="str">
        <x:v>CITY OF BALANGA</x:v>
      </x:c>
      <x:c r="Q2494" s="11" t="str">
        <x:v>Stronger evidence - built or existing label</x:v>
      </x:c>
      <x:c r="R2494" s="11" t="str">
        <x:v>Compare a routed node lateral with an approved line tap; survey crossings and permissions.</x:v>
      </x:c>
      <x:c r="S2494" s="5" t="n">
        <x:v>4418</x:v>
      </x:c>
      <x:c r="T2494" s="5" t="str">
        <x:v>Region III (Central Luzon)</x:v>
      </x:c>
      <x:c r="U2494" s="13" t="n">
        <x:v>14.692848</x:v>
      </x:c>
      <x:c r="V2494" s="13" t="n">
        <x:v>120.560115</x:v>
      </x:c>
      <x:c r="W2494" s="12" t="n">
        <x:v>1.888382322343533</x:v>
      </x:c>
      <x:c r="X2494" s="12" t="n">
        <x:v>1.6405115080625556</x:v>
      </x:c>
      <x:c r="Y2494" s="12" t="n">
        <x:v>1.6396240731026412</x:v>
      </x:c>
      <x:c r="Z2494" s="12" t="n">
        <x:v>1.6396240731026412</x:v>
      </x:c>
      <x:c r="AA2494" s="5" t="str">
        <x:v>BLB001 - TYPE 2</x:v>
      </x:c>
      <x:c r="AB2494" s="6" t="b">
        <x:v>1</x:v>
      </x:c>
      <x:c r="AC2494" s="5" t="n">
        <x:v>3820</x:v>
      </x:c>
      <x:c r="AD2494" s="13" t="n">
        <x:v>120.5453298508064</x:v>
      </x:c>
      <x:c r="AE2494" s="13" t="n">
        <x:v>14.68369029823939</x:v>
      </x:c>
      <x:c r="AF2494" s="5" t="n">
        <x:v>3435</x:v>
      </x:c>
      <x:c r="AG2494" s="13" t="n">
        <x:v>120.5473518889859</x:v>
      </x:c>
      <x:c r="AH2494" s="13" t="n">
        <x:v>14.68477075823296</x:v>
      </x:c>
      <x:c r="AI2494" s="5" t="n">
        <x:v>3435</x:v>
      </x:c>
      <x:c r="AJ2494" s="5" t="str">
        <x:v>Stronger evidence - built or existing label</x:v>
      </x:c>
      <x:c r="AK2494" s="5" t="n">
        <x:v>3435</x:v>
      </x:c>
      <x:c r="AL2494" s="5" t="str">
        <x:v>CITY OF BALANGA</x:v>
      </x:c>
      <x:c r="AM2494" s="5" t="str">
        <x:v>Tier 1B (Micro Drop, 1-3 km)</x:v>
      </x:c>
      <x:c r="AN2494" s="14" t="n">
        <x:v>63.3</x:v>
      </x:c>
      <x:c r="AO2494" s="14" t="n">
        <x:v>63.25918010068972</x:v>
      </x:c>
      <x:c r="AP2494" s="14" t="n">
        <x:v>63.30417213331591</x:v>
      </x:c>
      <x:c r="AQ2494" s="14" t="n">
        <x:v>68.74</x:v>
      </x:c>
      <x:c r="AR2494" s="5" t="n">
        <x:v>248</x:v>
      </x:c>
      <x:c r="AS2494" s="11" t="str"/>
      <x:c r="AT2494" s="5" t="str">
        <x:v>Batch 3 (2,001 - 3,000)</x:v>
      </x:c>
      <x:c r="AU2494" s="5" t="n">
        <x:v>494</x:v>
      </x:c>
    </x:row>
    <x:row r="2495" ht="60" customHeight="1">
      <x:c r="A2495" s="5" t="n">
        <x:v>2491</x:v>
      </x:c>
      <x:c r="B2495" s="5" t="n">
        <x:v>3</x:v>
      </x:c>
      <x:c r="C2495" s="10" t="str">
        <x:v>0405605019</x:v>
      </x:c>
      <x:c r="D2495" s="5" t="str">
        <x:v>Lilukin</x:v>
      </x:c>
      <x:c r="E2495" s="5" t="str">
        <x:v>Buenavista</x:v>
      </x:c>
      <x:c r="F2495" s="5" t="str">
        <x:v>Quezon</x:v>
      </x:c>
      <x:c r="G2495" s="11" t="str">
        <x:v>A - Node within 0.5 km</x:v>
      </x:c>
      <x:c r="H2495" s="12" t="n">
        <x:v>0.10048414124214414</x:v>
      </x:c>
      <x:c r="I2495" s="12" t="n">
        <x:v>0.023605300953996794</x:v>
      </x:c>
      <x:c r="J2495" s="12" t="n">
        <x:v>0.023605300953996794</x:v>
      </x:c>
      <x:c r="K2495" s="12" t="n">
        <x:v>0.1</x:v>
      </x:c>
      <x:c r="L2495" s="12" t="n">
        <x:v>0.00048414124214413157</x:v>
      </x:c>
      <x:c r="M2495" s="12" t="n">
        <x:v>0.18</x:v>
      </x:c>
      <x:c r="N2495" s="12" t="n">
        <x:v>-0.1563946990460032</x:v>
      </x:c>
      <x:c r="O2495" s="11" t="str">
        <x:v>BVQ001 - PM</x:v>
      </x:c>
      <x:c r="P2495" s="11" t="str">
        <x:v>WP CLQ001 TO MLQ001</x:v>
      </x:c>
      <x:c r="Q2495" s="11" t="str">
        <x:v>Conditional - mapped route, status unverified</x:v>
      </x:c>
      <x:c r="R2495" s="11" t="str">
        <x:v>First survey: confirm node handoff, spare capacity and a feasible short route; co-location is not established.</x:v>
      </x:c>
      <x:c r="S2495" s="5" t="n">
        <x:v>82</x:v>
      </x:c>
      <x:c r="T2495" s="5" t="str">
        <x:v>Region IV-A (CALABARZON)</x:v>
      </x:c>
      <x:c r="U2495" s="13" t="n">
        <x:v>13.743515</x:v>
      </x:c>
      <x:c r="V2495" s="13" t="n">
        <x:v>122.459096</x:v>
      </x:c>
      <x:c r="W2495" s="12" t="n">
        <x:v>0.1006933003498512</x:v>
      </x:c>
      <x:c r="X2495" s="12" t="n">
        <x:v>0.03410629116724976</x:v>
      </x:c>
      <x:c r="Y2495" s="12" t="n">
        <x:v>0.023605300953996794</x:v>
      </x:c>
      <x:c r="Z2495" s="12" t="n">
        <x:v>24.450126725681503</x:v>
      </x:c>
      <x:c r="AA2495" s="5" t="str">
        <x:v>BVQ001 - PM</x:v>
      </x:c>
      <x:c r="AB2495" s="6" t="b">
        <x:v>1</x:v>
      </x:c>
      <x:c r="AC2495" s="5" t="n">
        <x:v>4374</x:v>
      </x:c>
      <x:c r="AD2495" s="13" t="n">
        <x:v>122.4584610008298</x:v>
      </x:c>
      <x:c r="AE2495" s="13" t="n">
        <x:v>13.74417799984667</x:v>
      </x:c>
      <x:c r="AF2495" s="5" t="n">
        <x:v>4167</x:v>
      </x:c>
      <x:c r="AG2495" s="13" t="n">
        <x:v>122.45916803482625</x:v>
      </x:c>
      <x:c r="AH2495" s="13" t="n">
        <x:v>13.743716402834348</x:v>
      </x:c>
      <x:c r="AI2495" s="5" t="n">
        <x:v>4039</x:v>
      </x:c>
      <x:c r="AJ2495" s="5" t="str">
        <x:v>Conditional - mapped route, status unverified</x:v>
      </x:c>
      <x:c r="AK2495" s="5" t="n">
        <x:v>4217</x:v>
      </x:c>
      <x:c r="AL2495" s="5" t="str">
        <x:v>CALAUAG - SIPOCOT</x:v>
      </x:c>
      <x:c r="AM2495" s="5" t="str">
        <x:v>Tier 1A (Direct Coloc, &lt;1 km)</x:v>
      </x:c>
      <x:c r="AN2495" s="14" t="n">
        <x:v>100</x:v>
      </x:c>
      <x:c r="AO2495" s="14" t="n">
        <x:v>100</x:v>
      </x:c>
      <x:c r="AP2495" s="14" t="n">
        <x:v>100</x:v>
      </x:c>
      <x:c r="AQ2495" s="14" t="n">
        <x:v>68.74</x:v>
      </x:c>
      <x:c r="AR2495" s="5" t="n">
        <x:v>104</x:v>
      </x:c>
      <x:c r="AS2495" s="11" t="str">
        <x:v>Vertex distance not reproduced within 0.011 km; Nearest screened line status requires confirmation</x:v>
      </x:c>
      <x:c r="AT2495" s="5" t="str">
        <x:v>Batch 3 (2,001 - 3,000)</x:v>
      </x:c>
      <x:c r="AU2495" s="5" t="n">
        <x:v>495</x:v>
      </x:c>
    </x:row>
    <x:row r="2496" ht="60" customHeight="1">
      <x:c r="A2496" s="5" t="n">
        <x:v>2492</x:v>
      </x:c>
      <x:c r="B2496" s="5" t="n">
        <x:v>3</x:v>
      </x:c>
      <x:c r="C2496" s="10" t="str">
        <x:v>0604530011</x:v>
      </x:c>
      <x:c r="D2496" s="5" t="str">
        <x:v>Mabini</x:v>
      </x:c>
      <x:c r="E2496" s="5" t="str">
        <x:v>Valladolid</x:v>
      </x:c>
      <x:c r="F2496" s="5" t="str">
        <x:v>Negros Occidental</x:v>
      </x:c>
      <x:c r="G2496" s="11" t="str">
        <x:v>C - Line within 0.5 km; node over 1 km</x:v>
      </x:c>
      <x:c r="H2496" s="12" t="n">
        <x:v>3.1013832447065672</x:v>
      </x:c>
      <x:c r="I2496" s="12" t="n">
        <x:v>0.0690107915113774</x:v>
      </x:c>
      <x:c r="J2496" s="12" t="n">
        <x:v>0.0690107915113774</x:v>
      </x:c>
      <x:c r="K2496" s="12" t="n">
        <x:v>3.12</x:v>
      </x:c>
      <x:c r="L2496" s="12" t="n">
        <x:v>-0.018616755293432874</x:v>
      </x:c>
      <x:c r="M2496" s="12" t="n">
        <x:v>0.07</x:v>
      </x:c>
      <x:c r="N2496" s="12" t="n">
        <x:v>-0.000989208488622606</x:v>
      </x:c>
      <x:c r="O2496" s="11" t="str">
        <x:v>VDN001 - BP</x:v>
      </x:c>
      <x:c r="P2496" s="11" t="str">
        <x:v>TALISAY CITY - KABANGKALAN</x:v>
      </x:c>
      <x:c r="Q2496" s="11" t="str">
        <x:v>Stronger evidence - built or existing label</x:v>
      </x:c>
      <x:c r="R2496" s="11" t="str">
        <x:v>Locate an authorized closure or handhole and confirm splicing/capacity; nearby cable alone is insufficient.</x:v>
      </x:c>
      <x:c r="S2496" s="5" t="n">
        <x:v>2429</x:v>
      </x:c>
      <x:c r="T2496" s="5" t="str">
        <x:v>Region VI (Western Visayas)</x:v>
      </x:c>
      <x:c r="U2496" s="13" t="n">
        <x:v>10.493867</x:v>
      </x:c>
      <x:c r="V2496" s="13" t="n">
        <x:v>122.827148</x:v>
      </x:c>
      <x:c r="W2496" s="12" t="n">
        <x:v>3.1174340292401945</x:v>
      </x:c>
      <x:c r="X2496" s="12" t="n">
        <x:v>0.0690020952064754</x:v>
      </x:c>
      <x:c r="Y2496" s="12" t="n">
        <x:v>0.0690107915113774</x:v>
      </x:c>
      <x:c r="Z2496" s="12" t="n">
        <x:v>0.0690107915113774</x:v>
      </x:c>
      <x:c r="AA2496" s="5" t="str">
        <x:v>VDN001 - BP</x:v>
      </x:c>
      <x:c r="AB2496" s="6" t="b">
        <x:v>1</x:v>
      </x:c>
      <x:c r="AC2496" s="5" t="n">
        <x:v>4767</x:v>
      </x:c>
      <x:c r="AD2496" s="13" t="n">
        <x:v>122.8235690064642</x:v>
      </x:c>
      <x:c r="AE2496" s="13" t="n">
        <x:v>10.4660530052114</x:v>
      </x:c>
      <x:c r="AF2496" s="5" t="n">
        <x:v>5042</x:v>
      </x:c>
      <x:c r="AG2496" s="13" t="n">
        <x:v>122.82655575400035</x:v>
      </x:c>
      <x:c r="AH2496" s="13" t="n">
        <x:v>10.494080783115573</x:v>
      </x:c>
      <x:c r="AI2496" s="5" t="n">
        <x:v>5042</x:v>
      </x:c>
      <x:c r="AJ2496" s="5" t="str">
        <x:v>Stronger evidence - built or existing label</x:v>
      </x:c>
      <x:c r="AK2496" s="5" t="n">
        <x:v>5042</x:v>
      </x:c>
      <x:c r="AL2496" s="5" t="str">
        <x:v>TALISAY CITY - KABANGKALAN</x:v>
      </x:c>
      <x:c r="AM2496" s="5" t="str">
        <x:v>Tier 2 (Fiber Corridor / Lateral, 3-5 km)</x:v>
      </x:c>
      <x:c r="AN2496" s="14" t="n">
        <x:v>45.4</x:v>
      </x:c>
      <x:c r="AO2496" s="14" t="n">
        <x:v>45.34546819587801</x:v>
      </x:c>
      <x:c r="AP2496" s="14" t="n">
        <x:v>45.565489480921904</x:v>
      </x:c>
      <x:c r="AQ2496" s="14" t="n">
        <x:v>68.72</x:v>
      </x:c>
      <x:c r="AR2496" s="5" t="n">
        <x:v>346</x:v>
      </x:c>
      <x:c r="AS2496" s="11" t="str"/>
      <x:c r="AT2496" s="5" t="str">
        <x:v>Batch 3 (2,001 - 3,000)</x:v>
      </x:c>
      <x:c r="AU2496" s="5" t="n">
        <x:v>496</x:v>
      </x:c>
    </x:row>
    <x:row r="2497" ht="60" customHeight="1">
      <x:c r="A2497" s="5" t="n">
        <x:v>2493</x:v>
      </x:c>
      <x:c r="B2497" s="5" t="n">
        <x:v>3</x:v>
      </x:c>
      <x:c r="C2497" s="10" t="str">
        <x:v>0500508053</x:v>
      </x:c>
      <x:c r="D2497" s="5" t="str">
        <x:v>Tuburan</x:v>
      </x:c>
      <x:c r="E2497" s="5" t="str">
        <x:v>City of Ligao</x:v>
      </x:c>
      <x:c r="F2497" s="5" t="str">
        <x:v>Albay</x:v>
      </x:c>
      <x:c r="G2497" s="11" t="str">
        <x:v>C - Line within 0.5 km; node over 1 km</x:v>
      </x:c>
      <x:c r="H2497" s="12" t="n">
        <x:v>1.7321743513702905</x:v>
      </x:c>
      <x:c r="I2497" s="12" t="n">
        <x:v>0.04769074270289782</x:v>
      </x:c>
      <x:c r="J2497" s="12" t="n">
        <x:v>0.04769074270289782</x:v>
      </x:c>
      <x:c r="K2497" s="12" t="n">
        <x:v>1.73</x:v>
      </x:c>
      <x:c r="L2497" s="12" t="n">
        <x:v>0.0021743513702905393</x:v>
      </x:c>
      <x:c r="M2497" s="12" t="n">
        <x:v>0.05</x:v>
      </x:c>
      <x:c r="N2497" s="12" t="n">
        <x:v>-0.002309257297102185</x:v>
      </x:c>
      <x:c r="O2497" s="11" t="str">
        <x:v>LOA001 TYPE 3</x:v>
      </x:c>
      <x:c r="P2497" s="11" t="str">
        <x:v>TABACO - LIGAO AERIAL</x:v>
      </x:c>
      <x:c r="Q2497" s="11" t="str">
        <x:v>Stronger evidence - built or existing label</x:v>
      </x:c>
      <x:c r="R2497" s="11" t="str">
        <x:v>Locate an authorized closure or handhole and confirm splicing/capacity; nearby cable alone is insufficient.</x:v>
      </x:c>
      <x:c r="S2497" s="5" t="n">
        <x:v>2295</x:v>
      </x:c>
      <x:c r="T2497" s="5" t="str">
        <x:v>Region V (Bicol Region)</x:v>
      </x:c>
      <x:c r="U2497" s="13" t="n">
        <x:v>13.238213</x:v>
      </x:c>
      <x:c r="V2497" s="13" t="n">
        <x:v>123.551243</x:v>
      </x:c>
      <x:c r="W2497" s="12" t="n">
        <x:v>1.7299979662771945</x:v>
      </x:c>
      <x:c r="X2497" s="12" t="n">
        <x:v>0.0476677967178098</x:v>
      </x:c>
      <x:c r="Y2497" s="12" t="n">
        <x:v>0.04769074270289782</x:v>
      </x:c>
      <x:c r="Z2497" s="12" t="n">
        <x:v>0.04769074270289782</x:v>
      </x:c>
      <x:c r="AA2497" s="5" t="str">
        <x:v>LOA001 TYPE 3</x:v>
      </x:c>
      <x:c r="AB2497" s="6" t="b">
        <x:v>1</x:v>
      </x:c>
      <x:c r="AC2497" s="5" t="n">
        <x:v>4537</x:v>
      </x:c>
      <x:c r="AD2497" s="13" t="n">
        <x:v>123.535308</x:v>
      </x:c>
      <x:c r="AE2497" s="13" t="n">
        <x:v>13.23941800000001</x:v>
      </x:c>
      <x:c r="AF2497" s="5" t="n">
        <x:v>4251</x:v>
      </x:c>
      <x:c r="AG2497" s="13" t="n">
        <x:v>123.5516541058461</x:v>
      </x:c>
      <x:c r="AH2497" s="13" t="n">
        <x:v>13.23805928854735</x:v>
      </x:c>
      <x:c r="AI2497" s="5" t="n">
        <x:v>4251</x:v>
      </x:c>
      <x:c r="AJ2497" s="5" t="str">
        <x:v>Stronger evidence - built or existing label</x:v>
      </x:c>
      <x:c r="AK2497" s="5" t="n">
        <x:v>4251</x:v>
      </x:c>
      <x:c r="AL2497" s="5" t="str">
        <x:v>TABACO - LIGAO AERIAL</x:v>
      </x:c>
      <x:c r="AM2497" s="5" t="str">
        <x:v>Tier 1B (Micro Drop, 1-3 km)</x:v>
      </x:c>
      <x:c r="AN2497" s="14" t="n">
        <x:v>66.2</x:v>
      </x:c>
      <x:c r="AO2497" s="14" t="n">
        <x:v>66.17678084594792</x:v>
      </x:c>
      <x:c r="AP2497" s="14" t="n">
        <x:v>66.13607957740251</x:v>
      </x:c>
      <x:c r="AQ2497" s="14" t="n">
        <x:v>68.72</x:v>
      </x:c>
      <x:c r="AR2497" s="5" t="n">
        <x:v>471</x:v>
      </x:c>
      <x:c r="AS2497" s="11" t="str"/>
      <x:c r="AT2497" s="5" t="str">
        <x:v>Batch 3 (2,001 - 3,000)</x:v>
      </x:c>
      <x:c r="AU2497" s="5" t="n">
        <x:v>497</x:v>
      </x:c>
    </x:row>
    <x:row r="2498" ht="60" customHeight="1">
      <x:c r="A2498" s="5" t="n">
        <x:v>2494</x:v>
      </x:c>
      <x:c r="B2498" s="5" t="n">
        <x:v>3</x:v>
      </x:c>
      <x:c r="C2498" s="10" t="str">
        <x:v>0504111016</x:v>
      </x:c>
      <x:c r="D2498" s="5" t="str">
        <x:v>F. Magallanes</x:v>
      </x:c>
      <x:c r="E2498" s="5" t="str">
        <x:v>City of Masbate</x:v>
      </x:c>
      <x:c r="F2498" s="5" t="str">
        <x:v>Masbate</x:v>
      </x:c>
      <x:c r="G2498" s="11" t="str">
        <x:v>B - Node 0.5-1 km</x:v>
      </x:c>
      <x:c r="H2498" s="12" t="n">
        <x:v>0.9833713892309348</x:v>
      </x:c>
      <x:c r="I2498" s="12" t="n">
        <x:v>0.8783968551653116</x:v>
      </x:c>
      <x:c r="J2498" s="12" t="n">
        <x:v>0.8783968551653116</x:v>
      </x:c>
      <x:c r="K2498" s="12" t="n">
        <x:v>0.98</x:v>
      </x:c>
      <x:c r="L2498" s="12" t="n">
        <x:v>0.0033713892309348292</x:v>
      </x:c>
      <x:c r="M2498" s="12" t="n">
        <x:v>0.28</x:v>
      </x:c>
      <x:c r="N2498" s="12" t="n">
        <x:v>0.5983968551653116</x:v>
      </x:c>
      <x:c r="O2498" s="11" t="str">
        <x:v>MCM001 - TYPE 2</x:v>
      </x:c>
      <x:c r="P2498" s="11" t="str">
        <x:v>MASBATE</x:v>
      </x:c>
      <x:c r="Q2498" s="11" t="str">
        <x:v>Stronger evidence - built or existing label</x:v>
      </x:c>
      <x:c r="R2498" s="11" t="str">
        <x:v>Survey a short node lateral; confirm port/fiber capacity, access and route.</x:v>
      </x:c>
      <x:c r="S2498" s="5" t="n">
        <x:v>1934</x:v>
      </x:c>
      <x:c r="T2498" s="5" t="str">
        <x:v>Region V (Bicol Region)</x:v>
      </x:c>
      <x:c r="U2498" s="13" t="n">
        <x:v>12.36346</x:v>
      </x:c>
      <x:c r="V2498" s="13" t="n">
        <x:v>123.623663</x:v>
      </x:c>
      <x:c r="W2498" s="12" t="n">
        <x:v>0.9849950779664408</x:v>
      </x:c>
      <x:c r="X2498" s="12" t="n">
        <x:v>0.2139301468765239</x:v>
      </x:c>
      <x:c r="Y2498" s="12" t="n">
        <x:v>0.20117775752244169</x:v>
      </x:c>
      <x:c r="Z2498" s="12" t="n">
        <x:v>0.8783968551653116</x:v>
      </x:c>
      <x:c r="AA2498" s="5" t="str">
        <x:v>MCM001 - TYPE 2</x:v>
      </x:c>
      <x:c r="AB2498" s="6" t="b">
        <x:v>1</x:v>
      </x:c>
      <x:c r="AC2498" s="5" t="n">
        <x:v>4616</x:v>
      </x:c>
      <x:c r="AD2498" s="13" t="n">
        <x:v>123.6169840003833</x:v>
      </x:c>
      <x:c r="AE2498" s="13" t="n">
        <x:v>12.35746800023151</x:v>
      </x:c>
      <x:c r="AF2498" s="5" t="n">
        <x:v>4252</x:v>
      </x:c>
      <x:c r="AG2498" s="13" t="n">
        <x:v>123.616702243706</x:v>
      </x:c>
      <x:c r="AH2498" s="13" t="n">
        <x:v>12.35943256638216</x:v>
      </x:c>
      <x:c r="AI2498" s="5" t="n">
        <x:v>4254</x:v>
      </x:c>
      <x:c r="AJ2498" s="5" t="str">
        <x:v>Excluded - civil works only or unclear cable</x:v>
      </x:c>
      <x:c r="AK2498" s="5" t="n">
        <x:v>4252</x:v>
      </x:c>
      <x:c r="AL2498" s="5" t="str">
        <x:v>MASBATE</x:v>
      </x:c>
      <x:c r="AM2498" s="5" t="str">
        <x:v>Tier 1A (Direct Coloc, &lt;1 km)</x:v>
      </x:c>
      <x:c r="AN2498" s="14" t="n">
        <x:v>82</x:v>
      </x:c>
      <x:c r="AO2498" s="14" t="n">
        <x:v>82.1324144338942</x:v>
      </x:c>
      <x:c r="AP2498" s="14" t="n">
        <x:v>82.05139781710429</x:v>
      </x:c>
      <x:c r="AQ2498" s="14" t="n">
        <x:v>68.71</x:v>
      </x:c>
      <x:c r="AR2498" s="5" t="n">
        <x:v>247</x:v>
      </x:c>
      <x:c r="AS2498" s="11" t="str">
        <x:v>Vertex distance not reproduced within 0.011 km; Screened route is &gt;0.5 km farther; Nearest raw line excluded from fiber screening; Within 50 m of a screening threshold</x:v>
      </x:c>
      <x:c r="AT2498" s="5" t="str">
        <x:v>Batch 3 (2,001 - 3,000)</x:v>
      </x:c>
      <x:c r="AU2498" s="5" t="n">
        <x:v>498</x:v>
      </x:c>
    </x:row>
    <x:row r="2499" ht="60" customHeight="1">
      <x:c r="A2499" s="5" t="n">
        <x:v>2495</x:v>
      </x:c>
      <x:c r="B2499" s="5" t="n">
        <x:v>3</x:v>
      </x:c>
      <x:c r="C2499" s="10" t="str">
        <x:v>0600411012</x:v>
      </x:c>
      <x:c r="D2499" s="5" t="str">
        <x:v>Dumga</x:v>
      </x:c>
      <x:c r="E2499" s="5" t="str">
        <x:v>Makato</x:v>
      </x:c>
      <x:c r="F2499" s="5" t="str">
        <x:v>Aklan</x:v>
      </x:c>
      <x:c r="G2499" s="11" t="str">
        <x:v>D - Other node or line within 3 km</x:v>
      </x:c>
      <x:c r="H2499" s="12" t="n">
        <x:v>1.3208688737451537</x:v>
      </x:c>
      <x:c r="I2499" s="12" t="n">
        <x:v>8.076975062785129</x:v>
      </x:c>
      <x:c r="J2499" s="12" t="n">
        <x:v>1.3208688737451537</x:v>
      </x:c>
      <x:c r="K2499" s="12" t="n">
        <x:v>1.32</x:v>
      </x:c>
      <x:c r="L2499" s="12" t="n">
        <x:v>0.0008688737451536532</x:v>
      </x:c>
      <x:c r="M2499" s="12" t="n">
        <x:v>1.05</x:v>
      </x:c>
      <x:c r="N2499" s="12" t="n">
        <x:v>7.026975062785129</x:v>
      </x:c>
      <x:c r="O2499" s="11" t="str">
        <x:v>MOK001 - BP</x:v>
      </x:c>
      <x:c r="P2499" s="11" t="str">
        <x:v>IVISAN - KALIBO</x:v>
      </x:c>
      <x:c r="Q2499" s="11" t="str">
        <x:v>Stronger evidence - built or existing label</x:v>
      </x:c>
      <x:c r="R2499" s="11" t="str">
        <x:v>Compare a routed node lateral with an approved line tap; survey crossings and permissions.</x:v>
      </x:c>
      <x:c r="S2499" s="5" t="n">
        <x:v>4071</x:v>
      </x:c>
      <x:c r="T2499" s="5" t="str">
        <x:v>Region VI (Western Visayas)</x:v>
      </x:c>
      <x:c r="U2499" s="13" t="n">
        <x:v>11.707049</x:v>
      </x:c>
      <x:c r="V2499" s="13" t="n">
        <x:v>122.285432</x:v>
      </x:c>
      <x:c r="W2499" s="12" t="n">
        <x:v>1.3240283859798483</x:v>
      </x:c>
      <x:c r="X2499" s="12" t="n">
        <x:v>0.7694900566384955</x:v>
      </x:c>
      <x:c r="Y2499" s="12" t="n">
        <x:v>0.7684650488408665</x:v>
      </x:c>
      <x:c r="Z2499" s="12" t="n">
        <x:v>8.076975062785129</x:v>
      </x:c>
      <x:c r="AA2499" s="5" t="str">
        <x:v>MOK001 - BP</x:v>
      </x:c>
      <x:c r="AB2499" s="6" t="b">
        <x:v>1</x:v>
      </x:c>
      <x:c r="AC2499" s="5" t="n">
        <x:v>4648</x:v>
      </x:c>
      <x:c r="AD2499" s="13" t="n">
        <x:v>122.2934270013992</x:v>
      </x:c>
      <x:c r="AE2499" s="13" t="n">
        <x:v>11.71602100025005</x:v>
      </x:c>
      <x:c r="AF2499" s="5" t="n">
        <x:v>5006</x:v>
      </x:c>
      <x:c r="AG2499" s="13" t="n">
        <x:v>122.3588604814424</x:v>
      </x:c>
      <x:c r="AH2499" s="13" t="n">
        <x:v>11.71677838305428</x:v>
      </x:c>
      <x:c r="AI2499" s="5" t="n">
        <x:v>5007</x:v>
      </x:c>
      <x:c r="AJ2499" s="5" t="str">
        <x:v>Excluded - no cable or not built</x:v>
      </x:c>
      <x:c r="AK2499" s="5" t="n">
        <x:v>5006</x:v>
      </x:c>
      <x:c r="AL2499" s="5" t="str">
        <x:v>IVISAN - KALIBO</x:v>
      </x:c>
      <x:c r="AM2499" s="5" t="str">
        <x:v>Tier 1B (Micro Drop, 1-3 km)</x:v>
      </x:c>
      <x:c r="AN2499" s="14" t="n">
        <x:v>74.3</x:v>
      </x:c>
      <x:c r="AO2499" s="14" t="n">
        <x:v>74.40364210831414</x:v>
      </x:c>
      <x:c r="AP2499" s="14" t="n">
        <x:v>64.38499193131263</x:v>
      </x:c>
      <x:c r="AQ2499" s="14" t="n">
        <x:v>68.7</x:v>
      </x:c>
      <x:c r="AR2499" s="5" t="n">
        <x:v>194</x:v>
      </x:c>
      <x:c r="AS2499" s="11" t="str">
        <x:v>Vertex distance not reproduced within 0.011 km; Screened route is &gt;0.5 km farther; Nearest raw line excluded from fiber screening</x:v>
      </x:c>
      <x:c r="AT2499" s="5" t="str">
        <x:v>Batch 3 (2,001 - 3,000)</x:v>
      </x:c>
      <x:c r="AU2499" s="5" t="n">
        <x:v>499</x:v>
      </x:c>
    </x:row>
    <x:row r="2500" ht="60" customHeight="1">
      <x:c r="A2500" s="5" t="n">
        <x:v>2496</x:v>
      </x:c>
      <x:c r="B2500" s="5" t="n">
        <x:v>3</x:v>
      </x:c>
      <x:c r="C2500" s="10" t="str">
        <x:v>1004310013</x:v>
      </x:c>
      <x:c r="D2500" s="5" t="str">
        <x:v>San Pedro</x:v>
      </x:c>
      <x:c r="E2500" s="5" t="str">
        <x:v>Initao</x:v>
      </x:c>
      <x:c r="F2500" s="5" t="str">
        <x:v>Misamis Oriental</x:v>
      </x:c>
      <x:c r="G2500" s="11" t="str">
        <x:v>C - Line within 0.5 km; node over 1 km</x:v>
      </x:c>
      <x:c r="H2500" s="12" t="n">
        <x:v>1.8938062305092123</x:v>
      </x:c>
      <x:c r="I2500" s="12" t="n">
        <x:v>0.04949564748038817</x:v>
      </x:c>
      <x:c r="J2500" s="12" t="n">
        <x:v>0.04949564748038817</x:v>
      </x:c>
      <x:c r="K2500" s="12" t="n">
        <x:v>1.9</x:v>
      </x:c>
      <x:c r="L2500" s="12" t="n">
        <x:v>-0.006193769490787648</x:v>
      </x:c>
      <x:c r="M2500" s="12" t="n">
        <x:v>0.09</x:v>
      </x:c>
      <x:c r="N2500" s="12" t="n">
        <x:v>-0.040504352519611826</x:v>
      </x:c>
      <x:c r="O2500" s="11" t="str">
        <x:v>IOM001 - BP</x:v>
      </x:c>
      <x:c r="P2500" s="11" t="str">
        <x:v>CDO - ILIGAN</x:v>
      </x:c>
      <x:c r="Q2500" s="11" t="str">
        <x:v>Stronger evidence - built or existing label</x:v>
      </x:c>
      <x:c r="R2500" s="11" t="str">
        <x:v>Locate an authorized closure or handhole and confirm splicing/capacity; nearby cable alone is insufficient.</x:v>
      </x:c>
      <x:c r="S2500" s="5" t="n">
        <x:v>2306</x:v>
      </x:c>
      <x:c r="T2500" s="5" t="str">
        <x:v>Region X (Northern Mindanao)</x:v>
      </x:c>
      <x:c r="U2500" s="13" t="n">
        <x:v>8.487501</x:v>
      </x:c>
      <x:c r="V2500" s="13" t="n">
        <x:v>124.296834</x:v>
      </x:c>
      <x:c r="W2500" s="12" t="n">
        <x:v>1.8990490767341646</x:v>
      </x:c>
      <x:c r="X2500" s="12" t="n">
        <x:v>0.08560285156189024</x:v>
      </x:c>
      <x:c r="Y2500" s="12" t="n">
        <x:v>0.04949564748038817</x:v>
      </x:c>
      <x:c r="Z2500" s="12" t="n">
        <x:v>0.04949564748038817</x:v>
      </x:c>
      <x:c r="AA2500" s="5" t="str">
        <x:v>IOM001 - BP</x:v>
      </x:c>
      <x:c r="AB2500" s="6" t="b">
        <x:v>1</x:v>
      </x:c>
      <x:c r="AC2500" s="5" t="n">
        <x:v>5290</x:v>
      </x:c>
      <x:c r="AD2500" s="13" t="n">
        <x:v>124.3077030004934</x:v>
      </x:c>
      <x:c r="AE2500" s="13" t="n">
        <x:v>8.500771999722188</x:v>
      </x:c>
      <x:c r="AF2500" s="5" t="n">
        <x:v>5083</x:v>
      </x:c>
      <x:c r="AG2500" s="13" t="n">
        <x:v>124.29721351075217</x:v>
      </x:c>
      <x:c r="AH2500" s="13" t="n">
        <x:v>8.48726115764529</x:v>
      </x:c>
      <x:c r="AI2500" s="5" t="n">
        <x:v>5083</x:v>
      </x:c>
      <x:c r="AJ2500" s="5" t="str">
        <x:v>Stronger evidence - built or existing label</x:v>
      </x:c>
      <x:c r="AK2500" s="5" t="n">
        <x:v>5083</x:v>
      </x:c>
      <x:c r="AL2500" s="5" t="str">
        <x:v>CDO - ILIGAN</x:v>
      </x:c>
      <x:c r="AM2500" s="5" t="str">
        <x:v>Tier 1B (Micro Drop, 1-3 km)</x:v>
      </x:c>
      <x:c r="AN2500" s="14" t="n">
        <x:v>63.1</x:v>
      </x:c>
      <x:c r="AO2500" s="14" t="n">
        <x:v>63.0819450562014</x:v>
      </x:c>
      <x:c r="AP2500" s="14" t="n">
        <x:v>63.19165070975467</x:v>
      </x:c>
      <x:c r="AQ2500" s="14" t="n">
        <x:v>68.7</x:v>
      </x:c>
      <x:c r="AR2500" s="5" t="n">
        <x:v>243</x:v>
      </x:c>
      <x:c r="AS2500" s="11" t="str"/>
      <x:c r="AT2500" s="5" t="str">
        <x:v>Batch 3 (2,001 - 3,000)</x:v>
      </x:c>
      <x:c r="AU2500" s="5" t="n">
        <x:v>500</x:v>
      </x:c>
    </x:row>
    <x:row r="2501" ht="60" customHeight="1">
      <x:c r="A2501" s="5" t="n">
        <x:v>2497</x:v>
      </x:c>
      <x:c r="B2501" s="5" t="n">
        <x:v>3</x:v>
      </x:c>
      <x:c r="C2501" s="10" t="str">
        <x:v>0205007010</x:v>
      </x:c>
      <x:c r="D2501" s="5" t="str">
        <x:v>Ineangan</x:v>
      </x:c>
      <x:c r="E2501" s="5" t="str">
        <x:v>Dupax del Norte</x:v>
      </x:c>
      <x:c r="F2501" s="5" t="str">
        <x:v>Nueva Vizcaya</x:v>
      </x:c>
      <x:c r="G2501" s="11" t="str">
        <x:v>D - Other node or line within 3 km</x:v>
      </x:c>
      <x:c r="H2501" s="12" t="n">
        <x:v>2.050924465599272</x:v>
      </x:c>
      <x:c r="I2501" s="12" t="n">
        <x:v>2.1828216342022277</x:v>
      </x:c>
      <x:c r="J2501" s="12" t="n">
        <x:v>2.050924465599272</x:v>
      </x:c>
      <x:c r="K2501" s="12" t="n">
        <x:v>2.05</x:v>
      </x:c>
      <x:c r="L2501" s="12" t="n">
        <x:v>0.0009244655992723949</x:v>
      </x:c>
      <x:c r="M2501" s="12" t="n">
        <x:v>2.18</x:v>
      </x:c>
      <x:c r="N2501" s="12" t="n">
        <x:v>0.0028216342022275853</x:v>
      </x:c>
      <x:c r="O2501" s="11" t="str">
        <x:v>DNV001 - BP</x:v>
      </x:c>
      <x:c r="P2501" s="11" t="str">
        <x:v>SEGMENT 14 (BAYOMBONG - ARITAO)</x:v>
      </x:c>
      <x:c r="Q2501" s="11" t="str">
        <x:v>Stronger evidence - built or existing label</x:v>
      </x:c>
      <x:c r="R2501" s="11" t="str">
        <x:v>Compare a routed node lateral with an approved line tap; survey crossings and permissions.</x:v>
      </x:c>
      <x:c r="S2501" s="5" t="n">
        <x:v>4721</x:v>
      </x:c>
      <x:c r="T2501" s="5" t="str">
        <x:v>Region II (Cagayan Valley)</x:v>
      </x:c>
      <x:c r="U2501" s="13" t="n">
        <x:v>16.31601</x:v>
      </x:c>
      <x:c r="V2501" s="13" t="n">
        <x:v>121.09116</x:v>
      </x:c>
      <x:c r="W2501" s="12" t="n">
        <x:v>2.0545502596628524</x:v>
      </x:c>
      <x:c r="X2501" s="12" t="n">
        <x:v>2.183320562428696</x:v>
      </x:c>
      <x:c r="Y2501" s="12" t="n">
        <x:v>2.1828216342022277</x:v>
      </x:c>
      <x:c r="Z2501" s="12" t="n">
        <x:v>2.1828216342022277</x:v>
      </x:c>
      <x:c r="AA2501" s="5" t="str">
        <x:v>DNV001 - BP</x:v>
      </x:c>
      <x:c r="AB2501" s="6" t="b">
        <x:v>1</x:v>
      </x:c>
      <x:c r="AC2501" s="5" t="n">
        <x:v>3763</x:v>
      </x:c>
      <x:c r="AD2501" s="13" t="n">
        <x:v>121.1046290009259</x:v>
      </x:c>
      <x:c r="AE2501" s="13" t="n">
        <x:v>16.30280800015142</x:v>
      </x:c>
      <x:c r="AF2501" s="5" t="n">
        <x:v>3320</x:v>
      </x:c>
      <x:c r="AG2501" s="13" t="n">
        <x:v>121.0735812540167</x:v>
      </x:c>
      <x:c r="AH2501" s="13" t="n">
        <x:v>16.32605624457985</x:v>
      </x:c>
      <x:c r="AI2501" s="5" t="n">
        <x:v>3320</x:v>
      </x:c>
      <x:c r="AJ2501" s="5" t="str">
        <x:v>Stronger evidence - built or existing label</x:v>
      </x:c>
      <x:c r="AK2501" s="5" t="n">
        <x:v>3320</x:v>
      </x:c>
      <x:c r="AL2501" s="5" t="str">
        <x:v>SEGMENT 14 (BAYOMBONG - ARITAO)</x:v>
      </x:c>
      <x:c r="AM2501" s="5" t="str">
        <x:v>Tier 1B (Micro Drop, 1-3 km)</x:v>
      </x:c>
      <x:c r="AN2501" s="14" t="n">
        <x:v>50.4</x:v>
      </x:c>
      <x:c r="AO2501" s="14" t="n">
        <x:v>50.493108047188976</x:v>
      </x:c>
      <x:c r="AP2501" s="14" t="n">
        <x:v>50.47755073054944</x:v>
      </x:c>
      <x:c r="AQ2501" s="14" t="n">
        <x:v>68.7</x:v>
      </x:c>
      <x:c r="AR2501" s="5" t="n">
        <x:v>383</x:v>
      </x:c>
      <x:c r="AS2501" s="11" t="str"/>
      <x:c r="AT2501" s="5" t="str">
        <x:v>Batch 3 (2,001 - 3,000)</x:v>
      </x:c>
      <x:c r="AU2501" s="5" t="n">
        <x:v>501</x:v>
      </x:c>
    </x:row>
    <x:row r="2502" ht="60" customHeight="1">
      <x:c r="A2502" s="5" t="n">
        <x:v>2498</x:v>
      </x:c>
      <x:c r="B2502" s="5" t="n">
        <x:v>3</x:v>
      </x:c>
      <x:c r="C2502" s="10" t="str">
        <x:v>0307103011</x:v>
      </x:c>
      <x:c r="D2502" s="5" t="str">
        <x:v>Pamibian</x:v>
      </x:c>
      <x:c r="E2502" s="5" t="str">
        <x:v>Candelaria</x:v>
      </x:c>
      <x:c r="F2502" s="5" t="str">
        <x:v>Zambales</x:v>
      </x:c>
      <x:c r="G2502" s="11" t="str">
        <x:v>A - Node within 0.5 km</x:v>
      </x:c>
      <x:c r="H2502" s="12" t="n">
        <x:v>0.4413264480615789</x:v>
      </x:c>
      <x:c r="I2502" s="12" t="n">
        <x:v>0.34576715670400027</x:v>
      </x:c>
      <x:c r="J2502" s="12" t="n">
        <x:v>0.34576715670400027</x:v>
      </x:c>
      <x:c r="K2502" s="12" t="n">
        <x:v>0.44</x:v>
      </x:c>
      <x:c r="L2502" s="12" t="n">
        <x:v>0.0013264480615788887</x:v>
      </x:c>
      <x:c r="M2502" s="12" t="n">
        <x:v>0.43</x:v>
      </x:c>
      <x:c r="N2502" s="12" t="n">
        <x:v>-0.08423284329599973</x:v>
      </x:c>
      <x:c r="O2502" s="11" t="str">
        <x:v>CDZ001 - PM</x:v>
      </x:c>
      <x:c r="P2502" s="11" t="str">
        <x:v>CANDELARIA MUNICIPALITY</x:v>
      </x:c>
      <x:c r="Q2502" s="11" t="str">
        <x:v>Stronger evidence - built or existing label</x:v>
      </x:c>
      <x:c r="R2502" s="11" t="str">
        <x:v>First survey: confirm node handoff, spare capacity and a feasible short route; co-location is not established.</x:v>
      </x:c>
      <x:c r="S2502" s="5" t="n">
        <x:v>810</x:v>
      </x:c>
      <x:c r="T2502" s="5" t="str">
        <x:v>Region III (Central Luzon)</x:v>
      </x:c>
      <x:c r="U2502" s="13" t="n">
        <x:v>15.62485</x:v>
      </x:c>
      <x:c r="V2502" s="13" t="n">
        <x:v>119.936318</x:v>
      </x:c>
      <x:c r="W2502" s="12" t="n">
        <x:v>0.4409832214484931</x:v>
      </x:c>
      <x:c r="X2502" s="12" t="n">
        <x:v>0.36073792627952855</x:v>
      </x:c>
      <x:c r="Y2502" s="12" t="n">
        <x:v>0.34576715670400027</x:v>
      </x:c>
      <x:c r="Z2502" s="12" t="n">
        <x:v>0.34576715670400027</x:v>
      </x:c>
      <x:c r="AA2502" s="5" t="str">
        <x:v>CDZ001 - PM</x:v>
      </x:c>
      <x:c r="AB2502" s="6" t="b">
        <x:v>1</x:v>
      </x:c>
      <x:c r="AC2502" s="5" t="n">
        <x:v>3904</x:v>
      </x:c>
      <x:c r="AD2502" s="13" t="n">
        <x:v>119.9323989990993</x:v>
      </x:c>
      <x:c r="AE2502" s="13" t="n">
        <x:v>15.62363199992592</x:v>
      </x:c>
      <x:c r="AF2502" s="5" t="n">
        <x:v>3331</x:v>
      </x:c>
      <x:c r="AG2502" s="13" t="n">
        <x:v>119.9331894104453</x:v>
      </x:c>
      <x:c r="AH2502" s="13" t="n">
        <x:v>15.625606401211792</x:v>
      </x:c>
      <x:c r="AI2502" s="5" t="n">
        <x:v>3331</x:v>
      </x:c>
      <x:c r="AJ2502" s="5" t="str">
        <x:v>Stronger evidence - built or existing label</x:v>
      </x:c>
      <x:c r="AK2502" s="5" t="n">
        <x:v>3331</x:v>
      </x:c>
      <x:c r="AL2502" s="5" t="str">
        <x:v>CANDELARIA MUNICIPALITY</x:v>
      </x:c>
      <x:c r="AM2502" s="5" t="str">
        <x:v>Tier 1A (Direct Coloc, &lt;1 km)</x:v>
      </x:c>
      <x:c r="AN2502" s="14" t="n">
        <x:v>96.3</x:v>
      </x:c>
      <x:c r="AO2502" s="14" t="n">
        <x:v>96.35817900415641</x:v>
      </x:c>
      <x:c r="AP2502" s="14" t="n">
        <x:v>96.32000423120675</x:v>
      </x:c>
      <x:c r="AQ2502" s="14" t="n">
        <x:v>68.7</x:v>
      </x:c>
      <x:c r="AR2502" s="5" t="n">
        <x:v>118</x:v>
      </x:c>
      <x:c r="AS2502" s="11" t="str">
        <x:v>Vertex distance not reproduced within 0.011 km</x:v>
      </x:c>
      <x:c r="AT2502" s="5" t="str">
        <x:v>Batch 3 (2,001 - 3,000)</x:v>
      </x:c>
      <x:c r="AU2502" s="5" t="n">
        <x:v>502</x:v>
      </x:c>
    </x:row>
    <x:row r="2503" ht="60" customHeight="1">
      <x:c r="A2503" s="5" t="n">
        <x:v>2499</x:v>
      </x:c>
      <x:c r="B2503" s="5" t="n">
        <x:v>3</x:v>
      </x:c>
      <x:c r="C2503" s="10" t="str">
        <x:v>0731300007</x:v>
      </x:c>
      <x:c r="D2503" s="5" t="str">
        <x:v>Canduman</x:v>
      </x:c>
      <x:c r="E2503" s="5" t="str">
        <x:v>City of Mandaue</x:v>
      </x:c>
      <x:c r="F2503" s="5" t="str">
        <x:v>Cebu</x:v>
      </x:c>
      <x:c r="G2503" s="11" t="str">
        <x:v>D - Other node or line within 3 km</x:v>
      </x:c>
      <x:c r="H2503" s="12" t="n">
        <x:v>1.7357009205019363</x:v>
      </x:c>
      <x:c r="I2503" s="12" t="n">
        <x:v>1.1546445727986945</x:v>
      </x:c>
      <x:c r="J2503" s="12" t="n">
        <x:v>1.1546445727986945</x:v>
      </x:c>
      <x:c r="K2503" s="12" t="n">
        <x:v>1.73</x:v>
      </x:c>
      <x:c r="L2503" s="12" t="n">
        <x:v>0.0057009205019362685</x:v>
      </x:c>
      <x:c r="M2503" s="12" t="n">
        <x:v>1.16</x:v>
      </x:c>
      <x:c r="N2503" s="12" t="n">
        <x:v>-0.0053554272013054405</x:v>
      </x:c>
      <x:c r="O2503" s="11" t="str">
        <x:v>CCY004 - TYPE 3</x:v>
      </x:c>
      <x:c r="P2503" s="11" t="str">
        <x:v>Route 11.925km</x:v>
      </x:c>
      <x:c r="Q2503" s="11" t="str">
        <x:v>Conditional - mapped route, status unverified</x:v>
      </x:c>
      <x:c r="R2503" s="11" t="str">
        <x:v>Compare a routed node lateral with an approved line tap; survey crossings and permissions.</x:v>
      </x:c>
      <x:c r="S2503" s="5" t="n">
        <x:v>3843</x:v>
      </x:c>
      <x:c r="T2503" s="5" t="str">
        <x:v>Region VII (Central Visayas)</x:v>
      </x:c>
      <x:c r="U2503" s="13" t="n">
        <x:v>10.368427</x:v>
      </x:c>
      <x:c r="V2503" s="13" t="n">
        <x:v>123.93507</x:v>
      </x:c>
      <x:c r="W2503" s="12" t="n">
        <x:v>1.7336780893606945</x:v>
      </x:c>
      <x:c r="X2503" s="12" t="n">
        <x:v>1.1581725465984474</x:v>
      </x:c>
      <x:c r="Y2503" s="12" t="n">
        <x:v>1.1546445727986945</x:v>
      </x:c>
      <x:c r="Z2503" s="12" t="n">
        <x:v>1.7110700482864822</x:v>
      </x:c>
      <x:c r="AA2503" s="5" t="str">
        <x:v>CCY004 - TYPE 3</x:v>
      </x:c>
      <x:c r="AB2503" s="6" t="b">
        <x:v>1</x:v>
      </x:c>
      <x:c r="AC2503" s="5" t="n">
        <x:v>4681</x:v>
      </x:c>
      <x:c r="AD2503" s="13" t="n">
        <x:v>123.9192960002929</x:v>
      </x:c>
      <x:c r="AE2503" s="13" t="n">
        <x:v>10.3699540001835</x:v>
      </x:c>
      <x:c r="AF2503" s="5" t="n">
        <x:v>4893</x:v>
      </x:c>
      <x:c r="AG2503" s="13" t="n">
        <x:v>123.9412463</x:v>
      </x:c>
      <x:c r="AH2503" s="13" t="n">
        <x:v>10.3768873</x:v>
      </x:c>
      <x:c r="AI2503" s="5" t="n">
        <x:v>4893</x:v>
      </x:c>
      <x:c r="AJ2503" s="5" t="str">
        <x:v>Conditional - mapped route, status unverified</x:v>
      </x:c>
      <x:c r="AK2503" s="5" t="n">
        <x:v>4994</x:v>
      </x:c>
      <x:c r="AL2503" s="5" t="str">
        <x:v>DANAO - CEBU</x:v>
      </x:c>
      <x:c r="AM2503" s="5" t="str">
        <x:v>Tier 1B (Micro Drop, 1-3 km)</x:v>
      </x:c>
      <x:c r="AN2503" s="14" t="n">
        <x:v>66.1</x:v>
      </x:c>
      <x:c r="AO2503" s="14" t="n">
        <x:v>66.17678084594792</x:v>
      </x:c>
      <x:c r="AP2503" s="14" t="n">
        <x:v>66.07012909301767</x:v>
      </x:c>
      <x:c r="AQ2503" s="14" t="n">
        <x:v>68.7</x:v>
      </x:c>
      <x:c r="AR2503" s="5" t="n">
        <x:v>2012</x:v>
      </x:c>
      <x:c r="AS2503" s="11" t="str">
        <x:v>Nearest screened line status requires confirmation</x:v>
      </x:c>
      <x:c r="AT2503" s="5" t="str">
        <x:v>Batch 3 (2,001 - 3,000)</x:v>
      </x:c>
      <x:c r="AU2503" s="5" t="n">
        <x:v>503</x:v>
      </x:c>
    </x:row>
    <x:row r="2504" ht="60" customHeight="1">
      <x:c r="A2504" s="5" t="n">
        <x:v>2500</x:v>
      </x:c>
      <x:c r="B2504" s="5" t="n">
        <x:v>3</x:v>
      </x:c>
      <x:c r="C2504" s="10" t="str">
        <x:v>1130700176</x:v>
      </x:c>
      <x:c r="D2504" s="5" t="str">
        <x:v>Bago Aplaya</x:v>
      </x:c>
      <x:c r="E2504" s="5" t="str">
        <x:v>City of Davao</x:v>
      </x:c>
      <x:c r="F2504" s="5" t="str">
        <x:v>Davao del Sur</x:v>
      </x:c>
      <x:c r="G2504" s="11" t="str">
        <x:v>C - Line within 0.5 km; node over 1 km</x:v>
      </x:c>
      <x:c r="H2504" s="12" t="n">
        <x:v>1.6442226622451468</x:v>
      </x:c>
      <x:c r="I2504" s="12" t="n">
        <x:v>0.141860088745434</x:v>
      </x:c>
      <x:c r="J2504" s="12" t="n">
        <x:v>0.141860088745434</x:v>
      </x:c>
      <x:c r="K2504" s="12" t="n">
        <x:v>1.65</x:v>
      </x:c>
      <x:c r="L2504" s="12" t="n">
        <x:v>-0.005777337754853118</x:v>
      </x:c>
      <x:c r="M2504" s="12" t="n">
        <x:v>0.19</x:v>
      </x:c>
      <x:c r="N2504" s="12" t="n">
        <x:v>-0.048139911254566015</x:v>
      </x:c>
      <x:c r="O2504" s="11" t="str">
        <x:v>DCD001 - TYPE 2</x:v>
      </x:c>
      <x:c r="P2504" s="11" t="str">
        <x:v>DAVAO CITY - GENSAN</x:v>
      </x:c>
      <x:c r="Q2504" s="11" t="str">
        <x:v>Stronger evidence - built or existing label</x:v>
      </x:c>
      <x:c r="R2504" s="11" t="str">
        <x:v>Locate an authorized closure or handhole and confirm splicing/capacity; nearby cable alone is insufficient.</x:v>
      </x:c>
      <x:c r="S2504" s="5" t="n">
        <x:v>2633</x:v>
      </x:c>
      <x:c r="T2504" s="5" t="str">
        <x:v>Region XI (Davao Region)</x:v>
      </x:c>
      <x:c r="U2504" s="13" t="n">
        <x:v>7.046624</x:v>
      </x:c>
      <x:c r="V2504" s="13" t="n">
        <x:v>125.537283</x:v>
      </x:c>
      <x:c r="W2504" s="12" t="n">
        <x:v>1.6472317960905436</x:v>
      </x:c>
      <x:c r="X2504" s="12" t="n">
        <x:v>0.15832998882909588</x:v>
      </x:c>
      <x:c r="Y2504" s="12" t="n">
        <x:v>0.141860088745434</x:v>
      </x:c>
      <x:c r="Z2504" s="12" t="n">
        <x:v>0.141860088745434</x:v>
      </x:c>
      <x:c r="AA2504" s="5" t="str">
        <x:v>DCD001 - TYPE 2</x:v>
      </x:c>
      <x:c r="AB2504" s="6" t="b">
        <x:v>1</x:v>
      </x:c>
      <x:c r="AC2504" s="5" t="n">
        <x:v>5237</x:v>
      </x:c>
      <x:c r="AD2504" s="13" t="n">
        <x:v>125.5483039998592</x:v>
      </x:c>
      <x:c r="AE2504" s="13" t="n">
        <x:v>7.056614999967132</x:v>
      </x:c>
      <x:c r="AF2504" s="5" t="n">
        <x:v>5076</x:v>
      </x:c>
      <x:c r="AG2504" s="13" t="n">
        <x:v>125.53656589378471</x:v>
      </x:c>
      <x:c r="AH2504" s="13" t="n">
        <x:v>7.047688043309368</x:v>
      </x:c>
      <x:c r="AI2504" s="5" t="n">
        <x:v>5076</x:v>
      </x:c>
      <x:c r="AJ2504" s="5" t="str">
        <x:v>Stronger evidence - built or existing label</x:v>
      </x:c>
      <x:c r="AK2504" s="5" t="n">
        <x:v>5076</x:v>
      </x:c>
      <x:c r="AL2504" s="5" t="str">
        <x:v>DAVAO CITY - GENSAN</x:v>
      </x:c>
      <x:c r="AM2504" s="5" t="str">
        <x:v>Tier 1B (Micro Drop, 1-3 km)</x:v>
      </x:c>
      <x:c r="AN2504" s="14" t="n">
        <x:v>67.7</x:v>
      </x:c>
      <x:c r="AO2504" s="14" t="n">
        <x:v>67.69498103804867</x:v>
      </x:c>
      <x:c r="AP2504" s="14" t="n">
        <x:v>67.80619588870897</x:v>
      </x:c>
      <x:c r="AQ2504" s="14" t="n">
        <x:v>68.7</x:v>
      </x:c>
      <x:c r="AR2504" s="5" t="n">
        <x:v>1738</x:v>
      </x:c>
      <x:c r="AS2504" s="11" t="str">
        <x:v>Vertex distance not reproduced within 0.011 km</x:v>
      </x:c>
      <x:c r="AT2504" s="5" t="str">
        <x:v>Batch 3 (2,001 - 3,000)</x:v>
      </x:c>
      <x:c r="AU2504" s="5" t="n">
        <x:v>504</x:v>
      </x:c>
    </x:row>
    <x:row r="2505" ht="60" customHeight="1">
      <x:c r="A2505" s="5" t="n">
        <x:v>2501</x:v>
      </x:c>
      <x:c r="B2505" s="5" t="n">
        <x:v>3</x:v>
      </x:c>
      <x:c r="C2505" s="10" t="str">
        <x:v>0301405004</x:v>
      </x:c>
      <x:c r="D2505" s="5" t="str">
        <x:v>Matungao</x:v>
      </x:c>
      <x:c r="E2505" s="5" t="str">
        <x:v>Bulacan</x:v>
      </x:c>
      <x:c r="F2505" s="5" t="str">
        <x:v>Bulacan</x:v>
      </x:c>
      <x:c r="G2505" s="11" t="str">
        <x:v>D - Other node or line within 3 km</x:v>
      </x:c>
      <x:c r="H2505" s="12" t="n">
        <x:v>1.023996853670974</x:v>
      </x:c>
      <x:c r="I2505" s="12" t="n">
        <x:v>2.563249990708939</x:v>
      </x:c>
      <x:c r="J2505" s="12" t="n">
        <x:v>1.023996853670974</x:v>
      </x:c>
      <x:c r="K2505" s="12" t="n">
        <x:v>1.03</x:v>
      </x:c>
      <x:c r="L2505" s="12" t="n">
        <x:v>-0.006003146329025988</x:v>
      </x:c>
      <x:c r="M2505" s="12" t="n">
        <x:v>2.58</x:v>
      </x:c>
      <x:c r="N2505" s="12" t="n">
        <x:v>-0.016750009291060852</x:v>
      </x:c>
      <x:c r="O2505" s="11" t="str">
        <x:v>BUB001 - BP</x:v>
      </x:c>
      <x:c r="P2505" s="11" t="str">
        <x:v>GUIGUINTO</x:v>
      </x:c>
      <x:c r="Q2505" s="11" t="str">
        <x:v>Stronger evidence - built or existing label</x:v>
      </x:c>
      <x:c r="R2505" s="11" t="str">
        <x:v>Compare a routed node lateral with an approved line tap; survey crossings and permissions.</x:v>
      </x:c>
      <x:c r="S2505" s="5" t="n">
        <x:v>3650</x:v>
      </x:c>
      <x:c r="T2505" s="5" t="str">
        <x:v>Region III (Central Luzon)</x:v>
      </x:c>
      <x:c r="U2505" s="13" t="n">
        <x:v>14.805051</x:v>
      </x:c>
      <x:c r="V2505" s="13" t="n">
        <x:v>120.880418</x:v>
      </x:c>
      <x:c r="W2505" s="12" t="n">
        <x:v>1.028661944409742</x:v>
      </x:c>
      <x:c r="X2505" s="12" t="n">
        <x:v>2.568560215927613</x:v>
      </x:c>
      <x:c r="Y2505" s="12" t="n">
        <x:v>2.5559599554081847</x:v>
      </x:c>
      <x:c r="Z2505" s="12" t="n">
        <x:v>2.563249990708939</x:v>
      </x:c>
      <x:c r="AA2505" s="5" t="str">
        <x:v>BUB001 - BP</x:v>
      </x:c>
      <x:c r="AB2505" s="6" t="b">
        <x:v>1</x:v>
      </x:c>
      <x:c r="AC2505" s="5" t="n">
        <x:v>3479</x:v>
      </x:c>
      <x:c r="AD2505" s="13" t="n">
        <x:v>120.8780209940925</x:v>
      </x:c>
      <x:c r="AE2505" s="13" t="n">
        <x:v>14.7960950007192</x:v>
      </x:c>
      <x:c r="AF2505" s="5" t="n">
        <x:v>3428</x:v>
      </x:c>
      <x:c r="AG2505" s="13" t="n">
        <x:v>120.8796912344854</x:v>
      </x:c>
      <x:c r="AH2505" s="13" t="n">
        <x:v>14.82820623788338</x:v>
      </x:c>
      <x:c r="AI2505" s="5" t="n">
        <x:v>2385</x:v>
      </x:c>
      <x:c r="AJ2505" s="5" t="str">
        <x:v>Excluded - CCTV dedicated network</x:v>
      </x:c>
      <x:c r="AK2505" s="5" t="n">
        <x:v>3428</x:v>
      </x:c>
      <x:c r="AL2505" s="5" t="str">
        <x:v>GUIGUINTO</x:v>
      </x:c>
      <x:c r="AM2505" s="5" t="str">
        <x:v>Tier 1B (Micro Drop, 1-3 km)</x:v>
      </x:c>
      <x:c r="AN2505" s="14" t="n">
        <x:v>71</x:v>
      </x:c>
      <x:c r="AO2505" s="14" t="n">
        <x:v>70.94017049096536</x:v>
      </x:c>
      <x:c r="AP2505" s="14" t="n">
        <x:v>71.08226735628372</x:v>
      </x:c>
      <x:c r="AQ2505" s="14" t="n">
        <x:v>68.7</x:v>
      </x:c>
      <x:c r="AR2505" s="5" t="n">
        <x:v>1160</x:v>
      </x:c>
      <x:c r="AS2505" s="11" t="str">
        <x:v>Vertex distance not reproduced within 0.011 km; Nearest raw line excluded from fiber screening; Within 50 m of a screening threshold</x:v>
      </x:c>
      <x:c r="AT2505" s="5" t="str">
        <x:v>Batch 3 (2,001 - 3,000)</x:v>
      </x:c>
      <x:c r="AU2505" s="5" t="n">
        <x:v>505</x:v>
      </x:c>
    </x:row>
    <x:row r="2506" ht="60" customHeight="1">
      <x:c r="A2506" s="5" t="n">
        <x:v>2502</x:v>
      </x:c>
      <x:c r="B2506" s="5" t="n">
        <x:v>3</x:v>
      </x:c>
      <x:c r="C2506" s="10" t="str">
        <x:v>0908305038</x:v>
      </x:c>
      <x:c r="D2506" s="5" t="str">
        <x:v>Veteran's Village</x:v>
      </x:c>
      <x:c r="E2506" s="5" t="str">
        <x:v>Ipil</x:v>
      </x:c>
      <x:c r="F2506" s="5" t="str">
        <x:v>Zamboanga Sibugay</x:v>
      </x:c>
      <x:c r="G2506" s="11" t="str">
        <x:v>C - Line within 0.5 km; node over 1 km</x:v>
      </x:c>
      <x:c r="H2506" s="12" t="n">
        <x:v>1.4833815224713012</x:v>
      </x:c>
      <x:c r="I2506" s="12" t="n">
        <x:v>0.4124375342940451</x:v>
      </x:c>
      <x:c r="J2506" s="12" t="n">
        <x:v>0.4124375342940451</x:v>
      </x:c>
      <x:c r="K2506" s="12" t="n">
        <x:v>1.48</x:v>
      </x:c>
      <x:c r="L2506" s="12" t="n">
        <x:v>0.0033815224713011904</x:v>
      </x:c>
      <x:c r="M2506" s="12" t="n">
        <x:v>0.51</x:v>
      </x:c>
      <x:c r="N2506" s="12" t="n">
        <x:v>-0.09756246570595489</x:v>
      </x:c>
      <x:c r="O2506" s="11" t="str">
        <x:v>ILZ001-TYPE 2</x:v>
      </x:c>
      <x:c r="P2506" s="11" t="str">
        <x:v>IPIL - TUNGAWAN</x:v>
      </x:c>
      <x:c r="Q2506" s="11" t="str">
        <x:v>Stronger evidence - built or existing label</x:v>
      </x:c>
      <x:c r="R2506" s="11" t="str">
        <x:v>Locate an authorized closure or handhole and confirm splicing/capacity; nearby cable alone is insufficient.</x:v>
      </x:c>
      <x:c r="S2506" s="5" t="n">
        <x:v>3046</x:v>
      </x:c>
      <x:c r="T2506" s="5" t="str">
        <x:v>Region IX (Zamboanga Peninsula)</x:v>
      </x:c>
      <x:c r="U2506" s="13" t="n">
        <x:v>7.773363</x:v>
      </x:c>
      <x:c r="V2506" s="13" t="n">
        <x:v>122.571914</x:v>
      </x:c>
      <x:c r="W2506" s="12" t="n">
        <x:v>1.4842430522701162</x:v>
      </x:c>
      <x:c r="X2506" s="12" t="n">
        <x:v>0.4689095669362179</x:v>
      </x:c>
      <x:c r="Y2506" s="12" t="n">
        <x:v>0.4124375342940451</x:v>
      </x:c>
      <x:c r="Z2506" s="12" t="n">
        <x:v>0.4124375342940451</x:v>
      </x:c>
      <x:c r="AA2506" s="5" t="str">
        <x:v>ILZ001-TYPE 2</x:v>
      </x:c>
      <x:c r="AB2506" s="6" t="b">
        <x:v>1</x:v>
      </x:c>
      <x:c r="AC2506" s="5" t="n">
        <x:v>5332</x:v>
      </x:c>
      <x:c r="AD2506" s="13" t="n">
        <x:v>122.5834369607102</x:v>
      </x:c>
      <x:c r="AE2506" s="13" t="n">
        <x:v>7.780278549894232</x:v>
      </x:c>
      <x:c r="AF2506" s="5" t="n">
        <x:v>5090</x:v>
      </x:c>
      <x:c r="AG2506" s="13" t="n">
        <x:v>122.57448565618779</x:v>
      </x:c>
      <x:c r="AH2506" s="13" t="n">
        <x:v>7.770655820971156</x:v>
      </x:c>
      <x:c r="AI2506" s="5" t="n">
        <x:v>5090</x:v>
      </x:c>
      <x:c r="AJ2506" s="5" t="str">
        <x:v>Stronger evidence - built or existing label</x:v>
      </x:c>
      <x:c r="AK2506" s="5" t="n">
        <x:v>5090</x:v>
      </x:c>
      <x:c r="AL2506" s="5" t="str">
        <x:v>IPIL - TUNGAWAN</x:v>
      </x:c>
      <x:c r="AM2506" s="5" t="str">
        <x:v>Tier 1B (Micro Drop, 1-3 km)</x:v>
      </x:c>
      <x:c r="AN2506" s="14" t="n">
        <x:v>71</x:v>
      </x:c>
      <x:c r="AO2506" s="14" t="n">
        <x:v>71.05877059052739</x:v>
      </x:c>
      <x:c r="AP2506" s="14" t="n">
        <x:v>70.98998549592667</x:v>
      </x:c>
      <x:c r="AQ2506" s="14" t="n">
        <x:v>68.7</x:v>
      </x:c>
      <x:c r="AR2506" s="5" t="n">
        <x:v>670</x:v>
      </x:c>
      <x:c r="AS2506" s="11" t="str">
        <x:v>Vertex distance not reproduced within 0.011 km</x:v>
      </x:c>
      <x:c r="AT2506" s="5" t="str">
        <x:v>Batch 3 (2,001 - 3,000)</x:v>
      </x:c>
      <x:c r="AU2506" s="5" t="n">
        <x:v>506</x:v>
      </x:c>
    </x:row>
    <x:row r="2507" ht="60" customHeight="1">
      <x:c r="A2507" s="5" t="n">
        <x:v>2503</x:v>
      </x:c>
      <x:c r="B2507" s="5" t="n">
        <x:v>3</x:v>
      </x:c>
      <x:c r="C2507" s="10" t="str">
        <x:v>0431200007</x:v>
      </x:c>
      <x:c r="D2507" s="5" t="str">
        <x:v>Barangay 4</x:v>
      </x:c>
      <x:c r="E2507" s="5" t="str">
        <x:v>City of Lucena</x:v>
      </x:c>
      <x:c r="F2507" s="5" t="str">
        <x:v>Quezon</x:v>
      </x:c>
      <x:c r="G2507" s="11" t="str">
        <x:v>B - Node 0.5-1 km</x:v>
      </x:c>
      <x:c r="H2507" s="12" t="n">
        <x:v>0.6258362689171262</x:v>
      </x:c>
      <x:c r="I2507" s="12" t="n">
        <x:v>0.07003570696823003</x:v>
      </x:c>
      <x:c r="J2507" s="12" t="n">
        <x:v>0.07003570696823003</x:v>
      </x:c>
      <x:c r="K2507" s="12" t="n">
        <x:v>0.63</x:v>
      </x:c>
      <x:c r="L2507" s="12" t="n">
        <x:v>-0.004163731082873823</x:v>
      </x:c>
      <x:c r="M2507" s="12" t="n">
        <x:v>0.13</x:v>
      </x:c>
      <x:c r="N2507" s="12" t="n">
        <x:v>-0.05996429303176998</x:v>
      </x:c>
      <x:c r="O2507" s="11" t="str">
        <x:v>LCQ001
- TYPE 2</x:v>
      </x:c>
      <x:c r="P2507" s="11" t="str">
        <x:v>ug to ae</x:v>
      </x:c>
      <x:c r="Q2507" s="11" t="str">
        <x:v>Conditional - mapped route, status unverified</x:v>
      </x:c>
      <x:c r="R2507" s="11" t="str">
        <x:v>Survey a short node lateral; confirm port/fiber capacity, access and route.</x:v>
      </x:c>
      <x:c r="S2507" s="5" t="n">
        <x:v>1197</x:v>
      </x:c>
      <x:c r="T2507" s="5" t="str">
        <x:v>Region IV-A (CALABARZON)</x:v>
      </x:c>
      <x:c r="U2507" s="13" t="n">
        <x:v>13.936564</x:v>
      </x:c>
      <x:c r="V2507" s="13" t="n">
        <x:v>121.616146</x:v>
      </x:c>
      <x:c r="W2507" s="12" t="n">
        <x:v>0.6264726074450391</x:v>
      </x:c>
      <x:c r="X2507" s="12" t="n">
        <x:v>0.0711014809253718</x:v>
      </x:c>
      <x:c r="Y2507" s="12" t="n">
        <x:v>0.07003570696823003</x:v>
      </x:c>
      <x:c r="Z2507" s="12" t="n">
        <x:v>0.10478372734609823</x:v>
      </x:c>
      <x:c r="AA2507" s="5" t="str">
        <x:v>LCQ001
- TYPE 2</x:v>
      </x:c>
      <x:c r="AB2507" s="6" t="b">
        <x:v>1</x:v>
      </x:c>
      <x:c r="AC2507" s="5" t="n">
        <x:v>4398</x:v>
      </x:c>
      <x:c r="AD2507" s="13" t="n">
        <x:v>121.6115372634012</x:v>
      </x:c>
      <x:c r="AE2507" s="13" t="n">
        <x:v>13.93313860201058</x:v>
      </x:c>
      <x:c r="AF2507" s="5" t="n">
        <x:v>4103</x:v>
      </x:c>
      <x:c r="AG2507" s="13" t="n">
        <x:v>121.61674487376192</x:v>
      </x:c>
      <x:c r="AH2507" s="13" t="n">
        <x:v>13.936322016557025</x:v>
      </x:c>
      <x:c r="AI2507" s="5" t="n">
        <x:v>4103</x:v>
      </x:c>
      <x:c r="AJ2507" s="5" t="str">
        <x:v>Conditional - mapped route, status unverified</x:v>
      </x:c>
      <x:c r="AK2507" s="5" t="n">
        <x:v>4241</x:v>
      </x:c>
      <x:c r="AL2507" s="5" t="str">
        <x:v>LUCENA -  PAGBILAO</x:v>
      </x:c>
      <x:c r="AM2507" s="5" t="str">
        <x:v>Tier 1A (Direct Coloc, &lt;1 km)</x:v>
      </x:c>
      <x:c r="AN2507" s="14" t="n">
        <x:v>91.2</x:v>
      </x:c>
      <x:c r="AO2507" s="14" t="n">
        <x:v>91.05842459701871</x:v>
      </x:c>
      <x:c r="AP2507" s="14" t="n">
        <x:v>91.17100453171689</x:v>
      </x:c>
      <x:c r="AQ2507" s="14" t="n">
        <x:v>68.7</x:v>
      </x:c>
      <x:c r="AR2507" s="5" t="n">
        <x:v>219</x:v>
      </x:c>
      <x:c r="AS2507" s="11" t="str">
        <x:v>Vertex distance not reproduced within 0.011 km; Nearest screened line status requires confirmation</x:v>
      </x:c>
      <x:c r="AT2507" s="5" t="str">
        <x:v>Batch 3 (2,001 - 3,000)</x:v>
      </x:c>
      <x:c r="AU2507" s="5" t="n">
        <x:v>507</x:v>
      </x:c>
    </x:row>
    <x:row r="2508" ht="60" customHeight="1">
      <x:c r="A2508" s="5" t="n">
        <x:v>2504</x:v>
      </x:c>
      <x:c r="B2508" s="5" t="n">
        <x:v>3</x:v>
      </x:c>
      <x:c r="C2508" s="10" t="str">
        <x:v>0105532053</x:v>
      </x:c>
      <x:c r="D2508" s="5" t="str">
        <x:v>Matagdem</x:v>
      </x:c>
      <x:c r="E2508" s="5" t="str">
        <x:v>City of San Carlos</x:v>
      </x:c>
      <x:c r="F2508" s="5" t="str">
        <x:v>Pangasinan</x:v>
      </x:c>
      <x:c r="G2508" s="11" t="str">
        <x:v>D - Other node or line within 3 km</x:v>
      </x:c>
      <x:c r="H2508" s="12" t="n">
        <x:v>2.492007849284102</x:v>
      </x:c>
      <x:c r="I2508" s="12" t="n">
        <x:v>2.5015039674827366</x:v>
      </x:c>
      <x:c r="J2508" s="12" t="n">
        <x:v>2.492007849284102</x:v>
      </x:c>
      <x:c r="K2508" s="12" t="n">
        <x:v>2.5</x:v>
      </x:c>
      <x:c r="L2508" s="12" t="n">
        <x:v>-0.007992150715898205</x:v>
      </x:c>
      <x:c r="M2508" s="12" t="n">
        <x:v>1.33</x:v>
      </x:c>
      <x:c r="N2508" s="12" t="n">
        <x:v>1.1715039674827366</x:v>
      </x:c>
      <x:c r="O2508" s="11" t="str">
        <x:v>SCP001
- TYPE 3</x:v>
      </x:c>
      <x:c r="P2508" s="11" t="str">
        <x:v>96CORE</x:v>
      </x:c>
      <x:c r="Q2508" s="11" t="str">
        <x:v>Conditional - mapped route, status unverified</x:v>
      </x:c>
      <x:c r="R2508" s="11" t="str">
        <x:v>Compare a routed node lateral with an approved line tap; survey crossings and permissions.</x:v>
      </x:c>
      <x:c r="S2508" s="5" t="n">
        <x:v>4840</x:v>
      </x:c>
      <x:c r="T2508" s="5" t="str">
        <x:v>Region I (Ilocos Region)</x:v>
      </x:c>
      <x:c r="U2508" s="13" t="n">
        <x:v>15.94744</x:v>
      </x:c>
      <x:c r="V2508" s="13" t="n">
        <x:v>120.35989</x:v>
      </x:c>
      <x:c r="W2508" s="12" t="n">
        <x:v>2.500354905625659</x:v>
      </x:c>
      <x:c r="X2508" s="12" t="n">
        <x:v>1.3090574837029416</x:v>
      </x:c>
      <x:c r="Y2508" s="12" t="n">
        <x:v>1.3088964749985914</x:v>
      </x:c>
      <x:c r="Z2508" s="12" t="n">
        <x:v>6.926306814777457</x:v>
      </x:c>
      <x:c r="AA2508" s="5" t="str">
        <x:v>SCP001
- TYPE 3</x:v>
      </x:c>
      <x:c r="AB2508" s="6" t="b">
        <x:v>1</x:v>
      </x:c>
      <x:c r="AC2508" s="5" t="n">
        <x:v>3802</x:v>
      </x:c>
      <x:c r="AD2508" s="13" t="n">
        <x:v>120.348441</x:v>
      </x:c>
      <x:c r="AE2508" s="13" t="n">
        <x:v>15.927833</x:v>
      </x:c>
      <x:c r="AF2508" s="5" t="n">
        <x:v>3261</x:v>
      </x:c>
      <x:c r="AG2508" s="13" t="n">
        <x:v>120.348404269986</x:v>
      </x:c>
      <x:c r="AH2508" s="13" t="n">
        <x:v>15.92775451693416</x:v>
      </x:c>
      <x:c r="AI2508" s="5" t="n">
        <x:v>1774</x:v>
      </x:c>
      <x:c r="AJ2508" s="5" t="str">
        <x:v>Excluded - civil works only or unclear cable</x:v>
      </x:c>
      <x:c r="AK2508" s="5" t="n">
        <x:v>3290</x:v>
      </x:c>
      <x:c r="AL2508" s="5" t="str">
        <x:v>CALASIAO</x:v>
      </x:c>
      <x:c r="AM2508" s="5" t="str">
        <x:v>Tier 1B (Micro Drop, 1-3 km)</x:v>
      </x:c>
      <x:c r="AN2508" s="14" t="n">
        <x:v>53.5</x:v>
      </x:c>
      <x:c r="AO2508" s="14" t="n">
        <x:v>53.45982085070782</x:v>
      </x:c>
      <x:c r="AP2508" s="14" t="n">
        <x:v>43.575754354588845</x:v>
      </x:c>
      <x:c r="AQ2508" s="14" t="n">
        <x:v>68.69</x:v>
      </x:c>
      <x:c r="AR2508" s="5" t="n">
        <x:v>286</x:v>
      </x:c>
      <x:c r="AS2508" s="11" t="str">
        <x:v>Vertex distance not reproduced within 0.011 km; Screened route is &gt;0.5 km farther; Nearest raw line excluded from fiber screening; Nearest screened line status requires confirmation</x:v>
      </x:c>
      <x:c r="AT2508" s="5" t="str">
        <x:v>Batch 3 (2,001 - 3,000)</x:v>
      </x:c>
      <x:c r="AU2508" s="5" t="n">
        <x:v>508</x:v>
      </x:c>
    </x:row>
    <x:row r="2509" ht="60" customHeight="1">
      <x:c r="A2509" s="5" t="n">
        <x:v>2505</x:v>
      </x:c>
      <x:c r="B2509" s="5" t="n">
        <x:v>3</x:v>
      </x:c>
      <x:c r="C2509" s="10" t="str">
        <x:v>1402705007</x:v>
      </x:c>
      <x:c r="D2509" s="5" t="str">
        <x:v>Mabatobato</x:v>
      </x:c>
      <x:c r="E2509" s="5" t="str">
        <x:v>Lamut</x:v>
      </x:c>
      <x:c r="F2509" s="5" t="str">
        <x:v>Ifugao</x:v>
      </x:c>
      <x:c r="G2509" s="11" t="str">
        <x:v>B - Node 0.5-1 km</x:v>
      </x:c>
      <x:c r="H2509" s="12" t="n">
        <x:v>0.7413403104329201</x:v>
      </x:c>
      <x:c r="I2509" s="12" t="n">
        <x:v>0.4101830310328454</x:v>
      </x:c>
      <x:c r="J2509" s="12" t="n">
        <x:v>0.4101830310328454</x:v>
      </x:c>
      <x:c r="K2509" s="12" t="n">
        <x:v>0.74</x:v>
      </x:c>
      <x:c r="L2509" s="12" t="n">
        <x:v>0.0013403104329201554</x:v>
      </x:c>
      <x:c r="M2509" s="12" t="n">
        <x:v>0.49</x:v>
      </x:c>
      <x:c r="N2509" s="12" t="n">
        <x:v>-0.07981696896715457</x:v>
      </x:c>
      <x:c r="O2509" s="11" t="str">
        <x:v>LTF001 - PM</x:v>
      </x:c>
      <x:c r="P2509" s="11" t="str">
        <x:v>FOC</x:v>
      </x:c>
      <x:c r="Q2509" s="11" t="str">
        <x:v>Conditional - mapped route, status unverified</x:v>
      </x:c>
      <x:c r="R2509" s="11" t="str">
        <x:v>Survey a short node lateral; confirm port/fiber capacity, access and route.</x:v>
      </x:c>
      <x:c r="S2509" s="5" t="n">
        <x:v>1449</x:v>
      </x:c>
      <x:c r="T2509" s="5" t="str">
        <x:v>Cordillera Administrative Region (CAR)</x:v>
      </x:c>
      <x:c r="U2509" s="13" t="n">
        <x:v>16.659363</x:v>
      </x:c>
      <x:c r="V2509" s="13" t="n">
        <x:v>121.207093</x:v>
      </x:c>
      <x:c r="W2509" s="12" t="n">
        <x:v>0.742242475538112</x:v>
      </x:c>
      <x:c r="X2509" s="12" t="n">
        <x:v>0.4099009177898967</x:v>
      </x:c>
      <x:c r="Y2509" s="12" t="n">
        <x:v>0.4101830310328454</x:v>
      </x:c>
      <x:c r="Z2509" s="12" t="n">
        <x:v>9.132575073280954</x:v>
      </x:c>
      <x:c r="AA2509" s="5" t="str">
        <x:v>LTF001 - PM</x:v>
      </x:c>
      <x:c r="AB2509" s="6" t="b">
        <x:v>1</x:v>
      </x:c>
      <x:c r="AC2509" s="5" t="n">
        <x:v>3617</x:v>
      </x:c>
      <x:c r="AD2509" s="13" t="n">
        <x:v>121.2123768762785</x:v>
      </x:c>
      <x:c r="AE2509" s="13" t="n">
        <x:v>16.65501188091604</x:v>
      </x:c>
      <x:c r="AF2509" s="5" t="n">
        <x:v>1248</x:v>
      </x:c>
      <x:c r="AG2509" s="13" t="n">
        <x:v>121.2107123451305</x:v>
      </x:c>
      <x:c r="AH2509" s="13" t="n">
        <x:v>16.66061441493801</x:v>
      </x:c>
      <x:c r="AI2509" s="5" t="n">
        <x:v>1248</x:v>
      </x:c>
      <x:c r="AJ2509" s="5" t="str">
        <x:v>Conditional - mapped route, status unverified</x:v>
      </x:c>
      <x:c r="AK2509" s="5" t="n">
        <x:v>3319</x:v>
      </x:c>
      <x:c r="AL2509" s="5" t="str">
        <x:v>SEGMENT 13 (SANTIAGO - BAYOMBONG)</x:v>
      </x:c>
      <x:c r="AM2509" s="5" t="str">
        <x:v>Tier 1A (Direct Coloc, &lt;1 km)</x:v>
      </x:c>
      <x:c r="AN2509" s="14" t="n">
        <x:v>88.1</x:v>
      </x:c>
      <x:c r="AO2509" s="14" t="n">
        <x:v>88.1401117164081</x:v>
      </x:c>
      <x:c r="AP2509" s="14" t="n">
        <x:v>88.10520884478149</x:v>
      </x:c>
      <x:c r="AQ2509" s="14" t="n">
        <x:v>68.69</x:v>
      </x:c>
      <x:c r="AR2509" s="5" t="n">
        <x:v>166</x:v>
      </x:c>
      <x:c r="AS2509" s="11" t="str">
        <x:v>Vertex distance not reproduced within 0.011 km; Nearest screened line status requires confirmation</x:v>
      </x:c>
      <x:c r="AT2509" s="5" t="str">
        <x:v>Batch 3 (2,001 - 3,000)</x:v>
      </x:c>
      <x:c r="AU2509" s="5" t="n">
        <x:v>509</x:v>
      </x:c>
    </x:row>
    <x:row r="2510" ht="60" customHeight="1">
      <x:c r="A2510" s="5" t="n">
        <x:v>2506</x:v>
      </x:c>
      <x:c r="B2510" s="5" t="n">
        <x:v>3</x:v>
      </x:c>
      <x:c r="C2510" s="10" t="str">
        <x:v>0506216006</x:v>
      </x:c>
      <x:c r="D2510" s="5" t="str">
        <x:v>Bibincahan</x:v>
      </x:c>
      <x:c r="E2510" s="5" t="str">
        <x:v>City of Sorsogon</x:v>
      </x:c>
      <x:c r="F2510" s="5" t="str">
        <x:v>Sorsogon</x:v>
      </x:c>
      <x:c r="G2510" s="11" t="str">
        <x:v>D - Other node or line within 3 km</x:v>
      </x:c>
      <x:c r="H2510" s="12" t="n">
        <x:v>1.7281781008564534</x:v>
      </x:c>
      <x:c r="I2510" s="12" t="n">
        <x:v>0.8739729093691723</x:v>
      </x:c>
      <x:c r="J2510" s="12" t="n">
        <x:v>0.8739729093691723</x:v>
      </x:c>
      <x:c r="K2510" s="12" t="n">
        <x:v>1.74</x:v>
      </x:c>
      <x:c r="L2510" s="12" t="n">
        <x:v>-0.011821899143546588</x:v>
      </x:c>
      <x:c r="M2510" s="12" t="n">
        <x:v>0.89</x:v>
      </x:c>
      <x:c r="N2510" s="12" t="n">
        <x:v>-0.016027090630827745</x:v>
      </x:c>
      <x:c r="O2510" s="11" t="str">
        <x:v>SCS001
- TYPE 2</x:v>
      </x:c>
      <x:c r="P2510" s="11" t="str">
        <x:v>FOC-7,512m</x:v>
      </x:c>
      <x:c r="Q2510" s="11" t="str">
        <x:v>Conditional - mapped route, status unverified</x:v>
      </x:c>
      <x:c r="R2510" s="11" t="str">
        <x:v>Compare a routed node lateral with an approved line tap; survey crossings and permissions.</x:v>
      </x:c>
      <x:c r="S2510" s="5" t="n">
        <x:v>3483</x:v>
      </x:c>
      <x:c r="T2510" s="5" t="str">
        <x:v>Region V (Bicol Region)</x:v>
      </x:c>
      <x:c r="U2510" s="13" t="n">
        <x:v>12.984088</x:v>
      </x:c>
      <x:c r="V2510" s="13" t="n">
        <x:v>124.010099</x:v>
      </x:c>
      <x:c r="W2510" s="12" t="n">
        <x:v>1.7350440439648582</x:v>
      </x:c>
      <x:c r="X2510" s="12" t="n">
        <x:v>0.8779026359170059</x:v>
      </x:c>
      <x:c r="Y2510" s="12" t="n">
        <x:v>0.8739729093691723</x:v>
      </x:c>
      <x:c r="Z2510" s="12" t="n">
        <x:v>0.8814554928078794</x:v>
      </x:c>
      <x:c r="AA2510" s="5" t="str">
        <x:v>SCS001
- TYPE 2</x:v>
      </x:c>
      <x:c r="AB2510" s="6" t="b">
        <x:v>1</x:v>
      </x:c>
      <x:c r="AC2510" s="5" t="n">
        <x:v>4637</x:v>
      </x:c>
      <x:c r="AD2510" s="13" t="n">
        <x:v>124.00339</x:v>
      </x:c>
      <x:c r="AE2510" s="13" t="n">
        <x:v>12.96992</x:v>
      </x:c>
      <x:c r="AF2510" s="5" t="n">
        <x:v>3996</x:v>
      </x:c>
      <x:c r="AG2510" s="13" t="n">
        <x:v>124.0125854505305</x:v>
      </x:c>
      <x:c r="AH2510" s="13" t="n">
        <x:v>12.97657380258538</x:v>
      </x:c>
      <x:c r="AI2510" s="5" t="n">
        <x:v>3996</x:v>
      </x:c>
      <x:c r="AJ2510" s="5" t="str">
        <x:v>Conditional - mapped route, status unverified</x:v>
      </x:c>
      <x:c r="AK2510" s="5" t="n">
        <x:v>4249</x:v>
      </x:c>
      <x:c r="AL2510" s="5" t="str">
        <x:v>SORSOGON - MATNOG</x:v>
      </x:c>
      <x:c r="AM2510" s="5" t="str">
        <x:v>Tier 1B (Micro Drop, 1-3 km)</x:v>
      </x:c>
      <x:c r="AN2510" s="14" t="n">
        <x:v>66.1</x:v>
      </x:c>
      <x:c r="AO2510" s="14" t="n">
        <x:v>65.9898366565402</x:v>
      </x:c>
      <x:c r="AP2510" s="14" t="n">
        <x:v>66.2109073503774</x:v>
      </x:c>
      <x:c r="AQ2510" s="14" t="n">
        <x:v>68.69</x:v>
      </x:c>
      <x:c r="AR2510" s="5" t="n">
        <x:v>1577</x:v>
      </x:c>
      <x:c r="AS2510" s="11" t="str">
        <x:v>Vertex distance not reproduced within 0.011 km; Nearest screened line status requires confirmation</x:v>
      </x:c>
      <x:c r="AT2510" s="5" t="str">
        <x:v>Batch 3 (2,001 - 3,000)</x:v>
      </x:c>
      <x:c r="AU2510" s="5" t="n">
        <x:v>510</x:v>
      </x:c>
    </x:row>
    <x:row r="2511" ht="60" customHeight="1">
      <x:c r="A2511" s="5" t="n">
        <x:v>2507</x:v>
      </x:c>
      <x:c r="B2511" s="5" t="n">
        <x:v>3</x:v>
      </x:c>
      <x:c r="C2511" s="10" t="str">
        <x:v>0306913015</x:v>
      </x:c>
      <x:c r="D2511" s="5" t="str">
        <x:v>Poblacion Sur</x:v>
      </x:c>
      <x:c r="E2511" s="5" t="str">
        <x:v>San Clemente</x:v>
      </x:c>
      <x:c r="F2511" s="5" t="str">
        <x:v>Tarlac</x:v>
      </x:c>
      <x:c r="G2511" s="11" t="str">
        <x:v>A - Node within 0.5 km</x:v>
      </x:c>
      <x:c r="H2511" s="12" t="n">
        <x:v>0.46255615867992994</x:v>
      </x:c>
      <x:c r="I2511" s="12" t="n">
        <x:v>6.367420932754041</x:v>
      </x:c>
      <x:c r="J2511" s="12" t="n">
        <x:v>0.46255615867992994</x:v>
      </x:c>
      <x:c r="K2511" s="12" t="n">
        <x:v>0.46</x:v>
      </x:c>
      <x:c r="L2511" s="12" t="n">
        <x:v>0.0025561586799299207</x:v>
      </x:c>
      <x:c r="M2511" s="12" t="n">
        <x:v>6.37</x:v>
      </x:c>
      <x:c r="N2511" s="12" t="n">
        <x:v>-0.0025790672459589103</x:v>
      </x:c>
      <x:c r="O2511" s="11" t="str">
        <x:v>SCT001
- TYPE 4A</x:v>
      </x:c>
      <x:c r="P2511" s="11" t="str">
        <x:v>AERIAL 96C</x:v>
      </x:c>
      <x:c r="Q2511" s="11" t="str">
        <x:v>Conditional - mapped route, status unverified</x:v>
      </x:c>
      <x:c r="R2511" s="11" t="str">
        <x:v>First survey: confirm node handoff, spare capacity and a feasible short route; co-location is not established.</x:v>
      </x:c>
      <x:c r="S2511" s="5" t="n">
        <x:v>845</x:v>
      </x:c>
      <x:c r="T2511" s="5" t="str">
        <x:v>Region III (Central Luzon)</x:v>
      </x:c>
      <x:c r="U2511" s="13" t="n">
        <x:v>15.711757</x:v>
      </x:c>
      <x:c r="V2511" s="13" t="n">
        <x:v>120.360522</x:v>
      </x:c>
      <x:c r="W2511" s="12" t="n">
        <x:v>0.46230389814531975</x:v>
      </x:c>
      <x:c r="X2511" s="12" t="n">
        <x:v>6.3648905440307315</x:v>
      </x:c>
      <x:c r="Y2511" s="12" t="n">
        <x:v>6.367420932754041</x:v>
      </x:c>
      <x:c r="Z2511" s="12" t="n">
        <x:v>22.630905401483567</x:v>
      </x:c>
      <x:c r="AA2511" s="5" t="str">
        <x:v>SCT001
- TYPE 4A</x:v>
      </x:c>
      <x:c r="AB2511" s="6" t="b">
        <x:v>1</x:v>
      </x:c>
      <x:c r="AC2511" s="5" t="n">
        <x:v>3895</x:v>
      </x:c>
      <x:c r="AD2511" s="13" t="n">
        <x:v>120.364545</x:v>
      </x:c>
      <x:c r="AE2511" s="13" t="n">
        <x:v>15.71024444444444</x:v>
      </x:c>
      <x:c r="AF2511" s="5" t="n">
        <x:v>3260</x:v>
      </x:c>
      <x:c r="AG2511" s="13" t="n">
        <x:v>120.415141453867</x:v>
      </x:c>
      <x:c r="AH2511" s="13" t="n">
        <x:v>15.6891364216942</x:v>
      </x:c>
      <x:c r="AI2511" s="5" t="n">
        <x:v>3260</x:v>
      </x:c>
      <x:c r="AJ2511" s="5" t="str">
        <x:v>Conditional - mapped route, status unverified</x:v>
      </x:c>
      <x:c r="AK2511" s="5" t="n">
        <x:v>3457</x:v>
      </x:c>
      <x:c r="AL2511" s="5" t="str">
        <x:v>MONCADA</x:v>
      </x:c>
      <x:c r="AM2511" s="5" t="str">
        <x:v>Tier 1A (Direct Coloc, &lt;1 km)</x:v>
      </x:c>
      <x:c r="AN2511" s="14" t="n">
        <x:v>85.7</x:v>
      </x:c>
      <x:c r="AO2511" s="14" t="n">
        <x:v>85.78437262393668</x:v>
      </x:c>
      <x:c r="AP2511" s="14" t="n">
        <x:v>85.71131093167502</x:v>
      </x:c>
      <x:c r="AQ2511" s="14" t="n">
        <x:v>68.68</x:v>
      </x:c>
      <x:c r="AR2511" s="5" t="n">
        <x:v>130</x:v>
      </x:c>
      <x:c r="AS2511" s="11" t="str">
        <x:v>Nearest screened line status requires confirmation; Within 50 m of a screening threshold</x:v>
      </x:c>
      <x:c r="AT2511" s="5" t="str">
        <x:v>Batch 3 (2,001 - 3,000)</x:v>
      </x:c>
      <x:c r="AU2511" s="5" t="n">
        <x:v>511</x:v>
      </x:c>
    </x:row>
    <x:row r="2512" ht="60" customHeight="1">
      <x:c r="A2512" s="5" t="n">
        <x:v>2508</x:v>
      </x:c>
      <x:c r="B2512" s="5" t="n">
        <x:v>3</x:v>
      </x:c>
      <x:c r="C2512" s="10" t="str">
        <x:v>0603034025</x:v>
      </x:c>
      <x:c r="D2512" s="5" t="str">
        <x:v>Rizal</x:v>
      </x:c>
      <x:c r="E2512" s="5" t="str">
        <x:v>Oton</x:v>
      </x:c>
      <x:c r="F2512" s="5" t="str">
        <x:v>Iloilo</x:v>
      </x:c>
      <x:c r="G2512" s="11" t="str">
        <x:v>D - Other node or line within 3 km</x:v>
      </x:c>
      <x:c r="H2512" s="12" t="n">
        <x:v>1.187916509526631</x:v>
      </x:c>
      <x:c r="I2512" s="12" t="n">
        <x:v>1.0464860103093467</x:v>
      </x:c>
      <x:c r="J2512" s="12" t="n">
        <x:v>1.0464860103093467</x:v>
      </x:c>
      <x:c r="K2512" s="12" t="n">
        <x:v>1.19</x:v>
      </x:c>
      <x:c r="L2512" s="12" t="n">
        <x:v>-0.0020834904733688653</x:v>
      </x:c>
      <x:c r="M2512" s="12" t="n">
        <x:v>1.06</x:v>
      </x:c>
      <x:c r="N2512" s="12" t="n">
        <x:v>-0.013513989690653316</x:v>
      </x:c>
      <x:c r="O2512" s="11" t="str">
        <x:v>OTI001 - TYPE 3</x:v>
      </x:c>
      <x:c r="P2512" s="11" t="str">
        <x:v>2,172</x:v>
      </x:c>
      <x:c r="Q2512" s="11" t="str">
        <x:v>Stronger evidence - built or existing label</x:v>
      </x:c>
      <x:c r="R2512" s="11" t="str">
        <x:v>Compare a routed node lateral with an approved line tap; survey crossings and permissions.</x:v>
      </x:c>
      <x:c r="S2512" s="5" t="n">
        <x:v>3686</x:v>
      </x:c>
      <x:c r="T2512" s="5" t="str">
        <x:v>Region VI (Western Visayas)</x:v>
      </x:c>
      <x:c r="U2512" s="13" t="n">
        <x:v>10.702986</x:v>
      </x:c>
      <x:c r="V2512" s="13" t="n">
        <x:v>122.484118</x:v>
      </x:c>
      <x:c r="W2512" s="12" t="n">
        <x:v>1.1931686341658783</x:v>
      </x:c>
      <x:c r="X2512" s="12" t="n">
        <x:v>1.0514501247407222</x:v>
      </x:c>
      <x:c r="Y2512" s="12" t="n">
        <x:v>1.0464860103093467</x:v>
      </x:c>
      <x:c r="Z2512" s="12" t="n">
        <x:v>1.0464860103093467</x:v>
      </x:c>
      <x:c r="AA2512" s="5" t="str">
        <x:v>OTI001 - TYPE 3</x:v>
      </x:c>
      <x:c r="AB2512" s="6" t="b">
        <x:v>1</x:v>
      </x:c>
      <x:c r="AC2512" s="5" t="n">
        <x:v>4735</x:v>
      </x:c>
      <x:c r="AD2512" s="13" t="n">
        <x:v>122.4802000007147</x:v>
      </x:c>
      <x:c r="AE2512" s="13" t="n">
        <x:v>10.69297000079657</x:v>
      </x:c>
      <x:c r="AF2512" s="5" t="n">
        <x:v>4973</x:v>
      </x:c>
      <x:c r="AG2512" s="13" t="n">
        <x:v>122.4814045115529</x:v>
      </x:c>
      <x:c r="AH2512" s="13" t="n">
        <x:v>10.6939137833756</x:v>
      </x:c>
      <x:c r="AI2512" s="5" t="n">
        <x:v>4973</x:v>
      </x:c>
      <x:c r="AJ2512" s="5" t="str">
        <x:v>Stronger evidence - built or existing label</x:v>
      </x:c>
      <x:c r="AK2512" s="5" t="n">
        <x:v>4973</x:v>
      </x:c>
      <x:c r="AL2512" s="5" t="str">
        <x:v>2,172</x:v>
      </x:c>
      <x:c r="AM2512" s="5" t="str">
        <x:v>Tier 1B (Micro Drop, 1-3 km)</x:v>
      </x:c>
      <x:c r="AN2512" s="14" t="n">
        <x:v>77.2</x:v>
      </x:c>
      <x:c r="AO2512" s="14" t="n">
        <x:v>77.25581743305757</x:v>
      </x:c>
      <x:c r="AP2512" s="14" t="n">
        <x:v>77.3025426080558</x:v>
      </x:c>
      <x:c r="AQ2512" s="14" t="n">
        <x:v>68.68</x:v>
      </x:c>
      <x:c r="AR2512" s="5" t="n">
        <x:v>182</x:v>
      </x:c>
      <x:c r="AS2512" s="11" t="str">
        <x:v>Within 50 m of a screening threshold</x:v>
      </x:c>
      <x:c r="AT2512" s="5" t="str">
        <x:v>Batch 3 (2,001 - 3,000)</x:v>
      </x:c>
      <x:c r="AU2512" s="5" t="n">
        <x:v>512</x:v>
      </x:c>
    </x:row>
    <x:row r="2513" ht="60" customHeight="1">
      <x:c r="A2513" s="5" t="n">
        <x:v>2509</x:v>
      </x:c>
      <x:c r="B2513" s="5" t="n">
        <x:v>3</x:v>
      </x:c>
      <x:c r="C2513" s="10" t="str">
        <x:v>0600407005</x:v>
      </x:c>
      <x:c r="D2513" s="5" t="str">
        <x:v>Buswang New</x:v>
      </x:c>
      <x:c r="E2513" s="5" t="str">
        <x:v>Kalibo</x:v>
      </x:c>
      <x:c r="F2513" s="5" t="str">
        <x:v>Aklan</x:v>
      </x:c>
      <x:c r="G2513" s="11" t="str">
        <x:v>D - Other node or line within 3 km</x:v>
      </x:c>
      <x:c r="H2513" s="12" t="n">
        <x:v>1.730549654505708</x:v>
      </x:c>
      <x:c r="I2513" s="12" t="n">
        <x:v>0.8958405402560082</x:v>
      </x:c>
      <x:c r="J2513" s="12" t="n">
        <x:v>0.8958405402560082</x:v>
      </x:c>
      <x:c r="K2513" s="12" t="n">
        <x:v>1.74</x:v>
      </x:c>
      <x:c r="L2513" s="12" t="n">
        <x:v>-0.009450345494292023</x:v>
      </x:c>
      <x:c r="M2513" s="12" t="n">
        <x:v>0.9</x:v>
      </x:c>
      <x:c r="N2513" s="12" t="n">
        <x:v>-0.004159459743991789</x:v>
      </x:c>
      <x:c r="O2513" s="11" t="str">
        <x:v>KOK001 - TYPE 2</x:v>
      </x:c>
      <x:c r="P2513" s="11" t="str">
        <x:v>IVISAN - KALIBO</x:v>
      </x:c>
      <x:c r="Q2513" s="11" t="str">
        <x:v>Stronger evidence - built or existing label</x:v>
      </x:c>
      <x:c r="R2513" s="11" t="str">
        <x:v>Compare a routed node lateral with an approved line tap; survey crossings and permissions.</x:v>
      </x:c>
      <x:c r="S2513" s="5" t="n">
        <x:v>3507</x:v>
      </x:c>
      <x:c r="T2513" s="5" t="str">
        <x:v>Region VI (Western Visayas)</x:v>
      </x:c>
      <x:c r="U2513" s="13" t="n">
        <x:v>11.710819</x:v>
      </x:c>
      <x:c r="V2513" s="13" t="n">
        <x:v>122.375328</x:v>
      </x:c>
      <x:c r="W2513" s="12" t="n">
        <x:v>1.7365071738710125</x:v>
      </x:c>
      <x:c r="X2513" s="12" t="n">
        <x:v>0.8948259649616939</x:v>
      </x:c>
      <x:c r="Y2513" s="12" t="n">
        <x:v>0.8958405402560082</x:v>
      </x:c>
      <x:c r="Z2513" s="12" t="n">
        <x:v>0.8958405402560082</x:v>
      </x:c>
      <x:c r="AA2513" s="5" t="str">
        <x:v>KOK001 - TYPE 2</x:v>
      </x:c>
      <x:c r="AB2513" s="6" t="b">
        <x:v>1</x:v>
      </x:c>
      <x:c r="AC2513" s="5" t="n">
        <x:v>4646</x:v>
      </x:c>
      <x:c r="AD2513" s="13" t="n">
        <x:v>122.3670410007457</x:v>
      </x:c>
      <x:c r="AE2513" s="13" t="n">
        <x:v>11.69747600029063</x:v>
      </x:c>
      <x:c r="AF2513" s="5" t="n">
        <x:v>5006</x:v>
      </x:c>
      <x:c r="AG2513" s="13" t="n">
        <x:v>122.3671897921946</x:v>
      </x:c>
      <x:c r="AH2513" s="13" t="n">
        <x:v>11.70969743270855</x:v>
      </x:c>
      <x:c r="AI2513" s="5" t="n">
        <x:v>5006</x:v>
      </x:c>
      <x:c r="AJ2513" s="5" t="str">
        <x:v>Stronger evidence - built or existing label</x:v>
      </x:c>
      <x:c r="AK2513" s="5" t="n">
        <x:v>5006</x:v>
      </x:c>
      <x:c r="AL2513" s="5" t="str">
        <x:v>IVISAN - KALIBO</x:v>
      </x:c>
      <x:c r="AM2513" s="5" t="str">
        <x:v>Tier 1B (Micro Drop, 1-3 km)</x:v>
      </x:c>
      <x:c r="AN2513" s="14" t="n">
        <x:v>66.1</x:v>
      </x:c>
      <x:c r="AO2513" s="14" t="n">
        <x:v>65.9898366565402</x:v>
      </x:c>
      <x:c r="AP2513" s="14" t="n">
        <x:v>66.1664891818839</x:v>
      </x:c>
      <x:c r="AQ2513" s="14" t="n">
        <x:v>68.68</x:v>
      </x:c>
      <x:c r="AR2513" s="5" t="n">
        <x:v>902</x:v>
      </x:c>
      <x:c r="AS2513" s="11" t="str"/>
      <x:c r="AT2513" s="5" t="str">
        <x:v>Batch 3 (2,001 - 3,000)</x:v>
      </x:c>
      <x:c r="AU2513" s="5" t="n">
        <x:v>513</x:v>
      </x:c>
    </x:row>
    <x:row r="2514" ht="60" customHeight="1">
      <x:c r="A2514" s="5" t="n">
        <x:v>2510</x:v>
      </x:c>
      <x:c r="B2514" s="5" t="n">
        <x:v>3</x:v>
      </x:c>
      <x:c r="C2514" s="10" t="str">
        <x:v>0330100014</x:v>
      </x:c>
      <x:c r="D2514" s="5" t="str">
        <x:v>Margot</x:v>
      </x:c>
      <x:c r="E2514" s="5" t="str">
        <x:v>City of Angeles</x:v>
      </x:c>
      <x:c r="F2514" s="5" t="str">
        <x:v>Pampanga</x:v>
      </x:c>
      <x:c r="G2514" s="11" t="str">
        <x:v>C - Line within 0.5 km; node over 1 km</x:v>
      </x:c>
      <x:c r="H2514" s="12" t="n">
        <x:v>1.481776543482264</x:v>
      </x:c>
      <x:c r="I2514" s="12" t="n">
        <x:v>0.031445375299202556</x:v>
      </x:c>
      <x:c r="J2514" s="12" t="n">
        <x:v>0.031445375299202556</x:v>
      </x:c>
      <x:c r="K2514" s="12" t="n">
        <x:v>1.49</x:v>
      </x:c>
      <x:c r="L2514" s="12" t="n">
        <x:v>-0.008223456517735928</x:v>
      </x:c>
      <x:c r="M2514" s="12" t="n">
        <x:v>0.08</x:v>
      </x:c>
      <x:c r="N2514" s="12" t="n">
        <x:v>-0.048554624700797445</x:v>
      </x:c>
      <x:c r="O2514" s="11" t="str">
        <x:v>CLARK NODE</x:v>
      </x:c>
      <x:c r="P2514" s="11" t="str">
        <x:v>96C OSP</x:v>
      </x:c>
      <x:c r="Q2514" s="11" t="str">
        <x:v>Conditional - mapped route, status unverified</x:v>
      </x:c>
      <x:c r="R2514" s="11" t="str">
        <x:v>Locate an authorized closure or handhole and confirm splicing/capacity; nearby cable alone is insufficient.</x:v>
      </x:c>
      <x:c r="S2514" s="5" t="n">
        <x:v>2166</x:v>
      </x:c>
      <x:c r="T2514" s="5" t="str">
        <x:v>Region III (Central Luzon)</x:v>
      </x:c>
      <x:c r="U2514" s="13" t="n">
        <x:v>15.171372</x:v>
      </x:c>
      <x:c r="V2514" s="13" t="n">
        <x:v>120.537894</x:v>
      </x:c>
      <x:c r="W2514" s="12" t="n">
        <x:v>1.4867056348625467</x:v>
      </x:c>
      <x:c r="X2514" s="12" t="n">
        <x:v>0.06043350811739085</x:v>
      </x:c>
      <x:c r="Y2514" s="12" t="n">
        <x:v>0.031445375299202556</x:v>
      </x:c>
      <x:c r="Z2514" s="12" t="n">
        <x:v>0.10819019113242302</x:v>
      </x:c>
      <x:c r="AA2514" s="5" t="str">
        <x:v>CLARK NODE</x:v>
      </x:c>
      <x:c r="AB2514" s="6" t="b">
        <x:v>1</x:v>
      </x:c>
      <x:c r="AC2514" s="5" t="n">
        <x:v>3325</x:v>
      </x:c>
      <x:c r="AD2514" s="13" t="n">
        <x:v>120.5448560900486</x:v>
      </x:c>
      <x:c r="AE2514" s="13" t="n">
        <x:v>15.18293121895827</x:v>
      </x:c>
      <x:c r="AF2514" s="5" t="n">
        <x:v>3263</x:v>
      </x:c>
      <x:c r="AG2514" s="13" t="n">
        <x:v>120.53789768894809</x:v>
      </x:c>
      <x:c r="AH2514" s="13" t="n">
        <x:v>15.171087835767144</x:v>
      </x:c>
      <x:c r="AI2514" s="5" t="n">
        <x:v>3263</x:v>
      </x:c>
      <x:c r="AJ2514" s="5" t="str">
        <x:v>Conditional - mapped route, status unverified</x:v>
      </x:c>
      <x:c r="AK2514" s="5" t="n">
        <x:v>3448</x:v>
      </x:c>
      <x:c r="AL2514" s="5" t="str">
        <x:v>MABALACAT</x:v>
      </x:c>
      <x:c r="AM2514" s="5" t="str">
        <x:v>Tier 1B (Micro Drop, 1-3 km)</x:v>
      </x:c>
      <x:c r="AN2514" s="14" t="n">
        <x:v>70.9</x:v>
      </x:c>
      <x:c r="AO2514" s="14" t="n">
        <x:v>70.85558019402569</x:v>
      </x:c>
      <x:c r="AP2514" s="14" t="n">
        <x:v>71.02262344077172</x:v>
      </x:c>
      <x:c r="AQ2514" s="14" t="n">
        <x:v>68.68</x:v>
      </x:c>
      <x:c r="AR2514" s="5" t="n">
        <x:v>1064</x:v>
      </x:c>
      <x:c r="AS2514" s="11" t="str">
        <x:v>Vertex distance not reproduced within 0.011 km; Nearest screened line status requires confirmation</x:v>
      </x:c>
      <x:c r="AT2514" s="5" t="str">
        <x:v>Batch 3 (2,001 - 3,000)</x:v>
      </x:c>
      <x:c r="AU2514" s="5" t="n">
        <x:v>514</x:v>
      </x:c>
    </x:row>
    <x:row r="2515" ht="60" customHeight="1">
      <x:c r="A2515" s="5" t="n">
        <x:v>2511</x:v>
      </x:c>
      <x:c r="B2515" s="5" t="n">
        <x:v>3</x:v>
      </x:c>
      <x:c r="C2515" s="10" t="str">
        <x:v>0105530010</x:v>
      </x:c>
      <x:c r="D2515" s="5" t="str">
        <x:v>Cablong</x:v>
      </x:c>
      <x:c r="E2515" s="5" t="str">
        <x:v>Pozorrubio</x:v>
      </x:c>
      <x:c r="F2515" s="5" t="str">
        <x:v>Pangasinan</x:v>
      </x:c>
      <x:c r="G2515" s="11" t="str">
        <x:v>A - Node within 0.5 km</x:v>
      </x:c>
      <x:c r="H2515" s="12" t="n">
        <x:v>0.46306438508283426</x:v>
      </x:c>
      <x:c r="I2515" s="12" t="n">
        <x:v>0.041530275815147136</x:v>
      </x:c>
      <x:c r="J2515" s="12" t="n">
        <x:v>0.041530275815147136</x:v>
      </x:c>
      <x:c r="K2515" s="12" t="n">
        <x:v>0.46</x:v>
      </x:c>
      <x:c r="L2515" s="12" t="n">
        <x:v>0.0030643850828342423</x:v>
      </x:c>
      <x:c r="M2515" s="12" t="n">
        <x:v>0.43</x:v>
      </x:c>
      <x:c r="N2515" s="12" t="n">
        <x:v>-0.38846972418485287</x:v>
      </x:c>
      <x:c r="O2515" s="11" t="str">
        <x:v>PZP001
- BP</x:v>
      </x:c>
      <x:c r="P2515" s="11" t="str">
        <x:v>POZZORUBIO - BINALONAN PANGASINAN</x:v>
      </x:c>
      <x:c r="Q2515" s="11" t="str">
        <x:v>Stronger evidence - built or existing label</x:v>
      </x:c>
      <x:c r="R2515" s="11" t="str">
        <x:v>First survey: confirm node handoff, spare capacity and a feasible short route; co-location is not established.</x:v>
      </x:c>
      <x:c r="S2515" s="5" t="n">
        <x:v>846</x:v>
      </x:c>
      <x:c r="T2515" s="5" t="str">
        <x:v>Region I (Ilocos Region)</x:v>
      </x:c>
      <x:c r="U2515" s="13" t="n">
        <x:v>16.114485</x:v>
      </x:c>
      <x:c r="V2515" s="13" t="n">
        <x:v>120.546763</x:v>
      </x:c>
      <x:c r="W2515" s="12" t="n">
        <x:v>0.46317740267198815</x:v>
      </x:c>
      <x:c r="X2515" s="12" t="n">
        <x:v>0.4349170674546711</x:v>
      </x:c>
      <x:c r="Y2515" s="12" t="n">
        <x:v>0.041530275815147136</x:v>
      </x:c>
      <x:c r="Z2515" s="12" t="n">
        <x:v>0.041530275815147136</x:v>
      </x:c>
      <x:c r="AA2515" s="5" t="str">
        <x:v>PZP001
- BP</x:v>
      </x:c>
      <x:c r="AB2515" s="6" t="b">
        <x:v>1</x:v>
      </x:c>
      <x:c r="AC2515" s="5" t="n">
        <x:v>3799</x:v>
      </x:c>
      <x:c r="AD2515" s="13" t="n">
        <x:v>120.54304</x:v>
      </x:c>
      <x:c r="AE2515" s="13" t="n">
        <x:v>16.11662</x:v>
      </x:c>
      <x:c r="AF2515" s="5" t="n">
        <x:v>3309</x:v>
      </x:c>
      <x:c r="AG2515" s="13" t="n">
        <x:v>120.54654674469498</x:v>
      </x:c>
      <x:c r="AH2515" s="13" t="n">
        <x:v>16.114173318622665</x:v>
      </x:c>
      <x:c r="AI2515" s="5" t="n">
        <x:v>3309</x:v>
      </x:c>
      <x:c r="AJ2515" s="5" t="str">
        <x:v>Stronger evidence - built or existing label</x:v>
      </x:c>
      <x:c r="AK2515" s="5" t="n">
        <x:v>3309</x:v>
      </x:c>
      <x:c r="AL2515" s="5" t="str">
        <x:v>POZZORUBIO - BINALONAN PANGASINAN</x:v>
      </x:c>
      <x:c r="AM2515" s="5" t="str">
        <x:v>Tier 1A (Direct Coloc, &lt;1 km)</x:v>
      </x:c>
      <x:c r="AN2515" s="14" t="n">
        <x:v>95.7</x:v>
      </x:c>
      <x:c r="AO2515" s="14" t="n">
        <x:v>95.78437262393668</x:v>
      </x:c>
      <x:c r="AP2515" s="14" t="n">
        <x:v>95.69679191112033</x:v>
      </x:c>
      <x:c r="AQ2515" s="14" t="n">
        <x:v>68.68</x:v>
      </x:c>
      <x:c r="AR2515" s="5" t="n">
        <x:v>201</x:v>
      </x:c>
      <x:c r="AS2515" s="11" t="str">
        <x:v>Within 50 m of a screening threshold</x:v>
      </x:c>
      <x:c r="AT2515" s="5" t="str">
        <x:v>Batch 3 (2,001 - 3,000)</x:v>
      </x:c>
      <x:c r="AU2515" s="5" t="n">
        <x:v>515</x:v>
      </x:c>
    </x:row>
    <x:row r="2516" ht="60" customHeight="1">
      <x:c r="A2516" s="5" t="n">
        <x:v>2512</x:v>
      </x:c>
      <x:c r="B2516" s="5" t="n">
        <x:v>3</x:v>
      </x:c>
      <x:c r="C2516" s="10" t="str">
        <x:v>0306903003</x:v>
      </x:c>
      <x:c r="D2516" s="5" t="str">
        <x:v>Anoling 3rd</x:v>
      </x:c>
      <x:c r="E2516" s="5" t="str">
        <x:v>Camiling</x:v>
      </x:c>
      <x:c r="F2516" s="5" t="str">
        <x:v>Tarlac</x:v>
      </x:c>
      <x:c r="G2516" s="11" t="str">
        <x:v>A - Node within 0.5 km</x:v>
      </x:c>
      <x:c r="H2516" s="12" t="n">
        <x:v>0.3475420623496865</x:v>
      </x:c>
      <x:c r="I2516" s="12" t="n">
        <x:v>0.2184017831746069</x:v>
      </x:c>
      <x:c r="J2516" s="12" t="n">
        <x:v>0.2184017831746069</x:v>
      </x:c>
      <x:c r="K2516" s="12" t="n">
        <x:v>0.35</x:v>
      </x:c>
      <x:c r="L2516" s="12" t="n">
        <x:v>-0.002457937650313491</x:v>
      </x:c>
      <x:c r="M2516" s="12" t="n">
        <x:v>0.35</x:v>
      </x:c>
      <x:c r="N2516" s="12" t="n">
        <x:v>-0.13159821682539308</x:v>
      </x:c>
      <x:c r="O2516" s="11" t="str">
        <x:v>CMT001 - PM</x:v>
      </x:c>
      <x:c r="P2516" s="11" t="str">
        <x:v>48 CORE (8X6)</x:v>
      </x:c>
      <x:c r="Q2516" s="11" t="str">
        <x:v>Conditional - mapped route, status unverified</x:v>
      </x:c>
      <x:c r="R2516" s="11" t="str">
        <x:v>First survey: confirm node handoff, spare capacity and a feasible short route; co-location is not established.</x:v>
      </x:c>
      <x:c r="S2516" s="5" t="n">
        <x:v>595</x:v>
      </x:c>
      <x:c r="T2516" s="5" t="str">
        <x:v>Region III (Central Luzon)</x:v>
      </x:c>
      <x:c r="U2516" s="13" t="n">
        <x:v>15.686668</x:v>
      </x:c>
      <x:c r="V2516" s="13" t="n">
        <x:v>120.413013</x:v>
      </x:c>
      <x:c r="W2516" s="12" t="n">
        <x:v>0.34835061267914436</x:v>
      </x:c>
      <x:c r="X2516" s="12" t="n">
        <x:v>0.218128607665903</x:v>
      </x:c>
      <x:c r="Y2516" s="12" t="n">
        <x:v>0.2184017831746069</x:v>
      </x:c>
      <x:c r="Z2516" s="12" t="n">
        <x:v>17.497185275384535</x:v>
      </x:c>
      <x:c r="AA2516" s="5" t="str">
        <x:v>CMT001 - PM</x:v>
      </x:c>
      <x:c r="AB2516" s="6" t="b">
        <x:v>1</x:v>
      </x:c>
      <x:c r="AC2516" s="5" t="n">
        <x:v>3886</x:v>
      </x:c>
      <x:c r="AD2516" s="13" t="n">
        <x:v>120.4150870033724</x:v>
      </x:c>
      <x:c r="AE2516" s="13" t="n">
        <x:v>15.68908200052704</x:v>
      </x:c>
      <x:c r="AF2516" s="5" t="n">
        <x:v>3165</x:v>
      </x:c>
      <x:c r="AG2516" s="13" t="n">
        <x:v>120.4150319192769</x:v>
      </x:c>
      <x:c r="AH2516" s="13" t="n">
        <x:v>15.68693280432082</x:v>
      </x:c>
      <x:c r="AI2516" s="5" t="n">
        <x:v>3165</x:v>
      </x:c>
      <x:c r="AJ2516" s="5" t="str">
        <x:v>Conditional - mapped route, status unverified</x:v>
      </x:c>
      <x:c r="AK2516" s="5" t="n">
        <x:v>3457</x:v>
      </x:c>
      <x:c r="AL2516" s="5" t="str">
        <x:v>MONCADA</x:v>
      </x:c>
      <x:c r="AM2516" s="5" t="str">
        <x:v>Tier 1A (Direct Coloc, &lt;1 km)</x:v>
      </x:c>
      <x:c r="AN2516" s="14" t="n">
        <x:v>99</x:v>
      </x:c>
      <x:c r="AO2516" s="14" t="n">
        <x:v>98.98817709880238</x:v>
      </x:c>
      <x:c r="AP2516" s="14" t="n">
        <x:v>99.06111610495175</x:v>
      </x:c>
      <x:c r="AQ2516" s="14" t="n">
        <x:v>68.67</x:v>
      </x:c>
      <x:c r="AR2516" s="5" t="n">
        <x:v>107</x:v>
      </x:c>
      <x:c r="AS2516" s="11" t="str">
        <x:v>Vertex distance not reproduced within 0.011 km; Nearest screened line status requires confirmation</x:v>
      </x:c>
      <x:c r="AT2516" s="5" t="str">
        <x:v>Batch 3 (2,001 - 3,000)</x:v>
      </x:c>
      <x:c r="AU2516" s="5" t="n">
        <x:v>516</x:v>
      </x:c>
    </x:row>
    <x:row r="2517" ht="60" customHeight="1">
      <x:c r="A2517" s="5" t="n">
        <x:v>2513</x:v>
      </x:c>
      <x:c r="B2517" s="5" t="n">
        <x:v>3</x:v>
      </x:c>
      <x:c r="C2517" s="10" t="str">
        <x:v>0105538017</x:v>
      </x:c>
      <x:c r="D2517" s="5" t="str">
        <x:v>Minien West</x:v>
      </x:c>
      <x:c r="E2517" s="5" t="str">
        <x:v>Santa Barbara</x:v>
      </x:c>
      <x:c r="F2517" s="5" t="str">
        <x:v>Pangasinan</x:v>
      </x:c>
      <x:c r="G2517" s="11" t="str">
        <x:v>C - Line within 0.5 km; node over 1 km</x:v>
      </x:c>
      <x:c r="H2517" s="12" t="n">
        <x:v>1.4886777671023392</x:v>
      </x:c>
      <x:c r="I2517" s="12" t="n">
        <x:v>0.044003957112211035</x:v>
      </x:c>
      <x:c r="J2517" s="12" t="n">
        <x:v>0.044003957112211035</x:v>
      </x:c>
      <x:c r="K2517" s="12" t="n">
        <x:v>1.49</x:v>
      </x:c>
      <x:c r="L2517" s="12" t="n">
        <x:v>-0.0013222328976607578</x:v>
      </x:c>
      <x:c r="M2517" s="12" t="n">
        <x:v>0.06</x:v>
      </x:c>
      <x:c r="N2517" s="12" t="n">
        <x:v>-0.015996042887788962</x:v>
      </x:c>
      <x:c r="O2517" s="11" t="str">
        <x:v>SBP001
- BP</x:v>
      </x:c>
      <x:c r="P2517" s="11" t="str">
        <x:v>SANTA BARBARA</x:v>
      </x:c>
      <x:c r="Q2517" s="11" t="str">
        <x:v>Stronger evidence - built or existing label</x:v>
      </x:c>
      <x:c r="R2517" s="11" t="str">
        <x:v>Locate an authorized closure or handhole and confirm splicing/capacity; nearby cable alone is insufficient.</x:v>
      </x:c>
      <x:c r="S2517" s="5" t="n">
        <x:v>2272</x:v>
      </x:c>
      <x:c r="T2517" s="5" t="str">
        <x:v>Region I (Ilocos Region)</x:v>
      </x:c>
      <x:c r="U2517" s="13" t="n">
        <x:v>15.978647</x:v>
      </x:c>
      <x:c r="V2517" s="13" t="n">
        <x:v>120.472711</x:v>
      </x:c>
      <x:c r="W2517" s="12" t="n">
        <x:v>1.4878648921931092</x:v>
      </x:c>
      <x:c r="X2517" s="12" t="n">
        <x:v>0.05239648714314214</x:v>
      </x:c>
      <x:c r="Y2517" s="12" t="n">
        <x:v>0.044003957112211035</x:v>
      </x:c>
      <x:c r="Z2517" s="12" t="n">
        <x:v>0.044003957112211035</x:v>
      </x:c>
      <x:c r="AA2517" s="5" t="str">
        <x:v>SBP001
- BP</x:v>
      </x:c>
      <x:c r="AB2517" s="6" t="b">
        <x:v>1</x:v>
      </x:c>
      <x:c r="AC2517" s="5" t="n">
        <x:v>3801</x:v>
      </x:c>
      <x:c r="AD2517" s="13" t="n">
        <x:v>120.459758</x:v>
      </x:c>
      <x:c r="AE2517" s="13" t="n">
        <x:v>15.983544</x:v>
      </x:c>
      <x:c r="AF2517" s="5" t="n">
        <x:v>3294</x:v>
      </x:c>
      <x:c r="AG2517" s="13" t="n">
        <x:v>120.47283930962146</x:v>
      </x:c>
      <x:c r="AH2517" s="13" t="n">
        <x:v>15.979024788364834</x:v>
      </x:c>
      <x:c r="AI2517" s="5" t="n">
        <x:v>3294</x:v>
      </x:c>
      <x:c r="AJ2517" s="5" t="str">
        <x:v>Stronger evidence - built or existing label</x:v>
      </x:c>
      <x:c r="AK2517" s="5" t="n">
        <x:v>3294</x:v>
      </x:c>
      <x:c r="AL2517" s="5" t="str">
        <x:v>SANTA BARBARA</x:v>
      </x:c>
      <x:c r="AM2517" s="5" t="str">
        <x:v>Tier 1B (Micro Drop, 1-3 km)</x:v>
      </x:c>
      <x:c r="AN2517" s="14" t="n">
        <x:v>70.9</x:v>
      </x:c>
      <x:c r="AO2517" s="14" t="n">
        <x:v>70.85558019402569</x:v>
      </x:c>
      <x:c r="AP2517" s="14" t="n">
        <x:v>70.88240785570713</x:v>
      </x:c>
      <x:c r="AQ2517" s="14" t="n">
        <x:v>68.67</x:v>
      </x:c>
      <x:c r="AR2517" s="5" t="n">
        <x:v>439</x:v>
      </x:c>
      <x:c r="AS2517" s="11" t="str"/>
      <x:c r="AT2517" s="5" t="str">
        <x:v>Batch 3 (2,001 - 3,000)</x:v>
      </x:c>
      <x:c r="AU2517" s="5" t="n">
        <x:v>517</x:v>
      </x:c>
    </x:row>
    <x:row r="2518" ht="60" customHeight="1">
      <x:c r="A2518" s="5" t="n">
        <x:v>2514</x:v>
      </x:c>
      <x:c r="B2518" s="5" t="n">
        <x:v>3</x:v>
      </x:c>
      <x:c r="C2518" s="10" t="str">
        <x:v>0105511010</x:v>
      </x:c>
      <x:c r="D2518" s="5" t="str">
        <x:v>Bacnono</x:v>
      </x:c>
      <x:c r="E2518" s="5" t="str">
        <x:v>Bayambang</x:v>
      </x:c>
      <x:c r="F2518" s="5" t="str">
        <x:v>Pangasinan</x:v>
      </x:c>
      <x:c r="G2518" s="11" t="str">
        <x:v>D - Other node or line within 3 km</x:v>
      </x:c>
      <x:c r="H2518" s="12" t="n">
        <x:v>1.1955090506184252</x:v>
      </x:c>
      <x:c r="I2518" s="12" t="n">
        <x:v>0.6155308881261099</x:v>
      </x:c>
      <x:c r="J2518" s="12" t="n">
        <x:v>0.6155308881261099</x:v>
      </x:c>
      <x:c r="K2518" s="12" t="n">
        <x:v>1.2</x:v>
      </x:c>
      <x:c r="L2518" s="12" t="n">
        <x:v>-0.004490949381574794</x:v>
      </x:c>
      <x:c r="M2518" s="12" t="n">
        <x:v>0.63</x:v>
      </x:c>
      <x:c r="N2518" s="12" t="n">
        <x:v>-0.014469111873890106</x:v>
      </x:c>
      <x:c r="O2518" s="11" t="str">
        <x:v>BMP001
- TYPE 3</x:v>
      </x:c>
      <x:c r="P2518" s="11" t="str">
        <x:v>AERIAL 96C</x:v>
      </x:c>
      <x:c r="Q2518" s="11" t="str">
        <x:v>Conditional - mapped route, status unverified</x:v>
      </x:c>
      <x:c r="R2518" s="11" t="str">
        <x:v>Compare a routed node lateral with an approved line tap; survey crossings and permissions.</x:v>
      </x:c>
      <x:c r="S2518" s="5" t="n">
        <x:v>3248</x:v>
      </x:c>
      <x:c r="T2518" s="5" t="str">
        <x:v>Region I (Ilocos Region)</x:v>
      </x:c>
      <x:c r="U2518" s="13" t="n">
        <x:v>15.824108</x:v>
      </x:c>
      <x:c r="V2518" s="13" t="n">
        <x:v>120.462709</x:v>
      </x:c>
      <x:c r="W2518" s="12" t="n">
        <x:v>1.1977632601095518</x:v>
      </x:c>
      <x:c r="X2518" s="12" t="n">
        <x:v>0.6321185962770512</x:v>
      </x:c>
      <x:c r="Y2518" s="12" t="n">
        <x:v>0.6155308881261099</x:v>
      </x:c>
      <x:c r="Z2518" s="12" t="n">
        <x:v>14.955138495802554</x:v>
      </x:c>
      <x:c r="AA2518" s="5" t="str">
        <x:v>BMP001
- TYPE 3</x:v>
      </x:c>
      <x:c r="AB2518" s="6" t="b">
        <x:v>1</x:v>
      </x:c>
      <x:c r="AC2518" s="5" t="n">
        <x:v>3781</x:v>
      </x:c>
      <x:c r="AD2518" s="13" t="n">
        <x:v>120.4549886066779</x:v>
      </x:c>
      <x:c r="AE2518" s="13" t="n">
        <x:v>15.81630698201257</x:v>
      </x:c>
      <x:c r="AF2518" s="5" t="n">
        <x:v>3260</x:v>
      </x:c>
      <x:c r="AG2518" s="13" t="n">
        <x:v>120.45696377128901</x:v>
      </x:c>
      <x:c r="AH2518" s="13" t="n">
        <x:v>15.824031202275233</x:v>
      </x:c>
      <x:c r="AI2518" s="5" t="n">
        <x:v>3260</x:v>
      </x:c>
      <x:c r="AJ2518" s="5" t="str">
        <x:v>Conditional - mapped route, status unverified</x:v>
      </x:c>
      <x:c r="AK2518" s="5" t="n">
        <x:v>3457</x:v>
      </x:c>
      <x:c r="AL2518" s="5" t="str">
        <x:v>MONCADA</x:v>
      </x:c>
      <x:c r="AM2518" s="5" t="str">
        <x:v>Tier 1B (Micro Drop, 1-3 km)</x:v>
      </x:c>
      <x:c r="AN2518" s="14" t="n">
        <x:v>77.1</x:v>
      </x:c>
      <x:c r="AO2518" s="14" t="n">
        <x:v>77.03200460356393</x:v>
      </x:c>
      <x:c r="AP2518" s="14" t="n">
        <x:v>77.13242552889946</x:v>
      </x:c>
      <x:c r="AQ2518" s="14" t="n">
        <x:v>68.66</x:v>
      </x:c>
      <x:c r="AR2518" s="5" t="n">
        <x:v>193</x:v>
      </x:c>
      <x:c r="AS2518" s="11" t="str">
        <x:v>Nearest screened line status requires confirmation</x:v>
      </x:c>
      <x:c r="AT2518" s="5" t="str">
        <x:v>Batch 3 (2,001 - 3,000)</x:v>
      </x:c>
      <x:c r="AU2518" s="5" t="n">
        <x:v>518</x:v>
      </x:c>
    </x:row>
    <x:row r="2519" ht="60" customHeight="1">
      <x:c r="A2519" s="5" t="n">
        <x:v>2515</x:v>
      </x:c>
      <x:c r="B2519" s="5" t="n">
        <x:v>3</x:v>
      </x:c>
      <x:c r="C2519" s="10" t="str">
        <x:v>1102315026</x:v>
      </x:c>
      <x:c r="D2519" s="5" t="str">
        <x:v>New Visayas</x:v>
      </x:c>
      <x:c r="E2519" s="5" t="str">
        <x:v>City of Panabo</x:v>
      </x:c>
      <x:c r="F2519" s="5" t="str">
        <x:v>Davao del Norte</x:v>
      </x:c>
      <x:c r="G2519" s="11" t="str">
        <x:v>D - Other node or line within 3 km</x:v>
      </x:c>
      <x:c r="H2519" s="12" t="n">
        <x:v>1.6528699518845666</x:v>
      </x:c>
      <x:c r="I2519" s="12" t="n">
        <x:v>1.646864803837626</x:v>
      </x:c>
      <x:c r="J2519" s="12" t="n">
        <x:v>1.646864803837626</x:v>
      </x:c>
      <x:c r="K2519" s="12" t="n">
        <x:v>1.65</x:v>
      </x:c>
      <x:c r="L2519" s="12" t="n">
        <x:v>0.002869951884566735</x:v>
      </x:c>
      <x:c r="M2519" s="12" t="n">
        <x:v>1.69</x:v>
      </x:c>
      <x:c r="N2519" s="12" t="n">
        <x:v>-0.043135196162374045</x:v>
      </x:c>
      <x:c r="O2519" s="11" t="str">
        <x:v>POD001 - TYPE 3</x:v>
      </x:c>
      <x:c r="P2519" s="11" t="str">
        <x:v>DAVAO CITY - TRENTO</x:v>
      </x:c>
      <x:c r="Q2519" s="11" t="str">
        <x:v>Stronger evidence - built or existing label</x:v>
      </x:c>
      <x:c r="R2519" s="11" t="str">
        <x:v>Compare a routed node lateral with an approved line tap; survey crossings and permissions.</x:v>
      </x:c>
      <x:c r="S2519" s="5" t="n">
        <x:v>4425</x:v>
      </x:c>
      <x:c r="T2519" s="5" t="str">
        <x:v>Region XI (Davao Region)</x:v>
      </x:c>
      <x:c r="U2519" s="13" t="n">
        <x:v>7.30881</x:v>
      </x:c>
      <x:c r="V2519" s="13" t="n">
        <x:v>125.667724</x:v>
      </x:c>
      <x:c r="W2519" s="12" t="n">
        <x:v>1.6542186001341967</x:v>
      </x:c>
      <x:c r="X2519" s="12" t="n">
        <x:v>1.650524287910606</x:v>
      </x:c>
      <x:c r="Y2519" s="12" t="n">
        <x:v>1.646864803837626</x:v>
      </x:c>
      <x:c r="Z2519" s="12" t="n">
        <x:v>1.646864803837626</x:v>
      </x:c>
      <x:c r="AA2519" s="5" t="str">
        <x:v>POD001 - TYPE 3</x:v>
      </x:c>
      <x:c r="AB2519" s="6" t="b">
        <x:v>1</x:v>
      </x:c>
      <x:c r="AC2519" s="5" t="n">
        <x:v>5232</x:v>
      </x:c>
      <x:c r="AD2519" s="13" t="n">
        <x:v>125.6802509989643</x:v>
      </x:c>
      <x:c r="AE2519" s="13" t="n">
        <x:v>7.30062900145277</x:v>
      </x:c>
      <x:c r="AF2519" s="5" t="n">
        <x:v>5075</x:v>
      </x:c>
      <x:c r="AG2519" s="13" t="n">
        <x:v>125.68144213414975</x:v>
      </x:c>
      <x:c r="AH2519" s="13" t="n">
        <x:v>7.30296669352413</x:v>
      </x:c>
      <x:c r="AI2519" s="5" t="n">
        <x:v>5075</x:v>
      </x:c>
      <x:c r="AJ2519" s="5" t="str">
        <x:v>Stronger evidence - built or existing label</x:v>
      </x:c>
      <x:c r="AK2519" s="5" t="n">
        <x:v>5075</x:v>
      </x:c>
      <x:c r="AL2519" s="5" t="str">
        <x:v>DAVAO CITY - TRENTO</x:v>
      </x:c>
      <x:c r="AM2519" s="5" t="str">
        <x:v>Tier 1B (Micro Drop, 1-3 km)</x:v>
      </x:c>
      <x:c r="AN2519" s="14" t="n">
        <x:v>67.6</x:v>
      </x:c>
      <x:c r="AO2519" s="14" t="n">
        <x:v>67.69498103804867</x:v>
      </x:c>
      <x:c r="AP2519" s="14" t="n">
        <x:v>67.63981349043716</x:v>
      </x:c>
      <x:c r="AQ2519" s="14" t="n">
        <x:v>68.66</x:v>
      </x:c>
      <x:c r="AR2519" s="5" t="n">
        <x:v>1565</x:v>
      </x:c>
      <x:c r="AS2519" s="11" t="str">
        <x:v>Vertex distance not reproduced within 0.011 km</x:v>
      </x:c>
      <x:c r="AT2519" s="5" t="str">
        <x:v>Batch 3 (2,001 - 3,000)</x:v>
      </x:c>
      <x:c r="AU2519" s="5" t="n">
        <x:v>519</x:v>
      </x:c>
    </x:row>
    <x:row r="2520" ht="60" customHeight="1">
      <x:c r="A2520" s="5" t="n">
        <x:v>2516</x:v>
      </x:c>
      <x:c r="B2520" s="5" t="n">
        <x:v>3</x:v>
      </x:c>
      <x:c r="C2520" s="10" t="str">
        <x:v>0331400013</x:v>
      </x:c>
      <x:c r="D2520" s="5" t="str">
        <x:v>Mabayuan</x:v>
      </x:c>
      <x:c r="E2520" s="5" t="str">
        <x:v>City of Olongapo</x:v>
      </x:c>
      <x:c r="F2520" s="5" t="str">
        <x:v>Zambales</x:v>
      </x:c>
      <x:c r="G2520" s="11" t="str">
        <x:v>D - Other node or line within 3 km</x:v>
      </x:c>
      <x:c r="H2520" s="12" t="n">
        <x:v>1.4830053945679682</x:v>
      </x:c>
      <x:c r="I2520" s="12" t="n">
        <x:v>0.6516325209798718</x:v>
      </x:c>
      <x:c r="J2520" s="12" t="n">
        <x:v>0.6516325209798718</x:v>
      </x:c>
      <x:c r="K2520" s="12" t="n">
        <x:v>1.49</x:v>
      </x:c>
      <x:c r="L2520" s="12" t="n">
        <x:v>-0.006994605432031786</x:v>
      </x:c>
      <x:c r="M2520" s="12" t="n">
        <x:v>0.65</x:v>
      </x:c>
      <x:c r="N2520" s="12" t="n">
        <x:v>0.0016325209798717655</x:v>
      </x:c>
      <x:c r="O2520" s="11" t="str">
        <x:v>OLZ004 - TYPE 2</x:v>
      </x:c>
      <x:c r="P2520" s="11" t="str">
        <x:v>SEGMENT 44 (DINALUPIHAN - OLONGAPO)</x:v>
      </x:c>
      <x:c r="Q2520" s="11" t="str">
        <x:v>Stronger evidence - built or existing label</x:v>
      </x:c>
      <x:c r="R2520" s="11" t="str">
        <x:v>Compare a routed node lateral with an approved line tap; survey crossings and permissions.</x:v>
      </x:c>
      <x:c r="S2520" s="5" t="n">
        <x:v>3273</x:v>
      </x:c>
      <x:c r="T2520" s="5" t="str">
        <x:v>Region III (Central Luzon)</x:v>
      </x:c>
      <x:c r="U2520" s="13" t="n">
        <x:v>14.846742</x:v>
      </x:c>
      <x:c r="V2520" s="13" t="n">
        <x:v>120.284007</x:v>
      </x:c>
      <x:c r="W2520" s="12" t="n">
        <x:v>1.4898742820787025</x:v>
      </x:c>
      <x:c r="X2520" s="12" t="n">
        <x:v>0.6531932407609108</x:v>
      </x:c>
      <x:c r="Y2520" s="12" t="n">
        <x:v>0.6516325209798718</x:v>
      </x:c>
      <x:c r="Z2520" s="12" t="n">
        <x:v>0.6516325209798718</x:v>
      </x:c>
      <x:c r="AA2520" s="5" t="str">
        <x:v>OLZ004 - TYPE 2</x:v>
      </x:c>
      <x:c r="AB2520" s="6" t="b">
        <x:v>1</x:v>
      </x:c>
      <x:c r="AC2520" s="5" t="n">
        <x:v>3912</x:v>
      </x:c>
      <x:c r="AD2520" s="13" t="n">
        <x:v>120.2808996557788</x:v>
      </x:c>
      <x:c r="AE2520" s="13" t="n">
        <x:v>14.83368425823812</x:v>
      </x:c>
      <x:c r="AF2520" s="5" t="n">
        <x:v>3412</x:v>
      </x:c>
      <x:c r="AG2520" s="13" t="n">
        <x:v>120.28832574419386</x:v>
      </x:c>
      <x:c r="AH2520" s="13" t="n">
        <x:v>14.842614510611158</x:v>
      </x:c>
      <x:c r="AI2520" s="5" t="n">
        <x:v>3412</x:v>
      </x:c>
      <x:c r="AJ2520" s="5" t="str">
        <x:v>Stronger evidence - built or existing label</x:v>
      </x:c>
      <x:c r="AK2520" s="5" t="n">
        <x:v>3412</x:v>
      </x:c>
      <x:c r="AL2520" s="5" t="str">
        <x:v>SEGMENT 44 (DINALUPIHAN - OLONGAPO)</x:v>
      </x:c>
      <x:c r="AM2520" s="5" t="str">
        <x:v>Tier 1B (Micro Drop, 1-3 km)</x:v>
      </x:c>
      <x:c r="AN2520" s="14" t="n">
        <x:v>70.9</x:v>
      </x:c>
      <x:c r="AO2520" s="14" t="n">
        <x:v>70.85558019402569</x:v>
      </x:c>
      <x:c r="AP2520" s="14" t="n">
        <x:v>70.99763265375788</x:v>
      </x:c>
      <x:c r="AQ2520" s="14" t="n">
        <x:v>68.66</x:v>
      </x:c>
      <x:c r="AR2520" s="5" t="n">
        <x:v>1026</x:v>
      </x:c>
      <x:c r="AS2520" s="11" t="str"/>
      <x:c r="AT2520" s="5" t="str">
        <x:v>Batch 3 (2,001 - 3,000)</x:v>
      </x:c>
      <x:c r="AU2520" s="5" t="n">
        <x:v>520</x:v>
      </x:c>
    </x:row>
    <x:row r="2521" ht="60" customHeight="1">
      <x:c r="A2521" s="5" t="n">
        <x:v>2517</x:v>
      </x:c>
      <x:c r="B2521" s="5" t="n">
        <x:v>3</x:v>
      </x:c>
      <x:c r="C2521" s="10" t="str">
        <x:v>0401009010</x:v>
      </x:c>
      <x:c r="D2521" s="5" t="str">
        <x:v>Ibabao</x:v>
      </x:c>
      <x:c r="E2521" s="5" t="str">
        <x:v>Cuenca</x:v>
      </x:c>
      <x:c r="F2521" s="5" t="str">
        <x:v>Batangas</x:v>
      </x:c>
      <x:c r="G2521" s="11" t="str">
        <x:v>C - Line within 0.5 km; node over 1 km</x:v>
      </x:c>
      <x:c r="H2521" s="12" t="n">
        <x:v>2.730330687913107</x:v>
      </x:c>
      <x:c r="I2521" s="12" t="n">
        <x:v>0.1506066649556632</x:v>
      </x:c>
      <x:c r="J2521" s="12" t="n">
        <x:v>0.1506066649556632</x:v>
      </x:c>
      <x:c r="K2521" s="12" t="n">
        <x:v>2.73</x:v>
      </x:c>
      <x:c r="L2521" s="12" t="n">
        <x:v>0.0003306879131068641</x:v>
      </x:c>
      <x:c r="M2521" s="12" t="n">
        <x:v>0.18</x:v>
      </x:c>
      <x:c r="N2521" s="12" t="n">
        <x:v>-0.029393335044336805</x:v>
      </x:c>
      <x:c r="O2521" s="11" t="str">
        <x:v>CUE002-PM</x:v>
      </x:c>
      <x:c r="P2521" s="11" t="str">
        <x:v>UG BUN001 TO SSB001</x:v>
      </x:c>
      <x:c r="Q2521" s="11" t="str">
        <x:v>Conditional - mapped route, status unverified</x:v>
      </x:c>
      <x:c r="R2521" s="11" t="str">
        <x:v>Locate an authorized closure or handhole and confirm splicing/capacity; nearby cable alone is insufficient.</x:v>
      </x:c>
      <x:c r="S2521" s="5" t="n">
        <x:v>2658</x:v>
      </x:c>
      <x:c r="T2521" s="5" t="str">
        <x:v>Region IV-A (CALABARZON)</x:v>
      </x:c>
      <x:c r="U2521" s="13" t="n">
        <x:v>13.908709</x:v>
      </x:c>
      <x:c r="V2521" s="13" t="n">
        <x:v>121.072252</x:v>
      </x:c>
      <x:c r="W2521" s="12" t="n">
        <x:v>2.7298564667312317</x:v>
      </x:c>
      <x:c r="X2521" s="12" t="n">
        <x:v>0.18425434811557653</x:v>
      </x:c>
      <x:c r="Y2521" s="12" t="n">
        <x:v>0.1506066649556632</x:v>
      </x:c>
      <x:c r="Z2521" s="12" t="n">
        <x:v>3.4427308330481705</x:v>
      </x:c>
      <x:c r="AA2521" s="5" t="str">
        <x:v>CUE002-PM</x:v>
      </x:c>
      <x:c r="AB2521" s="6" t="b">
        <x:v>1</x:v>
      </x:c>
      <x:c r="AC2521" s="5" t="n">
        <x:v>4277</x:v>
      </x:c>
      <x:c r="AD2521" s="13" t="n">
        <x:v>121.0493623793982</x:v>
      </x:c>
      <x:c r="AE2521" s="13" t="n">
        <x:v>13.89826735513664</x:v>
      </x:c>
      <x:c r="AF2521" s="5" t="n">
        <x:v>4053</x:v>
      </x:c>
      <x:c r="AG2521" s="13" t="n">
        <x:v>121.0709571649723</x:v>
      </x:c>
      <x:c r="AH2521" s="13" t="n">
        <x:v>13.909212146846787</x:v>
      </x:c>
      <x:c r="AI2521" s="5" t="n">
        <x:v>4053</x:v>
      </x:c>
      <x:c r="AJ2521" s="5" t="str">
        <x:v>Conditional - mapped route, status unverified</x:v>
      </x:c>
      <x:c r="AK2521" s="5" t="n">
        <x:v>4190</x:v>
      </x:c>
      <x:c r="AL2521" s="5" t="str">
        <x:v>TANAUAN - SAN JOSE</x:v>
      </x:c>
      <x:c r="AM2521" s="5" t="str">
        <x:v>Tier 1B (Micro Drop, 1-3 km)</x:v>
      </x:c>
      <x:c r="AN2521" s="14" t="n">
        <x:v>50.3</x:v>
      </x:c>
      <x:c r="AO2521" s="14" t="n">
        <x:v>50.252422403363596</x:v>
      </x:c>
      <x:c r="AP2521" s="14" t="n">
        <x:v>50.24798565137744</x:v>
      </x:c>
      <x:c r="AQ2521" s="14" t="n">
        <x:v>68.65</x:v>
      </x:c>
      <x:c r="AR2521" s="5" t="n">
        <x:v>328</x:v>
      </x:c>
      <x:c r="AS2521" s="11" t="str">
        <x:v>Nearest screened line status requires confirmation</x:v>
      </x:c>
      <x:c r="AT2521" s="5" t="str">
        <x:v>Batch 3 (2,001 - 3,000)</x:v>
      </x:c>
      <x:c r="AU2521" s="5" t="n">
        <x:v>521</x:v>
      </x:c>
    </x:row>
    <x:row r="2522" ht="60" customHeight="1">
      <x:c r="A2522" s="5" t="n">
        <x:v>2518</x:v>
      </x:c>
      <x:c r="B2522" s="5" t="n">
        <x:v>3</x:v>
      </x:c>
      <x:c r="C2522" s="10" t="str">
        <x:v>1430300089</x:v>
      </x:c>
      <x:c r="D2522" s="5" t="str">
        <x:v>Poliwes</x:v>
      </x:c>
      <x:c r="E2522" s="5" t="str">
        <x:v>City of Baguio</x:v>
      </x:c>
      <x:c r="F2522" s="5" t="str">
        <x:v>Benguet</x:v>
      </x:c>
      <x:c r="G2522" s="11" t="str">
        <x:v>C - Line within 0.5 km; node over 1 km</x:v>
      </x:c>
      <x:c r="H2522" s="12" t="n">
        <x:v>1.414788766962191</x:v>
      </x:c>
      <x:c r="I2522" s="12" t="n">
        <x:v>0.3472197189174269</x:v>
      </x:c>
      <x:c r="J2522" s="12" t="n">
        <x:v>0.3472197189174269</x:v>
      </x:c>
      <x:c r="K2522" s="12" t="n">
        <x:v>1.41</x:v>
      </x:c>
      <x:c r="L2522" s="12" t="n">
        <x:v>0.004788766962191104</x:v>
      </x:c>
      <x:c r="M2522" s="12" t="n">
        <x:v>0.54</x:v>
      </x:c>
      <x:c r="N2522" s="12" t="n">
        <x:v>-0.1927802810825731</x:v>
      </x:c>
      <x:c r="O2522" s="11" t="str">
        <x:v>LTB002 - BP</x:v>
      </x:c>
      <x:c r="P2522" s="11" t="str">
        <x:v>LA TRINIDAD</x:v>
      </x:c>
      <x:c r="Q2522" s="11" t="str">
        <x:v>Stronger evidence - built or existing label</x:v>
      </x:c>
      <x:c r="R2522" s="11" t="str">
        <x:v>Locate an authorized closure or handhole and confirm splicing/capacity; nearby cable alone is insufficient.</x:v>
      </x:c>
      <x:c r="S2522" s="5" t="n">
        <x:v>2962</x:v>
      </x:c>
      <x:c r="T2522" s="5" t="str">
        <x:v>Cordillera Administrative Region (CAR)</x:v>
      </x:c>
      <x:c r="U2522" s="13" t="n">
        <x:v>16.465176</x:v>
      </x:c>
      <x:c r="V2522" s="13" t="n">
        <x:v>120.610464</x:v>
      </x:c>
      <x:c r="W2522" s="12" t="n">
        <x:v>1.4134506569947272</x:v>
      </x:c>
      <x:c r="X2522" s="12" t="n">
        <x:v>0.34875787964925764</x:v>
      </x:c>
      <x:c r="Y2522" s="12" t="n">
        <x:v>0.3472197189174269</x:v>
      </x:c>
      <x:c r="Z2522" s="12" t="n">
        <x:v>0.3472197189174269</x:v>
      </x:c>
      <x:c r="AA2522" s="5" t="str">
        <x:v>LTB002 - BP</x:v>
      </x:c>
      <x:c r="AB2522" s="6" t="b">
        <x:v>1</x:v>
      </x:c>
      <x:c r="AC2522" s="5" t="n">
        <x:v>3565</x:v>
      </x:c>
      <x:c r="AD2522" s="13" t="n">
        <x:v>120.597695</x:v>
      </x:c>
      <x:c r="AE2522" s="13" t="n">
        <x:v>16.468587</x:v>
      </x:c>
      <x:c r="AF2522" s="5" t="n">
        <x:v>1267</x:v>
      </x:c>
      <x:c r="AG2522" s="13" t="n">
        <x:v>120.6096656003148</x:v>
      </x:c>
      <x:c r="AH2522" s="13" t="n">
        <x:v>16.46213443679077</x:v>
      </x:c>
      <x:c r="AI2522" s="5" t="n">
        <x:v>1267</x:v>
      </x:c>
      <x:c r="AJ2522" s="5" t="str">
        <x:v>Stronger evidence - built or existing label</x:v>
      </x:c>
      <x:c r="AK2522" s="5" t="n">
        <x:v>8</x:v>
      </x:c>
      <x:c r="AL2522" s="5" t="str">
        <x:v>LA TRINIDAD-SAGADA</x:v>
      </x:c>
      <x:c r="AM2522" s="5" t="str">
        <x:v>Tier 1B (Micro Drop, 1-3 km)</x:v>
      </x:c>
      <x:c r="AN2522" s="14" t="n">
        <x:v>72.4</x:v>
      </x:c>
      <x:c r="AO2522" s="14" t="n">
        <x:v>72.50022682827009</x:v>
      </x:c>
      <x:c r="AP2522" s="14" t="n">
        <x:v>72.40054007175664</x:v>
      </x:c>
      <x:c r="AQ2522" s="14" t="n">
        <x:v>68.65</x:v>
      </x:c>
      <x:c r="AR2522" s="5" t="n">
        <x:v>227</x:v>
      </x:c>
      <x:c r="AS2522" s="11" t="str">
        <x:v>Vertex distance not reproduced within 0.011 km</x:v>
      </x:c>
      <x:c r="AT2522" s="5" t="str">
        <x:v>Batch 3 (2,001 - 3,000)</x:v>
      </x:c>
      <x:c r="AU2522" s="5" t="n">
        <x:v>522</x:v>
      </x:c>
    </x:row>
    <x:row r="2523" ht="60" customHeight="1">
      <x:c r="A2523" s="5" t="n">
        <x:v>2519</x:v>
      </x:c>
      <x:c r="B2523" s="5" t="n">
        <x:v>3</x:v>
      </x:c>
      <x:c r="C2523" s="10" t="str">
        <x:v>0500502019</x:v>
      </x:c>
      <x:c r="D2523" s="5" t="str">
        <x:v>Iluluan</x:v>
      </x:c>
      <x:c r="E2523" s="5" t="str">
        <x:v>Camalig</x:v>
      </x:c>
      <x:c r="F2523" s="5" t="str">
        <x:v>Albay</x:v>
      </x:c>
      <x:c r="G2523" s="11" t="str">
        <x:v>A - Node within 0.5 km</x:v>
      </x:c>
      <x:c r="H2523" s="12" t="n">
        <x:v>0.22130545218032818</x:v>
      </x:c>
      <x:c r="I2523" s="12" t="n">
        <x:v>6.708384985811443</x:v>
      </x:c>
      <x:c r="J2523" s="12" t="n">
        <x:v>0.22130545218032818</x:v>
      </x:c>
      <x:c r="K2523" s="12" t="n">
        <x:v>0.22</x:v>
      </x:c>
      <x:c r="L2523" s="12" t="n">
        <x:v>0.0013054521803281816</x:v>
      </x:c>
      <x:c r="M2523" s="12" t="n">
        <x:v>6.84</x:v>
      </x:c>
      <x:c r="N2523" s="12" t="n">
        <x:v>-0.13161501418855703</x:v>
      </x:c>
      <x:c r="O2523" s="11" t="str">
        <x:v>GNA002 - BP</x:v>
      </x:c>
      <x:c r="P2523" s="11" t="str">
        <x:v>IRIGA - LEGAZPI</x:v>
      </x:c>
      <x:c r="Q2523" s="11" t="str">
        <x:v>Stronger evidence - built or existing label</x:v>
      </x:c>
      <x:c r="R2523" s="11" t="str">
        <x:v>First survey: confirm node handoff, spare capacity and a feasible short route; co-location is not established.</x:v>
      </x:c>
      <x:c r="S2523" s="5" t="n">
        <x:v>307</x:v>
      </x:c>
      <x:c r="T2523" s="5" t="str">
        <x:v>Region V (Bicol Region)</x:v>
      </x:c>
      <x:c r="U2523" s="13" t="n">
        <x:v>13.127295</x:v>
      </x:c>
      <x:c r="V2523" s="13" t="n">
        <x:v>123.600038</x:v>
      </x:c>
      <x:c r="W2523" s="12" t="n">
        <x:v>0.22112989455363866</x:v>
      </x:c>
      <x:c r="X2523" s="12" t="n">
        <x:v>6.742307883627188</x:v>
      </x:c>
      <x:c r="Y2523" s="12" t="n">
        <x:v>6.708384985811443</x:v>
      </x:c>
      <x:c r="Z2523" s="12" t="n">
        <x:v>6.708384985811443</x:v>
      </x:c>
      <x:c r="AA2523" s="5" t="str">
        <x:v>GNA002 - BP</x:v>
      </x:c>
      <x:c r="AB2523" s="6" t="b">
        <x:v>1</x:v>
      </x:c>
      <x:c r="AC2523" s="5" t="n">
        <x:v>4532</x:v>
      </x:c>
      <x:c r="AD2523" s="13" t="n">
        <x:v>123.5980779990565</x:v>
      </x:c>
      <x:c r="AE2523" s="13" t="n">
        <x:v>13.12785299976499</x:v>
      </x:c>
      <x:c r="AF2523" s="5" t="n">
        <x:v>4219</x:v>
      </x:c>
      <x:c r="AG2523" s="13" t="n">
        <x:v>123.6044948252502</x:v>
      </x:c>
      <x:c r="AH2523" s="13" t="n">
        <x:v>13.18777452527714</x:v>
      </x:c>
      <x:c r="AI2523" s="5" t="n">
        <x:v>4219</x:v>
      </x:c>
      <x:c r="AJ2523" s="5" t="str">
        <x:v>Stronger evidence - built or existing label</x:v>
      </x:c>
      <x:c r="AK2523" s="5" t="n">
        <x:v>4219</x:v>
      </x:c>
      <x:c r="AL2523" s="5" t="str">
        <x:v>IRIGA - LEGAZPI</x:v>
      </x:c>
      <x:c r="AM2523" s="5" t="str">
        <x:v>Tier 1A (Direct Coloc, &lt;1 km)</x:v>
      </x:c>
      <x:c r="AN2523" s="14" t="n">
        <x:v>92.9</x:v>
      </x:c>
      <x:c r="AO2523" s="14" t="n">
        <x:v>92.92910147212035</x:v>
      </x:c>
      <x:c r="AP2523" s="14" t="n">
        <x:v>92.88867210314872</x:v>
      </x:c>
      <x:c r="AQ2523" s="14" t="n">
        <x:v>68.64</x:v>
      </x:c>
      <x:c r="AR2523" s="5" t="n">
        <x:v>117</x:v>
      </x:c>
      <x:c r="AS2523" s="11" t="str">
        <x:v>Vertex distance not reproduced within 0.011 km</x:v>
      </x:c>
      <x:c r="AT2523" s="5" t="str">
        <x:v>Batch 3 (2,001 - 3,000)</x:v>
      </x:c>
      <x:c r="AU2523" s="5" t="n">
        <x:v>523</x:v>
      </x:c>
    </x:row>
    <x:row r="2524" ht="60" customHeight="1">
      <x:c r="A2524" s="5" t="n">
        <x:v>2520</x:v>
      </x:c>
      <x:c r="B2524" s="5" t="n">
        <x:v>3</x:v>
      </x:c>
      <x:c r="C2524" s="10" t="str">
        <x:v>0603010010</x:v>
      </x:c>
      <x:c r="D2524" s="5" t="str">
        <x:v>Poblacion</x:v>
      </x:c>
      <x:c r="E2524" s="5" t="str">
        <x:v>Bingawan</x:v>
      </x:c>
      <x:c r="F2524" s="5" t="str">
        <x:v>Iloilo</x:v>
      </x:c>
      <x:c r="G2524" s="11" t="str">
        <x:v>E - Nearest node or line 3-5 km</x:v>
      </x:c>
      <x:c r="H2524" s="12" t="n">
        <x:v>12.362649920811748</x:v>
      </x:c>
      <x:c r="I2524" s="12" t="n">
        <x:v>4.878782328053115</x:v>
      </x:c>
      <x:c r="J2524" s="12" t="n">
        <x:v>4.878782328053115</x:v>
      </x:c>
      <x:c r="K2524" s="12" t="n">
        <x:v>12.35</x:v>
      </x:c>
      <x:c r="L2524" s="12" t="n">
        <x:v>0.012649920811748316</x:v>
      </x:c>
      <x:c r="M2524" s="12" t="n">
        <x:v>0.32</x:v>
      </x:c>
      <x:c r="N2524" s="12" t="n">
        <x:v>4.558782328053114</x:v>
      </x:c>
      <x:c r="O2524" s="11" t="str">
        <x:v>DRZ001 - TYPE 3</x:v>
      </x:c>
      <x:c r="P2524" s="11" t="str">
        <x:v>CABLE LAYED</x:v>
      </x:c>
      <x:c r="Q2524" s="11" t="str">
        <x:v>Stronger evidence - built or existing label</x:v>
      </x:c>
      <x:c r="R2524" s="11" t="str">
        <x:v>Develop a longer lateral design and compare alternative backhaul before scheduling.</x:v>
      </x:c>
      <x:c r="S2524" s="5" t="n">
        <x:v>4962</x:v>
      </x:c>
      <x:c r="T2524" s="5" t="str">
        <x:v>Region VI (Western Visayas)</x:v>
      </x:c>
      <x:c r="U2524" s="13" t="n">
        <x:v>11.232498</x:v>
      </x:c>
      <x:c r="V2524" s="13" t="n">
        <x:v>122.56617</x:v>
      </x:c>
      <x:c r="W2524" s="12" t="n">
        <x:v>12.351010059292989</x:v>
      </x:c>
      <x:c r="X2524" s="12" t="n">
        <x:v>0.014599712960977049</x:v>
      </x:c>
      <x:c r="Y2524" s="12" t="n">
        <x:v>0.013663425828875161</x:v>
      </x:c>
      <x:c r="Z2524" s="12" t="n">
        <x:v>4.878782328053115</x:v>
      </x:c>
      <x:c r="AA2524" s="5" t="str">
        <x:v>DRZ001 - TYPE 3</x:v>
      </x:c>
      <x:c r="AB2524" s="6" t="b">
        <x:v>1</x:v>
      </x:c>
      <x:c r="AC2524" s="5" t="n">
        <x:v>4661</x:v>
      </x:c>
      <x:c r="AD2524" s="13" t="n">
        <x:v>122.6766983260785</x:v>
      </x:c>
      <x:c r="AE2524" s="13" t="n">
        <x:v>11.25669995958872</x:v>
      </x:c>
      <x:c r="AF2524" s="5" t="n">
        <x:v>4959</x:v>
      </x:c>
      <x:c r="AG2524" s="13" t="n">
        <x:v>122.5953228691084</x:v>
      </x:c>
      <x:c r="AH2524" s="13" t="n">
        <x:v>11.26592105672482</x:v>
      </x:c>
      <x:c r="AI2524" s="5" t="n">
        <x:v>4960</x:v>
      </x:c>
      <x:c r="AJ2524" s="5" t="str">
        <x:v>Excluded - planned or ongoing</x:v>
      </x:c>
      <x:c r="AK2524" s="5" t="n">
        <x:v>4959</x:v>
      </x:c>
      <x:c r="AL2524" s="5" t="str">
        <x:v>CABLE LAYED</x:v>
      </x:c>
      <x:c r="AM2524" s="5" t="str">
        <x:v>Tier 2 (Fiber Corridor / Lateral, 3-5 km)</x:v>
      </x:c>
      <x:c r="AN2524" s="14" t="n">
        <x:v>25</x:v>
      </x:c>
      <x:c r="AO2524" s="14" t="n">
        <x:v>11.62987531710839</x:v>
      </x:c>
      <x:c r="AP2524" s="14" t="n">
        <x:v>1.6230171885023614</x:v>
      </x:c>
      <x:c r="AQ2524" s="14" t="n">
        <x:v>68.63</x:v>
      </x:c>
      <x:c r="AR2524" s="5" t="n">
        <x:v>369</x:v>
      </x:c>
      <x:c r="AS2524" s="11" t="str">
        <x:v>Vertex distance not reproduced within 0.011 km; Screened route is &gt;0.5 km farther; Nearest raw line excluded from fiber screening</x:v>
      </x:c>
      <x:c r="AT2524" s="5" t="str">
        <x:v>Batch 3 (2,001 - 3,000)</x:v>
      </x:c>
      <x:c r="AU2524" s="5" t="n">
        <x:v>524</x:v>
      </x:c>
    </x:row>
    <x:row r="2525" ht="60" customHeight="1">
      <x:c r="A2525" s="5" t="n">
        <x:v>2521</x:v>
      </x:c>
      <x:c r="B2525" s="5" t="n">
        <x:v>3</x:v>
      </x:c>
      <x:c r="C2525" s="10" t="str">
        <x:v>0702240011</x:v>
      </x:c>
      <x:c r="D2525" s="5" t="str">
        <x:v>Poblacion</x:v>
      </x:c>
      <x:c r="E2525" s="5" t="str">
        <x:v>Samboan</x:v>
      </x:c>
      <x:c r="F2525" s="5" t="str">
        <x:v>Cebu</x:v>
      </x:c>
      <x:c r="G2525" s="11" t="str">
        <x:v>C - Line within 0.5 km; node over 1 km</x:v>
      </x:c>
      <x:c r="H2525" s="12" t="n">
        <x:v>12.175288558909495</x:v>
      </x:c>
      <x:c r="I2525" s="12" t="n">
        <x:v>0.041358796770935104</x:v>
      </x:c>
      <x:c r="J2525" s="12" t="n">
        <x:v>0.041358796770935104</x:v>
      </x:c>
      <x:c r="K2525" s="12" t="n">
        <x:v>12.19</x:v>
      </x:c>
      <x:c r="L2525" s="12" t="n">
        <x:v>-0.014711441090504707</x:v>
      </x:c>
      <x:c r="M2525" s="12" t="n">
        <x:v>0.24</x:v>
      </x:c>
      <x:c r="N2525" s="12" t="n">
        <x:v>-0.1986412032290649</x:v>
      </x:c>
      <x:c r="O2525" s="11" t="str">
        <x:v>ANN001 - BP</x:v>
      </x:c>
      <x:c r="P2525" s="11" t="str">
        <x:v>Segment 2</x:v>
      </x:c>
      <x:c r="Q2525" s="11" t="str">
        <x:v>Conditional - acceptance pending</x:v>
      </x:c>
      <x:c r="R2525" s="11" t="str">
        <x:v>Locate an authorized closure or handhole and confirm splicing/capacity; nearby cable alone is insufficient.</x:v>
      </x:c>
      <x:c r="S2525" s="5" t="n">
        <x:v>2254</x:v>
      </x:c>
      <x:c r="T2525" s="5" t="str">
        <x:v>Region VII (Central Visayas)</x:v>
      </x:c>
      <x:c r="U2525" s="13" t="n">
        <x:v>9.532498</x:v>
      </x:c>
      <x:c r="V2525" s="13" t="n">
        <x:v>123.306316</x:v>
      </x:c>
      <x:c r="W2525" s="12" t="n">
        <x:v>12.193922727237526</x:v>
      </x:c>
      <x:c r="X2525" s="12" t="n">
        <x:v>0.10639214730814014</x:v>
      </x:c>
      <x:c r="Y2525" s="12" t="n">
        <x:v>0.041358796770935104</x:v>
      </x:c>
      <x:c r="Z2525" s="12" t="n">
        <x:v>10.664266697965775</x:v>
      </x:c>
      <x:c r="AA2525" s="5" t="str">
        <x:v>ANN001 - BP</x:v>
      </x:c>
      <x:c r="AB2525" s="6" t="b">
        <x:v>1</x:v>
      </x:c>
      <x:c r="AC2525" s="5" t="n">
        <x:v>4769</x:v>
      </x:c>
      <x:c r="AD2525" s="13" t="n">
        <x:v>123.2217050002509</x:v>
      </x:c>
      <x:c r="AE2525" s="13" t="n">
        <x:v>9.461351999979003</x:v>
      </x:c>
      <x:c r="AF2525" s="5" t="n">
        <x:v>4888</x:v>
      </x:c>
      <x:c r="AG2525" s="13" t="n">
        <x:v>123.30669195563686</x:v>
      </x:c>
      <x:c r="AH2525" s="13" t="n">
        <x:v>9.53247450728425</x:v>
      </x:c>
      <x:c r="AI2525" s="5" t="n">
        <x:v>4888</x:v>
      </x:c>
      <x:c r="AJ2525" s="5" t="str">
        <x:v>Conditional - acceptance pending</x:v>
      </x:c>
      <x:c r="AK2525" s="5" t="n">
        <x:v>4911</x:v>
      </x:c>
      <x:c r="AL2525" s="5" t="str">
        <x:v>Oslob-Santander</x:v>
      </x:c>
      <x:c r="AM2525" s="5" t="str">
        <x:v>Tier 2 (Fiber Corridor / Lateral, 3-5 km)</x:v>
      </x:c>
      <x:c r="AN2525" s="14" t="n">
        <x:v>25</x:v>
      </x:c>
      <x:c r="AO2525" s="14" t="n">
        <x:v>11.7191618106459</x:v>
      </x:c>
      <x:c r="AP2525" s="14" t="n">
        <x:v>11.72761296438608</x:v>
      </x:c>
      <x:c r="AQ2525" s="14" t="n">
        <x:v>68.63</x:v>
      </x:c>
      <x:c r="AR2525" s="5" t="n">
        <x:v>314</x:v>
      </x:c>
      <x:c r="AS2525" s="11" t="str">
        <x:v>Vertex distance not reproduced within 0.011 km; Nearest screened line status requires confirmation</x:v>
      </x:c>
      <x:c r="AT2525" s="5" t="str">
        <x:v>Batch 3 (2,001 - 3,000)</x:v>
      </x:c>
      <x:c r="AU2525" s="5" t="n">
        <x:v>525</x:v>
      </x:c>
    </x:row>
    <x:row r="2526" ht="60" customHeight="1">
      <x:c r="A2526" s="5" t="n">
        <x:v>2522</x:v>
      </x:c>
      <x:c r="B2526" s="5" t="n">
        <x:v>3</x:v>
      </x:c>
      <x:c r="C2526" s="10" t="str">
        <x:v>0401012003</x:v>
      </x:c>
      <x:c r="D2526" s="5" t="str">
        <x:v>Ayao-iyao</x:v>
      </x:c>
      <x:c r="E2526" s="5" t="str">
        <x:v>Lemery</x:v>
      </x:c>
      <x:c r="F2526" s="5" t="str">
        <x:v>Batangas</x:v>
      </x:c>
      <x:c r="G2526" s="11" t="str">
        <x:v>D - Other node or line within 3 km</x:v>
      </x:c>
      <x:c r="H2526" s="12" t="n">
        <x:v>2.290843274228907</x:v>
      </x:c>
      <x:c r="I2526" s="12" t="n">
        <x:v>0.8790361629116101</x:v>
      </x:c>
      <x:c r="J2526" s="12" t="n">
        <x:v>0.8790361629116101</x:v>
      </x:c>
      <x:c r="K2526" s="12" t="n">
        <x:v>2.29</x:v>
      </x:c>
      <x:c r="L2526" s="12" t="n">
        <x:v>0.0008432742289068429</x:v>
      </x:c>
      <x:c r="M2526" s="12" t="n">
        <x:v>0.95</x:v>
      </x:c>
      <x:c r="N2526" s="12" t="n">
        <x:v>-0.07096383708838983</x:v>
      </x:c>
      <x:c r="O2526" s="11" t="str">
        <x:v>LYB001
- TYPE 3</x:v>
      </x:c>
      <x:c r="P2526" s="11" t="str">
        <x:v>UG NSB001 TO BYB001 TO LYB001</x:v>
      </x:c>
      <x:c r="Q2526" s="11" t="str">
        <x:v>Conditional - mapped route, status unverified</x:v>
      </x:c>
      <x:c r="R2526" s="11" t="str">
        <x:v>Compare a routed node lateral with an approved line tap; survey crossings and permissions.</x:v>
      </x:c>
      <x:c r="S2526" s="5" t="n">
        <x:v>3489</x:v>
      </x:c>
      <x:c r="T2526" s="5" t="str">
        <x:v>Region IV-A (CALABARZON)</x:v>
      </x:c>
      <x:c r="U2526" s="13" t="n">
        <x:v>13.906644</x:v>
      </x:c>
      <x:c r="V2526" s="13" t="n">
        <x:v>120.905345</x:v>
      </x:c>
      <x:c r="W2526" s="12" t="n">
        <x:v>2.290727685173675</x:v>
      </x:c>
      <x:c r="X2526" s="12" t="n">
        <x:v>0.952171483456429</x:v>
      </x:c>
      <x:c r="Y2526" s="12" t="n">
        <x:v>0.8790361629116101</x:v>
      </x:c>
      <x:c r="Z2526" s="12" t="n">
        <x:v>0.8876510040246562</x:v>
      </x:c>
      <x:c r="AA2526" s="5" t="str">
        <x:v>LYB001
- TYPE 3</x:v>
      </x:c>
      <x:c r="AB2526" s="6" t="b">
        <x:v>1</x:v>
      </x:c>
      <x:c r="AC2526" s="5" t="n">
        <x:v>4288</x:v>
      </x:c>
      <x:c r="AD2526" s="13" t="n">
        <x:v>120.924322</x:v>
      </x:c>
      <x:c r="AE2526" s="13" t="n">
        <x:v>13.897421</x:v>
      </x:c>
      <x:c r="AF2526" s="5" t="n">
        <x:v>4048</x:v>
      </x:c>
      <x:c r="AG2526" s="13" t="n">
        <x:v>120.90047679244864</x:v>
      </x:c>
      <x:c r="AH2526" s="13" t="n">
        <x:v>13.90027929941897</x:v>
      </x:c>
      <x:c r="AI2526" s="5" t="n">
        <x:v>4048</x:v>
      </x:c>
      <x:c r="AJ2526" s="5" t="str">
        <x:v>Conditional - mapped route, status unverified</x:v>
      </x:c>
      <x:c r="AK2526" s="5" t="n">
        <x:v>4193</x:v>
      </x:c>
      <x:c r="AL2526" s="5" t="str">
        <x:v>TUY - STA. TERESITA</x:v>
      </x:c>
      <x:c r="AM2526" s="5" t="str">
        <x:v>Tier 1B (Micro Drop, 1-3 km)</x:v>
      </x:c>
      <x:c r="AN2526" s="14" t="n">
        <x:v>56.6</x:v>
      </x:c>
      <x:c r="AO2526" s="14" t="n">
        <x:v>56.61101341822672</x:v>
      </x:c>
      <x:c r="AP2526" s="14" t="n">
        <x:v>56.59791330401149</x:v>
      </x:c>
      <x:c r="AQ2526" s="14" t="n">
        <x:v>68.63</x:v>
      </x:c>
      <x:c r="AR2526" s="5" t="n">
        <x:v>273</x:v>
      </x:c>
      <x:c r="AS2526" s="11" t="str">
        <x:v>Nearest screened line status requires confirmation</x:v>
      </x:c>
      <x:c r="AT2526" s="5" t="str">
        <x:v>Batch 3 (2,001 - 3,000)</x:v>
      </x:c>
      <x:c r="AU2526" s="5" t="n">
        <x:v>526</x:v>
      </x:c>
    </x:row>
    <x:row r="2527" ht="60" customHeight="1">
      <x:c r="A2527" s="5" t="n">
        <x:v>2523</x:v>
      </x:c>
      <x:c r="B2527" s="5" t="n">
        <x:v>3</x:v>
      </x:c>
      <x:c r="C2527" s="10" t="str">
        <x:v>0403426014</x:v>
      </x:c>
      <x:c r="D2527" s="5" t="str">
        <x:v>Barangay I</x:v>
      </x:c>
      <x:c r="E2527" s="5" t="str">
        <x:v>Santa Cruz</x:v>
      </x:c>
      <x:c r="F2527" s="5" t="str">
        <x:v>Laguna</x:v>
      </x:c>
      <x:c r="G2527" s="11" t="str">
        <x:v>B - Node 0.5-1 km</x:v>
      </x:c>
      <x:c r="H2527" s="12" t="n">
        <x:v>0.5026774952809628</x:v>
      </x:c>
      <x:c r="I2527" s="12" t="n">
        <x:v>0.17321990620375885</x:v>
      </x:c>
      <x:c r="J2527" s="12" t="n">
        <x:v>0.17321990620375885</x:v>
      </x:c>
      <x:c r="K2527" s="12" t="n">
        <x:v>0.5</x:v>
      </x:c>
      <x:c r="L2527" s="12" t="n">
        <x:v>0.0026774952809628383</x:v>
      </x:c>
      <x:c r="M2527" s="12" t="n">
        <x:v>0.19</x:v>
      </x:c>
      <x:c r="N2527" s="12" t="n">
        <x:v>-0.016780093796241152</x:v>
      </x:c>
      <x:c r="O2527" s="11" t="str">
        <x:v>SCL001 - TYPE 3</x:v>
      </x:c>
      <x:c r="P2527" s="11" t="str">
        <x:v>SNL001 TO SCL001</x:v>
      </x:c>
      <x:c r="Q2527" s="11" t="str">
        <x:v>Conditional - mapped route, status unverified</x:v>
      </x:c>
      <x:c r="R2527" s="11" t="str">
        <x:v>Survey a short node lateral; confirm port/fiber capacity, access and route.</x:v>
      </x:c>
      <x:c r="S2527" s="5" t="n">
        <x:v>922</x:v>
      </x:c>
      <x:c r="T2527" s="5" t="str">
        <x:v>Region IV-A (CALABARZON)</x:v>
      </x:c>
      <x:c r="U2527" s="13" t="n">
        <x:v>14.278808</x:v>
      </x:c>
      <x:c r="V2527" s="13" t="n">
        <x:v>121.417729</x:v>
      </x:c>
      <x:c r="W2527" s="12" t="n">
        <x:v>0.5020259259621698</x:v>
      </x:c>
      <x:c r="X2527" s="12" t="n">
        <x:v>0.1883903913128637</x:v>
      </x:c>
      <x:c r="Y2527" s="12" t="n">
        <x:v>0.17321990620375885</x:v>
      </x:c>
      <x:c r="Z2527" s="12" t="n">
        <x:v>0.18330009237047623</x:v>
      </x:c>
      <x:c r="AA2527" s="5" t="str">
        <x:v>SCL001 - TYPE 3</x:v>
      </x:c>
      <x:c r="AB2527" s="6" t="b">
        <x:v>1</x:v>
      </x:c>
      <x:c r="AC2527" s="5" t="n">
        <x:v>4357</x:v>
      </x:c>
      <x:c r="AD2527" s="13" t="n">
        <x:v>121.4130800005469</x:v>
      </x:c>
      <x:c r="AE2527" s="13" t="n">
        <x:v>14.27909999943985</x:v>
      </x:c>
      <x:c r="AF2527" s="5" t="n">
        <x:v>4150</x:v>
      </x:c>
      <x:c r="AG2527" s="13" t="n">
        <x:v>121.41620133311469</x:v>
      </x:c>
      <x:c r="AH2527" s="13" t="n">
        <x:v>14.278326920401131</x:v>
      </x:c>
      <x:c r="AI2527" s="5" t="n">
        <x:v>4150</x:v>
      </x:c>
      <x:c r="AJ2527" s="5" t="str">
        <x:v>Conditional - mapped route, status unverified</x:v>
      </x:c>
      <x:c r="AK2527" s="5" t="n">
        <x:v>4170</x:v>
      </x:c>
      <x:c r="AL2527" s="5" t="str">
        <x:v>SEGMENT 23 (FAMY - STA CRUZ)</x:v>
      </x:c>
      <x:c r="AM2527" s="5" t="str">
        <x:v>Tier 1A (Direct Coloc, &lt;1 km)</x:v>
      </x:c>
      <x:c r="AN2527" s="14" t="n">
        <x:v>94.6</x:v>
      </x:c>
      <x:c r="AO2527" s="14" t="n">
        <x:v>94.64817248906141</x:v>
      </x:c>
      <x:c r="AP2527" s="14" t="n">
        <x:v>94.57265783163665</x:v>
      </x:c>
      <x:c r="AQ2527" s="14" t="n">
        <x:v>68.63</x:v>
      </x:c>
      <x:c r="AR2527" s="5" t="n">
        <x:v>124</x:v>
      </x:c>
      <x:c r="AS2527" s="11" t="str">
        <x:v>Nearest screened line status requires confirmation; Within 50 m of a screening threshold</x:v>
      </x:c>
      <x:c r="AT2527" s="5" t="str">
        <x:v>Batch 3 (2,001 - 3,000)</x:v>
      </x:c>
      <x:c r="AU2527" s="5" t="n">
        <x:v>527</x:v>
      </x:c>
    </x:row>
    <x:row r="2528" ht="60" customHeight="1">
      <x:c r="A2528" s="5" t="n">
        <x:v>2524</x:v>
      </x:c>
      <x:c r="B2528" s="5" t="n">
        <x:v>3</x:v>
      </x:c>
      <x:c r="C2528" s="10" t="str">
        <x:v>0305416017</x:v>
      </x:c>
      <x:c r="D2528" s="5" t="str">
        <x:v>Malpitic</x:v>
      </x:c>
      <x:c r="E2528" s="5" t="str">
        <x:v>City of San Fernando</x:v>
      </x:c>
      <x:c r="F2528" s="5" t="str">
        <x:v>Pampanga</x:v>
      </x:c>
      <x:c r="G2528" s="11" t="str">
        <x:v>D - Other node or line within 3 km</x:v>
      </x:c>
      <x:c r="H2528" s="12" t="n">
        <x:v>1.4947616884675297</x:v>
      </x:c>
      <x:c r="I2528" s="12" t="n">
        <x:v>1.38869670322622</x:v>
      </x:c>
      <x:c r="J2528" s="12" t="n">
        <x:v>1.38869670322622</x:v>
      </x:c>
      <x:c r="K2528" s="12" t="n">
        <x:v>1.49</x:v>
      </x:c>
      <x:c r="L2528" s="12" t="n">
        <x:v>0.004761688467529668</x:v>
      </x:c>
      <x:c r="M2528" s="12" t="n">
        <x:v>1.4</x:v>
      </x:c>
      <x:c r="N2528" s="12" t="n">
        <x:v>-0.011303296773779836</x:v>
      </x:c>
      <x:c r="O2528" s="11" t="str">
        <x:v>SFP005 - BP</x:v>
      </x:c>
      <x:c r="P2528" s="11" t="str">
        <x:v>PIPE HH52-HH62</x:v>
      </x:c>
      <x:c r="Q2528" s="11" t="str">
        <x:v>Conditional - mapped route, status unverified</x:v>
      </x:c>
      <x:c r="R2528" s="11" t="str">
        <x:v>Compare a routed node lateral with an approved line tap; survey crossings and permissions.</x:v>
      </x:c>
      <x:c r="S2528" s="5" t="n">
        <x:v>4151</x:v>
      </x:c>
      <x:c r="T2528" s="5" t="str">
        <x:v>Region III (Central Luzon)</x:v>
      </x:c>
      <x:c r="U2528" s="13" t="n">
        <x:v>15.0806</x:v>
      </x:c>
      <x:c r="V2528" s="13" t="n">
        <x:v>120.655366</x:v>
      </x:c>
      <x:c r="W2528" s="12" t="n">
        <x:v>1.4937591275451725</x:v>
      </x:c>
      <x:c r="X2528" s="12" t="n">
        <x:v>1.3920614779643647</x:v>
      </x:c>
      <x:c r="Y2528" s="12" t="n">
        <x:v>1.38869670322622</x:v>
      </x:c>
      <x:c r="Z2528" s="12" t="n">
        <x:v>1.4039615322882613</x:v>
      </x:c>
      <x:c r="AA2528" s="5" t="str">
        <x:v>SFP005 - BP</x:v>
      </x:c>
      <x:c r="AB2528" s="6" t="b">
        <x:v>1</x:v>
      </x:c>
      <x:c r="AC2528" s="5" t="n">
        <x:v>3877</x:v>
      </x:c>
      <x:c r="AD2528" s="13" t="n">
        <x:v>120.642229012494</x:v>
      </x:c>
      <x:c r="AE2528" s="13" t="n">
        <x:v>15.07617700884842</x:v>
      </x:c>
      <x:c r="AF2528" s="5" t="n">
        <x:v>2743</x:v>
      </x:c>
      <x:c r="AG2528" s="13" t="n">
        <x:v>120.6456007253626</x:v>
      </x:c>
      <x:c r="AH2528" s="13" t="n">
        <x:v>15.072385176971638</x:v>
      </x:c>
      <x:c r="AI2528" s="5" t="n">
        <x:v>2743</x:v>
      </x:c>
      <x:c r="AJ2528" s="5" t="str">
        <x:v>Conditional - mapped route, status unverified</x:v>
      </x:c>
      <x:c r="AK2528" s="5" t="n">
        <x:v>3450</x:v>
      </x:c>
      <x:c r="AL2528" s="5" t="str">
        <x:v>SAN FERNANDO</x:v>
      </x:c>
      <x:c r="AM2528" s="5" t="str">
        <x:v>Tier 1B (Micro Drop, 1-3 km)</x:v>
      </x:c>
      <x:c r="AN2528" s="14" t="n">
        <x:v>70.8</x:v>
      </x:c>
      <x:c r="AO2528" s="14" t="n">
        <x:v>70.85558019402569</x:v>
      </x:c>
      <x:c r="AP2528" s="14" t="n">
        <x:v>70.75906503867367</x:v>
      </x:c>
      <x:c r="AQ2528" s="14" t="n">
        <x:v>68.63</x:v>
      </x:c>
      <x:c r="AR2528" s="5" t="n">
        <x:v>598</x:v>
      </x:c>
      <x:c r="AS2528" s="11" t="str">
        <x:v>Nearest screened line status requires confirmation</x:v>
      </x:c>
      <x:c r="AT2528" s="5" t="str">
        <x:v>Batch 3 (2,001 - 3,000)</x:v>
      </x:c>
      <x:c r="AU2528" s="5" t="n">
        <x:v>528</x:v>
      </x:c>
    </x:row>
    <x:row r="2529" ht="60" customHeight="1">
      <x:c r="A2529" s="5" t="n">
        <x:v>2525</x:v>
      </x:c>
      <x:c r="B2529" s="5" t="n">
        <x:v>3</x:v>
      </x:c>
      <x:c r="C2529" s="10" t="str">
        <x:v>0702233015</x:v>
      </x:c>
      <x:c r="D2529" s="5" t="str">
        <x:v>Tunga</x:v>
      </x:c>
      <x:c r="E2529" s="5" t="str">
        <x:v>Moalboal</x:v>
      </x:c>
      <x:c r="F2529" s="5" t="str">
        <x:v>Cebu</x:v>
      </x:c>
      <x:c r="G2529" s="11" t="str">
        <x:v>C - Line within 0.5 km; node over 1 km</x:v>
      </x:c>
      <x:c r="H2529" s="12" t="n">
        <x:v>1.779853787240145</x:v>
      </x:c>
      <x:c r="I2529" s="12" t="n">
        <x:v>0.056525719189838515</x:v>
      </x:c>
      <x:c r="J2529" s="12" t="n">
        <x:v>0.056525719189838515</x:v>
      </x:c>
      <x:c r="K2529" s="12" t="n">
        <x:v>1.79</x:v>
      </x:c>
      <x:c r="L2529" s="12" t="n">
        <x:v>-0.010146212759855056</x:v>
      </x:c>
      <x:c r="M2529" s="12" t="n">
        <x:v>0.2</x:v>
      </x:c>
      <x:c r="N2529" s="12" t="n">
        <x:v>-0.1434742808101615</x:v>
      </x:c>
      <x:c r="O2529" s="11" t="str">
        <x:v>MBL001 - BP</x:v>
      </x:c>
      <x:c r="P2529" s="11" t="str">
        <x:v>Segment 7</x:v>
      </x:c>
      <x:c r="Q2529" s="11" t="str">
        <x:v>Stronger evidence - built or existing label</x:v>
      </x:c>
      <x:c r="R2529" s="11" t="str">
        <x:v>Locate an authorized closure or handhole and confirm splicing/capacity; nearby cable alone is insufficient.</x:v>
      </x:c>
      <x:c r="S2529" s="5" t="n">
        <x:v>2362</x:v>
      </x:c>
      <x:c r="T2529" s="5" t="str">
        <x:v>Region VII (Central Visayas)</x:v>
      </x:c>
      <x:c r="U2529" s="13" t="n">
        <x:v>9.953876</x:v>
      </x:c>
      <x:c r="V2529" s="13" t="n">
        <x:v>123.400122</x:v>
      </x:c>
      <x:c r="W2529" s="12" t="n">
        <x:v>1.7880789295201305</x:v>
      </x:c>
      <x:c r="X2529" s="12" t="n">
        <x:v>0.07794916679303887</x:v>
      </x:c>
      <x:c r="Y2529" s="12" t="n">
        <x:v>0.056525719189838515</x:v>
      </x:c>
      <x:c r="Z2529" s="12" t="n">
        <x:v>0.056525719189838515</x:v>
      </x:c>
      <x:c r="AA2529" s="5" t="str">
        <x:v>MBL001 - BP</x:v>
      </x:c>
      <x:c r="AB2529" s="6" t="b">
        <x:v>1</x:v>
      </x:c>
      <x:c r="AC2529" s="5" t="n">
        <x:v>4696</x:v>
      </x:c>
      <x:c r="AD2529" s="13" t="n">
        <x:v>123.3948365254678</x:v>
      </x:c>
      <x:c r="AE2529" s="13" t="n">
        <x:v>9.938661458915448</x:v>
      </x:c>
      <x:c r="AF2529" s="5" t="n">
        <x:v>4884</x:v>
      </x:c>
      <x:c r="AG2529" s="13" t="n">
        <x:v>123.40062893665495</x:v>
      </x:c>
      <x:c r="AH2529" s="13" t="n">
        <x:v>9.953783301640323</x:v>
      </x:c>
      <x:c r="AI2529" s="5" t="n">
        <x:v>4884</x:v>
      </x:c>
      <x:c r="AJ2529" s="5" t="str">
        <x:v>Stronger evidence - built or existing label</x:v>
      </x:c>
      <x:c r="AK2529" s="5" t="n">
        <x:v>4884</x:v>
      </x:c>
      <x:c r="AL2529" s="5" t="str">
        <x:v>Segment 7</x:v>
      </x:c>
      <x:c r="AM2529" s="5" t="str">
        <x:v>Tier 1B (Micro Drop, 1-3 km)</x:v>
      </x:c>
      <x:c r="AN2529" s="14" t="n">
        <x:v>65.1</x:v>
      </x:c>
      <x:c r="AO2529" s="14" t="n">
        <x:v>65.06440605584248</x:v>
      </x:c>
      <x:c r="AP2529" s="14" t="n">
        <x:v>65.25095306207422</x:v>
      </x:c>
      <x:c r="AQ2529" s="14" t="n">
        <x:v>68.62</x:v>
      </x:c>
      <x:c r="AR2529" s="5" t="n">
        <x:v>231</x:v>
      </x:c>
      <x:c r="AS2529" s="11" t="str">
        <x:v>Vertex distance not reproduced within 0.011 km</x:v>
      </x:c>
      <x:c r="AT2529" s="5" t="str">
        <x:v>Batch 3 (2,001 - 3,000)</x:v>
      </x:c>
      <x:c r="AU2529" s="5" t="n">
        <x:v>529</x:v>
      </x:c>
    </x:row>
    <x:row r="2530" ht="60" customHeight="1">
      <x:c r="A2530" s="5" t="n">
        <x:v>2526</x:v>
      </x:c>
      <x:c r="B2530" s="5" t="n">
        <x:v>3</x:v>
      </x:c>
      <x:c r="C2530" s="10" t="str">
        <x:v>1705320001</x:v>
      </x:c>
      <x:c r="D2530" s="5" t="str">
        <x:v>Abongan</x:v>
      </x:c>
      <x:c r="E2530" s="5" t="str">
        <x:v>Taytay</x:v>
      </x:c>
      <x:c r="F2530" s="5" t="str">
        <x:v>Palawan</x:v>
      </x:c>
      <x:c r="G2530" s="11" t="str">
        <x:v>C - Line within 0.5 km; node over 1 km</x:v>
      </x:c>
      <x:c r="H2530" s="12" t="n">
        <x:v>2.8599833329881217</x:v>
      </x:c>
      <x:c r="I2530" s="12" t="n">
        <x:v>0.1913031857380498</x:v>
      </x:c>
      <x:c r="J2530" s="12" t="n">
        <x:v>0.1913031857380498</x:v>
      </x:c>
      <x:c r="K2530" s="12" t="n">
        <x:v>2.87</x:v>
      </x:c>
      <x:c r="L2530" s="12" t="n">
        <x:v>-0.010016667011878422</x:v>
      </x:c>
      <x:c r="M2530" s="12" t="n">
        <x:v>0.29</x:v>
      </x:c>
      <x:c r="N2530" s="12" t="n">
        <x:v>-0.09869681426195018</x:v>
      </x:c>
      <x:c r="O2530" s="11" t="str">
        <x:v>TYW005 - TYPE 4</x:v>
      </x:c>
      <x:c r="P2530" s="11" t="str">
        <x:v>TAYTAY - PUERTO PRINCESA</x:v>
      </x:c>
      <x:c r="Q2530" s="11" t="str">
        <x:v>Stronger evidence - built or existing label</x:v>
      </x:c>
      <x:c r="R2530" s="11" t="str">
        <x:v>Locate an authorized closure or handhole and confirm splicing/capacity; nearby cable alone is insufficient.</x:v>
      </x:c>
      <x:c r="S2530" s="5" t="n">
        <x:v>2746</x:v>
      </x:c>
      <x:c r="T2530" s="5" t="str">
        <x:v>MIMAROPA Region</x:v>
      </x:c>
      <x:c r="U2530" s="13" t="n">
        <x:v>10.679006</x:v>
      </x:c>
      <x:c r="V2530" s="13" t="n">
        <x:v>119.452723</x:v>
      </x:c>
      <x:c r="W2530" s="12" t="n">
        <x:v>2.8722262175410624</x:v>
      </x:c>
      <x:c r="X2530" s="12" t="n">
        <x:v>0.19130026882049334</x:v>
      </x:c>
      <x:c r="Y2530" s="12" t="n">
        <x:v>0.1913031857380498</x:v>
      </x:c>
      <x:c r="Z2530" s="12" t="n">
        <x:v>0.1913031857380498</x:v>
      </x:c>
      <x:c r="AA2530" s="5" t="str">
        <x:v>TYW005 - TYPE 4</x:v>
      </x:c>
      <x:c r="AB2530" s="6" t="b">
        <x:v>1</x:v>
      </x:c>
      <x:c r="AC2530" s="5" t="n">
        <x:v>4474</x:v>
      </x:c>
      <x:c r="AD2530" s="13" t="n">
        <x:v>119.442527</x:v>
      </x:c>
      <x:c r="AE2530" s="13" t="n">
        <x:v>10.655198</x:v>
      </x:c>
      <x:c r="AF2530" s="5" t="n">
        <x:v>4258</x:v>
      </x:c>
      <x:c r="AG2530" s="13" t="n">
        <x:v>119.4542996709472</x:v>
      </x:c>
      <x:c r="AH2530" s="13" t="n">
        <x:v>10.67975384264469</x:v>
      </x:c>
      <x:c r="AI2530" s="5" t="n">
        <x:v>4258</x:v>
      </x:c>
      <x:c r="AJ2530" s="5" t="str">
        <x:v>Stronger evidence - built or existing label</x:v>
      </x:c>
      <x:c r="AK2530" s="5" t="n">
        <x:v>4258</x:v>
      </x:c>
      <x:c r="AL2530" s="5" t="str">
        <x:v>TAYTAY - PUERTO PRINCESA</x:v>
      </x:c>
      <x:c r="AM2530" s="5" t="str">
        <x:v>Tier 1B (Micro Drop, 1-3 km)</x:v>
      </x:c>
      <x:c r="AN2530" s="14" t="n">
        <x:v>48.4</x:v>
      </x:c>
      <x:c r="AO2530" s="14" t="n">
        <x:v>48.41713251432362</x:v>
      </x:c>
      <x:c r="AP2530" s="14" t="n">
        <x:v>48.54561743471889</x:v>
      </x:c>
      <x:c r="AQ2530" s="14" t="n">
        <x:v>68.62</x:v>
      </x:c>
      <x:c r="AR2530" s="5" t="n">
        <x:v>423</x:v>
      </x:c>
      <x:c r="AS2530" s="11" t="str">
        <x:v>Vertex distance not reproduced within 0.011 km</x:v>
      </x:c>
      <x:c r="AT2530" s="5" t="str">
        <x:v>Batch 3 (2,001 - 3,000)</x:v>
      </x:c>
      <x:c r="AU2530" s="5" t="n">
        <x:v>530</x:v>
      </x:c>
    </x:row>
    <x:row r="2531" ht="60" customHeight="1">
      <x:c r="A2531" s="5" t="n">
        <x:v>2527</x:v>
      </x:c>
      <x:c r="B2531" s="5" t="n">
        <x:v>3</x:v>
      </x:c>
      <x:c r="C2531" s="10" t="str">
        <x:v>0205004007</x:v>
      </x:c>
      <x:c r="D2531" s="5" t="str">
        <x:v>Banggot</x:v>
      </x:c>
      <x:c r="E2531" s="5" t="str">
        <x:v>Bambang</x:v>
      </x:c>
      <x:c r="F2531" s="5" t="str">
        <x:v>Nueva Vizcaya</x:v>
      </x:c>
      <x:c r="G2531" s="11" t="str">
        <x:v>C - Line within 0.5 km; node over 1 km</x:v>
      </x:c>
      <x:c r="H2531" s="12" t="n">
        <x:v>1.4901298235978082</x:v>
      </x:c>
      <x:c r="I2531" s="12" t="n">
        <x:v>0.25863658670394424</x:v>
      </x:c>
      <x:c r="J2531" s="12" t="n">
        <x:v>0.25863658670394424</x:v>
      </x:c>
      <x:c r="K2531" s="12" t="n">
        <x:v>1.49</x:v>
      </x:c>
      <x:c r="L2531" s="12" t="n">
        <x:v>0.00012982359780822073</x:v>
      </x:c>
      <x:c r="M2531" s="12" t="n">
        <x:v>0.26</x:v>
      </x:c>
      <x:c r="N2531" s="12" t="n">
        <x:v>-0.001363413296055771</x:v>
      </x:c>
      <x:c r="O2531" s="11" t="str">
        <x:v>BMV001 - TYPE 3</x:v>
      </x:c>
      <x:c r="P2531" s="11" t="str">
        <x:v>SEGMENT 14 (BAYOMBONG - ARITAO)</x:v>
      </x:c>
      <x:c r="Q2531" s="11" t="str">
        <x:v>Stronger evidence - built or existing label</x:v>
      </x:c>
      <x:c r="R2531" s="11" t="str">
        <x:v>Locate an authorized closure or handhole and confirm splicing/capacity; nearby cable alone is insufficient.</x:v>
      </x:c>
      <x:c r="S2531" s="5" t="n">
        <x:v>2842</x:v>
      </x:c>
      <x:c r="T2531" s="5" t="str">
        <x:v>Region II (Cagayan Valley)</x:v>
      </x:c>
      <x:c r="U2531" s="13" t="n">
        <x:v>16.38505</x:v>
      </x:c>
      <x:c r="V2531" s="13" t="n">
        <x:v>121.11026</x:v>
      </x:c>
      <x:c r="W2531" s="12" t="n">
        <x:v>1.4949105058260201</x:v>
      </x:c>
      <x:c r="X2531" s="12" t="n">
        <x:v>0.2631413573807183</x:v>
      </x:c>
      <x:c r="Y2531" s="12" t="n">
        <x:v>0.25863658670394424</x:v>
      </x:c>
      <x:c r="Z2531" s="12" t="n">
        <x:v>0.25863658670394424</x:v>
      </x:c>
      <x:c r="AA2531" s="5" t="str">
        <x:v>BMV001 - TYPE 3</x:v>
      </x:c>
      <x:c r="AB2531" s="6" t="b">
        <x:v>1</x:v>
      </x:c>
      <x:c r="AC2531" s="5" t="n">
        <x:v>3760</x:v>
      </x:c>
      <x:c r="AD2531" s="13" t="n">
        <x:v>121.1031589990797</x:v>
      </x:c>
      <x:c r="AE2531" s="13" t="n">
        <x:v>16.37345999917365</x:v>
      </x:c>
      <x:c r="AF2531" s="5" t="n">
        <x:v>3320</x:v>
      </x:c>
      <x:c r="AG2531" s="13" t="n">
        <x:v>121.1078464578196</x:v>
      </x:c>
      <x:c r="AH2531" s="13" t="n">
        <x:v>16.384865745362816</x:v>
      </x:c>
      <x:c r="AI2531" s="5" t="n">
        <x:v>3320</x:v>
      </x:c>
      <x:c r="AJ2531" s="5" t="str">
        <x:v>Stronger evidence - built or existing label</x:v>
      </x:c>
      <x:c r="AK2531" s="5" t="n">
        <x:v>3320</x:v>
      </x:c>
      <x:c r="AL2531" s="5" t="str">
        <x:v>SEGMENT 14 (BAYOMBONG - ARITAO)</x:v>
      </x:c>
      <x:c r="AM2531" s="5" t="str">
        <x:v>Tier 1B (Micro Drop, 1-3 km)</x:v>
      </x:c>
      <x:c r="AN2531" s="14" t="n">
        <x:v>70.8</x:v>
      </x:c>
      <x:c r="AO2531" s="14" t="n">
        <x:v>70.85558019402569</x:v>
      </x:c>
      <x:c r="AP2531" s="14" t="n">
        <x:v>70.85294675421737</x:v>
      </x:c>
      <x:c r="AQ2531" s="14" t="n">
        <x:v>68.62</x:v>
      </x:c>
      <x:c r="AR2531" s="5" t="n">
        <x:v>381</x:v>
      </x:c>
      <x:c r="AS2531" s="11" t="str"/>
      <x:c r="AT2531" s="5" t="str">
        <x:v>Batch 3 (2,001 - 3,000)</x:v>
      </x:c>
      <x:c r="AU2531" s="5" t="n">
        <x:v>531</x:v>
      </x:c>
    </x:row>
    <x:row r="2532" ht="60" customHeight="1">
      <x:c r="A2532" s="5" t="n">
        <x:v>2528</x:v>
      </x:c>
      <x:c r="B2532" s="5" t="n">
        <x:v>3</x:v>
      </x:c>
      <x:c r="C2532" s="10" t="str">
        <x:v>0402106032</x:v>
      </x:c>
      <x:c r="D2532" s="5" t="str">
        <x:v>San Lorenzo Ruiz I</x:v>
      </x:c>
      <x:c r="E2532" s="5" t="str">
        <x:v>City of Dasmariñas</x:v>
      </x:c>
      <x:c r="F2532" s="5" t="str">
        <x:v>Cavite</x:v>
      </x:c>
      <x:c r="G2532" s="11" t="str">
        <x:v>D - Other node or line within 3 km</x:v>
      </x:c>
      <x:c r="H2532" s="12" t="n">
        <x:v>2.738265514853417</x:v>
      </x:c>
      <x:c r="I2532" s="12" t="n">
        <x:v>1.9298779924720098</x:v>
      </x:c>
      <x:c r="J2532" s="12" t="n">
        <x:v>1.9298779924720098</x:v>
      </x:c>
      <x:c r="K2532" s="12" t="n">
        <x:v>2.74</x:v>
      </x:c>
      <x:c r="L2532" s="12" t="n">
        <x:v>-0.0017344851465832534</x:v>
      </x:c>
      <x:c r="M2532" s="12" t="n">
        <x:v>1.94</x:v>
      </x:c>
      <x:c r="N2532" s="12" t="n">
        <x:v>-0.010122007527990196</x:v>
      </x:c>
      <x:c r="O2532" s="11" t="str">
        <x:v>DMC002
- TYPE 2</x:v>
      </x:c>
      <x:c r="P2532" s="11" t="str">
        <x:v>NCC001 TO TGY001</x:v>
      </x:c>
      <x:c r="Q2532" s="11" t="str">
        <x:v>Conditional - mapped route, status unverified</x:v>
      </x:c>
      <x:c r="R2532" s="11" t="str">
        <x:v>Compare a routed node lateral with an approved line tap; survey crossings and permissions.</x:v>
      </x:c>
      <x:c r="S2532" s="5" t="n">
        <x:v>4660</x:v>
      </x:c>
      <x:c r="T2532" s="5" t="str">
        <x:v>Region IV-A (CALABARZON)</x:v>
      </x:c>
      <x:c r="U2532" s="13" t="n">
        <x:v>14.311215</x:v>
      </x:c>
      <x:c r="V2532" s="13" t="n">
        <x:v>120.936088</x:v>
      </x:c>
      <x:c r="W2532" s="12" t="n">
        <x:v>2.7381519315598206</x:v>
      </x:c>
      <x:c r="X2532" s="12" t="n">
        <x:v>1.93938781362346</x:v>
      </x:c>
      <x:c r="Y2532" s="12" t="n">
        <x:v>1.9218714897336617</x:v>
      </x:c>
      <x:c r="Z2532" s="12" t="n">
        <x:v>5.0874095084126</x:v>
      </x:c>
      <x:c r="AA2532" s="5" t="str">
        <x:v>DMC002
- TYPE 2</x:v>
      </x:c>
      <x:c r="AB2532" s="6" t="b">
        <x:v>1</x:v>
      </x:c>
      <x:c r="AC2532" s="5" t="n">
        <x:v>4488</x:v>
      </x:c>
      <x:c r="AD2532" s="13" t="n">
        <x:v>120.958756184046</x:v>
      </x:c>
      <x:c r="AE2532" s="13" t="n">
        <x:v>14.30008364413296</x:v>
      </x:c>
      <x:c r="AF2532" s="5" t="n">
        <x:v>4013</x:v>
      </x:c>
      <x:c r="AG2532" s="13" t="n">
        <x:v>120.9377635278591</x:v>
      </x:c>
      <x:c r="AH2532" s="13" t="n">
        <x:v>14.29384915944226</x:v>
      </x:c>
      <x:c r="AI2532" s="5" t="n">
        <x:v>4197</x:v>
      </x:c>
      <x:c r="AJ2532" s="5" t="str">
        <x:v>Excluded - civil works only or unclear cable</x:v>
      </x:c>
      <x:c r="AK2532" s="5" t="n">
        <x:v>4206</x:v>
      </x:c>
      <x:c r="AL2532" s="5" t="str">
        <x:v>TRECE MARTIRES</x:v>
      </x:c>
      <x:c r="AM2532" s="5" t="str">
        <x:v>Tier 1B (Micro Drop, 1-3 km)</x:v>
      </x:c>
      <x:c r="AN2532" s="14" t="n">
        <x:v>50.1</x:v>
      </x:c>
      <x:c r="AO2532" s="14" t="n">
        <x:v>50.118471038323136</x:v>
      </x:c>
      <x:c r="AP2532" s="14" t="n">
        <x:v>50.141672708875525</x:v>
      </x:c>
      <x:c r="AQ2532" s="14" t="n">
        <x:v>68.61</x:v>
      </x:c>
      <x:c r="AR2532" s="5" t="n">
        <x:v>308</x:v>
      </x:c>
      <x:c r="AS2532" s="11" t="str">
        <x:v>Nearest raw line excluded from fiber screening; Nearest screened line status requires confirmation</x:v>
      </x:c>
      <x:c r="AT2532" s="5" t="str">
        <x:v>Batch 3 (2,001 - 3,000)</x:v>
      </x:c>
      <x:c r="AU2532" s="5" t="n">
        <x:v>532</x:v>
      </x:c>
    </x:row>
    <x:row r="2533" ht="60" customHeight="1">
      <x:c r="A2533" s="5" t="n">
        <x:v>2529</x:v>
      </x:c>
      <x:c r="B2533" s="5" t="n">
        <x:v>3</x:v>
      </x:c>
      <x:c r="C2533" s="10" t="str">
        <x:v>0403413002</x:v>
      </x:c>
      <x:c r="D2533" s="5" t="str">
        <x:v>Balimbingan</x:v>
      </x:c>
      <x:c r="E2533" s="5" t="str">
        <x:v>Lumban</x:v>
      </x:c>
      <x:c r="F2533" s="5" t="str">
        <x:v>Laguna</x:v>
      </x:c>
      <x:c r="G2533" s="11" t="str">
        <x:v>A - Node within 0.5 km</x:v>
      </x:c>
      <x:c r="H2533" s="12" t="n">
        <x:v>0.33750196401840454</x:v>
      </x:c>
      <x:c r="I2533" s="12" t="n">
        <x:v>0.46013079458616835</x:v>
      </x:c>
      <x:c r="J2533" s="12" t="n">
        <x:v>0.33750196401840454</x:v>
      </x:c>
      <x:c r="K2533" s="12" t="n">
        <x:v>0.34</x:v>
      </x:c>
      <x:c r="L2533" s="12" t="n">
        <x:v>-0.002498035981595481</x:v>
      </x:c>
      <x:c r="M2533" s="12" t="n">
        <x:v>0.48</x:v>
      </x:c>
      <x:c r="N2533" s="12" t="n">
        <x:v>-0.019869205413831637</x:v>
      </x:c>
      <x:c r="O2533" s="11" t="str">
        <x:v>LML002 - PM</x:v>
      </x:c>
      <x:c r="P2533" s="11" t="str">
        <x:v>SNL001 TO SCL001</x:v>
      </x:c>
      <x:c r="Q2533" s="11" t="str">
        <x:v>Conditional - mapped route, status unverified</x:v>
      </x:c>
      <x:c r="R2533" s="11" t="str">
        <x:v>First survey: confirm node handoff, spare capacity and a feasible short route; co-location is not established.</x:v>
      </x:c>
      <x:c r="S2533" s="5" t="n">
        <x:v>575</x:v>
      </x:c>
      <x:c r="T2533" s="5" t="str">
        <x:v>Region IV-A (CALABARZON)</x:v>
      </x:c>
      <x:c r="U2533" s="13" t="n">
        <x:v>14.295604</x:v>
      </x:c>
      <x:c r="V2533" s="13" t="n">
        <x:v>121.457826</x:v>
      </x:c>
      <x:c r="W2533" s="12" t="n">
        <x:v>0.3370555992352279</x:v>
      </x:c>
      <x:c r="X2533" s="12" t="n">
        <x:v>0.46238398953764337</x:v>
      </x:c>
      <x:c r="Y2533" s="12" t="n">
        <x:v>0.46013079458616835</x:v>
      </x:c>
      <x:c r="Z2533" s="12" t="n">
        <x:v>0.46933789024022016</x:v>
      </x:c>
      <x:c r="AA2533" s="5" t="str">
        <x:v>LML002 - PM</x:v>
      </x:c>
      <x:c r="AB2533" s="6" t="b">
        <x:v>1</x:v>
      </x:c>
      <x:c r="AC2533" s="5" t="n">
        <x:v>4340</x:v>
      </x:c>
      <x:c r="AD2533" s="13" t="n">
        <x:v>121.4609540004834</x:v>
      </x:c>
      <x:c r="AE2533" s="13" t="n">
        <x:v>14.29558300050092</x:v>
      </x:c>
      <x:c r="AF2533" s="5" t="n">
        <x:v>4150</x:v>
      </x:c>
      <x:c r="AG2533" s="13" t="n">
        <x:v>121.45941106446034</x:v>
      </x:c>
      <x:c r="AH2533" s="13" t="n">
        <x:v>14.291743191436296</x:v>
      </x:c>
      <x:c r="AI2533" s="5" t="n">
        <x:v>4025</x:v>
      </x:c>
      <x:c r="AJ2533" s="5" t="str">
        <x:v>Conditional - mapped route, status unverified</x:v>
      </x:c>
      <x:c r="AK2533" s="5" t="n">
        <x:v>4170</x:v>
      </x:c>
      <x:c r="AL2533" s="5" t="str">
        <x:v>SEGMENT 23 (FAMY - STA CRUZ)</x:v>
      </x:c>
      <x:c r="AM2533" s="5" t="str">
        <x:v>Tier 1A (Direct Coloc, &lt;1 km)</x:v>
      </x:c>
      <x:c r="AN2533" s="14" t="n">
        <x:v>99.4</x:v>
      </x:c>
      <x:c r="AO2533" s="14" t="n">
        <x:v>99.28529928432785</x:v>
      </x:c>
      <x:c r="AP2533" s="14" t="n">
        <x:v>99.35967620948286</x:v>
      </x:c>
      <x:c r="AQ2533" s="14" t="n">
        <x:v>68.61</x:v>
      </x:c>
      <x:c r="AR2533" s="5" t="n">
        <x:v>105</x:v>
      </x:c>
      <x:c r="AS2533" s="11" t="str">
        <x:v>Vertex distance not reproduced within 0.011 km; Nearest screened line status requires confirmation</x:v>
      </x:c>
      <x:c r="AT2533" s="5" t="str">
        <x:v>Batch 3 (2,001 - 3,000)</x:v>
      </x:c>
      <x:c r="AU2533" s="5" t="n">
        <x:v>533</x:v>
      </x:c>
    </x:row>
    <x:row r="2534" ht="60" customHeight="1">
      <x:c r="A2534" s="5" t="n">
        <x:v>2530</x:v>
      </x:c>
      <x:c r="B2534" s="5" t="n">
        <x:v>3</x:v>
      </x:c>
      <x:c r="C2534" s="10" t="str">
        <x:v>0105512009</x:v>
      </x:c>
      <x:c r="D2534" s="5" t="str">
        <x:v>Linmansangan</x:v>
      </x:c>
      <x:c r="E2534" s="5" t="str">
        <x:v>Binalonan</x:v>
      </x:c>
      <x:c r="F2534" s="5" t="str">
        <x:v>Pangasinan</x:v>
      </x:c>
      <x:c r="G2534" s="11" t="str">
        <x:v>D - Other node or line within 3 km</x:v>
      </x:c>
      <x:c r="H2534" s="12" t="n">
        <x:v>1.4980617531723703</x:v>
      </x:c>
      <x:c r="I2534" s="12" t="n">
        <x:v>1.5414000634491736</x:v>
      </x:c>
      <x:c r="J2534" s="12" t="n">
        <x:v>1.4980617531723703</x:v>
      </x:c>
      <x:c r="K2534" s="12" t="n">
        <x:v>1.5</x:v>
      </x:c>
      <x:c r="L2534" s="12" t="n">
        <x:v>-0.0019382468276296638</x:v>
      </x:c>
      <x:c r="M2534" s="12" t="n">
        <x:v>1.55</x:v>
      </x:c>
      <x:c r="N2534" s="12" t="n">
        <x:v>-0.00859993655082647</x:v>
      </x:c>
      <x:c r="O2534" s="11" t="str">
        <x:v>BIP001
- TYPE 3</x:v>
      </x:c>
      <x:c r="P2534" s="11" t="str">
        <x:v>BINALONAN</x:v>
      </x:c>
      <x:c r="Q2534" s="11" t="str">
        <x:v>Stronger evidence - built or existing label</x:v>
      </x:c>
      <x:c r="R2534" s="11" t="str">
        <x:v>Compare a routed node lateral with an approved line tap; survey crossings and permissions.</x:v>
      </x:c>
      <x:c r="S2534" s="5" t="n">
        <x:v>4278</x:v>
      </x:c>
      <x:c r="T2534" s="5" t="str">
        <x:v>Region I (Ilocos Region)</x:v>
      </x:c>
      <x:c r="U2534" s="13" t="n">
        <x:v>16.048167</x:v>
      </x:c>
      <x:c r="V2534" s="13" t="n">
        <x:v>120.571848</x:v>
      </x:c>
      <x:c r="W2534" s="12" t="n">
        <x:v>1.4967698331589845</x:v>
      </x:c>
      <x:c r="X2534" s="12" t="n">
        <x:v>1.548503995481865</x:v>
      </x:c>
      <x:c r="Y2534" s="12" t="n">
        <x:v>1.5414000634491736</x:v>
      </x:c>
      <x:c r="Z2534" s="12" t="n">
        <x:v>1.5414000634491736</x:v>
      </x:c>
      <x:c r="AA2534" s="5" t="str">
        <x:v>BIP001
- TYPE 3</x:v>
      </x:c>
      <x:c r="AB2534" s="6" t="b">
        <x:v>1</x:v>
      </x:c>
      <x:c r="AC2534" s="5" t="n">
        <x:v>3779</x:v>
      </x:c>
      <x:c r="AD2534" s="13" t="n">
        <x:v>120.58526</x:v>
      </x:c>
      <x:c r="AE2534" s="13" t="n">
        <x:v>16.044287</x:v>
      </x:c>
      <x:c r="AF2534" s="5" t="n">
        <x:v>3289</x:v>
      </x:c>
      <x:c r="AG2534" s="13" t="n">
        <x:v>120.5859467464627</x:v>
      </x:c>
      <x:c r="AH2534" s="13" t="n">
        <x:v>16.045313038074752</x:v>
      </x:c>
      <x:c r="AI2534" s="5" t="n">
        <x:v>3419</x:v>
      </x:c>
      <x:c r="AJ2534" s="5" t="str">
        <x:v>Stronger evidence - built or existing label</x:v>
      </x:c>
      <x:c r="AK2534" s="5" t="n">
        <x:v>3289</x:v>
      </x:c>
      <x:c r="AL2534" s="5" t="str">
        <x:v>BINALONAN</x:v>
      </x:c>
      <x:c r="AM2534" s="5" t="str">
        <x:v>Tier 1B (Micro Drop, 1-3 km)</x:v>
      </x:c>
      <x:c r="AN2534" s="14" t="n">
        <x:v>70.7</x:v>
      </x:c>
      <x:c r="AO2534" s="14" t="n">
        <x:v>70.65306597126335</x:v>
      </x:c>
      <x:c r="AP2534" s="14" t="n">
        <x:v>70.692265503863</x:v>
      </x:c>
      <x:c r="AQ2534" s="14" t="n">
        <x:v>68.61</x:v>
      </x:c>
      <x:c r="AR2534" s="5" t="n">
        <x:v>344</x:v>
      </x:c>
      <x:c r="AS2534" s="11" t="str"/>
      <x:c r="AT2534" s="5" t="str">
        <x:v>Batch 3 (2,001 - 3,000)</x:v>
      </x:c>
      <x:c r="AU2534" s="5" t="n">
        <x:v>534</x:v>
      </x:c>
    </x:row>
    <x:row r="2535" ht="60" customHeight="1">
      <x:c r="A2535" s="5" t="n">
        <x:v>2531</x:v>
      </x:c>
      <x:c r="B2535" s="5" t="n">
        <x:v>3</x:v>
      </x:c>
      <x:c r="C2535" s="10" t="str">
        <x:v>0701232010</x:v>
      </x:c>
      <x:c r="D2535" s="5" t="str">
        <x:v>Dipatlong</x:v>
      </x:c>
      <x:c r="E2535" s="5" t="str">
        <x:v>Maribojoc</x:v>
      </x:c>
      <x:c r="F2535" s="5" t="str">
        <x:v>Bohol</x:v>
      </x:c>
      <x:c r="G2535" s="11" t="str">
        <x:v>B - Node 0.5-1 km</x:v>
      </x:c>
      <x:c r="H2535" s="12" t="n">
        <x:v>0.6730541877040367</x:v>
      </x:c>
      <x:c r="I2535" s="12" t="n">
        <x:v>0.41106505643538266</x:v>
      </x:c>
      <x:c r="J2535" s="12" t="n">
        <x:v>0.41106505643538266</x:v>
      </x:c>
      <x:c r="K2535" s="12" t="n">
        <x:v>0.67</x:v>
      </x:c>
      <x:c r="L2535" s="12" t="n">
        <x:v>0.0030541877040366483</x:v>
      </x:c>
      <x:c r="M2535" s="12" t="n">
        <x:v>0.43</x:v>
      </x:c>
      <x:c r="N2535" s="12" t="n">
        <x:v>-0.018934943564617335</x:v>
      </x:c>
      <x:c r="O2535" s="11" t="str">
        <x:v>MCB001 - TYPE 4</x:v>
      </x:c>
      <x:c r="P2535" s="11" t="str">
        <x:v>TAGBILARAN TO CARMEN VIA TUBIGON</x:v>
      </x:c>
      <x:c r="Q2535" s="11" t="str">
        <x:v>Conditional - mapped route, status unverified</x:v>
      </x:c>
      <x:c r="R2535" s="11" t="str">
        <x:v>Survey a short node lateral; confirm port/fiber capacity, access and route.</x:v>
      </x:c>
      <x:c r="S2535" s="5" t="n">
        <x:v>1289</x:v>
      </x:c>
      <x:c r="T2535" s="5" t="str">
        <x:v>Region VII (Central Visayas)</x:v>
      </x:c>
      <x:c r="U2535" s="13" t="n">
        <x:v>9.746402</x:v>
      </x:c>
      <x:c r="V2535" s="13" t="n">
        <x:v>123.840833</x:v>
      </x:c>
      <x:c r="W2535" s="12" t="n">
        <x:v>0.6745777776532397</x:v>
      </x:c>
      <x:c r="X2535" s="12" t="n">
        <x:v>0.43380210891629234</x:v>
      </x:c>
      <x:c r="Y2535" s="12" t="n">
        <x:v>0.41106505643538266</x:v>
      </x:c>
      <x:c r="Z2535" s="12" t="n">
        <x:v>29.684031748694146</x:v>
      </x:c>
      <x:c r="AA2535" s="5" t="str">
        <x:v>MCB001 - TYPE 4</x:v>
      </x:c>
      <x:c r="AB2535" s="6" t="b">
        <x:v>1</x:v>
      </x:c>
      <x:c r="AC2535" s="5" t="n">
        <x:v>4657</x:v>
      </x:c>
      <x:c r="AD2535" s="13" t="n">
        <x:v>123.8450330007961</x:v>
      </x:c>
      <x:c r="AE2535" s="13" t="n">
        <x:v>9.741967000425705</x:v>
      </x:c>
      <x:c r="AF2535" s="5" t="n">
        <x:v>4991</x:v>
      </x:c>
      <x:c r="AG2535" s="13" t="n">
        <x:v>123.83907701219833</x:v>
      </x:c>
      <x:c r="AH2535" s="13" t="n">
        <x:v>9.743119058245995</x:v>
      </x:c>
      <x:c r="AI2535" s="5" t="n">
        <x:v>4991</x:v>
      </x:c>
      <x:c r="AJ2535" s="5" t="str">
        <x:v>Conditional - mapped route, status unverified</x:v>
      </x:c>
      <x:c r="AK2535" s="5" t="n">
        <x:v>4907</x:v>
      </x:c>
      <x:c r="AL2535" s="5" t="str">
        <x:v>ARGAO - DALAGUETE</x:v>
      </x:c>
      <x:c r="AM2535" s="5" t="str">
        <x:v>Tier 1A (Direct Coloc, &lt;1 km)</x:v>
      </x:c>
      <x:c r="AN2535" s="14" t="n">
        <x:v>89.9</x:v>
      </x:c>
      <x:c r="AO2535" s="14" t="n">
        <x:v>89.98481887906756</x:v>
      </x:c>
      <x:c r="AP2535" s="14" t="n">
        <x:v>89.90343076508329</x:v>
      </x:c>
      <x:c r="AQ2535" s="14" t="n">
        <x:v>68.6</x:v>
      </x:c>
      <x:c r="AR2535" s="5" t="n">
        <x:v>129</x:v>
      </x:c>
      <x:c r="AS2535" s="11" t="str">
        <x:v>Nearest screened line status requires confirmation</x:v>
      </x:c>
      <x:c r="AT2535" s="5" t="str">
        <x:v>Batch 3 (2,001 - 3,000)</x:v>
      </x:c>
      <x:c r="AU2535" s="5" t="n">
        <x:v>535</x:v>
      </x:c>
    </x:row>
    <x:row r="2536" ht="60" customHeight="1">
      <x:c r="A2536" s="5" t="n">
        <x:v>2532</x:v>
      </x:c>
      <x:c r="B2536" s="5" t="n">
        <x:v>3</x:v>
      </x:c>
      <x:c r="C2536" s="10" t="str">
        <x:v>0506208033</x:v>
      </x:c>
      <x:c r="D2536" s="5" t="str">
        <x:v>Pinontingan</x:v>
      </x:c>
      <x:c r="E2536" s="5" t="str">
        <x:v>Gubat</x:v>
      </x:c>
      <x:c r="F2536" s="5" t="str">
        <x:v>Sorsogon</x:v>
      </x:c>
      <x:c r="G2536" s="11" t="str">
        <x:v>B - Node 0.5-1 km</x:v>
      </x:c>
      <x:c r="H2536" s="12" t="n">
        <x:v>0.5122818093937258</x:v>
      </x:c>
      <x:c r="I2536" s="12" t="n">
        <x:v>5.511269179789767</x:v>
      </x:c>
      <x:c r="J2536" s="12" t="n">
        <x:v>0.5122818093937258</x:v>
      </x:c>
      <x:c r="K2536" s="12" t="n">
        <x:v>0.51</x:v>
      </x:c>
      <x:c r="L2536" s="12" t="n">
        <x:v>0.0022818093937257977</x:v>
      </x:c>
      <x:c r="M2536" s="12" t="n">
        <x:v>0.29</x:v>
      </x:c>
      <x:c r="N2536" s="12" t="n">
        <x:v>5.221269179789767</x:v>
      </x:c>
      <x:c r="O2536" s="11" t="str">
        <x:v>GTS001 - BP</x:v>
      </x:c>
      <x:c r="P2536" s="11" t="str">
        <x:v>FOC-7,512m</x:v>
      </x:c>
      <x:c r="Q2536" s="11" t="str">
        <x:v>Conditional - mapped route, status unverified</x:v>
      </x:c>
      <x:c r="R2536" s="11" t="str">
        <x:v>Survey a short node lateral; confirm port/fiber capacity, access and route.</x:v>
      </x:c>
      <x:c r="S2536" s="5" t="n">
        <x:v>949</x:v>
      </x:c>
      <x:c r="T2536" s="5" t="str">
        <x:v>Region V (Bicol Region)</x:v>
      </x:c>
      <x:c r="U2536" s="13" t="n">
        <x:v>12.91906</x:v>
      </x:c>
      <x:c r="V2536" s="13" t="n">
        <x:v>124.125723</x:v>
      </x:c>
      <x:c r="W2536" s="12" t="n">
        <x:v>0.514843166284853</x:v>
      </x:c>
      <x:c r="X2536" s="12" t="n">
        <x:v>0.2865472676945361</x:v>
      </x:c>
      <x:c r="Y2536" s="12" t="n">
        <x:v>0.2868671386570327</x:v>
      </x:c>
      <x:c r="Z2536" s="12" t="n">
        <x:v>8.504339117844385</x:v>
      </x:c>
      <x:c r="AA2536" s="5" t="str">
        <x:v>GTS001 - BP</x:v>
      </x:c>
      <x:c r="AB2536" s="6" t="b">
        <x:v>1</x:v>
      </x:c>
      <x:c r="AC2536" s="5" t="n">
        <x:v>4629</x:v>
      </x:c>
      <x:c r="AD2536" s="13" t="n">
        <x:v>124.125106999587</x:v>
      </x:c>
      <x:c r="AE2536" s="13" t="n">
        <x:v>12.91446899884634</x:v>
      </x:c>
      <x:c r="AF2536" s="5" t="n">
        <x:v>3996</x:v>
      </x:c>
      <x:c r="AG2536" s="13" t="n">
        <x:v>124.0779488736146</x:v>
      </x:c>
      <x:c r="AH2536" s="13" t="n">
        <x:v>12.93596463642476</x:v>
      </x:c>
      <x:c r="AI2536" s="5" t="n">
        <x:v>4005</x:v>
      </x:c>
      <x:c r="AJ2536" s="5" t="str">
        <x:v>Excluded - planned or ongoing</x:v>
      </x:c>
      <x:c r="AK2536" s="5" t="n">
        <x:v>4249</x:v>
      </x:c>
      <x:c r="AL2536" s="5" t="str">
        <x:v>SORSOGON - MATNOG</x:v>
      </x:c>
      <x:c r="AM2536" s="5" t="str">
        <x:v>Tier 1A (Direct Coloc, &lt;1 km)</x:v>
      </x:c>
      <x:c r="AN2536" s="14" t="n">
        <x:v>94.2</x:v>
      </x:c>
      <x:c r="AO2536" s="14" t="n">
        <x:v>94.36648165963837</x:v>
      </x:c>
      <x:c r="AP2536" s="14" t="n">
        <x:v>84.3023366470573</x:v>
      </x:c>
      <x:c r="AQ2536" s="14" t="n">
        <x:v>68.6</x:v>
      </x:c>
      <x:c r="AR2536" s="5" t="n">
        <x:v>111</x:v>
      </x:c>
      <x:c r="AS2536" s="11" t="str">
        <x:v>Screened route is &gt;0.5 km farther; Nearest raw line excluded from fiber screening; Nearest screened line status requires confirmation; Within 50 m of a screening threshold</x:v>
      </x:c>
      <x:c r="AT2536" s="5" t="str">
        <x:v>Batch 3 (2,001 - 3,000)</x:v>
      </x:c>
      <x:c r="AU2536" s="5" t="n">
        <x:v>536</x:v>
      </x:c>
    </x:row>
    <x:row r="2537" ht="60" customHeight="1">
      <x:c r="A2537" s="5" t="n">
        <x:v>2533</x:v>
      </x:c>
      <x:c r="B2537" s="5" t="n">
        <x:v>3</x:v>
      </x:c>
      <x:c r="C2537" s="10" t="str">
        <x:v>0501606009</x:v>
      </x:c>
      <x:c r="D2537" s="5" t="str">
        <x:v>Bayabas</x:v>
      </x:c>
      <x:c r="E2537" s="5" t="str">
        <x:v>Labo</x:v>
      </x:c>
      <x:c r="F2537" s="5" t="str">
        <x:v>Camarines Norte</x:v>
      </x:c>
      <x:c r="G2537" s="11" t="str">
        <x:v>A - Node within 0.5 km</x:v>
      </x:c>
      <x:c r="H2537" s="12" t="n">
        <x:v>0.4714845956460837</x:v>
      </x:c>
      <x:c r="I2537" s="12" t="n">
        <x:v>0.1867582470974842</x:v>
      </x:c>
      <x:c r="J2537" s="12" t="n">
        <x:v>0.1867582470974842</x:v>
      </x:c>
      <x:c r="K2537" s="12" t="n">
        <x:v>0.47</x:v>
      </x:c>
      <x:c r="L2537" s="12" t="n">
        <x:v>0.0014845956460837195</x:v>
      </x:c>
      <x:c r="M2537" s="12" t="n">
        <x:v>0.2</x:v>
      </x:c>
      <x:c r="N2537" s="12" t="n">
        <x:v>-0.013241752902515808</x:v>
      </x:c>
      <x:c r="O2537" s="11" t="str">
        <x:v>LOC004 - TYPE 4A</x:v>
      </x:c>
      <x:c r="P2537" s="11" t="str">
        <x:v>PAGBILAO - NAGA (UG + Aerial)</x:v>
      </x:c>
      <x:c r="Q2537" s="11" t="str">
        <x:v>Stronger evidence - built or existing label</x:v>
      </x:c>
      <x:c r="R2537" s="11" t="str">
        <x:v>First survey: confirm node handoff, spare capacity and a feasible short route; co-location is not established.</x:v>
      </x:c>
      <x:c r="S2537" s="5" t="n">
        <x:v>874</x:v>
      </x:c>
      <x:c r="T2537" s="5" t="str">
        <x:v>Region V (Bicol Region)</x:v>
      </x:c>
      <x:c r="U2537" s="13" t="n">
        <x:v>14.185874</x:v>
      </x:c>
      <x:c r="V2537" s="13" t="n">
        <x:v>122.469405</x:v>
      </x:c>
      <x:c r="W2537" s="12" t="n">
        <x:v>0.4725976243345852</x:v>
      </x:c>
      <x:c r="X2537" s="12" t="n">
        <x:v>0.20142860634221155</x:v>
      </x:c>
      <x:c r="Y2537" s="12" t="n">
        <x:v>0.1867582470974842</x:v>
      </x:c>
      <x:c r="Z2537" s="12" t="n">
        <x:v>0.1867582470974842</x:v>
      </x:c>
      <x:c r="AA2537" s="5" t="str">
        <x:v>LOC004 - TYPE 4A</x:v>
      </x:c>
      <x:c r="AB2537" s="6" t="b">
        <x:v>1</x:v>
      </x:c>
      <x:c r="AC2537" s="5" t="n">
        <x:v>4561</x:v>
      </x:c>
      <x:c r="AD2537" s="13" t="n">
        <x:v>122.4665777777778</x:v>
      </x:c>
      <x:c r="AE2537" s="13" t="n">
        <x:v>14.18912222222222</x:v>
      </x:c>
      <x:c r="AF2537" s="5" t="n">
        <x:v>4244</x:v>
      </x:c>
      <x:c r="AG2537" s="13" t="n">
        <x:v>122.46954340898158</x:v>
      </x:c>
      <x:c r="AH2537" s="13" t="n">
        <x:v>14.187556555763866</x:v>
      </x:c>
      <x:c r="AI2537" s="5" t="n">
        <x:v>4244</x:v>
      </x:c>
      <x:c r="AJ2537" s="5" t="str">
        <x:v>Stronger evidence - built or existing label</x:v>
      </x:c>
      <x:c r="AK2537" s="5" t="n">
        <x:v>4244</x:v>
      </x:c>
      <x:c r="AL2537" s="5" t="str">
        <x:v>PAGBILAO - NAGA (UG + Aerial)</x:v>
      </x:c>
      <x:c r="AM2537" s="5" t="str">
        <x:v>Tier 1A (Direct Coloc, &lt;1 km)</x:v>
      </x:c>
      <x:c r="AN2537" s="14" t="n">
        <x:v>95.4</x:v>
      </x:c>
      <x:c r="AO2537" s="14" t="n">
        <x:v>95.49890076594595</x:v>
      </x:c>
      <x:c r="AP2537" s="14" t="n">
        <x:v>95.45660080125907</x:v>
      </x:c>
      <x:c r="AQ2537" s="14" t="n">
        <x:v>68.59</x:v>
      </x:c>
      <x:c r="AR2537" s="5" t="n">
        <x:v>106</x:v>
      </x:c>
      <x:c r="AS2537" s="11" t="str">
        <x:v>Within 50 m of a screening threshold</x:v>
      </x:c>
      <x:c r="AT2537" s="5" t="str">
        <x:v>Batch 3 (2,001 - 3,000)</x:v>
      </x:c>
      <x:c r="AU2537" s="5" t="n">
        <x:v>537</x:v>
      </x:c>
    </x:row>
    <x:row r="2538" ht="60" customHeight="1">
      <x:c r="A2538" s="5" t="n">
        <x:v>2534</x:v>
      </x:c>
      <x:c r="B2538" s="5" t="n">
        <x:v>3</x:v>
      </x:c>
      <x:c r="C2538" s="10" t="str">
        <x:v>0402102011</x:v>
      </x:c>
      <x:c r="D2538" s="5" t="str">
        <x:v>Barangay I</x:v>
      </x:c>
      <x:c r="E2538" s="5" t="str">
        <x:v>Amadeo</x:v>
      </x:c>
      <x:c r="F2538" s="5" t="str">
        <x:v>Cavite</x:v>
      </x:c>
      <x:c r="G2538" s="11" t="str">
        <x:v>A - Node within 0.5 km</x:v>
      </x:c>
      <x:c r="H2538" s="12" t="n">
        <x:v>0.3347840556501547</x:v>
      </x:c>
      <x:c r="I2538" s="12" t="n">
        <x:v>3.7546125119771676</x:v>
      </x:c>
      <x:c r="J2538" s="12" t="n">
        <x:v>0.3347840556501547</x:v>
      </x:c>
      <x:c r="K2538" s="12" t="n">
        <x:v>0.34</x:v>
      </x:c>
      <x:c r="L2538" s="12" t="n">
        <x:v>-0.005215944349845347</x:v>
      </x:c>
      <x:c r="M2538" s="12" t="n">
        <x:v>3.76</x:v>
      </x:c>
      <x:c r="N2538" s="12" t="n">
        <x:v>-0.005387488022832176</x:v>
      </x:c>
      <x:c r="O2538" s="11" t="str">
        <x:v>AMC001- BP</x:v>
      </x:c>
      <x:c r="P2538" s="11" t="str">
        <x:v>SILANG</x:v>
      </x:c>
      <x:c r="Q2538" s="11" t="str">
        <x:v>Stronger evidence - built or existing label</x:v>
      </x:c>
      <x:c r="R2538" s="11" t="str">
        <x:v>First survey: confirm node handoff, spare capacity and a feasible short route; co-location is not established.</x:v>
      </x:c>
      <x:c r="S2538" s="5" t="n">
        <x:v>568</x:v>
      </x:c>
      <x:c r="T2538" s="5" t="str">
        <x:v>Region IV-A (CALABARZON)</x:v>
      </x:c>
      <x:c r="U2538" s="13" t="n">
        <x:v>14.16717</x:v>
      </x:c>
      <x:c r="V2538" s="13" t="n">
        <x:v>120.923977</x:v>
      </x:c>
      <x:c r="W2538" s="12" t="n">
        <x:v>0.33643996281995364</x:v>
      </x:c>
      <x:c r="X2538" s="12" t="n">
        <x:v>3.7505511130249287</x:v>
      </x:c>
      <x:c r="Y2538" s="12" t="n">
        <x:v>3.7546125119771676</x:v>
      </x:c>
      <x:c r="Z2538" s="12" t="n">
        <x:v>3.7546125119771676</x:v>
      </x:c>
      <x:c r="AA2538" s="5" t="str">
        <x:v>AMC001- BP</x:v>
      </x:c>
      <x:c r="AB2538" s="6" t="b">
        <x:v>1</x:v>
      </x:c>
      <x:c r="AC2538" s="5" t="n">
        <x:v>4479</x:v>
      </x:c>
      <x:c r="AD2538" s="13" t="n">
        <x:v>120.924284</x:v>
      </x:c>
      <x:c r="AE2538" s="13" t="n">
        <x:v>14.170181</x:v>
      </x:c>
      <x:c r="AF2538" s="5" t="n">
        <x:v>4203</x:v>
      </x:c>
      <x:c r="AG2538" s="13" t="n">
        <x:v>120.95856017647468</x:v>
      </x:c>
      <x:c r="AH2538" s="13" t="n">
        <x:v>14.16357388360805</x:v>
      </x:c>
      <x:c r="AI2538" s="5" t="n">
        <x:v>4203</x:v>
      </x:c>
      <x:c r="AJ2538" s="5" t="str">
        <x:v>Stronger evidence - built or existing label</x:v>
      </x:c>
      <x:c r="AK2538" s="5" t="n">
        <x:v>4203</x:v>
      </x:c>
      <x:c r="AL2538" s="5" t="str">
        <x:v>SILANG</x:v>
      </x:c>
      <x:c r="AM2538" s="5" t="str">
        <x:v>Tier 1A (Direct Coloc, &lt;1 km)</x:v>
      </x:c>
      <x:c r="AN2538" s="14" t="n">
        <x:v>89.4</x:v>
      </x:c>
      <x:c r="AO2538" s="14" t="n">
        <x:v>89.28529928432785</x:v>
      </x:c>
      <x:c r="AP2538" s="14" t="n">
        <x:v>89.44067003015812</x:v>
      </x:c>
      <x:c r="AQ2538" s="14" t="n">
        <x:v>68.59</x:v>
      </x:c>
      <x:c r="AR2538" s="5" t="n">
        <x:v>144</x:v>
      </x:c>
      <x:c r="AS2538" s="11" t="str"/>
      <x:c r="AT2538" s="5" t="str">
        <x:v>Batch 3 (2,001 - 3,000)</x:v>
      </x:c>
      <x:c r="AU2538" s="5" t="n">
        <x:v>538</x:v>
      </x:c>
    </x:row>
    <x:row r="2539" ht="60" customHeight="1">
      <x:c r="A2539" s="5" t="n">
        <x:v>2535</x:v>
      </x:c>
      <x:c r="B2539" s="5" t="n">
        <x:v>3</x:v>
      </x:c>
      <x:c r="C2539" s="10" t="str">
        <x:v>0301415015</x:v>
      </x:c>
      <x:c r="D2539" s="5" t="str">
        <x:v>Pinagkuartelan</x:v>
      </x:c>
      <x:c r="E2539" s="5" t="str">
        <x:v>Pandi</x:v>
      </x:c>
      <x:c r="F2539" s="5" t="str">
        <x:v>Bulacan</x:v>
      </x:c>
      <x:c r="G2539" s="11" t="str">
        <x:v>D - Other node or line within 3 km</x:v>
      </x:c>
      <x:c r="H2539" s="12" t="n">
        <x:v>1.4994264721755663</x:v>
      </x:c>
      <x:c r="I2539" s="12" t="n">
        <x:v>1.355724689524998</x:v>
      </x:c>
      <x:c r="J2539" s="12" t="n">
        <x:v>1.355724689524998</x:v>
      </x:c>
      <x:c r="K2539" s="12" t="n">
        <x:v>1.5</x:v>
      </x:c>
      <x:c r="L2539" s="12" t="n">
        <x:v>-0.0005735278244336506</x:v>
      </x:c>
      <x:c r="M2539" s="12" t="n">
        <x:v>1.39</x:v>
      </x:c>
      <x:c r="N2539" s="12" t="n">
        <x:v>-0.034275310475001985</x:v>
      </x:c>
      <x:c r="O2539" s="11" t="str">
        <x:v>PND002 - PM</x:v>
      </x:c>
      <x:c r="P2539" s="11" t="str">
        <x:v>PB HH24-25</x:v>
      </x:c>
      <x:c r="Q2539" s="11" t="str">
        <x:v>Conditional - mapped route, status unverified</x:v>
      </x:c>
      <x:c r="R2539" s="11" t="str">
        <x:v>Compare a routed node lateral with an approved line tap; survey crossings and permissions.</x:v>
      </x:c>
      <x:c r="S2539" s="5" t="n">
        <x:v>4116</x:v>
      </x:c>
      <x:c r="T2539" s="5" t="str">
        <x:v>Region III (Central Luzon)</x:v>
      </x:c>
      <x:c r="U2539" s="13" t="n">
        <x:v>14.896887</x:v>
      </x:c>
      <x:c r="V2539" s="13" t="n">
        <x:v>120.980545</x:v>
      </x:c>
      <x:c r="W2539" s="12" t="n">
        <x:v>1.4999990926630582</x:v>
      </x:c>
      <x:c r="X2539" s="12" t="n">
        <x:v>1.35338577729304</x:v>
      </x:c>
      <x:c r="Y2539" s="12" t="n">
        <x:v>1.354085615562733</x:v>
      </x:c>
      <x:c r="Z2539" s="12" t="n">
        <x:v>1.3588726773587618</x:v>
      </x:c>
      <x:c r="AA2539" s="5" t="str">
        <x:v>PND002 - PM</x:v>
      </x:c>
      <x:c r="AB2539" s="6" t="b">
        <x:v>1</x:v>
      </x:c>
      <x:c r="AC2539" s="5" t="n">
        <x:v>3494</x:v>
      </x:c>
      <x:c r="AD2539" s="13" t="n">
        <x:v>120.9686660002095</x:v>
      </x:c>
      <x:c r="AE2539" s="13" t="n">
        <x:v>14.88980277777778</x:v>
      </x:c>
      <x:c r="AF2539" s="5" t="n">
        <x:v>1295</x:v>
      </x:c>
      <x:c r="AG2539" s="13" t="n">
        <x:v>120.9687914205607</x:v>
      </x:c>
      <x:c r="AH2539" s="13" t="n">
        <x:v>14.8924735571454</x:v>
      </x:c>
      <x:c r="AI2539" s="5" t="n">
        <x:v>2358</x:v>
      </x:c>
      <x:c r="AJ2539" s="5" t="str">
        <x:v>Excluded - CCTV dedicated network</x:v>
      </x:c>
      <x:c r="AK2539" s="5" t="n">
        <x:v>3430</x:v>
      </x:c>
      <x:c r="AL2539" s="5" t="str">
        <x:v>PANDI</x:v>
      </x:c>
      <x:c r="AM2539" s="5" t="str">
        <x:v>Tier 1B (Micro Drop, 1-3 km)</x:v>
      </x:c>
      <x:c r="AN2539" s="14" t="n">
        <x:v>70.7</x:v>
      </x:c>
      <x:c r="AO2539" s="14" t="n">
        <x:v>70.65306597126335</x:v>
      </x:c>
      <x:c r="AP2539" s="14" t="n">
        <x:v>70.66466248670598</x:v>
      </x:c>
      <x:c r="AQ2539" s="14" t="n">
        <x:v>68.59</x:v>
      </x:c>
      <x:c r="AR2539" s="5" t="n">
        <x:v>618</x:v>
      </x:c>
      <x:c r="AS2539" s="11" t="str">
        <x:v>Vertex distance not reproduced within 0.011 km; Nearest raw line excluded from fiber screening; Nearest screened line status requires confirmation</x:v>
      </x:c>
      <x:c r="AT2539" s="5" t="str">
        <x:v>Batch 3 (2,001 - 3,000)</x:v>
      </x:c>
      <x:c r="AU2539" s="5" t="n">
        <x:v>539</x:v>
      </x:c>
    </x:row>
    <x:row r="2540" ht="60" customHeight="1">
      <x:c r="A2540" s="5" t="n">
        <x:v>2536</x:v>
      </x:c>
      <x:c r="B2540" s="5" t="n">
        <x:v>3</x:v>
      </x:c>
      <x:c r="C2540" s="10" t="str">
        <x:v>0403425024</x:v>
      </x:c>
      <x:c r="D2540" s="5" t="str">
        <x:v>Fatima</x:v>
      </x:c>
      <x:c r="E2540" s="5" t="str">
        <x:v>City of San Pedro</x:v>
      </x:c>
      <x:c r="F2540" s="5" t="str">
        <x:v>Laguna</x:v>
      </x:c>
      <x:c r="G2540" s="11" t="str">
        <x:v>D - Other node or line within 3 km</x:v>
      </x:c>
      <x:c r="H2540" s="12" t="n">
        <x:v>1.4945936145212624</x:v>
      </x:c>
      <x:c r="I2540" s="12" t="n">
        <x:v>1.1201296467266968</x:v>
      </x:c>
      <x:c r="J2540" s="12" t="n">
        <x:v>1.1201296467266968</x:v>
      </x:c>
      <x:c r="K2540" s="12" t="n">
        <x:v>1.5</x:v>
      </x:c>
      <x:c r="L2540" s="12" t="n">
        <x:v>-0.005406385478737619</x:v>
      </x:c>
      <x:c r="M2540" s="12" t="n">
        <x:v>1.27</x:v>
      </x:c>
      <x:c r="N2540" s="12" t="n">
        <x:v>-0.14987035327330323</x:v>
      </x:c>
      <x:c r="O2540" s="11" t="str">
        <x:v>SPL002
- TYPE 3</x:v>
      </x:c>
      <x:c r="P2540" s="11" t="str">
        <x:v>AE SPL002 TO SPL001</x:v>
      </x:c>
      <x:c r="Q2540" s="11" t="str">
        <x:v>Conditional - mapped route, status unverified</x:v>
      </x:c>
      <x:c r="R2540" s="11" t="str">
        <x:v>Compare a routed node lateral with an approved line tap; survey crossings and permissions.</x:v>
      </x:c>
      <x:c r="S2540" s="5" t="n">
        <x:v>3793</x:v>
      </x:c>
      <x:c r="T2540" s="5" t="str">
        <x:v>Region IV-A (CALABARZON)</x:v>
      </x:c>
      <x:c r="U2540" s="13" t="n">
        <x:v>14.333181</x:v>
      </x:c>
      <x:c r="V2540" s="13" t="n">
        <x:v>121.047891</x:v>
      </x:c>
      <x:c r="W2540" s="12" t="n">
        <x:v>1.4991888087267544</x:v>
      </x:c>
      <x:c r="X2540" s="12" t="n">
        <x:v>1.124440353879604</x:v>
      </x:c>
      <x:c r="Y2540" s="12" t="n">
        <x:v>1.1201296467266968</x:v>
      </x:c>
      <x:c r="Z2540" s="12" t="n">
        <x:v>2.465458173844426</x:v>
      </x:c>
      <x:c r="AA2540" s="5" t="str">
        <x:v>SPL002
- TYPE 3</x:v>
      </x:c>
      <x:c r="AB2540" s="6" t="b">
        <x:v>1</x:v>
      </x:c>
      <x:c r="AC2540" s="5" t="n">
        <x:v>4361</x:v>
      </x:c>
      <x:c r="AD2540" s="13" t="n">
        <x:v>121.0402463655585</x:v>
      </x:c>
      <x:c r="AE2540" s="13" t="n">
        <x:v>14.34444698810268</x:v>
      </x:c>
      <x:c r="AF2540" s="5" t="n">
        <x:v>4068</x:v>
      </x:c>
      <x:c r="AG2540" s="13" t="n">
        <x:v>121.0523179333677</x:v>
      </x:c>
      <x:c r="AH2540" s="13" t="n">
        <x:v>14.34233869622139</x:v>
      </x:c>
      <x:c r="AI2540" s="5" t="n">
        <x:v>4068</x:v>
      </x:c>
      <x:c r="AJ2540" s="5" t="str">
        <x:v>Conditional - mapped route, status unverified</x:v>
      </x:c>
      <x:c r="AK2540" s="5" t="n">
        <x:v>4181</x:v>
      </x:c>
      <x:c r="AL2540" s="5" t="str">
        <x:v>MUNTINLUPA - BINAN</x:v>
      </x:c>
      <x:c r="AM2540" s="5" t="str">
        <x:v>Tier 1B (Micro Drop, 1-3 km)</x:v>
      </x:c>
      <x:c r="AN2540" s="14" t="n">
        <x:v>70.7</x:v>
      </x:c>
      <x:c r="AO2540" s="14" t="n">
        <x:v>70.65306597126335</x:v>
      </x:c>
      <x:c r="AP2540" s="14" t="n">
        <x:v>70.76246913930709</x:v>
      </x:c>
      <x:c r="AQ2540" s="14" t="n">
        <x:v>68.59</x:v>
      </x:c>
      <x:c r="AR2540" s="5" t="n">
        <x:v>647</x:v>
      </x:c>
      <x:c r="AS2540" s="11" t="str">
        <x:v>Vertex distance not reproduced within 0.011 km; Nearest screened line status requires confirmation</x:v>
      </x:c>
      <x:c r="AT2540" s="5" t="str">
        <x:v>Batch 3 (2,001 - 3,000)</x:v>
      </x:c>
      <x:c r="AU2540" s="5" t="n">
        <x:v>540</x:v>
      </x:c>
    </x:row>
    <x:row r="2541" ht="60" customHeight="1">
      <x:c r="A2541" s="5" t="n">
        <x:v>2537</x:v>
      </x:c>
      <x:c r="B2541" s="5" t="n">
        <x:v>3</x:v>
      </x:c>
      <x:c r="C2541" s="10" t="str">
        <x:v>0103313014</x:v>
      </x:c>
      <x:c r="D2541" s="5" t="str">
        <x:v>Concepcion</x:v>
      </x:c>
      <x:c r="E2541" s="5" t="str">
        <x:v>Rosario</x:v>
      </x:c>
      <x:c r="F2541" s="5" t="str">
        <x:v>La Union</x:v>
      </x:c>
      <x:c r="G2541" s="11" t="str">
        <x:v>C - Line within 0.5 km; node over 1 km</x:v>
      </x:c>
      <x:c r="H2541" s="12" t="n">
        <x:v>1.5004292328682032</x:v>
      </x:c>
      <x:c r="I2541" s="12" t="n">
        <x:v>0.032999037497394385</x:v>
      </x:c>
      <x:c r="J2541" s="12" t="n">
        <x:v>0.032999037497394385</x:v>
      </x:c>
      <x:c r="K2541" s="12" t="n">
        <x:v>1.5</x:v>
      </x:c>
      <x:c r="L2541" s="12" t="n">
        <x:v>0.00042923286820317763</x:v>
      </x:c>
      <x:c r="M2541" s="12" t="n">
        <x:v>0.35</x:v>
      </x:c>
      <x:c r="N2541" s="12" t="n">
        <x:v>-0.31700096250260557</x:v>
      </x:c>
      <x:c r="O2541" s="11" t="str">
        <x:v>RSU001 - TYPE 3</x:v>
      </x:c>
      <x:c r="P2541" s="11" t="str">
        <x:v>RSU001 TO AGU001 SECONDARY</x:v>
      </x:c>
      <x:c r="Q2541" s="11" t="str">
        <x:v>Conditional - mapped route, status unverified</x:v>
      </x:c>
      <x:c r="R2541" s="11" t="str">
        <x:v>Locate an authorized closure or handhole and confirm splicing/capacity; nearby cable alone is insufficient.</x:v>
      </x:c>
      <x:c r="S2541" s="5" t="n">
        <x:v>2181</x:v>
      </x:c>
      <x:c r="T2541" s="5" t="str">
        <x:v>Region I (Ilocos Region)</x:v>
      </x:c>
      <x:c r="U2541" s="13" t="n">
        <x:v>16.223617</x:v>
      </x:c>
      <x:c r="V2541" s="13" t="n">
        <x:v>120.469471</x:v>
      </x:c>
      <x:c r="W2541" s="12" t="n">
        <x:v>1.4995672644640674</x:v>
      </x:c>
      <x:c r="X2541" s="12" t="n">
        <x:v>0.35031831424900517</x:v>
      </x:c>
      <x:c r="Y2541" s="12" t="n">
        <x:v>0.032999037497394385</x:v>
      </x:c>
      <x:c r="Z2541" s="12" t="n">
        <x:v>3.090620382072401</x:v>
      </x:c>
      <x:c r="AA2541" s="5" t="str">
        <x:v>RSU001 - TYPE 3</x:v>
      </x:c>
      <x:c r="AB2541" s="6" t="b">
        <x:v>1</x:v>
      </x:c>
      <x:c r="AC2541" s="5" t="n">
        <x:v>3714</x:v>
      </x:c>
      <x:c r="AD2541" s="13" t="n">
        <x:v>120.4825649970175</x:v>
      </x:c>
      <x:c r="AE2541" s="13" t="n">
        <x:v>16.2284959986368</x:v>
      </x:c>
      <x:c r="AF2541" s="5" t="n">
        <x:v>1287</x:v>
      </x:c>
      <x:c r="AG2541" s="13" t="n">
        <x:v>120.46936715258752</x:v>
      </x:c>
      <x:c r="AH2541" s="13" t="n">
        <x:v>16.223897813858585</x:v>
      </x:c>
      <x:c r="AI2541" s="5" t="n">
        <x:v>1287</x:v>
      </x:c>
      <x:c r="AJ2541" s="5" t="str">
        <x:v>Conditional - mapped route, status unverified</x:v>
      </x:c>
      <x:c r="AK2541" s="5" t="n">
        <x:v>3280</x:v>
      </x:c>
      <x:c r="AL2541" s="5" t="str">
        <x:v>POZORRUBIO - ROSARIO PANGASINAN</x:v>
      </x:c>
      <x:c r="AM2541" s="5" t="str">
        <x:v>Tier 1B (Micro Drop, 1-3 km)</x:v>
      </x:c>
      <x:c r="AN2541" s="14" t="n">
        <x:v>70.7</x:v>
      </x:c>
      <x:c r="AO2541" s="14" t="n">
        <x:v>70.65306597126335</x:v>
      </x:c>
      <x:c r="AP2541" s="14" t="n">
        <x:v>70.64438849556373</x:v>
      </x:c>
      <x:c r="AQ2541" s="14" t="n">
        <x:v>68.59</x:v>
      </x:c>
      <x:c r="AR2541" s="5" t="n">
        <x:v>312</x:v>
      </x:c>
      <x:c r="AS2541" s="11" t="str">
        <x:v>Nearest screened line status requires confirmation</x:v>
      </x:c>
      <x:c r="AT2541" s="5" t="str">
        <x:v>Batch 3 (2,001 - 3,000)</x:v>
      </x:c>
      <x:c r="AU2541" s="5" t="n">
        <x:v>541</x:v>
      </x:c>
    </x:row>
    <x:row r="2542" ht="60" customHeight="1">
      <x:c r="A2542" s="5" t="n">
        <x:v>2538</x:v>
      </x:c>
      <x:c r="B2542" s="5" t="n">
        <x:v>3</x:v>
      </x:c>
      <x:c r="C2542" s="10" t="str">
        <x:v>0506211002</x:v>
      </x:c>
      <x:c r="D2542" s="5" t="str">
        <x:v>Aguada Sur</x:v>
      </x:c>
      <x:c r="E2542" s="5" t="str">
        <x:v>Magallanes</x:v>
      </x:c>
      <x:c r="F2542" s="5" t="str">
        <x:v>Sorsogon</x:v>
      </x:c>
      <x:c r="G2542" s="11" t="str">
        <x:v>A - Node within 0.5 km</x:v>
      </x:c>
      <x:c r="H2542" s="12" t="n">
        <x:v>0.3710357599758888</x:v>
      </x:c>
      <x:c r="I2542" s="12" t="n">
        <x:v>0.05071157398587539</x:v>
      </x:c>
      <x:c r="J2542" s="12" t="n">
        <x:v>0.05071157398587539</x:v>
      </x:c>
      <x:c r="K2542" s="12" t="n">
        <x:v>0.37</x:v>
      </x:c>
      <x:c r="L2542" s="12" t="n">
        <x:v>0.0010357599758887837</x:v>
      </x:c>
      <x:c r="M2542" s="12" t="n">
        <x:v>0.23</x:v>
      </x:c>
      <x:c r="N2542" s="12" t="n">
        <x:v>-0.17928842601412462</x:v>
      </x:c>
      <x:c r="O2542" s="11" t="str">
        <x:v>MSS001 - BP</x:v>
      </x:c>
      <x:c r="P2542" s="11" t="str">
        <x:v>30,000m</x:v>
      </x:c>
      <x:c r="Q2542" s="11" t="str">
        <x:v>Stronger evidence - built or existing label</x:v>
      </x:c>
      <x:c r="R2542" s="11" t="str">
        <x:v>First survey: confirm node handoff, spare capacity and a feasible short route; co-location is not established.</x:v>
      </x:c>
      <x:c r="S2542" s="5" t="n">
        <x:v>656</x:v>
      </x:c>
      <x:c r="T2542" s="5" t="str">
        <x:v>Region V (Bicol Region)</x:v>
      </x:c>
      <x:c r="U2542" s="13" t="n">
        <x:v>12.818658</x:v>
      </x:c>
      <x:c r="V2542" s="13" t="n">
        <x:v>123.84096</x:v>
      </x:c>
      <x:c r="W2542" s="12" t="n">
        <x:v>0.37269880731429617</x:v>
      </x:c>
      <x:c r="X2542" s="12" t="n">
        <x:v>0.054252466936805605</x:v>
      </x:c>
      <x:c r="Y2542" s="12" t="n">
        <x:v>0.05071157398587539</x:v>
      </x:c>
      <x:c r="Z2542" s="12" t="n">
        <x:v>0.05071157398587539</x:v>
      </x:c>
      <x:c r="AA2542" s="5" t="str">
        <x:v>MSS001 - BP</x:v>
      </x:c>
      <x:c r="AB2542" s="6" t="b">
        <x:v>1</x:v>
      </x:c>
      <x:c r="AC2542" s="5" t="n">
        <x:v>4633</x:v>
      </x:c>
      <x:c r="AD2542" s="13" t="n">
        <x:v>123.8398829994061</x:v>
      </x:c>
      <x:c r="AE2542" s="13" t="n">
        <x:v>12.82184099887215</x:v>
      </x:c>
      <x:c r="AF2542" s="5" t="n">
        <x:v>4000</x:v>
      </x:c>
      <x:c r="AG2542" s="13" t="n">
        <x:v>123.84080492513712</x:v>
      </x:c>
      <x:c r="AH2542" s="13" t="n">
        <x:v>12.818225604352131</x:v>
      </x:c>
      <x:c r="AI2542" s="5" t="n">
        <x:v>4000</x:v>
      </x:c>
      <x:c r="AJ2542" s="5" t="str">
        <x:v>Stronger evidence - built or existing label</x:v>
      </x:c>
      <x:c r="AK2542" s="5" t="n">
        <x:v>4000</x:v>
      </x:c>
      <x:c r="AL2542" s="5" t="str">
        <x:v>30,000m</x:v>
      </x:c>
      <x:c r="AM2542" s="5" t="str">
        <x:v>Tier 1A (Direct Coloc, &lt;1 km)</x:v>
      </x:c>
      <x:c r="AN2542" s="14" t="n">
        <x:v>98.3</x:v>
      </x:c>
      <x:c r="AO2542" s="14" t="n">
        <x:v>98.3968957126935</x:v>
      </x:c>
      <x:c r="AP2542" s="14" t="n">
        <x:v>98.36638165834529</x:v>
      </x:c>
      <x:c r="AQ2542" s="14" t="n">
        <x:v>68.58</x:v>
      </x:c>
      <x:c r="AR2542" s="5" t="n">
        <x:v>94</x:v>
      </x:c>
      <x:c r="AS2542" s="11" t="str">
        <x:v>Vertex distance not reproduced within 0.011 km</x:v>
      </x:c>
      <x:c r="AT2542" s="5" t="str">
        <x:v>Batch 3 (2,001 - 3,000)</x:v>
      </x:c>
      <x:c r="AU2542" s="5" t="n">
        <x:v>542</x:v>
      </x:c>
    </x:row>
    <x:row r="2543" ht="60" customHeight="1">
      <x:c r="A2543" s="5" t="n">
        <x:v>2539</x:v>
      </x:c>
      <x:c r="B2543" s="5" t="n">
        <x:v>3</x:v>
      </x:c>
      <x:c r="C2543" s="10" t="str">
        <x:v>0702214011</x:v>
      </x:c>
      <x:c r="D2543" s="5" t="str">
        <x:v>Valladolid</x:v>
      </x:c>
      <x:c r="E2543" s="5" t="str">
        <x:v>City of Carcar</x:v>
      </x:c>
      <x:c r="F2543" s="5" t="str">
        <x:v>Cebu</x:v>
      </x:c>
      <x:c r="G2543" s="11" t="str">
        <x:v>D - Other node or line within 3 km</x:v>
      </x:c>
      <x:c r="H2543" s="12" t="n">
        <x:v>1.7531540172983442</x:v>
      </x:c>
      <x:c r="I2543" s="12" t="n">
        <x:v>1.219756787891082</x:v>
      </x:c>
      <x:c r="J2543" s="12" t="n">
        <x:v>1.219756787891082</x:v>
      </x:c>
      <x:c r="K2543" s="12" t="n">
        <x:v>1.75</x:v>
      </x:c>
      <x:c r="L2543" s="12" t="n">
        <x:v>0.0031540172983441916</x:v>
      </x:c>
      <x:c r="M2543" s="12" t="n">
        <x:v>1.24</x:v>
      </x:c>
      <x:c r="N2543" s="12" t="n">
        <x:v>-0.020243212108917996</x:v>
      </x:c>
      <x:c r="O2543" s="11" t="str">
        <x:v>CCC001 - TYPE 2</x:v>
      </x:c>
      <x:c r="P2543" s="11" t="str">
        <x:v>216f</x:v>
      </x:c>
      <x:c r="Q2543" s="11" t="str">
        <x:v>Conditional - mapped route, status unverified</x:v>
      </x:c>
      <x:c r="R2543" s="11" t="str">
        <x:v>Compare a routed node lateral with an approved line tap; survey crossings and permissions.</x:v>
      </x:c>
      <x:c r="S2543" s="5" t="n">
        <x:v>3923</x:v>
      </x:c>
      <x:c r="T2543" s="5" t="str">
        <x:v>Region VII (Central Visayas)</x:v>
      </x:c>
      <x:c r="U2543" s="13" t="n">
        <x:v>10.097545</x:v>
      </x:c>
      <x:c r="V2543" s="13" t="n">
        <x:v>123.655293</x:v>
      </x:c>
      <x:c r="W2543" s="12" t="n">
        <x:v>1.7513071789320596</x:v>
      </x:c>
      <x:c r="X2543" s="12" t="n">
        <x:v>1.2375482724425657</x:v>
      </x:c>
      <x:c r="Y2543" s="12" t="n">
        <x:v>1.219756787891082</x:v>
      </x:c>
      <x:c r="Z2543" s="12" t="n">
        <x:v>8.81808192147412</x:v>
      </x:c>
      <x:c r="AA2543" s="5" t="str">
        <x:v>CCC001 - TYPE 2</x:v>
      </x:c>
      <x:c r="AB2543" s="6" t="b">
        <x:v>1</x:v>
      </x:c>
      <x:c r="AC2543" s="5" t="n">
        <x:v>4677</x:v>
      </x:c>
      <x:c r="AD2543" s="13" t="n">
        <x:v>123.6395049999851</x:v>
      </x:c>
      <x:c r="AE2543" s="13" t="n">
        <x:v>10.10008699958864</x:v>
      </x:c>
      <x:c r="AF2543" s="5" t="n">
        <x:v>4904</x:v>
      </x:c>
      <x:c r="AG2543" s="13" t="n">
        <x:v>123.65593957199277</x:v>
      </x:c>
      <x:c r="AH2543" s="13" t="n">
        <x:v>10.108554071633229</x:v>
      </x:c>
      <x:c r="AI2543" s="5" t="n">
        <x:v>4904</x:v>
      </x:c>
      <x:c r="AJ2543" s="5" t="str">
        <x:v>Conditional - mapped route, status unverified</x:v>
      </x:c>
      <x:c r="AK2543" s="5" t="n">
        <x:v>4900</x:v>
      </x:c>
      <x:c r="AL2543" s="5" t="str">
        <x:v>TOLEDO CLS - DUMANJOG</x:v>
      </x:c>
      <x:c r="AM2543" s="5" t="str">
        <x:v>Tier 1B (Micro Drop, 1-3 km)</x:v>
      </x:c>
      <x:c r="AN2543" s="14" t="n">
        <x:v>65.8</x:v>
      </x:c>
      <x:c r="AO2543" s="14" t="n">
        <x:v>65.8035145770047</x:v>
      </x:c>
      <x:c r="AP2543" s="14" t="n">
        <x:v>65.74487698963851</x:v>
      </x:c>
      <x:c r="AQ2543" s="14" t="n">
        <x:v>68.58</x:v>
      </x:c>
      <x:c r="AR2543" s="5" t="n">
        <x:v>1027</x:v>
      </x:c>
      <x:c r="AS2543" s="11" t="str">
        <x:v>Nearest screened line status requires confirmation</x:v>
      </x:c>
      <x:c r="AT2543" s="5" t="str">
        <x:v>Batch 3 (2,001 - 3,000)</x:v>
      </x:c>
      <x:c r="AU2543" s="5" t="n">
        <x:v>543</x:v>
      </x:c>
    </x:row>
    <x:row r="2544" ht="60" customHeight="1">
      <x:c r="A2544" s="5" t="n">
        <x:v>2540</x:v>
      </x:c>
      <x:c r="B2544" s="5" t="n">
        <x:v>3</x:v>
      </x:c>
      <x:c r="C2544" s="10" t="str">
        <x:v>1606819008</x:v>
      </x:c>
      <x:c r="D2544" s="5" t="str">
        <x:v>Mabua</x:v>
      </x:c>
      <x:c r="E2544" s="5" t="str">
        <x:v>City of Tandag</x:v>
      </x:c>
      <x:c r="F2544" s="5" t="str">
        <x:v>Surigao del Sur</x:v>
      </x:c>
      <x:c r="G2544" s="11" t="str">
        <x:v>C - Line within 0.5 km; node over 1 km</x:v>
      </x:c>
      <x:c r="H2544" s="12" t="n">
        <x:v>1.6578679008519142</x:v>
      </x:c>
      <x:c r="I2544" s="12" t="n">
        <x:v>0.14125262381877915</x:v>
      </x:c>
      <x:c r="J2544" s="12" t="n">
        <x:v>0.14125262381877915</x:v>
      </x:c>
      <x:c r="K2544" s="12" t="n">
        <x:v>1.66</x:v>
      </x:c>
      <x:c r="L2544" s="12" t="n">
        <x:v>-0.0021320991480857643</x:v>
      </x:c>
      <x:c r="M2544" s="12" t="n">
        <x:v>0.15</x:v>
      </x:c>
      <x:c r="N2544" s="12" t="n">
        <x:v>-0.008747376181220845</x:v>
      </x:c>
      <x:c r="O2544" s="11" t="str">
        <x:v>TDG001 - TYPE 2</x:v>
      </x:c>
      <x:c r="P2544" s="11" t="str">
        <x:v>Route</x:v>
      </x:c>
      <x:c r="Q2544" s="11" t="str">
        <x:v>Conditional - mapped route, status unverified</x:v>
      </x:c>
      <x:c r="R2544" s="11" t="str">
        <x:v>Locate an authorized closure or handhole and confirm splicing/capacity; nearby cable alone is insufficient.</x:v>
      </x:c>
      <x:c r="S2544" s="5" t="n">
        <x:v>2630</x:v>
      </x:c>
      <x:c r="T2544" s="5" t="str">
        <x:v>Region XIII (Caraga)</x:v>
      </x:c>
      <x:c r="U2544" s="13" t="n">
        <x:v>9.063298</x:v>
      </x:c>
      <x:c r="V2544" s="13" t="n">
        <x:v>126.203612</x:v>
      </x:c>
      <x:c r="W2544" s="12" t="n">
        <x:v>1.6648740981978276</x:v>
      </x:c>
      <x:c r="X2544" s="12" t="n">
        <x:v>0.14187473572165316</x:v>
      </x:c>
      <x:c r="Y2544" s="12" t="n">
        <x:v>0.14125262381877915</x:v>
      </x:c>
      <x:c r="Z2544" s="12" t="n">
        <x:v>44.335398290551815</x:v>
      </x:c>
      <x:c r="AA2544" s="5" t="str">
        <x:v>TDG001 - TYPE 2</x:v>
      </x:c>
      <x:c r="AB2544" s="6" t="b">
        <x:v>1</x:v>
      </x:c>
      <x:c r="AC2544" s="5" t="n">
        <x:v>5323</x:v>
      </x:c>
      <x:c r="AD2544" s="13" t="n">
        <x:v>126.1973300007051</x:v>
      </x:c>
      <x:c r="AE2544" s="13" t="n">
        <x:v>9.07692500008681</x:v>
      </x:c>
      <x:c r="AF2544" s="5" t="n">
        <x:v>5109</x:v>
      </x:c>
      <x:c r="AG2544" s="13" t="n">
        <x:v>126.20487233725807</x:v>
      </x:c>
      <x:c r="AH2544" s="13" t="n">
        <x:v>9.063546179999555</x:v>
      </x:c>
      <x:c r="AI2544" s="5" t="n">
        <x:v>5109</x:v>
      </x:c>
      <x:c r="AJ2544" s="5" t="str">
        <x:v>Conditional - mapped route, status unverified</x:v>
      </x:c>
      <x:c r="AK2544" s="5" t="n">
        <x:v>5103</x:v>
      </x:c>
      <x:c r="AL2544" s="5" t="str">
        <x:v>SURIGAO - CARASCAL</x:v>
      </x:c>
      <x:c r="AM2544" s="5" t="str">
        <x:v>Tier 1B (Micro Drop, 1-3 km)</x:v>
      </x:c>
      <x:c r="AN2544" s="14" t="n">
        <x:v>67.4</x:v>
      </x:c>
      <x:c r="AO2544" s="14" t="n">
        <x:v>67.50298460641568</x:v>
      </x:c>
      <x:c r="AP2544" s="14" t="n">
        <x:v>67.54386648689591</x:v>
      </x:c>
      <x:c r="AQ2544" s="14" t="n">
        <x:v>68.58</x:v>
      </x:c>
      <x:c r="AR2544" s="5" t="n">
        <x:v>626</x:v>
      </x:c>
      <x:c r="AS2544" s="11" t="str">
        <x:v>Nearest screened line status requires confirmation</x:v>
      </x:c>
      <x:c r="AT2544" s="5" t="str">
        <x:v>Batch 3 (2,001 - 3,000)</x:v>
      </x:c>
      <x:c r="AU2544" s="5" t="n">
        <x:v>544</x:v>
      </x:c>
    </x:row>
    <x:row r="2545" ht="60" customHeight="1">
      <x:c r="A2545" s="5" t="n">
        <x:v>2541</x:v>
      </x:c>
      <x:c r="B2545" s="5" t="n">
        <x:v>3</x:v>
      </x:c>
      <x:c r="C2545" s="10" t="str">
        <x:v>1001321011</x:v>
      </x:c>
      <x:c r="D2545" s="5" t="str">
        <x:v>Kahapunan</x:v>
      </x:c>
      <x:c r="E2545" s="5" t="str">
        <x:v>City of Valencia</x:v>
      </x:c>
      <x:c r="F2545" s="5" t="str">
        <x:v>Bukidnon</x:v>
      </x:c>
      <x:c r="G2545" s="11" t="str">
        <x:v>D - Other node or line within 3 km</x:v>
      </x:c>
      <x:c r="H2545" s="12" t="n">
        <x:v>1.6667360937799103</x:v>
      </x:c>
      <x:c r="I2545" s="12" t="n">
        <x:v>1.4230337120776575</x:v>
      </x:c>
      <x:c r="J2545" s="12" t="n">
        <x:v>1.4230337120776575</x:v>
      </x:c>
      <x:c r="K2545" s="12" t="n">
        <x:v>1.67</x:v>
      </x:c>
      <x:c r="L2545" s="12" t="n">
        <x:v>-0.003263906220089652</x:v>
      </x:c>
      <x:c r="M2545" s="12" t="n">
        <x:v>0.05</x:v>
      </x:c>
      <x:c r="N2545" s="12" t="n">
        <x:v>1.3730337120776575</x:v>
      </x:c>
      <x:c r="O2545" s="11" t="str">
        <x:v>VCB001 - TYPE 2</x:v>
      </x:c>
      <x:c r="P2545" s="11" t="str">
        <x:v>MALAYBALAY - KITAOTAO</x:v>
      </x:c>
      <x:c r="Q2545" s="11" t="str">
        <x:v>Stronger evidence - built or existing label</x:v>
      </x:c>
      <x:c r="R2545" s="11" t="str">
        <x:v>Compare a routed node lateral with an approved line tap; survey crossings and permissions.</x:v>
      </x:c>
      <x:c r="S2545" s="5" t="n">
        <x:v>4182</x:v>
      </x:c>
      <x:c r="T2545" s="5" t="str">
        <x:v>Region X (Northern Mindanao)</x:v>
      </x:c>
      <x:c r="U2545" s="13" t="n">
        <x:v>7.90339</x:v>
      </x:c>
      <x:c r="V2545" s="13" t="n">
        <x:v>125.106108</x:v>
      </x:c>
      <x:c r="W2545" s="12" t="n">
        <x:v>1.6652428643916986</x:v>
      </x:c>
      <x:c r="X2545" s="12" t="n">
        <x:v>0.053927875721944546</x:v>
      </x:c>
      <x:c r="Y2545" s="12" t="n">
        <x:v>0.047281213289364896</x:v>
      </x:c>
      <x:c r="Z2545" s="12" t="n">
        <x:v>1.4230337120776575</x:v>
      </x:c>
      <x:c r="AA2545" s="5" t="str">
        <x:v>VCB001 - TYPE 2</x:v>
      </x:c>
      <x:c r="AB2545" s="6" t="b">
        <x:v>1</x:v>
      </x:c>
      <x:c r="AC2545" s="5" t="n">
        <x:v>5220</x:v>
      </x:c>
      <x:c r="AD2545" s="13" t="n">
        <x:v>125.0913230005388</x:v>
      </x:c>
      <x:c r="AE2545" s="13" t="n">
        <x:v>7.906523000255563</x:v>
      </x:c>
      <x:c r="AF2545" s="5" t="n">
        <x:v>5078</x:v>
      </x:c>
      <x:c r="AG2545" s="13" t="n">
        <x:v>125.09373</x:v>
      </x:c>
      <x:c r="AH2545" s="13" t="n">
        <x:v>7.90703</x:v>
      </x:c>
      <x:c r="AI2545" s="5" t="n">
        <x:v>5127</x:v>
      </x:c>
      <x:c r="AJ2545" s="5" t="str">
        <x:v>Excluded - planned or ongoing</x:v>
      </x:c>
      <x:c r="AK2545" s="5" t="n">
        <x:v>5078</x:v>
      </x:c>
      <x:c r="AL2545" s="5" t="str">
        <x:v>MALAYBALAY - KITAOTAO</x:v>
      </x:c>
      <x:c r="AM2545" s="5" t="str">
        <x:v>Tier 1B (Micro Drop, 1-3 km)</x:v>
      </x:c>
      <x:c r="AN2545" s="14" t="n">
        <x:v>67.4</x:v>
      </x:c>
      <x:c r="AO2545" s="14" t="n">
        <x:v>67.31162709742544</x:v>
      </x:c>
      <x:c r="AP2545" s="14" t="n">
        <x:v>67.37401428765023</x:v>
      </x:c>
      <x:c r="AQ2545" s="14" t="n">
        <x:v>68.58</x:v>
      </x:c>
      <x:c r="AR2545" s="5" t="n">
        <x:v>583</x:v>
      </x:c>
      <x:c r="AS2545" s="11" t="str">
        <x:v>Screened route is &gt;0.5 km farther; Nearest raw line excluded from fiber screening</x:v>
      </x:c>
      <x:c r="AT2545" s="5" t="str">
        <x:v>Batch 3 (2,001 - 3,000)</x:v>
      </x:c>
      <x:c r="AU2545" s="5" t="n">
        <x:v>545</x:v>
      </x:c>
    </x:row>
    <x:row r="2546" ht="60" customHeight="1">
      <x:c r="A2546" s="5" t="n">
        <x:v>2542</x:v>
      </x:c>
      <x:c r="B2546" s="5" t="n">
        <x:v>3</x:v>
      </x:c>
      <x:c r="C2546" s="10" t="str">
        <x:v>0405805020</x:v>
      </x:c>
      <x:c r="D2546" s="5" t="str">
        <x:v>Santo Domingo</x:v>
      </x:c>
      <x:c r="E2546" s="5" t="str">
        <x:v>Cainta</x:v>
      </x:c>
      <x:c r="F2546" s="5" t="str">
        <x:v>Rizal</x:v>
      </x:c>
      <x:c r="G2546" s="11" t="str">
        <x:v>C - Line within 0.5 km; node over 1 km</x:v>
      </x:c>
      <x:c r="H2546" s="12" t="n">
        <x:v>1.3258871765948395</x:v>
      </x:c>
      <x:c r="I2546" s="12" t="n">
        <x:v>0.35227256191054723</x:v>
      </x:c>
      <x:c r="J2546" s="12" t="n">
        <x:v>0.35227256191054723</x:v>
      </x:c>
      <x:c r="K2546" s="12" t="n">
        <x:v>1.32</x:v>
      </x:c>
      <x:c r="L2546" s="12" t="n">
        <x:v>0.005887176594839394</x:v>
      </x:c>
      <x:c r="M2546" s="12" t="n">
        <x:v>0.42</x:v>
      </x:c>
      <x:c r="N2546" s="12" t="n">
        <x:v>-0.06772743808945275</x:v>
      </x:c>
      <x:c r="O2546" s="11" t="str">
        <x:v>CAR001 - TYPE 3</x:v>
      </x:c>
      <x:c r="P2546" s="11" t="str">
        <x:v>RELIANCE TO SINILOAN</x:v>
      </x:c>
      <x:c r="Q2546" s="11" t="str">
        <x:v>Conditional - mapped route, status unverified</x:v>
      </x:c>
      <x:c r="R2546" s="11" t="str">
        <x:v>Locate an authorized closure or handhole and confirm splicing/capacity; nearby cable alone is insufficient.</x:v>
      </x:c>
      <x:c r="S2546" s="5" t="n">
        <x:v>2965</x:v>
      </x:c>
      <x:c r="T2546" s="5" t="str">
        <x:v>Region IV-A (CALABARZON)</x:v>
      </x:c>
      <x:c r="U2546" s="13" t="n">
        <x:v>14.58327</x:v>
      </x:c>
      <x:c r="V2546" s="13" t="n">
        <x:v>121.111232</x:v>
      </x:c>
      <x:c r="W2546" s="12" t="n">
        <x:v>1.3241245723771051</x:v>
      </x:c>
      <x:c r="X2546" s="12" t="n">
        <x:v>0.4220837464206946</x:v>
      </x:c>
      <x:c r="Y2546" s="12" t="n">
        <x:v>0.35227256191054723</x:v>
      </x:c>
      <x:c r="Z2546" s="12" t="n">
        <x:v>0.42142155681283533</x:v>
      </x:c>
      <x:c r="AA2546" s="5" t="str">
        <x:v>CAR002 - TYPE 3</x:v>
      </x:c>
      <x:c r="AB2546" s="6" t="b">
        <x:v>1</x:v>
      </x:c>
      <x:c r="AC2546" s="5" t="n">
        <x:v>6787</x:v>
      </x:c>
      <x:c r="AD2546" s="13" t="n">
        <x:v>121.1235349966066</x:v>
      </x:c>
      <x:c r="AE2546" s="13" t="n">
        <x:v>14.58345999835321</x:v>
      </x:c>
      <x:c r="AF2546" s="5" t="n">
        <x:v>4147</x:v>
      </x:c>
      <x:c r="AG2546" s="13" t="n">
        <x:v>121.1121686954647</x:v>
      </x:c>
      <x:c r="AH2546" s="13" t="n">
        <x:v>14.586320331486155</x:v>
      </x:c>
      <x:c r="AI2546" s="5" t="n">
        <x:v>4147</x:v>
      </x:c>
      <x:c r="AJ2546" s="5" t="str">
        <x:v>Conditional - mapped route, status unverified</x:v>
      </x:c>
      <x:c r="AK2546" s="5" t="n">
        <x:v>4212</x:v>
      </x:c>
      <x:c r="AL2546" s="5" t="str">
        <x:v>TAYTAY - CAINTA</x:v>
      </x:c>
      <x:c r="AM2546" s="5" t="str">
        <x:v>Tier 1B (Micro Drop, 1-3 km)</x:v>
      </x:c>
      <x:c r="AN2546" s="14" t="n">
        <x:v>74.3</x:v>
      </x:c>
      <x:c r="AO2546" s="14" t="n">
        <x:v>74.40364210831414</x:v>
      </x:c>
      <x:c r="AP2546" s="14" t="n">
        <x:v>74.27738083109182</x:v>
      </x:c>
      <x:c r="AQ2546" s="14" t="n">
        <x:v>68.58</x:v>
      </x:c>
      <x:c r="AR2546" s="5" t="n">
        <x:v>3769</x:v>
      </x:c>
      <x:c r="AS2546" s="11" t="str">
        <x:v>Nearest screened line status requires confirmation</x:v>
      </x:c>
      <x:c r="AT2546" s="5" t="str">
        <x:v>Batch 3 (2,001 - 3,000)</x:v>
      </x:c>
      <x:c r="AU2546" s="5" t="n">
        <x:v>546</x:v>
      </x:c>
    </x:row>
    <x:row r="2547" ht="60" customHeight="1">
      <x:c r="A2547" s="5" t="n">
        <x:v>2543</x:v>
      </x:c>
      <x:c r="B2547" s="5" t="n">
        <x:v>3</x:v>
      </x:c>
      <x:c r="C2547" s="10" t="str">
        <x:v>0403403001</x:v>
      </x:c>
      <x:c r="D2547" s="5" t="str">
        <x:v>Biñan</x:v>
      </x:c>
      <x:c r="E2547" s="5" t="str">
        <x:v>City of Biñan</x:v>
      </x:c>
      <x:c r="F2547" s="5" t="str">
        <x:v>Laguna</x:v>
      </x:c>
      <x:c r="G2547" s="11" t="str">
        <x:v>D - Other node or line within 3 km</x:v>
      </x:c>
      <x:c r="H2547" s="12" t="n">
        <x:v>1.5020761643003098</x:v>
      </x:c>
      <x:c r="I2547" s="12" t="n">
        <x:v>0.9100358859790371</x:v>
      </x:c>
      <x:c r="J2547" s="12" t="n">
        <x:v>0.9100358859790371</x:v>
      </x:c>
      <x:c r="K2547" s="12" t="n">
        <x:v>1.5</x:v>
      </x:c>
      <x:c r="L2547" s="12" t="n">
        <x:v>0.0020761643003097685</x:v>
      </x:c>
      <x:c r="M2547" s="12" t="n">
        <x:v>0.93</x:v>
      </x:c>
      <x:c r="N2547" s="12" t="n">
        <x:v>-0.019964114020962986</x:v>
      </x:c>
      <x:c r="O2547" s="11" t="str">
        <x:v>BNL002
- TYPE 3</x:v>
      </x:c>
      <x:c r="P2547" s="11" t="str">
        <x:v>AE CRC005-BNL001-CLB001</x:v>
      </x:c>
      <x:c r="Q2547" s="11" t="str">
        <x:v>Conditional - mapped route, status unverified</x:v>
      </x:c>
      <x:c r="R2547" s="11" t="str">
        <x:v>Compare a routed node lateral with an approved line tap; survey crossings and permissions.</x:v>
      </x:c>
      <x:c r="S2547" s="5" t="n">
        <x:v>3516</x:v>
      </x:c>
      <x:c r="T2547" s="5" t="str">
        <x:v>Region IV-A (CALABARZON)</x:v>
      </x:c>
      <x:c r="U2547" s="13" t="n">
        <x:v>14.315811</x:v>
      </x:c>
      <x:c r="V2547" s="13" t="n">
        <x:v>121.076883</x:v>
      </x:c>
      <x:c r="W2547" s="12" t="n">
        <x:v>1.500919714366189</x:v>
      </x:c>
      <x:c r="X2547" s="12" t="n">
        <x:v>0.9217830297331266</x:v>
      </x:c>
      <x:c r="Y2547" s="12" t="n">
        <x:v>0.9100358859790371</x:v>
      </x:c>
      <x:c r="Z2547" s="12" t="n">
        <x:v>1.9566376694385306</x:v>
      </x:c>
      <x:c r="AA2547" s="5" t="str">
        <x:v>BNL002
- TYPE 3</x:v>
      </x:c>
      <x:c r="AB2547" s="6" t="b">
        <x:v>1</x:v>
      </x:c>
      <x:c r="AC2547" s="5" t="n">
        <x:v>4324</x:v>
      </x:c>
      <x:c r="AD2547" s="13" t="n">
        <x:v>121.0635820091732</x:v>
      </x:c>
      <x:c r="AE2547" s="13" t="n">
        <x:v>14.31179901331896</x:v>
      </x:c>
      <x:c r="AF2547" s="5" t="n">
        <x:v>4015</x:v>
      </x:c>
      <x:c r="AG2547" s="13" t="n">
        <x:v>121.06893993226987</x:v>
      </x:c>
      <x:c r="AH2547" s="13" t="n">
        <x:v>14.318579596486407</x:v>
      </x:c>
      <x:c r="AI2547" s="5" t="n">
        <x:v>4073</x:v>
      </x:c>
      <x:c r="AJ2547" s="5" t="str">
        <x:v>Conditional - mapped route, status unverified</x:v>
      </x:c>
      <x:c r="AK2547" s="5" t="n">
        <x:v>4183</x:v>
      </x:c>
      <x:c r="AL2547" s="5" t="str">
        <x:v>BINAN</x:v>
      </x:c>
      <x:c r="AM2547" s="5" t="str">
        <x:v>Tier 1B (Micro Drop, 1-3 km)</x:v>
      </x:c>
      <x:c r="AN2547" s="14" t="n">
        <x:v>70.6</x:v>
      </x:c>
      <x:c r="AO2547" s="14" t="n">
        <x:v>70.65306597126335</x:v>
      </x:c>
      <x:c r="AP2547" s="14" t="n">
        <x:v>70.61110524907235</x:v>
      </x:c>
      <x:c r="AQ2547" s="14" t="n">
        <x:v>68.58</x:v>
      </x:c>
      <x:c r="AR2547" s="5" t="n">
        <x:v>708</x:v>
      </x:c>
      <x:c r="AS2547" s="11" t="str">
        <x:v>Nearest screened line status requires confirmation</x:v>
      </x:c>
      <x:c r="AT2547" s="5" t="str">
        <x:v>Batch 3 (2,001 - 3,000)</x:v>
      </x:c>
      <x:c r="AU2547" s="5" t="n">
        <x:v>547</x:v>
      </x:c>
    </x:row>
    <x:row r="2548" ht="60" customHeight="1">
      <x:c r="A2548" s="5" t="n">
        <x:v>2544</x:v>
      </x:c>
      <x:c r="B2548" s="5" t="n">
        <x:v>3</x:v>
      </x:c>
      <x:c r="C2548" s="10" t="str">
        <x:v>0403408007</x:v>
      </x:c>
      <x:c r="D2548" s="5" t="str">
        <x:v>Bulihan</x:v>
      </x:c>
      <x:c r="E2548" s="5" t="str">
        <x:v>Famy</x:v>
      </x:c>
      <x:c r="F2548" s="5" t="str">
        <x:v>Laguna</x:v>
      </x:c>
      <x:c r="G2548" s="11" t="str">
        <x:v>D - Other node or line within 3 km</x:v>
      </x:c>
      <x:c r="H2548" s="12" t="n">
        <x:v>2.2969899949110304</x:v>
      </x:c>
      <x:c r="I2548" s="12" t="n">
        <x:v>3.8817019383084426</x:v>
      </x:c>
      <x:c r="J2548" s="12" t="n">
        <x:v>2.2969899949110304</x:v>
      </x:c>
      <x:c r="K2548" s="12" t="n">
        <x:v>2.3</x:v>
      </x:c>
      <x:c r="L2548" s="12" t="n">
        <x:v>-0.003010005088969425</x:v>
      </x:c>
      <x:c r="M2548" s="12" t="n">
        <x:v>3.9</x:v>
      </x:c>
      <x:c r="N2548" s="12" t="n">
        <x:v>-0.018298061691557344</x:v>
      </x:c>
      <x:c r="O2548" s="11" t="str">
        <x:v>FYL001 - BP</x:v>
      </x:c>
      <x:c r="P2548" s="11" t="str">
        <x:v>SNL001 TO SCL001</x:v>
      </x:c>
      <x:c r="Q2548" s="11" t="str">
        <x:v>Conditional - mapped route, status unverified</x:v>
      </x:c>
      <x:c r="R2548" s="11" t="str">
        <x:v>Compare a routed node lateral with an approved line tap; survey crossings and permissions.</x:v>
      </x:c>
      <x:c r="S2548" s="5" t="n">
        <x:v>4786</x:v>
      </x:c>
      <x:c r="T2548" s="5" t="str">
        <x:v>Region IV-A (CALABARZON)</x:v>
      </x:c>
      <x:c r="U2548" s="13" t="n">
        <x:v>14.460551</x:v>
      </x:c>
      <x:c r="V2548" s="13" t="n">
        <x:v>121.478679</x:v>
      </x:c>
      <x:c r="W2548" s="12" t="n">
        <x:v>2.3036892753840856</x:v>
      </x:c>
      <x:c r="X2548" s="12" t="n">
        <x:v>3.896327490089707</x:v>
      </x:c>
      <x:c r="Y2548" s="12" t="n">
        <x:v>3.8817019383084426</x:v>
      </x:c>
      <x:c r="Z2548" s="12" t="n">
        <x:v>3.8847197242816223</x:v>
      </x:c>
      <x:c r="AA2548" s="5" t="str">
        <x:v>FYL001 - BP</x:v>
      </x:c>
      <x:c r="AB2548" s="6" t="b">
        <x:v>1</x:v>
      </x:c>
      <x:c r="AC2548" s="5" t="n">
        <x:v>4335</x:v>
      </x:c>
      <x:c r="AD2548" s="13" t="n">
        <x:v>121.4908829996344</x:v>
      </x:c>
      <x:c r="AE2548" s="13" t="n">
        <x:v>14.47756800003102</x:v>
      </x:c>
      <x:c r="AF2548" s="5" t="n">
        <x:v>4025</x:v>
      </x:c>
      <x:c r="AG2548" s="13" t="n">
        <x:v>121.4628514715026</x:v>
      </x:c>
      <x:c r="AH2548" s="13" t="n">
        <x:v>14.4290404497996</x:v>
      </x:c>
      <x:c r="AI2548" s="5" t="n">
        <x:v>4150</x:v>
      </x:c>
      <x:c r="AJ2548" s="5" t="str">
        <x:v>Conditional - mapped route, status unverified</x:v>
      </x:c>
      <x:c r="AK2548" s="5" t="n">
        <x:v>4170</x:v>
      </x:c>
      <x:c r="AL2548" s="5" t="str">
        <x:v>SEGMENT 23 (FAMY - STA CRUZ)</x:v>
      </x:c>
      <x:c r="AM2548" s="5" t="str">
        <x:v>Tier 1B (Micro Drop, 1-3 km)</x:v>
      </x:c>
      <x:c r="AN2548" s="14" t="n">
        <x:v>46.4</x:v>
      </x:c>
      <x:c r="AO2548" s="14" t="n">
        <x:v>46.45590203609115</x:v>
      </x:c>
      <x:c r="AP2548" s="14" t="n">
        <x:v>46.50253626090176</x:v>
      </x:c>
      <x:c r="AQ2548" s="14" t="n">
        <x:v>68.57</x:v>
      </x:c>
      <x:c r="AR2548" s="5" t="n">
        <x:v>283</x:v>
      </x:c>
      <x:c r="AS2548" s="11" t="str">
        <x:v>Nearest screened line status requires confirmation</x:v>
      </x:c>
      <x:c r="AT2548" s="5" t="str">
        <x:v>Batch 3 (2,001 - 3,000)</x:v>
      </x:c>
      <x:c r="AU2548" s="5" t="n">
        <x:v>548</x:v>
      </x:c>
    </x:row>
    <x:row r="2549" ht="60" customHeight="1">
      <x:c r="A2549" s="5" t="n">
        <x:v>2545</x:v>
      </x:c>
      <x:c r="B2549" s="5" t="n">
        <x:v>3</x:v>
      </x:c>
      <x:c r="C2549" s="10" t="str">
        <x:v>0401010012</x:v>
      </x:c>
      <x:c r="D2549" s="5" t="str">
        <x:v>Matala</x:v>
      </x:c>
      <x:c r="E2549" s="5" t="str">
        <x:v>Ibaan</x:v>
      </x:c>
      <x:c r="F2549" s="5" t="str">
        <x:v>Batangas</x:v>
      </x:c>
      <x:c r="G2549" s="11" t="str">
        <x:v>C - Line within 0.5 km; node over 1 km</x:v>
      </x:c>
      <x:c r="H2549" s="12" t="n">
        <x:v>2.070345608879785</x:v>
      </x:c>
      <x:c r="I2549" s="12" t="n">
        <x:v>0.37670043176801166</x:v>
      </x:c>
      <x:c r="J2549" s="12" t="n">
        <x:v>0.37670043176801166</x:v>
      </x:c>
      <x:c r="K2549" s="12" t="n">
        <x:v>2.08</x:v>
      </x:c>
      <x:c r="L2549" s="12" t="n">
        <x:v>-0.009654391120215156</x:v>
      </x:c>
      <x:c r="M2549" s="12" t="n">
        <x:v>0.5</x:v>
      </x:c>
      <x:c r="N2549" s="12" t="n">
        <x:v>-0.12329956823198834</x:v>
      </x:c>
      <x:c r="O2549" s="11" t="str">
        <x:v>IBN001
- BP</x:v>
      </x:c>
      <x:c r="P2549" s="11" t="str">
        <x:v>TANAUAN - SAN JOSE</x:v>
      </x:c>
      <x:c r="Q2549" s="11" t="str">
        <x:v>Stronger evidence - built or existing label</x:v>
      </x:c>
      <x:c r="R2549" s="11" t="str">
        <x:v>Locate an authorized closure or handhole and confirm splicing/capacity; nearby cable alone is insufficient.</x:v>
      </x:c>
      <x:c r="S2549" s="5" t="n">
        <x:v>3004</x:v>
      </x:c>
      <x:c r="T2549" s="5" t="str">
        <x:v>Region IV-A (CALABARZON)</x:v>
      </x:c>
      <x:c r="U2549" s="13" t="n">
        <x:v>13.833887</x:v>
      </x:c>
      <x:c r="V2549" s="13" t="n">
        <x:v>121.134067</x:v>
      </x:c>
      <x:c r="W2549" s="12" t="n">
        <x:v>2.079445907457299</x:v>
      </x:c>
      <x:c r="X2549" s="12" t="n">
        <x:v>0.38137655289458583</x:v>
      </x:c>
      <x:c r="Y2549" s="12" t="n">
        <x:v>0.37670043176801166</x:v>
      </x:c>
      <x:c r="Z2549" s="12" t="n">
        <x:v>0.37670043176801166</x:v>
      </x:c>
      <x:c r="AA2549" s="5" t="str">
        <x:v>IBN001
- BP</x:v>
      </x:c>
      <x:c r="AB2549" s="6" t="b">
        <x:v>1</x:v>
      </x:c>
      <x:c r="AC2549" s="5" t="n">
        <x:v>4278</x:v>
      </x:c>
      <x:c r="AD2549" s="13" t="n">
        <x:v>121.127973</x:v>
      </x:c>
      <x:c r="AE2549" s="13" t="n">
        <x:v>13.816147</x:v>
      </x:c>
      <x:c r="AF2549" s="5" t="n">
        <x:v>4190</x:v>
      </x:c>
      <x:c r="AG2549" s="13" t="n">
        <x:v>121.1373994336728</x:v>
      </x:c>
      <x:c r="AH2549" s="13" t="n">
        <x:v>13.832892523010841</x:v>
      </x:c>
      <x:c r="AI2549" s="5" t="n">
        <x:v>4190</x:v>
      </x:c>
      <x:c r="AJ2549" s="5" t="str">
        <x:v>Stronger evidence - built or existing label</x:v>
      </x:c>
      <x:c r="AK2549" s="5" t="n">
        <x:v>4190</x:v>
      </x:c>
      <x:c r="AL2549" s="5" t="str">
        <x:v>TANAUAN - SAN JOSE</x:v>
      </x:c>
      <x:c r="AM2549" s="5" t="str">
        <x:v>Tier 1B (Micro Drop, 1-3 km)</x:v>
      </x:c>
      <x:c r="AN2549" s="14" t="n">
        <x:v>60</x:v>
      </x:c>
      <x:c r="AO2549" s="14" t="n">
        <x:v>59.99069322759822</x:v>
      </x:c>
      <x:c r="AP2549" s="14" t="n">
        <x:v>60.15182893465312</x:v>
      </x:c>
      <x:c r="AQ2549" s="14" t="n">
        <x:v>68.57</x:v>
      </x:c>
      <x:c r="AR2549" s="5" t="n">
        <x:v>259</x:v>
      </x:c>
      <x:c r="AS2549" s="11" t="str">
        <x:v>Vertex distance not reproduced within 0.011 km</x:v>
      </x:c>
      <x:c r="AT2549" s="5" t="str">
        <x:v>Batch 3 (2,001 - 3,000)</x:v>
      </x:c>
      <x:c r="AU2549" s="5" t="n">
        <x:v>549</x:v>
      </x:c>
    </x:row>
    <x:row r="2550" ht="60" customHeight="1">
      <x:c r="A2550" s="5" t="n">
        <x:v>2546</x:v>
      </x:c>
      <x:c r="B2550" s="5" t="n">
        <x:v>3</x:v>
      </x:c>
      <x:c r="C2550" s="10" t="str">
        <x:v>0506216008</x:v>
      </x:c>
      <x:c r="D2550" s="5" t="str">
        <x:v>Bitan-o/Dalipay</x:v>
      </x:c>
      <x:c r="E2550" s="5" t="str">
        <x:v>City of Sorsogon</x:v>
      </x:c>
      <x:c r="F2550" s="5" t="str">
        <x:v>Sorsogon</x:v>
      </x:c>
      <x:c r="G2550" s="11" t="str">
        <x:v>C - Line within 0.5 km; node over 1 km</x:v>
      </x:c>
      <x:c r="H2550" s="12" t="n">
        <x:v>1.059912380177363</x:v>
      </x:c>
      <x:c r="I2550" s="12" t="n">
        <x:v>0.23045194789446932</x:v>
      </x:c>
      <x:c r="J2550" s="12" t="n">
        <x:v>0.23045194789446932</x:v>
      </x:c>
      <x:c r="K2550" s="12" t="n">
        <x:v>1.06</x:v>
      </x:c>
      <x:c r="L2550" s="12" t="n">
        <x:v>-0.00008761982263716384</x:v>
      </x:c>
      <x:c r="M2550" s="12" t="n">
        <x:v>0.23</x:v>
      </x:c>
      <x:c r="N2550" s="12" t="n">
        <x:v>0.00045194789446931227</x:v>
      </x:c>
      <x:c r="O2550" s="11" t="str">
        <x:v>LIA001 - TYPE 3</x:v>
      </x:c>
      <x:c r="P2550" s="11" t="str">
        <x:v>LEGAZPI</x:v>
      </x:c>
      <x:c r="Q2550" s="11" t="str">
        <x:v>Conditional - mapped route, status unverified</x:v>
      </x:c>
      <x:c r="R2550" s="11" t="str">
        <x:v>Locate an authorized closure or handhole and confirm splicing/capacity; nearby cable alone is insufficient.</x:v>
      </x:c>
      <x:c r="S2550" s="5" t="n">
        <x:v>2806</x:v>
      </x:c>
      <x:c r="T2550" s="5" t="str">
        <x:v>Region V (Bicol Region)</x:v>
      </x:c>
      <x:c r="U2550" s="13" t="n">
        <x:v>13.145758</x:v>
      </x:c>
      <x:c r="V2550" s="13" t="n">
        <x:v>123.74559</x:v>
      </x:c>
      <x:c r="W2550" s="12" t="n">
        <x:v>1.062476186179727</x:v>
      </x:c>
      <x:c r="X2550" s="12" t="n">
        <x:v>0.23246539458870863</x:v>
      </x:c>
      <x:c r="Y2550" s="12" t="n">
        <x:v>0.23045194789446932</x:v>
      </x:c>
      <x:c r="Z2550" s="12" t="n">
        <x:v>0.5847285172343111</x:v>
      </x:c>
      <x:c r="AA2550" s="5" t="str">
        <x:v>LIA001 - TYPE 3</x:v>
      </x:c>
      <x:c r="AB2550" s="6" t="b">
        <x:v>1</x:v>
      </x:c>
      <x:c r="AC2550" s="5" t="n">
        <x:v>4535</x:v>
      </x:c>
      <x:c r="AD2550" s="13" t="n">
        <x:v>123.739259</x:v>
      </x:c>
      <x:c r="AE2550" s="13" t="n">
        <x:v>13.138458</x:v>
      </x:c>
      <x:c r="AF2550" s="5" t="n">
        <x:v>4223</x:v>
      </x:c>
      <x:c r="AG2550" s="13" t="n">
        <x:v>123.74347317023428</x:v>
      </x:c>
      <x:c r="AH2550" s="13" t="n">
        <x:v>13.145569763694905</x:v>
      </x:c>
      <x:c r="AI2550" s="5" t="n">
        <x:v>4223</x:v>
      </x:c>
      <x:c r="AJ2550" s="5" t="str">
        <x:v>Conditional - mapped route, status unverified</x:v>
      </x:c>
      <x:c r="AK2550" s="5" t="n">
        <x:v>4220</x:v>
      </x:c>
      <x:c r="AL2550" s="5" t="str">
        <x:v>LEGAZPI LOOP</x:v>
      </x:c>
      <x:c r="AM2550" s="5" t="str">
        <x:v>Tier 1B (Micro Drop, 1-3 km)</x:v>
      </x:c>
      <x:c r="AN2550" s="14" t="n">
        <x:v>80.2</x:v>
      </x:c>
      <x:c r="AO2550" s="14" t="n">
        <x:v>80.23430400071788</x:v>
      </x:c>
      <x:c r="AP2550" s="14" t="n">
        <x:v>80.23635533642721</x:v>
      </x:c>
      <x:c r="AQ2550" s="14" t="n">
        <x:v>68.57</x:v>
      </x:c>
      <x:c r="AR2550" s="5" t="n">
        <x:v>253</x:v>
      </x:c>
      <x:c r="AS2550" s="11" t="str">
        <x:v>Nearest screened line status requires confirmation</x:v>
      </x:c>
      <x:c r="AT2550" s="5" t="str">
        <x:v>Batch 3 (2,001 - 3,000)</x:v>
      </x:c>
      <x:c r="AU2550" s="5" t="n">
        <x:v>550</x:v>
      </x:c>
    </x:row>
    <x:row r="2551" ht="60" customHeight="1">
      <x:c r="A2551" s="5" t="n">
        <x:v>2547</x:v>
      </x:c>
      <x:c r="B2551" s="5" t="n">
        <x:v>3</x:v>
      </x:c>
      <x:c r="C2551" s="10" t="str">
        <x:v>0205005016</x:v>
      </x:c>
      <x:c r="D2551" s="5" t="str">
        <x:v>District III Pob.</x:v>
      </x:c>
      <x:c r="E2551" s="5" t="str">
        <x:v>Bayombong</x:v>
      </x:c>
      <x:c r="F2551" s="5" t="str">
        <x:v>Nueva Vizcaya</x:v>
      </x:c>
      <x:c r="G2551" s="11" t="str">
        <x:v>A - Node within 0.5 km</x:v>
      </x:c>
      <x:c r="H2551" s="12" t="n">
        <x:v>0.48204557253695435</x:v>
      </x:c>
      <x:c r="I2551" s="12" t="n">
        <x:v>0.48605660914601284</x:v>
      </x:c>
      <x:c r="J2551" s="12" t="n">
        <x:v>0.48204557253695435</x:v>
      </x:c>
      <x:c r="K2551" s="12" t="n">
        <x:v>0.48</x:v>
      </x:c>
      <x:c r="L2551" s="12" t="n">
        <x:v>0.0020455725369543654</x:v>
      </x:c>
      <x:c r="M2551" s="12" t="n">
        <x:v>0.51</x:v>
      </x:c>
      <x:c r="N2551" s="12" t="n">
        <x:v>-0.023943390853987168</x:v>
      </x:c>
      <x:c r="O2551" s="11" t="str">
        <x:v>BYV001
- TYPE 2</x:v>
      </x:c>
      <x:c r="P2551" s="11" t="str">
        <x:v>SEGMENT 13 (SANTIAGO - BAYOMBONG)</x:v>
      </x:c>
      <x:c r="Q2551" s="11" t="str">
        <x:v>Stronger evidence - built or existing label</x:v>
      </x:c>
      <x:c r="R2551" s="11" t="str">
        <x:v>First survey: confirm node handoff, spare capacity and a feasible short route; co-location is not established.</x:v>
      </x:c>
      <x:c r="S2551" s="5" t="n">
        <x:v>891</x:v>
      </x:c>
      <x:c r="T2551" s="5" t="str">
        <x:v>Region II (Cagayan Valley)</x:v>
      </x:c>
      <x:c r="U2551" s="13" t="n">
        <x:v>16.491827</x:v>
      </x:c>
      <x:c r="V2551" s="13" t="n">
        <x:v>121.145584</x:v>
      </x:c>
      <x:c r="W2551" s="12" t="n">
        <x:v>0.4840611645316649</x:v>
      </x:c>
      <x:c r="X2551" s="12" t="n">
        <x:v>0.488084244406327</x:v>
      </x:c>
      <x:c r="Y2551" s="12" t="n">
        <x:v>0.48605660914601284</x:v>
      </x:c>
      <x:c r="Z2551" s="12" t="n">
        <x:v>0.48605660914601284</x:v>
      </x:c>
      <x:c r="AA2551" s="5" t="str">
        <x:v>BYV001
- TYPE 2</x:v>
      </x:c>
      <x:c r="AB2551" s="6" t="b">
        <x:v>1</x:v>
      </x:c>
      <x:c r="AC2551" s="5" t="n">
        <x:v>3761</x:v>
      </x:c>
      <x:c r="AD2551" s="13" t="n">
        <x:v>121.1470129994477</x:v>
      </x:c>
      <x:c r="AE2551" s="13" t="n">
        <x:v>16.48769500135046</x:v>
      </x:c>
      <x:c r="AF2551" s="5" t="n">
        <x:v>3319</x:v>
      </x:c>
      <x:c r="AG2551" s="13" t="n">
        <x:v>121.1470361803917</x:v>
      </x:c>
      <x:c r="AH2551" s="13" t="n">
        <x:v>16.48766427010863</x:v>
      </x:c>
      <x:c r="AI2551" s="5" t="n">
        <x:v>3319</x:v>
      </x:c>
      <x:c r="AJ2551" s="5" t="str">
        <x:v>Stronger evidence - built or existing label</x:v>
      </x:c>
      <x:c r="AK2551" s="5" t="n">
        <x:v>3319</x:v>
      </x:c>
      <x:c r="AL2551" s="5" t="str">
        <x:v>SEGMENT 13 (SANTIAGO - BAYOMBONG)</x:v>
      </x:c>
      <x:c r="AM2551" s="5" t="str">
        <x:v>Tier 1A (Direct Coloc, &lt;1 km)</x:v>
      </x:c>
      <x:c r="AN2551" s="14" t="n">
        <x:v>95.1</x:v>
      </x:c>
      <x:c r="AO2551" s="14" t="n">
        <x:v>95.21437889662113</x:v>
      </x:c>
      <x:c r="AP2551" s="14" t="n">
        <x:v>95.15629463705774</x:v>
      </x:c>
      <x:c r="AQ2551" s="14" t="n">
        <x:v>68.57</x:v>
      </x:c>
      <x:c r="AR2551" s="5" t="n">
        <x:v>202</x:v>
      </x:c>
      <x:c r="AS2551" s="11" t="str">
        <x:v>Vertex distance not reproduced within 0.011 km; Within 50 m of a screening threshold</x:v>
      </x:c>
      <x:c r="AT2551" s="5" t="str">
        <x:v>Batch 3 (2,001 - 3,000)</x:v>
      </x:c>
      <x:c r="AU2551" s="5" t="n">
        <x:v>551</x:v>
      </x:c>
    </x:row>
    <x:row r="2552" ht="60" customHeight="1">
      <x:c r="A2552" s="5" t="n">
        <x:v>2548</x:v>
      </x:c>
      <x:c r="B2552" s="5" t="n">
        <x:v>3</x:v>
      </x:c>
      <x:c r="C2552" s="10" t="str">
        <x:v>1004312003</x:v>
      </x:c>
      <x:c r="D2552" s="5" t="str">
        <x:v>Buko</x:v>
      </x:c>
      <x:c r="E2552" s="5" t="str">
        <x:v>Kinoguitan</x:v>
      </x:c>
      <x:c r="F2552" s="5" t="str">
        <x:v>Misamis Oriental</x:v>
      </x:c>
      <x:c r="G2552" s="11" t="str">
        <x:v>C - Line within 0.5 km; node over 1 km</x:v>
      </x:c>
      <x:c r="H2552" s="12" t="n">
        <x:v>1.7192087771274542</x:v>
      </x:c>
      <x:c r="I2552" s="12" t="n">
        <x:v>0.1139162652129916</x:v>
      </x:c>
      <x:c r="J2552" s="12" t="n">
        <x:v>0.1139162652129916</x:v>
      </x:c>
      <x:c r="K2552" s="12" t="n">
        <x:v>1.72</x:v>
      </x:c>
      <x:c r="L2552" s="12" t="n">
        <x:v>-0.0007912228725457382</x:v>
      </x:c>
      <x:c r="M2552" s="12" t="n">
        <x:v>0.12</x:v>
      </x:c>
      <x:c r="N2552" s="12" t="n">
        <x:v>-0.006083734787008396</x:v>
      </x:c>
      <x:c r="O2552" s="11" t="str">
        <x:v>KNM001 - BP</x:v>
      </x:c>
      <x:c r="P2552" s="11" t="str">
        <x:v>CDO - BUENAVISTA via GINGOOG</x:v>
      </x:c>
      <x:c r="Q2552" s="11" t="str">
        <x:v>Stronger evidence - built or existing label</x:v>
      </x:c>
      <x:c r="R2552" s="11" t="str">
        <x:v>Locate an authorized closure or handhole and confirm splicing/capacity; nearby cable alone is insufficient.</x:v>
      </x:c>
      <x:c r="S2552" s="5" t="n">
        <x:v>2579</x:v>
      </x:c>
      <x:c r="T2552" s="5" t="str">
        <x:v>Region X (Northern Mindanao)</x:v>
      </x:c>
      <x:c r="U2552" s="13" t="n">
        <x:v>8.993916</x:v>
      </x:c>
      <x:c r="V2552" s="13" t="n">
        <x:v>124.804833</x:v>
      </x:c>
      <x:c r="W2552" s="12" t="n">
        <x:v>1.7221699606404806</x:v>
      </x:c>
      <x:c r="X2552" s="12" t="n">
        <x:v>0.11607119501505327</x:v>
      </x:c>
      <x:c r="Y2552" s="12" t="n">
        <x:v>0.1139162652129916</x:v>
      </x:c>
      <x:c r="Z2552" s="12" t="n">
        <x:v>0.1139162652129916</x:v>
      </x:c>
      <x:c r="AA2552" s="5" t="str">
        <x:v>KNM001 - BP</x:v>
      </x:c>
      <x:c r="AB2552" s="6" t="b">
        <x:v>1</x:v>
      </x:c>
      <x:c r="AC2552" s="5" t="n">
        <x:v>5292</x:v>
      </x:c>
      <x:c r="AD2552" s="13" t="n">
        <x:v>124.7931779994667</x:v>
      </x:c>
      <x:c r="AE2552" s="13" t="n">
        <x:v>8.983554999866355</x:v>
      </x:c>
      <x:c r="AF2552" s="5" t="n">
        <x:v>5073</x:v>
      </x:c>
      <x:c r="AG2552" s="13" t="n">
        <x:v>124.80535628731778</x:v>
      </x:c>
      <x:c r="AH2552" s="13" t="n">
        <x:v>8.994804920313847</x:v>
      </x:c>
      <x:c r="AI2552" s="5" t="n">
        <x:v>5073</x:v>
      </x:c>
      <x:c r="AJ2552" s="5" t="str">
        <x:v>Stronger evidence - built or existing label</x:v>
      </x:c>
      <x:c r="AK2552" s="5" t="n">
        <x:v>5073</x:v>
      </x:c>
      <x:c r="AL2552" s="5" t="str">
        <x:v>CDO - BUENAVISTA via GINGOOG</x:v>
      </x:c>
      <x:c r="AM2552" s="5" t="str">
        <x:v>Tier 1B (Micro Drop, 1-3 km)</x:v>
      </x:c>
      <x:c r="AN2552" s="14" t="n">
        <x:v>66.3</x:v>
      </x:c>
      <x:c r="AO2552" s="14" t="n">
        <x:v>66.3643492223874</x:v>
      </x:c>
      <x:c r="AP2552" s="14" t="n">
        <x:v>66.37921677032554</x:v>
      </x:c>
      <x:c r="AQ2552" s="14" t="n">
        <x:v>68.56</x:v>
      </x:c>
      <x:c r="AR2552" s="5" t="n">
        <x:v>198</x:v>
      </x:c>
      <x:c r="AS2552" s="11" t="str"/>
      <x:c r="AT2552" s="5" t="str">
        <x:v>Batch 3 (2,001 - 3,000)</x:v>
      </x:c>
      <x:c r="AU2552" s="5" t="n">
        <x:v>552</x:v>
      </x:c>
    </x:row>
    <x:row r="2553" ht="60" customHeight="1">
      <x:c r="A2553" s="5" t="n">
        <x:v>2549</x:v>
      </x:c>
      <x:c r="B2553" s="5" t="n">
        <x:v>3</x:v>
      </x:c>
      <x:c r="C2553" s="10" t="str">
        <x:v>0506207025</x:v>
      </x:c>
      <x:c r="D2553" s="5" t="str">
        <x:v>Ogod</x:v>
      </x:c>
      <x:c r="E2553" s="5" t="str">
        <x:v>Donsol</x:v>
      </x:c>
      <x:c r="F2553" s="5" t="str">
        <x:v>Sorsogon</x:v>
      </x:c>
      <x:c r="G2553" s="11" t="str">
        <x:v>D - Other node or line within 3 km</x:v>
      </x:c>
      <x:c r="H2553" s="12" t="n">
        <x:v>2.3890559563054556</x:v>
      </x:c>
      <x:c r="I2553" s="12" t="n">
        <x:v>16.512471247683223</x:v>
      </x:c>
      <x:c r="J2553" s="12" t="n">
        <x:v>2.3890559563054556</x:v>
      </x:c>
      <x:c r="K2553" s="12" t="n">
        <x:v>2.39</x:v>
      </x:c>
      <x:c r="L2553" s="12" t="n">
        <x:v>-0.000944043694544483</x:v>
      </x:c>
      <x:c r="M2553" s="12" t="n">
        <x:v>16.81</x:v>
      </x:c>
      <x:c r="N2553" s="12" t="n">
        <x:v>-0.2975287523167758</x:v>
      </x:c>
      <x:c r="O2553" s="11" t="str">
        <x:v>DLS001 - BP</x:v>
      </x:c>
      <x:c r="P2553" s="11" t="str">
        <x:v>DARAGA - SORSOGON</x:v>
      </x:c>
      <x:c r="Q2553" s="11" t="str">
        <x:v>Stronger evidence - built or existing label</x:v>
      </x:c>
      <x:c r="R2553" s="11" t="str">
        <x:v>Compare a routed node lateral with an approved line tap; survey crossings and permissions.</x:v>
      </x:c>
      <x:c r="S2553" s="5" t="n">
        <x:v>4814</x:v>
      </x:c>
      <x:c r="T2553" s="5" t="str">
        <x:v>Region V (Bicol Region)</x:v>
      </x:c>
      <x:c r="U2553" s="13" t="n">
        <x:v>12.901161</x:v>
      </x:c>
      <x:c r="V2553" s="13" t="n">
        <x:v>123.615249</x:v>
      </x:c>
      <x:c r="W2553" s="12" t="n">
        <x:v>2.386480848766867</x:v>
      </x:c>
      <x:c r="X2553" s="12" t="n">
        <x:v>16.55095499447204</x:v>
      </x:c>
      <x:c r="Y2553" s="12" t="n">
        <x:v>16.512471247683223</x:v>
      </x:c>
      <x:c r="Z2553" s="12" t="n">
        <x:v>16.512471247683223</x:v>
      </x:c>
      <x:c r="AA2553" s="5" t="str">
        <x:v>DLS001 - BP</x:v>
      </x:c>
      <x:c r="AB2553" s="6" t="b">
        <x:v>1</x:v>
      </x:c>
      <x:c r="AC2553" s="5" t="n">
        <x:v>4628</x:v>
      </x:c>
      <x:c r="AD2553" s="13" t="n">
        <x:v>123.5935950003344</x:v>
      </x:c>
      <x:c r="AE2553" s="13" t="n">
        <x:v>12.90504800021662</x:v>
      </x:c>
      <x:c r="AF2553" s="5" t="n">
        <x:v>4218</x:v>
      </x:c>
      <x:c r="AG2553" s="13" t="n">
        <x:v>123.7156041277601</x:v>
      </x:c>
      <x:c r="AH2553" s="13" t="n">
        <x:v>13.01336803895477</x:v>
      </x:c>
      <x:c r="AI2553" s="5" t="n">
        <x:v>4218</x:v>
      </x:c>
      <x:c r="AJ2553" s="5" t="str">
        <x:v>Stronger evidence - built or existing label</x:v>
      </x:c>
      <x:c r="AK2553" s="5" t="n">
        <x:v>4218</x:v>
      </x:c>
      <x:c r="AL2553" s="5" t="str">
        <x:v>DARAGA - SORSOGON</x:v>
      </x:c>
      <x:c r="AM2553" s="5" t="str">
        <x:v>Tier 1B (Micro Drop, 1-3 km)</x:v>
      </x:c>
      <x:c r="AN2553" s="14" t="n">
        <x:v>45.1</x:v>
      </x:c>
      <x:c r="AO2553" s="14" t="n">
        <x:v>45.0829226378917</x:v>
      </x:c>
      <x:c r="AP2553" s="14" t="n">
        <x:v>45.09711161989376</x:v>
      </x:c>
      <x:c r="AQ2553" s="14" t="n">
        <x:v>68.56</x:v>
      </x:c>
      <x:c r="AR2553" s="5" t="n">
        <x:v>320</x:v>
      </x:c>
      <x:c r="AS2553" s="11" t="str">
        <x:v>Vertex distance not reproduced within 0.011 km</x:v>
      </x:c>
      <x:c r="AT2553" s="5" t="str">
        <x:v>Batch 3 (2,001 - 3,000)</x:v>
      </x:c>
      <x:c r="AU2553" s="5" t="n">
        <x:v>553</x:v>
      </x:c>
    </x:row>
    <x:row r="2554" ht="60" customHeight="1">
      <x:c r="A2554" s="5" t="n">
        <x:v>2550</x:v>
      </x:c>
      <x:c r="B2554" s="5" t="n">
        <x:v>3</x:v>
      </x:c>
      <x:c r="C2554" s="10" t="str">
        <x:v>0730600074</x:v>
      </x:c>
      <x:c r="D2554" s="5" t="str">
        <x:v>Sirao</x:v>
      </x:c>
      <x:c r="E2554" s="5" t="str">
        <x:v>City of Cebu</x:v>
      </x:c>
      <x:c r="F2554" s="5" t="str">
        <x:v>Cebu</x:v>
      </x:c>
      <x:c r="G2554" s="11" t="str">
        <x:v>D - Other node or line within 3 km</x:v>
      </x:c>
      <x:c r="H2554" s="12" t="n">
        <x:v>2.3848981886895846</x:v>
      </x:c>
      <x:c r="I2554" s="12" t="n">
        <x:v>5.986437519222941</x:v>
      </x:c>
      <x:c r="J2554" s="12" t="n">
        <x:v>2.3848981886895846</x:v>
      </x:c>
      <x:c r="K2554" s="12" t="n">
        <x:v>2.39</x:v>
      </x:c>
      <x:c r="L2554" s="12" t="n">
        <x:v>-0.005101811310415538</x:v>
      </x:c>
      <x:c r="M2554" s="12" t="n">
        <x:v>6.11</x:v>
      </x:c>
      <x:c r="N2554" s="12" t="n">
        <x:v>-0.12356248077705967</x:v>
      </x:c>
      <x:c r="O2554" s="11" t="str">
        <x:v>CCY006 - BP</x:v>
      </x:c>
      <x:c r="P2554" s="11" t="str">
        <x:v>Route 11.925km</x:v>
      </x:c>
      <x:c r="Q2554" s="11" t="str">
        <x:v>Conditional - mapped route, status unverified</x:v>
      </x:c>
      <x:c r="R2554" s="11" t="str">
        <x:v>Compare a routed node lateral with an approved line tap; survey crossings and permissions.</x:v>
      </x:c>
      <x:c r="S2554" s="5" t="n">
        <x:v>4813</x:v>
      </x:c>
      <x:c r="T2554" s="5" t="str">
        <x:v>Region VII (Central Visayas)</x:v>
      </x:c>
      <x:c r="U2554" s="13" t="n">
        <x:v>10.416732</x:v>
      </x:c>
      <x:c r="V2554" s="13" t="n">
        <x:v>123.870732</x:v>
      </x:c>
      <x:c r="W2554" s="12" t="n">
        <x:v>2.385135143899</x:v>
      </x:c>
      <x:c r="X2554" s="12" t="n">
        <x:v>5.98431345428974</x:v>
      </x:c>
      <x:c r="Y2554" s="12" t="n">
        <x:v>5.986437519222941</x:v>
      </x:c>
      <x:c r="Z2554" s="12" t="n">
        <x:v>9.860570690195216</x:v>
      </x:c>
      <x:c r="AA2554" s="5" t="str">
        <x:v>CCY006 - BP</x:v>
      </x:c>
      <x:c r="AB2554" s="6" t="b">
        <x:v>1</x:v>
      </x:c>
      <x:c r="AC2554" s="5" t="n">
        <x:v>4683</x:v>
      </x:c>
      <x:c r="AD2554" s="13" t="n">
        <x:v>123.8901720005042</x:v>
      </x:c>
      <x:c r="AE2554" s="13" t="n">
        <x:v>10.42645599982704</x:v>
      </x:c>
      <x:c r="AF2554" s="5" t="n">
        <x:v>4893</x:v>
      </x:c>
      <x:c r="AG2554" s="13" t="n">
        <x:v>123.9216157860052</x:v>
      </x:c>
      <x:c r="AH2554" s="13" t="n">
        <x:v>10.39693996444859</x:v>
      </x:c>
      <x:c r="AI2554" s="5" t="n">
        <x:v>4893</x:v>
      </x:c>
      <x:c r="AJ2554" s="5" t="str">
        <x:v>Conditional - mapped route, status unverified</x:v>
      </x:c>
      <x:c r="AK2554" s="5" t="n">
        <x:v>4994</x:v>
      </x:c>
      <x:c r="AL2554" s="5" t="str">
        <x:v>DANAO - CEBU</x:v>
      </x:c>
      <x:c r="AM2554" s="5" t="str">
        <x:v>Tier 1B (Micro Drop, 1-3 km)</x:v>
      </x:c>
      <x:c r="AN2554" s="14" t="n">
        <x:v>45.2</x:v>
      </x:c>
      <x:c r="AO2554" s="14" t="n">
        <x:v>45.0829226378917</x:v>
      </x:c>
      <x:c r="AP2554" s="14" t="n">
        <x:v>45.159656054173986</x:v>
      </x:c>
      <x:c r="AQ2554" s="14" t="n">
        <x:v>68.56</x:v>
      </x:c>
      <x:c r="AR2554" s="5" t="n">
        <x:v>342</x:v>
      </x:c>
      <x:c r="AS2554" s="11" t="str">
        <x:v>Vertex distance not reproduced within 0.011 km; Nearest screened line status requires confirmation</x:v>
      </x:c>
      <x:c r="AT2554" s="5" t="str">
        <x:v>Batch 3 (2,001 - 3,000)</x:v>
      </x:c>
      <x:c r="AU2554" s="5" t="n">
        <x:v>554</x:v>
      </x:c>
    </x:row>
    <x:row r="2555" ht="60" customHeight="1">
      <x:c r="A2555" s="5" t="n">
        <x:v>2551</x:v>
      </x:c>
      <x:c r="B2555" s="5" t="n">
        <x:v>3</x:v>
      </x:c>
      <x:c r="C2555" s="10" t="str">
        <x:v>0307704009</x:v>
      </x:c>
      <x:c r="D2555" s="5" t="str">
        <x:v>Simbahan</x:v>
      </x:c>
      <x:c r="E2555" s="5" t="str">
        <x:v>Dinalungan</x:v>
      </x:c>
      <x:c r="F2555" s="5" t="str">
        <x:v>Aurora</x:v>
      </x:c>
      <x:c r="G2555" s="11" t="str">
        <x:v>A - Node within 0.5 km</x:v>
      </x:c>
      <x:c r="H2555" s="12" t="n">
        <x:v>0.06701569403264186</x:v>
      </x:c>
      <x:c r="I2555" s="12" t="n">
        <x:v>11.187969086124083</x:v>
      </x:c>
      <x:c r="J2555" s="12" t="n">
        <x:v>0.06701569403264186</x:v>
      </x:c>
      <x:c r="K2555" s="12" t="n">
        <x:v>0.07</x:v>
      </x:c>
      <x:c r="L2555" s="12" t="n">
        <x:v>-0.0029843059673581446</x:v>
      </x:c>
      <x:c r="M2555" s="12" t="n">
        <x:v>0.14</x:v>
      </x:c>
      <x:c r="N2555" s="12" t="n">
        <x:v>11.047969086124082</x:v>
      </x:c>
      <x:c r="O2555" s="11" t="str">
        <x:v>DNA001 - TYPE 4A</x:v>
      </x:c>
      <x:c r="P2555" s="11" t="str">
        <x:v>DIPACULAO</x:v>
      </x:c>
      <x:c r="Q2555" s="11" t="str">
        <x:v>Conditional - mapped route, status unverified</x:v>
      </x:c>
      <x:c r="R2555" s="11" t="str">
        <x:v>First survey: confirm node handoff, spare capacity and a feasible short route; co-location is not established.</x:v>
      </x:c>
      <x:c r="S2555" s="5" t="n">
        <x:v>30</x:v>
      </x:c>
      <x:c r="T2555" s="5" t="str">
        <x:v>Region III (Central Luzon)</x:v>
      </x:c>
      <x:c r="U2555" s="13" t="n">
        <x:v>16.129019</x:v>
      </x:c>
      <x:c r="V2555" s="13" t="n">
        <x:v>121.89498</x:v>
      </x:c>
      <x:c r="W2555" s="12" t="n">
        <x:v>0.06730823938666575</x:v>
      </x:c>
      <x:c r="X2555" s="12" t="n">
        <x:v>0.07353156963430815</x:v>
      </x:c>
      <x:c r="Y2555" s="12" t="n">
        <x:v>0.0731698927370207</x:v>
      </x:c>
      <x:c r="Z2555" s="12" t="n">
        <x:v>11.189172028306253</x:v>
      </x:c>
      <x:c r="AA2555" s="5" t="str">
        <x:v>DNA001 - TYPE 4A</x:v>
      </x:c>
      <x:c r="AB2555" s="6" t="b">
        <x:v>1</x:v>
      </x:c>
      <x:c r="AC2555" s="5" t="n">
        <x:v>3536</x:v>
      </x:c>
      <x:c r="AD2555" s="13" t="n">
        <x:v>121.8951523074376</x:v>
      </x:c>
      <x:c r="AE2555" s="13" t="n">
        <x:v>16.12960124635809</x:v>
      </x:c>
      <x:c r="AF2555" s="5" t="n">
        <x:v>2187</x:v>
      </x:c>
      <x:c r="AG2555" s="13" t="n">
        <x:v>121.7904063969156</x:v>
      </x:c>
      <x:c r="AH2555" s="13" t="n">
        <x:v>16.12703564980701</x:v>
      </x:c>
      <x:c r="AI2555" s="5" t="n">
        <x:v>1288</x:v>
      </x:c>
      <x:c r="AJ2555" s="5" t="str">
        <x:v>Excluded - planned or ongoing</x:v>
      </x:c>
      <x:c r="AK2555" s="5" t="n">
        <x:v>3472</x:v>
      </x:c>
      <x:c r="AL2555" s="5" t="str">
        <x:v>SEGMENT 48 (MADDELA - DIPACULAO)</x:v>
      </x:c>
      <x:c r="AM2555" s="5" t="str">
        <x:v>Tier 1A (Direct Coloc, &lt;1 km)</x:v>
      </x:c>
      <x:c r="AN2555" s="14" t="n">
        <x:v>100</x:v>
      </x:c>
      <x:c r="AO2555" s="14" t="n">
        <x:v>100</x:v>
      </x:c>
      <x:c r="AP2555" s="14" t="n">
        <x:v>97.7909093521042</x:v>
      </x:c>
      <x:c r="AQ2555" s="14" t="n">
        <x:v>68.56</x:v>
      </x:c>
      <x:c r="AR2555" s="5" t="n">
        <x:v>102</x:v>
      </x:c>
      <x:c r="AS2555" s="11" t="str">
        <x:v>Vertex distance not reproduced within 0.011 km; Screened route is &gt;0.5 km farther; Nearest raw line excluded from fiber screening; Nearest screened line status requires confirmation</x:v>
      </x:c>
      <x:c r="AT2555" s="5" t="str">
        <x:v>Batch 3 (2,001 - 3,000)</x:v>
      </x:c>
      <x:c r="AU2555" s="5" t="n">
        <x:v>555</x:v>
      </x:c>
    </x:row>
    <x:row r="2556" ht="60" customHeight="1">
      <x:c r="A2556" s="5" t="n">
        <x:v>2552</x:v>
      </x:c>
      <x:c r="B2556" s="5" t="n">
        <x:v>3</x:v>
      </x:c>
      <x:c r="C2556" s="10" t="str">
        <x:v>0304931014</x:v>
      </x:c>
      <x:c r="D2556" s="5" t="str">
        <x:v>Osmeña</x:v>
      </x:c>
      <x:c r="E2556" s="5" t="str">
        <x:v>Talugtug</x:v>
      </x:c>
      <x:c r="F2556" s="5" t="str">
        <x:v>Nueva Ecija</x:v>
      </x:c>
      <x:c r="G2556" s="11" t="str">
        <x:v>A - Node within 0.5 km</x:v>
      </x:c>
      <x:c r="H2556" s="12" t="n">
        <x:v>0.3000274567136638</x:v>
      </x:c>
      <x:c r="I2556" s="12" t="n">
        <x:v>0.05466186873569974</x:v>
      </x:c>
      <x:c r="J2556" s="12" t="n">
        <x:v>0.05466186873569974</x:v>
      </x:c>
      <x:c r="K2556" s="12" t="n">
        <x:v>0.3</x:v>
      </x:c>
      <x:c r="L2556" s="12" t="n">
        <x:v>0.00002745671366383151</x:v>
      </x:c>
      <x:c r="M2556" s="12" t="n">
        <x:v>0.31</x:v>
      </x:c>
      <x:c r="N2556" s="12" t="n">
        <x:v>-0.25533813126430027</x:v>
      </x:c>
      <x:c r="O2556" s="11" t="str">
        <x:v>TGN001 - BP</x:v>
      </x:c>
      <x:c r="P2556" s="11" t="str">
        <x:v>DWDM SANTO DOMINGO, NUEVA ECIJA TO UMINGAN, PANGASINAN</x:v>
      </x:c>
      <x:c r="Q2556" s="11" t="str">
        <x:v>Stronger evidence - built or existing label</x:v>
      </x:c>
      <x:c r="R2556" s="11" t="str">
        <x:v>First survey: confirm node handoff, spare capacity and a feasible short route; co-location is not established.</x:v>
      </x:c>
      <x:c r="S2556" s="5" t="n">
        <x:v>485</x:v>
      </x:c>
      <x:c r="T2556" s="5" t="str">
        <x:v>Region III (Central Luzon)</x:v>
      </x:c>
      <x:c r="U2556" s="13" t="n">
        <x:v>15.778264</x:v>
      </x:c>
      <x:c r="V2556" s="13" t="n">
        <x:v>120.813788</x:v>
      </x:c>
      <x:c r="W2556" s="12" t="n">
        <x:v>0.301482893638776</x:v>
      </x:c>
      <x:c r="X2556" s="12" t="n">
        <x:v>0.05682656086531446</x:v>
      </x:c>
      <x:c r="Y2556" s="12" t="n">
        <x:v>0.05466186873569974</x:v>
      </x:c>
      <x:c r="Z2556" s="12" t="n">
        <x:v>0.05466186873569974</x:v>
      </x:c>
      <x:c r="AA2556" s="5" t="str">
        <x:v>TGN001 - BP</x:v>
      </x:c>
      <x:c r="AB2556" s="6" t="b">
        <x:v>1</x:v>
      </x:c>
      <x:c r="AC2556" s="5" t="n">
        <x:v>3756</x:v>
      </x:c>
      <x:c r="AD2556" s="13" t="n">
        <x:v>120.8136489984094</x:v>
      </x:c>
      <x:c r="AE2556" s="13" t="n">
        <x:v>15.78097199915338</x:v>
      </x:c>
      <x:c r="AF2556" s="5" t="n">
        <x:v>1285</x:v>
      </x:c>
      <x:c r="AG2556" s="13" t="n">
        <x:v>120.81429789068453</x:v>
      </x:c>
      <x:c r="AH2556" s="13" t="n">
        <x:v>15.778279307994037</x:v>
      </x:c>
      <x:c r="AI2556" s="5" t="n">
        <x:v>1285</x:v>
      </x:c>
      <x:c r="AJ2556" s="5" t="str">
        <x:v>Stronger evidence - built or existing label</x:v>
      </x:c>
      <x:c r="AK2556" s="5" t="n">
        <x:v>1285</x:v>
      </x:c>
      <x:c r="AL2556" s="5" t="str">
        <x:v>DWDM SANTO DOMINGO, NUEVA ECIJA TO UMINGAN, PANGASINAN</x:v>
      </x:c>
      <x:c r="AM2556" s="5" t="str">
        <x:v>Tier 1A (Direct Coloc, &lt;1 km)</x:v>
      </x:c>
      <x:c r="AN2556" s="14" t="n">
        <x:v>100</x:v>
      </x:c>
      <x:c r="AO2556" s="14" t="n">
        <x:v>100</x:v>
      </x:c>
      <x:c r="AP2556" s="14" t="n">
        <x:v>100</x:v>
      </x:c>
      <x:c r="AQ2556" s="14" t="n">
        <x:v>68.56</x:v>
      </x:c>
      <x:c r="AR2556" s="5" t="n">
        <x:v>102</x:v>
      </x:c>
      <x:c r="AS2556" s="11" t="str">
        <x:v>Vertex distance not reproduced within 0.011 km</x:v>
      </x:c>
      <x:c r="AT2556" s="5" t="str">
        <x:v>Batch 3 (2,001 - 3,000)</x:v>
      </x:c>
      <x:c r="AU2556" s="5" t="n">
        <x:v>556</x:v>
      </x:c>
    </x:row>
    <x:row r="2557" ht="60" customHeight="1">
      <x:c r="A2557" s="5" t="n">
        <x:v>2553</x:v>
      </x:c>
      <x:c r="B2557" s="5" t="n">
        <x:v>3</x:v>
      </x:c>
      <x:c r="C2557" s="10" t="str">
        <x:v>1001321025</x:v>
      </x:c>
      <x:c r="D2557" s="5" t="str">
        <x:v>San Carlos</x:v>
      </x:c>
      <x:c r="E2557" s="5" t="str">
        <x:v>City of Valencia</x:v>
      </x:c>
      <x:c r="F2557" s="5" t="str">
        <x:v>Bukidnon</x:v>
      </x:c>
      <x:c r="G2557" s="11" t="str">
        <x:v>D - Other node or line within 3 km</x:v>
      </x:c>
      <x:c r="H2557" s="12" t="n">
        <x:v>2.988155283240395</x:v>
      </x:c>
      <x:c r="I2557" s="12" t="n">
        <x:v>1.769824840399538</x:v>
      </x:c>
      <x:c r="J2557" s="12" t="n">
        <x:v>1.769824840399538</x:v>
      </x:c>
      <x:c r="K2557" s="12" t="n">
        <x:v>3</x:v>
      </x:c>
      <x:c r="L2557" s="12" t="n">
        <x:v>-0.011844716759604967</x:v>
      </x:c>
      <x:c r="M2557" s="12" t="n">
        <x:v>1.79</x:v>
      </x:c>
      <x:c r="N2557" s="12" t="n">
        <x:v>-0.02017515960046201</x:v>
      </x:c>
      <x:c r="O2557" s="11" t="str">
        <x:v>VCB002 - BP</x:v>
      </x:c>
      <x:c r="P2557" s="11" t="str">
        <x:v>MALAYBALAY - KITAOTAO</x:v>
      </x:c>
      <x:c r="Q2557" s="11" t="str">
        <x:v>Stronger evidence - built or existing label</x:v>
      </x:c>
      <x:c r="R2557" s="11" t="str">
        <x:v>Compare a routed node lateral with an approved line tap; survey crossings and permissions.</x:v>
      </x:c>
      <x:c r="S2557" s="5" t="n">
        <x:v>4538</x:v>
      </x:c>
      <x:c r="T2557" s="5" t="str">
        <x:v>Region X (Northern Mindanao)</x:v>
      </x:c>
      <x:c r="U2557" s="13" t="n">
        <x:v>7.925779</x:v>
      </x:c>
      <x:c r="V2557" s="13" t="n">
        <x:v>125.112656</x:v>
      </x:c>
      <x:c r="W2557" s="12" t="n">
        <x:v>3.003555523485111</x:v>
      </x:c>
      <x:c r="X2557" s="12" t="n">
        <x:v>1.7833901509408558</x:v>
      </x:c>
      <x:c r="Y2557" s="12" t="n">
        <x:v>1.769824840399538</x:v>
      </x:c>
      <x:c r="Z2557" s="12" t="n">
        <x:v>1.769824840399538</x:v>
      </x:c>
      <x:c r="AA2557" s="5" t="str">
        <x:v>VCB002 - BP</x:v>
      </x:c>
      <x:c r="AB2557" s="6" t="b">
        <x:v>1</x:v>
      </x:c>
      <x:c r="AC2557" s="5" t="n">
        <x:v>5221</x:v>
      </x:c>
      <x:c r="AD2557" s="13" t="n">
        <x:v>125.1072019998545</x:v>
      </x:c>
      <x:c r="AE2557" s="13" t="n">
        <x:v>7.952245000142529</x:v>
      </x:c>
      <x:c r="AF2557" s="5" t="n">
        <x:v>5078</x:v>
      </x:c>
      <x:c r="AG2557" s="13" t="n">
        <x:v>125.09805017060582</x:v>
      </x:c>
      <x:c r="AH2557" s="13" t="n">
        <x:v>7.932415219872288</x:v>
      </x:c>
      <x:c r="AI2557" s="5" t="n">
        <x:v>5078</x:v>
      </x:c>
      <x:c r="AJ2557" s="5" t="str">
        <x:v>Stronger evidence - built or existing label</x:v>
      </x:c>
      <x:c r="AK2557" s="5" t="n">
        <x:v>5078</x:v>
      </x:c>
      <x:c r="AL2557" s="5" t="str">
        <x:v>MALAYBALAY - KITAOTAO</x:v>
      </x:c>
      <x:c r="AM2557" s="5" t="str">
        <x:v>Tier 2 (Fiber Corridor / Lateral, 3-5 km)</x:v>
      </x:c>
      <x:c r="AN2557" s="14" t="n">
        <x:v>46.7</x:v>
      </x:c>
      <x:c r="AO2557" s="14" t="n">
        <x:v>46.787944117144235</x:v>
      </x:c>
      <x:c r="AP2557" s="14" t="n">
        <x:v>46.933478823729146</x:v>
      </x:c>
      <x:c r="AQ2557" s="14" t="n">
        <x:v>68.55</x:v>
      </x:c>
      <x:c r="AR2557" s="5" t="n">
        <x:v>431</x:v>
      </x:c>
      <x:c r="AS2557" s="11" t="str"/>
      <x:c r="AT2557" s="5" t="str">
        <x:v>Batch 3 (2,001 - 3,000)</x:v>
      </x:c>
      <x:c r="AU2557" s="5" t="n">
        <x:v>557</x:v>
      </x:c>
    </x:row>
    <x:row r="2558" ht="60" customHeight="1">
      <x:c r="A2558" s="5" t="n">
        <x:v>2554</x:v>
      </x:c>
      <x:c r="B2558" s="5" t="n">
        <x:v>3</x:v>
      </x:c>
      <x:c r="C2558" s="10" t="str">
        <x:v>0105530025</x:v>
      </x:c>
      <x:c r="D2558" s="5" t="str">
        <x:v>Palguyod</x:v>
      </x:c>
      <x:c r="E2558" s="5" t="str">
        <x:v>Pozorrubio</x:v>
      </x:c>
      <x:c r="F2558" s="5" t="str">
        <x:v>Pangasinan</x:v>
      </x:c>
      <x:c r="G2558" s="11" t="str">
        <x:v>D - Other node or line within 3 km</x:v>
      </x:c>
      <x:c r="H2558" s="12" t="n">
        <x:v>2.3741820121912864</x:v>
      </x:c>
      <x:c r="I2558" s="12" t="n">
        <x:v>1.2680403561629643</x:v>
      </x:c>
      <x:c r="J2558" s="12" t="n">
        <x:v>1.2680403561629643</x:v>
      </x:c>
      <x:c r="K2558" s="12" t="n">
        <x:v>2.37</x:v>
      </x:c>
      <x:c r="L2558" s="12" t="n">
        <x:v>0.004182012191286333</x:v>
      </x:c>
      <x:c r="M2558" s="12" t="n">
        <x:v>1.27</x:v>
      </x:c>
      <x:c r="N2558" s="12" t="n">
        <x:v>-0.0019596438370357294</x:v>
      </x:c>
      <x:c r="O2558" s="11" t="str">
        <x:v>PZP001
- BP</x:v>
      </x:c>
      <x:c r="P2558" s="11" t="str">
        <x:v>POZORRUBIO - ROSARIO PANGASINAN</x:v>
      </x:c>
      <x:c r="Q2558" s="11" t="str">
        <x:v>Stronger evidence - built or existing label</x:v>
      </x:c>
      <x:c r="R2558" s="11" t="str">
        <x:v>Compare a routed node lateral with an approved line tap; survey crossings and permissions.</x:v>
      </x:c>
      <x:c r="S2558" s="5" t="n">
        <x:v>3984</x:v>
      </x:c>
      <x:c r="T2558" s="5" t="str">
        <x:v>Region I (Ilocos Region)</x:v>
      </x:c>
      <x:c r="U2558" s="13" t="n">
        <x:v>16.122729</x:v>
      </x:c>
      <x:c r="V2558" s="13" t="n">
        <x:v>120.521764</x:v>
      </x:c>
      <x:c r="W2558" s="12" t="n">
        <x:v>2.3721124115034398</x:v>
      </x:c>
      <x:c r="X2558" s="12" t="n">
        <x:v>1.2712287910732945</x:v>
      </x:c>
      <x:c r="Y2558" s="12" t="n">
        <x:v>1.2680403561629643</x:v>
      </x:c>
      <x:c r="Z2558" s="12" t="n">
        <x:v>1.2680403561629643</x:v>
      </x:c>
      <x:c r="AA2558" s="5" t="str">
        <x:v>PZP001
- BP</x:v>
      </x:c>
      <x:c r="AB2558" s="6" t="b">
        <x:v>1</x:v>
      </x:c>
      <x:c r="AC2558" s="5" t="n">
        <x:v>3799</x:v>
      </x:c>
      <x:c r="AD2558" s="13" t="n">
        <x:v>120.54304</x:v>
      </x:c>
      <x:c r="AE2558" s="13" t="n">
        <x:v>16.11662</x:v>
      </x:c>
      <x:c r="AF2558" s="5" t="n">
        <x:v>3280</x:v>
      </x:c>
      <x:c r="AG2558" s="13" t="n">
        <x:v>120.53092760426479</x:v>
      </x:c>
      <x:c r="AH2558" s="13" t="n">
        <x:v>16.129998512709328</x:v>
      </x:c>
      <x:c r="AI2558" s="5" t="n">
        <x:v>3280</x:v>
      </x:c>
      <x:c r="AJ2558" s="5" t="str">
        <x:v>Stronger evidence - built or existing label</x:v>
      </x:c>
      <x:c r="AK2558" s="5" t="n">
        <x:v>3280</x:v>
      </x:c>
      <x:c r="AL2558" s="5" t="str">
        <x:v>POZORRUBIO - ROSARIO PANGASINAN</x:v>
      </x:c>
      <x:c r="AM2558" s="5" t="str">
        <x:v>Tier 1B (Micro Drop, 1-3 km)</x:v>
      </x:c>
      <x:c r="AN2558" s="14" t="n">
        <x:v>55.4</x:v>
      </x:c>
      <x:c r="AO2558" s="14" t="n">
        <x:v>55.38447952823558</x:v>
      </x:c>
      <x:c r="AP2558" s="14" t="n">
        <x:v>55.32125745549266</x:v>
      </x:c>
      <x:c r="AQ2558" s="14" t="n">
        <x:v>68.55</x:v>
      </x:c>
      <x:c r="AR2558" s="5" t="n">
        <x:v>277</x:v>
      </x:c>
      <x:c r="AS2558" s="11" t="str"/>
      <x:c r="AT2558" s="5" t="str">
        <x:v>Batch 3 (2,001 - 3,000)</x:v>
      </x:c>
      <x:c r="AU2558" s="5" t="n">
        <x:v>558</x:v>
      </x:c>
    </x:row>
    <x:row r="2559" ht="60" customHeight="1">
      <x:c r="A2559" s="5" t="n">
        <x:v>2555</x:v>
      </x:c>
      <x:c r="B2559" s="5" t="n">
        <x:v>3</x:v>
      </x:c>
      <x:c r="C2559" s="10" t="str">
        <x:v>0501701014</x:v>
      </x:c>
      <x:c r="D2559" s="5" t="str">
        <x:v>Buluang</x:v>
      </x:c>
      <x:c r="E2559" s="5" t="str">
        <x:v>Baao</x:v>
      </x:c>
      <x:c r="F2559" s="5" t="str">
        <x:v>Camarines Sur</x:v>
      </x:c>
      <x:c r="G2559" s="11" t="str">
        <x:v>C - Line within 0.5 km; node over 1 km</x:v>
      </x:c>
      <x:c r="H2559" s="12" t="n">
        <x:v>1.7506147262219707</x:v>
      </x:c>
      <x:c r="I2559" s="12" t="n">
        <x:v>0.02881482493452672</x:v>
      </x:c>
      <x:c r="J2559" s="12" t="n">
        <x:v>0.02881482493452672</x:v>
      </x:c>
      <x:c r="K2559" s="12" t="n">
        <x:v>1.76</x:v>
      </x:c>
      <x:c r="L2559" s="12" t="n">
        <x:v>-0.009385273778029335</x:v>
      </x:c>
      <x:c r="M2559" s="12" t="n">
        <x:v>0.17</x:v>
      </x:c>
      <x:c r="N2559" s="12" t="n">
        <x:v>-0.1411851750654733</x:v>
      </x:c>
      <x:c r="O2559" s="11" t="str">
        <x:v>BAC001
- BP</x:v>
      </x:c>
      <x:c r="P2559" s="11" t="str">
        <x:v>NAGA - IRIGA</x:v>
      </x:c>
      <x:c r="Q2559" s="11" t="str">
        <x:v>Stronger evidence - built or existing label</x:v>
      </x:c>
      <x:c r="R2559" s="11" t="str">
        <x:v>Locate an authorized closure or handhole and confirm splicing/capacity; nearby cable alone is insufficient.</x:v>
      </x:c>
      <x:c r="S2559" s="5" t="n">
        <x:v>2140</x:v>
      </x:c>
      <x:c r="T2559" s="5" t="str">
        <x:v>Region V (Bicol Region)</x:v>
      </x:c>
      <x:c r="U2559" s="13" t="n">
        <x:v>13.469875</x:v>
      </x:c>
      <x:c r="V2559" s="13" t="n">
        <x:v>123.356938</x:v>
      </x:c>
      <x:c r="W2559" s="12" t="n">
        <x:v>1.756755218049818</x:v>
      </x:c>
      <x:c r="X2559" s="12" t="n">
        <x:v>0.03178874300279493</x:v>
      </x:c>
      <x:c r="Y2559" s="12" t="n">
        <x:v>0.02881482493452672</x:v>
      </x:c>
      <x:c r="Z2559" s="12" t="n">
        <x:v>0.02881482493452672</x:v>
      </x:c>
      <x:c r="AA2559" s="5" t="str">
        <x:v>BAC001
- BP</x:v>
      </x:c>
      <x:c r="AB2559" s="6" t="b">
        <x:v>1</x:v>
      </x:c>
      <x:c r="AC2559" s="5" t="n">
        <x:v>4570</x:v>
      </x:c>
      <x:c r="AD2559" s="13" t="n">
        <x:v>123.364946</x:v>
      </x:c>
      <x:c r="AE2559" s="13" t="n">
        <x:v>13.456129</x:v>
      </x:c>
      <x:c r="AF2559" s="5" t="n">
        <x:v>4243</x:v>
      </x:c>
      <x:c r="AG2559" s="13" t="n">
        <x:v>123.35712227601798</x:v>
      </x:c>
      <x:c r="AH2559" s="13" t="n">
        <x:v>13.47006290590875</x:v>
      </x:c>
      <x:c r="AI2559" s="5" t="n">
        <x:v>4243</x:v>
      </x:c>
      <x:c r="AJ2559" s="5" t="str">
        <x:v>Stronger evidence - built or existing label</x:v>
      </x:c>
      <x:c r="AK2559" s="5" t="n">
        <x:v>4243</x:v>
      </x:c>
      <x:c r="AL2559" s="5" t="str">
        <x:v>NAGA - IRIGA</x:v>
      </x:c>
      <x:c r="AM2559" s="5" t="str">
        <x:v>Tier 1B (Micro Drop, 1-3 km)</x:v>
      </x:c>
      <x:c r="AN2559" s="14" t="n">
        <x:v>65.7</x:v>
      </x:c>
      <x:c r="AO2559" s="14" t="n">
        <x:v>65.61781253709418</x:v>
      </x:c>
      <x:c r="AP2559" s="14" t="n">
        <x:v>65.79208112055609</x:v>
      </x:c>
      <x:c r="AQ2559" s="14" t="n">
        <x:v>68.55</x:v>
      </x:c>
      <x:c r="AR2559" s="5" t="n">
        <x:v>568</x:v>
      </x:c>
      <x:c r="AS2559" s="11" t="str">
        <x:v>Vertex distance not reproduced within 0.011 km</x:v>
      </x:c>
      <x:c r="AT2559" s="5" t="str">
        <x:v>Batch 3 (2,001 - 3,000)</x:v>
      </x:c>
      <x:c r="AU2559" s="5" t="n">
        <x:v>559</x:v>
      </x:c>
    </x:row>
    <x:row r="2560" ht="60" customHeight="1">
      <x:c r="A2560" s="5" t="n">
        <x:v>2556</x:v>
      </x:c>
      <x:c r="B2560" s="5" t="n">
        <x:v>3</x:v>
      </x:c>
      <x:c r="C2560" s="10" t="str">
        <x:v>0405813003</x:v>
      </x:c>
      <x:c r="D2560" s="5" t="str">
        <x:v>San Isidro</x:v>
      </x:c>
      <x:c r="E2560" s="5" t="str">
        <x:v>Taytay</x:v>
      </x:c>
      <x:c r="F2560" s="5" t="str">
        <x:v>Rizal</x:v>
      </x:c>
      <x:c r="G2560" s="11" t="str">
        <x:v>C - Line within 0.5 km; node over 1 km</x:v>
      </x:c>
      <x:c r="H2560" s="12" t="n">
        <x:v>1.3656080018638408</x:v>
      </x:c>
      <x:c r="I2560" s="12" t="n">
        <x:v>0.22172031811142714</x:v>
      </x:c>
      <x:c r="J2560" s="12" t="n">
        <x:v>0.22172031811142714</x:v>
      </x:c>
      <x:c r="K2560" s="12" t="n">
        <x:v>1.36</x:v>
      </x:c>
      <x:c r="L2560" s="12" t="n">
        <x:v>0.005608001863840695</x:v>
      </x:c>
      <x:c r="M2560" s="12" t="n">
        <x:v>0.31</x:v>
      </x:c>
      <x:c r="N2560" s="12" t="n">
        <x:v>-0.08827968188857285</x:v>
      </x:c>
      <x:c r="O2560" s="11" t="str">
        <x:v>TYR002 - TYPE 3</x:v>
      </x:c>
      <x:c r="P2560" s="11" t="str">
        <x:v>Aerial 24C</x:v>
      </x:c>
      <x:c r="Q2560" s="11" t="str">
        <x:v>Conditional - mapped route, status unverified</x:v>
      </x:c>
      <x:c r="R2560" s="11" t="str">
        <x:v>Locate an authorized closure or handhole and confirm splicing/capacity; nearby cable alone is insufficient.</x:v>
      </x:c>
      <x:c r="S2560" s="5" t="n">
        <x:v>2789</x:v>
      </x:c>
      <x:c r="T2560" s="5" t="str">
        <x:v>Region IV-A (CALABARZON)</x:v>
      </x:c>
      <x:c r="U2560" s="13" t="n">
        <x:v>14.572829</x:v>
      </x:c>
      <x:c r="V2560" s="13" t="n">
        <x:v>121.131382</x:v>
      </x:c>
      <x:c r="W2560" s="12" t="n">
        <x:v>1.3643333932935673</x:v>
      </x:c>
      <x:c r="X2560" s="12" t="n">
        <x:v>0.22609130775122285</x:v>
      </x:c>
      <x:c r="Y2560" s="12" t="n">
        <x:v>0.22172031811142714</x:v>
      </x:c>
      <x:c r="Z2560" s="12" t="n">
        <x:v>0.8898350258014234</x:v>
      </x:c>
      <x:c r="AA2560" s="5" t="str">
        <x:v>TYR002 - TYPE 3</x:v>
      </x:c>
      <x:c r="AB2560" s="6" t="b">
        <x:v>1</x:v>
      </x:c>
      <x:c r="AC2560" s="5" t="n">
        <x:v>6806</x:v>
      </x:c>
      <x:c r="AD2560" s="13" t="n">
        <x:v>121.143650001607</x:v>
      </x:c>
      <x:c r="AE2560" s="13" t="n">
        <x:v>14.57592299850912</x:v>
      </x:c>
      <x:c r="AF2560" s="5" t="n">
        <x:v>6076</x:v>
      </x:c>
      <x:c r="AG2560" s="13" t="n">
        <x:v>121.13033980487451</x:v>
      </x:c>
      <x:c r="AH2560" s="13" t="n">
        <x:v>14.571101198148336</x:v>
      </x:c>
      <x:c r="AI2560" s="5" t="n">
        <x:v>6076</x:v>
      </x:c>
      <x:c r="AJ2560" s="5" t="str">
        <x:v>Conditional - mapped route, status unverified</x:v>
      </x:c>
      <x:c r="AK2560" s="5" t="n">
        <x:v>4212</x:v>
      </x:c>
      <x:c r="AL2560" s="5" t="str">
        <x:v>TAYTAY - CAINTA</x:v>
      </x:c>
      <x:c r="AM2560" s="5" t="str">
        <x:v>Tier 1B (Micro Drop, 1-3 km)</x:v>
      </x:c>
      <x:c r="AN2560" s="14" t="n">
        <x:v>73.5</x:v>
      </x:c>
      <x:c r="AO2560" s="14" t="n">
        <x:v>73.55062628956225</x:v>
      </x:c>
      <x:c r="AP2560" s="14" t="n">
        <x:v>73.43193991280079</x:v>
      </x:c>
      <x:c r="AQ2560" s="14" t="n">
        <x:v>68.55</x:v>
      </x:c>
      <x:c r="AR2560" s="5" t="n">
        <x:v>3307</x:v>
      </x:c>
      <x:c r="AS2560" s="11" t="str">
        <x:v>Vertex distance not reproduced within 0.011 km; Nearest screened line status requires confirmation</x:v>
      </x:c>
      <x:c r="AT2560" s="5" t="str">
        <x:v>Batch 3 (2,001 - 3,000)</x:v>
      </x:c>
      <x:c r="AU2560" s="5" t="n">
        <x:v>560</x:v>
      </x:c>
    </x:row>
    <x:row r="2561" ht="60" customHeight="1">
      <x:c r="A2561" s="5" t="n">
        <x:v>2557</x:v>
      </x:c>
      <x:c r="B2561" s="5" t="n">
        <x:v>3</x:v>
      </x:c>
      <x:c r="C2561" s="10" t="str">
        <x:v>0402122008</x:v>
      </x:c>
      <x:c r="D2561" s="5" t="str">
        <x:v>Osorio</x:v>
      </x:c>
      <x:c r="E2561" s="5" t="str">
        <x:v>City of Trece Martires</x:v>
      </x:c>
      <x:c r="F2561" s="5" t="str">
        <x:v>Cavite</x:v>
      </x:c>
      <x:c r="G2561" s="11" t="str">
        <x:v>D - Other node or line within 3 km</x:v>
      </x:c>
      <x:c r="H2561" s="12" t="n">
        <x:v>1.503629359639487</x:v>
      </x:c>
      <x:c r="I2561" s="12" t="n">
        <x:v>1.2145749569866664</x:v>
      </x:c>
      <x:c r="J2561" s="12" t="n">
        <x:v>1.2145749569866664</x:v>
      </x:c>
      <x:c r="K2561" s="12" t="n">
        <x:v>1.51</x:v>
      </x:c>
      <x:c r="L2561" s="12" t="n">
        <x:v>-0.006370640360513047</x:v>
      </x:c>
      <x:c r="M2561" s="12" t="n">
        <x:v>1.22</x:v>
      </x:c>
      <x:c r="N2561" s="12" t="n">
        <x:v>-0.005425043013333575</x:v>
      </x:c>
      <x:c r="O2561" s="11" t="str">
        <x:v>TMC002 - TYPE 3</x:v>
      </x:c>
      <x:c r="P2561" s="11" t="str">
        <x:v>TRECE MARTIRES</x:v>
      </x:c>
      <x:c r="Q2561" s="11" t="str">
        <x:v>Conditional - mapped route, status unverified</x:v>
      </x:c>
      <x:c r="R2561" s="11" t="str">
        <x:v>Compare a routed node lateral with an approved line tap; survey crossings and permissions.</x:v>
      </x:c>
      <x:c r="S2561" s="5" t="n">
        <x:v>3916</x:v>
      </x:c>
      <x:c r="T2561" s="5" t="str">
        <x:v>Region IV-A (CALABARZON)</x:v>
      </x:c>
      <x:c r="U2561" s="13" t="n">
        <x:v>14.291067</x:v>
      </x:c>
      <x:c r="V2561" s="13" t="n">
        <x:v>120.87966</x:v>
      </x:c>
      <x:c r="W2561" s="12" t="n">
        <x:v>1.505502649513285</x:v>
      </x:c>
      <x:c r="X2561" s="12" t="n">
        <x:v>1.220714115254691</x:v>
      </x:c>
      <x:c r="Y2561" s="12" t="n">
        <x:v>1.2145749569866664</x:v>
      </x:c>
      <x:c r="Z2561" s="12" t="n">
        <x:v>1.227998657289275</x:v>
      </x:c>
      <x:c r="AA2561" s="5" t="str">
        <x:v>TMC002 - TYPE 3</x:v>
      </x:c>
      <x:c r="AB2561" s="6" t="b">
        <x:v>1</x:v>
      </x:c>
      <x:c r="AC2561" s="5" t="n">
        <x:v>4517</x:v>
      </x:c>
      <x:c r="AD2561" s="13" t="n">
        <x:v>120.8689159996683</x:v>
      </x:c>
      <x:c r="AE2561" s="13" t="n">
        <x:v>14.28241199946362</x:v>
      </x:c>
      <x:c r="AF2561" s="5" t="n">
        <x:v>4207</x:v>
      </x:c>
      <x:c r="AG2561" s="13" t="n">
        <x:v>120.88028283246838</x:v>
      </x:c>
      <x:c r="AH2561" s="13" t="n">
        <x:v>14.280106286629605</x:v>
      </x:c>
      <x:c r="AI2561" s="5" t="n">
        <x:v>4207</x:v>
      </x:c>
      <x:c r="AJ2561" s="5" t="str">
        <x:v>Conditional - mapped route, status unverified</x:v>
      </x:c>
      <x:c r="AK2561" s="5" t="n">
        <x:v>4206</x:v>
      </x:c>
      <x:c r="AL2561" s="5" t="str">
        <x:v>TRECE MARTIRES</x:v>
      </x:c>
      <x:c r="AM2561" s="5" t="str">
        <x:v>Tier 1B (Micro Drop, 1-3 km)</x:v>
      </x:c>
      <x:c r="AN2561" s="14" t="n">
        <x:v>70.5</x:v>
      </x:c>
      <x:c r="AO2561" s="14" t="n">
        <x:v>70.45122567208023</x:v>
      </x:c>
      <x:c r="AP2561" s="14" t="n">
        <x:v>70.57973307556698</x:v>
      </x:c>
      <x:c r="AQ2561" s="14" t="n">
        <x:v>68.55</x:v>
      </x:c>
      <x:c r="AR2561" s="5" t="n">
        <x:v>1025</x:v>
      </x:c>
      <x:c r="AS2561" s="11" t="str">
        <x:v>Nearest screened line status requires confirmation</x:v>
      </x:c>
      <x:c r="AT2561" s="5" t="str">
        <x:v>Batch 3 (2,001 - 3,000)</x:v>
      </x:c>
      <x:c r="AU2561" s="5" t="n">
        <x:v>561</x:v>
      </x:c>
    </x:row>
    <x:row r="2562" ht="60" customHeight="1">
      <x:c r="A2562" s="5" t="n">
        <x:v>2558</x:v>
      </x:c>
      <x:c r="B2562" s="5" t="n">
        <x:v>3</x:v>
      </x:c>
      <x:c r="C2562" s="10" t="str">
        <x:v>0401006002</x:v>
      </x:c>
      <x:c r="D2562" s="5" t="str">
        <x:v>Aplaya</x:v>
      </x:c>
      <x:c r="E2562" s="5" t="str">
        <x:v>Bauan</x:v>
      </x:c>
      <x:c r="F2562" s="5" t="str">
        <x:v>Batangas</x:v>
      </x:c>
      <x:c r="G2562" s="11" t="str">
        <x:v>D - Other node or line within 3 km</x:v>
      </x:c>
      <x:c r="H2562" s="12" t="n">
        <x:v>1.4985921380375302</x:v>
      </x:c>
      <x:c r="I2562" s="12" t="n">
        <x:v>1.0526736266492684</x:v>
      </x:c>
      <x:c r="J2562" s="12" t="n">
        <x:v>1.0526736266492684</x:v>
      </x:c>
      <x:c r="K2562" s="12" t="n">
        <x:v>1.51</x:v>
      </x:c>
      <x:c r="L2562" s="12" t="n">
        <x:v>-0.01140786196246979</x:v>
      </x:c>
      <x:c r="M2562" s="12" t="n">
        <x:v>1.06</x:v>
      </x:c>
      <x:c r="N2562" s="12" t="n">
        <x:v>-0.0073263733507316076</x:v>
      </x:c>
      <x:c r="O2562" s="11" t="str">
        <x:v>BUN001
- TYPE 3</x:v>
      </x:c>
      <x:c r="P2562" s="11" t="str">
        <x:v>UG BUN001 TO BCY001</x:v>
      </x:c>
      <x:c r="Q2562" s="11" t="str">
        <x:v>Conditional - mapped route, status unverified</x:v>
      </x:c>
      <x:c r="R2562" s="11" t="str">
        <x:v>Compare a routed node lateral with an approved line tap; survey crossings and permissions.</x:v>
      </x:c>
      <x:c r="S2562" s="5" t="n">
        <x:v>3698</x:v>
      </x:c>
      <x:c r="T2562" s="5" t="str">
        <x:v>Region IV-A (CALABARZON)</x:v>
      </x:c>
      <x:c r="U2562" s="13" t="n">
        <x:v>13.781671</x:v>
      </x:c>
      <x:c r="V2562" s="13" t="n">
        <x:v>121.006935</x:v>
      </x:c>
      <x:c r="W2562" s="12" t="n">
        <x:v>1.5053357043622937</x:v>
      </x:c>
      <x:c r="X2562" s="12" t="n">
        <x:v>1.057224540874007</x:v>
      </x:c>
      <x:c r="Y2562" s="12" t="n">
        <x:v>1.0526736266492684</x:v>
      </x:c>
      <x:c r="Z2562" s="12" t="n">
        <x:v>1.0609086051932934</x:v>
      </x:c>
      <x:c r="AA2562" s="5" t="str">
        <x:v>BUN001
- TYPE 3</x:v>
      </x:c>
      <x:c r="AB2562" s="6" t="b">
        <x:v>1</x:v>
      </x:c>
      <x:c r="AC2562" s="5" t="n">
        <x:v>4268</x:v>
      </x:c>
      <x:c r="AD2562" s="13" t="n">
        <x:v>121.002889</x:v>
      </x:c>
      <x:c r="AE2562" s="13" t="n">
        <x:v>13.794626</x:v>
      </x:c>
      <x:c r="AF2562" s="5" t="n">
        <x:v>4055</x:v>
      </x:c>
      <x:c r="AG2562" s="13" t="n">
        <x:v>121.010209848486</x:v>
      </x:c>
      <x:c r="AH2562" s="13" t="n">
        <x:v>13.79063110974621</x:v>
      </x:c>
      <x:c r="AI2562" s="5" t="n">
        <x:v>4055</x:v>
      </x:c>
      <x:c r="AJ2562" s="5" t="str">
        <x:v>Conditional - mapped route, status unverified</x:v>
      </x:c>
      <x:c r="AK2562" s="5" t="n">
        <x:v>4192</x:v>
      </x:c>
      <x:c r="AL2562" s="5" t="str">
        <x:v>BAUAN - SAN JOSE</x:v>
      </x:c>
      <x:c r="AM2562" s="5" t="str">
        <x:v>Tier 1B (Micro Drop, 1-3 km)</x:v>
      </x:c>
      <x:c r="AN2562" s="14" t="n">
        <x:v>70.5</x:v>
      </x:c>
      <x:c r="AO2562" s="14" t="n">
        <x:v>70.45122567208023</x:v>
      </x:c>
      <x:c r="AP2562" s="14" t="n">
        <x:v>70.68153636596784</x:v>
      </x:c>
      <x:c r="AQ2562" s="14" t="n">
        <x:v>68.55</x:v>
      </x:c>
      <x:c r="AR2562" s="5" t="n">
        <x:v>673</x:v>
      </x:c>
      <x:c r="AS2562" s="11" t="str">
        <x:v>Nearest screened line status requires confirmation</x:v>
      </x:c>
      <x:c r="AT2562" s="5" t="str">
        <x:v>Batch 3 (2,001 - 3,000)</x:v>
      </x:c>
      <x:c r="AU2562" s="5" t="n">
        <x:v>562</x:v>
      </x:c>
    </x:row>
    <x:row r="2563" ht="60" customHeight="1">
      <x:c r="A2563" s="5" t="n">
        <x:v>2559</x:v>
      </x:c>
      <x:c r="B2563" s="5" t="n">
        <x:v>3</x:v>
      </x:c>
      <x:c r="C2563" s="10" t="str">
        <x:v>0500508036</x:v>
      </x:c>
      <x:c r="D2563" s="5" t="str">
        <x:v>Pandan</x:v>
      </x:c>
      <x:c r="E2563" s="5" t="str">
        <x:v>City of Ligao</x:v>
      </x:c>
      <x:c r="F2563" s="5" t="str">
        <x:v>Albay</x:v>
      </x:c>
      <x:c r="G2563" s="11" t="str">
        <x:v>D - Other node or line within 3 km</x:v>
      </x:c>
      <x:c r="H2563" s="12" t="n">
        <x:v>1.7501754028847432</x:v>
      </x:c>
      <x:c r="I2563" s="12" t="n">
        <x:v>1.8379262080337688</x:v>
      </x:c>
      <x:c r="J2563" s="12" t="n">
        <x:v>1.7501754028847432</x:v>
      </x:c>
      <x:c r="K2563" s="12" t="n">
        <x:v>1.76</x:v>
      </x:c>
      <x:c r="L2563" s="12" t="n">
        <x:v>-0.00982459711525685</x:v>
      </x:c>
      <x:c r="M2563" s="12" t="n">
        <x:v>1.85</x:v>
      </x:c>
      <x:c r="N2563" s="12" t="n">
        <x:v>-0.012073791966231262</x:v>
      </x:c>
      <x:c r="O2563" s="11" t="str">
        <x:v>LOA001 TYPE 3</x:v>
      </x:c>
      <x:c r="P2563" s="11" t="str">
        <x:v>IRIGA - LEGAZPI</x:v>
      </x:c>
      <x:c r="Q2563" s="11" t="str">
        <x:v>Stronger evidence - built or existing label</x:v>
      </x:c>
      <x:c r="R2563" s="11" t="str">
        <x:v>Compare a routed node lateral with an approved line tap; survey crossings and permissions.</x:v>
      </x:c>
      <x:c r="S2563" s="5" t="n">
        <x:v>4521</x:v>
      </x:c>
      <x:c r="T2563" s="5" t="str">
        <x:v>Region V (Bicol Region)</x:v>
      </x:c>
      <x:c r="U2563" s="13" t="n">
        <x:v>13.224119</x:v>
      </x:c>
      <x:c r="V2563" s="13" t="n">
        <x:v>123.531199</x:v>
      </x:c>
      <x:c r="W2563" s="12" t="n">
        <x:v>1.7583526256440214</x:v>
      </x:c>
      <x:c r="X2563" s="12" t="n">
        <x:v>1.8418508483365905</x:v>
      </x:c>
      <x:c r="Y2563" s="12" t="n">
        <x:v>1.8331684437462434</x:v>
      </x:c>
      <x:c r="Z2563" s="12" t="n">
        <x:v>1.8379262080337688</x:v>
      </x:c>
      <x:c r="AA2563" s="5" t="str">
        <x:v>LOA001 TYPE 3</x:v>
      </x:c>
      <x:c r="AB2563" s="6" t="b">
        <x:v>1</x:v>
      </x:c>
      <x:c r="AC2563" s="5" t="n">
        <x:v>4537</x:v>
      </x:c>
      <x:c r="AD2563" s="13" t="n">
        <x:v>123.535308</x:v>
      </x:c>
      <x:c r="AE2563" s="13" t="n">
        <x:v>13.23941800000001</x:v>
      </x:c>
      <x:c r="AF2563" s="5" t="n">
        <x:v>4219</x:v>
      </x:c>
      <x:c r="AG2563" s="13" t="n">
        <x:v>123.5347180060224</x:v>
      </x:c>
      <x:c r="AH2563" s="13" t="n">
        <x:v>13.24037026098965</x:v>
      </x:c>
      <x:c r="AI2563" s="5" t="n">
        <x:v>4007</x:v>
      </x:c>
      <x:c r="AJ2563" s="5" t="str">
        <x:v>Excluded - planned or ongoing</x:v>
      </x:c>
      <x:c r="AK2563" s="5" t="n">
        <x:v>4219</x:v>
      </x:c>
      <x:c r="AL2563" s="5" t="str">
        <x:v>IRIGA - LEGAZPI</x:v>
      </x:c>
      <x:c r="AM2563" s="5" t="str">
        <x:v>Tier 1B (Micro Drop, 1-3 km)</x:v>
      </x:c>
      <x:c r="AN2563" s="14" t="n">
        <x:v>65.6</x:v>
      </x:c>
      <x:c r="AO2563" s="14" t="n">
        <x:v>65.61781253709418</x:v>
      </x:c>
      <x:c r="AP2563" s="14" t="n">
        <x:v>65.80025197323877</x:v>
      </x:c>
      <x:c r="AQ2563" s="14" t="n">
        <x:v>68.54</x:v>
      </x:c>
      <x:c r="AR2563" s="5" t="n">
        <x:v>374</x:v>
      </x:c>
      <x:c r="AS2563" s="11" t="str">
        <x:v>Nearest raw line excluded from fiber screening</x:v>
      </x:c>
      <x:c r="AT2563" s="5" t="str">
        <x:v>Batch 3 (2,001 - 3,000)</x:v>
      </x:c>
      <x:c r="AU2563" s="5" t="n">
        <x:v>563</x:v>
      </x:c>
    </x:row>
    <x:row r="2564" ht="60" customHeight="1">
      <x:c r="A2564" s="5" t="n">
        <x:v>2560</x:v>
      </x:c>
      <x:c r="B2564" s="5" t="n">
        <x:v>3</x:v>
      </x:c>
      <x:c r="C2564" s="10" t="str">
        <x:v>1001312012</x:v>
      </x:c>
      <x:c r="D2564" s="5" t="str">
        <x:v>Casisang</x:v>
      </x:c>
      <x:c r="E2564" s="5" t="str">
        <x:v>City of Malaybalay</x:v>
      </x:c>
      <x:c r="F2564" s="5" t="str">
        <x:v>Bukidnon</x:v>
      </x:c>
      <x:c r="G2564" s="11" t="str">
        <x:v>D - Other node or line within 3 km</x:v>
      </x:c>
      <x:c r="H2564" s="12" t="n">
        <x:v>1.604509567003984</x:v>
      </x:c>
      <x:c r="I2564" s="12" t="n">
        <x:v>0.8602690695441114</x:v>
      </x:c>
      <x:c r="J2564" s="12" t="n">
        <x:v>0.8602690695441114</x:v>
      </x:c>
      <x:c r="K2564" s="12" t="n">
        <x:v>1.61</x:v>
      </x:c>
      <x:c r="L2564" s="12" t="n">
        <x:v>-0.005490432996016148</x:v>
      </x:c>
      <x:c r="M2564" s="12" t="n">
        <x:v>0.87</x:v>
      </x:c>
      <x:c r="N2564" s="12" t="n">
        <x:v>-0.009730930455888576</x:v>
      </x:c>
      <x:c r="O2564" s="11" t="str">
        <x:v>MBB001 - TYPE 3</x:v>
      </x:c>
      <x:c r="P2564" s="11" t="str">
        <x:v>MALAYBALAY - KITAOTAO</x:v>
      </x:c>
      <x:c r="Q2564" s="11" t="str">
        <x:v>Stronger evidence - built or existing label</x:v>
      </x:c>
      <x:c r="R2564" s="11" t="str">
        <x:v>Compare a routed node lateral with an approved line tap; survey crossings and permissions.</x:v>
      </x:c>
      <x:c r="S2564" s="5" t="n">
        <x:v>3475</x:v>
      </x:c>
      <x:c r="T2564" s="5" t="str">
        <x:v>Region X (Northern Mindanao)</x:v>
      </x:c>
      <x:c r="U2564" s="13" t="n">
        <x:v>8.142056</x:v>
      </x:c>
      <x:c r="V2564" s="13" t="n">
        <x:v>125.118855</x:v>
      </x:c>
      <x:c r="W2564" s="12" t="n">
        <x:v>1.6057393333863859</x:v>
      </x:c>
      <x:c r="X2564" s="12" t="n">
        <x:v>0.8649612947673588</x:v>
      </x:c>
      <x:c r="Y2564" s="12" t="n">
        <x:v>0.8602690695441114</x:v>
      </x:c>
      <x:c r="Z2564" s="12" t="n">
        <x:v>0.8602690695441114</x:v>
      </x:c>
      <x:c r="AA2564" s="5" t="str">
        <x:v>MBB001 - TYPE 3</x:v>
      </x:c>
      <x:c r="AB2564" s="6" t="b">
        <x:v>1</x:v>
      </x:c>
      <x:c r="AC2564" s="5" t="n">
        <x:v>5208</x:v>
      </x:c>
      <x:c r="AD2564" s="13" t="n">
        <x:v>125.1310769999592</x:v>
      </x:c>
      <x:c r="AE2564" s="13" t="n">
        <x:v>8.149939999557226</x:v>
      </x:c>
      <x:c r="AF2564" s="5" t="n">
        <x:v>5078</x:v>
      </x:c>
      <x:c r="AG2564" s="13" t="n">
        <x:v>125.12622444006632</x:v>
      </x:c>
      <x:c r="AH2564" s="13" t="n">
        <x:v>8.139490990635645</x:v>
      </x:c>
      <x:c r="AI2564" s="5" t="n">
        <x:v>5078</x:v>
      </x:c>
      <x:c r="AJ2564" s="5" t="str">
        <x:v>Stronger evidence - built or existing label</x:v>
      </x:c>
      <x:c r="AK2564" s="5" t="n">
        <x:v>5078</x:v>
      </x:c>
      <x:c r="AL2564" s="5" t="str">
        <x:v>MALAYBALAY - KITAOTAO</x:v>
      </x:c>
      <x:c r="AM2564" s="5" t="str">
        <x:v>Tier 1B (Micro Drop, 1-3 km)</x:v>
      </x:c>
      <x:c r="AN2564" s="14" t="n">
        <x:v>68.6</x:v>
      </x:c>
      <x:c r="AO2564" s="14" t="n">
        <x:v>68.46939876390717</x:v>
      </x:c>
      <x:c r="AP2564" s="14" t="n">
        <x:v>68.57650418194241</x:v>
      </x:c>
      <x:c r="AQ2564" s="14" t="n">
        <x:v>68.54</x:v>
      </x:c>
      <x:c r="AR2564" s="5" t="n">
        <x:v>2597</x:v>
      </x:c>
      <x:c r="AS2564" s="11" t="str"/>
      <x:c r="AT2564" s="5" t="str">
        <x:v>Batch 3 (2,001 - 3,000)</x:v>
      </x:c>
      <x:c r="AU2564" s="5" t="n">
        <x:v>564</x:v>
      </x:c>
    </x:row>
    <x:row r="2565" ht="60" customHeight="1">
      <x:c r="A2565" s="5" t="n">
        <x:v>2561</x:v>
      </x:c>
      <x:c r="B2565" s="5" t="n">
        <x:v>3</x:v>
      </x:c>
      <x:c r="C2565" s="10" t="str">
        <x:v>1004324010</x:v>
      </x:c>
      <x:c r="D2565" s="5" t="str">
        <x:v>Sugbongcogon</x:v>
      </x:c>
      <x:c r="E2565" s="5" t="str">
        <x:v>Tagoloan</x:v>
      </x:c>
      <x:c r="F2565" s="5" t="str">
        <x:v>Misamis Oriental</x:v>
      </x:c>
      <x:c r="G2565" s="11" t="str">
        <x:v>D - Other node or line within 3 km</x:v>
      </x:c>
      <x:c r="H2565" s="12" t="n">
        <x:v>1.6737801900623186</x:v>
      </x:c>
      <x:c r="I2565" s="12" t="n">
        <x:v>1.3389751894570057</x:v>
      </x:c>
      <x:c r="J2565" s="12" t="n">
        <x:v>1.3389751894570057</x:v>
      </x:c>
      <x:c r="K2565" s="12" t="n">
        <x:v>1.67</x:v>
      </x:c>
      <x:c r="L2565" s="12" t="n">
        <x:v>0.003780190062318667</x:v>
      </x:c>
      <x:c r="M2565" s="12" t="n">
        <x:v>1.35</x:v>
      </x:c>
      <x:c r="N2565" s="12" t="n">
        <x:v>-0.011024810542994423</x:v>
      </x:c>
      <x:c r="O2565" s="11" t="str">
        <x:v>TGM001 - TYPE 3</x:v>
      </x:c>
      <x:c r="P2565" s="11" t="str">
        <x:v>CDO - BUENAVISTA via GINGOOG</x:v>
      </x:c>
      <x:c r="Q2565" s="11" t="str">
        <x:v>Stronger evidence - built or existing label</x:v>
      </x:c>
      <x:c r="R2565" s="11" t="str">
        <x:v>Compare a routed node lateral with an approved line tap; survey crossings and permissions.</x:v>
      </x:c>
      <x:c r="S2565" s="5" t="n">
        <x:v>4099</x:v>
      </x:c>
      <x:c r="T2565" s="5" t="str">
        <x:v>Region X (Northern Mindanao)</x:v>
      </x:c>
      <x:c r="U2565" s="13" t="n">
        <x:v>8.53633</x:v>
      </x:c>
      <x:c r="V2565" s="13" t="n">
        <x:v>124.767866</x:v>
      </x:c>
      <x:c r="W2565" s="12" t="n">
        <x:v>1.6719464539388524</x:v>
      </x:c>
      <x:c r="X2565" s="12" t="n">
        <x:v>1.342503735760704</x:v>
      </x:c>
      <x:c r="Y2565" s="12" t="n">
        <x:v>1.3389751894570057</x:v>
      </x:c>
      <x:c r="Z2565" s="12" t="n">
        <x:v>1.3389751894570057</x:v>
      </x:c>
      <x:c r="AA2565" s="5" t="str">
        <x:v>TGM001 - TYPE 3</x:v>
      </x:c>
      <x:c r="AB2565" s="6" t="b">
        <x:v>1</x:v>
      </x:c>
      <x:c r="AC2565" s="5" t="n">
        <x:v>5305</x:v>
      </x:c>
      <x:c r="AD2565" s="13" t="n">
        <x:v>124.7527750003027</x:v>
      </x:c>
      <x:c r="AE2565" s="13" t="n">
        <x:v>8.538165000111373</x:v>
      </x:c>
      <x:c r="AF2565" s="5" t="n">
        <x:v>5073</x:v>
      </x:c>
      <x:c r="AG2565" s="13" t="n">
        <x:v>124.7599905398444</x:v>
      </x:c>
      <x:c r="AH2565" s="13" t="n">
        <x:v>8.545555659180625</x:v>
      </x:c>
      <x:c r="AI2565" s="5" t="n">
        <x:v>5073</x:v>
      </x:c>
      <x:c r="AJ2565" s="5" t="str">
        <x:v>Stronger evidence - built or existing label</x:v>
      </x:c>
      <x:c r="AK2565" s="5" t="n">
        <x:v>5073</x:v>
      </x:c>
      <x:c r="AL2565" s="5" t="str">
        <x:v>CDO - BUENAVISTA via GINGOOG</x:v>
      </x:c>
      <x:c r="AM2565" s="5" t="str">
        <x:v>Tier 1B (Micro Drop, 1-3 km)</x:v>
      </x:c>
      <x:c r="AN2565" s="14" t="n">
        <x:v>67.3</x:v>
      </x:c>
      <x:c r="AO2565" s="14" t="n">
        <x:v>67.31162709742544</x:v>
      </x:c>
      <x:c r="AP2565" s="14" t="n">
        <x:v>67.23945629579612</x:v>
      </x:c>
      <x:c r="AQ2565" s="14" t="n">
        <x:v>68.54</x:v>
      </x:c>
      <x:c r="AR2565" s="5" t="n">
        <x:v>365</x:v>
      </x:c>
      <x:c r="AS2565" s="11" t="str"/>
      <x:c r="AT2565" s="5" t="str">
        <x:v>Batch 3 (2,001 - 3,000)</x:v>
      </x:c>
      <x:c r="AU2565" s="5" t="n">
        <x:v>565</x:v>
      </x:c>
    </x:row>
    <x:row r="2566" ht="60" customHeight="1">
      <x:c r="A2566" s="5" t="n">
        <x:v>2562</x:v>
      </x:c>
      <x:c r="B2566" s="5" t="n">
        <x:v>3</x:v>
      </x:c>
      <x:c r="C2566" s="10" t="str">
        <x:v>0306906001</x:v>
      </x:c>
      <x:c r="D2566" s="5" t="str">
        <x:v>Abagon</x:v>
      </x:c>
      <x:c r="E2566" s="5" t="str">
        <x:v>Gerona</x:v>
      </x:c>
      <x:c r="F2566" s="5" t="str">
        <x:v>Tarlac</x:v>
      </x:c>
      <x:c r="G2566" s="11" t="str">
        <x:v>C - Line within 0.5 km; node over 1 km</x:v>
      </x:c>
      <x:c r="H2566" s="12" t="n">
        <x:v>1.5007285393397725</x:v>
      </x:c>
      <x:c r="I2566" s="12" t="n">
        <x:v>0.15418661084184904</x:v>
      </x:c>
      <x:c r="J2566" s="12" t="n">
        <x:v>0.15418661084184904</x:v>
      </x:c>
      <x:c r="K2566" s="12" t="n">
        <x:v>1.51</x:v>
      </x:c>
      <x:c r="L2566" s="12" t="n">
        <x:v>-0.009271460660227548</x:v>
      </x:c>
      <x:c r="M2566" s="12" t="n">
        <x:v>0.16</x:v>
      </x:c>
      <x:c r="N2566" s="12" t="n">
        <x:v>-0.005813389158150967</x:v>
      </x:c>
      <x:c r="O2566" s="11" t="str">
        <x:v>GRT001
- PM</x:v>
      </x:c>
      <x:c r="P2566" s="11" t="str">
        <x:v>(GRT 393) Gerona to Pura 6433mtrs.</x:v>
      </x:c>
      <x:c r="Q2566" s="11" t="str">
        <x:v>Conditional - mapped route, status unverified</x:v>
      </x:c>
      <x:c r="R2566" s="11" t="str">
        <x:v>Locate an authorized closure or handhole and confirm splicing/capacity; nearby cable alone is insufficient.</x:v>
      </x:c>
      <x:c r="S2566" s="5" t="n">
        <x:v>2665</x:v>
      </x:c>
      <x:c r="T2566" s="5" t="str">
        <x:v>Region III (Central Luzon)</x:v>
      </x:c>
      <x:c r="U2566" s="13" t="n">
        <x:v>15.611752</x:v>
      </x:c>
      <x:c r="V2566" s="13" t="n">
        <x:v>120.609019</x:v>
      </x:c>
      <x:c r="W2566" s="12" t="n">
        <x:v>1.5076533084245314</x:v>
      </x:c>
      <x:c r="X2566" s="12" t="n">
        <x:v>0.1613205456979577</x:v>
      </x:c>
      <x:c r="Y2566" s="12" t="n">
        <x:v>0.15418661084184904</x:v>
      </x:c>
      <x:c r="Z2566" s="12" t="n">
        <x:v>1.231784380446974</x:v>
      </x:c>
      <x:c r="AA2566" s="5" t="str">
        <x:v>GRT001
- PM</x:v>
      </x:c>
      <x:c r="AB2566" s="6" t="b">
        <x:v>1</x:v>
      </x:c>
      <x:c r="AC2566" s="5" t="n">
        <x:v>3890</x:v>
      </x:c>
      <x:c r="AD2566" s="13" t="n">
        <x:v>120.6061149977272</x:v>
      </x:c>
      <x:c r="AE2566" s="13" t="n">
        <x:v>15.59848497030573</x:v>
      </x:c>
      <x:c r="AF2566" s="5" t="n">
        <x:v>1068</x:v>
      </x:c>
      <x:c r="AG2566" s="13" t="n">
        <x:v>120.60975664538937</x:v>
      </x:c>
      <x:c r="AH2566" s="13" t="n">
        <x:v>15.610555954461626</x:v>
      </x:c>
      <x:c r="AI2566" s="5" t="n">
        <x:v>1068</x:v>
      </x:c>
      <x:c r="AJ2566" s="5" t="str">
        <x:v>Conditional - mapped route, status unverified</x:v>
      </x:c>
      <x:c r="AK2566" s="5" t="n">
        <x:v>3456</x:v>
      </x:c>
      <x:c r="AL2566" s="5" t="str">
        <x:v>GERONA</x:v>
      </x:c>
      <x:c r="AM2566" s="5" t="str">
        <x:v>Tier 1B (Micro Drop, 1-3 km)</x:v>
      </x:c>
      <x:c r="AN2566" s="14" t="n">
        <x:v>70.5</x:v>
      </x:c>
      <x:c r="AO2566" s="14" t="n">
        <x:v>70.45122567208023</x:v>
      </x:c>
      <x:c r="AP2566" s="14" t="n">
        <x:v>70.6383383780616</x:v>
      </x:c>
      <x:c r="AQ2566" s="14" t="n">
        <x:v>68.53</x:v>
      </x:c>
      <x:c r="AR2566" s="5" t="n">
        <x:v>375</x:v>
      </x:c>
      <x:c r="AS2566" s="11" t="str">
        <x:v>Nearest screened line status requires confirmation</x:v>
      </x:c>
      <x:c r="AT2566" s="5" t="str">
        <x:v>Batch 3 (2,001 - 3,000)</x:v>
      </x:c>
      <x:c r="AU2566" s="5" t="n">
        <x:v>566</x:v>
      </x:c>
    </x:row>
    <x:row r="2567" ht="60" customHeight="1">
      <x:c r="A2567" s="5" t="n">
        <x:v>2563</x:v>
      </x:c>
      <x:c r="B2567" s="5" t="n">
        <x:v>3</x:v>
      </x:c>
      <x:c r="C2567" s="10" t="str">
        <x:v>0105547009</x:v>
      </x:c>
      <x:c r="D2567" s="5" t="str">
        <x:v>Lipay</x:v>
      </x:c>
      <x:c r="E2567" s="5" t="str">
        <x:v>Villasis</x:v>
      </x:c>
      <x:c r="F2567" s="5" t="str">
        <x:v>Pangasinan</x:v>
      </x:c>
      <x:c r="G2567" s="11" t="str">
        <x:v>D - Other node or line within 3 km</x:v>
      </x:c>
      <x:c r="H2567" s="12" t="n">
        <x:v>2.760410496659363</x:v>
      </x:c>
      <x:c r="I2567" s="12" t="n">
        <x:v>1.113361711345736</x:v>
      </x:c>
      <x:c r="J2567" s="12" t="n">
        <x:v>1.113361711345736</x:v>
      </x:c>
      <x:c r="K2567" s="12" t="n">
        <x:v>2.76</x:v>
      </x:c>
      <x:c r="L2567" s="12" t="n">
        <x:v>0.00041049665936343516</x:v>
      </x:c>
      <x:c r="M2567" s="12" t="n">
        <x:v>1.14</x:v>
      </x:c>
      <x:c r="N2567" s="12" t="n">
        <x:v>-0.026638288654263986</x:v>
      </x:c>
      <x:c r="O2567" s="11" t="str">
        <x:v>RSP001
- TYPE 3</x:v>
      </x:c>
      <x:c r="P2567" s="11" t="str">
        <x:v>PROPOSED 96C AERIAL FOC FOR DWDM RELIANCE-ROSALES-URDANETA LINK ROSALES TO URDANETA PANGASINAN</x:v>
      </x:c>
      <x:c r="Q2567" s="11" t="str">
        <x:v>Stronger evidence - built or existing label</x:v>
      </x:c>
      <x:c r="R2567" s="11" t="str">
        <x:v>Compare a routed node lateral with an approved line tap; survey crossings and permissions.</x:v>
      </x:c>
      <x:c r="S2567" s="5" t="n">
        <x:v>3783</x:v>
      </x:c>
      <x:c r="T2567" s="5" t="str">
        <x:v>Region I (Ilocos Region)</x:v>
      </x:c>
      <x:c r="U2567" s="13" t="n">
        <x:v>15.899842</x:v>
      </x:c>
      <x:c r="V2567" s="13" t="n">
        <x:v>120.605092</x:v>
      </x:c>
      <x:c r="W2567" s="12" t="n">
        <x:v>2.7573028426434685</x:v>
      </x:c>
      <x:c r="X2567" s="12" t="n">
        <x:v>1.1155910789794727</x:v>
      </x:c>
      <x:c r="Y2567" s="12" t="n">
        <x:v>1.113361711345736</x:v>
      </x:c>
      <x:c r="Z2567" s="12" t="n">
        <x:v>1.113361711345736</x:v>
      </x:c>
      <x:c r="AA2567" s="5" t="str">
        <x:v>RSP001
- TYPE 3</x:v>
      </x:c>
      <x:c r="AB2567" s="6" t="b">
        <x:v>1</x:v>
      </x:c>
      <x:c r="AC2567" s="5" t="n">
        <x:v>3800</x:v>
      </x:c>
      <x:c r="AD2567" s="13" t="n">
        <x:v>120.63036</x:v>
      </x:c>
      <x:c r="AE2567" s="13" t="n">
        <x:v>15.89491</x:v>
      </x:c>
      <x:c r="AF2567" s="5" t="n">
        <x:v>1289</x:v>
      </x:c>
      <x:c r="AG2567" s="13" t="n">
        <x:v>120.6121362635244</x:v>
      </x:c>
      <x:c r="AH2567" s="13" t="n">
        <x:v>15.89244220393189</x:v>
      </x:c>
      <x:c r="AI2567" s="5" t="n">
        <x:v>1289</x:v>
      </x:c>
      <x:c r="AJ2567" s="5" t="str">
        <x:v>Stronger evidence - built or existing label</x:v>
      </x:c>
      <x:c r="AK2567" s="5" t="n">
        <x:v>1289</x:v>
      </x:c>
      <x:c r="AL2567" s="5" t="str">
        <x:v>PROPOSED 96C AERIAL FOC FOR DWDM RELIANCE-ROSALES-URDANETA LINK ROSALES TO URDANETA PANGASINAN</x:v>
      </x:c>
      <x:c r="AM2567" s="5" t="str">
        <x:v>Tier 1B (Micro Drop, 1-3 km)</x:v>
      </x:c>
      <x:c r="AN2567" s="14" t="n">
        <x:v>49.9</x:v>
      </x:c>
      <x:c r="AO2567" s="14" t="n">
        <x:v>49.85190410845142</x:v>
      </x:c>
      <x:c r="AP2567" s="14" t="n">
        <x:v>49.8464514570072</x:v>
      </x:c>
      <x:c r="AQ2567" s="14" t="n">
        <x:v>68.52</x:v>
      </x:c>
      <x:c r="AR2567" s="5" t="n">
        <x:v>316</x:v>
      </x:c>
      <x:c r="AS2567" s="11" t="str">
        <x:v>Vertex distance not reproduced within 0.011 km</x:v>
      </x:c>
      <x:c r="AT2567" s="5" t="str">
        <x:v>Batch 3 (2,001 - 3,000)</x:v>
      </x:c>
      <x:c r="AU2567" s="5" t="n">
        <x:v>567</x:v>
      </x:c>
    </x:row>
    <x:row r="2568" ht="60" customHeight="1">
      <x:c r="A2568" s="5" t="n">
        <x:v>2564</x:v>
      </x:c>
      <x:c r="B2568" s="5" t="n">
        <x:v>3</x:v>
      </x:c>
      <x:c r="C2568" s="10" t="str">
        <x:v>0105543010</x:v>
      </x:c>
      <x:c r="D2568" s="5" t="str">
        <x:v>Libertad</x:v>
      </x:c>
      <x:c r="E2568" s="5" t="str">
        <x:v>Tayug</x:v>
      </x:c>
      <x:c r="F2568" s="5" t="str">
        <x:v>Pangasinan</x:v>
      </x:c>
      <x:c r="G2568" s="11" t="str">
        <x:v>C - Line within 0.5 km; node over 1 km</x:v>
      </x:c>
      <x:c r="H2568" s="12" t="n">
        <x:v>1.541851394768234</x:v>
      </x:c>
      <x:c r="I2568" s="12" t="n">
        <x:v>0.04804302458225817</x:v>
      </x:c>
      <x:c r="J2568" s="12" t="n">
        <x:v>0.04804302458225817</x:v>
      </x:c>
      <x:c r="K2568" s="12" t="n">
        <x:v>1.54</x:v>
      </x:c>
      <x:c r="L2568" s="12" t="n">
        <x:v>0.0018513947682339271</x:v>
      </x:c>
      <x:c r="M2568" s="12" t="n">
        <x:v>1.36</x:v>
      </x:c>
      <x:c r="N2568" s="12" t="n">
        <x:v>-1.311956975417742</x:v>
      </x:c>
      <x:c r="O2568" s="11" t="str">
        <x:v>TYP001 - TYPE 3</x:v>
      </x:c>
      <x:c r="P2568" s="11" t="str">
        <x:v>BINALONAN - UMINGAN</x:v>
      </x:c>
      <x:c r="Q2568" s="11" t="str">
        <x:v>Stronger evidence - built or existing label</x:v>
      </x:c>
      <x:c r="R2568" s="11" t="str">
        <x:v>Locate an authorized closure or handhole and confirm splicing/capacity; nearby cable alone is insufficient.</x:v>
      </x:c>
      <x:c r="S2568" s="5" t="n">
        <x:v>2297</x:v>
      </x:c>
      <x:c r="T2568" s="5" t="str">
        <x:v>Region I (Ilocos Region)</x:v>
      </x:c>
      <x:c r="U2568" s="13" t="n">
        <x:v>16.017982</x:v>
      </x:c>
      <x:c r="V2568" s="13" t="n">
        <x:v>120.758263</x:v>
      </x:c>
      <x:c r="W2568" s="12" t="n">
        <x:v>1.5424749782828333</x:v>
      </x:c>
      <x:c r="X2568" s="12" t="n">
        <x:v>0.9369415068881262</x:v>
      </x:c>
      <x:c r="Y2568" s="12" t="n">
        <x:v>0.04804302458225817</x:v>
      </x:c>
      <x:c r="Z2568" s="12" t="n">
        <x:v>0.04804302458225817</x:v>
      </x:c>
      <x:c r="AA2568" s="5" t="str">
        <x:v>TYP001 - TYPE 3</x:v>
      </x:c>
      <x:c r="AB2568" s="6" t="b">
        <x:v>1</x:v>
      </x:c>
      <x:c r="AC2568" s="5" t="n">
        <x:v>3806</x:v>
      </x:c>
      <x:c r="AD2568" s="13" t="n">
        <x:v>120.746084</x:v>
      </x:c>
      <x:c r="AE2568" s="13" t="n">
        <x:v>16.025425</x:v>
      </x:c>
      <x:c r="AF2568" s="5" t="n">
        <x:v>3469</x:v>
      </x:c>
      <x:c r="AG2568" s="13" t="n">
        <x:v>120.75806142779035</x:v>
      </x:c>
      <x:c r="AH2568" s="13" t="n">
        <x:v>16.017594078111756</x:v>
      </x:c>
      <x:c r="AI2568" s="5" t="n">
        <x:v>3469</x:v>
      </x:c>
      <x:c r="AJ2568" s="5" t="str">
        <x:v>Stronger evidence - built or existing label</x:v>
      </x:c>
      <x:c r="AK2568" s="5" t="n">
        <x:v>3469</x:v>
      </x:c>
      <x:c r="AL2568" s="5" t="str">
        <x:v>BINALONAN - UMINGAN</x:v>
      </x:c>
      <x:c r="AM2568" s="5" t="str">
        <x:v>Tier 1B (Micro Drop, 1-3 km)</x:v>
      </x:c>
      <x:c r="AN2568" s="14" t="n">
        <x:v>69.8</x:v>
      </x:c>
      <x:c r="AO2568" s="14" t="n">
        <x:v>69.84972592657648</x:v>
      </x:c>
      <x:c r="AP2568" s="14" t="n">
        <x:v>69.81280216467138</x:v>
      </x:c>
      <x:c r="AQ2568" s="14" t="n">
        <x:v>68.52</x:v>
      </x:c>
      <x:c r="AR2568" s="5" t="n">
        <x:v>220</x:v>
      </x:c>
      <x:c r="AS2568" s="11" t="str">
        <x:v>Vertex distance not reproduced within 0.011 km; Vertex method overstates route distance &gt;0.5 km</x:v>
      </x:c>
      <x:c r="AT2568" s="5" t="str">
        <x:v>Batch 3 (2,001 - 3,000)</x:v>
      </x:c>
      <x:c r="AU2568" s="5" t="n">
        <x:v>568</x:v>
      </x:c>
    </x:row>
    <x:row r="2569" ht="60" customHeight="1">
      <x:c r="A2569" s="5" t="n">
        <x:v>2565</x:v>
      </x:c>
      <x:c r="B2569" s="5" t="n">
        <x:v>3</x:v>
      </x:c>
      <x:c r="C2569" s="10" t="str">
        <x:v>0102818003</x:v>
      </x:c>
      <x:c r="D2569" s="5" t="str">
        <x:v>Anao</x:v>
      </x:c>
      <x:c r="E2569" s="5" t="str">
        <x:v>Piddig</x:v>
      </x:c>
      <x:c r="F2569" s="5" t="str">
        <x:v>Ilocos Norte</x:v>
      </x:c>
      <x:c r="G2569" s="11" t="str">
        <x:v>A - Node within 0.5 km</x:v>
      </x:c>
      <x:c r="H2569" s="12" t="n">
        <x:v>0.32046576686523975</x:v>
      </x:c>
      <x:c r="I2569" s="12" t="n">
        <x:v>0.04221754763561885</x:v>
      </x:c>
      <x:c r="J2569" s="12" t="n">
        <x:v>0.04221754763561885</x:v>
      </x:c>
      <x:c r="K2569" s="12" t="n">
        <x:v>0.32</x:v>
      </x:c>
      <x:c r="L2569" s="12" t="n">
        <x:v>0.0004657668652397473</x:v>
      </x:c>
      <x:c r="M2569" s="12" t="n">
        <x:v>0.09</x:v>
      </x:c>
      <x:c r="N2569" s="12" t="n">
        <x:v>-0.047782452364381146</x:v>
      </x:c>
      <x:c r="O2569" s="11" t="str">
        <x:v>PDI001 - BP</x:v>
      </x:c>
      <x:c r="P2569" s="11" t="str">
        <x:v>SEGMENT 1 PIDDIG</x:v>
      </x:c>
      <x:c r="Q2569" s="11" t="str">
        <x:v>Stronger evidence - built or existing label</x:v>
      </x:c>
      <x:c r="R2569" s="11" t="str">
        <x:v>First survey: confirm node handoff, spare capacity and a feasible short route; co-location is not established.</x:v>
      </x:c>
      <x:c r="S2569" s="5" t="n">
        <x:v>535</x:v>
      </x:c>
      <x:c r="T2569" s="5" t="str">
        <x:v>Region I (Ilocos Region)</x:v>
      </x:c>
      <x:c r="U2569" s="13" t="n">
        <x:v>18.165102</x:v>
      </x:c>
      <x:c r="V2569" s="13" t="n">
        <x:v>120.71207</x:v>
      </x:c>
      <x:c r="W2569" s="12" t="n">
        <x:v>0.320060324099847</x:v>
      </x:c>
      <x:c r="X2569" s="12" t="n">
        <x:v>0.044786271023743385</x:v>
      </x:c>
      <x:c r="Y2569" s="12" t="n">
        <x:v>0.04221754763561885</x:v>
      </x:c>
      <x:c r="Z2569" s="12" t="n">
        <x:v>0.04221754763561885</x:v>
      </x:c>
      <x:c r="AA2569" s="5" t="str">
        <x:v>PDI001 - BP</x:v>
      </x:c>
      <x:c r="AB2569" s="6" t="b">
        <x:v>1</x:v>
      </x:c>
      <x:c r="AC2569" s="5" t="n">
        <x:v>3631</x:v>
      </x:c>
      <x:c r="AD2569" s="13" t="n">
        <x:v>120.7150540318219</x:v>
      </x:c>
      <x:c r="AE2569" s="13" t="n">
        <x:v>18.1646060210509</x:v>
      </x:c>
      <x:c r="AF2569" s="5" t="n">
        <x:v>1279</x:v>
      </x:c>
      <x:c r="AG2569" s="13" t="n">
        <x:v>120.71199034726344</x:v>
      </x:c>
      <x:c r="AH2569" s="13" t="n">
        <x:v>18.16472824734914</x:v>
      </x:c>
      <x:c r="AI2569" s="5" t="n">
        <x:v>1279</x:v>
      </x:c>
      <x:c r="AJ2569" s="5" t="str">
        <x:v>Stronger evidence - built or existing label</x:v>
      </x:c>
      <x:c r="AK2569" s="5" t="n">
        <x:v>1279</x:v>
      </x:c>
      <x:c r="AL2569" s="5" t="str">
        <x:v>SEGMENT 1 PIDDIG</x:v>
      </x:c>
      <x:c r="AM2569" s="5" t="str">
        <x:v>Tier 1A (Direct Coloc, &lt;1 km)</x:v>
      </x:c>
      <x:c r="AN2569" s="14" t="n">
        <x:v>99.9</x:v>
      </x:c>
      <x:c r="AO2569" s="14" t="n">
        <x:v>99.88252314716088</x:v>
      </x:c>
      <x:c r="AP2569" s="14" t="n">
        <x:v>99.86856946336748</x:v>
      </x:c>
      <x:c r="AQ2569" s="14" t="n">
        <x:v>68.52</x:v>
      </x:c>
      <x:c r="AR2569" s="5" t="n">
        <x:v>102</x:v>
      </x:c>
      <x:c r="AS2569" s="11" t="str">
        <x:v>Vertex distance not reproduced within 0.011 km</x:v>
      </x:c>
      <x:c r="AT2569" s="5" t="str">
        <x:v>Batch 3 (2,001 - 3,000)</x:v>
      </x:c>
      <x:c r="AU2569" s="5" t="n">
        <x:v>569</x:v>
      </x:c>
    </x:row>
    <x:row r="2570" ht="60" customHeight="1">
      <x:c r="A2570" s="5" t="n">
        <x:v>2566</x:v>
      </x:c>
      <x:c r="B2570" s="5" t="n">
        <x:v>3</x:v>
      </x:c>
      <x:c r="C2570" s="10" t="str">
        <x:v>0702234015</x:v>
      </x:c>
      <x:c r="D2570" s="5" t="str">
        <x:v>Lutac</x:v>
      </x:c>
      <x:c r="E2570" s="5" t="str">
        <x:v>City of Naga</x:v>
      </x:c>
      <x:c r="F2570" s="5" t="str">
        <x:v>Cebu</x:v>
      </x:c>
      <x:c r="G2570" s="11" t="str">
        <x:v>C - Line within 0.5 km; node over 1 km</x:v>
      </x:c>
      <x:c r="H2570" s="12" t="n">
        <x:v>1.7600061130616838</x:v>
      </x:c>
      <x:c r="I2570" s="12" t="n">
        <x:v>0.018071754835935833</x:v>
      </x:c>
      <x:c r="J2570" s="12" t="n">
        <x:v>0.018071754835935833</x:v>
      </x:c>
      <x:c r="K2570" s="12" t="n">
        <x:v>1.76</x:v>
      </x:c>
      <x:c r="L2570" s="12" t="n">
        <x:v>0.0000061130616837434815</x:v>
      </x:c>
      <x:c r="M2570" s="12" t="n">
        <x:v>0.09</x:v>
      </x:c>
      <x:c r="N2570" s="12" t="n">
        <x:v>-0.07192824516406417</x:v>
      </x:c>
      <x:c r="O2570" s="11" t="str">
        <x:v>NAG002 - BP</x:v>
      </x:c>
      <x:c r="P2570" s="11" t="str">
        <x:v>CEBU - TOLEDO</x:v>
      </x:c>
      <x:c r="Q2570" s="11" t="str">
        <x:v>Stronger evidence - built or existing label</x:v>
      </x:c>
      <x:c r="R2570" s="11" t="str">
        <x:v>Locate an authorized closure or handhole and confirm splicing/capacity; nearby cable alone is insufficient.</x:v>
      </x:c>
      <x:c r="S2570" s="5" t="n">
        <x:v>2052</x:v>
      </x:c>
      <x:c r="T2570" s="5" t="str">
        <x:v>Region VII (Central Visayas)</x:v>
      </x:c>
      <x:c r="U2570" s="13" t="n">
        <x:v>10.248591</x:v>
      </x:c>
      <x:c r="V2570" s="13" t="n">
        <x:v>123.724965</x:v>
      </x:c>
      <x:c r="W2570" s="12" t="n">
        <x:v>1.7600623188405924</x:v>
      </x:c>
      <x:c r="X2570" s="12" t="n">
        <x:v>0.021287826511461244</x:v>
      </x:c>
      <x:c r="Y2570" s="12" t="n">
        <x:v>0.018071754835935833</x:v>
      </x:c>
      <x:c r="Z2570" s="12" t="n">
        <x:v>0.018071754835935833</x:v>
      </x:c>
      <x:c r="AA2570" s="5" t="str">
        <x:v>NAG002 - BP</x:v>
      </x:c>
      <x:c r="AB2570" s="6" t="b">
        <x:v>1</x:v>
      </x:c>
      <x:c r="AC2570" s="5" t="n">
        <x:v>4704</x:v>
      </x:c>
      <x:c r="AD2570" s="13" t="n">
        <x:v>123.710526999723</x:v>
      </x:c>
      <x:c r="AE2570" s="13" t="n">
        <x:v>10.25556900535704</x:v>
      </x:c>
      <x:c r="AF2570" s="5" t="n">
        <x:v>4995</x:v>
      </x:c>
      <x:c r="AG2570" s="13" t="n">
        <x:v>123.72502733463469</x:v>
      </x:c>
      <x:c r="AH2570" s="13" t="n">
        <x:v>10.248439731085773</x:v>
      </x:c>
      <x:c r="AI2570" s="5" t="n">
        <x:v>4995</x:v>
      </x:c>
      <x:c r="AJ2570" s="5" t="str">
        <x:v>Stronger evidence - built or existing label</x:v>
      </x:c>
      <x:c r="AK2570" s="5" t="n">
        <x:v>4995</x:v>
      </x:c>
      <x:c r="AL2570" s="5" t="str">
        <x:v>CEBU - TOLEDO</x:v>
      </x:c>
      <x:c r="AM2570" s="5" t="str">
        <x:v>Tier 1B (Micro Drop, 1-3 km)</x:v>
      </x:c>
      <x:c r="AN2570" s="14" t="n">
        <x:v>65.6</x:v>
      </x:c>
      <x:c r="AO2570" s="14" t="n">
        <x:v>65.61781253709418</x:v>
      </x:c>
      <x:c r="AP2570" s="14" t="n">
        <x:v>65.61769920550338</x:v>
      </x:c>
      <x:c r="AQ2570" s="14" t="n">
        <x:v>68.52</x:v>
      </x:c>
      <x:c r="AR2570" s="5" t="n">
        <x:v>444</x:v>
      </x:c>
      <x:c r="AS2570" s="11" t="str">
        <x:v>Vertex distance not reproduced within 0.011 km</x:v>
      </x:c>
      <x:c r="AT2570" s="5" t="str">
        <x:v>Batch 3 (2,001 - 3,000)</x:v>
      </x:c>
      <x:c r="AU2570" s="5" t="n">
        <x:v>570</x:v>
      </x:c>
    </x:row>
    <x:row r="2571" ht="60" customHeight="1">
      <x:c r="A2571" s="5" t="n">
        <x:v>2567</x:v>
      </x:c>
      <x:c r="B2571" s="5" t="n">
        <x:v>3</x:v>
      </x:c>
      <x:c r="C2571" s="10" t="str">
        <x:v>0401031035</x:v>
      </x:c>
      <x:c r="D2571" s="5" t="str">
        <x:v>Poblacion Barangay 4</x:v>
      </x:c>
      <x:c r="E2571" s="5" t="str">
        <x:v>City of Tanauan</x:v>
      </x:c>
      <x:c r="F2571" s="5" t="str">
        <x:v>Batangas</x:v>
      </x:c>
      <x:c r="G2571" s="11" t="str">
        <x:v>D - Other node or line within 3 km</x:v>
      </x:c>
      <x:c r="H2571" s="12" t="n">
        <x:v>1.044852741282716</x:v>
      </x:c>
      <x:c r="I2571" s="12" t="n">
        <x:v>3.7842821480980766</x:v>
      </x:c>
      <x:c r="J2571" s="12" t="n">
        <x:v>1.044852741282716</x:v>
      </x:c>
      <x:c r="K2571" s="12" t="n">
        <x:v>1.05</x:v>
      </x:c>
      <x:c r="L2571" s="12" t="n">
        <x:v>-0.005147258717284053</x:v>
      </x:c>
      <x:c r="M2571" s="12" t="n">
        <x:v>3.83</x:v>
      </x:c>
      <x:c r="N2571" s="12" t="n">
        <x:v>-0.045717851901923456</x:v>
      </x:c>
      <x:c r="O2571" s="11" t="str">
        <x:v>TNB002 - PM</x:v>
      </x:c>
      <x:c r="P2571" s="11" t="str">
        <x:v>AE TNB001 TO STB001</x:v>
      </x:c>
      <x:c r="Q2571" s="11" t="str">
        <x:v>Conditional - mapped route, status unverified</x:v>
      </x:c>
      <x:c r="R2571" s="11" t="str">
        <x:v>Compare a routed node lateral with an approved line tap; survey crossings and permissions.</x:v>
      </x:c>
      <x:c r="S2571" s="5" t="n">
        <x:v>3684</x:v>
      </x:c>
      <x:c r="T2571" s="5" t="str">
        <x:v>Region IV-A (CALABARZON)</x:v>
      </x:c>
      <x:c r="U2571" s="13" t="n">
        <x:v>14.088383</x:v>
      </x:c>
      <x:c r="V2571" s="13" t="n">
        <x:v>121.113441</x:v>
      </x:c>
      <x:c r="W2571" s="12" t="n">
        <x:v>1.0499252349516244</x:v>
      </x:c>
      <x:c r="X2571" s="12" t="n">
        <x:v>3.779727312903647</x:v>
      </x:c>
      <x:c r="Y2571" s="12" t="n">
        <x:v>3.7842821480980766</x:v>
      </x:c>
      <x:c r="Z2571" s="12" t="n">
        <x:v>3.843676926332999</x:v>
      </x:c>
      <x:c r="AA2571" s="5" t="str">
        <x:v>TNB002 - PM</x:v>
      </x:c>
      <x:c r="AB2571" s="6" t="b">
        <x:v>1</x:v>
      </x:c>
      <x:c r="AC2571" s="5" t="n">
        <x:v>4316</x:v>
      </x:c>
      <x:c r="AD2571" s="13" t="n">
        <x:v>121.1118990050868</x:v>
      </x:c>
      <x:c r="AE2571" s="13" t="n">
        <x:v>14.07906000298159</x:v>
      </x:c>
      <x:c r="AF2571" s="5" t="n">
        <x:v>4066</x:v>
      </x:c>
      <x:c r="AG2571" s="13" t="n">
        <x:v>121.1481684250018</x:v>
      </x:c>
      <x:c r="AH2571" s="13" t="n">
        <x:v>14.08381233635804</x:v>
      </x:c>
      <x:c r="AI2571" s="5" t="n">
        <x:v>4066</x:v>
      </x:c>
      <x:c r="AJ2571" s="5" t="str">
        <x:v>Conditional - mapped route, status unverified</x:v>
      </x:c>
      <x:c r="AK2571" s="5" t="n">
        <x:v>4189</x:v>
      </x:c>
      <x:c r="AL2571" s="5" t="str">
        <x:v>STO. TOMAS - TANAUAN</x:v>
      </x:c>
      <x:c r="AM2571" s="5" t="str">
        <x:v>Tier 1B (Micro Drop, 1-3 km)</x:v>
      </x:c>
      <x:c r="AN2571" s="14" t="n">
        <x:v>70.5</x:v>
      </x:c>
      <x:c r="AO2571" s="14" t="n">
        <x:v>70.46880897187134</x:v>
      </x:c>
      <x:c r="AP2571" s="14" t="n">
        <x:v>70.58981981830001</x:v>
      </x:c>
      <x:c r="AQ2571" s="14" t="n">
        <x:v>68.52</x:v>
      </x:c>
      <x:c r="AR2571" s="5" t="n">
        <x:v>449</x:v>
      </x:c>
      <x:c r="AS2571" s="11" t="str">
        <x:v>Vertex distance not reproduced within 0.011 km; Nearest screened line status requires confirmation; Within 50 m of a screening threshold</x:v>
      </x:c>
      <x:c r="AT2571" s="5" t="str">
        <x:v>Batch 3 (2,001 - 3,000)</x:v>
      </x:c>
      <x:c r="AU2571" s="5" t="n">
        <x:v>571</x:v>
      </x:c>
    </x:row>
    <x:row r="2572" ht="60" customHeight="1">
      <x:c r="A2572" s="5" t="n">
        <x:v>2568</x:v>
      </x:c>
      <x:c r="B2572" s="5" t="n">
        <x:v>3</x:v>
      </x:c>
      <x:c r="C2572" s="10" t="str">
        <x:v>0401021044</x:v>
      </x:c>
      <x:c r="D2572" s="5" t="str">
        <x:v>Santa Cruz</x:v>
      </x:c>
      <x:c r="E2572" s="5" t="str">
        <x:v>Rosario</x:v>
      </x:c>
      <x:c r="F2572" s="5" t="str">
        <x:v>Batangas</x:v>
      </x:c>
      <x:c r="G2572" s="11" t="str">
        <x:v>D - Other node or line within 3 km</x:v>
      </x:c>
      <x:c r="H2572" s="12" t="n">
        <x:v>2.4223445383548583</x:v>
      </x:c>
      <x:c r="I2572" s="12" t="n">
        <x:v>1.849178259738487</x:v>
      </x:c>
      <x:c r="J2572" s="12" t="n">
        <x:v>1.849178259738487</x:v>
      </x:c>
      <x:c r="K2572" s="12" t="n">
        <x:v>2.43</x:v>
      </x:c>
      <x:c r="L2572" s="12" t="n">
        <x:v>-0.007655461645141859</x:v>
      </x:c>
      <x:c r="M2572" s="12" t="n">
        <x:v>1.9</x:v>
      </x:c>
      <x:c r="N2572" s="12" t="n">
        <x:v>-0.05082174026151298</x:v>
      </x:c>
      <x:c r="O2572" s="11" t="str">
        <x:v>ROS001
- TYPE 3</x:v>
      </x:c>
      <x:c r="P2572" s="11" t="str">
        <x:v>AE ROS001 TO LPB001</x:v>
      </x:c>
      <x:c r="Q2572" s="11" t="str">
        <x:v>Conditional - mapped route, status unverified</x:v>
      </x:c>
      <x:c r="R2572" s="11" t="str">
        <x:v>Compare a routed node lateral with an approved line tap; survey crossings and permissions.</x:v>
      </x:c>
      <x:c r="S2572" s="5" t="n">
        <x:v>4610</x:v>
      </x:c>
      <x:c r="T2572" s="5" t="str">
        <x:v>Region IV-A (CALABARZON)</x:v>
      </x:c>
      <x:c r="U2572" s="13" t="n">
        <x:v>13.862929</x:v>
      </x:c>
      <x:c r="V2572" s="13" t="n">
        <x:v>121.18927</x:v>
      </x:c>
      <x:c r="W2572" s="12" t="n">
        <x:v>2.4300651982525756</x:v>
      </x:c>
      <x:c r="X2572" s="12" t="n">
        <x:v>1.8478079741037616</x:v>
      </x:c>
      <x:c r="Y2572" s="12" t="n">
        <x:v>1.849178259738487</x:v>
      </x:c>
      <x:c r="Z2572" s="12" t="n">
        <x:v>2.2092504382405544</x:v>
      </x:c>
      <x:c r="AA2572" s="5" t="str">
        <x:v>ROS001
- TYPE 3</x:v>
      </x:c>
      <x:c r="AB2572" s="6" t="b">
        <x:v>1</x:v>
      </x:c>
      <x:c r="AC2572" s="5" t="n">
        <x:v>4299</x:v>
      </x:c>
      <x:c r="AD2572" s="13" t="n">
        <x:v>121.201373</x:v>
      </x:c>
      <x:c r="AE2572" s="13" t="n">
        <x:v>13.844503</x:v>
      </x:c>
      <x:c r="AF2572" s="5" t="n">
        <x:v>4052</x:v>
      </x:c>
      <x:c r="AG2572" s="13" t="n">
        <x:v>121.2055923733164</x:v>
      </x:c>
      <x:c r="AH2572" s="13" t="n">
        <x:v>13.85792714570417</x:v>
      </x:c>
      <x:c r="AI2572" s="5" t="n">
        <x:v>4052</x:v>
      </x:c>
      <x:c r="AJ2572" s="5" t="str">
        <x:v>Conditional - mapped route, status unverified</x:v>
      </x:c>
      <x:c r="AK2572" s="5" t="n">
        <x:v>4191</x:v>
      </x:c>
      <x:c r="AL2572" s="5" t="str">
        <x:v>BATANGAS - SAN JUAN</x:v>
      </x:c>
      <x:c r="AM2572" s="5" t="str">
        <x:v>Tier 1B (Micro Drop, 1-3 km)</x:v>
      </x:c>
      <x:c r="AN2572" s="14" t="n">
        <x:v>54.5</x:v>
      </x:c>
      <x:c r="AO2572" s="14" t="n">
        <x:v>54.48580662229411</x:v>
      </x:c>
      <x:c r="AP2572" s="14" t="n">
        <x:v>54.599471382098955</x:v>
      </x:c>
      <x:c r="AQ2572" s="14" t="n">
        <x:v>68.51</x:v>
      </x:c>
      <x:c r="AR2572" s="5" t="n">
        <x:v>280</x:v>
      </x:c>
      <x:c r="AS2572" s="11" t="str">
        <x:v>Vertex distance not reproduced within 0.011 km; Nearest screened line status requires confirmation</x:v>
      </x:c>
      <x:c r="AT2572" s="5" t="str">
        <x:v>Batch 3 (2,001 - 3,000)</x:v>
      </x:c>
      <x:c r="AU2572" s="5" t="n">
        <x:v>572</x:v>
      </x:c>
    </x:row>
    <x:row r="2573" ht="60" customHeight="1">
      <x:c r="A2573" s="5" t="n">
        <x:v>2569</x:v>
      </x:c>
      <x:c r="B2573" s="5" t="n">
        <x:v>3</x:v>
      </x:c>
      <x:c r="C2573" s="10" t="str">
        <x:v>0304928026</x:v>
      </x:c>
      <x:c r="D2573" s="5" t="str">
        <x:v>Gomez</x:v>
      </x:c>
      <x:c r="E2573" s="5" t="str">
        <x:v>Santa Rosa</x:v>
      </x:c>
      <x:c r="F2573" s="5" t="str">
        <x:v>Nueva Ecija</x:v>
      </x:c>
      <x:c r="G2573" s="11" t="str">
        <x:v>C - Line within 0.5 km; node over 1 km</x:v>
      </x:c>
      <x:c r="H2573" s="12" t="n">
        <x:v>1.1522272978393675</x:v>
      </x:c>
      <x:c r="I2573" s="12" t="n">
        <x:v>0.17673363266678657</x:v>
      </x:c>
      <x:c r="J2573" s="12" t="n">
        <x:v>0.17673363266678657</x:v>
      </x:c>
      <x:c r="K2573" s="12" t="n">
        <x:v>0.99</x:v>
      </x:c>
      <x:c r="L2573" s="12" t="n">
        <x:v>0.1622272978393675</x:v>
      </x:c>
      <x:c r="M2573" s="12" t="n">
        <x:v>0.19</x:v>
      </x:c>
      <x:c r="N2573" s="12" t="n">
        <x:v>-0.01326636733321343</x:v>
      </x:c>
      <x:c r="O2573" s="11" t="str">
        <x:v>SRN001 -TYPE 2</x:v>
      </x:c>
      <x:c r="P2573" s="11" t="str">
        <x:v>SANTA ROSA TO ARAYAT</x:v>
      </x:c>
      <x:c r="Q2573" s="11" t="str">
        <x:v>Conditional - mapped route, status unverified</x:v>
      </x:c>
      <x:c r="R2573" s="11" t="str">
        <x:v>Locate an authorized closure or handhole and confirm splicing/capacity; nearby cable alone is insufficient.</x:v>
      </x:c>
      <x:c r="S2573" s="5" t="n">
        <x:v>2718</x:v>
      </x:c>
      <x:c r="T2573" s="5" t="str">
        <x:v>Region III (Central Luzon)</x:v>
      </x:c>
      <x:c r="U2573" s="13" t="n">
        <x:v>15.416</x:v>
      </x:c>
      <x:c r="V2573" s="13" t="n">
        <x:v>120.93738</x:v>
      </x:c>
      <x:c r="W2573" s="12" t="n">
        <x:v>0.9949089725305148</x:v>
      </x:c>
      <x:c r="X2573" s="12" t="n">
        <x:v>0.18043157678519517</x:v>
      </x:c>
      <x:c r="Y2573" s="12" t="n">
        <x:v>0.17673363266678657</x:v>
      </x:c>
      <x:c r="Z2573" s="12" t="n">
        <x:v>0.18268060212568527</x:v>
      </x:c>
      <x:c r="AA2573" s="5" t="str">
        <x:v>ccnpt</x:v>
      </x:c>
      <x:c r="AB2573" s="6" t="b">
        <x:v>0</x:v>
      </x:c>
      <x:c r="AC2573" s="5" t="n">
        <x:v>3754</x:v>
      </x:c>
      <x:c r="AD2573" s="13" t="n">
        <x:v>120.931447</x:v>
      </x:c>
      <x:c r="AE2573" s="13" t="n">
        <x:v>15.424678</x:v>
      </x:c>
      <x:c r="AF2573" s="5" t="n">
        <x:v>3222</x:v>
      </x:c>
      <x:c r="AG2573" s="13" t="n">
        <x:v>120.93896895638335</x:v>
      </x:c>
      <x:c r="AH2573" s="13" t="n">
        <x:v>15.416418529097502</x:v>
      </x:c>
      <x:c r="AI2573" s="5" t="n">
        <x:v>3222</x:v>
      </x:c>
      <x:c r="AJ2573" s="5" t="str">
        <x:v>Conditional - mapped route, status unverified</x:v>
      </x:c>
      <x:c r="AK2573" s="5" t="n">
        <x:v>3409</x:v>
      </x:c>
      <x:c r="AL2573" s="5" t="str">
        <x:v>SEGMENT 18 (BALIUAG - ZARAGOZA)</x:v>
      </x:c>
      <x:c r="AM2573" s="5" t="str">
        <x:v>Tier 1A (Direct Coloc, &lt;1 km)</x:v>
      </x:c>
      <x:c r="AN2573" s="14" t="n">
        <x:v>81.8</x:v>
      </x:c>
      <x:c r="AO2573" s="14" t="n">
        <x:v>81.89237334319262</x:v>
      </x:c>
      <x:c r="AP2573" s="14" t="n">
        <x:v>78.10798225672669</x:v>
      </x:c>
      <x:c r="AQ2573" s="14" t="n">
        <x:v>68.51</x:v>
      </x:c>
      <x:c r="AR2573" s="5" t="n">
        <x:v>173</x:v>
      </x:c>
      <x:c r="AS2573" s="11" t="str">
        <x:v>Original nearest point is outside node folders; Nearest screened line status requires confirmation</x:v>
      </x:c>
      <x:c r="AT2573" s="5" t="str">
        <x:v>Batch 3 (2,001 - 3,000)</x:v>
      </x:c>
      <x:c r="AU2573" s="5" t="n">
        <x:v>573</x:v>
      </x:c>
    </x:row>
    <x:row r="2574" ht="60" customHeight="1">
      <x:c r="A2574" s="5" t="n">
        <x:v>2570</x:v>
      </x:c>
      <x:c r="B2574" s="5" t="n">
        <x:v>3</x:v>
      </x:c>
      <x:c r="C2574" s="10" t="str">
        <x:v>0501705037</x:v>
      </x:c>
      <x:c r="D2574" s="5" t="str">
        <x:v>Santa Elena</x:v>
      </x:c>
      <x:c r="E2574" s="5" t="str">
        <x:v>Buhi</x:v>
      </x:c>
      <x:c r="F2574" s="5" t="str">
        <x:v>Camarines Sur</x:v>
      </x:c>
      <x:c r="G2574" s="11" t="str">
        <x:v>D - Other node or line within 3 km</x:v>
      </x:c>
      <x:c r="H2574" s="12" t="n">
        <x:v>1.2764886304957395</x:v>
      </x:c>
      <x:c r="I2574" s="12" t="n">
        <x:v>11.434729003642254</x:v>
      </x:c>
      <x:c r="J2574" s="12" t="n">
        <x:v>1.2764886304957395</x:v>
      </x:c>
      <x:c r="K2574" s="12" t="n">
        <x:v>1.28</x:v>
      </x:c>
      <x:c r="L2574" s="12" t="n">
        <x:v>-0.003511369504260564</x:v>
      </x:c>
      <x:c r="M2574" s="12" t="n">
        <x:v>1.39</x:v>
      </x:c>
      <x:c r="N2574" s="12" t="n">
        <x:v>10.044729003642253</x:v>
      </x:c>
      <x:c r="O2574" s="11" t="str">
        <x:v>BIC001 - BP</x:v>
      </x:c>
      <x:c r="P2574" s="11" t="str">
        <x:v>NAGA - IRIGA</x:v>
      </x:c>
      <x:c r="Q2574" s="11" t="str">
        <x:v>Stronger evidence - built or existing label</x:v>
      </x:c>
      <x:c r="R2574" s="11" t="str">
        <x:v>Compare a routed node lateral with an approved line tap; survey crossings and permissions.</x:v>
      </x:c>
      <x:c r="S2574" s="5" t="n">
        <x:v>3999</x:v>
      </x:c>
      <x:c r="T2574" s="5" t="str">
        <x:v>Region V (Bicol Region)</x:v>
      </x:c>
      <x:c r="U2574" s="13" t="n">
        <x:v>13.412562</x:v>
      </x:c>
      <x:c r="V2574" s="13" t="n">
        <x:v>123.525284</x:v>
      </x:c>
      <x:c r="W2574" s="12" t="n">
        <x:v>1.2756136926423791</x:v>
      </x:c>
      <x:c r="X2574" s="12" t="n">
        <x:v>1.3930608814649557</x:v>
      </x:c>
      <x:c r="Y2574" s="12" t="n">
        <x:v>1.3922013641365898</x:v>
      </x:c>
      <x:c r="Z2574" s="12" t="n">
        <x:v>11.434729003642254</x:v>
      </x:c>
      <x:c r="AA2574" s="5" t="str">
        <x:v>BIC001 - BP</x:v>
      </x:c>
      <x:c r="AB2574" s="6" t="b">
        <x:v>1</x:v>
      </x:c>
      <x:c r="AC2574" s="5" t="n">
        <x:v>4571</x:v>
      </x:c>
      <x:c r="AD2574" s="13" t="n">
        <x:v>123.5140779994834</x:v>
      </x:c>
      <x:c r="AE2574" s="13" t="n">
        <x:v>13.41613799903162</x:v>
      </x:c>
      <x:c r="AF2574" s="5" t="n">
        <x:v>4243</x:v>
      </x:c>
      <x:c r="AG2574" s="13" t="n">
        <x:v>123.4204853736986</x:v>
      </x:c>
      <x:c r="AH2574" s="13" t="n">
        <x:v>13.42514403299997</x:v>
      </x:c>
      <x:c r="AI2574" s="5" t="n">
        <x:v>4007</x:v>
      </x:c>
      <x:c r="AJ2574" s="5" t="str">
        <x:v>Excluded - planned or ongoing</x:v>
      </x:c>
      <x:c r="AK2574" s="5" t="n">
        <x:v>4243</x:v>
      </x:c>
      <x:c r="AL2574" s="5" t="str">
        <x:v>NAGA - IRIGA</x:v>
      </x:c>
      <x:c r="AM2574" s="5" t="str">
        <x:v>Tier 1B (Micro Drop, 1-3 km)</x:v>
      </x:c>
      <x:c r="AN2574" s="14" t="n">
        <x:v>75.4</x:v>
      </x:c>
      <x:c r="AO2574" s="14" t="n">
        <x:v>75.2681076330646</x:v>
      </x:c>
      <x:c r="AP2574" s="14" t="n">
        <x:v>65.3445458390502</x:v>
      </x:c>
      <x:c r="AQ2574" s="14" t="n">
        <x:v>68.51</x:v>
      </x:c>
      <x:c r="AR2574" s="5" t="n">
        <x:v>272</x:v>
      </x:c>
      <x:c r="AS2574" s="11" t="str">
        <x:v>Screened route is &gt;0.5 km farther; Nearest raw line excluded from fiber screening</x:v>
      </x:c>
      <x:c r="AT2574" s="5" t="str">
        <x:v>Batch 3 (2,001 - 3,000)</x:v>
      </x:c>
      <x:c r="AU2574" s="5" t="n">
        <x:v>574</x:v>
      </x:c>
    </x:row>
    <x:row r="2575" ht="60" customHeight="1">
      <x:c r="A2575" s="5" t="n">
        <x:v>2571</x:v>
      </x:c>
      <x:c r="B2575" s="5" t="n">
        <x:v>3</x:v>
      </x:c>
      <x:c r="C2575" s="10" t="str">
        <x:v>0305417010</x:v>
      </x:c>
      <x:c r="D2575" s="5" t="str">
        <x:v>Santa Catalina</x:v>
      </x:c>
      <x:c r="E2575" s="5" t="str">
        <x:v>San Luis</x:v>
      </x:c>
      <x:c r="F2575" s="5" t="str">
        <x:v>Pampanga</x:v>
      </x:c>
      <x:c r="G2575" s="11" t="str">
        <x:v>D - Other node or line within 3 km</x:v>
      </x:c>
      <x:c r="H2575" s="12" t="n">
        <x:v>2.338444584687734</x:v>
      </x:c>
      <x:c r="I2575" s="12" t="n">
        <x:v>1.8190868263562663</x:v>
      </x:c>
      <x:c r="J2575" s="12" t="n">
        <x:v>1.8190868263562663</x:v>
      </x:c>
      <x:c r="K2575" s="12" t="n">
        <x:v>2.35</x:v>
      </x:c>
      <x:c r="L2575" s="12" t="n">
        <x:v>-0.011555415312265893</x:v>
      </x:c>
      <x:c r="M2575" s="12" t="n">
        <x:v>1.84</x:v>
      </x:c>
      <x:c r="N2575" s="12" t="n">
        <x:v>-0.020913173643733796</x:v>
      </x:c>
      <x:c r="O2575" s="11" t="str">
        <x:v>SLP001 - TPYE 3</x:v>
      </x:c>
      <x:c r="P2575" s="11" t="str">
        <x:v>48 CORE 4X12</x:v>
      </x:c>
      <x:c r="Q2575" s="11" t="str">
        <x:v>Conditional - mapped route, status unverified</x:v>
      </x:c>
      <x:c r="R2575" s="11" t="str">
        <x:v>Compare a routed node lateral with an approved line tap; survey crossings and permissions.</x:v>
      </x:c>
      <x:c r="S2575" s="5" t="n">
        <x:v>4584</x:v>
      </x:c>
      <x:c r="T2575" s="5" t="str">
        <x:v>Region III (Central Luzon)</x:v>
      </x:c>
      <x:c r="U2575" s="13" t="n">
        <x:v>15.058251</x:v>
      </x:c>
      <x:c r="V2575" s="13" t="n">
        <x:v>120.798136</x:v>
      </x:c>
      <x:c r="W2575" s="12" t="n">
        <x:v>2.346965273007209</x:v>
      </x:c>
      <x:c r="X2575" s="12" t="n">
        <x:v>1.8329580367060683</x:v>
      </x:c>
      <x:c r="Y2575" s="12" t="n">
        <x:v>1.8190868263562663</x:v>
      </x:c>
      <x:c r="Z2575" s="12" t="n">
        <x:v>1.823523597638832</x:v>
      </x:c>
      <x:c r="AA2575" s="5" t="str">
        <x:v>SLP001 - TPYE 3</x:v>
      </x:c>
      <x:c r="AB2575" s="6" t="b">
        <x:v>1</x:v>
      </x:c>
      <x:c r="AC2575" s="5" t="n">
        <x:v>3879</x:v>
      </x:c>
      <x:c r="AD2575" s="13" t="n">
        <x:v>120.78827</x:v>
      </x:c>
      <x:c r="AE2575" s="13" t="n">
        <x:v>15.039417</x:v>
      </x:c>
      <x:c r="AF2575" s="5" t="n">
        <x:v>3147</x:v>
      </x:c>
      <x:c r="AG2575" s="13" t="n">
        <x:v>120.78571679616827</x:v>
      </x:c>
      <x:c r="AH2575" s="13" t="n">
        <x:v>15.047087204132914</x:v>
      </x:c>
      <x:c r="AI2575" s="5" t="n">
        <x:v>3147</x:v>
      </x:c>
      <x:c r="AJ2575" s="5" t="str">
        <x:v>Conditional - mapped route, status unverified</x:v>
      </x:c>
      <x:c r="AK2575" s="5" t="n">
        <x:v>3463</x:v>
      </x:c>
      <x:c r="AL2575" s="5" t="str">
        <x:v>EXISTING</x:v>
      </x:c>
      <x:c r="AM2575" s="5" t="str">
        <x:v>Tier 1B (Micro Drop, 1-3 km)</x:v>
      </x:c>
      <x:c r="AN2575" s="14" t="n">
        <x:v>55.7</x:v>
      </x:c>
      <x:c r="AO2575" s="14" t="n">
        <x:v>55.68805351402921</x:v>
      </x:c>
      <x:c r="AP2575" s="14" t="n">
        <x:v>55.86437435050216</x:v>
      </x:c>
      <x:c r="AQ2575" s="14" t="n">
        <x:v>68.5</x:v>
      </x:c>
      <x:c r="AR2575" s="5" t="n">
        <x:v>275</x:v>
      </x:c>
      <x:c r="AS2575" s="11" t="str">
        <x:v>Nearest screened line status requires confirmation</x:v>
      </x:c>
      <x:c r="AT2575" s="5" t="str">
        <x:v>Batch 3 (2,001 - 3,000)</x:v>
      </x:c>
      <x:c r="AU2575" s="5" t="n">
        <x:v>575</x:v>
      </x:c>
    </x:row>
    <x:row r="2576" ht="60" customHeight="1">
      <x:c r="A2576" s="5" t="n">
        <x:v>2572</x:v>
      </x:c>
      <x:c r="B2576" s="5" t="n">
        <x:v>3</x:v>
      </x:c>
      <x:c r="C2576" s="10" t="str">
        <x:v>0401009012</x:v>
      </x:c>
      <x:c r="D2576" s="5" t="str">
        <x:v>Pinagkaisahan</x:v>
      </x:c>
      <x:c r="E2576" s="5" t="str">
        <x:v>Cuenca</x:v>
      </x:c>
      <x:c r="F2576" s="5" t="str">
        <x:v>Batangas</x:v>
      </x:c>
      <x:c r="G2576" s="11" t="str">
        <x:v>B - Node 0.5-1 km</x:v>
      </x:c>
      <x:c r="H2576" s="12" t="n">
        <x:v>0.9404631644201499</x:v>
      </x:c>
      <x:c r="I2576" s="12" t="n">
        <x:v>0.8189372604297194</x:v>
      </x:c>
      <x:c r="J2576" s="12" t="n">
        <x:v>0.8189372604297194</x:v>
      </x:c>
      <x:c r="K2576" s="12" t="n">
        <x:v>0.94</x:v>
      </x:c>
      <x:c r="L2576" s="12" t="n">
        <x:v>0.00046316442014993076</x:v>
      </x:c>
      <x:c r="M2576" s="12" t="n">
        <x:v>0.84</x:v>
      </x:c>
      <x:c r="N2576" s="12" t="n">
        <x:v>-0.021062739570280598</x:v>
      </x:c>
      <x:c r="O2576" s="11" t="str">
        <x:v>CUE002-PM</x:v>
      </x:c>
      <x:c r="P2576" s="11" t="str">
        <x:v>UG BUN001 TO SSB001</x:v>
      </x:c>
      <x:c r="Q2576" s="11" t="str">
        <x:v>Conditional - mapped route, status unverified</x:v>
      </x:c>
      <x:c r="R2576" s="11" t="str">
        <x:v>Survey a short node lateral; confirm port/fiber capacity, access and route.</x:v>
      </x:c>
      <x:c r="S2576" s="5" t="n">
        <x:v>1839</x:v>
      </x:c>
      <x:c r="T2576" s="5" t="str">
        <x:v>Region IV-A (CALABARZON)</x:v>
      </x:c>
      <x:c r="U2576" s="13" t="n">
        <x:v>13.9062</x:v>
      </x:c>
      <x:c r="V2576" s="13" t="n">
        <x:v>121.052489</x:v>
      </x:c>
      <x:c r="W2576" s="12" t="n">
        <x:v>0.9444258403767629</x:v>
      </x:c>
      <x:c r="X2576" s="12" t="n">
        <x:v>0.8355712047869293</x:v>
      </x:c>
      <x:c r="Y2576" s="12" t="n">
        <x:v>0.8189372604297194</x:v>
      </x:c>
      <x:c r="Z2576" s="12" t="n">
        <x:v>5.595673408934952</x:v>
      </x:c>
      <x:c r="AA2576" s="5" t="str">
        <x:v>CUE002-PM</x:v>
      </x:c>
      <x:c r="AB2576" s="6" t="b">
        <x:v>1</x:v>
      </x:c>
      <x:c r="AC2576" s="5" t="n">
        <x:v>4277</x:v>
      </x:c>
      <x:c r="AD2576" s="13" t="n">
        <x:v>121.0493623793982</x:v>
      </x:c>
      <x:c r="AE2576" s="13" t="n">
        <x:v>13.89826735513664</x:v>
      </x:c>
      <x:c r="AF2576" s="5" t="n">
        <x:v>4053</x:v>
      </x:c>
      <x:c r="AG2576" s="13" t="n">
        <x:v>121.05453026632898</x:v>
      </x:c>
      <x:c r="AH2576" s="13" t="n">
        <x:v>13.899071728046502</x:v>
      </x:c>
      <x:c r="AI2576" s="5" t="n">
        <x:v>4053</x:v>
      </x:c>
      <x:c r="AJ2576" s="5" t="str">
        <x:v>Conditional - mapped route, status unverified</x:v>
      </x:c>
      <x:c r="AK2576" s="5" t="n">
        <x:v>4190</x:v>
      </x:c>
      <x:c r="AL2576" s="5" t="str">
        <x:v>TANAUAN - SAN JOSE</x:v>
      </x:c>
      <x:c r="AM2576" s="5" t="str">
        <x:v>Tier 1A (Direct Coloc, &lt;1 km)</x:v>
      </x:c>
      <x:c r="AN2576" s="14" t="n">
        <x:v>83</x:v>
      </x:c>
      <x:c r="AO2576" s="14" t="n">
        <x:v>83.10062032185074</x:v>
      </x:c>
      <x:c r="AP2576" s="14" t="n">
        <x:v>83.08933532420005</x:v>
      </x:c>
      <x:c r="AQ2576" s="14" t="n">
        <x:v>68.5</x:v>
      </x:c>
      <x:c r="AR2576" s="5" t="n">
        <x:v>168</x:v>
      </x:c>
      <x:c r="AS2576" s="11" t="str">
        <x:v>Nearest screened line status requires confirmation</x:v>
      </x:c>
      <x:c r="AT2576" s="5" t="str">
        <x:v>Batch 3 (2,001 - 3,000)</x:v>
      </x:c>
      <x:c r="AU2576" s="5" t="n">
        <x:v>576</x:v>
      </x:c>
    </x:row>
    <x:row r="2577" ht="60" customHeight="1">
      <x:c r="A2577" s="5" t="n">
        <x:v>2573</x:v>
      </x:c>
      <x:c r="B2577" s="5" t="n">
        <x:v>3</x:v>
      </x:c>
      <x:c r="C2577" s="10" t="str">
        <x:v>0501731004</x:v>
      </x:c>
      <x:c r="D2577" s="5" t="str">
        <x:v>Buracan</x:v>
      </x:c>
      <x:c r="E2577" s="5" t="str">
        <x:v>Sagñay</x:v>
      </x:c>
      <x:c r="F2577" s="5" t="str">
        <x:v>Camarines Sur</x:v>
      </x:c>
      <x:c r="G2577" s="11" t="str">
        <x:v>D - Other node or line within 3 km</x:v>
      </x:c>
      <x:c r="H2577" s="12" t="n">
        <x:v>1.7183653616194237</x:v>
      </x:c>
      <x:c r="I2577" s="12" t="n">
        <x:v>1.4575162408365518</x:v>
      </x:c>
      <x:c r="J2577" s="12" t="n">
        <x:v>1.4575162408365518</x:v>
      </x:c>
      <x:c r="K2577" s="12" t="n">
        <x:v>1.72</x:v>
      </x:c>
      <x:c r="L2577" s="12" t="n">
        <x:v>-0.0016346383805763143</x:v>
      </x:c>
      <x:c r="M2577" s="12" t="n">
        <x:v>1.55</x:v>
      </x:c>
      <x:c r="N2577" s="12" t="n">
        <x:v>-0.0924837591634482</x:v>
      </x:c>
      <x:c r="O2577" s="11" t="str">
        <x:v>SYC001 - BP</x:v>
      </x:c>
      <x:c r="P2577" s="11" t="str">
        <x:v>PILI - TIWI AERIAL</x:v>
      </x:c>
      <x:c r="Q2577" s="11" t="str">
        <x:v>Stronger evidence - built or existing label</x:v>
      </x:c>
      <x:c r="R2577" s="11" t="str">
        <x:v>Compare a routed node lateral with an approved line tap; survey crossings and permissions.</x:v>
      </x:c>
      <x:c r="S2577" s="5" t="n">
        <x:v>4225</x:v>
      </x:c>
      <x:c r="T2577" s="5" t="str">
        <x:v>Region V (Bicol Region)</x:v>
      </x:c>
      <x:c r="U2577" s="13" t="n">
        <x:v>13.599823</x:v>
      </x:c>
      <x:c r="V2577" s="13" t="n">
        <x:v>123.505322</x:v>
      </x:c>
      <x:c r="W2577" s="12" t="n">
        <x:v>1.7163415243414606</x:v>
      </x:c>
      <x:c r="X2577" s="12" t="n">
        <x:v>1.4612662889715058</x:v>
      </x:c>
      <x:c r="Y2577" s="12" t="n">
        <x:v>1.4575162408365518</x:v>
      </x:c>
      <x:c r="Z2577" s="12" t="n">
        <x:v>1.4575162408365518</x:v>
      </x:c>
      <x:c r="AA2577" s="5" t="str">
        <x:v>SYC001 - BP</x:v>
      </x:c>
      <x:c r="AB2577" s="6" t="b">
        <x:v>1</x:v>
      </x:c>
      <x:c r="AC2577" s="5" t="n">
        <x:v>4609</x:v>
      </x:c>
      <x:c r="AD2577" s="13" t="n">
        <x:v>123.521042999487</x:v>
      </x:c>
      <x:c r="AE2577" s="13" t="n">
        <x:v>13.60200699762662</x:v>
      </x:c>
      <x:c r="AF2577" s="5" t="n">
        <x:v>4247</x:v>
      </x:c>
      <x:c r="AG2577" s="13" t="n">
        <x:v>123.513744079275</x:v>
      </x:c>
      <x:c r="AH2577" s="13" t="n">
        <x:v>13.61010365680162</x:v>
      </x:c>
      <x:c r="AI2577" s="5" t="n">
        <x:v>4247</x:v>
      </x:c>
      <x:c r="AJ2577" s="5" t="str">
        <x:v>Stronger evidence - built or existing label</x:v>
      </x:c>
      <x:c r="AK2577" s="5" t="n">
        <x:v>4247</x:v>
      </x:c>
      <x:c r="AL2577" s="5" t="str">
        <x:v>PILI - TIWI AERIAL</x:v>
      </x:c>
      <x:c r="AM2577" s="5" t="str">
        <x:v>Tier 1B (Micro Drop, 1-3 km)</x:v>
      </x:c>
      <x:c r="AN2577" s="14" t="n">
        <x:v>66.4</x:v>
      </x:c>
      <x:c r="AO2577" s="14" t="n">
        <x:v>66.3643492223874</x:v>
      </x:c>
      <x:c r="AP2577" s="14" t="n">
        <x:v>66.3950693671937</x:v>
      </x:c>
      <x:c r="AQ2577" s="14" t="n">
        <x:v>68.49</x:v>
      </x:c>
      <x:c r="AR2577" s="5" t="n">
        <x:v>224</x:v>
      </x:c>
      <x:c r="AS2577" s="11" t="str">
        <x:v>Vertex distance not reproduced within 0.011 km</x:v>
      </x:c>
      <x:c r="AT2577" s="5" t="str">
        <x:v>Batch 3 (2,001 - 3,000)</x:v>
      </x:c>
      <x:c r="AU2577" s="5" t="n">
        <x:v>577</x:v>
      </x:c>
    </x:row>
    <x:row r="2578" ht="60" customHeight="1">
      <x:c r="A2578" s="5" t="n">
        <x:v>2574</x:v>
      </x:c>
      <x:c r="B2578" s="5" t="n">
        <x:v>3</x:v>
      </x:c>
      <x:c r="C2578" s="10" t="str">
        <x:v>1430300008</x:v>
      </x:c>
      <x:c r="D2578" s="5" t="str">
        <x:v>Bayan Park West</x:v>
      </x:c>
      <x:c r="E2578" s="5" t="str">
        <x:v>City of Baguio</x:v>
      </x:c>
      <x:c r="F2578" s="5" t="str">
        <x:v>Benguet</x:v>
      </x:c>
      <x:c r="G2578" s="11" t="str">
        <x:v>A - Node within 0.5 km</x:v>
      </x:c>
      <x:c r="H2578" s="12" t="n">
        <x:v>0.07500774438502189</x:v>
      </x:c>
      <x:c r="I2578" s="12" t="n">
        <x:v>0.13530910977235283</x:v>
      </x:c>
      <x:c r="J2578" s="12" t="n">
        <x:v>0.07500774438502189</x:v>
      </x:c>
      <x:c r="K2578" s="12" t="n">
        <x:v>0.08</x:v>
      </x:c>
      <x:c r="L2578" s="12" t="n">
        <x:v>-0.004992255614978111</x:v>
      </x:c>
      <x:c r="M2578" s="12" t="n">
        <x:v>0.14</x:v>
      </x:c>
      <x:c r="N2578" s="12" t="n">
        <x:v>-0.004690890227647182</x:v>
      </x:c>
      <x:c r="O2578" s="11" t="str">
        <x:v>BGC003 - BP</x:v>
      </x:c>
      <x:c r="P2578" s="11" t="str">
        <x:v>BAGUIO</x:v>
      </x:c>
      <x:c r="Q2578" s="11" t="str">
        <x:v>Stronger evidence - built or existing label</x:v>
      </x:c>
      <x:c r="R2578" s="11" t="str">
        <x:v>First survey: confirm node handoff, spare capacity and a feasible short route; co-location is not established.</x:v>
      </x:c>
      <x:c r="S2578" s="5" t="n">
        <x:v>43</x:v>
      </x:c>
      <x:c r="T2578" s="5" t="str">
        <x:v>Cordillera Administrative Region (CAR)</x:v>
      </x:c>
      <x:c r="U2578" s="13" t="n">
        <x:v>16.411601</x:v>
      </x:c>
      <x:c r="V2578" s="13" t="n">
        <x:v>120.600524</x:v>
      </x:c>
      <x:c r="W2578" s="12" t="n">
        <x:v>0.07534963281021499</x:v>
      </x:c>
      <x:c r="X2578" s="12" t="n">
        <x:v>0.1355019772121646</x:v>
      </x:c>
      <x:c r="Y2578" s="12" t="n">
        <x:v>0.13530910977235283</x:v>
      </x:c>
      <x:c r="Z2578" s="12" t="n">
        <x:v>0.13530910977235283</x:v>
      </x:c>
      <x:c r="AA2578" s="5" t="str">
        <x:v>BGC003 - BP</x:v>
      </x:c>
      <x:c r="AB2578" s="6" t="b">
        <x:v>1</x:v>
      </x:c>
      <x:c r="AC2578" s="5" t="n">
        <x:v>3546</x:v>
      </x:c>
      <x:c r="AD2578" s="13" t="n">
        <x:v>120.600665</x:v>
      </x:c>
      <x:c r="AE2578" s="13" t="n">
        <x:v>16.412265</x:v>
      </x:c>
      <x:c r="AF2578" s="5" t="n">
        <x:v>3281</x:v>
      </x:c>
      <x:c r="AG2578" s="13" t="n">
        <x:v>120.5995872474075</x:v>
      </x:c>
      <x:c r="AH2578" s="13" t="n">
        <x:v>16.41077788292421</x:v>
      </x:c>
      <x:c r="AI2578" s="5" t="n">
        <x:v>3311</x:v>
      </x:c>
      <x:c r="AJ2578" s="5" t="str">
        <x:v>Stronger evidence - built or existing label</x:v>
      </x:c>
      <x:c r="AK2578" s="5" t="n">
        <x:v>3311</x:v>
      </x:c>
      <x:c r="AL2578" s="5" t="str">
        <x:v>EXISTING BENGUET</x:v>
      </x:c>
      <x:c r="AM2578" s="5" t="str">
        <x:v>Tier 1A (Direct Coloc, &lt;1 km)</x:v>
      </x:c>
      <x:c r="AN2578" s="14" t="n">
        <x:v>100</x:v>
      </x:c>
      <x:c r="AO2578" s="14" t="n">
        <x:v>100</x:v>
      </x:c>
      <x:c r="AP2578" s="14" t="n">
        <x:v>100</x:v>
      </x:c>
      <x:c r="AQ2578" s="14" t="n">
        <x:v>68.49</x:v>
      </x:c>
      <x:c r="AR2578" s="5" t="n">
        <x:v>117</x:v>
      </x:c>
      <x:c r="AS2578" s="11" t="str"/>
      <x:c r="AT2578" s="5" t="str">
        <x:v>Batch 3 (2,001 - 3,000)</x:v>
      </x:c>
      <x:c r="AU2578" s="5" t="n">
        <x:v>578</x:v>
      </x:c>
    </x:row>
    <x:row r="2579" ht="60" customHeight="1">
      <x:c r="A2579" s="5" t="n">
        <x:v>2575</x:v>
      </x:c>
      <x:c r="B2579" s="5" t="n">
        <x:v>3</x:v>
      </x:c>
      <x:c r="C2579" s="10" t="str">
        <x:v>0201504045</x:v>
      </x:c>
      <x:c r="D2579" s="5" t="str">
        <x:v>Palayag</x:v>
      </x:c>
      <x:c r="E2579" s="5" t="str">
        <x:v>Amulung</x:v>
      </x:c>
      <x:c r="F2579" s="5" t="str">
        <x:v>Cagayan</x:v>
      </x:c>
      <x:c r="G2579" s="11" t="str">
        <x:v>A - Node within 0.5 km</x:v>
      </x:c>
      <x:c r="H2579" s="12" t="n">
        <x:v>0.0679551515629257</x:v>
      </x:c>
      <x:c r="I2579" s="12" t="n">
        <x:v>5.219042885093501</x:v>
      </x:c>
      <x:c r="J2579" s="12" t="n">
        <x:v>0.0679551515629257</x:v>
      </x:c>
      <x:c r="K2579" s="12" t="n">
        <x:v>0.07</x:v>
      </x:c>
      <x:c r="L2579" s="12" t="n">
        <x:v>-0.002044848437074309</x:v>
      </x:c>
      <x:c r="M2579" s="12" t="n">
        <x:v>5.22</x:v>
      </x:c>
      <x:c r="N2579" s="12" t="n">
        <x:v>-0.0009571149064990792</x:v>
      </x:c>
      <x:c r="O2579" s="11" t="str">
        <x:v>AGC002 - BP</x:v>
      </x:c>
      <x:c r="P2579" s="11" t="str">
        <x:v>SEGMENT 9 (LAL-LO - TUGUEGARAO)</x:v>
      </x:c>
      <x:c r="Q2579" s="11" t="str">
        <x:v>Stronger evidence - built or existing label</x:v>
      </x:c>
      <x:c r="R2579" s="11" t="str">
        <x:v>First survey: confirm node handoff, spare capacity and a feasible short route; co-location is not established.</x:v>
      </x:c>
      <x:c r="S2579" s="5" t="n">
        <x:v>31</x:v>
      </x:c>
      <x:c r="T2579" s="5" t="str">
        <x:v>Region II (Cagayan Valley)</x:v>
      </x:c>
      <x:c r="U2579" s="13" t="n">
        <x:v>17.811026</x:v>
      </x:c>
      <x:c r="V2579" s="13" t="n">
        <x:v>121.675897</x:v>
      </x:c>
      <x:c r="W2579" s="12" t="n">
        <x:v>0.06823942585996333</x:v>
      </x:c>
      <x:c r="X2579" s="12" t="n">
        <x:v>5.212652505891791</x:v>
      </x:c>
      <x:c r="Y2579" s="12" t="n">
        <x:v>5.219042885093501</x:v>
      </x:c>
      <x:c r="Z2579" s="12" t="n">
        <x:v>5.219042885093501</x:v>
      </x:c>
      <x:c r="AA2579" s="5" t="str">
        <x:v>AGC002 - BP</x:v>
      </x:c>
      <x:c r="AB2579" s="6" t="b">
        <x:v>1</x:v>
      </x:c>
      <x:c r="AC2579" s="5" t="n">
        <x:v>3574</x:v>
      </x:c>
      <x:c r="AD2579" s="13" t="n">
        <x:v>121.6760779995202</x:v>
      </x:c>
      <x:c r="AE2579" s="13" t="n">
        <x:v>17.81161500100021</x:v>
      </x:c>
      <x:c r="AF2579" s="5" t="n">
        <x:v>3315</x:v>
      </x:c>
      <x:c r="AG2579" s="13" t="n">
        <x:v>121.7242831031038</x:v>
      </x:c>
      <x:c r="AH2579" s="13" t="n">
        <x:v>17.80234703181202</x:v>
      </x:c>
      <x:c r="AI2579" s="5" t="n">
        <x:v>3315</x:v>
      </x:c>
      <x:c r="AJ2579" s="5" t="str">
        <x:v>Stronger evidence - built or existing label</x:v>
      </x:c>
      <x:c r="AK2579" s="5" t="n">
        <x:v>3315</x:v>
      </x:c>
      <x:c r="AL2579" s="5" t="str">
        <x:v>SEGMENT 9 (LAL-LO - TUGUEGARAO)</x:v>
      </x:c>
      <x:c r="AM2579" s="5" t="str">
        <x:v>Tier 1A (Direct Coloc, &lt;1 km)</x:v>
      </x:c>
      <x:c r="AN2579" s="14" t="n">
        <x:v>97.8</x:v>
      </x:c>
      <x:c r="AO2579" s="14" t="n">
        <x:v>97.69367838983476</x:v>
      </x:c>
      <x:c r="AP2579" s="14" t="n">
        <x:v>97.76029067778373</x:v>
      </x:c>
      <x:c r="AQ2579" s="14" t="n">
        <x:v>68.49</x:v>
      </x:c>
      <x:c r="AR2579" s="5" t="n">
        <x:v>110</x:v>
      </x:c>
      <x:c r="AS2579" s="11" t="str"/>
      <x:c r="AT2579" s="5" t="str">
        <x:v>Batch 3 (2,001 - 3,000)</x:v>
      </x:c>
      <x:c r="AU2579" s="5" t="n">
        <x:v>579</x:v>
      </x:c>
    </x:row>
    <x:row r="2580" ht="60" customHeight="1">
      <x:c r="A2580" s="5" t="n">
        <x:v>2576</x:v>
      </x:c>
      <x:c r="B2580" s="5" t="n">
        <x:v>3</x:v>
      </x:c>
      <x:c r="C2580" s="10" t="str">
        <x:v>0604504001</x:v>
      </x:c>
      <x:c r="D2580" s="5" t="str">
        <x:v>Andres Bonifacio</x:v>
      </x:c>
      <x:c r="E2580" s="5" t="str">
        <x:v>City of Cadiz</x:v>
      </x:c>
      <x:c r="F2580" s="5" t="str">
        <x:v>Negros Occidental</x:v>
      </x:c>
      <x:c r="G2580" s="11" t="str">
        <x:v>C - Line within 0.5 km; node over 1 km</x:v>
      </x:c>
      <x:c r="H2580" s="12" t="n">
        <x:v>1.755449144604802</x:v>
      </x:c>
      <x:c r="I2580" s="12" t="n">
        <x:v>0.20086320605851973</x:v>
      </x:c>
      <x:c r="J2580" s="12" t="n">
        <x:v>0.20086320605851973</x:v>
      </x:c>
      <x:c r="K2580" s="12" t="n">
        <x:v>1.76</x:v>
      </x:c>
      <x:c r="L2580" s="12" t="n">
        <x:v>-0.004550855395198061</x:v>
      </x:c>
      <x:c r="M2580" s="12" t="n">
        <x:v>0.21</x:v>
      </x:c>
      <x:c r="N2580" s="12" t="n">
        <x:v>-0.009136793941480259</x:v>
      </x:c>
      <x:c r="O2580" s="11" t="str">
        <x:v>BDN002 - TYPE 3</x:v>
      </x:c>
      <x:c r="P2580" s="11" t="str">
        <x:v>FOC 144C TALISAY CLS  TO BACONG CLS</x:v>
      </x:c>
      <x:c r="Q2580" s="11" t="str">
        <x:v>Conditional - mapped route, status unverified</x:v>
      </x:c>
      <x:c r="R2580" s="11" t="str">
        <x:v>Locate an authorized closure or handhole and confirm splicing/capacity; nearby cable alone is insufficient.</x:v>
      </x:c>
      <x:c r="S2580" s="5" t="n">
        <x:v>2764</x:v>
      </x:c>
      <x:c r="T2580" s="5" t="str">
        <x:v>Region VI (Western Visayas)</x:v>
      </x:c>
      <x:c r="U2580" s="13" t="n">
        <x:v>10.682686</x:v>
      </x:c>
      <x:c r="V2580" s="13" t="n">
        <x:v>122.953758</x:v>
      </x:c>
      <x:c r="W2580" s="12" t="n">
        <x:v>1.7646018518523785</x:v>
      </x:c>
      <x:c r="X2580" s="12" t="n">
        <x:v>0.20576704332604384</x:v>
      </x:c>
      <x:c r="Y2580" s="12" t="n">
        <x:v>0.20086320605851973</x:v>
      </x:c>
      <x:c r="Z2580" s="12" t="n">
        <x:v>0.20666455155892652</x:v>
      </x:c>
      <x:c r="AA2580" s="5" t="str">
        <x:v>BDN002 - TYPE 3</x:v>
      </x:c>
      <x:c r="AB2580" s="6" t="b">
        <x:v>1</x:v>
      </x:c>
      <x:c r="AC2580" s="5" t="n">
        <x:v>4746</x:v>
      </x:c>
      <x:c r="AD2580" s="13" t="n">
        <x:v>122.9523118177274</x:v>
      </x:c>
      <x:c r="AE2580" s="13" t="n">
        <x:v>10.66688031668682</x:v>
      </x:c>
      <x:c r="AF2580" s="5" t="n">
        <x:v>4937</x:v>
      </x:c>
      <x:c r="AG2580" s="13" t="n">
        <x:v>122.95545980634701</x:v>
      </x:c>
      <x:c r="AH2580" s="13" t="n">
        <x:v>10.682004525096508</x:v>
      </x:c>
      <x:c r="AI2580" s="5" t="n">
        <x:v>4937</x:v>
      </x:c>
      <x:c r="AJ2580" s="5" t="str">
        <x:v>Conditional - mapped route, status unverified</x:v>
      </x:c>
      <x:c r="AK2580" s="5" t="n">
        <x:v>5042</x:v>
      </x:c>
      <x:c r="AL2580" s="5" t="str">
        <x:v>TALISAY CITY - KABANGKALAN</x:v>
      </x:c>
      <x:c r="AM2580" s="5" t="str">
        <x:v>Tier 1B (Micro Drop, 1-3 km)</x:v>
      </x:c>
      <x:c r="AN2580" s="14" t="n">
        <x:v>65.5</x:v>
      </x:c>
      <x:c r="AO2580" s="14" t="n">
        <x:v>65.61781253709418</x:v>
      </x:c>
      <x:c r="AP2580" s="14" t="n">
        <x:v>65.70224610247865</x:v>
      </x:c>
      <x:c r="AQ2580" s="14" t="n">
        <x:v>68.49</x:v>
      </x:c>
      <x:c r="AR2580" s="5" t="n">
        <x:v>527</x:v>
      </x:c>
      <x:c r="AS2580" s="11" t="str">
        <x:v>Nearest screened line status requires confirmation</x:v>
      </x:c>
      <x:c r="AT2580" s="5" t="str">
        <x:v>Batch 3 (2,001 - 3,000)</x:v>
      </x:c>
      <x:c r="AU2580" s="5" t="n">
        <x:v>580</x:v>
      </x:c>
    </x:row>
    <x:row r="2581" ht="60" customHeight="1">
      <x:c r="A2581" s="5" t="n">
        <x:v>2577</x:v>
      </x:c>
      <x:c r="B2581" s="5" t="n">
        <x:v>3</x:v>
      </x:c>
      <x:c r="C2581" s="10" t="str">
        <x:v>0203108045</x:v>
      </x:c>
      <x:c r="D2581" s="5" t="str">
        <x:v>Marabulig I</x:v>
      </x:c>
      <x:c r="E2581" s="5" t="str">
        <x:v>City of Cauayan</x:v>
      </x:c>
      <x:c r="F2581" s="5" t="str">
        <x:v>Isabela</x:v>
      </x:c>
      <x:c r="G2581" s="11" t="str">
        <x:v>D - Other node or line within 3 km</x:v>
      </x:c>
      <x:c r="H2581" s="12" t="n">
        <x:v>2.760896787376984</x:v>
      </x:c>
      <x:c r="I2581" s="12" t="n">
        <x:v>1.6293036258021143</x:v>
      </x:c>
      <x:c r="J2581" s="12" t="n">
        <x:v>1.6293036258021143</x:v>
      </x:c>
      <x:c r="K2581" s="12" t="n">
        <x:v>2.76</x:v>
      </x:c>
      <x:c r="L2581" s="12" t="n">
        <x:v>0.0008967873769840651</x:v>
      </x:c>
      <x:c r="M2581" s="12" t="n">
        <x:v>1.63</x:v>
      </x:c>
      <x:c r="N2581" s="12" t="n">
        <x:v>-0.0006963741978855964</x:v>
      </x:c>
      <x:c r="O2581" s="11" t="str">
        <x:v>CNI001 - TYPE 2</x:v>
      </x:c>
      <x:c r="P2581" s="11" t="str">
        <x:v>SEGMENT 12 (CAUAYAN - SANTIAGO)</x:v>
      </x:c>
      <x:c r="Q2581" s="11" t="str">
        <x:v>Stronger evidence - built or existing label</x:v>
      </x:c>
      <x:c r="R2581" s="11" t="str">
        <x:v>Compare a routed node lateral with an approved line tap; survey crossings and permissions.</x:v>
      </x:c>
      <x:c r="S2581" s="5" t="n">
        <x:v>4411</x:v>
      </x:c>
      <x:c r="T2581" s="5" t="str">
        <x:v>Region II (Cagayan Valley)</x:v>
      </x:c>
      <x:c r="U2581" s="13" t="n">
        <x:v>16.918534</x:v>
      </x:c>
      <x:c r="V2581" s="13" t="n">
        <x:v>121.74639</x:v>
      </x:c>
      <x:c r="W2581" s="12" t="n">
        <x:v>2.7648288850764606</x:v>
      </x:c>
      <x:c r="X2581" s="12" t="n">
        <x:v>1.6272467640510957</x:v>
      </x:c>
      <x:c r="Y2581" s="12" t="n">
        <x:v>1.6293036258021143</x:v>
      </x:c>
      <x:c r="Z2581" s="12" t="n">
        <x:v>1.6293036258021143</x:v>
      </x:c>
      <x:c r="AA2581" s="5" t="str">
        <x:v>CNI001 - TYPE 2</x:v>
      </x:c>
      <x:c r="AB2581" s="6" t="b">
        <x:v>1</x:v>
      </x:c>
      <x:c r="AC2581" s="5" t="n">
        <x:v>3666</x:v>
      </x:c>
      <x:c r="AD2581" s="13" t="n">
        <x:v>121.7654680018373</x:v>
      </x:c>
      <x:c r="AE2581" s="13" t="n">
        <x:v>16.93542000115833</x:v>
      </x:c>
      <x:c r="AF2581" s="5" t="n">
        <x:v>3318</x:v>
      </x:c>
      <x:c r="AG2581" s="13" t="n">
        <x:v>121.76150843656458</x:v>
      </x:c>
      <x:c r="AH2581" s="13" t="n">
        <x:v>16.91630979458883</x:v>
      </x:c>
      <x:c r="AI2581" s="5" t="n">
        <x:v>3318</x:v>
      </x:c>
      <x:c r="AJ2581" s="5" t="str">
        <x:v>Stronger evidence - built or existing label</x:v>
      </x:c>
      <x:c r="AK2581" s="5" t="n">
        <x:v>3318</x:v>
      </x:c>
      <x:c r="AL2581" s="5" t="str">
        <x:v>SEGMENT 12 (CAUAYAN - SANTIAGO)</x:v>
      </x:c>
      <x:c r="AM2581" s="5" t="str">
        <x:v>Tier 1B (Micro Drop, 1-3 km)</x:v>
      </x:c>
      <x:c r="AN2581" s="14" t="n">
        <x:v>49.8</x:v>
      </x:c>
      <x:c r="AO2581" s="14" t="n">
        <x:v>49.85190410845142</x:v>
      </x:c>
      <x:c r="AP2581" s="14" t="n">
        <x:v>49.839992993978555</x:v>
      </x:c>
      <x:c r="AQ2581" s="14" t="n">
        <x:v>68.48</x:v>
      </x:c>
      <x:c r="AR2581" s="5" t="n">
        <x:v>371</x:v>
      </x:c>
      <x:c r="AS2581" s="11" t="str"/>
      <x:c r="AT2581" s="5" t="str">
        <x:v>Batch 3 (2,001 - 3,000)</x:v>
      </x:c>
      <x:c r="AU2581" s="5" t="n">
        <x:v>581</x:v>
      </x:c>
    </x:row>
    <x:row r="2582" ht="60" customHeight="1">
      <x:c r="A2582" s="5" t="n">
        <x:v>2578</x:v>
      </x:c>
      <x:c r="B2582" s="5" t="n">
        <x:v>3</x:v>
      </x:c>
      <x:c r="C2582" s="10" t="str">
        <x:v>1130700154</x:v>
      </x:c>
      <x:c r="D2582" s="5" t="str">
        <x:v>Barangay 21-C</x:v>
      </x:c>
      <x:c r="E2582" s="5" t="str">
        <x:v>City of Davao</x:v>
      </x:c>
      <x:c r="F2582" s="5" t="str">
        <x:v>Davao del Sur</x:v>
      </x:c>
      <x:c r="G2582" s="11" t="str">
        <x:v>C - Line within 0.5 km; node over 1 km</x:v>
      </x:c>
      <x:c r="H2582" s="12" t="n">
        <x:v>1.6757903965392127</x:v>
      </x:c>
      <x:c r="I2582" s="12" t="n">
        <x:v>0.41710230952463717</x:v>
      </x:c>
      <x:c r="J2582" s="12" t="n">
        <x:v>0.41710230952463717</x:v>
      </x:c>
      <x:c r="K2582" s="12" t="n">
        <x:v>1.68</x:v>
      </x:c>
      <x:c r="L2582" s="12" t="n">
        <x:v>-0.004209603460787248</x:v>
      </x:c>
      <x:c r="M2582" s="12" t="n">
        <x:v>0.53</x:v>
      </x:c>
      <x:c r="N2582" s="12" t="n">
        <x:v>-0.11289769047536286</x:v>
      </x:c>
      <x:c r="O2582" s="11" t="str">
        <x:v>DCD005 - TYPE 3</x:v>
      </x:c>
      <x:c r="P2582" s="11" t="str">
        <x:v>KITAOTAO - DAVAO</x:v>
      </x:c>
      <x:c r="Q2582" s="11" t="str">
        <x:v>Stronger evidence - built or existing label</x:v>
      </x:c>
      <x:c r="R2582" s="11" t="str">
        <x:v>Locate an authorized closure or handhole and confirm splicing/capacity; nearby cable alone is insufficient.</x:v>
      </x:c>
      <x:c r="S2582" s="5" t="n">
        <x:v>3049</x:v>
      </x:c>
      <x:c r="T2582" s="5" t="str">
        <x:v>Region XI (Davao Region)</x:v>
      </x:c>
      <x:c r="U2582" s="13" t="n">
        <x:v>7.174706</x:v>
      </x:c>
      <x:c r="V2582" s="13" t="n">
        <x:v>125.464945</x:v>
      </x:c>
      <x:c r="W2582" s="12" t="n">
        <x:v>1.680020625611945</x:v>
      </x:c>
      <x:c r="X2582" s="12" t="n">
        <x:v>0.42711457491450955</x:v>
      </x:c>
      <x:c r="Y2582" s="12" t="n">
        <x:v>0.41710230952463717</x:v>
      </x:c>
      <x:c r="Z2582" s="12" t="n">
        <x:v>0.41710230952463717</x:v>
      </x:c>
      <x:c r="AA2582" s="5" t="str">
        <x:v>DCD005 - TYPE 3</x:v>
      </x:c>
      <x:c r="AB2582" s="6" t="b">
        <x:v>1</x:v>
      </x:c>
      <x:c r="AC2582" s="5" t="n">
        <x:v>5241</x:v>
      </x:c>
      <x:c r="AD2582" s="13" t="n">
        <x:v>125.4548453661691</x:v>
      </x:c>
      <x:c r="AE2582" s="13" t="n">
        <x:v>7.18601380711421</x:v>
      </x:c>
      <x:c r="AF2582" s="5" t="n">
        <x:v>5077</x:v>
      </x:c>
      <x:c r="AG2582" s="13" t="n">
        <x:v>125.46770737891951</x:v>
      </x:c>
      <x:c r="AH2582" s="13" t="n">
        <x:v>7.177277567972896</x:v>
      </x:c>
      <x:c r="AI2582" s="5" t="n">
        <x:v>5077</x:v>
      </x:c>
      <x:c r="AJ2582" s="5" t="str">
        <x:v>Stronger evidence - built or existing label</x:v>
      </x:c>
      <x:c r="AK2582" s="5" t="n">
        <x:v>5077</x:v>
      </x:c>
      <x:c r="AL2582" s="5" t="str">
        <x:v>KITAOTAO - DAVAO</x:v>
      </x:c>
      <x:c r="AM2582" s="5" t="str">
        <x:v>Tier 1B (Micro Drop, 1-3 km)</x:v>
      </x:c>
      <x:c r="AN2582" s="14" t="n">
        <x:v>67.1</x:v>
      </x:c>
      <x:c r="AO2582" s="14" t="n">
        <x:v>67.1209063848815</x:v>
      </x:c>
      <x:c r="AP2582" s="14" t="n">
        <x:v>67.20111476770215</x:v>
      </x:c>
      <x:c r="AQ2582" s="14" t="n">
        <x:v>68.48</x:v>
      </x:c>
      <x:c r="AR2582" s="5" t="n">
        <x:v>668</x:v>
      </x:c>
      <x:c r="AS2582" s="11" t="str">
        <x:v>Vertex distance not reproduced within 0.011 km</x:v>
      </x:c>
      <x:c r="AT2582" s="5" t="str">
        <x:v>Batch 3 (2,001 - 3,000)</x:v>
      </x:c>
      <x:c r="AU2582" s="5" t="n">
        <x:v>582</x:v>
      </x:c>
    </x:row>
    <x:row r="2583" ht="60" customHeight="1">
      <x:c r="A2583" s="5" t="n">
        <x:v>2579</x:v>
      </x:c>
      <x:c r="B2583" s="5" t="n">
        <x:v>3</x:v>
      </x:c>
      <x:c r="C2583" s="10" t="str">
        <x:v>0402109030</x:v>
      </x:c>
      <x:c r="D2583" s="5" t="str">
        <x:v>Anabu I-C</x:v>
      </x:c>
      <x:c r="E2583" s="5" t="str">
        <x:v>City of Imus</x:v>
      </x:c>
      <x:c r="F2583" s="5" t="str">
        <x:v>Cavite</x:v>
      </x:c>
      <x:c r="G2583" s="11" t="str">
        <x:v>D - Other node or line within 3 km</x:v>
      </x:c>
      <x:c r="H2583" s="12" t="n">
        <x:v>1.052550602195034</x:v>
      </x:c>
      <x:c r="I2583" s="12" t="n">
        <x:v>2.426976802963231</x:v>
      </x:c>
      <x:c r="J2583" s="12" t="n">
        <x:v>1.052550602195034</x:v>
      </x:c>
      <x:c r="K2583" s="12" t="n">
        <x:v>1.05</x:v>
      </x:c>
      <x:c r="L2583" s="12" t="n">
        <x:v>0.002550602195033891</x:v>
      </x:c>
      <x:c r="M2583" s="12" t="n">
        <x:v>2.44</x:v>
      </x:c>
      <x:c r="N2583" s="12" t="n">
        <x:v>-0.01302319703676913</x:v>
      </x:c>
      <x:c r="O2583" s="11" t="str">
        <x:v>IMC002 - TYPE 3</x:v>
      </x:c>
      <x:c r="P2583" s="11" t="str">
        <x:v>PSG001 RELIANCE TO NCC001</x:v>
      </x:c>
      <x:c r="Q2583" s="11" t="str">
        <x:v>Conditional - mapped route, status unverified</x:v>
      </x:c>
      <x:c r="R2583" s="11" t="str">
        <x:v>Compare a routed node lateral with an approved line tap; survey crossings and permissions.</x:v>
      </x:c>
      <x:c r="S2583" s="5" t="n">
        <x:v>3697</x:v>
      </x:c>
      <x:c r="T2583" s="5" t="str">
        <x:v>Region IV-A (CALABARZON)</x:v>
      </x:c>
      <x:c r="U2583" s="13" t="n">
        <x:v>14.42339</x:v>
      </x:c>
      <x:c r="V2583" s="13" t="n">
        <x:v>120.952627</x:v>
      </x:c>
      <x:c r="W2583" s="12" t="n">
        <x:v>1.0545346895914383</x:v>
      </x:c>
      <x:c r="X2583" s="12" t="n">
        <x:v>2.439074733728283</x:v>
      </x:c>
      <x:c r="Y2583" s="12" t="n">
        <x:v>2.426976802963231</x:v>
      </x:c>
      <x:c r="Z2583" s="12" t="n">
        <x:v>2.4344523036618484</x:v>
      </x:c>
      <x:c r="AA2583" s="5" t="str">
        <x:v>IMC002 - TYPE 3</x:v>
      </x:c>
      <x:c r="AB2583" s="6" t="b">
        <x:v>1</x:v>
      </x:c>
      <x:c r="AC2583" s="5" t="n">
        <x:v>4498</x:v>
      </x:c>
      <x:c r="AD2583" s="13" t="n">
        <x:v>120.9457800016345</x:v>
      </x:c>
      <x:c r="AE2583" s="13" t="n">
        <x:v>14.43017000079599</x:v>
      </x:c>
      <x:c r="AF2583" s="5" t="n">
        <x:v>4158</x:v>
      </x:c>
      <x:c r="AG2583" s="13" t="n">
        <x:v>120.9528845786248</x:v>
      </x:c>
      <x:c r="AH2583" s="13" t="n">
        <x:v>14.44532370764939</x:v>
      </x:c>
      <x:c r="AI2583" s="5" t="n">
        <x:v>4010</x:v>
      </x:c>
      <x:c r="AJ2583" s="5" t="str">
        <x:v>Conditional - mapped route, status unverified</x:v>
      </x:c>
      <x:c r="AK2583" s="5" t="n">
        <x:v>4196</x:v>
      </x:c>
      <x:c r="AL2583" s="5" t="str">
        <x:v>BACOOR</x:v>
      </x:c>
      <x:c r="AM2583" s="5" t="str">
        <x:v>Tier 1B (Micro Drop, 1-3 km)</x:v>
      </x:c>
      <x:c r="AN2583" s="14" t="n">
        <x:v>70.4</x:v>
      </x:c>
      <x:c r="AO2583" s="14" t="n">
        <x:v>70.46880897187134</x:v>
      </x:c>
      <x:c r="AP2583" s="14" t="n">
        <x:v>70.40892180058881</x:v>
      </x:c>
      <x:c r="AQ2583" s="14" t="n">
        <x:v>68.48</x:v>
      </x:c>
      <x:c r="AR2583" s="5" t="n">
        <x:v>684</x:v>
      </x:c>
      <x:c r="AS2583" s="11" t="str">
        <x:v>Nearest screened line status requires confirmation</x:v>
      </x:c>
      <x:c r="AT2583" s="5" t="str">
        <x:v>Batch 3 (2,001 - 3,000)</x:v>
      </x:c>
      <x:c r="AU2583" s="5" t="n">
        <x:v>583</x:v>
      </x:c>
    </x:row>
    <x:row r="2584" ht="60" customHeight="1">
      <x:c r="A2584" s="5" t="n">
        <x:v>2580</x:v>
      </x:c>
      <x:c r="B2584" s="5" t="n">
        <x:v>3</x:v>
      </x:c>
      <x:c r="C2584" s="10" t="str">
        <x:v>0603026014</x:v>
      </x:c>
      <x:c r="D2584" s="5" t="str">
        <x:v>Guintas</x:v>
      </x:c>
      <x:c r="E2584" s="5" t="str">
        <x:v>Leganes</x:v>
      </x:c>
      <x:c r="F2584" s="5" t="str">
        <x:v>Iloilo</x:v>
      </x:c>
      <x:c r="G2584" s="11" t="str">
        <x:v>D - Other node or line within 3 km</x:v>
      </x:c>
      <x:c r="H2584" s="12" t="n">
        <x:v>1.8143087593946001</x:v>
      </x:c>
      <x:c r="I2584" s="12" t="n">
        <x:v>1.321159671003342</x:v>
      </x:c>
      <x:c r="J2584" s="12" t="n">
        <x:v>1.321159671003342</x:v>
      </x:c>
      <x:c r="K2584" s="12" t="n">
        <x:v>1.12</x:v>
      </x:c>
      <x:c r="L2584" s="12" t="n">
        <x:v>0.6943087593946</x:v>
      </x:c>
      <x:c r="M2584" s="12" t="n">
        <x:v>0.65</x:v>
      </x:c>
      <x:c r="N2584" s="12" t="n">
        <x:v>0.671159671003342</x:v>
      </x:c>
      <x:c r="O2584" s="11" t="str">
        <x:v>LSI001 - BP</x:v>
      </x:c>
      <x:c r="P2584" s="11" t="str">
        <x:v>ROXAS -  ILOILO</x:v>
      </x:c>
      <x:c r="Q2584" s="11" t="str">
        <x:v>Stronger evidence - built or existing label</x:v>
      </x:c>
      <x:c r="R2584" s="11" t="str">
        <x:v>Compare a routed node lateral with an approved line tap; survey crossings and permissions.</x:v>
      </x:c>
      <x:c r="S2584" s="5" t="n">
        <x:v>4072</x:v>
      </x:c>
      <x:c r="T2584" s="5" t="str">
        <x:v>Region VI (Western Visayas)</x:v>
      </x:c>
      <x:c r="U2584" s="13" t="n">
        <x:v>10.772319</x:v>
      </x:c>
      <x:c r="V2584" s="13" t="n">
        <x:v>122.596756</x:v>
      </x:c>
      <x:c r="W2584" s="12" t="n">
        <x:v>1.1230910871892843</x:v>
      </x:c>
      <x:c r="X2584" s="12" t="n">
        <x:v>0.6465396793317227</x:v>
      </x:c>
      <x:c r="Y2584" s="12" t="n">
        <x:v>0.6457013643309035</x:v>
      </x:c>
      <x:c r="Z2584" s="12" t="n">
        <x:v>1.321159671003342</x:v>
      </x:c>
      <x:c r="AA2584" s="5" t="str">
        <x:v>Leganes, Iloilo_2</x:v>
      </x:c>
      <x:c r="AB2584" s="6" t="b">
        <x:v>0</x:v>
      </x:c>
      <x:c r="AC2584" s="5" t="n">
        <x:v>4731</x:v>
      </x:c>
      <x:c r="AD2584" s="13" t="n">
        <x:v>122.5880500001775</x:v>
      </x:c>
      <x:c r="AE2584" s="13" t="n">
        <x:v>10.78628099991676</x:v>
      </x:c>
      <x:c r="AF2584" s="5" t="n">
        <x:v>5008</x:v>
      </x:c>
      <x:c r="AG2584" s="13" t="n">
        <x:v>122.58479209773321</x:v>
      </x:c>
      <x:c r="AH2584" s="13" t="n">
        <x:v>10.77396881549795</x:v>
      </x:c>
      <x:c r="AI2584" s="5" t="n">
        <x:v>5003</x:v>
      </x:c>
      <x:c r="AJ2584" s="5" t="str">
        <x:v>Excluded - civil works only or unclear cable</x:v>
      </x:c>
      <x:c r="AK2584" s="5" t="n">
        <x:v>5008</x:v>
      </x:c>
      <x:c r="AL2584" s="5" t="str">
        <x:v>ROXAS -  ILOILO</x:v>
      </x:c>
      <x:c r="AM2584" s="5" t="str">
        <x:v>Tier 1B (Micro Drop, 1-3 km)</x:v>
      </x:c>
      <x:c r="AN2584" s="14" t="n">
        <x:v>78.8</x:v>
      </x:c>
      <x:c r="AO2584" s="14" t="n">
        <x:v>78.84357160212701</x:v>
      </x:c>
      <x:c r="AP2584" s="14" t="n">
        <x:v>64.62002640755648</x:v>
      </x:c>
      <x:c r="AQ2584" s="14" t="n">
        <x:v>68.47</x:v>
      </x:c>
      <x:c r="AR2584" s="5" t="n">
        <x:v>173</x:v>
      </x:c>
      <x:c r="AS2584" s="11" t="str">
        <x:v>Original nearest point is outside node folders; Screened node is &gt;0.5 km farther; Screened route is &gt;0.5 km farther; Nearest raw line excluded from fiber screening</x:v>
      </x:c>
      <x:c r="AT2584" s="5" t="str">
        <x:v>Batch 3 (2,001 - 3,000)</x:v>
      </x:c>
      <x:c r="AU2584" s="5" t="n">
        <x:v>584</x:v>
      </x:c>
    </x:row>
    <x:row r="2585" ht="60" customHeight="1">
      <x:c r="A2585" s="5" t="n">
        <x:v>2581</x:v>
      </x:c>
      <x:c r="B2585" s="5" t="n">
        <x:v>3</x:v>
      </x:c>
      <x:c r="C2585" s="10" t="str">
        <x:v>0403429013</x:v>
      </x:c>
      <x:c r="D2585" s="5" t="str">
        <x:v>Pandeno</x:v>
      </x:c>
      <x:c r="E2585" s="5" t="str">
        <x:v>Siniloan</x:v>
      </x:c>
      <x:c r="F2585" s="5" t="str">
        <x:v>Laguna</x:v>
      </x:c>
      <x:c r="G2585" s="11" t="str">
        <x:v>D - Other node or line within 3 km</x:v>
      </x:c>
      <x:c r="H2585" s="12" t="n">
        <x:v>2.0856432954239876</x:v>
      </x:c>
      <x:c r="I2585" s="12" t="n">
        <x:v>2.0313167745925065</x:v>
      </x:c>
      <x:c r="J2585" s="12" t="n">
        <x:v>2.0313167745925065</x:v>
      </x:c>
      <x:c r="K2585" s="12" t="n">
        <x:v>2.09</x:v>
      </x:c>
      <x:c r="L2585" s="12" t="n">
        <x:v>-0.004356704576012227</x:v>
      </x:c>
      <x:c r="M2585" s="12" t="n">
        <x:v>2.05</x:v>
      </x:c>
      <x:c r="N2585" s="12" t="n">
        <x:v>-0.018683225407493342</x:v>
      </x:c>
      <x:c r="O2585" s="11" t="str">
        <x:v>SNL001 - TYPE 3</x:v>
      </x:c>
      <x:c r="P2585" s="11" t="str">
        <x:v>SNL001 TO SCL001</x:v>
      </x:c>
      <x:c r="Q2585" s="11" t="str">
        <x:v>Conditional - mapped route, status unverified</x:v>
      </x:c>
      <x:c r="R2585" s="11" t="str">
        <x:v>Compare a routed node lateral with an approved line tap; survey crossings and permissions.</x:v>
      </x:c>
      <x:c r="S2585" s="5" t="n">
        <x:v>4714</x:v>
      </x:c>
      <x:c r="T2585" s="5" t="str">
        <x:v>Region IV-A (CALABARZON)</x:v>
      </x:c>
      <x:c r="U2585" s="13" t="n">
        <x:v>14.417787</x:v>
      </x:c>
      <x:c r="V2585" s="13" t="n">
        <x:v>121.443449</x:v>
      </x:c>
      <x:c r="W2585" s="12" t="n">
        <x:v>2.0945195865407435</x:v>
      </x:c>
      <x:c r="X2585" s="12" t="n">
        <x:v>2.047830469091896</x:v>
      </x:c>
      <x:c r="Y2585" s="12" t="n">
        <x:v>2.0313167745925065</x:v>
      </x:c>
      <x:c r="Z2585" s="12" t="n">
        <x:v>2.0368157985762276</x:v>
      </x:c>
      <x:c r="AA2585" s="5" t="str">
        <x:v>SNL001 - TYPE 3</x:v>
      </x:c>
      <x:c r="AB2585" s="6" t="b">
        <x:v>1</x:v>
      </x:c>
      <x:c r="AC2585" s="5" t="n">
        <x:v>4359</x:v>
      </x:c>
      <x:c r="AD2585" s="13" t="n">
        <x:v>121.4500370001223</x:v>
      </x:c>
      <x:c r="AE2585" s="13" t="n">
        <x:v>14.43551000021849</x:v>
      </x:c>
      <x:c r="AF2585" s="5" t="n">
        <x:v>4025</x:v>
      </x:c>
      <x:c r="AG2585" s="13" t="n">
        <x:v>121.45164370987355</x:v>
      </x:c>
      <x:c r="AH2585" s="13" t="n">
        <x:v>14.43431802055543</x:v>
      </x:c>
      <x:c r="AI2585" s="5" t="n">
        <x:v>4025</x:v>
      </x:c>
      <x:c r="AJ2585" s="5" t="str">
        <x:v>Conditional - mapped route, status unverified</x:v>
      </x:c>
      <x:c r="AK2585" s="5" t="n">
        <x:v>4170</x:v>
      </x:c>
      <x:c r="AL2585" s="5" t="str">
        <x:v>SEGMENT 23 (FAMY - STA CRUZ)</x:v>
      </x:c>
      <x:c r="AM2585" s="5" t="str">
        <x:v>Tier 1B (Micro Drop, 1-3 km)</x:v>
      </x:c>
      <x:c r="AN2585" s="14" t="n">
        <x:v>49.7</x:v>
      </x:c>
      <x:c r="AO2585" s="14" t="n">
        <x:v>49.824335001252166</x:v>
      </x:c>
      <x:c r="AP2585" s="14" t="n">
        <x:v>49.896744202208104</x:v>
      </x:c>
      <x:c r="AQ2585" s="14" t="n">
        <x:v>68.47</x:v>
      </x:c>
      <x:c r="AR2585" s="5" t="n">
        <x:v>346</x:v>
      </x:c>
      <x:c r="AS2585" s="11" t="str">
        <x:v>Nearest screened line status requires confirmation</x:v>
      </x:c>
      <x:c r="AT2585" s="5" t="str">
        <x:v>Batch 3 (2,001 - 3,000)</x:v>
      </x:c>
      <x:c r="AU2585" s="5" t="n">
        <x:v>585</x:v>
      </x:c>
    </x:row>
    <x:row r="2586" ht="60" customHeight="1">
      <x:c r="A2586" s="5" t="n">
        <x:v>2582</x:v>
      </x:c>
      <x:c r="B2586" s="5" t="n">
        <x:v>3</x:v>
      </x:c>
      <x:c r="C2586" s="10" t="str">
        <x:v>0300811006</x:v>
      </x:c>
      <x:c r="D2586" s="5" t="str">
        <x:v>Balut II</x:v>
      </x:c>
      <x:c r="E2586" s="5" t="str">
        <x:v>Pilar</x:v>
      </x:c>
      <x:c r="F2586" s="5" t="str">
        <x:v>Bataan</x:v>
      </x:c>
      <x:c r="G2586" s="11" t="str">
        <x:v>A - Node within 0.5 km</x:v>
      </x:c>
      <x:c r="H2586" s="12" t="n">
        <x:v>0.41883290451613214</x:v>
      </x:c>
      <x:c r="I2586" s="12" t="n">
        <x:v>0.2201709646648674</x:v>
      </x:c>
      <x:c r="J2586" s="12" t="n">
        <x:v>0.2201709646648674</x:v>
      </x:c>
      <x:c r="K2586" s="12" t="n">
        <x:v>0.42</x:v>
      </x:c>
      <x:c r="L2586" s="12" t="n">
        <x:v>-0.0011670954838678416</x:v>
      </x:c>
      <x:c r="M2586" s="12" t="n">
        <x:v>0.59</x:v>
      </x:c>
      <x:c r="N2586" s="12" t="n">
        <x:v>-0.36982903533513256</x:v>
      </x:c>
      <x:c r="O2586" s="11" t="str">
        <x:v>PLB001 - TYPE 4A</x:v>
      </x:c>
      <x:c r="P2586" s="11" t="str">
        <x:v>Bagac-Pilar AERIAL</x:v>
      </x:c>
      <x:c r="Q2586" s="11" t="str">
        <x:v>Conditional - mapped route, status unverified</x:v>
      </x:c>
      <x:c r="R2586" s="11" t="str">
        <x:v>First survey: confirm node handoff, spare capacity and a feasible short route; co-location is not established.</x:v>
      </x:c>
      <x:c r="S2586" s="5" t="n">
        <x:v>771</x:v>
      </x:c>
      <x:c r="T2586" s="5" t="str">
        <x:v>Region III (Central Luzon)</x:v>
      </x:c>
      <x:c r="U2586" s="13" t="n">
        <x:v>14.651978</x:v>
      </x:c>
      <x:c r="V2586" s="13" t="n">
        <x:v>120.538158</x:v>
      </x:c>
      <x:c r="W2586" s="12" t="n">
        <x:v>0.4201569400795952</x:v>
      </x:c>
      <x:c r="X2586" s="12" t="n">
        <x:v>0.5855563495243945</x:v>
      </x:c>
      <x:c r="Y2586" s="12" t="n">
        <x:v>0.2201709646648674</x:v>
      </x:c>
      <x:c r="Z2586" s="12" t="n">
        <x:v>2.378148944709683</x:v>
      </x:c>
      <x:c r="AA2586" s="5" t="str">
        <x:v>PLB001 - TYPE 4A</x:v>
      </x:c>
      <x:c r="AB2586" s="6" t="b">
        <x:v>1</x:v>
      </x:c>
      <x:c r="AC2586" s="5" t="n">
        <x:v>3834</x:v>
      </x:c>
      <x:c r="AD2586" s="13" t="n">
        <x:v>120.5402419571629</x:v>
      </x:c>
      <x:c r="AE2586" s="13" t="n">
        <x:v>14.64878230567246</x:v>
      </x:c>
      <x:c r="AF2586" s="5" t="n">
        <x:v>3342</x:v>
      </x:c>
      <x:c r="AG2586" s="13" t="n">
        <x:v>120.5363896792602</x:v>
      </x:c>
      <x:c r="AH2586" s="13" t="n">
        <x:v>14.650980164173282</x:v>
      </x:c>
      <x:c r="AI2586" s="5" t="n">
        <x:v>3342</x:v>
      </x:c>
      <x:c r="AJ2586" s="5" t="str">
        <x:v>Conditional - mapped route, status unverified</x:v>
      </x:c>
      <x:c r="AK2586" s="5" t="n">
        <x:v>3441</x:v>
      </x:c>
      <x:c r="AL2586" s="5" t="str">
        <x:v>PILAR</x:v>
      </x:c>
      <x:c r="AM2586" s="5" t="str">
        <x:v>Tier 1A (Direct Coloc, &lt;1 km)</x:v>
      </x:c>
      <x:c r="AN2586" s="14" t="n">
        <x:v>96.9</x:v>
      </x:c>
      <x:c r="AO2586" s="14" t="n">
        <x:v>96.93582353988059</x:v>
      </x:c>
      <x:c r="AP2586" s="14" t="n">
        <x:v>96.96965092176463</x:v>
      </x:c>
      <x:c r="AQ2586" s="14" t="n">
        <x:v>68.47</x:v>
      </x:c>
      <x:c r="AR2586" s="5" t="n">
        <x:v>113</x:v>
      </x:c>
      <x:c r="AS2586" s="11" t="str">
        <x:v>Nearest screened line status requires confirmation</x:v>
      </x:c>
      <x:c r="AT2586" s="5" t="str">
        <x:v>Batch 3 (2,001 - 3,000)</x:v>
      </x:c>
      <x:c r="AU2586" s="5" t="n">
        <x:v>586</x:v>
      </x:c>
    </x:row>
    <x:row r="2587" ht="60" customHeight="1">
      <x:c r="A2587" s="5" t="n">
        <x:v>2583</x:v>
      </x:c>
      <x:c r="B2587" s="5" t="n">
        <x:v>3</x:v>
      </x:c>
      <x:c r="C2587" s="10" t="str">
        <x:v>0402108016</x:v>
      </x:c>
      <x:c r="D2587" s="5" t="str">
        <x:v>Navarro</x:v>
      </x:c>
      <x:c r="E2587" s="5" t="str">
        <x:v>City of General Trias</x:v>
      </x:c>
      <x:c r="F2587" s="5" t="str">
        <x:v>Cavite</x:v>
      </x:c>
      <x:c r="G2587" s="11" t="str">
        <x:v>B - Node 0.5-1 km</x:v>
      </x:c>
      <x:c r="H2587" s="12" t="n">
        <x:v>0.8622264759010703</x:v>
      </x:c>
      <x:c r="I2587" s="12" t="n">
        <x:v>3.3857922543795658</x:v>
      </x:c>
      <x:c r="J2587" s="12" t="n">
        <x:v>0.8622264759010703</x:v>
      </x:c>
      <x:c r="K2587" s="12" t="n">
        <x:v>0.86</x:v>
      </x:c>
      <x:c r="L2587" s="12" t="n">
        <x:v>0.0022264759010702795</x:v>
      </x:c>
      <x:c r="M2587" s="12" t="n">
        <x:v>3.39</x:v>
      </x:c>
      <x:c r="N2587" s="12" t="n">
        <x:v>-0.0042077456204343555</x:v>
      </x:c>
      <x:c r="O2587" s="11" t="str">
        <x:v>TRC006 - TYPE 3</x:v>
      </x:c>
      <x:c r="P2587" s="11" t="str">
        <x:v>PSG001 RELIANCE TO NCC001</x:v>
      </x:c>
      <x:c r="Q2587" s="11" t="str">
        <x:v>Conditional - mapped route, status unverified</x:v>
      </x:c>
      <x:c r="R2587" s="11" t="str">
        <x:v>Survey a short node lateral; confirm port/fiber capacity, access and route.</x:v>
      </x:c>
      <x:c r="S2587" s="5" t="n">
        <x:v>1688</x:v>
      </x:c>
      <x:c r="T2587" s="5" t="str">
        <x:v>Region IV-A (CALABARZON)</x:v>
      </x:c>
      <x:c r="U2587" s="13" t="n">
        <x:v>14.386608</x:v>
      </x:c>
      <x:c r="V2587" s="13" t="n">
        <x:v>120.903562</x:v>
      </x:c>
      <x:c r="W2587" s="12" t="n">
        <x:v>0.8619260659631396</x:v>
      </x:c>
      <x:c r="X2587" s="12" t="n">
        <x:v>3.388235220788801</x:v>
      </x:c>
      <x:c r="Y2587" s="12" t="n">
        <x:v>3.3857922543795658</x:v>
      </x:c>
      <x:c r="Z2587" s="12" t="n">
        <x:v>4.1028242439184694</x:v>
      </x:c>
      <x:c r="AA2587" s="5" t="str">
        <x:v>TRC006 - TYPE 3</x:v>
      </x:c>
      <x:c r="AB2587" s="6" t="b">
        <x:v>1</x:v>
      </x:c>
      <x:c r="AC2587" s="5" t="n">
        <x:v>4523</x:v>
      </x:c>
      <x:c r="AD2587" s="13" t="n">
        <x:v>120.8962099935626</x:v>
      </x:c>
      <x:c r="AE2587" s="13" t="n">
        <x:v>14.38354700111965</x:v>
      </x:c>
      <x:c r="AF2587" s="5" t="n">
        <x:v>4010</x:v>
      </x:c>
      <x:c r="AG2587" s="13" t="n">
        <x:v>120.8777403530021</x:v>
      </x:c>
      <x:c r="AH2587" s="13" t="n">
        <x:v>14.40401325315222</x:v>
      </x:c>
      <x:c r="AI2587" s="5" t="n">
        <x:v>4158</x:v>
      </x:c>
      <x:c r="AJ2587" s="5" t="str">
        <x:v>Conditional - mapped route, status unverified</x:v>
      </x:c>
      <x:c r="AK2587" s="5" t="n">
        <x:v>4202</x:v>
      </x:c>
      <x:c r="AL2587" s="5" t="str">
        <x:v>NOVELETA</x:v>
      </x:c>
      <x:c r="AM2587" s="5" t="str">
        <x:v>Tier 1A (Direct Coloc, &lt;1 km)</x:v>
      </x:c>
      <x:c r="AN2587" s="14" t="n">
        <x:v>75</x:v>
      </x:c>
      <x:c r="AO2587" s="14" t="n">
        <x:v>75.07619411130763</x:v>
      </x:c>
      <x:c r="AP2587" s="14" t="n">
        <x:v>75.02049633651207</x:v>
      </x:c>
      <x:c r="AQ2587" s="14" t="n">
        <x:v>68.47</x:v>
      </x:c>
      <x:c r="AR2587" s="5" t="n">
        <x:v>4468</x:v>
      </x:c>
      <x:c r="AS2587" s="11" t="str">
        <x:v>Nearest screened line status requires confirmation</x:v>
      </x:c>
      <x:c r="AT2587" s="5" t="str">
        <x:v>Batch 3 (2,001 - 3,000)</x:v>
      </x:c>
      <x:c r="AU2587" s="5" t="n">
        <x:v>587</x:v>
      </x:c>
    </x:row>
    <x:row r="2588" ht="60" customHeight="1">
      <x:c r="A2588" s="5" t="n">
        <x:v>2584</x:v>
      </x:c>
      <x:c r="B2588" s="5" t="n">
        <x:v>3</x:v>
      </x:c>
      <x:c r="C2588" s="10" t="str">
        <x:v>0403411015</x:v>
      </x:c>
      <x:c r="D2588" s="5" t="str">
        <x:v>Malinta</x:v>
      </x:c>
      <x:c r="E2588" s="5" t="str">
        <x:v>Los Baños</x:v>
      </x:c>
      <x:c r="F2588" s="5" t="str">
        <x:v>Laguna</x:v>
      </x:c>
      <x:c r="G2588" s="11" t="str">
        <x:v>D - Other node or line within 3 km</x:v>
      </x:c>
      <x:c r="H2588" s="12" t="n">
        <x:v>1.5165148978229537</x:v>
      </x:c>
      <x:c r="I2588" s="12" t="n">
        <x:v>0.5058678039023768</x:v>
      </x:c>
      <x:c r="J2588" s="12" t="n">
        <x:v>0.5058678039023768</x:v>
      </x:c>
      <x:c r="K2588" s="12" t="n">
        <x:v>1.52</x:v>
      </x:c>
      <x:c r="L2588" s="12" t="n">
        <x:v>-0.0034851021770463397</x:v>
      </x:c>
      <x:c r="M2588" s="12" t="n">
        <x:v>0.53</x:v>
      </x:c>
      <x:c r="N2588" s="12" t="n">
        <x:v>-0.024132196097623182</x:v>
      </x:c>
      <x:c r="O2588" s="11" t="str">
        <x:v>LBL001
- TYPE 3</x:v>
      </x:c>
      <x:c r="P2588" s="11" t="str">
        <x:v>AE LBL001-STB001</x:v>
      </x:c>
      <x:c r="Q2588" s="11" t="str">
        <x:v>Conditional - mapped route, status unverified</x:v>
      </x:c>
      <x:c r="R2588" s="11" t="str">
        <x:v>Compare a routed node lateral with an approved line tap; survey crossings and permissions.</x:v>
      </x:c>
      <x:c r="S2588" s="5" t="n">
        <x:v>3134</x:v>
      </x:c>
      <x:c r="T2588" s="5" t="str">
        <x:v>Region IV-A (CALABARZON)</x:v>
      </x:c>
      <x:c r="U2588" s="13" t="n">
        <x:v>14.185889</x:v>
      </x:c>
      <x:c r="V2588" s="13" t="n">
        <x:v>121.230102</x:v>
      </x:c>
      <x:c r="W2588" s="12" t="n">
        <x:v>1.5168231887592656</x:v>
      </x:c>
      <x:c r="X2588" s="12" t="n">
        <x:v>0.5153177661930877</x:v>
      </x:c>
      <x:c r="Y2588" s="12" t="n">
        <x:v>0.5058678039023768</x:v>
      </x:c>
      <x:c r="Z2588" s="12" t="n">
        <x:v>0.5078208399968503</x:v>
      </x:c>
      <x:c r="AA2588" s="5" t="str">
        <x:v>LBL001
- TYPE 3</x:v>
      </x:c>
      <x:c r="AB2588" s="6" t="b">
        <x:v>1</x:v>
      </x:c>
      <x:c r="AC2588" s="5" t="n">
        <x:v>4338</x:v>
      </x:c>
      <x:c r="AD2588" s="13" t="n">
        <x:v>121.242348</x:v>
      </x:c>
      <x:c r="AE2588" s="13" t="n">
        <x:v>14.179172</x:v>
      </x:c>
      <x:c r="AF2588" s="5" t="n">
        <x:v>4095</x:v>
      </x:c>
      <x:c r="AG2588" s="13" t="n">
        <x:v>121.23020662900853</x:v>
      </x:c>
      <x:c r="AH2588" s="13" t="n">
        <x:v>14.181317983621618</x:v>
      </x:c>
      <x:c r="AI2588" s="5" t="n">
        <x:v>4095</x:v>
      </x:c>
      <x:c r="AJ2588" s="5" t="str">
        <x:v>Conditional - mapped route, status unverified</x:v>
      </x:c>
      <x:c r="AK2588" s="5" t="n">
        <x:v>4172</x:v>
      </x:c>
      <x:c r="AL2588" s="5" t="str">
        <x:v>SEGMENT 27 (STA CRUZ - CALAMBA)</x:v>
      </x:c>
      <x:c r="AM2588" s="5" t="str">
        <x:v>Tier 1B (Micro Drop, 1-3 km)</x:v>
      </x:c>
      <x:c r="AN2588" s="14" t="n">
        <x:v>70.3</x:v>
      </x:c>
      <x:c r="AO2588" s="14" t="n">
        <x:v>70.2500570538043</x:v>
      </x:c>
      <x:c r="AP2588" s="14" t="n">
        <x:v>70.32009025974307</x:v>
      </x:c>
      <x:c r="AQ2588" s="14" t="n">
        <x:v>68.47</x:v>
      </x:c>
      <x:c r="AR2588" s="5" t="n">
        <x:v>651</x:v>
      </x:c>
      <x:c r="AS2588" s="11" t="str">
        <x:v>Vertex distance not reproduced within 0.011 km; Nearest screened line status requires confirmation; Within 50 m of a screening threshold</x:v>
      </x:c>
      <x:c r="AT2588" s="5" t="str">
        <x:v>Batch 3 (2,001 - 3,000)</x:v>
      </x:c>
      <x:c r="AU2588" s="5" t="n">
        <x:v>588</x:v>
      </x:c>
    </x:row>
    <x:row r="2589" ht="60" customHeight="1">
      <x:c r="A2589" s="5" t="n">
        <x:v>2585</x:v>
      </x:c>
      <x:c r="B2589" s="5" t="n">
        <x:v>3</x:v>
      </x:c>
      <x:c r="C2589" s="10" t="str">
        <x:v>0405603039</x:v>
      </x:c>
      <x:c r="D2589" s="5" t="str">
        <x:v>Tagbakin</x:v>
      </x:c>
      <x:c r="E2589" s="5" t="str">
        <x:v>Atimonan</x:v>
      </x:c>
      <x:c r="F2589" s="5" t="str">
        <x:v>Quezon</x:v>
      </x:c>
      <x:c r="G2589" s="11" t="str">
        <x:v>C - Line within 0.5 km; node over 1 km</x:v>
      </x:c>
      <x:c r="H2589" s="12" t="n">
        <x:v>1.5179504582547994</x:v>
      </x:c>
      <x:c r="I2589" s="12" t="n">
        <x:v>0.05158488942822653</x:v>
      </x:c>
      <x:c r="J2589" s="12" t="n">
        <x:v>0.05158488942822653</x:v>
      </x:c>
      <x:c r="K2589" s="12" t="n">
        <x:v>1.52</x:v>
      </x:c>
      <x:c r="L2589" s="12" t="n">
        <x:v>-0.002049541745200667</x:v>
      </x:c>
      <x:c r="M2589" s="12" t="n">
        <x:v>0.07</x:v>
      </x:c>
      <x:c r="N2589" s="12" t="n">
        <x:v>-0.018415110571773474</x:v>
      </x:c>
      <x:c r="O2589" s="11" t="str">
        <x:v>ATQ001
- TYPE 3</x:v>
      </x:c>
      <x:c r="P2589" s="11" t="str">
        <x:v>PAGBILAO - NAGA (UG + Aerial)</x:v>
      </x:c>
      <x:c r="Q2589" s="11" t="str">
        <x:v>Stronger evidence - built or existing label</x:v>
      </x:c>
      <x:c r="R2589" s="11" t="str">
        <x:v>Locate an authorized closure or handhole and confirm splicing/capacity; nearby cable alone is insufficient.</x:v>
      </x:c>
      <x:c r="S2589" s="5" t="n">
        <x:v>2329</x:v>
      </x:c>
      <x:c r="T2589" s="5" t="str">
        <x:v>Region IV-A (CALABARZON)</x:v>
      </x:c>
      <x:c r="U2589" s="13" t="n">
        <x:v>13.996426</x:v>
      </x:c>
      <x:c r="V2589" s="13" t="n">
        <x:v>121.912002</x:v>
      </x:c>
      <x:c r="W2589" s="12" t="n">
        <x:v>1.516924175425697</x:v>
      </x:c>
      <x:c r="X2589" s="12" t="n">
        <x:v>0.06702525400265964</x:v>
      </x:c>
      <x:c r="Y2589" s="12" t="n">
        <x:v>0.05158488942822653</x:v>
      </x:c>
      <x:c r="Z2589" s="12" t="n">
        <x:v>0.05158488942822653</x:v>
      </x:c>
      <x:c r="AA2589" s="5" t="str">
        <x:v>ATQ001
- TYPE 3</x:v>
      </x:c>
      <x:c r="AB2589" s="6" t="b">
        <x:v>1</x:v>
      </x:c>
      <x:c r="AC2589" s="5" t="n">
        <x:v>4373</x:v>
      </x:c>
      <x:c r="AD2589" s="13" t="n">
        <x:v>121.925328</x:v>
      </x:c>
      <x:c r="AE2589" s="13" t="n">
        <x:v>14.000775</x:v>
      </x:c>
      <x:c r="AF2589" s="5" t="n">
        <x:v>4244</x:v>
      </x:c>
      <x:c r="AG2589" s="13" t="n">
        <x:v>121.91211968224391</x:v>
      </x:c>
      <x:c r="AH2589" s="13" t="n">
        <x:v>13.995974138890737</x:v>
      </x:c>
      <x:c r="AI2589" s="5" t="n">
        <x:v>4244</x:v>
      </x:c>
      <x:c r="AJ2589" s="5" t="str">
        <x:v>Stronger evidence - built or existing label</x:v>
      </x:c>
      <x:c r="AK2589" s="5" t="n">
        <x:v>4244</x:v>
      </x:c>
      <x:c r="AL2589" s="5" t="str">
        <x:v>PAGBILAO - NAGA (UG + Aerial)</x:v>
      </x:c>
      <x:c r="AM2589" s="5" t="str">
        <x:v>Tier 1B (Micro Drop, 1-3 km)</x:v>
      </x:c>
      <x:c r="AN2589" s="14" t="n">
        <x:v>70.3</x:v>
      </x:c>
      <x:c r="AO2589" s="14" t="n">
        <x:v>70.2500570538043</x:v>
      </x:c>
      <x:c r="AP2589" s="14" t="n">
        <x:v>70.29123278646077</x:v>
      </x:c>
      <x:c r="AQ2589" s="14" t="n">
        <x:v>68.47</x:v>
      </x:c>
      <x:c r="AR2589" s="5" t="n">
        <x:v>445</x:v>
      </x:c>
      <x:c r="AS2589" s="11" t="str"/>
      <x:c r="AT2589" s="5" t="str">
        <x:v>Batch 3 (2,001 - 3,000)</x:v>
      </x:c>
      <x:c r="AU2589" s="5" t="n">
        <x:v>589</x:v>
      </x:c>
    </x:row>
    <x:row r="2590" ht="60" customHeight="1">
      <x:c r="A2590" s="5" t="n">
        <x:v>2586</x:v>
      </x:c>
      <x:c r="B2590" s="5" t="n">
        <x:v>3</x:v>
      </x:c>
      <x:c r="C2590" s="10" t="str">
        <x:v>0506216058</x:v>
      </x:c>
      <x:c r="D2590" s="5" t="str">
        <x:v>San Roque</x:v>
      </x:c>
      <x:c r="E2590" s="5" t="str">
        <x:v>City of Sorsogon</x:v>
      </x:c>
      <x:c r="F2590" s="5" t="str">
        <x:v>Sorsogon</x:v>
      </x:c>
      <x:c r="G2590" s="11" t="str">
        <x:v>D - Other node or line within 3 km</x:v>
      </x:c>
      <x:c r="H2590" s="12" t="n">
        <x:v>1.8835408809821463</x:v>
      </x:c>
      <x:c r="I2590" s="12" t="n">
        <x:v>4.472460686798875</x:v>
      </x:c>
      <x:c r="J2590" s="12" t="n">
        <x:v>1.8835408809821463</x:v>
      </x:c>
      <x:c r="K2590" s="12" t="n">
        <x:v>1.89</x:v>
      </x:c>
      <x:c r="L2590" s="12" t="n">
        <x:v>-0.006459119017853565</x:v>
      </x:c>
      <x:c r="M2590" s="12" t="n">
        <x:v>4.5</x:v>
      </x:c>
      <x:c r="N2590" s="12" t="n">
        <x:v>-0.02753931320112457</x:v>
      </x:c>
      <x:c r="O2590" s="11" t="str">
        <x:v>SCS003 - BP</x:v>
      </x:c>
      <x:c r="P2590" s="11" t="str">
        <x:v>FOC-7,512m</x:v>
      </x:c>
      <x:c r="Q2590" s="11" t="str">
        <x:v>Conditional - mapped route, status unverified</x:v>
      </x:c>
      <x:c r="R2590" s="11" t="str">
        <x:v>Compare a routed node lateral with an approved line tap; survey crossings and permissions.</x:v>
      </x:c>
      <x:c r="S2590" s="5" t="n">
        <x:v>4633</x:v>
      </x:c>
      <x:c r="T2590" s="5" t="str">
        <x:v>Region V (Bicol Region)</x:v>
      </x:c>
      <x:c r="U2590" s="13" t="n">
        <x:v>13.016469</x:v>
      </x:c>
      <x:c r="V2590" s="13" t="n">
        <x:v>124.033303</x:v>
      </x:c>
      <x:c r="W2590" s="12" t="n">
        <x:v>1.8930396071286044</x:v>
      </x:c>
      <x:c r="X2590" s="12" t="n">
        <x:v>4.49513409401893</x:v>
      </x:c>
      <x:c r="Y2590" s="12" t="n">
        <x:v>4.472460686798875</x:v>
      </x:c>
      <x:c r="Z2590" s="12" t="n">
        <x:v>4.494933131591327</x:v>
      </x:c>
      <x:c r="AA2590" s="5" t="str">
        <x:v>SCS003 - BP</x:v>
      </x:c>
      <x:c r="AB2590" s="6" t="b">
        <x:v>1</x:v>
      </x:c>
      <x:c r="AC2590" s="5" t="n">
        <x:v>4639</x:v>
      </x:c>
      <x:c r="AD2590" s="13" t="n">
        <x:v>124.0349469991056</x:v>
      </x:c>
      <x:c r="AE2590" s="13" t="n">
        <x:v>13.03341800094851</x:v>
      </x:c>
      <x:c r="AF2590" s="5" t="n">
        <x:v>3996</x:v>
      </x:c>
      <x:c r="AG2590" s="13" t="n">
        <x:v>124.0303466034122</x:v>
      </x:c>
      <x:c r="AH2590" s="13" t="n">
        <x:v>12.9761460542053</x:v>
      </x:c>
      <x:c r="AI2590" s="5" t="n">
        <x:v>3996</x:v>
      </x:c>
      <x:c r="AJ2590" s="5" t="str">
        <x:v>Conditional - mapped route, status unverified</x:v>
      </x:c>
      <x:c r="AK2590" s="5" t="n">
        <x:v>4249</x:v>
      </x:c>
      <x:c r="AL2590" s="5" t="str">
        <x:v>SORSOGON - MATNOG</x:v>
      </x:c>
      <x:c r="AM2590" s="5" t="str">
        <x:v>Tier 1B (Micro Drop, 1-3 km)</x:v>
      </x:c>
      <x:c r="AN2590" s="14" t="n">
        <x:v>53.2</x:v>
      </x:c>
      <x:c r="AO2590" s="14" t="n">
        <x:v>53.25918010068972</x:v>
      </x:c>
      <x:c r="AP2590" s="14" t="n">
        <x:v>53.373972760608865</x:v>
      </x:c>
      <x:c r="AQ2590" s="14" t="n">
        <x:v>68.46</x:v>
      </x:c>
      <x:c r="AR2590" s="5" t="n">
        <x:v>278</x:v>
      </x:c>
      <x:c r="AS2590" s="11" t="str">
        <x:v>Nearest screened line status requires confirmation</x:v>
      </x:c>
      <x:c r="AT2590" s="5" t="str">
        <x:v>Batch 3 (2,001 - 3,000)</x:v>
      </x:c>
      <x:c r="AU2590" s="5" t="n">
        <x:v>590</x:v>
      </x:c>
    </x:row>
    <x:row r="2591" ht="60" customHeight="1">
      <x:c r="A2591" s="5" t="n">
        <x:v>2587</x:v>
      </x:c>
      <x:c r="B2591" s="5" t="n">
        <x:v>3</x:v>
      </x:c>
      <x:c r="C2591" s="10" t="str">
        <x:v>0908305013</x:v>
      </x:c>
      <x:c r="D2591" s="5" t="str">
        <x:v>Lower Ipil Heights</x:v>
      </x:c>
      <x:c r="E2591" s="5" t="str">
        <x:v>Ipil</x:v>
      </x:c>
      <x:c r="F2591" s="5" t="str">
        <x:v>Zamboanga Sibugay</x:v>
      </x:c>
      <x:c r="G2591" s="11" t="str">
        <x:v>A - Node within 0.5 km</x:v>
      </x:c>
      <x:c r="H2591" s="12" t="n">
        <x:v>0.3681077059476443</x:v>
      </x:c>
      <x:c r="I2591" s="12" t="n">
        <x:v>0.23576351490011033</x:v>
      </x:c>
      <x:c r="J2591" s="12" t="n">
        <x:v>0.23576351490011033</x:v>
      </x:c>
      <x:c r="K2591" s="12" t="n">
        <x:v>0.37</x:v>
      </x:c>
      <x:c r="L2591" s="12" t="n">
        <x:v>-0.001892294052355692</x:v>
      </x:c>
      <x:c r="M2591" s="12" t="n">
        <x:v>0.27</x:v>
      </x:c>
      <x:c r="N2591" s="12" t="n">
        <x:v>-0.03423648509988969</x:v>
      </x:c>
      <x:c r="O2591" s="11" t="str">
        <x:v>ILZ001-TYPE 2</x:v>
      </x:c>
      <x:c r="P2591" s="11" t="str">
        <x:v>IPIL - TUNGAWAN</x:v>
      </x:c>
      <x:c r="Q2591" s="11" t="str">
        <x:v>Stronger evidence - built or existing label</x:v>
      </x:c>
      <x:c r="R2591" s="11" t="str">
        <x:v>First survey: confirm node handoff, spare capacity and a feasible short route; co-location is not established.</x:v>
      </x:c>
      <x:c r="S2591" s="5" t="n">
        <x:v>647</x:v>
      </x:c>
      <x:c r="T2591" s="5" t="str">
        <x:v>Region IX (Zamboanga Peninsula)</x:v>
      </x:c>
      <x:c r="U2591" s="13" t="n">
        <x:v>7.779026</x:v>
      </x:c>
      <x:c r="V2591" s="13" t="n">
        <x:v>122.580345</x:v>
      </x:c>
      <x:c r="W2591" s="12" t="n">
        <x:v>0.3680187081701958</x:v>
      </x:c>
      <x:c r="X2591" s="12" t="n">
        <x:v>0.2658779230330034</x:v>
      </x:c>
      <x:c r="Y2591" s="12" t="n">
        <x:v>0.23576351490011033</x:v>
      </x:c>
      <x:c r="Z2591" s="12" t="n">
        <x:v>0.23576351490011033</x:v>
      </x:c>
      <x:c r="AA2591" s="5" t="str">
        <x:v>ILZ001-TYPE 2</x:v>
      </x:c>
      <x:c r="AB2591" s="6" t="b">
        <x:v>1</x:v>
      </x:c>
      <x:c r="AC2591" s="5" t="n">
        <x:v>5332</x:v>
      </x:c>
      <x:c r="AD2591" s="13" t="n">
        <x:v>122.5834369607102</x:v>
      </x:c>
      <x:c r="AE2591" s="13" t="n">
        <x:v>7.780278549894232</x:v>
      </x:c>
      <x:c r="AF2591" s="5" t="n">
        <x:v>5090</x:v>
      </x:c>
      <x:c r="AG2591" s="13" t="n">
        <x:v>122.58182312734438</x:v>
      </x:c>
      <x:c r="AH2591" s="13" t="n">
        <x:v>7.777486137906324</x:v>
      </x:c>
      <x:c r="AI2591" s="5" t="n">
        <x:v>5090</x:v>
      </x:c>
      <x:c r="AJ2591" s="5" t="str">
        <x:v>Stronger evidence - built or existing label</x:v>
      </x:c>
      <x:c r="AK2591" s="5" t="n">
        <x:v>5090</x:v>
      </x:c>
      <x:c r="AL2591" s="5" t="str">
        <x:v>IPIL - TUNGAWAN</x:v>
      </x:c>
      <x:c r="AM2591" s="5" t="str">
        <x:v>Tier 1A (Direct Coloc, &lt;1 km)</x:v>
      </x:c>
      <x:c r="AN2591" s="14" t="n">
        <x:v>98.5</x:v>
      </x:c>
      <x:c r="AO2591" s="14" t="n">
        <x:v>98.3968957126935</x:v>
      </x:c>
      <x:c r="AP2591" s="14" t="n">
        <x:v>98.45267094136778</x:v>
      </x:c>
      <x:c r="AQ2591" s="14" t="n">
        <x:v>68.46</x:v>
      </x:c>
      <x:c r="AR2591" s="5" t="n">
        <x:v>107</x:v>
      </x:c>
      <x:c r="AS2591" s="11" t="str"/>
      <x:c r="AT2591" s="5" t="str">
        <x:v>Batch 3 (2,001 - 3,000)</x:v>
      </x:c>
      <x:c r="AU2591" s="5" t="n">
        <x:v>591</x:v>
      </x:c>
    </x:row>
    <x:row r="2592" ht="60" customHeight="1">
      <x:c r="A2592" s="5" t="n">
        <x:v>2588</x:v>
      </x:c>
      <x:c r="B2592" s="5" t="n">
        <x:v>3</x:v>
      </x:c>
      <x:c r="C2592" s="10" t="str">
        <x:v>0402103020</x:v>
      </x:c>
      <x:c r="D2592" s="5" t="str">
        <x:v>Salinas I</x:v>
      </x:c>
      <x:c r="E2592" s="5" t="str">
        <x:v>City of Bacoor</x:v>
      </x:c>
      <x:c r="F2592" s="5" t="str">
        <x:v>Cavite</x:v>
      </x:c>
      <x:c r="G2592" s="11" t="str">
        <x:v>D - Other node or line within 3 km</x:v>
      </x:c>
      <x:c r="H2592" s="12" t="n">
        <x:v>1.5171109614477962</x:v>
      </x:c>
      <x:c r="I2592" s="12" t="n">
        <x:v>0.9558338510124023</x:v>
      </x:c>
      <x:c r="J2592" s="12" t="n">
        <x:v>0.9558338510124023</x:v>
      </x:c>
      <x:c r="K2592" s="12" t="n">
        <x:v>1.52</x:v>
      </x:c>
      <x:c r="L2592" s="12" t="n">
        <x:v>-0.002889038552203793</x:v>
      </x:c>
      <x:c r="M2592" s="12" t="n">
        <x:v>0.96</x:v>
      </x:c>
      <x:c r="N2592" s="12" t="n">
        <x:v>-0.0041661489875977065</x:v>
      </x:c>
      <x:c r="O2592" s="11" t="str">
        <x:v>IMC002 - TYPE 3</x:v>
      </x:c>
      <x:c r="P2592" s="11" t="str">
        <x:v>PSG001 RELIANCE TO NCC001</x:v>
      </x:c>
      <x:c r="Q2592" s="11" t="str">
        <x:v>Conditional - mapped route, status unverified</x:v>
      </x:c>
      <x:c r="R2592" s="11" t="str">
        <x:v>Compare a routed node lateral with an approved line tap; survey crossings and permissions.</x:v>
      </x:c>
      <x:c r="S2592" s="5" t="n">
        <x:v>3566</x:v>
      </x:c>
      <x:c r="T2592" s="5" t="str">
        <x:v>Region IV-A (CALABARZON)</x:v>
      </x:c>
      <x:c r="U2592" s="13" t="n">
        <x:v>14.439939</x:v>
      </x:c>
      <x:c r="V2592" s="13" t="n">
        <x:v>120.935907</x:v>
      </x:c>
      <x:c r="W2592" s="12" t="n">
        <x:v>1.5199665983193</x:v>
      </x:c>
      <x:c r="X2592" s="12" t="n">
        <x:v>0.9645652669749487</x:v>
      </x:c>
      <x:c r="Y2592" s="12" t="n">
        <x:v>0.9558338510124023</x:v>
      </x:c>
      <x:c r="Z2592" s="12" t="n">
        <x:v>0.960088402964307</x:v>
      </x:c>
      <x:c r="AA2592" s="5" t="str">
        <x:v>IMC002 - TYPE 3</x:v>
      </x:c>
      <x:c r="AB2592" s="6" t="b">
        <x:v>1</x:v>
      </x:c>
      <x:c r="AC2592" s="5" t="n">
        <x:v>4498</x:v>
      </x:c>
      <x:c r="AD2592" s="13" t="n">
        <x:v>120.9457800016345</x:v>
      </x:c>
      <x:c r="AE2592" s="13" t="n">
        <x:v>14.43017000079599</x:v>
      </x:c>
      <x:c r="AF2592" s="5" t="n">
        <x:v>4010</x:v>
      </x:c>
      <x:c r="AG2592" s="13" t="n">
        <x:v>120.9377106710028</x:v>
      </x:c>
      <x:c r="AH2592" s="13" t="n">
        <x:v>14.448397165432963</x:v>
      </x:c>
      <x:c r="AI2592" s="5" t="n">
        <x:v>4010</x:v>
      </x:c>
      <x:c r="AJ2592" s="5" t="str">
        <x:v>Conditional - mapped route, status unverified</x:v>
      </x:c>
      <x:c r="AK2592" s="5" t="n">
        <x:v>4196</x:v>
      </x:c>
      <x:c r="AL2592" s="5" t="str">
        <x:v>BACOOR</x:v>
      </x:c>
      <x:c r="AM2592" s="5" t="str">
        <x:v>Tier 1B (Micro Drop, 1-3 km)</x:v>
      </x:c>
      <x:c r="AN2592" s="14" t="n">
        <x:v>70.3</x:v>
      </x:c>
      <x:c r="AO2592" s="14" t="n">
        <x:v>70.2500570538043</x:v>
      </x:c>
      <x:c r="AP2592" s="14" t="n">
        <x:v>70.3081065797381</x:v>
      </x:c>
      <x:c r="AQ2592" s="14" t="n">
        <x:v>68.45</x:v>
      </x:c>
      <x:c r="AR2592" s="5" t="n">
        <x:v>1826</x:v>
      </x:c>
      <x:c r="AS2592" s="11" t="str">
        <x:v>Nearest screened line status requires confirmation; Within 50 m of a screening threshold</x:v>
      </x:c>
      <x:c r="AT2592" s="5" t="str">
        <x:v>Batch 3 (2,001 - 3,000)</x:v>
      </x:c>
      <x:c r="AU2592" s="5" t="n">
        <x:v>592</x:v>
      </x:c>
    </x:row>
    <x:row r="2593" ht="60" customHeight="1">
      <x:c r="A2593" s="5" t="n">
        <x:v>2589</x:v>
      </x:c>
      <x:c r="B2593" s="5" t="n">
        <x:v>3</x:v>
      </x:c>
      <x:c r="C2593" s="10" t="str">
        <x:v>0307102019</x:v>
      </x:c>
      <x:c r="D2593" s="5" t="str">
        <x:v>San Isidro</x:v>
      </x:c>
      <x:c r="E2593" s="5" t="str">
        <x:v>Cabangan</x:v>
      </x:c>
      <x:c r="F2593" s="5" t="str">
        <x:v>Zambales</x:v>
      </x:c>
      <x:c r="G2593" s="11" t="str">
        <x:v>D - Other node or line within 3 km</x:v>
      </x:c>
      <x:c r="H2593" s="12" t="n">
        <x:v>1.213004747454032</x:v>
      </x:c>
      <x:c r="I2593" s="12" t="n">
        <x:v>0.7921748796659587</x:v>
      </x:c>
      <x:c r="J2593" s="12" t="n">
        <x:v>0.7921748796659587</x:v>
      </x:c>
      <x:c r="K2593" s="12" t="n">
        <x:v>1.21</x:v>
      </x:c>
      <x:c r="L2593" s="12" t="n">
        <x:v>0.0030047474540320085</x:v>
      </x:c>
      <x:c r="M2593" s="12" t="n">
        <x:v>0.88</x:v>
      </x:c>
      <x:c r="N2593" s="12" t="n">
        <x:v>-0.08782512033404133</x:v>
      </x:c>
      <x:c r="O2593" s="11" t="str">
        <x:v>CBZ001 - PM</x:v>
      </x:c>
      <x:c r="P2593" s="11" t="str">
        <x:v>BOTOLAN - CABANGAN</x:v>
      </x:c>
      <x:c r="Q2593" s="11" t="str">
        <x:v>Stronger evidence - built or existing label</x:v>
      </x:c>
      <x:c r="R2593" s="11" t="str">
        <x:v>Compare a routed node lateral with an approved line tap; survey crossings and permissions.</x:v>
      </x:c>
      <x:c r="S2593" s="5" t="n">
        <x:v>3419</x:v>
      </x:c>
      <x:c r="T2593" s="5" t="str">
        <x:v>Region III (Central Luzon)</x:v>
      </x:c>
      <x:c r="U2593" s="13" t="n">
        <x:v>15.168918</x:v>
      </x:c>
      <x:c r="V2593" s="13" t="n">
        <x:v>120.045451</x:v>
      </x:c>
      <x:c r="W2593" s="12" t="n">
        <x:v>1.213855928734883</x:v>
      </x:c>
      <x:c r="X2593" s="12" t="n">
        <x:v>0.8788306319475255</x:v>
      </x:c>
      <x:c r="Y2593" s="12" t="n">
        <x:v>0.7921748796659587</x:v>
      </x:c>
      <x:c r="Z2593" s="12" t="n">
        <x:v>0.7921748796659587</x:v>
      </x:c>
      <x:c r="AA2593" s="5" t="str">
        <x:v>CBZ001 - PM</x:v>
      </x:c>
      <x:c r="AB2593" s="6" t="b">
        <x:v>1</x:v>
      </x:c>
      <x:c r="AC2593" s="5" t="n">
        <x:v>3903</x:v>
      </x:c>
      <x:c r="AD2593" s="13" t="n">
        <x:v>120.054716110763</x:v>
      </x:c>
      <x:c r="AE2593" s="13" t="n">
        <x:v>15.16265683653902</x:v>
      </x:c>
      <x:c r="AF2593" s="5" t="n">
        <x:v>3336</x:v>
      </x:c>
      <x:c r="AG2593" s="13" t="n">
        <x:v>120.05139985906376</x:v>
      </x:c>
      <x:c r="AH2593" s="13" t="n">
        <x:v>15.17314583567817</x:v>
      </x:c>
      <x:c r="AI2593" s="5" t="n">
        <x:v>3255</x:v>
      </x:c>
      <x:c r="AJ2593" s="5" t="str">
        <x:v>Conditional - mapped route, status unverified</x:v>
      </x:c>
      <x:c r="AK2593" s="5" t="n">
        <x:v>3336</x:v>
      </x:c>
      <x:c r="AL2593" s="5" t="str">
        <x:v>BOTOLAN - CABANGAN</x:v>
      </x:c>
      <x:c r="AM2593" s="5" t="str">
        <x:v>Tier 1B (Micro Drop, 1-3 km)</x:v>
      </x:c>
      <x:c r="AN2593" s="14" t="n">
        <x:v>76.7</x:v>
      </x:c>
      <x:c r="AO2593" s="14" t="n">
        <x:v>76.80893657481107</x:v>
      </x:c>
      <x:c r="AP2593" s="14" t="n">
        <x:v>76.74205541320892</x:v>
      </x:c>
      <x:c r="AQ2593" s="14" t="n">
        <x:v>68.44</x:v>
      </x:c>
      <x:c r="AR2593" s="5" t="n">
        <x:v>192</x:v>
      </x:c>
      <x:c r="AS2593" s="11" t="str"/>
      <x:c r="AT2593" s="5" t="str">
        <x:v>Batch 3 (2,001 - 3,000)</x:v>
      </x:c>
      <x:c r="AU2593" s="5" t="n">
        <x:v>593</x:v>
      </x:c>
    </x:row>
    <x:row r="2594" ht="60" customHeight="1">
      <x:c r="A2594" s="5" t="n">
        <x:v>2590</x:v>
      </x:c>
      <x:c r="B2594" s="5" t="n">
        <x:v>3</x:v>
      </x:c>
      <x:c r="C2594" s="10" t="str">
        <x:v>0307104014</x:v>
      </x:c>
      <x:c r="D2594" s="5" t="str">
        <x:v>San Roque</x:v>
      </x:c>
      <x:c r="E2594" s="5" t="str">
        <x:v>Castillejos</x:v>
      </x:c>
      <x:c r="F2594" s="5" t="str">
        <x:v>Zambales</x:v>
      </x:c>
      <x:c r="G2594" s="11" t="str">
        <x:v>A - Node within 0.5 km</x:v>
      </x:c>
      <x:c r="H2594" s="12" t="n">
        <x:v>0.46726278811452643</x:v>
      </x:c>
      <x:c r="I2594" s="12" t="n">
        <x:v>0.07642210262989138</x:v>
      </x:c>
      <x:c r="J2594" s="12" t="n">
        <x:v>0.07642210262989138</x:v>
      </x:c>
      <x:c r="K2594" s="12" t="n">
        <x:v>0.47</x:v>
      </x:c>
      <x:c r="L2594" s="12" t="n">
        <x:v>-0.002737211885473545</x:v>
      </x:c>
      <x:c r="M2594" s="12" t="n">
        <x:v>0.26</x:v>
      </x:c>
      <x:c r="N2594" s="12" t="n">
        <x:v>-0.18357789737010863</x:v>
      </x:c>
      <x:c r="O2594" s="11" t="str">
        <x:v>CSZ003 - PM</x:v>
      </x:c>
      <x:c r="P2594" s="11" t="str">
        <x:v>BACKBONE ROUTE</x:v>
      </x:c>
      <x:c r="Q2594" s="11" t="str">
        <x:v>Conditional - mapped route, status unverified</x:v>
      </x:c>
      <x:c r="R2594" s="11" t="str">
        <x:v>First survey: confirm node handoff, spare capacity and a feasible short route; co-location is not established.</x:v>
      </x:c>
      <x:c r="S2594" s="5" t="n">
        <x:v>862</x:v>
      </x:c>
      <x:c r="T2594" s="5" t="str">
        <x:v>Region III (Central Luzon)</x:v>
      </x:c>
      <x:c r="U2594" s="13" t="n">
        <x:v>14.92969</x:v>
      </x:c>
      <x:c r="V2594" s="13" t="n">
        <x:v>120.205183</x:v>
      </x:c>
      <x:c r="W2594" s="12" t="n">
        <x:v>0.46664323088234666</x:v>
      </x:c>
      <x:c r="X2594" s="12" t="n">
        <x:v>0.25708578285434897</x:v>
      </x:c>
      <x:c r="Y2594" s="12" t="n">
        <x:v>0.07642210262989138</x:v>
      </x:c>
      <x:c r="Z2594" s="12" t="n">
        <x:v>0.07649566334882003</x:v>
      </x:c>
      <x:c r="AA2594" s="5" t="str">
        <x:v>CSZ003 - PM</x:v>
      </x:c>
      <x:c r="AB2594" s="6" t="b">
        <x:v>1</x:v>
      </x:c>
      <x:c r="AC2594" s="5" t="n">
        <x:v>3907</x:v>
      </x:c>
      <x:c r="AD2594" s="13" t="n">
        <x:v>120.2008449940267</x:v>
      </x:c>
      <x:c r="AE2594" s="13" t="n">
        <x:v>14.92989599503941</x:v>
      </x:c>
      <x:c r="AF2594" s="5" t="n">
        <x:v>3259</x:v>
      </x:c>
      <x:c r="AG2594" s="13" t="n">
        <x:v>120.20504106147563</x:v>
      </x:c>
      <x:c r="AH2594" s="13" t="n">
        <x:v>14.929013251368676</x:v>
      </x:c>
      <x:c r="AI2594" s="5" t="n">
        <x:v>3259</x:v>
      </x:c>
      <x:c r="AJ2594" s="5" t="str">
        <x:v>Conditional - mapped route, status unverified</x:v>
      </x:c>
      <x:c r="AK2594" s="5" t="n">
        <x:v>3415</x:v>
      </x:c>
      <x:c r="AL2594" s="5" t="str">
        <x:v>CASTILLEJOS</x:v>
      </x:c>
      <x:c r="AM2594" s="5" t="str">
        <x:v>Tier 1A (Direct Coloc, &lt;1 km)</x:v>
      </x:c>
      <x:c r="AN2594" s="14" t="n">
        <x:v>95.6</x:v>
      </x:c>
      <x:c r="AO2594" s="14" t="n">
        <x:v>95.49890076594595</x:v>
      </x:c>
      <x:c r="AP2594" s="14" t="n">
        <x:v>95.57694590066724</x:v>
      </x:c>
      <x:c r="AQ2594" s="14" t="n">
        <x:v>68.44</x:v>
      </x:c>
      <x:c r="AR2594" s="5" t="n">
        <x:v>118</x:v>
      </x:c>
      <x:c r="AS2594" s="11" t="str">
        <x:v>Nearest screened line status requires confirmation; Within 50 m of a screening threshold</x:v>
      </x:c>
      <x:c r="AT2594" s="5" t="str">
        <x:v>Batch 3 (2,001 - 3,000)</x:v>
      </x:c>
      <x:c r="AU2594" s="5" t="n">
        <x:v>594</x:v>
      </x:c>
    </x:row>
    <x:row r="2595" ht="60" customHeight="1">
      <x:c r="A2595" s="5" t="n">
        <x:v>2591</x:v>
      </x:c>
      <x:c r="B2595" s="5" t="n">
        <x:v>3</x:v>
      </x:c>
      <x:c r="C2595" s="10" t="str">
        <x:v>0401004004</x:v>
      </x:c>
      <x:c r="D2595" s="5" t="str">
        <x:v>Magapi</x:v>
      </x:c>
      <x:c r="E2595" s="5" t="str">
        <x:v>Balete</x:v>
      </x:c>
      <x:c r="F2595" s="5" t="str">
        <x:v>Batangas</x:v>
      </x:c>
      <x:c r="G2595" s="11" t="str">
        <x:v>D - Other node or line within 3 km</x:v>
      </x:c>
      <x:c r="H2595" s="12" t="n">
        <x:v>1.0556493134242537</x:v>
      </x:c>
      <x:c r="I2595" s="12" t="n">
        <x:v>6.703036425083369</x:v>
      </x:c>
      <x:c r="J2595" s="12" t="n">
        <x:v>1.0556493134242537</x:v>
      </x:c>
      <x:c r="K2595" s="12" t="n">
        <x:v>1.06</x:v>
      </x:c>
      <x:c r="L2595" s="12" t="n">
        <x:v>-0.004350686575746332</x:v>
      </x:c>
      <x:c r="M2595" s="12" t="n">
        <x:v>6.75</x:v>
      </x:c>
      <x:c r="N2595" s="12" t="n">
        <x:v>-0.04696357491663061</x:v>
      </x:c>
      <x:c r="O2595" s="11" t="str">
        <x:v>BEB002 - PM</x:v>
      </x:c>
      <x:c r="P2595" s="11" t="str">
        <x:v>CLB001 TO BCY01</x:v>
      </x:c>
      <x:c r="Q2595" s="11" t="str">
        <x:v>Conditional - mapped route, status unverified</x:v>
      </x:c>
      <x:c r="R2595" s="11" t="str">
        <x:v>Compare a routed node lateral with an approved line tap; survey crossings and permissions.</x:v>
      </x:c>
      <x:c r="S2595" s="5" t="n">
        <x:v>3701</x:v>
      </x:c>
      <x:c r="T2595" s="5" t="str">
        <x:v>Region IV-A (CALABARZON)</x:v>
      </x:c>
      <x:c r="U2595" s="13" t="n">
        <x:v>14.027467</x:v>
      </x:c>
      <x:c r="V2595" s="13" t="n">
        <x:v>121.098402</x:v>
      </x:c>
      <x:c r="W2595" s="12" t="n">
        <x:v>1.0608073093644426</x:v>
      </x:c>
      <x:c r="X2595" s="12" t="n">
        <x:v>6.747297614990563</x:v>
      </x:c>
      <x:c r="Y2595" s="12" t="n">
        <x:v>6.703036425083369</x:v>
      </x:c>
      <x:c r="Z2595" s="12" t="n">
        <x:v>6.753217663078037</x:v>
      </x:c>
      <x:c r="AA2595" s="5" t="str">
        <x:v>BEB002 - PM</x:v>
      </x:c>
      <x:c r="AB2595" s="6" t="b">
        <x:v>1</x:v>
      </x:c>
      <x:c r="AC2595" s="5" t="n">
        <x:v>4267</x:v>
      </x:c>
      <x:c r="AD2595" s="13" t="n">
        <x:v>121.0969782017992</x:v>
      </x:c>
      <x:c r="AE2595" s="13" t="n">
        <x:v>14.01802746907745</x:v>
      </x:c>
      <x:c r="AF2595" s="5" t="n">
        <x:v>4018</x:v>
      </x:c>
      <x:c r="AG2595" s="13" t="n">
        <x:v>121.15805445297862</x:v>
      </x:c>
      <x:c r="AH2595" s="13" t="n">
        <x:v>14.04416250959542</x:v>
      </x:c>
      <x:c r="AI2595" s="5" t="n">
        <x:v>4018</x:v>
      </x:c>
      <x:c r="AJ2595" s="5" t="str">
        <x:v>Conditional - mapped route, status unverified</x:v>
      </x:c>
      <x:c r="AK2595" s="5" t="n">
        <x:v>4190</x:v>
      </x:c>
      <x:c r="AL2595" s="5" t="str">
        <x:v>TANAUAN - SAN JOSE</x:v>
      </x:c>
      <x:c r="AM2595" s="5" t="str">
        <x:v>Tier 1B (Micro Drop, 1-3 km)</x:v>
      </x:c>
      <x:c r="AN2595" s="14" t="n">
        <x:v>70.2</x:v>
      </x:c>
      <x:c r="AO2595" s="14" t="n">
        <x:v>70.23430400071788</x:v>
      </x:c>
      <x:c r="AP2595" s="14" t="n">
        <x:v>70.33623370807916</x:v>
      </x:c>
      <x:c r="AQ2595" s="14" t="n">
        <x:v>68.43</x:v>
      </x:c>
      <x:c r="AR2595" s="5" t="n">
        <x:v>188</x:v>
      </x:c>
      <x:c r="AS2595" s="11" t="str">
        <x:v>Nearest screened line status requires confirmation</x:v>
      </x:c>
      <x:c r="AT2595" s="5" t="str">
        <x:v>Batch 3 (2,001 - 3,000)</x:v>
      </x:c>
      <x:c r="AU2595" s="5" t="n">
        <x:v>595</x:v>
      </x:c>
    </x:row>
    <x:row r="2596" ht="60" customHeight="1">
      <x:c r="A2596" s="5" t="n">
        <x:v>2592</x:v>
      </x:c>
      <x:c r="B2596" s="5" t="n">
        <x:v>3</x:v>
      </x:c>
      <x:c r="C2596" s="10" t="str">
        <x:v>0105545005</x:v>
      </x:c>
      <x:c r="D2596" s="5" t="str">
        <x:v>Bayaoas</x:v>
      </x:c>
      <x:c r="E2596" s="5" t="str">
        <x:v>Urbiztondo</x:v>
      </x:c>
      <x:c r="F2596" s="5" t="str">
        <x:v>Pangasinan</x:v>
      </x:c>
      <x:c r="G2596" s="11" t="str">
        <x:v>D - Other node or line within 3 km</x:v>
      </x:c>
      <x:c r="H2596" s="12" t="n">
        <x:v>2.1032886065235</x:v>
      </x:c>
      <x:c r="I2596" s="12" t="n">
        <x:v>9.529518721271053</x:v>
      </x:c>
      <x:c r="J2596" s="12" t="n">
        <x:v>2.1032886065235</x:v>
      </x:c>
      <x:c r="K2596" s="12" t="n">
        <x:v>2.1</x:v>
      </x:c>
      <x:c r="L2596" s="12" t="n">
        <x:v>0.0032886065234998263</x:v>
      </x:c>
      <x:c r="M2596" s="12" t="n">
        <x:v>9.6</x:v>
      </x:c>
      <x:c r="N2596" s="12" t="n">
        <x:v>-0.0704812787289466</x:v>
      </x:c>
      <x:c r="O2596" s="11" t="str">
        <x:v>UZP001
- PM</x:v>
      </x:c>
      <x:c r="P2596" s="11" t="str">
        <x:v>96CORE</x:v>
      </x:c>
      <x:c r="Q2596" s="11" t="str">
        <x:v>Conditional - mapped route, status unverified</x:v>
      </x:c>
      <x:c r="R2596" s="11" t="str">
        <x:v>Compare a routed node lateral with an approved line tap; survey crossings and permissions.</x:v>
      </x:c>
      <x:c r="S2596" s="5" t="n">
        <x:v>4734</x:v>
      </x:c>
      <x:c r="T2596" s="5" t="str">
        <x:v>Region I (Ilocos Region)</x:v>
      </x:c>
      <x:c r="U2596" s="13" t="n">
        <x:v>15.832554</x:v>
      </x:c>
      <x:c r="V2596" s="13" t="n">
        <x:v>120.354635</x:v>
      </x:c>
      <x:c r="W2596" s="12" t="n">
        <x:v>2.101693258381421</x:v>
      </x:c>
      <x:c r="X2596" s="12" t="n">
        <x:v>9.575682765344826</x:v>
      </x:c>
      <x:c r="Y2596" s="12" t="n">
        <x:v>9.529518721271053</x:v>
      </x:c>
      <x:c r="Z2596" s="12" t="n">
        <x:v>18.91017662017574</x:v>
      </x:c>
      <x:c r="AA2596" s="5" t="str">
        <x:v>UZP001
- PM</x:v>
      </x:c>
      <x:c r="AB2596" s="6" t="b">
        <x:v>1</x:v>
      </x:c>
      <x:c r="AC2596" s="5" t="n">
        <x:v>3810</x:v>
      </x:c>
      <x:c r="AD2596" s="13" t="n">
        <x:v>120.335983</x:v>
      </x:c>
      <x:c r="AE2596" s="13" t="n">
        <x:v>15.826618</x:v>
      </x:c>
      <x:c r="AF2596" s="5" t="n">
        <x:v>3261</x:v>
      </x:c>
      <x:c r="AG2596" s="13" t="n">
        <x:v>120.3587271755447</x:v>
      </x:c>
      <x:c r="AH2596" s="13" t="n">
        <x:v>15.91858018400357</x:v>
      </x:c>
      <x:c r="AI2596" s="5" t="n">
        <x:v>3261</x:v>
      </x:c>
      <x:c r="AJ2596" s="5" t="str">
        <x:v>Conditional - mapped route, status unverified</x:v>
      </x:c>
      <x:c r="AK2596" s="5" t="n">
        <x:v>3294</x:v>
      </x:c>
      <x:c r="AL2596" s="5" t="str">
        <x:v>SANTA BARBARA</x:v>
      </x:c>
      <x:c r="AM2596" s="5" t="str">
        <x:v>Tier 1B (Micro Drop, 1-3 km)</x:v>
      </x:c>
      <x:c r="AN2596" s="14" t="n">
        <x:v>49.6</x:v>
      </x:c>
      <x:c r="AO2596" s="14" t="n">
        <x:v>49.65853037914095</x:v>
      </x:c>
      <x:c r="AP2596" s="14" t="n">
        <x:v>49.60412441557277</x:v>
      </x:c>
      <x:c r="AQ2596" s="14" t="n">
        <x:v>68.43</x:v>
      </x:c>
      <x:c r="AR2596" s="5" t="n">
        <x:v>365</x:v>
      </x:c>
      <x:c r="AS2596" s="11" t="str">
        <x:v>Vertex distance not reproduced within 0.011 km; Nearest screened line status requires confirmation</x:v>
      </x:c>
      <x:c r="AT2596" s="5" t="str">
        <x:v>Batch 3 (2,001 - 3,000)</x:v>
      </x:c>
      <x:c r="AU2596" s="5" t="n">
        <x:v>596</x:v>
      </x:c>
    </x:row>
    <x:row r="2597" ht="60" customHeight="1">
      <x:c r="A2597" s="5" t="n">
        <x:v>2593</x:v>
      </x:c>
      <x:c r="B2597" s="5" t="n">
        <x:v>3</x:v>
      </x:c>
      <x:c r="C2597" s="10" t="str">
        <x:v>0305417015</x:v>
      </x:c>
      <x:c r="D2597" s="5" t="str">
        <x:v>Santa Rita</x:v>
      </x:c>
      <x:c r="E2597" s="5" t="str">
        <x:v>San Luis</x:v>
      </x:c>
      <x:c r="F2597" s="5" t="str">
        <x:v>Pampanga</x:v>
      </x:c>
      <x:c r="G2597" s="11" t="str">
        <x:v>D - Other node or line within 3 km</x:v>
      </x:c>
      <x:c r="H2597" s="12" t="n">
        <x:v>1.4405617376812547</x:v>
      </x:c>
      <x:c r="I2597" s="12" t="n">
        <x:v>1.2598838230466283</x:v>
      </x:c>
      <x:c r="J2597" s="12" t="n">
        <x:v>1.2598838230466283</x:v>
      </x:c>
      <x:c r="K2597" s="12" t="n">
        <x:v>1.44</x:v>
      </x:c>
      <x:c r="L2597" s="12" t="n">
        <x:v>0.0005617376812547814</x:v>
      </x:c>
      <x:c r="M2597" s="12" t="n">
        <x:v>1.27</x:v>
      </x:c>
      <x:c r="N2597" s="12" t="n">
        <x:v>-0.010116176953371747</x:v>
      </x:c>
      <x:c r="O2597" s="11" t="str">
        <x:v>SLP001 - TPYE 3</x:v>
      </x:c>
      <x:c r="P2597" s="11" t="str">
        <x:v>BALIUAG - CANDABA LINK</x:v>
      </x:c>
      <x:c r="Q2597" s="11" t="str">
        <x:v>Stronger evidence - built or existing label</x:v>
      </x:c>
      <x:c r="R2597" s="11" t="str">
        <x:v>Compare a routed node lateral with an approved line tap; survey crossings and permissions.</x:v>
      </x:c>
      <x:c r="S2597" s="5" t="n">
        <x:v>3974</x:v>
      </x:c>
      <x:c r="T2597" s="5" t="str">
        <x:v>Region III (Central Luzon)</x:v>
      </x:c>
      <x:c r="U2597" s="13" t="n">
        <x:v>15.031677</x:v>
      </x:c>
      <x:c r="V2597" s="13" t="n">
        <x:v>120.777498</x:v>
      </x:c>
      <x:c r="W2597" s="12" t="n">
        <x:v>1.4418282714879</x:v>
      </x:c>
      <x:c r="X2597" s="12" t="n">
        <x:v>1.2599779265400726</x:v>
      </x:c>
      <x:c r="Y2597" s="12" t="n">
        <x:v>1.2598838230466283</x:v>
      </x:c>
      <x:c r="Z2597" s="12" t="n">
        <x:v>1.2598838230466283</x:v>
      </x:c>
      <x:c r="AA2597" s="5" t="str">
        <x:v>SLP001 - TPYE 3</x:v>
      </x:c>
      <x:c r="AB2597" s="6" t="b">
        <x:v>1</x:v>
      </x:c>
      <x:c r="AC2597" s="5" t="n">
        <x:v>3879</x:v>
      </x:c>
      <x:c r="AD2597" s="13" t="n">
        <x:v>120.78827</x:v>
      </x:c>
      <x:c r="AE2597" s="13" t="n">
        <x:v>15.039417</x:v>
      </x:c>
      <x:c r="AF2597" s="5" t="n">
        <x:v>3464</x:v>
      </x:c>
      <x:c r="AG2597" s="13" t="n">
        <x:v>120.7878093249546</x:v>
      </x:c>
      <x:c r="AH2597" s="13" t="n">
        <x:v>15.03708330559419</x:v>
      </x:c>
      <x:c r="AI2597" s="5" t="n">
        <x:v>3464</x:v>
      </x:c>
      <x:c r="AJ2597" s="5" t="str">
        <x:v>Stronger evidence - built or existing label</x:v>
      </x:c>
      <x:c r="AK2597" s="5" t="n">
        <x:v>3464</x:v>
      </x:c>
      <x:c r="AL2597" s="5" t="str">
        <x:v>BALIUAG - CANDABA LINK</x:v>
      </x:c>
      <x:c r="AM2597" s="5" t="str">
        <x:v>Tier 1B (Micro Drop, 1-3 km)</x:v>
      </x:c>
      <x:c r="AN2597" s="14" t="n">
        <x:v>71.8</x:v>
      </x:c>
      <x:c r="AO2597" s="14" t="n">
        <x:v>71.87833918061409</x:v>
      </x:c>
      <x:c r="AP2597" s="14" t="n">
        <x:v>71.86675380038164</x:v>
      </x:c>
      <x:c r="AQ2597" s="14" t="n">
        <x:v>68.43</x:v>
      </x:c>
      <x:c r="AR2597" s="5" t="n">
        <x:v>211</x:v>
      </x:c>
      <x:c r="AS2597" s="11" t="str"/>
      <x:c r="AT2597" s="5" t="str">
        <x:v>Batch 3 (2,001 - 3,000)</x:v>
      </x:c>
      <x:c r="AU2597" s="5" t="n">
        <x:v>597</x:v>
      </x:c>
    </x:row>
    <x:row r="2598" ht="60" customHeight="1">
      <x:c r="A2598" s="5" t="n">
        <x:v>2594</x:v>
      </x:c>
      <x:c r="B2598" s="5" t="n">
        <x:v>3</x:v>
      </x:c>
      <x:c r="C2598" s="10" t="str">
        <x:v>0201502025</x:v>
      </x:c>
      <x:c r="D2598" s="5" t="str">
        <x:v>Tupang</x:v>
      </x:c>
      <x:c r="E2598" s="5" t="str">
        <x:v>Alcala</x:v>
      </x:c>
      <x:c r="F2598" s="5" t="str">
        <x:v>Cagayan</x:v>
      </x:c>
      <x:c r="G2598" s="11" t="str">
        <x:v>C - Line within 0.5 km; node over 1 km</x:v>
      </x:c>
      <x:c r="H2598" s="12" t="n">
        <x:v>1.3105442780071415</x:v>
      </x:c>
      <x:c r="I2598" s="12" t="n">
        <x:v>0.01916615230739542</x:v>
      </x:c>
      <x:c r="J2598" s="12" t="n">
        <x:v>0.01916615230739542</x:v>
      </x:c>
      <x:c r="K2598" s="12" t="n">
        <x:v>1.31</x:v>
      </x:c>
      <x:c r="L2598" s="12" t="n">
        <x:v>0.0005442780071414077</x:v>
      </x:c>
      <x:c r="M2598" s="12" t="n">
        <x:v>0.07</x:v>
      </x:c>
      <x:c r="N2598" s="12" t="n">
        <x:v>-0.050833847692604586</x:v>
      </x:c>
      <x:c r="O2598" s="11" t="str">
        <x:v>ACC001 - BP</x:v>
      </x:c>
      <x:c r="P2598" s="11" t="str">
        <x:v>SEGMENT 9 (LAL-LO - TUGUEGARAO)</x:v>
      </x:c>
      <x:c r="Q2598" s="11" t="str">
        <x:v>Stronger evidence - built or existing label</x:v>
      </x:c>
      <x:c r="R2598" s="11" t="str">
        <x:v>Locate an authorized closure or handhole and confirm splicing/capacity; nearby cable alone is insufficient.</x:v>
      </x:c>
      <x:c r="S2598" s="5" t="n">
        <x:v>2059</x:v>
      </x:c>
      <x:c r="T2598" s="5" t="str">
        <x:v>Region II (Cagayan Valley)</x:v>
      </x:c>
      <x:c r="U2598" s="13" t="n">
        <x:v>17.905463</x:v>
      </x:c>
      <x:c r="V2598" s="13" t="n">
        <x:v>121.642295</x:v>
      </x:c>
      <x:c r="W2598" s="12" t="n">
        <x:v>1.30866375382663</x:v>
      </x:c>
      <x:c r="X2598" s="12" t="n">
        <x:v>0.027865124792503703</x:v>
      </x:c>
      <x:c r="Y2598" s="12" t="n">
        <x:v>0.01916615230739542</x:v>
      </x:c>
      <x:c r="Z2598" s="12" t="n">
        <x:v>0.01916615230739542</x:v>
      </x:c>
      <x:c r="AA2598" s="5" t="str">
        <x:v>ACC001 - BP</x:v>
      </x:c>
      <x:c r="AB2598" s="6" t="b">
        <x:v>1</x:v>
      </x:c>
      <x:c r="AC2598" s="5" t="n">
        <x:v>3572</x:v>
      </x:c>
      <x:c r="AD2598" s="13" t="n">
        <x:v>121.6546629977056</x:v>
      </x:c>
      <x:c r="AE2598" s="13" t="n">
        <x:v>17.90552099957474</x:v>
      </x:c>
      <x:c r="AF2598" s="5" t="n">
        <x:v>3315</x:v>
      </x:c>
      <x:c r="AG2598" s="13" t="n">
        <x:v>121.64212537575081</x:v>
      </x:c>
      <x:c r="AH2598" s="13" t="n">
        <x:v>17.90540287002531</x:v>
      </x:c>
      <x:c r="AI2598" s="5" t="n">
        <x:v>3315</x:v>
      </x:c>
      <x:c r="AJ2598" s="5" t="str">
        <x:v>Stronger evidence - built or existing label</x:v>
      </x:c>
      <x:c r="AK2598" s="5" t="n">
        <x:v>3315</x:v>
      </x:c>
      <x:c r="AL2598" s="5" t="str">
        <x:v>SEGMENT 9 (LAL-LO - TUGUEGARAO)</x:v>
      </x:c>
      <x:c r="AM2598" s="5" t="str">
        <x:v>Tier 1B (Micro Drop, 1-3 km)</x:v>
      </x:c>
      <x:c r="AN2598" s="14" t="n">
        <x:v>74.6</x:v>
      </x:c>
      <x:c r="AO2598" s="14" t="n">
        <x:v>74.61867911123842</x:v>
      </x:c>
      <x:c r="AP2598" s="14" t="n">
        <x:v>74.6069566660185</x:v>
      </x:c>
      <x:c r="AQ2598" s="14" t="n">
        <x:v>68.43</x:v>
      </x:c>
      <x:c r="AR2598" s="5" t="n">
        <x:v>200</x:v>
      </x:c>
      <x:c r="AS2598" s="11" t="str">
        <x:v>Vertex distance not reproduced within 0.011 km</x:v>
      </x:c>
      <x:c r="AT2598" s="5" t="str">
        <x:v>Batch 3 (2,001 - 3,000)</x:v>
      </x:c>
      <x:c r="AU2598" s="5" t="n">
        <x:v>598</x:v>
      </x:c>
    </x:row>
    <x:row r="2599" ht="60" customHeight="1">
      <x:c r="A2599" s="5" t="n">
        <x:v>2595</x:v>
      </x:c>
      <x:c r="B2599" s="5" t="n">
        <x:v>3</x:v>
      </x:c>
      <x:c r="C2599" s="10" t="str">
        <x:v>0630200004</x:v>
      </x:c>
      <x:c r="D2599" s="5" t="str">
        <x:v>Barangay 1</x:v>
      </x:c>
      <x:c r="E2599" s="5" t="str">
        <x:v>City of Bacolod</x:v>
      </x:c>
      <x:c r="F2599" s="5" t="str">
        <x:v>Negros Occidental</x:v>
      </x:c>
      <x:c r="G2599" s="11" t="str">
        <x:v>D - Other node or line within 3 km</x:v>
      </x:c>
      <x:c r="H2599" s="12" t="n">
        <x:v>1.7659956119405043</x:v>
      </x:c>
      <x:c r="I2599" s="12" t="n">
        <x:v>1.1622301136168343</x:v>
      </x:c>
      <x:c r="J2599" s="12" t="n">
        <x:v>1.1622301136168343</x:v>
      </x:c>
      <x:c r="K2599" s="12" t="n">
        <x:v>1.78</x:v>
      </x:c>
      <x:c r="L2599" s="12" t="n">
        <x:v>-0.014004388059495776</x:v>
      </x:c>
      <x:c r="M2599" s="12" t="n">
        <x:v>1.16</x:v>
      </x:c>
      <x:c r="N2599" s="12" t="n">
        <x:v>0.0022301136168343394</x:v>
      </x:c>
      <x:c r="O2599" s="11" t="str">
        <x:v>BDN001 - TYPE 3</x:v>
      </x:c>
      <x:c r="P2599" s="11" t="str">
        <x:v>TALISAY - BACOLOD (REDUNDANCY)</x:v>
      </x:c>
      <x:c r="Q2599" s="11" t="str">
        <x:v>Stronger evidence - built or existing label</x:v>
      </x:c>
      <x:c r="R2599" s="11" t="str">
        <x:v>Compare a routed node lateral with an approved line tap; survey crossings and permissions.</x:v>
      </x:c>
      <x:c r="S2599" s="5" t="n">
        <x:v>3851</x:v>
      </x:c>
      <x:c r="T2599" s="5" t="str">
        <x:v>Region VI (Western Visayas)</x:v>
      </x:c>
      <x:c r="U2599" s="13" t="n">
        <x:v>10.649048</x:v>
      </x:c>
      <x:c r="V2599" s="13" t="n">
        <x:v>122.975737</x:v>
      </x:c>
      <x:c r="W2599" s="12" t="n">
        <x:v>1.775089342668645</x:v>
      </x:c>
      <x:c r="X2599" s="12" t="n">
        <x:v>1.1609159686299595</x:v>
      </x:c>
      <x:c r="Y2599" s="12" t="n">
        <x:v>1.1622301136168343</x:v>
      </x:c>
      <x:c r="Z2599" s="12" t="n">
        <x:v>1.1622301136168343</x:v>
      </x:c>
      <x:c r="AA2599" s="5" t="str">
        <x:v>BDN001 - TYPE 3</x:v>
      </x:c>
      <x:c r="AB2599" s="6" t="b">
        <x:v>1</x:v>
      </x:c>
      <x:c r="AC2599" s="5" t="n">
        <x:v>4745</x:v>
      </x:c>
      <x:c r="AD2599" s="13" t="n">
        <x:v>122.9735469998823</x:v>
      </x:c>
      <x:c r="AE2599" s="13" t="n">
        <x:v>10.63322999966157</x:v>
      </x:c>
      <x:c r="AF2599" s="5" t="n">
        <x:v>5041</x:v>
      </x:c>
      <x:c r="AG2599" s="13" t="n">
        <x:v>122.9651985283397</x:v>
      </x:c>
      <x:c r="AH2599" s="13" t="n">
        <x:v>10.64773121105118</x:v>
      </x:c>
      <x:c r="AI2599" s="5" t="n">
        <x:v>5041</x:v>
      </x:c>
      <x:c r="AJ2599" s="5" t="str">
        <x:v>Stronger evidence - built or existing label</x:v>
      </x:c>
      <x:c r="AK2599" s="5" t="n">
        <x:v>5041</x:v>
      </x:c>
      <x:c r="AL2599" s="5" t="str">
        <x:v>TALISAY - BACOLOD (REDUNDANCY)</x:v>
      </x:c>
      <x:c r="AM2599" s="5" t="str">
        <x:v>Tier 1B (Micro Drop, 1-3 km)</x:v>
      </x:c>
      <x:c r="AN2599" s="14" t="n">
        <x:v>65.3</x:v>
      </x:c>
      <x:c r="AO2599" s="14" t="n">
        <x:v>65.24826032958279</x:v>
      </x:c>
      <x:c r="AP2599" s="14" t="n">
        <x:v>65.50676926246766</x:v>
      </x:c>
      <x:c r="AQ2599" s="14" t="n">
        <x:v>68.43</x:v>
      </x:c>
      <x:c r="AR2599" s="5" t="n">
        <x:v>470</x:v>
      </x:c>
      <x:c r="AS2599" s="11" t="str"/>
      <x:c r="AT2599" s="5" t="str">
        <x:v>Batch 3 (2,001 - 3,000)</x:v>
      </x:c>
      <x:c r="AU2599" s="5" t="n">
        <x:v>599</x:v>
      </x:c>
    </x:row>
    <x:row r="2600" ht="60" customHeight="1">
      <x:c r="A2600" s="5" t="n">
        <x:v>2596</x:v>
      </x:c>
      <x:c r="B2600" s="5" t="n">
        <x:v>3</x:v>
      </x:c>
      <x:c r="C2600" s="10" t="str">
        <x:v>0908305024</x:v>
      </x:c>
      <x:c r="D2600" s="5" t="str">
        <x:v>Sanito</x:v>
      </x:c>
      <x:c r="E2600" s="5" t="str">
        <x:v>Ipil</x:v>
      </x:c>
      <x:c r="F2600" s="5" t="str">
        <x:v>Zamboanga Sibugay</x:v>
      </x:c>
      <x:c r="G2600" s="11" t="str">
        <x:v>C - Line within 0.5 km; node over 1 km</x:v>
      </x:c>
      <x:c r="H2600" s="12" t="n">
        <x:v>1.52121873856819</x:v>
      </x:c>
      <x:c r="I2600" s="12" t="n">
        <x:v>0.265556919349744</x:v>
      </x:c>
      <x:c r="J2600" s="12" t="n">
        <x:v>0.265556919349744</x:v>
      </x:c>
      <x:c r="K2600" s="12" t="n">
        <x:v>1.52</x:v>
      </x:c>
      <x:c r="L2600" s="12" t="n">
        <x:v>0.001218738568189881</x:v>
      </x:c>
      <x:c r="M2600" s="12" t="n">
        <x:v>0.41</x:v>
      </x:c>
      <x:c r="N2600" s="12" t="n">
        <x:v>-0.14444308065025596</x:v>
      </x:c>
      <x:c r="O2600" s="11" t="str">
        <x:v>ILZ001-TYPE 2</x:v>
      </x:c>
      <x:c r="P2600" s="11" t="str">
        <x:v>BUUG - IPIL</x:v>
      </x:c>
      <x:c r="Q2600" s="11" t="str">
        <x:v>Stronger evidence - built or existing label</x:v>
      </x:c>
      <x:c r="R2600" s="11" t="str">
        <x:v>Locate an authorized closure or handhole and confirm splicing/capacity; nearby cable alone is insufficient.</x:v>
      </x:c>
      <x:c r="S2600" s="5" t="n">
        <x:v>2851</x:v>
      </x:c>
      <x:c r="T2600" s="5" t="str">
        <x:v>Region IX (Zamboanga Peninsula)</x:v>
      </x:c>
      <x:c r="U2600" s="13" t="n">
        <x:v>7.786514</x:v>
      </x:c>
      <x:c r="V2600" s="13" t="n">
        <x:v>122.59573</x:v>
      </x:c>
      <x:c r="W2600" s="12" t="n">
        <x:v>1.5214944582717231</x:v>
      </x:c>
      <x:c r="X2600" s="12" t="n">
        <x:v>0.34299904986855245</x:v>
      </x:c>
      <x:c r="Y2600" s="12" t="n">
        <x:v>0.265556919349744</x:v>
      </x:c>
      <x:c r="Z2600" s="12" t="n">
        <x:v>0.265556919349744</x:v>
      </x:c>
      <x:c r="AA2600" s="5" t="str">
        <x:v>ILZ001-TYPE 2</x:v>
      </x:c>
      <x:c r="AB2600" s="6" t="b">
        <x:v>1</x:v>
      </x:c>
      <x:c r="AC2600" s="5" t="n">
        <x:v>5332</x:v>
      </x:c>
      <x:c r="AD2600" s="13" t="n">
        <x:v>122.5834369607102</x:v>
      </x:c>
      <x:c r="AE2600" s="13" t="n">
        <x:v>7.780278549894232</x:v>
      </x:c>
      <x:c r="AF2600" s="5" t="n">
        <x:v>5088</x:v>
      </x:c>
      <x:c r="AG2600" s="13" t="n">
        <x:v>122.5945598647767</x:v>
      </x:c>
      <x:c r="AH2600" s="13" t="n">
        <x:v>7.788612502198074</x:v>
      </x:c>
      <x:c r="AI2600" s="5" t="n">
        <x:v>5088</x:v>
      </x:c>
      <x:c r="AJ2600" s="5" t="str">
        <x:v>Stronger evidence - built or existing label</x:v>
      </x:c>
      <x:c r="AK2600" s="5" t="n">
        <x:v>5088</x:v>
      </x:c>
      <x:c r="AL2600" s="5" t="str">
        <x:v>BUUG - IPIL</x:v>
      </x:c>
      <x:c r="AM2600" s="5" t="str">
        <x:v>Tier 1B (Micro Drop, 1-3 km)</x:v>
      </x:c>
      <x:c r="AN2600" s="14" t="n">
        <x:v>70.2</x:v>
      </x:c>
      <x:c r="AO2600" s="14" t="n">
        <x:v>70.2500570538043</x:v>
      </x:c>
      <x:c r="AP2600" s="14" t="n">
        <x:v>70.22558566875529</x:v>
      </x:c>
      <x:c r="AQ2600" s="14" t="n">
        <x:v>68.43</x:v>
      </x:c>
      <x:c r="AR2600" s="5" t="n">
        <x:v>687</x:v>
      </x:c>
      <x:c r="AS2600" s="11" t="str">
        <x:v>Vertex distance not reproduced within 0.011 km</x:v>
      </x:c>
      <x:c r="AT2600" s="5" t="str">
        <x:v>Batch 3 (2,001 - 3,000)</x:v>
      </x:c>
      <x:c r="AU2600" s="5" t="n">
        <x:v>600</x:v>
      </x:c>
    </x:row>
    <x:row r="2601" ht="60" customHeight="1">
      <x:c r="A2601" s="5" t="n">
        <x:v>2597</x:v>
      </x:c>
      <x:c r="B2601" s="5" t="n">
        <x:v>3</x:v>
      </x:c>
      <x:c r="C2601" s="10" t="str">
        <x:v>0402115023</x:v>
      </x:c>
      <x:c r="D2601" s="5" t="str">
        <x:v>Munting Mapino</x:v>
      </x:c>
      <x:c r="E2601" s="5" t="str">
        <x:v>Naic</x:v>
      </x:c>
      <x:c r="F2601" s="5" t="str">
        <x:v>Cavite</x:v>
      </x:c>
      <x:c r="G2601" s="11" t="str">
        <x:v>D - Other node or line within 3 km</x:v>
      </x:c>
      <x:c r="H2601" s="12" t="n">
        <x:v>1.5150420789239911</x:v>
      </x:c>
      <x:c r="I2601" s="12" t="n">
        <x:v>0.976950928447673</x:v>
      </x:c>
      <x:c r="J2601" s="12" t="n">
        <x:v>0.976950928447673</x:v>
      </x:c>
      <x:c r="K2601" s="12" t="n">
        <x:v>1.52</x:v>
      </x:c>
      <x:c r="L2601" s="12" t="n">
        <x:v>-0.004957921076008898</x:v>
      </x:c>
      <x:c r="M2601" s="12" t="n">
        <x:v>1.06</x:v>
      </x:c>
      <x:c r="N2601" s="12" t="n">
        <x:v>-0.0830490715523271</x:v>
      </x:c>
      <x:c r="O2601" s="11" t="str">
        <x:v>NCC001
- TYPE 4</x:v>
      </x:c>
      <x:c r="P2601" s="11" t="str">
        <x:v>PSG001 RELIANCE TO NCC001</x:v>
      </x:c>
      <x:c r="Q2601" s="11" t="str">
        <x:v>Conditional - mapped route, status unverified</x:v>
      </x:c>
      <x:c r="R2601" s="11" t="str">
        <x:v>Compare a routed node lateral with an approved line tap; survey crossings and permissions.</x:v>
      </x:c>
      <x:c r="S2601" s="5" t="n">
        <x:v>3584</x:v>
      </x:c>
      <x:c r="T2601" s="5" t="str">
        <x:v>Region IV-A (CALABARZON)</x:v>
      </x:c>
      <x:c r="U2601" s="13" t="n">
        <x:v>14.335346</x:v>
      </x:c>
      <x:c r="V2601" s="13" t="n">
        <x:v>120.771958</x:v>
      </x:c>
      <x:c r="W2601" s="12" t="n">
        <x:v>1.5226042903739976</x:v>
      </x:c>
      <x:c r="X2601" s="12" t="n">
        <x:v>1.000901324299642</x:v>
      </x:c>
      <x:c r="Y2601" s="12" t="n">
        <x:v>0.976950928447673</x:v>
      </x:c>
      <x:c r="Z2601" s="12" t="n">
        <x:v>0.9971388208011099</x:v>
      </x:c>
      <x:c r="AA2601" s="5" t="str">
        <x:v>NCC001
- TYPE 4</x:v>
      </x:c>
      <x:c r="AB2601" s="6" t="b">
        <x:v>1</x:v>
      </x:c>
      <x:c r="AC2601" s="5" t="n">
        <x:v>4507</x:v>
      </x:c>
      <x:c r="AD2601" s="13" t="n">
        <x:v>120.7716437664372</x:v>
      </x:c>
      <x:c r="AE2601" s="13" t="n">
        <x:v>14.32165627579589</x:v>
      </x:c>
      <x:c r="AF2601" s="5" t="n">
        <x:v>4158</x:v>
      </x:c>
      <x:c r="AG2601" s="13" t="n">
        <x:v>120.77769937053111</x:v>
      </x:c>
      <x:c r="AH2601" s="13" t="n">
        <x:v>14.328517435620302</x:v>
      </x:c>
      <x:c r="AI2601" s="5" t="n">
        <x:v>4010</x:v>
      </x:c>
      <x:c r="AJ2601" s="5" t="str">
        <x:v>Conditional - mapped route, status unverified</x:v>
      </x:c>
      <x:c r="AK2601" s="5" t="n">
        <x:v>4201</x:v>
      </x:c>
      <x:c r="AL2601" s="5" t="str">
        <x:v>NAIC</x:v>
      </x:c>
      <x:c r="AM2601" s="5" t="str">
        <x:v>Tier 1B (Micro Drop, 1-3 km)</x:v>
      </x:c>
      <x:c r="AN2601" s="14" t="n">
        <x:v>70.2</x:v>
      </x:c>
      <x:c r="AO2601" s="14" t="n">
        <x:v>70.2500570538043</x:v>
      </x:c>
      <x:c r="AP2601" s="14" t="n">
        <x:v>70.34971105313274</x:v>
      </x:c>
      <x:c r="AQ2601" s="14" t="n">
        <x:v>68.43</x:v>
      </x:c>
      <x:c r="AR2601" s="5" t="n">
        <x:v>506</x:v>
      </x:c>
      <x:c r="AS2601" s="11" t="str">
        <x:v>Vertex distance not reproduced within 0.011 km; Nearest screened line status requires confirmation; Within 50 m of a screening threshold</x:v>
      </x:c>
      <x:c r="AT2601" s="5" t="str">
        <x:v>Batch 3 (2,001 - 3,000)</x:v>
      </x:c>
      <x:c r="AU2601" s="5" t="n">
        <x:v>601</x:v>
      </x:c>
    </x:row>
    <x:row r="2602" ht="60" customHeight="1">
      <x:c r="A2602" s="5" t="n">
        <x:v>2598</x:v>
      </x:c>
      <x:c r="B2602" s="5" t="n">
        <x:v>3</x:v>
      </x:c>
      <x:c r="C2602" s="10" t="str">
        <x:v>0604520011</x:v>
      </x:c>
      <x:c r="D2602" s="5" t="str">
        <x:v>Caliban</x:v>
      </x:c>
      <x:c r="E2602" s="5" t="str">
        <x:v>Murcia</x:v>
      </x:c>
      <x:c r="F2602" s="5" t="str">
        <x:v>Negros Occidental</x:v>
      </x:c>
      <x:c r="G2602" s="11" t="str">
        <x:v>C - Line within 0.5 km; node over 1 km</x:v>
      </x:c>
      <x:c r="H2602" s="12" t="n">
        <x:v>2.2121252238552747</x:v>
      </x:c>
      <x:c r="I2602" s="12" t="n">
        <x:v>0.11604687573508984</x:v>
      </x:c>
      <x:c r="J2602" s="12" t="n">
        <x:v>0.11604687573508984</x:v>
      </x:c>
      <x:c r="K2602" s="12" t="n">
        <x:v>2.22</x:v>
      </x:c>
      <x:c r="L2602" s="12" t="n">
        <x:v>-0.007874776144725537</x:v>
      </x:c>
      <x:c r="M2602" s="12" t="n">
        <x:v>0.15</x:v>
      </x:c>
      <x:c r="N2602" s="12" t="n">
        <x:v>-0.03395312426491015</x:v>
      </x:c>
      <x:c r="O2602" s="11" t="str">
        <x:v>MCN002 - BP</x:v>
      </x:c>
      <x:c r="P2602" s="11" t="str">
        <x:v>SAN CARLOS CITY - TALISAY CITY</x:v>
      </x:c>
      <x:c r="Q2602" s="11" t="str">
        <x:v>Stronger evidence - built or existing label</x:v>
      </x:c>
      <x:c r="R2602" s="11" t="str">
        <x:v>Locate an authorized closure or handhole and confirm splicing/capacity; nearby cable alone is insufficient.</x:v>
      </x:c>
      <x:c r="S2602" s="5" t="n">
        <x:v>2585</x:v>
      </x:c>
      <x:c r="T2602" s="5" t="str">
        <x:v>Region VI (Western Visayas)</x:v>
      </x:c>
      <x:c r="U2602" s="13" t="n">
        <x:v>10.585407</x:v>
      </x:c>
      <x:c r="V2602" s="13" t="n">
        <x:v>123.071945</x:v>
      </x:c>
      <x:c r="W2602" s="12" t="n">
        <x:v>2.2226728904697097</x:v>
      </x:c>
      <x:c r="X2602" s="12" t="n">
        <x:v>0.11626852483144737</x:v>
      </x:c>
      <x:c r="Y2602" s="12" t="n">
        <x:v>0.11604687573508984</x:v>
      </x:c>
      <x:c r="Z2602" s="12" t="n">
        <x:v>0.11604687573508984</x:v>
      </x:c>
      <x:c r="AA2602" s="5" t="str">
        <x:v>MCN002 - BP</x:v>
      </x:c>
      <x:c r="AB2602" s="6" t="b">
        <x:v>1</x:v>
      </x:c>
      <x:c r="AC2602" s="5" t="n">
        <x:v>4755</x:v>
      </x:c>
      <x:c r="AD2602" s="13" t="n">
        <x:v>123.0775840007189</x:v>
      </x:c>
      <x:c r="AE2602" s="13" t="n">
        <x:v>10.56620199965166</x:v>
      </x:c>
      <x:c r="AF2602" s="5" t="n">
        <x:v>5038</x:v>
      </x:c>
      <x:c r="AG2602" s="13" t="n">
        <x:v>123.07114436871441</x:v>
      </x:c>
      <x:c r="AH2602" s="13" t="n">
        <x:v>10.584719093860574</x:v>
      </x:c>
      <x:c r="AI2602" s="5" t="n">
        <x:v>5038</x:v>
      </x:c>
      <x:c r="AJ2602" s="5" t="str">
        <x:v>Stronger evidence - built or existing label</x:v>
      </x:c>
      <x:c r="AK2602" s="5" t="n">
        <x:v>5038</x:v>
      </x:c>
      <x:c r="AL2602" s="5" t="str">
        <x:v>SAN CARLOS CITY - TALISAY CITY</x:v>
      </x:c>
      <x:c r="AM2602" s="5" t="str">
        <x:v>Tier 1B (Micro Drop, 1-3 km)</x:v>
      </x:c>
      <x:c r="AN2602" s="14" t="n">
        <x:v>57.7</x:v>
      </x:c>
      <x:c r="AO2602" s="14" t="n">
        <x:v>57.711391552103436</x:v>
      </x:c>
      <x:c r="AP2602" s="14" t="n">
        <x:v>57.8367949100025</x:v>
      </x:c>
      <x:c r="AQ2602" s="14" t="n">
        <x:v>68.41</x:v>
      </x:c>
      <x:c r="AR2602" s="5" t="n">
        <x:v>259</x:v>
      </x:c>
      <x:c r="AS2602" s="11" t="str">
        <x:v>Vertex distance not reproduced within 0.011 km</x:v>
      </x:c>
      <x:c r="AT2602" s="5" t="str">
        <x:v>Batch 3 (2,001 - 3,000)</x:v>
      </x:c>
      <x:c r="AU2602" s="5" t="n">
        <x:v>602</x:v>
      </x:c>
    </x:row>
    <x:row r="2603" ht="60" customHeight="1">
      <x:c r="A2603" s="5" t="n">
        <x:v>2599</x:v>
      </x:c>
      <x:c r="B2603" s="5" t="n">
        <x:v>3</x:v>
      </x:c>
      <x:c r="C2603" s="10" t="str">
        <x:v>0603026013</x:v>
      </x:c>
      <x:c r="D2603" s="5" t="str">
        <x:v>Guinobatan</x:v>
      </x:c>
      <x:c r="E2603" s="5" t="str">
        <x:v>Leganes</x:v>
      </x:c>
      <x:c r="F2603" s="5" t="str">
        <x:v>Iloilo</x:v>
      </x:c>
      <x:c r="G2603" s="11" t="str">
        <x:v>D - Other node or line within 3 km</x:v>
      </x:c>
      <x:c r="H2603" s="12" t="n">
        <x:v>1.3410337713236382</x:v>
      </x:c>
      <x:c r="I2603" s="12" t="n">
        <x:v>1.1872376646750282</x:v>
      </x:c>
      <x:c r="J2603" s="12" t="n">
        <x:v>1.1872376646750282</x:v>
      </x:c>
      <x:c r="K2603" s="12" t="n">
        <x:v>1.34</x:v>
      </x:c>
      <x:c r="L2603" s="12" t="n">
        <x:v>0.001033771323638133</x:v>
      </x:c>
      <x:c r="M2603" s="12" t="n">
        <x:v>0.55</x:v>
      </x:c>
      <x:c r="N2603" s="12" t="n">
        <x:v>0.6372376646750282</x:v>
      </x:c>
      <x:c r="O2603" s="11" t="str">
        <x:v>LSI001 - BP</x:v>
      </x:c>
      <x:c r="P2603" s="11" t="str">
        <x:v>ROXAS -  ILOILO</x:v>
      </x:c>
      <x:c r="Q2603" s="11" t="str">
        <x:v>Stronger evidence - built or existing label</x:v>
      </x:c>
      <x:c r="R2603" s="11" t="str">
        <x:v>Compare a routed node lateral with an approved line tap; survey crossings and permissions.</x:v>
      </x:c>
      <x:c r="S2603" s="5" t="n">
        <x:v>3884</x:v>
      </x:c>
      <x:c r="T2603" s="5" t="str">
        <x:v>Region VI (Western Visayas)</x:v>
      </x:c>
      <x:c r="U2603" s="13" t="n">
        <x:v>10.78371</x:v>
      </x:c>
      <x:c r="V2603" s="13" t="n">
        <x:v>122.600033</x:v>
      </x:c>
      <x:c r="W2603" s="12" t="n">
        <x:v>1.3397691240404581</x:v>
      </x:c>
      <x:c r="X2603" s="12" t="n">
        <x:v>0.5377129637453122</x:v>
      </x:c>
      <x:c r="Y2603" s="12" t="n">
        <x:v>0.5353520541317086</x:v>
      </x:c>
      <x:c r="Z2603" s="12" t="n">
        <x:v>1.1872376646750282</x:v>
      </x:c>
      <x:c r="AA2603" s="5" t="str">
        <x:v>LSI001 - BP</x:v>
      </x:c>
      <x:c r="AB2603" s="6" t="b">
        <x:v>1</x:v>
      </x:c>
      <x:c r="AC2603" s="5" t="n">
        <x:v>4731</x:v>
      </x:c>
      <x:c r="AD2603" s="13" t="n">
        <x:v>122.5880500001775</x:v>
      </x:c>
      <x:c r="AE2603" s="13" t="n">
        <x:v>10.78628099991676</x:v>
      </x:c>
      <x:c r="AF2603" s="5" t="n">
        <x:v>5008</x:v>
      </x:c>
      <x:c r="AG2603" s="13" t="n">
        <x:v>122.59030481497273</x:v>
      </x:c>
      <x:c r="AH2603" s="13" t="n">
        <x:v>10.788473148731805</x:v>
      </x:c>
      <x:c r="AI2603" s="5" t="n">
        <x:v>4853</x:v>
      </x:c>
      <x:c r="AJ2603" s="5" t="str">
        <x:v>Excluded - submarine folder</x:v>
      </x:c>
      <x:c r="AK2603" s="5" t="n">
        <x:v>5008</x:v>
      </x:c>
      <x:c r="AL2603" s="5" t="str">
        <x:v>ROXAS -  ILOILO</x:v>
      </x:c>
      <x:c r="AM2603" s="5" t="str">
        <x:v>Tier 1B (Micro Drop, 1-3 km)</x:v>
      </x:c>
      <x:c r="AN2603" s="14" t="n">
        <x:v>74</x:v>
      </x:c>
      <x:c r="AO2603" s="14" t="n">
        <x:v>73.97571251117243</x:v>
      </x:c>
      <x:c r="AP2603" s="14" t="n">
        <x:v>73.95367089005539</x:v>
      </x:c>
      <x:c r="AQ2603" s="14" t="n">
        <x:v>68.41</x:v>
      </x:c>
      <x:c r="AR2603" s="5" t="n">
        <x:v>192</x:v>
      </x:c>
      <x:c r="AS2603" s="11" t="str">
        <x:v>Vertex distance not reproduced within 0.011 km; Screened route is &gt;0.5 km farther; Nearest raw line excluded from fiber screening</x:v>
      </x:c>
      <x:c r="AT2603" s="5" t="str">
        <x:v>Batch 3 (2,001 - 3,000)</x:v>
      </x:c>
      <x:c r="AU2603" s="5" t="n">
        <x:v>603</x:v>
      </x:c>
    </x:row>
    <x:row r="2604" ht="60" customHeight="1">
      <x:c r="A2604" s="5" t="n">
        <x:v>2600</x:v>
      </x:c>
      <x:c r="B2604" s="5" t="n">
        <x:v>3</x:v>
      </x:c>
      <x:c r="C2604" s="10" t="str">
        <x:v>0506204009</x:v>
      </x:c>
      <x:c r="D2604" s="5" t="str">
        <x:v>Madlawon</x:v>
      </x:c>
      <x:c r="E2604" s="5" t="str">
        <x:v>Bulusan</x:v>
      </x:c>
      <x:c r="F2604" s="5" t="str">
        <x:v>Sorsogon</x:v>
      </x:c>
      <x:c r="G2604" s="11" t="str">
        <x:v>A - Node within 0.5 km</x:v>
      </x:c>
      <x:c r="H2604" s="12" t="n">
        <x:v>0.40398418649638707</x:v>
      </x:c>
      <x:c r="I2604" s="12" t="n">
        <x:v>11.852754215331446</x:v>
      </x:c>
      <x:c r="J2604" s="12" t="n">
        <x:v>0.40398418649638707</x:v>
      </x:c>
      <x:c r="K2604" s="12" t="n">
        <x:v>0.41</x:v>
      </x:c>
      <x:c r="L2604" s="12" t="n">
        <x:v>-0.00601581350361291</x:v>
      </x:c>
      <x:c r="M2604" s="12" t="n">
        <x:v>0.24</x:v>
      </x:c>
      <x:c r="N2604" s="12" t="n">
        <x:v>11.612754215331446</x:v>
      </x:c>
      <x:c r="O2604" s="11" t="str">
        <x:v>BSS001 - BP</x:v>
      </x:c>
      <x:c r="P2604" s="11" t="str">
        <x:v>STA MAGDALENA CLS</x:v>
      </x:c>
      <x:c r="Q2604" s="11" t="str">
        <x:v>Stronger evidence - built or existing label</x:v>
      </x:c>
      <x:c r="R2604" s="11" t="str">
        <x:v>First survey: confirm node handoff, spare capacity and a feasible short route; co-location is not established.</x:v>
      </x:c>
      <x:c r="S2604" s="5" t="n">
        <x:v>735</x:v>
      </x:c>
      <x:c r="T2604" s="5" t="str">
        <x:v>Region V (Bicol Region)</x:v>
      </x:c>
      <x:c r="U2604" s="13" t="n">
        <x:v>12.760591</x:v>
      </x:c>
      <x:c r="V2604" s="13" t="n">
        <x:v>124.136168</x:v>
      </x:c>
      <x:c r="W2604" s="12" t="n">
        <x:v>0.40571865958899717</x:v>
      </x:c>
      <x:c r="X2604" s="12" t="n">
        <x:v>0.08605850536799764</x:v>
      </x:c>
      <x:c r="Y2604" s="12" t="n">
        <x:v>0.026000176108072995</x:v>
      </x:c>
      <x:c r="Z2604" s="12" t="n">
        <x:v>11.852754215331446</x:v>
      </x:c>
      <x:c r="AA2604" s="5" t="str">
        <x:v>BSS001 - BP</x:v>
      </x:c>
      <x:c r="AB2604" s="6" t="b">
        <x:v>1</x:v>
      </x:c>
      <x:c r="AC2604" s="5" t="n">
        <x:v>4625</x:v>
      </x:c>
      <x:c r="AD2604" s="13" t="n">
        <x:v>124.1348289998008</x:v>
      </x:c>
      <x:c r="AE2604" s="13" t="n">
        <x:v>12.75718399956261</x:v>
      </x:c>
      <x:c r="AF2604" s="5" t="n">
        <x:v>4250</x:v>
      </x:c>
      <x:c r="AG2604" s="13" t="n">
        <x:v>124.1156133568074</x:v>
      </x:c>
      <x:c r="AH2604" s="13" t="n">
        <x:v>12.65536795947089</x:v>
      </x:c>
      <x:c r="AI2604" s="5" t="n">
        <x:v>4005</x:v>
      </x:c>
      <x:c r="AJ2604" s="5" t="str">
        <x:v>Excluded - planned or ongoing</x:v>
      </x:c>
      <x:c r="AK2604" s="5" t="n">
        <x:v>4250</x:v>
      </x:c>
      <x:c r="AL2604" s="5" t="str">
        <x:v>STA MAGDALENA CLS</x:v>
      </x:c>
      <x:c r="AM2604" s="5" t="str">
        <x:v>Tier 1A (Direct Coloc, &lt;1 km)</x:v>
      </x:c>
      <x:c r="AN2604" s="14" t="n">
        <x:v>97.4</x:v>
      </x:c>
      <x:c r="AO2604" s="14" t="n">
        <x:v>97.22609313223269</x:v>
      </x:c>
      <x:c r="AP2604" s="14" t="n">
        <x:v>87.40118059212384</x:v>
      </x:c>
      <x:c r="AQ2604" s="14" t="n">
        <x:v>68.41</x:v>
      </x:c>
      <x:c r="AR2604" s="5" t="n">
        <x:v>96</x:v>
      </x:c>
      <x:c r="AS2604" s="11" t="str">
        <x:v>Vertex distance not reproduced within 0.011 km; Screened route is &gt;0.5 km farther; Nearest raw line excluded from fiber screening</x:v>
      </x:c>
      <x:c r="AT2604" s="5" t="str">
        <x:v>Batch 3 (2,001 - 3,000)</x:v>
      </x:c>
      <x:c r="AU2604" s="5" t="n">
        <x:v>604</x:v>
      </x:c>
    </x:row>
    <x:row r="2605" ht="60" customHeight="1">
      <x:c r="A2605" s="5" t="n">
        <x:v>2601</x:v>
      </x:c>
      <x:c r="B2605" s="5" t="n">
        <x:v>3</x:v>
      </x:c>
      <x:c r="C2605" s="10" t="str">
        <x:v>0403405013</x:v>
      </x:c>
      <x:c r="D2605" s="5" t="str">
        <x:v>Halang</x:v>
      </x:c>
      <x:c r="E2605" s="5" t="str">
        <x:v>City of Calamba</x:v>
      </x:c>
      <x:c r="F2605" s="5" t="str">
        <x:v>Laguna</x:v>
      </x:c>
      <x:c r="G2605" s="11" t="str">
        <x:v>C - Line within 0.5 km; node over 1 km</x:v>
      </x:c>
      <x:c r="H2605" s="12" t="n">
        <x:v>1.5264383415209453</x:v>
      </x:c>
      <x:c r="I2605" s="12" t="n">
        <x:v>0.12610107427518158</x:v>
      </x:c>
      <x:c r="J2605" s="12" t="n">
        <x:v>0.12610107427518158</x:v>
      </x:c>
      <x:c r="K2605" s="12" t="n">
        <x:v>1.52</x:v>
      </x:c>
      <x:c r="L2605" s="12" t="n">
        <x:v>0.0064383415209452455</x:v>
      </x:c>
      <x:c r="M2605" s="12" t="n">
        <x:v>0.27</x:v>
      </x:c>
      <x:c r="N2605" s="12" t="n">
        <x:v>-0.14389892572481844</x:v>
      </x:c>
      <x:c r="O2605" s="11" t="str">
        <x:v>CLB001 - TYPE 2</x:v>
      </x:c>
      <x:c r="P2605" s="11" t="str">
        <x:v>SEGMENT 27 (STA CRUZ - CALAMBA)</x:v>
      </x:c>
      <x:c r="Q2605" s="11" t="str">
        <x:v>Stronger evidence - built or existing label</x:v>
      </x:c>
      <x:c r="R2605" s="11" t="str">
        <x:v>Locate an authorized closure or handhole and confirm splicing/capacity; nearby cable alone is insufficient.</x:v>
      </x:c>
      <x:c r="S2605" s="5" t="n">
        <x:v>2603</x:v>
      </x:c>
      <x:c r="T2605" s="5" t="str">
        <x:v>Region IV-A (CALABARZON)</x:v>
      </x:c>
      <x:c r="U2605" s="13" t="n">
        <x:v>14.197802</x:v>
      </x:c>
      <x:c r="V2605" s="13" t="n">
        <x:v>121.160284</x:v>
      </x:c>
      <x:c r="W2605" s="12" t="n">
        <x:v>1.5244388719589297</x:v>
      </x:c>
      <x:c r="X2605" s="12" t="n">
        <x:v>0.20375316133305876</x:v>
      </x:c>
      <x:c r="Y2605" s="12" t="n">
        <x:v>0.12610107427518158</x:v>
      </x:c>
      <x:c r="Z2605" s="12" t="n">
        <x:v>0.12610107427518158</x:v>
      </x:c>
      <x:c r="AA2605" s="5" t="str">
        <x:v>CLB001 - TYPE 2</x:v>
      </x:c>
      <x:c r="AB2605" s="6" t="b">
        <x:v>1</x:v>
      </x:c>
      <x:c r="AC2605" s="5" t="n">
        <x:v>4328</x:v>
      </x:c>
      <x:c r="AD2605" s="13" t="n">
        <x:v>121.1461540025336</x:v>
      </x:c>
      <x:c r="AE2605" s="13" t="n">
        <x:v>14.19724799861683</x:v>
      </x:c>
      <x:c r="AF2605" s="5" t="n">
        <x:v>4172</x:v>
      </x:c>
      <x:c r="AG2605" s="13" t="n">
        <x:v>121.16120348428066</x:v>
      </x:c>
      <x:c r="AH2605" s="13" t="n">
        <x:v>14.198505064539566</x:v>
      </x:c>
      <x:c r="AI2605" s="5" t="n">
        <x:v>4172</x:v>
      </x:c>
      <x:c r="AJ2605" s="5" t="str">
        <x:v>Stronger evidence - built or existing label</x:v>
      </x:c>
      <x:c r="AK2605" s="5" t="n">
        <x:v>4172</x:v>
      </x:c>
      <x:c r="AL2605" s="5" t="str">
        <x:v>SEGMENT 27 (STA CRUZ - CALAMBA)</x:v>
      </x:c>
      <x:c r="AM2605" s="5" t="str">
        <x:v>Tier 1B (Micro Drop, 1-3 km)</x:v>
      </x:c>
      <x:c r="AN2605" s="14" t="n">
        <x:v>70.2</x:v>
      </x:c>
      <x:c r="AO2605" s="14" t="n">
        <x:v>70.2500570538043</x:v>
      </x:c>
      <x:c r="AP2605" s="14" t="n">
        <x:v>70.12089222327225</x:v>
      </x:c>
      <x:c r="AQ2605" s="14" t="n">
        <x:v>68.41</x:v>
      </x:c>
      <x:c r="AR2605" s="5" t="n">
        <x:v>855</x:v>
      </x:c>
      <x:c r="AS2605" s="11" t="str">
        <x:v>Vertex distance not reproduced within 0.011 km</x:v>
      </x:c>
      <x:c r="AT2605" s="5" t="str">
        <x:v>Batch 3 (2,001 - 3,000)</x:v>
      </x:c>
      <x:c r="AU2605" s="5" t="n">
        <x:v>605</x:v>
      </x:c>
    </x:row>
    <x:row r="2606" ht="60" customHeight="1">
      <x:c r="A2606" s="5" t="n">
        <x:v>2602</x:v>
      </x:c>
      <x:c r="B2606" s="5" t="n">
        <x:v>3</x:v>
      </x:c>
      <x:c r="C2606" s="10" t="str">
        <x:v>0401003004</x:v>
      </x:c>
      <x:c r="D2606" s="5" t="str">
        <x:v>Barangay 10</x:v>
      </x:c>
      <x:c r="E2606" s="5" t="str">
        <x:v>Balayan</x:v>
      </x:c>
      <x:c r="F2606" s="5" t="str">
        <x:v>Batangas</x:v>
      </x:c>
      <x:c r="G2606" s="11" t="str">
        <x:v>C - Line within 0.5 km; node over 1 km</x:v>
      </x:c>
      <x:c r="H2606" s="12" t="n">
        <x:v>1.6959401576353077</x:v>
      </x:c>
      <x:c r="I2606" s="12" t="n">
        <x:v>0.4880599784566823</x:v>
      </x:c>
      <x:c r="J2606" s="12" t="n">
        <x:v>0.4880599784566823</x:v>
      </x:c>
      <x:c r="K2606" s="12" t="n">
        <x:v>1.7</x:v>
      </x:c>
      <x:c r="L2606" s="12" t="n">
        <x:v>-0.004059842364692257</x:v>
      </x:c>
      <x:c r="M2606" s="12" t="n">
        <x:v>0.51</x:v>
      </x:c>
      <x:c r="N2606" s="12" t="n">
        <x:v>-0.0219400215433177</x:v>
      </x:c>
      <x:c r="O2606" s="11" t="str">
        <x:v>BYB001- TYPE 2</x:v>
      </x:c>
      <x:c r="P2606" s="11" t="str">
        <x:v>TGY001 TO BYB001</x:v>
      </x:c>
      <x:c r="Q2606" s="11" t="str">
        <x:v>Conditional - mapped route, status unverified</x:v>
      </x:c>
      <x:c r="R2606" s="11" t="str">
        <x:v>Locate an authorized closure or handhole and confirm splicing/capacity; nearby cable alone is insufficient.</x:v>
      </x:c>
      <x:c r="S2606" s="5" t="n">
        <x:v>3115</x:v>
      </x:c>
      <x:c r="T2606" s="5" t="str">
        <x:v>Region IV-A (CALABARZON)</x:v>
      </x:c>
      <x:c r="U2606" s="13" t="n">
        <x:v>13.958163</x:v>
      </x:c>
      <x:c r="V2606" s="13" t="n">
        <x:v>120.723554</x:v>
      </x:c>
      <x:c r="W2606" s="12" t="n">
        <x:v>1.703566716494802</x:v>
      </x:c>
      <x:c r="X2606" s="12" t="n">
        <x:v>0.5062279261158016</x:v>
      </x:c>
      <x:c r="Y2606" s="12" t="n">
        <x:v>0.4880599784566823</x:v>
      </x:c>
      <x:c r="Z2606" s="12" t="n">
        <x:v>0.49247324729424863</x:v>
      </x:c>
      <x:c r="AA2606" s="5" t="str">
        <x:v>BYB001- TYPE 2</x:v>
      </x:c>
      <x:c r="AB2606" s="6" t="b">
        <x:v>1</x:v>
      </x:c>
      <x:c r="AC2606" s="5" t="n">
        <x:v>4270</x:v>
      </x:c>
      <x:c r="AD2606" s="13" t="n">
        <x:v>120.728095</x:v>
      </x:c>
      <x:c r="AE2606" s="13" t="n">
        <x:v>13.94349</x:v>
      </x:c>
      <x:c r="AF2606" s="5" t="n">
        <x:v>4022</x:v>
      </x:c>
      <x:c r="AG2606" s="13" t="n">
        <x:v>120.72800074771487</x:v>
      </x:c>
      <x:c r="AH2606" s="13" t="n">
        <x:v>13.95893713637279</x:v>
      </x:c>
      <x:c r="AI2606" s="5" t="n">
        <x:v>4022</x:v>
      </x:c>
      <x:c r="AJ2606" s="5" t="str">
        <x:v>Conditional - mapped route, status unverified</x:v>
      </x:c>
      <x:c r="AK2606" s="5" t="n">
        <x:v>4193</x:v>
      </x:c>
      <x:c r="AL2606" s="5" t="str">
        <x:v>TUY - STA. TERESITA</x:v>
      </x:c>
      <x:c r="AM2606" s="5" t="str">
        <x:v>Tier 1B (Micro Drop, 1-3 km)</x:v>
      </x:c>
      <x:c r="AN2606" s="14" t="n">
        <x:v>66.7</x:v>
      </x:c>
      <x:c r="AO2606" s="14" t="n">
        <x:v>66.7413668797004</x:v>
      </x:c>
      <x:c r="AP2606" s="14" t="n">
        <x:v>66.8182058620292</x:v>
      </x:c>
      <x:c r="AQ2606" s="14" t="n">
        <x:v>68.4</x:v>
      </x:c>
      <x:c r="AR2606" s="5" t="n">
        <x:v>231</x:v>
      </x:c>
      <x:c r="AS2606" s="11" t="str">
        <x:v>Nearest screened line status requires confirmation; Within 50 m of a screening threshold</x:v>
      </x:c>
      <x:c r="AT2606" s="5" t="str">
        <x:v>Batch 3 (2,001 - 3,000)</x:v>
      </x:c>
      <x:c r="AU2606" s="5" t="n">
        <x:v>606</x:v>
      </x:c>
    </x:row>
    <x:row r="2607" ht="60" customHeight="1">
      <x:c r="A2607" s="5" t="n">
        <x:v>2603</x:v>
      </x:c>
      <x:c r="B2607" s="5" t="n">
        <x:v>3</x:v>
      </x:c>
      <x:c r="C2607" s="10" t="str">
        <x:v>0702251037</x:v>
      </x:c>
      <x:c r="D2607" s="5" t="str">
        <x:v>Talavera</x:v>
      </x:c>
      <x:c r="E2607" s="5" t="str">
        <x:v>City of Toledo</x:v>
      </x:c>
      <x:c r="F2607" s="5" t="str">
        <x:v>Cebu</x:v>
      </x:c>
      <x:c r="G2607" s="11" t="str">
        <x:v>C - Line within 0.5 km; node over 1 km</x:v>
      </x:c>
      <x:c r="H2607" s="12" t="n">
        <x:v>1.7740193672932316</x:v>
      </x:c>
      <x:c r="I2607" s="12" t="n">
        <x:v>0.009494498147637155</x:v>
      </x:c>
      <x:c r="J2607" s="12" t="n">
        <x:v>0.009494498147637155</x:v>
      </x:c>
      <x:c r="K2607" s="12" t="n">
        <x:v>1.78</x:v>
      </x:c>
      <x:c r="L2607" s="12" t="n">
        <x:v>-0.005980632706768407</x:v>
      </x:c>
      <x:c r="M2607" s="12" t="n">
        <x:v>0.12</x:v>
      </x:c>
      <x:c r="N2607" s="12" t="n">
        <x:v>-0.11050550185236284</x:v>
      </x:c>
      <x:c r="O2607" s="11" t="str">
        <x:v>TDC001 - TYPE 2</x:v>
      </x:c>
      <x:c r="P2607" s="11" t="str">
        <x:v>TOLEDO CLS - DUMANJOG</x:v>
      </x:c>
      <x:c r="Q2607" s="11" t="str">
        <x:v>Stronger evidence - built or existing label</x:v>
      </x:c>
      <x:c r="R2607" s="11" t="str">
        <x:v>Locate an authorized closure or handhole and confirm splicing/capacity; nearby cable alone is insufficient.</x:v>
      </x:c>
      <x:c r="S2607" s="5" t="n">
        <x:v>1995</x:v>
      </x:c>
      <x:c r="T2607" s="5" t="str">
        <x:v>Region VII (Central Visayas)</x:v>
      </x:c>
      <x:c r="U2607" s="13" t="n">
        <x:v>10.412402</x:v>
      </x:c>
      <x:c r="V2607" s="13" t="n">
        <x:v>123.666162</x:v>
      </x:c>
      <x:c r="W2607" s="12" t="n">
        <x:v>1.7792071715438889</x:v>
      </x:c>
      <x:c r="X2607" s="12" t="n">
        <x:v>0.009842407330003078</x:v>
      </x:c>
      <x:c r="Y2607" s="12" t="n">
        <x:v>0.009494498147637155</x:v>
      </x:c>
      <x:c r="Z2607" s="12" t="n">
        <x:v>0.009494498147637155</x:v>
      </x:c>
      <x:c r="AA2607" s="5" t="str">
        <x:v>TDC001 - TYPE 2</x:v>
      </x:c>
      <x:c r="AB2607" s="6" t="b">
        <x:v>1</x:v>
      </x:c>
      <x:c r="AC2607" s="5" t="n">
        <x:v>4716</x:v>
      </x:c>
      <x:c r="AD2607" s="13" t="n">
        <x:v>123.6564001391777</x:v>
      </x:c>
      <x:c r="AE2607" s="13" t="n">
        <x:v>10.39960198425684</x:v>
      </x:c>
      <x:c r="AF2607" s="5" t="n">
        <x:v>4900</x:v>
      </x:c>
      <x:c r="AG2607" s="13" t="n">
        <x:v>123.66610985958097</x:v>
      </x:c>
      <x:c r="AH2607" s="13" t="n">
        <x:v>10.412470584247117</x:v>
      </x:c>
      <x:c r="AI2607" s="5" t="n">
        <x:v>4900</x:v>
      </x:c>
      <x:c r="AJ2607" s="5" t="str">
        <x:v>Stronger evidence - built or existing label</x:v>
      </x:c>
      <x:c r="AK2607" s="5" t="n">
        <x:v>4900</x:v>
      </x:c>
      <x:c r="AL2607" s="5" t="str">
        <x:v>TOLEDO CLS - DUMANJOG</x:v>
      </x:c>
      <x:c r="AM2607" s="5" t="str">
        <x:v>Tier 1B (Micro Drop, 1-3 km)</x:v>
      </x:c>
      <x:c r="AN2607" s="14" t="n">
        <x:v>65.3</x:v>
      </x:c>
      <x:c r="AO2607" s="14" t="n">
        <x:v>65.24826032958279</x:v>
      </x:c>
      <x:c r="AP2607" s="14" t="n">
        <x:v>65.3585100378113</x:v>
      </x:c>
      <x:c r="AQ2607" s="14" t="n">
        <x:v>68.4</x:v>
      </x:c>
      <x:c r="AR2607" s="5" t="n">
        <x:v>624</x:v>
      </x:c>
      <x:c r="AS2607" s="11" t="str">
        <x:v>Vertex distance not reproduced within 0.011 km</x:v>
      </x:c>
      <x:c r="AT2607" s="5" t="str">
        <x:v>Batch 3 (2,001 - 3,000)</x:v>
      </x:c>
      <x:c r="AU2607" s="5" t="n">
        <x:v>607</x:v>
      </x:c>
    </x:row>
    <x:row r="2608" ht="60" customHeight="1">
      <x:c r="A2608" s="5" t="n">
        <x:v>2604</x:v>
      </x:c>
      <x:c r="B2608" s="5" t="n">
        <x:v>3</x:v>
      </x:c>
      <x:c r="C2608" s="10" t="str">
        <x:v>0702232010</x:v>
      </x:c>
      <x:c r="D2608" s="5" t="str">
        <x:v>Poblacion Ward I</x:v>
      </x:c>
      <x:c r="E2608" s="5" t="str">
        <x:v>Minglanilla</x:v>
      </x:c>
      <x:c r="F2608" s="5" t="str">
        <x:v>Cebu</x:v>
      </x:c>
      <x:c r="G2608" s="11" t="str">
        <x:v>A - Node within 0.5 km</x:v>
      </x:c>
      <x:c r="H2608" s="12" t="n">
        <x:v>0.4523125407234716</x:v>
      </x:c>
      <x:c r="I2608" s="12" t="n">
        <x:v>0.20187167795201572</x:v>
      </x:c>
      <x:c r="J2608" s="12" t="n">
        <x:v>0.20187167795201572</x:v>
      </x:c>
      <x:c r="K2608" s="12" t="n">
        <x:v>0.45</x:v>
      </x:c>
      <x:c r="L2608" s="12" t="n">
        <x:v>0.00231254072347159</x:v>
      </x:c>
      <x:c r="M2608" s="12" t="n">
        <x:v>0.2</x:v>
      </x:c>
      <x:c r="N2608" s="12" t="n">
        <x:v>0.0018716779520157045</x:v>
      </x:c>
      <x:c r="O2608" s="11" t="str">
        <x:v>MLL001 - TYPE 3</x:v>
      </x:c>
      <x:c r="P2608" s="11" t="str">
        <x:v>CEBU - TOLEDO</x:v>
      </x:c>
      <x:c r="Q2608" s="11" t="str">
        <x:v>Stronger evidence - built or existing label</x:v>
      </x:c>
      <x:c r="R2608" s="11" t="str">
        <x:v>First survey: confirm node handoff, spare capacity and a feasible short route; co-location is not established.</x:v>
      </x:c>
      <x:c r="S2608" s="5" t="n">
        <x:v>831</x:v>
      </x:c>
      <x:c r="T2608" s="5" t="str">
        <x:v>Region VII (Central Visayas)</x:v>
      </x:c>
      <x:c r="U2608" s="13" t="n">
        <x:v>10.244317</x:v>
      </x:c>
      <x:c r="V2608" s="13" t="n">
        <x:v>123.798273</x:v>
      </x:c>
      <x:c r="W2608" s="12" t="n">
        <x:v>0.4541645642469745</x:v>
      </x:c>
      <x:c r="X2608" s="12" t="n">
        <x:v>0.1886922805594779</x:v>
      </x:c>
      <x:c r="Y2608" s="12" t="n">
        <x:v>0.18710758594378796</x:v>
      </x:c>
      <x:c r="Z2608" s="12" t="n">
        <x:v>0.20187167795201572</x:v>
      </x:c>
      <x:c r="AA2608" s="5" t="str">
        <x:v>MLL001 - TYPE 3</x:v>
      </x:c>
      <x:c r="AB2608" s="6" t="b">
        <x:v>1</x:v>
      </x:c>
      <x:c r="AC2608" s="5" t="n">
        <x:v>4700</x:v>
      </x:c>
      <x:c r="AD2608" s="13" t="n">
        <x:v>123.8000459996858</x:v>
      </x:c>
      <x:c r="AE2608" s="13" t="n">
        <x:v>10.24801000129619</x:v>
      </x:c>
      <x:c r="AF2608" s="5" t="n">
        <x:v>4995</x:v>
      </x:c>
      <x:c r="AG2608" s="13" t="n">
        <x:v>123.79764068793952</x:v>
      </x:c>
      <x:c r="AH2608" s="13" t="n">
        <x:v>10.246031263125541</x:v>
      </x:c>
      <x:c r="AI2608" s="5" t="n">
        <x:v>4830</x:v>
      </x:c>
      <x:c r="AJ2608" s="5" t="str">
        <x:v>Excluded - submarine folder</x:v>
      </x:c>
      <x:c r="AK2608" s="5" t="n">
        <x:v>4995</x:v>
      </x:c>
      <x:c r="AL2608" s="5" t="str">
        <x:v>CEBU - TOLEDO</x:v>
      </x:c>
      <x:c r="AM2608" s="5" t="str">
        <x:v>Tier 1A (Direct Coloc, &lt;1 km)</x:v>
      </x:c>
      <x:c r="AN2608" s="14" t="n">
        <x:v>96</x:v>
      </x:c>
      <x:c r="AO2608" s="14" t="n">
        <x:v>96.07079764250578</x:v>
      </x:c>
      <x:c r="AP2608" s="14" t="n">
        <x:v>96.00447579956696</x:v>
      </x:c>
      <x:c r="AQ2608" s="14" t="n">
        <x:v>68.39</x:v>
      </x:c>
      <x:c r="AR2608" s="5" t="n">
        <x:v>186</x:v>
      </x:c>
      <x:c r="AS2608" s="11" t="str">
        <x:v>Vertex distance not reproduced within 0.011 km; Nearest raw line excluded from fiber screening; Within 50 m of a screening threshold</x:v>
      </x:c>
      <x:c r="AT2608" s="5" t="str">
        <x:v>Batch 3 (2,001 - 3,000)</x:v>
      </x:c>
      <x:c r="AU2608" s="5" t="n">
        <x:v>608</x:v>
      </x:c>
    </x:row>
    <x:row r="2609" ht="60" customHeight="1">
      <x:c r="A2609" s="5" t="n">
        <x:v>2605</x:v>
      </x:c>
      <x:c r="B2609" s="5" t="n">
        <x:v>3</x:v>
      </x:c>
      <x:c r="C2609" s="10" t="str">
        <x:v>0506208034</x:v>
      </x:c>
      <x:c r="D2609" s="5" t="str">
        <x:v>Rizal</x:v>
      </x:c>
      <x:c r="E2609" s="5" t="str">
        <x:v>Gubat</x:v>
      </x:c>
      <x:c r="F2609" s="5" t="str">
        <x:v>Sorsogon</x:v>
      </x:c>
      <x:c r="G2609" s="11" t="str">
        <x:v>D - Other node or line within 3 km</x:v>
      </x:c>
      <x:c r="H2609" s="12" t="n">
        <x:v>1.4768557040097343</x:v>
      </x:c>
      <x:c r="I2609" s="12" t="n">
        <x:v>8.788811770006257</x:v>
      </x:c>
      <x:c r="J2609" s="12" t="n">
        <x:v>1.4768557040097343</x:v>
      </x:c>
      <x:c r="K2609" s="12" t="n">
        <x:v>1.48</x:v>
      </x:c>
      <x:c r="L2609" s="12" t="n">
        <x:v>-0.0031442959902656664</x:v>
      </x:c>
      <x:c r="M2609" s="12" t="n">
        <x:v>0.14</x:v>
      </x:c>
      <x:c r="N2609" s="12" t="n">
        <x:v>8.648811770006256</x:v>
      </x:c>
      <x:c r="O2609" s="11" t="str">
        <x:v>BAS001 - BP</x:v>
      </x:c>
      <x:c r="P2609" s="11" t="str">
        <x:v>FOC-7,512m</x:v>
      </x:c>
      <x:c r="Q2609" s="11" t="str">
        <x:v>Conditional - mapped route, status unverified</x:v>
      </x:c>
      <x:c r="R2609" s="11" t="str">
        <x:v>Compare a routed node lateral with an approved line tap; survey crossings and permissions.</x:v>
      </x:c>
      <x:c r="S2609" s="5" t="n">
        <x:v>4248</x:v>
      </x:c>
      <x:c r="T2609" s="5" t="str">
        <x:v>Region V (Bicol Region)</x:v>
      </x:c>
      <x:c r="U2609" s="13" t="n">
        <x:v>12.882258</x:v>
      </x:c>
      <x:c r="V2609" s="13" t="n">
        <x:v>124.137751</x:v>
      </x:c>
      <x:c r="W2609" s="12" t="n">
        <x:v>1.4834192897066796</x:v>
      </x:c>
      <x:c r="X2609" s="12" t="n">
        <x:v>0.0655282024925572</x:v>
      </x:c>
      <x:c r="Y2609" s="12" t="n">
        <x:v>0.019223594396020637</x:v>
      </x:c>
      <x:c r="Z2609" s="12" t="n">
        <x:v>10.945820701676533</x:v>
      </x:c>
      <x:c r="AA2609" s="5" t="str">
        <x:v>BAS001 - BP</x:v>
      </x:c>
      <x:c r="AB2609" s="6" t="b">
        <x:v>1</x:v>
      </x:c>
      <x:c r="AC2609" s="5" t="n">
        <x:v>4623</x:v>
      </x:c>
      <x:c r="AD2609" s="13" t="n">
        <x:v>124.1421520214979</x:v>
      </x:c>
      <x:c r="AE2609" s="13" t="n">
        <x:v>12.86962600159509</x:v>
      </x:c>
      <x:c r="AF2609" s="5" t="n">
        <x:v>3996</x:v>
      </x:c>
      <x:c r="AG2609" s="13" t="n">
        <x:v>124.0772743784622</x:v>
      </x:c>
      <x:c r="AH2609" s="13" t="n">
        <x:v>12.93509487016034</x:v>
      </x:c>
      <x:c r="AI2609" s="5" t="n">
        <x:v>4005</x:v>
      </x:c>
      <x:c r="AJ2609" s="5" t="str">
        <x:v>Excluded - planned or ongoing</x:v>
      </x:c>
      <x:c r="AK2609" s="5" t="n">
        <x:v>4249</x:v>
      </x:c>
      <x:c r="AL2609" s="5" t="str">
        <x:v>SORSOGON - MATNOG</x:v>
      </x:c>
      <x:c r="AM2609" s="5" t="str">
        <x:v>Tier 1B (Micro Drop, 1-3 km)</x:v>
      </x:c>
      <x:c r="AN2609" s="14" t="n">
        <x:v>71</x:v>
      </x:c>
      <x:c r="AO2609" s="14" t="n">
        <x:v>71.05877059052739</x:v>
      </x:c>
      <x:c r="AP2609" s="14" t="n">
        <x:v>61.122799754952936</x:v>
      </x:c>
      <x:c r="AQ2609" s="14" t="n">
        <x:v>68.38</x:v>
      </x:c>
      <x:c r="AR2609" s="5" t="n">
        <x:v>204</x:v>
      </x:c>
      <x:c r="AS2609" s="11" t="str">
        <x:v>Vertex distance not reproduced within 0.011 km; Screened route is &gt;0.5 km farther; Nearest raw line excluded from fiber screening; Nearest screened line status requires confirmation</x:v>
      </x:c>
      <x:c r="AT2609" s="5" t="str">
        <x:v>Batch 3 (2,001 - 3,000)</x:v>
      </x:c>
      <x:c r="AU2609" s="5" t="n">
        <x:v>609</x:v>
      </x:c>
    </x:row>
    <x:row r="2610" ht="60" customHeight="1">
      <x:c r="A2610" s="5" t="n">
        <x:v>2606</x:v>
      </x:c>
      <x:c r="B2610" s="5" t="n">
        <x:v>3</x:v>
      </x:c>
      <x:c r="C2610" s="10" t="str">
        <x:v>0203122002</x:v>
      </x:c>
      <x:c r="D2610" s="5" t="str">
        <x:v>Alunan</x:v>
      </x:c>
      <x:c r="E2610" s="5" t="str">
        <x:v>Quezon</x:v>
      </x:c>
      <x:c r="F2610" s="5" t="str">
        <x:v>Isabela</x:v>
      </x:c>
      <x:c r="G2610" s="11" t="str">
        <x:v>A - Node within 0.5 km</x:v>
      </x:c>
      <x:c r="H2610" s="12" t="n">
        <x:v>0.36617567724006167</x:v>
      </x:c>
      <x:c r="I2610" s="12" t="n">
        <x:v>0.4385305731720068</x:v>
      </x:c>
      <x:c r="J2610" s="12" t="n">
        <x:v>0.36617567724006167</x:v>
      </x:c>
      <x:c r="K2610" s="12" t="n">
        <x:v>0.37</x:v>
      </x:c>
      <x:c r="L2610" s="12" t="n">
        <x:v>-0.0038243227599383256</x:v>
      </x:c>
      <x:c r="M2610" s="12" t="n">
        <x:v>0.45</x:v>
      </x:c>
      <x:c r="N2610" s="12" t="n">
        <x:v>-0.011469426827993234</x:v>
      </x:c>
      <x:c r="O2610" s="11" t="str">
        <x:v>QZI001 - BP</x:v>
      </x:c>
      <x:c r="P2610" s="11" t="str">
        <x:v>QUEZON</x:v>
      </x:c>
      <x:c r="Q2610" s="11" t="str">
        <x:v>Conditional - mapped route, status unverified</x:v>
      </x:c>
      <x:c r="R2610" s="11" t="str">
        <x:v>First survey: confirm node handoff, spare capacity and a feasible short route; co-location is not established.</x:v>
      </x:c>
      <x:c r="S2610" s="5" t="n">
        <x:v>639</x:v>
      </x:c>
      <x:c r="T2610" s="5" t="str">
        <x:v>Region II (Cagayan Valley)</x:v>
      </x:c>
      <x:c r="U2610" s="13" t="n">
        <x:v>17.311835</x:v>
      </x:c>
      <x:c r="V2610" s="13" t="n">
        <x:v>121.609316</x:v>
      </x:c>
      <x:c r="W2610" s="12" t="n">
        <x:v>0.3671614922779938</x:v>
      </x:c>
      <x:c r="X2610" s="12" t="n">
        <x:v>0.44849167528953915</x:v>
      </x:c>
      <x:c r="Y2610" s="12" t="n">
        <x:v>0.43507367669031194</x:v>
      </x:c>
      <x:c r="Z2610" s="12" t="n">
        <x:v>20.463760784260323</x:v>
      </x:c>
      <x:c r="AA2610" s="5" t="str">
        <x:v>QZI001 - BP</x:v>
      </x:c>
      <x:c r="AB2610" s="6" t="b">
        <x:v>1</x:v>
      </x:c>
      <x:c r="AC2610" s="5" t="n">
        <x:v>3688</x:v>
      </x:c>
      <x:c r="AD2610" s="13" t="n">
        <x:v>121.6073340008805</x:v>
      </x:c>
      <x:c r="AE2610" s="13" t="n">
        <x:v>17.30912900047909</x:v>
      </x:c>
      <x:c r="AF2610" s="5" t="n">
        <x:v>1251</x:v>
      </x:c>
      <x:c r="AG2610" s="13" t="n">
        <x:v>121.60519630253366</x:v>
      </x:c>
      <x:c r="AH2610" s="13" t="n">
        <x:v>17.3116325284198</x:v>
      </x:c>
      <x:c r="AI2610" s="5" t="n">
        <x:v>1256</x:v>
      </x:c>
      <x:c r="AJ2610" s="5" t="str">
        <x:v>Excluded - planned or ongoing</x:v>
      </x:c>
      <x:c r="AK2610" s="5" t="n">
        <x:v>3316</x:v>
      </x:c>
      <x:c r="AL2610" s="5" t="str">
        <x:v>SEGMENT 10 (TUGUEGARAO - ILIGAN)</x:v>
      </x:c>
      <x:c r="AM2610" s="5" t="str">
        <x:v>Tier 1A (Direct Coloc, &lt;1 km)</x:v>
      </x:c>
      <x:c r="AN2610" s="14" t="n">
        <x:v>98.5</x:v>
      </x:c>
      <x:c r="AO2610" s="14" t="n">
        <x:v>98.3968957126935</x:v>
      </x:c>
      <x:c r="AP2610" s="14" t="n">
        <x:v>98.50965365461165</x:v>
      </x:c>
      <x:c r="AQ2610" s="14" t="n">
        <x:v>68.38</x:v>
      </x:c>
      <x:c r="AR2610" s="5" t="n">
        <x:v>106</x:v>
      </x:c>
      <x:c r="AS2610" s="11" t="str">
        <x:v>Nearest raw line excluded from fiber screening; Nearest screened line status requires confirmation</x:v>
      </x:c>
      <x:c r="AT2610" s="5" t="str">
        <x:v>Batch 3 (2,001 - 3,000)</x:v>
      </x:c>
      <x:c r="AU2610" s="5" t="n">
        <x:v>610</x:v>
      </x:c>
    </x:row>
    <x:row r="2611" ht="60" customHeight="1">
      <x:c r="A2611" s="5" t="n">
        <x:v>2607</x:v>
      </x:c>
      <x:c r="B2611" s="5" t="n">
        <x:v>3</x:v>
      </x:c>
      <x:c r="C2611" s="10" t="str">
        <x:v>0405603041</x:v>
      </x:c>
      <x:c r="D2611" s="5" t="str">
        <x:v>Tinandog</x:v>
      </x:c>
      <x:c r="E2611" s="5" t="str">
        <x:v>Atimonan</x:v>
      </x:c>
      <x:c r="F2611" s="5" t="str">
        <x:v>Quezon</x:v>
      </x:c>
      <x:c r="G2611" s="11" t="str">
        <x:v>A - Node within 0.5 km</x:v>
      </x:c>
      <x:c r="H2611" s="12" t="n">
        <x:v>0.29661623900332573</x:v>
      </x:c>
      <x:c r="I2611" s="12" t="n">
        <x:v>0.11727515851468674</x:v>
      </x:c>
      <x:c r="J2611" s="12" t="n">
        <x:v>0.11727515851468674</x:v>
      </x:c>
      <x:c r="K2611" s="12" t="n">
        <x:v>0.3</x:v>
      </x:c>
      <x:c r="L2611" s="12" t="n">
        <x:v>-0.0033837609966742566</x:v>
      </x:c>
      <x:c r="M2611" s="12" t="n">
        <x:v>0.19</x:v>
      </x:c>
      <x:c r="N2611" s="12" t="n">
        <x:v>-0.07272484148531326</x:v>
      </x:c>
      <x:c r="O2611" s="11" t="str">
        <x:v>ATQ001
- TYPE 3</x:v>
      </x:c>
      <x:c r="P2611" s="11" t="str">
        <x:v>ATIMONAN TO CALAUAG</x:v>
      </x:c>
      <x:c r="Q2611" s="11" t="str">
        <x:v>Conditional - mapped route, status unverified</x:v>
      </x:c>
      <x:c r="R2611" s="11" t="str">
        <x:v>First survey: confirm node handoff, spare capacity and a feasible short route; co-location is not established.</x:v>
      </x:c>
      <x:c r="S2611" s="5" t="n">
        <x:v>474</x:v>
      </x:c>
      <x:c r="T2611" s="5" t="str">
        <x:v>Region IV-A (CALABARZON)</x:v>
      </x:c>
      <x:c r="U2611" s="13" t="n">
        <x:v>14.00093</x:v>
      </x:c>
      <x:c r="V2611" s="13" t="n">
        <x:v>121.928069</x:v>
      </x:c>
      <x:c r="W2611" s="12" t="n">
        <x:v>0.29623258010142367</x:v>
      </x:c>
      <x:c r="X2611" s="12" t="n">
        <x:v>0.11787457582861492</x:v>
      </x:c>
      <x:c r="Y2611" s="12" t="n">
        <x:v>0.11727515851468674</x:v>
      </x:c>
      <x:c r="Z2611" s="12" t="n">
        <x:v>0.1441613079387571</x:v>
      </x:c>
      <x:c r="AA2611" s="5" t="str">
        <x:v>ATQ001
- TYPE 3</x:v>
      </x:c>
      <x:c r="AB2611" s="6" t="b">
        <x:v>1</x:v>
      </x:c>
      <x:c r="AC2611" s="5" t="n">
        <x:v>4373</x:v>
      </x:c>
      <x:c r="AD2611" s="13" t="n">
        <x:v>121.925328</x:v>
      </x:c>
      <x:c r="AE2611" s="13" t="n">
        <x:v>14.000775</x:v>
      </x:c>
      <x:c r="AF2611" s="5" t="n">
        <x:v>4154</x:v>
      </x:c>
      <x:c r="AG2611" s="13" t="n">
        <x:v>121.92797411800596</x:v>
      </x:c>
      <x:c r="AH2611" s="13" t="n">
        <x:v>13.999874079250455</x:v>
      </x:c>
      <x:c r="AI2611" s="5" t="n">
        <x:v>4154</x:v>
      </x:c>
      <x:c r="AJ2611" s="5" t="str">
        <x:v>Conditional - mapped route, status unverified</x:v>
      </x:c>
      <x:c r="AK2611" s="5" t="n">
        <x:v>4244</x:v>
      </x:c>
      <x:c r="AL2611" s="5" t="str">
        <x:v>PAGBILAO - NAGA (UG + Aerial)</x:v>
      </x:c>
      <x:c r="AM2611" s="5" t="str">
        <x:v>Tier 1A (Direct Coloc, &lt;1 km)</x:v>
      </x:c>
      <x:c r="AN2611" s="14" t="n">
        <x:v>100</x:v>
      </x:c>
      <x:c r="AO2611" s="14" t="n">
        <x:v>100</x:v>
      </x:c>
      <x:c r="AP2611" s="14" t="n">
        <x:v>100</x:v>
      </x:c>
      <x:c r="AQ2611" s="14" t="n">
        <x:v>68.38</x:v>
      </x:c>
      <x:c r="AR2611" s="5" t="n">
        <x:v>100</x:v>
      </x:c>
      <x:c r="AS2611" s="11" t="str">
        <x:v>Vertex distance not reproduced within 0.011 km; Nearest screened line status requires confirmation</x:v>
      </x:c>
      <x:c r="AT2611" s="5" t="str">
        <x:v>Batch 3 (2,001 - 3,000)</x:v>
      </x:c>
      <x:c r="AU2611" s="5" t="n">
        <x:v>611</x:v>
      </x:c>
    </x:row>
    <x:row r="2612" ht="60" customHeight="1">
      <x:c r="A2612" s="5" t="n">
        <x:v>2608</x:v>
      </x:c>
      <x:c r="B2612" s="5" t="n">
        <x:v>3</x:v>
      </x:c>
      <x:c r="C2612" s="10" t="str">
        <x:v>0403410016</x:v>
      </x:c>
      <x:c r="D2612" s="5" t="str">
        <x:v>Ibabang Taykin</x:v>
      </x:c>
      <x:c r="E2612" s="5" t="str">
        <x:v>Liliw</x:v>
      </x:c>
      <x:c r="F2612" s="5" t="str">
        <x:v>Laguna</x:v>
      </x:c>
      <x:c r="G2612" s="11" t="str">
        <x:v>A - Node within 0.5 km</x:v>
      </x:c>
      <x:c r="H2612" s="12" t="n">
        <x:v>0.1967359168101965</x:v>
      </x:c>
      <x:c r="I2612" s="12" t="n">
        <x:v>0.09899698286893904</x:v>
      </x:c>
      <x:c r="J2612" s="12" t="n">
        <x:v>0.09899698286893904</x:v>
      </x:c>
      <x:c r="K2612" s="12" t="n">
        <x:v>0.2</x:v>
      </x:c>
      <x:c r="L2612" s="12" t="n">
        <x:v>-0.003264083189803507</x:v>
      </x:c>
      <x:c r="M2612" s="12" t="n">
        <x:v>0.12</x:v>
      </x:c>
      <x:c r="N2612" s="12" t="n">
        <x:v>-0.021003017131060953</x:v>
      </x:c>
      <x:c r="O2612" s="11" t="str">
        <x:v>LWL002 - PM</x:v>
      </x:c>
      <x:c r="P2612" s="11" t="str">
        <x:v>SEGMENT 26 (PAGSANJAN - LILIW)</x:v>
      </x:c>
      <x:c r="Q2612" s="11" t="str">
        <x:v>Stronger evidence - built or existing label</x:v>
      </x:c>
      <x:c r="R2612" s="11" t="str">
        <x:v>First survey: confirm node handoff, spare capacity and a feasible short route; co-location is not established.</x:v>
      </x:c>
      <x:c r="S2612" s="5" t="n">
        <x:v>248</x:v>
      </x:c>
      <x:c r="T2612" s="5" t="str">
        <x:v>Region IV-A (CALABARZON)</x:v>
      </x:c>
      <x:c r="U2612" s="13" t="n">
        <x:v>14.134481</x:v>
      </x:c>
      <x:c r="V2612" s="13" t="n">
        <x:v>121.436228</x:v>
      </x:c>
      <x:c r="W2612" s="12" t="n">
        <x:v>0.19772150437601416</x:v>
      </x:c>
      <x:c r="X2612" s="12" t="n">
        <x:v>0.1007730941483957</x:v>
      </x:c>
      <x:c r="Y2612" s="12" t="n">
        <x:v>0.09899698286893904</x:v>
      </x:c>
      <x:c r="Z2612" s="12" t="n">
        <x:v>0.09899698286893904</x:v>
      </x:c>
      <x:c r="AA2612" s="5" t="str">
        <x:v>LWL002 - PM</x:v>
      </x:c>
      <x:c r="AB2612" s="6" t="b">
        <x:v>1</x:v>
      </x:c>
      <x:c r="AC2612" s="5" t="n">
        <x:v>4343</x:v>
      </x:c>
      <x:c r="AD2612" s="13" t="n">
        <x:v>121.4362519992923</x:v>
      </x:c>
      <x:c r="AE2612" s="13" t="n">
        <x:v>14.13625899990467</x:v>
      </x:c>
      <x:c r="AF2612" s="5" t="n">
        <x:v>4171</x:v>
      </x:c>
      <x:c r="AG2612" s="13" t="n">
        <x:v>121.43547865343183</x:v>
      </x:c>
      <x:c r="AH2612" s="13" t="n">
        <x:v>14.134996608086157</x:v>
      </x:c>
      <x:c r="AI2612" s="5" t="n">
        <x:v>4171</x:v>
      </x:c>
      <x:c r="AJ2612" s="5" t="str">
        <x:v>Stronger evidence - built or existing label</x:v>
      </x:c>
      <x:c r="AK2612" s="5" t="n">
        <x:v>4171</x:v>
      </x:c>
      <x:c r="AL2612" s="5" t="str">
        <x:v>SEGMENT 26 (PAGSANJAN - LILIW)</x:v>
      </x:c>
      <x:c r="AM2612" s="5" t="str">
        <x:v>Tier 1A (Direct Coloc, &lt;1 km)</x:v>
      </x:c>
      <x:c r="AN2612" s="14" t="n">
        <x:v>100</x:v>
      </x:c>
      <x:c r="AO2612" s="14" t="n">
        <x:v>100</x:v>
      </x:c>
      <x:c r="AP2612" s="14" t="n">
        <x:v>100</x:v>
      </x:c>
      <x:c r="AQ2612" s="14" t="n">
        <x:v>68.38</x:v>
      </x:c>
      <x:c r="AR2612" s="5" t="n">
        <x:v>100</x:v>
      </x:c>
      <x:c r="AS2612" s="11" t="str">
        <x:v>Vertex distance not reproduced within 0.011 km</x:v>
      </x:c>
      <x:c r="AT2612" s="5" t="str">
        <x:v>Batch 3 (2,001 - 3,000)</x:v>
      </x:c>
      <x:c r="AU2612" s="5" t="n">
        <x:v>612</x:v>
      </x:c>
    </x:row>
    <x:row r="2613" ht="60" customHeight="1">
      <x:c r="A2613" s="5" t="n">
        <x:v>2609</x:v>
      </x:c>
      <x:c r="B2613" s="5" t="n">
        <x:v>3</x:v>
      </x:c>
      <x:c r="C2613" s="10" t="str">
        <x:v>0403403019</x:v>
      </x:c>
      <x:c r="D2613" s="5" t="str">
        <x:v>San Antonio</x:v>
      </x:c>
      <x:c r="E2613" s="5" t="str">
        <x:v>City of Biñan</x:v>
      </x:c>
      <x:c r="F2613" s="5" t="str">
        <x:v>Laguna</x:v>
      </x:c>
      <x:c r="G2613" s="11" t="str">
        <x:v>C - Line within 0.5 km; node over 1 km</x:v>
      </x:c>
      <x:c r="H2613" s="12" t="n">
        <x:v>1.3641583299673372</x:v>
      </x:c>
      <x:c r="I2613" s="12" t="n">
        <x:v>0.18794136889566931</x:v>
      </x:c>
      <x:c r="J2613" s="12" t="n">
        <x:v>0.18794136889566931</x:v>
      </x:c>
      <x:c r="K2613" s="12" t="n">
        <x:v>1.36</x:v>
      </x:c>
      <x:c r="L2613" s="12" t="n">
        <x:v>0.0041583299673371155</x:v>
      </x:c>
      <x:c r="M2613" s="12" t="n">
        <x:v>0.4</x:v>
      </x:c>
      <x:c r="N2613" s="12" t="n">
        <x:v>-0.2120586311043307</x:v>
      </x:c>
      <x:c r="O2613" s="11" t="str">
        <x:v>BNL001
- TYPE 2</x:v>
      </x:c>
      <x:c r="P2613" s="11" t="str">
        <x:v>RELIANCE TO SAN PABLO</x:v>
      </x:c>
      <x:c r="Q2613" s="11" t="str">
        <x:v>Conditional - mapped route, status unverified</x:v>
      </x:c>
      <x:c r="R2613" s="11" t="str">
        <x:v>Locate an authorized closure or handhole and confirm splicing/capacity; nearby cable alone is insufficient.</x:v>
      </x:c>
      <x:c r="S2613" s="5" t="n">
        <x:v>2738</x:v>
      </x:c>
      <x:c r="T2613" s="5" t="str">
        <x:v>Region IV-A (CALABARZON)</x:v>
      </x:c>
      <x:c r="U2613" s="13" t="n">
        <x:v>14.33645</x:v>
      </x:c>
      <x:c r="V2613" s="13" t="n">
        <x:v>121.088209</x:v>
      </x:c>
      <x:c r="W2613" s="12" t="n">
        <x:v>1.3626217302630894</x:v>
      </x:c>
      <x:c r="X2613" s="12" t="n">
        <x:v>0.39992019580854027</x:v>
      </x:c>
      <x:c r="Y2613" s="12" t="n">
        <x:v>0.18794136889566931</x:v>
      </x:c>
      <x:c r="Z2613" s="12" t="n">
        <x:v>0.6307158424606759</x:v>
      </x:c>
      <x:c r="AA2613" s="5" t="str">
        <x:v>BNL001
- TYPE 2</x:v>
      </x:c>
      <x:c r="AB2613" s="6" t="b">
        <x:v>1</x:v>
      </x:c>
      <x:c r="AC2613" s="5" t="n">
        <x:v>4323</x:v>
      </x:c>
      <x:c r="AD2613" s="13" t="n">
        <x:v>121.0757619384098</x:v>
      </x:c>
      <x:c r="AE2613" s="13" t="n">
        <x:v>14.33862725711031</x:v>
      </x:c>
      <x:c r="AF2613" s="5" t="n">
        <x:v>4159</x:v>
      </x:c>
      <x:c r="AG2613" s="13" t="n">
        <x:v>121.08652713036257</x:v>
      </x:c>
      <x:c r="AH2613" s="13" t="n">
        <x:v>14.336006812980733</x:v>
      </x:c>
      <x:c r="AI2613" s="5" t="n">
        <x:v>4159</x:v>
      </x:c>
      <x:c r="AJ2613" s="5" t="str">
        <x:v>Conditional - mapped route, status unverified</x:v>
      </x:c>
      <x:c r="AK2613" s="5" t="n">
        <x:v>4183</x:v>
      </x:c>
      <x:c r="AL2613" s="5" t="str">
        <x:v>BINAN</x:v>
      </x:c>
      <x:c r="AM2613" s="5" t="str">
        <x:v>Tier 1B (Micro Drop, 1-3 km)</x:v>
      </x:c>
      <x:c r="AN2613" s="14" t="n">
        <x:v>73.5</x:v>
      </x:c>
      <x:c r="AO2613" s="14" t="n">
        <x:v>73.55062628956225</x:v>
      </x:c>
      <x:c r="AP2613" s="14" t="n">
        <x:v>73.4625991533882</x:v>
      </x:c>
      <x:c r="AQ2613" s="14" t="n">
        <x:v>68.38</x:v>
      </x:c>
      <x:c r="AR2613" s="5" t="n">
        <x:v>3604</x:v>
      </x:c>
      <x:c r="AS2613" s="11" t="str">
        <x:v>Nearest screened line status requires confirmation</x:v>
      </x:c>
      <x:c r="AT2613" s="5" t="str">
        <x:v>Batch 3 (2,001 - 3,000)</x:v>
      </x:c>
      <x:c r="AU2613" s="5" t="n">
        <x:v>613</x:v>
      </x:c>
    </x:row>
    <x:row r="2614" ht="60" customHeight="1">
      <x:c r="A2614" s="5" t="n">
        <x:v>2610</x:v>
      </x:c>
      <x:c r="B2614" s="5" t="n">
        <x:v>3</x:v>
      </x:c>
      <x:c r="C2614" s="10" t="str">
        <x:v>0304903072</x:v>
      </x:c>
      <x:c r="D2614" s="5" t="str">
        <x:v>San Josef Sur</x:v>
      </x:c>
      <x:c r="E2614" s="5" t="str">
        <x:v>City of Cabanatuan</x:v>
      </x:c>
      <x:c r="F2614" s="5" t="str">
        <x:v>Nueva Ecija</x:v>
      </x:c>
      <x:c r="G2614" s="11" t="str">
        <x:v>D - Other node or line within 3 km</x:v>
      </x:c>
      <x:c r="H2614" s="12" t="n">
        <x:v>1.5307734227884284</x:v>
      </x:c>
      <x:c r="I2614" s="12" t="n">
        <x:v>1.1281556344211137</x:v>
      </x:c>
      <x:c r="J2614" s="12" t="n">
        <x:v>1.1281556344211137</x:v>
      </x:c>
      <x:c r="K2614" s="12" t="n">
        <x:v>1.53</x:v>
      </x:c>
      <x:c r="L2614" s="12" t="n">
        <x:v>0.0007734227884284017</x:v>
      </x:c>
      <x:c r="M2614" s="12" t="n">
        <x:v>1.13</x:v>
      </x:c>
      <x:c r="N2614" s="12" t="n">
        <x:v>-0.0018443655788862312</x:v>
      </x:c>
      <x:c r="O2614" s="11" t="str">
        <x:v>CBN001 - TYPE 3</x:v>
      </x:c>
      <x:c r="P2614" s="11" t="str">
        <x:v>MULTINET - SANTA ROSA</x:v>
      </x:c>
      <x:c r="Q2614" s="11" t="str">
        <x:v>Conditional - mapped route, status unverified</x:v>
      </x:c>
      <x:c r="R2614" s="11" t="str">
        <x:v>Compare a routed node lateral with an approved line tap; survey crossings and permissions.</x:v>
      </x:c>
      <x:c r="S2614" s="5" t="n">
        <x:v>3807</x:v>
      </x:c>
      <x:c r="T2614" s="5" t="str">
        <x:v>Region III (Central Luzon)</x:v>
      </x:c>
      <x:c r="U2614" s="13" t="n">
        <x:v>15.477904</x:v>
      </x:c>
      <x:c r="V2614" s="13" t="n">
        <x:v>120.947441</x:v>
      </x:c>
      <x:c r="W2614" s="12" t="n">
        <x:v>1.5294195017857917</x:v>
      </x:c>
      <x:c r="X2614" s="12" t="n">
        <x:v>1.1297349969788342</x:v>
      </x:c>
      <x:c r="Y2614" s="12" t="n">
        <x:v>1.1281556344211137</x:v>
      </x:c>
      <x:c r="Z2614" s="12" t="n">
        <x:v>4.874557063219332</x:v>
      </x:c>
      <x:c r="AA2614" s="5" t="str">
        <x:v>CBN001 - TYPE 3</x:v>
      </x:c>
      <x:c r="AB2614" s="6" t="b">
        <x:v>1</x:v>
      </x:c>
      <x:c r="AC2614" s="5" t="n">
        <x:v>3731</x:v>
      </x:c>
      <x:c r="AD2614" s="13" t="n">
        <x:v>120.961158</x:v>
      </x:c>
      <x:c r="AE2614" s="13" t="n">
        <x:v>15.48170277777778</x:v>
      </x:c>
      <x:c r="AF2614" s="5" t="n">
        <x:v>3218</x:v>
      </x:c>
      <x:c r="AG2614" s="13" t="n">
        <x:v>120.95703662649575</x:v>
      </x:c>
      <x:c r="AH2614" s="13" t="n">
        <x:v>15.473738438988459</x:v>
      </x:c>
      <x:c r="AI2614" s="5" t="n">
        <x:v>3218</x:v>
      </x:c>
      <x:c r="AJ2614" s="5" t="str">
        <x:v>Conditional - mapped route, status unverified</x:v>
      </x:c>
      <x:c r="AK2614" s="5" t="n">
        <x:v>3407</x:v>
      </x:c>
      <x:c r="AL2614" s="5" t="str">
        <x:v>SEGMENT 17 (ZARAGOSA - SAN JOSE)</x:v>
      </x:c>
      <x:c r="AM2614" s="5" t="str">
        <x:v>Tier 1B (Micro Drop, 1-3 km)</x:v>
      </x:c>
      <x:c r="AN2614" s="14" t="n">
        <x:v>70.1</x:v>
      </x:c>
      <x:c r="AO2614" s="14" t="n">
        <x:v>70.04955788122659</x:v>
      </x:c>
      <x:c r="AP2614" s="14" t="n">
        <x:v>70.03407864447794</x:v>
      </x:c>
      <x:c r="AQ2614" s="14" t="n">
        <x:v>68.38</x:v>
      </x:c>
      <x:c r="AR2614" s="5" t="n">
        <x:v>727</x:v>
      </x:c>
      <x:c r="AS2614" s="11" t="str">
        <x:v>Nearest screened line status requires confirmation</x:v>
      </x:c>
      <x:c r="AT2614" s="5" t="str">
        <x:v>Batch 3 (2,001 - 3,000)</x:v>
      </x:c>
      <x:c r="AU2614" s="5" t="n">
        <x:v>614</x:v>
      </x:c>
    </x:row>
    <x:row r="2615" ht="60" customHeight="1">
      <x:c r="A2615" s="5" t="n">
        <x:v>2611</x:v>
      </x:c>
      <x:c r="B2615" s="5" t="n">
        <x:v>3</x:v>
      </x:c>
      <x:c r="C2615" s="10" t="str">
        <x:v>0405814005</x:v>
      </x:c>
      <x:c r="D2615" s="5" t="str">
        <x:v>May-Iba</x:v>
      </x:c>
      <x:c r="E2615" s="5" t="str">
        <x:v>Teresa</x:v>
      </x:c>
      <x:c r="F2615" s="5" t="str">
        <x:v>Rizal</x:v>
      </x:c>
      <x:c r="G2615" s="11" t="str">
        <x:v>C - Line within 0.5 km; node over 1 km</x:v>
      </x:c>
      <x:c r="H2615" s="12" t="n">
        <x:v>1.5253038816701845</x:v>
      </x:c>
      <x:c r="I2615" s="12" t="n">
        <x:v>0.024210890400340284</x:v>
      </x:c>
      <x:c r="J2615" s="12" t="n">
        <x:v>0.024210890400340284</x:v>
      </x:c>
      <x:c r="K2615" s="12" t="n">
        <x:v>1.53</x:v>
      </x:c>
      <x:c r="L2615" s="12" t="n">
        <x:v>-0.004696118329815535</x:v>
      </x:c>
      <x:c r="M2615" s="12" t="n">
        <x:v>0.11</x:v>
      </x:c>
      <x:c r="N2615" s="12" t="n">
        <x:v>-0.08578910959965971</x:v>
      </x:c>
      <x:c r="O2615" s="11" t="str">
        <x:v>TSR001 - TYPE 3</x:v>
      </x:c>
      <x:c r="P2615" s="11" t="str">
        <x:v>Aerial 24C</x:v>
      </x:c>
      <x:c r="Q2615" s="11" t="str">
        <x:v>Conditional - mapped route, status unverified</x:v>
      </x:c>
      <x:c r="R2615" s="11" t="str">
        <x:v>Locate an authorized closure or handhole and confirm splicing/capacity; nearby cable alone is insufficient.</x:v>
      </x:c>
      <x:c r="S2615" s="5" t="n">
        <x:v>2105</x:v>
      </x:c>
      <x:c r="T2615" s="5" t="str">
        <x:v>Region IV-A (CALABARZON)</x:v>
      </x:c>
      <x:c r="U2615" s="13" t="n">
        <x:v>14.563259</x:v>
      </x:c>
      <x:c r="V2615" s="13" t="n">
        <x:v>121.20672</x:v>
      </x:c>
      <x:c r="W2615" s="12" t="n">
        <x:v>1.529112916928625</x:v>
      </x:c>
      <x:c r="X2615" s="12" t="n">
        <x:v>0.10792746161602211</x:v>
      </x:c>
      <x:c r="Y2615" s="12" t="n">
        <x:v>0.024210890400340284</x:v>
      </x:c>
      <x:c r="Z2615" s="12" t="n">
        <x:v>5.619043784105546</x:v>
      </x:c>
      <x:c r="AA2615" s="5" t="str">
        <x:v>TSR001 - TYPE 3</x:v>
      </x:c>
      <x:c r="AB2615" s="6" t="b">
        <x:v>1</x:v>
      </x:c>
      <x:c r="AC2615" s="5" t="n">
        <x:v>6804</x:v>
      </x:c>
      <x:c r="AD2615" s="13" t="n">
        <x:v>121.2156010010429</x:v>
      </x:c>
      <x:c r="AE2615" s="13" t="n">
        <x:v>14.55252500184704</x:v>
      </x:c>
      <x:c r="AF2615" s="5" t="n">
        <x:v>6300</x:v>
      </x:c>
      <x:c r="AG2615" s="13" t="n">
        <x:v>121.20649535225273</x:v>
      </x:c>
      <x:c r="AH2615" s="13" t="n">
        <x:v>14.563256504369686</x:v>
      </x:c>
      <x:c r="AI2615" s="5" t="n">
        <x:v>5563</x:v>
      </x:c>
      <x:c r="AJ2615" s="5" t="str">
        <x:v>Conditional - mapped route, status unverified</x:v>
      </x:c>
      <x:c r="AK2615" s="5" t="n">
        <x:v>4169</x:v>
      </x:c>
      <x:c r="AL2615" s="5" t="str">
        <x:v>SEGMENT 22 (TAYTAY - FAMY) - DONE PAT</x:v>
      </x:c>
      <x:c r="AM2615" s="5" t="str">
        <x:v>Tier 1B (Micro Drop, 1-3 km)</x:v>
      </x:c>
      <x:c r="AN2615" s="14" t="n">
        <x:v>70.1</x:v>
      </x:c>
      <x:c r="AO2615" s="14" t="n">
        <x:v>70.04955788122659</x:v>
      </x:c>
      <x:c r="AP2615" s="14" t="n">
        <x:v>70.14363143526153</x:v>
      </x:c>
      <x:c r="AQ2615" s="14" t="n">
        <x:v>68.38</x:v>
      </x:c>
      <x:c r="AR2615" s="5" t="n">
        <x:v>492</x:v>
      </x:c>
      <x:c r="AS2615" s="11" t="str">
        <x:v>Nearest screened line status requires confirmation</x:v>
      </x:c>
      <x:c r="AT2615" s="5" t="str">
        <x:v>Batch 3 (2,001 - 3,000)</x:v>
      </x:c>
      <x:c r="AU2615" s="5" t="n">
        <x:v>615</x:v>
      </x:c>
    </x:row>
    <x:row r="2616" ht="60" customHeight="1">
      <x:c r="A2616" s="5" t="n">
        <x:v>2612</x:v>
      </x:c>
      <x:c r="B2616" s="5" t="n">
        <x:v>3</x:v>
      </x:c>
      <x:c r="C2616" s="10" t="str">
        <x:v>0402110008</x:v>
      </x:c>
      <x:c r="D2616" s="5" t="str">
        <x:v>Calumpang Cerca</x:v>
      </x:c>
      <x:c r="E2616" s="5" t="str">
        <x:v>Indang</x:v>
      </x:c>
      <x:c r="F2616" s="5" t="str">
        <x:v>Cavite</x:v>
      </x:c>
      <x:c r="G2616" s="11" t="str">
        <x:v>D - Other node or line within 3 km</x:v>
      </x:c>
      <x:c r="H2616" s="12" t="n">
        <x:v>1.8652738583553181</x:v>
      </x:c>
      <x:c r="I2616" s="12" t="n">
        <x:v>7.569457595362867</x:v>
      </x:c>
      <x:c r="J2616" s="12" t="n">
        <x:v>1.8652738583553181</x:v>
      </x:c>
      <x:c r="K2616" s="12" t="n">
        <x:v>1.87</x:v>
      </x:c>
      <x:c r="L2616" s="12" t="n">
        <x:v>-0.0047261416446819915</x:v>
      </x:c>
      <x:c r="M2616" s="12" t="n">
        <x:v>7.61</x:v>
      </x:c>
      <x:c r="N2616" s="12" t="n">
        <x:v>-0.04054240463713299</x:v>
      </x:c>
      <x:c r="O2616" s="11" t="str">
        <x:v>IDC003-BP</x:v>
      </x:c>
      <x:c r="P2616" s="11" t="str">
        <x:v>NCC001 TO TGY001</x:v>
      </x:c>
      <x:c r="Q2616" s="11" t="str">
        <x:v>Conditional - mapped route, status unverified</x:v>
      </x:c>
      <x:c r="R2616" s="11" t="str">
        <x:v>Compare a routed node lateral with an approved line tap; survey crossings and permissions.</x:v>
      </x:c>
      <x:c r="S2616" s="5" t="n">
        <x:v>4623</x:v>
      </x:c>
      <x:c r="T2616" s="5" t="str">
        <x:v>Region IV-A (CALABARZON)</x:v>
      </x:c>
      <x:c r="U2616" s="13" t="n">
        <x:v>14.211963</x:v>
      </x:c>
      <x:c r="V2616" s="13" t="n">
        <x:v>120.865644</x:v>
      </x:c>
      <x:c r="W2616" s="12" t="n">
        <x:v>1.8719879076252197</x:v>
      </x:c>
      <x:c r="X2616" s="12" t="n">
        <x:v>7.60645868347748</x:v>
      </x:c>
      <x:c r="Y2616" s="12" t="n">
        <x:v>7.569457595362867</x:v>
      </x:c>
      <x:c r="Z2616" s="12" t="n">
        <x:v>7.5726094027606266</x:v>
      </x:c>
      <x:c r="AA2616" s="5" t="str">
        <x:v>IDC003-BP</x:v>
      </x:c>
      <x:c r="AB2616" s="6" t="b">
        <x:v>1</x:v>
      </x:c>
      <x:c r="AC2616" s="5" t="n">
        <x:v>4496</x:v>
      </x:c>
      <x:c r="AD2616" s="13" t="n">
        <x:v>120.8737999993623</x:v>
      </x:c>
      <x:c r="AE2616" s="13" t="n">
        <x:v>14.19710000011535</x:v>
      </x:c>
      <x:c r="AF2616" s="5" t="n">
        <x:v>4013</x:v>
      </x:c>
      <x:c r="AG2616" s="13" t="n">
        <x:v>120.8750488120739</x:v>
      </x:c>
      <x:c r="AH2616" s="13" t="n">
        <x:v>14.27975945026268</x:v>
      </x:c>
      <x:c r="AI2616" s="5" t="n">
        <x:v>4013</x:v>
      </x:c>
      <x:c r="AJ2616" s="5" t="str">
        <x:v>Conditional - mapped route, status unverified</x:v>
      </x:c>
      <x:c r="AK2616" s="5" t="n">
        <x:v>4206</x:v>
      </x:c>
      <x:c r="AL2616" s="5" t="str">
        <x:v>TRECE MARTIRES</x:v>
      </x:c>
      <x:c r="AM2616" s="5" t="str">
        <x:v>Tier 1B (Micro Drop, 1-3 km)</x:v>
      </x:c>
      <x:c r="AN2616" s="14" t="n">
        <x:v>53.6</x:v>
      </x:c>
      <x:c r="AO2616" s="14" t="n">
        <x:v>53.61542747316884</x:v>
      </x:c>
      <x:c r="AP2616" s="14" t="n">
        <x:v>53.699958741670386</x:v>
      </x:c>
      <x:c r="AQ2616" s="14" t="n">
        <x:v>68.37</x:v>
      </x:c>
      <x:c r="AR2616" s="5" t="n">
        <x:v>282</x:v>
      </x:c>
      <x:c r="AS2616" s="11" t="str">
        <x:v>Nearest screened line status requires confirmation</x:v>
      </x:c>
      <x:c r="AT2616" s="5" t="str">
        <x:v>Batch 3 (2,001 - 3,000)</x:v>
      </x:c>
      <x:c r="AU2616" s="5" t="n">
        <x:v>616</x:v>
      </x:c>
    </x:row>
    <x:row r="2617" ht="60" customHeight="1">
      <x:c r="A2617" s="5" t="n">
        <x:v>2613</x:v>
      </x:c>
      <x:c r="B2617" s="5" t="n">
        <x:v>3</x:v>
      </x:c>
      <x:c r="C2617" s="10" t="str">
        <x:v>0401021043</x:v>
      </x:c>
      <x:c r="D2617" s="5" t="str">
        <x:v>San Roque</x:v>
      </x:c>
      <x:c r="E2617" s="5" t="str">
        <x:v>Rosario</x:v>
      </x:c>
      <x:c r="F2617" s="5" t="str">
        <x:v>Batangas</x:v>
      </x:c>
      <x:c r="G2617" s="11" t="str">
        <x:v>C - Line within 0.5 km; node over 1 km</x:v>
      </x:c>
      <x:c r="H2617" s="12" t="n">
        <x:v>1.5254405750730962</x:v>
      </x:c>
      <x:c r="I2617" s="12" t="n">
        <x:v>0.3415475082212453</x:v>
      </x:c>
      <x:c r="J2617" s="12" t="n">
        <x:v>0.3415475082212453</x:v>
      </x:c>
      <x:c r="K2617" s="12" t="n">
        <x:v>1.53</x:v>
      </x:c>
      <x:c r="L2617" s="12" t="n">
        <x:v>-0.004559424926903866</x:v>
      </x:c>
      <x:c r="M2617" s="12" t="n">
        <x:v>0.46</x:v>
      </x:c>
      <x:c r="N2617" s="12" t="n">
        <x:v>-0.11845249177875472</x:v>
      </x:c>
      <x:c r="O2617" s="11" t="str">
        <x:v>ROS001
- TYPE 3</x:v>
      </x:c>
      <x:c r="P2617" s="11" t="str">
        <x:v>AERIAL</x:v>
      </x:c>
      <x:c r="Q2617" s="11" t="str">
        <x:v>Conditional - mapped route, status unverified</x:v>
      </x:c>
      <x:c r="R2617" s="11" t="str">
        <x:v>Locate an authorized closure or handhole and confirm splicing/capacity; nearby cable alone is insufficient.</x:v>
      </x:c>
      <x:c r="S2617" s="5" t="n">
        <x:v>2958</x:v>
      </x:c>
      <x:c r="T2617" s="5" t="str">
        <x:v>Region IV-A (CALABARZON)</x:v>
      </x:c>
      <x:c r="U2617" s="13" t="n">
        <x:v>13.856153</x:v>
      </x:c>
      <x:c r="V2617" s="13" t="n">
        <x:v>121.20892</x:v>
      </x:c>
      <x:c r="W2617" s="12" t="n">
        <x:v>1.5303578336897723</x:v>
      </x:c>
      <x:c r="X2617" s="12" t="n">
        <x:v>0.40984850843384807</x:v>
      </x:c>
      <x:c r="Y2617" s="12" t="n">
        <x:v>0.3415475082212453</x:v>
      </x:c>
      <x:c r="Z2617" s="12" t="n">
        <x:v>1.099812430104918</x:v>
      </x:c>
      <x:c r="AA2617" s="5" t="str">
        <x:v>ROS001
- TYPE 3</x:v>
      </x:c>
      <x:c r="AB2617" s="6" t="b">
        <x:v>1</x:v>
      </x:c>
      <x:c r="AC2617" s="5" t="n">
        <x:v>4299</x:v>
      </x:c>
      <x:c r="AD2617" s="13" t="n">
        <x:v>121.201373</x:v>
      </x:c>
      <x:c r="AE2617" s="13" t="n">
        <x:v>13.844503</x:v>
      </x:c>
      <x:c r="AF2617" s="5" t="n">
        <x:v>4044</x:v>
      </x:c>
      <x:c r="AG2617" s="13" t="n">
        <x:v>121.20594573539789</x:v>
      </x:c>
      <x:c r="AH2617" s="13" t="n">
        <x:v>13.85719457350001</x:v>
      </x:c>
      <x:c r="AI2617" s="5" t="n">
        <x:v>4044</x:v>
      </x:c>
      <x:c r="AJ2617" s="5" t="str">
        <x:v>Conditional - mapped route, status unverified</x:v>
      </x:c>
      <x:c r="AK2617" s="5" t="n">
        <x:v>4191</x:v>
      </x:c>
      <x:c r="AL2617" s="5" t="str">
        <x:v>BATANGAS - SAN JUAN</x:v>
      </x:c>
      <x:c r="AM2617" s="5" t="str">
        <x:v>Tier 1B (Micro Drop, 1-3 km)</x:v>
      </x:c>
      <x:c r="AN2617" s="14" t="n">
        <x:v>70</x:v>
      </x:c>
      <x:c r="AO2617" s="14" t="n">
        <x:v>70.04955788122659</x:v>
      </x:c>
      <x:c r="AP2617" s="14" t="n">
        <x:v>70.14089108514517</x:v>
      </x:c>
      <x:c r="AQ2617" s="14" t="n">
        <x:v>68.37</x:v>
      </x:c>
      <x:c r="AR2617" s="5" t="n">
        <x:v>395</x:v>
      </x:c>
      <x:c r="AS2617" s="11" t="str">
        <x:v>Vertex distance not reproduced within 0.011 km; Nearest screened line status requires confirmation</x:v>
      </x:c>
      <x:c r="AT2617" s="5" t="str">
        <x:v>Batch 3 (2,001 - 3,000)</x:v>
      </x:c>
      <x:c r="AU2617" s="5" t="n">
        <x:v>617</x:v>
      </x:c>
    </x:row>
    <x:row r="2618" ht="60" customHeight="1">
      <x:c r="A2618" s="5" t="n">
        <x:v>2614</x:v>
      </x:c>
      <x:c r="B2618" s="5" t="n">
        <x:v>3</x:v>
      </x:c>
      <x:c r="C2618" s="10" t="str">
        <x:v>0401002012</x:v>
      </x:c>
      <x:c r="D2618" s="5" t="str">
        <x:v>Muzon Segundo</x:v>
      </x:c>
      <x:c r="E2618" s="5" t="str">
        <x:v>Alitagtag</x:v>
      </x:c>
      <x:c r="F2618" s="5" t="str">
        <x:v>Batangas</x:v>
      </x:c>
      <x:c r="G2618" s="11" t="str">
        <x:v>C - Line within 0.5 km; node over 1 km</x:v>
      </x:c>
      <x:c r="H2618" s="12" t="n">
        <x:v>1.6511985854569005</x:v>
      </x:c>
      <x:c r="I2618" s="12" t="n">
        <x:v>0.36286511852888415</x:v>
      </x:c>
      <x:c r="J2618" s="12" t="n">
        <x:v>0.36286511852888415</x:v>
      </x:c>
      <x:c r="K2618" s="12" t="n">
        <x:v>1.65</x:v>
      </x:c>
      <x:c r="L2618" s="12" t="n">
        <x:v>0.0011985854569005472</x:v>
      </x:c>
      <x:c r="M2618" s="12" t="n">
        <x:v>0.37</x:v>
      </x:c>
      <x:c r="N2618" s="12" t="n">
        <x:v>-0.00713488147111585</x:v>
      </x:c>
      <x:c r="O2618" s="11" t="str">
        <x:v>ALI001 BP</x:v>
      </x:c>
      <x:c r="P2618" s="11" t="str">
        <x:v>UG BUN001 TO SSB001</x:v>
      </x:c>
      <x:c r="Q2618" s="11" t="str">
        <x:v>Conditional - mapped route, status unverified</x:v>
      </x:c>
      <x:c r="R2618" s="11" t="str">
        <x:v>Locate an authorized closure or handhole and confirm splicing/capacity; nearby cable alone is insufficient.</x:v>
      </x:c>
      <x:c r="S2618" s="5" t="n">
        <x:v>2981</x:v>
      </x:c>
      <x:c r="T2618" s="5" t="str">
        <x:v>Region IV-A (CALABARZON)</x:v>
      </x:c>
      <x:c r="U2618" s="13" t="n">
        <x:v>13.860405</x:v>
      </x:c>
      <x:c r="V2618" s="13" t="n">
        <x:v>121.002098</x:v>
      </x:c>
      <x:c r="W2618" s="12" t="n">
        <x:v>1.6490833828390397</x:v>
      </x:c>
      <x:c r="X2618" s="12" t="n">
        <x:v>0.3745459530747998</x:v>
      </x:c>
      <x:c r="Y2618" s="12" t="n">
        <x:v>0.36286511852888415</x:v>
      </x:c>
      <x:c r="Z2618" s="12" t="n">
        <x:v>1.5703352289364667</x:v>
      </x:c>
      <x:c r="AA2618" s="5" t="str">
        <x:v>ALI001 BP</x:v>
      </x:c>
      <x:c r="AB2618" s="6" t="b">
        <x:v>1</x:v>
      </x:c>
      <x:c r="AC2618" s="5" t="n">
        <x:v>4260</x:v>
      </x:c>
      <x:c r="AD2618" s="13" t="n">
        <x:v>120.986859</x:v>
      </x:c>
      <x:c r="AE2618" s="13" t="n">
        <x:v>13.85938299999999</x:v>
      </x:c>
      <x:c r="AF2618" s="5" t="n">
        <x:v>4053</x:v>
      </x:c>
      <x:c r="AG2618" s="13" t="n">
        <x:v>121.00209691209943</x:v>
      </x:c>
      <x:c r="AH2618" s="13" t="n">
        <x:v>13.86368474986059</x:v>
      </x:c>
      <x:c r="AI2618" s="5" t="n">
        <x:v>4053</x:v>
      </x:c>
      <x:c r="AJ2618" s="5" t="str">
        <x:v>Conditional - mapped route, status unverified</x:v>
      </x:c>
      <x:c r="AK2618" s="5" t="n">
        <x:v>4192</x:v>
      </x:c>
      <x:c r="AL2618" s="5" t="str">
        <x:v>BAUAN - SAN JOSE</x:v>
      </x:c>
      <x:c r="AM2618" s="5" t="str">
        <x:v>Tier 1B (Micro Drop, 1-3 km)</x:v>
      </x:c>
      <x:c r="AN2618" s="14" t="n">
        <x:v>67.7</x:v>
      </x:c>
      <x:c r="AO2618" s="14" t="n">
        <x:v>67.69498103804867</x:v>
      </x:c>
      <x:c r="AP2618" s="14" t="n">
        <x:v>67.671934853756</x:v>
      </x:c>
      <x:c r="AQ2618" s="14" t="n">
        <x:v>68.36</x:v>
      </x:c>
      <x:c r="AR2618" s="5" t="n">
        <x:v>197</x:v>
      </x:c>
      <x:c r="AS2618" s="11" t="str">
        <x:v>Nearest screened line status requires confirmation</x:v>
      </x:c>
      <x:c r="AT2618" s="5" t="str">
        <x:v>Batch 3 (2,001 - 3,000)</x:v>
      </x:c>
      <x:c r="AU2618" s="5" t="n">
        <x:v>618</x:v>
      </x:c>
    </x:row>
    <x:row r="2619" ht="60" customHeight="1">
      <x:c r="A2619" s="5" t="n">
        <x:v>2615</x:v>
      </x:c>
      <x:c r="B2619" s="5" t="n">
        <x:v>3</x:v>
      </x:c>
      <x:c r="C2619" s="10" t="str">
        <x:v>0702243017</x:v>
      </x:c>
      <x:c r="D2619" s="5" t="str">
        <x:v>Looc</x:v>
      </x:c>
      <x:c r="E2619" s="5" t="str">
        <x:v>San Remigio</x:v>
      </x:c>
      <x:c r="F2619" s="5" t="str">
        <x:v>Cebu</x:v>
      </x:c>
      <x:c r="G2619" s="11" t="str">
        <x:v>C - Line within 0.5 km; node over 1 km</x:v>
      </x:c>
      <x:c r="H2619" s="12" t="n">
        <x:v>1.328612377558545</x:v>
      </x:c>
      <x:c r="I2619" s="12" t="n">
        <x:v>0.026939896739496125</x:v>
      </x:c>
      <x:c r="J2619" s="12" t="n">
        <x:v>0.026939896739496125</x:v>
      </x:c>
      <x:c r="K2619" s="12" t="n">
        <x:v>1.34</x:v>
      </x:c>
      <x:c r="L2619" s="12" t="n">
        <x:v>-0.01138762244145508</x:v>
      </x:c>
      <x:c r="M2619" s="12" t="n">
        <x:v>0.11</x:v>
      </x:c>
      <x:c r="N2619" s="12" t="n">
        <x:v>-0.08306010326050388</x:v>
      </x:c>
      <x:c r="O2619" s="11" t="str">
        <x:v>SRG001 - TYPE 3</x:v>
      </x:c>
      <x:c r="P2619" s="11" t="str">
        <x:v>104.3km-96FOC-toledo-san remigio</x:v>
      </x:c>
      <x:c r="Q2619" s="11" t="str">
        <x:v>Conditional - mapped route, status unverified</x:v>
      </x:c>
      <x:c r="R2619" s="11" t="str">
        <x:v>Locate an authorized closure or handhole and confirm splicing/capacity; nearby cable alone is insufficient.</x:v>
      </x:c>
      <x:c r="S2619" s="5" t="n">
        <x:v>2126</x:v>
      </x:c>
      <x:c r="T2619" s="5" t="str">
        <x:v>Region VII (Central Visayas)</x:v>
      </x:c>
      <x:c r="U2619" s="13" t="n">
        <x:v>11.066548</x:v>
      </x:c>
      <x:c r="V2619" s="13" t="n">
        <x:v>123.936808</x:v>
      </x:c>
      <x:c r="W2619" s="12" t="n">
        <x:v>1.3355692760714264</x:v>
      </x:c>
      <x:c r="X2619" s="12" t="n">
        <x:v>0.10502227143381528</x:v>
      </x:c>
      <x:c r="Y2619" s="12" t="n">
        <x:v>0.026939896739496125</x:v>
      </x:c>
      <x:c r="Z2619" s="12" t="n">
        <x:v>1.320110920424982</x:v>
      </x:c>
      <x:c r="AA2619" s="5" t="str">
        <x:v>SRG001 - TYPE 3</x:v>
      </x:c>
      <x:c r="AB2619" s="6" t="b">
        <x:v>1</x:v>
      </x:c>
      <x:c r="AC2619" s="5" t="n">
        <x:v>4713</x:v>
      </x:c>
      <x:c r="AD2619" s="13" t="n">
        <x:v>123.9371229344171</x:v>
      </x:c>
      <x:c r="AE2619" s="13" t="n">
        <x:v>11.07855508584412</x:v>
      </x:c>
      <x:c r="AF2619" s="5" t="n">
        <x:v>4899</x:v>
      </x:c>
      <x:c r="AG2619" s="13" t="n">
        <x:v>123.9370534570032</x:v>
      </x:c>
      <x:c r="AH2619" s="13" t="n">
        <x:v>11.066524987289121</x:v>
      </x:c>
      <x:c r="AI2619" s="5" t="n">
        <x:v>4899</x:v>
      </x:c>
      <x:c r="AJ2619" s="5" t="str">
        <x:v>Conditional - mapped route, status unverified</x:v>
      </x:c>
      <x:c r="AK2619" s="5" t="n">
        <x:v>5000</x:v>
      </x:c>
      <x:c r="AL2619" s="5" t="str">
        <x:v>FRONTHAUL - SAN REMIGIO</x:v>
      </x:c>
      <x:c r="AM2619" s="5" t="str">
        <x:v>Tier 1B (Micro Drop, 1-3 km)</x:v>
      </x:c>
      <x:c r="AN2619" s="14" t="n">
        <x:v>74.1</x:v>
      </x:c>
      <x:c r="AO2619" s="14" t="n">
        <x:v>73.97571251117243</x:v>
      </x:c>
      <x:c r="AP2619" s="14" t="n">
        <x:v>74.2190177502308</x:v>
      </x:c>
      <x:c r="AQ2619" s="14" t="n">
        <x:v>68.36</x:v>
      </x:c>
      <x:c r="AR2619" s="5" t="n">
        <x:v>191</x:v>
      </x:c>
      <x:c r="AS2619" s="11" t="str">
        <x:v>Nearest screened line status requires confirmation</x:v>
      </x:c>
      <x:c r="AT2619" s="5" t="str">
        <x:v>Batch 3 (2,001 - 3,000)</x:v>
      </x:c>
      <x:c r="AU2619" s="5" t="n">
        <x:v>619</x:v>
      </x:c>
    </x:row>
    <x:row r="2620" ht="60" customHeight="1">
      <x:c r="A2620" s="5" t="n">
        <x:v>2616</x:v>
      </x:c>
      <x:c r="B2620" s="5" t="n">
        <x:v>3</x:v>
      </x:c>
      <x:c r="C2620" s="10" t="str">
        <x:v>0501724006</x:v>
      </x:c>
      <x:c r="D2620" s="5" t="str">
        <x:v>Calauag</x:v>
      </x:c>
      <x:c r="E2620" s="5" t="str">
        <x:v>City of Naga</x:v>
      </x:c>
      <x:c r="F2620" s="5" t="str">
        <x:v>Camarines Sur</x:v>
      </x:c>
      <x:c r="G2620" s="11" t="str">
        <x:v>D - Other node or line within 3 km</x:v>
      </x:c>
      <x:c r="H2620" s="12" t="n">
        <x:v>1.7797016476790937</x:v>
      </x:c>
      <x:c r="I2620" s="12" t="n">
        <x:v>0.7146450088155228</x:v>
      </x:c>
      <x:c r="J2620" s="12" t="n">
        <x:v>0.7146450088155228</x:v>
      </x:c>
      <x:c r="K2620" s="12" t="n">
        <x:v>1.79</x:v>
      </x:c>
      <x:c r="L2620" s="12" t="n">
        <x:v>-0.010298352320906368</x:v>
      </x:c>
      <x:c r="M2620" s="12" t="n">
        <x:v>0.73</x:v>
      </x:c>
      <x:c r="N2620" s="12" t="n">
        <x:v>-0.01535499118447714</x:v>
      </x:c>
      <x:c r="O2620" s="11" t="str">
        <x:v>NGC001 - TYPE 3</x:v>
      </x:c>
      <x:c r="P2620" s="11" t="str">
        <x:v>EE06-EE07A</x:v>
      </x:c>
      <x:c r="Q2620" s="11" t="str">
        <x:v>Stronger evidence - built or existing label</x:v>
      </x:c>
      <x:c r="R2620" s="11" t="str">
        <x:v>Compare a routed node lateral with an approved line tap; survey crossings and permissions.</x:v>
      </x:c>
      <x:c r="S2620" s="5" t="n">
        <x:v>3332</x:v>
      </x:c>
      <x:c r="T2620" s="5" t="str">
        <x:v>Region V (Bicol Region)</x:v>
      </x:c>
      <x:c r="U2620" s="13" t="n">
        <x:v>13.642954</x:v>
      </x:c>
      <x:c r="V2620" s="13" t="n">
        <x:v>123.19118</x:v>
      </x:c>
      <x:c r="W2620" s="12" t="n">
        <x:v>1.786096171077184</x:v>
      </x:c>
      <x:c r="X2620" s="12" t="n">
        <x:v>0.714333469162447</x:v>
      </x:c>
      <x:c r="Y2620" s="12" t="n">
        <x:v>0.7146450088155228</x:v>
      </x:c>
      <x:c r="Z2620" s="12" t="n">
        <x:v>0.7146450088155228</x:v>
      </x:c>
      <x:c r="AA2620" s="5" t="str">
        <x:v>NGC001 - TYPE 3</x:v>
      </x:c>
      <x:c r="AB2620" s="6" t="b">
        <x:v>1</x:v>
      </x:c>
      <x:c r="AC2620" s="5" t="n">
        <x:v>4595</x:v>
      </x:c>
      <x:c r="AD2620" s="13" t="n">
        <x:v>123.1990690110985</x:v>
      </x:c>
      <x:c r="AE2620" s="13" t="n">
        <x:v>13.62883895781719</x:v>
      </x:c>
      <x:c r="AF2620" s="5" t="n">
        <x:v>3938</x:v>
      </x:c>
      <x:c r="AG2620" s="13" t="n">
        <x:v>123.1847831100051</x:v>
      </x:c>
      <x:c r="AH2620" s="13" t="n">
        <x:v>13.64134565132539</x:v>
      </x:c>
      <x:c r="AI2620" s="5" t="n">
        <x:v>3938</x:v>
      </x:c>
      <x:c r="AJ2620" s="5" t="str">
        <x:v>Stronger evidence - built or existing label</x:v>
      </x:c>
      <x:c r="AK2620" s="5" t="n">
        <x:v>3938</x:v>
      </x:c>
      <x:c r="AL2620" s="5" t="str">
        <x:v>EE06-EE07A</x:v>
      </x:c>
      <x:c r="AM2620" s="5" t="str">
        <x:v>Tier 1B (Micro Drop, 1-3 km)</x:v>
      </x:c>
      <x:c r="AN2620" s="14" t="n">
        <x:v>65.1</x:v>
      </x:c>
      <x:c r="AO2620" s="14" t="n">
        <x:v>65.06440605584248</x:v>
      </x:c>
      <x:c r="AP2620" s="14" t="n">
        <x:v>65.25375508503889</x:v>
      </x:c>
      <x:c r="AQ2620" s="14" t="n">
        <x:v>68.36</x:v>
      </x:c>
      <x:c r="AR2620" s="5" t="n">
        <x:v>805</x:v>
      </x:c>
      <x:c r="AS2620" s="11" t="str">
        <x:v>Vertex distance not reproduced within 0.011 km</x:v>
      </x:c>
      <x:c r="AT2620" s="5" t="str">
        <x:v>Batch 3 (2,001 - 3,000)</x:v>
      </x:c>
      <x:c r="AU2620" s="5" t="n">
        <x:v>620</x:v>
      </x:c>
    </x:row>
    <x:row r="2621" ht="60" customHeight="1">
      <x:c r="A2621" s="5" t="n">
        <x:v>2617</x:v>
      </x:c>
      <x:c r="B2621" s="5" t="n">
        <x:v>3</x:v>
      </x:c>
      <x:c r="C2621" s="10" t="str">
        <x:v>0506216013</x:v>
      </x:c>
      <x:c r="D2621" s="5" t="str">
        <x:v>Burabod</x:v>
      </x:c>
      <x:c r="E2621" s="5" t="str">
        <x:v>City of Sorsogon</x:v>
      </x:c>
      <x:c r="F2621" s="5" t="str">
        <x:v>Sorsogon</x:v>
      </x:c>
      <x:c r="G2621" s="11" t="str">
        <x:v>A - Node within 0.5 km</x:v>
      </x:c>
      <x:c r="H2621" s="12" t="n">
        <x:v>0.27948928206496093</x:v>
      </x:c>
      <x:c r="I2621" s="12" t="n">
        <x:v>0.09006172632867991</x:v>
      </x:c>
      <x:c r="J2621" s="12" t="n">
        <x:v>0.09006172632867991</x:v>
      </x:c>
      <x:c r="K2621" s="12" t="n">
        <x:v>0.28</x:v>
      </x:c>
      <x:c r="L2621" s="12" t="n">
        <x:v>-0.0005107179350390956</x:v>
      </x:c>
      <x:c r="M2621" s="12" t="n">
        <x:v>0.1</x:v>
      </x:c>
      <x:c r="N2621" s="12" t="n">
        <x:v>-0.009938273671320094</x:v>
      </x:c>
      <x:c r="O2621" s="11" t="str">
        <x:v>SCS001
- TYPE 2</x:v>
      </x:c>
      <x:c r="P2621" s="11" t="str">
        <x:v>FOC-7,512m</x:v>
      </x:c>
      <x:c r="Q2621" s="11" t="str">
        <x:v>Conditional - mapped route, status unverified</x:v>
      </x:c>
      <x:c r="R2621" s="11" t="str">
        <x:v>First survey: confirm node handoff, spare capacity and a feasible short route; co-location is not established.</x:v>
      </x:c>
      <x:c r="S2621" s="5" t="n">
        <x:v>441</x:v>
      </x:c>
      <x:c r="T2621" s="5" t="str">
        <x:v>Region V (Bicol Region)</x:v>
      </x:c>
      <x:c r="U2621" s="13" t="n">
        <x:v>12.971782</x:v>
      </x:c>
      <x:c r="V2621" s="13" t="n">
        <x:v>124.005131</x:v>
      </x:c>
      <x:c r="W2621" s="12" t="n">
        <x:v>0.2801012907071813</x:v>
      </x:c>
      <x:c r="X2621" s="12" t="n">
        <x:v>0.10074812911971565</x:v>
      </x:c>
      <x:c r="Y2621" s="12" t="n">
        <x:v>0.09006172632867991</x:v>
      </x:c>
      <x:c r="Z2621" s="12" t="n">
        <x:v>0.211306993063645</x:v>
      </x:c>
      <x:c r="AA2621" s="5" t="str">
        <x:v>SCS001
- TYPE 2</x:v>
      </x:c>
      <x:c r="AB2621" s="6" t="b">
        <x:v>1</x:v>
      </x:c>
      <x:c r="AC2621" s="5" t="n">
        <x:v>4637</x:v>
      </x:c>
      <x:c r="AD2621" s="13" t="n">
        <x:v>124.00339</x:v>
      </x:c>
      <x:c r="AE2621" s="13" t="n">
        <x:v>12.96992</x:v>
      </x:c>
      <x:c r="AF2621" s="5" t="n">
        <x:v>3996</x:v>
      </x:c>
      <x:c r="AG2621" s="13" t="n">
        <x:v>124.00515920082134</x:v>
      </x:c>
      <x:c r="AH2621" s="13" t="n">
        <x:v>12.97259560873079</x:v>
      </x:c>
      <x:c r="AI2621" s="5" t="n">
        <x:v>3996</x:v>
      </x:c>
      <x:c r="AJ2621" s="5" t="str">
        <x:v>Conditional - mapped route, status unverified</x:v>
      </x:c>
      <x:c r="AK2621" s="5" t="n">
        <x:v>4249</x:v>
      </x:c>
      <x:c r="AL2621" s="5" t="str">
        <x:v>SORSOGON - MATNOG</x:v>
      </x:c>
      <x:c r="AM2621" s="5" t="str">
        <x:v>Tier 1A (Direct Coloc, &lt;1 km)</x:v>
      </x:c>
      <x:c r="AN2621" s="14" t="n">
        <x:v>100</x:v>
      </x:c>
      <x:c r="AO2621" s="14" t="n">
        <x:v>100</x:v>
      </x:c>
      <x:c r="AP2621" s="14" t="n">
        <x:v>100</x:v>
      </x:c>
      <x:c r="AQ2621" s="14" t="n">
        <x:v>68.36</x:v>
      </x:c>
      <x:c r="AR2621" s="5" t="n">
        <x:v>169</x:v>
      </x:c>
      <x:c r="AS2621" s="11" t="str">
        <x:v>Nearest screened line status requires confirmation</x:v>
      </x:c>
      <x:c r="AT2621" s="5" t="str">
        <x:v>Batch 3 (2,001 - 3,000)</x:v>
      </x:c>
      <x:c r="AU2621" s="5" t="n">
        <x:v>621</x:v>
      </x:c>
    </x:row>
    <x:row r="2622" ht="60" customHeight="1">
      <x:c r="A2622" s="5" t="n">
        <x:v>2618</x:v>
      </x:c>
      <x:c r="B2622" s="5" t="n">
        <x:v>3</x:v>
      </x:c>
      <x:c r="C2622" s="10" t="str">
        <x:v>0405814004</x:v>
      </x:c>
      <x:c r="D2622" s="5" t="str">
        <x:v>Dulumbayan</x:v>
      </x:c>
      <x:c r="E2622" s="5" t="str">
        <x:v>Teresa</x:v>
      </x:c>
      <x:c r="F2622" s="5" t="str">
        <x:v>Rizal</x:v>
      </x:c>
      <x:c r="G2622" s="11" t="str">
        <x:v>C - Line within 0.5 km; node over 1 km</x:v>
      </x:c>
      <x:c r="H2622" s="12" t="n">
        <x:v>1.5278598347570183</x:v>
      </x:c>
      <x:c r="I2622" s="12" t="n">
        <x:v>0.02457455170057171</x:v>
      </x:c>
      <x:c r="J2622" s="12" t="n">
        <x:v>0.02457455170057171</x:v>
      </x:c>
      <x:c r="K2622" s="12" t="n">
        <x:v>1.53</x:v>
      </x:c>
      <x:c r="L2622" s="12" t="n">
        <x:v>-0.002140165242981773</x:v>
      </x:c>
      <x:c r="M2622" s="12" t="n">
        <x:v>0.11</x:v>
      </x:c>
      <x:c r="N2622" s="12" t="n">
        <x:v>-0.08542544829942829</x:v>
      </x:c>
      <x:c r="O2622" s="11" t="str">
        <x:v>TSR001 - TYPE 3</x:v>
      </x:c>
      <x:c r="P2622" s="11" t="str">
        <x:v>Aerial 24C</x:v>
      </x:c>
      <x:c r="Q2622" s="11" t="str">
        <x:v>Conditional - mapped route, status unverified</x:v>
      </x:c>
      <x:c r="R2622" s="11" t="str">
        <x:v>Locate an authorized closure or handhole and confirm splicing/capacity; nearby cable alone is insufficient.</x:v>
      </x:c>
      <x:c r="S2622" s="5" t="n">
        <x:v>2109</x:v>
      </x:c>
      <x:c r="T2622" s="5" t="str">
        <x:v>Region IV-A (CALABARZON)</x:v>
      </x:c>
      <x:c r="U2622" s="13" t="n">
        <x:v>14.563291</x:v>
      </x:c>
      <x:c r="V2622" s="13" t="n">
        <x:v>121.206723</x:v>
      </x:c>
      <x:c r="W2622" s="12" t="n">
        <x:v>1.5316904749770146</x:v>
      </x:c>
      <x:c r="X2622" s="12" t="n">
        <x:v>0.11147370901047275</x:v>
      </x:c>
      <x:c r="Y2622" s="12" t="n">
        <x:v>0.02457455170057171</x:v>
      </x:c>
      <x:c r="Z2622" s="12" t="n">
        <x:v>5.621452162900944</x:v>
      </x:c>
      <x:c r="AA2622" s="5" t="str">
        <x:v>TSR001 - TYPE 3</x:v>
      </x:c>
      <x:c r="AB2622" s="6" t="b">
        <x:v>1</x:v>
      </x:c>
      <x:c r="AC2622" s="5" t="n">
        <x:v>6804</x:v>
      </x:c>
      <x:c r="AD2622" s="13" t="n">
        <x:v>121.2156010010429</x:v>
      </x:c>
      <x:c r="AE2622" s="13" t="n">
        <x:v>14.55252500184704</x:v>
      </x:c>
      <x:c r="AF2622" s="5" t="n">
        <x:v>6300</x:v>
      </x:c>
      <x:c r="AG2622" s="13" t="n">
        <x:v>121.20649497788744</x:v>
      </x:c>
      <x:c r="AH2622" s="13" t="n">
        <x:v>14.563288466533038</x:v>
      </x:c>
      <x:c r="AI2622" s="5" t="n">
        <x:v>5563</x:v>
      </x:c>
      <x:c r="AJ2622" s="5" t="str">
        <x:v>Conditional - mapped route, status unverified</x:v>
      </x:c>
      <x:c r="AK2622" s="5" t="n">
        <x:v>4169</x:v>
      </x:c>
      <x:c r="AL2622" s="5" t="str">
        <x:v>SEGMENT 22 (TAYTAY - FAMY) - DONE PAT</x:v>
      </x:c>
      <x:c r="AM2622" s="5" t="str">
        <x:v>Tier 1B (Micro Drop, 1-3 km)</x:v>
      </x:c>
      <x:c r="AN2622" s="14" t="n">
        <x:v>70</x:v>
      </x:c>
      <x:c r="AO2622" s="14" t="n">
        <x:v>70.04955788122659</x:v>
      </x:c>
      <x:c r="AP2622" s="14" t="n">
        <x:v>70.09241182404024</x:v>
      </x:c>
      <x:c r="AQ2622" s="14" t="n">
        <x:v>68.36</x:v>
      </x:c>
      <x:c r="AR2622" s="5" t="n">
        <x:v>742</x:v>
      </x:c>
      <x:c r="AS2622" s="11" t="str">
        <x:v>Nearest screened line status requires confirmation</x:v>
      </x:c>
      <x:c r="AT2622" s="5" t="str">
        <x:v>Batch 3 (2,001 - 3,000)</x:v>
      </x:c>
      <x:c r="AU2622" s="5" t="n">
        <x:v>622</x:v>
      </x:c>
    </x:row>
    <x:row r="2623" ht="60" customHeight="1">
      <x:c r="A2623" s="5" t="n">
        <x:v>2619</x:v>
      </x:c>
      <x:c r="B2623" s="5" t="n">
        <x:v>3</x:v>
      </x:c>
      <x:c r="C2623" s="10" t="str">
        <x:v>0501710020</x:v>
      </x:c>
      <x:c r="D2623" s="5" t="str">
        <x:v>San Vicente</x:v>
      </x:c>
      <x:c r="E2623" s="5" t="str">
        <x:v>Canaman</x:v>
      </x:c>
      <x:c r="F2623" s="5" t="str">
        <x:v>Camarines Sur</x:v>
      </x:c>
      <x:c r="G2623" s="11" t="str">
        <x:v>D - Other node or line within 3 km</x:v>
      </x:c>
      <x:c r="H2623" s="12" t="n">
        <x:v>1.7552891740595293</x:v>
      </x:c>
      <x:c r="I2623" s="12" t="n">
        <x:v>1.2263803631233428</x:v>
      </x:c>
      <x:c r="J2623" s="12" t="n">
        <x:v>1.2263803631233428</x:v>
      </x:c>
      <x:c r="K2623" s="12" t="n">
        <x:v>1.76</x:v>
      </x:c>
      <x:c r="L2623" s="12" t="n">
        <x:v>-0.004710825940470675</x:v>
      </x:c>
      <x:c r="M2623" s="12" t="n">
        <x:v>1.23</x:v>
      </x:c>
      <x:c r="N2623" s="12" t="n">
        <x:v>-0.0036196368766572284</x:v>
      </x:c>
      <x:c r="O2623" s="11" t="str">
        <x:v>CLC001
 - BP</x:v>
      </x:c>
      <x:c r="P2623" s="11" t="str">
        <x:v>HH06-EE06</x:v>
      </x:c>
      <x:c r="Q2623" s="11" t="str">
        <x:v>Stronger evidence - built or existing label</x:v>
      </x:c>
      <x:c r="R2623" s="11" t="str">
        <x:v>Compare a routed node lateral with an approved line tap; survey crossings and permissions.</x:v>
      </x:c>
      <x:c r="S2623" s="5" t="n">
        <x:v>3929</x:v>
      </x:c>
      <x:c r="T2623" s="5" t="str">
        <x:v>Region V (Bicol Region)</x:v>
      </x:c>
      <x:c r="U2623" s="13" t="n">
        <x:v>13.635672</x:v>
      </x:c>
      <x:c r="V2623" s="13" t="n">
        <x:v>123.174286</x:v>
      </x:c>
      <x:c r="W2623" s="12" t="n">
        <x:v>1.7639421604744119</x:v>
      </x:c>
      <x:c r="X2623" s="12" t="n">
        <x:v>1.2252189294540083</x:v>
      </x:c>
      <x:c r="Y2623" s="12" t="n">
        <x:v>1.2263803631233428</x:v>
      </x:c>
      <x:c r="Z2623" s="12" t="n">
        <x:v>1.2263803631233428</x:v>
      </x:c>
      <x:c r="AA2623" s="5" t="str">
        <x:v>CLC001
 - BP</x:v>
      </x:c>
      <x:c r="AB2623" s="6" t="b">
        <x:v>1</x:v>
      </x:c>
      <x:c r="AC2623" s="5" t="n">
        <x:v>4580</x:v>
      </x:c>
      <x:c r="AD2623" s="13" t="n">
        <x:v>123.172028</x:v>
      </x:c>
      <x:c r="AE2623" s="13" t="n">
        <x:v>13.619961</x:v>
      </x:c>
      <x:c r="AF2623" s="5" t="n">
        <x:v>3937</x:v>
      </x:c>
      <x:c r="AG2623" s="13" t="n">
        <x:v>123.1854093741329</x:v>
      </x:c>
      <x:c r="AH2623" s="13" t="n">
        <x:v>13.637800162844808</x:v>
      </x:c>
      <x:c r="AI2623" s="5" t="n">
        <x:v>3937</x:v>
      </x:c>
      <x:c r="AJ2623" s="5" t="str">
        <x:v>Stronger evidence - built or existing label</x:v>
      </x:c>
      <x:c r="AK2623" s="5" t="n">
        <x:v>3937</x:v>
      </x:c>
      <x:c r="AL2623" s="5" t="str">
        <x:v>HH06-EE06</x:v>
      </x:c>
      <x:c r="AM2623" s="5" t="str">
        <x:v>Tier 1B (Micro Drop, 1-3 km)</x:v>
      </x:c>
      <x:c r="AN2623" s="14" t="n">
        <x:v>65.5</x:v>
      </x:c>
      <x:c r="AO2623" s="14" t="n">
        <x:v>65.61781253709418</x:v>
      </x:c>
      <x:c r="AP2623" s="14" t="n">
        <x:v>65.7052164212325</x:v>
      </x:c>
      <x:c r="AQ2623" s="14" t="n">
        <x:v>68.35</x:v>
      </x:c>
      <x:c r="AR2623" s="5" t="n">
        <x:v>226</x:v>
      </x:c>
      <x:c r="AS2623" s="11" t="str"/>
      <x:c r="AT2623" s="5" t="str">
        <x:v>Batch 3 (2,001 - 3,000)</x:v>
      </x:c>
      <x:c r="AU2623" s="5" t="n">
        <x:v>623</x:v>
      </x:c>
    </x:row>
    <x:row r="2624" ht="60" customHeight="1">
      <x:c r="A2624" s="5" t="n">
        <x:v>2620</x:v>
      </x:c>
      <x:c r="B2624" s="5" t="n">
        <x:v>3</x:v>
      </x:c>
      <x:c r="C2624" s="10" t="str">
        <x:v>0702231009</x:v>
      </x:c>
      <x:c r="D2624" s="5" t="str">
        <x:v>Caputatan Sur</x:v>
      </x:c>
      <x:c r="E2624" s="5" t="str">
        <x:v>Medellin</x:v>
      </x:c>
      <x:c r="F2624" s="5" t="str">
        <x:v>Cebu</x:v>
      </x:c>
      <x:c r="G2624" s="11" t="str">
        <x:v>C - Line within 0.5 km; node over 1 km</x:v>
      </x:c>
      <x:c r="H2624" s="12" t="n">
        <x:v>1.7299304240505435</x:v>
      </x:c>
      <x:c r="I2624" s="12" t="n">
        <x:v>0.46735737519934306</x:v>
      </x:c>
      <x:c r="J2624" s="12" t="n">
        <x:v>0.46735737519934306</x:v>
      </x:c>
      <x:c r="K2624" s="12" t="n">
        <x:v>1.74</x:v>
      </x:c>
      <x:c r="L2624" s="12" t="n">
        <x:v>-0.010069575949456455</x:v>
      </x:c>
      <x:c r="M2624" s="12" t="n">
        <x:v>0.5</x:v>
      </x:c>
      <x:c r="N2624" s="12" t="n">
        <x:v>-0.03264262480065694</x:v>
      </x:c>
      <x:c r="O2624" s="11" t="str">
        <x:v>MNC001 - TYPE 3</x:v>
      </x:c>
      <x:c r="P2624" s="11" t="str">
        <x:v>3984</x:v>
      </x:c>
      <x:c r="Q2624" s="11" t="str">
        <x:v>Conditional - mapped route, status unverified</x:v>
      </x:c>
      <x:c r="R2624" s="11" t="str">
        <x:v>Locate an authorized closure or handhole and confirm splicing/capacity; nearby cable alone is insufficient.</x:v>
      </x:c>
      <x:c r="S2624" s="5" t="n">
        <x:v>3094</x:v>
      </x:c>
      <x:c r="T2624" s="5" t="str">
        <x:v>Region VII (Central Visayas)</x:v>
      </x:c>
      <x:c r="U2624" s="13" t="n">
        <x:v>11.123675</x:v>
      </x:c>
      <x:c r="V2624" s="13" t="n">
        <x:v>123.968525</x:v>
      </x:c>
      <x:c r="W2624" s="12" t="n">
        <x:v>1.7378300210291153</x:v>
      </x:c>
      <x:c r="X2624" s="12" t="n">
        <x:v>0.4669987340831246</x:v>
      </x:c>
      <x:c r="Y2624" s="12" t="n">
        <x:v>0.46735737519934306</x:v>
      </x:c>
      <x:c r="Z2624" s="12" t="n">
        <x:v>5.793970118817305</x:v>
      </x:c>
      <x:c r="AA2624" s="5" t="str">
        <x:v>MNC001 - TYPE 3</x:v>
      </x:c>
      <x:c r="AB2624" s="6" t="b">
        <x:v>1</x:v>
      </x:c>
      <x:c r="AC2624" s="5" t="n">
        <x:v>4701</x:v>
      </x:c>
      <x:c r="AD2624" s="13" t="n">
        <x:v>123.9634247142434</x:v>
      </x:c>
      <x:c r="AE2624" s="13" t="n">
        <x:v>11.13848081811184</x:v>
      </x:c>
      <x:c r="AF2624" s="5" t="n">
        <x:v>4915</x:v>
      </x:c>
      <x:c r="AG2624" s="13" t="n">
        <x:v>123.96435387687954</x:v>
      </x:c>
      <x:c r="AH2624" s="13" t="n">
        <x:v>11.122735698059765</x:v>
      </x:c>
      <x:c r="AI2624" s="5" t="n">
        <x:v>4915</x:v>
      </x:c>
      <x:c r="AJ2624" s="5" t="str">
        <x:v>Conditional - mapped route, status unverified</x:v>
      </x:c>
      <x:c r="AK2624" s="5" t="n">
        <x:v>5000</x:v>
      </x:c>
      <x:c r="AL2624" s="5" t="str">
        <x:v>FRONTHAUL - SAN REMIGIO</x:v>
      </x:c>
      <x:c r="AM2624" s="5" t="str">
        <x:v>Tier 1B (Micro Drop, 1-3 km)</x:v>
      </x:c>
      <x:c r="AN2624" s="14" t="n">
        <x:v>66</x:v>
      </x:c>
      <x:c r="AO2624" s="14" t="n">
        <x:v>65.9898366565402</x:v>
      </x:c>
      <x:c r="AP2624" s="14" t="n">
        <x:v>66.17808371201079</x:v>
      </x:c>
      <x:c r="AQ2624" s="14" t="n">
        <x:v>68.35</x:v>
      </x:c>
      <x:c r="AR2624" s="5" t="n">
        <x:v>224</x:v>
      </x:c>
      <x:c r="AS2624" s="11" t="str">
        <x:v>Vertex distance not reproduced within 0.011 km; Nearest screened line status requires confirmation; Within 50 m of a screening threshold</x:v>
      </x:c>
      <x:c r="AT2624" s="5" t="str">
        <x:v>Batch 3 (2,001 - 3,000)</x:v>
      </x:c>
      <x:c r="AU2624" s="5" t="n">
        <x:v>624</x:v>
      </x:c>
    </x:row>
    <x:row r="2625" ht="60" customHeight="1">
      <x:c r="A2625" s="5" t="n">
        <x:v>2621</x:v>
      </x:c>
      <x:c r="B2625" s="5" t="n">
        <x:v>3</x:v>
      </x:c>
      <x:c r="C2625" s="10" t="str">
        <x:v>0730600003</x:v>
      </x:c>
      <x:c r="D2625" s="5" t="str">
        <x:v>Apas</x:v>
      </x:c>
      <x:c r="E2625" s="5" t="str">
        <x:v>City of Cebu</x:v>
      </x:c>
      <x:c r="F2625" s="5" t="str">
        <x:v>Cebu</x:v>
      </x:c>
      <x:c r="G2625" s="11" t="str">
        <x:v>D - Other node or line within 3 km</x:v>
      </x:c>
      <x:c r="H2625" s="12" t="n">
        <x:v>1.26859624565928</x:v>
      </x:c>
      <x:c r="I2625" s="12" t="n">
        <x:v>2.02394194346048</x:v>
      </x:c>
      <x:c r="J2625" s="12" t="n">
        <x:v>1.26859624565928</x:v>
      </x:c>
      <x:c r="K2625" s="12" t="n">
        <x:v>1.27</x:v>
      </x:c>
      <x:c r="L2625" s="12" t="n">
        <x:v>-0.0014037543407199315</x:v>
      </x:c>
      <x:c r="M2625" s="12" t="n">
        <x:v>2.02</x:v>
      </x:c>
      <x:c r="N2625" s="12" t="n">
        <x:v>0.003941943460480157</x:v>
      </x:c>
      <x:c r="O2625" s="11" t="str">
        <x:v>CCY003 -  TYPE 3</x:v>
      </x:c>
      <x:c r="P2625" s="11" t="str">
        <x:v>DANAO - CEBU</x:v>
      </x:c>
      <x:c r="Q2625" s="11" t="str">
        <x:v>Stronger evidence - built or existing label</x:v>
      </x:c>
      <x:c r="R2625" s="11" t="str">
        <x:v>Compare a routed node lateral with an approved line tap; survey crossings and permissions.</x:v>
      </x:c>
      <x:c r="S2625" s="5" t="n">
        <x:v>3985</x:v>
      </x:c>
      <x:c r="T2625" s="5" t="str">
        <x:v>Region VII (Central Visayas)</x:v>
      </x:c>
      <x:c r="U2625" s="13" t="n">
        <x:v>10.336974</x:v>
      </x:c>
      <x:c r="V2625" s="13" t="n">
        <x:v>123.906505</x:v>
      </x:c>
      <x:c r="W2625" s="12" t="n">
        <x:v>1.2696874992497724</x:v>
      </x:c>
      <x:c r="X2625" s="12" t="n">
        <x:v>2.0217254381535015</x:v>
      </x:c>
      <x:c r="Y2625" s="12" t="n">
        <x:v>2.02394194346048</x:v>
      </x:c>
      <x:c r="Z2625" s="12" t="n">
        <x:v>2.02394194346048</x:v>
      </x:c>
      <x:c r="AA2625" s="5" t="str">
        <x:v>CCY003 -  TYPE 3</x:v>
      </x:c>
      <x:c r="AB2625" s="6" t="b">
        <x:v>1</x:v>
      </x:c>
      <x:c r="AC2625" s="5" t="n">
        <x:v>4680</x:v>
      </x:c>
      <x:c r="AD2625" s="13" t="n">
        <x:v>123.8969509936546</x:v>
      </x:c>
      <x:c r="AE2625" s="13" t="n">
        <x:v>10.33049002401813</x:v>
      </x:c>
      <x:c r="AF2625" s="5" t="n">
        <x:v>4994</x:v>
      </x:c>
      <x:c r="AG2625" s="13" t="n">
        <x:v>123.92479753528</x:v>
      </x:c>
      <x:c r="AH2625" s="13" t="n">
        <x:v>10.33956977760741</x:v>
      </x:c>
      <x:c r="AI2625" s="5" t="n">
        <x:v>4994</x:v>
      </x:c>
      <x:c r="AJ2625" s="5" t="str">
        <x:v>Stronger evidence - built or existing label</x:v>
      </x:c>
      <x:c r="AK2625" s="5" t="n">
        <x:v>4994</x:v>
      </x:c>
      <x:c r="AL2625" s="5" t="str">
        <x:v>DANAO - CEBU</x:v>
      </x:c>
      <x:c r="AM2625" s="5" t="str">
        <x:v>Tier 1B (Micro Drop, 1-3 km)</x:v>
      </x:c>
      <x:c r="AN2625" s="14" t="n">
        <x:v>65.5</x:v>
      </x:c>
      <x:c r="AO2625" s="14" t="n">
        <x:v>65.48603099566496</x:v>
      </x:c>
      <x:c r="AP2625" s="14" t="n">
        <x:v>65.516680265869</x:v>
      </x:c>
      <x:c r="AQ2625" s="14" t="n">
        <x:v>68.35</x:v>
      </x:c>
      <x:c r="AR2625" s="5" t="n">
        <x:v>2271</x:v>
      </x:c>
      <x:c r="AS2625" s="11" t="str"/>
      <x:c r="AT2625" s="5" t="str">
        <x:v>Batch 3 (2,001 - 3,000)</x:v>
      </x:c>
      <x:c r="AU2625" s="5" t="n">
        <x:v>625</x:v>
      </x:c>
    </x:row>
    <x:row r="2626" ht="60" customHeight="1">
      <x:c r="A2626" s="5" t="n">
        <x:v>2622</x:v>
      </x:c>
      <x:c r="B2626" s="5" t="n">
        <x:v>3</x:v>
      </x:c>
      <x:c r="C2626" s="10" t="str">
        <x:v>0501717030</x:v>
      </x:c>
      <x:c r="D2626" s="5" t="str">
        <x:v>San Rafael</x:v>
      </x:c>
      <x:c r="E2626" s="5" t="str">
        <x:v>Lagonoy</x:v>
      </x:c>
      <x:c r="F2626" s="5" t="str">
        <x:v>Camarines Sur</x:v>
      </x:c>
      <x:c r="G2626" s="11" t="str">
        <x:v>B - Node 0.5-1 km</x:v>
      </x:c>
      <x:c r="H2626" s="12" t="n">
        <x:v>0.5555766224290514</x:v>
      </x:c>
      <x:c r="I2626" s="12" t="n">
        <x:v>4.7925699337503795</x:v>
      </x:c>
      <x:c r="J2626" s="12" t="n">
        <x:v>0.5555766224290514</x:v>
      </x:c>
      <x:c r="K2626" s="12" t="n">
        <x:v>0.56</x:v>
      </x:c>
      <x:c r="L2626" s="12" t="n">
        <x:v>-0.004423377570948683</x:v>
      </x:c>
      <x:c r="M2626" s="12" t="n">
        <x:v>4.99</x:v>
      </x:c>
      <x:c r="N2626" s="12" t="n">
        <x:v>-0.19743006624962067</x:v>
      </x:c>
      <x:c r="O2626" s="11" t="str">
        <x:v>LYC001 - BP</x:v>
      </x:c>
      <x:c r="P2626" s="11" t="str">
        <x:v>BACKBONE 96C AE - 64,646m</x:v>
      </x:c>
      <x:c r="Q2626" s="11" t="str">
        <x:v>Conditional - mapped route, status unverified</x:v>
      </x:c>
      <x:c r="R2626" s="11" t="str">
        <x:v>Survey a short node lateral; confirm port/fiber capacity, access and route.</x:v>
      </x:c>
      <x:c r="S2626" s="5" t="n">
        <x:v>1051</x:v>
      </x:c>
      <x:c r="T2626" s="5" t="str">
        <x:v>Region V (Bicol Region)</x:v>
      </x:c>
      <x:c r="U2626" s="13" t="n">
        <x:v>13.727608</x:v>
      </x:c>
      <x:c r="V2626" s="13" t="n">
        <x:v>123.519012</x:v>
      </x:c>
      <x:c r="W2626" s="12" t="n">
        <x:v>0.5573012220939065</x:v>
      </x:c>
      <x:c r="X2626" s="12" t="n">
        <x:v>4.803034572346224</x:v>
      </x:c>
      <x:c r="Y2626" s="12" t="n">
        <x:v>4.7925699337503795</x:v>
      </x:c>
      <x:c r="Z2626" s="12" t="n">
        <x:v>11.004789278704045</x:v>
      </x:c>
      <x:c r="AA2626" s="5" t="str">
        <x:v>LYC001 - BP</x:v>
      </x:c>
      <x:c r="AB2626" s="6" t="b">
        <x:v>1</x:v>
      </x:c>
      <x:c r="AC2626" s="5" t="n">
        <x:v>4590</x:v>
      </x:c>
      <x:c r="AD2626" s="13" t="n">
        <x:v>123.5218540030633</x:v>
      </x:c>
      <x:c r="AE2626" s="13" t="n">
        <x:v>13.73179099523231</x:v>
      </x:c>
      <x:c r="AF2626" s="5" t="n">
        <x:v>3997</x:v>
      </x:c>
      <x:c r="AG2626" s="13" t="n">
        <x:v>123.489245754041</x:v>
      </x:c>
      <x:c r="AH2626" s="13" t="n">
        <x:v>13.69552160268925</x:v>
      </x:c>
      <x:c r="AI2626" s="5" t="n">
        <x:v>3997</x:v>
      </x:c>
      <x:c r="AJ2626" s="5" t="str">
        <x:v>Conditional - mapped route, status unverified</x:v>
      </x:c>
      <x:c r="AK2626" s="5" t="n">
        <x:v>4247</x:v>
      </x:c>
      <x:c r="AL2626" s="5" t="str">
        <x:v>PILI - TIWI AERIAL</x:v>
      </x:c>
      <x:c r="AM2626" s="5" t="str">
        <x:v>Tier 1A (Direct Coloc, &lt;1 km)</x:v>
      </x:c>
      <x:c r="AN2626" s="14" t="n">
        <x:v>83</x:v>
      </x:c>
      <x:c r="AO2626" s="14" t="n">
        <x:v>82.97202637161938</x:v>
      </x:c>
      <x:c r="AP2626" s="14" t="n">
        <x:v>83.09445547461983</x:v>
      </x:c>
      <x:c r="AQ2626" s="14" t="n">
        <x:v>68.34</x:v>
      </x:c>
      <x:c r="AR2626" s="5" t="n">
        <x:v>154</x:v>
      </x:c>
      <x:c r="AS2626" s="11" t="str">
        <x:v>Vertex distance not reproduced within 0.011 km; Nearest screened line status requires confirmation</x:v>
      </x:c>
      <x:c r="AT2626" s="5" t="str">
        <x:v>Batch 3 (2,001 - 3,000)</x:v>
      </x:c>
      <x:c r="AU2626" s="5" t="n">
        <x:v>626</x:v>
      </x:c>
    </x:row>
    <x:row r="2627" ht="60" customHeight="1">
      <x:c r="A2627" s="5" t="n">
        <x:v>2623</x:v>
      </x:c>
      <x:c r="B2627" s="5" t="n">
        <x:v>3</x:v>
      </x:c>
      <x:c r="C2627" s="10" t="str">
        <x:v>0603034021</x:v>
      </x:c>
      <x:c r="D2627" s="5" t="str">
        <x:v>Poblacion North</x:v>
      </x:c>
      <x:c r="E2627" s="5" t="str">
        <x:v>Oton</x:v>
      </x:c>
      <x:c r="F2627" s="5" t="str">
        <x:v>Iloilo</x:v>
      </x:c>
      <x:c r="G2627" s="11" t="str">
        <x:v>A - Node within 0.5 km</x:v>
      </x:c>
      <x:c r="H2627" s="12" t="n">
        <x:v>0.49783515255903005</x:v>
      </x:c>
      <x:c r="I2627" s="12" t="n">
        <x:v>0.2787920293552576</x:v>
      </x:c>
      <x:c r="J2627" s="12" t="n">
        <x:v>0.2787920293552576</x:v>
      </x:c>
      <x:c r="K2627" s="12" t="n">
        <x:v>0.5</x:v>
      </x:c>
      <x:c r="L2627" s="12" t="n">
        <x:v>-0.0021648474409699525</x:v>
      </x:c>
      <x:c r="M2627" s="12" t="n">
        <x:v>0.28</x:v>
      </x:c>
      <x:c r="N2627" s="12" t="n">
        <x:v>-0.0012079706447424288</x:v>
      </x:c>
      <x:c r="O2627" s="11" t="str">
        <x:v>OTI001 - TYPE 3</x:v>
      </x:c>
      <x:c r="P2627" s="11" t="str">
        <x:v>OTON, ILOILO - SAN JOSE DE BUENAVISTA, ANTIQUE</x:v>
      </x:c>
      <x:c r="Q2627" s="11" t="str">
        <x:v>Stronger evidence - built or existing label</x:v>
      </x:c>
      <x:c r="R2627" s="11" t="str">
        <x:v>First survey: confirm node handoff, spare capacity and a feasible short route; co-location is not established.</x:v>
      </x:c>
      <x:c r="S2627" s="5" t="n">
        <x:v>911</x:v>
      </x:c>
      <x:c r="T2627" s="5" t="str">
        <x:v>Region VI (Western Visayas)</x:v>
      </x:c>
      <x:c r="U2627" s="13" t="n">
        <x:v>10.690846</x:v>
      </x:c>
      <x:c r="V2627" s="13" t="n">
        <x:v>122.484212</x:v>
      </x:c>
      <x:c r="W2627" s="12" t="n">
        <x:v>0.4979432381844669</x:v>
      </x:c>
      <x:c r="X2627" s="12" t="n">
        <x:v>0.28305164772840824</x:v>
      </x:c>
      <x:c r="Y2627" s="12" t="n">
        <x:v>0.2787920293552576</x:v>
      </x:c>
      <x:c r="Z2627" s="12" t="n">
        <x:v>0.2787920293552576</x:v>
      </x:c>
      <x:c r="AA2627" s="5" t="str">
        <x:v>OTI001 - TYPE 3</x:v>
      </x:c>
      <x:c r="AB2627" s="6" t="b">
        <x:v>1</x:v>
      </x:c>
      <x:c r="AC2627" s="5" t="n">
        <x:v>4735</x:v>
      </x:c>
      <x:c r="AD2627" s="13" t="n">
        <x:v>122.4802000007147</x:v>
      </x:c>
      <x:c r="AE2627" s="13" t="n">
        <x:v>10.69297000079657</x:v>
      </x:c>
      <x:c r="AF2627" s="5" t="n">
        <x:v>5001</x:v>
      </x:c>
      <x:c r="AG2627" s="13" t="n">
        <x:v>122.48403253722681</x:v>
      </x:c>
      <x:c r="AH2627" s="13" t="n">
        <x:v>10.69336018104052</x:v>
      </x:c>
      <x:c r="AI2627" s="5" t="n">
        <x:v>5001</x:v>
      </x:c>
      <x:c r="AJ2627" s="5" t="str">
        <x:v>Stronger evidence - built or existing label</x:v>
      </x:c>
      <x:c r="AK2627" s="5" t="n">
        <x:v>5001</x:v>
      </x:c>
      <x:c r="AL2627" s="5" t="str">
        <x:v>OTON, ILOILO - SAN JOSE DE BUENAVISTA, ANTIQUE</x:v>
      </x:c>
      <x:c r="AM2627" s="5" t="str">
        <x:v>Tier 1A (Direct Coloc, &lt;1 km)</x:v>
      </x:c>
      <x:c r="AN2627" s="14" t="n">
        <x:v>94.7</x:v>
      </x:c>
      <x:c r="AO2627" s="14" t="n">
        <x:v>94.64817248906141</x:v>
      </x:c>
      <x:c r="AP2627" s="14" t="n">
        <x:v>94.70927799362423</x:v>
      </x:c>
      <x:c r="AQ2627" s="14" t="n">
        <x:v>68.34</x:v>
      </x:c>
      <x:c r="AR2627" s="5" t="n">
        <x:v>106</x:v>
      </x:c>
      <x:c r="AS2627" s="11" t="str">
        <x:v>Within 50 m of a screening threshold</x:v>
      </x:c>
      <x:c r="AT2627" s="5" t="str">
        <x:v>Batch 3 (2,001 - 3,000)</x:v>
      </x:c>
      <x:c r="AU2627" s="5" t="n">
        <x:v>627</x:v>
      </x:c>
    </x:row>
    <x:row r="2628" ht="60" customHeight="1">
      <x:c r="A2628" s="5" t="n">
        <x:v>2624</x:v>
      </x:c>
      <x:c r="B2628" s="5" t="n">
        <x:v>3</x:v>
      </x:c>
      <x:c r="C2628" s="10" t="str">
        <x:v>0402106046</x:v>
      </x:c>
      <x:c r="D2628" s="5" t="str">
        <x:v>Santo Niño I</x:v>
      </x:c>
      <x:c r="E2628" s="5" t="str">
        <x:v>City of Dasmariñas</x:v>
      </x:c>
      <x:c r="F2628" s="5" t="str">
        <x:v>Cavite</x:v>
      </x:c>
      <x:c r="G2628" s="11" t="str">
        <x:v>D - Other node or line within 3 km</x:v>
      </x:c>
      <x:c r="H2628" s="12" t="n">
        <x:v>1.6528805561102533</x:v>
      </x:c>
      <x:c r="I2628" s="12" t="n">
        <x:v>5.0384252404242265</x:v>
      </x:c>
      <x:c r="J2628" s="12" t="n">
        <x:v>1.6528805561102533</x:v>
      </x:c>
      <x:c r="K2628" s="12" t="n">
        <x:v>1.66</x:v>
      </x:c>
      <x:c r="L2628" s="12" t="n">
        <x:v>-0.007119443889746613</x:v>
      </x:c>
      <x:c r="M2628" s="12" t="n">
        <x:v>2.96</x:v>
      </x:c>
      <x:c r="N2628" s="12" t="n">
        <x:v>2.0784252404242265</x:v>
      </x:c>
      <x:c r="O2628" s="11" t="str">
        <x:v>DMC005 - TYPE 3</x:v>
      </x:c>
      <x:c r="P2628" s="11" t="str">
        <x:v>AE SPL002 TO SPL001</x:v>
      </x:c>
      <x:c r="Q2628" s="11" t="str">
        <x:v>Conditional - mapped route, status unverified</x:v>
      </x:c>
      <x:c r="R2628" s="11" t="str">
        <x:v>Compare a routed node lateral with an approved line tap; survey crossings and permissions.</x:v>
      </x:c>
      <x:c r="S2628" s="5" t="n">
        <x:v>4433</x:v>
      </x:c>
      <x:c r="T2628" s="5" t="str">
        <x:v>Region IV-A (CALABARZON)</x:v>
      </x:c>
      <x:c r="U2628" s="13" t="n">
        <x:v>14.332323</x:v>
      </x:c>
      <x:c r="V2628" s="13" t="n">
        <x:v>120.992654</x:v>
      </x:c>
      <x:c r="W2628" s="12" t="n">
        <x:v>1.6573126268408627</x:v>
      </x:c>
      <x:c r="X2628" s="12" t="n">
        <x:v>2.9574568853736376</x:v>
      </x:c>
      <x:c r="Y2628" s="12" t="n">
        <x:v>2.9495676193281986</x:v>
      </x:c>
      <x:c r="Z2628" s="12" t="n">
        <x:v>7.414486026453419</x:v>
      </x:c>
      <x:c r="AA2628" s="5" t="str">
        <x:v>DMC005 - TYPE 3</x:v>
      </x:c>
      <x:c r="AB2628" s="6" t="b">
        <x:v>1</x:v>
      </x:c>
      <x:c r="AC2628" s="5" t="n">
        <x:v>4490</x:v>
      </x:c>
      <x:c r="AD2628" s="13" t="n">
        <x:v>120.9833740002279</x:v>
      </x:c>
      <x:c r="AE2628" s="13" t="n">
        <x:v>14.32043599959989</x:v>
      </x:c>
      <x:c r="AF2628" s="5" t="n">
        <x:v>4068</x:v>
      </x:c>
      <x:c r="AG2628" s="13" t="n">
        <x:v>121.0380259086232</x:v>
      </x:c>
      <x:c r="AH2628" s="13" t="n">
        <x:v>14.34313079265604</x:v>
      </x:c>
      <x:c r="AI2628" s="5" t="n">
        <x:v>6548</x:v>
      </x:c>
      <x:c r="AJ2628" s="5" t="str">
        <x:v>Excluded - planned or ongoing</x:v>
      </x:c>
      <x:c r="AK2628" s="5" t="n">
        <x:v>4181</x:v>
      </x:c>
      <x:c r="AL2628" s="5" t="str">
        <x:v>MUNTINLUPA - BINAN</x:v>
      </x:c>
      <x:c r="AM2628" s="5" t="str">
        <x:v>Tier 1B (Micro Drop, 1-3 km)</x:v>
      </x:c>
      <x:c r="AN2628" s="14" t="n">
        <x:v>57.6</x:v>
      </x:c>
      <x:c r="AO2628" s="14" t="n">
        <x:v>57.50298460641567</x:v>
      </x:c>
      <x:c r="AP2628" s="14" t="n">
        <x:v>57.639609748933665</x:v>
      </x:c>
      <x:c r="AQ2628" s="14" t="n">
        <x:v>68.34</x:v>
      </x:c>
      <x:c r="AR2628" s="5" t="n">
        <x:v>266</x:v>
      </x:c>
      <x:c r="AS2628" s="11" t="str">
        <x:v>Screened route is &gt;0.5 km farther; Nearest raw line excluded from fiber screening; Nearest screened line status requires confirmation</x:v>
      </x:c>
      <x:c r="AT2628" s="5" t="str">
        <x:v>Batch 3 (2,001 - 3,000)</x:v>
      </x:c>
      <x:c r="AU2628" s="5" t="n">
        <x:v>628</x:v>
      </x:c>
    </x:row>
    <x:row r="2629" ht="60" customHeight="1">
      <x:c r="A2629" s="5" t="n">
        <x:v>2625</x:v>
      </x:c>
      <x:c r="B2629" s="5" t="n">
        <x:v>3</x:v>
      </x:c>
      <x:c r="C2629" s="10" t="str">
        <x:v>1630400062</x:v>
      </x:c>
      <x:c r="D2629" s="5" t="str">
        <x:v>Mahogany Pob.</x:v>
      </x:c>
      <x:c r="E2629" s="5" t="str">
        <x:v>City of Butuan</x:v>
      </x:c>
      <x:c r="F2629" s="5" t="str">
        <x:v>Agusan del Norte</x:v>
      </x:c>
      <x:c r="G2629" s="11" t="str">
        <x:v>D - Other node or line within 3 km</x:v>
      </x:c>
      <x:c r="H2629" s="12" t="n">
        <x:v>1.7062614066838373</x:v>
      </x:c>
      <x:c r="I2629" s="12" t="n">
        <x:v>1.002630380100296</x:v>
      </x:c>
      <x:c r="J2629" s="12" t="n">
        <x:v>1.002630380100296</x:v>
      </x:c>
      <x:c r="K2629" s="12" t="n">
        <x:v>1.7</x:v>
      </x:c>
      <x:c r="L2629" s="12" t="n">
        <x:v>0.006261406683837345</x:v>
      </x:c>
      <x:c r="M2629" s="12" t="n">
        <x:v>1.05</x:v>
      </x:c>
      <x:c r="N2629" s="12" t="n">
        <x:v>-0.04736961989970401</x:v>
      </x:c>
      <x:c r="O2629" s="11" t="str">
        <x:v>BTA001 - TYPE 3</x:v>
      </x:c>
      <x:c r="P2629" s="11" t="str">
        <x:v>TRENTO -  BUENAVISTA CLS</x:v>
      </x:c>
      <x:c r="Q2629" s="11" t="str">
        <x:v>Stronger evidence - built or existing label</x:v>
      </x:c>
      <x:c r="R2629" s="11" t="str">
        <x:v>Compare a routed node lateral with an approved line tap; survey crossings and permissions.</x:v>
      </x:c>
      <x:c r="S2629" s="5" t="n">
        <x:v>3609</x:v>
      </x:c>
      <x:c r="T2629" s="5" t="str">
        <x:v>Region XIII (Caraga)</x:v>
      </x:c>
      <x:c r="U2629" s="13" t="n">
        <x:v>8.960556</x:v>
      </x:c>
      <x:c r="V2629" s="13" t="n">
        <x:v>125.550833</x:v>
      </x:c>
      <x:c r="W2629" s="12" t="n">
        <x:v>1.7014538277148086</x:v>
      </x:c>
      <x:c r="X2629" s="12" t="n">
        <x:v>1.0073520175380055</x:v>
      </x:c>
      <x:c r="Y2629" s="12" t="n">
        <x:v>1.002630380100296</x:v>
      </x:c>
      <x:c r="Z2629" s="12" t="n">
        <x:v>1.002630380100296</x:v>
      </x:c>
      <x:c r="AA2629" s="5" t="str">
        <x:v>BTA001 - BUTUAN CO</x:v>
      </x:c>
      <x:c r="AB2629" s="6" t="b">
        <x:v>0</x:v>
      </x:c>
      <x:c r="AC2629" s="5" t="n">
        <x:v>5177</x:v>
      </x:c>
      <x:c r="AD2629" s="13" t="n">
        <x:v>125.5385659933135</x:v>
      </x:c>
      <x:c r="AE2629" s="13" t="n">
        <x:v>8.951110007776768</x:v>
      </x:c>
      <x:c r="AF2629" s="5" t="n">
        <x:v>5079</x:v>
      </x:c>
      <x:c r="AG2629" s="13" t="n">
        <x:v>125.5537251342362</x:v>
      </x:c>
      <x:c r="AH2629" s="13" t="n">
        <x:v>8.951958917819656</x:v>
      </x:c>
      <x:c r="AI2629" s="5" t="n">
        <x:v>5079</x:v>
      </x:c>
      <x:c r="AJ2629" s="5" t="str">
        <x:v>Stronger evidence - built or existing label</x:v>
      </x:c>
      <x:c r="AK2629" s="5" t="n">
        <x:v>5079</x:v>
      </x:c>
      <x:c r="AL2629" s="5" t="str">
        <x:v>TRENTO -  BUENAVISTA CLS</x:v>
      </x:c>
      <x:c r="AM2629" s="5" t="str">
        <x:v>Tier 1B (Micro Drop, 1-3 km)</x:v>
      </x:c>
      <x:c r="AN2629" s="14" t="n">
        <x:v>66.7</x:v>
      </x:c>
      <x:c r="AO2629" s="14" t="n">
        <x:v>66.7413668797004</x:v>
      </x:c>
      <x:c r="AP2629" s="14" t="n">
        <x:v>66.62306345567728</x:v>
      </x:c>
      <x:c r="AQ2629" s="14" t="n">
        <x:v>68.34</x:v>
      </x:c>
      <x:c r="AR2629" s="5" t="n">
        <x:v>466</x:v>
      </x:c>
      <x:c r="AS2629" s="11" t="str">
        <x:v>Original nearest point is outside node folders; Vertex distance not reproduced within 0.011 km; Within 50 m of a screening threshold</x:v>
      </x:c>
      <x:c r="AT2629" s="5" t="str">
        <x:v>Batch 3 (2,001 - 3,000)</x:v>
      </x:c>
      <x:c r="AU2629" s="5" t="n">
        <x:v>629</x:v>
      </x:c>
    </x:row>
    <x:row r="2630" ht="60" customHeight="1">
      <x:c r="A2630" s="5" t="n">
        <x:v>2626</x:v>
      </x:c>
      <x:c r="B2630" s="5" t="n">
        <x:v>3</x:v>
      </x:c>
      <x:c r="C2630" s="10" t="str">
        <x:v>0305416002</x:v>
      </x:c>
      <x:c r="D2630" s="5" t="str">
        <x:v>Baliti</x:v>
      </x:c>
      <x:c r="E2630" s="5" t="str">
        <x:v>City of San Fernando</x:v>
      </x:c>
      <x:c r="F2630" s="5" t="str">
        <x:v>Pampanga</x:v>
      </x:c>
      <x:c r="G2630" s="11" t="str">
        <x:v>D - Other node or line within 3 km</x:v>
      </x:c>
      <x:c r="H2630" s="12" t="n">
        <x:v>1.5351037154580398</x:v>
      </x:c>
      <x:c r="I2630" s="12" t="n">
        <x:v>0.6573476186102395</x:v>
      </x:c>
      <x:c r="J2630" s="12" t="n">
        <x:v>0.6573476186102395</x:v>
      </x:c>
      <x:c r="K2630" s="12" t="n">
        <x:v>1.53</x:v>
      </x:c>
      <x:c r="L2630" s="12" t="n">
        <x:v>0.0051037154580397814</x:v>
      </x:c>
      <x:c r="M2630" s="12" t="n">
        <x:v>0.67</x:v>
      </x:c>
      <x:c r="N2630" s="12" t="n">
        <x:v>-0.012652381389760547</x:v>
      </x:c>
      <x:c r="O2630" s="11" t="str">
        <x:v>SFP003
- BP</x:v>
      </x:c>
      <x:c r="P2630" s="11" t="str">
        <x:v>PIPE HH52-HH62</x:v>
      </x:c>
      <x:c r="Q2630" s="11" t="str">
        <x:v>Conditional - mapped route, status unverified</x:v>
      </x:c>
      <x:c r="R2630" s="11" t="str">
        <x:v>Compare a routed node lateral with an approved line tap; survey crossings and permissions.</x:v>
      </x:c>
      <x:c r="S2630" s="5" t="n">
        <x:v>3279</x:v>
      </x:c>
      <x:c r="T2630" s="5" t="str">
        <x:v>Region III (Central Luzon)</x:v>
      </x:c>
      <x:c r="U2630" s="13" t="n">
        <x:v>15.10772</x:v>
      </x:c>
      <x:c r="V2630" s="13" t="n">
        <x:v>120.62267</x:v>
      </x:c>
      <x:c r="W2630" s="12" t="n">
        <x:v>1.534717002268768</x:v>
      </x:c>
      <x:c r="X2630" s="12" t="n">
        <x:v>0.6657727246797482</x:v>
      </x:c>
      <x:c r="Y2630" s="12" t="n">
        <x:v>0.6573476186102395</x:v>
      </x:c>
      <x:c r="Z2630" s="12" t="n">
        <x:v>0.6715911687866538</x:v>
      </x:c>
      <x:c r="AA2630" s="5" t="str">
        <x:v>SFP003
- BP</x:v>
      </x:c>
      <x:c r="AB2630" s="6" t="b">
        <x:v>1</x:v>
      </x:c>
      <x:c r="AC2630" s="5" t="n">
        <x:v>3875</x:v>
      </x:c>
      <x:c r="AD2630" s="13" t="n">
        <x:v>120.609691</x:v>
      </x:c>
      <x:c r="AE2630" s="13" t="n">
        <x:v>15.11350700000001</x:v>
      </x:c>
      <x:c r="AF2630" s="5" t="n">
        <x:v>2743</x:v>
      </x:c>
      <x:c r="AG2630" s="13" t="n">
        <x:v>120.61806968590507</x:v>
      </x:c>
      <x:c r="AH2630" s="13" t="n">
        <x:v>15.103806073313056</x:v>
      </x:c>
      <x:c r="AI2630" s="5" t="n">
        <x:v>2553</x:v>
      </x:c>
      <x:c r="AJ2630" s="5" t="str">
        <x:v>Excluded - civil works only or unclear cable</x:v>
      </x:c>
      <x:c r="AK2630" s="5" t="n">
        <x:v>3450</x:v>
      </x:c>
      <x:c r="AL2630" s="5" t="str">
        <x:v>SAN FERNANDO</x:v>
      </x:c>
      <x:c r="AM2630" s="5" t="str">
        <x:v>Tier 1B (Micro Drop, 1-3 km)</x:v>
      </x:c>
      <x:c r="AN2630" s="14" t="n">
        <x:v>70</x:v>
      </x:c>
      <x:c r="AO2630" s="14" t="n">
        <x:v>70.04955788122659</x:v>
      </x:c>
      <x:c r="AP2630" s="14" t="n">
        <x:v>69.94748611112091</x:v>
      </x:c>
      <x:c r="AQ2630" s="14" t="n">
        <x:v>68.34</x:v>
      </x:c>
      <x:c r="AR2630" s="5" t="n">
        <x:v>549</x:v>
      </x:c>
      <x:c r="AS2630" s="11" t="str">
        <x:v>Nearest raw line excluded from fiber screening; Nearest screened line status requires confirmation</x:v>
      </x:c>
      <x:c r="AT2630" s="5" t="str">
        <x:v>Batch 3 (2,001 - 3,000)</x:v>
      </x:c>
      <x:c r="AU2630" s="5" t="n">
        <x:v>630</x:v>
      </x:c>
    </x:row>
    <x:row r="2631" ht="60" customHeight="1">
      <x:c r="A2631" s="5" t="n">
        <x:v>2627</x:v>
      </x:c>
      <x:c r="B2631" s="5" t="n">
        <x:v>3</x:v>
      </x:c>
      <x:c r="C2631" s="10" t="str">
        <x:v>0305415010</x:v>
      </x:c>
      <x:c r="D2631" s="5" t="str">
        <x:v>Cangatba</x:v>
      </x:c>
      <x:c r="E2631" s="5" t="str">
        <x:v>Porac</x:v>
      </x:c>
      <x:c r="F2631" s="5" t="str">
        <x:v>Pampanga</x:v>
      </x:c>
      <x:c r="G2631" s="11" t="str">
        <x:v>B - Node 0.5-1 km</x:v>
      </x:c>
      <x:c r="H2631" s="12" t="n">
        <x:v>0.8092460499332631</x:v>
      </x:c>
      <x:c r="I2631" s="12" t="n">
        <x:v>0.36602562482277756</x:v>
      </x:c>
      <x:c r="J2631" s="12" t="n">
        <x:v>0.36602562482277756</x:v>
      </x:c>
      <x:c r="K2631" s="12" t="n">
        <x:v>0.81</x:v>
      </x:c>
      <x:c r="L2631" s="12" t="n">
        <x:v>-0.0007539500667369525</x:v>
      </x:c>
      <x:c r="M2631" s="12" t="n">
        <x:v>0.39</x:v>
      </x:c>
      <x:c r="N2631" s="12" t="n">
        <x:v>-0.02397437517722245</x:v>
      </x:c>
      <x:c r="O2631" s="11" t="str">
        <x:v>PCP002 - PM</x:v>
      </x:c>
      <x:c r="P2631" s="11" t="str">
        <x:v>48 CORE (4X12)</x:v>
      </x:c>
      <x:c r="Q2631" s="11" t="str">
        <x:v>Conditional - mapped route, status unverified</x:v>
      </x:c>
      <x:c r="R2631" s="11" t="str">
        <x:v>Survey a short node lateral; confirm port/fiber capacity, access and route.</x:v>
      </x:c>
      <x:c r="S2631" s="5" t="n">
        <x:v>1578</x:v>
      </x:c>
      <x:c r="T2631" s="5" t="str">
        <x:v>Region III (Central Luzon)</x:v>
      </x:c>
      <x:c r="U2631" s="13" t="n">
        <x:v>15.070578</x:v>
      </x:c>
      <x:c r="V2631" s="13" t="n">
        <x:v>120.53926</x:v>
      </x:c>
      <x:c r="W2631" s="12" t="n">
        <x:v>0.8121594251439694</x:v>
      </x:c>
      <x:c r="X2631" s="12" t="n">
        <x:v>0.36610989732011284</x:v>
      </x:c>
      <x:c r="Y2631" s="12" t="n">
        <x:v>0.36602562482277756</x:v>
      </x:c>
      <x:c r="Z2631" s="12" t="n">
        <x:v>8.663519446633067</x:v>
      </x:c>
      <x:c r="AA2631" s="5" t="str">
        <x:v>PCP002 - PM</x:v>
      </x:c>
      <x:c r="AB2631" s="6" t="b">
        <x:v>1</x:v>
      </x:c>
      <x:c r="AC2631" s="5" t="n">
        <x:v>3872</x:v>
      </x:c>
      <x:c r="AD2631" s="13" t="n">
        <x:v>120.5427300000001</x:v>
      </x:c>
      <x:c r="AE2631" s="13" t="n">
        <x:v>15.064088</x:v>
      </x:c>
      <x:c r="AF2631" s="5" t="n">
        <x:v>3124</x:v>
      </x:c>
      <x:c r="AG2631" s="13" t="n">
        <x:v>120.5422074532803</x:v>
      </x:c>
      <x:c r="AH2631" s="13" t="n">
        <x:v>15.07223344163989</x:v>
      </x:c>
      <x:c r="AI2631" s="5" t="n">
        <x:v>3124</x:v>
      </x:c>
      <x:c r="AJ2631" s="5" t="str">
        <x:v>Conditional - mapped route, status unverified</x:v>
      </x:c>
      <x:c r="AK2631" s="5" t="n">
        <x:v>3450</x:v>
      </x:c>
      <x:c r="AL2631" s="5" t="str">
        <x:v>SAN FERNANDO</x:v>
      </x:c>
      <x:c r="AM2631" s="5" t="str">
        <x:v>Tier 1A (Direct Coloc, &lt;1 km)</x:v>
      </x:c>
      <x:c r="AN2631" s="14" t="n">
        <x:v>86.3</x:v>
      </x:c>
      <x:c r="AO2631" s="14" t="n">
        <x:v>86.33794943368531</x:v>
      </x:c>
      <x:c r="AP2631" s="14" t="n">
        <x:v>86.35713684533275</x:v>
      </x:c>
      <x:c r="AQ2631" s="14" t="n">
        <x:v>68.34</x:v>
      </x:c>
      <x:c r="AR2631" s="5" t="n">
        <x:v>234</x:v>
      </x:c>
      <x:c r="AS2631" s="11" t="str">
        <x:v>Vertex distance not reproduced within 0.011 km; Nearest screened line status requires confirmation</x:v>
      </x:c>
      <x:c r="AT2631" s="5" t="str">
        <x:v>Batch 3 (2,001 - 3,000)</x:v>
      </x:c>
      <x:c r="AU2631" s="5" t="n">
        <x:v>631</x:v>
      </x:c>
    </x:row>
    <x:row r="2632" ht="60" customHeight="1">
      <x:c r="A2632" s="5" t="n">
        <x:v>2628</x:v>
      </x:c>
      <x:c r="B2632" s="5" t="n">
        <x:v>3</x:v>
      </x:c>
      <x:c r="C2632" s="10" t="str">
        <x:v>0203108070</x:v>
      </x:c>
      <x:c r="D2632" s="5" t="str">
        <x:v>Turayong</x:v>
      </x:c>
      <x:c r="E2632" s="5" t="str">
        <x:v>City of Cauayan</x:v>
      </x:c>
      <x:c r="F2632" s="5" t="str">
        <x:v>Isabela</x:v>
      </x:c>
      <x:c r="G2632" s="11" t="str">
        <x:v>D - Other node or line within 3 km</x:v>
      </x:c>
      <x:c r="H2632" s="12" t="n">
        <x:v>1.2429243047876621</x:v>
      </x:c>
      <x:c r="I2632" s="12" t="n">
        <x:v>0.6815979105995045</x:v>
      </x:c>
      <x:c r="J2632" s="12" t="n">
        <x:v>0.6815979105995045</x:v>
      </x:c>
      <x:c r="K2632" s="12" t="n">
        <x:v>1.24</x:v>
      </x:c>
      <x:c r="L2632" s="12" t="n">
        <x:v>0.0029243047876621464</x:v>
      </x:c>
      <x:c r="M2632" s="12" t="n">
        <x:v>0.68</x:v>
      </x:c>
      <x:c r="N2632" s="12" t="n">
        <x:v>0.0015979105995044263</x:v>
      </x:c>
      <x:c r="O2632" s="11" t="str">
        <x:v>CNI001 - TYPE 2</x:v>
      </x:c>
      <x:c r="P2632" s="11" t="str">
        <x:v>SEGMENT 11 (CAUAYAN - ILAGAN)</x:v>
      </x:c>
      <x:c r="Q2632" s="11" t="str">
        <x:v>Stronger evidence - built or existing label</x:v>
      </x:c>
      <x:c r="R2632" s="11" t="str">
        <x:v>Compare a routed node lateral with an approved line tap; survey crossings and permissions.</x:v>
      </x:c>
      <x:c r="S2632" s="5" t="n">
        <x:v>3311</x:v>
      </x:c>
      <x:c r="T2632" s="5" t="str">
        <x:v>Region II (Cagayan Valley)</x:v>
      </x:c>
      <x:c r="U2632" s="13" t="n">
        <x:v>16.940535</x:v>
      </x:c>
      <x:c r="V2632" s="13" t="n">
        <x:v>121.775856</x:v>
      </x:c>
      <x:c r="W2632" s="12" t="n">
        <x:v>1.2427723938940658</x:v>
      </x:c>
      <x:c r="X2632" s="12" t="n">
        <x:v>0.6823675788120425</x:v>
      </x:c>
      <x:c r="Y2632" s="12" t="n">
        <x:v>0.6815979105995045</x:v>
      </x:c>
      <x:c r="Z2632" s="12" t="n">
        <x:v>0.6815979105995045</x:v>
      </x:c>
      <x:c r="AA2632" s="5" t="str">
        <x:v>CNI001 - TYPE 2</x:v>
      </x:c>
      <x:c r="AB2632" s="6" t="b">
        <x:v>1</x:v>
      </x:c>
      <x:c r="AC2632" s="5" t="n">
        <x:v>3666</x:v>
      </x:c>
      <x:c r="AD2632" s="13" t="n">
        <x:v>121.7654680018373</x:v>
      </x:c>
      <x:c r="AE2632" s="13" t="n">
        <x:v>16.93542000115833</x:v>
      </x:c>
      <x:c r="AF2632" s="5" t="n">
        <x:v>3317</x:v>
      </x:c>
      <x:c r="AG2632" s="13" t="n">
        <x:v>121.76989418954618</x:v>
      </x:c>
      <x:c r="AH2632" s="13" t="n">
        <x:v>16.942772099876663</x:v>
      </x:c>
      <x:c r="AI2632" s="5" t="n">
        <x:v>3317</x:v>
      </x:c>
      <x:c r="AJ2632" s="5" t="str">
        <x:v>Stronger evidence - built or existing label</x:v>
      </x:c>
      <x:c r="AK2632" s="5" t="n">
        <x:v>3317</x:v>
      </x:c>
      <x:c r="AL2632" s="5" t="str">
        <x:v>SEGMENT 11 (CAUAYAN - ILAGAN)</x:v>
      </x:c>
      <x:c r="AM2632" s="5" t="str">
        <x:v>Tier 1B (Micro Drop, 1-3 km)</x:v>
      </x:c>
      <x:c r="AN2632" s="14" t="n">
        <x:v>76.1</x:v>
      </x:c>
      <x:c r="AO2632" s="14" t="n">
        <x:v>76.14417654885042</x:v>
      </x:c>
      <x:c r="AP2632" s="14" t="n">
        <x:v>76.07973271880067</x:v>
      </x:c>
      <x:c r="AQ2632" s="14" t="n">
        <x:v>68.33</x:v>
      </x:c>
      <x:c r="AR2632" s="5" t="n">
        <x:v>274</x:v>
      </x:c>
      <x:c r="AS2632" s="11" t="str"/>
      <x:c r="AT2632" s="5" t="str">
        <x:v>Batch 3 (2,001 - 3,000)</x:v>
      </x:c>
      <x:c r="AU2632" s="5" t="n">
        <x:v>632</x:v>
      </x:c>
    </x:row>
    <x:row r="2633" ht="60" customHeight="1">
      <x:c r="A2633" s="5" t="n">
        <x:v>2629</x:v>
      </x:c>
      <x:c r="B2633" s="5" t="n">
        <x:v>3</x:v>
      </x:c>
      <x:c r="C2633" s="10" t="str">
        <x:v>0402106045</x:v>
      </x:c>
      <x:c r="D2633" s="5" t="str">
        <x:v>Santo Cristo</x:v>
      </x:c>
      <x:c r="E2633" s="5" t="str">
        <x:v>City of Dasmariñas</x:v>
      </x:c>
      <x:c r="F2633" s="5" t="str">
        <x:v>Cavite</x:v>
      </x:c>
      <x:c r="G2633" s="11" t="str">
        <x:v>D - Other node or line within 3 km</x:v>
      </x:c>
      <x:c r="H2633" s="12" t="n">
        <x:v>2.1182636678303925</x:v>
      </x:c>
      <x:c r="I2633" s="12" t="n">
        <x:v>4.105807087512709</x:v>
      </x:c>
      <x:c r="J2633" s="12" t="n">
        <x:v>2.1182636678303925</x:v>
      </x:c>
      <x:c r="K2633" s="12" t="n">
        <x:v>2.12</x:v>
      </x:c>
      <x:c r="L2633" s="12" t="n">
        <x:v>-0.0017363321696075573</x:v>
      </x:c>
      <x:c r="M2633" s="12" t="n">
        <x:v>4.2</x:v>
      </x:c>
      <x:c r="N2633" s="12" t="n">
        <x:v>-0.09419291248729156</x:v>
      </x:c>
      <x:c r="O2633" s="11" t="str">
        <x:v>DMC006 - TYPE 3</x:v>
      </x:c>
      <x:c r="P2633" s="11" t="str">
        <x:v>NCC001 TO TGY001</x:v>
      </x:c>
      <x:c r="Q2633" s="11" t="str">
        <x:v>Conditional - mapped route, status unverified</x:v>
      </x:c>
      <x:c r="R2633" s="11" t="str">
        <x:v>Compare a routed node lateral with an approved line tap; survey crossings and permissions.</x:v>
      </x:c>
      <x:c r="S2633" s="5" t="n">
        <x:v>4740</x:v>
      </x:c>
      <x:c r="T2633" s="5" t="str">
        <x:v>Region IV-A (CALABARZON)</x:v>
      </x:c>
      <x:c r="U2633" s="13" t="n">
        <x:v>14.339415</x:v>
      </x:c>
      <x:c r="V2633" s="13" t="n">
        <x:v>120.955607</x:v>
      </x:c>
      <x:c r="W2633" s="12" t="n">
        <x:v>2.1199793110442373</x:v>
      </x:c>
      <x:c r="X2633" s="12" t="n">
        <x:v>4.126261137711072</x:v>
      </x:c>
      <x:c r="Y2633" s="12" t="n">
        <x:v>4.105807087512709</x:v>
      </x:c>
      <x:c r="Z2633" s="12" t="n">
        <x:v>8.632292058270048</x:v>
      </x:c>
      <x:c r="AA2633" s="5" t="str">
        <x:v>DMC006 - TYPE 3</x:v>
      </x:c>
      <x:c r="AB2633" s="6" t="b">
        <x:v>1</x:v>
      </x:c>
      <x:c r="AC2633" s="5" t="n">
        <x:v>4491</x:v>
      </x:c>
      <x:c r="AD2633" s="13" t="n">
        <x:v>120.9396189997412</x:v>
      </x:c>
      <x:c r="AE2633" s="13" t="n">
        <x:v>14.35053100151309</x:v>
      </x:c>
      <x:c r="AF2633" s="5" t="n">
        <x:v>4013</x:v>
      </x:c>
      <x:c r="AG2633" s="13" t="n">
        <x:v>120.9538464002227</x:v>
      </x:c>
      <x:c r="AH2633" s="13" t="n">
        <x:v>14.3023458731346</x:v>
      </x:c>
      <x:c r="AI2633" s="5" t="n">
        <x:v>4013</x:v>
      </x:c>
      <x:c r="AJ2633" s="5" t="str">
        <x:v>Conditional - mapped route, status unverified</x:v>
      </x:c>
      <x:c r="AK2633" s="5" t="n">
        <x:v>4203</x:v>
      </x:c>
      <x:c r="AL2633" s="5" t="str">
        <x:v>SILANG</x:v>
      </x:c>
      <x:c r="AM2633" s="5" t="str">
        <x:v>Tier 1B (Micro Drop, 1-3 km)</x:v>
      </x:c>
      <x:c r="AN2633" s="14" t="n">
        <x:v>49.3</x:v>
      </x:c>
      <x:c r="AO2633" s="14" t="n">
        <x:v>49.32857458465257</x:v>
      </x:c>
      <x:c r="AP2633" s="14" t="n">
        <x:v>49.35713311201438</x:v>
      </x:c>
      <x:c r="AQ2633" s="14" t="n">
        <x:v>68.32</x:v>
      </x:c>
      <x:c r="AR2633" s="5" t="n">
        <x:v>423</x:v>
      </x:c>
      <x:c r="AS2633" s="11" t="str">
        <x:v>Vertex distance not reproduced within 0.011 km; Nearest screened line status requires confirmation</x:v>
      </x:c>
      <x:c r="AT2633" s="5" t="str">
        <x:v>Batch 3 (2,001 - 3,000)</x:v>
      </x:c>
      <x:c r="AU2633" s="5" t="n">
        <x:v>633</x:v>
      </x:c>
    </x:row>
    <x:row r="2634" ht="60" customHeight="1">
      <x:c r="A2634" s="5" t="n">
        <x:v>2630</x:v>
      </x:c>
      <x:c r="B2634" s="5" t="n">
        <x:v>3</x:v>
      </x:c>
      <x:c r="C2634" s="10" t="str">
        <x:v>0105526027</x:v>
      </x:c>
      <x:c r="D2634" s="5" t="str">
        <x:v>Salaan</x:v>
      </x:c>
      <x:c r="E2634" s="5" t="str">
        <x:v>Mangaldan</x:v>
      </x:c>
      <x:c r="F2634" s="5" t="str">
        <x:v>Pangasinan</x:v>
      </x:c>
      <x:c r="G2634" s="11" t="str">
        <x:v>D - Other node or line within 3 km</x:v>
      </x:c>
      <x:c r="H2634" s="12" t="n">
        <x:v>1.9314889410488552</x:v>
      </x:c>
      <x:c r="I2634" s="12" t="n">
        <x:v>0.8846167553507402</x:v>
      </x:c>
      <x:c r="J2634" s="12" t="n">
        <x:v>0.8846167553507402</x:v>
      </x:c>
      <x:c r="K2634" s="12" t="n">
        <x:v>1.94</x:v>
      </x:c>
      <x:c r="L2634" s="12" t="n">
        <x:v>-0.00851105895114479</x:v>
      </x:c>
      <x:c r="M2634" s="12" t="n">
        <x:v>0.88</x:v>
      </x:c>
      <x:c r="N2634" s="12" t="n">
        <x:v>0.004616755350740243</x:v>
      </x:c>
      <x:c r="O2634" s="11" t="str">
        <x:v>MDP001
- TYPE 3</x:v>
      </x:c>
      <x:c r="P2634" s="11" t="str">
        <x:v>MANGALDAN</x:v>
      </x:c>
      <x:c r="Q2634" s="11" t="str">
        <x:v>Stronger evidence - built or existing label</x:v>
      </x:c>
      <x:c r="R2634" s="11" t="str">
        <x:v>Compare a routed node lateral with an approved line tap; survey crossings and permissions.</x:v>
      </x:c>
      <x:c r="S2634" s="5" t="n">
        <x:v>3496</x:v>
      </x:c>
      <x:c r="T2634" s="5" t="str">
        <x:v>Region I (Ilocos Region)</x:v>
      </x:c>
      <x:c r="U2634" s="13" t="n">
        <x:v>16.085186</x:v>
      </x:c>
      <x:c r="V2634" s="13" t="n">
        <x:v>120.403869</x:v>
      </x:c>
      <x:c r="W2634" s="12" t="n">
        <x:v>1.9407413422794102</x:v>
      </x:c>
      <x:c r="X2634" s="12" t="n">
        <x:v>0.8790128944006513</x:v>
      </x:c>
      <x:c r="Y2634" s="12" t="n">
        <x:v>0.874868504658671</x:v>
      </x:c>
      <x:c r="Z2634" s="12" t="n">
        <x:v>0.8846167553507402</x:v>
      </x:c>
      <x:c r="AA2634" s="5" t="str">
        <x:v>MDP001
- TYPE 3</x:v>
      </x:c>
      <x:c r="AB2634" s="6" t="b">
        <x:v>1</x:v>
      </x:c>
      <x:c r="AC2634" s="5" t="n">
        <x:v>3794</x:v>
      </x:c>
      <x:c r="AD2634" s="13" t="n">
        <x:v>120.402273</x:v>
      </x:c>
      <x:c r="AE2634" s="13" t="n">
        <x:v>16.0678</x:v>
      </x:c>
      <x:c r="AF2634" s="5" t="n">
        <x:v>3291</x:v>
      </x:c>
      <x:c r="AG2634" s="13" t="n">
        <x:v>120.39686698369852</x:v>
      </x:c>
      <x:c r="AH2634" s="13" t="n">
        <x:v>16.08093463666448</x:v>
      </x:c>
      <x:c r="AI2634" s="5" t="n">
        <x:v>1685</x:v>
      </x:c>
      <x:c r="AJ2634" s="5" t="str">
        <x:v>Excluded - civil works only or unclear cable</x:v>
      </x:c>
      <x:c r="AK2634" s="5" t="n">
        <x:v>3291</x:v>
      </x:c>
      <x:c r="AL2634" s="5" t="str">
        <x:v>MANGALDAN</x:v>
      </x:c>
      <x:c r="AM2634" s="5" t="str">
        <x:v>Tier 1B (Micro Drop, 1-3 km)</x:v>
      </x:c>
      <x:c r="AN2634" s="14" t="n">
        <x:v>62.4</x:v>
      </x:c>
      <x:c r="AO2634" s="14" t="n">
        <x:v>62.37888328297268</x:v>
      </x:c>
      <x:c r="AP2634" s="14" t="n">
        <x:v>62.52769419404002</x:v>
      </x:c>
      <x:c r="AQ2634" s="14" t="n">
        <x:v>68.32</x:v>
      </x:c>
      <x:c r="AR2634" s="5" t="n">
        <x:v>247</x:v>
      </x:c>
      <x:c r="AS2634" s="11" t="str">
        <x:v>Nearest raw line excluded from fiber screening</x:v>
      </x:c>
      <x:c r="AT2634" s="5" t="str">
        <x:v>Batch 3 (2,001 - 3,000)</x:v>
      </x:c>
      <x:c r="AU2634" s="5" t="n">
        <x:v>634</x:v>
      </x:c>
    </x:row>
    <x:row r="2635" ht="60" customHeight="1">
      <x:c r="A2635" s="5" t="n">
        <x:v>2631</x:v>
      </x:c>
      <x:c r="B2635" s="5" t="n">
        <x:v>3</x:v>
      </x:c>
      <x:c r="C2635" s="10" t="str">
        <x:v>0103307037</x:v>
      </x:c>
      <x:c r="D2635" s="5" t="str">
        <x:v>Taberna</x:v>
      </x:c>
      <x:c r="E2635" s="5" t="str">
        <x:v>Bauang</x:v>
      </x:c>
      <x:c r="F2635" s="5" t="str">
        <x:v>La Union</x:v>
      </x:c>
      <x:c r="G2635" s="11" t="str">
        <x:v>B - Node 0.5-1 km</x:v>
      </x:c>
      <x:c r="H2635" s="12" t="n">
        <x:v>0.9963433292899764</x:v>
      </x:c>
      <x:c r="I2635" s="12" t="n">
        <x:v>0.6598703165310824</x:v>
      </x:c>
      <x:c r="J2635" s="12" t="n">
        <x:v>0.6598703165310824</x:v>
      </x:c>
      <x:c r="K2635" s="12" t="n">
        <x:v>1</x:v>
      </x:c>
      <x:c r="L2635" s="12" t="n">
        <x:v>-0.003656670710023624</x:v>
      </x:c>
      <x:c r="M2635" s="12" t="n">
        <x:v>0.71</x:v>
      </x:c>
      <x:c r="N2635" s="12" t="n">
        <x:v>-0.05012968346891755</x:v>
      </x:c>
      <x:c r="O2635" s="11" t="str">
        <x:v>BUU001 - TYPE 3</x:v>
      </x:c>
      <x:c r="P2635" s="11" t="str">
        <x:v>AGOO - SAN FERNANDO AERIAL_SEGMENT 0</x:v>
      </x:c>
      <x:c r="Q2635" s="11" t="str">
        <x:v>Stronger evidence - built or existing label</x:v>
      </x:c>
      <x:c r="R2635" s="11" t="str">
        <x:v>Survey a short node lateral; confirm port/fiber capacity, access and route.</x:v>
      </x:c>
      <x:c r="S2635" s="5" t="n">
        <x:v>1964</x:v>
      </x:c>
      <x:c r="T2635" s="5" t="str">
        <x:v>Region I (Ilocos Region)</x:v>
      </x:c>
      <x:c r="U2635" s="13" t="n">
        <x:v>16.540044</x:v>
      </x:c>
      <x:c r="V2635" s="13" t="n">
        <x:v>120.334979</x:v>
      </x:c>
      <x:c r="W2635" s="12" t="n">
        <x:v>0.9982684501665399</x:v>
      </x:c>
      <x:c r="X2635" s="12" t="n">
        <x:v>0.7076664196573479</x:v>
      </x:c>
      <x:c r="Y2635" s="12" t="n">
        <x:v>0.6598703165310824</x:v>
      </x:c>
      <x:c r="Z2635" s="12" t="n">
        <x:v>0.6598703165310824</x:v>
      </x:c>
      <x:c r="AA2635" s="5" t="str">
        <x:v>BUU001 - TYPE 3</x:v>
      </x:c>
      <x:c r="AB2635" s="6" t="b">
        <x:v>1</x:v>
      </x:c>
      <x:c r="AC2635" s="5" t="n">
        <x:v>3710</x:v>
      </x:c>
      <x:c r="AD2635" s="13" t="n">
        <x:v>120.3286233987268</x:v>
      </x:c>
      <x:c r="AE2635" s="13" t="n">
        <x:v>16.53345029927382</x:v>
      </x:c>
      <x:c r="AF2635" s="5" t="n">
        <x:v>3298</x:v>
      </x:c>
      <x:c r="AG2635" s="13" t="n">
        <x:v>120.32890764237138</x:v>
      </x:c>
      <x:c r="AH2635" s="13" t="n">
        <x:v>16.53892145982286</x:v>
      </x:c>
      <x:c r="AI2635" s="5" t="n">
        <x:v>3298</x:v>
      </x:c>
      <x:c r="AJ2635" s="5" t="str">
        <x:v>Stronger evidence - built or existing label</x:v>
      </x:c>
      <x:c r="AK2635" s="5" t="n">
        <x:v>3298</x:v>
      </x:c>
      <x:c r="AL2635" s="5" t="str">
        <x:v>AGOO - SAN FERNANDO AERIAL_SEGMENT 0</x:v>
      </x:c>
      <x:c r="AM2635" s="5" t="str">
        <x:v>Tier 1A (Direct Coloc, &lt;1 km)</x:v>
      </x:c>
      <x:c r="AN2635" s="14" t="n">
        <x:v>81.7</x:v>
      </x:c>
      <x:c r="AO2635" s="14" t="n">
        <x:v>81.65313105737893</x:v>
      </x:c>
      <x:c r="AP2635" s="14" t="n">
        <x:v>81.74052160817686</x:v>
      </x:c>
      <x:c r="AQ2635" s="14" t="n">
        <x:v>68.31</x:v>
      </x:c>
      <x:c r="AR2635" s="5" t="n">
        <x:v>171</x:v>
      </x:c>
      <x:c r="AS2635" s="11" t="str">
        <x:v>Within 50 m of a screening threshold</x:v>
      </x:c>
      <x:c r="AT2635" s="5" t="str">
        <x:v>Batch 3 (2,001 - 3,000)</x:v>
      </x:c>
      <x:c r="AU2635" s="5" t="n">
        <x:v>635</x:v>
      </x:c>
    </x:row>
    <x:row r="2636" ht="60" customHeight="1">
      <x:c r="A2636" s="5" t="n">
        <x:v>2632</x:v>
      </x:c>
      <x:c r="B2636" s="5" t="n">
        <x:v>3</x:v>
      </x:c>
      <x:c r="C2636" s="10" t="str">
        <x:v>0301405012</x:v>
      </x:c>
      <x:c r="D2636" s="5" t="str">
        <x:v>San Nicolas</x:v>
      </x:c>
      <x:c r="E2636" s="5" t="str">
        <x:v>Bulacan</x:v>
      </x:c>
      <x:c r="F2636" s="5" t="str">
        <x:v>Bulacan</x:v>
      </x:c>
      <x:c r="G2636" s="11" t="str">
        <x:v>D - Other node or line within 3 km</x:v>
      </x:c>
      <x:c r="H2636" s="12" t="n">
        <x:v>1.0766312589132088</x:v>
      </x:c>
      <x:c r="I2636" s="12" t="n">
        <x:v>3.4714800076825707</x:v>
      </x:c>
      <x:c r="J2636" s="12" t="n">
        <x:v>1.0766312589132088</x:v>
      </x:c>
      <x:c r="K2636" s="12" t="n">
        <x:v>1.08</x:v>
      </x:c>
      <x:c r="L2636" s="12" t="n">
        <x:v>-0.003368741086791305</x:v>
      </x:c>
      <x:c r="M2636" s="12" t="n">
        <x:v>3.51</x:v>
      </x:c>
      <x:c r="N2636" s="12" t="n">
        <x:v>-0.038519992317429086</x:v>
      </x:c>
      <x:c r="O2636" s="11" t="str">
        <x:v>BUB001 - BP</x:v>
      </x:c>
      <x:c r="P2636" s="11" t="str">
        <x:v>Mnla Pipe</x:v>
      </x:c>
      <x:c r="Q2636" s="11" t="str">
        <x:v>Conditional - mapped route, status unverified</x:v>
      </x:c>
      <x:c r="R2636" s="11" t="str">
        <x:v>Compare a routed node lateral with an approved line tap; survey crossings and permissions.</x:v>
      </x:c>
      <x:c r="S2636" s="5" t="n">
        <x:v>3732</x:v>
      </x:c>
      <x:c r="T2636" s="5" t="str">
        <x:v>Region III (Central Luzon)</x:v>
      </x:c>
      <x:c r="U2636" s="13" t="n">
        <x:v>14.797369</x:v>
      </x:c>
      <x:c r="V2636" s="13" t="n">
        <x:v>120.868106</x:v>
      </x:c>
      <x:c r="W2636" s="12" t="n">
        <x:v>1.0753081986168942</x:v>
      </x:c>
      <x:c r="X2636" s="12" t="n">
        <x:v>3.487735676627516</x:v>
      </x:c>
      <x:c r="Y2636" s="12" t="n">
        <x:v>3.4714800076825707</x:v>
      </x:c>
      <x:c r="Z2636" s="12" t="n">
        <x:v>3.485679342816005</x:v>
      </x:c>
      <x:c r="AA2636" s="5" t="str">
        <x:v>BUB001 - BP</x:v>
      </x:c>
      <x:c r="AB2636" s="6" t="b">
        <x:v>1</x:v>
      </x:c>
      <x:c r="AC2636" s="5" t="n">
        <x:v>3479</x:v>
      </x:c>
      <x:c r="AD2636" s="13" t="n">
        <x:v>120.8780209940925</x:v>
      </x:c>
      <x:c r="AE2636" s="13" t="n">
        <x:v>14.7960950007192</x:v>
      </x:c>
      <x:c r="AF2636" s="5" t="n">
        <x:v>2888</x:v>
      </x:c>
      <x:c r="AG2636" s="13" t="n">
        <x:v>120.8748022303098</x:v>
      </x:c>
      <x:c r="AH2636" s="13" t="n">
        <x:v>14.82805963027339</x:v>
      </x:c>
      <x:c r="AI2636" s="5" t="n">
        <x:v>2888</x:v>
      </x:c>
      <x:c r="AJ2636" s="5" t="str">
        <x:v>Conditional - mapped route, status unverified</x:v>
      </x:c>
      <x:c r="AK2636" s="5" t="n">
        <x:v>3428</x:v>
      </x:c>
      <x:c r="AL2636" s="5" t="str">
        <x:v>GUIGUINTO</x:v>
      </x:c>
      <x:c r="AM2636" s="5" t="str">
        <x:v>Tier 1B (Micro Drop, 1-3 km)</x:v>
      </x:c>
      <x:c r="AN2636" s="14" t="n">
        <x:v>69.9</x:v>
      </x:c>
      <x:c r="AO2636" s="14" t="n">
        <x:v>69.76763260710311</x:v>
      </x:c>
      <x:c r="AP2636" s="14" t="n">
        <x:v>69.84601963996664</x:v>
      </x:c>
      <x:c r="AQ2636" s="14" t="n">
        <x:v>68.31</x:v>
      </x:c>
      <x:c r="AR2636" s="5" t="n">
        <x:v>562</x:v>
      </x:c>
      <x:c r="AS2636" s="11" t="str">
        <x:v>Vertex distance not reproduced within 0.011 km; Nearest screened line status requires confirmation</x:v>
      </x:c>
      <x:c r="AT2636" s="5" t="str">
        <x:v>Batch 3 (2,001 - 3,000)</x:v>
      </x:c>
      <x:c r="AU2636" s="5" t="n">
        <x:v>636</x:v>
      </x:c>
    </x:row>
    <x:row r="2637" ht="60" customHeight="1">
      <x:c r="A2637" s="5" t="n">
        <x:v>2633</x:v>
      </x:c>
      <x:c r="B2637" s="5" t="n">
        <x:v>3</x:v>
      </x:c>
      <x:c r="C2637" s="10" t="str">
        <x:v>0301421059</x:v>
      </x:c>
      <x:c r="D2637" s="5" t="str">
        <x:v>Tigpalas</x:v>
      </x:c>
      <x:c r="E2637" s="5" t="str">
        <x:v>San Miguel</x:v>
      </x:c>
      <x:c r="F2637" s="5" t="str">
        <x:v>Bulacan</x:v>
      </x:c>
      <x:c r="G2637" s="11" t="str">
        <x:v>D - Other node or line within 3 km</x:v>
      </x:c>
      <x:c r="H2637" s="12" t="n">
        <x:v>1.533910216610004</x:v>
      </x:c>
      <x:c r="I2637" s="12" t="n">
        <x:v>2.3668738014725035</x:v>
      </x:c>
      <x:c r="J2637" s="12" t="n">
        <x:v>1.533910216610004</x:v>
      </x:c>
      <x:c r="K2637" s="12" t="n">
        <x:v>1.54</x:v>
      </x:c>
      <x:c r="L2637" s="12" t="n">
        <x:v>-0.006089783389995995</x:v>
      </x:c>
      <x:c r="M2637" s="12" t="n">
        <x:v>1.28</x:v>
      </x:c>
      <x:c r="N2637" s="12" t="n">
        <x:v>1.0868738014725035</x:v>
      </x:c>
      <x:c r="O2637" s="11" t="str">
        <x:v>SMB003 - PM</x:v>
      </x:c>
      <x:c r="P2637" s="11" t="str">
        <x:v>SEGMENT 18 (BALIUAG - ZARAGOZA)</x:v>
      </x:c>
      <x:c r="Q2637" s="11" t="str">
        <x:v>Stronger evidence - built or existing label</x:v>
      </x:c>
      <x:c r="R2637" s="11" t="str">
        <x:v>Compare a routed node lateral with an approved line tap; survey crossings and permissions.</x:v>
      </x:c>
      <x:c r="S2637" s="5" t="n">
        <x:v>4323</x:v>
      </x:c>
      <x:c r="T2637" s="5" t="str">
        <x:v>Region III (Central Luzon)</x:v>
      </x:c>
      <x:c r="U2637" s="13" t="n">
        <x:v>15.180648</x:v>
      </x:c>
      <x:c r="V2637" s="13" t="n">
        <x:v>120.986739</x:v>
      </x:c>
      <x:c r="W2637" s="12" t="n">
        <x:v>1.5397959226574451</x:v>
      </x:c>
      <x:c r="X2637" s="12" t="n">
        <x:v>1.2195428078397081</x:v>
      </x:c>
      <x:c r="Y2637" s="12" t="n">
        <x:v>1.2139162916505333</x:v>
      </x:c>
      <x:c r="Z2637" s="12" t="n">
        <x:v>2.3668738014725035</x:v>
      </x:c>
      <x:c r="AA2637" s="5" t="str">
        <x:v>SMB003 - PM</x:v>
      </x:c>
      <x:c r="AB2637" s="6" t="b">
        <x:v>1</x:v>
      </x:c>
      <x:c r="AC2637" s="5" t="n">
        <x:v>3509</x:v>
      </x:c>
      <x:c r="AD2637" s="13" t="n">
        <x:v>120.9926800005899</x:v>
      </x:c>
      <x:c r="AE2637" s="13" t="n">
        <x:v>15.19325300087815</x:v>
      </x:c>
      <x:c r="AF2637" s="5" t="n">
        <x:v>3409</x:v>
      </x:c>
      <x:c r="AG2637" s="13" t="n">
        <x:v>120.9673579031731</x:v>
      </x:c>
      <x:c r="AH2637" s="13" t="n">
        <x:v>15.17048615673748</x:v>
      </x:c>
      <x:c r="AI2637" s="5" t="n">
        <x:v>2363</x:v>
      </x:c>
      <x:c r="AJ2637" s="5" t="str">
        <x:v>Excluded - CCTV dedicated network</x:v>
      </x:c>
      <x:c r="AK2637" s="5" t="n">
        <x:v>3409</x:v>
      </x:c>
      <x:c r="AL2637" s="5" t="str">
        <x:v>SEGMENT 18 (BALIUAG - ZARAGOZA)</x:v>
      </x:c>
      <x:c r="AM2637" s="5" t="str">
        <x:v>Tier 1B (Micro Drop, 1-3 km)</x:v>
      </x:c>
      <x:c r="AN2637" s="14" t="n">
        <x:v>69.9</x:v>
      </x:c>
      <x:c r="AO2637" s="14" t="n">
        <x:v>69.84972592657648</x:v>
      </x:c>
      <x:c r="AP2637" s="14" t="n">
        <x:v>59.97133994093144</x:v>
      </x:c>
      <x:c r="AQ2637" s="14" t="n">
        <x:v>68.31</x:v>
      </x:c>
      <x:c r="AR2637" s="5" t="n">
        <x:v>394</x:v>
      </x:c>
      <x:c r="AS2637" s="11" t="str">
        <x:v>Vertex distance not reproduced within 0.011 km; Screened route is &gt;0.5 km farther; Nearest raw line excluded from fiber screening</x:v>
      </x:c>
      <x:c r="AT2637" s="5" t="str">
        <x:v>Batch 3 (2,001 - 3,000)</x:v>
      </x:c>
      <x:c r="AU2637" s="5" t="n">
        <x:v>637</x:v>
      </x:c>
    </x:row>
    <x:row r="2638" ht="60" customHeight="1">
      <x:c r="A2638" s="5" t="n">
        <x:v>2634</x:v>
      </x:c>
      <x:c r="B2638" s="5" t="n">
        <x:v>3</x:v>
      </x:c>
      <x:c r="C2638" s="10" t="str">
        <x:v>0402110026</x:v>
      </x:c>
      <x:c r="D2638" s="5" t="str">
        <x:v>Barangay 4</x:v>
      </x:c>
      <x:c r="E2638" s="5" t="str">
        <x:v>Indang</x:v>
      </x:c>
      <x:c r="F2638" s="5" t="str">
        <x:v>Cavite</x:v>
      </x:c>
      <x:c r="G2638" s="11" t="str">
        <x:v>A - Node within 0.5 km</x:v>
      </x:c>
      <x:c r="H2638" s="12" t="n">
        <x:v>0.3217849258813035</x:v>
      </x:c>
      <x:c r="I2638" s="12" t="n">
        <x:v>8.827363727157316</x:v>
      </x:c>
      <x:c r="J2638" s="12" t="n">
        <x:v>0.3217849258813035</x:v>
      </x:c>
      <x:c r="K2638" s="12" t="n">
        <x:v>0.32</x:v>
      </x:c>
      <x:c r="L2638" s="12" t="n">
        <x:v>0.0017849258813034674</x:v>
      </x:c>
      <x:c r="M2638" s="12" t="n">
        <x:v>8.87</x:v>
      </x:c>
      <x:c r="N2638" s="12" t="n">
        <x:v>-0.042636272842683454</x:v>
      </x:c>
      <x:c r="O2638" s="11" t="str">
        <x:v>IDC003-BP</x:v>
      </x:c>
      <x:c r="P2638" s="11" t="str">
        <x:v>TRECE MARTIRES</x:v>
      </x:c>
      <x:c r="Q2638" s="11" t="str">
        <x:v>Stronger evidence - built or existing label</x:v>
      </x:c>
      <x:c r="R2638" s="11" t="str">
        <x:v>First survey: confirm node handoff, spare capacity and a feasible short route; co-location is not established.</x:v>
      </x:c>
      <x:c r="S2638" s="5" t="n">
        <x:v>537</x:v>
      </x:c>
      <x:c r="T2638" s="5" t="str">
        <x:v>Region IV-A (CALABARZON)</x:v>
      </x:c>
      <x:c r="U2638" s="13" t="n">
        <x:v>14.199981</x:v>
      </x:c>
      <x:c r="V2638" s="13" t="n">
        <x:v>120.873392</x:v>
      </x:c>
      <x:c r="W2638" s="12" t="n">
        <x:v>0.32335761455613493</x:v>
      </x:c>
      <x:c r="X2638" s="12" t="n">
        <x:v>8.871470617921515</x:v>
      </x:c>
      <x:c r="Y2638" s="12" t="n">
        <x:v>8.827363727157316</x:v>
      </x:c>
      <x:c r="Z2638" s="12" t="n">
        <x:v>8.827363727157316</x:v>
      </x:c>
      <x:c r="AA2638" s="5" t="str">
        <x:v>IDC003-BP</x:v>
      </x:c>
      <x:c r="AB2638" s="6" t="b">
        <x:v>1</x:v>
      </x:c>
      <x:c r="AC2638" s="5" t="n">
        <x:v>4496</x:v>
      </x:c>
      <x:c r="AD2638" s="13" t="n">
        <x:v>120.8737999993623</x:v>
      </x:c>
      <x:c r="AE2638" s="13" t="n">
        <x:v>14.19710000011535</x:v>
      </x:c>
      <x:c r="AF2638" s="5" t="n">
        <x:v>4206</x:v>
      </x:c>
      <x:c r="AG2638" s="13" t="n">
        <x:v>120.8757931</x:v>
      </x:c>
      <x:c r="AH2638" s="13" t="n">
        <x:v>14.2797301</x:v>
      </x:c>
      <x:c r="AI2638" s="5" t="n">
        <x:v>4206</x:v>
      </x:c>
      <x:c r="AJ2638" s="5" t="str">
        <x:v>Stronger evidence - built or existing label</x:v>
      </x:c>
      <x:c r="AK2638" s="5" t="n">
        <x:v>4206</x:v>
      </x:c>
      <x:c r="AL2638" s="5" t="str">
        <x:v>TRECE MARTIRES</x:v>
      </x:c>
      <x:c r="AM2638" s="5" t="str">
        <x:v>Tier 1A (Direct Coloc, &lt;1 km)</x:v>
      </x:c>
      <x:c r="AN2638" s="14" t="n">
        <x:v>89.8</x:v>
      </x:c>
      <x:c r="AO2638" s="14" t="n">
        <x:v>89.88252314716088</x:v>
      </x:c>
      <x:c r="AP2638" s="14" t="n">
        <x:v>89.82906117240098</x:v>
      </x:c>
      <x:c r="AQ2638" s="14" t="n">
        <x:v>68.31</x:v>
      </x:c>
      <x:c r="AR2638" s="5" t="n">
        <x:v>220</x:v>
      </x:c>
      <x:c r="AS2638" s="11" t="str"/>
      <x:c r="AT2638" s="5" t="str">
        <x:v>Batch 3 (2,001 - 3,000)</x:v>
      </x:c>
      <x:c r="AU2638" s="5" t="n">
        <x:v>638</x:v>
      </x:c>
    </x:row>
    <x:row r="2639" ht="60" customHeight="1">
      <x:c r="A2639" s="5" t="n">
        <x:v>2635</x:v>
      </x:c>
      <x:c r="B2639" s="5" t="n">
        <x:v>3</x:v>
      </x:c>
      <x:c r="C2639" s="10" t="str">
        <x:v>1600306023</x:v>
      </x:c>
      <x:c r="D2639" s="5" t="str">
        <x:v>San Jose</x:v>
      </x:c>
      <x:c r="E2639" s="5" t="str">
        <x:v>Prosperidad</x:v>
      </x:c>
      <x:c r="F2639" s="5" t="str">
        <x:v>Agusan del Sur</x:v>
      </x:c>
      <x:c r="G2639" s="11" t="str">
        <x:v>C - Line within 0.5 km; node over 1 km</x:v>
      </x:c>
      <x:c r="H2639" s="12" t="n">
        <x:v>1.657646280229987</x:v>
      </x:c>
      <x:c r="I2639" s="12" t="n">
        <x:v>0.22359107428854094</x:v>
      </x:c>
      <x:c r="J2639" s="12" t="n">
        <x:v>0.22359107428854094</x:v>
      </x:c>
      <x:c r="K2639" s="12" t="n">
        <x:v>1.67</x:v>
      </x:c>
      <x:c r="L2639" s="12" t="n">
        <x:v>-0.012353719770012983</x:v>
      </x:c>
      <x:c r="M2639" s="12" t="n">
        <x:v>0.23</x:v>
      </x:c>
      <x:c r="N2639" s="12" t="n">
        <x:v>-0.006408925711459068</x:v>
      </x:c>
      <x:c r="O2639" s="11" t="str">
        <x:v>BYU002 - BP</x:v>
      </x:c>
      <x:c r="P2639" s="11" t="str">
        <x:v>TRENTO -  BUENAVISTA CLS</x:v>
      </x:c>
      <x:c r="Q2639" s="11" t="str">
        <x:v>Stronger evidence - built or existing label</x:v>
      </x:c>
      <x:c r="R2639" s="11" t="str">
        <x:v>Locate an authorized closure or handhole and confirm splicing/capacity; nearby cable alone is insufficient.</x:v>
      </x:c>
      <x:c r="S2639" s="5" t="n">
        <x:v>2795</x:v>
      </x:c>
      <x:c r="T2639" s="5" t="str">
        <x:v>Region XIII (Caraga)</x:v>
      </x:c>
      <x:c r="U2639" s="13" t="n">
        <x:v>8.693082</x:v>
      </x:c>
      <x:c r="V2639" s="13" t="n">
        <x:v>125.835189</x:v>
      </x:c>
      <x:c r="W2639" s="12" t="n">
        <x:v>1.6656424769991767</x:v>
      </x:c>
      <x:c r="X2639" s="12" t="n">
        <x:v>0.22361054254149987</x:v>
      </x:c>
      <x:c r="Y2639" s="12" t="n">
        <x:v>0.22359107428854094</x:v>
      </x:c>
      <x:c r="Z2639" s="12" t="n">
        <x:v>0.22359107428854094</x:v>
      </x:c>
      <x:c r="AA2639" s="5" t="str">
        <x:v>BYU002 - BP</x:v>
      </x:c>
      <x:c r="AB2639" s="6" t="b">
        <x:v>1</x:v>
      </x:c>
      <x:c r="AC2639" s="5" t="n">
        <x:v>5193</x:v>
      </x:c>
      <x:c r="AD2639" s="13" t="n">
        <x:v>125.8395859996362</x:v>
      </x:c>
      <x:c r="AE2639" s="13" t="n">
        <x:v>8.678747000000955</x:v>
      </x:c>
      <x:c r="AF2639" s="5" t="n">
        <x:v>5079</x:v>
      </x:c>
      <x:c r="AG2639" s="13" t="n">
        <x:v>125.8333654668067</x:v>
      </x:c>
      <x:c r="AH2639" s="13" t="n">
        <x:v>8.692190533312232</x:v>
      </x:c>
      <x:c r="AI2639" s="5" t="n">
        <x:v>5079</x:v>
      </x:c>
      <x:c r="AJ2639" s="5" t="str">
        <x:v>Stronger evidence - built or existing label</x:v>
      </x:c>
      <x:c r="AK2639" s="5" t="n">
        <x:v>5079</x:v>
      </x:c>
      <x:c r="AL2639" s="5" t="str">
        <x:v>TRENTO -  BUENAVISTA CLS</x:v>
      </x:c>
      <x:c r="AM2639" s="5" t="str">
        <x:v>Tier 1B (Micro Drop, 1-3 km)</x:v>
      </x:c>
      <x:c r="AN2639" s="14" t="n">
        <x:v>67.4</x:v>
      </x:c>
      <x:c r="AO2639" s="14" t="n">
        <x:v>67.31162709742544</x:v>
      </x:c>
      <x:c r="AP2639" s="14" t="n">
        <x:v>67.54811761307649</x:v>
      </x:c>
      <x:c r="AQ2639" s="14" t="n">
        <x:v>68.3</x:v>
      </x:c>
      <x:c r="AR2639" s="5" t="n">
        <x:v>221</x:v>
      </x:c>
      <x:c r="AS2639" s="11" t="str"/>
      <x:c r="AT2639" s="5" t="str">
        <x:v>Batch 3 (2,001 - 3,000)</x:v>
      </x:c>
      <x:c r="AU2639" s="5" t="n">
        <x:v>639</x:v>
      </x:c>
    </x:row>
    <x:row r="2640" ht="60" customHeight="1">
      <x:c r="A2640" s="5" t="n">
        <x:v>2636</x:v>
      </x:c>
      <x:c r="B2640" s="5" t="n">
        <x:v>3</x:v>
      </x:c>
      <x:c r="C2640" s="10" t="str">
        <x:v>0301404002</x:v>
      </x:c>
      <x:c r="D2640" s="5" t="str">
        <x:v>Bagumbayan</x:v>
      </x:c>
      <x:c r="E2640" s="5" t="str">
        <x:v>Bocaue</x:v>
      </x:c>
      <x:c r="F2640" s="5" t="str">
        <x:v>Bulacan</x:v>
      </x:c>
      <x:c r="G2640" s="11" t="str">
        <x:v>D - Other node or line within 3 km</x:v>
      </x:c>
      <x:c r="H2640" s="12" t="n">
        <x:v>2.80902878805275</x:v>
      </x:c>
      <x:c r="I2640" s="12" t="n">
        <x:v>0.9813075279600694</x:v>
      </x:c>
      <x:c r="J2640" s="12" t="n">
        <x:v>0.9813075279600694</x:v>
      </x:c>
      <x:c r="K2640" s="12" t="n">
        <x:v>2.81</x:v>
      </x:c>
      <x:c r="L2640" s="12" t="n">
        <x:v>-0.0009712119472502501</x:v>
      </x:c>
      <x:c r="M2640" s="12" t="n">
        <x:v>0.76</x:v>
      </x:c>
      <x:c r="N2640" s="12" t="n">
        <x:v>0.22130752796006936</x:v>
      </x:c>
      <x:c r="O2640" s="11" t="str">
        <x:v>SMR006 - TYPE 3</x:v>
      </x:c>
      <x:c r="P2640" s="11" t="str">
        <x:v>48 CORE</x:v>
      </x:c>
      <x:c r="Q2640" s="11" t="str">
        <x:v>Conditional - mapped route, status unverified</x:v>
      </x:c>
      <x:c r="R2640" s="11" t="str">
        <x:v>Compare a routed node lateral with an approved line tap; survey crossings and permissions.</x:v>
      </x:c>
      <x:c r="S2640" s="5" t="n">
        <x:v>3586</x:v>
      </x:c>
      <x:c r="T2640" s="5" t="str">
        <x:v>Region III (Central Luzon)</x:v>
      </x:c>
      <x:c r="U2640" s="13" t="n">
        <x:v>14.806879</x:v>
      </x:c>
      <x:c r="V2640" s="13" t="n">
        <x:v>120.931318</x:v>
      </x:c>
      <x:c r="W2640" s="12" t="n">
        <x:v>2.80544829997055</x:v>
      </x:c>
      <x:c r="X2640" s="12" t="n">
        <x:v>0.6737167792263535</x:v>
      </x:c>
      <x:c r="Y2640" s="12" t="n">
        <x:v>0.6704162032075498</x:v>
      </x:c>
      <x:c r="Z2640" s="12" t="n">
        <x:v>0.9991189569191498</x:v>
      </x:c>
      <x:c r="AA2640" s="5" t="str">
        <x:v>SMR006 - TYPE 3</x:v>
      </x:c>
      <x:c r="AB2640" s="6" t="b">
        <x:v>1</x:v>
      </x:c>
      <x:c r="AC2640" s="5" t="n">
        <x:v>3515</x:v>
      </x:c>
      <x:c r="AD2640" s="13" t="n">
        <x:v>120.9572830035825</x:v>
      </x:c>
      <x:c r="AE2640" s="13" t="n">
        <x:v>14.80941099992268</x:v>
      </x:c>
      <x:c r="AF2640" s="5" t="n">
        <x:v>2963</x:v>
      </x:c>
      <x:c r="AG2640" s="13" t="n">
        <x:v>120.9281626231274</x:v>
      </x:c>
      <x:c r="AH2640" s="13" t="n">
        <x:v>14.79855842184485</x:v>
      </x:c>
      <x:c r="AI2640" s="5" t="n">
        <x:v>2347</x:v>
      </x:c>
      <x:c r="AJ2640" s="5" t="str">
        <x:v>Excluded - CCTV dedicated network</x:v>
      </x:c>
      <x:c r="AK2640" s="5" t="n">
        <x:v>3425</x:v>
      </x:c>
      <x:c r="AL2640" s="5" t="str">
        <x:v>BOCAUE</x:v>
      </x:c>
      <x:c r="AM2640" s="5" t="str">
        <x:v>Tier 1B (Micro Drop, 1-3 km)</x:v>
      </x:c>
      <x:c r="AN2640" s="14" t="n">
        <x:v>49.3</x:v>
      </x:c>
      <x:c r="AO2640" s="14" t="n">
        <x:v>49.193210071098406</x:v>
      </x:c>
      <x:c r="AP2640" s="14" t="n">
        <x:v>49.20590042978295</x:v>
      </x:c>
      <x:c r="AQ2640" s="14" t="n">
        <x:v>68.3</x:v>
      </x:c>
      <x:c r="AR2640" s="5" t="n">
        <x:v>346</x:v>
      </x:c>
      <x:c r="AS2640" s="11" t="str">
        <x:v>Vertex distance not reproduced within 0.011 km; Nearest raw line excluded from fiber screening; Nearest screened line status requires confirmation; Within 50 m of a screening threshold</x:v>
      </x:c>
      <x:c r="AT2640" s="5" t="str">
        <x:v>Batch 3 (2,001 - 3,000)</x:v>
      </x:c>
      <x:c r="AU2640" s="5" t="n">
        <x:v>640</x:v>
      </x:c>
    </x:row>
    <x:row r="2641" ht="60" customHeight="1">
      <x:c r="A2641" s="5" t="n">
        <x:v>2637</x:v>
      </x:c>
      <x:c r="B2641" s="5" t="n">
        <x:v>3</x:v>
      </x:c>
      <x:c r="C2641" s="10" t="str">
        <x:v>0401015002</x:v>
      </x:c>
      <x:c r="D2641" s="5" t="str">
        <x:v>Balatbat</x:v>
      </x:c>
      <x:c r="E2641" s="5" t="str">
        <x:v>Lobo</x:v>
      </x:c>
      <x:c r="F2641" s="5" t="str">
        <x:v>Batangas</x:v>
      </x:c>
      <x:c r="G2641" s="11" t="str">
        <x:v>B - Node 0.5-1 km</x:v>
      </x:c>
      <x:c r="H2641" s="12" t="n">
        <x:v>0.9925910854165219</x:v>
      </x:c>
      <x:c r="I2641" s="12" t="n">
        <x:v>18.85876955278222</x:v>
      </x:c>
      <x:c r="J2641" s="12" t="n">
        <x:v>0.9925910854165219</x:v>
      </x:c>
      <x:c r="K2641" s="12" t="n">
        <x:v>1</x:v>
      </x:c>
      <x:c r="L2641" s="12" t="n">
        <x:v>-0.007408914583478143</x:v>
      </x:c>
      <x:c r="M2641" s="12" t="n">
        <x:v>18.95</x:v>
      </x:c>
      <x:c r="N2641" s="12" t="n">
        <x:v>-0.09123044721777873</x:v>
      </x:c>
      <x:c r="O2641" s="11" t="str">
        <x:v>LBB001 - BP</x:v>
      </x:c>
      <x:c r="P2641" s="11" t="str">
        <x:v>LEMERY TO SAN JUAN CLS</x:v>
      </x:c>
      <x:c r="Q2641" s="11" t="str">
        <x:v>Conditional - mapped route, status unverified</x:v>
      </x:c>
      <x:c r="R2641" s="11" t="str">
        <x:v>Survey a short node lateral; confirm port/fiber capacity, access and route.</x:v>
      </x:c>
      <x:c r="S2641" s="5" t="n">
        <x:v>1953</x:v>
      </x:c>
      <x:c r="T2641" s="5" t="str">
        <x:v>Region IV-A (CALABARZON)</x:v>
      </x:c>
      <x:c r="U2641" s="13" t="n">
        <x:v>13.656329</x:v>
      </x:c>
      <x:c r="V2641" s="13" t="n">
        <x:v>121.206581</x:v>
      </x:c>
      <x:c r="W2641" s="12" t="n">
        <x:v>0.9969893754763453</x:v>
      </x:c>
      <x:c r="X2641" s="12" t="n">
        <x:v>18.913541966763045</x:v>
      </x:c>
      <x:c r="Y2641" s="12" t="n">
        <x:v>18.85876955278222</x:v>
      </x:c>
      <x:c r="Z2641" s="12" t="n">
        <x:v>18.8937580332866</x:v>
      </x:c>
      <x:c r="AA2641" s="5" t="str">
        <x:v>LBB001 - BP</x:v>
      </x:c>
      <x:c r="AB2641" s="6" t="b">
        <x:v>1</x:v>
      </x:c>
      <x:c r="AC2641" s="5" t="n">
        <x:v>4281</x:v>
      </x:c>
      <x:c r="AD2641" s="13" t="n">
        <x:v>121.2094489991081</x:v>
      </x:c>
      <x:c r="AE2641" s="13" t="n">
        <x:v>13.64780699998646</x:v>
      </x:c>
      <x:c r="AF2641" s="5" t="n">
        <x:v>4163</x:v>
      </x:c>
      <x:c r="AG2641" s="13" t="n">
        <x:v>121.1052652197068</x:v>
      </x:c>
      <x:c r="AH2641" s="13" t="n">
        <x:v>13.79505477987717</x:v>
      </x:c>
      <x:c r="AI2641" s="5" t="n">
        <x:v>4163</x:v>
      </x:c>
      <x:c r="AJ2641" s="5" t="str">
        <x:v>Conditional - mapped route, status unverified</x:v>
      </x:c>
      <x:c r="AK2641" s="5" t="n">
        <x:v>4191</x:v>
      </x:c>
      <x:c r="AL2641" s="5" t="str">
        <x:v>BATANGAS - SAN JUAN</x:v>
      </x:c>
      <x:c r="AM2641" s="5" t="str">
        <x:v>Tier 1A (Direct Coloc, &lt;1 km)</x:v>
      </x:c>
      <x:c r="AN2641" s="14" t="n">
        <x:v>71.7</x:v>
      </x:c>
      <x:c r="AO2641" s="14" t="n">
        <x:v>71.65313105737893</x:v>
      </x:c>
      <x:c r="AP2641" s="14" t="n">
        <x:v>71.83030705684959</x:v>
      </x:c>
      <x:c r="AQ2641" s="14" t="n">
        <x:v>68.3</x:v>
      </x:c>
      <x:c r="AR2641" s="5" t="n">
        <x:v>210</x:v>
      </x:c>
      <x:c r="AS2641" s="11" t="str">
        <x:v>Vertex distance not reproduced within 0.011 km; Nearest screened line status requires confirmation; Within 50 m of a screening threshold</x:v>
      </x:c>
      <x:c r="AT2641" s="5" t="str">
        <x:v>Batch 3 (2,001 - 3,000)</x:v>
      </x:c>
      <x:c r="AU2641" s="5" t="n">
        <x:v>641</x:v>
      </x:c>
    </x:row>
    <x:row r="2642" ht="60" customHeight="1">
      <x:c r="A2642" s="5" t="n">
        <x:v>2638</x:v>
      </x:c>
      <x:c r="B2642" s="5" t="n">
        <x:v>3</x:v>
      </x:c>
      <x:c r="C2642" s="10" t="str">
        <x:v>1430300016</x:v>
      </x:c>
      <x:c r="D2642" s="5" t="str">
        <x:v>Camp Allen</x:v>
      </x:c>
      <x:c r="E2642" s="5" t="str">
        <x:v>City of Baguio</x:v>
      </x:c>
      <x:c r="F2642" s="5" t="str">
        <x:v>Benguet</x:v>
      </x:c>
      <x:c r="G2642" s="11" t="str">
        <x:v>B - Node 0.5-1 km</x:v>
      </x:c>
      <x:c r="H2642" s="12" t="n">
        <x:v>0.9810039442373348</x:v>
      </x:c>
      <x:c r="I2642" s="12" t="n">
        <x:v>0.01649595217889961</x:v>
      </x:c>
      <x:c r="J2642" s="12" t="n">
        <x:v>0.01649595217889961</x:v>
      </x:c>
      <x:c r="K2642" s="12" t="n">
        <x:v>0.98</x:v>
      </x:c>
      <x:c r="L2642" s="12" t="n">
        <x:v>0.0010039442373348528</x:v>
      </x:c>
      <x:c r="M2642" s="12" t="n">
        <x:v>0.09</x:v>
      </x:c>
      <x:c r="N2642" s="12" t="n">
        <x:v>-0.07350404782110039</x:v>
      </x:c>
      <x:c r="O2642" s="11" t="str">
        <x:v>BGC005 - TYPE 2</x:v>
      </x:c>
      <x:c r="P2642" s="11" t="str">
        <x:v>SEGMENT 15 (ARITAO - BAGUIO)</x:v>
      </x:c>
      <x:c r="Q2642" s="11" t="str">
        <x:v>Stronger evidence - built or existing label</x:v>
      </x:c>
      <x:c r="R2642" s="11" t="str">
        <x:v>Survey a short node lateral; confirm port/fiber capacity, access and route.</x:v>
      </x:c>
      <x:c r="S2642" s="5" t="n">
        <x:v>1926</x:v>
      </x:c>
      <x:c r="T2642" s="5" t="str">
        <x:v>Cordillera Administrative Region (CAR)</x:v>
      </x:c>
      <x:c r="U2642" s="13" t="n">
        <x:v>16.403918</x:v>
      </x:c>
      <x:c r="V2642" s="13" t="n">
        <x:v>120.605977</x:v>
      </x:c>
      <x:c r="W2642" s="12" t="n">
        <x:v>0.9799107587708491</x:v>
      </x:c>
      <x:c r="X2642" s="12" t="n">
        <x:v>0.016759478037790286</x:v>
      </x:c>
      <x:c r="Y2642" s="12" t="n">
        <x:v>0.01649595217889961</x:v>
      </x:c>
      <x:c r="Z2642" s="12" t="n">
        <x:v>0.01649595217889961</x:v>
      </x:c>
      <x:c r="AA2642" s="5" t="str">
        <x:v>BGC005 - TYPE 2</x:v>
      </x:c>
      <x:c r="AB2642" s="6" t="b">
        <x:v>1</x:v>
      </x:c>
      <x:c r="AC2642" s="5" t="n">
        <x:v>3548</x:v>
      </x:c>
      <x:c r="AD2642" s="13" t="n">
        <x:v>120.5969958303204</x:v>
      </x:c>
      <x:c r="AE2642" s="13" t="n">
        <x:v>16.4020654458056</x:v>
      </x:c>
      <x:c r="AF2642" s="5" t="n">
        <x:v>3321</x:v>
      </x:c>
      <x:c r="AG2642" s="13" t="n">
        <x:v>120.60584435360605</x:v>
      </x:c>
      <x:c r="AH2642" s="13" t="n">
        <x:v>16.403994335384542</x:v>
      </x:c>
      <x:c r="AI2642" s="5" t="n">
        <x:v>3321</x:v>
      </x:c>
      <x:c r="AJ2642" s="5" t="str">
        <x:v>Stronger evidence - built or existing label</x:v>
      </x:c>
      <x:c r="AK2642" s="5" t="n">
        <x:v>3321</x:v>
      </x:c>
      <x:c r="AL2642" s="5" t="str">
        <x:v>SEGMENT 15 (ARITAO - BAGUIO)</x:v>
      </x:c>
      <x:c r="AM2642" s="5" t="str">
        <x:v>Tier 1A (Direct Coloc, &lt;1 km)</x:v>
      </x:c>
      <x:c r="AN2642" s="14" t="n">
        <x:v>82.1</x:v>
      </x:c>
      <x:c r="AO2642" s="14" t="n">
        <x:v>82.1324144338942</x:v>
      </x:c>
      <x:c r="AP2642" s="14" t="n">
        <x:v>82.10827949854233</x:v>
      </x:c>
      <x:c r="AQ2642" s="14" t="n">
        <x:v>68.3</x:v>
      </x:c>
      <x:c r="AR2642" s="5" t="n">
        <x:v>185</x:v>
      </x:c>
      <x:c r="AS2642" s="11" t="str">
        <x:v>Vertex distance not reproduced within 0.011 km; Within 50 m of a screening threshold</x:v>
      </x:c>
      <x:c r="AT2642" s="5" t="str">
        <x:v>Batch 3 (2,001 - 3,000)</x:v>
      </x:c>
      <x:c r="AU2642" s="5" t="n">
        <x:v>642</x:v>
      </x:c>
    </x:row>
    <x:row r="2643" ht="60" customHeight="1">
      <x:c r="A2643" s="5" t="n">
        <x:v>2639</x:v>
      </x:c>
      <x:c r="B2643" s="5" t="n">
        <x:v>3</x:v>
      </x:c>
      <x:c r="C2643" s="10" t="str">
        <x:v>0103305012</x:v>
      </x:c>
      <x:c r="D2643" s="5" t="str">
        <x:v>Cabuaan Oeste</x:v>
      </x:c>
      <x:c r="E2643" s="5" t="str">
        <x:v>Balaoan</x:v>
      </x:c>
      <x:c r="F2643" s="5" t="str">
        <x:v>La Union</x:v>
      </x:c>
      <x:c r="G2643" s="11" t="str">
        <x:v>A - Node within 0.5 km</x:v>
      </x:c>
      <x:c r="H2643" s="12" t="n">
        <x:v>0.30992444449311113</x:v>
      </x:c>
      <x:c r="I2643" s="12" t="n">
        <x:v>0.20896946033207195</x:v>
      </x:c>
      <x:c r="J2643" s="12" t="n">
        <x:v>0.20896946033207195</x:v>
      </x:c>
      <x:c r="K2643" s="12" t="n">
        <x:v>0.31</x:v>
      </x:c>
      <x:c r="L2643" s="12" t="n">
        <x:v>-0.00007555550688886914</x:v>
      </x:c>
      <x:c r="M2643" s="12" t="n">
        <x:v>0.23</x:v>
      </x:c>
      <x:c r="N2643" s="12" t="n">
        <x:v>-0.02103053966792806</x:v>
      </x:c>
      <x:c r="O2643" s="11" t="str">
        <x:v>BLU001 - TYPE 3</x:v>
      </x:c>
      <x:c r="P2643" s="11" t="str">
        <x:v>SAN FERNANDO - SUPIDEN AERIAL</x:v>
      </x:c>
      <x:c r="Q2643" s="11" t="str">
        <x:v>Stronger evidence - built or existing label</x:v>
      </x:c>
      <x:c r="R2643" s="11" t="str">
        <x:v>First survey: confirm node handoff, spare capacity and a feasible short route; co-location is not established.</x:v>
      </x:c>
      <x:c r="S2643" s="5" t="n">
        <x:v>507</x:v>
      </x:c>
      <x:c r="T2643" s="5" t="str">
        <x:v>Region I (Ilocos Region)</x:v>
      </x:c>
      <x:c r="U2643" s="13" t="n">
        <x:v>16.816116</x:v>
      </x:c>
      <x:c r="V2643" s="13" t="n">
        <x:v>120.404928</x:v>
      </x:c>
      <x:c r="W2643" s="12" t="n">
        <x:v>0.3112248230805675</x:v>
      </x:c>
      <x:c r="X2643" s="12" t="n">
        <x:v>0.2329730524580026</x:v>
      </x:c>
      <x:c r="Y2643" s="12" t="n">
        <x:v>0.20896946033207195</x:v>
      </x:c>
      <x:c r="Z2643" s="12" t="n">
        <x:v>0.20896946033207195</x:v>
      </x:c>
      <x:c r="AA2643" s="5" t="str">
        <x:v>BLU001 - TYPE 3</x:v>
      </x:c>
      <x:c r="AB2643" s="6" t="b">
        <x:v>1</x:v>
      </x:c>
      <x:c r="AC2643" s="5" t="n">
        <x:v>3708</x:v>
      </x:c>
      <x:c r="AD2643" s="13" t="n">
        <x:v>120.404041009621</x:v>
      </x:c>
      <x:c r="AE2643" s="13" t="n">
        <x:v>16.81344898031053</x:v>
      </x:c>
      <x:c r="AF2643" s="5" t="n">
        <x:v>3299</x:v>
      </x:c>
      <x:c r="AG2643" s="13" t="n">
        <x:v>120.40343437537257</x:v>
      </x:c>
      <x:c r="AH2643" s="13" t="n">
        <x:v>16.814892881338725</x:v>
      </x:c>
      <x:c r="AI2643" s="5" t="n">
        <x:v>3299</x:v>
      </x:c>
      <x:c r="AJ2643" s="5" t="str">
        <x:v>Stronger evidence - built or existing label</x:v>
      </x:c>
      <x:c r="AK2643" s="5" t="n">
        <x:v>3299</x:v>
      </x:c>
      <x:c r="AL2643" s="5" t="str">
        <x:v>SAN FERNANDO - SUPIDEN AERIAL</x:v>
      </x:c>
      <x:c r="AM2643" s="5" t="str">
        <x:v>Tier 1A (Direct Coloc, &lt;1 km)</x:v>
      </x:c>
      <x:c r="AN2643" s="14" t="n">
        <x:v>100</x:v>
      </x:c>
      <x:c r="AO2643" s="14" t="n">
        <x:v>100</x:v>
      </x:c>
      <x:c r="AP2643" s="14" t="n">
        <x:v>100</x:v>
      </x:c>
      <x:c r="AQ2643" s="14" t="n">
        <x:v>68.29</x:v>
      </x:c>
      <x:c r="AR2643" s="5" t="n">
        <x:v>99</x:v>
      </x:c>
      <x:c r="AS2643" s="11" t="str"/>
      <x:c r="AT2643" s="5" t="str">
        <x:v>Batch 3 (2,001 - 3,000)</x:v>
      </x:c>
      <x:c r="AU2643" s="5" t="n">
        <x:v>643</x:v>
      </x:c>
    </x:row>
    <x:row r="2644" ht="60" customHeight="1">
      <x:c r="A2644" s="5" t="n">
        <x:v>2640</x:v>
      </x:c>
      <x:c r="B2644" s="5" t="n">
        <x:v>3</x:v>
      </x:c>
      <x:c r="C2644" s="10" t="str">
        <x:v>0402103014</x:v>
      </x:c>
      <x:c r="D2644" s="5" t="str">
        <x:v>Molino I</x:v>
      </x:c>
      <x:c r="E2644" s="5" t="str">
        <x:v>City of Bacoor</x:v>
      </x:c>
      <x:c r="F2644" s="5" t="str">
        <x:v>Cavite</x:v>
      </x:c>
      <x:c r="G2644" s="11" t="str">
        <x:v>D - Other node or line within 3 km</x:v>
      </x:c>
      <x:c r="H2644" s="12" t="n">
        <x:v>1.079698497983409</x:v>
      </x:c>
      <x:c r="I2644" s="12" t="n">
        <x:v>2.9817701104058525</x:v>
      </x:c>
      <x:c r="J2644" s="12" t="n">
        <x:v>1.079698497983409</x:v>
      </x:c>
      <x:c r="K2644" s="12" t="n">
        <x:v>1.08</x:v>
      </x:c>
      <x:c r="L2644" s="12" t="n">
        <x:v>-0.0003015020165910709</x:v>
      </x:c>
      <x:c r="M2644" s="12" t="n">
        <x:v>3</x:v>
      </x:c>
      <x:c r="N2644" s="12" t="n">
        <x:v>-0.018229889594147508</x:v>
      </x:c>
      <x:c r="O2644" s="11" t="str">
        <x:v>BRC006 - TYPE 3</x:v>
      </x:c>
      <x:c r="P2644" s="11" t="str">
        <x:v>Aerial 216C MTF</x:v>
      </x:c>
      <x:c r="Q2644" s="11" t="str">
        <x:v>Conditional - mapped route, status unverified</x:v>
      </x:c>
      <x:c r="R2644" s="11" t="str">
        <x:v>Compare a routed node lateral with an approved line tap; survey crossings and permissions.</x:v>
      </x:c>
      <x:c r="S2644" s="5" t="n">
        <x:v>3736</x:v>
      </x:c>
      <x:c r="T2644" s="5" t="str">
        <x:v>Region IV-A (CALABARZON)</x:v>
      </x:c>
      <x:c r="U2644" s="13" t="n">
        <x:v>14.422635</x:v>
      </x:c>
      <x:c r="V2644" s="13" t="n">
        <x:v>120.975712</x:v>
      </x:c>
      <x:c r="W2644" s="12" t="n">
        <x:v>1.0785429899806738</x:v>
      </x:c>
      <x:c r="X2644" s="12" t="n">
        <x:v>3.003354260531202</x:v>
      </x:c>
      <x:c r="Y2644" s="12" t="n">
        <x:v>2.9817701104058525</x:v>
      </x:c>
      <x:c r="Z2644" s="12" t="n">
        <x:v>3.5273857072237704</x:v>
      </x:c>
      <x:c r="AA2644" s="5" t="str">
        <x:v>BRC006 - TYPE 3</x:v>
      </x:c>
      <x:c r="AB2644" s="6" t="b">
        <x:v>1</x:v>
      </x:c>
      <x:c r="AC2644" s="5" t="n">
        <x:v>4484</x:v>
      </x:c>
      <x:c r="AD2644" s="13" t="n">
        <x:v>120.9659040004007</x:v>
      </x:c>
      <x:c r="AE2644" s="13" t="n">
        <x:v>14.42459800160946</x:v>
      </x:c>
      <x:c r="AF2644" s="5" t="n">
        <x:v>6051</x:v>
      </x:c>
      <x:c r="AG2644" s="13" t="n">
        <x:v>120.98615184172608</x:v>
      </x:c>
      <x:c r="AH2644" s="13" t="n">
        <x:v>14.447590082843018</x:v>
      </x:c>
      <x:c r="AI2644" s="5" t="n">
        <x:v>6345</x:v>
      </x:c>
      <x:c r="AJ2644" s="5" t="str">
        <x:v>Conditional - mapped route, status unverified</x:v>
      </x:c>
      <x:c r="AK2644" s="5" t="n">
        <x:v>4196</x:v>
      </x:c>
      <x:c r="AL2644" s="5" t="str">
        <x:v>BACOOR</x:v>
      </x:c>
      <x:c r="AM2644" s="5" t="str">
        <x:v>Tier 1B (Micro Drop, 1-3 km)</x:v>
      </x:c>
      <x:c r="AN2644" s="14" t="n">
        <x:v>69.8</x:v>
      </x:c>
      <x:c r="AO2644" s="14" t="n">
        <x:v>69.76763260710311</x:v>
      </x:c>
      <x:c r="AP2644" s="14" t="n">
        <x:v>69.77464465342949</x:v>
      </x:c>
      <x:c r="AQ2644" s="14" t="n">
        <x:v>68.29</x:v>
      </x:c>
      <x:c r="AR2644" s="5" t="n">
        <x:v>1544</x:v>
      </x:c>
      <x:c r="AS2644" s="11" t="str">
        <x:v>Nearest screened line status requires confirmation</x:v>
      </x:c>
      <x:c r="AT2644" s="5" t="str">
        <x:v>Batch 3 (2,001 - 3,000)</x:v>
      </x:c>
      <x:c r="AU2644" s="5" t="n">
        <x:v>644</x:v>
      </x:c>
    </x:row>
    <x:row r="2645" ht="60" customHeight="1">
      <x:c r="A2645" s="5" t="n">
        <x:v>2641</x:v>
      </x:c>
      <x:c r="B2645" s="5" t="n">
        <x:v>3</x:v>
      </x:c>
      <x:c r="C2645" s="10" t="str">
        <x:v>0301415006</x:v>
      </x:c>
      <x:c r="D2645" s="5" t="str">
        <x:v>Cacarong Bata</x:v>
      </x:c>
      <x:c r="E2645" s="5" t="str">
        <x:v>Pandi</x:v>
      </x:c>
      <x:c r="F2645" s="5" t="str">
        <x:v>Bulacan</x:v>
      </x:c>
      <x:c r="G2645" s="11" t="str">
        <x:v>D - Other node or line within 3 km</x:v>
      </x:c>
      <x:c r="H2645" s="12" t="n">
        <x:v>1.5345858994590098</x:v>
      </x:c>
      <x:c r="I2645" s="12" t="n">
        <x:v>1.142763100644196</x:v>
      </x:c>
      <x:c r="J2645" s="12" t="n">
        <x:v>1.142763100644196</x:v>
      </x:c>
      <x:c r="K2645" s="12" t="n">
        <x:v>1.54</x:v>
      </x:c>
      <x:c r="L2645" s="12" t="n">
        <x:v>-0.00541410054099023</x:v>
      </x:c>
      <x:c r="M2645" s="12" t="n">
        <x:v>1.15</x:v>
      </x:c>
      <x:c r="N2645" s="12" t="n">
        <x:v>-0.00723689935580385</x:v>
      </x:c>
      <x:c r="O2645" s="11" t="str">
        <x:v>PND002 - PM</x:v>
      </x:c>
      <x:c r="P2645" s="11" t="str">
        <x:v>PB HH24-25</x:v>
      </x:c>
      <x:c r="Q2645" s="11" t="str">
        <x:v>Conditional - mapped route, status unverified</x:v>
      </x:c>
      <x:c r="R2645" s="11" t="str">
        <x:v>Compare a routed node lateral with an approved line tap; survey crossings and permissions.</x:v>
      </x:c>
      <x:c r="S2645" s="5" t="n">
        <x:v>3825</x:v>
      </x:c>
      <x:c r="T2645" s="5" t="str">
        <x:v>Region III (Central Luzon)</x:v>
      </x:c>
      <x:c r="U2645" s="13" t="n">
        <x:v>14.903612</x:v>
      </x:c>
      <x:c r="V2645" s="13" t="n">
        <x:v>120.967342</x:v>
      </x:c>
      <x:c r="W2645" s="12" t="n">
        <x:v>1.5420926113350448</x:v>
      </x:c>
      <x:c r="X2645" s="12" t="n">
        <x:v>1.1496720372228397</x:v>
      </x:c>
      <x:c r="Y2645" s="12" t="n">
        <x:v>1.1402374323126068</x:v>
      </x:c>
      <x:c r="Z2645" s="12" t="n">
        <x:v>1.1453058254133515</x:v>
      </x:c>
      <x:c r="AA2645" s="5" t="str">
        <x:v>PND002 - PM</x:v>
      </x:c>
      <x:c r="AB2645" s="6" t="b">
        <x:v>1</x:v>
      </x:c>
      <x:c r="AC2645" s="5" t="n">
        <x:v>3494</x:v>
      </x:c>
      <x:c r="AD2645" s="13" t="n">
        <x:v>120.9686660002095</x:v>
      </x:c>
      <x:c r="AE2645" s="13" t="n">
        <x:v>14.88980277777778</x:v>
      </x:c>
      <x:c r="AF2645" s="5" t="n">
        <x:v>2643</x:v>
      </x:c>
      <x:c r="AG2645" s="13" t="n">
        <x:v>120.9667741307753</x:v>
      </x:c>
      <x:c r="AH2645" s="13" t="n">
        <x:v>14.893298833139806</x:v>
      </x:c>
      <x:c r="AI2645" s="5" t="n">
        <x:v>2358</x:v>
      </x:c>
      <x:c r="AJ2645" s="5" t="str">
        <x:v>Excluded - CCTV dedicated network</x:v>
      </x:c>
      <x:c r="AK2645" s="5" t="n">
        <x:v>3430</x:v>
      </x:c>
      <x:c r="AL2645" s="5" t="str">
        <x:v>PANDI</x:v>
      </x:c>
      <x:c r="AM2645" s="5" t="str">
        <x:v>Tier 1B (Micro Drop, 1-3 km)</x:v>
      </x:c>
      <x:c r="AN2645" s="14" t="n">
        <x:v>69.8</x:v>
      </x:c>
      <x:c r="AO2645" s="14" t="n">
        <x:v>69.84972592657648</x:v>
      </x:c>
      <x:c r="AP2645" s="14" t="n">
        <x:v>69.95783425997138</x:v>
      </x:c>
      <x:c r="AQ2645" s="14" t="n">
        <x:v>68.29</x:v>
      </x:c>
      <x:c r="AR2645" s="5" t="n">
        <x:v>1312</x:v>
      </x:c>
      <x:c r="AS2645" s="11" t="str">
        <x:v>Nearest raw line excluded from fiber screening; Nearest screened line status requires confirmation</x:v>
      </x:c>
      <x:c r="AT2645" s="5" t="str">
        <x:v>Batch 3 (2,001 - 3,000)</x:v>
      </x:c>
      <x:c r="AU2645" s="5" t="n">
        <x:v>645</x:v>
      </x:c>
    </x:row>
    <x:row r="2646" ht="60" customHeight="1">
      <x:c r="A2646" s="5" t="n">
        <x:v>2642</x:v>
      </x:c>
      <x:c r="B2646" s="5" t="n">
        <x:v>3</x:v>
      </x:c>
      <x:c r="C2646" s="10" t="str">
        <x:v>0603043041</x:v>
      </x:c>
      <x:c r="D2646" s="5" t="str">
        <x:v>Lanag</x:v>
      </x:c>
      <x:c r="E2646" s="5" t="str">
        <x:v>Santa Barbara</x:v>
      </x:c>
      <x:c r="F2646" s="5" t="str">
        <x:v>Iloilo</x:v>
      </x:c>
      <x:c r="G2646" s="11" t="str">
        <x:v>D - Other node or line within 3 km</x:v>
      </x:c>
      <x:c r="H2646" s="12" t="n">
        <x:v>1.2437313761299027</x:v>
      </x:c>
      <x:c r="I2646" s="12" t="n">
        <x:v>1.241222120442861</x:v>
      </x:c>
      <x:c r="J2646" s="12" t="n">
        <x:v>1.241222120442861</x:v>
      </x:c>
      <x:c r="K2646" s="12" t="n">
        <x:v>1.24</x:v>
      </x:c>
      <x:c r="L2646" s="12" t="n">
        <x:v>0.003731376129902708</x:v>
      </x:c>
      <x:c r="M2646" s="12" t="n">
        <x:v>1.24</x:v>
      </x:c>
      <x:c r="N2646" s="12" t="n">
        <x:v>0.0012221204428610744</x:v>
      </x:c>
      <x:c r="O2646" s="11" t="str">
        <x:v>SBI001 - TYPE 3</x:v>
      </x:c>
      <x:c r="P2646" s="11" t="str">
        <x:v>Santa Barbara - Janiuay 18.361km</x:v>
      </x:c>
      <x:c r="Q2646" s="11" t="str">
        <x:v>Stronger evidence - built or existing label</x:v>
      </x:c>
      <x:c r="R2646" s="11" t="str">
        <x:v>Compare a routed node lateral with an approved line tap; survey crossings and permissions.</x:v>
      </x:c>
      <x:c r="S2646" s="5" t="n">
        <x:v>3946</x:v>
      </x:c>
      <x:c r="T2646" s="5" t="str">
        <x:v>Region VI (Western Visayas)</x:v>
      </x:c>
      <x:c r="U2646" s="13" t="n">
        <x:v>10.833643</x:v>
      </x:c>
      <x:c r="V2646" s="13" t="n">
        <x:v>122.543991</x:v>
      </x:c>
      <x:c r="W2646" s="12" t="n">
        <x:v>1.244741149854691</x:v>
      </x:c>
      <x:c r="X2646" s="12" t="n">
        <x:v>1.2421778815221958</x:v>
      </x:c>
      <x:c r="Y2646" s="12" t="n">
        <x:v>1.241222120442861</x:v>
      </x:c>
      <x:c r="Z2646" s="12" t="n">
        <x:v>1.241222120442861</x:v>
      </x:c>
      <x:c r="AA2646" s="5" t="str">
        <x:v>SBI001 - TYPE 3</x:v>
      </x:c>
      <x:c r="AB2646" s="6" t="b">
        <x:v>1</x:v>
      </x:c>
      <x:c r="AC2646" s="5" t="n">
        <x:v>4740</x:v>
      </x:c>
      <x:c r="AD2646" s="13" t="n">
        <x:v>122.5345762852173</x:v>
      </x:c>
      <x:c r="AE2646" s="13" t="n">
        <x:v>10.82733400439459</x:v>
      </x:c>
      <x:c r="AF2646" s="5" t="n">
        <x:v>4957</x:v>
      </x:c>
      <x:c r="AG2646" s="13" t="n">
        <x:v>122.5345512213683</x:v>
      </x:c>
      <x:c r="AH2646" s="13" t="n">
        <x:v>10.82741146735189</x:v>
      </x:c>
      <x:c r="AI2646" s="5" t="n">
        <x:v>4957</x:v>
      </x:c>
      <x:c r="AJ2646" s="5" t="str">
        <x:v>Stronger evidence - built or existing label</x:v>
      </x:c>
      <x:c r="AK2646" s="5" t="n">
        <x:v>4957</x:v>
      </x:c>
      <x:c r="AL2646" s="5" t="str">
        <x:v>Santa Barbara - Janiuay 18.361km</x:v>
      </x:c>
      <x:c r="AM2646" s="5" t="str">
        <x:v>Tier 1B (Micro Drop, 1-3 km)</x:v>
      </x:c>
      <x:c r="AN2646" s="14" t="n">
        <x:v>76</x:v>
      </x:c>
      <x:c r="AO2646" s="14" t="n">
        <x:v>76.14417654885042</x:v>
      </x:c>
      <x:c r="AP2646" s="14" t="n">
        <x:v>76.06195809028002</x:v>
      </x:c>
      <x:c r="AQ2646" s="14" t="n">
        <x:v>68.28</x:v>
      </x:c>
      <x:c r="AR2646" s="5" t="n">
        <x:v>182</x:v>
      </x:c>
      <x:c r="AS2646" s="11" t="str"/>
      <x:c r="AT2646" s="5" t="str">
        <x:v>Batch 3 (2,001 - 3,000)</x:v>
      </x:c>
      <x:c r="AU2646" s="5" t="n">
        <x:v>646</x:v>
      </x:c>
    </x:row>
    <x:row r="2647" ht="60" customHeight="1">
      <x:c r="A2647" s="5" t="n">
        <x:v>2643</x:v>
      </x:c>
      <x:c r="B2647" s="5" t="n">
        <x:v>3</x:v>
      </x:c>
      <x:c r="C2647" s="10" t="str">
        <x:v>0401019048</x:v>
      </x:c>
      <x:c r="D2647" s="5" t="str">
        <x:v>Wawa</x:v>
      </x:c>
      <x:c r="E2647" s="5" t="str">
        <x:v>Nasugbu</x:v>
      </x:c>
      <x:c r="F2647" s="5" t="str">
        <x:v>Batangas</x:v>
      </x:c>
      <x:c r="G2647" s="11" t="str">
        <x:v>C - Line within 0.5 km; node over 1 km</x:v>
      </x:c>
      <x:c r="H2647" s="12" t="n">
        <x:v>1.5393746883840858</x:v>
      </x:c>
      <x:c r="I2647" s="12" t="n">
        <x:v>0.21033479938607239</x:v>
      </x:c>
      <x:c r="J2647" s="12" t="n">
        <x:v>0.21033479938607239</x:v>
      </x:c>
      <x:c r="K2647" s="12" t="n">
        <x:v>1.54</x:v>
      </x:c>
      <x:c r="L2647" s="12" t="n">
        <x:v>-0.0006253116159142813</x:v>
      </x:c>
      <x:c r="M2647" s="12" t="n">
        <x:v>0.21</x:v>
      </x:c>
      <x:c r="N2647" s="12" t="n">
        <x:v>0.000334799386072393</x:v>
      </x:c>
      <x:c r="O2647" s="11" t="str">
        <x:v>NSB001
- TYPE 2</x:v>
      </x:c>
      <x:c r="P2647" s="11" t="str">
        <x:v>NASUGBU UPLINK</x:v>
      </x:c>
      <x:c r="Q2647" s="11" t="str">
        <x:v>Stronger evidence - built or existing label</x:v>
      </x:c>
      <x:c r="R2647" s="11" t="str">
        <x:v>Locate an authorized closure or handhole and confirm splicing/capacity; nearby cable alone is insufficient.</x:v>
      </x:c>
      <x:c r="S2647" s="5" t="n">
        <x:v>2780</x:v>
      </x:c>
      <x:c r="T2647" s="5" t="str">
        <x:v>Region IV-A (CALABARZON)</x:v>
      </x:c>
      <x:c r="U2647" s="13" t="n">
        <x:v>14.081212</x:v>
      </x:c>
      <x:c r="V2647" s="13" t="n">
        <x:v>120.624638</x:v>
      </x:c>
      <x:c r="W2647" s="12" t="n">
        <x:v>1.542863792401816</x:v>
      </x:c>
      <x:c r="X2647" s="12" t="n">
        <x:v>0.2108449964032268</x:v>
      </x:c>
      <x:c r="Y2647" s="12" t="n">
        <x:v>0.21033479938607239</x:v>
      </x:c>
      <x:c r="Z2647" s="12" t="n">
        <x:v>0.21033479938607239</x:v>
      </x:c>
      <x:c r="AA2647" s="5" t="str">
        <x:v>NSB001
- TYPE 2</x:v>
      </x:c>
      <x:c r="AB2647" s="6" t="b">
        <x:v>1</x:v>
      </x:c>
      <x:c r="AC2647" s="5" t="n">
        <x:v>4294</x:v>
      </x:c>
      <x:c r="AD2647" s="13" t="n">
        <x:v>120.634038</x:v>
      </x:c>
      <x:c r="AE2647" s="13" t="n">
        <x:v>14.070753</x:v>
      </x:c>
      <x:c r="AF2647" s="5" t="n">
        <x:v>4185</x:v>
      </x:c>
      <x:c r="AG2647" s="13" t="n">
        <x:v>120.6258846800778</x:v>
      </x:c>
      <x:c r="AH2647" s="13" t="n">
        <x:v>14.07975143276633</x:v>
      </x:c>
      <x:c r="AI2647" s="5" t="n">
        <x:v>4185</x:v>
      </x:c>
      <x:c r="AJ2647" s="5" t="str">
        <x:v>Stronger evidence - built or existing label</x:v>
      </x:c>
      <x:c r="AK2647" s="5" t="n">
        <x:v>4185</x:v>
      </x:c>
      <x:c r="AL2647" s="5" t="str">
        <x:v>NASUGBU UPLINK</x:v>
      </x:c>
      <x:c r="AM2647" s="5" t="str">
        <x:v>Tier 1B (Micro Drop, 1-3 km)</x:v>
      </x:c>
      <x:c r="AN2647" s="14" t="n">
        <x:v>69.8</x:v>
      </x:c>
      <x:c r="AO2647" s="14" t="n">
        <x:v>69.84972592657648</x:v>
      </x:c>
      <x:c r="AP2647" s="14" t="n">
        <x:v>69.86220213639484</x:v>
      </x:c>
      <x:c r="AQ2647" s="14" t="n">
        <x:v>68.28</x:v>
      </x:c>
      <x:c r="AR2647" s="5" t="n">
        <x:v>1324</x:v>
      </x:c>
      <x:c r="AS2647" s="11" t="str"/>
      <x:c r="AT2647" s="5" t="str">
        <x:v>Batch 3 (2,001 - 3,000)</x:v>
      </x:c>
      <x:c r="AU2647" s="5" t="n">
        <x:v>647</x:v>
      </x:c>
    </x:row>
    <x:row r="2648" ht="60" customHeight="1">
      <x:c r="A2648" s="5" t="n">
        <x:v>2644</x:v>
      </x:c>
      <x:c r="B2648" s="5" t="n">
        <x:v>3</x:v>
      </x:c>
      <x:c r="C2648" s="10" t="str">
        <x:v>0603045046</x:v>
      </x:c>
      <x:c r="D2648" s="5" t="str">
        <x:v>Parara Sur</x:v>
      </x:c>
      <x:c r="E2648" s="5" t="str">
        <x:v>Tigbauan</x:v>
      </x:c>
      <x:c r="F2648" s="5" t="str">
        <x:v>Iloilo</x:v>
      </x:c>
      <x:c r="G2648" s="11" t="str">
        <x:v>C - Line within 0.5 km; node over 1 km</x:v>
      </x:c>
      <x:c r="H2648" s="12" t="n">
        <x:v>1.737731229197926</x:v>
      </x:c>
      <x:c r="I2648" s="12" t="n">
        <x:v>0.16201125605270816</x:v>
      </x:c>
      <x:c r="J2648" s="12" t="n">
        <x:v>0.16201125605270816</x:v>
      </x:c>
      <x:c r="K2648" s="12" t="n">
        <x:v>1.74</x:v>
      </x:c>
      <x:c r="L2648" s="12" t="n">
        <x:v>-0.002268770802073883</x:v>
      </x:c>
      <x:c r="M2648" s="12" t="n">
        <x:v>0.22</x:v>
      </x:c>
      <x:c r="N2648" s="12" t="n">
        <x:v>-0.05798874394729184</x:v>
      </x:c>
      <x:c r="O2648" s="11" t="str">
        <x:v>TBI001
- TYPE3</x:v>
      </x:c>
      <x:c r="P2648" s="11" t="str">
        <x:v>OTON, ILOILO - SAN JOSE DE BUENAVISTA, ANTIQUE</x:v>
      </x:c>
      <x:c r="Q2648" s="11" t="str">
        <x:v>Stronger evidence - built or existing label</x:v>
      </x:c>
      <x:c r="R2648" s="11" t="str">
        <x:v>Locate an authorized closure or handhole and confirm splicing/capacity; nearby cable alone is insufficient.</x:v>
      </x:c>
      <x:c r="S2648" s="5" t="n">
        <x:v>2688</x:v>
      </x:c>
      <x:c r="T2648" s="5" t="str">
        <x:v>Region VI (Western Visayas)</x:v>
      </x:c>
      <x:c r="U2648" s="13" t="n">
        <x:v>10.67326</x:v>
      </x:c>
      <x:c r="V2648" s="13" t="n">
        <x:v>122.366455</x:v>
      </x:c>
      <x:c r="W2648" s="12" t="n">
        <x:v>1.7372193015026167</x:v>
      </x:c>
      <x:c r="X2648" s="12" t="n">
        <x:v>0.1762219556727325</x:v>
      </x:c>
      <x:c r="Y2648" s="12" t="n">
        <x:v>0.16201125605270816</x:v>
      </x:c>
      <x:c r="Z2648" s="12" t="n">
        <x:v>0.16201125605270816</x:v>
      </x:c>
      <x:c r="AA2648" s="5" t="str">
        <x:v>TBI001
- TYPE3</x:v>
      </x:c>
      <x:c r="AB2648" s="6" t="b">
        <x:v>1</x:v>
      </x:c>
      <x:c r="AC2648" s="5" t="n">
        <x:v>4743</x:v>
      </x:c>
      <x:c r="AD2648" s="13" t="n">
        <x:v>122.3811497444603</x:v>
      </x:c>
      <x:c r="AE2648" s="13" t="n">
        <x:v>10.67922318852386</x:v>
      </x:c>
      <x:c r="AF2648" s="5" t="n">
        <x:v>5001</x:v>
      </x:c>
      <x:c r="AG2648" s="13" t="n">
        <x:v>122.36711090104657</x:v>
      </x:c>
      <x:c r="AH2648" s="13" t="n">
        <x:v>10.67194683639451</x:v>
      </x:c>
      <x:c r="AI2648" s="5" t="n">
        <x:v>5001</x:v>
      </x:c>
      <x:c r="AJ2648" s="5" t="str">
        <x:v>Stronger evidence - built or existing label</x:v>
      </x:c>
      <x:c r="AK2648" s="5" t="n">
        <x:v>5001</x:v>
      </x:c>
      <x:c r="AL2648" s="5" t="str">
        <x:v>OTON, ILOILO - SAN JOSE DE BUENAVISTA, ANTIQUE</x:v>
      </x:c>
      <x:c r="AM2648" s="5" t="str">
        <x:v>Tier 1B (Micro Drop, 1-3 km)</x:v>
      </x:c>
      <x:c r="AN2648" s="14" t="n">
        <x:v>66</x:v>
      </x:c>
      <x:c r="AO2648" s="14" t="n">
        <x:v>65.9898366565402</x:v>
      </x:c>
      <x:c r="AP2648" s="14" t="n">
        <x:v>66.0321953737646</x:v>
      </x:c>
      <x:c r="AQ2648" s="14" t="n">
        <x:v>68.27</x:v>
      </x:c>
      <x:c r="AR2648" s="5" t="n">
        <x:v>223</x:v>
      </x:c>
      <x:c r="AS2648" s="11" t="str">
        <x:v>Vertex distance not reproduced within 0.011 km</x:v>
      </x:c>
      <x:c r="AT2648" s="5" t="str">
        <x:v>Batch 3 (2,001 - 3,000)</x:v>
      </x:c>
      <x:c r="AU2648" s="5" t="n">
        <x:v>648</x:v>
      </x:c>
    </x:row>
    <x:row r="2649" ht="60" customHeight="1">
      <x:c r="A2649" s="5" t="n">
        <x:v>2645</x:v>
      </x:c>
      <x:c r="B2649" s="5" t="n">
        <x:v>3</x:v>
      </x:c>
      <x:c r="C2649" s="10" t="str">
        <x:v>0105526005</x:v>
      </x:c>
      <x:c r="D2649" s="5" t="str">
        <x:v>Bantayan</x:v>
      </x:c>
      <x:c r="E2649" s="5" t="str">
        <x:v>Mangaldan</x:v>
      </x:c>
      <x:c r="F2649" s="5" t="str">
        <x:v>Pangasinan</x:v>
      </x:c>
      <x:c r="G2649" s="11" t="str">
        <x:v>C - Line within 0.5 km; node over 1 km</x:v>
      </x:c>
      <x:c r="H2649" s="12" t="n">
        <x:v>2.801388294425058</x:v>
      </x:c>
      <x:c r="I2649" s="12" t="n">
        <x:v>0.21390607821871516</x:v>
      </x:c>
      <x:c r="J2649" s="12" t="n">
        <x:v>0.21390607821871516</x:v>
      </x:c>
      <x:c r="K2649" s="12" t="n">
        <x:v>2.81</x:v>
      </x:c>
      <x:c r="L2649" s="12" t="n">
        <x:v>-0.008611705574942174</x:v>
      </x:c>
      <x:c r="M2649" s="12" t="n">
        <x:v>0.22</x:v>
      </x:c>
      <x:c r="N2649" s="12" t="n">
        <x:v>-0.0060939217812848445</x:v>
      </x:c>
      <x:c r="O2649" s="11" t="str">
        <x:v>MDP001
- TYPE 3</x:v>
      </x:c>
      <x:c r="P2649" s="11" t="str">
        <x:v>MANGALDAN</x:v>
      </x:c>
      <x:c r="Q2649" s="11" t="str">
        <x:v>Stronger evidence - built or existing label</x:v>
      </x:c>
      <x:c r="R2649" s="11" t="str">
        <x:v>Locate an authorized closure or handhole and confirm splicing/capacity; nearby cable alone is insufficient.</x:v>
      </x:c>
      <x:c r="S2649" s="5" t="n">
        <x:v>2784</x:v>
      </x:c>
      <x:c r="T2649" s="5" t="str">
        <x:v>Region I (Ilocos Region)</x:v>
      </x:c>
      <x:c r="U2649" s="13" t="n">
        <x:v>16.089985</x:v>
      </x:c>
      <x:c r="V2649" s="13" t="n">
        <x:v>120.389661</x:v>
      </x:c>
      <x:c r="W2649" s="12" t="n">
        <x:v>2.8109134409423233</x:v>
      </x:c>
      <x:c r="X2649" s="12" t="n">
        <x:v>0.21051076972380947</x:v>
      </x:c>
      <x:c r="Y2649" s="12" t="n">
        <x:v>0.21078233597957052</x:v>
      </x:c>
      <x:c r="Z2649" s="12" t="n">
        <x:v>0.21390607821871516</x:v>
      </x:c>
      <x:c r="AA2649" s="5" t="str">
        <x:v>MDP001
- TYPE 3</x:v>
      </x:c>
      <x:c r="AB2649" s="6" t="b">
        <x:v>1</x:v>
      </x:c>
      <x:c r="AC2649" s="5" t="n">
        <x:v>3794</x:v>
      </x:c>
      <x:c r="AD2649" s="13" t="n">
        <x:v>120.402273</x:v>
      </x:c>
      <x:c r="AE2649" s="13" t="n">
        <x:v>16.0678</x:v>
      </x:c>
      <x:c r="AF2649" s="5" t="n">
        <x:v>3291</x:v>
      </x:c>
      <x:c r="AG2649" s="13" t="n">
        <x:v>120.39162194372702</x:v>
      </x:c>
      <x:c r="AH2649" s="13" t="n">
        <x:v>16.089607819395034</x:v>
      </x:c>
      <x:c r="AI2649" s="5" t="n">
        <x:v>1683</x:v>
      </x:c>
      <x:c r="AJ2649" s="5" t="str">
        <x:v>Excluded - civil works only or unclear cable</x:v>
      </x:c>
      <x:c r="AK2649" s="5" t="n">
        <x:v>3291</x:v>
      </x:c>
      <x:c r="AL2649" s="5" t="str">
        <x:v>MANGALDAN</x:v>
      </x:c>
      <x:c r="AM2649" s="5" t="str">
        <x:v>Tier 1B (Micro Drop, 1-3 km)</x:v>
      </x:c>
      <x:c r="AN2649" s="14" t="n">
        <x:v>49.2</x:v>
      </x:c>
      <x:c r="AO2649" s="14" t="n">
        <x:v>49.193210071098406</x:v>
      </x:c>
      <x:c r="AP2649" s="14" t="n">
        <x:v>49.305878500177414</x:v>
      </x:c>
      <x:c r="AQ2649" s="14" t="n">
        <x:v>68.27</x:v>
      </x:c>
      <x:c r="AR2649" s="5" t="n">
        <x:v>320</x:v>
      </x:c>
      <x:c r="AS2649" s="11" t="str">
        <x:v>Nearest raw line excluded from fiber screening</x:v>
      </x:c>
      <x:c r="AT2649" s="5" t="str">
        <x:v>Batch 3 (2,001 - 3,000)</x:v>
      </x:c>
      <x:c r="AU2649" s="5" t="n">
        <x:v>649</x:v>
      </x:c>
    </x:row>
    <x:row r="2650" ht="60" customHeight="1">
      <x:c r="A2650" s="5" t="n">
        <x:v>2646</x:v>
      </x:c>
      <x:c r="B2650" s="5" t="n">
        <x:v>3</x:v>
      </x:c>
      <x:c r="C2650" s="10" t="str">
        <x:v>0205702008</x:v>
      </x:c>
      <x:c r="D2650" s="5" t="str">
        <x:v>Mangandingay</x:v>
      </x:c>
      <x:c r="E2650" s="5" t="str">
        <x:v>Cabarroguis</x:v>
      </x:c>
      <x:c r="F2650" s="5" t="str">
        <x:v>Quirino</x:v>
      </x:c>
      <x:c r="G2650" s="11" t="str">
        <x:v>C - Line within 0.5 km; node over 1 km</x:v>
      </x:c>
      <x:c r="H2650" s="12" t="n">
        <x:v>2.1031999849397853</x:v>
      </x:c>
      <x:c r="I2650" s="12" t="n">
        <x:v>0.06596974430839686</x:v>
      </x:c>
      <x:c r="J2650" s="12" t="n">
        <x:v>0.06596974430839686</x:v>
      </x:c>
      <x:c r="K2650" s="12" t="n">
        <x:v>2.1</x:v>
      </x:c>
      <x:c r="L2650" s="12" t="n">
        <x:v>0.0031999849397852387</x:v>
      </x:c>
      <x:c r="M2650" s="12" t="n">
        <x:v>0.07</x:v>
      </x:c>
      <x:c r="N2650" s="12" t="n">
        <x:v>-0.004030255691603146</x:v>
      </x:c>
      <x:c r="O2650" s="11" t="str">
        <x:v>CBQ001 - PM</x:v>
      </x:c>
      <x:c r="P2650" s="11" t="str">
        <x:v>SEGMENT 47 (SANTIAGO - MADDELA)</x:v>
      </x:c>
      <x:c r="Q2650" s="11" t="str">
        <x:v>Stronger evidence - built or existing label</x:v>
      </x:c>
      <x:c r="R2650" s="11" t="str">
        <x:v>Locate an authorized closure or handhole and confirm splicing/capacity; nearby cable alone is insufficient.</x:v>
      </x:c>
      <x:c r="S2650" s="5" t="n">
        <x:v>2412</x:v>
      </x:c>
      <x:c r="T2650" s="5" t="str">
        <x:v>Region II (Cagayan Valley)</x:v>
      </x:c>
      <x:c r="U2650" s="13" t="n">
        <x:v>16.516179</x:v>
      </x:c>
      <x:c r="V2650" s="13" t="n">
        <x:v>121.547456</x:v>
      </x:c>
      <x:c r="W2650" s="12" t="n">
        <x:v>2.1003061760578787</x:v>
      </x:c>
      <x:c r="X2650" s="12" t="n">
        <x:v>0.06902174015189512</x:v>
      </x:c>
      <x:c r="Y2650" s="12" t="n">
        <x:v>0.06596974430839686</x:v>
      </x:c>
      <x:c r="Z2650" s="12" t="n">
        <x:v>0.06596974430839686</x:v>
      </x:c>
      <x:c r="AA2650" s="5" t="str">
        <x:v>CBQ001 - PM</x:v>
      </x:c>
      <x:c r="AB2650" s="6" t="b">
        <x:v>1</x:v>
      </x:c>
      <x:c r="AC2650" s="5" t="n">
        <x:v>3814</x:v>
      </x:c>
      <x:c r="AD2650" s="13" t="n">
        <x:v>121.5277760000423</x:v>
      </x:c>
      <x:c r="AE2650" s="13" t="n">
        <x:v>16.51705999887298</x:v>
      </x:c>
      <x:c r="AF2650" s="5" t="n">
        <x:v>3471</x:v>
      </x:c>
      <x:c r="AG2650" s="13" t="n">
        <x:v>121.54806069888136</x:v>
      </x:c>
      <x:c r="AH2650" s="13" t="n">
        <x:v>16.516056197647977</x:v>
      </x:c>
      <x:c r="AI2650" s="5" t="n">
        <x:v>3471</x:v>
      </x:c>
      <x:c r="AJ2650" s="5" t="str">
        <x:v>Stronger evidence - built or existing label</x:v>
      </x:c>
      <x:c r="AK2650" s="5" t="n">
        <x:v>3471</x:v>
      </x:c>
      <x:c r="AL2650" s="5" t="str">
        <x:v>SEGMENT 47 (SANTIAGO - MADDELA)</x:v>
      </x:c>
      <x:c r="AM2650" s="5" t="str">
        <x:v>Tier 1B (Micro Drop, 1-3 km)</x:v>
      </x:c>
      <x:c r="AN2650" s="14" t="n">
        <x:v>59.7</x:v>
      </x:c>
      <x:c r="AO2650" s="14" t="n">
        <x:v>59.65853037914095</x:v>
      </x:c>
      <x:c r="AP2650" s="14" t="n">
        <x:v>59.60558976923781</x:v>
      </x:c>
      <x:c r="AQ2650" s="14" t="n">
        <x:v>68.27</x:v>
      </x:c>
      <x:c r="AR2650" s="5" t="n">
        <x:v>257</x:v>
      </x:c>
      <x:c r="AS2650" s="11" t="str"/>
      <x:c r="AT2650" s="5" t="str">
        <x:v>Batch 3 (2,001 - 3,000)</x:v>
      </x:c>
      <x:c r="AU2650" s="5" t="n">
        <x:v>650</x:v>
      </x:c>
    </x:row>
    <x:row r="2651" ht="60" customHeight="1">
      <x:c r="A2651" s="5" t="n">
        <x:v>2647</x:v>
      </x:c>
      <x:c r="B2651" s="5" t="n">
        <x:v>3</x:v>
      </x:c>
      <x:c r="C2651" s="10" t="str">
        <x:v>0103309015</x:v>
      </x:c>
      <x:c r="D2651" s="5" t="str">
        <x:v>Santiago Sur</x:v>
      </x:c>
      <x:c r="E2651" s="5" t="str">
        <x:v>Caba</x:v>
      </x:c>
      <x:c r="F2651" s="5" t="str">
        <x:v>La Union</x:v>
      </x:c>
      <x:c r="G2651" s="11" t="str">
        <x:v>B - Node 0.5-1 km</x:v>
      </x:c>
      <x:c r="H2651" s="12" t="n">
        <x:v>0.9934985258381459</x:v>
      </x:c>
      <x:c r="I2651" s="12" t="n">
        <x:v>0.9263738257955527</x:v>
      </x:c>
      <x:c r="J2651" s="12" t="n">
        <x:v>0.9263738257955527</x:v>
      </x:c>
      <x:c r="K2651" s="12" t="n">
        <x:v>0.99</x:v>
      </x:c>
      <x:c r="L2651" s="12" t="n">
        <x:v>0.003498525838145916</x:v>
      </x:c>
      <x:c r="M2651" s="12" t="n">
        <x:v>0.96</x:v>
      </x:c>
      <x:c r="N2651" s="12" t="n">
        <x:v>-0.033626174204447246</x:v>
      </x:c>
      <x:c r="O2651" s="11" t="str">
        <x:v>CBU001 - PM</x:v>
      </x:c>
      <x:c r="P2651" s="11" t="str">
        <x:v>SEGMENT 0 (AGOO - SAN FERNANDO)</x:v>
      </x:c>
      <x:c r="Q2651" s="11" t="str">
        <x:v>Stronger evidence - built or existing label</x:v>
      </x:c>
      <x:c r="R2651" s="11" t="str">
        <x:v>Survey a short node lateral; confirm port/fiber capacity, access and route.</x:v>
      </x:c>
      <x:c r="S2651" s="5" t="n">
        <x:v>1955</x:v>
      </x:c>
      <x:c r="T2651" s="5" t="str">
        <x:v>Region I (Ilocos Region)</x:v>
      </x:c>
      <x:c r="U2651" s="13" t="n">
        <x:v>16.426866</x:v>
      </x:c>
      <x:c r="V2651" s="13" t="n">
        <x:v>120.337965</x:v>
      </x:c>
      <x:c r="W2651" s="12" t="n">
        <x:v>0.9926284451763818</x:v>
      </x:c>
      <x:c r="X2651" s="12" t="n">
        <x:v>0.9262006668114039</x:v>
      </x:c>
      <x:c r="Y2651" s="12" t="n">
        <x:v>0.9263738257955527</x:v>
      </x:c>
      <x:c r="Z2651" s="12" t="n">
        <x:v>0.9263738257955527</x:v>
      </x:c>
      <x:c r="AA2651" s="5" t="str">
        <x:v>CBU001 - PM</x:v>
      </x:c>
      <x:c r="AB2651" s="6" t="b">
        <x:v>1</x:v>
      </x:c>
      <x:c r="AC2651" s="5" t="n">
        <x:v>3711</x:v>
      </x:c>
      <x:c r="AD2651" s="13" t="n">
        <x:v>120.346876414477</x:v>
      </x:c>
      <x:c r="AE2651" s="13" t="n">
        <x:v>16.42944055833893</x:v>
      </x:c>
      <x:c r="AF2651" s="5" t="n">
        <x:v>3266</x:v>
      </x:c>
      <x:c r="AG2651" s="13" t="n">
        <x:v>120.3457556340467</x:v>
      </x:c>
      <x:c r="AH2651" s="13" t="n">
        <x:v>16.43054591558419</x:v>
      </x:c>
      <x:c r="AI2651" s="5" t="n">
        <x:v>3266</x:v>
      </x:c>
      <x:c r="AJ2651" s="5" t="str">
        <x:v>Stronger evidence - built or existing label</x:v>
      </x:c>
      <x:c r="AK2651" s="5" t="n">
        <x:v>3266</x:v>
      </x:c>
      <x:c r="AL2651" s="5" t="str">
        <x:v>SEGMENT 0 (AGOO - SAN FERNANDO)</x:v>
      </x:c>
      <x:c r="AM2651" s="5" t="str">
        <x:v>Tier 1A (Direct Coloc, &lt;1 km)</x:v>
      </x:c>
      <x:c r="AN2651" s="14" t="n">
        <x:v>81.8</x:v>
      </x:c>
      <x:c r="AO2651" s="14" t="n">
        <x:v>81.89237334319262</x:v>
      </x:c>
      <x:c r="AP2651" s="14" t="n">
        <x:v>81.80858310117412</x:v>
      </x:c>
      <x:c r="AQ2651" s="14" t="n">
        <x:v>68.27</x:v>
      </x:c>
      <x:c r="AR2651" s="5" t="n">
        <x:v>170</x:v>
      </x:c>
      <x:c r="AS2651" s="11" t="str">
        <x:v>Vertex distance not reproduced within 0.011 km; Within 50 m of a screening threshold</x:v>
      </x:c>
      <x:c r="AT2651" s="5" t="str">
        <x:v>Batch 3 (2,001 - 3,000)</x:v>
      </x:c>
      <x:c r="AU2651" s="5" t="n">
        <x:v>651</x:v>
      </x:c>
    </x:row>
    <x:row r="2652" ht="60" customHeight="1">
      <x:c r="A2652" s="5" t="n">
        <x:v>2648</x:v>
      </x:c>
      <x:c r="B2652" s="5" t="n">
        <x:v>3</x:v>
      </x:c>
      <x:c r="C2652" s="10" t="str">
        <x:v>0103307027</x:v>
      </x:c>
      <x:c r="D2652" s="5" t="str">
        <x:v>Payocpoc Norte Oeste</x:v>
      </x:c>
      <x:c r="E2652" s="5" t="str">
        <x:v>Bauang</x:v>
      </x:c>
      <x:c r="F2652" s="5" t="str">
        <x:v>La Union</x:v>
      </x:c>
      <x:c r="G2652" s="11" t="str">
        <x:v>B - Node 0.5-1 km</x:v>
      </x:c>
      <x:c r="H2652" s="12" t="n">
        <x:v>0.9267154100733147</x:v>
      </x:c>
      <x:c r="I2652" s="12" t="n">
        <x:v>0.6660470015670105</x:v>
      </x:c>
      <x:c r="J2652" s="12" t="n">
        <x:v>0.6660470015670105</x:v>
      </x:c>
      <x:c r="K2652" s="12" t="n">
        <x:v>0.93</x:v>
      </x:c>
      <x:c r="L2652" s="12" t="n">
        <x:v>-0.003284589926685344</x:v>
      </x:c>
      <x:c r="M2652" s="12" t="n">
        <x:v>0.67</x:v>
      </x:c>
      <x:c r="N2652" s="12" t="n">
        <x:v>-0.003952998432989574</x:v>
      </x:c>
      <x:c r="O2652" s="11" t="str">
        <x:v>BUU001 - TYPE 3</x:v>
      </x:c>
      <x:c r="P2652" s="11" t="str">
        <x:v>SEGMENT 0 (AGOO - SAN FERNANDO)</x:v>
      </x:c>
      <x:c r="Q2652" s="11" t="str">
        <x:v>Stronger evidence - built or existing label</x:v>
      </x:c>
      <x:c r="R2652" s="11" t="str">
        <x:v>Survey a short node lateral; confirm port/fiber capacity, access and route.</x:v>
      </x:c>
      <x:c r="S2652" s="5" t="n">
        <x:v>1816</x:v>
      </x:c>
      <x:c r="T2652" s="5" t="str">
        <x:v>Region I (Ilocos Region)</x:v>
      </x:c>
      <x:c r="U2652" s="13" t="n">
        <x:v>16.526626</x:v>
      </x:c>
      <x:c r="V2652" s="13" t="n">
        <x:v>120.323592</x:v>
      </x:c>
      <x:c r="W2652" s="12" t="n">
        <x:v>0.9292382083897734</x:v>
      </x:c>
      <x:c r="X2652" s="12" t="n">
        <x:v>0.666908049431041</x:v>
      </x:c>
      <x:c r="Y2652" s="12" t="n">
        <x:v>0.6660470015670105</x:v>
      </x:c>
      <x:c r="Z2652" s="12" t="n">
        <x:v>0.6660470015670105</x:v>
      </x:c>
      <x:c r="AA2652" s="5" t="str">
        <x:v>BUU001 - TYPE 3</x:v>
      </x:c>
      <x:c r="AB2652" s="6" t="b">
        <x:v>1</x:v>
      </x:c>
      <x:c r="AC2652" s="5" t="n">
        <x:v>3710</x:v>
      </x:c>
      <x:c r="AD2652" s="13" t="n">
        <x:v>120.3286233987268</x:v>
      </x:c>
      <x:c r="AE2652" s="13" t="n">
        <x:v>16.53345029927382</x:v>
      </x:c>
      <x:c r="AF2652" s="5" t="n">
        <x:v>3266</x:v>
      </x:c>
      <x:c r="AG2652" s="13" t="n">
        <x:v>120.32983131197085</x:v>
      </x:c>
      <x:c r="AH2652" s="13" t="n">
        <x:v>16.526607046934885</x:v>
      </x:c>
      <x:c r="AI2652" s="5" t="n">
        <x:v>3266</x:v>
      </x:c>
      <x:c r="AJ2652" s="5" t="str">
        <x:v>Stronger evidence - built or existing label</x:v>
      </x:c>
      <x:c r="AK2652" s="5" t="n">
        <x:v>3266</x:v>
      </x:c>
      <x:c r="AL2652" s="5" t="str">
        <x:v>SEGMENT 0 (AGOO - SAN FERNANDO)</x:v>
      </x:c>
      <x:c r="AM2652" s="5" t="str">
        <x:v>Tier 1A (Direct Coloc, &lt;1 km)</x:v>
      </x:c>
      <x:c r="AN2652" s="14" t="n">
        <x:v>83.4</x:v>
      </x:c>
      <x:c r="AO2652" s="14" t="n">
        <x:v>83.34469562242893</x:v>
      </x:c>
      <x:c r="AP2652" s="14" t="n">
        <x:v>83.42504201470035</x:v>
      </x:c>
      <x:c r="AQ2652" s="14" t="n">
        <x:v>68.27</x:v>
      </x:c>
      <x:c r="AR2652" s="5" t="n">
        <x:v>164</x:v>
      </x:c>
      <x:c r="AS2652" s="11" t="str"/>
      <x:c r="AT2652" s="5" t="str">
        <x:v>Batch 3 (2,001 - 3,000)</x:v>
      </x:c>
      <x:c r="AU2652" s="5" t="n">
        <x:v>652</x:v>
      </x:c>
    </x:row>
    <x:row r="2653" ht="60" customHeight="1">
      <x:c r="A2653" s="5" t="n">
        <x:v>2649</x:v>
      </x:c>
      <x:c r="B2653" s="5" t="n">
        <x:v>3</x:v>
      </x:c>
      <x:c r="C2653" s="10" t="str">
        <x:v>0704610018</x:v>
      </x:c>
      <x:c r="D2653" s="5" t="str">
        <x:v>Piapi</x:v>
      </x:c>
      <x:c r="E2653" s="5" t="str">
        <x:v>City of Dumaguete</x:v>
      </x:c>
      <x:c r="F2653" s="5" t="str">
        <x:v>Negros Oriental</x:v>
      </x:c>
      <x:c r="G2653" s="11" t="str">
        <x:v>D - Other node or line within 3 km</x:v>
      </x:c>
      <x:c r="H2653" s="12" t="n">
        <x:v>1.7905888126766758</x:v>
      </x:c>
      <x:c r="I2653" s="12" t="n">
        <x:v>0.7044827153832864</x:v>
      </x:c>
      <x:c r="J2653" s="12" t="n">
        <x:v>0.7044827153832864</x:v>
      </x:c>
      <x:c r="K2653" s="12" t="n">
        <x:v>1.8</x:v>
      </x:c>
      <x:c r="L2653" s="12" t="n">
        <x:v>-0.009411187323324244</x:v>
      </x:c>
      <x:c r="M2653" s="12" t="n">
        <x:v>0.7</x:v>
      </x:c>
      <x:c r="N2653" s="12" t="n">
        <x:v>0.004482715383286484</x:v>
      </x:c>
      <x:c r="O2653" s="11" t="str">
        <x:v>DEN001 - TYPE 3</x:v>
      </x:c>
      <x:c r="P2653" s="11" t="str">
        <x:v>PROPOSED AERIAL FOC- 58.765km</x:v>
      </x:c>
      <x:c r="Q2653" s="11" t="str">
        <x:v>Stronger evidence - built or existing label</x:v>
      </x:c>
      <x:c r="R2653" s="11" t="str">
        <x:v>Compare a routed node lateral with an approved line tap; survey crossings and permissions.</x:v>
      </x:c>
      <x:c r="S2653" s="5" t="n">
        <x:v>3326</x:v>
      </x:c>
      <x:c r="T2653" s="5" t="str">
        <x:v>Region VII (Central Visayas)</x:v>
      </x:c>
      <x:c r="U2653" s="13" t="n">
        <x:v>9.321702</x:v>
      </x:c>
      <x:c r="V2653" s="13" t="n">
        <x:v>123.306502</x:v>
      </x:c>
      <x:c r="W2653" s="12" t="n">
        <x:v>1.799929537739742</x:v>
      </x:c>
      <x:c r="X2653" s="12" t="n">
        <x:v>0.6916650364700283</x:v>
      </x:c>
      <x:c r="Y2653" s="12" t="n">
        <x:v>0.6917827559545848</x:v>
      </x:c>
      <x:c r="Z2653" s="12" t="n">
        <x:v>0.7044827153832864</x:v>
      </x:c>
      <x:c r="AA2653" s="5" t="str">
        <x:v>DEN001 - TYPE 3</x:v>
      </x:c>
      <x:c r="AB2653" s="6" t="b">
        <x:v>1</x:v>
      </x:c>
      <x:c r="AC2653" s="5" t="n">
        <x:v>4774</x:v>
      </x:c>
      <x:c r="AD2653" s="13" t="n">
        <x:v>123.3041859993629</x:v>
      </x:c>
      <x:c r="AE2653" s="13" t="n">
        <x:v>9.305676999973855</x:v>
      </x:c>
      <x:c r="AF2653" s="5" t="n">
        <x:v>4936</x:v>
      </x:c>
      <x:c r="AG2653" s="13" t="n">
        <x:v>123.30061215666707</x:v>
      </x:c>
      <x:c r="AH2653" s="13" t="n">
        <x:v>9.319183131139798</x:v>
      </x:c>
      <x:c r="AI2653" s="5" t="n">
        <x:v>4827</x:v>
      </x:c>
      <x:c r="AJ2653" s="5" t="str">
        <x:v>Excluded - submarine folder</x:v>
      </x:c>
      <x:c r="AK2653" s="5" t="n">
        <x:v>4936</x:v>
      </x:c>
      <x:c r="AL2653" s="5" t="str">
        <x:v>PROPOSED AERIAL FOC- 58.765km</x:v>
      </x:c>
      <x:c r="AM2653" s="5" t="str">
        <x:v>Tier 1B (Micro Drop, 1-3 km)</x:v>
      </x:c>
      <x:c r="AN2653" s="14" t="n">
        <x:v>64.9</x:v>
      </x:c>
      <x:c r="AO2653" s="14" t="n">
        <x:v>64.88116360940265</x:v>
      </x:c>
      <x:c r="AP2653" s="14" t="n">
        <x:v>65.05359957626942</x:v>
      </x:c>
      <x:c r="AQ2653" s="14" t="n">
        <x:v>68.27</x:v>
      </x:c>
      <x:c r="AR2653" s="5" t="n">
        <x:v>398</x:v>
      </x:c>
      <x:c r="AS2653" s="11" t="str">
        <x:v>Nearest raw line excluded from fiber screening</x:v>
      </x:c>
      <x:c r="AT2653" s="5" t="str">
        <x:v>Batch 3 (2,001 - 3,000)</x:v>
      </x:c>
      <x:c r="AU2653" s="5" t="n">
        <x:v>653</x:v>
      </x:c>
    </x:row>
    <x:row r="2654" ht="60" customHeight="1">
      <x:c r="A2654" s="5" t="n">
        <x:v>2650</x:v>
      </x:c>
      <x:c r="B2654" s="5" t="n">
        <x:v>3</x:v>
      </x:c>
      <x:c r="C2654" s="10" t="str">
        <x:v>0403403022</x:v>
      </x:c>
      <x:c r="D2654" s="5" t="str">
        <x:v>Soro-soro</x:v>
      </x:c>
      <x:c r="E2654" s="5" t="str">
        <x:v>City of Biñan</x:v>
      </x:c>
      <x:c r="F2654" s="5" t="str">
        <x:v>Laguna</x:v>
      </x:c>
      <x:c r="G2654" s="11" t="str">
        <x:v>D - Other node or line within 3 km</x:v>
      </x:c>
      <x:c r="H2654" s="12" t="n">
        <x:v>1.5380429252563115</x:v>
      </x:c>
      <x:c r="I2654" s="12" t="n">
        <x:v>1.044217440262756</x:v>
      </x:c>
      <x:c r="J2654" s="12" t="n">
        <x:v>1.044217440262756</x:v>
      </x:c>
      <x:c r="K2654" s="12" t="n">
        <x:v>1.55</x:v>
      </x:c>
      <x:c r="L2654" s="12" t="n">
        <x:v>-0.011957074743688567</x:v>
      </x:c>
      <x:c r="M2654" s="12" t="n">
        <x:v>1.07</x:v>
      </x:c>
      <x:c r="N2654" s="12" t="n">
        <x:v>-0.025782559737244082</x:v>
      </x:c>
      <x:c r="O2654" s="11" t="str">
        <x:v>BNL002
- TYPE 3</x:v>
      </x:c>
      <x:c r="P2654" s="11" t="str">
        <x:v>AE CRC005-BNL001-CLB001</x:v>
      </x:c>
      <x:c r="Q2654" s="11" t="str">
        <x:v>Conditional - mapped route, status unverified</x:v>
      </x:c>
      <x:c r="R2654" s="11" t="str">
        <x:v>Compare a routed node lateral with an approved line tap; survey crossings and permissions.</x:v>
      </x:c>
      <x:c r="S2654" s="5" t="n">
        <x:v>3683</x:v>
      </x:c>
      <x:c r="T2654" s="5" t="str">
        <x:v>Region IV-A (CALABARZON)</x:v>
      </x:c>
      <x:c r="U2654" s="13" t="n">
        <x:v>14.3255</x:v>
      </x:c>
      <x:c r="V2654" s="13" t="n">
        <x:v>121.061172</x:v>
      </x:c>
      <x:c r="W2654" s="12" t="n">
        <x:v>1.5454491932075414</x:v>
      </x:c>
      <x:c r="X2654" s="12" t="n">
        <x:v>1.0470849269441935</x:v>
      </x:c>
      <x:c r="Y2654" s="12" t="n">
        <x:v>1.044217440262756</x:v>
      </x:c>
      <x:c r="Z2654" s="12" t="n">
        <x:v>1.960356170499555</x:v>
      </x:c>
      <x:c r="AA2654" s="5" t="str">
        <x:v>BNL002
- TYPE 3</x:v>
      </x:c>
      <x:c r="AB2654" s="6" t="b">
        <x:v>1</x:v>
      </x:c>
      <x:c r="AC2654" s="5" t="n">
        <x:v>4324</x:v>
      </x:c>
      <x:c r="AD2654" s="13" t="n">
        <x:v>121.0635820091732</x:v>
      </x:c>
      <x:c r="AE2654" s="13" t="n">
        <x:v>14.31179901331896</x:v>
      </x:c>
      <x:c r="AF2654" s="5" t="n">
        <x:v>4015</x:v>
      </x:c>
      <x:c r="AG2654" s="13" t="n">
        <x:v>121.06981950334436</x:v>
      </x:c>
      <x:c r="AH2654" s="13" t="n">
        <x:v>14.321259949891873</x:v>
      </x:c>
      <x:c r="AI2654" s="5" t="n">
        <x:v>4073</x:v>
      </x:c>
      <x:c r="AJ2654" s="5" t="str">
        <x:v>Conditional - mapped route, status unverified</x:v>
      </x:c>
      <x:c r="AK2654" s="5" t="n">
        <x:v>4183</x:v>
      </x:c>
      <x:c r="AL2654" s="5" t="str">
        <x:v>BINAN</x:v>
      </x:c>
      <x:c r="AM2654" s="5" t="str">
        <x:v>Tier 1B (Micro Drop, 1-3 km)</x:v>
      </x:c>
      <x:c r="AN2654" s="14" t="n">
        <x:v>69.7</x:v>
      </x:c>
      <x:c r="AO2654" s="14" t="n">
        <x:v>69.65055896949684</x:v>
      </x:c>
      <x:c r="AP2654" s="14" t="n">
        <x:v>69.88878212685108</x:v>
      </x:c>
      <x:c r="AQ2654" s="14" t="n">
        <x:v>68.27</x:v>
      </x:c>
      <x:c r="AR2654" s="5" t="n">
        <x:v>716</x:v>
      </x:c>
      <x:c r="AS2654" s="11" t="str">
        <x:v>Vertex distance not reproduced within 0.011 km; Nearest screened line status requires confirmation; Within 50 m of a screening threshold</x:v>
      </x:c>
      <x:c r="AT2654" s="5" t="str">
        <x:v>Batch 3 (2,001 - 3,000)</x:v>
      </x:c>
      <x:c r="AU2654" s="5" t="n">
        <x:v>654</x:v>
      </x:c>
    </x:row>
    <x:row r="2655" ht="60" customHeight="1">
      <x:c r="A2655" s="5" t="n">
        <x:v>2651</x:v>
      </x:c>
      <x:c r="B2655" s="5" t="n">
        <x:v>3</x:v>
      </x:c>
      <x:c r="C2655" s="10" t="str">
        <x:v>0402109028</x:v>
      </x:c>
      <x:c r="D2655" s="5" t="str">
        <x:v>Alapan II-B</x:v>
      </x:c>
      <x:c r="E2655" s="5" t="str">
        <x:v>City of Imus</x:v>
      </x:c>
      <x:c r="F2655" s="5" t="str">
        <x:v>Cavite</x:v>
      </x:c>
      <x:c r="G2655" s="11" t="str">
        <x:v>D - Other node or line within 3 km</x:v>
      </x:c>
      <x:c r="H2655" s="12" t="n">
        <x:v>1.0820024665988452</x:v>
      </x:c>
      <x:c r="I2655" s="12" t="n">
        <x:v>5.993809158031849</x:v>
      </x:c>
      <x:c r="J2655" s="12" t="n">
        <x:v>1.0820024665988452</x:v>
      </x:c>
      <x:c r="K2655" s="12" t="n">
        <x:v>1.08</x:v>
      </x:c>
      <x:c r="L2655" s="12" t="n">
        <x:v>0.002002466598845176</x:v>
      </x:c>
      <x:c r="M2655" s="12" t="n">
        <x:v>6.02</x:v>
      </x:c>
      <x:c r="N2655" s="12" t="n">
        <x:v>-0.026190841968150913</x:v>
      </x:c>
      <x:c r="O2655" s="11" t="str">
        <x:v>IMC004
-TYPE 3</x:v>
      </x:c>
      <x:c r="P2655" s="11" t="str">
        <x:v>PSG001 RELIANCE TO NCC001</x:v>
      </x:c>
      <x:c r="Q2655" s="11" t="str">
        <x:v>Conditional - mapped route, status unverified</x:v>
      </x:c>
      <x:c r="R2655" s="11" t="str">
        <x:v>Compare a routed node lateral with an approved line tap; survey crossings and permissions.</x:v>
      </x:c>
      <x:c r="S2655" s="5" t="n">
        <x:v>3737</x:v>
      </x:c>
      <x:c r="T2655" s="5" t="str">
        <x:v>Region IV-A (CALABARZON)</x:v>
      </x:c>
      <x:c r="U2655" s="13" t="n">
        <x:v>14.391188</x:v>
      </x:c>
      <x:c r="V2655" s="13" t="n">
        <x:v>120.954931</x:v>
      </x:c>
      <x:c r="W2655" s="12" t="n">
        <x:v>1.080931621879715</x:v>
      </x:c>
      <x:c r="X2655" s="12" t="n">
        <x:v>6.023648950783053</x:v>
      </x:c>
      <x:c r="Y2655" s="12" t="n">
        <x:v>5.993809158031849</x:v>
      </x:c>
      <x:c r="Z2655" s="12" t="n">
        <x:v>6.002437724198056</x:v>
      </x:c>
      <x:c r="AA2655" s="5" t="str">
        <x:v>IMC004
-TYPE 3</x:v>
      </x:c>
      <x:c r="AB2655" s="6" t="b">
        <x:v>1</x:v>
      </x:c>
      <x:c r="AC2655" s="5" t="n">
        <x:v>4500</x:v>
      </x:c>
      <x:c r="AD2655" s="13" t="n">
        <x:v>120.964694</x:v>
      </x:c>
      <x:c r="AE2655" s="13" t="n">
        <x:v>14.39344</x:v>
      </x:c>
      <x:c r="AF2655" s="5" t="n">
        <x:v>4158</x:v>
      </x:c>
      <x:c r="AG2655" s="13" t="n">
        <x:v>120.9528845786248</x:v>
      </x:c>
      <x:c r="AH2655" s="13" t="n">
        <x:v>14.44532370764939</x:v>
      </x:c>
      <x:c r="AI2655" s="5" t="n">
        <x:v>4010</x:v>
      </x:c>
      <x:c r="AJ2655" s="5" t="str">
        <x:v>Conditional - mapped route, status unverified</x:v>
      </x:c>
      <x:c r="AK2655" s="5" t="n">
        <x:v>4196</x:v>
      </x:c>
      <x:c r="AL2655" s="5" t="str">
        <x:v>BACOOR</x:v>
      </x:c>
      <x:c r="AM2655" s="5" t="str">
        <x:v>Tier 1B (Micro Drop, 1-3 km)</x:v>
      </x:c>
      <x:c r="AN2655" s="14" t="n">
        <x:v>69.7</x:v>
      </x:c>
      <x:c r="AO2655" s="14" t="n">
        <x:v>69.76763260710311</x:v>
      </x:c>
      <x:c r="AP2655" s="14" t="n">
        <x:v>69.72107902783742</x:v>
      </x:c>
      <x:c r="AQ2655" s="14" t="n">
        <x:v>68.27</x:v>
      </x:c>
      <x:c r="AR2655" s="5" t="n">
        <x:v>432</x:v>
      </x:c>
      <x:c r="AS2655" s="11" t="str">
        <x:v>Nearest screened line status requires confirmation</x:v>
      </x:c>
      <x:c r="AT2655" s="5" t="str">
        <x:v>Batch 3 (2,001 - 3,000)</x:v>
      </x:c>
      <x:c r="AU2655" s="5" t="n">
        <x:v>655</x:v>
      </x:c>
    </x:row>
    <x:row r="2656" ht="60" customHeight="1">
      <x:c r="A2656" s="5" t="n">
        <x:v>2652</x:v>
      </x:c>
      <x:c r="B2656" s="5" t="n">
        <x:v>3</x:v>
      </x:c>
      <x:c r="C2656" s="10" t="str">
        <x:v>0403414009</x:v>
      </x:c>
      <x:c r="D2656" s="5" t="str">
        <x:v>Libis ng Nayon</x:v>
      </x:c>
      <x:c r="E2656" s="5" t="str">
        <x:v>Mabitac</x:v>
      </x:c>
      <x:c r="F2656" s="5" t="str">
        <x:v>Laguna</x:v>
      </x:c>
      <x:c r="G2656" s="11" t="str">
        <x:v>B - Node 0.5-1 km</x:v>
      </x:c>
      <x:c r="H2656" s="12" t="n">
        <x:v>0.6836556974575662</x:v>
      </x:c>
      <x:c r="I2656" s="12" t="n">
        <x:v>1.4195948456392573</x:v>
      </x:c>
      <x:c r="J2656" s="12" t="n">
        <x:v>0.6836556974575662</x:v>
      </x:c>
      <x:c r="K2656" s="12" t="n">
        <x:v>0.68</x:v>
      </x:c>
      <x:c r="L2656" s="12" t="n">
        <x:v>0.0036556974575661094</x:v>
      </x:c>
      <x:c r="M2656" s="12" t="n">
        <x:v>1.43</x:v>
      </x:c>
      <x:c r="N2656" s="12" t="n">
        <x:v>-0.01040515436074263</x:v>
      </x:c>
      <x:c r="O2656" s="11" t="str">
        <x:v>MCL001 - BP</x:v>
      </x:c>
      <x:c r="P2656" s="11" t="str">
        <x:v>RELIANCE TO SINILOAN</x:v>
      </x:c>
      <x:c r="Q2656" s="11" t="str">
        <x:v>Conditional - mapped route, status unverified</x:v>
      </x:c>
      <x:c r="R2656" s="11" t="str">
        <x:v>Survey a short node lateral; confirm port/fiber capacity, access and route.</x:v>
      </x:c>
      <x:c r="S2656" s="5" t="n">
        <x:v>1326</x:v>
      </x:c>
      <x:c r="T2656" s="5" t="str">
        <x:v>Region IV-A (CALABARZON)</x:v>
      </x:c>
      <x:c r="U2656" s="13" t="n">
        <x:v>14.426726</x:v>
      </x:c>
      <x:c r="V2656" s="13" t="n">
        <x:v>121.432098</x:v>
      </x:c>
      <x:c r="W2656" s="12" t="n">
        <x:v>0.6836654647177259</x:v>
      </x:c>
      <x:c r="X2656" s="12" t="n">
        <x:v>1.426075981864962</x:v>
      </x:c>
      <x:c r="Y2656" s="12" t="n">
        <x:v>1.4195948456392573</x:v>
      </x:c>
      <x:c r="Z2656" s="12" t="n">
        <x:v>1.420497192286877</x:v>
      </x:c>
      <x:c r="AA2656" s="5" t="str">
        <x:v>MCL002 - TYPE 4A</x:v>
      </x:c>
      <x:c r="AB2656" s="6" t="b">
        <x:v>1</x:v>
      </x:c>
      <x:c r="AC2656" s="5" t="n">
        <x:v>4344</x:v>
      </x:c>
      <x:c r="AD2656" s="13" t="n">
        <x:v>121.4264695328164</x:v>
      </x:c>
      <x:c r="AE2656" s="13" t="n">
        <x:v>14.42957018084119</x:v>
      </x:c>
      <x:c r="AF2656" s="5" t="n">
        <x:v>4147</x:v>
      </x:c>
      <x:c r="AG2656" s="13" t="n">
        <x:v>121.4354998619085</x:v>
      </x:c>
      <x:c r="AH2656" s="13" t="n">
        <x:v>14.43912064157904</x:v>
      </x:c>
      <x:c r="AI2656" s="5" t="n">
        <x:v>4147</x:v>
      </x:c>
      <x:c r="AJ2656" s="5" t="str">
        <x:v>Conditional - mapped route, status unverified</x:v>
      </x:c>
      <x:c r="AK2656" s="5" t="n">
        <x:v>4169</x:v>
      </x:c>
      <x:c r="AL2656" s="5" t="str">
        <x:v>SEGMENT 22 (TAYTAY - FAMY) - DONE PAT</x:v>
      </x:c>
      <x:c r="AM2656" s="5" t="str">
        <x:v>Tier 1A (Direct Coloc, &lt;1 km)</x:v>
      </x:c>
      <x:c r="AN2656" s="14" t="n">
        <x:v>89.6</x:v>
      </x:c>
      <x:c r="AO2656" s="14" t="n">
        <x:v>89.71864668291995</x:v>
      </x:c>
      <x:c r="AP2656" s="14" t="n">
        <x:v>89.6215634281014</x:v>
      </x:c>
      <x:c r="AQ2656" s="14" t="n">
        <x:v>68.26</x:v>
      </x:c>
      <x:c r="AR2656" s="5" t="n">
        <x:v>110</x:v>
      </x:c>
      <x:c r="AS2656" s="11" t="str">
        <x:v>Nearest screened line status requires confirmation</x:v>
      </x:c>
      <x:c r="AT2656" s="5" t="str">
        <x:v>Batch 3 (2,001 - 3,000)</x:v>
      </x:c>
      <x:c r="AU2656" s="5" t="n">
        <x:v>656</x:v>
      </x:c>
    </x:row>
    <x:row r="2657" ht="60" customHeight="1">
      <x:c r="A2657" s="5" t="n">
        <x:v>2653</x:v>
      </x:c>
      <x:c r="B2657" s="5" t="n">
        <x:v>3</x:v>
      </x:c>
      <x:c r="C2657" s="10" t="str">
        <x:v>0506209016</x:v>
      </x:c>
      <x:c r="D2657" s="5" t="str">
        <x:v>Macawayan</x:v>
      </x:c>
      <x:c r="E2657" s="5" t="str">
        <x:v>Irosin</x:v>
      </x:c>
      <x:c r="F2657" s="5" t="str">
        <x:v>Sorsogon</x:v>
      </x:c>
      <x:c r="G2657" s="11" t="str">
        <x:v>D - Other node or line within 3 km</x:v>
      </x:c>
      <x:c r="H2657" s="12" t="n">
        <x:v>2.029008062345485</x:v>
      </x:c>
      <x:c r="I2657" s="12" t="n">
        <x:v>0.8650935786226644</x:v>
      </x:c>
      <x:c r="J2657" s="12" t="n">
        <x:v>0.8650935786226644</x:v>
      </x:c>
      <x:c r="K2657" s="12" t="n">
        <x:v>2.03</x:v>
      </x:c>
      <x:c r="L2657" s="12" t="n">
        <x:v>-0.000991937654514885</x:v>
      </x:c>
      <x:c r="M2657" s="12" t="n">
        <x:v>0.87</x:v>
      </x:c>
      <x:c r="N2657" s="12" t="n">
        <x:v>-0.004906421377335546</x:v>
      </x:c>
      <x:c r="O2657" s="11" t="str">
        <x:v>INS001 - TYPE 3</x:v>
      </x:c>
      <x:c r="P2657" s="11" t="str">
        <x:v>PROPOSED 96CCORE AERIAL PROTECTION FOC LINK FROM GUBAT TO STA. MAGDALENA SORSOGON</x:v>
      </x:c>
      <x:c r="Q2657" s="11" t="str">
        <x:v>Stronger evidence - built or existing label</x:v>
      </x:c>
      <x:c r="R2657" s="11" t="str">
        <x:v>Compare a routed node lateral with an approved line tap; survey crossings and permissions.</x:v>
      </x:c>
      <x:c r="S2657" s="5" t="n">
        <x:v>3479</x:v>
      </x:c>
      <x:c r="T2657" s="5" t="str">
        <x:v>Region V (Bicol Region)</x:v>
      </x:c>
      <x:c r="U2657" s="13" t="n">
        <x:v>12.704735</x:v>
      </x:c>
      <x:c r="V2657" s="13" t="n">
        <x:v>124.017078</x:v>
      </x:c>
      <x:c r="W2657" s="12" t="n">
        <x:v>2.026639172939252</x:v>
      </x:c>
      <x:c r="X2657" s="12" t="n">
        <x:v>0.8697178288256644</x:v>
      </x:c>
      <x:c r="Y2657" s="12" t="n">
        <x:v>0.8650935786226644</x:v>
      </x:c>
      <x:c r="Z2657" s="12" t="n">
        <x:v>0.8650935786226644</x:v>
      </x:c>
      <x:c r="AA2657" s="5" t="str">
        <x:v>INS001 - TYPE 3</x:v>
      </x:c>
      <x:c r="AB2657" s="6" t="b">
        <x:v>1</x:v>
      </x:c>
      <x:c r="AC2657" s="5" t="n">
        <x:v>4630</x:v>
      </x:c>
      <x:c r="AD2657" s="13" t="n">
        <x:v>124.0355940003677</x:v>
      </x:c>
      <x:c r="AE2657" s="13" t="n">
        <x:v>12.70230100017305</x:v>
      </x:c>
      <x:c r="AF2657" s="5" t="n">
        <x:v>4006</x:v>
      </x:c>
      <x:c r="AG2657" s="13" t="n">
        <x:v>124.02021421499688</x:v>
      </x:c>
      <x:c r="AH2657" s="13" t="n">
        <x:v>12.697546874512655</x:v>
      </x:c>
      <x:c r="AI2657" s="5" t="n">
        <x:v>4006</x:v>
      </x:c>
      <x:c r="AJ2657" s="5" t="str">
        <x:v>Stronger evidence - built or existing label</x:v>
      </x:c>
      <x:c r="AK2657" s="5" t="n">
        <x:v>4006</x:v>
      </x:c>
      <x:c r="AL2657" s="5" t="str">
        <x:v>PROPOSED 96CCORE AERIAL PROTECTION FOC LINK FROM GUBAT TO STA. MAGDALENA SORSOGON</x:v>
      </x:c>
      <x:c r="AM2657" s="5" t="str">
        <x:v>Tier 1B (Micro Drop, 1-3 km)</x:v>
      </x:c>
      <x:c r="AN2657" s="14" t="n">
        <x:v>60.9</x:v>
      </x:c>
      <x:c r="AO2657" s="14" t="n">
        <x:v>60.83085333421946</x:v>
      </x:c>
      <x:c r="AP2657" s="14" t="n">
        <x:v>60.84766312558826</x:v>
      </x:c>
      <x:c r="AQ2657" s="14" t="n">
        <x:v>68.26</x:v>
      </x:c>
      <x:c r="AR2657" s="5" t="n">
        <x:v>244</x:v>
      </x:c>
      <x:c r="AS2657" s="11" t="str"/>
      <x:c r="AT2657" s="5" t="str">
        <x:v>Batch 3 (2,001 - 3,000)</x:v>
      </x:c>
      <x:c r="AU2657" s="5" t="n">
        <x:v>657</x:v>
      </x:c>
    </x:row>
    <x:row r="2658" ht="60" customHeight="1">
      <x:c r="A2658" s="5" t="n">
        <x:v>2654</x:v>
      </x:c>
      <x:c r="B2658" s="5" t="n">
        <x:v>3</x:v>
      </x:c>
      <x:c r="C2658" s="10" t="str">
        <x:v>0307103003</x:v>
      </x:c>
      <x:c r="D2658" s="5" t="str">
        <x:v>Catol</x:v>
      </x:c>
      <x:c r="E2658" s="5" t="str">
        <x:v>Candelaria</x:v>
      </x:c>
      <x:c r="F2658" s="5" t="str">
        <x:v>Zambales</x:v>
      </x:c>
      <x:c r="G2658" s="11" t="str">
        <x:v>A - Node within 0.5 km</x:v>
      </x:c>
      <x:c r="H2658" s="12" t="n">
        <x:v>0.3783800006198665</x:v>
      </x:c>
      <x:c r="I2658" s="12" t="n">
        <x:v>0.2369693762710645</x:v>
      </x:c>
      <x:c r="J2658" s="12" t="n">
        <x:v>0.2369693762710645</x:v>
      </x:c>
      <x:c r="K2658" s="12" t="n">
        <x:v>0.38</x:v>
      </x:c>
      <x:c r="L2658" s="12" t="n">
        <x:v>-0.0016199993801335189</x:v>
      </x:c>
      <x:c r="M2658" s="12" t="n">
        <x:v>0.35</x:v>
      </x:c>
      <x:c r="N2658" s="12" t="n">
        <x:v>-0.11303062372893546</x:v>
      </x:c>
      <x:c r="O2658" s="11" t="str">
        <x:v>CDZ001 - PM</x:v>
      </x:c>
      <x:c r="P2658" s="11" t="str">
        <x:v>IBA TO SANTA CRUZ</x:v>
      </x:c>
      <x:c r="Q2658" s="11" t="str">
        <x:v>Conditional - mapped route, status unverified</x:v>
      </x:c>
      <x:c r="R2658" s="11" t="str">
        <x:v>First survey: confirm node handoff, spare capacity and a feasible short route; co-location is not established.</x:v>
      </x:c>
      <x:c r="S2658" s="5" t="n">
        <x:v>675</x:v>
      </x:c>
      <x:c r="T2658" s="5" t="str">
        <x:v>Region III (Central Luzon)</x:v>
      </x:c>
      <x:c r="U2658" s="13" t="n">
        <x:v>15.621028</x:v>
      </x:c>
      <x:c r="V2658" s="13" t="n">
        <x:v>119.934686</x:v>
      </x:c>
      <x:c r="W2658" s="12" t="n">
        <x:v>0.37923636794428306</x:v>
      </x:c>
      <x:c r="X2658" s="12" t="n">
        <x:v>0.2657135934859992</x:v>
      </x:c>
      <x:c r="Y2658" s="12" t="n">
        <x:v>0.2369693762710645</x:v>
      </x:c>
      <x:c r="Z2658" s="12" t="n">
        <x:v>0.23909398993630246</x:v>
      </x:c>
      <x:c r="AA2658" s="5" t="str">
        <x:v>CDZ001 - PM</x:v>
      </x:c>
      <x:c r="AB2658" s="6" t="b">
        <x:v>1</x:v>
      </x:c>
      <x:c r="AC2658" s="5" t="n">
        <x:v>3904</x:v>
      </x:c>
      <x:c r="AD2658" s="13" t="n">
        <x:v>119.9323989990993</x:v>
      </x:c>
      <x:c r="AE2658" s="13" t="n">
        <x:v>15.62363199992592</x:v>
      </x:c>
      <x:c r="AF2658" s="5" t="n">
        <x:v>3258</x:v>
      </x:c>
      <x:c r="AG2658" s="13" t="n">
        <x:v>119.93247709711994</x:v>
      </x:c>
      <x:c r="AH2658" s="13" t="n">
        <x:v>15.621090319620379</x:v>
      </x:c>
      <x:c r="AI2658" s="5" t="n">
        <x:v>3258</x:v>
      </x:c>
      <x:c r="AJ2658" s="5" t="str">
        <x:v>Conditional - mapped route, status unverified</x:v>
      </x:c>
      <x:c r="AK2658" s="5" t="n">
        <x:v>3331</x:v>
      </x:c>
      <x:c r="AL2658" s="5" t="str">
        <x:v>CANDELARIA MUNICIPALITY</x:v>
      </x:c>
      <x:c r="AM2658" s="5" t="str">
        <x:v>Tier 1A (Direct Coloc, &lt;1 km)</x:v>
      </x:c>
      <x:c r="AN2658" s="14" t="n">
        <x:v>98.1</x:v>
      </x:c>
      <x:c r="AO2658" s="14" t="n">
        <x:v>98.10272994231082</x:v>
      </x:c>
      <x:c r="AP2658" s="14" t="n">
        <x:v>98.15031824595637</x:v>
      </x:c>
      <x:c r="AQ2658" s="14" t="n">
        <x:v>68.26</x:v>
      </x:c>
      <x:c r="AR2658" s="5" t="n">
        <x:v>106</x:v>
      </x:c>
      <x:c r="AS2658" s="11" t="str">
        <x:v>Vertex distance not reproduced within 0.011 km; Nearest screened line status requires confirmation</x:v>
      </x:c>
      <x:c r="AT2658" s="5" t="str">
        <x:v>Batch 3 (2,001 - 3,000)</x:v>
      </x:c>
      <x:c r="AU2658" s="5" t="n">
        <x:v>658</x:v>
      </x:c>
    </x:row>
    <x:row r="2659" ht="60" customHeight="1">
      <x:c r="A2659" s="5" t="n">
        <x:v>2655</x:v>
      </x:c>
      <x:c r="B2659" s="5" t="n">
        <x:v>3</x:v>
      </x:c>
      <x:c r="C2659" s="10" t="str">
        <x:v>1130700023</x:v>
      </x:c>
      <x:c r="D2659" s="5" t="str">
        <x:v>Cabantian</x:v>
      </x:c>
      <x:c r="E2659" s="5" t="str">
        <x:v>City of Davao</x:v>
      </x:c>
      <x:c r="F2659" s="5" t="str">
        <x:v>Davao del Sur</x:v>
      </x:c>
      <x:c r="G2659" s="11" t="str">
        <x:v>D - Other node or line within 3 km</x:v>
      </x:c>
      <x:c r="H2659" s="12" t="n">
        <x:v>1.4749854897130399</x:v>
      </x:c>
      <x:c r="I2659" s="12" t="n">
        <x:v>0.8379982681614047</x:v>
      </x:c>
      <x:c r="J2659" s="12" t="n">
        <x:v>0.8379982681614047</x:v>
      </x:c>
      <x:c r="K2659" s="12" t="n">
        <x:v>1.47</x:v>
      </x:c>
      <x:c r="L2659" s="12" t="n">
        <x:v>0.0049854897130399145</x:v>
      </x:c>
      <x:c r="M2659" s="12" t="n">
        <x:v>0.51</x:v>
      </x:c>
      <x:c r="N2659" s="12" t="n">
        <x:v>0.32799826816140465</x:v>
      </x:c>
      <x:c r="O2659" s="11" t="str">
        <x:v>DCD008 - TYPE 3</x:v>
      </x:c>
      <x:c r="P2659" s="11" t="str">
        <x:v>DAVAO CITY - TRENTO</x:v>
      </x:c>
      <x:c r="Q2659" s="11" t="str">
        <x:v>Stronger evidence - built or existing label</x:v>
      </x:c>
      <x:c r="R2659" s="11" t="str">
        <x:v>Compare a routed node lateral with an approved line tap; survey crossings and permissions.</x:v>
      </x:c>
      <x:c r="S2659" s="5" t="n">
        <x:v>3457</x:v>
      </x:c>
      <x:c r="T2659" s="5" t="str">
        <x:v>Region XI (Davao Region)</x:v>
      </x:c>
      <x:c r="U2659" s="13" t="n">
        <x:v>7.120746</x:v>
      </x:c>
      <x:c r="V2659" s="13" t="n">
        <x:v>125.619606</x:v>
      </x:c>
      <x:c r="W2659" s="12" t="n">
        <x:v>1.473333033212054</x:v>
      </x:c>
      <x:c r="X2659" s="12" t="n">
        <x:v>0.435359380966147</x:v>
      </x:c>
      <x:c r="Y2659" s="12" t="n">
        <x:v>0.4358695027241859</x:v>
      </x:c>
      <x:c r="Z2659" s="12" t="n">
        <x:v>0.8379982681614047</x:v>
      </x:c>
      <x:c r="AA2659" s="5" t="str">
        <x:v>DCD008 - TYPE 3</x:v>
      </x:c>
      <x:c r="AB2659" s="6" t="b">
        <x:v>1</x:v>
      </x:c>
      <x:c r="AC2659" s="5" t="n">
        <x:v>5244</x:v>
      </x:c>
      <x:c r="AD2659" s="13" t="n">
        <x:v>125.6329080040206</x:v>
      </x:c>
      <x:c r="AE2659" s="13" t="n">
        <x:v>7.121902999949298</x:v>
      </x:c>
      <x:c r="AF2659" s="5" t="n">
        <x:v>5075</x:v>
      </x:c>
      <x:c r="AG2659" s="13" t="n">
        <x:v>125.6268297484656</x:v>
      </x:c>
      <x:c r="AH2659" s="13" t="n">
        <x:v>7.118432489235749</x:v>
      </x:c>
      <x:c r="AI2659" s="5" t="n">
        <x:v>5142</x:v>
      </x:c>
      <x:c r="AJ2659" s="5" t="str">
        <x:v>Excluded - no cable or not built</x:v>
      </x:c>
      <x:c r="AK2659" s="5" t="n">
        <x:v>5075</x:v>
      </x:c>
      <x:c r="AL2659" s="5" t="str">
        <x:v>DAVAO CITY - TRENTO</x:v>
      </x:c>
      <x:c r="AM2659" s="5" t="str">
        <x:v>Tier 1B (Micro Drop, 1-3 km)</x:v>
      </x:c>
      <x:c r="AN2659" s="14" t="n">
        <x:v>71.2</x:v>
      </x:c>
      <x:c r="AO2659" s="14" t="n">
        <x:v>71.26263941844161</x:v>
      </x:c>
      <x:c r="AP2659" s="14" t="n">
        <x:v>71.16091587925717</x:v>
      </x:c>
      <x:c r="AQ2659" s="14" t="n">
        <x:v>68.26</x:v>
      </x:c>
      <x:c r="AR2659" s="5" t="n">
        <x:v>4600</x:v>
      </x:c>
      <x:c r="AS2659" s="11" t="str">
        <x:v>Vertex distance not reproduced within 0.011 km; Nearest raw line excluded from fiber screening</x:v>
      </x:c>
      <x:c r="AT2659" s="5" t="str">
        <x:v>Batch 3 (2,001 - 3,000)</x:v>
      </x:c>
      <x:c r="AU2659" s="5" t="n">
        <x:v>659</x:v>
      </x:c>
    </x:row>
    <x:row r="2660" ht="60" customHeight="1">
      <x:c r="A2660" s="5" t="n">
        <x:v>2656</x:v>
      </x:c>
      <x:c r="B2660" s="5" t="n">
        <x:v>3</x:v>
      </x:c>
      <x:c r="C2660" s="10" t="str">
        <x:v>0301415007</x:v>
      </x:c>
      <x:c r="D2660" s="5" t="str">
        <x:v>Cacarong Matanda</x:v>
      </x:c>
      <x:c r="E2660" s="5" t="str">
        <x:v>Pandi</x:v>
      </x:c>
      <x:c r="F2660" s="5" t="str">
        <x:v>Bulacan</x:v>
      </x:c>
      <x:c r="G2660" s="11" t="str">
        <x:v>D - Other node or line within 3 km</x:v>
      </x:c>
      <x:c r="H2660" s="12" t="n">
        <x:v>1.5386335020799113</x:v>
      </x:c>
      <x:c r="I2660" s="12" t="n">
        <x:v>1.145831566871213</x:v>
      </x:c>
      <x:c r="J2660" s="12" t="n">
        <x:v>1.145831566871213</x:v>
      </x:c>
      <x:c r="K2660" s="12" t="n">
        <x:v>1.55</x:v>
      </x:c>
      <x:c r="L2660" s="12" t="n">
        <x:v>-0.011366497920088703</x:v>
      </x:c>
      <x:c r="M2660" s="12" t="n">
        <x:v>1.15</x:v>
      </x:c>
      <x:c r="N2660" s="12" t="n">
        <x:v>-0.004168433128787008</x:v>
      </x:c>
      <x:c r="O2660" s="11" t="str">
        <x:v>PND002 - PM</x:v>
      </x:c>
      <x:c r="P2660" s="11" t="str">
        <x:v>PB HH24-25</x:v>
      </x:c>
      <x:c r="Q2660" s="11" t="str">
        <x:v>Conditional - mapped route, status unverified</x:v>
      </x:c>
      <x:c r="R2660" s="11" t="str">
        <x:v>Compare a routed node lateral with an approved line tap; survey crossings and permissions.</x:v>
      </x:c>
      <x:c r="S2660" s="5" t="n">
        <x:v>3832</x:v>
      </x:c>
      <x:c r="T2660" s="5" t="str">
        <x:v>Region III (Central Luzon)</x:v>
      </x:c>
      <x:c r="U2660" s="13" t="n">
        <x:v>14.903643</x:v>
      </x:c>
      <x:c r="V2660" s="13" t="n">
        <x:v>120.96728</x:v>
      </x:c>
      <x:c r="W2660" s="12" t="n">
        <x:v>1.5461525252745285</x:v>
      </x:c>
      <x:c r="X2660" s="12" t="n">
        <x:v>1.1524509643925644</x:v>
      </x:c>
      <x:c r="Y2660" s="12" t="n">
        <x:v>1.1431171881660365</x:v>
      </x:c>
      <x:c r="Z2660" s="12" t="n">
        <x:v>1.1481573275791956</x:v>
      </x:c>
      <x:c r="AA2660" s="5" t="str">
        <x:v>PND002 - PM</x:v>
      </x:c>
      <x:c r="AB2660" s="6" t="b">
        <x:v>1</x:v>
      </x:c>
      <x:c r="AC2660" s="5" t="n">
        <x:v>3494</x:v>
      </x:c>
      <x:c r="AD2660" s="13" t="n">
        <x:v>120.9686660002095</x:v>
      </x:c>
      <x:c r="AE2660" s="13" t="n">
        <x:v>14.88980277777778</x:v>
      </x:c>
      <x:c r="AF2660" s="5" t="n">
        <x:v>2643</x:v>
      </x:c>
      <x:c r="AG2660" s="13" t="n">
        <x:v>120.96671061655803</x:v>
      </x:c>
      <x:c r="AH2660" s="13" t="n">
        <x:v>14.893302140419367</x:v>
      </x:c>
      <x:c r="AI2660" s="5" t="n">
        <x:v>2358</x:v>
      </x:c>
      <x:c r="AJ2660" s="5" t="str">
        <x:v>Excluded - CCTV dedicated network</x:v>
      </x:c>
      <x:c r="AK2660" s="5" t="n">
        <x:v>3430</x:v>
      </x:c>
      <x:c r="AL2660" s="5" t="str">
        <x:v>PANDI</x:v>
      </x:c>
      <x:c r="AM2660" s="5" t="str">
        <x:v>Tier 1B (Micro Drop, 1-3 km)</x:v>
      </x:c>
      <x:c r="AN2660" s="14" t="n">
        <x:v>69.7</x:v>
      </x:c>
      <x:c r="AO2660" s="14" t="n">
        <x:v>69.65055896949684</x:v>
      </x:c>
      <x:c r="AP2660" s="14" t="n">
        <x:v>69.87699364498394</x:v>
      </x:c>
      <x:c r="AQ2660" s="14" t="n">
        <x:v>68.26</x:v>
      </x:c>
      <x:c r="AR2660" s="5" t="n">
        <x:v>1119</x:v>
      </x:c>
      <x:c r="AS2660" s="11" t="str">
        <x:v>Nearest raw line excluded from fiber screening; Nearest screened line status requires confirmation</x:v>
      </x:c>
      <x:c r="AT2660" s="5" t="str">
        <x:v>Batch 3 (2,001 - 3,000)</x:v>
      </x:c>
      <x:c r="AU2660" s="5" t="n">
        <x:v>660</x:v>
      </x:c>
    </x:row>
    <x:row r="2661" ht="60" customHeight="1">
      <x:c r="A2661" s="5" t="n">
        <x:v>2657</x:v>
      </x:c>
      <x:c r="B2661" s="5" t="n">
        <x:v>3</x:v>
      </x:c>
      <x:c r="C2661" s="10" t="str">
        <x:v>0403415011</x:v>
      </x:c>
      <x:c r="D2661" s="5" t="str">
        <x:v>Cigaras</x:v>
      </x:c>
      <x:c r="E2661" s="5" t="str">
        <x:v>Magdalena</x:v>
      </x:c>
      <x:c r="F2661" s="5" t="str">
        <x:v>Laguna</x:v>
      </x:c>
      <x:c r="G2661" s="11" t="str">
        <x:v>C - Line within 0.5 km; node over 1 km</x:v>
      </x:c>
      <x:c r="H2661" s="12" t="n">
        <x:v>2.8017634796434536</x:v>
      </x:c>
      <x:c r="I2661" s="12" t="n">
        <x:v>0.10541381543459816</x:v>
      </x:c>
      <x:c r="J2661" s="12" t="n">
        <x:v>0.10541381543459816</x:v>
      </x:c>
      <x:c r="K2661" s="12" t="n">
        <x:v>2.82</x:v>
      </x:c>
      <x:c r="L2661" s="12" t="n">
        <x:v>-0.018236520356546215</x:v>
      </x:c>
      <x:c r="M2661" s="12" t="n">
        <x:v>0.16</x:v>
      </x:c>
      <x:c r="N2661" s="12" t="n">
        <x:v>-0.054586184565401846</x:v>
      </x:c>
      <x:c r="O2661" s="11" t="str">
        <x:v>MGL001 - PM</x:v>
      </x:c>
      <x:c r="P2661" s="11" t="str">
        <x:v>PAGSANJAN TO LILIW</x:v>
      </x:c>
      <x:c r="Q2661" s="11" t="str">
        <x:v>Conditional - mapped route, status unverified</x:v>
      </x:c>
      <x:c r="R2661" s="11" t="str">
        <x:v>Locate an authorized closure or handhole and confirm splicing/capacity; nearby cable alone is insufficient.</x:v>
      </x:c>
      <x:c r="S2661" s="5" t="n">
        <x:v>2554</x:v>
      </x:c>
      <x:c r="T2661" s="5" t="str">
        <x:v>Region IV-A (CALABARZON)</x:v>
      </x:c>
      <x:c r="U2661" s="13" t="n">
        <x:v>14.223855</x:v>
      </x:c>
      <x:c r="V2661" s="13" t="n">
        <x:v>121.430149</x:v>
      </x:c>
      <x:c r="W2661" s="12" t="n">
        <x:v>2.8157708661074587</x:v>
      </x:c>
      <x:c r="X2661" s="12" t="n">
        <x:v>0.11766205620163754</x:v>
      </x:c>
      <x:c r="Y2661" s="12" t="n">
        <x:v>0.10541381543459816</x:v>
      </x:c>
      <x:c r="Z2661" s="12" t="n">
        <x:v>0.11444401139055442</x:v>
      </x:c>
      <x:c r="AA2661" s="5" t="str">
        <x:v>MGL001 - PM</x:v>
      </x:c>
      <x:c r="AB2661" s="6" t="b">
        <x:v>1</x:v>
      </x:c>
      <x:c r="AC2661" s="5" t="n">
        <x:v>4346</x:v>
      </x:c>
      <x:c r="AD2661" s="13" t="n">
        <x:v>121.430877</x:v>
      </x:c>
      <x:c r="AE2661" s="13" t="n">
        <x:v>14.198542</x:v>
      </x:c>
      <x:c r="AF2661" s="5" t="n">
        <x:v>4030</x:v>
      </x:c>
      <x:c r="AG2661" s="13" t="n">
        <x:v>121.4292436128717</x:v>
      </x:c>
      <x:c r="AH2661" s="13" t="n">
        <x:v>14.224212374589747</x:v>
      </x:c>
      <x:c r="AI2661" s="5" t="n">
        <x:v>4149</x:v>
      </x:c>
      <x:c r="AJ2661" s="5" t="str">
        <x:v>Conditional - mapped route, status unverified</x:v>
      </x:c>
      <x:c r="AK2661" s="5" t="n">
        <x:v>4171</x:v>
      </x:c>
      <x:c r="AL2661" s="5" t="str">
        <x:v>SEGMENT 26 (PAGSANJAN - LILIW)</x:v>
      </x:c>
      <x:c r="AM2661" s="5" t="str">
        <x:v>Tier 1B (Micro Drop, 1-3 km)</x:v>
      </x:c>
      <x:c r="AN2661" s="14" t="n">
        <x:v>49.1</x:v>
      </x:c>
      <x:c r="AO2661" s="14" t="n">
        <x:v>49.06278353585211</x:v>
      </x:c>
      <x:c r="AP2661" s="14" t="n">
        <x:v>49.30096314600875</x:v>
      </x:c>
      <x:c r="AQ2661" s="14" t="n">
        <x:v>68.25</x:v>
      </x:c>
      <x:c r="AR2661" s="5" t="n">
        <x:v>358</x:v>
      </x:c>
      <x:c r="AS2661" s="11" t="str">
        <x:v>Vertex distance not reproduced within 0.011 km; Nearest screened line status requires confirmation</x:v>
      </x:c>
      <x:c r="AT2661" s="5" t="str">
        <x:v>Batch 3 (2,001 - 3,000)</x:v>
      </x:c>
      <x:c r="AU2661" s="5" t="n">
        <x:v>661</x:v>
      </x:c>
    </x:row>
    <x:row r="2662" ht="60" customHeight="1">
      <x:c r="A2662" s="5" t="n">
        <x:v>2658</x:v>
      </x:c>
      <x:c r="B2662" s="5" t="n">
        <x:v>3</x:v>
      </x:c>
      <x:c r="C2662" s="10" t="str">
        <x:v>0203101014</x:v>
      </x:c>
      <x:c r="D2662" s="5" t="str">
        <x:v>Linglingay</x:v>
      </x:c>
      <x:c r="E2662" s="5" t="str">
        <x:v>Alicia</x:v>
      </x:c>
      <x:c r="F2662" s="5" t="str">
        <x:v>Isabela</x:v>
      </x:c>
      <x:c r="G2662" s="11" t="str">
        <x:v>D - Other node or line within 3 km</x:v>
      </x:c>
      <x:c r="H2662" s="12" t="n">
        <x:v>1.6540134813320158</x:v>
      </x:c>
      <x:c r="I2662" s="12" t="n">
        <x:v>1.2924240620096061</x:v>
      </x:c>
      <x:c r="J2662" s="12" t="n">
        <x:v>1.2924240620096061</x:v>
      </x:c>
      <x:c r="K2662" s="12" t="n">
        <x:v>1.66</x:v>
      </x:c>
      <x:c r="L2662" s="12" t="n">
        <x:v>-0.005986518667984164</x:v>
      </x:c>
      <x:c r="M2662" s="12" t="n">
        <x:v>1.29</x:v>
      </x:c>
      <x:c r="N2662" s="12" t="n">
        <x:v>0.0024240620096060983</x:v>
      </x:c>
      <x:c r="O2662" s="11" t="str">
        <x:v>ACI001 - TYPE 3</x:v>
      </x:c>
      <x:c r="P2662" s="11" t="str">
        <x:v>SEGMENT 12 (CAUAYAN - SANTIAGO)</x:v>
      </x:c>
      <x:c r="Q2662" s="11" t="str">
        <x:v>Stronger evidence - built or existing label</x:v>
      </x:c>
      <x:c r="R2662" s="11" t="str">
        <x:v>Compare a routed node lateral with an approved line tap; survey crossings and permissions.</x:v>
      </x:c>
      <x:c r="S2662" s="5" t="n">
        <x:v>4017</x:v>
      </x:c>
      <x:c r="T2662" s="5" t="str">
        <x:v>Region II (Cagayan Valley)</x:v>
      </x:c>
      <x:c r="U2662" s="13" t="n">
        <x:v>16.798424</x:v>
      </x:c>
      <x:c r="V2662" s="13" t="n">
        <x:v>121.69865</x:v>
      </x:c>
      <x:c r="W2662" s="12" t="n">
        <x:v>1.6605294405965967</x:v>
      </x:c>
      <x:c r="X2662" s="12" t="n">
        <x:v>1.2932200781224976</x:v>
      </x:c>
      <x:c r="Y2662" s="12" t="n">
        <x:v>1.2924240620096061</x:v>
      </x:c>
      <x:c r="Z2662" s="12" t="n">
        <x:v>1.2924240620096061</x:v>
      </x:c>
      <x:c r="AA2662" s="5" t="str">
        <x:v>ACI001 - TYPE 3</x:v>
      </x:c>
      <x:c r="AB2662" s="6" t="b">
        <x:v>1</x:v>
      </x:c>
      <x:c r="AC2662" s="5" t="n">
        <x:v>3657</x:v>
      </x:c>
      <x:c r="AD2662" s="13" t="n">
        <x:v>121.6929480001753</x:v>
      </x:c>
      <x:c r="AE2662" s="13" t="n">
        <x:v>16.78452399842006</x:v>
      </x:c>
      <x:c r="AF2662" s="5" t="n">
        <x:v>3318</x:v>
      </x:c>
      <x:c r="AG2662" s="13" t="n">
        <x:v>121.7086045656353</x:v>
      </x:c>
      <x:c r="AH2662" s="13" t="n">
        <x:v>16.79175752772167</x:v>
      </x:c>
      <x:c r="AI2662" s="5" t="n">
        <x:v>3318</x:v>
      </x:c>
      <x:c r="AJ2662" s="5" t="str">
        <x:v>Stronger evidence - built or existing label</x:v>
      </x:c>
      <x:c r="AK2662" s="5" t="n">
        <x:v>3318</x:v>
      </x:c>
      <x:c r="AL2662" s="5" t="str">
        <x:v>SEGMENT 12 (CAUAYAN - SANTIAGO)</x:v>
      </x:c>
      <x:c r="AM2662" s="5" t="str">
        <x:v>Tier 1B (Micro Drop, 1-3 km)</x:v>
      </x:c>
      <x:c r="AN2662" s="14" t="n">
        <x:v>67.5</x:v>
      </x:c>
      <x:c r="AO2662" s="14" t="n">
        <x:v>67.50298460641568</x:v>
      </x:c>
      <x:c r="AP2662" s="14" t="n">
        <x:v>67.61784673595099</x:v>
      </x:c>
      <x:c r="AQ2662" s="14" t="n">
        <x:v>68.25</x:v>
      </x:c>
      <x:c r="AR2662" s="5" t="n">
        <x:v>226</x:v>
      </x:c>
      <x:c r="AS2662" s="11" t="str"/>
      <x:c r="AT2662" s="5" t="str">
        <x:v>Batch 3 (2,001 - 3,000)</x:v>
      </x:c>
      <x:c r="AU2662" s="5" t="n">
        <x:v>662</x:v>
      </x:c>
    </x:row>
    <x:row r="2663" ht="60" customHeight="1">
      <x:c r="A2663" s="5" t="n">
        <x:v>2659</x:v>
      </x:c>
      <x:c r="B2663" s="5" t="n">
        <x:v>3</x:v>
      </x:c>
      <x:c r="C2663" s="10" t="str">
        <x:v>0301410038</x:v>
      </x:c>
      <x:c r="D2663" s="5" t="str">
        <x:v>Panasahan</x:v>
      </x:c>
      <x:c r="E2663" s="5" t="str">
        <x:v>City of Malolos</x:v>
      </x:c>
      <x:c r="F2663" s="5" t="str">
        <x:v>Bulacan</x:v>
      </x:c>
      <x:c r="G2663" s="11" t="str">
        <x:v>D - Other node or line within 3 km</x:v>
      </x:c>
      <x:c r="H2663" s="12" t="n">
        <x:v>1.0842318130031778</x:v>
      </x:c>
      <x:c r="I2663" s="12" t="n">
        <x:v>2.7484656319393257</x:v>
      </x:c>
      <x:c r="J2663" s="12" t="n">
        <x:v>1.0842318130031778</x:v>
      </x:c>
      <x:c r="K2663" s="12" t="n">
        <x:v>1.08</x:v>
      </x:c>
      <x:c r="L2663" s="12" t="n">
        <x:v>0.0042318130031777645</x:v>
      </x:c>
      <x:c r="M2663" s="12" t="n">
        <x:v>2.77</x:v>
      </x:c>
      <x:c r="N2663" s="12" t="n">
        <x:v>-0.021534368060674325</x:v>
      </x:c>
      <x:c r="O2663" s="11" t="str">
        <x:v>MSB002
- TYPE4A</x:v>
      </x:c>
      <x:c r="P2663" s="11" t="str">
        <x:v>48 CORE (6X8)</x:v>
      </x:c>
      <x:c r="Q2663" s="11" t="str">
        <x:v>Conditional - mapped route, status unverified</x:v>
      </x:c>
      <x:c r="R2663" s="11" t="str">
        <x:v>Compare a routed node lateral with an approved line tap; survey crossings and permissions.</x:v>
      </x:c>
      <x:c r="S2663" s="5" t="n">
        <x:v>3741</x:v>
      </x:c>
      <x:c r="T2663" s="5" t="str">
        <x:v>Region III (Central Luzon)</x:v>
      </x:c>
      <x:c r="U2663" s="13" t="n">
        <x:v>14.821948</x:v>
      </x:c>
      <x:c r="V2663" s="13" t="n">
        <x:v>120.827014</x:v>
      </x:c>
      <x:c r="W2663" s="12" t="n">
        <x:v>1.0833681734532505</x:v>
      </x:c>
      <x:c r="X2663" s="12" t="n">
        <x:v>2.764214883195909</x:v>
      </x:c>
      <x:c r="Y2663" s="12" t="n">
        <x:v>2.7484656319393257</x:v>
      </x:c>
      <x:c r="Z2663" s="12" t="n">
        <x:v>2.7516933555568572</x:v>
      </x:c>
      <x:c r="AA2663" s="5" t="str">
        <x:v>MSB002
- TYPE4A</x:v>
      </x:c>
      <x:c r="AB2663" s="6" t="b">
        <x:v>1</x:v>
      </x:c>
      <x:c r="AC2663" s="5" t="n">
        <x:v>3489</x:v>
      </x:c>
      <x:c r="AD2663" s="13" t="n">
        <x:v>120.817383</x:v>
      </x:c>
      <x:c r="AE2663" s="13" t="n">
        <x:v>14.81907777777778</x:v>
      </x:c>
      <x:c r="AF2663" s="5" t="n">
        <x:v>2980</x:v>
      </x:c>
      <x:c r="AG2663" s="13" t="n">
        <x:v>120.83532325618573</x:v>
      </x:c>
      <x:c r="AH2663" s="13" t="n">
        <x:v>14.845436047443636</x:v>
      </x:c>
      <x:c r="AI2663" s="5" t="n">
        <x:v>2980</x:v>
      </x:c>
      <x:c r="AJ2663" s="5" t="str">
        <x:v>Conditional - mapped route, status unverified</x:v>
      </x:c>
      <x:c r="AK2663" s="5" t="n">
        <x:v>3429</x:v>
      </x:c>
      <x:c r="AL2663" s="5" t="str">
        <x:v>MALOLOS</x:v>
      </x:c>
      <x:c r="AM2663" s="5" t="str">
        <x:v>Tier 1B (Micro Drop, 1-3 km)</x:v>
      </x:c>
      <x:c r="AN2663" s="14" t="n">
        <x:v>69.7</x:v>
      </x:c>
      <x:c r="AO2663" s="14" t="n">
        <x:v>69.76763260710311</x:v>
      </x:c>
      <x:c r="AP2663" s="14" t="n">
        <x:v>69.66928746149884</x:v>
      </x:c>
      <x:c r="AQ2663" s="14" t="n">
        <x:v>68.25</x:v>
      </x:c>
      <x:c r="AR2663" s="5" t="n">
        <x:v>850</x:v>
      </x:c>
      <x:c r="AS2663" s="11" t="str">
        <x:v>Nearest screened line status requires confirmation</x:v>
      </x:c>
      <x:c r="AT2663" s="5" t="str">
        <x:v>Batch 3 (2,001 - 3,000)</x:v>
      </x:c>
      <x:c r="AU2663" s="5" t="n">
        <x:v>663</x:v>
      </x:c>
    </x:row>
    <x:row r="2664" ht="60" customHeight="1">
      <x:c r="A2664" s="5" t="n">
        <x:v>2660</x:v>
      </x:c>
      <x:c r="B2664" s="5" t="n">
        <x:v>3</x:v>
      </x:c>
      <x:c r="C2664" s="10" t="str">
        <x:v>0402116010</x:v>
      </x:c>
      <x:c r="D2664" s="5" t="str">
        <x:v>Salcedo II</x:v>
      </x:c>
      <x:c r="E2664" s="5" t="str">
        <x:v>Noveleta</x:v>
      </x:c>
      <x:c r="F2664" s="5" t="str">
        <x:v>Cavite</x:v>
      </x:c>
      <x:c r="G2664" s="11" t="str">
        <x:v>D - Other node or line within 3 km</x:v>
      </x:c>
      <x:c r="H2664" s="12" t="n">
        <x:v>1.5482755944901578</x:v>
      </x:c>
      <x:c r="I2664" s="12" t="n">
        <x:v>1.5177228438127275</x:v>
      </x:c>
      <x:c r="J2664" s="12" t="n">
        <x:v>1.5177228438127275</x:v>
      </x:c>
      <x:c r="K2664" s="12" t="n">
        <x:v>1.55</x:v>
      </x:c>
      <x:c r="L2664" s="12" t="n">
        <x:v>-0.0017244055098422084</x:v>
      </x:c>
      <x:c r="M2664" s="12" t="n">
        <x:v>1.52</x:v>
      </x:c>
      <x:c r="N2664" s="12" t="n">
        <x:v>-0.002277156187272533</x:v>
      </x:c>
      <x:c r="O2664" s="11" t="str">
        <x:v>NVC001
-TYPE 3</x:v>
      </x:c>
      <x:c r="P2664" s="11" t="str">
        <x:v>NOVELETA</x:v>
      </x:c>
      <x:c r="Q2664" s="11" t="str">
        <x:v>Stronger evidence - built or existing label</x:v>
      </x:c>
      <x:c r="R2664" s="11" t="str">
        <x:v>Compare a routed node lateral with an approved line tap; survey crossings and permissions.</x:v>
      </x:c>
      <x:c r="S2664" s="5" t="n">
        <x:v>4304</x:v>
      </x:c>
      <x:c r="T2664" s="5" t="str">
        <x:v>Region IV-A (CALABARZON)</x:v>
      </x:c>
      <x:c r="U2664" s="13" t="n">
        <x:v>14.425066</x:v>
      </x:c>
      <x:c r="V2664" s="13" t="n">
        <x:v>120.869409</x:v>
      </x:c>
      <x:c r="W2664" s="12" t="n">
        <x:v>1.5472220589990753</x:v>
      </x:c>
      <x:c r="X2664" s="12" t="n">
        <x:v>1.5167628984518697</x:v>
      </x:c>
      <x:c r="Y2664" s="12" t="n">
        <x:v>1.5177228438127275</x:v>
      </x:c>
      <x:c r="Z2664" s="12" t="n">
        <x:v>1.5177228438127275</x:v>
      </x:c>
      <x:c r="AA2664" s="5" t="str">
        <x:v>NVC001
-TYPE 3</x:v>
      </x:c>
      <x:c r="AB2664" s="6" t="b">
        <x:v>1</x:v>
      </x:c>
      <x:c r="AC2664" s="5" t="n">
        <x:v>4509</x:v>
      </x:c>
      <x:c r="AD2664" s="13" t="n">
        <x:v>120.8830149</x:v>
      </x:c>
      <x:c r="AE2664" s="13" t="n">
        <x:v>14.4295364</x:v>
      </x:c>
      <x:c r="AF2664" s="5" t="n">
        <x:v>4202</x:v>
      </x:c>
      <x:c r="AG2664" s="13" t="n">
        <x:v>120.88269</x:v>
      </x:c>
      <x:c r="AH2664" s="13" t="n">
        <x:v>14.429608</x:v>
      </x:c>
      <x:c r="AI2664" s="5" t="n">
        <x:v>4202</x:v>
      </x:c>
      <x:c r="AJ2664" s="5" t="str">
        <x:v>Stronger evidence - built or existing label</x:v>
      </x:c>
      <x:c r="AK2664" s="5" t="n">
        <x:v>4202</x:v>
      </x:c>
      <x:c r="AL2664" s="5" t="str">
        <x:v>NOVELETA</x:v>
      </x:c>
      <x:c r="AM2664" s="5" t="str">
        <x:v>Tier 1B (Micro Drop, 1-3 km)</x:v>
      </x:c>
      <x:c r="AN2664" s="14" t="n">
        <x:v>69.7</x:v>
      </x:c>
      <x:c r="AO2664" s="14" t="n">
        <x:v>69.65055896949684</x:v>
      </x:c>
      <x:c r="AP2664" s="14" t="n">
        <x:v>69.68485607642327</x:v>
      </x:c>
      <x:c r="AQ2664" s="14" t="n">
        <x:v>68.25</x:v>
      </x:c>
      <x:c r="AR2664" s="5" t="n">
        <x:v>596</x:v>
      </x:c>
      <x:c r="AS2664" s="11" t="str"/>
      <x:c r="AT2664" s="5" t="str">
        <x:v>Batch 3 (2,001 - 3,000)</x:v>
      </x:c>
      <x:c r="AU2664" s="5" t="n">
        <x:v>664</x:v>
      </x:c>
    </x:row>
    <x:row r="2665" ht="60" customHeight="1">
      <x:c r="A2665" s="5" t="n">
        <x:v>2661</x:v>
      </x:c>
      <x:c r="B2665" s="5" t="n">
        <x:v>3</x:v>
      </x:c>
      <x:c r="C2665" s="10" t="str">
        <x:v>0105512024</x:v>
      </x:c>
      <x:c r="D2665" s="5" t="str">
        <x:v>Sumabnit</x:v>
      </x:c>
      <x:c r="E2665" s="5" t="str">
        <x:v>Binalonan</x:v>
      </x:c>
      <x:c r="F2665" s="5" t="str">
        <x:v>Pangasinan</x:v>
      </x:c>
      <x:c r="G2665" s="11" t="str">
        <x:v>C - Line within 0.5 km; node over 1 km</x:v>
      </x:c>
      <x:c r="H2665" s="12" t="n">
        <x:v>1.5410493792793076</x:v>
      </x:c>
      <x:c r="I2665" s="12" t="n">
        <x:v>0.04174778543454422</x:v>
      </x:c>
      <x:c r="J2665" s="12" t="n">
        <x:v>0.04174778543454422</x:v>
      </x:c>
      <x:c r="K2665" s="12" t="n">
        <x:v>1.55</x:v>
      </x:c>
      <x:c r="L2665" s="12" t="n">
        <x:v>-0.008950620720692415</x:v>
      </x:c>
      <x:c r="M2665" s="12" t="n">
        <x:v>0.37</x:v>
      </x:c>
      <x:c r="N2665" s="12" t="n">
        <x:v>-0.3282522145654558</x:v>
      </x:c>
      <x:c r="O2665" s="11" t="str">
        <x:v>BIP001
- TYPE 3</x:v>
      </x:c>
      <x:c r="P2665" s="11" t="str">
        <x:v>BINALONAN</x:v>
      </x:c>
      <x:c r="Q2665" s="11" t="str">
        <x:v>Stronger evidence - built or existing label</x:v>
      </x:c>
      <x:c r="R2665" s="11" t="str">
        <x:v>Locate an authorized closure or handhole and confirm splicing/capacity; nearby cable alone is insufficient.</x:v>
      </x:c>
      <x:c r="S2665" s="5" t="n">
        <x:v>2260</x:v>
      </x:c>
      <x:c r="T2665" s="5" t="str">
        <x:v>Region I (Ilocos Region)</x:v>
      </x:c>
      <x:c r="U2665" s="13" t="n">
        <x:v>16.030671</x:v>
      </x:c>
      <x:c r="V2665" s="13" t="n">
        <x:v>120.582238</x:v>
      </x:c>
      <x:c r="W2665" s="12" t="n">
        <x:v>1.5480910621259913</x:v>
      </x:c>
      <x:c r="X2665" s="12" t="n">
        <x:v>0.36512887479954015</x:v>
      </x:c>
      <x:c r="Y2665" s="12" t="n">
        <x:v>0.04174778543454422</x:v>
      </x:c>
      <x:c r="Z2665" s="12" t="n">
        <x:v>0.04174778543454422</x:v>
      </x:c>
      <x:c r="AA2665" s="5" t="str">
        <x:v>BIP001
- TYPE 3</x:v>
      </x:c>
      <x:c r="AB2665" s="6" t="b">
        <x:v>1</x:v>
      </x:c>
      <x:c r="AC2665" s="5" t="n">
        <x:v>3779</x:v>
      </x:c>
      <x:c r="AD2665" s="13" t="n">
        <x:v>120.58526</x:v>
      </x:c>
      <x:c r="AE2665" s="13" t="n">
        <x:v>16.044287</x:v>
      </x:c>
      <x:c r="AF2665" s="5" t="n">
        <x:v>3289</x:v>
      </x:c>
      <x:c r="AG2665" s="13" t="n">
        <x:v>120.5826201120041</x:v>
      </x:c>
      <x:c r="AH2665" s="13" t="n">
        <x:v>16.030595043038485</x:v>
      </x:c>
      <x:c r="AI2665" s="5" t="n">
        <x:v>3419</x:v>
      </x:c>
      <x:c r="AJ2665" s="5" t="str">
        <x:v>Stronger evidence - built or existing label</x:v>
      </x:c>
      <x:c r="AK2665" s="5" t="n">
        <x:v>3419</x:v>
      </x:c>
      <x:c r="AL2665" s="5" t="str">
        <x:v>BINALONAN</x:v>
      </x:c>
      <x:c r="AM2665" s="5" t="str">
        <x:v>Tier 1B (Micro Drop, 1-3 km)</x:v>
      </x:c>
      <x:c r="AN2665" s="14" t="n">
        <x:v>69.7</x:v>
      </x:c>
      <x:c r="AO2665" s="14" t="n">
        <x:v>69.65055896949684</x:v>
      </x:c>
      <x:c r="AP2665" s="14" t="n">
        <x:v>69.82879456685923</x:v>
      </x:c>
      <x:c r="AQ2665" s="14" t="n">
        <x:v>68.25</x:v>
      </x:c>
      <x:c r="AR2665" s="5" t="n">
        <x:v>416</x:v>
      </x:c>
      <x:c r="AS2665" s="11" t="str"/>
      <x:c r="AT2665" s="5" t="str">
        <x:v>Batch 3 (2,001 - 3,000)</x:v>
      </x:c>
      <x:c r="AU2665" s="5" t="n">
        <x:v>665</x:v>
      </x:c>
    </x:row>
    <x:row r="2666" ht="60" customHeight="1">
      <x:c r="A2666" s="5" t="n">
        <x:v>2662</x:v>
      </x:c>
      <x:c r="B2666" s="5" t="n">
        <x:v>3</x:v>
      </x:c>
      <x:c r="C2666" s="10" t="str">
        <x:v>0401021001</x:v>
      </x:c>
      <x:c r="D2666" s="5" t="str">
        <x:v>Alupay</x:v>
      </x:c>
      <x:c r="E2666" s="5" t="str">
        <x:v>Rosario</x:v>
      </x:c>
      <x:c r="F2666" s="5" t="str">
        <x:v>Batangas</x:v>
      </x:c>
      <x:c r="G2666" s="11" t="str">
        <x:v>C - Line within 0.5 km; node over 1 km</x:v>
      </x:c>
      <x:c r="H2666" s="12" t="n">
        <x:v>2.8192081187055527</x:v>
      </x:c>
      <x:c r="I2666" s="12" t="n">
        <x:v>0.011415436570995335</x:v>
      </x:c>
      <x:c r="J2666" s="12" t="n">
        <x:v>0.011415436570995335</x:v>
      </x:c>
      <x:c r="K2666" s="12" t="n">
        <x:v>2.82</x:v>
      </x:c>
      <x:c r="L2666" s="12" t="n">
        <x:v>-0.0007918812944471831</x:v>
      </x:c>
      <x:c r="M2666" s="12" t="n">
        <x:v>0.07</x:v>
      </x:c>
      <x:c r="N2666" s="12" t="n">
        <x:v>-0.05858456342900467</x:v>
      </x:c>
      <x:c r="O2666" s="11" t="str">
        <x:v>ROS002
- PM</x:v>
      </x:c>
      <x:c r="P2666" s="11" t="str">
        <x:v>BATANGAS - SAN JUAN</x:v>
      </x:c>
      <x:c r="Q2666" s="11" t="str">
        <x:v>Stronger evidence - built or existing label</x:v>
      </x:c>
      <x:c r="R2666" s="11" t="str">
        <x:v>Locate an authorized closure or handhole and confirm splicing/capacity; nearby cable alone is insufficient.</x:v>
      </x:c>
      <x:c r="S2666" s="5" t="n">
        <x:v>2007</x:v>
      </x:c>
      <x:c r="T2666" s="5" t="str">
        <x:v>Region IV-A (CALABARZON)</x:v>
      </x:c>
      <x:c r="U2666" s="13" t="n">
        <x:v>13.844101</x:v>
      </x:c>
      <x:c r="V2666" s="13" t="n">
        <x:v>121.294675</x:v>
      </x:c>
      <x:c r="W2666" s="12" t="n">
        <x:v>2.817057140282947</x:v>
      </x:c>
      <x:c r="X2666" s="12" t="n">
        <x:v>0.05766797436006678</x:v>
      </x:c>
      <x:c r="Y2666" s="12" t="n">
        <x:v>0.011415436570995335</x:v>
      </x:c>
      <x:c r="Z2666" s="12" t="n">
        <x:v>0.011415436570995335</x:v>
      </x:c>
      <x:c r="AA2666" s="5" t="str">
        <x:v>ROS002
- PM</x:v>
      </x:c>
      <x:c r="AB2666" s="6" t="b">
        <x:v>1</x:v>
      </x:c>
      <x:c r="AC2666" s="5" t="n">
        <x:v>4300</x:v>
      </x:c>
      <x:c r="AD2666" s="13" t="n">
        <x:v>121.319606000075</x:v>
      </x:c>
      <x:c r="AE2666" s="13" t="n">
        <x:v>13.8366279996728</x:v>
      </x:c>
      <x:c r="AF2666" s="5" t="n">
        <x:v>4191</x:v>
      </x:c>
      <x:c r="AG2666" s="13" t="n">
        <x:v>121.29466859635251</x:v>
      </x:c>
      <x:c r="AH2666" s="13" t="n">
        <x:v>13.844203988471763</x:v>
      </x:c>
      <x:c r="AI2666" s="5" t="n">
        <x:v>4191</x:v>
      </x:c>
      <x:c r="AJ2666" s="5" t="str">
        <x:v>Stronger evidence - built or existing label</x:v>
      </x:c>
      <x:c r="AK2666" s="5" t="n">
        <x:v>4191</x:v>
      </x:c>
      <x:c r="AL2666" s="5" t="str">
        <x:v>BATANGAS - SAN JUAN</x:v>
      </x:c>
      <x:c r="AM2666" s="5" t="str">
        <x:v>Tier 1B (Micro Drop, 1-3 km)</x:v>
      </x:c>
      <x:c r="AN2666" s="14" t="n">
        <x:v>49.1</x:v>
      </x:c>
      <x:c r="AO2666" s="14" t="n">
        <x:v>49.06278353585211</x:v>
      </x:c>
      <x:c r="AP2666" s="14" t="n">
        <x:v>49.07309592602074</x:v>
      </x:c>
      <x:c r="AQ2666" s="14" t="n">
        <x:v>68.24</x:v>
      </x:c>
      <x:c r="AR2666" s="5" t="n">
        <x:v>370</x:v>
      </x:c>
      <x:c r="AS2666" s="11" t="str">
        <x:v>Vertex distance not reproduced within 0.011 km</x:v>
      </x:c>
      <x:c r="AT2666" s="5" t="str">
        <x:v>Batch 3 (2,001 - 3,000)</x:v>
      </x:c>
      <x:c r="AU2666" s="5" t="n">
        <x:v>666</x:v>
      </x:c>
    </x:row>
    <x:row r="2667" ht="60" customHeight="1">
      <x:c r="A2667" s="5" t="n">
        <x:v>2663</x:v>
      </x:c>
      <x:c r="B2667" s="5" t="n">
        <x:v>3</x:v>
      </x:c>
      <x:c r="C2667" s="10" t="str">
        <x:v>0307104003</x:v>
      </x:c>
      <x:c r="D2667" s="5" t="str">
        <x:v>Del Pilar</x:v>
      </x:c>
      <x:c r="E2667" s="5" t="str">
        <x:v>Castillejos</x:v>
      </x:c>
      <x:c r="F2667" s="5" t="str">
        <x:v>Zambales</x:v>
      </x:c>
      <x:c r="G2667" s="11" t="str">
        <x:v>C - Line within 0.5 km; node over 1 km</x:v>
      </x:c>
      <x:c r="H2667" s="12" t="n">
        <x:v>1.5509007116454923</x:v>
      </x:c>
      <x:c r="I2667" s="12" t="n">
        <x:v>0.10687030418145173</x:v>
      </x:c>
      <x:c r="J2667" s="12" t="n">
        <x:v>0.10687030418145173</x:v>
      </x:c>
      <x:c r="K2667" s="12" t="n">
        <x:v>1.55</x:v>
      </x:c>
      <x:c r="L2667" s="12" t="n">
        <x:v>0.0009007116454922137</x:v>
      </x:c>
      <x:c r="M2667" s="12" t="n">
        <x:v>0.12</x:v>
      </x:c>
      <x:c r="N2667" s="12" t="n">
        <x:v>-0.013129695818548268</x:v>
      </x:c>
      <x:c r="O2667" s="11" t="str">
        <x:v>CSZ002 -  BP</x:v>
      </x:c>
      <x:c r="P2667" s="11" t="str">
        <x:v>BACKBONE ROUTE</x:v>
      </x:c>
      <x:c r="Q2667" s="11" t="str">
        <x:v>Conditional - mapped route, status unverified</x:v>
      </x:c>
      <x:c r="R2667" s="11" t="str">
        <x:v>Locate an authorized closure or handhole and confirm splicing/capacity; nearby cable alone is insufficient.</x:v>
      </x:c>
      <x:c r="S2667" s="5" t="n">
        <x:v>2562</x:v>
      </x:c>
      <x:c r="T2667" s="5" t="str">
        <x:v>Region III (Central Luzon)</x:v>
      </x:c>
      <x:c r="U2667" s="13" t="n">
        <x:v>14.926146</x:v>
      </x:c>
      <x:c r="V2667" s="13" t="n">
        <x:v>120.214769</x:v>
      </x:c>
      <x:c r="W2667" s="12" t="n">
        <x:v>1.5494643703682676</x:v>
      </x:c>
      <x:c r="X2667" s="12" t="n">
        <x:v>0.1172261948027506</x:v>
      </x:c>
      <x:c r="Y2667" s="12" t="n">
        <x:v>0.10687030418145173</x:v>
      </x:c>
      <x:c r="Z2667" s="12" t="n">
        <x:v>0.11106931251624089</x:v>
      </x:c>
      <x:c r="AA2667" s="5" t="str">
        <x:v>CSZ002 -  BP</x:v>
      </x:c>
      <x:c r="AB2667" s="6" t="b">
        <x:v>1</x:v>
      </x:c>
      <x:c r="AC2667" s="5" t="n">
        <x:v>3906</x:v>
      </x:c>
      <x:c r="AD2667" s="13" t="n">
        <x:v>120.200836</x:v>
      </x:c>
      <x:c r="AE2667" s="13" t="n">
        <x:v>14.92974166666667</x:v>
      </x:c>
      <x:c r="AF2667" s="5" t="n">
        <x:v>3259</x:v>
      </x:c>
      <x:c r="AG2667" s="13" t="n">
        <x:v>120.21520705744835</x:v>
      </x:c>
      <x:c r="AH2667" s="13" t="n">
        <x:v>14.92701286702609</x:v>
      </x:c>
      <x:c r="AI2667" s="5" t="n">
        <x:v>3259</x:v>
      </x:c>
      <x:c r="AJ2667" s="5" t="str">
        <x:v>Conditional - mapped route, status unverified</x:v>
      </x:c>
      <x:c r="AK2667" s="5" t="n">
        <x:v>3414</x:v>
      </x:c>
      <x:c r="AL2667" s="5" t="str">
        <x:v>SUBIC</x:v>
      </x:c>
      <x:c r="AM2667" s="5" t="str">
        <x:v>Tier 1B (Micro Drop, 1-3 km)</x:v>
      </x:c>
      <x:c r="AN2667" s="14" t="n">
        <x:v>69.7</x:v>
      </x:c>
      <x:c r="AO2667" s="14" t="n">
        <x:v>69.65055896949684</x:v>
      </x:c>
      <x:c r="AP2667" s="14" t="n">
        <x:v>69.63265234004164</x:v>
      </x:c>
      <x:c r="AQ2667" s="14" t="n">
        <x:v>68.24</x:v>
      </x:c>
      <x:c r="AR2667" s="5" t="n">
        <x:v>1005</x:v>
      </x:c>
      <x:c r="AS2667" s="11" t="str">
        <x:v>Nearest screened line status requires confirmation</x:v>
      </x:c>
      <x:c r="AT2667" s="5" t="str">
        <x:v>Batch 3 (2,001 - 3,000)</x:v>
      </x:c>
      <x:c r="AU2667" s="5" t="n">
        <x:v>667</x:v>
      </x:c>
    </x:row>
    <x:row r="2668" ht="60" customHeight="1">
      <x:c r="A2668" s="5" t="n">
        <x:v>2664</x:v>
      </x:c>
      <x:c r="B2668" s="5" t="n">
        <x:v>3</x:v>
      </x:c>
      <x:c r="C2668" s="10" t="str">
        <x:v>0501723012</x:v>
      </x:c>
      <x:c r="D2668" s="5" t="str">
        <x:v>Lourdes Young</x:v>
      </x:c>
      <x:c r="E2668" s="5" t="str">
        <x:v>Nabua</x:v>
      </x:c>
      <x:c r="F2668" s="5" t="str">
        <x:v>Camarines Sur</x:v>
      </x:c>
      <x:c r="G2668" s="11" t="str">
        <x:v>D - Other node or line within 3 km</x:v>
      </x:c>
      <x:c r="H2668" s="12" t="n">
        <x:v>2.2177758350301717</x:v>
      </x:c>
      <x:c r="I2668" s="12" t="n">
        <x:v>1.5161248963346439</x:v>
      </x:c>
      <x:c r="J2668" s="12" t="n">
        <x:v>1.5161248963346439</x:v>
      </x:c>
      <x:c r="K2668" s="12" t="n">
        <x:v>2.22</x:v>
      </x:c>
      <x:c r="L2668" s="12" t="n">
        <x:v>-0.0022241649698284682</x:v>
      </x:c>
      <x:c r="M2668" s="12" t="n">
        <x:v>1.52</x:v>
      </x:c>
      <x:c r="N2668" s="12" t="n">
        <x:v>-0.00387510366535615</x:v>
      </x:c>
      <x:c r="O2668" s="11" t="str">
        <x:v>NAC001
- BP</x:v>
      </x:c>
      <x:c r="P2668" s="11" t="str">
        <x:v>IRIGA - LEGAZPI</x:v>
      </x:c>
      <x:c r="Q2668" s="11" t="str">
        <x:v>Stronger evidence - built or existing label</x:v>
      </x:c>
      <x:c r="R2668" s="11" t="str">
        <x:v>Compare a routed node lateral with an approved line tap; survey crossings and permissions.</x:v>
      </x:c>
      <x:c r="S2668" s="5" t="n">
        <x:v>4302</x:v>
      </x:c>
      <x:c r="T2668" s="5" t="str">
        <x:v>Region V (Bicol Region)</x:v>
      </x:c>
      <x:c r="U2668" s="13" t="n">
        <x:v>13.386683</x:v>
      </x:c>
      <x:c r="V2668" s="13" t="n">
        <x:v>123.386321</x:v>
      </x:c>
      <x:c r="W2668" s="12" t="n">
        <x:v>2.224234704738015</x:v>
      </x:c>
      <x:c r="X2668" s="12" t="n">
        <x:v>1.521155948393815</x:v>
      </x:c>
      <x:c r="Y2668" s="12" t="n">
        <x:v>1.5161248963346439</x:v>
      </x:c>
      <x:c r="Z2668" s="12" t="n">
        <x:v>1.5161248963346439</x:v>
      </x:c>
      <x:c r="AA2668" s="5" t="str">
        <x:v>NAC001
- BP</x:v>
      </x:c>
      <x:c r="AB2668" s="6" t="b">
        <x:v>1</x:v>
      </x:c>
      <x:c r="AC2668" s="5" t="n">
        <x:v>4593</x:v>
      </x:c>
      <x:c r="AD2668" s="13" t="n">
        <x:v>123.3743879</x:v>
      </x:c>
      <x:c r="AE2668" s="13" t="n">
        <x:v>13.402973</x:v>
      </x:c>
      <x:c r="AF2668" s="5" t="n">
        <x:v>4219</x:v>
      </x:c>
      <x:c r="AG2668" s="13" t="n">
        <x:v>123.37271475204287</x:v>
      </x:c>
      <x:c r="AH2668" s="13" t="n">
        <x:v>13.38990060789166</x:v>
      </x:c>
      <x:c r="AI2668" s="5" t="n">
        <x:v>4219</x:v>
      </x:c>
      <x:c r="AJ2668" s="5" t="str">
        <x:v>Stronger evidence - built or existing label</x:v>
      </x:c>
      <x:c r="AK2668" s="5" t="n">
        <x:v>4219</x:v>
      </x:c>
      <x:c r="AL2668" s="5" t="str">
        <x:v>IRIGA - LEGAZPI</x:v>
      </x:c>
      <x:c r="AM2668" s="5" t="str">
        <x:v>Tier 1B (Micro Drop, 1-3 km)</x:v>
      </x:c>
      <x:c r="AN2668" s="14" t="n">
        <x:v>57.6</x:v>
      </x:c>
      <x:c r="AO2668" s="14" t="n">
        <x:v>57.711391552103436</x:v>
      </x:c>
      <x:c r="AP2668" s="14" t="n">
        <x:v>57.746777336370215</x:v>
      </x:c>
      <x:c r="AQ2668" s="14" t="n">
        <x:v>68.23</x:v>
      </x:c>
      <x:c r="AR2668" s="5" t="n">
        <x:v>257</x:v>
      </x:c>
      <x:c r="AS2668" s="11" t="str"/>
      <x:c r="AT2668" s="5" t="str">
        <x:v>Batch 3 (2,001 - 3,000)</x:v>
      </x:c>
      <x:c r="AU2668" s="5" t="n">
        <x:v>668</x:v>
      </x:c>
    </x:row>
    <x:row r="2669" ht="60" customHeight="1">
      <x:c r="A2669" s="5" t="n">
        <x:v>2665</x:v>
      </x:c>
      <x:c r="B2669" s="5" t="n">
        <x:v>3</x:v>
      </x:c>
      <x:c r="C2669" s="10" t="str">
        <x:v>0631000137</x:v>
      </x:c>
      <x:c r="D2669" s="5" t="str">
        <x:v>Rizal Estanzuela</x:v>
      </x:c>
      <x:c r="E2669" s="5" t="str">
        <x:v>City of Iloilo</x:v>
      </x:c>
      <x:c r="F2669" s="5" t="str">
        <x:v>Iloilo</x:v>
      </x:c>
      <x:c r="G2669" s="11" t="str">
        <x:v>D - Other node or line within 3 km</x:v>
      </x:c>
      <x:c r="H2669" s="12" t="n">
        <x:v>1.9479239832559385</x:v>
      </x:c>
      <x:c r="I2669" s="12" t="n">
        <x:v>1.3174055040353996</x:v>
      </x:c>
      <x:c r="J2669" s="12" t="n">
        <x:v>1.3174055040353996</x:v>
      </x:c>
      <x:c r="K2669" s="12" t="n">
        <x:v>1.95</x:v>
      </x:c>
      <x:c r="L2669" s="12" t="n">
        <x:v>-0.0020760167440614374</x:v>
      </x:c>
      <x:c r="M2669" s="12" t="n">
        <x:v>1.32</x:v>
      </x:c>
      <x:c r="N2669" s="12" t="n">
        <x:v>-0.002594495964600485</x:v>
      </x:c>
      <x:c r="O2669" s="11" t="str">
        <x:v>ICI002 - TYPE 3</x:v>
      </x:c>
      <x:c r="P2669" s="11" t="str">
        <x:v>ROXAS -  ILOILO</x:v>
      </x:c>
      <x:c r="Q2669" s="11" t="str">
        <x:v>Stronger evidence - built or existing label</x:v>
      </x:c>
      <x:c r="R2669" s="11" t="str">
        <x:v>Compare a routed node lateral with an approved line tap; survey crossings and permissions.</x:v>
      </x:c>
      <x:c r="S2669" s="5" t="n">
        <x:v>4061</x:v>
      </x:c>
      <x:c r="T2669" s="5" t="str">
        <x:v>Region VI (Western Visayas)</x:v>
      </x:c>
      <x:c r="U2669" s="13" t="n">
        <x:v>10.693137</x:v>
      </x:c>
      <x:c r="V2669" s="13" t="n">
        <x:v>122.560351</x:v>
      </x:c>
      <x:c r="W2669" s="12" t="n">
        <x:v>1.9457623394674106</x:v>
      </x:c>
      <x:c r="X2669" s="12" t="n">
        <x:v>1.320419103997357</x:v>
      </x:c>
      <x:c r="Y2669" s="12" t="n">
        <x:v>1.3174055040353996</x:v>
      </x:c>
      <x:c r="Z2669" s="12" t="n">
        <x:v>1.3174055040353996</x:v>
      </x:c>
      <x:c r="AA2669" s="5" t="str">
        <x:v>ICI002 - TYPE 3</x:v>
      </x:c>
      <x:c r="AB2669" s="6" t="b">
        <x:v>1</x:v>
      </x:c>
      <x:c r="AC2669" s="5" t="n">
        <x:v>4728</x:v>
      </x:c>
      <x:c r="AD2669" s="13" t="n">
        <x:v>122.5427160030955</x:v>
      </x:c>
      <x:c r="AE2669" s="13" t="n">
        <x:v>10.69070500207764</x:v>
      </x:c>
      <x:c r="AF2669" s="5" t="n">
        <x:v>5008</x:v>
      </x:c>
      <x:c r="AG2669" s="13" t="n">
        <x:v>122.5685091222357</x:v>
      </x:c>
      <x:c r="AH2669" s="13" t="n">
        <x:v>10.7018976787801</x:v>
      </x:c>
      <x:c r="AI2669" s="5" t="n">
        <x:v>5008</x:v>
      </x:c>
      <x:c r="AJ2669" s="5" t="str">
        <x:v>Stronger evidence - built or existing label</x:v>
      </x:c>
      <x:c r="AK2669" s="5" t="n">
        <x:v>5008</x:v>
      </x:c>
      <x:c r="AL2669" s="5" t="str">
        <x:v>ROXAS -  ILOILO</x:v>
      </x:c>
      <x:c r="AM2669" s="5" t="str">
        <x:v>Tier 1B (Micro Drop, 1-3 km)</x:v>
      </x:c>
      <x:c r="AN2669" s="14" t="n">
        <x:v>62.3</x:v>
      </x:c>
      <x:c r="AO2669" s="14" t="n">
        <x:v>62.20457767610161</x:v>
      </x:c>
      <x:c r="AP2669" s="14" t="n">
        <x:v>62.24071603775753</x:v>
      </x:c>
      <x:c r="AQ2669" s="14" t="n">
        <x:v>68.23</x:v>
      </x:c>
      <x:c r="AR2669" s="5" t="n">
        <x:v>238</x:v>
      </x:c>
      <x:c r="AS2669" s="11" t="str"/>
      <x:c r="AT2669" s="5" t="str">
        <x:v>Batch 3 (2,001 - 3,000)</x:v>
      </x:c>
      <x:c r="AU2669" s="5" t="n">
        <x:v>669</x:v>
      </x:c>
    </x:row>
    <x:row r="2670" ht="60" customHeight="1">
      <x:c r="A2670" s="5" t="n">
        <x:v>2666</x:v>
      </x:c>
      <x:c r="B2670" s="5" t="n">
        <x:v>3</x:v>
      </x:c>
      <x:c r="C2670" s="10" t="str">
        <x:v>0501734038</x:v>
      </x:c>
      <x:c r="D2670" s="5" t="str">
        <x:v>San Vicente</x:v>
      </x:c>
      <x:c r="E2670" s="5" t="str">
        <x:v>Sipocot</x:v>
      </x:c>
      <x:c r="F2670" s="5" t="str">
        <x:v>Camarines Sur</x:v>
      </x:c>
      <x:c r="G2670" s="11" t="str">
        <x:v>A - Node within 0.5 km</x:v>
      </x:c>
      <x:c r="H2670" s="12" t="n">
        <x:v>0.22775868881693906</x:v>
      </x:c>
      <x:c r="I2670" s="12" t="n">
        <x:v>0.1828994790466942</x:v>
      </x:c>
      <x:c r="J2670" s="12" t="n">
        <x:v>0.1828994790466942</x:v>
      </x:c>
      <x:c r="K2670" s="12" t="n">
        <x:v>0.23</x:v>
      </x:c>
      <x:c r="L2670" s="12" t="n">
        <x:v>-0.002241311183060951</x:v>
      </x:c>
      <x:c r="M2670" s="12" t="n">
        <x:v>1</x:v>
      </x:c>
      <x:c r="N2670" s="12" t="n">
        <x:v>-0.8171005209533058</x:v>
      </x:c>
      <x:c r="O2670" s="11" t="str">
        <x:v>SPC001
- TYPE 2</x:v>
      </x:c>
      <x:c r="P2670" s="11" t="str">
        <x:v>PAGBILAO - NAGA (UG + Aerial)</x:v>
      </x:c>
      <x:c r="Q2670" s="11" t="str">
        <x:v>Stronger evidence - built or existing label</x:v>
      </x:c>
      <x:c r="R2670" s="11" t="str">
        <x:v>First survey: confirm node handoff, spare capacity and a feasible short route; co-location is not established.</x:v>
      </x:c>
      <x:c r="S2670" s="5" t="n">
        <x:v>323</x:v>
      </x:c>
      <x:c r="T2670" s="5" t="str">
        <x:v>Region V (Bicol Region)</x:v>
      </x:c>
      <x:c r="U2670" s="13" t="n">
        <x:v>13.76409</x:v>
      </x:c>
      <x:c r="V2670" s="13" t="n">
        <x:v>122.975498</x:v>
      </x:c>
      <x:c r="W2670" s="12" t="n">
        <x:v>0.228879595806495</x:v>
      </x:c>
      <x:c r="X2670" s="12" t="n">
        <x:v>0.9440755578790332</x:v>
      </x:c>
      <x:c r="Y2670" s="12" t="n">
        <x:v>0.1828994790466942</x:v>
      </x:c>
      <x:c r="Z2670" s="12" t="n">
        <x:v>0.1828994790466942</x:v>
      </x:c>
      <x:c r="AA2670" s="5" t="str">
        <x:v>SPC001
- TYPE 2</x:v>
      </x:c>
      <x:c r="AB2670" s="6" t="b">
        <x:v>1</x:v>
      </x:c>
      <x:c r="AC2670" s="5" t="n">
        <x:v>4607</x:v>
      </x:c>
      <x:c r="AD2670" s="13" t="n">
        <x:v>122.975788</x:v>
      </x:c>
      <x:c r="AE2670" s="13" t="n">
        <x:v>13.762051</x:v>
      </x:c>
      <x:c r="AF2670" s="5" t="n">
        <x:v>4244</x:v>
      </x:c>
      <x:c r="AG2670" s="13" t="n">
        <x:v>122.97712789794844</x:v>
      </x:c>
      <x:c r="AH2670" s="13" t="n">
        <x:v>13.763648710725759</x:v>
      </x:c>
      <x:c r="AI2670" s="5" t="n">
        <x:v>4244</x:v>
      </x:c>
      <x:c r="AJ2670" s="5" t="str">
        <x:v>Stronger evidence - built or existing label</x:v>
      </x:c>
      <x:c r="AK2670" s="5" t="n">
        <x:v>4244</x:v>
      </x:c>
      <x:c r="AL2670" s="5" t="str">
        <x:v>PAGBILAO - NAGA (UG + Aerial)</x:v>
      </x:c>
      <x:c r="AM2670" s="5" t="str">
        <x:v>Tier 1A (Direct Coloc, &lt;1 km)</x:v>
      </x:c>
      <x:c r="AN2670" s="14" t="n">
        <x:v>100</x:v>
      </x:c>
      <x:c r="AO2670" s="14" t="n">
        <x:v>100</x:v>
      </x:c>
      <x:c r="AP2670" s="14" t="n">
        <x:v>100</x:v>
      </x:c>
      <x:c r="AQ2670" s="14" t="n">
        <x:v>68.23</x:v>
      </x:c>
      <x:c r="AR2670" s="5" t="n">
        <x:v>83</x:v>
      </x:c>
      <x:c r="AS2670" s="11" t="str">
        <x:v>Vertex distance not reproduced within 0.011 km; Vertex method overstates route distance &gt;0.5 km</x:v>
      </x:c>
      <x:c r="AT2670" s="5" t="str">
        <x:v>Batch 3 (2,001 - 3,000)</x:v>
      </x:c>
      <x:c r="AU2670" s="5" t="n">
        <x:v>670</x:v>
      </x:c>
    </x:row>
    <x:row r="2671" ht="60" customHeight="1">
      <x:c r="A2671" s="5" t="n">
        <x:v>2667</x:v>
      </x:c>
      <x:c r="B2671" s="5" t="n">
        <x:v>3</x:v>
      </x:c>
      <x:c r="C2671" s="10" t="str">
        <x:v>0603045011</x:v>
      </x:c>
      <x:c r="D2671" s="5" t="str">
        <x:v>Barangay 4</x:v>
      </x:c>
      <x:c r="E2671" s="5" t="str">
        <x:v>Tigbauan</x:v>
      </x:c>
      <x:c r="F2671" s="5" t="str">
        <x:v>Iloilo</x:v>
      </x:c>
      <x:c r="G2671" s="11" t="str">
        <x:v>A - Node within 0.5 km</x:v>
      </x:c>
      <x:c r="H2671" s="12" t="n">
        <x:v>0.12701632205994795</x:v>
      </x:c>
      <x:c r="I2671" s="12" t="n">
        <x:v>0.10893986597618666</x:v>
      </x:c>
      <x:c r="J2671" s="12" t="n">
        <x:v>0.10893986597618666</x:v>
      </x:c>
      <x:c r="K2671" s="12" t="n">
        <x:v>0.13</x:v>
      </x:c>
      <x:c r="L2671" s="12" t="n">
        <x:v>-0.002983677940052054</x:v>
      </x:c>
      <x:c r="M2671" s="12" t="n">
        <x:v>0.11</x:v>
      </x:c>
      <x:c r="N2671" s="12" t="n">
        <x:v>-0.0010601340238133444</x:v>
      </x:c>
      <x:c r="O2671" s="11" t="str">
        <x:v>TBI001
- TYPE3</x:v>
      </x:c>
      <x:c r="P2671" s="11" t="str">
        <x:v>17,509</x:v>
      </x:c>
      <x:c r="Q2671" s="11" t="str">
        <x:v>Stronger evidence - built or existing label</x:v>
      </x:c>
      <x:c r="R2671" s="11" t="str">
        <x:v>First survey: confirm node handoff, spare capacity and a feasible short route; co-location is not established.</x:v>
      </x:c>
      <x:c r="S2671" s="5" t="n">
        <x:v>125</x:v>
      </x:c>
      <x:c r="T2671" s="5" t="str">
        <x:v>Region VI (Western Visayas)</x:v>
      </x:c>
      <x:c r="U2671" s="13" t="n">
        <x:v>10.679386</x:v>
      </x:c>
      <x:c r="V2671" s="13" t="n">
        <x:v>122.382299</x:v>
      </x:c>
      <x:c r="W2671" s="12" t="n">
        <x:v>0.12687625930351698</x:v>
      </x:c>
      <x:c r="X2671" s="12" t="n">
        <x:v>0.10950243857092509</x:v>
      </x:c>
      <x:c r="Y2671" s="12" t="n">
        <x:v>0.10893986597618666</x:v>
      </x:c>
      <x:c r="Z2671" s="12" t="n">
        <x:v>0.10893986597618666</x:v>
      </x:c>
      <x:c r="AA2671" s="5" t="str">
        <x:v>TBI001
- TYPE3</x:v>
      </x:c>
      <x:c r="AB2671" s="6" t="b">
        <x:v>1</x:v>
      </x:c>
      <x:c r="AC2671" s="5" t="n">
        <x:v>4743</x:v>
      </x:c>
      <x:c r="AD2671" s="13" t="n">
        <x:v>122.3811497444603</x:v>
      </x:c>
      <x:c r="AE2671" s="13" t="n">
        <x:v>10.67922318852386</x:v>
      </x:c>
      <x:c r="AF2671" s="5" t="n">
        <x:v>4972</x:v>
      </x:c>
      <x:c r="AG2671" s="13" t="n">
        <x:v>122.38142821938547</x:v>
      </x:c>
      <x:c r="AH2671" s="13" t="n">
        <x:v>10.67986371007872</x:v>
      </x:c>
      <x:c r="AI2671" s="5" t="n">
        <x:v>4972</x:v>
      </x:c>
      <x:c r="AJ2671" s="5" t="str">
        <x:v>Stronger evidence - built or existing label</x:v>
      </x:c>
      <x:c r="AK2671" s="5" t="n">
        <x:v>4972</x:v>
      </x:c>
      <x:c r="AL2671" s="5" t="str">
        <x:v>17,509</x:v>
      </x:c>
      <x:c r="AM2671" s="5" t="str">
        <x:v>Tier 1A (Direct Coloc, &lt;1 km)</x:v>
      </x:c>
      <x:c r="AN2671" s="14" t="n">
        <x:v>100</x:v>
      </x:c>
      <x:c r="AO2671" s="14" t="n">
        <x:v>100</x:v>
      </x:c>
      <x:c r="AP2671" s="14" t="n">
        <x:v>100</x:v>
      </x:c>
      <x:c r="AQ2671" s="14" t="n">
        <x:v>68.23</x:v>
      </x:c>
      <x:c r="AR2671" s="5" t="n">
        <x:v>83</x:v>
      </x:c>
      <x:c r="AS2671" s="11" t="str"/>
      <x:c r="AT2671" s="5" t="str">
        <x:v>Batch 3 (2,001 - 3,000)</x:v>
      </x:c>
      <x:c r="AU2671" s="5" t="n">
        <x:v>671</x:v>
      </x:c>
    </x:row>
    <x:row r="2672" ht="60" customHeight="1">
      <x:c r="A2672" s="5" t="n">
        <x:v>2668</x:v>
      </x:c>
      <x:c r="B2672" s="5" t="n">
        <x:v>3</x:v>
      </x:c>
      <x:c r="C2672" s="10" t="str">
        <x:v>1108207017</x:v>
      </x:c>
      <x:c r="D2672" s="5" t="str">
        <x:v>San Jose</x:v>
      </x:c>
      <x:c r="E2672" s="5" t="str">
        <x:v>Monkayo</x:v>
      </x:c>
      <x:c r="F2672" s="5" t="str">
        <x:v>Davao de Oro</x:v>
      </x:c>
      <x:c r="G2672" s="11" t="str">
        <x:v>D - Other node or line within 3 km</x:v>
      </x:c>
      <x:c r="H2672" s="12" t="n">
        <x:v>2.2200401635607028</x:v>
      </x:c>
      <x:c r="I2672" s="12" t="n">
        <x:v>1.5671718919142663</x:v>
      </x:c>
      <x:c r="J2672" s="12" t="n">
        <x:v>1.5671718919142663</x:v>
      </x:c>
      <x:c r="K2672" s="12" t="n">
        <x:v>2.23</x:v>
      </x:c>
      <x:c r="L2672" s="12" t="n">
        <x:v>-0.00995983643929721</x:v>
      </x:c>
      <x:c r="M2672" s="12" t="n">
        <x:v>1.58</x:v>
      </x:c>
      <x:c r="N2672" s="12" t="n">
        <x:v>-0.012828108085733758</x:v>
      </x:c>
      <x:c r="O2672" s="11" t="str">
        <x:v>MKD001 - TYPE 3</x:v>
      </x:c>
      <x:c r="P2672" s="11" t="str">
        <x:v>DAVAO CITY - TRENTO</x:v>
      </x:c>
      <x:c r="Q2672" s="11" t="str">
        <x:v>Stronger evidence - built or existing label</x:v>
      </x:c>
      <x:c r="R2672" s="11" t="str">
        <x:v>Compare a routed node lateral with an approved line tap; survey crossings and permissions.</x:v>
      </x:c>
      <x:c r="S2672" s="5" t="n">
        <x:v>4357</x:v>
      </x:c>
      <x:c r="T2672" s="5" t="str">
        <x:v>Region XI (Davao Region)</x:v>
      </x:c>
      <x:c r="U2672" s="13" t="n">
        <x:v>7.846297</x:v>
      </x:c>
      <x:c r="V2672" s="13" t="n">
        <x:v>126.049488</x:v>
      </x:c>
      <x:c r="W2672" s="12" t="n">
        <x:v>2.230471138923199</x:v>
      </x:c>
      <x:c r="X2672" s="12" t="n">
        <x:v>1.5756688304624107</x:v>
      </x:c>
      <x:c r="Y2672" s="12" t="n">
        <x:v>1.5671718919142663</x:v>
      </x:c>
      <x:c r="Z2672" s="12" t="n">
        <x:v>1.5671718919142663</x:v>
      </x:c>
      <x:c r="AA2672" s="5" t="str">
        <x:v>MKD001 - TYPE 3</x:v>
      </x:c>
      <x:c r="AB2672" s="6" t="b">
        <x:v>1</x:v>
      </x:c>
      <x:c r="AC2672" s="5" t="n">
        <x:v>5229</x:v>
      </x:c>
      <x:c r="AD2672" s="13" t="n">
        <x:v>126.056173999804</x:v>
      </x:c>
      <x:c r="AE2672" s="13" t="n">
        <x:v>7.827362999758225</x:v>
      </x:c>
      <x:c r="AF2672" s="5" t="n">
        <x:v>5075</x:v>
      </x:c>
      <x:c r="AG2672" s="13" t="n">
        <x:v>126.0491699301408</x:v>
      </x:c>
      <x:c r="AH2672" s="13" t="n">
        <x:v>7.832130173522165</x:v>
      </x:c>
      <x:c r="AI2672" s="5" t="n">
        <x:v>5075</x:v>
      </x:c>
      <x:c r="AJ2672" s="5" t="str">
        <x:v>Stronger evidence - built or existing label</x:v>
      </x:c>
      <x:c r="AK2672" s="5" t="n">
        <x:v>5075</x:v>
      </x:c>
      <x:c r="AL2672" s="5" t="str">
        <x:v>DAVAO CITY - TRENTO</x:v>
      </x:c>
      <x:c r="AM2672" s="5" t="str">
        <x:v>Tier 1B (Micro Drop, 1-3 km)</x:v>
      </x:c>
      <x:c r="AN2672" s="14" t="n">
        <x:v>57.5</x:v>
      </x:c>
      <x:c r="AO2672" s="14" t="n">
        <x:v>57.55261834928</x:v>
      </x:c>
      <x:c r="AP2672" s="14" t="n">
        <x:v>57.71075280325558</x:v>
      </x:c>
      <x:c r="AQ2672" s="14" t="n">
        <x:v>68.23</x:v>
      </x:c>
      <x:c r="AR2672" s="5" t="n">
        <x:v>260</x:v>
      </x:c>
      <x:c r="AS2672" s="11" t="str"/>
      <x:c r="AT2672" s="5" t="str">
        <x:v>Batch 3 (2,001 - 3,000)</x:v>
      </x:c>
      <x:c r="AU2672" s="5" t="n">
        <x:v>672</x:v>
      </x:c>
    </x:row>
    <x:row r="2673" ht="60" customHeight="1">
      <x:c r="A2673" s="5" t="n">
        <x:v>2669</x:v>
      </x:c>
      <x:c r="B2673" s="5" t="n">
        <x:v>3</x:v>
      </x:c>
      <x:c r="C2673" s="10" t="str">
        <x:v>1705206012</x:v>
      </x:c>
      <x:c r="D2673" s="5" t="str">
        <x:v>Kawit</x:v>
      </x:c>
      <x:c r="E2673" s="5" t="str">
        <x:v>Gloria</x:v>
      </x:c>
      <x:c r="F2673" s="5" t="str">
        <x:v>Oriental Mindoro</x:v>
      </x:c>
      <x:c r="G2673" s="11" t="str">
        <x:v>D - Other node or line within 3 km</x:v>
      </x:c>
      <x:c r="H2673" s="12" t="n">
        <x:v>1.0543758956664133</x:v>
      </x:c>
      <x:c r="I2673" s="12" t="n">
        <x:v>1.0312988678147859</x:v>
      </x:c>
      <x:c r="J2673" s="12" t="n">
        <x:v>1.0312988678147859</x:v>
      </x:c>
      <x:c r="K2673" s="12" t="n">
        <x:v>1.05</x:v>
      </x:c>
      <x:c r="L2673" s="12" t="n">
        <x:v>0.004375895666413276</x:v>
      </x:c>
      <x:c r="M2673" s="12" t="n">
        <x:v>1.05</x:v>
      </x:c>
      <x:c r="N2673" s="12" t="n">
        <x:v>-0.018701132185214187</x:v>
      </x:c>
      <x:c r="O2673" s="11" t="str">
        <x:v>GAM001 - BP</x:v>
      </x:c>
      <x:c r="P2673" s="11" t="str">
        <x:v>AE</x:v>
      </x:c>
      <x:c r="Q2673" s="11" t="str">
        <x:v>Conditional - mapped route, status unverified</x:v>
      </x:c>
      <x:c r="R2673" s="11" t="str">
        <x:v>Compare a routed node lateral with an approved line tap; survey crossings and permissions.</x:v>
      </x:c>
      <x:c r="S2673" s="5" t="n">
        <x:v>3665</x:v>
      </x:c>
      <x:c r="T2673" s="5" t="str">
        <x:v>MIMAROPA Region</x:v>
      </x:c>
      <x:c r="U2673" s="13" t="n">
        <x:v>12.957204</x:v>
      </x:c>
      <x:c r="V2673" s="13" t="n">
        <x:v>121.487</x:v>
      </x:c>
      <x:c r="W2673" s="12" t="n">
        <x:v>1.0533574124947356</x:v>
      </x:c>
      <x:c r="X2673" s="12" t="n">
        <x:v>1.0517557756685794</x:v>
      </x:c>
      <x:c r="Y2673" s="12" t="n">
        <x:v>1.0312988678147859</x:v>
      </x:c>
      <x:c r="Z2673" s="12" t="n">
        <x:v>1.050023820615556</x:v>
      </x:c>
      <x:c r="AA2673" s="5" t="str">
        <x:v>GAM001 - BP</x:v>
      </x:c>
      <x:c r="AB2673" s="6" t="b">
        <x:v>1</x:v>
      </x:c>
      <x:c r="AC2673" s="5" t="n">
        <x:v>4440</x:v>
      </x:c>
      <x:c r="AD2673" s="13" t="n">
        <x:v>121.4775289987687</x:v>
      </x:c>
      <x:c r="AE2673" s="13" t="n">
        <x:v>12.95933700028413</x:v>
      </x:c>
      <x:c r="AF2673" s="5" t="n">
        <x:v>4143</x:v>
      </x:c>
      <x:c r="AG2673" s="13" t="n">
        <x:v>121.47750075816946</x:v>
      </x:c>
      <x:c r="AH2673" s="13" t="n">
        <x:v>12.95752202031872</x:v>
      </x:c>
      <x:c r="AI2673" s="5" t="n">
        <x:v>4144</x:v>
      </x:c>
      <x:c r="AJ2673" s="5" t="str">
        <x:v>Conditional - mapped route, status unverified</x:v>
      </x:c>
      <x:c r="AK2673" s="5" t="n">
        <x:v>4256</x:v>
      </x:c>
      <x:c r="AL2673" s="5" t="str">
        <x:v>MINDORO</x:v>
      </x:c>
      <x:c r="AM2673" s="5" t="str">
        <x:v>Tier 1B (Micro Drop, 1-3 km)</x:v>
      </x:c>
      <x:c r="AN2673" s="14" t="n">
        <x:v>80.4</x:v>
      </x:c>
      <x:c r="AO2673" s="14" t="n">
        <x:v>80.46880897187134</x:v>
      </x:c>
      <x:c r="AP2673" s="14" t="n">
        <x:v>80.3660958484686</x:v>
      </x:c>
      <x:c r="AQ2673" s="14" t="n">
        <x:v>68.23</x:v>
      </x:c>
      <x:c r="AR2673" s="5" t="n">
        <x:v>187</x:v>
      </x:c>
      <x:c r="AS2673" s="11" t="str">
        <x:v>Nearest screened line status requires confirmation; Within 50 m of a screening threshold</x:v>
      </x:c>
      <x:c r="AT2673" s="5" t="str">
        <x:v>Batch 3 (2,001 - 3,000)</x:v>
      </x:c>
      <x:c r="AU2673" s="5" t="n">
        <x:v>673</x:v>
      </x:c>
    </x:row>
    <x:row r="2674" ht="60" customHeight="1">
      <x:c r="A2674" s="5" t="n">
        <x:v>2670</x:v>
      </x:c>
      <x:c r="B2674" s="5" t="n">
        <x:v>3</x:v>
      </x:c>
      <x:c r="C2674" s="10" t="str">
        <x:v>0504113016</x:v>
      </x:c>
      <x:c r="D2674" s="5" t="str">
        <x:v>Nasunduan</x:v>
      </x:c>
      <x:c r="E2674" s="5" t="str">
        <x:v>Mobo</x:v>
      </x:c>
      <x:c r="F2674" s="5" t="str">
        <x:v>Masbate</x:v>
      </x:c>
      <x:c r="G2674" s="11" t="str">
        <x:v>A - Node within 0.5 km</x:v>
      </x:c>
      <x:c r="H2674" s="12" t="n">
        <x:v>0.149754998214807</x:v>
      </x:c>
      <x:c r="I2674" s="12" t="n">
        <x:v>5.040924808951422</x:v>
      </x:c>
      <x:c r="J2674" s="12" t="n">
        <x:v>0.149754998214807</x:v>
      </x:c>
      <x:c r="K2674" s="12" t="n">
        <x:v>0.15</x:v>
      </x:c>
      <x:c r="L2674" s="12" t="n">
        <x:v>-0.00024500178519298865</x:v>
      </x:c>
      <x:c r="M2674" s="12" t="n">
        <x:v>4.52</x:v>
      </x:c>
      <x:c r="N2674" s="12" t="n">
        <x:v>0.5209248089514222</x:v>
      </x:c>
      <x:c r="O2674" s="11" t="str">
        <x:v>MOM001 - BP</x:v>
      </x:c>
      <x:c r="P2674" s="11" t="str">
        <x:v>MASBATE</x:v>
      </x:c>
      <x:c r="Q2674" s="11" t="str">
        <x:v>Stronger evidence - built or existing label</x:v>
      </x:c>
      <x:c r="R2674" s="11" t="str">
        <x:v>First survey: confirm node handoff, spare capacity and a feasible short route; co-location is not established.</x:v>
      </x:c>
      <x:c r="S2674" s="5" t="n">
        <x:v>163</x:v>
      </x:c>
      <x:c r="T2674" s="5" t="str">
        <x:v>Region V (Bicol Region)</x:v>
      </x:c>
      <x:c r="U2674" s="13" t="n">
        <x:v>12.338042</x:v>
      </x:c>
      <x:c r="V2674" s="13" t="n">
        <x:v>123.659079</x:v>
      </x:c>
      <x:c r="W2674" s="12" t="n">
        <x:v>0.15044106998828066</x:v>
      </x:c>
      <x:c r="X2674" s="12" t="n">
        <x:v>4.524013826529859</x:v>
      </x:c>
      <x:c r="Y2674" s="12" t="n">
        <x:v>4.520407213971192</x:v>
      </x:c>
      <x:c r="Z2674" s="12" t="n">
        <x:v>5.040924808951422</x:v>
      </x:c>
      <x:c r="AA2674" s="5" t="str">
        <x:v>MOM001 - BP</x:v>
      </x:c>
      <x:c r="AB2674" s="6" t="b">
        <x:v>1</x:v>
      </x:c>
      <x:c r="AC2674" s="5" t="n">
        <x:v>4618</x:v>
      </x:c>
      <x:c r="AD2674" s="13" t="n">
        <x:v>123.6586680017865</x:v>
      </x:c>
      <x:c r="AE2674" s="13" t="n">
        <x:v>12.33675000021328</x:v>
      </x:c>
      <x:c r="AF2674" s="5" t="n">
        <x:v>4252</x:v>
      </x:c>
      <x:c r="AG2674" s="13" t="n">
        <x:v>123.6169459982886</x:v>
      </x:c>
      <x:c r="AH2674" s="13" t="n">
        <x:v>12.35702982446766</x:v>
      </x:c>
      <x:c r="AI2674" s="5" t="n">
        <x:v>4254</x:v>
      </x:c>
      <x:c r="AJ2674" s="5" t="str">
        <x:v>Excluded - civil works only or unclear cable</x:v>
      </x:c>
      <x:c r="AK2674" s="5" t="n">
        <x:v>4252</x:v>
      </x:c>
      <x:c r="AL2674" s="5" t="str">
        <x:v>MASBATE</x:v>
      </x:c>
      <x:c r="AM2674" s="5" t="str">
        <x:v>Tier 1A (Direct Coloc, &lt;1 km)</x:v>
      </x:c>
      <x:c r="AN2674" s="14" t="n">
        <x:v>95.1</x:v>
      </x:c>
      <x:c r="AO2674" s="14" t="n">
        <x:v>95.1229424500714</x:v>
      </x:c>
      <x:c r="AP2674" s="14" t="n">
        <x:v>95.13071119753094</x:v>
      </x:c>
      <x:c r="AQ2674" s="14" t="n">
        <x:v>68.22</x:v>
      </x:c>
      <x:c r="AR2674" s="5" t="n">
        <x:v>103</x:v>
      </x:c>
      <x:c r="AS2674" s="11" t="str">
        <x:v>Screened route is &gt;0.5 km farther; Nearest raw line excluded from fiber screening</x:v>
      </x:c>
      <x:c r="AT2674" s="5" t="str">
        <x:v>Batch 3 (2,001 - 3,000)</x:v>
      </x:c>
      <x:c r="AU2674" s="5" t="n">
        <x:v>674</x:v>
      </x:c>
    </x:row>
    <x:row r="2675" ht="60" customHeight="1">
      <x:c r="A2675" s="5" t="n">
        <x:v>2671</x:v>
      </x:c>
      <x:c r="B2675" s="5" t="n">
        <x:v>3</x:v>
      </x:c>
      <x:c r="C2675" s="10" t="str">
        <x:v>0401030019</x:v>
      </x:c>
      <x:c r="D2675" s="5" t="str">
        <x:v>Quiling</x:v>
      </x:c>
      <x:c r="E2675" s="5" t="str">
        <x:v>Talisay</x:v>
      </x:c>
      <x:c r="F2675" s="5" t="str">
        <x:v>Batangas</x:v>
      </x:c>
      <x:c r="G2675" s="11" t="str">
        <x:v>D - Other node or line within 3 km</x:v>
      </x:c>
      <x:c r="H2675" s="12" t="n">
        <x:v>2.1410167053780826</x:v>
      </x:c>
      <x:c r="I2675" s="12" t="n">
        <x:v>7.1932933500250416</x:v>
      </x:c>
      <x:c r="J2675" s="12" t="n">
        <x:v>2.1410167053780826</x:v>
      </x:c>
      <x:c r="K2675" s="12" t="n">
        <x:v>2.14</x:v>
      </x:c>
      <x:c r="L2675" s="12" t="n">
        <x:v>0.0010167053780825164</x:v>
      </x:c>
      <x:c r="M2675" s="12" t="n">
        <x:v>7.19</x:v>
      </x:c>
      <x:c r="N2675" s="12" t="n">
        <x:v>0.003293350025041164</x:v>
      </x:c>
      <x:c r="O2675" s="11" t="str">
        <x:v>TSB001
- PM</x:v>
      </x:c>
      <x:c r="P2675" s="11" t="str">
        <x:v>TGY001 TO BYB001</x:v>
      </x:c>
      <x:c r="Q2675" s="11" t="str">
        <x:v>Conditional - mapped route, status unverified</x:v>
      </x:c>
      <x:c r="R2675" s="11" t="str">
        <x:v>Compare a routed node lateral with an approved line tap; survey crossings and permissions.</x:v>
      </x:c>
      <x:c r="S2675" s="5" t="n">
        <x:v>4746</x:v>
      </x:c>
      <x:c r="T2675" s="5" t="str">
        <x:v>Region IV-A (CALABARZON)</x:v>
      </x:c>
      <x:c r="U2675" s="13" t="n">
        <x:v>14.0943</x:v>
      </x:c>
      <x:c r="V2675" s="13" t="n">
        <x:v>121.038283</x:v>
      </x:c>
      <x:c r="W2675" s="12" t="n">
        <x:v>2.1382817057507677</x:v>
      </x:c>
      <x:c r="X2675" s="12" t="n">
        <x:v>7.19484819539212</x:v>
      </x:c>
      <x:c r="Y2675" s="12" t="n">
        <x:v>7.1932933500250416</x:v>
      </x:c>
      <x:c r="Z2675" s="12" t="n">
        <x:v>7.220124694822538</x:v>
      </x:c>
      <x:c r="AA2675" s="5" t="str">
        <x:v>TSB001
- PM</x:v>
      </x:c>
      <x:c r="AB2675" s="6" t="b">
        <x:v>1</x:v>
      </x:c>
      <x:c r="AC2675" s="5" t="n">
        <x:v>4318</x:v>
      </x:c>
      <x:c r="AD2675" s="13" t="n">
        <x:v>121.0185192064245</x:v>
      </x:c>
      <x:c r="AE2675" s="13" t="n">
        <x:v>14.09276782830641</x:v>
      </x:c>
      <x:c r="AF2675" s="5" t="n">
        <x:v>4022</x:v>
      </x:c>
      <x:c r="AG2675" s="13" t="n">
        <x:v>120.9802744541841</x:v>
      </x:c>
      <x:c r="AH2675" s="13" t="n">
        <x:v>14.12626427544166</x:v>
      </x:c>
      <x:c r="AI2675" s="5" t="n">
        <x:v>4022</x:v>
      </x:c>
      <x:c r="AJ2675" s="5" t="str">
        <x:v>Conditional - mapped route, status unverified</x:v>
      </x:c>
      <x:c r="AK2675" s="5" t="n">
        <x:v>4204</x:v>
      </x:c>
      <x:c r="AL2675" s="5" t="str">
        <x:v>TAGAYTAY</x:v>
      </x:c>
      <x:c r="AM2675" s="5" t="str">
        <x:v>Tier 1B (Micro Drop, 1-3 km)</x:v>
      </x:c>
      <x:c r="AN2675" s="14" t="n">
        <x:v>49</x:v>
      </x:c>
      <x:c r="AO2675" s="14" t="n">
        <x:v>49.000811179376775</x:v>
      </x:c>
      <x:c r="AP2675" s="14" t="n">
        <x:v>48.98420753028675</x:v>
      </x:c>
      <x:c r="AQ2675" s="14" t="n">
        <x:v>68.22</x:v>
      </x:c>
      <x:c r="AR2675" s="5" t="n">
        <x:v>429</x:v>
      </x:c>
      <x:c r="AS2675" s="11" t="str">
        <x:v>Nearest screened line status requires confirmation</x:v>
      </x:c>
      <x:c r="AT2675" s="5" t="str">
        <x:v>Batch 3 (2,001 - 3,000)</x:v>
      </x:c>
      <x:c r="AU2675" s="5" t="n">
        <x:v>675</x:v>
      </x:c>
    </x:row>
    <x:row r="2676" ht="60" customHeight="1">
      <x:c r="A2676" s="5" t="n">
        <x:v>2672</x:v>
      </x:c>
      <x:c r="B2676" s="5" t="n">
        <x:v>3</x:v>
      </x:c>
      <x:c r="C2676" s="10" t="str">
        <x:v>0301415008</x:v>
      </x:c>
      <x:c r="D2676" s="5" t="str">
        <x:v>Cupang</x:v>
      </x:c>
      <x:c r="E2676" s="5" t="str">
        <x:v>Pandi</x:v>
      </x:c>
      <x:c r="F2676" s="5" t="str">
        <x:v>Bulacan</x:v>
      </x:c>
      <x:c r="G2676" s="11" t="str">
        <x:v>D - Other node or line within 3 km</x:v>
      </x:c>
      <x:c r="H2676" s="12" t="n">
        <x:v>2.2487593039095928</x:v>
      </x:c>
      <x:c r="I2676" s="12" t="n">
        <x:v>0.5688313307204587</x:v>
      </x:c>
      <x:c r="J2676" s="12" t="n">
        <x:v>0.5688313307204587</x:v>
      </x:c>
      <x:c r="K2676" s="12" t="n">
        <x:v>2.25</x:v>
      </x:c>
      <x:c r="L2676" s="12" t="n">
        <x:v>-0.0012406960904072228</x:v>
      </x:c>
      <x:c r="M2676" s="12" t="n">
        <x:v>0.58</x:v>
      </x:c>
      <x:c r="N2676" s="12" t="n">
        <x:v>-0.011168669279541299</x:v>
      </x:c>
      <x:c r="O2676" s="11" t="str">
        <x:v>PND003 - TYPE 3</x:v>
      </x:c>
      <x:c r="P2676" s="11" t="str">
        <x:v>48 CORE</x:v>
      </x:c>
      <x:c r="Q2676" s="11" t="str">
        <x:v>Conditional - mapped route, status unverified</x:v>
      </x:c>
      <x:c r="R2676" s="11" t="str">
        <x:v>Compare a routed node lateral with an approved line tap; survey crossings and permissions.</x:v>
      </x:c>
      <x:c r="S2676" s="5" t="n">
        <x:v>3196</x:v>
      </x:c>
      <x:c r="T2676" s="5" t="str">
        <x:v>Region III (Central Luzon)</x:v>
      </x:c>
      <x:c r="U2676" s="13" t="n">
        <x:v>14.895332</x:v>
      </x:c>
      <x:c r="V2676" s="13" t="n">
        <x:v>120.937135</x:v>
      </x:c>
      <x:c r="W2676" s="12" t="n">
        <x:v>2.2500075188989697</x:v>
      </x:c>
      <x:c r="X2676" s="12" t="n">
        <x:v>0.5804754454133649</x:v>
      </x:c>
      <x:c r="Y2676" s="12" t="n">
        <x:v>0.5688313307204587</x:v>
      </x:c>
      <x:c r="Z2676" s="12" t="n">
        <x:v>0.5741465464934323</x:v>
      </x:c>
      <x:c r="AA2676" s="5" t="str">
        <x:v>PND003 - TYPE 3</x:v>
      </x:c>
      <x:c r="AB2676" s="6" t="b">
        <x:v>1</x:v>
      </x:c>
      <x:c r="AC2676" s="5" t="n">
        <x:v>3495</x:v>
      </x:c>
      <x:c r="AD2676" s="13" t="n">
        <x:v>120.9546100290739</x:v>
      </x:c>
      <x:c r="AE2676" s="13" t="n">
        <x:v>14.88418596052217</x:v>
      </x:c>
      <x:c r="AF2676" s="5" t="n">
        <x:v>2962</x:v>
      </x:c>
      <x:c r="AG2676" s="13" t="n">
        <x:v>120.93877166276252</x:v>
      </x:c>
      <x:c r="AH2676" s="13" t="n">
        <x:v>14.900220342029863</x:v>
      </x:c>
      <x:c r="AI2676" s="5" t="n">
        <x:v>2962</x:v>
      </x:c>
      <x:c r="AJ2676" s="5" t="str">
        <x:v>Conditional - mapped route, status unverified</x:v>
      </x:c>
      <x:c r="AK2676" s="5" t="n">
        <x:v>3430</x:v>
      </x:c>
      <x:c r="AL2676" s="5" t="str">
        <x:v>PANDI</x:v>
      </x:c>
      <x:c r="AM2676" s="5" t="str">
        <x:v>Tier 1B (Micro Drop, 1-3 km)</x:v>
      </x:c>
      <x:c r="AN2676" s="14" t="n">
        <x:v>57.2</x:v>
      </x:c>
      <x:c r="AO2676" s="14" t="n">
        <x:v>57.236655274101466</x:v>
      </x:c>
      <x:c r="AP2676" s="14" t="n">
        <x:v>57.25619475875751</x:v>
      </x:c>
      <x:c r="AQ2676" s="14" t="n">
        <x:v>68.22</x:v>
      </x:c>
      <x:c r="AR2676" s="5" t="n">
        <x:v>266</x:v>
      </x:c>
      <x:c r="AS2676" s="11" t="str">
        <x:v>Nearest screened line status requires confirmation</x:v>
      </x:c>
      <x:c r="AT2676" s="5" t="str">
        <x:v>Batch 3 (2,001 - 3,000)</x:v>
      </x:c>
      <x:c r="AU2676" s="5" t="n">
        <x:v>676</x:v>
      </x:c>
    </x:row>
    <x:row r="2677" ht="60" customHeight="1">
      <x:c r="A2677" s="5" t="n">
        <x:v>2673</x:v>
      </x:c>
      <x:c r="B2677" s="5" t="n">
        <x:v>3</x:v>
      </x:c>
      <x:c r="C2677" s="10" t="str">
        <x:v>0304919010</x:v>
      </x:c>
      <x:c r="D2677" s="5" t="str">
        <x:v>Malate</x:v>
      </x:c>
      <x:c r="E2677" s="5" t="str">
        <x:v>City of Palayan</x:v>
      </x:c>
      <x:c r="F2677" s="5" t="str">
        <x:v>Nueva Ecija</x:v>
      </x:c>
      <x:c r="G2677" s="11" t="str">
        <x:v>D - Other node or line within 3 km</x:v>
      </x:c>
      <x:c r="H2677" s="12" t="n">
        <x:v>2.675706820873446</x:v>
      </x:c>
      <x:c r="I2677" s="12" t="n">
        <x:v>1.3266587475820089</x:v>
      </x:c>
      <x:c r="J2677" s="12" t="n">
        <x:v>1.3266587475820089</x:v>
      </x:c>
      <x:c r="K2677" s="12" t="n">
        <x:v>1.32</x:v>
      </x:c>
      <x:c r="L2677" s="12" t="n">
        <x:v>1.355706820873446</x:v>
      </x:c>
      <x:c r="M2677" s="12" t="n">
        <x:v>1.49</x:v>
      </x:c>
      <x:c r="N2677" s="12" t="n">
        <x:v>-0.16334125241799113</x:v>
      </x:c>
      <x:c r="O2677" s="11" t="str">
        <x:v>PLN001 - BP</x:v>
      </x:c>
      <x:c r="P2677" s="11" t="str">
        <x:v>Untitled Path</x:v>
      </x:c>
      <x:c r="Q2677" s="11" t="str">
        <x:v>Conditional - mapped route, status unverified</x:v>
      </x:c>
      <x:c r="R2677" s="11" t="str">
        <x:v>Compare a routed node lateral with an approved line tap; survey crossings and permissions.</x:v>
      </x:c>
      <x:c r="S2677" s="5" t="n">
        <x:v>4079</x:v>
      </x:c>
      <x:c r="T2677" s="5" t="str">
        <x:v>Region III (Central Luzon)</x:v>
      </x:c>
      <x:c r="U2677" s="13" t="n">
        <x:v>15.542762</x:v>
      </x:c>
      <x:c r="V2677" s="13" t="n">
        <x:v>121.084329</x:v>
      </x:c>
      <x:c r="W2677" s="12" t="n">
        <x:v>1.3247679789100124</x:v>
      </x:c>
      <x:c r="X2677" s="12" t="n">
        <x:v>1.3288600939947988</x:v>
      </x:c>
      <x:c r="Y2677" s="12" t="n">
        <x:v>1.3266587475820089</x:v>
      </x:c>
      <x:c r="Z2677" s="12" t="n">
        <x:v>2.4769888133593665</x:v>
      </x:c>
      <x:c r="AA2677" s="5" t="str">
        <x:v>9.0</x:v>
      </x:c>
      <x:c r="AB2677" s="6" t="b">
        <x:v>0</x:v>
      </x:c>
      <x:c r="AC2677" s="5" t="n">
        <x:v>3745</x:v>
      </x:c>
      <x:c r="AD2677" s="13" t="n">
        <x:v>121.1000190013329</x:v>
      </x:c>
      <x:c r="AE2677" s="13" t="n">
        <x:v>15.56156000064892</x:v>
      </x:c>
      <x:c r="AF2677" s="5" t="n">
        <x:v>736</x:v>
      </x:c>
      <x:c r="AG2677" s="13" t="n">
        <x:v>121.0932262798562</x:v>
      </x:c>
      <x:c r="AH2677" s="13" t="n">
        <x:v>15.55108937239055</x:v>
      </x:c>
      <x:c r="AI2677" s="5" t="n">
        <x:v>736</x:v>
      </x:c>
      <x:c r="AJ2677" s="5" t="str">
        <x:v>Conditional - mapped route, status unverified</x:v>
      </x:c>
      <x:c r="AK2677" s="5" t="n">
        <x:v>1262</x:v>
      </x:c>
      <x:c r="AL2677" s="5" t="str">
        <x:v>Proposed AE F1-6</x:v>
      </x:c>
      <x:c r="AM2677" s="5" t="str">
        <x:v>Tier 1B (Micro Drop, 1-3 km)</x:v>
      </x:c>
      <x:c r="AN2677" s="14" t="n">
        <x:v>74.3</x:v>
      </x:c>
      <x:c r="AO2677" s="14" t="n">
        <x:v>74.40364210831414</x:v>
      </x:c>
      <x:c r="AP2677" s="14" t="n">
        <x:v>50.987531568291296</x:v>
      </x:c>
      <x:c r="AQ2677" s="14" t="n">
        <x:v>68.22</x:v>
      </x:c>
      <x:c r="AR2677" s="5" t="n">
        <x:v>199</x:v>
      </x:c>
      <x:c r="AS2677" s="11" t="str">
        <x:v>Original nearest point is outside node folders; Vertex distance not reproduced within 0.011 km; Screened node is &gt;0.5 km farther; Nearest screened line status requires confirmation</x:v>
      </x:c>
      <x:c r="AT2677" s="5" t="str">
        <x:v>Batch 3 (2,001 - 3,000)</x:v>
      </x:c>
      <x:c r="AU2677" s="5" t="n">
        <x:v>677</x:v>
      </x:c>
    </x:row>
    <x:row r="2678" ht="60" customHeight="1">
      <x:c r="A2678" s="5" t="n">
        <x:v>2674</x:v>
      </x:c>
      <x:c r="B2678" s="5" t="n">
        <x:v>3</x:v>
      </x:c>
      <x:c r="C2678" s="10" t="str">
        <x:v>0402116011</x:v>
      </x:c>
      <x:c r="D2678" s="5" t="str">
        <x:v>San Antonio II</x:v>
      </x:c>
      <x:c r="E2678" s="5" t="str">
        <x:v>Noveleta</x:v>
      </x:c>
      <x:c r="F2678" s="5" t="str">
        <x:v>Cavite</x:v>
      </x:c>
      <x:c r="G2678" s="11" t="str">
        <x:v>C - Line within 0.5 km; node over 1 km</x:v>
      </x:c>
      <x:c r="H2678" s="12" t="n">
        <x:v>1.2488417732925914</x:v>
      </x:c>
      <x:c r="I2678" s="12" t="n">
        <x:v>0.2123369695942148</x:v>
      </x:c>
      <x:c r="J2678" s="12" t="n">
        <x:v>0.2123369695942148</x:v>
      </x:c>
      <x:c r="K2678" s="12" t="n">
        <x:v>1.25</x:v>
      </x:c>
      <x:c r="L2678" s="12" t="n">
        <x:v>-0.001158226707408616</x:v>
      </x:c>
      <x:c r="M2678" s="12" t="n">
        <x:v>0.4</x:v>
      </x:c>
      <x:c r="N2678" s="12" t="n">
        <x:v>-0.18766303040578522</x:v>
      </x:c>
      <x:c r="O2678" s="11" t="str">
        <x:v>NVC001
-TYPE 3</x:v>
      </x:c>
      <x:c r="P2678" s="11" t="str">
        <x:v>KAWIT</x:v>
      </x:c>
      <x:c r="Q2678" s="11" t="str">
        <x:v>Stronger evidence - built or existing label</x:v>
      </x:c>
      <x:c r="R2678" s="11" t="str">
        <x:v>Locate an authorized closure or handhole and confirm splicing/capacity; nearby cable alone is insufficient.</x:v>
      </x:c>
      <x:c r="S2678" s="5" t="n">
        <x:v>2781</x:v>
      </x:c>
      <x:c r="T2678" s="5" t="str">
        <x:v>Region IV-A (CALABARZON)</x:v>
      </x:c>
      <x:c r="U2678" s="13" t="n">
        <x:v>14.418591</x:v>
      </x:c>
      <x:c r="V2678" s="13" t="n">
        <x:v>120.885843</x:v>
      </x:c>
      <x:c r="W2678" s="12" t="n">
        <x:v>1.2546003507464443</x:v>
      </x:c>
      <x:c r="X2678" s="12" t="n">
        <x:v>0.23542587380252883</x:v>
      </x:c>
      <x:c r="Y2678" s="12" t="n">
        <x:v>0.2123369695942148</x:v>
      </x:c>
      <x:c r="Z2678" s="12" t="n">
        <x:v>0.2123369695942148</x:v>
      </x:c>
      <x:c r="AA2678" s="5" t="str">
        <x:v>NVC001
-TYPE 3</x:v>
      </x:c>
      <x:c r="AB2678" s="6" t="b">
        <x:v>1</x:v>
      </x:c>
      <x:c r="AC2678" s="5" t="n">
        <x:v>4509</x:v>
      </x:c>
      <x:c r="AD2678" s="13" t="n">
        <x:v>120.8830149</x:v>
      </x:c>
      <x:c r="AE2678" s="13" t="n">
        <x:v>14.4295364</x:v>
      </x:c>
      <x:c r="AF2678" s="5" t="n">
        <x:v>4199</x:v>
      </x:c>
      <x:c r="AG2678" s="13" t="n">
        <x:v>120.88432348621535</x:v>
      </x:c>
      <x:c r="AH2678" s="13" t="n">
        <x:v>14.419811567273657</x:v>
      </x:c>
      <x:c r="AI2678" s="5" t="n">
        <x:v>4199</x:v>
      </x:c>
      <x:c r="AJ2678" s="5" t="str">
        <x:v>Stronger evidence - built or existing label</x:v>
      </x:c>
      <x:c r="AK2678" s="5" t="n">
        <x:v>4199</x:v>
      </x:c>
      <x:c r="AL2678" s="5" t="str">
        <x:v>KAWIT</x:v>
      </x:c>
      <x:c r="AM2678" s="5" t="str">
        <x:v>Tier 1B (Micro Drop, 1-3 km)</x:v>
      </x:c>
      <x:c r="AN2678" s="14" t="n">
        <x:v>75.8</x:v>
      </x:c>
      <x:c r="AO2678" s="14" t="n">
        <x:v>75.92406302004437</x:v>
      </x:c>
      <x:c r="AP2678" s="14" t="n">
        <x:v>75.94951960396097</x:v>
      </x:c>
      <x:c r="AQ2678" s="14" t="n">
        <x:v>68.22</x:v>
      </x:c>
      <x:c r="AR2678" s="5" t="n">
        <x:v>193</x:v>
      </x:c>
      <x:c r="AS2678" s="11" t="str">
        <x:v>Vertex distance not reproduced within 0.011 km</x:v>
      </x:c>
      <x:c r="AT2678" s="5" t="str">
        <x:v>Batch 3 (2,001 - 3,000)</x:v>
      </x:c>
      <x:c r="AU2678" s="5" t="n">
        <x:v>678</x:v>
      </x:c>
    </x:row>
    <x:row r="2679" ht="60" customHeight="1">
      <x:c r="A2679" s="5" t="n">
        <x:v>2675</x:v>
      </x:c>
      <x:c r="B2679" s="5" t="n">
        <x:v>3</x:v>
      </x:c>
      <x:c r="C2679" s="10" t="str">
        <x:v>0730600078</x:v>
      </x:c>
      <x:c r="D2679" s="5" t="str">
        <x:v>T. Padilla</x:v>
      </x:c>
      <x:c r="E2679" s="5" t="str">
        <x:v>City of Cebu</x:v>
      </x:c>
      <x:c r="F2679" s="5" t="str">
        <x:v>Cebu</x:v>
      </x:c>
      <x:c r="G2679" s="11" t="str">
        <x:v>D - Other node or line within 3 km</x:v>
      </x:c>
      <x:c r="H2679" s="12" t="n">
        <x:v>1.8019445519369683</x:v>
      </x:c>
      <x:c r="I2679" s="12" t="n">
        <x:v>1.9631351355116093</x:v>
      </x:c>
      <x:c r="J2679" s="12" t="n">
        <x:v>1.8019445519369683</x:v>
      </x:c>
      <x:c r="K2679" s="12" t="n">
        <x:v>1.81</x:v>
      </x:c>
      <x:c r="L2679" s="12" t="n">
        <x:v>-0.008055448063031712</x:v>
      </x:c>
      <x:c r="M2679" s="12" t="n">
        <x:v>1.96</x:v>
      </x:c>
      <x:c r="N2679" s="12" t="n">
        <x:v>0.003135135511609377</x:v>
      </x:c>
      <x:c r="O2679" s="11" t="str">
        <x:v>CCY003 -  TYPE 3</x:v>
      </x:c>
      <x:c r="P2679" s="11" t="str">
        <x:v>DANAO - CEBU</x:v>
      </x:c>
      <x:c r="Q2679" s="11" t="str">
        <x:v>Stronger evidence - built or existing label</x:v>
      </x:c>
      <x:c r="R2679" s="11" t="str">
        <x:v>Compare a routed node lateral with an approved line tap; survey crossings and permissions.</x:v>
      </x:c>
      <x:c r="S2679" s="5" t="n">
        <x:v>4567</x:v>
      </x:c>
      <x:c r="T2679" s="5" t="str">
        <x:v>Region VII (Central Visayas)</x:v>
      </x:c>
      <x:c r="U2679" s="13" t="n">
        <x:v>10.343203</x:v>
      </x:c>
      <x:c r="V2679" s="13" t="n">
        <x:v>123.907239</x:v>
      </x:c>
      <x:c r="W2679" s="12" t="n">
        <x:v>1.8068919487240465</x:v>
      </x:c>
      <x:c r="X2679" s="12" t="n">
        <x:v>1.9612441366976947</x:v>
      </x:c>
      <x:c r="Y2679" s="12" t="n">
        <x:v>1.9631351355116093</x:v>
      </x:c>
      <x:c r="Z2679" s="12" t="n">
        <x:v>1.9631351355116093</x:v>
      </x:c>
      <x:c r="AA2679" s="5" t="str">
        <x:v>CCY003 -  TYPE 3</x:v>
      </x:c>
      <x:c r="AB2679" s="6" t="b">
        <x:v>1</x:v>
      </x:c>
      <x:c r="AC2679" s="5" t="n">
        <x:v>4680</x:v>
      </x:c>
      <x:c r="AD2679" s="13" t="n">
        <x:v>123.8969509936546</x:v>
      </x:c>
      <x:c r="AE2679" s="13" t="n">
        <x:v>10.33049002401813</x:v>
      </x:c>
      <x:c r="AF2679" s="5" t="n">
        <x:v>4994</x:v>
      </x:c>
      <x:c r="AG2679" s="13" t="n">
        <x:v>123.9247983481187</x:v>
      </x:c>
      <x:c r="AH2679" s="13" t="n">
        <x:v>10.33963922124123</x:v>
      </x:c>
      <x:c r="AI2679" s="5" t="n">
        <x:v>4994</x:v>
      </x:c>
      <x:c r="AJ2679" s="5" t="str">
        <x:v>Stronger evidence - built or existing label</x:v>
      </x:c>
      <x:c r="AK2679" s="5" t="n">
        <x:v>4994</x:v>
      </x:c>
      <x:c r="AL2679" s="5" t="str">
        <x:v>DANAO - CEBU</x:v>
      </x:c>
      <x:c r="AM2679" s="5" t="str">
        <x:v>Tier 1B (Micro Drop, 1-3 km)</x:v>
      </x:c>
      <x:c r="AN2679" s="14" t="n">
        <x:v>64.8</x:v>
      </x:c>
      <x:c r="AO2679" s="14" t="n">
        <x:v>64.6985309542342</x:v>
      </x:c>
      <x:c r="AP2679" s="14" t="n">
        <x:v>64.84560204486601</x:v>
      </x:c>
      <x:c r="AQ2679" s="14" t="n">
        <x:v>68.22</x:v>
      </x:c>
      <x:c r="AR2679" s="5" t="n">
        <x:v>631</x:v>
      </x:c>
      <x:c r="AS2679" s="11" t="str"/>
      <x:c r="AT2679" s="5" t="str">
        <x:v>Batch 3 (2,001 - 3,000)</x:v>
      </x:c>
      <x:c r="AU2679" s="5" t="n">
        <x:v>679</x:v>
      </x:c>
    </x:row>
    <x:row r="2680" ht="60" customHeight="1">
      <x:c r="A2680" s="5" t="n">
        <x:v>2676</x:v>
      </x:c>
      <x:c r="B2680" s="5" t="n">
        <x:v>3</x:v>
      </x:c>
      <x:c r="C2680" s="10" t="str">
        <x:v>0203112036</x:v>
      </x:c>
      <x:c r="D2680" s="5" t="str">
        <x:v>Pangal Norte</x:v>
      </x:c>
      <x:c r="E2680" s="5" t="str">
        <x:v>Echague</x:v>
      </x:c>
      <x:c r="F2680" s="5" t="str">
        <x:v>Isabela</x:v>
      </x:c>
      <x:c r="G2680" s="11" t="str">
        <x:v>A - Node within 0.5 km</x:v>
      </x:c>
      <x:c r="H2680" s="12" t="n">
        <x:v>0.2372652653360177</x:v>
      </x:c>
      <x:c r="I2680" s="12" t="n">
        <x:v>10.012070274541804</x:v>
      </x:c>
      <x:c r="J2680" s="12" t="n">
        <x:v>0.2372652653360177</x:v>
      </x:c>
      <x:c r="K2680" s="12" t="n">
        <x:v>0.24</x:v>
      </x:c>
      <x:c r="L2680" s="12" t="n">
        <x:v>-0.0027347346639823022</x:v>
      </x:c>
      <x:c r="M2680" s="12" t="n">
        <x:v>10.06</x:v>
      </x:c>
      <x:c r="N2680" s="12" t="n">
        <x:v>-0.047929725458196515</x:v>
      </x:c>
      <x:c r="O2680" s="11" t="str">
        <x:v>EGI002-PM</x:v>
      </x:c>
      <x:c r="P2680" s="11" t="str">
        <x:v>SEGMENT 12 (CAUAYAN - SANTIAGO)</x:v>
      </x:c>
      <x:c r="Q2680" s="11" t="str">
        <x:v>Stronger evidence - built or existing label</x:v>
      </x:c>
      <x:c r="R2680" s="11" t="str">
        <x:v>First survey: confirm node handoff, spare capacity and a feasible short route; co-location is not established.</x:v>
      </x:c>
      <x:c r="S2680" s="5" t="n">
        <x:v>342</x:v>
      </x:c>
      <x:c r="T2680" s="5" t="str">
        <x:v>Region II (Cagayan Valley)</x:v>
      </x:c>
      <x:c r="U2680" s="13" t="n">
        <x:v>16.610225</x:v>
      </x:c>
      <x:c r="V2680" s="13" t="n">
        <x:v>121.677092</x:v>
      </x:c>
      <x:c r="W2680" s="12" t="n">
        <x:v>0.23828617162412083</x:v>
      </x:c>
      <x:c r="X2680" s="12" t="n">
        <x:v>10.057414964132994</x:v>
      </x:c>
      <x:c r="Y2680" s="12" t="n">
        <x:v>10.012070274541804</x:v>
      </x:c>
      <x:c r="Z2680" s="12" t="n">
        <x:v>10.012070274541804</x:v>
      </x:c>
      <x:c r="AA2680" s="5" t="str">
        <x:v>EGI002-PM</x:v>
      </x:c>
      <x:c r="AB2680" s="6" t="b">
        <x:v>1</x:v>
      </x:c>
      <x:c r="AC2680" s="5" t="n">
        <x:v>3671</x:v>
      </x:c>
      <x:c r="AD2680" s="13" t="n">
        <x:v>121.6777159344174</x:v>
      </x:c>
      <x:c r="AE2680" s="13" t="n">
        <x:v>16.60816714023849</x:v>
      </x:c>
      <x:c r="AF2680" s="5" t="n">
        <x:v>3318</x:v>
      </x:c>
      <x:c r="AG2680" s="13" t="n">
        <x:v>121.6580086041908</x:v>
      </x:c>
      <x:c r="AH2680" s="13" t="n">
        <x:v>16.69880642894468</x:v>
      </x:c>
      <x:c r="AI2680" s="5" t="n">
        <x:v>3318</x:v>
      </x:c>
      <x:c r="AJ2680" s="5" t="str">
        <x:v>Stronger evidence - built or existing label</x:v>
      </x:c>
      <x:c r="AK2680" s="5" t="n">
        <x:v>3318</x:v>
      </x:c>
      <x:c r="AL2680" s="5" t="str">
        <x:v>SEGMENT 12 (CAUAYAN - SANTIAGO)</x:v>
      </x:c>
      <x:c r="AM2680" s="5" t="str">
        <x:v>Tier 1A (Direct Coloc, &lt;1 km)</x:v>
      </x:c>
      <x:c r="AN2680" s="14" t="n">
        <x:v>92.4</x:v>
      </x:c>
      <x:c r="AO2680" s="14" t="n">
        <x:v>92.31163463866358</x:v>
      </x:c>
      <x:c r="AP2680" s="14" t="n">
        <x:v>92.39582228035583</x:v>
      </x:c>
      <x:c r="AQ2680" s="14" t="n">
        <x:v>68.21</x:v>
      </x:c>
      <x:c r="AR2680" s="5" t="n">
        <x:v>128</x:v>
      </x:c>
      <x:c r="AS2680" s="11" t="str"/>
      <x:c r="AT2680" s="5" t="str">
        <x:v>Batch 3 (2,001 - 3,000)</x:v>
      </x:c>
      <x:c r="AU2680" s="5" t="n">
        <x:v>680</x:v>
      </x:c>
    </x:row>
    <x:row r="2681" ht="60" customHeight="1">
      <x:c r="A2681" s="5" t="n">
        <x:v>2677</x:v>
      </x:c>
      <x:c r="B2681" s="5" t="n">
        <x:v>3</x:v>
      </x:c>
      <x:c r="C2681" s="10" t="str">
        <x:v>0403422012</x:v>
      </x:c>
      <x:c r="D2681" s="5" t="str">
        <x:v>Pinagbayanan</x:v>
      </x:c>
      <x:c r="E2681" s="5" t="str">
        <x:v>Pila</x:v>
      </x:c>
      <x:c r="F2681" s="5" t="str">
        <x:v>Laguna</x:v>
      </x:c>
      <x:c r="G2681" s="11" t="str">
        <x:v>D - Other node or line within 3 km</x:v>
      </x:c>
      <x:c r="H2681" s="12" t="n">
        <x:v>1.5469832634577743</x:v>
      </x:c>
      <x:c r="I2681" s="12" t="n">
        <x:v>1.1522853817928342</x:v>
      </x:c>
      <x:c r="J2681" s="12" t="n">
        <x:v>1.1522853817928342</x:v>
      </x:c>
      <x:c r="K2681" s="12" t="n">
        <x:v>1.55</x:v>
      </x:c>
      <x:c r="L2681" s="12" t="n">
        <x:v>-0.003016736542225784</x:v>
      </x:c>
      <x:c r="M2681" s="12" t="n">
        <x:v>1.15</x:v>
      </x:c>
      <x:c r="N2681" s="12" t="n">
        <x:v>0.002285381792834329</x:v>
      </x:c>
      <x:c r="O2681" s="11" t="str">
        <x:v>PLL001 -  TYPE 3</x:v>
      </x:c>
      <x:c r="P2681" s="11" t="str">
        <x:v>SEGMENT 27 (STA CRUZ - CALAMBA)</x:v>
      </x:c>
      <x:c r="Q2681" s="11" t="str">
        <x:v>Stronger evidence - built or existing label</x:v>
      </x:c>
      <x:c r="R2681" s="11" t="str">
        <x:v>Compare a routed node lateral with an approved line tap; survey crossings and permissions.</x:v>
      </x:c>
      <x:c r="S2681" s="5" t="n">
        <x:v>3841</x:v>
      </x:c>
      <x:c r="T2681" s="5" t="str">
        <x:v>Region IV-A (CALABARZON)</x:v>
      </x:c>
      <x:c r="U2681" s="13" t="n">
        <x:v>14.249832</x:v>
      </x:c>
      <x:c r="V2681" s="13" t="n">
        <x:v>121.359977</x:v>
      </x:c>
      <x:c r="W2681" s="12" t="n">
        <x:v>1.5530926768604845</x:v>
      </x:c>
      <x:c r="X2681" s="12" t="n">
        <x:v>1.15262134834202</x:v>
      </x:c>
      <x:c r="Y2681" s="12" t="n">
        <x:v>1.1522853817928342</x:v>
      </x:c>
      <x:c r="Z2681" s="12" t="n">
        <x:v>1.1522853817928342</x:v>
      </x:c>
      <x:c r="AA2681" s="5" t="str">
        <x:v>PLL001 -  TYPE 3</x:v>
      </x:c>
      <x:c r="AB2681" s="6" t="b">
        <x:v>1</x:v>
      </x:c>
      <x:c r="AC2681" s="5" t="n">
        <x:v>4353</x:v>
      </x:c>
      <x:c r="AD2681" s="13" t="n">
        <x:v>121.3658329995226</x:v>
      </x:c>
      <x:c r="AE2681" s="13" t="n">
        <x:v>14.237069999398</x:v>
      </x:c>
      <x:c r="AF2681" s="5" t="n">
        <x:v>4172</x:v>
      </x:c>
      <x:c r="AG2681" s="13" t="n">
        <x:v>121.369196081666</x:v>
      </x:c>
      <x:c r="AH2681" s="13" t="n">
        <x:v>14.24457790093742</x:v>
      </x:c>
      <x:c r="AI2681" s="5" t="n">
        <x:v>4172</x:v>
      </x:c>
      <x:c r="AJ2681" s="5" t="str">
        <x:v>Stronger evidence - built or existing label</x:v>
      </x:c>
      <x:c r="AK2681" s="5" t="n">
        <x:v>4172</x:v>
      </x:c>
      <x:c r="AL2681" s="5" t="str">
        <x:v>SEGMENT 27 (STA CRUZ - CALAMBA)</x:v>
      </x:c>
      <x:c r="AM2681" s="5" t="str">
        <x:v>Tier 1B (Micro Drop, 1-3 km)</x:v>
      </x:c>
      <x:c r="AN2681" s="14" t="n">
        <x:v>69.6</x:v>
      </x:c>
      <x:c r="AO2681" s="14" t="n">
        <x:v>69.65055896949684</x:v>
      </x:c>
      <x:c r="AP2681" s="14" t="n">
        <x:v>69.7105724789334</x:v>
      </x:c>
      <x:c r="AQ2681" s="14" t="n">
        <x:v>68.21</x:v>
      </x:c>
      <x:c r="AR2681" s="5" t="n">
        <x:v>607</x:v>
      </x:c>
      <x:c r="AS2681" s="11" t="str"/>
      <x:c r="AT2681" s="5" t="str">
        <x:v>Batch 3 (2,001 - 3,000)</x:v>
      </x:c>
      <x:c r="AU2681" s="5" t="n">
        <x:v>681</x:v>
      </x:c>
    </x:row>
    <x:row r="2682" ht="60" customHeight="1">
      <x:c r="A2682" s="5" t="n">
        <x:v>2678</x:v>
      </x:c>
      <x:c r="B2682" s="5" t="n">
        <x:v>3</x:v>
      </x:c>
      <x:c r="C2682" s="10" t="str">
        <x:v>0401034022</x:v>
      </x:c>
      <x:c r="D2682" s="5" t="str">
        <x:v>Toong</x:v>
      </x:c>
      <x:c r="E2682" s="5" t="str">
        <x:v>Tuy</x:v>
      </x:c>
      <x:c r="F2682" s="5" t="str">
        <x:v>Batangas</x:v>
      </x:c>
      <x:c r="G2682" s="11" t="str">
        <x:v>D - Other node or line within 3 km</x:v>
      </x:c>
      <x:c r="H2682" s="12" t="n">
        <x:v>1.6018186557680958</x:v>
      </x:c>
      <x:c r="I2682" s="12" t="n">
        <x:v>1.2290655391339882</x:v>
      </x:c>
      <x:c r="J2682" s="12" t="n">
        <x:v>1.2290655391339882</x:v>
      </x:c>
      <x:c r="K2682" s="12" t="n">
        <x:v>1.6</x:v>
      </x:c>
      <x:c r="L2682" s="12" t="n">
        <x:v>0.0018186557680957005</x:v>
      </x:c>
      <x:c r="M2682" s="12" t="n">
        <x:v>1.23</x:v>
      </x:c>
      <x:c r="N2682" s="12" t="n">
        <x:v>-0.0009344608660117881</x:v>
      </x:c>
      <x:c r="O2682" s="11" t="str">
        <x:v>NSB002 - TYPE 4A</x:v>
      </x:c>
      <x:c r="P2682" s="11" t="str">
        <x:v>ALFONSO - TUY</x:v>
      </x:c>
      <x:c r="Q2682" s="11" t="str">
        <x:v>Stronger evidence - built or existing label</x:v>
      </x:c>
      <x:c r="R2682" s="11" t="str">
        <x:v>Compare a routed node lateral with an approved line tap; survey crossings and permissions.</x:v>
      </x:c>
      <x:c r="S2682" s="5" t="n">
        <x:v>3931</x:v>
      </x:c>
      <x:c r="T2682" s="5" t="str">
        <x:v>Region IV-A (CALABARZON)</x:v>
      </x:c>
      <x:c r="U2682" s="13" t="n">
        <x:v>14.071048</x:v>
      </x:c>
      <x:c r="V2682" s="13" t="n">
        <x:v>120.765503</x:v>
      </x:c>
      <x:c r="W2682" s="12" t="n">
        <x:v>1.600774938981494</x:v>
      </x:c>
      <x:c r="X2682" s="12" t="n">
        <x:v>1.2328465166823779</x:v>
      </x:c>
      <x:c r="Y2682" s="12" t="n">
        <x:v>1.2290655391339882</x:v>
      </x:c>
      <x:c r="Z2682" s="12" t="n">
        <x:v>1.2290655391339882</x:v>
      </x:c>
      <x:c r="AA2682" s="5" t="str">
        <x:v>NSB002 - TYPE 4A</x:v>
      </x:c>
      <x:c r="AB2682" s="6" t="b">
        <x:v>1</x:v>
      </x:c>
      <x:c r="AC2682" s="5" t="n">
        <x:v>4295</x:v>
      </x:c>
      <x:c r="AD2682" s="13" t="n">
        <x:v>120.7514694444444</x:v>
      </x:c>
      <x:c r="AE2682" s="13" t="n">
        <x:v>14.07573333333334</x:v>
      </x:c>
      <x:c r="AF2682" s="5" t="n">
        <x:v>4194</x:v>
      </x:c>
      <x:c r="AG2682" s="13" t="n">
        <x:v>120.759198</x:v>
      </x:c>
      <x:c r="AH2682" s="13" t="n">
        <x:v>14.080296</x:v>
      </x:c>
      <x:c r="AI2682" s="5" t="n">
        <x:v>4194</x:v>
      </x:c>
      <x:c r="AJ2682" s="5" t="str">
        <x:v>Stronger evidence - built or existing label</x:v>
      </x:c>
      <x:c r="AK2682" s="5" t="n">
        <x:v>4194</x:v>
      </x:c>
      <x:c r="AL2682" s="5" t="str">
        <x:v>ALFONSO - TUY</x:v>
      </x:c>
      <x:c r="AM2682" s="5" t="str">
        <x:v>Tier 1B (Micro Drop, 1-3 km)</x:v>
      </x:c>
      <x:c r="AN2682" s="14" t="n">
        <x:v>68.6</x:v>
      </x:c>
      <x:c r="AO2682" s="14" t="n">
        <x:v>68.66462195100318</x:v>
      </x:c>
      <x:c r="AP2682" s="14" t="n">
        <x:v>68.62906914411343</x:v>
      </x:c>
      <x:c r="AQ2682" s="14" t="n">
        <x:v>68.2</x:v>
      </x:c>
      <x:c r="AR2682" s="5" t="n">
        <x:v>221</x:v>
      </x:c>
      <x:c r="AS2682" s="11" t="str"/>
      <x:c r="AT2682" s="5" t="str">
        <x:v>Batch 3 (2,001 - 3,000)</x:v>
      </x:c>
      <x:c r="AU2682" s="5" t="n">
        <x:v>682</x:v>
      </x:c>
    </x:row>
    <x:row r="2683" ht="60" customHeight="1">
      <x:c r="A2683" s="5" t="n">
        <x:v>2679</x:v>
      </x:c>
      <x:c r="B2683" s="5" t="n">
        <x:v>3</x:v>
      </x:c>
      <x:c r="C2683" s="10" t="str">
        <x:v>0307108015</x:v>
      </x:c>
      <x:c r="D2683" s="5" t="str">
        <x:v>West Poblacion</x:v>
      </x:c>
      <x:c r="E2683" s="5" t="str">
        <x:v>Palauig</x:v>
      </x:c>
      <x:c r="F2683" s="5" t="str">
        <x:v>Zambales</x:v>
      </x:c>
      <x:c r="G2683" s="11" t="str">
        <x:v>A - Node within 0.5 km</x:v>
      </x:c>
      <x:c r="H2683" s="12" t="n">
        <x:v>0.22588739322006093</x:v>
      </x:c>
      <x:c r="I2683" s="12" t="n">
        <x:v>0.17641417189781497</x:v>
      </x:c>
      <x:c r="J2683" s="12" t="n">
        <x:v>0.17641417189781497</x:v>
      </x:c>
      <x:c r="K2683" s="12" t="n">
        <x:v>0.23</x:v>
      </x:c>
      <x:c r="L2683" s="12" t="n">
        <x:v>-0.004112606779939076</x:v>
      </x:c>
      <x:c r="M2683" s="12" t="n">
        <x:v>0.29</x:v>
      </x:c>
      <x:c r="N2683" s="12" t="n">
        <x:v>-0.11358582810218501</x:v>
      </x:c>
      <x:c r="O2683" s="11" t="str">
        <x:v>PLZ001 - PM</x:v>
      </x:c>
      <x:c r="P2683" s="11" t="str">
        <x:v>PALAUIG MUNICIPALITY</x:v>
      </x:c>
      <x:c r="Q2683" s="11" t="str">
        <x:v>Stronger evidence - built or existing label</x:v>
      </x:c>
      <x:c r="R2683" s="11" t="str">
        <x:v>First survey: confirm node handoff, spare capacity and a feasible short route; co-location is not established.</x:v>
      </x:c>
      <x:c r="S2683" s="5" t="n">
        <x:v>317</x:v>
      </x:c>
      <x:c r="T2683" s="5" t="str">
        <x:v>Region III (Central Luzon)</x:v>
      </x:c>
      <x:c r="U2683" s="13" t="n">
        <x:v>15.434145</x:v>
      </x:c>
      <x:c r="V2683" s="13" t="n">
        <x:v>119.904932</x:v>
      </x:c>
      <x:c r="W2683" s="12" t="n">
        <x:v>0.22626768299831582</x:v>
      </x:c>
      <x:c r="X2683" s="12" t="n">
        <x:v>0.17638031130324278</x:v>
      </x:c>
      <x:c r="Y2683" s="12" t="n">
        <x:v>0.17641417189781497</x:v>
      </x:c>
      <x:c r="Z2683" s="12" t="n">
        <x:v>0.17641417189781497</x:v>
      </x:c>
      <x:c r="AA2683" s="5" t="str">
        <x:v>PLZ001 - PM</x:v>
      </x:c>
      <x:c r="AB2683" s="6" t="b">
        <x:v>1</x:v>
      </x:c>
      <x:c r="AC2683" s="5" t="n">
        <x:v>3915</x:v>
      </x:c>
      <x:c r="AD2683" s="13" t="n">
        <x:v>119.9064420014786</x:v>
      </x:c>
      <x:c r="AE2683" s="13" t="n">
        <x:v>15.43272300020519</x:v>
      </x:c>
      <x:c r="AF2683" s="5" t="n">
        <x:v>3333</x:v>
      </x:c>
      <x:c r="AG2683" s="13" t="n">
        <x:v>119.9064152678296</x:v>
      </x:c>
      <x:c r="AH2683" s="13" t="n">
        <x:v>15.43345808988162</x:v>
      </x:c>
      <x:c r="AI2683" s="5" t="n">
        <x:v>3333</x:v>
      </x:c>
      <x:c r="AJ2683" s="5" t="str">
        <x:v>Stronger evidence - built or existing label</x:v>
      </x:c>
      <x:c r="AK2683" s="5" t="n">
        <x:v>3333</x:v>
      </x:c>
      <x:c r="AL2683" s="5" t="str">
        <x:v>PALAUIG MUNICIPALITY</x:v>
      </x:c>
      <x:c r="AM2683" s="5" t="str">
        <x:v>Tier 1A (Direct Coloc, &lt;1 km)</x:v>
      </x:c>
      <x:c r="AN2683" s="14" t="n">
        <x:v>100</x:v>
      </x:c>
      <x:c r="AO2683" s="14" t="n">
        <x:v>100</x:v>
      </x:c>
      <x:c r="AP2683" s="14" t="n">
        <x:v>100</x:v>
      </x:c>
      <x:c r="AQ2683" s="14" t="n">
        <x:v>68.2</x:v>
      </x:c>
      <x:c r="AR2683" s="5" t="n">
        <x:v>98</x:v>
      </x:c>
      <x:c r="AS2683" s="11" t="str">
        <x:v>Vertex distance not reproduced within 0.011 km</x:v>
      </x:c>
      <x:c r="AT2683" s="5" t="str">
        <x:v>Batch 3 (2,001 - 3,000)</x:v>
      </x:c>
      <x:c r="AU2683" s="5" t="n">
        <x:v>683</x:v>
      </x:c>
    </x:row>
    <x:row r="2684" ht="60" customHeight="1">
      <x:c r="A2684" s="5" t="n">
        <x:v>2680</x:v>
      </x:c>
      <x:c r="B2684" s="5" t="n">
        <x:v>3</x:v>
      </x:c>
      <x:c r="C2684" s="10" t="str">
        <x:v>0401034015</x:v>
      </x:c>
      <x:c r="D2684" s="5" t="str">
        <x:v>Rizal</x:v>
      </x:c>
      <x:c r="E2684" s="5" t="str">
        <x:v>Tuy</x:v>
      </x:c>
      <x:c r="F2684" s="5" t="str">
        <x:v>Batangas</x:v>
      </x:c>
      <x:c r="G2684" s="11" t="str">
        <x:v>A - Node within 0.5 km</x:v>
      </x:c>
      <x:c r="H2684" s="12" t="n">
        <x:v>0.18791680935876068</x:v>
      </x:c>
      <x:c r="I2684" s="12" t="n">
        <x:v>0.1694584205492014</x:v>
      </x:c>
      <x:c r="J2684" s="12" t="n">
        <x:v>0.1694584205492014</x:v>
      </x:c>
      <x:c r="K2684" s="12" t="n">
        <x:v>0.19</x:v>
      </x:c>
      <x:c r="L2684" s="12" t="n">
        <x:v>-0.002083190641239324</x:v>
      </x:c>
      <x:c r="M2684" s="12" t="n">
        <x:v>0.17</x:v>
      </x:c>
      <x:c r="N2684" s="12" t="n">
        <x:v>-0.0005415794507986071</x:v>
      </x:c>
      <x:c r="O2684" s="11" t="str">
        <x:v>TUB001 - BP</x:v>
      </x:c>
      <x:c r="P2684" s="11" t="str">
        <x:v>TUY - STA. TERESITA</x:v>
      </x:c>
      <x:c r="Q2684" s="11" t="str">
        <x:v>Stronger evidence - built or existing label</x:v>
      </x:c>
      <x:c r="R2684" s="11" t="str">
        <x:v>First survey: confirm node handoff, spare capacity and a feasible short route; co-location is not established.</x:v>
      </x:c>
      <x:c r="S2684" s="5" t="n">
        <x:v>233</x:v>
      </x:c>
      <x:c r="T2684" s="5" t="str">
        <x:v>Region IV-A (CALABARZON)</x:v>
      </x:c>
      <x:c r="U2684" s="13" t="n">
        <x:v>14.021687</x:v>
      </x:c>
      <x:c r="V2684" s="13" t="n">
        <x:v>120.730134</x:v>
      </x:c>
      <x:c r="W2684" s="12" t="n">
        <x:v>0.18767730544040986</x:v>
      </x:c>
      <x:c r="X2684" s="12" t="n">
        <x:v>0.16924364576621218</x:v>
      </x:c>
      <x:c r="Y2684" s="12" t="n">
        <x:v>0.1694584205492014</x:v>
      </x:c>
      <x:c r="Z2684" s="12" t="n">
        <x:v>0.1694584205492014</x:v>
      </x:c>
      <x:c r="AA2684" s="5" t="str">
        <x:v>TUB001 - BP</x:v>
      </x:c>
      <x:c r="AB2684" s="6" t="b">
        <x:v>1</x:v>
      </x:c>
      <x:c r="AC2684" s="5" t="n">
        <x:v>4319</x:v>
      </x:c>
      <x:c r="AD2684" s="13" t="n">
        <x:v>120.7284</x:v>
      </x:c>
      <x:c r="AE2684" s="13" t="n">
        <x:v>14.021551</x:v>
      </x:c>
      <x:c r="AF2684" s="5" t="n">
        <x:v>4193</x:v>
      </x:c>
      <x:c r="AG2684" s="13" t="n">
        <x:v>120.7285712041512</x:v>
      </x:c>
      <x:c r="AH2684" s="13" t="n">
        <x:v>14.02155409983778</x:v>
      </x:c>
      <x:c r="AI2684" s="5" t="n">
        <x:v>4193</x:v>
      </x:c>
      <x:c r="AJ2684" s="5" t="str">
        <x:v>Stronger evidence - built or existing label</x:v>
      </x:c>
      <x:c r="AK2684" s="5" t="n">
        <x:v>4193</x:v>
      </x:c>
      <x:c r="AL2684" s="5" t="str">
        <x:v>TUY - STA. TERESITA</x:v>
      </x:c>
      <x:c r="AM2684" s="5" t="str">
        <x:v>Tier 1A (Direct Coloc, &lt;1 km)</x:v>
      </x:c>
      <x:c r="AN2684" s="14" t="n">
        <x:v>100</x:v>
      </x:c>
      <x:c r="AO2684" s="14" t="n">
        <x:v>100</x:v>
      </x:c>
      <x:c r="AP2684" s="14" t="n">
        <x:v>100</x:v>
      </x:c>
      <x:c r="AQ2684" s="14" t="n">
        <x:v>68.2</x:v>
      </x:c>
      <x:c r="AR2684" s="5" t="n">
        <x:v>98</x:v>
      </x:c>
      <x:c r="AS2684" s="11" t="str"/>
      <x:c r="AT2684" s="5" t="str">
        <x:v>Batch 3 (2,001 - 3,000)</x:v>
      </x:c>
      <x:c r="AU2684" s="5" t="n">
        <x:v>684</x:v>
      </x:c>
    </x:row>
    <x:row r="2685" ht="60" customHeight="1">
      <x:c r="A2685" s="5" t="n">
        <x:v>2681</x:v>
      </x:c>
      <x:c r="B2685" s="5" t="n">
        <x:v>3</x:v>
      </x:c>
      <x:c r="C2685" s="10" t="str">
        <x:v>0501732015</x:v>
      </x:c>
      <x:c r="D2685" s="5" t="str">
        <x:v>Pamukid</x:v>
      </x:c>
      <x:c r="E2685" s="5" t="str">
        <x:v>San Fernando</x:v>
      </x:c>
      <x:c r="F2685" s="5" t="str">
        <x:v>Camarines Sur</x:v>
      </x:c>
      <x:c r="G2685" s="11" t="str">
        <x:v>C - Line within 0.5 km; node over 1 km</x:v>
      </x:c>
      <x:c r="H2685" s="12" t="n">
        <x:v>1.8121361821868978</x:v>
      </x:c>
      <x:c r="I2685" s="12" t="n">
        <x:v>0.07448534562034348</x:v>
      </x:c>
      <x:c r="J2685" s="12" t="n">
        <x:v>0.07448534562034348</x:v>
      </x:c>
      <x:c r="K2685" s="12" t="n">
        <x:v>1.81</x:v>
      </x:c>
      <x:c r="L2685" s="12" t="n">
        <x:v>0.002136182186897706</x:v>
      </x:c>
      <x:c r="M2685" s="12" t="n">
        <x:v>0.13</x:v>
      </x:c>
      <x:c r="N2685" s="12" t="n">
        <x:v>-0.055514654379656525</x:v>
      </x:c>
      <x:c r="O2685" s="11" t="str">
        <x:v>SFC001
- BP</x:v>
      </x:c>
      <x:c r="P2685" s="11" t="str">
        <x:v>PILI - PAMPLONA</x:v>
      </x:c>
      <x:c r="Q2685" s="11" t="str">
        <x:v>Stronger evidence - built or existing label</x:v>
      </x:c>
      <x:c r="R2685" s="11" t="str">
        <x:v>Locate an authorized closure or handhole and confirm splicing/capacity; nearby cable alone is insufficient.</x:v>
      </x:c>
      <x:c r="S2685" s="5" t="n">
        <x:v>2455</x:v>
      </x:c>
      <x:c r="T2685" s="5" t="str">
        <x:v>Region V (Bicol Region)</x:v>
      </x:c>
      <x:c r="U2685" s="13" t="n">
        <x:v>13.557422</x:v>
      </x:c>
      <x:c r="V2685" s="13" t="n">
        <x:v>123.123551</x:v>
      </x:c>
      <x:c r="W2685" s="12" t="n">
        <x:v>1.8103135923365623</x:v>
      </x:c>
      <x:c r="X2685" s="12" t="n">
        <x:v>0.08992265991643598</x:v>
      </x:c>
      <x:c r="Y2685" s="12" t="n">
        <x:v>0.07448534562034348</x:v>
      </x:c>
      <x:c r="Z2685" s="12" t="n">
        <x:v>0.07448534562034348</x:v>
      </x:c>
      <x:c r="AA2685" s="5" t="str">
        <x:v>SFC001
- BP</x:v>
      </x:c>
      <x:c r="AB2685" s="6" t="b">
        <x:v>1</x:v>
      </x:c>
      <x:c r="AC2685" s="5" t="n">
        <x:v>4605</x:v>
      </x:c>
      <x:c r="AD2685" s="13" t="n">
        <x:v>123.139899</x:v>
      </x:c>
      <x:c r="AE2685" s="13" t="n">
        <x:v>13.560956</x:v>
      </x:c>
      <x:c r="AF2685" s="5" t="n">
        <x:v>4246</x:v>
      </x:c>
      <x:c r="AG2685" s="13" t="n">
        <x:v>123.12371163637401</x:v>
      </x:c>
      <x:c r="AH2685" s="13" t="n">
        <x:v>13.55807665208679</x:v>
      </x:c>
      <x:c r="AI2685" s="5" t="n">
        <x:v>4246</x:v>
      </x:c>
      <x:c r="AJ2685" s="5" t="str">
        <x:v>Stronger evidence - built or existing label</x:v>
      </x:c>
      <x:c r="AK2685" s="5" t="n">
        <x:v>4246</x:v>
      </x:c>
      <x:c r="AL2685" s="5" t="str">
        <x:v>PILI - PAMPLONA</x:v>
      </x:c>
      <x:c r="AM2685" s="5" t="str">
        <x:v>Tier 1B (Micro Drop, 1-3 km)</x:v>
      </x:c>
      <x:c r="AN2685" s="14" t="n">
        <x:v>64.7</x:v>
      </x:c>
      <x:c r="AO2685" s="14" t="n">
        <x:v>64.6985309542342</x:v>
      </x:c>
      <x:c r="AP2685" s="14" t="n">
        <x:v>64.65959614203004</x:v>
      </x:c>
      <x:c r="AQ2685" s="14" t="n">
        <x:v>68.2</x:v>
      </x:c>
      <x:c r="AR2685" s="5" t="n">
        <x:v>437</x:v>
      </x:c>
      <x:c r="AS2685" s="11" t="str">
        <x:v>Vertex distance not reproduced within 0.011 km</x:v>
      </x:c>
      <x:c r="AT2685" s="5" t="str">
        <x:v>Batch 3 (2,001 - 3,000)</x:v>
      </x:c>
      <x:c r="AU2685" s="5" t="n">
        <x:v>685</x:v>
      </x:c>
    </x:row>
    <x:row r="2686" ht="60" customHeight="1">
      <x:c r="A2686" s="5" t="n">
        <x:v>2682</x:v>
      </x:c>
      <x:c r="B2686" s="5" t="n">
        <x:v>3</x:v>
      </x:c>
      <x:c r="C2686" s="10" t="str">
        <x:v>0401023008</x:v>
      </x:c>
      <x:c r="D2686" s="5" t="str">
        <x:v>Calitcalit</x:v>
      </x:c>
      <x:c r="E2686" s="5" t="str">
        <x:v>San Juan</x:v>
      </x:c>
      <x:c r="F2686" s="5" t="str">
        <x:v>Batangas</x:v>
      </x:c>
      <x:c r="G2686" s="11" t="str">
        <x:v>C - Line within 0.5 km; node over 1 km</x:v>
      </x:c>
      <x:c r="H2686" s="12" t="n">
        <x:v>1.5573965492669712</x:v>
      </x:c>
      <x:c r="I2686" s="12" t="n">
        <x:v>0.15636278929343955</x:v>
      </x:c>
      <x:c r="J2686" s="12" t="n">
        <x:v>0.15636278929343955</x:v>
      </x:c>
      <x:c r="K2686" s="12" t="n">
        <x:v>1.56</x:v>
      </x:c>
      <x:c r="L2686" s="12" t="n">
        <x:v>-0.0026034507330288115</x:v>
      </x:c>
      <x:c r="M2686" s="12" t="n">
        <x:v>0.22</x:v>
      </x:c>
      <x:c r="N2686" s="12" t="n">
        <x:v>-0.06363721070656045</x:v>
      </x:c>
      <x:c r="O2686" s="11" t="str">
        <x:v>SJB001
- BP</x:v>
      </x:c>
      <x:c r="P2686" s="11" t="str">
        <x:v>SAN JUAN TO UNISAN</x:v>
      </x:c>
      <x:c r="Q2686" s="11" t="str">
        <x:v>Conditional - mapped route, status unverified</x:v>
      </x:c>
      <x:c r="R2686" s="11" t="str">
        <x:v>Locate an authorized closure or handhole and confirm splicing/capacity; nearby cable alone is insufficient.</x:v>
      </x:c>
      <x:c r="S2686" s="5" t="n">
        <x:v>2675</x:v>
      </x:c>
      <x:c r="T2686" s="5" t="str">
        <x:v>Region IV-A (CALABARZON)</x:v>
      </x:c>
      <x:c r="U2686" s="13" t="n">
        <x:v>13.828199</x:v>
      </x:c>
      <x:c r="V2686" s="13" t="n">
        <x:v>121.410715</x:v>
      </x:c>
      <x:c r="W2686" s="12" t="n">
        <x:v>1.5557260375937023</x:v>
      </x:c>
      <x:c r="X2686" s="12" t="n">
        <x:v>0.1758410922234271</x:v>
      </x:c>
      <x:c r="Y2686" s="12" t="n">
        <x:v>0.15636278929343955</x:v>
      </x:c>
      <x:c r="Z2686" s="12" t="n">
        <x:v>0.17339341050067966</x:v>
      </x:c>
      <x:c r="AA2686" s="5" t="str">
        <x:v>SJB001
- BP</x:v>
      </x:c>
      <x:c r="AB2686" s="6" t="b">
        <x:v>1</x:v>
      </x:c>
      <x:c r="AC2686" s="5" t="n">
        <x:v>4302</x:v>
      </x:c>
      <x:c r="AD2686" s="13" t="n">
        <x:v>121.396581</x:v>
      </x:c>
      <x:c r="AE2686" s="13" t="n">
        <x:v>13.825481</x:v>
      </x:c>
      <x:c r="AF2686" s="5" t="n">
        <x:v>4165</x:v>
      </x:c>
      <x:c r="AG2686" s="13" t="n">
        <x:v>121.41108893367426</x:v>
      </x:c>
      <x:c r="AH2686" s="13" t="n">
        <x:v>13.826833768171266</x:v>
      </x:c>
      <x:c r="AI2686" s="5" t="n">
        <x:v>4165</x:v>
      </x:c>
      <x:c r="AJ2686" s="5" t="str">
        <x:v>Conditional - mapped route, status unverified</x:v>
      </x:c>
      <x:c r="AK2686" s="5" t="n">
        <x:v>4191</x:v>
      </x:c>
      <x:c r="AL2686" s="5" t="str">
        <x:v>BATANGAS - SAN JUAN</x:v>
      </x:c>
      <x:c r="AM2686" s="5" t="str">
        <x:v>Tier 1B (Micro Drop, 1-3 km)</x:v>
      </x:c>
      <x:c r="AN2686" s="14" t="n">
        <x:v>69.5</x:v>
      </x:c>
      <x:c r="AO2686" s="14" t="n">
        <x:v>69.45205479701943</x:v>
      </x:c>
      <x:c r="AP2686" s="14" t="n">
        <x:v>69.50367068889912</x:v>
      </x:c>
      <x:c r="AQ2686" s="14" t="n">
        <x:v>68.2</x:v>
      </x:c>
      <x:c r="AR2686" s="5" t="n">
        <x:v>409</x:v>
      </x:c>
      <x:c r="AS2686" s="11" t="str">
        <x:v>Vertex distance not reproduced within 0.011 km; Nearest screened line status requires confirmation</x:v>
      </x:c>
      <x:c r="AT2686" s="5" t="str">
        <x:v>Batch 3 (2,001 - 3,000)</x:v>
      </x:c>
      <x:c r="AU2686" s="5" t="n">
        <x:v>686</x:v>
      </x:c>
    </x:row>
    <x:row r="2687" ht="60" customHeight="1">
      <x:c r="A2687" s="5" t="n">
        <x:v>2683</x:v>
      </x:c>
      <x:c r="B2687" s="5" t="n">
        <x:v>3</x:v>
      </x:c>
      <x:c r="C2687" s="10" t="str">
        <x:v>1204707029</x:v>
      </x:c>
      <x:c r="D2687" s="5" t="str">
        <x:v>Poblacion</x:v>
      </x:c>
      <x:c r="E2687" s="5" t="str">
        <x:v>Makilala</x:v>
      </x:c>
      <x:c r="F2687" s="5" t="str">
        <x:v>Cotabato</x:v>
      </x:c>
      <x:c r="G2687" s="11" t="str">
        <x:v>D - Other node or line within 3 km</x:v>
      </x:c>
      <x:c r="H2687" s="12" t="n">
        <x:v>1.719530381683691</x:v>
      </x:c>
      <x:c r="I2687" s="12" t="n">
        <x:v>1.8218845734189868</x:v>
      </x:c>
      <x:c r="J2687" s="12" t="n">
        <x:v>1.719530381683691</x:v>
      </x:c>
      <x:c r="K2687" s="12" t="n">
        <x:v>1.72</x:v>
      </x:c>
      <x:c r="L2687" s="12" t="n">
        <x:v>-0.00046961831630887296</x:v>
      </x:c>
      <x:c r="M2687" s="12" t="n">
        <x:v>1.97</x:v>
      </x:c>
      <x:c r="N2687" s="12" t="n">
        <x:v>-0.14811542658101318</x:v>
      </x:c>
      <x:c r="O2687" s="11" t="str">
        <x:v>MKC001-TYPE 2</x:v>
      </x:c>
      <x:c r="P2687" s="11" t="str">
        <x:v>QUIRINO - KIDAPAWAN</x:v>
      </x:c>
      <x:c r="Q2687" s="11" t="str">
        <x:v>Stronger evidence - built or existing label</x:v>
      </x:c>
      <x:c r="R2687" s="11" t="str">
        <x:v>Compare a routed node lateral with an approved line tap; survey crossings and permissions.</x:v>
      </x:c>
      <x:c r="S2687" s="5" t="n">
        <x:v>4494</x:v>
      </x:c>
      <x:c r="T2687" s="5" t="str">
        <x:v>Region XII (SOCCSKSARGEN)</x:v>
      </x:c>
      <x:c r="U2687" s="13" t="n">
        <x:v>6.966789</x:v>
      </x:c>
      <x:c r="V2687" s="13" t="n">
        <x:v>125.101927</x:v>
      </x:c>
      <x:c r="W2687" s="12" t="n">
        <x:v>1.7243809362033968</x:v>
      </x:c>
      <x:c r="X2687" s="12" t="n">
        <x:v>1.820336018707378</x:v>
      </x:c>
      <x:c r="Y2687" s="12" t="n">
        <x:v>1.8218845734189868</x:v>
      </x:c>
      <x:c r="Z2687" s="12" t="n">
        <x:v>1.8218845734189868</x:v>
      </x:c>
      <x:c r="AA2687" s="5" t="str">
        <x:v>MKC001-TYPE 2</x:v>
      </x:c>
      <x:c r="AB2687" s="6" t="b">
        <x:v>1</x:v>
      </x:c>
      <x:c r="AC2687" s="5" t="n">
        <x:v>5309</x:v>
      </x:c>
      <x:c r="AD2687" s="13" t="n">
        <x:v>125.0920930005745</x:v>
      </x:c>
      <x:c r="AE2687" s="13" t="n">
        <x:v>6.954739000332525</x:v>
      </x:c>
      <x:c r="AF2687" s="5" t="n">
        <x:v>5101</x:v>
      </x:c>
      <x:c r="AG2687" s="13" t="n">
        <x:v>125.0858389</x:v>
      </x:c>
      <x:c r="AH2687" s="13" t="n">
        <x:v>6.9631865</x:v>
      </x:c>
      <x:c r="AI2687" s="5" t="n">
        <x:v>5101</x:v>
      </x:c>
      <x:c r="AJ2687" s="5" t="str">
        <x:v>Stronger evidence - built or existing label</x:v>
      </x:c>
      <x:c r="AK2687" s="5" t="n">
        <x:v>5101</x:v>
      </x:c>
      <x:c r="AL2687" s="5" t="str">
        <x:v>QUIRINO - KIDAPAWAN</x:v>
      </x:c>
      <x:c r="AM2687" s="5" t="str">
        <x:v>Tier 1B (Micro Drop, 1-3 km)</x:v>
      </x:c>
      <x:c r="AN2687" s="14" t="n">
        <x:v>66.3</x:v>
      </x:c>
      <x:c r="AO2687" s="14" t="n">
        <x:v>66.3643492223874</x:v>
      </x:c>
      <x:c r="AP2687" s="14" t="n">
        <x:v>66.37317315661014</x:v>
      </x:c>
      <x:c r="AQ2687" s="14" t="n">
        <x:v>68.19</x:v>
      </x:c>
      <x:c r="AR2687" s="5" t="n">
        <x:v>703</x:v>
      </x:c>
      <x:c r="AS2687" s="11" t="str">
        <x:v>Vertex distance not reproduced within 0.011 km</x:v>
      </x:c>
      <x:c r="AT2687" s="5" t="str">
        <x:v>Batch 3 (2,001 - 3,000)</x:v>
      </x:c>
      <x:c r="AU2687" s="5" t="n">
        <x:v>687</x:v>
      </x:c>
    </x:row>
    <x:row r="2688" ht="60" customHeight="1">
      <x:c r="A2688" s="5" t="n">
        <x:v>2684</x:v>
      </x:c>
      <x:c r="B2688" s="5" t="n">
        <x:v>3</x:v>
      </x:c>
      <x:c r="C2688" s="10" t="str">
        <x:v>0405804038</x:v>
      </x:c>
      <x:c r="D2688" s="5" t="str">
        <x:v>Libid</x:v>
      </x:c>
      <x:c r="E2688" s="5" t="str">
        <x:v>Binangonan</x:v>
      </x:c>
      <x:c r="F2688" s="5" t="str">
        <x:v>Rizal</x:v>
      </x:c>
      <x:c r="G2688" s="11" t="str">
        <x:v>D - Other node or line within 3 km</x:v>
      </x:c>
      <x:c r="H2688" s="12" t="n">
        <x:v>1.5482278455786531</x:v>
      </x:c>
      <x:c r="I2688" s="12" t="n">
        <x:v>0.9064976463963185</x:v>
      </x:c>
      <x:c r="J2688" s="12" t="n">
        <x:v>0.9064976463963185</x:v>
      </x:c>
      <x:c r="K2688" s="12" t="n">
        <x:v>1.56</x:v>
      </x:c>
      <x:c r="L2688" s="12" t="n">
        <x:v>-0.011772154421346936</x:v>
      </x:c>
      <x:c r="M2688" s="12" t="n">
        <x:v>1.07</x:v>
      </x:c>
      <x:c r="N2688" s="12" t="n">
        <x:v>-0.1635023536036816</x:v>
      </x:c>
      <x:c r="O2688" s="11" t="str">
        <x:v>BIR002 -  TYPE 3</x:v>
      </x:c>
      <x:c r="P2688" s="11" t="str">
        <x:v>Aerial 24C</x:v>
      </x:c>
      <x:c r="Q2688" s="11" t="str">
        <x:v>Conditional - mapped route, status unverified</x:v>
      </x:c>
      <x:c r="R2688" s="11" t="str">
        <x:v>Compare a routed node lateral with an approved line tap; survey crossings and permissions.</x:v>
      </x:c>
      <x:c r="S2688" s="5" t="n">
        <x:v>3512</x:v>
      </x:c>
      <x:c r="T2688" s="5" t="str">
        <x:v>Region IV-A (CALABARZON)</x:v>
      </x:c>
      <x:c r="U2688" s="13" t="n">
        <x:v>14.461467</x:v>
      </x:c>
      <x:c r="V2688" s="13" t="n">
        <x:v>121.199376</x:v>
      </x:c>
      <x:c r="W2688" s="12" t="n">
        <x:v>1.5558811385729454</x:v>
      </x:c>
      <x:c r="X2688" s="12" t="n">
        <x:v>0.9075973992041053</x:v>
      </x:c>
      <x:c r="Y2688" s="12" t="n">
        <x:v>0.9064976463963185</x:v>
      </x:c>
      <x:c r="Z2688" s="12" t="n">
        <x:v>0.9141018100374794</x:v>
      </x:c>
      <x:c r="AA2688" s="5" t="str">
        <x:v>BIR002 -  TYPE 3</x:v>
      </x:c>
      <x:c r="AB2688" s="6" t="b">
        <x:v>1</x:v>
      </x:c>
      <x:c r="AC2688" s="5" t="n">
        <x:v>6781</x:v>
      </x:c>
      <x:c r="AD2688" s="13" t="n">
        <x:v>121.2005130023171</x:v>
      </x:c>
      <x:c r="AE2688" s="13" t="n">
        <x:v>14.47541599602042</x:v>
      </x:c>
      <x:c r="AF2688" s="5" t="n">
        <x:v>6302</x:v>
      </x:c>
      <x:c r="AG2688" s="13" t="n">
        <x:v>121.1928732876959</x:v>
      </x:c>
      <x:c r="AH2688" s="13" t="n">
        <x:v>14.46666070640905</x:v>
      </x:c>
      <x:c r="AI2688" s="5" t="n">
        <x:v>6302</x:v>
      </x:c>
      <x:c r="AJ2688" s="5" t="str">
        <x:v>Conditional - mapped route, status unverified</x:v>
      </x:c>
      <x:c r="AK2688" s="5" t="n">
        <x:v>4169</x:v>
      </x:c>
      <x:c r="AL2688" s="5" t="str">
        <x:v>SEGMENT 22 (TAYTAY - FAMY) - DONE PAT</x:v>
      </x:c>
      <x:c r="AM2688" s="5" t="str">
        <x:v>Tier 1B (Micro Drop, 1-3 km)</x:v>
      </x:c>
      <x:c r="AN2688" s="14" t="n">
        <x:v>69.5</x:v>
      </x:c>
      <x:c r="AO2688" s="14" t="n">
        <x:v>69.45205479701943</x:v>
      </x:c>
      <x:c r="AP2688" s="14" t="n">
        <x:v>69.68580604628691</x:v>
      </x:c>
      <x:c r="AQ2688" s="14" t="n">
        <x:v>68.19</x:v>
      </x:c>
      <x:c r="AR2688" s="5" t="n">
        <x:v>644</x:v>
      </x:c>
      <x:c r="AS2688" s="11" t="str">
        <x:v>Vertex distance not reproduced within 0.011 km; Nearest screened line status requires confirmation</x:v>
      </x:c>
      <x:c r="AT2688" s="5" t="str">
        <x:v>Batch 3 (2,001 - 3,000)</x:v>
      </x:c>
      <x:c r="AU2688" s="5" t="n">
        <x:v>688</x:v>
      </x:c>
    </x:row>
    <x:row r="2689" ht="60" customHeight="1">
      <x:c r="A2689" s="5" t="n">
        <x:v>2685</x:v>
      </x:c>
      <x:c r="B2689" s="5" t="n">
        <x:v>3</x:v>
      </x:c>
      <x:c r="C2689" s="10" t="str">
        <x:v>0105512021</x:v>
      </x:c>
      <x:c r="D2689" s="5" t="str">
        <x:v>Sta. Maria Norte</x:v>
      </x:c>
      <x:c r="E2689" s="5" t="str">
        <x:v>Binalonan</x:v>
      </x:c>
      <x:c r="F2689" s="5" t="str">
        <x:v>Pangasinan</x:v>
      </x:c>
      <x:c r="G2689" s="11" t="str">
        <x:v>B - Node 0.5-1 km</x:v>
      </x:c>
      <x:c r="H2689" s="12" t="n">
        <x:v>0.8095708892452821</x:v>
      </x:c>
      <x:c r="I2689" s="12" t="n">
        <x:v>0.15651863187458262</x:v>
      </x:c>
      <x:c r="J2689" s="12" t="n">
        <x:v>0.15651863187458262</x:v>
      </x:c>
      <x:c r="K2689" s="12" t="n">
        <x:v>0.81</x:v>
      </x:c>
      <x:c r="L2689" s="12" t="n">
        <x:v>-0.0004291107547179651</x:v>
      </x:c>
      <x:c r="M2689" s="12" t="n">
        <x:v>0.16</x:v>
      </x:c>
      <x:c r="N2689" s="12" t="n">
        <x:v>-0.0034813681254173834</x:v>
      </x:c>
      <x:c r="O2689" s="11" t="str">
        <x:v>BIP001
- TYPE 3</x:v>
      </x:c>
      <x:c r="P2689" s="11" t="str">
        <x:v>BINALONAN - UMINGAN</x:v>
      </x:c>
      <x:c r="Q2689" s="11" t="str">
        <x:v>Stronger evidence - built or existing label</x:v>
      </x:c>
      <x:c r="R2689" s="11" t="str">
        <x:v>Survey a short node lateral; confirm port/fiber capacity, access and route.</x:v>
      </x:c>
      <x:c r="S2689" s="5" t="n">
        <x:v>1579</x:v>
      </x:c>
      <x:c r="T2689" s="5" t="str">
        <x:v>Region I (Ilocos Region)</x:v>
      </x:c>
      <x:c r="U2689" s="13" t="n">
        <x:v>16.044836</x:v>
      </x:c>
      <x:c r="V2689" s="13" t="n">
        <x:v>120.592804</x:v>
      </x:c>
      <x:c r="W2689" s="12" t="n">
        <x:v>0.8084866315385655</x:v>
      </x:c>
      <x:c r="X2689" s="12" t="n">
        <x:v>0.16103728982408108</x:v>
      </x:c>
      <x:c r="Y2689" s="12" t="n">
        <x:v>0.15651863187458262</x:v>
      </x:c>
      <x:c r="Z2689" s="12" t="n">
        <x:v>0.15651863187458262</x:v>
      </x:c>
      <x:c r="AA2689" s="5" t="str">
        <x:v>BIP001
- TYPE 3</x:v>
      </x:c>
      <x:c r="AB2689" s="6" t="b">
        <x:v>1</x:v>
      </x:c>
      <x:c r="AC2689" s="5" t="n">
        <x:v>3779</x:v>
      </x:c>
      <x:c r="AD2689" s="13" t="n">
        <x:v>120.58526</x:v>
      </x:c>
      <x:c r="AE2689" s="13" t="n">
        <x:v>16.044287</x:v>
      </x:c>
      <x:c r="AF2689" s="5" t="n">
        <x:v>3469</x:v>
      </x:c>
      <x:c r="AG2689" s="13" t="n">
        <x:v>120.59255586368036</x:v>
      </x:c>
      <x:c r="AH2689" s="13" t="n">
        <x:v>16.0462299185018</x:v>
      </x:c>
      <x:c r="AI2689" s="5" t="n">
        <x:v>3469</x:v>
      </x:c>
      <x:c r="AJ2689" s="5" t="str">
        <x:v>Stronger evidence - built or existing label</x:v>
      </x:c>
      <x:c r="AK2689" s="5" t="n">
        <x:v>3469</x:v>
      </x:c>
      <x:c r="AL2689" s="5" t="str">
        <x:v>BINALONAN - UMINGAN</x:v>
      </x:c>
      <x:c r="AM2689" s="5" t="str">
        <x:v>Tier 1A (Direct Coloc, &lt;1 km)</x:v>
      </x:c>
      <x:c r="AN2689" s="14" t="n">
        <x:v>86.4</x:v>
      </x:c>
      <x:c r="AO2689" s="14" t="n">
        <x:v>86.33794943368531</x:v>
      </x:c>
      <x:c r="AP2689" s="14" t="n">
        <x:v>86.3488693596747</x:v>
      </x:c>
      <x:c r="AQ2689" s="14" t="n">
        <x:v>68.19</x:v>
      </x:c>
      <x:c r="AR2689" s="5" t="n">
        <x:v>232</x:v>
      </x:c>
      <x:c r="AS2689" s="11" t="str"/>
      <x:c r="AT2689" s="5" t="str">
        <x:v>Batch 3 (2,001 - 3,000)</x:v>
      </x:c>
      <x:c r="AU2689" s="5" t="n">
        <x:v>689</x:v>
      </x:c>
    </x:row>
    <x:row r="2690" ht="60" customHeight="1">
      <x:c r="A2690" s="5" t="n">
        <x:v>2686</x:v>
      </x:c>
      <x:c r="B2690" s="5" t="n">
        <x:v>3</x:v>
      </x:c>
      <x:c r="C2690" s="10" t="str">
        <x:v>0603035024</x:v>
      </x:c>
      <x:c r="D2690" s="5" t="str">
        <x:v>Imbang Grande</x:v>
      </x:c>
      <x:c r="E2690" s="5" t="str">
        <x:v>City of Passi</x:v>
      </x:c>
      <x:c r="F2690" s="5" t="str">
        <x:v>Iloilo</x:v>
      </x:c>
      <x:c r="G2690" s="11" t="str">
        <x:v>C - Line within 0.5 km; node over 1 km</x:v>
      </x:c>
      <x:c r="H2690" s="12" t="n">
        <x:v>1.7660184268937016</x:v>
      </x:c>
      <x:c r="I2690" s="12" t="n">
        <x:v>0.01796741237559475</x:v>
      </x:c>
      <x:c r="J2690" s="12" t="n">
        <x:v>0.01796741237559475</x:v>
      </x:c>
      <x:c r="K2690" s="12" t="n">
        <x:v>1.76</x:v>
      </x:c>
      <x:c r="L2690" s="12" t="n">
        <x:v>0.006018426893701578</x:v>
      </x:c>
      <x:c r="M2690" s="12" t="n">
        <x:v>0.04</x:v>
      </x:c>
      <x:c r="N2690" s="12" t="n">
        <x:v>-0.022032587624405253</x:v>
      </x:c>
      <x:c r="O2690" s="11" t="str">
        <x:v>PSI001 - TYPE 2</x:v>
      </x:c>
      <x:c r="P2690" s="11" t="str">
        <x:v>SARA - PASSI</x:v>
      </x:c>
      <x:c r="Q2690" s="11" t="str">
        <x:v>Stronger evidence - built or existing label</x:v>
      </x:c>
      <x:c r="R2690" s="11" t="str">
        <x:v>Locate an authorized closure or handhole and confirm splicing/capacity; nearby cable alone is insufficient.</x:v>
      </x:c>
      <x:c r="S2690" s="5" t="n">
        <x:v>2051</x:v>
      </x:c>
      <x:c r="T2690" s="5" t="str">
        <x:v>Region VI (Western Visayas)</x:v>
      </x:c>
      <x:c r="U2690" s="13" t="n">
        <x:v>11.105492</x:v>
      </x:c>
      <x:c r="V2690" s="13" t="n">
        <x:v>122.662418</x:v>
      </x:c>
      <x:c r="W2690" s="12" t="n">
        <x:v>1.7638262610783964</x:v>
      </x:c>
      <x:c r="X2690" s="12" t="n">
        <x:v>0.04452858113829726</x:v>
      </x:c>
      <x:c r="Y2690" s="12" t="n">
        <x:v>0.01796741237559475</x:v>
      </x:c>
      <x:c r="Z2690" s="12" t="n">
        <x:v>0.01796741237559475</x:v>
      </x:c>
      <x:c r="AA2690" s="5" t="str">
        <x:v>PSI001 - TYPE 2</x:v>
      </x:c>
      <x:c r="AB2690" s="6" t="b">
        <x:v>1</x:v>
      </x:c>
      <x:c r="AC2690" s="5" t="n">
        <x:v>4736</x:v>
      </x:c>
      <x:c r="AD2690" s="13" t="n">
        <x:v>122.646255002385</x:v>
      </x:c>
      <x:c r="AE2690" s="13" t="n">
        <x:v>11.10523200050047</x:v>
      </x:c>
      <x:c r="AF2690" s="5" t="n">
        <x:v>5011</x:v>
      </x:c>
      <x:c r="AG2690" s="13" t="n">
        <x:v>122.6624217080439</x:v>
      </x:c>
      <x:c r="AH2690" s="13" t="n">
        <x:v>11.1056543899697</x:v>
      </x:c>
      <x:c r="AI2690" s="5" t="n">
        <x:v>5011</x:v>
      </x:c>
      <x:c r="AJ2690" s="5" t="str">
        <x:v>Stronger evidence - built or existing label</x:v>
      </x:c>
      <x:c r="AK2690" s="5" t="n">
        <x:v>5011</x:v>
      </x:c>
      <x:c r="AL2690" s="5" t="str">
        <x:v>SARA - PASSI</x:v>
      </x:c>
      <x:c r="AM2690" s="5" t="str">
        <x:v>Tier 1B (Micro Drop, 1-3 km)</x:v>
      </x:c>
      <x:c r="AN2690" s="14" t="n">
        <x:v>65.5</x:v>
      </x:c>
      <x:c r="AO2690" s="14" t="n">
        <x:v>65.61781253709418</x:v>
      </x:c>
      <x:c r="AP2690" s="14" t="n">
        <x:v>65.50634713595849</x:v>
      </x:c>
      <x:c r="AQ2690" s="14" t="n">
        <x:v>68.18</x:v>
      </x:c>
      <x:c r="AR2690" s="5" t="n">
        <x:v>224</x:v>
      </x:c>
      <x:c r="AS2690" s="11" t="str"/>
      <x:c r="AT2690" s="5" t="str">
        <x:v>Batch 3 (2,001 - 3,000)</x:v>
      </x:c>
      <x:c r="AU2690" s="5" t="n">
        <x:v>690</x:v>
      </x:c>
    </x:row>
    <x:row r="2691" ht="60" customHeight="1">
      <x:c r="A2691" s="5" t="n">
        <x:v>2687</x:v>
      </x:c>
      <x:c r="B2691" s="5" t="n">
        <x:v>3</x:v>
      </x:c>
      <x:c r="C2691" s="10" t="str">
        <x:v>0500517004</x:v>
      </x:c>
      <x:c r="D2691" s="5" t="str">
        <x:v>Bantayan</x:v>
      </x:c>
      <x:c r="E2691" s="5" t="str">
        <x:v>City of Tabaco</x:v>
      </x:c>
      <x:c r="F2691" s="5" t="str">
        <x:v>Albay</x:v>
      </x:c>
      <x:c r="G2691" s="11" t="str">
        <x:v>B - Node 0.5-1 km</x:v>
      </x:c>
      <x:c r="H2691" s="12" t="n">
        <x:v>0.6367847628574721</x:v>
      </x:c>
      <x:c r="I2691" s="12" t="n">
        <x:v>0.06761036519452344</x:v>
      </x:c>
      <x:c r="J2691" s="12" t="n">
        <x:v>0.06761036519452344</x:v>
      </x:c>
      <x:c r="K2691" s="12" t="n">
        <x:v>0.64</x:v>
      </x:c>
      <x:c r="L2691" s="12" t="n">
        <x:v>-0.003215237142527916</x:v>
      </x:c>
      <x:c r="M2691" s="12" t="n">
        <x:v>0.12</x:v>
      </x:c>
      <x:c r="N2691" s="12" t="n">
        <x:v>-0.05238963480547655</x:v>
      </x:c>
      <x:c r="O2691" s="11" t="str">
        <x:v>TCA002 - BP</x:v>
      </x:c>
      <x:c r="P2691" s="11" t="str">
        <x:v>TABACO - LIGAO AERIAL</x:v>
      </x:c>
      <x:c r="Q2691" s="11" t="str">
        <x:v>Stronger evidence - built or existing label</x:v>
      </x:c>
      <x:c r="R2691" s="11" t="str">
        <x:v>Survey a short node lateral; confirm port/fiber capacity, access and route.</x:v>
      </x:c>
      <x:c r="S2691" s="5" t="n">
        <x:v>1221</x:v>
      </x:c>
      <x:c r="T2691" s="5" t="str">
        <x:v>Region V (Bicol Region)</x:v>
      </x:c>
      <x:c r="U2691" s="13" t="n">
        <x:v>13.337565</x:v>
      </x:c>
      <x:c r="V2691" s="13" t="n">
        <x:v>123.657288</x:v>
      </x:c>
      <x:c r="W2691" s="12" t="n">
        <x:v>0.6373429893086264</x:v>
      </x:c>
      <x:c r="X2691" s="12" t="n">
        <x:v>0.11668588639883092</x:v>
      </x:c>
      <x:c r="Y2691" s="12" t="n">
        <x:v>0.06761036519452344</x:v>
      </x:c>
      <x:c r="Z2691" s="12" t="n">
        <x:v>0.06761036519452344</x:v>
      </x:c>
      <x:c r="AA2691" s="5" t="str">
        <x:v>TCA002 - BP</x:v>
      </x:c>
      <x:c r="AB2691" s="6" t="b">
        <x:v>1</x:v>
      </x:c>
      <x:c r="AC2691" s="5" t="n">
        <x:v>4550</x:v>
      </x:c>
      <x:c r="AD2691" s="13" t="n">
        <x:v>123.6620618606505</x:v>
      </x:c>
      <x:c r="AE2691" s="13" t="n">
        <x:v>13.34092304434649</x:v>
      </x:c>
      <x:c r="AF2691" s="5" t="n">
        <x:v>4251</x:v>
      </x:c>
      <x:c r="AG2691" s="13" t="n">
        <x:v>123.65778646219624</x:v>
      </x:c>
      <x:c r="AH2691" s="13" t="n">
        <x:v>13.337197284708068</x:v>
      </x:c>
      <x:c r="AI2691" s="5" t="n">
        <x:v>4251</x:v>
      </x:c>
      <x:c r="AJ2691" s="5" t="str">
        <x:v>Stronger evidence - built or existing label</x:v>
      </x:c>
      <x:c r="AK2691" s="5" t="n">
        <x:v>4251</x:v>
      </x:c>
      <x:c r="AL2691" s="5" t="str">
        <x:v>TABACO - LIGAO AERIAL</x:v>
      </x:c>
      <x:c r="AM2691" s="5" t="str">
        <x:v>Tier 1A (Direct Coloc, &lt;1 km)</x:v>
      </x:c>
      <x:c r="AN2691" s="14" t="n">
        <x:v>90.9</x:v>
      </x:c>
      <x:c r="AO2691" s="14" t="n">
        <x:v>90.78867967299912</x:v>
      </x:c>
      <x:c r="AP2691" s="14" t="n">
        <x:v>90.87531100928193</x:v>
      </x:c>
      <x:c r="AQ2691" s="14" t="n">
        <x:v>68.18</x:v>
      </x:c>
      <x:c r="AR2691" s="5" t="n">
        <x:v>120</x:v>
      </x:c>
      <x:c r="AS2691" s="11" t="str"/>
      <x:c r="AT2691" s="5" t="str">
        <x:v>Batch 3 (2,001 - 3,000)</x:v>
      </x:c>
      <x:c r="AU2691" s="5" t="n">
        <x:v>691</x:v>
      </x:c>
    </x:row>
    <x:row r="2692" ht="60" customHeight="1">
      <x:c r="A2692" s="5" t="n">
        <x:v>2688</x:v>
      </x:c>
      <x:c r="B2692" s="5" t="n">
        <x:v>3</x:v>
      </x:c>
      <x:c r="C2692" s="10" t="str">
        <x:v>0301407017</x:v>
      </x:c>
      <x:c r="D2692" s="5" t="str">
        <x:v>Meyto</x:v>
      </x:c>
      <x:c r="E2692" s="5" t="str">
        <x:v>Calumpit</x:v>
      </x:c>
      <x:c r="F2692" s="5" t="str">
        <x:v>Bulacan</x:v>
      </x:c>
      <x:c r="G2692" s="11" t="str">
        <x:v>D - Other node or line within 3 km</x:v>
      </x:c>
      <x:c r="H2692" s="12" t="n">
        <x:v>2.1964060552523734</x:v>
      </x:c>
      <x:c r="I2692" s="12" t="n">
        <x:v>4.712912896007646</x:v>
      </x:c>
      <x:c r="J2692" s="12" t="n">
        <x:v>2.1964060552523734</x:v>
      </x:c>
      <x:c r="K2692" s="12" t="n">
        <x:v>2.19</x:v>
      </x:c>
      <x:c r="L2692" s="12" t="n">
        <x:v>0.006406055252373477</x:v>
      </x:c>
      <x:c r="M2692" s="12" t="n">
        <x:v>0.25</x:v>
      </x:c>
      <x:c r="N2692" s="12" t="n">
        <x:v>4.462912896007646</x:v>
      </x:c>
      <x:c r="O2692" s="11" t="str">
        <x:v>MSP001 - PM</x:v>
      </x:c>
      <x:c r="P2692" s="11" t="str">
        <x:v>CALUMPIT</x:v>
      </x:c>
      <x:c r="Q2692" s="11" t="str">
        <x:v>Stronger evidence - built or existing label</x:v>
      </x:c>
      <x:c r="R2692" s="11" t="str">
        <x:v>Compare a routed node lateral with an approved line tap; survey crossings and permissions.</x:v>
      </x:c>
      <x:c r="S2692" s="5" t="n">
        <x:v>4759</x:v>
      </x:c>
      <x:c r="T2692" s="5" t="str">
        <x:v>Region III (Central Luzon)</x:v>
      </x:c>
      <x:c r="U2692" s="13" t="n">
        <x:v>14.889671</x:v>
      </x:c>
      <x:c r="V2692" s="13" t="n">
        <x:v>120.727107</x:v>
      </x:c>
      <x:c r="W2692" s="12" t="n">
        <x:v>2.1935703409551994</x:v>
      </x:c>
      <x:c r="X2692" s="12" t="n">
        <x:v>0.03690243372587039</x:v>
      </x:c>
      <x:c r="Y2692" s="12" t="n">
        <x:v>0.015033262775983859</x:v>
      </x:c>
      <x:c r="Z2692" s="12" t="n">
        <x:v>4.712912896007646</x:v>
      </x:c>
      <x:c r="AA2692" s="5" t="str">
        <x:v>MSP001 - PM</x:v>
      </x:c>
      <x:c r="AB2692" s="6" t="b">
        <x:v>1</x:v>
      </x:c>
      <x:c r="AC2692" s="5" t="n">
        <x:v>3863</x:v>
      </x:c>
      <x:c r="AD2692" s="13" t="n">
        <x:v>120.7067742582218</x:v>
      </x:c>
      <x:c r="AE2692" s="13" t="n">
        <x:v>14.89141582436497</x:v>
      </x:c>
      <x:c r="AF2692" s="5" t="n">
        <x:v>3427</x:v>
      </x:c>
      <x:c r="AG2692" s="13" t="n">
        <x:v>120.76723776599</x:v>
      </x:c>
      <x:c r="AH2692" s="13" t="n">
        <x:v>14.90673621220538</x:v>
      </x:c>
      <x:c r="AI2692" s="5" t="n">
        <x:v>2377</x:v>
      </x:c>
      <x:c r="AJ2692" s="5" t="str">
        <x:v>Excluded - CCTV dedicated network</x:v>
      </x:c>
      <x:c r="AK2692" s="5" t="n">
        <x:v>3427</x:v>
      </x:c>
      <x:c r="AL2692" s="5" t="str">
        <x:v>CALUMPIT</x:v>
      </x:c>
      <x:c r="AM2692" s="5" t="str">
        <x:v>Tier 1B (Micro Drop, 1-3 km)</x:v>
      </x:c>
      <x:c r="AN2692" s="14" t="n">
        <x:v>58.1</x:v>
      </x:c>
      <x:c r="AO2692" s="14" t="n">
        <x:v>58.19089900902024</x:v>
      </x:c>
      <x:c r="AP2692" s="14" t="n">
        <x:v>48.08810427896219</x:v>
      </x:c>
      <x:c r="AQ2692" s="14" t="n">
        <x:v>68.18</x:v>
      </x:c>
      <x:c r="AR2692" s="5" t="n">
        <x:v>262</x:v>
      </x:c>
      <x:c r="AS2692" s="11" t="str">
        <x:v>Vertex distance not reproduced within 0.011 km; Screened route is &gt;0.5 km farther; Nearest raw line excluded from fiber screening</x:v>
      </x:c>
      <x:c r="AT2692" s="5" t="str">
        <x:v>Batch 3 (2,001 - 3,000)</x:v>
      </x:c>
      <x:c r="AU2692" s="5" t="n">
        <x:v>692</x:v>
      </x:c>
    </x:row>
    <x:row r="2693" ht="60" customHeight="1">
      <x:c r="A2693" s="5" t="n">
        <x:v>2689</x:v>
      </x:c>
      <x:c r="B2693" s="5" t="n">
        <x:v>3</x:v>
      </x:c>
      <x:c r="C2693" s="10" t="str">
        <x:v>0604524010</x:v>
      </x:c>
      <x:c r="D2693" s="5" t="str">
        <x:v>Barangay I</x:v>
      </x:c>
      <x:c r="E2693" s="5" t="str">
        <x:v>City of San Carlos</x:v>
      </x:c>
      <x:c r="F2693" s="5" t="str">
        <x:v>Negros Occidental</x:v>
      </x:c>
      <x:c r="G2693" s="11" t="str">
        <x:v>D - Other node or line within 3 km</x:v>
      </x:c>
      <x:c r="H2693" s="12" t="n">
        <x:v>1.8065206663711362</x:v>
      </x:c>
      <x:c r="I2693" s="12" t="n">
        <x:v>0.6314125747990833</x:v>
      </x:c>
      <x:c r="J2693" s="12" t="n">
        <x:v>0.6314125747990833</x:v>
      </x:c>
      <x:c r="K2693" s="12" t="n">
        <x:v>1.81</x:v>
      </x:c>
      <x:c r="L2693" s="12" t="n">
        <x:v>-0.0034793336288638788</x:v>
      </x:c>
      <x:c r="M2693" s="12" t="n">
        <x:v>0.67</x:v>
      </x:c>
      <x:c r="N2693" s="12" t="n">
        <x:v>-0.038587425200916736</x:v>
      </x:c>
      <x:c r="O2693" s="11" t="str">
        <x:v>SCN001 - CLS</x:v>
      </x:c>
      <x:c r="P2693" s="11" t="str">
        <x:v>ESCALANTE - SAN CARLOS</x:v>
      </x:c>
      <x:c r="Q2693" s="11" t="str">
        <x:v>Stronger evidence - built or existing label</x:v>
      </x:c>
      <x:c r="R2693" s="11" t="str">
        <x:v>Compare a routed node lateral with an approved line tap; survey crossings and permissions.</x:v>
      </x:c>
      <x:c r="S2693" s="5" t="n">
        <x:v>3259</x:v>
      </x:c>
      <x:c r="T2693" s="5" t="str">
        <x:v>Region VI (Western Visayas)</x:v>
      </x:c>
      <x:c r="U2693" s="13" t="n">
        <x:v>10.493735</x:v>
      </x:c>
      <x:c r="V2693" s="13" t="n">
        <x:v>123.428146</x:v>
      </x:c>
      <x:c r="W2693" s="12" t="n">
        <x:v>1.813643094779546</x:v>
      </x:c>
      <x:c r="X2693" s="12" t="n">
        <x:v>0.6306373982880474</x:v>
      </x:c>
      <x:c r="Y2693" s="12" t="n">
        <x:v>0.6314125747990833</x:v>
      </x:c>
      <x:c r="Z2693" s="12" t="n">
        <x:v>0.6314125747990833</x:v>
      </x:c>
      <x:c r="AA2693" s="5" t="str">
        <x:v>SCN001 - CLS</x:v>
      </x:c>
      <x:c r="AB2693" s="6" t="b">
        <x:v>1</x:v>
      </x:c>
      <x:c r="AC2693" s="5" t="n">
        <x:v>4760</x:v>
      </x:c>
      <x:c r="AD2693" s="13" t="n">
        <x:v>123.4206600001977</x:v>
      </x:c>
      <x:c r="AE2693" s="13" t="n">
        <x:v>10.47917999944198</x:v>
      </x:c>
      <x:c r="AF2693" s="5" t="n">
        <x:v>5040</x:v>
      </x:c>
      <x:c r="AG2693" s="13" t="n">
        <x:v>123.422379057359</x:v>
      </x:c>
      <x:c r="AH2693" s="13" t="n">
        <x:v>10.49383987836672</x:v>
      </x:c>
      <x:c r="AI2693" s="5" t="n">
        <x:v>5040</x:v>
      </x:c>
      <x:c r="AJ2693" s="5" t="str">
        <x:v>Stronger evidence - built or existing label</x:v>
      </x:c>
      <x:c r="AK2693" s="5" t="n">
        <x:v>5040</x:v>
      </x:c>
      <x:c r="AL2693" s="5" t="str">
        <x:v>ESCALANTE - SAN CARLOS</x:v>
      </x:c>
      <x:c r="AM2693" s="5" t="str">
        <x:v>Tier 1B (Micro Drop, 1-3 km)</x:v>
      </x:c>
      <x:c r="AN2693" s="14" t="n">
        <x:v>64.6</x:v>
      </x:c>
      <x:c r="AO2693" s="14" t="n">
        <x:v>64.6985309542342</x:v>
      </x:c>
      <x:c r="AP2693" s="14" t="n">
        <x:v>64.76200590160525</x:v>
      </x:c>
      <x:c r="AQ2693" s="14" t="n">
        <x:v>68.18</x:v>
      </x:c>
      <x:c r="AR2693" s="5" t="n">
        <x:v>902</x:v>
      </x:c>
      <x:c r="AS2693" s="11" t="str">
        <x:v>Vertex distance not reproduced within 0.011 km</x:v>
      </x:c>
      <x:c r="AT2693" s="5" t="str">
        <x:v>Batch 3 (2,001 - 3,000)</x:v>
      </x:c>
      <x:c r="AU2693" s="5" t="n">
        <x:v>693</x:v>
      </x:c>
    </x:row>
    <x:row r="2694" ht="60" customHeight="1">
      <x:c r="A2694" s="5" t="n">
        <x:v>2690</x:v>
      </x:c>
      <x:c r="B2694" s="5" t="n">
        <x:v>3</x:v>
      </x:c>
      <x:c r="C2694" s="10" t="str">
        <x:v>1030500042</x:v>
      </x:c>
      <x:c r="D2694" s="5" t="str">
        <x:v>Camaman-an</x:v>
      </x:c>
      <x:c r="E2694" s="5" t="str">
        <x:v>City of Cagayan De Oro</x:v>
      </x:c>
      <x:c r="F2694" s="5" t="str">
        <x:v>Misamis Oriental</x:v>
      </x:c>
      <x:c r="G2694" s="11" t="str">
        <x:v>D - Other node or line within 3 km</x:v>
      </x:c>
      <x:c r="H2694" s="12" t="n">
        <x:v>1.6072387815195175</x:v>
      </x:c>
      <x:c r="I2694" s="12" t="n">
        <x:v>1.2133086927355066</x:v>
      </x:c>
      <x:c r="J2694" s="12" t="n">
        <x:v>1.2133086927355066</x:v>
      </x:c>
      <x:c r="K2694" s="12" t="n">
        <x:v>1.61</x:v>
      </x:c>
      <x:c r="L2694" s="12" t="n">
        <x:v>-0.002761218480482608</x:v>
      </x:c>
      <x:c r="M2694" s="12" t="n">
        <x:v>1.24</x:v>
      </x:c>
      <x:c r="N2694" s="12" t="n">
        <x:v>-0.026691307264493425</x:v>
      </x:c>
      <x:c r="O2694" s="11" t="str">
        <x:v>COM004 - TYPE 3</x:v>
      </x:c>
      <x:c r="P2694" s="11" t="str">
        <x:v>CAGAYAN DE ORO - MALAYBALAY</x:v>
      </x:c>
      <x:c r="Q2694" s="11" t="str">
        <x:v>Stronger evidence - built or existing label</x:v>
      </x:c>
      <x:c r="R2694" s="11" t="str">
        <x:v>Compare a routed node lateral with an approved line tap; survey crossings and permissions.</x:v>
      </x:c>
      <x:c r="S2694" s="5" t="n">
        <x:v>3913</x:v>
      </x:c>
      <x:c r="T2694" s="5" t="str">
        <x:v>Region X (Northern Mindanao)</x:v>
      </x:c>
      <x:c r="U2694" s="13" t="n">
        <x:v>8.472918</x:v>
      </x:c>
      <x:c r="V2694" s="13" t="n">
        <x:v>124.659034</x:v>
      </x:c>
      <x:c r="W2694" s="12" t="n">
        <x:v>1.6145153531969147</x:v>
      </x:c>
      <x:c r="X2694" s="12" t="n">
        <x:v>1.219399056367067</x:v>
      </x:c>
      <x:c r="Y2694" s="12" t="n">
        <x:v>1.2133086927355066</x:v>
      </x:c>
      <x:c r="Z2694" s="12" t="n">
        <x:v>1.2133086927355066</x:v>
      </x:c>
      <x:c r="AA2694" s="5" t="str">
        <x:v>COM004 - TYPE 3</x:v>
      </x:c>
      <x:c r="AB2694" s="6" t="b">
        <x:v>1</x:v>
      </x:c>
      <x:c r="AC2694" s="5" t="n">
        <x:v>5276</x:v>
      </x:c>
      <x:c r="AD2694" s="13" t="n">
        <x:v>124.6537329980003</x:v>
      </x:c>
      <x:c r="AE2694" s="13" t="n">
        <x:v>8.48645800238778</x:v>
      </x:c>
      <x:c r="AF2694" s="5" t="n">
        <x:v>5074</x:v>
      </x:c>
      <x:c r="AG2694" s="13" t="n">
        <x:v>124.66164914364671</x:v>
      </x:c>
      <x:c r="AH2694" s="13" t="n">
        <x:v>8.483574960881377</x:v>
      </x:c>
      <x:c r="AI2694" s="5" t="n">
        <x:v>5074</x:v>
      </x:c>
      <x:c r="AJ2694" s="5" t="str">
        <x:v>Stronger evidence - built or existing label</x:v>
      </x:c>
      <x:c r="AK2694" s="5" t="n">
        <x:v>5074</x:v>
      </x:c>
      <x:c r="AL2694" s="5" t="str">
        <x:v>CAGAYAN DE ORO - MALAYBALAY</x:v>
      </x:c>
      <x:c r="AM2694" s="5" t="str">
        <x:v>Tier 1B (Micro Drop, 1-3 km)</x:v>
      </x:c>
      <x:c r="AN2694" s="14" t="n">
        <x:v>68.4</x:v>
      </x:c>
      <x:c r="AO2694" s="14" t="n">
        <x:v>68.46939876390717</x:v>
      </x:c>
      <x:c r="AP2694" s="14" t="n">
        <x:v>68.5232391324129</x:v>
      </x:c>
      <x:c r="AQ2694" s="14" t="n">
        <x:v>68.18</x:v>
      </x:c>
      <x:c r="AR2694" s="5" t="n">
        <x:v>2990</x:v>
      </x:c>
      <x:c r="AS2694" s="11" t="str">
        <x:v>Vertex distance not reproduced within 0.011 km</x:v>
      </x:c>
      <x:c r="AT2694" s="5" t="str">
        <x:v>Batch 3 (2,001 - 3,000)</x:v>
      </x:c>
      <x:c r="AU2694" s="5" t="n">
        <x:v>694</x:v>
      </x:c>
    </x:row>
    <x:row r="2695" ht="60" customHeight="1">
      <x:c r="A2695" s="5" t="n">
        <x:v>2691</x:v>
      </x:c>
      <x:c r="B2695" s="5" t="n">
        <x:v>3</x:v>
      </x:c>
      <x:c r="C2695" s="10" t="str">
        <x:v>0931700075</x:v>
      </x:c>
      <x:c r="D2695" s="5" t="str">
        <x:v>Santa Catalina</x:v>
      </x:c>
      <x:c r="E2695" s="5" t="str">
        <x:v>City of Zamboanga</x:v>
      </x:c>
      <x:c r="F2695" s="5" t="str">
        <x:v>Zamboanga del Sur</x:v>
      </x:c>
      <x:c r="G2695" s="11" t="str">
        <x:v>D - Other node or line within 3 km</x:v>
      </x:c>
      <x:c r="H2695" s="12" t="n">
        <x:v>1.5595042290224839</x:v>
      </x:c>
      <x:c r="I2695" s="12" t="n">
        <x:v>1.04872122231934</x:v>
      </x:c>
      <x:c r="J2695" s="12" t="n">
        <x:v>1.04872122231934</x:v>
      </x:c>
      <x:c r="K2695" s="12" t="n">
        <x:v>1.56</x:v>
      </x:c>
      <x:c r="L2695" s="12" t="n">
        <x:v>-0.0004957709775161856</x:v>
      </x:c>
      <x:c r="M2695" s="12" t="n">
        <x:v>1.12</x:v>
      </x:c>
      <x:c r="N2695" s="12" t="n">
        <x:v>-0.07127877768066004</x:v>
      </x:c>
      <x:c r="O2695" s="11" t="str">
        <x:v>ZCZ001-TYPE 2</x:v>
      </x:c>
      <x:c r="P2695" s="11" t="str">
        <x:v>Untitled Path</x:v>
      </x:c>
      <x:c r="Q2695" s="11" t="str">
        <x:v>Conditional - mapped route, status unverified</x:v>
      </x:c>
      <x:c r="R2695" s="11" t="str">
        <x:v>Compare a routed node lateral with an approved line tap; survey crossings and permissions.</x:v>
      </x:c>
      <x:c r="S2695" s="5" t="n">
        <x:v>3691</x:v>
      </x:c>
      <x:c r="T2695" s="5" t="str">
        <x:v>Region IX (Zamboanga Peninsula)</x:v>
      </x:c>
      <x:c r="U2695" s="13" t="n">
        <x:v>6.90876</x:v>
      </x:c>
      <x:c r="V2695" s="13" t="n">
        <x:v>122.087779</x:v>
      </x:c>
      <x:c r="W2695" s="12" t="n">
        <x:v>1.5578155104739135</x:v>
      </x:c>
      <x:c r="X2695" s="12" t="n">
        <x:v>1.0494499235749857</x:v>
      </x:c>
      <x:c r="Y2695" s="12" t="n">
        <x:v>1.04872122231934</x:v>
      </x:c>
      <x:c r="Z2695" s="12" t="n">
        <x:v>85.15715386149547</x:v>
      </x:c>
      <x:c r="AA2695" s="5" t="str">
        <x:v>ZCZ001-TYPE 2</x:v>
      </x:c>
      <x:c r="AB2695" s="6" t="b">
        <x:v>1</x:v>
      </x:c>
      <x:c r="AC2695" s="5" t="n">
        <x:v>5327</x:v>
      </x:c>
      <x:c r="AD2695" s="13" t="n">
        <x:v>122.0737578015246</x:v>
      </x:c>
      <x:c r="AE2695" s="13" t="n">
        <x:v>6.910349002495925</x:v>
      </x:c>
      <x:c r="AF2695" s="5" t="n">
        <x:v>5175</x:v>
      </x:c>
      <x:c r="AG2695" s="13" t="n">
        <x:v>122.0797272503512</x:v>
      </x:c>
      <x:c r="AH2695" s="13" t="n">
        <x:v>6.913778225240923</x:v>
      </x:c>
      <x:c r="AI2695" s="5" t="n">
        <x:v>5175</x:v>
      </x:c>
      <x:c r="AJ2695" s="5" t="str">
        <x:v>Conditional - mapped route, status unverified</x:v>
      </x:c>
      <x:c r="AK2695" s="5" t="n">
        <x:v>5090</x:v>
      </x:c>
      <x:c r="AL2695" s="5" t="str">
        <x:v>IPIL - TUNGAWAN</x:v>
      </x:c>
      <x:c r="AM2695" s="5" t="str">
        <x:v>Tier 1B (Micro Drop, 1-3 km)</x:v>
      </x:c>
      <x:c r="AN2695" s="14" t="n">
        <x:v>69.5</x:v>
      </x:c>
      <x:c r="AO2695" s="14" t="n">
        <x:v>69.45205479701943</x:v>
      </x:c>
      <x:c r="AP2695" s="14" t="n">
        <x:v>69.46188047665223</x:v>
      </x:c>
      <x:c r="AQ2695" s="14" t="n">
        <x:v>68.18</x:v>
      </x:c>
      <x:c r="AR2695" s="5" t="n">
        <x:v>1446</x:v>
      </x:c>
      <x:c r="AS2695" s="11" t="str">
        <x:v>Vertex distance not reproduced within 0.011 km; Nearest screened line status requires confirmation; Within 50 m of a screening threshold</x:v>
      </x:c>
      <x:c r="AT2695" s="5" t="str">
        <x:v>Batch 3 (2,001 - 3,000)</x:v>
      </x:c>
      <x:c r="AU2695" s="5" t="n">
        <x:v>695</x:v>
      </x:c>
    </x:row>
    <x:row r="2696" ht="60" customHeight="1">
      <x:c r="A2696" s="5" t="n">
        <x:v>2692</x:v>
      </x:c>
      <x:c r="B2696" s="5" t="n">
        <x:v>3</x:v>
      </x:c>
      <x:c r="C2696" s="10" t="str">
        <x:v>0203114013</x:v>
      </x:c>
      <x:c r="D2696" s="5" t="str">
        <x:v>Baligatan</x:v>
      </x:c>
      <x:c r="E2696" s="5" t="str">
        <x:v>City of Ilagan</x:v>
      </x:c>
      <x:c r="F2696" s="5" t="str">
        <x:v>Isabela</x:v>
      </x:c>
      <x:c r="G2696" s="11" t="str">
        <x:v>B - Node 0.5-1 km</x:v>
      </x:c>
      <x:c r="H2696" s="12" t="n">
        <x:v>0.7097119062883415</x:v>
      </x:c>
      <x:c r="I2696" s="12" t="n">
        <x:v>0.038031762888259865</x:v>
      </x:c>
      <x:c r="J2696" s="12" t="n">
        <x:v>0.038031762888259865</x:v>
      </x:c>
      <x:c r="K2696" s="12" t="n">
        <x:v>0.71</x:v>
      </x:c>
      <x:c r="L2696" s="12" t="n">
        <x:v>-0.0002880937116584992</x:v>
      </x:c>
      <x:c r="M2696" s="12" t="n">
        <x:v>0.04</x:v>
      </x:c>
      <x:c r="N2696" s="12" t="n">
        <x:v>-0.0019682371117401357</x:v>
      </x:c>
      <x:c r="O2696" s="11" t="str">
        <x:v>IGI001 - TYPE 2</x:v>
      </x:c>
      <x:c r="P2696" s="11" t="str">
        <x:v>SEGMENT 11 (CAUAYAN - ILAGAN)</x:v>
      </x:c>
      <x:c r="Q2696" s="11" t="str">
        <x:v>Stronger evidence - built or existing label</x:v>
      </x:c>
      <x:c r="R2696" s="11" t="str">
        <x:v>Survey a short node lateral; confirm port/fiber capacity, access and route.</x:v>
      </x:c>
      <x:c r="S2696" s="5" t="n">
        <x:v>1383</x:v>
      </x:c>
      <x:c r="T2696" s="5" t="str">
        <x:v>Region II (Cagayan Valley)</x:v>
      </x:c>
      <x:c r="U2696" s="13" t="n">
        <x:v>17.12328</x:v>
      </x:c>
      <x:c r="V2696" s="13" t="n">
        <x:v>121.86692</x:v>
      </x:c>
      <x:c r="W2696" s="12" t="n">
        <x:v>0.7115603644821078</x:v>
      </x:c>
      <x:c r="X2696" s="12" t="n">
        <x:v>0.040363176552274366</x:v>
      </x:c>
      <x:c r="Y2696" s="12" t="n">
        <x:v>0.038031762888259865</x:v>
      </x:c>
      <x:c r="Z2696" s="12" t="n">
        <x:v>0.038031762888259865</x:v>
      </x:c>
      <x:c r="AA2696" s="5" t="str">
        <x:v>IGI001 - TYPE 2</x:v>
      </x:c>
      <x:c r="AB2696" s="6" t="b">
        <x:v>1</x:v>
      </x:c>
      <x:c r="AC2696" s="5" t="n">
        <x:v>3674</x:v>
      </x:c>
      <x:c r="AD2696" s="13" t="n">
        <x:v>121.8629870005095</x:v>
      </x:c>
      <x:c r="AE2696" s="13" t="n">
        <x:v>17.11810100165301</x:v>
      </x:c>
      <x:c r="AF2696" s="5" t="n">
        <x:v>3317</x:v>
      </x:c>
      <x:c r="AG2696" s="13" t="n">
        <x:v>121.86656432239494</x:v>
      </x:c>
      <x:c r="AH2696" s="13" t="n">
        <x:v>17.123246422215743</x:v>
      </x:c>
      <x:c r="AI2696" s="5" t="n">
        <x:v>3317</x:v>
      </x:c>
      <x:c r="AJ2696" s="5" t="str">
        <x:v>Stronger evidence - built or existing label</x:v>
      </x:c>
      <x:c r="AK2696" s="5" t="n">
        <x:v>3317</x:v>
      </x:c>
      <x:c r="AL2696" s="5" t="str">
        <x:v>SEGMENT 11 (CAUAYAN - ILAGAN)</x:v>
      </x:c>
      <x:c r="AM2696" s="5" t="str">
        <x:v>Tier 1A (Direct Coloc, &lt;1 km)</x:v>
      </x:c>
      <x:c r="AN2696" s="14" t="n">
        <x:v>88.9</x:v>
      </x:c>
      <x:c r="AO2696" s="14" t="n">
        <x:v>88.92543289513357</x:v>
      </x:c>
      <x:c r="AP2696" s="14" t="n">
        <x:v>88.93301256603932</x:v>
      </x:c>
      <x:c r="AQ2696" s="14" t="n">
        <x:v>68.18</x:v>
      </x:c>
      <x:c r="AR2696" s="5" t="n">
        <x:v>222</x:v>
      </x:c>
      <x:c r="AS2696" s="11" t="str"/>
      <x:c r="AT2696" s="5" t="str">
        <x:v>Batch 3 (2,001 - 3,000)</x:v>
      </x:c>
      <x:c r="AU2696" s="5" t="n">
        <x:v>696</x:v>
      </x:c>
    </x:row>
    <x:row r="2697" ht="60" customHeight="1">
      <x:c r="A2697" s="5" t="n">
        <x:v>2693</x:v>
      </x:c>
      <x:c r="B2697" s="5" t="n">
        <x:v>3</x:v>
      </x:c>
      <x:c r="C2697" s="10" t="str">
        <x:v>1408103010</x:v>
      </x:c>
      <x:c r="D2697" s="5" t="str">
        <x:v>Poblacion East</x:v>
      </x:c>
      <x:c r="E2697" s="5" t="str">
        <x:v>Flora</x:v>
      </x:c>
      <x:c r="F2697" s="5" t="str">
        <x:v>Apayao</x:v>
      </x:c>
      <x:c r="G2697" s="11" t="str">
        <x:v>B - Node 0.5-1 km</x:v>
      </x:c>
      <x:c r="H2697" s="12" t="n">
        <x:v>0.6816425534925334</x:v>
      </x:c>
      <x:c r="I2697" s="12" t="n">
        <x:v>13.409147861185314</x:v>
      </x:c>
      <x:c r="J2697" s="12" t="n">
        <x:v>0.6816425534925334</x:v>
      </x:c>
      <x:c r="K2697" s="12" t="n">
        <x:v>0.68</x:v>
      </x:c>
      <x:c r="L2697" s="12" t="n">
        <x:v>0.001642553492533394</x:v>
      </x:c>
      <x:c r="M2697" s="12" t="n">
        <x:v>4.95</x:v>
      </x:c>
      <x:c r="N2697" s="12" t="n">
        <x:v>8.459147861185315</x:v>
      </x:c>
      <x:c r="O2697" s="11" t="str">
        <x:v>FAY001 - PM</x:v>
      </x:c>
      <x:c r="P2697" s="11" t="str">
        <x:v>SEGMENT 8 (PAMPLONA - LAL-LO)</x:v>
      </x:c>
      <x:c r="Q2697" s="11" t="str">
        <x:v>Stronger evidence - built or existing label</x:v>
      </x:c>
      <x:c r="R2697" s="11" t="str">
        <x:v>Survey a short node lateral; confirm port/fiber capacity, access and route.</x:v>
      </x:c>
      <x:c r="S2697" s="5" t="n">
        <x:v>1316</x:v>
      </x:c>
      <x:c r="T2697" s="5" t="str">
        <x:v>Cordillera Administrative Region (CAR)</x:v>
      </x:c>
      <x:c r="U2697" s="13" t="n">
        <x:v>18.214171</x:v>
      </x:c>
      <x:c r="V2697" s="13" t="n">
        <x:v>121.424521</x:v>
      </x:c>
      <x:c r="W2697" s="12" t="n">
        <x:v>0.6814092092771553</x:v>
      </x:c>
      <x:c r="X2697" s="12" t="n">
        <x:v>4.942579297985774</x:v>
      </x:c>
      <x:c r="Y2697" s="12" t="n">
        <x:v>4.949356761608175</x:v>
      </x:c>
      <x:c r="Z2697" s="12" t="n">
        <x:v>13.409147861185314</x:v>
      </x:c>
      <x:c r="AA2697" s="5" t="str">
        <x:v>FAY001 - PM</x:v>
      </x:c>
      <x:c r="AB2697" s="6" t="b">
        <x:v>1</x:v>
      </x:c>
      <x:c r="AC2697" s="5" t="n">
        <x:v>3526</x:v>
      </x:c>
      <x:c r="AD2697" s="13" t="n">
        <x:v>121.4186900012168</x:v>
      </x:c>
      <x:c r="AE2697" s="13" t="n">
        <x:v>18.21679300081711</x:v>
      </x:c>
      <x:c r="AF2697" s="5" t="n">
        <x:v>3314</x:v>
      </x:c>
      <x:c r="AG2697" s="13" t="n">
        <x:v>121.4364278208967</x:v>
      </x:c>
      <x:c r="AH2697" s="13" t="n">
        <x:v>18.33478432670587</x:v>
      </x:c>
      <x:c r="AI2697" s="5" t="n">
        <x:v>1292</x:v>
      </x:c>
      <x:c r="AJ2697" s="5" t="str">
        <x:v>Excluded - planned or ongoing</x:v>
      </x:c>
      <x:c r="AK2697" s="5" t="n">
        <x:v>3314</x:v>
      </x:c>
      <x:c r="AL2697" s="5" t="str">
        <x:v>SEGMENT 8 (PAMPLONA - LAL-LO)</x:v>
      </x:c>
      <x:c r="AM2697" s="5" t="str">
        <x:v>Tier 1A (Direct Coloc, &lt;1 km)</x:v>
      </x:c>
      <x:c r="AN2697" s="14" t="n">
        <x:v>79.7</x:v>
      </x:c>
      <x:c r="AO2697" s="14" t="n">
        <x:v>79.71864668291995</x:v>
      </x:c>
      <x:c r="AP2697" s="14" t="n">
        <x:v>79.67501124908937</x:v>
      </x:c>
      <x:c r="AQ2697" s="14" t="n">
        <x:v>68.16</x:v>
      </x:c>
      <x:c r="AR2697" s="5" t="n">
        <x:v>193</x:v>
      </x:c>
      <x:c r="AS2697" s="11" t="str">
        <x:v>Screened route is &gt;0.5 km farther; Nearest raw line excluded from fiber screening</x:v>
      </x:c>
      <x:c r="AT2697" s="5" t="str">
        <x:v>Batch 3 (2,001 - 3,000)</x:v>
      </x:c>
      <x:c r="AU2697" s="5" t="n">
        <x:v>697</x:v>
      </x:c>
    </x:row>
    <x:row r="2698" ht="60" customHeight="1">
      <x:c r="A2698" s="5" t="n">
        <x:v>2694</x:v>
      </x:c>
      <x:c r="B2698" s="5" t="n">
        <x:v>3</x:v>
      </x:c>
      <x:c r="C2698" s="10" t="str">
        <x:v>0630200056</x:v>
      </x:c>
      <x:c r="D2698" s="5" t="str">
        <x:v>Sum-ag</x:v>
      </x:c>
      <x:c r="E2698" s="5" t="str">
        <x:v>City of Bacolod</x:v>
      </x:c>
      <x:c r="F2698" s="5" t="str">
        <x:v>Negros Occidental</x:v>
      </x:c>
      <x:c r="G2698" s="11" t="str">
        <x:v>C - Line within 0.5 km; node over 1 km</x:v>
      </x:c>
      <x:c r="H2698" s="12" t="n">
        <x:v>1.8107847950721554</x:v>
      </x:c>
      <x:c r="I2698" s="12" t="n">
        <x:v>0.07586840963790024</x:v>
      </x:c>
      <x:c r="J2698" s="12" t="n">
        <x:v>0.07586840963790024</x:v>
      </x:c>
      <x:c r="K2698" s="12" t="n">
        <x:v>1.82</x:v>
      </x:c>
      <x:c r="L2698" s="12" t="n">
        <x:v>-0.009215204927844667</x:v>
      </x:c>
      <x:c r="M2698" s="12" t="n">
        <x:v>0.09</x:v>
      </x:c>
      <x:c r="N2698" s="12" t="n">
        <x:v>-0.014131590362099752</x:v>
      </x:c>
      <x:c r="O2698" s="11" t="str">
        <x:v>BDN003 - TYPE 3</x:v>
      </x:c>
      <x:c r="P2698" s="11" t="str">
        <x:v>FOC 144C TALISAY CLS  TO BACONG CLS</x:v>
      </x:c>
      <x:c r="Q2698" s="11" t="str">
        <x:v>Conditional - mapped route, status unverified</x:v>
      </x:c>
      <x:c r="R2698" s="11" t="str">
        <x:v>Locate an authorized closure or handhole and confirm splicing/capacity; nearby cable alone is insufficient.</x:v>
      </x:c>
      <x:c r="S2698" s="5" t="n">
        <x:v>2463</x:v>
      </x:c>
      <x:c r="T2698" s="5" t="str">
        <x:v>Region VI (Western Visayas)</x:v>
      </x:c>
      <x:c r="U2698" s="13" t="n">
        <x:v>10.601662</x:v>
      </x:c>
      <x:c r="V2698" s="13" t="n">
        <x:v>122.920346</x:v>
      </x:c>
      <x:c r="W2698" s="12" t="n">
        <x:v>1.8159994426242803</x:v>
      </x:c>
      <x:c r="X2698" s="12" t="n">
        <x:v>0.09233486141476603</x:v>
      </x:c>
      <x:c r="Y2698" s="12" t="n">
        <x:v>0.06545251772580774</x:v>
      </x:c>
      <x:c r="Z2698" s="12" t="n">
        <x:v>0.07674521900021081</x:v>
      </x:c>
      <x:c r="AA2698" s="5" t="str">
        <x:v>BDN003 - TYPE 3</x:v>
      </x:c>
      <x:c r="AB2698" s="6" t="b">
        <x:v>1</x:v>
      </x:c>
      <x:c r="AC2698" s="5" t="n">
        <x:v>4747</x:v>
      </x:c>
      <x:c r="AD2698" s="13" t="n">
        <x:v>122.9303900600217</x:v>
      </x:c>
      <x:c r="AE2698" s="13" t="n">
        <x:v>10.61467197211196</x:v>
      </x:c>
      <x:c r="AF2698" s="5" t="n">
        <x:v>4937</x:v>
      </x:c>
      <x:c r="AG2698" s="13" t="n">
        <x:v>122.9197427631482</x:v>
      </x:c>
      <x:c r="AH2698" s="13" t="n">
        <x:v>10.60200006070338</x:v>
      </x:c>
      <x:c r="AI2698" s="5" t="n">
        <x:v>4956</x:v>
      </x:c>
      <x:c r="AJ2698" s="5" t="str">
        <x:v>Excluded - planned or ongoing</x:v>
      </x:c>
      <x:c r="AK2698" s="5" t="n">
        <x:v>5042</x:v>
      </x:c>
      <x:c r="AL2698" s="5" t="str">
        <x:v>TALISAY CITY - KABANGKALAN</x:v>
      </x:c>
      <x:c r="AM2698" s="5" t="str">
        <x:v>Tier 1B (Micro Drop, 1-3 km)</x:v>
      </x:c>
      <x:c r="AN2698" s="14" t="n">
        <x:v>64.6</x:v>
      </x:c>
      <x:c r="AO2698" s="14" t="n">
        <x:v>64.51650606108353</x:v>
      </x:c>
      <x:c r="AP2698" s="14" t="n">
        <x:v>64.68422377983345</x:v>
      </x:c>
      <x:c r="AQ2698" s="14" t="n">
        <x:v>68.16</x:v>
      </x:c>
      <x:c r="AR2698" s="5" t="n">
        <x:v>1773</x:v>
      </x:c>
      <x:c r="AS2698" s="11" t="str">
        <x:v>Nearest raw line excluded from fiber screening; Nearest screened line status requires confirmation</x:v>
      </x:c>
      <x:c r="AT2698" s="5" t="str">
        <x:v>Batch 3 (2,001 - 3,000)</x:v>
      </x:c>
      <x:c r="AU2698" s="5" t="n">
        <x:v>698</x:v>
      </x:c>
    </x:row>
    <x:row r="2699" ht="60" customHeight="1">
      <x:c r="A2699" s="5" t="n">
        <x:v>2695</x:v>
      </x:c>
      <x:c r="B2699" s="5" t="n">
        <x:v>3</x:v>
      </x:c>
      <x:c r="C2699" s="10" t="str">
        <x:v>0601914035</x:v>
      </x:c>
      <x:c r="D2699" s="5" t="str">
        <x:v>Libas</x:v>
      </x:c>
      <x:c r="E2699" s="5" t="str">
        <x:v>City of Roxas</x:v>
      </x:c>
      <x:c r="F2699" s="5" t="str">
        <x:v>Capiz</x:v>
      </x:c>
      <x:c r="G2699" s="11" t="str">
        <x:v>D - Other node or line within 3 km</x:v>
      </x:c>
      <x:c r="H2699" s="12" t="n">
        <x:v>2.919624570847567</x:v>
      </x:c>
      <x:c r="I2699" s="12" t="n">
        <x:v>2.7197561890129607</x:v>
      </x:c>
      <x:c r="J2699" s="12" t="n">
        <x:v>2.7197561890129607</x:v>
      </x:c>
      <x:c r="K2699" s="12" t="n">
        <x:v>1.82</x:v>
      </x:c>
      <x:c r="L2699" s="12" t="n">
        <x:v>1.0996245708475672</x:v>
      </x:c>
      <x:c r="M2699" s="12" t="n">
        <x:v>1.45</x:v>
      </x:c>
      <x:c r="N2699" s="12" t="n">
        <x:v>1.2697561890129607</x:v>
      </x:c>
      <x:c r="O2699" s="11" t="str">
        <x:v>RCZ001
- TYPE 2</x:v>
      </x:c>
      <x:c r="P2699" s="11" t="str">
        <x:v>ROXAS - IVISAN</x:v>
      </x:c>
      <x:c r="Q2699" s="11" t="str">
        <x:v>Stronger evidence - built or existing label</x:v>
      </x:c>
      <x:c r="R2699" s="11" t="str">
        <x:v>Compare a routed node lateral with an approved line tap; survey crossings and permissions.</x:v>
      </x:c>
      <x:c r="S2699" s="5" t="n">
        <x:v>4873</x:v>
      </x:c>
      <x:c r="T2699" s="5" t="str">
        <x:v>Region VI (Western Visayas)</x:v>
      </x:c>
      <x:c r="U2699" s="13" t="n">
        <x:v>11.594208</x:v>
      </x:c>
      <x:c r="V2699" s="13" t="n">
        <x:v>122.722085</x:v>
      </x:c>
      <x:c r="W2699" s="12" t="n">
        <x:v>1.8174247631153322</x:v>
      </x:c>
      <x:c r="X2699" s="12" t="n">
        <x:v>1.4502151414120317</x:v>
      </x:c>
      <x:c r="Y2699" s="12" t="n">
        <x:v>1.442784663969278</x:v>
      </x:c>
      <x:c r="Z2699" s="12" t="n">
        <x:v>2.7197561890129607</x:v>
      </x:c>
      <x:c r="AA2699" s="5" t="str">
        <x:v>Roxas, Capiz</x:v>
      </x:c>
      <x:c r="AB2699" s="6" t="b">
        <x:v>0</x:v>
      </x:c>
      <x:c r="AC2699" s="5" t="n">
        <x:v>4665</x:v>
      </x:c>
      <x:c r="AD2699" s="13" t="n">
        <x:v>122.7483099992969</x:v>
      </x:c>
      <x:c r="AE2699" s="13" t="n">
        <x:v>11.58891000000597</x:v>
      </x:c>
      <x:c r="AF2699" s="5" t="n">
        <x:v>5009</x:v>
      </x:c>
      <x:c r="AG2699" s="13" t="n">
        <x:v>122.7464319890196</x:v>
      </x:c>
      <x:c r="AH2699" s="13" t="n">
        <x:v>11.58889011868437</x:v>
      </x:c>
      <x:c r="AI2699" s="5" t="n">
        <x:v>4854</x:v>
      </x:c>
      <x:c r="AJ2699" s="5" t="str">
        <x:v>Excluded - submarine folder</x:v>
      </x:c>
      <x:c r="AK2699" s="5" t="n">
        <x:v>5009</x:v>
      </x:c>
      <x:c r="AL2699" s="5" t="str">
        <x:v>ROXAS - IVISAN</x:v>
      </x:c>
      <x:c r="AM2699" s="5" t="str">
        <x:v>Tier 1B (Micro Drop, 1-3 km)</x:v>
      </x:c>
      <x:c r="AN2699" s="14" t="n">
        <x:v>64.6</x:v>
      </x:c>
      <x:c r="AO2699" s="14" t="n">
        <x:v>64.51650606108353</x:v>
      </x:c>
      <x:c r="AP2699" s="14" t="n">
        <x:v>37.786881635294314</x:v>
      </x:c>
      <x:c r="AQ2699" s="14" t="n">
        <x:v>68.16</x:v>
      </x:c>
      <x:c r="AR2699" s="5" t="n">
        <x:v>639</x:v>
      </x:c>
      <x:c r="AS2699" s="11" t="str">
        <x:v>Original nearest point is outside node folders; Screened node is &gt;0.5 km farther; Screened route is &gt;0.5 km farther; Nearest raw line excluded from fiber screening</x:v>
      </x:c>
      <x:c r="AT2699" s="5" t="str">
        <x:v>Batch 3 (2,001 - 3,000)</x:v>
      </x:c>
      <x:c r="AU2699" s="5" t="n">
        <x:v>699</x:v>
      </x:c>
    </x:row>
    <x:row r="2700" ht="60" customHeight="1">
      <x:c r="A2700" s="5" t="n">
        <x:v>2696</x:v>
      </x:c>
      <x:c r="B2700" s="5" t="n">
        <x:v>3</x:v>
      </x:c>
      <x:c r="C2700" s="10" t="str">
        <x:v>1030900030</x:v>
      </x:c>
      <x:c r="D2700" s="5" t="str">
        <x:v>Tubod</x:v>
      </x:c>
      <x:c r="E2700" s="5" t="str">
        <x:v>City of Iligan</x:v>
      </x:c>
      <x:c r="F2700" s="5" t="str">
        <x:v>Lanao del Norte</x:v>
      </x:c>
      <x:c r="G2700" s="11" t="str">
        <x:v>C - Line within 0.5 km; node over 1 km</x:v>
      </x:c>
      <x:c r="H2700" s="12" t="n">
        <x:v>1.6455400687533515</x:v>
      </x:c>
      <x:c r="I2700" s="12" t="n">
        <x:v>0.46662419356757356</x:v>
      </x:c>
      <x:c r="J2700" s="12" t="n">
        <x:v>0.46662419356757356</x:v>
      </x:c>
      <x:c r="K2700" s="12" t="n">
        <x:v>1.65</x:v>
      </x:c>
      <x:c r="L2700" s="12" t="n">
        <x:v>-0.004459931246648452</x:v>
      </x:c>
      <x:c r="M2700" s="12" t="n">
        <x:v>0.57</x:v>
      </x:c>
      <x:c r="N2700" s="12" t="n">
        <x:v>-0.10337580643242639</x:v>
      </x:c>
      <x:c r="O2700" s="11" t="str">
        <x:v>ILL001 - TYPE 2</x:v>
      </x:c>
      <x:c r="P2700" s="11" t="str">
        <x:v>216f feeder iligan completed</x:v>
      </x:c>
      <x:c r="Q2700" s="11" t="str">
        <x:v>Stronger evidence - built or existing label</x:v>
      </x:c>
      <x:c r="R2700" s="11" t="str">
        <x:v>Locate an authorized closure or handhole and confirm splicing/capacity; nearby cable alone is insufficient.</x:v>
      </x:c>
      <x:c r="S2700" s="5" t="n">
        <x:v>3092</x:v>
      </x:c>
      <x:c r="T2700" s="5" t="str">
        <x:v>Region X (Northern Mindanao)</x:v>
      </x:c>
      <x:c r="U2700" s="13" t="n">
        <x:v>8.213654</x:v>
      </x:c>
      <x:c r="V2700" s="13" t="n">
        <x:v>124.24271</x:v>
      </x:c>
      <x:c r="W2700" s="12" t="n">
        <x:v>1.6541942615228566</x:v>
      </x:c>
      <x:c r="X2700" s="12" t="n">
        <x:v>0.4704837678646166</x:v>
      </x:c>
      <x:c r="Y2700" s="12" t="n">
        <x:v>0.46662419356757356</x:v>
      </x:c>
      <x:c r="Z2700" s="12" t="n">
        <x:v>0.46662419356757356</x:v>
      </x:c>
      <x:c r="AA2700" s="5" t="str">
        <x:v>ILL001 - TYPE 2</x:v>
      </x:c>
      <x:c r="AB2700" s="6" t="b">
        <x:v>1</x:v>
      </x:c>
      <x:c r="AC2700" s="5" t="n">
        <x:v>5265</x:v>
      </x:c>
      <x:c r="AD2700" s="13" t="n">
        <x:v>124.2404739988691</x:v>
      </x:c>
      <x:c r="AE2700" s="13" t="n">
        <x:v>8.22836500145748</x:v>
      </x:c>
      <x:c r="AF2700" s="5" t="n">
        <x:v>5121</x:v>
      </x:c>
      <x:c r="AG2700" s="13" t="n">
        <x:v>124.23979172037626</x:v>
      </x:c>
      <x:c r="AH2700" s="13" t="n">
        <x:v>8.216711477740064</x:v>
      </x:c>
      <x:c r="AI2700" s="5" t="n">
        <x:v>5121</x:v>
      </x:c>
      <x:c r="AJ2700" s="5" t="str">
        <x:v>Stronger evidence - built or existing label</x:v>
      </x:c>
      <x:c r="AK2700" s="5" t="n">
        <x:v>5121</x:v>
      </x:c>
      <x:c r="AL2700" s="5" t="str">
        <x:v>216f feeder iligan completed</x:v>
      </x:c>
      <x:c r="AM2700" s="5" t="str">
        <x:v>Tier 1B (Micro Drop, 1-3 km)</x:v>
      </x:c>
      <x:c r="AN2700" s="14" t="n">
        <x:v>67.6</x:v>
      </x:c>
      <x:c r="AO2700" s="14" t="n">
        <x:v>67.69498103804867</x:v>
      </x:c>
      <x:c r="AP2700" s="14" t="n">
        <x:v>67.78081670867351</x:v>
      </x:c>
      <x:c r="AQ2700" s="14" t="n">
        <x:v>68.16</x:v>
      </x:c>
      <x:c r="AR2700" s="5" t="n">
        <x:v>2661</x:v>
      </x:c>
      <x:c r="AS2700" s="11" t="str">
        <x:v>Vertex distance not reproduced within 0.011 km; Within 50 m of a screening threshold</x:v>
      </x:c>
      <x:c r="AT2700" s="5" t="str">
        <x:v>Batch 3 (2,001 - 3,000)</x:v>
      </x:c>
      <x:c r="AU2700" s="5" t="n">
        <x:v>700</x:v>
      </x:c>
    </x:row>
    <x:row r="2701" ht="60" customHeight="1">
      <x:c r="A2701" s="5" t="n">
        <x:v>2697</x:v>
      </x:c>
      <x:c r="B2701" s="5" t="n">
        <x:v>3</x:v>
      </x:c>
      <x:c r="C2701" s="10" t="str">
        <x:v>0401029014</x:v>
      </x:c>
      <x:c r="D2701" s="5" t="str">
        <x:v>Iba</x:v>
      </x:c>
      <x:c r="E2701" s="5" t="str">
        <x:v>Taal</x:v>
      </x:c>
      <x:c r="F2701" s="5" t="str">
        <x:v>Batangas</x:v>
      </x:c>
      <x:c r="G2701" s="11" t="str">
        <x:v>D - Other node or line within 3 km</x:v>
      </x:c>
      <x:c r="H2701" s="12" t="n">
        <x:v>2.6301208119984416</x:v>
      </x:c>
      <x:c r="I2701" s="12" t="n">
        <x:v>1.2759843655858851</x:v>
      </x:c>
      <x:c r="J2701" s="12" t="n">
        <x:v>1.2759843655858851</x:v>
      </x:c>
      <x:c r="K2701" s="12" t="n">
        <x:v>2.63</x:v>
      </x:c>
      <x:c r="L2701" s="12" t="n">
        <x:v>0.00012081199844171664</x:v>
      </x:c>
      <x:c r="M2701" s="12" t="n">
        <x:v>1.28</x:v>
      </x:c>
      <x:c r="N2701" s="12" t="n">
        <x:v>-0.004015634414114899</x:v>
      </x:c>
      <x:c r="O2701" s="11" t="str">
        <x:v>TLB001 - BP</x:v>
      </x:c>
      <x:c r="P2701" s="11" t="str">
        <x:v>LEMERY TO SAN JUAN CLS</x:v>
      </x:c>
      <x:c r="Q2701" s="11" t="str">
        <x:v>Conditional - mapped route, status unverified</x:v>
      </x:c>
      <x:c r="R2701" s="11" t="str">
        <x:v>Compare a routed node lateral with an approved line tap; survey crossings and permissions.</x:v>
      </x:c>
      <x:c r="S2701" s="5" t="n">
        <x:v>3997</x:v>
      </x:c>
      <x:c r="T2701" s="5" t="str">
        <x:v>Region IV-A (CALABARZON)</x:v>
      </x:c>
      <x:c r="U2701" s="13" t="n">
        <x:v>13.871856</x:v>
      </x:c>
      <x:c r="V2701" s="13" t="n">
        <x:v>120.940994</x:v>
      </x:c>
      <x:c r="W2701" s="12" t="n">
        <x:v>2.6271271868885733</x:v>
      </x:c>
      <x:c r="X2701" s="12" t="n">
        <x:v>1.2816848686549613</x:v>
      </x:c>
      <x:c r="Y2701" s="12" t="n">
        <x:v>1.2759843655858851</x:v>
      </x:c>
      <x:c r="Z2701" s="12" t="n">
        <x:v>1.2971761175727567</x:v>
      </x:c>
      <x:c r="AA2701" s="5" t="str">
        <x:v>TLB001 - BP</x:v>
      </x:c>
      <x:c r="AB2701" s="6" t="b">
        <x:v>1</x:v>
      </x:c>
      <x:c r="AC2701" s="5" t="n">
        <x:v>4314</x:v>
      </x:c>
      <x:c r="AD2701" s="13" t="n">
        <x:v>120.9169950005622</x:v>
      </x:c>
      <x:c r="AE2701" s="13" t="n">
        <x:v>13.87577599927363</x:v>
      </x:c>
      <x:c r="AF2701" s="5" t="n">
        <x:v>4163</x:v>
      </x:c>
      <x:c r="AG2701" s="13" t="n">
        <x:v>120.9445208934045</x:v>
      </x:c>
      <x:c r="AH2701" s="13" t="n">
        <x:v>13.88286218307242</x:v>
      </x:c>
      <x:c r="AI2701" s="5" t="n">
        <x:v>4163</x:v>
      </x:c>
      <x:c r="AJ2701" s="5" t="str">
        <x:v>Conditional - mapped route, status unverified</x:v>
      </x:c>
      <x:c r="AK2701" s="5" t="n">
        <x:v>4193</x:v>
      </x:c>
      <x:c r="AL2701" s="5" t="str">
        <x:v>TUY - STA. TERESITA</x:v>
      </x:c>
      <x:c r="AM2701" s="5" t="str">
        <x:v>Tier 1B (Micro Drop, 1-3 km)</x:v>
      </x:c>
      <x:c r="AN2701" s="14" t="n">
        <x:v>51.7</x:v>
      </x:c>
      <x:c r="AO2701" s="14" t="n">
        <x:v>51.616782829921945</x:v>
      </x:c>
      <x:c r="AP2701" s="14" t="n">
        <x:v>51.61510692809954</x:v>
      </x:c>
      <x:c r="AQ2701" s="14" t="n">
        <x:v>68.15</x:v>
      </x:c>
      <x:c r="AR2701" s="5" t="n">
        <x:v>287</x:v>
      </x:c>
      <x:c r="AS2701" s="11" t="str">
        <x:v>Nearest screened line status requires confirmation</x:v>
      </x:c>
      <x:c r="AT2701" s="5" t="str">
        <x:v>Batch 3 (2,001 - 3,000)</x:v>
      </x:c>
      <x:c r="AU2701" s="5" t="n">
        <x:v>701</x:v>
      </x:c>
    </x:row>
    <x:row r="2702" ht="60" customHeight="1">
      <x:c r="A2702" s="5" t="n">
        <x:v>2698</x:v>
      </x:c>
      <x:c r="B2702" s="5" t="n">
        <x:v>3</x:v>
      </x:c>
      <x:c r="C2702" s="10" t="str">
        <x:v>0402106065</x:v>
      </x:c>
      <x:c r="D2702" s="5" t="str">
        <x:v>San Agustin II</x:v>
      </x:c>
      <x:c r="E2702" s="5" t="str">
        <x:v>City of Dasmariñas</x:v>
      </x:c>
      <x:c r="F2702" s="5" t="str">
        <x:v>Cavite</x:v>
      </x:c>
      <x:c r="G2702" s="11" t="str">
        <x:v>D - Other node or line within 3 km</x:v>
      </x:c>
      <x:c r="H2702" s="12" t="n">
        <x:v>1.5629699210461767</x:v>
      </x:c>
      <x:c r="I2702" s="12" t="n">
        <x:v>1.741131523994852</x:v>
      </x:c>
      <x:c r="J2702" s="12" t="n">
        <x:v>1.5629699210461767</x:v>
      </x:c>
      <x:c r="K2702" s="12" t="n">
        <x:v>1.56</x:v>
      </x:c>
      <x:c r="L2702" s="12" t="n">
        <x:v>0.00296992104617666</x:v>
      </x:c>
      <x:c r="M2702" s="12" t="n">
        <x:v>1.82</x:v>
      </x:c>
      <x:c r="N2702" s="12" t="n">
        <x:v>-0.07886847600514812</x:v>
      </x:c>
      <x:c r="O2702" s="11" t="str">
        <x:v>DMC004 - TYPE 3</x:v>
      </x:c>
      <x:c r="P2702" s="11" t="str">
        <x:v>NCC001 TO TGY001</x:v>
      </x:c>
      <x:c r="Q2702" s="11" t="str">
        <x:v>Conditional - mapped route, status unverified</x:v>
      </x:c>
      <x:c r="R2702" s="11" t="str">
        <x:v>Compare a routed node lateral with an approved line tap; survey crossings and permissions.</x:v>
      </x:c>
      <x:c r="S2702" s="5" t="n">
        <x:v>4354</x:v>
      </x:c>
      <x:c r="T2702" s="5" t="str">
        <x:v>Region IV-A (CALABARZON)</x:v>
      </x:c>
      <x:c r="U2702" s="13" t="n">
        <x:v>14.318018</x:v>
      </x:c>
      <x:c r="V2702" s="13" t="n">
        <x:v>120.952387</x:v>
      </x:c>
      <x:c r="W2702" s="12" t="n">
        <x:v>1.5624444153256902</x:v>
      </x:c>
      <x:c r="X2702" s="12" t="n">
        <x:v>1.749740729849026</x:v>
      </x:c>
      <x:c r="Y2702" s="12" t="n">
        <x:v>1.741131523994852</x:v>
      </x:c>
      <x:c r="Z2702" s="12" t="n">
        <x:v>6.402452388660977</x:v>
      </x:c>
      <x:c r="AA2702" s="5" t="str">
        <x:v>DMC004 - TYPE 3</x:v>
      </x:c>
      <x:c r="AB2702" s="6" t="b">
        <x:v>1</x:v>
      </x:c>
      <x:c r="AC2702" s="5" t="n">
        <x:v>4489</x:v>
      </x:c>
      <x:c r="AD2702" s="13" t="n">
        <x:v>120.9656979859421</x:v>
      </x:c>
      <x:c r="AE2702" s="13" t="n">
        <x:v>14.31244200781914</x:v>
      </x:c>
      <x:c r="AF2702" s="5" t="n">
        <x:v>4013</x:v>
      </x:c>
      <x:c r="AG2702" s="13" t="n">
        <x:v>120.9538464002227</x:v>
      </x:c>
      <x:c r="AH2702" s="13" t="n">
        <x:v>14.3023458731346</x:v>
      </x:c>
      <x:c r="AI2702" s="5" t="n">
        <x:v>4013</x:v>
      </x:c>
      <x:c r="AJ2702" s="5" t="str">
        <x:v>Conditional - mapped route, status unverified</x:v>
      </x:c>
      <x:c r="AK2702" s="5" t="n">
        <x:v>4203</x:v>
      </x:c>
      <x:c r="AL2702" s="5" t="str">
        <x:v>SILANG</x:v>
      </x:c>
      <x:c r="AM2702" s="5" t="str">
        <x:v>Tier 1B (Micro Drop, 1-3 km)</x:v>
      </x:c>
      <x:c r="AN2702" s="14" t="n">
        <x:v>69.4</x:v>
      </x:c>
      <x:c r="AO2702" s="14" t="n">
        <x:v>69.45205479701943</x:v>
      </x:c>
      <x:c r="AP2702" s="14" t="n">
        <x:v>69.3932279507453</x:v>
      </x:c>
      <x:c r="AQ2702" s="14" t="n">
        <x:v>68.15</x:v>
      </x:c>
      <x:c r="AR2702" s="5" t="n">
        <x:v>1086</x:v>
      </x:c>
      <x:c r="AS2702" s="11" t="str">
        <x:v>Vertex distance not reproduced within 0.011 km; Nearest screened line status requires confirmation</x:v>
      </x:c>
      <x:c r="AT2702" s="5" t="str">
        <x:v>Batch 3 (2,001 - 3,000)</x:v>
      </x:c>
      <x:c r="AU2702" s="5" t="n">
        <x:v>702</x:v>
      </x:c>
    </x:row>
    <x:row r="2703" ht="60" customHeight="1">
      <x:c r="A2703" s="5" t="n">
        <x:v>2699</x:v>
      </x:c>
      <x:c r="B2703" s="5" t="n">
        <x:v>3</x:v>
      </x:c>
      <x:c r="C2703" s="10" t="str">
        <x:v>0501701012</x:v>
      </x:c>
      <x:c r="D2703" s="5" t="str">
        <x:v>Sagrada</x:v>
      </x:c>
      <x:c r="E2703" s="5" t="str">
        <x:v>Baao</x:v>
      </x:c>
      <x:c r="F2703" s="5" t="str">
        <x:v>Camarines Sur</x:v>
      </x:c>
      <x:c r="G2703" s="11" t="str">
        <x:v>D - Other node or line within 3 km</x:v>
      </x:c>
      <x:c r="H2703" s="12" t="n">
        <x:v>3.287350727587039</x:v>
      </x:c>
      <x:c r="I2703" s="12" t="n">
        <x:v>0.7594525836370496</x:v>
      </x:c>
      <x:c r="J2703" s="12" t="n">
        <x:v>0.7594525836370496</x:v>
      </x:c>
      <x:c r="K2703" s="12" t="n">
        <x:v>3.29</x:v>
      </x:c>
      <x:c r="L2703" s="12" t="n">
        <x:v>-0.002649272412960979</x:v>
      </x:c>
      <x:c r="M2703" s="12" t="n">
        <x:v>0.78</x:v>
      </x:c>
      <x:c r="N2703" s="12" t="n">
        <x:v>-0.020547416362950433</x:v>
      </x:c>
      <x:c r="O2703" s="11" t="str">
        <x:v>BAC001
- BP</x:v>
      </x:c>
      <x:c r="P2703" s="11" t="str">
        <x:v>NAGA - IRIGA</x:v>
      </x:c>
      <x:c r="Q2703" s="11" t="str">
        <x:v>Stronger evidence - built or existing label</x:v>
      </x:c>
      <x:c r="R2703" s="11" t="str">
        <x:v>Compare a routed node lateral with an approved line tap; survey crossings and permissions.</x:v>
      </x:c>
      <x:c r="S2703" s="5" t="n">
        <x:v>3383</x:v>
      </x:c>
      <x:c r="T2703" s="5" t="str">
        <x:v>Region V (Bicol Region)</x:v>
      </x:c>
      <x:c r="U2703" s="13" t="n">
        <x:v>13.439947</x:v>
      </x:c>
      <x:c r="V2703" s="13" t="n">
        <x:v>123.390407</x:v>
      </x:c>
      <x:c r="W2703" s="12" t="n">
        <x:v>3.289299072103327</x:v>
      </x:c>
      <x:c r="X2703" s="12" t="n">
        <x:v>0.7644831658386491</x:v>
      </x:c>
      <x:c r="Y2703" s="12" t="n">
        <x:v>0.7594525836370496</x:v>
      </x:c>
      <x:c r="Z2703" s="12" t="n">
        <x:v>0.7594525836370496</x:v>
      </x:c>
      <x:c r="AA2703" s="5" t="str">
        <x:v>BAC001
- BP</x:v>
      </x:c>
      <x:c r="AB2703" s="6" t="b">
        <x:v>1</x:v>
      </x:c>
      <x:c r="AC2703" s="5" t="n">
        <x:v>4570</x:v>
      </x:c>
      <x:c r="AD2703" s="13" t="n">
        <x:v>123.364946</x:v>
      </x:c>
      <x:c r="AE2703" s="13" t="n">
        <x:v>13.456129</x:v>
      </x:c>
      <x:c r="AF2703" s="5" t="n">
        <x:v>4243</x:v>
      </x:c>
      <x:c r="AG2703" s="13" t="n">
        <x:v>123.39298394255023</x:v>
      </x:c>
      <x:c r="AH2703" s="13" t="n">
        <x:v>13.446331332223435</x:v>
      </x:c>
      <x:c r="AI2703" s="5" t="n">
        <x:v>4243</x:v>
      </x:c>
      <x:c r="AJ2703" s="5" t="str">
        <x:v>Stronger evidence - built or existing label</x:v>
      </x:c>
      <x:c r="AK2703" s="5" t="n">
        <x:v>4243</x:v>
      </x:c>
      <x:c r="AL2703" s="5" t="str">
        <x:v>NAGA - IRIGA</x:v>
      </x:c>
      <x:c r="AM2703" s="5" t="str">
        <x:v>Tier 2 (Fiber Corridor / Lateral, 3-5 km)</x:v>
      </x:c>
      <x:c r="AN2703" s="14" t="n">
        <x:v>43.4</x:v>
      </x:c>
      <x:c r="AO2703" s="14" t="n">
        <x:v>43.39825053173447</x:v>
      </x:c>
      <x:c r="AP2703" s="14" t="n">
        <x:v>43.42775724629601</x:v>
      </x:c>
      <x:c r="AQ2703" s="14" t="n">
        <x:v>68.14</x:v>
      </x:c>
      <x:c r="AR2703" s="5" t="n">
        <x:v>314</x:v>
      </x:c>
      <x:c r="AS2703" s="11" t="str">
        <x:v>Vertex distance not reproduced within 0.011 km</x:v>
      </x:c>
      <x:c r="AT2703" s="5" t="str">
        <x:v>Batch 3 (2,001 - 3,000)</x:v>
      </x:c>
      <x:c r="AU2703" s="5" t="n">
        <x:v>703</x:v>
      </x:c>
    </x:row>
    <x:row r="2704" ht="60" customHeight="1">
      <x:c r="A2704" s="5" t="n">
        <x:v>2700</x:v>
      </x:c>
      <x:c r="B2704" s="5" t="n">
        <x:v>3</x:v>
      </x:c>
      <x:c r="C2704" s="10" t="str">
        <x:v>0402106078</x:v>
      </x:c>
      <x:c r="D2704" s="5" t="str">
        <x:v>Santo Niño II</x:v>
      </x:c>
      <x:c r="E2704" s="5" t="str">
        <x:v>City of Dasmariñas</x:v>
      </x:c>
      <x:c r="F2704" s="5" t="str">
        <x:v>Cavite</x:v>
      </x:c>
      <x:c r="G2704" s="11" t="str">
        <x:v>D - Other node or line within 3 km</x:v>
      </x:c>
      <x:c r="H2704" s="12" t="n">
        <x:v>2.0780400842705986</x:v>
      </x:c>
      <x:c r="I2704" s="12" t="n">
        <x:v>1.8076951387327391</x:v>
      </x:c>
      <x:c r="J2704" s="12" t="n">
        <x:v>1.8076951387327391</x:v>
      </x:c>
      <x:c r="K2704" s="12" t="n">
        <x:v>2.08</x:v>
      </x:c>
      <x:c r="L2704" s="12" t="n">
        <x:v>-0.0019599157294014624</x:v>
      </x:c>
      <x:c r="M2704" s="12" t="n">
        <x:v>1.54</x:v>
      </x:c>
      <x:c r="N2704" s="12" t="n">
        <x:v>0.2676951387327391</x:v>
      </x:c>
      <x:c r="O2704" s="11" t="str">
        <x:v>SPL002
- TYPE 3</x:v>
      </x:c>
      <x:c r="P2704" s="11" t="str">
        <x:v>AE SPL002 TO SPL001</x:v>
      </x:c>
      <x:c r="Q2704" s="11" t="str">
        <x:v>Conditional - mapped route, status unverified</x:v>
      </x:c>
      <x:c r="R2704" s="11" t="str">
        <x:v>Compare a routed node lateral with an approved line tap; survey crossings and permissions.</x:v>
      </x:c>
      <x:c r="S2704" s="5" t="n">
        <x:v>4570</x:v>
      </x:c>
      <x:c r="T2704" s="5" t="str">
        <x:v>Region IV-A (CALABARZON)</x:v>
      </x:c>
      <x:c r="U2704" s="13" t="n">
        <x:v>14.338947</x:v>
      </x:c>
      <x:c r="V2704" s="13" t="n">
        <x:v>121.021827</x:v>
      </x:c>
      <x:c r="W2704" s="12" t="n">
        <x:v>2.0764175228834434</x:v>
      </x:c>
      <x:c r="X2704" s="12" t="n">
        <x:v>1.5301335811478265</x:v>
      </x:c>
      <x:c r="Y2704" s="12" t="n">
        <x:v>1.5229775430777914</x:v>
      </x:c>
      <x:c r="Z2704" s="12" t="n">
        <x:v>4.424408926982067</x:v>
      </x:c>
      <x:c r="AA2704" s="5" t="str">
        <x:v>SPL002
- TYPE 3</x:v>
      </x:c>
      <x:c r="AB2704" s="6" t="b">
        <x:v>1</x:v>
      </x:c>
      <x:c r="AC2704" s="5" t="n">
        <x:v>4361</x:v>
      </x:c>
      <x:c r="AD2704" s="13" t="n">
        <x:v>121.0402463655585</x:v>
      </x:c>
      <x:c r="AE2704" s="13" t="n">
        <x:v>14.34444698810268</x:v>
      </x:c>
      <x:c r="AF2704" s="5" t="n">
        <x:v>4068</x:v>
      </x:c>
      <x:c r="AG2704" s="13" t="n">
        <x:v>121.0380259086232</x:v>
      </x:c>
      <x:c r="AH2704" s="13" t="n">
        <x:v>14.34313079265604</x:v>
      </x:c>
      <x:c r="AI2704" s="5" t="n">
        <x:v>6548</x:v>
      </x:c>
      <x:c r="AJ2704" s="5" t="str">
        <x:v>Excluded - planned or ongoing</x:v>
      </x:c>
      <x:c r="AK2704" s="5" t="n">
        <x:v>4181</x:v>
      </x:c>
      <x:c r="AL2704" s="5" t="str">
        <x:v>MUNTINLUPA - BINAN</x:v>
      </x:c>
      <x:c r="AM2704" s="5" t="str">
        <x:v>Tier 1B (Micro Drop, 1-3 km)</x:v>
      </x:c>
      <x:c r="AN2704" s="14" t="n">
        <x:v>60.1</x:v>
      </x:c>
      <x:c r="AO2704" s="14" t="n">
        <x:v>59.99069322759822</x:v>
      </x:c>
      <x:c r="AP2704" s="14" t="n">
        <x:v>60.02336308012269</x:v>
      </x:c>
      <x:c r="AQ2704" s="14" t="n">
        <x:v>68.14</x:v>
      </x:c>
      <x:c r="AR2704" s="5" t="n">
        <x:v>254</x:v>
      </x:c>
      <x:c r="AS2704" s="11" t="str">
        <x:v>Nearest raw line excluded from fiber screening; Nearest screened line status requires confirmation</x:v>
      </x:c>
      <x:c r="AT2704" s="5" t="str">
        <x:v>Batch 3 (2,001 - 3,000)</x:v>
      </x:c>
      <x:c r="AU2704" s="5" t="n">
        <x:v>704</x:v>
      </x:c>
    </x:row>
    <x:row r="2705" ht="60" customHeight="1">
      <x:c r="A2705" s="5" t="n">
        <x:v>2701</x:v>
      </x:c>
      <x:c r="B2705" s="5" t="n">
        <x:v>3</x:v>
      </x:c>
      <x:c r="C2705" s="10" t="str">
        <x:v>1001321028</x:v>
      </x:c>
      <x:c r="D2705" s="5" t="str">
        <x:v>Sinabuagan</x:v>
      </x:c>
      <x:c r="E2705" s="5" t="str">
        <x:v>City of Valencia</x:v>
      </x:c>
      <x:c r="F2705" s="5" t="str">
        <x:v>Bukidnon</x:v>
      </x:c>
      <x:c r="G2705" s="11" t="str">
        <x:v>C - Line within 0.5 km; node over 1 km</x:v>
      </x:c>
      <x:c r="H2705" s="12" t="n">
        <x:v>1.4347333688219206</x:v>
      </x:c>
      <x:c r="I2705" s="12" t="n">
        <x:v>0.008522525466340558</x:v>
      </x:c>
      <x:c r="J2705" s="12" t="n">
        <x:v>0.008522525466340558</x:v>
      </x:c>
      <x:c r="K2705" s="12" t="n">
        <x:v>1.44</x:v>
      </x:c>
      <x:c r="L2705" s="12" t="n">
        <x:v>-0.005266631178079351</x:v>
      </x:c>
      <x:c r="M2705" s="12" t="n">
        <x:v>0.14</x:v>
      </x:c>
      <x:c r="N2705" s="12" t="n">
        <x:v>-0.13147747453365946</x:v>
      </x:c>
      <x:c r="O2705" s="11" t="str">
        <x:v>VCB001 - TYPE 2</x:v>
      </x:c>
      <x:c r="P2705" s="11" t="str">
        <x:v>MALAYBALAY - KITAOTAO</x:v>
      </x:c>
      <x:c r="Q2705" s="11" t="str">
        <x:v>Stronger evidence - built or existing label</x:v>
      </x:c>
      <x:c r="R2705" s="11" t="str">
        <x:v>Locate an authorized closure or handhole and confirm splicing/capacity; nearby cable alone is insufficient.</x:v>
      </x:c>
      <x:c r="S2705" s="5" t="n">
        <x:v>1992</x:v>
      </x:c>
      <x:c r="T2705" s="5" t="str">
        <x:v>Region X (Northern Mindanao)</x:v>
      </x:c>
      <x:c r="U2705" s="13" t="n">
        <x:v>7.919476</x:v>
      </x:c>
      <x:c r="V2705" s="13" t="n">
        <x:v>125.092042</x:v>
      </x:c>
      <x:c r="W2705" s="12" t="n">
        <x:v>1.4424830795529007</x:v>
      </x:c>
      <x:c r="X2705" s="12" t="n">
        <x:v>0.012735609614587496</x:v>
      </x:c>
      <x:c r="Y2705" s="12" t="n">
        <x:v>0.004580108938064077</x:v>
      </x:c>
      <x:c r="Z2705" s="12" t="n">
        <x:v>0.008522525466340558</x:v>
      </x:c>
      <x:c r="AA2705" s="5" t="str">
        <x:v>VCB001 - TYPE 2</x:v>
      </x:c>
      <x:c r="AB2705" s="6" t="b">
        <x:v>1</x:v>
      </x:c>
      <x:c r="AC2705" s="5" t="n">
        <x:v>5220</x:v>
      </x:c>
      <x:c r="AD2705" s="13" t="n">
        <x:v>125.0913230005388</x:v>
      </x:c>
      <x:c r="AE2705" s="13" t="n">
        <x:v>7.906523000255563</x:v>
      </x:c>
      <x:c r="AF2705" s="5" t="n">
        <x:v>5078</x:v>
      </x:c>
      <x:c r="AG2705" s="13" t="n">
        <x:v>125.09211570787153</x:v>
      </x:c>
      <x:c r="AH2705" s="13" t="n">
        <x:v>7.919452807634748</x:v>
      </x:c>
      <x:c r="AI2705" s="5" t="n">
        <x:v>5124</x:v>
      </x:c>
      <x:c r="AJ2705" s="5" t="str">
        <x:v>Excluded - planned or ongoing</x:v>
      </x:c>
      <x:c r="AK2705" s="5" t="n">
        <x:v>5078</x:v>
      </x:c>
      <x:c r="AL2705" s="5" t="str">
        <x:v>MALAYBALAY - KITAOTAO</x:v>
      </x:c>
      <x:c r="AM2705" s="5" t="str">
        <x:v>Tier 1B (Micro Drop, 1-3 km)</x:v>
      </x:c>
      <x:c r="AN2705" s="14" t="n">
        <x:v>71.8</x:v>
      </x:c>
      <x:c r="AO2705" s="14" t="n">
        <x:v>71.87833918061409</x:v>
      </x:c>
      <x:c r="AP2705" s="14" t="n">
        <x:v>71.98706471903422</x:v>
      </x:c>
      <x:c r="AQ2705" s="14" t="n">
        <x:v>68.13</x:v>
      </x:c>
      <x:c r="AR2705" s="5" t="n">
        <x:v>201</x:v>
      </x:c>
      <x:c r="AS2705" s="11" t="str">
        <x:v>Vertex distance not reproduced within 0.011 km; Nearest raw line excluded from fiber screening</x:v>
      </x:c>
      <x:c r="AT2705" s="5" t="str">
        <x:v>Batch 3 (2,001 - 3,000)</x:v>
      </x:c>
      <x:c r="AU2705" s="5" t="n">
        <x:v>705</x:v>
      </x:c>
    </x:row>
    <x:row r="2706" ht="60" customHeight="1">
      <x:c r="A2706" s="5" t="n">
        <x:v>2702</x:v>
      </x:c>
      <x:c r="B2706" s="5" t="n">
        <x:v>3</x:v>
      </x:c>
      <x:c r="C2706" s="10" t="str">
        <x:v>0304912008</x:v>
      </x:c>
      <x:c r="D2706" s="5" t="str">
        <x:v>Magsalisi</x:v>
      </x:c>
      <x:c r="E2706" s="5" t="str">
        <x:v>Jaen</x:v>
      </x:c>
      <x:c r="F2706" s="5" t="str">
        <x:v>Nueva Ecija</x:v>
      </x:c>
      <x:c r="G2706" s="11" t="str">
        <x:v>D - Other node or line within 3 km</x:v>
      </x:c>
      <x:c r="H2706" s="12" t="n">
        <x:v>2.8302291531310884</x:v>
      </x:c>
      <x:c r="I2706" s="12" t="n">
        <x:v>1.8716150367466944</x:v>
      </x:c>
      <x:c r="J2706" s="12" t="n">
        <x:v>1.8716150367466944</x:v>
      </x:c>
      <x:c r="K2706" s="12" t="n">
        <x:v>2.84</x:v>
      </x:c>
      <x:c r="L2706" s="12" t="n">
        <x:v>-0.009770846868911498</x:v>
      </x:c>
      <x:c r="M2706" s="12" t="n">
        <x:v>1.87</x:v>
      </x:c>
      <x:c r="N2706" s="12" t="n">
        <x:v>0.001615036746694276</x:v>
      </x:c>
      <x:c r="O2706" s="11" t="str">
        <x:v>SRN001 -TYPE 2</x:v>
      </x:c>
      <x:c r="P2706" s="11" t="str">
        <x:v>SANTA ROSA TO ARAYAT</x:v>
      </x:c>
      <x:c r="Q2706" s="11" t="str">
        <x:v>Conditional - mapped route, status unverified</x:v>
      </x:c>
      <x:c r="R2706" s="11" t="str">
        <x:v>Compare a routed node lateral with an approved line tap; survey crossings and permissions.</x:v>
      </x:c>
      <x:c r="S2706" s="5" t="n">
        <x:v>4627</x:v>
      </x:c>
      <x:c r="T2706" s="5" t="str">
        <x:v>Region III (Central Luzon)</x:v>
      </x:c>
      <x:c r="U2706" s="13" t="n">
        <x:v>15.399996</x:v>
      </x:c>
      <x:c r="V2706" s="13" t="n">
        <x:v>120.924531</x:v>
      </x:c>
      <x:c r="W2706" s="12" t="n">
        <x:v>2.842882343086297</x:v>
      </x:c>
      <x:c r="X2706" s="12" t="n">
        <x:v>1.8692329455130876</x:v>
      </x:c>
      <x:c r="Y2706" s="12" t="n">
        <x:v>1.8716150367466944</x:v>
      </x:c>
      <x:c r="Z2706" s="12" t="n">
        <x:v>1.8790215700913864</x:v>
      </x:c>
      <x:c r="AA2706" s="5" t="str">
        <x:v>SRN001 -TYPE 2</x:v>
      </x:c>
      <x:c r="AB2706" s="6" t="b">
        <x:v>1</x:v>
      </x:c>
      <x:c r="AC2706" s="5" t="n">
        <x:v>3754</x:v>
      </x:c>
      <x:c r="AD2706" s="13" t="n">
        <x:v>120.931447</x:v>
      </x:c>
      <x:c r="AE2706" s="13" t="n">
        <x:v>15.424678</x:v>
      </x:c>
      <x:c r="AF2706" s="5" t="n">
        <x:v>3222</x:v>
      </x:c>
      <x:c r="AG2706" s="13" t="n">
        <x:v>120.9418516464909</x:v>
      </x:c>
      <x:c r="AH2706" s="13" t="n">
        <x:v>15.39806234191509</x:v>
      </x:c>
      <x:c r="AI2706" s="5" t="n">
        <x:v>3222</x:v>
      </x:c>
      <x:c r="AJ2706" s="5" t="str">
        <x:v>Conditional - mapped route, status unverified</x:v>
      </x:c>
      <x:c r="AK2706" s="5" t="n">
        <x:v>3409</x:v>
      </x:c>
      <x:c r="AL2706" s="5" t="str">
        <x:v>SEGMENT 18 (BALIUAG - ZARAGOZA)</x:v>
      </x:c>
      <x:c r="AM2706" s="5" t="str">
        <x:v>Tier 1B (Micro Drop, 1-3 km)</x:v>
      </x:c>
      <x:c r="AN2706" s="14" t="n">
        <x:v>48.8</x:v>
      </x:c>
      <x:c r="AO2706" s="14" t="n">
        <x:v>48.8032311149872</x:v>
      </x:c>
      <x:c r="AP2706" s="14" t="n">
        <x:v>48.929817288522095</x:v>
      </x:c>
      <x:c r="AQ2706" s="14" t="n">
        <x:v>68.13</x:v>
      </x:c>
      <x:c r="AR2706" s="5" t="n">
        <x:v>345</x:v>
      </x:c>
      <x:c r="AS2706" s="11" t="str">
        <x:v>Nearest screened line status requires confirmation</x:v>
      </x:c>
      <x:c r="AT2706" s="5" t="str">
        <x:v>Batch 3 (2,001 - 3,000)</x:v>
      </x:c>
      <x:c r="AU2706" s="5" t="n">
        <x:v>706</x:v>
      </x:c>
    </x:row>
    <x:row r="2707" ht="60" customHeight="1">
      <x:c r="A2707" s="5" t="n">
        <x:v>2703</x:v>
      </x:c>
      <x:c r="B2707" s="5" t="n">
        <x:v>3</x:v>
      </x:c>
      <x:c r="C2707" s="10" t="str">
        <x:v>0301407004</x:v>
      </x:c>
      <x:c r="D2707" s="5" t="str">
        <x:v>Buguion</x:v>
      </x:c>
      <x:c r="E2707" s="5" t="str">
        <x:v>Calumpit</x:v>
      </x:c>
      <x:c r="F2707" s="5" t="str">
        <x:v>Bulacan</x:v>
      </x:c>
      <x:c r="G2707" s="11" t="str">
        <x:v>D - Other node or line within 3 km</x:v>
      </x:c>
      <x:c r="H2707" s="12" t="n">
        <x:v>2.8434065848436902</x:v>
      </x:c>
      <x:c r="I2707" s="12" t="n">
        <x:v>0.8466429946166164</x:v>
      </x:c>
      <x:c r="J2707" s="12" t="n">
        <x:v>0.8466429946166164</x:v>
      </x:c>
      <x:c r="K2707" s="12" t="n">
        <x:v>2.84</x:v>
      </x:c>
      <x:c r="L2707" s="12" t="n">
        <x:v>0.0034065848436903856</x:v>
      </x:c>
      <x:c r="M2707" s="12" t="n">
        <x:v>0.86</x:v>
      </x:c>
      <x:c r="N2707" s="12" t="n">
        <x:v>-0.01335700538338358</x:v>
      </x:c>
      <x:c r="O2707" s="11" t="str">
        <x:v>CTB001 - TYPE 3</x:v>
      </x:c>
      <x:c r="P2707" s="11" t="str">
        <x:v>Calumpit-Baliuag Path</x:v>
      </x:c>
      <x:c r="Q2707" s="11" t="str">
        <x:v>Conditional - mapped route, status unverified</x:v>
      </x:c>
      <x:c r="R2707" s="11" t="str">
        <x:v>Compare a routed node lateral with an approved line tap; survey crossings and permissions.</x:v>
      </x:c>
      <x:c r="S2707" s="5" t="n">
        <x:v>3466</x:v>
      </x:c>
      <x:c r="T2707" s="5" t="str">
        <x:v>Region III (Central Luzon)</x:v>
      </x:c>
      <x:c r="U2707" s="13" t="n">
        <x:v>14.89827</x:v>
      </x:c>
      <x:c r="V2707" s="13" t="n">
        <x:v>120.792885</x:v>
      </x:c>
      <x:c r="W2707" s="12" t="n">
        <x:v>2.841368766392554</x:v>
      </x:c>
      <x:c r="X2707" s="12" t="n">
        <x:v>0.8556788730607251</x:v>
      </x:c>
      <x:c r="Y2707" s="12" t="n">
        <x:v>0.8466429946166164</x:v>
      </x:c>
      <x:c r="Z2707" s="12" t="n">
        <x:v>0.8682393375458631</x:v>
      </x:c>
      <x:c r="AA2707" s="5" t="str">
        <x:v>CTB001 - TYPE 3</x:v>
      </x:c>
      <x:c r="AB2707" s="6" t="b">
        <x:v>1</x:v>
      </x:c>
      <x:c r="AC2707" s="5" t="n">
        <x:v>3480</x:v>
      </x:c>
      <x:c r="AD2707" s="13" t="n">
        <x:v>120.7678000051624</x:v>
      </x:c>
      <x:c r="AE2707" s="13" t="n">
        <x:v>14.90635198136872</x:v>
      </x:c>
      <x:c r="AF2707" s="5" t="n">
        <x:v>1354</x:v>
      </x:c>
      <x:c r="AG2707" s="13" t="n">
        <x:v>120.79215431248191</x:v>
      </x:c>
      <x:c r="AH2707" s="13" t="n">
        <x:v>14.905888633024505</x:v>
      </x:c>
      <x:c r="AI2707" s="5" t="n">
        <x:v>1354</x:v>
      </x:c>
      <x:c r="AJ2707" s="5" t="str">
        <x:v>Conditional - mapped route, status unverified</x:v>
      </x:c>
      <x:c r="AK2707" s="5" t="n">
        <x:v>3466</x:v>
      </x:c>
      <x:c r="AL2707" s="5" t="str">
        <x:v>CALUMPIT - BALIUAG LINK</x:v>
      </x:c>
      <x:c r="AM2707" s="5" t="str">
        <x:v>Tier 1B (Micro Drop, 1-3 km)</x:v>
      </x:c>
      <x:c r="AN2707" s="14" t="n">
        <x:v>48.8</x:v>
      </x:c>
      <x:c r="AO2707" s="14" t="n">
        <x:v>48.8032311149872</x:v>
      </x:c>
      <x:c r="AP2707" s="14" t="n">
        <x:v>48.75919395610457</x:v>
      </x:c>
      <x:c r="AQ2707" s="14" t="n">
        <x:v>68.13</x:v>
      </x:c>
      <x:c r="AR2707" s="5" t="n">
        <x:v>344</x:v>
      </x:c>
      <x:c r="AS2707" s="11" t="str">
        <x:v>Nearest screened line status requires confirmation</x:v>
      </x:c>
      <x:c r="AT2707" s="5" t="str">
        <x:v>Batch 3 (2,001 - 3,000)</x:v>
      </x:c>
      <x:c r="AU2707" s="5" t="n">
        <x:v>707</x:v>
      </x:c>
    </x:row>
    <x:row r="2708" ht="60" customHeight="1">
      <x:c r="A2708" s="5" t="n">
        <x:v>2704</x:v>
      </x:c>
      <x:c r="B2708" s="5" t="n">
        <x:v>3</x:v>
      </x:c>
      <x:c r="C2708" s="10" t="str">
        <x:v>1130700186</x:v>
      </x:c>
      <x:c r="D2708" s="5" t="str">
        <x:v>Lapu-lapu</x:v>
      </x:c>
      <x:c r="E2708" s="5" t="str">
        <x:v>City of Davao</x:v>
      </x:c>
      <x:c r="F2708" s="5" t="str">
        <x:v>Davao del Sur</x:v>
      </x:c>
      <x:c r="G2708" s="11" t="str">
        <x:v>D - Other node or line within 3 km</x:v>
      </x:c>
      <x:c r="H2708" s="12" t="n">
        <x:v>1.7268701748713953</x:v>
      </x:c>
      <x:c r="I2708" s="12" t="n">
        <x:v>1.1685249198918943</x:v>
      </x:c>
      <x:c r="J2708" s="12" t="n">
        <x:v>1.1685249198918943</x:v>
      </x:c>
      <x:c r="K2708" s="12" t="n">
        <x:v>1.73</x:v>
      </x:c>
      <x:c r="L2708" s="12" t="n">
        <x:v>-0.003129825128604713</x:v>
      </x:c>
      <x:c r="M2708" s="12" t="n">
        <x:v>0.39</x:v>
      </x:c>
      <x:c r="N2708" s="12" t="n">
        <x:v>0.7785249198918943</x:v>
      </x:c>
      <x:c r="O2708" s="11" t="str">
        <x:v>DCD009 - TYPE 3</x:v>
      </x:c>
      <x:c r="P2708" s="11" t="str">
        <x:v>DAVAO CITY - TRENTO</x:v>
      </x:c>
      <x:c r="Q2708" s="11" t="str">
        <x:v>Stronger evidence - built or existing label</x:v>
      </x:c>
      <x:c r="R2708" s="11" t="str">
        <x:v>Compare a routed node lateral with an approved line tap; survey crossings and permissions.</x:v>
      </x:c>
      <x:c r="S2708" s="5" t="n">
        <x:v>3859</x:v>
      </x:c>
      <x:c r="T2708" s="5" t="str">
        <x:v>Region XI (Davao Region)</x:v>
      </x:c>
      <x:c r="U2708" s="13" t="n">
        <x:v>7.096168</x:v>
      </x:c>
      <x:c r="V2708" s="13" t="n">
        <x:v>125.64208</x:v>
      </x:c>
      <x:c r="W2708" s="12" t="n">
        <x:v>1.734292124057655</x:v>
      </x:c>
      <x:c r="X2708" s="12" t="n">
        <x:v>0.3858290867416281</x:v>
      </x:c>
      <x:c r="Y2708" s="12" t="n">
        <x:v>0.38501635676067403</x:v>
      </x:c>
      <x:c r="Z2708" s="12" t="n">
        <x:v>1.1685249198918943</x:v>
      </x:c>
      <x:c r="AA2708" s="5" t="str">
        <x:v>DCD009 - TYPE 3</x:v>
      </x:c>
      <x:c r="AB2708" s="6" t="b">
        <x:v>1</x:v>
      </x:c>
      <x:c r="AC2708" s="5" t="n">
        <x:v>5245</x:v>
      </x:c>
      <x:c r="AD2708" s="13" t="n">
        <x:v>125.6486300004318</x:v>
      </x:c>
      <x:c r="AE2708" s="13" t="n">
        <x:v>7.110346000151718</x:v>
      </x:c>
      <x:c r="AF2708" s="5" t="n">
        <x:v>5075</x:v>
      </x:c>
      <x:c r="AG2708" s="13" t="n">
        <x:v>125.6328467139892</x:v>
      </x:c>
      <x:c r="AH2708" s="13" t="n">
        <x:v>7.10132301711498</x:v>
      </x:c>
      <x:c r="AI2708" s="5" t="n">
        <x:v>5142</x:v>
      </x:c>
      <x:c r="AJ2708" s="5" t="str">
        <x:v>Excluded - no cable or not built</x:v>
      </x:c>
      <x:c r="AK2708" s="5" t="n">
        <x:v>5075</x:v>
      </x:c>
      <x:c r="AL2708" s="5" t="str">
        <x:v>DAVAO CITY - TRENTO</x:v>
      </x:c>
      <x:c r="AM2708" s="5" t="str">
        <x:v>Tier 1B (Micro Drop, 1-3 km)</x:v>
      </x:c>
      <x:c r="AN2708" s="14" t="n">
        <x:v>66.1</x:v>
      </x:c>
      <x:c r="AO2708" s="14" t="n">
        <x:v>66.17678084594792</x:v>
      </x:c>
      <x:c r="AP2708" s="14" t="n">
        <x:v>66.23541926207261</x:v>
      </x:c>
      <x:c r="AQ2708" s="14" t="n">
        <x:v>68.13</x:v>
      </x:c>
      <x:c r="AR2708" s="5" t="n">
        <x:v>1212</x:v>
      </x:c>
      <x:c r="AS2708" s="11" t="str">
        <x:v>Screened route is &gt;0.5 km farther; Nearest raw line excluded from fiber screening</x:v>
      </x:c>
      <x:c r="AT2708" s="5" t="str">
        <x:v>Batch 3 (2,001 - 3,000)</x:v>
      </x:c>
      <x:c r="AU2708" s="5" t="n">
        <x:v>708</x:v>
      </x:c>
    </x:row>
    <x:row r="2709" ht="60" customHeight="1">
      <x:c r="A2709" s="5" t="n">
        <x:v>2705</x:v>
      </x:c>
      <x:c r="B2709" s="5" t="n">
        <x:v>3</x:v>
      </x:c>
      <x:c r="C2709" s="10" t="str">
        <x:v>0300807008</x:v>
      </x:c>
      <x:c r="D2709" s="5" t="str">
        <x:v>Poblacion</x:v>
      </x:c>
      <x:c r="E2709" s="5" t="str">
        <x:v>Mariveles</x:v>
      </x:c>
      <x:c r="F2709" s="5" t="str">
        <x:v>Bataan</x:v>
      </x:c>
      <x:c r="G2709" s="11" t="str">
        <x:v>C - Line within 0.5 km; node over 1 km</x:v>
      </x:c>
      <x:c r="H2709" s="12" t="n">
        <x:v>1.566678573191932</x:v>
      </x:c>
      <x:c r="I2709" s="12" t="n">
        <x:v>0.288288130739945</x:v>
      </x:c>
      <x:c r="J2709" s="12" t="n">
        <x:v>0.288288130739945</x:v>
      </x:c>
      <x:c r="K2709" s="12" t="n">
        <x:v>1.56</x:v>
      </x:c>
      <x:c r="L2709" s="12" t="n">
        <x:v>0.00667857319193188</x:v>
      </x:c>
      <x:c r="M2709" s="12" t="n">
        <x:v>0.31</x:v>
      </x:c>
      <x:c r="N2709" s="12" t="n">
        <x:v>-0.021711869260054972</x:v>
      </x:c>
      <x:c r="O2709" s="11" t="str">
        <x:v>MVB001 - TYPE 3</x:v>
      </x:c>
      <x:c r="P2709" s="11" t="str">
        <x:v>24 CORE 3X8</x:v>
      </x:c>
      <x:c r="Q2709" s="11" t="str">
        <x:v>Conditional - mapped route, status unverified</x:v>
      </x:c>
      <x:c r="R2709" s="11" t="str">
        <x:v>Locate an authorized closure or handhole and confirm splicing/capacity; nearby cable alone is insufficient.</x:v>
      </x:c>
      <x:c r="S2709" s="5" t="n">
        <x:v>2892</x:v>
      </x:c>
      <x:c r="T2709" s="5" t="str">
        <x:v>Region III (Central Luzon)</x:v>
      </x:c>
      <x:c r="U2709" s="13" t="n">
        <x:v>14.436121</x:v>
      </x:c>
      <x:c r="V2709" s="13" t="n">
        <x:v>120.484121</x:v>
      </x:c>
      <x:c r="W2709" s="12" t="n">
        <x:v>1.5646014905681582</x:v>
      </x:c>
      <x:c r="X2709" s="12" t="n">
        <x:v>0.28938975558337626</x:v>
      </x:c>
      <x:c r="Y2709" s="12" t="n">
        <x:v>0.288288130739945</x:v>
      </x:c>
      <x:c r="Z2709" s="12" t="n">
        <x:v>0.2934610350546469</x:v>
      </x:c>
      <x:c r="AA2709" s="5" t="str">
        <x:v>MVB001 - TYPE 3</x:v>
      </x:c>
      <x:c r="AB2709" s="6" t="b">
        <x:v>1</x:v>
      </x:c>
      <x:c r="AC2709" s="5" t="n">
        <x:v>3830</x:v>
      </x:c>
      <x:c r="AD2709" s="13" t="n">
        <x:v>120.4695926185844</x:v>
      </x:c>
      <x:c r="AE2709" s="13" t="n">
        <x:v>14.43630010114688</x:v>
      </x:c>
      <x:c r="AF2709" s="5" t="n">
        <x:v>2917</x:v>
      </x:c>
      <x:c r="AG2709" s="13" t="n">
        <x:v>120.4829712882948</x:v>
      </x:c>
      <x:c r="AH2709" s="13" t="n">
        <x:v>14.43376865193982</x:v>
      </x:c>
      <x:c r="AI2709" s="5" t="n">
        <x:v>3360</x:v>
      </x:c>
      <x:c r="AJ2709" s="5" t="str">
        <x:v>Conditional - mapped route, status unverified</x:v>
      </x:c>
      <x:c r="AK2709" s="5" t="n">
        <x:v>3438</x:v>
      </x:c>
      <x:c r="AL2709" s="5" t="str">
        <x:v>MARIVELES</x:v>
      </x:c>
      <x:c r="AM2709" s="5" t="str">
        <x:v>Tier 1B (Micro Drop, 1-3 km)</x:v>
      </x:c>
      <x:c r="AN2709" s="14" t="n">
        <x:v>69.4</x:v>
      </x:c>
      <x:c r="AO2709" s="14" t="n">
        <x:v>69.45205479701943</x:v>
      </x:c>
      <x:c r="AP2709" s="14" t="n">
        <x:v>69.31985037464669</x:v>
      </x:c>
      <x:c r="AQ2709" s="14" t="n">
        <x:v>68.13</x:v>
      </x:c>
      <x:c r="AR2709" s="5" t="n">
        <x:v>736</x:v>
      </x:c>
      <x:c r="AS2709" s="11" t="str">
        <x:v>Vertex distance not reproduced within 0.011 km; Nearest screened line status requires confirmation</x:v>
      </x:c>
      <x:c r="AT2709" s="5" t="str">
        <x:v>Batch 3 (2,001 - 3,000)</x:v>
      </x:c>
      <x:c r="AU2709" s="5" t="n">
        <x:v>709</x:v>
      </x:c>
    </x:row>
    <x:row r="2710" ht="60" customHeight="1">
      <x:c r="A2710" s="5" t="n">
        <x:v>2706</x:v>
      </x:c>
      <x:c r="B2710" s="5" t="n">
        <x:v>3</x:v>
      </x:c>
      <x:c r="C2710" s="10" t="str">
        <x:v>0306904008</x:v>
      </x:c>
      <x:c r="D2710" s="5" t="str">
        <x:v>Estrada</x:v>
      </x:c>
      <x:c r="E2710" s="5" t="str">
        <x:v>Capas</x:v>
      </x:c>
      <x:c r="F2710" s="5" t="str">
        <x:v>Tarlac</x:v>
      </x:c>
      <x:c r="G2710" s="11" t="str">
        <x:v>C - Line within 0.5 km; node over 1 km</x:v>
      </x:c>
      <x:c r="H2710" s="12" t="n">
        <x:v>1.5582463900574088</x:v>
      </x:c>
      <x:c r="I2710" s="12" t="n">
        <x:v>0.11189143400886388</x:v>
      </x:c>
      <x:c r="J2710" s="12" t="n">
        <x:v>0.11189143400886388</x:v>
      </x:c>
      <x:c r="K2710" s="12" t="n">
        <x:v>1.57</x:v>
      </x:c>
      <x:c r="L2710" s="12" t="n">
        <x:v>-0.011753609942591225</x:v>
      </x:c>
      <x:c r="M2710" s="12" t="n">
        <x:v>0.15</x:v>
      </x:c>
      <x:c r="N2710" s="12" t="n">
        <x:v>-0.038108565991136115</x:v>
      </x:c>
      <x:c r="O2710" s="11" t="str">
        <x:v>TCT003 - TYPE 2</x:v>
      </x:c>
      <x:c r="P2710" s="11" t="str">
        <x:v>CAPAS</x:v>
      </x:c>
      <x:c r="Q2710" s="11" t="str">
        <x:v>Stronger evidence - built or existing label</x:v>
      </x:c>
      <x:c r="R2710" s="11" t="str">
        <x:v>Locate an authorized closure or handhole and confirm splicing/capacity; nearby cable alone is insufficient.</x:v>
      </x:c>
      <x:c r="S2710" s="5" t="n">
        <x:v>2573</x:v>
      </x:c>
      <x:c r="T2710" s="5" t="str">
        <x:v>Region III (Central Luzon)</x:v>
      </x:c>
      <x:c r="U2710" s="13" t="n">
        <x:v>15.399615</x:v>
      </x:c>
      <x:c r="V2710" s="13" t="n">
        <x:v>120.598409</x:v>
      </x:c>
      <x:c r="W2710" s="12" t="n">
        <x:v>1.5654650815334457</x:v>
      </x:c>
      <x:c r="X2710" s="12" t="n">
        <x:v>0.14732072803073634</x:v>
      </x:c>
      <x:c r="Y2710" s="12" t="n">
        <x:v>0.11189143400886388</x:v>
      </x:c>
      <x:c r="Z2710" s="12" t="n">
        <x:v>0.11189143400886388</x:v>
      </x:c>
      <x:c r="AA2710" s="5" t="str">
        <x:v>TCT003 - TYPE 2</x:v>
      </x:c>
      <x:c r="AB2710" s="6" t="b">
        <x:v>1</x:v>
      </x:c>
      <x:c r="AC2710" s="5" t="n">
        <x:v>3899</x:v>
      </x:c>
      <x:c r="AD2710" s="13" t="n">
        <x:v>120.601417</x:v>
      </x:c>
      <x:c r="AE2710" s="13" t="n">
        <x:v>15.41339166666667</x:v>
      </x:c>
      <x:c r="AF2710" s="5" t="n">
        <x:v>3455</x:v>
      </x:c>
      <x:c r="AG2710" s="13" t="n">
        <x:v>120.59941124001317</x:v>
      </x:c>
      <x:c r="AH2710" s="13" t="n">
        <x:v>15.399337278766968</x:v>
      </x:c>
      <x:c r="AI2710" s="5" t="n">
        <x:v>3455</x:v>
      </x:c>
      <x:c r="AJ2710" s="5" t="str">
        <x:v>Stronger evidence - built or existing label</x:v>
      </x:c>
      <x:c r="AK2710" s="5" t="n">
        <x:v>3455</x:v>
      </x:c>
      <x:c r="AL2710" s="5" t="str">
        <x:v>CAPAS</x:v>
      </x:c>
      <x:c r="AM2710" s="5" t="str">
        <x:v>Tier 1B (Micro Drop, 1-3 km)</x:v>
      </x:c>
      <x:c r="AN2710" s="14" t="n">
        <x:v>69.3</x:v>
      </x:c>
      <x:c r="AO2710" s="14" t="n">
        <x:v>69.25421120354032</x:v>
      </x:c>
      <x:c r="AP2710" s="14" t="n">
        <x:v>69.48681686067957</x:v>
      </x:c>
      <x:c r="AQ2710" s="14" t="n">
        <x:v>68.13</x:v>
      </x:c>
      <x:c r="AR2710" s="5" t="n">
        <x:v>326</x:v>
      </x:c>
      <x:c r="AS2710" s="11" t="str"/>
      <x:c r="AT2710" s="5" t="str">
        <x:v>Batch 3 (2,001 - 3,000)</x:v>
      </x:c>
      <x:c r="AU2710" s="5" t="n">
        <x:v>710</x:v>
      </x:c>
    </x:row>
    <x:row r="2711" ht="60" customHeight="1">
      <x:c r="A2711" s="5" t="n">
        <x:v>2707</x:v>
      </x:c>
      <x:c r="B2711" s="5" t="n">
        <x:v>3</x:v>
      </x:c>
      <x:c r="C2711" s="10" t="str">
        <x:v>0704618008</x:v>
      </x:c>
      <x:c r="D2711" s="5" t="str">
        <x:v>Caranoche</x:v>
      </x:c>
      <x:c r="E2711" s="5" t="str">
        <x:v>Santa Catalina</x:v>
      </x:c>
      <x:c r="F2711" s="5" t="str">
        <x:v>Negros Oriental</x:v>
      </x:c>
      <x:c r="G2711" s="11" t="str">
        <x:v>E - Nearest node or line 3-5 km</x:v>
      </x:c>
      <x:c r="H2711" s="12" t="n">
        <x:v>3.295258320814152</x:v>
      </x:c>
      <x:c r="I2711" s="12" t="n">
        <x:v>3.8557386736733905</x:v>
      </x:c>
      <x:c r="J2711" s="12" t="n">
        <x:v>3.295258320814152</x:v>
      </x:c>
      <x:c r="K2711" s="12" t="n">
        <x:v>3.29</x:v>
      </x:c>
      <x:c r="L2711" s="12" t="n">
        <x:v>0.005258320814152118</x:v>
      </x:c>
      <x:c r="M2711" s="12" t="n">
        <x:v>0.25</x:v>
      </x:c>
      <x:c r="N2711" s="12" t="n">
        <x:v>3.6057386736733905</x:v>
      </x:c>
      <x:c r="O2711" s="11" t="str">
        <x:v>BWN001-TYPE 2</x:v>
      </x:c>
      <x:c r="P2711" s="11" t="str">
        <x:v>SIPALAY TO BAYAWAN-84,748m</x:v>
      </x:c>
      <x:c r="Q2711" s="11" t="str">
        <x:v>Conditional - mapped route, status unverified</x:v>
      </x:c>
      <x:c r="R2711" s="11" t="str">
        <x:v>Develop a longer lateral design and compare alternative backhaul before scheduling.</x:v>
      </x:c>
      <x:c r="S2711" s="5" t="n">
        <x:v>4941</x:v>
      </x:c>
      <x:c r="T2711" s="5" t="str">
        <x:v>Region VII (Central Visayas)</x:v>
      </x:c>
      <x:c r="U2711" s="13" t="n">
        <x:v>9.351827</x:v>
      </x:c>
      <x:c r="V2711" s="13" t="n">
        <x:v>122.839581</x:v>
      </x:c>
      <x:c r="W2711" s="12" t="n">
        <x:v>3.2939859705537318</x:v>
      </x:c>
      <x:c r="X2711" s="12" t="n">
        <x:v>0.2538494395446414</x:v>
      </x:c>
      <x:c r="Y2711" s="12" t="n">
        <x:v>0.03052611563318208</x:v>
      </x:c>
      <x:c r="Z2711" s="12" t="n">
        <x:v>35.33882090194105</x:v>
      </x:c>
      <x:c r="AA2711" s="5" t="str">
        <x:v>BWN001-TYPE 2</x:v>
      </x:c>
      <x:c r="AB2711" s="6" t="b">
        <x:v>1</x:v>
      </x:c>
      <x:c r="AC2711" s="5" t="n">
        <x:v>4772</x:v>
      </x:c>
      <x:c r="AD2711" s="13" t="n">
        <x:v>122.8115194438438</x:v>
      </x:c>
      <x:c r="AE2711" s="13" t="n">
        <x:v>9.362358779315295</x:v>
      </x:c>
      <x:c r="AF2711" s="5" t="n">
        <x:v>4947</x:v>
      </x:c>
      <x:c r="AG2711" s="13" t="n">
        <x:v>122.8068551856535</x:v>
      </x:c>
      <x:c r="AH2711" s="13" t="n">
        <x:v>9.364432189878709</x:v>
      </x:c>
      <x:c r="AI2711" s="5" t="n">
        <x:v>4929</x:v>
      </x:c>
      <x:c r="AJ2711" s="5" t="str">
        <x:v>Excluded - planned or ongoing</x:v>
      </x:c>
      <x:c r="AK2711" s="5" t="n">
        <x:v>5032</x:v>
      </x:c>
      <x:c r="AL2711" s="5" t="str">
        <x:v>KABANGKALAN - BACONG</x:v>
      </x:c>
      <x:c r="AM2711" s="5" t="str">
        <x:v>Tier 2 (Fiber Corridor / Lateral, 3-5 km)</x:v>
      </x:c>
      <x:c r="AN2711" s="14" t="n">
        <x:v>43.4</x:v>
      </x:c>
      <x:c r="AO2711" s="14" t="n">
        <x:v>43.39825053173447</x:v>
      </x:c>
      <x:c r="AP2711" s="14" t="n">
        <x:v>33.339762233105766</x:v>
      </x:c>
      <x:c r="AQ2711" s="14" t="n">
        <x:v>68.12</x:v>
      </x:c>
      <x:c r="AR2711" s="5" t="n">
        <x:v>355</x:v>
      </x:c>
      <x:c r="AS2711" s="11" t="str">
        <x:v>Screened route is &gt;0.5 km farther; Nearest raw line excluded from fiber screening; Nearest screened line status requires confirmation</x:v>
      </x:c>
      <x:c r="AT2711" s="5" t="str">
        <x:v>Batch 3 (2,001 - 3,000)</x:v>
      </x:c>
      <x:c r="AU2711" s="5" t="n">
        <x:v>711</x:v>
      </x:c>
    </x:row>
    <x:row r="2712" ht="60" customHeight="1">
      <x:c r="A2712" s="5" t="n">
        <x:v>2708</x:v>
      </x:c>
      <x:c r="B2712" s="5" t="n">
        <x:v>3</x:v>
      </x:c>
      <x:c r="C2712" s="10" t="str">
        <x:v>0501701018</x:v>
      </x:c>
      <x:c r="D2712" s="5" t="str">
        <x:v>San Juan</x:v>
      </x:c>
      <x:c r="E2712" s="5" t="str">
        <x:v>Baao</x:v>
      </x:c>
      <x:c r="F2712" s="5" t="str">
        <x:v>Camarines Sur</x:v>
      </x:c>
      <x:c r="G2712" s="11" t="str">
        <x:v>C - Line within 0.5 km; node over 1 km</x:v>
      </x:c>
      <x:c r="H2712" s="12" t="n">
        <x:v>2.4715915969493927</x:v>
      </x:c>
      <x:c r="I2712" s="12" t="n">
        <x:v>0.1132659769599502</x:v>
      </x:c>
      <x:c r="J2712" s="12" t="n">
        <x:v>0.1132659769599502</x:v>
      </x:c>
      <x:c r="K2712" s="12" t="n">
        <x:v>2.47</x:v>
      </x:c>
      <x:c r="L2712" s="12" t="n">
        <x:v>0.001591596949392482</x:v>
      </x:c>
      <x:c r="M2712" s="12" t="n">
        <x:v>0.35</x:v>
      </x:c>
      <x:c r="N2712" s="12" t="n">
        <x:v>-0.23673402304004978</x:v>
      </x:c>
      <x:c r="O2712" s="11" t="str">
        <x:v>BAC001
- BP</x:v>
      </x:c>
      <x:c r="P2712" s="11" t="str">
        <x:v>NAGA - IRIGA</x:v>
      </x:c>
      <x:c r="Q2712" s="11" t="str">
        <x:v>Stronger evidence - built or existing label</x:v>
      </x:c>
      <x:c r="R2712" s="11" t="str">
        <x:v>Locate an authorized closure or handhole and confirm splicing/capacity; nearby cable alone is insufficient.</x:v>
      </x:c>
      <x:c r="S2712" s="5" t="n">
        <x:v>2577</x:v>
      </x:c>
      <x:c r="T2712" s="5" t="str">
        <x:v>Region V (Bicol Region)</x:v>
      </x:c>
      <x:c r="U2712" s="13" t="n">
        <x:v>13.451883</x:v>
      </x:c>
      <x:c r="V2712" s="13" t="n">
        <x:v>123.387355</x:v>
      </x:c>
      <x:c r="W2712" s="12" t="n">
        <x:v>2.468948712692038</x:v>
      </x:c>
      <x:c r="X2712" s="12" t="n">
        <x:v>0.1345687758015237</x:v>
      </x:c>
      <x:c r="Y2712" s="12" t="n">
        <x:v>0.1132659769599502</x:v>
      </x:c>
      <x:c r="Z2712" s="12" t="n">
        <x:v>0.1132659769599502</x:v>
      </x:c>
      <x:c r="AA2712" s="5" t="str">
        <x:v>BAC001
- BP</x:v>
      </x:c>
      <x:c r="AB2712" s="6" t="b">
        <x:v>1</x:v>
      </x:c>
      <x:c r="AC2712" s="5" t="n">
        <x:v>4570</x:v>
      </x:c>
      <x:c r="AD2712" s="13" t="n">
        <x:v>123.364946</x:v>
      </x:c>
      <x:c r="AE2712" s="13" t="n">
        <x:v>13.456129</x:v>
      </x:c>
      <x:c r="AF2712" s="5" t="n">
        <x:v>4243</x:v>
      </x:c>
      <x:c r="AG2712" s="13" t="n">
        <x:v>123.38681419454709</x:v>
      </x:c>
      <x:c r="AH2712" s="13" t="n">
        <x:v>13.451006669011406</x:v>
      </x:c>
      <x:c r="AI2712" s="5" t="n">
        <x:v>4243</x:v>
      </x:c>
      <x:c r="AJ2712" s="5" t="str">
        <x:v>Stronger evidence - built or existing label</x:v>
      </x:c>
      <x:c r="AK2712" s="5" t="n">
        <x:v>4243</x:v>
      </x:c>
      <x:c r="AL2712" s="5" t="str">
        <x:v>NAGA - IRIGA</x:v>
      </x:c>
      <x:c r="AM2712" s="5" t="str">
        <x:v>Tier 1B (Micro Drop, 1-3 km)</x:v>
      </x:c>
      <x:c r="AN2712" s="14" t="n">
        <x:v>53.9</x:v>
      </x:c>
      <x:c r="AO2712" s="14" t="n">
        <x:v>53.89659931170545</x:v>
      </x:c>
      <x:c r="AP2712" s="14" t="n">
        <x:v>53.873316923763404</x:v>
      </x:c>
      <x:c r="AQ2712" s="14" t="n">
        <x:v>68.12</x:v>
      </x:c>
      <x:c r="AR2712" s="5" t="n">
        <x:v>271</x:v>
      </x:c>
      <x:c r="AS2712" s="11" t="str">
        <x:v>Vertex distance not reproduced within 0.011 km</x:v>
      </x:c>
      <x:c r="AT2712" s="5" t="str">
        <x:v>Batch 3 (2,001 - 3,000)</x:v>
      </x:c>
      <x:c r="AU2712" s="5" t="n">
        <x:v>712</x:v>
      </x:c>
    </x:row>
    <x:row r="2713" ht="60" customHeight="1">
      <x:c r="A2713" s="5" t="n">
        <x:v>2709</x:v>
      </x:c>
      <x:c r="B2713" s="5" t="n">
        <x:v>3</x:v>
      </x:c>
      <x:c r="C2713" s="10" t="str">
        <x:v>0600407007</x:v>
      </x:c>
      <x:c r="D2713" s="5" t="str">
        <x:v>Caano</x:v>
      </x:c>
      <x:c r="E2713" s="5" t="str">
        <x:v>Kalibo</x:v>
      </x:c>
      <x:c r="F2713" s="5" t="str">
        <x:v>Aklan</x:v>
      </x:c>
      <x:c r="G2713" s="11" t="str">
        <x:v>B - Node 0.5-1 km</x:v>
      </x:c>
      <x:c r="H2713" s="12" t="n">
        <x:v>0.9243474723460992</x:v>
      </x:c>
      <x:c r="I2713" s="12" t="n">
        <x:v>0.09585905717856015</x:v>
      </x:c>
      <x:c r="J2713" s="12" t="n">
        <x:v>0.09585905717856015</x:v>
      </x:c>
      <x:c r="K2713" s="12" t="n">
        <x:v>0.93</x:v>
      </x:c>
      <x:c r="L2713" s="12" t="n">
        <x:v>-0.005652527653900896</x:v>
      </x:c>
      <x:c r="M2713" s="12" t="n">
        <x:v>0.1</x:v>
      </x:c>
      <x:c r="N2713" s="12" t="n">
        <x:v>-0.004140942821439855</x:v>
      </x:c>
      <x:c r="O2713" s="11" t="str">
        <x:v>KOK001 - TYPE 2</x:v>
      </x:c>
      <x:c r="P2713" s="11" t="str">
        <x:v>IVISAN - KALIBO</x:v>
      </x:c>
      <x:c r="Q2713" s="11" t="str">
        <x:v>Stronger evidence - built or existing label</x:v>
      </x:c>
      <x:c r="R2713" s="11" t="str">
        <x:v>Survey a short node lateral; confirm port/fiber capacity, access and route.</x:v>
      </x:c>
      <x:c r="S2713" s="5" t="n">
        <x:v>1813</x:v>
      </x:c>
      <x:c r="T2713" s="5" t="str">
        <x:v>Region VI (Western Visayas)</x:v>
      </x:c>
      <x:c r="U2713" s="13" t="n">
        <x:v>11.705381</x:v>
      </x:c>
      <x:c r="V2713" s="13" t="n">
        <x:v>122.364293</x:v>
      </x:c>
      <x:c r="W2713" s="12" t="n">
        <x:v>0.92852701076724</x:v>
      </x:c>
      <x:c r="X2713" s="12" t="n">
        <x:v>0.10248996783005365</x:v>
      </x:c>
      <x:c r="Y2713" s="12" t="n">
        <x:v>0.09585905717856015</x:v>
      </x:c>
      <x:c r="Z2713" s="12" t="n">
        <x:v>0.09585905717856015</x:v>
      </x:c>
      <x:c r="AA2713" s="5" t="str">
        <x:v>KOK001 - TYPE 2</x:v>
      </x:c>
      <x:c r="AB2713" s="6" t="b">
        <x:v>1</x:v>
      </x:c>
      <x:c r="AC2713" s="5" t="n">
        <x:v>4646</x:v>
      </x:c>
      <x:c r="AD2713" s="13" t="n">
        <x:v>122.3670410007457</x:v>
      </x:c>
      <x:c r="AE2713" s="13" t="n">
        <x:v>11.69747600029063</x:v>
      </x:c>
      <x:c r="AF2713" s="5" t="n">
        <x:v>5006</x:v>
      </x:c>
      <x:c r="AG2713" s="13" t="n">
        <x:v>122.36509781775709</x:v>
      </x:c>
      <x:c r="AH2713" s="13" t="n">
        <x:v>11.705031994634437</x:v>
      </x:c>
      <x:c r="AI2713" s="5" t="n">
        <x:v>5006</x:v>
      </x:c>
      <x:c r="AJ2713" s="5" t="str">
        <x:v>Stronger evidence - built or existing label</x:v>
      </x:c>
      <x:c r="AK2713" s="5" t="n">
        <x:v>5006</x:v>
      </x:c>
      <x:c r="AL2713" s="5" t="str">
        <x:v>IVISAN - KALIBO</x:v>
      </x:c>
      <x:c r="AM2713" s="5" t="str">
        <x:v>Tier 1A (Direct Coloc, &lt;1 km)</x:v>
      </x:c>
      <x:c r="AN2713" s="14" t="n">
        <x:v>83.4</x:v>
      </x:c>
      <x:c r="AO2713" s="14" t="n">
        <x:v>83.34469562242893</x:v>
      </x:c>
      <x:c r="AP2713" s="14" t="n">
        <x:v>83.48302020218283</x:v>
      </x:c>
      <x:c r="AQ2713" s="14" t="n">
        <x:v>68.12</x:v>
      </x:c>
      <x:c r="AR2713" s="5" t="n">
        <x:v>150</x:v>
      </x:c>
      <x:c r="AS2713" s="11" t="str"/>
      <x:c r="AT2713" s="5" t="str">
        <x:v>Batch 3 (2,001 - 3,000)</x:v>
      </x:c>
      <x:c r="AU2713" s="5" t="n">
        <x:v>713</x:v>
      </x:c>
    </x:row>
    <x:row r="2714" ht="60" customHeight="1">
      <x:c r="A2714" s="5" t="n">
        <x:v>2710</x:v>
      </x:c>
      <x:c r="B2714" s="5" t="n">
        <x:v>3</x:v>
      </x:c>
      <x:c r="C2714" s="10" t="str">
        <x:v>1108211002</x:v>
      </x:c>
      <x:c r="D2714" s="5" t="str">
        <x:v>Bongbong</x:v>
      </x:c>
      <x:c r="E2714" s="5" t="str">
        <x:v>Pantukan</x:v>
      </x:c>
      <x:c r="F2714" s="5" t="str">
        <x:v>Davao de Oro</x:v>
      </x:c>
      <x:c r="G2714" s="11" t="str">
        <x:v>C - Line within 0.5 km; node over 1 km</x:v>
      </x:c>
      <x:c r="H2714" s="12" t="n">
        <x:v>3.1107966353157703</x:v>
      </x:c>
      <x:c r="I2714" s="12" t="n">
        <x:v>0.040654208439629476</x:v>
      </x:c>
      <x:c r="J2714" s="12" t="n">
        <x:v>0.040654208439629476</x:v>
      </x:c>
      <x:c r="K2714" s="12" t="n">
        <x:v>3.13</x:v>
      </x:c>
      <x:c r="L2714" s="12" t="n">
        <x:v>-0.019203364684229562</x:v>
      </x:c>
      <x:c r="M2714" s="12" t="n">
        <x:v>0.12</x:v>
      </x:c>
      <x:c r="N2714" s="12" t="n">
        <x:v>-0.07934579156037053</x:v>
      </x:c>
      <x:c r="O2714" s="11" t="str">
        <x:v>PKD001-TYPE 2</x:v>
      </x:c>
      <x:c r="P2714" s="11" t="str">
        <x:v>PANTUKAN - MATI SEGMENT 1</x:v>
      </x:c>
      <x:c r="Q2714" s="11" t="str">
        <x:v>Conditional - mapped route, status unverified</x:v>
      </x:c>
      <x:c r="R2714" s="11" t="str">
        <x:v>Locate an authorized closure or handhole and confirm splicing/capacity; nearby cable alone is insufficient.</x:v>
      </x:c>
      <x:c r="S2714" s="5" t="n">
        <x:v>2248</x:v>
      </x:c>
      <x:c r="T2714" s="5" t="str">
        <x:v>Region XI (Davao Region)</x:v>
      </x:c>
      <x:c r="U2714" s="13" t="n">
        <x:v>7.107629</x:v>
      </x:c>
      <x:c r="V2714" s="13" t="n">
        <x:v>125.908298</x:v>
      </x:c>
      <x:c r="W2714" s="12" t="n">
        <x:v>3.1255720716907223</x:v>
      </x:c>
      <x:c r="X2714" s="12" t="n">
        <x:v>0.049188557926968586</x:v>
      </x:c>
      <x:c r="Y2714" s="12" t="n">
        <x:v>0.040654208439629476</x:v>
      </x:c>
      <x:c r="Z2714" s="12" t="n">
        <x:v>27.815783109757238</x:v>
      </x:c>
      <x:c r="AA2714" s="5" t="str">
        <x:v>PKD001-TYPE 2</x:v>
      </x:c>
      <x:c r="AB2714" s="6" t="b">
        <x:v>1</x:v>
      </x:c>
      <x:c r="AC2714" s="5" t="n">
        <x:v>5230</x:v>
      </x:c>
      <x:c r="AD2714" s="13" t="n">
        <x:v>125.8990802444032</x:v>
      </x:c>
      <x:c r="AE2714" s="13" t="n">
        <x:v>7.134208154594912</x:v>
      </x:c>
      <x:c r="AF2714" s="5" t="n">
        <x:v>5132</x:v>
      </x:c>
      <x:c r="AG2714" s="13" t="n">
        <x:v>125.9085570125082</x:v>
      </x:c>
      <x:c r="AH2714" s="13" t="n">
        <x:v>7.107890142502232</x:v>
      </x:c>
      <x:c r="AI2714" s="5" t="n">
        <x:v>5132</x:v>
      </x:c>
      <x:c r="AJ2714" s="5" t="str">
        <x:v>Conditional - mapped route, status unverified</x:v>
      </x:c>
      <x:c r="AK2714" s="5" t="n">
        <x:v>5075</x:v>
      </x:c>
      <x:c r="AL2714" s="5" t="str">
        <x:v>DAVAO CITY - TRENTO</x:v>
      </x:c>
      <x:c r="AM2714" s="5" t="str">
        <x:v>Tier 2 (Fiber Corridor / Lateral, 3-5 km)</x:v>
      </x:c>
      <x:c r="AN2714" s="14" t="n">
        <x:v>45.3</x:v>
      </x:c>
      <x:c r="AO2714" s="14" t="n">
        <x:v>45.22784611427042</x:v>
      </x:c>
      <x:c r="AP2714" s="14" t="n">
        <x:v>45.45406710117519</x:v>
      </x:c>
      <x:c r="AQ2714" s="14" t="n">
        <x:v>68.12</x:v>
      </x:c>
      <x:c r="AR2714" s="5" t="n">
        <x:v>379</x:v>
      </x:c>
      <x:c r="AS2714" s="11" t="str">
        <x:v>Vertex distance not reproduced within 0.011 km; Nearest screened line status requires confirmation</x:v>
      </x:c>
      <x:c r="AT2714" s="5" t="str">
        <x:v>Batch 3 (2,001 - 3,000)</x:v>
      </x:c>
      <x:c r="AU2714" s="5" t="n">
        <x:v>714</x:v>
      </x:c>
    </x:row>
    <x:row r="2715" ht="60" customHeight="1">
      <x:c r="A2715" s="5" t="n">
        <x:v>2711</x:v>
      </x:c>
      <x:c r="B2715" s="5" t="n">
        <x:v>3</x:v>
      </x:c>
      <x:c r="C2715" s="10" t="str">
        <x:v>0402101016</x:v>
      </x:c>
      <x:c r="D2715" s="5" t="str">
        <x:v>Sikat</x:v>
      </x:c>
      <x:c r="E2715" s="5" t="str">
        <x:v>Alfonso</x:v>
      </x:c>
      <x:c r="F2715" s="5" t="str">
        <x:v>Cavite</x:v>
      </x:c>
      <x:c r="G2715" s="11" t="str">
        <x:v>D - Other node or line within 3 km</x:v>
      </x:c>
      <x:c r="H2715" s="12" t="n">
        <x:v>1.492879928050333</x:v>
      </x:c>
      <x:c r="I2715" s="12" t="n">
        <x:v>1.010141096143708</x:v>
      </x:c>
      <x:c r="J2715" s="12" t="n">
        <x:v>1.010141096143708</x:v>
      </x:c>
      <x:c r="K2715" s="12" t="n">
        <x:v>1.5</x:v>
      </x:c>
      <x:c r="L2715" s="12" t="n">
        <x:v>-0.007120071949666906</x:v>
      </x:c>
      <x:c r="M2715" s="12" t="n">
        <x:v>1.02</x:v>
      </x:c>
      <x:c r="N2715" s="12" t="n">
        <x:v>-0.009858903856291956</x:v>
      </x:c>
      <x:c r="O2715" s="11" t="str">
        <x:v>TGY002
- BP</x:v>
      </x:c>
      <x:c r="P2715" s="11" t="str">
        <x:v>TGY001 TO BYB001</x:v>
      </x:c>
      <x:c r="Q2715" s="11" t="str">
        <x:v>Conditional - mapped route, status unverified</x:v>
      </x:c>
      <x:c r="R2715" s="11" t="str">
        <x:v>Compare a routed node lateral with an approved line tap; survey crossings and permissions.</x:v>
      </x:c>
      <x:c r="S2715" s="5" t="n">
        <x:v>3630</x:v>
      </x:c>
      <x:c r="T2715" s="5" t="str">
        <x:v>Region IV-A (CALABARZON)</x:v>
      </x:c>
      <x:c r="U2715" s="13" t="n">
        <x:v>14.095481</x:v>
      </x:c>
      <x:c r="V2715" s="13" t="n">
        <x:v>120.888086</x:v>
      </x:c>
      <x:c r="W2715" s="12" t="n">
        <x:v>1.4975856825434612</x:v>
      </x:c>
      <x:c r="X2715" s="12" t="n">
        <x:v>1.0136519992791622</x:v>
      </x:c>
      <x:c r="Y2715" s="12" t="n">
        <x:v>1.010141096143708</x:v>
      </x:c>
      <x:c r="Z2715" s="12" t="n">
        <x:v>1.017056393464446</x:v>
      </x:c>
      <x:c r="AA2715" s="5" t="str">
        <x:v>TGY002
- BP</x:v>
      </x:c>
      <x:c r="AB2715" s="6" t="b">
        <x:v>1</x:v>
      </x:c>
      <x:c r="AC2715" s="5" t="n">
        <x:v>4516</x:v>
      </x:c>
      <x:c r="AD2715" s="13" t="n">
        <x:v>120.8805801602481</x:v>
      </x:c>
      <x:c r="AE2715" s="13" t="n">
        <x:v>14.08415001545943</x:v>
      </x:c>
      <x:c r="AF2715" s="5" t="n">
        <x:v>4022</x:v>
      </x:c>
      <x:c r="AG2715" s="13" t="n">
        <x:v>120.89315773585757</x:v>
      </x:c>
      <x:c r="AH2715" s="13" t="n">
        <x:v>14.087809567930186</x:v>
      </x:c>
      <x:c r="AI2715" s="5" t="n">
        <x:v>4012</x:v>
      </x:c>
      <x:c r="AJ2715" s="5" t="str">
        <x:v>Conditional - mapped route, status unverified</x:v>
      </x:c>
      <x:c r="AK2715" s="5" t="n">
        <x:v>4204</x:v>
      </x:c>
      <x:c r="AL2715" s="5" t="str">
        <x:v>TAGAYTAY</x:v>
      </x:c>
      <x:c r="AM2715" s="5" t="str">
        <x:v>Tier 1B (Micro Drop, 1-3 km)</x:v>
      </x:c>
      <x:c r="AN2715" s="14" t="n">
        <x:v>70.7</x:v>
      </x:c>
      <x:c r="AO2715" s="14" t="n">
        <x:v>70.65306597126335</x:v>
      </x:c>
      <x:c r="AP2715" s="14" t="n">
        <x:v>70.79718832843187</x:v>
      </x:c>
      <x:c r="AQ2715" s="14" t="n">
        <x:v>68.12</x:v>
      </x:c>
      <x:c r="AR2715" s="5" t="n">
        <x:v>212</x:v>
      </x:c>
      <x:c r="AS2715" s="11" t="str">
        <x:v>Nearest screened line status requires confirmation; Within 50 m of a screening threshold</x:v>
      </x:c>
      <x:c r="AT2715" s="5" t="str">
        <x:v>Batch 3 (2,001 - 3,000)</x:v>
      </x:c>
      <x:c r="AU2715" s="5" t="n">
        <x:v>715</x:v>
      </x:c>
    </x:row>
    <x:row r="2716" ht="60" customHeight="1">
      <x:c r="A2716" s="5" t="n">
        <x:v>2712</x:v>
      </x:c>
      <x:c r="B2716" s="5" t="n">
        <x:v>3</x:v>
      </x:c>
      <x:c r="C2716" s="10" t="str">
        <x:v>0301403014</x:v>
      </x:c>
      <x:c r="D2716" s="5" t="str">
        <x:v>Poblacion</x:v>
      </x:c>
      <x:c r="E2716" s="5" t="str">
        <x:v>Baliuag</x:v>
      </x:c>
      <x:c r="F2716" s="5" t="str">
        <x:v>Bulacan</x:v>
      </x:c>
      <x:c r="G2716" s="11" t="str">
        <x:v>C - Line within 0.5 km; node over 1 km</x:v>
      </x:c>
      <x:c r="H2716" s="12" t="n">
        <x:v>1.5638551563977467</x:v>
      </x:c>
      <x:c r="I2716" s="12" t="n">
        <x:v>0.4097934363770922</x:v>
      </x:c>
      <x:c r="J2716" s="12" t="n">
        <x:v>0.4097934363770922</x:v>
      </x:c>
      <x:c r="K2716" s="12" t="n">
        <x:v>1.57</x:v>
      </x:c>
      <x:c r="L2716" s="12" t="n">
        <x:v>-0.006144843602253314</x:v>
      </x:c>
      <x:c r="M2716" s="12" t="n">
        <x:v>0.55</x:v>
      </x:c>
      <x:c r="N2716" s="12" t="n">
        <x:v>-0.14020656362290784</x:v>
      </x:c>
      <x:c r="O2716" s="11" t="str">
        <x:v>BLG001
- TYPE 2</x:v>
      </x:c>
      <x:c r="P2716" s="11" t="str">
        <x:v>BUSTOS - BALIUAG</x:v>
      </x:c>
      <x:c r="Q2716" s="11" t="str">
        <x:v>Stronger evidence - built or existing label</x:v>
      </x:c>
      <x:c r="R2716" s="11" t="str">
        <x:v>Locate an authorized closure or handhole and confirm splicing/capacity; nearby cable alone is insufficient.</x:v>
      </x:c>
      <x:c r="S2716" s="5" t="n">
        <x:v>3043</x:v>
      </x:c>
      <x:c r="T2716" s="5" t="str">
        <x:v>Region III (Central Luzon)</x:v>
      </x:c>
      <x:c r="U2716" s="13" t="n">
        <x:v>14.957408</x:v>
      </x:c>
      <x:c r="V2716" s="13" t="n">
        <x:v>120.898812</x:v>
      </x:c>
      <x:c r="W2716" s="12" t="n">
        <x:v>1.566110213272444</x:v>
      </x:c>
      <x:c r="X2716" s="12" t="n">
        <x:v>0.4168983603768266</x:v>
      </x:c>
      <x:c r="Y2716" s="12" t="n">
        <x:v>0.4097934363770922</x:v>
      </x:c>
      <x:c r="Z2716" s="12" t="n">
        <x:v>0.4097934363770922</x:v>
      </x:c>
      <x:c r="AA2716" s="5" t="str">
        <x:v>BLG001
- TYPE 2</x:v>
      </x:c>
      <x:c r="AB2716" s="6" t="b">
        <x:v>1</x:v>
      </x:c>
      <x:c r="AC2716" s="5" t="n">
        <x:v>3475</x:v>
      </x:c>
      <x:c r="AD2716" s="13" t="n">
        <x:v>120.8879555555556</x:v>
      </x:c>
      <x:c r="AE2716" s="13" t="n">
        <x:v>14.94800833333333</x:v>
      </x:c>
      <x:c r="AF2716" s="5" t="n">
        <x:v>3422</x:v>
      </x:c>
      <x:c r="AG2716" s="13" t="n">
        <x:v>120.90122911290031</x:v>
      </x:c>
      <x:c r="AH2716" s="13" t="n">
        <x:v>14.954545433598222</x:v>
      </x:c>
      <x:c r="AI2716" s="5" t="n">
        <x:v>3422</x:v>
      </x:c>
      <x:c r="AJ2716" s="5" t="str">
        <x:v>Stronger evidence - built or existing label</x:v>
      </x:c>
      <x:c r="AK2716" s="5" t="n">
        <x:v>3422</x:v>
      </x:c>
      <x:c r="AL2716" s="5" t="str">
        <x:v>BUSTOS - BALIUAG</x:v>
      </x:c>
      <x:c r="AM2716" s="5" t="str">
        <x:v>Tier 1B (Micro Drop, 1-3 km)</x:v>
      </x:c>
      <x:c r="AN2716" s="14" t="n">
        <x:v>69.3</x:v>
      </x:c>
      <x:c r="AO2716" s="14" t="n">
        <x:v>69.25421120354032</x:v>
      </x:c>
      <x:c r="AP2716" s="14" t="n">
        <x:v>69.37570487453823</x:v>
      </x:c>
      <x:c r="AQ2716" s="14" t="n">
        <x:v>68.12</x:v>
      </x:c>
      <x:c r="AR2716" s="5" t="n">
        <x:v>947</x:v>
      </x:c>
      <x:c r="AS2716" s="11" t="str">
        <x:v>Vertex distance not reproduced within 0.011 km</x:v>
      </x:c>
      <x:c r="AT2716" s="5" t="str">
        <x:v>Batch 3 (2,001 - 3,000)</x:v>
      </x:c>
      <x:c r="AU2716" s="5" t="n">
        <x:v>716</x:v>
      </x:c>
    </x:row>
    <x:row r="2717" ht="60" customHeight="1">
      <x:c r="A2717" s="5" t="n">
        <x:v>2713</x:v>
      </x:c>
      <x:c r="B2717" s="5" t="n">
        <x:v>3</x:v>
      </x:c>
      <x:c r="C2717" s="10" t="str">
        <x:v>0402103021</x:v>
      </x:c>
      <x:c r="D2717" s="5" t="str">
        <x:v>San Nicolas I</x:v>
      </x:c>
      <x:c r="E2717" s="5" t="str">
        <x:v>City of Bacoor</x:v>
      </x:c>
      <x:c r="F2717" s="5" t="str">
        <x:v>Cavite</x:v>
      </x:c>
      <x:c r="G2717" s="11" t="str">
        <x:v>D - Other node or line within 3 km</x:v>
      </x:c>
      <x:c r="H2717" s="12" t="n">
        <x:v>1.5626289448016348</x:v>
      </x:c>
      <x:c r="I2717" s="12" t="n">
        <x:v>1.085128551541099</x:v>
      </x:c>
      <x:c r="J2717" s="12" t="n">
        <x:v>1.085128551541099</x:v>
      </x:c>
      <x:c r="K2717" s="12" t="n">
        <x:v>1.57</x:v>
      </x:c>
      <x:c r="L2717" s="12" t="n">
        <x:v>-0.007371055198365228</x:v>
      </x:c>
      <x:c r="M2717" s="12" t="n">
        <x:v>1.11</x:v>
      </x:c>
      <x:c r="N2717" s="12" t="n">
        <x:v>-0.02487144845890099</x:v>
      </x:c>
      <x:c r="O2717" s="11" t="str">
        <x:v>BRC004 
- BB</x:v>
      </x:c>
      <x:c r="P2717" s="11" t="str">
        <x:v>Aerial 216C MTF</x:v>
      </x:c>
      <x:c r="Q2717" s="11" t="str">
        <x:v>Conditional - mapped route, status unverified</x:v>
      </x:c>
      <x:c r="R2717" s="11" t="str">
        <x:v>Compare a routed node lateral with an approved line tap; survey crossings and permissions.</x:v>
      </x:c>
      <x:c r="S2717" s="5" t="n">
        <x:v>3742</x:v>
      </x:c>
      <x:c r="T2717" s="5" t="str">
        <x:v>Region IV-A (CALABARZON)</x:v>
      </x:c>
      <x:c r="U2717" s="13" t="n">
        <x:v>14.446397</x:v>
      </x:c>
      <x:c r="V2717" s="13" t="n">
        <x:v>120.968018</x:v>
      </x:c>
      <x:c r="W2717" s="12" t="n">
        <x:v>1.5662584154024761</x:v>
      </x:c>
      <x:c r="X2717" s="12" t="n">
        <x:v>1.0882709143224385</x:v>
      </x:c>
      <x:c r="Y2717" s="12" t="n">
        <x:v>1.085128551541099</x:v>
      </x:c>
      <x:c r="Z2717" s="12" t="n">
        <x:v>1.4269537648670036</x:v>
      </x:c>
      <x:c r="AA2717" s="5" t="str">
        <x:v>BRC004 
- BB</x:v>
      </x:c>
      <x:c r="AB2717" s="6" t="b">
        <x:v>1</x:v>
      </x:c>
      <x:c r="AC2717" s="5" t="n">
        <x:v>4483</x:v>
      </x:c>
      <x:c r="AD2717" s="13" t="n">
        <x:v>120.958598</x:v>
      </x:c>
      <x:c r="AE2717" s="13" t="n">
        <x:v>14.45713</x:v>
      </x:c>
      <x:c r="AF2717" s="5" t="n">
        <x:v>6090</x:v>
      </x:c>
      <x:c r="AG2717" s="13" t="n">
        <x:v>120.9737966988743</x:v>
      </x:c>
      <x:c r="AH2717" s="13" t="n">
        <x:v>14.454426622055768</x:v>
      </x:c>
      <x:c r="AI2717" s="5" t="n">
        <x:v>6090</x:v>
      </x:c>
      <x:c r="AJ2717" s="5" t="str">
        <x:v>Conditional - mapped route, status unverified</x:v>
      </x:c>
      <x:c r="AK2717" s="5" t="n">
        <x:v>4196</x:v>
      </x:c>
      <x:c r="AL2717" s="5" t="str">
        <x:v>BACOOR</x:v>
      </x:c>
      <x:c r="AM2717" s="5" t="str">
        <x:v>Tier 1B (Micro Drop, 1-3 km)</x:v>
      </x:c>
      <x:c r="AN2717" s="14" t="n">
        <x:v>69.3</x:v>
      </x:c>
      <x:c r="AO2717" s="14" t="n">
        <x:v>69.25421120354032</x:v>
      </x:c>
      <x:c r="AP2717" s="14" t="n">
        <x:v>69.39997889432921</x:v>
      </x:c>
      <x:c r="AQ2717" s="14" t="n">
        <x:v>68.12</x:v>
      </x:c>
      <x:c r="AR2717" s="5" t="n">
        <x:v>743</x:v>
      </x:c>
      <x:c r="AS2717" s="11" t="str">
        <x:v>Vertex distance not reproduced within 0.011 km; Nearest screened line status requires confirmation</x:v>
      </x:c>
      <x:c r="AT2717" s="5" t="str">
        <x:v>Batch 3 (2,001 - 3,000)</x:v>
      </x:c>
      <x:c r="AU2717" s="5" t="n">
        <x:v>717</x:v>
      </x:c>
    </x:row>
    <x:row r="2718" ht="60" customHeight="1">
      <x:c r="A2718" s="5" t="n">
        <x:v>2714</x:v>
      </x:c>
      <x:c r="B2718" s="5" t="n">
        <x:v>3</x:v>
      </x:c>
      <x:c r="C2718" s="10" t="str">
        <x:v>0403405038</x:v>
      </x:c>
      <x:c r="D2718" s="5" t="str">
        <x:v>Barangay 1</x:v>
      </x:c>
      <x:c r="E2718" s="5" t="str">
        <x:v>City of Calamba</x:v>
      </x:c>
      <x:c r="F2718" s="5" t="str">
        <x:v>Laguna</x:v>
      </x:c>
      <x:c r="G2718" s="11" t="str">
        <x:v>C - Line within 0.5 km; node over 1 km</x:v>
      </x:c>
      <x:c r="H2718" s="12" t="n">
        <x:v>1.5656993462347164</x:v>
      </x:c>
      <x:c r="I2718" s="12" t="n">
        <x:v>0.15492233034935612</x:v>
      </x:c>
      <x:c r="J2718" s="12" t="n">
        <x:v>0.15492233034935612</x:v>
      </x:c>
      <x:c r="K2718" s="12" t="n">
        <x:v>1.57</x:v>
      </x:c>
      <x:c r="L2718" s="12" t="n">
        <x:v>-0.004300653765283657</x:v>
      </x:c>
      <x:c r="M2718" s="12" t="n">
        <x:v>0.18</x:v>
      </x:c>
      <x:c r="N2718" s="12" t="n">
        <x:v>-0.02507766965064387</x:v>
      </x:c>
      <x:c r="O2718" s="11" t="str">
        <x:v>CLB001 - TYPE 2</x:v>
      </x:c>
      <x:c r="P2718" s="11" t="str">
        <x:v>CLB001 TO SCL001</x:v>
      </x:c>
      <x:c r="Q2718" s="11" t="str">
        <x:v>Conditional - mapped route, status unverified</x:v>
      </x:c>
      <x:c r="R2718" s="11" t="str">
        <x:v>Locate an authorized closure or handhole and confirm splicing/capacity; nearby cable alone is insufficient.</x:v>
      </x:c>
      <x:c r="S2718" s="5" t="n">
        <x:v>2668</x:v>
      </x:c>
      <x:c r="T2718" s="5" t="str">
        <x:v>Region IV-A (CALABARZON)</x:v>
      </x:c>
      <x:c r="U2718" s="13" t="n">
        <x:v>14.204854</x:v>
      </x:c>
      <x:c r="V2718" s="13" t="n">
        <x:v>121.158386</x:v>
      </x:c>
      <x:c r="W2718" s="12" t="n">
        <x:v>1.5664998129848764</x:v>
      </x:c>
      <x:c r="X2718" s="12" t="n">
        <x:v>0.17716349266896175</x:v>
      </x:c>
      <x:c r="Y2718" s="12" t="n">
        <x:v>0.15492233034935612</x:v>
      </x:c>
      <x:c r="Z2718" s="12" t="n">
        <x:v>0.17004167647206025</x:v>
      </x:c>
      <x:c r="AA2718" s="5" t="str">
        <x:v>CLB001 - TYPE 2</x:v>
      </x:c>
      <x:c r="AB2718" s="6" t="b">
        <x:v>1</x:v>
      </x:c>
      <x:c r="AC2718" s="5" t="n">
        <x:v>4328</x:v>
      </x:c>
      <x:c r="AD2718" s="13" t="n">
        <x:v>121.1461540025336</x:v>
      </x:c>
      <x:c r="AE2718" s="13" t="n">
        <x:v>14.19724799861683</x:v>
      </x:c>
      <x:c r="AF2718" s="5" t="n">
        <x:v>4024</x:v>
      </x:c>
      <x:c r="AG2718" s="13" t="n">
        <x:v>121.15723332909805</x:v>
      </x:c>
      <x:c r="AH2718" s="13" t="n">
        <x:v>14.204019668480544</x:v>
      </x:c>
      <x:c r="AI2718" s="5" t="n">
        <x:v>4024</x:v>
      </x:c>
      <x:c r="AJ2718" s="5" t="str">
        <x:v>Conditional - mapped route, status unverified</x:v>
      </x:c>
      <x:c r="AK2718" s="5" t="n">
        <x:v>4172</x:v>
      </x:c>
      <x:c r="AL2718" s="5" t="str">
        <x:v>SEGMENT 27 (STA CRUZ - CALAMBA)</x:v>
      </x:c>
      <x:c r="AM2718" s="5" t="str">
        <x:v>Tier 1B (Micro Drop, 1-3 km)</x:v>
      </x:c>
      <x:c r="AN2718" s="14" t="n">
        <x:v>69.3</x:v>
      </x:c>
      <x:c r="AO2718" s="14" t="n">
        <x:v>69.25421120354032</x:v>
      </x:c>
      <x:c r="AP2718" s="14" t="n">
        <x:v>69.33921606723773</x:v>
      </x:c>
      <x:c r="AQ2718" s="14" t="n">
        <x:v>68.12</x:v>
      </x:c>
      <x:c r="AR2718" s="5" t="n">
        <x:v>580</x:v>
      </x:c>
      <x:c r="AS2718" s="11" t="str">
        <x:v>Nearest screened line status requires confirmation</x:v>
      </x:c>
      <x:c r="AT2718" s="5" t="str">
        <x:v>Batch 3 (2,001 - 3,000)</x:v>
      </x:c>
      <x:c r="AU2718" s="5" t="n">
        <x:v>718</x:v>
      </x:c>
    </x:row>
    <x:row r="2719" ht="60" customHeight="1">
      <x:c r="A2719" s="5" t="n">
        <x:v>2715</x:v>
      </x:c>
      <x:c r="B2719" s="5" t="n">
        <x:v>3</x:v>
      </x:c>
      <x:c r="C2719" s="10" t="str">
        <x:v>0402111016</x:v>
      </x:c>
      <x:c r="D2719" s="5" t="str">
        <x:v>Congbalay-Legaspi</x:v>
      </x:c>
      <x:c r="E2719" s="5" t="str">
        <x:v>Kawit</x:v>
      </x:c>
      <x:c r="F2719" s="5" t="str">
        <x:v>Cavite</x:v>
      </x:c>
      <x:c r="G2719" s="11" t="str">
        <x:v>C - Line within 0.5 km; node over 1 km</x:v>
      </x:c>
      <x:c r="H2719" s="12" t="n">
        <x:v>2.8504241658319844</x:v>
      </x:c>
      <x:c r="I2719" s="12" t="n">
        <x:v>0.1775040351362</x:v>
      </x:c>
      <x:c r="J2719" s="12" t="n">
        <x:v>0.1775040351362</x:v>
      </x:c>
      <x:c r="K2719" s="12" t="n">
        <x:v>2.85</x:v>
      </x:c>
      <x:c r="L2719" s="12" t="n">
        <x:v>0.00042416583198434665</x:v>
      </x:c>
      <x:c r="M2719" s="12" t="n">
        <x:v>0.27</x:v>
      </x:c>
      <x:c r="N2719" s="12" t="n">
        <x:v>-0.09249596486380002</x:v>
      </x:c>
      <x:c r="O2719" s="11" t="str">
        <x:v>BRC001
- TYPE 3</x:v>
      </x:c>
      <x:c r="P2719" s="11" t="str">
        <x:v>PSG001 RELIANCE TO NCC001</x:v>
      </x:c>
      <x:c r="Q2719" s="11" t="str">
        <x:v>Conditional - mapped route, status unverified</x:v>
      </x:c>
      <x:c r="R2719" s="11" t="str">
        <x:v>Locate an authorized closure or handhole and confirm splicing/capacity; nearby cable alone is insufficient.</x:v>
      </x:c>
      <x:c r="S2719" s="5" t="n">
        <x:v>2719</x:v>
      </x:c>
      <x:c r="T2719" s="5" t="str">
        <x:v>Region IV-A (CALABARZON)</x:v>
      </x:c>
      <x:c r="U2719" s="13" t="n">
        <x:v>14.451272</x:v>
      </x:c>
      <x:c r="V2719" s="13" t="n">
        <x:v>120.922575</x:v>
      </x:c>
      <x:c r="W2719" s="12" t="n">
        <x:v>2.8473489560835383</x:v>
      </x:c>
      <x:c r="X2719" s="12" t="n">
        <x:v>0.2663803285867715</x:v>
      </x:c>
      <x:c r="Y2719" s="12" t="n">
        <x:v>0.1775040351362</x:v>
      </x:c>
      <x:c r="Z2719" s="12" t="n">
        <x:v>0.1933036401159759</x:v>
      </x:c>
      <x:c r="AA2719" s="5" t="str">
        <x:v>BRC001
- TYPE 3</x:v>
      </x:c>
      <x:c r="AB2719" s="6" t="b">
        <x:v>1</x:v>
      </x:c>
      <x:c r="AC2719" s="5" t="n">
        <x:v>4481</x:v>
      </x:c>
      <x:c r="AD2719" s="13" t="n">
        <x:v>120.948488</x:v>
      </x:c>
      <x:c r="AE2719" s="13" t="n">
        <x:v>14.44617</x:v>
      </x:c>
      <x:c r="AF2719" s="5" t="n">
        <x:v>4158</x:v>
      </x:c>
      <x:c r="AG2719" s="13" t="n">
        <x:v>120.92296852962254</x:v>
      </x:c>
      <x:c r="AH2719" s="13" t="n">
        <x:v>14.44971421990433</x:v>
      </x:c>
      <x:c r="AI2719" s="5" t="n">
        <x:v>4158</x:v>
      </x:c>
      <x:c r="AJ2719" s="5" t="str">
        <x:v>Conditional - mapped route, status unverified</x:v>
      </x:c>
      <x:c r="AK2719" s="5" t="n">
        <x:v>4196</x:v>
      </x:c>
      <x:c r="AL2719" s="5" t="str">
        <x:v>BACOOR</x:v>
      </x:c>
      <x:c r="AM2719" s="5" t="str">
        <x:v>Tier 1B (Micro Drop, 1-3 km)</x:v>
      </x:c>
      <x:c r="AN2719" s="14" t="n">
        <x:v>48.7</x:v>
      </x:c>
      <x:c r="AO2719" s="14" t="n">
        <x:v>48.674102345450116</x:v>
      </x:c>
      <x:c r="AP2719" s="14" t="n">
        <x:v>48.66863465439465</x:v>
      </x:c>
      <x:c r="AQ2719" s="14" t="n">
        <x:v>68.11</x:v>
      </x:c>
      <x:c r="AR2719" s="5" t="n">
        <x:v>406</x:v>
      </x:c>
      <x:c r="AS2719" s="11" t="str">
        <x:v>Nearest screened line status requires confirmation</x:v>
      </x:c>
      <x:c r="AT2719" s="5" t="str">
        <x:v>Batch 3 (2,001 - 3,000)</x:v>
      </x:c>
      <x:c r="AU2719" s="5" t="n">
        <x:v>719</x:v>
      </x:c>
    </x:row>
    <x:row r="2720" ht="60" customHeight="1">
      <x:c r="A2720" s="5" t="n">
        <x:v>2716</x:v>
      </x:c>
      <x:c r="B2720" s="5" t="n">
        <x:v>3</x:v>
      </x:c>
      <x:c r="C2720" s="10" t="str">
        <x:v>0501708022</x:v>
      </x:c>
      <x:c r="D2720" s="5" t="str">
        <x:v>Manguiring</x:v>
      </x:c>
      <x:c r="E2720" s="5" t="str">
        <x:v>Calabanga</x:v>
      </x:c>
      <x:c r="F2720" s="5" t="str">
        <x:v>Camarines Sur</x:v>
      </x:c>
      <x:c r="G2720" s="11" t="str">
        <x:v>C - Line within 0.5 km; node over 1 km</x:v>
      </x:c>
      <x:c r="H2720" s="12" t="n">
        <x:v>1.5726202960043587</x:v>
      </x:c>
      <x:c r="I2720" s="12" t="n">
        <x:v>0.11023262535986346</x:v>
      </x:c>
      <x:c r="J2720" s="12" t="n">
        <x:v>0.11023262535986346</x:v>
      </x:c>
      <x:c r="K2720" s="12" t="n">
        <x:v>1.58</x:v>
      </x:c>
      <x:c r="L2720" s="12" t="n">
        <x:v>-0.007379703995641362</x:v>
      </x:c>
      <x:c r="M2720" s="12" t="n">
        <x:v>0.19</x:v>
      </x:c>
      <x:c r="N2720" s="12" t="n">
        <x:v>-0.07976737464013654</x:v>
      </x:c>
      <x:c r="O2720" s="11" t="str">
        <x:v>CGC002 - PM</x:v>
      </x:c>
      <x:c r="P2720" s="11" t="str">
        <x:v>BACKBONE 96C AE - 64,646m</x:v>
      </x:c>
      <x:c r="Q2720" s="11" t="str">
        <x:v>Conditional - mapped route, status unverified</x:v>
      </x:c>
      <x:c r="R2720" s="11" t="str">
        <x:v>Locate an authorized closure or handhole and confirm splicing/capacity; nearby cable alone is insufficient.</x:v>
      </x:c>
      <x:c r="S2720" s="5" t="n">
        <x:v>2569</x:v>
      </x:c>
      <x:c r="T2720" s="5" t="str">
        <x:v>Region V (Bicol Region)</x:v>
      </x:c>
      <x:c r="U2720" s="13" t="n">
        <x:v>13.746058</x:v>
      </x:c>
      <x:c r="V2720" s="13" t="n">
        <x:v>123.278283</x:v>
      </x:c>
      <x:c r="W2720" s="12" t="n">
        <x:v>1.577286942336495</x:v>
      </x:c>
      <x:c r="X2720" s="12" t="n">
        <x:v>0.15186392009121186</x:v>
      </x:c>
      <x:c r="Y2720" s="12" t="n">
        <x:v>0.11023262535986346</x:v>
      </x:c>
      <x:c r="Z2720" s="12" t="n">
        <x:v>8.660791756397037</x:v>
      </x:c>
      <x:c r="AA2720" s="5" t="str">
        <x:v>CGC002 - PM</x:v>
      </x:c>
      <x:c r="AB2720" s="6" t="b">
        <x:v>1</x:v>
      </x:c>
      <x:c r="AC2720" s="5" t="n">
        <x:v>4579</x:v>
      </x:c>
      <x:c r="AD2720" s="13" t="n">
        <x:v>123.2699609984863</x:v>
      </x:c>
      <x:c r="AE2720" s="13" t="n">
        <x:v>13.73440200167046</x:v>
      </x:c>
      <x:c r="AF2720" s="5" t="n">
        <x:v>3997</x:v>
      </x:c>
      <x:c r="AG2720" s="13" t="n">
        <x:v>123.27733480456199</x:v>
      </x:c>
      <x:c r="AH2720" s="13" t="n">
        <x:v>13.746423474244887</x:v>
      </x:c>
      <x:c r="AI2720" s="5" t="n">
        <x:v>3997</x:v>
      </x:c>
      <x:c r="AJ2720" s="5" t="str">
        <x:v>Conditional - mapped route, status unverified</x:v>
      </x:c>
      <x:c r="AK2720" s="5" t="n">
        <x:v>3983</x:v>
      </x:c>
      <x:c r="AL2720" s="5" t="str">
        <x:v>EE28-HH29</x:v>
      </x:c>
      <x:c r="AM2720" s="5" t="str">
        <x:v>Tier 1B (Micro Drop, 1-3 km)</x:v>
      </x:c>
      <x:c r="AN2720" s="14" t="n">
        <x:v>69.1</x:v>
      </x:c>
      <x:c r="AO2720" s="14" t="n">
        <x:v>69.0570259907953</x:v>
      </x:c>
      <x:c r="AP2720" s="14" t="n">
        <x:v>69.20247927470415</x:v>
      </x:c>
      <x:c r="AQ2720" s="14" t="n">
        <x:v>68.11</x:v>
      </x:c>
      <x:c r="AR2720" s="5" t="n">
        <x:v>293</x:v>
      </x:c>
      <x:c r="AS2720" s="11" t="str">
        <x:v>Vertex distance not reproduced within 0.011 km; Nearest screened line status requires confirmation</x:v>
      </x:c>
      <x:c r="AT2720" s="5" t="str">
        <x:v>Batch 3 (2,001 - 3,000)</x:v>
      </x:c>
      <x:c r="AU2720" s="5" t="n">
        <x:v>720</x:v>
      </x:c>
    </x:row>
    <x:row r="2721" ht="60" customHeight="1">
      <x:c r="A2721" s="5" t="n">
        <x:v>2717</x:v>
      </x:c>
      <x:c r="B2721" s="5" t="n">
        <x:v>3</x:v>
      </x:c>
      <x:c r="C2721" s="10" t="str">
        <x:v>0603018019</x:v>
      </x:c>
      <x:c r="D2721" s="5" t="str">
        <x:v>Ermita</x:v>
      </x:c>
      <x:c r="E2721" s="5" t="str">
        <x:v>Dumangas</x:v>
      </x:c>
      <x:c r="F2721" s="5" t="str">
        <x:v>Iloilo</x:v>
      </x:c>
      <x:c r="G2721" s="11" t="str">
        <x:v>D - Other node or line within 3 km</x:v>
      </x:c>
      <x:c r="H2721" s="12" t="n">
        <x:v>2.4700770087972477</x:v>
      </x:c>
      <x:c r="I2721" s="12" t="n">
        <x:v>1.07040177324319</x:v>
      </x:c>
      <x:c r="J2721" s="12" t="n">
        <x:v>1.07040177324319</x:v>
      </x:c>
      <x:c r="K2721" s="12" t="n">
        <x:v>2.47</x:v>
      </x:c>
      <x:c r="L2721" s="12" t="n">
        <x:v>0.00007700879724747978</x:v>
      </x:c>
      <x:c r="M2721" s="12" t="n">
        <x:v>1.08</x:v>
      </x:c>
      <x:c r="N2721" s="12" t="n">
        <x:v>-0.009598226756809991</x:v>
      </x:c>
      <x:c r="O2721" s="11" t="str">
        <x:v>DSI001 - TYPE 3</x:v>
      </x:c>
      <x:c r="P2721" s="11" t="str">
        <x:v>AJUY - ZARRAGA AERIAL</x:v>
      </x:c>
      <x:c r="Q2721" s="11" t="str">
        <x:v>Stronger evidence - built or existing label</x:v>
      </x:c>
      <x:c r="R2721" s="11" t="str">
        <x:v>Compare a routed node lateral with an approved line tap; survey crossings and permissions.</x:v>
      </x:c>
      <x:c r="S2721" s="5" t="n">
        <x:v>3723</x:v>
      </x:c>
      <x:c r="T2721" s="5" t="str">
        <x:v>Region VI (Western Visayas)</x:v>
      </x:c>
      <x:c r="U2721" s="13" t="n">
        <x:v>10.814338</x:v>
      </x:c>
      <x:c r="V2721" s="13" t="n">
        <x:v>122.690422</x:v>
      </x:c>
      <x:c r="W2721" s="12" t="n">
        <x:v>2.4713561821963492</x:v>
      </x:c>
      <x:c r="X2721" s="12" t="n">
        <x:v>1.0711671680467358</x:v>
      </x:c>
      <x:c r="Y2721" s="12" t="n">
        <x:v>1.07040177324319</x:v>
      </x:c>
      <x:c r="Z2721" s="12" t="n">
        <x:v>1.07040177324319</x:v>
      </x:c>
      <x:c r="AA2721" s="5" t="str">
        <x:v>DSI001 - TYPE 3</x:v>
      </x:c>
      <x:c r="AB2721" s="6" t="b">
        <x:v>1</x:v>
      </x:c>
      <x:c r="AC2721" s="5" t="n">
        <x:v>4724</x:v>
      </x:c>
      <x:c r="AD2721" s="13" t="n">
        <x:v>122.7097270047467</x:v>
      </x:c>
      <x:c r="AE2721" s="13" t="n">
        <x:v>10.82593199840854</x:v>
      </x:c>
      <x:c r="AF2721" s="5" t="n">
        <x:v>5012</x:v>
      </x:c>
      <x:c r="AG2721" s="13" t="n">
        <x:v>122.6986123055268</x:v>
      </x:c>
      <x:c r="AH2721" s="13" t="n">
        <x:v>10.8196371346468</x:v>
      </x:c>
      <x:c r="AI2721" s="5" t="n">
        <x:v>5012</x:v>
      </x:c>
      <x:c r="AJ2721" s="5" t="str">
        <x:v>Stronger evidence - built or existing label</x:v>
      </x:c>
      <x:c r="AK2721" s="5" t="n">
        <x:v>5012</x:v>
      </x:c>
      <x:c r="AL2721" s="5" t="str">
        <x:v>AJUY - ZARRAGA AERIAL</x:v>
      </x:c>
      <x:c r="AM2721" s="5" t="str">
        <x:v>Tier 1B (Micro Drop, 1-3 km)</x:v>
      </x:c>
      <x:c r="AN2721" s="14" t="n">
        <x:v>53.9</x:v>
      </x:c>
      <x:c r="AO2721" s="14" t="n">
        <x:v>53.89659931170545</x:v>
      </x:c>
      <x:c r="AP2721" s="14" t="n">
        <x:v>53.895472518062256</x:v>
      </x:c>
      <x:c r="AQ2721" s="14" t="n">
        <x:v>68.1</x:v>
      </x:c>
      <x:c r="AR2721" s="5" t="n">
        <x:v>271</x:v>
      </x:c>
      <x:c r="AS2721" s="11" t="str"/>
      <x:c r="AT2721" s="5" t="str">
        <x:v>Batch 3 (2,001 - 3,000)</x:v>
      </x:c>
      <x:c r="AU2721" s="5" t="n">
        <x:v>721</x:v>
      </x:c>
    </x:row>
    <x:row r="2722" ht="60" customHeight="1">
      <x:c r="A2722" s="5" t="n">
        <x:v>2718</x:v>
      </x:c>
      <x:c r="B2722" s="5" t="n">
        <x:v>3</x:v>
      </x:c>
      <x:c r="C2722" s="10" t="str">
        <x:v>0405805018</x:v>
      </x:c>
      <x:c r="D2722" s="5" t="str">
        <x:v>Santa Rosa</x:v>
      </x:c>
      <x:c r="E2722" s="5" t="str">
        <x:v>Cainta</x:v>
      </x:c>
      <x:c r="F2722" s="5" t="str">
        <x:v>Rizal</x:v>
      </x:c>
      <x:c r="G2722" s="11" t="str">
        <x:v>B - Node 0.5-1 km</x:v>
      </x:c>
      <x:c r="H2722" s="12" t="n">
        <x:v>0.6028203007370939</x:v>
      </x:c>
      <x:c r="I2722" s="12" t="n">
        <x:v>0.2634011209843883</x:v>
      </x:c>
      <x:c r="J2722" s="12" t="n">
        <x:v>0.2634011209843883</x:v>
      </x:c>
      <x:c r="K2722" s="12" t="n">
        <x:v>0.6</x:v>
      </x:c>
      <x:c r="L2722" s="12" t="n">
        <x:v>0.0028203007370939392</x:v>
      </x:c>
      <x:c r="M2722" s="12" t="n">
        <x:v>0.36</x:v>
      </x:c>
      <x:c r="N2722" s="12" t="n">
        <x:v>-0.0965988790156117</x:v>
      </x:c>
      <x:c r="O2722" s="11" t="str">
        <x:v>CAR001 - TYPE 3</x:v>
      </x:c>
      <x:c r="P2722" s="11" t="str">
        <x:v>RELIANCE TO SINILOAN</x:v>
      </x:c>
      <x:c r="Q2722" s="11" t="str">
        <x:v>Conditional - mapped route, status unverified</x:v>
      </x:c>
      <x:c r="R2722" s="11" t="str">
        <x:v>Survey a short node lateral; confirm port/fiber capacity, access and route.</x:v>
      </x:c>
      <x:c r="S2722" s="5" t="n">
        <x:v>1159</x:v>
      </x:c>
      <x:c r="T2722" s="5" t="str">
        <x:v>Region IV-A (CALABARZON)</x:v>
      </x:c>
      <x:c r="U2722" s="13" t="n">
        <x:v>14.582103</x:v>
      </x:c>
      <x:c r="V2722" s="13" t="n">
        <x:v>121.118117</x:v>
      </x:c>
      <x:c r="W2722" s="12" t="n">
        <x:v>0.6022544174099911</x:v>
      </x:c>
      <x:c r="X2722" s="12" t="n">
        <x:v>0.3524257740304736</x:v>
      </x:c>
      <x:c r="Y2722" s="12" t="n">
        <x:v>0.2634011209843883</x:v>
      </x:c>
      <x:c r="Z2722" s="12" t="n">
        <x:v>0.3521169432833066</x:v>
      </x:c>
      <x:c r="AA2722" s="5" t="str">
        <x:v>CAR002 - TYPE 3</x:v>
      </x:c>
      <x:c r="AB2722" s="6" t="b">
        <x:v>1</x:v>
      </x:c>
      <x:c r="AC2722" s="5" t="n">
        <x:v>6787</x:v>
      </x:c>
      <x:c r="AD2722" s="13" t="n">
        <x:v>121.1235349966066</x:v>
      </x:c>
      <x:c r="AE2722" s="13" t="n">
        <x:v>14.58345999835321</x:v>
      </x:c>
      <x:c r="AF2722" s="5" t="n">
        <x:v>4147</x:v>
      </x:c>
      <x:c r="AG2722" s="13" t="n">
        <x:v>121.11881744965555</x:v>
      </x:c>
      <x:c r="AH2722" s="13" t="n">
        <x:v>14.58438377304971</x:v>
      </x:c>
      <x:c r="AI2722" s="5" t="n">
        <x:v>4147</x:v>
      </x:c>
      <x:c r="AJ2722" s="5" t="str">
        <x:v>Conditional - mapped route, status unverified</x:v>
      </x:c>
      <x:c r="AK2722" s="5" t="n">
        <x:v>4212</x:v>
      </x:c>
      <x:c r="AL2722" s="5" t="str">
        <x:v>TAYTAY - CAINTA</x:v>
      </x:c>
      <x:c r="AM2722" s="5" t="str">
        <x:v>Tier 1A (Direct Coloc, &lt;1 km)</x:v>
      </x:c>
      <x:c r="AN2722" s="14" t="n">
        <x:v>91.8</x:v>
      </x:c>
      <x:c r="AO2722" s="14" t="n">
        <x:v>91.87307530779819</x:v>
      </x:c>
      <x:c r="AP2722" s="14" t="n">
        <x:v>91.79614257749063</x:v>
      </x:c>
      <x:c r="AQ2722" s="14" t="n">
        <x:v>68.1</x:v>
      </x:c>
      <x:c r="AR2722" s="5" t="n">
        <x:v>129</x:v>
      </x:c>
      <x:c r="AS2722" s="11" t="str">
        <x:v>Nearest screened line status requires confirmation</x:v>
      </x:c>
      <x:c r="AT2722" s="5" t="str">
        <x:v>Batch 3 (2,001 - 3,000)</x:v>
      </x:c>
      <x:c r="AU2722" s="5" t="n">
        <x:v>722</x:v>
      </x:c>
    </x:row>
    <x:row r="2723" ht="60" customHeight="1">
      <x:c r="A2723" s="5" t="n">
        <x:v>2719</x:v>
      </x:c>
      <x:c r="B2723" s="5" t="n">
        <x:v>3</x:v>
      </x:c>
      <x:c r="C2723" s="10" t="str">
        <x:v>0304912015</x:v>
      </x:c>
      <x:c r="D2723" s="5" t="str">
        <x:v>Niyugan</x:v>
      </x:c>
      <x:c r="E2723" s="5" t="str">
        <x:v>Jaen</x:v>
      </x:c>
      <x:c r="F2723" s="5" t="str">
        <x:v>Nueva Ecija</x:v>
      </x:c>
      <x:c r="G2723" s="11" t="str">
        <x:v>D - Other node or line within 3 km</x:v>
      </x:c>
      <x:c r="H2723" s="12" t="n">
        <x:v>1.569076204303644</x:v>
      </x:c>
      <x:c r="I2723" s="12" t="n">
        <x:v>1.9161789600815908</x:v>
      </x:c>
      <x:c r="J2723" s="12" t="n">
        <x:v>1.569076204303644</x:v>
      </x:c>
      <x:c r="K2723" s="12" t="n">
        <x:v>1.57</x:v>
      </x:c>
      <x:c r="L2723" s="12" t="n">
        <x:v>-0.0009237956963561444</x:v>
      </x:c>
      <x:c r="M2723" s="12" t="n">
        <x:v>1.92</x:v>
      </x:c>
      <x:c r="N2723" s="12" t="n">
        <x:v>-0.003821039918409097</x:v>
      </x:c>
      <x:c r="O2723" s="11" t="str">
        <x:v>JNN001
- PM</x:v>
      </x:c>
      <x:c r="P2723" s="11" t="str">
        <x:v>SANTA ROSA TO ARAYAT</x:v>
      </x:c>
      <x:c r="Q2723" s="11" t="str">
        <x:v>Conditional - mapped route, status unverified</x:v>
      </x:c>
      <x:c r="R2723" s="11" t="str">
        <x:v>Compare a routed node lateral with an approved line tap; survey crossings and permissions.</x:v>
      </x:c>
      <x:c r="S2723" s="5" t="n">
        <x:v>4359</x:v>
      </x:c>
      <x:c r="T2723" s="5" t="str">
        <x:v>Region III (Central Luzon)</x:v>
      </x:c>
      <x:c r="U2723" s="13" t="n">
        <x:v>15.323871</x:v>
      </x:c>
      <x:c r="V2723" s="13" t="n">
        <x:v>120.892739</x:v>
      </x:c>
      <x:c r="W2723" s="12" t="n">
        <x:v>1.5702100474852085</x:v>
      </x:c>
      <x:c r="X2723" s="12" t="n">
        <x:v>1.924776453128981</x:v>
      </x:c>
      <x:c r="Y2723" s="12" t="n">
        <x:v>1.9161789600815908</x:v>
      </x:c>
      <x:c r="Z2723" s="12" t="n">
        <x:v>4.782012693858577</x:v>
      </x:c>
      <x:c r="AA2723" s="5" t="str">
        <x:v>JNN001
- PM</x:v>
      </x:c>
      <x:c r="AB2723" s="6" t="b">
        <x:v>1</x:v>
      </x:c>
      <x:c r="AC2723" s="5" t="n">
        <x:v>3739</x:v>
      </x:c>
      <x:c r="AD2723" s="13" t="n">
        <x:v>120.9046920500361</x:v>
      </x:c>
      <x:c r="AE2723" s="13" t="n">
        <x:v>15.31571579470898</x:v>
      </x:c>
      <x:c r="AF2723" s="5" t="n">
        <x:v>3222</x:v>
      </x:c>
      <x:c r="AG2723" s="13" t="n">
        <x:v>120.89785610827137</x:v>
      </x:c>
      <x:c r="AH2723" s="13" t="n">
        <x:v>15.307281212676346</x:v>
      </x:c>
      <x:c r="AI2723" s="5" t="n">
        <x:v>3222</x:v>
      </x:c>
      <x:c r="AJ2723" s="5" t="str">
        <x:v>Conditional - mapped route, status unverified</x:v>
      </x:c>
      <x:c r="AK2723" s="5" t="n">
        <x:v>3409</x:v>
      </x:c>
      <x:c r="AL2723" s="5" t="str">
        <x:v>SEGMENT 18 (BALIUAG - ZARAGOZA)</x:v>
      </x:c>
      <x:c r="AM2723" s="5" t="str">
        <x:v>Tier 1B (Micro Drop, 1-3 km)</x:v>
      </x:c>
      <x:c r="AN2723" s="14" t="n">
        <x:v>69.3</x:v>
      </x:c>
      <x:c r="AO2723" s="14" t="n">
        <x:v>69.25421120354032</x:v>
      </x:c>
      <x:c r="AP2723" s="14" t="n">
        <x:v>69.27246027489863</x:v>
      </x:c>
      <x:c r="AQ2723" s="14" t="n">
        <x:v>68.1</x:v>
      </x:c>
      <x:c r="AR2723" s="5" t="n">
        <x:v>689</x:v>
      </x:c>
      <x:c r="AS2723" s="11" t="str">
        <x:v>Nearest screened line status requires confirmation</x:v>
      </x:c>
      <x:c r="AT2723" s="5" t="str">
        <x:v>Batch 3 (2,001 - 3,000)</x:v>
      </x:c>
      <x:c r="AU2723" s="5" t="n">
        <x:v>723</x:v>
      </x:c>
    </x:row>
    <x:row r="2724" ht="60" customHeight="1">
      <x:c r="A2724" s="5" t="n">
        <x:v>2720</x:v>
      </x:c>
      <x:c r="B2724" s="5" t="n">
        <x:v>3</x:v>
      </x:c>
      <x:c r="C2724" s="10" t="str">
        <x:v>0631000016</x:v>
      </x:c>
      <x:c r="D2724" s="5" t="str">
        <x:v>Banuyao</x:v>
      </x:c>
      <x:c r="E2724" s="5" t="str">
        <x:v>City of Iloilo</x:v>
      </x:c>
      <x:c r="F2724" s="5" t="str">
        <x:v>Iloilo</x:v>
      </x:c>
      <x:c r="G2724" s="11" t="str">
        <x:v>A - Node within 0.5 km</x:v>
      </x:c>
      <x:c r="H2724" s="12" t="n">
        <x:v>0.4686485132526223</x:v>
      </x:c>
      <x:c r="I2724" s="12" t="n">
        <x:v>0.4716795875848837</x:v>
      </x:c>
      <x:c r="J2724" s="12" t="n">
        <x:v>0.4686485132526223</x:v>
      </x:c>
      <x:c r="K2724" s="12" t="n">
        <x:v>0.47</x:v>
      </x:c>
      <x:c r="L2724" s="12" t="n">
        <x:v>-0.0013514867473776726</x:v>
      </x:c>
      <x:c r="M2724" s="12" t="n">
        <x:v>0.58</x:v>
      </x:c>
      <x:c r="N2724" s="12" t="n">
        <x:v>-0.10832041241511625</x:v>
      </x:c>
      <x:c r="O2724" s="11" t="str">
        <x:v>ICI003 - TYPE 3</x:v>
      </x:c>
      <x:c r="P2724" s="11" t="str">
        <x:v>144C</x:v>
      </x:c>
      <x:c r="Q2724" s="11" t="str">
        <x:v>Stronger evidence - built or existing label</x:v>
      </x:c>
      <x:c r="R2724" s="11" t="str">
        <x:v>First survey: confirm node handoff, spare capacity and a feasible short route; co-location is not established.</x:v>
      </x:c>
      <x:c r="S2724" s="5" t="n">
        <x:v>865</x:v>
      </x:c>
      <x:c r="T2724" s="5" t="str">
        <x:v>Region VI (Western Visayas)</x:v>
      </x:c>
      <x:c r="U2724" s="13" t="n">
        <x:v>10.71796</x:v>
      </x:c>
      <x:c r="V2724" s="13" t="n">
        <x:v>122.567202</x:v>
      </x:c>
      <x:c r="W2724" s="12" t="n">
        <x:v>0.47102038331877294</x:v>
      </x:c>
      <x:c r="X2724" s="12" t="n">
        <x:v>0.4740501174586223</x:v>
      </x:c>
      <x:c r="Y2724" s="12" t="n">
        <x:v>0.4716795875848837</x:v>
      </x:c>
      <x:c r="Z2724" s="12" t="n">
        <x:v>0.4716795875848837</x:v>
      </x:c>
      <x:c r="AA2724" s="5" t="str">
        <x:v>ICI003 - TYPE 3</x:v>
      </x:c>
      <x:c r="AB2724" s="6" t="b">
        <x:v>1</x:v>
      </x:c>
      <x:c r="AC2724" s="5" t="n">
        <x:v>4729</x:v>
      </x:c>
      <x:c r="AD2724" s="13" t="n">
        <x:v>122.5679599990397</x:v>
      </x:c>
      <x:c r="AE2724" s="13" t="n">
        <x:v>10.71379000036787</x:v>
      </x:c>
      <x:c r="AF2724" s="5" t="n">
        <x:v>4979</x:v>
      </x:c>
      <x:c r="AG2724" s="13" t="n">
        <x:v>122.5680287434083</x:v>
      </x:c>
      <x:c r="AH2724" s="13" t="n">
        <x:v>10.71377487156045</x:v>
      </x:c>
      <x:c r="AI2724" s="5" t="n">
        <x:v>4979</x:v>
      </x:c>
      <x:c r="AJ2724" s="5" t="str">
        <x:v>Stronger evidence - built or existing label</x:v>
      </x:c>
      <x:c r="AK2724" s="5" t="n">
        <x:v>4979</x:v>
      </x:c>
      <x:c r="AL2724" s="5" t="str">
        <x:v>144C</x:v>
      </x:c>
      <x:c r="AM2724" s="5" t="str">
        <x:v>Tier 1A (Direct Coloc, &lt;1 km)</x:v>
      </x:c>
      <x:c r="AN2724" s="14" t="n">
        <x:v>95.5</x:v>
      </x:c>
      <x:c r="AO2724" s="14" t="n">
        <x:v>95.49890076594595</x:v>
      </x:c>
      <x:c r="AP2724" s="14" t="n">
        <x:v>95.53742632019058</x:v>
      </x:c>
      <x:c r="AQ2724" s="14" t="n">
        <x:v>68.09</x:v>
      </x:c>
      <x:c r="AR2724" s="5" t="n">
        <x:v>100</x:v>
      </x:c>
      <x:c r="AS2724" s="11" t="str">
        <x:v>Vertex distance not reproduced within 0.011 km; Within 50 m of a screening threshold</x:v>
      </x:c>
      <x:c r="AT2724" s="5" t="str">
        <x:v>Batch 3 (2,001 - 3,000)</x:v>
      </x:c>
      <x:c r="AU2724" s="5" t="n">
        <x:v>724</x:v>
      </x:c>
    </x:row>
    <x:row r="2725" ht="60" customHeight="1">
      <x:c r="A2725" s="5" t="n">
        <x:v>2721</x:v>
      </x:c>
      <x:c r="B2725" s="5" t="n">
        <x:v>3</x:v>
      </x:c>
      <x:c r="C2725" s="10" t="str">
        <x:v>0301422032</x:v>
      </x:c>
      <x:c r="D2725" s="5" t="str">
        <x:v>Tambubong</x:v>
      </x:c>
      <x:c r="E2725" s="5" t="str">
        <x:v>San Rafael</x:v>
      </x:c>
      <x:c r="F2725" s="5" t="str">
        <x:v>Bulacan</x:v>
      </x:c>
      <x:c r="G2725" s="11" t="str">
        <x:v>D - Other node or line within 3 km</x:v>
      </x:c>
      <x:c r="H2725" s="12" t="n">
        <x:v>1.5726750780463417</x:v>
      </x:c>
      <x:c r="I2725" s="12" t="n">
        <x:v>1.1237866908506071</x:v>
      </x:c>
      <x:c r="J2725" s="12" t="n">
        <x:v>1.1237866908506071</x:v>
      </x:c>
      <x:c r="K2725" s="12" t="n">
        <x:v>1.57</x:v>
      </x:c>
      <x:c r="L2725" s="12" t="n">
        <x:v>0.0026750780463415946</x:v>
      </x:c>
      <x:c r="M2725" s="12" t="n">
        <x:v>1.15</x:v>
      </x:c>
      <x:c r="N2725" s="12" t="n">
        <x:v>-0.026213309149392794</x:v>
      </x:c>
      <x:c r="O2725" s="11" t="str">
        <x:v>SRB002 - TYPE 3</x:v>
      </x:c>
      <x:c r="P2725" s="11" t="str">
        <x:v>Untitled Path</x:v>
      </x:c>
      <x:c r="Q2725" s="11" t="str">
        <x:v>Conditional - mapped route, status unverified</x:v>
      </x:c>
      <x:c r="R2725" s="11" t="str">
        <x:v>Compare a routed node lateral with an approved line tap; survey crossings and permissions.</x:v>
      </x:c>
      <x:c r="S2725" s="5" t="n">
        <x:v>3799</x:v>
      </x:c>
      <x:c r="T2725" s="5" t="str">
        <x:v>Region III (Central Luzon)</x:v>
      </x:c>
      <x:c r="U2725" s="13" t="n">
        <x:v>14.968912</x:v>
      </x:c>
      <x:c r="V2725" s="13" t="n">
        <x:v>120.926304</x:v>
      </x:c>
      <x:c r="W2725" s="12" t="n">
        <x:v>1.5712496083444352</x:v>
      </x:c>
      <x:c r="X2725" s="12" t="n">
        <x:v>1.1348953206211592</x:v>
      </x:c>
      <x:c r="Y2725" s="12" t="n">
        <x:v>1.1237866908506071</x:v>
      </x:c>
      <x:c r="Z2725" s="12" t="n">
        <x:v>1.1284038302499337</x:v>
      </x:c>
      <x:c r="AA2725" s="5" t="str">
        <x:v>SRB002 - TYPE 3</x:v>
      </x:c>
      <x:c r="AB2725" s="6" t="b">
        <x:v>1</x:v>
      </x:c>
      <x:c r="AC2725" s="5" t="n">
        <x:v>3519</x:v>
      </x:c>
      <x:c r="AD2725" s="13" t="n">
        <x:v>120.9121979991245</x:v>
      </x:c>
      <x:c r="AE2725" s="13" t="n">
        <x:v>14.97264999755698</x:v>
      </x:c>
      <x:c r="AF2725" s="5" t="n">
        <x:v>2516</x:v>
      </x:c>
      <x:c r="AG2725" s="13" t="n">
        <x:v>120.9205719499841</x:v>
      </x:c>
      <x:c r="AH2725" s="13" t="n">
        <x:v>14.977403280061434</x:v>
      </x:c>
      <x:c r="AI2725" s="5" t="n">
        <x:v>2516</x:v>
      </x:c>
      <x:c r="AJ2725" s="5" t="str">
        <x:v>Conditional - mapped route, status unverified</x:v>
      </x:c>
      <x:c r="AK2725" s="5" t="n">
        <x:v>3409</x:v>
      </x:c>
      <x:c r="AL2725" s="5" t="str">
        <x:v>SEGMENT 18 (BALIUAG - ZARAGOZA)</x:v>
      </x:c>
      <x:c r="AM2725" s="5" t="str">
        <x:v>Tier 1B (Micro Drop, 1-3 km)</x:v>
      </x:c>
      <x:c r="AN2725" s="14" t="n">
        <x:v>69.2</x:v>
      </x:c>
      <x:c r="AO2725" s="14" t="n">
        <x:v>69.25421120354032</x:v>
      </x:c>
      <x:c r="AP2725" s="14" t="n">
        <x:v>69.20139820700632</x:v>
      </x:c>
      <x:c r="AQ2725" s="14" t="n">
        <x:v>68.09</x:v>
      </x:c>
      <x:c r="AR2725" s="5" t="n">
        <x:v>692</x:v>
      </x:c>
      <x:c r="AS2725" s="11" t="str">
        <x:v>Vertex distance not reproduced within 0.011 km; Nearest screened line status requires confirmation</x:v>
      </x:c>
      <x:c r="AT2725" s="5" t="str">
        <x:v>Batch 3 (2,001 - 3,000)</x:v>
      </x:c>
      <x:c r="AU2725" s="5" t="n">
        <x:v>725</x:v>
      </x:c>
    </x:row>
    <x:row r="2726" ht="60" customHeight="1">
      <x:c r="A2726" s="5" t="n">
        <x:v>2722</x:v>
      </x:c>
      <x:c r="B2726" s="5" t="n">
        <x:v>3</x:v>
      </x:c>
      <x:c r="C2726" s="10" t="str">
        <x:v>0402103015</x:v>
      </x:c>
      <x:c r="D2726" s="5" t="str">
        <x:v>Niog I</x:v>
      </x:c>
      <x:c r="E2726" s="5" t="str">
        <x:v>City of Bacoor</x:v>
      </x:c>
      <x:c r="F2726" s="5" t="str">
        <x:v>Cavite</x:v>
      </x:c>
      <x:c r="G2726" s="11" t="str">
        <x:v>D - Other node or line within 3 km</x:v>
      </x:c>
      <x:c r="H2726" s="12" t="n">
        <x:v>1.1026931612931958</x:v>
      </x:c>
      <x:c r="I2726" s="12" t="n">
        <x:v>2.288632880926293</x:v>
      </x:c>
      <x:c r="J2726" s="12" t="n">
        <x:v>1.1026931612931958</x:v>
      </x:c>
      <x:c r="K2726" s="12" t="n">
        <x:v>1.1</x:v>
      </x:c>
      <x:c r="L2726" s="12" t="n">
        <x:v>0.002693161293195745</x:v>
      </x:c>
      <x:c r="M2726" s="12" t="n">
        <x:v>2.3</x:v>
      </x:c>
      <x:c r="N2726" s="12" t="n">
        <x:v>-0.0113671190737068</x:v>
      </x:c>
      <x:c r="O2726" s="11" t="str">
        <x:v>BRC006 - TYPE 3</x:v>
      </x:c>
      <x:c r="P2726" s="11" t="str">
        <x:v>Aerial 216C MTF</x:v>
      </x:c>
      <x:c r="Q2726" s="11" t="str">
        <x:v>Conditional - mapped route, status unverified</x:v>
      </x:c>
      <x:c r="R2726" s="11" t="str">
        <x:v>Compare a routed node lateral with an approved line tap; survey crossings and permissions.</x:v>
      </x:c>
      <x:c r="S2726" s="5" t="n">
        <x:v>3761</x:v>
      </x:c>
      <x:c r="T2726" s="5" t="str">
        <x:v>Region IV-A (CALABARZON)</x:v>
      </x:c>
      <x:c r="U2726" s="13" t="n">
        <x:v>14.429842</x:v>
      </x:c>
      <x:c r="V2726" s="13" t="n">
        <x:v>120.9746</x:v>
      </x:c>
      <x:c r="W2726" s="12" t="n">
        <x:v>1.1031620377426652</x:v>
      </x:c>
      <x:c r="X2726" s="12" t="n">
        <x:v>2.2990578273405613</x:v>
      </x:c>
      <x:c r="Y2726" s="12" t="n">
        <x:v>2.288632880926293</x:v>
      </x:c>
      <x:c r="Z2726" s="12" t="n">
        <x:v>2.910906957761055</x:v>
      </x:c>
      <x:c r="AA2726" s="5" t="str">
        <x:v>BRC006 - TYPE 3</x:v>
      </x:c>
      <x:c r="AB2726" s="6" t="b">
        <x:v>1</x:v>
      </x:c>
      <x:c r="AC2726" s="5" t="n">
        <x:v>4484</x:v>
      </x:c>
      <x:c r="AD2726" s="13" t="n">
        <x:v>120.9659040004007</x:v>
      </x:c>
      <x:c r="AE2726" s="13" t="n">
        <x:v>14.42459800160946</x:v>
      </x:c>
      <x:c r="AF2726" s="5" t="n">
        <x:v>6345</x:v>
      </x:c>
      <x:c r="AG2726" s="13" t="n">
        <x:v>120.98261297156043</x:v>
      </x:c>
      <x:c r="AH2726" s="13" t="n">
        <x:v>14.448996137560071</x:v>
      </x:c>
      <x:c r="AI2726" s="5" t="n">
        <x:v>6324</x:v>
      </x:c>
      <x:c r="AJ2726" s="5" t="str">
        <x:v>Conditional - mapped route, status unverified</x:v>
      </x:c>
      <x:c r="AK2726" s="5" t="n">
        <x:v>4196</x:v>
      </x:c>
      <x:c r="AL2726" s="5" t="str">
        <x:v>BACOOR</x:v>
      </x:c>
      <x:c r="AM2726" s="5" t="str">
        <x:v>Tier 1B (Micro Drop, 1-3 km)</x:v>
      </x:c>
      <x:c r="AN2726" s="14" t="n">
        <x:v>69.2</x:v>
      </x:c>
      <x:c r="AO2726" s="14" t="n">
        <x:v>69.30406200864415</x:v>
      </x:c>
      <x:c r="AP2726" s="14" t="n">
        <x:v>69.24187425400856</x:v>
      </x:c>
      <x:c r="AQ2726" s="14" t="n">
        <x:v>68.09</x:v>
      </x:c>
      <x:c r="AR2726" s="5" t="n">
        <x:v>476</x:v>
      </x:c>
      <x:c r="AS2726" s="11" t="str">
        <x:v>Nearest screened line status requires confirmation</x:v>
      </x:c>
      <x:c r="AT2726" s="5" t="str">
        <x:v>Batch 3 (2,001 - 3,000)</x:v>
      </x:c>
      <x:c r="AU2726" s="5" t="n">
        <x:v>726</x:v>
      </x:c>
    </x:row>
    <x:row r="2727" ht="60" customHeight="1">
      <x:c r="A2727" s="5" t="n">
        <x:v>2723</x:v>
      </x:c>
      <x:c r="B2727" s="5" t="n">
        <x:v>3</x:v>
      </x:c>
      <x:c r="C2727" s="10" t="str">
        <x:v>0702221004</x:v>
      </x:c>
      <x:c r="D2727" s="5" t="str">
        <x:v>Bateria</x:v>
      </x:c>
      <x:c r="E2727" s="5" t="str">
        <x:v>Daanbantayan</x:v>
      </x:c>
      <x:c r="F2727" s="5" t="str">
        <x:v>Cebu</x:v>
      </x:c>
      <x:c r="G2727" s="11" t="str">
        <x:v>D - Other node or line within 3 km</x:v>
      </x:c>
      <x:c r="H2727" s="12" t="n">
        <x:v>2.4691741641584892</x:v>
      </x:c>
      <x:c r="I2727" s="12" t="n">
        <x:v>2.4157753538232587</x:v>
      </x:c>
      <x:c r="J2727" s="12" t="n">
        <x:v>2.4157753538232587</x:v>
      </x:c>
      <x:c r="K2727" s="12" t="n">
        <x:v>2.48</x:v>
      </x:c>
      <x:c r="L2727" s="12" t="n">
        <x:v>-0.010825835841510756</x:v>
      </x:c>
      <x:c r="M2727" s="12" t="n">
        <x:v>2.43</x:v>
      </x:c>
      <x:c r="N2727" s="12" t="n">
        <x:v>-0.014224646176741462</x:v>
      </x:c>
      <x:c r="O2727" s="11" t="str">
        <x:v>MNC002 - BP</x:v>
      </x:c>
      <x:c r="P2727" s="11" t="str">
        <x:v>12713</x:v>
      </x:c>
      <x:c r="Q2727" s="11" t="str">
        <x:v>Conditional - mapped route, status unverified</x:v>
      </x:c>
      <x:c r="R2727" s="11" t="str">
        <x:v>Compare a routed node lateral with an approved line tap; survey crossings and permissions.</x:v>
      </x:c>
      <x:c r="S2727" s="5" t="n">
        <x:v>4822</x:v>
      </x:c>
      <x:c r="T2727" s="5" t="str">
        <x:v>Region VII (Central Visayas)</x:v>
      </x:c>
      <x:c r="U2727" s="13" t="n">
        <x:v>11.141274</x:v>
      </x:c>
      <x:c r="V2727" s="13" t="n">
        <x:v>124.025554</x:v>
      </x:c>
      <x:c r="W2727" s="12" t="n">
        <x:v>2.475429167461394</x:v>
      </x:c>
      <x:c r="X2727" s="12" t="n">
        <x:v>2.412802342573623</x:v>
      </x:c>
      <x:c r="Y2727" s="12" t="n">
        <x:v>2.4157753538232587</x:v>
      </x:c>
      <x:c r="Z2727" s="12" t="n">
        <x:v>10.363497673576578</x:v>
      </x:c>
      <x:c r="AA2727" s="5" t="str">
        <x:v>MNC002 - BP</x:v>
      </x:c>
      <x:c r="AB2727" s="6" t="b">
        <x:v>1</x:v>
      </x:c>
      <x:c r="AC2727" s="5" t="n">
        <x:v>4702</x:v>
      </x:c>
      <x:c r="AD2727" s="13" t="n">
        <x:v>124.0109409997244</x:v>
      </x:c>
      <x:c r="AE2727" s="13" t="n">
        <x:v>11.12424399878501</x:v>
      </x:c>
      <x:c r="AF2727" s="5" t="n">
        <x:v>4916</x:v>
      </x:c>
      <x:c r="AG2727" s="13" t="n">
        <x:v>124.003461012794</x:v>
      </x:c>
      <x:c r="AH2727" s="13" t="n">
        <x:v>11.14225689888688</x:v>
      </x:c>
      <x:c r="AI2727" s="5" t="n">
        <x:v>4916</x:v>
      </x:c>
      <x:c r="AJ2727" s="5" t="str">
        <x:v>Conditional - mapped route, status unverified</x:v>
      </x:c>
      <x:c r="AK2727" s="5" t="n">
        <x:v>5000</x:v>
      </x:c>
      <x:c r="AL2727" s="5" t="str">
        <x:v>FRONTHAUL - SAN REMIGIO</x:v>
      </x:c>
      <x:c r="AM2727" s="5" t="str">
        <x:v>Tier 1B (Micro Drop, 1-3 km)</x:v>
      </x:c>
      <x:c r="AN2727" s="14" t="n">
        <x:v>43.8</x:v>
      </x:c>
      <x:c r="AO2727" s="14" t="n">
        <x:v>43.75052091325493</x:v>
      </x:c>
      <x:c r="AP2727" s="14" t="n">
        <x:v>43.908684770073926</x:v>
      </x:c>
      <x:c r="AQ2727" s="14" t="n">
        <x:v>68.08</x:v>
      </x:c>
      <x:c r="AR2727" s="5" t="n">
        <x:v>312</x:v>
      </x:c>
      <x:c r="AS2727" s="11" t="str">
        <x:v>Vertex distance not reproduced within 0.011 km; Nearest screened line status requires confirmation</x:v>
      </x:c>
      <x:c r="AT2727" s="5" t="str">
        <x:v>Batch 3 (2,001 - 3,000)</x:v>
      </x:c>
      <x:c r="AU2727" s="5" t="n">
        <x:v>727</x:v>
      </x:c>
    </x:row>
    <x:row r="2728" ht="60" customHeight="1">
      <x:c r="A2728" s="5" t="n">
        <x:v>2724</x:v>
      </x:c>
      <x:c r="B2728" s="5" t="n">
        <x:v>3</x:v>
      </x:c>
      <x:c r="C2728" s="10" t="str">
        <x:v>0501715033</x:v>
      </x:c>
      <x:c r="D2728" s="5" t="str">
        <x:v>Tagongtong</x:v>
      </x:c>
      <x:c r="E2728" s="5" t="str">
        <x:v>Goa</x:v>
      </x:c>
      <x:c r="F2728" s="5" t="str">
        <x:v>Camarines Sur</x:v>
      </x:c>
      <x:c r="G2728" s="11" t="str">
        <x:v>C - Line within 0.5 km; node over 1 km</x:v>
      </x:c>
      <x:c r="H2728" s="12" t="n">
        <x:v>1.409826626116372</x:v>
      </x:c>
      <x:c r="I2728" s="12" t="n">
        <x:v>0.08703626262521398</x:v>
      </x:c>
      <x:c r="J2728" s="12" t="n">
        <x:v>0.08703626262521398</x:v>
      </x:c>
      <x:c r="K2728" s="12" t="n">
        <x:v>1.41</x:v>
      </x:c>
      <x:c r="L2728" s="12" t="n">
        <x:v>-0.00017337388362781425</x:v>
      </x:c>
      <x:c r="M2728" s="12" t="n">
        <x:v>0.09</x:v>
      </x:c>
      <x:c r="N2728" s="12" t="n">
        <x:v>-0.0029637373747860157</x:v>
      </x:c>
      <x:c r="O2728" s="11" t="str">
        <x:v>GOC001 - BP</x:v>
      </x:c>
      <x:c r="P2728" s="11" t="str">
        <x:v>BACKBONE 96C AE - 64,646m</x:v>
      </x:c>
      <x:c r="Q2728" s="11" t="str">
        <x:v>Conditional - mapped route, status unverified</x:v>
      </x:c>
      <x:c r="R2728" s="11" t="str">
        <x:v>Locate an authorized closure or handhole and confirm splicing/capacity; nearby cable alone is insufficient.</x:v>
      </x:c>
      <x:c r="S2728" s="5" t="n">
        <x:v>2502</x:v>
      </x:c>
      <x:c r="T2728" s="5" t="str">
        <x:v>Region V (Bicol Region)</x:v>
      </x:c>
      <x:c r="U2728" s="13" t="n">
        <x:v>13.694936</x:v>
      </x:c>
      <x:c r="V2728" s="13" t="n">
        <x:v>123.475204</x:v>
      </x:c>
      <x:c r="W2728" s="12" t="n">
        <x:v>1.4079942567843906</x:v>
      </x:c>
      <x:c r="X2728" s="12" t="n">
        <x:v>0.0900094537357366</x:v>
      </x:c>
      <x:c r="Y2728" s="12" t="n">
        <x:v>0.08703626262521398</x:v>
      </x:c>
      <x:c r="Z2728" s="12" t="n">
        <x:v>7.499005285556914</x:v>
      </x:c>
      <x:c r="AA2728" s="5" t="str">
        <x:v>GOC001 - BP</x:v>
      </x:c>
      <x:c r="AB2728" s="6" t="b">
        <x:v>1</x:v>
      </x:c>
      <x:c r="AC2728" s="5" t="n">
        <x:v>4584</x:v>
      </x:c>
      <x:c r="AD2728" s="13" t="n">
        <x:v>123.4882299992218</x:v>
      </x:c>
      <x:c r="AE2728" s="13" t="n">
        <x:v>13.69534899781781</x:v>
      </x:c>
      <x:c r="AF2728" s="5" t="n">
        <x:v>3997</x:v>
      </x:c>
      <x:c r="AG2728" s="13" t="n">
        <x:v>123.47516914234305</x:v>
      </x:c>
      <x:c r="AH2728" s="13" t="n">
        <x:v>13.69572194775232</x:v>
      </x:c>
      <x:c r="AI2728" s="5" t="n">
        <x:v>3997</x:v>
      </x:c>
      <x:c r="AJ2728" s="5" t="str">
        <x:v>Conditional - mapped route, status unverified</x:v>
      </x:c>
      <x:c r="AK2728" s="5" t="n">
        <x:v>4247</x:v>
      </x:c>
      <x:c r="AL2728" s="5" t="str">
        <x:v>PILI - TIWI AERIAL</x:v>
      </x:c>
      <x:c r="AM2728" s="5" t="str">
        <x:v>Tier 1B (Micro Drop, 1-3 km)</x:v>
      </x:c>
      <x:c r="AN2728" s="14" t="n">
        <x:v>72.5</x:v>
      </x:c>
      <x:c r="AO2728" s="14" t="n">
        <x:v>72.50022682827009</x:v>
      </x:c>
      <x:c r="AP2728" s="14" t="n">
        <x:v>72.50383890165989</x:v>
      </x:c>
      <x:c r="AQ2728" s="14" t="n">
        <x:v>68.08</x:v>
      </x:c>
      <x:c r="AR2728" s="5" t="n">
        <x:v>194</x:v>
      </x:c>
      <x:c r="AS2728" s="11" t="str">
        <x:v>Nearest screened line status requires confirmation</x:v>
      </x:c>
      <x:c r="AT2728" s="5" t="str">
        <x:v>Batch 3 (2,001 - 3,000)</x:v>
      </x:c>
      <x:c r="AU2728" s="5" t="n">
        <x:v>728</x:v>
      </x:c>
    </x:row>
    <x:row r="2729" ht="60" customHeight="1">
      <x:c r="A2729" s="5" t="n">
        <x:v>2725</x:v>
      </x:c>
      <x:c r="B2729" s="5" t="n">
        <x:v>3</x:v>
      </x:c>
      <x:c r="C2729" s="10" t="str">
        <x:v>0403426012</x:v>
      </x:c>
      <x:c r="D2729" s="5" t="str">
        <x:v>Palasan</x:v>
      </x:c>
      <x:c r="E2729" s="5" t="str">
        <x:v>Santa Cruz</x:v>
      </x:c>
      <x:c r="F2729" s="5" t="str">
        <x:v>Laguna</x:v>
      </x:c>
      <x:c r="G2729" s="11" t="str">
        <x:v>D - Other node or line within 3 km</x:v>
      </x:c>
      <x:c r="H2729" s="12" t="n">
        <x:v>2.8410821391656613</x:v>
      </x:c>
      <x:c r="I2729" s="12" t="n">
        <x:v>1.4295740587617045</x:v>
      </x:c>
      <x:c r="J2729" s="12" t="n">
        <x:v>1.4295740587617045</x:v>
      </x:c>
      <x:c r="K2729" s="12" t="n">
        <x:v>2.85</x:v>
      </x:c>
      <x:c r="L2729" s="12" t="n">
        <x:v>-0.008917860834338764</x:v>
      </x:c>
      <x:c r="M2729" s="12" t="n">
        <x:v>1.44</x:v>
      </x:c>
      <x:c r="N2729" s="12" t="n">
        <x:v>-0.010425941238295433</x:v>
      </x:c>
      <x:c r="O2729" s="11" t="str">
        <x:v>SCL001 - TYPE 3</x:v>
      </x:c>
      <x:c r="P2729" s="11" t="str">
        <x:v>UG SCL001 TO NGL001</x:v>
      </x:c>
      <x:c r="Q2729" s="11" t="str">
        <x:v>Conditional - mapped route, status unverified</x:v>
      </x:c>
      <x:c r="R2729" s="11" t="str">
        <x:v>Compare a routed node lateral with an approved line tap; survey crossings and permissions.</x:v>
      </x:c>
      <x:c r="S2729" s="5" t="n">
        <x:v>4196</x:v>
      </x:c>
      <x:c r="T2729" s="5" t="str">
        <x:v>Region IV-A (CALABARZON)</x:v>
      </x:c>
      <x:c r="U2729" s="13" t="n">
        <x:v>14.254378</x:v>
      </x:c>
      <x:c r="V2729" s="13" t="n">
        <x:v>121.420198</x:v>
      </x:c>
      <x:c r="W2729" s="12" t="n">
        <x:v>2.8539780031578457</x:v>
      </x:c>
      <x:c r="X2729" s="12" t="n">
        <x:v>1.434717810037375</x:v>
      </x:c>
      <x:c r="Y2729" s="12" t="n">
        <x:v>1.4295740587617045</x:v>
      </x:c>
      <x:c r="Z2729" s="12" t="n">
        <x:v>1.4300956956321718</x:v>
      </x:c>
      <x:c r="AA2729" s="5" t="str">
        <x:v>SCL001 - TYPE 3</x:v>
      </x:c>
      <x:c r="AB2729" s="6" t="b">
        <x:v>1</x:v>
      </x:c>
      <x:c r="AC2729" s="5" t="n">
        <x:v>4357</x:v>
      </x:c>
      <x:c r="AD2729" s="13" t="n">
        <x:v>121.4130800005469</x:v>
      </x:c>
      <x:c r="AE2729" s="13" t="n">
        <x:v>14.27909999943985</x:v>
      </x:c>
      <x:c r="AF2729" s="5" t="n">
        <x:v>4082</x:v>
      </x:c>
      <x:c r="AG2729" s="13" t="n">
        <x:v>121.4264446776441</x:v>
      </x:c>
      <x:c r="AH2729" s="13" t="n">
        <x:v>14.26577216525099</x:v>
      </x:c>
      <x:c r="AI2729" s="5" t="n">
        <x:v>4082</x:v>
      </x:c>
      <x:c r="AJ2729" s="5" t="str">
        <x:v>Conditional - mapped route, status unverified</x:v>
      </x:c>
      <x:c r="AK2729" s="5" t="n">
        <x:v>4170</x:v>
      </x:c>
      <x:c r="AL2729" s="5" t="str">
        <x:v>SEGMENT 23 (FAMY - STA CRUZ)</x:v>
      </x:c>
      <x:c r="AM2729" s="5" t="str">
        <x:v>Tier 1B (Micro Drop, 1-3 km)</x:v>
      </x:c>
      <x:c r="AN2729" s="14" t="n">
        <x:v>48.6</x:v>
      </x:c>
      <x:c r="AO2729" s="14" t="n">
        <x:v>48.674102345450116</x:v>
      </x:c>
      <x:c r="AP2729" s="14" t="n">
        <x:v>48.78923680705581</x:v>
      </x:c>
      <x:c r="AQ2729" s="14" t="n">
        <x:v>68.08</x:v>
      </x:c>
      <x:c r="AR2729" s="5" t="n">
        <x:v>361</x:v>
      </x:c>
      <x:c r="AS2729" s="11" t="str">
        <x:v>Nearest screened line status requires confirmation</x:v>
      </x:c>
      <x:c r="AT2729" s="5" t="str">
        <x:v>Batch 3 (2,001 - 3,000)</x:v>
      </x:c>
      <x:c r="AU2729" s="5" t="n">
        <x:v>729</x:v>
      </x:c>
    </x:row>
    <x:row r="2730" ht="60" customHeight="1">
      <x:c r="A2730" s="5" t="n">
        <x:v>2726</x:v>
      </x:c>
      <x:c r="B2730" s="5" t="n">
        <x:v>3</x:v>
      </x:c>
      <x:c r="C2730" s="10" t="str">
        <x:v>0402106076</x:v>
      </x:c>
      <x:c r="D2730" s="5" t="str">
        <x:v>Santa Cristina II</x:v>
      </x:c>
      <x:c r="E2730" s="5" t="str">
        <x:v>City of Dasmariñas</x:v>
      </x:c>
      <x:c r="F2730" s="5" t="str">
        <x:v>Cavite</x:v>
      </x:c>
      <x:c r="G2730" s="11" t="str">
        <x:v>D - Other node or line within 3 km</x:v>
      </x:c>
      <x:c r="H2730" s="12" t="n">
        <x:v>2.8424177885293775</x:v>
      </x:c>
      <x:c r="I2730" s="12" t="n">
        <x:v>1.6956450368330338</x:v>
      </x:c>
      <x:c r="J2730" s="12" t="n">
        <x:v>1.6956450368330338</x:v>
      </x:c>
      <x:c r="K2730" s="12" t="n">
        <x:v>2.85</x:v>
      </x:c>
      <x:c r="L2730" s="12" t="n">
        <x:v>-0.007582211470622546</x:v>
      </x:c>
      <x:c r="M2730" s="12" t="n">
        <x:v>1.7</x:v>
      </x:c>
      <x:c r="N2730" s="12" t="n">
        <x:v>-0.004354963166966153</x:v>
      </x:c>
      <x:c r="O2730" s="11" t="str">
        <x:v>MAC001
- TYPE 3</x:v>
      </x:c>
      <x:c r="P2730" s="11" t="str">
        <x:v>SILANG</x:v>
      </x:c>
      <x:c r="Q2730" s="11" t="str">
        <x:v>Stronger evidence - built or existing label</x:v>
      </x:c>
      <x:c r="R2730" s="11" t="str">
        <x:v>Compare a routed node lateral with an approved line tap; survey crossings and permissions.</x:v>
      </x:c>
      <x:c r="S2730" s="5" t="n">
        <x:v>4472</x:v>
      </x:c>
      <x:c r="T2730" s="5" t="str">
        <x:v>Region IV-A (CALABARZON)</x:v>
      </x:c>
      <x:c r="U2730" s="13" t="n">
        <x:v>14.259657</x:v>
      </x:c>
      <x:c r="V2730" s="13" t="n">
        <x:v>120.989857</x:v>
      </x:c>
      <x:c r="W2730" s="12" t="n">
        <x:v>2.852806516070611</x:v>
      </x:c>
      <x:c r="X2730" s="12" t="n">
        <x:v>1.6949577685051944</x:v>
      </x:c>
      <x:c r="Y2730" s="12" t="n">
        <x:v>1.6956450368330338</x:v>
      </x:c>
      <x:c r="Z2730" s="12" t="n">
        <x:v>1.6956450368330338</x:v>
      </x:c>
      <x:c r="AA2730" s="5" t="str">
        <x:v>MAC001
- TYPE 3</x:v>
      </x:c>
      <x:c r="AB2730" s="6" t="b">
        <x:v>1</x:v>
      </x:c>
      <x:c r="AC2730" s="5" t="n">
        <x:v>4501</x:v>
      </x:c>
      <x:c r="AD2730" s="13" t="n">
        <x:v>121.0020203204953</x:v>
      </x:c>
      <x:c r="AE2730" s="13" t="n">
        <x:v>14.28244448242488</x:v>
      </x:c>
      <x:c r="AF2730" s="5" t="n">
        <x:v>4203</x:v>
      </x:c>
      <x:c r="AG2730" s="13" t="n">
        <x:v>120.975324</x:v>
      </x:c>
      <x:c r="AH2730" s="13" t="n">
        <x:v>14.25383</x:v>
      </x:c>
      <x:c r="AI2730" s="5" t="n">
        <x:v>4203</x:v>
      </x:c>
      <x:c r="AJ2730" s="5" t="str">
        <x:v>Stronger evidence - built or existing label</x:v>
      </x:c>
      <x:c r="AK2730" s="5" t="n">
        <x:v>4203</x:v>
      </x:c>
      <x:c r="AL2730" s="5" t="str">
        <x:v>SILANG</x:v>
      </x:c>
      <x:c r="AM2730" s="5" t="str">
        <x:v>Tier 1B (Micro Drop, 1-3 km)</x:v>
      </x:c>
      <x:c r="AN2730" s="14" t="n">
        <x:v>48.6</x:v>
      </x:c>
      <x:c r="AO2730" s="14" t="n">
        <x:v>48.674102345450116</x:v>
      </x:c>
      <x:c r="AP2730" s="14" t="n">
        <x:v>48.77197104435504</x:v>
      </x:c>
      <x:c r="AQ2730" s="14" t="n">
        <x:v>68.08</x:v>
      </x:c>
      <x:c r="AR2730" s="5" t="n">
        <x:v>326</x:v>
      </x:c>
      <x:c r="AS2730" s="11" t="str"/>
      <x:c r="AT2730" s="5" t="str">
        <x:v>Batch 3 (2,001 - 3,000)</x:v>
      </x:c>
      <x:c r="AU2730" s="5" t="n">
        <x:v>730</x:v>
      </x:c>
    </x:row>
    <x:row r="2731" ht="60" customHeight="1">
      <x:c r="A2731" s="5" t="n">
        <x:v>2727</x:v>
      </x:c>
      <x:c r="B2731" s="5" t="n">
        <x:v>3</x:v>
      </x:c>
      <x:c r="C2731" s="10" t="str">
        <x:v>0401003008</x:v>
      </x:c>
      <x:c r="D2731" s="5" t="str">
        <x:v>Barangay 3</x:v>
      </x:c>
      <x:c r="E2731" s="5" t="str">
        <x:v>Balayan</x:v>
      </x:c>
      <x:c r="F2731" s="5" t="str">
        <x:v>Batangas</x:v>
      </x:c>
      <x:c r="G2731" s="11" t="str">
        <x:v>B - Node 0.5-1 km</x:v>
      </x:c>
      <x:c r="H2731" s="12" t="n">
        <x:v>0.5832797549514767</x:v>
      </x:c>
      <x:c r="I2731" s="12" t="n">
        <x:v>0.10921491661262052</x:v>
      </x:c>
      <x:c r="J2731" s="12" t="n">
        <x:v>0.10921491661262052</x:v>
      </x:c>
      <x:c r="K2731" s="12" t="n">
        <x:v>0.59</x:v>
      </x:c>
      <x:c r="L2731" s="12" t="n">
        <x:v>-0.00672024504852331</x:v>
      </x:c>
      <x:c r="M2731" s="12" t="n">
        <x:v>0.14</x:v>
      </x:c>
      <x:c r="N2731" s="12" t="n">
        <x:v>-0.030785083387379494</x:v>
      </x:c>
      <x:c r="O2731" s="11" t="str">
        <x:v>BYB001- TYPE 2</x:v>
      </x:c>
      <x:c r="P2731" s="11" t="str">
        <x:v>AE NSB001 TO BYB001</x:v>
      </x:c>
      <x:c r="Q2731" s="11" t="str">
        <x:v>Conditional - mapped route, status unverified</x:v>
      </x:c>
      <x:c r="R2731" s="11" t="str">
        <x:v>Survey a short node lateral; confirm port/fiber capacity, access and route.</x:v>
      </x:c>
      <x:c r="S2731" s="5" t="n">
        <x:v>1118</x:v>
      </x:c>
      <x:c r="T2731" s="5" t="str">
        <x:v>Region IV-A (CALABARZON)</x:v>
      </x:c>
      <x:c r="U2731" s="13" t="n">
        <x:v>13.948753</x:v>
      </x:c>
      <x:c r="V2731" s="13" t="n">
        <x:v>120.728409</x:v>
      </x:c>
      <x:c r="W2731" s="12" t="n">
        <x:v>0.5861991307885432</x:v>
      </x:c>
      <x:c r="X2731" s="12" t="n">
        <x:v>0.10908863617782139</x:v>
      </x:c>
      <x:c r="Y2731" s="12" t="n">
        <x:v>0.10921491661262052</x:v>
      </x:c>
      <x:c r="Z2731" s="12" t="n">
        <x:v>0.12019621206648336</x:v>
      </x:c>
      <x:c r="AA2731" s="5" t="str">
        <x:v>BYB001- TYPE 2</x:v>
      </x:c>
      <x:c r="AB2731" s="6" t="b">
        <x:v>1</x:v>
      </x:c>
      <x:c r="AC2731" s="5" t="n">
        <x:v>4270</x:v>
      </x:c>
      <x:c r="AD2731" s="13" t="n">
        <x:v>120.728095</x:v>
      </x:c>
      <x:c r="AE2731" s="13" t="n">
        <x:v>13.94349</x:v>
      </x:c>
      <x:c r="AF2731" s="5" t="n">
        <x:v>4046</x:v>
      </x:c>
      <x:c r="AG2731" s="13" t="n">
        <x:v>120.729417768642</x:v>
      </x:c>
      <x:c r="AH2731" s="13" t="n">
        <x:v>13.948691888374809</x:v>
      </x:c>
      <x:c r="AI2731" s="5" t="n">
        <x:v>4046</x:v>
      </x:c>
      <x:c r="AJ2731" s="5" t="str">
        <x:v>Conditional - mapped route, status unverified</x:v>
      </x:c>
      <x:c r="AK2731" s="5" t="n">
        <x:v>4186</x:v>
      </x:c>
      <x:c r="AL2731" s="5" t="str">
        <x:v>BALAYAN UPLINK</x:v>
      </x:c>
      <x:c r="AM2731" s="5" t="str">
        <x:v>Tier 1A (Direct Coloc, &lt;1 km)</x:v>
      </x:c>
      <x:c r="AN2731" s="14" t="n">
        <x:v>92.3</x:v>
      </x:c>
      <x:c r="AO2731" s="14" t="n">
        <x:v>92.14644091505335</x:v>
      </x:c>
      <x:c r="AP2731" s="14" t="n">
        <x:v>92.33066191066213</x:v>
      </x:c>
      <x:c r="AQ2731" s="14" t="n">
        <x:v>68.08</x:v>
      </x:c>
      <x:c r="AR2731" s="5" t="n">
        <x:v>127</x:v>
      </x:c>
      <x:c r="AS2731" s="11" t="str">
        <x:v>Vertex distance not reproduced within 0.011 km; Nearest screened line status requires confirmation</x:v>
      </x:c>
      <x:c r="AT2731" s="5" t="str">
        <x:v>Batch 3 (2,001 - 3,000)</x:v>
      </x:c>
      <x:c r="AU2731" s="5" t="n">
        <x:v>731</x:v>
      </x:c>
    </x:row>
    <x:row r="2732" ht="60" customHeight="1">
      <x:c r="A2732" s="5" t="n">
        <x:v>2728</x:v>
      </x:c>
      <x:c r="B2732" s="5" t="n">
        <x:v>3</x:v>
      </x:c>
      <x:c r="C2732" s="10" t="str">
        <x:v>0203126016</x:v>
      </x:c>
      <x:c r="D2732" s="5" t="str">
        <x:v>Rang-ayan</x:v>
      </x:c>
      <x:c r="E2732" s="5" t="str">
        <x:v>Roxas</x:v>
      </x:c>
      <x:c r="F2732" s="5" t="str">
        <x:v>Isabela</x:v>
      </x:c>
      <x:c r="G2732" s="11" t="str">
        <x:v>B - Node 0.5-1 km</x:v>
      </x:c>
      <x:c r="H2732" s="12" t="n">
        <x:v>0.5123768829423689</x:v>
      </x:c>
      <x:c r="I2732" s="12" t="n">
        <x:v>0.46413544868316103</x:v>
      </x:c>
      <x:c r="J2732" s="12" t="n">
        <x:v>0.46413544868316103</x:v>
      </x:c>
      <x:c r="K2732" s="12" t="n">
        <x:v>0.51</x:v>
      </x:c>
      <x:c r="L2732" s="12" t="n">
        <x:v>0.0023768829423689297</x:v>
      </x:c>
      <x:c r="M2732" s="12" t="n">
        <x:v>0.51</x:v>
      </x:c>
      <x:c r="N2732" s="12" t="n">
        <x:v>-0.045864551316838975</x:v>
      </x:c>
      <x:c r="O2732" s="11" t="str">
        <x:v>RXI001 - TYPE 3</x:v>
      </x:c>
      <x:c r="P2732" s="11" t="str">
        <x:v>ROXAS - CABATUAN</x:v>
      </x:c>
      <x:c r="Q2732" s="11" t="str">
        <x:v>Stronger evidence - built or existing label</x:v>
      </x:c>
      <x:c r="R2732" s="11" t="str">
        <x:v>Survey a short node lateral; confirm port/fiber capacity, access and route.</x:v>
      </x:c>
      <x:c r="S2732" s="5" t="n">
        <x:v>951</x:v>
      </x:c>
      <x:c r="T2732" s="5" t="str">
        <x:v>Region II (Cagayan Valley)</x:v>
      </x:c>
      <x:c r="U2732" s="13" t="n">
        <x:v>17.114035</x:v>
      </x:c>
      <x:c r="V2732" s="13" t="n">
        <x:v>121.619675</x:v>
      </x:c>
      <x:c r="W2732" s="12" t="n">
        <x:v>0.5121648297402678</x:v>
      </x:c>
      <x:c r="X2732" s="12" t="n">
        <x:v>0.4642741243293443</x:v>
      </x:c>
      <x:c r="Y2732" s="12" t="n">
        <x:v>0.46413544868316103</x:v>
      </x:c>
      <x:c r="Z2732" s="12" t="n">
        <x:v>0.46413544868316103</x:v>
      </x:c>
      <x:c r="AA2732" s="5" t="str">
        <x:v>RXI001 - TYPE 3</x:v>
      </x:c>
      <x:c r="AB2732" s="6" t="b">
        <x:v>1</x:v>
      </x:c>
      <x:c r="AC2732" s="5" t="n">
        <x:v>3691</x:v>
      </x:c>
      <x:c r="AD2732" s="13" t="n">
        <x:v>121.6152659991553</x:v>
      </x:c>
      <x:c r="AE2732" s="13" t="n">
        <x:v>17.11589500012716</x:v>
      </x:c>
      <x:c r="AF2732" s="5" t="n">
        <x:v>1211</x:v>
      </x:c>
      <x:c r="AG2732" s="13" t="n">
        <x:v>121.6153249112345</x:v>
      </x:c>
      <x:c r="AH2732" s="13" t="n">
        <x:v>17.11373445901622</x:v>
      </x:c>
      <x:c r="AI2732" s="5" t="n">
        <x:v>1211</x:v>
      </x:c>
      <x:c r="AJ2732" s="5" t="str">
        <x:v>Stronger evidence - built or existing label</x:v>
      </x:c>
      <x:c r="AK2732" s="5" t="n">
        <x:v>1211</x:v>
      </x:c>
      <x:c r="AL2732" s="5" t="str">
        <x:v>ROXAS - CABATUAN</x:v>
      </x:c>
      <x:c r="AM2732" s="5" t="str">
        <x:v>Tier 1A (Direct Coloc, &lt;1 km)</x:v>
      </x:c>
      <x:c r="AN2732" s="14" t="n">
        <x:v>94.3</x:v>
      </x:c>
      <x:c r="AO2732" s="14" t="n">
        <x:v>94.36648165963837</x:v>
      </x:c>
      <x:c r="AP2732" s="14" t="n">
        <x:v>94.29966504862261</x:v>
      </x:c>
      <x:c r="AQ2732" s="14" t="n">
        <x:v>68.08</x:v>
      </x:c>
      <x:c r="AR2732" s="5" t="n">
        <x:v>119</x:v>
      </x:c>
      <x:c r="AS2732" s="11" t="str">
        <x:v>Vertex distance not reproduced within 0.011 km; Within 50 m of a screening threshold</x:v>
      </x:c>
      <x:c r="AT2732" s="5" t="str">
        <x:v>Batch 3 (2,001 - 3,000)</x:v>
      </x:c>
      <x:c r="AU2732" s="5" t="n">
        <x:v>732</x:v>
      </x:c>
    </x:row>
    <x:row r="2733" ht="60" customHeight="1">
      <x:c r="A2733" s="5" t="n">
        <x:v>2729</x:v>
      </x:c>
      <x:c r="B2733" s="5" t="n">
        <x:v>3</x:v>
      </x:c>
      <x:c r="C2733" s="10" t="str">
        <x:v>0405802018</x:v>
      </x:c>
      <x:c r="D2733" s="5" t="str">
        <x:v>Muntingdilaw</x:v>
      </x:c>
      <x:c r="E2733" s="5" t="str">
        <x:v>City of Antipolo</x:v>
      </x:c>
      <x:c r="F2733" s="5" t="str">
        <x:v>Rizal</x:v>
      </x:c>
      <x:c r="G2733" s="11" t="str">
        <x:v>D - Other node or line within 3 km</x:v>
      </x:c>
      <x:c r="H2733" s="12" t="n">
        <x:v>1.5646860314175868</x:v>
      </x:c>
      <x:c r="I2733" s="12" t="n">
        <x:v>1.522209233330575</x:v>
      </x:c>
      <x:c r="J2733" s="12" t="n">
        <x:v>1.522209233330575</x:v>
      </x:c>
      <x:c r="K2733" s="12" t="n">
        <x:v>1.57</x:v>
      </x:c>
      <x:c r="L2733" s="12" t="n">
        <x:v>-0.0053139685824132865</x:v>
      </x:c>
      <x:c r="M2733" s="12" t="n">
        <x:v>1.53</x:v>
      </x:c>
      <x:c r="N2733" s="12" t="n">
        <x:v>-0.00779076666942502</x:v>
      </x:c>
      <x:c r="O2733" s="11" t="str">
        <x:v>CAR001 - TYPE 3</x:v>
      </x:c>
      <x:c r="P2733" s="11" t="str">
        <x:v>PSG001 TO TAYTAY</x:v>
      </x:c>
      <x:c r="Q2733" s="11" t="str">
        <x:v>Conditional - mapped route, status unverified</x:v>
      </x:c>
      <x:c r="R2733" s="11" t="str">
        <x:v>Compare a routed node lateral with an approved line tap; survey crossings and permissions.</x:v>
      </x:c>
      <x:c r="S2733" s="5" t="n">
        <x:v>4307</x:v>
      </x:c>
      <x:c r="T2733" s="5" t="str">
        <x:v>Region IV-A (CALABARZON)</x:v>
      </x:c>
      <x:c r="U2733" s="13" t="n">
        <x:v>14.597354</x:v>
      </x:c>
      <x:c r="V2733" s="13" t="n">
        <x:v>121.12624</x:v>
      </x:c>
      <x:c r="W2733" s="12" t="n">
        <x:v>1.5721248419310923</x:v>
      </x:c>
      <x:c r="X2733" s="12" t="n">
        <x:v>1.5294305117031202</x:v>
      </x:c>
      <x:c r="Y2733" s="12" t="n">
        <x:v>1.522209233330575</x:v>
      </x:c>
      <x:c r="Z2733" s="12" t="n">
        <x:v>1.5227870362102625</x:v>
      </x:c>
      <x:c r="AA2733" s="5" t="str">
        <x:v>CAR002 - TYPE 3</x:v>
      </x:c>
      <x:c r="AB2733" s="6" t="b">
        <x:v>1</x:v>
      </x:c>
      <x:c r="AC2733" s="5" t="n">
        <x:v>6787</x:v>
      </x:c>
      <x:c r="AD2733" s="13" t="n">
        <x:v>121.1235349966066</x:v>
      </x:c>
      <x:c r="AE2733" s="13" t="n">
        <x:v>14.58345999835321</x:v>
      </x:c>
      <x:c r="AF2733" s="5" t="n">
        <x:v>4027</x:v>
      </x:c>
      <x:c r="AG2733" s="13" t="n">
        <x:v>121.12193317482892</x:v>
      </x:c>
      <x:c r="AH2733" s="13" t="n">
        <x:v>14.584251305331966</x:v>
      </x:c>
      <x:c r="AI2733" s="5" t="n">
        <x:v>4027</x:v>
      </x:c>
      <x:c r="AJ2733" s="5" t="str">
        <x:v>Conditional - mapped route, status unverified</x:v>
      </x:c>
      <x:c r="AK2733" s="5" t="n">
        <x:v>4212</x:v>
      </x:c>
      <x:c r="AL2733" s="5" t="str">
        <x:v>TAYTAY - CAINTA</x:v>
      </x:c>
      <x:c r="AM2733" s="5" t="str">
        <x:v>Tier 1B (Micro Drop, 1-3 km)</x:v>
      </x:c>
      <x:c r="AN2733" s="14" t="n">
        <x:v>69.2</x:v>
      </x:c>
      <x:c r="AO2733" s="14" t="n">
        <x:v>69.25421120354032</x:v>
      </x:c>
      <x:c r="AP2733" s="14" t="n">
        <x:v>69.3592625549069</x:v>
      </x:c>
      <x:c r="AQ2733" s="14" t="n">
        <x:v>68.08</x:v>
      </x:c>
      <x:c r="AR2733" s="5" t="n">
        <x:v>1078</x:v>
      </x:c>
      <x:c r="AS2733" s="11" t="str">
        <x:v>Nearest screened line status requires confirmation</x:v>
      </x:c>
      <x:c r="AT2733" s="5" t="str">
        <x:v>Batch 3 (2,001 - 3,000)</x:v>
      </x:c>
      <x:c r="AU2733" s="5" t="n">
        <x:v>733</x:v>
      </x:c>
    </x:row>
    <x:row r="2734" ht="60" customHeight="1">
      <x:c r="A2734" s="5" t="n">
        <x:v>2730</x:v>
      </x:c>
      <x:c r="B2734" s="5" t="n">
        <x:v>3</x:v>
      </x:c>
      <x:c r="C2734" s="10" t="str">
        <x:v>0405804022</x:v>
      </x:c>
      <x:c r="D2734" s="5" t="str">
        <x:v>Lunsad</x:v>
      </x:c>
      <x:c r="E2734" s="5" t="str">
        <x:v>Binangonan</x:v>
      </x:c>
      <x:c r="F2734" s="5" t="str">
        <x:v>Rizal</x:v>
      </x:c>
      <x:c r="G2734" s="11" t="str">
        <x:v>D - Other node or line within 3 km</x:v>
      </x:c>
      <x:c r="H2734" s="12" t="n">
        <x:v>1.5672096756204568</x:v>
      </x:c>
      <x:c r="I2734" s="12" t="n">
        <x:v>0.575804893500771</x:v>
      </x:c>
      <x:c r="J2734" s="12" t="n">
        <x:v>0.575804893500771</x:v>
      </x:c>
      <x:c r="K2734" s="12" t="n">
        <x:v>1.57</x:v>
      </x:c>
      <x:c r="L2734" s="12" t="n">
        <x:v>-0.0027903243795432964</x:v>
      </x:c>
      <x:c r="M2734" s="12" t="n">
        <x:v>0.74</x:v>
      </x:c>
      <x:c r="N2734" s="12" t="n">
        <x:v>-0.16419510649922897</x:v>
      </x:c>
      <x:c r="O2734" s="11" t="str">
        <x:v>BIR002 -  TYPE 3</x:v>
      </x:c>
      <x:c r="P2734" s="11" t="str">
        <x:v>Aerial 24C</x:v>
      </x:c>
      <x:c r="Q2734" s="11" t="str">
        <x:v>Conditional - mapped route, status unverified</x:v>
      </x:c>
      <x:c r="R2734" s="11" t="str">
        <x:v>Compare a routed node lateral with an approved line tap; survey crossings and permissions.</x:v>
      </x:c>
      <x:c r="S2734" s="5" t="n">
        <x:v>3202</x:v>
      </x:c>
      <x:c r="T2734" s="5" t="str">
        <x:v>Region IV-A (CALABARZON)</x:v>
      </x:c>
      <x:c r="U2734" s="13" t="n">
        <x:v>14.462124</x:v>
      </x:c>
      <x:c r="V2734" s="13" t="n">
        <x:v>121.19549</x:v>
      </x:c>
      <x:c r="W2734" s="12" t="n">
        <x:v>1.57384100347049</x:v>
      </x:c>
      <x:c r="X2734" s="12" t="n">
        <x:v>0.5778039564775541</x:v>
      </x:c>
      <x:c r="Y2734" s="12" t="n">
        <x:v>0.575804893500771</x:v>
      </x:c>
      <x:c r="Z2734" s="12" t="n">
        <x:v>0.5855054471143849</x:v>
      </x:c>
      <x:c r="AA2734" s="5" t="str">
        <x:v>BIR002 -  TYPE 3</x:v>
      </x:c>
      <x:c r="AB2734" s="6" t="b">
        <x:v>1</x:v>
      </x:c>
      <x:c r="AC2734" s="5" t="n">
        <x:v>6781</x:v>
      </x:c>
      <x:c r="AD2734" s="13" t="n">
        <x:v>121.2005130023171</x:v>
      </x:c>
      <x:c r="AE2734" s="13" t="n">
        <x:v>14.47541599602042</x:v>
      </x:c>
      <x:c r="AF2734" s="5" t="n">
        <x:v>6302</x:v>
      </x:c>
      <x:c r="AG2734" s="13" t="n">
        <x:v>121.1928732876959</x:v>
      </x:c>
      <x:c r="AH2734" s="13" t="n">
        <x:v>14.46666070640905</x:v>
      </x:c>
      <x:c r="AI2734" s="5" t="n">
        <x:v>6302</x:v>
      </x:c>
      <x:c r="AJ2734" s="5" t="str">
        <x:v>Conditional - mapped route, status unverified</x:v>
      </x:c>
      <x:c r="AK2734" s="5" t="n">
        <x:v>4169</x:v>
      </x:c>
      <x:c r="AL2734" s="5" t="str">
        <x:v>SEGMENT 22 (TAYTAY - FAMY) - DONE PAT</x:v>
      </x:c>
      <x:c r="AM2734" s="5" t="str">
        <x:v>Tier 1B (Micro Drop, 1-3 km)</x:v>
      </x:c>
      <x:c r="AN2734" s="14" t="n">
        <x:v>69.2</x:v>
      </x:c>
      <x:c r="AO2734" s="14" t="n">
        <x:v>69.25421120354032</x:v>
      </x:c>
      <x:c r="AP2734" s="14" t="n">
        <x:v>69.30934966530158</x:v>
      </x:c>
      <x:c r="AQ2734" s="14" t="n">
        <x:v>68.07</x:v>
      </x:c>
      <x:c r="AR2734" s="5" t="n">
        <x:v>937</x:v>
      </x:c>
      <x:c r="AS2734" s="11" t="str">
        <x:v>Vertex distance not reproduced within 0.011 km; Nearest screened line status requires confirmation</x:v>
      </x:c>
      <x:c r="AT2734" s="5" t="str">
        <x:v>Batch 3 (2,001 - 3,000)</x:v>
      </x:c>
      <x:c r="AU2734" s="5" t="n">
        <x:v>734</x:v>
      </x:c>
    </x:row>
    <x:row r="2735" ht="60" customHeight="1">
      <x:c r="A2735" s="5" t="n">
        <x:v>2731</x:v>
      </x:c>
      <x:c r="B2735" s="5" t="n">
        <x:v>3</x:v>
      </x:c>
      <x:c r="C2735" s="10" t="str">
        <x:v>0402122015</x:v>
      </x:c>
      <x:c r="D2735" s="5" t="str">
        <x:v>Luciano</x:v>
      </x:c>
      <x:c r="E2735" s="5" t="str">
        <x:v>City of Trece Martires</x:v>
      </x:c>
      <x:c r="F2735" s="5" t="str">
        <x:v>Cavite</x:v>
      </x:c>
      <x:c r="G2735" s="11" t="str">
        <x:v>D - Other node or line within 3 km</x:v>
      </x:c>
      <x:c r="H2735" s="12" t="n">
        <x:v>1.5660818189405261</x:v>
      </x:c>
      <x:c r="I2735" s="12" t="n">
        <x:v>1.300152649900621</x:v>
      </x:c>
      <x:c r="J2735" s="12" t="n">
        <x:v>1.300152649900621</x:v>
      </x:c>
      <x:c r="K2735" s="12" t="n">
        <x:v>1.57</x:v>
      </x:c>
      <x:c r="L2735" s="12" t="n">
        <x:v>-0.003918181059473946</x:v>
      </x:c>
      <x:c r="M2735" s="12" t="n">
        <x:v>1.31</x:v>
      </x:c>
      <x:c r="N2735" s="12" t="n">
        <x:v>-0.009847350099378982</x:v>
      </x:c>
      <x:c r="O2735" s="11" t="str">
        <x:v>TMC002 - TYPE 3</x:v>
      </x:c>
      <x:c r="P2735" s="11" t="str">
        <x:v>TRECE MARTIRES</x:v>
      </x:c>
      <x:c r="Q2735" s="11" t="str">
        <x:v>Conditional - mapped route, status unverified</x:v>
      </x:c>
      <x:c r="R2735" s="11" t="str">
        <x:v>Compare a routed node lateral with an approved line tap; survey crossings and permissions.</x:v>
      </x:c>
      <x:c r="S2735" s="5" t="n">
        <x:v>4032</x:v>
      </x:c>
      <x:c r="T2735" s="5" t="str">
        <x:v>Region IV-A (CALABARZON)</x:v>
      </x:c>
      <x:c r="U2735" s="13" t="n">
        <x:v>14.268453</x:v>
      </x:c>
      <x:c r="V2735" s="13" t="n">
        <x:v>120.87132</x:v>
      </x:c>
      <x:c r="W2735" s="12" t="n">
        <x:v>1.573639965266171</x:v>
      </x:c>
      <x:c r="X2735" s="12" t="n">
        <x:v>1.3064440400510038</x:v>
      </x:c>
      <x:c r="Y2735" s="12" t="n">
        <x:v>1.300152649900621</x:v>
      </x:c>
      <x:c r="Z2735" s="12" t="n">
        <x:v>1.3021157925471207</x:v>
      </x:c>
      <x:c r="AA2735" s="5" t="str">
        <x:v>TMC002 - TYPE 3</x:v>
      </x:c>
      <x:c r="AB2735" s="6" t="b">
        <x:v>1</x:v>
      </x:c>
      <x:c r="AC2735" s="5" t="n">
        <x:v>4517</x:v>
      </x:c>
      <x:c r="AD2735" s="13" t="n">
        <x:v>120.8689159996683</x:v>
      </x:c>
      <x:c r="AE2735" s="13" t="n">
        <x:v>14.28241199946362</x:v>
      </x:c>
      <x:c r="AF2735" s="5" t="n">
        <x:v>4207</x:v>
      </x:c>
      <x:c r="AG2735" s="13" t="n">
        <x:v>120.873241</x:v>
      </x:c>
      <x:c r="AH2735" s="13" t="n">
        <x:v>14.2800537</x:v>
      </x:c>
      <x:c r="AI2735" s="5" t="n">
        <x:v>4207</x:v>
      </x:c>
      <x:c r="AJ2735" s="5" t="str">
        <x:v>Conditional - mapped route, status unverified</x:v>
      </x:c>
      <x:c r="AK2735" s="5" t="n">
        <x:v>4206</x:v>
      </x:c>
      <x:c r="AL2735" s="5" t="str">
        <x:v>TRECE MARTIRES</x:v>
      </x:c>
      <x:c r="AM2735" s="5" t="str">
        <x:v>Tier 1B (Micro Drop, 1-3 km)</x:v>
      </x:c>
      <x:c r="AN2735" s="14" t="n">
        <x:v>69.2</x:v>
      </x:c>
      <x:c r="AO2735" s="14" t="n">
        <x:v>69.25421120354032</x:v>
      </x:c>
      <x:c r="AP2735" s="14" t="n">
        <x:v>69.33165133928836</x:v>
      </x:c>
      <x:c r="AQ2735" s="14" t="n">
        <x:v>68.07</x:v>
      </x:c>
      <x:c r="AR2735" s="5" t="n">
        <x:v>836</x:v>
      </x:c>
      <x:c r="AS2735" s="11" t="str">
        <x:v>Nearest screened line status requires confirmation</x:v>
      </x:c>
      <x:c r="AT2735" s="5" t="str">
        <x:v>Batch 3 (2,001 - 3,000)</x:v>
      </x:c>
      <x:c r="AU2735" s="5" t="n">
        <x:v>735</x:v>
      </x:c>
    </x:row>
    <x:row r="2736" ht="60" customHeight="1">
      <x:c r="A2736" s="5" t="n">
        <x:v>2732</x:v>
      </x:c>
      <x:c r="B2736" s="5" t="n">
        <x:v>3</x:v>
      </x:c>
      <x:c r="C2736" s="10" t="str">
        <x:v>0702207004</x:v>
      </x:c>
      <x:c r="D2736" s="5" t="str">
        <x:v>Basak</x:v>
      </x:c>
      <x:c r="E2736" s="5" t="str">
        <x:v>Badian</x:v>
      </x:c>
      <x:c r="F2736" s="5" t="str">
        <x:v>Cebu</x:v>
      </x:c>
      <x:c r="G2736" s="11" t="str">
        <x:v>B - Node 0.5-1 km</x:v>
      </x:c>
      <x:c r="H2736" s="12" t="n">
        <x:v>0.8172366741627521</x:v>
      </x:c>
      <x:c r="I2736" s="12" t="n">
        <x:v>0.12928245573959418</x:v>
      </x:c>
      <x:c r="J2736" s="12" t="n">
        <x:v>0.12928245573959418</x:v>
      </x:c>
      <x:c r="K2736" s="12" t="n">
        <x:v>0.82</x:v>
      </x:c>
      <x:c r="L2736" s="12" t="n">
        <x:v>-0.0027633258372478098</x:v>
      </x:c>
      <x:c r="M2736" s="12" t="n">
        <x:v>0.13</x:v>
      </x:c>
      <x:c r="N2736" s="12" t="n">
        <x:v>-0.0007175442604058224</x:v>
      </x:c>
      <x:c r="O2736" s="11" t="str">
        <x:v>CCY002 - TYPE 3</x:v>
      </x:c>
      <x:c r="P2736" s="11" t="str">
        <x:v>CEBU - TOLEDO</x:v>
      </x:c>
      <x:c r="Q2736" s="11" t="str">
        <x:v>Stronger evidence - built or existing label</x:v>
      </x:c>
      <x:c r="R2736" s="11" t="str">
        <x:v>Survey a short node lateral; confirm port/fiber capacity, access and route.</x:v>
      </x:c>
      <x:c r="S2736" s="5" t="n">
        <x:v>1595</x:v>
      </x:c>
      <x:c r="T2736" s="5" t="str">
        <x:v>Region VII (Central Visayas)</x:v>
      </x:c>
      <x:c r="U2736" s="13" t="n">
        <x:v>10.289978</x:v>
      </x:c>
      <x:c r="V2736" s="13" t="n">
        <x:v>123.865888</x:v>
      </x:c>
      <x:c r="W2736" s="12" t="n">
        <x:v>0.8186568469943576</x:v>
      </x:c>
      <x:c r="X2736" s="12" t="n">
        <x:v>0.13478979494410365</x:v>
      </x:c>
      <x:c r="Y2736" s="12" t="n">
        <x:v>0.12928245573959418</x:v>
      </x:c>
      <x:c r="Z2736" s="12" t="n">
        <x:v>0.12928245573959418</x:v>
      </x:c>
      <x:c r="AA2736" s="5" t="str">
        <x:v>CCY002 - TYPE 3</x:v>
      </x:c>
      <x:c r="AB2736" s="6" t="b">
        <x:v>1</x:v>
      </x:c>
      <x:c r="AC2736" s="5" t="n">
        <x:v>4679</x:v>
      </x:c>
      <x:c r="AD2736" s="13" t="n">
        <x:v>123.8603749996672</x:v>
      </x:c>
      <x:c r="AE2736" s="13" t="n">
        <x:v>10.2849999999639</x:v>
      </x:c>
      <x:c r="AF2736" s="5" t="n">
        <x:v>4995</x:v>
      </x:c>
      <x:c r="AG2736" s="13" t="n">
        <x:v>123.86621106358292</x:v>
      </x:c>
      <x:c r="AH2736" s="13" t="n">
        <x:v>10.288853825133513</x:v>
      </x:c>
      <x:c r="AI2736" s="5" t="n">
        <x:v>4995</x:v>
      </x:c>
      <x:c r="AJ2736" s="5" t="str">
        <x:v>Stronger evidence - built or existing label</x:v>
      </x:c>
      <x:c r="AK2736" s="5" t="n">
        <x:v>4995</x:v>
      </x:c>
      <x:c r="AL2736" s="5" t="str">
        <x:v>CEBU - TOLEDO</x:v>
      </x:c>
      <x:c r="AM2736" s="5" t="str">
        <x:v>Tier 1A (Direct Coloc, &lt;1 km)</x:v>
      </x:c>
      <x:c r="AN2736" s="14" t="n">
        <x:v>86.1</x:v>
      </x:c>
      <x:c r="AO2736" s="14" t="n">
        <x:v>86.0839132311293</x:v>
      </x:c>
      <x:c r="AP2736" s="14" t="n">
        <x:v>86.15402706514368</x:v>
      </x:c>
      <x:c r="AQ2736" s="14" t="n">
        <x:v>68.06</x:v>
      </x:c>
      <x:c r="AR2736" s="5" t="n">
        <x:v>138</x:v>
      </x:c>
      <x:c r="AS2736" s="11" t="str"/>
      <x:c r="AT2736" s="5" t="str">
        <x:v>Batch 3 (2,001 - 3,000)</x:v>
      </x:c>
      <x:c r="AU2736" s="5" t="n">
        <x:v>736</x:v>
      </x:c>
    </x:row>
    <x:row r="2737" ht="60" customHeight="1">
      <x:c r="A2737" s="5" t="n">
        <x:v>2733</x:v>
      </x:c>
      <x:c r="B2737" s="5" t="n">
        <x:v>3</x:v>
      </x:c>
      <x:c r="C2737" s="10" t="str">
        <x:v>0601916019</x:v>
      </x:c>
      <x:c r="D2737" s="5" t="str">
        <x:v>Poblacion Norte</x:v>
      </x:c>
      <x:c r="E2737" s="5" t="str">
        <x:v>Sigma</x:v>
      </x:c>
      <x:c r="F2737" s="5" t="str">
        <x:v>Capiz</x:v>
      </x:c>
      <x:c r="G2737" s="11" t="str">
        <x:v>A - Node within 0.5 km</x:v>
      </x:c>
      <x:c r="H2737" s="12" t="n">
        <x:v>0.47413612336711064</x:v>
      </x:c>
      <x:c r="I2737" s="12" t="n">
        <x:v>0.41692417438792134</x:v>
      </x:c>
      <x:c r="J2737" s="12" t="n">
        <x:v>0.41692417438792134</x:v>
      </x:c>
      <x:c r="K2737" s="12" t="n">
        <x:v>0.47</x:v>
      </x:c>
      <x:c r="L2737" s="12" t="n">
        <x:v>0.004136123367110667</x:v>
      </x:c>
      <x:c r="M2737" s="12" t="n">
        <x:v>0.42</x:v>
      </x:c>
      <x:c r="N2737" s="12" t="n">
        <x:v>-0.003075825612078642</x:v>
      </x:c>
      <x:c r="O2737" s="11" t="str">
        <x:v>SGZ001 - BP</x:v>
      </x:c>
      <x:c r="P2737" s="11" t="str">
        <x:v>ROXAS -  ILOILO</x:v>
      </x:c>
      <x:c r="Q2737" s="11" t="str">
        <x:v>Stronger evidence - built or existing label</x:v>
      </x:c>
      <x:c r="R2737" s="11" t="str">
        <x:v>First survey: confirm node handoff, spare capacity and a feasible short route; co-location is not established.</x:v>
      </x:c>
      <x:c r="S2737" s="5" t="n">
        <x:v>878</x:v>
      </x:c>
      <x:c r="T2737" s="5" t="str">
        <x:v>Region VI (Western Visayas)</x:v>
      </x:c>
      <x:c r="U2737" s="13" t="n">
        <x:v>11.423611</x:v>
      </x:c>
      <x:c r="V2737" s="13" t="n">
        <x:v>122.664444</x:v>
      </x:c>
      <x:c r="W2737" s="12" t="n">
        <x:v>0.47426586367090784</x:v>
      </x:c>
      <x:c r="X2737" s="12" t="n">
        <x:v>0.42388262578955704</x:v>
      </x:c>
      <x:c r="Y2737" s="12" t="n">
        <x:v>0.41692417438792134</x:v>
      </x:c>
      <x:c r="Z2737" s="12" t="n">
        <x:v>0.41692417438792134</x:v>
      </x:c>
      <x:c r="AA2737" s="5" t="str">
        <x:v>SGZ001 - BP</x:v>
      </x:c>
      <x:c r="AB2737" s="6" t="b">
        <x:v>1</x:v>
      </x:c>
      <x:c r="AC2737" s="5" t="n">
        <x:v>4667</x:v>
      </x:c>
      <x:c r="AD2737" s="13" t="n">
        <x:v>122.6682439988298</x:v>
      </x:c>
      <x:c r="AE2737" s="13" t="n">
        <x:v>11.42153299996135</x:v>
      </x:c>
      <x:c r="AF2737" s="5" t="n">
        <x:v>5008</x:v>
      </x:c>
      <x:c r="AG2737" s="13" t="n">
        <x:v>122.66644279607816</x:v>
      </x:c>
      <x:c r="AH2737" s="13" t="n">
        <x:v>11.420398934697069</x:v>
      </x:c>
      <x:c r="AI2737" s="5" t="n">
        <x:v>5008</x:v>
      </x:c>
      <x:c r="AJ2737" s="5" t="str">
        <x:v>Stronger evidence - built or existing label</x:v>
      </x:c>
      <x:c r="AK2737" s="5" t="n">
        <x:v>5008</x:v>
      </x:c>
      <x:c r="AL2737" s="5" t="str">
        <x:v>ROXAS -  ILOILO</x:v>
      </x:c>
      <x:c r="AM2737" s="5" t="str">
        <x:v>Tier 1A (Direct Coloc, &lt;1 km)</x:v>
      </x:c>
      <x:c r="AN2737" s="14" t="n">
        <x:v>95.4</x:v>
      </x:c>
      <x:c r="AO2737" s="14" t="n">
        <x:v>95.49890076594595</x:v>
      </x:c>
      <x:c r="AP2737" s="14" t="n">
        <x:v>95.38110398783296</x:v>
      </x:c>
      <x:c r="AQ2737" s="14" t="n">
        <x:v>68.06</x:v>
      </x:c>
      <x:c r="AR2737" s="5" t="n">
        <x:v>100</x:v>
      </x:c>
      <x:c r="AS2737" s="11" t="str">
        <x:v>Within 50 m of a screening threshold</x:v>
      </x:c>
      <x:c r="AT2737" s="5" t="str">
        <x:v>Batch 3 (2,001 - 3,000)</x:v>
      </x:c>
      <x:c r="AU2737" s="5" t="n">
        <x:v>737</x:v>
      </x:c>
    </x:row>
    <x:row r="2738" ht="60" customHeight="1">
      <x:c r="A2738" s="5" t="n">
        <x:v>2734</x:v>
      </x:c>
      <x:c r="B2738" s="5" t="n">
        <x:v>3</x:v>
      </x:c>
      <x:c r="C2738" s="10" t="str">
        <x:v>1705208043</x:v>
      </x:c>
      <x:c r="D2738" s="5" t="str">
        <x:v>Pinagsabangan I</x:v>
      </x:c>
      <x:c r="E2738" s="5" t="str">
        <x:v>Naujan</x:v>
      </x:c>
      <x:c r="F2738" s="5" t="str">
        <x:v>Oriental Mindoro</x:v>
      </x:c>
      <x:c r="G2738" s="11" t="str">
        <x:v>C - Line within 0.5 km; node over 1 km</x:v>
      </x:c>
      <x:c r="H2738" s="12" t="n">
        <x:v>1.2336997712404536</x:v>
      </x:c>
      <x:c r="I2738" s="12" t="n">
        <x:v>0.024088404065474092</x:v>
      </x:c>
      <x:c r="J2738" s="12" t="n">
        <x:v>0.024088404065474092</x:v>
      </x:c>
      <x:c r="K2738" s="12" t="n">
        <x:v>1.24</x:v>
      </x:c>
      <x:c r="L2738" s="12" t="n">
        <x:v>-0.006300228759546389</x:v>
      </x:c>
      <x:c r="M2738" s="12" t="n">
        <x:v>0.05</x:v>
      </x:c>
      <x:c r="N2738" s="12" t="n">
        <x:v>-0.02591159593452591</x:v>
      </x:c>
      <x:c r="O2738" s="11" t="str">
        <x:v>NJM002 - BP</x:v>
      </x:c>
      <x:c r="P2738" s="11" t="str">
        <x:v>UG</x:v>
      </x:c>
      <x:c r="Q2738" s="11" t="str">
        <x:v>Conditional - mapped route, status unverified</x:v>
      </x:c>
      <x:c r="R2738" s="11" t="str">
        <x:v>Locate an authorized closure or handhole and confirm splicing/capacity; nearby cable alone is insufficient.</x:v>
      </x:c>
      <x:c r="S2738" s="5" t="n">
        <x:v>2104</x:v>
      </x:c>
      <x:c r="T2738" s="5" t="str">
        <x:v>MIMAROPA Region</x:v>
      </x:c>
      <x:c r="U2738" s="13" t="n">
        <x:v>13.253814</x:v>
      </x:c>
      <x:c r="V2738" s="13" t="n">
        <x:v>121.268426</x:v>
      </x:c>
      <x:c r="W2738" s="12" t="n">
        <x:v>1.2394855248742862</x:v>
      </x:c>
      <x:c r="X2738" s="12" t="n">
        <x:v>0.05485085682103597</x:v>
      </x:c>
      <x:c r="Y2738" s="12" t="n">
        <x:v>0.024088404065474092</x:v>
      </x:c>
      <x:c r="Z2738" s="12" t="n">
        <x:v>0.041448468186939647</x:v>
      </x:c>
      <x:c r="AA2738" s="5" t="str">
        <x:v>NJM002 - BP</x:v>
      </x:c>
      <x:c r="AB2738" s="6" t="b">
        <x:v>1</x:v>
      </x:c>
      <x:c r="AC2738" s="5" t="n">
        <x:v>4443</x:v>
      </x:c>
      <x:c r="AD2738" s="13" t="n">
        <x:v>121.2655989983307</x:v>
      </x:c>
      <x:c r="AE2738" s="13" t="n">
        <x:v>13.26461600058931</x:v>
      </x:c>
      <x:c r="AF2738" s="5" t="n">
        <x:v>4146</x:v>
      </x:c>
      <x:c r="AG2738" s="13" t="n">
        <x:v>121.26821504887425</x:v>
      </x:c>
      <x:c r="AH2738" s="13" t="n">
        <x:v>13.253745397744137</x:v>
      </x:c>
      <x:c r="AI2738" s="5" t="n">
        <x:v>4146</x:v>
      </x:c>
      <x:c r="AJ2738" s="5" t="str">
        <x:v>Conditional - mapped route, status unverified</x:v>
      </x:c>
      <x:c r="AK2738" s="5" t="n">
        <x:v>4256</x:v>
      </x:c>
      <x:c r="AL2738" s="5" t="str">
        <x:v>MINDORO</x:v>
      </x:c>
      <x:c r="AM2738" s="5" t="str">
        <x:v>Tier 1B (Micro Drop, 1-3 km)</x:v>
      </x:c>
      <x:c r="AN2738" s="14" t="n">
        <x:v>76.2</x:v>
      </x:c>
      <x:c r="AO2738" s="14" t="n">
        <x:v>76.14417654885042</x:v>
      </x:c>
      <x:c r="AP2738" s="14" t="n">
        <x:v>76.28323032396649</x:v>
      </x:c>
      <x:c r="AQ2738" s="14" t="n">
        <x:v>68.06</x:v>
      </x:c>
      <x:c r="AR2738" s="5" t="n">
        <x:v>202</x:v>
      </x:c>
      <x:c r="AS2738" s="11" t="str">
        <x:v>Nearest screened line status requires confirmation</x:v>
      </x:c>
      <x:c r="AT2738" s="5" t="str">
        <x:v>Batch 3 (2,001 - 3,000)</x:v>
      </x:c>
      <x:c r="AU2738" s="5" t="n">
        <x:v>738</x:v>
      </x:c>
    </x:row>
    <x:row r="2739" ht="60" customHeight="1">
      <x:c r="A2739" s="5" t="n">
        <x:v>2735</x:v>
      </x:c>
      <x:c r="B2739" s="5" t="n">
        <x:v>3</x:v>
      </x:c>
      <x:c r="C2739" s="10" t="str">
        <x:v>0305403012</x:v>
      </x:c>
      <x:c r="D2739" s="5" t="str">
        <x:v>Lacquios</x:v>
      </x:c>
      <x:c r="E2739" s="5" t="str">
        <x:v>Arayat</x:v>
      </x:c>
      <x:c r="F2739" s="5" t="str">
        <x:v>Pampanga</x:v>
      </x:c>
      <x:c r="G2739" s="11" t="str">
        <x:v>D - Other node or line within 3 km</x:v>
      </x:c>
      <x:c r="H2739" s="12" t="n">
        <x:v>2.8221196562139514</x:v>
      </x:c>
      <x:c r="I2739" s="12" t="n">
        <x:v>0.7284217174677093</x:v>
      </x:c>
      <x:c r="J2739" s="12" t="n">
        <x:v>0.7284217174677093</x:v>
      </x:c>
      <x:c r="K2739" s="12" t="n">
        <x:v>2.84</x:v>
      </x:c>
      <x:c r="L2739" s="12" t="n">
        <x:v>-0.017880343786048414</x:v>
      </x:c>
      <x:c r="M2739" s="12" t="n">
        <x:v>0.75</x:v>
      </x:c>
      <x:c r="N2739" s="12" t="n">
        <x:v>-0.02157828253229066</x:v>
      </x:c>
      <x:c r="O2739" s="11" t="str">
        <x:v>ARP001 - TYPE 2</x:v>
      </x:c>
      <x:c r="P2739" s="11" t="str">
        <x:v>48 CORE</x:v>
      </x:c>
      <x:c r="Q2739" s="11" t="str">
        <x:v>Conditional - mapped route, status unverified</x:v>
      </x:c>
      <x:c r="R2739" s="11" t="str">
        <x:v>Compare a routed node lateral with an approved line tap; survey crossings and permissions.</x:v>
      </x:c>
      <x:c r="S2739" s="5" t="n">
        <x:v>3341</x:v>
      </x:c>
      <x:c r="T2739" s="5" t="str">
        <x:v>Region III (Central Luzon)</x:v>
      </x:c>
      <x:c r="U2739" s="13" t="n">
        <x:v>15.167728</x:v>
      </x:c>
      <x:c r="V2739" s="13" t="n">
        <x:v>120.77343</x:v>
      </x:c>
      <x:c r="W2739" s="12" t="n">
        <x:v>2.835930422979657</x:v>
      </x:c>
      <x:c r="X2739" s="12" t="n">
        <x:v>0.7278212677091797</x:v>
      </x:c>
      <x:c r="Y2739" s="12" t="n">
        <x:v>0.7269158094237838</x:v>
      </x:c>
      <x:c r="Z2739" s="12" t="n">
        <x:v>2.435850787493899</x:v>
      </x:c>
      <x:c r="AA2739" s="5" t="str">
        <x:v>ARP001 - TYPE 2</x:v>
      </x:c>
      <x:c r="AB2739" s="6" t="b">
        <x:v>1</x:v>
      </x:c>
      <x:c r="AC2739" s="5" t="n">
        <x:v>3849</x:v>
      </x:c>
      <x:c r="AD2739" s="13" t="n">
        <x:v>120.7716370545138</x:v>
      </x:c>
      <x:c r="AE2739" s="13" t="n">
        <x:v>15.1422826475856</x:v>
      </x:c>
      <x:c r="AF2739" s="5" t="n">
        <x:v>3005</x:v>
      </x:c>
      <x:c r="AG2739" s="13" t="n">
        <x:v>120.77862637348969</x:v>
      </x:c>
      <x:c r="AH2739" s="13" t="n">
        <x:v>15.163501174014987</x:v>
      </x:c>
      <x:c r="AI2739" s="5" t="n">
        <x:v>2392</x:v>
      </x:c>
      <x:c r="AJ2739" s="5" t="str">
        <x:v>Excluded - CCTV dedicated network</x:v>
      </x:c>
      <x:c r="AK2739" s="5" t="n">
        <x:v>3463</x:v>
      </x:c>
      <x:c r="AL2739" s="5" t="str">
        <x:v>EXISTING</x:v>
      </x:c>
      <x:c r="AM2739" s="5" t="str">
        <x:v>Tier 1B (Micro Drop, 1-3 km)</x:v>
      </x:c>
      <x:c r="AN2739" s="14" t="n">
        <x:v>48.9</x:v>
      </x:c>
      <x:c r="AO2739" s="14" t="n">
        <x:v>48.8032311149872</x:v>
      </x:c>
      <x:c r="AP2739" s="14" t="n">
        <x:v>49.0351933933174</x:v>
      </x:c>
      <x:c r="AQ2739" s="14" t="n">
        <x:v>68.06</x:v>
      </x:c>
      <x:c r="AR2739" s="5" t="n">
        <x:v>297</x:v>
      </x:c>
      <x:c r="AS2739" s="11" t="str">
        <x:v>Vertex distance not reproduced within 0.011 km; Nearest raw line excluded from fiber screening; Nearest screened line status requires confirmation</x:v>
      </x:c>
      <x:c r="AT2739" s="5" t="str">
        <x:v>Batch 3 (2,001 - 3,000)</x:v>
      </x:c>
      <x:c r="AU2739" s="5" t="n">
        <x:v>739</x:v>
      </x:c>
    </x:row>
    <x:row r="2740" ht="60" customHeight="1">
      <x:c r="A2740" s="5" t="n">
        <x:v>2736</x:v>
      </x:c>
      <x:c r="B2740" s="5" t="n">
        <x:v>3</x:v>
      </x:c>
      <x:c r="C2740" s="10" t="str">
        <x:v>0702234008</x:v>
      </x:c>
      <x:c r="D2740" s="5" t="str">
        <x:v>Colon</x:v>
      </x:c>
      <x:c r="E2740" s="5" t="str">
        <x:v>City of Naga</x:v>
      </x:c>
      <x:c r="F2740" s="5" t="str">
        <x:v>Cebu</x:v>
      </x:c>
      <x:c r="G2740" s="11" t="str">
        <x:v>C - Line within 0.5 km; node over 1 km</x:v>
      </x:c>
      <x:c r="H2740" s="12" t="n">
        <x:v>1.9345652359813108</x:v>
      </x:c>
      <x:c r="I2740" s="12" t="n">
        <x:v>0.11070819031757513</x:v>
      </x:c>
      <x:c r="J2740" s="12" t="n">
        <x:v>0.11070819031757513</x:v>
      </x:c>
      <x:c r="K2740" s="12" t="n">
        <x:v>1.83</x:v>
      </x:c>
      <x:c r="L2740" s="12" t="n">
        <x:v>0.10456523598131073</x:v>
      </x:c>
      <x:c r="M2740" s="12" t="n">
        <x:v>0.15</x:v>
      </x:c>
      <x:c r="N2740" s="12" t="n">
        <x:v>-0.039291809682424864</x:v>
      </x:c>
      <x:c r="O2740" s="11" t="str">
        <x:v>NAG001 - CLS</x:v>
      </x:c>
      <x:c r="P2740" s="11" t="str">
        <x:v>CEBU - TOLEDO</x:v>
      </x:c>
      <x:c r="Q2740" s="11" t="str">
        <x:v>Stronger evidence - built or existing label</x:v>
      </x:c>
      <x:c r="R2740" s="11" t="str">
        <x:v>Locate an authorized closure or handhole and confirm splicing/capacity; nearby cable alone is insufficient.</x:v>
      </x:c>
      <x:c r="S2740" s="5" t="n">
        <x:v>2571</x:v>
      </x:c>
      <x:c r="T2740" s="5" t="str">
        <x:v>Region VII (Central Visayas)</x:v>
      </x:c>
      <x:c r="U2740" s="13" t="n">
        <x:v>10.221345</x:v>
      </x:c>
      <x:c r="V2740" s="13" t="n">
        <x:v>123.761085</x:v>
      </x:c>
      <x:c r="W2740" s="12" t="n">
        <x:v>1.8319809112306902</x:v>
      </x:c>
      <x:c r="X2740" s="12" t="n">
        <x:v>0.11226682850813127</x:v>
      </x:c>
      <x:c r="Y2740" s="12" t="n">
        <x:v>0.11070819031757513</x:v>
      </x:c>
      <x:c r="Z2740" s="12" t="n">
        <x:v>0.11070819031757513</x:v>
      </x:c>
      <x:c r="AA2740" s="5" t="str">
        <x:v>BMH</x:v>
      </x:c>
      <x:c r="AB2740" s="6" t="b">
        <x:v>0</x:v>
      </x:c>
      <x:c r="AC2740" s="5" t="n">
        <x:v>4703</x:v>
      </x:c>
      <x:c r="AD2740" s="13" t="n">
        <x:v>123.7761299958826</x:v>
      </x:c>
      <x:c r="AE2740" s="13" t="n">
        <x:v>10.23049999245453</x:v>
      </x:c>
      <x:c r="AF2740" s="5" t="n">
        <x:v>4995</x:v>
      </x:c>
      <x:c r="AG2740" s="13" t="n">
        <x:v>123.76202754602086</x:v>
      </x:c>
      <x:c r="AH2740" s="13" t="n">
        <x:v>10.220984304261322</x:v>
      </x:c>
      <x:c r="AI2740" s="5" t="n">
        <x:v>4995</x:v>
      </x:c>
      <x:c r="AJ2740" s="5" t="str">
        <x:v>Stronger evidence - built or existing label</x:v>
      </x:c>
      <x:c r="AK2740" s="5" t="n">
        <x:v>4995</x:v>
      </x:c>
      <x:c r="AL2740" s="5" t="str">
        <x:v>CEBU - TOLEDO</x:v>
      </x:c>
      <x:c r="AM2740" s="5" t="str">
        <x:v>Tier 1B (Micro Drop, 1-3 km)</x:v>
      </x:c>
      <x:c r="AN2740" s="14" t="n">
        <x:v>64.3</x:v>
      </x:c>
      <x:c r="AO2740" s="14" t="n">
        <x:v>64.33508690744998</x:v>
      </x:c>
      <x:c r="AP2740" s="14" t="n">
        <x:v>62.47385824148121</x:v>
      </x:c>
      <x:c r="AQ2740" s="14" t="n">
        <x:v>68.06</x:v>
      </x:c>
      <x:c r="AR2740" s="5" t="n">
        <x:v>424</x:v>
      </x:c>
      <x:c r="AS2740" s="11" t="str">
        <x:v>Original nearest point is outside node folders; Vertex distance not reproduced within 0.011 km</x:v>
      </x:c>
      <x:c r="AT2740" s="5" t="str">
        <x:v>Batch 3 (2,001 - 3,000)</x:v>
      </x:c>
      <x:c r="AU2740" s="5" t="n">
        <x:v>740</x:v>
      </x:c>
    </x:row>
    <x:row r="2741" ht="60" customHeight="1">
      <x:c r="A2741" s="5" t="n">
        <x:v>2737</x:v>
      </x:c>
      <x:c r="B2741" s="5" t="n">
        <x:v>3</x:v>
      </x:c>
      <x:c r="C2741" s="10" t="str">
        <x:v>0105503031</x:v>
      </x:c>
      <x:c r="D2741" s="5" t="str">
        <x:v>San Vicente</x:v>
      </x:c>
      <x:c r="E2741" s="5" t="str">
        <x:v>City of Alaminos</x:v>
      </x:c>
      <x:c r="F2741" s="5" t="str">
        <x:v>Pangasinan</x:v>
      </x:c>
      <x:c r="G2741" s="11" t="str">
        <x:v>C - Line within 0.5 km; node over 1 km</x:v>
      </x:c>
      <x:c r="H2741" s="12" t="n">
        <x:v>1.571861574181678</x:v>
      </x:c>
      <x:c r="I2741" s="12" t="n">
        <x:v>0.04081021656107484</x:v>
      </x:c>
      <x:c r="J2741" s="12" t="n">
        <x:v>0.04081021656107484</x:v>
      </x:c>
      <x:c r="K2741" s="12" t="n">
        <x:v>1.58</x:v>
      </x:c>
      <x:c r="L2741" s="12" t="n">
        <x:v>-0.008138425818322137</x:v>
      </x:c>
      <x:c r="M2741" s="12" t="n">
        <x:v>0.29</x:v>
      </x:c>
      <x:c r="N2741" s="12" t="n">
        <x:v>-0.24918978343892514</x:v>
      </x:c>
      <x:c r="O2741" s="11" t="str">
        <x:v>ASP001 - TYPE 2</x:v>
      </x:c>
      <x:c r="P2741" s="11" t="str">
        <x:v>ALAMINOS</x:v>
      </x:c>
      <x:c r="Q2741" s="11" t="str">
        <x:v>Stronger evidence - built or existing label</x:v>
      </x:c>
      <x:c r="R2741" s="11" t="str">
        <x:v>Locate an authorized closure or handhole and confirm splicing/capacity; nearby cable alone is insufficient.</x:v>
      </x:c>
      <x:c r="S2741" s="5" t="n">
        <x:v>2251</x:v>
      </x:c>
      <x:c r="T2741" s="5" t="str">
        <x:v>Region I (Ilocos Region)</x:v>
      </x:c>
      <x:c r="U2741" s="13" t="n">
        <x:v>16.140049</x:v>
      </x:c>
      <x:c r="V2741" s="13" t="n">
        <x:v>119.993289</x:v>
      </x:c>
      <x:c r="W2741" s="12" t="n">
        <x:v>1.575927664028647</x:v>
      </x:c>
      <x:c r="X2741" s="12" t="n">
        <x:v>0.21549337842719105</x:v>
      </x:c>
      <x:c r="Y2741" s="12" t="n">
        <x:v>0.04081021656107484</x:v>
      </x:c>
      <x:c r="Z2741" s="12" t="n">
        <x:v>0.04081021656107484</x:v>
      </x:c>
      <x:c r="AA2741" s="5" t="str">
        <x:v>ASP001 - TYPE 2</x:v>
      </x:c>
      <x:c r="AB2741" s="6" t="b">
        <x:v>1</x:v>
      </x:c>
      <x:c r="AC2741" s="5" t="n">
        <x:v>3777</x:v>
      </x:c>
      <x:c r="AD2741" s="13" t="n">
        <x:v>119.9844430002587</x:v>
      </x:c>
      <x:c r="AE2741" s="13" t="n">
        <x:v>16.15139200063507</x:v>
      </x:c>
      <x:c r="AF2741" s="5" t="n">
        <x:v>3308</x:v>
      </x:c>
      <x:c r="AG2741" s="13" t="n">
        <x:v>119.99295736531248</x:v>
      </x:c>
      <x:c r="AH2741" s="13" t="n">
        <x:v>16.139866636694478</x:v>
      </x:c>
      <x:c r="AI2741" s="5" t="n">
        <x:v>3308</x:v>
      </x:c>
      <x:c r="AJ2741" s="5" t="str">
        <x:v>Stronger evidence - built or existing label</x:v>
      </x:c>
      <x:c r="AK2741" s="5" t="n">
        <x:v>3308</x:v>
      </x:c>
      <x:c r="AL2741" s="5" t="str">
        <x:v>ALAMINOS</x:v>
      </x:c>
      <x:c r="AM2741" s="5" t="str">
        <x:v>Tier 1B (Micro Drop, 1-3 km)</x:v>
      </x:c>
      <x:c r="AN2741" s="14" t="n">
        <x:v>69.1</x:v>
      </x:c>
      <x:c r="AO2741" s="14" t="n">
        <x:v>69.0570259907953</x:v>
      </x:c>
      <x:c r="AP2741" s="14" t="n">
        <x:v>69.21745390588175</x:v>
      </x:c>
      <x:c r="AQ2741" s="14" t="n">
        <x:v>68.06</x:v>
      </x:c>
      <x:c r="AR2741" s="5" t="n">
        <x:v>373</x:v>
      </x:c>
      <x:c r="AS2741" s="11" t="str">
        <x:v>Vertex distance not reproduced within 0.011 km</x:v>
      </x:c>
      <x:c r="AT2741" s="5" t="str">
        <x:v>Batch 3 (2,001 - 3,000)</x:v>
      </x:c>
      <x:c r="AU2741" s="5" t="n">
        <x:v>741</x:v>
      </x:c>
    </x:row>
    <x:row r="2742" ht="60" customHeight="1">
      <x:c r="A2742" s="5" t="n">
        <x:v>2738</x:v>
      </x:c>
      <x:c r="B2742" s="5" t="n">
        <x:v>3</x:v>
      </x:c>
      <x:c r="C2742" s="10" t="str">
        <x:v>0603032023</x:v>
      </x:c>
      <x:c r="D2742" s="5" t="str">
        <x:v>Wari-wari</x:v>
      </x:c>
      <x:c r="E2742" s="5" t="str">
        <x:v>New Lucena</x:v>
      </x:c>
      <x:c r="F2742" s="5" t="str">
        <x:v>Iloilo</x:v>
      </x:c>
      <x:c r="G2742" s="11" t="str">
        <x:v>B - Node 0.5-1 km</x:v>
      </x:c>
      <x:c r="H2742" s="12" t="n">
        <x:v>0.5932946022701646</x:v>
      </x:c>
      <x:c r="I2742" s="12" t="n">
        <x:v>1.2473458026770552</x:v>
      </x:c>
      <x:c r="J2742" s="12" t="n">
        <x:v>0.5932946022701646</x:v>
      </x:c>
      <x:c r="K2742" s="12" t="n">
        <x:v>0.6</x:v>
      </x:c>
      <x:c r="L2742" s="12" t="n">
        <x:v>-0.006705397729835361</x:v>
      </x:c>
      <x:c r="M2742" s="12" t="n">
        <x:v>1.28</x:v>
      </x:c>
      <x:c r="N2742" s="12" t="n">
        <x:v>-0.03265419732294483</x:v>
      </x:c>
      <x:c r="O2742" s="11" t="str">
        <x:v>NLI001 - PM</x:v>
      </x:c>
      <x:c r="P2742" s="11" t="str">
        <x:v>ROXAS -  ILOILO</x:v>
      </x:c>
      <x:c r="Q2742" s="11" t="str">
        <x:v>Stronger evidence - built or existing label</x:v>
      </x:c>
      <x:c r="R2742" s="11" t="str">
        <x:v>Survey a short node lateral; confirm port/fiber capacity, access and route.</x:v>
      </x:c>
      <x:c r="S2742" s="5" t="n">
        <x:v>1141</x:v>
      </x:c>
      <x:c r="T2742" s="5" t="str">
        <x:v>Region VI (Western Visayas)</x:v>
      </x:c>
      <x:c r="U2742" s="13" t="n">
        <x:v>10.883672</x:v>
      </x:c>
      <x:c r="V2742" s="13" t="n">
        <x:v>122.600015</x:v>
      </x:c>
      <x:c r="W2742" s="12" t="n">
        <x:v>0.5959429679373796</x:v>
      </x:c>
      <x:c r="X2742" s="12" t="n">
        <x:v>1.2492100156605939</x:v>
      </x:c>
      <x:c r="Y2742" s="12" t="n">
        <x:v>1.2473458026770552</x:v>
      </x:c>
      <x:c r="Z2742" s="12" t="n">
        <x:v>1.2473458026770552</x:v>
      </x:c>
      <x:c r="AA2742" s="5" t="str">
        <x:v>NLI001 - PM</x:v>
      </x:c>
      <x:c r="AB2742" s="6" t="b">
        <x:v>1</x:v>
      </x:c>
      <x:c r="AC2742" s="5" t="n">
        <x:v>4734</x:v>
      </x:c>
      <x:c r="AD2742" s="13" t="n">
        <x:v>122.5981200091566</x:v>
      </x:c>
      <x:c r="AE2742" s="13" t="n">
        <x:v>10.87864600621981</x:v>
      </x:c>
      <x:c r="AF2742" s="5" t="n">
        <x:v>5008</x:v>
      </x:c>
      <x:c r="AG2742" s="13" t="n">
        <x:v>122.61141088423484</x:v>
      </x:c>
      <x:c r="AH2742" s="13" t="n">
        <x:v>10.883132085738572</x:v>
      </x:c>
      <x:c r="AI2742" s="5" t="n">
        <x:v>5008</x:v>
      </x:c>
      <x:c r="AJ2742" s="5" t="str">
        <x:v>Stronger evidence - built or existing label</x:v>
      </x:c>
      <x:c r="AK2742" s="5" t="n">
        <x:v>5008</x:v>
      </x:c>
      <x:c r="AL2742" s="5" t="str">
        <x:v>ROXAS -  ILOILO</x:v>
      </x:c>
      <x:c r="AM2742" s="5" t="str">
        <x:v>Tier 1A (Direct Coloc, &lt;1 km)</x:v>
      </x:c>
      <x:c r="AN2742" s="14" t="n">
        <x:v>92</x:v>
      </x:c>
      <x:c r="AO2742" s="14" t="n">
        <x:v>91.87307530779819</x:v>
      </x:c>
      <x:c r="AP2742" s="14" t="n">
        <x:v>92.05627714949803</x:v>
      </x:c>
      <x:c r="AQ2742" s="14" t="n">
        <x:v>68.05</x:v>
      </x:c>
      <x:c r="AR2742" s="5" t="n">
        <x:v>83</x:v>
      </x:c>
      <x:c r="AS2742" s="11" t="str">
        <x:v>Vertex distance not reproduced within 0.011 km</x:v>
      </x:c>
      <x:c r="AT2742" s="5" t="str">
        <x:v>Batch 3 (2,001 - 3,000)</x:v>
      </x:c>
      <x:c r="AU2742" s="5" t="n">
        <x:v>742</x:v>
      </x:c>
    </x:row>
    <x:row r="2743" ht="60" customHeight="1">
      <x:c r="A2743" s="5" t="n">
        <x:v>2739</x:v>
      </x:c>
      <x:c r="B2743" s="5" t="n">
        <x:v>3</x:v>
      </x:c>
      <x:c r="C2743" s="10" t="str">
        <x:v>0501706021</x:v>
      </x:c>
      <x:c r="D2743" s="5" t="str">
        <x:v>Sagrada</x:v>
      </x:c>
      <x:c r="E2743" s="5" t="str">
        <x:v>Bula</x:v>
      </x:c>
      <x:c r="F2743" s="5" t="str">
        <x:v>Camarines Sur</x:v>
      </x:c>
      <x:c r="G2743" s="11" t="str">
        <x:v>A - Node within 0.5 km</x:v>
      </x:c>
      <x:c r="H2743" s="12" t="n">
        <x:v>0.4980591791610283</x:v>
      </x:c>
      <x:c r="I2743" s="12" t="n">
        <x:v>4.581655009220259</x:v>
      </x:c>
      <x:c r="J2743" s="12" t="n">
        <x:v>0.4980591791610283</x:v>
      </x:c>
      <x:c r="K2743" s="12" t="n">
        <x:v>0.5</x:v>
      </x:c>
      <x:c r="L2743" s="12" t="n">
        <x:v>-0.0019408208389716797</x:v>
      </x:c>
      <x:c r="M2743" s="12" t="n">
        <x:v>4.59</x:v>
      </x:c>
      <x:c r="N2743" s="12" t="n">
        <x:v>-0.008344990779741046</x:v>
      </x:c>
      <x:c r="O2743" s="11" t="str">
        <x:v>BUC001 - BP</x:v>
      </x:c>
      <x:c r="P2743" s="11" t="str">
        <x:v>NAGA - IRIGA</x:v>
      </x:c>
      <x:c r="Q2743" s="11" t="str">
        <x:v>Stronger evidence - built or existing label</x:v>
      </x:c>
      <x:c r="R2743" s="11" t="str">
        <x:v>First survey: confirm node handoff, spare capacity and a feasible short route; co-location is not established.</x:v>
      </x:c>
      <x:c r="S2743" s="5" t="n">
        <x:v>913</x:v>
      </x:c>
      <x:c r="T2743" s="5" t="str">
        <x:v>Region V (Bicol Region)</x:v>
      </x:c>
      <x:c r="U2743" s="13" t="n">
        <x:v>13.475896</x:v>
      </x:c>
      <x:c r="V2743" s="13" t="n">
        <x:v>123.279851</x:v>
      </x:c>
      <x:c r="W2743" s="12" t="n">
        <x:v>0.5003572161077083</x:v>
      </x:c>
      <x:c r="X2743" s="12" t="n">
        <x:v>4.591493094728913</x:v>
      </x:c>
      <x:c r="Y2743" s="12" t="n">
        <x:v>4.581655009220259</x:v>
      </x:c>
      <x:c r="Z2743" s="12" t="n">
        <x:v>4.581655009220259</x:v>
      </x:c>
      <x:c r="AA2743" s="5" t="str">
        <x:v>BUC001 - BP</x:v>
      </x:c>
      <x:c r="AB2743" s="6" t="b">
        <x:v>1</x:v>
      </x:c>
      <x:c r="AC2743" s="5" t="n">
        <x:v>4574</x:v>
      </x:c>
      <x:c r="AD2743" s="13" t="n">
        <x:v>123.27862499669</x:v>
      </x:c>
      <x:c r="AE2743" s="13" t="n">
        <x:v>13.47155700225553</x:v>
      </x:c>
      <x:c r="AF2743" s="5" t="n">
        <x:v>4243</x:v>
      </x:c>
      <x:c r="AG2743" s="13" t="n">
        <x:v>123.30918600610066</x:v>
      </x:c>
      <x:c r="AH2743" s="13" t="n">
        <x:v>13.505743584631457</x:v>
      </x:c>
      <x:c r="AI2743" s="5" t="n">
        <x:v>4243</x:v>
      </x:c>
      <x:c r="AJ2743" s="5" t="str">
        <x:v>Stronger evidence - built or existing label</x:v>
      </x:c>
      <x:c r="AK2743" s="5" t="n">
        <x:v>4243</x:v>
      </x:c>
      <x:c r="AL2743" s="5" t="str">
        <x:v>NAGA - IRIGA</x:v>
      </x:c>
      <x:c r="AM2743" s="5" t="str">
        <x:v>Tier 1A (Direct Coloc, &lt;1 km)</x:v>
      </x:c>
      <x:c r="AN2743" s="14" t="n">
        <x:v>84.6</x:v>
      </x:c>
      <x:c r="AO2743" s="14" t="n">
        <x:v>84.64817248906141</x:v>
      </x:c>
      <x:c r="AP2743" s="14" t="n">
        <x:v>84.70295251923737</x:v>
      </x:c>
      <x:c r="AQ2743" s="14" t="n">
        <x:v>68.05</x:v>
      </x:c>
      <x:c r="AR2743" s="5" t="n">
        <x:v>144</x:v>
      </x:c>
      <x:c r="AS2743" s="11" t="str">
        <x:v>Within 50 m of a screening threshold</x:v>
      </x:c>
      <x:c r="AT2743" s="5" t="str">
        <x:v>Batch 3 (2,001 - 3,000)</x:v>
      </x:c>
      <x:c r="AU2743" s="5" t="n">
        <x:v>743</x:v>
      </x:c>
    </x:row>
    <x:row r="2744" ht="60" customHeight="1">
      <x:c r="A2744" s="5" t="n">
        <x:v>2740</x:v>
      </x:c>
      <x:c r="B2744" s="5" t="n">
        <x:v>3</x:v>
      </x:c>
      <x:c r="C2744" s="10" t="str">
        <x:v>0402116015</x:v>
      </x:c>
      <x:c r="D2744" s="5" t="str">
        <x:v>San Rafael IV</x:v>
      </x:c>
      <x:c r="E2744" s="5" t="str">
        <x:v>Noveleta</x:v>
      </x:c>
      <x:c r="F2744" s="5" t="str">
        <x:v>Cavite</x:v>
      </x:c>
      <x:c r="G2744" s="11" t="str">
        <x:v>D - Other node or line within 3 km</x:v>
      </x:c>
      <x:c r="H2744" s="12" t="n">
        <x:v>1.7091289946567272</x:v>
      </x:c>
      <x:c r="I2744" s="12" t="n">
        <x:v>1.4267037825136515</x:v>
      </x:c>
      <x:c r="J2744" s="12" t="n">
        <x:v>1.4267037825136515</x:v>
      </x:c>
      <x:c r="K2744" s="12" t="n">
        <x:v>1.72</x:v>
      </x:c>
      <x:c r="L2744" s="12" t="n">
        <x:v>-0.010871005343272788</x:v>
      </x:c>
      <x:c r="M2744" s="12" t="n">
        <x:v>1.48</x:v>
      </x:c>
      <x:c r="N2744" s="12" t="n">
        <x:v>-0.053296217486348496</x:v>
      </x:c>
      <x:c r="O2744" s="11" t="str">
        <x:v>NVC001
-TYPE 3</x:v>
      </x:c>
      <x:c r="P2744" s="11" t="str">
        <x:v>NOVELETA</x:v>
      </x:c>
      <x:c r="Q2744" s="11" t="str">
        <x:v>Stronger evidence - built or existing label</x:v>
      </x:c>
      <x:c r="R2744" s="11" t="str">
        <x:v>Compare a routed node lateral with an approved line tap; survey crossings and permissions.</x:v>
      </x:c>
      <x:c r="S2744" s="5" t="n">
        <x:v>4193</x:v>
      </x:c>
      <x:c r="T2744" s="5" t="str">
        <x:v>Region IV-A (CALABARZON)</x:v>
      </x:c>
      <x:c r="U2744" s="13" t="n">
        <x:v>14.444618</x:v>
      </x:c>
      <x:c r="V2744" s="13" t="n">
        <x:v>120.886443</x:v>
      </x:c>
      <x:c r="W2744" s="12" t="n">
        <x:v>1.7171465200420795</x:v>
      </x:c>
      <x:c r="X2744" s="12" t="n">
        <x:v>1.4337276418461675</x:v>
      </x:c>
      <x:c r="Y2744" s="12" t="n">
        <x:v>1.4267037825136515</x:v>
      </x:c>
      <x:c r="Z2744" s="12" t="n">
        <x:v>1.4267037825136515</x:v>
      </x:c>
      <x:c r="AA2744" s="5" t="str">
        <x:v>NVC001
-TYPE 3</x:v>
      </x:c>
      <x:c r="AB2744" s="6" t="b">
        <x:v>1</x:v>
      </x:c>
      <x:c r="AC2744" s="5" t="n">
        <x:v>4509</x:v>
      </x:c>
      <x:c r="AD2744" s="13" t="n">
        <x:v>120.8830149</x:v>
      </x:c>
      <x:c r="AE2744" s="13" t="n">
        <x:v>14.4295364</x:v>
      </x:c>
      <x:c r="AF2744" s="5" t="n">
        <x:v>4202</x:v>
      </x:c>
      <x:c r="AG2744" s="13" t="n">
        <x:v>120.8851282</x:v>
      </x:c>
      <x:c r="AH2744" s="13" t="n">
        <x:v>14.4317872</x:v>
      </x:c>
      <x:c r="AI2744" s="5" t="n">
        <x:v>4202</x:v>
      </x:c>
      <x:c r="AJ2744" s="5" t="str">
        <x:v>Stronger evidence - built or existing label</x:v>
      </x:c>
      <x:c r="AK2744" s="5" t="n">
        <x:v>4202</x:v>
      </x:c>
      <x:c r="AL2744" s="5" t="str">
        <x:v>NOVELETA</x:v>
      </x:c>
      <x:c r="AM2744" s="5" t="str">
        <x:v>Tier 1B (Micro Drop, 1-3 km)</x:v>
      </x:c>
      <x:c r="AN2744" s="14" t="n">
        <x:v>66.4</x:v>
      </x:c>
      <x:c r="AO2744" s="14" t="n">
        <x:v>66.3643492223874</x:v>
      </x:c>
      <x:c r="AP2744" s="14" t="n">
        <x:v>66.56896544301347</x:v>
      </x:c>
      <x:c r="AQ2744" s="14" t="n">
        <x:v>68.05</x:v>
      </x:c>
      <x:c r="AR2744" s="5" t="n">
        <x:v>228</x:v>
      </x:c>
      <x:c r="AS2744" s="11" t="str">
        <x:v>Vertex distance not reproduced within 0.011 km</x:v>
      </x:c>
      <x:c r="AT2744" s="5" t="str">
        <x:v>Batch 3 (2,001 - 3,000)</x:v>
      </x:c>
      <x:c r="AU2744" s="5" t="n">
        <x:v>744</x:v>
      </x:c>
    </x:row>
    <x:row r="2745" ht="60" customHeight="1">
      <x:c r="A2745" s="5" t="n">
        <x:v>2741</x:v>
      </x:c>
      <x:c r="B2745" s="5" t="n">
        <x:v>3</x:v>
      </x:c>
      <x:c r="C2745" s="10" t="str">
        <x:v>0301415014</x:v>
      </x:c>
      <x:c r="D2745" s="5" t="str">
        <x:v>Masuso</x:v>
      </x:c>
      <x:c r="E2745" s="5" t="str">
        <x:v>Pandi</x:v>
      </x:c>
      <x:c r="F2745" s="5" t="str">
        <x:v>Bulacan</x:v>
      </x:c>
      <x:c r="G2745" s="11" t="str">
        <x:v>D - Other node or line within 3 km</x:v>
      </x:c>
      <x:c r="H2745" s="12" t="n">
        <x:v>1.57799898320495</x:v>
      </x:c>
      <x:c r="I2745" s="12" t="n">
        <x:v>1.875743512979296</x:v>
      </x:c>
      <x:c r="J2745" s="12" t="n">
        <x:v>1.57799898320495</x:v>
      </x:c>
      <x:c r="K2745" s="12" t="n">
        <x:v>1.58</x:v>
      </x:c>
      <x:c r="L2745" s="12" t="n">
        <x:v>-0.002001016795050159</x:v>
      </x:c>
      <x:c r="M2745" s="12" t="n">
        <x:v>1.89</x:v>
      </x:c>
      <x:c r="N2745" s="12" t="n">
        <x:v>-0.014256487020703812</x:v>
      </x:c>
      <x:c r="O2745" s="11" t="str">
        <x:v>PND003 - TYPE 3</x:v>
      </x:c>
      <x:c r="P2745" s="11" t="str">
        <x:v>48 CORE</x:v>
      </x:c>
      <x:c r="Q2745" s="11" t="str">
        <x:v>Conditional - mapped route, status unverified</x:v>
      </x:c>
      <x:c r="R2745" s="11" t="str">
        <x:v>Compare a routed node lateral with an approved line tap; survey crossings and permissions.</x:v>
      </x:c>
      <x:c r="S2745" s="5" t="n">
        <x:v>4363</x:v>
      </x:c>
      <x:c r="T2745" s="5" t="str">
        <x:v>Region III (Central Luzon)</x:v>
      </x:c>
      <x:c r="U2745" s="13" t="n">
        <x:v>14.881988</x:v>
      </x:c>
      <x:c r="V2745" s="13" t="n">
        <x:v>120.940121</x:v>
      </x:c>
      <x:c r="W2745" s="12" t="n">
        <x:v>1.5761214889732118</x:v>
      </x:c>
      <x:c r="X2745" s="12" t="n">
        <x:v>1.8900472610431505</x:v>
      </x:c>
      <x:c r="Y2745" s="12" t="n">
        <x:v>1.875743512979296</x:v>
      </x:c>
      <x:c r="Z2745" s="12" t="n">
        <x:v>1.8842804669293602</x:v>
      </x:c>
      <x:c r="AA2745" s="5" t="str">
        <x:v>PND003 - TYPE 3</x:v>
      </x:c>
      <x:c r="AB2745" s="6" t="b">
        <x:v>1</x:v>
      </x:c>
      <x:c r="AC2745" s="5" t="n">
        <x:v>3495</x:v>
      </x:c>
      <x:c r="AD2745" s="13" t="n">
        <x:v>120.9546100290739</x:v>
      </x:c>
      <x:c r="AE2745" s="13" t="n">
        <x:v>14.88418596052217</x:v>
      </x:c>
      <x:c r="AF2745" s="5" t="n">
        <x:v>2962</x:v>
      </x:c>
      <x:c r="AG2745" s="13" t="n">
        <x:v>120.94539236794816</x:v>
      </x:c>
      <x:c r="AH2745" s="13" t="n">
        <x:v>14.898146706851925</x:v>
      </x:c>
      <x:c r="AI2745" s="5" t="n">
        <x:v>2962</x:v>
      </x:c>
      <x:c r="AJ2745" s="5" t="str">
        <x:v>Conditional - mapped route, status unverified</x:v>
      </x:c>
      <x:c r="AK2745" s="5" t="n">
        <x:v>3430</x:v>
      </x:c>
      <x:c r="AL2745" s="5" t="str">
        <x:v>PANDI</x:v>
      </x:c>
      <x:c r="AM2745" s="5" t="str">
        <x:v>Tier 1B (Micro Drop, 1-3 km)</x:v>
      </x:c>
      <x:c r="AN2745" s="14" t="n">
        <x:v>69.1</x:v>
      </x:c>
      <x:c r="AO2745" s="14" t="n">
        <x:v>69.0570259907953</x:v>
      </x:c>
      <x:c r="AP2745" s="14" t="n">
        <x:v>69.09643049780553</x:v>
      </x:c>
      <x:c r="AQ2745" s="14" t="n">
        <x:v>68.05</x:v>
      </x:c>
      <x:c r="AR2745" s="5" t="n">
        <x:v>745</x:v>
      </x:c>
      <x:c r="AS2745" s="11" t="str">
        <x:v>Nearest screened line status requires confirmation</x:v>
      </x:c>
      <x:c r="AT2745" s="5" t="str">
        <x:v>Batch 3 (2,001 - 3,000)</x:v>
      </x:c>
      <x:c r="AU2745" s="5" t="n">
        <x:v>745</x:v>
      </x:c>
    </x:row>
    <x:row r="2746" ht="60" customHeight="1">
      <x:c r="A2746" s="5" t="n">
        <x:v>2742</x:v>
      </x:c>
      <x:c r="B2746" s="5" t="n">
        <x:v>3</x:v>
      </x:c>
      <x:c r="C2746" s="10" t="str">
        <x:v>0501603013</x:v>
      </x:c>
      <x:c r="D2746" s="5" t="str">
        <x:v>Gahonon</x:v>
      </x:c>
      <x:c r="E2746" s="5" t="str">
        <x:v>Daet</x:v>
      </x:c>
      <x:c r="F2746" s="5" t="str">
        <x:v>Camarines Norte</x:v>
      </x:c>
      <x:c r="G2746" s="11" t="str">
        <x:v>D - Other node or line within 3 km</x:v>
      </x:c>
      <x:c r="H2746" s="12" t="n">
        <x:v>1.7371012358964533</x:v>
      </x:c>
      <x:c r="I2746" s="12" t="n">
        <x:v>2.07155702271596</x:v>
      </x:c>
      <x:c r="J2746" s="12" t="n">
        <x:v>1.7371012358964533</x:v>
      </x:c>
      <x:c r="K2746" s="12" t="n">
        <x:v>1.75</x:v>
      </x:c>
      <x:c r="L2746" s="12" t="n">
        <x:v>-0.012898764103546734</x:v>
      </x:c>
      <x:c r="M2746" s="12" t="n">
        <x:v>2.09</x:v>
      </x:c>
      <x:c r="N2746" s="12" t="n">
        <x:v>-0.018442977284039763</x:v>
      </x:c>
      <x:c r="O2746" s="11" t="str">
        <x:v>DEC001
- TYPE 2</x:v>
      </x:c>
      <x:c r="P2746" s="11" t="str">
        <x:v>PAGBILAO - NAGA (UG + Aerial)</x:v>
      </x:c>
      <x:c r="Q2746" s="11" t="str">
        <x:v>Stronger evidence - built or existing label</x:v>
      </x:c>
      <x:c r="R2746" s="11" t="str">
        <x:v>Compare a routed node lateral with an approved line tap; survey crossings and permissions.</x:v>
      </x:c>
      <x:c r="S2746" s="5" t="n">
        <x:v>4509</x:v>
      </x:c>
      <x:c r="T2746" s="5" t="str">
        <x:v>Region V (Bicol Region)</x:v>
      </x:c>
      <x:c r="U2746" s="13" t="n">
        <x:v>14.130199</x:v>
      </x:c>
      <x:c r="V2746" s="13" t="n">
        <x:v>122.955004</x:v>
      </x:c>
      <x:c r="W2746" s="12" t="n">
        <x:v>1.7457356886112185</x:v>
      </x:c>
      <x:c r="X2746" s="12" t="n">
        <x:v>2.087625512530493</x:v>
      </x:c>
      <x:c r="Y2746" s="12" t="n">
        <x:v>2.07155702271596</x:v>
      </x:c>
      <x:c r="Z2746" s="12" t="n">
        <x:v>2.07155702271596</x:v>
      </x:c>
      <x:c r="AA2746" s="5" t="str">
        <x:v>DEC001
- TYPE 2</x:v>
      </x:c>
      <x:c r="AB2746" s="6" t="b">
        <x:v>1</x:v>
      </x:c>
      <x:c r="AC2746" s="5" t="n">
        <x:v>4556</x:v>
      </x:c>
      <x:c r="AD2746" s="13" t="n">
        <x:v>122.953703</x:v>
      </x:c>
      <x:c r="AE2746" s="13" t="n">
        <x:v>14.11455</x:v>
      </x:c>
      <x:c r="AF2746" s="5" t="n">
        <x:v>4244</x:v>
      </x:c>
      <x:c r="AG2746" s="13" t="n">
        <x:v>122.94002094886339</x:v>
      </x:c>
      <x:c r="AH2746" s="13" t="n">
        <x:v>14.118504780926264</x:v>
      </x:c>
      <x:c r="AI2746" s="5" t="n">
        <x:v>4244</x:v>
      </x:c>
      <x:c r="AJ2746" s="5" t="str">
        <x:v>Stronger evidence - built or existing label</x:v>
      </x:c>
      <x:c r="AK2746" s="5" t="n">
        <x:v>4244</x:v>
      </x:c>
      <x:c r="AL2746" s="5" t="str">
        <x:v>PAGBILAO - NAGA (UG + Aerial)</x:v>
      </x:c>
      <x:c r="AM2746" s="5" t="str">
        <x:v>Tier 1B (Micro Drop, 1-3 km)</x:v>
      </x:c>
      <x:c r="AN2746" s="14" t="n">
        <x:v>55.9</x:v>
      </x:c>
      <x:c r="AO2746" s="14" t="n">
        <x:v>55.80351457700471</x:v>
      </x:c>
      <x:c r="AP2746" s="14" t="n">
        <x:v>56.04396324525215</x:v>
      </x:c>
      <x:c r="AQ2746" s="14" t="n">
        <x:v>68.04</x:v>
      </x:c>
      <x:c r="AR2746" s="5" t="n">
        <x:v>262</x:v>
      </x:c>
      <x:c r="AS2746" s="11" t="str"/>
      <x:c r="AT2746" s="5" t="str">
        <x:v>Batch 3 (2,001 - 3,000)</x:v>
      </x:c>
      <x:c r="AU2746" s="5" t="n">
        <x:v>746</x:v>
      </x:c>
    </x:row>
    <x:row r="2747" ht="60" customHeight="1">
      <x:c r="A2747" s="5" t="n">
        <x:v>2743</x:v>
      </x:c>
      <x:c r="B2747" s="5" t="n">
        <x:v>3</x:v>
      </x:c>
      <x:c r="C2747" s="10" t="str">
        <x:v>1903617066</x:v>
      </x:c>
      <x:c r="D2747" s="5" t="str">
        <x:v>Basak Malutlut</x:v>
      </x:c>
      <x:c r="E2747" s="5" t="str">
        <x:v>City of Marawi</x:v>
      </x:c>
      <x:c r="F2747" s="5" t="str">
        <x:v>Lanao del Sur</x:v>
      </x:c>
      <x:c r="G2747" s="11" t="str">
        <x:v>B - Node 0.5-1 km</x:v>
      </x:c>
      <x:c r="H2747" s="12" t="n">
        <x:v>0.8495156965560766</x:v>
      </x:c>
      <x:c r="I2747" s="12" t="n">
        <x:v>0.07757045923505142</x:v>
      </x:c>
      <x:c r="J2747" s="12" t="n">
        <x:v>0.07757045923505142</x:v>
      </x:c>
      <x:c r="K2747" s="12" t="n">
        <x:v>0.85</x:v>
      </x:c>
      <x:c r="L2747" s="12" t="n">
        <x:v>-0.0004843034439233618</x:v>
      </x:c>
      <x:c r="M2747" s="12" t="n">
        <x:v>0.41</x:v>
      </x:c>
      <x:c r="N2747" s="12" t="n">
        <x:v>-0.3324295407649486</x:v>
      </x:c>
      <x:c r="O2747" s="11" t="str">
        <x:v>Marawi CO</x:v>
      </x:c>
      <x:c r="P2747" s="11" t="str">
        <x:v>marawi new route 4km</x:v>
      </x:c>
      <x:c r="Q2747" s="11" t="str">
        <x:v>Conditional - mapped route, status unverified</x:v>
      </x:c>
      <x:c r="R2747" s="11" t="str">
        <x:v>Survey a short node lateral; confirm port/fiber capacity, access and route.</x:v>
      </x:c>
      <x:c r="S2747" s="5" t="n">
        <x:v>1660</x:v>
      </x:c>
      <x:c r="T2747" s="5" t="str">
        <x:v>Bangsamoro Autonomous Region In Muslim Mindanao (BARMM)</x:v>
      </x:c>
      <x:c r="U2747" s="13" t="n">
        <x:v>8.002569</x:v>
      </x:c>
      <x:c r="V2747" s="13" t="n">
        <x:v>124.272349</x:v>
      </x:c>
      <x:c r="W2747" s="12" t="n">
        <x:v>0.8537592529295639</x:v>
      </x:c>
      <x:c r="X2747" s="12" t="n">
        <x:v>0.15649113232958367</x:v>
      </x:c>
      <x:c r="Y2747" s="12" t="n">
        <x:v>0.07757045923505142</x:v>
      </x:c>
      <x:c r="Z2747" s="12" t="n">
        <x:v>12.392949489694018</x:v>
      </x:c>
      <x:c r="AA2747" s="5" t="str">
        <x:v>Marawi CO</x:v>
      </x:c>
      <x:c r="AB2747" s="6" t="b">
        <x:v>1</x:v>
      </x:c>
      <x:c r="AC2747" s="5" t="n">
        <x:v>5267</x:v>
      </x:c>
      <x:c r="AD2747" s="13" t="n">
        <x:v>124.2743</x:v>
      </x:c>
      <x:c r="AE2747" s="13" t="n">
        <x:v>8.01</x:v>
      </x:c>
      <x:c r="AF2747" s="5" t="n">
        <x:v>5119</x:v>
      </x:c>
      <x:c r="AG2747" s="13" t="n">
        <x:v>124.27264546126442</x:v>
      </x:c>
      <x:c r="AH2747" s="13" t="n">
        <x:v>8.001932906578249</x:v>
      </x:c>
      <x:c r="AI2747" s="5" t="n">
        <x:v>5119</x:v>
      </x:c>
      <x:c r="AJ2747" s="5" t="str">
        <x:v>Conditional - mapped route, status unverified</x:v>
      </x:c>
      <x:c r="AK2747" s="5" t="n">
        <x:v>5121</x:v>
      </x:c>
      <x:c r="AL2747" s="5" t="str">
        <x:v>216f feeder iligan completed</x:v>
      </x:c>
      <x:c r="AM2747" s="5" t="str">
        <x:v>Tier 1A (Direct Coloc, &lt;1 km)</x:v>
      </x:c>
      <x:c r="AN2747" s="14" t="n">
        <x:v>85.2</x:v>
      </x:c>
      <x:c r="AO2747" s="14" t="n">
        <x:v>85.32686564546567</x:v>
      </x:c>
      <x:c r="AP2747" s="14" t="n">
        <x:v>85.3390269805527</x:v>
      </x:c>
      <x:c r="AQ2747" s="14" t="n">
        <x:v>68.04</x:v>
      </x:c>
      <x:c r="AR2747" s="5" t="n">
        <x:v>209</x:v>
      </x:c>
      <x:c r="AS2747" s="11" t="str">
        <x:v>Vertex distance not reproduced within 0.011 km; Nearest screened line status requires confirmation</x:v>
      </x:c>
      <x:c r="AT2747" s="5" t="str">
        <x:v>Batch 3 (2,001 - 3,000)</x:v>
      </x:c>
      <x:c r="AU2747" s="5" t="n">
        <x:v>747</x:v>
      </x:c>
    </x:row>
    <x:row r="2748" ht="60" customHeight="1">
      <x:c r="A2748" s="5" t="n">
        <x:v>2744</x:v>
      </x:c>
      <x:c r="B2748" s="5" t="n">
        <x:v>3</x:v>
      </x:c>
      <x:c r="C2748" s="10" t="str">
        <x:v>0201525003</x:v>
      </x:c>
      <x:c r="D2748" s="5" t="str">
        <x:v>Centro East</x:v>
      </x:c>
      <x:c r="E2748" s="5" t="str">
        <x:v>Santa Teresita</x:v>
      </x:c>
      <x:c r="F2748" s="5" t="str">
        <x:v>Cagayan</x:v>
      </x:c>
      <x:c r="G2748" s="11" t="str">
        <x:v>B - Node 0.5-1 km</x:v>
      </x:c>
      <x:c r="H2748" s="12" t="n">
        <x:v>0.7703899806964994</x:v>
      </x:c>
      <x:c r="I2748" s="12" t="n">
        <x:v>0.5726900098042337</x:v>
      </x:c>
      <x:c r="J2748" s="12" t="n">
        <x:v>0.5726900098042337</x:v>
      </x:c>
      <x:c r="K2748" s="12" t="n">
        <x:v>0.77</x:v>
      </x:c>
      <x:c r="L2748" s="12" t="n">
        <x:v>0.0003899806964994257</x:v>
      </x:c>
      <x:c r="M2748" s="12" t="n">
        <x:v>0.58</x:v>
      </x:c>
      <x:c r="N2748" s="12" t="n">
        <x:v>-0.0073099901957662805</x:v>
      </x:c>
      <x:c r="O2748" s="11" t="str">
        <x:v>STC001 - PM</x:v>
      </x:c>
      <x:c r="P2748" s="11" t="str">
        <x:v>SEGMENT 30 (LAL-LO - STA ANA)</x:v>
      </x:c>
      <x:c r="Q2748" s="11" t="str">
        <x:v>Stronger evidence - built or existing label</x:v>
      </x:c>
      <x:c r="R2748" s="11" t="str">
        <x:v>Survey a short node lateral; confirm port/fiber capacity, access and route.</x:v>
      </x:c>
      <x:c r="S2748" s="5" t="n">
        <x:v>1504</x:v>
      </x:c>
      <x:c r="T2748" s="5" t="str">
        <x:v>Region II (Cagayan Valley)</x:v>
      </x:c>
      <x:c r="U2748" s="13" t="n">
        <x:v>18.252935</x:v>
      </x:c>
      <x:c r="V2748" s="13" t="n">
        <x:v>121.906569</x:v>
      </x:c>
      <x:c r="W2748" s="12" t="n">
        <x:v>0.7721750693545073</x:v>
      </x:c>
      <x:c r="X2748" s="12" t="n">
        <x:v>0.5832271370126735</x:v>
      </x:c>
      <x:c r="Y2748" s="12" t="n">
        <x:v>0.5726900098042337</x:v>
      </x:c>
      <x:c r="Z2748" s="12" t="n">
        <x:v>0.5726900098042337</x:v>
      </x:c>
      <x:c r="AA2748" s="5" t="str">
        <x:v>STC001 - PM</x:v>
      </x:c>
      <x:c r="AB2748" s="6" t="b">
        <x:v>1</x:v>
      </x:c>
      <x:c r="AC2748" s="5" t="n">
        <x:v>3603</x:v>
      </x:c>
      <x:c r="AD2748" s="13" t="n">
        <x:v>121.9110630002751</x:v>
      </x:c>
      <x:c r="AE2748" s="13" t="n">
        <x:v>18.24745700041449</x:v>
      </x:c>
      <x:c r="AF2748" s="5" t="n">
        <x:v>3323</x:v>
      </x:c>
      <x:c r="AG2748" s="13" t="n">
        <x:v>121.90632123887035</x:v>
      </x:c>
      <x:c r="AH2748" s="13" t="n">
        <x:v>18.247766284440615</x:v>
      </x:c>
      <x:c r="AI2748" s="5" t="n">
        <x:v>3323</x:v>
      </x:c>
      <x:c r="AJ2748" s="5" t="str">
        <x:v>Stronger evidence - built or existing label</x:v>
      </x:c>
      <x:c r="AK2748" s="5" t="n">
        <x:v>3323</x:v>
      </x:c>
      <x:c r="AL2748" s="5" t="str">
        <x:v>SEGMENT 30 (LAL-LO - STA ANA)</x:v>
      </x:c>
      <x:c r="AM2748" s="5" t="str">
        <x:v>Tier 1A (Direct Coloc, &lt;1 km)</x:v>
      </x:c>
      <x:c r="AN2748" s="14" t="n">
        <x:v>87.3</x:v>
      </x:c>
      <x:c r="AO2748" s="14" t="n">
        <x:v>87.36260461397126</x:v>
      </x:c>
      <x:c r="AP2748" s="14" t="n">
        <x:v>87.35254862678211</x:v>
      </x:c>
      <x:c r="AQ2748" s="14" t="n">
        <x:v>68.04</x:v>
      </x:c>
      <x:c r="AR2748" s="5" t="n">
        <x:v>146</x:v>
      </x:c>
      <x:c r="AS2748" s="11" t="str"/>
      <x:c r="AT2748" s="5" t="str">
        <x:v>Batch 3 (2,001 - 3,000)</x:v>
      </x:c>
      <x:c r="AU2748" s="5" t="n">
        <x:v>748</x:v>
      </x:c>
    </x:row>
    <x:row r="2749" ht="60" customHeight="1">
      <x:c r="A2749" s="5" t="n">
        <x:v>2745</x:v>
      </x:c>
      <x:c r="B2749" s="5" t="n">
        <x:v>3</x:v>
      </x:c>
      <x:c r="C2749" s="10" t="str">
        <x:v>0105533018</x:v>
      </x:c>
      <x:c r="D2749" s="5" t="str">
        <x:v>Nibaliw Magliba</x:v>
      </x:c>
      <x:c r="E2749" s="5" t="str">
        <x:v>San Fabian</x:v>
      </x:c>
      <x:c r="F2749" s="5" t="str">
        <x:v>Pangasinan</x:v>
      </x:c>
      <x:c r="G2749" s="11" t="str">
        <x:v>B - Node 0.5-1 km</x:v>
      </x:c>
      <x:c r="H2749" s="12" t="n">
        <x:v>0.7916693074688373</x:v>
      </x:c>
      <x:c r="I2749" s="12" t="n">
        <x:v>0.7893215642977731</x:v>
      </x:c>
      <x:c r="J2749" s="12" t="n">
        <x:v>0.7893215642977731</x:v>
      </x:c>
      <x:c r="K2749" s="12" t="n">
        <x:v>0.79</x:v>
      </x:c>
      <x:c r="L2749" s="12" t="n">
        <x:v>0.001669307468837311</x:v>
      </x:c>
      <x:c r="M2749" s="12" t="n">
        <x:v>0.8</x:v>
      </x:c>
      <x:c r="N2749" s="12" t="n">
        <x:v>-0.01067843570222693</x:v>
      </x:c>
      <x:c r="O2749" s="11" t="str">
        <x:v>SIP001 - BP</x:v>
      </x:c>
      <x:c r="P2749" s="11" t="str">
        <x:v>SAN FABIAN</x:v>
      </x:c>
      <x:c r="Q2749" s="11" t="str">
        <x:v>Stronger evidence - built or existing label</x:v>
      </x:c>
      <x:c r="R2749" s="11" t="str">
        <x:v>Survey a short node lateral; confirm port/fiber capacity, access and route.</x:v>
      </x:c>
      <x:c r="S2749" s="5" t="n">
        <x:v>1549</x:v>
      </x:c>
      <x:c r="T2749" s="5" t="str">
        <x:v>Region I (Ilocos Region)</x:v>
      </x:c>
      <x:c r="U2749" s="13" t="n">
        <x:v>16.120376</x:v>
      </x:c>
      <x:c r="V2749" s="13" t="n">
        <x:v>120.393426</x:v>
      </x:c>
      <x:c r="W2749" s="12" t="n">
        <x:v>0.792506250452012</x:v>
      </x:c>
      <x:c r="X2749" s="12" t="n">
        <x:v>0.780605426855008</x:v>
      </x:c>
      <x:c r="Y2749" s="12" t="n">
        <x:v>0.7804626132548599</x:v>
      </x:c>
      <x:c r="Z2749" s="12" t="n">
        <x:v>0.7893215642977731</x:v>
      </x:c>
      <x:c r="AA2749" s="5" t="str">
        <x:v>SIP001 - BP</x:v>
      </x:c>
      <x:c r="AB2749" s="6" t="b">
        <x:v>1</x:v>
      </x:c>
      <x:c r="AC2749" s="5" t="n">
        <x:v>3803</x:v>
      </x:c>
      <x:c r="AD2749" s="13" t="n">
        <x:v>120.3992009863852</x:v>
      </x:c>
      <x:c r="AE2749" s="13" t="n">
        <x:v>16.11590200624112</x:v>
      </x:c>
      <x:c r="AF2749" s="5" t="n">
        <x:v>3293</x:v>
      </x:c>
      <x:c r="AG2749" s="13" t="n">
        <x:v>120.39994609955389</x:v>
      </x:c>
      <x:c r="AH2749" s="13" t="n">
        <x:v>16.117036378637444</x:v>
      </x:c>
      <x:c r="AI2749" s="5" t="n">
        <x:v>1720</x:v>
      </x:c>
      <x:c r="AJ2749" s="5" t="str">
        <x:v>Excluded - civil works only or unclear cable</x:v>
      </x:c>
      <x:c r="AK2749" s="5" t="n">
        <x:v>3293</x:v>
      </x:c>
      <x:c r="AL2749" s="5" t="str">
        <x:v>SAN FABIAN</x:v>
      </x:c>
      <x:c r="AM2749" s="5" t="str">
        <x:v>Tier 1A (Direct Coloc, &lt;1 km)</x:v>
      </x:c>
      <x:c r="AN2749" s="14" t="n">
        <x:v>86.8</x:v>
      </x:c>
      <x:c r="AO2749" s="14" t="n">
        <x:v>86.84856927151948</x:v>
      </x:c>
      <x:c r="AP2749" s="14" t="n">
        <x:v>86.80581986938707</x:v>
      </x:c>
      <x:c r="AQ2749" s="14" t="n">
        <x:v>68.04</x:v>
      </x:c>
      <x:c r="AR2749" s="5" t="n">
        <x:v>148</x:v>
      </x:c>
      <x:c r="AS2749" s="11" t="str">
        <x:v>Vertex distance not reproduced within 0.011 km; Nearest raw line excluded from fiber screening</x:v>
      </x:c>
      <x:c r="AT2749" s="5" t="str">
        <x:v>Batch 3 (2,001 - 3,000)</x:v>
      </x:c>
      <x:c r="AU2749" s="5" t="n">
        <x:v>749</x:v>
      </x:c>
    </x:row>
    <x:row r="2750" ht="60" customHeight="1">
      <x:c r="A2750" s="5" t="n">
        <x:v>2746</x:v>
      </x:c>
      <x:c r="B2750" s="5" t="n">
        <x:v>3</x:v>
      </x:c>
      <x:c r="C2750" s="10" t="str">
        <x:v>1401108013</x:v>
      </x:c>
      <x:c r="D2750" s="5" t="str">
        <x:v>Paykek</x:v>
      </x:c>
      <x:c r="E2750" s="5" t="str">
        <x:v>Kapangan</x:v>
      </x:c>
      <x:c r="F2750" s="5" t="str">
        <x:v>Benguet</x:v>
      </x:c>
      <x:c r="G2750" s="11" t="str">
        <x:v>A - Node within 0.5 km</x:v>
      </x:c>
      <x:c r="H2750" s="12" t="n">
        <x:v>0.14793181178070505</x:v>
      </x:c>
      <x:c r="I2750" s="12" t="n">
        <x:v>10.008489406178857</x:v>
      </x:c>
      <x:c r="J2750" s="12" t="n">
        <x:v>0.14793181178070505</x:v>
      </x:c>
      <x:c r="K2750" s="12" t="n">
        <x:v>0.15</x:v>
      </x:c>
      <x:c r="L2750" s="12" t="n">
        <x:v>-0.002068188219294942</x:v>
      </x:c>
      <x:c r="M2750" s="12" t="n">
        <x:v>10.09</x:v>
      </x:c>
      <x:c r="N2750" s="12" t="n">
        <x:v>-0.08151059382114312</x:v>
      </x:c>
      <x:c r="O2750" s="11" t="str">
        <x:v>KPB001
- TYPE 4</x:v>
      </x:c>
      <x:c r="P2750" s="11" t="str">
        <x:v>TUBLAY</x:v>
      </x:c>
      <x:c r="Q2750" s="11" t="str">
        <x:v>Stronger evidence - built or existing label</x:v>
      </x:c>
      <x:c r="R2750" s="11" t="str">
        <x:v>First survey: confirm node handoff, spare capacity and a feasible short route; co-location is not established.</x:v>
      </x:c>
      <x:c r="S2750" s="5" t="n">
        <x:v>159</x:v>
      </x:c>
      <x:c r="T2750" s="5" t="str">
        <x:v>Cordillera Administrative Region (CAR)</x:v>
      </x:c>
      <x:c r="U2750" s="13" t="n">
        <x:v>16.574693</x:v>
      </x:c>
      <x:c r="V2750" s="13" t="n">
        <x:v>120.604938</x:v>
      </x:c>
      <x:c r="W2750" s="12" t="n">
        <x:v>0.14860397388579089</x:v>
      </x:c>
      <x:c r="X2750" s="12" t="n">
        <x:v>10.039164244929133</x:v>
      </x:c>
      <x:c r="Y2750" s="12" t="n">
        <x:v>10.008489406178857</x:v>
      </x:c>
      <x:c r="Z2750" s="12" t="n">
        <x:v>10.008489406178857</x:v>
      </x:c>
      <x:c r="AA2750" s="5" t="str">
        <x:v>KPB001
- TYPE 4</x:v>
      </x:c>
      <x:c r="AB2750" s="6" t="b">
        <x:v>1</x:v>
      </x:c>
      <x:c r="AC2750" s="5" t="n">
        <x:v>3562</x:v>
      </x:c>
      <x:c r="AD2750" s="13" t="n">
        <x:v>120.6052157876554</x:v>
      </x:c>
      <x:c r="AE2750" s="13" t="n">
        <x:v>16.57600263843111</x:v>
      </x:c>
      <x:c r="AF2750" s="5" t="n">
        <x:v>1268</x:v>
      </x:c>
      <x:c r="AG2750" s="13" t="n">
        <x:v>120.6545839194081</x:v>
      </x:c>
      <x:c r="AH2750" s="13" t="n">
        <x:v>16.49797130208305</x:v>
      </x:c>
      <x:c r="AI2750" s="5" t="n">
        <x:v>8</x:v>
      </x:c>
      <x:c r="AJ2750" s="5" t="str">
        <x:v>Stronger evidence - built or existing label</x:v>
      </x:c>
      <x:c r="AK2750" s="5" t="n">
        <x:v>8</x:v>
      </x:c>
      <x:c r="AL2750" s="5" t="str">
        <x:v>LA TRINIDAD-SAGADA</x:v>
      </x:c>
      <x:c r="AM2750" s="5" t="str">
        <x:v>Tier 1A (Direct Coloc, &lt;1 km)</x:v>
      </x:c>
      <x:c r="AN2750" s="14" t="n">
        <x:v>95.2</x:v>
      </x:c>
      <x:c r="AO2750" s="14" t="n">
        <x:v>95.1229424500714</x:v>
      </x:c>
      <x:c r="AP2750" s="14" t="n">
        <x:v>95.18854244264855</x:v>
      </x:c>
      <x:c r="AQ2750" s="14" t="n">
        <x:v>68.04</x:v>
      </x:c>
      <x:c r="AR2750" s="5" t="n">
        <x:v>131</x:v>
      </x:c>
      <x:c r="AS2750" s="11" t="str">
        <x:v>Vertex distance not reproduced within 0.011 km</x:v>
      </x:c>
      <x:c r="AT2750" s="5" t="str">
        <x:v>Batch 3 (2,001 - 3,000)</x:v>
      </x:c>
      <x:c r="AU2750" s="5" t="n">
        <x:v>750</x:v>
      </x:c>
    </x:row>
    <x:row r="2751" ht="60" customHeight="1">
      <x:c r="A2751" s="5" t="n">
        <x:v>2747</x:v>
      </x:c>
      <x:c r="B2751" s="5" t="n">
        <x:v>3</x:v>
      </x:c>
      <x:c r="C2751" s="10" t="str">
        <x:v>0401014062</x:v>
      </x:c>
      <x:c r="D2751" s="5" t="str">
        <x:v>San Lucas</x:v>
      </x:c>
      <x:c r="E2751" s="5" t="str">
        <x:v>City of Lipa</x:v>
      </x:c>
      <x:c r="F2751" s="5" t="str">
        <x:v>Batangas</x:v>
      </x:c>
      <x:c r="G2751" s="11" t="str">
        <x:v>D - Other node or line within 3 km</x:v>
      </x:c>
      <x:c r="H2751" s="12" t="n">
        <x:v>1.5776227680152288</x:v>
      </x:c>
      <x:c r="I2751" s="12" t="n">
        <x:v>0.7796870884895635</x:v>
      </x:c>
      <x:c r="J2751" s="12" t="n">
        <x:v>0.7796870884895635</x:v>
      </x:c>
      <x:c r="K2751" s="12" t="n">
        <x:v>1.58</x:v>
      </x:c>
      <x:c r="L2751" s="12" t="n">
        <x:v>-0.002377231984771244</x:v>
      </x:c>
      <x:c r="M2751" s="12" t="n">
        <x:v>0.38</x:v>
      </x:c>
      <x:c r="N2751" s="12" t="n">
        <x:v>0.39968708848956347</x:v>
      </x:c>
      <x:c r="O2751" s="11" t="str">
        <x:v>STB002 - BP</x:v>
      </x:c>
      <x:c r="P2751" s="11" t="str">
        <x:v>658 METERS PROP FOC</x:v>
      </x:c>
      <x:c r="Q2751" s="11" t="str">
        <x:v>Conditional - mapped route, status unverified</x:v>
      </x:c>
      <x:c r="R2751" s="11" t="str">
        <x:v>Compare a routed node lateral with an approved line tap; survey crossings and permissions.</x:v>
      </x:c>
      <x:c r="S2751" s="5" t="n">
        <x:v>3408</x:v>
      </x:c>
      <x:c r="T2751" s="5" t="str">
        <x:v>Region IV-A (CALABARZON)</x:v>
      </x:c>
      <x:c r="U2751" s="13" t="n">
        <x:v>14.017319</x:v>
      </x:c>
      <x:c r="V2751" s="13" t="n">
        <x:v>121.18433</x:v>
      </x:c>
      <x:c r="W2751" s="12" t="n">
        <x:v>1.577763305348797</x:v>
      </x:c>
      <x:c r="X2751" s="12" t="n">
        <x:v>0.12365018014575817</x:v>
      </x:c>
      <x:c r="Y2751" s="12" t="n">
        <x:v>0.05122862348160626</x:v>
      </x:c>
      <x:c r="Z2751" s="12" t="n">
        <x:v>2.1936765680318673</x:v>
      </x:c>
      <x:c r="AA2751" s="5" t="str">
        <x:v>STB002 - BP</x:v>
      </x:c>
      <x:c r="AB2751" s="6" t="b">
        <x:v>1</x:v>
      </x:c>
      <x:c r="AC2751" s="5" t="n">
        <x:v>4309</x:v>
      </x:c>
      <x:c r="AD2751" s="13" t="n">
        <x:v>121.1972189987205</x:v>
      </x:c>
      <x:c r="AE2751" s="13" t="n">
        <x:v>14.0240240019147</x:v>
      </x:c>
      <x:c r="AF2751" s="5" t="n">
        <x:v>4059</x:v>
      </x:c>
      <x:c r="AG2751" s="13" t="n">
        <x:v>121.1885623316268</x:v>
      </x:c>
      <x:c r="AH2751" s="13" t="n">
        <x:v>14.02302738416725</x:v>
      </x:c>
      <x:c r="AI2751" s="5" t="n">
        <x:v>4062</x:v>
      </x:c>
      <x:c r="AJ2751" s="5" t="str">
        <x:v>Excluded - planned or ongoing</x:v>
      </x:c>
      <x:c r="AK2751" s="5" t="n">
        <x:v>4190</x:v>
      </x:c>
      <x:c r="AL2751" s="5" t="str">
        <x:v>TANAUAN - SAN JOSE</x:v>
      </x:c>
      <x:c r="AM2751" s="5" t="str">
        <x:v>Tier 1B (Micro Drop, 1-3 km)</x:v>
      </x:c>
      <x:c r="AN2751" s="14" t="n">
        <x:v>69.1</x:v>
      </x:c>
      <x:c r="AO2751" s="14" t="n">
        <x:v>69.0570259907953</x:v>
      </x:c>
      <x:c r="AP2751" s="14" t="n">
        <x:v>69.10384195411675</x:v>
      </x:c>
      <x:c r="AQ2751" s="14" t="n">
        <x:v>68.04</x:v>
      </x:c>
      <x:c r="AR2751" s="5" t="n">
        <x:v>363</x:v>
      </x:c>
      <x:c r="AS2751" s="11" t="str">
        <x:v>Vertex distance not reproduced within 0.011 km; Nearest raw line excluded from fiber screening; Nearest screened line status requires confirmation</x:v>
      </x:c>
      <x:c r="AT2751" s="5" t="str">
        <x:v>Batch 3 (2,001 - 3,000)</x:v>
      </x:c>
      <x:c r="AU2751" s="5" t="n">
        <x:v>751</x:v>
      </x:c>
    </x:row>
    <x:row r="2752" ht="60" customHeight="1">
      <x:c r="A2752" s="5" t="n">
        <x:v>2748</x:v>
      </x:c>
      <x:c r="B2752" s="5" t="n">
        <x:v>3</x:v>
      </x:c>
      <x:c r="C2752" s="10" t="str">
        <x:v>0501736018</x:v>
      </x:c>
      <x:c r="D2752" s="5" t="str">
        <x:v>San Antonio</x:v>
      </x:c>
      <x:c r="E2752" s="5" t="str">
        <x:v>Tigaon</x:v>
      </x:c>
      <x:c r="F2752" s="5" t="str">
        <x:v>Camarines Sur</x:v>
      </x:c>
      <x:c r="G2752" s="11" t="str">
        <x:v>C - Line within 0.5 km; node over 1 km</x:v>
      </x:c>
      <x:c r="H2752" s="12" t="n">
        <x:v>1.6371980779331363</x:v>
      </x:c>
      <x:c r="I2752" s="12" t="n">
        <x:v>0.033990046019497726</x:v>
      </x:c>
      <x:c r="J2752" s="12" t="n">
        <x:v>0.033990046019497726</x:v>
      </x:c>
      <x:c r="K2752" s="12" t="n">
        <x:v>1.65</x:v>
      </x:c>
      <x:c r="L2752" s="12" t="n">
        <x:v>-0.012801922066863591</x:v>
      </x:c>
      <x:c r="M2752" s="12" t="n">
        <x:v>0.15</x:v>
      </x:c>
      <x:c r="N2752" s="12" t="n">
        <x:v>-0.11600995398050226</x:v>
      </x:c>
      <x:c r="O2752" s="11" t="str">
        <x:v>TOC001 - BP</x:v>
      </x:c>
      <x:c r="P2752" s="11" t="str">
        <x:v>BACKBONE 96C AE - 64,646m</x:v>
      </x:c>
      <x:c r="Q2752" s="11" t="str">
        <x:v>Conditional - mapped route, status unverified</x:v>
      </x:c>
      <x:c r="R2752" s="11" t="str">
        <x:v>Locate an authorized closure or handhole and confirm splicing/capacity; nearby cable alone is insufficient.</x:v>
      </x:c>
      <x:c r="S2752" s="5" t="n">
        <x:v>2189</x:v>
      </x:c>
      <x:c r="T2752" s="5" t="str">
        <x:v>Region V (Bicol Region)</x:v>
      </x:c>
      <x:c r="U2752" s="13" t="n">
        <x:v>13.644922</x:v>
      </x:c>
      <x:c r="V2752" s="13" t="n">
        <x:v>123.499679</x:v>
      </x:c>
      <x:c r="W2752" s="12" t="n">
        <x:v>1.6452412799517935</x:v>
      </x:c>
      <x:c r="X2752" s="12" t="n">
        <x:v>0.1503353332028911</x:v>
      </x:c>
      <x:c r="Y2752" s="12" t="n">
        <x:v>0.033990046019497726</x:v>
      </x:c>
      <x:c r="Z2752" s="12" t="n">
        <x:v>1.6214203217546375</x:v>
      </x:c>
      <x:c r="AA2752" s="5" t="str">
        <x:v>TOC001 - BP</x:v>
      </x:c>
      <x:c r="AB2752" s="6" t="b">
        <x:v>1</x:v>
      </x:c>
      <x:c r="AC2752" s="5" t="n">
        <x:v>4612</x:v>
      </x:c>
      <x:c r="AD2752" s="13" t="n">
        <x:v>123.4974389989412</x:v>
      </x:c>
      <x:c r="AE2752" s="13" t="n">
        <x:v>13.63028699894862</x:v>
      </x:c>
      <x:c r="AF2752" s="5" t="n">
        <x:v>3997</x:v>
      </x:c>
      <x:c r="AG2752" s="13" t="n">
        <x:v>123.49938125173917</x:v>
      </x:c>
      <x:c r="AH2752" s="13" t="n">
        <x:v>13.645019964788677</x:v>
      </x:c>
      <x:c r="AI2752" s="5" t="n">
        <x:v>3997</x:v>
      </x:c>
      <x:c r="AJ2752" s="5" t="str">
        <x:v>Conditional - mapped route, status unverified</x:v>
      </x:c>
      <x:c r="AK2752" s="5" t="n">
        <x:v>4247</x:v>
      </x:c>
      <x:c r="AL2752" s="5" t="str">
        <x:v>PILI - TIWI AERIAL</x:v>
      </x:c>
      <x:c r="AM2752" s="5" t="str">
        <x:v>Tier 1B (Micro Drop, 1-3 km)</x:v>
      </x:c>
      <x:c r="AN2752" s="14" t="n">
        <x:v>67.8</x:v>
      </x:c>
      <x:c r="AO2752" s="14" t="n">
        <x:v>67.69498103804867</x:v>
      </x:c>
      <x:c r="AP2752" s="14" t="n">
        <x:v>67.94170931329845</x:v>
      </x:c>
      <x:c r="AQ2752" s="14" t="n">
        <x:v>68.03</x:v>
      </x:c>
      <x:c r="AR2752" s="5" t="n">
        <x:v>213</x:v>
      </x:c>
      <x:c r="AS2752" s="11" t="str">
        <x:v>Nearest screened line status requires confirmation</x:v>
      </x:c>
      <x:c r="AT2752" s="5" t="str">
        <x:v>Batch 3 (2,001 - 3,000)</x:v>
      </x:c>
      <x:c r="AU2752" s="5" t="n">
        <x:v>752</x:v>
      </x:c>
    </x:row>
    <x:row r="2753" ht="60" customHeight="1">
      <x:c r="A2753" s="5" t="n">
        <x:v>2749</x:v>
      </x:c>
      <x:c r="B2753" s="5" t="n">
        <x:v>3</x:v>
      </x:c>
      <x:c r="C2753" s="10" t="str">
        <x:v>0603007001</x:v>
      </x:c>
      <x:c r="D2753" s="5" t="str">
        <x:v>Acuit</x:v>
      </x:c>
      <x:c r="E2753" s="5" t="str">
        <x:v>Barotac Nuevo</x:v>
      </x:c>
      <x:c r="F2753" s="5" t="str">
        <x:v>Iloilo</x:v>
      </x:c>
      <x:c r="G2753" s="11" t="str">
        <x:v>D - Other node or line within 3 km</x:v>
      </x:c>
      <x:c r="H2753" s="12" t="n">
        <x:v>1.808791177426621</x:v>
      </x:c>
      <x:c r="I2753" s="12" t="n">
        <x:v>1.0666550814947073</x:v>
      </x:c>
      <x:c r="J2753" s="12" t="n">
        <x:v>1.0666550814947073</x:v>
      </x:c>
      <x:c r="K2753" s="12" t="n">
        <x:v>1.81</x:v>
      </x:c>
      <x:c r="L2753" s="12" t="n">
        <x:v>-0.0012088225733790647</x:v>
      </x:c>
      <x:c r="M2753" s="12" t="n">
        <x:v>1.08</x:v>
      </x:c>
      <x:c r="N2753" s="12" t="n">
        <x:v>-0.013344918505292735</x:v>
      </x:c>
      <x:c r="O2753" s="11" t="str">
        <x:v>BNV001 - TYPE 3</x:v>
      </x:c>
      <x:c r="P2753" s="11" t="str">
        <x:v>DUMANGAS CO-BAROTAC NUEVO CO</x:v>
      </x:c>
      <x:c r="Q2753" s="11" t="str">
        <x:v>Conditional - mapped route, status unverified</x:v>
      </x:c>
      <x:c r="R2753" s="11" t="str">
        <x:v>Compare a routed node lateral with an approved line tap; survey crossings and permissions.</x:v>
      </x:c>
      <x:c r="S2753" s="5" t="n">
        <x:v>3716</x:v>
      </x:c>
      <x:c r="T2753" s="5" t="str">
        <x:v>Region VI (Western Visayas)</x:v>
      </x:c>
      <x:c r="U2753" s="13" t="n">
        <x:v>10.884725</x:v>
      </x:c>
      <x:c r="V2753" s="13" t="n">
        <x:v>122.696342</x:v>
      </x:c>
      <x:c r="W2753" s="12" t="n">
        <x:v>1.8146817149506989</x:v>
      </x:c>
      <x:c r="X2753" s="12" t="n">
        <x:v>1.0654475955740315</x:v>
      </x:c>
      <x:c r="Y2753" s="12" t="n">
        <x:v>1.0666550814947073</x:v>
      </x:c>
      <x:c r="Z2753" s="12" t="n">
        <x:v>1.0666550814947073</x:v>
      </x:c>
      <x:c r="AA2753" s="5" t="str">
        <x:v>BNV001 - TYPE 3</x:v>
      </x:c>
      <x:c r="AB2753" s="6" t="b">
        <x:v>1</x:v>
      </x:c>
      <x:c r="AC2753" s="5" t="n">
        <x:v>4722</x:v>
      </x:c>
      <x:c r="AD2753" s="13" t="n">
        <x:v>122.7055266262334</x:v>
      </x:c>
      <x:c r="AE2753" s="13" t="n">
        <x:v>10.898326141956</x:v>
      </x:c>
      <x:c r="AF2753" s="5" t="n">
        <x:v>4966</x:v>
      </x:c>
      <x:c r="AG2753" s="13" t="n">
        <x:v>122.7060184507227</x:v>
      </x:c>
      <x:c r="AH2753" s="13" t="n">
        <x:v>10.8859564130664</x:v>
      </x:c>
      <x:c r="AI2753" s="5" t="n">
        <x:v>5012</x:v>
      </x:c>
      <x:c r="AJ2753" s="5" t="str">
        <x:v>Stronger evidence - built or existing label</x:v>
      </x:c>
      <x:c r="AK2753" s="5" t="n">
        <x:v>5012</x:v>
      </x:c>
      <x:c r="AL2753" s="5" t="str">
        <x:v>AJUY - ZARRAGA AERIAL</x:v>
      </x:c>
      <x:c r="AM2753" s="5" t="str">
        <x:v>Tier 1B (Micro Drop, 1-3 km)</x:v>
      </x:c>
      <x:c r="AN2753" s="14" t="n">
        <x:v>64.6</x:v>
      </x:c>
      <x:c r="AO2753" s="14" t="n">
        <x:v>64.6985309542342</x:v>
      </x:c>
      <x:c r="AP2753" s="14" t="n">
        <x:v>64.72057566827664</x:v>
      </x:c>
      <x:c r="AQ2753" s="14" t="n">
        <x:v>68.03</x:v>
      </x:c>
      <x:c r="AR2753" s="5" t="n">
        <x:v>226</x:v>
      </x:c>
      <x:c r="AS2753" s="11" t="str">
        <x:v>Vertex distance not reproduced within 0.011 km; Nearest screened line status requires confirmation</x:v>
      </x:c>
      <x:c r="AT2753" s="5" t="str">
        <x:v>Batch 3 (2,001 - 3,000)</x:v>
      </x:c>
      <x:c r="AU2753" s="5" t="n">
        <x:v>753</x:v>
      </x:c>
    </x:row>
    <x:row r="2754" ht="60" customHeight="1">
      <x:c r="A2754" s="5" t="n">
        <x:v>2750</x:v>
      </x:c>
      <x:c r="B2754" s="5" t="n">
        <x:v>3</x:v>
      </x:c>
      <x:c r="C2754" s="10" t="str">
        <x:v>0203113009</x:v>
      </x:c>
      <x:c r="D2754" s="5" t="str">
        <x:v>Guibang</x:v>
      </x:c>
      <x:c r="E2754" s="5" t="str">
        <x:v>Gamu</x:v>
      </x:c>
      <x:c r="F2754" s="5" t="str">
        <x:v>Isabela</x:v>
      </x:c>
      <x:c r="G2754" s="11" t="str">
        <x:v>C - Line within 0.5 km; node over 1 km</x:v>
      </x:c>
      <x:c r="H2754" s="12" t="n">
        <x:v>1.9812661842077917</x:v>
      </x:c>
      <x:c r="I2754" s="12" t="n">
        <x:v>0.14986155959198186</x:v>
      </x:c>
      <x:c r="J2754" s="12" t="n">
        <x:v>0.14986155959198186</x:v>
      </x:c>
      <x:c r="K2754" s="12" t="n">
        <x:v>1.99</x:v>
      </x:c>
      <x:c r="L2754" s="12" t="n">
        <x:v>-0.008733815792208333</x:v>
      </x:c>
      <x:c r="M2754" s="12" t="n">
        <x:v>0.17</x:v>
      </x:c>
      <x:c r="N2754" s="12" t="n">
        <x:v>-0.020138440408018154</x:v>
      </x:c>
      <x:c r="O2754" s="11" t="str">
        <x:v>GMI001 - BP</x:v>
      </x:c>
      <x:c r="P2754" s="11" t="str">
        <x:v>SEGMENT 11 (CAUAYAN - ILAGAN)</x:v>
      </x:c>
      <x:c r="Q2754" s="11" t="str">
        <x:v>Stronger evidence - built or existing label</x:v>
      </x:c>
      <x:c r="R2754" s="11" t="str">
        <x:v>Locate an authorized closure or handhole and confirm splicing/capacity; nearby cable alone is insufficient.</x:v>
      </x:c>
      <x:c r="S2754" s="5" t="n">
        <x:v>2655</x:v>
      </x:c>
      <x:c r="T2754" s="5" t="str">
        <x:v>Region II (Cagayan Valley)</x:v>
      </x:c>
      <x:c r="U2754" s="13" t="n">
        <x:v>17.0561</x:v>
      </x:c>
      <x:c r="V2754" s="13" t="n">
        <x:v>121.85614</x:v>
      </x:c>
      <x:c r="W2754" s="12" t="n">
        <x:v>1.9896354868292014</x:v>
      </x:c>
      <x:c r="X2754" s="12" t="n">
        <x:v>0.150768587619051</x:v>
      </x:c>
      <x:c r="Y2754" s="12" t="n">
        <x:v>0.14986155959198186</x:v>
      </x:c>
      <x:c r="Z2754" s="12" t="n">
        <x:v>0.14986155959198186</x:v>
      </x:c>
      <x:c r="AA2754" s="5" t="str">
        <x:v>GMI001 - BP</x:v>
      </x:c>
      <x:c r="AB2754" s="6" t="b">
        <x:v>1</x:v>
      </x:c>
      <x:c r="AC2754" s="5" t="n">
        <x:v>3672</x:v>
      </x:c>
      <x:c r="AD2754" s="13" t="n">
        <x:v>121.8507240919279</x:v>
      </x:c>
      <x:c r="AE2754" s="13" t="n">
        <x:v>17.07322779056025</x:v>
      </x:c>
      <x:c r="AF2754" s="5" t="n">
        <x:v>3317</x:v>
      </x:c>
      <x:c r="AG2754" s="13" t="n">
        <x:v>121.85555671059329</x:v>
      </x:c>
      <x:c r="AH2754" s="13" t="n">
        <x:v>17.054867575232638</x:v>
      </x:c>
      <x:c r="AI2754" s="5" t="n">
        <x:v>3317</x:v>
      </x:c>
      <x:c r="AJ2754" s="5" t="str">
        <x:v>Stronger evidence - built or existing label</x:v>
      </x:c>
      <x:c r="AK2754" s="5" t="n">
        <x:v>3317</x:v>
      </x:c>
      <x:c r="AL2754" s="5" t="str">
        <x:v>SEGMENT 11 (CAUAYAN - ILAGAN)</x:v>
      </x:c>
      <x:c r="AM2754" s="5" t="str">
        <x:v>Tier 1B (Micro Drop, 1-3 km)</x:v>
      </x:c>
      <x:c r="AN2754" s="14" t="n">
        <x:v>61.5</x:v>
      </x:c>
      <x:c r="AO2754" s="14" t="n">
        <x:v>61.513136491857956</x:v>
      </x:c>
      <x:c r="AP2754" s="14" t="n">
        <x:v>61.663323752092374</x:v>
      </x:c>
      <x:c r="AQ2754" s="14" t="n">
        <x:v>68.03</x:v>
      </x:c>
      <x:c r="AR2754" s="5" t="n">
        <x:v>247</x:v>
      </x:c>
      <x:c r="AS2754" s="11" t="str">
        <x:v>Vertex distance not reproduced within 0.011 km</x:v>
      </x:c>
      <x:c r="AT2754" s="5" t="str">
        <x:v>Batch 3 (2,001 - 3,000)</x:v>
      </x:c>
      <x:c r="AU2754" s="5" t="n">
        <x:v>754</x:v>
      </x:c>
    </x:row>
    <x:row r="2755" ht="60" customHeight="1">
      <x:c r="A2755" s="5" t="n">
        <x:v>2751</x:v>
      </x:c>
      <x:c r="B2755" s="5" t="n">
        <x:v>3</x:v>
      </x:c>
      <x:c r="C2755" s="10" t="str">
        <x:v>0304902006</x:v>
      </x:c>
      <x:c r="D2755" s="5" t="str">
        <x:v>Cruz</x:v>
      </x:c>
      <x:c r="E2755" s="5" t="str">
        <x:v>Bongabon</x:v>
      </x:c>
      <x:c r="F2755" s="5" t="str">
        <x:v>Nueva Ecija</x:v>
      </x:c>
      <x:c r="G2755" s="11" t="str">
        <x:v>D - Other node or line within 3 km</x:v>
      </x:c>
      <x:c r="H2755" s="12" t="n">
        <x:v>1.2998998579193721</x:v>
      </x:c>
      <x:c r="I2755" s="12" t="n">
        <x:v>0.7711802058970915</x:v>
      </x:c>
      <x:c r="J2755" s="12" t="n">
        <x:v>0.7711802058970915</x:v>
      </x:c>
      <x:c r="K2755" s="12" t="n">
        <x:v>1.3</x:v>
      </x:c>
      <x:c r="L2755" s="12" t="n">
        <x:v>-0.00010014208062791852</x:v>
      </x:c>
      <x:c r="M2755" s="12" t="n">
        <x:v>0.78</x:v>
      </x:c>
      <x:c r="N2755" s="12" t="n">
        <x:v>-0.008819794102908562</x:v>
      </x:c>
      <x:c r="O2755" s="11" t="str">
        <x:v>BGN001 - TYPE 3</x:v>
      </x:c>
      <x:c r="P2755" s="11" t="str">
        <x:v>Proposed AE F1-6</x:v>
      </x:c>
      <x:c r="Q2755" s="11" t="str">
        <x:v>Stronger evidence - built or existing label</x:v>
      </x:c>
      <x:c r="R2755" s="11" t="str">
        <x:v>Compare a routed node lateral with an approved line tap; survey crossings and permissions.</x:v>
      </x:c>
      <x:c r="S2755" s="5" t="n">
        <x:v>3403</x:v>
      </x:c>
      <x:c r="T2755" s="5" t="str">
        <x:v>Region III (Central Luzon)</x:v>
      </x:c>
      <x:c r="U2755" s="13" t="n">
        <x:v>15.615836</x:v>
      </x:c>
      <x:c r="V2755" s="13" t="n">
        <x:v>121.155195</x:v>
      </x:c>
      <x:c r="W2755" s="12" t="n">
        <x:v>1.3021134153215643</x:v>
      </x:c>
      <x:c r="X2755" s="12" t="n">
        <x:v>0.7834079414657908</x:v>
      </x:c>
      <x:c r="Y2755" s="12" t="n">
        <x:v>0.7711802058970915</x:v>
      </x:c>
      <x:c r="Z2755" s="12" t="n">
        <x:v>0.7711802058970915</x:v>
      </x:c>
      <x:c r="AA2755" s="5" t="str">
        <x:v>BGN001 - TYPE 3</x:v>
      </x:c>
      <x:c r="AB2755" s="6" t="b">
        <x:v>1</x:v>
      </x:c>
      <x:c r="AC2755" s="5" t="n">
        <x:v>3729</x:v>
      </x:c>
      <x:c r="AD2755" s="13" t="n">
        <x:v>121.1465389990658</x:v>
      </x:c>
      <x:c r="AE2755" s="13" t="n">
        <x:v>15.62405999959803</x:v>
      </x:c>
      <x:c r="AF2755" s="5" t="n">
        <x:v>1262</x:v>
      </x:c>
      <x:c r="AG2755" s="13" t="n">
        <x:v>121.14813921115703</x:v>
      </x:c>
      <x:c r="AH2755" s="13" t="n">
        <x:v>15.617183149370483</x:v>
      </x:c>
      <x:c r="AI2755" s="5" t="n">
        <x:v>1262</x:v>
      </x:c>
      <x:c r="AJ2755" s="5" t="str">
        <x:v>Stronger evidence - built or existing label</x:v>
      </x:c>
      <x:c r="AK2755" s="5" t="n">
        <x:v>1262</x:v>
      </x:c>
      <x:c r="AL2755" s="5" t="str">
        <x:v>Proposed AE F1-6</x:v>
      </x:c>
      <x:c r="AM2755" s="5" t="str">
        <x:v>Tier 1B (Micro Drop, 1-3 km)</x:v>
      </x:c>
      <x:c r="AN2755" s="14" t="n">
        <x:v>74.8</x:v>
      </x:c>
      <x:c r="AO2755" s="14" t="n">
        <x:v>74.83443410015097</x:v>
      </x:c>
      <x:c r="AP2755" s="14" t="n">
        <x:v>74.83659835464863</x:v>
      </x:c>
      <x:c r="AQ2755" s="14" t="n">
        <x:v>68.03</x:v>
      </x:c>
      <x:c r="AR2755" s="5" t="n">
        <x:v>195</x:v>
      </x:c>
      <x:c r="AS2755" s="11" t="str"/>
      <x:c r="AT2755" s="5" t="str">
        <x:v>Batch 3 (2,001 - 3,000)</x:v>
      </x:c>
      <x:c r="AU2755" s="5" t="n">
        <x:v>755</x:v>
      </x:c>
    </x:row>
    <x:row r="2756" ht="60" customHeight="1">
      <x:c r="A2756" s="5" t="n">
        <x:v>2752</x:v>
      </x:c>
      <x:c r="B2756" s="5" t="n">
        <x:v>3</x:v>
      </x:c>
      <x:c r="C2756" s="10" t="str">
        <x:v>1430300026</x:v>
      </x:c>
      <x:c r="D2756" s="5" t="str">
        <x:v>Cresencia Village</x:v>
      </x:c>
      <x:c r="E2756" s="5" t="str">
        <x:v>City of Baguio</x:v>
      </x:c>
      <x:c r="F2756" s="5" t="str">
        <x:v>Benguet</x:v>
      </x:c>
      <x:c r="G2756" s="11" t="str">
        <x:v>A - Node within 0.5 km</x:v>
      </x:c>
      <x:c r="H2756" s="12" t="n">
        <x:v>0.4990025158245761</x:v>
      </x:c>
      <x:c r="I2756" s="12" t="n">
        <x:v>0.6044828658749934</x:v>
      </x:c>
      <x:c r="J2756" s="12" t="n">
        <x:v>0.4990025158245761</x:v>
      </x:c>
      <x:c r="K2756" s="12" t="n">
        <x:v>0.5</x:v>
      </x:c>
      <x:c r="L2756" s="12" t="n">
        <x:v>-0.0009974841754238906</x:v>
      </x:c>
      <x:c r="M2756" s="12" t="n">
        <x:v>0.61</x:v>
      </x:c>
      <x:c r="N2756" s="12" t="n">
        <x:v>-0.00551713412500654</x:v>
      </x:c>
      <x:c r="O2756" s="11" t="str">
        <x:v>BGC002 - PM</x:v>
      </x:c>
      <x:c r="P2756" s="11" t="str">
        <x:v>EXISTING BENGUET</x:v>
      </x:c>
      <x:c r="Q2756" s="11" t="str">
        <x:v>Stronger evidence - built or existing label</x:v>
      </x:c>
      <x:c r="R2756" s="11" t="str">
        <x:v>First survey: confirm node handoff, spare capacity and a feasible short route; co-location is not established.</x:v>
      </x:c>
      <x:c r="S2756" s="5" t="n">
        <x:v>916</x:v>
      </x:c>
      <x:c r="T2756" s="5" t="str">
        <x:v>Cordillera Administrative Region (CAR)</x:v>
      </x:c>
      <x:c r="U2756" s="13" t="n">
        <x:v>16.419648</x:v>
      </x:c>
      <x:c r="V2756" s="13" t="n">
        <x:v>120.587953</x:v>
      </x:c>
      <x:c r="W2756" s="12" t="n">
        <x:v>0.5011608911458211</x:v>
      </x:c>
      <x:c r="X2756" s="12" t="n">
        <x:v>0.6063611765786746</x:v>
      </x:c>
      <x:c r="Y2756" s="12" t="n">
        <x:v>0.6044828658749934</x:v>
      </x:c>
      <x:c r="Z2756" s="12" t="n">
        <x:v>0.6044828658749934</x:v>
      </x:c>
      <x:c r="AA2756" s="5" t="str">
        <x:v>BGC002 - PM</x:v>
      </x:c>
      <x:c r="AB2756" s="6" t="b">
        <x:v>1</x:v>
      </x:c>
      <x:c r="AC2756" s="5" t="n">
        <x:v>3545</x:v>
      </x:c>
      <x:c r="AD2756" s="13" t="n">
        <x:v>120.589257</x:v>
      </x:c>
      <x:c r="AE2756" s="13" t="n">
        <x:v>16.415318</x:v>
      </x:c>
      <x:c r="AF2756" s="5" t="n">
        <x:v>3311</x:v>
      </x:c>
      <x:c r="AG2756" s="13" t="n">
        <x:v>120.5909208555679</x:v>
      </x:c>
      <x:c r="AH2756" s="13" t="n">
        <x:v>16.41499696372149</x:v>
      </x:c>
      <x:c r="AI2756" s="5" t="n">
        <x:v>3281</x:v>
      </x:c>
      <x:c r="AJ2756" s="5" t="str">
        <x:v>Stronger evidence - built or existing label</x:v>
      </x:c>
      <x:c r="AK2756" s="5" t="n">
        <x:v>3281</x:v>
      </x:c>
      <x:c r="AL2756" s="5" t="str">
        <x:v>BAGUIO</x:v>
      </x:c>
      <x:c r="AM2756" s="5" t="str">
        <x:v>Tier 1A (Direct Coloc, &lt;1 km)</x:v>
      </x:c>
      <x:c r="AN2756" s="14" t="n">
        <x:v>94.6</x:v>
      </x:c>
      <x:c r="AO2756" s="14" t="n">
        <x:v>94.64817248906141</x:v>
      </x:c>
      <x:c r="AP2756" s="14" t="n">
        <x:v>94.67632223946929</x:v>
      </x:c>
      <x:c r="AQ2756" s="14" t="n">
        <x:v>68.03</x:v>
      </x:c>
      <x:c r="AR2756" s="5" t="n">
        <x:v>133</x:v>
      </x:c>
      <x:c r="AS2756" s="11" t="str">
        <x:v>Within 50 m of a screening threshold</x:v>
      </x:c>
      <x:c r="AT2756" s="5" t="str">
        <x:v>Batch 3 (2,001 - 3,000)</x:v>
      </x:c>
      <x:c r="AU2756" s="5" t="n">
        <x:v>756</x:v>
      </x:c>
    </x:row>
    <x:row r="2757" ht="60" customHeight="1">
      <x:c r="A2757" s="5" t="n">
        <x:v>2753</x:v>
      </x:c>
      <x:c r="B2757" s="5" t="n">
        <x:v>3</x:v>
      </x:c>
      <x:c r="C2757" s="10" t="str">
        <x:v>0402115020</x:v>
      </x:c>
      <x:c r="D2757" s="5" t="str">
        <x:v>Malainen Bago</x:v>
      </x:c>
      <x:c r="E2757" s="5" t="str">
        <x:v>Naic</x:v>
      </x:c>
      <x:c r="F2757" s="5" t="str">
        <x:v>Cavite</x:v>
      </x:c>
      <x:c r="G2757" s="11" t="str">
        <x:v>C - Line within 0.5 km; node over 1 km</x:v>
      </x:c>
      <x:c r="H2757" s="12" t="n">
        <x:v>1.5717696420053142</x:v>
      </x:c>
      <x:c r="I2757" s="12" t="n">
        <x:v>0.029689123157913003</x:v>
      </x:c>
      <x:c r="J2757" s="12" t="n">
        <x:v>0.029689123157913003</x:v>
      </x:c>
      <x:c r="K2757" s="12" t="n">
        <x:v>1.58</x:v>
      </x:c>
      <x:c r="L2757" s="12" t="n">
        <x:v>-0.008230357994685855</x:v>
      </x:c>
      <x:c r="M2757" s="12" t="n">
        <x:v>0.15</x:v>
      </x:c>
      <x:c r="N2757" s="12" t="n">
        <x:v>-0.120310876842087</x:v>
      </x:c>
      <x:c r="O2757" s="11" t="str">
        <x:v>NCC001
- TYPE 4</x:v>
      </x:c>
      <x:c r="P2757" s="11" t="str">
        <x:v>MARAGONDON</x:v>
      </x:c>
      <x:c r="Q2757" s="11" t="str">
        <x:v>Stronger evidence - built or existing label</x:v>
      </x:c>
      <x:c r="R2757" s="11" t="str">
        <x:v>Locate an authorized closure or handhole and confirm splicing/capacity; nearby cable alone is insufficient.</x:v>
      </x:c>
      <x:c r="S2757" s="5" t="n">
        <x:v>2149</x:v>
      </x:c>
      <x:c r="T2757" s="5" t="str">
        <x:v>Region IV-A (CALABARZON)</x:v>
      </x:c>
      <x:c r="U2757" s="13" t="n">
        <x:v>14.30788</x:v>
      </x:c>
      <x:c r="V2757" s="13" t="n">
        <x:v>120.768088</x:v>
      </x:c>
      <x:c r="W2757" s="12" t="n">
        <x:v>1.5790318916094257</x:v>
      </x:c>
      <x:c r="X2757" s="12" t="n">
        <x:v>0.1529388784472604</x:v>
      </x:c>
      <x:c r="Y2757" s="12" t="n">
        <x:v>0.029689123157913003</x:v>
      </x:c>
      <x:c r="Z2757" s="12" t="n">
        <x:v>0.029689123157913003</x:v>
      </x:c>
      <x:c r="AA2757" s="5" t="str">
        <x:v>NCC001
- TYPE 4</x:v>
      </x:c>
      <x:c r="AB2757" s="6" t="b">
        <x:v>1</x:v>
      </x:c>
      <x:c r="AC2757" s="5" t="n">
        <x:v>4507</x:v>
      </x:c>
      <x:c r="AD2757" s="13" t="n">
        <x:v>120.7716437664372</x:v>
      </x:c>
      <x:c r="AE2757" s="13" t="n">
        <x:v>14.32165627579589</x:v>
      </x:c>
      <x:c r="AF2757" s="5" t="n">
        <x:v>4200</x:v>
      </x:c>
      <x:c r="AG2757" s="13" t="n">
        <x:v>120.76828218949493</x:v>
      </x:c>
      <x:c r="AH2757" s="13" t="n">
        <x:v>14.307689875027567</x:v>
      </x:c>
      <x:c r="AI2757" s="5" t="n">
        <x:v>4200</x:v>
      </x:c>
      <x:c r="AJ2757" s="5" t="str">
        <x:v>Stronger evidence - built or existing label</x:v>
      </x:c>
      <x:c r="AK2757" s="5" t="n">
        <x:v>4200</x:v>
      </x:c>
      <x:c r="AL2757" s="5" t="str">
        <x:v>MARAGONDON</x:v>
      </x:c>
      <x:c r="AM2757" s="5" t="str">
        <x:v>Tier 1B (Micro Drop, 1-3 km)</x:v>
      </x:c>
      <x:c r="AN2757" s="14" t="n">
        <x:v>69.1</x:v>
      </x:c>
      <x:c r="AO2757" s="14" t="n">
        <x:v>69.0570259907953</x:v>
      </x:c>
      <x:c r="AP2757" s="14" t="n">
        <x:v>69.21926859682512</x:v>
      </x:c>
      <x:c r="AQ2757" s="14" t="n">
        <x:v>68.03</x:v>
      </x:c>
      <x:c r="AR2757" s="5" t="n">
        <x:v>874</x:v>
      </x:c>
      <x:c r="AS2757" s="11" t="str"/>
      <x:c r="AT2757" s="5" t="str">
        <x:v>Batch 3 (2,001 - 3,000)</x:v>
      </x:c>
      <x:c r="AU2757" s="5" t="n">
        <x:v>757</x:v>
      </x:c>
    </x:row>
    <x:row r="2758" ht="60" customHeight="1">
      <x:c r="A2758" s="5" t="n">
        <x:v>2754</x:v>
      </x:c>
      <x:c r="B2758" s="5" t="n">
        <x:v>3</x:v>
      </x:c>
      <x:c r="C2758" s="10" t="str">
        <x:v>0103314059</x:v>
      </x:c>
      <x:c r="D2758" s="5" t="str">
        <x:v>Tanqui</x:v>
      </x:c>
      <x:c r="E2758" s="5" t="str">
        <x:v>City of San Fernando</x:v>
      </x:c>
      <x:c r="F2758" s="5" t="str">
        <x:v>La Union</x:v>
      </x:c>
      <x:c r="G2758" s="11" t="str">
        <x:v>D - Other node or line within 3 km</x:v>
      </x:c>
      <x:c r="H2758" s="12" t="n">
        <x:v>1.5743476807780823</x:v>
      </x:c>
      <x:c r="I2758" s="12" t="n">
        <x:v>0.7321141491410873</x:v>
      </x:c>
      <x:c r="J2758" s="12" t="n">
        <x:v>0.7321141491410873</x:v>
      </x:c>
      <x:c r="K2758" s="12" t="n">
        <x:v>1.58</x:v>
      </x:c>
      <x:c r="L2758" s="12" t="n">
        <x:v>-0.005652319221917779</x:v>
      </x:c>
      <x:c r="M2758" s="12" t="n">
        <x:v>0.73</x:v>
      </x:c>
      <x:c r="N2758" s="12" t="n">
        <x:v>0.002114149141087318</x:v>
      </x:c>
      <x:c r="O2758" s="11" t="str">
        <x:v>SFU001
-TYPE 2</x:v>
      </x:c>
      <x:c r="P2758" s="11" t="str">
        <x:v>SEGMENT 1 (SAN FERNANDO - CANDON)</x:v>
      </x:c>
      <x:c r="Q2758" s="11" t="str">
        <x:v>Stronger evidence - built or existing label</x:v>
      </x:c>
      <x:c r="R2758" s="11" t="str">
        <x:v>Compare a routed node lateral with an approved line tap; survey crossings and permissions.</x:v>
      </x:c>
      <x:c r="S2758" s="5" t="n">
        <x:v>3346</x:v>
      </x:c>
      <x:c r="T2758" s="5" t="str">
        <x:v>Region I (Ilocos Region)</x:v>
      </x:c>
      <x:c r="U2758" s="13" t="n">
        <x:v>16.61646</x:v>
      </x:c>
      <x:c r="V2758" s="13" t="n">
        <x:v>120.323922</x:v>
      </x:c>
      <x:c r="W2758" s="12" t="n">
        <x:v>1.5801840261096567</x:v>
      </x:c>
      <x:c r="X2758" s="12" t="n">
        <x:v>0.7313939245566855</x:v>
      </x:c>
      <x:c r="Y2758" s="12" t="n">
        <x:v>0.7321141491410873</x:v>
      </x:c>
      <x:c r="Z2758" s="12" t="n">
        <x:v>0.7321141491410873</x:v>
      </x:c>
      <x:c r="AA2758" s="5" t="str">
        <x:v>SFU001
-TYPE 2</x:v>
      </x:c>
      <x:c r="AB2758" s="6" t="b">
        <x:v>1</x:v>
      </x:c>
      <x:c r="AC2758" s="5" t="n">
        <x:v>3715</x:v>
      </x:c>
      <x:c r="AD2758" s="13" t="n">
        <x:v>120.3177440257914</x:v>
      </x:c>
      <x:c r="AE2758" s="13" t="n">
        <x:v>16.6035409391264</x:v>
      </x:c>
      <x:c r="AF2758" s="5" t="n">
        <x:v>3267</x:v>
      </x:c>
      <x:c r="AG2758" s="13" t="n">
        <x:v>120.3172906425501</x:v>
      </x:c>
      <x:c r="AH2758" s="13" t="n">
        <x:v>16.61815885804491</x:v>
      </x:c>
      <x:c r="AI2758" s="5" t="n">
        <x:v>3267</x:v>
      </x:c>
      <x:c r="AJ2758" s="5" t="str">
        <x:v>Stronger evidence - built or existing label</x:v>
      </x:c>
      <x:c r="AK2758" s="5" t="n">
        <x:v>3267</x:v>
      </x:c>
      <x:c r="AL2758" s="5" t="str">
        <x:v>SEGMENT 1 (SAN FERNANDO - CANDON)</x:v>
      </x:c>
      <x:c r="AM2758" s="5" t="str">
        <x:v>Tier 1B (Micro Drop, 1-3 km)</x:v>
      </x:c>
      <x:c r="AN2758" s="14" t="n">
        <x:v>69.1</x:v>
      </x:c>
      <x:c r="AO2758" s="14" t="n">
        <x:v>69.0570259907953</x:v>
      </x:c>
      <x:c r="AP2758" s="14" t="n">
        <x:v>69.16840059972112</x:v>
      </x:c>
      <x:c r="AQ2758" s="14" t="n">
        <x:v>68.03</x:v>
      </x:c>
      <x:c r="AR2758" s="5" t="n">
        <x:v>430</x:v>
      </x:c>
      <x:c r="AS2758" s="11" t="str"/>
      <x:c r="AT2758" s="5" t="str">
        <x:v>Batch 3 (2,001 - 3,000)</x:v>
      </x:c>
      <x:c r="AU2758" s="5" t="n">
        <x:v>758</x:v>
      </x:c>
    </x:row>
    <x:row r="2759" ht="60" customHeight="1">
      <x:c r="A2759" s="5" t="n">
        <x:v>2755</x:v>
      </x:c>
      <x:c r="B2759" s="5" t="n">
        <x:v>3</x:v>
      </x:c>
      <x:c r="C2759" s="10" t="str">
        <x:v>1600206005</x:v>
      </x:c>
      <x:c r="D2759" s="5" t="str">
        <x:v>Mahayahay</x:v>
      </x:c>
      <x:c r="E2759" s="5" t="str">
        <x:v>Kitcharao</x:v>
      </x:c>
      <x:c r="F2759" s="5" t="str">
        <x:v>Agusan del Norte</x:v>
      </x:c>
      <x:c r="G2759" s="11" t="str">
        <x:v>D - Other node or line within 3 km</x:v>
      </x:c>
      <x:c r="H2759" s="12" t="n">
        <x:v>1.8520112250318466</x:v>
      </x:c>
      <x:c r="I2759" s="12" t="n">
        <x:v>1.3181886897425314</x:v>
      </x:c>
      <x:c r="J2759" s="12" t="n">
        <x:v>1.3181886897425314</x:v>
      </x:c>
      <x:c r="K2759" s="12" t="n">
        <x:v>1.86</x:v>
      </x:c>
      <x:c r="L2759" s="12" t="n">
        <x:v>-0.007988774968153534</x:v>
      </x:c>
      <x:c r="M2759" s="12" t="n">
        <x:v>1.32</x:v>
      </x:c>
      <x:c r="N2759" s="12" t="n">
        <x:v>-0.0018113102574686124</x:v>
      </x:c>
      <x:c r="O2759" s="11" t="str">
        <x:v>KOA001 - BP</x:v>
      </x:c>
      <x:c r="P2759" s="11" t="str">
        <x:v>BUENAVISTA - ALEGRIA</x:v>
      </x:c>
      <x:c r="Q2759" s="11" t="str">
        <x:v>Stronger evidence - built or existing label</x:v>
      </x:c>
      <x:c r="R2759" s="11" t="str">
        <x:v>Compare a routed node lateral with an approved line tap; survey crossings and permissions.</x:v>
      </x:c>
      <x:c r="S2759" s="5" t="n">
        <x:v>4065</x:v>
      </x:c>
      <x:c r="T2759" s="5" t="str">
        <x:v>Region XIII (Caraga)</x:v>
      </x:c>
      <x:c r="U2759" s="13" t="n">
        <x:v>9.445035</x:v>
      </x:c>
      <x:c r="V2759" s="13" t="n">
        <x:v>125.58431</x:v>
      </x:c>
      <x:c r="W2759" s="12" t="n">
        <x:v>1.8565939370437734</x:v>
      </x:c>
      <x:c r="X2759" s="12" t="n">
        <x:v>1.31879899792259</x:v>
      </x:c>
      <x:c r="Y2759" s="12" t="n">
        <x:v>1.3181886897425314</x:v>
      </x:c>
      <x:c r="Z2759" s="12" t="n">
        <x:v>1.3181886897425314</x:v>
      </x:c>
      <x:c r="AA2759" s="5" t="str">
        <x:v>KOA001 - BP</x:v>
      </x:c>
      <x:c r="AB2759" s="6" t="b">
        <x:v>1</x:v>
      </x:c>
      <x:c r="AC2759" s="5" t="n">
        <x:v>5185</x:v>
      </x:c>
      <x:c r="AD2759" s="13" t="n">
        <x:v>125.5731436987757</x:v>
      </x:c>
      <x:c r="AE2759" s="13" t="n">
        <x:v>9.457583199979062</x:v>
      </x:c>
      <x:c r="AF2759" s="5" t="n">
        <x:v>5094</x:v>
      </x:c>
      <x:c r="AG2759" s="13" t="n">
        <x:v>125.5739472084454</x:v>
      </x:c>
      <x:c r="AH2759" s="13" t="n">
        <x:v>9.45104928600726</x:v>
      </x:c>
      <x:c r="AI2759" s="5" t="n">
        <x:v>5094</x:v>
      </x:c>
      <x:c r="AJ2759" s="5" t="str">
        <x:v>Stronger evidence - built or existing label</x:v>
      </x:c>
      <x:c r="AK2759" s="5" t="n">
        <x:v>5094</x:v>
      </x:c>
      <x:c r="AL2759" s="5" t="str">
        <x:v>BUENAVISTA - ALEGRIA</x:v>
      </x:c>
      <x:c r="AM2759" s="5" t="str">
        <x:v>Tier 1B (Micro Drop, 1-3 km)</x:v>
      </x:c>
      <x:c r="AN2759" s="14" t="n">
        <x:v>63.9</x:v>
      </x:c>
      <x:c r="AO2759" s="14" t="n">
        <x:v>63.79444375946745</x:v>
      </x:c>
      <x:c r="AP2759" s="14" t="n">
        <x:v>63.937885230219095</x:v>
      </x:c>
      <x:c r="AQ2759" s="14" t="n">
        <x:v>68.02</x:v>
      </x:c>
      <x:c r="AR2759" s="5" t="n">
        <x:v>232</x:v>
      </x:c>
      <x:c r="AS2759" s="11" t="str"/>
      <x:c r="AT2759" s="5" t="str">
        <x:v>Batch 3 (2,001 - 3,000)</x:v>
      </x:c>
      <x:c r="AU2759" s="5" t="n">
        <x:v>759</x:v>
      </x:c>
    </x:row>
    <x:row r="2760" ht="60" customHeight="1">
      <x:c r="A2760" s="5" t="n">
        <x:v>2756</x:v>
      </x:c>
      <x:c r="B2760" s="5" t="n">
        <x:v>3</x:v>
      </x:c>
      <x:c r="C2760" s="10" t="str">
        <x:v>0306911014</x:v>
      </x:c>
      <x:c r="D2760" s="5" t="str">
        <x:v>Poblacion 3</x:v>
      </x:c>
      <x:c r="E2760" s="5" t="str">
        <x:v>Pura</x:v>
      </x:c>
      <x:c r="F2760" s="5" t="str">
        <x:v>Tarlac</x:v>
      </x:c>
      <x:c r="G2760" s="11" t="str">
        <x:v>A - Node within 0.5 km</x:v>
      </x:c>
      <x:c r="H2760" s="12" t="n">
        <x:v>0.30467084896797386</x:v>
      </x:c>
      <x:c r="I2760" s="12" t="n">
        <x:v>0.16292435795567994</x:v>
      </x:c>
      <x:c r="J2760" s="12" t="n">
        <x:v>0.16292435795567994</x:v>
      </x:c>
      <x:c r="K2760" s="12" t="n">
        <x:v>0.3</x:v>
      </x:c>
      <x:c r="L2760" s="12" t="n">
        <x:v>0.004670848967973873</x:v>
      </x:c>
      <x:c r="M2760" s="12" t="n">
        <x:v>0.3</x:v>
      </x:c>
      <x:c r="N2760" s="12" t="n">
        <x:v>-0.13707564204432005</x:v>
      </x:c>
      <x:c r="O2760" s="11" t="str">
        <x:v>PRT001
- PM</x:v>
      </x:c>
      <x:c r="P2760" s="11" t="str">
        <x:v>(GRT 393) Gerona to Pura 6433mtrs.</x:v>
      </x:c>
      <x:c r="Q2760" s="11" t="str">
        <x:v>Conditional - mapped route, status unverified</x:v>
      </x:c>
      <x:c r="R2760" s="11" t="str">
        <x:v>First survey: confirm node handoff, spare capacity and a feasible short route; co-location is not established.</x:v>
      </x:c>
      <x:c r="S2760" s="5" t="n">
        <x:v>495</x:v>
      </x:c>
      <x:c r="T2760" s="5" t="str">
        <x:v>Region III (Central Luzon)</x:v>
      </x:c>
      <x:c r="U2760" s="13" t="n">
        <x:v>15.624186</x:v>
      </x:c>
      <x:c r="V2760" s="13" t="n">
        <x:v>120.648512</x:v>
      </x:c>
      <x:c r="W2760" s="12" t="n">
        <x:v>0.3045203118422339</x:v>
      </x:c>
      <x:c r="X2760" s="12" t="n">
        <x:v>0.17652278555068787</x:v>
      </x:c>
      <x:c r="Y2760" s="12" t="n">
        <x:v>0.16292435795567994</x:v>
      </x:c>
      <x:c r="Z2760" s="12" t="n">
        <x:v>5.273200662120861</x:v>
      </x:c>
      <x:c r="AA2760" s="5" t="str">
        <x:v>PRT001
- PM</x:v>
      </x:c>
      <x:c r="AB2760" s="6" t="b">
        <x:v>1</x:v>
      </x:c>
      <x:c r="AC2760" s="5" t="n">
        <x:v>3894</x:v>
      </x:c>
      <x:c r="AD2760" s="13" t="n">
        <x:v>120.651149</x:v>
      </x:c>
      <x:c r="AE2760" s="13" t="n">
        <x:v>15.623161</x:v>
      </x:c>
      <x:c r="AF2760" s="5" t="n">
        <x:v>1068</x:v>
      </x:c>
      <x:c r="AG2760" s="13" t="n">
        <x:v>120.64886882061103</x:v>
      </x:c>
      <x:c r="AH2760" s="13" t="n">
        <x:v>15.622754814480983</x:v>
      </x:c>
      <x:c r="AI2760" s="5" t="n">
        <x:v>1068</x:v>
      </x:c>
      <x:c r="AJ2760" s="5" t="str">
        <x:v>Conditional - mapped route, status unverified</x:v>
      </x:c>
      <x:c r="AK2760" s="5" t="n">
        <x:v>3456</x:v>
      </x:c>
      <x:c r="AL2760" s="5" t="str">
        <x:v>GERONA</x:v>
      </x:c>
      <x:c r="AM2760" s="5" t="str">
        <x:v>Tier 1A (Direct Coloc, &lt;1 km)</x:v>
      </x:c>
      <x:c r="AN2760" s="14" t="n">
        <x:v>100</x:v>
      </x:c>
      <x:c r="AO2760" s="14" t="n">
        <x:v>100</x:v>
      </x:c>
      <x:c r="AP2760" s="14" t="n">
        <x:v>100</x:v>
      </x:c>
      <x:c r="AQ2760" s="14" t="n">
        <x:v>68.02</x:v>
      </x:c>
      <x:c r="AR2760" s="5" t="n">
        <x:v>96</x:v>
      </x:c>
      <x:c r="AS2760" s="11" t="str">
        <x:v>Vertex distance not reproduced within 0.011 km; Nearest screened line status requires confirmation</x:v>
      </x:c>
      <x:c r="AT2760" s="5" t="str">
        <x:v>Batch 3 (2,001 - 3,000)</x:v>
      </x:c>
      <x:c r="AU2760" s="5" t="n">
        <x:v>760</x:v>
      </x:c>
    </x:row>
    <x:row r="2761" ht="60" customHeight="1">
      <x:c r="A2761" s="5" t="n">
        <x:v>2757</x:v>
      </x:c>
      <x:c r="B2761" s="5" t="n">
        <x:v>3</x:v>
      </x:c>
      <x:c r="C2761" s="10" t="str">
        <x:v>0600402007</x:v>
      </x:c>
      <x:c r="D2761" s="5" t="str">
        <x:v>Fulgencio</x:v>
      </x:c>
      <x:c r="E2761" s="5" t="str">
        <x:v>Balete</x:v>
      </x:c>
      <x:c r="F2761" s="5" t="str">
        <x:v>Aklan</x:v>
      </x:c>
      <x:c r="G2761" s="11" t="str">
        <x:v>D - Other node or line within 3 km</x:v>
      </x:c>
      <x:c r="H2761" s="12" t="n">
        <x:v>2.7565721360548263</x:v>
      </x:c>
      <x:c r="I2761" s="12" t="n">
        <x:v>1.2169807015984753</x:v>
      </x:c>
      <x:c r="J2761" s="12" t="n">
        <x:v>1.2169807015984753</x:v>
      </x:c>
      <x:c r="K2761" s="12" t="n">
        <x:v>2.77</x:v>
      </x:c>
      <x:c r="L2761" s="12" t="n">
        <x:v>-0.013427863945173701</x:v>
      </x:c>
      <x:c r="M2761" s="12" t="n">
        <x:v>1.24</x:v>
      </x:c>
      <x:c r="N2761" s="12" t="n">
        <x:v>-0.023019298401524724</x:v>
      </x:c>
      <x:c r="O2761" s="11" t="str">
        <x:v>BAK002 - TYPE 4</x:v>
      </x:c>
      <x:c r="P2761" s="11" t="str">
        <x:v>IVISAN - KALIBO</x:v>
      </x:c>
      <x:c r="Q2761" s="11" t="str">
        <x:v>Stronger evidence - built or existing label</x:v>
      </x:c>
      <x:c r="R2761" s="11" t="str">
        <x:v>Compare a routed node lateral with an approved line tap; survey crossings and permissions.</x:v>
      </x:c>
      <x:c r="S2761" s="5" t="n">
        <x:v>3920</x:v>
      </x:c>
      <x:c r="T2761" s="5" t="str">
        <x:v>Region VI (Western Visayas)</x:v>
      </x:c>
      <x:c r="U2761" s="13" t="n">
        <x:v>11.588174</x:v>
      </x:c>
      <x:c r="V2761" s="13" t="n">
        <x:v>122.36872</x:v>
      </x:c>
      <x:c r="W2761" s="12" t="n">
        <x:v>2.77064256530611</x:v>
      </x:c>
      <x:c r="X2761" s="12" t="n">
        <x:v>1.2173233238842822</x:v>
      </x:c>
      <x:c r="Y2761" s="12" t="n">
        <x:v>1.2169807015984753</x:v>
      </x:c>
      <x:c r="Z2761" s="12" t="n">
        <x:v>1.2169807015984753</x:v>
      </x:c>
      <x:c r="AA2761" s="5" t="str">
        <x:v>BAK002 - TYPE 4</x:v>
      </x:c>
      <x:c r="AB2761" s="6" t="b">
        <x:v>1</x:v>
      </x:c>
      <x:c r="AC2761" s="5" t="n">
        <x:v>4644</x:v>
      </x:c>
      <x:c r="AD2761" s="13" t="n">
        <x:v>122.371902</x:v>
      </x:c>
      <x:c r="AE2761" s="13" t="n">
        <x:v>11.56345277777778</x:v>
      </x:c>
      <x:c r="AF2761" s="5" t="n">
        <x:v>5006</x:v>
      </x:c>
      <x:c r="AG2761" s="13" t="n">
        <x:v>122.35776164925494</x:v>
      </x:c>
      <x:c r="AH2761" s="13" t="n">
        <x:v>11.586100898836941</x:v>
      </x:c>
      <x:c r="AI2761" s="5" t="n">
        <x:v>5006</x:v>
      </x:c>
      <x:c r="AJ2761" s="5" t="str">
        <x:v>Stronger evidence - built or existing label</x:v>
      </x:c>
      <x:c r="AK2761" s="5" t="n">
        <x:v>5006</x:v>
      </x:c>
      <x:c r="AL2761" s="5" t="str">
        <x:v>IVISAN - KALIBO</x:v>
      </x:c>
      <x:c r="AM2761" s="5" t="str">
        <x:v>Tier 1B (Micro Drop, 1-3 km)</x:v>
      </x:c>
      <x:c r="AN2761" s="14" t="n">
        <x:v>49.7</x:v>
      </x:c>
      <x:c r="AO2761" s="14" t="n">
        <x:v>49.719285581762634</x:v>
      </x:c>
      <x:c r="AP2761" s="14" t="n">
        <x:v>49.897465768436255</x:v>
      </x:c>
      <x:c r="AQ2761" s="14" t="n">
        <x:v>68.01</x:v>
      </x:c>
      <x:c r="AR2761" s="5" t="n">
        <x:v>287</x:v>
      </x:c>
      <x:c r="AS2761" s="11" t="str">
        <x:v>Vertex distance not reproduced within 0.011 km</x:v>
      </x:c>
      <x:c r="AT2761" s="5" t="str">
        <x:v>Batch 3 (2,001 - 3,000)</x:v>
      </x:c>
      <x:c r="AU2761" s="5" t="n">
        <x:v>761</x:v>
      </x:c>
    </x:row>
    <x:row r="2762" ht="60" customHeight="1">
      <x:c r="A2762" s="5" t="n">
        <x:v>2758</x:v>
      </x:c>
      <x:c r="B2762" s="5" t="n">
        <x:v>3</x:v>
      </x:c>
      <x:c r="C2762" s="10" t="str">
        <x:v>1401111009</x:v>
      </x:c>
      <x:c r="D2762" s="5" t="str">
        <x:v>Palasaan</x:v>
      </x:c>
      <x:c r="E2762" s="5" t="str">
        <x:v>Mankayan</x:v>
      </x:c>
      <x:c r="F2762" s="5" t="str">
        <x:v>Benguet</x:v>
      </x:c>
      <x:c r="G2762" s="11" t="str">
        <x:v>D - Other node or line within 3 km</x:v>
      </x:c>
      <x:c r="H2762" s="12" t="n">
        <x:v>1.9717436694935233</x:v>
      </x:c>
      <x:c r="I2762" s="12" t="n">
        <x:v>0.7553033450790729</x:v>
      </x:c>
      <x:c r="J2762" s="12" t="n">
        <x:v>0.7553033450790729</x:v>
      </x:c>
      <x:c r="K2762" s="12" t="n">
        <x:v>1.98</x:v>
      </x:c>
      <x:c r="L2762" s="12" t="n">
        <x:v>-0.008256330506476672</x:v>
      </x:c>
      <x:c r="M2762" s="12" t="n">
        <x:v>0.92</x:v>
      </x:c>
      <x:c r="N2762" s="12" t="n">
        <x:v>-0.1646966549209271</x:v>
      </x:c>
      <x:c r="O2762" s="11" t="str">
        <x:v>MYB001
- TYPE 4</x:v>
      </x:c>
      <x:c r="P2762" s="11" t="str">
        <x:v>PROPOSED 96C FOC - BUGIAS TO CERVANTES</x:v>
      </x:c>
      <x:c r="Q2762" s="11" t="str">
        <x:v>Stronger evidence - built or existing label</x:v>
      </x:c>
      <x:c r="R2762" s="11" t="str">
        <x:v>Compare a routed node lateral with an approved line tap; survey crossings and permissions.</x:v>
      </x:c>
      <x:c r="S2762" s="5" t="n">
        <x:v>3375</x:v>
      </x:c>
      <x:c r="T2762" s="5" t="str">
        <x:v>Cordillera Administrative Region (CAR)</x:v>
      </x:c>
      <x:c r="U2762" s="13" t="n">
        <x:v>16.835727</x:v>
      </x:c>
      <x:c r="V2762" s="13" t="n">
        <x:v>120.796565</x:v>
      </x:c>
      <x:c r="W2762" s="12" t="n">
        <x:v>1.9810389461876123</x:v>
      </x:c>
      <x:c r="X2762" s="12" t="n">
        <x:v>0.7577007260608675</x:v>
      </x:c>
      <x:c r="Y2762" s="12" t="n">
        <x:v>0.7553033450790729</x:v>
      </x:c>
      <x:c r="Z2762" s="12" t="n">
        <x:v>0.7553033450790729</x:v>
      </x:c>
      <x:c r="AA2762" s="5" t="str">
        <x:v>MYB001
- TYPE 4</x:v>
      </x:c>
      <x:c r="AB2762" s="6" t="b">
        <x:v>1</x:v>
      </x:c>
      <x:c r="AC2762" s="5" t="n">
        <x:v>3566</x:v>
      </x:c>
      <x:c r="AD2762" s="13" t="n">
        <x:v>120.7948809280031</x:v>
      </x:c>
      <x:c r="AE2762" s="13" t="n">
        <x:v>16.85346985052433</x:v>
      </x:c>
      <x:c r="AF2762" s="5" t="n">
        <x:v>1294</x:v>
      </x:c>
      <x:c r="AG2762" s="13" t="n">
        <x:v>120.80017</x:v>
      </x:c>
      <x:c r="AH2762" s="13" t="n">
        <x:v>16.841603</x:v>
      </x:c>
      <x:c r="AI2762" s="5" t="n">
        <x:v>1294</x:v>
      </x:c>
      <x:c r="AJ2762" s="5" t="str">
        <x:v>Stronger evidence - built or existing label</x:v>
      </x:c>
      <x:c r="AK2762" s="5" t="n">
        <x:v>1294</x:v>
      </x:c>
      <x:c r="AL2762" s="5" t="str">
        <x:v>PROPOSED 96C FOC - BUGIAS TO CERVANTES</x:v>
      </x:c>
      <x:c r="AM2762" s="5" t="str">
        <x:v>Tier 1B (Micro Drop, 1-3 km)</x:v>
      </x:c>
      <x:c r="AN2762" s="14" t="n">
        <x:v>61.7</x:v>
      </x:c>
      <x:c r="AO2762" s="14" t="n">
        <x:v>61.68513344916992</x:v>
      </x:c>
      <x:c r="AP2762" s="14" t="n">
        <x:v>61.82757254464994</x:v>
      </x:c>
      <x:c r="AQ2762" s="14" t="n">
        <x:v>68.01</x:v>
      </x:c>
      <x:c r="AR2762" s="5" t="n">
        <x:v>262</x:v>
      </x:c>
      <x:c r="AS2762" s="11" t="str">
        <x:v>Vertex distance not reproduced within 0.011 km</x:v>
      </x:c>
      <x:c r="AT2762" s="5" t="str">
        <x:v>Batch 3 (2,001 - 3,000)</x:v>
      </x:c>
      <x:c r="AU2762" s="5" t="n">
        <x:v>762</x:v>
      </x:c>
    </x:row>
    <x:row r="2763" ht="60" customHeight="1">
      <x:c r="A2763" s="5" t="n">
        <x:v>2759</x:v>
      </x:c>
      <x:c r="B2763" s="5" t="n">
        <x:v>3</x:v>
      </x:c>
      <x:c r="C2763" s="10" t="str">
        <x:v>0305402015</x:v>
      </x:c>
      <x:c r="D2763" s="5" t="str">
        <x:v>Tabuyuc</x:v>
      </x:c>
      <x:c r="E2763" s="5" t="str">
        <x:v>Apalit</x:v>
      </x:c>
      <x:c r="F2763" s="5" t="str">
        <x:v>Pampanga</x:v>
      </x:c>
      <x:c r="G2763" s="11" t="str">
        <x:v>D - Other node or line within 3 km</x:v>
      </x:c>
      <x:c r="H2763" s="12" t="n">
        <x:v>1.5849702719120986</x:v>
      </x:c>
      <x:c r="I2763" s="12" t="n">
        <x:v>1.5978403971327195</x:v>
      </x:c>
      <x:c r="J2763" s="12" t="n">
        <x:v>1.5849702719120986</x:v>
      </x:c>
      <x:c r="K2763" s="12" t="n">
        <x:v>1.58</x:v>
      </x:c>
      <x:c r="L2763" s="12" t="n">
        <x:v>0.004970271912098534</x:v>
      </x:c>
      <x:c r="M2763" s="12" t="n">
        <x:v>1.58</x:v>
      </x:c>
      <x:c r="N2763" s="12" t="n">
        <x:v>0.017840397132719454</x:v>
      </x:c>
      <x:c r="O2763" s="11" t="str">
        <x:v>ATP001
- TYPE 5</x:v>
      </x:c>
      <x:c r="P2763" s="11" t="str">
        <x:v>24 CORE (3X8)</x:v>
      </x:c>
      <x:c r="Q2763" s="11" t="str">
        <x:v>Conditional - mapped route, status unverified</x:v>
      </x:c>
      <x:c r="R2763" s="11" t="str">
        <x:v>Compare a routed node lateral with an approved line tap; survey crossings and permissions.</x:v>
      </x:c>
      <x:c r="S2763" s="5" t="n">
        <x:v>4373</x:v>
      </x:c>
      <x:c r="T2763" s="5" t="str">
        <x:v>Region III (Central Luzon)</x:v>
      </x:c>
      <x:c r="U2763" s="13" t="n">
        <x:v>14.950679</x:v>
      </x:c>
      <x:c r="V2763" s="13" t="n">
        <x:v>120.773729</x:v>
      </x:c>
      <x:c r="W2763" s="12" t="n">
        <x:v>1.5831168814103493</x:v>
      </x:c>
      <x:c r="X2763" s="12" t="n">
        <x:v>1.5822754826836034</x:v>
      </x:c>
      <x:c r="Y2763" s="12" t="n">
        <x:v>1.584131257082459</x:v>
      </x:c>
      <x:c r="Z2763" s="12" t="n">
        <x:v>1.608572145188393</x:v>
      </x:c>
      <x:c r="AA2763" s="5" t="str">
        <x:v>ATP001
- TYPE 5</x:v>
      </x:c>
      <x:c r="AB2763" s="6" t="b">
        <x:v>1</x:v>
      </x:c>
      <x:c r="AC2763" s="5" t="n">
        <x:v>3850</x:v>
      </x:c>
      <x:c r="AD2763" s="13" t="n">
        <x:v>120.7591980973484</x:v>
      </x:c>
      <x:c r="AE2763" s="13" t="n">
        <x:v>14.94831147314338</x:v>
      </x:c>
      <x:c r="AF2763" s="5" t="n">
        <x:v>3008</x:v>
      </x:c>
      <x:c r="AG2763" s="13" t="n">
        <x:v>120.7588974111515</x:v>
      </x:c>
      <x:c r="AH2763" s="13" t="n">
        <x:v>14.949899786433695</x:v>
      </x:c>
      <x:c r="AI2763" s="5" t="n">
        <x:v>2414</x:v>
      </x:c>
      <x:c r="AJ2763" s="5" t="str">
        <x:v>Excluded - CCTV dedicated network</x:v>
      </x:c>
      <x:c r="AK2763" s="5" t="n">
        <x:v>3444</x:v>
      </x:c>
      <x:c r="AL2763" s="5" t="str">
        <x:v>APALIT</x:v>
      </x:c>
      <x:c r="AM2763" s="5" t="str">
        <x:v>Tier 1B (Micro Drop, 1-3 km)</x:v>
      </x:c>
      <x:c r="AN2763" s="14" t="n">
        <x:v>69</x:v>
      </x:c>
      <x:c r="AO2763" s="14" t="n">
        <x:v>69.0570259907953</x:v>
      </x:c>
      <x:c r="AP2763" s="14" t="n">
        <x:v>68.9592638380727</x:v>
      </x:c>
      <x:c r="AQ2763" s="14" t="n">
        <x:v>68.01</x:v>
      </x:c>
      <x:c r="AR2763" s="5" t="n">
        <x:v>747</x:v>
      </x:c>
      <x:c r="AS2763" s="11" t="str">
        <x:v>Nearest raw line excluded from fiber screening; Nearest screened line status requires confirmation</x:v>
      </x:c>
      <x:c r="AT2763" s="5" t="str">
        <x:v>Batch 3 (2,001 - 3,000)</x:v>
      </x:c>
      <x:c r="AU2763" s="5" t="n">
        <x:v>763</x:v>
      </x:c>
    </x:row>
    <x:row r="2764" ht="60" customHeight="1">
      <x:c r="A2764" s="5" t="n">
        <x:v>2760</x:v>
      </x:c>
      <x:c r="B2764" s="5" t="n">
        <x:v>3</x:v>
      </x:c>
      <x:c r="C2764" s="10" t="str">
        <x:v>0630200041</x:v>
      </x:c>
      <x:c r="D2764" s="5" t="str">
        <x:v>Barangay 6</x:v>
      </x:c>
      <x:c r="E2764" s="5" t="str">
        <x:v>City of Bacolod</x:v>
      </x:c>
      <x:c r="F2764" s="5" t="str">
        <x:v>Negros Occidental</x:v>
      </x:c>
      <x:c r="G2764" s="11" t="str">
        <x:v>D - Other node or line within 3 km</x:v>
      </x:c>
      <x:c r="H2764" s="12" t="n">
        <x:v>1.3271425343761776</x:v>
      </x:c>
      <x:c r="I2764" s="12" t="n">
        <x:v>1.5669683646598573</x:v>
      </x:c>
      <x:c r="J2764" s="12" t="n">
        <x:v>1.3271425343761776</x:v>
      </x:c>
      <x:c r="K2764" s="12" t="n">
        <x:v>1.33</x:v>
      </x:c>
      <x:c r="L2764" s="12" t="n">
        <x:v>-0.002857465623822497</x:v>
      </x:c>
      <x:c r="M2764" s="12" t="n">
        <x:v>1.55</x:v>
      </x:c>
      <x:c r="N2764" s="12" t="n">
        <x:v>0.016968364659857293</x:v>
      </x:c>
      <x:c r="O2764" s="11" t="str">
        <x:v>BDN003 - TYPE 3</x:v>
      </x:c>
      <x:c r="P2764" s="11" t="str">
        <x:v>FOC 144C TALISAY CLS  TO BACONG CLS</x:v>
      </x:c>
      <x:c r="Q2764" s="11" t="str">
        <x:v>Conditional - mapped route, status unverified</x:v>
      </x:c>
      <x:c r="R2764" s="11" t="str">
        <x:v>Compare a routed node lateral with an approved line tap; survey crossings and permissions.</x:v>
      </x:c>
      <x:c r="S2764" s="5" t="n">
        <x:v>4081</x:v>
      </x:c>
      <x:c r="T2764" s="5" t="str">
        <x:v>Region VI (Western Visayas)</x:v>
      </x:c>
      <x:c r="U2764" s="13" t="n">
        <x:v>10.614506</x:v>
      </x:c>
      <x:c r="V2764" s="13" t="n">
        <x:v>122.942517</x:v>
      </x:c>
      <x:c r="W2764" s="12" t="n">
        <x:v>1.3255085820876604</x:v>
      </x:c>
      <x:c r="X2764" s="12" t="n">
        <x:v>1.5514913291387595</x:v>
      </x:c>
      <x:c r="Y2764" s="12" t="n">
        <x:v>1.5525378319573873</x:v>
      </x:c>
      <x:c r="Z2764" s="12" t="n">
        <x:v>1.5807544987067947</x:v>
      </x:c>
      <x:c r="AA2764" s="5" t="str">
        <x:v>BDN003 - TYPE 3</x:v>
      </x:c>
      <x:c r="AB2764" s="6" t="b">
        <x:v>1</x:v>
      </x:c>
      <x:c r="AC2764" s="5" t="n">
        <x:v>4747</x:v>
      </x:c>
      <x:c r="AD2764" s="13" t="n">
        <x:v>122.9303900600217</x:v>
      </x:c>
      <x:c r="AE2764" s="13" t="n">
        <x:v>10.61467197211196</x:v>
      </x:c>
      <x:c r="AF2764" s="5" t="n">
        <x:v>4937</x:v>
      </x:c>
      <x:c r="AG2764" s="13" t="n">
        <x:v>122.928923939653</x:v>
      </x:c>
      <x:c r="AH2764" s="13" t="n">
        <x:v>10.61896180902945</x:v>
      </x:c>
      <x:c r="AI2764" s="5" t="n">
        <x:v>4956</x:v>
      </x:c>
      <x:c r="AJ2764" s="5" t="str">
        <x:v>Excluded - planned or ongoing</x:v>
      </x:c>
      <x:c r="AK2764" s="5" t="n">
        <x:v>5042</x:v>
      </x:c>
      <x:c r="AL2764" s="5" t="str">
        <x:v>TALISAY CITY - KABANGKALAN</x:v>
      </x:c>
      <x:c r="AM2764" s="5" t="str">
        <x:v>Tier 1B (Micro Drop, 1-3 km)</x:v>
      </x:c>
      <x:c r="AN2764" s="14" t="n">
        <x:v>74.3</x:v>
      </x:c>
      <x:c r="AO2764" s="14" t="n">
        <x:v>74.18932070207586</x:v>
      </x:c>
      <x:c r="AP2764" s="14" t="n">
        <x:v>74.25048942114422</x:v>
      </x:c>
      <x:c r="AQ2764" s="14" t="n">
        <x:v>68</x:v>
      </x:c>
      <x:c r="AR2764" s="5" t="n">
        <x:v>186</x:v>
      </x:c>
      <x:c r="AS2764" s="11" t="str">
        <x:v>Nearest raw line excluded from fiber screening; Nearest screened line status requires confirmation</x:v>
      </x:c>
      <x:c r="AT2764" s="5" t="str">
        <x:v>Batch 3 (2,001 - 3,000)</x:v>
      </x:c>
      <x:c r="AU2764" s="5" t="n">
        <x:v>764</x:v>
      </x:c>
    </x:row>
    <x:row r="2765" ht="60" customHeight="1">
      <x:c r="A2765" s="5" t="n">
        <x:v>2761</x:v>
      </x:c>
      <x:c r="B2765" s="5" t="n">
        <x:v>3</x:v>
      </x:c>
      <x:c r="C2765" s="10" t="str">
        <x:v>0601916003</x:v>
      </x:c>
      <x:c r="D2765" s="5" t="str">
        <x:v>Balucuan</x:v>
      </x:c>
      <x:c r="E2765" s="5" t="str">
        <x:v>Sigma</x:v>
      </x:c>
      <x:c r="F2765" s="5" t="str">
        <x:v>Capiz</x:v>
      </x:c>
      <x:c r="G2765" s="11" t="str">
        <x:v>A - Node within 0.5 km</x:v>
      </x:c>
      <x:c r="H2765" s="12" t="n">
        <x:v>0.42771656647078327</x:v>
      </x:c>
      <x:c r="I2765" s="12" t="n">
        <x:v>0.43150246054971136</x:v>
      </x:c>
      <x:c r="J2765" s="12" t="n">
        <x:v>0.42771656647078327</x:v>
      </x:c>
      <x:c r="K2765" s="12" t="n">
        <x:v>0.43</x:v>
      </x:c>
      <x:c r="L2765" s="12" t="n">
        <x:v>-0.0022834335292167274</x:v>
      </x:c>
      <x:c r="M2765" s="12" t="n">
        <x:v>0.45</x:v>
      </x:c>
      <x:c r="N2765" s="12" t="n">
        <x:v>-0.018497539450288647</x:v>
      </x:c>
      <x:c r="O2765" s="11" t="str">
        <x:v>SGZ001 - BP</x:v>
      </x:c>
      <x:c r="P2765" s="11" t="str">
        <x:v>ROXAS -  ILOILO</x:v>
      </x:c>
      <x:c r="Q2765" s="11" t="str">
        <x:v>Stronger evidence - built or existing label</x:v>
      </x:c>
      <x:c r="R2765" s="11" t="str">
        <x:v>First survey: confirm node handoff, spare capacity and a feasible short route; co-location is not established.</x:v>
      </x:c>
      <x:c r="S2765" s="5" t="n">
        <x:v>787</x:v>
      </x:c>
      <x:c r="T2765" s="5" t="str">
        <x:v>Region VI (Western Visayas)</x:v>
      </x:c>
      <x:c r="U2765" s="13" t="n">
        <x:v>11.4249</x:v>
      </x:c>
      <x:c r="V2765" s="13" t="n">
        <x:v>122.666317</x:v>
      </x:c>
      <x:c r="W2765" s="12" t="n">
        <x:v>0.42928091974667304</x:v>
      </x:c>
      <x:c r="X2765" s="12" t="n">
        <x:v>0.4424887852384528</x:v>
      </x:c>
      <x:c r="Y2765" s="12" t="n">
        <x:v>0.43150246054971136</x:v>
      </x:c>
      <x:c r="Z2765" s="12" t="n">
        <x:v>0.43150246054971136</x:v>
      </x:c>
      <x:c r="AA2765" s="5" t="str">
        <x:v>SGZ001 - BP</x:v>
      </x:c>
      <x:c r="AB2765" s="6" t="b">
        <x:v>1</x:v>
      </x:c>
      <x:c r="AC2765" s="5" t="n">
        <x:v>4667</x:v>
      </x:c>
      <x:c r="AD2765" s="13" t="n">
        <x:v>122.6682439988298</x:v>
      </x:c>
      <x:c r="AE2765" s="13" t="n">
        <x:v>11.42153299996135</x:v>
      </x:c>
      <x:c r="AF2765" s="5" t="n">
        <x:v>5008</x:v>
      </x:c>
      <x:c r="AG2765" s="13" t="n">
        <x:v>122.668385675373</x:v>
      </x:c>
      <x:c r="AH2765" s="13" t="n">
        <x:v>11.421575608838817</x:v>
      </x:c>
      <x:c r="AI2765" s="5" t="n">
        <x:v>5008</x:v>
      </x:c>
      <x:c r="AJ2765" s="5" t="str">
        <x:v>Stronger evidence - built or existing label</x:v>
      </x:c>
      <x:c r="AK2765" s="5" t="n">
        <x:v>5008</x:v>
      </x:c>
      <x:c r="AL2765" s="5" t="str">
        <x:v>ROXAS -  ILOILO</x:v>
      </x:c>
      <x:c r="AM2765" s="5" t="str">
        <x:v>Tier 1A (Direct Coloc, &lt;1 km)</x:v>
      </x:c>
      <x:c r="AN2765" s="14" t="n">
        <x:v>96.7</x:v>
      </x:c>
      <x:c r="AO2765" s="14" t="n">
        <x:v>96.64651990201777</x:v>
      </x:c>
      <x:c r="AP2765" s="14" t="n">
        <x:v>96.71249553023758</x:v>
      </x:c>
      <x:c r="AQ2765" s="14" t="n">
        <x:v>68</x:v>
      </x:c>
      <x:c r="AR2765" s="5" t="n">
        <x:v>94</x:v>
      </x:c>
      <x:c r="AS2765" s="11" t="str"/>
      <x:c r="AT2765" s="5" t="str">
        <x:v>Batch 3 (2,001 - 3,000)</x:v>
      </x:c>
      <x:c r="AU2765" s="5" t="n">
        <x:v>765</x:v>
      </x:c>
    </x:row>
    <x:row r="2766" ht="60" customHeight="1">
      <x:c r="A2766" s="5" t="n">
        <x:v>2762</x:v>
      </x:c>
      <x:c r="B2766" s="5" t="n">
        <x:v>3</x:v>
      </x:c>
      <x:c r="C2766" s="10" t="str">
        <x:v>1130700080</x:v>
      </x:c>
      <x:c r="D2766" s="5" t="str">
        <x:v>Mudiang</x:v>
      </x:c>
      <x:c r="E2766" s="5" t="str">
        <x:v>City of Davao</x:v>
      </x:c>
      <x:c r="F2766" s="5" t="str">
        <x:v>Davao del Sur</x:v>
      </x:c>
      <x:c r="G2766" s="11" t="str">
        <x:v>E - Nearest node or line 3-5 km</x:v>
      </x:c>
      <x:c r="H2766" s="12" t="n">
        <x:v>3.1618418604126757</x:v>
      </x:c>
      <x:c r="I2766" s="12" t="n">
        <x:v>3.110570753703918</x:v>
      </x:c>
      <x:c r="J2766" s="12" t="n">
        <x:v>3.110570753703918</x:v>
      </x:c>
      <x:c r="K2766" s="12" t="n">
        <x:v>3.16</x:v>
      </x:c>
      <x:c r="L2766" s="12" t="n">
        <x:v>0.0018418604126755334</x:v>
      </x:c>
      <x:c r="M2766" s="12" t="n">
        <x:v>1.65</x:v>
      </x:c>
      <x:c r="N2766" s="12" t="n">
        <x:v>1.460570753703918</x:v>
      </x:c>
      <x:c r="O2766" s="11" t="str">
        <x:v>DCD011 - TYPE 3</x:v>
      </x:c>
      <x:c r="P2766" s="11" t="str">
        <x:v>DAVAO CITY - TRENTO</x:v>
      </x:c>
      <x:c r="Q2766" s="11" t="str">
        <x:v>Stronger evidence - built or existing label</x:v>
      </x:c>
      <x:c r="R2766" s="11" t="str">
        <x:v>Develop a longer lateral design and compare alternative backhaul before scheduling.</x:v>
      </x:c>
      <x:c r="S2766" s="5" t="n">
        <x:v>4926</x:v>
      </x:c>
      <x:c r="T2766" s="5" t="str">
        <x:v>Region XI (Davao Region)</x:v>
      </x:c>
      <x:c r="U2766" s="13" t="n">
        <x:v>7.182719</x:v>
      </x:c>
      <x:c r="V2766" s="13" t="n">
        <x:v>125.621541</x:v>
      </x:c>
      <x:c r="W2766" s="12" t="n">
        <x:v>3.1614862242011723</x:v>
      </x:c>
      <x:c r="X2766" s="12" t="n">
        <x:v>1.6471379201726557</x:v>
      </x:c>
      <x:c r="Y2766" s="12" t="n">
        <x:v>1.639782303723715</x:v>
      </x:c>
      <x:c r="Z2766" s="12" t="n">
        <x:v>3.110570753703918</x:v>
      </x:c>
      <x:c r="AA2766" s="5" t="str">
        <x:v>DCD011 - TYPE 3</x:v>
      </x:c>
      <x:c r="AB2766" s="6" t="b">
        <x:v>1</x:v>
      </x:c>
      <x:c r="AC2766" s="5" t="n">
        <x:v>5247</x:v>
      </x:c>
      <x:c r="AD2766" s="13" t="n">
        <x:v>125.6477880006357</x:v>
      </x:c>
      <x:c r="AE2766" s="13" t="n">
        <x:v>7.194131999417766</x:v>
      </x:c>
      <x:c r="AF2766" s="5" t="n">
        <x:v>5075</x:v>
      </x:c>
      <x:c r="AG2766" s="13" t="n">
        <x:v>125.6484163262611</x:v>
      </x:c>
      <x:c r="AH2766" s="13" t="n">
        <x:v>7.191125225346154</x:v>
      </x:c>
      <x:c r="AI2766" s="5" t="n">
        <x:v>5142</x:v>
      </x:c>
      <x:c r="AJ2766" s="5" t="str">
        <x:v>Excluded - no cable or not built</x:v>
      </x:c>
      <x:c r="AK2766" s="5" t="n">
        <x:v>5075</x:v>
      </x:c>
      <x:c r="AL2766" s="5" t="str">
        <x:v>DAVAO CITY - TRENTO</x:v>
      </x:c>
      <x:c r="AM2766" s="5" t="str">
        <x:v>Tier 2 (Fiber Corridor / Lateral, 3-5 km)</x:v>
      </x:c>
      <x:c r="AN2766" s="14" t="n">
        <x:v>44.9</x:v>
      </x:c>
      <x:c r="AO2766" s="14" t="n">
        <x:v>44.877323188774696</x:v>
      </x:c>
      <x:c r="AP2766" s="14" t="n">
        <x:v>34.8559167071118</x:v>
      </x:c>
      <x:c r="AQ2766" s="14" t="n">
        <x:v>68</x:v>
      </x:c>
      <x:c r="AR2766" s="5" t="n">
        <x:v>378</x:v>
      </x:c>
      <x:c r="AS2766" s="11" t="str">
        <x:v>Screened route is &gt;0.5 km farther; Nearest raw line excluded from fiber screening</x:v>
      </x:c>
      <x:c r="AT2766" s="5" t="str">
        <x:v>Batch 3 (2,001 - 3,000)</x:v>
      </x:c>
      <x:c r="AU2766" s="5" t="n">
        <x:v>766</x:v>
      </x:c>
    </x:row>
    <x:row r="2767" ht="60" customHeight="1">
      <x:c r="A2767" s="5" t="n">
        <x:v>2763</x:v>
      </x:c>
      <x:c r="B2767" s="5" t="n">
        <x:v>3</x:v>
      </x:c>
      <x:c r="C2767" s="10" t="str">
        <x:v>0931700004</x:v>
      </x:c>
      <x:c r="D2767" s="5" t="str">
        <x:v>Baliwasan</x:v>
      </x:c>
      <x:c r="E2767" s="5" t="str">
        <x:v>City of Zamboanga</x:v>
      </x:c>
      <x:c r="F2767" s="5" t="str">
        <x:v>Zamboanga del Sur</x:v>
      </x:c>
      <x:c r="G2767" s="11" t="str">
        <x:v>D - Other node or line within 3 km</x:v>
      </x:c>
      <x:c r="H2767" s="12" t="n">
        <x:v>1.5845408214156393</x:v>
      </x:c>
      <x:c r="I2767" s="12" t="n">
        <x:v>1.5877504217630214</x:v>
      </x:c>
      <x:c r="J2767" s="12" t="n">
        <x:v>1.5845408214156393</x:v>
      </x:c>
      <x:c r="K2767" s="12" t="n">
        <x:v>1.58</x:v>
      </x:c>
      <x:c r="L2767" s="12" t="n">
        <x:v>0.0045408214156392734</x:v>
      </x:c>
      <x:c r="M2767" s="12" t="n">
        <x:v>1.59</x:v>
      </x:c>
      <x:c r="N2767" s="12" t="n">
        <x:v>-0.0022495782369786888</x:v>
      </x:c>
      <x:c r="O2767" s="11" t="str">
        <x:v>ZCZ001-TYPE 2</x:v>
      </x:c>
      <x:c r="P2767" s="11" t="str">
        <x:v>Untitled Path</x:v>
      </x:c>
      <x:c r="Q2767" s="11" t="str">
        <x:v>Conditional - mapped route, status unverified</x:v>
      </x:c>
      <x:c r="R2767" s="11" t="str">
        <x:v>Compare a routed node lateral with an approved line tap; survey crossings and permissions.</x:v>
      </x:c>
      <x:c r="S2767" s="5" t="n">
        <x:v>4372</x:v>
      </x:c>
      <x:c r="T2767" s="5" t="str">
        <x:v>Region IX (Zamboanga Peninsula)</x:v>
      </x:c>
      <x:c r="U2767" s="13" t="n">
        <x:v>6.915042</x:v>
      </x:c>
      <x:c r="V2767" s="13" t="n">
        <x:v>122.060211</x:v>
      </x:c>
      <x:c r="W2767" s="12" t="n">
        <x:v>1.583822105210168</x:v>
      </x:c>
      <x:c r="X2767" s="12" t="n">
        <x:v>1.5870573059704431</x:v>
      </x:c>
      <x:c r="Y2767" s="12" t="n">
        <x:v>1.5877504217630214</x:v>
      </x:c>
      <x:c r="Z2767" s="12" t="n">
        <x:v>85.9185590816956</x:v>
      </x:c>
      <x:c r="AA2767" s="5" t="str">
        <x:v>ZCZ001-TYPE 2</x:v>
      </x:c>
      <x:c r="AB2767" s="6" t="b">
        <x:v>1</x:v>
      </x:c>
      <x:c r="AC2767" s="5" t="n">
        <x:v>5327</x:v>
      </x:c>
      <x:c r="AD2767" s="13" t="n">
        <x:v>122.0737578015246</x:v>
      </x:c>
      <x:c r="AE2767" s="13" t="n">
        <x:v>6.910349002495925</x:v>
      </x:c>
      <x:c r="AF2767" s="5" t="n">
        <x:v>5175</x:v>
      </x:c>
      <x:c r="AG2767" s="13" t="n">
        <x:v>122.0737657491104</x:v>
      </x:c>
      <x:c r="AH2767" s="13" t="n">
        <x:v>6.91028367996863</x:v>
      </x:c>
      <x:c r="AI2767" s="5" t="n">
        <x:v>5175</x:v>
      </x:c>
      <x:c r="AJ2767" s="5" t="str">
        <x:v>Conditional - mapped route, status unverified</x:v>
      </x:c>
      <x:c r="AK2767" s="5" t="n">
        <x:v>5090</x:v>
      </x:c>
      <x:c r="AL2767" s="5" t="str">
        <x:v>IPIL - TUNGAWAN</x:v>
      </x:c>
      <x:c r="AM2767" s="5" t="str">
        <x:v>Tier 1B (Micro Drop, 1-3 km)</x:v>
      </x:c>
      <x:c r="AN2767" s="14" t="n">
        <x:v>69</x:v>
      </x:c>
      <x:c r="AO2767" s="14" t="n">
        <x:v>69.0570259907953</x:v>
      </x:c>
      <x:c r="AP2767" s="14" t="n">
        <x:v>68.96770447057263</x:v>
      </x:c>
      <x:c r="AQ2767" s="14" t="n">
        <x:v>68</x:v>
      </x:c>
      <x:c r="AR2767" s="5" t="n">
        <x:v>1558</x:v>
      </x:c>
      <x:c r="AS2767" s="11" t="str">
        <x:v>Nearest screened line status requires confirmation</x:v>
      </x:c>
      <x:c r="AT2767" s="5" t="str">
        <x:v>Batch 3 (2,001 - 3,000)</x:v>
      </x:c>
      <x:c r="AU2767" s="5" t="n">
        <x:v>767</x:v>
      </x:c>
    </x:row>
    <x:row r="2768" ht="60" customHeight="1">
      <x:c r="A2768" s="5" t="n">
        <x:v>2764</x:v>
      </x:c>
      <x:c r="B2768" s="5" t="n">
        <x:v>3</x:v>
      </x:c>
      <x:c r="C2768" s="10" t="str">
        <x:v>0306909012</x:v>
      </x:c>
      <x:c r="D2768" s="5" t="str">
        <x:v>Camangaan West</x:v>
      </x:c>
      <x:c r="E2768" s="5" t="str">
        <x:v>Moncada</x:v>
      </x:c>
      <x:c r="F2768" s="5" t="str">
        <x:v>Tarlac</x:v>
      </x:c>
      <x:c r="G2768" s="11" t="str">
        <x:v>A - Node within 0.5 km</x:v>
      </x:c>
      <x:c r="H2768" s="12" t="n">
        <x:v>0.3877956570144701</x:v>
      </x:c>
      <x:c r="I2768" s="12" t="n">
        <x:v>0.38835116412568343</x:v>
      </x:c>
      <x:c r="J2768" s="12" t="n">
        <x:v>0.3877956570144701</x:v>
      </x:c>
      <x:c r="K2768" s="12" t="n">
        <x:v>0.39</x:v>
      </x:c>
      <x:c r="L2768" s="12" t="n">
        <x:v>-0.0022043429855299057</x:v>
      </x:c>
      <x:c r="M2768" s="12" t="n">
        <x:v>0.41</x:v>
      </x:c>
      <x:c r="N2768" s="12" t="n">
        <x:v>-0.02164883587431654</x:v>
      </x:c>
      <x:c r="O2768" s="11" t="str">
        <x:v>MCT001
- PM</x:v>
      </x:c>
      <x:c r="P2768" s="11" t="str">
        <x:v>Pipe 194-194A</x:v>
      </x:c>
      <x:c r="Q2768" s="11" t="str">
        <x:v>Conditional - mapped route, status unverified</x:v>
      </x:c>
      <x:c r="R2768" s="11" t="str">
        <x:v>First survey: confirm node handoff, spare capacity and a feasible short route; co-location is not established.</x:v>
      </x:c>
      <x:c r="S2768" s="5" t="n">
        <x:v>688</x:v>
      </x:c>
      <x:c r="T2768" s="5" t="str">
        <x:v>Region III (Central Luzon)</x:v>
      </x:c>
      <x:c r="U2768" s="13" t="n">
        <x:v>15.720436</x:v>
      </x:c>
      <x:c r="V2768" s="13" t="n">
        <x:v>120.570533</x:v>
      </x:c>
      <x:c r="W2768" s="12" t="n">
        <x:v>0.3880580826247878</x:v>
      </x:c>
      <x:c r="X2768" s="12" t="n">
        <x:v>0.38862888808141066</x:v>
      </x:c>
      <x:c r="Y2768" s="12" t="n">
        <x:v>0.38835116412568343</x:v>
      </x:c>
      <x:c r="Z2768" s="12" t="n">
        <x:v>0.39843859764322925</x:v>
      </x:c>
      <x:c r="AA2768" s="5" t="str">
        <x:v>MCT001
- PM</x:v>
      </x:c>
      <x:c r="AB2768" s="6" t="b">
        <x:v>1</x:v>
      </x:c>
      <x:c r="AC2768" s="5" t="n">
        <x:v>3892</x:v>
      </x:c>
      <x:c r="AD2768" s="13" t="n">
        <x:v>120.573502</x:v>
      </x:c>
      <x:c r="AE2768" s="13" t="n">
        <x:v>15.72243888888889</x:v>
      </x:c>
      <x:c r="AF2768" s="5" t="n">
        <x:v>2729</x:v>
      </x:c>
      <x:c r="AG2768" s="13" t="n">
        <x:v>120.5734926327969</x:v>
      </x:c>
      <x:c r="AH2768" s="13" t="n">
        <x:v>15.72246056867707</x:v>
      </x:c>
      <x:c r="AI2768" s="5" t="n">
        <x:v>2729</x:v>
      </x:c>
      <x:c r="AJ2768" s="5" t="str">
        <x:v>Conditional - mapped route, status unverified</x:v>
      </x:c>
      <x:c r="AK2768" s="5" t="n">
        <x:v>3457</x:v>
      </x:c>
      <x:c r="AL2768" s="5" t="str">
        <x:v>MONCADA</x:v>
      </x:c>
      <x:c r="AM2768" s="5" t="str">
        <x:v>Tier 1A (Direct Coloc, &lt;1 km)</x:v>
      </x:c>
      <x:c r="AN2768" s="14" t="n">
        <x:v>97.9</x:v>
      </x:c>
      <x:c r="AO2768" s="14" t="n">
        <x:v>97.80954309205613</x:v>
      </x:c>
      <x:c r="AP2768" s="14" t="n">
        <x:v>97.87408758564496</x:v>
      </x:c>
      <x:c r="AQ2768" s="14" t="n">
        <x:v>67.99</x:v>
      </x:c>
      <x:c r="AR2768" s="5" t="n">
        <x:v>104</x:v>
      </x:c>
      <x:c r="AS2768" s="11" t="str">
        <x:v>Vertex distance not reproduced within 0.011 km; Nearest screened line status requires confirmation</x:v>
      </x:c>
      <x:c r="AT2768" s="5" t="str">
        <x:v>Batch 3 (2,001 - 3,000)</x:v>
      </x:c>
      <x:c r="AU2768" s="5" t="n">
        <x:v>768</x:v>
      </x:c>
    </x:row>
    <x:row r="2769" ht="60" customHeight="1">
      <x:c r="A2769" s="5" t="n">
        <x:v>2765</x:v>
      </x:c>
      <x:c r="B2769" s="5" t="n">
        <x:v>3</x:v>
      </x:c>
      <x:c r="C2769" s="10" t="str">
        <x:v>0600401009</x:v>
      </x:c>
      <x:c r="D2769" s="5" t="str">
        <x:v>Man-up</x:v>
      </x:c>
      <x:c r="E2769" s="5" t="str">
        <x:v>Altavas</x:v>
      </x:c>
      <x:c r="F2769" s="5" t="str">
        <x:v>Aklan</x:v>
      </x:c>
      <x:c r="G2769" s="11" t="str">
        <x:v>A - Node within 0.5 km</x:v>
      </x:c>
      <x:c r="H2769" s="12" t="n">
        <x:v>0.38202724404394356</x:v>
      </x:c>
      <x:c r="I2769" s="12" t="n">
        <x:v>0.33144728337267876</x:v>
      </x:c>
      <x:c r="J2769" s="12" t="n">
        <x:v>0.33144728337267876</x:v>
      </x:c>
      <x:c r="K2769" s="12" t="n">
        <x:v>0.38</x:v>
      </x:c>
      <x:c r="L2769" s="12" t="n">
        <x:v>0.0020272440439435546</x:v>
      </x:c>
      <x:c r="M2769" s="12" t="n">
        <x:v>0.33</x:v>
      </x:c>
      <x:c r="N2769" s="12" t="n">
        <x:v>0.0014472833726787426</x:v>
      </x:c>
      <x:c r="O2769" s="11" t="str">
        <x:v>ASK001 - TYPE 3</x:v>
      </x:c>
      <x:c r="P2769" s="11" t="str">
        <x:v>IVISAN - KALIBO</x:v>
      </x:c>
      <x:c r="Q2769" s="11" t="str">
        <x:v>Stronger evidence - built or existing label</x:v>
      </x:c>
      <x:c r="R2769" s="11" t="str">
        <x:v>First survey: confirm node handoff, spare capacity and a feasible short route; co-location is not established.</x:v>
      </x:c>
      <x:c r="S2769" s="5" t="n">
        <x:v>681</x:v>
      </x:c>
      <x:c r="T2769" s="5" t="str">
        <x:v>Region VI (Western Visayas)</x:v>
      </x:c>
      <x:c r="U2769" s="13" t="n">
        <x:v>11.533295</x:v>
      </x:c>
      <x:c r="V2769" s="13" t="n">
        <x:v>122.483251</x:v>
      </x:c>
      <x:c r="W2769" s="12" t="n">
        <x:v>0.38170873687632667</x:v>
      </x:c>
      <x:c r="X2769" s="12" t="n">
        <x:v>0.3328403293483689</x:v>
      </x:c>
      <x:c r="Y2769" s="12" t="n">
        <x:v>0.33144728337267876</x:v>
      </x:c>
      <x:c r="Z2769" s="12" t="n">
        <x:v>0.33144728337267876</x:v>
      </x:c>
      <x:c r="AA2769" s="5" t="str">
        <x:v>ASK001 - TYPE 3</x:v>
      </x:c>
      <x:c r="AB2769" s="6" t="b">
        <x:v>1</x:v>
      </x:c>
      <x:c r="AC2769" s="5" t="n">
        <x:v>4642</x:v>
      </x:c>
      <x:c r="AD2769" s="13" t="n">
        <x:v>122.4866380007096</x:v>
      </x:c>
      <x:c r="AE2769" s="13" t="n">
        <x:v>11.5341730008014</x:v>
      </x:c>
      <x:c r="AF2769" s="5" t="n">
        <x:v>5006</x:v>
      </x:c>
      <x:c r="AG2769" s="13" t="n">
        <x:v>122.4844516734005</x:v>
      </x:c>
      <x:c r="AH2769" s="13" t="n">
        <x:v>11.53604743533719</x:v>
      </x:c>
      <x:c r="AI2769" s="5" t="n">
        <x:v>5006</x:v>
      </x:c>
      <x:c r="AJ2769" s="5" t="str">
        <x:v>Stronger evidence - built or existing label</x:v>
      </x:c>
      <x:c r="AK2769" s="5" t="n">
        <x:v>5006</x:v>
      </x:c>
      <x:c r="AL2769" s="5" t="str">
        <x:v>IVISAN - KALIBO</x:v>
      </x:c>
      <x:c r="AM2769" s="5" t="str">
        <x:v>Tier 1A (Direct Coloc, &lt;1 km)</x:v>
      </x:c>
      <x:c r="AN2769" s="14" t="n">
        <x:v>98.1</x:v>
      </x:c>
      <x:c r="AO2769" s="14" t="n">
        <x:v>98.10272994231082</x:v>
      </x:c>
      <x:c r="AP2769" s="14" t="n">
        <x:v>98.04321480834878</x:v>
      </x:c>
      <x:c r="AQ2769" s="14" t="n">
        <x:v>67.97</x:v>
      </x:c>
      <x:c r="AR2769" s="5" t="n">
        <x:v>88</x:v>
      </x:c>
      <x:c r="AS2769" s="11" t="str"/>
      <x:c r="AT2769" s="5" t="str">
        <x:v>Batch 3 (2,001 - 3,000)</x:v>
      </x:c>
      <x:c r="AU2769" s="5" t="n">
        <x:v>769</x:v>
      </x:c>
    </x:row>
    <x:row r="2770" ht="60" customHeight="1">
      <x:c r="A2770" s="5" t="n">
        <x:v>2766</x:v>
      </x:c>
      <x:c r="B2770" s="5" t="n">
        <x:v>3</x:v>
      </x:c>
      <x:c r="C2770" s="10" t="str">
        <x:v>0500507005</x:v>
      </x:c>
      <x:c r="D2770" s="5" t="str">
        <x:v>Zone II</x:v>
      </x:c>
      <x:c r="E2770" s="5" t="str">
        <x:v>Libon</x:v>
      </x:c>
      <x:c r="F2770" s="5" t="str">
        <x:v>Albay</x:v>
      </x:c>
      <x:c r="G2770" s="11" t="str">
        <x:v>A - Node within 0.5 km</x:v>
      </x:c>
      <x:c r="H2770" s="12" t="n">
        <x:v>0.302348517425358</x:v>
      </x:c>
      <x:c r="I2770" s="12" t="n">
        <x:v>1.8689512131510715</x:v>
      </x:c>
      <x:c r="J2770" s="12" t="n">
        <x:v>0.302348517425358</x:v>
      </x:c>
      <x:c r="K2770" s="12" t="n">
        <x:v>0.3</x:v>
      </x:c>
      <x:c r="L2770" s="12" t="n">
        <x:v>0.002348517425358021</x:v>
      </x:c>
      <x:c r="M2770" s="12" t="n">
        <x:v>1.89</x:v>
      </x:c>
      <x:c r="N2770" s="12" t="n">
        <x:v>-0.021048786848928414</x:v>
      </x:c>
      <x:c r="O2770" s="11" t="str">
        <x:v>LBN001
- BP</x:v>
      </x:c>
      <x:c r="P2770" s="11" t="str">
        <x:v>IRIGA - LEGAZPI</x:v>
      </x:c>
      <x:c r="Q2770" s="11" t="str">
        <x:v>Stronger evidence - built or existing label</x:v>
      </x:c>
      <x:c r="R2770" s="11" t="str">
        <x:v>First survey: confirm node handoff, spare capacity and a feasible short route; co-location is not established.</x:v>
      </x:c>
      <x:c r="S2770" s="5" t="n">
        <x:v>491</x:v>
      </x:c>
      <x:c r="T2770" s="5" t="str">
        <x:v>Region V (Bicol Region)</x:v>
      </x:c>
      <x:c r="U2770" s="13" t="n">
        <x:v>13.298213</x:v>
      </x:c>
      <x:c r="V2770" s="13" t="n">
        <x:v>123.441501</x:v>
      </x:c>
      <x:c r="W2770" s="12" t="n">
        <x:v>0.3023292598858461</x:v>
      </x:c>
      <x:c r="X2770" s="12" t="n">
        <x:v>1.88895109150998</x:v>
      </x:c>
      <x:c r="Y2770" s="12" t="n">
        <x:v>1.8689512131510715</x:v>
      </x:c>
      <x:c r="Z2770" s="12" t="n">
        <x:v>1.8689512131510715</x:v>
      </x:c>
      <x:c r="AA2770" s="5" t="str">
        <x:v>LBN001
- BP</x:v>
      </x:c>
      <x:c r="AB2770" s="6" t="b">
        <x:v>1</x:v>
      </x:c>
      <x:c r="AC2770" s="5" t="n">
        <x:v>4533</x:v>
      </x:c>
      <x:c r="AD2770" s="13" t="n">
        <x:v>123.438994</x:v>
      </x:c>
      <x:c r="AE2770" s="13" t="n">
        <x:v>13.299413</x:v>
      </x:c>
      <x:c r="AF2770" s="5" t="n">
        <x:v>4219</x:v>
      </x:c>
      <x:c r="AG2770" s="13" t="n">
        <x:v>123.45228602859471</x:v>
      </x:c>
      <x:c r="AH2770" s="13" t="n">
        <x:v>13.311396858819302</x:v>
      </x:c>
      <x:c r="AI2770" s="5" t="n">
        <x:v>4219</x:v>
      </x:c>
      <x:c r="AJ2770" s="5" t="str">
        <x:v>Stronger evidence - built or existing label</x:v>
      </x:c>
      <x:c r="AK2770" s="5" t="n">
        <x:v>4219</x:v>
      </x:c>
      <x:c r="AL2770" s="5" t="str">
        <x:v>IRIGA - LEGAZPI</x:v>
      </x:c>
      <x:c r="AM2770" s="5" t="str">
        <x:v>Tier 1A (Direct Coloc, &lt;1 km)</x:v>
      </x:c>
      <x:c r="AN2770" s="14" t="n">
        <x:v>100</x:v>
      </x:c>
      <x:c r="AO2770" s="14" t="n">
        <x:v>100</x:v>
      </x:c>
      <x:c r="AP2770" s="14" t="n">
        <x:v>100</x:v>
      </x:c>
      <x:c r="AQ2770" s="14" t="n">
        <x:v>67.97</x:v>
      </x:c>
      <x:c r="AR2770" s="5" t="n">
        <x:v>80</x:v>
      </x:c>
      <x:c r="AS2770" s="11" t="str"/>
      <x:c r="AT2770" s="5" t="str">
        <x:v>Batch 3 (2,001 - 3,000)</x:v>
      </x:c>
      <x:c r="AU2770" s="5" t="n">
        <x:v>770</x:v>
      </x:c>
    </x:row>
    <x:row r="2771" ht="60" customHeight="1">
      <x:c r="A2771" s="5" t="n">
        <x:v>2767</x:v>
      </x:c>
      <x:c r="B2771" s="5" t="n">
        <x:v>3</x:v>
      </x:c>
      <x:c r="C2771" s="10" t="str">
        <x:v>0401029001</x:v>
      </x:c>
      <x:c r="D2771" s="5" t="str">
        <x:v>Apacay</x:v>
      </x:c>
      <x:c r="E2771" s="5" t="str">
        <x:v>Taal</x:v>
      </x:c>
      <x:c r="F2771" s="5" t="str">
        <x:v>Batangas</x:v>
      </x:c>
      <x:c r="G2771" s="11" t="str">
        <x:v>D - Other node or line within 3 km</x:v>
      </x:c>
      <x:c r="H2771" s="12" t="n">
        <x:v>1.328594066900091</x:v>
      </x:c>
      <x:c r="I2771" s="12" t="n">
        <x:v>1.3640118794976333</x:v>
      </x:c>
      <x:c r="J2771" s="12" t="n">
        <x:v>1.328594066900091</x:v>
      </x:c>
      <x:c r="K2771" s="12" t="n">
        <x:v>1.33</x:v>
      </x:c>
      <x:c r="L2771" s="12" t="n">
        <x:v>-0.0014059330999089958</x:v>
      </x:c>
      <x:c r="M2771" s="12" t="n">
        <x:v>1.38</x:v>
      </x:c>
      <x:c r="N2771" s="12" t="n">
        <x:v>-0.015988120502366643</x:v>
      </x:c>
      <x:c r="O2771" s="11" t="str">
        <x:v>LYB001
- TYPE 3</x:v>
      </x:c>
      <x:c r="P2771" s="11" t="str">
        <x:v>LEMERY TO SAN JUAN CLS</x:v>
      </x:c>
      <x:c r="Q2771" s="11" t="str">
        <x:v>Conditional - mapped route, status unverified</x:v>
      </x:c>
      <x:c r="R2771" s="11" t="str">
        <x:v>Compare a routed node lateral with an approved line tap; survey crossings and permissions.</x:v>
      </x:c>
      <x:c r="S2771" s="5" t="n">
        <x:v>4083</x:v>
      </x:c>
      <x:c r="T2771" s="5" t="str">
        <x:v>Region IV-A (CALABARZON)</x:v>
      </x:c>
      <x:c r="U2771" s="13" t="n">
        <x:v>13.909217</x:v>
      </x:c>
      <x:c r="V2771" s="13" t="n">
        <x:v>120.926624</x:v>
      </x:c>
      <x:c r="W2771" s="12" t="n">
        <x:v>1.3349823307587776</x:v>
      </x:c>
      <x:c r="X2771" s="12" t="n">
        <x:v>1.3223468762786608</x:v>
      </x:c>
      <x:c r="Y2771" s="12" t="n">
        <x:v>1.316019510557493</x:v>
      </x:c>
      <x:c r="Z2771" s="12" t="n">
        <x:v>1.4019164193194138</x:v>
      </x:c>
      <x:c r="AA2771" s="5" t="str">
        <x:v>LYB001
- TYPE 3</x:v>
      </x:c>
      <x:c r="AB2771" s="6" t="b">
        <x:v>1</x:v>
      </x:c>
      <x:c r="AC2771" s="5" t="n">
        <x:v>4288</x:v>
      </x:c>
      <x:c r="AD2771" s="13" t="n">
        <x:v>120.924322</x:v>
      </x:c>
      <x:c r="AE2771" s="13" t="n">
        <x:v>13.897421</x:v>
      </x:c>
      <x:c r="AF2771" s="5" t="n">
        <x:v>4163</x:v>
      </x:c>
      <x:c r="AG2771" s="13" t="n">
        <x:v>120.9234086046736</x:v>
      </x:c>
      <x:c r="AH2771" s="13" t="n">
        <x:v>13.89729528349686</x:v>
      </x:c>
      <x:c r="AI2771" s="5" t="n">
        <x:v>4107</x:v>
      </x:c>
      <x:c r="AJ2771" s="5" t="str">
        <x:v>Excluded - planned or ongoing</x:v>
      </x:c>
      <x:c r="AK2771" s="5" t="n">
        <x:v>4193</x:v>
      </x:c>
      <x:c r="AL2771" s="5" t="str">
        <x:v>TUY - STA. TERESITA</x:v>
      </x:c>
      <x:c r="AM2771" s="5" t="str">
        <x:v>Tier 1B (Micro Drop, 1-3 km)</x:v>
      </x:c>
      <x:c r="AN2771" s="14" t="n">
        <x:v>74.1</x:v>
      </x:c>
      <x:c r="AO2771" s="14" t="n">
        <x:v>74.18932070207586</x:v>
      </x:c>
      <x:c r="AP2771" s="14" t="n">
        <x:v>74.21940971559374</x:v>
      </x:c>
      <x:c r="AQ2771" s="14" t="n">
        <x:v>67.96</x:v>
      </x:c>
      <x:c r="AR2771" s="5" t="n">
        <x:v>197</x:v>
      </x:c>
      <x:c r="AS2771" s="11" t="str">
        <x:v>Vertex distance not reproduced within 0.011 km; Nearest raw line excluded from fiber screening; Nearest screened line status requires confirmation</x:v>
      </x:c>
      <x:c r="AT2771" s="5" t="str">
        <x:v>Batch 3 (2,001 - 3,000)</x:v>
      </x:c>
      <x:c r="AU2771" s="5" t="n">
        <x:v>771</x:v>
      </x:c>
    </x:row>
    <x:row r="2772" ht="60" customHeight="1">
      <x:c r="A2772" s="5" t="n">
        <x:v>2768</x:v>
      </x:c>
      <x:c r="B2772" s="5" t="n">
        <x:v>3</x:v>
      </x:c>
      <x:c r="C2772" s="10" t="str">
        <x:v>0105531033</x:v>
      </x:c>
      <x:c r="D2772" s="5" t="str">
        <x:v>Zone I</x:v>
      </x:c>
      <x:c r="E2772" s="5" t="str">
        <x:v>Rosales</x:v>
      </x:c>
      <x:c r="F2772" s="5" t="str">
        <x:v>Pangasinan</x:v>
      </x:c>
      <x:c r="G2772" s="11" t="str">
        <x:v>A - Node within 0.5 km</x:v>
      </x:c>
      <x:c r="H2772" s="12" t="n">
        <x:v>0.41575288942898236</x:v>
      </x:c>
      <x:c r="I2772" s="12" t="n">
        <x:v>0.2560208356460488</x:v>
      </x:c>
      <x:c r="J2772" s="12" t="n">
        <x:v>0.2560208356460488</x:v>
      </x:c>
      <x:c r="K2772" s="12" t="n">
        <x:v>0.42</x:v>
      </x:c>
      <x:c r="L2772" s="12" t="n">
        <x:v>-0.0042471105710176205</x:v>
      </x:c>
      <x:c r="M2772" s="12" t="n">
        <x:v>0.37</x:v>
      </x:c>
      <x:c r="N2772" s="12" t="n">
        <x:v>-0.11397916435395117</x:v>
      </x:c>
      <x:c r="O2772" s="11" t="str">
        <x:v>RSP001
- TYPE 3</x:v>
      </x:c>
      <x:c r="P2772" s="11" t="str">
        <x:v>ROSALES LINK</x:v>
      </x:c>
      <x:c r="Q2772" s="11" t="str">
        <x:v>Stronger evidence - built or existing label</x:v>
      </x:c>
      <x:c r="R2772" s="11" t="str">
        <x:v>First survey: confirm node handoff, spare capacity and a feasible short route; co-location is not established.</x:v>
      </x:c>
      <x:c r="S2772" s="5" t="n">
        <x:v>766</x:v>
      </x:c>
      <x:c r="T2772" s="5" t="str">
        <x:v>Region I (Ilocos Region)</x:v>
      </x:c>
      <x:c r="U2772" s="13" t="n">
        <x:v>15.891248</x:v>
      </x:c>
      <x:c r="V2772" s="13" t="n">
        <x:v>120.631228</x:v>
      </x:c>
      <x:c r="W2772" s="12" t="n">
        <x:v>0.4176427079155945</x:v>
      </x:c>
      <x:c r="X2772" s="12" t="n">
        <x:v>0.2876801316409116</x:v>
      </x:c>
      <x:c r="Y2772" s="12" t="n">
        <x:v>0.2560208356460488</x:v>
      </x:c>
      <x:c r="Z2772" s="12" t="n">
        <x:v>0.2560208356460488</x:v>
      </x:c>
      <x:c r="AA2772" s="5" t="str">
        <x:v>RSP001
- TYPE 3</x:v>
      </x:c>
      <x:c r="AB2772" s="6" t="b">
        <x:v>1</x:v>
      </x:c>
      <x:c r="AC2772" s="5" t="n">
        <x:v>3800</x:v>
      </x:c>
      <x:c r="AD2772" s="13" t="n">
        <x:v>120.63036</x:v>
      </x:c>
      <x:c r="AE2772" s="13" t="n">
        <x:v>15.89491</x:v>
      </x:c>
      <x:c r="AF2772" s="5" t="n">
        <x:v>3468</x:v>
      </x:c>
      <x:c r="AG2772" s="13" t="n">
        <x:v>120.63231146321088</x:v>
      </x:c>
      <x:c r="AH2772" s="13" t="n">
        <x:v>15.893310386252082</x:v>
      </x:c>
      <x:c r="AI2772" s="5" t="n">
        <x:v>3468</x:v>
      </x:c>
      <x:c r="AJ2772" s="5" t="str">
        <x:v>Stronger evidence - built or existing label</x:v>
      </x:c>
      <x:c r="AK2772" s="5" t="n">
        <x:v>3468</x:v>
      </x:c>
      <x:c r="AL2772" s="5" t="str">
        <x:v>ROSALES LINK</x:v>
      </x:c>
      <x:c r="AM2772" s="5" t="str">
        <x:v>Tier 1A (Direct Coloc, &lt;1 km)</x:v>
      </x:c>
      <x:c r="AN2772" s="14" t="n">
        <x:v>97</x:v>
      </x:c>
      <x:c r="AO2772" s="14" t="n">
        <x:v>96.93582353988059</x:v>
      </x:c>
      <x:c r="AP2772" s="14" t="n">
        <x:v>97.05898605183008</x:v>
      </x:c>
      <x:c r="AQ2772" s="14" t="n">
        <x:v>67.96</x:v>
      </x:c>
      <x:c r="AR2772" s="5" t="n">
        <x:v>107</x:v>
      </x:c>
      <x:c r="AS2772" s="11" t="str">
        <x:v>Vertex distance not reproduced within 0.011 km</x:v>
      </x:c>
      <x:c r="AT2772" s="5" t="str">
        <x:v>Batch 3 (2,001 - 3,000)</x:v>
      </x:c>
      <x:c r="AU2772" s="5" t="n">
        <x:v>772</x:v>
      </x:c>
    </x:row>
    <x:row r="2773" ht="60" customHeight="1">
      <x:c r="A2773" s="5" t="n">
        <x:v>2769</x:v>
      </x:c>
      <x:c r="B2773" s="5" t="n">
        <x:v>3</x:v>
      </x:c>
      <x:c r="C2773" s="10" t="str">
        <x:v>0831600135</x:v>
      </x:c>
      <x:c r="D2773" s="5" t="str">
        <x:v>Barangay 109-A</x:v>
      </x:c>
      <x:c r="E2773" s="5" t="str">
        <x:v>City of Tacloban</x:v>
      </x:c>
      <x:c r="F2773" s="5" t="str">
        <x:v>Leyte</x:v>
      </x:c>
      <x:c r="G2773" s="11" t="str">
        <x:v>D - Other node or line within 3 km</x:v>
      </x:c>
      <x:c r="H2773" s="12" t="n">
        <x:v>1.8443112450435843</x:v>
      </x:c>
      <x:c r="I2773" s="12" t="n">
        <x:v>0.8058731304031739</x:v>
      </x:c>
      <x:c r="J2773" s="12" t="n">
        <x:v>0.8058731304031739</x:v>
      </x:c>
      <x:c r="K2773" s="12" t="n">
        <x:v>1.85</x:v>
      </x:c>
      <x:c r="L2773" s="12" t="n">
        <x:v>-0.0056887549564157425</x:v>
      </x:c>
      <x:c r="M2773" s="12" t="n">
        <x:v>0.81</x:v>
      </x:c>
      <x:c r="N2773" s="12" t="n">
        <x:v>-0.004126869596826177</x:v>
      </x:c>
      <x:c r="O2773" s="11" t="str">
        <x:v>TCL001 - TYPE 2</x:v>
      </x:c>
      <x:c r="P2773" s="11" t="str">
        <x:v>CAPOOCAN - TACLOBAN</x:v>
      </x:c>
      <x:c r="Q2773" s="11" t="str">
        <x:v>Stronger evidence - built or existing label</x:v>
      </x:c>
      <x:c r="R2773" s="11" t="str">
        <x:v>Compare a routed node lateral with an approved line tap; survey crossings and permissions.</x:v>
      </x:c>
      <x:c r="S2773" s="5" t="n">
        <x:v>3431</x:v>
      </x:c>
      <x:c r="T2773" s="5" t="str">
        <x:v>Region VIII (Eastern Visayas)</x:v>
      </x:c>
      <x:c r="U2773" s="13" t="n">
        <x:v>11.199571</x:v>
      </x:c>
      <x:c r="V2773" s="13" t="n">
        <x:v>124.998707</x:v>
      </x:c>
      <x:c r="W2773" s="12" t="n">
        <x:v>1.8491657231222995</x:v>
      </x:c>
      <x:c r="X2773" s="12" t="n">
        <x:v>0.8062009582813199</x:v>
      </x:c>
      <x:c r="Y2773" s="12" t="n">
        <x:v>0.8058731304031739</x:v>
      </x:c>
      <x:c r="Z2773" s="12" t="n">
        <x:v>0.8058731304031739</x:v>
      </x:c>
      <x:c r="AA2773" s="5" t="str">
        <x:v>TCL001 - TYPE 2</x:v>
      </x:c>
      <x:c r="AB2773" s="6" t="b">
        <x:v>1</x:v>
      </x:c>
      <x:c r="AC2773" s="5" t="n">
        <x:v>4798</x:v>
      </x:c>
      <x:c r="AD2773" s="13" t="n">
        <x:v>125.0094160020341</x:v>
      </x:c>
      <x:c r="AE2773" s="13" t="n">
        <x:v>11.21246299879567</x:v>
      </x:c>
      <x:c r="AF2773" s="5" t="n">
        <x:v>5046</x:v>
      </x:c>
      <x:c r="AG2773" s="13" t="n">
        <x:v>125.00569593580137</x:v>
      </x:c>
      <x:c r="AH2773" s="13" t="n">
        <x:v>11.19723408830899</x:v>
      </x:c>
      <x:c r="AI2773" s="5" t="n">
        <x:v>5046</x:v>
      </x:c>
      <x:c r="AJ2773" s="5" t="str">
        <x:v>Stronger evidence - built or existing label</x:v>
      </x:c>
      <x:c r="AK2773" s="5" t="n">
        <x:v>5046</x:v>
      </x:c>
      <x:c r="AL2773" s="5" t="str">
        <x:v>CAPOOCAN - TACLOBAN</x:v>
      </x:c>
      <x:c r="AM2773" s="5" t="str">
        <x:v>Tier 1B (Micro Drop, 1-3 km)</x:v>
      </x:c>
      <x:c r="AN2773" s="14" t="n">
        <x:v>64</x:v>
      </x:c>
      <x:c r="AO2773" s="14" t="n">
        <x:v>63.97405776236126</x:v>
      </x:c>
      <x:c r="AP2773" s="14" t="n">
        <x:v>64.07650325908944</x:v>
      </x:c>
      <x:c r="AQ2773" s="14" t="n">
        <x:v>67.95</x:v>
      </x:c>
      <x:c r="AR2773" s="5" t="n">
        <x:v>607</x:v>
      </x:c>
      <x:c r="AS2773" s="11" t="str"/>
      <x:c r="AT2773" s="5" t="str">
        <x:v>Batch 3 (2,001 - 3,000)</x:v>
      </x:c>
      <x:c r="AU2773" s="5" t="n">
        <x:v>773</x:v>
      </x:c>
    </x:row>
    <x:row r="2774" ht="60" customHeight="1">
      <x:c r="A2774" s="5" t="n">
        <x:v>2770</x:v>
      </x:c>
      <x:c r="B2774" s="5" t="n">
        <x:v>3</x:v>
      </x:c>
      <x:c r="C2774" s="10" t="str">
        <x:v>1401110012</x:v>
      </x:c>
      <x:c r="D2774" s="5" t="str">
        <x:v>Poblacion</x:v>
      </x:c>
      <x:c r="E2774" s="5" t="str">
        <x:v>La Trinidad</x:v>
      </x:c>
      <x:c r="F2774" s="5" t="str">
        <x:v>Benguet</x:v>
      </x:c>
      <x:c r="G2774" s="11" t="str">
        <x:v>C - Line within 0.5 km; node over 1 km</x:v>
      </x:c>
      <x:c r="H2774" s="12" t="n">
        <x:v>1.5641596532253446</x:v>
      </x:c>
      <x:c r="I2774" s="12" t="n">
        <x:v>0.07553433498605049</x:v>
      </x:c>
      <x:c r="J2774" s="12" t="n">
        <x:v>0.07553433498605049</x:v>
      </x:c>
      <x:c r="K2774" s="12" t="n">
        <x:v>1.57</x:v>
      </x:c>
      <x:c r="L2774" s="12" t="n">
        <x:v>-0.005840346774655503</x:v>
      </x:c>
      <x:c r="M2774" s="12" t="n">
        <x:v>0.15</x:v>
      </x:c>
      <x:c r="N2774" s="12" t="n">
        <x:v>-0.07446566501394951</x:v>
      </x:c>
      <x:c r="O2774" s="11" t="str">
        <x:v>LTB001
- TYPE 3</x:v>
      </x:c>
      <x:c r="P2774" s="11" t="str">
        <x:v>LA TRINIDAD</x:v>
      </x:c>
      <x:c r="Q2774" s="11" t="str">
        <x:v>Stronger evidence - built or existing label</x:v>
      </x:c>
      <x:c r="R2774" s="11" t="str">
        <x:v>Locate an authorized closure or handhole and confirm splicing/capacity; nearby cable alone is insufficient.</x:v>
      </x:c>
      <x:c r="S2774" s="5" t="n">
        <x:v>2460</x:v>
      </x:c>
      <x:c r="T2774" s="5" t="str">
        <x:v>Cordillera Administrative Region (CAR)</x:v>
      </x:c>
      <x:c r="U2774" s="13" t="n">
        <x:v>16.458361</x:v>
      </x:c>
      <x:c r="V2774" s="13" t="n">
        <x:v>120.579623</x:v>
      </x:c>
      <x:c r="W2774" s="12" t="n">
        <x:v>1.5681755088798974</x:v>
      </x:c>
      <x:c r="X2774" s="12" t="n">
        <x:v>0.07941774278731872</x:v>
      </x:c>
      <x:c r="Y2774" s="12" t="n">
        <x:v>0.07553433498605049</x:v>
      </x:c>
      <x:c r="Z2774" s="12" t="n">
        <x:v>0.07553433498605049</x:v>
      </x:c>
      <x:c r="AA2774" s="5" t="str">
        <x:v>LTB001
- TYPE 3</x:v>
      </x:c>
      <x:c r="AB2774" s="6" t="b">
        <x:v>1</x:v>
      </x:c>
      <x:c r="AC2774" s="5" t="n">
        <x:v>3564</x:v>
      </x:c>
      <x:c r="AD2774" s="13" t="n">
        <x:v>120.588434</x:v>
      </x:c>
      <x:c r="AE2774" s="13" t="n">
        <x:v>16.44707</x:v>
      </x:c>
      <x:c r="AF2774" s="5" t="n">
        <x:v>1267</x:v>
      </x:c>
      <x:c r="AG2774" s="13" t="n">
        <x:v>120.57932873332086</x:v>
      </x:c>
      <x:c r="AH2774" s="13" t="n">
        <x:v>16.45898168867024</x:v>
      </x:c>
      <x:c r="AI2774" s="5" t="n">
        <x:v>1267</x:v>
      </x:c>
      <x:c r="AJ2774" s="5" t="str">
        <x:v>Stronger evidence - built or existing label</x:v>
      </x:c>
      <x:c r="AK2774" s="5" t="n">
        <x:v>8</x:v>
      </x:c>
      <x:c r="AL2774" s="5" t="str">
        <x:v>LA TRINIDAD-SAGADA</x:v>
      </x:c>
      <x:c r="AM2774" s="5" t="str">
        <x:v>Tier 1B (Micro Drop, 1-3 km)</x:v>
      </x:c>
      <x:c r="AN2774" s="14" t="n">
        <x:v>69.3</x:v>
      </x:c>
      <x:c r="AO2774" s="14" t="n">
        <x:v>69.25421120354032</x:v>
      </x:c>
      <x:c r="AP2774" s="14" t="n">
        <x:v>69.3696786091163</x:v>
      </x:c>
      <x:c r="AQ2774" s="14" t="n">
        <x:v>67.95</x:v>
      </x:c>
      <x:c r="AR2774" s="5" t="n">
        <x:v>1117</x:v>
      </x:c>
      <x:c r="AS2774" s="11" t="str">
        <x:v>Vertex distance not reproduced within 0.011 km</x:v>
      </x:c>
      <x:c r="AT2774" s="5" t="str">
        <x:v>Batch 3 (2,001 - 3,000)</x:v>
      </x:c>
      <x:c r="AU2774" s="5" t="n">
        <x:v>774</x:v>
      </x:c>
    </x:row>
    <x:row r="2775" ht="60" customHeight="1">
      <x:c r="A2775" s="5" t="n">
        <x:v>2771</x:v>
      </x:c>
      <x:c r="B2775" s="5" t="n">
        <x:v>3</x:v>
      </x:c>
      <x:c r="C2775" s="10" t="str">
        <x:v>0307109010</x:v>
      </x:c>
      <x:c r="D2775" s="5" t="str">
        <x:v>San Juan</x:v>
      </x:c>
      <x:c r="E2775" s="5" t="str">
        <x:v>San Antonio</x:v>
      </x:c>
      <x:c r="F2775" s="5" t="str">
        <x:v>Zambales</x:v>
      </x:c>
      <x:c r="G2775" s="11" t="str">
        <x:v>B - Node 0.5-1 km</x:v>
      </x:c>
      <x:c r="H2775" s="12" t="n">
        <x:v>0.6734888188088944</x:v>
      </x:c>
      <x:c r="I2775" s="12" t="n">
        <x:v>0.3610740010762349</x:v>
      </x:c>
      <x:c r="J2775" s="12" t="n">
        <x:v>0.3610740010762349</x:v>
      </x:c>
      <x:c r="K2775" s="12" t="n">
        <x:v>0.68</x:v>
      </x:c>
      <x:c r="L2775" s="12" t="n">
        <x:v>-0.006511181191105608</x:v>
      </x:c>
      <x:c r="M2775" s="12" t="n">
        <x:v>0.36</x:v>
      </x:c>
      <x:c r="N2775" s="12" t="n">
        <x:v>0.0010740010762348984</x:v>
      </x:c>
      <x:c r="O2775" s="11" t="str">
        <x:v>SAZ003 - PM</x:v>
      </x:c>
      <x:c r="P2775" s="11" t="str">
        <x:v>SAN NARCISO</x:v>
      </x:c>
      <x:c r="Q2775" s="11" t="str">
        <x:v>Stronger evidence - built or existing label</x:v>
      </x:c>
      <x:c r="R2775" s="11" t="str">
        <x:v>Survey a short node lateral; confirm port/fiber capacity, access and route.</x:v>
      </x:c>
      <x:c r="S2775" s="5" t="n">
        <x:v>1290</x:v>
      </x:c>
      <x:c r="T2775" s="5" t="str">
        <x:v>Region III (Central Luzon)</x:v>
      </x:c>
      <x:c r="U2775" s="13" t="n">
        <x:v>14.94498</x:v>
      </x:c>
      <x:c r="V2775" s="13" t="n">
        <x:v>120.0872</x:v>
      </x:c>
      <x:c r="W2775" s="12" t="n">
        <x:v>0.6756783805173767</x:v>
      </x:c>
      <x:c r="X2775" s="12" t="n">
        <x:v>0.3609600792900172</x:v>
      </x:c>
      <x:c r="Y2775" s="12" t="n">
        <x:v>0.3610740010762349</x:v>
      </x:c>
      <x:c r="Z2775" s="12" t="n">
        <x:v>0.3610740010762349</x:v>
      </x:c>
      <x:c r="AA2775" s="5" t="str">
        <x:v>SAZ003 - PM</x:v>
      </x:c>
      <x:c r="AB2775" s="6" t="b">
        <x:v>1</x:v>
      </x:c>
      <x:c r="AC2775" s="5" t="n">
        <x:v>3918</x:v>
      </x:c>
      <x:c r="AD2775" s="13" t="n">
        <x:v>120.0904508783574</x:v>
      </x:c>
      <x:c r="AE2775" s="13" t="n">
        <x:v>14.95018182800373</x:v>
      </x:c>
      <x:c r="AF2775" s="5" t="n">
        <x:v>3417</x:v>
      </x:c>
      <x:c r="AG2775" s="13" t="n">
        <x:v>120.0902709621031</x:v>
      </x:c>
      <x:c r="AH2775" s="13" t="n">
        <x:v>14.94629690240467</x:v>
      </x:c>
      <x:c r="AI2775" s="5" t="n">
        <x:v>3417</x:v>
      </x:c>
      <x:c r="AJ2775" s="5" t="str">
        <x:v>Stronger evidence - built or existing label</x:v>
      </x:c>
      <x:c r="AK2775" s="5" t="n">
        <x:v>3417</x:v>
      </x:c>
      <x:c r="AL2775" s="5" t="str">
        <x:v>SAN NARCISO</x:v>
      </x:c>
      <x:c r="AM2775" s="5" t="str">
        <x:v>Tier 1A (Direct Coloc, &lt;1 km)</x:v>
      </x:c>
      <x:c r="AN2775" s="14" t="n">
        <x:v>89.8</x:v>
      </x:c>
      <x:c r="AO2775" s="14" t="n">
        <x:v>89.71864668291995</x:v>
      </x:c>
      <x:c r="AP2775" s="14" t="n">
        <x:v>89.89185543147175</x:v>
      </x:c>
      <x:c r="AQ2775" s="14" t="n">
        <x:v>67.94</x:v>
      </x:c>
      <x:c r="AR2775" s="5" t="n">
        <x:v>135</x:v>
      </x:c>
      <x:c r="AS2775" s="11" t="str"/>
      <x:c r="AT2775" s="5" t="str">
        <x:v>Batch 3 (2,001 - 3,000)</x:v>
      </x:c>
      <x:c r="AU2775" s="5" t="n">
        <x:v>775</x:v>
      </x:c>
    </x:row>
    <x:row r="2776" ht="60" customHeight="1">
      <x:c r="A2776" s="5" t="n">
        <x:v>2772</x:v>
      </x:c>
      <x:c r="B2776" s="5" t="n">
        <x:v>3</x:v>
      </x:c>
      <x:c r="C2776" s="10" t="str">
        <x:v>0301408004</x:v>
      </x:c>
      <x:c r="D2776" s="5" t="str">
        <x:v>Malis</x:v>
      </x:c>
      <x:c r="E2776" s="5" t="str">
        <x:v>Guiguinto</x:v>
      </x:c>
      <x:c r="F2776" s="5" t="str">
        <x:v>Bulacan</x:v>
      </x:c>
      <x:c r="G2776" s="11" t="str">
        <x:v>D - Other node or line within 3 km</x:v>
      </x:c>
      <x:c r="H2776" s="12" t="n">
        <x:v>1.5886884806316</x:v>
      </x:c>
      <x:c r="I2776" s="12" t="n">
        <x:v>1.3192403721066444</x:v>
      </x:c>
      <x:c r="J2776" s="12" t="n">
        <x:v>1.3192403721066444</x:v>
      </x:c>
      <x:c r="K2776" s="12" t="n">
        <x:v>1.59</x:v>
      </x:c>
      <x:c r="L2776" s="12" t="n">
        <x:v>-0.001311519368400127</x:v>
      </x:c>
      <x:c r="M2776" s="12" t="n">
        <x:v>1.17</x:v>
      </x:c>
      <x:c r="N2776" s="12" t="n">
        <x:v>0.14924037210664443</x:v>
      </x:c>
      <x:c r="O2776" s="11" t="str">
        <x:v>GGB002
- TYPE 2A</x:v>
      </x:c>
      <x:c r="P2776" s="11" t="str">
        <x:v>Mnla Pipe</x:v>
      </x:c>
      <x:c r="Q2776" s="11" t="str">
        <x:v>Conditional - mapped route, status unverified</x:v>
      </x:c>
      <x:c r="R2776" s="11" t="str">
        <x:v>Compare a routed node lateral with an approved line tap; survey crossings and permissions.</x:v>
      </x:c>
      <x:c r="S2776" s="5" t="n">
        <x:v>4066</x:v>
      </x:c>
      <x:c r="T2776" s="5" t="str">
        <x:v>Region III (Central Luzon)</x:v>
      </x:c>
      <x:c r="U2776" s="13" t="n">
        <x:v>14.840314</x:v>
      </x:c>
      <x:c r="V2776" s="13" t="n">
        <x:v>120.881873</x:v>
      </x:c>
      <x:c r="W2776" s="12" t="n">
        <x:v>1.592844300379725</x:v>
      </x:c>
      <x:c r="X2776" s="12" t="n">
        <x:v>1.1157279571595695</x:v>
      </x:c>
      <x:c r="Y2776" s="12" t="n">
        <x:v>1.1107254758872491</x:v>
      </x:c>
      <x:c r="Z2776" s="12" t="n">
        <x:v>1.3313022795874563</x:v>
      </x:c>
      <x:c r="AA2776" s="5" t="str">
        <x:v>GGB002
- TYPE 2A</x:v>
      </x:c>
      <x:c r="AB2776" s="6" t="b">
        <x:v>1</x:v>
      </x:c>
      <x:c r="AC2776" s="5" t="n">
        <x:v>3482</x:v>
      </x:c>
      <x:c r="AD2776" s="13" t="n">
        <x:v>120.87287</x:v>
      </x:c>
      <x:c r="AE2776" s="13" t="n">
        <x:v>14.828936</x:v>
      </x:c>
      <x:c r="AF2776" s="5" t="n">
        <x:v>2888</x:v>
      </x:c>
      <x:c r="AG2776" s="13" t="n">
        <x:v>120.8821777968497</x:v>
      </x:c>
      <x:c r="AH2776" s="13" t="n">
        <x:v>14.82839473201073</x:v>
      </x:c>
      <x:c r="AI2776" s="5" t="n">
        <x:v>2350</x:v>
      </x:c>
      <x:c r="AJ2776" s="5" t="str">
        <x:v>Excluded - CCTV dedicated network</x:v>
      </x:c>
      <x:c r="AK2776" s="5" t="n">
        <x:v>3428</x:v>
      </x:c>
      <x:c r="AL2776" s="5" t="str">
        <x:v>GUIGUINTO</x:v>
      </x:c>
      <x:c r="AM2776" s="5" t="str">
        <x:v>Tier 1B (Micro Drop, 1-3 km)</x:v>
      </x:c>
      <x:c r="AN2776" s="14" t="n">
        <x:v>68.8</x:v>
      </x:c>
      <x:c r="AO2776" s="14" t="n">
        <x:v>68.86049696783552</x:v>
      </x:c>
      <x:c r="AP2776" s="14" t="n">
        <x:v>68.88623482064334</x:v>
      </x:c>
      <x:c r="AQ2776" s="14" t="n">
        <x:v>67.94</x:v>
      </x:c>
      <x:c r="AR2776" s="5" t="n">
        <x:v>1510</x:v>
      </x:c>
      <x:c r="AS2776" s="11" t="str">
        <x:v>Vertex distance not reproduced within 0.011 km; Nearest raw line excluded from fiber screening; Nearest screened line status requires confirmation</x:v>
      </x:c>
      <x:c r="AT2776" s="5" t="str">
        <x:v>Batch 3 (2,001 - 3,000)</x:v>
      </x:c>
      <x:c r="AU2776" s="5" t="n">
        <x:v>776</x:v>
      </x:c>
    </x:row>
    <x:row r="2777" ht="60" customHeight="1">
      <x:c r="A2777" s="5" t="n">
        <x:v>2773</x:v>
      </x:c>
      <x:c r="B2777" s="5" t="n">
        <x:v>3</x:v>
      </x:c>
      <x:c r="C2777" s="10" t="str">
        <x:v>0205701015</x:v>
      </x:c>
      <x:c r="D2777" s="5" t="str">
        <x:v>Victoria</x:v>
      </x:c>
      <x:c r="E2777" s="5" t="str">
        <x:v>Aglipay</x:v>
      </x:c>
      <x:c r="F2777" s="5" t="str">
        <x:v>Quirino</x:v>
      </x:c>
      <x:c r="G2777" s="11" t="str">
        <x:v>A - Node within 0.5 km</x:v>
      </x:c>
      <x:c r="H2777" s="12" t="n">
        <x:v>0.18674527799624388</x:v>
      </x:c>
      <x:c r="I2777" s="12" t="n">
        <x:v>0.167919373431936</x:v>
      </x:c>
      <x:c r="J2777" s="12" t="n">
        <x:v>0.167919373431936</x:v>
      </x:c>
      <x:c r="K2777" s="12" t="n">
        <x:v>0.19</x:v>
      </x:c>
      <x:c r="L2777" s="12" t="n">
        <x:v>-0.003254722003756122</x:v>
      </x:c>
      <x:c r="M2777" s="12" t="n">
        <x:v>0.21</x:v>
      </x:c>
      <x:c r="N2777" s="12" t="n">
        <x:v>-0.042080626568063995</x:v>
      </x:c>
      <x:c r="O2777" s="11" t="str">
        <x:v>AYQ002 - PM</x:v>
      </x:c>
      <x:c r="P2777" s="11" t="str">
        <x:v>SEGMENT 47 (SANTIAGO - MADDELA)</x:v>
      </x:c>
      <x:c r="Q2777" s="11" t="str">
        <x:v>Stronger evidence - built or existing label</x:v>
      </x:c>
      <x:c r="R2777" s="11" t="str">
        <x:v>First survey: confirm node handoff, spare capacity and a feasible short route; co-location is not established.</x:v>
      </x:c>
      <x:c r="S2777" s="5" t="n">
        <x:v>229</x:v>
      </x:c>
      <x:c r="T2777" s="5" t="str">
        <x:v>Region II (Cagayan Valley)</x:v>
      </x:c>
      <x:c r="U2777" s="13" t="n">
        <x:v>16.437927</x:v>
      </x:c>
      <x:c r="V2777" s="13" t="n">
        <x:v>121.63665</x:v>
      </x:c>
      <x:c r="W2777" s="12" t="n">
        <x:v>0.18705097764294043</x:v>
      </x:c>
      <x:c r="X2777" s="12" t="n">
        <x:v>0.20875063953653838</x:v>
      </x:c>
      <x:c r="Y2777" s="12" t="n">
        <x:v>0.167919373431936</x:v>
      </x:c>
      <x:c r="Z2777" s="12" t="n">
        <x:v>0.167919373431936</x:v>
      </x:c>
      <x:c r="AA2777" s="5" t="str">
        <x:v>AYQ002 - PM</x:v>
      </x:c>
      <x:c r="AB2777" s="6" t="b">
        <x:v>1</x:v>
      </x:c>
      <x:c r="AC2777" s="5" t="n">
        <x:v>3812</x:v>
      </x:c>
      <x:c r="AD2777" s="13" t="n">
        <x:v>121.6379016473504</x:v>
      </x:c>
      <x:c r="AE2777" s="13" t="n">
        <x:v>16.4391053881238</x:v>
      </x:c>
      <x:c r="AF2777" s="5" t="n">
        <x:v>3471</x:v>
      </x:c>
      <x:c r="AG2777" s="13" t="n">
        <x:v>121.63816710085148</x:v>
      </x:c>
      <x:c r="AH2777" s="13" t="n">
        <x:v>16.43832556031466</x:v>
      </x:c>
      <x:c r="AI2777" s="5" t="n">
        <x:v>3471</x:v>
      </x:c>
      <x:c r="AJ2777" s="5" t="str">
        <x:v>Stronger evidence - built or existing label</x:v>
      </x:c>
      <x:c r="AK2777" s="5" t="n">
        <x:v>3471</x:v>
      </x:c>
      <x:c r="AL2777" s="5" t="str">
        <x:v>SEGMENT 47 (SANTIAGO - MADDELA)</x:v>
      </x:c>
      <x:c r="AM2777" s="5" t="str">
        <x:v>Tier 1A (Direct Coloc, &lt;1 km)</x:v>
      </x:c>
      <x:c r="AN2777" s="14" t="n">
        <x:v>100</x:v>
      </x:c>
      <x:c r="AO2777" s="14" t="n">
        <x:v>100</x:v>
      </x:c>
      <x:c r="AP2777" s="14" t="n">
        <x:v>100</x:v>
      </x:c>
      <x:c r="AQ2777" s="14" t="n">
        <x:v>67.93</x:v>
      </x:c>
      <x:c r="AR2777" s="5" t="n">
        <x:v>95</x:v>
      </x:c>
      <x:c r="AS2777" s="11" t="str"/>
      <x:c r="AT2777" s="5" t="str">
        <x:v>Batch 3 (2,001 - 3,000)</x:v>
      </x:c>
      <x:c r="AU2777" s="5" t="n">
        <x:v>777</x:v>
      </x:c>
    </x:row>
    <x:row r="2778" ht="60" customHeight="1">
      <x:c r="A2778" s="5" t="n">
        <x:v>2774</x:v>
      </x:c>
      <x:c r="B2778" s="5" t="n">
        <x:v>3</x:v>
      </x:c>
      <x:c r="C2778" s="10" t="str">
        <x:v>0500517048</x:v>
      </x:c>
      <x:c r="D2778" s="5" t="str">
        <x:v>Tagas</x:v>
      </x:c>
      <x:c r="E2778" s="5" t="str">
        <x:v>City of Tabaco</x:v>
      </x:c>
      <x:c r="F2778" s="5" t="str">
        <x:v>Albay</x:v>
      </x:c>
      <x:c r="G2778" s="11" t="str">
        <x:v>A - Node within 0.5 km</x:v>
      </x:c>
      <x:c r="H2778" s="12" t="n">
        <x:v>0.13562204982806186</x:v>
      </x:c>
      <x:c r="I2778" s="12" t="n">
        <x:v>0.023407809903312392</x:v>
      </x:c>
      <x:c r="J2778" s="12" t="n">
        <x:v>0.023407809903312392</x:v>
      </x:c>
      <x:c r="K2778" s="12" t="n">
        <x:v>0.14</x:v>
      </x:c>
      <x:c r="L2778" s="12" t="n">
        <x:v>-0.00437795017193815</x:v>
      </x:c>
      <x:c r="M2778" s="12" t="n">
        <x:v>0.13</x:v>
      </x:c>
      <x:c r="N2778" s="12" t="n">
        <x:v>-0.1065921900966876</x:v>
      </x:c>
      <x:c r="O2778" s="11" t="str">
        <x:v>TCA001
- TYPE 3</x:v>
      </x:c>
      <x:c r="P2778" s="11" t="str">
        <x:v>LEGAZP - TIWI AERIAL</x:v>
      </x:c>
      <x:c r="Q2778" s="11" t="str">
        <x:v>Stronger evidence - built or existing label</x:v>
      </x:c>
      <x:c r="R2778" s="11" t="str">
        <x:v>First survey: confirm node handoff, spare capacity and a feasible short route; co-location is not established.</x:v>
      </x:c>
      <x:c r="S2778" s="5" t="n">
        <x:v>139</x:v>
      </x:c>
      <x:c r="T2778" s="5" t="str">
        <x:v>Region V (Bicol Region)</x:v>
      </x:c>
      <x:c r="U2778" s="13" t="n">
        <x:v>13.353508</x:v>
      </x:c>
      <x:c r="V2778" s="13" t="n">
        <x:v>123.732333</x:v>
      </x:c>
      <x:c r="W2778" s="12" t="n">
        <x:v>0.13576505090757732</x:v>
      </x:c>
      <x:c r="X2778" s="12" t="n">
        <x:v>0.13355239153132542</x:v>
      </x:c>
      <x:c r="Y2778" s="12" t="n">
        <x:v>0.023407809903312392</x:v>
      </x:c>
      <x:c r="Z2778" s="12" t="n">
        <x:v>0.023407809903312392</x:v>
      </x:c>
      <x:c r="AA2778" s="5" t="str">
        <x:v>TCA001
- TYPE 3</x:v>
      </x:c>
      <x:c r="AB2778" s="6" t="b">
        <x:v>1</x:v>
      </x:c>
      <x:c r="AC2778" s="5" t="n">
        <x:v>4549</x:v>
      </x:c>
      <x:c r="AD2778" s="13" t="n">
        <x:v>123.731338</x:v>
      </x:c>
      <x:c r="AE2778" s="13" t="n">
        <x:v>13.352764</x:v>
      </x:c>
      <x:c r="AF2778" s="5" t="n">
        <x:v>4240</x:v>
      </x:c>
      <x:c r="AG2778" s="13" t="n">
        <x:v>123.73212015748402</x:v>
      </x:c>
      <x:c r="AH2778" s="13" t="n">
        <x:v>13.353471509543692</x:v>
      </x:c>
      <x:c r="AI2778" s="5" t="n">
        <x:v>4240</x:v>
      </x:c>
      <x:c r="AJ2778" s="5" t="str">
        <x:v>Stronger evidence - built or existing label</x:v>
      </x:c>
      <x:c r="AK2778" s="5" t="n">
        <x:v>4240</x:v>
      </x:c>
      <x:c r="AL2778" s="5" t="str">
        <x:v>LEGAZP - TIWI AERIAL</x:v>
      </x:c>
      <x:c r="AM2778" s="5" t="str">
        <x:v>Tier 1A (Direct Coloc, &lt;1 km)</x:v>
      </x:c>
      <x:c r="AN2778" s="14" t="n">
        <x:v>100</x:v>
      </x:c>
      <x:c r="AO2778" s="14" t="n">
        <x:v>100</x:v>
      </x:c>
      <x:c r="AP2778" s="14" t="n">
        <x:v>100</x:v>
      </x:c>
      <x:c r="AQ2778" s="14" t="n">
        <x:v>67.93</x:v>
      </x:c>
      <x:c r="AR2778" s="5" t="n">
        <x:v>164</x:v>
      </x:c>
      <x:c r="AS2778" s="11" t="str"/>
      <x:c r="AT2778" s="5" t="str">
        <x:v>Batch 3 (2,001 - 3,000)</x:v>
      </x:c>
      <x:c r="AU2778" s="5" t="n">
        <x:v>778</x:v>
      </x:c>
    </x:row>
    <x:row r="2779" ht="60" customHeight="1">
      <x:c r="A2779" s="5" t="n">
        <x:v>2775</x:v>
      </x:c>
      <x:c r="B2779" s="5" t="n">
        <x:v>3</x:v>
      </x:c>
      <x:c r="C2779" s="10" t="str">
        <x:v>0300804021</x:v>
      </x:c>
      <x:c r="D2779" s="5" t="str">
        <x:v>New San Jose</x:v>
      </x:c>
      <x:c r="E2779" s="5" t="str">
        <x:v>Dinalupihan</x:v>
      </x:c>
      <x:c r="F2779" s="5" t="str">
        <x:v>Bataan</x:v>
      </x:c>
      <x:c r="G2779" s="11" t="str">
        <x:v>C - Line within 0.5 km; node over 1 km</x:v>
      </x:c>
      <x:c r="H2779" s="12" t="n">
        <x:v>1.5873673068666936</x:v>
      </x:c>
      <x:c r="I2779" s="12" t="n">
        <x:v>0.010530129603973834</x:v>
      </x:c>
      <x:c r="J2779" s="12" t="n">
        <x:v>0.010530129603973834</x:v>
      </x:c>
      <x:c r="K2779" s="12" t="n">
        <x:v>1.59</x:v>
      </x:c>
      <x:c r="L2779" s="12" t="n">
        <x:v>-0.0026326931333064962</x:v>
      </x:c>
      <x:c r="M2779" s="12" t="n">
        <x:v>0.07</x:v>
      </x:c>
      <x:c r="N2779" s="12" t="n">
        <x:v>-0.05946987039602617</x:v>
      </x:c>
      <x:c r="O2779" s="11" t="str">
        <x:v>DNB002
- PM</x:v>
      </x:c>
      <x:c r="P2779" s="11" t="str">
        <x:v>48 CORE (4X12)</x:v>
      </x:c>
      <x:c r="Q2779" s="11" t="str">
        <x:v>Conditional - mapped route, status unverified</x:v>
      </x:c>
      <x:c r="R2779" s="11" t="str">
        <x:v>Locate an authorized closure or handhole and confirm splicing/capacity; nearby cable alone is insufficient.</x:v>
      </x:c>
      <x:c r="S2779" s="5" t="n">
        <x:v>1999</x:v>
      </x:c>
      <x:c r="T2779" s="5" t="str">
        <x:v>Region III (Central Luzon)</x:v>
      </x:c>
      <x:c r="U2779" s="13" t="n">
        <x:v>14.880606</x:v>
      </x:c>
      <x:c r="V2779" s="13" t="n">
        <x:v>120.46179</x:v>
      </x:c>
      <x:c r="W2779" s="12" t="n">
        <x:v>1.593926986359436</x:v>
      </x:c>
      <x:c r="X2779" s="12" t="n">
        <x:v>0.06593420570964728</x:v>
      </x:c>
      <x:c r="Y2779" s="12" t="n">
        <x:v>0.010530129603973834</x:v>
      </x:c>
      <x:c r="Z2779" s="12" t="n">
        <x:v>1.3949606763804532</x:v>
      </x:c>
      <x:c r="AA2779" s="5" t="str">
        <x:v>DNB002
- PM</x:v>
      </x:c>
      <x:c r="AB2779" s="6" t="b">
        <x:v>1</x:v>
      </x:c>
      <x:c r="AC2779" s="5" t="n">
        <x:v>3824</x:v>
      </x:c>
      <x:c r="AD2779" s="13" t="n">
        <x:v>120.456471</x:v>
      </x:c>
      <x:c r="AE2779" s="13" t="n">
        <x:v>14.867225</x:v>
      </x:c>
      <x:c r="AF2779" s="5" t="n">
        <x:v>3124</x:v>
      </x:c>
      <x:c r="AG2779" s="13" t="n">
        <x:v>120.46169491831235</x:v>
      </x:c>
      <x:c r="AH2779" s="13" t="n">
        <x:v>14.880583504936633</x:v>
      </x:c>
      <x:c r="AI2779" s="5" t="n">
        <x:v>3124</x:v>
      </x:c>
      <x:c r="AJ2779" s="5" t="str">
        <x:v>Conditional - mapped route, status unverified</x:v>
      </x:c>
      <x:c r="AK2779" s="5" t="n">
        <x:v>3412</x:v>
      </x:c>
      <x:c r="AL2779" s="5" t="str">
        <x:v>SEGMENT 44 (DINALUPIHAN - OLONGAPO)</x:v>
      </x:c>
      <x:c r="AM2779" s="5" t="str">
        <x:v>Tier 1B (Micro Drop, 1-3 km)</x:v>
      </x:c>
      <x:c r="AN2779" s="14" t="n">
        <x:v>68.8</x:v>
      </x:c>
      <x:c r="AO2779" s="14" t="n">
        <x:v>68.86049696783552</x:v>
      </x:c>
      <x:c r="AP2779" s="14" t="n">
        <x:v>68.91217351466418</x:v>
      </x:c>
      <x:c r="AQ2779" s="14" t="n">
        <x:v>67.93</x:v>
      </x:c>
      <x:c r="AR2779" s="5" t="n">
        <x:v>578</x:v>
      </x:c>
      <x:c r="AS2779" s="11" t="str">
        <x:v>Nearest screened line status requires confirmation</x:v>
      </x:c>
      <x:c r="AT2779" s="5" t="str">
        <x:v>Batch 3 (2,001 - 3,000)</x:v>
      </x:c>
      <x:c r="AU2779" s="5" t="n">
        <x:v>779</x:v>
      </x:c>
    </x:row>
    <x:row r="2780" ht="60" customHeight="1">
      <x:c r="A2780" s="5" t="n">
        <x:v>2776</x:v>
      </x:c>
      <x:c r="B2780" s="5" t="n">
        <x:v>3</x:v>
      </x:c>
      <x:c r="C2780" s="10" t="str">
        <x:v>0702206017</x:v>
      </x:c>
      <x:c r="D2780" s="5" t="str">
        <x:v>Owak</x:v>
      </x:c>
      <x:c r="E2780" s="5" t="str">
        <x:v>Asturias</x:v>
      </x:c>
      <x:c r="F2780" s="5" t="str">
        <x:v>Cebu</x:v>
      </x:c>
      <x:c r="G2780" s="11" t="str">
        <x:v>C - Line within 0.5 km; node over 1 km</x:v>
      </x:c>
      <x:c r="H2780" s="12" t="n">
        <x:v>3.3393149942535656</x:v>
      </x:c>
      <x:c r="I2780" s="12" t="n">
        <x:v>0.02986449783782866</x:v>
      </x:c>
      <x:c r="J2780" s="12" t="n">
        <x:v>0.02986449783782866</x:v>
      </x:c>
      <x:c r="K2780" s="12" t="n">
        <x:v>3.36</x:v>
      </x:c>
      <x:c r="L2780" s="12" t="n">
        <x:v>-0.020685005746434282</x:v>
      </x:c>
      <x:c r="M2780" s="12" t="n">
        <x:v>0.27</x:v>
      </x:c>
      <x:c r="N2780" s="12" t="n">
        <x:v>-0.24013550216217136</x:v>
      </x:c>
      <x:c r="O2780" s="11" t="str">
        <x:v>BLN001 - TYPE 3</x:v>
      </x:c>
      <x:c r="P2780" s="11" t="str">
        <x:v>104.3km-96FOC-toledo-san remigio</x:v>
      </x:c>
      <x:c r="Q2780" s="11" t="str">
        <x:v>Conditional - mapped route, status unverified</x:v>
      </x:c>
      <x:c r="R2780" s="11" t="str">
        <x:v>Locate an authorized closure or handhole and confirm splicing/capacity; nearby cable alone is insufficient.</x:v>
      </x:c>
      <x:c r="S2780" s="5" t="n">
        <x:v>2150</x:v>
      </x:c>
      <x:c r="T2780" s="5" t="str">
        <x:v>Region VII (Central Visayas)</x:v>
      </x:c>
      <x:c r="U2780" s="13" t="n">
        <x:v>10.53906</x:v>
      </x:c>
      <x:c r="V2780" s="13" t="n">
        <x:v>123.717935</x:v>
      </x:c>
      <x:c r="W2780" s="12" t="n">
        <x:v>3.35664101977048</x:v>
      </x:c>
      <x:c r="X2780" s="12" t="n">
        <x:v>0.11115663605846249</x:v>
      </x:c>
      <x:c r="Y2780" s="12" t="n">
        <x:v>0.02986449783782866</x:v>
      </x:c>
      <x:c r="Z2780" s="12" t="n">
        <x:v>15.018754395958007</x:v>
      </x:c>
      <x:c r="AA2780" s="5" t="str">
        <x:v>BLN001 - TYPE 3</x:v>
      </x:c>
      <x:c r="AB2780" s="6" t="b">
        <x:v>1</x:v>
      </x:c>
      <x:c r="AC2780" s="5" t="n">
        <x:v>4674</x:v>
      </x:c>
      <x:c r="AD2780" s="13" t="n">
        <x:v>123.7143890018429</x:v>
      </x:c>
      <x:c r="AE2780" s="13" t="n">
        <x:v>10.50907500009628</x:v>
      </x:c>
      <x:c r="AF2780" s="5" t="n">
        <x:v>4899</x:v>
      </x:c>
      <x:c r="AG2780" s="13" t="n">
        <x:v>123.71817729118236</x:v>
      </x:c>
      <x:c r="AH2780" s="13" t="n">
        <x:v>10.539184154928327</x:v>
      </x:c>
      <x:c r="AI2780" s="5" t="n">
        <x:v>4899</x:v>
      </x:c>
      <x:c r="AJ2780" s="5" t="str">
        <x:v>Conditional - mapped route, status unverified</x:v>
      </x:c>
      <x:c r="AK2780" s="5" t="n">
        <x:v>4900</x:v>
      </x:c>
      <x:c r="AL2780" s="5" t="str">
        <x:v>TOLEDO CLS - DUMANJOG</x:v>
      </x:c>
      <x:c r="AM2780" s="5" t="str">
        <x:v>Tier 2 (Fiber Corridor / Lateral, 3-5 km)</x:v>
      </x:c>
      <x:c r="AN2780" s="14" t="n">
        <x:v>42.7</x:v>
      </x:c>
      <x:c r="AO2780" s="14" t="n">
        <x:v>42.627979462303955</x:v>
      </x:c>
      <x:c r="AP2780" s="14" t="n">
        <x:v>42.85372681304779</x:v>
      </x:c>
      <x:c r="AQ2780" s="14" t="n">
        <x:v>67.92</x:v>
      </x:c>
      <x:c r="AR2780" s="5" t="n">
        <x:v>395</x:v>
      </x:c>
      <x:c r="AS2780" s="11" t="str">
        <x:v>Vertex distance not reproduced within 0.011 km; Nearest screened line status requires confirmation</x:v>
      </x:c>
      <x:c r="AT2780" s="5" t="str">
        <x:v>Batch 3 (2,001 - 3,000)</x:v>
      </x:c>
      <x:c r="AU2780" s="5" t="n">
        <x:v>780</x:v>
      </x:c>
    </x:row>
    <x:row r="2781" ht="60" customHeight="1">
      <x:c r="A2781" s="5" t="n">
        <x:v>2777</x:v>
      </x:c>
      <x:c r="B2781" s="5" t="n">
        <x:v>3</x:v>
      </x:c>
      <x:c r="C2781" s="10" t="str">
        <x:v>0604528011</x:v>
      </x:c>
      <x:c r="D2781" s="5" t="str">
        <x:v>Efigenio Lizares</x:v>
      </x:c>
      <x:c r="E2781" s="5" t="str">
        <x:v>City of Talisay</x:v>
      </x:c>
      <x:c r="F2781" s="5" t="str">
        <x:v>Negros Occidental</x:v>
      </x:c>
      <x:c r="G2781" s="11" t="str">
        <x:v>C - Line within 0.5 km; node over 1 km</x:v>
      </x:c>
      <x:c r="H2781" s="12" t="n">
        <x:v>3.3601025305628123</x:v>
      </x:c>
      <x:c r="I2781" s="12" t="n">
        <x:v>0.26880689244165185</x:v>
      </x:c>
      <x:c r="J2781" s="12" t="n">
        <x:v>0.26880689244165185</x:v>
      </x:c>
      <x:c r="K2781" s="12" t="n">
        <x:v>3.36</x:v>
      </x:c>
      <x:c r="L2781" s="12" t="n">
        <x:v>0.00010253056281239736</x:v>
      </x:c>
      <x:c r="M2781" s="12" t="n">
        <x:v>0.27</x:v>
      </x:c>
      <x:c r="N2781" s="12" t="n">
        <x:v>-0.001193107558348172</x:v>
      </x:c>
      <x:c r="O2781" s="11" t="str">
        <x:v>TYN001 - CLS</x:v>
      </x:c>
      <x:c r="P2781" s="11" t="str">
        <x:v>TALISAY - BACOLOD (REDUNDANCY)</x:v>
      </x:c>
      <x:c r="Q2781" s="11" t="str">
        <x:v>Stronger evidence - built or existing label</x:v>
      </x:c>
      <x:c r="R2781" s="11" t="str">
        <x:v>Locate an authorized closure or handhole and confirm splicing/capacity; nearby cable alone is insufficient.</x:v>
      </x:c>
      <x:c r="S2781" s="5" t="n">
        <x:v>2858</x:v>
      </x:c>
      <x:c r="T2781" s="5" t="str">
        <x:v>Region VI (Western Visayas)</x:v>
      </x:c>
      <x:c r="U2781" s="13" t="n">
        <x:v>10.745425</x:v>
      </x:c>
      <x:c r="V2781" s="13" t="n">
        <x:v>122.998024</x:v>
      </x:c>
      <x:c r="W2781" s="12" t="n">
        <x:v>3.3564968376881916</x:v>
      </x:c>
      <x:c r="X2781" s="12" t="n">
        <x:v>0.27026535308315247</x:v>
      </x:c>
      <x:c r="Y2781" s="12" t="n">
        <x:v>0.26880689244165185</x:v>
      </x:c>
      <x:c r="Z2781" s="12" t="n">
        <x:v>0.26880689244165185</x:v>
      </x:c>
      <x:c r="AA2781" s="5" t="str">
        <x:v>TYN001 - CLS</x:v>
      </x:c>
      <x:c r="AB2781" s="6" t="b">
        <x:v>1</x:v>
      </x:c>
      <x:c r="AC2781" s="5" t="n">
        <x:v>4766</x:v>
      </x:c>
      <x:c r="AD2781" s="13" t="n">
        <x:v>122.9676891072791</x:v>
      </x:c>
      <x:c r="AE2781" s="13" t="n">
        <x:v>10.74063491577661</x:v>
      </x:c>
      <x:c r="AF2781" s="5" t="n">
        <x:v>5041</x:v>
      </x:c>
      <x:c r="AG2781" s="13" t="n">
        <x:v>122.99681495630864</x:v>
      </x:c>
      <x:c r="AH2781" s="13" t="n">
        <x:v>10.743309279304166</x:v>
      </x:c>
      <x:c r="AI2781" s="5" t="n">
        <x:v>5041</x:v>
      </x:c>
      <x:c r="AJ2781" s="5" t="str">
        <x:v>Stronger evidence - built or existing label</x:v>
      </x:c>
      <x:c r="AK2781" s="5" t="n">
        <x:v>5041</x:v>
      </x:c>
      <x:c r="AL2781" s="5" t="str">
        <x:v>TALISAY - BACOLOD (REDUNDANCY)</x:v>
      </x:c>
      <x:c r="AM2781" s="5" t="str">
        <x:v>Tier 2 (Fiber Corridor / Lateral, 3-5 km)</x:v>
      </x:c>
      <x:c r="AN2781" s="14" t="n">
        <x:v>42.7</x:v>
      </x:c>
      <x:c r="AO2781" s="14" t="n">
        <x:v>42.627979462303955</x:v>
      </x:c>
      <x:c r="AP2781" s="14" t="n">
        <x:v>42.626864359660175</x:v>
      </x:c>
      <x:c r="AQ2781" s="14" t="n">
        <x:v>67.92</x:v>
      </x:c>
      <x:c r="AR2781" s="5" t="n">
        <x:v>381</x:v>
      </x:c>
      <x:c r="AS2781" s="11" t="str"/>
      <x:c r="AT2781" s="5" t="str">
        <x:v>Batch 3 (2,001 - 3,000)</x:v>
      </x:c>
      <x:c r="AU2781" s="5" t="n">
        <x:v>781</x:v>
      </x:c>
    </x:row>
    <x:row r="2782" ht="60" customHeight="1">
      <x:c r="A2782" s="5" t="n">
        <x:v>2778</x:v>
      </x:c>
      <x:c r="B2782" s="5" t="n">
        <x:v>3</x:v>
      </x:c>
      <x:c r="C2782" s="10" t="str">
        <x:v>0402123005</x:v>
      </x:c>
      <x:c r="D2782" s="5" t="str">
        <x:v>Barangay 4 Poblacion</x:v>
      </x:c>
      <x:c r="E2782" s="5" t="str">
        <x:v>Gen. Mariano Alvarez</x:v>
      </x:c>
      <x:c r="F2782" s="5" t="str">
        <x:v>Cavite</x:v>
      </x:c>
      <x:c r="G2782" s="11" t="str">
        <x:v>D - Other node or line within 3 km</x:v>
      </x:c>
      <x:c r="H2782" s="12" t="n">
        <x:v>2.1942294725507026</x:v>
      </x:c>
      <x:c r="I2782" s="12" t="n">
        <x:v>3.075874848923508</x:v>
      </x:c>
      <x:c r="J2782" s="12" t="n">
        <x:v>2.1942294725507026</x:v>
      </x:c>
      <x:c r="K2782" s="12" t="n">
        <x:v>2.19</x:v>
      </x:c>
      <x:c r="L2782" s="12" t="n">
        <x:v>0.0042294725507026065</x:v>
      </x:c>
      <x:c r="M2782" s="12" t="n">
        <x:v>3.07</x:v>
      </x:c>
      <x:c r="N2782" s="12" t="n">
        <x:v>0.0058748489235083134</x:v>
      </x:c>
      <x:c r="O2782" s="11" t="str">
        <x:v>CRC002
- BP</x:v>
      </x:c>
      <x:c r="P2782" s="11" t="str">
        <x:v>AE CRC005-BNL001-CLB001</x:v>
      </x:c>
      <x:c r="Q2782" s="11" t="str">
        <x:v>Conditional - mapped route, status unverified</x:v>
      </x:c>
      <x:c r="R2782" s="11" t="str">
        <x:v>Compare a routed node lateral with an approved line tap; survey crossings and permissions.</x:v>
      </x:c>
      <x:c r="S2782" s="5" t="n">
        <x:v>4757</x:v>
      </x:c>
      <x:c r="T2782" s="5" t="str">
        <x:v>Region IV-A (CALABARZON)</x:v>
      </x:c>
      <x:c r="U2782" s="13" t="n">
        <x:v>14.311851</x:v>
      </x:c>
      <x:c r="V2782" s="13" t="n">
        <x:v>121.021532</x:v>
      </x:c>
      <x:c r="W2782" s="12" t="n">
        <x:v>2.19135624831123</x:v>
      </x:c>
      <x:c r="X2782" s="12" t="n">
        <x:v>3.0718265363757644</x:v>
      </x:c>
      <x:c r="Y2782" s="12" t="n">
        <x:v>3.075874848923508</x:v>
      </x:c>
      <x:c r="Z2782" s="12" t="n">
        <x:v>6.153666892976305</x:v>
      </x:c>
      <x:c r="AA2782" s="5" t="str">
        <x:v>CRC002
- BP</x:v>
      </x:c>
      <x:c r="AB2782" s="6" t="b">
        <x:v>1</x:v>
      </x:c>
      <x:c r="AC2782" s="5" t="n">
        <x:v>4485</x:v>
      </x:c>
      <x:c r="AD2782" s="13" t="n">
        <x:v>121.041848</x:v>
      </x:c>
      <x:c r="AE2782" s="13" t="n">
        <x:v>14.310924</x:v>
      </x:c>
      <x:c r="AF2782" s="5" t="n">
        <x:v>4073</x:v>
      </x:c>
      <x:c r="AG2782" s="13" t="n">
        <x:v>121.050026093908</x:v>
      </x:c>
      <x:c r="AH2782" s="13" t="n">
        <x:v>14.31091759027693</x:v>
      </x:c>
      <x:c r="AI2782" s="5" t="n">
        <x:v>4073</x:v>
      </x:c>
      <x:c r="AJ2782" s="5" t="str">
        <x:v>Conditional - mapped route, status unverified</x:v>
      </x:c>
      <x:c r="AK2782" s="5" t="n">
        <x:v>4181</x:v>
      </x:c>
      <x:c r="AL2782" s="5" t="str">
        <x:v>MUNTINLUPA - BINAN</x:v>
      </x:c>
      <x:c r="AM2782" s="5" t="str">
        <x:v>Tier 1B (Micro Drop, 1-3 km)</x:v>
      </x:c>
      <x:c r="AN2782" s="14" t="n">
        <x:v>48.2</x:v>
      </x:c>
      <x:c r="AO2782" s="14" t="n">
        <x:v>48.19089900902024</x:v>
      </x:c>
      <x:c r="AP2782" s="14" t="n">
        <x:v>48.12300618388819</x:v>
      </x:c>
      <x:c r="AQ2782" s="14" t="n">
        <x:v>67.92</x:v>
      </x:c>
      <x:c r="AR2782" s="5" t="n">
        <x:v>440</x:v>
      </x:c>
      <x:c r="AS2782" s="11" t="str">
        <x:v>Nearest screened line status requires confirmation</x:v>
      </x:c>
      <x:c r="AT2782" s="5" t="str">
        <x:v>Batch 3 (2,001 - 3,000)</x:v>
      </x:c>
      <x:c r="AU2782" s="5" t="n">
        <x:v>782</x:v>
      </x:c>
    </x:row>
    <x:row r="2783" ht="60" customHeight="1">
      <x:c r="A2783" s="5" t="n">
        <x:v>2779</x:v>
      </x:c>
      <x:c r="B2783" s="5" t="n">
        <x:v>3</x:v>
      </x:c>
      <x:c r="C2783" s="10" t="str">
        <x:v>0105526018</x:v>
      </x:c>
      <x:c r="D2783" s="5" t="str">
        <x:v>Maasin</x:v>
      </x:c>
      <x:c r="E2783" s="5" t="str">
        <x:v>Mangaldan</x:v>
      </x:c>
      <x:c r="F2783" s="5" t="str">
        <x:v>Pangasinan</x:v>
      </x:c>
      <x:c r="G2783" s="11" t="str">
        <x:v>D - Other node or line within 3 km</x:v>
      </x:c>
      <x:c r="H2783" s="12" t="n">
        <x:v>2.892553546424629</x:v>
      </x:c>
      <x:c r="I2783" s="12" t="n">
        <x:v>1.4312335734362982</x:v>
      </x:c>
      <x:c r="J2783" s="12" t="n">
        <x:v>1.4312335734362982</x:v>
      </x:c>
      <x:c r="K2783" s="12" t="n">
        <x:v>2.89</x:v>
      </x:c>
      <x:c r="L2783" s="12" t="n">
        <x:v>0.0025535464246289052</x:v>
      </x:c>
      <x:c r="M2783" s="12" t="n">
        <x:v>1.45</x:v>
      </x:c>
      <x:c r="N2783" s="12" t="n">
        <x:v>-0.018766426563701755</x:v>
      </x:c>
      <x:c r="O2783" s="11" t="str">
        <x:v>MDP001
- TYPE 3</x:v>
      </x:c>
      <x:c r="P2783" s="11" t="str">
        <x:v>MANGALDAN</x:v>
      </x:c>
      <x:c r="Q2783" s="11" t="str">
        <x:v>Stronger evidence - built or existing label</x:v>
      </x:c>
      <x:c r="R2783" s="11" t="str">
        <x:v>Compare a routed node lateral with an approved line tap; survey crossings and permissions.</x:v>
      </x:c>
      <x:c r="S2783" s="5" t="n">
        <x:v>4198</x:v>
      </x:c>
      <x:c r="T2783" s="5" t="str">
        <x:v>Region I (Ilocos Region)</x:v>
      </x:c>
      <x:c r="U2783" s="13" t="n">
        <x:v>16.063635</x:v>
      </x:c>
      <x:c r="V2783" s="13" t="n">
        <x:v>120.375585</x:v>
      </x:c>
      <x:c r="W2783" s="12" t="n">
        <x:v>2.88903387638383</x:v>
      </x:c>
      <x:c r="X2783" s="12" t="n">
        <x:v>1.4476317787826862</x:v>
      </x:c>
      <x:c r="Y2783" s="12" t="n">
        <x:v>1.4301964339195508</x:v>
      </x:c>
      <x:c r="Z2783" s="12" t="n">
        <x:v>1.4312335734362982</x:v>
      </x:c>
      <x:c r="AA2783" s="5" t="str">
        <x:v>MDP001
- TYPE 3</x:v>
      </x:c>
      <x:c r="AB2783" s="6" t="b">
        <x:v>1</x:v>
      </x:c>
      <x:c r="AC2783" s="5" t="n">
        <x:v>3794</x:v>
      </x:c>
      <x:c r="AD2783" s="13" t="n">
        <x:v>120.402273</x:v>
      </x:c>
      <x:c r="AE2783" s="13" t="n">
        <x:v>16.0678</x:v>
      </x:c>
      <x:c r="AF2783" s="5" t="n">
        <x:v>3291</x:v>
      </x:c>
      <x:c r="AG2783" s="13" t="n">
        <x:v>120.37970356065532</x:v>
      </x:c>
      <x:c r="AH2783" s="13" t="n">
        <x:v>16.051329710528858</x:v>
      </x:c>
      <x:c r="AI2783" s="5" t="n">
        <x:v>1695</x:v>
      </x:c>
      <x:c r="AJ2783" s="5" t="str">
        <x:v>Excluded - civil works only or unclear cable</x:v>
      </x:c>
      <x:c r="AK2783" s="5" t="n">
        <x:v>3291</x:v>
      </x:c>
      <x:c r="AL2783" s="5" t="str">
        <x:v>MANGALDAN</x:v>
      </x:c>
      <x:c r="AM2783" s="5" t="str">
        <x:v>Tier 1B (Micro Drop, 1-3 km)</x:v>
      </x:c>
      <x:c r="AN2783" s="14" t="n">
        <x:v>48.2</x:v>
      </x:c>
      <x:c r="AO2783" s="14" t="n">
        <x:v>48.16187011763268</x:v>
      </x:c>
      <x:c r="AP2783" s="14" t="n">
        <x:v>48.12940123572722</x:v>
      </x:c>
      <x:c r="AQ2783" s="14" t="n">
        <x:v>67.92</x:v>
      </x:c>
      <x:c r="AR2783" s="5" t="n">
        <x:v>348</x:v>
      </x:c>
      <x:c r="AS2783" s="11" t="str">
        <x:v>Nearest raw line excluded from fiber screening</x:v>
      </x:c>
      <x:c r="AT2783" s="5" t="str">
        <x:v>Batch 3 (2,001 - 3,000)</x:v>
      </x:c>
      <x:c r="AU2783" s="5" t="n">
        <x:v>783</x:v>
      </x:c>
    </x:row>
    <x:row r="2784" ht="60" customHeight="1">
      <x:c r="A2784" s="5" t="n">
        <x:v>2780</x:v>
      </x:c>
      <x:c r="B2784" s="5" t="n">
        <x:v>3</x:v>
      </x:c>
      <x:c r="C2784" s="10" t="str">
        <x:v>0300803004</x:v>
      </x:c>
      <x:c r="D2784" s="5" t="str">
        <x:v>Munting Batangas</x:v>
      </x:c>
      <x:c r="E2784" s="5" t="str">
        <x:v>City of Balanga</x:v>
      </x:c>
      <x:c r="F2784" s="5" t="str">
        <x:v>Bataan</x:v>
      </x:c>
      <x:c r="G2784" s="11" t="str">
        <x:v>C - Line within 0.5 km; node over 1 km</x:v>
      </x:c>
      <x:c r="H2784" s="12" t="n">
        <x:v>2.714807387055182</x:v>
      </x:c>
      <x:c r="I2784" s="12" t="n">
        <x:v>0.3832652341094067</x:v>
      </x:c>
      <x:c r="J2784" s="12" t="n">
        <x:v>0.3832652341094067</x:v>
      </x:c>
      <x:c r="K2784" s="12" t="n">
        <x:v>2.71</x:v>
      </x:c>
      <x:c r="L2784" s="12" t="n">
        <x:v>0.004807387055182133</x:v>
      </x:c>
      <x:c r="M2784" s="12" t="n">
        <x:v>0.45</x:v>
      </x:c>
      <x:c r="N2784" s="12" t="n">
        <x:v>-0.0667347658905933</x:v>
      </x:c>
      <x:c r="O2784" s="11" t="str">
        <x:v>BLB002 - TYPE 3</x:v>
      </x:c>
      <x:c r="P2784" s="11" t="str">
        <x:v>Bagac-Pilar AERIAL</x:v>
      </x:c>
      <x:c r="Q2784" s="11" t="str">
        <x:v>Conditional - mapped route, status unverified</x:v>
      </x:c>
      <x:c r="R2784" s="11" t="str">
        <x:v>Locate an authorized closure or handhole and confirm splicing/capacity; nearby cable alone is insufficient.</x:v>
      </x:c>
      <x:c r="S2784" s="5" t="n">
        <x:v>3016</x:v>
      </x:c>
      <x:c r="T2784" s="5" t="str">
        <x:v>Region III (Central Luzon)</x:v>
      </x:c>
      <x:c r="U2784" s="13" t="n">
        <x:v>14.682868</x:v>
      </x:c>
      <x:c r="V2784" s="13" t="n">
        <x:v>120.514645</x:v>
      </x:c>
      <x:c r="W2784" s="12" t="n">
        <x:v>2.7112925373381493</x:v>
      </x:c>
      <x:c r="X2784" s="12" t="n">
        <x:v>0.447093695539882</x:v>
      </x:c>
      <x:c r="Y2784" s="12" t="n">
        <x:v>0.3832652341094067</x:v>
      </x:c>
      <x:c r="Z2784" s="12" t="n">
        <x:v>0.5912795723645368</x:v>
      </x:c>
      <x:c r="AA2784" s="5" t="str">
        <x:v>BLB002 - TYPE 3</x:v>
      </x:c>
      <x:c r="AB2784" s="6" t="b">
        <x:v>1</x:v>
      </x:c>
      <x:c r="AC2784" s="5" t="n">
        <x:v>3821</x:v>
      </x:c>
      <x:c r="AD2784" s="13" t="n">
        <x:v>120.5397723193712</x:v>
      </x:c>
      <x:c r="AE2784" s="13" t="n">
        <x:v>14.68479917496785</x:v>
      </x:c>
      <x:c r="AF2784" s="5" t="n">
        <x:v>2899</x:v>
      </x:c>
      <x:c r="AG2784" s="13" t="n">
        <x:v>120.51818264038633</x:v>
      </x:c>
      <x:c r="AH2784" s="13" t="n">
        <x:v>14.683241592526889</x:v>
      </x:c>
      <x:c r="AI2784" s="5" t="n">
        <x:v>3342</x:v>
      </x:c>
      <x:c r="AJ2784" s="5" t="str">
        <x:v>Conditional - mapped route, status unverified</x:v>
      </x:c>
      <x:c r="AK2784" s="5" t="n">
        <x:v>3435</x:v>
      </x:c>
      <x:c r="AL2784" s="5" t="str">
        <x:v>CITY OF BALANGA</x:v>
      </x:c>
      <x:c r="AM2784" s="5" t="str">
        <x:v>Tier 1B (Micro Drop, 1-3 km)</x:v>
      </x:c>
      <x:c r="AN2784" s="14" t="n">
        <x:v>50.5</x:v>
      </x:c>
      <x:c r="AO2784" s="14" t="n">
        <x:v>50.521668375419644</x:v>
      </x:c>
      <x:c r="AP2784" s="14" t="n">
        <x:v>50.4567859271434</x:v>
      </x:c>
      <x:c r="AQ2784" s="14" t="n">
        <x:v>67.92</x:v>
      </x:c>
      <x:c r="AR2784" s="5" t="n">
        <x:v>289</x:v>
      </x:c>
      <x:c r="AS2784" s="11" t="str">
        <x:v>Nearest screened line status requires confirmation</x:v>
      </x:c>
      <x:c r="AT2784" s="5" t="str">
        <x:v>Batch 3 (2,001 - 3,000)</x:v>
      </x:c>
      <x:c r="AU2784" s="5" t="n">
        <x:v>784</x:v>
      </x:c>
    </x:row>
    <x:row r="2785" ht="60" customHeight="1">
      <x:c r="A2785" s="5" t="n">
        <x:v>2781</x:v>
      </x:c>
      <x:c r="B2785" s="5" t="n">
        <x:v>3</x:v>
      </x:c>
      <x:c r="C2785" s="10" t="str">
        <x:v>1004302019</x:v>
      </x:c>
      <x:c r="D2785" s="5" t="str">
        <x:v>Napaliran</x:v>
      </x:c>
      <x:c r="E2785" s="5" t="str">
        <x:v>Balingasag</x:v>
      </x:c>
      <x:c r="F2785" s="5" t="str">
        <x:v>Misamis Oriental</x:v>
      </x:c>
      <x:c r="G2785" s="11" t="str">
        <x:v>D - Other node or line within 3 km</x:v>
      </x:c>
      <x:c r="H2785" s="12" t="n">
        <x:v>2.835956965186066</x:v>
      </x:c>
      <x:c r="I2785" s="12" t="n">
        <x:v>0.8896937927047631</x:v>
      </x:c>
      <x:c r="J2785" s="12" t="n">
        <x:v>0.8896937927047631</x:v>
      </x:c>
      <x:c r="K2785" s="12" t="n">
        <x:v>2.85</x:v>
      </x:c>
      <x:c r="L2785" s="12" t="n">
        <x:v>-0.014043034813933986</x:v>
      </x:c>
      <x:c r="M2785" s="12" t="n">
        <x:v>0.92</x:v>
      </x:c>
      <x:c r="N2785" s="12" t="n">
        <x:v>-0.03030620729523692</x:v>
      </x:c>
      <x:c r="O2785" s="11" t="str">
        <x:v>BSM001 - TYPE 3</x:v>
      </x:c>
      <x:c r="P2785" s="11" t="str">
        <x:v>CDO - BUENAVISTA via GINGOOG</x:v>
      </x:c>
      <x:c r="Q2785" s="11" t="str">
        <x:v>Stronger evidence - built or existing label</x:v>
      </x:c>
      <x:c r="R2785" s="11" t="str">
        <x:v>Compare a routed node lateral with an approved line tap; survey crossings and permissions.</x:v>
      </x:c>
      <x:c r="S2785" s="5" t="n">
        <x:v>3504</x:v>
      </x:c>
      <x:c r="T2785" s="5" t="str">
        <x:v>Region X (Northern Mindanao)</x:v>
      </x:c>
      <x:c r="U2785" s="13" t="n">
        <x:v>8.773468</x:v>
      </x:c>
      <x:c r="V2785" s="13" t="n">
        <x:v>124.791877</x:v>
      </x:c>
      <x:c r="W2785" s="12" t="n">
        <x:v>2.8479376705193604</x:v>
      </x:c>
      <x:c r="X2785" s="12" t="n">
        <x:v>0.8889359229291044</x:v>
      </x:c>
      <x:c r="Y2785" s="12" t="n">
        <x:v>0.8896937927047631</x:v>
      </x:c>
      <x:c r="Z2785" s="12" t="n">
        <x:v>0.8896937927047631</x:v>
      </x:c>
      <x:c r="AA2785" s="5" t="str">
        <x:v>BSM001 - TYPE 3</x:v>
      </x:c>
      <x:c r="AB2785" s="6" t="b">
        <x:v>1</x:v>
      </x:c>
      <x:c r="AC2785" s="5" t="n">
        <x:v>5272</x:v>
      </x:c>
      <x:c r="AD2785" s="13" t="n">
        <x:v>124.7810640044452</x:v>
      </x:c>
      <x:c r="AE2785" s="13" t="n">
        <x:v>8.75019198768531</x:v>
      </x:c>
      <x:c r="AF2785" s="5" t="n">
        <x:v>5073</x:v>
      </x:c>
      <x:c r="AG2785" s="13" t="n">
        <x:v>124.78395069253312</x:v>
      </x:c>
      <x:c r="AH2785" s="13" t="n">
        <x:v>8.775060105131068</x:v>
      </x:c>
      <x:c r="AI2785" s="5" t="n">
        <x:v>5073</x:v>
      </x:c>
      <x:c r="AJ2785" s="5" t="str">
        <x:v>Stronger evidence - built or existing label</x:v>
      </x:c>
      <x:c r="AK2785" s="5" t="n">
        <x:v>5073</x:v>
      </x:c>
      <x:c r="AL2785" s="5" t="str">
        <x:v>CDO - BUENAVISTA via GINGOOG</x:v>
      </x:c>
      <x:c r="AM2785" s="5" t="str">
        <x:v>Tier 1B (Micro Drop, 1-3 km)</x:v>
      </x:c>
      <x:c r="AN2785" s="14" t="n">
        <x:v>48.7</x:v>
      </x:c>
      <x:c r="AO2785" s="14" t="n">
        <x:v>48.674102345450116</x:v>
      </x:c>
      <x:c r="AP2785" s="14" t="n">
        <x:v>48.85556064017933</x:v>
      </x:c>
      <x:c r="AQ2785" s="14" t="n">
        <x:v>67.91</x:v>
      </x:c>
      <x:c r="AR2785" s="5" t="n">
        <x:v>292</x:v>
      </x:c>
      <x:c r="AS2785" s="11" t="str">
        <x:v>Vertex distance not reproduced within 0.011 km</x:v>
      </x:c>
      <x:c r="AT2785" s="5" t="str">
        <x:v>Batch 3 (2,001 - 3,000)</x:v>
      </x:c>
      <x:c r="AU2785" s="5" t="n">
        <x:v>785</x:v>
      </x:c>
    </x:row>
    <x:row r="2786" ht="60" customHeight="1">
      <x:c r="A2786" s="5" t="n">
        <x:v>2782</x:v>
      </x:c>
      <x:c r="B2786" s="5" t="n">
        <x:v>3</x:v>
      </x:c>
      <x:c r="C2786" s="10" t="str">
        <x:v>0305408012</x:v>
      </x:c>
      <x:c r="D2786" s="5" t="str">
        <x:v>Remedios</x:v>
      </x:c>
      <x:c r="E2786" s="5" t="str">
        <x:v>Lubao</x:v>
      </x:c>
      <x:c r="F2786" s="5" t="str">
        <x:v>Pampanga</x:v>
      </x:c>
      <x:c r="G2786" s="11" t="str">
        <x:v>C - Line within 0.5 km; node over 1 km</x:v>
      </x:c>
      <x:c r="H2786" s="12" t="n">
        <x:v>2.892900333464201</x:v>
      </x:c>
      <x:c r="I2786" s="12" t="n">
        <x:v>0.3291249635314089</x:v>
      </x:c>
      <x:c r="J2786" s="12" t="n">
        <x:v>0.3291249635314089</x:v>
      </x:c>
      <x:c r="K2786" s="12" t="n">
        <x:v>2.89</x:v>
      </x:c>
      <x:c r="L2786" s="12" t="n">
        <x:v>0.0029003334642010437</x:v>
      </x:c>
      <x:c r="M2786" s="12" t="n">
        <x:v>0.38</x:v>
      </x:c>
      <x:c r="N2786" s="12" t="n">
        <x:v>-0.050875036468591095</x:v>
      </x:c>
      <x:c r="O2786" s="11" t="str">
        <x:v>LOP001 - TYPE 3</x:v>
      </x:c>
      <x:c r="P2786" s="11" t="str">
        <x:v>foc</x:v>
      </x:c>
      <x:c r="Q2786" s="11" t="str">
        <x:v>Conditional - mapped route, status unverified</x:v>
      </x:c>
      <x:c r="R2786" s="11" t="str">
        <x:v>Locate an authorized closure or handhole and confirm splicing/capacity; nearby cable alone is insufficient.</x:v>
      </x:c>
      <x:c r="S2786" s="5" t="n">
        <x:v>2945</x:v>
      </x:c>
      <x:c r="T2786" s="5" t="str">
        <x:v>Region III (Central Luzon)</x:v>
      </x:c>
      <x:c r="U2786" s="13" t="n">
        <x:v>14.917912</x:v>
      </x:c>
      <x:c r="V2786" s="13" t="n">
        <x:v>120.579726</x:v>
      </x:c>
      <x:c r="W2786" s="12" t="n">
        <x:v>2.890347537746779</x:v>
      </x:c>
      <x:c r="X2786" s="12" t="n">
        <x:v>0.3383074699161093</x:v>
      </x:c>
      <x:c r="Y2786" s="12" t="n">
        <x:v>0.3291249635314089</x:v>
      </x:c>
      <x:c r="Z2786" s="12" t="n">
        <x:v>0.3354833884594554</x:v>
      </x:c>
      <x:c r="AA2786" s="5" t="str">
        <x:v>LOP001 - TYPE 3</x:v>
      </x:c>
      <x:c r="AB2786" s="6" t="b">
        <x:v>1</x:v>
      </x:c>
      <x:c r="AC2786" s="5" t="n">
        <x:v>3859</x:v>
      </x:c>
      <x:c r="AD2786" s="13" t="n">
        <x:v>120.553834000448</x:v>
      </x:c>
      <x:c r="AE2786" s="13" t="n">
        <x:v>14.91086388888889</x:v>
      </x:c>
      <x:c r="AF2786" s="5" t="n">
        <x:v>2999</x:v>
      </x:c>
      <x:c r="AG2786" s="13" t="n">
        <x:v>120.57810307320518</x:v>
      </x:c>
      <x:c r="AH2786" s="13" t="n">
        <x:v>14.92043339667906</x:v>
      </x:c>
      <x:c r="AI2786" s="5" t="n">
        <x:v>2999</x:v>
      </x:c>
      <x:c r="AJ2786" s="5" t="str">
        <x:v>Conditional - mapped route, status unverified</x:v>
      </x:c>
      <x:c r="AK2786" s="5" t="n">
        <x:v>3447</x:v>
      </x:c>
      <x:c r="AL2786" s="5" t="str">
        <x:v>LUBAO</x:v>
      </x:c>
      <x:c r="AM2786" s="5" t="str">
        <x:v>Tier 1B (Micro Drop, 1-3 km)</x:v>
      </x:c>
      <x:c r="AN2786" s="14" t="n">
        <x:v>48.2</x:v>
      </x:c>
      <x:c r="AO2786" s="14" t="n">
        <x:v>48.16187011763268</x:v>
      </x:c>
      <x:c r="AP2786" s="14" t="n">
        <x:v>48.12499389640843</x:v>
      </x:c>
      <x:c r="AQ2786" s="14" t="n">
        <x:v>67.91</x:v>
      </x:c>
      <x:c r="AR2786" s="5" t="n">
        <x:v>356</x:v>
      </x:c>
      <x:c r="AS2786" s="11" t="str">
        <x:v>Vertex distance not reproduced within 0.011 km; Nearest screened line status requires confirmation</x:v>
      </x:c>
      <x:c r="AT2786" s="5" t="str">
        <x:v>Batch 3 (2,001 - 3,000)</x:v>
      </x:c>
      <x:c r="AU2786" s="5" t="n">
        <x:v>786</x:v>
      </x:c>
    </x:row>
    <x:row r="2787" ht="60" customHeight="1">
      <x:c r="A2787" s="5" t="n">
        <x:v>2783</x:v>
      </x:c>
      <x:c r="B2787" s="5" t="n">
        <x:v>3</x:v>
      </x:c>
      <x:c r="C2787" s="10" t="str">
        <x:v>1705309032</x:v>
      </x:c>
      <x:c r="D2787" s="5" t="str">
        <x:v>Barangay VI</x:v>
      </x:c>
      <x:c r="E2787" s="5" t="str">
        <x:v>Coron</x:v>
      </x:c>
      <x:c r="F2787" s="5" t="str">
        <x:v>Palawan</x:v>
      </x:c>
      <x:c r="G2787" s="11" t="str">
        <x:v>D - Other node or line within 3 km</x:v>
      </x:c>
      <x:c r="H2787" s="12" t="n">
        <x:v>1.204432777773317</x:v>
      </x:c>
      <x:c r="I2787" s="12" t="n">
        <x:v>104.31947237863679</x:v>
      </x:c>
      <x:c r="J2787" s="12" t="n">
        <x:v>1.204432777773317</x:v>
      </x:c>
      <x:c r="K2787" s="12" t="n">
        <x:v>1.2</x:v>
      </x:c>
      <x:c r="L2787" s="12" t="n">
        <x:v>0.004432777773317076</x:v>
      </x:c>
      <x:c r="M2787" s="12" t="n">
        <x:v>104.26</x:v>
      </x:c>
      <x:c r="N2787" s="12" t="n">
        <x:v>0.059472378636783674</x:v>
      </x:c>
      <x:c r="O2787" s="11" t="str">
        <x:v>CNW002-BP</x:v>
      </x:c>
      <x:c r="P2787" s="11" t="str">
        <x:v>ROXAS - SAN JOSE</x:v>
      </x:c>
      <x:c r="Q2787" s="11" t="str">
        <x:v>Stronger evidence - built or existing label</x:v>
      </x:c>
      <x:c r="R2787" s="11" t="str">
        <x:v>Compare a routed node lateral with an approved line tap; survey crossings and permissions.</x:v>
      </x:c>
      <x:c r="S2787" s="5" t="n">
        <x:v>3904</x:v>
      </x:c>
      <x:c r="T2787" s="5" t="str">
        <x:v>MIMAROPA Region</x:v>
      </x:c>
      <x:c r="U2787" s="13" t="n">
        <x:v>12.050486</x:v>
      </x:c>
      <x:c r="V2787" s="13" t="n">
        <x:v>120.153069</x:v>
      </x:c>
      <x:c r="W2787" s="12" t="n">
        <x:v>1.2047424265105549</x:v>
      </x:c>
      <x:c r="X2787" s="12" t="n">
        <x:v>104.25995303633425</x:v>
      </x:c>
      <x:c r="Y2787" s="12" t="n">
        <x:v>104.31947237863679</x:v>
      </x:c>
      <x:c r="Z2787" s="12" t="n">
        <x:v>104.31947237863679</x:v>
      </x:c>
      <x:c r="AA2787" s="5" t="str">
        <x:v>CNW002-BP</x:v>
      </x:c>
      <x:c r="AB2787" s="6" t="b">
        <x:v>1</x:v>
      </x:c>
      <x:c r="AC2787" s="5" t="n">
        <x:v>4456</x:v>
      </x:c>
      <x:c r="AD2787" s="13" t="n">
        <x:v>120.1433990448311</x:v>
      </x:c>
      <x:c r="AE2787" s="13" t="n">
        <x:v>12.04519899085598</x:v>
      </x:c>
      <x:c r="AF2787" s="5" t="n">
        <x:v>4255</x:v>
      </x:c>
      <x:c r="AG2787" s="13" t="n">
        <x:v>121.0583580017889</x:v>
      </x:c>
      <x:c r="AH2787" s="13" t="n">
        <x:v>12.36071438755868</x:v>
      </x:c>
      <x:c r="AI2787" s="5" t="n">
        <x:v>4255</x:v>
      </x:c>
      <x:c r="AJ2787" s="5" t="str">
        <x:v>Stronger evidence - built or existing label</x:v>
      </x:c>
      <x:c r="AK2787" s="5" t="n">
        <x:v>4255</x:v>
      </x:c>
      <x:c r="AL2787" s="5" t="str">
        <x:v>ROXAS - SAN JOSE</x:v>
      </x:c>
      <x:c r="AM2787" s="5" t="str">
        <x:v>Tier 1B (Micro Drop, 1-3 km)</x:v>
      </x:c>
      <x:c r="AN2787" s="14" t="n">
        <x:v>66.9</x:v>
      </x:c>
      <x:c r="AO2787" s="14" t="n">
        <x:v>67.03200460356393</x:v>
      </x:c>
      <x:c r="AP2787" s="14" t="n">
        <x:v>66.93303174898018</x:v>
      </x:c>
      <x:c r="AQ2787" s="14" t="n">
        <x:v>67.91</x:v>
      </x:c>
      <x:c r="AR2787" s="5" t="n">
        <x:v>407</x:v>
      </x:c>
      <x:c r="AS2787" s="11" t="str"/>
      <x:c r="AT2787" s="5" t="str">
        <x:v>Batch 3 (2,001 - 3,000)</x:v>
      </x:c>
      <x:c r="AU2787" s="5" t="n">
        <x:v>787</x:v>
      </x:c>
    </x:row>
    <x:row r="2788" ht="60" customHeight="1">
      <x:c r="A2788" s="5" t="n">
        <x:v>2784</x:v>
      </x:c>
      <x:c r="B2788" s="5" t="n">
        <x:v>3</x:v>
      </x:c>
      <x:c r="C2788" s="10" t="str">
        <x:v>0603047007</x:v>
      </x:c>
      <x:c r="D2788" s="5" t="str">
        <x:v>Gines</x:v>
      </x:c>
      <x:c r="E2788" s="5" t="str">
        <x:v>Zarraga</x:v>
      </x:c>
      <x:c r="F2788" s="5" t="str">
        <x:v>Iloilo</x:v>
      </x:c>
      <x:c r="G2788" s="11" t="str">
        <x:v>B - Node 0.5-1 km</x:v>
      </x:c>
      <x:c r="H2788" s="12" t="n">
        <x:v>0.5427091859439663</x:v>
      </x:c>
      <x:c r="I2788" s="12" t="n">
        <x:v>0.2611868113310751</x:v>
      </x:c>
      <x:c r="J2788" s="12" t="n">
        <x:v>0.2611868113310751</x:v>
      </x:c>
      <x:c r="K2788" s="12" t="n">
        <x:v>0.54</x:v>
      </x:c>
      <x:c r="L2788" s="12" t="n">
        <x:v>0.002709185943966297</x:v>
      </x:c>
      <x:c r="M2788" s="12" t="n">
        <x:v>0.42</x:v>
      </x:c>
      <x:c r="N2788" s="12" t="n">
        <x:v>-0.1588131886689249</x:v>
      </x:c>
      <x:c r="O2788" s="11" t="str">
        <x:v>ZAI001 - TYPE 2</x:v>
      </x:c>
      <x:c r="P2788" s="11" t="str">
        <x:v>AJUY - ZARRAGA AERIAL</x:v>
      </x:c>
      <x:c r="Q2788" s="11" t="str">
        <x:v>Stronger evidence - built or existing label</x:v>
      </x:c>
      <x:c r="R2788" s="11" t="str">
        <x:v>Survey a short node lateral; confirm port/fiber capacity, access and route.</x:v>
      </x:c>
      <x:c r="S2788" s="5" t="n">
        <x:v>1019</x:v>
      </x:c>
      <x:c r="T2788" s="5" t="str">
        <x:v>Region VI (Western Visayas)</x:v>
      </x:c>
      <x:c r="U2788" s="13" t="n">
        <x:v>10.827881</x:v>
      </x:c>
      <x:c r="V2788" s="13" t="n">
        <x:v>122.613728</x:v>
      </x:c>
      <x:c r="W2788" s="12" t="n">
        <x:v>0.5424962425569662</x:v>
      </x:c>
      <x:c r="X2788" s="12" t="n">
        <x:v>0.26201916564137456</x:v>
      </x:c>
      <x:c r="Y2788" s="12" t="n">
        <x:v>0.2611868113310751</x:v>
      </x:c>
      <x:c r="Z2788" s="12" t="n">
        <x:v>0.2611868113310751</x:v>
      </x:c>
      <x:c r="AA2788" s="5" t="str">
        <x:v>ZAI001 - TYPE 2</x:v>
      </x:c>
      <x:c r="AB2788" s="6" t="b">
        <x:v>1</x:v>
      </x:c>
      <x:c r="AC2788" s="5" t="n">
        <x:v>4744</x:v>
      </x:c>
      <x:c r="AD2788" s="13" t="n">
        <x:v>122.6090979987728</x:v>
      </x:c>
      <x:c r="AE2788" s="13" t="n">
        <x:v>10.82964800173513</x:v>
      </x:c>
      <x:c r="AF2788" s="5" t="n">
        <x:v>5012</x:v>
      </x:c>
      <x:c r="AG2788" s="13" t="n">
        <x:v>122.61533417262031</x:v>
      </x:c>
      <x:c r="AH2788" s="13" t="n">
        <x:v>10.826133342899393</x:v>
      </x:c>
      <x:c r="AI2788" s="5" t="n">
        <x:v>5012</x:v>
      </x:c>
      <x:c r="AJ2788" s="5" t="str">
        <x:v>Stronger evidence - built or existing label</x:v>
      </x:c>
      <x:c r="AK2788" s="5" t="n">
        <x:v>5012</x:v>
      </x:c>
      <x:c r="AL2788" s="5" t="str">
        <x:v>AJUY - ZARRAGA AERIAL</x:v>
      </x:c>
      <x:c r="AM2788" s="5" t="str">
        <x:v>Tier 1A (Direct Coloc, &lt;1 km)</x:v>
      </x:c>
      <x:c r="AN2788" s="14" t="n">
        <x:v>93.5</x:v>
      </x:c>
      <x:c r="AO2788" s="14" t="n">
        <x:v>93.5270211411272</x:v>
      </x:c>
      <x:c r="AP2788" s="14" t="n">
        <x:v>93.4516251126889</x:v>
      </x:c>
      <x:c r="AQ2788" s="14" t="n">
        <x:v>67.9</x:v>
      </x:c>
      <x:c r="AR2788" s="5" t="n">
        <x:v>106</x:v>
      </x:c>
      <x:c r="AS2788" s="11" t="str">
        <x:v>Vertex distance not reproduced within 0.011 km; Within 50 m of a screening threshold</x:v>
      </x:c>
      <x:c r="AT2788" s="5" t="str">
        <x:v>Batch 3 (2,001 - 3,000)</x:v>
      </x:c>
      <x:c r="AU2788" s="5" t="n">
        <x:v>788</x:v>
      </x:c>
    </x:row>
    <x:row r="2789" ht="60" customHeight="1">
      <x:c r="A2789" s="5" t="n">
        <x:v>2785</x:v>
      </x:c>
      <x:c r="B2789" s="5" t="n">
        <x:v>3</x:v>
      </x:c>
      <x:c r="C2789" s="10" t="str">
        <x:v>1102403001</x:v>
      </x:c>
      <x:c r="D2789" s="5" t="str">
        <x:v>Aplaya</x:v>
      </x:c>
      <x:c r="E2789" s="5" t="str">
        <x:v>City of Digos</x:v>
      </x:c>
      <x:c r="F2789" s="5" t="str">
        <x:v>Davao del Sur</x:v>
      </x:c>
      <x:c r="G2789" s="11" t="str">
        <x:v>D - Other node or line within 3 km</x:v>
      </x:c>
      <x:c r="H2789" s="12" t="n">
        <x:v>1.7709008384619744</x:v>
      </x:c>
      <x:c r="I2789" s="12" t="n">
        <x:v>1.3417760702971382</x:v>
      </x:c>
      <x:c r="J2789" s="12" t="n">
        <x:v>1.3417760702971382</x:v>
      </x:c>
      <x:c r="K2789" s="12" t="n">
        <x:v>1.77</x:v>
      </x:c>
      <x:c r="L2789" s="12" t="n">
        <x:v>0.0009008384619744181</x:v>
      </x:c>
      <x:c r="M2789" s="12" t="n">
        <x:v>1.34</x:v>
      </x:c>
      <x:c r="N2789" s="12" t="n">
        <x:v>0.0017760702971381104</x:v>
      </x:c>
      <x:c r="O2789" s="11" t="str">
        <x:v>DSD001 - TYPE 2</x:v>
      </x:c>
      <x:c r="P2789" s="11" t="str">
        <x:v>Digos to POI of existing aerial 96F</x:v>
      </x:c>
      <x:c r="Q2789" s="11" t="str">
        <x:v>Stronger evidence - built or existing label</x:v>
      </x:c>
      <x:c r="R2789" s="11" t="str">
        <x:v>Compare a routed node lateral with an approved line tap; survey crossings and permissions.</x:v>
      </x:c>
      <x:c r="S2789" s="5" t="n">
        <x:v>4103</x:v>
      </x:c>
      <x:c r="T2789" s="5" t="str">
        <x:v>Region XI (Davao Region)</x:v>
      </x:c>
      <x:c r="U2789" s="13" t="n">
        <x:v>6.738519</x:v>
      </x:c>
      <x:c r="V2789" s="13" t="n">
        <x:v>125.380364</x:v>
      </x:c>
      <x:c r="W2789" s="12" t="n">
        <x:v>1.768846830127432</x:v>
      </x:c>
      <x:c r="X2789" s="12" t="n">
        <x:v>1.3440984297891327</x:v>
      </x:c>
      <x:c r="Y2789" s="12" t="n">
        <x:v>1.3417760702971382</x:v>
      </x:c>
      <x:c r="Z2789" s="12" t="n">
        <x:v>1.3417760702971382</x:v>
      </x:c>
      <x:c r="AA2789" s="5" t="str">
        <x:v>DSD001 - TYPE 2</x:v>
      </x:c>
      <x:c r="AB2789" s="6" t="b">
        <x:v>1</x:v>
      </x:c>
      <x:c r="AC2789" s="5" t="n">
        <x:v>5252</x:v>
      </x:c>
      <x:c r="AD2789" s="13" t="n">
        <x:v>125.3643519999521</x:v>
      </x:c>
      <x:c r="AE2789" s="13" t="n">
        <x:v>6.738073999732482</x:v>
      </x:c>
      <x:c r="AF2789" s="5" t="n">
        <x:v>5138</x:v>
      </x:c>
      <x:c r="AG2789" s="13" t="n">
        <x:v>125.37126809784539</x:v>
      </x:c>
      <x:c r="AH2789" s="13" t="n">
        <x:v>6.746551736669128</x:v>
      </x:c>
      <x:c r="AI2789" s="5" t="n">
        <x:v>5138</x:v>
      </x:c>
      <x:c r="AJ2789" s="5" t="str">
        <x:v>Stronger evidence - built or existing label</x:v>
      </x:c>
      <x:c r="AK2789" s="5" t="n">
        <x:v>5138</x:v>
      </x:c>
      <x:c r="AL2789" s="5" t="str">
        <x:v>Digos to POI of existing aerial 96F</x:v>
      </x:c>
      <x:c r="AM2789" s="5" t="str">
        <x:v>Tier 1B (Micro Drop, 1-3 km)</x:v>
      </x:c>
      <x:c r="AN2789" s="14" t="n">
        <x:v>65.5</x:v>
      </x:c>
      <x:c r="AO2789" s="14" t="n">
        <x:v>65.43272847345071</x:v>
      </x:c>
      <x:c r="AP2789" s="14" t="n">
        <x:v>65.41608566103633</x:v>
      </x:c>
      <x:c r="AQ2789" s="14" t="n">
        <x:v>67.9</x:v>
      </x:c>
      <x:c r="AR2789" s="5" t="n">
        <x:v>1759</x:v>
      </x:c>
      <x:c r="AS2789" s="11" t="str"/>
      <x:c r="AT2789" s="5" t="str">
        <x:v>Batch 3 (2,001 - 3,000)</x:v>
      </x:c>
      <x:c r="AU2789" s="5" t="n">
        <x:v>789</x:v>
      </x:c>
    </x:row>
    <x:row r="2790" ht="60" customHeight="1">
      <x:c r="A2790" s="5" t="n">
        <x:v>2786</x:v>
      </x:c>
      <x:c r="B2790" s="5" t="n">
        <x:v>3</x:v>
      </x:c>
      <x:c r="C2790" s="10" t="str">
        <x:v>0401031016</x:v>
      </x:c>
      <x:c r="D2790" s="5" t="str">
        <x:v>Darasa</x:v>
      </x:c>
      <x:c r="E2790" s="5" t="str">
        <x:v>City of Tanauan</x:v>
      </x:c>
      <x:c r="F2790" s="5" t="str">
        <x:v>Batangas</x:v>
      </x:c>
      <x:c r="G2790" s="11" t="str">
        <x:v>C - Line within 0.5 km; node over 1 km</x:v>
      </x:c>
      <x:c r="H2790" s="12" t="n">
        <x:v>1.5886249594305506</x:v>
      </x:c>
      <x:c r="I2790" s="12" t="n">
        <x:v>0.06334764407879656</x:v>
      </x:c>
      <x:c r="J2790" s="12" t="n">
        <x:v>0.06334764407879656</x:v>
      </x:c>
      <x:c r="K2790" s="12" t="n">
        <x:v>1.6</x:v>
      </x:c>
      <x:c r="L2790" s="12" t="n">
        <x:v>-0.01137504056944949</x:v>
      </x:c>
      <x:c r="M2790" s="12" t="n">
        <x:v>0.29</x:v>
      </x:c>
      <x:c r="N2790" s="12" t="n">
        <x:v>-0.22665235592120342</x:v>
      </x:c>
      <x:c r="O2790" s="11" t="str">
        <x:v>TNB001
- TYPE 3</x:v>
      </x:c>
      <x:c r="P2790" s="11" t="str">
        <x:v>CLB001 TO BCY01</x:v>
      </x:c>
      <x:c r="Q2790" s="11" t="str">
        <x:v>Conditional - mapped route, status unverified</x:v>
      </x:c>
      <x:c r="R2790" s="11" t="str">
        <x:v>Locate an authorized closure or handhole and confirm splicing/capacity; nearby cable alone is insufficient.</x:v>
      </x:c>
      <x:c r="S2790" s="5" t="n">
        <x:v>2401</x:v>
      </x:c>
      <x:c r="T2790" s="5" t="str">
        <x:v>Region IV-A (CALABARZON)</x:v>
      </x:c>
      <x:c r="U2790" s="13" t="n">
        <x:v>14.069189</x:v>
      </x:c>
      <x:c r="V2790" s="13" t="n">
        <x:v>121.153286</x:v>
      </x:c>
      <x:c r="W2790" s="12" t="n">
        <x:v>1.595663447057154</x:v>
      </x:c>
      <x:c r="X2790" s="12" t="n">
        <x:v>0.09369443818356425</x:v>
      </x:c>
      <x:c r="Y2790" s="12" t="n">
        <x:v>0.06334764407879656</x:v>
      </x:c>
      <x:c r="Z2790" s="12" t="n">
        <x:v>0.07592138894470665</x:v>
      </x:c>
      <x:c r="AA2790" s="5" t="str">
        <x:v>TNB001
- TYPE 3</x:v>
      </x:c>
      <x:c r="AB2790" s="6" t="b">
        <x:v>1</x:v>
      </x:c>
      <x:c r="AC2790" s="5" t="n">
        <x:v>4315</x:v>
      </x:c>
      <x:c r="AD2790" s="13" t="n">
        <x:v>121.148808</x:v>
      </x:c>
      <x:c r="AE2790" s="13" t="n">
        <x:v>14.082866</x:v>
      </x:c>
      <x:c r="AF2790" s="5" t="n">
        <x:v>4018</x:v>
      </x:c>
      <x:c r="AG2790" s="13" t="n">
        <x:v>121.15270873718967</x:v>
      </x:c>
      <x:c r="AH2790" s="13" t="n">
        <x:v>14.069087550813952</x:v>
      </x:c>
      <x:c r="AI2790" s="5" t="n">
        <x:v>4018</x:v>
      </x:c>
      <x:c r="AJ2790" s="5" t="str">
        <x:v>Conditional - mapped route, status unverified</x:v>
      </x:c>
      <x:c r="AK2790" s="5" t="n">
        <x:v>4190</x:v>
      </x:c>
      <x:c r="AL2790" s="5" t="str">
        <x:v>TANAUAN - SAN JOSE</x:v>
      </x:c>
      <x:c r="AM2790" s="5" t="str">
        <x:v>Tier 1B (Micro Drop, 1-3 km)</x:v>
      </x:c>
      <x:c r="AN2790" s="14" t="n">
        <x:v>68.7</x:v>
      </x:c>
      <x:c r="AO2790" s="14" t="n">
        <x:v>68.66462195100318</x:v>
      </x:c>
      <x:c r="AP2790" s="14" t="n">
        <x:v>68.88748167529727</x:v>
      </x:c>
      <x:c r="AQ2790" s="14" t="n">
        <x:v>67.9</x:v>
      </x:c>
      <x:c r="AR2790" s="5" t="n">
        <x:v>2058</x:v>
      </x:c>
      <x:c r="AS2790" s="11" t="str">
        <x:v>Vertex distance not reproduced within 0.011 km; Nearest screened line status requires confirmation</x:v>
      </x:c>
      <x:c r="AT2790" s="5" t="str">
        <x:v>Batch 3 (2,001 - 3,000)</x:v>
      </x:c>
      <x:c r="AU2790" s="5" t="n">
        <x:v>790</x:v>
      </x:c>
    </x:row>
    <x:row r="2791" ht="60" customHeight="1">
      <x:c r="A2791" s="5" t="n">
        <x:v>2787</x:v>
      </x:c>
      <x:c r="B2791" s="5" t="n">
        <x:v>3</x:v>
      </x:c>
      <x:c r="C2791" s="10" t="str">
        <x:v>0102903003</x:v>
      </x:c>
      <x:c r="D2791" s="5" t="str">
        <x:v>Balaleng</x:v>
      </x:c>
      <x:c r="E2791" s="5" t="str">
        <x:v>Bantay</x:v>
      </x:c>
      <x:c r="F2791" s="5" t="str">
        <x:v>Ilocos Sur</x:v>
      </x:c>
      <x:c r="G2791" s="11" t="str">
        <x:v>B - Node 0.5-1 km</x:v>
      </x:c>
      <x:c r="H2791" s="12" t="n">
        <x:v>0.9528495629822917</x:v>
      </x:c>
      <x:c r="I2791" s="12" t="n">
        <x:v>0.3703412775739523</x:v>
      </x:c>
      <x:c r="J2791" s="12" t="n">
        <x:v>0.3703412775739523</x:v>
      </x:c>
      <x:c r="K2791" s="12" t="n">
        <x:v>0.96</x:v>
      </x:c>
      <x:c r="L2791" s="12" t="n">
        <x:v>-0.007150437017708233</x:v>
      </x:c>
      <x:c r="M2791" s="12" t="n">
        <x:v>0.79</x:v>
      </x:c>
      <x:c r="N2791" s="12" t="n">
        <x:v>-0.41965872242604774</x:v>
      </x:c>
      <x:c r="O2791" s="11" t="str">
        <x:v>VGI001 - TYPE 2</x:v>
      </x:c>
      <x:c r="P2791" s="11" t="str">
        <x:v>SEGMENT 3 (VIGAN - BATAC)</x:v>
      </x:c>
      <x:c r="Q2791" s="11" t="str">
        <x:v>Stronger evidence - built or existing label</x:v>
      </x:c>
      <x:c r="R2791" s="11" t="str">
        <x:v>Survey a short node lateral; confirm port/fiber capacity, access and route.</x:v>
      </x:c>
      <x:c r="S2791" s="5" t="n">
        <x:v>1872</x:v>
      </x:c>
      <x:c r="T2791" s="5" t="str">
        <x:v>Region I (Ilocos Region)</x:v>
      </x:c>
      <x:c r="U2791" s="13" t="n">
        <x:v>17.5867</x:v>
      </x:c>
      <x:c r="V2791" s="13" t="n">
        <x:v>120.385</x:v>
      </x:c>
      <x:c r="W2791" s="12" t="n">
        <x:v>0.9552381248914673</x:v>
      </x:c>
      <x:c r="X2791" s="12" t="n">
        <x:v>0.3913190405526551</x:v>
      </x:c>
      <x:c r="Y2791" s="12" t="n">
        <x:v>0.3703412775739523</x:v>
      </x:c>
      <x:c r="Z2791" s="12" t="n">
        <x:v>0.3703412775739523</x:v>
      </x:c>
      <x:c r="AA2791" s="5" t="str">
        <x:v>VGI001 - TYPE 2</x:v>
      </x:c>
      <x:c r="AB2791" s="6" t="b">
        <x:v>1</x:v>
      </x:c>
      <x:c r="AC2791" s="5" t="n">
        <x:v>3656</x:v>
      </x:c>
      <x:c r="AD2791" s="13" t="n">
        <x:v>120.3903700008726</x:v>
      </x:c>
      <x:c r="AE2791" s="13" t="n">
        <x:v>17.59359900062897</x:v>
      </x:c>
      <x:c r="AF2791" s="5" t="n">
        <x:v>3270</x:v>
      </x:c>
      <x:c r="AG2791" s="13" t="n">
        <x:v>120.38835802411687</x:v>
      </x:c>
      <x:c r="AH2791" s="13" t="n">
        <x:v>17.58579218237465</x:v>
      </x:c>
      <x:c r="AI2791" s="5" t="n">
        <x:v>3270</x:v>
      </x:c>
      <x:c r="AJ2791" s="5" t="str">
        <x:v>Stronger evidence - built or existing label</x:v>
      </x:c>
      <x:c r="AK2791" s="5" t="n">
        <x:v>3270</x:v>
      </x:c>
      <x:c r="AL2791" s="5" t="str">
        <x:v>SEGMENT 3 (VIGAN - BATAC)</x:v>
      </x:c>
      <x:c r="AM2791" s="5" t="str">
        <x:v>Tier 1A (Direct Coloc, &lt;1 km)</x:v>
      </x:c>
      <x:c r="AN2791" s="14" t="n">
        <x:v>82.7</x:v>
      </x:c>
      <x:c r="AO2791" s="14" t="n">
        <x:v>82.6149037073691</x:v>
      </x:c>
      <x:c r="AP2791" s="14" t="n">
        <x:v>82.78818623146597</x:v>
      </x:c>
      <x:c r="AQ2791" s="14" t="n">
        <x:v>67.9</x:v>
      </x:c>
      <x:c r="AR2791" s="5" t="n">
        <x:v>243</x:v>
      </x:c>
      <x:c r="AS2791" s="11" t="str">
        <x:v>Vertex distance not reproduced within 0.011 km; Within 50 m of a screening threshold</x:v>
      </x:c>
      <x:c r="AT2791" s="5" t="str">
        <x:v>Batch 3 (2,001 - 3,000)</x:v>
      </x:c>
      <x:c r="AU2791" s="5" t="n">
        <x:v>791</x:v>
      </x:c>
    </x:row>
    <x:row r="2792" ht="60" customHeight="1">
      <x:c r="A2792" s="5" t="n">
        <x:v>2788</x:v>
      </x:c>
      <x:c r="B2792" s="5" t="n">
        <x:v>3</x:v>
      </x:c>
      <x:c r="C2792" s="10" t="str">
        <x:v>1401103005</x:v>
      </x:c>
      <x:c r="D2792" s="5" t="str">
        <x:v>Gambang</x:v>
      </x:c>
      <x:c r="E2792" s="5" t="str">
        <x:v>Bakun</x:v>
      </x:c>
      <x:c r="F2792" s="5" t="str">
        <x:v>Benguet</x:v>
      </x:c>
      <x:c r="G2792" s="11" t="str">
        <x:v>C - Line within 0.5 km; node over 1 km</x:v>
      </x:c>
      <x:c r="H2792" s="12" t="n">
        <x:v>2.8863703238911254</x:v>
      </x:c>
      <x:c r="I2792" s="12" t="n">
        <x:v>0.12426248180326536</x:v>
      </x:c>
      <x:c r="J2792" s="12" t="n">
        <x:v>0.12426248180326536</x:v>
      </x:c>
      <x:c r="K2792" s="12" t="n">
        <x:v>2.89</x:v>
      </x:c>
      <x:c r="L2792" s="12" t="n">
        <x:v>-0.0036296761088747687</x:v>
      </x:c>
      <x:c r="M2792" s="12" t="n">
        <x:v>0.16</x:v>
      </x:c>
      <x:c r="N2792" s="12" t="n">
        <x:v>-0.03573751819673464</x:v>
      </x:c>
      <x:c r="O2792" s="11" t="str">
        <x:v>BNB001 - PM</x:v>
      </x:c>
      <x:c r="P2792" s="11" t="str">
        <x:v>LA TRINIDAD-SAGADA</x:v>
      </x:c>
      <x:c r="Q2792" s="11" t="str">
        <x:v>Stronger evidence - built or existing label</x:v>
      </x:c>
      <x:c r="R2792" s="11" t="str">
        <x:v>Locate an authorized closure or handhole and confirm splicing/capacity; nearby cable alone is insufficient.</x:v>
      </x:c>
      <x:c r="S2792" s="5" t="n">
        <x:v>2598</x:v>
      </x:c>
      <x:c r="T2792" s="5" t="str">
        <x:v>Cordillera Administrative Region (CAR)</x:v>
      </x:c>
      <x:c r="U2792" s="13" t="n">
        <x:v>16.7419</x:v>
      </x:c>
      <x:c r="V2792" s="13" t="n">
        <x:v>120.79759</x:v>
      </x:c>
      <x:c r="W2792" s="12" t="n">
        <x:v>2.8915505555851335</x:v>
      </x:c>
      <x:c r="X2792" s="12" t="n">
        <x:v>0.12409832665628401</x:v>
      </x:c>
      <x:c r="Y2792" s="12" t="n">
        <x:v>0.12426248180326536</x:v>
      </x:c>
      <x:c r="Z2792" s="12" t="n">
        <x:v>0.12426248180326536</x:v>
      </x:c>
      <x:c r="AA2792" s="5" t="str">
        <x:v>BNB001 - PM</x:v>
      </x:c>
      <x:c r="AB2792" s="6" t="b">
        <x:v>1</x:v>
      </x:c>
      <x:c r="AC2792" s="5" t="n">
        <x:v>3555</x:v>
      </x:c>
      <x:c r="AD2792" s="13" t="n">
        <x:v>120.7787629996752</x:v>
      </x:c>
      <x:c r="AE2792" s="13" t="n">
        <x:v>16.72316099895485</x:v>
      </x:c>
      <x:c r="AF2792" s="5" t="n">
        <x:v>8</x:v>
      </x:c>
      <x:c r="AG2792" s="13" t="n">
        <x:v>120.7987482354988</x:v>
      </x:c>
      <x:c r="AH2792" s="13" t="n">
        <x:v>16.74202393816654</x:v>
      </x:c>
      <x:c r="AI2792" s="5" t="n">
        <x:v>8</x:v>
      </x:c>
      <x:c r="AJ2792" s="5" t="str">
        <x:v>Stronger evidence - built or existing label</x:v>
      </x:c>
      <x:c r="AK2792" s="5" t="n">
        <x:v>1271</x:v>
      </x:c>
      <x:c r="AL2792" s="5" t="str">
        <x:v>BUGUIAS</x:v>
      </x:c>
      <x:c r="AM2792" s="5" t="str">
        <x:v>Tier 1B (Micro Drop, 1-3 km)</x:v>
      </x:c>
      <x:c r="AN2792" s="14" t="n">
        <x:v>48.1</x:v>
      </x:c>
      <x:c r="AO2792" s="14" t="n">
        <x:v>48.16187011763268</x:v>
      </x:c>
      <x:c r="AP2792" s="14" t="n">
        <x:v>48.208069803057995</x:v>
      </x:c>
      <x:c r="AQ2792" s="14" t="n">
        <x:v>67.89</x:v>
      </x:c>
      <x:c r="AR2792" s="5" t="n">
        <x:v>333</x:v>
      </x:c>
      <x:c r="AS2792" s="11" t="str">
        <x:v>Vertex distance not reproduced within 0.011 km</x:v>
      </x:c>
      <x:c r="AT2792" s="5" t="str">
        <x:v>Batch 3 (2,001 - 3,000)</x:v>
      </x:c>
      <x:c r="AU2792" s="5" t="n">
        <x:v>792</x:v>
      </x:c>
    </x:row>
    <x:row r="2793" ht="60" customHeight="1">
      <x:c r="A2793" s="5" t="n">
        <x:v>2789</x:v>
      </x:c>
      <x:c r="B2793" s="5" t="n">
        <x:v>3</x:v>
      </x:c>
      <x:c r="C2793" s="10" t="str">
        <x:v>0103302014</x:v>
      </x:c>
      <x:c r="D2793" s="5" t="str">
        <x:v>San Benito Norte</x:v>
      </x:c>
      <x:c r="E2793" s="5" t="str">
        <x:v>Aringay</x:v>
      </x:c>
      <x:c r="F2793" s="5" t="str">
        <x:v>La Union</x:v>
      </x:c>
      <x:c r="G2793" s="11" t="str">
        <x:v>C - Line within 0.5 km; node over 1 km</x:v>
      </x:c>
      <x:c r="H2793" s="12" t="n">
        <x:v>1.9597388464050698</x:v>
      </x:c>
      <x:c r="I2793" s="12" t="n">
        <x:v>0.08731945059235123</x:v>
      </x:c>
      <x:c r="J2793" s="12" t="n">
        <x:v>0.08731945059235123</x:v>
      </x:c>
      <x:c r="K2793" s="12" t="n">
        <x:v>1.97</x:v>
      </x:c>
      <x:c r="L2793" s="12" t="n">
        <x:v>-0.010261153594930184</x:v>
      </x:c>
      <x:c r="M2793" s="12" t="n">
        <x:v>0.24</x:v>
      </x:c>
      <x:c r="N2793" s="12" t="n">
        <x:v>-0.15268054940764875</x:v>
      </x:c>
      <x:c r="O2793" s="11" t="str">
        <x:v>CBU001 - PM</x:v>
      </x:c>
      <x:c r="P2793" s="11" t="str">
        <x:v>SEGMENT 0 (AGOO - SAN FERNANDO)</x:v>
      </x:c>
      <x:c r="Q2793" s="11" t="str">
        <x:v>Stronger evidence - built or existing label</x:v>
      </x:c>
      <x:c r="R2793" s="11" t="str">
        <x:v>Locate an authorized closure or handhole and confirm splicing/capacity; nearby cable alone is insufficient.</x:v>
      </x:c>
      <x:c r="S2793" s="5" t="n">
        <x:v>2505</x:v>
      </x:c>
      <x:c r="T2793" s="5" t="str">
        <x:v>Region I (Ilocos Region)</x:v>
      </x:c>
      <x:c r="U2793" s="13" t="n">
        <x:v>16.412689</x:v>
      </x:c>
      <x:c r="V2793" s="13" t="n">
        <x:v>120.352828</x:v>
      </x:c>
      <x:c r="W2793" s="12" t="n">
        <x:v>1.9678842692614258</x:v>
      </x:c>
      <x:c r="X2793" s="12" t="n">
        <x:v>0.0935600784135399</x:v>
      </x:c>
      <x:c r="Y2793" s="12" t="n">
        <x:v>0.08731945059235123</x:v>
      </x:c>
      <x:c r="Z2793" s="12" t="n">
        <x:v>0.08731945059235123</x:v>
      </x:c>
      <x:c r="AA2793" s="5" t="str">
        <x:v>CBU001 - PM</x:v>
      </x:c>
      <x:c r="AB2793" s="6" t="b">
        <x:v>1</x:v>
      </x:c>
      <x:c r="AC2793" s="5" t="n">
        <x:v>3711</x:v>
      </x:c>
      <x:c r="AD2793" s="13" t="n">
        <x:v>120.346876414477</x:v>
      </x:c>
      <x:c r="AE2793" s="13" t="n">
        <x:v>16.42944055833893</x:v>
      </x:c>
      <x:c r="AF2793" s="5" t="n">
        <x:v>3266</x:v>
      </x:c>
      <x:c r="AG2793" s="13" t="n">
        <x:v>120.35362891675426</x:v>
      </x:c>
      <x:c r="AH2793" s="13" t="n">
        <x:v>16.412847156937435</x:v>
      </x:c>
      <x:c r="AI2793" s="5" t="n">
        <x:v>3266</x:v>
      </x:c>
      <x:c r="AJ2793" s="5" t="str">
        <x:v>Stronger evidence - built or existing label</x:v>
      </x:c>
      <x:c r="AK2793" s="5" t="n">
        <x:v>3266</x:v>
      </x:c>
      <x:c r="AL2793" s="5" t="str">
        <x:v>SEGMENT 0 (AGOO - SAN FERNANDO)</x:v>
      </x:c>
      <x:c r="AM2793" s="5" t="str">
        <x:v>Tier 1B (Micro Drop, 1-3 km)</x:v>
      </x:c>
      <x:c r="AN2793" s="14" t="n">
        <x:v>61.9</x:v>
      </x:c>
      <x:c r="AO2793" s="14" t="n">
        <x:v>61.857704686274175</x:v>
      </x:c>
      <x:c r="AP2793" s="14" t="n">
        <x:v>62.03538166580519</x:v>
      </x:c>
      <x:c r="AQ2793" s="14" t="n">
        <x:v>67.89</x:v>
      </x:c>
      <x:c r="AR2793" s="5" t="n">
        <x:v>244</x:v>
      </x:c>
      <x:c r="AS2793" s="11" t="str">
        <x:v>Vertex distance not reproduced within 0.011 km</x:v>
      </x:c>
      <x:c r="AT2793" s="5" t="str">
        <x:v>Batch 3 (2,001 - 3,000)</x:v>
      </x:c>
      <x:c r="AU2793" s="5" t="n">
        <x:v>793</x:v>
      </x:c>
    </x:row>
    <x:row r="2794" ht="60" customHeight="1">
      <x:c r="A2794" s="5" t="n">
        <x:v>2790</x:v>
      </x:c>
      <x:c r="B2794" s="5" t="n">
        <x:v>3</x:v>
      </x:c>
      <x:c r="C2794" s="10" t="str">
        <x:v>0403403006</x:v>
      </x:c>
      <x:c r="D2794" s="5" t="str">
        <x:v>De La Paz</x:v>
      </x:c>
      <x:c r="E2794" s="5" t="str">
        <x:v>City of Biñan</x:v>
      </x:c>
      <x:c r="F2794" s="5" t="str">
        <x:v>Laguna</x:v>
      </x:c>
      <x:c r="G2794" s="11" t="str">
        <x:v>D - Other node or line within 3 km</x:v>
      </x:c>
      <x:c r="H2794" s="12" t="n">
        <x:v>1.4544466502993012</x:v>
      </x:c>
      <x:c r="I2794" s="12" t="n">
        <x:v>1.012404940975661</x:v>
      </x:c>
      <x:c r="J2794" s="12" t="n">
        <x:v>1.012404940975661</x:v>
      </x:c>
      <x:c r="K2794" s="12" t="n">
        <x:v>1.46</x:v>
      </x:c>
      <x:c r="L2794" s="12" t="n">
        <x:v>-0.005553349700698762</x:v>
      </x:c>
      <x:c r="M2794" s="12" t="n">
        <x:v>1.02</x:v>
      </x:c>
      <x:c r="N2794" s="12" t="n">
        <x:v>-0.00759505902433899</x:v>
      </x:c>
      <x:c r="O2794" s="11" t="str">
        <x:v>BNL001
- TYPE 2</x:v>
      </x:c>
      <x:c r="P2794" s="11" t="str">
        <x:v>RELIANCE TO SAN PABLO</x:v>
      </x:c>
      <x:c r="Q2794" s="11" t="str">
        <x:v>Conditional - mapped route, status unverified</x:v>
      </x:c>
      <x:c r="R2794" s="11" t="str">
        <x:v>Compare a routed node lateral with an approved line tap; survey crossings and permissions.</x:v>
      </x:c>
      <x:c r="S2794" s="5" t="n">
        <x:v>3633</x:v>
      </x:c>
      <x:c r="T2794" s="5" t="str">
        <x:v>Region IV-A (CALABARZON)</x:v>
      </x:c>
      <x:c r="U2794" s="13" t="n">
        <x:v>14.348217</x:v>
      </x:c>
      <x:c r="V2794" s="13" t="n">
        <x:v>121.084984</x:v>
      </x:c>
      <x:c r="W2794" s="12" t="n">
        <x:v>1.4574178536147802</x:v>
      </x:c>
      <x:c r="X2794" s="12" t="n">
        <x:v>1.0188498742583425</x:v>
      </x:c>
      <x:c r="Y2794" s="12" t="n">
        <x:v>1.012404940975661</x:v>
      </x:c>
      <x:c r="Z2794" s="12" t="n">
        <x:v>1.0854061597755467</x:v>
      </x:c>
      <x:c r="AA2794" s="5" t="str">
        <x:v>BNL001
- TYPE 2</x:v>
      </x:c>
      <x:c r="AB2794" s="6" t="b">
        <x:v>1</x:v>
      </x:c>
      <x:c r="AC2794" s="5" t="n">
        <x:v>4323</x:v>
      </x:c>
      <x:c r="AD2794" s="13" t="n">
        <x:v>121.0757619384098</x:v>
      </x:c>
      <x:c r="AE2794" s="13" t="n">
        <x:v>14.33862725711031</x:v>
      </x:c>
      <x:c r="AF2794" s="5" t="n">
        <x:v>4159</x:v>
      </x:c>
      <x:c r="AG2794" s="13" t="n">
        <x:v>121.08517890135846</x:v>
      </x:c>
      <x:c r="AH2794" s="13" t="n">
        <x:v>14.339068734067059</x:v>
      </x:c>
      <x:c r="AI2794" s="5" t="n">
        <x:v>4159</x:v>
      </x:c>
      <x:c r="AJ2794" s="5" t="str">
        <x:v>Conditional - mapped route, status unverified</x:v>
      </x:c>
      <x:c r="AK2794" s="5" t="n">
        <x:v>4182</x:v>
      </x:c>
      <x:c r="AL2794" s="5" t="str">
        <x:v>EXISTING</x:v>
      </x:c>
      <x:c r="AM2794" s="5" t="str">
        <x:v>Tier 1B (Micro Drop, 1-3 km)</x:v>
      </x:c>
      <x:c r="AN2794" s="14" t="n">
        <x:v>71.5</x:v>
      </x:c>
      <x:c r="AO2794" s="14" t="n">
        <x:v>71.46718894297963</x:v>
      </x:c>
      <x:c r="AP2794" s="14" t="n">
        <x:v>71.58107725249988</x:v>
      </x:c>
      <x:c r="AQ2794" s="14" t="n">
        <x:v>67.89</x:v>
      </x:c>
      <x:c r="AR2794" s="5" t="n">
        <x:v>3273</x:v>
      </x:c>
      <x:c r="AS2794" s="11" t="str">
        <x:v>Nearest screened line status requires confirmation; Within 50 m of a screening threshold</x:v>
      </x:c>
      <x:c r="AT2794" s="5" t="str">
        <x:v>Batch 3 (2,001 - 3,000)</x:v>
      </x:c>
      <x:c r="AU2794" s="5" t="n">
        <x:v>794</x:v>
      </x:c>
    </x:row>
    <x:row r="2795" ht="60" customHeight="1">
      <x:c r="A2795" s="5" t="n">
        <x:v>2791</x:v>
      </x:c>
      <x:c r="B2795" s="5" t="n">
        <x:v>3</x:v>
      </x:c>
      <x:c r="C2795" s="10" t="str">
        <x:v>0306902005</x:v>
      </x:c>
      <x:c r="D2795" s="5" t="str">
        <x:v>Dela Cruz</x:v>
      </x:c>
      <x:c r="E2795" s="5" t="str">
        <x:v>Bamban</x:v>
      </x:c>
      <x:c r="F2795" s="5" t="str">
        <x:v>Tarlac</x:v>
      </x:c>
      <x:c r="G2795" s="11" t="str">
        <x:v>A - Node within 0.5 km</x:v>
      </x:c>
      <x:c r="H2795" s="12" t="n">
        <x:v>0.4513947302197574</x:v>
      </x:c>
      <x:c r="I2795" s="12" t="n">
        <x:v>0.1838948864322837</x:v>
      </x:c>
      <x:c r="J2795" s="12" t="n">
        <x:v>0.1838948864322837</x:v>
      </x:c>
      <x:c r="K2795" s="12" t="n">
        <x:v>0.45</x:v>
      </x:c>
      <x:c r="L2795" s="12" t="n">
        <x:v>0.0013947302197573896</x:v>
      </x:c>
      <x:c r="M2795" s="12" t="n">
        <x:v>0.25</x:v>
      </x:c>
      <x:c r="N2795" s="12" t="n">
        <x:v>-0.06610511356771631</x:v>
      </x:c>
      <x:c r="O2795" s="11" t="str">
        <x:v>BBT001
- TYPE 4A</x:v>
      </x:c>
      <x:c r="P2795" s="11" t="str">
        <x:v>BMBN-CPAS PIPE</x:v>
      </x:c>
      <x:c r="Q2795" s="11" t="str">
        <x:v>Conditional - mapped route, status unverified</x:v>
      </x:c>
      <x:c r="R2795" s="11" t="str">
        <x:v>First survey: confirm node handoff, spare capacity and a feasible short route; co-location is not established.</x:v>
      </x:c>
      <x:c r="S2795" s="5" t="n">
        <x:v>829</x:v>
      </x:c>
      <x:c r="T2795" s="5" t="str">
        <x:v>Region III (Central Luzon)</x:v>
      </x:c>
      <x:c r="U2795" s="13" t="n">
        <x:v>15.27982</x:v>
      </x:c>
      <x:c r="V2795" s="13" t="n">
        <x:v>120.568203</x:v>
      </x:c>
      <x:c r="W2795" s="12" t="n">
        <x:v>0.45360843489225333</x:v>
      </x:c>
      <x:c r="X2795" s="12" t="n">
        <x:v>0.2103791591830561</x:v>
      </x:c>
      <x:c r="Y2795" s="12" t="n">
        <x:v>0.1838948864322837</x:v>
      </x:c>
      <x:c r="Z2795" s="12" t="n">
        <x:v>0.19201133188751177</x:v>
      </x:c>
      <x:c r="AA2795" s="5" t="str">
        <x:v>BBT001
- TYPE 4A</x:v>
      </x:c>
      <x:c r="AB2795" s="6" t="b">
        <x:v>1</x:v>
      </x:c>
      <x:c r="AC2795" s="5" t="n">
        <x:v>3882</x:v>
      </x:c>
      <x:c r="AD2795" s="13" t="n">
        <x:v>120.568348</x:v>
      </x:c>
      <x:c r="AE2795" s="13" t="n">
        <x:v>15.283897</x:v>
      </x:c>
      <x:c r="AF2795" s="5" t="n">
        <x:v>2817</x:v>
      </x:c>
      <x:c r="AG2795" s="13" t="n">
        <x:v>120.56664602171229</x:v>
      </x:c>
      <x:c r="AH2795" s="13" t="n">
        <x:v>15.280511239150911</x:v>
      </x:c>
      <x:c r="AI2795" s="5" t="n">
        <x:v>2817</x:v>
      </x:c>
      <x:c r="AJ2795" s="5" t="str">
        <x:v>Conditional - mapped route, status unverified</x:v>
      </x:c>
      <x:c r="AK2795" s="5" t="n">
        <x:v>3454</x:v>
      </x:c>
      <x:c r="AL2795" s="5" t="str">
        <x:v>BAMBAN</x:v>
      </x:c>
      <x:c r="AM2795" s="5" t="str">
        <x:v>Tier 1A (Direct Coloc, &lt;1 km)</x:v>
      </x:c>
      <x:c r="AN2795" s="14" t="n">
        <x:v>96</x:v>
      </x:c>
      <x:c r="AO2795" s="14" t="n">
        <x:v>96.07079764250578</x:v>
      </x:c>
      <x:c r="AP2795" s="14" t="n">
        <x:v>96.03079176195791</x:v>
      </x:c>
      <x:c r="AQ2795" s="14" t="n">
        <x:v>67.89</x:v>
      </x:c>
      <x:c r="AR2795" s="5" t="n">
        <x:v>191</x:v>
      </x:c>
      <x:c r="AS2795" s="11" t="str">
        <x:v>Vertex distance not reproduced within 0.011 km; Nearest screened line status requires confirmation; Within 50 m of a screening threshold</x:v>
      </x:c>
      <x:c r="AT2795" s="5" t="str">
        <x:v>Batch 3 (2,001 - 3,000)</x:v>
      </x:c>
      <x:c r="AU2795" s="5" t="n">
        <x:v>795</x:v>
      </x:c>
    </x:row>
    <x:row r="2796" ht="60" customHeight="1">
      <x:c r="A2796" s="5" t="n">
        <x:v>2792</x:v>
      </x:c>
      <x:c r="B2796" s="5" t="n">
        <x:v>3</x:v>
      </x:c>
      <x:c r="C2796" s="10" t="str">
        <x:v>0600406014</x:v>
      </x:c>
      <x:c r="D2796" s="5" t="str">
        <x:v>Laguinbanua</x:v>
      </x:c>
      <x:c r="E2796" s="5" t="str">
        <x:v>Ibajay</x:v>
      </x:c>
      <x:c r="F2796" s="5" t="str">
        <x:v>Aklan</x:v>
      </x:c>
      <x:c r="G2796" s="11" t="str">
        <x:v>D - Other node or line within 3 km</x:v>
      </x:c>
      <x:c r="H2796" s="12" t="n">
        <x:v>2.273973064932548</x:v>
      </x:c>
      <x:c r="I2796" s="12" t="n">
        <x:v>1.5150317760607839</x:v>
      </x:c>
      <x:c r="J2796" s="12" t="n">
        <x:v>1.5150317760607839</x:v>
      </x:c>
      <x:c r="K2796" s="12" t="n">
        <x:v>2.27</x:v>
      </x:c>
      <x:c r="L2796" s="12" t="n">
        <x:v>0.003973064932548009</x:v>
      </x:c>
      <x:c r="M2796" s="12" t="n">
        <x:v>0.26</x:v>
      </x:c>
      <x:c r="N2796" s="12" t="n">
        <x:v>1.2550317760607839</x:v>
      </x:c>
      <x:c r="O2796" s="11" t="str">
        <x:v>NUK001 - TYPE 3</x:v>
      </x:c>
      <x:c r="P2796" s="11" t="str">
        <x:v>IVISAN - KALIBO</x:v>
      </x:c>
      <x:c r="Q2796" s="11" t="str">
        <x:v>Stronger evidence - built or existing label</x:v>
      </x:c>
      <x:c r="R2796" s="11" t="str">
        <x:v>Compare a routed node lateral with an approved line tap; survey crossings and permissions.</x:v>
      </x:c>
      <x:c r="S2796" s="5" t="n">
        <x:v>4300</x:v>
      </x:c>
      <x:c r="T2796" s="5" t="str">
        <x:v>Region VI (Western Visayas)</x:v>
      </x:c>
      <x:c r="U2796" s="13" t="n">
        <x:v>11.708104</x:v>
      </x:c>
      <x:c r="V2796" s="13" t="n">
        <x:v>122.348106</x:v>
      </x:c>
      <x:c r="W2796" s="12" t="n">
        <x:v>2.2718946259657686</x:v>
      </x:c>
      <x:c r="X2796" s="12" t="n">
        <x:v>0.05846761941605036</x:v>
      </x:c>
      <x:c r="Y2796" s="12" t="n">
        <x:v>0.00890156359123613</x:v>
      </x:c>
      <x:c r="Z2796" s="12" t="n">
        <x:v>1.5150317760607839</x:v>
      </x:c>
      <x:c r="AA2796" s="5" t="str">
        <x:v>NUK001 - TYPE 3</x:v>
      </x:c>
      <x:c r="AB2796" s="6" t="b">
        <x:v>1</x:v>
      </x:c>
      <x:c r="AC2796" s="5" t="n">
        <x:v>4650</x:v>
      </x:c>
      <x:c r="AD2796" s="13" t="n">
        <x:v>122.3278069995696</x:v>
      </x:c>
      <x:c r="AE2796" s="13" t="n">
        <x:v>11.70337500013762</x:v>
      </x:c>
      <x:c r="AF2796" s="5" t="n">
        <x:v>5006</x:v>
      </x:c>
      <x:c r="AG2796" s="13" t="n">
        <x:v>122.3588604814424</x:v>
      </x:c>
      <x:c r="AH2796" s="13" t="n">
        <x:v>11.71677838305428</x:v>
      </x:c>
      <x:c r="AI2796" s="5" t="n">
        <x:v>5007</x:v>
      </x:c>
      <x:c r="AJ2796" s="5" t="str">
        <x:v>Excluded - no cable or not built</x:v>
      </x:c>
      <x:c r="AK2796" s="5" t="n">
        <x:v>5006</x:v>
      </x:c>
      <x:c r="AL2796" s="5" t="str">
        <x:v>IVISAN - KALIBO</x:v>
      </x:c>
      <x:c r="AM2796" s="5" t="str">
        <x:v>Tier 1B (Micro Drop, 1-3 km)</x:v>
      </x:c>
      <x:c r="AN2796" s="14" t="n">
        <x:v>56.9</x:v>
      </x:c>
      <x:c r="AO2796" s="14" t="n">
        <x:v>56.92279161359961</x:v>
      </x:c>
      <x:c r="AP2796" s="14" t="n">
        <x:v>56.86069031212776</x:v>
      </x:c>
      <x:c r="AQ2796" s="14" t="n">
        <x:v>67.88</x:v>
      </x:c>
      <x:c r="AR2796" s="5" t="n">
        <x:v>256</x:v>
      </x:c>
      <x:c r="AS2796" s="11" t="str">
        <x:v>Vertex distance not reproduced within 0.011 km; Screened route is &gt;0.5 km farther; Nearest raw line excluded from fiber screening</x:v>
      </x:c>
      <x:c r="AT2796" s="5" t="str">
        <x:v>Batch 3 (2,001 - 3,000)</x:v>
      </x:c>
      <x:c r="AU2796" s="5" t="n">
        <x:v>796</x:v>
      </x:c>
    </x:row>
    <x:row r="2797" ht="60" customHeight="1">
      <x:c r="A2797" s="5" t="n">
        <x:v>2793</x:v>
      </x:c>
      <x:c r="B2797" s="5" t="n">
        <x:v>3</x:v>
      </x:c>
      <x:c r="C2797" s="10" t="str">
        <x:v>0501728016</x:v>
      </x:c>
      <x:c r="D2797" s="5" t="str">
        <x:v>Sagrada</x:v>
      </x:c>
      <x:c r="E2797" s="5" t="str">
        <x:v>Pili</x:v>
      </x:c>
      <x:c r="F2797" s="5" t="str">
        <x:v>Camarines Sur</x:v>
      </x:c>
      <x:c r="G2797" s="11" t="str">
        <x:v>D - Other node or line within 3 km</x:v>
      </x:c>
      <x:c r="H2797" s="12" t="n">
        <x:v>1.964563719281649</x:v>
      </x:c>
      <x:c r="I2797" s="12" t="n">
        <x:v>1.7804160021732678</x:v>
      </x:c>
      <x:c r="J2797" s="12" t="n">
        <x:v>1.7804160021732678</x:v>
      </x:c>
      <x:c r="K2797" s="12" t="n">
        <x:v>1.96</x:v>
      </x:c>
      <x:c r="L2797" s="12" t="n">
        <x:v>0.0045637192816490035</x:v>
      </x:c>
      <x:c r="M2797" s="12" t="n">
        <x:v>1.79</x:v>
      </x:c>
      <x:c r="N2797" s="12" t="n">
        <x:v>-0.009583997826732249</x:v>
      </x:c>
      <x:c r="O2797" s="11" t="str">
        <x:v>PIC002 - BP</x:v>
      </x:c>
      <x:c r="P2797" s="11" t="str">
        <x:v>HH-001</x:v>
      </x:c>
      <x:c r="Q2797" s="11" t="str">
        <x:v>Conditional - mapped route, status unverified</x:v>
      </x:c>
      <x:c r="R2797" s="11" t="str">
        <x:v>Compare a routed node lateral with an approved line tap; survey crossings and permissions.</x:v>
      </x:c>
      <x:c r="S2797" s="5" t="n">
        <x:v>4551</x:v>
      </x:c>
      <x:c r="T2797" s="5" t="str">
        <x:v>Region V (Bicol Region)</x:v>
      </x:c>
      <x:c r="U2797" s="13" t="n">
        <x:v>13.5615</x:v>
      </x:c>
      <x:c r="V2797" s="13" t="n">
        <x:v>123.300245</x:v>
      </x:c>
      <x:c r="W2797" s="12" t="n">
        <x:v>1.9621718277101043</x:v>
      </x:c>
      <x:c r="X2797" s="12" t="n">
        <x:v>1.789278535222281</x:v>
      </x:c>
      <x:c r="Y2797" s="12" t="n">
        <x:v>1.7804160021732678</x:v>
      </x:c>
      <x:c r="Z2797" s="12" t="n">
        <x:v>1.791516930276902</x:v>
      </x:c>
      <x:c r="AA2797" s="5" t="str">
        <x:v>PIC002 - BP</x:v>
      </x:c>
      <x:c r="AB2797" s="6" t="b">
        <x:v>1</x:v>
      </x:c>
      <x:c r="AC2797" s="5" t="n">
        <x:v>4602</x:v>
      </x:c>
      <x:c r="AD2797" s="13" t="n">
        <x:v>123.28221600181</x:v>
      </x:c>
      <x:c r="AE2797" s="13" t="n">
        <x:v>13.55944700342705</x:v>
      </x:c>
      <x:c r="AF2797" s="5" t="n">
        <x:v>4236</x:v>
      </x:c>
      <x:c r="AG2797" s="13" t="n">
        <x:v>123.3021</x:v>
      </x:c>
      <x:c r="AH2797" s="13" t="n">
        <x:v>13.54551</x:v>
      </x:c>
      <x:c r="AI2797" s="5" t="n">
        <x:v>4236</x:v>
      </x:c>
      <x:c r="AJ2797" s="5" t="str">
        <x:v>Conditional - mapped route, status unverified</x:v>
      </x:c>
      <x:c r="AK2797" s="5" t="n">
        <x:v>4247</x:v>
      </x:c>
      <x:c r="AL2797" s="5" t="str">
        <x:v>PILI - TIWI AERIAL</x:v>
      </x:c>
      <x:c r="AM2797" s="5" t="str">
        <x:v>Tier 1B (Micro Drop, 1-3 km)</x:v>
      </x:c>
      <x:c r="AN2797" s="14" t="n">
        <x:v>62</x:v>
      </x:c>
      <x:c r="AO2797" s="14" t="n">
        <x:v>62.03085212063069</x:v>
      </x:c>
      <x:c r="AP2797" s="14" t="n">
        <x:v>61.95176089322197</x:v>
      </x:c>
      <x:c r="AQ2797" s="14" t="n">
        <x:v>67.88</x:v>
      </x:c>
      <x:c r="AR2797" s="5" t="n">
        <x:v>235</x:v>
      </x:c>
      <x:c r="AS2797" s="11" t="str">
        <x:v>Nearest screened line status requires confirmation</x:v>
      </x:c>
      <x:c r="AT2797" s="5" t="str">
        <x:v>Batch 3 (2,001 - 3,000)</x:v>
      </x:c>
      <x:c r="AU2797" s="5" t="n">
        <x:v>797</x:v>
      </x:c>
    </x:row>
    <x:row r="2798" ht="60" customHeight="1">
      <x:c r="A2798" s="5" t="n">
        <x:v>2794</x:v>
      </x:c>
      <x:c r="B2798" s="5" t="n">
        <x:v>3</x:v>
      </x:c>
      <x:c r="C2798" s="10" t="str">
        <x:v>0601902016</x:v>
      </x:c>
      <x:c r="D2798" s="5" t="str">
        <x:v>Matagnop</x:v>
      </x:c>
      <x:c r="E2798" s="5" t="str">
        <x:v>Dao</x:v>
      </x:c>
      <x:c r="F2798" s="5" t="str">
        <x:v>Capiz</x:v>
      </x:c>
      <x:c r="G2798" s="11" t="str">
        <x:v>D - Other node or line within 3 km</x:v>
      </x:c>
      <x:c r="H2798" s="12" t="n">
        <x:v>2.5153253357239023</x:v>
      </x:c>
      <x:c r="I2798" s="12" t="n">
        <x:v>3.022913743497714</x:v>
      </x:c>
      <x:c r="J2798" s="12" t="n">
        <x:v>2.5153253357239023</x:v>
      </x:c>
      <x:c r="K2798" s="12" t="n">
        <x:v>2.52</x:v>
      </x:c>
      <x:c r="L2798" s="12" t="n">
        <x:v>-0.004674664276097751</x:v>
      </x:c>
      <x:c r="M2798" s="12" t="n">
        <x:v>3.03</x:v>
      </x:c>
      <x:c r="N2798" s="12" t="n">
        <x:v>-0.0070862565022857815</x:v>
      </x:c>
      <x:c r="O2798" s="11" t="str">
        <x:v>DOZ001 - BP</x:v>
      </x:c>
      <x:c r="P2798" s="11" t="str">
        <x:v>ROXAS -  ILOILO</x:v>
      </x:c>
      <x:c r="Q2798" s="11" t="str">
        <x:v>Stronger evidence - built or existing label</x:v>
      </x:c>
      <x:c r="R2798" s="11" t="str">
        <x:v>Compare a routed node lateral with an approved line tap; survey crossings and permissions.</x:v>
      </x:c>
      <x:c r="S2798" s="5" t="n">
        <x:v>4844</x:v>
      </x:c>
      <x:c r="T2798" s="5" t="str">
        <x:v>Region VI (Western Visayas)</x:v>
      </x:c>
      <x:c r="U2798" s="13" t="n">
        <x:v>11.380556</x:v>
      </x:c>
      <x:c r="V2798" s="13" t="n">
        <x:v>122.703056</x:v>
      </x:c>
      <x:c r="W2798" s="12" t="n">
        <x:v>2.5188711489023574</x:v>
      </x:c>
      <x:c r="X2798" s="12" t="n">
        <x:v>3.0198120178930714</x:v>
      </x:c>
      <x:c r="Y2798" s="12" t="n">
        <x:v>3.022913743497714</x:v>
      </x:c>
      <x:c r="Z2798" s="12" t="n">
        <x:v>3.022913743497714</x:v>
      </x:c>
      <x:c r="AA2798" s="5" t="str">
        <x:v>DOZ001 - BP</x:v>
      </x:c>
      <x:c r="AB2798" s="6" t="b">
        <x:v>1</x:v>
      </x:c>
      <x:c r="AC2798" s="5" t="n">
        <x:v>4660</x:v>
      </x:c>
      <x:c r="AD2798" s="13" t="n">
        <x:v>122.6853579998244</x:v>
      </x:c>
      <x:c r="AE2798" s="13" t="n">
        <x:v>11.39512099971477</x:v>
      </x:c>
      <x:c r="AF2798" s="5" t="n">
        <x:v>5008</x:v>
      </x:c>
      <x:c r="AG2798" s="13" t="n">
        <x:v>122.6758398402313</x:v>
      </x:c>
      <x:c r="AH2798" s="13" t="n">
        <x:v>11.38562374326299</x:v>
      </x:c>
      <x:c r="AI2798" s="5" t="n">
        <x:v>5008</x:v>
      </x:c>
      <x:c r="AJ2798" s="5" t="str">
        <x:v>Stronger evidence - built or existing label</x:v>
      </x:c>
      <x:c r="AK2798" s="5" t="n">
        <x:v>5008</x:v>
      </x:c>
      <x:c r="AL2798" s="5" t="str">
        <x:v>ROXAS -  ILOILO</x:v>
      </x:c>
      <x:c r="AM2798" s="5" t="str">
        <x:v>Tier 1B (Micro Drop, 1-3 km)</x:v>
      </x:c>
      <x:c r="AN2798" s="14" t="n">
        <x:v>43.2</x:v>
      </x:c>
      <x:c r="AO2798" s="14" t="n">
        <x:v>43.17105234290797</x:v>
      </x:c>
      <x:c r="AP2798" s="14" t="n">
        <x:v>43.23837483968083</x:v>
      </x:c>
      <x:c r="AQ2798" s="14" t="n">
        <x:v>67.87</x:v>
      </x:c>
      <x:c r="AR2798" s="5" t="n">
        <x:v>328</x:v>
      </x:c>
      <x:c r="AS2798" s="11" t="str"/>
      <x:c r="AT2798" s="5" t="str">
        <x:v>Batch 3 (2,001 - 3,000)</x:v>
      </x:c>
      <x:c r="AU2798" s="5" t="n">
        <x:v>798</x:v>
      </x:c>
    </x:row>
    <x:row r="2799" ht="60" customHeight="1">
      <x:c r="A2799" s="5" t="n">
        <x:v>2795</x:v>
      </x:c>
      <x:c r="B2799" s="5" t="n">
        <x:v>3</x:v>
      </x:c>
      <x:c r="C2799" s="10" t="str">
        <x:v>0205004026</x:v>
      </x:c>
      <x:c r="D2799" s="5" t="str">
        <x:v>Magsaysay Hills</x:v>
      </x:c>
      <x:c r="E2799" s="5" t="str">
        <x:v>Bambang</x:v>
      </x:c>
      <x:c r="F2799" s="5" t="str">
        <x:v>Nueva Vizcaya</x:v>
      </x:c>
      <x:c r="G2799" s="11" t="str">
        <x:v>C - Line within 0.5 km; node over 1 km</x:v>
      </x:c>
      <x:c r="H2799" s="12" t="n">
        <x:v>1.0830442079189524</x:v>
      </x:c>
      <x:c r="I2799" s="12" t="n">
        <x:v>0.3726227098611322</x:v>
      </x:c>
      <x:c r="J2799" s="12" t="n">
        <x:v>0.3726227098611322</x:v>
      </x:c>
      <x:c r="K2799" s="12" t="n">
        <x:v>1.08</x:v>
      </x:c>
      <x:c r="L2799" s="12" t="n">
        <x:v>0.003044207918952324</x:v>
      </x:c>
      <x:c r="M2799" s="12" t="n">
        <x:v>0.39</x:v>
      </x:c>
      <x:c r="N2799" s="12" t="n">
        <x:v>-0.017377290138867796</x:v>
      </x:c>
      <x:c r="O2799" s="11" t="str">
        <x:v>BMV001 - TYPE 3</x:v>
      </x:c>
      <x:c r="P2799" s="11" t="str">
        <x:v>SEGMENT 14 (BAYOMBONG - ARITAO)</x:v>
      </x:c>
      <x:c r="Q2799" s="11" t="str">
        <x:v>Stronger evidence - built or existing label</x:v>
      </x:c>
      <x:c r="R2799" s="11" t="str">
        <x:v>Locate an authorized closure or handhole and confirm splicing/capacity; nearby cable alone is insufficient.</x:v>
      </x:c>
      <x:c r="S2799" s="5" t="n">
        <x:v>2996</x:v>
      </x:c>
      <x:c r="T2799" s="5" t="str">
        <x:v>Region II (Cagayan Valley)</x:v>
      </x:c>
      <x:c r="U2799" s="13" t="n">
        <x:v>16.37916</x:v>
      </x:c>
      <x:c r="V2799" s="13" t="n">
        <x:v>121.1114</x:v>
      </x:c>
      <x:c r="W2799" s="12" t="n">
        <x:v>1.0838249960851543</x:v>
      </x:c>
      <x:c r="X2799" s="12" t="n">
        <x:v>0.372840896463934</x:v>
      </x:c>
      <x:c r="Y2799" s="12" t="n">
        <x:v>0.3726227098611322</x:v>
      </x:c>
      <x:c r="Z2799" s="12" t="n">
        <x:v>0.3726227098611322</x:v>
      </x:c>
      <x:c r="AA2799" s="5" t="str">
        <x:v>BMV001 - TYPE 3</x:v>
      </x:c>
      <x:c r="AB2799" s="6" t="b">
        <x:v>1</x:v>
      </x:c>
      <x:c r="AC2799" s="5" t="n">
        <x:v>3760</x:v>
      </x:c>
      <x:c r="AD2799" s="13" t="n">
        <x:v>121.1031589990797</x:v>
      </x:c>
      <x:c r="AE2799" s="13" t="n">
        <x:v>16.37345999917365</x:v>
      </x:c>
      <x:c r="AF2799" s="5" t="n">
        <x:v>3320</x:v>
      </x:c>
      <x:c r="AG2799" s="13" t="n">
        <x:v>121.1085182337471</x:v>
      </x:c>
      <x:c r="AH2799" s="13" t="n">
        <x:v>16.38105703571723</x:v>
      </x:c>
      <x:c r="AI2799" s="5" t="n">
        <x:v>3320</x:v>
      </x:c>
      <x:c r="AJ2799" s="5" t="str">
        <x:v>Stronger evidence - built or existing label</x:v>
      </x:c>
      <x:c r="AK2799" s="5" t="n">
        <x:v>3320</x:v>
      </x:c>
      <x:c r="AL2799" s="5" t="str">
        <x:v>SEGMENT 14 (BAYOMBONG - ARITAO)</x:v>
      </x:c>
      <x:c r="AM2799" s="5" t="str">
        <x:v>Tier 1B (Micro Drop, 1-3 km)</x:v>
      </x:c>
      <x:c r="AN2799" s="14" t="n">
        <x:v>79.7</x:v>
      </x:c>
      <x:c r="AO2799" s="14" t="n">
        <x:v>79.76763260710311</x:v>
      </x:c>
      <x:c r="AP2799" s="14" t="n">
        <x:v>79.69687278788545</x:v>
      </x:c>
      <x:c r="AQ2799" s="14" t="n">
        <x:v>67.87</x:v>
      </x:c>
      <x:c r="AR2799" s="5" t="n">
        <x:v>174</x:v>
      </x:c>
      <x:c r="AS2799" s="11" t="str">
        <x:v>Vertex distance not reproduced within 0.011 km</x:v>
      </x:c>
      <x:c r="AT2799" s="5" t="str">
        <x:v>Batch 3 (2,001 - 3,000)</x:v>
      </x:c>
      <x:c r="AU2799" s="5" t="n">
        <x:v>799</x:v>
      </x:c>
    </x:row>
    <x:row r="2800" ht="60" customHeight="1">
      <x:c r="A2800" s="5" t="n">
        <x:v>2796</x:v>
      </x:c>
      <x:c r="B2800" s="5" t="n">
        <x:v>3</x:v>
      </x:c>
      <x:c r="C2800" s="10" t="str">
        <x:v>1206511019</x:v>
      </x:c>
      <x:c r="D2800" s="5" t="str">
        <x:v>San Pablo</x:v>
      </x:c>
      <x:c r="E2800" s="5" t="str">
        <x:v>City of Tacurong</x:v>
      </x:c>
      <x:c r="F2800" s="5" t="str">
        <x:v>Sultan Kudarat</x:v>
      </x:c>
      <x:c r="G2800" s="11" t="str">
        <x:v>D - Other node or line within 3 km</x:v>
      </x:c>
      <x:c r="H2800" s="12" t="n">
        <x:v>1.7725394403067416</x:v>
      </x:c>
      <x:c r="I2800" s="12" t="n">
        <x:v>0.6604903921181169</x:v>
      </x:c>
      <x:c r="J2800" s="12" t="n">
        <x:v>0.6604903921181169</x:v>
      </x:c>
      <x:c r="K2800" s="12" t="n">
        <x:v>1.77</x:v>
      </x:c>
      <x:c r="L2800" s="12" t="n">
        <x:v>0.0025394403067415805</x:v>
      </x:c>
      <x:c r="M2800" s="12" t="n">
        <x:v>0.67</x:v>
      </x:c>
      <x:c r="N2800" s="12" t="n">
        <x:v>-0.009509607881883153</x:v>
      </x:c>
      <x:c r="O2800" s="11" t="str">
        <x:v>TKC001 - TYPE 2</x:v>
      </x:c>
      <x:c r="P2800" s="11" t="str">
        <x:v>GENSAN - TACURONG</x:v>
      </x:c>
      <x:c r="Q2800" s="11" t="str">
        <x:v>Stronger evidence - built or existing label</x:v>
      </x:c>
      <x:c r="R2800" s="11" t="str">
        <x:v>Compare a routed node lateral with an approved line tap; survey crossings and permissions.</x:v>
      </x:c>
      <x:c r="S2800" s="5" t="n">
        <x:v>3281</x:v>
      </x:c>
      <x:c r="T2800" s="5" t="str">
        <x:v>Region XII (SOCCSKSARGEN)</x:v>
      </x:c>
      <x:c r="U2800" s="13" t="n">
        <x:v>6.69823</x:v>
      </x:c>
      <x:c r="V2800" s="13" t="n">
        <x:v>124.687044</x:v>
      </x:c>
      <x:c r="W2800" s="12" t="n">
        <x:v>1.7738775128932114</x:v>
      </x:c>
      <x:c r="X2800" s="12" t="n">
        <x:v>0.6685778144113205</x:v>
      </x:c>
      <x:c r="Y2800" s="12" t="n">
        <x:v>0.6604903921181169</x:v>
      </x:c>
      <x:c r="Z2800" s="12" t="n">
        <x:v>0.6604903921181169</x:v>
      </x:c>
      <x:c r="AA2800" s="5" t="str">
        <x:v>TKC001 - TYPE 2</x:v>
      </x:c>
      <x:c r="AB2800" s="6" t="b">
        <x:v>1</x:v>
      </x:c>
      <x:c r="AC2800" s="5" t="n">
        <x:v>5319</x:v>
      </x:c>
      <x:c r="AD2800" s="13" t="n">
        <x:v>124.6735200008357</x:v>
      </x:c>
      <x:c r="AE2800" s="13" t="n">
        <x:v>6.689623000317717</x:v>
      </x:c>
      <x:c r="AF2800" s="5" t="n">
        <x:v>5097</x:v>
      </x:c>
      <x:c r="AG2800" s="13" t="n">
        <x:v>124.68934931973948</x:v>
      </x:c>
      <x:c r="AH2800" s="13" t="n">
        <x:v>6.6927201842215185</x:v>
      </x:c>
      <x:c r="AI2800" s="5" t="n">
        <x:v>5097</x:v>
      </x:c>
      <x:c r="AJ2800" s="5" t="str">
        <x:v>Stronger evidence - built or existing label</x:v>
      </x:c>
      <x:c r="AK2800" s="5" t="n">
        <x:v>5097</x:v>
      </x:c>
      <x:c r="AL2800" s="5" t="str">
        <x:v>GENSAN - TACURONG</x:v>
      </x:c>
      <x:c r="AM2800" s="5" t="str">
        <x:v>Tier 1B (Micro Drop, 1-3 km)</x:v>
      </x:c>
      <x:c r="AN2800" s="14" t="n">
        <x:v>65.4</x:v>
      </x:c>
      <x:c r="AO2800" s="14" t="n">
        <x:v>65.43272847345071</x:v>
      </x:c>
      <x:c r="AP2800" s="14" t="n">
        <x:v>65.38582562574892</x:v>
      </x:c>
      <x:c r="AQ2800" s="14" t="n">
        <x:v>67.87</x:v>
      </x:c>
      <x:c r="AR2800" s="5" t="n">
        <x:v>1047</x:v>
      </x:c>
      <x:c r="AS2800" s="11" t="str"/>
      <x:c r="AT2800" s="5" t="str">
        <x:v>Batch 3 (2,001 - 3,000)</x:v>
      </x:c>
      <x:c r="AU2800" s="5" t="n">
        <x:v>800</x:v>
      </x:c>
    </x:row>
    <x:row r="2801" ht="60" customHeight="1">
      <x:c r="A2801" s="5" t="n">
        <x:v>2797</x:v>
      </x:c>
      <x:c r="B2801" s="5" t="n">
        <x:v>3</x:v>
      </x:c>
      <x:c r="C2801" s="10" t="str">
        <x:v>0203127008</x:v>
      </x:c>
      <x:c r="D2801" s="5" t="str">
        <x:v>Masaya Centro</x:v>
      </x:c>
      <x:c r="E2801" s="5" t="str">
        <x:v>San Agustin</x:v>
      </x:c>
      <x:c r="F2801" s="5" t="str">
        <x:v>Isabela</x:v>
      </x:c>
      <x:c r="G2801" s="11" t="str">
        <x:v>A - Node within 0.5 km</x:v>
      </x:c>
      <x:c r="H2801" s="12" t="n">
        <x:v>0.23622376837784012</x:v>
      </x:c>
      <x:c r="I2801" s="12" t="n">
        <x:v>13.052016739434977</x:v>
      </x:c>
      <x:c r="J2801" s="12" t="n">
        <x:v>0.23622376837784012</x:v>
      </x:c>
      <x:c r="K2801" s="12" t="n">
        <x:v>0.24</x:v>
      </x:c>
      <x:c r="L2801" s="12" t="n">
        <x:v>-0.00377623162215987</x:v>
      </x:c>
      <x:c r="M2801" s="12" t="n">
        <x:v>13.12</x:v>
      </x:c>
      <x:c r="N2801" s="12" t="n">
        <x:v>-0.06798326056502191</x:v>
      </x:c>
      <x:c r="O2801" s="11" t="str">
        <x:v>GTI001 - PM</x:v>
      </x:c>
      <x:c r="P2801" s="11" t="str">
        <x:v>SEGMENT 47 (SANTIAGO - MADDELA)</x:v>
      </x:c>
      <x:c r="Q2801" s="11" t="str">
        <x:v>Stronger evidence - built or existing label</x:v>
      </x:c>
      <x:c r="R2801" s="11" t="str">
        <x:v>First survey: confirm node handoff, spare capacity and a feasible short route; co-location is not established.</x:v>
      </x:c>
      <x:c r="S2801" s="5" t="n">
        <x:v>338</x:v>
      </x:c>
      <x:c r="T2801" s="5" t="str">
        <x:v>Region II (Cagayan Valley)</x:v>
      </x:c>
      <x:c r="U2801" s="13" t="n">
        <x:v>16.508976</x:v>
      </x:c>
      <x:c r="V2801" s="13" t="n">
        <x:v>121.745706</x:v>
      </x:c>
      <x:c r="W2801" s="12" t="n">
        <x:v>0.23699144519161142</x:v>
      </x:c>
      <x:c r="X2801" s="12" t="n">
        <x:v>13.042826640776664</x:v>
      </x:c>
      <x:c r="Y2801" s="12" t="n">
        <x:v>13.052016739434977</x:v>
      </x:c>
      <x:c r="Z2801" s="12" t="n">
        <x:v>13.052016739434977</x:v>
      </x:c>
      <x:c r="AA2801" s="5" t="str">
        <x:v>GTI001 - PM</x:v>
      </x:c>
      <x:c r="AB2801" s="6" t="b">
        <x:v>1</x:v>
      </x:c>
      <x:c r="AC2801" s="5" t="n">
        <x:v>3673</x:v>
      </x:c>
      <x:c r="AD2801" s="13" t="n">
        <x:v>121.7468140354046</x:v>
      </x:c>
      <x:c r="AE2801" s="13" t="n">
        <x:v>16.51082367783728</x:v>
      </x:c>
      <x:c r="AF2801" s="5" t="n">
        <x:v>3471</x:v>
      </x:c>
      <x:c r="AG2801" s="13" t="n">
        <x:v>121.6303988969129</x:v>
      </x:c>
      <x:c r="AH2801" s="13" t="n">
        <x:v>16.46980962184866</x:v>
      </x:c>
      <x:c r="AI2801" s="5" t="n">
        <x:v>3471</x:v>
      </x:c>
      <x:c r="AJ2801" s="5" t="str">
        <x:v>Stronger evidence - built or existing label</x:v>
      </x:c>
      <x:c r="AK2801" s="5" t="n">
        <x:v>3471</x:v>
      </x:c>
      <x:c r="AL2801" s="5" t="str">
        <x:v>SEGMENT 47 (SANTIAGO - MADDELA)</x:v>
      </x:c>
      <x:c r="AM2801" s="5" t="str">
        <x:v>Tier 1A (Direct Coloc, &lt;1 km)</x:v>
      </x:c>
      <x:c r="AN2801" s="14" t="n">
        <x:v>92.4</x:v>
      </x:c>
      <x:c r="AO2801" s="14" t="n">
        <x:v>92.31163463866358</x:v>
      </x:c>
      <x:c r="AP2801" s="14" t="n">
        <x:v>92.42790450490793</x:v>
      </x:c>
      <x:c r="AQ2801" s="14" t="n">
        <x:v>67.86</x:v>
      </x:c>
      <x:c r="AR2801" s="5" t="n">
        <x:v>124</x:v>
      </x:c>
      <x:c r="AS2801" s="11" t="str">
        <x:v>Vertex distance not reproduced within 0.011 km</x:v>
      </x:c>
      <x:c r="AT2801" s="5" t="str">
        <x:v>Batch 3 (2,001 - 3,000)</x:v>
      </x:c>
      <x:c r="AU2801" s="5" t="n">
        <x:v>801</x:v>
      </x:c>
    </x:row>
    <x:row r="2802" ht="60" customHeight="1">
      <x:c r="A2802" s="5" t="n">
        <x:v>2798</x:v>
      </x:c>
      <x:c r="B2802" s="5" t="n">
        <x:v>3</x:v>
      </x:c>
      <x:c r="C2802" s="10" t="str">
        <x:v>0306917026</x:v>
      </x:c>
      <x:c r="D2802" s="5" t="str">
        <x:v>Santa Barbara</x:v>
      </x:c>
      <x:c r="E2802" s="5" t="str">
        <x:v>Victoria</x:v>
      </x:c>
      <x:c r="F2802" s="5" t="str">
        <x:v>Tarlac</x:v>
      </x:c>
      <x:c r="G2802" s="11" t="str">
        <x:v>D - Other node or line within 3 km</x:v>
      </x:c>
      <x:c r="H2802" s="12" t="n">
        <x:v>1.1323353984994176</x:v>
      </x:c>
      <x:c r="I2802" s="12" t="n">
        <x:v>6.422533765739295</x:v>
      </x:c>
      <x:c r="J2802" s="12" t="n">
        <x:v>1.1323353984994176</x:v>
      </x:c>
      <x:c r="K2802" s="12" t="n">
        <x:v>1.13</x:v>
      </x:c>
      <x:c r="L2802" s="12" t="n">
        <x:v>0.0023353984994176624</x:v>
      </x:c>
      <x:c r="M2802" s="12" t="n">
        <x:v>6.44</x:v>
      </x:c>
      <x:c r="N2802" s="12" t="n">
        <x:v>-0.017466234260705704</x:v>
      </x:c>
      <x:c r="O2802" s="11" t="str">
        <x:v>VCT001
- TYPE 4A</x:v>
      </x:c>
      <x:c r="P2802" s="11" t="str">
        <x:v>(GRT 393) Gerona to Pura 6433mtrs.</x:v>
      </x:c>
      <x:c r="Q2802" s="11" t="str">
        <x:v>Conditional - mapped route, status unverified</x:v>
      </x:c>
      <x:c r="R2802" s="11" t="str">
        <x:v>Compare a routed node lateral with an approved line tap; survey crossings and permissions.</x:v>
      </x:c>
      <x:c r="S2802" s="5" t="n">
        <x:v>3816</x:v>
      </x:c>
      <x:c r="T2802" s="5" t="str">
        <x:v>Region III (Central Luzon)</x:v>
      </x:c>
      <x:c r="U2802" s="13" t="n">
        <x:v>15.577942</x:v>
      </x:c>
      <x:c r="V2802" s="13" t="n">
        <x:v>120.688465</x:v>
      </x:c>
      <x:c r="W2802" s="12" t="n">
        <x:v>1.131412982830273</x:v>
      </x:c>
      <x:c r="X2802" s="12" t="n">
        <x:v>6.438382727804876</x:v>
      </x:c>
      <x:c r="Y2802" s="12" t="n">
        <x:v>6.422533765739295</x:v>
      </x:c>
      <x:c r="Z2802" s="12" t="n">
        <x:v>8.26408562510704</x:v>
      </x:c>
      <x:c r="AA2802" s="5" t="str">
        <x:v>VCT001
- TYPE 4A</x:v>
      </x:c>
      <x:c r="AB2802" s="6" t="b">
        <x:v>1</x:v>
      </x:c>
      <x:c r="AC2802" s="5" t="n">
        <x:v>3902</x:v>
      </x:c>
      <x:c r="AD2802" s="13" t="n">
        <x:v>120.678378</x:v>
      </x:c>
      <x:c r="AE2802" s="13" t="n">
        <x:v>15.574922</x:v>
      </x:c>
      <x:c r="AF2802" s="5" t="n">
        <x:v>1068</x:v>
      </x:c>
      <x:c r="AG2802" s="13" t="n">
        <x:v>120.6511836527192</x:v>
      </x:c>
      <x:c r="AH2802" s="13" t="n">
        <x:v>15.62336488611348</x:v>
      </x:c>
      <x:c r="AI2802" s="5" t="n">
        <x:v>1068</x:v>
      </x:c>
      <x:c r="AJ2802" s="5" t="str">
        <x:v>Conditional - mapped route, status unverified</x:v>
      </x:c>
      <x:c r="AK2802" s="5" t="n">
        <x:v>3456</x:v>
      </x:c>
      <x:c r="AL2802" s="5" t="str">
        <x:v>GERONA</x:v>
      </x:c>
      <x:c r="AM2802" s="5" t="str">
        <x:v>Tier 1B (Micro Drop, 1-3 km)</x:v>
      </x:c>
      <x:c r="AN2802" s="14" t="n">
        <x:v>68.6</x:v>
      </x:c>
      <x:c r="AO2802" s="14" t="n">
        <x:v>68.61447506980018</x:v>
      </x:c>
      <x:c r="AP2802" s="14" t="n">
        <x:v>68.56108180754856</x:v>
      </x:c>
      <x:c r="AQ2802" s="14" t="n">
        <x:v>67.86</x:v>
      </x:c>
      <x:c r="AR2802" s="5" t="n">
        <x:v>468</x:v>
      </x:c>
      <x:c r="AS2802" s="11" t="str">
        <x:v>Nearest screened line status requires confirmation</x:v>
      </x:c>
      <x:c r="AT2802" s="5" t="str">
        <x:v>Batch 3 (2,001 - 3,000)</x:v>
      </x:c>
      <x:c r="AU2802" s="5" t="n">
        <x:v>802</x:v>
      </x:c>
    </x:row>
    <x:row r="2803" ht="60" customHeight="1">
      <x:c r="A2803" s="5" t="n">
        <x:v>2799</x:v>
      </x:c>
      <x:c r="B2803" s="5" t="n">
        <x:v>3</x:v>
      </x:c>
      <x:c r="C2803" s="10" t="str">
        <x:v>0401013015</x:v>
      </x:c>
      <x:c r="D2803" s="5" t="str">
        <x:v>Matabungkay</x:v>
      </x:c>
      <x:c r="E2803" s="5" t="str">
        <x:v>Lian</x:v>
      </x:c>
      <x:c r="F2803" s="5" t="str">
        <x:v>Batangas</x:v>
      </x:c>
      <x:c r="G2803" s="11" t="str">
        <x:v>D - Other node or line within 3 km</x:v>
      </x:c>
      <x:c r="H2803" s="12" t="n">
        <x:v>1.6026688718608233</x:v>
      </x:c>
      <x:c r="I2803" s="12" t="n">
        <x:v>0.6984131300859014</x:v>
      </x:c>
      <x:c r="J2803" s="12" t="n">
        <x:v>0.6984131300859014</x:v>
      </x:c>
      <x:c r="K2803" s="12" t="n">
        <x:v>1.6</x:v>
      </x:c>
      <x:c r="L2803" s="12" t="n">
        <x:v>0.0026688718608232076</x:v>
      </x:c>
      <x:c r="M2803" s="12" t="n">
        <x:v>0.8</x:v>
      </x:c>
      <x:c r="N2803" s="12" t="n">
        <x:v>-0.1015868699140986</x:v>
      </x:c>
      <x:c r="O2803" s="11" t="str">
        <x:v>LNB001 - TYPE 4</x:v>
      </x:c>
      <x:c r="P2803" s="11" t="str">
        <x:v>AE NSB001 TO BYB001</x:v>
      </x:c>
      <x:c r="Q2803" s="11" t="str">
        <x:v>Conditional - mapped route, status unverified</x:v>
      </x:c>
      <x:c r="R2803" s="11" t="str">
        <x:v>Compare a routed node lateral with an approved line tap; survey crossings and permissions.</x:v>
      </x:c>
      <x:c r="S2803" s="5" t="n">
        <x:v>3318</x:v>
      </x:c>
      <x:c r="T2803" s="5" t="str">
        <x:v>Region IV-A (CALABARZON)</x:v>
      </x:c>
      <x:c r="U2803" s="13" t="n">
        <x:v>13.950802</x:v>
      </x:c>
      <x:c r="V2803" s="13" t="n">
        <x:v>120.626207</x:v>
      </x:c>
      <x:c r="W2803" s="12" t="n">
        <x:v>1.6043594800716394</x:v>
      </x:c>
      <x:c r="X2803" s="12" t="n">
        <x:v>0.6985472929874524</x:v>
      </x:c>
      <x:c r="Y2803" s="12" t="n">
        <x:v>0.6984131300859014</x:v>
      </x:c>
      <x:c r="Z2803" s="12" t="n">
        <x:v>1.9812453158271817</x:v>
      </x:c>
      <x:c r="AA2803" s="5" t="str">
        <x:v>LNB001 - TYPE 4</x:v>
      </x:c>
      <x:c r="AB2803" s="6" t="b">
        <x:v>1</x:v>
      </x:c>
      <x:c r="AC2803" s="5" t="n">
        <x:v>4282</x:v>
      </x:c>
      <x:c r="AD2803" s="13" t="n">
        <x:v>120.6379527777778</x:v>
      </x:c>
      <x:c r="AE2803" s="13" t="n">
        <x:v>13.95964722222222</x:v>
      </x:c>
      <x:c r="AF2803" s="5" t="n">
        <x:v>4046</x:v>
      </x:c>
      <x:c r="AG2803" s="13" t="n">
        <x:v>120.6318531330858</x:v>
      </x:c>
      <x:c r="AH2803" s="13" t="n">
        <x:v>13.94772961210031</x:v>
      </x:c>
      <x:c r="AI2803" s="5" t="n">
        <x:v>4046</x:v>
      </x:c>
      <x:c r="AJ2803" s="5" t="str">
        <x:v>Conditional - mapped route, status unverified</x:v>
      </x:c>
      <x:c r="AK2803" s="5" t="n">
        <x:v>4168</x:v>
      </x:c>
      <x:c r="AL2803" s="5" t="str">
        <x:v>BALAYAN - CALATAGAN</x:v>
      </x:c>
      <x:c r="AM2803" s="5" t="str">
        <x:v>Tier 1B (Micro Drop, 1-3 km)</x:v>
      </x:c>
      <x:c r="AN2803" s="14" t="n">
        <x:v>68.6</x:v>
      </x:c>
      <x:c r="AO2803" s="14" t="n">
        <x:v>68.66462195100318</x:v>
      </x:c>
      <x:c r="AP2803" s="14" t="n">
        <x:v>68.61245570569741</x:v>
      </x:c>
      <x:c r="AQ2803" s="14" t="n">
        <x:v>67.86</x:v>
      </x:c>
      <x:c r="AR2803" s="5" t="n">
        <x:v>463</x:v>
      </x:c>
      <x:c r="AS2803" s="11" t="str">
        <x:v>Vertex distance not reproduced within 0.011 km; Nearest screened line status requires confirmation</x:v>
      </x:c>
      <x:c r="AT2803" s="5" t="str">
        <x:v>Batch 3 (2,001 - 3,000)</x:v>
      </x:c>
      <x:c r="AU2803" s="5" t="n">
        <x:v>803</x:v>
      </x:c>
    </x:row>
    <x:row r="2804" ht="60" customHeight="1">
      <x:c r="A2804" s="5" t="n">
        <x:v>2800</x:v>
      </x:c>
      <x:c r="B2804" s="5" t="n">
        <x:v>3</x:v>
      </x:c>
      <x:c r="C2804" s="10" t="str">
        <x:v>1402709006</x:v>
      </x:c>
      <x:c r="D2804" s="5" t="str">
        <x:v>Namulditan</x:v>
      </x:c>
      <x:c r="E2804" s="5" t="str">
        <x:v>Hingyon</x:v>
      </x:c>
      <x:c r="F2804" s="5" t="str">
        <x:v>Ifugao</x:v>
      </x:c>
      <x:c r="G2804" s="11" t="str">
        <x:v>A - Node within 0.5 km</x:v>
      </x:c>
      <x:c r="H2804" s="12" t="n">
        <x:v>0.4034617755354861</x:v>
      </x:c>
      <x:c r="I2804" s="12" t="n">
        <x:v>0.09416158262148065</x:v>
      </x:c>
      <x:c r="J2804" s="12" t="n">
        <x:v>0.09416158262148065</x:v>
      </x:c>
      <x:c r="K2804" s="12" t="n">
        <x:v>0.4</x:v>
      </x:c>
      <x:c r="L2804" s="12" t="n">
        <x:v>0.0034617755354861</x:v>
      </x:c>
      <x:c r="M2804" s="12" t="n">
        <x:v>0.26</x:v>
      </x:c>
      <x:c r="N2804" s="12" t="n">
        <x:v>-0.16583841737851934</x:v>
      </x:c>
      <x:c r="O2804" s="11" t="str">
        <x:v>HNF001-PM</x:v>
      </x:c>
      <x:c r="P2804" s="11" t="str">
        <x:v>HINGYON</x:v>
      </x:c>
      <x:c r="Q2804" s="11" t="str">
        <x:v>Stronger evidence - built or existing label</x:v>
      </x:c>
      <x:c r="R2804" s="11" t="str">
        <x:v>First survey: confirm node handoff, spare capacity and a feasible short route; co-location is not established.</x:v>
      </x:c>
      <x:c r="S2804" s="5" t="n">
        <x:v>731</x:v>
      </x:c>
      <x:c r="T2804" s="5" t="str">
        <x:v>Cordillera Administrative Region (CAR)</x:v>
      </x:c>
      <x:c r="U2804" s="13" t="n">
        <x:v>16.842603</x:v>
      </x:c>
      <x:c r="V2804" s="13" t="n">
        <x:v>121.086605</x:v>
      </x:c>
      <x:c r="W2804" s="12" t="n">
        <x:v>0.4030086333690715</x:v>
      </x:c>
      <x:c r="X2804" s="12" t="n">
        <x:v>0.09425445088879493</x:v>
      </x:c>
      <x:c r="Y2804" s="12" t="n">
        <x:v>0.09416158262148065</x:v>
      </x:c>
      <x:c r="Z2804" s="12" t="n">
        <x:v>0.09416158262148065</x:v>
      </x:c>
      <x:c r="AA2804" s="5" t="str">
        <x:v>HNF001-PM</x:v>
      </x:c>
      <x:c r="AB2804" s="6" t="b">
        <x:v>1</x:v>
      </x:c>
      <x:c r="AC2804" s="5" t="n">
        <x:v>3614</x:v>
      </x:c>
      <x:c r="AD2804" s="13" t="n">
        <x:v>121.0903051006284</x:v>
      </x:c>
      <x:c r="AE2804" s="13" t="n">
        <x:v>16.84337405764505</x:v>
      </x:c>
      <x:c r="AF2804" s="5" t="n">
        <x:v>2</x:v>
      </x:c>
      <x:c r="AG2804" s="13" t="n">
        <x:v>121.0859128432028</x:v>
      </x:c>
      <x:c r="AH2804" s="13" t="n">
        <x:v>16.84313182065937</x:v>
      </x:c>
      <x:c r="AI2804" s="5" t="n">
        <x:v>2</x:v>
      </x:c>
      <x:c r="AJ2804" s="5" t="str">
        <x:v>Stronger evidence - built or existing label</x:v>
      </x:c>
      <x:c r="AK2804" s="5" t="n">
        <x:v>2</x:v>
      </x:c>
      <x:c r="AL2804" s="5" t="str">
        <x:v>HINGYON</x:v>
      </x:c>
      <x:c r="AM2804" s="5" t="str">
        <x:v>Tier 1A (Direct Coloc, &lt;1 km)</x:v>
      </x:c>
      <x:c r="AN2804" s="14" t="n">
        <x:v>97.4</x:v>
      </x:c>
      <x:c r="AO2804" s="14" t="n">
        <x:v>97.51733190429475</x:v>
      </x:c>
      <x:c r="AP2804" s="14" t="n">
        <x:v>97.4164016956096</x:v>
      </x:c>
      <x:c r="AQ2804" s="14" t="n">
        <x:v>67.85</x:v>
      </x:c>
      <x:c r="AR2804" s="5" t="n">
        <x:v>78</x:v>
      </x:c>
      <x:c r="AS2804" s="11" t="str">
        <x:v>Vertex distance not reproduced within 0.011 km</x:v>
      </x:c>
      <x:c r="AT2804" s="5" t="str">
        <x:v>Batch 3 (2,001 - 3,000)</x:v>
      </x:c>
      <x:c r="AU2804" s="5" t="n">
        <x:v>804</x:v>
      </x:c>
    </x:row>
    <x:row r="2805" ht="60" customHeight="1">
      <x:c r="A2805" s="5" t="n">
        <x:v>2801</x:v>
      </x:c>
      <x:c r="B2805" s="5" t="n">
        <x:v>3</x:v>
      </x:c>
      <x:c r="C2805" s="10" t="str">
        <x:v>1600306004</x:v>
      </x:c>
      <x:c r="D2805" s="5" t="str">
        <x:v>Poblacion</x:v>
      </x:c>
      <x:c r="E2805" s="5" t="str">
        <x:v>Prosperidad</x:v>
      </x:c>
      <x:c r="F2805" s="5" t="str">
        <x:v>Agusan del Sur</x:v>
      </x:c>
      <x:c r="G2805" s="11" t="str">
        <x:v>C - Line within 0.5 km; node over 1 km</x:v>
      </x:c>
      <x:c r="H2805" s="12" t="n">
        <x:v>1.7718178630627872</x:v>
      </x:c>
      <x:c r="I2805" s="12" t="n">
        <x:v>0.41850964192812334</x:v>
      </x:c>
      <x:c r="J2805" s="12" t="n">
        <x:v>0.41850964192812334</x:v>
      </x:c>
      <x:c r="K2805" s="12" t="n">
        <x:v>1.78</x:v>
      </x:c>
      <x:c r="L2805" s="12" t="n">
        <x:v>-0.008182136937212814</x:v>
      </x:c>
      <x:c r="M2805" s="12" t="n">
        <x:v>0.46</x:v>
      </x:c>
      <x:c r="N2805" s="12" t="n">
        <x:v>-0.041490358071876676</x:v>
      </x:c>
      <x:c r="O2805" s="11" t="str">
        <x:v>PPD001 - TYPE 3</x:v>
      </x:c>
      <x:c r="P2805" s="11" t="str">
        <x:v>TRENTO -  BUENAVISTA CLS</x:v>
      </x:c>
      <x:c r="Q2805" s="11" t="str">
        <x:v>Stronger evidence - built or existing label</x:v>
      </x:c>
      <x:c r="R2805" s="11" t="str">
        <x:v>Locate an authorized closure or handhole and confirm splicing/capacity; nearby cable alone is insufficient.</x:v>
      </x:c>
      <x:c r="S2805" s="5" t="n">
        <x:v>3053</x:v>
      </x:c>
      <x:c r="T2805" s="5" t="str">
        <x:v>Region XIII (Caraga)</x:v>
      </x:c>
      <x:c r="U2805" s="13" t="n">
        <x:v>8.621387</x:v>
      </x:c>
      <x:c r="V2805" s="13" t="n">
        <x:v>125.905089</x:v>
      </x:c>
      <x:c r="W2805" s="12" t="n">
        <x:v>1.7766137261354717</x:v>
      </x:c>
      <x:c r="X2805" s="12" t="n">
        <x:v>0.41840426239857237</x:v>
      </x:c>
      <x:c r="Y2805" s="12" t="n">
        <x:v>0.41850964192812334</x:v>
      </x:c>
      <x:c r="Z2805" s="12" t="n">
        <x:v>0.41850964192812334</x:v>
      </x:c>
      <x:c r="AA2805" s="5" t="str">
        <x:v>PPD001 - TYPE 3</x:v>
      </x:c>
      <x:c r="AB2805" s="6" t="b">
        <x:v>1</x:v>
      </x:c>
      <x:c r="AC2805" s="5" t="n">
        <x:v>5194</x:v>
      </x:c>
      <x:c r="AD2805" s="13" t="n">
        <x:v>125.9153710139398</x:v>
      </x:c>
      <x:c r="AE2805" s="13" t="n">
        <x:v>8.609060927324716</x:v>
      </x:c>
      <x:c r="AF2805" s="5" t="n">
        <x:v>5079</x:v>
      </x:c>
      <x:c r="AG2805" s="13" t="n">
        <x:v>125.9086092827175</x:v>
      </x:c>
      <x:c r="AH2805" s="13" t="n">
        <x:v>8.622816962334175</x:v>
      </x:c>
      <x:c r="AI2805" s="5" t="n">
        <x:v>5079</x:v>
      </x:c>
      <x:c r="AJ2805" s="5" t="str">
        <x:v>Stronger evidence - built or existing label</x:v>
      </x:c>
      <x:c r="AK2805" s="5" t="n">
        <x:v>5079</x:v>
      </x:c>
      <x:c r="AL2805" s="5" t="str">
        <x:v>TRENTO -  BUENAVISTA CLS</x:v>
      </x:c>
      <x:c r="AM2805" s="5" t="str">
        <x:v>Tier 1B (Micro Drop, 1-3 km)</x:v>
      </x:c>
      <x:c r="AN2805" s="14" t="n">
        <x:v>65.3</x:v>
      </x:c>
      <x:c r="AO2805" s="14" t="n">
        <x:v>65.24826032958279</x:v>
      </x:c>
      <x:c r="AP2805" s="14" t="n">
        <x:v>65.39914894512174</x:v>
      </x:c>
      <x:c r="AQ2805" s="14" t="n">
        <x:v>67.85</x:v>
      </x:c>
      <x:c r="AR2805" s="5" t="n">
        <x:v>1045</x:v>
      </x:c>
      <x:c r="AS2805" s="11" t="str">
        <x:v>Vertex distance not reproduced within 0.011 km</x:v>
      </x:c>
      <x:c r="AT2805" s="5" t="str">
        <x:v>Batch 3 (2,001 - 3,000)</x:v>
      </x:c>
      <x:c r="AU2805" s="5" t="n">
        <x:v>805</x:v>
      </x:c>
    </x:row>
    <x:row r="2806" ht="60" customHeight="1">
      <x:c r="A2806" s="5" t="n">
        <x:v>2802</x:v>
      </x:c>
      <x:c r="B2806" s="5" t="n">
        <x:v>3</x:v>
      </x:c>
      <x:c r="C2806" s="10" t="str">
        <x:v>1030500057</x:v>
      </x:c>
      <x:c r="D2806" s="5" t="str">
        <x:v>Mambuaya</x:v>
      </x:c>
      <x:c r="E2806" s="5" t="str">
        <x:v>City of Cagayan De Oro</x:v>
      </x:c>
      <x:c r="F2806" s="5" t="str">
        <x:v>Misamis Oriental</x:v>
      </x:c>
      <x:c r="G2806" s="11" t="str">
        <x:v>C - Line within 0.5 km; node over 1 km</x:v>
      </x:c>
      <x:c r="H2806" s="12" t="n">
        <x:v>1.7705817327663413</x:v>
      </x:c>
      <x:c r="I2806" s="12" t="n">
        <x:v>0.05328449545333789</x:v>
      </x:c>
      <x:c r="J2806" s="12" t="n">
        <x:v>0.05328449545333789</x:v>
      </x:c>
      <x:c r="K2806" s="12" t="n">
        <x:v>1.78</x:v>
      </x:c>
      <x:c r="L2806" s="12" t="n">
        <x:v>-0.009418267233658684</x:v>
      </x:c>
      <x:c r="M2806" s="12" t="n">
        <x:v>0.05</x:v>
      </x:c>
      <x:c r="N2806" s="12" t="n">
        <x:v>0.0032844954533378865</x:v>
      </x:c>
      <x:c r="O2806" s="11" t="str">
        <x:v>COM009 - BP</x:v>
      </x:c>
      <x:c r="P2806" s="11" t="str">
        <x:v>cdo-talakag</x:v>
      </x:c>
      <x:c r="Q2806" s="11" t="str">
        <x:v>Conditional - mapped route, status unverified</x:v>
      </x:c>
      <x:c r="R2806" s="11" t="str">
        <x:v>Locate an authorized closure or handhole and confirm splicing/capacity; nearby cable alone is insufficient.</x:v>
      </x:c>
      <x:c r="S2806" s="5" t="n">
        <x:v>2340</x:v>
      </x:c>
      <x:c r="T2806" s="5" t="str">
        <x:v>Region X (Northern Mindanao)</x:v>
      </x:c>
      <x:c r="U2806" s="13" t="n">
        <x:v>8.3264</x:v>
      </x:c>
      <x:c r="V2806" s="13" t="n">
        <x:v>124.597346</x:v>
      </x:c>
      <x:c r="W2806" s="12" t="n">
        <x:v>1.7765857528825764</x:v>
      </x:c>
      <x:c r="X2806" s="12" t="n">
        <x:v>0.053585358688691236</x:v>
      </x:c>
      <x:c r="Y2806" s="12" t="n">
        <x:v>0.05328449545333789</x:v>
      </x:c>
      <x:c r="Z2806" s="12" t="n">
        <x:v>18.432889832973455</x:v>
      </x:c>
      <x:c r="AA2806" s="5" t="str">
        <x:v>COM009 - BP</x:v>
      </x:c>
      <x:c r="AB2806" s="6" t="b">
        <x:v>1</x:v>
      </x:c>
      <x:c r="AC2806" s="5" t="n">
        <x:v>5281</x:v>
      </x:c>
      <x:c r="AD2806" s="13" t="n">
        <x:v>124.5884579990228</x:v>
      </x:c>
      <x:c r="AE2806" s="13" t="n">
        <x:v>8.313060998911716</x:v>
      </x:c>
      <x:c r="AF2806" s="5" t="n">
        <x:v>5122</x:v>
      </x:c>
      <x:c r="AG2806" s="13" t="n">
        <x:v>124.59690161909245</x:v>
      </x:c>
      <x:c r="AH2806" s="13" t="n">
        <x:v>8.326590331526402</x:v>
      </x:c>
      <x:c r="AI2806" s="5" t="n">
        <x:v>5122</x:v>
      </x:c>
      <x:c r="AJ2806" s="5" t="str">
        <x:v>Conditional - mapped route, status unverified</x:v>
      </x:c>
      <x:c r="AK2806" s="5" t="n">
        <x:v>5074</x:v>
      </x:c>
      <x:c r="AL2806" s="5" t="str">
        <x:v>CAGAYAN DE ORO - MALAYBALAY</x:v>
      </x:c>
      <x:c r="AM2806" s="5" t="str">
        <x:v>Tier 1B (Micro Drop, 1-3 km)</x:v>
      </x:c>
      <x:c r="AN2806" s="14" t="n">
        <x:v>65.3</x:v>
      </x:c>
      <x:c r="AO2806" s="14" t="n">
        <x:v>65.24826032958279</x:v>
      </x:c>
      <x:c r="AP2806" s="14" t="n">
        <x:v>65.42198050406515</x:v>
      </x:c>
      <x:c r="AQ2806" s="14" t="n">
        <x:v>67.85</x:v>
      </x:c>
      <x:c r="AR2806" s="5" t="n">
        <x:v>506</x:v>
      </x:c>
      <x:c r="AS2806" s="11" t="str">
        <x:v>Nearest screened line status requires confirmation</x:v>
      </x:c>
      <x:c r="AT2806" s="5" t="str">
        <x:v>Batch 3 (2,001 - 3,000)</x:v>
      </x:c>
      <x:c r="AU2806" s="5" t="n">
        <x:v>806</x:v>
      </x:c>
    </x:row>
    <x:row r="2807" ht="60" customHeight="1">
      <x:c r="A2807" s="5" t="n">
        <x:v>2803</x:v>
      </x:c>
      <x:c r="B2807" s="5" t="n">
        <x:v>3</x:v>
      </x:c>
      <x:c r="C2807" s="10" t="str">
        <x:v>0105543009</x:v>
      </x:c>
      <x:c r="D2807" s="5" t="str">
        <x:v>Legaspi</x:v>
      </x:c>
      <x:c r="E2807" s="5" t="str">
        <x:v>Tayug</x:v>
      </x:c>
      <x:c r="F2807" s="5" t="str">
        <x:v>Pangasinan</x:v>
      </x:c>
      <x:c r="G2807" s="11" t="str">
        <x:v>D - Other node or line within 3 km</x:v>
      </x:c>
      <x:c r="H2807" s="12" t="n">
        <x:v>2.116063683111883</x:v>
      </x:c>
      <x:c r="I2807" s="12" t="n">
        <x:v>2.3814465628674433</x:v>
      </x:c>
      <x:c r="J2807" s="12" t="n">
        <x:v>2.116063683111883</x:v>
      </x:c>
      <x:c r="K2807" s="12" t="n">
        <x:v>2.13</x:v>
      </x:c>
      <x:c r="L2807" s="12" t="n">
        <x:v>-0.013936316888116806</x:v>
      </x:c>
      <x:c r="M2807" s="12" t="n">
        <x:v>2.39</x:v>
      </x:c>
      <x:c r="N2807" s="12" t="n">
        <x:v>-0.008553437132556851</x:v>
      </x:c>
      <x:c r="O2807" s="11" t="str">
        <x:v>TYP001 - TYPE 3</x:v>
      </x:c>
      <x:c r="P2807" s="11" t="str">
        <x:v>BINALONAN - UMINGAN</x:v>
      </x:c>
      <x:c r="Q2807" s="11" t="str">
        <x:v>Stronger evidence - built or existing label</x:v>
      </x:c>
      <x:c r="R2807" s="11" t="str">
        <x:v>Compare a routed node lateral with an approved line tap; survey crossings and permissions.</x:v>
      </x:c>
      <x:c r="S2807" s="5" t="n">
        <x:v>4739</x:v>
      </x:c>
      <x:c r="T2807" s="5" t="str">
        <x:v>Region I (Ilocos Region)</x:v>
      </x:c>
      <x:c r="U2807" s="13" t="n">
        <x:v>16.043753</x:v>
      </x:c>
      <x:c r="V2807" s="13" t="n">
        <x:v>120.740444</x:v>
      </x:c>
      <x:c r="W2807" s="12" t="n">
        <x:v>2.1252438028032885</x:v>
      </x:c>
      <x:c r="X2807" s="12" t="n">
        <x:v>2.3918050052173356</x:v>
      </x:c>
      <x:c r="Y2807" s="12" t="n">
        <x:v>2.3814465628674433</x:v>
      </x:c>
      <x:c r="Z2807" s="12" t="n">
        <x:v>2.3814465628674433</x:v>
      </x:c>
      <x:c r="AA2807" s="5" t="str">
        <x:v>TYP001 - TYPE 3</x:v>
      </x:c>
      <x:c r="AB2807" s="6" t="b">
        <x:v>1</x:v>
      </x:c>
      <x:c r="AC2807" s="5" t="n">
        <x:v>3806</x:v>
      </x:c>
      <x:c r="AD2807" s="13" t="n">
        <x:v>120.746084</x:v>
      </x:c>
      <x:c r="AE2807" s="13" t="n">
        <x:v>16.025425</x:v>
      </x:c>
      <x:c r="AF2807" s="5" t="n">
        <x:v>3469</x:v>
      </x:c>
      <x:c r="AG2807" s="13" t="n">
        <x:v>120.746720184828</x:v>
      </x:c>
      <x:c r="AH2807" s="13" t="n">
        <x:v>16.02310607891016</x:v>
      </x:c>
      <x:c r="AI2807" s="5" t="n">
        <x:v>3469</x:v>
      </x:c>
      <x:c r="AJ2807" s="5" t="str">
        <x:v>Stronger evidence - built or existing label</x:v>
      </x:c>
      <x:c r="AK2807" s="5" t="n">
        <x:v>3469</x:v>
      </x:c>
      <x:c r="AL2807" s="5" t="str">
        <x:v>BINALONAN - UMINGAN</x:v>
      </x:c>
      <x:c r="AM2807" s="5" t="str">
        <x:v>Tier 1B (Micro Drop, 1-3 km)</x:v>
      </x:c>
      <x:c r="AN2807" s="14" t="n">
        <x:v>49.2</x:v>
      </x:c>
      <x:c r="AO2807" s="14" t="n">
        <x:v>49.16441974609651</x:v>
      </x:c>
      <x:c r="AP2807" s="14" t="n">
        <x:v>49.39334136619134</x:v>
      </x:c>
      <x:c r="AQ2807" s="14" t="n">
        <x:v>67.84</x:v>
      </x:c>
      <x:c r="AR2807" s="5" t="n">
        <x:v>293</x:v>
      </x:c>
      <x:c r="AS2807" s="11" t="str"/>
      <x:c r="AT2807" s="5" t="str">
        <x:v>Batch 3 (2,001 - 3,000)</x:v>
      </x:c>
      <x:c r="AU2807" s="5" t="n">
        <x:v>807</x:v>
      </x:c>
    </x:row>
    <x:row r="2808" ht="60" customHeight="1">
      <x:c r="A2808" s="5" t="n">
        <x:v>2804</x:v>
      </x:c>
      <x:c r="B2808" s="5" t="n">
        <x:v>3</x:v>
      </x:c>
      <x:c r="C2808" s="10" t="str">
        <x:v>0301407010</x:v>
      </x:c>
      <x:c r="D2808" s="5" t="str">
        <x:v>Frances</x:v>
      </x:c>
      <x:c r="E2808" s="5" t="str">
        <x:v>Calumpit</x:v>
      </x:c>
      <x:c r="F2808" s="5" t="str">
        <x:v>Bulacan</x:v>
      </x:c>
      <x:c r="G2808" s="11" t="str">
        <x:v>D - Other node or line within 3 km</x:v>
      </x:c>
      <x:c r="H2808" s="12" t="n">
        <x:v>1.6038547867365227</x:v>
      </x:c>
      <x:c r="I2808" s="12" t="n">
        <x:v>0.8379748208464535</x:v>
      </x:c>
      <x:c r="J2808" s="12" t="n">
        <x:v>0.8379748208464535</x:v>
      </x:c>
      <x:c r="K2808" s="12" t="n">
        <x:v>1.61</x:v>
      </x:c>
      <x:c r="L2808" s="12" t="n">
        <x:v>-0.006145213263477389</x:v>
      </x:c>
      <x:c r="M2808" s="12" t="n">
        <x:v>0.41</x:v>
      </x:c>
      <x:c r="N2808" s="12" t="n">
        <x:v>0.4279748208464535</x:v>
      </x:c>
      <x:c r="O2808" s="11" t="str">
        <x:v>CTB001 - TYPE 3</x:v>
      </x:c>
      <x:c r="P2808" s="11" t="str">
        <x:v>24 CORE (3X8)</x:v>
      </x:c>
      <x:c r="Q2808" s="11" t="str">
        <x:v>Conditional - mapped route, status unverified</x:v>
      </x:c>
      <x:c r="R2808" s="11" t="str">
        <x:v>Compare a routed node lateral with an approved line tap; survey crossings and permissions.</x:v>
      </x:c>
      <x:c r="S2808" s="5" t="n">
        <x:v>3456</x:v>
      </x:c>
      <x:c r="T2808" s="5" t="str">
        <x:v>Region III (Central Luzon)</x:v>
      </x:c>
      <x:c r="U2808" s="13" t="n">
        <x:v>14.917399</x:v>
      </x:c>
      <x:c r="V2808" s="13" t="n">
        <x:v>120.758149</x:v>
      </x:c>
      <x:c r="W2808" s="12" t="n">
        <x:v>1.607567304847091</x:v>
      </x:c>
      <x:c r="X2808" s="12" t="n">
        <x:v>0.40669330076568583</x:v>
      </x:c>
      <x:c r="Y2808" s="12" t="n">
        <x:v>0.40484179181296703</x:v>
      </x:c>
      <x:c r="Z2808" s="12" t="n">
        <x:v>0.8416773130700124</x:v>
      </x:c>
      <x:c r="AA2808" s="5" t="str">
        <x:v>CTB001 - TYPE 3</x:v>
      </x:c>
      <x:c r="AB2808" s="6" t="b">
        <x:v>1</x:v>
      </x:c>
      <x:c r="AC2808" s="5" t="n">
        <x:v>3480</x:v>
      </x:c>
      <x:c r="AD2808" s="13" t="n">
        <x:v>120.7678000051624</x:v>
      </x:c>
      <x:c r="AE2808" s="13" t="n">
        <x:v>14.90635198136872</x:v>
      </x:c>
      <x:c r="AF2808" s="5" t="n">
        <x:v>3008</x:v>
      </x:c>
      <x:c r="AG2808" s="13" t="n">
        <x:v>120.765886973815</x:v>
      </x:c>
      <x:c r="AH2808" s="13" t="n">
        <x:v>14.91826015587107</x:v>
      </x:c>
      <x:c r="AI2808" s="5" t="n">
        <x:v>2369</x:v>
      </x:c>
      <x:c r="AJ2808" s="5" t="str">
        <x:v>Excluded - CCTV dedicated network</x:v>
      </x:c>
      <x:c r="AK2808" s="5" t="n">
        <x:v>3427</x:v>
      </x:c>
      <x:c r="AL2808" s="5" t="str">
        <x:v>CALUMPIT</x:v>
      </x:c>
      <x:c r="AM2808" s="5" t="str">
        <x:v>Tier 1B (Micro Drop, 1-3 km)</x:v>
      </x:c>
      <x:c r="AN2808" s="14" t="n">
        <x:v>68.5</x:v>
      </x:c>
      <x:c r="AO2808" s="14" t="n">
        <x:v>68.46939876390717</x:v>
      </x:c>
      <x:c r="AP2808" s="14" t="n">
        <x:v>68.58929049028711</x:v>
      </x:c>
      <x:c r="AQ2808" s="14" t="n">
        <x:v>67.84</x:v>
      </x:c>
      <x:c r="AR2808" s="5" t="n">
        <x:v>549</x:v>
      </x:c>
      <x:c r="AS2808" s="11" t="str">
        <x:v>Nearest raw line excluded from fiber screening; Nearest screened line status requires confirmation</x:v>
      </x:c>
      <x:c r="AT2808" s="5" t="str">
        <x:v>Batch 3 (2,001 - 3,000)</x:v>
      </x:c>
      <x:c r="AU2808" s="5" t="n">
        <x:v>808</x:v>
      </x:c>
    </x:row>
    <x:row r="2809" ht="60" customHeight="1">
      <x:c r="A2809" s="5" t="n">
        <x:v>2805</x:v>
      </x:c>
      <x:c r="B2809" s="5" t="n">
        <x:v>3</x:v>
      </x:c>
      <x:c r="C2809" s="10" t="str">
        <x:v>0305416038</x:v>
      </x:c>
      <x:c r="D2809" s="5" t="str">
        <x:v>Pulung Bulu</x:v>
      </x:c>
      <x:c r="E2809" s="5" t="str">
        <x:v>City of San Fernando</x:v>
      </x:c>
      <x:c r="F2809" s="5" t="str">
        <x:v>Pampanga</x:v>
      </x:c>
      <x:c r="G2809" s="11" t="str">
        <x:v>D - Other node or line within 3 km</x:v>
      </x:c>
      <x:c r="H2809" s="12" t="n">
        <x:v>1.6107151391744914</x:v>
      </x:c>
      <x:c r="I2809" s="12" t="n">
        <x:v>1.3454328453428714</x:v>
      </x:c>
      <x:c r="J2809" s="12" t="n">
        <x:v>1.3454328453428714</x:v>
      </x:c>
      <x:c r="K2809" s="12" t="n">
        <x:v>1.61</x:v>
      </x:c>
      <x:c r="L2809" s="12" t="n">
        <x:v>0.0007151391744912861</x:v>
      </x:c>
      <x:c r="M2809" s="12" t="n">
        <x:v>1.35</x:v>
      </x:c>
      <x:c r="N2809" s="12" t="n">
        <x:v>-0.004567154657128647</x:v>
      </x:c>
      <x:c r="O2809" s="11" t="str">
        <x:v>ACP015 - TYPE 4</x:v>
      </x:c>
      <x:c r="P2809" s="11" t="str">
        <x:v>PIPE HH52-HH62</x:v>
      </x:c>
      <x:c r="Q2809" s="11" t="str">
        <x:v>Conditional - mapped route, status unverified</x:v>
      </x:c>
      <x:c r="R2809" s="11" t="str">
        <x:v>Compare a routed node lateral with an approved line tap; survey crossings and permissions.</x:v>
      </x:c>
      <x:c r="S2809" s="5" t="n">
        <x:v>4108</x:v>
      </x:c>
      <x:c r="T2809" s="5" t="str">
        <x:v>Region III (Central Luzon)</x:v>
      </x:c>
      <x:c r="U2809" s="13" t="n">
        <x:v>15.12799</x:v>
      </x:c>
      <x:c r="V2809" s="13" t="n">
        <x:v>120.612027</x:v>
      </x:c>
      <x:c r="W2809" s="12" t="n">
        <x:v>1.6085477304711293</x:v>
      </x:c>
      <x:c r="X2809" s="12" t="n">
        <x:v>1.3478874064403052</x:v>
      </x:c>
      <x:c r="Y2809" s="12" t="n">
        <x:v>1.3439462039550163</x:v>
      </x:c>
      <x:c r="Z2809" s="12" t="n">
        <x:v>1.354951593755991</x:v>
      </x:c>
      <x:c r="AA2809" s="5" t="str">
        <x:v>ACP015 - TYPE 4</x:v>
      </x:c>
      <x:c r="AB2809" s="6" t="b">
        <x:v>1</x:v>
      </x:c>
      <x:c r="AC2809" s="5" t="n">
        <x:v>3848</x:v>
      </x:c>
      <x:c r="AD2809" s="13" t="n">
        <x:v>120.5970429966574</x:v>
      </x:c>
      <x:c r="AE2809" s="13" t="n">
        <x:v>15.12818298689845</x:v>
      </x:c>
      <x:c r="AF2809" s="5" t="n">
        <x:v>2743</x:v>
      </x:c>
      <x:c r="AG2809" s="13" t="n">
        <x:v>120.60513523850338</x:v>
      </x:c>
      <x:c r="AH2809" s="13" t="n">
        <x:v>15.117839685009416</x:v>
      </x:c>
      <x:c r="AI2809" s="5" t="n">
        <x:v>2193</x:v>
      </x:c>
      <x:c r="AJ2809" s="5" t="str">
        <x:v>Excluded - civil works only or unclear cable</x:v>
      </x:c>
      <x:c r="AK2809" s="5" t="n">
        <x:v>3450</x:v>
      </x:c>
      <x:c r="AL2809" s="5" t="str">
        <x:v>SAN FERNANDO</x:v>
      </x:c>
      <x:c r="AM2809" s="5" t="str">
        <x:v>Tier 1B (Micro Drop, 1-3 km)</x:v>
      </x:c>
      <x:c r="AN2809" s="14" t="n">
        <x:v>68.5</x:v>
      </x:c>
      <x:c r="AO2809" s="14" t="n">
        <x:v>68.46939876390717</x:v>
      </x:c>
      <x:c r="AP2809" s="14" t="n">
        <x:v>68.4554625058455</x:v>
      </x:c>
      <x:c r="AQ2809" s="14" t="n">
        <x:v>67.83</x:v>
      </x:c>
      <x:c r="AR2809" s="5" t="n">
        <x:v>513</x:v>
      </x:c>
      <x:c r="AS2809" s="11" t="str">
        <x:v>Nearest raw line excluded from fiber screening; Nearest screened line status requires confirmation</x:v>
      </x:c>
      <x:c r="AT2809" s="5" t="str">
        <x:v>Batch 3 (2,001 - 3,000)</x:v>
      </x:c>
      <x:c r="AU2809" s="5" t="n">
        <x:v>809</x:v>
      </x:c>
    </x:row>
    <x:row r="2810" ht="60" customHeight="1">
      <x:c r="A2810" s="5" t="n">
        <x:v>2806</x:v>
      </x:c>
      <x:c r="B2810" s="5" t="n">
        <x:v>3</x:v>
      </x:c>
      <x:c r="C2810" s="10" t="str">
        <x:v>1004313002</x:v>
      </x:c>
      <x:c r="D2810" s="5" t="str">
        <x:v>Dampil</x:v>
      </x:c>
      <x:c r="E2810" s="5" t="str">
        <x:v>Lagonglong</x:v>
      </x:c>
      <x:c r="F2810" s="5" t="str">
        <x:v>Misamis Oriental</x:v>
      </x:c>
      <x:c r="G2810" s="11" t="str">
        <x:v>C - Line within 0.5 km; node over 1 km</x:v>
      </x:c>
      <x:c r="H2810" s="12" t="n">
        <x:v>2.3625876188051804</x:v>
      </x:c>
      <x:c r="I2810" s="12" t="n">
        <x:v>0.03697898777025854</x:v>
      </x:c>
      <x:c r="J2810" s="12" t="n">
        <x:v>0.03697898777025854</x:v>
      </x:c>
      <x:c r="K2810" s="12" t="n">
        <x:v>2.38</x:v>
      </x:c>
      <x:c r="L2810" s="12" t="n">
        <x:v>-0.01741238119481947</x:v>
      </x:c>
      <x:c r="M2810" s="12" t="n">
        <x:v>0.06</x:v>
      </x:c>
      <x:c r="N2810" s="12" t="n">
        <x:v>-0.023021012229741455</x:v>
      </x:c>
      <x:c r="O2810" s="11" t="str">
        <x:v>LGG001 - BP</x:v>
      </x:c>
      <x:c r="P2810" s="11" t="str">
        <x:v>CDO - BUENAVISTA via GINGOOG</x:v>
      </x:c>
      <x:c r="Q2810" s="11" t="str">
        <x:v>Stronger evidence - built or existing label</x:v>
      </x:c>
      <x:c r="R2810" s="11" t="str">
        <x:v>Locate an authorized closure or handhole and confirm splicing/capacity; nearby cable alone is insufficient.</x:v>
      </x:c>
      <x:c r="S2810" s="5" t="n">
        <x:v>2217</x:v>
      </x:c>
      <x:c r="T2810" s="5" t="str">
        <x:v>Region X (Northern Mindanao)</x:v>
      </x:c>
      <x:c r="U2810" s="13" t="n">
        <x:v>8.826481</x:v>
      </x:c>
      <x:c r="V2810" s="13" t="n">
        <x:v>124.790476</x:v>
      </x:c>
      <x:c r="W2810" s="12" t="n">
        <x:v>2.3752790347799473</x:v>
      </x:c>
      <x:c r="X2810" s="12" t="n">
        <x:v>0.038294254283525134</x:v>
      </x:c>
      <x:c r="Y2810" s="12" t="n">
        <x:v>0.03697898777025854</x:v>
      </x:c>
      <x:c r="Z2810" s="12" t="n">
        <x:v>0.03697898777025854</x:v>
      </x:c>
      <x:c r="AA2810" s="5" t="str">
        <x:v>LGG001 - BP</x:v>
      </x:c>
      <x:c r="AB2810" s="6" t="b">
        <x:v>1</x:v>
      </x:c>
      <x:c r="AC2810" s="5" t="n">
        <x:v>5295</x:v>
      </x:c>
      <x:c r="AD2810" s="13" t="n">
        <x:v>124.7899470000248</x:v>
      </x:c>
      <x:c r="AE2810" s="13" t="n">
        <x:v>8.805125999702252</x:v>
      </x:c>
      <x:c r="AF2810" s="5" t="n">
        <x:v>5073</x:v>
      </x:c>
      <x:c r="AG2810" s="13" t="n">
        <x:v>124.79017839411188</x:v>
      </x:c>
      <x:c r="AH2810" s="13" t="n">
        <x:v>8.826325557597565</x:v>
      </x:c>
      <x:c r="AI2810" s="5" t="n">
        <x:v>5073</x:v>
      </x:c>
      <x:c r="AJ2810" s="5" t="str">
        <x:v>Stronger evidence - built or existing label</x:v>
      </x:c>
      <x:c r="AK2810" s="5" t="n">
        <x:v>5073</x:v>
      </x:c>
      <x:c r="AL2810" s="5" t="str">
        <x:v>CDO - BUENAVISTA via GINGOOG</x:v>
      </x:c>
      <x:c r="AM2810" s="5" t="str">
        <x:v>Tier 1B (Micro Drop, 1-3 km)</x:v>
      </x:c>
      <x:c r="AN2810" s="14" t="n">
        <x:v>55.3</x:v>
      </x:c>
      <x:c r="AO2810" s="14" t="n">
        <x:v>55.2334497858877</x:v>
      </x:c>
      <x:c r="AP2810" s="14" t="n">
        <x:v>55.49675386200833</x:v>
      </x:c>
      <x:c r="AQ2810" s="14" t="n">
        <x:v>67.82</x:v>
      </x:c>
      <x:c r="AR2810" s="5" t="n">
        <x:v>234</x:v>
      </x:c>
      <x:c r="AS2810" s="11" t="str">
        <x:v>Vertex distance not reproduced within 0.011 km</x:v>
      </x:c>
      <x:c r="AT2810" s="5" t="str">
        <x:v>Batch 3 (2,001 - 3,000)</x:v>
      </x:c>
      <x:c r="AU2810" s="5" t="n">
        <x:v>810</x:v>
      </x:c>
    </x:row>
    <x:row r="2811" ht="60" customHeight="1">
      <x:c r="A2811" s="5" t="n">
        <x:v>2807</x:v>
      </x:c>
      <x:c r="B2811" s="5" t="n">
        <x:v>3</x:v>
      </x:c>
      <x:c r="C2811" s="10" t="str">
        <x:v>0304906027</x:v>
      </x:c>
      <x:c r="D2811" s="5" t="str">
        <x:v>Latap</x:v>
      </x:c>
      <x:c r="E2811" s="5" t="str">
        <x:v>Cuyapo</x:v>
      </x:c>
      <x:c r="F2811" s="5" t="str">
        <x:v>Nueva Ecija</x:v>
      </x:c>
      <x:c r="G2811" s="11" t="str">
        <x:v>D - Other node or line within 3 km</x:v>
      </x:c>
      <x:c r="H2811" s="12" t="n">
        <x:v>1.0099290644165102</x:v>
      </x:c>
      <x:c r="I2811" s="12" t="n">
        <x:v>6.985345996102079</x:v>
      </x:c>
      <x:c r="J2811" s="12" t="n">
        <x:v>1.0099290644165102</x:v>
      </x:c>
      <x:c r="K2811" s="12" t="n">
        <x:v>1.01</x:v>
      </x:c>
      <x:c r="L2811" s="12" t="n">
        <x:v>-0.00007093558348980622</x:v>
      </x:c>
      <x:c r="M2811" s="12" t="n">
        <x:v>6.98</x:v>
      </x:c>
      <x:c r="N2811" s="12" t="n">
        <x:v>0.00534599610207831</x:v>
      </x:c>
      <x:c r="O2811" s="11" t="str">
        <x:v>CYN001 - BP</x:v>
      </x:c>
      <x:c r="P2811" s="11" t="str">
        <x:v>SAN MANUEL</x:v>
      </x:c>
      <x:c r="Q2811" s="11" t="str">
        <x:v>Stronger evidence - built or existing label</x:v>
      </x:c>
      <x:c r="R2811" s="11" t="str">
        <x:v>Compare a routed node lateral with an approved line tap; survey crossings and permissions.</x:v>
      </x:c>
      <x:c r="S2811" s="5" t="n">
        <x:v>3627</x:v>
      </x:c>
      <x:c r="T2811" s="5" t="str">
        <x:v>Region III (Central Luzon)</x:v>
      </x:c>
      <x:c r="U2811" s="13" t="n">
        <x:v>15.785373</x:v>
      </x:c>
      <x:c r="V2811" s="13" t="n">
        <x:v>120.671572</x:v>
      </x:c>
      <x:c r="W2811" s="12" t="n">
        <x:v>1.0111425610206484</x:v>
      </x:c>
      <x:c r="X2811" s="12" t="n">
        <x:v>6.976607616377812</x:v>
      </x:c>
      <x:c r="Y2811" s="12" t="n">
        <x:v>6.985345996102079</x:v>
      </x:c>
      <x:c r="Z2811" s="12" t="n">
        <x:v>6.985345996102079</x:v>
      </x:c>
      <x:c r="AA2811" s="5" t="str">
        <x:v>CYN001 - BP</x:v>
      </x:c>
      <x:c r="AB2811" s="6" t="b">
        <x:v>1</x:v>
      </x:c>
      <x:c r="AC2811" s="5" t="n">
        <x:v>3734</x:v>
      </x:c>
      <x:c r="AD2811" s="13" t="n">
        <x:v>120.6643400001219</x:v>
      </x:c>
      <x:c r="AE2811" s="13" t="n">
        <x:v>15.77951999966296</x:v>
      </x:c>
      <x:c r="AF2811" s="5" t="n">
        <x:v>3459</x:v>
      </x:c>
      <x:c r="AG2811" s="13" t="n">
        <x:v>120.606982797305</x:v>
      </x:c>
      <x:c r="AH2811" s="13" t="n">
        <x:v>15.79395769873608</x:v>
      </x:c>
      <x:c r="AI2811" s="5" t="n">
        <x:v>3459</x:v>
      </x:c>
      <x:c r="AJ2811" s="5" t="str">
        <x:v>Stronger evidence - built or existing label</x:v>
      </x:c>
      <x:c r="AK2811" s="5" t="n">
        <x:v>3459</x:v>
      </x:c>
      <x:c r="AL2811" s="5" t="str">
        <x:v>SAN MANUEL</x:v>
      </x:c>
      <x:c r="AM2811" s="5" t="str">
        <x:v>Tier 1B (Micro Drop, 1-3 km)</x:v>
      </x:c>
      <x:c r="AN2811" s="14" t="n">
        <x:v>71.4</x:v>
      </x:c>
      <x:c r="AO2811" s="14" t="n">
        <x:v>71.41468491820304</x:v>
      </x:c>
      <x:c r="AP2811" s="14" t="n">
        <x:v>71.41637355228181</x:v>
      </x:c>
      <x:c r="AQ2811" s="14" t="n">
        <x:v>67.82</x:v>
      </x:c>
      <x:c r="AR2811" s="5" t="n">
        <x:v>206</x:v>
      </x:c>
      <x:c r="AS2811" s="11" t="str">
        <x:v>Within 50 m of a screening threshold</x:v>
      </x:c>
      <x:c r="AT2811" s="5" t="str">
        <x:v>Batch 3 (2,001 - 3,000)</x:v>
      </x:c>
      <x:c r="AU2811" s="5" t="n">
        <x:v>811</x:v>
      </x:c>
    </x:row>
    <x:row r="2812" ht="60" customHeight="1">
      <x:c r="A2812" s="5" t="n">
        <x:v>2808</x:v>
      </x:c>
      <x:c r="B2812" s="5" t="n">
        <x:v>3</x:v>
      </x:c>
      <x:c r="C2812" s="10" t="str">
        <x:v>0402109037</x:v>
      </x:c>
      <x:c r="D2812" s="5" t="str">
        <x:v>Anabu II-D</x:v>
      </x:c>
      <x:c r="E2812" s="5" t="str">
        <x:v>City of Imus</x:v>
      </x:c>
      <x:c r="F2812" s="5" t="str">
        <x:v>Cavite</x:v>
      </x:c>
      <x:c r="G2812" s="11" t="str">
        <x:v>D - Other node or line within 3 km</x:v>
      </x:c>
      <x:c r="H2812" s="12" t="n">
        <x:v>1.1306613384042838</x:v>
      </x:c>
      <x:c r="I2812" s="12" t="n">
        <x:v>7.656243448898497</x:v>
      </x:c>
      <x:c r="J2812" s="12" t="n">
        <x:v>1.1306613384042838</x:v>
      </x:c>
      <x:c r="K2812" s="12" t="n">
        <x:v>1.14</x:v>
      </x:c>
      <x:c r="L2812" s="12" t="n">
        <x:v>-0.009338661595716058</x:v>
      </x:c>
      <x:c r="M2812" s="12" t="n">
        <x:v>7.63</x:v>
      </x:c>
      <x:c r="N2812" s="12" t="n">
        <x:v>0.026243448898497057</x:v>
      </x:c>
      <x:c r="O2812" s="11" t="str">
        <x:v>IMC003
- TYPE 3</x:v>
      </x:c>
      <x:c r="P2812" s="11" t="str">
        <x:v>PSG001 RELIANCE TO NCC001</x:v>
      </x:c>
      <x:c r="Q2812" s="11" t="str">
        <x:v>Conditional - mapped route, status unverified</x:v>
      </x:c>
      <x:c r="R2812" s="11" t="str">
        <x:v>Compare a routed node lateral with an approved line tap; survey crossings and permissions.</x:v>
      </x:c>
      <x:c r="S2812" s="5" t="n">
        <x:v>3812</x:v>
      </x:c>
      <x:c r="T2812" s="5" t="str">
        <x:v>Region IV-A (CALABARZON)</x:v>
      </x:c>
      <x:c r="U2812" s="13" t="n">
        <x:v>14.373592</x:v>
      </x:c>
      <x:c r="V2812" s="13" t="n">
        <x:v>120.941502</x:v>
      </x:c>
      <x:c r="W2812" s="12" t="n">
        <x:v>1.1360277460441366</x:v>
      </x:c>
      <x:c r="X2812" s="12" t="n">
        <x:v>7.629923830592207</x:v>
      </x:c>
      <x:c r="Y2812" s="12" t="n">
        <x:v>7.635948226774077</x:v>
      </x:c>
      <x:c r="Z2812" s="12" t="n">
        <x:v>7.9346222162257485</x:v>
      </x:c>
      <x:c r="AA2812" s="5" t="str">
        <x:v>IMC003
- TYPE 3</x:v>
      </x:c>
      <x:c r="AB2812" s="6" t="b">
        <x:v>1</x:v>
      </x:c>
      <x:c r="AC2812" s="5" t="n">
        <x:v>4499</x:v>
      </x:c>
      <x:c r="AD2812" s="13" t="n">
        <x:v>120.939438</x:v>
      </x:c>
      <x:c r="AE2812" s="13" t="n">
        <x:v>14.383611</x:v>
      </x:c>
      <x:c r="AF2812" s="5" t="n">
        <x:v>4010</x:v>
      </x:c>
      <x:c r="AG2812" s="13" t="n">
        <x:v>120.8777403530021</x:v>
      </x:c>
      <x:c r="AH2812" s="13" t="n">
        <x:v>14.40401325315222</x:v>
      </x:c>
      <x:c r="AI2812" s="5" t="n">
        <x:v>6548</x:v>
      </x:c>
      <x:c r="AJ2812" s="5" t="str">
        <x:v>Excluded - planned or ongoing</x:v>
      </x:c>
      <x:c r="AK2812" s="5" t="n">
        <x:v>4199</x:v>
      </x:c>
      <x:c r="AL2812" s="5" t="str">
        <x:v>KAWIT</x:v>
      </x:c>
      <x:c r="AM2812" s="5" t="str">
        <x:v>Tier 1B (Micro Drop, 1-3 km)</x:v>
      </x:c>
      <x:c r="AN2812" s="14" t="n">
        <x:v>68.5</x:v>
      </x:c>
      <x:c r="AO2812" s="14" t="n">
        <x:v>68.3861409212356</x:v>
      </x:c>
      <x:c r="AP2812" s="14" t="n">
        <x:v>68.59935094107146</x:v>
      </x:c>
      <x:c r="AQ2812" s="14" t="n">
        <x:v>67.82</x:v>
      </x:c>
      <x:c r="AR2812" s="5" t="n">
        <x:v>490</x:v>
      </x:c>
      <x:c r="AS2812" s="11" t="str">
        <x:v>Nearest raw line excluded from fiber screening; Nearest screened line status requires confirmation</x:v>
      </x:c>
      <x:c r="AT2812" s="5" t="str">
        <x:v>Batch 3 (2,001 - 3,000)</x:v>
      </x:c>
      <x:c r="AU2812" s="5" t="n">
        <x:v>812</x:v>
      </x:c>
    </x:row>
    <x:row r="2813" ht="60" customHeight="1">
      <x:c r="A2813" s="5" t="n">
        <x:v>2809</x:v>
      </x:c>
      <x:c r="B2813" s="5" t="n">
        <x:v>3</x:v>
      </x:c>
      <x:c r="C2813" s="10" t="str">
        <x:v>0403407012</x:v>
      </x:c>
      <x:c r="D2813" s="5" t="str">
        <x:v>Mahipon</x:v>
      </x:c>
      <x:c r="E2813" s="5" t="str">
        <x:v>Cavinti</x:v>
      </x:c>
      <x:c r="F2813" s="5" t="str">
        <x:v>Laguna</x:v>
      </x:c>
      <x:c r="G2813" s="11" t="str">
        <x:v>D - Other node or line within 3 km</x:v>
      </x:c>
      <x:c r="H2813" s="12" t="n">
        <x:v>1.4831010310997763</x:v>
      </x:c>
      <x:c r="I2813" s="12" t="n">
        <x:v>9.29231206438119</x:v>
      </x:c>
      <x:c r="J2813" s="12" t="n">
        <x:v>1.4831010310997763</x:v>
      </x:c>
      <x:c r="K2813" s="12" t="n">
        <x:v>1.49</x:v>
      </x:c>
      <x:c r="L2813" s="12" t="n">
        <x:v>-0.006898968900223679</x:v>
      </x:c>
      <x:c r="M2813" s="12" t="n">
        <x:v>9.29</x:v>
      </x:c>
      <x:c r="N2813" s="12" t="n">
        <x:v>0.0023120643811900266</x:v>
      </x:c>
      <x:c r="O2813" s="11" t="str">
        <x:v>CVL003 - PM</x:v>
      </x:c>
      <x:c r="P2813" s="11" t="str">
        <x:v>SEGMENT 23 (FAMY - STA CRUZ)</x:v>
      </x:c>
      <x:c r="Q2813" s="11" t="str">
        <x:v>Stronger evidence - built or existing label</x:v>
      </x:c>
      <x:c r="R2813" s="11" t="str">
        <x:v>Compare a routed node lateral with an approved line tap; survey crossings and permissions.</x:v>
      </x:c>
      <x:c r="S2813" s="5" t="n">
        <x:v>4257</x:v>
      </x:c>
      <x:c r="T2813" s="5" t="str">
        <x:v>Region IV-A (CALABARZON)</x:v>
      </x:c>
      <x:c r="U2813" s="13" t="n">
        <x:v>14.267224</x:v>
      </x:c>
      <x:c r="V2813" s="13" t="n">
        <x:v>121.544365</x:v>
      </x:c>
      <x:c r="W2813" s="12" t="n">
        <x:v>1.4885661241454808</x:v>
      </x:c>
      <x:c r="X2813" s="12" t="n">
        <x:v>9.285755207350448</x:v>
      </x:c>
      <x:c r="Y2813" s="12" t="n">
        <x:v>9.29231206438119</x:v>
      </x:c>
      <x:c r="Z2813" s="12" t="n">
        <x:v>9.29231206438119</x:v>
      </x:c>
      <x:c r="AA2813" s="5" t="str">
        <x:v>CVL003 - PM</x:v>
      </x:c>
      <x:c r="AB2813" s="6" t="b">
        <x:v>1</x:v>
      </x:c>
      <x:c r="AC2813" s="5" t="n">
        <x:v>4334</x:v>
      </x:c>
      <x:c r="AD2813" s="13" t="n">
        <x:v>121.538090000308</x:v>
      </x:c>
      <x:c r="AE2813" s="13" t="n">
        <x:v>14.27915000085932</x:v>
      </x:c>
      <x:c r="AF2813" s="5" t="n">
        <x:v>4170</x:v>
      </x:c>
      <x:c r="AG2813" s="13" t="n">
        <x:v>121.4625436597338</x:v>
      </x:c>
      <x:c r="AH2813" s="13" t="n">
        <x:v>14.29342179279025</x:v>
      </x:c>
      <x:c r="AI2813" s="5" t="n">
        <x:v>4170</x:v>
      </x:c>
      <x:c r="AJ2813" s="5" t="str">
        <x:v>Stronger evidence - built or existing label</x:v>
      </x:c>
      <x:c r="AK2813" s="5" t="n">
        <x:v>4170</x:v>
      </x:c>
      <x:c r="AL2813" s="5" t="str">
        <x:v>SEGMENT 23 (FAMY - STA CRUZ)</x:v>
      </x:c>
      <x:c r="AM2813" s="5" t="str">
        <x:v>Tier 1B (Micro Drop, 1-3 km)</x:v>
      </x:c>
      <x:c r="AN2813" s="14" t="n">
        <x:v>60.9</x:v>
      </x:c>
      <x:c r="AO2813" s="14" t="n">
        <x:v>60.85558019402569</x:v>
      </x:c>
      <x:c r="AP2813" s="14" t="n">
        <x:v>60.995688150740456</x:v>
      </x:c>
      <x:c r="AQ2813" s="14" t="n">
        <x:v>67.81</x:v>
      </x:c>
      <x:c r="AR2813" s="5" t="n">
        <x:v>247</x:v>
      </x:c>
      <x:c r="AS2813" s="11" t="str"/>
      <x:c r="AT2813" s="5" t="str">
        <x:v>Batch 3 (2,001 - 3,000)</x:v>
      </x:c>
      <x:c r="AU2813" s="5" t="n">
        <x:v>813</x:v>
      </x:c>
    </x:row>
    <x:row r="2814" ht="60" customHeight="1">
      <x:c r="A2814" s="5" t="n">
        <x:v>2810</x:v>
      </x:c>
      <x:c r="B2814" s="5" t="n">
        <x:v>3</x:v>
      </x:c>
      <x:c r="C2814" s="10" t="str">
        <x:v>0702250002</x:v>
      </x:c>
      <x:c r="D2814" s="5" t="str">
        <x:v>Cadulawan</x:v>
      </x:c>
      <x:c r="E2814" s="5" t="str">
        <x:v>City of Talisay</x:v>
      </x:c>
      <x:c r="F2814" s="5" t="str">
        <x:v>Cebu</x:v>
      </x:c>
      <x:c r="G2814" s="11" t="str">
        <x:v>D - Other node or line within 3 km</x:v>
      </x:c>
      <x:c r="H2814" s="12" t="n">
        <x:v>1.8622208730037264</x:v>
      </x:c>
      <x:c r="I2814" s="12" t="n">
        <x:v>0.8644968052235159</x:v>
      </x:c>
      <x:c r="J2814" s="12" t="n">
        <x:v>0.8644968052235159</x:v>
      </x:c>
      <x:c r="K2814" s="12" t="n">
        <x:v>1.87</x:v>
      </x:c>
      <x:c r="L2814" s="12" t="n">
        <x:v>-0.0077791269962737</x:v>
      </x:c>
      <x:c r="M2814" s="12" t="n">
        <x:v>0.87</x:v>
      </x:c>
      <x:c r="N2814" s="12" t="n">
        <x:v>-0.005503194776484088</x:v>
      </x:c>
      <x:c r="O2814" s="11" t="str">
        <x:v>TSC001 - TYPE 3</x:v>
      </x:c>
      <x:c r="P2814" s="11" t="str">
        <x:v>CEBU - TOLEDO</x:v>
      </x:c>
      <x:c r="Q2814" s="11" t="str">
        <x:v>Stronger evidence - built or existing label</x:v>
      </x:c>
      <x:c r="R2814" s="11" t="str">
        <x:v>Compare a routed node lateral with an approved line tap; survey crossings and permissions.</x:v>
      </x:c>
      <x:c r="S2814" s="5" t="n">
        <x:v>3478</x:v>
      </x:c>
      <x:c r="T2814" s="5" t="str">
        <x:v>Region VII (Central Visayas)</x:v>
      </x:c>
      <x:c r="U2814" s="13" t="n">
        <x:v>10.278665</x:v>
      </x:c>
      <x:c r="V2814" s="13" t="n">
        <x:v>123.843183</x:v>
      </x:c>
      <x:c r="W2814" s="12" t="n">
        <x:v>1.8718113504237628</x:v>
      </x:c>
      <x:c r="X2814" s="12" t="n">
        <x:v>0.8671174140444818</x:v>
      </x:c>
      <x:c r="Y2814" s="12" t="n">
        <x:v>0.8644968052235159</x:v>
      </x:c>
      <x:c r="Z2814" s="12" t="n">
        <x:v>0.8644968052235159</x:v>
      </x:c>
      <x:c r="AA2814" s="5" t="str">
        <x:v>TSC001 - TYPE 3</x:v>
      </x:c>
      <x:c r="AB2814" s="6" t="b">
        <x:v>1</x:v>
      </x:c>
      <x:c r="AC2814" s="5" t="n">
        <x:v>4719</x:v>
      </x:c>
      <x:c r="AD2814" s="13" t="n">
        <x:v>123.8406699999136</x:v>
      </x:c>
      <x:c r="AE2814" s="13" t="n">
        <x:v>10.26201400004408</x:v>
      </x:c>
      <x:c r="AF2814" s="5" t="n">
        <x:v>4995</x:v>
      </x:c>
      <x:c r="AG2814" s="13" t="n">
        <x:v>123.84867160971281</x:v>
      </x:c>
      <x:c r="AH2814" s="13" t="n">
        <x:v>10.273049143843172</x:v>
      </x:c>
      <x:c r="AI2814" s="5" t="n">
        <x:v>4995</x:v>
      </x:c>
      <x:c r="AJ2814" s="5" t="str">
        <x:v>Stronger evidence - built or existing label</x:v>
      </x:c>
      <x:c r="AK2814" s="5" t="n">
        <x:v>4995</x:v>
      </x:c>
      <x:c r="AL2814" s="5" t="str">
        <x:v>CEBU - TOLEDO</x:v>
      </x:c>
      <x:c r="AM2814" s="5" t="str">
        <x:v>Tier 1B (Micro Drop, 1-3 km)</x:v>
      </x:c>
      <x:c r="AN2814" s="14" t="n">
        <x:v>63.6</x:v>
      </x:c>
      <x:c r="AO2814" s="14" t="n">
        <x:v>63.61542747316884</x:v>
      </x:c>
      <x:c r="AP2814" s="14" t="n">
        <x:v>63.754634953703864</x:v>
      </x:c>
      <x:c r="AQ2814" s="14" t="n">
        <x:v>67.81</x:v>
      </x:c>
      <x:c r="AR2814" s="5" t="n">
        <x:v>508</x:v>
      </x:c>
      <x:c r="AS2814" s="11" t="str"/>
      <x:c r="AT2814" s="5" t="str">
        <x:v>Batch 3 (2,001 - 3,000)</x:v>
      </x:c>
      <x:c r="AU2814" s="5" t="n">
        <x:v>814</x:v>
      </x:c>
    </x:row>
    <x:row r="2815" ht="60" customHeight="1">
      <x:c r="A2815" s="5" t="n">
        <x:v>2811</x:v>
      </x:c>
      <x:c r="B2815" s="5" t="n">
        <x:v>3</x:v>
      </x:c>
      <x:c r="C2815" s="10" t="str">
        <x:v>0403405016</x:v>
      </x:c>
      <x:c r="D2815" s="5" t="str">
        <x:v>Kay-Anlog</x:v>
      </x:c>
      <x:c r="E2815" s="5" t="str">
        <x:v>City of Calamba</x:v>
      </x:c>
      <x:c r="F2815" s="5" t="str">
        <x:v>Laguna</x:v>
      </x:c>
      <x:c r="G2815" s="11" t="str">
        <x:v>D - Other node or line within 3 km</x:v>
      </x:c>
      <x:c r="H2815" s="12" t="n">
        <x:v>1.6073067016563491</x:v>
      </x:c>
      <x:c r="I2815" s="12" t="n">
        <x:v>1.355139660962218</x:v>
      </x:c>
      <x:c r="J2815" s="12" t="n">
        <x:v>1.355139660962218</x:v>
      </x:c>
      <x:c r="K2815" s="12" t="n">
        <x:v>1.61</x:v>
      </x:c>
      <x:c r="L2815" s="12" t="n">
        <x:v>-0.0026932983436509517</x:v>
      </x:c>
      <x:c r="M2815" s="12" t="n">
        <x:v>1.49</x:v>
      </x:c>
      <x:c r="N2815" s="12" t="n">
        <x:v>-0.13486033903778205</x:v>
      </x:c>
      <x:c r="O2815" s="11" t="str">
        <x:v>CLB003 - TYPE 4</x:v>
      </x:c>
      <x:c r="P2815" s="11" t="str">
        <x:v>Untitled Path</x:v>
      </x:c>
      <x:c r="Q2815" s="11" t="str">
        <x:v>Conditional - mapped route, status unverified</x:v>
      </x:c>
      <x:c r="R2815" s="11" t="str">
        <x:v>Compare a routed node lateral with an approved line tap; survey crossings and permissions.</x:v>
      </x:c>
      <x:c r="S2815" s="5" t="n">
        <x:v>4115</x:v>
      </x:c>
      <x:c r="T2815" s="5" t="str">
        <x:v>Region IV-A (CALABARZON)</x:v>
      </x:c>
      <x:c r="U2815" s="13" t="n">
        <x:v>14.163872</x:v>
      </x:c>
      <x:c r="V2815" s="13" t="n">
        <x:v>121.119395</x:v>
      </x:c>
      <x:c r="W2815" s="12" t="n">
        <x:v>1.6105016174402402</x:v>
      </x:c>
      <x:c r="X2815" s="12" t="n">
        <x:v>1.3613548394139903</x:v>
      </x:c>
      <x:c r="Y2815" s="12" t="n">
        <x:v>1.355139660962218</x:v>
      </x:c>
      <x:c r="Z2815" s="12" t="n">
        <x:v>2.5837421105005105</x:v>
      </x:c>
      <x:c r="AA2815" s="5" t="str">
        <x:v>CLB003 - TYPE 4</x:v>
      </x:c>
      <x:c r="AB2815" s="6" t="b">
        <x:v>1</x:v>
      </x:c>
      <x:c r="AC2815" s="5" t="n">
        <x:v>4330</x:v>
      </x:c>
      <x:c r="AD2815" s="13" t="n">
        <x:v>121.1091</x:v>
      </x:c>
      <x:c r="AE2815" s="13" t="n">
        <x:v>14.17436666666667</x:v>
      </x:c>
      <x:c r="AF2815" s="5" t="n">
        <x:v>4078</x:v>
      </x:c>
      <x:c r="AG2815" s="13" t="n">
        <x:v>121.1161501410291</x:v>
      </x:c>
      <x:c r="AH2815" s="13" t="n">
        <x:v>14.17570381619564</x:v>
      </x:c>
      <x:c r="AI2815" s="5" t="n">
        <x:v>4078</x:v>
      </x:c>
      <x:c r="AJ2815" s="5" t="str">
        <x:v>Conditional - mapped route, status unverified</x:v>
      </x:c>
      <x:c r="AK2815" s="5" t="n">
        <x:v>4189</x:v>
      </x:c>
      <x:c r="AL2815" s="5" t="str">
        <x:v>STO. TOMAS - TANAUAN</x:v>
      </x:c>
      <x:c r="AM2815" s="5" t="str">
        <x:v>Tier 1B (Micro Drop, 1-3 km)</x:v>
      </x:c>
      <x:c r="AN2815" s="14" t="n">
        <x:v>68.5</x:v>
      </x:c>
      <x:c r="AO2815" s="14" t="n">
        <x:v>68.46939876390717</x:v>
      </x:c>
      <x:c r="AP2815" s="14" t="n">
        <x:v>68.52191417860823</x:v>
      </x:c>
      <x:c r="AQ2815" s="14" t="n">
        <x:v>67.81</x:v>
      </x:c>
      <x:c r="AR2815" s="5" t="n">
        <x:v>2042</x:v>
      </x:c>
      <x:c r="AS2815" s="11" t="str">
        <x:v>Vertex distance not reproduced within 0.011 km; Nearest screened line status requires confirmation</x:v>
      </x:c>
      <x:c r="AT2815" s="5" t="str">
        <x:v>Batch 3 (2,001 - 3,000)</x:v>
      </x:c>
      <x:c r="AU2815" s="5" t="n">
        <x:v>815</x:v>
      </x:c>
    </x:row>
    <x:row r="2816" ht="60" customHeight="1">
      <x:c r="A2816" s="5" t="n">
        <x:v>2812</x:v>
      </x:c>
      <x:c r="B2816" s="5" t="n">
        <x:v>3</x:v>
      </x:c>
      <x:c r="C2816" s="10" t="str">
        <x:v>0401014008</x:v>
      </x:c>
      <x:c r="D2816" s="5" t="str">
        <x:v>San Sebastian</x:v>
      </x:c>
      <x:c r="E2816" s="5" t="str">
        <x:v>City of Lipa</x:v>
      </x:c>
      <x:c r="F2816" s="5" t="str">
        <x:v>Batangas</x:v>
      </x:c>
      <x:c r="G2816" s="11" t="str">
        <x:v>C - Line within 0.5 km; node over 1 km</x:v>
      </x:c>
      <x:c r="H2816" s="12" t="n">
        <x:v>1.6092111750682143</x:v>
      </x:c>
      <x:c r="I2816" s="12" t="n">
        <x:v>0.15688325373659517</x:v>
      </x:c>
      <x:c r="J2816" s="12" t="n">
        <x:v>0.15688325373659517</x:v>
      </x:c>
      <x:c r="K2816" s="12" t="n">
        <x:v>1.61</x:v>
      </x:c>
      <x:c r="L2816" s="12" t="n">
        <x:v>-0.000788824931785781</x:v>
      </x:c>
      <x:c r="M2816" s="12" t="n">
        <x:v>0.26</x:v>
      </x:c>
      <x:c r="N2816" s="12" t="n">
        <x:v>-0.10311674626340483</x:v>
      </x:c>
      <x:c r="O2816" s="11" t="str">
        <x:v>LPB001
- TYPE 2</x:v>
      </x:c>
      <x:c r="P2816" s="11" t="str">
        <x:v>TANAUAN - SAN JOSE</x:v>
      </x:c>
      <x:c r="Q2816" s="11" t="str">
        <x:v>Stronger evidence - built or existing label</x:v>
      </x:c>
      <x:c r="R2816" s="11" t="str">
        <x:v>Locate an authorized closure or handhole and confirm splicing/capacity; nearby cable alone is insufficient.</x:v>
      </x:c>
      <x:c r="S2816" s="5" t="n">
        <x:v>2676</x:v>
      </x:c>
      <x:c r="T2816" s="5" t="str">
        <x:v>Region IV-A (CALABARZON)</x:v>
      </x:c>
      <x:c r="U2816" s="13" t="n">
        <x:v>13.935098</x:v>
      </x:c>
      <x:c r="V2816" s="13" t="n">
        <x:v>121.154871</x:v>
      </x:c>
      <x:c r="W2816" s="12" t="n">
        <x:v>1.6111251578376546</x:v>
      </x:c>
      <x:c r="X2816" s="12" t="n">
        <x:v>0.16504061439966072</x:v>
      </x:c>
      <x:c r="Y2816" s="12" t="n">
        <x:v>0.15688325373659517</x:v>
      </x:c>
      <x:c r="Z2816" s="12" t="n">
        <x:v>0.15688325373659517</x:v>
      </x:c>
      <x:c r="AA2816" s="5" t="str">
        <x:v>LPB001
- TYPE 2</x:v>
      </x:c>
      <x:c r="AB2816" s="6" t="b">
        <x:v>1</x:v>
      </x:c>
      <x:c r="AC2816" s="5" t="n">
        <x:v>4283</x:v>
      </x:c>
      <x:c r="AD2816" s="13" t="n">
        <x:v>121.166464</x:v>
      </x:c>
      <x:c r="AE2816" s="13" t="n">
        <x:v>13.944227</x:v>
      </x:c>
      <x:c r="AF2816" s="5" t="n">
        <x:v>4190</x:v>
      </x:c>
      <x:c r="AG2816" s="13" t="n">
        <x:v>121.1534847809215</x:v>
      </x:c>
      <x:c r="AH2816" s="13" t="n">
        <x:v>13.935519247195357</x:v>
      </x:c>
      <x:c r="AI2816" s="5" t="n">
        <x:v>4190</x:v>
      </x:c>
      <x:c r="AJ2816" s="5" t="str">
        <x:v>Stronger evidence - built or existing label</x:v>
      </x:c>
      <x:c r="AK2816" s="5" t="n">
        <x:v>4190</x:v>
      </x:c>
      <x:c r="AL2816" s="5" t="str">
        <x:v>TANAUAN - SAN JOSE</x:v>
      </x:c>
      <x:c r="AM2816" s="5" t="str">
        <x:v>Tier 1B (Micro Drop, 1-3 km)</x:v>
      </x:c>
      <x:c r="AN2816" s="14" t="n">
        <x:v>68.4</x:v>
      </x:c>
      <x:c r="AO2816" s="14" t="n">
        <x:v>68.46939876390717</x:v>
      </x:c>
      <x:c r="AP2816" s="14" t="n">
        <x:v>68.48477482515248</x:v>
      </x:c>
      <x:c r="AQ2816" s="14" t="n">
        <x:v>67.81</x:v>
      </x:c>
      <x:c r="AR2816" s="5" t="n">
        <x:v>313</x:v>
      </x:c>
      <x:c r="AS2816" s="11" t="str">
        <x:v>Vertex distance not reproduced within 0.011 km</x:v>
      </x:c>
      <x:c r="AT2816" s="5" t="str">
        <x:v>Batch 3 (2,001 - 3,000)</x:v>
      </x:c>
      <x:c r="AU2816" s="5" t="n">
        <x:v>816</x:v>
      </x:c>
    </x:row>
    <x:row r="2817" ht="60" customHeight="1">
      <x:c r="A2817" s="5" t="n">
        <x:v>2813</x:v>
      </x:c>
      <x:c r="B2817" s="5" t="n">
        <x:v>3</x:v>
      </x:c>
      <x:c r="C2817" s="10" t="str">
        <x:v>0403424010</x:v>
      </x:c>
      <x:c r="D2817" s="5" t="str">
        <x:v>Barangay II-F</x:v>
      </x:c>
      <x:c r="E2817" s="5" t="str">
        <x:v>City of San Pablo</x:v>
      </x:c>
      <x:c r="F2817" s="5" t="str">
        <x:v>Laguna</x:v>
      </x:c>
      <x:c r="G2817" s="11" t="str">
        <x:v>B - Node 0.5-1 km</x:v>
      </x:c>
      <x:c r="H2817" s="12" t="n">
        <x:v>0.7135025975006904</x:v>
      </x:c>
      <x:c r="I2817" s="12" t="n">
        <x:v>0.376460102439908</x:v>
      </x:c>
      <x:c r="J2817" s="12" t="n">
        <x:v>0.376460102439908</x:v>
      </x:c>
      <x:c r="K2817" s="12" t="n">
        <x:v>0.71</x:v>
      </x:c>
      <x:c r="L2817" s="12" t="n">
        <x:v>0.0035025975006904853</x:v>
      </x:c>
      <x:c r="M2817" s="12" t="n">
        <x:v>0.47</x:v>
      </x:c>
      <x:c r="N2817" s="12" t="n">
        <x:v>-0.09353989756009196</x:v>
      </x:c>
      <x:c r="O2817" s="11" t="str">
        <x:v>SPO002
- TYPE 3</x:v>
      </x:c>
      <x:c r="P2817" s="11" t="str">
        <x:v>AE SPO002 TO SPO001</x:v>
      </x:c>
      <x:c r="Q2817" s="11" t="str">
        <x:v>Conditional - mapped route, status unverified</x:v>
      </x:c>
      <x:c r="R2817" s="11" t="str">
        <x:v>Survey a short node lateral; confirm port/fiber capacity, access and route.</x:v>
      </x:c>
      <x:c r="S2817" s="5" t="n">
        <x:v>1393</x:v>
      </x:c>
      <x:c r="T2817" s="5" t="str">
        <x:v>Region IV-A (CALABARZON)</x:v>
      </x:c>
      <x:c r="U2817" s="13" t="n">
        <x:v>14.060079</x:v>
      </x:c>
      <x:c r="V2817" s="13" t="n">
        <x:v>121.322992</x:v>
      </x:c>
      <x:c r="W2817" s="12" t="n">
        <x:v>0.7126327809080351</x:v>
      </x:c>
      <x:c r="X2817" s="12" t="n">
        <x:v>0.46635843858334874</x:v>
      </x:c>
      <x:c r="Y2817" s="12" t="n">
        <x:v>0.376460102439908</x:v>
      </x:c>
      <x:c r="Z2817" s="12" t="n">
        <x:v>0.5568274222315456</x:v>
      </x:c>
      <x:c r="AA2817" s="5" t="str">
        <x:v>SPO002
- TYPE 3</x:v>
      </x:c>
      <x:c r="AB2817" s="6" t="b">
        <x:v>1</x:v>
      </x:c>
      <x:c r="AC2817" s="5" t="n">
        <x:v>4364</x:v>
      </x:c>
      <x:c r="AD2817" s="13" t="n">
        <x:v>121.3295473866972</x:v>
      </x:c>
      <x:c r="AE2817" s="13" t="n">
        <x:v>14.05928118642982</x:v>
      </x:c>
      <x:c r="AF2817" s="5" t="n">
        <x:v>4087</x:v>
      </x:c>
      <x:c r="AG2817" s="13" t="n">
        <x:v>121.32521600482943</x:v>
      </x:c>
      <x:c r="AH2817" s="13" t="n">
        <x:v>14.062698934770513</x:v>
      </x:c>
      <x:c r="AI2817" s="5" t="n">
        <x:v>4081</x:v>
      </x:c>
      <x:c r="AJ2817" s="5" t="str">
        <x:v>Conditional - mapped route, status unverified</x:v>
      </x:c>
      <x:c r="AK2817" s="5" t="n">
        <x:v>4188</x:v>
      </x:c>
      <x:c r="AL2817" s="5" t="str">
        <x:v>STO. TOMAS - CANDELARIA</x:v>
      </x:c>
      <x:c r="AM2817" s="5" t="str">
        <x:v>Tier 1A (Direct Coloc, &lt;1 km)</x:v>
      </x:c>
      <x:c r="AN2817" s="14" t="n">
        <x:v>88.9</x:v>
      </x:c>
      <x:c r="AO2817" s="14" t="n">
        <x:v>88.92543289513357</x:v>
      </x:c>
      <x:c r="AP2817" s="14" t="n">
        <x:v>88.83333865910197</x:v>
      </x:c>
      <x:c r="AQ2817" s="14" t="n">
        <x:v>67.81</x:v>
      </x:c>
      <x:c r="AR2817" s="5" t="n">
        <x:v>218</x:v>
      </x:c>
      <x:c r="AS2817" s="11" t="str">
        <x:v>Nearest screened line status requires confirmation</x:v>
      </x:c>
      <x:c r="AT2817" s="5" t="str">
        <x:v>Batch 3 (2,001 - 3,000)</x:v>
      </x:c>
      <x:c r="AU2817" s="5" t="n">
        <x:v>817</x:v>
      </x:c>
    </x:row>
    <x:row r="2818" ht="60" customHeight="1">
      <x:c r="A2818" s="5" t="n">
        <x:v>2814</x:v>
      </x:c>
      <x:c r="B2818" s="5" t="n">
        <x:v>3</x:v>
      </x:c>
      <x:c r="C2818" s="10" t="str">
        <x:v>0301412023</x:v>
      </x:c>
      <x:c r="D2818" s="5" t="str">
        <x:v>Tugatog</x:v>
      </x:c>
      <x:c r="E2818" s="5" t="str">
        <x:v>City of Meycauayan</x:v>
      </x:c>
      <x:c r="F2818" s="5" t="str">
        <x:v>Bulacan</x:v>
      </x:c>
      <x:c r="G2818" s="11" t="str">
        <x:v>D - Other node or line within 3 km</x:v>
      </x:c>
      <x:c r="H2818" s="12" t="n">
        <x:v>1.605635876382773</x:v>
      </x:c>
      <x:c r="I2818" s="12" t="n">
        <x:v>0.6744551039521397</x:v>
      </x:c>
      <x:c r="J2818" s="12" t="n">
        <x:v>0.6744551039521397</x:v>
      </x:c>
      <x:c r="K2818" s="12" t="n">
        <x:v>1.61</x:v>
      </x:c>
      <x:c r="L2818" s="12" t="n">
        <x:v>-0.004364123617227156</x:v>
      </x:c>
      <x:c r="M2818" s="12" t="n">
        <x:v>0.69</x:v>
      </x:c>
      <x:c r="N2818" s="12" t="n">
        <x:v>-0.015544896047860246</x:v>
      </x:c>
      <x:c r="O2818" s="11" t="str">
        <x:v>MEB003 - PM</x:v>
      </x:c>
      <x:c r="P2818" s="11" t="str">
        <x:v>GOTACO TO HH 71 BULACAN</x:v>
      </x:c>
      <x:c r="Q2818" s="11" t="str">
        <x:v>Conditional - mapped route, status unverified</x:v>
      </x:c>
      <x:c r="R2818" s="11" t="str">
        <x:v>Compare a routed node lateral with an approved line tap; survey crossings and permissions.</x:v>
      </x:c>
      <x:c r="S2818" s="5" t="n">
        <x:v>3299</x:v>
      </x:c>
      <x:c r="T2818" s="5" t="str">
        <x:v>Region III (Central Luzon)</x:v>
      </x:c>
      <x:c r="U2818" s="13" t="n">
        <x:v>14.723929</x:v>
      </x:c>
      <x:c r="V2818" s="13" t="n">
        <x:v>120.966588</x:v>
      </x:c>
      <x:c r="W2818" s="12" t="n">
        <x:v>1.6134416899238793</x:v>
      </x:c>
      <x:c r="X2818" s="12" t="n">
        <x:v>0.6754199346136632</x:v>
      </x:c>
      <x:c r="Y2818" s="12" t="n">
        <x:v>0.6744551039521397</x:v>
      </x:c>
      <x:c r="Z2818" s="12" t="n">
        <x:v>0.8202302287983683</x:v>
      </x:c>
      <x:c r="AA2818" s="5" t="str">
        <x:v>MEB003 - PM</x:v>
      </x:c>
      <x:c r="AB2818" s="6" t="b">
        <x:v>1</x:v>
      </x:c>
      <x:c r="AC2818" s="5" t="n">
        <x:v>3486</x:v>
      </x:c>
      <x:c r="AD2818" s="13" t="n">
        <x:v>120.9684569995951</x:v>
      </x:c>
      <x:c r="AE2818" s="13" t="n">
        <x:v>14.73832600214511</x:v>
      </x:c>
      <x:c r="AF2818" s="5" t="n">
        <x:v>3265</x:v>
      </x:c>
      <x:c r="AG2818" s="13" t="n">
        <x:v>120.96069515927923</x:v>
      </x:c>
      <x:c r="AH2818" s="13" t="n">
        <x:v>14.725993841846345</x:v>
      </x:c>
      <x:c r="AI2818" s="5" t="n">
        <x:v>3265</x:v>
      </x:c>
      <x:c r="AJ2818" s="5" t="str">
        <x:v>Conditional - mapped route, status unverified</x:v>
      </x:c>
      <x:c r="AK2818" s="5" t="n">
        <x:v>3425</x:v>
      </x:c>
      <x:c r="AL2818" s="5" t="str">
        <x:v>BOCAUE</x:v>
      </x:c>
      <x:c r="AM2818" s="5" t="str">
        <x:v>Tier 1B (Micro Drop, 1-3 km)</x:v>
      </x:c>
      <x:c r="AN2818" s="14" t="n">
        <x:v>68.4</x:v>
      </x:c>
      <x:c r="AO2818" s="14" t="n">
        <x:v>68.46939876390717</x:v>
      </x:c>
      <x:c r="AP2818" s="14" t="n">
        <x:v>68.55451655433362</x:v>
      </x:c>
      <x:c r="AQ2818" s="14" t="n">
        <x:v>67.8</x:v>
      </x:c>
      <x:c r="AR2818" s="5" t="n">
        <x:v>435</x:v>
      </x:c>
      <x:c r="AS2818" s="11" t="str">
        <x:v>Vertex distance not reproduced within 0.011 km; Nearest screened line status requires confirmation</x:v>
      </x:c>
      <x:c r="AT2818" s="5" t="str">
        <x:v>Batch 3 (2,001 - 3,000)</x:v>
      </x:c>
      <x:c r="AU2818" s="5" t="n">
        <x:v>818</x:v>
      </x:c>
    </x:row>
    <x:row r="2819" ht="60" customHeight="1">
      <x:c r="A2819" s="5" t="n">
        <x:v>2815</x:v>
      </x:c>
      <x:c r="B2819" s="5" t="n">
        <x:v>3</x:v>
      </x:c>
      <x:c r="C2819" s="10" t="str">
        <x:v>0205011010</x:v>
      </x:c>
      <x:c r="D2819" s="5" t="str">
        <x:v>Runruno</x:v>
      </x:c>
      <x:c r="E2819" s="5" t="str">
        <x:v>Quezon</x:v>
      </x:c>
      <x:c r="F2819" s="5" t="str">
        <x:v>Nueva Vizcaya</x:v>
      </x:c>
      <x:c r="G2819" s="11" t="str">
        <x:v>D - Other node or line within 3 km</x:v>
      </x:c>
      <x:c r="H2819" s="12" t="n">
        <x:v>1.1401677176608165</x:v>
      </x:c>
      <x:c r="I2819" s="12" t="n">
        <x:v>8.89300571364235</x:v>
      </x:c>
      <x:c r="J2819" s="12" t="n">
        <x:v>1.1401677176608165</x:v>
      </x:c>
      <x:c r="K2819" s="12" t="n">
        <x:v>1.14</x:v>
      </x:c>
      <x:c r="L2819" s="12" t="n">
        <x:v>0.0001677176608165798</x:v>
      </x:c>
      <x:c r="M2819" s="12" t="n">
        <x:v>8.91</x:v>
      </x:c>
      <x:c r="N2819" s="12" t="n">
        <x:v>-0.01699428635765088</x:v>
      </x:c>
      <x:c r="O2819" s="11" t="str">
        <x:v>QZV001 - BP</x:v>
      </x:c>
      <x:c r="P2819" s="11" t="str">
        <x:v>SEGMENT 13 (SANTIAGO - BAYOMBONG)</x:v>
      </x:c>
      <x:c r="Q2819" s="11" t="str">
        <x:v>Stronger evidence - built or existing label</x:v>
      </x:c>
      <x:c r="R2819" s="11" t="str">
        <x:v>Compare a routed node lateral with an approved line tap; survey crossings and permissions.</x:v>
      </x:c>
      <x:c r="S2819" s="5" t="n">
        <x:v>3822</x:v>
      </x:c>
      <x:c r="T2819" s="5" t="str">
        <x:v>Region II (Cagayan Valley)</x:v>
      </x:c>
      <x:c r="U2819" s="13" t="n">
        <x:v>16.486474</x:v>
      </x:c>
      <x:c r="V2819" s="13" t="n">
        <x:v>121.296585</x:v>
      </x:c>
      <x:c r="W2819" s="12" t="n">
        <x:v>1.1385854263412445</x:v>
      </x:c>
      <x:c r="X2819" s="12" t="n">
        <x:v>8.909720117023227</x:v>
      </x:c>
      <x:c r="Y2819" s="12" t="n">
        <x:v>8.89300571364235</x:v>
      </x:c>
      <x:c r="Z2819" s="12" t="n">
        <x:v>8.89300571364235</x:v>
      </x:c>
      <x:c r="AA2819" s="5" t="str">
        <x:v>QZV001 - BP</x:v>
      </x:c>
      <x:c r="AB2819" s="6" t="b">
        <x:v>1</x:v>
      </x:c>
      <x:c r="AC2819" s="5" t="n">
        <x:v>3769</x:v>
      </x:c>
      <x:c r="AD2819" s="13" t="n">
        <x:v>121.3072631304144</x:v>
      </x:c>
      <x:c r="AE2819" s="13" t="n">
        <x:v>16.48656777195775</x:v>
      </x:c>
      <x:c r="AF2819" s="5" t="n">
        <x:v>3319</x:v>
      </x:c>
      <x:c r="AG2819" s="13" t="n">
        <x:v>121.2393309052585</x:v>
      </x:c>
      <x:c r="AH2819" s="13" t="n">
        <x:v>16.54484540432366</x:v>
      </x:c>
      <x:c r="AI2819" s="5" t="n">
        <x:v>3319</x:v>
      </x:c>
      <x:c r="AJ2819" s="5" t="str">
        <x:v>Stronger evidence - built or existing label</x:v>
      </x:c>
      <x:c r="AK2819" s="5" t="n">
        <x:v>3319</x:v>
      </x:c>
      <x:c r="AL2819" s="5" t="str">
        <x:v>SEGMENT 13 (SANTIAGO - BAYOMBONG)</x:v>
      </x:c>
      <x:c r="AM2819" s="5" t="str">
        <x:v>Tier 1B (Micro Drop, 1-3 km)</x:v>
      </x:c>
      <x:c r="AN2819" s="14" t="n">
        <x:v>68.4</x:v>
      </x:c>
      <x:c r="AO2819" s="14" t="n">
        <x:v>68.3861409212356</x:v>
      </x:c>
      <x:c r="AP2819" s="14" t="n">
        <x:v>68.38231784024043</x:v>
      </x:c>
      <x:c r="AQ2819" s="14" t="n">
        <x:v>67.8</x:v>
      </x:c>
      <x:c r="AR2819" s="5" t="n">
        <x:v>391</x:v>
      </x:c>
      <x:c r="AS2819" s="11" t="str"/>
      <x:c r="AT2819" s="5" t="str">
        <x:v>Batch 3 (2,001 - 3,000)</x:v>
      </x:c>
      <x:c r="AU2819" s="5" t="n">
        <x:v>819</x:v>
      </x:c>
    </x:row>
    <x:row r="2820" ht="60" customHeight="1">
      <x:c r="A2820" s="5" t="n">
        <x:v>2816</x:v>
      </x:c>
      <x:c r="B2820" s="5" t="n">
        <x:v>3</x:v>
      </x:c>
      <x:c r="C2820" s="10" t="str">
        <x:v>0405629011</x:v>
      </x:c>
      <x:c r="D2820" s="5" t="str">
        <x:v>Burgos</x:v>
      </x:c>
      <x:c r="E2820" s="5" t="str">
        <x:v>Padre Burgos</x:v>
      </x:c>
      <x:c r="F2820" s="5" t="str">
        <x:v>Quezon</x:v>
      </x:c>
      <x:c r="G2820" s="11" t="str">
        <x:v>A - Node within 0.5 km</x:v>
      </x:c>
      <x:c r="H2820" s="12" t="n">
        <x:v>0.2234234107459903</x:v>
      </x:c>
      <x:c r="I2820" s="12" t="n">
        <x:v>0.11748895207387275</x:v>
      </x:c>
      <x:c r="J2820" s="12" t="n">
        <x:v>0.11748895207387275</x:v>
      </x:c>
      <x:c r="K2820" s="12" t="n">
        <x:v>0.22</x:v>
      </x:c>
      <x:c r="L2820" s="12" t="n">
        <x:v>0.003423410745990285</x:v>
      </x:c>
      <x:c r="M2820" s="12" t="n">
        <x:v>0.32</x:v>
      </x:c>
      <x:c r="N2820" s="12" t="n">
        <x:v>-0.20251104792612726</x:v>
      </x:c>
      <x:c r="O2820" s="11" t="str">
        <x:v>PBQ001 - PM</x:v>
      </x:c>
      <x:c r="P2820" s="11" t="str">
        <x:v>SAN JUAN TO UNISAN</x:v>
      </x:c>
      <x:c r="Q2820" s="11" t="str">
        <x:v>Conditional - mapped route, status unverified</x:v>
      </x:c>
      <x:c r="R2820" s="11" t="str">
        <x:v>First survey: confirm node handoff, spare capacity and a feasible short route; co-location is not established.</x:v>
      </x:c>
      <x:c r="S2820" s="5" t="n">
        <x:v>311</x:v>
      </x:c>
      <x:c r="T2820" s="5" t="str">
        <x:v>Region IV-A (CALABARZON)</x:v>
      </x:c>
      <x:c r="U2820" s="13" t="n">
        <x:v>13.917132</x:v>
      </x:c>
      <x:c r="V2820" s="13" t="n">
        <x:v>121.817452</x:v>
      </x:c>
      <x:c r="W2820" s="12" t="n">
        <x:v>0.2238871797028204</x:v>
      </x:c>
      <x:c r="X2820" s="12" t="n">
        <x:v>0.18563057836723054</x:v>
      </x:c>
      <x:c r="Y2820" s="12" t="n">
        <x:v>0.11748895207387275</x:v>
      </x:c>
      <x:c r="Z2820" s="12" t="n">
        <x:v>7.153038283604748</x:v>
      </x:c>
      <x:c r="AA2820" s="5" t="str">
        <x:v>PBQ001 - PM</x:v>
      </x:c>
      <x:c r="AB2820" s="6" t="b">
        <x:v>1</x:v>
      </x:c>
      <x:c r="AC2820" s="5" t="n">
        <x:v>4407</x:v>
      </x:c>
      <x:c r="AD2820" s="13" t="n">
        <x:v>121.8160400000576</x:v>
      </x:c>
      <x:c r="AE2820" s="13" t="n">
        <x:v>13.91565700006581</x:v>
      </x:c>
      <x:c r="AF2820" s="5" t="n">
        <x:v>4165</x:v>
      </x:c>
      <x:c r="AG2820" s="13" t="n">
        <x:v>121.81697476565617</x:v>
      </x:c>
      <x:c r="AH2820" s="13" t="n">
        <x:v>13.916177874194084</x:v>
      </x:c>
      <x:c r="AI2820" s="5" t="n">
        <x:v>4165</x:v>
      </x:c>
      <x:c r="AJ2820" s="5" t="str">
        <x:v>Conditional - mapped route, status unverified</x:v>
      </x:c>
      <x:c r="AK2820" s="5" t="n">
        <x:v>4244</x:v>
      </x:c>
      <x:c r="AL2820" s="5" t="str">
        <x:v>PAGBILAO - NAGA (UG + Aerial)</x:v>
      </x:c>
      <x:c r="AM2820" s="5" t="str">
        <x:v>Tier 1A (Direct Coloc, &lt;1 km)</x:v>
      </x:c>
      <x:c r="AN2820" s="14" t="n">
        <x:v>100</x:v>
      </x:c>
      <x:c r="AO2820" s="14" t="n">
        <x:v>100</x:v>
      </x:c>
      <x:c r="AP2820" s="14" t="n">
        <x:v>100</x:v>
      </x:c>
      <x:c r="AQ2820" s="14" t="n">
        <x:v>67.79</x:v>
      </x:c>
      <x:c r="AR2820" s="5" t="n">
        <x:v>64</x:v>
      </x:c>
      <x:c r="AS2820" s="11" t="str">
        <x:v>Vertex distance not reproduced within 0.011 km; Nearest screened line status requires confirmation</x:v>
      </x:c>
      <x:c r="AT2820" s="5" t="str">
        <x:v>Batch 3 (2,001 - 3,000)</x:v>
      </x:c>
      <x:c r="AU2820" s="5" t="n">
        <x:v>820</x:v>
      </x:c>
    </x:row>
    <x:row r="2821" ht="60" customHeight="1">
      <x:c r="A2821" s="5" t="n">
        <x:v>2817</x:v>
      </x:c>
      <x:c r="B2821" s="5" t="n">
        <x:v>3</x:v>
      </x:c>
      <x:c r="C2821" s="10" t="str">
        <x:v>0730600001</x:v>
      </x:c>
      <x:c r="D2821" s="5" t="str">
        <x:v>Adlaon</x:v>
      </x:c>
      <x:c r="E2821" s="5" t="str">
        <x:v>City of Cebu</x:v>
      </x:c>
      <x:c r="F2821" s="5" t="str">
        <x:v>Cebu</x:v>
      </x:c>
      <x:c r="G2821" s="11" t="str">
        <x:v>D - Other node or line within 3 km</x:v>
      </x:c>
      <x:c r="H2821" s="12" t="n">
        <x:v>2.534649684151402</x:v>
      </x:c>
      <x:c r="I2821" s="12" t="n">
        <x:v>7.051746536212821</x:v>
      </x:c>
      <x:c r="J2821" s="12" t="n">
        <x:v>2.534649684151402</x:v>
      </x:c>
      <x:c r="K2821" s="12" t="n">
        <x:v>2.53</x:v>
      </x:c>
      <x:c r="L2821" s="12" t="n">
        <x:v>0.004649684151402322</x:v>
      </x:c>
      <x:c r="M2821" s="12" t="n">
        <x:v>7.3</x:v>
      </x:c>
      <x:c r="N2821" s="12" t="n">
        <x:v>-0.2482534637871785</x:v>
      </x:c>
      <x:c r="O2821" s="11" t="str">
        <x:v>CCY006 - BP</x:v>
      </x:c>
      <x:c r="P2821" s="11" t="str">
        <x:v>Route 11.925km</x:v>
      </x:c>
      <x:c r="Q2821" s="11" t="str">
        <x:v>Conditional - mapped route, status unverified</x:v>
      </x:c>
      <x:c r="R2821" s="11" t="str">
        <x:v>Compare a routed node lateral with an approved line tap; survey crossings and permissions.</x:v>
      </x:c>
      <x:c r="S2821" s="5" t="n">
        <x:v>4847</x:v>
      </x:c>
      <x:c r="T2821" s="5" t="str">
        <x:v>Region VII (Central Visayas)</x:v>
      </x:c>
      <x:c r="U2821" s="13" t="n">
        <x:v>10.436906</x:v>
      </x:c>
      <x:c r="V2821" s="13" t="n">
        <x:v>123.86957</x:v>
      </x:c>
      <x:c r="W2821" s="12" t="n">
        <x:v>2.5349763032822077</x:v>
      </x:c>
      <x:c r="X2821" s="12" t="n">
        <x:v>7.0568334981133285</x:v>
      </x:c>
      <x:c r="Y2821" s="12" t="n">
        <x:v>7.051746536212821</x:v>
      </x:c>
      <x:c r="Z2821" s="12" t="n">
        <x:v>11.66515125409076</x:v>
      </x:c>
      <x:c r="AA2821" s="5" t="str">
        <x:v>CCY006 - BP</x:v>
      </x:c>
      <x:c r="AB2821" s="6" t="b">
        <x:v>1</x:v>
      </x:c>
      <x:c r="AC2821" s="5" t="n">
        <x:v>4683</x:v>
      </x:c>
      <x:c r="AD2821" s="13" t="n">
        <x:v>123.8901720005042</x:v>
      </x:c>
      <x:c r="AE2821" s="13" t="n">
        <x:v>10.42645599982704</x:v>
      </x:c>
      <x:c r="AF2821" s="5" t="n">
        <x:v>4893</x:v>
      </x:c>
      <x:c r="AG2821" s="13" t="n">
        <x:v>123.9234995588925</x:v>
      </x:c>
      <x:c r="AH2821" s="13" t="n">
        <x:v>10.40205828199689</x:v>
      </x:c>
      <x:c r="AI2821" s="5" t="n">
        <x:v>4893</x:v>
      </x:c>
      <x:c r="AJ2821" s="5" t="str">
        <x:v>Conditional - mapped route, status unverified</x:v>
      </x:c>
      <x:c r="AK2821" s="5" t="n">
        <x:v>4994</x:v>
      </x:c>
      <x:c r="AL2821" s="5" t="str">
        <x:v>DANAO - CEBU</x:v>
      </x:c>
      <x:c r="AM2821" s="5" t="str">
        <x:v>Tier 1B (Micro Drop, 1-3 km)</x:v>
      </x:c>
      <x:c r="AN2821" s="14" t="n">
        <x:v>43</x:v>
      </x:c>
      <x:c r="AO2821" s="14" t="n">
        <x:v>43.02738840801191</x:v>
      </x:c>
      <x:c r="AP2821" s="14" t="n">
        <x:v>42.960752138966264</x:v>
      </x:c>
      <x:c r="AQ2821" s="14" t="n">
        <x:v>67.79</x:v>
      </x:c>
      <x:c r="AR2821" s="5" t="n">
        <x:v>414</x:v>
      </x:c>
      <x:c r="AS2821" s="11" t="str">
        <x:v>Vertex distance not reproduced within 0.011 km; Nearest screened line status requires confirmation</x:v>
      </x:c>
      <x:c r="AT2821" s="5" t="str">
        <x:v>Batch 3 (2,001 - 3,000)</x:v>
      </x:c>
      <x:c r="AU2821" s="5" t="n">
        <x:v>821</x:v>
      </x:c>
    </x:row>
    <x:row r="2822" ht="60" customHeight="1">
      <x:c r="A2822" s="5" t="n">
        <x:v>2818</x:v>
      </x:c>
      <x:c r="B2822" s="5" t="n">
        <x:v>3</x:v>
      </x:c>
      <x:c r="C2822" s="10" t="str">
        <x:v>1404406005</x:v>
      </x:c>
      <x:c r="D2822" s="5" t="str">
        <x:v>Butigue</x:v>
      </x:c>
      <x:c r="E2822" s="5" t="str">
        <x:v>Paracelis</x:v>
      </x:c>
      <x:c r="F2822" s="5" t="str">
        <x:v>Mountain Province</x:v>
      </x:c>
      <x:c r="G2822" s="11" t="str">
        <x:v>D - Other node or line within 3 km</x:v>
      </x:c>
      <x:c r="H2822" s="12" t="n">
        <x:v>1.4700365261493575</x:v>
      </x:c>
      <x:c r="I2822" s="12" t="n">
        <x:v>16.23888508877243</x:v>
      </x:c>
      <x:c r="J2822" s="12" t="n">
        <x:v>1.4700365261493575</x:v>
      </x:c>
      <x:c r="K2822" s="12" t="n">
        <x:v>1.47</x:v>
      </x:c>
      <x:c r="L2822" s="12" t="n">
        <x:v>0.00003652614935756304</x:v>
      </x:c>
      <x:c r="M2822" s="12" t="n">
        <x:v>16.22</x:v>
      </x:c>
      <x:c r="N2822" s="12" t="n">
        <x:v>0.018885088772432113</x:v>
      </x:c>
      <x:c r="O2822" s="11" t="str">
        <x:v>PSV002 - TYPE 4A</x:v>
      </x:c>
      <x:c r="P2822" s="11" t="str">
        <x:v>ROXAS - CABATUAN</x:v>
      </x:c>
      <x:c r="Q2822" s="11" t="str">
        <x:v>Stronger evidence - built or existing label</x:v>
      </x:c>
      <x:c r="R2822" s="11" t="str">
        <x:v>Compare a routed node lateral with an approved line tap; survey crossings and permissions.</x:v>
      </x:c>
      <x:c r="S2822" s="5" t="n">
        <x:v>4241</x:v>
      </x:c>
      <x:c r="T2822" s="5" t="str">
        <x:v>Cordillera Administrative Region (CAR)</x:v>
      </x:c>
      <x:c r="U2822" s="13" t="n">
        <x:v>17.102148</x:v>
      </x:c>
      <x:c r="V2822" s="13" t="n">
        <x:v>121.463155</x:v>
      </x:c>
      <x:c r="W2822" s="12" t="n">
        <x:v>1.46838101787595</x:v>
      </x:c>
      <x:c r="X2822" s="12" t="n">
        <x:v>16.21635729914674</x:v>
      </x:c>
      <x:c r="Y2822" s="12" t="n">
        <x:v>16.23888508877243</x:v>
      </x:c>
      <x:c r="Z2822" s="12" t="n">
        <x:v>16.23888508877243</x:v>
      </x:c>
      <x:c r="AA2822" s="5" t="str">
        <x:v>PSV002 - TYPE 4A</x:v>
      </x:c>
      <x:c r="AB2822" s="6" t="b">
        <x:v>1</x:v>
      </x:c>
      <x:c r="AC2822" s="5" t="n">
        <x:v>3724</x:v>
      </x:c>
      <x:c r="AD2822" s="13" t="n">
        <x:v>121.449662</x:v>
      </x:c>
      <x:c r="AE2822" s="13" t="n">
        <x:v>17.10498888888889</x:v>
      </x:c>
      <x:c r="AF2822" s="5" t="n">
        <x:v>1211</x:v>
      </x:c>
      <x:c r="AG2822" s="13" t="n">
        <x:v>121.6154790644047</x:v>
      </x:c>
      <x:c r="AH2822" s="13" t="n">
        <x:v>17.11071696707348</x:v>
      </x:c>
      <x:c r="AI2822" s="5" t="n">
        <x:v>1211</x:v>
      </x:c>
      <x:c r="AJ2822" s="5" t="str">
        <x:v>Stronger evidence - built or existing label</x:v>
      </x:c>
      <x:c r="AK2822" s="5" t="n">
        <x:v>1211</x:v>
      </x:c>
      <x:c r="AL2822" s="5" t="str">
        <x:v>ROXAS - CABATUAN</x:v>
      </x:c>
      <x:c r="AM2822" s="5" t="str">
        <x:v>Tier 1B (Micro Drop, 1-3 km)</x:v>
      </x:c>
      <x:c r="AN2822" s="14" t="n">
        <x:v>61.3</x:v>
      </x:c>
      <x:c r="AO2822" s="14" t="n">
        <x:v>61.26263941844161</x:v>
      </x:c>
      <x:c r="AP2822" s="14" t="n">
        <x:v>61.26189352687656</x:v>
      </x:c>
      <x:c r="AQ2822" s="14" t="n">
        <x:v>67.79</x:v>
      </x:c>
      <x:c r="AR2822" s="5" t="n">
        <x:v>261</x:v>
      </x:c>
      <x:c r="AS2822" s="11" t="str"/>
      <x:c r="AT2822" s="5" t="str">
        <x:v>Batch 3 (2,001 - 3,000)</x:v>
      </x:c>
      <x:c r="AU2822" s="5" t="n">
        <x:v>822</x:v>
      </x:c>
    </x:row>
    <x:row r="2823" ht="60" customHeight="1">
      <x:c r="A2823" s="5" t="n">
        <x:v>2819</x:v>
      </x:c>
      <x:c r="B2823" s="5" t="n">
        <x:v>3</x:v>
      </x:c>
      <x:c r="C2823" s="10" t="str">
        <x:v>0205007022</x:v>
      </x:c>
      <x:c r="D2823" s="5" t="str">
        <x:v>Macabenga</x:v>
      </x:c>
      <x:c r="E2823" s="5" t="str">
        <x:v>Dupax del Norte</x:v>
      </x:c>
      <x:c r="F2823" s="5" t="str">
        <x:v>Nueva Vizcaya</x:v>
      </x:c>
      <x:c r="G2823" s="11" t="str">
        <x:v>A - Node within 0.5 km</x:v>
      </x:c>
      <x:c r="H2823" s="12" t="n">
        <x:v>0.403862115755428</x:v>
      </x:c>
      <x:c r="I2823" s="12" t="n">
        <x:v>21.26567390288549</x:v>
      </x:c>
      <x:c r="J2823" s="12" t="n">
        <x:v>0.403862115755428</x:v>
      </x:c>
      <x:c r="K2823" s="12" t="n">
        <x:v>0.41</x:v>
      </x:c>
      <x:c r="L2823" s="12" t="n">
        <x:v>-0.006137884244571956</x:v>
      </x:c>
      <x:c r="M2823" s="12" t="n">
        <x:v>21.28</x:v>
      </x:c>
      <x:c r="N2823" s="12" t="n">
        <x:v>-0.014326097114512493</x:v>
      </x:c>
      <x:c r="O2823" s="11" t="str">
        <x:v>DNV002 - TYPE 4A</x:v>
      </x:c>
      <x:c r="P2823" s="11" t="str">
        <x:v>SEGMENT 14 (BAYOMBONG - ARITAO)</x:v>
      </x:c>
      <x:c r="Q2823" s="11" t="str">
        <x:v>Stronger evidence - built or existing label</x:v>
      </x:c>
      <x:c r="R2823" s="11" t="str">
        <x:v>First survey: confirm node handoff, spare capacity and a feasible short route; co-location is not established.</x:v>
      </x:c>
      <x:c r="S2823" s="5" t="n">
        <x:v>733</x:v>
      </x:c>
      <x:c r="T2823" s="5" t="str">
        <x:v>Region II (Cagayan Valley)</x:v>
      </x:c>
      <x:c r="U2823" s="13" t="n">
        <x:v>16.210836</x:v>
      </x:c>
      <x:c r="V2823" s="13" t="n">
        <x:v>121.232803</x:v>
      </x:c>
      <x:c r="W2823" s="12" t="n">
        <x:v>0.40544581346372244</x:v>
      </x:c>
      <x:c r="X2823" s="12" t="n">
        <x:v>21.283805371326018</x:v>
      </x:c>
      <x:c r="Y2823" s="12" t="n">
        <x:v>21.26567390288549</x:v>
      </x:c>
      <x:c r="Z2823" s="12" t="n">
        <x:v>21.26567390288549</x:v>
      </x:c>
      <x:c r="AA2823" s="5" t="str">
        <x:v>DNV002 - TYPE 4A</x:v>
      </x:c>
      <x:c r="AB2823" s="6" t="b">
        <x:v>1</x:v>
      </x:c>
      <x:c r="AC2823" s="5" t="n">
        <x:v>3764</x:v>
      </x:c>
      <x:c r="AD2823" s="13" t="n">
        <x:v>121.231359</x:v>
      </x:c>
      <x:c r="AE2823" s="13" t="n">
        <x:v>16.21420833333333</x:v>
      </x:c>
      <x:c r="AF2823" s="5" t="n">
        <x:v>3320</x:v>
      </x:c>
      <x:c r="AG2823" s="13" t="n">
        <x:v>121.0735812540167</x:v>
      </x:c>
      <x:c r="AH2823" s="13" t="n">
        <x:v>16.32605624457985</x:v>
      </x:c>
      <x:c r="AI2823" s="5" t="n">
        <x:v>3320</x:v>
      </x:c>
      <x:c r="AJ2823" s="5" t="str">
        <x:v>Stronger evidence - built or existing label</x:v>
      </x:c>
      <x:c r="AK2823" s="5" t="n">
        <x:v>3320</x:v>
      </x:c>
      <x:c r="AL2823" s="5" t="str">
        <x:v>SEGMENT 14 (BAYOMBONG - ARITAO)</x:v>
      </x:c>
      <x:c r="AM2823" s="5" t="str">
        <x:v>Tier 1A (Direct Coloc, &lt;1 km)</x:v>
      </x:c>
      <x:c r="AN2823" s="14" t="n">
        <x:v>87.4</x:v>
      </x:c>
      <x:c r="AO2823" s="14" t="n">
        <x:v>87.22609313223269</x:v>
      </x:c>
      <x:c r="AP2823" s="14" t="n">
        <x:v>87.4047370401049</x:v>
      </x:c>
      <x:c r="AQ2823" s="14" t="n">
        <x:v>67.79</x:v>
      </x:c>
      <x:c r="AR2823" s="5" t="n">
        <x:v>143</x:v>
      </x:c>
      <x:c r="AS2823" s="11" t="str"/>
      <x:c r="AT2823" s="5" t="str">
        <x:v>Batch 3 (2,001 - 3,000)</x:v>
      </x:c>
      <x:c r="AU2823" s="5" t="n">
        <x:v>823</x:v>
      </x:c>
    </x:row>
    <x:row r="2824" ht="60" customHeight="1">
      <x:c r="A2824" s="5" t="n">
        <x:v>2820</x:v>
      </x:c>
      <x:c r="B2824" s="5" t="n">
        <x:v>3</x:v>
      </x:c>
      <x:c r="C2824" s="10" t="str">
        <x:v>0403407015</x:v>
      </x:c>
      <x:c r="D2824" s="5" t="str">
        <x:v>Poblacion</x:v>
      </x:c>
      <x:c r="E2824" s="5" t="str">
        <x:v>Cavinti</x:v>
      </x:c>
      <x:c r="F2824" s="5" t="str">
        <x:v>Laguna</x:v>
      </x:c>
      <x:c r="G2824" s="11" t="str">
        <x:v>D - Other node or line within 3 km</x:v>
      </x:c>
      <x:c r="H2824" s="12" t="n">
        <x:v>1.1409034391132358</x:v>
      </x:c>
      <x:c r="I2824" s="12" t="n">
        <x:v>6.542874781538195</x:v>
      </x:c>
      <x:c r="J2824" s="12" t="n">
        <x:v>1.1409034391132358</x:v>
      </x:c>
      <x:c r="K2824" s="12" t="n">
        <x:v>1.14</x:v>
      </x:c>
      <x:c r="L2824" s="12" t="n">
        <x:v>0.000903439113235871</x:v>
      </x:c>
      <x:c r="M2824" s="12" t="n">
        <x:v>6.54</x:v>
      </x:c>
      <x:c r="N2824" s="12" t="n">
        <x:v>0.0028747815381953146</x:v>
      </x:c>
      <x:c r="O2824" s="11" t="str">
        <x:v>CVL001 - BP</x:v>
      </x:c>
      <x:c r="P2824" s="11" t="str">
        <x:v>SNL001 TO SCL001</x:v>
      </x:c>
      <x:c r="Q2824" s="11" t="str">
        <x:v>Conditional - mapped route, status unverified</x:v>
      </x:c>
      <x:c r="R2824" s="11" t="str">
        <x:v>Compare a routed node lateral with an approved line tap; survey crossings and permissions.</x:v>
      </x:c>
      <x:c r="S2824" s="5" t="n">
        <x:v>3823</x:v>
      </x:c>
      <x:c r="T2824" s="5" t="str">
        <x:v>Region IV-A (CALABARZON)</x:v>
      </x:c>
      <x:c r="U2824" s="13" t="n">
        <x:v>14.245565</x:v>
      </x:c>
      <x:c r="V2824" s="13" t="n">
        <x:v>121.509844</x:v>
      </x:c>
      <x:c r="W2824" s="12" t="n">
        <x:v>1.1399604884467691</x:v>
      </x:c>
      <x:c r="X2824" s="12" t="n">
        <x:v>6.5428991167463995</x:v>
      </x:c>
      <x:c r="Y2824" s="12" t="n">
        <x:v>6.542874781538195</x:v>
      </x:c>
      <x:c r="Z2824" s="12" t="n">
        <x:v>6.57666092416419</x:v>
      </x:c>
      <x:c r="AA2824" s="5" t="str">
        <x:v>CVL001 - BP</x:v>
      </x:c>
      <x:c r="AB2824" s="6" t="b">
        <x:v>1</x:v>
      </x:c>
      <x:c r="AC2824" s="5" t="n">
        <x:v>4332</x:v>
      </x:c>
      <x:c r="AD2824" s="13" t="n">
        <x:v>121.4996930182135</x:v>
      </x:c>
      <x:c r="AE2824" s="13" t="n">
        <x:v>14.24844600114614</x:v>
      </x:c>
      <x:c r="AF2824" s="5" t="n">
        <x:v>4150</x:v>
      </x:c>
      <x:c r="AG2824" s="13" t="n">
        <x:v>121.4559241461965</x:v>
      </x:c>
      <x:c r="AH2824" s="13" t="n">
        <x:v>14.27260897138473</x:v>
      </x:c>
      <x:c r="AI2824" s="5" t="n">
        <x:v>4025</x:v>
      </x:c>
      <x:c r="AJ2824" s="5" t="str">
        <x:v>Conditional - mapped route, status unverified</x:v>
      </x:c>
      <x:c r="AK2824" s="5" t="n">
        <x:v>4170</x:v>
      </x:c>
      <x:c r="AL2824" s="5" t="str">
        <x:v>SEGMENT 23 (FAMY - STA CRUZ)</x:v>
      </x:c>
      <x:c r="AM2824" s="5" t="str">
        <x:v>Tier 1B (Micro Drop, 1-3 km)</x:v>
      </x:c>
      <x:c r="AN2824" s="14" t="n">
        <x:v>68.4</x:v>
      </x:c>
      <x:c r="AO2824" s="14" t="n">
        <x:v>68.3861409212356</x:v>
      </x:c>
      <x:c r="AP2824" s="14" t="n">
        <x:v>68.36554978369388</x:v>
      </x:c>
      <x:c r="AQ2824" s="14" t="n">
        <x:v>67.79</x:v>
      </x:c>
      <x:c r="AR2824" s="5" t="n">
        <x:v>667</x:v>
      </x:c>
      <x:c r="AS2824" s="11" t="str">
        <x:v>Nearest screened line status requires confirmation</x:v>
      </x:c>
      <x:c r="AT2824" s="5" t="str">
        <x:v>Batch 3 (2,001 - 3,000)</x:v>
      </x:c>
      <x:c r="AU2824" s="5" t="n">
        <x:v>824</x:v>
      </x:c>
    </x:row>
    <x:row r="2825" ht="60" customHeight="1">
      <x:c r="A2825" s="5" t="n">
        <x:v>2821</x:v>
      </x:c>
      <x:c r="B2825" s="5" t="n">
        <x:v>3</x:v>
      </x:c>
      <x:c r="C2825" s="10" t="str">
        <x:v>0401022009</x:v>
      </x:c>
      <x:c r="D2825" s="5" t="str">
        <x:v>Bigain I</x:v>
      </x:c>
      <x:c r="E2825" s="5" t="str">
        <x:v>San Jose</x:v>
      </x:c>
      <x:c r="F2825" s="5" t="str">
        <x:v>Batangas</x:v>
      </x:c>
      <x:c r="G2825" s="11" t="str">
        <x:v>D - Other node or line within 3 km</x:v>
      </x:c>
      <x:c r="H2825" s="12" t="n">
        <x:v>1.4202767623351606</x:v>
      </x:c>
      <x:c r="I2825" s="12" t="n">
        <x:v>0.554529916766931</x:v>
      </x:c>
      <x:c r="J2825" s="12" t="n">
        <x:v>0.554529916766931</x:v>
      </x:c>
      <x:c r="K2825" s="12" t="n">
        <x:v>1.42</x:v>
      </x:c>
      <x:c r="L2825" s="12" t="n">
        <x:v>0.00027676233516071846</x:v>
      </x:c>
      <x:c r="M2825" s="12" t="n">
        <x:v>0.62</x:v>
      </x:c>
      <x:c r="N2825" s="12" t="n">
        <x:v>-0.06547008323306902</x:v>
      </x:c>
      <x:c r="O2825" s="11" t="str">
        <x:v>SSB001 - TYPE 2</x:v>
      </x:c>
      <x:c r="P2825" s="11" t="str">
        <x:v>CLB001 TO BCY01</x:v>
      </x:c>
      <x:c r="Q2825" s="11" t="str">
        <x:v>Conditional - mapped route, status unverified</x:v>
      </x:c>
      <x:c r="R2825" s="11" t="str">
        <x:v>Compare a routed node lateral with an approved line tap; survey crossings and permissions.</x:v>
      </x:c>
      <x:c r="S2825" s="5" t="n">
        <x:v>3180</x:v>
      </x:c>
      <x:c r="T2825" s="5" t="str">
        <x:v>Region IV-A (CALABARZON)</x:v>
      </x:c>
      <x:c r="U2825" s="13" t="n">
        <x:v>13.873833</x:v>
      </x:c>
      <x:c r="V2825" s="13" t="n">
        <x:v>121.092997</x:v>
      </x:c>
      <x:c r="W2825" s="12" t="n">
        <x:v>1.4199721862908756</x:v>
      </x:c>
      <x:c r="X2825" s="12" t="n">
        <x:v>0.6235415649236259</x:v>
      </x:c>
      <x:c r="Y2825" s="12" t="n">
        <x:v>0.554529916766931</x:v>
      </x:c>
      <x:c r="Z2825" s="12" t="n">
        <x:v>0.5846091344957804</x:v>
      </x:c>
      <x:c r="AA2825" s="5" t="str">
        <x:v>SSB001 - TYPE 2</x:v>
      </x:c>
      <x:c r="AB2825" s="6" t="b">
        <x:v>1</x:v>
      </x:c>
      <x:c r="AC2825" s="5" t="n">
        <x:v>4307</x:v>
      </x:c>
      <x:c r="AD2825" s="13" t="n">
        <x:v>121.10495</x:v>
      </x:c>
      <x:c r="AE2825" s="13" t="n">
        <x:v>13.879164</x:v>
      </x:c>
      <x:c r="AF2825" s="5" t="n">
        <x:v>4018</x:v>
      </x:c>
      <x:c r="AG2825" s="13" t="n">
        <x:v>121.09790555275488</x:v>
      </x:c>
      <x:c r="AH2825" s="13" t="n">
        <x:v>13.872375924921666</x:v>
      </x:c>
      <x:c r="AI2825" s="5" t="n">
        <x:v>4018</x:v>
      </x:c>
      <x:c r="AJ2825" s="5" t="str">
        <x:v>Conditional - mapped route, status unverified</x:v>
      </x:c>
      <x:c r="AK2825" s="5" t="n">
        <x:v>4192</x:v>
      </x:c>
      <x:c r="AL2825" s="5" t="str">
        <x:v>BAUAN - SAN JOSE</x:v>
      </x:c>
      <x:c r="AM2825" s="5" t="str">
        <x:v>Tier 1B (Micro Drop, 1-3 km)</x:v>
      </x:c>
      <x:c r="AN2825" s="14" t="n">
        <x:v>72.3</x:v>
      </x:c>
      <x:c r="AO2825" s="14" t="n">
        <x:v>72.29223957684232</x:v>
      </x:c>
      <x:c r="AP2825" s="14" t="n">
        <x:v>72.286493126684</x:v>
      </x:c>
      <x:c r="AQ2825" s="14" t="n">
        <x:v>67.78</x:v>
      </x:c>
      <x:c r="AR2825" s="5" t="n">
        <x:v>202</x:v>
      </x:c>
      <x:c r="AS2825" s="11" t="str">
        <x:v>Nearest screened line status requires confirmation</x:v>
      </x:c>
      <x:c r="AT2825" s="5" t="str">
        <x:v>Batch 3 (2,001 - 3,000)</x:v>
      </x:c>
      <x:c r="AU2825" s="5" t="n">
        <x:v>825</x:v>
      </x:c>
    </x:row>
    <x:row r="2826" ht="60" customHeight="1">
      <x:c r="A2826" s="5" t="n">
        <x:v>2822</x:v>
      </x:c>
      <x:c r="B2826" s="5" t="n">
        <x:v>3</x:v>
      </x:c>
      <x:c r="C2826" s="10" t="str">
        <x:v>0402103066</x:v>
      </x:c>
      <x:c r="D2826" s="5" t="str">
        <x:v>Talaba II</x:v>
      </x:c>
      <x:c r="E2826" s="5" t="str">
        <x:v>City of Bacoor</x:v>
      </x:c>
      <x:c r="F2826" s="5" t="str">
        <x:v>Cavite</x:v>
      </x:c>
      <x:c r="G2826" s="11" t="str">
        <x:v>C - Line within 0.5 km; node over 1 km</x:v>
      </x:c>
      <x:c r="H2826" s="12" t="n">
        <x:v>1.6121679364316304</x:v>
      </x:c>
      <x:c r="I2826" s="12" t="n">
        <x:v>0.4352691845969413</x:v>
      </x:c>
      <x:c r="J2826" s="12" t="n">
        <x:v>0.4352691845969413</x:v>
      </x:c>
      <x:c r="K2826" s="12" t="n">
        <x:v>1.62</x:v>
      </x:c>
      <x:c r="L2826" s="12" t="n">
        <x:v>-0.00783206356836974</x:v>
      </x:c>
      <x:c r="M2826" s="12" t="n">
        <x:v>0.45</x:v>
      </x:c>
      <x:c r="N2826" s="12" t="n">
        <x:v>-0.014730815403058706</x:v>
      </x:c>
      <x:c r="O2826" s="11" t="str">
        <x:v>LPS011 - TYPE 3</x:v>
      </x:c>
      <x:c r="P2826" s="11" t="str">
        <x:v>UG 144C via Y-Duct</x:v>
      </x:c>
      <x:c r="Q2826" s="11" t="str">
        <x:v>Conditional - mapped route, status unverified</x:v>
      </x:c>
      <x:c r="R2826" s="11" t="str">
        <x:v>Locate an authorized closure or handhole and confirm splicing/capacity; nearby cable alone is insufficient.</x:v>
      </x:c>
      <x:c r="S2826" s="5" t="n">
        <x:v>3065</x:v>
      </x:c>
      <x:c r="T2826" s="5" t="str">
        <x:v>Region IV-A (CALABARZON)</x:v>
      </x:c>
      <x:c r="U2826" s="13" t="n">
        <x:v>14.469038</x:v>
      </x:c>
      <x:c r="V2826" s="13" t="n">
        <x:v>121.003691</x:v>
      </x:c>
      <x:c r="W2826" s="12" t="n">
        <x:v>1.6158919687181257</x:v>
      </x:c>
      <x:c r="X2826" s="12" t="n">
        <x:v>0.4475266132046082</x:v>
      </x:c>
      <x:c r="Y2826" s="12" t="n">
        <x:v>0.4352691845969413</x:v>
      </x:c>
      <x:c r="Z2826" s="12" t="n">
        <x:v>2.012995493373466</x:v>
      </x:c>
      <x:c r="AA2826" s="5" t="str">
        <x:v>LPS011 - TYPE 3</x:v>
      </x:c>
      <x:c r="AB2826" s="6" t="b">
        <x:v>1</x:v>
      </x:c>
      <x:c r="AC2826" s="5" t="n">
        <x:v>6743</x:v>
      </x:c>
      <x:c r="AD2826" s="13" t="n">
        <x:v>120.993949998769</x:v>
      </x:c>
      <x:c r="AE2826" s="13" t="n">
        <x:v>14.45798299890603</x:v>
      </x:c>
      <x:c r="AF2826" s="5" t="n">
        <x:v>6332</x:v>
      </x:c>
      <x:c r="AG2826" s="13" t="n">
        <x:v>121.00580863780911</x:v>
      </x:c>
      <x:c r="AH2826" s="13" t="n">
        <x:v>14.472387399325877</x:v>
      </x:c>
      <x:c r="AI2826" s="5" t="n">
        <x:v>6542</x:v>
      </x:c>
      <x:c r="AJ2826" s="5" t="str">
        <x:v>Excluded - planned or ongoing</x:v>
      </x:c>
      <x:c r="AK2826" s="5" t="n">
        <x:v>6416</x:v>
      </x:c>
      <x:c r="AL2826" s="5" t="str">
        <x:v>Existing 144C via Y-Duct</x:v>
      </x:c>
      <x:c r="AM2826" s="5" t="str">
        <x:v>Tier 1B (Micro Drop, 1-3 km)</x:v>
      </x:c>
      <x:c r="AN2826" s="14" t="n">
        <x:v>68.4</x:v>
      </x:c>
      <x:c r="AO2826" s="14" t="n">
        <x:v>68.27482523739897</x:v>
      </x:c>
      <x:c r="AP2826" s="14" t="n">
        <x:v>68.42716138050037</x:v>
      </x:c>
      <x:c r="AQ2826" s="14" t="n">
        <x:v>67.78</x:v>
      </x:c>
      <x:c r="AR2826" s="5" t="n">
        <x:v>1358</x:v>
      </x:c>
      <x:c r="AS2826" s="11" t="str">
        <x:v>Nearest raw line excluded from fiber screening; Nearest screened line status requires confirmation</x:v>
      </x:c>
      <x:c r="AT2826" s="5" t="str">
        <x:v>Batch 3 (2,001 - 3,000)</x:v>
      </x:c>
      <x:c r="AU2826" s="5" t="n">
        <x:v>826</x:v>
      </x:c>
    </x:row>
    <x:row r="2827" ht="60" customHeight="1">
      <x:c r="A2827" s="5" t="n">
        <x:v>2823</x:v>
      </x:c>
      <x:c r="B2827" s="5" t="n">
        <x:v>3</x:v>
      </x:c>
      <x:c r="C2827" s="10" t="str">
        <x:v>0304911023</x:v>
      </x:c>
      <x:c r="D2827" s="5" t="str">
        <x:v>Cawayan Bugtong</x:v>
      </x:c>
      <x:c r="E2827" s="5" t="str">
        <x:v>Guimba</x:v>
      </x:c>
      <x:c r="F2827" s="5" t="str">
        <x:v>Nueva Ecija</x:v>
      </x:c>
      <x:c r="G2827" s="11" t="str">
        <x:v>D - Other node or line within 3 km</x:v>
      </x:c>
      <x:c r="H2827" s="12" t="n">
        <x:v>1.616398159367996</x:v>
      </x:c>
      <x:c r="I2827" s="12" t="n">
        <x:v>0.5615709517929722</x:v>
      </x:c>
      <x:c r="J2827" s="12" t="n">
        <x:v>0.5615709517929722</x:v>
      </x:c>
      <x:c r="K2827" s="12" t="n">
        <x:v>1.62</x:v>
      </x:c>
      <x:c r="L2827" s="12" t="n">
        <x:v>-0.003601840632004194</x:v>
      </x:c>
      <x:c r="M2827" s="12" t="n">
        <x:v>0.57</x:v>
      </x:c>
      <x:c r="N2827" s="12" t="n">
        <x:v>-0.008429048207027723</x:v>
      </x:c>
      <x:c r="O2827" s="11" t="str">
        <x:v>GUN001 - TYPE 3</x:v>
      </x:c>
      <x:c r="P2827" s="11" t="str">
        <x:v>38,161m.</x:v>
      </x:c>
      <x:c r="Q2827" s="11" t="str">
        <x:v>Conditional - mapped route, status unverified</x:v>
      </x:c>
      <x:c r="R2827" s="11" t="str">
        <x:v>Compare a routed node lateral with an approved line tap; survey crossings and permissions.</x:v>
      </x:c>
      <x:c r="S2827" s="5" t="n">
        <x:v>3189</x:v>
      </x:c>
      <x:c r="T2827" s="5" t="str">
        <x:v>Region III (Central Luzon)</x:v>
      </x:c>
      <x:c r="U2827" s="13" t="n">
        <x:v>15.649507</x:v>
      </x:c>
      <x:c r="V2827" s="13" t="n">
        <x:v>120.779047</x:v>
      </x:c>
      <x:c r="W2827" s="12" t="n">
        <x:v>1.6176006886380032</x:v>
      </x:c>
      <x:c r="X2827" s="12" t="n">
        <x:v>0.5656414435101987</x:v>
      </x:c>
      <x:c r="Y2827" s="12" t="n">
        <x:v>0.5615709517929722</x:v>
      </x:c>
      <x:c r="Z2827" s="12" t="n">
        <x:v>11.399436977585617</x:v>
      </x:c>
      <x:c r="AA2827" s="5" t="str">
        <x:v>GUN001 - TYPE 3</x:v>
      </x:c>
      <x:c r="AB2827" s="6" t="b">
        <x:v>1</x:v>
      </x:c>
      <x:c r="AC2827" s="5" t="n">
        <x:v>3738</x:v>
      </x:c>
      <x:c r="AD2827" s="13" t="n">
        <x:v>120.7667699993773</x:v>
      </x:c>
      <x:c r="AE2827" s="13" t="n">
        <x:v>15.65798500070931</x:v>
      </x:c>
      <x:c r="AF2827" s="5" t="n">
        <x:v>1062</x:v>
      </x:c>
      <x:c r="AG2827" s="13" t="n">
        <x:v>120.7788244470847</x:v>
      </x:c>
      <x:c r="AH2827" s="13" t="n">
        <x:v>15.654577381227762</x:v>
      </x:c>
      <x:c r="AI2827" s="5" t="n">
        <x:v>1062</x:v>
      </x:c>
      <x:c r="AJ2827" s="5" t="str">
        <x:v>Conditional - mapped route, status unverified</x:v>
      </x:c>
      <x:c r="AK2827" s="5" t="n">
        <x:v>1264</x:v>
      </x:c>
      <x:c r="AL2827" s="5" t="str">
        <x:v>Existing UG</x:v>
      </x:c>
      <x:c r="AM2827" s="5" t="str">
        <x:v>Tier 1B (Micro Drop, 1-3 km)</x:v>
      </x:c>
      <x:c r="AN2827" s="14" t="n">
        <x:v>68.3</x:v>
      </x:c>
      <x:c r="AO2827" s="14" t="n">
        <x:v>68.27482523739897</x:v>
      </x:c>
      <x:c r="AP2827" s="14" t="n">
        <x:v>68.3448327994574</x:v>
      </x:c>
      <x:c r="AQ2827" s="14" t="n">
        <x:v>67.77</x:v>
      </x:c>
      <x:c r="AR2827" s="5" t="n">
        <x:v>429</x:v>
      </x:c>
      <x:c r="AS2827" s="11" t="str">
        <x:v>Nearest screened line status requires confirmation</x:v>
      </x:c>
      <x:c r="AT2827" s="5" t="str">
        <x:v>Batch 3 (2,001 - 3,000)</x:v>
      </x:c>
      <x:c r="AU2827" s="5" t="n">
        <x:v>827</x:v>
      </x:c>
    </x:row>
    <x:row r="2828" ht="60" customHeight="1">
      <x:c r="A2828" s="5" t="n">
        <x:v>2824</x:v>
      </x:c>
      <x:c r="B2828" s="5" t="n">
        <x:v>3</x:v>
      </x:c>
      <x:c r="C2828" s="10" t="str">
        <x:v>1600203017</x:v>
      </x:c>
      <x:c r="D2828" s="5" t="str">
        <x:v>Kauswagan</x:v>
      </x:c>
      <x:c r="E2828" s="5" t="str">
        <x:v>City of Cabadbaran</x:v>
      </x:c>
      <x:c r="F2828" s="5" t="str">
        <x:v>Agusan del Norte</x:v>
      </x:c>
      <x:c r="G2828" s="11" t="str">
        <x:v>D - Other node or line within 3 km</x:v>
      </x:c>
      <x:c r="H2828" s="12" t="n">
        <x:v>2.4105971506238104</x:v>
      </x:c>
      <x:c r="I2828" s="12" t="n">
        <x:v>1.2540067625227715</x:v>
      </x:c>
      <x:c r="J2828" s="12" t="n">
        <x:v>1.2540067625227715</x:v>
      </x:c>
      <x:c r="K2828" s="12" t="n">
        <x:v>2.41</x:v>
      </x:c>
      <x:c r="L2828" s="12" t="n">
        <x:v>0.000597150623810272</x:v>
      </x:c>
      <x:c r="M2828" s="12" t="n">
        <x:v>1.38</x:v>
      </x:c>
      <x:c r="N2828" s="12" t="n">
        <x:v>-0.12599323747722835</x:v>
      </x:c>
      <x:c r="O2828" s="11" t="str">
        <x:v>CBA001 - TYPE 3</x:v>
      </x:c>
      <x:c r="P2828" s="11" t="str">
        <x:v>BUENAVISTA - ALEGRIA</x:v>
      </x:c>
      <x:c r="Q2828" s="11" t="str">
        <x:v>Stronger evidence - built or existing label</x:v>
      </x:c>
      <x:c r="R2828" s="11" t="str">
        <x:v>Compare a routed node lateral with an approved line tap; survey crossings and permissions.</x:v>
      </x:c>
      <x:c r="S2828" s="5" t="n">
        <x:v>3968</x:v>
      </x:c>
      <x:c r="T2828" s="5" t="str">
        <x:v>Region XIII (Caraga)</x:v>
      </x:c>
      <x:c r="U2828" s="13" t="n">
        <x:v>9.13067</x:v>
      </x:c>
      <x:c r="V2828" s="13" t="n">
        <x:v>125.529205</x:v>
      </x:c>
      <x:c r="W2828" s="12" t="n">
        <x:v>2.414912687633924</x:v>
      </x:c>
      <x:c r="X2828" s="12" t="n">
        <x:v>1.2636963998612374</x:v>
      </x:c>
      <x:c r="Y2828" s="12" t="n">
        <x:v>1.2540067625227715</x:v>
      </x:c>
      <x:c r="Z2828" s="12" t="n">
        <x:v>1.2540067625227715</x:v>
      </x:c>
      <x:c r="AA2828" s="5" t="str">
        <x:v>CBA001 - TYPE 3</x:v>
      </x:c>
      <x:c r="AB2828" s="6" t="b">
        <x:v>1</x:v>
      </x:c>
      <x:c r="AC2828" s="5" t="n">
        <x:v>5180</x:v>
      </x:c>
      <x:c r="AD2828" s="13" t="n">
        <x:v>125.5453900001533</x:v>
      </x:c>
      <x:c r="AE2828" s="13" t="n">
        <x:v>9.115963000557974</x:v>
      </x:c>
      <x:c r="AF2828" s="5" t="n">
        <x:v>5094</x:v>
      </x:c>
      <x:c r="AG2828" s="13" t="n">
        <x:v>125.53831756679321</x:v>
      </x:c>
      <x:c r="AH2828" s="13" t="n">
        <x:v>9.123848456521872</x:v>
      </x:c>
      <x:c r="AI2828" s="5" t="n">
        <x:v>5094</x:v>
      </x:c>
      <x:c r="AJ2828" s="5" t="str">
        <x:v>Stronger evidence - built or existing label</x:v>
      </x:c>
      <x:c r="AK2828" s="5" t="n">
        <x:v>5094</x:v>
      </x:c>
      <x:c r="AL2828" s="5" t="str">
        <x:v>BUENAVISTA - ALEGRIA</x:v>
      </x:c>
      <x:c r="AM2828" s="5" t="str">
        <x:v>Tier 1B (Micro Drop, 1-3 km)</x:v>
      </x:c>
      <x:c r="AN2828" s="14" t="n">
        <x:v>54.7</x:v>
      </x:c>
      <x:c r="AO2828" s="14" t="n">
        <x:v>54.78336944041946</x:v>
      </x:c>
      <x:c r="AP2828" s="14" t="n">
        <x:v>54.77445618854199</x:v>
      </x:c>
      <x:c r="AQ2828" s="14" t="n">
        <x:v>67.76</x:v>
      </x:c>
      <x:c r="AR2828" s="5" t="n">
        <x:v>266</x:v>
      </x:c>
      <x:c r="AS2828" s="11" t="str">
        <x:v>Vertex distance not reproduced within 0.011 km</x:v>
      </x:c>
      <x:c r="AT2828" s="5" t="str">
        <x:v>Batch 3 (2,001 - 3,000)</x:v>
      </x:c>
      <x:c r="AU2828" s="5" t="n">
        <x:v>828</x:v>
      </x:c>
    </x:row>
    <x:row r="2829" ht="60" customHeight="1">
      <x:c r="A2829" s="5" t="n">
        <x:v>2825</x:v>
      </x:c>
      <x:c r="B2829" s="5" t="n">
        <x:v>3</x:v>
      </x:c>
      <x:c r="C2829" s="10" t="str">
        <x:v>0401024028</x:v>
      </x:c>
      <x:c r="D2829" s="5" t="str">
        <x:v>Poblacion</x:v>
      </x:c>
      <x:c r="E2829" s="5" t="str">
        <x:v>San Luis</x:v>
      </x:c>
      <x:c r="F2829" s="5" t="str">
        <x:v>Batangas</x:v>
      </x:c>
      <x:c r="G2829" s="11" t="str">
        <x:v>A - Node within 0.5 km</x:v>
      </x:c>
      <x:c r="H2829" s="12" t="n">
        <x:v>0.20844801024300968</x:v>
      </x:c>
      <x:c r="I2829" s="12" t="n">
        <x:v>4.265292983956265</x:v>
      </x:c>
      <x:c r="J2829" s="12" t="n">
        <x:v>0.20844801024300968</x:v>
      </x:c>
      <x:c r="K2829" s="12" t="n">
        <x:v>0.21</x:v>
      </x:c>
      <x:c r="L2829" s="12" t="n">
        <x:v>-0.0015519897569903074</x:v>
      </x:c>
      <x:c r="M2829" s="12" t="n">
        <x:v>4.28</x:v>
      </x:c>
      <x:c r="N2829" s="12" t="n">
        <x:v>-0.01470701604373481</x:v>
      </x:c>
      <x:c r="O2829" s="11" t="str">
        <x:v>SUB001 -  TYPE 4</x:v>
      </x:c>
      <x:c r="P2829" s="11" t="str">
        <x:v>WP BYB001 TO BCY001</x:v>
      </x:c>
      <x:c r="Q2829" s="11" t="str">
        <x:v>Conditional - mapped route, status unverified</x:v>
      </x:c>
      <x:c r="R2829" s="11" t="str">
        <x:v>First survey: confirm node handoff, spare capacity and a feasible short route; co-location is not established.</x:v>
      </x:c>
      <x:c r="S2829" s="5" t="n">
        <x:v>277</x:v>
      </x:c>
      <x:c r="T2829" s="5" t="str">
        <x:v>Region IV-A (CALABARZON)</x:v>
      </x:c>
      <x:c r="U2829" s="13" t="n">
        <x:v>13.854702</x:v>
      </x:c>
      <x:c r="V2829" s="13" t="n">
        <x:v>120.917058</x:v>
      </x:c>
      <x:c r="W2829" s="12" t="n">
        <x:v>0.20826305883663926</x:v>
      </x:c>
      <x:c r="X2829" s="12" t="n">
        <x:v>4.278802481775613</x:v>
      </x:c>
      <x:c r="Y2829" s="12" t="n">
        <x:v>4.265292983956265</x:v>
      </x:c>
      <x:c r="Z2829" s="12" t="n">
        <x:v>4.306393657108623</x:v>
      </x:c>
      <x:c r="AA2829" s="5" t="str">
        <x:v>SUB001 -  TYPE 4</x:v>
      </x:c>
      <x:c r="AB2829" s="6" t="b">
        <x:v>1</x:v>
      </x:c>
      <x:c r="AC2829" s="5" t="n">
        <x:v>4310</x:v>
      </x:c>
      <x:c r="AD2829" s="13" t="n">
        <x:v>120.918921002086</x:v>
      </x:c>
      <x:c r="AE2829" s="13" t="n">
        <x:v>13.85421600141059</x:v>
      </x:c>
      <x:c r="AF2829" s="5" t="n">
        <x:v>4020</x:v>
      </x:c>
      <x:c r="AG2829" s="13" t="n">
        <x:v>120.9384789329328</x:v>
      </x:c>
      <x:c r="AH2829" s="13" t="n">
        <x:v>13.88707854742388</x:v>
      </x:c>
      <x:c r="AI2829" s="5" t="n">
        <x:v>4020</x:v>
      </x:c>
      <x:c r="AJ2829" s="5" t="str">
        <x:v>Conditional - mapped route, status unverified</x:v>
      </x:c>
      <x:c r="AK2829" s="5" t="n">
        <x:v>4193</x:v>
      </x:c>
      <x:c r="AL2829" s="5" t="str">
        <x:v>TUY - STA. TERESITA</x:v>
      </x:c>
      <x:c r="AM2829" s="5" t="str">
        <x:v>Tier 1A (Direct Coloc, &lt;1 km)</x:v>
      </x:c>
      <x:c r="AN2829" s="14" t="n">
        <x:v>93.3</x:v>
      </x:c>
      <x:c r="AO2829" s="14" t="n">
        <x:v>93.23938199059482</x:v>
      </x:c>
      <x:c r="AP2829" s="14" t="n">
        <x:v>93.28762999151849</x:v>
      </x:c>
      <x:c r="AQ2829" s="14" t="n">
        <x:v>67.76</x:v>
      </x:c>
      <x:c r="AR2829" s="5" t="n">
        <x:v>200</x:v>
      </x:c>
      <x:c r="AS2829" s="11" t="str">
        <x:v>Nearest screened line status requires confirmation</x:v>
      </x:c>
      <x:c r="AT2829" s="5" t="str">
        <x:v>Batch 3 (2,001 - 3,000)</x:v>
      </x:c>
      <x:c r="AU2829" s="5" t="n">
        <x:v>829</x:v>
      </x:c>
    </x:row>
    <x:row r="2830" ht="60" customHeight="1">
      <x:c r="A2830" s="5" t="n">
        <x:v>2826</x:v>
      </x:c>
      <x:c r="B2830" s="5" t="n">
        <x:v>3</x:v>
      </x:c>
      <x:c r="C2830" s="10" t="str">
        <x:v>0501726001</x:v>
      </x:c>
      <x:c r="D2830" s="5" t="str">
        <x:v>Batang</x:v>
      </x:c>
      <x:c r="E2830" s="5" t="str">
        <x:v>Pamplona</x:v>
      </x:c>
      <x:c r="F2830" s="5" t="str">
        <x:v>Camarines Sur</x:v>
      </x:c>
      <x:c r="G2830" s="11" t="str">
        <x:v>C - Line within 0.5 km; node over 1 km</x:v>
      </x:c>
      <x:c r="H2830" s="12" t="n">
        <x:v>1.1348638774956203</x:v>
      </x:c>
      <x:c r="I2830" s="12" t="n">
        <x:v>0.011022416817098004</x:v>
      </x:c>
      <x:c r="J2830" s="12" t="n">
        <x:v>0.011022416817098004</x:v>
      </x:c>
      <x:c r="K2830" s="12" t="n">
        <x:v>1.14</x:v>
      </x:c>
      <x:c r="L2830" s="12" t="n">
        <x:v>-0.005136122504379559</x:v>
      </x:c>
      <x:c r="M2830" s="12" t="n">
        <x:v>0.21</x:v>
      </x:c>
      <x:c r="N2830" s="12" t="n">
        <x:v>-0.19897758318290198</x:v>
      </x:c>
      <x:c r="O2830" s="11" t="str">
        <x:v>PAC001
- BP</x:v>
      </x:c>
      <x:c r="P2830" s="11" t="str">
        <x:v>PASACAO CLS</x:v>
      </x:c>
      <x:c r="Q2830" s="11" t="str">
        <x:v>Stronger evidence - built or existing label</x:v>
      </x:c>
      <x:c r="R2830" s="11" t="str">
        <x:v>Locate an authorized closure or handhole and confirm splicing/capacity; nearby cable alone is insufficient.</x:v>
      </x:c>
      <x:c r="S2830" s="5" t="n">
        <x:v>2001</x:v>
      </x:c>
      <x:c r="T2830" s="5" t="str">
        <x:v>Region V (Bicol Region)</x:v>
      </x:c>
      <x:c r="U2830" s="13" t="n">
        <x:v>13.567774</x:v>
      </x:c>
      <x:c r="V2830" s="13" t="n">
        <x:v>123.060075</x:v>
      </x:c>
      <x:c r="W2830" s="12" t="n">
        <x:v>1.1384679540466986</x:v>
      </x:c>
      <x:c r="X2830" s="12" t="n">
        <x:v>0.004317239781045127</x:v>
      </x:c>
      <x:c r="Y2830" s="12" t="n">
        <x:v>0.0029540969108677335</x:v>
      </x:c>
      <x:c r="Z2830" s="12" t="n">
        <x:v>0.011022416817098004</x:v>
      </x:c>
      <x:c r="AA2830" s="5" t="str">
        <x:v>PAC001
- BP</x:v>
      </x:c>
      <x:c r="AB2830" s="6" t="b">
        <x:v>1</x:v>
      </x:c>
      <x:c r="AC2830" s="5" t="n">
        <x:v>4597</x:v>
      </x:c>
      <x:c r="AD2830" s="13" t="n">
        <x:v>123.065784</x:v>
      </x:c>
      <x:c r="AE2830" s="13" t="n">
        <x:v>13.576378</x:v>
      </x:c>
      <x:c r="AF2830" s="5" t="n">
        <x:v>4245</x:v>
      </x:c>
      <x:c r="AG2830" s="13" t="n">
        <x:v>123.06001123297447</x:v>
      </x:c>
      <x:c r="AH2830" s="13" t="n">
        <x:v>13.567851680442486</x:v>
      </x:c>
      <x:c r="AI2830" s="5" t="n">
        <x:v>4002</x:v>
      </x:c>
      <x:c r="AJ2830" s="5" t="str">
        <x:v>Excluded - planned or ongoing</x:v>
      </x:c>
      <x:c r="AK2830" s="5" t="n">
        <x:v>4245</x:v>
      </x:c>
      <x:c r="AL2830" s="5" t="str">
        <x:v>PASACAO CLS</x:v>
      </x:c>
      <x:c r="AM2830" s="5" t="str">
        <x:v>Tier 1B (Micro Drop, 1-3 km)</x:v>
      </x:c>
      <x:c r="AN2830" s="14" t="n">
        <x:v>78.4</x:v>
      </x:c>
      <x:c r="AO2830" s="14" t="n">
        <x:v>78.3861409212356</x:v>
      </x:c>
      <x:c r="AP2830" s="14" t="n">
        <x:v>78.50332106700189</x:v>
      </x:c>
      <x:c r="AQ2830" s="14" t="n">
        <x:v>67.75</x:v>
      </x:c>
      <x:c r="AR2830" s="5" t="n">
        <x:v>166</x:v>
      </x:c>
      <x:c r="AS2830" s="11" t="str">
        <x:v>Vertex distance not reproduced within 0.011 km; Nearest raw line excluded from fiber screening</x:v>
      </x:c>
      <x:c r="AT2830" s="5" t="str">
        <x:v>Batch 3 (2,001 - 3,000)</x:v>
      </x:c>
      <x:c r="AU2830" s="5" t="n">
        <x:v>830</x:v>
      </x:c>
    </x:row>
    <x:row r="2831" ht="60" customHeight="1">
      <x:c r="A2831" s="5" t="n">
        <x:v>2827</x:v>
      </x:c>
      <x:c r="B2831" s="5" t="n">
        <x:v>3</x:v>
      </x:c>
      <x:c r="C2831" s="10" t="str">
        <x:v>0105525004</x:v>
      </x:c>
      <x:c r="D2831" s="5" t="str">
        <x:v>Baritao</x:v>
      </x:c>
      <x:c r="E2831" s="5" t="str">
        <x:v>Manaoag</x:v>
      </x:c>
      <x:c r="F2831" s="5" t="str">
        <x:v>Pangasinan</x:v>
      </x:c>
      <x:c r="G2831" s="11" t="str">
        <x:v>D - Other node or line within 3 km</x:v>
      </x:c>
      <x:c r="H2831" s="12" t="n">
        <x:v>1.1449407678708725</x:v>
      </x:c>
      <x:c r="I2831" s="12" t="n">
        <x:v>6.3586764696992155</x:v>
      </x:c>
      <x:c r="J2831" s="12" t="n">
        <x:v>1.1449407678708725</x:v>
      </x:c>
      <x:c r="K2831" s="12" t="n">
        <x:v>1.15</x:v>
      </x:c>
      <x:c r="L2831" s="12" t="n">
        <x:v>-0.0050592321291274</x:v>
      </x:c>
      <x:c r="M2831" s="12" t="n">
        <x:v>6.39</x:v>
      </x:c>
      <x:c r="N2831" s="12" t="n">
        <x:v>-0.031323530300784164</x:v>
      </x:c>
      <x:c r="O2831" s="11" t="str">
        <x:v>MGP001
- BP</x:v>
      </x:c>
      <x:c r="P2831" s="11" t="str">
        <x:v>SANTA BARBARA</x:v>
      </x:c>
      <x:c r="Q2831" s="11" t="str">
        <x:v>Stronger evidence - built or existing label</x:v>
      </x:c>
      <x:c r="R2831" s="11" t="str">
        <x:v>Compare a routed node lateral with an approved line tap; survey crossings and permissions.</x:v>
      </x:c>
      <x:c r="S2831" s="5" t="n">
        <x:v>3828</x:v>
      </x:c>
      <x:c r="T2831" s="5" t="str">
        <x:v>Region I (Ilocos Region)</x:v>
      </x:c>
      <x:c r="U2831" s="13" t="n">
        <x:v>16.039556</x:v>
      </x:c>
      <x:c r="V2831" s="13" t="n">
        <x:v>120.474828</x:v>
      </x:c>
      <x:c r="W2831" s="12" t="n">
        <x:v>1.1453493226820037</x:v>
      </x:c>
      <x:c r="X2831" s="12" t="n">
        <x:v>6.384908129627918</x:v>
      </x:c>
      <x:c r="Y2831" s="12" t="n">
        <x:v>6.3586764696992155</x:v>
      </x:c>
      <x:c r="Z2831" s="12" t="n">
        <x:v>6.3586764696992155</x:v>
      </x:c>
      <x:c r="AA2831" s="5" t="str">
        <x:v>MGP001
- BP</x:v>
      </x:c>
      <x:c r="AB2831" s="6" t="b">
        <x:v>1</x:v>
      </x:c>
      <x:c r="AC2831" s="5" t="n">
        <x:v>3795</x:v>
      </x:c>
      <x:c r="AD2831" s="13" t="n">
        <x:v>120.48392</x:v>
      </x:c>
      <x:c r="AE2831" s="13" t="n">
        <x:v>16.04501</x:v>
      </x:c>
      <x:c r="AF2831" s="5" t="n">
        <x:v>3294</x:v>
      </x:c>
      <x:c r="AG2831" s="13" t="n">
        <x:v>120.4545926</x:v>
      </x:c>
      <x:c r="AH2831" s="13" t="n">
        <x:v>15.9855297</x:v>
      </x:c>
      <x:c r="AI2831" s="5" t="n">
        <x:v>3294</x:v>
      </x:c>
      <x:c r="AJ2831" s="5" t="str">
        <x:v>Stronger evidence - built or existing label</x:v>
      </x:c>
      <x:c r="AK2831" s="5" t="n">
        <x:v>3294</x:v>
      </x:c>
      <x:c r="AL2831" s="5" t="str">
        <x:v>SANTA BARBARA</x:v>
      </x:c>
      <x:c r="AM2831" s="5" t="str">
        <x:v>Tier 1B (Micro Drop, 1-3 km)</x:v>
      </x:c>
      <x:c r="AN2831" s="14" t="n">
        <x:v>68.3</x:v>
      </x:c>
      <x:c r="AO2831" s="14" t="n">
        <x:v>68.1585666193848</x:v>
      </x:c>
      <x:c r="AP2831" s="14" t="n">
        <x:v>68.27360693143292</x:v>
      </x:c>
      <x:c r="AQ2831" s="14" t="n">
        <x:v>67.75</x:v>
      </x:c>
      <x:c r="AR2831" s="5" t="n">
        <x:v>468</x:v>
      </x:c>
      <x:c r="AS2831" s="11" t="str"/>
      <x:c r="AT2831" s="5" t="str">
        <x:v>Batch 3 (2,001 - 3,000)</x:v>
      </x:c>
      <x:c r="AU2831" s="5" t="n">
        <x:v>831</x:v>
      </x:c>
    </x:row>
    <x:row r="2832" ht="60" customHeight="1">
      <x:c r="A2832" s="5" t="n">
        <x:v>2828</x:v>
      </x:c>
      <x:c r="B2832" s="5" t="n">
        <x:v>3</x:v>
      </x:c>
      <x:c r="C2832" s="10" t="str">
        <x:v>0105515021</x:v>
      </x:c>
      <x:c r="D2832" s="5" t="str">
        <x:v>Salomague Sur</x:v>
      </x:c>
      <x:c r="E2832" s="5" t="str">
        <x:v>Bugallon</x:v>
      </x:c>
      <x:c r="F2832" s="5" t="str">
        <x:v>Pangasinan</x:v>
      </x:c>
      <x:c r="G2832" s="11" t="str">
        <x:v>B - Node 0.5-1 km</x:v>
      </x:c>
      <x:c r="H2832" s="12" t="n">
        <x:v>0.9336984255509757</x:v>
      </x:c>
      <x:c r="I2832" s="12" t="n">
        <x:v>11.0085001592801</x:v>
      </x:c>
      <x:c r="J2832" s="12" t="n">
        <x:v>0.9336984255509757</x:v>
      </x:c>
      <x:c r="K2832" s="12" t="n">
        <x:v>0.94</x:v>
      </x:c>
      <x:c r="L2832" s="12" t="n">
        <x:v>-0.006301574449024239</x:v>
      </x:c>
      <x:c r="M2832" s="12" t="n">
        <x:v>11.06</x:v>
      </x:c>
      <x:c r="N2832" s="12" t="n">
        <x:v>-0.05149984071990055</x:v>
      </x:c>
      <x:c r="O2832" s="11" t="str">
        <x:v>BGP001 - BP</x:v>
      </x:c>
      <x:c r="P2832" s="11" t="str">
        <x:v>DAGUPAN -  ALAMINOS</x:v>
      </x:c>
      <x:c r="Q2832" s="11" t="str">
        <x:v>Stronger evidence - built or existing label</x:v>
      </x:c>
      <x:c r="R2832" s="11" t="str">
        <x:v>Survey a short node lateral; confirm port/fiber capacity, access and route.</x:v>
      </x:c>
      <x:c r="S2832" s="5" t="n">
        <x:v>1830</x:v>
      </x:c>
      <x:c r="T2832" s="5" t="str">
        <x:v>Region I (Ilocos Region)</x:v>
      </x:c>
      <x:c r="U2832" s="13" t="n">
        <x:v>15.91</x:v>
      </x:c>
      <x:c r="V2832" s="13" t="n">
        <x:v>120.227778</x:v>
      </x:c>
      <x:c r="W2832" s="12" t="n">
        <x:v>0.9380159020318914</x:v>
      </x:c>
      <x:c r="X2832" s="12" t="n">
        <x:v>11.061669523385326</x:v>
      </x:c>
      <x:c r="Y2832" s="12" t="n">
        <x:v>11.0085001592801</x:v>
      </x:c>
      <x:c r="Z2832" s="12" t="n">
        <x:v>11.0085001592801</x:v>
      </x:c>
      <x:c r="AA2832" s="5" t="str">
        <x:v>BGP001 - BP</x:v>
      </x:c>
      <x:c r="AB2832" s="6" t="b">
        <x:v>1</x:v>
      </x:c>
      <x:c r="AC2832" s="5" t="n">
        <x:v>3778</x:v>
      </x:c>
      <x:c r="AD2832" s="13" t="n">
        <x:v>120.2261000056494</x:v>
      </x:c>
      <x:c r="AE2832" s="13" t="n">
        <x:v>15.91828000035842</x:v>
      </x:c>
      <x:c r="AF2832" s="5" t="n">
        <x:v>3304</x:v>
      </x:c>
      <x:c r="AG2832" s="13" t="n">
        <x:v>120.21771368566856</x:v>
      </x:c>
      <x:c r="AH2832" s="13" t="n">
        <x:v>16.00900431472539</x:v>
      </x:c>
      <x:c r="AI2832" s="5" t="n">
        <x:v>3304</x:v>
      </x:c>
      <x:c r="AJ2832" s="5" t="str">
        <x:v>Stronger evidence - built or existing label</x:v>
      </x:c>
      <x:c r="AK2832" s="5" t="n">
        <x:v>3304</x:v>
      </x:c>
      <x:c r="AL2832" s="5" t="str">
        <x:v>DAGUPAN -  ALAMINOS</x:v>
      </x:c>
      <x:c r="AM2832" s="5" t="str">
        <x:v>Tier 1A (Direct Coloc, &lt;1 km)</x:v>
      </x:c>
      <x:c r="AN2832" s="14" t="n">
        <x:v>73.1</x:v>
      </x:c>
      <x:c r="AO2832" s="14" t="n">
        <x:v>73.10062032185074</x:v>
      </x:c>
      <x:c r="AP2832" s="14" t="n">
        <x:v>73.2543313693446</x:v>
      </x:c>
      <x:c r="AQ2832" s="14" t="n">
        <x:v>67.75</x:v>
      </x:c>
      <x:c r="AR2832" s="5" t="n">
        <x:v>279</x:v>
      </x:c>
      <x:c r="AS2832" s="11" t="str"/>
      <x:c r="AT2832" s="5" t="str">
        <x:v>Batch 3 (2,001 - 3,000)</x:v>
      </x:c>
      <x:c r="AU2832" s="5" t="n">
        <x:v>832</x:v>
      </x:c>
    </x:row>
    <x:row r="2833" ht="60" customHeight="1">
      <x:c r="A2833" s="5" t="n">
        <x:v>2829</x:v>
      </x:c>
      <x:c r="B2833" s="5" t="n">
        <x:v>3</x:v>
      </x:c>
      <x:c r="C2833" s="10" t="str">
        <x:v>0501709015</x:v>
      </x:c>
      <x:c r="D2833" s="5" t="str">
        <x:v>Santo Tomas</x:v>
      </x:c>
      <x:c r="E2833" s="5" t="str">
        <x:v>Camaligan</x:v>
      </x:c>
      <x:c r="F2833" s="5" t="str">
        <x:v>Camarines Sur</x:v>
      </x:c>
      <x:c r="G2833" s="11" t="str">
        <x:v>A - Node within 0.5 km</x:v>
      </x:c>
      <x:c r="H2833" s="12" t="n">
        <x:v>0.34518848534902763</x:v>
      </x:c>
      <x:c r="I2833" s="12" t="n">
        <x:v>0.9664077303152141</x:v>
      </x:c>
      <x:c r="J2833" s="12" t="n">
        <x:v>0.34518848534902763</x:v>
      </x:c>
      <x:c r="K2833" s="12" t="n">
        <x:v>0.34</x:v>
      </x:c>
      <x:c r="L2833" s="12" t="n">
        <x:v>0.005188485349027605</x:v>
      </x:c>
      <x:c r="M2833" s="12" t="n">
        <x:v>1.11</x:v>
      </x:c>
      <x:c r="N2833" s="12" t="n">
        <x:v>-0.143592269684786</x:v>
      </x:c>
      <x:c r="O2833" s="11" t="str">
        <x:v>CLC001
 - BP</x:v>
      </x:c>
      <x:c r="P2833" s="11" t="str">
        <x:v>PAGBILAO - NAGA (UG + Aerial)</x:v>
      </x:c>
      <x:c r="Q2833" s="11" t="str">
        <x:v>Stronger evidence - built or existing label</x:v>
      </x:c>
      <x:c r="R2833" s="11" t="str">
        <x:v>First survey: confirm node handoff, spare capacity and a feasible short route; co-location is not established.</x:v>
      </x:c>
      <x:c r="S2833" s="5" t="n">
        <x:v>585</x:v>
      </x:c>
      <x:c r="T2833" s="5" t="str">
        <x:v>Region V (Bicol Region)</x:v>
      </x:c>
      <x:c r="U2833" s="13" t="n">
        <x:v>13.618903</x:v>
      </x:c>
      <x:c r="V2833" s="13" t="n">
        <x:v>123.175029</x:v>
      </x:c>
      <x:c r="W2833" s="12" t="n">
        <x:v>0.3449912833227406</x:v>
      </x:c>
      <x:c r="X2833" s="12" t="n">
        <x:v>0.9674357178922363</x:v>
      </x:c>
      <x:c r="Y2833" s="12" t="n">
        <x:v>0.9664077303152141</x:v>
      </x:c>
      <x:c r="Z2833" s="12" t="n">
        <x:v>0.9664077303152141</x:v>
      </x:c>
      <x:c r="AA2833" s="5" t="str">
        <x:v>CLC001
 - BP</x:v>
      </x:c>
      <x:c r="AB2833" s="6" t="b">
        <x:v>1</x:v>
      </x:c>
      <x:c r="AC2833" s="5" t="n">
        <x:v>4580</x:v>
      </x:c>
      <x:c r="AD2833" s="13" t="n">
        <x:v>123.172028</x:v>
      </x:c>
      <x:c r="AE2833" s="13" t="n">
        <x:v>13.619961</x:v>
      </x:c>
      <x:c r="AF2833" s="5" t="n">
        <x:v>4244</x:v>
      </x:c>
      <x:c r="AG2833" s="13" t="n">
        <x:v>123.1821078864435</x:v>
      </x:c>
      <x:c r="AH2833" s="13" t="n">
        <x:v>13.61357732563547</x:v>
      </x:c>
      <x:c r="AI2833" s="5" t="n">
        <x:v>4244</x:v>
      </x:c>
      <x:c r="AJ2833" s="5" t="str">
        <x:v>Stronger evidence - built or existing label</x:v>
      </x:c>
      <x:c r="AK2833" s="5" t="n">
        <x:v>4244</x:v>
      </x:c>
      <x:c r="AL2833" s="5" t="str">
        <x:v>PAGBILAO - NAGA (UG + Aerial)</x:v>
      </x:c>
      <x:c r="AM2833" s="5" t="str">
        <x:v>Tier 1A (Direct Coloc, &lt;1 km)</x:v>
      </x:c>
      <x:c r="AN2833" s="14" t="n">
        <x:v>99.1</x:v>
      </x:c>
      <x:c r="AO2833" s="14" t="n">
        <x:v>99.28529928432785</x:v>
      </x:c>
      <x:c r="AP2833" s="14" t="n">
        <x:v>99.1310142513175</x:v>
      </x:c>
      <x:c r="AQ2833" s="14" t="n">
        <x:v>67.74</x:v>
      </x:c>
      <x:c r="AR2833" s="5" t="n">
        <x:v>50</x:v>
      </x:c>
      <x:c r="AS2833" s="11" t="str">
        <x:v>Vertex distance not reproduced within 0.011 km</x:v>
      </x:c>
      <x:c r="AT2833" s="5" t="str">
        <x:v>Batch 3 (2,001 - 3,000)</x:v>
      </x:c>
      <x:c r="AU2833" s="5" t="n">
        <x:v>833</x:v>
      </x:c>
    </x:row>
    <x:row r="2834" ht="60" customHeight="1">
      <x:c r="A2834" s="5" t="n">
        <x:v>2830</x:v>
      </x:c>
      <x:c r="B2834" s="5" t="n">
        <x:v>3</x:v>
      </x:c>
      <x:c r="C2834" s="10" t="str">
        <x:v>0401026012</x:v>
      </x:c>
      <x:c r="D2834" s="5" t="str">
        <x:v>Laurel</x:v>
      </x:c>
      <x:c r="E2834" s="5" t="str">
        <x:v>San Pascual</x:v>
      </x:c>
      <x:c r="F2834" s="5" t="str">
        <x:v>Batangas</x:v>
      </x:c>
      <x:c r="G2834" s="11" t="str">
        <x:v>D - Other node or line within 3 km</x:v>
      </x:c>
      <x:c r="H2834" s="12" t="n">
        <x:v>1.556756203948619</x:v>
      </x:c>
      <x:c r="I2834" s="12" t="n">
        <x:v>1.49768746607616</x:v>
      </x:c>
      <x:c r="J2834" s="12" t="n">
        <x:v>1.49768746607616</x:v>
      </x:c>
      <x:c r="K2834" s="12" t="n">
        <x:v>1.56</x:v>
      </x:c>
      <x:c r="L2834" s="12" t="n">
        <x:v>-0.0032437960513811426</x:v>
      </x:c>
      <x:c r="M2834" s="12" t="n">
        <x:v>1.52</x:v>
      </x:c>
      <x:c r="N2834" s="12" t="n">
        <x:v>-0.022312533923839917</x:v>
      </x:c>
      <x:c r="O2834" s="11" t="str">
        <x:v>SPB001 - BP</x:v>
      </x:c>
      <x:c r="P2834" s="11" t="str">
        <x:v>BAUAN - SAN JOSE</x:v>
      </x:c>
      <x:c r="Q2834" s="11" t="str">
        <x:v>Stronger evidence - built or existing label</x:v>
      </x:c>
      <x:c r="R2834" s="11" t="str">
        <x:v>Compare a routed node lateral with an approved line tap; survey crossings and permissions.</x:v>
      </x:c>
      <x:c r="S2834" s="5" t="n">
        <x:v>4276</x:v>
      </x:c>
      <x:c r="T2834" s="5" t="str">
        <x:v>Region IV-A (CALABARZON)</x:v>
      </x:c>
      <x:c r="U2834" s="13" t="n">
        <x:v>13.795525</x:v>
      </x:c>
      <x:c r="V2834" s="13" t="n">
        <x:v>121.035547</x:v>
      </x:c>
      <x:c r="W2834" s="12" t="n">
        <x:v>1.564239483008811</x:v>
      </x:c>
      <x:c r="X2834" s="12" t="n">
        <x:v>1.5169334758524888</x:v>
      </x:c>
      <x:c r="Y2834" s="12" t="n">
        <x:v>1.49768746607616</x:v>
      </x:c>
      <x:c r="Z2834" s="12" t="n">
        <x:v>1.49768746607616</x:v>
      </x:c>
      <x:c r="AA2834" s="5" t="str">
        <x:v>SPB001 - BP</x:v>
      </x:c>
      <x:c r="AB2834" s="6" t="b">
        <x:v>1</x:v>
      </x:c>
      <x:c r="AC2834" s="5" t="n">
        <x:v>4306</x:v>
      </x:c>
      <x:c r="AD2834" s="13" t="n">
        <x:v>121.0327880078024</x:v>
      </x:c>
      <x:c r="AE2834" s="13" t="n">
        <x:v>13.78171499792616</x:v>
      </x:c>
      <x:c r="AF2834" s="5" t="n">
        <x:v>4192</x:v>
      </x:c>
      <x:c r="AG2834" s="13" t="n">
        <x:v>121.02912941014851</x:v>
      </x:c>
      <x:c r="AH2834" s="13" t="n">
        <x:v>13.783528887133498</x:v>
      </x:c>
      <x:c r="AI2834" s="5" t="n">
        <x:v>4192</x:v>
      </x:c>
      <x:c r="AJ2834" s="5" t="str">
        <x:v>Stronger evidence - built or existing label</x:v>
      </x:c>
      <x:c r="AK2834" s="5" t="n">
        <x:v>4192</x:v>
      </x:c>
      <x:c r="AL2834" s="5" t="str">
        <x:v>BAUAN - SAN JOSE</x:v>
      </x:c>
      <x:c r="AM2834" s="5" t="str">
        <x:v>Tier 1B (Micro Drop, 1-3 km)</x:v>
      </x:c>
      <x:c r="AN2834" s="14" t="n">
        <x:v>69.4</x:v>
      </x:c>
      <x:c r="AO2834" s="14" t="n">
        <x:v>69.45205479701943</x:v>
      </x:c>
      <x:c r="AP2834" s="14" t="n">
        <x:v>69.51637301014637</x:v>
      </x:c>
      <x:c r="AQ2834" s="14" t="n">
        <x:v>67.74</x:v>
      </x:c>
      <x:c r="AR2834" s="5" t="n">
        <x:v>213</x:v>
      </x:c>
      <x:c r="AS2834" s="11" t="str"/>
      <x:c r="AT2834" s="5" t="str">
        <x:v>Batch 3 (2,001 - 3,000)</x:v>
      </x:c>
      <x:c r="AU2834" s="5" t="n">
        <x:v>834</x:v>
      </x:c>
    </x:row>
    <x:row r="2835" ht="60" customHeight="1">
      <x:c r="A2835" s="5" t="n">
        <x:v>2831</x:v>
      </x:c>
      <x:c r="B2835" s="5" t="n">
        <x:v>3</x:v>
      </x:c>
      <x:c r="C2835" s="10" t="str">
        <x:v>0402106014</x:v>
      </x:c>
      <x:c r="D2835" s="5" t="str">
        <x:v>San Agustin I</x:v>
      </x:c>
      <x:c r="E2835" s="5" t="str">
        <x:v>City of Dasmariñas</x:v>
      </x:c>
      <x:c r="F2835" s="5" t="str">
        <x:v>Cavite</x:v>
      </x:c>
      <x:c r="G2835" s="11" t="str">
        <x:v>D - Other node or line within 3 km</x:v>
      </x:c>
      <x:c r="H2835" s="12" t="n">
        <x:v>1.6240413422903301</x:v>
      </x:c>
      <x:c r="I2835" s="12" t="n">
        <x:v>1.3199599586181592</x:v>
      </x:c>
      <x:c r="J2835" s="12" t="n">
        <x:v>1.3199599586181592</x:v>
      </x:c>
      <x:c r="K2835" s="12" t="n">
        <x:v>1.62</x:v>
      </x:c>
      <x:c r="L2835" s="12" t="n">
        <x:v>0.004041342290330041</x:v>
      </x:c>
      <x:c r="M2835" s="12" t="n">
        <x:v>1.39</x:v>
      </x:c>
      <x:c r="N2835" s="12" t="n">
        <x:v>-0.07004004138184072</x:v>
      </x:c>
      <x:c r="O2835" s="11" t="str">
        <x:v>DMC004 - TYPE 3</x:v>
      </x:c>
      <x:c r="P2835" s="11" t="str">
        <x:v>NCC001 TO TGY001</x:v>
      </x:c>
      <x:c r="Q2835" s="11" t="str">
        <x:v>Conditional - mapped route, status unverified</x:v>
      </x:c>
      <x:c r="R2835" s="11" t="str">
        <x:v>Compare a routed node lateral with an approved line tap; survey crossings and permissions.</x:v>
      </x:c>
      <x:c r="S2835" s="5" t="n">
        <x:v>4068</x:v>
      </x:c>
      <x:c r="T2835" s="5" t="str">
        <x:v>Region IV-A (CALABARZON)</x:v>
      </x:c>
      <x:c r="U2835" s="13" t="n">
        <x:v>14.313879</x:v>
      </x:c>
      <x:c r="V2835" s="13" t="n">
        <x:v>120.950717</x:v>
      </x:c>
      <x:c r="W2835" s="12" t="n">
        <x:v>1.6219908412767519</x:v>
      </x:c>
      <x:c r="X2835" s="12" t="n">
        <x:v>1.3260107214632122</x:v>
      </x:c>
      <x:c r="Y2835" s="12" t="n">
        <x:v>1.3199599586181592</x:v>
      </x:c>
      <x:c r="Z2835" s="12" t="n">
        <x:v>6.022231528431306</x:v>
      </x:c>
      <x:c r="AA2835" s="5" t="str">
        <x:v>DMC004 - TYPE 3</x:v>
      </x:c>
      <x:c r="AB2835" s="6" t="b">
        <x:v>1</x:v>
      </x:c>
      <x:c r="AC2835" s="5" t="n">
        <x:v>4489</x:v>
      </x:c>
      <x:c r="AD2835" s="13" t="n">
        <x:v>120.9656979859421</x:v>
      </x:c>
      <x:c r="AE2835" s="13" t="n">
        <x:v>14.31244200781914</x:v>
      </x:c>
      <x:c r="AF2835" s="5" t="n">
        <x:v>4013</x:v>
      </x:c>
      <x:c r="AG2835" s="13" t="n">
        <x:v>120.9538464002227</x:v>
      </x:c>
      <x:c r="AH2835" s="13" t="n">
        <x:v>14.3023458731346</x:v>
      </x:c>
      <x:c r="AI2835" s="5" t="n">
        <x:v>4013</x:v>
      </x:c>
      <x:c r="AJ2835" s="5" t="str">
        <x:v>Conditional - mapped route, status unverified</x:v>
      </x:c>
      <x:c r="AK2835" s="5" t="n">
        <x:v>4203</x:v>
      </x:c>
      <x:c r="AL2835" s="5" t="str">
        <x:v>SILANG</x:v>
      </x:c>
      <x:c r="AM2835" s="5" t="str">
        <x:v>Tier 1B (Micro Drop, 1-3 km)</x:v>
      </x:c>
      <x:c r="AN2835" s="14" t="n">
        <x:v>68.2</x:v>
      </x:c>
      <x:c r="AO2835" s="14" t="n">
        <x:v>68.27482523739897</x:v>
      </x:c>
      <x:c r="AP2835" s="14" t="n">
        <x:v>68.19637525123929</x:v>
      </x:c>
      <x:c r="AQ2835" s="14" t="n">
        <x:v>67.74</x:v>
      </x:c>
      <x:c r="AR2835" s="5" t="n">
        <x:v>1112</x:v>
      </x:c>
      <x:c r="AS2835" s="11" t="str">
        <x:v>Vertex distance not reproduced within 0.011 km; Nearest screened line status requires confirmation</x:v>
      </x:c>
      <x:c r="AT2835" s="5" t="str">
        <x:v>Batch 3 (2,001 - 3,000)</x:v>
      </x:c>
      <x:c r="AU2835" s="5" t="n">
        <x:v>835</x:v>
      </x:c>
    </x:row>
    <x:row r="2836" ht="60" customHeight="1">
      <x:c r="A2836" s="5" t="n">
        <x:v>2832</x:v>
      </x:c>
      <x:c r="B2836" s="5" t="n">
        <x:v>3</x:v>
      </x:c>
      <x:c r="C2836" s="10" t="str">
        <x:v>0306905001</x:v>
      </x:c>
      <x:c r="D2836" s="5" t="str">
        <x:v>Alfonso</x:v>
      </x:c>
      <x:c r="E2836" s="5" t="str">
        <x:v>Concepcion</x:v>
      </x:c>
      <x:c r="F2836" s="5" t="str">
        <x:v>Tarlac</x:v>
      </x:c>
      <x:c r="G2836" s="11" t="str">
        <x:v>C - Line within 0.5 km; node over 1 km</x:v>
      </x:c>
      <x:c r="H2836" s="12" t="n">
        <x:v>1.6231557532157819</x:v>
      </x:c>
      <x:c r="I2836" s="12" t="n">
        <x:v>0.2257540809428038</x:v>
      </x:c>
      <x:c r="J2836" s="12" t="n">
        <x:v>0.2257540809428038</x:v>
      </x:c>
      <x:c r="K2836" s="12" t="n">
        <x:v>1.62</x:v>
      </x:c>
      <x:c r="L2836" s="12" t="n">
        <x:v>0.0031557532157817647</x:v>
      </x:c>
      <x:c r="M2836" s="12" t="n">
        <x:v>0.26</x:v>
      </x:c>
      <x:c r="N2836" s="12" t="n">
        <x:v>-0.034245919057196206</x:v>
      </x:c>
      <x:c r="O2836" s="11" t="str">
        <x:v>CCT002
- TYPE 3</x:v>
      </x:c>
      <x:c r="P2836" s="11" t="str">
        <x:v>16 CORE (2X8)</x:v>
      </x:c>
      <x:c r="Q2836" s="11" t="str">
        <x:v>Conditional - mapped route, status unverified</x:v>
      </x:c>
      <x:c r="R2836" s="11" t="str">
        <x:v>Locate an authorized closure or handhole and confirm splicing/capacity; nearby cable alone is insufficient.</x:v>
      </x:c>
      <x:c r="S2836" s="5" t="n">
        <x:v>2801</x:v>
      </x:c>
      <x:c r="T2836" s="5" t="str">
        <x:v>Region III (Central Luzon)</x:v>
      </x:c>
      <x:c r="U2836" s="13" t="n">
        <x:v>15.329948</x:v>
      </x:c>
      <x:c r="V2836" s="13" t="n">
        <x:v>120.638932</x:v>
      </x:c>
      <x:c r="W2836" s="12" t="n">
        <x:v>1.6222943251232322</x:v>
      </x:c>
      <x:c r="X2836" s="12" t="n">
        <x:v>0.2292254414990815</x:v>
      </x:c>
      <x:c r="Y2836" s="12" t="n">
        <x:v>0.2257540809428038</x:v>
      </x:c>
      <x:c r="Z2836" s="12" t="n">
        <x:v>5.00082529664585</x:v>
      </x:c>
      <x:c r="AA2836" s="5" t="str">
        <x:v>CCT002
- TYPE 3</x:v>
      </x:c>
      <x:c r="AB2836" s="6" t="b">
        <x:v>1</x:v>
      </x:c>
      <x:c r="AC2836" s="5" t="n">
        <x:v>3885</x:v>
      </x:c>
      <x:c r="AD2836" s="13" t="n">
        <x:v>120.6530229998927</x:v>
      </x:c>
      <x:c r="AE2836" s="13" t="n">
        <x:v>15.32463999890332</x:v>
      </x:c>
      <x:c r="AF2836" s="5" t="n">
        <x:v>3172</x:v>
      </x:c>
      <x:c r="AG2836" s="13" t="n">
        <x:v>120.64033632377013</x:v>
      </x:c>
      <x:c r="AH2836" s="13" t="n">
        <x:v>15.331466272783468</x:v>
      </x:c>
      <x:c r="AI2836" s="5" t="n">
        <x:v>3172</x:v>
      </x:c>
      <x:c r="AJ2836" s="5" t="str">
        <x:v>Conditional - mapped route, status unverified</x:v>
      </x:c>
      <x:c r="AK2836" s="5" t="n">
        <x:v>3455</x:v>
      </x:c>
      <x:c r="AL2836" s="5" t="str">
        <x:v>CAPAS</x:v>
      </x:c>
      <x:c r="AM2836" s="5" t="str">
        <x:v>Tier 1B (Micro Drop, 1-3 km)</x:v>
      </x:c>
      <x:c r="AN2836" s="14" t="n">
        <x:v>68.2</x:v>
      </x:c>
      <x:c r="AO2836" s="14" t="n">
        <x:v>68.27482523739897</x:v>
      </x:c>
      <x:c r="AP2836" s="14" t="n">
        <x:v>68.21355714516439</x:v>
      </x:c>
      <x:c r="AQ2836" s="14" t="n">
        <x:v>67.74</x:v>
      </x:c>
      <x:c r="AR2836" s="5" t="n">
        <x:v>765</x:v>
      </x:c>
      <x:c r="AS2836" s="11" t="str">
        <x:v>Vertex distance not reproduced within 0.011 km; Nearest screened line status requires confirmation</x:v>
      </x:c>
      <x:c r="AT2836" s="5" t="str">
        <x:v>Batch 3 (2,001 - 3,000)</x:v>
      </x:c>
      <x:c r="AU2836" s="5" t="n">
        <x:v>836</x:v>
      </x:c>
    </x:row>
    <x:row r="2837" ht="60" customHeight="1">
      <x:c r="A2837" s="5" t="n">
        <x:v>2833</x:v>
      </x:c>
      <x:c r="B2837" s="5" t="n">
        <x:v>3</x:v>
      </x:c>
      <x:c r="C2837" s="10" t="str">
        <x:v>0405619047</x:v>
      </x:c>
      <x:c r="D2837" s="5" t="str">
        <x:v>Tabing Dagat</x:v>
      </x:c>
      <x:c r="E2837" s="5" t="str">
        <x:v>Gumaca</x:v>
      </x:c>
      <x:c r="F2837" s="5" t="str">
        <x:v>Quezon</x:v>
      </x:c>
      <x:c r="G2837" s="11" t="str">
        <x:v>B - Node 0.5-1 km</x:v>
      </x:c>
      <x:c r="H2837" s="12" t="n">
        <x:v>0.5654541179691012</x:v>
      </x:c>
      <x:c r="I2837" s="12" t="n">
        <x:v>0.5263580501341866</x:v>
      </x:c>
      <x:c r="J2837" s="12" t="n">
        <x:v>0.5263580501341866</x:v>
      </x:c>
      <x:c r="K2837" s="12" t="n">
        <x:v>0.57</x:v>
      </x:c>
      <x:c r="L2837" s="12" t="n">
        <x:v>-0.004545882030898785</x:v>
      </x:c>
      <x:c r="M2837" s="12" t="n">
        <x:v>0.53</x:v>
      </x:c>
      <x:c r="N2837" s="12" t="n">
        <x:v>-0.003641949865813454</x:v>
      </x:c>
      <x:c r="O2837" s="11" t="str">
        <x:v>GCQ001 - TYPE 3</x:v>
      </x:c>
      <x:c r="P2837" s="11" t="str">
        <x:v>UG ATQ001 TO LZQ001</x:v>
      </x:c>
      <x:c r="Q2837" s="11" t="str">
        <x:v>Conditional - mapped route, status unverified</x:v>
      </x:c>
      <x:c r="R2837" s="11" t="str">
        <x:v>Survey a short node lateral; confirm port/fiber capacity, access and route.</x:v>
      </x:c>
      <x:c r="S2837" s="5" t="n">
        <x:v>1080</x:v>
      </x:c>
      <x:c r="T2837" s="5" t="str">
        <x:v>Region IV-A (CALABARZON)</x:v>
      </x:c>
      <x:c r="U2837" s="13" t="n">
        <x:v>13.927693</x:v>
      </x:c>
      <x:c r="V2837" s="13" t="n">
        <x:v>122.106156</x:v>
      </x:c>
      <x:c r="W2837" s="12" t="n">
        <x:v>0.5679521120117674</x:v>
      </x:c>
      <x:c r="X2837" s="12" t="n">
        <x:v>0.5316223311626946</x:v>
      </x:c>
      <x:c r="Y2837" s="12" t="n">
        <x:v>0.5263580501341866</x:v>
      </x:c>
      <x:c r="Z2837" s="12" t="n">
        <x:v>0.538868893403691</x:v>
      </x:c>
      <x:c r="AA2837" s="5" t="str">
        <x:v>GCQ001 - TYPE 3</x:v>
      </x:c>
      <x:c r="AB2837" s="6" t="b">
        <x:v>1</x:v>
      </x:c>
      <x:c r="AC2837" s="5" t="n">
        <x:v>4389</x:v>
      </x:c>
      <x:c r="AD2837" s="13" t="n">
        <x:v>122.1077819129335</x:v>
      </x:c>
      <x:c r="AE2837" s="13" t="n">
        <x:v>13.92283519442631</x:v>
      </x:c>
      <x:c r="AF2837" s="5" t="n">
        <x:v>4120</x:v>
      </x:c>
      <x:c r="AG2837" s="13" t="n">
        <x:v>122.10909812707209</x:v>
      </x:c>
      <x:c r="AH2837" s="13" t="n">
        <x:v>13.92390159804992</x:v>
      </x:c>
      <x:c r="AI2837" s="5" t="n">
        <x:v>4120</x:v>
      </x:c>
      <x:c r="AJ2837" s="5" t="str">
        <x:v>Conditional - mapped route, status unverified</x:v>
      </x:c>
      <x:c r="AK2837" s="5" t="n">
        <x:v>4244</x:v>
      </x:c>
      <x:c r="AL2837" s="5" t="str">
        <x:v>PAGBILAO - NAGA (UG + Aerial)</x:v>
      </x:c>
      <x:c r="AM2837" s="5" t="str">
        <x:v>Tier 1A (Direct Coloc, &lt;1 km)</x:v>
      </x:c>
      <x:c r="AN2837" s="14" t="n">
        <x:v>92.8</x:v>
      </x:c>
      <x:c r="AO2837" s="14" t="n">
        <x:v>92.69591339433623</x:v>
      </x:c>
      <x:c r="AP2837" s="14" t="n">
        <x:v>92.82131700425332</x:v>
      </x:c>
      <x:c r="AQ2837" s="14" t="n">
        <x:v>67.74</x:v>
      </x:c>
      <x:c r="AR2837" s="5" t="n">
        <x:v>202</x:v>
      </x:c>
      <x:c r="AS2837" s="11" t="str">
        <x:v>Nearest screened line status requires confirmation; Within 50 m of a screening threshold</x:v>
      </x:c>
      <x:c r="AT2837" s="5" t="str">
        <x:v>Batch 3 (2,001 - 3,000)</x:v>
      </x:c>
      <x:c r="AU2837" s="5" t="n">
        <x:v>837</x:v>
      </x:c>
    </x:row>
    <x:row r="2838" ht="60" customHeight="1">
      <x:c r="A2838" s="5" t="n">
        <x:v>2834</x:v>
      </x:c>
      <x:c r="B2838" s="5" t="n">
        <x:v>3</x:v>
      </x:c>
      <x:c r="C2838" s="10" t="str">
        <x:v>0701219006</x:v>
      </x:c>
      <x:c r="D2838" s="5" t="str">
        <x:v>Mayacabac</x:v>
      </x:c>
      <x:c r="E2838" s="5" t="str">
        <x:v>Dauis</x:v>
      </x:c>
      <x:c r="F2838" s="5" t="str">
        <x:v>Bohol</x:v>
      </x:c>
      <x:c r="G2838" s="11" t="str">
        <x:v>D - Other node or line within 3 km</x:v>
      </x:c>
      <x:c r="H2838" s="12" t="n">
        <x:v>4.885100078275661</x:v>
      </x:c>
      <x:c r="I2838" s="12" t="n">
        <x:v>2.1405512978739125</x:v>
      </x:c>
      <x:c r="J2838" s="12" t="n">
        <x:v>2.1405512978739125</x:v>
      </x:c>
      <x:c r="K2838" s="12" t="n">
        <x:v>3.42</x:v>
      </x:c>
      <x:c r="L2838" s="12" t="n">
        <x:v>1.4651000782756611</x:v>
      </x:c>
      <x:c r="M2838" s="12" t="n">
        <x:v>1.83</x:v>
      </x:c>
      <x:c r="N2838" s="12" t="n">
        <x:v>0.31055129787391245</x:v>
      </x:c>
      <x:c r="O2838" s="11" t="str">
        <x:v>TBN001 - TYPE</x:v>
      </x:c>
      <x:c r="P2838" s="11" t="str">
        <x:v>11,428 mtrs.</x:v>
      </x:c>
      <x:c r="Q2838" s="11" t="str">
        <x:v>Conditional - mapped route, status unverified</x:v>
      </x:c>
      <x:c r="R2838" s="11" t="str">
        <x:v>Compare a routed node lateral with an approved line tap; survey crossings and permissions.</x:v>
      </x:c>
      <x:c r="S2838" s="5" t="n">
        <x:v>4745</x:v>
      </x:c>
      <x:c r="T2838" s="5" t="str">
        <x:v>Region VII (Central Visayas)</x:v>
      </x:c>
      <x:c r="U2838" s="13" t="n">
        <x:v>9.615793</x:v>
      </x:c>
      <x:c r="V2838" s="13" t="n">
        <x:v>123.864874</x:v>
      </x:c>
      <x:c r="W2838" s="12" t="n">
        <x:v>3.4184981988278005</x:v>
      </x:c>
      <x:c r="X2838" s="12" t="n">
        <x:v>1.8242843513969853</x:v>
      </x:c>
      <x:c r="Y2838" s="12" t="n">
        <x:v>1.8177949640803528</x:v>
      </x:c>
      <x:c r="Z2838" s="12" t="n">
        <x:v>39.77211951999497</x:v>
      </x:c>
      <x:c r="AA2838" s="5" t="str">
        <x:v>PH0700002</x:v>
      </x:c>
      <x:c r="AB2838" s="6" t="b">
        <x:v>0</x:v>
      </x:c>
      <x:c r="AC2838" s="5" t="n">
        <x:v>4659</x:v>
      </x:c>
      <x:c r="AD2838" s="13" t="n">
        <x:v>123.8501700002786</x:v>
      </x:c>
      <x:c r="AE2838" s="13" t="n">
        <x:v>9.657479999477513</x:v>
      </x:c>
      <x:c r="AF2838" s="5" t="n">
        <x:v>4990</x:v>
      </x:c>
      <x:c r="AG2838" s="13" t="n">
        <x:v>123.8782879340906</x:v>
      </x:c>
      <x:c r="AH2838" s="13" t="n">
        <x:v>9.629840634435718</x:v>
      </x:c>
      <x:c r="AI2838" s="5" t="n">
        <x:v>5071</x:v>
      </x:c>
      <x:c r="AJ2838" s="5" t="str">
        <x:v>Excluded - submarine folder</x:v>
      </x:c>
      <x:c r="AK2838" s="5" t="n">
        <x:v>4908</x:v>
      </x:c>
      <x:c r="AL2838" s="5" t="str">
        <x:v>Dalaguete-Alcoy</x:v>
      </x:c>
      <x:c r="AM2838" s="5" t="str">
        <x:v>Tier 2 (Fiber Corridor / Lateral, 3-5 km)</x:v>
      </x:c>
      <x:c r="AN2838" s="14" t="n">
        <x:v>42</x:v>
      </x:c>
      <x:c r="AO2838" s="14" t="n">
        <x:v>41.981902181630396</x:v>
      </x:c>
      <x:c r="AP2838" s="14" t="n">
        <x:v>19.62498488014174</x:v>
      </x:c>
      <x:c r="AQ2838" s="14" t="n">
        <x:v>67.73</x:v>
      </x:c>
      <x:c r="AR2838" s="5" t="n">
        <x:v>369</x:v>
      </x:c>
      <x:c r="AS2838" s="11" t="str">
        <x:v>Original nearest point is outside node folders; Screened node is &gt;0.5 km farther; Nearest raw line excluded from fiber screening; Nearest screened line status requires confirmation</x:v>
      </x:c>
      <x:c r="AT2838" s="5" t="str">
        <x:v>Batch 3 (2,001 - 3,000)</x:v>
      </x:c>
      <x:c r="AU2838" s="5" t="n">
        <x:v>838</x:v>
      </x:c>
    </x:row>
    <x:row r="2839" ht="60" customHeight="1">
      <x:c r="A2839" s="5" t="n">
        <x:v>2835</x:v>
      </x:c>
      <x:c r="B2839" s="5" t="n">
        <x:v>3</x:v>
      </x:c>
      <x:c r="C2839" s="10" t="str">
        <x:v>0500517042</x:v>
      </x:c>
      <x:c r="D2839" s="5" t="str">
        <x:v>San Vicente</x:v>
      </x:c>
      <x:c r="E2839" s="5" t="str">
        <x:v>City of Tabaco</x:v>
      </x:c>
      <x:c r="F2839" s="5" t="str">
        <x:v>Albay</x:v>
      </x:c>
      <x:c r="G2839" s="11" t="str">
        <x:v>C - Line within 0.5 km; node over 1 km</x:v>
      </x:c>
      <x:c r="H2839" s="12" t="n">
        <x:v>3.421310741254501</x:v>
      </x:c>
      <x:c r="I2839" s="12" t="n">
        <x:v>0.017516468020692347</x:v>
      </x:c>
      <x:c r="J2839" s="12" t="n">
        <x:v>0.017516468020692347</x:v>
      </x:c>
      <x:c r="K2839" s="12" t="n">
        <x:v>3.42</x:v>
      </x:c>
      <x:c r="L2839" s="12" t="n">
        <x:v>0.0013107412545010355</x:v>
      </x:c>
      <x:c r="M2839" s="12" t="n">
        <x:v>0.49</x:v>
      </x:c>
      <x:c r="N2839" s="12" t="n">
        <x:v>-0.47248353197930765</x:v>
      </x:c>
      <x:c r="O2839" s="11" t="str">
        <x:v>TCA001
- TYPE 3</x:v>
      </x:c>
      <x:c r="P2839" s="11" t="str">
        <x:v>TABACO - LIGAO AERIAL</x:v>
      </x:c>
      <x:c r="Q2839" s="11" t="str">
        <x:v>Stronger evidence - built or existing label</x:v>
      </x:c>
      <x:c r="R2839" s="11" t="str">
        <x:v>Locate an authorized closure or handhole and confirm splicing/capacity; nearby cable alone is insufficient.</x:v>
      </x:c>
      <x:c r="S2839" s="5" t="n">
        <x:v>2044</x:v>
      </x:c>
      <x:c r="T2839" s="5" t="str">
        <x:v>Region V (Bicol Region)</x:v>
      </x:c>
      <x:c r="U2839" s="13" t="n">
        <x:v>13.356503</x:v>
      </x:c>
      <x:c r="V2839" s="13" t="n">
        <x:v>123.699987</x:v>
      </x:c>
      <x:c r="W2839" s="12" t="n">
        <x:v>3.4171917108111787</x:v>
      </x:c>
      <x:c r="X2839" s="12" t="n">
        <x:v>0.10572731521088542</x:v>
      </x:c>
      <x:c r="Y2839" s="12" t="n">
        <x:v>0.017516468020692347</x:v>
      </x:c>
      <x:c r="Z2839" s="12" t="n">
        <x:v>0.017516468020692347</x:v>
      </x:c>
      <x:c r="AA2839" s="5" t="str">
        <x:v>TCA001
- TYPE 3</x:v>
      </x:c>
      <x:c r="AB2839" s="6" t="b">
        <x:v>1</x:v>
      </x:c>
      <x:c r="AC2839" s="5" t="n">
        <x:v>4549</x:v>
      </x:c>
      <x:c r="AD2839" s="13" t="n">
        <x:v>123.731338</x:v>
      </x:c>
      <x:c r="AE2839" s="13" t="n">
        <x:v>13.352764</x:v>
      </x:c>
      <x:c r="AF2839" s="5" t="n">
        <x:v>4251</x:v>
      </x:c>
      <x:c r="AG2839" s="13" t="n">
        <x:v>123.69999785372353</x:v>
      </x:c>
      <x:c r="AH2839" s="13" t="n">
        <x:v>13.356345028369613</x:v>
      </x:c>
      <x:c r="AI2839" s="5" t="n">
        <x:v>4251</x:v>
      </x:c>
      <x:c r="AJ2839" s="5" t="str">
        <x:v>Stronger evidence - built or existing label</x:v>
      </x:c>
      <x:c r="AK2839" s="5" t="n">
        <x:v>4251</x:v>
      </x:c>
      <x:c r="AL2839" s="5" t="str">
        <x:v>TABACO - LIGAO AERIAL</x:v>
      </x:c>
      <x:c r="AM2839" s="5" t="str">
        <x:v>Tier 2 (Fiber Corridor / Lateral, 3-5 km)</x:v>
      </x:c>
      <x:c r="AN2839" s="14" t="n">
        <x:v>42</x:v>
      </x:c>
      <x:c r="AO2839" s="14" t="n">
        <x:v>41.981902181630396</x:v>
      </x:c>
      <x:c r="AP2839" s="14" t="n">
        <x:v>41.96793190089422</x:v>
      </x:c>
      <x:c r="AQ2839" s="14" t="n">
        <x:v>67.73</x:v>
      </x:c>
      <x:c r="AR2839" s="5" t="n">
        <x:v>343</x:v>
      </x:c>
      <x:c r="AS2839" s="11" t="str">
        <x:v>Vertex distance not reproduced within 0.011 km</x:v>
      </x:c>
      <x:c r="AT2839" s="5" t="str">
        <x:v>Batch 3 (2,001 - 3,000)</x:v>
      </x:c>
      <x:c r="AU2839" s="5" t="n">
        <x:v>839</x:v>
      </x:c>
    </x:row>
    <x:row r="2840" ht="60" customHeight="1">
      <x:c r="A2840" s="5" t="n">
        <x:v>2836</x:v>
      </x:c>
      <x:c r="B2840" s="5" t="n">
        <x:v>3</x:v>
      </x:c>
      <x:c r="C2840" s="10" t="str">
        <x:v>0631000014</x:v>
      </x:c>
      <x:c r="D2840" s="5" t="str">
        <x:v>Sinikway</x:v>
      </x:c>
      <x:c r="E2840" s="5" t="str">
        <x:v>City of Iloilo</x:v>
      </x:c>
      <x:c r="F2840" s="5" t="str">
        <x:v>Iloilo</x:v>
      </x:c>
      <x:c r="G2840" s="11" t="str">
        <x:v>D - Other node or line within 3 km</x:v>
      </x:c>
      <x:c r="H2840" s="12" t="n">
        <x:v>1.6007204815697098</x:v>
      </x:c>
      <x:c r="I2840" s="12" t="n">
        <x:v>1.4815812346256845</x:v>
      </x:c>
      <x:c r="J2840" s="12" t="n">
        <x:v>1.4815812346256845</x:v>
      </x:c>
      <x:c r="K2840" s="12" t="n">
        <x:v>1.6</x:v>
      </x:c>
      <x:c r="L2840" s="12" t="n">
        <x:v>0.0007204815697097189</x:v>
      </x:c>
      <x:c r="M2840" s="12" t="n">
        <x:v>1.5</x:v>
      </x:c>
      <x:c r="N2840" s="12" t="n">
        <x:v>-0.018418765374315527</x:v>
      </x:c>
      <x:c r="O2840" s="11" t="str">
        <x:v>ICI002 - TYPE 3</x:v>
      </x:c>
      <x:c r="P2840" s="11" t="str">
        <x:v>ROXAS -  ILOILO</x:v>
      </x:c>
      <x:c r="Q2840" s="11" t="str">
        <x:v>Stronger evidence - built or existing label</x:v>
      </x:c>
      <x:c r="R2840" s="11" t="str">
        <x:v>Compare a routed node lateral with an approved line tap; survey crossings and permissions.</x:v>
      </x:c>
      <x:c r="S2840" s="5" t="n">
        <x:v>4255</x:v>
      </x:c>
      <x:c r="T2840" s="5" t="str">
        <x:v>Region VI (Western Visayas)</x:v>
      </x:c>
      <x:c r="U2840" s="13" t="n">
        <x:v>10.697866</x:v>
      </x:c>
      <x:c r="V2840" s="13" t="n">
        <x:v>122.555431</x:v>
      </x:c>
      <x:c r="W2840" s="12" t="n">
        <x:v>1.6012987410392203</x:v>
      </x:c>
      <x:c r="X2840" s="12" t="n">
        <x:v>1.4808633766450137</x:v>
      </x:c>
      <x:c r="Y2840" s="12" t="n">
        <x:v>1.4815812346256845</x:v>
      </x:c>
      <x:c r="Z2840" s="12" t="n">
        <x:v>1.4815812346256845</x:v>
      </x:c>
      <x:c r="AA2840" s="5" t="str">
        <x:v>ICI002 - TYPE 3</x:v>
      </x:c>
      <x:c r="AB2840" s="6" t="b">
        <x:v>1</x:v>
      </x:c>
      <x:c r="AC2840" s="5" t="n">
        <x:v>4728</x:v>
      </x:c>
      <x:c r="AD2840" s="13" t="n">
        <x:v>122.5427160030955</x:v>
      </x:c>
      <x:c r="AE2840" s="13" t="n">
        <x:v>10.69070500207764</x:v>
      </x:c>
      <x:c r="AF2840" s="5" t="n">
        <x:v>5008</x:v>
      </x:c>
      <x:c r="AG2840" s="13" t="n">
        <x:v>122.5681715184567</x:v>
      </x:c>
      <x:c r="AH2840" s="13" t="n">
        <x:v>10.70240875797761</x:v>
      </x:c>
      <x:c r="AI2840" s="5" t="n">
        <x:v>5008</x:v>
      </x:c>
      <x:c r="AJ2840" s="5" t="str">
        <x:v>Stronger evidence - built or existing label</x:v>
      </x:c>
      <x:c r="AK2840" s="5" t="n">
        <x:v>5008</x:v>
      </x:c>
      <x:c r="AL2840" s="5" t="str">
        <x:v>ROXAS -  ILOILO</x:v>
      </x:c>
      <x:c r="AM2840" s="5" t="str">
        <x:v>Tier 1B (Micro Drop, 1-3 km)</x:v>
      </x:c>
      <x:c r="AN2840" s="14" t="n">
        <x:v>68.6</x:v>
      </x:c>
      <x:c r="AO2840" s="14" t="n">
        <x:v>68.66462195100318</x:v>
      </x:c>
      <x:c r="AP2840" s="14" t="n">
        <x:v>68.65053471636648</x:v>
      </x:c>
      <x:c r="AQ2840" s="14" t="n">
        <x:v>67.73</x:v>
      </x:c>
      <x:c r="AR2840" s="5" t="n">
        <x:v>206</x:v>
      </x:c>
      <x:c r="AS2840" s="11" t="str">
        <x:v>Vertex distance not reproduced within 0.011 km</x:v>
      </x:c>
      <x:c r="AT2840" s="5" t="str">
        <x:v>Batch 3 (2,001 - 3,000)</x:v>
      </x:c>
      <x:c r="AU2840" s="5" t="n">
        <x:v>840</x:v>
      </x:c>
    </x:row>
    <x:row r="2841" ht="60" customHeight="1">
      <x:c r="A2841" s="5" t="n">
        <x:v>2837</x:v>
      </x:c>
      <x:c r="B2841" s="5" t="n">
        <x:v>3</x:v>
      </x:c>
      <x:c r="C2841" s="10" t="str">
        <x:v>1004307001</x:v>
      </x:c>
      <x:c r="D2841" s="5" t="str">
        <x:v>Amoros</x:v>
      </x:c>
      <x:c r="E2841" s="5" t="str">
        <x:v>City of El Salvador</x:v>
      </x:c>
      <x:c r="F2841" s="5" t="str">
        <x:v>Misamis Oriental</x:v>
      </x:c>
      <x:c r="G2841" s="11" t="str">
        <x:v>D - Other node or line within 3 km</x:v>
      </x:c>
      <x:c r="H2841" s="12" t="n">
        <x:v>3.241965916621947</x:v>
      </x:c>
      <x:c r="I2841" s="12" t="n">
        <x:v>0.8181832826049252</x:v>
      </x:c>
      <x:c r="J2841" s="12" t="n">
        <x:v>0.8181832826049252</x:v>
      </x:c>
      <x:c r="K2841" s="12" t="n">
        <x:v>3.24</x:v>
      </x:c>
      <x:c r="L2841" s="12" t="n">
        <x:v>0.001965916621947006</x:v>
      </x:c>
      <x:c r="M2841" s="12" t="n">
        <x:v>0.82</x:v>
      </x:c>
      <x:c r="N2841" s="12" t="n">
        <x:v>-0.0018167173950747184</x:v>
      </x:c>
      <x:c r="O2841" s="11" t="str">
        <x:v>OLM001 - TYPE 3</x:v>
      </x:c>
      <x:c r="P2841" s="11" t="str">
        <x:v>CDO - ILIGAN</x:v>
      </x:c>
      <x:c r="Q2841" s="11" t="str">
        <x:v>Stronger evidence - built or existing label</x:v>
      </x:c>
      <x:c r="R2841" s="11" t="str">
        <x:v>Compare a routed node lateral with an approved line tap; survey crossings and permissions.</x:v>
      </x:c>
      <x:c r="S2841" s="5" t="n">
        <x:v>3438</x:v>
      </x:c>
      <x:c r="T2841" s="5" t="str">
        <x:v>Region X (Northern Mindanao)</x:v>
      </x:c>
      <x:c r="U2841" s="13" t="n">
        <x:v>8.527437</x:v>
      </x:c>
      <x:c r="V2841" s="13" t="n">
        <x:v>124.546268</x:v>
      </x:c>
      <x:c r="W2841" s="12" t="n">
        <x:v>3.2393579213470143</x:v>
      </x:c>
      <x:c r="X2841" s="12" t="n">
        <x:v>0.8211071693657159</x:v>
      </x:c>
      <x:c r="Y2841" s="12" t="n">
        <x:v>0.8181832826049252</x:v>
      </x:c>
      <x:c r="Z2841" s="12" t="n">
        <x:v>0.8181832826049252</x:v>
      </x:c>
      <x:c r="AA2841" s="5" t="str">
        <x:v>OLM001 - TYPE 3</x:v>
      </x:c>
      <x:c r="AB2841" s="6" t="b">
        <x:v>1</x:v>
      </x:c>
      <x:c r="AC2841" s="5" t="n">
        <x:v>5301</x:v>
      </x:c>
      <x:c r="AD2841" s="13" t="n">
        <x:v>124.5748361111111</x:v>
      </x:c>
      <x:c r="AE2841" s="13" t="n">
        <x:v>8.520332</x:v>
      </x:c>
      <x:c r="AF2841" s="5" t="n">
        <x:v>5083</x:v>
      </x:c>
      <x:c r="AG2841" s="13" t="n">
        <x:v>124.5501770185768</x:v>
      </x:c>
      <x:c r="AH2841" s="13" t="n">
        <x:v>8.533728667585919</x:v>
      </x:c>
      <x:c r="AI2841" s="5" t="n">
        <x:v>5083</x:v>
      </x:c>
      <x:c r="AJ2841" s="5" t="str">
        <x:v>Stronger evidence - built or existing label</x:v>
      </x:c>
      <x:c r="AK2841" s="5" t="n">
        <x:v>5083</x:v>
      </x:c>
      <x:c r="AL2841" s="5" t="str">
        <x:v>CDO - ILIGAN</x:v>
      </x:c>
      <x:c r="AM2841" s="5" t="str">
        <x:v>Tier 2 (Fiber Corridor / Lateral, 3-5 km)</x:v>
      </x:c>
      <x:c r="AN2841" s="14" t="n">
        <x:v>44</x:v>
      </x:c>
      <x:c r="AO2841" s="14" t="n">
        <x:v>43.95955256449391</x:v>
      </x:c>
      <x:c r="AP2841" s="14" t="n">
        <x:v>43.93730597149437</x:v>
      </x:c>
      <x:c r="AQ2841" s="14" t="n">
        <x:v>67.73</x:v>
      </x:c>
      <x:c r="AR2841" s="5" t="n">
        <x:v>389</x:v>
      </x:c>
      <x:c r="AS2841" s="11" t="str"/>
      <x:c r="AT2841" s="5" t="str">
        <x:v>Batch 3 (2,001 - 3,000)</x:v>
      </x:c>
      <x:c r="AU2841" s="5" t="n">
        <x:v>841</x:v>
      </x:c>
    </x:row>
    <x:row r="2842" ht="60" customHeight="1">
      <x:c r="A2842" s="5" t="n">
        <x:v>2838</x:v>
      </x:c>
      <x:c r="B2842" s="5" t="n">
        <x:v>3</x:v>
      </x:c>
      <x:c r="C2842" s="10" t="str">
        <x:v>0304930001</x:v>
      </x:c>
      <x:c r="D2842" s="5" t="str">
        <x:v>Andal Alino</x:v>
      </x:c>
      <x:c r="E2842" s="5" t="str">
        <x:v>Talavera</x:v>
      </x:c>
      <x:c r="F2842" s="5" t="str">
        <x:v>Nueva Ecija</x:v>
      </x:c>
      <x:c r="G2842" s="11" t="str">
        <x:v>C - Line within 0.5 km; node over 1 km</x:v>
      </x:c>
      <x:c r="H2842" s="12" t="n">
        <x:v>1.3481732078973616</x:v>
      </x:c>
      <x:c r="I2842" s="12" t="n">
        <x:v>0.2714858275465104</x:v>
      </x:c>
      <x:c r="J2842" s="12" t="n">
        <x:v>0.2714858275465104</x:v>
      </x:c>
      <x:c r="K2842" s="12" t="n">
        <x:v>1.35</x:v>
      </x:c>
      <x:c r="L2842" s="12" t="n">
        <x:v>-0.0018267921026384748</x:v>
      </x:c>
      <x:c r="M2842" s="12" t="n">
        <x:v>0.32</x:v>
      </x:c>
      <x:c r="N2842" s="12" t="n">
        <x:v>-0.0485141724534896</x:v>
      </x:c>
      <x:c r="O2842" s="11" t="str">
        <x:v>TVN001 - TYPE 2</x:v>
      </x:c>
      <x:c r="P2842" s="11" t="str">
        <x:v>SEGMENT 17 (ZARAGOSA - SAN JOSE)</x:v>
      </x:c>
      <x:c r="Q2842" s="11" t="str">
        <x:v>Stronger evidence - built or existing label</x:v>
      </x:c>
      <x:c r="R2842" s="11" t="str">
        <x:v>Locate an authorized closure or handhole and confirm splicing/capacity; nearby cable alone is insufficient.</x:v>
      </x:c>
      <x:c r="S2842" s="5" t="n">
        <x:v>2867</x:v>
      </x:c>
      <x:c r="T2842" s="5" t="str">
        <x:v>Region III (Central Luzon)</x:v>
      </x:c>
      <x:c r="U2842" s="13" t="n">
        <x:v>15.593776</x:v>
      </x:c>
      <x:c r="V2842" s="13" t="n">
        <x:v>120.92243</x:v>
      </x:c>
      <x:c r="W2842" s="12" t="n">
        <x:v>1.3542414491144832</x:v>
      </x:c>
      <x:c r="X2842" s="12" t="n">
        <x:v>0.27117405305854675</x:v>
      </x:c>
      <x:c r="Y2842" s="12" t="n">
        <x:v>0.2714858275465104</x:v>
      </x:c>
      <x:c r="Z2842" s="12" t="n">
        <x:v>0.2714858275465104</x:v>
      </x:c>
      <x:c r="AA2842" s="5" t="str">
        <x:v>TVN001 - TYPE 2</x:v>
      </x:c>
      <x:c r="AB2842" s="6" t="b">
        <x:v>1</x:v>
      </x:c>
      <x:c r="AC2842" s="5" t="n">
        <x:v>3757</x:v>
      </x:c>
      <x:c r="AD2842" s="13" t="n">
        <x:v>120.9193130058249</x:v>
      </x:c>
      <x:c r="AE2842" s="13" t="n">
        <x:v>15.58197288191089</x:v>
      </x:c>
      <x:c r="AF2842" s="5" t="n">
        <x:v>3407</x:v>
      </x:c>
      <x:c r="AG2842" s="13" t="n">
        <x:v>120.91990346484523</x:v>
      </x:c>
      <x:c r="AH2842" s="13" t="n">
        <x:v>15.593927806021782</x:v>
      </x:c>
      <x:c r="AI2842" s="5" t="n">
        <x:v>3407</x:v>
      </x:c>
      <x:c r="AJ2842" s="5" t="str">
        <x:v>Stronger evidence - built or existing label</x:v>
      </x:c>
      <x:c r="AK2842" s="5" t="n">
        <x:v>3407</x:v>
      </x:c>
      <x:c r="AL2842" s="5" t="str">
        <x:v>SEGMENT 17 (ZARAGOSA - SAN JOSE)</x:v>
      </x:c>
      <x:c r="AM2842" s="5" t="str">
        <x:v>Tier 1B (Micro Drop, 1-3 km)</x:v>
      </x:c>
      <x:c r="AN2842" s="14" t="n">
        <x:v>73.7</x:v>
      </x:c>
      <x:c r="AO2842" s="14" t="n">
        <x:v>73.76281516217733</x:v>
      </x:c>
      <x:c r="AP2842" s="14" t="n">
        <x:v>73.80165412182143</x:v>
      </x:c>
      <x:c r="AQ2842" s="14" t="n">
        <x:v>67.73</x:v>
      </x:c>
      <x:c r="AR2842" s="5" t="n">
        <x:v>196</x:v>
      </x:c>
      <x:c r="AS2842" s="11" t="str">
        <x:v>Vertex distance not reproduced within 0.011 km</x:v>
      </x:c>
      <x:c r="AT2842" s="5" t="str">
        <x:v>Batch 3 (2,001 - 3,000)</x:v>
      </x:c>
      <x:c r="AU2842" s="5" t="n">
        <x:v>842</x:v>
      </x:c>
    </x:row>
    <x:row r="2843" ht="60" customHeight="1">
      <x:c r="A2843" s="5" t="n">
        <x:v>2839</x:v>
      </x:c>
      <x:c r="B2843" s="5" t="n">
        <x:v>3</x:v>
      </x:c>
      <x:c r="C2843" s="10" t="str">
        <x:v>1401110015</x:v>
      </x:c>
      <x:c r="D2843" s="5" t="str">
        <x:v>Tawang</x:v>
      </x:c>
      <x:c r="E2843" s="5" t="str">
        <x:v>La Trinidad</x:v>
      </x:c>
      <x:c r="F2843" s="5" t="str">
        <x:v>Benguet</x:v>
      </x:c>
      <x:c r="G2843" s="11" t="str">
        <x:v>D - Other node or line within 3 km</x:v>
      </x:c>
      <x:c r="H2843" s="12" t="n">
        <x:v>1.613948446273927</x:v>
      </x:c>
      <x:c r="I2843" s="12" t="n">
        <x:v>0.7642116525039562</x:v>
      </x:c>
      <x:c r="J2843" s="12" t="n">
        <x:v>0.7642116525039562</x:v>
      </x:c>
      <x:c r="K2843" s="12" t="n">
        <x:v>1.62</x:v>
      </x:c>
      <x:c r="L2843" s="12" t="n">
        <x:v>-0.006051553726073022</x:v>
      </x:c>
      <x:c r="M2843" s="12" t="n">
        <x:v>0.88</x:v>
      </x:c>
      <x:c r="N2843" s="12" t="n">
        <x:v>-0.11578834749604383</x:v>
      </x:c>
      <x:c r="O2843" s="11" t="str">
        <x:v>LTB002 - BP</x:v>
      </x:c>
      <x:c r="P2843" s="11" t="str">
        <x:v>LA TRINIDAD-SAGADA</x:v>
      </x:c>
      <x:c r="Q2843" s="11" t="str">
        <x:v>Stronger evidence - built or existing label</x:v>
      </x:c>
      <x:c r="R2843" s="11" t="str">
        <x:v>Compare a routed node lateral with an approved line tap; survey crossings and permissions.</x:v>
      </x:c>
      <x:c r="S2843" s="5" t="n">
        <x:v>3391</x:v>
      </x:c>
      <x:c r="T2843" s="5" t="str">
        <x:v>Cordillera Administrative Region (CAR)</x:v>
      </x:c>
      <x:c r="U2843" s="13" t="n">
        <x:v>16.454635</x:v>
      </x:c>
      <x:c r="V2843" s="13" t="n">
        <x:v>120.602097</x:v>
      </x:c>
      <x:c r="W2843" s="12" t="n">
        <x:v>1.6208539428830921</x:v>
      </x:c>
      <x:c r="X2843" s="12" t="n">
        <x:v>0.7673440341236494</x:v>
      </x:c>
      <x:c r="Y2843" s="12" t="n">
        <x:v>0.7642116525039562</x:v>
      </x:c>
      <x:c r="Z2843" s="12" t="n">
        <x:v>0.7642116525039562</x:v>
      </x:c>
      <x:c r="AA2843" s="5" t="str">
        <x:v>LTB002 - BP</x:v>
      </x:c>
      <x:c r="AB2843" s="6" t="b">
        <x:v>1</x:v>
      </x:c>
      <x:c r="AC2843" s="5" t="n">
        <x:v>3565</x:v>
      </x:c>
      <x:c r="AD2843" s="13" t="n">
        <x:v>120.597695</x:v>
      </x:c>
      <x:c r="AE2843" s="13" t="n">
        <x:v>16.468587</x:v>
      </x:c>
      <x:c r="AF2843" s="5" t="n">
        <x:v>8</x:v>
      </x:c>
      <x:c r="AG2843" s="13" t="n">
        <x:v>120.6045132920828</x:v>
      </x:c>
      <x:c r="AH2843" s="13" t="n">
        <x:v>16.46113518834581</x:v>
      </x:c>
      <x:c r="AI2843" s="5" t="n">
        <x:v>8</x:v>
      </x:c>
      <x:c r="AJ2843" s="5" t="str">
        <x:v>Stronger evidence - built or existing label</x:v>
      </x:c>
      <x:c r="AK2843" s="5" t="n">
        <x:v>8</x:v>
      </x:c>
      <x:c r="AL2843" s="5" t="str">
        <x:v>LA TRINIDAD-SAGADA</x:v>
      </x:c>
      <x:c r="AM2843" s="5" t="str">
        <x:v>Tier 1B (Micro Drop, 1-3 km)</x:v>
      </x:c>
      <x:c r="AN2843" s="14" t="n">
        <x:v>68.3</x:v>
      </x:c>
      <x:c r="AO2843" s="14" t="n">
        <x:v>68.27482523739897</x:v>
      </x:c>
      <x:c r="AP2843" s="14" t="n">
        <x:v>68.3924949568709</x:v>
      </x:c>
      <x:c r="AQ2843" s="14" t="n">
        <x:v>67.73</x:v>
      </x:c>
      <x:c r="AR2843" s="5" t="n">
        <x:v>743</x:v>
      </x:c>
      <x:c r="AS2843" s="11" t="str">
        <x:v>Vertex distance not reproduced within 0.011 km</x:v>
      </x:c>
      <x:c r="AT2843" s="5" t="str">
        <x:v>Batch 3 (2,001 - 3,000)</x:v>
      </x:c>
      <x:c r="AU2843" s="5" t="n">
        <x:v>843</x:v>
      </x:c>
    </x:row>
    <x:row r="2844" ht="60" customHeight="1">
      <x:c r="A2844" s="5" t="n">
        <x:v>2840</x:v>
      </x:c>
      <x:c r="B2844" s="5" t="n">
        <x:v>3</x:v>
      </x:c>
      <x:c r="C2844" s="10" t="str">
        <x:v>0500516017</x:v>
      </x:c>
      <x:c r="D2844" s="5" t="str">
        <x:v>Nagsiya Pob.</x:v>
      </x:c>
      <x:c r="E2844" s="5" t="str">
        <x:v>Santo Domingo</x:v>
      </x:c>
      <x:c r="F2844" s="5" t="str">
        <x:v>Albay</x:v>
      </x:c>
      <x:c r="G2844" s="11" t="str">
        <x:v>A - Node within 0.5 km</x:v>
      </x:c>
      <x:c r="H2844" s="12" t="n">
        <x:v>0.1877984675385448</x:v>
      </x:c>
      <x:c r="I2844" s="12" t="n">
        <x:v>0.041766085538146314</x:v>
      </x:c>
      <x:c r="J2844" s="12" t="n">
        <x:v>0.041766085538146314</x:v>
      </x:c>
      <x:c r="K2844" s="12" t="n">
        <x:v>0.19</x:v>
      </x:c>
      <x:c r="L2844" s="12" t="n">
        <x:v>-0.0022015324614552134</x:v>
      </x:c>
      <x:c r="M2844" s="12" t="n">
        <x:v>0.13</x:v>
      </x:c>
      <x:c r="N2844" s="12" t="n">
        <x:v>-0.08823391446185369</x:v>
      </x:c>
      <x:c r="O2844" s="11" t="str">
        <x:v>SDA001 - BP</x:v>
      </x:c>
      <x:c r="P2844" s="11" t="str">
        <x:v>LEGAZP - TIWI AERIAL</x:v>
      </x:c>
      <x:c r="Q2844" s="11" t="str">
        <x:v>Stronger evidence - built or existing label</x:v>
      </x:c>
      <x:c r="R2844" s="11" t="str">
        <x:v>First survey: confirm node handoff, spare capacity and a feasible short route; co-location is not established.</x:v>
      </x:c>
      <x:c r="S2844" s="5" t="n">
        <x:v>232</x:v>
      </x:c>
      <x:c r="T2844" s="5" t="str">
        <x:v>Region V (Bicol Region)</x:v>
      </x:c>
      <x:c r="U2844" s="13" t="n">
        <x:v>13.238324</x:v>
      </x:c>
      <x:c r="V2844" s="13" t="n">
        <x:v>123.775965</x:v>
      </x:c>
      <x:c r="W2844" s="12" t="n">
        <x:v>0.18821730232110429</x:v>
      </x:c>
      <x:c r="X2844" s="12" t="n">
        <x:v>0.12711864771904982</x:v>
      </x:c>
      <x:c r="Y2844" s="12" t="n">
        <x:v>0.041766085538146314</x:v>
      </x:c>
      <x:c r="Z2844" s="12" t="n">
        <x:v>0.041766085538146314</x:v>
      </x:c>
      <x:c r="AA2844" s="5" t="str">
        <x:v>SDA001 - BP</x:v>
      </x:c>
      <x:c r="AB2844" s="6" t="b">
        <x:v>1</x:v>
      </x:c>
      <x:c r="AC2844" s="5" t="n">
        <x:v>4548</x:v>
      </x:c>
      <x:c r="AD2844" s="13" t="n">
        <x:v>123.777125</x:v>
      </x:c>
      <x:c r="AE2844" s="13" t="n">
        <x:v>13.237063</x:v>
      </x:c>
      <x:c r="AF2844" s="5" t="n">
        <x:v>4240</x:v>
      </x:c>
      <x:c r="AG2844" s="13" t="n">
        <x:v>123.77628546033901</x:v>
      </x:c>
      <x:c r="AH2844" s="13" t="n">
        <x:v>13.238533680563057</x:v>
      </x:c>
      <x:c r="AI2844" s="5" t="n">
        <x:v>4240</x:v>
      </x:c>
      <x:c r="AJ2844" s="5" t="str">
        <x:v>Stronger evidence - built or existing label</x:v>
      </x:c>
      <x:c r="AK2844" s="5" t="n">
        <x:v>4240</x:v>
      </x:c>
      <x:c r="AL2844" s="5" t="str">
        <x:v>LEGAZP - TIWI AERIAL</x:v>
      </x:c>
      <x:c r="AM2844" s="5" t="str">
        <x:v>Tier 1A (Direct Coloc, &lt;1 km)</x:v>
      </x:c>
      <x:c r="AN2844" s="14" t="n">
        <x:v>100</x:v>
      </x:c>
      <x:c r="AO2844" s="14" t="n">
        <x:v>100</x:v>
      </x:c>
      <x:c r="AP2844" s="14" t="n">
        <x:v>100</x:v>
      </x:c>
      <x:c r="AQ2844" s="14" t="n">
        <x:v>67.72</x:v>
      </x:c>
      <x:c r="AR2844" s="5" t="n">
        <x:v>77</x:v>
      </x:c>
      <x:c r="AS2844" s="11" t="str"/>
      <x:c r="AT2844" s="5" t="str">
        <x:v>Batch 3 (2,001 - 3,000)</x:v>
      </x:c>
      <x:c r="AU2844" s="5" t="n">
        <x:v>844</x:v>
      </x:c>
    </x:row>
    <x:row r="2845" ht="60" customHeight="1">
      <x:c r="A2845" s="5" t="n">
        <x:v>2841</x:v>
      </x:c>
      <x:c r="B2845" s="5" t="n">
        <x:v>3</x:v>
      </x:c>
      <x:c r="C2845" s="10" t="str">
        <x:v>0601912020</x:v>
      </x:c>
      <x:c r="D2845" s="5" t="str">
        <x:v>Ilaya</x:v>
      </x:c>
      <x:c r="E2845" s="5" t="str">
        <x:v>Pontevedra</x:v>
      </x:c>
      <x:c r="F2845" s="5" t="str">
        <x:v>Capiz</x:v>
      </x:c>
      <x:c r="G2845" s="11" t="str">
        <x:v>A - Node within 0.5 km</x:v>
      </x:c>
      <x:c r="H2845" s="12" t="n">
        <x:v>0.3025867008220398</x:v>
      </x:c>
      <x:c r="I2845" s="12" t="n">
        <x:v>0.24063728285610977</x:v>
      </x:c>
      <x:c r="J2845" s="12" t="n">
        <x:v>0.24063728285610977</x:v>
      </x:c>
      <x:c r="K2845" s="12" t="n">
        <x:v>0.3</x:v>
      </x:c>
      <x:c r="L2845" s="12" t="n">
        <x:v>0.0025867008220398224</x:v>
      </x:c>
      <x:c r="M2845" s="12" t="n">
        <x:v>0.26</x:v>
      </x:c>
      <x:c r="N2845" s="12" t="n">
        <x:v>-0.019362717143890235</x:v>
      </x:c>
      <x:c r="O2845" s="11" t="str">
        <x:v>PAZ001 - TYPE 3</x:v>
      </x:c>
      <x:c r="P2845" s="11" t="str">
        <x:v>ROXAS - SARA</x:v>
      </x:c>
      <x:c r="Q2845" s="11" t="str">
        <x:v>Stronger evidence - built or existing label</x:v>
      </x:c>
      <x:c r="R2845" s="11" t="str">
        <x:v>First survey: confirm node handoff, spare capacity and a feasible short route; co-location is not established.</x:v>
      </x:c>
      <x:c r="S2845" s="5" t="n">
        <x:v>493</x:v>
      </x:c>
      <x:c r="T2845" s="5" t="str">
        <x:v>Region VI (Western Visayas)</x:v>
      </x:c>
      <x:c r="U2845" s="13" t="n">
        <x:v>11.479454</x:v>
      </x:c>
      <x:c r="V2845" s="13" t="n">
        <x:v>122.831657</x:v>
      </x:c>
      <x:c r="W2845" s="12" t="n">
        <x:v>0.3028399172849031</x:v>
      </x:c>
      <x:c r="X2845" s="12" t="n">
        <x:v>0.25285206231110474</x:v>
      </x:c>
      <x:c r="Y2845" s="12" t="n">
        <x:v>0.24063728285610977</x:v>
      </x:c>
      <x:c r="Z2845" s="12" t="n">
        <x:v>0.24063728285610977</x:v>
      </x:c>
      <x:c r="AA2845" s="5" t="str">
        <x:v>PAZ001 - TYPE 3</x:v>
      </x:c>
      <x:c r="AB2845" s="6" t="b">
        <x:v>1</x:v>
      </x:c>
      <x:c r="AC2845" s="5" t="n">
        <x:v>4663</x:v>
      </x:c>
      <x:c r="AD2845" s="13" t="n">
        <x:v>122.8339400001942</x:v>
      </x:c>
      <x:c r="AE2845" s="13" t="n">
        <x:v>11.47790100313888</x:v>
      </x:c>
      <x:c r="AF2845" s="5" t="n">
        <x:v>5010</x:v>
      </x:c>
      <x:c r="AG2845" s="13" t="n">
        <x:v>122.83382274558929</x:v>
      </x:c>
      <x:c r="AH2845" s="13" t="n">
        <x:v>11.479042766459424</x:v>
      </x:c>
      <x:c r="AI2845" s="5" t="n">
        <x:v>5010</x:v>
      </x:c>
      <x:c r="AJ2845" s="5" t="str">
        <x:v>Stronger evidence - built or existing label</x:v>
      </x:c>
      <x:c r="AK2845" s="5" t="n">
        <x:v>5010</x:v>
      </x:c>
      <x:c r="AL2845" s="5" t="str">
        <x:v>ROXAS - SARA</x:v>
      </x:c>
      <x:c r="AM2845" s="5" t="str">
        <x:v>Tier 1A (Direct Coloc, &lt;1 km)</x:v>
      </x:c>
      <x:c r="AN2845" s="14" t="n">
        <x:v>100</x:v>
      </x:c>
      <x:c r="AO2845" s="14" t="n">
        <x:v>100</x:v>
      </x:c>
      <x:c r="AP2845" s="14" t="n">
        <x:v>100</x:v>
      </x:c>
      <x:c r="AQ2845" s="14" t="n">
        <x:v>67.72</x:v>
      </x:c>
      <x:c r="AR2845" s="5" t="n">
        <x:v>77</x:v>
      </x:c>
      <x:c r="AS2845" s="11" t="str"/>
      <x:c r="AT2845" s="5" t="str">
        <x:v>Batch 3 (2,001 - 3,000)</x:v>
      </x:c>
      <x:c r="AU2845" s="5" t="n">
        <x:v>845</x:v>
      </x:c>
    </x:row>
    <x:row r="2846" ht="60" customHeight="1">
      <x:c r="A2846" s="5" t="n">
        <x:v>2842</x:v>
      </x:c>
      <x:c r="B2846" s="5" t="n">
        <x:v>3</x:v>
      </x:c>
      <x:c r="C2846" s="10" t="str">
        <x:v>0304916022</x:v>
      </x:c>
      <x:c r="D2846" s="5" t="str">
        <x:v>Poblacion South</x:v>
      </x:c>
      <x:c r="E2846" s="5" t="str">
        <x:v>Lupao</x:v>
      </x:c>
      <x:c r="F2846" s="5" t="str">
        <x:v>Nueva Ecija</x:v>
      </x:c>
      <x:c r="G2846" s="11" t="str">
        <x:v>B - Node 0.5-1 km</x:v>
      </x:c>
      <x:c r="H2846" s="12" t="n">
        <x:v>0.93616408084559</x:v>
      </x:c>
      <x:c r="I2846" s="12" t="n">
        <x:v>0.0680511922691877</x:v>
      </x:c>
      <x:c r="J2846" s="12" t="n">
        <x:v>0.0680511922691877</x:v>
      </x:c>
      <x:c r="K2846" s="12" t="n">
        <x:v>0.94</x:v>
      </x:c>
      <x:c r="L2846" s="12" t="n">
        <x:v>-0.0038359191544099502</x:v>
      </x:c>
      <x:c r="M2846" s="12" t="n">
        <x:v>0.39</x:v>
      </x:c>
      <x:c r="N2846" s="12" t="n">
        <x:v>-0.3219488077308123</x:v>
      </x:c>
      <x:c r="O2846" s="11" t="str">
        <x:v>LPN001 - TYPE 4</x:v>
      </x:c>
      <x:c r="P2846" s="11" t="str">
        <x:v>BINALONAN - UMINGAN</x:v>
      </x:c>
      <x:c r="Q2846" s="11" t="str">
        <x:v>Stronger evidence - built or existing label</x:v>
      </x:c>
      <x:c r="R2846" s="11" t="str">
        <x:v>Survey a short node lateral; confirm port/fiber capacity, access and route.</x:v>
      </x:c>
      <x:c r="S2846" s="5" t="n">
        <x:v>1833</x:v>
      </x:c>
      <x:c r="T2846" s="5" t="str">
        <x:v>Region III (Central Luzon)</x:v>
      </x:c>
      <x:c r="U2846" s="13" t="n">
        <x:v>15.876379</x:v>
      </x:c>
      <x:c r="V2846" s="13" t="n">
        <x:v>120.898838</x:v>
      </x:c>
      <x:c r="W2846" s="12" t="n">
        <x:v>0.9406452400247236</x:v>
      </x:c>
      <x:c r="X2846" s="12" t="n">
        <x:v>0.3910278480749516</x:v>
      </x:c>
      <x:c r="Y2846" s="12" t="n">
        <x:v>0.0680511922691877</x:v>
      </x:c>
      <x:c r="Z2846" s="12" t="n">
        <x:v>0.0680511922691877</x:v>
      </x:c>
      <x:c r="AA2846" s="5" t="str">
        <x:v>LPN001 - TYPE 4</x:v>
      </x:c>
      <x:c r="AB2846" s="6" t="b">
        <x:v>1</x:v>
      </x:c>
      <x:c r="AC2846" s="5" t="n">
        <x:v>3742</x:v>
      </x:c>
      <x:c r="AD2846" s="13" t="n">
        <x:v>120.8979079985535</x:v>
      </x:c>
      <x:c r="AE2846" s="13" t="n">
        <x:v>15.88479099995597</x:v>
      </x:c>
      <x:c r="AF2846" s="5" t="n">
        <x:v>3469</x:v>
      </x:c>
      <x:c r="AG2846" s="13" t="n">
        <x:v>120.89943940961054</x:v>
      </x:c>
      <x:c r="AH2846" s="13" t="n">
        <x:v>15.876577441735579</x:v>
      </x:c>
      <x:c r="AI2846" s="5" t="n">
        <x:v>3469</x:v>
      </x:c>
      <x:c r="AJ2846" s="5" t="str">
        <x:v>Stronger evidence - built or existing label</x:v>
      </x:c>
      <x:c r="AK2846" s="5" t="n">
        <x:v>3469</x:v>
      </x:c>
      <x:c r="AL2846" s="5" t="str">
        <x:v>BINALONAN - UMINGAN</x:v>
      </x:c>
      <x:c r="AM2846" s="5" t="str">
        <x:v>Tier 1A (Direct Coloc, &lt;1 km)</x:v>
      </x:c>
      <x:c r="AN2846" s="14" t="n">
        <x:v>83.1</x:v>
      </x:c>
      <x:c r="AO2846" s="14" t="n">
        <x:v>83.10062032185074</x:v>
      </x:c>
      <x:c r="AP2846" s="14" t="n">
        <x:v>83.19414946070783</x:v>
      </x:c>
      <x:c r="AQ2846" s="14" t="n">
        <x:v>67.72</x:v>
      </x:c>
      <x:c r="AR2846" s="5" t="n">
        <x:v>159</x:v>
      </x:c>
      <x:c r="AS2846" s="11" t="str"/>
      <x:c r="AT2846" s="5" t="str">
        <x:v>Batch 3 (2,001 - 3,000)</x:v>
      </x:c>
      <x:c r="AU2846" s="5" t="n">
        <x:v>846</x:v>
      </x:c>
    </x:row>
    <x:row r="2847" ht="60" customHeight="1">
      <x:c r="A2847" s="5" t="n">
        <x:v>2843</x:v>
      </x:c>
      <x:c r="B2847" s="5" t="n">
        <x:v>3</x:v>
      </x:c>
      <x:c r="C2847" s="10" t="str">
        <x:v>0306904025</x:v>
      </x:c>
      <x:c r="D2847" s="5" t="str">
        <x:v>Cristo Rey</x:v>
      </x:c>
      <x:c r="E2847" s="5" t="str">
        <x:v>Capas</x:v>
      </x:c>
      <x:c r="F2847" s="5" t="str">
        <x:v>Tarlac</x:v>
      </x:c>
      <x:c r="G2847" s="11" t="str">
        <x:v>D - Other node or line within 3 km</x:v>
      </x:c>
      <x:c r="H2847" s="12" t="n">
        <x:v>1.063032928402739</x:v>
      </x:c>
      <x:c r="I2847" s="12" t="n">
        <x:v>6.53917572414046</x:v>
      </x:c>
      <x:c r="J2847" s="12" t="n">
        <x:v>1.063032928402739</x:v>
      </x:c>
      <x:c r="K2847" s="12" t="n">
        <x:v>1.06</x:v>
      </x:c>
      <x:c r="L2847" s="12" t="n">
        <x:v>0.0030329284027390546</x:v>
      </x:c>
      <x:c r="M2847" s="12" t="n">
        <x:v>6.55</x:v>
      </x:c>
      <x:c r="N2847" s="12" t="n">
        <x:v>-0.010824275859540045</x:v>
      </x:c>
      <x:c r="O2847" s="11" t="str">
        <x:v>CPT002
-BP</x:v>
      </x:c>
      <x:c r="P2847" s="11" t="str">
        <x:v>48 CORE (6X8)</x:v>
      </x:c>
      <x:c r="Q2847" s="11" t="str">
        <x:v>Conditional - mapped route, status unverified</x:v>
      </x:c>
      <x:c r="R2847" s="11" t="str">
        <x:v>Compare a routed node lateral with an approved line tap; survey crossings and permissions.</x:v>
      </x:c>
      <x:c r="S2847" s="5" t="n">
        <x:v>3709</x:v>
      </x:c>
      <x:c r="T2847" s="5" t="str">
        <x:v>Region III (Central Luzon)</x:v>
      </x:c>
      <x:c r="U2847" s="13" t="n">
        <x:v>15.358259</x:v>
      </x:c>
      <x:c r="V2847" s="13" t="n">
        <x:v>120.530448</x:v>
      </x:c>
      <x:c r="W2847" s="12" t="n">
        <x:v>1.0637123242821194</x:v>
      </x:c>
      <x:c r="X2847" s="12" t="n">
        <x:v>6.530983429593126</x:v>
      </x:c>
      <x:c r="Y2847" s="12" t="n">
        <x:v>6.53917572414046</x:v>
      </x:c>
      <x:c r="Z2847" s="12" t="n">
        <x:v>6.55983115544999</x:v>
      </x:c>
      <x:c r="AA2847" s="5" t="str">
        <x:v>CPT002
-BP</x:v>
      </x:c>
      <x:c r="AB2847" s="6" t="b">
        <x:v>1</x:v>
      </x:c>
      <x:c r="AC2847" s="5" t="n">
        <x:v>3889</x:v>
      </x:c>
      <x:c r="AD2847" s="13" t="n">
        <x:v>120.538626</x:v>
      </x:c>
      <x:c r="AE2847" s="13" t="n">
        <x:v>15.35284400000001</x:v>
      </x:c>
      <x:c r="AF2847" s="5" t="n">
        <x:v>3170</x:v>
      </x:c>
      <x:c r="AG2847" s="13" t="n">
        <x:v>120.5908614385989</x:v>
      </x:c>
      <x:c r="AH2847" s="13" t="n">
        <x:v>15.36574954244951</x:v>
      </x:c>
      <x:c r="AI2847" s="5" t="n">
        <x:v>3198</x:v>
      </x:c>
      <x:c r="AJ2847" s="5" t="str">
        <x:v>Conditional - mapped route, status unverified</x:v>
      </x:c>
      <x:c r="AK2847" s="5" t="n">
        <x:v>3455</x:v>
      </x:c>
      <x:c r="AL2847" s="5" t="str">
        <x:v>CAPAS</x:v>
      </x:c>
      <x:c r="AM2847" s="5" t="str">
        <x:v>Tier 1B (Micro Drop, 1-3 km)</x:v>
      </x:c>
      <x:c r="AN2847" s="14" t="n">
        <x:v>70.1</x:v>
      </x:c>
      <x:c r="AO2847" s="14" t="n">
        <x:v>70.23430400071788</x:v>
      </x:c>
      <x:c r="AP2847" s="14" t="n">
        <x:v>70.1633346757593</x:v>
      </x:c>
      <x:c r="AQ2847" s="14" t="n">
        <x:v>67.72</x:v>
      </x:c>
      <x:c r="AR2847" s="5" t="n">
        <x:v>2835</x:v>
      </x:c>
      <x:c r="AS2847" s="11" t="str">
        <x:v>Vertex distance not reproduced within 0.011 km; Nearest screened line status requires confirmation</x:v>
      </x:c>
      <x:c r="AT2847" s="5" t="str">
        <x:v>Batch 3 (2,001 - 3,000)</x:v>
      </x:c>
      <x:c r="AU2847" s="5" t="n">
        <x:v>847</x:v>
      </x:c>
    </x:row>
    <x:row r="2848" ht="60" customHeight="1">
      <x:c r="A2848" s="5" t="n">
        <x:v>2844</x:v>
      </x:c>
      <x:c r="B2848" s="5" t="n">
        <x:v>3</x:v>
      </x:c>
      <x:c r="C2848" s="10" t="str">
        <x:v>0702205006</x:v>
      </x:c>
      <x:c r="D2848" s="5" t="str">
        <x:v>Binlod</x:v>
      </x:c>
      <x:c r="E2848" s="5" t="str">
        <x:v>Argao</x:v>
      </x:c>
      <x:c r="F2848" s="5" t="str">
        <x:v>Cebu</x:v>
      </x:c>
      <x:c r="G2848" s="11" t="str">
        <x:v>C - Line within 0.5 km; node over 1 km</x:v>
      </x:c>
      <x:c r="H2848" s="12" t="n">
        <x:v>3.40800757655303</x:v>
      </x:c>
      <x:c r="I2848" s="12" t="n">
        <x:v>0.35114379070325036</x:v>
      </x:c>
      <x:c r="J2848" s="12" t="n">
        <x:v>0.35114379070325036</x:v>
      </x:c>
      <x:c r="K2848" s="12" t="n">
        <x:v>3.43</x:v>
      </x:c>
      <x:c r="L2848" s="12" t="n">
        <x:v>-0.021992423446969944</x:v>
      </x:c>
      <x:c r="M2848" s="12" t="n">
        <x:v>0.35</x:v>
      </x:c>
      <x:c r="N2848" s="12" t="n">
        <x:v>0.0011437907032503802</x:v>
      </x:c>
      <x:c r="O2848" s="11" t="str">
        <x:v>AOC001 - TYPE 2</x:v>
      </x:c>
      <x:c r="P2848" s="11" t="str">
        <x:v>216F</x:v>
      </x:c>
      <x:c r="Q2848" s="11" t="str">
        <x:v>Conditional - mapped route, status unverified</x:v>
      </x:c>
      <x:c r="R2848" s="11" t="str">
        <x:v>Locate an authorized closure or handhole and confirm splicing/capacity; nearby cable alone is insufficient.</x:v>
      </x:c>
      <x:c r="S2848" s="5" t="n">
        <x:v>2964</x:v>
      </x:c>
      <x:c r="T2848" s="5" t="str">
        <x:v>Region VII (Central Visayas)</x:v>
      </x:c>
      <x:c r="U2848" s="13" t="n">
        <x:v>9.913764</x:v>
      </x:c>
      <x:c r="V2848" s="13" t="n">
        <x:v>123.604993</x:v>
      </x:c>
      <x:c r="W2848" s="12" t="n">
        <x:v>3.425216931567474</x:v>
      </x:c>
      <x:c r="X2848" s="12" t="n">
        <x:v>0.35362183537124947</x:v>
      </x:c>
      <x:c r="Y2848" s="12" t="n">
        <x:v>0.35114379070325036</x:v>
      </x:c>
      <x:c r="Z2848" s="12" t="n">
        <x:v>3.4104826741194985</x:v>
      </x:c>
      <x:c r="AA2848" s="5" t="str">
        <x:v>AOC001 - TYPE 2</x:v>
      </x:c>
      <x:c r="AB2848" s="6" t="b">
        <x:v>1</x:v>
      </x:c>
      <x:c r="AC2848" s="5" t="n">
        <x:v>4669</x:v>
      </x:c>
      <x:c r="AD2848" s="13" t="n">
        <x:v>123.5987256851333</x:v>
      </x:c>
      <x:c r="AE2848" s="13" t="n">
        <x:v>9.883585357703481</x:v>
      </x:c>
      <x:c r="AF2848" s="5" t="n">
        <x:v>4906</x:v>
      </x:c>
      <x:c r="AG2848" s="13" t="n">
        <x:v>123.6077150742312</x:v>
      </x:c>
      <x:c r="AH2848" s="13" t="n">
        <x:v>9.912092405991997</x:v>
      </x:c>
      <x:c r="AI2848" s="5" t="n">
        <x:v>4906</x:v>
      </x:c>
      <x:c r="AJ2848" s="5" t="str">
        <x:v>Conditional - mapped route, status unverified</x:v>
      </x:c>
      <x:c r="AK2848" s="5" t="n">
        <x:v>4907</x:v>
      </x:c>
      <x:c r="AL2848" s="5" t="str">
        <x:v>ARGAO - DALAGUETE</x:v>
      </x:c>
      <x:c r="AM2848" s="5" t="str">
        <x:v>Tier 2 (Fiber Corridor / Lateral, 3-5 km)</x:v>
      </x:c>
      <x:c r="AN2848" s="14" t="n">
        <x:v>41.9</x:v>
      </x:c>
      <x:c r="AO2848" s="14" t="n">
        <x:v>41.875473321004556</x:v>
      </x:c>
      <x:c r="AP2848" s="14" t="n">
        <x:v>42.11000489256871</x:v>
      </x:c>
      <x:c r="AQ2848" s="14" t="n">
        <x:v>67.71</x:v>
      </x:c>
      <x:c r="AR2848" s="5" t="n">
        <x:v>328</x:v>
      </x:c>
      <x:c r="AS2848" s="11" t="str">
        <x:v>Nearest screened line status requires confirmation</x:v>
      </x:c>
      <x:c r="AT2848" s="5" t="str">
        <x:v>Batch 3 (2,001 - 3,000)</x:v>
      </x:c>
      <x:c r="AU2848" s="5" t="n">
        <x:v>848</x:v>
      </x:c>
    </x:row>
    <x:row r="2849" ht="60" customHeight="1">
      <x:c r="A2849" s="5" t="n">
        <x:v>2845</x:v>
      </x:c>
      <x:c r="B2849" s="5" t="n">
        <x:v>3</x:v>
      </x:c>
      <x:c r="C2849" s="10" t="str">
        <x:v>0500517039</x:v>
      </x:c>
      <x:c r="D2849" s="5" t="str">
        <x:v>San Lorenzo</x:v>
      </x:c>
      <x:c r="E2849" s="5" t="str">
        <x:v>City of Tabaco</x:v>
      </x:c>
      <x:c r="F2849" s="5" t="str">
        <x:v>Albay</x:v>
      </x:c>
      <x:c r="G2849" s="11" t="str">
        <x:v>C - Line within 0.5 km; node over 1 km</x:v>
      </x:c>
      <x:c r="H2849" s="12" t="n">
        <x:v>1.880466262352278</x:v>
      </x:c>
      <x:c r="I2849" s="12" t="n">
        <x:v>0.0730025644381055</x:v>
      </x:c>
      <x:c r="J2849" s="12" t="n">
        <x:v>0.0730025644381055</x:v>
      </x:c>
      <x:c r="K2849" s="12" t="n">
        <x:v>1.89</x:v>
      </x:c>
      <x:c r="L2849" s="12" t="n">
        <x:v>-0.009533737647721807</x:v>
      </x:c>
      <x:c r="M2849" s="12" t="n">
        <x:v>0.29</x:v>
      </x:c>
      <x:c r="N2849" s="12" t="n">
        <x:v>-0.2169974355618945</x:v>
      </x:c>
      <x:c r="O2849" s="11" t="str">
        <x:v>TCA001
- TYPE 3</x:v>
      </x:c>
      <x:c r="P2849" s="11" t="str">
        <x:v>CONVERGE HH-024</x:v>
      </x:c>
      <x:c r="Q2849" s="11" t="str">
        <x:v>Conditional - mapped route, status unverified</x:v>
      </x:c>
      <x:c r="R2849" s="11" t="str">
        <x:v>Locate an authorized closure or handhole and confirm splicing/capacity; nearby cable alone is insufficient.</x:v>
      </x:c>
      <x:c r="S2849" s="5" t="n">
        <x:v>2446</x:v>
      </x:c>
      <x:c r="T2849" s="5" t="str">
        <x:v>Region V (Bicol Region)</x:v>
      </x:c>
      <x:c r="U2849" s="13" t="n">
        <x:v>13.336456</x:v>
      </x:c>
      <x:c r="V2849" s="13" t="n">
        <x:v>123.736231</x:v>
      </x:c>
      <x:c r="W2849" s="12" t="n">
        <x:v>1.8890604416905572</x:v>
      </x:c>
      <x:c r="X2849" s="12" t="n">
        <x:v>0.08326147759541143</x:v>
      </x:c>
      <x:c r="Y2849" s="12" t="n">
        <x:v>0.0730025644381055</x:v>
      </x:c>
      <x:c r="Z2849" s="12" t="n">
        <x:v>0.11401428584505732</x:v>
      </x:c>
      <x:c r="AA2849" s="5" t="str">
        <x:v>TCA001
- TYPE 3</x:v>
      </x:c>
      <x:c r="AB2849" s="6" t="b">
        <x:v>1</x:v>
      </x:c>
      <x:c r="AC2849" s="5" t="n">
        <x:v>4549</x:v>
      </x:c>
      <x:c r="AD2849" s="13" t="n">
        <x:v>123.731338</x:v>
      </x:c>
      <x:c r="AE2849" s="13" t="n">
        <x:v>13.352764</x:v>
      </x:c>
      <x:c r="AF2849" s="5" t="n">
        <x:v>4225</x:v>
      </x:c>
      <x:c r="AG2849" s="13" t="n">
        <x:v>123.73556889285244</x:v>
      </x:c>
      <x:c r="AH2849" s="13" t="n">
        <x:v>13.336333357134635</x:v>
      </x:c>
      <x:c r="AI2849" s="5" t="n">
        <x:v>4225</x:v>
      </x:c>
      <x:c r="AJ2849" s="5" t="str">
        <x:v>Conditional - mapped route, status unverified</x:v>
      </x:c>
      <x:c r="AK2849" s="5" t="n">
        <x:v>4240</x:v>
      </x:c>
      <x:c r="AL2849" s="5" t="str">
        <x:v>LEGAZP - TIWI AERIAL</x:v>
      </x:c>
      <x:c r="AM2849" s="5" t="str">
        <x:v>Tier 1B (Micro Drop, 1-3 km)</x:v>
      </x:c>
      <x:c r="AN2849" s="14" t="n">
        <x:v>63.3</x:v>
      </x:c>
      <x:c r="AO2849" s="14" t="n">
        <x:v>63.25918010068972</x:v>
      </x:c>
      <x:c r="AP2849" s="14" t="n">
        <x:v>63.428702338248144</x:v>
      </x:c>
      <x:c r="AQ2849" s="14" t="n">
        <x:v>67.71</x:v>
      </x:c>
      <x:c r="AR2849" s="5" t="n">
        <x:v>596</x:v>
      </x:c>
      <x:c r="AS2849" s="11" t="str">
        <x:v>Vertex distance not reproduced within 0.011 km; Nearest screened line status requires confirmation</x:v>
      </x:c>
      <x:c r="AT2849" s="5" t="str">
        <x:v>Batch 3 (2,001 - 3,000)</x:v>
      </x:c>
      <x:c r="AU2849" s="5" t="n">
        <x:v>849</x:v>
      </x:c>
    </x:row>
    <x:row r="2850" ht="60" customHeight="1">
      <x:c r="A2850" s="5" t="n">
        <x:v>2846</x:v>
      </x:c>
      <x:c r="B2850" s="5" t="n">
        <x:v>3</x:v>
      </x:c>
      <x:c r="C2850" s="10" t="str">
        <x:v>0403422010</x:v>
      </x:c>
      <x:c r="D2850" s="5" t="str">
        <x:v>Mojon</x:v>
      </x:c>
      <x:c r="E2850" s="5" t="str">
        <x:v>Pila</x:v>
      </x:c>
      <x:c r="F2850" s="5" t="str">
        <x:v>Laguna</x:v>
      </x:c>
      <x:c r="G2850" s="11" t="str">
        <x:v>B - Node 0.5-1 km</x:v>
      </x:c>
      <x:c r="H2850" s="12" t="n">
        <x:v>0.6823634965242971</x:v>
      </x:c>
      <x:c r="I2850" s="12" t="n">
        <x:v>0.39813638247666844</x:v>
      </x:c>
      <x:c r="J2850" s="12" t="n">
        <x:v>0.39813638247666844</x:v>
      </x:c>
      <x:c r="K2850" s="12" t="n">
        <x:v>0.68</x:v>
      </x:c>
      <x:c r="L2850" s="12" t="n">
        <x:v>0.002363496524297015</x:v>
      </x:c>
      <x:c r="M2850" s="12" t="n">
        <x:v>0.4</x:v>
      </x:c>
      <x:c r="N2850" s="12" t="n">
        <x:v>-0.0018636175233315844</x:v>
      </x:c>
      <x:c r="O2850" s="11" t="str">
        <x:v>PLL001 -  TYPE 3</x:v>
      </x:c>
      <x:c r="P2850" s="11" t="str">
        <x:v>AE CLL001-NEW TO PLL001</x:v>
      </x:c>
      <x:c r="Q2850" s="11" t="str">
        <x:v>Conditional - mapped route, status unverified</x:v>
      </x:c>
      <x:c r="R2850" s="11" t="str">
        <x:v>Survey a short node lateral; confirm port/fiber capacity, access and route.</x:v>
      </x:c>
      <x:c r="S2850" s="5" t="n">
        <x:v>1318</x:v>
      </x:c>
      <x:c r="T2850" s="5" t="str">
        <x:v>Region IV-A (CALABARZON)</x:v>
      </x:c>
      <x:c r="U2850" s="13" t="n">
        <x:v>14.233304</x:v>
      </x:c>
      <x:c r="V2850" s="13" t="n">
        <x:v>121.360826</x:v>
      </x:c>
      <x:c r="W2850" s="12" t="n">
        <x:v>0.6830741245745152</x:v>
      </x:c>
      <x:c r="X2850" s="12" t="n">
        <x:v>0.3976723480136786</x:v>
      </x:c>
      <x:c r="Y2850" s="12" t="n">
        <x:v>0.39813638247666844</x:v>
      </x:c>
      <x:c r="Z2850" s="12" t="n">
        <x:v>0.40207585865882184</x:v>
      </x:c>
      <x:c r="AA2850" s="5" t="str">
        <x:v>PLL001 -  TYPE 3</x:v>
      </x:c>
      <x:c r="AB2850" s="6" t="b">
        <x:v>1</x:v>
      </x:c>
      <x:c r="AC2850" s="5" t="n">
        <x:v>4353</x:v>
      </x:c>
      <x:c r="AD2850" s="13" t="n">
        <x:v>121.3658329995226</x:v>
      </x:c>
      <x:c r="AE2850" s="13" t="n">
        <x:v>14.237069999398</x:v>
      </x:c>
      <x:c r="AF2850" s="5" t="n">
        <x:v>4085</x:v>
      </x:c>
      <x:c r="AG2850" s="13" t="n">
        <x:v>121.3644695102546</x:v>
      </x:c>
      <x:c r="AH2850" s="13" t="n">
        <x:v>14.23274042050022</x:v>
      </x:c>
      <x:c r="AI2850" s="5" t="n">
        <x:v>4085</x:v>
      </x:c>
      <x:c r="AJ2850" s="5" t="str">
        <x:v>Conditional - mapped route, status unverified</x:v>
      </x:c>
      <x:c r="AK2850" s="5" t="n">
        <x:v>4172</x:v>
      </x:c>
      <x:c r="AL2850" s="5" t="str">
        <x:v>SEGMENT 27 (STA CRUZ - CALAMBA)</x:v>
      </x:c>
      <x:c r="AM2850" s="5" t="str">
        <x:v>Tier 1A (Direct Coloc, &lt;1 km)</x:v>
      </x:c>
      <x:c r="AN2850" s="14" t="n">
        <x:v>89.6</x:v>
      </x:c>
      <x:c r="AO2850" s="14" t="n">
        <x:v>89.71864668291995</x:v>
      </x:c>
      <x:c r="AP2850" s="14" t="n">
        <x:v>89.65586650150499</x:v>
      </x:c>
      <x:c r="AQ2850" s="14" t="n">
        <x:v>67.7</x:v>
      </x:c>
      <x:c r="AR2850" s="5" t="n">
        <x:v>133</x:v>
      </x:c>
      <x:c r="AS2850" s="11" t="str">
        <x:v>Nearest screened line status requires confirmation</x:v>
      </x:c>
      <x:c r="AT2850" s="5" t="str">
        <x:v>Batch 3 (2,001 - 3,000)</x:v>
      </x:c>
      <x:c r="AU2850" s="5" t="n">
        <x:v>850</x:v>
      </x:c>
    </x:row>
    <x:row r="2851" ht="60" customHeight="1">
      <x:c r="A2851" s="5" t="n">
        <x:v>2847</x:v>
      </x:c>
      <x:c r="B2851" s="5" t="n">
        <x:v>3</x:v>
      </x:c>
      <x:c r="C2851" s="10" t="str">
        <x:v>0401034010</x:v>
      </x:c>
      <x:c r="D2851" s="5" t="str">
        <x:v>Malibu</x:v>
      </x:c>
      <x:c r="E2851" s="5" t="str">
        <x:v>Tuy</x:v>
      </x:c>
      <x:c r="F2851" s="5" t="str">
        <x:v>Batangas</x:v>
      </x:c>
      <x:c r="G2851" s="11" t="str">
        <x:v>B - Node 0.5-1 km</x:v>
      </x:c>
      <x:c r="H2851" s="12" t="n">
        <x:v>0.5800636287379696</x:v>
      </x:c>
      <x:c r="I2851" s="12" t="n">
        <x:v>0.430786404025493</x:v>
      </x:c>
      <x:c r="J2851" s="12" t="n">
        <x:v>0.430786404025493</x:v>
      </x:c>
      <x:c r="K2851" s="12" t="n">
        <x:v>0.58</x:v>
      </x:c>
      <x:c r="L2851" s="12" t="n">
        <x:v>0.0000636287379696121</x:v>
      </x:c>
      <x:c r="M2851" s="12" t="n">
        <x:v>0.49</x:v>
      </x:c>
      <x:c r="N2851" s="12" t="n">
        <x:v>-0.05921359597450698</x:v>
      </x:c>
      <x:c r="O2851" s="11" t="str">
        <x:v>TUB001 - BP</x:v>
      </x:c>
      <x:c r="P2851" s="11" t="str">
        <x:v>TUY - STA. TERESITA</x:v>
      </x:c>
      <x:c r="Q2851" s="11" t="str">
        <x:v>Stronger evidence - built or existing label</x:v>
      </x:c>
      <x:c r="R2851" s="11" t="str">
        <x:v>Survey a short node lateral; confirm port/fiber capacity, access and route.</x:v>
      </x:c>
      <x:c r="S2851" s="5" t="n">
        <x:v>1108</x:v>
      </x:c>
      <x:c r="T2851" s="5" t="str">
        <x:v>Region IV-A (CALABARZON)</x:v>
      </x:c>
      <x:c r="U2851" s="13" t="n">
        <x:v>14.020685</x:v>
      </x:c>
      <x:c r="V2851" s="13" t="n">
        <x:v>120.723104</x:v>
      </x:c>
      <x:c r="W2851" s="12" t="n">
        <x:v>0.5794012743467536</x:v>
      </x:c>
      <x:c r="X2851" s="12" t="n">
        <x:v>0.4743959170926841</x:v>
      </x:c>
      <x:c r="Y2851" s="12" t="n">
        <x:v>0.430786404025493</x:v>
      </x:c>
      <x:c r="Z2851" s="12" t="n">
        <x:v>0.430786404025493</x:v>
      </x:c>
      <x:c r="AA2851" s="5" t="str">
        <x:v>TUB001 - BP</x:v>
      </x:c>
      <x:c r="AB2851" s="6" t="b">
        <x:v>1</x:v>
      </x:c>
      <x:c r="AC2851" s="5" t="n">
        <x:v>4319</x:v>
      </x:c>
      <x:c r="AD2851" s="13" t="n">
        <x:v>120.7284</x:v>
      </x:c>
      <x:c r="AE2851" s="13" t="n">
        <x:v>14.021551</x:v>
      </x:c>
      <x:c r="AF2851" s="5" t="n">
        <x:v>4193</x:v>
      </x:c>
      <x:c r="AG2851" s="13" t="n">
        <x:v>120.72516469371101</x:v>
      </x:c>
      <x:c r="AH2851" s="13" t="n">
        <x:v>14.024018485743998</x:v>
      </x:c>
      <x:c r="AI2851" s="5" t="n">
        <x:v>4193</x:v>
      </x:c>
      <x:c r="AJ2851" s="5" t="str">
        <x:v>Stronger evidence - built or existing label</x:v>
      </x:c>
      <x:c r="AK2851" s="5" t="n">
        <x:v>4193</x:v>
      </x:c>
      <x:c r="AL2851" s="5" t="str">
        <x:v>TUY - STA. TERESITA</x:v>
      </x:c>
      <x:c r="AM2851" s="5" t="str">
        <x:v>Tier 1A (Direct Coloc, &lt;1 km)</x:v>
      </x:c>
      <x:c r="AN2851" s="14" t="n">
        <x:v>92.4</x:v>
      </x:c>
      <x:c r="AO2851" s="14" t="n">
        <x:v>92.42071926138604</x:v>
      </x:c>
      <x:c r="AP2851" s="14" t="n">
        <x:v>92.41897117114118</x:v>
      </x:c>
      <x:c r="AQ2851" s="14" t="n">
        <x:v>67.7</x:v>
      </x:c>
      <x:c r="AR2851" s="5" t="n">
        <x:v>122</x:v>
      </x:c>
      <x:c r="AS2851" s="11" t="str">
        <x:v>Vertex distance not reproduced within 0.011 km</x:v>
      </x:c>
      <x:c r="AT2851" s="5" t="str">
        <x:v>Batch 3 (2,001 - 3,000)</x:v>
      </x:c>
      <x:c r="AU2851" s="5" t="n">
        <x:v>851</x:v>
      </x:c>
    </x:row>
    <x:row r="2852" ht="60" customHeight="1">
      <x:c r="A2852" s="5" t="n">
        <x:v>2848</x:v>
      </x:c>
      <x:c r="B2852" s="5" t="n">
        <x:v>3</x:v>
      </x:c>
      <x:c r="C2852" s="10" t="str">
        <x:v>0931700087</x:v>
      </x:c>
      <x:c r="D2852" s="5" t="str">
        <x:v>Tetuan</x:v>
      </x:c>
      <x:c r="E2852" s="5" t="str">
        <x:v>City of Zamboanga</x:v>
      </x:c>
      <x:c r="F2852" s="5" t="str">
        <x:v>Zamboanga del Sur</x:v>
      </x:c>
      <x:c r="G2852" s="11" t="str">
        <x:v>D - Other node or line within 3 km</x:v>
      </x:c>
      <x:c r="H2852" s="12" t="n">
        <x:v>1.5548502544470686</x:v>
      </x:c>
      <x:c r="I2852" s="12" t="n">
        <x:v>0.6037549404296235</x:v>
      </x:c>
      <x:c r="J2852" s="12" t="n">
        <x:v>0.6037549404296235</x:v>
      </x:c>
      <x:c r="K2852" s="12" t="n">
        <x:v>1.56</x:v>
      </x:c>
      <x:c r="L2852" s="12" t="n">
        <x:v>-0.005149745552931462</x:v>
      </x:c>
      <x:c r="M2852" s="12" t="n">
        <x:v>0.63</x:v>
      </x:c>
      <x:c r="N2852" s="12" t="n">
        <x:v>-0.026245059570376483</x:v>
      </x:c>
      <x:c r="O2852" s="11" t="str">
        <x:v>ZCZ001-TYPE 2</x:v>
      </x:c>
      <x:c r="P2852" s="11" t="str">
        <x:v>CABLE INSTALLED</x:v>
      </x:c>
      <x:c r="Q2852" s="11" t="str">
        <x:v>Conditional - mapped route, status unverified</x:v>
      </x:c>
      <x:c r="R2852" s="11" t="str">
        <x:v>Compare a routed node lateral with an approved line tap; survey crossings and permissions.</x:v>
      </x:c>
      <x:c r="S2852" s="5" t="n">
        <x:v>3234</x:v>
      </x:c>
      <x:c r="T2852" s="5" t="str">
        <x:v>Region IX (Zamboanga Peninsula)</x:v>
      </x:c>
      <x:c r="U2852" s="13" t="n">
        <x:v>6.918945</x:v>
      </x:c>
      <x:c r="V2852" s="13" t="n">
        <x:v>122.084891</x:v>
      </x:c>
      <x:c r="W2852" s="12" t="n">
        <x:v>1.5568988911443915</x:v>
      </x:c>
      <x:c r="X2852" s="12" t="n">
        <x:v>0.6194501328893302</x:v>
      </x:c>
      <x:c r="Y2852" s="12" t="n">
        <x:v>0.6037549404296235</x:v>
      </x:c>
      <x:c r="Z2852" s="12" t="n">
        <x:v>84.2873792481704</x:v>
      </x:c>
      <x:c r="AA2852" s="5" t="str">
        <x:v>ZCZ001-TYPE 2</x:v>
      </x:c>
      <x:c r="AB2852" s="6" t="b">
        <x:v>1</x:v>
      </x:c>
      <x:c r="AC2852" s="5" t="n">
        <x:v>5327</x:v>
      </x:c>
      <x:c r="AD2852" s="13" t="n">
        <x:v>122.0737578015246</x:v>
      </x:c>
      <x:c r="AE2852" s="13" t="n">
        <x:v>6.910349002495925</x:v>
      </x:c>
      <x:c r="AF2852" s="5" t="n">
        <x:v>5091</x:v>
      </x:c>
      <x:c r="AG2852" s="13" t="n">
        <x:v>122.08200573043673</x:v>
      </x:c>
      <x:c r="AH2852" s="13" t="n">
        <x:v>6.923580902625701</x:v>
      </x:c>
      <x:c r="AI2852" s="5" t="n">
        <x:v>5091</x:v>
      </x:c>
      <x:c r="AJ2852" s="5" t="str">
        <x:v>Conditional - mapped route, status unverified</x:v>
      </x:c>
      <x:c r="AK2852" s="5" t="n">
        <x:v>5090</x:v>
      </x:c>
      <x:c r="AL2852" s="5" t="str">
        <x:v>IPIL - TUNGAWAN</x:v>
      </x:c>
      <x:c r="AM2852" s="5" t="str">
        <x:v>Tier 1B (Micro Drop, 1-3 km)</x:v>
      </x:c>
      <x:c r="AN2852" s="14" t="n">
        <x:v>69.5</x:v>
      </x:c>
      <x:c r="AO2852" s="14" t="n">
        <x:v>69.45205479701943</x:v>
      </x:c>
      <x:c r="AP2852" s="14" t="n">
        <x:v>69.55419675772387</x:v>
      </x:c>
      <x:c r="AQ2852" s="14" t="n">
        <x:v>67.7</x:v>
      </x:c>
      <x:c r="AR2852" s="5" t="n">
        <x:v>2573</x:v>
      </x:c>
      <x:c r="AS2852" s="11" t="str">
        <x:v>Nearest screened line status requires confirmation</x:v>
      </x:c>
      <x:c r="AT2852" s="5" t="str">
        <x:v>Batch 3 (2,001 - 3,000)</x:v>
      </x:c>
      <x:c r="AU2852" s="5" t="n">
        <x:v>852</x:v>
      </x:c>
    </x:row>
    <x:row r="2853" ht="60" customHeight="1">
      <x:c r="A2853" s="5" t="n">
        <x:v>2849</x:v>
      </x:c>
      <x:c r="B2853" s="5" t="n">
        <x:v>3</x:v>
      </x:c>
      <x:c r="C2853" s="10" t="str">
        <x:v>0600415003</x:v>
      </x:c>
      <x:c r="D2853" s="5" t="str">
        <x:v>Dumaguit</x:v>
      </x:c>
      <x:c r="E2853" s="5" t="str">
        <x:v>New Washington</x:v>
      </x:c>
      <x:c r="F2853" s="5" t="str">
        <x:v>Aklan</x:v>
      </x:c>
      <x:c r="G2853" s="11" t="str">
        <x:v>B - Node 0.5-1 km</x:v>
      </x:c>
      <x:c r="H2853" s="12" t="n">
        <x:v>0.8191518383285389</x:v>
      </x:c>
      <x:c r="I2853" s="12" t="n">
        <x:v>6.533542131914038</x:v>
      </x:c>
      <x:c r="J2853" s="12" t="n">
        <x:v>0.8191518383285389</x:v>
      </x:c>
      <x:c r="K2853" s="12" t="n">
        <x:v>0.82</x:v>
      </x:c>
      <x:c r="L2853" s="12" t="n">
        <x:v>-0.0008481616714610674</x:v>
      </x:c>
      <x:c r="M2853" s="12" t="n">
        <x:v>6.57</x:v>
      </x:c>
      <x:c r="N2853" s="12" t="n">
        <x:v>-0.03645786808596263</x:v>
      </x:c>
      <x:c r="O2853" s="11" t="str">
        <x:v>NWK001 - TYPE 3</x:v>
      </x:c>
      <x:c r="P2853" s="11" t="str">
        <x:v>IVISAN - KALIBO</x:v>
      </x:c>
      <x:c r="Q2853" s="11" t="str">
        <x:v>Stronger evidence - built or existing label</x:v>
      </x:c>
      <x:c r="R2853" s="11" t="str">
        <x:v>Survey a short node lateral; confirm port/fiber capacity, access and route.</x:v>
      </x:c>
      <x:c r="S2853" s="5" t="n">
        <x:v>1601</x:v>
      </x:c>
      <x:c r="T2853" s="5" t="str">
        <x:v>Region VI (Western Visayas)</x:v>
      </x:c>
      <x:c r="U2853" s="13" t="n">
        <x:v>11.641609</x:v>
      </x:c>
      <x:c r="V2853" s="13" t="n">
        <x:v>122.438354</x:v>
      </x:c>
      <x:c r="W2853" s="12" t="n">
        <x:v>0.8220640317192461</x:v>
      </x:c>
      <x:c r="X2853" s="12" t="n">
        <x:v>6.567481831235347</x:v>
      </x:c>
      <x:c r="Y2853" s="12" t="n">
        <x:v>6.533542131914038</x:v>
      </x:c>
      <x:c r="Z2853" s="12" t="n">
        <x:v>6.533542131914038</x:v>
      </x:c>
      <x:c r="AA2853" s="5" t="str">
        <x:v>NWK001 - TYPE 3</x:v>
      </x:c>
      <x:c r="AB2853" s="6" t="b">
        <x:v>1</x:v>
      </x:c>
      <x:c r="AC2853" s="5" t="n">
        <x:v>4651</x:v>
      </x:c>
      <x:c r="AD2853" s="13" t="n">
        <x:v>122.4345560000336</x:v>
      </x:c>
      <x:c r="AE2853" s="13" t="n">
        <x:v>11.64799799970767</x:v>
      </x:c>
      <x:c r="AF2853" s="5" t="n">
        <x:v>5006</x:v>
      </x:c>
      <x:c r="AG2853" s="13" t="n">
        <x:v>122.4360899026515</x:v>
      </x:c>
      <x:c r="AH2853" s="13" t="n">
        <x:v>11.5825878690696</x:v>
      </x:c>
      <x:c r="AI2853" s="5" t="n">
        <x:v>5006</x:v>
      </x:c>
      <x:c r="AJ2853" s="5" t="str">
        <x:v>Stronger evidence - built or existing label</x:v>
      </x:c>
      <x:c r="AK2853" s="5" t="n">
        <x:v>5006</x:v>
      </x:c>
      <x:c r="AL2853" s="5" t="str">
        <x:v>IVISAN - KALIBO</x:v>
      </x:c>
      <x:c r="AM2853" s="5" t="str">
        <x:v>Tier 1A (Direct Coloc, &lt;1 km)</x:v>
      </x:c>
      <x:c r="AN2853" s="14" t="n">
        <x:v>76</x:v>
      </x:c>
      <x:c r="AO2853" s="14" t="n">
        <x:v>76.0839132311293</x:v>
      </x:c>
      <x:c r="AP2853" s="14" t="n">
        <x:v>76.10542675848335</x:v>
      </x:c>
      <x:c r="AQ2853" s="14" t="n">
        <x:v>67.68</x:v>
      </x:c>
      <x:c r="AR2853" s="5" t="n">
        <x:v>175</x:v>
      </x:c>
      <x:c r="AS2853" s="11" t="str"/>
      <x:c r="AT2853" s="5" t="str">
        <x:v>Batch 3 (2,001 - 3,000)</x:v>
      </x:c>
      <x:c r="AU2853" s="5" t="n">
        <x:v>853</x:v>
      </x:c>
    </x:row>
    <x:row r="2854" ht="60" customHeight="1">
      <x:c r="A2854" s="5" t="n">
        <x:v>2850</x:v>
      </x:c>
      <x:c r="B2854" s="5" t="n">
        <x:v>3</x:v>
      </x:c>
      <x:c r="C2854" s="10" t="str">
        <x:v>0831600117</x:v>
      </x:c>
      <x:c r="D2854" s="5" t="str">
        <x:v>Barangay 84</x:v>
      </x:c>
      <x:c r="E2854" s="5" t="str">
        <x:v>City of Tacloban</x:v>
      </x:c>
      <x:c r="F2854" s="5" t="str">
        <x:v>Leyte</x:v>
      </x:c>
      <x:c r="G2854" s="11" t="str">
        <x:v>D - Other node or line within 3 km</x:v>
      </x:c>
      <x:c r="H2854" s="12" t="n">
        <x:v>1.8855454144763688</x:v>
      </x:c>
      <x:c r="I2854" s="12" t="n">
        <x:v>1.0869355065706392</x:v>
      </x:c>
      <x:c r="J2854" s="12" t="n">
        <x:v>1.0869355065706392</x:v>
      </x:c>
      <x:c r="K2854" s="12" t="n">
        <x:v>1.89</x:v>
      </x:c>
      <x:c r="L2854" s="12" t="n">
        <x:v>-0.004454585523631094</x:v>
      </x:c>
      <x:c r="M2854" s="12" t="n">
        <x:v>0.22</x:v>
      </x:c>
      <x:c r="N2854" s="12" t="n">
        <x:v>0.8669355065706392</x:v>
      </x:c>
      <x:c r="O2854" s="11" t="str">
        <x:v>TCL001 - TYPE 2</x:v>
      </x:c>
      <x:c r="P2854" s="11" t="str">
        <x:v>CAPOOCAN - TACLOBAN</x:v>
      </x:c>
      <x:c r="Q2854" s="11" t="str">
        <x:v>Stronger evidence - built or existing label</x:v>
      </x:c>
      <x:c r="R2854" s="11" t="str">
        <x:v>Compare a routed node lateral with an approved line tap; survey crossings and permissions.</x:v>
      </x:c>
      <x:c r="S2854" s="5" t="n">
        <x:v>3744</x:v>
      </x:c>
      <x:c r="T2854" s="5" t="str">
        <x:v>Region VIII (Eastern Visayas)</x:v>
      </x:c>
      <x:c r="U2854" s="13" t="n">
        <x:v>11.196711</x:v>
      </x:c>
      <x:c r="V2854" s="13" t="n">
        <x:v>125.016014</x:v>
      </x:c>
      <x:c r="W2854" s="12" t="n">
        <x:v>1.893631396870538</x:v>
      </x:c>
      <x:c r="X2854" s="12" t="n">
        <x:v>0.07251219151985563</x:v>
      </x:c>
      <x:c r="Y2854" s="12" t="n">
        <x:v>0.07104355982812041</x:v>
      </x:c>
      <x:c r="Z2854" s="12" t="n">
        <x:v>1.0869355065706392</x:v>
      </x:c>
      <x:c r="AA2854" s="5" t="str">
        <x:v>TCL001 - TYPE 2</x:v>
      </x:c>
      <x:c r="AB2854" s="6" t="b">
        <x:v>1</x:v>
      </x:c>
      <x:c r="AC2854" s="5" t="n">
        <x:v>4798</x:v>
      </x:c>
      <x:c r="AD2854" s="13" t="n">
        <x:v>125.0094160020341</x:v>
      </x:c>
      <x:c r="AE2854" s="13" t="n">
        <x:v>11.21246299879567</x:v>
      </x:c>
      <x:c r="AF2854" s="5" t="n">
        <x:v>5046</x:v>
      </x:c>
      <x:c r="AG2854" s="13" t="n">
        <x:v>125.006501799994</x:v>
      </x:c>
      <x:c r="AH2854" s="13" t="n">
        <x:v>11.19960090709124</x:v>
      </x:c>
      <x:c r="AI2854" s="5" t="n">
        <x:v>5070</x:v>
      </x:c>
      <x:c r="AJ2854" s="5" t="str">
        <x:v>Excluded - civil works only or unclear cable</x:v>
      </x:c>
      <x:c r="AK2854" s="5" t="n">
        <x:v>5046</x:v>
      </x:c>
      <x:c r="AL2854" s="5" t="str">
        <x:v>CAPOOCAN - TACLOBAN</x:v>
      </x:c>
      <x:c r="AM2854" s="5" t="str">
        <x:v>Tier 1B (Micro Drop, 1-3 km)</x:v>
      </x:c>
      <x:c r="AN2854" s="14" t="n">
        <x:v>63.2</x:v>
      </x:c>
      <x:c r="AO2854" s="14" t="n">
        <x:v>63.25918010068972</x:v>
      </x:c>
      <x:c r="AP2854" s="14" t="n">
        <x:v>63.33832136729782</x:v>
      </x:c>
      <x:c r="AQ2854" s="14" t="n">
        <x:v>67.68</x:v>
      </x:c>
      <x:c r="AR2854" s="5" t="n">
        <x:v>499</x:v>
      </x:c>
      <x:c r="AS2854" s="11" t="str">
        <x:v>Vertex distance not reproduced within 0.011 km; Screened route is &gt;0.5 km farther; Nearest raw line excluded from fiber screening</x:v>
      </x:c>
      <x:c r="AT2854" s="5" t="str">
        <x:v>Batch 3 (2,001 - 3,000)</x:v>
      </x:c>
      <x:c r="AU2854" s="5" t="n">
        <x:v>854</x:v>
      </x:c>
    </x:row>
    <x:row r="2855" ht="60" customHeight="1">
      <x:c r="A2855" s="5" t="n">
        <x:v>2851</x:v>
      </x:c>
      <x:c r="B2855" s="5" t="n">
        <x:v>3</x:v>
      </x:c>
      <x:c r="C2855" s="10" t="str">
        <x:v>1705205057</x:v>
      </x:c>
      <x:c r="D2855" s="5" t="str">
        <x:v>Sto. Niño</x:v>
      </x:c>
      <x:c r="E2855" s="5" t="str">
        <x:v>City of Calapan</x:v>
      </x:c>
      <x:c r="F2855" s="5" t="str">
        <x:v>Oriental Mindoro</x:v>
      </x:c>
      <x:c r="G2855" s="11" t="str">
        <x:v>C - Line within 0.5 km; node over 1 km</x:v>
      </x:c>
      <x:c r="H2855" s="12" t="n">
        <x:v>1.3057108539122613</x:v>
      </x:c>
      <x:c r="I2855" s="12" t="n">
        <x:v>0.316205494645477</x:v>
      </x:c>
      <x:c r="J2855" s="12" t="n">
        <x:v>0.316205494645477</x:v>
      </x:c>
      <x:c r="K2855" s="12" t="n">
        <x:v>1.31</x:v>
      </x:c>
      <x:c r="L2855" s="12" t="n">
        <x:v>-0.004289146087738782</x:v>
      </x:c>
      <x:c r="M2855" s="12" t="n">
        <x:v>0.31</x:v>
      </x:c>
      <x:c r="N2855" s="12" t="n">
        <x:v>0.006205494645476983</x:v>
      </x:c>
      <x:c r="O2855" s="11" t="str">
        <x:v>CPM001 - TYPE 2</x:v>
      </x:c>
      <x:c r="P2855" s="11" t="str">
        <x:v>MINDORO</x:v>
      </x:c>
      <x:c r="Q2855" s="11" t="str">
        <x:v>Stronger evidence - built or existing label</x:v>
      </x:c>
      <x:c r="R2855" s="11" t="str">
        <x:v>Locate an authorized closure or handhole and confirm splicing/capacity; nearby cable alone is insufficient.</x:v>
      </x:c>
      <x:c r="S2855" s="5" t="n">
        <x:v>2927</x:v>
      </x:c>
      <x:c r="T2855" s="5" t="str">
        <x:v>MIMAROPA Region</x:v>
      </x:c>
      <x:c r="U2855" s="13" t="n">
        <x:v>13.36123</x:v>
      </x:c>
      <x:c r="V2855" s="13" t="n">
        <x:v>121.166307</x:v>
      </x:c>
      <x:c r="W2855" s="12" t="n">
        <x:v>1.311509034922792</x:v>
      </x:c>
      <x:c r="X2855" s="12" t="n">
        <x:v>0.310719244487181</x:v>
      </x:c>
      <x:c r="Y2855" s="12" t="n">
        <x:v>0.316205494645477</x:v>
      </x:c>
      <x:c r="Z2855" s="12" t="n">
        <x:v>0.316205494645477</x:v>
      </x:c>
      <x:c r="AA2855" s="5" t="str">
        <x:v>CPM001 - TYPE 2</x:v>
      </x:c>
      <x:c r="AB2855" s="6" t="b">
        <x:v>1</x:v>
      </x:c>
      <x:c r="AC2855" s="5" t="n">
        <x:v>4438</x:v>
      </x:c>
      <x:c r="AD2855" s="13" t="n">
        <x:v>121.1625030096882</x:v>
      </x:c>
      <x:c r="AE2855" s="13" t="n">
        <x:v>13.37242900077095</x:v>
      </x:c>
      <x:c r="AF2855" s="5" t="n">
        <x:v>4256</x:v>
      </x:c>
      <x:c r="AG2855" s="13" t="n">
        <x:v>121.16921240488387</x:v>
      </x:c>
      <x:c r="AH2855" s="13" t="n">
        <x:v>13.361505799059438</x:v>
      </x:c>
      <x:c r="AI2855" s="5" t="n">
        <x:v>4256</x:v>
      </x:c>
      <x:c r="AJ2855" s="5" t="str">
        <x:v>Stronger evidence - built or existing label</x:v>
      </x:c>
      <x:c r="AK2855" s="5" t="n">
        <x:v>4256</x:v>
      </x:c>
      <x:c r="AL2855" s="5" t="str">
        <x:v>MINDORO</x:v>
      </x:c>
      <x:c r="AM2855" s="5" t="str">
        <x:v>Tier 1B (Micro Drop, 1-3 km)</x:v>
      </x:c>
      <x:c r="AN2855" s="14" t="n">
        <x:v>74.6</x:v>
      </x:c>
      <x:c r="AO2855" s="14" t="n">
        <x:v>74.61867911123842</x:v>
      </x:c>
      <x:c r="AP2855" s="14" t="n">
        <x:v>74.71113150402812</x:v>
      </x:c>
      <x:c r="AQ2855" s="14" t="n">
        <x:v>67.68</x:v>
      </x:c>
      <x:c r="AR2855" s="5" t="n">
        <x:v>286</x:v>
      </x:c>
      <x:c r="AS2855" s="11" t="str"/>
      <x:c r="AT2855" s="5" t="str">
        <x:v>Batch 3 (2,001 - 3,000)</x:v>
      </x:c>
      <x:c r="AU2855" s="5" t="n">
        <x:v>855</x:v>
      </x:c>
    </x:row>
    <x:row r="2856" ht="60" customHeight="1">
      <x:c r="A2856" s="5" t="n">
        <x:v>2852</x:v>
      </x:c>
      <x:c r="B2856" s="5" t="n">
        <x:v>3</x:v>
      </x:c>
      <x:c r="C2856" s="10" t="str">
        <x:v>0603007024</x:v>
      </x:c>
      <x:c r="D2856" s="5" t="str">
        <x:v>Tabuc-Suba</x:v>
      </x:c>
      <x:c r="E2856" s="5" t="str">
        <x:v>Barotac Nuevo</x:v>
      </x:c>
      <x:c r="F2856" s="5" t="str">
        <x:v>Iloilo</x:v>
      </x:c>
      <x:c r="G2856" s="11" t="str">
        <x:v>D - Other node or line within 3 km</x:v>
      </x:c>
      <x:c r="H2856" s="12" t="n">
        <x:v>1.181297543175455</x:v>
      </x:c>
      <x:c r="I2856" s="12" t="n">
        <x:v>0.8391018123063969</x:v>
      </x:c>
      <x:c r="J2856" s="12" t="n">
        <x:v>0.8391018123063969</x:v>
      </x:c>
      <x:c r="K2856" s="12" t="n">
        <x:v>1.18</x:v>
      </x:c>
      <x:c r="L2856" s="12" t="n">
        <x:v>0.0012975431754551625</x:v>
      </x:c>
      <x:c r="M2856" s="12" t="n">
        <x:v>0.85</x:v>
      </x:c>
      <x:c r="N2856" s="12" t="n">
        <x:v>-0.010898187693603067</x:v>
      </x:c>
      <x:c r="O2856" s="11" t="str">
        <x:v>BNV001 - TYPE 3</x:v>
      </x:c>
      <x:c r="P2856" s="11" t="str">
        <x:v>AJUY - ZARRAGA AERIAL</x:v>
      </x:c>
      <x:c r="Q2856" s="11" t="str">
        <x:v>Stronger evidence - built or existing label</x:v>
      </x:c>
      <x:c r="R2856" s="11" t="str">
        <x:v>Compare a routed node lateral with an approved line tap; survey crossings and permissions.</x:v>
      </x:c>
      <x:c r="S2856" s="5" t="n">
        <x:v>3459</x:v>
      </x:c>
      <x:c r="T2856" s="5" t="str">
        <x:v>Region VI (Western Visayas)</x:v>
      </x:c>
      <x:c r="U2856" s="13" t="n">
        <x:v>10.90018</x:v>
      </x:c>
      <x:c r="V2856" s="13" t="n">
        <x:v>122.716168</x:v>
      </x:c>
      <x:c r="W2856" s="12" t="n">
        <x:v>1.1800662509759436</x:v>
      </x:c>
      <x:c r="X2856" s="12" t="n">
        <x:v>0.8404469251144175</x:v>
      </x:c>
      <x:c r="Y2856" s="12" t="n">
        <x:v>0.8391018123063969</x:v>
      </x:c>
      <x:c r="Z2856" s="12" t="n">
        <x:v>0.8391018123063969</x:v>
      </x:c>
      <x:c r="AA2856" s="5" t="str">
        <x:v>BNV001 - TYPE 3</x:v>
      </x:c>
      <x:c r="AB2856" s="6" t="b">
        <x:v>1</x:v>
      </x:c>
      <x:c r="AC2856" s="5" t="n">
        <x:v>4722</x:v>
      </x:c>
      <x:c r="AD2856" s="13" t="n">
        <x:v>122.7055266262334</x:v>
      </x:c>
      <x:c r="AE2856" s="13" t="n">
        <x:v>10.898326141956</x:v>
      </x:c>
      <x:c r="AF2856" s="5" t="n">
        <x:v>5012</x:v>
      </x:c>
      <x:c r="AG2856" s="13" t="n">
        <x:v>122.7099235056811</x:v>
      </x:c>
      <x:c r="AH2856" s="13" t="n">
        <x:v>10.90459091118893</x:v>
      </x:c>
      <x:c r="AI2856" s="5" t="n">
        <x:v>4965</x:v>
      </x:c>
      <x:c r="AJ2856" s="5" t="str">
        <x:v>Conditional - mapped route, status unverified</x:v>
      </x:c>
      <x:c r="AK2856" s="5" t="n">
        <x:v>5012</x:v>
      </x:c>
      <x:c r="AL2856" s="5" t="str">
        <x:v>AJUY - ZARRAGA AERIAL</x:v>
      </x:c>
      <x:c r="AM2856" s="5" t="str">
        <x:v>Tier 1B (Micro Drop, 1-3 km)</x:v>
      </x:c>
      <x:c r="AN2856" s="14" t="n">
        <x:v>77.5</x:v>
      </x:c>
      <x:c r="AO2856" s="14" t="n">
        <x:v>77.48037755010351</x:v>
      </x:c>
      <x:c r="AP2856" s="14" t="n">
        <x:v>77.4511976264711</x:v>
      </x:c>
      <x:c r="AQ2856" s="14" t="n">
        <x:v>67.67</x:v>
      </x:c>
      <x:c r="AR2856" s="5" t="n">
        <x:v>169</x:v>
      </x:c>
      <x:c r="AS2856" s="11" t="str"/>
      <x:c r="AT2856" s="5" t="str">
        <x:v>Batch 3 (2,001 - 3,000)</x:v>
      </x:c>
      <x:c r="AU2856" s="5" t="n">
        <x:v>856</x:v>
      </x:c>
    </x:row>
    <x:row r="2857" ht="60" customHeight="1">
      <x:c r="A2857" s="5" t="n">
        <x:v>2853</x:v>
      </x:c>
      <x:c r="B2857" s="5" t="n">
        <x:v>3</x:v>
      </x:c>
      <x:c r="C2857" s="10" t="str">
        <x:v>0304909025</x:v>
      </x:c>
      <x:c r="D2857" s="5" t="str">
        <x:v>Talabutab Norte</x:v>
      </x:c>
      <x:c r="E2857" s="5" t="str">
        <x:v>General Mamerto Natividad</x:v>
      </x:c>
      <x:c r="F2857" s="5" t="str">
        <x:v>Nueva Ecija</x:v>
      </x:c>
      <x:c r="G2857" s="11" t="str">
        <x:v>C - Line within 0.5 km; node over 1 km</x:v>
      </x:c>
      <x:c r="H2857" s="12" t="n">
        <x:v>2.9485563105244745</x:v>
      </x:c>
      <x:c r="I2857" s="12" t="n">
        <x:v>0.10559259013136733</x:v>
      </x:c>
      <x:c r="J2857" s="12" t="n">
        <x:v>0.10559259013136733</x:v>
      </x:c>
      <x:c r="K2857" s="12" t="n">
        <x:v>2.95</x:v>
      </x:c>
      <x:c r="L2857" s="12" t="n">
        <x:v>-0.0014436894755256446</x:v>
      </x:c>
      <x:c r="M2857" s="12" t="n">
        <x:v>0.11</x:v>
      </x:c>
      <x:c r="N2857" s="12" t="n">
        <x:v>-0.004407409868632667</x:v>
      </x:c>
      <x:c r="O2857" s="11" t="str">
        <x:v>GMN001 - BP</x:v>
      </x:c>
      <x:c r="P2857" s="11" t="str">
        <x:v>Proposed AE F1-6</x:v>
      </x:c>
      <x:c r="Q2857" s="11" t="str">
        <x:v>Stronger evidence - built or existing label</x:v>
      </x:c>
      <x:c r="R2857" s="11" t="str">
        <x:v>Locate an authorized closure or handhole and confirm splicing/capacity; nearby cable alone is insufficient.</x:v>
      </x:c>
      <x:c r="S2857" s="5" t="n">
        <x:v>2556</x:v>
      </x:c>
      <x:c r="T2857" s="5" t="str">
        <x:v>Region III (Central Luzon)</x:v>
      </x:c>
      <x:c r="U2857" s="13" t="n">
        <x:v>15.599786</x:v>
      </x:c>
      <x:c r="V2857" s="13" t="n">
        <x:v>121.078131</x:v>
      </x:c>
      <x:c r="W2857" s="12" t="n">
        <x:v>2.945902048766797</x:v>
      </x:c>
      <x:c r="X2857" s="12" t="n">
        <x:v>0.10560657912951528</x:v>
      </x:c>
      <x:c r="Y2857" s="12" t="n">
        <x:v>0.10559259013136733</x:v>
      </x:c>
      <x:c r="Z2857" s="12" t="n">
        <x:v>0.10559259013136733</x:v>
      </x:c>
      <x:c r="AA2857" s="5" t="str">
        <x:v>GMN001 - BP</x:v>
      </x:c>
      <x:c r="AB2857" s="6" t="b">
        <x:v>1</x:v>
      </x:c>
      <x:c r="AC2857" s="5" t="n">
        <x:v>3736</x:v>
      </x:c>
      <x:c r="AD2857" s="13" t="n">
        <x:v>121.0516680008684</x:v>
      </x:c>
      <x:c r="AE2857" s="13" t="n">
        <x:v>15.59255999944842</x:v>
      </x:c>
      <x:c r="AF2857" s="5" t="n">
        <x:v>1262</x:v>
      </x:c>
      <x:c r="AG2857" s="13" t="n">
        <x:v>121.0772718614914</x:v>
      </x:c>
      <x:c r="AH2857" s="13" t="n">
        <x:v>15.59931987921481</x:v>
      </x:c>
      <x:c r="AI2857" s="5" t="n">
        <x:v>1262</x:v>
      </x:c>
      <x:c r="AJ2857" s="5" t="str">
        <x:v>Stronger evidence - built or existing label</x:v>
      </x:c>
      <x:c r="AK2857" s="5" t="n">
        <x:v>1262</x:v>
      </x:c>
      <x:c r="AL2857" s="5" t="str">
        <x:v>Proposed AE F1-6</x:v>
      </x:c>
      <x:c r="AM2857" s="5" t="str">
        <x:v>Tier 1B (Micro Drop, 1-3 km)</x:v>
      </x:c>
      <x:c r="AN2857" s="14" t="n">
        <x:v>47.5</x:v>
      </x:c>
      <x:c r="AO2857" s="14" t="n">
        <x:v>47.40621446020826</x:v>
      </x:c>
      <x:c r="AP2857" s="14" t="n">
        <x:v>47.42421977825396</x:v>
      </x:c>
      <x:c r="AQ2857" s="14" t="n">
        <x:v>67.67</x:v>
      </x:c>
      <x:c r="AR2857" s="5" t="n">
        <x:v>379</x:v>
      </x:c>
      <x:c r="AS2857" s="11" t="str"/>
      <x:c r="AT2857" s="5" t="str">
        <x:v>Batch 3 (2,001 - 3,000)</x:v>
      </x:c>
      <x:c r="AU2857" s="5" t="n">
        <x:v>857</x:v>
      </x:c>
    </x:row>
    <x:row r="2858" ht="60" customHeight="1">
      <x:c r="A2858" s="5" t="n">
        <x:v>2854</x:v>
      </x:c>
      <x:c r="B2858" s="5" t="n">
        <x:v>3</x:v>
      </x:c>
      <x:c r="C2858" s="10" t="str">
        <x:v>0402111013</x:v>
      </x:c>
      <x:c r="D2858" s="5" t="str">
        <x:v>Batong Dalig</x:v>
      </x:c>
      <x:c r="E2858" s="5" t="str">
        <x:v>Kawit</x:v>
      </x:c>
      <x:c r="F2858" s="5" t="str">
        <x:v>Cavite</x:v>
      </x:c>
      <x:c r="G2858" s="11" t="str">
        <x:v>C - Line within 0.5 km; node over 1 km</x:v>
      </x:c>
      <x:c r="H2858" s="12" t="n">
        <x:v>1.6336035218295308</x:v>
      </x:c>
      <x:c r="I2858" s="12" t="n">
        <x:v>0.29144084896180955</x:v>
      </x:c>
      <x:c r="J2858" s="12" t="n">
        <x:v>0.29144084896180955</x:v>
      </x:c>
      <x:c r="K2858" s="12" t="n">
        <x:v>1.63</x:v>
      </x:c>
      <x:c r="L2858" s="12" t="n">
        <x:v>0.0036035218295309424</x:v>
      </x:c>
      <x:c r="M2858" s="12" t="n">
        <x:v>0.33</x:v>
      </x:c>
      <x:c r="N2858" s="12" t="n">
        <x:v>-0.038559151038190465</x:v>
      </x:c>
      <x:c r="O2858" s="11" t="str">
        <x:v>NVC001
-TYPE 3</x:v>
      </x:c>
      <x:c r="P2858" s="11" t="str">
        <x:v>KAWIT</x:v>
      </x:c>
      <x:c r="Q2858" s="11" t="str">
        <x:v>Stronger evidence - built or existing label</x:v>
      </x:c>
      <x:c r="R2858" s="11" t="str">
        <x:v>Locate an authorized closure or handhole and confirm splicing/capacity; nearby cable alone is insufficient.</x:v>
      </x:c>
      <x:c r="S2858" s="5" t="n">
        <x:v>2898</x:v>
      </x:c>
      <x:c r="T2858" s="5" t="str">
        <x:v>Region IV-A (CALABARZON)</x:v>
      </x:c>
      <x:c r="U2858" s="13" t="n">
        <x:v>14.434872</x:v>
      </x:c>
      <x:c r="V2858" s="13" t="n">
        <x:v>120.897141</x:v>
      </x:c>
      <x:c r="W2858" s="12" t="n">
        <x:v>1.632786632590557</x:v>
      </x:c>
      <x:c r="X2858" s="12" t="n">
        <x:v>0.298854488111079</x:v>
      </x:c>
      <x:c r="Y2858" s="12" t="n">
        <x:v>0.29144084896180955</x:v>
      </x:c>
      <x:c r="Z2858" s="12" t="n">
        <x:v>0.29144084896180955</x:v>
      </x:c>
      <x:c r="AA2858" s="5" t="str">
        <x:v>NVC001
-TYPE 3</x:v>
      </x:c>
      <x:c r="AB2858" s="6" t="b">
        <x:v>1</x:v>
      </x:c>
      <x:c r="AC2858" s="5" t="n">
        <x:v>4509</x:v>
      </x:c>
      <x:c r="AD2858" s="13" t="n">
        <x:v>120.8830149</x:v>
      </x:c>
      <x:c r="AE2858" s="13" t="n">
        <x:v>14.4295364</x:v>
      </x:c>
      <x:c r="AF2858" s="5" t="n">
        <x:v>4199</x:v>
      </x:c>
      <x:c r="AG2858" s="13" t="n">
        <x:v>120.89885480165884</x:v>
      </x:c>
      <x:c r="AH2858" s="13" t="n">
        <x:v>14.432835164317128</x:v>
      </x:c>
      <x:c r="AI2858" s="5" t="n">
        <x:v>4199</x:v>
      </x:c>
      <x:c r="AJ2858" s="5" t="str">
        <x:v>Stronger evidence - built or existing label</x:v>
      </x:c>
      <x:c r="AK2858" s="5" t="n">
        <x:v>4199</x:v>
      </x:c>
      <x:c r="AL2858" s="5" t="str">
        <x:v>KAWIT</x:v>
      </x:c>
      <x:c r="AM2858" s="5" t="str">
        <x:v>Tier 1B (Micro Drop, 1-3 km)</x:v>
      </x:c>
      <x:c r="AN2858" s="14" t="n">
        <x:v>68</x:v>
      </x:c>
      <x:c r="AO2858" s="14" t="n">
        <x:v>68.08089920954848</x:v>
      </x:c>
      <x:c r="AP2858" s="14" t="n">
        <x:v>68.01117583015815</x:v>
      </x:c>
      <x:c r="AQ2858" s="14" t="n">
        <x:v>67.67</x:v>
      </x:c>
      <x:c r="AR2858" s="5" t="n">
        <x:v>478</x:v>
      </x:c>
      <x:c r="AS2858" s="11" t="str">
        <x:v>Vertex distance not reproduced within 0.011 km</x:v>
      </x:c>
      <x:c r="AT2858" s="5" t="str">
        <x:v>Batch 3 (2,001 - 3,000)</x:v>
      </x:c>
      <x:c r="AU2858" s="5" t="n">
        <x:v>858</x:v>
      </x:c>
    </x:row>
    <x:row r="2859" ht="60" customHeight="1">
      <x:c r="A2859" s="5" t="n">
        <x:v>2855</x:v>
      </x:c>
      <x:c r="B2859" s="5" t="n">
        <x:v>3</x:v>
      </x:c>
      <x:c r="C2859" s="10" t="str">
        <x:v>0306904003</x:v>
      </x:c>
      <x:c r="D2859" s="5" t="str">
        <x:v>Cubcub</x:v>
      </x:c>
      <x:c r="E2859" s="5" t="str">
        <x:v>Capas</x:v>
      </x:c>
      <x:c r="F2859" s="5" t="str">
        <x:v>Tarlac</x:v>
      </x:c>
      <x:c r="G2859" s="11" t="str">
        <x:v>C - Line within 0.5 km; node over 1 km</x:v>
      </x:c>
      <x:c r="H2859" s="12" t="n">
        <x:v>1.6242835815802599</x:v>
      </x:c>
      <x:c r="I2859" s="12" t="n">
        <x:v>0.018259713355756064</x:v>
      </x:c>
      <x:c r="J2859" s="12" t="n">
        <x:v>0.018259713355756064</x:v>
      </x:c>
      <x:c r="K2859" s="12" t="n">
        <x:v>1.63</x:v>
      </x:c>
      <x:c r="L2859" s="12" t="n">
        <x:v>-0.005716418419740021</x:v>
      </x:c>
      <x:c r="M2859" s="12" t="n">
        <x:v>0.03</x:v>
      </x:c>
      <x:c r="N2859" s="12" t="n">
        <x:v>-0.011740286644243935</x:v>
      </x:c>
      <x:c r="O2859" s="11" t="str">
        <x:v>CPT001
- BP</x:v>
      </x:c>
      <x:c r="P2859" s="11" t="str">
        <x:v>CAPAS</x:v>
      </x:c>
      <x:c r="Q2859" s="11" t="str">
        <x:v>Stronger evidence - built or existing label</x:v>
      </x:c>
      <x:c r="R2859" s="11" t="str">
        <x:v>Locate an authorized closure or handhole and confirm splicing/capacity; nearby cable alone is insufficient.</x:v>
      </x:c>
      <x:c r="S2859" s="5" t="n">
        <x:v>2054</x:v>
      </x:c>
      <x:c r="T2859" s="5" t="str">
        <x:v>Region III (Central Luzon)</x:v>
      </x:c>
      <x:c r="U2859" s="13" t="n">
        <x:v>15.332411</x:v>
      </x:c>
      <x:c r="V2859" s="13" t="n">
        <x:v>120.590891</x:v>
      </x:c>
      <x:c r="W2859" s="12" t="n">
        <x:v>1.6319986489837146</x:v>
      </x:c>
      <x:c r="X2859" s="12" t="n">
        <x:v>0.034189947581916694</x:v>
      </x:c>
      <x:c r="Y2859" s="12" t="n">
        <x:v>0.018259713355756064</x:v>
      </x:c>
      <x:c r="Z2859" s="12" t="n">
        <x:v>0.018259713355756064</x:v>
      </x:c>
      <x:c r="AA2859" s="5" t="str">
        <x:v>CPT001
- BP</x:v>
      </x:c>
      <x:c r="AB2859" s="6" t="b">
        <x:v>1</x:v>
      </x:c>
      <x:c r="AC2859" s="5" t="n">
        <x:v>3888</x:v>
      </x:c>
      <x:c r="AD2859" s="13" t="n">
        <x:v>120.5932869585115</x:v>
      </x:c>
      <x:c r="AE2859" s="13" t="n">
        <x:v>15.34690489519577</x:v>
      </x:c>
      <x:c r="AF2859" s="5" t="n">
        <x:v>3455</x:v>
      </x:c>
      <x:c r="AG2859" s="13" t="n">
        <x:v>120.59072172710668</x:v>
      </x:c>
      <x:c r="AH2859" s="13" t="n">
        <x:v>15.332426693593158</x:v>
      </x:c>
      <x:c r="AI2859" s="5" t="n">
        <x:v>3455</x:v>
      </x:c>
      <x:c r="AJ2859" s="5" t="str">
        <x:v>Stronger evidence - built or existing label</x:v>
      </x:c>
      <x:c r="AK2859" s="5" t="n">
        <x:v>3455</x:v>
      </x:c>
      <x:c r="AL2859" s="5" t="str">
        <x:v>CAPAS</x:v>
      </x:c>
      <x:c r="AM2859" s="5" t="str">
        <x:v>Tier 1B (Micro Drop, 1-3 km)</x:v>
      </x:c>
      <x:c r="AN2859" s="14" t="n">
        <x:v>68</x:v>
      </x:c>
      <x:c r="AO2859" s="14" t="n">
        <x:v>68.08089920954848</x:v>
      </x:c>
      <x:c r="AP2859" s="14" t="n">
        <x:v>68.19167629141485</x:v>
      </x:c>
      <x:c r="AQ2859" s="14" t="n">
        <x:v>67.67</x:v>
      </x:c>
      <x:c r="AR2859" s="5" t="n">
        <x:v>324</x:v>
      </x:c>
      <x:c r="AS2859" s="11" t="str"/>
      <x:c r="AT2859" s="5" t="str">
        <x:v>Batch 3 (2,001 - 3,000)</x:v>
      </x:c>
      <x:c r="AU2859" s="5" t="n">
        <x:v>859</x:v>
      </x:c>
    </x:row>
    <x:row r="2860" ht="60" customHeight="1">
      <x:c r="A2860" s="5" t="n">
        <x:v>2856</x:v>
      </x:c>
      <x:c r="B2860" s="5" t="n">
        <x:v>3</x:v>
      </x:c>
      <x:c r="C2860" s="10" t="str">
        <x:v>0301414007</x:v>
      </x:c>
      <x:c r="D2860" s="5" t="str">
        <x:v>Pag-asa</x:v>
      </x:c>
      <x:c r="E2860" s="5" t="str">
        <x:v>Obando</x:v>
      </x:c>
      <x:c r="F2860" s="5" t="str">
        <x:v>Bulacan</x:v>
      </x:c>
      <x:c r="G2860" s="11" t="str">
        <x:v>D - Other node or line within 3 km</x:v>
      </x:c>
      <x:c r="H2860" s="12" t="n">
        <x:v>2.2358652497780502</x:v>
      </x:c>
      <x:c r="I2860" s="12" t="n">
        <x:v>4.090362903030321</x:v>
      </x:c>
      <x:c r="J2860" s="12" t="n">
        <x:v>2.2358652497780502</x:v>
      </x:c>
      <x:c r="K2860" s="12" t="n">
        <x:v>2.24</x:v>
      </x:c>
      <x:c r="L2860" s="12" t="n">
        <x:v>-0.004134750221949979</x:v>
      </x:c>
      <x:c r="M2860" s="12" t="n">
        <x:v>4.09</x:v>
      </x:c>
      <x:c r="N2860" s="12" t="n">
        <x:v>0.0003629030303207159</x:v>
      </x:c>
      <x:c r="O2860" s="11" t="str">
        <x:v>OBB001 - BP</x:v>
      </x:c>
      <x:c r="P2860" s="11" t="str">
        <x:v>48 CORE</x:v>
      </x:c>
      <x:c r="Q2860" s="11" t="str">
        <x:v>Conditional - mapped route, status unverified</x:v>
      </x:c>
      <x:c r="R2860" s="11" t="str">
        <x:v>Compare a routed node lateral with an approved line tap; survey crossings and permissions.</x:v>
      </x:c>
      <x:c r="S2860" s="5" t="n">
        <x:v>4773</x:v>
      </x:c>
      <x:c r="T2860" s="5" t="str">
        <x:v>Region III (Central Luzon)</x:v>
      </x:c>
      <x:c r="U2860" s="13" t="n">
        <x:v>14.720346</x:v>
      </x:c>
      <x:c r="V2860" s="13" t="n">
        <x:v>120.919186</x:v>
      </x:c>
      <x:c r="W2860" s="12" t="n">
        <x:v>2.236987632108686</x:v>
      </x:c>
      <x:c r="X2860" s="12" t="n">
        <x:v>4.085011726272319</x:v>
      </x:c>
      <x:c r="Y2860" s="12" t="n">
        <x:v>4.090362903030321</x:v>
      </x:c>
      <x:c r="Z2860" s="12" t="n">
        <x:v>4.518790374855993</x:v>
      </x:c>
      <x:c r="AA2860" s="5" t="str">
        <x:v>OBB001 - BP</x:v>
      </x:c>
      <x:c r="AB2860" s="6" t="b">
        <x:v>1</x:v>
      </x:c>
      <x:c r="AC2860" s="5" t="n">
        <x:v>3492</x:v>
      </x:c>
      <x:c r="AD2860" s="13" t="n">
        <x:v>120.9366670001147</x:v>
      </x:c>
      <x:c r="AE2860" s="13" t="n">
        <x:v>14.70944399926177</x:v>
      </x:c>
      <x:c r="AF2860" s="5" t="n">
        <x:v>2963</x:v>
      </x:c>
      <x:c r="AG2860" s="13" t="n">
        <x:v>120.9570888159177</x:v>
      </x:c>
      <x:c r="AH2860" s="13" t="n">
        <x:v>14.71794661762372</x:v>
      </x:c>
      <x:c r="AI2860" s="5" t="n">
        <x:v>2963</x:v>
      </x:c>
      <x:c r="AJ2860" s="5" t="str">
        <x:v>Conditional - mapped route, status unverified</x:v>
      </x:c>
      <x:c r="AK2860" s="5" t="n">
        <x:v>6553</x:v>
      </x:c>
      <x:c r="AL2860" s="5" t="str">
        <x:v>Existing UG</x:v>
      </x:c>
      <x:c r="AM2860" s="5" t="str">
        <x:v>Tier 1B (Micro Drop, 1-3 km)</x:v>
      </x:c>
      <x:c r="AN2860" s="14" t="n">
        <x:v>47.4</x:v>
      </x:c>
      <x:c r="AO2860" s="14" t="n">
        <x:v>47.39437350937188</x:v>
      </x:c>
      <x:c r="AP2860" s="14" t="n">
        <x:v>47.45973984339757</x:v>
      </x:c>
      <x:c r="AQ2860" s="14" t="n">
        <x:v>67.66</x:v>
      </x:c>
      <x:c r="AR2860" s="5" t="n">
        <x:v>309</x:v>
      </x:c>
      <x:c r="AS2860" s="11" t="str">
        <x:v>Nearest screened line status requires confirmation</x:v>
      </x:c>
      <x:c r="AT2860" s="5" t="str">
        <x:v>Batch 3 (2,001 - 3,000)</x:v>
      </x:c>
      <x:c r="AU2860" s="5" t="n">
        <x:v>860</x:v>
      </x:c>
    </x:row>
    <x:row r="2861" ht="60" customHeight="1">
      <x:c r="A2861" s="5" t="n">
        <x:v>2857</x:v>
      </x:c>
      <x:c r="B2861" s="5" t="n">
        <x:v>3</x:v>
      </x:c>
      <x:c r="C2861" s="10" t="str">
        <x:v>0402109076</x:v>
      </x:c>
      <x:c r="D2861" s="5" t="str">
        <x:v>Medicion II-C</x:v>
      </x:c>
      <x:c r="E2861" s="5" t="str">
        <x:v>City of Imus</x:v>
      </x:c>
      <x:c r="F2861" s="5" t="str">
        <x:v>Cavite</x:v>
      </x:c>
      <x:c r="G2861" s="11" t="str">
        <x:v>B - Node 0.5-1 km</x:v>
      </x:c>
      <x:c r="H2861" s="12" t="n">
        <x:v>0.7862936393837372</x:v>
      </x:c>
      <x:c r="I2861" s="12" t="n">
        <x:v>0.6301051559760973</x:v>
      </x:c>
      <x:c r="J2861" s="12" t="n">
        <x:v>0.6301051559760973</x:v>
      </x:c>
      <x:c r="K2861" s="12" t="n">
        <x:v>0.78</x:v>
      </x:c>
      <x:c r="L2861" s="12" t="n">
        <x:v>0.006293639383737171</x:v>
      </x:c>
      <x:c r="M2861" s="12" t="n">
        <x:v>0.63</x:v>
      </x:c>
      <x:c r="N2861" s="12" t="n">
        <x:v>0.000105155976097282</x:v>
      </x:c>
      <x:c r="O2861" s="11" t="str">
        <x:v>LPS012 - TYPE 2</x:v>
      </x:c>
      <x:c r="P2861" s="11" t="str">
        <x:v>Aerial 216C MTF</x:v>
      </x:c>
      <x:c r="Q2861" s="11" t="str">
        <x:v>Conditional - mapped route, status unverified</x:v>
      </x:c>
      <x:c r="R2861" s="11" t="str">
        <x:v>Survey a short node lateral; confirm port/fiber capacity, access and route.</x:v>
      </x:c>
      <x:c r="S2861" s="5" t="n">
        <x:v>1543</x:v>
      </x:c>
      <x:c r="T2861" s="5" t="str">
        <x:v>Region IV-A (CALABARZON)</x:v>
      </x:c>
      <x:c r="U2861" s="13" t="n">
        <x:v>14.462317</x:v>
      </x:c>
      <x:c r="V2861" s="13" t="n">
        <x:v>120.978001</x:v>
      </x:c>
      <x:c r="W2861" s="12" t="n">
        <x:v>0.784317492402607</x:v>
      </x:c>
      <x:c r="X2861" s="12" t="n">
        <x:v>0.6264813169909101</x:v>
      </x:c>
      <x:c r="Y2861" s="12" t="n">
        <x:v>0.6245290448585675</x:v>
      </x:c>
      <x:c r="Z2861" s="12" t="n">
        <x:v>0.9800816441681819</x:v>
      </x:c>
      <x:c r="AA2861" s="5" t="str">
        <x:v>LPS012 - NAGA ROAD</x:v>
      </x:c>
      <x:c r="AB2861" s="6" t="b">
        <x:v>0</x:v>
      </x:c>
      <x:c r="AC2861" s="5" t="n">
        <x:v>6744</x:v>
      </x:c>
      <x:c r="AD2861" s="13" t="n">
        <x:v>120.9848389954206</x:v>
      </x:c>
      <x:c r="AE2861" s="13" t="n">
        <x:v>14.46478800396645</x:v>
      </x:c>
      <x:c r="AF2861" s="5" t="n">
        <x:v>6090</x:v>
      </x:c>
      <x:c r="AG2861" s="13" t="n">
        <x:v>120.97455325415692</x:v>
      </x:c>
      <x:c r="AH2861" s="13" t="n">
        <x:v>14.466915410223738</x:v>
      </x:c>
      <x:c r="AI2861" s="5" t="n">
        <x:v>6462</x:v>
      </x:c>
      <x:c r="AJ2861" s="5" t="str">
        <x:v>Excluded - planned or ongoing</x:v>
      </x:c>
      <x:c r="AK2861" s="5" t="n">
        <x:v>4196</x:v>
      </x:c>
      <x:c r="AL2861" s="5" t="str">
        <x:v>BACOOR</x:v>
      </x:c>
      <x:c r="AM2861" s="5" t="str">
        <x:v>Tier 1A (Direct Coloc, &lt;1 km)</x:v>
      </x:c>
      <x:c r="AN2861" s="14" t="n">
        <x:v>87</x:v>
      </x:c>
      <x:c r="AO2861" s="14" t="n">
        <x:v>87.10515858035663</x:v>
      </x:c>
      <x:c r="AP2861" s="14" t="n">
        <x:v>86.94357078126612</x:v>
      </x:c>
      <x:c r="AQ2861" s="14" t="n">
        <x:v>67.66</x:v>
      </x:c>
      <x:c r="AR2861" s="5" t="n">
        <x:v>143</x:v>
      </x:c>
      <x:c r="AS2861" s="11" t="str">
        <x:v>Original nearest point is outside node folders; Nearest raw line excluded from fiber screening; Nearest screened line status requires confirmation</x:v>
      </x:c>
      <x:c r="AT2861" s="5" t="str">
        <x:v>Batch 3 (2,001 - 3,000)</x:v>
      </x:c>
      <x:c r="AU2861" s="5" t="n">
        <x:v>861</x:v>
      </x:c>
    </x:row>
    <x:row r="2862" ht="60" customHeight="1">
      <x:c r="A2862" s="5" t="n">
        <x:v>2858</x:v>
      </x:c>
      <x:c r="B2862" s="5" t="n">
        <x:v>3</x:v>
      </x:c>
      <x:c r="C2862" s="10" t="str">
        <x:v>0431200008</x:v>
      </x:c>
      <x:c r="D2862" s="5" t="str">
        <x:v>Barangay 5</x:v>
      </x:c>
      <x:c r="E2862" s="5" t="str">
        <x:v>City of Lucena</x:v>
      </x:c>
      <x:c r="F2862" s="5" t="str">
        <x:v>Quezon</x:v>
      </x:c>
      <x:c r="G2862" s="11" t="str">
        <x:v>A - Node within 0.5 km</x:v>
      </x:c>
      <x:c r="H2862" s="12" t="n">
        <x:v>0.36966748767255814</x:v>
      </x:c>
      <x:c r="I2862" s="12" t="n">
        <x:v>0.03177360587369055</x:v>
      </x:c>
      <x:c r="J2862" s="12" t="n">
        <x:v>0.03177360587369055</x:v>
      </x:c>
      <x:c r="K2862" s="12" t="n">
        <x:v>0.37</x:v>
      </x:c>
      <x:c r="L2862" s="12" t="n">
        <x:v>-0.00033251232744185844</x:v>
      </x:c>
      <x:c r="M2862" s="12" t="n">
        <x:v>0.28</x:v>
      </x:c>
      <x:c r="N2862" s="12" t="n">
        <x:v>-0.24822639412630948</x:v>
      </x:c>
      <x:c r="O2862" s="11" t="str">
        <x:v>LCQ001
- TYPE 2</x:v>
      </x:c>
      <x:c r="P2862" s="11" t="str">
        <x:v>UG</x:v>
      </x:c>
      <x:c r="Q2862" s="11" t="str">
        <x:v>Conditional - mapped route, status unverified</x:v>
      </x:c>
      <x:c r="R2862" s="11" t="str">
        <x:v>First survey: confirm node handoff, spare capacity and a feasible short route; co-location is not established.</x:v>
      </x:c>
      <x:c r="S2862" s="5" t="n">
        <x:v>651</x:v>
      </x:c>
      <x:c r="T2862" s="5" t="str">
        <x:v>Region IV-A (CALABARZON)</x:v>
      </x:c>
      <x:c r="U2862" s="13" t="n">
        <x:v>13.935811</x:v>
      </x:c>
      <x:c r="V2862" s="13" t="n">
        <x:v>121.609484</x:v>
      </x:c>
      <x:c r="W2862" s="12" t="n">
        <x:v>0.3706832638090418</x:v>
      </x:c>
      <x:c r="X2862" s="12" t="n">
        <x:v>0.06658487507709862</x:v>
      </x:c>
      <x:c r="Y2862" s="12" t="n">
        <x:v>0.03177360587369055</x:v>
      </x:c>
      <x:c r="Z2862" s="12" t="n">
        <x:v>0.2758244229237252</x:v>
      </x:c>
      <x:c r="AA2862" s="5" t="str">
        <x:v>LCQ001
- TYPE 2</x:v>
      </x:c>
      <x:c r="AB2862" s="6" t="b">
        <x:v>1</x:v>
      </x:c>
      <x:c r="AC2862" s="5" t="n">
        <x:v>4398</x:v>
      </x:c>
      <x:c r="AD2862" s="13" t="n">
        <x:v>121.6115372634012</x:v>
      </x:c>
      <x:c r="AE2862" s="13" t="n">
        <x:v>13.93313860201058</x:v>
      </x:c>
      <x:c r="AF2862" s="5" t="n">
        <x:v>4104</x:v>
      </x:c>
      <x:c r="AG2862" s="13" t="n">
        <x:v>121.60966097658779</x:v>
      </x:c>
      <x:c r="AH2862" s="13" t="n">
        <x:v>13.935581665248367</x:v>
      </x:c>
      <x:c r="AI2862" s="5" t="n">
        <x:v>4104</x:v>
      </x:c>
      <x:c r="AJ2862" s="5" t="str">
        <x:v>Conditional - mapped route, status unverified</x:v>
      </x:c>
      <x:c r="AK2862" s="5" t="n">
        <x:v>4187</x:v>
      </x:c>
      <x:c r="AL2862" s="5" t="str">
        <x:v>SAN JUAN - LUCENA</x:v>
      </x:c>
      <x:c r="AM2862" s="5" t="str">
        <x:v>Tier 1A (Direct Coloc, &lt;1 km)</x:v>
      </x:c>
      <x:c r="AN2862" s="14" t="n">
        <x:v>98.4</x:v>
      </x:c>
      <x:c r="AO2862" s="14" t="n">
        <x:v>98.3968957126935</x:v>
      </x:c>
      <x:c r="AP2862" s="14" t="n">
        <x:v>98.4066939415328</x:v>
      </x:c>
      <x:c r="AQ2862" s="14" t="n">
        <x:v>67.66</x:v>
      </x:c>
      <x:c r="AR2862" s="5" t="n">
        <x:v>179</x:v>
      </x:c>
      <x:c r="AS2862" s="11" t="str">
        <x:v>Vertex distance not reproduced within 0.011 km; Nearest screened line status requires confirmation</x:v>
      </x:c>
      <x:c r="AT2862" s="5" t="str">
        <x:v>Batch 3 (2,001 - 3,000)</x:v>
      </x:c>
      <x:c r="AU2862" s="5" t="n">
        <x:v>862</x:v>
      </x:c>
    </x:row>
    <x:row r="2863" ht="60" customHeight="1">
      <x:c r="A2863" s="5" t="n">
        <x:v>2859</x:v>
      </x:c>
      <x:c r="B2863" s="5" t="n">
        <x:v>3</x:v>
      </x:c>
      <x:c r="C2863" s="10" t="str">
        <x:v>1102404002</x:v>
      </x:c>
      <x:c r="D2863" s="5" t="str">
        <x:v>Balutakay</x:v>
      </x:c>
      <x:c r="E2863" s="5" t="str">
        <x:v>Hagonoy</x:v>
      </x:c>
      <x:c r="F2863" s="5" t="str">
        <x:v>Davao del Sur</x:v>
      </x:c>
      <x:c r="G2863" s="11" t="str">
        <x:v>D - Other node or line within 3 km</x:v>
      </x:c>
      <x:c r="H2863" s="12" t="n">
        <x:v>2.804753584140884</x:v>
      </x:c>
      <x:c r="I2863" s="12" t="n">
        <x:v>1.0121054916815924</x:v>
      </x:c>
      <x:c r="J2863" s="12" t="n">
        <x:v>1.0121054916815924</x:v>
      </x:c>
      <x:c r="K2863" s="12" t="n">
        <x:v>2.81</x:v>
      </x:c>
      <x:c r="L2863" s="12" t="n">
        <x:v>-0.005246415859116116</x:v>
      </x:c>
      <x:c r="M2863" s="12" t="n">
        <x:v>1.01</x:v>
      </x:c>
      <x:c r="N2863" s="12" t="n">
        <x:v>0.002105491681592353</x:v>
      </x:c>
      <x:c r="O2863" s="11" t="str">
        <x:v>DSD001 - TYPE 2</x:v>
      </x:c>
      <x:c r="P2863" s="11" t="str">
        <x:v>DAVAO CITY - GENSAN</x:v>
      </x:c>
      <x:c r="Q2863" s="11" t="str">
        <x:v>Stronger evidence - built or existing label</x:v>
      </x:c>
      <x:c r="R2863" s="11" t="str">
        <x:v>Compare a routed node lateral with an approved line tap; survey crossings and permissions.</x:v>
      </x:c>
      <x:c r="S2863" s="5" t="n">
        <x:v>3632</x:v>
      </x:c>
      <x:c r="T2863" s="5" t="str">
        <x:v>Region XI (Davao Region)</x:v>
      </x:c>
      <x:c r="U2863" s="13" t="n">
        <x:v>6.722462</x:v>
      </x:c>
      <x:c r="V2863" s="13" t="n">
        <x:v>125.344359</x:v>
      </x:c>
      <x:c r="W2863" s="12" t="n">
        <x:v>2.8085569613049146</x:v>
      </x:c>
      <x:c r="X2863" s="12" t="n">
        <x:v>1.0119157094802413</x:v>
      </x:c>
      <x:c r="Y2863" s="12" t="n">
        <x:v>1.006847975684139</x:v>
      </x:c>
      <x:c r="Z2863" s="12" t="n">
        <x:v>1.0121054916815924</x:v>
      </x:c>
      <x:c r="AA2863" s="5" t="str">
        <x:v>DSD001 - TYPE 2</x:v>
      </x:c>
      <x:c r="AB2863" s="6" t="b">
        <x:v>1</x:v>
      </x:c>
      <x:c r="AC2863" s="5" t="n">
        <x:v>5252</x:v>
      </x:c>
      <x:c r="AD2863" s="13" t="n">
        <x:v>125.3643519999521</x:v>
      </x:c>
      <x:c r="AE2863" s="13" t="n">
        <x:v>6.738073999732482</x:v>
      </x:c>
      <x:c r="AF2863" s="5" t="n">
        <x:v>5076</x:v>
      </x:c>
      <x:c r="AG2863" s="13" t="n">
        <x:v>125.35284127072515</x:v>
      </x:c>
      <x:c r="AH2863" s="13" t="n">
        <x:v>6.719019982280927</x:v>
      </x:c>
      <x:c r="AI2863" s="5" t="n">
        <x:v>5137</x:v>
      </x:c>
      <x:c r="AJ2863" s="5" t="str">
        <x:v>Excluded - planned or ongoing</x:v>
      </x:c>
      <x:c r="AK2863" s="5" t="n">
        <x:v>5076</x:v>
      </x:c>
      <x:c r="AL2863" s="5" t="str">
        <x:v>DAVAO CITY - GENSAN</x:v>
      </x:c>
      <x:c r="AM2863" s="5" t="str">
        <x:v>Tier 1B (Micro Drop, 1-3 km)</x:v>
      </x:c>
      <x:c r="AN2863" s="14" t="n">
        <x:v>49.2</x:v>
      </x:c>
      <x:c r="AO2863" s="14" t="n">
        <x:v>49.193210071098406</x:v>
      </x:c>
      <x:c r="AP2863" s="14" t="n">
        <x:v>49.261811331700514</x:v>
      </x:c>
      <x:c r="AQ2863" s="14" t="n">
        <x:v>67.65</x:v>
      </x:c>
      <x:c r="AR2863" s="5" t="n">
        <x:v>287</x:v>
      </x:c>
      <x:c r="AS2863" s="11" t="str">
        <x:v>Nearest raw line excluded from fiber screening; Within 50 m of a screening threshold</x:v>
      </x:c>
      <x:c r="AT2863" s="5" t="str">
        <x:v>Batch 3 (2,001 - 3,000)</x:v>
      </x:c>
      <x:c r="AU2863" s="5" t="n">
        <x:v>863</x:v>
      </x:c>
    </x:row>
    <x:row r="2864" ht="60" customHeight="1">
      <x:c r="A2864" s="5" t="n">
        <x:v>2860</x:v>
      </x:c>
      <x:c r="B2864" s="5" t="n">
        <x:v>3</x:v>
      </x:c>
      <x:c r="C2864" s="10" t="str">
        <x:v>0301409011</x:v>
      </x:c>
      <x:c r="D2864" s="5" t="str">
        <x:v>San Jose</x:v>
      </x:c>
      <x:c r="E2864" s="5" t="str">
        <x:v>Hagonoy</x:v>
      </x:c>
      <x:c r="F2864" s="5" t="str">
        <x:v>Bulacan</x:v>
      </x:c>
      <x:c r="G2864" s="11" t="str">
        <x:v>D - Other node or line within 3 km</x:v>
      </x:c>
      <x:c r="H2864" s="12" t="n">
        <x:v>2.2404846312650526</x:v>
      </x:c>
      <x:c r="I2864" s="12" t="n">
        <x:v>8.382455299673913</x:v>
      </x:c>
      <x:c r="J2864" s="12" t="n">
        <x:v>2.2404846312650526</x:v>
      </x:c>
      <x:c r="K2864" s="12" t="n">
        <x:v>2.24</x:v>
      </x:c>
      <x:c r="L2864" s="12" t="n">
        <x:v>0.0004846312650523821</x:v>
      </x:c>
      <x:c r="M2864" s="12" t="n">
        <x:v>3.62</x:v>
      </x:c>
      <x:c r="N2864" s="12" t="n">
        <x:v>4.7624552996739125</x:v>
      </x:c>
      <x:c r="O2864" s="11" t="str">
        <x:v>HGB001
- TYPE 3</x:v>
      </x:c>
      <x:c r="P2864" s="11" t="str">
        <x:v>CALUMPIT</x:v>
      </x:c>
      <x:c r="Q2864" s="11" t="str">
        <x:v>Stronger evidence - built or existing label</x:v>
      </x:c>
      <x:c r="R2864" s="11" t="str">
        <x:v>Compare a routed node lateral with an approved line tap; survey crossings and permissions.</x:v>
      </x:c>
      <x:c r="S2864" s="5" t="n">
        <x:v>4774</x:v>
      </x:c>
      <x:c r="T2864" s="5" t="str">
        <x:v>Region III (Central Luzon)</x:v>
      </x:c>
      <x:c r="U2864" s="13" t="n">
        <x:v>14.830661</x:v>
      </x:c>
      <x:c r="V2864" s="13" t="n">
        <x:v>120.732609</x:v>
      </x:c>
      <x:c r="W2864" s="12" t="n">
        <x:v>2.2400401095980147</x:v>
      </x:c>
      <x:c r="X2864" s="12" t="n">
        <x:v>3.5566541504613522</x:v>
      </x:c>
      <x:c r="Y2864" s="12" t="n">
        <x:v>3.54184720728807</x:v>
      </x:c>
      <x:c r="Z2864" s="12" t="n">
        <x:v>8.382455299673913</x:v>
      </x:c>
      <x:c r="AA2864" s="5" t="str">
        <x:v>HGB001
- TYPE 3</x:v>
      </x:c>
      <x:c r="AB2864" s="6" t="b">
        <x:v>1</x:v>
      </x:c>
      <x:c r="AC2864" s="5" t="n">
        <x:v>3483</x:v>
      </x:c>
      <x:c r="AD2864" s="13" t="n">
        <x:v>120.7514500039216</x:v>
      </x:c>
      <x:c r="AE2864" s="13" t="n">
        <x:v>14.83927000228332</x:v>
      </x:c>
      <x:c r="AF2864" s="5" t="n">
        <x:v>3427</x:v>
      </x:c>
      <x:c r="AG2864" s="13" t="n">
        <x:v>120.79200653527757</x:v>
      </x:c>
      <x:c r="AH2864" s="13" t="n">
        <x:v>14.879666257621595</x:v>
      </x:c>
      <x:c r="AI2864" s="5" t="n">
        <x:v>2357</x:v>
      </x:c>
      <x:c r="AJ2864" s="5" t="str">
        <x:v>Excluded - CCTV dedicated network</x:v>
      </x:c>
      <x:c r="AK2864" s="5" t="n">
        <x:v>3427</x:v>
      </x:c>
      <x:c r="AL2864" s="5" t="str">
        <x:v>CALUMPIT</x:v>
      </x:c>
      <x:c r="AM2864" s="5" t="str">
        <x:v>Tier 1B (Micro Drop, 1-3 km)</x:v>
      </x:c>
      <x:c r="AN2864" s="14" t="n">
        <x:v>47.4</x:v>
      </x:c>
      <x:c r="AO2864" s="14" t="n">
        <x:v>47.39437350937188</x:v>
      </x:c>
      <x:c r="AP2864" s="14" t="n">
        <x:v>47.386717862686076</x:v>
      </x:c>
      <x:c r="AQ2864" s="14" t="n">
        <x:v>67.65</x:v>
      </x:c>
      <x:c r="AR2864" s="5" t="n">
        <x:v>383</x:v>
      </x:c>
      <x:c r="AS2864" s="11" t="str">
        <x:v>Vertex distance not reproduced within 0.011 km; Screened route is &gt;0.5 km farther; Nearest raw line excluded from fiber screening</x:v>
      </x:c>
      <x:c r="AT2864" s="5" t="str">
        <x:v>Batch 3 (2,001 - 3,000)</x:v>
      </x:c>
      <x:c r="AU2864" s="5" t="n">
        <x:v>864</x:v>
      </x:c>
    </x:row>
    <x:row r="2865" ht="60" customHeight="1">
      <x:c r="A2865" s="5" t="n">
        <x:v>2861</x:v>
      </x:c>
      <x:c r="B2865" s="5" t="n">
        <x:v>3</x:v>
      </x:c>
      <x:c r="C2865" s="10" t="str">
        <x:v>0105523018</x:v>
      </x:c>
      <x:c r="D2865" s="5" t="str">
        <x:v>Tagudin</x:v>
      </x:c>
      <x:c r="E2865" s="5" t="str">
        <x:v>Mabini</x:v>
      </x:c>
      <x:c r="F2865" s="5" t="str">
        <x:v>Pangasinan</x:v>
      </x:c>
      <x:c r="G2865" s="11" t="str">
        <x:v>C - Line within 0.5 km; node over 1 km</x:v>
      </x:c>
      <x:c r="H2865" s="12" t="n">
        <x:v>2.9535146068563853</x:v>
      </x:c>
      <x:c r="I2865" s="12" t="n">
        <x:v>0.05816534773384451</x:v>
      </x:c>
      <x:c r="J2865" s="12" t="n">
        <x:v>0.05816534773384451</x:v>
      </x:c>
      <x:c r="K2865" s="12" t="n">
        <x:v>2.95</x:v>
      </x:c>
      <x:c r="L2865" s="12" t="n">
        <x:v>0.0035146068563851607</x:v>
      </x:c>
      <x:c r="M2865" s="12" t="n">
        <x:v>0.14</x:v>
      </x:c>
      <x:c r="N2865" s="12" t="n">
        <x:v>-0.0818346522661555</x:v>
      </x:c>
      <x:c r="O2865" s="11" t="str">
        <x:v>MBP001 - BP</x:v>
      </x:c>
      <x:c r="P2865" s="11" t="str">
        <x:v>MABINI</x:v>
      </x:c>
      <x:c r="Q2865" s="11" t="str">
        <x:v>Stronger evidence - built or existing label</x:v>
      </x:c>
      <x:c r="R2865" s="11" t="str">
        <x:v>Locate an authorized closure or handhole and confirm splicing/capacity; nearby cable alone is insufficient.</x:v>
      </x:c>
      <x:c r="S2865" s="5" t="n">
        <x:v>2373</x:v>
      </x:c>
      <x:c r="T2865" s="5" t="str">
        <x:v>Region I (Ilocos Region)</x:v>
      </x:c>
      <x:c r="U2865" s="13" t="n">
        <x:v>16.083069</x:v>
      </x:c>
      <x:c r="V2865" s="13" t="n">
        <x:v>119.953995</x:v>
      </x:c>
      <x:c r="W2865" s="12" t="n">
        <x:v>2.9495031143338455</x:v>
      </x:c>
      <x:c r="X2865" s="12" t="n">
        <x:v>0.06372531831891973</x:v>
      </x:c>
      <x:c r="Y2865" s="12" t="n">
        <x:v>0.05816534773384451</x:v>
      </x:c>
      <x:c r="Z2865" s="12" t="n">
        <x:v>0.05816534773384451</x:v>
      </x:c>
      <x:c r="AA2865" s="5" t="str">
        <x:v>MBP001 - BP</x:v>
      </x:c>
      <x:c r="AB2865" s="6" t="b">
        <x:v>1</x:v>
      </x:c>
      <x:c r="AC2865" s="5" t="n">
        <x:v>3793</x:v>
      </x:c>
      <x:c r="AD2865" s="13" t="n">
        <x:v>119.9264279989493</x:v>
      </x:c>
      <x:c r="AE2865" s="13" t="n">
        <x:v>16.08448000021335</x:v>
      </x:c>
      <x:c r="AF2865" s="5" t="n">
        <x:v>3326</x:v>
      </x:c>
      <x:c r="AG2865" s="13" t="n">
        <x:v>119.95443641575842</x:v>
      </x:c>
      <x:c r="AH2865" s="13" t="n">
        <x:v>16.08276217608948</x:v>
      </x:c>
      <x:c r="AI2865" s="5" t="n">
        <x:v>3326</x:v>
      </x:c>
      <x:c r="AJ2865" s="5" t="str">
        <x:v>Stronger evidence - built or existing label</x:v>
      </x:c>
      <x:c r="AK2865" s="5" t="n">
        <x:v>3326</x:v>
      </x:c>
      <x:c r="AL2865" s="5" t="str">
        <x:v>MABINI</x:v>
      </x:c>
      <x:c r="AM2865" s="5" t="str">
        <x:v>Tier 1B (Micro Drop, 1-3 km)</x:v>
      </x:c>
      <x:c r="AN2865" s="14" t="n">
        <x:v>47.4</x:v>
      </x:c>
      <x:c r="AO2865" s="14" t="n">
        <x:v>47.40621446020826</x:v>
      </x:c>
      <x:c r="AP2865" s="14" t="n">
        <x:v>47.36241740751673</x:v>
      </x:c>
      <x:c r="AQ2865" s="14" t="n">
        <x:v>67.65</x:v>
      </x:c>
      <x:c r="AR2865" s="5" t="n">
        <x:v>354</x:v>
      </x:c>
      <x:c r="AS2865" s="11" t="str">
        <x:v>Vertex distance not reproduced within 0.011 km</x:v>
      </x:c>
      <x:c r="AT2865" s="5" t="str">
        <x:v>Batch 3 (2,001 - 3,000)</x:v>
      </x:c>
      <x:c r="AU2865" s="5" t="n">
        <x:v>865</x:v>
      </x:c>
    </x:row>
    <x:row r="2866" ht="60" customHeight="1">
      <x:c r="A2866" s="5" t="n">
        <x:v>2862</x:v>
      </x:c>
      <x:c r="B2866" s="5" t="n">
        <x:v>3</x:v>
      </x:c>
      <x:c r="C2866" s="10" t="str">
        <x:v>0405811002</x:v>
      </x:c>
      <x:c r="D2866" s="5" t="str">
        <x:v>Dulong Bayan 1</x:v>
      </x:c>
      <x:c r="E2866" s="5" t="str">
        <x:v>San Mateo</x:v>
      </x:c>
      <x:c r="F2866" s="5" t="str">
        <x:v>Rizal</x:v>
      </x:c>
      <x:c r="G2866" s="11" t="str">
        <x:v>C - Line within 0.5 km; node over 1 km</x:v>
      </x:c>
      <x:c r="H2866" s="12" t="n">
        <x:v>1.62882714231679</x:v>
      </x:c>
      <x:c r="I2866" s="12" t="n">
        <x:v>0.23061843515138566</x:v>
      </x:c>
      <x:c r="J2866" s="12" t="n">
        <x:v>0.23061843515138566</x:v>
      </x:c>
      <x:c r="K2866" s="12" t="n">
        <x:v>1.64</x:v>
      </x:c>
      <x:c r="L2866" s="12" t="n">
        <x:v>-0.011172857683209969</x:v>
      </x:c>
      <x:c r="M2866" s="12" t="n">
        <x:v>0.25</x:v>
      </x:c>
      <x:c r="N2866" s="12" t="n">
        <x:v>-0.019381564848614335</x:v>
      </x:c>
      <x:c r="O2866" s="11" t="str">
        <x:v>SMT001-TYPE 3</x:v>
      </x:c>
      <x:c r="P2866" s="11" t="str">
        <x:v>Aerial 24C</x:v>
      </x:c>
      <x:c r="Q2866" s="11" t="str">
        <x:v>Conditional - mapped route, status unverified</x:v>
      </x:c>
      <x:c r="R2866" s="11" t="str">
        <x:v>Locate an authorized closure or handhole and confirm splicing/capacity; nearby cable alone is insufficient.</x:v>
      </x:c>
      <x:c r="S2866" s="5" t="n">
        <x:v>2808</x:v>
      </x:c>
      <x:c r="T2866" s="5" t="str">
        <x:v>Region IV-A (CALABARZON)</x:v>
      </x:c>
      <x:c r="U2866" s="13" t="n">
        <x:v>14.700175</x:v>
      </x:c>
      <x:c r="V2866" s="13" t="n">
        <x:v>121.122596</x:v>
      </x:c>
      <x:c r="W2866" s="12" t="n">
        <x:v>1.6350378985802778</x:v>
      </x:c>
      <x:c r="X2866" s="12" t="n">
        <x:v>0.2502268721831057</x:v>
      </x:c>
      <x:c r="Y2866" s="12" t="n">
        <x:v>0.23061843515138566</x:v>
      </x:c>
      <x:c r="Z2866" s="12" t="n">
        <x:v>9.681794019955028</x:v>
      </x:c>
      <x:c r="AA2866" s="5" t="str">
        <x:v>SMT001-TYPE 3</x:v>
      </x:c>
      <x:c r="AB2866" s="6" t="b">
        <x:v>1</x:v>
      </x:c>
      <x:c r="AC2866" s="5" t="n">
        <x:v>6800</x:v>
      </x:c>
      <x:c r="AD2866" s="13" t="n">
        <x:v>121.1161239985268</x:v>
      </x:c>
      <x:c r="AE2866" s="13" t="n">
        <x:v>14.68686999962295</x:v>
      </x:c>
      <x:c r="AF2866" s="5" t="n">
        <x:v>5836</x:v>
      </x:c>
      <x:c r="AG2866" s="13" t="n">
        <x:v>121.12422803984072</x:v>
      </x:c>
      <x:c r="AH2866" s="13" t="n">
        <x:v>14.698825664786966</x:v>
      </x:c>
      <x:c r="AI2866" s="5" t="n">
        <x:v>6381</x:v>
      </x:c>
      <x:c r="AJ2866" s="5" t="str">
        <x:v>Conditional - mapped route, status unverified</x:v>
      </x:c>
      <x:c r="AK2866" s="5" t="n">
        <x:v>3432</x:v>
      </x:c>
      <x:c r="AL2866" s="5" t="str">
        <x:v>SJDM</x:v>
      </x:c>
      <x:c r="AM2866" s="5" t="str">
        <x:v>Tier 1B (Micro Drop, 1-3 km)</x:v>
      </x:c>
      <x:c r="AN2866" s="14" t="n">
        <x:v>68</x:v>
      </x:c>
      <x:c r="AO2866" s="14" t="n">
        <x:v>67.88761852562011</x:v>
      </x:c>
      <x:c r="AP2866" s="14" t="n">
        <x:v>68.10361052507793</x:v>
      </x:c>
      <x:c r="AQ2866" s="14" t="n">
        <x:v>67.65</x:v>
      </x:c>
      <x:c r="AR2866" s="5" t="n">
        <x:v>417</x:v>
      </x:c>
      <x:c r="AS2866" s="11" t="str">
        <x:v>Nearest screened line status requires confirmation</x:v>
      </x:c>
      <x:c r="AT2866" s="5" t="str">
        <x:v>Batch 3 (2,001 - 3,000)</x:v>
      </x:c>
      <x:c r="AU2866" s="5" t="n">
        <x:v>866</x:v>
      </x:c>
    </x:row>
    <x:row r="2867" ht="60" customHeight="1">
      <x:c r="A2867" s="5" t="n">
        <x:v>2863</x:v>
      </x:c>
      <x:c r="B2867" s="5" t="n">
        <x:v>3</x:v>
      </x:c>
      <x:c r="C2867" s="10" t="str">
        <x:v>0600415008</x:v>
      </x:c>
      <x:c r="D2867" s="5" t="str">
        <x:v>Lawa-an</x:v>
      </x:c>
      <x:c r="E2867" s="5" t="str">
        <x:v>New Washington</x:v>
      </x:c>
      <x:c r="F2867" s="5" t="str">
        <x:v>Aklan</x:v>
      </x:c>
      <x:c r="G2867" s="11" t="str">
        <x:v>A - Node within 0.5 km</x:v>
      </x:c>
      <x:c r="H2867" s="12" t="n">
        <x:v>0.33739874375300116</x:v>
      </x:c>
      <x:c r="I2867" s="12" t="n">
        <x:v>7.547944216369879</x:v>
      </x:c>
      <x:c r="J2867" s="12" t="n">
        <x:v>0.33739874375300116</x:v>
      </x:c>
      <x:c r="K2867" s="12" t="n">
        <x:v>0.34</x:v>
      </x:c>
      <x:c r="L2867" s="12" t="n">
        <x:v>-0.002601256246998862</x:v>
      </x:c>
      <x:c r="M2867" s="12" t="n">
        <x:v>7.59</x:v>
      </x:c>
      <x:c r="N2867" s="12" t="n">
        <x:v>-0.04205578363012119</x:v>
      </x:c>
      <x:c r="O2867" s="11" t="str">
        <x:v>NWK001 - TYPE 3</x:v>
      </x:c>
      <x:c r="P2867" s="11" t="str">
        <x:v>IVISAN - KALIBO</x:v>
      </x:c>
      <x:c r="Q2867" s="11" t="str">
        <x:v>Stronger evidence - built or existing label</x:v>
      </x:c>
      <x:c r="R2867" s="11" t="str">
        <x:v>First survey: confirm node handoff, spare capacity and a feasible short route; co-location is not established.</x:v>
      </x:c>
      <x:c r="S2867" s="5" t="n">
        <x:v>574</x:v>
      </x:c>
      <x:c r="T2867" s="5" t="str">
        <x:v>Region VI (Western Visayas)</x:v>
      </x:c>
      <x:c r="U2867" s="13" t="n">
        <x:v>11.650764</x:v>
      </x:c>
      <x:c r="V2867" s="13" t="n">
        <x:v>122.433252</x:v>
      </x:c>
      <x:c r="W2867" s="12" t="n">
        <x:v>0.33876777503507</x:v>
      </x:c>
      <x:c r="X2867" s="12" t="n">
        <x:v>7.5871387215866255</x:v>
      </x:c>
      <x:c r="Y2867" s="12" t="n">
        <x:v>7.547944216369879</x:v>
      </x:c>
      <x:c r="Z2867" s="12" t="n">
        <x:v>7.547944216369879</x:v>
      </x:c>
      <x:c r="AA2867" s="5" t="str">
        <x:v>NWK001 - TYPE 3</x:v>
      </x:c>
      <x:c r="AB2867" s="6" t="b">
        <x:v>1</x:v>
      </x:c>
      <x:c r="AC2867" s="5" t="n">
        <x:v>4651</x:v>
      </x:c>
      <x:c r="AD2867" s="13" t="n">
        <x:v>122.4345560000336</x:v>
      </x:c>
      <x:c r="AE2867" s="13" t="n">
        <x:v>11.64799799970767</x:v>
      </x:c>
      <x:c r="AF2867" s="5" t="n">
        <x:v>5006</x:v>
      </x:c>
      <x:c r="AG2867" s="13" t="n">
        <x:v>122.4360899026515</x:v>
      </x:c>
      <x:c r="AH2867" s="13" t="n">
        <x:v>11.5825878690696</x:v>
      </x:c>
      <x:c r="AI2867" s="5" t="n">
        <x:v>5006</x:v>
      </x:c>
      <x:c r="AJ2867" s="5" t="str">
        <x:v>Stronger evidence - built or existing label</x:v>
      </x:c>
      <x:c r="AK2867" s="5" t="n">
        <x:v>5006</x:v>
      </x:c>
      <x:c r="AL2867" s="5" t="str">
        <x:v>IVISAN - KALIBO</x:v>
      </x:c>
      <x:c r="AM2867" s="5" t="str">
        <x:v>Tier 1A (Direct Coloc, &lt;1 km)</x:v>
      </x:c>
      <x:c r="AN2867" s="14" t="n">
        <x:v>89.3</x:v>
      </x:c>
      <x:c r="AO2867" s="14" t="n">
        <x:v>89.28529928432785</x:v>
      </x:c>
      <x:c r="AP2867" s="14" t="n">
        <x:v>89.36275083887479</x:v>
      </x:c>
      <x:c r="AQ2867" s="14" t="n">
        <x:v>67.64</x:v>
      </x:c>
      <x:c r="AR2867" s="5" t="n">
        <x:v>120</x:v>
      </x:c>
      <x:c r="AS2867" s="11" t="str"/>
      <x:c r="AT2867" s="5" t="str">
        <x:v>Batch 3 (2,001 - 3,000)</x:v>
      </x:c>
      <x:c r="AU2867" s="5" t="n">
        <x:v>867</x:v>
      </x:c>
    </x:row>
    <x:row r="2868" ht="60" customHeight="1">
      <x:c r="A2868" s="5" t="n">
        <x:v>2864</x:v>
      </x:c>
      <x:c r="B2868" s="5" t="n">
        <x:v>3</x:v>
      </x:c>
      <x:c r="C2868" s="10" t="str">
        <x:v>0403427005</x:v>
      </x:c>
      <x:c r="D2868" s="5" t="str">
        <x:v>Cabooan</x:v>
      </x:c>
      <x:c r="E2868" s="5" t="str">
        <x:v>Santa Maria</x:v>
      </x:c>
      <x:c r="F2868" s="5" t="str">
        <x:v>Laguna</x:v>
      </x:c>
      <x:c r="G2868" s="11" t="str">
        <x:v>D - Other node or line within 3 km</x:v>
      </x:c>
      <x:c r="H2868" s="12" t="n">
        <x:v>1.3745994956973193</x:v>
      </x:c>
      <x:c r="I2868" s="12" t="n">
        <x:v>1.7180398716061254</x:v>
      </x:c>
      <x:c r="J2868" s="12" t="n">
        <x:v>1.3745994956973193</x:v>
      </x:c>
      <x:c r="K2868" s="12" t="n">
        <x:v>1.38</x:v>
      </x:c>
      <x:c r="L2868" s="12" t="n">
        <x:v>-0.0054005043026805755</x:v>
      </x:c>
      <x:c r="M2868" s="12" t="n">
        <x:v>1.73</x:v>
      </x:c>
      <x:c r="N2868" s="12" t="n">
        <x:v>-0.011960128393874614</x:v>
      </x:c>
      <x:c r="O2868" s="11" t="str">
        <x:v>SML001 - BP</x:v>
      </x:c>
      <x:c r="P2868" s="11" t="str">
        <x:v>SEGMENT 22 (TAYTAY - FAMY) - DONE PAT</x:v>
      </x:c>
      <x:c r="Q2868" s="11" t="str">
        <x:v>Stronger evidence - built or existing label</x:v>
      </x:c>
      <x:c r="R2868" s="11" t="str">
        <x:v>Compare a routed node lateral with an approved line tap; survey crossings and permissions.</x:v>
      </x:c>
      <x:c r="S2868" s="5" t="n">
        <x:v>4137</x:v>
      </x:c>
      <x:c r="T2868" s="5" t="str">
        <x:v>Region IV-A (CALABARZON)</x:v>
      </x:c>
      <x:c r="U2868" s="13" t="n">
        <x:v>14.459837</x:v>
      </x:c>
      <x:c r="V2868" s="13" t="n">
        <x:v>121.426901</x:v>
      </x:c>
      <x:c r="W2868" s="12" t="n">
        <x:v>1.3790804699732664</x:v>
      </x:c>
      <x:c r="X2868" s="12" t="n">
        <x:v>1.7261314704016375</x:v>
      </x:c>
      <x:c r="Y2868" s="12" t="n">
        <x:v>1.7180398716061254</x:v>
      </x:c>
      <x:c r="Z2868" s="12" t="n">
        <x:v>1.7180398716061254</x:v>
      </x:c>
      <x:c r="AA2868" s="5" t="str">
        <x:v>SML001 - BP</x:v>
      </x:c>
      <x:c r="AB2868" s="6" t="b">
        <x:v>1</x:v>
      </x:c>
      <x:c r="AC2868" s="5" t="n">
        <x:v>4358</x:v>
      </x:c>
      <x:c r="AD2868" s="13" t="n">
        <x:v>121.4202309995475</x:v>
      </x:c>
      <x:c r="AE2868" s="13" t="n">
        <x:v>14.4704250000923</x:v>
      </x:c>
      <x:c r="AF2868" s="5" t="n">
        <x:v>4169</x:v>
      </x:c>
      <x:c r="AG2868" s="13" t="n">
        <x:v>121.4235741398231</x:v>
      </x:c>
      <x:c r="AH2868" s="13" t="n">
        <x:v>14.44465149334923</x:v>
      </x:c>
      <x:c r="AI2868" s="5" t="n">
        <x:v>4169</x:v>
      </x:c>
      <x:c r="AJ2868" s="5" t="str">
        <x:v>Stronger evidence - built or existing label</x:v>
      </x:c>
      <x:c r="AK2868" s="5" t="n">
        <x:v>4169</x:v>
      </x:c>
      <x:c r="AL2868" s="5" t="str">
        <x:v>SEGMENT 22 (TAYTAY - FAMY) - DONE PAT</x:v>
      </x:c>
      <x:c r="AM2868" s="5" t="str">
        <x:v>Tier 1B (Micro Drop, 1-3 km)</x:v>
      </x:c>
      <x:c r="AN2868" s="14" t="n">
        <x:v>73.1</x:v>
      </x:c>
      <x:c r="AO2868" s="14" t="n">
        <x:v>73.1283645506926</x:v>
      </x:c>
      <x:c r="AP2868" s="14" t="n">
        <x:v>73.24210856727689</x:v>
      </x:c>
      <x:c r="AQ2868" s="14" t="n">
        <x:v>67.64</x:v>
      </x:c>
      <x:c r="AR2868" s="5" t="n">
        <x:v>197</x:v>
      </x:c>
      <x:c r="AS2868" s="11" t="str"/>
      <x:c r="AT2868" s="5" t="str">
        <x:v>Batch 3 (2,001 - 3,000)</x:v>
      </x:c>
      <x:c r="AU2868" s="5" t="n">
        <x:v>868</x:v>
      </x:c>
    </x:row>
    <x:row r="2869" ht="60" customHeight="1">
      <x:c r="A2869" s="5" t="n">
        <x:v>2865</x:v>
      </x:c>
      <x:c r="B2869" s="5" t="n">
        <x:v>3</x:v>
      </x:c>
      <x:c r="C2869" s="10" t="str">
        <x:v>0405630022</x:v>
      </x:c>
      <x:c r="D2869" s="5" t="str">
        <x:v>Barangay 4 Parang</x:v>
      </x:c>
      <x:c r="E2869" s="5" t="str">
        <x:v>Pagbilao</x:v>
      </x:c>
      <x:c r="F2869" s="5" t="str">
        <x:v>Quezon</x:v>
      </x:c>
      <x:c r="G2869" s="11" t="str">
        <x:v>B - Node 0.5-1 km</x:v>
      </x:c>
      <x:c r="H2869" s="12" t="n">
        <x:v>0.983422226885027</x:v>
      </x:c>
      <x:c r="I2869" s="12" t="n">
        <x:v>0.19408640943734706</x:v>
      </x:c>
      <x:c r="J2869" s="12" t="n">
        <x:v>0.19408640943734706</x:v>
      </x:c>
      <x:c r="K2869" s="12" t="n">
        <x:v>0.98</x:v>
      </x:c>
      <x:c r="L2869" s="12" t="n">
        <x:v>0.0034222268850270243</x:v>
      </x:c>
      <x:c r="M2869" s="12" t="n">
        <x:v>0.21</x:v>
      </x:c>
      <x:c r="N2869" s="12" t="n">
        <x:v>-0.01591359056265293</x:v>
      </x:c>
      <x:c r="O2869" s="11" t="str">
        <x:v>PGQ001 - BP</x:v>
      </x:c>
      <x:c r="P2869" s="11" t="str">
        <x:v>LCQ001 TO LZQ001</x:v>
      </x:c>
      <x:c r="Q2869" s="11" t="str">
        <x:v>Conditional - mapped route, status unverified</x:v>
      </x:c>
      <x:c r="R2869" s="11" t="str">
        <x:v>Survey a short node lateral; confirm port/fiber capacity, access and route.</x:v>
      </x:c>
      <x:c r="S2869" s="5" t="n">
        <x:v>1935</x:v>
      </x:c>
      <x:c r="T2869" s="5" t="str">
        <x:v>Region IV-A (CALABARZON)</x:v>
      </x:c>
      <x:c r="U2869" s="13" t="n">
        <x:v>13.971428</x:v>
      </x:c>
      <x:c r="V2869" s="13" t="n">
        <x:v>121.691054</x:v>
      </x:c>
      <x:c r="W2869" s="12" t="n">
        <x:v>0.9821366741151764</x:v>
      </x:c>
      <x:c r="X2869" s="12" t="n">
        <x:v>0.19615814234177897</x:v>
      </x:c>
      <x:c r="Y2869" s="12" t="n">
        <x:v>0.19408640943734706</x:v>
      </x:c>
      <x:c r="Z2869" s="12" t="n">
        <x:v>0.21933645930296836</x:v>
      </x:c>
      <x:c r="AA2869" s="5" t="str">
        <x:v>PGQ001 - BP</x:v>
      </x:c>
      <x:c r="AB2869" s="6" t="b">
        <x:v>1</x:v>
      </x:c>
      <x:c r="AC2869" s="5" t="n">
        <x:v>4409</x:v>
      </x:c>
      <x:c r="AD2869" s="13" t="n">
        <x:v>121.681957000338</x:v>
      </x:c>
      <x:c r="AE2869" s="13" t="n">
        <x:v>13.97171599902429</x:v>
      </x:c>
      <x:c r="AF2869" s="5" t="n">
        <x:v>4156</x:v>
      </x:c>
      <x:c r="AG2869" s="13" t="n">
        <x:v>121.68992907120756</x:v>
      </x:c>
      <x:c r="AH2869" s="13" t="n">
        <x:v>13.972795647811331</x:v>
      </x:c>
      <x:c r="AI2869" s="5" t="n">
        <x:v>4037</x:v>
      </x:c>
      <x:c r="AJ2869" s="5" t="str">
        <x:v>Conditional - mapped route, status unverified</x:v>
      </x:c>
      <x:c r="AK2869" s="5" t="n">
        <x:v>4244</x:v>
      </x:c>
      <x:c r="AL2869" s="5" t="str">
        <x:v>PAGBILAO - NAGA (UG + Aerial)</x:v>
      </x:c>
      <x:c r="AM2869" s="5" t="str">
        <x:v>Tier 1A (Direct Coloc, &lt;1 km)</x:v>
      </x:c>
      <x:c r="AN2869" s="14" t="n">
        <x:v>82.1</x:v>
      </x:c>
      <x:c r="AO2869" s="14" t="n">
        <x:v>82.1324144338942</x:v>
      </x:c>
      <x:c r="AP2869" s="14" t="n">
        <x:v>82.05017685276978</x:v>
      </x:c>
      <x:c r="AQ2869" s="14" t="n">
        <x:v>67.64</x:v>
      </x:c>
      <x:c r="AR2869" s="5" t="n">
        <x:v>162</x:v>
      </x:c>
      <x:c r="AS2869" s="11" t="str">
        <x:v>Vertex distance not reproduced within 0.011 km; Nearest screened line status requires confirmation; Within 50 m of a screening threshold</x:v>
      </x:c>
      <x:c r="AT2869" s="5" t="str">
        <x:v>Batch 3 (2,001 - 3,000)</x:v>
      </x:c>
      <x:c r="AU2869" s="5" t="n">
        <x:v>869</x:v>
      </x:c>
    </x:row>
    <x:row r="2870" ht="60" customHeight="1">
      <x:c r="A2870" s="5" t="n">
        <x:v>2866</x:v>
      </x:c>
      <x:c r="B2870" s="5" t="n">
        <x:v>3</x:v>
      </x:c>
      <x:c r="C2870" s="10" t="str">
        <x:v>0501728017</x:v>
      </x:c>
      <x:c r="D2870" s="5" t="str">
        <x:v>San Agustin</x:v>
      </x:c>
      <x:c r="E2870" s="5" t="str">
        <x:v>Pili</x:v>
      </x:c>
      <x:c r="F2870" s="5" t="str">
        <x:v>Camarines Sur</x:v>
      </x:c>
      <x:c r="G2870" s="11" t="str">
        <x:v>C - Line within 0.5 km; node over 1 km</x:v>
      </x:c>
      <x:c r="H2870" s="12" t="n">
        <x:v>1.8998560705804248</x:v>
      </x:c>
      <x:c r="I2870" s="12" t="n">
        <x:v>0.011184965733216338</x:v>
      </x:c>
      <x:c r="J2870" s="12" t="n">
        <x:v>0.011184965733216338</x:v>
      </x:c>
      <x:c r="K2870" s="12" t="n">
        <x:v>1.9</x:v>
      </x:c>
      <x:c r="L2870" s="12" t="n">
        <x:v>-0.00014392941957508398</x:v>
      </x:c>
      <x:c r="M2870" s="12" t="n">
        <x:v>0.25</x:v>
      </x:c>
      <x:c r="N2870" s="12" t="n">
        <x:v>-0.23881503426678366</x:v>
      </x:c>
      <x:c r="O2870" s="11" t="str">
        <x:v>PIC002 - BP</x:v>
      </x:c>
      <x:c r="P2870" s="11" t="str">
        <x:v>NAGA - IRIGA</x:v>
      </x:c>
      <x:c r="Q2870" s="11" t="str">
        <x:v>Stronger evidence - built or existing label</x:v>
      </x:c>
      <x:c r="R2870" s="11" t="str">
        <x:v>Locate an authorized closure or handhole and confirm splicing/capacity; nearby cable alone is insufficient.</x:v>
      </x:c>
      <x:c r="S2870" s="5" t="n">
        <x:v>2003</x:v>
      </x:c>
      <x:c r="T2870" s="5" t="str">
        <x:v>Region V (Bicol Region)</x:v>
      </x:c>
      <x:c r="U2870" s="13" t="n">
        <x:v>13.56794</x:v>
      </x:c>
      <x:c r="V2870" s="13" t="n">
        <x:v>123.26696</x:v>
      </x:c>
      <x:c r="W2870" s="12" t="n">
        <x:v>1.9003437008188357</x:v>
      </x:c>
      <x:c r="X2870" s="12" t="n">
        <x:v>0.018587263796716217</x:v>
      </x:c>
      <x:c r="Y2870" s="12" t="n">
        <x:v>0.011184965733216338</x:v>
      </x:c>
      <x:c r="Z2870" s="12" t="n">
        <x:v>0.011184965733216338</x:v>
      </x:c>
      <x:c r="AA2870" s="5" t="str">
        <x:v>PIC002 - BP</x:v>
      </x:c>
      <x:c r="AB2870" s="6" t="b">
        <x:v>1</x:v>
      </x:c>
      <x:c r="AC2870" s="5" t="n">
        <x:v>4602</x:v>
      </x:c>
      <x:c r="AD2870" s="13" t="n">
        <x:v>123.28221600181</x:v>
      </x:c>
      <x:c r="AE2870" s="13" t="n">
        <x:v>13.55944700342705</x:v>
      </x:c>
      <x:c r="AF2870" s="5" t="n">
        <x:v>4243</x:v>
      </x:c>
      <x:c r="AG2870" s="13" t="n">
        <x:v>123.26704936001696</x:v>
      </x:c>
      <x:c r="AH2870" s="13" t="n">
        <x:v>13.56799077949112</x:v>
      </x:c>
      <x:c r="AI2870" s="5" t="n">
        <x:v>4243</x:v>
      </x:c>
      <x:c r="AJ2870" s="5" t="str">
        <x:v>Stronger evidence - built or existing label</x:v>
      </x:c>
      <x:c r="AK2870" s="5" t="n">
        <x:v>4243</x:v>
      </x:c>
      <x:c r="AL2870" s="5" t="str">
        <x:v>NAGA - IRIGA</x:v>
      </x:c>
      <x:c r="AM2870" s="5" t="str">
        <x:v>Tier 1B (Micro Drop, 1-3 km)</x:v>
      </x:c>
      <x:c r="AN2870" s="14" t="n">
        <x:v>63.1</x:v>
      </x:c>
      <x:c r="AO2870" s="14" t="n">
        <x:v>63.0819450562014</x:v>
      </x:c>
      <x:c r="AP2870" s="14" t="n">
        <x:v>63.08449180180679</x:v>
      </x:c>
      <x:c r="AQ2870" s="14" t="n">
        <x:v>67.64</x:v>
      </x:c>
      <x:c r="AR2870" s="5" t="n">
        <x:v>408</x:v>
      </x:c>
      <x:c r="AS2870" s="11" t="str">
        <x:v>Vertex distance not reproduced within 0.011 km</x:v>
      </x:c>
      <x:c r="AT2870" s="5" t="str">
        <x:v>Batch 3 (2,001 - 3,000)</x:v>
      </x:c>
      <x:c r="AU2870" s="5" t="n">
        <x:v>870</x:v>
      </x:c>
    </x:row>
    <x:row r="2871" ht="60" customHeight="1">
      <x:c r="A2871" s="5" t="n">
        <x:v>2867</x:v>
      </x:c>
      <x:c r="B2871" s="5" t="n">
        <x:v>3</x:v>
      </x:c>
      <x:c r="C2871" s="10" t="str">
        <x:v>0301410027</x:v>
      </x:c>
      <x:c r="D2871" s="5" t="str">
        <x:v>Look 2nd</x:v>
      </x:c>
      <x:c r="E2871" s="5" t="str">
        <x:v>City of Malolos</x:v>
      </x:c>
      <x:c r="F2871" s="5" t="str">
        <x:v>Bulacan</x:v>
      </x:c>
      <x:c r="G2871" s="11" t="str">
        <x:v>D - Other node or line within 3 km</x:v>
      </x:c>
      <x:c r="H2871" s="12" t="n">
        <x:v>1.3578995352349672</x:v>
      </x:c>
      <x:c r="I2871" s="12" t="n">
        <x:v>1.2180636615390228</x:v>
      </x:c>
      <x:c r="J2871" s="12" t="n">
        <x:v>1.2180636615390228</x:v>
      </x:c>
      <x:c r="K2871" s="12" t="n">
        <x:v>1.36</x:v>
      </x:c>
      <x:c r="L2871" s="12" t="n">
        <x:v>-0.0021004647650328945</x:v>
      </x:c>
      <x:c r="M2871" s="12" t="n">
        <x:v>1.22</x:v>
      </x:c>
      <x:c r="N2871" s="12" t="n">
        <x:v>-0.0019363384609771828</x:v>
      </x:c>
      <x:c r="O2871" s="11" t="str">
        <x:v>GGB002
- TYPE 2A</x:v>
      </x:c>
      <x:c r="P2871" s="11" t="str">
        <x:v>48 CORE (6X8)</x:v>
      </x:c>
      <x:c r="Q2871" s="11" t="str">
        <x:v>Conditional - mapped route, status unverified</x:v>
      </x:c>
      <x:c r="R2871" s="11" t="str">
        <x:v>Compare a routed node lateral with an approved line tap; survey crossings and permissions.</x:v>
      </x:c>
      <x:c r="S2871" s="5" t="n">
        <x:v>3922</x:v>
      </x:c>
      <x:c r="T2871" s="5" t="str">
        <x:v>Region III (Central Luzon)</x:v>
      </x:c>
      <x:c r="U2871" s="13" t="n">
        <x:v>14.82285</x:v>
      </x:c>
      <x:c r="V2871" s="13" t="n">
        <x:v>120.861915</x:v>
      </x:c>
      <x:c r="W2871" s="12" t="n">
        <x:v>1.3581882064358743</x:v>
      </x:c>
      <x:c r="X2871" s="12" t="n">
        <x:v>1.223153285701243</x:v>
      </x:c>
      <x:c r="Y2871" s="12" t="n">
        <x:v>1.2152867434927193</x:v>
      </x:c>
      <x:c r="Z2871" s="12" t="n">
        <x:v>1.2248339641823722</x:v>
      </x:c>
      <x:c r="AA2871" s="5" t="str">
        <x:v>GGB002
- TYPE 2A</x:v>
      </x:c>
      <x:c r="AB2871" s="6" t="b">
        <x:v>1</x:v>
      </x:c>
      <x:c r="AC2871" s="5" t="n">
        <x:v>3482</x:v>
      </x:c>
      <x:c r="AD2871" s="13" t="n">
        <x:v>120.87287</x:v>
      </x:c>
      <x:c r="AE2871" s="13" t="n">
        <x:v>14.828936</x:v>
      </x:c>
      <x:c r="AF2871" s="5" t="n">
        <x:v>2980</x:v>
      </x:c>
      <x:c r="AG2871" s="13" t="n">
        <x:v>120.86791871135895</x:v>
      </x:c>
      <x:c r="AH2871" s="13" t="n">
        <x:v>14.83218159183733</x:v>
      </x:c>
      <x:c r="AI2871" s="5" t="n">
        <x:v>2405</x:v>
      </x:c>
      <x:c r="AJ2871" s="5" t="str">
        <x:v>Excluded - CCTV dedicated network</x:v>
      </x:c>
      <x:c r="AK2871" s="5" t="n">
        <x:v>3428</x:v>
      </x:c>
      <x:c r="AL2871" s="5" t="str">
        <x:v>GUIGUINTO</x:v>
      </x:c>
      <x:c r="AM2871" s="5" t="str">
        <x:v>Tier 1B (Micro Drop, 1-3 km)</x:v>
      </x:c>
      <x:c r="AN2871" s="14" t="n">
        <x:v>73.6</x:v>
      </x:c>
      <x:c r="AO2871" s="14" t="n">
        <x:v>73.55062628956225</x:v>
      </x:c>
      <x:c r="AP2871" s="14" t="n">
        <x:v>73.59513715376656</x:v>
      </x:c>
      <x:c r="AQ2871" s="14" t="n">
        <x:v>67.64</x:v>
      </x:c>
      <x:c r="AR2871" s="5" t="n">
        <x:v>276</x:v>
      </x:c>
      <x:c r="AS2871" s="11" t="str">
        <x:v>Nearest raw line excluded from fiber screening; Nearest screened line status requires confirmation</x:v>
      </x:c>
      <x:c r="AT2871" s="5" t="str">
        <x:v>Batch 3 (2,001 - 3,000)</x:v>
      </x:c>
      <x:c r="AU2871" s="5" t="n">
        <x:v>871</x:v>
      </x:c>
    </x:row>
    <x:row r="2872" ht="60" customHeight="1">
      <x:c r="A2872" s="5" t="n">
        <x:v>2868</x:v>
      </x:c>
      <x:c r="B2872" s="5" t="n">
        <x:v>3</x:v>
      </x:c>
      <x:c r="C2872" s="10" t="str">
        <x:v>0603009019</x:v>
      </x:c>
      <x:c r="D2872" s="5" t="str">
        <x:v>Poblacion</x:v>
      </x:c>
      <x:c r="E2872" s="5" t="str">
        <x:v>Batad</x:v>
      </x:c>
      <x:c r="F2872" s="5" t="str">
        <x:v>Iloilo</x:v>
      </x:c>
      <x:c r="G2872" s="11" t="str">
        <x:v>D - Other node or line within 3 km</x:v>
      </x:c>
      <x:c r="H2872" s="12" t="n">
        <x:v>1.1911656875650318</x:v>
      </x:c>
      <x:c r="I2872" s="12" t="n">
        <x:v>0.755422307202765</x:v>
      </x:c>
      <x:c r="J2872" s="12" t="n">
        <x:v>0.755422307202765</x:v>
      </x:c>
      <x:c r="K2872" s="12" t="n">
        <x:v>1.2</x:v>
      </x:c>
      <x:c r="L2872" s="12" t="n">
        <x:v>-0.008834312434968128</x:v>
      </x:c>
      <x:c r="M2872" s="12" t="n">
        <x:v>0.76</x:v>
      </x:c>
      <x:c r="N2872" s="12" t="n">
        <x:v>-0.004577692797234967</x:v>
      </x:c>
      <x:c r="O2872" s="11" t="str">
        <x:v>BTD001 - BP</x:v>
      </x:c>
      <x:c r="P2872" s="11" t="str">
        <x:v>ROXAS - SARA</x:v>
      </x:c>
      <x:c r="Q2872" s="11" t="str">
        <x:v>Stronger evidence - built or existing label</x:v>
      </x:c>
      <x:c r="R2872" s="11" t="str">
        <x:v>Compare a routed node lateral with an approved line tap; survey crossings and permissions.</x:v>
      </x:c>
      <x:c r="S2872" s="5" t="n">
        <x:v>3377</x:v>
      </x:c>
      <x:c r="T2872" s="5" t="str">
        <x:v>Region VI (Western Visayas)</x:v>
      </x:c>
      <x:c r="U2872" s="13" t="n">
        <x:v>11.411884</x:v>
      </x:c>
      <x:c r="V2872" s="13" t="n">
        <x:v>123.103523</x:v>
      </x:c>
      <x:c r="W2872" s="12" t="n">
        <x:v>1.1951063897506107</x:v>
      </x:c>
      <x:c r="X2872" s="12" t="n">
        <x:v>0.7619981957133601</x:v>
      </x:c>
      <x:c r="Y2872" s="12" t="n">
        <x:v>0.755422307202765</x:v>
      </x:c>
      <x:c r="Z2872" s="12" t="n">
        <x:v>0.755422307202765</x:v>
      </x:c>
      <x:c r="AA2872" s="5" t="str">
        <x:v>BTD001 - BP</x:v>
      </x:c>
      <x:c r="AB2872" s="6" t="b">
        <x:v>1</x:v>
      </x:c>
      <x:c r="AC2872" s="5" t="n">
        <x:v>4723</x:v>
      </x:c>
      <x:c r="AD2872" s="13" t="n">
        <x:v>123.1094599992692</x:v>
      </x:c>
      <x:c r="AE2872" s="13" t="n">
        <x:v>11.42092000099569</x:v>
      </x:c>
      <x:c r="AF2872" s="5" t="n">
        <x:v>5010</x:v>
      </x:c>
      <x:c r="AG2872" s="13" t="n">
        <x:v>123.11040134352908</x:v>
      </x:c>
      <x:c r="AH2872" s="13" t="n">
        <x:v>11.412650138177945</x:v>
      </x:c>
      <x:c r="AI2872" s="5" t="n">
        <x:v>5010</x:v>
      </x:c>
      <x:c r="AJ2872" s="5" t="str">
        <x:v>Stronger evidence - built or existing label</x:v>
      </x:c>
      <x:c r="AK2872" s="5" t="n">
        <x:v>5010</x:v>
      </x:c>
      <x:c r="AL2872" s="5" t="str">
        <x:v>ROXAS - SARA</x:v>
      </x:c>
      <x:c r="AM2872" s="5" t="str">
        <x:v>Tier 1B (Micro Drop, 1-3 km)</x:v>
      </x:c>
      <x:c r="AN2872" s="14" t="n">
        <x:v>77.1</x:v>
      </x:c>
      <x:c r="AO2872" s="14" t="n">
        <x:v>77.03200460356393</x:v>
      </x:c>
      <x:c r="AP2872" s="14" t="n">
        <x:v>77.22968941955045</x:v>
      </x:c>
      <x:c r="AQ2872" s="14" t="n">
        <x:v>67.63</x:v>
      </x:c>
      <x:c r="AR2872" s="5" t="n">
        <x:v>139</x:v>
      </x:c>
      <x:c r="AS2872" s="11" t="str"/>
      <x:c r="AT2872" s="5" t="str">
        <x:v>Batch 3 (2,001 - 3,000)</x:v>
      </x:c>
      <x:c r="AU2872" s="5" t="n">
        <x:v>872</x:v>
      </x:c>
    </x:row>
    <x:row r="2873" ht="60" customHeight="1">
      <x:c r="A2873" s="5" t="n">
        <x:v>2869</x:v>
      </x:c>
      <x:c r="B2873" s="5" t="n">
        <x:v>3</x:v>
      </x:c>
      <x:c r="C2873" s="10" t="str">
        <x:v>0500503053</x:v>
      </x:c>
      <x:c r="D2873" s="5" t="str">
        <x:v>Tagas</x:v>
      </x:c>
      <x:c r="E2873" s="5" t="str">
        <x:v>Daraga</x:v>
      </x:c>
      <x:c r="F2873" s="5" t="str">
        <x:v>Albay</x:v>
      </x:c>
      <x:c r="G2873" s="11" t="str">
        <x:v>C - Line within 0.5 km; node over 1 km</x:v>
      </x:c>
      <x:c r="H2873" s="12" t="n">
        <x:v>1.8973473629776756</x:v>
      </x:c>
      <x:c r="I2873" s="12" t="n">
        <x:v>0.27002837168271593</x:v>
      </x:c>
      <x:c r="J2873" s="12" t="n">
        <x:v>0.27002837168271593</x:v>
      </x:c>
      <x:c r="K2873" s="12" t="n">
        <x:v>1.9</x:v>
      </x:c>
      <x:c r="L2873" s="12" t="n">
        <x:v>-0.0026526370223243223</x:v>
      </x:c>
      <x:c r="M2873" s="12" t="n">
        <x:v>0.27</x:v>
      </x:c>
      <x:c r="N2873" s="12" t="n">
        <x:v>0.00002837168271591084</x:v>
      </x:c>
      <x:c r="O2873" s="11" t="str">
        <x:v>DAA001- TYPE 2</x:v>
      </x:c>
      <x:c r="P2873" s="11" t="str">
        <x:v>LEGAZPI LOOP</x:v>
      </x:c>
      <x:c r="Q2873" s="11" t="str">
        <x:v>Stronger evidence - built or existing label</x:v>
      </x:c>
      <x:c r="R2873" s="11" t="str">
        <x:v>Locate an authorized closure or handhole and confirm splicing/capacity; nearby cable alone is insufficient.</x:v>
      </x:c>
      <x:c r="S2873" s="5" t="n">
        <x:v>2862</x:v>
      </x:c>
      <x:c r="T2873" s="5" t="str">
        <x:v>Region V (Bicol Region)</x:v>
      </x:c>
      <x:c r="U2873" s="13" t="n">
        <x:v>13.159792</x:v>
      </x:c>
      <x:c r="V2873" s="13" t="n">
        <x:v>123.723532</x:v>
      </x:c>
      <x:c r="W2873" s="12" t="n">
        <x:v>1.9015008126627633</x:v>
      </x:c>
      <x:c r="X2873" s="12" t="n">
        <x:v>0.2713826653489697</x:v>
      </x:c>
      <x:c r="Y2873" s="12" t="n">
        <x:v>0.27002837168271593</x:v>
      </x:c>
      <x:c r="Z2873" s="12" t="n">
        <x:v>0.27002837168271593</x:v>
      </x:c>
      <x:c r="AA2873" s="5" t="str">
        <x:v>DAA001- TYPE 2</x:v>
      </x:c>
      <x:c r="AB2873" s="6" t="b">
        <x:v>1</x:v>
      </x:c>
      <x:c r="AC2873" s="5" t="n">
        <x:v>4529</x:v>
      </x:c>
      <x:c r="AD2873" s="13" t="n">
        <x:v>123.711723</x:v>
      </x:c>
      <x:c r="AE2873" s="13" t="n">
        <x:v>13.14713500000001</x:v>
      </x:c>
      <x:c r="AF2873" s="5" t="n">
        <x:v>4220</x:v>
      </x:c>
      <x:c r="AG2873" s="13" t="n">
        <x:v>123.72326400817231</x:v>
      </x:c>
      <x:c r="AH2873" s="13" t="n">
        <x:v>13.157365386483335</x:v>
      </x:c>
      <x:c r="AI2873" s="5" t="n">
        <x:v>4220</x:v>
      </x:c>
      <x:c r="AJ2873" s="5" t="str">
        <x:v>Stronger evidence - built or existing label</x:v>
      </x:c>
      <x:c r="AK2873" s="5" t="n">
        <x:v>4220</x:v>
      </x:c>
      <x:c r="AL2873" s="5" t="str">
        <x:v>LEGAZPI LOOP</x:v>
      </x:c>
      <x:c r="AM2873" s="5" t="str">
        <x:v>Tier 1B (Micro Drop, 1-3 km)</x:v>
      </x:c>
      <x:c r="AN2873" s="14" t="n">
        <x:v>63.1</x:v>
      </x:c>
      <x:c r="AO2873" s="14" t="n">
        <x:v>63.0819450562014</x:v>
      </x:c>
      <x:c r="AP2873" s="14" t="n">
        <x:v>63.12890152377713</x:v>
      </x:c>
      <x:c r="AQ2873" s="14" t="n">
        <x:v>67.63</x:v>
      </x:c>
      <x:c r="AR2873" s="5" t="n">
        <x:v>561</x:v>
      </x:c>
      <x:c r="AS2873" s="11" t="str"/>
      <x:c r="AT2873" s="5" t="str">
        <x:v>Batch 3 (2,001 - 3,000)</x:v>
      </x:c>
      <x:c r="AU2873" s="5" t="n">
        <x:v>873</x:v>
      </x:c>
    </x:row>
    <x:row r="2874" ht="60" customHeight="1">
      <x:c r="A2874" s="5" t="n">
        <x:v>2870</x:v>
      </x:c>
      <x:c r="B2874" s="5" t="n">
        <x:v>3</x:v>
      </x:c>
      <x:c r="C2874" s="10" t="str">
        <x:v>0402115026</x:v>
      </x:c>
      <x:c r="D2874" s="5" t="str">
        <x:v>Sabang</x:v>
      </x:c>
      <x:c r="E2874" s="5" t="str">
        <x:v>Naic</x:v>
      </x:c>
      <x:c r="F2874" s="5" t="str">
        <x:v>Cavite</x:v>
      </x:c>
      <x:c r="G2874" s="11" t="str">
        <x:v>C - Line within 0.5 km; node over 1 km</x:v>
      </x:c>
      <x:c r="H2874" s="12" t="n">
        <x:v>1.638953216199171</x:v>
      </x:c>
      <x:c r="I2874" s="12" t="n">
        <x:v>0.028509393630303883</x:v>
      </x:c>
      <x:c r="J2874" s="12" t="n">
        <x:v>0.028509393630303883</x:v>
      </x:c>
      <x:c r="K2874" s="12" t="n">
        <x:v>1.64</x:v>
      </x:c>
      <x:c r="L2874" s="12" t="n">
        <x:v>-0.0010467838008290098</x:v>
      </x:c>
      <x:c r="M2874" s="12" t="n">
        <x:v>0.18</x:v>
      </x:c>
      <x:c r="N2874" s="12" t="n">
        <x:v>-0.1514906063696961</x:v>
      </x:c>
      <x:c r="O2874" s="11" t="str">
        <x:v>NCC003 - BP</x:v>
      </x:c>
      <x:c r="P2874" s="11" t="str">
        <x:v>NAIC</x:v>
      </x:c>
      <x:c r="Q2874" s="11" t="str">
        <x:v>Stronger evidence - built or existing label</x:v>
      </x:c>
      <x:c r="R2874" s="11" t="str">
        <x:v>Locate an authorized closure or handhole and confirm splicing/capacity; nearby cable alone is insufficient.</x:v>
      </x:c>
      <x:c r="S2874" s="5" t="n">
        <x:v>2138</x:v>
      </x:c>
      <x:c r="T2874" s="5" t="str">
        <x:v>Region IV-A (CALABARZON)</x:v>
      </x:c>
      <x:c r="U2874" s="13" t="n">
        <x:v>14.314599</x:v>
      </x:c>
      <x:c r="V2874" s="13" t="n">
        <x:v>120.79344</x:v>
      </x:c>
      <x:c r="W2874" s="12" t="n">
        <x:v>1.6381595964242923</x:v>
      </x:c>
      <x:c r="X2874" s="12" t="n">
        <x:v>0.07807953537218677</x:v>
      </x:c>
      <x:c r="Y2874" s="12" t="n">
        <x:v>0.028509393630303883</x:v>
      </x:c>
      <x:c r="Z2874" s="12" t="n">
        <x:v>0.028509393630303883</x:v>
      </x:c>
      <x:c r="AA2874" s="5" t="str">
        <x:v>NCC003 - BP</x:v>
      </x:c>
      <x:c r="AB2874" s="6" t="b">
        <x:v>1</x:v>
      </x:c>
      <x:c r="AC2874" s="5" t="n">
        <x:v>4508</x:v>
      </x:c>
      <x:c r="AD2874" s="13" t="n">
        <x:v>120.8075900033651</x:v>
      </x:c>
      <x:c r="AE2874" s="13" t="n">
        <x:v>14.31999000924289</x:v>
      </x:c>
      <x:c r="AF2874" s="5" t="n">
        <x:v>4201</x:v>
      </x:c>
      <x:c r="AG2874" s="13" t="n">
        <x:v>120.79329263777467</x:v>
      </x:c>
      <x:c r="AH2874" s="13" t="n">
        <x:v>14.31438511246904</x:v>
      </x:c>
      <x:c r="AI2874" s="5" t="n">
        <x:v>4201</x:v>
      </x:c>
      <x:c r="AJ2874" s="5" t="str">
        <x:v>Stronger evidence - built or existing label</x:v>
      </x:c>
      <x:c r="AK2874" s="5" t="n">
        <x:v>4201</x:v>
      </x:c>
      <x:c r="AL2874" s="5" t="str">
        <x:v>NAIC</x:v>
      </x:c>
      <x:c r="AM2874" s="5" t="str">
        <x:v>Tier 1B (Micro Drop, 1-3 km)</x:v>
      </x:c>
      <x:c r="AN2874" s="14" t="n">
        <x:v>67.9</x:v>
      </x:c>
      <x:c r="AO2874" s="14" t="n">
        <x:v>67.88761852562011</x:v>
      </x:c>
      <x:c r="AP2874" s="14" t="n">
        <x:v>67.90782065707286</x:v>
      </x:c>
      <x:c r="AQ2874" s="14" t="n">
        <x:v>67.63</x:v>
      </x:c>
      <x:c r="AR2874" s="5" t="n">
        <x:v>2038</x:v>
      </x:c>
      <x:c r="AS2874" s="11" t="str">
        <x:v>Vertex distance not reproduced within 0.011 km</x:v>
      </x:c>
      <x:c r="AT2874" s="5" t="str">
        <x:v>Batch 3 (2,001 - 3,000)</x:v>
      </x:c>
      <x:c r="AU2874" s="5" t="n">
        <x:v>874</x:v>
      </x:c>
    </x:row>
    <x:row r="2875" ht="60" customHeight="1">
      <x:c r="A2875" s="5" t="n">
        <x:v>2871</x:v>
      </x:c>
      <x:c r="B2875" s="5" t="n">
        <x:v>3</x:v>
      </x:c>
      <x:c r="C2875" s="10" t="str">
        <x:v>0105545001</x:v>
      </x:c>
      <x:c r="D2875" s="5" t="str">
        <x:v>Angatel</x:v>
      </x:c>
      <x:c r="E2875" s="5" t="str">
        <x:v>Urbiztondo</x:v>
      </x:c>
      <x:c r="F2875" s="5" t="str">
        <x:v>Pangasinan</x:v>
      </x:c>
      <x:c r="G2875" s="11" t="str">
        <x:v>D - Other node or line within 3 km</x:v>
      </x:c>
      <x:c r="H2875" s="12" t="n">
        <x:v>1.7448559922290485</x:v>
      </x:c>
      <x:c r="I2875" s="12" t="n">
        <x:v>11.877854364705584</x:v>
      </x:c>
      <x:c r="J2875" s="12" t="n">
        <x:v>1.7448559922290485</x:v>
      </x:c>
      <x:c r="K2875" s="12" t="n">
        <x:v>1.75</x:v>
      </x:c>
      <x:c r="L2875" s="12" t="n">
        <x:v>-0.005144007770951475</x:v>
      </x:c>
      <x:c r="M2875" s="12" t="n">
        <x:v>11.9</x:v>
      </x:c>
      <x:c r="N2875" s="12" t="n">
        <x:v>-0.022145635294416266</x:v>
      </x:c>
      <x:c r="O2875" s="11" t="str">
        <x:v>UZP001
- PM</x:v>
      </x:c>
      <x:c r="P2875" s="11" t="str">
        <x:v>AERIAL 96C</x:v>
      </x:c>
      <x:c r="Q2875" s="11" t="str">
        <x:v>Conditional - mapped route, status unverified</x:v>
      </x:c>
      <x:c r="R2875" s="11" t="str">
        <x:v>Compare a routed node lateral with an approved line tap; survey crossings and permissions.</x:v>
      </x:c>
      <x:c r="S2875" s="5" t="n">
        <x:v>4514</x:v>
      </x:c>
      <x:c r="T2875" s="5" t="str">
        <x:v>Region I (Ilocos Region)</x:v>
      </x:c>
      <x:c r="U2875" s="13" t="n">
        <x:v>15.811843</x:v>
      </x:c>
      <x:c r="V2875" s="13" t="n">
        <x:v>120.341672</x:v>
      </x:c>
      <x:c r="W2875" s="12" t="n">
        <x:v>1.7520179863579213</x:v>
      </x:c>
      <x:c r="X2875" s="12" t="n">
        <x:v>11.879484913816796</x:v>
      </x:c>
      <x:c r="Y2875" s="12" t="n">
        <x:v>11.877854364705584</x:v>
      </x:c>
      <x:c r="Z2875" s="12" t="n">
        <x:v>21.515669272788156</x:v>
      </x:c>
      <x:c r="AA2875" s="5" t="str">
        <x:v>UZP001
- PM</x:v>
      </x:c>
      <x:c r="AB2875" s="6" t="b">
        <x:v>1</x:v>
      </x:c>
      <x:c r="AC2875" s="5" t="n">
        <x:v>3810</x:v>
      </x:c>
      <x:c r="AD2875" s="13" t="n">
        <x:v>120.335983</x:v>
      </x:c>
      <x:c r="AE2875" s="13" t="n">
        <x:v>15.826618</x:v>
      </x:c>
      <x:c r="AF2875" s="5" t="n">
        <x:v>3260</x:v>
      </x:c>
      <x:c r="AG2875" s="13" t="n">
        <x:v>120.4382683005248</x:v>
      </x:c>
      <x:c r="AH2875" s="13" t="n">
        <x:v>15.86454825666064</x:v>
      </x:c>
      <x:c r="AI2875" s="5" t="n">
        <x:v>3260</x:v>
      </x:c>
      <x:c r="AJ2875" s="5" t="str">
        <x:v>Conditional - mapped route, status unverified</x:v>
      </x:c>
      <x:c r="AK2875" s="5" t="n">
        <x:v>3294</x:v>
      </x:c>
      <x:c r="AL2875" s="5" t="str">
        <x:v>SANTA BARBARA</x:v>
      </x:c>
      <x:c r="AM2875" s="5" t="str">
        <x:v>Tier 1B (Micro Drop, 1-3 km)</x:v>
      </x:c>
      <x:c r="AN2875" s="14" t="n">
        <x:v>55.8</x:v>
      </x:c>
      <x:c r="AO2875" s="14" t="n">
        <x:v>55.80351457700471</x:v>
      </x:c>
      <x:c r="AP2875" s="14" t="n">
        <x:v>55.89928122848457</x:v>
      </x:c>
      <x:c r="AQ2875" s="14" t="n">
        <x:v>67.62</x:v>
      </x:c>
      <x:c r="AR2875" s="5" t="n">
        <x:v>265</x:v>
      </x:c>
      <x:c r="AS2875" s="11" t="str">
        <x:v>Vertex distance not reproduced within 0.011 km; Nearest screened line status requires confirmation</x:v>
      </x:c>
      <x:c r="AT2875" s="5" t="str">
        <x:v>Batch 3 (2,001 - 3,000)</x:v>
      </x:c>
      <x:c r="AU2875" s="5" t="n">
        <x:v>875</x:v>
      </x:c>
    </x:row>
    <x:row r="2876" ht="60" customHeight="1">
      <x:c r="A2876" s="5" t="n">
        <x:v>2872</x:v>
      </x:c>
      <x:c r="B2876" s="5" t="n">
        <x:v>3</x:v>
      </x:c>
      <x:c r="C2876" s="10" t="str">
        <x:v>0105533023</x:v>
      </x:c>
      <x:c r="D2876" s="5" t="str">
        <x:v>Sobol</x:v>
      </x:c>
      <x:c r="E2876" s="5" t="str">
        <x:v>San Fabian</x:v>
      </x:c>
      <x:c r="F2876" s="5" t="str">
        <x:v>Pangasinan</x:v>
      </x:c>
      <x:c r="G2876" s="11" t="str">
        <x:v>D - Other node or line within 3 km</x:v>
      </x:c>
      <x:c r="H2876" s="12" t="n">
        <x:v>1.946039781756036</x:v>
      </x:c>
      <x:c r="I2876" s="12" t="n">
        <x:v>0.6587655599693893</x:v>
      </x:c>
      <x:c r="J2876" s="12" t="n">
        <x:v>0.6587655599693893</x:v>
      </x:c>
      <x:c r="K2876" s="12" t="n">
        <x:v>1.95</x:v>
      </x:c>
      <x:c r="L2876" s="12" t="n">
        <x:v>-0.0039602182439639755</x:v>
      </x:c>
      <x:c r="M2876" s="12" t="n">
        <x:v>0.66</x:v>
      </x:c>
      <x:c r="N2876" s="12" t="n">
        <x:v>-0.001234440030610684</x:v>
      </x:c>
      <x:c r="O2876" s="11" t="str">
        <x:v>SIP001 - BP</x:v>
      </x:c>
      <x:c r="P2876" s="11" t="str">
        <x:v>SAN FABIAN</x:v>
      </x:c>
      <x:c r="Q2876" s="11" t="str">
        <x:v>Stronger evidence - built or existing label</x:v>
      </x:c>
      <x:c r="R2876" s="11" t="str">
        <x:v>Compare a routed node lateral with an approved line tap; survey crossings and permissions.</x:v>
      </x:c>
      <x:c r="S2876" s="5" t="n">
        <x:v>3280</x:v>
      </x:c>
      <x:c r="T2876" s="5" t="str">
        <x:v>Region I (Ilocos Region)</x:v>
      </x:c>
      <x:c r="U2876" s="13" t="n">
        <x:v>16.13289</x:v>
      </x:c>
      <x:c r="V2876" s="13" t="n">
        <x:v>120.403904</x:v>
      </x:c>
      <x:c r="W2876" s="12" t="n">
        <x:v>1.954641944089835</x:v>
      </x:c>
      <x:c r="X2876" s="12" t="n">
        <x:v>0.6535661780197705</x:v>
      </x:c>
      <x:c r="Y2876" s="12" t="n">
        <x:v>0.648934999538151</x:v>
      </x:c>
      <x:c r="Z2876" s="12" t="n">
        <x:v>0.6587655599693893</x:v>
      </x:c>
      <x:c r="AA2876" s="5" t="str">
        <x:v>SIP001 - BP</x:v>
      </x:c>
      <x:c r="AB2876" s="6" t="b">
        <x:v>1</x:v>
      </x:c>
      <x:c r="AC2876" s="5" t="n">
        <x:v>3803</x:v>
      </x:c>
      <x:c r="AD2876" s="13" t="n">
        <x:v>120.3992009863852</x:v>
      </x:c>
      <x:c r="AE2876" s="13" t="n">
        <x:v>16.11590200624112</x:v>
      </x:c>
      <x:c r="AF2876" s="5" t="n">
        <x:v>3293</x:v>
      </x:c>
      <x:c r="AG2876" s="13" t="n">
        <x:v>120.40854098088651</x:v>
      </x:c>
      <x:c r="AH2876" s="13" t="n">
        <x:v>16.128972160632426</x:v>
      </x:c>
      <x:c r="AI2876" s="5" t="n">
        <x:v>1717</x:v>
      </x:c>
      <x:c r="AJ2876" s="5" t="str">
        <x:v>Excluded - civil works only or unclear cable</x:v>
      </x:c>
      <x:c r="AK2876" s="5" t="n">
        <x:v>3293</x:v>
      </x:c>
      <x:c r="AL2876" s="5" t="str">
        <x:v>SAN FABIAN</x:v>
      </x:c>
      <x:c r="AM2876" s="5" t="str">
        <x:v>Tier 1B (Micro Drop, 1-3 km)</x:v>
      </x:c>
      <x:c r="AN2876" s="14" t="n">
        <x:v>62.1</x:v>
      </x:c>
      <x:c r="AO2876" s="14" t="n">
        <x:v>62.20457767610161</x:v>
      </x:c>
      <x:c r="AP2876" s="14" t="n">
        <x:v>62.27353702207472</x:v>
      </x:c>
      <x:c r="AQ2876" s="14" t="n">
        <x:v>67.62</x:v>
      </x:c>
      <x:c r="AR2876" s="5" t="n">
        <x:v>240</x:v>
      </x:c>
      <x:c r="AS2876" s="11" t="str">
        <x:v>Nearest raw line excluded from fiber screening</x:v>
      </x:c>
      <x:c r="AT2876" s="5" t="str">
        <x:v>Batch 3 (2,001 - 3,000)</x:v>
      </x:c>
      <x:c r="AU2876" s="5" t="n">
        <x:v>876</x:v>
      </x:c>
    </x:row>
    <x:row r="2877" ht="60" customHeight="1">
      <x:c r="A2877" s="5" t="n">
        <x:v>2873</x:v>
      </x:c>
      <x:c r="B2877" s="5" t="n">
        <x:v>3</x:v>
      </x:c>
      <x:c r="C2877" s="10" t="str">
        <x:v>0102809013</x:v>
      </x:c>
      <x:c r="D2877" s="5" t="str">
        <x:v>Guerrero</x:v>
      </x:c>
      <x:c r="E2877" s="5" t="str">
        <x:v>Dingras</x:v>
      </x:c>
      <x:c r="F2877" s="5" t="str">
        <x:v>Ilocos Norte</x:v>
      </x:c>
      <x:c r="G2877" s="11" t="str">
        <x:v>B - Node 0.5-1 km</x:v>
      </x:c>
      <x:c r="H2877" s="12" t="n">
        <x:v>0.595177583535126</x:v>
      </x:c>
      <x:c r="I2877" s="12" t="n">
        <x:v>0.05403077143171653</x:v>
      </x:c>
      <x:c r="J2877" s="12" t="n">
        <x:v>0.05403077143171653</x:v>
      </x:c>
      <x:c r="K2877" s="12" t="n">
        <x:v>0.6</x:v>
      </x:c>
      <x:c r="L2877" s="12" t="n">
        <x:v>-0.004822416464874024</x:v>
      </x:c>
      <x:c r="M2877" s="12" t="n">
        <x:v>0.21</x:v>
      </x:c>
      <x:c r="N2877" s="12" t="n">
        <x:v>-0.15596922856828346</x:v>
      </x:c>
      <x:c r="O2877" s="11" t="str">
        <x:v>DGI001 - TYPE 3</x:v>
      </x:c>
      <x:c r="P2877" s="11" t="str">
        <x:v>SEGMENT 3 DINGRAS</x:v>
      </x:c>
      <x:c r="Q2877" s="11" t="str">
        <x:v>Stronger evidence - built or existing label</x:v>
      </x:c>
      <x:c r="R2877" s="11" t="str">
        <x:v>Survey a short node lateral; confirm port/fiber capacity, access and route.</x:v>
      </x:c>
      <x:c r="S2877" s="5" t="n">
        <x:v>1145</x:v>
      </x:c>
      <x:c r="T2877" s="5" t="str">
        <x:v>Region I (Ilocos Region)</x:v>
      </x:c>
      <x:c r="U2877" s="13" t="n">
        <x:v>18.094797</x:v>
      </x:c>
      <x:c r="V2877" s="13" t="n">
        <x:v>120.705741</x:v>
      </x:c>
      <x:c r="W2877" s="12" t="n">
        <x:v>0.5964807500192996</x:v>
      </x:c>
      <x:c r="X2877" s="12" t="n">
        <x:v>0.0815697616647419</x:v>
      </x:c>
      <x:c r="Y2877" s="12" t="n">
        <x:v>0.05403077143171653</x:v>
      </x:c>
      <x:c r="Z2877" s="12" t="n">
        <x:v>0.05403077143171653</x:v>
      </x:c>
      <x:c r="AA2877" s="5" t="str">
        <x:v>DGI001 - TYPE 3</x:v>
      </x:c>
      <x:c r="AB2877" s="6" t="b">
        <x:v>1</x:v>
      </x:c>
      <x:c r="AC2877" s="5" t="n">
        <x:v>3627</x:v>
      </x:c>
      <x:c r="AD2877" s="13" t="n">
        <x:v>120.7021689976679</x:v>
      </x:c>
      <x:c r="AE2877" s="13" t="n">
        <x:v>18.0989499997518</x:v>
      </x:c>
      <x:c r="AF2877" s="5" t="n">
        <x:v>1281</x:v>
      </x:c>
      <x:c r="AG2877" s="13" t="n">
        <x:v>120.70611970782916</x:v>
      </x:c>
      <x:c r="AH2877" s="13" t="n">
        <x:v>18.09512431852803</x:v>
      </x:c>
      <x:c r="AI2877" s="5" t="n">
        <x:v>1281</x:v>
      </x:c>
      <x:c r="AJ2877" s="5" t="str">
        <x:v>Stronger evidence - built or existing label</x:v>
      </x:c>
      <x:c r="AK2877" s="5" t="n">
        <x:v>1281</x:v>
      </x:c>
      <x:c r="AL2877" s="5" t="str">
        <x:v>SEGMENT 3 DINGRAS</x:v>
      </x:c>
      <x:c r="AM2877" s="5" t="str">
        <x:v>Tier 1A (Direct Coloc, &lt;1 km)</x:v>
      </x:c>
      <x:c r="AN2877" s="14" t="n">
        <x:v>92</x:v>
      </x:c>
      <x:c r="AO2877" s="14" t="n">
        <x:v>91.87307530779819</x:v>
      </x:c>
      <x:c r="AP2877" s="14" t="n">
        <x:v>92.00478983194908</x:v>
      </x:c>
      <x:c r="AQ2877" s="14" t="n">
        <x:v>67.62</x:v>
      </x:c>
      <x:c r="AR2877" s="5" t="n">
        <x:v>123</x:v>
      </x:c>
      <x:c r="AS2877" s="11" t="str">
        <x:v>Vertex distance not reproduced within 0.011 km</x:v>
      </x:c>
      <x:c r="AT2877" s="5" t="str">
        <x:v>Batch 3 (2,001 - 3,000)</x:v>
      </x:c>
      <x:c r="AU2877" s="5" t="n">
        <x:v>877</x:v>
      </x:c>
    </x:row>
    <x:row r="2878" ht="60" customHeight="1">
      <x:c r="A2878" s="5" t="n">
        <x:v>2874</x:v>
      </x:c>
      <x:c r="B2878" s="5" t="n">
        <x:v>3</x:v>
      </x:c>
      <x:c r="C2878" s="10" t="str">
        <x:v>0403403011</x:v>
      </x:c>
      <x:c r="D2878" s="5" t="str">
        <x:v>Loma</x:v>
      </x:c>
      <x:c r="E2878" s="5" t="str">
        <x:v>City of Biñan</x:v>
      </x:c>
      <x:c r="F2878" s="5" t="str">
        <x:v>Laguna</x:v>
      </x:c>
      <x:c r="G2878" s="11" t="str">
        <x:v>D - Other node or line within 3 km</x:v>
      </x:c>
      <x:c r="H2878" s="12" t="n">
        <x:v>1.1599226264132128</x:v>
      </x:c>
      <x:c r="I2878" s="12" t="n">
        <x:v>2.125569807260054</x:v>
      </x:c>
      <x:c r="J2878" s="12" t="n">
        <x:v>1.1599226264132128</x:v>
      </x:c>
      <x:c r="K2878" s="12" t="n">
        <x:v>1.16</x:v>
      </x:c>
      <x:c r="L2878" s="12" t="n">
        <x:v>-0.0000773735867871661</x:v>
      </x:c>
      <x:c r="M2878" s="12" t="n">
        <x:v>2.13</x:v>
      </x:c>
      <x:c r="N2878" s="12" t="n">
        <x:v>-0.004430192739945937</x:v>
      </x:c>
      <x:c r="O2878" s="11" t="str">
        <x:v>BNL003 - TYPE 4A</x:v>
      </x:c>
      <x:c r="P2878" s="11" t="str">
        <x:v>AE SRL007-CBL001-CLB001</x:v>
      </x:c>
      <x:c r="Q2878" s="11" t="str">
        <x:v>Conditional - mapped route, status unverified</x:v>
      </x:c>
      <x:c r="R2878" s="11" t="str">
        <x:v>Compare a routed node lateral with an approved line tap; survey crossings and permissions.</x:v>
      </x:c>
      <x:c r="S2878" s="5" t="n">
        <x:v>3849</x:v>
      </x:c>
      <x:c r="T2878" s="5" t="str">
        <x:v>Region IV-A (CALABARZON)</x:v>
      </x:c>
      <x:c r="U2878" s="13" t="n">
        <x:v>14.287776</x:v>
      </x:c>
      <x:c r="V2878" s="13" t="n">
        <x:v>121.066844</x:v>
      </x:c>
      <x:c r="W2878" s="12" t="n">
        <x:v>1.1619505680610018</x:v>
      </x:c>
      <x:c r="X2878" s="12" t="n">
        <x:v>2.1325033431922145</x:v>
      </x:c>
      <x:c r="Y2878" s="12" t="n">
        <x:v>2.125569807260054</x:v>
      </x:c>
      <x:c r="Z2878" s="12" t="n">
        <x:v>4.284475208631116</x:v>
      </x:c>
      <x:c r="AA2878" s="5" t="str">
        <x:v>BNL003 - TYPE 4A</x:v>
      </x:c>
      <x:c r="AB2878" s="6" t="b">
        <x:v>1</x:v>
      </x:c>
      <x:c r="AC2878" s="5" t="n">
        <x:v>4322</x:v>
      </x:c>
      <x:c r="AD2878" s="13" t="n">
        <x:v>121.05913</x:v>
      </x:c>
      <x:c r="AE2878" s="13" t="n">
        <x:v>14.29507777777778</x:v>
      </x:c>
      <x:c r="AF2878" s="5" t="n">
        <x:v>4072</x:v>
      </x:c>
      <x:c r="AG2878" s="13" t="n">
        <x:v>121.08377606984764</x:v>
      </x:c>
      <x:c r="AH2878" s="13" t="n">
        <x:v>14.277957233611316</x:v>
      </x:c>
      <x:c r="AI2878" s="5" t="n">
        <x:v>4072</x:v>
      </x:c>
      <x:c r="AJ2878" s="5" t="str">
        <x:v>Conditional - mapped route, status unverified</x:v>
      </x:c>
      <x:c r="AK2878" s="5" t="n">
        <x:v>4184</x:v>
      </x:c>
      <x:c r="AL2878" s="5" t="str">
        <x:v>BINAN - CABUYAO</x:v>
      </x:c>
      <x:c r="AM2878" s="5" t="str">
        <x:v>Tier 1B (Micro Drop, 1-3 km)</x:v>
      </x:c>
      <x:c r="AN2878" s="14" t="n">
        <x:v>67.9</x:v>
      </x:c>
      <x:c r="AO2878" s="14" t="n">
        <x:v>67.9317496356421</x:v>
      </x:c>
      <x:c r="AP2878" s="14" t="n">
        <x:v>67.93350169927793</x:v>
      </x:c>
      <x:c r="AQ2878" s="14" t="n">
        <x:v>67.62</x:v>
      </x:c>
      <x:c r="AR2878" s="5" t="n">
        <x:v>1302</x:v>
      </x:c>
      <x:c r="AS2878" s="11" t="str">
        <x:v>Nearest screened line status requires confirmation</x:v>
      </x:c>
      <x:c r="AT2878" s="5" t="str">
        <x:v>Batch 3 (2,001 - 3,000)</x:v>
      </x:c>
      <x:c r="AU2878" s="5" t="n">
        <x:v>878</x:v>
      </x:c>
    </x:row>
    <x:row r="2879" ht="60" customHeight="1">
      <x:c r="A2879" s="5" t="n">
        <x:v>2875</x:v>
      </x:c>
      <x:c r="B2879" s="5" t="n">
        <x:v>3</x:v>
      </x:c>
      <x:c r="C2879" s="10" t="str">
        <x:v>0401020025</x:v>
      </x:c>
      <x:c r="D2879" s="5" t="str">
        <x:v>Quilo-quilo South</x:v>
      </x:c>
      <x:c r="E2879" s="5" t="str">
        <x:v>Padre Garcia</x:v>
      </x:c>
      <x:c r="F2879" s="5" t="str">
        <x:v>Batangas</x:v>
      </x:c>
      <x:c r="G2879" s="11" t="str">
        <x:v>D - Other node or line within 3 km</x:v>
      </x:c>
      <x:c r="H2879" s="12" t="n">
        <x:v>2.959428144127419</x:v>
      </x:c>
      <x:c r="I2879" s="12" t="n">
        <x:v>1.1687249993137712</x:v>
      </x:c>
      <x:c r="J2879" s="12" t="n">
        <x:v>1.1687249993137712</x:v>
      </x:c>
      <x:c r="K2879" s="12" t="n">
        <x:v>2.96</x:v>
      </x:c>
      <x:c r="L2879" s="12" t="n">
        <x:v>-0.0005718558725811285</x:v>
      </x:c>
      <x:c r="M2879" s="12" t="n">
        <x:v>1.19</x:v>
      </x:c>
      <x:c r="N2879" s="12" t="n">
        <x:v>-0.021275000686228784</x:v>
      </x:c>
      <x:c r="O2879" s="11" t="str">
        <x:v>ROS001
- TYPE 3</x:v>
      </x:c>
      <x:c r="P2879" s="11" t="str">
        <x:v>BCY001 TO LCQ001</x:v>
      </x:c>
      <x:c r="Q2879" s="11" t="str">
        <x:v>Conditional - mapped route, status unverified</x:v>
      </x:c>
      <x:c r="R2879" s="11" t="str">
        <x:v>Compare a routed node lateral with an approved line tap; survey crossings and permissions.</x:v>
      </x:c>
      <x:c r="S2879" s="5" t="n">
        <x:v>3860</x:v>
      </x:c>
      <x:c r="T2879" s="5" t="str">
        <x:v>Region IV-A (CALABARZON)</x:v>
      </x:c>
      <x:c r="U2879" s="13" t="n">
        <x:v>13.854833</x:v>
      </x:c>
      <x:c r="V2879" s="13" t="n">
        <x:v>121.226625</x:v>
      </x:c>
      <x:c r="W2879" s="12" t="n">
        <x:v>2.9583576220514303</x:v>
      </x:c>
      <x:c r="X2879" s="12" t="n">
        <x:v>1.1841894327400233</x:v>
      </x:c>
      <x:c r="Y2879" s="12" t="n">
        <x:v>1.1687249993137712</x:v>
      </x:c>
      <x:c r="Z2879" s="12" t="n">
        <x:v>1.171009764504669</x:v>
      </x:c>
      <x:c r="AA2879" s="5" t="str">
        <x:v>ROS001
- TYPE 3</x:v>
      </x:c>
      <x:c r="AB2879" s="6" t="b">
        <x:v>1</x:v>
      </x:c>
      <x:c r="AC2879" s="5" t="n">
        <x:v>4299</x:v>
      </x:c>
      <x:c r="AD2879" s="13" t="n">
        <x:v>121.201373</x:v>
      </x:c>
      <x:c r="AE2879" s="13" t="n">
        <x:v>13.844503</x:v>
      </x:c>
      <x:c r="AF2879" s="5" t="n">
        <x:v>4034</x:v>
      </x:c>
      <x:c r="AG2879" s="13" t="n">
        <x:v>121.22483026728108</x:v>
      </x:c>
      <x:c r="AH2879" s="13" t="n">
        <x:v>13.844416063590366</x:v>
      </x:c>
      <x:c r="AI2879" s="5" t="n">
        <x:v>4107</x:v>
      </x:c>
      <x:c r="AJ2879" s="5" t="str">
        <x:v>Excluded - planned or ongoing</x:v>
      </x:c>
      <x:c r="AK2879" s="5" t="n">
        <x:v>4191</x:v>
      </x:c>
      <x:c r="AL2879" s="5" t="str">
        <x:v>BATANGAS - SAN JUAN</x:v>
      </x:c>
      <x:c r="AM2879" s="5" t="str">
        <x:v>Tier 1B (Micro Drop, 1-3 km)</x:v>
      </x:c>
      <x:c r="AN2879" s="14" t="n">
        <x:v>47.3</x:v>
      </x:c>
      <x:c r="AO2879" s="14" t="n">
        <x:v>47.28173466026652</x:v>
      </x:c>
      <x:c r="AP2879" s="14" t="n">
        <x:v>47.28884193060255</x:v>
      </x:c>
      <x:c r="AQ2879" s="14" t="n">
        <x:v>67.61</x:v>
      </x:c>
      <x:c r="AR2879" s="5" t="n">
        <x:v>313</x:v>
      </x:c>
      <x:c r="AS2879" s="11" t="str">
        <x:v>Nearest raw line excluded from fiber screening; Nearest screened line status requires confirmation</x:v>
      </x:c>
      <x:c r="AT2879" s="5" t="str">
        <x:v>Batch 3 (2,001 - 3,000)</x:v>
      </x:c>
      <x:c r="AU2879" s="5" t="n">
        <x:v>879</x:v>
      </x:c>
    </x:row>
    <x:row r="2880" ht="60" customHeight="1">
      <x:c r="A2880" s="5" t="n">
        <x:v>2876</x:v>
      </x:c>
      <x:c r="B2880" s="5" t="n">
        <x:v>3</x:v>
      </x:c>
      <x:c r="C2880" s="10" t="str">
        <x:v>0403421007</x:v>
      </x:c>
      <x:c r="D2880" s="5" t="str">
        <x:v>San Jose</x:v>
      </x:c>
      <x:c r="E2880" s="5" t="str">
        <x:v>Pangil</x:v>
      </x:c>
      <x:c r="F2880" s="5" t="str">
        <x:v>Laguna</x:v>
      </x:c>
      <x:c r="G2880" s="11" t="str">
        <x:v>B - Node 0.5-1 km</x:v>
      </x:c>
      <x:c r="H2880" s="12" t="n">
        <x:v>0.6719301877067386</x:v>
      </x:c>
      <x:c r="I2880" s="12" t="n">
        <x:v>0.5741927809002039</x:v>
      </x:c>
      <x:c r="J2880" s="12" t="n">
        <x:v>0.5741927809002039</x:v>
      </x:c>
      <x:c r="K2880" s="12" t="n">
        <x:v>0.67</x:v>
      </x:c>
      <x:c r="L2880" s="12" t="n">
        <x:v>0.0019301877067385842</x:v>
      </x:c>
      <x:c r="M2880" s="12" t="n">
        <x:v>0.6</x:v>
      </x:c>
      <x:c r="N2880" s="12" t="n">
        <x:v>-0.025807219099796108</x:v>
      </x:c>
      <x:c r="O2880" s="11" t="str">
        <x:v>PGL001 - BP</x:v>
      </x:c>
      <x:c r="P2880" s="11" t="str">
        <x:v>SNL001 TO SCL001</x:v>
      </x:c>
      <x:c r="Q2880" s="11" t="str">
        <x:v>Conditional - mapped route, status unverified</x:v>
      </x:c>
      <x:c r="R2880" s="11" t="str">
        <x:v>Survey a short node lateral; confirm port/fiber capacity, access and route.</x:v>
      </x:c>
      <x:c r="S2880" s="5" t="n">
        <x:v>1287</x:v>
      </x:c>
      <x:c r="T2880" s="5" t="str">
        <x:v>Region IV-A (CALABARZON)</x:v>
      </x:c>
      <x:c r="U2880" s="13" t="n">
        <x:v>14.410209</x:v>
      </x:c>
      <x:c r="V2880" s="13" t="n">
        <x:v>121.458498</x:v>
      </x:c>
      <x:c r="W2880" s="12" t="n">
        <x:v>0.6735608298386804</x:v>
      </x:c>
      <x:c r="X2880" s="12" t="n">
        <x:v>0.5757845151420705</x:v>
      </x:c>
      <x:c r="Y2880" s="12" t="n">
        <x:v>0.5741927809002039</x:v>
      </x:c>
      <x:c r="Z2880" s="12" t="n">
        <x:v>0.586777460465166</x:v>
      </x:c>
      <x:c r="AA2880" s="5" t="str">
        <x:v>PGL001 - BP</x:v>
      </x:c>
      <x:c r="AB2880" s="6" t="b">
        <x:v>1</x:v>
      </x:c>
      <x:c r="AC2880" s="5" t="n">
        <x:v>4350</x:v>
      </x:c>
      <x:c r="AD2880" s="13" t="n">
        <x:v>121.4624699997177</x:v>
      </x:c>
      <x:c r="AE2880" s="13" t="n">
        <x:v>14.40552999964927</x:v>
      </x:c>
      <x:c r="AF2880" s="5" t="n">
        <x:v>4031</x:v>
      </x:c>
      <x:c r="AG2880" s="13" t="n">
        <x:v>121.46377701391707</x:v>
      </x:c>
      <x:c r="AH2880" s="13" t="n">
        <x:v>14.410886004045429</x:v>
      </x:c>
      <x:c r="AI2880" s="5" t="n">
        <x:v>4025</x:v>
      </x:c>
      <x:c r="AJ2880" s="5" t="str">
        <x:v>Conditional - mapped route, status unverified</x:v>
      </x:c>
      <x:c r="AK2880" s="5" t="n">
        <x:v>4170</x:v>
      </x:c>
      <x:c r="AL2880" s="5" t="str">
        <x:v>SEGMENT 23 (FAMY - STA CRUZ)</x:v>
      </x:c>
      <x:c r="AM2880" s="5" t="str">
        <x:v>Tier 1A (Direct Coloc, &lt;1 km)</x:v>
      </x:c>
      <x:c r="AN2880" s="14" t="n">
        <x:v>89.9</x:v>
      </x:c>
      <x:c r="AO2880" s="14" t="n">
        <x:v>89.98481887906756</x:v>
      </x:c>
      <x:c r="AP2880" s="14" t="n">
        <x:v>89.93337352599823</x:v>
      </x:c>
      <x:c r="AQ2880" s="14" t="n">
        <x:v>67.61</x:v>
      </x:c>
      <x:c r="AR2880" s="5" t="n">
        <x:v>131</x:v>
      </x:c>
      <x:c r="AS2880" s="11" t="str">
        <x:v>Vertex distance not reproduced within 0.011 km; Nearest screened line status requires confirmation</x:v>
      </x:c>
      <x:c r="AT2880" s="5" t="str">
        <x:v>Batch 3 (2,001 - 3,000)</x:v>
      </x:c>
      <x:c r="AU2880" s="5" t="n">
        <x:v>880</x:v>
      </x:c>
    </x:row>
    <x:row r="2881" ht="60" customHeight="1">
      <x:c r="A2881" s="5" t="n">
        <x:v>2877</x:v>
      </x:c>
      <x:c r="B2881" s="5" t="n">
        <x:v>3</x:v>
      </x:c>
      <x:c r="C2881" s="10" t="str">
        <x:v>1430300004</x:v>
      </x:c>
      <x:c r="D2881" s="5" t="str">
        <x:v>Bakakeng Central</x:v>
      </x:c>
      <x:c r="E2881" s="5" t="str">
        <x:v>City of Baguio</x:v>
      </x:c>
      <x:c r="F2881" s="5" t="str">
        <x:v>Benguet</x:v>
      </x:c>
      <x:c r="G2881" s="11" t="str">
        <x:v>D - Other node or line within 3 km</x:v>
      </x:c>
      <x:c r="H2881" s="12" t="n">
        <x:v>1.6343411062502626</x:v>
      </x:c>
      <x:c r="I2881" s="12" t="n">
        <x:v>0.6085752339018401</x:v>
      </x:c>
      <x:c r="J2881" s="12" t="n">
        <x:v>0.6085752339018401</x:v>
      </x:c>
      <x:c r="K2881" s="12" t="n">
        <x:v>1.64</x:v>
      </x:c>
      <x:c r="L2881" s="12" t="n">
        <x:v>-0.0056588937497372704</x:v>
      </x:c>
      <x:c r="M2881" s="12" t="n">
        <x:v>0.61</x:v>
      </x:c>
      <x:c r="N2881" s="12" t="n">
        <x:v>-0.0014247660981598909</x:v>
      </x:c>
      <x:c r="O2881" s="11" t="str">
        <x:v>BGC008 - BP</x:v>
      </x:c>
      <x:c r="P2881" s="11" t="str">
        <x:v>EXISTING BENGUET</x:v>
      </x:c>
      <x:c r="Q2881" s="11" t="str">
        <x:v>Stronger evidence - built or existing label</x:v>
      </x:c>
      <x:c r="R2881" s="11" t="str">
        <x:v>Compare a routed node lateral with an approved line tap; survey crossings and permissions.</x:v>
      </x:c>
      <x:c r="S2881" s="5" t="n">
        <x:v>3240</x:v>
      </x:c>
      <x:c r="T2881" s="5" t="str">
        <x:v>Cordillera Administrative Region (CAR)</x:v>
      </x:c>
      <x:c r="U2881" s="13" t="n">
        <x:v>16.397356</x:v>
      </x:c>
      <x:c r="V2881" s="13" t="n">
        <x:v>120.575008</x:v>
      </x:c>
      <x:c r="W2881" s="12" t="n">
        <x:v>1.6389049244519778</x:v>
      </x:c>
      <x:c r="X2881" s="12" t="n">
        <x:v>0.6084964093023796</x:v>
      </x:c>
      <x:c r="Y2881" s="12" t="n">
        <x:v>0.6085752339018401</x:v>
      </x:c>
      <x:c r="Z2881" s="12" t="n">
        <x:v>0.6085752339018401</x:v>
      </x:c>
      <x:c r="AA2881" s="5" t="str">
        <x:v>BGC008 - BP</x:v>
      </x:c>
      <x:c r="AB2881" s="6" t="b">
        <x:v>1</x:v>
      </x:c>
      <x:c r="AC2881" s="5" t="n">
        <x:v>3551</x:v>
      </x:c>
      <x:c r="AD2881" s="13" t="n">
        <x:v>120.566271</x:v>
      </x:c>
      <x:c r="AE2881" s="13" t="n">
        <x:v>16.40948</x:v>
      </x:c>
      <x:c r="AF2881" s="5" t="n">
        <x:v>3311</x:v>
      </x:c>
      <x:c r="AG2881" s="13" t="n">
        <x:v>120.58015482474774</x:v>
      </x:c>
      <x:c r="AH2881" s="13" t="n">
        <x:v>16.39499791193071</x:v>
      </x:c>
      <x:c r="AI2881" s="5" t="n">
        <x:v>3281</x:v>
      </x:c>
      <x:c r="AJ2881" s="5" t="str">
        <x:v>Stronger evidence - built or existing label</x:v>
      </x:c>
      <x:c r="AK2881" s="5" t="n">
        <x:v>3281</x:v>
      </x:c>
      <x:c r="AL2881" s="5" t="str">
        <x:v>BAGUIO</x:v>
      </x:c>
      <x:c r="AM2881" s="5" t="str">
        <x:v>Tier 1B (Micro Drop, 1-3 km)</x:v>
      </x:c>
      <x:c r="AN2881" s="14" t="n">
        <x:v>67.9</x:v>
      </x:c>
      <x:c r="AO2881" s="14" t="n">
        <x:v>67.88761852562011</x:v>
      </x:c>
      <x:c r="AP2881" s="14" t="n">
        <x:v>67.99691487016676</x:v>
      </x:c>
      <x:c r="AQ2881" s="14" t="n">
        <x:v>67.61</x:v>
      </x:c>
      <x:c r="AR2881" s="5" t="n">
        <x:v>1040</x:v>
      </x:c>
      <x:c r="AS2881" s="11" t="str"/>
      <x:c r="AT2881" s="5" t="str">
        <x:v>Batch 3 (2,001 - 3,000)</x:v>
      </x:c>
      <x:c r="AU2881" s="5" t="n">
        <x:v>881</x:v>
      </x:c>
    </x:row>
    <x:row r="2882" ht="60" customHeight="1">
      <x:c r="A2882" s="5" t="n">
        <x:v>2878</x:v>
      </x:c>
      <x:c r="B2882" s="5" t="n">
        <x:v>3</x:v>
      </x:c>
      <x:c r="C2882" s="10" t="str">
        <x:v>0401005035</x:v>
      </x:c>
      <x:c r="D2882" s="5" t="str">
        <x:v>Kumintang Ilaya</x:v>
      </x:c>
      <x:c r="E2882" s="5" t="str">
        <x:v>Batangas City</x:v>
      </x:c>
      <x:c r="F2882" s="5" t="str">
        <x:v>Batangas</x:v>
      </x:c>
      <x:c r="G2882" s="11" t="str">
        <x:v>C - Line within 0.5 km; node over 1 km</x:v>
      </x:c>
      <x:c r="H2882" s="12" t="n">
        <x:v>1.6367158558547827</x:v>
      </x:c>
      <x:c r="I2882" s="12" t="n">
        <x:v>0.06689919399296565</x:v>
      </x:c>
      <x:c r="J2882" s="12" t="n">
        <x:v>0.06689919399296565</x:v>
      </x:c>
      <x:c r="K2882" s="12" t="n">
        <x:v>1.64</x:v>
      </x:c>
      <x:c r="L2882" s="12" t="n">
        <x:v>-0.0032841441452171605</x:v>
      </x:c>
      <x:c r="M2882" s="12" t="n">
        <x:v>0.09</x:v>
      </x:c>
      <x:c r="N2882" s="12" t="n">
        <x:v>-0.023100806007034347</x:v>
      </x:c>
      <x:c r="O2882" s="11" t="str">
        <x:v>BCY001
- TYPE 2</x:v>
      </x:c>
      <x:c r="P2882" s="11" t="str">
        <x:v>UG ROS001 TO BSY001</x:v>
      </x:c>
      <x:c r="Q2882" s="11" t="str">
        <x:v>Conditional - mapped route, status unverified</x:v>
      </x:c>
      <x:c r="R2882" s="11" t="str">
        <x:v>Locate an authorized closure or handhole and confirm splicing/capacity; nearby cable alone is insufficient.</x:v>
      </x:c>
      <x:c r="S2882" s="5" t="n">
        <x:v>2415</x:v>
      </x:c>
      <x:c r="T2882" s="5" t="str">
        <x:v>Region IV-A (CALABARZON)</x:v>
      </x:c>
      <x:c r="U2882" s="13" t="n">
        <x:v>13.774425</x:v>
      </x:c>
      <x:c r="V2882" s="13" t="n">
        <x:v>121.065589</x:v>
      </x:c>
      <x:c r="W2882" s="12" t="n">
        <x:v>1.6415100109588374</x:v>
      </x:c>
      <x:c r="X2882" s="12" t="n">
        <x:v>0.08747144358203925</x:v>
      </x:c>
      <x:c r="Y2882" s="12" t="n">
        <x:v>0.06689919399296565</x:v>
      </x:c>
      <x:c r="Z2882" s="12" t="n">
        <x:v>0.07958761234087501</x:v>
      </x:c>
      <x:c r="AA2882" s="5" t="str">
        <x:v>BCY001
- TYPE 2</x:v>
      </x:c>
      <x:c r="AB2882" s="6" t="b">
        <x:v>1</x:v>
      </x:c>
      <x:c r="AC2882" s="5" t="n">
        <x:v>4261</x:v>
      </x:c>
      <x:c r="AD2882" s="13" t="n">
        <x:v>121.056851</x:v>
      </x:c>
      <x:c r="AE2882" s="13" t="n">
        <x:v>13.762346</x:v>
      </x:c>
      <x:c r="AF2882" s="5" t="n">
        <x:v>4051</x:v>
      </x:c>
      <x:c r="AG2882" s="13" t="n">
        <x:v>121.06619714983475</x:v>
      </x:c>
      <x:c r="AH2882" s="13" t="n">
        <x:v>13.774314102006931</x:v>
      </x:c>
      <x:c r="AI2882" s="5" t="n">
        <x:v>4051</x:v>
      </x:c>
      <x:c r="AJ2882" s="5" t="str">
        <x:v>Conditional - mapped route, status unverified</x:v>
      </x:c>
      <x:c r="AK2882" s="5" t="n">
        <x:v>4192</x:v>
      </x:c>
      <x:c r="AL2882" s="5" t="str">
        <x:v>BAUAN - SAN JOSE</x:v>
      </x:c>
      <x:c r="AM2882" s="5" t="str">
        <x:v>Tier 1B (Micro Drop, 1-3 km)</x:v>
      </x:c>
      <x:c r="AN2882" s="14" t="n">
        <x:v>67.9</x:v>
      </x:c>
      <x:c r="AO2882" s="14" t="n">
        <x:v>67.88761852562011</x:v>
      </x:c>
      <x:c r="AP2882" s="14" t="n">
        <x:v>67.95102365237116</x:v>
      </x:c>
      <x:c r="AQ2882" s="14" t="n">
        <x:v>67.61</x:v>
      </x:c>
      <x:c r="AR2882" s="5" t="n">
        <x:v>935</x:v>
      </x:c>
      <x:c r="AS2882" s="11" t="str">
        <x:v>Nearest screened line status requires confirmation</x:v>
      </x:c>
      <x:c r="AT2882" s="5" t="str">
        <x:v>Batch 3 (2,001 - 3,000)</x:v>
      </x:c>
      <x:c r="AU2882" s="5" t="n">
        <x:v>882</x:v>
      </x:c>
    </x:row>
    <x:row r="2883" ht="60" customHeight="1">
      <x:c r="A2883" s="5" t="n">
        <x:v>2879</x:v>
      </x:c>
      <x:c r="B2883" s="5" t="n">
        <x:v>3</x:v>
      </x:c>
      <x:c r="C2883" s="10" t="str">
        <x:v>0301418010</x:v>
      </x:c>
      <x:c r="D2883" s="5" t="str">
        <x:v>Longos</x:v>
      </x:c>
      <x:c r="E2883" s="5" t="str">
        <x:v>Pulilan</x:v>
      </x:c>
      <x:c r="F2883" s="5" t="str">
        <x:v>Bulacan</x:v>
      </x:c>
      <x:c r="G2883" s="11" t="str">
        <x:v>C - Line within 0.5 km; node over 1 km</x:v>
      </x:c>
      <x:c r="H2883" s="12" t="n">
        <x:v>1.6418617456468996</x:v>
      </x:c>
      <x:c r="I2883" s="12" t="n">
        <x:v>0.1055585350735212</x:v>
      </x:c>
      <x:c r="J2883" s="12" t="n">
        <x:v>0.1055585350735212</x:v>
      </x:c>
      <x:c r="K2883" s="12" t="n">
        <x:v>1.64</x:v>
      </x:c>
      <x:c r="L2883" s="12" t="n">
        <x:v>0.0018617456468996707</x:v>
      </x:c>
      <x:c r="M2883" s="12" t="n">
        <x:v>0.11</x:v>
      </x:c>
      <x:c r="N2883" s="12" t="n">
        <x:v>-0.0044414649264788025</x:v>
      </x:c>
      <x:c r="O2883" s="11" t="str">
        <x:v>PUB001 - TYPE 3</x:v>
      </x:c>
      <x:c r="P2883" s="11" t="str">
        <x:v>CALUMPIT - BALIUAG LINK</x:v>
      </x:c>
      <x:c r="Q2883" s="11" t="str">
        <x:v>Stronger evidence - built or existing label</x:v>
      </x:c>
      <x:c r="R2883" s="11" t="str">
        <x:v>Locate an authorized closure or handhole and confirm splicing/capacity; nearby cable alone is insufficient.</x:v>
      </x:c>
      <x:c r="S2883" s="5" t="n">
        <x:v>2555</x:v>
      </x:c>
      <x:c r="T2883" s="5" t="str">
        <x:v>Region III (Central Luzon)</x:v>
      </x:c>
      <x:c r="U2883" s="13" t="n">
        <x:v>14.896748</x:v>
      </x:c>
      <x:c r="V2883" s="13" t="n">
        <x:v>120.864798</x:v>
      </x:c>
      <x:c r="W2883" s="12" t="n">
        <x:v>1.6410920104911235</x:v>
      </x:c>
      <x:c r="X2883" s="12" t="n">
        <x:v>0.1129692067966754</x:v>
      </x:c>
      <x:c r="Y2883" s="12" t="n">
        <x:v>0.1055585350735212</x:v>
      </x:c>
      <x:c r="Z2883" s="12" t="n">
        <x:v>0.1055585350735212</x:v>
      </x:c>
      <x:c r="AA2883" s="5" t="str">
        <x:v>PUB001 - TYPE 3</x:v>
      </x:c>
      <x:c r="AB2883" s="6" t="b">
        <x:v>1</x:v>
      </x:c>
      <x:c r="AC2883" s="5" t="n">
        <x:v>3496</x:v>
      </x:c>
      <x:c r="AD2883" s="13" t="n">
        <x:v>120.8506330027867</x:v>
      </x:c>
      <x:c r="AE2883" s="13" t="n">
        <x:v>14.90226500247519</x:v>
      </x:c>
      <x:c r="AF2883" s="5" t="n">
        <x:v>3466</x:v>
      </x:c>
      <x:c r="AG2883" s="13" t="n">
        <x:v>120.86571134619062</x:v>
      </x:c>
      <x:c r="AH2883" s="13" t="n">
        <x:v>14.897096167403738</x:v>
      </x:c>
      <x:c r="AI2883" s="5" t="n">
        <x:v>3466</x:v>
      </x:c>
      <x:c r="AJ2883" s="5" t="str">
        <x:v>Stronger evidence - built or existing label</x:v>
      </x:c>
      <x:c r="AK2883" s="5" t="n">
        <x:v>3466</x:v>
      </x:c>
      <x:c r="AL2883" s="5" t="str">
        <x:v>CALUMPIT - BALIUAG LINK</x:v>
      </x:c>
      <x:c r="AM2883" s="5" t="str">
        <x:v>Tier 1B (Micro Drop, 1-3 km)</x:v>
      </x:c>
      <x:c r="AN2883" s="14" t="n">
        <x:v>67.9</x:v>
      </x:c>
      <x:c r="AO2883" s="14" t="n">
        <x:v>67.88761852562011</x:v>
      </x:c>
      <x:c r="AP2883" s="14" t="n">
        <x:v>67.85170566294215</x:v>
      </x:c>
      <x:c r="AQ2883" s="14" t="n">
        <x:v>67.61</x:v>
      </x:c>
      <x:c r="AR2883" s="5" t="n">
        <x:v>521</x:v>
      </x:c>
      <x:c r="AS2883" s="11" t="str"/>
      <x:c r="AT2883" s="5" t="str">
        <x:v>Batch 3 (2,001 - 3,000)</x:v>
      </x:c>
      <x:c r="AU2883" s="5" t="n">
        <x:v>883</x:v>
      </x:c>
    </x:row>
    <x:row r="2884" ht="60" customHeight="1">
      <x:c r="A2884" s="5" t="n">
        <x:v>2880</x:v>
      </x:c>
      <x:c r="B2884" s="5" t="n">
        <x:v>3</x:v>
      </x:c>
      <x:c r="C2884" s="10" t="str">
        <x:v>0304927004</x:v>
      </x:c>
      <x:c r="D2884" s="5" t="str">
        <x:v>Castellano</x:v>
      </x:c>
      <x:c r="E2884" s="5" t="str">
        <x:v>San Leonardo</x:v>
      </x:c>
      <x:c r="F2884" s="5" t="str">
        <x:v>Nueva Ecija</x:v>
      </x:c>
      <x:c r="G2884" s="11" t="str">
        <x:v>C - Line within 0.5 km; node over 1 km</x:v>
      </x:c>
      <x:c r="H2884" s="12" t="n">
        <x:v>3.2241905349429203</x:v>
      </x:c>
      <x:c r="I2884" s="12" t="n">
        <x:v>0.2804946360005069</x:v>
      </x:c>
      <x:c r="J2884" s="12" t="n">
        <x:v>0.2804946360005069</x:v>
      </x:c>
      <x:c r="K2884" s="12" t="n">
        <x:v>1.64</x:v>
      </x:c>
      <x:c r="L2884" s="12" t="n">
        <x:v>1.5841905349429204</x:v>
      </x:c>
      <x:c r="M2884" s="12" t="n">
        <x:v>0.28</x:v>
      </x:c>
      <x:c r="N2884" s="12" t="n">
        <x:v>0.0004946360005068651</x:v>
      </x:c>
      <x:c r="O2884" s="11" t="str">
        <x:v>JNN001
- PM</x:v>
      </x:c>
      <x:c r="P2884" s="11" t="str">
        <x:v>SANTA ROSA TO ARAYAT</x:v>
      </x:c>
      <x:c r="Q2884" s="11" t="str">
        <x:v>Conditional - mapped route, status unverified</x:v>
      </x:c>
      <x:c r="R2884" s="11" t="str">
        <x:v>Locate an authorized closure or handhole and confirm splicing/capacity; nearby cable alone is insufficient.</x:v>
      </x:c>
      <x:c r="S2884" s="5" t="n">
        <x:v>2883</x:v>
      </x:c>
      <x:c r="T2884" s="5" t="str">
        <x:v>Region III (Central Luzon)</x:v>
      </x:c>
      <x:c r="U2884" s="13" t="n">
        <x:v>15.319507</x:v>
      </x:c>
      <x:c r="V2884" s="13" t="n">
        <x:v>120.93446</x:v>
      </x:c>
      <x:c r="W2884" s="12" t="n">
        <x:v>1.6412123324354753</x:v>
      </x:c>
      <x:c r="X2884" s="12" t="n">
        <x:v>0.28012715810140665</x:v>
      </x:c>
      <x:c r="Y2884" s="12" t="n">
        <x:v>0.2804946360005069</x:v>
      </x:c>
      <x:c r="Z2884" s="12" t="n">
        <x:v>0.28522118588031803</x:v>
      </x:c>
      <x:c r="AA2884" s="5" t="str">
        <x:v>CC npt</x:v>
      </x:c>
      <x:c r="AB2884" s="6" t="b">
        <x:v>0</x:v>
      </x:c>
      <x:c r="AC2884" s="5" t="n">
        <x:v>3739</x:v>
      </x:c>
      <x:c r="AD2884" s="13" t="n">
        <x:v>120.9046920500361</x:v>
      </x:c>
      <x:c r="AE2884" s="13" t="n">
        <x:v>15.31571579470898</x:v>
      </x:c>
      <x:c r="AF2884" s="5" t="n">
        <x:v>3222</x:v>
      </x:c>
      <x:c r="AG2884" s="13" t="n">
        <x:v>120.93706817605019</x:v>
      </x:c>
      <x:c r="AH2884" s="13" t="n">
        <x:v>15.319370861808988</x:v>
      </x:c>
      <x:c r="AI2884" s="5" t="n">
        <x:v>3222</x:v>
      </x:c>
      <x:c r="AJ2884" s="5" t="str">
        <x:v>Conditional - mapped route, status unverified</x:v>
      </x:c>
      <x:c r="AK2884" s="5" t="n">
        <x:v>3409</x:v>
      </x:c>
      <x:c r="AL2884" s="5" t="str">
        <x:v>SEGMENT 18 (BALIUAG - ZARAGOZA)</x:v>
      </x:c>
      <x:c r="AM2884" s="5" t="str">
        <x:v>Tier 1B (Micro Drop, 1-3 km)</x:v>
      </x:c>
      <x:c r="AN2884" s="14" t="n">
        <x:v>67.9</x:v>
      </x:c>
      <x:c r="AO2884" s="14" t="n">
        <x:v>67.88761852562011</x:v>
      </x:c>
      <x:c r="AP2884" s="14" t="n">
        <x:v>44.13898572616467</x:v>
      </x:c>
      <x:c r="AQ2884" s="14" t="n">
        <x:v>67.61</x:v>
      </x:c>
      <x:c r="AR2884" s="5" t="n">
        <x:v>518</x:v>
      </x:c>
      <x:c r="AS2884" s="11" t="str">
        <x:v>Original nearest point is outside node folders; Screened node is &gt;0.5 km farther; Nearest screened line status requires confirmation</x:v>
      </x:c>
      <x:c r="AT2884" s="5" t="str">
        <x:v>Batch 3 (2,001 - 3,000)</x:v>
      </x:c>
      <x:c r="AU2884" s="5" t="n">
        <x:v>884</x:v>
      </x:c>
    </x:row>
    <x:row r="2885" ht="60" customHeight="1">
      <x:c r="A2885" s="5" t="n">
        <x:v>2881</x:v>
      </x:c>
      <x:c r="B2885" s="5" t="n">
        <x:v>3</x:v>
      </x:c>
      <x:c r="C2885" s="10" t="str">
        <x:v>0405645035</x:v>
      </x:c>
      <x:c r="D2885" s="5" t="str">
        <x:v>Barangay 4</x:v>
      </x:c>
      <x:c r="E2885" s="5" t="str">
        <x:v>Sariaya</x:v>
      </x:c>
      <x:c r="F2885" s="5" t="str">
        <x:v>Quezon</x:v>
      </x:c>
      <x:c r="G2885" s="11" t="str">
        <x:v>C - Line within 0.5 km; node over 1 km</x:v>
      </x:c>
      <x:c r="H2885" s="12" t="n">
        <x:v>1.065306554757653</x:v>
      </x:c>
      <x:c r="I2885" s="12" t="n">
        <x:v>0.0674500080169169</x:v>
      </x:c>
      <x:c r="J2885" s="12" t="n">
        <x:v>0.0674500080169169</x:v>
      </x:c>
      <x:c r="K2885" s="12" t="n">
        <x:v>1.06</x:v>
      </x:c>
      <x:c r="L2885" s="12" t="n">
        <x:v>0.005306554757652959</x:v>
      </x:c>
      <x:c r="M2885" s="12" t="n">
        <x:v>0.16</x:v>
      </x:c>
      <x:c r="N2885" s="12" t="n">
        <x:v>-0.0925499919830831</x:v>
      </x:c>
      <x:c r="O2885" s="11" t="str">
        <x:v>SRQ001
- TYPE 3</x:v>
      </x:c>
      <x:c r="P2885" s="11" t="str">
        <x:v>Untitled Path</x:v>
      </x:c>
      <x:c r="Q2885" s="11" t="str">
        <x:v>Conditional - mapped route, status unverified</x:v>
      </x:c>
      <x:c r="R2885" s="11" t="str">
        <x:v>Locate an authorized closure or handhole and confirm splicing/capacity; nearby cable alone is insufficient.</x:v>
      </x:c>
      <x:c r="S2885" s="5" t="n">
        <x:v>2419</x:v>
      </x:c>
      <x:c r="T2885" s="5" t="str">
        <x:v>Region IV-A (CALABARZON)</x:v>
      </x:c>
      <x:c r="U2885" s="13" t="n">
        <x:v>13.96247</x:v>
      </x:c>
      <x:c r="V2885" s="13" t="n">
        <x:v>121.527189</x:v>
      </x:c>
      <x:c r="W2885" s="12" t="n">
        <x:v>1.0640924637218534</x:v>
      </x:c>
      <x:c r="X2885" s="12" t="n">
        <x:v>0.15833314051991068</x:v>
      </x:c>
      <x:c r="Y2885" s="12" t="n">
        <x:v>0.0674500080169169</x:v>
      </x:c>
      <x:c r="Z2885" s="12" t="n">
        <x:v>0.15566675100961036</x:v>
      </x:c>
      <x:c r="AA2885" s="5" t="str">
        <x:v>SRQ001
- TYPE 3</x:v>
      </x:c>
      <x:c r="AB2885" s="6" t="b">
        <x:v>1</x:v>
      </x:c>
      <x:c r="AC2885" s="5" t="n">
        <x:v>4424</x:v>
      </x:c>
      <x:c r="AD2885" s="13" t="n">
        <x:v>121.5174655943457</x:v>
      </x:c>
      <x:c r="AE2885" s="13" t="n">
        <x:v>13.96087733935301</x:v>
      </x:c>
      <x:c r="AF2885" s="5" t="n">
        <x:v>4009</x:v>
      </x:c>
      <x:c r="AG2885" s="13" t="n">
        <x:v>121.52731008487855</x:v>
      </x:c>
      <x:c r="AH2885" s="13" t="n">
        <x:v>13.961871938154845</x:v>
      </x:c>
      <x:c r="AI2885" s="5" t="n">
        <x:v>4009</x:v>
      </x:c>
      <x:c r="AJ2885" s="5" t="str">
        <x:v>Conditional - mapped route, status unverified</x:v>
      </x:c>
      <x:c r="AK2885" s="5" t="n">
        <x:v>4210</x:v>
      </x:c>
      <x:c r="AL2885" s="5" t="str">
        <x:v>CANDELARIA - SARIAYA</x:v>
      </x:c>
      <x:c r="AM2885" s="5" t="str">
        <x:v>Tier 1B (Micro Drop, 1-3 km)</x:v>
      </x:c>
      <x:c r="AN2885" s="14" t="n">
        <x:v>80.1</x:v>
      </x:c>
      <x:c r="AO2885" s="14" t="n">
        <x:v>80.23430400071788</x:v>
      </x:c>
      <x:c r="AP2885" s="14" t="n">
        <x:v>80.11017975175375</x:v>
      </x:c>
      <x:c r="AQ2885" s="14" t="n">
        <x:v>67.61</x:v>
      </x:c>
      <x:c r="AR2885" s="5" t="n">
        <x:v>250</x:v>
      </x:c>
      <x:c r="AS2885" s="11" t="str">
        <x:v>Nearest screened line status requires confirmation</x:v>
      </x:c>
      <x:c r="AT2885" s="5" t="str">
        <x:v>Batch 3 (2,001 - 3,000)</x:v>
      </x:c>
      <x:c r="AU2885" s="5" t="n">
        <x:v>885</x:v>
      </x:c>
    </x:row>
    <x:row r="2886" ht="60" customHeight="1">
      <x:c r="A2886" s="5" t="n">
        <x:v>2882</x:v>
      </x:c>
      <x:c r="B2886" s="5" t="n">
        <x:v>3</x:v>
      </x:c>
      <x:c r="C2886" s="10" t="str">
        <x:v>0702202007</x:v>
      </x:c>
      <x:c r="D2886" s="5" t="str">
        <x:v>Pugalo</x:v>
      </x:c>
      <x:c r="E2886" s="5" t="str">
        <x:v>Alcoy</x:v>
      </x:c>
      <x:c r="F2886" s="5" t="str">
        <x:v>Cebu</x:v>
      </x:c>
      <x:c r="G2886" s="11" t="str">
        <x:v>C - Line within 0.5 km; node over 1 km</x:v>
      </x:c>
      <x:c r="H2886" s="12" t="n">
        <x:v>2.154354574292366</x:v>
      </x:c>
      <x:c r="I2886" s="12" t="n">
        <x:v>0.032936418093617296</x:v>
      </x:c>
      <x:c r="J2886" s="12" t="n">
        <x:v>0.032936418093617296</x:v>
      </x:c>
      <x:c r="K2886" s="12" t="n">
        <x:v>2.17</x:v>
      </x:c>
      <x:c r="L2886" s="12" t="n">
        <x:v>-0.01564542570763372</x:v>
      </x:c>
      <x:c r="M2886" s="12" t="n">
        <x:v>0.18</x:v>
      </x:c>
      <x:c r="N2886" s="12" t="n">
        <x:v>-0.1470635819063827</x:v>
      </x:c>
      <x:c r="O2886" s="11" t="str">
        <x:v>AYC001 - PM</x:v>
      </x:c>
      <x:c r="P2886" s="11" t="str">
        <x:v>Dalaguete-Alcoy</x:v>
      </x:c>
      <x:c r="Q2886" s="11" t="str">
        <x:v>Stronger evidence - built or existing label</x:v>
      </x:c>
      <x:c r="R2886" s="11" t="str">
        <x:v>Locate an authorized closure or handhole and confirm splicing/capacity; nearby cable alone is insufficient.</x:v>
      </x:c>
      <x:c r="S2886" s="5" t="n">
        <x:v>2179</x:v>
      </x:c>
      <x:c r="T2886" s="5" t="str">
        <x:v>Region VII (Central Visayas)</x:v>
      </x:c>
      <x:c r="U2886" s="13" t="n">
        <x:v>9.728046</x:v>
      </x:c>
      <x:c r="V2886" s="13" t="n">
        <x:v>123.508189</x:v>
      </x:c>
      <x:c r="W2886" s="12" t="n">
        <x:v>2.165730961150408</x:v>
      </x:c>
      <x:c r="X2886" s="12" t="n">
        <x:v>0.07335017629032667</x:v>
      </x:c>
      <x:c r="Y2886" s="12" t="n">
        <x:v>0.032936418093617296</x:v>
      </x:c>
      <x:c r="Z2886" s="12" t="n">
        <x:v>0.032936418093617296</x:v>
      </x:c>
      <x:c r="AA2886" s="5" t="str">
        <x:v>AYC001 - PM</x:v>
      </x:c>
      <x:c r="AB2886" s="6" t="b">
        <x:v>1</x:v>
      </x:c>
      <x:c r="AC2886" s="5" t="n">
        <x:v>4670</x:v>
      </x:c>
      <x:c r="AD2886" s="13" t="n">
        <x:v>123.5065650000838</x:v>
      </x:c>
      <x:c r="AE2886" s="13" t="n">
        <x:v>9.70863500098579</x:v>
      </x:c>
      <x:c r="AF2886" s="5" t="n">
        <x:v>4908</x:v>
      </x:c>
      <x:c r="AG2886" s="13" t="n">
        <x:v>123.50847995675355</x:v>
      </x:c>
      <x:c r="AH2886" s="13" t="n">
        <x:v>9.728119175786588</x:v>
      </x:c>
      <x:c r="AI2886" s="5" t="n">
        <x:v>4908</x:v>
      </x:c>
      <x:c r="AJ2886" s="5" t="str">
        <x:v>Stronger evidence - built or existing label</x:v>
      </x:c>
      <x:c r="AK2886" s="5" t="n">
        <x:v>4908</x:v>
      </x:c>
      <x:c r="AL2886" s="5" t="str">
        <x:v>Dalaguete-Alcoy</x:v>
      </x:c>
      <x:c r="AM2886" s="5" t="str">
        <x:v>Tier 1B (Micro Drop, 1-3 km)</x:v>
      </x:c>
      <x:c r="AN2886" s="14" t="n">
        <x:v>58.6</x:v>
      </x:c>
      <x:c r="AO2886" s="14" t="n">
        <x:v>58.51324496171635</x:v>
      </x:c>
      <x:c r="AP2886" s="14" t="n">
        <x:v>58.76690929115773</x:v>
      </x:c>
      <x:c r="AQ2886" s="14" t="n">
        <x:v>67.6</x:v>
      </x:c>
      <x:c r="AR2886" s="5" t="n">
        <x:v>215</x:v>
      </x:c>
      <x:c r="AS2886" s="11" t="str">
        <x:v>Vertex distance not reproduced within 0.011 km</x:v>
      </x:c>
      <x:c r="AT2886" s="5" t="str">
        <x:v>Batch 3 (2,001 - 3,000)</x:v>
      </x:c>
      <x:c r="AU2886" s="5" t="n">
        <x:v>886</x:v>
      </x:c>
    </x:row>
    <x:row r="2887" ht="60" customHeight="1">
      <x:c r="A2887" s="5" t="n">
        <x:v>2883</x:v>
      </x:c>
      <x:c r="B2887" s="5" t="n">
        <x:v>3</x:v>
      </x:c>
      <x:c r="C2887" s="10" t="str">
        <x:v>0601904031</x:v>
      </x:c>
      <x:c r="D2887" s="5" t="str">
        <x:v>Salcedo</x:v>
      </x:c>
      <x:c r="E2887" s="5" t="str">
        <x:v>Dumarao</x:v>
      </x:c>
      <x:c r="F2887" s="5" t="str">
        <x:v>Capiz</x:v>
      </x:c>
      <x:c r="G2887" s="11" t="str">
        <x:v>B - Node 0.5-1 km</x:v>
      </x:c>
      <x:c r="H2887" s="12" t="n">
        <x:v>0.8620549152081021</x:v>
      </x:c>
      <x:c r="I2887" s="12" t="n">
        <x:v>0.6407194241446748</x:v>
      </x:c>
      <x:c r="J2887" s="12" t="n">
        <x:v>0.6407194241446748</x:v>
      </x:c>
      <x:c r="K2887" s="12" t="n">
        <x:v>0.86</x:v>
      </x:c>
      <x:c r="L2887" s="12" t="n">
        <x:v>0.0020549152081020816</x:v>
      </x:c>
      <x:c r="M2887" s="12" t="n">
        <x:v>0.69</x:v>
      </x:c>
      <x:c r="N2887" s="12" t="n">
        <x:v>-0.04928057585532519</x:v>
      </x:c>
      <x:c r="O2887" s="11" t="str">
        <x:v>DRZ001 - TYPE 3</x:v>
      </x:c>
      <x:c r="P2887" s="11" t="str">
        <x:v>ROXAS -  ILOILO</x:v>
      </x:c>
      <x:c r="Q2887" s="11" t="str">
        <x:v>Stronger evidence - built or existing label</x:v>
      </x:c>
      <x:c r="R2887" s="11" t="str">
        <x:v>Survey a short node lateral; confirm port/fiber capacity, access and route.</x:v>
      </x:c>
      <x:c r="S2887" s="5" t="n">
        <x:v>1687</x:v>
      </x:c>
      <x:c r="T2887" s="5" t="str">
        <x:v>Region VI (Western Visayas)</x:v>
      </x:c>
      <x:c r="U2887" s="13" t="n">
        <x:v>11.255556</x:v>
      </x:c>
      <x:c r="V2887" s="13" t="n">
        <x:v>122.668889</x:v>
      </x:c>
      <x:c r="W2887" s="12" t="n">
        <x:v>0.861101117786146</x:v>
      </x:c>
      <x:c r="X2887" s="12" t="n">
        <x:v>0.6401125425952983</x:v>
      </x:c>
      <x:c r="Y2887" s="12" t="n">
        <x:v>0.6407194241446748</x:v>
      </x:c>
      <x:c r="Z2887" s="12" t="n">
        <x:v>0.6407194241446748</x:v>
      </x:c>
      <x:c r="AA2887" s="5" t="str">
        <x:v>DRZ001 - TYPE 3</x:v>
      </x:c>
      <x:c r="AB2887" s="6" t="b">
        <x:v>1</x:v>
      </x:c>
      <x:c r="AC2887" s="5" t="n">
        <x:v>4661</x:v>
      </x:c>
      <x:c r="AD2887" s="13" t="n">
        <x:v>122.6766983260785</x:v>
      </x:c>
      <x:c r="AE2887" s="13" t="n">
        <x:v>11.25669995958872</x:v>
      </x:c>
      <x:c r="AF2887" s="5" t="n">
        <x:v>5008</x:v>
      </x:c>
      <x:c r="AG2887" s="13" t="n">
        <x:v>122.6746200576624</x:v>
      </x:c>
      <x:c r="AH2887" s="13" t="n">
        <x:v>11.25431285718164</x:v>
      </x:c>
      <x:c r="AI2887" s="5" t="n">
        <x:v>5008</x:v>
      </x:c>
      <x:c r="AJ2887" s="5" t="str">
        <x:v>Stronger evidence - built or existing label</x:v>
      </x:c>
      <x:c r="AK2887" s="5" t="n">
        <x:v>5008</x:v>
      </x:c>
      <x:c r="AL2887" s="5" t="str">
        <x:v>ROXAS -  ILOILO</x:v>
      </x:c>
      <x:c r="AM2887" s="5" t="str">
        <x:v>Tier 1A (Direct Coloc, &lt;1 km)</x:v>
      </x:c>
      <x:c r="AN2887" s="14" t="n">
        <x:v>85</x:v>
      </x:c>
      <x:c r="AO2887" s="14" t="n">
        <x:v>85.07619411130763</x:v>
      </x:c>
      <x:c r="AP2887" s="14" t="n">
        <x:v>85.02478664863183</x:v>
      </x:c>
      <x:c r="AQ2887" s="14" t="n">
        <x:v>67.6</x:v>
      </x:c>
      <x:c r="AR2887" s="5" t="n">
        <x:v>137</x:v>
      </x:c>
      <x:c r="AS2887" s="11" t="str">
        <x:v>Vertex distance not reproduced within 0.011 km</x:v>
      </x:c>
      <x:c r="AT2887" s="5" t="str">
        <x:v>Batch 3 (2,001 - 3,000)</x:v>
      </x:c>
      <x:c r="AU2887" s="5" t="n">
        <x:v>887</x:v>
      </x:c>
    </x:row>
    <x:row r="2888" ht="60" customHeight="1">
      <x:c r="A2888" s="5" t="n">
        <x:v>2884</x:v>
      </x:c>
      <x:c r="B2888" s="5" t="n">
        <x:v>3</x:v>
      </x:c>
      <x:c r="C2888" s="10" t="str">
        <x:v>0403405033</x:v>
      </x:c>
      <x:c r="D2888" s="5" t="str">
        <x:v>Paciano Rizal</x:v>
      </x:c>
      <x:c r="E2888" s="5" t="str">
        <x:v>City of Calamba</x:v>
      </x:c>
      <x:c r="F2888" s="5" t="str">
        <x:v>Laguna</x:v>
      </x:c>
      <x:c r="G2888" s="11" t="str">
        <x:v>C - Line within 0.5 km; node over 1 km</x:v>
      </x:c>
      <x:c r="H2888" s="12" t="n">
        <x:v>1.6436575941681084</x:v>
      </x:c>
      <x:c r="I2888" s="12" t="n">
        <x:v>0.24043380436117018</x:v>
      </x:c>
      <x:c r="J2888" s="12" t="n">
        <x:v>0.24043380436117018</x:v>
      </x:c>
      <x:c r="K2888" s="12" t="n">
        <x:v>1.64</x:v>
      </x:c>
      <x:c r="L2888" s="12" t="n">
        <x:v>0.0036575941681085133</x:v>
      </x:c>
      <x:c r="M2888" s="12" t="n">
        <x:v>0.35</x:v>
      </x:c>
      <x:c r="N2888" s="12" t="n">
        <x:v>-0.1095661956388298</x:v>
      </x:c>
      <x:c r="O2888" s="11" t="str">
        <x:v>CLB002
- TYPE 3</x:v>
      </x:c>
      <x:c r="P2888" s="11" t="str">
        <x:v>AE CLB001 TO CLB002</x:v>
      </x:c>
      <x:c r="Q2888" s="11" t="str">
        <x:v>Conditional - mapped route, status unverified</x:v>
      </x:c>
      <x:c r="R2888" s="11" t="str">
        <x:v>Locate an authorized closure or handhole and confirm splicing/capacity; nearby cable alone is insufficient.</x:v>
      </x:c>
      <x:c r="S2888" s="5" t="n">
        <x:v>2821</x:v>
      </x:c>
      <x:c r="T2888" s="5" t="str">
        <x:v>Region IV-A (CALABARZON)</x:v>
      </x:c>
      <x:c r="U2888" s="13" t="n">
        <x:v>14.216812</x:v>
      </x:c>
      <x:c r="V2888" s="13" t="n">
        <x:v>121.136781</x:v>
      </x:c>
      <x:c r="W2888" s="12" t="n">
        <x:v>1.6429749028204164</x:v>
      </x:c>
      <x:c r="X2888" s="12" t="n">
        <x:v>0.2466160071547431</x:v>
      </x:c>
      <x:c r="Y2888" s="12" t="n">
        <x:v>0.24043380436117018</x:v>
      </x:c>
      <x:c r="Z2888" s="12" t="n">
        <x:v>2.223770422560763</x:v>
      </x:c>
      <x:c r="AA2888" s="5" t="str">
        <x:v>CLB002
- TYPE 3</x:v>
      </x:c>
      <x:c r="AB2888" s="6" t="b">
        <x:v>1</x:v>
      </x:c>
      <x:c r="AC2888" s="5" t="n">
        <x:v>4329</x:v>
      </x:c>
      <x:c r="AD2888" s="13" t="n">
        <x:v>121.1226811997082</x:v>
      </x:c>
      <x:c r="AE2888" s="13" t="n">
        <x:v>14.21119941217633</x:v>
      </x:c>
      <x:c r="AF2888" s="5" t="n">
        <x:v>4076</x:v>
      </x:c>
      <x:c r="AG2888" s="13" t="n">
        <x:v>121.13838486103064</x:v>
      </x:c>
      <x:c r="AH2888" s="13" t="n">
        <x:v>14.215303892729194</x:v>
      </x:c>
      <x:c r="AI2888" s="5" t="n">
        <x:v>4076</x:v>
      </x:c>
      <x:c r="AJ2888" s="5" t="str">
        <x:v>Conditional - mapped route, status unverified</x:v>
      </x:c>
      <x:c r="AK2888" s="5" t="n">
        <x:v>4172</x:v>
      </x:c>
      <x:c r="AL2888" s="5" t="str">
        <x:v>SEGMENT 27 (STA CRUZ - CALAMBA)</x:v>
      </x:c>
      <x:c r="AM2888" s="5" t="str">
        <x:v>Tier 1B (Micro Drop, 1-3 km)</x:v>
      </x:c>
      <x:c r="AN2888" s="14" t="n">
        <x:v>67.8</x:v>
      </x:c>
      <x:c r="AO2888" s="14" t="n">
        <x:v>67.88761852562011</x:v>
      </x:c>
      <x:c r="AP2888" s="14" t="n">
        <x:v>67.8170850595145</x:v>
      </x:c>
      <x:c r="AQ2888" s="14" t="n">
        <x:v>67.6</x:v>
      </x:c>
      <x:c r="AR2888" s="5" t="n">
        <x:v>1562</x:v>
      </x:c>
      <x:c r="AS2888" s="11" t="str">
        <x:v>Vertex distance not reproduced within 0.011 km; Nearest screened line status requires confirmation</x:v>
      </x:c>
      <x:c r="AT2888" s="5" t="str">
        <x:v>Batch 3 (2,001 - 3,000)</x:v>
      </x:c>
      <x:c r="AU2888" s="5" t="n">
        <x:v>888</x:v>
      </x:c>
    </x:row>
    <x:row r="2889" ht="60" customHeight="1">
      <x:c r="A2889" s="5" t="n">
        <x:v>2885</x:v>
      </x:c>
      <x:c r="B2889" s="5" t="n">
        <x:v>3</x:v>
      </x:c>
      <x:c r="C2889" s="10" t="str">
        <x:v>0401026025</x:v>
      </x:c>
      <x:c r="D2889" s="5" t="str">
        <x:v>San Antonio</x:v>
      </x:c>
      <x:c r="E2889" s="5" t="str">
        <x:v>San Pascual</x:v>
      </x:c>
      <x:c r="F2889" s="5" t="str">
        <x:v>Batangas</x:v>
      </x:c>
      <x:c r="G2889" s="11" t="str">
        <x:v>C - Line within 0.5 km; node over 1 km</x:v>
      </x:c>
      <x:c r="H2889" s="12" t="n">
        <x:v>1.6436678014908237</x:v>
      </x:c>
      <x:c r="I2889" s="12" t="n">
        <x:v>0.14612019695553102</x:v>
      </x:c>
      <x:c r="J2889" s="12" t="n">
        <x:v>0.14612019695553102</x:v>
      </x:c>
      <x:c r="K2889" s="12" t="n">
        <x:v>1.64</x:v>
      </x:c>
      <x:c r="L2889" s="12" t="n">
        <x:v>0.0036678014908237966</x:v>
      </x:c>
      <x:c r="M2889" s="12" t="n">
        <x:v>0.2</x:v>
      </x:c>
      <x:c r="N2889" s="12" t="n">
        <x:v>-0.05387980304446899</x:v>
      </x:c>
      <x:c r="O2889" s="11" t="str">
        <x:v>SPB001 - BP</x:v>
      </x:c>
      <x:c r="P2889" s="11" t="str">
        <x:v>BAUAN - SAN JOSE</x:v>
      </x:c>
      <x:c r="Q2889" s="11" t="str">
        <x:v>Stronger evidence - built or existing label</x:v>
      </x:c>
      <x:c r="R2889" s="11" t="str">
        <x:v>Locate an authorized closure or handhole and confirm splicing/capacity; nearby cable alone is insufficient.</x:v>
      </x:c>
      <x:c r="S2889" s="5" t="n">
        <x:v>2643</x:v>
      </x:c>
      <x:c r="T2889" s="5" t="str">
        <x:v>Region IV-A (CALABARZON)</x:v>
      </x:c>
      <x:c r="U2889" s="13" t="n">
        <x:v>13.787144</x:v>
      </x:c>
      <x:c r="V2889" s="13" t="n">
        <x:v>121.018639</x:v>
      </x:c>
      <x:c r="W2889" s="12" t="n">
        <x:v>1.6429138760754793</x:v>
      </x:c>
      <x:c r="X2889" s="12" t="n">
        <x:v>0.17918728301890594</x:v>
      </x:c>
      <x:c r="Y2889" s="12" t="n">
        <x:v>0.14612019695553102</x:v>
      </x:c>
      <x:c r="Z2889" s="12" t="n">
        <x:v>0.14612019695553102</x:v>
      </x:c>
      <x:c r="AA2889" s="5" t="str">
        <x:v>SPB001 - BP</x:v>
      </x:c>
      <x:c r="AB2889" s="6" t="b">
        <x:v>1</x:v>
      </x:c>
      <x:c r="AC2889" s="5" t="n">
        <x:v>4306</x:v>
      </x:c>
      <x:c r="AD2889" s="13" t="n">
        <x:v>121.0327880078024</x:v>
      </x:c>
      <x:c r="AE2889" s="13" t="n">
        <x:v>13.78171499792616</x:v>
      </x:c>
      <x:c r="AF2889" s="5" t="n">
        <x:v>4192</x:v>
      </x:c>
      <x:c r="AG2889" s="13" t="n">
        <x:v>121.01919112913383</x:v>
      </x:c>
      <x:c r="AH2889" s="13" t="n">
        <x:v>13.788349439219472</x:v>
      </x:c>
      <x:c r="AI2889" s="5" t="n">
        <x:v>4192</x:v>
      </x:c>
      <x:c r="AJ2889" s="5" t="str">
        <x:v>Stronger evidence - built or existing label</x:v>
      </x:c>
      <x:c r="AK2889" s="5" t="n">
        <x:v>4192</x:v>
      </x:c>
      <x:c r="AL2889" s="5" t="str">
        <x:v>BAUAN - SAN JOSE</x:v>
      </x:c>
      <x:c r="AM2889" s="5" t="str">
        <x:v>Tier 1B (Micro Drop, 1-3 km)</x:v>
      </x:c>
      <x:c r="AN2889" s="14" t="n">
        <x:v>67.8</x:v>
      </x:c>
      <x:c r="AO2889" s="14" t="n">
        <x:v>67.88761852562011</x:v>
      </x:c>
      <x:c r="AP2889" s="14" t="n">
        <x:v>67.81688834063394</x:v>
      </x:c>
      <x:c r="AQ2889" s="14" t="n">
        <x:v>67.6</x:v>
      </x:c>
      <x:c r="AR2889" s="5" t="n">
        <x:v>862</x:v>
      </x:c>
      <x:c r="AS2889" s="11" t="str">
        <x:v>Vertex distance not reproduced within 0.011 km</x:v>
      </x:c>
      <x:c r="AT2889" s="5" t="str">
        <x:v>Batch 3 (2,001 - 3,000)</x:v>
      </x:c>
      <x:c r="AU2889" s="5" t="n">
        <x:v>889</x:v>
      </x:c>
    </x:row>
    <x:row r="2890" ht="60" customHeight="1">
      <x:c r="A2890" s="5" t="n">
        <x:v>2886</x:v>
      </x:c>
      <x:c r="B2890" s="5" t="n">
        <x:v>3</x:v>
      </x:c>
      <x:c r="C2890" s="10" t="str">
        <x:v>1004302018</x:v>
      </x:c>
      <x:c r="D2890" s="5" t="str">
        <x:v>Mandangoa</x:v>
      </x:c>
      <x:c r="E2890" s="5" t="str">
        <x:v>Balingasag</x:v>
      </x:c>
      <x:c r="F2890" s="5" t="str">
        <x:v>Misamis Oriental</x:v>
      </x:c>
      <x:c r="G2890" s="11" t="str">
        <x:v>C - Line within 0.5 km; node over 1 km</x:v>
      </x:c>
      <x:c r="H2890" s="12" t="n">
        <x:v>1.8075497597812973</x:v>
      </x:c>
      <x:c r="I2890" s="12" t="n">
        <x:v>0.3999994029466274</x:v>
      </x:c>
      <x:c r="J2890" s="12" t="n">
        <x:v>0.3999994029466274</x:v>
      </x:c>
      <x:c r="K2890" s="12" t="n">
        <x:v>1.82</x:v>
      </x:c>
      <x:c r="L2890" s="12" t="n">
        <x:v>-0.01245024021870278</x:v>
      </x:c>
      <x:c r="M2890" s="12" t="n">
        <x:v>0.4</x:v>
      </x:c>
      <x:c r="N2890" s="12" t="n">
        <x:v>-5.970533726307181e-7</x:v>
      </x:c>
      <x:c r="O2890" s="11" t="str">
        <x:v>BSM001 - TYPE 3</x:v>
      </x:c>
      <x:c r="P2890" s="11" t="str">
        <x:v>CDO - BUENAVISTA via GINGOOG</x:v>
      </x:c>
      <x:c r="Q2890" s="11" t="str">
        <x:v>Stronger evidence - built or existing label</x:v>
      </x:c>
      <x:c r="R2890" s="11" t="str">
        <x:v>Locate an authorized closure or handhole and confirm splicing/capacity; nearby cable alone is insufficient.</x:v>
      </x:c>
      <x:c r="S2890" s="5" t="n">
        <x:v>3033</x:v>
      </x:c>
      <x:c r="T2890" s="5" t="str">
        <x:v>Region X (Northern Mindanao)</x:v>
      </x:c>
      <x:c r="U2890" s="13" t="n">
        <x:v>8.7664</x:v>
      </x:c>
      <x:c r="V2890" s="13" t="n">
        <x:v>124.778956</x:v>
      </x:c>
      <x:c r="W2890" s="12" t="n">
        <x:v>1.817077252203642</x:v>
      </x:c>
      <x:c r="X2890" s="12" t="n">
        <x:v>0.4042454500733492</x:v>
      </x:c>
      <x:c r="Y2890" s="12" t="n">
        <x:v>0.3999994029466274</x:v>
      </x:c>
      <x:c r="Z2890" s="12" t="n">
        <x:v>0.3999994029466274</x:v>
      </x:c>
      <x:c r="AA2890" s="5" t="str">
        <x:v>BSM001 - TYPE 3</x:v>
      </x:c>
      <x:c r="AB2890" s="6" t="b">
        <x:v>1</x:v>
      </x:c>
      <x:c r="AC2890" s="5" t="n">
        <x:v>5272</x:v>
      </x:c>
      <x:c r="AD2890" s="13" t="n">
        <x:v>124.7810640044452</x:v>
      </x:c>
      <x:c r="AE2890" s="13" t="n">
        <x:v>8.75019198768531</x:v>
      </x:c>
      <x:c r="AF2890" s="5" t="n">
        <x:v>5073</x:v>
      </x:c>
      <x:c r="AG2890" s="13" t="n">
        <x:v>124.78255907446324</x:v>
      </x:c>
      <x:c r="AH2890" s="13" t="n">
        <x:v>8.765918454954374</x:v>
      </x:c>
      <x:c r="AI2890" s="5" t="n">
        <x:v>5073</x:v>
      </x:c>
      <x:c r="AJ2890" s="5" t="str">
        <x:v>Stronger evidence - built or existing label</x:v>
      </x:c>
      <x:c r="AK2890" s="5" t="n">
        <x:v>5073</x:v>
      </x:c>
      <x:c r="AL2890" s="5" t="str">
        <x:v>CDO - BUENAVISTA via GINGOOG</x:v>
      </x:c>
      <x:c r="AM2890" s="5" t="str">
        <x:v>Tier 1B (Micro Drop, 1-3 km)</x:v>
      </x:c>
      <x:c r="AN2890" s="14" t="n">
        <x:v>64.6</x:v>
      </x:c>
      <x:c r="AO2890" s="14" t="n">
        <x:v>64.51650606108353</x:v>
      </x:c>
      <x:c r="AP2890" s="14" t="n">
        <x:v>64.74322405003586</x:v>
      </x:c>
      <x:c r="AQ2890" s="14" t="n">
        <x:v>67.59</x:v>
      </x:c>
      <x:c r="AR2890" s="5" t="n">
        <x:v>346</x:v>
      </x:c>
      <x:c r="AS2890" s="11" t="str"/>
      <x:c r="AT2890" s="5" t="str">
        <x:v>Batch 3 (2,001 - 3,000)</x:v>
      </x:c>
      <x:c r="AU2890" s="5" t="n">
        <x:v>890</x:v>
      </x:c>
    </x:row>
    <x:row r="2891" ht="60" customHeight="1">
      <x:c r="A2891" s="5" t="n">
        <x:v>2887</x:v>
      </x:c>
      <x:c r="B2891" s="5" t="n">
        <x:v>3</x:v>
      </x:c>
      <x:c r="C2891" s="10" t="str">
        <x:v>0603027025</x:v>
      </x:c>
      <x:c r="D2891" s="5" t="str">
        <x:v>San Jose Moto</x:v>
      </x:c>
      <x:c r="E2891" s="5" t="str">
        <x:v>Lemery</x:v>
      </x:c>
      <x:c r="F2891" s="5" t="str">
        <x:v>Iloilo</x:v>
      </x:c>
      <x:c r="G2891" s="11" t="str">
        <x:v>A - Node within 0.5 km</x:v>
      </x:c>
      <x:c r="H2891" s="12" t="n">
        <x:v>0.4038403947364672</x:v>
      </x:c>
      <x:c r="I2891" s="12" t="n">
        <x:v>0.28872979152067985</x:v>
      </x:c>
      <x:c r="J2891" s="12" t="n">
        <x:v>0.28872979152067985</x:v>
      </x:c>
      <x:c r="K2891" s="12" t="n">
        <x:v>0.4</x:v>
      </x:c>
      <x:c r="L2891" s="12" t="n">
        <x:v>0.0038403947364671898</x:v>
      </x:c>
      <x:c r="M2891" s="12" t="n">
        <x:v>0.29</x:v>
      </x:c>
      <x:c r="N2891" s="12" t="n">
        <x:v>-0.001270208479320134</x:v>
      </x:c>
      <x:c r="O2891" s="11" t="str">
        <x:v>LYI001 - BP</x:v>
      </x:c>
      <x:c r="P2891" s="11" t="str">
        <x:v>SARA - PASSI</x:v>
      </x:c>
      <x:c r="Q2891" s="11" t="str">
        <x:v>Stronger evidence - built or existing label</x:v>
      </x:c>
      <x:c r="R2891" s="11" t="str">
        <x:v>First survey: confirm node handoff, spare capacity and a feasible short route; co-location is not established.</x:v>
      </x:c>
      <x:c r="S2891" s="5" t="n">
        <x:v>732</x:v>
      </x:c>
      <x:c r="T2891" s="5" t="str">
        <x:v>Region VI (Western Visayas)</x:v>
      </x:c>
      <x:c r="U2891" s="13" t="n">
        <x:v>11.227016</x:v>
      </x:c>
      <x:c r="V2891" s="13" t="n">
        <x:v>122.925017</x:v>
      </x:c>
      <x:c r="W2891" s="12" t="n">
        <x:v>0.40373854409083687</x:v>
      </x:c>
      <x:c r="X2891" s="12" t="n">
        <x:v>0.2910719668695011</x:v>
      </x:c>
      <x:c r="Y2891" s="12" t="n">
        <x:v>0.28872979152067985</x:v>
      </x:c>
      <x:c r="Z2891" s="12" t="n">
        <x:v>0.28872979152067985</x:v>
      </x:c>
      <x:c r="AA2891" s="5" t="str">
        <x:v>LYI001 - BP</x:v>
      </x:c>
      <x:c r="AB2891" s="6" t="b">
        <x:v>1</x:v>
      </x:c>
      <x:c r="AC2891" s="5" t="n">
        <x:v>4732</x:v>
      </x:c>
      <x:c r="AD2891" s="13" t="n">
        <x:v>122.9284204313892</x:v>
      </x:c>
      <x:c r="AE2891" s="13" t="n">
        <x:v>11.22558800118456</x:v>
      </x:c>
      <x:c r="AF2891" s="5" t="n">
        <x:v>5011</x:v>
      </x:c>
      <x:c r="AG2891" s="13" t="n">
        <x:v>122.92611726537292</x:v>
      </x:c>
      <x:c r="AH2891" s="13" t="n">
        <x:v>11.224642555856759</x:v>
      </x:c>
      <x:c r="AI2891" s="5" t="n">
        <x:v>5011</x:v>
      </x:c>
      <x:c r="AJ2891" s="5" t="str">
        <x:v>Stronger evidence - built or existing label</x:v>
      </x:c>
      <x:c r="AK2891" s="5" t="n">
        <x:v>5011</x:v>
      </x:c>
      <x:c r="AL2891" s="5" t="str">
        <x:v>SARA - PASSI</x:v>
      </x:c>
      <x:c r="AM2891" s="5" t="str">
        <x:v>Tier 1A (Direct Coloc, &lt;1 km)</x:v>
      </x:c>
      <x:c r="AN2891" s="14" t="n">
        <x:v>97.4</x:v>
      </x:c>
      <x:c r="AO2891" s="14" t="n">
        <x:v>97.51733190429475</x:v>
      </x:c>
      <x:c r="AP2891" s="14" t="n">
        <x:v>97.40536988237942</x:v>
      </x:c>
      <x:c r="AQ2891" s="14" t="n">
        <x:v>67.58</x:v>
      </x:c>
      <x:c r="AR2891" s="5" t="n">
        <x:v>86</x:v>
      </x:c>
      <x:c r="AS2891" s="11" t="str"/>
      <x:c r="AT2891" s="5" t="str">
        <x:v>Batch 3 (2,001 - 3,000)</x:v>
      </x:c>
      <x:c r="AU2891" s="5" t="n">
        <x:v>891</x:v>
      </x:c>
    </x:row>
    <x:row r="2892" ht="60" customHeight="1">
      <x:c r="A2892" s="5" t="n">
        <x:v>2888</x:v>
      </x:c>
      <x:c r="B2892" s="5" t="n">
        <x:v>3</x:v>
      </x:c>
      <x:c r="C2892" s="10" t="str">
        <x:v>0105524015</x:v>
      </x:c>
      <x:c r="D2892" s="5" t="str">
        <x:v>Barang</x:v>
      </x:c>
      <x:c r="E2892" s="5" t="str">
        <x:v>Malasiqui</x:v>
      </x:c>
      <x:c r="F2892" s="5" t="str">
        <x:v>Pangasinan</x:v>
      </x:c>
      <x:c r="G2892" s="11" t="str">
        <x:v>D - Other node or line within 3 km</x:v>
      </x:c>
      <x:c r="H2892" s="12" t="n">
        <x:v>1.7670442369508934</x:v>
      </x:c>
      <x:c r="I2892" s="12" t="n">
        <x:v>1.723936658645641</x:v>
      </x:c>
      <x:c r="J2892" s="12" t="n">
        <x:v>1.723936658645641</x:v>
      </x:c>
      <x:c r="K2892" s="12" t="n">
        <x:v>1.77</x:v>
      </x:c>
      <x:c r="L2892" s="12" t="n">
        <x:v>-0.002955763049106608</x:v>
      </x:c>
      <x:c r="M2892" s="12" t="n">
        <x:v>1.73</x:v>
      </x:c>
      <x:c r="N2892" s="12" t="n">
        <x:v>-0.006063341354358931</x:v>
      </x:c>
      <x:c r="O2892" s="11" t="str">
        <x:v>MQP001
- BP</x:v>
      </x:c>
      <x:c r="P2892" s="11" t="str">
        <x:v>96CORE</x:v>
      </x:c>
      <x:c r="Q2892" s="11" t="str">
        <x:v>Conditional - mapped route, status unverified</x:v>
      </x:c>
      <x:c r="R2892" s="11" t="str">
        <x:v>Compare a routed node lateral with an approved line tap; survey crossings and permissions.</x:v>
      </x:c>
      <x:c r="S2892" s="5" t="n">
        <x:v>4497</x:v>
      </x:c>
      <x:c r="T2892" s="5" t="str">
        <x:v>Region I (Ilocos Region)</x:v>
      </x:c>
      <x:c r="U2892" s="13" t="n">
        <x:v>15.935563</x:v>
      </x:c>
      <x:c r="V2892" s="13" t="n">
        <x:v>120.417714</x:v>
      </x:c>
      <x:c r="W2892" s="12" t="n">
        <x:v>1.774553546528631</x:v>
      </x:c>
      <x:c r="X2892" s="12" t="n">
        <x:v>1.7318153228457305</x:v>
      </x:c>
      <x:c r="Y2892" s="12" t="n">
        <x:v>1.723936658645641</x:v>
      </x:c>
      <x:c r="Z2892" s="12" t="n">
        <x:v>6.388192122799522</x:v>
      </x:c>
      <x:c r="AA2892" s="5" t="str">
        <x:v>MQP001
- BP</x:v>
      </x:c>
      <x:c r="AB2892" s="6" t="b">
        <x:v>1</x:v>
      </x:c>
      <x:c r="AC2892" s="5" t="n">
        <x:v>3798</x:v>
      </x:c>
      <x:c r="AD2892" s="13" t="n">
        <x:v>120.41257</x:v>
      </x:c>
      <x:c r="AE2892" s="13" t="n">
        <x:v>15.92039</x:v>
      </x:c>
      <x:c r="AF2892" s="5" t="n">
        <x:v>3261</x:v>
      </x:c>
      <x:c r="AG2892" s="13" t="n">
        <x:v>120.4142790021224</x:v>
      </x:c>
      <x:c r="AH2892" s="13" t="n">
        <x:v>15.92034270981088</x:v>
      </x:c>
      <x:c r="AI2892" s="5" t="n">
        <x:v>3261</x:v>
      </x:c>
      <x:c r="AJ2892" s="5" t="str">
        <x:v>Conditional - mapped route, status unverified</x:v>
      </x:c>
      <x:c r="AK2892" s="5" t="n">
        <x:v>3294</x:v>
      </x:c>
      <x:c r="AL2892" s="5" t="str">
        <x:v>SANTA BARBARA</x:v>
      </x:c>
      <x:c r="AM2892" s="5" t="str">
        <x:v>Tier 1B (Micro Drop, 1-3 km)</x:v>
      </x:c>
      <x:c r="AN2892" s="14" t="n">
        <x:v>65.3</x:v>
      </x:c>
      <x:c r="AO2892" s="14" t="n">
        <x:v>65.43272847345071</x:v>
      </x:c>
      <x:c r="AP2892" s="14" t="n">
        <x:v>65.48737072413239</x:v>
      </x:c>
      <x:c r="AQ2892" s="14" t="n">
        <x:v>67.58</x:v>
      </x:c>
      <x:c r="AR2892" s="5" t="n">
        <x:v>227</x:v>
      </x:c>
      <x:c r="AS2892" s="11" t="str">
        <x:v>Nearest screened line status requires confirmation</x:v>
      </x:c>
      <x:c r="AT2892" s="5" t="str">
        <x:v>Batch 3 (2,001 - 3,000)</x:v>
      </x:c>
      <x:c r="AU2892" s="5" t="n">
        <x:v>892</x:v>
      </x:c>
    </x:row>
    <x:row r="2893" ht="60" customHeight="1">
      <x:c r="A2893" s="5" t="n">
        <x:v>2889</x:v>
      </x:c>
      <x:c r="B2893" s="5" t="n">
        <x:v>3</x:v>
      </x:c>
      <x:c r="C2893" s="10" t="str">
        <x:v>0307110005</x:v>
      </x:c>
      <x:c r="D2893" s="5" t="str">
        <x:v>Feria</x:v>
      </x:c>
      <x:c r="E2893" s="5" t="str">
        <x:v>San Felipe</x:v>
      </x:c>
      <x:c r="F2893" s="5" t="str">
        <x:v>Zambales</x:v>
      </x:c>
      <x:c r="G2893" s="11" t="str">
        <x:v>A - Node within 0.5 km</x:v>
      </x:c>
      <x:c r="H2893" s="12" t="n">
        <x:v>0.11577295788931759</x:v>
      </x:c>
      <x:c r="I2893" s="12" t="n">
        <x:v>0.12261990761046898</x:v>
      </x:c>
      <x:c r="J2893" s="12" t="n">
        <x:v>0.11577295788931759</x:v>
      </x:c>
      <x:c r="K2893" s="12" t="n">
        <x:v>0.12</x:v>
      </x:c>
      <x:c r="L2893" s="12" t="n">
        <x:v>-0.004227042110682408</x:v>
      </x:c>
      <x:c r="M2893" s="12" t="n">
        <x:v>0.12</x:v>
      </x:c>
      <x:c r="N2893" s="12" t="n">
        <x:v>0.0026199076104689856</x:v>
      </x:c>
      <x:c r="O2893" s="11" t="str">
        <x:v>SFZ001
- PM</x:v>
      </x:c>
      <x:c r="P2893" s="11" t="str">
        <x:v>SAN NARCISO</x:v>
      </x:c>
      <x:c r="Q2893" s="11" t="str">
        <x:v>Stronger evidence - built or existing label</x:v>
      </x:c>
      <x:c r="R2893" s="11" t="str">
        <x:v>First survey: confirm node handoff, spare capacity and a feasible short route; co-location is not established.</x:v>
      </x:c>
      <x:c r="S2893" s="5" t="n">
        <x:v>103</x:v>
      </x:c>
      <x:c r="T2893" s="5" t="str">
        <x:v>Region III (Central Luzon)</x:v>
      </x:c>
      <x:c r="U2893" s="13" t="n">
        <x:v>15.060265</x:v>
      </x:c>
      <x:c r="V2893" s="13" t="n">
        <x:v>120.071247</x:v>
      </x:c>
      <x:c r="W2893" s="12" t="n">
        <x:v>0.11580558965064461</x:v>
      </x:c>
      <x:c r="X2893" s="12" t="n">
        <x:v>0.12270899710707459</x:v>
      </x:c>
      <x:c r="Y2893" s="12" t="n">
        <x:v>0.12261990761046898</x:v>
      </x:c>
      <x:c r="Z2893" s="12" t="n">
        <x:v>0.12261990761046898</x:v>
      </x:c>
      <x:c r="AA2893" s="5" t="str">
        <x:v>SFZ001
- PM</x:v>
      </x:c>
      <x:c r="AB2893" s="6" t="b">
        <x:v>1</x:v>
      </x:c>
      <x:c r="AC2893" s="5" t="n">
        <x:v>3922</x:v>
      </x:c>
      <x:c r="AD2893" s="13" t="n">
        <x:v>120.070319848852</x:v>
      </x:c>
      <x:c r="AE2893" s="13" t="n">
        <x:v>15.05973295371798</x:v>
      </x:c>
      <x:c r="AF2893" s="5" t="n">
        <x:v>3417</x:v>
      </x:c>
      <x:c r="AG2893" s="13" t="n">
        <x:v>120.0703130525259</x:v>
      </x:c>
      <x:c r="AH2893" s="13" t="n">
        <x:v>15.05962903711233</x:v>
      </x:c>
      <x:c r="AI2893" s="5" t="n">
        <x:v>3417</x:v>
      </x:c>
      <x:c r="AJ2893" s="5" t="str">
        <x:v>Stronger evidence - built or existing label</x:v>
      </x:c>
      <x:c r="AK2893" s="5" t="n">
        <x:v>3417</x:v>
      </x:c>
      <x:c r="AL2893" s="5" t="str">
        <x:v>SAN NARCISO</x:v>
      </x:c>
      <x:c r="AM2893" s="5" t="str">
        <x:v>Tier 1A (Direct Coloc, &lt;1 km)</x:v>
      </x:c>
      <x:c r="AN2893" s="14" t="n">
        <x:v>100</x:v>
      </x:c>
      <x:c r="AO2893" s="14" t="n">
        <x:v>100</x:v>
      </x:c>
      <x:c r="AP2893" s="14" t="n">
        <x:v>100</x:v>
      </x:c>
      <x:c r="AQ2893" s="14" t="n">
        <x:v>67.58</x:v>
      </x:c>
      <x:c r="AR2893" s="5" t="n">
        <x:v>91</x:v>
      </x:c>
      <x:c r="AS2893" s="11" t="str"/>
      <x:c r="AT2893" s="5" t="str">
        <x:v>Batch 3 (2,001 - 3,000)</x:v>
      </x:c>
      <x:c r="AU2893" s="5" t="n">
        <x:v>893</x:v>
      </x:c>
    </x:row>
    <x:row r="2894" ht="60" customHeight="1">
      <x:c r="A2894" s="5" t="n">
        <x:v>2890</x:v>
      </x:c>
      <x:c r="B2894" s="5" t="n">
        <x:v>3</x:v>
      </x:c>
      <x:c r="C2894" s="10" t="str">
        <x:v>0631000175</x:v>
      </x:c>
      <x:c r="D2894" s="5" t="str">
        <x:v>Tabuc Suba</x:v>
      </x:c>
      <x:c r="E2894" s="5" t="str">
        <x:v>City of Iloilo</x:v>
      </x:c>
      <x:c r="F2894" s="5" t="str">
        <x:v>Iloilo</x:v>
      </x:c>
      <x:c r="G2894" s="11" t="str">
        <x:v>D - Other node or line within 3 km</x:v>
      </x:c>
      <x:c r="H2894" s="12" t="n">
        <x:v>1.9048512573254794</x:v>
      </x:c>
      <x:c r="I2894" s="12" t="n">
        <x:v>0.5976582464271262</x:v>
      </x:c>
      <x:c r="J2894" s="12" t="n">
        <x:v>0.5976582464271262</x:v>
      </x:c>
      <x:c r="K2894" s="12" t="n">
        <x:v>1.91</x:v>
      </x:c>
      <x:c r="L2894" s="12" t="n">
        <x:v>-0.005148742674520479</x:v>
      </x:c>
      <x:c r="M2894" s="12" t="n">
        <x:v>0.61</x:v>
      </x:c>
      <x:c r="N2894" s="12" t="n">
        <x:v>-0.012341753572873815</x:v>
      </x:c>
      <x:c r="O2894" s="11" t="str">
        <x:v>ICI001 - TYPE 3</x:v>
      </x:c>
      <x:c r="P2894" s="11" t="str">
        <x:v>ROXAS -  ILOILO</x:v>
      </x:c>
      <x:c r="Q2894" s="11" t="str">
        <x:v>Stronger evidence - built or existing label</x:v>
      </x:c>
      <x:c r="R2894" s="11" t="str">
        <x:v>Compare a routed node lateral with an approved line tap; survey crossings and permissions.</x:v>
      </x:c>
      <x:c r="S2894" s="5" t="n">
        <x:v>3227</x:v>
      </x:c>
      <x:c r="T2894" s="5" t="str">
        <x:v>Region VI (Western Visayas)</x:v>
      </x:c>
      <x:c r="U2894" s="13" t="n">
        <x:v>10.733314</x:v>
      </x:c>
      <x:c r="V2894" s="13" t="n">
        <x:v>122.554426</x:v>
      </x:c>
      <x:c r="W2894" s="12" t="n">
        <x:v>1.9086563838517623</x:v>
      </x:c>
      <x:c r="X2894" s="12" t="n">
        <x:v>0.5972976379181709</x:v>
      </x:c>
      <x:c r="Y2894" s="12" t="n">
        <x:v>0.5976582464271262</x:v>
      </x:c>
      <x:c r="Z2894" s="12" t="n">
        <x:v>0.5976582464271262</x:v>
      </x:c>
      <x:c r="AA2894" s="5" t="str">
        <x:v>ICI001 - TYPE 3</x:v>
      </x:c>
      <x:c r="AB2894" s="6" t="b">
        <x:v>1</x:v>
      </x:c>
      <x:c r="AC2894" s="5" t="n">
        <x:v>4727</x:v>
      </x:c>
      <x:c r="AD2894" s="13" t="n">
        <x:v>122.566780300964</x:v>
      </x:c>
      <x:c r="AE2894" s="13" t="n">
        <x:v>10.74545100345594</x:v>
      </x:c>
      <x:c r="AF2894" s="5" t="n">
        <x:v>5008</x:v>
      </x:c>
      <x:c r="AG2894" s="13" t="n">
        <x:v>122.55963066853981</x:v>
      </x:c>
      <x:c r="AH2894" s="13" t="n">
        <x:v>10.7316697396006</x:v>
      </x:c>
      <x:c r="AI2894" s="5" t="n">
        <x:v>5008</x:v>
      </x:c>
      <x:c r="AJ2894" s="5" t="str">
        <x:v>Stronger evidence - built or existing label</x:v>
      </x:c>
      <x:c r="AK2894" s="5" t="n">
        <x:v>5008</x:v>
      </x:c>
      <x:c r="AL2894" s="5" t="str">
        <x:v>ROXAS -  ILOILO</x:v>
      </x:c>
      <x:c r="AM2894" s="5" t="str">
        <x:v>Tier 1B (Micro Drop, 1-3 km)</x:v>
      </x:c>
      <x:c r="AN2894" s="14" t="n">
        <x:v>62.9</x:v>
      </x:c>
      <x:c r="AO2894" s="14" t="n">
        <x:v>62.905299811648696</x:v>
      </x:c>
      <x:c r="AP2894" s="14" t="n">
        <x:v>62.996176364289205</x:v>
      </x:c>
      <x:c r="AQ2894" s="14" t="n">
        <x:v>67.58</x:v>
      </x:c>
      <x:c r="AR2894" s="5" t="n">
        <x:v>803</x:v>
      </x:c>
      <x:c r="AS2894" s="11" t="str">
        <x:v>Vertex distance not reproduced within 0.011 km</x:v>
      </x:c>
      <x:c r="AT2894" s="5" t="str">
        <x:v>Batch 3 (2,001 - 3,000)</x:v>
      </x:c>
      <x:c r="AU2894" s="5" t="n">
        <x:v>894</x:v>
      </x:c>
    </x:row>
    <x:row r="2895" ht="60" customHeight="1">
      <x:c r="A2895" s="5" t="n">
        <x:v>2891</x:v>
      </x:c>
      <x:c r="B2895" s="5" t="n">
        <x:v>3</x:v>
      </x:c>
      <x:c r="C2895" s="10" t="str">
        <x:v>0803739016</x:v>
      </x:c>
      <x:c r="D2895" s="5" t="str">
        <x:v>Guindapunan</x:v>
      </x:c>
      <x:c r="E2895" s="5" t="str">
        <x:v>Palo</x:v>
      </x:c>
      <x:c r="F2895" s="5" t="str">
        <x:v>Leyte</x:v>
      </x:c>
      <x:c r="G2895" s="11" t="str">
        <x:v>C - Line within 0.5 km; node over 1 km</x:v>
      </x:c>
      <x:c r="H2895" s="12" t="n">
        <x:v>1.901105353704264</x:v>
      </x:c>
      <x:c r="I2895" s="12" t="n">
        <x:v>0.1793943885583074</x:v>
      </x:c>
      <x:c r="J2895" s="12" t="n">
        <x:v>0.1793943885583074</x:v>
      </x:c>
      <x:c r="K2895" s="12" t="n">
        <x:v>1.91</x:v>
      </x:c>
      <x:c r="L2895" s="12" t="n">
        <x:v>-0.008894646295735997</x:v>
      </x:c>
      <x:c r="M2895" s="12" t="n">
        <x:v>0.23</x:v>
      </x:c>
      <x:c r="N2895" s="12" t="n">
        <x:v>-0.05060561144169262</x:v>
      </x:c>
      <x:c r="O2895" s="11" t="str">
        <x:v>POL001 - TYPE 3</x:v>
      </x:c>
      <x:c r="P2895" s="11" t="str">
        <x:v>CAPOOCAN - TACLOBAN</x:v>
      </x:c>
      <x:c r="Q2895" s="11" t="str">
        <x:v>Stronger evidence - built or existing label</x:v>
      </x:c>
      <x:c r="R2895" s="11" t="str">
        <x:v>Locate an authorized closure or handhole and confirm splicing/capacity; nearby cable alone is insufficient.</x:v>
      </x:c>
      <x:c r="S2895" s="5" t="n">
        <x:v>2723</x:v>
      </x:c>
      <x:c r="T2895" s="5" t="str">
        <x:v>Region VIII (Eastern Visayas)</x:v>
      </x:c>
      <x:c r="U2895" s="13" t="n">
        <x:v>11.166981</x:v>
      </x:c>
      <x:c r="V2895" s="13" t="n">
        <x:v>124.998257</x:v>
      </x:c>
      <x:c r="W2895" s="12" t="n">
        <x:v>1.9108728928137915</x:v>
      </x:c>
      <x:c r="X2895" s="12" t="n">
        <x:v>0.18888693606266854</x:v>
      </x:c>
      <x:c r="Y2895" s="12" t="n">
        <x:v>0.1793943885583074</x:v>
      </x:c>
      <x:c r="Z2895" s="12" t="n">
        <x:v>0.1793943885583074</x:v>
      </x:c>
      <x:c r="AA2895" s="5" t="str">
        <x:v>POL001 - TYPE 3</x:v>
      </x:c>
      <x:c r="AB2895" s="6" t="b">
        <x:v>1</x:v>
      </x:c>
      <x:c r="AC2895" s="5" t="n">
        <x:v>4796</x:v>
      </x:c>
      <x:c r="AD2895" s="13" t="n">
        <x:v>125.0003899999427</x:v>
      </x:c>
      <x:c r="AE2895" s="13" t="n">
        <x:v>11.14992400019343</x:v>
      </x:c>
      <x:c r="AF2895" s="5" t="n">
        <x:v>5046</x:v>
      </x:c>
      <x:c r="AG2895" s="13" t="n">
        <x:v>124.9967850714419</x:v>
      </x:c>
      <x:c r="AH2895" s="13" t="n">
        <x:v>11.167700523586836</x:v>
      </x:c>
      <x:c r="AI2895" s="5" t="n">
        <x:v>5046</x:v>
      </x:c>
      <x:c r="AJ2895" s="5" t="str">
        <x:v>Stronger evidence - built or existing label</x:v>
      </x:c>
      <x:c r="AK2895" s="5" t="n">
        <x:v>5046</x:v>
      </x:c>
      <x:c r="AL2895" s="5" t="str">
        <x:v>CAPOOCAN - TACLOBAN</x:v>
      </x:c>
      <x:c r="AM2895" s="5" t="str">
        <x:v>Tier 1B (Micro Drop, 1-3 km)</x:v>
      </x:c>
      <x:c r="AN2895" s="14" t="n">
        <x:v>62.9</x:v>
      </x:c>
      <x:c r="AO2895" s="14" t="n">
        <x:v>62.905299811648696</x:v>
      </x:c>
      <x:c r="AP2895" s="14" t="n">
        <x:v>63.06239055066433</x:v>
      </x:c>
      <x:c r="AQ2895" s="14" t="n">
        <x:v>67.57</x:v>
      </x:c>
      <x:c r="AR2895" s="5" t="n">
        <x:v>625</x:v>
      </x:c>
      <x:c r="AS2895" s="11" t="str">
        <x:v>Vertex distance not reproduced within 0.011 km</x:v>
      </x:c>
      <x:c r="AT2895" s="5" t="str">
        <x:v>Batch 3 (2,001 - 3,000)</x:v>
      </x:c>
      <x:c r="AU2895" s="5" t="n">
        <x:v>895</x:v>
      </x:c>
    </x:row>
    <x:row r="2896" ht="60" customHeight="1">
      <x:c r="A2896" s="5" t="n">
        <x:v>2892</x:v>
      </x:c>
      <x:c r="B2896" s="5" t="n">
        <x:v>3</x:v>
      </x:c>
      <x:c r="C2896" s="10" t="str">
        <x:v>0305416008</x:v>
      </x:c>
      <x:c r="D2896" s="5" t="str">
        <x:v>Del Pilar</x:v>
      </x:c>
      <x:c r="E2896" s="5" t="str">
        <x:v>City of San Fernando</x:v>
      </x:c>
      <x:c r="F2896" s="5" t="str">
        <x:v>Pampanga</x:v>
      </x:c>
      <x:c r="G2896" s="11" t="str">
        <x:v>C - Line within 0.5 km; node over 1 km</x:v>
      </x:c>
      <x:c r="H2896" s="12" t="n">
        <x:v>1.6474879978101062</x:v>
      </x:c>
      <x:c r="I2896" s="12" t="n">
        <x:v>0.1075240698473125</x:v>
      </x:c>
      <x:c r="J2896" s="12" t="n">
        <x:v>0.1075240698473125</x:v>
      </x:c>
      <x:c r="K2896" s="12" t="n">
        <x:v>1.65</x:v>
      </x:c>
      <x:c r="L2896" s="12" t="n">
        <x:v>-0.0025120021898936695</x:v>
      </x:c>
      <x:c r="M2896" s="12" t="n">
        <x:v>0.14</x:v>
      </x:c>
      <x:c r="N2896" s="12" t="n">
        <x:v>-0.032475930152687515</x:v>
      </x:c>
      <x:c r="O2896" s="11" t="str">
        <x:v>SFP001 - TYPE 2</x:v>
      </x:c>
      <x:c r="P2896" s="11" t="str">
        <x:v>Untitled Path</x:v>
      </x:c>
      <x:c r="Q2896" s="11" t="str">
        <x:v>Conditional - mapped route, status unverified</x:v>
      </x:c>
      <x:c r="R2896" s="11" t="str">
        <x:v>Locate an authorized closure or handhole and confirm splicing/capacity; nearby cable alone is insufficient.</x:v>
      </x:c>
      <x:c r="S2896" s="5" t="n">
        <x:v>2563</x:v>
      </x:c>
      <x:c r="T2896" s="5" t="str">
        <x:v>Region III (Central Luzon)</x:v>
      </x:c>
      <x:c r="U2896" s="13" t="n">
        <x:v>15.033988</x:v>
      </x:c>
      <x:c r="V2896" s="13" t="n">
        <x:v>120.695336</x:v>
      </x:c>
      <x:c r="W2896" s="12" t="n">
        <x:v>1.6476462730381245</x:v>
      </x:c>
      <x:c r="X2896" s="12" t="n">
        <x:v>0.1201401650289119</x:v>
      </x:c>
      <x:c r="Y2896" s="12" t="n">
        <x:v>0.1075240698473125</x:v>
      </x:c>
      <x:c r="Z2896" s="12" t="n">
        <x:v>0.11268133434284128</x:v>
      </x:c>
      <x:c r="AA2896" s="5" t="str">
        <x:v>SFP001 - TYPE 2</x:v>
      </x:c>
      <x:c r="AB2896" s="6" t="b">
        <x:v>1</x:v>
      </x:c>
      <x:c r="AC2896" s="5" t="n">
        <x:v>3873</x:v>
      </x:c>
      <x:c r="AD2896" s="13" t="n">
        <x:v>120.6818820019996</x:v>
      </x:c>
      <x:c r="AE2896" s="13" t="n">
        <x:v>15.04111099917611</x:v>
      </x:c>
      <x:c r="AF2896" s="5" t="n">
        <x:v>3238</x:v>
      </x:c>
      <x:c r="AG2896" s="13" t="n">
        <x:v>120.69436323588012</x:v>
      </x:c>
      <x:c r="AH2896" s="13" t="n">
        <x:v>15.034212905372758</x:v>
      </x:c>
      <x:c r="AI2896" s="5" t="n">
        <x:v>3238</x:v>
      </x:c>
      <x:c r="AJ2896" s="5" t="str">
        <x:v>Conditional - mapped route, status unverified</x:v>
      </x:c>
      <x:c r="AK2896" s="5" t="n">
        <x:v>3463</x:v>
      </x:c>
      <x:c r="AL2896" s="5" t="str">
        <x:v>EXISTING</x:v>
      </x:c>
      <x:c r="AM2896" s="5" t="str">
        <x:v>Tier 1B (Micro Drop, 1-3 km)</x:v>
      </x:c>
      <x:c r="AN2896" s="14" t="n">
        <x:v>67.7</x:v>
      </x:c>
      <x:c r="AO2896" s="14" t="n">
        <x:v>67.69498103804867</x:v>
      </x:c>
      <x:c r="AP2896" s="14" t="n">
        <x:v>67.74331124239255</x:v>
      </x:c>
      <x:c r="AQ2896" s="14" t="n">
        <x:v>67.57</x:v>
      </x:c>
      <x:c r="AR2896" s="5" t="n">
        <x:v>862</x:v>
      </x:c>
      <x:c r="AS2896" s="11" t="str">
        <x:v>Vertex distance not reproduced within 0.011 km; Nearest screened line status requires confirmation</x:v>
      </x:c>
      <x:c r="AT2896" s="5" t="str">
        <x:v>Batch 3 (2,001 - 3,000)</x:v>
      </x:c>
      <x:c r="AU2896" s="5" t="n">
        <x:v>896</x:v>
      </x:c>
    </x:row>
    <x:row r="2897" ht="60" customHeight="1">
      <x:c r="A2897" s="5" t="n">
        <x:v>2893</x:v>
      </x:c>
      <x:c r="B2897" s="5" t="n">
        <x:v>3</x:v>
      </x:c>
      <x:c r="C2897" s="10" t="str">
        <x:v>0305415028</x:v>
      </x:c>
      <x:c r="D2897" s="5" t="str">
        <x:v>Pulung Santol</x:v>
      </x:c>
      <x:c r="E2897" s="5" t="str">
        <x:v>Porac</x:v>
      </x:c>
      <x:c r="F2897" s="5" t="str">
        <x:v>Pampanga</x:v>
      </x:c>
      <x:c r="G2897" s="11" t="str">
        <x:v>C - Line within 0.5 km; node over 1 km</x:v>
      </x:c>
      <x:c r="H2897" s="12" t="n">
        <x:v>1.6384335858625418</x:v>
      </x:c>
      <x:c r="I2897" s="12" t="n">
        <x:v>0.3272728188510347</x:v>
      </x:c>
      <x:c r="J2897" s="12" t="n">
        <x:v>0.3272728188510347</x:v>
      </x:c>
      <x:c r="K2897" s="12" t="n">
        <x:v>1.65</x:v>
      </x:c>
      <x:c r="L2897" s="12" t="n">
        <x:v>-0.01156641413745807</x:v>
      </x:c>
      <x:c r="M2897" s="12" t="n">
        <x:v>0.44</x:v>
      </x:c>
      <x:c r="N2897" s="12" t="n">
        <x:v>-0.1127271811489653</x:v>
      </x:c>
      <x:c r="O2897" s="11" t="str">
        <x:v>PCP002 - PM</x:v>
      </x:c>
      <x:c r="P2897" s="11" t="str">
        <x:v>24 CORE (3X8)</x:v>
      </x:c>
      <x:c r="Q2897" s="11" t="str">
        <x:v>Conditional - mapped route, status unverified</x:v>
      </x:c>
      <x:c r="R2897" s="11" t="str">
        <x:v>Locate an authorized closure or handhole and confirm splicing/capacity; nearby cable alone is insufficient.</x:v>
      </x:c>
      <x:c r="S2897" s="5" t="n">
        <x:v>2941</x:v>
      </x:c>
      <x:c r="T2897" s="5" t="str">
        <x:v>Region III (Central Luzon)</x:v>
      </x:c>
      <x:c r="U2897" s="13" t="n">
        <x:v>15.078882</x:v>
      </x:c>
      <x:c r="V2897" s="13" t="n">
        <x:v>120.542081</x:v>
      </x:c>
      <x:c r="W2897" s="12" t="n">
        <x:v>1.6464929774400245</x:v>
      </x:c>
      <x:c r="X2897" s="12" t="n">
        <x:v>0.32853115830943747</x:v>
      </x:c>
      <x:c r="Y2897" s="12" t="n">
        <x:v>0.3272728188510347</x:v>
      </x:c>
      <x:c r="Z2897" s="12" t="n">
        <x:v>7.855702104718221</x:v>
      </x:c>
      <x:c r="AA2897" s="5" t="str">
        <x:v>PCP002 - PM</x:v>
      </x:c>
      <x:c r="AB2897" s="6" t="b">
        <x:v>1</x:v>
      </x:c>
      <x:c r="AC2897" s="5" t="n">
        <x:v>3872</x:v>
      </x:c>
      <x:c r="AD2897" s="13" t="n">
        <x:v>120.5427300000001</x:v>
      </x:c>
      <x:c r="AE2897" s="13" t="n">
        <x:v>15.064088</x:v>
      </x:c>
      <x:c r="AF2897" s="5" t="n">
        <x:v>3116</x:v>
      </x:c>
      <x:c r="AG2897" s="13" t="n">
        <x:v>120.54439897177092</x:v>
      </x:c>
      <x:c r="AH2897" s="13" t="n">
        <x:v>15.076964790093445</x:v>
      </x:c>
      <x:c r="AI2897" s="5" t="n">
        <x:v>3116</x:v>
      </x:c>
      <x:c r="AJ2897" s="5" t="str">
        <x:v>Conditional - mapped route, status unverified</x:v>
      </x:c>
      <x:c r="AK2897" s="5" t="n">
        <x:v>3450</x:v>
      </x:c>
      <x:c r="AL2897" s="5" t="str">
        <x:v>SAN FERNANDO</x:v>
      </x:c>
      <x:c r="AM2897" s="5" t="str">
        <x:v>Tier 1B (Micro Drop, 1-3 km)</x:v>
      </x:c>
      <x:c r="AN2897" s="14" t="n">
        <x:v>67.8</x:v>
      </x:c>
      <x:c r="AO2897" s="14" t="n">
        <x:v>67.69498103804867</x:v>
      </x:c>
      <x:c r="AP2897" s="14" t="n">
        <x:v>67.91785174590463</x:v>
      </x:c>
      <x:c r="AQ2897" s="14" t="n">
        <x:v>67.57</x:v>
      </x:c>
      <x:c r="AR2897" s="5" t="n">
        <x:v>581</x:v>
      </x:c>
      <x:c r="AS2897" s="11" t="str">
        <x:v>Vertex distance not reproduced within 0.011 km; Nearest screened line status requires confirmation</x:v>
      </x:c>
      <x:c r="AT2897" s="5" t="str">
        <x:v>Batch 3 (2,001 - 3,000)</x:v>
      </x:c>
      <x:c r="AU2897" s="5" t="n">
        <x:v>897</x:v>
      </x:c>
    </x:row>
    <x:row r="2898" ht="60" customHeight="1">
      <x:c r="A2898" s="5" t="n">
        <x:v>2894</x:v>
      </x:c>
      <x:c r="B2898" s="5" t="n">
        <x:v>3</x:v>
      </x:c>
      <x:c r="C2898" s="10" t="str">
        <x:v>0402106039</x:v>
      </x:c>
      <x:c r="D2898" s="5" t="str">
        <x:v>San Simon</x:v>
      </x:c>
      <x:c r="E2898" s="5" t="str">
        <x:v>City of Dasmariñas</x:v>
      </x:c>
      <x:c r="F2898" s="5" t="str">
        <x:v>Cavite</x:v>
      </x:c>
      <x:c r="G2898" s="11" t="str">
        <x:v>D - Other node or line within 3 km</x:v>
      </x:c>
      <x:c r="H2898" s="12" t="n">
        <x:v>1.1642320647301634</x:v>
      </x:c>
      <x:c r="I2898" s="12" t="n">
        <x:v>2.8062646266415134</x:v>
      </x:c>
      <x:c r="J2898" s="12" t="n">
        <x:v>1.1642320647301634</x:v>
      </x:c>
      <x:c r="K2898" s="12" t="n">
        <x:v>1.17</x:v>
      </x:c>
      <x:c r="L2898" s="12" t="n">
        <x:v>-0.005767935269836544</x:v>
      </x:c>
      <x:c r="M2898" s="12" t="n">
        <x:v>2.82</x:v>
      </x:c>
      <x:c r="N2898" s="12" t="n">
        <x:v>-0.013735373358486402</x:v>
      </x:c>
      <x:c r="O2898" s="11" t="str">
        <x:v>DMC004 - TYPE 3</x:v>
      </x:c>
      <x:c r="P2898" s="11" t="str">
        <x:v>NCC001 TO TGY001</x:v>
      </x:c>
      <x:c r="Q2898" s="11" t="str">
        <x:v>Conditional - mapped route, status unverified</x:v>
      </x:c>
      <x:c r="R2898" s="11" t="str">
        <x:v>Compare a routed node lateral with an approved line tap; survey crossings and permissions.</x:v>
      </x:c>
      <x:c r="S2898" s="5" t="n">
        <x:v>3854</x:v>
      </x:c>
      <x:c r="T2898" s="5" t="str">
        <x:v>Region IV-A (CALABARZON)</x:v>
      </x:c>
      <x:c r="U2898" s="13" t="n">
        <x:v>14.321347</x:v>
      </x:c>
      <x:c r="V2898" s="13" t="n">
        <x:v>120.971447</x:v>
      </x:c>
      <x:c r="W2898" s="12" t="n">
        <x:v>1.1679648450866278</x:v>
      </x:c>
      <x:c r="X2898" s="12" t="n">
        <x:v>2.8128567137573577</x:v>
      </x:c>
      <x:c r="Y2898" s="12" t="n">
        <x:v>2.8062646266415134</x:v>
      </x:c>
      <x:c r="Z2898" s="12" t="n">
        <x:v>6.511052634991573</x:v>
      </x:c>
      <x:c r="AA2898" s="5" t="str">
        <x:v>DMC004 - TYPE 3</x:v>
      </x:c>
      <x:c r="AB2898" s="6" t="b">
        <x:v>1</x:v>
      </x:c>
      <x:c r="AC2898" s="5" t="n">
        <x:v>4489</x:v>
      </x:c>
      <x:c r="AD2898" s="13" t="n">
        <x:v>120.9656979859421</x:v>
      </x:c>
      <x:c r="AE2898" s="13" t="n">
        <x:v>14.31244200781914</x:v>
      </x:c>
      <x:c r="AF2898" s="5" t="n">
        <x:v>4013</x:v>
      </x:c>
      <x:c r="AG2898" s="13" t="n">
        <x:v>120.9545971923199</x:v>
      </x:c>
      <x:c r="AH2898" s="13" t="n">
        <x:v>14.30202467082584</x:v>
      </x:c>
      <x:c r="AI2898" s="5" t="n">
        <x:v>4013</x:v>
      </x:c>
      <x:c r="AJ2898" s="5" t="str">
        <x:v>Conditional - mapped route, status unverified</x:v>
      </x:c>
      <x:c r="AK2898" s="5" t="n">
        <x:v>4203</x:v>
      </x:c>
      <x:c r="AL2898" s="5" t="str">
        <x:v>SILANG</x:v>
      </x:c>
      <x:c r="AM2898" s="5" t="str">
        <x:v>Tier 1B (Micro Drop, 1-3 km)</x:v>
      </x:c>
      <x:c r="AN2898" s="14" t="n">
        <x:v>67.8</x:v>
      </x:c>
      <x:c r="AO2898" s="14" t="n">
        <x:v>67.70568744981648</x:v>
      </x:c>
      <x:c r="AP2898" s="14" t="n">
        <x:v>67.83598667679945</x:v>
      </x:c>
      <x:c r="AQ2898" s="14" t="n">
        <x:v>67.57</x:v>
      </x:c>
      <x:c r="AR2898" s="5" t="n">
        <x:v>580</x:v>
      </x:c>
      <x:c r="AS2898" s="11" t="str">
        <x:v>Nearest screened line status requires confirmation</x:v>
      </x:c>
      <x:c r="AT2898" s="5" t="str">
        <x:v>Batch 3 (2,001 - 3,000)</x:v>
      </x:c>
      <x:c r="AU2898" s="5" t="n">
        <x:v>898</x:v>
      </x:c>
    </x:row>
    <x:row r="2899" ht="60" customHeight="1">
      <x:c r="A2899" s="5" t="n">
        <x:v>2895</x:v>
      </x:c>
      <x:c r="B2899" s="5" t="n">
        <x:v>3</x:v>
      </x:c>
      <x:c r="C2899" s="10" t="str">
        <x:v>0201529001</x:v>
      </x:c>
      <x:c r="D2899" s="5" t="str">
        <x:v>Annafunan East</x:v>
      </x:c>
      <x:c r="E2899" s="5" t="str">
        <x:v>Tuguegarao City</x:v>
      </x:c>
      <x:c r="F2899" s="5" t="str">
        <x:v>Cagayan</x:v>
      </x:c>
      <x:c r="G2899" s="11" t="str">
        <x:v>D - Other node or line within 3 km</x:v>
      </x:c>
      <x:c r="H2899" s="12" t="n">
        <x:v>2.9725267876248216</x:v>
      </x:c>
      <x:c r="I2899" s="12" t="n">
        <x:v>1.7765215993275594</x:v>
      </x:c>
      <x:c r="J2899" s="12" t="n">
        <x:v>1.7765215993275594</x:v>
      </x:c>
      <x:c r="K2899" s="12" t="n">
        <x:v>2.97</x:v>
      </x:c>
      <x:c r="L2899" s="12" t="n">
        <x:v>0.0025267876248213916</x:v>
      </x:c>
      <x:c r="M2899" s="12" t="n">
        <x:v>1.84</x:v>
      </x:c>
      <x:c r="N2899" s="12" t="n">
        <x:v>-0.0634784006724407</x:v>
      </x:c>
      <x:c r="O2899" s="11" t="str">
        <x:v>TGC001 - TYPE 2</x:v>
      </x:c>
      <x:c r="P2899" s="11" t="str">
        <x:v>TUGEGARAO FOC</x:v>
      </x:c>
      <x:c r="Q2899" s="11" t="str">
        <x:v>Conditional - mapped route, status unverified</x:v>
      </x:c>
      <x:c r="R2899" s="11" t="str">
        <x:v>Compare a routed node lateral with an approved line tap; survey crossings and permissions.</x:v>
      </x:c>
      <x:c r="S2899" s="5" t="n">
        <x:v>4547</x:v>
      </x:c>
      <x:c r="T2899" s="5" t="str">
        <x:v>Region II (Cagayan Valley)</x:v>
      </x:c>
      <x:c r="U2899" s="13" t="n">
        <x:v>17.64326</x:v>
      </x:c>
      <x:c r="V2899" s="13" t="n">
        <x:v>121.7205</x:v>
      </x:c>
      <x:c r="W2899" s="12" t="n">
        <x:v>2.969932057742713</x:v>
      </x:c>
      <x:c r="X2899" s="12" t="n">
        <x:v>1.784074718007526</x:v>
      </x:c>
      <x:c r="Y2899" s="12" t="n">
        <x:v>1.7765215993275594</x:v>
      </x:c>
      <x:c r="Z2899" s="12" t="n">
        <x:v>1.8667767319208743</x:v>
      </x:c>
      <x:c r="AA2899" s="5" t="str">
        <x:v>TGC001 - TYPE 2</x:v>
      </x:c>
      <x:c r="AB2899" s="6" t="b">
        <x:v>1</x:v>
      </x:c>
      <x:c r="AC2899" s="5" t="n">
        <x:v>3606</x:v>
      </x:c>
      <x:c r="AD2899" s="13" t="n">
        <x:v>121.7472179995224</x:v>
      </x:c>
      <x:c r="AE2899" s="13" t="n">
        <x:v>17.65133079917256</x:v>
      </x:c>
      <x:c r="AF2899" s="5" t="n">
        <x:v>1212</x:v>
      </x:c>
      <x:c r="AG2899" s="13" t="n">
        <x:v>121.7249704861019</x:v>
      </x:c>
      <x:c r="AH2899" s="13" t="n">
        <x:v>17.62779140882736</x:v>
      </x:c>
      <x:c r="AI2899" s="5" t="n">
        <x:v>1212</x:v>
      </x:c>
      <x:c r="AJ2899" s="5" t="str">
        <x:v>Conditional - mapped route, status unverified</x:v>
      </x:c>
      <x:c r="AK2899" s="5" t="n">
        <x:v>3315</x:v>
      </x:c>
      <x:c r="AL2899" s="5" t="str">
        <x:v>SEGMENT 9 (LAL-LO - TUGUEGARAO)</x:v>
      </x:c>
      <x:c r="AM2899" s="5" t="str">
        <x:v>Tier 1B (Micro Drop, 1-3 km)</x:v>
      </x:c>
      <x:c r="AN2899" s="14" t="n">
        <x:v>47.2</x:v>
      </x:c>
      <x:c r="AO2899" s="14" t="n">
        <x:v>47.157669102204565</x:v>
      </x:c>
      <x:c r="AP2899" s="14" t="n">
        <x:v>47.12638576562702</x:v>
      </x:c>
      <x:c r="AQ2899" s="14" t="n">
        <x:v>67.56</x:v>
      </x:c>
      <x:c r="AR2899" s="5" t="n">
        <x:v>391</x:v>
      </x:c>
      <x:c r="AS2899" s="11" t="str">
        <x:v>Vertex distance not reproduced within 0.011 km; Nearest screened line status requires confirmation</x:v>
      </x:c>
      <x:c r="AT2899" s="5" t="str">
        <x:v>Batch 3 (2,001 - 3,000)</x:v>
      </x:c>
      <x:c r="AU2899" s="5" t="n">
        <x:v>899</x:v>
      </x:c>
    </x:row>
    <x:row r="2900" ht="60" customHeight="1">
      <x:c r="A2900" s="5" t="n">
        <x:v>2896</x:v>
      </x:c>
      <x:c r="B2900" s="5" t="n">
        <x:v>3</x:v>
      </x:c>
      <x:c r="C2900" s="10" t="str">
        <x:v>0306910034</x:v>
      </x:c>
      <x:c r="D2900" s="5" t="str">
        <x:v>Tablang</x:v>
      </x:c>
      <x:c r="E2900" s="5" t="str">
        <x:v>Paniqui</x:v>
      </x:c>
      <x:c r="F2900" s="5" t="str">
        <x:v>Tarlac</x:v>
      </x:c>
      <x:c r="G2900" s="11" t="str">
        <x:v>D - Other node or line within 3 km</x:v>
      </x:c>
      <x:c r="H2900" s="12" t="n">
        <x:v>2.0701532816897994</x:v>
      </x:c>
      <x:c r="I2900" s="12" t="n">
        <x:v>0.5669263608907129</x:v>
      </x:c>
      <x:c r="J2900" s="12" t="n">
        <x:v>0.5669263608907129</x:v>
      </x:c>
      <x:c r="K2900" s="12" t="n">
        <x:v>2.07</x:v>
      </x:c>
      <x:c r="L2900" s="12" t="n">
        <x:v>0.00015328168979955592</x:v>
      </x:c>
      <x:c r="M2900" s="12" t="n">
        <x:v>0.58</x:v>
      </x:c>
      <x:c r="N2900" s="12" t="n">
        <x:v>-0.01307363910928705</x:v>
      </x:c>
      <x:c r="O2900" s="11" t="str">
        <x:v>PQT001 - TYPE 4</x:v>
      </x:c>
      <x:c r="P2900" s="11" t="str">
        <x:v>20,642 mtrs.</x:v>
      </x:c>
      <x:c r="Q2900" s="11" t="str">
        <x:v>Conditional - mapped route, status unverified</x:v>
      </x:c>
      <x:c r="R2900" s="11" t="str">
        <x:v>Compare a routed node lateral with an approved line tap; survey crossings and permissions.</x:v>
      </x:c>
      <x:c r="S2900" s="5" t="n">
        <x:v>3192</x:v>
      </x:c>
      <x:c r="T2900" s="5" t="str">
        <x:v>Region III (Central Luzon)</x:v>
      </x:c>
      <x:c r="U2900" s="13" t="n">
        <x:v>15.671286</x:v>
      </x:c>
      <x:c r="V2900" s="13" t="n">
        <x:v>120.568061</x:v>
      </x:c>
      <x:c r="W2900" s="12" t="n">
        <x:v>2.067722836357347</x:v>
      </x:c>
      <x:c r="X2900" s="12" t="n">
        <x:v>0.5816923701935636</x:v>
      </x:c>
      <x:c r="Y2900" s="12" t="n">
        <x:v>0.5669263608907129</x:v>
      </x:c>
      <x:c r="Z2900" s="12" t="n">
        <x:v>1.2412731791125142</x:v>
      </x:c>
      <x:c r="AA2900" s="5" t="str">
        <x:v>PQT001 - TYPE 4</x:v>
      </x:c>
      <x:c r="AB2900" s="6" t="b">
        <x:v>1</x:v>
      </x:c>
      <x:c r="AC2900" s="5" t="n">
        <x:v>3893</x:v>
      </x:c>
      <x:c r="AD2900" s="13" t="n">
        <x:v>120.587077</x:v>
      </x:c>
      <x:c r="AE2900" s="13" t="n">
        <x:v>15.668036</x:v>
      </x:c>
      <x:c r="AF2900" s="5" t="n">
        <x:v>3252</x:v>
      </x:c>
      <x:c r="AG2900" s="13" t="n">
        <x:v>120.56958405258024</x:v>
      </x:c>
      <x:c r="AH2900" s="13" t="n">
        <x:v>15.666379747520034</x:v>
      </x:c>
      <x:c r="AI2900" s="5" t="n">
        <x:v>3252</x:v>
      </x:c>
      <x:c r="AJ2900" s="5" t="str">
        <x:v>Conditional - mapped route, status unverified</x:v>
      </x:c>
      <x:c r="AK2900" s="5" t="n">
        <x:v>3458</x:v>
      </x:c>
      <x:c r="AL2900" s="5" t="str">
        <x:v>PANIQUI</x:v>
      </x:c>
      <x:c r="AM2900" s="5" t="str">
        <x:v>Tier 1B (Micro Drop, 1-3 km)</x:v>
      </x:c>
      <x:c r="AN2900" s="14" t="n">
        <x:v>60.2</x:v>
      </x:c>
      <x:c r="AO2900" s="14" t="n">
        <x:v>60.15760690660556</x:v>
      </x:c>
      <x:c r="AP2900" s="14" t="n">
        <x:v>60.155044224493835</x:v>
      </x:c>
      <x:c r="AQ2900" s="14" t="n">
        <x:v>67.56</x:v>
      </x:c>
      <x:c r="AR2900" s="5" t="n">
        <x:v>247</x:v>
      </x:c>
      <x:c r="AS2900" s="11" t="str">
        <x:v>Nearest screened line status requires confirmation</x:v>
      </x:c>
      <x:c r="AT2900" s="5" t="str">
        <x:v>Batch 3 (2,001 - 3,000)</x:v>
      </x:c>
      <x:c r="AU2900" s="5" t="n">
        <x:v>900</x:v>
      </x:c>
    </x:row>
    <x:row r="2901" ht="60" customHeight="1">
      <x:c r="A2901" s="5" t="n">
        <x:v>2897</x:v>
      </x:c>
      <x:c r="B2901" s="5" t="n">
        <x:v>3</x:v>
      </x:c>
      <x:c r="C2901" s="10" t="str">
        <x:v>1401105013</x:v>
      </x:c>
      <x:c r="D2901" s="5" t="str">
        <x:v>Poblacion</x:v>
      </x:c>
      <x:c r="E2901" s="5" t="str">
        <x:v>Buguias</x:v>
      </x:c>
      <x:c r="F2901" s="5" t="str">
        <x:v>Benguet</x:v>
      </x:c>
      <x:c r="G2901" s="11" t="str">
        <x:v>D - Other node or line within 3 km</x:v>
      </x:c>
      <x:c r="H2901" s="12" t="n">
        <x:v>2.2350009969092293</x:v>
      </x:c>
      <x:c r="I2901" s="12" t="n">
        <x:v>0.9293862433175428</x:v>
      </x:c>
      <x:c r="J2901" s="12" t="n">
        <x:v>0.9293862433175428</x:v>
      </x:c>
      <x:c r="K2901" s="12" t="n">
        <x:v>2.25</x:v>
      </x:c>
      <x:c r="L2901" s="12" t="n">
        <x:v>-0.014999003090770735</x:v>
      </x:c>
      <x:c r="M2901" s="12" t="n">
        <x:v>0.98</x:v>
      </x:c>
      <x:c r="N2901" s="12" t="n">
        <x:v>-0.050613756682457156</x:v>
      </x:c>
      <x:c r="O2901" s="11" t="str">
        <x:v>BGB001 - TYPE 4</x:v>
      </x:c>
      <x:c r="P2901" s="11" t="str">
        <x:v>BUGUIAS</x:v>
      </x:c>
      <x:c r="Q2901" s="11" t="str">
        <x:v>Stronger evidence - built or existing label</x:v>
      </x:c>
      <x:c r="R2901" s="11" t="str">
        <x:v>Compare a routed node lateral with an approved line tap; survey crossings and permissions.</x:v>
      </x:c>
      <x:c r="S2901" s="5" t="n">
        <x:v>3541</x:v>
      </x:c>
      <x:c r="T2901" s="5" t="str">
        <x:v>Cordillera Administrative Region (CAR)</x:v>
      </x:c>
      <x:c r="U2901" s="13" t="n">
        <x:v>16.783472</x:v>
      </x:c>
      <x:c r="V2901" s="13" t="n">
        <x:v>120.824443</x:v>
      </x:c>
      <x:c r="W2901" s="12" t="n">
        <x:v>2.2453250892467054</x:v>
      </x:c>
      <x:c r="X2901" s="12" t="n">
        <x:v>0.9289766253220202</x:v>
      </x:c>
      <x:c r="Y2901" s="12" t="n">
        <x:v>0.9293862433175428</x:v>
      </x:c>
      <x:c r="Z2901" s="12" t="n">
        <x:v>0.9293862433175428</x:v>
      </x:c>
      <x:c r="AA2901" s="5" t="str">
        <x:v>BGB001 - TYPE 4</x:v>
      </x:c>
      <x:c r="AB2901" s="6" t="b">
        <x:v>1</x:v>
      </x:c>
      <x:c r="AC2901" s="5" t="n">
        <x:v>3543</x:v>
      </x:c>
      <x:c r="AD2901" s="13" t="n">
        <x:v>120.8211590375533</x:v>
      </x:c>
      <x:c r="AE2901" s="13" t="n">
        <x:v>16.80341844599617</x:v>
      </x:c>
      <x:c r="AF2901" s="5" t="n">
        <x:v>1271</x:v>
      </x:c>
      <x:c r="AG2901" s="13" t="n">
        <x:v>120.816427959075</x:v>
      </x:c>
      <x:c r="AH2901" s="13" t="n">
        <x:v>16.78677563393808</x:v>
      </x:c>
      <x:c r="AI2901" s="5" t="n">
        <x:v>8</x:v>
      </x:c>
      <x:c r="AJ2901" s="5" t="str">
        <x:v>Stronger evidence - built or existing label</x:v>
      </x:c>
      <x:c r="AK2901" s="5" t="n">
        <x:v>1271</x:v>
      </x:c>
      <x:c r="AL2901" s="5" t="str">
        <x:v>BUGUIAS</x:v>
      </x:c>
      <x:c r="AM2901" s="5" t="str">
        <x:v>Tier 1B (Micro Drop, 1-3 km)</x:v>
      </x:c>
      <x:c r="AN2901" s="14" t="n">
        <x:v>57.3</x:v>
      </x:c>
      <x:c r="AO2901" s="14" t="n">
        <x:v>57.236655274101466</x:v>
      </x:c>
      <x:c r="AP2901" s="14" t="n">
        <x:v>57.47341421842703</x:v>
      </x:c>
      <x:c r="AQ2901" s="14" t="n">
        <x:v>67.56</x:v>
      </x:c>
      <x:c r="AR2901" s="5" t="n">
        <x:v>274</x:v>
      </x:c>
      <x:c r="AS2901" s="11" t="str">
        <x:v>Vertex distance not reproduced within 0.011 km</x:v>
      </x:c>
      <x:c r="AT2901" s="5" t="str">
        <x:v>Batch 3 (2,001 - 3,000)</x:v>
      </x:c>
      <x:c r="AU2901" s="5" t="n">
        <x:v>901</x:v>
      </x:c>
    </x:row>
    <x:row r="2902" ht="60" customHeight="1">
      <x:c r="A2902" s="5" t="n">
        <x:v>2898</x:v>
      </x:c>
      <x:c r="B2902" s="5" t="n">
        <x:v>3</x:v>
      </x:c>
      <x:c r="C2902" s="10" t="str">
        <x:v>0304911059</x:v>
      </x:c>
      <x:c r="D2902" s="5" t="str">
        <x:v>Santa Lucia</x:v>
      </x:c>
      <x:c r="E2902" s="5" t="str">
        <x:v>Guimba</x:v>
      </x:c>
      <x:c r="F2902" s="5" t="str">
        <x:v>Nueva Ecija</x:v>
      </x:c>
      <x:c r="G2902" s="11" t="str">
        <x:v>D - Other node or line within 3 km</x:v>
      </x:c>
      <x:c r="H2902" s="12" t="n">
        <x:v>1.4977152324052998</x:v>
      </x:c>
      <x:c r="I2902" s="12" t="n">
        <x:v>1.3633613777541047</x:v>
      </x:c>
      <x:c r="J2902" s="12" t="n">
        <x:v>1.3633613777541047</x:v>
      </x:c>
      <x:c r="K2902" s="12" t="n">
        <x:v>1.5</x:v>
      </x:c>
      <x:c r="L2902" s="12" t="n">
        <x:v>-0.002284767594700199</x:v>
      </x:c>
      <x:c r="M2902" s="12" t="n">
        <x:v>1.5</x:v>
      </x:c>
      <x:c r="N2902" s="12" t="n">
        <x:v>-0.1366386222458953</x:v>
      </x:c>
      <x:c r="O2902" s="11" t="str">
        <x:v>GUN001 - TYPE 3</x:v>
      </x:c>
      <x:c r="P2902" s="11" t="str">
        <x:v>38,161m.</x:v>
      </x:c>
      <x:c r="Q2902" s="11" t="str">
        <x:v>Conditional - mapped route, status unverified</x:v>
      </x:c>
      <x:c r="R2902" s="11" t="str">
        <x:v>Compare a routed node lateral with an approved line tap; survey crossings and permissions.</x:v>
      </x:c>
      <x:c r="S2902" s="5" t="n">
        <x:v>4126</x:v>
      </x:c>
      <x:c r="T2902" s="5" t="str">
        <x:v>Region III (Central Luzon)</x:v>
      </x:c>
      <x:c r="U2902" s="13" t="n">
        <x:v>15.668664</x:v>
      </x:c>
      <x:c r="V2902" s="13" t="n">
        <x:v>120.775353</x:v>
      </x:c>
      <x:c r="W2902" s="12" t="n">
        <x:v>1.5014986772286227</x:v>
      </x:c>
      <x:c r="X2902" s="12" t="n">
        <x:v>1.3678775486298835</x:v>
      </x:c>
      <x:c r="Y2902" s="12" t="n">
        <x:v>1.3633613777541047</x:v>
      </x:c>
      <x:c r="Z2902" s="12" t="n">
        <x:v>10.699357886329699</x:v>
      </x:c>
      <x:c r="AA2902" s="5" t="str">
        <x:v>GUN001 - TYPE 3</x:v>
      </x:c>
      <x:c r="AB2902" s="6" t="b">
        <x:v>1</x:v>
      </x:c>
      <x:c r="AC2902" s="5" t="n">
        <x:v>3738</x:v>
      </x:c>
      <x:c r="AD2902" s="13" t="n">
        <x:v>120.7667699993773</x:v>
      </x:c>
      <x:c r="AE2902" s="13" t="n">
        <x:v>15.65798500070931</x:v>
      </x:c>
      <x:c r="AF2902" s="5" t="n">
        <x:v>1062</x:v>
      </x:c>
      <x:c r="AG2902" s="13" t="n">
        <x:v>120.76897803829</x:v>
      </x:c>
      <x:c r="AH2902" s="13" t="n">
        <x:v>15.65800323085059</x:v>
      </x:c>
      <x:c r="AI2902" s="5" t="n">
        <x:v>1062</x:v>
      </x:c>
      <x:c r="AJ2902" s="5" t="str">
        <x:v>Conditional - mapped route, status unverified</x:v>
      </x:c>
      <x:c r="AK2902" s="5" t="n">
        <x:v>1285</x:v>
      </x:c>
      <x:c r="AL2902" s="5" t="str">
        <x:v>DWDM SANTO DOMINGO, NUEVA ECIJA TO UMINGAN, PANGASINAN</x:v>
      </x:c>
      <x:c r="AM2902" s="5" t="str">
        <x:v>Tier 1B (Micro Drop, 1-3 km)</x:v>
      </x:c>
      <x:c r="AN2902" s="14" t="n">
        <x:v>70.6</x:v>
      </x:c>
      <x:c r="AO2902" s="14" t="n">
        <x:v>70.65306597126335</x:v>
      </x:c>
      <x:c r="AP2902" s="14" t="n">
        <x:v>70.69927628555132</x:v>
      </x:c>
      <x:c r="AQ2902" s="14" t="n">
        <x:v>67.56</x:v>
      </x:c>
      <x:c r="AR2902" s="5" t="n">
        <x:v>206</x:v>
      </x:c>
      <x:c r="AS2902" s="11" t="str">
        <x:v>Vertex distance not reproduced within 0.011 km; Nearest screened line status requires confirmation</x:v>
      </x:c>
      <x:c r="AT2902" s="5" t="str">
        <x:v>Batch 3 (2,001 - 3,000)</x:v>
      </x:c>
      <x:c r="AU2902" s="5" t="n">
        <x:v>902</x:v>
      </x:c>
    </x:row>
    <x:row r="2903" ht="60" customHeight="1">
      <x:c r="A2903" s="5" t="n">
        <x:v>2899</x:v>
      </x:c>
      <x:c r="B2903" s="5" t="n">
        <x:v>3</x:v>
      </x:c>
      <x:c r="C2903" s="10" t="str">
        <x:v>0301420029</x:v>
      </x:c>
      <x:c r="D2903" s="5" t="str">
        <x:v>Francisco Homes-Narra</x:v>
      </x:c>
      <x:c r="E2903" s="5" t="str">
        <x:v>City of San Jose Del Monte</x:v>
      </x:c>
      <x:c r="F2903" s="5" t="str">
        <x:v>Bulacan</x:v>
      </x:c>
      <x:c r="G2903" s="11" t="str">
        <x:v>D - Other node or line within 3 km</x:v>
      </x:c>
      <x:c r="H2903" s="12" t="n">
        <x:v>1.6510083827172226</x:v>
      </x:c>
      <x:c r="I2903" s="12" t="n">
        <x:v>1.732101560548292</x:v>
      </x:c>
      <x:c r="J2903" s="12" t="n">
        <x:v>1.6510083827172226</x:v>
      </x:c>
      <x:c r="K2903" s="12" t="n">
        <x:v>1.65</x:v>
      </x:c>
      <x:c r="L2903" s="12" t="n">
        <x:v>0.0010083827172227</x:v>
      </x:c>
      <x:c r="M2903" s="12" t="n">
        <x:v>1.06</x:v>
      </x:c>
      <x:c r="N2903" s="12" t="n">
        <x:v>0.6721015605482918</x:v>
      </x:c>
      <x:c r="O2903" s="11" t="str">
        <x:v>SJD003
- BP</x:v>
      </x:c>
      <x:c r="P2903" s="11" t="str">
        <x:v>48 CORE</x:v>
      </x:c>
      <x:c r="Q2903" s="11" t="str">
        <x:v>Conditional - mapped route, status unverified</x:v>
      </x:c>
      <x:c r="R2903" s="11" t="str">
        <x:v>Compare a routed node lateral with an approved line tap; survey crossings and permissions.</x:v>
      </x:c>
      <x:c r="S2903" s="5" t="n">
        <x:v>4430</x:v>
      </x:c>
      <x:c r="T2903" s="5" t="str">
        <x:v>Region III (Central Luzon)</x:v>
      </x:c>
      <x:c r="U2903" s="13" t="n">
        <x:v>14.81011</x:v>
      </x:c>
      <x:c r="V2903" s="13" t="n">
        <x:v>121.05756</x:v>
      </x:c>
      <x:c r="W2903" s="12" t="n">
        <x:v>1.6500957238635126</x:v>
      </x:c>
      <x:c r="X2903" s="12" t="n">
        <x:v>0.7327847038811832</x:v>
      </x:c>
      <x:c r="Y2903" s="12" t="n">
        <x:v>0.7337395853318704</x:v>
      </x:c>
      <x:c r="Z2903" s="12" t="n">
        <x:v>1.735451981801484</x:v>
      </x:c>
      <x:c r="AA2903" s="5" t="str">
        <x:v>SJD003
- BP</x:v>
      </x:c>
      <x:c r="AB2903" s="6" t="b">
        <x:v>1</x:v>
      </x:c>
      <x:c r="AC2903" s="5" t="n">
        <x:v>3504</x:v>
      </x:c>
      <x:c r="AD2903" s="13" t="n">
        <x:v>121.071912</x:v>
      </x:c>
      <x:c r="AE2903" s="13" t="n">
        <x:v>14.815373</x:v>
      </x:c>
      <x:c r="AF2903" s="5" t="n">
        <x:v>2959</x:v>
      </x:c>
      <x:c r="AG2903" s="13" t="n">
        <x:v>121.0510060926774</x:v>
      </x:c>
      <x:c r="AH2903" s="13" t="n">
        <x:v>14.79581311695775</x:v>
      </x:c>
      <x:c r="AI2903" s="5" t="n">
        <x:v>2416</x:v>
      </x:c>
      <x:c r="AJ2903" s="5" t="str">
        <x:v>Excluded - CCTV dedicated network</x:v>
      </x:c>
      <x:c r="AK2903" s="5" t="n">
        <x:v>3432</x:v>
      </x:c>
      <x:c r="AL2903" s="5" t="str">
        <x:v>SJDM</x:v>
      </x:c>
      <x:c r="AM2903" s="5" t="str">
        <x:v>Tier 1B (Micro Drop, 1-3 km)</x:v>
      </x:c>
      <x:c r="AN2903" s="14" t="n">
        <x:v>67.7</x:v>
      </x:c>
      <x:c r="AO2903" s="14" t="n">
        <x:v>67.69498103804867</x:v>
      </x:c>
      <x:c r="AP2903" s="14" t="n">
        <x:v>67.67559142300692</x:v>
      </x:c>
      <x:c r="AQ2903" s="14" t="n">
        <x:v>67.55</x:v>
      </x:c>
      <x:c r="AR2903" s="5" t="n">
        <x:v>743</x:v>
      </x:c>
      <x:c r="AS2903" s="11" t="str">
        <x:v>Vertex distance not reproduced within 0.011 km; Screened route is &gt;0.5 km farther; Nearest raw line excluded from fiber screening; Nearest screened line status requires confirmation</x:v>
      </x:c>
      <x:c r="AT2903" s="5" t="str">
        <x:v>Batch 3 (2,001 - 3,000)</x:v>
      </x:c>
      <x:c r="AU2903" s="5" t="n">
        <x:v>903</x:v>
      </x:c>
    </x:row>
    <x:row r="2904" ht="60" customHeight="1">
      <x:c r="A2904" s="5" t="n">
        <x:v>2900</x:v>
      </x:c>
      <x:c r="B2904" s="5" t="n">
        <x:v>3</x:v>
      </x:c>
      <x:c r="C2904" s="10" t="str">
        <x:v>0402123021</x:v>
      </x:c>
      <x:c r="D2904" s="5" t="str">
        <x:v>Nicolasa Virata</x:v>
      </x:c>
      <x:c r="E2904" s="5" t="str">
        <x:v>Gen. Mariano Alvarez</x:v>
      </x:c>
      <x:c r="F2904" s="5" t="str">
        <x:v>Cavite</x:v>
      </x:c>
      <x:c r="G2904" s="11" t="str">
        <x:v>D - Other node or line within 3 km</x:v>
      </x:c>
      <x:c r="H2904" s="12" t="n">
        <x:v>1.6435803053286462</x:v>
      </x:c>
      <x:c r="I2904" s="12" t="n">
        <x:v>1.4407826666624084</x:v>
      </x:c>
      <x:c r="J2904" s="12" t="n">
        <x:v>1.4407826666624084</x:v>
      </x:c>
      <x:c r="K2904" s="12" t="n">
        <x:v>1.65</x:v>
      </x:c>
      <x:c r="L2904" s="12" t="n">
        <x:v>-0.006419694671353726</x:v>
      </x:c>
      <x:c r="M2904" s="12" t="n">
        <x:v>1.67</x:v>
      </x:c>
      <x:c r="N2904" s="12" t="n">
        <x:v>-0.22921733333759153</x:v>
      </x:c>
      <x:c r="O2904" s="11" t="str">
        <x:v>SPL002
- TYPE 3</x:v>
      </x:c>
      <x:c r="P2904" s="11" t="str">
        <x:v>AE SPL002 TO SPL001</x:v>
      </x:c>
      <x:c r="Q2904" s="11" t="str">
        <x:v>Conditional - mapped route, status unverified</x:v>
      </x:c>
      <x:c r="R2904" s="11" t="str">
        <x:v>Compare a routed node lateral with an approved line tap; survey crossings and permissions.</x:v>
      </x:c>
      <x:c r="S2904" s="5" t="n">
        <x:v>4209</x:v>
      </x:c>
      <x:c r="T2904" s="5" t="str">
        <x:v>Region IV-A (CALABARZON)</x:v>
      </x:c>
      <x:c r="U2904" s="13" t="n">
        <x:v>14.330362</x:v>
      </x:c>
      <x:c r="V2904" s="13" t="n">
        <x:v>121.035405</x:v>
      </x:c>
      <x:c r="W2904" s="12" t="n">
        <x:v>1.650742556472404</x:v>
      </x:c>
      <x:c r="X2904" s="12" t="n">
        <x:v>1.4476282934951379</x:v>
      </x:c>
      <x:c r="Y2904" s="12" t="n">
        <x:v>1.4407826666624084</x:v>
      </x:c>
      <x:c r="Z2904" s="12" t="n">
        <x:v>3.773759169096306</x:v>
      </x:c>
      <x:c r="AA2904" s="5" t="str">
        <x:v>SPL002
- TYPE 3</x:v>
      </x:c>
      <x:c r="AB2904" s="6" t="b">
        <x:v>1</x:v>
      </x:c>
      <x:c r="AC2904" s="5" t="n">
        <x:v>4361</x:v>
      </x:c>
      <x:c r="AD2904" s="13" t="n">
        <x:v>121.0402463655585</x:v>
      </x:c>
      <x:c r="AE2904" s="13" t="n">
        <x:v>14.34444698810268</x:v>
      </x:c>
      <x:c r="AF2904" s="5" t="n">
        <x:v>4068</x:v>
      </x:c>
      <x:c r="AG2904" s="13" t="n">
        <x:v>121.0380259086232</x:v>
      </x:c>
      <x:c r="AH2904" s="13" t="n">
        <x:v>14.34313079265604</x:v>
      </x:c>
      <x:c r="AI2904" s="5" t="n">
        <x:v>4068</x:v>
      </x:c>
      <x:c r="AJ2904" s="5" t="str">
        <x:v>Conditional - mapped route, status unverified</x:v>
      </x:c>
      <x:c r="AK2904" s="5" t="n">
        <x:v>4181</x:v>
      </x:c>
      <x:c r="AL2904" s="5" t="str">
        <x:v>MUNTINLUPA - BINAN</x:v>
      </x:c>
      <x:c r="AM2904" s="5" t="str">
        <x:v>Tier 1B (Micro Drop, 1-3 km)</x:v>
      </x:c>
      <x:c r="AN2904" s="14" t="n">
        <x:v>67.7</x:v>
      </x:c>
      <x:c r="AO2904" s="14" t="n">
        <x:v>67.69498103804867</x:v>
      </x:c>
      <x:c r="AP2904" s="14" t="n">
        <x:v>67.81857461717055</x:v>
      </x:c>
      <x:c r="AQ2904" s="14" t="n">
        <x:v>67.55</x:v>
      </x:c>
      <x:c r="AR2904" s="5" t="n">
        <x:v>583</x:v>
      </x:c>
      <x:c r="AS2904" s="11" t="str">
        <x:v>Vertex distance not reproduced within 0.011 km; Nearest screened line status requires confirmation</x:v>
      </x:c>
      <x:c r="AT2904" s="5" t="str">
        <x:v>Batch 3 (2,001 - 3,000)</x:v>
      </x:c>
      <x:c r="AU2904" s="5" t="n">
        <x:v>904</x:v>
      </x:c>
    </x:row>
    <x:row r="2905" ht="60" customHeight="1">
      <x:c r="A2905" s="5" t="n">
        <x:v>2901</x:v>
      </x:c>
      <x:c r="B2905" s="5" t="n">
        <x:v>3</x:v>
      </x:c>
      <x:c r="C2905" s="10" t="str">
        <x:v>0405804021</x:v>
      </x:c>
      <x:c r="D2905" s="5" t="str">
        <x:v>Limbon-limbon</x:v>
      </x:c>
      <x:c r="E2905" s="5" t="str">
        <x:v>Binangonan</x:v>
      </x:c>
      <x:c r="F2905" s="5" t="str">
        <x:v>Rizal</x:v>
      </x:c>
      <x:c r="G2905" s="11" t="str">
        <x:v>A - Node within 0.5 km</x:v>
      </x:c>
      <x:c r="H2905" s="12" t="n">
        <x:v>0.36852247126202636</x:v>
      </x:c>
      <x:c r="I2905" s="12" t="n">
        <x:v>3.1125981736572768</x:v>
      </x:c>
      <x:c r="J2905" s="12" t="n">
        <x:v>0.36852247126202636</x:v>
      </x:c>
      <x:c r="K2905" s="12" t="n">
        <x:v>0.37</x:v>
      </x:c>
      <x:c r="L2905" s="12" t="n">
        <x:v>-0.0014775287379736324</x:v>
      </x:c>
      <x:c r="M2905" s="12" t="n">
        <x:v>3.27</x:v>
      </x:c>
      <x:c r="N2905" s="12" t="n">
        <x:v>-0.15740182634272326</x:v>
      </x:c>
      <x:c r="O2905" s="11" t="str">
        <x:v>BIR003 - BP</x:v>
      </x:c>
      <x:c r="P2905" s="11" t="str">
        <x:v>Aerial 24C</x:v>
      </x:c>
      <x:c r="Q2905" s="11" t="str">
        <x:v>Conditional - mapped route, status unverified</x:v>
      </x:c>
      <x:c r="R2905" s="11" t="str">
        <x:v>First survey: confirm node handoff, spare capacity and a feasible short route; co-location is not established.</x:v>
      </x:c>
      <x:c r="S2905" s="5" t="n">
        <x:v>648</x:v>
      </x:c>
      <x:c r="T2905" s="5" t="str">
        <x:v>Region IV-A (CALABARZON)</x:v>
      </x:c>
      <x:c r="U2905" s="13" t="n">
        <x:v>14.441424</x:v>
      </x:c>
      <x:c r="V2905" s="13" t="n">
        <x:v>121.205629</x:v>
      </x:c>
      <x:c r="W2905" s="12" t="n">
        <x:v>0.36933525084857277</x:v>
      </x:c>
      <x:c r="X2905" s="12" t="n">
        <x:v>3.1242856356312196</x:v>
      </x:c>
      <x:c r="Y2905" s="12" t="n">
        <x:v>3.1125981736572768</x:v>
      </x:c>
      <x:c r="Z2905" s="12" t="n">
        <x:v>3.122489167629432</x:v>
      </x:c>
      <x:c r="AA2905" s="5" t="str">
        <x:v>BIR003 - BP</x:v>
      </x:c>
      <x:c r="AB2905" s="6" t="b">
        <x:v>1</x:v>
      </x:c>
      <x:c r="AC2905" s="5" t="n">
        <x:v>6782</x:v>
      </x:c>
      <x:c r="AD2905" s="13" t="n">
        <x:v>121.2078990010147</x:v>
      </x:c>
      <x:c r="AE2905" s="13" t="n">
        <x:v>14.44391399529581</x:v>
      </x:c>
      <x:c r="AF2905" s="5" t="n">
        <x:v>6302</x:v>
      </x:c>
      <x:c r="AG2905" s="13" t="n">
        <x:v>121.1928732876959</x:v>
      </x:c>
      <x:c r="AH2905" s="13" t="n">
        <x:v>14.46666070640905</x:v>
      </x:c>
      <x:c r="AI2905" s="5" t="n">
        <x:v>6302</x:v>
      </x:c>
      <x:c r="AJ2905" s="5" t="str">
        <x:v>Conditional - mapped route, status unverified</x:v>
      </x:c>
      <x:c r="AK2905" s="5" t="n">
        <x:v>4169</x:v>
      </x:c>
      <x:c r="AL2905" s="5" t="str">
        <x:v>SEGMENT 22 (TAYTAY - FAMY) - DONE PAT</x:v>
      </x:c>
      <x:c r="AM2905" s="5" t="str">
        <x:v>Tier 1A (Direct Coloc, &lt;1 km)</x:v>
      </x:c>
      <x:c r="AN2905" s="14" t="n">
        <x:v>88.4</x:v>
      </x:c>
      <x:c r="AO2905" s="14" t="n">
        <x:v>88.3968957126935</x:v>
      </x:c>
      <x:c r="AP2905" s="14" t="n">
        <x:v>88.44044275340165</x:v>
      </x:c>
      <x:c r="AQ2905" s="14" t="n">
        <x:v>67.54</x:v>
      </x:c>
      <x:c r="AR2905" s="5" t="n">
        <x:v>136</x:v>
      </x:c>
      <x:c r="AS2905" s="11" t="str">
        <x:v>Vertex distance not reproduced within 0.011 km; Nearest screened line status requires confirmation</x:v>
      </x:c>
      <x:c r="AT2905" s="5" t="str">
        <x:v>Batch 3 (2,001 - 3,000)</x:v>
      </x:c>
      <x:c r="AU2905" s="5" t="n">
        <x:v>905</x:v>
      </x:c>
    </x:row>
    <x:row r="2906" ht="60" customHeight="1">
      <x:c r="A2906" s="5" t="n">
        <x:v>2902</x:v>
      </x:c>
      <x:c r="B2906" s="5" t="n">
        <x:v>3</x:v>
      </x:c>
      <x:c r="C2906" s="10" t="str">
        <x:v>1204704029</x:v>
      </x:c>
      <x:c r="D2906" s="5" t="str">
        <x:v>Paco</x:v>
      </x:c>
      <x:c r="E2906" s="5" t="str">
        <x:v>City of Kidapawan</x:v>
      </x:c>
      <x:c r="F2906" s="5" t="str">
        <x:v>Cotabato</x:v>
      </x:c>
      <x:c r="G2906" s="11" t="str">
        <x:v>D - Other node or line within 3 km</x:v>
      </x:c>
      <x:c r="H2906" s="12" t="n">
        <x:v>1.816745476213283</x:v>
      </x:c>
      <x:c r="I2906" s="12" t="n">
        <x:v>1.599293100642392</x:v>
      </x:c>
      <x:c r="J2906" s="12" t="n">
        <x:v>1.599293100642392</x:v>
      </x:c>
      <x:c r="K2906" s="12" t="n">
        <x:v>1.83</x:v>
      </x:c>
      <x:c r="L2906" s="12" t="n">
        <x:v>-0.013254523786716987</x:v>
      </x:c>
      <x:c r="M2906" s="12" t="n">
        <x:v>1.95</x:v>
      </x:c>
      <x:c r="N2906" s="12" t="n">
        <x:v>-0.3507068993576079</x:v>
      </x:c>
      <x:c r="O2906" s="11" t="str">
        <x:v>KDC002 - BP</x:v>
      </x:c>
      <x:c r="P2906" s="11" t="str">
        <x:v>QUIRINO - KIDAPAWAN</x:v>
      </x:c>
      <x:c r="Q2906" s="11" t="str">
        <x:v>Stronger evidence - built or existing label</x:v>
      </x:c>
      <x:c r="R2906" s="11" t="str">
        <x:v>Compare a routed node lateral with an approved line tap; survey crossings and permissions.</x:v>
      </x:c>
      <x:c r="S2906" s="5" t="n">
        <x:v>4385</x:v>
      </x:c>
      <x:c r="T2906" s="5" t="str">
        <x:v>Region XII (SOCCSKSARGEN)</x:v>
      </x:c>
      <x:c r="U2906" s="13" t="n">
        <x:v>7.02225</x:v>
      </x:c>
      <x:c r="V2906" s="13" t="n">
        <x:v>125.030289</x:v>
      </x:c>
      <x:c r="W2906" s="12" t="n">
        <x:v>1.825739507377805</x:v>
      </x:c>
      <x:c r="X2906" s="12" t="n">
        <x:v>1.9509241797576151</x:v>
      </x:c>
      <x:c r="Y2906" s="12" t="n">
        <x:v>1.599293100642392</x:v>
      </x:c>
      <x:c r="Z2906" s="12" t="n">
        <x:v>1.599293100642392</x:v>
      </x:c>
      <x:c r="AA2906" s="5" t="str">
        <x:v>KDC002 - BP</x:v>
      </x:c>
      <x:c r="AB2906" s="6" t="b">
        <x:v>1</x:v>
      </x:c>
      <x:c r="AC2906" s="5" t="n">
        <x:v>5225</x:v>
      </x:c>
      <x:c r="AD2906" s="13" t="n">
        <x:v>125.0257169994202</x:v>
      </x:c>
      <x:c r="AE2906" s="13" t="n">
        <x:v>7.038029808499724</x:v>
      </x:c>
      <x:c r="AF2906" s="5" t="n">
        <x:v>5101</x:v>
      </x:c>
      <x:c r="AG2906" s="13" t="n">
        <x:v>125.0338211964974</x:v>
      </x:c>
      <x:c r="AH2906" s="13" t="n">
        <x:v>7.036274164232815</x:v>
      </x:c>
      <x:c r="AI2906" s="5" t="n">
        <x:v>5101</x:v>
      </x:c>
      <x:c r="AJ2906" s="5" t="str">
        <x:v>Stronger evidence - built or existing label</x:v>
      </x:c>
      <x:c r="AK2906" s="5" t="n">
        <x:v>5101</x:v>
      </x:c>
      <x:c r="AL2906" s="5" t="str">
        <x:v>QUIRINO - KIDAPAWAN</x:v>
      </x:c>
      <x:c r="AM2906" s="5" t="str">
        <x:v>Tier 1B (Micro Drop, 1-3 km)</x:v>
      </x:c>
      <x:c r="AN2906" s="14" t="n">
        <x:v>64.4</x:v>
      </x:c>
      <x:c r="AO2906" s="14" t="n">
        <x:v>64.33508690744998</x:v>
      </x:c>
      <x:c r="AP2906" s="14" t="n">
        <x:v>64.57567990764352</x:v>
      </x:c>
      <x:c r="AQ2906" s="14" t="n">
        <x:v>67.54</x:v>
      </x:c>
      <x:c r="AR2906" s="5" t="n">
        <x:v>313</x:v>
      </x:c>
      <x:c r="AS2906" s="11" t="str"/>
      <x:c r="AT2906" s="5" t="str">
        <x:v>Batch 3 (2,001 - 3,000)</x:v>
      </x:c>
      <x:c r="AU2906" s="5" t="n">
        <x:v>906</x:v>
      </x:c>
    </x:row>
    <x:row r="2907" ht="60" customHeight="1">
      <x:c r="A2907" s="5" t="n">
        <x:v>2903</x:v>
      </x:c>
      <x:c r="B2907" s="5" t="n">
        <x:v>3</x:v>
      </x:c>
      <x:c r="C2907" s="10" t="str">
        <x:v>0405811012</x:v>
      </x:c>
      <x:c r="D2907" s="5" t="str">
        <x:v>Banaba</x:v>
      </x:c>
      <x:c r="E2907" s="5" t="str">
        <x:v>San Mateo</x:v>
      </x:c>
      <x:c r="F2907" s="5" t="str">
        <x:v>Rizal</x:v>
      </x:c>
      <x:c r="G2907" s="11" t="str">
        <x:v>C - Line within 0.5 km; node over 1 km</x:v>
      </x:c>
      <x:c r="H2907" s="12" t="n">
        <x:v>1.6163234382886889</x:v>
      </x:c>
      <x:c r="I2907" s="12" t="n">
        <x:v>0.38140808492781775</x:v>
      </x:c>
      <x:c r="J2907" s="12" t="n">
        <x:v>0.38140808492781775</x:v>
      </x:c>
      <x:c r="K2907" s="12" t="n">
        <x:v>1.62</x:v>
      </x:c>
      <x:c r="L2907" s="12" t="n">
        <x:v>-0.0036765617113112548</x:v>
      </x:c>
      <x:c r="M2907" s="12" t="n">
        <x:v>0.43</x:v>
      </x:c>
      <x:c r="N2907" s="12" t="n">
        <x:v>-0.048591915072182246</x:v>
      </x:c>
      <x:c r="O2907" s="11" t="str">
        <x:v>SMT001-TYPE 3</x:v>
      </x:c>
      <x:c r="P2907" s="11" t="str">
        <x:v>Aerial 24C</x:v>
      </x:c>
      <x:c r="Q2907" s="11" t="str">
        <x:v>Conditional - mapped route, status unverified</x:v>
      </x:c>
      <x:c r="R2907" s="11" t="str">
        <x:v>Locate an authorized closure or handhole and confirm splicing/capacity; nearby cable alone is insufficient.</x:v>
      </x:c>
      <x:c r="S2907" s="5" t="n">
        <x:v>3014</x:v>
      </x:c>
      <x:c r="T2907" s="5" t="str">
        <x:v>Region IV-A (CALABARZON)</x:v>
      </x:c>
      <x:c r="U2907" s="13" t="n">
        <x:v>14.672623</x:v>
      </x:c>
      <x:c r="V2907" s="13" t="n">
        <x:v>121.112808</x:v>
      </x:c>
      <x:c r="W2907" s="12" t="n">
        <x:v>1.6238521766971246</x:v>
      </x:c>
      <x:c r="X2907" s="12" t="n">
        <x:v>0.4132892583727797</x:v>
      </x:c>
      <x:c r="Y2907" s="12" t="n">
        <x:v>0.38140808492781775</x:v>
      </x:c>
      <x:c r="Z2907" s="12" t="n">
        <x:v>9.365817105823481</x:v>
      </x:c>
      <x:c r="AA2907" s="5" t="str">
        <x:v>SMT001-TYPE 3</x:v>
      </x:c>
      <x:c r="AB2907" s="6" t="b">
        <x:v>1</x:v>
      </x:c>
      <x:c r="AC2907" s="5" t="n">
        <x:v>6800</x:v>
      </x:c>
      <x:c r="AD2907" s="13" t="n">
        <x:v>121.1161239985268</x:v>
      </x:c>
      <x:c r="AE2907" s="13" t="n">
        <x:v>14.68686999962295</x:v>
      </x:c>
      <x:c r="AF2907" s="5" t="n">
        <x:v>5841</x:v>
      </x:c>
      <x:c r="AG2907" s="13" t="n">
        <x:v>121.10938227524863</x:v>
      </x:c>
      <x:c r="AH2907" s="13" t="n">
        <x:v>14.673495370910933</x:v>
      </x:c>
      <x:c r="AI2907" s="5" t="n">
        <x:v>5841</x:v>
      </x:c>
      <x:c r="AJ2907" s="5" t="str">
        <x:v>Conditional - mapped route, status unverified</x:v>
      </x:c>
      <x:c r="AK2907" s="5" t="n">
        <x:v>6563</x:v>
      </x:c>
      <x:c r="AL2907" s="5" t="str">
        <x:v>Project 4 Sub-Ring 4, UG, Quezon City (Existing)</x:v>
      </x:c>
      <x:c r="AM2907" s="5" t="str">
        <x:v>Tier 1B (Micro Drop, 1-3 km)</x:v>
      </x:c>
      <x:c r="AN2907" s="14" t="n">
        <x:v>68.2</x:v>
      </x:c>
      <x:c r="AO2907" s="14" t="n">
        <x:v>68.27482523739897</x:v>
      </x:c>
      <x:c r="AP2907" s="14" t="n">
        <x:v>68.34628601384787</x:v>
      </x:c>
      <x:c r="AQ2907" s="14" t="n">
        <x:v>67.54</x:v>
      </x:c>
      <x:c r="AR2907" s="5" t="n">
        <x:v>2227</x:v>
      </x:c>
      <x:c r="AS2907" s="11" t="str">
        <x:v>Vertex distance not reproduced within 0.011 km; Nearest screened line status requires confirmation</x:v>
      </x:c>
      <x:c r="AT2907" s="5" t="str">
        <x:v>Batch 3 (2,001 - 3,000)</x:v>
      </x:c>
      <x:c r="AU2907" s="5" t="n">
        <x:v>907</x:v>
      </x:c>
    </x:row>
    <x:row r="2908" ht="60" customHeight="1">
      <x:c r="A2908" s="5" t="n">
        <x:v>2904</x:v>
      </x:c>
      <x:c r="B2908" s="5" t="n">
        <x:v>3</x:v>
      </x:c>
      <x:c r="C2908" s="10" t="str">
        <x:v>0305416014</x:v>
      </x:c>
      <x:c r="D2908" s="5" t="str">
        <x:v>Magliman</x:v>
      </x:c>
      <x:c r="E2908" s="5" t="str">
        <x:v>City of San Fernando</x:v>
      </x:c>
      <x:c r="F2908" s="5" t="str">
        <x:v>Pampanga</x:v>
      </x:c>
      <x:c r="G2908" s="11" t="str">
        <x:v>D - Other node or line within 3 km</x:v>
      </x:c>
      <x:c r="H2908" s="12" t="n">
        <x:v>1.6543472200323122</x:v>
      </x:c>
      <x:c r="I2908" s="12" t="n">
        <x:v>1.0100048756494537</x:v>
      </x:c>
      <x:c r="J2908" s="12" t="n">
        <x:v>1.0100048756494537</x:v>
      </x:c>
      <x:c r="K2908" s="12" t="n">
        <x:v>1.65</x:v>
      </x:c>
      <x:c r="L2908" s="12" t="n">
        <x:v>0.004347220032312249</x:v>
      </x:c>
      <x:c r="M2908" s="12" t="n">
        <x:v>0.99</x:v>
      </x:c>
      <x:c r="N2908" s="12" t="n">
        <x:v>0.020004875649453746</x:v>
      </x:c>
      <x:c r="O2908" s="11" t="str">
        <x:v>SFP006 - TYPE 2</x:v>
      </x:c>
      <x:c r="P2908" s="11" t="str">
        <x:v>48 CORE (4X12)</x:v>
      </x:c>
      <x:c r="Q2908" s="11" t="str">
        <x:v>Conditional - mapped route, status unverified</x:v>
      </x:c>
      <x:c r="R2908" s="11" t="str">
        <x:v>Compare a routed node lateral with an approved line tap; survey crossings and permissions.</x:v>
      </x:c>
      <x:c r="S2908" s="5" t="n">
        <x:v>3628</x:v>
      </x:c>
      <x:c r="T2908" s="5" t="str">
        <x:v>Region III (Central Luzon)</x:v>
      </x:c>
      <x:c r="U2908" s="13" t="n">
        <x:v>15.035127</x:v>
      </x:c>
      <x:c r="V2908" s="13" t="n">
        <x:v>120.664714</x:v>
      </x:c>
      <x:c r="W2908" s="12" t="n">
        <x:v>1.6530361960566742</x:v>
      </x:c>
      <x:c r="X2908" s="12" t="n">
        <x:v>0.9871109508783603</x:v>
      </x:c>
      <x:c r="Y2908" s="12" t="n">
        <x:v>0.9879843794701119</x:v>
      </x:c>
      <x:c r="Z2908" s="12" t="n">
        <x:v>1.2536790107891196</x:v>
      </x:c>
      <x:c r="AA2908" s="5" t="str">
        <x:v>SFP006 - TYPE 2</x:v>
      </x:c>
      <x:c r="AB2908" s="6" t="b">
        <x:v>1</x:v>
      </x:c>
      <x:c r="AC2908" s="5" t="n">
        <x:v>3878</x:v>
      </x:c>
      <x:c r="AD2908" s="13" t="n">
        <x:v>120.6794092845506</x:v>
      </x:c>
      <x:c r="AE2908" s="13" t="n">
        <x:v>15.03955264522837</x:v>
      </x:c>
      <x:c r="AF2908" s="5" t="n">
        <x:v>3096</x:v>
      </x:c>
      <x:c r="AG2908" s="13" t="n">
        <x:v>120.674071711022</x:v>
      </x:c>
      <x:c r="AH2908" s="13" t="n">
        <x:v>15.03591230967006</x:v>
      </x:c>
      <x:c r="AI2908" s="5" t="n">
        <x:v>2469</x:v>
      </x:c>
      <x:c r="AJ2908" s="5" t="str">
        <x:v>Excluded - CCTV dedicated network</x:v>
      </x:c>
      <x:c r="AK2908" s="5" t="n">
        <x:v>3450</x:v>
      </x:c>
      <x:c r="AL2908" s="5" t="str">
        <x:v>SAN FERNANDO</x:v>
      </x:c>
      <x:c r="AM2908" s="5" t="str">
        <x:v>Tier 1B (Micro Drop, 1-3 km)</x:v>
      </x:c>
      <x:c r="AN2908" s="14" t="n">
        <x:v>67.6</x:v>
      </x:c>
      <x:c r="AO2908" s="14" t="n">
        <x:v>67.69498103804867</x:v>
      </x:c>
      <x:c r="AP2908" s="14" t="n">
        <x:v>67.61143732404122</x:v>
      </x:c>
      <x:c r="AQ2908" s="14" t="n">
        <x:v>67.53</x:v>
      </x:c>
      <x:c r="AR2908" s="5" t="n">
        <x:v>530</x:v>
      </x:c>
      <x:c r="AS2908" s="11" t="str">
        <x:v>Nearest raw line excluded from fiber screening; Nearest screened line status requires confirmation; Within 50 m of a screening threshold</x:v>
      </x:c>
      <x:c r="AT2908" s="5" t="str">
        <x:v>Batch 3 (2,001 - 3,000)</x:v>
      </x:c>
      <x:c r="AU2908" s="5" t="n">
        <x:v>908</x:v>
      </x:c>
    </x:row>
    <x:row r="2909" ht="60" customHeight="1">
      <x:c r="A2909" s="5" t="n">
        <x:v>2905</x:v>
      </x:c>
      <x:c r="B2909" s="5" t="n">
        <x:v>3</x:v>
      </x:c>
      <x:c r="C2909" s="10" t="str">
        <x:v>0301414009</x:v>
      </x:c>
      <x:c r="D2909" s="5" t="str">
        <x:v>Panghulo</x:v>
      </x:c>
      <x:c r="E2909" s="5" t="str">
        <x:v>Obando</x:v>
      </x:c>
      <x:c r="F2909" s="5" t="str">
        <x:v>Bulacan</x:v>
      </x:c>
      <x:c r="G2909" s="11" t="str">
        <x:v>C - Line within 0.5 km; node over 1 km</x:v>
      </x:c>
      <x:c r="H2909" s="12" t="n">
        <x:v>1.6501721826932854</x:v>
      </x:c>
      <x:c r="I2909" s="12" t="n">
        <x:v>0.49316314743763257</x:v>
      </x:c>
      <x:c r="J2909" s="12" t="n">
        <x:v>0.49316314743763257</x:v>
      </x:c>
      <x:c r="K2909" s="12" t="n">
        <x:v>1.65</x:v>
      </x:c>
      <x:c r="L2909" s="12" t="n">
        <x:v>0.00017218269328544977</x:v>
      </x:c>
      <x:c r="M2909" s="12" t="n">
        <x:v>0.52</x:v>
      </x:c>
      <x:c r="N2909" s="12" t="n">
        <x:v>-0.026836852562367453</x:v>
      </x:c>
      <x:c r="O2909" s="11" t="str">
        <x:v>OBB001 - BP</x:v>
      </x:c>
      <x:c r="P2909" s="11" t="str">
        <x:v>Aerial 24C</x:v>
      </x:c>
      <x:c r="Q2909" s="11" t="str">
        <x:v>Conditional - mapped route, status unverified</x:v>
      </x:c>
      <x:c r="R2909" s="11" t="str">
        <x:v>Locate an authorized closure or handhole and confirm splicing/capacity; nearby cable alone is insufficient.</x:v>
      </x:c>
      <x:c r="S2909" s="5" t="n">
        <x:v>3120</x:v>
      </x:c>
      <x:c r="T2909" s="5" t="str">
        <x:v>Region III (Central Luzon)</x:v>
      </x:c>
      <x:c r="U2909" s="13" t="n">
        <x:v>14.69788</x:v>
      </x:c>
      <x:c r="V2909" s="13" t="n">
        <x:v>120.946343</x:v>
      </x:c>
      <x:c r="W2909" s="12" t="n">
        <x:v>1.6542251871460165</x:v>
      </x:c>
      <x:c r="X2909" s="12" t="n">
        <x:v>0.49400025003138726</x:v>
      </x:c>
      <x:c r="Y2909" s="12" t="n">
        <x:v>0.49316314743763257</x:v>
      </x:c>
      <x:c r="Z2909" s="12" t="n">
        <x:v>1.7533462372622826</x:v>
      </x:c>
      <x:c r="AA2909" s="5" t="str">
        <x:v>OBB001 - BP</x:v>
      </x:c>
      <x:c r="AB2909" s="6" t="b">
        <x:v>1</x:v>
      </x:c>
      <x:c r="AC2909" s="5" t="n">
        <x:v>3492</x:v>
      </x:c>
      <x:c r="AD2909" s="13" t="n">
        <x:v>120.9366670001147</x:v>
      </x:c>
      <x:c r="AE2909" s="13" t="n">
        <x:v>14.70944399926177</x:v>
      </x:c>
      <x:c r="AF2909" s="5" t="n">
        <x:v>5690</x:v>
      </x:c>
      <x:c r="AG2909" s="13" t="n">
        <x:v>120.9496429792853</x:v>
      </x:c>
      <x:c r="AH2909" s="13" t="n">
        <x:v>14.69478998793801</x:v>
      </x:c>
      <x:c r="AI2909" s="5" t="n">
        <x:v>6623</x:v>
      </x:c>
      <x:c r="AJ2909" s="5" t="str">
        <x:v>Excluded - planned or ongoing</x:v>
      </x:c>
      <x:c r="AK2909" s="5" t="n">
        <x:v>6567</x:v>
      </x:c>
      <x:c r="AL2909" s="5" t="str">
        <x:v>Existing 216F</x:v>
      </x:c>
      <x:c r="AM2909" s="5" t="str">
        <x:v>Tier 1B (Micro Drop, 1-3 km)</x:v>
      </x:c>
      <x:c r="AN2909" s="14" t="n">
        <x:v>67.6</x:v>
      </x:c>
      <x:c r="AO2909" s="14" t="n">
        <x:v>67.69498103804867</x:v>
      </x:c>
      <x:c r="AP2909" s="14" t="n">
        <x:v>67.69166977399857</x:v>
      </x:c>
      <x:c r="AQ2909" s="14" t="n">
        <x:v>67.52</x:v>
      </x:c>
      <x:c r="AR2909" s="5" t="n">
        <x:v>1176</x:v>
      </x:c>
      <x:c r="AS2909" s="11" t="str">
        <x:v>Vertex distance not reproduced within 0.011 km; Nearest raw line excluded from fiber screening; Nearest screened line status requires confirmation; Within 50 m of a screening threshold</x:v>
      </x:c>
      <x:c r="AT2909" s="5" t="str">
        <x:v>Batch 3 (2,001 - 3,000)</x:v>
      </x:c>
      <x:c r="AU2909" s="5" t="n">
        <x:v>909</x:v>
      </x:c>
    </x:row>
    <x:row r="2910" ht="60" customHeight="1">
      <x:c r="A2910" s="5" t="n">
        <x:v>2906</x:v>
      </x:c>
      <x:c r="B2910" s="5" t="n">
        <x:v>3</x:v>
      </x:c>
      <x:c r="C2910" s="10" t="str">
        <x:v>0300811019</x:v>
      </x:c>
      <x:c r="D2910" s="5" t="str">
        <x:v>Panilao</x:v>
      </x:c>
      <x:c r="E2910" s="5" t="str">
        <x:v>Pilar</x:v>
      </x:c>
      <x:c r="F2910" s="5" t="str">
        <x:v>Bataan</x:v>
      </x:c>
      <x:c r="G2910" s="11" t="str">
        <x:v>C - Line within 0.5 km; node over 1 km</x:v>
      </x:c>
      <x:c r="H2910" s="12" t="n">
        <x:v>1.6485555003837882</x:v>
      </x:c>
      <x:c r="I2910" s="12" t="n">
        <x:v>0.0023725063694641844</x:v>
      </x:c>
      <x:c r="J2910" s="12" t="n">
        <x:v>0.0023725063694641844</x:v>
      </x:c>
      <x:c r="K2910" s="12" t="n">
        <x:v>1.66</x:v>
      </x:c>
      <x:c r="L2910" s="12" t="n">
        <x:v>-0.011444499616211745</x:v>
      </x:c>
      <x:c r="M2910" s="12" t="n">
        <x:v>0.12</x:v>
      </x:c>
      <x:c r="N2910" s="12" t="n">
        <x:v>-0.11762749363053582</x:v>
      </x:c>
      <x:c r="O2910" s="11" t="str">
        <x:v>BLB001 - TYPE 2</x:v>
      </x:c>
      <x:c r="P2910" s="11" t="str">
        <x:v>60 CORE 5X12</x:v>
      </x:c>
      <x:c r="Q2910" s="11" t="str">
        <x:v>Conditional - mapped route, status unverified</x:v>
      </x:c>
      <x:c r="R2910" s="11" t="str">
        <x:v>Locate an authorized closure or handhole and confirm splicing/capacity; nearby cable alone is insufficient.</x:v>
      </x:c>
      <x:c r="S2910" s="5" t="n">
        <x:v>1979</x:v>
      </x:c>
      <x:c r="T2910" s="5" t="str">
        <x:v>Region III (Central Luzon)</x:v>
      </x:c>
      <x:c r="U2910" s="13" t="n">
        <x:v>14.669921</x:v>
      </x:c>
      <x:c r="V2910" s="13" t="n">
        <x:v>120.551177</x:v>
      </x:c>
      <x:c r="W2910" s="12" t="n">
        <x:v>1.6552289120771073</x:v>
      </x:c>
      <x:c r="X2910" s="12" t="n">
        <x:v>0.08794299235770373</x:v>
      </x:c>
      <x:c r="Y2910" s="12" t="n">
        <x:v>0.0023725063694641844</x:v>
      </x:c>
      <x:c r="Z2910" s="12" t="n">
        <x:v>0.0072254253013396864</x:v>
      </x:c>
      <x:c r="AA2910" s="5" t="str">
        <x:v>BLB001 - TYPE 2</x:v>
      </x:c>
      <x:c r="AB2910" s="6" t="b">
        <x:v>1</x:v>
      </x:c>
      <x:c r="AC2910" s="5" t="n">
        <x:v>3820</x:v>
      </x:c>
      <x:c r="AD2910" s="13" t="n">
        <x:v>120.5453298508064</x:v>
      </x:c>
      <x:c r="AE2910" s="13" t="n">
        <x:v>14.68369029823939</x:v>
      </x:c>
      <x:c r="AF2910" s="5" t="n">
        <x:v>3393</x:v>
      </x:c>
      <x:c r="AG2910" s="13" t="n">
        <x:v>120.55116121311792</x:v>
      </x:c>
      <x:c r="AH2910" s="13" t="n">
        <x:v>14.669906047278568</x:v>
      </x:c>
      <x:c r="AI2910" s="5" t="n">
        <x:v>3393</x:v>
      </x:c>
      <x:c r="AJ2910" s="5" t="str">
        <x:v>Conditional - mapped route, status unverified</x:v>
      </x:c>
      <x:c r="AK2910" s="5" t="n">
        <x:v>3441</x:v>
      </x:c>
      <x:c r="AL2910" s="5" t="str">
        <x:v>PILAR</x:v>
      </x:c>
      <x:c r="AM2910" s="5" t="str">
        <x:v>Tier 1B (Micro Drop, 1-3 km)</x:v>
      </x:c>
      <x:c r="AN2910" s="14" t="n">
        <x:v>67.6</x:v>
      </x:c>
      <x:c r="AO2910" s="14" t="n">
        <x:v>67.50298460641568</x:v>
      </x:c>
      <x:c r="AP2910" s="14" t="n">
        <x:v>67.72276785317473</x:v>
      </x:c>
      <x:c r="AQ2910" s="14" t="n">
        <x:v>67.52</x:v>
      </x:c>
      <x:c r="AR2910" s="5" t="n">
        <x:v>510</x:v>
      </x:c>
      <x:c r="AS2910" s="11" t="str">
        <x:v>Vertex distance not reproduced within 0.011 km; Nearest screened line status requires confirmation</x:v>
      </x:c>
      <x:c r="AT2910" s="5" t="str">
        <x:v>Batch 3 (2,001 - 3,000)</x:v>
      </x:c>
      <x:c r="AU2910" s="5" t="n">
        <x:v>910</x:v>
      </x:c>
    </x:row>
    <x:row r="2911" ht="60" customHeight="1">
      <x:c r="A2911" s="5" t="n">
        <x:v>2907</x:v>
      </x:c>
      <x:c r="B2911" s="5" t="n">
        <x:v>3</x:v>
      </x:c>
      <x:c r="C2911" s="10" t="str">
        <x:v>0401031017</x:v>
      </x:c>
      <x:c r="D2911" s="5" t="str">
        <x:v>Pagaspas</x:v>
      </x:c>
      <x:c r="E2911" s="5" t="str">
        <x:v>City of Tanauan</x:v>
      </x:c>
      <x:c r="F2911" s="5" t="str">
        <x:v>Batangas</x:v>
      </x:c>
      <x:c r="G2911" s="11" t="str">
        <x:v>D - Other node or line within 3 km</x:v>
      </x:c>
      <x:c r="H2911" s="12" t="n">
        <x:v>1.1736736019179332</x:v>
      </x:c>
      <x:c r="I2911" s="12" t="n">
        <x:v>4.067297862615432</x:v>
      </x:c>
      <x:c r="J2911" s="12" t="n">
        <x:v>1.1736736019179332</x:v>
      </x:c>
      <x:c r="K2911" s="12" t="n">
        <x:v>1.17</x:v>
      </x:c>
      <x:c r="L2911" s="12" t="n">
        <x:v>0.0036736019179333113</x:v>
      </x:c>
      <x:c r="M2911" s="12" t="n">
        <x:v>4.19</x:v>
      </x:c>
      <x:c r="N2911" s="12" t="n">
        <x:v>-0.12270213738456803</x:v>
      </x:c>
      <x:c r="O2911" s="11" t="str">
        <x:v>TNB003 - BP</x:v>
      </x:c>
      <x:c r="P2911" s="11" t="str">
        <x:v>Untitled Path</x:v>
      </x:c>
      <x:c r="Q2911" s="11" t="str">
        <x:v>Conditional - mapped route, status unverified</x:v>
      </x:c>
      <x:c r="R2911" s="11" t="str">
        <x:v>Compare a routed node lateral with an approved line tap; survey crossings and permissions.</x:v>
      </x:c>
      <x:c r="S2911" s="5" t="n">
        <x:v>3868</x:v>
      </x:c>
      <x:c r="T2911" s="5" t="str">
        <x:v>Region IV-A (CALABARZON)</x:v>
      </x:c>
      <x:c r="U2911" s="13" t="n">
        <x:v>14.096066</x:v>
      </x:c>
      <x:c r="V2911" s="13" t="n">
        <x:v>121.108048</x:v>
      </x:c>
      <x:c r="W2911" s="12" t="n">
        <x:v>1.1737612355790885</x:v>
      </x:c>
      <x:c r="X2911" s="12" t="n">
        <x:v>4.154405136754561</x:v>
      </x:c>
      <x:c r="Y2911" s="12" t="n">
        <x:v>4.067297862615432</x:v>
      </x:c>
      <x:c r="Z2911" s="12" t="n">
        <x:v>4.2056438945110015</x:v>
      </x:c>
      <x:c r="AA2911" s="5" t="str">
        <x:v>TNB003 - BP</x:v>
      </x:c>
      <x:c r="AB2911" s="6" t="b">
        <x:v>1</x:v>
      </x:c>
      <x:c r="AC2911" s="5" t="n">
        <x:v>4317</x:v>
      </x:c>
      <x:c r="AD2911" s="13" t="n">
        <x:v>121.098445</x:v>
      </x:c>
      <x:c r="AE2911" s="13" t="n">
        <x:v>14.10103400000001</x:v>
      </x:c>
      <x:c r="AF2911" s="5" t="n">
        <x:v>4008</x:v>
      </x:c>
      <x:c r="AG2911" s="13" t="n">
        <x:v>121.14141767463558</x:v>
      </x:c>
      <x:c r="AH2911" s="13" t="n">
        <x:v>14.11311525844565</x:v>
      </x:c>
      <x:c r="AI2911" s="5" t="n">
        <x:v>4008</x:v>
      </x:c>
      <x:c r="AJ2911" s="5" t="str">
        <x:v>Conditional - mapped route, status unverified</x:v>
      </x:c>
      <x:c r="AK2911" s="5" t="n">
        <x:v>4189</x:v>
      </x:c>
      <x:c r="AL2911" s="5" t="str">
        <x:v>STO. TOMAS - TANAUAN</x:v>
      </x:c>
      <x:c r="AM2911" s="5" t="str">
        <x:v>Tier 1B (Micro Drop, 1-3 km)</x:v>
      </x:c>
      <x:c r="AN2911" s="14" t="n">
        <x:v>67.6</x:v>
      </x:c>
      <x:c r="AO2911" s="14" t="n">
        <x:v>67.70568744981648</x:v>
      </x:c>
      <x:c r="AP2911" s="14" t="n">
        <x:v>67.62283027645833</x:v>
      </x:c>
      <x:c r="AQ2911" s="14" t="n">
        <x:v>67.52</x:v>
      </x:c>
      <x:c r="AR2911" s="5" t="n">
        <x:v>503</x:v>
      </x:c>
      <x:c r="AS2911" s="11" t="str">
        <x:v>Vertex distance not reproduced within 0.011 km; Nearest screened line status requires confirmation</x:v>
      </x:c>
      <x:c r="AT2911" s="5" t="str">
        <x:v>Batch 3 (2,001 - 3,000)</x:v>
      </x:c>
      <x:c r="AU2911" s="5" t="n">
        <x:v>911</x:v>
      </x:c>
    </x:row>
    <x:row r="2912" ht="60" customHeight="1">
      <x:c r="A2912" s="5" t="n">
        <x:v>2908</x:v>
      </x:c>
      <x:c r="B2912" s="5" t="n">
        <x:v>3</x:v>
      </x:c>
      <x:c r="C2912" s="10" t="str">
        <x:v>0702224034</x:v>
      </x:c>
      <x:c r="D2912" s="5" t="str">
        <x:v>Tangil</x:v>
      </x:c>
      <x:c r="E2912" s="5" t="str">
        <x:v>Dumanjug</x:v>
      </x:c>
      <x:c r="F2912" s="5" t="str">
        <x:v>Cebu</x:v>
      </x:c>
      <x:c r="G2912" s="11" t="str">
        <x:v>C - Line within 0.5 km; node over 1 km</x:v>
      </x:c>
      <x:c r="H2912" s="12" t="n">
        <x:v>2.2705246468928175</x:v>
      </x:c>
      <x:c r="I2912" s="12" t="n">
        <x:v>0.13287279054553</x:v>
      </x:c>
      <x:c r="J2912" s="12" t="n">
        <x:v>0.13287279054553</x:v>
      </x:c>
      <x:c r="K2912" s="12" t="n">
        <x:v>2.28</x:v>
      </x:c>
      <x:c r="L2912" s="12" t="n">
        <x:v>-0.009475353107182283</x:v>
      </x:c>
      <x:c r="M2912" s="12" t="n">
        <x:v>0.31</x:v>
      </x:c>
      <x:c r="N2912" s="12" t="n">
        <x:v>-0.17712720945447</x:v>
      </x:c>
      <x:c r="O2912" s="11" t="str">
        <x:v>DJC001 - TYPE 2</x:v>
      </x:c>
      <x:c r="P2912" s="11" t="str">
        <x:v>TOLEDO CLS - DUMANJOG</x:v>
      </x:c>
      <x:c r="Q2912" s="11" t="str">
        <x:v>Stronger evidence - built or existing label</x:v>
      </x:c>
      <x:c r="R2912" s="11" t="str">
        <x:v>Locate an authorized closure or handhole and confirm splicing/capacity; nearby cable alone is insufficient.</x:v>
      </x:c>
      <x:c r="S2912" s="5" t="n">
        <x:v>2619</x:v>
      </x:c>
      <x:c r="T2912" s="5" t="str">
        <x:v>Region VII (Central Visayas)</x:v>
      </x:c>
      <x:c r="U2912" s="13" t="n">
        <x:v>10.072211</x:v>
      </x:c>
      <x:c r="V2912" s="13" t="n">
        <x:v>123.449276</x:v>
      </x:c>
      <x:c r="W2912" s="12" t="n">
        <x:v>2.276599502000868</x:v>
      </x:c>
      <x:c r="X2912" s="12" t="n">
        <x:v>0.132921899702259</x:v>
      </x:c>
      <x:c r="Y2912" s="12" t="n">
        <x:v>0.13287279054553</x:v>
      </x:c>
      <x:c r="Z2912" s="12" t="n">
        <x:v>0.13287279054553</x:v>
      </x:c>
      <x:c r="AA2912" s="5" t="str">
        <x:v>DJC001 - TYPE 2</x:v>
      </x:c>
      <x:c r="AB2912" s="6" t="b">
        <x:v>1</x:v>
      </x:c>
      <x:c r="AC2912" s="5" t="n">
        <x:v>4690</x:v>
      </x:c>
      <x:c r="AD2912" s="13" t="n">
        <x:v>123.4361159999223</x:v>
      </x:c>
      <x:c r="AE2912" s="13" t="n">
        <x:v>10.05635899933284</x:v>
      </x:c>
      <x:c r="AF2912" s="5" t="n">
        <x:v>4900</x:v>
      </x:c>
      <x:c r="AG2912" s="13" t="n">
        <x:v>123.44812282982693</x:v>
      </x:c>
      <x:c r="AH2912" s="13" t="n">
        <x:v>10.072581238044975</x:v>
      </x:c>
      <x:c r="AI2912" s="5" t="n">
        <x:v>4900</x:v>
      </x:c>
      <x:c r="AJ2912" s="5" t="str">
        <x:v>Stronger evidence - built or existing label</x:v>
      </x:c>
      <x:c r="AK2912" s="5" t="n">
        <x:v>4900</x:v>
      </x:c>
      <x:c r="AL2912" s="5" t="str">
        <x:v>TOLEDO CLS - DUMANJOG</x:v>
      </x:c>
      <x:c r="AM2912" s="5" t="str">
        <x:v>Tier 1B (Micro Drop, 1-3 km)</x:v>
      </x:c>
      <x:c r="AN2912" s="14" t="n">
        <x:v>56.8</x:v>
      </x:c>
      <x:c r="AO2912" s="14" t="n">
        <x:v>56.76664270099093</x:v>
      </x:c>
      <x:c r="AP2912" s="14" t="n">
        <x:v>56.91458636548938</x:v>
      </x:c>
      <x:c r="AQ2912" s="14" t="n">
        <x:v>67.51</x:v>
      </x:c>
      <x:c r="AR2912" s="5" t="n">
        <x:v>252</x:v>
      </x:c>
      <x:c r="AS2912" s="11" t="str">
        <x:v>Vertex distance not reproduced within 0.011 km</x:v>
      </x:c>
      <x:c r="AT2912" s="5" t="str">
        <x:v>Batch 3 (2,001 - 3,000)</x:v>
      </x:c>
      <x:c r="AU2912" s="5" t="n">
        <x:v>912</x:v>
      </x:c>
    </x:row>
    <x:row r="2913" ht="60" customHeight="1">
      <x:c r="A2913" s="5" t="n">
        <x:v>2909</x:v>
      </x:c>
      <x:c r="B2913" s="5" t="n">
        <x:v>3</x:v>
      </x:c>
      <x:c r="C2913" s="10" t="str">
        <x:v>0402111021</x:v>
      </x:c>
      <x:c r="D2913" s="5" t="str">
        <x:v>Tabon III</x:v>
      </x:c>
      <x:c r="E2913" s="5" t="str">
        <x:v>Kawit</x:v>
      </x:c>
      <x:c r="F2913" s="5" t="str">
        <x:v>Cavite</x:v>
      </x:c>
      <x:c r="G2913" s="11" t="str">
        <x:v>C - Line within 0.5 km; node over 1 km</x:v>
      </x:c>
      <x:c r="H2913" s="12" t="n">
        <x:v>1.6118475635567604</x:v>
      </x:c>
      <x:c r="I2913" s="12" t="n">
        <x:v>0.4492924455754997</x:v>
      </x:c>
      <x:c r="J2913" s="12" t="n">
        <x:v>0.4492924455754997</x:v>
      </x:c>
      <x:c r="K2913" s="12" t="n">
        <x:v>1.61</x:v>
      </x:c>
      <x:c r="L2913" s="12" t="n">
        <x:v>0.001847563556760301</x:v>
      </x:c>
      <x:c r="M2913" s="12" t="n">
        <x:v>0.45</x:v>
      </x:c>
      <x:c r="N2913" s="12" t="n">
        <x:v>-0.0007075544245003229</x:v>
      </x:c>
      <x:c r="O2913" s="11" t="str">
        <x:v>NVC001
-TYPE 3</x:v>
      </x:c>
      <x:c r="P2913" s="11" t="str">
        <x:v>KAWIT</x:v>
      </x:c>
      <x:c r="Q2913" s="11" t="str">
        <x:v>Stronger evidence - built or existing label</x:v>
      </x:c>
      <x:c r="R2913" s="11" t="str">
        <x:v>Locate an authorized closure or handhole and confirm splicing/capacity; nearby cable alone is insufficient.</x:v>
      </x:c>
      <x:c r="S2913" s="5" t="n">
        <x:v>3077</x:v>
      </x:c>
      <x:c r="T2913" s="5" t="str">
        <x:v>Region IV-A (CALABARZON)</x:v>
      </x:c>
      <x:c r="U2913" s="13" t="n">
        <x:v>14.426013</x:v>
      </x:c>
      <x:c r="V2913" s="13" t="n">
        <x:v>120.897519</x:v>
      </x:c>
      <x:c r="W2913" s="12" t="n">
        <x:v>1.6103063217449143</x:v>
      </x:c>
      <x:c r="X2913" s="12" t="n">
        <x:v>0.4511689417378577</x:v>
      </x:c>
      <x:c r="Y2913" s="12" t="n">
        <x:v>0.4492924455754997</x:v>
      </x:c>
      <x:c r="Z2913" s="12" t="n">
        <x:v>0.4492924455754997</x:v>
      </x:c>
      <x:c r="AA2913" s="5" t="str">
        <x:v>NVC001
-TYPE 3</x:v>
      </x:c>
      <x:c r="AB2913" s="6" t="b">
        <x:v>1</x:v>
      </x:c>
      <x:c r="AC2913" s="5" t="n">
        <x:v>4509</x:v>
      </x:c>
      <x:c r="AD2913" s="13" t="n">
        <x:v>120.8830149</x:v>
      </x:c>
      <x:c r="AE2913" s="13" t="n">
        <x:v>14.4295364</x:v>
      </x:c>
      <x:c r="AF2913" s="5" t="n">
        <x:v>4199</x:v>
      </x:c>
      <x:c r="AG2913" s="13" t="n">
        <x:v>120.89466767051046</x:v>
      </x:c>
      <x:c r="AH2913" s="13" t="n">
        <x:v>14.42897398803746</x:v>
      </x:c>
      <x:c r="AI2913" s="5" t="n">
        <x:v>4199</x:v>
      </x:c>
      <x:c r="AJ2913" s="5" t="str">
        <x:v>Stronger evidence - built or existing label</x:v>
      </x:c>
      <x:c r="AK2913" s="5" t="n">
        <x:v>4199</x:v>
      </x:c>
      <x:c r="AL2913" s="5" t="str">
        <x:v>KAWIT</x:v>
      </x:c>
      <x:c r="AM2913" s="5" t="str">
        <x:v>Tier 1B (Micro Drop, 1-3 km)</x:v>
      </x:c>
      <x:c r="AN2913" s="14" t="n">
        <x:v>68.5</x:v>
      </x:c>
      <x:c r="AO2913" s="14" t="n">
        <x:v>68.46939876390717</x:v>
      </x:c>
      <x:c r="AP2913" s="14" t="n">
        <x:v>68.4334012062269</x:v>
      </x:c>
      <x:c r="AQ2913" s="14" t="n">
        <x:v>67.51</x:v>
      </x:c>
      <x:c r="AR2913" s="5" t="n">
        <x:v>214</x:v>
      </x:c>
      <x:c r="AS2913" s="11" t="str"/>
      <x:c r="AT2913" s="5" t="str">
        <x:v>Batch 3 (2,001 - 3,000)</x:v>
      </x:c>
      <x:c r="AU2913" s="5" t="n">
        <x:v>913</x:v>
      </x:c>
    </x:row>
    <x:row r="2914" ht="60" customHeight="1">
      <x:c r="A2914" s="5" t="n">
        <x:v>2910</x:v>
      </x:c>
      <x:c r="B2914" s="5" t="n">
        <x:v>3</x:v>
      </x:c>
      <x:c r="C2914" s="10" t="str">
        <x:v>0205010016</x:v>
      </x:c>
      <x:c r="D2914" s="5" t="str">
        <x:v>Pampang</x:v>
      </x:c>
      <x:c r="E2914" s="5" t="str">
        <x:v>Kayapa</x:v>
      </x:c>
      <x:c r="F2914" s="5" t="str">
        <x:v>Nueva Vizcaya</x:v>
      </x:c>
      <x:c r="G2914" s="11" t="str">
        <x:v>A - Node within 0.5 km</x:v>
      </x:c>
      <x:c r="H2914" s="12" t="n">
        <x:v>0.42672797638064647</x:v>
      </x:c>
      <x:c r="I2914" s="12" t="n">
        <x:v>0.042174866101310306</x:v>
      </x:c>
      <x:c r="J2914" s="12" t="n">
        <x:v>0.042174866101310306</x:v>
      </x:c>
      <x:c r="K2914" s="12" t="n">
        <x:v>0.43</x:v>
      </x:c>
      <x:c r="L2914" s="12" t="n">
        <x:v>-0.0032720236193535257</x:v>
      </x:c>
      <x:c r="M2914" s="12" t="n">
        <x:v>0.12</x:v>
      </x:c>
      <x:c r="N2914" s="12" t="n">
        <x:v>-0.0778251338986897</x:v>
      </x:c>
      <x:c r="O2914" s="11" t="str">
        <x:v>KYV001-TYPE 2</x:v>
      </x:c>
      <x:c r="P2914" s="11" t="str">
        <x:v>SEGMENT 15 (ARITAO - BAGUIO)</x:v>
      </x:c>
      <x:c r="Q2914" s="11" t="str">
        <x:v>Stronger evidence - built or existing label</x:v>
      </x:c>
      <x:c r="R2914" s="11" t="str">
        <x:v>First survey: confirm node handoff, spare capacity and a feasible short route; co-location is not established.</x:v>
      </x:c>
      <x:c r="S2914" s="5" t="n">
        <x:v>786</x:v>
      </x:c>
      <x:c r="T2914" s="5" t="str">
        <x:v>Region II (Cagayan Valley)</x:v>
      </x:c>
      <x:c r="U2914" s="13" t="n">
        <x:v>16.357783</x:v>
      </x:c>
      <x:c r="V2914" s="13" t="n">
        <x:v>120.886517</x:v>
      </x:c>
      <x:c r="W2914" s="12" t="n">
        <x:v>0.4261595368733515</x:v>
      </x:c>
      <x:c r="X2914" s="12" t="n">
        <x:v>0.0464088233726043</x:v>
      </x:c>
      <x:c r="Y2914" s="12" t="n">
        <x:v>0.042174866101310306</x:v>
      </x:c>
      <x:c r="Z2914" s="12" t="n">
        <x:v>0.042174866101310306</x:v>
      </x:c>
      <x:c r="AA2914" s="5" t="str">
        <x:v>KYV001-TYPE 2</x:v>
      </x:c>
      <x:c r="AB2914" s="6" t="b">
        <x:v>1</x:v>
      </x:c>
      <x:c r="AC2914" s="5" t="n">
        <x:v>3767</x:v>
      </x:c>
      <x:c r="AD2914" s="13" t="n">
        <x:v>120.8904942321653</x:v>
      </x:c>
      <x:c r="AE2914" s="13" t="n">
        <x:v>16.35742989998709</x:v>
      </x:c>
      <x:c r="AF2914" s="5" t="n">
        <x:v>3321</x:v>
      </x:c>
      <x:c r="AG2914" s="13" t="n">
        <x:v>120.88674770823137</x:v>
      </x:c>
      <x:c r="AH2914" s="13" t="n">
        <x:v>16.35809224518076</x:v>
      </x:c>
      <x:c r="AI2914" s="5" t="n">
        <x:v>3321</x:v>
      </x:c>
      <x:c r="AJ2914" s="5" t="str">
        <x:v>Stronger evidence - built or existing label</x:v>
      </x:c>
      <x:c r="AK2914" s="5" t="n">
        <x:v>3321</x:v>
      </x:c>
      <x:c r="AL2914" s="5" t="str">
        <x:v>SEGMENT 15 (ARITAO - BAGUIO)</x:v>
      </x:c>
      <x:c r="AM2914" s="5" t="str">
        <x:v>Tier 1A (Direct Coloc, &lt;1 km)</x:v>
      </x:c>
      <x:c r="AN2914" s="14" t="n">
        <x:v>96.8</x:v>
      </x:c>
      <x:c r="AO2914" s="14" t="n">
        <x:v>96.64651990201777</x:v>
      </x:c>
      <x:c r="AP2914" s="14" t="n">
        <x:v>96.74107461006888</x:v>
      </x:c>
      <x:c r="AQ2914" s="14" t="n">
        <x:v>67.51</x:v>
      </x:c>
      <x:c r="AR2914" s="5" t="n">
        <x:v>103</x:v>
      </x:c>
      <x:c r="AS2914" s="11" t="str">
        <x:v>Vertex distance not reproduced within 0.011 km</x:v>
      </x:c>
      <x:c r="AT2914" s="5" t="str">
        <x:v>Batch 3 (2,001 - 3,000)</x:v>
      </x:c>
      <x:c r="AU2914" s="5" t="n">
        <x:v>914</x:v>
      </x:c>
    </x:row>
    <x:row r="2915" ht="60" customHeight="1">
      <x:c r="A2915" s="5" t="n">
        <x:v>2911</x:v>
      </x:c>
      <x:c r="B2915" s="5" t="n">
        <x:v>3</x:v>
      </x:c>
      <x:c r="C2915" s="10" t="str">
        <x:v>0702220010</x:v>
      </x:c>
      <x:c r="D2915" s="5" t="str">
        <x:v>Ibabao</x:v>
      </x:c>
      <x:c r="E2915" s="5" t="str">
        <x:v>Cordova</x:v>
      </x:c>
      <x:c r="F2915" s="5" t="str">
        <x:v>Cebu</x:v>
      </x:c>
      <x:c r="G2915" s="11" t="str">
        <x:v>D - Other node or line within 3 km</x:v>
      </x:c>
      <x:c r="H2915" s="12" t="n">
        <x:v>1.3958647043856254</x:v>
      </x:c>
      <x:c r="I2915" s="12" t="n">
        <x:v>6.452926563048863</x:v>
      </x:c>
      <x:c r="J2915" s="12" t="n">
        <x:v>1.3958647043856254</x:v>
      </x:c>
      <x:c r="K2915" s="12" t="n">
        <x:v>1.4</x:v>
      </x:c>
      <x:c r="L2915" s="12" t="n">
        <x:v>-0.0041352956143745345</x:v>
      </x:c>
      <x:c r="M2915" s="12" t="n">
        <x:v>6.54</x:v>
      </x:c>
      <x:c r="N2915" s="12" t="n">
        <x:v>-0.08707343695113678</x:v>
      </x:c>
      <x:c r="O2915" s="11" t="str">
        <x:v>CDV001 - PM</x:v>
      </x:c>
      <x:c r="P2915" s="11" t="str">
        <x:v>DANAO - CEBU</x:v>
      </x:c>
      <x:c r="Q2915" s="11" t="str">
        <x:v>Stronger evidence - built or existing label</x:v>
      </x:c>
      <x:c r="R2915" s="11" t="str">
        <x:v>Compare a routed node lateral with an approved line tap; survey crossings and permissions.</x:v>
      </x:c>
      <x:c r="S2915" s="5" t="n">
        <x:v>4156</x:v>
      </x:c>
      <x:c r="T2915" s="5" t="str">
        <x:v>Region VII (Central Visayas)</x:v>
      </x:c>
      <x:c r="U2915" s="13" t="n">
        <x:v>10.271772</x:v>
      </x:c>
      <x:c r="V2915" s="13" t="n">
        <x:v>123.955491</x:v>
      </x:c>
      <x:c r="W2915" s="12" t="n">
        <x:v>1.3996791141618994</x:v>
      </x:c>
      <x:c r="X2915" s="12" t="n">
        <x:v>6.467759113370492</x:v>
      </x:c>
      <x:c r="Y2915" s="12" t="n">
        <x:v>6.452926563048863</x:v>
      </x:c>
      <x:c r="Z2915" s="12" t="n">
        <x:v>6.452926563048863</x:v>
      </x:c>
      <x:c r="AA2915" s="5" t="str">
        <x:v>CDV001 - PM</x:v>
      </x:c>
      <x:c r="AB2915" s="6" t="b">
        <x:v>1</x:v>
      </x:c>
      <x:c r="AC2915" s="5" t="n">
        <x:v>4684</x:v>
      </x:c>
      <x:c r="AD2915" s="13" t="n">
        <x:v>123.9474980000109</x:v>
      </x:c>
      <x:c r="AE2915" s="13" t="n">
        <x:v>10.26194400027532</x:v>
      </x:c>
      <x:c r="AF2915" s="5" t="n">
        <x:v>4994</x:v>
      </x:c>
      <x:c r="AG2915" s="13" t="n">
        <x:v>123.9155382291949</x:v>
      </x:c>
      <x:c r="AH2915" s="13" t="n">
        <x:v>10.31464413099678</x:v>
      </x:c>
      <x:c r="AI2915" s="5" t="n">
        <x:v>4994</x:v>
      </x:c>
      <x:c r="AJ2915" s="5" t="str">
        <x:v>Stronger evidence - built or existing label</x:v>
      </x:c>
      <x:c r="AK2915" s="5" t="n">
        <x:v>4994</x:v>
      </x:c>
      <x:c r="AL2915" s="5" t="str">
        <x:v>DANAO - CEBU</x:v>
      </x:c>
      <x:c r="AM2915" s="5" t="str">
        <x:v>Tier 1B (Micro Drop, 1-3 km)</x:v>
      </x:c>
      <x:c r="AN2915" s="14" t="n">
        <x:v>62.7</x:v>
      </x:c>
      <x:c r="AO2915" s="14" t="n">
        <x:v>62.70890852730562</x:v>
      </x:c>
      <x:c r="AP2915" s="14" t="n">
        <x:v>62.7954080886238</x:v>
      </x:c>
      <x:c r="AQ2915" s="14" t="n">
        <x:v>67.51</x:v>
      </x:c>
      <x:c r="AR2915" s="5" t="n">
        <x:v>826</x:v>
      </x:c>
      <x:c r="AS2915" s="11" t="str">
        <x:v>Vertex distance not reproduced within 0.011 km</x:v>
      </x:c>
      <x:c r="AT2915" s="5" t="str">
        <x:v>Batch 3 (2,001 - 3,000)</x:v>
      </x:c>
      <x:c r="AU2915" s="5" t="n">
        <x:v>915</x:v>
      </x:c>
    </x:row>
    <x:row r="2916" ht="60" customHeight="1">
      <x:c r="A2916" s="5" t="n">
        <x:v>2912</x:v>
      </x:c>
      <x:c r="B2916" s="5" t="n">
        <x:v>3</x:v>
      </x:c>
      <x:c r="C2916" s="10" t="str">
        <x:v>0401005012</x:v>
      </x:c>
      <x:c r="D2916" s="5" t="str">
        <x:v>Bolbok</x:v>
      </x:c>
      <x:c r="E2916" s="5" t="str">
        <x:v>Batangas City</x:v>
      </x:c>
      <x:c r="F2916" s="5" t="str">
        <x:v>Batangas</x:v>
      </x:c>
      <x:c r="G2916" s="11" t="str">
        <x:v>C - Line within 0.5 km; node over 1 km</x:v>
      </x:c>
      <x:c r="H2916" s="12" t="n">
        <x:v>1.6561189512789838</x:v>
      </x:c>
      <x:c r="I2916" s="12" t="n">
        <x:v>0.0008944770388635543</x:v>
      </x:c>
      <x:c r="J2916" s="12" t="n">
        <x:v>0.0008944770388635543</x:v>
      </x:c>
      <x:c r="K2916" s="12" t="n">
        <x:v>1.66</x:v>
      </x:c>
      <x:c r="L2916" s="12" t="n">
        <x:v>-0.0038810487210161337</x:v>
      </x:c>
      <x:c r="M2916" s="12" t="n">
        <x:v>0.07</x:v>
      </x:c>
      <x:c r="N2916" s="12" t="n">
        <x:v>-0.06910552296113645</x:v>
      </x:c>
      <x:c r="O2916" s="11" t="str">
        <x:v>SPB001 - BP</x:v>
      </x:c>
      <x:c r="P2916" s="11" t="str">
        <x:v>BAUAN - SAN JOSE</x:v>
      </x:c>
      <x:c r="Q2916" s="11" t="str">
        <x:v>Stronger evidence - built or existing label</x:v>
      </x:c>
      <x:c r="R2916" s="11" t="str">
        <x:v>Locate an authorized closure or handhole and confirm splicing/capacity; nearby cable alone is insufficient.</x:v>
      </x:c>
      <x:c r="S2916" s="5" t="n">
        <x:v>1975</x:v>
      </x:c>
      <x:c r="T2916" s="5" t="str">
        <x:v>Region IV-A (CALABARZON)</x:v>
      </x:c>
      <x:c r="U2916" s="13" t="n">
        <x:v>13.77407</x:v>
      </x:c>
      <x:c r="V2916" s="13" t="n">
        <x:v>121.045955</x:v>
      </x:c>
      <x:c r="W2916" s="12" t="n">
        <x:v>1.656700749309573</x:v>
      </x:c>
      <x:c r="X2916" s="12" t="n">
        <x:v>0.07042558913644784</x:v>
      </x:c>
      <x:c r="Y2916" s="12" t="n">
        <x:v>0.0008944770388635543</x:v>
      </x:c>
      <x:c r="Z2916" s="12" t="n">
        <x:v>0.0008944770388635543</x:v>
      </x:c>
      <x:c r="AA2916" s="5" t="str">
        <x:v>SPB001 - BP</x:v>
      </x:c>
      <x:c r="AB2916" s="6" t="b">
        <x:v>1</x:v>
      </x:c>
      <x:c r="AC2916" s="5" t="n">
        <x:v>4306</x:v>
      </x:c>
      <x:c r="AD2916" s="13" t="n">
        <x:v>121.0327880078024</x:v>
      </x:c>
      <x:c r="AE2916" s="13" t="n">
        <x:v>13.78171499792616</x:v>
      </x:c>
      <x:c r="AF2916" s="5" t="n">
        <x:v>4192</x:v>
      </x:c>
      <x:c r="AG2916" s="13" t="n">
        <x:v>121.04595991120382</x:v>
      </x:c>
      <x:c r="AH2916" s="13" t="n">
        <x:v>13.774076505439437</x:v>
      </x:c>
      <x:c r="AI2916" s="5" t="n">
        <x:v>4192</x:v>
      </x:c>
      <x:c r="AJ2916" s="5" t="str">
        <x:v>Stronger evidence - built or existing label</x:v>
      </x:c>
      <x:c r="AK2916" s="5" t="n">
        <x:v>4192</x:v>
      </x:c>
      <x:c r="AL2916" s="5" t="str">
        <x:v>BAUAN - SAN JOSE</x:v>
      </x:c>
      <x:c r="AM2916" s="5" t="str">
        <x:v>Tier 1B (Micro Drop, 1-3 km)</x:v>
      </x:c>
      <x:c r="AN2916" s="14" t="n">
        <x:v>67.6</x:v>
      </x:c>
      <x:c r="AO2916" s="14" t="n">
        <x:v>67.50298460641568</x:v>
      </x:c>
      <x:c r="AP2916" s="14" t="n">
        <x:v>67.57742337440183</x:v>
      </x:c>
      <x:c r="AQ2916" s="14" t="n">
        <x:v>67.51</x:v>
      </x:c>
      <x:c r="AR2916" s="5" t="n">
        <x:v>1097</x:v>
      </x:c>
      <x:c r="AS2916" s="11" t="str"/>
      <x:c r="AT2916" s="5" t="str">
        <x:v>Batch 3 (2,001 - 3,000)</x:v>
      </x:c>
      <x:c r="AU2916" s="5" t="n">
        <x:v>916</x:v>
      </x:c>
    </x:row>
    <x:row r="2917" ht="60" customHeight="1">
      <x:c r="A2917" s="5" t="n">
        <x:v>2913</x:v>
      </x:c>
      <x:c r="B2917" s="5" t="n">
        <x:v>3</x:v>
      </x:c>
      <x:c r="C2917" s="10" t="str">
        <x:v>0306916074</x:v>
      </x:c>
      <x:c r="D2917" s="5" t="str">
        <x:v>San Sebastian</x:v>
      </x:c>
      <x:c r="E2917" s="5" t="str">
        <x:v>City of Tarlac</x:v>
      </x:c>
      <x:c r="F2917" s="5" t="str">
        <x:v>Tarlac</x:v>
      </x:c>
      <x:c r="G2917" s="11" t="str">
        <x:v>C - Line within 0.5 km; node over 1 km</x:v>
      </x:c>
      <x:c r="H2917" s="12" t="n">
        <x:v>1.6562359531587085</x:v>
      </x:c>
      <x:c r="I2917" s="12" t="n">
        <x:v>0.07116863854422774</x:v>
      </x:c>
      <x:c r="J2917" s="12" t="n">
        <x:v>0.07116863854422774</x:v>
      </x:c>
      <x:c r="K2917" s="12" t="n">
        <x:v>1.66</x:v>
      </x:c>
      <x:c r="L2917" s="12" t="n">
        <x:v>-0.0037640468412913908</x:v>
      </x:c>
      <x:c r="M2917" s="12" t="n">
        <x:v>0.11</x:v>
      </x:c>
      <x:c r="N2917" s="12" t="n">
        <x:v>-0.03883136145577226</x:v>
      </x:c>
      <x:c r="O2917" s="11" t="str">
        <x:v>TCT001 - TYPE 2</x:v>
      </x:c>
      <x:c r="P2917" s="11" t="str">
        <x:v>PIPE 73-hitech</x:v>
      </x:c>
      <x:c r="Q2917" s="11" t="str">
        <x:v>Conditional - mapped route, status unverified</x:v>
      </x:c>
      <x:c r="R2917" s="11" t="str">
        <x:v>Locate an authorized closure or handhole and confirm splicing/capacity; nearby cable alone is insufficient.</x:v>
      </x:c>
      <x:c r="S2917" s="5" t="n">
        <x:v>2440</x:v>
      </x:c>
      <x:c r="T2917" s="5" t="str">
        <x:v>Region III (Central Luzon)</x:v>
      </x:c>
      <x:c r="U2917" s="13" t="n">
        <x:v>15.474556</x:v>
      </x:c>
      <x:c r="V2917" s="13" t="n">
        <x:v>120.598001</x:v>
      </x:c>
      <x:c r="W2917" s="12" t="n">
        <x:v>1.6558948501321444</x:v>
      </x:c>
      <x:c r="X2917" s="12" t="n">
        <x:v>0.07121701502971038</x:v>
      </x:c>
      <x:c r="Y2917" s="12" t="n">
        <x:v>0.07116863854422774</x:v>
      </x:c>
      <x:c r="Z2917" s="12" t="n">
        <x:v>0.0845458037718935</x:v>
      </x:c>
      <x:c r="AA2917" s="5" t="str">
        <x:v>TCT001 - TYPE 2</x:v>
      </x:c>
      <x:c r="AB2917" s="6" t="b">
        <x:v>1</x:v>
      </x:c>
      <x:c r="AC2917" s="5" t="n">
        <x:v>3898</x:v>
      </x:c>
      <x:c r="AD2917" s="13" t="n">
        <x:v>120.6119460012</x:v>
      </x:c>
      <x:c r="AE2917" s="13" t="n">
        <x:v>15.48097100162434</x:v>
      </x:c>
      <x:c r="AF2917" s="5" t="n">
        <x:v>2847</x:v>
      </x:c>
      <x:c r="AG2917" s="13" t="n">
        <x:v>120.5974561721751</x:v>
      </x:c>
      <x:c r="AH2917" s="13" t="n">
        <x:v>15.47418926416018</x:v>
      </x:c>
      <x:c r="AI2917" s="5" t="n">
        <x:v>2713</x:v>
      </x:c>
      <x:c r="AJ2917" s="5" t="str">
        <x:v>Conditional - mapped route, status unverified</x:v>
      </x:c>
      <x:c r="AK2917" s="5" t="n">
        <x:v>3460</x:v>
      </x:c>
      <x:c r="AL2917" s="5" t="str">
        <x:v>CITY OF TARLAC</x:v>
      </x:c>
      <x:c r="AM2917" s="5" t="str">
        <x:v>Tier 1B (Micro Drop, 1-3 km)</x:v>
      </x:c>
      <x:c r="AN2917" s="14" t="n">
        <x:v>67.6</x:v>
      </x:c>
      <x:c r="AO2917" s="14" t="n">
        <x:v>67.50298460641568</x:v>
      </x:c>
      <x:c r="AP2917" s="14" t="n">
        <x:v>67.57517786260213</x:v>
      </x:c>
      <x:c r="AQ2917" s="14" t="n">
        <x:v>67.51</x:v>
      </x:c>
      <x:c r="AR2917" s="5" t="n">
        <x:v>340</x:v>
      </x:c>
      <x:c r="AS2917" s="11" t="str">
        <x:v>Vertex distance not reproduced within 0.011 km; Nearest screened line status requires confirmation</x:v>
      </x:c>
      <x:c r="AT2917" s="5" t="str">
        <x:v>Batch 3 (2,001 - 3,000)</x:v>
      </x:c>
      <x:c r="AU2917" s="5" t="n">
        <x:v>917</x:v>
      </x:c>
    </x:row>
    <x:row r="2918" ht="60" customHeight="1">
      <x:c r="A2918" s="5" t="n">
        <x:v>2914</x:v>
      </x:c>
      <x:c r="B2918" s="5" t="n">
        <x:v>3</x:v>
      </x:c>
      <x:c r="C2918" s="10" t="str">
        <x:v>1408105008</x:v>
      </x:c>
      <x:c r="D2918" s="5" t="str">
        <x:v>Quirino</x:v>
      </x:c>
      <x:c r="E2918" s="5" t="str">
        <x:v>Luna</x:v>
      </x:c>
      <x:c r="F2918" s="5" t="str">
        <x:v>Apayao</x:v>
      </x:c>
      <x:c r="G2918" s="11" t="str">
        <x:v>A - Node within 0.5 km</x:v>
      </x:c>
      <x:c r="H2918" s="12" t="n">
        <x:v>0.1791954929315662</x:v>
      </x:c>
      <x:c r="I2918" s="12" t="n">
        <x:v>3.0489466808596117</x:v>
      </x:c>
      <x:c r="J2918" s="12" t="n">
        <x:v>0.1791954929315662</x:v>
      </x:c>
      <x:c r="K2918" s="12" t="n">
        <x:v>0.18</x:v>
      </x:c>
      <x:c r="L2918" s="12" t="n">
        <x:v>-0.0008045070684337963</x:v>
      </x:c>
      <x:c r="M2918" s="12" t="n">
        <x:v>0.25</x:v>
      </x:c>
      <x:c r="N2918" s="12" t="n">
        <x:v>2.7989466808596117</x:v>
      </x:c>
      <x:c r="O2918" s="11" t="str">
        <x:v>LAY001 - PM</x:v>
      </x:c>
      <x:c r="P2918" s="11" t="str">
        <x:v>SEGMENT 8 (PAMPLONA - LAL-LO)</x:v>
      </x:c>
      <x:c r="Q2918" s="11" t="str">
        <x:v>Stronger evidence - built or existing label</x:v>
      </x:c>
      <x:c r="R2918" s="11" t="str">
        <x:v>First survey: confirm node handoff, spare capacity and a feasible short route; co-location is not established.</x:v>
      </x:c>
      <x:c r="S2918" s="5" t="n">
        <x:v>218</x:v>
      </x:c>
      <x:c r="T2918" s="5" t="str">
        <x:v>Cordillera Administrative Region (CAR)</x:v>
      </x:c>
      <x:c r="U2918" s="13" t="n">
        <x:v>18.336716</x:v>
      </x:c>
      <x:c r="V2918" s="13" t="n">
        <x:v>121.386451</x:v>
      </x:c>
      <x:c r="W2918" s="12" t="n">
        <x:v>0.17939686467698807</x:v>
      </x:c>
      <x:c r="X2918" s="12" t="n">
        <x:v>0.2525215581435322</x:v>
      </x:c>
      <x:c r="Y2918" s="12" t="n">
        <x:v>0.17634817144795267</x:v>
      </x:c>
      <x:c r="Z2918" s="12" t="n">
        <x:v>3.0489466808596117</x:v>
      </x:c>
      <x:c r="AA2918" s="5" t="str">
        <x:v>LAY001 - PM</x:v>
      </x:c>
      <x:c r="AB2918" s="6" t="b">
        <x:v>1</x:v>
      </x:c>
      <x:c r="AC2918" s="5" t="n">
        <x:v>3528</x:v>
      </x:c>
      <x:c r="AD2918" s="13" t="n">
        <x:v>121.3851640432998</x:v>
      </x:c>
      <x:c r="AE2918" s="13" t="n">
        <x:v>18.33776984582341</x:v>
      </x:c>
      <x:c r="AF2918" s="5" t="n">
        <x:v>3314</x:v>
      </x:c>
      <x:c r="AG2918" s="13" t="n">
        <x:v>121.41150513851795</x:v>
      </x:c>
      <x:c r="AH2918" s="13" t="n">
        <x:v>18.35036784180789</x:v>
      </x:c>
      <x:c r="AI2918" s="5" t="n">
        <x:v>1292</x:v>
      </x:c>
      <x:c r="AJ2918" s="5" t="str">
        <x:v>Excluded - planned or ongoing</x:v>
      </x:c>
      <x:c r="AK2918" s="5" t="n">
        <x:v>3314</x:v>
      </x:c>
      <x:c r="AL2918" s="5" t="str">
        <x:v>SEGMENT 8 (PAMPLONA - LAL-LO)</x:v>
      </x:c>
      <x:c r="AM2918" s="5" t="str">
        <x:v>Tier 1A (Direct Coloc, &lt;1 km)</x:v>
      </x:c>
      <x:c r="AN2918" s="14" t="n">
        <x:v>100</x:v>
      </x:c>
      <x:c r="AO2918" s="14" t="n">
        <x:v>100</x:v>
      </x:c>
      <x:c r="AP2918" s="14" t="n">
        <x:v>94.20171195252871</x:v>
      </x:c>
      <x:c r="AQ2918" s="14" t="n">
        <x:v>67.5</x:v>
      </x:c>
      <x:c r="AR2918" s="5" t="n">
        <x:v>106</x:v>
      </x:c>
      <x:c r="AS2918" s="11" t="str">
        <x:v>Screened route is &gt;0.5 km farther; Nearest raw line excluded from fiber screening</x:v>
      </x:c>
      <x:c r="AT2918" s="5" t="str">
        <x:v>Batch 3 (2,001 - 3,000)</x:v>
      </x:c>
      <x:c r="AU2918" s="5" t="n">
        <x:v>918</x:v>
      </x:c>
    </x:row>
    <x:row r="2919" ht="60" customHeight="1">
      <x:c r="A2919" s="5" t="n">
        <x:v>2915</x:v>
      </x:c>
      <x:c r="B2919" s="5" t="n">
        <x:v>3</x:v>
      </x:c>
      <x:c r="C2919" s="10" t="str">
        <x:v>0702250017</x:v>
      </x:c>
      <x:c r="D2919" s="5" t="str">
        <x:v>Tangke</x:v>
      </x:c>
      <x:c r="E2919" s="5" t="str">
        <x:v>City of Talisay</x:v>
      </x:c>
      <x:c r="F2919" s="5" t="str">
        <x:v>Cebu</x:v>
      </x:c>
      <x:c r="G2919" s="11" t="str">
        <x:v>C - Line within 0.5 km; node over 1 km</x:v>
      </x:c>
      <x:c r="H2919" s="12" t="n">
        <x:v>2.410078551838566</x:v>
      </x:c>
      <x:c r="I2919" s="12" t="n">
        <x:v>0.013243627125919474</x:v>
      </x:c>
      <x:c r="J2919" s="12" t="n">
        <x:v>0.013243627125919474</x:v>
      </x:c>
      <x:c r="K2919" s="12" t="n">
        <x:v>1.92</x:v>
      </x:c>
      <x:c r="L2919" s="12" t="n">
        <x:v>0.49007855183856597</x:v>
      </x:c>
      <x:c r="M2919" s="12" t="n">
        <x:v>0.13</x:v>
      </x:c>
      <x:c r="N2919" s="12" t="n">
        <x:v>-0.11675637287408053</x:v>
      </x:c>
      <x:c r="O2919" s="11" t="str">
        <x:v>TSC001 - TYPE 3</x:v>
      </x:c>
      <x:c r="P2919" s="11" t="str">
        <x:v>96c</x:v>
      </x:c>
      <x:c r="Q2919" s="11" t="str">
        <x:v>Conditional - mapped route, status unverified</x:v>
      </x:c>
      <x:c r="R2919" s="11" t="str">
        <x:v>Locate an authorized closure or handhole and confirm splicing/capacity; nearby cable alone is insufficient.</x:v>
      </x:c>
      <x:c r="S2919" s="5" t="n">
        <x:v>2014</x:v>
      </x:c>
      <x:c r="T2919" s="5" t="str">
        <x:v>Region VII (Central Visayas)</x:v>
      </x:c>
      <x:c r="U2919" s="13" t="n">
        <x:v>10.25054</x:v>
      </x:c>
      <x:c r="V2919" s="13" t="n">
        <x:v>123.859372</x:v>
      </x:c>
      <x:c r="W2919" s="12" t="n">
        <x:v>1.9232861950851137</x:v>
      </x:c>
      <x:c r="X2919" s="12" t="n">
        <x:v>0.03896730020714465</x:v>
      </x:c>
      <x:c r="Y2919" s="12" t="n">
        <x:v>0.013243627125919474</x:v>
      </x:c>
      <x:c r="Z2919" s="12" t="n">
        <x:v>2.5924386337526144</x:v>
      </x:c>
      <x:c r="AA2919" s="5" t="str">
        <x:v>CO83</x:v>
      </x:c>
      <x:c r="AB2919" s="6" t="b">
        <x:v>0</x:v>
      </x:c>
      <x:c r="AC2919" s="5" t="n">
        <x:v>4719</x:v>
      </x:c>
      <x:c r="AD2919" s="13" t="n">
        <x:v>123.8406699999136</x:v>
      </x:c>
      <x:c r="AE2919" s="13" t="n">
        <x:v>10.26201400004408</x:v>
      </x:c>
      <x:c r="AF2919" s="5" t="n">
        <x:v>4896</x:v>
      </x:c>
      <x:c r="AG2919" s="13" t="n">
        <x:v>123.85938784781021</x:v>
      </x:c>
      <x:c r="AH2919" s="13" t="n">
        <x:v>10.250421300110517</x:v>
      </x:c>
      <x:c r="AI2919" s="5" t="n">
        <x:v>4896</x:v>
      </x:c>
      <x:c r="AJ2919" s="5" t="str">
        <x:v>Conditional - mapped route, status unverified</x:v>
      </x:c>
      <x:c r="AK2919" s="5" t="n">
        <x:v>4995</x:v>
      </x:c>
      <x:c r="AL2919" s="5" t="str">
        <x:v>CEBU - TOLEDO</x:v>
      </x:c>
      <x:c r="AM2919" s="5" t="str">
        <x:v>Tier 1B (Micro Drop, 1-3 km)</x:v>
      </x:c>
      <x:c r="AN2919" s="14" t="n">
        <x:v>62.7</x:v>
      </x:c>
      <x:c r="AO2919" s="14" t="n">
        <x:v>62.729242404304856</x:v>
      </x:c>
      <x:c r="AP2919" s="14" t="n">
        <x:v>54.782196850435476</x:v>
      </x:c>
      <x:c r="AQ2919" s="14" t="n">
        <x:v>67.49</x:v>
      </x:c>
      <x:c r="AR2919" s="5" t="n">
        <x:v>1135</x:v>
      </x:c>
      <x:c r="AS2919" s="11" t="str">
        <x:v>Original nearest point is outside node folders; Vertex distance not reproduced within 0.011 km; Nearest screened line status requires confirmation</x:v>
      </x:c>
      <x:c r="AT2919" s="5" t="str">
        <x:v>Batch 3 (2,001 - 3,000)</x:v>
      </x:c>
      <x:c r="AU2919" s="5" t="n">
        <x:v>919</x:v>
      </x:c>
    </x:row>
    <x:row r="2920" ht="60" customHeight="1">
      <x:c r="A2920" s="5" t="n">
        <x:v>2916</x:v>
      </x:c>
      <x:c r="B2920" s="5" t="n">
        <x:v>3</x:v>
      </x:c>
      <x:c r="C2920" s="10" t="str">
        <x:v>0631000072</x:v>
      </x:c>
      <x:c r="D2920" s="5" t="str">
        <x:v>Ingore</x:v>
      </x:c>
      <x:c r="E2920" s="5" t="str">
        <x:v>City of Iloilo</x:v>
      </x:c>
      <x:c r="F2920" s="5" t="str">
        <x:v>Iloilo</x:v>
      </x:c>
      <x:c r="G2920" s="11" t="str">
        <x:v>D - Other node or line within 3 km</x:v>
      </x:c>
      <x:c r="H2920" s="12" t="n">
        <x:v>1.9259145234141475</x:v>
      </x:c>
      <x:c r="I2920" s="12" t="n">
        <x:v>1.9051930523016885</x:v>
      </x:c>
      <x:c r="J2920" s="12" t="n">
        <x:v>1.9051930523016885</x:v>
      </x:c>
      <x:c r="K2920" s="12" t="n">
        <x:v>1.92</x:v>
      </x:c>
      <x:c r="L2920" s="12" t="n">
        <x:v>0.0059145234141475544</x:v>
      </x:c>
      <x:c r="M2920" s="12" t="n">
        <x:v>1.94</x:v>
      </x:c>
      <x:c r="N2920" s="12" t="n">
        <x:v>-0.0348069476983115</x:v>
      </x:c>
      <x:c r="O2920" s="11" t="str">
        <x:v>ICI003 - TYPE 3</x:v>
      </x:c>
      <x:c r="P2920" s="11" t="str">
        <x:v>144C</x:v>
      </x:c>
      <x:c r="Q2920" s="11" t="str">
        <x:v>Stronger evidence - built or existing label</x:v>
      </x:c>
      <x:c r="R2920" s="11" t="str">
        <x:v>Compare a routed node lateral with an approved line tap; survey crossings and permissions.</x:v>
      </x:c>
      <x:c r="S2920" s="5" t="n">
        <x:v>4645</x:v>
      </x:c>
      <x:c r="T2920" s="5" t="str">
        <x:v>Region VI (Western Visayas)</x:v>
      </x:c>
      <x:c r="U2920" s="13" t="n">
        <x:v>10.712763</x:v>
      </x:c>
      <x:c r="V2920" s="13" t="n">
        <x:v>122.585535</x:v>
      </x:c>
      <x:c r="W2920" s="12" t="n">
        <x:v>1.9235806214976887</x:v>
      </x:c>
      <x:c r="X2920" s="12" t="n">
        <x:v>1.9028732081942543</x:v>
      </x:c>
      <x:c r="Y2920" s="12" t="n">
        <x:v>1.9051930523016885</x:v>
      </x:c>
      <x:c r="Z2920" s="12" t="n">
        <x:v>1.9051930523016885</x:v>
      </x:c>
      <x:c r="AA2920" s="5" t="str">
        <x:v>ICI003 - TYPE 3</x:v>
      </x:c>
      <x:c r="AB2920" s="6" t="b">
        <x:v>1</x:v>
      </x:c>
      <x:c r="AC2920" s="5" t="n">
        <x:v>4729</x:v>
      </x:c>
      <x:c r="AD2920" s="13" t="n">
        <x:v>122.5679599990397</x:v>
      </x:c>
      <x:c r="AE2920" s="13" t="n">
        <x:v>10.71379000036787</x:v>
      </x:c>
      <x:c r="AF2920" s="5" t="n">
        <x:v>4979</x:v>
      </x:c>
      <x:c r="AG2920" s="13" t="n">
        <x:v>122.5681413346891</x:v>
      </x:c>
      <x:c r="AH2920" s="13" t="n">
        <x:v>10.7136394035341</x:v>
      </x:c>
      <x:c r="AI2920" s="5" t="n">
        <x:v>4979</x:v>
      </x:c>
      <x:c r="AJ2920" s="5" t="str">
        <x:v>Stronger evidence - built or existing label</x:v>
      </x:c>
      <x:c r="AK2920" s="5" t="n">
        <x:v>4979</x:v>
      </x:c>
      <x:c r="AL2920" s="5" t="str">
        <x:v>144C</x:v>
      </x:c>
      <x:c r="AM2920" s="5" t="str">
        <x:v>Tier 1B (Micro Drop, 1-3 km)</x:v>
      </x:c>
      <x:c r="AN2920" s="14" t="n">
        <x:v>62.7</x:v>
      </x:c>
      <x:c r="AO2920" s="14" t="n">
        <x:v>62.729242404304856</x:v>
      </x:c>
      <x:c r="AP2920" s="14" t="n">
        <x:v>62.62538869920168</x:v>
      </x:c>
      <x:c r="AQ2920" s="14" t="n">
        <x:v>67.49</x:v>
      </x:c>
      <x:c r="AR2920" s="5" t="n">
        <x:v>314</x:v>
      </x:c>
      <x:c r="AS2920" s="11" t="str">
        <x:v>Vertex distance not reproduced within 0.011 km</x:v>
      </x:c>
      <x:c r="AT2920" s="5" t="str">
        <x:v>Batch 3 (2,001 - 3,000)</x:v>
      </x:c>
      <x:c r="AU2920" s="5" t="n">
        <x:v>920</x:v>
      </x:c>
    </x:row>
    <x:row r="2921" ht="60" customHeight="1">
      <x:c r="A2921" s="5" t="n">
        <x:v>2917</x:v>
      </x:c>
      <x:c r="B2921" s="5" t="n">
        <x:v>3</x:v>
      </x:c>
      <x:c r="C2921" s="10" t="str">
        <x:v>1401110003</x:v>
      </x:c>
      <x:c r="D2921" s="5" t="str">
        <x:v>Ambiong</x:v>
      </x:c>
      <x:c r="E2921" s="5" t="str">
        <x:v>La Trinidad</x:v>
      </x:c>
      <x:c r="F2921" s="5" t="str">
        <x:v>Benguet</x:v>
      </x:c>
      <x:c r="G2921" s="11" t="str">
        <x:v>D - Other node or line within 3 km</x:v>
      </x:c>
      <x:c r="H2921" s="12" t="n">
        <x:v>1.654100587216251</x:v>
      </x:c>
      <x:c r="I2921" s="12" t="n">
        <x:v>1.9382324306158096</x:v>
      </x:c>
      <x:c r="J2921" s="12" t="n">
        <x:v>1.654100587216251</x:v>
      </x:c>
      <x:c r="K2921" s="12" t="n">
        <x:v>1.66</x:v>
      </x:c>
      <x:c r="L2921" s="12" t="n">
        <x:v>-0.005899412783748836</x:v>
      </x:c>
      <x:c r="M2921" s="12" t="n">
        <x:v>1.94</x:v>
      </x:c>
      <x:c r="N2921" s="12" t="n">
        <x:v>-0.001767569384190315</x:v>
      </x:c>
      <x:c r="O2921" s="11" t="str">
        <x:v>BGC004 - PM</x:v>
      </x:c>
      <x:c r="P2921" s="11" t="str">
        <x:v>LA TRINIDAD-SAGADA</x:v>
      </x:c>
      <x:c r="Q2921" s="11" t="str">
        <x:v>Stronger evidence - built or existing label</x:v>
      </x:c>
      <x:c r="R2921" s="11" t="str">
        <x:v>Compare a routed node lateral with an approved line tap; survey crossings and permissions.</x:v>
      </x:c>
      <x:c r="S2921" s="5" t="n">
        <x:v>4436</x:v>
      </x:c>
      <x:c r="T2921" s="5" t="str">
        <x:v>Cordillera Administrative Region (CAR)</x:v>
      </x:c>
      <x:c r="U2921" s="13" t="n">
        <x:v>16.436447</x:v>
      </x:c>
      <x:c r="V2921" s="13" t="n">
        <x:v>120.604348</x:v>
      </x:c>
      <x:c r="W2921" s="12" t="n">
        <x:v>1.6572374100978329</x:v>
      </x:c>
      <x:c r="X2921" s="12" t="n">
        <x:v>1.940567429922675</x:v>
      </x:c>
      <x:c r="Y2921" s="12" t="n">
        <x:v>1.9382324306158096</x:v>
      </x:c>
      <x:c r="Z2921" s="12" t="n">
        <x:v>1.9382324306158096</x:v>
      </x:c>
      <x:c r="AA2921" s="5" t="str">
        <x:v>BGC004 - PM</x:v>
      </x:c>
      <x:c r="AB2921" s="6" t="b">
        <x:v>1</x:v>
      </x:c>
      <x:c r="AC2921" s="5" t="n">
        <x:v>3547</x:v>
      </x:c>
      <x:c r="AD2921" s="13" t="n">
        <x:v>120.593724</x:v>
      </x:c>
      <x:c r="AE2921" s="13" t="n">
        <x:v>16.425571</x:v>
      </x:c>
      <x:c r="AF2921" s="5" t="n">
        <x:v>8</x:v>
      </x:c>
      <x:c r="AG2921" s="13" t="n">
        <x:v>120.5905006395672</x:v>
      </x:c>
      <x:c r="AH2921" s="13" t="n">
        <x:v>16.44776879088265</x:v>
      </x:c>
      <x:c r="AI2921" s="5" t="n">
        <x:v>8</x:v>
      </x:c>
      <x:c r="AJ2921" s="5" t="str">
        <x:v>Stronger evidence - built or existing label</x:v>
      </x:c>
      <x:c r="AK2921" s="5" t="n">
        <x:v>1267</x:v>
      </x:c>
      <x:c r="AL2921" s="5" t="str">
        <x:v>LA TRINIDAD</x:v>
      </x:c>
      <x:c r="AM2921" s="5" t="str">
        <x:v>Tier 1B (Micro Drop, 1-3 km)</x:v>
      </x:c>
      <x:c r="AN2921" s="14" t="n">
        <x:v>67.6</x:v>
      </x:c>
      <x:c r="AO2921" s="14" t="n">
        <x:v>67.50298460641568</x:v>
      </x:c>
      <x:c r="AP2921" s="14" t="n">
        <x:v>67.61617380907552</x:v>
      </x:c>
      <x:c r="AQ2921" s="14" t="n">
        <x:v>67.49</x:v>
      </x:c>
      <x:c r="AR2921" s="5" t="n">
        <x:v>734</x:v>
      </x:c>
      <x:c r="AS2921" s="11" t="str"/>
      <x:c r="AT2921" s="5" t="str">
        <x:v>Batch 3 (2,001 - 3,000)</x:v>
      </x:c>
      <x:c r="AU2921" s="5" t="n">
        <x:v>921</x:v>
      </x:c>
    </x:row>
    <x:row r="2922" ht="60" customHeight="1">
      <x:c r="A2922" s="5" t="n">
        <x:v>2918</x:v>
      </x:c>
      <x:c r="B2922" s="5" t="n">
        <x:v>3</x:v>
      </x:c>
      <x:c r="C2922" s="10" t="str">
        <x:v>0431200012</x:v>
      </x:c>
      <x:c r="D2922" s="5" t="str">
        <x:v>Barangay 9</x:v>
      </x:c>
      <x:c r="E2922" s="5" t="str">
        <x:v>City of Lucena</x:v>
      </x:c>
      <x:c r="F2922" s="5" t="str">
        <x:v>Quezon</x:v>
      </x:c>
      <x:c r="G2922" s="11" t="str">
        <x:v>C - Line within 0.5 km; node over 1 km</x:v>
      </x:c>
      <x:c r="H2922" s="12" t="n">
        <x:v>1.1448600603638868</x:v>
      </x:c>
      <x:c r="I2922" s="12" t="n">
        <x:v>0.013180238227743939</x:v>
      </x:c>
      <x:c r="J2922" s="12" t="n">
        <x:v>0.013180238227743939</x:v>
      </x:c>
      <x:c r="K2922" s="12" t="n">
        <x:v>1.15</x:v>
      </x:c>
      <x:c r="L2922" s="12" t="n">
        <x:v>-0.005139939636113144</x:v>
      </x:c>
      <x:c r="M2922" s="12" t="n">
        <x:v>0.02</x:v>
      </x:c>
      <x:c r="N2922" s="12" t="n">
        <x:v>-0.006819761772256062</x:v>
      </x:c>
      <x:c r="O2922" s="11" t="str">
        <x:v>LCQ001
- TYPE 2</x:v>
      </x:c>
      <x:c r="P2922" s="11" t="str">
        <x:v>LCQ001 TO LZQ001</x:v>
      </x:c>
      <x:c r="Q2922" s="11" t="str">
        <x:v>Conditional - mapped route, status unverified</x:v>
      </x:c>
      <x:c r="R2922" s="11" t="str">
        <x:v>Locate an authorized closure or handhole and confirm splicing/capacity; nearby cable alone is insufficient.</x:v>
      </x:c>
      <x:c r="S2922" s="5" t="n">
        <x:v>2013</x:v>
      </x:c>
      <x:c r="T2922" s="5" t="str">
        <x:v>Region IV-A (CALABARZON)</x:v>
      </x:c>
      <x:c r="U2922" s="13" t="n">
        <x:v>13.939378</x:v>
      </x:c>
      <x:c r="V2922" s="13" t="n">
        <x:v>121.619989</x:v>
      </x:c>
      <x:c r="W2922" s="12" t="n">
        <x:v>1.146001334437328</x:v>
      </x:c>
      <x:c r="X2922" s="12" t="n">
        <x:v>0.014118964745885872</x:v>
      </x:c>
      <x:c r="Y2922" s="12" t="n">
        <x:v>0.013180238227743939</x:v>
      </x:c>
      <x:c r="Z2922" s="12" t="n">
        <x:v>0.04789724644069344</x:v>
      </x:c>
      <x:c r="AA2922" s="5" t="str">
        <x:v>LCQ001
- TYPE 2</x:v>
      </x:c>
      <x:c r="AB2922" s="6" t="b">
        <x:v>1</x:v>
      </x:c>
      <x:c r="AC2922" s="5" t="n">
        <x:v>4398</x:v>
      </x:c>
      <x:c r="AD2922" s="13" t="n">
        <x:v>121.6115372634012</x:v>
      </x:c>
      <x:c r="AE2922" s="13" t="n">
        <x:v>13.93313860201058</x:v>
      </x:c>
      <x:c r="AF2922" s="5" t="n">
        <x:v>4156</x:v>
      </x:c>
      <x:c r="AG2922" s="13" t="n">
        <x:v>121.61991302952853</x:v>
      </x:c>
      <x:c r="AH2922" s="13" t="n">
        <x:v>13.939471197585837</x:v>
      </x:c>
      <x:c r="AI2922" s="5" t="n">
        <x:v>4156</x:v>
      </x:c>
      <x:c r="AJ2922" s="5" t="str">
        <x:v>Conditional - mapped route, status unverified</x:v>
      </x:c>
      <x:c r="AK2922" s="5" t="n">
        <x:v>4241</x:v>
      </x:c>
      <x:c r="AL2922" s="5" t="str">
        <x:v>LUCENA -  PAGBILAO</x:v>
      </x:c>
      <x:c r="AM2922" s="5" t="str">
        <x:v>Tier 1B (Micro Drop, 1-3 km)</x:v>
      </x:c>
      <x:c r="AN2922" s="14" t="n">
        <x:v>78.2</x:v>
      </x:c>
      <x:c r="AO2922" s="14" t="n">
        <x:v>78.1585666193848</x:v>
      </x:c>
      <x:c r="AP2922" s="14" t="n">
        <x:v>78.27544368700892</x:v>
      </x:c>
      <x:c r="AQ2922" s="14" t="n">
        <x:v>67.49</x:v>
      </x:c>
      <x:c r="AR2922" s="5" t="n">
        <x:v>256</x:v>
      </x:c>
      <x:c r="AS2922" s="11" t="str">
        <x:v>Nearest screened line status requires confirmation</x:v>
      </x:c>
      <x:c r="AT2922" s="5" t="str">
        <x:v>Batch 3 (2,001 - 3,000)</x:v>
      </x:c>
      <x:c r="AU2922" s="5" t="n">
        <x:v>922</x:v>
      </x:c>
    </x:row>
    <x:row r="2923" ht="60" customHeight="1">
      <x:c r="A2923" s="5" t="n">
        <x:v>2919</x:v>
      </x:c>
      <x:c r="B2923" s="5" t="n">
        <x:v>3</x:v>
      </x:c>
      <x:c r="C2923" s="10" t="str">
        <x:v>0500518001</x:v>
      </x:c>
      <x:c r="D2923" s="5" t="str">
        <x:v>Bagumbayan</x:v>
      </x:c>
      <x:c r="E2923" s="5" t="str">
        <x:v>Tiwi</x:v>
      </x:c>
      <x:c r="F2923" s="5" t="str">
        <x:v>Albay</x:v>
      </x:c>
      <x:c r="G2923" s="11" t="str">
        <x:v>D - Other node or line within 3 km</x:v>
      </x:c>
      <x:c r="H2923" s="12" t="n">
        <x:v>1.5892913403563507</x:v>
      </x:c>
      <x:c r="I2923" s="12" t="n">
        <x:v>1.2312807030341635</x:v>
      </x:c>
      <x:c r="J2923" s="12" t="n">
        <x:v>1.2312807030341635</x:v>
      </x:c>
      <x:c r="K2923" s="12" t="n">
        <x:v>1.59</x:v>
      </x:c>
      <x:c r="L2923" s="12" t="n">
        <x:v>-0.0007086596436494119</x:v>
      </x:c>
      <x:c r="M2923" s="12" t="n">
        <x:v>1.25</x:v>
      </x:c>
      <x:c r="N2923" s="12" t="n">
        <x:v>-0.018719296965836518</x:v>
      </x:c>
      <x:c r="O2923" s="11" t="str">
        <x:v>TWA001 - BP</x:v>
      </x:c>
      <x:c r="P2923" s="11" t="str">
        <x:v>EE</x:v>
      </x:c>
      <x:c r="Q2923" s="11" t="str">
        <x:v>Conditional - mapped route, status unverified</x:v>
      </x:c>
      <x:c r="R2923" s="11" t="str">
        <x:v>Compare a routed node lateral with an approved line tap; survey crossings and permissions.</x:v>
      </x:c>
      <x:c r="S2923" s="5" t="n">
        <x:v>3935</x:v>
      </x:c>
      <x:c r="T2923" s="5" t="str">
        <x:v>Region V (Bicol Region)</x:v>
      </x:c>
      <x:c r="U2923" s="13" t="n">
        <x:v>13.452478</x:v>
      </x:c>
      <x:c r="V2923" s="13" t="n">
        <x:v>123.661906</x:v>
      </x:c>
      <x:c r="W2923" s="12" t="n">
        <x:v>1.5879223538665965</x:v>
      </x:c>
      <x:c r="X2923" s="12" t="n">
        <x:v>1.2350555072611182</x:v>
      </x:c>
      <x:c r="Y2923" s="12" t="n">
        <x:v>1.2312807030341635</x:v>
      </x:c>
      <x:c r="Z2923" s="12" t="n">
        <x:v>1.2434154208925672</x:v>
      </x:c>
      <x:c r="AA2923" s="5" t="str">
        <x:v>TWA001 - BP</x:v>
      </x:c>
      <x:c r="AB2923" s="6" t="b">
        <x:v>1</x:v>
      </x:c>
      <x:c r="AC2923" s="5" t="n">
        <x:v>4551</x:v>
      </x:c>
      <x:c r="AD2923" s="13" t="n">
        <x:v>123.676070000594</x:v>
      </x:c>
      <x:c r="AE2923" s="13" t="n">
        <x:v>13.45624300071067</x:v>
      </x:c>
      <x:c r="AF2923" s="5" t="n">
        <x:v>4233</x:v>
      </x:c>
      <x:c r="AG2923" s="13" t="n">
        <x:v>123.66843493455673</x:v>
      </x:c>
      <x:c r="AH2923" s="13" t="n">
        <x:v>13.461589892586895</x:v>
      </x:c>
      <x:c r="AI2923" s="5" t="n">
        <x:v>4233</x:v>
      </x:c>
      <x:c r="AJ2923" s="5" t="str">
        <x:v>Conditional - mapped route, status unverified</x:v>
      </x:c>
      <x:c r="AK2923" s="5" t="n">
        <x:v>4240</x:v>
      </x:c>
      <x:c r="AL2923" s="5" t="str">
        <x:v>LEGAZP - TIWI AERIAL</x:v>
      </x:c>
      <x:c r="AM2923" s="5" t="str">
        <x:v>Tier 1B (Micro Drop, 1-3 km)</x:v>
      </x:c>
      <x:c r="AN2923" s="14" t="n">
        <x:v>68.9</x:v>
      </x:c>
      <x:c r="AO2923" s="14" t="n">
        <x:v>68.86049696783552</x:v>
      </x:c>
      <x:c r="AP2923" s="14" t="n">
        <x:v>68.87440262976986</x:v>
      </x:c>
      <x:c r="AQ2923" s="14" t="n">
        <x:v>67.48</x:v>
      </x:c>
      <x:c r="AR2923" s="5" t="n">
        <x:v>202</x:v>
      </x:c>
      <x:c r="AS2923" s="11" t="str">
        <x:v>Vertex distance not reproduced within 0.011 km; Nearest screened line status requires confirmation</x:v>
      </x:c>
      <x:c r="AT2923" s="5" t="str">
        <x:v>Batch 3 (2,001 - 3,000)</x:v>
      </x:c>
      <x:c r="AU2923" s="5" t="n">
        <x:v>923</x:v>
      </x:c>
    </x:row>
    <x:row r="2924" ht="60" customHeight="1">
      <x:c r="A2924" s="5" t="n">
        <x:v>2920</x:v>
      </x:c>
      <x:c r="B2924" s="5" t="n">
        <x:v>3</x:v>
      </x:c>
      <x:c r="C2924" s="10" t="str">
        <x:v>1004301005</x:v>
      </x:c>
      <x:c r="D2924" s="5" t="str">
        <x:v>Lanao</x:v>
      </x:c>
      <x:c r="E2924" s="5" t="str">
        <x:v>Alubijid</x:v>
      </x:c>
      <x:c r="F2924" s="5" t="str">
        <x:v>Misamis Oriental</x:v>
      </x:c>
      <x:c r="G2924" s="11" t="str">
        <x:v>D - Other node or line within 3 km</x:v>
      </x:c>
      <x:c r="H2924" s="12" t="n">
        <x:v>1.2807350541577807</x:v>
      </x:c>
      <x:c r="I2924" s="12" t="n">
        <x:v>0.7697284395154045</x:v>
      </x:c>
      <x:c r="J2924" s="12" t="n">
        <x:v>0.7697284395154045</x:v>
      </x:c>
      <x:c r="K2924" s="12" t="n">
        <x:v>1.28</x:v>
      </x:c>
      <x:c r="L2924" s="12" t="n">
        <x:v>0.0007350541577806347</x:v>
      </x:c>
      <x:c r="M2924" s="12" t="n">
        <x:v>0.81</x:v>
      </x:c>
      <x:c r="N2924" s="12" t="n">
        <x:v>-0.04027156048459557</x:v>
      </x:c>
      <x:c r="O2924" s="11" t="str">
        <x:v>AJM001 - BP</x:v>
      </x:c>
      <x:c r="P2924" s="11" t="str">
        <x:v>CDO - ILIGAN</x:v>
      </x:c>
      <x:c r="Q2924" s="11" t="str">
        <x:v>Stronger evidence - built or existing label</x:v>
      </x:c>
      <x:c r="R2924" s="11" t="str">
        <x:v>Compare a routed node lateral with an approved line tap; survey crossings and permissions.</x:v>
      </x:c>
      <x:c r="S2924" s="5" t="n">
        <x:v>3400</x:v>
      </x:c>
      <x:c r="T2924" s="5" t="str">
        <x:v>Region X (Northern Mindanao)</x:v>
      </x:c>
      <x:c r="U2924" s="13" t="n">
        <x:v>8.579636</x:v>
      </x:c>
      <x:c r="V2924" s="13" t="n">
        <x:v>124.467455</x:v>
      </x:c>
      <x:c r="W2924" s="12" t="n">
        <x:v>1.284230802970205</x:v>
      </x:c>
      <x:c r="X2924" s="12" t="n">
        <x:v>0.773783430339257</x:v>
      </x:c>
      <x:c r="Y2924" s="12" t="n">
        <x:v>0.7697284395154045</x:v>
      </x:c>
      <x:c r="Z2924" s="12" t="n">
        <x:v>0.7697284395154045</x:v>
      </x:c>
      <x:c r="AA2924" s="5" t="str">
        <x:v>AJM001 - BP</x:v>
      </x:c>
      <x:c r="AB2924" s="6" t="b">
        <x:v>1</x:v>
      </x:c>
      <x:c r="AC2924" s="5" t="n">
        <x:v>5269</x:v>
      </x:c>
      <x:c r="AD2924" s="13" t="n">
        <x:v>124.4748569995814</x:v>
      </x:c>
      <x:c r="AE2924" s="13" t="n">
        <x:v>8.570701999515988</x:v>
      </x:c>
      <x:c r="AF2924" s="5" t="n">
        <x:v>5083</x:v>
      </x:c>
      <x:c r="AG2924" s="13" t="n">
        <x:v>124.4684020261768</x:v>
      </x:c>
      <x:c r="AH2924" s="13" t="n">
        <x:v>8.57274049384292</x:v>
      </x:c>
      <x:c r="AI2924" s="5" t="n">
        <x:v>5083</x:v>
      </x:c>
      <x:c r="AJ2924" s="5" t="str">
        <x:v>Stronger evidence - built or existing label</x:v>
      </x:c>
      <x:c r="AK2924" s="5" t="n">
        <x:v>5083</x:v>
      </x:c>
      <x:c r="AL2924" s="5" t="str">
        <x:v>CDO - ILIGAN</x:v>
      </x:c>
      <x:c r="AM2924" s="5" t="str">
        <x:v>Tier 1B (Micro Drop, 1-3 km)</x:v>
      </x:c>
      <x:c r="AN2924" s="14" t="n">
        <x:v>75.2</x:v>
      </x:c>
      <x:c r="AO2924" s="14" t="n">
        <x:v>75.2681076330646</x:v>
      </x:c>
      <x:c r="AP2924" s="14" t="n">
        <x:v>75.25211772742365</x:v>
      </x:c>
      <x:c r="AQ2924" s="14" t="n">
        <x:v>67.48</x:v>
      </x:c>
      <x:c r="AR2924" s="5" t="n">
        <x:v>180</x:v>
      </x:c>
      <x:c r="AS2924" s="11" t="str">
        <x:v>Vertex distance not reproduced within 0.011 km</x:v>
      </x:c>
      <x:c r="AT2924" s="5" t="str">
        <x:v>Batch 3 (2,001 - 3,000)</x:v>
      </x:c>
      <x:c r="AU2924" s="5" t="n">
        <x:v>924</x:v>
      </x:c>
    </x:row>
    <x:row r="2925" ht="60" customHeight="1">
      <x:c r="A2925" s="5" t="n">
        <x:v>2921</x:v>
      </x:c>
      <x:c r="B2925" s="5" t="n">
        <x:v>3</x:v>
      </x:c>
      <x:c r="C2925" s="10" t="str">
        <x:v>0105524072</x:v>
      </x:c>
      <x:c r="D2925" s="5" t="str">
        <x:v>Tambac</x:v>
      </x:c>
      <x:c r="E2925" s="5" t="str">
        <x:v>Malasiqui</x:v>
      </x:c>
      <x:c r="F2925" s="5" t="str">
        <x:v>Pangasinan</x:v>
      </x:c>
      <x:c r="G2925" s="11" t="str">
        <x:v>D - Other node or line within 3 km</x:v>
      </x:c>
      <x:c r="H2925" s="12" t="n">
        <x:v>2.612184358010081</x:v>
      </x:c>
      <x:c r="I2925" s="12" t="n">
        <x:v>0.6543083617902032</x:v>
      </x:c>
      <x:c r="J2925" s="12" t="n">
        <x:v>0.6543083617902032</x:v>
      </x:c>
      <x:c r="K2925" s="12" t="n">
        <x:v>2.62</x:v>
      </x:c>
      <x:c r="L2925" s="12" t="n">
        <x:v>-0.007815641989918909</x:v>
      </x:c>
      <x:c r="M2925" s="12" t="n">
        <x:v>0.66</x:v>
      </x:c>
      <x:c r="N2925" s="12" t="n">
        <x:v>-0.00569163820979679</x:v>
      </x:c>
      <x:c r="O2925" s="11" t="str">
        <x:v>MQP001
- BP</x:v>
      </x:c>
      <x:c r="P2925" s="11" t="str">
        <x:v>AERIAL 96C</x:v>
      </x:c>
      <x:c r="Q2925" s="11" t="str">
        <x:v>Conditional - mapped route, status unverified</x:v>
      </x:c>
      <x:c r="R2925" s="11" t="str">
        <x:v>Compare a routed node lateral with an approved line tap; survey crossings and permissions.</x:v>
      </x:c>
      <x:c r="S2925" s="5" t="n">
        <x:v>3276</x:v>
      </x:c>
      <x:c r="T2925" s="5" t="str">
        <x:v>Region I (Ilocos Region)</x:v>
      </x:c>
      <x:c r="U2925" s="13" t="n">
        <x:v>15.902704</x:v>
      </x:c>
      <x:c r="V2925" s="13" t="n">
        <x:v>120.428727</x:v>
      </x:c>
      <x:c r="W2925" s="12" t="n">
        <x:v>2.6177440942843746</x:v>
      </x:c>
      <x:c r="X2925" s="12" t="n">
        <x:v>0.66218118461973</x:v>
      </x:c>
      <x:c r="Y2925" s="12" t="n">
        <x:v>0.6543083617902032</x:v>
      </x:c>
      <x:c r="Z2925" s="12" t="n">
        <x:v>9.52739989613932</x:v>
      </x:c>
      <x:c r="AA2925" s="5" t="str">
        <x:v>MQP001
- BP</x:v>
      </x:c>
      <x:c r="AB2925" s="6" t="b">
        <x:v>1</x:v>
      </x:c>
      <x:c r="AC2925" s="5" t="n">
        <x:v>3798</x:v>
      </x:c>
      <x:c r="AD2925" s="13" t="n">
        <x:v>120.41257</x:v>
      </x:c>
      <x:c r="AE2925" s="13" t="n">
        <x:v>15.92039</x:v>
      </x:c>
      <x:c r="AF2925" s="5" t="n">
        <x:v>3260</x:v>
      </x:c>
      <x:c r="AG2925" s="13" t="n">
        <x:v>120.42368354923309</x:v>
      </x:c>
      <x:c r="AH2925" s="13" t="n">
        <x:v>15.899366162292003</x:v>
      </x:c>
      <x:c r="AI2925" s="5" t="n">
        <x:v>3260</x:v>
      </x:c>
      <x:c r="AJ2925" s="5" t="str">
        <x:v>Conditional - mapped route, status unverified</x:v>
      </x:c>
      <x:c r="AK2925" s="5" t="n">
        <x:v>3294</x:v>
      </x:c>
      <x:c r="AL2925" s="5" t="str">
        <x:v>SANTA BARBARA</x:v>
      </x:c>
      <x:c r="AM2925" s="5" t="str">
        <x:v>Tier 1B (Micro Drop, 1-3 km)</x:v>
      </x:c>
      <x:c r="AN2925" s="14" t="n">
        <x:v>51.8</x:v>
      </x:c>
      <x:c r="AO2925" s="14" t="n">
        <x:v>51.75573690081201</x:v>
      </x:c>
      <x:c r="AP2925" s="14" t="n">
        <x:v>51.86466135517543</x:v>
      </x:c>
      <x:c r="AQ2925" s="14" t="n">
        <x:v>67.48</x:v>
      </x:c>
      <x:c r="AR2925" s="5" t="n">
        <x:v>279</x:v>
      </x:c>
      <x:c r="AS2925" s="11" t="str">
        <x:v>Nearest screened line status requires confirmation</x:v>
      </x:c>
      <x:c r="AT2925" s="5" t="str">
        <x:v>Batch 3 (2,001 - 3,000)</x:v>
      </x:c>
      <x:c r="AU2925" s="5" t="n">
        <x:v>925</x:v>
      </x:c>
    </x:row>
    <x:row r="2926" ht="60" customHeight="1">
      <x:c r="A2926" s="5" t="n">
        <x:v>2922</x:v>
      </x:c>
      <x:c r="B2926" s="5" t="n">
        <x:v>3</x:v>
      </x:c>
      <x:c r="C2926" s="10" t="str">
        <x:v>0201520019</x:v>
      </x:c>
      <x:c r="D2926" s="5" t="str">
        <x:v>Poblacion II</x:v>
      </x:c>
      <x:c r="E2926" s="5" t="str">
        <x:v>Piat</x:v>
      </x:c>
      <x:c r="F2926" s="5" t="str">
        <x:v>Cagayan</x:v>
      </x:c>
      <x:c r="G2926" s="11" t="str">
        <x:v>A - Node within 0.5 km</x:v>
      </x:c>
      <x:c r="H2926" s="12" t="n">
        <x:v>0.2227964326964835</x:v>
      </x:c>
      <x:c r="I2926" s="12" t="n">
        <x:v>8.560377133078067</x:v>
      </x:c>
      <x:c r="J2926" s="12" t="n">
        <x:v>0.2227964326964835</x:v>
      </x:c>
      <x:c r="K2926" s="12" t="n">
        <x:v>0.22</x:v>
      </x:c>
      <x:c r="L2926" s="12" t="n">
        <x:v>0.0027964326964834973</x:v>
      </x:c>
      <x:c r="M2926" s="12" t="n">
        <x:v>8.72</x:v>
      </x:c>
      <x:c r="N2926" s="12" t="n">
        <x:v>-0.15962286692193395</x:v>
      </x:c>
      <x:c r="O2926" s="11" t="str">
        <x:v>PTC001 - PM</x:v>
      </x:c>
      <x:c r="P2926" s="11" t="str">
        <x:v>Tabuk-Conner</x:v>
      </x:c>
      <x:c r="Q2926" s="11" t="str">
        <x:v>Conditional - mapped route, status unverified</x:v>
      </x:c>
      <x:c r="R2926" s="11" t="str">
        <x:v>First survey: confirm node handoff, spare capacity and a feasible short route; co-location is not established.</x:v>
      </x:c>
      <x:c r="S2926" s="5" t="n">
        <x:v>308</x:v>
      </x:c>
      <x:c r="T2926" s="5" t="str">
        <x:v>Region II (Cagayan Valley)</x:v>
      </x:c>
      <x:c r="U2926" s="13" t="n">
        <x:v>17.79255</x:v>
      </x:c>
      <x:c r="V2926" s="13" t="n">
        <x:v>121.47582</x:v>
      </x:c>
      <x:c r="W2926" s="12" t="n">
        <x:v>0.22276219065802916</x:v>
      </x:c>
      <x:c r="X2926" s="12" t="n">
        <x:v>8.570355555396718</x:v>
      </x:c>
      <x:c r="Y2926" s="12" t="n">
        <x:v>8.560377133078067</x:v>
      </x:c>
      <x:c r="Z2926" s="12" t="n">
        <x:v>21.469547896440424</x:v>
      </x:c>
      <x:c r="AA2926" s="5" t="str">
        <x:v>PTC001 - PM</x:v>
      </x:c>
      <x:c r="AB2926" s="6" t="b">
        <x:v>1</x:v>
      </x:c>
      <x:c r="AC2926" s="5" t="n">
        <x:v>3596</x:v>
      </x:c>
      <x:c r="AD2926" s="13" t="n">
        <x:v>121.4776889997455</x:v>
      </x:c>
      <x:c r="AE2926" s="13" t="n">
        <x:v>17.79163000053901</x:v>
      </x:c>
      <x:c r="AF2926" s="5" t="n">
        <x:v>1291</x:v>
      </x:c>
      <x:c r="AG2926" s="13" t="n">
        <x:v>121.4145860470662</x:v>
      </x:c>
      <x:c r="AH2926" s="13" t="n">
        <x:v>17.74215036051352</x:v>
      </x:c>
      <x:c r="AI2926" s="5" t="n">
        <x:v>1291</x:v>
      </x:c>
      <x:c r="AJ2926" s="5" t="str">
        <x:v>Conditional - mapped route, status unverified</x:v>
      </x:c>
      <x:c r="AK2926" s="5" t="n">
        <x:v>3315</x:v>
      </x:c>
      <x:c r="AL2926" s="5" t="str">
        <x:v>SEGMENT 9 (LAL-LO - TUGUEGARAO)</x:v>
      </x:c>
      <x:c r="AM2926" s="5" t="str">
        <x:v>Tier 1A (Direct Coloc, &lt;1 km)</x:v>
      </x:c>
      <x:c r="AN2926" s="14" t="n">
        <x:v>92.8</x:v>
      </x:c>
      <x:c r="AO2926" s="14" t="n">
        <x:v>92.92910147212035</x:v>
      </x:c>
      <x:c r="AP2926" s="14" t="n">
        <x:v>92.84251850635854</x:v>
      </x:c>
      <x:c r="AQ2926" s="14" t="n">
        <x:v>67.48</x:v>
      </x:c>
      <x:c r="AR2926" s="5" t="n">
        <x:v>118</x:v>
      </x:c>
      <x:c r="AS2926" s="11" t="str">
        <x:v>Vertex distance not reproduced within 0.011 km; Nearest screened line status requires confirmation</x:v>
      </x:c>
      <x:c r="AT2926" s="5" t="str">
        <x:v>Batch 3 (2,001 - 3,000)</x:v>
      </x:c>
      <x:c r="AU2926" s="5" t="n">
        <x:v>926</x:v>
      </x:c>
    </x:row>
    <x:row r="2927" ht="60" customHeight="1">
      <x:c r="A2927" s="5" t="n">
        <x:v>2923</x:v>
      </x:c>
      <x:c r="B2927" s="5" t="n">
        <x:v>3</x:v>
      </x:c>
      <x:c r="C2927" s="10" t="str">
        <x:v>0105519015</x:v>
      </x:c>
      <x:c r="D2927" s="5" t="str">
        <x:v>San Vicente</x:v>
      </x:c>
      <x:c r="E2927" s="5" t="str">
        <x:v>Dasol</x:v>
      </x:c>
      <x:c r="F2927" s="5" t="str">
        <x:v>Pangasinan</x:v>
      </x:c>
      <x:c r="G2927" s="11" t="str">
        <x:v>B - Node 0.5-1 km</x:v>
      </x:c>
      <x:c r="H2927" s="12" t="n">
        <x:v>0.5563884617586731</x:v>
      </x:c>
      <x:c r="I2927" s="12" t="n">
        <x:v>0.6102326082588303</x:v>
      </x:c>
      <x:c r="J2927" s="12" t="n">
        <x:v>0.5563884617586731</x:v>
      </x:c>
      <x:c r="K2927" s="12" t="n">
        <x:v>0.56</x:v>
      </x:c>
      <x:c r="L2927" s="12" t="n">
        <x:v>-0.0036115382413269836</x:v>
      </x:c>
      <x:c r="M2927" s="12" t="n">
        <x:v>0.64</x:v>
      </x:c>
      <x:c r="N2927" s="12" t="n">
        <x:v>-0.029767391741169713</x:v>
      </x:c>
      <x:c r="O2927" s="11" t="str">
        <x:v>DSP001 - BP</x:v>
      </x:c>
      <x:c r="P2927" s="11" t="str">
        <x:v>DASOL</x:v>
      </x:c>
      <x:c r="Q2927" s="11" t="str">
        <x:v>Stronger evidence - built or existing label</x:v>
      </x:c>
      <x:c r="R2927" s="11" t="str">
        <x:v>Survey a short node lateral; confirm port/fiber capacity, access and route.</x:v>
      </x:c>
      <x:c r="S2927" s="5" t="n">
        <x:v>1053</x:v>
      </x:c>
      <x:c r="T2927" s="5" t="str">
        <x:v>Region I (Ilocos Region)</x:v>
      </x:c>
      <x:c r="U2927" s="13" t="n">
        <x:v>15.98974</x:v>
      </x:c>
      <x:c r="V2927" s="13" t="n">
        <x:v>119.880554</x:v>
      </x:c>
      <x:c r="W2927" s="12" t="n">
        <x:v>0.5556366506964643</x:v>
      </x:c>
      <x:c r="X2927" s="12" t="n">
        <x:v>0.6109400109792695</x:v>
      </x:c>
      <x:c r="Y2927" s="12" t="n">
        <x:v>0.6102326082588303</x:v>
      </x:c>
      <x:c r="Z2927" s="12" t="n">
        <x:v>0.6102326082588303</x:v>
      </x:c>
      <x:c r="AA2927" s="5" t="str">
        <x:v>DSP001 - BP</x:v>
      </x:c>
      <x:c r="AB2927" s="6" t="b">
        <x:v>1</x:v>
      </x:c>
      <x:c r="AC2927" s="5" t="n">
        <x:v>3788</x:v>
      </x:c>
      <x:c r="AD2927" s="13" t="n">
        <x:v>119.8753650017047</x:v>
      </x:c>
      <x:c r="AE2927" s="13" t="n">
        <x:v>15.98944499943783</x:v>
      </x:c>
      <x:c r="AF2927" s="5" t="n">
        <x:v>3328</x:v>
      </x:c>
      <x:c r="AG2927" s="13" t="n">
        <x:v>119.87496285802888</x:v>
      </x:c>
      <x:c r="AH2927" s="13" t="n">
        <x:v>15.988662775524944</x:v>
      </x:c>
      <x:c r="AI2927" s="5" t="n">
        <x:v>3328</x:v>
      </x:c>
      <x:c r="AJ2927" s="5" t="str">
        <x:v>Stronger evidence - built or existing label</x:v>
      </x:c>
      <x:c r="AK2927" s="5" t="n">
        <x:v>3328</x:v>
      </x:c>
      <x:c r="AL2927" s="5" t="str">
        <x:v>DASOL</x:v>
      </x:c>
      <x:c r="AM2927" s="5" t="str">
        <x:v>Tier 1A (Direct Coloc, &lt;1 km)</x:v>
      </x:c>
      <x:c r="AN2927" s="14" t="n">
        <x:v>93.1</x:v>
      </x:c>
      <x:c r="AO2927" s="14" t="n">
        <x:v>92.97202637161938</x:v>
      </x:c>
      <x:c r="AP2927" s="14" t="n">
        <x:v>93.07197206790008</x:v>
      </x:c>
      <x:c r="AQ2927" s="14" t="n">
        <x:v>67.48</x:v>
      </x:c>
      <x:c r="AR2927" s="5" t="n">
        <x:v>117</x:v>
      </x:c>
      <x:c r="AS2927" s="11" t="str">
        <x:v>Vertex distance not reproduced within 0.011 km</x:v>
      </x:c>
      <x:c r="AT2927" s="5" t="str">
        <x:v>Batch 3 (2,001 - 3,000)</x:v>
      </x:c>
      <x:c r="AU2927" s="5" t="n">
        <x:v>927</x:v>
      </x:c>
    </x:row>
    <x:row r="2928" ht="60" customHeight="1">
      <x:c r="A2928" s="5" t="n">
        <x:v>2924</x:v>
      </x:c>
      <x:c r="B2928" s="5" t="n">
        <x:v>3</x:v>
      </x:c>
      <x:c r="C2928" s="10" t="str">
        <x:v>1102411005</x:v>
      </x:c>
      <x:c r="D2928" s="5" t="str">
        <x:v>Lower Limonzo</x:v>
      </x:c>
      <x:c r="E2928" s="5" t="str">
        <x:v>Padada</x:v>
      </x:c>
      <x:c r="F2928" s="5" t="str">
        <x:v>Davao del Sur</x:v>
      </x:c>
      <x:c r="G2928" s="11" t="str">
        <x:v>C - Line within 0.5 km; node over 1 km</x:v>
      </x:c>
      <x:c r="H2928" s="12" t="n">
        <x:v>1.0186520490444264</x:v>
      </x:c>
      <x:c r="I2928" s="12" t="n">
        <x:v>0.17290652802668782</x:v>
      </x:c>
      <x:c r="J2928" s="12" t="n">
        <x:v>0.17290652802668782</x:v>
      </x:c>
      <x:c r="K2928" s="12" t="n">
        <x:v>1.02</x:v>
      </x:c>
      <x:c r="L2928" s="12" t="n">
        <x:v>-0.0013479509555736069</x:v>
      </x:c>
      <x:c r="M2928" s="12" t="n">
        <x:v>0.26</x:v>
      </x:c>
      <x:c r="N2928" s="12" t="n">
        <x:v>-0.08709347197331219</x:v>
      </x:c>
      <x:c r="O2928" s="11" t="str">
        <x:v>PAD001 - BP</x:v>
      </x:c>
      <x:c r="P2928" s="11" t="str">
        <x:v>DAVAO CITY - GENSAN</x:v>
      </x:c>
      <x:c r="Q2928" s="11" t="str">
        <x:v>Stronger evidence - built or existing label</x:v>
      </x:c>
      <x:c r="R2928" s="11" t="str">
        <x:v>Locate an authorized closure or handhole and confirm splicing/capacity; nearby cable alone is insufficient.</x:v>
      </x:c>
      <x:c r="S2928" s="5" t="n">
        <x:v>2708</x:v>
      </x:c>
      <x:c r="T2928" s="5" t="str">
        <x:v>Region XI (Davao Region)</x:v>
      </x:c>
      <x:c r="U2928" s="13" t="n">
        <x:v>6.644555</x:v>
      </x:c>
      <x:c r="V2928" s="13" t="n">
        <x:v>125.345767</x:v>
      </x:c>
      <x:c r="W2928" s="12" t="n">
        <x:v>1.024001170593103</x:v>
      </x:c>
      <x:c r="X2928" s="12" t="n">
        <x:v>0.24923194899688297</x:v>
      </x:c>
      <x:c r="Y2928" s="12" t="n">
        <x:v>0.17290652802668782</x:v>
      </x:c>
      <x:c r="Z2928" s="12" t="n">
        <x:v>0.17290652802668782</x:v>
      </x:c>
      <x:c r="AA2928" s="5" t="str">
        <x:v>PAD001 - BP</x:v>
      </x:c>
      <x:c r="AB2928" s="6" t="b">
        <x:v>1</x:v>
      </x:c>
      <x:c r="AC2928" s="5" t="n">
        <x:v>5258</x:v>
      </x:c>
      <x:c r="AD2928" s="13" t="n">
        <x:v>125.3440619999378</x:v>
      </x:c>
      <x:c r="AE2928" s="13" t="n">
        <x:v>6.635503000281654</x:v>
      </x:c>
      <x:c r="AF2928" s="5" t="n">
        <x:v>5076</x:v>
      </x:c>
      <x:c r="AG2928" s="13" t="n">
        <x:v>125.34732829739701</x:v>
      </x:c>
      <x:c r="AH2928" s="13" t="n">
        <x:v>6.644468737835198</x:v>
      </x:c>
      <x:c r="AI2928" s="5" t="n">
        <x:v>5076</x:v>
      </x:c>
      <x:c r="AJ2928" s="5" t="str">
        <x:v>Stronger evidence - built or existing label</x:v>
      </x:c>
      <x:c r="AK2928" s="5" t="n">
        <x:v>5076</x:v>
      </x:c>
      <x:c r="AL2928" s="5" t="str">
        <x:v>DAVAO CITY - GENSAN</x:v>
      </x:c>
      <x:c r="AM2928" s="5" t="str">
        <x:v>Tier 1B (Micro Drop, 1-3 km)</x:v>
      </x:c>
      <x:c r="AN2928" s="14" t="n">
        <x:v>81.1</x:v>
      </x:c>
      <x:c r="AO2928" s="14" t="n">
        <x:v>81.17703227626096</x:v>
      </x:c>
      <x:c r="AP2928" s="14" t="n">
        <x:v>81.20902051170879</x:v>
      </x:c>
      <x:c r="AQ2928" s="14" t="n">
        <x:v>67.47</x:v>
      </x:c>
      <x:c r="AR2928" s="5" t="n">
        <x:v>156</x:v>
      </x:c>
      <x:c r="AS2928" s="11" t="str">
        <x:v>Within 50 m of a screening threshold</x:v>
      </x:c>
      <x:c r="AT2928" s="5" t="str">
        <x:v>Batch 3 (2,001 - 3,000)</x:v>
      </x:c>
      <x:c r="AU2928" s="5" t="n">
        <x:v>928</x:v>
      </x:c>
    </x:row>
    <x:row r="2929" ht="60" customHeight="1">
      <x:c r="A2929" s="5" t="n">
        <x:v>2925</x:v>
      </x:c>
      <x:c r="B2929" s="5" t="n">
        <x:v>3</x:v>
      </x:c>
      <x:c r="C2929" s="10" t="str">
        <x:v>0301411005</x:v>
      </x:c>
      <x:c r="D2929" s="5" t="str">
        <x:v>Lias</x:v>
      </x:c>
      <x:c r="E2929" s="5" t="str">
        <x:v>Marilao</x:v>
      </x:c>
      <x:c r="F2929" s="5" t="str">
        <x:v>Bulacan</x:v>
      </x:c>
      <x:c r="G2929" s="11" t="str">
        <x:v>D - Other node or line within 3 km</x:v>
      </x:c>
      <x:c r="H2929" s="12" t="n">
        <x:v>1.656658072961745</x:v>
      </x:c>
      <x:c r="I2929" s="12" t="n">
        <x:v>1.419269367835186</x:v>
      </x:c>
      <x:c r="J2929" s="12" t="n">
        <x:v>1.419269367835186</x:v>
      </x:c>
      <x:c r="K2929" s="12" t="n">
        <x:v>1.66</x:v>
      </x:c>
      <x:c r="L2929" s="12" t="n">
        <x:v>-0.003341927038254866</x:v>
      </x:c>
      <x:c r="M2929" s="12" t="n">
        <x:v>1.16</x:v>
      </x:c>
      <x:c r="N2929" s="12" t="n">
        <x:v>0.25926936783518606</x:v>
      </x:c>
      <x:c r="O2929" s="11" t="str">
        <x:v>MEB002 - PM</x:v>
      </x:c>
      <x:c r="P2929" s="11" t="str">
        <x:v>BOCAUE</x:v>
      </x:c>
      <x:c r="Q2929" s="11" t="str">
        <x:v>Stronger evidence - built or existing label</x:v>
      </x:c>
      <x:c r="R2929" s="11" t="str">
        <x:v>Compare a routed node lateral with an approved line tap; survey crossings and permissions.</x:v>
      </x:c>
      <x:c r="S2929" s="5" t="n">
        <x:v>4181</x:v>
      </x:c>
      <x:c r="T2929" s="5" t="str">
        <x:v>Region III (Central Luzon)</x:v>
      </x:c>
      <x:c r="U2929" s="13" t="n">
        <x:v>14.761857</x:v>
      </x:c>
      <x:c r="V2929" s="13" t="n">
        <x:v>120.965325</x:v>
      </x:c>
      <x:c r="W2929" s="12" t="n">
        <x:v>1.661409069306493</x:v>
      </x:c>
      <x:c r="X2929" s="12" t="n">
        <x:v>1.1499260466222454</x:v>
      </x:c>
      <x:c r="Y2929" s="12" t="n">
        <x:v>1.14473138811664</x:v>
      </x:c>
      <x:c r="Z2929" s="12" t="n">
        <x:v>1.419269367835186</x:v>
      </x:c>
      <x:c r="AA2929" s="5" t="str">
        <x:v>MEB002 - PM</x:v>
      </x:c>
      <x:c r="AB2929" s="6" t="b">
        <x:v>1</x:v>
      </x:c>
      <x:c r="AC2929" s="5" t="n">
        <x:v>3485</x:v>
      </x:c>
      <x:c r="AD2929" s="13" t="n">
        <x:v>120.956448996069</x:v>
      </x:c>
      <x:c r="AE2929" s="13" t="n">
        <x:v>14.7496269914131</x:v>
      </x:c>
      <x:c r="AF2929" s="5" t="n">
        <x:v>3425</x:v>
      </x:c>
      <x:c r="AG2929" s="13" t="n">
        <x:v>120.9530286560458</x:v>
      </x:c>
      <x:c r="AH2929" s="13" t="n">
        <x:v>14.75723535355121</x:v>
      </x:c>
      <x:c r="AI2929" s="5" t="n">
        <x:v>2420</x:v>
      </x:c>
      <x:c r="AJ2929" s="5" t="str">
        <x:v>Excluded - CCTV dedicated network</x:v>
      </x:c>
      <x:c r="AK2929" s="5" t="n">
        <x:v>3425</x:v>
      </x:c>
      <x:c r="AL2929" s="5" t="str">
        <x:v>BOCAUE</x:v>
      </x:c>
      <x:c r="AM2929" s="5" t="str">
        <x:v>Tier 1B (Micro Drop, 1-3 km)</x:v>
      </x:c>
      <x:c r="AN2929" s="14" t="n">
        <x:v>67.5</x:v>
      </x:c>
      <x:c r="AO2929" s="14" t="n">
        <x:v>67.50298460641568</x:v>
      </x:c>
      <x:c r="AP2929" s="14" t="n">
        <x:v>67.56707722494238</x:v>
      </x:c>
      <x:c r="AQ2929" s="14" t="n">
        <x:v>67.47</x:v>
      </x:c>
      <x:c r="AR2929" s="5" t="n">
        <x:v>1367</x:v>
      </x:c>
      <x:c r="AS2929" s="11" t="str">
        <x:v>Nearest raw line excluded from fiber screening</x:v>
      </x:c>
      <x:c r="AT2929" s="5" t="str">
        <x:v>Batch 3 (2,001 - 3,000)</x:v>
      </x:c>
      <x:c r="AU2929" s="5" t="n">
        <x:v>929</x:v>
      </x:c>
    </x:row>
    <x:row r="2930" ht="60" customHeight="1">
      <x:c r="A2930" s="5" t="n">
        <x:v>2926</x:v>
      </x:c>
      <x:c r="B2930" s="5" t="n">
        <x:v>3</x:v>
      </x:c>
      <x:c r="C2930" s="10" t="str">
        <x:v>0631000151</x:v>
      </x:c>
      <x:c r="D2930" s="5" t="str">
        <x:v>San Isidro</x:v>
      </x:c>
      <x:c r="E2930" s="5" t="str">
        <x:v>City of Iloilo</x:v>
      </x:c>
      <x:c r="F2930" s="5" t="str">
        <x:v>Iloilo</x:v>
      </x:c>
      <x:c r="G2930" s="11" t="str">
        <x:v>D - Other node or line within 3 km</x:v>
      </x:c>
      <x:c r="H2930" s="12" t="n">
        <x:v>1.9275140900665395</x:v>
      </x:c>
      <x:c r="I2930" s="12" t="n">
        <x:v>1.0519448190496792</x:v>
      </x:c>
      <x:c r="J2930" s="12" t="n">
        <x:v>1.0519448190496792</x:v>
      </x:c>
      <x:c r="K2930" s="12" t="n">
        <x:v>1.93</x:v>
      </x:c>
      <x:c r="L2930" s="12" t="n">
        <x:v>-0.0024859099334604284</x:v>
      </x:c>
      <x:c r="M2930" s="12" t="n">
        <x:v>1.06</x:v>
      </x:c>
      <x:c r="N2930" s="12" t="n">
        <x:v>-0.008055180950320873</x:v>
      </x:c>
      <x:c r="O2930" s="11" t="str">
        <x:v>ICI001 - TYPE 3</x:v>
      </x:c>
      <x:c r="P2930" s="11" t="str">
        <x:v>24c</x:v>
      </x:c>
      <x:c r="Q2930" s="11" t="str">
        <x:v>Stronger evidence - built or existing label</x:v>
      </x:c>
      <x:c r="R2930" s="11" t="str">
        <x:v>Compare a routed node lateral with an approved line tap; survey crossings and permissions.</x:v>
      </x:c>
      <x:c r="S2930" s="5" t="n">
        <x:v>3696</x:v>
      </x:c>
      <x:c r="T2930" s="5" t="str">
        <x:v>Region VI (Western Visayas)</x:v>
      </x:c>
      <x:c r="U2930" s="13" t="n">
        <x:v>10.737125</x:v>
      </x:c>
      <x:c r="V2930" s="13" t="n">
        <x:v>122.5513</x:v>
      </x:c>
      <x:c r="W2930" s="12" t="n">
        <x:v>1.9279996053823167</x:v>
      </x:c>
      <x:c r="X2930" s="12" t="n">
        <x:v>1.0513476867553522</x:v>
      </x:c>
      <x:c r="Y2930" s="12" t="n">
        <x:v>1.0519448190496792</x:v>
      </x:c>
      <x:c r="Z2930" s="12" t="n">
        <x:v>1.0519448190496792</x:v>
      </x:c>
      <x:c r="AA2930" s="5" t="str">
        <x:v>ICI001 - TYPE 3</x:v>
      </x:c>
      <x:c r="AB2930" s="6" t="b">
        <x:v>1</x:v>
      </x:c>
      <x:c r="AC2930" s="5" t="n">
        <x:v>4727</x:v>
      </x:c>
      <x:c r="AD2930" s="13" t="n">
        <x:v>122.566780300964</x:v>
      </x:c>
      <x:c r="AE2930" s="13" t="n">
        <x:v>10.74545100345594</x:v>
      </x:c>
      <x:c r="AF2930" s="5" t="n">
        <x:v>4980</x:v>
      </x:c>
      <x:c r="AG2930" s="13" t="n">
        <x:v>122.5604838270638</x:v>
      </x:c>
      <x:c r="AH2930" s="13" t="n">
        <x:v>10.734302900806</x:v>
      </x:c>
      <x:c r="AI2930" s="5" t="n">
        <x:v>4980</x:v>
      </x:c>
      <x:c r="AJ2930" s="5" t="str">
        <x:v>Stronger evidence - built or existing label</x:v>
      </x:c>
      <x:c r="AK2930" s="5" t="n">
        <x:v>4980</x:v>
      </x:c>
      <x:c r="AL2930" s="5" t="str">
        <x:v>24c</x:v>
      </x:c>
      <x:c r="AM2930" s="5" t="str">
        <x:v>Tier 1B (Micro Drop, 1-3 km)</x:v>
      </x:c>
      <x:c r="AN2930" s="14" t="n">
        <x:v>62.6</x:v>
      </x:c>
      <x:c r="AO2930" s="14" t="n">
        <x:v>62.55377087797466</x:v>
      </x:c>
      <x:c r="AP2930" s="14" t="n">
        <x:v>62.59733690604092</x:v>
      </x:c>
      <x:c r="AQ2930" s="14" t="n">
        <x:v>67.46</x:v>
      </x:c>
      <x:c r="AR2930" s="5" t="n">
        <x:v>867</x:v>
      </x:c>
      <x:c r="AS2930" s="11" t="str"/>
      <x:c r="AT2930" s="5" t="str">
        <x:v>Batch 3 (2,001 - 3,000)</x:v>
      </x:c>
      <x:c r="AU2930" s="5" t="n">
        <x:v>930</x:v>
      </x:c>
    </x:row>
    <x:row r="2931" ht="60" customHeight="1">
      <x:c r="A2931" s="5" t="n">
        <x:v>2927</x:v>
      </x:c>
      <x:c r="B2931" s="5" t="n">
        <x:v>3</x:v>
      </x:c>
      <x:c r="C2931" s="10" t="str">
        <x:v>0702252019</x:v>
      </x:c>
      <x:c r="D2931" s="5" t="str">
        <x:v>Daan Lungsod</x:v>
      </x:c>
      <x:c r="E2931" s="5" t="str">
        <x:v>Tuburan</x:v>
      </x:c>
      <x:c r="F2931" s="5" t="str">
        <x:v>Cebu</x:v>
      </x:c>
      <x:c r="G2931" s="11" t="str">
        <x:v>D - Other node or line within 3 km</x:v>
      </x:c>
      <x:c r="H2931" s="12" t="n">
        <x:v>1.7439109156330512</x:v>
      </x:c>
      <x:c r="I2931" s="12" t="n">
        <x:v>1.0762271249889903</x:v>
      </x:c>
      <x:c r="J2931" s="12" t="n">
        <x:v>1.0762271249889903</x:v>
      </x:c>
      <x:c r="K2931" s="12" t="n">
        <x:v>1.74</x:v>
      </x:c>
      <x:c r="L2931" s="12" t="n">
        <x:v>0.003910915633051237</x:v>
      </x:c>
      <x:c r="M2931" s="12" t="n">
        <x:v>1.08</x:v>
      </x:c>
      <x:c r="N2931" s="12" t="n">
        <x:v>-0.0037728750110097575</x:v>
      </x:c>
      <x:c r="O2931" s="11" t="str">
        <x:v>MNC001 - TYPE 3</x:v>
      </x:c>
      <x:c r="P2931" s="11" t="str">
        <x:v>6446</x:v>
      </x:c>
      <x:c r="Q2931" s="11" t="str">
        <x:v>Conditional - mapped route, status unverified</x:v>
      </x:c>
      <x:c r="R2931" s="11" t="str">
        <x:v>Compare a routed node lateral with an approved line tap; survey crossings and permissions.</x:v>
      </x:c>
      <x:c r="S2931" s="5" t="n">
        <x:v>3729</x:v>
      </x:c>
      <x:c r="T2931" s="5" t="str">
        <x:v>Region VII (Central Visayas)</x:v>
      </x:c>
      <x:c r="U2931" s="13" t="n">
        <x:v>11.146925</x:v>
      </x:c>
      <x:c r="V2931" s="13" t="n">
        <x:v>123.949943</x:v>
      </x:c>
      <x:c r="W2931" s="12" t="n">
        <x:v>1.7449909966058987</x:v>
      </x:c>
      <x:c r="X2931" s="12" t="n">
        <x:v>1.07492433588291</x:v>
      </x:c>
      <x:c r="Y2931" s="12" t="n">
        <x:v>1.0762271249889903</x:v>
      </x:c>
      <x:c r="Z2931" s="12" t="n">
        <x:v>7.335028589885238</x:v>
      </x:c>
      <x:c r="AA2931" s="5" t="str">
        <x:v>MNC001 - TYPE 3</x:v>
      </x:c>
      <x:c r="AB2931" s="6" t="b">
        <x:v>1</x:v>
      </x:c>
      <x:c r="AC2931" s="5" t="n">
        <x:v>4701</x:v>
      </x:c>
      <x:c r="AD2931" s="13" t="n">
        <x:v>123.9634247142434</x:v>
      </x:c>
      <x:c r="AE2931" s="13" t="n">
        <x:v>11.13848081811184</x:v>
      </x:c>
      <x:c r="AF2931" s="5" t="n">
        <x:v>4912</x:v>
      </x:c>
      <x:c r="AG2931" s="13" t="n">
        <x:v>123.9597702124261</x:v>
      </x:c>
      <x:c r="AH2931" s="13" t="n">
        <x:v>11.14762282658599</x:v>
      </x:c>
      <x:c r="AI2931" s="5" t="n">
        <x:v>4912</x:v>
      </x:c>
      <x:c r="AJ2931" s="5" t="str">
        <x:v>Conditional - mapped route, status unverified</x:v>
      </x:c>
      <x:c r="AK2931" s="5" t="n">
        <x:v>5000</x:v>
      </x:c>
      <x:c r="AL2931" s="5" t="str">
        <x:v>FRONTHAUL - SAN REMIGIO</x:v>
      </x:c>
      <x:c r="AM2931" s="5" t="str">
        <x:v>Tier 1B (Micro Drop, 1-3 km)</x:v>
      </x:c>
      <x:c r="AN2931" s="14" t="n">
        <x:v>65.9</x:v>
      </x:c>
      <x:c r="AO2931" s="14" t="n">
        <x:v>65.9898366565402</x:v>
      </x:c>
      <x:c r="AP2931" s="14" t="n">
        <x:v>65.9168937033359</x:v>
      </x:c>
      <x:c r="AQ2931" s="14" t="n">
        <x:v>67.45</x:v>
      </x:c>
      <x:c r="AR2931" s="5" t="n">
        <x:v>214</x:v>
      </x:c>
      <x:c r="AS2931" s="11" t="str">
        <x:v>Nearest screened line status requires confirmation</x:v>
      </x:c>
      <x:c r="AT2931" s="5" t="str">
        <x:v>Batch 3 (2,001 - 3,000)</x:v>
      </x:c>
      <x:c r="AU2931" s="5" t="n">
        <x:v>931</x:v>
      </x:c>
    </x:row>
    <x:row r="2932" ht="60" customHeight="1">
      <x:c r="A2932" s="5" t="n">
        <x:v>2928</x:v>
      </x:c>
      <x:c r="B2932" s="5" t="n">
        <x:v>3</x:v>
      </x:c>
      <x:c r="C2932" s="10" t="str">
        <x:v>0506213033</x:v>
      </x:c>
      <x:c r="D2932" s="5" t="str">
        <x:v>Marifosque</x:v>
      </x:c>
      <x:c r="E2932" s="5" t="str">
        <x:v>Pilar</x:v>
      </x:c>
      <x:c r="F2932" s="5" t="str">
        <x:v>Sorsogon</x:v>
      </x:c>
      <x:c r="G2932" s="11" t="str">
        <x:v>B - Node 0.5-1 km</x:v>
      </x:c>
      <x:c r="H2932" s="12" t="n">
        <x:v>0.9813760835615768</x:v>
      </x:c>
      <x:c r="I2932" s="12" t="n">
        <x:v>10.820863530467257</x:v>
      </x:c>
      <x:c r="J2932" s="12" t="n">
        <x:v>0.9813760835615768</x:v>
      </x:c>
      <x:c r="K2932" s="12" t="n">
        <x:v>0.99</x:v>
      </x:c>
      <x:c r="L2932" s="12" t="n">
        <x:v>-0.008623916438423196</x:v>
      </x:c>
      <x:c r="M2932" s="12" t="n">
        <x:v>10.91</x:v>
      </x:c>
      <x:c r="N2932" s="12" t="n">
        <x:v>-0.08913646953274323</x:v>
      </x:c>
      <x:c r="O2932" s="11" t="str">
        <x:v>PRS001 - TYPE 3</x:v>
      </x:c>
      <x:c r="P2932" s="11" t="str">
        <x:v>DARAGA - SORSOGON</x:v>
      </x:c>
      <x:c r="Q2932" s="11" t="str">
        <x:v>Stronger evidence - built or existing label</x:v>
      </x:c>
      <x:c r="R2932" s="11" t="str">
        <x:v>Survey a short node lateral; confirm port/fiber capacity, access and route.</x:v>
      </x:c>
      <x:c r="S2932" s="5" t="n">
        <x:v>1928</x:v>
      </x:c>
      <x:c r="T2932" s="5" t="str">
        <x:v>Region V (Bicol Region)</x:v>
      </x:c>
      <x:c r="U2932" s="13" t="n">
        <x:v>12.924685</x:v>
      </x:c>
      <x:c r="V2932" s="13" t="n">
        <x:v>123.668772</x:v>
      </x:c>
      <x:c r="W2932" s="12" t="n">
        <x:v>0.9861789698632648</x:v>
      </x:c>
      <x:c r="X2932" s="12" t="n">
        <x:v>10.84576688549897</x:v>
      </x:c>
      <x:c r="Y2932" s="12" t="n">
        <x:v>10.820863530467257</x:v>
      </x:c>
      <x:c r="Z2932" s="12" t="n">
        <x:v>10.820863530467257</x:v>
      </x:c>
      <x:c r="AA2932" s="5" t="str">
        <x:v>PRS001 - TYPE 3</x:v>
      </x:c>
      <x:c r="AB2932" s="6" t="b">
        <x:v>1</x:v>
      </x:c>
      <x:c r="AC2932" s="5" t="n">
        <x:v>4635</x:v>
      </x:c>
      <x:c r="AD2932" s="13" t="n">
        <x:v>123.6671170000663</x:v>
      </x:c>
      <x:c r="AE2932" s="13" t="n">
        <x:v>12.93340600031925</x:v>
      </x:c>
      <x:c r="AF2932" s="5" t="n">
        <x:v>4218</x:v>
      </x:c>
      <x:c r="AG2932" s="13" t="n">
        <x:v>123.73493152901263</x:v>
      </x:c>
      <x:c r="AH2932" s="13" t="n">
        <x:v>12.997874862087027</x:v>
      </x:c>
      <x:c r="AI2932" s="5" t="n">
        <x:v>4218</x:v>
      </x:c>
      <x:c r="AJ2932" s="5" t="str">
        <x:v>Stronger evidence - built or existing label</x:v>
      </x:c>
      <x:c r="AK2932" s="5" t="n">
        <x:v>4218</x:v>
      </x:c>
      <x:c r="AL2932" s="5" t="str">
        <x:v>DARAGA - SORSOGON</x:v>
      </x:c>
      <x:c r="AM2932" s="5" t="str">
        <x:v>Tier 1A (Direct Coloc, &lt;1 km)</x:v>
      </x:c>
      <x:c r="AN2932" s="14" t="n">
        <x:v>72</x:v>
      </x:c>
      <x:c r="AO2932" s="14" t="n">
        <x:v>71.89237334319262</x:v>
      </x:c>
      <x:c r="AP2932" s="14" t="n">
        <x:v>72.0993352778349</x:v>
      </x:c>
      <x:c r="AQ2932" s="14" t="n">
        <x:v>67.45</x:v>
      </x:c>
      <x:c r="AR2932" s="5" t="n">
        <x:v>189</x:v>
      </x:c>
      <x:c r="AS2932" s="11" t="str">
        <x:v>Vertex distance not reproduced within 0.011 km; Within 50 m of a screening threshold</x:v>
      </x:c>
      <x:c r="AT2932" s="5" t="str">
        <x:v>Batch 3 (2,001 - 3,000)</x:v>
      </x:c>
      <x:c r="AU2932" s="5" t="n">
        <x:v>932</x:v>
      </x:c>
    </x:row>
    <x:row r="2933" ht="60" customHeight="1">
      <x:c r="A2933" s="5" t="n">
        <x:v>2929</x:v>
      </x:c>
      <x:c r="B2933" s="5" t="n">
        <x:v>3</x:v>
      </x:c>
      <x:c r="C2933" s="10" t="str">
        <x:v>0401010002</x:v>
      </x:c>
      <x:c r="D2933" s="5" t="str">
        <x:v>Balanga</x:v>
      </x:c>
      <x:c r="E2933" s="5" t="str">
        <x:v>Ibaan</x:v>
      </x:c>
      <x:c r="F2933" s="5" t="str">
        <x:v>Batangas</x:v>
      </x:c>
      <x:c r="G2933" s="11" t="str">
        <x:v>D - Other node or line within 3 km</x:v>
      </x:c>
      <x:c r="H2933" s="12" t="n">
        <x:v>1.6318332272691654</x:v>
      </x:c>
      <x:c r="I2933" s="12" t="n">
        <x:v>1.356811749023106</x:v>
      </x:c>
      <x:c r="J2933" s="12" t="n">
        <x:v>1.356811749023106</x:v>
      </x:c>
      <x:c r="K2933" s="12" t="n">
        <x:v>1.63</x:v>
      </x:c>
      <x:c r="L2933" s="12" t="n">
        <x:v>0.0018332272691654605</x:v>
      </x:c>
      <x:c r="M2933" s="12" t="n">
        <x:v>1.36</x:v>
      </x:c>
      <x:c r="N2933" s="12" t="n">
        <x:v>-0.0031882509768941247</x:v>
      </x:c>
      <x:c r="O2933" s="11" t="str">
        <x:v>IBN001
- BP</x:v>
      </x:c>
      <x:c r="P2933" s="11" t="str">
        <x:v>BCY001 TO LCQ001</x:v>
      </x:c>
      <x:c r="Q2933" s="11" t="str">
        <x:v>Conditional - mapped route, status unverified</x:v>
      </x:c>
      <x:c r="R2933" s="11" t="str">
        <x:v>Compare a routed node lateral with an approved line tap; survey crossings and permissions.</x:v>
      </x:c>
      <x:c r="S2933" s="5" t="n">
        <x:v>4120</x:v>
      </x:c>
      <x:c r="T2933" s="5" t="str">
        <x:v>Region IV-A (CALABARZON)</x:v>
      </x:c>
      <x:c r="U2933" s="13" t="n">
        <x:v>13.807906</x:v>
      </x:c>
      <x:c r="V2933" s="13" t="n">
        <x:v>121.14049</x:v>
      </x:c>
      <x:c r="W2933" s="12" t="n">
        <x:v>1.632936715859836</x:v>
      </x:c>
      <x:c r="X2933" s="12" t="n">
        <x:v>1.3608896776751045</x:v>
      </x:c>
      <x:c r="Y2933" s="12" t="n">
        <x:v>1.356811749023106</x:v>
      </x:c>
      <x:c r="Z2933" s="12" t="n">
        <x:v>1.369817288666224</x:v>
      </x:c>
      <x:c r="AA2933" s="5" t="str">
        <x:v>IBN001
- BP</x:v>
      </x:c>
      <x:c r="AB2933" s="6" t="b">
        <x:v>1</x:v>
      </x:c>
      <x:c r="AC2933" s="5" t="n">
        <x:v>4278</x:v>
      </x:c>
      <x:c r="AD2933" s="13" t="n">
        <x:v>121.127973</x:v>
      </x:c>
      <x:c r="AE2933" s="13" t="n">
        <x:v>13.816147</x:v>
      </x:c>
      <x:c r="AF2933" s="5" t="n">
        <x:v>4034</x:v>
      </x:c>
      <x:c r="AG2933" s="13" t="n">
        <x:v>121.1333820578427</x:v>
      </x:c>
      <x:c r="AH2933" s="13" t="n">
        <x:v>13.8180126673751</x:v>
      </x:c>
      <x:c r="AI2933" s="5" t="n">
        <x:v>4034</x:v>
      </x:c>
      <x:c r="AJ2933" s="5" t="str">
        <x:v>Conditional - mapped route, status unverified</x:v>
      </x:c>
      <x:c r="AK2933" s="5" t="n">
        <x:v>4191</x:v>
      </x:c>
      <x:c r="AL2933" s="5" t="str">
        <x:v>BATANGAS - SAN JUAN</x:v>
      </x:c>
      <x:c r="AM2933" s="5" t="str">
        <x:v>Tier 1B (Micro Drop, 1-3 km)</x:v>
      </x:c>
      <x:c r="AN2933" s="14" t="n">
        <x:v>68</x:v>
      </x:c>
      <x:c r="AO2933" s="14" t="n">
        <x:v>68.08089920954848</x:v>
      </x:c>
      <x:c r="AP2933" s="14" t="n">
        <x:v>68.04541822202202</x:v>
      </x:c>
      <x:c r="AQ2933" s="14" t="n">
        <x:v>67.45</x:v>
      </x:c>
      <x:c r="AR2933" s="5" t="n">
        <x:v>215</x:v>
      </x:c>
      <x:c r="AS2933" s="11" t="str">
        <x:v>Nearest screened line status requires confirmation</x:v>
      </x:c>
      <x:c r="AT2933" s="5" t="str">
        <x:v>Batch 3 (2,001 - 3,000)</x:v>
      </x:c>
      <x:c r="AU2933" s="5" t="n">
        <x:v>933</x:v>
      </x:c>
    </x:row>
    <x:row r="2934" ht="60" customHeight="1">
      <x:c r="A2934" s="5" t="n">
        <x:v>2930</x:v>
      </x:c>
      <x:c r="B2934" s="5" t="n">
        <x:v>3</x:v>
      </x:c>
      <x:c r="C2934" s="10" t="str">
        <x:v>1600209020</x:v>
      </x:c>
      <x:c r="D2934" s="5" t="str">
        <x:v>Triangulo</x:v>
      </x:c>
      <x:c r="E2934" s="5" t="str">
        <x:v>Nasipit</x:v>
      </x:c>
      <x:c r="F2934" s="5" t="str">
        <x:v>Agusan del Norte</x:v>
      </x:c>
      <x:c r="G2934" s="11" t="str">
        <x:v>B - Node 0.5-1 km</x:v>
      </x:c>
      <x:c r="H2934" s="12" t="n">
        <x:v>0.7642078312129206</x:v>
      </x:c>
      <x:c r="I2934" s="12" t="n">
        <x:v>0.25362539207731505</x:v>
      </x:c>
      <x:c r="J2934" s="12" t="n">
        <x:v>0.25362539207731505</x:v>
      </x:c>
      <x:c r="K2934" s="12" t="n">
        <x:v>0.76</x:v>
      </x:c>
      <x:c r="L2934" s="12" t="n">
        <x:v>0.004207831212920565</x:v>
      </x:c>
      <x:c r="M2934" s="12" t="n">
        <x:v>0.27</x:v>
      </x:c>
      <x:c r="N2934" s="12" t="n">
        <x:v>-0.01637460792268497</x:v>
      </x:c>
      <x:c r="O2934" s="11" t="str">
        <x:v>NTA001 - BP</x:v>
      </x:c>
      <x:c r="P2934" s="11" t="str">
        <x:v>CDO - BUENAVISTA via GINGOOG</x:v>
      </x:c>
      <x:c r="Q2934" s="11" t="str">
        <x:v>Stronger evidence - built or existing label</x:v>
      </x:c>
      <x:c r="R2934" s="11" t="str">
        <x:v>Survey a short node lateral; confirm port/fiber capacity, access and route.</x:v>
      </x:c>
      <x:c r="S2934" s="5" t="n">
        <x:v>1492</x:v>
      </x:c>
      <x:c r="T2934" s="5" t="str">
        <x:v>Region XIII (Caraga)</x:v>
      </x:c>
      <x:c r="U2934" s="13" t="n">
        <x:v>8.973423</x:v>
      </x:c>
      <x:c r="V2934" s="13" t="n">
        <x:v>125.35315</x:v>
      </x:c>
      <x:c r="W2934" s="12" t="n">
        <x:v>0.7641187459719198</x:v>
      </x:c>
      <x:c r="X2934" s="12" t="n">
        <x:v>0.2565686359224214</x:v>
      </x:c>
      <x:c r="Y2934" s="12" t="n">
        <x:v>0.25362539207731505</x:v>
      </x:c>
      <x:c r="Z2934" s="12" t="n">
        <x:v>0.25362539207731505</x:v>
      </x:c>
      <x:c r="AA2934" s="5" t="str">
        <x:v>NTA001 - BP</x:v>
      </x:c>
      <x:c r="AB2934" s="6" t="b">
        <x:v>1</x:v>
      </x:c>
      <x:c r="AC2934" s="5" t="n">
        <x:v>5187</x:v>
      </x:c>
      <x:c r="AD2934" s="13" t="n">
        <x:v>125.3467979998811</x:v>
      </x:c>
      <x:c r="AE2934" s="13" t="n">
        <x:v>8.976226000198816</x:v>
      </x:c>
      <x:c r="AF2934" s="5" t="n">
        <x:v>5073</x:v>
      </x:c>
      <x:c r="AG2934" s="13" t="n">
        <x:v>125.35264394432335</x:v>
      </x:c>
      <x:c r="AH2934" s="13" t="n">
        <x:v>8.97566027078032</x:v>
      </x:c>
      <x:c r="AI2934" s="5" t="n">
        <x:v>5073</x:v>
      </x:c>
      <x:c r="AJ2934" s="5" t="str">
        <x:v>Stronger evidence - built or existing label</x:v>
      </x:c>
      <x:c r="AK2934" s="5" t="n">
        <x:v>5073</x:v>
      </x:c>
      <x:c r="AL2934" s="5" t="str">
        <x:v>CDO - BUENAVISTA via GINGOOG</x:v>
      </x:c>
      <x:c r="AM2934" s="5" t="str">
        <x:v>Tier 1A (Direct Coloc, &lt;1 km)</x:v>
      </x:c>
      <x:c r="AN2934" s="14" t="n">
        <x:v>87.5</x:v>
      </x:c>
      <x:c r="AO2934" s="14" t="n">
        <x:v>87.62091023287752</x:v>
      </x:c>
      <x:c r="AP2934" s="14" t="n">
        <x:v>87.51211465333529</x:v>
      </x:c>
      <x:c r="AQ2934" s="14" t="n">
        <x:v>67.45</x:v>
      </x:c>
      <x:c r="AR2934" s="5" t="n">
        <x:v>213</x:v>
      </x:c>
      <x:c r="AS2934" s="11" t="str">
        <x:v>Vertex distance not reproduced within 0.011 km</x:v>
      </x:c>
      <x:c r="AT2934" s="5" t="str">
        <x:v>Batch 3 (2,001 - 3,000)</x:v>
      </x:c>
      <x:c r="AU2934" s="5" t="n">
        <x:v>934</x:v>
      </x:c>
    </x:row>
    <x:row r="2935" ht="60" customHeight="1">
      <x:c r="A2935" s="5" t="n">
        <x:v>2931</x:v>
      </x:c>
      <x:c r="B2935" s="5" t="n">
        <x:v>3</x:v>
      </x:c>
      <x:c r="C2935" s="10" t="str">
        <x:v>0702205040</x:v>
      </x:c>
      <x:c r="D2935" s="5" t="str">
        <x:v>Talaytay</x:v>
      </x:c>
      <x:c r="E2935" s="5" t="str">
        <x:v>Argao</x:v>
      </x:c>
      <x:c r="F2935" s="5" t="str">
        <x:v>Cebu</x:v>
      </x:c>
      <x:c r="G2935" s="11" t="str">
        <x:v>D - Other node or line within 3 km</x:v>
      </x:c>
      <x:c r="H2935" s="12" t="n">
        <x:v>1.0343427709378477</x:v>
      </x:c>
      <x:c r="I2935" s="12" t="n">
        <x:v>0.7580666520115258</x:v>
      </x:c>
      <x:c r="J2935" s="12" t="n">
        <x:v>0.7580666520115258</x:v>
      </x:c>
      <x:c r="K2935" s="12" t="n">
        <x:v>1.04</x:v>
      </x:c>
      <x:c r="L2935" s="12" t="n">
        <x:v>-0.00565722906215238</x:v>
      </x:c>
      <x:c r="M2935" s="12" t="n">
        <x:v>0.76</x:v>
      </x:c>
      <x:c r="N2935" s="12" t="n">
        <x:v>-0.001933347988474221</x:v>
      </x:c>
      <x:c r="O2935" s="11" t="str">
        <x:v>AOC001 - TYPE 2</x:v>
      </x:c>
      <x:c r="P2935" s="11" t="str">
        <x:v>216F</x:v>
      </x:c>
      <x:c r="Q2935" s="11" t="str">
        <x:v>Conditional - mapped route, status unverified</x:v>
      </x:c>
      <x:c r="R2935" s="11" t="str">
        <x:v>Compare a routed node lateral with an approved line tap; survey crossings and permissions.</x:v>
      </x:c>
      <x:c r="S2935" s="5" t="n">
        <x:v>3381</x:v>
      </x:c>
      <x:c r="T2935" s="5" t="str">
        <x:v>Region VII (Central Visayas)</x:v>
      </x:c>
      <x:c r="U2935" s="13" t="n">
        <x:v>9.892916</x:v>
      </x:c>
      <x:c r="V2935" s="13" t="n">
        <x:v>123.598096</x:v>
      </x:c>
      <x:c r="W2935" s="12" t="n">
        <x:v>1.0398104846816585</x:v>
      </x:c>
      <x:c r="X2935" s="12" t="n">
        <x:v>0.7581215836442774</x:v>
      </x:c>
      <x:c r="Y2935" s="12" t="n">
        <x:v>0.7580666520115258</x:v>
      </x:c>
      <x:c r="Z2935" s="12" t="n">
        <x:v>1.0367900665971077</x:v>
      </x:c>
      <x:c r="AA2935" s="5" t="str">
        <x:v>AOC001 - TYPE 2</x:v>
      </x:c>
      <x:c r="AB2935" s="6" t="b">
        <x:v>1</x:v>
      </x:c>
      <x:c r="AC2935" s="5" t="n">
        <x:v>4669</x:v>
      </x:c>
      <x:c r="AD2935" s="13" t="n">
        <x:v>123.5987256851333</x:v>
      </x:c>
      <x:c r="AE2935" s="13" t="n">
        <x:v>9.883585357703481</x:v>
      </x:c>
      <x:c r="AF2935" s="5" t="n">
        <x:v>4906</x:v>
      </x:c>
      <x:c r="AG2935" s="13" t="n">
        <x:v>123.60484329445298</x:v>
      </x:c>
      <x:c r="AH2935" s="13" t="n">
        <x:v>9.89142909545133</x:v>
      </x:c>
      <x:c r="AI2935" s="5" t="n">
        <x:v>4906</x:v>
      </x:c>
      <x:c r="AJ2935" s="5" t="str">
        <x:v>Conditional - mapped route, status unverified</x:v>
      </x:c>
      <x:c r="AK2935" s="5" t="n">
        <x:v>4907</x:v>
      </x:c>
      <x:c r="AL2935" s="5" t="str">
        <x:v>ARGAO - DALAGUETE</x:v>
      </x:c>
      <x:c r="AM2935" s="5" t="str">
        <x:v>Tier 1B (Micro Drop, 1-3 km)</x:v>
      </x:c>
      <x:c r="AN2935" s="14" t="n">
        <x:v>80.7</x:v>
      </x:c>
      <x:c r="AO2935" s="14" t="n">
        <x:v>80.70409693051613</x:v>
      </x:c>
      <x:c r="AP2935" s="14" t="n">
        <x:v>80.83755247972661</x:v>
      </x:c>
      <x:c r="AQ2935" s="14" t="n">
        <x:v>67.44</x:v>
      </x:c>
      <x:c r="AR2935" s="5" t="n">
        <x:v>153</x:v>
      </x:c>
      <x:c r="AS2935" s="11" t="str">
        <x:v>Nearest screened line status requires confirmation; Within 50 m of a screening threshold</x:v>
      </x:c>
      <x:c r="AT2935" s="5" t="str">
        <x:v>Batch 3 (2,001 - 3,000)</x:v>
      </x:c>
      <x:c r="AU2935" s="5" t="n">
        <x:v>935</x:v>
      </x:c>
    </x:row>
    <x:row r="2936" ht="60" customHeight="1">
      <x:c r="A2936" s="5" t="n">
        <x:v>2932</x:v>
      </x:c>
      <x:c r="B2936" s="5" t="n">
        <x:v>3</x:v>
      </x:c>
      <x:c r="C2936" s="10" t="str">
        <x:v>1030500056</x:v>
      </x:c>
      <x:c r="D2936" s="5" t="str">
        <x:v>Macasandig</x:v>
      </x:c>
      <x:c r="E2936" s="5" t="str">
        <x:v>City of Cagayan De Oro</x:v>
      </x:c>
      <x:c r="F2936" s="5" t="str">
        <x:v>Misamis Oriental</x:v>
      </x:c>
      <x:c r="G2936" s="11" t="str">
        <x:v>D - Other node or line within 3 km</x:v>
      </x:c>
      <x:c r="H2936" s="12" t="n">
        <x:v>1.326833342752853</x:v>
      </x:c>
      <x:c r="I2936" s="12" t="n">
        <x:v>2.2006387434983146</x:v>
      </x:c>
      <x:c r="J2936" s="12" t="n">
        <x:v>1.326833342752853</x:v>
      </x:c>
      <x:c r="K2936" s="12" t="n">
        <x:v>1.33</x:v>
      </x:c>
      <x:c r="L2936" s="12" t="n">
        <x:v>-0.0031666572471471532</x:v>
      </x:c>
      <x:c r="M2936" s="12" t="n">
        <x:v>2.36</x:v>
      </x:c>
      <x:c r="N2936" s="12" t="n">
        <x:v>-0.1593612565016853</x:v>
      </x:c>
      <x:c r="O2936" s="11" t="str">
        <x:v>COM005 - TYPE 3</x:v>
      </x:c>
      <x:c r="P2936" s="11" t="str">
        <x:v>cdo-talakag</x:v>
      </x:c>
      <x:c r="Q2936" s="11" t="str">
        <x:v>Conditional - mapped route, status unverified</x:v>
      </x:c>
      <x:c r="R2936" s="11" t="str">
        <x:v>Compare a routed node lateral with an approved line tap; survey crossings and permissions.</x:v>
      </x:c>
      <x:c r="S2936" s="5" t="n">
        <x:v>4080</x:v>
      </x:c>
      <x:c r="T2936" s="5" t="str">
        <x:v>Region X (Northern Mindanao)</x:v>
      </x:c>
      <x:c r="U2936" s="13" t="n">
        <x:v>8.463759</x:v>
      </x:c>
      <x:c r="V2936" s="13" t="n">
        <x:v>124.643871</x:v>
      </x:c>
      <x:c r="W2936" s="12" t="n">
        <x:v>1.3320262394147127</x:v>
      </x:c>
      <x:c r="X2936" s="12" t="n">
        <x:v>2.1994578371229947</x:v>
      </x:c>
      <x:c r="Y2936" s="12" t="n">
        <x:v>2.2006387434983146</x:v>
      </x:c>
      <x:c r="Z2936" s="12" t="n">
        <x:v>2.5680114283613364</x:v>
      </x:c>
      <x:c r="AA2936" s="5" t="str">
        <x:v>COM005 - TYPE 3</x:v>
      </x:c>
      <x:c r="AB2936" s="6" t="b">
        <x:v>1</x:v>
      </x:c>
      <x:c r="AC2936" s="5" t="n">
        <x:v>5277</x:v>
      </x:c>
      <x:c r="AD2936" s="13" t="n">
        <x:v>124.6381509971936</x:v>
      </x:c>
      <x:c r="AE2936" s="13" t="n">
        <x:v>8.47431799876374</x:v>
      </x:c>
      <x:c r="AF2936" s="5" t="n">
        <x:v>5122</x:v>
      </x:c>
      <x:c r="AG2936" s="13" t="n">
        <x:v>124.6249025851165</x:v>
      </x:c>
      <x:c r="AH2936" s="13" t="n">
        <x:v>8.457494481254379</x:v>
      </x:c>
      <x:c r="AI2936" s="5" t="n">
        <x:v>5122</x:v>
      </x:c>
      <x:c r="AJ2936" s="5" t="str">
        <x:v>Conditional - mapped route, status unverified</x:v>
      </x:c>
      <x:c r="AK2936" s="5" t="n">
        <x:v>5074</x:v>
      </x:c>
      <x:c r="AL2936" s="5" t="str">
        <x:v>CAGAYAN DE ORO - MALAYBALAY</x:v>
      </x:c>
      <x:c r="AM2936" s="5" t="str">
        <x:v>Tier 1B (Micro Drop, 1-3 km)</x:v>
      </x:c>
      <x:c r="AN2936" s="14" t="n">
        <x:v>64.1</x:v>
      </x:c>
      <x:c r="AO2936" s="14" t="n">
        <x:v>64.18932070207586</x:v>
      </x:c>
      <x:c r="AP2936" s="14" t="n">
        <x:v>64.25711166677002</x:v>
      </x:c>
      <x:c r="AQ2936" s="14" t="n">
        <x:v>67.44</x:v>
      </x:c>
      <x:c r="AR2936" s="5" t="n">
        <x:v>1971</x:v>
      </x:c>
      <x:c r="AS2936" s="11" t="str">
        <x:v>Vertex distance not reproduced within 0.011 km; Nearest screened line status requires confirmation</x:v>
      </x:c>
      <x:c r="AT2936" s="5" t="str">
        <x:v>Batch 3 (2,001 - 3,000)</x:v>
      </x:c>
      <x:c r="AU2936" s="5" t="n">
        <x:v>936</x:v>
      </x:c>
    </x:row>
    <x:row r="2937" ht="60" customHeight="1">
      <x:c r="A2937" s="5" t="n">
        <x:v>2933</x:v>
      </x:c>
      <x:c r="B2937" s="5" t="n">
        <x:v>3</x:v>
      </x:c>
      <x:c r="C2937" s="10" t="str">
        <x:v>0405804026</x:v>
      </x:c>
      <x:c r="D2937" s="5" t="str">
        <x:v>Palangoy</x:v>
      </x:c>
      <x:c r="E2937" s="5" t="str">
        <x:v>Binangonan</x:v>
      </x:c>
      <x:c r="F2937" s="5" t="str">
        <x:v>Rizal</x:v>
      </x:c>
      <x:c r="G2937" s="11" t="str">
        <x:v>D - Other node or line within 3 km</x:v>
      </x:c>
      <x:c r="H2937" s="12" t="n">
        <x:v>1.6624333163553542</x:v>
      </x:c>
      <x:c r="I2937" s="12" t="n">
        <x:v>1.6497995420206266</x:v>
      </x:c>
      <x:c r="J2937" s="12" t="n">
        <x:v>1.6497995420206266</x:v>
      </x:c>
      <x:c r="K2937" s="12" t="n">
        <x:v>1.67</x:v>
      </x:c>
      <x:c r="L2937" s="12" t="n">
        <x:v>-0.007566683644645744</x:v>
      </x:c>
      <x:c r="M2937" s="12" t="n">
        <x:v>1.66</x:v>
      </x:c>
      <x:c r="N2937" s="12" t="n">
        <x:v>-0.0102004579793733</x:v>
      </x:c>
      <x:c r="O2937" s="11" t="str">
        <x:v>BIR001 - TYPE 3</x:v>
      </x:c>
      <x:c r="P2937" s="11" t="str">
        <x:v>TAYTAY TO SNL001</x:v>
      </x:c>
      <x:c r="Q2937" s="11" t="str">
        <x:v>Conditional - mapped route, status unverified</x:v>
      </x:c>
      <x:c r="R2937" s="11" t="str">
        <x:v>Compare a routed node lateral with an approved line tap; survey crossings and permissions.</x:v>
      </x:c>
      <x:c r="S2937" s="5" t="n">
        <x:v>4426</x:v>
      </x:c>
      <x:c r="T2937" s="5" t="str">
        <x:v>Region IV-A (CALABARZON)</x:v>
      </x:c>
      <x:c r="U2937" s="13" t="n">
        <x:v>14.507028</x:v>
      </x:c>
      <x:c r="V2937" s="13" t="n">
        <x:v>121.187251</x:v>
      </x:c>
      <x:c r="W2937" s="12" t="n">
        <x:v>1.6678484263970594</x:v>
      </x:c>
      <x:c r="X2937" s="12" t="n">
        <x:v>1.6637177570798403</x:v>
      </x:c>
      <x:c r="Y2937" s="12" t="n">
        <x:v>1.6497995420206266</x:v>
      </x:c>
      <x:c r="Z2937" s="12" t="n">
        <x:v>1.6558255965230797</x:v>
      </x:c>
      <x:c r="AA2937" s="5" t="str">
        <x:v>BIR001 - TYPE 3</x:v>
      </x:c>
      <x:c r="AB2937" s="6" t="b">
        <x:v>1</x:v>
      </x:c>
      <x:c r="AC2937" s="5" t="n">
        <x:v>6780</x:v>
      </x:c>
      <x:c r="AD2937" s="13" t="n">
        <x:v>121.179183</x:v>
      </x:c>
      <x:c r="AE2937" s="13" t="n">
        <x:v>14.494223</x:v>
      </x:c>
      <x:c r="AF2937" s="5" t="n">
        <x:v>4026</x:v>
      </x:c>
      <x:c r="AG2937" s="13" t="n">
        <x:v>121.17851777449613</x:v>
      </x:c>
      <x:c r="AH2937" s="13" t="n">
        <x:v>14.494782946389158</x:v>
      </x:c>
      <x:c r="AI2937" s="5" t="n">
        <x:v>4147</x:v>
      </x:c>
      <x:c r="AJ2937" s="5" t="str">
        <x:v>Conditional - mapped route, status unverified</x:v>
      </x:c>
      <x:c r="AK2937" s="5" t="n">
        <x:v>4169</x:v>
      </x:c>
      <x:c r="AL2937" s="5" t="str">
        <x:v>SEGMENT 22 (TAYTAY - FAMY) - DONE PAT</x:v>
      </x:c>
      <x:c r="AM2937" s="5" t="str">
        <x:v>Tier 1B (Micro Drop, 1-3 km)</x:v>
      </x:c>
      <x:c r="AN2937" s="14" t="n">
        <x:v>67.4</x:v>
      </x:c>
      <x:c r="AO2937" s="14" t="n">
        <x:v>67.31162709742544</x:v>
      </x:c>
      <x:c r="AP2937" s="14" t="n">
        <x:v>67.45636253237275</x:v>
      </x:c>
      <x:c r="AQ2937" s="14" t="n">
        <x:v>67.43</x:v>
      </x:c>
      <x:c r="AR2937" s="5" t="n">
        <x:v>1425</x:v>
      </x:c>
      <x:c r="AS2937" s="11" t="str">
        <x:v>Nearest screened line status requires confirmation</x:v>
      </x:c>
      <x:c r="AT2937" s="5" t="str">
        <x:v>Batch 3 (2,001 - 3,000)</x:v>
      </x:c>
      <x:c r="AU2937" s="5" t="n">
        <x:v>937</x:v>
      </x:c>
    </x:row>
    <x:row r="2938" ht="60" customHeight="1">
      <x:c r="A2938" s="5" t="n">
        <x:v>2934</x:v>
      </x:c>
      <x:c r="B2938" s="5" t="n">
        <x:v>3</x:v>
      </x:c>
      <x:c r="C2938" s="10" t="str">
        <x:v>0501701001</x:v>
      </x:c>
      <x:c r="D2938" s="5" t="str">
        <x:v>Agdangan Pob.</x:v>
      </x:c>
      <x:c r="E2938" s="5" t="str">
        <x:v>Baao</x:v>
      </x:c>
      <x:c r="F2938" s="5" t="str">
        <x:v>Camarines Sur</x:v>
      </x:c>
      <x:c r="G2938" s="11" t="str">
        <x:v>C - Line within 0.5 km; node over 1 km</x:v>
      </x:c>
      <x:c r="H2938" s="12" t="n">
        <x:v>3.515397860324016</x:v>
      </x:c>
      <x:c r="I2938" s="12" t="n">
        <x:v>0.09863914024288195</x:v>
      </x:c>
      <x:c r="J2938" s="12" t="n">
        <x:v>0.09863914024288195</x:v>
      </x:c>
      <x:c r="K2938" s="12" t="n">
        <x:v>3.52</x:v>
      </x:c>
      <x:c r="L2938" s="12" t="n">
        <x:v>-0.004602139675983885</x:v>
      </x:c>
      <x:c r="M2938" s="12" t="n">
        <x:v>0.19</x:v>
      </x:c>
      <x:c r="N2938" s="12" t="n">
        <x:v>-0.09136085975711805</x:v>
      </x:c>
      <x:c r="O2938" s="11" t="str">
        <x:v>BUC002 - TYPE 4A</x:v>
      </x:c>
      <x:c r="P2938" s="11" t="str">
        <x:v>NAGA - IRIGA</x:v>
      </x:c>
      <x:c r="Q2938" s="11" t="str">
        <x:v>Stronger evidence - built or existing label</x:v>
      </x:c>
      <x:c r="R2938" s="11" t="str">
        <x:v>Locate an authorized closure or handhole and confirm splicing/capacity; nearby cable alone is insufficient.</x:v>
      </x:c>
      <x:c r="S2938" s="5" t="n">
        <x:v>2534</x:v>
      </x:c>
      <x:c r="T2938" s="5" t="str">
        <x:v>Region V (Bicol Region)</x:v>
      </x:c>
      <x:c r="U2938" s="13" t="n">
        <x:v>13.49323</x:v>
      </x:c>
      <x:c r="V2938" s="13" t="n">
        <x:v>123.324934</x:v>
      </x:c>
      <x:c r="W2938" s="12" t="n">
        <x:v>3.5207997955353236</x:v>
      </x:c>
      <x:c r="X2938" s="12" t="n">
        <x:v>0.12036140277294993</x:v>
      </x:c>
      <x:c r="Y2938" s="12" t="n">
        <x:v>0.09863914024288195</x:v>
      </x:c>
      <x:c r="Z2938" s="12" t="n">
        <x:v>0.09863914024288195</x:v>
      </x:c>
      <x:c r="AA2938" s="5" t="str">
        <x:v>BUC002 - TYPE 4A</x:v>
      </x:c>
      <x:c r="AB2938" s="6" t="b">
        <x:v>1</x:v>
      </x:c>
      <x:c r="AC2938" s="5" t="n">
        <x:v>4575</x:v>
      </x:c>
      <x:c r="AD2938" s="13" t="n">
        <x:v>123.3007472222222</x:v>
      </x:c>
      <x:c r="AE2938" s="13" t="n">
        <x:v>13.51443055555556</x:v>
      </x:c>
      <x:c r="AF2938" s="5" t="n">
        <x:v>4243</x:v>
      </x:c>
      <x:c r="AG2938" s="13" t="n">
        <x:v>123.32448643716381</x:v>
      </x:c>
      <x:c r="AH2938" s="13" t="n">
        <x:v>13.49245342020415</x:v>
      </x:c>
      <x:c r="AI2938" s="5" t="n">
        <x:v>4243</x:v>
      </x:c>
      <x:c r="AJ2938" s="5" t="str">
        <x:v>Stronger evidence - built or existing label</x:v>
      </x:c>
      <x:c r="AK2938" s="5" t="n">
        <x:v>4243</x:v>
      </x:c>
      <x:c r="AL2938" s="5" t="str">
        <x:v>NAGA - IRIGA</x:v>
      </x:c>
      <x:c r="AM2938" s="5" t="str">
        <x:v>Tier 2 (Fiber Corridor / Lateral, 3-5 km)</x:v>
      </x:c>
      <x:c r="AN2938" s="14" t="n">
        <x:v>40.9</x:v>
      </x:c>
      <x:c r="AO2938" s="14" t="n">
        <x:v>40.933410714113506</x:v>
      </x:c>
      <x:c r="AP2938" s="14" t="n">
        <x:v>40.98090042276609</x:v>
      </x:c>
      <x:c r="AQ2938" s="14" t="n">
        <x:v>67.42</x:v>
      </x:c>
      <x:c r="AR2938" s="5" t="n">
        <x:v>328</x:v>
      </x:c>
      <x:c r="AS2938" s="11" t="str">
        <x:v>Vertex distance not reproduced within 0.011 km</x:v>
      </x:c>
      <x:c r="AT2938" s="5" t="str">
        <x:v>Batch 3 (2,001 - 3,000)</x:v>
      </x:c>
      <x:c r="AU2938" s="5" t="n">
        <x:v>938</x:v>
      </x:c>
    </x:row>
    <x:row r="2939" ht="60" customHeight="1">
      <x:c r="A2939" s="5" t="n">
        <x:v>2935</x:v>
      </x:c>
      <x:c r="B2939" s="5" t="n">
        <x:v>3</x:v>
      </x:c>
      <x:c r="C2939" s="10" t="str">
        <x:v>0500518013</x:v>
      </x:c>
      <x:c r="D2939" s="5" t="str">
        <x:v>Libjo</x:v>
      </x:c>
      <x:c r="E2939" s="5" t="str">
        <x:v>Tiwi</x:v>
      </x:c>
      <x:c r="F2939" s="5" t="str">
        <x:v>Albay</x:v>
      </x:c>
      <x:c r="G2939" s="11" t="str">
        <x:v>B - Node 0.5-1 km</x:v>
      </x:c>
      <x:c r="H2939" s="12" t="n">
        <x:v>0.8640285359830625</x:v>
      </x:c>
      <x:c r="I2939" s="12" t="n">
        <x:v>0.17590364614920734</x:v>
      </x:c>
      <x:c r="J2939" s="12" t="n">
        <x:v>0.17590364614920734</x:v>
      </x:c>
      <x:c r="K2939" s="12" t="n">
        <x:v>0.87</x:v>
      </x:c>
      <x:c r="L2939" s="12" t="n">
        <x:v>-0.005971464016937489</x:v>
      </x:c>
      <x:c r="M2939" s="12" t="n">
        <x:v>0.27</x:v>
      </x:c>
      <x:c r="N2939" s="12" t="n">
        <x:v>-0.09409635385079268</x:v>
      </x:c>
      <x:c r="O2939" s="11" t="str">
        <x:v>TWA001 - BP</x:v>
      </x:c>
      <x:c r="P2939" s="11" t="str">
        <x:v>LEGAZP - TIWI AERIAL</x:v>
      </x:c>
      <x:c r="Q2939" s="11" t="str">
        <x:v>Stronger evidence - built or existing label</x:v>
      </x:c>
      <x:c r="R2939" s="11" t="str">
        <x:v>Survey a short node lateral; confirm port/fiber capacity, access and route.</x:v>
      </x:c>
      <x:c r="S2939" s="5" t="n">
        <x:v>1693</x:v>
      </x:c>
      <x:c r="T2939" s="5" t="str">
        <x:v>Region V (Bicol Region)</x:v>
      </x:c>
      <x:c r="U2939" s="13" t="n">
        <x:v>13.462643</x:v>
      </x:c>
      <x:c r="V2939" s="13" t="n">
        <x:v>123.671497</x:v>
      </x:c>
      <x:c r="W2939" s="12" t="n">
        <x:v>0.8666029403412941</x:v>
      </x:c>
      <x:c r="X2939" s="12" t="n">
        <x:v>0.19096823270955185</x:v>
      </x:c>
      <x:c r="Y2939" s="12" t="n">
        <x:v>0.17590364614920734</x:v>
      </x:c>
      <x:c r="Z2939" s="12" t="n">
        <x:v>0.17590364614920734</x:v>
      </x:c>
      <x:c r="AA2939" s="5" t="str">
        <x:v>TWA001 - BP</x:v>
      </x:c>
      <x:c r="AB2939" s="6" t="b">
        <x:v>1</x:v>
      </x:c>
      <x:c r="AC2939" s="5" t="n">
        <x:v>4551</x:v>
      </x:c>
      <x:c r="AD2939" s="13" t="n">
        <x:v>123.676070000594</x:v>
      </x:c>
      <x:c r="AE2939" s="13" t="n">
        <x:v>13.45624300071067</x:v>
      </x:c>
      <x:c r="AF2939" s="5" t="n">
        <x:v>4240</x:v>
      </x:c>
      <x:c r="AG2939" s="13" t="n">
        <x:v>123.67119743612062</x:v>
      </x:c>
      <x:c r="AH2939" s="13" t="n">
        <x:v>13.461080312997055</x:v>
      </x:c>
      <x:c r="AI2939" s="5" t="n">
        <x:v>4240</x:v>
      </x:c>
      <x:c r="AJ2939" s="5" t="str">
        <x:v>Stronger evidence - built or existing label</x:v>
      </x:c>
      <x:c r="AK2939" s="5" t="n">
        <x:v>4240</x:v>
      </x:c>
      <x:c r="AL2939" s="5" t="str">
        <x:v>LEGAZP - TIWI AERIAL</x:v>
      </x:c>
      <x:c r="AM2939" s="5" t="str">
        <x:v>Tier 1A (Direct Coloc, &lt;1 km)</x:v>
      </x:c>
      <x:c r="AN2939" s="14" t="n">
        <x:v>84.9</x:v>
      </x:c>
      <x:c r="AO2939" s="14" t="n">
        <x:v>84.82635675785653</x:v>
      </x:c>
      <x:c r="AP2939" s="14" t="n">
        <x:v>84.97544605449274</x:v>
      </x:c>
      <x:c r="AQ2939" s="14" t="n">
        <x:v>67.42</x:v>
      </x:c>
      <x:c r="AR2939" s="5" t="n">
        <x:v>220</x:v>
      </x:c>
      <x:c r="AS2939" s="11" t="str">
        <x:v>Vertex distance not reproduced within 0.011 km</x:v>
      </x:c>
      <x:c r="AT2939" s="5" t="str">
        <x:v>Batch 3 (2,001 - 3,000)</x:v>
      </x:c>
      <x:c r="AU2939" s="5" t="n">
        <x:v>939</x:v>
      </x:c>
    </x:row>
    <x:row r="2940" ht="60" customHeight="1">
      <x:c r="A2940" s="5" t="n">
        <x:v>2936</x:v>
      </x:c>
      <x:c r="B2940" s="5" t="n">
        <x:v>3</x:v>
      </x:c>
      <x:c r="C2940" s="10" t="str">
        <x:v>0431200014</x:v>
      </x:c>
      <x:c r="D2940" s="5" t="str">
        <x:v>Bocohan</x:v>
      </x:c>
      <x:c r="E2940" s="5" t="str">
        <x:v>City of Lucena</x:v>
      </x:c>
      <x:c r="F2940" s="5" t="str">
        <x:v>Quezon</x:v>
      </x:c>
      <x:c r="G2940" s="11" t="str">
        <x:v>C - Line within 0.5 km; node over 1 km</x:v>
      </x:c>
      <x:c r="H2940" s="12" t="n">
        <x:v>1.6687841645343207</x:v>
      </x:c>
      <x:c r="I2940" s="12" t="n">
        <x:v>0.4037776932983958</x:v>
      </x:c>
      <x:c r="J2940" s="12" t="n">
        <x:v>0.4037776932983958</x:v>
      </x:c>
      <x:c r="K2940" s="12" t="n">
        <x:v>1.67</x:v>
      </x:c>
      <x:c r="L2940" s="12" t="n">
        <x:v>-0.0012158354656792714</x:v>
      </x:c>
      <x:c r="M2940" s="12" t="n">
        <x:v>1.38</x:v>
      </x:c>
      <x:c r="N2940" s="12" t="n">
        <x:v>-0.976222306701604</x:v>
      </x:c>
      <x:c r="O2940" s="11" t="str">
        <x:v>LCQ002 - BP</x:v>
      </x:c>
      <x:c r="P2940" s="11" t="str">
        <x:v>SJB002 TO LCQ001 LUCBITZ AE</x:v>
      </x:c>
      <x:c r="Q2940" s="11" t="str">
        <x:v>Conditional - mapped route, status unverified</x:v>
      </x:c>
      <x:c r="R2940" s="11" t="str">
        <x:v>Locate an authorized closure or handhole and confirm splicing/capacity; nearby cable alone is insufficient.</x:v>
      </x:c>
      <x:c r="S2940" s="5" t="n">
        <x:v>3035</x:v>
      </x:c>
      <x:c r="T2940" s="5" t="str">
        <x:v>Region IV-A (CALABARZON)</x:v>
      </x:c>
      <x:c r="U2940" s="13" t="n">
        <x:v>13.957853</x:v>
      </x:c>
      <x:c r="V2940" s="13" t="n">
        <x:v>121.593615</x:v>
      </x:c>
      <x:c r="W2940" s="12" t="n">
        <x:v>1.6696258657442364</x:v>
      </x:c>
      <x:c r="X2940" s="12" t="n">
        <x:v>1.3770091815159433</x:v>
      </x:c>
      <x:c r="Y2940" s="12" t="n">
        <x:v>0.4037776932983958</x:v>
      </x:c>
      <x:c r="Z2940" s="12" t="n">
        <x:v>1.3898620805432296</x:v>
      </x:c>
      <x:c r="AA2940" s="5" t="str">
        <x:v>LCQ002 - BP</x:v>
      </x:c>
      <x:c r="AB2940" s="6" t="b">
        <x:v>1</x:v>
      </x:c>
      <x:c r="AC2940" s="5" t="n">
        <x:v>4399</x:v>
      </x:c>
      <x:c r="AD2940" s="13" t="n">
        <x:v>121.5805661999051</x:v>
      </x:c>
      <x:c r="AE2940" s="13" t="n">
        <x:v>13.94978521043017</x:v>
      </x:c>
      <x:c r="AF2940" s="5" t="n">
        <x:v>4105</x:v>
      </x:c>
      <x:c r="AG2940" s="13" t="n">
        <x:v>121.59372304182585</x:v>
      </x:c>
      <x:c r="AH2940" s="13" t="n">
        <x:v>13.96150098277811</x:v>
      </x:c>
      <x:c r="AI2940" s="5" t="n">
        <x:v>4105</x:v>
      </x:c>
      <x:c r="AJ2940" s="5" t="str">
        <x:v>Conditional - mapped route, status unverified</x:v>
      </x:c>
      <x:c r="AK2940" s="5" t="n">
        <x:v>4187</x:v>
      </x:c>
      <x:c r="AL2940" s="5" t="str">
        <x:v>SAN JUAN - LUCENA</x:v>
      </x:c>
      <x:c r="AM2940" s="5" t="str">
        <x:v>Tier 1B (Micro Drop, 1-3 km)</x:v>
      </x:c>
      <x:c r="AN2940" s="14" t="n">
        <x:v>67.3</x:v>
      </x:c>
      <x:c r="AO2940" s="14" t="n">
        <x:v>67.31162709742544</x:v>
      </x:c>
      <x:c r="AP2940" s="14" t="n">
        <x:v>67.3348589744044</x:v>
      </x:c>
      <x:c r="AQ2940" s="14" t="n">
        <x:v>67.42</x:v>
      </x:c>
      <x:c r="AR2940" s="5" t="n">
        <x:v>479</x:v>
      </x:c>
      <x:c r="AS2940" s="11" t="str">
        <x:v>Vertex method overstates route distance &gt;0.5 km; Nearest screened line status requires confirmation</x:v>
      </x:c>
      <x:c r="AT2940" s="5" t="str">
        <x:v>Batch 3 (2,001 - 3,000)</x:v>
      </x:c>
      <x:c r="AU2940" s="5" t="n">
        <x:v>940</x:v>
      </x:c>
    </x:row>
    <x:row r="2941" ht="60" customHeight="1">
      <x:c r="A2941" s="5" t="n">
        <x:v>2937</x:v>
      </x:c>
      <x:c r="B2941" s="5" t="n">
        <x:v>3</x:v>
      </x:c>
      <x:c r="C2941" s="10" t="str">
        <x:v>0603037004</x:v>
      </x:c>
      <x:c r="D2941" s="5" t="str">
        <x:v>Barasan</x:v>
      </x:c>
      <x:c r="E2941" s="5" t="str">
        <x:v>Pototan</x:v>
      </x:c>
      <x:c r="F2941" s="5" t="str">
        <x:v>Iloilo</x:v>
      </x:c>
      <x:c r="G2941" s="11" t="str">
        <x:v>C - Line within 0.5 km; node over 1 km</x:v>
      </x:c>
      <x:c r="H2941" s="12" t="n">
        <x:v>1.0802483836549701</x:v>
      </x:c>
      <x:c r="I2941" s="12" t="n">
        <x:v>0.03084655530642798</x:v>
      </x:c>
      <x:c r="J2941" s="12" t="n">
        <x:v>0.03084655530642798</x:v>
      </x:c>
      <x:c r="K2941" s="12" t="n">
        <x:v>1.09</x:v>
      </x:c>
      <x:c r="L2941" s="12" t="n">
        <x:v>-0.009751616345029968</x:v>
      </x:c>
      <x:c r="M2941" s="12" t="n">
        <x:v>0.34</x:v>
      </x:c>
      <x:c r="N2941" s="12" t="n">
        <x:v>-0.30915344469357203</x:v>
      </x:c>
      <x:c r="O2941" s="11" t="str">
        <x:v>PTI001 - TYPE 3</x:v>
      </x:c>
      <x:c r="P2941" s="11" t="str">
        <x:v>ROXAS -  ILOILO</x:v>
      </x:c>
      <x:c r="Q2941" s="11" t="str">
        <x:v>Stronger evidence - built or existing label</x:v>
      </x:c>
      <x:c r="R2941" s="11" t="str">
        <x:v>Locate an authorized closure or handhole and confirm splicing/capacity; nearby cable alone is insufficient.</x:v>
      </x:c>
      <x:c r="S2941" s="5" t="n">
        <x:v>2159</x:v>
      </x:c>
      <x:c r="T2941" s="5" t="str">
        <x:v>Region VI (Western Visayas)</x:v>
      </x:c>
      <x:c r="U2941" s="13" t="n">
        <x:v>10.955812</x:v>
      </x:c>
      <x:c r="V2941" s="13" t="n">
        <x:v>122.640427</x:v>
      </x:c>
      <x:c r="W2941" s="12" t="n">
        <x:v>1.0858626007102021</x:v>
      </x:c>
      <x:c r="X2941" s="12" t="n">
        <x:v>0.08367867185008782</x:v>
      </x:c>
      <x:c r="Y2941" s="12" t="n">
        <x:v>0.03084655530642798</x:v>
      </x:c>
      <x:c r="Z2941" s="12" t="n">
        <x:v>0.03084655530642798</x:v>
      </x:c>
      <x:c r="AA2941" s="5" t="str">
        <x:v>PTI001 - TYPE 3</x:v>
      </x:c>
      <x:c r="AB2941" s="6" t="b">
        <x:v>1</x:v>
      </x:c>
      <x:c r="AC2941" s="5" t="n">
        <x:v>4737</x:v>
      </x:c>
      <x:c r="AD2941" s="13" t="n">
        <x:v>122.6413082983893</x:v>
      </x:c>
      <x:c r="AE2941" s="13" t="n">
        <x:v>10.94608501072189</x:v>
      </x:c>
      <x:c r="AF2941" s="5" t="n">
        <x:v>5008</x:v>
      </x:c>
      <x:c r="AG2941" s="13" t="n">
        <x:v>122.64061328346538</x:v>
      </x:c>
      <x:c r="AH2941" s="13" t="n">
        <x:v>10.95602148026966</x:v>
      </x:c>
      <x:c r="AI2941" s="5" t="n">
        <x:v>5008</x:v>
      </x:c>
      <x:c r="AJ2941" s="5" t="str">
        <x:v>Stronger evidence - built or existing label</x:v>
      </x:c>
      <x:c r="AK2941" s="5" t="n">
        <x:v>5008</x:v>
      </x:c>
      <x:c r="AL2941" s="5" t="str">
        <x:v>ROXAS -  ILOILO</x:v>
      </x:c>
      <x:c r="AM2941" s="5" t="str">
        <x:v>Tier 1B (Micro Drop, 1-3 km)</x:v>
      </x:c>
      <x:c r="AN2941" s="14" t="n">
        <x:v>79.6</x:v>
      </x:c>
      <x:c r="AO2941" s="14" t="n">
        <x:v>79.53546099939926</x:v>
      </x:c>
      <x:c r="AP2941" s="14" t="n">
        <x:v>79.76185646636104</x:v>
      </x:c>
      <x:c r="AQ2941" s="14" t="n">
        <x:v>67.41</x:v>
      </x:c>
      <x:c r="AR2941" s="5" t="n">
        <x:v>157</x:v>
      </x:c>
      <x:c r="AS2941" s="11" t="str">
        <x:v>Vertex distance not reproduced within 0.011 km</x:v>
      </x:c>
      <x:c r="AT2941" s="5" t="str">
        <x:v>Batch 3 (2,001 - 3,000)</x:v>
      </x:c>
      <x:c r="AU2941" s="5" t="n">
        <x:v>941</x:v>
      </x:c>
    </x:row>
    <x:row r="2942" ht="60" customHeight="1">
      <x:c r="A2942" s="5" t="n">
        <x:v>2938</x:v>
      </x:c>
      <x:c r="B2942" s="5" t="n">
        <x:v>3</x:v>
      </x:c>
      <x:c r="C2942" s="10" t="str">
        <x:v>0402120037</x:v>
      </x:c>
      <x:c r="D2942" s="5" t="str">
        <x:v>Julugan III</x:v>
      </x:c>
      <x:c r="E2942" s="5" t="str">
        <x:v>Tanza</x:v>
      </x:c>
      <x:c r="F2942" s="5" t="str">
        <x:v>Cavite</x:v>
      </x:c>
      <x:c r="G2942" s="11" t="str">
        <x:v>D - Other node or line within 3 km</x:v>
      </x:c>
      <x:c r="H2942" s="12" t="n">
        <x:v>1.4025532102377758</x:v>
      </x:c>
      <x:c r="I2942" s="12" t="n">
        <x:v>1.0420682121192693</x:v>
      </x:c>
      <x:c r="J2942" s="12" t="n">
        <x:v>1.0420682121192693</x:v>
      </x:c>
      <x:c r="K2942" s="12" t="n">
        <x:v>1.41</x:v>
      </x:c>
      <x:c r="L2942" s="12" t="n">
        <x:v>-0.007446789762224126</x:v>
      </x:c>
      <x:c r="M2942" s="12" t="n">
        <x:v>1.05</x:v>
      </x:c>
      <x:c r="N2942" s="12" t="n">
        <x:v>-0.00793178788073079</x:v>
      </x:c>
      <x:c r="O2942" s="11" t="str">
        <x:v>TZC001
- TYPE 3</x:v>
      </x:c>
      <x:c r="P2942" s="11" t="str">
        <x:v>TANZA</x:v>
      </x:c>
      <x:c r="Q2942" s="11" t="str">
        <x:v>Stronger evidence - built or existing label</x:v>
      </x:c>
      <x:c r="R2942" s="11" t="str">
        <x:v>Compare a routed node lateral with an approved line tap; survey crossings and permissions.</x:v>
      </x:c>
      <x:c r="S2942" s="5" t="n">
        <x:v>3677</x:v>
      </x:c>
      <x:c r="T2942" s="5" t="str">
        <x:v>Region IV-A (CALABARZON)</x:v>
      </x:c>
      <x:c r="U2942" s="13" t="n">
        <x:v>14.382639</x:v>
      </x:c>
      <x:c r="V2942" s="13" t="n">
        <x:v>120.823765</x:v>
      </x:c>
      <x:c r="W2942" s="12" t="n">
        <x:v>1.4095128056940724</x:v>
      </x:c>
      <x:c r="X2942" s="12" t="n">
        <x:v>1.0463910783469446</x:v>
      </x:c>
      <x:c r="Y2942" s="12" t="n">
        <x:v>1.0420682121192693</x:v>
      </x:c>
      <x:c r="Z2942" s="12" t="n">
        <x:v>1.0420682121192693</x:v>
      </x:c>
      <x:c r="AA2942" s="5" t="str">
        <x:v>TZC001
- TYPE 3</x:v>
      </x:c>
      <x:c r="AB2942" s="6" t="b">
        <x:v>1</x:v>
      </x:c>
      <x:c r="AC2942" s="5" t="n">
        <x:v>4524</x:v>
      </x:c>
      <x:c r="AD2942" s="13" t="n">
        <x:v>120.8228910501019</x:v>
      </x:c>
      <x:c r="AE2942" s="13" t="n">
        <x:v>14.36999124833915</x:v>
      </x:c>
      <x:c r="AF2942" s="5" t="n">
        <x:v>4205</x:v>
      </x:c>
      <x:c r="AG2942" s="13" t="n">
        <x:v>120.82966863927594</x:v>
      </x:c>
      <x:c r="AH2942" s="13" t="n">
        <x:v>14.375183393894176</x:v>
      </x:c>
      <x:c r="AI2942" s="5" t="n">
        <x:v>4205</x:v>
      </x:c>
      <x:c r="AJ2942" s="5" t="str">
        <x:v>Stronger evidence - built or existing label</x:v>
      </x:c>
      <x:c r="AK2942" s="5" t="n">
        <x:v>4205</x:v>
      </x:c>
      <x:c r="AL2942" s="5" t="str">
        <x:v>TANZA</x:v>
      </x:c>
      <x:c r="AM2942" s="5" t="str">
        <x:v>Tier 1B (Micro Drop, 1-3 km)</x:v>
      </x:c>
      <x:c r="AN2942" s="14" t="n">
        <x:v>72.5</x:v>
      </x:c>
      <x:c r="AO2942" s="14" t="n">
        <x:v>72.50022682827009</x:v>
      </x:c>
      <x:c r="AP2942" s="14" t="n">
        <x:v>72.65556155578074</x:v>
      </x:c>
      <x:c r="AQ2942" s="14" t="n">
        <x:v>67.41</x:v>
      </x:c>
      <x:c r="AR2942" s="5" t="n">
        <x:v>197</x:v>
      </x:c>
      <x:c r="AS2942" s="11" t="str">
        <x:v>Within 50 m of a screening threshold</x:v>
      </x:c>
      <x:c r="AT2942" s="5" t="str">
        <x:v>Batch 3 (2,001 - 3,000)</x:v>
      </x:c>
      <x:c r="AU2942" s="5" t="n">
        <x:v>942</x:v>
      </x:c>
    </x:row>
    <x:row r="2943" ht="60" customHeight="1">
      <x:c r="A2943" s="5" t="n">
        <x:v>2939</x:v>
      </x:c>
      <x:c r="B2943" s="5" t="n">
        <x:v>3</x:v>
      </x:c>
      <x:c r="C2943" s="10" t="str">
        <x:v>0301405013</x:v>
      </x:c>
      <x:c r="D2943" s="5" t="str">
        <x:v>Santa Ana</x:v>
      </x:c>
      <x:c r="E2943" s="5" t="str">
        <x:v>Bulacan</x:v>
      </x:c>
      <x:c r="F2943" s="5" t="str">
        <x:v>Bulacan</x:v>
      </x:c>
      <x:c r="G2943" s="11" t="str">
        <x:v>D - Other node or line within 3 km</x:v>
      </x:c>
      <x:c r="H2943" s="12" t="n">
        <x:v>1.1840851640396979</x:v>
      </x:c>
      <x:c r="I2943" s="12" t="n">
        <x:v>4.176326434593079</x:v>
      </x:c>
      <x:c r="J2943" s="12" t="n">
        <x:v>1.1840851640396979</x:v>
      </x:c>
      <x:c r="K2943" s="12" t="n">
        <x:v>1.19</x:v>
      </x:c>
      <x:c r="L2943" s="12" t="n">
        <x:v>-0.005914835960302067</x:v>
      </x:c>
      <x:c r="M2943" s="12" t="n">
        <x:v>4.19</x:v>
      </x:c>
      <x:c r="N2943" s="12" t="n">
        <x:v>-0.013673565406921107</x:v>
      </x:c>
      <x:c r="O2943" s="11" t="str">
        <x:v>BUB001 - BP</x:v>
      </x:c>
      <x:c r="P2943" s="11" t="str">
        <x:v>48 CORE</x:v>
      </x:c>
      <x:c r="Q2943" s="11" t="str">
        <x:v>Conditional - mapped route, status unverified</x:v>
      </x:c>
      <x:c r="R2943" s="11" t="str">
        <x:v>Compare a routed node lateral with an approved line tap; survey crossings and permissions.</x:v>
      </x:c>
      <x:c r="S2943" s="5" t="n">
        <x:v>3880</x:v>
      </x:c>
      <x:c r="T2943" s="5" t="str">
        <x:v>Region III (Central Luzon)</x:v>
      </x:c>
      <x:c r="U2943" s="13" t="n">
        <x:v>14.787048</x:v>
      </x:c>
      <x:c r="V2943" s="13" t="n">
        <x:v>120.883896</x:v>
      </x:c>
      <x:c r="W2943" s="12" t="n">
        <x:v>1.1878313768460156</x:v>
      </x:c>
      <x:c r="X2943" s="12" t="n">
        <x:v>4.174984145524666</x:v>
      </x:c>
      <x:c r="Y2943" s="12" t="n">
        <x:v>4.163140450834577</x:v>
      </x:c>
      <x:c r="Z2943" s="12" t="n">
        <x:v>4.187328138959298</x:v>
      </x:c>
      <x:c r="AA2943" s="5" t="str">
        <x:v>BUB001 - BP</x:v>
      </x:c>
      <x:c r="AB2943" s="6" t="b">
        <x:v>1</x:v>
      </x:c>
      <x:c r="AC2943" s="5" t="n">
        <x:v>3479</x:v>
      </x:c>
      <x:c r="AD2943" s="13" t="n">
        <x:v>120.8780209940925</x:v>
      </x:c>
      <x:c r="AE2943" s="13" t="n">
        <x:v>14.7960950007192</x:v>
      </x:c>
      <x:c r="AF2943" s="5" t="n">
        <x:v>2963</x:v>
      </x:c>
      <x:c r="AG2943" s="13" t="n">
        <x:v>120.9064851686062</x:v>
      </x:c>
      <x:c r="AH2943" s="13" t="n">
        <x:v>14.81773461211097</x:v>
      </x:c>
      <x:c r="AI2943" s="5" t="n">
        <x:v>2386</x:v>
      </x:c>
      <x:c r="AJ2943" s="5" t="str">
        <x:v>Excluded - CCTV dedicated network</x:v>
      </x:c>
      <x:c r="AK2943" s="5" t="n">
        <x:v>3424</x:v>
      </x:c>
      <x:c r="AL2943" s="5" t="str">
        <x:v>BALAGTAS</x:v>
      </x:c>
      <x:c r="AM2943" s="5" t="str">
        <x:v>Tier 1B (Micro Drop, 1-3 km)</x:v>
      </x:c>
      <x:c r="AN2943" s="14" t="n">
        <x:v>67.3</x:v>
      </x:c>
      <x:c r="AO2943" s="14" t="n">
        <x:v>67.25581743305757</x:v>
      </x:c>
      <x:c r="AP2943" s="14" t="n">
        <x:v>67.38855061505747</x:v>
      </x:c>
      <x:c r="AQ2943" s="14" t="n">
        <x:v>67.41</x:v>
      </x:c>
      <x:c r="AR2943" s="5" t="n">
        <x:v>717</x:v>
      </x:c>
      <x:c r="AS2943" s="11" t="str">
        <x:v>Vertex distance not reproduced within 0.011 km; Nearest raw line excluded from fiber screening; Nearest screened line status requires confirmation</x:v>
      </x:c>
      <x:c r="AT2943" s="5" t="str">
        <x:v>Batch 3 (2,001 - 3,000)</x:v>
      </x:c>
      <x:c r="AU2943" s="5" t="n">
        <x:v>943</x:v>
      </x:c>
    </x:row>
    <x:row r="2944" ht="60" customHeight="1">
      <x:c r="A2944" s="5" t="n">
        <x:v>2940</x:v>
      </x:c>
      <x:c r="B2944" s="5" t="n">
        <x:v>3</x:v>
      </x:c>
      <x:c r="C2944" s="10" t="str">
        <x:v>1705205009</x:v>
      </x:c>
      <x:c r="D2944" s="5" t="str">
        <x:v>Bucayao</x:v>
      </x:c>
      <x:c r="E2944" s="5" t="str">
        <x:v>City of Calapan</x:v>
      </x:c>
      <x:c r="F2944" s="5" t="str">
        <x:v>Oriental Mindoro</x:v>
      </x:c>
      <x:c r="G2944" s="11" t="str">
        <x:v>C - Line within 0.5 km; node over 1 km</x:v>
      </x:c>
      <x:c r="H2944" s="12" t="n">
        <x:v>1.3720342318678056</x:v>
      </x:c>
      <x:c r="I2944" s="12" t="n">
        <x:v>0.006714183852145884</x:v>
      </x:c>
      <x:c r="J2944" s="12" t="n">
        <x:v>0.006714183852145884</x:v>
      </x:c>
      <x:c r="K2944" s="12" t="n">
        <x:v>1.38</x:v>
      </x:c>
      <x:c r="L2944" s="12" t="n">
        <x:v>-0.007965768132194295</x:v>
      </x:c>
      <x:c r="M2944" s="12" t="n">
        <x:v>0.14</x:v>
      </x:c>
      <x:c r="N2944" s="12" t="n">
        <x:v>-0.13328581614785412</x:v>
      </x:c>
      <x:c r="O2944" s="11" t="str">
        <x:v>CPM003 - PM</x:v>
      </x:c>
      <x:c r="P2944" s="11" t="str">
        <x:v>AE</x:v>
      </x:c>
      <x:c r="Q2944" s="11" t="str">
        <x:v>Conditional - mapped route, status unverified</x:v>
      </x:c>
      <x:c r="R2944" s="11" t="str">
        <x:v>Locate an authorized closure or handhole and confirm splicing/capacity; nearby cable alone is insufficient.</x:v>
      </x:c>
      <x:c r="S2944" s="5" t="n">
        <x:v>1988</x:v>
      </x:c>
      <x:c r="T2944" s="5" t="str">
        <x:v>MIMAROPA Region</x:v>
      </x:c>
      <x:c r="U2944" s="13" t="n">
        <x:v>13.306358</x:v>
      </x:c>
      <x:c r="V2944" s="13" t="n">
        <x:v>121.192098</x:v>
      </x:c>
      <x:c r="W2944" s="12" t="n">
        <x:v>1.3753103426396376</x:v>
      </x:c>
      <x:c r="X2944" s="12" t="n">
        <x:v>0.1349104730633537</x:v>
      </x:c>
      <x:c r="Y2944" s="12" t="n">
        <x:v>0.006714183852145884</x:v>
      </x:c>
      <x:c r="Z2944" s="12" t="n">
        <x:v>0.02247896876132199</x:v>
      </x:c>
      <x:c r="AA2944" s="5" t="str">
        <x:v>CPM003 - PM</x:v>
      </x:c>
      <x:c r="AB2944" s="6" t="b">
        <x:v>1</x:v>
      </x:c>
      <x:c r="AC2944" s="5" t="n">
        <x:v>4439</x:v>
      </x:c>
      <x:c r="AD2944" s="13" t="n">
        <x:v>121.1838639995949</x:v>
      </x:c>
      <x:c r="AE2944" s="13" t="n">
        <x:v>13.31578000025996</x:v>
      </x:c>
      <x:c r="AF2944" s="5" t="n">
        <x:v>4145</x:v>
      </x:c>
      <x:c r="AG2944" s="13" t="n">
        <x:v>121.1920521786976</x:v>
      </x:c>
      <x:c r="AH2944" s="13" t="n">
        <x:v>13.306317143072594</x:v>
      </x:c>
      <x:c r="AI2944" s="5" t="n">
        <x:v>4146</x:v>
      </x:c>
      <x:c r="AJ2944" s="5" t="str">
        <x:v>Conditional - mapped route, status unverified</x:v>
      </x:c>
      <x:c r="AK2944" s="5" t="n">
        <x:v>4256</x:v>
      </x:c>
      <x:c r="AL2944" s="5" t="str">
        <x:v>MINDORO</x:v>
      </x:c>
      <x:c r="AM2944" s="5" t="str">
        <x:v>Tier 1B (Micro Drop, 1-3 km)</x:v>
      </x:c>
      <x:c r="AN2944" s="14" t="n">
        <x:v>73.2</x:v>
      </x:c>
      <x:c r="AO2944" s="14" t="n">
        <x:v>73.1283645506926</x:v>
      </x:c>
      <x:c r="AP2944" s="14" t="n">
        <x:v>73.29620925894164</x:v>
      </x:c>
      <x:c r="AQ2944" s="14" t="n">
        <x:v>67.39</x:v>
      </x:c>
      <x:c r="AR2944" s="5" t="n">
        <x:v>206</x:v>
      </x:c>
      <x:c r="AS2944" s="11" t="str">
        <x:v>Nearest screened line status requires confirmation</x:v>
      </x:c>
      <x:c r="AT2944" s="5" t="str">
        <x:v>Batch 3 (2,001 - 3,000)</x:v>
      </x:c>
      <x:c r="AU2944" s="5" t="n">
        <x:v>944</x:v>
      </x:c>
    </x:row>
    <x:row r="2945" ht="60" customHeight="1">
      <x:c r="A2945" s="5" t="n">
        <x:v>2941</x:v>
      </x:c>
      <x:c r="B2945" s="5" t="n">
        <x:v>3</x:v>
      </x:c>
      <x:c r="C2945" s="10" t="str">
        <x:v>0300810022</x:v>
      </x:c>
      <x:c r="D2945" s="5" t="str">
        <x:v>San Vicente</x:v>
      </x:c>
      <x:c r="E2945" s="5" t="str">
        <x:v>Orion</x:v>
      </x:c>
      <x:c r="F2945" s="5" t="str">
        <x:v>Bataan</x:v>
      </x:c>
      <x:c r="G2945" s="11" t="str">
        <x:v>B - Node 0.5-1 km</x:v>
      </x:c>
      <x:c r="H2945" s="12" t="n">
        <x:v>0.5565422635336158</x:v>
      </x:c>
      <x:c r="I2945" s="12" t="n">
        <x:v>0.5590845184046659</x:v>
      </x:c>
      <x:c r="J2945" s="12" t="n">
        <x:v>0.5565422635336158</x:v>
      </x:c>
      <x:c r="K2945" s="12" t="n">
        <x:v>0.56</x:v>
      </x:c>
      <x:c r="L2945" s="12" t="n">
        <x:v>-0.0034577364663842536</x:v>
      </x:c>
      <x:c r="M2945" s="12" t="n">
        <x:v>0.58</x:v>
      </x:c>
      <x:c r="N2945" s="12" t="n">
        <x:v>-0.020915481595334073</x:v>
      </x:c>
      <x:c r="O2945" s="11" t="str">
        <x:v>ONB001 - TYPE 4A</x:v>
      </x:c>
      <x:c r="P2945" s="11" t="str">
        <x:v>Pipe 2</x:v>
      </x:c>
      <x:c r="Q2945" s="11" t="str">
        <x:v>Conditional - mapped route, status unverified</x:v>
      </x:c>
      <x:c r="R2945" s="11" t="str">
        <x:v>Survey a short node lateral; confirm port/fiber capacity, access and route.</x:v>
      </x:c>
      <x:c r="S2945" s="5" t="n">
        <x:v>1054</x:v>
      </x:c>
      <x:c r="T2945" s="5" t="str">
        <x:v>Region III (Central Luzon)</x:v>
      </x:c>
      <x:c r="U2945" s="13" t="n">
        <x:v>14.615144</x:v>
      </x:c>
      <x:c r="V2945" s="13" t="n">
        <x:v>120.584258</x:v>
      </x:c>
      <x:c r="W2945" s="12" t="n">
        <x:v>0.5558130278972875</x:v>
      </x:c>
      <x:c r="X2945" s="12" t="n">
        <x:v>0.5588346141882253</x:v>
      </x:c>
      <x:c r="Y2945" s="12" t="n">
        <x:v>0.5590845184046659</x:v>
      </x:c>
      <x:c r="Z2945" s="12" t="n">
        <x:v>0.5623372172993772</x:v>
      </x:c>
      <x:c r="AA2945" s="5" t="str">
        <x:v>ONB001 - TYPE 4A</x:v>
      </x:c>
      <x:c r="AB2945" s="6" t="b">
        <x:v>1</x:v>
      </x:c>
      <x:c r="AC2945" s="5" t="n">
        <x:v>3832</x:v>
      </x:c>
      <x:c r="AD2945" s="13" t="n">
        <x:v>120.5791012362917</x:v>
      </x:c>
      <x:c r="AE2945" s="13" t="n">
        <x:v>14.61543787429951</x:v>
      </x:c>
      <x:c r="AF2945" s="5" t="n">
        <x:v>2892</x:v>
      </x:c>
      <x:c r="AG2945" s="13" t="n">
        <x:v>120.57907033256116</x:v>
      </x:c>
      <x:c r="AH2945" s="13" t="n">
        <x:v>14.615266054912512</x:v>
      </x:c>
      <x:c r="AI2945" s="5" t="n">
        <x:v>2892</x:v>
      </x:c>
      <x:c r="AJ2945" s="5" t="str">
        <x:v>Conditional - mapped route, status unverified</x:v>
      </x:c>
      <x:c r="AK2945" s="5" t="n">
        <x:v>3440</x:v>
      </x:c>
      <x:c r="AL2945" s="5" t="str">
        <x:v>ORION</x:v>
      </x:c>
      <x:c r="AM2945" s="5" t="str">
        <x:v>Tier 1A (Direct Coloc, &lt;1 km)</x:v>
      </x:c>
      <x:c r="AN2945" s="14" t="n">
        <x:v>93.1</x:v>
      </x:c>
      <x:c r="AO2945" s="14" t="n">
        <x:v>92.97202637161938</x:v>
      </x:c>
      <x:c r="AP2945" s="14" t="n">
        <x:v>93.06771330481789</x:v>
      </x:c>
      <x:c r="AQ2945" s="14" t="n">
        <x:v>67.39</x:v>
      </x:c>
      <x:c r="AR2945" s="5" t="n">
        <x:v>116</x:v>
      </x:c>
      <x:c r="AS2945" s="11" t="str">
        <x:v>Vertex distance not reproduced within 0.011 km; Nearest screened line status requires confirmation</x:v>
      </x:c>
      <x:c r="AT2945" s="5" t="str">
        <x:v>Batch 3 (2,001 - 3,000)</x:v>
      </x:c>
      <x:c r="AU2945" s="5" t="n">
        <x:v>945</x:v>
      </x:c>
    </x:row>
    <x:row r="2946" ht="60" customHeight="1">
      <x:c r="A2946" s="5" t="n">
        <x:v>2942</x:v>
      </x:c>
      <x:c r="B2946" s="5" t="n">
        <x:v>3</x:v>
      </x:c>
      <x:c r="C2946" s="10" t="str">
        <x:v>0731100021</x:v>
      </x:c>
      <x:c r="D2946" s="5" t="str">
        <x:v>Poblacion</x:v>
      </x:c>
      <x:c r="E2946" s="5" t="str">
        <x:v>City of Lapu-Lapu</x:v>
      </x:c>
      <x:c r="F2946" s="5" t="str">
        <x:v>Cebu</x:v>
      </x:c>
      <x:c r="G2946" s="11" t="str">
        <x:v>D - Other node or line within 3 km</x:v>
      </x:c>
      <x:c r="H2946" s="12" t="n">
        <x:v>1.4174361773541455</x:v>
      </x:c>
      <x:c r="I2946" s="12" t="n">
        <x:v>2.88176541979395</x:v>
      </x:c>
      <x:c r="J2946" s="12" t="n">
        <x:v>1.4174361773541455</x:v>
      </x:c>
      <x:c r="K2946" s="12" t="n">
        <x:v>1.42</x:v>
      </x:c>
      <x:c r="L2946" s="12" t="n">
        <x:v>-0.002563822645854419</x:v>
      </x:c>
      <x:c r="M2946" s="12" t="n">
        <x:v>2.89</x:v>
      </x:c>
      <x:c r="N2946" s="12" t="n">
        <x:v>-0.008234580206050168</x:v>
      </x:c>
      <x:c r="O2946" s="11" t="str">
        <x:v>LUC001 - TYPE 3</x:v>
      </x:c>
      <x:c r="P2946" s="11" t="str">
        <x:v>DANAO - CEBU</x:v>
      </x:c>
      <x:c r="Q2946" s="11" t="str">
        <x:v>Stronger evidence - built or existing label</x:v>
      </x:c>
      <x:c r="R2946" s="11" t="str">
        <x:v>Compare a routed node lateral with an approved line tap; survey crossings and permissions.</x:v>
      </x:c>
      <x:c r="S2946" s="5" t="n">
        <x:v>4178</x:v>
      </x:c>
      <x:c r="T2946" s="5" t="str">
        <x:v>Region VII (Central Visayas)</x:v>
      </x:c>
      <x:c r="U2946" s="13" t="n">
        <x:v>10.30889</x:v>
      </x:c>
      <x:c r="V2946" s="13" t="n">
        <x:v>123.947695</x:v>
      </x:c>
      <x:c r="W2946" s="12" t="n">
        <x:v>1.416623992452078</x:v>
      </x:c>
      <x:c r="X2946" s="12" t="n">
        <x:v>2.88827885973836</x:v>
      </x:c>
      <x:c r="Y2946" s="12" t="n">
        <x:v>2.88176541979395</x:v>
      </x:c>
      <x:c r="Z2946" s="12" t="n">
        <x:v>2.88176541979395</x:v>
      </x:c>
      <x:c r="AA2946" s="5" t="str">
        <x:v>LUC001 - TYPE 3</x:v>
      </x:c>
      <x:c r="AB2946" s="6" t="b">
        <x:v>1</x:v>
      </x:c>
      <x:c r="AC2946" s="5" t="n">
        <x:v>4694</x:v>
      </x:c>
      <x:c r="AD2946" s="13" t="n">
        <x:v>123.959971969813</x:v>
      </x:c>
      <x:c r="AE2946" s="13" t="n">
        <x:v>10.31294123994428</x:v>
      </x:c>
      <x:c r="AF2946" s="5" t="n">
        <x:v>4994</x:v>
      </x:c>
      <x:c r="AG2946" s="13" t="n">
        <x:v>123.9319842694988</x:v>
      </x:c>
      <x:c r="AH2946" s="13" t="n">
        <x:v>10.32978848089196</x:v>
      </x:c>
      <x:c r="AI2946" s="5" t="n">
        <x:v>4994</x:v>
      </x:c>
      <x:c r="AJ2946" s="5" t="str">
        <x:v>Stronger evidence - built or existing label</x:v>
      </x:c>
      <x:c r="AK2946" s="5" t="n">
        <x:v>4994</x:v>
      </x:c>
      <x:c r="AL2946" s="5" t="str">
        <x:v>DANAO - CEBU</x:v>
      </x:c>
      <x:c r="AM2946" s="5" t="str">
        <x:v>Tier 1B (Micro Drop, 1-3 km)</x:v>
      </x:c>
      <x:c r="AN2946" s="14" t="n">
        <x:v>62.4</x:v>
      </x:c>
      <x:c r="AO2946" s="14" t="n">
        <x:v>62.29223957684231</x:v>
      </x:c>
      <x:c r="AP2946" s="14" t="n">
        <x:v>62.345497749181625</x:v>
      </x:c>
      <x:c r="AQ2946" s="14" t="n">
        <x:v>67.39</x:v>
      </x:c>
      <x:c r="AR2946" s="5" t="n">
        <x:v>535</x:v>
      </x:c>
      <x:c r="AS2946" s="11" t="str"/>
      <x:c r="AT2946" s="5" t="str">
        <x:v>Batch 3 (2,001 - 3,000)</x:v>
      </x:c>
      <x:c r="AU2946" s="5" t="n">
        <x:v>946</x:v>
      </x:c>
    </x:row>
    <x:row r="2947" ht="60" customHeight="1">
      <x:c r="A2947" s="5" t="n">
        <x:v>2943</x:v>
      </x:c>
      <x:c r="B2947" s="5" t="n">
        <x:v>3</x:v>
      </x:c>
      <x:c r="C2947" s="10" t="str">
        <x:v>0301411015</x:v>
      </x:c>
      <x:c r="D2947" s="5" t="str">
        <x:v>Saog</x:v>
      </x:c>
      <x:c r="E2947" s="5" t="str">
        <x:v>Marilao</x:v>
      </x:c>
      <x:c r="F2947" s="5" t="str">
        <x:v>Bulacan</x:v>
      </x:c>
      <x:c r="G2947" s="11" t="str">
        <x:v>D - Other node or line within 3 km</x:v>
      </x:c>
      <x:c r="H2947" s="12" t="n">
        <x:v>1.6657178505100823</x:v>
      </x:c>
      <x:c r="I2947" s="12" t="n">
        <x:v>0.6247112400611543</x:v>
      </x:c>
      <x:c r="J2947" s="12" t="n">
        <x:v>0.6247112400611543</x:v>
      </x:c>
      <x:c r="K2947" s="12" t="n">
        <x:v>1.67</x:v>
      </x:c>
      <x:c r="L2947" s="12" t="n">
        <x:v>-0.004282149489917675</x:v>
      </x:c>
      <x:c r="M2947" s="12" t="n">
        <x:v>0.5</x:v>
      </x:c>
      <x:c r="N2947" s="12" t="n">
        <x:v>0.1247112400611543</x:v>
      </x:c>
      <x:c r="O2947" s="11" t="str">
        <x:v>MEB002 - PM</x:v>
      </x:c>
      <x:c r="P2947" s="11" t="str">
        <x:v>BOCAUE</x:v>
      </x:c>
      <x:c r="Q2947" s="11" t="str">
        <x:v>Stronger evidence - built or existing label</x:v>
      </x:c>
      <x:c r="R2947" s="11" t="str">
        <x:v>Compare a routed node lateral with an approved line tap; survey crossings and permissions.</x:v>
      </x:c>
      <x:c r="S2947" s="5" t="n">
        <x:v>3255</x:v>
      </x:c>
      <x:c r="T2947" s="5" t="str">
        <x:v>Region III (Central Luzon)</x:v>
      </x:c>
      <x:c r="U2947" s="13" t="n">
        <x:v>14.764667</x:v>
      </x:c>
      <x:c r="V2947" s="13" t="n">
        <x:v>120.955772</x:v>
      </x:c>
      <x:c r="W2947" s="12" t="n">
        <x:v>1.6739562289466745</x:v>
      </x:c>
      <x:c r="X2947" s="12" t="n">
        <x:v>0.48336376972518774</x:v>
      </x:c>
      <x:c r="Y2947" s="12" t="n">
        <x:v>0.4789238230253873</x:v>
      </x:c>
      <x:c r="Z2947" s="12" t="n">
        <x:v>0.6247112400611543</x:v>
      </x:c>
      <x:c r="AA2947" s="5" t="str">
        <x:v>MEB002 - PM</x:v>
      </x:c>
      <x:c r="AB2947" s="6" t="b">
        <x:v>1</x:v>
      </x:c>
      <x:c r="AC2947" s="5" t="n">
        <x:v>3485</x:v>
      </x:c>
      <x:c r="AD2947" s="13" t="n">
        <x:v>120.956448996069</x:v>
      </x:c>
      <x:c r="AE2947" s="13" t="n">
        <x:v>14.7496269914131</x:v>
      </x:c>
      <x:c r="AF2947" s="5" t="n">
        <x:v>3425</x:v>
      </x:c>
      <x:c r="AG2947" s="13" t="n">
        <x:v>120.9516596954799</x:v>
      </x:c>
      <x:c r="AH2947" s="13" t="n">
        <x:v>14.7606839668167</x:v>
      </x:c>
      <x:c r="AI2947" s="5" t="n">
        <x:v>2420</x:v>
      </x:c>
      <x:c r="AJ2947" s="5" t="str">
        <x:v>Excluded - CCTV dedicated network</x:v>
      </x:c>
      <x:c r="AK2947" s="5" t="n">
        <x:v>3425</x:v>
      </x:c>
      <x:c r="AL2947" s="5" t="str">
        <x:v>BOCAUE</x:v>
      </x:c>
      <x:c r="AM2947" s="5" t="str">
        <x:v>Tier 1B (Micro Drop, 1-3 km)</x:v>
      </x:c>
      <x:c r="AN2947" s="14" t="n">
        <x:v>67.2</x:v>
      </x:c>
      <x:c r="AO2947" s="14" t="n">
        <x:v>67.31162709742544</x:v>
      </x:c>
      <x:c r="AP2947" s="14" t="n">
        <x:v>67.39349116079956</x:v>
      </x:c>
      <x:c r="AQ2947" s="14" t="n">
        <x:v>67.39</x:v>
      </x:c>
      <x:c r="AR2947" s="5" t="n">
        <x:v>1399</x:v>
      </x:c>
      <x:c r="AS2947" s="11" t="str">
        <x:v>Vertex distance not reproduced within 0.011 km; Nearest raw line excluded from fiber screening</x:v>
      </x:c>
      <x:c r="AT2947" s="5" t="str">
        <x:v>Batch 3 (2,001 - 3,000)</x:v>
      </x:c>
      <x:c r="AU2947" s="5" t="n">
        <x:v>947</x:v>
      </x:c>
    </x:row>
    <x:row r="2948" ht="60" customHeight="1">
      <x:c r="A2948" s="5" t="n">
        <x:v>2944</x:v>
      </x:c>
      <x:c r="B2948" s="5" t="n">
        <x:v>3</x:v>
      </x:c>
      <x:c r="C2948" s="10" t="str">
        <x:v>0401014057</x:v>
      </x:c>
      <x:c r="D2948" s="5" t="str">
        <x:v>San Carlos</x:v>
      </x:c>
      <x:c r="E2948" s="5" t="str">
        <x:v>City of Lipa</x:v>
      </x:c>
      <x:c r="F2948" s="5" t="str">
        <x:v>Batangas</x:v>
      </x:c>
      <x:c r="G2948" s="11" t="str">
        <x:v>C - Line within 0.5 km; node over 1 km</x:v>
      </x:c>
      <x:c r="H2948" s="12" t="n">
        <x:v>1.6746299822882433</x:v>
      </x:c>
      <x:c r="I2948" s="12" t="n">
        <x:v>0.4792304395758581</x:v>
      </x:c>
      <x:c r="J2948" s="12" t="n">
        <x:v>0.4792304395758581</x:v>
      </x:c>
      <x:c r="K2948" s="12" t="n">
        <x:v>1.67</x:v>
      </x:c>
      <x:c r="L2948" s="12" t="n">
        <x:v>0.004629982288243406</x:v>
      </x:c>
      <x:c r="M2948" s="12" t="n">
        <x:v>0.48</x:v>
      </x:c>
      <x:c r="N2948" s="12" t="n">
        <x:v>-0.0007695604241418907</x:v>
      </x:c>
      <x:c r="O2948" s="11" t="str">
        <x:v>LPB001
- TYPE 2</x:v>
      </x:c>
      <x:c r="P2948" s="11" t="str">
        <x:v>TANAUAN - SAN JOSE</x:v>
      </x:c>
      <x:c r="Q2948" s="11" t="str">
        <x:v>Stronger evidence - built or existing label</x:v>
      </x:c>
      <x:c r="R2948" s="11" t="str">
        <x:v>Locate an authorized closure or handhole and confirm splicing/capacity; nearby cable alone is insufficient.</x:v>
      </x:c>
      <x:c r="S2948" s="5" t="n">
        <x:v>3105</x:v>
      </x:c>
      <x:c r="T2948" s="5" t="str">
        <x:v>Region IV-A (CALABARZON)</x:v>
      </x:c>
      <x:c r="U2948" s="13" t="n">
        <x:v>13.948688</x:v>
      </x:c>
      <x:c r="V2948" s="13" t="n">
        <x:v>121.151655</x:v>
      </x:c>
      <x:c r="W2948" s="12" t="n">
        <x:v>1.6733557136456627</x:v>
      </x:c>
      <x:c r="X2948" s="12" t="n">
        <x:v>0.47989476909180195</x:v>
      </x:c>
      <x:c r="Y2948" s="12" t="n">
        <x:v>0.4792304395758581</x:v>
      </x:c>
      <x:c r="Z2948" s="12" t="n">
        <x:v>0.4792304395758581</x:v>
      </x:c>
      <x:c r="AA2948" s="5" t="str">
        <x:v>LPB001
- TYPE 2</x:v>
      </x:c>
      <x:c r="AB2948" s="6" t="b">
        <x:v>1</x:v>
      </x:c>
      <x:c r="AC2948" s="5" t="n">
        <x:v>4283</x:v>
      </x:c>
      <x:c r="AD2948" s="13" t="n">
        <x:v>121.166464</x:v>
      </x:c>
      <x:c r="AE2948" s="13" t="n">
        <x:v>13.944227</x:v>
      </x:c>
      <x:c r="AF2948" s="5" t="n">
        <x:v>4190</x:v>
      </x:c>
      <x:c r="AG2948" s="13" t="n">
        <x:v>121.15535514848712</x:v>
      </x:c>
      <x:c r="AH2948" s="13" t="n">
        <x:v>13.946300148422832</x:v>
      </x:c>
      <x:c r="AI2948" s="5" t="n">
        <x:v>4190</x:v>
      </x:c>
      <x:c r="AJ2948" s="5" t="str">
        <x:v>Stronger evidence - built or existing label</x:v>
      </x:c>
      <x:c r="AK2948" s="5" t="n">
        <x:v>4190</x:v>
      </x:c>
      <x:c r="AL2948" s="5" t="str">
        <x:v>TANAUAN - SAN JOSE</x:v>
      </x:c>
      <x:c r="AM2948" s="5" t="str">
        <x:v>Tier 1B (Micro Drop, 1-3 km)</x:v>
      </x:c>
      <x:c r="AN2948" s="14" t="n">
        <x:v>67.2</x:v>
      </x:c>
      <x:c r="AO2948" s="14" t="n">
        <x:v>67.31162709742544</x:v>
      </x:c>
      <x:c r="AP2948" s="14" t="n">
        <x:v>67.22324471032564</x:v>
      </x:c>
      <x:c r="AQ2948" s="14" t="n">
        <x:v>67.39</x:v>
      </x:c>
      <x:c r="AR2948" s="5" t="n">
        <x:v>666</x:v>
      </x:c>
      <x:c r="AS2948" s="11" t="str">
        <x:v>Within 50 m of a screening threshold</x:v>
      </x:c>
      <x:c r="AT2948" s="5" t="str">
        <x:v>Batch 3 (2,001 - 3,000)</x:v>
      </x:c>
      <x:c r="AU2948" s="5" t="n">
        <x:v>948</x:v>
      </x:c>
    </x:row>
    <x:row r="2949" ht="60" customHeight="1">
      <x:c r="A2949" s="5" t="n">
        <x:v>2945</x:v>
      </x:c>
      <x:c r="B2949" s="5" t="n">
        <x:v>3</x:v>
      </x:c>
      <x:c r="C2949" s="10" t="str">
        <x:v>0307701012</x:v>
      </x:c>
      <x:c r="D2949" s="5" t="str">
        <x:v>Suclayin</x:v>
      </x:c>
      <x:c r="E2949" s="5" t="str">
        <x:v>Baler</x:v>
      </x:c>
      <x:c r="F2949" s="5" t="str">
        <x:v>Aurora</x:v>
      </x:c>
      <x:c r="G2949" s="11" t="str">
        <x:v>C - Line within 0.5 km; node over 1 km</x:v>
      </x:c>
      <x:c r="H2949" s="12" t="n">
        <x:v>1.6756965599327454</x:v>
      </x:c>
      <x:c r="I2949" s="12" t="n">
        <x:v>0.13549719575042668</x:v>
      </x:c>
      <x:c r="J2949" s="12" t="n">
        <x:v>0.13549719575042668</x:v>
      </x:c>
      <x:c r="K2949" s="12" t="n">
        <x:v>1.67</x:v>
      </x:c>
      <x:c r="L2949" s="12" t="n">
        <x:v>0.005696559932745426</x:v>
      </x:c>
      <x:c r="M2949" s="12" t="n">
        <x:v>0.15</x:v>
      </x:c>
      <x:c r="N2949" s="12" t="n">
        <x:v>-0.014502804249573314</x:v>
      </x:c>
      <x:c r="O2949" s="11" t="str">
        <x:v>BLA001 - TYPE 2</x:v>
      </x:c>
      <x:c r="P2949" s="11" t="str">
        <x:v>BLA-HH-0004 TO BLA-HH-0015</x:v>
      </x:c>
      <x:c r="Q2949" s="11" t="str">
        <x:v>Conditional - mapped route, status unverified</x:v>
      </x:c>
      <x:c r="R2949" s="11" t="str">
        <x:v>Locate an authorized closure or handhole and confirm splicing/capacity; nearby cable alone is insufficient.</x:v>
      </x:c>
      <x:c r="S2949" s="5" t="n">
        <x:v>2622</x:v>
      </x:c>
      <x:c r="T2949" s="5" t="str">
        <x:v>Region III (Central Luzon)</x:v>
      </x:c>
      <x:c r="U2949" s="13" t="n">
        <x:v>15.75571</x:v>
      </x:c>
      <x:c r="V2949" s="13" t="n">
        <x:v>121.548631</x:v>
      </x:c>
      <x:c r="W2949" s="12" t="n">
        <x:v>1.6745566103119869</x:v>
      </x:c>
      <x:c r="X2949" s="12" t="n">
        <x:v>0.13622610969004492</x:v>
      </x:c>
      <x:c r="Y2949" s="12" t="n">
        <x:v>0.13549719575042668</x:v>
      </x:c>
      <x:c r="Z2949" s="12" t="n">
        <x:v>0.14275811789067583</x:v>
      </x:c>
      <x:c r="AA2949" s="5" t="str">
        <x:v>BLA001 - TYPE 2</x:v>
      </x:c>
      <x:c r="AB2949" s="6" t="b">
        <x:v>1</x:v>
      </x:c>
      <x:c r="AC2949" s="5" t="n">
        <x:v>3532</x:v>
      </x:c>
      <x:c r="AD2949" s="13" t="n">
        <x:v>121.5633860001369</x:v>
      </x:c>
      <x:c r="AE2949" s="13" t="n">
        <x:v>15.76072399899077</x:v>
      </x:c>
      <x:c r="AF2949" s="5" t="n">
        <x:v>2182</x:v>
      </x:c>
      <x:c r="AG2949" s="13" t="n">
        <x:v>121.54906427006732</x:v>
      </x:c>
      <x:c r="AH2949" s="13" t="n">
        <x:v>15.756860353227088</x:v>
      </x:c>
      <x:c r="AI2949" s="5" t="n">
        <x:v>2182</x:v>
      </x:c>
      <x:c r="AJ2949" s="5" t="str">
        <x:v>Conditional - mapped route, status unverified</x:v>
      </x:c>
      <x:c r="AK2949" s="5" t="n">
        <x:v>3473</x:v>
      </x:c>
      <x:c r="AL2949" s="5" t="str">
        <x:v>SEGMENT 49 (DIPACULAO - BALER)</x:v>
      </x:c>
      <x:c r="AM2949" s="5" t="str">
        <x:v>Tier 1B (Micro Drop, 1-3 km)</x:v>
      </x:c>
      <x:c r="AN2949" s="14" t="n">
        <x:v>67.2</x:v>
      </x:c>
      <x:c r="AO2949" s="14" t="n">
        <x:v>67.31162709742544</x:v>
      </x:c>
      <x:c r="AP2949" s="14" t="n">
        <x:v>67.20290398184963</x:v>
      </x:c>
      <x:c r="AQ2949" s="14" t="n">
        <x:v>67.39</x:v>
      </x:c>
      <x:c r="AR2949" s="5" t="n">
        <x:v>384</x:v>
      </x:c>
      <x:c r="AS2949" s="11" t="str">
        <x:v>Vertex distance not reproduced within 0.011 km; Nearest screened line status requires confirmation</x:v>
      </x:c>
      <x:c r="AT2949" s="5" t="str">
        <x:v>Batch 3 (2,001 - 3,000)</x:v>
      </x:c>
      <x:c r="AU2949" s="5" t="n">
        <x:v>949</x:v>
      </x:c>
    </x:row>
    <x:row r="2950" ht="60" customHeight="1">
      <x:c r="A2950" s="5" t="n">
        <x:v>2946</x:v>
      </x:c>
      <x:c r="B2950" s="5" t="n">
        <x:v>3</x:v>
      </x:c>
      <x:c r="C2950" s="10" t="str">
        <x:v>0205005027</x:v>
      </x:c>
      <x:c r="D2950" s="5" t="str">
        <x:v>Santa Rosa</x:v>
      </x:c>
      <x:c r="E2950" s="5" t="str">
        <x:v>Bayombong</x:v>
      </x:c>
      <x:c r="F2950" s="5" t="str">
        <x:v>Nueva Vizcaya</x:v>
      </x:c>
      <x:c r="G2950" s="11" t="str">
        <x:v>C - Line within 0.5 km; node over 1 km</x:v>
      </x:c>
      <x:c r="H2950" s="12" t="n">
        <x:v>1.9079733954801072</x:v>
      </x:c>
      <x:c r="I2950" s="12" t="n">
        <x:v>0.4083362084392529</x:v>
      </x:c>
      <x:c r="J2950" s="12" t="n">
        <x:v>0.4083362084392529</x:v>
      </x:c>
      <x:c r="K2950" s="12" t="n">
        <x:v>1.91</x:v>
      </x:c>
      <x:c r="L2950" s="12" t="n">
        <x:v>-0.002026604519892672</x:v>
      </x:c>
      <x:c r="M2950" s="12" t="n">
        <x:v>0.42</x:v>
      </x:c>
      <x:c r="N2950" s="12" t="n">
        <x:v>-0.011663791560747094</x:v>
      </x:c>
      <x:c r="O2950" s="11" t="str">
        <x:v>BYV001
- TYPE 2</x:v>
      </x:c>
      <x:c r="P2950" s="11" t="str">
        <x:v>SEGMENT 13 (SANTIAGO - BAYOMBONG)</x:v>
      </x:c>
      <x:c r="Q2950" s="11" t="str">
        <x:v>Stronger evidence - built or existing label</x:v>
      </x:c>
      <x:c r="R2950" s="11" t="str">
        <x:v>Locate an authorized closure or handhole and confirm splicing/capacity; nearby cable alone is insufficient.</x:v>
      </x:c>
      <x:c r="S2950" s="5" t="n">
        <x:v>3042</x:v>
      </x:c>
      <x:c r="T2950" s="5" t="str">
        <x:v>Region II (Cagayan Valley)</x:v>
      </x:c>
      <x:c r="U2950" s="13" t="n">
        <x:v>16.48902</x:v>
      </x:c>
      <x:c r="V2950" s="13" t="n">
        <x:v>121.16483</x:v>
      </x:c>
      <x:c r="W2950" s="12" t="n">
        <x:v>1.9053944183675737</x:v>
      </x:c>
      <x:c r="X2950" s="12" t="n">
        <x:v>0.4098444492095027</x:v>
      </x:c>
      <x:c r="Y2950" s="12" t="n">
        <x:v>0.4083362084392529</x:v>
      </x:c>
      <x:c r="Z2950" s="12" t="n">
        <x:v>0.4083362084392529</x:v>
      </x:c>
      <x:c r="AA2950" s="5" t="str">
        <x:v>BYV001
- TYPE 2</x:v>
      </x:c>
      <x:c r="AB2950" s="6" t="b">
        <x:v>1</x:v>
      </x:c>
      <x:c r="AC2950" s="5" t="n">
        <x:v>3761</x:v>
      </x:c>
      <x:c r="AD2950" s="13" t="n">
        <x:v>121.1470129994477</x:v>
      </x:c>
      <x:c r="AE2950" s="13" t="n">
        <x:v>16.48769500135046</x:v>
      </x:c>
      <x:c r="AF2950" s="5" t="n">
        <x:v>3319</x:v>
      </x:c>
      <x:c r="AG2950" s="13" t="n">
        <x:v>121.1632112054168</x:v>
      </x:c>
      <x:c r="AH2950" s="13" t="n">
        <x:v>16.49236304061795</x:v>
      </x:c>
      <x:c r="AI2950" s="5" t="n">
        <x:v>3319</x:v>
      </x:c>
      <x:c r="AJ2950" s="5" t="str">
        <x:v>Stronger evidence - built or existing label</x:v>
      </x:c>
      <x:c r="AK2950" s="5" t="n">
        <x:v>3319</x:v>
      </x:c>
      <x:c r="AL2950" s="5" t="str">
        <x:v>SEGMENT 13 (SANTIAGO - BAYOMBONG)</x:v>
      </x:c>
      <x:c r="AM2950" s="5" t="str">
        <x:v>Tier 1B (Micro Drop, 1-3 km)</x:v>
      </x:c>
      <x:c r="AN2950" s="14" t="n">
        <x:v>63</x:v>
      </x:c>
      <x:c r="AO2950" s="14" t="n">
        <x:v>62.905299811648696</x:v>
      </x:c>
      <x:c r="AP2950" s="14" t="n">
        <x:v>62.941051259204826</x:v>
      </x:c>
      <x:c r="AQ2950" s="14" t="n">
        <x:v>67.38</x:v>
      </x:c>
      <x:c r="AR2950" s="5" t="n">
        <x:v>234</x:v>
      </x:c>
      <x:c r="AS2950" s="11" t="str"/>
      <x:c r="AT2950" s="5" t="str">
        <x:v>Batch 3 (2,001 - 3,000)</x:v>
      </x:c>
      <x:c r="AU2950" s="5" t="n">
        <x:v>950</x:v>
      </x:c>
    </x:row>
    <x:row r="2951" ht="60" customHeight="1">
      <x:c r="A2951" s="5" t="n">
        <x:v>2947</x:v>
      </x:c>
      <x:c r="B2951" s="5" t="n">
        <x:v>3</x:v>
      </x:c>
      <x:c r="C2951" s="10" t="str">
        <x:v>0402109006</x:v>
      </x:c>
      <x:c r="D2951" s="5" t="str">
        <x:v>Poblacion I-A</x:v>
      </x:c>
      <x:c r="E2951" s="5" t="str">
        <x:v>City of Imus</x:v>
      </x:c>
      <x:c r="F2951" s="5" t="str">
        <x:v>Cavite</x:v>
      </x:c>
      <x:c r="G2951" s="11" t="str">
        <x:v>B - Node 0.5-1 km</x:v>
      </x:c>
      <x:c r="H2951" s="12" t="n">
        <x:v>0.8044153338575158</x:v>
      </x:c>
      <x:c r="I2951" s="12" t="n">
        <x:v>2.301780265697351</x:v>
      </x:c>
      <x:c r="J2951" s="12" t="n">
        <x:v>0.8044153338575158</x:v>
      </x:c>
      <x:c r="K2951" s="12" t="n">
        <x:v>0.8</x:v>
      </x:c>
      <x:c r="L2951" s="12" t="n">
        <x:v>0.004415333857515802</x:v>
      </x:c>
      <x:c r="M2951" s="12" t="n">
        <x:v>2.32</x:v>
      </x:c>
      <x:c r="N2951" s="12" t="n">
        <x:v>-0.01821973430264867</x:v>
      </x:c>
      <x:c r="O2951" s="11" t="str">
        <x:v>IMC002 - TYPE 3</x:v>
      </x:c>
      <x:c r="P2951" s="11" t="str">
        <x:v>PSG001 RELIANCE TO NCC001</x:v>
      </x:c>
      <x:c r="Q2951" s="11" t="str">
        <x:v>Conditional - mapped route, status unverified</x:v>
      </x:c>
      <x:c r="R2951" s="11" t="str">
        <x:v>Survey a short node lateral; confirm port/fiber capacity, access and route.</x:v>
      </x:c>
      <x:c r="S2951" s="5" t="n">
        <x:v>1570</x:v>
      </x:c>
      <x:c r="T2951" s="5" t="str">
        <x:v>Region IV-A (CALABARZON)</x:v>
      </x:c>
      <x:c r="U2951" s="13" t="n">
        <x:v>14.42686</x:v>
      </x:c>
      <x:c r="V2951" s="13" t="n">
        <x:v>120.939138</x:v>
      </x:c>
      <x:c r="W2951" s="12" t="n">
        <x:v>0.8044033851557295</x:v>
      </x:c>
      <x:c r="X2951" s="12" t="n">
        <x:v>2.3179030237989027</x:v>
      </x:c>
      <x:c r="Y2951" s="12" t="n">
        <x:v>2.301780265697351</x:v>
      </x:c>
      <x:c r="Z2951" s="12" t="n">
        <x:v>2.306738809229685</x:v>
      </x:c>
      <x:c r="AA2951" s="5" t="str">
        <x:v>IMC002 - TYPE 3</x:v>
      </x:c>
      <x:c r="AB2951" s="6" t="b">
        <x:v>1</x:v>
      </x:c>
      <x:c r="AC2951" s="5" t="n">
        <x:v>4498</x:v>
      </x:c>
      <x:c r="AD2951" s="13" t="n">
        <x:v>120.9457800016345</x:v>
      </x:c>
      <x:c r="AE2951" s="13" t="n">
        <x:v>14.43017000079599</x:v>
      </x:c>
      <x:c r="AF2951" s="5" t="n">
        <x:v>4158</x:v>
      </x:c>
      <x:c r="AG2951" s="13" t="n">
        <x:v>120.94348175987942</x:v>
      </x:c>
      <x:c r="AH2951" s="13" t="n">
        <x:v>14.44722836309592</x:v>
      </x:c>
      <x:c r="AI2951" s="5" t="n">
        <x:v>4110</x:v>
      </x:c>
      <x:c r="AJ2951" s="5" t="str">
        <x:v>Excluded - planned or ongoing</x:v>
      </x:c>
      <x:c r="AK2951" s="5" t="n">
        <x:v>4196</x:v>
      </x:c>
      <x:c r="AL2951" s="5" t="str">
        <x:v>BACOOR</x:v>
      </x:c>
      <x:c r="AM2951" s="5" t="str">
        <x:v>Tier 1A (Direct Coloc, &lt;1 km)</x:v>
      </x:c>
      <x:c r="AN2951" s="14" t="n">
        <x:v>76.5</x:v>
      </x:c>
      <x:c r="AO2951" s="14" t="n">
        <x:v>76.59283383646486</x:v>
      </x:c>
      <x:c r="AP2951" s="14" t="n">
        <x:v>76.48018910665296</x:v>
      </x:c>
      <x:c r="AQ2951" s="14" t="n">
        <x:v>67.38</x:v>
      </x:c>
      <x:c r="AR2951" s="5" t="n">
        <x:v>181</x:v>
      </x:c>
      <x:c r="AS2951" s="11" t="str">
        <x:v>Nearest raw line excluded from fiber screening; Nearest screened line status requires confirmation</x:v>
      </x:c>
      <x:c r="AT2951" s="5" t="str">
        <x:v>Batch 3 (2,001 - 3,000)</x:v>
      </x:c>
      <x:c r="AU2951" s="5" t="n">
        <x:v>951</x:v>
      </x:c>
    </x:row>
    <x:row r="2952" ht="60" customHeight="1">
      <x:c r="A2952" s="5" t="n">
        <x:v>2948</x:v>
      </x:c>
      <x:c r="B2952" s="5" t="n">
        <x:v>3</x:v>
      </x:c>
      <x:c r="C2952" s="10" t="str">
        <x:v>0401005095</x:v>
      </x:c>
      <x:c r="D2952" s="5" t="str">
        <x:v>Santa Clara</x:v>
      </x:c>
      <x:c r="E2952" s="5" t="str">
        <x:v>Batangas City</x:v>
      </x:c>
      <x:c r="F2952" s="5" t="str">
        <x:v>Batangas</x:v>
      </x:c>
      <x:c r="G2952" s="11" t="str">
        <x:v>D - Other node or line within 3 km</x:v>
      </x:c>
      <x:c r="H2952" s="12" t="n">
        <x:v>1.6730211142905849</x:v>
      </x:c>
      <x:c r="I2952" s="12" t="n">
        <x:v>1.5244691454253536</x:v>
      </x:c>
      <x:c r="J2952" s="12" t="n">
        <x:v>1.5244691454253536</x:v>
      </x:c>
      <x:c r="K2952" s="12" t="n">
        <x:v>1.67</x:v>
      </x:c>
      <x:c r="L2952" s="12" t="n">
        <x:v>0.0030211142905849364</x:v>
      </x:c>
      <x:c r="M2952" s="12" t="n">
        <x:v>1.52</x:v>
      </x:c>
      <x:c r="N2952" s="12" t="n">
        <x:v>0.004469145425353593</x:v>
      </x:c>
      <x:c r="O2952" s="11" t="str">
        <x:v>BCY001
- TYPE 2</x:v>
      </x:c>
      <x:c r="P2952" s="11" t="str">
        <x:v>BCY001 TO LCQ001</x:v>
      </x:c>
      <x:c r="Q2952" s="11" t="str">
        <x:v>Conditional - mapped route, status unverified</x:v>
      </x:c>
      <x:c r="R2952" s="11" t="str">
        <x:v>Compare a routed node lateral with an approved line tap; survey crossings and permissions.</x:v>
      </x:c>
      <x:c r="S2952" s="5" t="n">
        <x:v>4314</x:v>
      </x:c>
      <x:c r="T2952" s="5" t="str">
        <x:v>Region IV-A (CALABARZON)</x:v>
      </x:c>
      <x:c r="U2952" s="13" t="n">
        <x:v>13.753139</x:v>
      </x:c>
      <x:c r="V2952" s="13" t="n">
        <x:v>121.044579</x:v>
      </x:c>
      <x:c r="W2952" s="12" t="n">
        <x:v>1.6747788305686442</x:v>
      </x:c>
      <x:c r="X2952" s="12" t="n">
        <x:v>1.523034809036058</x:v>
      </x:c>
      <x:c r="Y2952" s="12" t="n">
        <x:v>1.5244691454253536</x:v>
      </x:c>
      <x:c r="Z2952" s="12" t="n">
        <x:v>1.5350171327288584</x:v>
      </x:c>
      <x:c r="AA2952" s="5" t="str">
        <x:v>BCY001
- TYPE 2</x:v>
      </x:c>
      <x:c r="AB2952" s="6" t="b">
        <x:v>1</x:v>
      </x:c>
      <x:c r="AC2952" s="5" t="n">
        <x:v>4261</x:v>
      </x:c>
      <x:c r="AD2952" s="13" t="n">
        <x:v>121.056851</x:v>
      </x:c>
      <x:c r="AE2952" s="13" t="n">
        <x:v>13.762346</x:v>
      </x:c>
      <x:c r="AF2952" s="5" t="n">
        <x:v>4034</x:v>
      </x:c>
      <x:c r="AG2952" s="13" t="n">
        <x:v>121.05825899701692</x:v>
      </x:c>
      <x:c r="AH2952" s="13" t="n">
        <x:v>13.756462556260207</x:v>
      </x:c>
      <x:c r="AI2952" s="5" t="n">
        <x:v>4034</x:v>
      </x:c>
      <x:c r="AJ2952" s="5" t="str">
        <x:v>Conditional - mapped route, status unverified</x:v>
      </x:c>
      <x:c r="AK2952" s="5" t="n">
        <x:v>4192</x:v>
      </x:c>
      <x:c r="AL2952" s="5" t="str">
        <x:v>BAUAN - SAN JOSE</x:v>
      </x:c>
      <x:c r="AM2952" s="5" t="str">
        <x:v>Tier 1B (Micro Drop, 1-3 km)</x:v>
      </x:c>
      <x:c r="AN2952" s="14" t="n">
        <x:v>67.2</x:v>
      </x:c>
      <x:c r="AO2952" s="14" t="n">
        <x:v>67.31162709742544</x:v>
      </x:c>
      <x:c r="AP2952" s="14" t="n">
        <x:v>67.25394115639043</x:v>
      </x:c>
      <x:c r="AQ2952" s="14" t="n">
        <x:v>67.38</x:v>
      </x:c>
      <x:c r="AR2952" s="5" t="n">
        <x:v>1102</x:v>
      </x:c>
      <x:c r="AS2952" s="11" t="str">
        <x:v>Nearest screened line status requires confirmation</x:v>
      </x:c>
      <x:c r="AT2952" s="5" t="str">
        <x:v>Batch 3 (2,001 - 3,000)</x:v>
      </x:c>
      <x:c r="AU2952" s="5" t="n">
        <x:v>952</x:v>
      </x:c>
    </x:row>
    <x:row r="2953" ht="60" customHeight="1">
      <x:c r="A2953" s="5" t="n">
        <x:v>2949</x:v>
      </x:c>
      <x:c r="B2953" s="5" t="n">
        <x:v>3</x:v>
      </x:c>
      <x:c r="C2953" s="10" t="str">
        <x:v>0103313022</x:v>
      </x:c>
      <x:c r="D2953" s="5" t="str">
        <x:v>Poblacion East</x:v>
      </x:c>
      <x:c r="E2953" s="5" t="str">
        <x:v>Rosario</x:v>
      </x:c>
      <x:c r="F2953" s="5" t="str">
        <x:v>La Union</x:v>
      </x:c>
      <x:c r="G2953" s="11" t="str">
        <x:v>B - Node 0.5-1 km</x:v>
      </x:c>
      <x:c r="H2953" s="12" t="n">
        <x:v>0.6076044664662998</x:v>
      </x:c>
      <x:c r="I2953" s="12" t="n">
        <x:v>0.10962090242067289</x:v>
      </x:c>
      <x:c r="J2953" s="12" t="n">
        <x:v>0.10962090242067289</x:v>
      </x:c>
      <x:c r="K2953" s="12" t="n">
        <x:v>0.61</x:v>
      </x:c>
      <x:c r="L2953" s="12" t="n">
        <x:v>-0.002395533533700145</x:v>
      </x:c>
      <x:c r="M2953" s="12" t="n">
        <x:v>0.11</x:v>
      </x:c>
      <x:c r="N2953" s="12" t="n">
        <x:v>-0.00037909757932710897</x:v>
      </x:c>
      <x:c r="O2953" s="11" t="str">
        <x:v>RSU001 - TYPE 3</x:v>
      </x:c>
      <x:c r="P2953" s="11" t="str">
        <x:v>RSU001 TO AGU001 PRIMARY</x:v>
      </x:c>
      <x:c r="Q2953" s="11" t="str">
        <x:v>Conditional - mapped route, status unverified</x:v>
      </x:c>
      <x:c r="R2953" s="11" t="str">
        <x:v>Survey a short node lateral; confirm port/fiber capacity, access and route.</x:v>
      </x:c>
      <x:c r="S2953" s="5" t="n">
        <x:v>1167</x:v>
      </x:c>
      <x:c r="T2953" s="5" t="str">
        <x:v>Region I (Ilocos Region)</x:v>
      </x:c>
      <x:c r="U2953" s="13" t="n">
        <x:v>16.22928</x:v>
      </x:c>
      <x:c r="V2953" s="13" t="n">
        <x:v>120.48819</x:v>
      </x:c>
      <x:c r="W2953" s="12" t="n">
        <x:v>0.6068429723902705</x:v>
      </x:c>
      <x:c r="X2953" s="12" t="n">
        <x:v>0.10301269049473184</x:v>
      </x:c>
      <x:c r="Y2953" s="12" t="n">
        <x:v>0.07159383239495662</x:v>
      </x:c>
      <x:c r="Z2953" s="12" t="n">
        <x:v>1.1643278608404126</x:v>
      </x:c>
      <x:c r="AA2953" s="5" t="str">
        <x:v>RSU001 - TYPE 3</x:v>
      </x:c>
      <x:c r="AB2953" s="6" t="b">
        <x:v>1</x:v>
      </x:c>
      <x:c r="AC2953" s="5" t="n">
        <x:v>3714</x:v>
      </x:c>
      <x:c r="AD2953" s="13" t="n">
        <x:v>120.4825649970175</x:v>
      </x:c>
      <x:c r="AE2953" s="13" t="n">
        <x:v>16.2284959986368</x:v>
      </x:c>
      <x:c r="AF2953" s="5" t="n">
        <x:v>1286</x:v>
      </x:c>
      <x:c r="AG2953" s="13" t="n">
        <x:v>120.487800220254</x:v>
      </x:c>
      <x:c r="AH2953" s="13" t="n">
        <x:v>16.22836376759787</x:v>
      </x:c>
      <x:c r="AI2953" s="5" t="n">
        <x:v>3310</x:v>
      </x:c>
      <x:c r="AJ2953" s="5" t="str">
        <x:v>Excluded - no cable or not built</x:v>
      </x:c>
      <x:c r="AK2953" s="5" t="n">
        <x:v>3280</x:v>
      </x:c>
      <x:c r="AL2953" s="5" t="str">
        <x:v>POZORRUBIO - ROSARIO PANGASINAN</x:v>
      </x:c>
      <x:c r="AM2953" s="5" t="str">
        <x:v>Tier 1A (Direct Coloc, &lt;1 km)</x:v>
      </x:c>
      <x:c r="AN2953" s="14" t="n">
        <x:v>91.7</x:v>
      </x:c>
      <x:c r="AO2953" s="14" t="n">
        <x:v>91.6006194022221</x:v>
      </x:c>
      <x:c r="AP2953" s="14" t="n">
        <x:v>91.66580443096177</x:v>
      </x:c>
      <x:c r="AQ2953" s="14" t="n">
        <x:v>67.37</x:v>
      </x:c>
      <x:c r="AR2953" s="5" t="n">
        <x:v>202</x:v>
      </x:c>
      <x:c r="AS2953" s="11" t="str">
        <x:v>Nearest raw line excluded from fiber screening; Nearest screened line status requires confirmation</x:v>
      </x:c>
      <x:c r="AT2953" s="5" t="str">
        <x:v>Batch 3 (2,001 - 3,000)</x:v>
      </x:c>
      <x:c r="AU2953" s="5" t="n">
        <x:v>953</x:v>
      </x:c>
    </x:row>
    <x:row r="2954" ht="60" customHeight="1">
      <x:c r="A2954" s="5" t="n">
        <x:v>2950</x:v>
      </x:c>
      <x:c r="B2954" s="5" t="n">
        <x:v>3</x:v>
      </x:c>
      <x:c r="C2954" s="10" t="str">
        <x:v>0401025015</x:v>
      </x:c>
      <x:c r="D2954" s="5" t="str">
        <x:v>Sinturisan</x:v>
      </x:c>
      <x:c r="E2954" s="5" t="str">
        <x:v>San Nicolas</x:v>
      </x:c>
      <x:c r="F2954" s="5" t="str">
        <x:v>Batangas</x:v>
      </x:c>
      <x:c r="G2954" s="11" t="str">
        <x:v>D - Other node or line within 3 km</x:v>
      </x:c>
      <x:c r="H2954" s="12" t="n">
        <x:v>1.730647316594277</x:v>
      </x:c>
      <x:c r="I2954" s="12" t="n">
        <x:v>1.6866433607059594</x:v>
      </x:c>
      <x:c r="J2954" s="12" t="n">
        <x:v>1.6866433607059594</x:v>
      </x:c>
      <x:c r="K2954" s="12" t="n">
        <x:v>1.73</x:v>
      </x:c>
      <x:c r="L2954" s="12" t="n">
        <x:v>0.0006473165942770809</x:v>
      </x:c>
      <x:c r="M2954" s="12" t="n">
        <x:v>1.7</x:v>
      </x:c>
      <x:c r="N2954" s="12" t="n">
        <x:v>-0.013356639294040518</x:v>
      </x:c>
      <x:c r="O2954" s="11" t="str">
        <x:v>LYB001
- TYPE 3</x:v>
      </x:c>
      <x:c r="P2954" s="11" t="str">
        <x:v>TUY - STA. TERESITA</x:v>
      </x:c>
      <x:c r="Q2954" s="11" t="str">
        <x:v>Stronger evidence - built or existing label</x:v>
      </x:c>
      <x:c r="R2954" s="11" t="str">
        <x:v>Compare a routed node lateral with an approved line tap; survey crossings and permissions.</x:v>
      </x:c>
      <x:c r="S2954" s="5" t="n">
        <x:v>4464</x:v>
      </x:c>
      <x:c r="T2954" s="5" t="str">
        <x:v>Region IV-A (CALABARZON)</x:v>
      </x:c>
      <x:c r="U2954" s="13" t="n">
        <x:v>13.907348</x:v>
      </x:c>
      <x:c r="V2954" s="13" t="n">
        <x:v>120.936697</x:v>
      </x:c>
      <x:c r="W2954" s="12" t="n">
        <x:v>1.732805560797887</x:v>
      </x:c>
      <x:c r="X2954" s="12" t="n">
        <x:v>1.6971179635221936</x:v>
      </x:c>
      <x:c r="Y2954" s="12" t="n">
        <x:v>1.6866433607059594</x:v>
      </x:c>
      <x:c r="Z2954" s="12" t="n">
        <x:v>1.6866433607059594</x:v>
      </x:c>
      <x:c r="AA2954" s="5" t="str">
        <x:v>LYB001
- TYPE 3</x:v>
      </x:c>
      <x:c r="AB2954" s="6" t="b">
        <x:v>1</x:v>
      </x:c>
      <x:c r="AC2954" s="5" t="n">
        <x:v>4288</x:v>
      </x:c>
      <x:c r="AD2954" s="13" t="n">
        <x:v>120.924322</x:v>
      </x:c>
      <x:c r="AE2954" s="13" t="n">
        <x:v>13.897421</x:v>
      </x:c>
      <x:c r="AF2954" s="5" t="n">
        <x:v>4193</x:v>
      </x:c>
      <x:c r="AG2954" s="13" t="n">
        <x:v>120.92753186509698</x:v>
      </x:c>
      <x:c r="AH2954" s="13" t="n">
        <x:v>13.89500946343428</x:v>
      </x:c>
      <x:c r="AI2954" s="5" t="n">
        <x:v>4193</x:v>
      </x:c>
      <x:c r="AJ2954" s="5" t="str">
        <x:v>Stronger evidence - built or existing label</x:v>
      </x:c>
      <x:c r="AK2954" s="5" t="n">
        <x:v>4193</x:v>
      </x:c>
      <x:c r="AL2954" s="5" t="str">
        <x:v>TUY - STA. TERESITA</x:v>
      </x:c>
      <x:c r="AM2954" s="5" t="str">
        <x:v>Tier 1B (Micro Drop, 1-3 km)</x:v>
      </x:c>
      <x:c r="AN2954" s="14" t="n">
        <x:v>66.1</x:v>
      </x:c>
      <x:c r="AO2954" s="14" t="n">
        <x:v>66.17678084594792</x:v>
      </x:c>
      <x:c r="AP2954" s="14" t="n">
        <x:v>66.1646607660982</x:v>
      </x:c>
      <x:c r="AQ2954" s="14" t="n">
        <x:v>67.36</x:v>
      </x:c>
      <x:c r="AR2954" s="5" t="n">
        <x:v>192</x:v>
      </x:c>
      <x:c r="AS2954" s="11" t="str"/>
      <x:c r="AT2954" s="5" t="str">
        <x:v>Batch 3 (2,001 - 3,000)</x:v>
      </x:c>
      <x:c r="AU2954" s="5" t="n">
        <x:v>954</x:v>
      </x:c>
    </x:row>
    <x:row r="2955" ht="60" customHeight="1">
      <x:c r="A2955" s="5" t="n">
        <x:v>2951</x:v>
      </x:c>
      <x:c r="B2955" s="5" t="n">
        <x:v>3</x:v>
      </x:c>
      <x:c r="C2955" s="10" t="str">
        <x:v>1004308062</x:v>
      </x:c>
      <x:c r="D2955" s="5" t="str">
        <x:v>Punong</x:v>
      </x:c>
      <x:c r="E2955" s="5" t="str">
        <x:v>City of Gingoog</x:v>
      </x:c>
      <x:c r="F2955" s="5" t="str">
        <x:v>Misamis Oriental</x:v>
      </x:c>
      <x:c r="G2955" s="11" t="str">
        <x:v>A - Node within 0.5 km</x:v>
      </x:c>
      <x:c r="H2955" s="12" t="n">
        <x:v>0.35582572948363594</x:v>
      </x:c>
      <x:c r="I2955" s="12" t="n">
        <x:v>0.04476770595444765</x:v>
      </x:c>
      <x:c r="J2955" s="12" t="n">
        <x:v>0.04476770595444765</x:v>
      </x:c>
      <x:c r="K2955" s="12" t="n">
        <x:v>0.36</x:v>
      </x:c>
      <x:c r="L2955" s="12" t="n">
        <x:v>-0.0041742705163640426</x:v>
      </x:c>
      <x:c r="M2955" s="12" t="n">
        <x:v>0.05</x:v>
      </x:c>
      <x:c r="N2955" s="12" t="n">
        <x:v>-0.005232294045552352</x:v>
      </x:c>
      <x:c r="O2955" s="11" t="str">
        <x:v>GGM002 - BP</x:v>
      </x:c>
      <x:c r="P2955" s="11" t="str">
        <x:v>CDO - BUENAVISTA via GINGOOG</x:v>
      </x:c>
      <x:c r="Q2955" s="11" t="str">
        <x:v>Stronger evidence - built or existing label</x:v>
      </x:c>
      <x:c r="R2955" s="11" t="str">
        <x:v>First survey: confirm node handoff, spare capacity and a feasible short route; co-location is not established.</x:v>
      </x:c>
      <x:c r="S2955" s="5" t="n">
        <x:v>615</x:v>
      </x:c>
      <x:c r="T2955" s="5" t="str">
        <x:v>Region X (Northern Mindanao)</x:v>
      </x:c>
      <x:c r="U2955" s="13" t="n">
        <x:v>8.842255</x:v>
      </x:c>
      <x:c r="V2955" s="13" t="n">
        <x:v>125.153429</x:v>
      </x:c>
      <x:c r="W2955" s="12" t="n">
        <x:v>0.35562111229092086</x:v>
      </x:c>
      <x:c r="X2955" s="12" t="n">
        <x:v>0.052454292980530566</x:v>
      </x:c>
      <x:c r="Y2955" s="12" t="n">
        <x:v>0.04476770595444765</x:v>
      </x:c>
      <x:c r="Z2955" s="12" t="n">
        <x:v>0.04476770595444765</x:v>
      </x:c>
      <x:c r="AA2955" s="5" t="str">
        <x:v>GGM002 - BP</x:v>
      </x:c>
      <x:c r="AB2955" s="6" t="b">
        <x:v>1</x:v>
      </x:c>
      <x:c r="AC2955" s="5" t="n">
        <x:v>5288</x:v>
      </x:c>
      <x:c r="AD2955" s="13" t="n">
        <x:v>125.1565070013542</x:v>
      </x:c>
      <x:c r="AE2955" s="13" t="n">
        <x:v>8.843244003215856</x:v>
      </x:c>
      <x:c r="AF2955" s="5" t="n">
        <x:v>5073</x:v>
      </x:c>
      <x:c r="AG2955" s="13" t="n">
        <x:v>125.15363681512846</x:v>
      </x:c>
      <x:c r="AH2955" s="13" t="n">
        <x:v>8.842603015602155</x:v>
      </x:c>
      <x:c r="AI2955" s="5" t="n">
        <x:v>5073</x:v>
      </x:c>
      <x:c r="AJ2955" s="5" t="str">
        <x:v>Stronger evidence - built or existing label</x:v>
      </x:c>
      <x:c r="AK2955" s="5" t="n">
        <x:v>5073</x:v>
      </x:c>
      <x:c r="AL2955" s="5" t="str">
        <x:v>CDO - BUENAVISTA via GINGOOG</x:v>
      </x:c>
      <x:c r="AM2955" s="5" t="str">
        <x:v>Tier 1A (Direct Coloc, &lt;1 km)</x:v>
      </x:c>
      <x:c r="AN2955" s="14" t="n">
        <x:v>98.8</x:v>
      </x:c>
      <x:c r="AO2955" s="14" t="n">
        <x:v>98.69204367171575</x:v>
      </x:c>
      <x:c r="AP2955" s="14" t="n">
        <x:v>98.81553776239335</x:v>
      </x:c>
      <x:c r="AQ2955" s="14" t="n">
        <x:v>67.36</x:v>
      </x:c>
      <x:c r="AR2955" s="5" t="n">
        <x:v>83</x:v>
      </x:c>
      <x:c r="AS2955" s="11" t="str"/>
      <x:c r="AT2955" s="5" t="str">
        <x:v>Batch 3 (2,001 - 3,000)</x:v>
      </x:c>
      <x:c r="AU2955" s="5" t="n">
        <x:v>955</x:v>
      </x:c>
    </x:row>
    <x:row r="2956" ht="60" customHeight="1">
      <x:c r="A2956" s="5" t="n">
        <x:v>2952</x:v>
      </x:c>
      <x:c r="B2956" s="5" t="n">
        <x:v>3</x:v>
      </x:c>
      <x:c r="C2956" s="10" t="str">
        <x:v>0105533013</x:v>
      </x:c>
      <x:c r="D2956" s="5" t="str">
        <x:v>Lekep-Butao</x:v>
      </x:c>
      <x:c r="E2956" s="5" t="str">
        <x:v>San Fabian</x:v>
      </x:c>
      <x:c r="F2956" s="5" t="str">
        <x:v>Pangasinan</x:v>
      </x:c>
      <x:c r="G2956" s="11" t="str">
        <x:v>D - Other node or line within 3 km</x:v>
      </x:c>
      <x:c r="H2956" s="12" t="n">
        <x:v>1.875464576304882</x:v>
      </x:c>
      <x:c r="I2956" s="12" t="n">
        <x:v>1.715186576242892</x:v>
      </x:c>
      <x:c r="J2956" s="12" t="n">
        <x:v>1.715186576242892</x:v>
      </x:c>
      <x:c r="K2956" s="12" t="n">
        <x:v>1.88</x:v>
      </x:c>
      <x:c r="L2956" s="12" t="n">
        <x:v>-0.004535423695117835</x:v>
      </x:c>
      <x:c r="M2956" s="12" t="n">
        <x:v>1.72</x:v>
      </x:c>
      <x:c r="N2956" s="12" t="n">
        <x:v>-0.004813423757108026</x:v>
      </x:c>
      <x:c r="O2956" s="11" t="str">
        <x:v>SIP001 - BP</x:v>
      </x:c>
      <x:c r="P2956" s="11" t="str">
        <x:v>SAN FABIAN</x:v>
      </x:c>
      <x:c r="Q2956" s="11" t="str">
        <x:v>Stronger evidence - built or existing label</x:v>
      </x:c>
      <x:c r="R2956" s="11" t="str">
        <x:v>Compare a routed node lateral with an approved line tap; survey crossings and permissions.</x:v>
      </x:c>
      <x:c r="S2956" s="5" t="n">
        <x:v>4487</x:v>
      </x:c>
      <x:c r="T2956" s="5" t="str">
        <x:v>Region I (Ilocos Region)</x:v>
      </x:c>
      <x:c r="U2956" s="13" t="n">
        <x:v>16.103057</x:v>
      </x:c>
      <x:c r="V2956" s="13" t="n">
        <x:v>120.410638</x:v>
      </x:c>
      <x:c r="W2956" s="12" t="n">
        <x:v>1.8795842468369073</x:v>
      </x:c>
      <x:c r="X2956" s="12" t="n">
        <x:v>1.7132268900737833</x:v>
      </x:c>
      <x:c r="Y2956" s="12" t="n">
        <x:v>1.715186576242892</x:v>
      </x:c>
      <x:c r="Z2956" s="12" t="n">
        <x:v>1.715186576242892</x:v>
      </x:c>
      <x:c r="AA2956" s="5" t="str">
        <x:v>SIP001 - BP</x:v>
      </x:c>
      <x:c r="AB2956" s="6" t="b">
        <x:v>1</x:v>
      </x:c>
      <x:c r="AC2956" s="5" t="n">
        <x:v>3803</x:v>
      </x:c>
      <x:c r="AD2956" s="13" t="n">
        <x:v>120.3992009863852</x:v>
      </x:c>
      <x:c r="AE2956" s="13" t="n">
        <x:v>16.11590200624112</x:v>
      </x:c>
      <x:c r="AF2956" s="5" t="n">
        <x:v>3293</x:v>
      </x:c>
      <x:c r="AG2956" s="13" t="n">
        <x:v>120.39490510894667</x:v>
      </x:c>
      <x:c r="AH2956" s="13" t="n">
        <x:v>16.106041855771874</x:v>
      </x:c>
      <x:c r="AI2956" s="5" t="n">
        <x:v>3293</x:v>
      </x:c>
      <x:c r="AJ2956" s="5" t="str">
        <x:v>Stronger evidence - built or existing label</x:v>
      </x:c>
      <x:c r="AK2956" s="5" t="n">
        <x:v>3293</x:v>
      </x:c>
      <x:c r="AL2956" s="5" t="str">
        <x:v>SAN FABIAN</x:v>
      </x:c>
      <x:c r="AM2956" s="5" t="str">
        <x:v>Tier 1B (Micro Drop, 1-3 km)</x:v>
      </x:c>
      <x:c r="AN2956" s="14" t="n">
        <x:v>63.4</x:v>
      </x:c>
      <x:c r="AO2956" s="14" t="n">
        <x:v>63.43700691439377</x:v>
      </x:c>
      <x:c r="AP2956" s="14" t="n">
        <x:v>63.51785450112391</x:v>
      </x:c>
      <x:c r="AQ2956" s="14" t="n">
        <x:v>67.36</x:v>
      </x:c>
      <x:c r="AR2956" s="5" t="n">
        <x:v>232</x:v>
      </x:c>
      <x:c r="AS2956" s="11" t="str"/>
      <x:c r="AT2956" s="5" t="str">
        <x:v>Batch 3 (2,001 - 3,000)</x:v>
      </x:c>
      <x:c r="AU2956" s="5" t="n">
        <x:v>956</x:v>
      </x:c>
    </x:row>
    <x:row r="2957" ht="60" customHeight="1">
      <x:c r="A2957" s="5" t="n">
        <x:v>2953</x:v>
      </x:c>
      <x:c r="B2957" s="5" t="n">
        <x:v>3</x:v>
      </x:c>
      <x:c r="C2957" s="10" t="str">
        <x:v>0205008008</x:v>
      </x:c>
      <x:c r="D2957" s="5" t="str">
        <x:v>Ganao</x:v>
      </x:c>
      <x:c r="E2957" s="5" t="str">
        <x:v>Dupax del Sur</x:v>
      </x:c>
      <x:c r="F2957" s="5" t="str">
        <x:v>Nueva Vizcaya</x:v>
      </x:c>
      <x:c r="G2957" s="11" t="str">
        <x:v>A - Node within 0.5 km</x:v>
      </x:c>
      <x:c r="H2957" s="12" t="n">
        <x:v>0.1516470474158197</x:v>
      </x:c>
      <x:c r="I2957" s="12" t="n">
        <x:v>20.95864630551538</x:v>
      </x:c>
      <x:c r="J2957" s="12" t="n">
        <x:v>0.1516470474158197</x:v>
      </x:c>
      <x:c r="K2957" s="12" t="n">
        <x:v>0.15</x:v>
      </x:c>
      <x:c r="L2957" s="12" t="n">
        <x:v>0.0016470474158196968</x:v>
      </x:c>
      <x:c r="M2957" s="12" t="n">
        <x:v>20.99</x:v>
      </x:c>
      <x:c r="N2957" s="12" t="n">
        <x:v>-0.031353694484618444</x:v>
      </x:c>
      <x:c r="O2957" s="11" t="str">
        <x:v>DSV001 - TYPE 4A</x:v>
      </x:c>
      <x:c r="P2957" s="11" t="str">
        <x:v>SEGMENT 16 (ARITAO - SAN JOSE)</x:v>
      </x:c>
      <x:c r="Q2957" s="11" t="str">
        <x:v>Stronger evidence - built or existing label</x:v>
      </x:c>
      <x:c r="R2957" s="11" t="str">
        <x:v>First survey: confirm node handoff, spare capacity and a feasible short route; co-location is not established.</x:v>
      </x:c>
      <x:c r="S2957" s="5" t="n">
        <x:v>165</x:v>
      </x:c>
      <x:c r="T2957" s="5" t="str">
        <x:v>Region II (Cagayan Valley)</x:v>
      </x:c>
      <x:c r="U2957" s="13" t="n">
        <x:v>16.16469</x:v>
      </x:c>
      <x:c r="V2957" s="13" t="n">
        <x:v>121.18088</x:v>
      </x:c>
      <x:c r="W2957" s="12" t="n">
        <x:v>0.15232430740917438</x:v>
      </x:c>
      <x:c r="X2957" s="12" t="n">
        <x:v>20.967067528260525</x:v>
      </x:c>
      <x:c r="Y2957" s="12" t="n">
        <x:v>20.95864630551538</x:v>
      </x:c>
      <x:c r="Z2957" s="12" t="n">
        <x:v>20.95864630551538</x:v>
      </x:c>
      <x:c r="AA2957" s="5" t="str">
        <x:v>DSV001 - TYPE 4A</x:v>
      </x:c>
      <x:c r="AB2957" s="6" t="b">
        <x:v>1</x:v>
      </x:c>
      <x:c r="AC2957" s="5" t="n">
        <x:v>3765</x:v>
      </x:c>
      <x:c r="AD2957" s="13" t="n">
        <x:v>121.180536</x:v>
      </x:c>
      <x:c r="AE2957" s="13" t="n">
        <x:v>16.16601944444444</x:v>
      </x:c>
      <x:c r="AF2957" s="5" t="n">
        <x:v>3322</x:v>
      </x:c>
      <x:c r="AG2957" s="13" t="n">
        <x:v>121.0152964646134</x:v>
      </x:c>
      <x:c r="AH2957" s="13" t="n">
        <x:v>16.26605832402502</x:v>
      </x:c>
      <x:c r="AI2957" s="5" t="n">
        <x:v>3322</x:v>
      </x:c>
      <x:c r="AJ2957" s="5" t="str">
        <x:v>Stronger evidence - built or existing label</x:v>
      </x:c>
      <x:c r="AK2957" s="5" t="n">
        <x:v>3322</x:v>
      </x:c>
      <x:c r="AL2957" s="5" t="str">
        <x:v>SEGMENT 16 (ARITAO - SAN JOSE)</x:v>
      </x:c>
      <x:c r="AM2957" s="5" t="str">
        <x:v>Tier 1A (Direct Coloc, &lt;1 km)</x:v>
      </x:c>
      <x:c r="AN2957" s="14" t="n">
        <x:v>95</x:v>
      </x:c>
      <x:c r="AO2957" s="14" t="n">
        <x:v>95.1229424500714</x:v>
      </x:c>
      <x:c r="AP2957" s="14" t="n">
        <x:v>95.07073278449943</x:v>
      </x:c>
      <x:c r="AQ2957" s="14" t="n">
        <x:v>67.36</x:v>
      </x:c>
      <x:c r="AR2957" s="5" t="n">
        <x:v>108</x:v>
      </x:c>
      <x:c r="AS2957" s="11" t="str">
        <x:v>Vertex distance not reproduced within 0.011 km</x:v>
      </x:c>
      <x:c r="AT2957" s="5" t="str">
        <x:v>Batch 3 (2,001 - 3,000)</x:v>
      </x:c>
      <x:c r="AU2957" s="5" t="n">
        <x:v>957</x:v>
      </x:c>
    </x:row>
    <x:row r="2958" ht="60" customHeight="1">
      <x:c r="A2958" s="5" t="n">
        <x:v>2954</x:v>
      </x:c>
      <x:c r="B2958" s="5" t="n">
        <x:v>3</x:v>
      </x:c>
      <x:c r="C2958" s="10" t="str">
        <x:v>0403425029</x:v>
      </x:c>
      <x:c r="D2958" s="5" t="str">
        <x:v>San Lorenzo Ruiz</x:v>
      </x:c>
      <x:c r="E2958" s="5" t="str">
        <x:v>City of San Pedro</x:v>
      </x:c>
      <x:c r="F2958" s="5" t="str">
        <x:v>Laguna</x:v>
      </x:c>
      <x:c r="G2958" s="11" t="str">
        <x:v>D - Other node or line within 3 km</x:v>
      </x:c>
      <x:c r="H2958" s="12" t="n">
        <x:v>1.679295063286805</x:v>
      </x:c>
      <x:c r="I2958" s="12" t="n">
        <x:v>0.9895568408309474</x:v>
      </x:c>
      <x:c r="J2958" s="12" t="n">
        <x:v>0.9895568408309474</x:v>
      </x:c>
      <x:c r="K2958" s="12" t="n">
        <x:v>1.68</x:v>
      </x:c>
      <x:c r="L2958" s="12" t="n">
        <x:v>-0.0007049367131950479</x:v>
      </x:c>
      <x:c r="M2958" s="12" t="n">
        <x:v>1.02</x:v>
      </x:c>
      <x:c r="N2958" s="12" t="n">
        <x:v>-0.030443159169052603</x:v>
      </x:c>
      <x:c r="O2958" s="11" t="str">
        <x:v>BNL001
- TYPE 2</x:v>
      </x:c>
      <x:c r="P2958" s="11" t="str">
        <x:v>AE SPL002 TO SPL001</x:v>
      </x:c>
      <x:c r="Q2958" s="11" t="str">
        <x:v>Conditional - mapped route, status unverified</x:v>
      </x:c>
      <x:c r="R2958" s="11" t="str">
        <x:v>Compare a routed node lateral with an approved line tap; survey crossings and permissions.</x:v>
      </x:c>
      <x:c r="S2958" s="5" t="n">
        <x:v>3594</x:v>
      </x:c>
      <x:c r="T2958" s="5" t="str">
        <x:v>Region IV-A (CALABARZON)</x:v>
      </x:c>
      <x:c r="U2958" s="13" t="n">
        <x:v>14.334826</x:v>
      </x:c>
      <x:c r="V2958" s="13" t="n">
        <x:v>121.060691</x:v>
      </x:c>
      <x:c r="W2958" s="12" t="n">
        <x:v>1.6777391306086042</x:v>
      </x:c>
      <x:c r="X2958" s="12" t="n">
        <x:v>1.0174298048613768</x:v>
      </x:c>
      <x:c r="Y2958" s="12" t="n">
        <x:v>0.9895568408309474</x:v>
      </x:c>
      <x:c r="Z2958" s="12" t="n">
        <x:v>1.2888297498618986</x:v>
      </x:c>
      <x:c r="AA2958" s="5" t="str">
        <x:v>BNL001
- TYPE 2</x:v>
      </x:c>
      <x:c r="AB2958" s="6" t="b">
        <x:v>1</x:v>
      </x:c>
      <x:c r="AC2958" s="5" t="n">
        <x:v>4323</x:v>
      </x:c>
      <x:c r="AD2958" s="13" t="n">
        <x:v>121.0757619384098</x:v>
      </x:c>
      <x:c r="AE2958" s="13" t="n">
        <x:v>14.33862725711031</x:v>
      </x:c>
      <x:c r="AF2958" s="5" t="n">
        <x:v>4068</x:v>
      </x:c>
      <x:c r="AG2958" s="13" t="n">
        <x:v>121.05854048396887</x:v>
      </x:c>
      <x:c r="AH2958" s="13" t="n">
        <x:v>14.343520498641684</x:v>
      </x:c>
      <x:c r="AI2958" s="5" t="n">
        <x:v>4068</x:v>
      </x:c>
      <x:c r="AJ2958" s="5" t="str">
        <x:v>Conditional - mapped route, status unverified</x:v>
      </x:c>
      <x:c r="AK2958" s="5" t="n">
        <x:v>4183</x:v>
      </x:c>
      <x:c r="AL2958" s="5" t="str">
        <x:v>BINAN</x:v>
      </x:c>
      <x:c r="AM2958" s="5" t="str">
        <x:v>Tier 1B (Micro Drop, 1-3 km)</x:v>
      </x:c>
      <x:c r="AN2958" s="14" t="n">
        <x:v>67.2</x:v>
      </x:c>
      <x:c r="AO2958" s="14" t="n">
        <x:v>67.1209063848815</x:v>
      </x:c>
      <x:c r="AP2958" s="14" t="n">
        <x:v>67.13433016997344</x:v>
      </x:c>
      <x:c r="AQ2958" s="14" t="n">
        <x:v>67.36</x:v>
      </x:c>
      <x:c r="AR2958" s="5" t="n">
        <x:v>578</x:v>
      </x:c>
      <x:c r="AS2958" s="11" t="str">
        <x:v>Nearest screened line status requires confirmation; Within 50 m of a screening threshold</x:v>
      </x:c>
      <x:c r="AT2958" s="5" t="str">
        <x:v>Batch 3 (2,001 - 3,000)</x:v>
      </x:c>
      <x:c r="AU2958" s="5" t="n">
        <x:v>958</x:v>
      </x:c>
    </x:row>
    <x:row r="2959" ht="60" customHeight="1">
      <x:c r="A2959" s="5" t="n">
        <x:v>2955</x:v>
      </x:c>
      <x:c r="B2959" s="5" t="n">
        <x:v>3</x:v>
      </x:c>
      <x:c r="C2959" s="10" t="str">
        <x:v>0403425018</x:v>
      </x:c>
      <x:c r="D2959" s="5" t="str">
        <x:v>United Bayanihan</x:v>
      </x:c>
      <x:c r="E2959" s="5" t="str">
        <x:v>City of San Pedro</x:v>
      </x:c>
      <x:c r="F2959" s="5" t="str">
        <x:v>Laguna</x:v>
      </x:c>
      <x:c r="G2959" s="11" t="str">
        <x:v>D - Other node or line within 3 km</x:v>
      </x:c>
      <x:c r="H2959" s="12" t="n">
        <x:v>1.6746703501811877</x:v>
      </x:c>
      <x:c r="I2959" s="12" t="n">
        <x:v>1.4040852200644658</x:v>
      </x:c>
      <x:c r="J2959" s="12" t="n">
        <x:v>1.4040852200644658</x:v>
      </x:c>
      <x:c r="K2959" s="12" t="n">
        <x:v>1.68</x:v>
      </x:c>
      <x:c r="L2959" s="12" t="n">
        <x:v>-0.005329649818812232</x:v>
      </x:c>
      <x:c r="M2959" s="12" t="n">
        <x:v>1.7</x:v>
      </x:c>
      <x:c r="N2959" s="12" t="n">
        <x:v>-0.29591477993553417</x:v>
      </x:c>
      <x:c r="O2959" s="11" t="str">
        <x:v>SPL002
- TYPE 3</x:v>
      </x:c>
      <x:c r="P2959" s="11" t="str">
        <x:v>AE SPL002 TO SPL001</x:v>
      </x:c>
      <x:c r="Q2959" s="11" t="str">
        <x:v>Conditional - mapped route, status unverified</x:v>
      </x:c>
      <x:c r="R2959" s="11" t="str">
        <x:v>Compare a routed node lateral with an approved line tap; survey crossings and permissions.</x:v>
      </x:c>
      <x:c r="S2959" s="5" t="n">
        <x:v>4163</x:v>
      </x:c>
      <x:c r="T2959" s="5" t="str">
        <x:v>Region IV-A (CALABARZON)</x:v>
      </x:c>
      <x:c r="U2959" s="13" t="n">
        <x:v>14.333719</x:v>
      </x:c>
      <x:c r="V2959" s="13" t="n">
        <x:v>121.029295</x:v>
      </x:c>
      <x:c r="W2959" s="12" t="n">
        <x:v>1.6777764254820469</x:v>
      </x:c>
      <x:c r="X2959" s="12" t="n">
        <x:v>1.4071123791808173</x:v>
      </x:c>
      <x:c r="Y2959" s="12" t="n">
        <x:v>1.4040852200644658</x:v>
      </x:c>
      <x:c r="Z2959" s="12" t="n">
        <x:v>4.171283839650321</x:v>
      </x:c>
      <x:c r="AA2959" s="5" t="str">
        <x:v>SPL002
- TYPE 3</x:v>
      </x:c>
      <x:c r="AB2959" s="6" t="b">
        <x:v>1</x:v>
      </x:c>
      <x:c r="AC2959" s="5" t="n">
        <x:v>4361</x:v>
      </x:c>
      <x:c r="AD2959" s="13" t="n">
        <x:v>121.0402463655585</x:v>
      </x:c>
      <x:c r="AE2959" s="13" t="n">
        <x:v>14.34444698810268</x:v>
      </x:c>
      <x:c r="AF2959" s="5" t="n">
        <x:v>4068</x:v>
      </x:c>
      <x:c r="AG2959" s="13" t="n">
        <x:v>121.0380259086232</x:v>
      </x:c>
      <x:c r="AH2959" s="13" t="n">
        <x:v>14.34313079265604</x:v>
      </x:c>
      <x:c r="AI2959" s="5" t="n">
        <x:v>4068</x:v>
      </x:c>
      <x:c r="AJ2959" s="5" t="str">
        <x:v>Conditional - mapped route, status unverified</x:v>
      </x:c>
      <x:c r="AK2959" s="5" t="n">
        <x:v>4181</x:v>
      </x:c>
      <x:c r="AL2959" s="5" t="str">
        <x:v>MUNTINLUPA - BINAN</x:v>
      </x:c>
      <x:c r="AM2959" s="5" t="str">
        <x:v>Tier 1B (Micro Drop, 1-3 km)</x:v>
      </x:c>
      <x:c r="AN2959" s="14" t="n">
        <x:v>67.2</x:v>
      </x:c>
      <x:c r="AO2959" s="14" t="n">
        <x:v>67.1209063848815</x:v>
      </x:c>
      <x:c r="AP2959" s="14" t="n">
        <x:v>67.22247472156732</x:v>
      </x:c>
      <x:c r="AQ2959" s="14" t="n">
        <x:v>67.36</x:v>
      </x:c>
      <x:c r="AR2959" s="5" t="n">
        <x:v>537</x:v>
      </x:c>
      <x:c r="AS2959" s="11" t="str">
        <x:v>Vertex distance not reproduced within 0.011 km; Nearest screened line status requires confirmation</x:v>
      </x:c>
      <x:c r="AT2959" s="5" t="str">
        <x:v>Batch 3 (2,001 - 3,000)</x:v>
      </x:c>
      <x:c r="AU2959" s="5" t="n">
        <x:v>959</x:v>
      </x:c>
    </x:row>
    <x:row r="2960" ht="60" customHeight="1">
      <x:c r="A2960" s="5" t="n">
        <x:v>2956</x:v>
      </x:c>
      <x:c r="B2960" s="5" t="n">
        <x:v>3</x:v>
      </x:c>
      <x:c r="C2960" s="10" t="str">
        <x:v>0702216020</x:v>
      </x:c>
      <x:c r="D2960" s="5" t="str">
        <x:v>Flores</x:v>
      </x:c>
      <x:c r="E2960" s="5" t="str">
        <x:v>Catmon</x:v>
      </x:c>
      <x:c r="F2960" s="5" t="str">
        <x:v>Cebu</x:v>
      </x:c>
      <x:c r="G2960" s="11" t="str">
        <x:v>C - Line within 0.5 km; node over 1 km</x:v>
      </x:c>
      <x:c r="H2960" s="12" t="n">
        <x:v>2.643745887654244</x:v>
      </x:c>
      <x:c r="I2960" s="12" t="n">
        <x:v>0.13264015816524174</x:v>
      </x:c>
      <x:c r="J2960" s="12" t="n">
        <x:v>0.13264015816524174</x:v>
      </x:c>
      <x:c r="K2960" s="12" t="n">
        <x:v>2.66</x:v>
      </x:c>
      <x:c r="L2960" s="12" t="n">
        <x:v>-0.016254112345756244</x:v>
      </x:c>
      <x:c r="M2960" s="12" t="n">
        <x:v>0.13</x:v>
      </x:c>
      <x:c r="N2960" s="12" t="n">
        <x:v>0.0026401581652417405</x:v>
      </x:c>
      <x:c r="O2960" s="11" t="str">
        <x:v>CTC001 - BP</x:v>
      </x:c>
      <x:c r="P2960" s="11" t="str">
        <x:v>BOGO - DANAO</x:v>
      </x:c>
      <x:c r="Q2960" s="11" t="str">
        <x:v>Stronger evidence - built or existing label</x:v>
      </x:c>
      <x:c r="R2960" s="11" t="str">
        <x:v>Locate an authorized closure or handhole and confirm splicing/capacity; nearby cable alone is insufficient.</x:v>
      </x:c>
      <x:c r="S2960" s="5" t="n">
        <x:v>2618</x:v>
      </x:c>
      <x:c r="T2960" s="5" t="str">
        <x:v>Region VII (Central Visayas)</x:v>
      </x:c>
      <x:c r="U2960" s="13" t="n">
        <x:v>10.717815</x:v>
      </x:c>
      <x:c r="V2960" s="13" t="n">
        <x:v>124.012439</x:v>
      </x:c>
      <x:c r="W2960" s="12" t="n">
        <x:v>2.6575953009372566</x:v>
      </x:c>
      <x:c r="X2960" s="12" t="n">
        <x:v>0.1341195137139122</x:v>
      </x:c>
      <x:c r="Y2960" s="12" t="n">
        <x:v>0.13264015816524174</x:v>
      </x:c>
      <x:c r="Z2960" s="12" t="n">
        <x:v>0.13264015816524174</x:v>
      </x:c>
      <x:c r="AA2960" s="5" t="str">
        <x:v>CTC001 - BP</x:v>
      </x:c>
      <x:c r="AB2960" s="6" t="b">
        <x:v>1</x:v>
      </x:c>
      <x:c r="AC2960" s="5" t="n">
        <x:v>4688</x:v>
      </x:c>
      <x:c r="AD2960" s="13" t="n">
        <x:v>124.0139689991811</x:v>
      </x:c>
      <x:c r="AE2960" s="13" t="n">
        <x:v>10.69396200019234</x:v>
      </x:c>
      <x:c r="AF2960" s="5" t="n">
        <x:v>4993</x:v>
      </x:c>
      <x:c r="AG2960" s="13" t="n">
        <x:v>124.01126757240839</x:v>
      </x:c>
      <x:c r="AH2960" s="13" t="n">
        <x:v>10.718124614947522</x:v>
      </x:c>
      <x:c r="AI2960" s="5" t="n">
        <x:v>4993</x:v>
      </x:c>
      <x:c r="AJ2960" s="5" t="str">
        <x:v>Stronger evidence - built or existing label</x:v>
      </x:c>
      <x:c r="AK2960" s="5" t="n">
        <x:v>4993</x:v>
      </x:c>
      <x:c r="AL2960" s="5" t="str">
        <x:v>BOGO - DANAO</x:v>
      </x:c>
      <x:c r="AM2960" s="5" t="str">
        <x:v>Tier 1B (Micro Drop, 1-3 km)</x:v>
      </x:c>
      <x:c r="AN2960" s="14" t="n">
        <x:v>51.2</x:v>
      </x:c>
      <x:c r="AO2960" s="14" t="n">
        <x:v>51.20268892193945</x:v>
      </x:c>
      <x:c r="AP2960" s="14" t="n">
        <x:v>51.42653248231784</x:v>
      </x:c>
      <x:c r="AQ2960" s="14" t="n">
        <x:v>67.35</x:v>
      </x:c>
      <x:c r="AR2960" s="5" t="n">
        <x:v>273</x:v>
      </x:c>
      <x:c r="AS2960" s="11" t="str"/>
      <x:c r="AT2960" s="5" t="str">
        <x:v>Batch 3 (2,001 - 3,000)</x:v>
      </x:c>
      <x:c r="AU2960" s="5" t="n">
        <x:v>960</x:v>
      </x:c>
    </x:row>
    <x:row r="2961" ht="60" customHeight="1">
      <x:c r="A2961" s="5" t="n">
        <x:v>2957</x:v>
      </x:c>
      <x:c r="B2961" s="5" t="n">
        <x:v>3</x:v>
      </x:c>
      <x:c r="C2961" s="10" t="str">
        <x:v>1408103014</x:v>
      </x:c>
      <x:c r="D2961" s="5" t="str">
        <x:v>Poblacion West</x:v>
      </x:c>
      <x:c r="E2961" s="5" t="str">
        <x:v>Flora</x:v>
      </x:c>
      <x:c r="F2961" s="5" t="str">
        <x:v>Apayao</x:v>
      </x:c>
      <x:c r="G2961" s="11" t="str">
        <x:v>A - Node within 0.5 km</x:v>
      </x:c>
      <x:c r="H2961" s="12" t="n">
        <x:v>0.4143881289794457</x:v>
      </x:c>
      <x:c r="I2961" s="12" t="n">
        <x:v>13.542279852342235</x:v>
      </x:c>
      <x:c r="J2961" s="12" t="n">
        <x:v>0.4143881289794457</x:v>
      </x:c>
      <x:c r="K2961" s="12" t="n">
        <x:v>0.42</x:v>
      </x:c>
      <x:c r="L2961" s="12" t="n">
        <x:v>-0.005611871020554271</x:v>
      </x:c>
      <x:c r="M2961" s="12" t="n">
        <x:v>4.07</x:v>
      </x:c>
      <x:c r="N2961" s="12" t="n">
        <x:v>9.472279852342234</x:v>
      </x:c>
      <x:c r="O2961" s="11" t="str">
        <x:v>FAY001 - PM</x:v>
      </x:c>
      <x:c r="P2961" s="11" t="str">
        <x:v>SEGMENT 8 (PAMPLONA - LAL-LO)</x:v>
      </x:c>
      <x:c r="Q2961" s="11" t="str">
        <x:v>Stronger evidence - built or existing label</x:v>
      </x:c>
      <x:c r="R2961" s="11" t="str">
        <x:v>First survey: confirm node handoff, spare capacity and a feasible short route; co-location is not established.</x:v>
      </x:c>
      <x:c r="S2961" s="5" t="n">
        <x:v>764</x:v>
      </x:c>
      <x:c r="T2961" s="5" t="str">
        <x:v>Cordillera Administrative Region (CAR)</x:v>
      </x:c>
      <x:c r="U2961" s="13" t="n">
        <x:v>18.213984</x:v>
      </x:c>
      <x:c r="V2961" s="13" t="n">
        <x:v>121.4161</x:v>
      </x:c>
      <x:c r="W2961" s="12" t="n">
        <x:v>0.41520736201348557</x:v>
      </x:c>
      <x:c r="X2961" s="12" t="n">
        <x:v>4.062589993949745</x:v>
      </x:c>
      <x:c r="Y2961" s="12" t="n">
        <x:v>4.068056242941487</x:v>
      </x:c>
      <x:c r="Z2961" s="12" t="n">
        <x:v>13.542279852342235</x:v>
      </x:c>
      <x:c r="AA2961" s="5" t="str">
        <x:v>FAY001 - PM</x:v>
      </x:c>
      <x:c r="AB2961" s="6" t="b">
        <x:v>1</x:v>
      </x:c>
      <x:c r="AC2961" s="5" t="n">
        <x:v>3526</x:v>
      </x:c>
      <x:c r="AD2961" s="13" t="n">
        <x:v>121.4186900012168</x:v>
      </x:c>
      <x:c r="AE2961" s="13" t="n">
        <x:v>18.21679300081711</x:v>
      </x:c>
      <x:c r="AF2961" s="5" t="n">
        <x:v>3314</x:v>
      </x:c>
      <x:c r="AG2961" s="13" t="n">
        <x:v>121.4364278208967</x:v>
      </x:c>
      <x:c r="AH2961" s="13" t="n">
        <x:v>18.33478432670587</x:v>
      </x:c>
      <x:c r="AI2961" s="5" t="n">
        <x:v>1292</x:v>
      </x:c>
      <x:c r="AJ2961" s="5" t="str">
        <x:v>Excluded - planned or ongoing</x:v>
      </x:c>
      <x:c r="AK2961" s="5" t="n">
        <x:v>3314</x:v>
      </x:c>
      <x:c r="AL2961" s="5" t="str">
        <x:v>SEGMENT 8 (PAMPLONA - LAL-LO)</x:v>
      </x:c>
      <x:c r="AM2961" s="5" t="str">
        <x:v>Tier 1A (Direct Coloc, &lt;1 km)</x:v>
      </x:c>
      <x:c r="AN2961" s="14" t="n">
        <x:v>87.1</x:v>
      </x:c>
      <x:c r="AO2961" s="14" t="n">
        <x:v>86.93582353988059</x:v>
      </x:c>
      <x:c r="AP2961" s="14" t="n">
        <x:v>87.09859994870696</x:v>
      </x:c>
      <x:c r="AQ2961" s="14" t="n">
        <x:v>67.35</x:v>
      </x:c>
      <x:c r="AR2961" s="5" t="n">
        <x:v>155</x:v>
      </x:c>
      <x:c r="AS2961" s="11" t="str">
        <x:v>Screened route is &gt;0.5 km farther; Nearest raw line excluded from fiber screening</x:v>
      </x:c>
      <x:c r="AT2961" s="5" t="str">
        <x:v>Batch 3 (2,001 - 3,000)</x:v>
      </x:c>
      <x:c r="AU2961" s="5" t="n">
        <x:v>961</x:v>
      </x:c>
    </x:row>
    <x:row r="2962" ht="60" customHeight="1">
      <x:c r="A2962" s="5" t="n">
        <x:v>2958</x:v>
      </x:c>
      <x:c r="B2962" s="5" t="n">
        <x:v>3</x:v>
      </x:c>
      <x:c r="C2962" s="10" t="str">
        <x:v>0731300022</x:v>
      </x:c>
      <x:c r="D2962" s="5" t="str">
        <x:v>Subangdaku</x:v>
      </x:c>
      <x:c r="E2962" s="5" t="str">
        <x:v>City of Mandaue</x:v>
      </x:c>
      <x:c r="F2962" s="5" t="str">
        <x:v>Cebu</x:v>
      </x:c>
      <x:c r="G2962" s="11" t="str">
        <x:v>C - Line within 0.5 km; node over 1 km</x:v>
      </x:c>
      <x:c r="H2962" s="12" t="n">
        <x:v>1.9362725817209039</x:v>
      </x:c>
      <x:c r="I2962" s="12" t="n">
        <x:v>0.05051986077454564</x:v>
      </x:c>
      <x:c r="J2962" s="12" t="n">
        <x:v>0.05051986077454564</x:v>
      </x:c>
      <x:c r="K2962" s="12" t="n">
        <x:v>1.95</x:v>
      </x:c>
      <x:c r="L2962" s="12" t="n">
        <x:v>-0.01372741827909607</x:v>
      </x:c>
      <x:c r="M2962" s="12" t="n">
        <x:v>0.06</x:v>
      </x:c>
      <x:c r="N2962" s="12" t="n">
        <x:v>-0.009480139225454355</x:v>
      </x:c>
      <x:c r="O2962" s="11" t="str">
        <x:v>MEC002 - TYPE 2</x:v>
      </x:c>
      <x:c r="P2962" s="11" t="str">
        <x:v>DANAO - CEBU</x:v>
      </x:c>
      <x:c r="Q2962" s="11" t="str">
        <x:v>Stronger evidence - built or existing label</x:v>
      </x:c>
      <x:c r="R2962" s="11" t="str">
        <x:v>Locate an authorized closure or handhole and confirm splicing/capacity; nearby cable alone is insufficient.</x:v>
      </x:c>
      <x:c r="S2962" s="5" t="n">
        <x:v>2315</x:v>
      </x:c>
      <x:c r="T2962" s="5" t="str">
        <x:v>Region VII (Central Visayas)</x:v>
      </x:c>
      <x:c r="U2962" s="13" t="n">
        <x:v>10.322484</x:v>
      </x:c>
      <x:c r="V2962" s="13" t="n">
        <x:v>123.923008</x:v>
      </x:c>
      <x:c r="W2962" s="12" t="n">
        <x:v>1.9464913375161763</x:v>
      </x:c>
      <x:c r="X2962" s="12" t="n">
        <x:v>0.05866416416924623</x:v>
      </x:c>
      <x:c r="Y2962" s="12" t="n">
        <x:v>0.05051986077454564</x:v>
      </x:c>
      <x:c r="Z2962" s="12" t="n">
        <x:v>0.05051986077454564</x:v>
      </x:c>
      <x:c r="AA2962" s="5" t="str">
        <x:v>MEC002 - TYPE 2</x:v>
      </x:c>
      <x:c r="AB2962" s="6" t="b">
        <x:v>1</x:v>
      </x:c>
      <x:c r="AC2962" s="5" t="n">
        <x:v>4698</x:v>
      </x:c>
      <x:c r="AD2962" s="13" t="n">
        <x:v>123.9237249996758</x:v>
      </x:c>
      <x:c r="AE2962" s="13" t="n">
        <x:v>10.33997499978263</x:v>
      </x:c>
      <x:c r="AF2962" s="5" t="n">
        <x:v>4994</x:v>
      </x:c>
      <x:c r="AG2962" s="13" t="n">
        <x:v>123.92330884717546</x:v>
      </x:c>
      <x:c r="AH2962" s="13" t="n">
        <x:v>10.32213779082046</x:v>
      </x:c>
      <x:c r="AI2962" s="5" t="n">
        <x:v>4994</x:v>
      </x:c>
      <x:c r="AJ2962" s="5" t="str">
        <x:v>Stronger evidence - built or existing label</x:v>
      </x:c>
      <x:c r="AK2962" s="5" t="n">
        <x:v>4994</x:v>
      </x:c>
      <x:c r="AL2962" s="5" t="str">
        <x:v>DANAO - CEBU</x:v>
      </x:c>
      <x:c r="AM2962" s="5" t="str">
        <x:v>Tier 1B (Micro Drop, 1-3 km)</x:v>
      </x:c>
      <x:c r="AN2962" s="14" t="n">
        <x:v>62.3</x:v>
      </x:c>
      <x:c r="AO2962" s="14" t="n">
        <x:v>62.20457767610161</x:v>
      </x:c>
      <x:c r="AP2962" s="14" t="n">
        <x:v>62.44400306503555</x:v>
      </x:c>
      <x:c r="AQ2962" s="14" t="n">
        <x:v>67.35</x:v>
      </x:c>
      <x:c r="AR2962" s="5" t="n">
        <x:v>1467</x:v>
      </x:c>
      <x:c r="AS2962" s="11" t="str"/>
      <x:c r="AT2962" s="5" t="str">
        <x:v>Batch 3 (2,001 - 3,000)</x:v>
      </x:c>
      <x:c r="AU2962" s="5" t="n">
        <x:v>962</x:v>
      </x:c>
    </x:row>
    <x:row r="2963" ht="60" customHeight="1">
      <x:c r="A2963" s="5" t="n">
        <x:v>2959</x:v>
      </x:c>
      <x:c r="B2963" s="5" t="n">
        <x:v>3</x:v>
      </x:c>
      <x:c r="C2963" s="10" t="str">
        <x:v>0806407041</x:v>
      </x:c>
      <x:c r="D2963" s="5" t="str">
        <x:v>Maria Clara</x:v>
      </x:c>
      <x:c r="E2963" s="5" t="str">
        <x:v>City of Maasin</x:v>
      </x:c>
      <x:c r="F2963" s="5" t="str">
        <x:v>Southern Leyte</x:v>
      </x:c>
      <x:c r="G2963" s="11" t="str">
        <x:v>C - Line within 0.5 km; node over 1 km</x:v>
      </x:c>
      <x:c r="H2963" s="12" t="n">
        <x:v>7.094802558216844</x:v>
      </x:c>
      <x:c r="I2963" s="12" t="n">
        <x:v>0.19482305846430084</x:v>
      </x:c>
      <x:c r="J2963" s="12" t="n">
        <x:v>0.19482305846430084</x:v>
      </x:c>
      <x:c r="K2963" s="12" t="n">
        <x:v>1.32</x:v>
      </x:c>
      <x:c r="L2963" s="12" t="n">
        <x:v>5.774802558216844</x:v>
      </x:c>
      <x:c r="M2963" s="12" t="n">
        <x:v>0.36</x:v>
      </x:c>
      <x:c r="N2963" s="12" t="n">
        <x:v>-0.16517694153569915</x:v>
      </x:c>
      <x:c r="O2963" s="11" t="str">
        <x:v>MSL001 - TYPE 2</x:v>
      </x:c>
      <x:c r="P2963" s="11" t="str">
        <x:v>INOPACAN (BAYBAY) - MAASIN</x:v>
      </x:c>
      <x:c r="Q2963" s="11" t="str">
        <x:v>Stronger evidence - built or existing label</x:v>
      </x:c>
      <x:c r="R2963" s="11" t="str">
        <x:v>Locate an authorized closure or handhole and confirm splicing/capacity; nearby cable alone is insufficient.</x:v>
      </x:c>
      <x:c r="S2963" s="5" t="n">
        <x:v>2758</x:v>
      </x:c>
      <x:c r="T2963" s="5" t="str">
        <x:v>Region VIII (Eastern Visayas)</x:v>
      </x:c>
      <x:c r="U2963" s="13" t="n">
        <x:v>10.121504</x:v>
      </x:c>
      <x:c r="V2963" s="13" t="n">
        <x:v>124.89295</x:v>
      </x:c>
      <x:c r="W2963" s="12" t="n">
        <x:v>1.323190099237552</x:v>
      </x:c>
      <x:c r="X2963" s="12" t="n">
        <x:v>0.19581714027207844</x:v>
      </x:c>
      <x:c r="Y2963" s="12" t="n">
        <x:v>0.19482305846430084</x:v>
      </x:c>
      <x:c r="Z2963" s="12" t="n">
        <x:v>0.19482305846430084</x:v>
      </x:c>
      <x:c r="AA2963" s="5" t="str">
        <x:v>EXISTING HH</x:v>
      </x:c>
      <x:c r="AB2963" s="6" t="b">
        <x:v>0</x:v>
      </x:c>
      <x:c r="AC2963" s="5" t="n">
        <x:v>4781</x:v>
      </x:c>
      <x:c r="AD2963" s="13" t="n">
        <x:v>124.8292516448811</x:v>
      </x:c>
      <x:c r="AE2963" s="13" t="n">
        <x:v>10.13294091470224</x:v>
      </x:c>
      <x:c r="AF2963" s="5" t="n">
        <x:v>5045</x:v>
      </x:c>
      <x:c r="AG2963" s="13" t="n">
        <x:v>124.8920667228682</x:v>
      </x:c>
      <x:c r="AH2963" s="13" t="n">
        <x:v>10.11997545762785</x:v>
      </x:c>
      <x:c r="AI2963" s="5" t="n">
        <x:v>5045</x:v>
      </x:c>
      <x:c r="AJ2963" s="5" t="str">
        <x:v>Stronger evidence - built or existing label</x:v>
      </x:c>
      <x:c r="AK2963" s="5" t="n">
        <x:v>5045</x:v>
      </x:c>
      <x:c r="AL2963" s="5" t="str">
        <x:v>INOPACAN (BAYBAY) - MAASIN</x:v>
      </x:c>
      <x:c r="AM2963" s="5" t="str">
        <x:v>Tier 1B (Micro Drop, 1-3 km)</x:v>
      </x:c>
      <x:c r="AN2963" s="14" t="n">
        <x:v>74.3</x:v>
      </x:c>
      <x:c r="AO2963" s="14" t="n">
        <x:v>74.40364210831414</x:v>
      </x:c>
      <x:c r="AP2963" s="14" t="n">
        <x:v>19.395548374441674</x:v>
      </x:c>
      <x:c r="AQ2963" s="14" t="n">
        <x:v>67.34</x:v>
      </x:c>
      <x:c r="AR2963" s="5" t="n">
        <x:v>178</x:v>
      </x:c>
      <x:c r="AS2963" s="11" t="str">
        <x:v>Original nearest point is outside node folders; Vertex distance not reproduced within 0.011 km; Screened node is &gt;0.5 km farther</x:v>
      </x:c>
      <x:c r="AT2963" s="5" t="str">
        <x:v>Batch 3 (2,001 - 3,000)</x:v>
      </x:c>
      <x:c r="AU2963" s="5" t="n">
        <x:v>963</x:v>
      </x:c>
    </x:row>
    <x:row r="2964" ht="60" customHeight="1">
      <x:c r="A2964" s="5" t="n">
        <x:v>2960</x:v>
      </x:c>
      <x:c r="B2964" s="5" t="n">
        <x:v>3</x:v>
      </x:c>
      <x:c r="C2964" s="10" t="str">
        <x:v>0304930009</x:v>
      </x:c>
      <x:c r="D2964" s="5" t="str">
        <x:v>Bantug</x:v>
      </x:c>
      <x:c r="E2964" s="5" t="str">
        <x:v>Talavera</x:v>
      </x:c>
      <x:c r="F2964" s="5" t="str">
        <x:v>Nueva Ecija</x:v>
      </x:c>
      <x:c r="G2964" s="11" t="str">
        <x:v>D - Other node or line within 3 km</x:v>
      </x:c>
      <x:c r="H2964" s="12" t="n">
        <x:v>3.011050475245246</x:v>
      </x:c>
      <x:c r="I2964" s="12" t="n">
        <x:v>1.3958472865327072</x:v>
      </x:c>
      <x:c r="J2964" s="12" t="n">
        <x:v>1.3958472865327072</x:v>
      </x:c>
      <x:c r="K2964" s="12" t="n">
        <x:v>3.02</x:v>
      </x:c>
      <x:c r="L2964" s="12" t="n">
        <x:v>-0.00894952475475419</x:v>
      </x:c>
      <x:c r="M2964" s="12" t="n">
        <x:v>1.4</x:v>
      </x:c>
      <x:c r="N2964" s="12" t="n">
        <x:v>-0.004152713467292735</x:v>
      </x:c>
      <x:c r="O2964" s="11" t="str">
        <x:v>TVN001 - TYPE 2</x:v>
      </x:c>
      <x:c r="P2964" s="11" t="str">
        <x:v>TALAVERA CABLE SYSTEMS</x:v>
      </x:c>
      <x:c r="Q2964" s="11" t="str">
        <x:v>Conditional - mapped route, status unverified</x:v>
      </x:c>
      <x:c r="R2964" s="11" t="str">
        <x:v>Compare a routed node lateral with an approved line tap; survey crossings and permissions.</x:v>
      </x:c>
      <x:c r="S2964" s="5" t="n">
        <x:v>4155</x:v>
      </x:c>
      <x:c r="T2964" s="5" t="str">
        <x:v>Region III (Central Luzon)</x:v>
      </x:c>
      <x:c r="U2964" s="13" t="n">
        <x:v>15.555493</x:v>
      </x:c>
      <x:c r="V2964" s="13" t="n">
        <x:v>120.912848</x:v>
      </x:c>
      <x:c r="W2964" s="12" t="n">
        <x:v>3.0247669620260687</x:v>
      </x:c>
      <x:c r="X2964" s="12" t="n">
        <x:v>1.3944325195384748</x:v>
      </x:c>
      <x:c r="Y2964" s="12" t="n">
        <x:v>1.3958472865327072</x:v>
      </x:c>
      <x:c r="Z2964" s="12" t="n">
        <x:v>1.4007647470620677</x:v>
      </x:c>
      <x:c r="AA2964" s="5" t="str">
        <x:v>TVN001 - TYPE 2</x:v>
      </x:c>
      <x:c r="AB2964" s="6" t="b">
        <x:v>1</x:v>
      </x:c>
      <x:c r="AC2964" s="5" t="n">
        <x:v>3757</x:v>
      </x:c>
      <x:c r="AD2964" s="13" t="n">
        <x:v>120.9193130058249</x:v>
      </x:c>
      <x:c r="AE2964" s="13" t="n">
        <x:v>15.58197288191089</x:v>
      </x:c>
      <x:c r="AF2964" s="5" t="n">
        <x:v>3220</x:v>
      </x:c>
      <x:c r="AG2964" s="13" t="n">
        <x:v>120.9254964285693</x:v>
      </x:c>
      <x:c r="AH2964" s="13" t="n">
        <x:v>15.55845731580258</x:v>
      </x:c>
      <x:c r="AI2964" s="5" t="n">
        <x:v>3220</x:v>
      </x:c>
      <x:c r="AJ2964" s="5" t="str">
        <x:v>Conditional - mapped route, status unverified</x:v>
      </x:c>
      <x:c r="AK2964" s="5" t="n">
        <x:v>3407</x:v>
      </x:c>
      <x:c r="AL2964" s="5" t="str">
        <x:v>SEGMENT 17 (ZARAGOSA - SAN JOSE)</x:v>
      </x:c>
      <x:c r="AM2964" s="5" t="str">
        <x:v>Tier 2 (Fiber Corridor / Lateral, 3-5 km)</x:v>
      </x:c>
      <x:c r="AN2964" s="14" t="n">
        <x:v>46.5</x:v>
      </x:c>
      <x:c r="AO2964" s="14" t="n">
        <x:v>46.543506852567724</x:v>
      </x:c>
      <x:c r="AP2964" s="14" t="n">
        <x:v>46.65268529386117</x:v>
      </x:c>
      <x:c r="AQ2964" s="14" t="n">
        <x:v>67.34</x:v>
      </x:c>
      <x:c r="AR2964" s="5" t="n">
        <x:v>460</x:v>
      </x:c>
      <x:c r="AS2964" s="11" t="str">
        <x:v>Nearest screened line status requires confirmation</x:v>
      </x:c>
      <x:c r="AT2964" s="5" t="str">
        <x:v>Batch 3 (2,001 - 3,000)</x:v>
      </x:c>
      <x:c r="AU2964" s="5" t="n">
        <x:v>964</x:v>
      </x:c>
    </x:row>
    <x:row r="2965" ht="60" customHeight="1">
      <x:c r="A2965" s="5" t="n">
        <x:v>2961</x:v>
      </x:c>
      <x:c r="B2965" s="5" t="n">
        <x:v>3</x:v>
      </x:c>
      <x:c r="C2965" s="10" t="str">
        <x:v>0300803006</x:v>
      </x:c>
      <x:c r="D2965" s="5" t="str">
        <x:v>Central</x:v>
      </x:c>
      <x:c r="E2965" s="5" t="str">
        <x:v>City of Balanga</x:v>
      </x:c>
      <x:c r="F2965" s="5" t="str">
        <x:v>Bataan</x:v>
      </x:c>
      <x:c r="G2965" s="11" t="str">
        <x:v>D - Other node or line within 3 km</x:v>
      </x:c>
      <x:c r="H2965" s="12" t="n">
        <x:v>1.6734453939779534</x:v>
      </x:c>
      <x:c r="I2965" s="12" t="n">
        <x:v>0.8151207203099333</x:v>
      </x:c>
      <x:c r="J2965" s="12" t="n">
        <x:v>0.8151207203099333</x:v>
      </x:c>
      <x:c r="K2965" s="12" t="n">
        <x:v>1.68</x:v>
      </x:c>
      <x:c r="L2965" s="12" t="n">
        <x:v>-0.006554606022046494</x:v>
      </x:c>
      <x:c r="M2965" s="12" t="n">
        <x:v>1.53</x:v>
      </x:c>
      <x:c r="N2965" s="12" t="n">
        <x:v>-0.7148792796900667</x:v>
      </x:c>
      <x:c r="O2965" s="11" t="str">
        <x:v>PLB001 - TYPE 4A</x:v>
      </x:c>
      <x:c r="P2965" s="11" t="str">
        <x:v>Bagac-Pilar AERIAL</x:v>
      </x:c>
      <x:c r="Q2965" s="11" t="str">
        <x:v>Conditional - mapped route, status unverified</x:v>
      </x:c>
      <x:c r="R2965" s="11" t="str">
        <x:v>Compare a routed node lateral with an approved line tap; survey crossings and permissions.</x:v>
      </x:c>
      <x:c r="S2965" s="5" t="n">
        <x:v>3435</x:v>
      </x:c>
      <x:c r="T2965" s="5" t="str">
        <x:v>Region III (Central Luzon)</x:v>
      </x:c>
      <x:c r="U2965" s="13" t="n">
        <x:v>14.663682</x:v>
      </x:c>
      <x:c r="V2965" s="13" t="n">
        <x:v>120.537574</x:v>
      </x:c>
      <x:c r="W2965" s="12" t="n">
        <x:v>1.6814467312749937</x:v>
      </x:c>
      <x:c r="X2965" s="12" t="n">
        <x:v>1.525706390415221</x:v>
      </x:c>
      <x:c r="Y2965" s="12" t="n">
        <x:v>0.8151207203099333</x:v>
      </x:c>
      <x:c r="Z2965" s="12" t="n">
        <x:v>1.5207103291725033</x:v>
      </x:c>
      <x:c r="AA2965" s="5" t="str">
        <x:v>PLB001 - TYPE 4A</x:v>
      </x:c>
      <x:c r="AB2965" s="6" t="b">
        <x:v>1</x:v>
      </x:c>
      <x:c r="AC2965" s="5" t="n">
        <x:v>3834</x:v>
      </x:c>
      <x:c r="AD2965" s="13" t="n">
        <x:v>120.5402419571629</x:v>
      </x:c>
      <x:c r="AE2965" s="13" t="n">
        <x:v>14.64878230567246</x:v>
      </x:c>
      <x:c r="AF2965" s="5" t="n">
        <x:v>3342</x:v>
      </x:c>
      <x:c r="AG2965" s="13" t="n">
        <x:v>120.53102702924552</x:v>
      </x:c>
      <x:c r="AH2965" s="13" t="n">
        <x:v>14.659987724230923</x:v>
      </x:c>
      <x:c r="AI2965" s="5" t="n">
        <x:v>3342</x:v>
      </x:c>
      <x:c r="AJ2965" s="5" t="str">
        <x:v>Conditional - mapped route, status unverified</x:v>
      </x:c>
      <x:c r="AK2965" s="5" t="n">
        <x:v>3441</x:v>
      </x:c>
      <x:c r="AL2965" s="5" t="str">
        <x:v>PILAR</x:v>
      </x:c>
      <x:c r="AM2965" s="5" t="str">
        <x:v>Tier 1B (Micro Drop, 1-3 km)</x:v>
      </x:c>
      <x:c r="AN2965" s="14" t="n">
        <x:v>67.1</x:v>
      </x:c>
      <x:c r="AO2965" s="14" t="n">
        <x:v>67.1209063848815</x:v>
      </x:c>
      <x:c r="AP2965" s="14" t="n">
        <x:v>67.24584450086019</x:v>
      </x:c>
      <x:c r="AQ2965" s="14" t="n">
        <x:v>67.34</x:v>
      </x:c>
      <x:c r="AR2965" s="5" t="n">
        <x:v>616</x:v>
      </x:c>
      <x:c r="AS2965" s="11" t="str">
        <x:v>Vertex method overstates route distance &gt;0.5 km; Nearest screened line status requires confirmation</x:v>
      </x:c>
      <x:c r="AT2965" s="5" t="str">
        <x:v>Batch 3 (2,001 - 3,000)</x:v>
      </x:c>
      <x:c r="AU2965" s="5" t="n">
        <x:v>965</x:v>
      </x:c>
    </x:row>
    <x:row r="2966" ht="60" customHeight="1">
      <x:c r="A2966" s="5" t="n">
        <x:v>2962</x:v>
      </x:c>
      <x:c r="B2966" s="5" t="n">
        <x:v>3</x:v>
      </x:c>
      <x:c r="C2966" s="10" t="str">
        <x:v>0803738058</x:v>
      </x:c>
      <x:c r="D2966" s="5" t="str">
        <x:v>Libertad</x:v>
      </x:c>
      <x:c r="E2966" s="5" t="str">
        <x:v>Ormoc City</x:v>
      </x:c>
      <x:c r="F2966" s="5" t="str">
        <x:v>Leyte</x:v>
      </x:c>
      <x:c r="G2966" s="11" t="str">
        <x:v>C - Line within 0.5 km; node over 1 km</x:v>
      </x:c>
      <x:c r="H2966" s="12" t="n">
        <x:v>4.3211511133584155</x:v>
      </x:c>
      <x:c r="I2966" s="12" t="n">
        <x:v>0.021995074864516406</x:v>
      </x:c>
      <x:c r="J2966" s="12" t="n">
        <x:v>0.021995074864516406</x:v>
      </x:c>
      <x:c r="K2966" s="12" t="n">
        <x:v>3.55</x:v>
      </x:c>
      <x:c r="L2966" s="12" t="n">
        <x:v>0.7711511133584157</x:v>
      </x:c>
      <x:c r="M2966" s="12" t="n">
        <x:v>0.12</x:v>
      </x:c>
      <x:c r="N2966" s="12" t="n">
        <x:v>-0.09800492513548359</x:v>
      </x:c>
      <x:c r="O2966" s="11" t="str">
        <x:v>OCL001 - TYPE 2 CLS</x:v>
      </x:c>
      <x:c r="P2966" s="11" t="str">
        <x:v>ORMOC - PALOMPON</x:v>
      </x:c>
      <x:c r="Q2966" s="11" t="str">
        <x:v>Stronger evidence - built or existing label</x:v>
      </x:c>
      <x:c r="R2966" s="11" t="str">
        <x:v>Locate an authorized closure or handhole and confirm splicing/capacity; nearby cable alone is insufficient.</x:v>
      </x:c>
      <x:c r="S2966" s="5" t="n">
        <x:v>2084</x:v>
      </x:c>
      <x:c r="T2966" s="5" t="str">
        <x:v>Region VIII (Eastern Visayas)</x:v>
      </x:c>
      <x:c r="U2966" s="13" t="n">
        <x:v>11.03457</x:v>
      </x:c>
      <x:c r="V2966" s="13" t="n">
        <x:v>124.568568</x:v>
      </x:c>
      <x:c r="W2966" s="12" t="n">
        <x:v>3.5510715009995155</x:v>
      </x:c>
      <x:c r="X2966" s="12" t="n">
        <x:v>0.12323570457537043</x:v>
      </x:c>
      <x:c r="Y2966" s="12" t="n">
        <x:v>0.021995074864516406</x:v>
      </x:c>
      <x:c r="Z2966" s="12" t="n">
        <x:v>0.021995074864516406</x:v>
      </x:c>
      <x:c r="AA2966" s="5" t="str">
        <x:v>CO81</x:v>
      </x:c>
      <x:c r="AB2966" s="6" t="b">
        <x:v>0</x:v>
      </x:c>
      <x:c r="AC2966" s="5" t="n">
        <x:v>4792</x:v>
      </x:c>
      <x:c r="AD2966" s="13" t="n">
        <x:v>124.6008999992638</x:v>
      </x:c>
      <x:c r="AE2966" s="13" t="n">
        <x:v>11.01207999934088</x:v>
      </x:c>
      <x:c r="AF2966" s="5" t="n">
        <x:v>5065</x:v>
      </x:c>
      <x:c r="AG2966" s="13" t="n">
        <x:v>124.56850119485682</x:v>
      </x:c>
      <x:c r="AH2966" s="13" t="n">
        <x:v>11.034382427817414</x:v>
      </x:c>
      <x:c r="AI2966" s="5" t="n">
        <x:v>5065</x:v>
      </x:c>
      <x:c r="AJ2966" s="5" t="str">
        <x:v>Stronger evidence - built or existing label</x:v>
      </x:c>
      <x:c r="AK2966" s="5" t="n">
        <x:v>5065</x:v>
      </x:c>
      <x:c r="AL2966" s="5" t="str">
        <x:v>ORMOC - PALOMPON</x:v>
      </x:c>
      <x:c r="AM2966" s="5" t="str">
        <x:v>Tier 2 (Fiber Corridor / Lateral, 3-5 km)</x:v>
      </x:c>
      <x:c r="AN2966" s="14" t="n">
        <x:v>40.6</x:v>
      </x:c>
      <x:c r="AO2966" s="14" t="n">
        <x:v>40.62561813480281</x:v>
      </x:c>
      <x:c r="AP2966" s="14" t="n">
        <x:v>33.68368658852229</x:v>
      </x:c>
      <x:c r="AQ2966" s="14" t="n">
        <x:v>67.33</x:v>
      </x:c>
      <x:c r="AR2966" s="5" t="n">
        <x:v>370</x:v>
      </x:c>
      <x:c r="AS2966" s="11" t="str">
        <x:v>Original nearest point is outside node folders; Screened node is &gt;0.5 km farther</x:v>
      </x:c>
      <x:c r="AT2966" s="5" t="str">
        <x:v>Batch 3 (2,001 - 3,000)</x:v>
      </x:c>
      <x:c r="AU2966" s="5" t="n">
        <x:v>966</x:v>
      </x:c>
    </x:row>
    <x:row r="2967" ht="60" customHeight="1">
      <x:c r="A2967" s="5" t="n">
        <x:v>2963</x:v>
      </x:c>
      <x:c r="B2967" s="5" t="n">
        <x:v>3</x:v>
      </x:c>
      <x:c r="C2967" s="10" t="str">
        <x:v>0401019046</x:v>
      </x:c>
      <x:c r="D2967" s="5" t="str">
        <x:v>Tumalim</x:v>
      </x:c>
      <x:c r="E2967" s="5" t="str">
        <x:v>Nasugbu</x:v>
      </x:c>
      <x:c r="F2967" s="5" t="str">
        <x:v>Batangas</x:v>
      </x:c>
      <x:c r="G2967" s="11" t="str">
        <x:v>D - Other node or line within 3 km</x:v>
      </x:c>
      <x:c r="H2967" s="12" t="n">
        <x:v>3.0314738602019755</x:v>
      </x:c>
      <x:c r="I2967" s="12" t="n">
        <x:v>1.7241555065789285</x:v>
      </x:c>
      <x:c r="J2967" s="12" t="n">
        <x:v>1.7241555065789285</x:v>
      </x:c>
      <x:c r="K2967" s="12" t="n">
        <x:v>3.03</x:v>
      </x:c>
      <x:c r="L2967" s="12" t="n">
        <x:v>0.0014738602019757074</x:v>
      </x:c>
      <x:c r="M2967" s="12" t="n">
        <x:v>1.74</x:v>
      </x:c>
      <x:c r="N2967" s="12" t="n">
        <x:v>-0.015844493421071526</x:v>
      </x:c>
      <x:c r="O2967" s="11" t="str">
        <x:v>NSB002 - TYPE 4A</x:v>
      </x:c>
      <x:c r="P2967" s="11" t="str">
        <x:v>ALFONSO - TUY</x:v>
      </x:c>
      <x:c r="Q2967" s="11" t="str">
        <x:v>Stronger evidence - built or existing label</x:v>
      </x:c>
      <x:c r="R2967" s="11" t="str">
        <x:v>Compare a routed node lateral with an approved line tap; survey crossings and permissions.</x:v>
      </x:c>
      <x:c r="S2967" s="5" t="n">
        <x:v>4498</x:v>
      </x:c>
      <x:c r="T2967" s="5" t="str">
        <x:v>Region IV-A (CALABARZON)</x:v>
      </x:c>
      <x:c r="U2967" s="13" t="n">
        <x:v>14.07961</x:v>
      </x:c>
      <x:c r="V2967" s="13" t="n">
        <x:v>120.723682</x:v>
      </x:c>
      <x:c r="W2967" s="12" t="n">
        <x:v>3.027867464212155</x:v>
      </x:c>
      <x:c r="X2967" s="12" t="n">
        <x:v>1.7327768209089667</x:v>
      </x:c>
      <x:c r="Y2967" s="12" t="n">
        <x:v>1.7241555065789285</x:v>
      </x:c>
      <x:c r="Z2967" s="12" t="n">
        <x:v>1.7241555065789285</x:v>
      </x:c>
      <x:c r="AA2967" s="5" t="str">
        <x:v>NSB002 - TYPE 4A</x:v>
      </x:c>
      <x:c r="AB2967" s="6" t="b">
        <x:v>1</x:v>
      </x:c>
      <x:c r="AC2967" s="5" t="n">
        <x:v>4295</x:v>
      </x:c>
      <x:c r="AD2967" s="13" t="n">
        <x:v>120.7514694444444</x:v>
      </x:c>
      <x:c r="AE2967" s="13" t="n">
        <x:v>14.07573333333334</x:v>
      </x:c>
      <x:c r="AF2967" s="5" t="n">
        <x:v>4194</x:v>
      </x:c>
      <x:c r="AG2967" s="13" t="n">
        <x:v>120.72448</x:v>
      </x:c>
      <x:c r="AH2967" s="13" t="n">
        <x:v>14.064046</x:v>
      </x:c>
      <x:c r="AI2967" s="5" t="n">
        <x:v>4194</x:v>
      </x:c>
      <x:c r="AJ2967" s="5" t="str">
        <x:v>Stronger evidence - built or existing label</x:v>
      </x:c>
      <x:c r="AK2967" s="5" t="n">
        <x:v>4194</x:v>
      </x:c>
      <x:c r="AL2967" s="5" t="str">
        <x:v>ALFONSO - TUY</x:v>
      </x:c>
      <x:c r="AM2967" s="5" t="str">
        <x:v>Tier 2 (Fiber Corridor / Lateral, 3-5 km)</x:v>
      </x:c>
      <x:c r="AN2967" s="14" t="n">
        <x:v>46.4</x:v>
      </x:c>
      <x:c r="AO2967" s="14" t="n">
        <x:v>46.42189795715233</x:v>
      </x:c>
      <x:c r="AP2967" s="14" t="n">
        <x:v>46.40400875658245</x:v>
      </x:c>
      <x:c r="AQ2967" s="14" t="n">
        <x:v>67.33</x:v>
      </x:c>
      <x:c r="AR2967" s="5" t="n">
        <x:v>389</x:v>
      </x:c>
      <x:c r="AS2967" s="11" t="str"/>
      <x:c r="AT2967" s="5" t="str">
        <x:v>Batch 3 (2,001 - 3,000)</x:v>
      </x:c>
      <x:c r="AU2967" s="5" t="n">
        <x:v>967</x:v>
      </x:c>
    </x:row>
    <x:row r="2968" ht="60" customHeight="1">
      <x:c r="A2968" s="5" t="n">
        <x:v>2964</x:v>
      </x:c>
      <x:c r="B2968" s="5" t="n">
        <x:v>3</x:v>
      </x:c>
      <x:c r="C2968" s="10" t="str">
        <x:v>1404402012</x:v>
      </x:c>
      <x:c r="D2968" s="5" t="str">
        <x:v>Mabaay</x:v>
      </x:c>
      <x:c r="E2968" s="5" t="str">
        <x:v>Bauko</x:v>
      </x:c>
      <x:c r="F2968" s="5" t="str">
        <x:v>Mountain Province</x:v>
      </x:c>
      <x:c r="G2968" s="11" t="str">
        <x:v>A - Node within 0.5 km</x:v>
      </x:c>
      <x:c r="H2968" s="12" t="n">
        <x:v>0.18063185887825878</x:v>
      </x:c>
      <x:c r="I2968" s="12" t="n">
        <x:v>1.6582310774640674</x:v>
      </x:c>
      <x:c r="J2968" s="12" t="n">
        <x:v>0.18063185887825878</x:v>
      </x:c>
      <x:c r="K2968" s="12" t="n">
        <x:v>0.18</x:v>
      </x:c>
      <x:c r="L2968" s="12" t="n">
        <x:v>0.0006318588782587842</x:v>
      </x:c>
      <x:c r="M2968" s="12" t="n">
        <x:v>0.28</x:v>
      </x:c>
      <x:c r="N2968" s="12" t="n">
        <x:v>1.3782310774640674</x:v>
      </x:c>
      <x:c r="O2968" s="11" t="str">
        <x:v>BOV002-PM</x:v>
      </x:c>
      <x:c r="P2968" s="11" t="str">
        <x:v>Untitled Path</x:v>
      </x:c>
      <x:c r="Q2968" s="11" t="str">
        <x:v>Conditional - mapped route, status unverified</x:v>
      </x:c>
      <x:c r="R2968" s="11" t="str">
        <x:v>First survey: confirm node handoff, spare capacity and a feasible short route; co-location is not established.</x:v>
      </x:c>
      <x:c r="S2968" s="5" t="n">
        <x:v>220</x:v>
      </x:c>
      <x:c r="T2968" s="5" t="str">
        <x:v>Cordillera Administrative Region (CAR)</x:v>
      </x:c>
      <x:c r="U2968" s="13" t="n">
        <x:v>16.917048</x:v>
      </x:c>
      <x:c r="V2968" s="13" t="n">
        <x:v>120.88726</x:v>
      </x:c>
      <x:c r="W2968" s="12" t="n">
        <x:v>0.1814913287736315</x:v>
      </x:c>
      <x:c r="X2968" s="12" t="n">
        <x:v>0.1370689679781786</x:v>
      </x:c>
      <x:c r="Y2968" s="12" t="n">
        <x:v>0.13650753972772084</x:v>
      </x:c>
      <x:c r="Z2968" s="12" t="n">
        <x:v>5.643202477654589</x:v>
      </x:c>
      <x:c r="AA2968" s="5" t="str">
        <x:v>BOV002-PM</x:v>
      </x:c>
      <x:c r="AB2968" s="6" t="b">
        <x:v>1</x:v>
      </x:c>
      <x:c r="AC2968" s="5" t="n">
        <x:v>3720</x:v>
      </x:c>
      <x:c r="AD2968" s="13" t="n">
        <x:v>120.8872631902642</x:v>
      </x:c>
      <x:c r="AE2968" s="13" t="n">
        <x:v>16.91541581212133</x:v>
      </x:c>
      <x:c r="AF2968" s="5" t="n">
        <x:v>1278</x:v>
      </x:c>
      <x:c r="AG2968" s="13" t="n">
        <x:v>120.8820299377566</x:v>
      </x:c>
      <x:c r="AH2968" s="13" t="n">
        <x:v>16.90293541837679</x:v>
      </x:c>
      <x:c r="AI2968" s="5" t="n">
        <x:v>1273</x:v>
      </x:c>
      <x:c r="AJ2968" s="5" t="str">
        <x:v>Excluded - planned or ongoing</x:v>
      </x:c>
      <x:c r="AK2968" s="5" t="n">
        <x:v>8</x:v>
      </x:c>
      <x:c r="AL2968" s="5" t="str">
        <x:v>LA TRINIDAD-SAGADA</x:v>
      </x:c>
      <x:c r="AM2968" s="5" t="str">
        <x:v>Tier 1A (Direct Coloc, &lt;1 km)</x:v>
      </x:c>
      <x:c r="AN2968" s="14" t="n">
        <x:v>100</x:v>
      </x:c>
      <x:c r="AO2968" s="14" t="n">
        <x:v>100</x:v>
      </x:c>
      <x:c r="AP2968" s="14" t="n">
        <x:v>100</x:v>
      </x:c>
      <x:c r="AQ2968" s="14" t="n">
        <x:v>67.33</x:v>
      </x:c>
      <x:c r="AR2968" s="5" t="n">
        <x:v>104</x:v>
      </x:c>
      <x:c r="AS2968" s="11" t="str">
        <x:v>Vertex distance not reproduced within 0.011 km; Screened route is &gt;0.5 km farther; Nearest raw line excluded from fiber screening; Nearest screened line status requires confirmation</x:v>
      </x:c>
      <x:c r="AT2968" s="5" t="str">
        <x:v>Batch 3 (2,001 - 3,000)</x:v>
      </x:c>
      <x:c r="AU2968" s="5" t="n">
        <x:v>968</x:v>
      </x:c>
    </x:row>
    <x:row r="2969" ht="60" customHeight="1">
      <x:c r="A2969" s="5" t="n">
        <x:v>2965</x:v>
      </x:c>
      <x:c r="B2969" s="5" t="n">
        <x:v>3</x:v>
      </x:c>
      <x:c r="C2969" s="10" t="str">
        <x:v>0630200002</x:v>
      </x:c>
      <x:c r="D2969" s="5" t="str">
        <x:v>Alijis</x:v>
      </x:c>
      <x:c r="E2969" s="5" t="str">
        <x:v>City of Bacolod</x:v>
      </x:c>
      <x:c r="F2969" s="5" t="str">
        <x:v>Negros Occidental</x:v>
      </x:c>
      <x:c r="G2969" s="11" t="str">
        <x:v>C - Line within 0.5 km; node over 1 km</x:v>
      </x:c>
      <x:c r="H2969" s="12" t="n">
        <x:v>1.9524005385330616</x:v>
      </x:c>
      <x:c r="I2969" s="12" t="n">
        <x:v>0.4736384554766947</x:v>
      </x:c>
      <x:c r="J2969" s="12" t="n">
        <x:v>0.4736384554766947</x:v>
      </x:c>
      <x:c r="K2969" s="12" t="n">
        <x:v>1.95</x:v>
      </x:c>
      <x:c r="L2969" s="12" t="n">
        <x:v>0.002400538533061658</x:v>
      </x:c>
      <x:c r="M2969" s="12" t="n">
        <x:v>0.48</x:v>
      </x:c>
      <x:c r="N2969" s="12" t="n">
        <x:v>-0.006361544523305285</x:v>
      </x:c>
      <x:c r="O2969" s="11" t="str">
        <x:v>BDN001 - TYPE 3</x:v>
      </x:c>
      <x:c r="P2969" s="11" t="str">
        <x:v>FOC 144C TALISAY CLS  TO SAN CARLOS CLS</x:v>
      </x:c>
      <x:c r="Q2969" s="11" t="str">
        <x:v>Conditional - mapped route, status unverified</x:v>
      </x:c>
      <x:c r="R2969" s="11" t="str">
        <x:v>Locate an authorized closure or handhole and confirm splicing/capacity; nearby cable alone is insufficient.</x:v>
      </x:c>
      <x:c r="S2969" s="5" t="n">
        <x:v>3101</x:v>
      </x:c>
      <x:c r="T2969" s="5" t="str">
        <x:v>Region VI (Western Visayas)</x:v>
      </x:c>
      <x:c r="U2969" s="13" t="n">
        <x:v>10.631111</x:v>
      </x:c>
      <x:c r="V2969" s="13" t="n">
        <x:v>122.955833</x:v>
      </x:c>
      <x:c r="W2969" s="12" t="n">
        <x:v>1.9501771608851293</x:v>
      </x:c>
      <x:c r="X2969" s="12" t="n">
        <x:v>0.4806155663775503</x:v>
      </x:c>
      <x:c r="Y2969" s="12" t="n">
        <x:v>0.4736384554766947</x:v>
      </x:c>
      <x:c r="Z2969" s="12" t="n">
        <x:v>0.4759868807496894</x:v>
      </x:c>
      <x:c r="AA2969" s="5" t="str">
        <x:v>BDN001 - TYPE 3</x:v>
      </x:c>
      <x:c r="AB2969" s="6" t="b">
        <x:v>1</x:v>
      </x:c>
      <x:c r="AC2969" s="5" t="n">
        <x:v>4745</x:v>
      </x:c>
      <x:c r="AD2969" s="13" t="n">
        <x:v>122.9735469998823</x:v>
      </x:c>
      <x:c r="AE2969" s="13" t="n">
        <x:v>10.63322999966157</x:v>
      </x:c>
      <x:c r="AF2969" s="5" t="n">
        <x:v>4938</x:v>
      </x:c>
      <x:c r="AG2969" s="13" t="n">
        <x:v>122.95880871986208</x:v>
      </x:c>
      <x:c r="AH2969" s="13" t="n">
        <x:v>10.634220687083277</x:v>
      </x:c>
      <x:c r="AI2969" s="5" t="n">
        <x:v>4938</x:v>
      </x:c>
      <x:c r="AJ2969" s="5" t="str">
        <x:v>Conditional - mapped route, status unverified</x:v>
      </x:c>
      <x:c r="AK2969" s="5" t="n">
        <x:v>5038</x:v>
      </x:c>
      <x:c r="AL2969" s="5" t="str">
        <x:v>SAN CARLOS CITY - TALISAY CITY</x:v>
      </x:c>
      <x:c r="AM2969" s="5" t="str">
        <x:v>Tier 1B (Micro Drop, 1-3 km)</x:v>
      </x:c>
      <x:c r="AN2969" s="14" t="n">
        <x:v>62.2</x:v>
      </x:c>
      <x:c r="AO2969" s="14" t="n">
        <x:v>62.20457767610161</x:v>
      </x:c>
      <x:c r="AP2969" s="14" t="n">
        <x:v>62.16282135116954</x:v>
      </x:c>
      <x:c r="AQ2969" s="14" t="n">
        <x:v>67.33</x:v>
      </x:c>
      <x:c r="AR2969" s="5" t="n">
        <x:v>1959</x:v>
      </x:c>
      <x:c r="AS2969" s="11" t="str">
        <x:v>Nearest screened line status requires confirmation; Within 50 m of a screening threshold</x:v>
      </x:c>
      <x:c r="AT2969" s="5" t="str">
        <x:v>Batch 3 (2,001 - 3,000)</x:v>
      </x:c>
      <x:c r="AU2969" s="5" t="n">
        <x:v>969</x:v>
      </x:c>
    </x:row>
    <x:row r="2970" ht="60" customHeight="1">
      <x:c r="A2970" s="5" t="n">
        <x:v>2966</x:v>
      </x:c>
      <x:c r="B2970" s="5" t="n">
        <x:v>3</x:v>
      </x:c>
      <x:c r="C2970" s="10" t="str">
        <x:v>0401005104</x:v>
      </x:c>
      <x:c r="D2970" s="5" t="str">
        <x:v>Sorosoro Ilaya</x:v>
      </x:c>
      <x:c r="E2970" s="5" t="str">
        <x:v>Batangas City</x:v>
      </x:c>
      <x:c r="F2970" s="5" t="str">
        <x:v>Batangas</x:v>
      </x:c>
      <x:c r="G2970" s="11" t="str">
        <x:v>D - Other node or line within 3 km</x:v>
      </x:c>
      <x:c r="H2970" s="12" t="n">
        <x:v>1.6833609280528727</x:v>
      </x:c>
      <x:c r="I2970" s="12" t="n">
        <x:v>0.8528751444334138</x:v>
      </x:c>
      <x:c r="J2970" s="12" t="n">
        <x:v>0.8528751444334138</x:v>
      </x:c>
      <x:c r="K2970" s="12" t="n">
        <x:v>1.68</x:v>
      </x:c>
      <x:c r="L2970" s="12" t="n">
        <x:v>0.0033609280528728025</x:v>
      </x:c>
      <x:c r="M2970" s="12" t="n">
        <x:v>0.86</x:v>
      </x:c>
      <x:c r="N2970" s="12" t="n">
        <x:v>-0.007124855566586152</x:v>
      </x:c>
      <x:c r="O2970" s="11" t="str">
        <x:v>BCY001
- TYPE 2</x:v>
      </x:c>
      <x:c r="P2970" s="11" t="str">
        <x:v>BAUAN - SAN JOSE</x:v>
      </x:c>
      <x:c r="Q2970" s="11" t="str">
        <x:v>Stronger evidence - built or existing label</x:v>
      </x:c>
      <x:c r="R2970" s="11" t="str">
        <x:v>Compare a routed node lateral with an approved line tap; survey crossings and permissions.</x:v>
      </x:c>
      <x:c r="S2970" s="5" t="n">
        <x:v>3470</x:v>
      </x:c>
      <x:c r="T2970" s="5" t="str">
        <x:v>Region IV-A (CALABARZON)</x:v>
      </x:c>
      <x:c r="U2970" s="13" t="n">
        <x:v>13.756255</x:v>
      </x:c>
      <x:c r="V2970" s="13" t="n">
        <x:v>121.071115</x:v>
      </x:c>
      <x:c r="W2970" s="12" t="n">
        <x:v>1.6828764870511856</x:v>
      </x:c>
      <x:c r="X2970" s="12" t="n">
        <x:v>0.8517997613597118</x:v>
      </x:c>
      <x:c r="Y2970" s="12" t="n">
        <x:v>0.8528751444334138</x:v>
      </x:c>
      <x:c r="Z2970" s="12" t="n">
        <x:v>0.8528751444334138</x:v>
      </x:c>
      <x:c r="AA2970" s="5" t="str">
        <x:v>BCY001
- TYPE 2</x:v>
      </x:c>
      <x:c r="AB2970" s="6" t="b">
        <x:v>1</x:v>
      </x:c>
      <x:c r="AC2970" s="5" t="n">
        <x:v>4261</x:v>
      </x:c>
      <x:c r="AD2970" s="13" t="n">
        <x:v>121.056851</x:v>
      </x:c>
      <x:c r="AE2970" s="13" t="n">
        <x:v>13.762346</x:v>
      </x:c>
      <x:c r="AF2970" s="5" t="n">
        <x:v>4192</x:v>
      </x:c>
      <x:c r="AG2970" s="13" t="n">
        <x:v>121.0632579748067</x:v>
      </x:c>
      <x:c r="AH2970" s="13" t="n">
        <x:v>13.75691834595662</x:v>
      </x:c>
      <x:c r="AI2970" s="5" t="n">
        <x:v>4192</x:v>
      </x:c>
      <x:c r="AJ2970" s="5" t="str">
        <x:v>Stronger evidence - built or existing label</x:v>
      </x:c>
      <x:c r="AK2970" s="5" t="n">
        <x:v>4192</x:v>
      </x:c>
      <x:c r="AL2970" s="5" t="str">
        <x:v>BAUAN - SAN JOSE</x:v>
      </x:c>
      <x:c r="AM2970" s="5" t="str">
        <x:v>Tier 1B (Micro Drop, 1-3 km)</x:v>
      </x:c>
      <x:c r="AN2970" s="14" t="n">
        <x:v>67.1</x:v>
      </x:c>
      <x:c r="AO2970" s="14" t="n">
        <x:v>67.1209063848815</x:v>
      </x:c>
      <x:c r="AP2970" s="14" t="n">
        <x:v>67.05694913196695</x:v>
      </x:c>
      <x:c r="AQ2970" s="14" t="n">
        <x:v>67.33</x:v>
      </x:c>
      <x:c r="AR2970" s="5" t="n">
        <x:v>656</x:v>
      </x:c>
      <x:c r="AS2970" s="11" t="str"/>
      <x:c r="AT2970" s="5" t="str">
        <x:v>Batch 3 (2,001 - 3,000)</x:v>
      </x:c>
      <x:c r="AU2970" s="5" t="n">
        <x:v>970</x:v>
      </x:c>
    </x:row>
    <x:row r="2971" ht="60" customHeight="1">
      <x:c r="A2971" s="5" t="n">
        <x:v>2967</x:v>
      </x:c>
      <x:c r="B2971" s="5" t="n">
        <x:v>3</x:v>
      </x:c>
      <x:c r="C2971" s="10" t="str">
        <x:v>0405805019</x:v>
      </x:c>
      <x:c r="D2971" s="5" t="str">
        <x:v>Santo Niño</x:v>
      </x:c>
      <x:c r="E2971" s="5" t="str">
        <x:v>Cainta</x:v>
      </x:c>
      <x:c r="F2971" s="5" t="str">
        <x:v>Rizal</x:v>
      </x:c>
      <x:c r="G2971" s="11" t="str">
        <x:v>C - Line within 0.5 km; node over 1 km</x:v>
      </x:c>
      <x:c r="H2971" s="12" t="n">
        <x:v>1.6842811659736736</x:v>
      </x:c>
      <x:c r="I2971" s="12" t="n">
        <x:v>0.1252240427618031</x:v>
      </x:c>
      <x:c r="J2971" s="12" t="n">
        <x:v>0.1252240427618031</x:v>
      </x:c>
      <x:c r="K2971" s="12" t="n">
        <x:v>1.68</x:v>
      </x:c>
      <x:c r="L2971" s="12" t="n">
        <x:v>0.004281165973673673</x:v>
      </x:c>
      <x:c r="M2971" s="12" t="n">
        <x:v>0.2</x:v>
      </x:c>
      <x:c r="N2971" s="12" t="n">
        <x:v>-0.07477595723819691</x:v>
      </x:c>
      <x:c r="O2971" s="11" t="str">
        <x:v>CAR001 - TYPE 3</x:v>
      </x:c>
      <x:c r="P2971" s="11" t="str">
        <x:v>RELIANCE TO SINILOAN</x:v>
      </x:c>
      <x:c r="Q2971" s="11" t="str">
        <x:v>Conditional - mapped route, status unverified</x:v>
      </x:c>
      <x:c r="R2971" s="11" t="str">
        <x:v>Locate an authorized closure or handhole and confirm splicing/capacity; nearby cable alone is insufficient.</x:v>
      </x:c>
      <x:c r="S2971" s="5" t="n">
        <x:v>2600</x:v>
      </x:c>
      <x:c r="T2971" s="5" t="str">
        <x:v>Region IV-A (CALABARZON)</x:v>
      </x:c>
      <x:c r="U2971" s="13" t="n">
        <x:v>14.586301</x:v>
      </x:c>
      <x:c r="V2971" s="13" t="n">
        <x:v>121.108179</x:v>
      </x:c>
      <x:c r="W2971" s="12" t="n">
        <x:v>1.6824103151933265</x:v>
      </x:c>
      <x:c r="X2971" s="12" t="n">
        <x:v>0.17938975208304977</x:v>
      </x:c>
      <x:c r="Y2971" s="12" t="n">
        <x:v>0.1252240427618031</x:v>
      </x:c>
      <x:c r="Z2971" s="12" t="n">
        <x:v>0.15893088377623024</x:v>
      </x:c>
      <x:c r="AA2971" s="5" t="str">
        <x:v>CAR002 - TYPE 3</x:v>
      </x:c>
      <x:c r="AB2971" s="6" t="b">
        <x:v>1</x:v>
      </x:c>
      <x:c r="AC2971" s="5" t="n">
        <x:v>6787</x:v>
      </x:c>
      <x:c r="AD2971" s="13" t="n">
        <x:v>121.1235349966066</x:v>
      </x:c>
      <x:c r="AE2971" s="13" t="n">
        <x:v>14.58345999835321</x:v>
      </x:c>
      <x:c r="AF2971" s="5" t="n">
        <x:v>4147</x:v>
      </x:c>
      <x:c r="AG2971" s="13" t="n">
        <x:v>121.10851195853411</x:v>
      </x:c>
      <x:c r="AH2971" s="13" t="n">
        <x:v>14.58738532072539</x:v>
      </x:c>
      <x:c r="AI2971" s="5" t="n">
        <x:v>4147</x:v>
      </x:c>
      <x:c r="AJ2971" s="5" t="str">
        <x:v>Conditional - mapped route, status unverified</x:v>
      </x:c>
      <x:c r="AK2971" s="5" t="n">
        <x:v>4212</x:v>
      </x:c>
      <x:c r="AL2971" s="5" t="str">
        <x:v>TAYTAY - CAINTA</x:v>
      </x:c>
      <x:c r="AM2971" s="5" t="str">
        <x:v>Tier 1B (Micro Drop, 1-3 km)</x:v>
      </x:c>
      <x:c r="AN2971" s="14" t="n">
        <x:v>67.1</x:v>
      </x:c>
      <x:c r="AO2971" s="14" t="n">
        <x:v>67.1209063848815</x:v>
      </x:c>
      <x:c r="AP2971" s="14" t="n">
        <x:v>67.03944982661275</x:v>
      </x:c>
      <x:c r="AQ2971" s="14" t="n">
        <x:v>67.33</x:v>
      </x:c>
      <x:c r="AR2971" s="5" t="n">
        <x:v>509</x:v>
      </x:c>
      <x:c r="AS2971" s="11" t="str">
        <x:v>Vertex distance not reproduced within 0.011 km; Nearest screened line status requires confirmation</x:v>
      </x:c>
      <x:c r="AT2971" s="5" t="str">
        <x:v>Batch 3 (2,001 - 3,000)</x:v>
      </x:c>
      <x:c r="AU2971" s="5" t="n">
        <x:v>971</x:v>
      </x:c>
    </x:row>
    <x:row r="2972" ht="60" customHeight="1">
      <x:c r="A2972" s="5" t="n">
        <x:v>2968</x:v>
      </x:c>
      <x:c r="B2972" s="5" t="n">
        <x:v>3</x:v>
      </x:c>
      <x:c r="C2972" s="10" t="str">
        <x:v>0301407013</x:v>
      </x:c>
      <x:c r="D2972" s="5" t="str">
        <x:v>Iba Este</x:v>
      </x:c>
      <x:c r="E2972" s="5" t="str">
        <x:v>Calumpit</x:v>
      </x:c>
      <x:c r="F2972" s="5" t="str">
        <x:v>Bulacan</x:v>
      </x:c>
      <x:c r="G2972" s="11" t="str">
        <x:v>D - Other node or line within 3 km</x:v>
      </x:c>
      <x:c r="H2972" s="12" t="n">
        <x:v>1.6743822145075566</x:v>
      </x:c>
      <x:c r="I2972" s="12" t="n">
        <x:v>1.0877121977538993</x:v>
      </x:c>
      <x:c r="J2972" s="12" t="n">
        <x:v>1.0877121977538993</x:v>
      </x:c>
      <x:c r="K2972" s="12" t="n">
        <x:v>1.68</x:v>
      </x:c>
      <x:c r="L2972" s="12" t="n">
        <x:v>-0.005617785492443295</x:v>
      </x:c>
      <x:c r="M2972" s="12" t="n">
        <x:v>1.11</x:v>
      </x:c>
      <x:c r="N2972" s="12" t="n">
        <x:v>-0.02228780224610083</x:v>
      </x:c>
      <x:c r="O2972" s="11" t="str">
        <x:v>CTB001 - TYPE 3</x:v>
      </x:c>
      <x:c r="P2972" s="11" t="str">
        <x:v>GOTACO TO HH 71 BULACAN</x:v>
      </x:c>
      <x:c r="Q2972" s="11" t="str">
        <x:v>Conditional - mapped route, status unverified</x:v>
      </x:c>
      <x:c r="R2972" s="11" t="str">
        <x:v>Compare a routed node lateral with an approved line tap; survey crossings and permissions.</x:v>
      </x:c>
      <x:c r="S2972" s="5" t="n">
        <x:v>3747</x:v>
      </x:c>
      <x:c r="T2972" s="5" t="str">
        <x:v>Region III (Central Luzon)</x:v>
      </x:c>
      <x:c r="U2972" s="13" t="n">
        <x:v>14.89122</x:v>
      </x:c>
      <x:c r="V2972" s="13" t="n">
        <x:v>120.767665</x:v>
      </x:c>
      <x:c r="W2972" s="12" t="n">
        <x:v>1.682662097017239</x:v>
      </x:c>
      <x:c r="X2972" s="12" t="n">
        <x:v>1.1034294929712196</x:v>
      </x:c>
      <x:c r="Y2972" s="12" t="n">
        <x:v>1.0877121977538993</x:v>
      </x:c>
      <x:c r="Z2972" s="12" t="n">
        <x:v>1.0987541664339724</x:v>
      </x:c>
      <x:c r="AA2972" s="5" t="str">
        <x:v>CTB001 - TYPE 3</x:v>
      </x:c>
      <x:c r="AB2972" s="6" t="b">
        <x:v>1</x:v>
      </x:c>
      <x:c r="AC2972" s="5" t="n">
        <x:v>3480</x:v>
      </x:c>
      <x:c r="AD2972" s="13" t="n">
        <x:v>120.7678000051624</x:v>
      </x:c>
      <x:c r="AE2972" s="13" t="n">
        <x:v>14.90635198136872</x:v>
      </x:c>
      <x:c r="AF2972" s="5" t="n">
        <x:v>3265</x:v>
      </x:c>
      <x:c r="AG2972" s="13" t="n">
        <x:v>120.77514753647034</x:v>
      </x:c>
      <x:c r="AH2972" s="13" t="n">
        <x:v>14.897829649562299</x:v>
      </x:c>
      <x:c r="AI2972" s="5" t="n">
        <x:v>3265</x:v>
      </x:c>
      <x:c r="AJ2972" s="5" t="str">
        <x:v>Conditional - mapped route, status unverified</x:v>
      </x:c>
      <x:c r="AK2972" s="5" t="n">
        <x:v>3427</x:v>
      </x:c>
      <x:c r="AL2972" s="5" t="str">
        <x:v>CALUMPIT</x:v>
      </x:c>
      <x:c r="AM2972" s="5" t="str">
        <x:v>Tier 1B (Micro Drop, 1-3 km)</x:v>
      </x:c>
      <x:c r="AN2972" s="14" t="n">
        <x:v>67.1</x:v>
      </x:c>
      <x:c r="AO2972" s="14" t="n">
        <x:v>67.1209063848815</x:v>
      </x:c>
      <x:c r="AP2972" s="14" t="n">
        <x:v>67.227970930939</x:v>
      </x:c>
      <x:c r="AQ2972" s="14" t="n">
        <x:v>67.33</x:v>
      </x:c>
      <x:c r="AR2972" s="5" t="n">
        <x:v>373</x:v>
      </x:c>
      <x:c r="AS2972" s="11" t="str">
        <x:v>Nearest screened line status requires confirmation</x:v>
      </x:c>
      <x:c r="AT2972" s="5" t="str">
        <x:v>Batch 3 (2,001 - 3,000)</x:v>
      </x:c>
      <x:c r="AU2972" s="5" t="n">
        <x:v>972</x:v>
      </x:c>
    </x:row>
    <x:row r="2973" ht="60" customHeight="1">
      <x:c r="A2973" s="5" t="n">
        <x:v>2969</x:v>
      </x:c>
      <x:c r="B2973" s="5" t="n">
        <x:v>3</x:v>
      </x:c>
      <x:c r="C2973" s="10" t="str">
        <x:v>1230800016</x:v>
      </x:c>
      <x:c r="D2973" s="5" t="str">
        <x:v>Mabuhay</x:v>
      </x:c>
      <x:c r="E2973" s="5" t="str">
        <x:v>City of General Santos</x:v>
      </x:c>
      <x:c r="F2973" s="5" t="str">
        <x:v>South Cotabato</x:v>
      </x:c>
      <x:c r="G2973" s="11" t="str">
        <x:v>D - Other node or line within 3 km</x:v>
      </x:c>
      <x:c r="H2973" s="12" t="n">
        <x:v>1.7359957782809596</x:v>
      </x:c>
      <x:c r="I2973" s="12" t="n">
        <x:v>1.266949092036215</x:v>
      </x:c>
      <x:c r="J2973" s="12" t="n">
        <x:v>1.266949092036215</x:v>
      </x:c>
      <x:c r="K2973" s="12" t="n">
        <x:v>1.74</x:v>
      </x:c>
      <x:c r="L2973" s="12" t="n">
        <x:v>-0.004004221719040357</x:v>
      </x:c>
      <x:c r="M2973" s="12" t="n">
        <x:v>1.27</x:v>
      </x:c>
      <x:c r="N2973" s="12" t="n">
        <x:v>-0.0030509079637850434</x:v>
      </x:c>
      <x:c r="O2973" s="11" t="str">
        <x:v>GSS004 - TYPE 3</x:v>
      </x:c>
      <x:c r="P2973" s="11" t="str">
        <x:v>GENSAN - TACURONG</x:v>
      </x:c>
      <x:c r="Q2973" s="11" t="str">
        <x:v>Stronger evidence - built or existing label</x:v>
      </x:c>
      <x:c r="R2973" s="11" t="str">
        <x:v>Compare a routed node lateral with an approved line tap; survey crossings and permissions.</x:v>
      </x:c>
      <x:c r="S2973" s="5" t="n">
        <x:v>3982</x:v>
      </x:c>
      <x:c r="T2973" s="5" t="str">
        <x:v>Region XII (SOCCSKSARGEN)</x:v>
      </x:c>
      <x:c r="U2973" s="13" t="n">
        <x:v>6.150467</x:v>
      </x:c>
      <x:c r="V2973" s="13" t="n">
        <x:v>125.144946</x:v>
      </x:c>
      <x:c r="W2973" s="12" t="n">
        <x:v>1.743532344557738</x:v>
      </x:c>
      <x:c r="X2973" s="12" t="n">
        <x:v>1.2686626588416212</x:v>
      </x:c>
      <x:c r="Y2973" s="12" t="n">
        <x:v>1.266949092036215</x:v>
      </x:c>
      <x:c r="Z2973" s="12" t="n">
        <x:v>1.266949092036215</x:v>
      </x:c>
      <x:c r="AA2973" s="5" t="str">
        <x:v>GSS004 - TYPE 3</x:v>
      </x:c>
      <x:c r="AB2973" s="6" t="b">
        <x:v>1</x:v>
      </x:c>
      <x:c r="AC2973" s="5" t="n">
        <x:v>5316</x:v>
      </x:c>
      <x:c r="AD2973" s="13" t="n">
        <x:v>125.1384000690728</x:v>
      </x:c>
      <x:c r="AE2973" s="13" t="n">
        <x:v>6.13620156068453</x:v>
      </x:c>
      <x:c r="AF2973" s="5" t="n">
        <x:v>5097</x:v>
      </x:c>
      <x:c r="AG2973" s="13" t="n">
        <x:v>125.13590670144</x:v>
      </x:c>
      <x:c r="AH2973" s="13" t="n">
        <x:v>6.143438388262048</x:v>
      </x:c>
      <x:c r="AI2973" s="5" t="n">
        <x:v>5097</x:v>
      </x:c>
      <x:c r="AJ2973" s="5" t="str">
        <x:v>Stronger evidence - built or existing label</x:v>
      </x:c>
      <x:c r="AK2973" s="5" t="n">
        <x:v>5097</x:v>
      </x:c>
      <x:c r="AL2973" s="5" t="str">
        <x:v>GENSAN - TACURONG</x:v>
      </x:c>
      <x:c r="AM2973" s="5" t="str">
        <x:v>Tier 1B (Micro Drop, 1-3 km)</x:v>
      </x:c>
      <x:c r="AN2973" s="14" t="n">
        <x:v>65.9</x:v>
      </x:c>
      <x:c r="AO2973" s="14" t="n">
        <x:v>65.9898366565402</x:v>
      </x:c>
      <x:c r="AP2973" s="14" t="n">
        <x:v>66.06461845925301</x:v>
      </x:c>
      <x:c r="AQ2973" s="14" t="n">
        <x:v>67.32</x:v>
      </x:c>
      <x:c r="AR2973" s="5" t="n">
        <x:v>2997</x:v>
      </x:c>
      <x:c r="AS2973" s="11" t="str"/>
      <x:c r="AT2973" s="5" t="str">
        <x:v>Batch 3 (2,001 - 3,000)</x:v>
      </x:c>
      <x:c r="AU2973" s="5" t="n">
        <x:v>973</x:v>
      </x:c>
    </x:row>
    <x:row r="2974" ht="60" customHeight="1">
      <x:c r="A2974" s="5" t="n">
        <x:v>2970</x:v>
      </x:c>
      <x:c r="B2974" s="5" t="n">
        <x:v>3</x:v>
      </x:c>
      <x:c r="C2974" s="10" t="str">
        <x:v>0305417004</x:v>
      </x:c>
      <x:c r="D2974" s="5" t="str">
        <x:v>San Jose</x:v>
      </x:c>
      <x:c r="E2974" s="5" t="str">
        <x:v>San Luis</x:v>
      </x:c>
      <x:c r="F2974" s="5" t="str">
        <x:v>Pampanga</x:v>
      </x:c>
      <x:c r="G2974" s="11" t="str">
        <x:v>D - Other node or line within 3 km</x:v>
      </x:c>
      <x:c r="H2974" s="12" t="n">
        <x:v>1.67647570004743</x:v>
      </x:c>
      <x:c r="I2974" s="12" t="n">
        <x:v>1.653435912878791</x:v>
      </x:c>
      <x:c r="J2974" s="12" t="n">
        <x:v>1.653435912878791</x:v>
      </x:c>
      <x:c r="K2974" s="12" t="n">
        <x:v>1.68</x:v>
      </x:c>
      <x:c r="L2974" s="12" t="n">
        <x:v>-0.003524299952569976</x:v>
      </x:c>
      <x:c r="M2974" s="12" t="n">
        <x:v>1.67</x:v>
      </x:c>
      <x:c r="N2974" s="12" t="n">
        <x:v>-0.016564087121208937</x:v>
      </x:c>
      <x:c r="O2974" s="11" t="str">
        <x:v>CDP001 - PM</x:v>
      </x:c>
      <x:c r="P2974" s="11" t="str">
        <x:v>SanLuis-Candaba Path</x:v>
      </x:c>
      <x:c r="Q2974" s="11" t="str">
        <x:v>Conditional - mapped route, status unverified</x:v>
      </x:c>
      <x:c r="R2974" s="11" t="str">
        <x:v>Compare a routed node lateral with an approved line tap; survey crossings and permissions.</x:v>
      </x:c>
      <x:c r="S2974" s="5" t="n">
        <x:v>4435</x:v>
      </x:c>
      <x:c r="T2974" s="5" t="str">
        <x:v>Region III (Central Luzon)</x:v>
      </x:c>
      <x:c r="U2974" s="13" t="n">
        <x:v>15.001866</x:v>
      </x:c>
      <x:c r="V2974" s="13" t="n">
        <x:v>120.869472</x:v>
      </x:c>
      <x:c r="W2974" s="12" t="n">
        <x:v>1.684611907067204</x:v>
      </x:c>
      <x:c r="X2974" s="12" t="n">
        <x:v>1.6613191487055519</x:v>
      </x:c>
      <x:c r="Y2974" s="12" t="n">
        <x:v>1.653435912878791</x:v>
      </x:c>
      <x:c r="Z2974" s="12" t="n">
        <x:v>1.6550127268500279</x:v>
      </x:c>
      <x:c r="AA2974" s="5" t="str">
        <x:v>CDP001 - PM</x:v>
      </x:c>
      <x:c r="AB2974" s="6" t="b">
        <x:v>1</x:v>
      </x:c>
      <x:c r="AC2974" s="5" t="n">
        <x:v>3851</x:v>
      </x:c>
      <x:c r="AD2974" s="13" t="n">
        <x:v>120.8712630064997</x:v>
      </x:c>
      <x:c r="AE2974" s="13" t="n">
        <x:v>15.01691699078118</x:v>
      </x:c>
      <x:c r="AF2974" s="5" t="n">
        <x:v>1353</x:v>
      </x:c>
      <x:c r="AG2974" s="13" t="n">
        <x:v>120.8719907311246</x:v>
      </x:c>
      <x:c r="AH2974" s="13" t="n">
        <x:v>15.01660720288367</x:v>
      </x:c>
      <x:c r="AI2974" s="5" t="n">
        <x:v>1353</x:v>
      </x:c>
      <x:c r="AJ2974" s="5" t="str">
        <x:v>Conditional - mapped route, status unverified</x:v>
      </x:c>
      <x:c r="AK2974" s="5" t="n">
        <x:v>3464</x:v>
      </x:c>
      <x:c r="AL2974" s="5" t="str">
        <x:v>BALIUAG - CANDABA LINK</x:v>
      </x:c>
      <x:c r="AM2974" s="5" t="str">
        <x:v>Tier 1B (Micro Drop, 1-3 km)</x:v>
      </x:c>
      <x:c r="AN2974" s="14" t="n">
        <x:v>67</x:v>
      </x:c>
      <x:c r="AO2974" s="14" t="n">
        <x:v>67.1209063848815</x:v>
      </x:c>
      <x:c r="AP2974" s="14" t="n">
        <x:v>67.18804955182394</x:v>
      </x:c>
      <x:c r="AQ2974" s="14" t="n">
        <x:v>67.32</x:v>
      </x:c>
      <x:c r="AR2974" s="5" t="n">
        <x:v>588</x:v>
      </x:c>
      <x:c r="AS2974" s="11" t="str">
        <x:v>Nearest screened line status requires confirmation</x:v>
      </x:c>
      <x:c r="AT2974" s="5" t="str">
        <x:v>Batch 3 (2,001 - 3,000)</x:v>
      </x:c>
      <x:c r="AU2974" s="5" t="n">
        <x:v>974</x:v>
      </x:c>
    </x:row>
    <x:row r="2975" ht="60" customHeight="1">
      <x:c r="A2975" s="5" t="n">
        <x:v>2971</x:v>
      </x:c>
      <x:c r="B2975" s="5" t="n">
        <x:v>3</x:v>
      </x:c>
      <x:c r="C2975" s="10" t="str">
        <x:v>0601912024</x:v>
      </x:c>
      <x:c r="D2975" s="5" t="str">
        <x:v>Sublangon</x:v>
      </x:c>
      <x:c r="E2975" s="5" t="str">
        <x:v>Pontevedra</x:v>
      </x:c>
      <x:c r="F2975" s="5" t="str">
        <x:v>Capiz</x:v>
      </x:c>
      <x:c r="G2975" s="11" t="str">
        <x:v>D - Other node or line within 3 km</x:v>
      </x:c>
      <x:c r="H2975" s="12" t="n">
        <x:v>1.7046525015162934</x:v>
      </x:c>
      <x:c r="I2975" s="12" t="n">
        <x:v>1.5321510089445638</x:v>
      </x:c>
      <x:c r="J2975" s="12" t="n">
        <x:v>1.5321510089445638</x:v>
      </x:c>
      <x:c r="K2975" s="12" t="n">
        <x:v>1.7</x:v>
      </x:c>
      <x:c r="L2975" s="12" t="n">
        <x:v>0.0046525015162934835</x:v>
      </x:c>
      <x:c r="M2975" s="12" t="n">
        <x:v>1.59</x:v>
      </x:c>
      <x:c r="N2975" s="12" t="n">
        <x:v>-0.05784899105543628</x:v>
      </x:c>
      <x:c r="O2975" s="11" t="str">
        <x:v>PAZ001 - TYPE 3</x:v>
      </x:c>
      <x:c r="P2975" s="11" t="str">
        <x:v>ROXAS - SARA</x:v>
      </x:c>
      <x:c r="Q2975" s="11" t="str">
        <x:v>Stronger evidence - built or existing label</x:v>
      </x:c>
      <x:c r="R2975" s="11" t="str">
        <x:v>Compare a routed node lateral with an approved line tap; survey crossings and permissions.</x:v>
      </x:c>
      <x:c r="S2975" s="5" t="n">
        <x:v>4321</x:v>
      </x:c>
      <x:c r="T2975" s="5" t="str">
        <x:v>Region VI (Western Visayas)</x:v>
      </x:c>
      <x:c r="U2975" s="13" t="n">
        <x:v>11.478611</x:v>
      </x:c>
      <x:c r="V2975" s="13" t="n">
        <x:v>122.818333</x:v>
      </x:c>
      <x:c r="W2975" s="12" t="n">
        <x:v>1.702542790692004</x:v>
      </x:c>
      <x:c r="X2975" s="12" t="n">
        <x:v>1.5307276544082862</x:v>
      </x:c>
      <x:c r="Y2975" s="12" t="n">
        <x:v>1.5321510089445638</x:v>
      </x:c>
      <x:c r="Z2975" s="12" t="n">
        <x:v>1.5321510089445638</x:v>
      </x:c>
      <x:c r="AA2975" s="5" t="str">
        <x:v>PAZ001 - TYPE 3</x:v>
      </x:c>
      <x:c r="AB2975" s="6" t="b">
        <x:v>1</x:v>
      </x:c>
      <x:c r="AC2975" s="5" t="n">
        <x:v>4663</x:v>
      </x:c>
      <x:c r="AD2975" s="13" t="n">
        <x:v>122.8339400001942</x:v>
      </x:c>
      <x:c r="AE2975" s="13" t="n">
        <x:v>11.47790100313888</x:v>
      </x:c>
      <x:c r="AF2975" s="5" t="n">
        <x:v>5010</x:v>
      </x:c>
      <x:c r="AG2975" s="13" t="n">
        <x:v>122.8320220691816</x:v>
      </x:c>
      <x:c r="AH2975" s="13" t="n">
        <x:v>11.48169963298687</x:v>
      </x:c>
      <x:c r="AI2975" s="5" t="n">
        <x:v>5010</x:v>
      </x:c>
      <x:c r="AJ2975" s="5" t="str">
        <x:v>Stronger evidence - built or existing label</x:v>
      </x:c>
      <x:c r="AK2975" s="5" t="n">
        <x:v>5010</x:v>
      </x:c>
      <x:c r="AL2975" s="5" t="str">
        <x:v>ROXAS - SARA</x:v>
      </x:c>
      <x:c r="AM2975" s="5" t="str">
        <x:v>Tier 1B (Micro Drop, 1-3 km)</x:v>
      </x:c>
      <x:c r="AN2975" s="14" t="n">
        <x:v>66.7</x:v>
      </x:c>
      <x:c r="AO2975" s="14" t="n">
        <x:v>66.7413668797004</x:v>
      </x:c>
      <x:c r="AP2975" s="14" t="n">
        <x:v>66.65343864654817</x:v>
      </x:c>
      <x:c r="AQ2975" s="14" t="n">
        <x:v>67.31</x:v>
      </x:c>
      <x:c r="AR2975" s="5" t="n">
        <x:v>209</x:v>
      </x:c>
      <x:c r="AS2975" s="11" t="str">
        <x:v>Vertex distance not reproduced within 0.011 km</x:v>
      </x:c>
      <x:c r="AT2975" s="5" t="str">
        <x:v>Batch 3 (2,001 - 3,000)</x:v>
      </x:c>
      <x:c r="AU2975" s="5" t="n">
        <x:v>975</x:v>
      </x:c>
    </x:row>
    <x:row r="2976" ht="60" customHeight="1">
      <x:c r="A2976" s="5" t="n">
        <x:v>2972</x:v>
      </x:c>
      <x:c r="B2976" s="5" t="n">
        <x:v>3</x:v>
      </x:c>
      <x:c r="C2976" s="10" t="str">
        <x:v>0301407016</x:v>
      </x:c>
      <x:c r="D2976" s="5" t="str">
        <x:v>Meysulao</x:v>
      </x:c>
      <x:c r="E2976" s="5" t="str">
        <x:v>Calumpit</x:v>
      </x:c>
      <x:c r="F2976" s="5" t="str">
        <x:v>Bulacan</x:v>
      </x:c>
      <x:c r="G2976" s="11" t="str">
        <x:v>D - Other node or line within 3 km</x:v>
      </x:c>
      <x:c r="H2976" s="12" t="n">
        <x:v>3.039072650057371</x:v>
      </x:c>
      <x:c r="I2976" s="12" t="n">
        <x:v>2.9219705722220892</x:v>
      </x:c>
      <x:c r="J2976" s="12" t="n">
        <x:v>2.9219705722220892</x:v>
      </x:c>
      <x:c r="K2976" s="12" t="n">
        <x:v>3.04</x:v>
      </x:c>
      <x:c r="L2976" s="12" t="n">
        <x:v>-0.0009273499426289966</x:v>
      </x:c>
      <x:c r="M2976" s="12" t="n">
        <x:v>0.48</x:v>
      </x:c>
      <x:c r="N2976" s="12" t="n">
        <x:v>2.4419705722220892</x:v>
      </x:c>
      <x:c r="O2976" s="11" t="str">
        <x:v>CTB001 - TYPE 3</x:v>
      </x:c>
      <x:c r="P2976" s="11" t="str">
        <x:v>24 CORE (3X8)</x:v>
      </x:c>
      <x:c r="Q2976" s="11" t="str">
        <x:v>Conditional - mapped route, status unverified</x:v>
      </x:c>
      <x:c r="R2976" s="11" t="str">
        <x:v>Compare a routed node lateral with an approved line tap; survey crossings and permissions.</x:v>
      </x:c>
      <x:c r="S2976" s="5" t="n">
        <x:v>4906</x:v>
      </x:c>
      <x:c r="T2976" s="5" t="str">
        <x:v>Region III (Central Luzon)</x:v>
      </x:c>
      <x:c r="U2976" s="13" t="n">
        <x:v>14.907902</x:v>
      </x:c>
      <x:c r="V2976" s="13" t="n">
        <x:v>120.7396</x:v>
      </x:c>
      <x:c r="W2976" s="12" t="n">
        <x:v>3.035060495852366</x:v>
      </x:c>
      <x:c r="X2976" s="12" t="n">
        <x:v>0.26597152282157976</x:v>
      </x:c>
      <x:c r="Y2976" s="12" t="n">
        <x:v>0.26546869546346646</x:v>
      </x:c>
      <x:c r="Z2976" s="12" t="n">
        <x:v>2.926651400251187</x:v>
      </x:c>
      <x:c r="AA2976" s="5" t="str">
        <x:v>CTB001 - TYPE 3</x:v>
      </x:c>
      <x:c r="AB2976" s="6" t="b">
        <x:v>1</x:v>
      </x:c>
      <x:c r="AC2976" s="5" t="n">
        <x:v>3480</x:v>
      </x:c>
      <x:c r="AD2976" s="13" t="n">
        <x:v>120.7678000051624</x:v>
      </x:c>
      <x:c r="AE2976" s="13" t="n">
        <x:v>14.90635198136872</x:v>
      </x:c>
      <x:c r="AF2976" s="5" t="n">
        <x:v>3008</x:v>
      </x:c>
      <x:c r="AG2976" s="13" t="n">
        <x:v>120.7667488065839</x:v>
      </x:c>
      <x:c r="AH2976" s="13" t="n">
        <x:v>14.90854321546232</x:v>
      </x:c>
      <x:c r="AI2976" s="5" t="n">
        <x:v>2374</x:v>
      </x:c>
      <x:c r="AJ2976" s="5" t="str">
        <x:v>Excluded - CCTV dedicated network</x:v>
      </x:c>
      <x:c r="AK2976" s="5" t="n">
        <x:v>3427</x:v>
      </x:c>
      <x:c r="AL2976" s="5" t="str">
        <x:v>CALUMPIT</x:v>
      </x:c>
      <x:c r="AM2976" s="5" t="str">
        <x:v>Tier 2 (Fiber Corridor / Lateral, 3-5 km)</x:v>
      </x:c>
      <x:c r="AN2976" s="14" t="n">
        <x:v>46.4</x:v>
      </x:c>
      <x:c r="AO2976" s="14" t="n">
        <x:v>46.300693749866724</x:v>
      </x:c>
      <x:c r="AP2976" s="14" t="n">
        <x:v>36.311916633122834</x:v>
      </x:c>
      <x:c r="AQ2976" s="14" t="n">
        <x:v>67.31</x:v>
      </x:c>
      <x:c r="AR2976" s="5" t="n">
        <x:v>383</x:v>
      </x:c>
      <x:c r="AS2976" s="11" t="str">
        <x:v>Vertex distance not reproduced within 0.011 km; Screened route is &gt;0.5 km farther; Nearest raw line excluded from fiber screening; Nearest screened line status requires confirmation</x:v>
      </x:c>
      <x:c r="AT2976" s="5" t="str">
        <x:v>Batch 3 (2,001 - 3,000)</x:v>
      </x:c>
      <x:c r="AU2976" s="5" t="n">
        <x:v>976</x:v>
      </x:c>
    </x:row>
    <x:row r="2977" ht="60" customHeight="1">
      <x:c r="A2977" s="5" t="n">
        <x:v>2973</x:v>
      </x:c>
      <x:c r="B2977" s="5" t="n">
        <x:v>3</x:v>
      </x:c>
      <x:c r="C2977" s="10" t="str">
        <x:v>0305412006</x:v>
      </x:c>
      <x:c r="D2977" s="5" t="str">
        <x:v>Bebe Anac</x:v>
      </x:c>
      <x:c r="E2977" s="5" t="str">
        <x:v>Masantol</x:v>
      </x:c>
      <x:c r="F2977" s="5" t="str">
        <x:v>Pampanga</x:v>
      </x:c>
      <x:c r="G2977" s="11" t="str">
        <x:v>D - Other node or line within 3 km</x:v>
      </x:c>
      <x:c r="H2977" s="12" t="n">
        <x:v>1.6781630203028217</x:v>
      </x:c>
      <x:c r="I2977" s="12" t="n">
        <x:v>7.249487116267892</x:v>
      </x:c>
      <x:c r="J2977" s="12" t="n">
        <x:v>1.6781630203028217</x:v>
      </x:c>
      <x:c r="K2977" s="12" t="n">
        <x:v>1.69</x:v>
      </x:c>
      <x:c r="L2977" s="12" t="n">
        <x:v>-0.01183697969717823</x:v>
      </x:c>
      <x:c r="M2977" s="12" t="n">
        <x:v>1.88</x:v>
      </x:c>
      <x:c r="N2977" s="12" t="n">
        <x:v>5.3694871162678925</x:v>
      </x:c>
      <x:c r="O2977" s="11" t="str">
        <x:v>MSP001 - PM</x:v>
      </x:c>
      <x:c r="P2977" s="11" t="str">
        <x:v>CALUMPIT</x:v>
      </x:c>
      <x:c r="Q2977" s="11" t="str">
        <x:v>Stronger evidence - built or existing label</x:v>
      </x:c>
      <x:c r="R2977" s="11" t="str">
        <x:v>Compare a routed node lateral with an approved line tap; survey crossings and permissions.</x:v>
      </x:c>
      <x:c r="S2977" s="5" t="n">
        <x:v>4458</x:v>
      </x:c>
      <x:c r="T2977" s="5" t="str">
        <x:v>Region III (Central Luzon)</x:v>
      </x:c>
      <x:c r="U2977" s="13" t="n">
        <x:v>14.87627</x:v>
      </x:c>
      <x:c r="V2977" s="13" t="n">
        <x:v>120.707593</x:v>
      </x:c>
      <x:c r="W2977" s="12" t="n">
        <x:v>1.686435598684075</x:v>
      </x:c>
      <x:c r="X2977" s="12" t="n">
        <x:v>1.5858917859579995</x:v>
      </x:c>
      <x:c r="Y2977" s="12" t="n">
        <x:v>1.5850093633099964</x:v>
      </x:c>
      <x:c r="Z2977" s="12" t="n">
        <x:v>7.249487116267892</x:v>
      </x:c>
      <x:c r="AA2977" s="5" t="str">
        <x:v>MSP001 - PM</x:v>
      </x:c>
      <x:c r="AB2977" s="6" t="b">
        <x:v>1</x:v>
      </x:c>
      <x:c r="AC2977" s="5" t="n">
        <x:v>3863</x:v>
      </x:c>
      <x:c r="AD2977" s="13" t="n">
        <x:v>120.7067742582218</x:v>
      </x:c>
      <x:c r="AE2977" s="13" t="n">
        <x:v>14.89141582436497</x:v>
      </x:c>
      <x:c r="AF2977" s="5" t="n">
        <x:v>3427</x:v>
      </x:c>
      <x:c r="AG2977" s="13" t="n">
        <x:v>120.76723776599</x:v>
      </x:c>
      <x:c r="AH2977" s="13" t="n">
        <x:v>14.90673621220538</x:v>
      </x:c>
      <x:c r="AI2977" s="5" t="n">
        <x:v>2376</x:v>
      </x:c>
      <x:c r="AJ2977" s="5" t="str">
        <x:v>Excluded - CCTV dedicated network</x:v>
      </x:c>
      <x:c r="AK2977" s="5" t="n">
        <x:v>3427</x:v>
      </x:c>
      <x:c r="AL2977" s="5" t="str">
        <x:v>CALUMPIT</x:v>
      </x:c>
      <x:c r="AM2977" s="5" t="str">
        <x:v>Tier 1B (Micro Drop, 1-3 km)</x:v>
      </x:c>
      <x:c r="AN2977" s="14" t="n">
        <x:v>67</x:v>
      </x:c>
      <x:c r="AO2977" s="14" t="n">
        <x:v>66.93082034966281</x:v>
      </x:c>
      <x:c r="AP2977" s="14" t="n">
        <x:v>57.155893744070866</x:v>
      </x:c>
      <x:c r="AQ2977" s="14" t="n">
        <x:v>67.31</x:v>
      </x:c>
      <x:c r="AR2977" s="5" t="n">
        <x:v>540</x:v>
      </x:c>
      <x:c r="AS2977" s="11" t="str">
        <x:v>Vertex distance not reproduced within 0.011 km; Screened route is &gt;0.5 km farther; Nearest raw line excluded from fiber screening</x:v>
      </x:c>
      <x:c r="AT2977" s="5" t="str">
        <x:v>Batch 3 (2,001 - 3,000)</x:v>
      </x:c>
      <x:c r="AU2977" s="5" t="n">
        <x:v>977</x:v>
      </x:c>
    </x:row>
    <x:row r="2978" ht="60" customHeight="1">
      <x:c r="A2978" s="5" t="n">
        <x:v>2974</x:v>
      </x:c>
      <x:c r="B2978" s="5" t="n">
        <x:v>3</x:v>
      </x:c>
      <x:c r="C2978" s="10" t="str">
        <x:v>0603037005</x:v>
      </x:c>
      <x:c r="D2978" s="5" t="str">
        <x:v>Batuan</x:v>
      </x:c>
      <x:c r="E2978" s="5" t="str">
        <x:v>Pototan</x:v>
      </x:c>
      <x:c r="F2978" s="5" t="str">
        <x:v>Iloilo</x:v>
      </x:c>
      <x:c r="G2978" s="11" t="str">
        <x:v>C - Line within 0.5 km; node over 1 km</x:v>
      </x:c>
      <x:c r="H2978" s="12" t="n">
        <x:v>1.0517584513842437</x:v>
      </x:c>
      <x:c r="I2978" s="12" t="n">
        <x:v>0.05090240810722992</x:v>
      </x:c>
      <x:c r="J2978" s="12" t="n">
        <x:v>0.05090240810722992</x:v>
      </x:c>
      <x:c r="K2978" s="12" t="n">
        <x:v>1.06</x:v>
      </x:c>
      <x:c r="L2978" s="12" t="n">
        <x:v>-0.008241548615756322</x:v>
      </x:c>
      <x:c r="M2978" s="12" t="n">
        <x:v>0.32</x:v>
      </x:c>
      <x:c r="N2978" s="12" t="n">
        <x:v>-0.2690975918927701</x:v>
      </x:c>
      <x:c r="O2978" s="11" t="str">
        <x:v>PTI001 - TYPE 3</x:v>
      </x:c>
      <x:c r="P2978" s="11" t="str">
        <x:v>ROXAS -  ILOILO</x:v>
      </x:c>
      <x:c r="Q2978" s="11" t="str">
        <x:v>Stronger evidence - built or existing label</x:v>
      </x:c>
      <x:c r="R2978" s="11" t="str">
        <x:v>Locate an authorized closure or handhole and confirm splicing/capacity; nearby cable alone is insufficient.</x:v>
      </x:c>
      <x:c r="S2978" s="5" t="n">
        <x:v>2321</x:v>
      </x:c>
      <x:c r="T2978" s="5" t="str">
        <x:v>Region VI (Western Visayas)</x:v>
      </x:c>
      <x:c r="U2978" s="13" t="n">
        <x:v>10.955555</x:v>
      </x:c>
      <x:c r="V2978" s="13" t="n">
        <x:v>122.640445</x:v>
      </x:c>
      <x:c r="W2978" s="12" t="n">
        <x:v>1.0572239476016045</x:v>
      </x:c>
      <x:c r="X2978" s="12" t="n">
        <x:v>0.07676440328227412</x:v>
      </x:c>
      <x:c r="Y2978" s="12" t="n">
        <x:v>0.05090240810722992</x:v>
      </x:c>
      <x:c r="Z2978" s="12" t="n">
        <x:v>0.05090240810722992</x:v>
      </x:c>
      <x:c r="AA2978" s="5" t="str">
        <x:v>PTI001 - TYPE 3</x:v>
      </x:c>
      <x:c r="AB2978" s="6" t="b">
        <x:v>1</x:v>
      </x:c>
      <x:c r="AC2978" s="5" t="n">
        <x:v>4737</x:v>
      </x:c>
      <x:c r="AD2978" s="13" t="n">
        <x:v>122.6413082983893</x:v>
      </x:c>
      <x:c r="AE2978" s="13" t="n">
        <x:v>10.94608501072189</x:v>
      </x:c>
      <x:c r="AF2978" s="5" t="n">
        <x:v>5008</x:v>
      </x:c>
      <x:c r="AG2978" s="13" t="n">
        <x:v>122.6407524037675</x:v>
      </x:c>
      <x:c r="AH2978" s="13" t="n">
        <x:v>10.95590067827449</x:v>
      </x:c>
      <x:c r="AI2978" s="5" t="n">
        <x:v>5008</x:v>
      </x:c>
      <x:c r="AJ2978" s="5" t="str">
        <x:v>Stronger evidence - built or existing label</x:v>
      </x:c>
      <x:c r="AK2978" s="5" t="n">
        <x:v>5008</x:v>
      </x:c>
      <x:c r="AL2978" s="5" t="str">
        <x:v>ROXAS -  ILOILO</x:v>
      </x:c>
      <x:c r="AM2978" s="5" t="str">
        <x:v>Tier 1B (Micro Drop, 1-3 km)</x:v>
      </x:c>
      <x:c r="AN2978" s="14" t="n">
        <x:v>80.3</x:v>
      </x:c>
      <x:c r="AO2978" s="14" t="n">
        <x:v>80.23430400071788</x:v>
      </x:c>
      <x:c r="AP2978" s="14" t="n">
        <x:v>80.4275157501799</x:v>
      </x:c>
      <x:c r="AQ2978" s="14" t="n">
        <x:v>67.3</x:v>
      </x:c>
      <x:c r="AR2978" s="5" t="n">
        <x:v>153</x:v>
      </x:c>
      <x:c r="AS2978" s="11" t="str">
        <x:v>Vertex distance not reproduced within 0.011 km</x:v>
      </x:c>
      <x:c r="AT2978" s="5" t="str">
        <x:v>Batch 3 (2,001 - 3,000)</x:v>
      </x:c>
      <x:c r="AU2978" s="5" t="n">
        <x:v>978</x:v>
      </x:c>
    </x:row>
    <x:row r="2979" ht="60" customHeight="1">
      <x:c r="A2979" s="5" t="n">
        <x:v>2975</x:v>
      </x:c>
      <x:c r="B2979" s="5" t="n">
        <x:v>3</x:v>
      </x:c>
      <x:c r="C2979" s="10" t="str">
        <x:v>1108207004</x:v>
      </x:c>
      <x:c r="D2979" s="5" t="str">
        <x:v>Baylo</x:v>
      </x:c>
      <x:c r="E2979" s="5" t="str">
        <x:v>Monkayo</x:v>
      </x:c>
      <x:c r="F2979" s="5" t="str">
        <x:v>Davao de Oro</x:v>
      </x:c>
      <x:c r="G2979" s="11" t="str">
        <x:v>C - Line within 0.5 km; node over 1 km</x:v>
      </x:c>
      <x:c r="H2979" s="12" t="n">
        <x:v>3.360354827497053</x:v>
      </x:c>
      <x:c r="I2979" s="12" t="n">
        <x:v>0.04568579466288286</x:v>
      </x:c>
      <x:c r="J2979" s="12" t="n">
        <x:v>0.04568579466288286</x:v>
      </x:c>
      <x:c r="K2979" s="12" t="n">
        <x:v>3.37</x:v>
      </x:c>
      <x:c r="L2979" s="12" t="n">
        <x:v>-0.009645172502946942</x:v>
      </x:c>
      <x:c r="M2979" s="12" t="n">
        <x:v>0.1</x:v>
      </x:c>
      <x:c r="N2979" s="12" t="n">
        <x:v>-0.054314205337117144</x:v>
      </x:c>
      <x:c r="O2979" s="11" t="str">
        <x:v>MKD001 - TYPE 3</x:v>
      </x:c>
      <x:c r="P2979" s="11" t="str">
        <x:v>DAVAO CITY - TRENTO</x:v>
      </x:c>
      <x:c r="Q2979" s="11" t="str">
        <x:v>Stronger evidence - built or existing label</x:v>
      </x:c>
      <x:c r="R2979" s="11" t="str">
        <x:v>Locate an authorized closure or handhole and confirm splicing/capacity; nearby cable alone is insufficient.</x:v>
      </x:c>
      <x:c r="S2979" s="5" t="n">
        <x:v>2279</x:v>
      </x:c>
      <x:c r="T2979" s="5" t="str">
        <x:v>Region XI (Davao Region)</x:v>
      </x:c>
      <x:c r="U2979" s="13" t="n">
        <x:v>7.853895</x:v>
      </x:c>
      <x:c r="V2979" s="13" t="n">
        <x:v>126.071023</x:v>
      </x:c>
      <x:c r="W2979" s="12" t="n">
        <x:v>3.3733258458587954</x:v>
      </x:c>
      <x:c r="X2979" s="12" t="n">
        <x:v>0.05751336423177446</x:v>
      </x:c>
      <x:c r="Y2979" s="12" t="n">
        <x:v>0.04568579466288286</x:v>
      </x:c>
      <x:c r="Z2979" s="12" t="n">
        <x:v>0.04568579466288286</x:v>
      </x:c>
      <x:c r="AA2979" s="5" t="str">
        <x:v>MKD001 - TYPE 3</x:v>
      </x:c>
      <x:c r="AB2979" s="6" t="b">
        <x:v>1</x:v>
      </x:c>
      <x:c r="AC2979" s="5" t="n">
        <x:v>5229</x:v>
      </x:c>
      <x:c r="AD2979" s="13" t="n">
        <x:v>126.056173999804</x:v>
      </x:c>
      <x:c r="AE2979" s="13" t="n">
        <x:v>7.827362999758225</x:v>
      </x:c>
      <x:c r="AF2979" s="5" t="n">
        <x:v>5075</x:v>
      </x:c>
      <x:c r="AG2979" s="13" t="n">
        <x:v>126.0714284652904</x:v>
      </x:c>
      <x:c r="AH2979" s="13" t="n">
        <x:v>7.853810319876051</x:v>
      </x:c>
      <x:c r="AI2979" s="5" t="n">
        <x:v>5075</x:v>
      </x:c>
      <x:c r="AJ2979" s="5" t="str">
        <x:v>Stronger evidence - built or existing label</x:v>
      </x:c>
      <x:c r="AK2979" s="5" t="n">
        <x:v>5075</x:v>
      </x:c>
      <x:c r="AL2979" s="5" t="str">
        <x:v>DAVAO CITY - TRENTO</x:v>
      </x:c>
      <x:c r="AM2979" s="5" t="str">
        <x:v>Tier 2 (Fiber Corridor / Lateral, 3-5 km)</x:v>
      </x:c>
      <x:c r="AN2979" s="14" t="n">
        <x:v>42.5</x:v>
      </x:c>
      <x:c r="AO2979" s="14" t="n">
        <x:v>42.519400596075954</x:v>
      </x:c>
      <x:c r="AP2979" s="14" t="n">
        <x:v>42.62412058908532</x:v>
      </x:c>
      <x:c r="AQ2979" s="14" t="n">
        <x:v>67.3</x:v>
      </x:c>
      <x:c r="AR2979" s="5" t="n">
        <x:v>326</x:v>
      </x:c>
      <x:c r="AS2979" s="11" t="str">
        <x:v>Vertex distance not reproduced within 0.011 km</x:v>
      </x:c>
      <x:c r="AT2979" s="5" t="str">
        <x:v>Batch 3 (2,001 - 3,000)</x:v>
      </x:c>
      <x:c r="AU2979" s="5" t="n">
        <x:v>979</x:v>
      </x:c>
    </x:row>
    <x:row r="2980" ht="60" customHeight="1">
      <x:c r="A2980" s="5" t="n">
        <x:v>2976</x:v>
      </x:c>
      <x:c r="B2980" s="5" t="n">
        <x:v>3</x:v>
      </x:c>
      <x:c r="C2980" s="10" t="str">
        <x:v>0304911022</x:v>
      </x:c>
      <x:c r="D2980" s="5" t="str">
        <x:v>Cavite</x:v>
      </x:c>
      <x:c r="E2980" s="5" t="str">
        <x:v>Guimba</x:v>
      </x:c>
      <x:c r="F2980" s="5" t="str">
        <x:v>Nueva Ecija</x:v>
      </x:c>
      <x:c r="G2980" s="11" t="str">
        <x:v>D - Other node or line within 3 km</x:v>
      </x:c>
      <x:c r="H2980" s="12" t="n">
        <x:v>2.291992342708265</x:v>
      </x:c>
      <x:c r="I2980" s="12" t="n">
        <x:v>2.2543415314859767</x:v>
      </x:c>
      <x:c r="J2980" s="12" t="n">
        <x:v>2.2543415314859767</x:v>
      </x:c>
      <x:c r="K2980" s="12" t="n">
        <x:v>2.3</x:v>
      </x:c>
      <x:c r="L2980" s="12" t="n">
        <x:v>-0.008007657291734915</x:v>
      </x:c>
      <x:c r="M2980" s="12" t="n">
        <x:v>2.57</x:v>
      </x:c>
      <x:c r="N2980" s="12" t="n">
        <x:v>-0.3156584685140231</x:v>
      </x:c>
      <x:c r="O2980" s="11" t="str">
        <x:v>GUN001 - TYPE 3</x:v>
      </x:c>
      <x:c r="P2980" s="11" t="str">
        <x:v>38,161m.</x:v>
      </x:c>
      <x:c r="Q2980" s="11" t="str">
        <x:v>Conditional - mapped route, status unverified</x:v>
      </x:c>
      <x:c r="R2980" s="11" t="str">
        <x:v>Compare a routed node lateral with an approved line tap; survey crossings and permissions.</x:v>
      </x:c>
      <x:c r="S2980" s="5" t="n">
        <x:v>4776</x:v>
      </x:c>
      <x:c r="T2980" s="5" t="str">
        <x:v>Region III (Central Luzon)</x:v>
      </x:c>
      <x:c r="U2980" s="13" t="n">
        <x:v>15.678275</x:v>
      </x:c>
      <x:c r="V2980" s="13" t="n">
        <x:v>120.771068</x:v>
      </x:c>
      <x:c r="W2980" s="12" t="n">
        <x:v>2.302593130565723</x:v>
      </x:c>
      <x:c r="X2980" s="12" t="n">
        <x:v>2.2651964652591907</x:v>
      </x:c>
      <x:c r="Y2980" s="12" t="n">
        <x:v>2.2543415314859767</x:v>
      </x:c>
      <x:c r="Z2980" s="12" t="n">
        <x:v>10.30133630289648</x:v>
      </x:c>
      <x:c r="AA2980" s="5" t="str">
        <x:v>GUN001 - TYPE 3</x:v>
      </x:c>
      <x:c r="AB2980" s="6" t="b">
        <x:v>1</x:v>
      </x:c>
      <x:c r="AC2980" s="5" t="n">
        <x:v>3738</x:v>
      </x:c>
      <x:c r="AD2980" s="13" t="n">
        <x:v>120.7667699993773</x:v>
      </x:c>
      <x:c r="AE2980" s="13" t="n">
        <x:v>15.65798500070931</x:v>
      </x:c>
      <x:c r="AF2980" s="5" t="n">
        <x:v>1062</x:v>
      </x:c>
      <x:c r="AG2980" s="13" t="n">
        <x:v>120.76897803829</x:v>
      </x:c>
      <x:c r="AH2980" s="13" t="n">
        <x:v>15.65800323085059</x:v>
      </x:c>
      <x:c r="AI2980" s="5" t="n">
        <x:v>1062</x:v>
      </x:c>
      <x:c r="AJ2980" s="5" t="str">
        <x:v>Conditional - mapped route, status unverified</x:v>
      </x:c>
      <x:c r="AK2980" s="5" t="n">
        <x:v>1285</x:v>
      </x:c>
      <x:c r="AL2980" s="5" t="str">
        <x:v>DWDM SANTO DOMINGO, NUEVA ECIJA TO UMINGAN, PANGASINAN</x:v>
      </x:c>
      <x:c r="AM2980" s="5" t="str">
        <x:v>Tier 1B (Micro Drop, 1-3 km)</x:v>
      </x:c>
      <x:c r="AN2980" s="14" t="n">
        <x:v>46.4</x:v>
      </x:c>
      <x:c r="AO2980" s="14" t="n">
        <x:v>46.45590203609115</x:v>
      </x:c>
      <x:c r="AP2980" s="14" t="n">
        <x:v>46.580068657222675</x:v>
      </x:c>
      <x:c r="AQ2980" s="14" t="n">
        <x:v>67.3</x:v>
      </x:c>
      <x:c r="AR2980" s="5" t="n">
        <x:v>380</x:v>
      </x:c>
      <x:c r="AS2980" s="11" t="str">
        <x:v>Vertex distance not reproduced within 0.011 km; Nearest screened line status requires confirmation</x:v>
      </x:c>
      <x:c r="AT2980" s="5" t="str">
        <x:v>Batch 3 (2,001 - 3,000)</x:v>
      </x:c>
      <x:c r="AU2980" s="5" t="n">
        <x:v>980</x:v>
      </x:c>
    </x:row>
    <x:row r="2981" ht="60" customHeight="1">
      <x:c r="A2981" s="5" t="n">
        <x:v>2977</x:v>
      </x:c>
      <x:c r="B2981" s="5" t="n">
        <x:v>3</x:v>
      </x:c>
      <x:c r="C2981" s="10" t="str">
        <x:v>0304902007</x:v>
      </x:c>
      <x:c r="D2981" s="5" t="str">
        <x:v>Digmala</x:v>
      </x:c>
      <x:c r="E2981" s="5" t="str">
        <x:v>Bongabon</x:v>
      </x:c>
      <x:c r="F2981" s="5" t="str">
        <x:v>Nueva Ecija</x:v>
      </x:c>
      <x:c r="G2981" s="11" t="str">
        <x:v>B - Node 0.5-1 km</x:v>
      </x:c>
      <x:c r="H2981" s="12" t="n">
        <x:v>0.8368277036896254</x:v>
      </x:c>
      <x:c r="I2981" s="12" t="n">
        <x:v>0.7267640569547051</x:v>
      </x:c>
      <x:c r="J2981" s="12" t="n">
        <x:v>0.7267640569547051</x:v>
      </x:c>
      <x:c r="K2981" s="12" t="n">
        <x:v>0.84</x:v>
      </x:c>
      <x:c r="L2981" s="12" t="n">
        <x:v>-0.0031722963103745228</x:v>
      </x:c>
      <x:c r="M2981" s="12" t="n">
        <x:v>0.78</x:v>
      </x:c>
      <x:c r="N2981" s="12" t="n">
        <x:v>-0.05323594304529489</x:v>
      </x:c>
      <x:c r="O2981" s="11" t="str">
        <x:v>BGN001 - TYPE 3</x:v>
      </x:c>
      <x:c r="P2981" s="11" t="str">
        <x:v>Proposed AE F1-6</x:v>
      </x:c>
      <x:c r="Q2981" s="11" t="str">
        <x:v>Stronger evidence - built or existing label</x:v>
      </x:c>
      <x:c r="R2981" s="11" t="str">
        <x:v>Survey a short node lateral; confirm port/fiber capacity, access and route.</x:v>
      </x:c>
      <x:c r="S2981" s="5" t="n">
        <x:v>1639</x:v>
      </x:c>
      <x:c r="T2981" s="5" t="str">
        <x:v>Region III (Central Luzon)</x:v>
      </x:c>
      <x:c r="U2981" s="13" t="n">
        <x:v>15.625179</x:v>
      </x:c>
      <x:c r="V2981" s="13" t="n">
        <x:v>121.154257</x:v>
      </x:c>
      <x:c r="W2981" s="12" t="n">
        <x:v>0.8358030414856661</x:v>
      </x:c>
      <x:c r="X2981" s="12" t="n">
        <x:v>0.7281046370682951</x:v>
      </x:c>
      <x:c r="Y2981" s="12" t="n">
        <x:v>0.7267640569547051</x:v>
      </x:c>
      <x:c r="Z2981" s="12" t="n">
        <x:v>0.7267640569547051</x:v>
      </x:c>
      <x:c r="AA2981" s="5" t="str">
        <x:v>BGN001 - TYPE 3</x:v>
      </x:c>
      <x:c r="AB2981" s="6" t="b">
        <x:v>1</x:v>
      </x:c>
      <x:c r="AC2981" s="5" t="n">
        <x:v>3729</x:v>
      </x:c>
      <x:c r="AD2981" s="13" t="n">
        <x:v>121.1465389990658</x:v>
      </x:c>
      <x:c r="AE2981" s="13" t="n">
        <x:v>15.62405999959803</x:v>
      </x:c>
      <x:c r="AF2981" s="5" t="n">
        <x:v>1262</x:v>
      </x:c>
      <x:c r="AG2981" s="13" t="n">
        <x:v>121.14776334603647</x:v>
      </x:c>
      <x:c r="AH2981" s="13" t="n">
        <x:v>15.623298221283896</x:v>
      </x:c>
      <x:c r="AI2981" s="5" t="n">
        <x:v>1262</x:v>
      </x:c>
      <x:c r="AJ2981" s="5" t="str">
        <x:v>Stronger evidence - built or existing label</x:v>
      </x:c>
      <x:c r="AK2981" s="5" t="n">
        <x:v>1262</x:v>
      </x:c>
      <x:c r="AL2981" s="5" t="str">
        <x:v>Proposed AE F1-6</x:v>
      </x:c>
      <x:c r="AM2981" s="5" t="str">
        <x:v>Tier 1A (Direct Coloc, &lt;1 km)</x:v>
      </x:c>
      <x:c r="AN2981" s="14" t="n">
        <x:v>85.7</x:v>
      </x:c>
      <x:c r="AO2981" s="14" t="n">
        <x:v>85.57837414557255</x:v>
      </x:c>
      <x:c r="AP2981" s="14" t="n">
        <x:v>85.65833541407662</x:v>
      </x:c>
      <x:c r="AQ2981" s="14" t="n">
        <x:v>67.3</x:v>
      </x:c>
      <x:c r="AR2981" s="5" t="n">
        <x:v>144</x:v>
      </x:c>
      <x:c r="AS2981" s="11" t="str">
        <x:v>Vertex distance not reproduced within 0.011 km</x:v>
      </x:c>
      <x:c r="AT2981" s="5" t="str">
        <x:v>Batch 3 (2,001 - 3,000)</x:v>
      </x:c>
      <x:c r="AU2981" s="5" t="n">
        <x:v>981</x:v>
      </x:c>
    </x:row>
    <x:row r="2982" ht="60" customHeight="1">
      <x:c r="A2982" s="5" t="n">
        <x:v>2978</x:v>
      </x:c>
      <x:c r="B2982" s="5" t="n">
        <x:v>3</x:v>
      </x:c>
      <x:c r="C2982" s="10" t="str">
        <x:v>0730600006</x:v>
      </x:c>
      <x:c r="D2982" s="5" t="str">
        <x:v>Bacayan</x:v>
      </x:c>
      <x:c r="E2982" s="5" t="str">
        <x:v>City of Cebu</x:v>
      </x:c>
      <x:c r="F2982" s="5" t="str">
        <x:v>Cebu</x:v>
      </x:c>
      <x:c r="G2982" s="11" t="str">
        <x:v>C - Line within 0.5 km; node over 1 km</x:v>
      </x:c>
      <x:c r="H2982" s="12" t="n">
        <x:v>1.9451151440730314</x:v>
      </x:c>
      <x:c r="I2982" s="12" t="n">
        <x:v>0.06078263897898452</x:v>
      </x:c>
      <x:c r="J2982" s="12" t="n">
        <x:v>0.06078263897898452</x:v>
      </x:c>
      <x:c r="K2982" s="12" t="n">
        <x:v>1.96</x:v>
      </x:c>
      <x:c r="L2982" s="12" t="n">
        <x:v>-0.014884855926968532</x:v>
      </x:c>
      <x:c r="M2982" s="12" t="n">
        <x:v>0.21</x:v>
      </x:c>
      <x:c r="N2982" s="12" t="n">
        <x:v>-0.14921736102101546</x:v>
      </x:c>
      <x:c r="O2982" s="11" t="str">
        <x:v>CCY004 - TYPE 3</x:v>
      </x:c>
      <x:c r="P2982" s="11" t="str">
        <x:v>Route 11.925km</x:v>
      </x:c>
      <x:c r="Q2982" s="11" t="str">
        <x:v>Conditional - mapped route, status unverified</x:v>
      </x:c>
      <x:c r="R2982" s="11" t="str">
        <x:v>Locate an authorized closure or handhole and confirm splicing/capacity; nearby cable alone is insufficient.</x:v>
      </x:c>
      <x:c r="S2982" s="5" t="n">
        <x:v>2387</x:v>
      </x:c>
      <x:c r="T2982" s="5" t="str">
        <x:v>Region VII (Central Visayas)</x:v>
      </x:c>
      <x:c r="U2982" s="13" t="n">
        <x:v>10.387336</x:v>
      </x:c>
      <x:c r="V2982" s="13" t="n">
        <x:v>123.921989</x:v>
      </x:c>
      <x:c r="W2982" s="12" t="n">
        <x:v>1.9551053116654304</x:v>
      </x:c>
      <x:c r="X2982" s="12" t="n">
        <x:v>0.06070857906421538</x:v>
      </x:c>
      <x:c r="Y2982" s="12" t="n">
        <x:v>0.06078263897898452</x:v>
      </x:c>
      <x:c r="Z2982" s="12" t="n">
        <x:v>3.8940655210109463</x:v>
      </x:c>
      <x:c r="AA2982" s="5" t="str">
        <x:v>CCY004 - TYPE 3</x:v>
      </x:c>
      <x:c r="AB2982" s="6" t="b">
        <x:v>1</x:v>
      </x:c>
      <x:c r="AC2982" s="5" t="n">
        <x:v>4681</x:v>
      </x:c>
      <x:c r="AD2982" s="13" t="n">
        <x:v>123.9192960002929</x:v>
      </x:c>
      <x:c r="AE2982" s="13" t="n">
        <x:v>10.3699540001835</x:v>
      </x:c>
      <x:c r="AF2982" s="5" t="n">
        <x:v>4893</x:v>
      </x:c>
      <x:c r="AG2982" s="13" t="n">
        <x:v>123.9214343355434</x:v>
      </x:c>
      <x:c r="AH2982" s="13" t="n">
        <x:v>10.38735666246027</x:v>
      </x:c>
      <x:c r="AI2982" s="5" t="n">
        <x:v>4893</x:v>
      </x:c>
      <x:c r="AJ2982" s="5" t="str">
        <x:v>Conditional - mapped route, status unverified</x:v>
      </x:c>
      <x:c r="AK2982" s="5" t="n">
        <x:v>4994</x:v>
      </x:c>
      <x:c r="AL2982" s="5" t="str">
        <x:v>DANAO - CEBU</x:v>
      </x:c>
      <x:c r="AM2982" s="5" t="str">
        <x:v>Tier 1B (Micro Drop, 1-3 km)</x:v>
      </x:c>
      <x:c r="AN2982" s="14" t="n">
        <x:v>62.1</x:v>
      </x:c>
      <x:c r="AO2982" s="14" t="n">
        <x:v>62.03085212063069</x:v>
      </x:c>
      <x:c r="AP2982" s="14" t="n">
        <x:v>62.28965086590988</x:v>
      </x:c>
      <x:c r="AQ2982" s="14" t="n">
        <x:v>67.3</x:v>
      </x:c>
      <x:c r="AR2982" s="5" t="n">
        <x:v>1357</x:v>
      </x:c>
      <x:c r="AS2982" s="11" t="str">
        <x:v>Vertex distance not reproduced within 0.011 km; Nearest screened line status requires confirmation</x:v>
      </x:c>
      <x:c r="AT2982" s="5" t="str">
        <x:v>Batch 3 (2,001 - 3,000)</x:v>
      </x:c>
      <x:c r="AU2982" s="5" t="n">
        <x:v>982</x:v>
      </x:c>
    </x:row>
    <x:row r="2983" ht="60" customHeight="1">
      <x:c r="A2983" s="5" t="n">
        <x:v>2979</x:v>
      </x:c>
      <x:c r="B2983" s="5" t="n">
        <x:v>3</x:v>
      </x:c>
      <x:c r="C2983" s="10" t="str">
        <x:v>0506209024</x:v>
      </x:c>
      <x:c r="D2983" s="5" t="str">
        <x:v>San Julian</x:v>
      </x:c>
      <x:c r="E2983" s="5" t="str">
        <x:v>Irosin</x:v>
      </x:c>
      <x:c r="F2983" s="5" t="str">
        <x:v>Sorsogon</x:v>
      </x:c>
      <x:c r="G2983" s="11" t="str">
        <x:v>A - Node within 0.5 km</x:v>
      </x:c>
      <x:c r="H2983" s="12" t="n">
        <x:v>0.45812306672299297</x:v>
      </x:c>
      <x:c r="I2983" s="12" t="n">
        <x:v>0.23979925047402775</x:v>
      </x:c>
      <x:c r="J2983" s="12" t="n">
        <x:v>0.23979925047402775</x:v>
      </x:c>
      <x:c r="K2983" s="12" t="n">
        <x:v>0.46</x:v>
      </x:c>
      <x:c r="L2983" s="12" t="n">
        <x:v>-0.0018769332770070535</x:v>
      </x:c>
      <x:c r="M2983" s="12" t="n">
        <x:v>0.5</x:v>
      </x:c>
      <x:c r="N2983" s="12" t="n">
        <x:v>-0.2602007495259723</x:v>
      </x:c>
      <x:c r="O2983" s="11" t="str">
        <x:v>INS001 - TYPE 3</x:v>
      </x:c>
      <x:c r="P2983" s="11" t="str">
        <x:v>PROPOSED 96CCORE AERIAL PROTECTION FOC LINK FROM GUBAT TO STA. MAGDALENA SORSOGON</x:v>
      </x:c>
      <x:c r="Q2983" s="11" t="str">
        <x:v>Stronger evidence - built or existing label</x:v>
      </x:c>
      <x:c r="R2983" s="11" t="str">
        <x:v>First survey: confirm node handoff, spare capacity and a feasible short route; co-location is not established.</x:v>
      </x:c>
      <x:c r="S2983" s="5" t="n">
        <x:v>839</x:v>
      </x:c>
      <x:c r="T2983" s="5" t="str">
        <x:v>Region V (Bicol Region)</x:v>
      </x:c>
      <x:c r="U2983" s="13" t="n">
        <x:v>12.706266</x:v>
      </x:c>
      <x:c r="V2983" s="13" t="n">
        <x:v>124.034377</x:v>
      </x:c>
      <x:c r="W2983" s="12" t="n">
        <x:v>0.4602272106132258</x:v>
      </x:c>
      <x:c r="X2983" s="12" t="n">
        <x:v>0.25150009074795426</x:v>
      </x:c>
      <x:c r="Y2983" s="12" t="n">
        <x:v>0.23979925047402775</x:v>
      </x:c>
      <x:c r="Z2983" s="12" t="n">
        <x:v>0.23979925047402775</x:v>
      </x:c>
      <x:c r="AA2983" s="5" t="str">
        <x:v>INS001 - TYPE 3</x:v>
      </x:c>
      <x:c r="AB2983" s="6" t="b">
        <x:v>1</x:v>
      </x:c>
      <x:c r="AC2983" s="5" t="n">
        <x:v>4630</x:v>
      </x:c>
      <x:c r="AD2983" s="13" t="n">
        <x:v>124.0355940003677</x:v>
      </x:c>
      <x:c r="AE2983" s="13" t="n">
        <x:v>12.70230100017305</x:v>
      </x:c>
      <x:c r="AF2983" s="5" t="n">
        <x:v>4006</x:v>
      </x:c>
      <x:c r="AG2983" s="13" t="n">
        <x:v>124.03390663792993</x:v>
      </x:c>
      <x:c r="AH2983" s="13" t="n">
        <x:v>12.704148142709975</x:v>
      </x:c>
      <x:c r="AI2983" s="5" t="n">
        <x:v>4006</x:v>
      </x:c>
      <x:c r="AJ2983" s="5" t="str">
        <x:v>Stronger evidence - built or existing label</x:v>
      </x:c>
      <x:c r="AK2983" s="5" t="n">
        <x:v>4006</x:v>
      </x:c>
      <x:c r="AL2983" s="5" t="str">
        <x:v>PROPOSED 96CCORE AERIAL PROTECTION FOC LINK FROM GUBAT TO STA. MAGDALENA SORSOGON</x:v>
      </x:c>
      <x:c r="AM2983" s="5" t="str">
        <x:v>Tier 1A (Direct Coloc, &lt;1 km)</x:v>
      </x:c>
      <x:c r="AN2983" s="14" t="n">
        <x:v>95.8</x:v>
      </x:c>
      <x:c r="AO2983" s="14" t="n">
        <x:v>95.78437262393668</x:v>
      </x:c>
      <x:c r="AP2983" s="14" t="n">
        <x:v>95.8380599313094</x:v>
      </x:c>
      <x:c r="AQ2983" s="14" t="n">
        <x:v>67.3</x:v>
      </x:c>
      <x:c r="AR2983" s="5" t="n">
        <x:v>174</x:v>
      </x:c>
      <x:c r="AS2983" s="11" t="str">
        <x:v>Vertex distance not reproduced within 0.011 km; Within 50 m of a screening threshold</x:v>
      </x:c>
      <x:c r="AT2983" s="5" t="str">
        <x:v>Batch 3 (2,001 - 3,000)</x:v>
      </x:c>
      <x:c r="AU2983" s="5" t="n">
        <x:v>983</x:v>
      </x:c>
    </x:row>
    <x:row r="2984" ht="60" customHeight="1">
      <x:c r="A2984" s="5" t="n">
        <x:v>2980</x:v>
      </x:c>
      <x:c r="B2984" s="5" t="n">
        <x:v>3</x:v>
      </x:c>
      <x:c r="C2984" s="10" t="str">
        <x:v>0702246022</x:v>
      </x:c>
      <x:c r="D2984" s="5" t="str">
        <x:v>Sabang</x:v>
      </x:c>
      <x:c r="E2984" s="5" t="str">
        <x:v>Sibonga</x:v>
      </x:c>
      <x:c r="F2984" s="5" t="str">
        <x:v>Cebu</x:v>
      </x:c>
      <x:c r="G2984" s="11" t="str">
        <x:v>C - Line within 0.5 km; node over 1 km</x:v>
      </x:c>
      <x:c r="H2984" s="12" t="n">
        <x:v>2.0490559620584636</x:v>
      </x:c>
      <x:c r="I2984" s="12" t="n">
        <x:v>0.022397039003171595</x:v>
      </x:c>
      <x:c r="J2984" s="12" t="n">
        <x:v>0.022397039003171595</x:v>
      </x:c>
      <x:c r="K2984" s="12" t="n">
        <x:v>2.06</x:v>
      </x:c>
      <x:c r="L2984" s="12" t="n">
        <x:v>-0.010944037941536422</x:v>
      </x:c>
      <x:c r="M2984" s="12" t="n">
        <x:v>0.28</x:v>
      </x:c>
      <x:c r="N2984" s="12" t="n">
        <x:v>-0.25760296099682845</x:v>
      </x:c>
      <x:c r="O2984" s="11" t="str">
        <x:v>SBC001 - BP</x:v>
      </x:c>
      <x:c r="P2984" s="11" t="str">
        <x:v>216F</x:v>
      </x:c>
      <x:c r="Q2984" s="11" t="str">
        <x:v>Conditional - mapped route, status unverified</x:v>
      </x:c>
      <x:c r="R2984" s="11" t="str">
        <x:v>Locate an authorized closure or handhole and confirm splicing/capacity; nearby cable alone is insufficient.</x:v>
      </x:c>
      <x:c r="S2984" s="5" t="n">
        <x:v>2089</x:v>
      </x:c>
      <x:c r="T2984" s="5" t="str">
        <x:v>Region VII (Central Visayas)</x:v>
      </x:c>
      <x:c r="U2984" s="13" t="n">
        <x:v>10.031477</x:v>
      </x:c>
      <x:c r="V2984" s="13" t="n">
        <x:v>123.618542</x:v>
      </x:c>
      <x:c r="W2984" s="12" t="n">
        <x:v>2.0599286142837925</x:v>
      </x:c>
      <x:c r="X2984" s="12" t="n">
        <x:v>0.2812315527629161</x:v>
      </x:c>
      <x:c r="Y2984" s="12" t="n">
        <x:v>0.022397039003171595</x:v>
      </x:c>
      <x:c r="Z2984" s="12" t="n">
        <x:v>10.968663153597086</x:v>
      </x:c>
      <x:c r="AA2984" s="5" t="str">
        <x:v>SBC001 - BP</x:v>
      </x:c>
      <x:c r="AB2984" s="6" t="b">
        <x:v>1</x:v>
      </x:c>
      <x:c r="AC2984" s="5" t="n">
        <x:v>4709</x:v>
      </x:c>
      <x:c r="AD2984" s="13" t="n">
        <x:v>123.618771998945</x:v>
      </x:c>
      <x:c r="AE2984" s="13" t="n">
        <x:v>10.01295300147292</x:v>
      </x:c>
      <x:c r="AF2984" s="5" t="n">
        <x:v>4906</x:v>
      </x:c>
      <x:c r="AG2984" s="13" t="n">
        <x:v>123.61874052243958</x:v>
      </x:c>
      <x:c r="AH2984" s="13" t="n">
        <x:v>10.03142918946282</x:v>
      </x:c>
      <x:c r="AI2984" s="5" t="n">
        <x:v>4906</x:v>
      </x:c>
      <x:c r="AJ2984" s="5" t="str">
        <x:v>Conditional - mapped route, status unverified</x:v>
      </x:c>
      <x:c r="AK2984" s="5" t="n">
        <x:v>4900</x:v>
      </x:c>
      <x:c r="AL2984" s="5" t="str">
        <x:v>TOLEDO CLS - DUMANJOG</x:v>
      </x:c>
      <x:c r="AM2984" s="5" t="str">
        <x:v>Tier 1B (Micro Drop, 1-3 km)</x:v>
      </x:c>
      <x:c r="AN2984" s="14" t="n">
        <x:v>60.3</x:v>
      </x:c>
      <x:c r="AO2984" s="14" t="n">
        <x:v>60.325077892872315</x:v>
      </x:c>
      <x:c r="AP2984" s="14" t="n">
        <x:v>60.50899968403674</x:v>
      </x:c>
      <x:c r="AQ2984" s="14" t="n">
        <x:v>67.29</x:v>
      </x:c>
      <x:c r="AR2984" s="5" t="n">
        <x:v>235</x:v>
      </x:c>
      <x:c r="AS2984" s="11" t="str">
        <x:v>Nearest screened line status requires confirmation</x:v>
      </x:c>
      <x:c r="AT2984" s="5" t="str">
        <x:v>Batch 3 (2,001 - 3,000)</x:v>
      </x:c>
      <x:c r="AU2984" s="5" t="n">
        <x:v>984</x:v>
      </x:c>
    </x:row>
    <x:row r="2985" ht="60" customHeight="1">
      <x:c r="A2985" s="5" t="n">
        <x:v>2981</x:v>
      </x:c>
      <x:c r="B2985" s="5" t="n">
        <x:v>3</x:v>
      </x:c>
      <x:c r="C2985" s="10" t="str">
        <x:v>0501705030</x:v>
      </x:c>
      <x:c r="D2985" s="5" t="str">
        <x:v>San Pedro</x:v>
      </x:c>
      <x:c r="E2985" s="5" t="str">
        <x:v>Buhi</x:v>
      </x:c>
      <x:c r="F2985" s="5" t="str">
        <x:v>Camarines Sur</x:v>
      </x:c>
      <x:c r="G2985" s="11" t="str">
        <x:v>D - Other node or line within 3 km</x:v>
      </x:c>
      <x:c r="H2985" s="12" t="n">
        <x:v>1.1811843189467603</x:v>
      </x:c>
      <x:c r="I2985" s="12" t="n">
        <x:v>10.62084125871805</x:v>
      </x:c>
      <x:c r="J2985" s="12" t="n">
        <x:v>1.1811843189467603</x:v>
      </x:c>
      <x:c r="K2985" s="12" t="n">
        <x:v>1.19</x:v>
      </x:c>
      <x:c r="L2985" s="12" t="n">
        <x:v>-0.008815681053239599</x:v>
      </x:c>
      <x:c r="M2985" s="12" t="n">
        <x:v>1.43</x:v>
      </x:c>
      <x:c r="N2985" s="12" t="n">
        <x:v>9.19084125871805</x:v>
      </x:c>
      <x:c r="O2985" s="11" t="str">
        <x:v>BIC001 - BP</x:v>
      </x:c>
      <x:c r="P2985" s="11" t="str">
        <x:v>NAGA - IRIGA</x:v>
      </x:c>
      <x:c r="Q2985" s="11" t="str">
        <x:v>Stronger evidence - built or existing label</x:v>
      </x:c>
      <x:c r="R2985" s="11" t="str">
        <x:v>Compare a routed node lateral with an approved line tap; survey crossings and permissions.</x:v>
      </x:c>
      <x:c r="S2985" s="5" t="n">
        <x:v>3876</x:v>
      </x:c>
      <x:c r="T2985" s="5" t="str">
        <x:v>Region V (Bicol Region)</x:v>
      </x:c>
      <x:c r="U2985" s="13" t="n">
        <x:v>13.425874</x:v>
      </x:c>
      <x:c r="V2985" s="13" t="n">
        <x:v>123.518554</x:v>
      </x:c>
      <x:c r="W2985" s="12" t="n">
        <x:v>1.1859082661660874</x:v>
      </x:c>
      <x:c r="X2985" s="12" t="n">
        <x:v>1.4338189625695048</x:v>
      </x:c>
      <x:c r="Y2985" s="12" t="n">
        <x:v>1.4284735421174908</x:v>
      </x:c>
      <x:c r="Z2985" s="12" t="n">
        <x:v>10.62084125871805</x:v>
      </x:c>
      <x:c r="AA2985" s="5" t="str">
        <x:v>BIC001 - BP</x:v>
      </x:c>
      <x:c r="AB2985" s="6" t="b">
        <x:v>1</x:v>
      </x:c>
      <x:c r="AC2985" s="5" t="n">
        <x:v>4571</x:v>
      </x:c>
      <x:c r="AD2985" s="13" t="n">
        <x:v>123.5140779994834</x:v>
      </x:c>
      <x:c r="AE2985" s="13" t="n">
        <x:v>13.41613799903162</x:v>
      </x:c>
      <x:c r="AF2985" s="5" t="n">
        <x:v>4243</x:v>
      </x:c>
      <x:c r="AG2985" s="13" t="n">
        <x:v>123.4204853736986</x:v>
      </x:c>
      <x:c r="AH2985" s="13" t="n">
        <x:v>13.42514403299997</x:v>
      </x:c>
      <x:c r="AI2985" s="5" t="n">
        <x:v>4007</x:v>
      </x:c>
      <x:c r="AJ2985" s="5" t="str">
        <x:v>Excluded - planned or ongoing</x:v>
      </x:c>
      <x:c r="AK2985" s="5" t="n">
        <x:v>4243</x:v>
      </x:c>
      <x:c r="AL2985" s="5" t="str">
        <x:v>NAGA - IRIGA</x:v>
      </x:c>
      <x:c r="AM2985" s="5" t="str">
        <x:v>Tier 1B (Micro Drop, 1-3 km)</x:v>
      </x:c>
      <x:c r="AN2985" s="14" t="n">
        <x:v>77.3</x:v>
      </x:c>
      <x:c r="AO2985" s="14" t="n">
        <x:v>77.25581743305757</x:v>
      </x:c>
      <x:c r="AP2985" s="14" t="n">
        <x:v>67.45374337778618</x:v>
      </x:c>
      <x:c r="AQ2985" s="14" t="n">
        <x:v>67.29</x:v>
      </x:c>
      <x:c r="AR2985" s="5" t="n">
        <x:v>165</x:v>
      </x:c>
      <x:c r="AS2985" s="11" t="str">
        <x:v>Screened route is &gt;0.5 km farther; Nearest raw line excluded from fiber screening</x:v>
      </x:c>
      <x:c r="AT2985" s="5" t="str">
        <x:v>Batch 3 (2,001 - 3,000)</x:v>
      </x:c>
      <x:c r="AU2985" s="5" t="n">
        <x:v>985</x:v>
      </x:c>
    </x:row>
    <x:row r="2986" ht="60" customHeight="1">
      <x:c r="A2986" s="5" t="n">
        <x:v>2982</x:v>
      </x:c>
      <x:c r="B2986" s="5" t="n">
        <x:v>3</x:v>
      </x:c>
      <x:c r="C2986" s="10" t="str">
        <x:v>0803739032</x:v>
      </x:c>
      <x:c r="D2986" s="5" t="str">
        <x:v>Tacuranga</x:v>
      </x:c>
      <x:c r="E2986" s="5" t="str">
        <x:v>Palo</x:v>
      </x:c>
      <x:c r="F2986" s="5" t="str">
        <x:v>Leyte</x:v>
      </x:c>
      <x:c r="G2986" s="11" t="str">
        <x:v>D - Other node or line within 3 km</x:v>
      </x:c>
      <x:c r="H2986" s="12" t="n">
        <x:v>1.1336034370165105</x:v>
      </x:c>
      <x:c r="I2986" s="12" t="n">
        <x:v>0.9130439730249553</x:v>
      </x:c>
      <x:c r="J2986" s="12" t="n">
        <x:v>0.9130439730249553</x:v>
      </x:c>
      <x:c r="K2986" s="12" t="n">
        <x:v>1.13</x:v>
      </x:c>
      <x:c r="L2986" s="12" t="n">
        <x:v>0.003603437016510558</x:v>
      </x:c>
      <x:c r="M2986" s="12" t="n">
        <x:v>0.92</x:v>
      </x:c>
      <x:c r="N2986" s="12" t="n">
        <x:v>-0.006956026975044716</x:v>
      </x:c>
      <x:c r="O2986" s="11" t="str">
        <x:v>POL001 - TYPE 3</x:v>
      </x:c>
      <x:c r="P2986" s="11" t="str">
        <x:v>CAPOOCAN - TACLOBAN</x:v>
      </x:c>
      <x:c r="Q2986" s="11" t="str">
        <x:v>Stronger evidence - built or existing label</x:v>
      </x:c>
      <x:c r="R2986" s="11" t="str">
        <x:v>Compare a routed node lateral with an approved line tap; survey crossings and permissions.</x:v>
      </x:c>
      <x:c r="S2986" s="5" t="n">
        <x:v>3519</x:v>
      </x:c>
      <x:c r="T2986" s="5" t="str">
        <x:v>Region VIII (Eastern Visayas)</x:v>
      </x:c>
      <x:c r="U2986" s="13" t="n">
        <x:v>11.150474</x:v>
      </x:c>
      <x:c r="V2986" s="13" t="n">
        <x:v>124.990027</x:v>
      </x:c>
      <x:c r="W2986" s="12" t="n">
        <x:v>1.13221443650406</x:v>
      </x:c>
      <x:c r="X2986" s="12" t="n">
        <x:v>0.9176005815567344</x:v>
      </x:c>
      <x:c r="Y2986" s="12" t="n">
        <x:v>0.9130439730249553</x:v>
      </x:c>
      <x:c r="Z2986" s="12" t="n">
        <x:v>0.9130439730249553</x:v>
      </x:c>
      <x:c r="AA2986" s="5" t="str">
        <x:v>POL001 - TYPE 3</x:v>
      </x:c>
      <x:c r="AB2986" s="6" t="b">
        <x:v>1</x:v>
      </x:c>
      <x:c r="AC2986" s="5" t="n">
        <x:v>4796</x:v>
      </x:c>
      <x:c r="AD2986" s="13" t="n">
        <x:v>125.0003899999427</x:v>
      </x:c>
      <x:c r="AE2986" s="13" t="n">
        <x:v>11.14992400019343</x:v>
      </x:c>
      <x:c r="AF2986" s="5" t="n">
        <x:v>5046</x:v>
      </x:c>
      <x:c r="AG2986" s="13" t="n">
        <x:v>124.9916533572031</x:v>
      </x:c>
      <x:c r="AH2986" s="13" t="n">
        <x:v>11.15857044567184</x:v>
      </x:c>
      <x:c r="AI2986" s="5" t="n">
        <x:v>5046</x:v>
      </x:c>
      <x:c r="AJ2986" s="5" t="str">
        <x:v>Stronger evidence - built or existing label</x:v>
      </x:c>
      <x:c r="AK2986" s="5" t="n">
        <x:v>5046</x:v>
      </x:c>
      <x:c r="AL2986" s="5" t="str">
        <x:v>CAPOOCAN - TACLOBAN</x:v>
      </x:c>
      <x:c r="AM2986" s="5" t="str">
        <x:v>Tier 1B (Micro Drop, 1-3 km)</x:v>
      </x:c>
      <x:c r="AN2986" s="14" t="n">
        <x:v>78.6</x:v>
      </x:c>
      <x:c r="AO2986" s="14" t="n">
        <x:v>78.61447506980018</x:v>
      </x:c>
      <x:c r="AP2986" s="14" t="n">
        <x:v>78.5321085670089</x:v>
      </x:c>
      <x:c r="AQ2986" s="14" t="n">
        <x:v>67.29</x:v>
      </x:c>
      <x:c r="AR2986" s="5" t="n">
        <x:v>160</x:v>
      </x:c>
      <x:c r="AS2986" s="11" t="str"/>
      <x:c r="AT2986" s="5" t="str">
        <x:v>Batch 3 (2,001 - 3,000)</x:v>
      </x:c>
      <x:c r="AU2986" s="5" t="n">
        <x:v>986</x:v>
      </x:c>
    </x:row>
    <x:row r="2987" ht="60" customHeight="1">
      <x:c r="A2987" s="5" t="n">
        <x:v>2983</x:v>
      </x:c>
      <x:c r="B2987" s="5" t="n">
        <x:v>3</x:v>
      </x:c>
      <x:c r="C2987" s="10" t="str">
        <x:v>0603037006</x:v>
      </x:c>
      <x:c r="D2987" s="5" t="str">
        <x:v>Bongco</x:v>
      </x:c>
      <x:c r="E2987" s="5" t="str">
        <x:v>Pototan</x:v>
      </x:c>
      <x:c r="F2987" s="5" t="str">
        <x:v>Iloilo</x:v>
      </x:c>
      <x:c r="G2987" s="11" t="str">
        <x:v>B - Node 0.5-1 km</x:v>
      </x:c>
      <x:c r="H2987" s="12" t="n">
        <x:v>0.9443061386463716</x:v>
      </x:c>
      <x:c r="I2987" s="12" t="n">
        <x:v>0.2493908204448896</x:v>
      </x:c>
      <x:c r="J2987" s="12" t="n">
        <x:v>0.2493908204448896</x:v>
      </x:c>
      <x:c r="K2987" s="12" t="n">
        <x:v>0.95</x:v>
      </x:c>
      <x:c r="L2987" s="12" t="n">
        <x:v>-0.005693861353628371</x:v>
      </x:c>
      <x:c r="M2987" s="12" t="n">
        <x:v>0.28</x:v>
      </x:c>
      <x:c r="N2987" s="12" t="n">
        <x:v>-0.030609179555110416</x:v>
      </x:c>
      <x:c r="O2987" s="11" t="str">
        <x:v>PTI001 - TYPE 3</x:v>
      </x:c>
      <x:c r="P2987" s="11" t="str">
        <x:v>15,196</x:v>
      </x:c>
      <x:c r="Q2987" s="11" t="str">
        <x:v>Stronger evidence - built or existing label</x:v>
      </x:c>
      <x:c r="R2987" s="11" t="str">
        <x:v>Survey a short node lateral; confirm port/fiber capacity, access and route.</x:v>
      </x:c>
      <x:c r="S2987" s="5" t="n">
        <x:v>1852</x:v>
      </x:c>
      <x:c r="T2987" s="5" t="str">
        <x:v>Region VI (Western Visayas)</x:v>
      </x:c>
      <x:c r="U2987" s="13" t="n">
        <x:v>10.939881</x:v>
      </x:c>
      <x:c r="V2987" s="13" t="n">
        <x:v>122.635374</x:v>
      </x:c>
      <x:c r="W2987" s="12" t="n">
        <x:v>0.946376610708185</x:v>
      </x:c>
      <x:c r="X2987" s="12" t="n">
        <x:v>0.2796077631652612</x:v>
      </x:c>
      <x:c r="Y2987" s="12" t="n">
        <x:v>0.2493908204448896</x:v>
      </x:c>
      <x:c r="Z2987" s="12" t="n">
        <x:v>0.2493908204448896</x:v>
      </x:c>
      <x:c r="AA2987" s="5" t="str">
        <x:v>PTI001 - TYPE 3</x:v>
      </x:c>
      <x:c r="AB2987" s="6" t="b">
        <x:v>1</x:v>
      </x:c>
      <x:c r="AC2987" s="5" t="n">
        <x:v>4737</x:v>
      </x:c>
      <x:c r="AD2987" s="13" t="n">
        <x:v>122.6413082983893</x:v>
      </x:c>
      <x:c r="AE2987" s="13" t="n">
        <x:v>10.94608501072189</x:v>
      </x:c>
      <x:c r="AF2987" s="5" t="n">
        <x:v>4958</x:v>
      </x:c>
      <x:c r="AG2987" s="13" t="n">
        <x:v>122.6345909960147</x:v>
      </x:c>
      <x:c r="AH2987" s="13" t="n">
        <x:v>10.937763337628235</x:v>
      </x:c>
      <x:c r="AI2987" s="5" t="n">
        <x:v>4958</x:v>
      </x:c>
      <x:c r="AJ2987" s="5" t="str">
        <x:v>Stronger evidence - built or existing label</x:v>
      </x:c>
      <x:c r="AK2987" s="5" t="n">
        <x:v>4958</x:v>
      </x:c>
      <x:c r="AL2987" s="5" t="str">
        <x:v>15,196</x:v>
      </x:c>
      <x:c r="AM2987" s="5" t="str">
        <x:v>Tier 1A (Direct Coloc, &lt;1 km)</x:v>
      </x:c>
      <x:c r="AN2987" s="14" t="n">
        <x:v>82.9</x:v>
      </x:c>
      <x:c r="AO2987" s="14" t="n">
        <x:v>82.8573572511393</x:v>
      </x:c>
      <x:c r="AP2987" s="14" t="n">
        <x:v>82.99576845555144</x:v>
      </x:c>
      <x:c r="AQ2987" s="14" t="n">
        <x:v>67.29</x:v>
      </x:c>
      <x:c r="AR2987" s="5" t="n">
        <x:v>142</x:v>
      </x:c>
      <x:c r="AS2987" s="11" t="str"/>
      <x:c r="AT2987" s="5" t="str">
        <x:v>Batch 3 (2,001 - 3,000)</x:v>
      </x:c>
      <x:c r="AU2987" s="5" t="n">
        <x:v>987</x:v>
      </x:c>
    </x:row>
    <x:row r="2988" ht="60" customHeight="1">
      <x:c r="A2988" s="5" t="n">
        <x:v>2984</x:v>
      </x:c>
      <x:c r="B2988" s="5" t="n">
        <x:v>3</x:v>
      </x:c>
      <x:c r="C2988" s="10" t="str">
        <x:v>0431200020</x:v>
      </x:c>
      <x:c r="D2988" s="5" t="str">
        <x:v>Ibabang Dupay</x:v>
      </x:c>
      <x:c r="E2988" s="5" t="str">
        <x:v>City of Lucena</x:v>
      </x:c>
      <x:c r="F2988" s="5" t="str">
        <x:v>Quezon</x:v>
      </x:c>
      <x:c r="G2988" s="11" t="str">
        <x:v>C - Line within 0.5 km; node over 1 km</x:v>
      </x:c>
      <x:c r="H2988" s="12" t="n">
        <x:v>1.6762765365633487</x:v>
      </x:c>
      <x:c r="I2988" s="12" t="n">
        <x:v>0.27002876487710054</x:v>
      </x:c>
      <x:c r="J2988" s="12" t="n">
        <x:v>0.27002876487710054</x:v>
      </x:c>
      <x:c r="K2988" s="12" t="n">
        <x:v>1.68</x:v>
      </x:c>
      <x:c r="L2988" s="12" t="n">
        <x:v>-0.0037234634366511976</x:v>
      </x:c>
      <x:c r="M2988" s="12" t="n">
        <x:v>0.29</x:v>
      </x:c>
      <x:c r="N2988" s="12" t="n">
        <x:v>-0.019971235122899444</x:v>
      </x:c>
      <x:c r="O2988" s="11" t="str">
        <x:v>LCQ001
- TYPE 2</x:v>
      </x:c>
      <x:c r="P2988" s="11" t="str">
        <x:v>LCQ001 TO LZQ001</x:v>
      </x:c>
      <x:c r="Q2988" s="11" t="str">
        <x:v>Conditional - mapped route, status unverified</x:v>
      </x:c>
      <x:c r="R2988" s="11" t="str">
        <x:v>Locate an authorized closure or handhole and confirm splicing/capacity; nearby cable alone is insufficient.</x:v>
      </x:c>
      <x:c r="S2988" s="5" t="n">
        <x:v>2863</x:v>
      </x:c>
      <x:c r="T2988" s="5" t="str">
        <x:v>Region IV-A (CALABARZON)</x:v>
      </x:c>
      <x:c r="U2988" s="13" t="n">
        <x:v>13.939643</x:v>
      </x:c>
      <x:c r="V2988" s="13" t="n">
        <x:v>121.625547</x:v>
      </x:c>
      <x:c r="W2988" s="12" t="n">
        <x:v>1.6760395451524175</x:v>
      </x:c>
      <x:c r="X2988" s="12" t="n">
        <x:v>0.29057239482083075</x:v>
      </x:c>
      <x:c r="Y2988" s="12" t="n">
        <x:v>0.27002876487710054</x:v>
      </x:c>
      <x:c r="Z2988" s="12" t="n">
        <x:v>0.34023543708477927</x:v>
      </x:c>
      <x:c r="AA2988" s="5" t="str">
        <x:v>LCQ001
- TYPE 2</x:v>
      </x:c>
      <x:c r="AB2988" s="6" t="b">
        <x:v>1</x:v>
      </x:c>
      <x:c r="AC2988" s="5" t="n">
        <x:v>4398</x:v>
      </x:c>
      <x:c r="AD2988" s="13" t="n">
        <x:v>121.6115372634012</x:v>
      </x:c>
      <x:c r="AE2988" s="13" t="n">
        <x:v>13.93313860201058</x:v>
      </x:c>
      <x:c r="AF2988" s="5" t="n">
        <x:v>4037</x:v>
      </x:c>
      <x:c r="AG2988" s="13" t="n">
        <x:v>121.62431009050258</x:v>
      </x:c>
      <x:c r="AH2988" s="13" t="n">
        <x:v>13.941763659376148</x:v>
      </x:c>
      <x:c r="AI2988" s="5" t="n">
        <x:v>4037</x:v>
      </x:c>
      <x:c r="AJ2988" s="5" t="str">
        <x:v>Conditional - mapped route, status unverified</x:v>
      </x:c>
      <x:c r="AK2988" s="5" t="n">
        <x:v>4241</x:v>
      </x:c>
      <x:c r="AL2988" s="5" t="str">
        <x:v>LUCENA -  PAGBILAO</x:v>
      </x:c>
      <x:c r="AM2988" s="5" t="str">
        <x:v>Tier 1B (Micro Drop, 1-3 km)</x:v>
      </x:c>
      <x:c r="AN2988" s="14" t="n">
        <x:v>67.2</x:v>
      </x:c>
      <x:c r="AO2988" s="14" t="n">
        <x:v>67.1209063848815</x:v>
      </x:c>
      <x:c r="AP2988" s="14" t="n">
        <x:v>67.19184626824928</x:v>
      </x:c>
      <x:c r="AQ2988" s="14" t="n">
        <x:v>67.29</x:v>
      </x:c>
      <x:c r="AR2988" s="5" t="n">
        <x:v>2120</x:v>
      </x:c>
      <x:c r="AS2988" s="11" t="str">
        <x:v>Nearest screened line status requires confirmation</x:v>
      </x:c>
      <x:c r="AT2988" s="5" t="str">
        <x:v>Batch 3 (2,001 - 3,000)</x:v>
      </x:c>
      <x:c r="AU2988" s="5" t="n">
        <x:v>988</x:v>
      </x:c>
    </x:row>
    <x:row r="2989" ht="60" customHeight="1">
      <x:c r="A2989" s="5" t="n">
        <x:v>2985</x:v>
      </x:c>
      <x:c r="B2989" s="5" t="n">
        <x:v>3</x:v>
      </x:c>
      <x:c r="C2989" s="10" t="str">
        <x:v>0803739015</x:v>
      </x:c>
      <x:c r="D2989" s="5" t="str">
        <x:v>Gacao</x:v>
      </x:c>
      <x:c r="E2989" s="5" t="str">
        <x:v>Palo</x:v>
      </x:c>
      <x:c r="F2989" s="5" t="str">
        <x:v>Leyte</x:v>
      </x:c>
      <x:c r="G2989" s="11" t="str">
        <x:v>D - Other node or line within 3 km</x:v>
      </x:c>
      <x:c r="H2989" s="12" t="n">
        <x:v>2.9154642064587586</x:v>
      </x:c>
      <x:c r="I2989" s="12" t="n">
        <x:v>1.3969352582988268</x:v>
      </x:c>
      <x:c r="J2989" s="12" t="n">
        <x:v>1.3969352582988268</x:v>
      </x:c>
      <x:c r="K2989" s="12" t="n">
        <x:v>2.91</x:v>
      </x:c>
      <x:c r="L2989" s="12" t="n">
        <x:v>0.005464206458758447</x:v>
      </x:c>
      <x:c r="M2989" s="12" t="n">
        <x:v>1.44</x:v>
      </x:c>
      <x:c r="N2989" s="12" t="n">
        <x:v>-0.04306474170117314</x:v>
      </x:c>
      <x:c r="O2989" s="11" t="str">
        <x:v>POL001 - TYPE 3</x:v>
      </x:c>
      <x:c r="P2989" s="11" t="str">
        <x:v>CAPOOCAN - TACLOBAN</x:v>
      </x:c>
      <x:c r="Q2989" s="11" t="str">
        <x:v>Stronger evidence - built or existing label</x:v>
      </x:c>
      <x:c r="R2989" s="11" t="str">
        <x:v>Compare a routed node lateral with an approved line tap; survey crossings and permissions.</x:v>
      </x:c>
      <x:c r="S2989" s="5" t="n">
        <x:v>4157</x:v>
      </x:c>
      <x:c r="T2989" s="5" t="str">
        <x:v>Region VIII (Eastern Visayas)</x:v>
      </x:c>
      <x:c r="U2989" s="13" t="n">
        <x:v>11.153817</x:v>
      </x:c>
      <x:c r="V2989" s="13" t="n">
        <x:v>124.973992</x:v>
      </x:c>
      <x:c r="W2989" s="12" t="n">
        <x:v>2.9122506324779374</x:v>
      </x:c>
      <x:c r="X2989" s="12" t="n">
        <x:v>1.4041317229147947</x:v>
      </x:c>
      <x:c r="Y2989" s="12" t="n">
        <x:v>1.3969352582988268</x:v>
      </x:c>
      <x:c r="Z2989" s="12" t="n">
        <x:v>1.3969352582988268</x:v>
      </x:c>
      <x:c r="AA2989" s="5" t="str">
        <x:v>POL001 - TYPE 3</x:v>
      </x:c>
      <x:c r="AB2989" s="6" t="b">
        <x:v>1</x:v>
      </x:c>
      <x:c r="AC2989" s="5" t="n">
        <x:v>4796</x:v>
      </x:c>
      <x:c r="AD2989" s="13" t="n">
        <x:v>125.0003899999427</x:v>
      </x:c>
      <x:c r="AE2989" s="13" t="n">
        <x:v>11.14992400019343</x:v>
      </x:c>
      <x:c r="AF2989" s="5" t="n">
        <x:v>5046</x:v>
      </x:c>
      <x:c r="AG2989" s="13" t="n">
        <x:v>124.972541266157</x:v>
      </x:c>
      <x:c r="AH2989" s="13" t="n">
        <x:v>11.16636419135815</x:v>
      </x:c>
      <x:c r="AI2989" s="5" t="n">
        <x:v>5046</x:v>
      </x:c>
      <x:c r="AJ2989" s="5" t="str">
        <x:v>Stronger evidence - built or existing label</x:v>
      </x:c>
      <x:c r="AK2989" s="5" t="n">
        <x:v>5046</x:v>
      </x:c>
      <x:c r="AL2989" s="5" t="str">
        <x:v>CAPOOCAN - TACLOBAN</x:v>
      </x:c>
      <x:c r="AM2989" s="5" t="str">
        <x:v>Tier 1B (Micro Drop, 1-3 km)</x:v>
      </x:c>
      <x:c r="AN2989" s="14" t="n">
        <x:v>47.9</x:v>
      </x:c>
      <x:c r="AO2989" s="14" t="n">
        <x:v>47.90830381033988</x:v>
      </x:c>
      <x:c r="AP2989" s="14" t="n">
        <x:v>47.83932038651561</x:v>
      </x:c>
      <x:c r="AQ2989" s="14" t="n">
        <x:v>67.28</x:v>
      </x:c>
      <x:c r="AR2989" s="5" t="n">
        <x:v>286</x:v>
      </x:c>
      <x:c r="AS2989" s="11" t="str">
        <x:v>Vertex distance not reproduced within 0.011 km</x:v>
      </x:c>
      <x:c r="AT2989" s="5" t="str">
        <x:v>Batch 3 (2,001 - 3,000)</x:v>
      </x:c>
      <x:c r="AU2989" s="5" t="n">
        <x:v>989</x:v>
      </x:c>
    </x:row>
    <x:row r="2990" ht="60" customHeight="1">
      <x:c r="A2990" s="5" t="n">
        <x:v>2986</x:v>
      </x:c>
      <x:c r="B2990" s="5" t="n">
        <x:v>3</x:v>
      </x:c>
      <x:c r="C2990" s="10" t="str">
        <x:v>0501731017</x:v>
      </x:c>
      <x:c r="D2990" s="5" t="str">
        <x:v>San Isidro</x:v>
      </x:c>
      <x:c r="E2990" s="5" t="str">
        <x:v>Sagñay</x:v>
      </x:c>
      <x:c r="F2990" s="5" t="str">
        <x:v>Camarines Sur</x:v>
      </x:c>
      <x:c r="G2990" s="11" t="str">
        <x:v>B - Node 0.5-1 km</x:v>
      </x:c>
      <x:c r="H2990" s="12" t="n">
        <x:v>0.5348863979861505</x:v>
      </x:c>
      <x:c r="I2990" s="12" t="n">
        <x:v>0.09217625154113468</x:v>
      </x:c>
      <x:c r="J2990" s="12" t="n">
        <x:v>0.09217625154113468</x:v>
      </x:c>
      <x:c r="K2990" s="12" t="n">
        <x:v>0.54</x:v>
      </x:c>
      <x:c r="L2990" s="12" t="n">
        <x:v>-0.005113602013849583</x:v>
      </x:c>
      <x:c r="M2990" s="12" t="n">
        <x:v>0.1</x:v>
      </x:c>
      <x:c r="N2990" s="12" t="n">
        <x:v>-0.007823748458865326</x:v>
      </x:c>
      <x:c r="O2990" s="11" t="str">
        <x:v>SYC001 - BP</x:v>
      </x:c>
      <x:c r="P2990" s="11" t="str">
        <x:v>EXTG.HH</x:v>
      </x:c>
      <x:c r="Q2990" s="11" t="str">
        <x:v>Conditional - mapped route, status unverified</x:v>
      </x:c>
      <x:c r="R2990" s="11" t="str">
        <x:v>Survey a short node lateral; confirm port/fiber capacity, access and route.</x:v>
      </x:c>
      <x:c r="S2990" s="5" t="n">
        <x:v>995</x:v>
      </x:c>
      <x:c r="T2990" s="5" t="str">
        <x:v>Region V (Bicol Region)</x:v>
      </x:c>
      <x:c r="U2990" s="13" t="n">
        <x:v>13.605405</x:v>
      </x:c>
      <x:c r="V2990" s="13" t="n">
        <x:v>123.524559</x:v>
      </x:c>
      <x:c r="W2990" s="12" t="n">
        <x:v>0.5358716725517993</x:v>
      </x:c>
      <x:c r="X2990" s="12" t="n">
        <x:v>0.09774887556041921</x:v>
      </x:c>
      <x:c r="Y2990" s="12" t="n">
        <x:v>0.09217625154113468</x:v>
      </x:c>
      <x:c r="Z2990" s="12" t="n">
        <x:v>0.20575484159584984</x:v>
      </x:c>
      <x:c r="AA2990" s="5" t="str">
        <x:v>SYC001 - BP</x:v>
      </x:c>
      <x:c r="AB2990" s="6" t="b">
        <x:v>1</x:v>
      </x:c>
      <x:c r="AC2990" s="5" t="n">
        <x:v>4609</x:v>
      </x:c>
      <x:c r="AD2990" s="13" t="n">
        <x:v>123.521042999487</x:v>
      </x:c>
      <x:c r="AE2990" s="13" t="n">
        <x:v>13.60200699762662</x:v>
      </x:c>
      <x:c r="AF2990" s="5" t="n">
        <x:v>4230</x:v>
      </x:c>
      <x:c r="AG2990" s="13" t="n">
        <x:v>123.52464711782115</x:v>
      </x:c>
      <x:c r="AH2990" s="13" t="n">
        <x:v>13.604576319498424</x:v>
      </x:c>
      <x:c r="AI2990" s="5" t="n">
        <x:v>4230</x:v>
      </x:c>
      <x:c r="AJ2990" s="5" t="str">
        <x:v>Conditional - mapped route, status unverified</x:v>
      </x:c>
      <x:c r="AK2990" s="5" t="n">
        <x:v>4247</x:v>
      </x:c>
      <x:c r="AL2990" s="5" t="str">
        <x:v>PILI - TIWI AERIAL</x:v>
      </x:c>
      <x:c r="AM2990" s="5" t="str">
        <x:v>Tier 1A (Direct Coloc, &lt;1 km)</x:v>
      </x:c>
      <x:c r="AN2990" s="14" t="n">
        <x:v>93.6</x:v>
      </x:c>
      <x:c r="AO2990" s="14" t="n">
        <x:v>93.5270211411272</x:v>
      </x:c>
      <x:c r="AP2990" s="14" t="n">
        <x:v>93.6695171991537</x:v>
      </x:c>
      <x:c r="AQ2990" s="14" t="n">
        <x:v>67.28</x:v>
      </x:c>
      <x:c r="AR2990" s="5" t="n">
        <x:v>98</x:v>
      </x:c>
      <x:c r="AS2990" s="11" t="str">
        <x:v>Nearest screened line status requires confirmation; Within 50 m of a screening threshold</x:v>
      </x:c>
      <x:c r="AT2990" s="5" t="str">
        <x:v>Batch 3 (2,001 - 3,000)</x:v>
      </x:c>
      <x:c r="AU2990" s="5" t="n">
        <x:v>990</x:v>
      </x:c>
    </x:row>
    <x:row r="2991" ht="60" customHeight="1">
      <x:c r="A2991" s="5" t="n">
        <x:v>2987</x:v>
      </x:c>
      <x:c r="B2991" s="5" t="n">
        <x:v>3</x:v>
      </x:c>
      <x:c r="C2991" s="10" t="str">
        <x:v>0702227004</x:v>
      </x:c>
      <x:c r="D2991" s="5" t="str">
        <x:v>Cotcot</x:v>
      </x:c>
      <x:c r="E2991" s="5" t="str">
        <x:v>Liloan</x:v>
      </x:c>
      <x:c r="F2991" s="5" t="str">
        <x:v>Cebu</x:v>
      </x:c>
      <x:c r="G2991" s="11" t="str">
        <x:v>D - Other node or line within 3 km</x:v>
      </x:c>
      <x:c r="H2991" s="12" t="n">
        <x:v>2.895191076853969</x:v>
      </x:c>
      <x:c r="I2991" s="12" t="n">
        <x:v>1.1159258319920862</x:v>
      </x:c>
      <x:c r="J2991" s="12" t="n">
        <x:v>1.1159258319920862</x:v>
      </x:c>
      <x:c r="K2991" s="12" t="n">
        <x:v>1.96</x:v>
      </x:c>
      <x:c r="L2991" s="12" t="n">
        <x:v>0.9351910768539691</x:v>
      </x:c>
      <x:c r="M2991" s="12" t="n">
        <x:v>1.12</x:v>
      </x:c>
      <x:c r="N2991" s="12" t="n">
        <x:v>-0.004074168007913936</x:v>
      </x:c>
      <x:c r="O2991" s="11" t="str">
        <x:v>LLC001 - TYPE 3</x:v>
      </x:c>
      <x:c r="P2991" s="11" t="str">
        <x:v>DANAO - CEBU</x:v>
      </x:c>
      <x:c r="Q2991" s="11" t="str">
        <x:v>Stronger evidence - built or existing label</x:v>
      </x:c>
      <x:c r="R2991" s="11" t="str">
        <x:v>Compare a routed node lateral with an approved line tap; survey crossings and permissions.</x:v>
      </x:c>
      <x:c r="S2991" s="5" t="n">
        <x:v>3789</x:v>
      </x:c>
      <x:c r="T2991" s="5" t="str">
        <x:v>Region VII (Central Visayas)</x:v>
      </x:c>
      <x:c r="U2991" s="13" t="n">
        <x:v>10.433258</x:v>
      </x:c>
      <x:c r="V2991" s="13" t="n">
        <x:v>123.992882</x:v>
      </x:c>
      <x:c r="W2991" s="12" t="n">
        <x:v>1.9582773361625243</x:v>
      </x:c>
      <x:c r="X2991" s="12" t="n">
        <x:v>1.1168783124162749</x:v>
      </x:c>
      <x:c r="Y2991" s="12" t="n">
        <x:v>1.1159258319920862</x:v>
      </x:c>
      <x:c r="Z2991" s="12" t="n">
        <x:v>1.1159258319920862</x:v>
      </x:c>
      <x:c r="AA2991" s="5" t="str">
        <x:v>CO88</x:v>
      </x:c>
      <x:c r="AB2991" s="6" t="b">
        <x:v>0</x:v>
      </x:c>
      <x:c r="AC2991" s="5" t="n">
        <x:v>4693</x:v>
      </x:c>
      <x:c r="AD2991" s="13" t="n">
        <x:v>123.9978630023514</x:v>
      </x:c>
      <x:c r="AE2991" s="13" t="n">
        <x:v>10.40755200326012</x:v>
      </x:c>
      <x:c r="AF2991" s="5" t="n">
        <x:v>4994</x:v>
      </x:c>
      <x:c r="AG2991" s="13" t="n">
        <x:v>124.001292</x:v>
      </x:c>
      <x:c r="AH2991" s="13" t="n">
        <x:v>10.427559</x:v>
      </x:c>
      <x:c r="AI2991" s="5" t="n">
        <x:v>4994</x:v>
      </x:c>
      <x:c r="AJ2991" s="5" t="str">
        <x:v>Stronger evidence - built or existing label</x:v>
      </x:c>
      <x:c r="AK2991" s="5" t="n">
        <x:v>4994</x:v>
      </x:c>
      <x:c r="AL2991" s="5" t="str">
        <x:v>DANAO - CEBU</x:v>
      </x:c>
      <x:c r="AM2991" s="5" t="str">
        <x:v>Tier 1B (Micro Drop, 1-3 km)</x:v>
      </x:c>
      <x:c r="AN2991" s="14" t="n">
        <x:v>62.1</x:v>
      </x:c>
      <x:c r="AO2991" s="14" t="n">
        <x:v>62.03085212063069</x:v>
      </x:c>
      <x:c r="AP2991" s="14" t="n">
        <x:v>48.095893482168236</x:v>
      </x:c>
      <x:c r="AQ2991" s="14" t="n">
        <x:v>67.28</x:v>
      </x:c>
      <x:c r="AR2991" s="5" t="n">
        <x:v>856</x:v>
      </x:c>
      <x:c r="AS2991" s="11" t="str">
        <x:v>Original nearest point is outside node folders; Screened node is &gt;0.5 km farther</x:v>
      </x:c>
      <x:c r="AT2991" s="5" t="str">
        <x:v>Batch 3 (2,001 - 3,000)</x:v>
      </x:c>
      <x:c r="AU2991" s="5" t="n">
        <x:v>991</x:v>
      </x:c>
    </x:row>
    <x:row r="2992" ht="60" customHeight="1">
      <x:c r="A2992" s="5" t="n">
        <x:v>2988</x:v>
      </x:c>
      <x:c r="B2992" s="5" t="n">
        <x:v>3</x:v>
      </x:c>
      <x:c r="C2992" s="10" t="str">
        <x:v>0405804020</x:v>
      </x:c>
      <x:c r="D2992" s="5" t="str">
        <x:v>Libis</x:v>
      </x:c>
      <x:c r="E2992" s="5" t="str">
        <x:v>Binangonan</x:v>
      </x:c>
      <x:c r="F2992" s="5" t="str">
        <x:v>Rizal</x:v>
      </x:c>
      <x:c r="G2992" s="11" t="str">
        <x:v>C - Line within 0.5 km; node over 1 km</x:v>
      </x:c>
      <x:c r="H2992" s="12" t="n">
        <x:v>1.6875488197091573</x:v>
      </x:c>
      <x:c r="I2992" s="12" t="n">
        <x:v>0.32282832406446255</x:v>
      </x:c>
      <x:c r="J2992" s="12" t="n">
        <x:v>0.32282832406446255</x:v>
      </x:c>
      <x:c r="K2992" s="12" t="n">
        <x:v>1.69</x:v>
      </x:c>
      <x:c r="L2992" s="12" t="n">
        <x:v>-0.0024511802908426805</x:v>
      </x:c>
      <x:c r="M2992" s="12" t="n">
        <x:v>0.32</x:v>
      </x:c>
      <x:c r="N2992" s="12" t="n">
        <x:v>0.0028283240644625396</x:v>
      </x:c>
      <x:c r="O2992" s="11" t="str">
        <x:v>BIR002 -  TYPE 3</x:v>
      </x:c>
      <x:c r="P2992" s="11" t="str">
        <x:v>RELIANCE TO SINILOAN</x:v>
      </x:c>
      <x:c r="Q2992" s="11" t="str">
        <x:v>Conditional - mapped route, status unverified</x:v>
      </x:c>
      <x:c r="R2992" s="11" t="str">
        <x:v>Locate an authorized closure or handhole and confirm splicing/capacity; nearby cable alone is insufficient.</x:v>
      </x:c>
      <x:c r="S2992" s="5" t="n">
        <x:v>2937</x:v>
      </x:c>
      <x:c r="T2992" s="5" t="str">
        <x:v>Region IV-A (CALABARZON)</x:v>
      </x:c>
      <x:c r="U2992" s="13" t="n">
        <x:v>14.465317</x:v>
      </x:c>
      <x:c r="V2992" s="13" t="n">
        <x:v>121.188783</x:v>
      </x:c>
      <x:c r="W2992" s="12" t="n">
        <x:v>1.6899851853823455</x:v>
      </x:c>
      <x:c r="X2992" s="12" t="n">
        <x:v>0.32330141405831175</x:v>
      </x:c>
      <x:c r="Y2992" s="12" t="n">
        <x:v>0.32282832406446255</x:v>
      </x:c>
      <x:c r="Z2992" s="12" t="n">
        <x:v>0.3432490407926649</x:v>
      </x:c>
      <x:c r="AA2992" s="5" t="str">
        <x:v>BIR002 -  TYPE 3</x:v>
      </x:c>
      <x:c r="AB2992" s="6" t="b">
        <x:v>1</x:v>
      </x:c>
      <x:c r="AC2992" s="5" t="n">
        <x:v>6781</x:v>
      </x:c>
      <x:c r="AD2992" s="13" t="n">
        <x:v>121.2005130023171</x:v>
      </x:c>
      <x:c r="AE2992" s="13" t="n">
        <x:v>14.47541599602042</x:v>
      </x:c>
      <x:c r="AF2992" s="5" t="n">
        <x:v>4147</x:v>
      </x:c>
      <x:c r="AG2992" s="13" t="n">
        <x:v>121.1910200936895</x:v>
      </x:c>
      <x:c r="AH2992" s="13" t="n">
        <x:v>14.4672564312389</x:v>
      </x:c>
      <x:c r="AI2992" s="5" t="n">
        <x:v>4026</x:v>
      </x:c>
      <x:c r="AJ2992" s="5" t="str">
        <x:v>Conditional - mapped route, status unverified</x:v>
      </x:c>
      <x:c r="AK2992" s="5" t="n">
        <x:v>4169</x:v>
      </x:c>
      <x:c r="AL2992" s="5" t="str">
        <x:v>SEGMENT 22 (TAYTAY - FAMY) - DONE PAT</x:v>
      </x:c>
      <x:c r="AM2992" s="5" t="str">
        <x:v>Tier 1B (Micro Drop, 1-3 km)</x:v>
      </x:c>
      <x:c r="AN2992" s="14" t="n">
        <x:v>66.9</x:v>
      </x:c>
      <x:c r="AO2992" s="14" t="n">
        <x:v>66.93082034966281</x:v>
      </x:c>
      <x:c r="AP2992" s="14" t="n">
        <x:v>66.97735525957717</x:v>
      </x:c>
      <x:c r="AQ2992" s="14" t="n">
        <x:v>67.28</x:v>
      </x:c>
      <x:c r="AR2992" s="5" t="n">
        <x:v>471</x:v>
      </x:c>
      <x:c r="AS2992" s="11" t="str">
        <x:v>Nearest screened line status requires confirmation</x:v>
      </x:c>
      <x:c r="AT2992" s="5" t="str">
        <x:v>Batch 3 (2,001 - 3,000)</x:v>
      </x:c>
      <x:c r="AU2992" s="5" t="n">
        <x:v>992</x:v>
      </x:c>
    </x:row>
    <x:row r="2993" ht="60" customHeight="1">
      <x:c r="A2993" s="5" t="n">
        <x:v>2989</x:v>
      </x:c>
      <x:c r="B2993" s="5" t="n">
        <x:v>3</x:v>
      </x:c>
      <x:c r="C2993" s="10" t="str">
        <x:v>0405647037</x:v>
      </x:c>
      <x:c r="D2993" s="5" t="str">
        <x:v>Lalo</x:v>
      </x:c>
      <x:c r="E2993" s="5" t="str">
        <x:v>City of Tayabas</x:v>
      </x:c>
      <x:c r="F2993" s="5" t="str">
        <x:v>Quezon</x:v>
      </x:c>
      <x:c r="G2993" s="11" t="str">
        <x:v>D - Other node or line within 3 km</x:v>
      </x:c>
      <x:c r="H2993" s="12" t="n">
        <x:v>3.043097522609479</x:v>
      </x:c>
      <x:c r="I2993" s="12" t="n">
        <x:v>0.5335694647645581</x:v>
      </x:c>
      <x:c r="J2993" s="12" t="n">
        <x:v>0.5335694647645581</x:v>
      </x:c>
      <x:c r="K2993" s="12" t="n">
        <x:v>3.05</x:v>
      </x:c>
      <x:c r="L2993" s="12" t="n">
        <x:v>-0.006902477390520634</x:v>
      </x:c>
      <x:c r="M2993" s="12" t="n">
        <x:v>0.53</x:v>
      </x:c>
      <x:c r="N2993" s="12" t="n">
        <x:v>0.0035694647645581057</x:v>
      </x:c>
      <x:c r="O2993" s="11" t="str">
        <x:v>TYQ001 - TYPE 3</x:v>
      </x:c>
      <x:c r="P2993" s="11" t="str">
        <x:v>LBQ001 TO GCQ001</x:v>
      </x:c>
      <x:c r="Q2993" s="11" t="str">
        <x:v>Conditional - mapped route, status unverified</x:v>
      </x:c>
      <x:c r="R2993" s="11" t="str">
        <x:v>Compare a routed node lateral with an approved line tap; survey crossings and permissions.</x:v>
      </x:c>
      <x:c r="S2993" s="5" t="n">
        <x:v>3161</x:v>
      </x:c>
      <x:c r="T2993" s="5" t="str">
        <x:v>Region IV-A (CALABARZON)</x:v>
      </x:c>
      <x:c r="U2993" s="13" t="n">
        <x:v>14.040618</x:v>
      </x:c>
      <x:c r="V2993" s="13" t="n">
        <x:v>121.571249</x:v>
      </x:c>
      <x:c r="W2993" s="12" t="n">
        <x:v>3.0463720220291415</x:v>
      </x:c>
      <x:c r="X2993" s="12" t="n">
        <x:v>0.5346702308583529</x:v>
      </x:c>
      <x:c r="Y2993" s="12" t="n">
        <x:v>0.5335694647645581</x:v>
      </x:c>
      <x:c r="Z2993" s="12" t="n">
        <x:v>0.5618077062772608</x:v>
      </x:c>
      <x:c r="AA2993" s="5" t="str">
        <x:v>TYQ001 - TYPE 3</x:v>
      </x:c>
      <x:c r="AB2993" s="6" t="b">
        <x:v>1</x:v>
      </x:c>
      <x:c r="AC2993" s="5" t="n">
        <x:v>4429</x:v>
      </x:c>
      <x:c r="AD2993" s="13" t="n">
        <x:v>121.5934890459843</x:v>
      </x:c>
      <x:c r="AE2993" s="13" t="n">
        <x:v>14.02373495271748</x:v>
      </x:c>
      <x:c r="AF2993" s="5" t="n">
        <x:v>4036</x:v>
      </x:c>
      <x:c r="AG2993" s="13" t="n">
        <x:v>121.5749312582351</x:v>
      </x:c>
      <x:c r="AH2993" s="13" t="n">
        <x:v>14.043832682893298</x:v>
      </x:c>
      <x:c r="AI2993" s="5" t="n">
        <x:v>4036</x:v>
      </x:c>
      <x:c r="AJ2993" s="5" t="str">
        <x:v>Conditional - mapped route, status unverified</x:v>
      </x:c>
      <x:c r="AK2993" s="5" t="n">
        <x:v>4214</x:v>
      </x:c>
      <x:c r="AL2993" s="5" t="str">
        <x:v>LUCENA - LUCBAN AERIAL</x:v>
      </x:c>
      <x:c r="AM2993" s="5" t="str">
        <x:v>Tier 2 (Fiber Corridor / Lateral, 3-5 km)</x:v>
      </x:c>
      <x:c r="AN2993" s="14" t="n">
        <x:v>46.2</x:v>
      </x:c>
      <x:c r="AO2993" s="14" t="n">
        <x:v>46.17989288399626</x:v>
      </x:c>
      <x:c r="AP2993" s="14" t="n">
        <x:v>46.263232352905455</x:v>
      </x:c>
      <x:c r="AQ2993" s="14" t="n">
        <x:v>67.27</x:v>
      </x:c>
      <x:c r="AR2993" s="5" t="n">
        <x:v>328</x:v>
      </x:c>
      <x:c r="AS2993" s="11" t="str">
        <x:v>Nearest screened line status requires confirmation; Within 50 m of a screening threshold</x:v>
      </x:c>
      <x:c r="AT2993" s="5" t="str">
        <x:v>Batch 3 (2,001 - 3,000)</x:v>
      </x:c>
      <x:c r="AU2993" s="5" t="n">
        <x:v>993</x:v>
      </x:c>
    </x:row>
    <x:row r="2994" ht="60" customHeight="1">
      <x:c r="A2994" s="5" t="n">
        <x:v>2990</x:v>
      </x:c>
      <x:c r="B2994" s="5" t="n">
        <x:v>3</x:v>
      </x:c>
      <x:c r="C2994" s="10" t="str">
        <x:v>0701233006</x:v>
      </x:c>
      <x:c r="D2994" s="5" t="str">
        <x:v>Looc</x:v>
      </x:c>
      <x:c r="E2994" s="5" t="str">
        <x:v>Panglao</x:v>
      </x:c>
      <x:c r="F2994" s="5" t="str">
        <x:v>Bohol</x:v>
      </x:c>
      <x:c r="G2994" s="11" t="str">
        <x:v>D - Other node or line within 3 km</x:v>
      </x:c>
      <x:c r="H2994" s="12" t="n">
        <x:v>1.5344190036023362</x:v>
      </x:c>
      <x:c r="I2994" s="12" t="n">
        <x:v>12.328103323802855</x:v>
      </x:c>
      <x:c r="J2994" s="12" t="n">
        <x:v>1.5344190036023362</x:v>
      </x:c>
      <x:c r="K2994" s="12" t="n">
        <x:v>1.53</x:v>
      </x:c>
      <x:c r="L2994" s="12" t="n">
        <x:v>0.004419003602336158</x:v>
      </x:c>
      <x:c r="M2994" s="12" t="n">
        <x:v>11.63</x:v>
      </x:c>
      <x:c r="N2994" s="12" t="n">
        <x:v>0.6981033238028544</x:v>
      </x:c>
      <x:c r="O2994" s="11" t="str">
        <x:v>POB001 - BP</x:v>
      </x:c>
      <x:c r="P2994" s="11" t="str">
        <x:v>11,428 mtrs.</x:v>
      </x:c>
      <x:c r="Q2994" s="11" t="str">
        <x:v>Conditional - mapped route, status unverified</x:v>
      </x:c>
      <x:c r="R2994" s="11" t="str">
        <x:v>Compare a routed node lateral with an approved line tap; survey crossings and permissions.</x:v>
      </x:c>
      <x:c r="S2994" s="5" t="n">
        <x:v>4325</x:v>
      </x:c>
      <x:c r="T2994" s="5" t="str">
        <x:v>Region VII (Central Visayas)</x:v>
      </x:c>
      <x:c r="U2994" s="13" t="n">
        <x:v>9.590362</x:v>
      </x:c>
      <x:c r="V2994" s="13" t="n">
        <x:v>123.755762</x:v>
      </x:c>
      <x:c r="W2994" s="12" t="n">
        <x:v>1.5329308459538384</x:v>
      </x:c>
      <x:c r="X2994" s="12" t="n">
        <x:v>11.629737701457957</x:v>
      </x:c>
      <x:c r="Y2994" s="12" t="n">
        <x:v>11.585052326943236</x:v>
      </x:c>
      <x:c r="Z2994" s="12" t="n">
        <x:v>29.37532528808366</x:v>
      </x:c>
      <x:c r="AA2994" s="5" t="str">
        <x:v>POB001 - BP</x:v>
      </x:c>
      <x:c r="AB2994" s="6" t="b">
        <x:v>1</x:v>
      </x:c>
      <x:c r="AC2994" s="5" t="n">
        <x:v>4658</x:v>
      </x:c>
      <x:c r="AD2994" s="13" t="n">
        <x:v>123.7694799994231</x:v>
      </x:c>
      <x:c r="AE2994" s="13" t="n">
        <x:v>9.58769899934982</x:v>
      </x:c>
      <x:c r="AF2994" s="5" t="n">
        <x:v>4990</x:v>
      </x:c>
      <x:c r="AG2994" s="13" t="n">
        <x:v>123.8560285460262</x:v>
      </x:c>
      <x:c r="AH2994" s="13" t="n">
        <x:v>9.640582093283998</x:v>
      </x:c>
      <x:c r="AI2994" s="5" t="n">
        <x:v>4870</x:v>
      </x:c>
      <x:c r="AJ2994" s="5" t="str">
        <x:v>Excluded - submarine folder</x:v>
      </x:c>
      <x:c r="AK2994" s="5" t="n">
        <x:v>4909</x:v>
      </x:c>
      <x:c r="AL2994" s="5" t="str">
        <x:v>Alcoy-Boljoon</x:v>
      </x:c>
      <x:c r="AM2994" s="5" t="str">
        <x:v>Tier 1B (Micro Drop, 1-3 km)</x:v>
      </x:c>
      <x:c r="AN2994" s="14" t="n">
        <x:v>60</x:v>
      </x:c>
      <x:c r="AO2994" s="14" t="n">
        <x:v>60.04955788122659</x:v>
      </x:c>
      <x:c r="AP2994" s="14" t="n">
        <x:v>59.9611699241263</x:v>
      </x:c>
      <x:c r="AQ2994" s="14" t="n">
        <x:v>67.26</x:v>
      </x:c>
      <x:c r="AR2994" s="5" t="n">
        <x:v>236</x:v>
      </x:c>
      <x:c r="AS2994" s="11" t="str">
        <x:v>Screened route is &gt;0.5 km farther; Nearest raw line excluded from fiber screening; Nearest screened line status requires confirmation</x:v>
      </x:c>
      <x:c r="AT2994" s="5" t="str">
        <x:v>Batch 3 (2,001 - 3,000)</x:v>
      </x:c>
      <x:c r="AU2994" s="5" t="n">
        <x:v>994</x:v>
      </x:c>
    </x:row>
    <x:row r="2995" ht="60" customHeight="1">
      <x:c r="A2995" s="5" t="n">
        <x:v>2991</x:v>
      </x:c>
      <x:c r="B2995" s="5" t="n">
        <x:v>3</x:v>
      </x:c>
      <x:c r="C2995" s="10" t="str">
        <x:v>0401020022</x:v>
      </x:c>
      <x:c r="D2995" s="5" t="str">
        <x:v>Payapa</x:v>
      </x:c>
      <x:c r="E2995" s="5" t="str">
        <x:v>Padre Garcia</x:v>
      </x:c>
      <x:c r="F2995" s="5" t="str">
        <x:v>Batangas</x:v>
      </x:c>
      <x:c r="G2995" s="11" t="str">
        <x:v>D - Other node or line within 3 km</x:v>
      </x:c>
      <x:c r="H2995" s="12" t="n">
        <x:v>3.03708690924044</x:v>
      </x:c>
      <x:c r="I2995" s="12" t="n">
        <x:v>1.9713437730773509</x:v>
      </x:c>
      <x:c r="J2995" s="12" t="n">
        <x:v>1.9713437730773509</x:v>
      </x:c>
      <x:c r="K2995" s="12" t="n">
        <x:v>3.05</x:v>
      </x:c>
      <x:c r="L2995" s="12" t="n">
        <x:v>-0.012913090759560042</x:v>
      </x:c>
      <x:c r="M2995" s="12" t="n">
        <x:v>1.98</x:v>
      </x:c>
      <x:c r="N2995" s="12" t="n">
        <x:v>-0.008656226922649113</x:v>
      </x:c>
      <x:c r="O2995" s="11" t="str">
        <x:v>PGR001
- TYPE 3</x:v>
      </x:c>
      <x:c r="P2995" s="11" t="str">
        <x:v>LEMERY TO SAN JUAN CLS</x:v>
      </x:c>
      <x:c r="Q2995" s="11" t="str">
        <x:v>Conditional - mapped route, status unverified</x:v>
      </x:c>
      <x:c r="R2995" s="11" t="str">
        <x:v>Compare a routed node lateral with an approved line tap; survey crossings and permissions.</x:v>
      </x:c>
      <x:c r="S2995" s="5" t="n">
        <x:v>4683</x:v>
      </x:c>
      <x:c r="T2995" s="5" t="str">
        <x:v>Region IV-A (CALABARZON)</x:v>
      </x:c>
      <x:c r="U2995" s="13" t="n">
        <x:v>13.862664</x:v>
      </x:c>
      <x:c r="V2995" s="13" t="n">
        <x:v>121.236397</x:v>
      </x:c>
      <x:c r="W2995" s="12" t="n">
        <x:v>3.04774092668022</x:v>
      </x:c>
      <x:c r="X2995" s="12" t="n">
        <x:v>1.9811611333856296</x:v>
      </x:c>
      <x:c r="Y2995" s="12" t="n">
        <x:v>1.9713437730773509</x:v>
      </x:c>
      <x:c r="Z2995" s="12" t="n">
        <x:v>1.987209161258618</x:v>
      </x:c>
      <x:c r="AA2995" s="5" t="str">
        <x:v>PGR001
- TYPE 3</x:v>
      </x:c>
      <x:c r="AB2995" s="6" t="b">
        <x:v>1</x:v>
      </x:c>
      <x:c r="AC2995" s="5" t="n">
        <x:v>4297</x:v>
      </x:c>
      <x:c r="AD2995" s="13" t="n">
        <x:v>121.2226069959944</x:v>
      </x:c>
      <x:c r="AE2995" s="13" t="n">
        <x:v>13.8865810170533</x:v>
      </x:c>
      <x:c r="AF2995" s="5" t="n">
        <x:v>4163</x:v>
      </x:c>
      <x:c r="AG2995" s="13" t="n">
        <x:v>121.2380826637733</x:v>
      </x:c>
      <x:c r="AH2995" s="13" t="n">
        <x:v>13.84492231745269</x:v>
      </x:c>
      <x:c r="AI2995" s="5" t="n">
        <x:v>4034</x:v>
      </x:c>
      <x:c r="AJ2995" s="5" t="str">
        <x:v>Conditional - mapped route, status unverified</x:v>
      </x:c>
      <x:c r="AK2995" s="5" t="n">
        <x:v>4191</x:v>
      </x:c>
      <x:c r="AL2995" s="5" t="str">
        <x:v>BATANGAS - SAN JUAN</x:v>
      </x:c>
      <x:c r="AM2995" s="5" t="str">
        <x:v>Tier 2 (Fiber Corridor / Lateral, 3-5 km)</x:v>
      </x:c>
      <x:c r="AN2995" s="14" t="n">
        <x:v>46.2</x:v>
      </x:c>
      <x:c r="AO2995" s="14" t="n">
        <x:v>46.17989288399626</x:v>
      </x:c>
      <x:c r="AP2995" s="14" t="n">
        <x:v>46.33595994120783</x:v>
      </x:c>
      <x:c r="AQ2995" s="14" t="n">
        <x:v>67.26</x:v>
      </x:c>
      <x:c r="AR2995" s="5" t="n">
        <x:v>300</x:v>
      </x:c>
      <x:c r="AS2995" s="11" t="str">
        <x:v>Nearest screened line status requires confirmation</x:v>
      </x:c>
      <x:c r="AT2995" s="5" t="str">
        <x:v>Batch 3 (2,001 - 3,000)</x:v>
      </x:c>
      <x:c r="AU2995" s="5" t="n">
        <x:v>995</x:v>
      </x:c>
    </x:row>
    <x:row r="2996" ht="60" customHeight="1">
      <x:c r="A2996" s="5" t="n">
        <x:v>2992</x:v>
      </x:c>
      <x:c r="B2996" s="5" t="n">
        <x:v>3</x:v>
      </x:c>
      <x:c r="C2996" s="10" t="str">
        <x:v>0304928025</x:v>
      </x:c>
      <x:c r="D2996" s="5" t="str">
        <x:v>Del Pilar</x:v>
      </x:c>
      <x:c r="E2996" s="5" t="str">
        <x:v>Santa Rosa</x:v>
      </x:c>
      <x:c r="F2996" s="5" t="str">
        <x:v>Nueva Ecija</x:v>
      </x:c>
      <x:c r="G2996" s="11" t="str">
        <x:v>D - Other node or line within 3 km</x:v>
      </x:c>
      <x:c r="H2996" s="12" t="n">
        <x:v>2.330217229616336</x:v>
      </x:c>
      <x:c r="I2996" s="12" t="n">
        <x:v>0.6643047843544614</x:v>
      </x:c>
      <x:c r="J2996" s="12" t="n">
        <x:v>0.6643047843544614</x:v>
      </x:c>
      <x:c r="K2996" s="12" t="n">
        <x:v>0.67</x:v>
      </x:c>
      <x:c r="L2996" s="12" t="n">
        <x:v>1.660217229616336</x:v>
      </x:c>
      <x:c r="M2996" s="12" t="n">
        <x:v>0.67</x:v>
      </x:c>
      <x:c r="N2996" s="12" t="n">
        <x:v>-0.005695215645538654</x:v>
      </x:c>
      <x:c r="O2996" s="11" t="str">
        <x:v>SRN001 -TYPE 2</x:v>
      </x:c>
      <x:c r="P2996" s="11" t="str">
        <x:v>Untitled Path</x:v>
      </x:c>
      <x:c r="Q2996" s="11" t="str">
        <x:v>Conditional - mapped route, status unverified</x:v>
      </x:c>
      <x:c r="R2996" s="11" t="str">
        <x:v>Compare a routed node lateral with an approved line tap; survey crossings and permissions.</x:v>
      </x:c>
      <x:c r="S2996" s="5" t="n">
        <x:v>3287</x:v>
      </x:c>
      <x:c r="T2996" s="5" t="str">
        <x:v>Region III (Central Luzon)</x:v>
      </x:c>
      <x:c r="U2996" s="13" t="n">
        <x:v>15.433324</x:v>
      </x:c>
      <x:c r="V2996" s="13" t="n">
        <x:v>120.951243</x:v>
      </x:c>
      <x:c r="W2996" s="12" t="n">
        <x:v>0.6721564565833958</x:v>
      </x:c>
      <x:c r="X2996" s="12" t="n">
        <x:v>0.6682542569740859</x:v>
      </x:c>
      <x:c r="Y2996" s="12" t="n">
        <x:v>0.6643047843544614</x:v>
      </x:c>
      <x:c r="Z2996" s="12" t="n">
        <x:v>1.6618075716933511</x:v>
      </x:c>
      <x:c r="AA2996" s="5" t="str">
        <x:v>ccnpt</x:v>
      </x:c>
      <x:c r="AB2996" s="6" t="b">
        <x:v>0</x:v>
      </x:c>
      <x:c r="AC2996" s="5" t="n">
        <x:v>3754</x:v>
      </x:c>
      <x:c r="AD2996" s="13" t="n">
        <x:v>120.931447</x:v>
      </x:c>
      <x:c r="AE2996" s="13" t="n">
        <x:v>15.424678</x:v>
      </x:c>
      <x:c r="AF2996" s="5" t="n">
        <x:v>736</x:v>
      </x:c>
      <x:c r="AG2996" s="13" t="n">
        <x:v>120.9522425176944</x:v>
      </x:c>
      <x:c r="AH2996" s="13" t="n">
        <x:v>15.427399303294674</x:v>
      </x:c>
      <x:c r="AI2996" s="5" t="n">
        <x:v>736</x:v>
      </x:c>
      <x:c r="AJ2996" s="5" t="str">
        <x:v>Conditional - mapped route, status unverified</x:v>
      </x:c>
      <x:c r="AK2996" s="5" t="n">
        <x:v>3409</x:v>
      </x:c>
      <x:c r="AL2996" s="5" t="str">
        <x:v>SEGMENT 18 (BALIUAG - ZARAGOZA)</x:v>
      </x:c>
      <x:c r="AM2996" s="5" t="str">
        <x:v>Tier 1A (Direct Coloc, &lt;1 km)</x:v>
      </x:c>
      <x:c r="AN2996" s="14" t="n">
        <x:v>89.9</x:v>
      </x:c>
      <x:c r="AO2996" s="14" t="n">
        <x:v>89.98481887906756</x:v>
      </x:c>
      <x:c r="AP2996" s="14" t="n">
        <x:v>55.99032781317342</x:v>
      </x:c>
      <x:c r="AQ2996" s="14" t="n">
        <x:v>67.26</x:v>
      </x:c>
      <x:c r="AR2996" s="5" t="n">
        <x:v>127</x:v>
      </x:c>
      <x:c r="AS2996" s="11" t="str">
        <x:v>Original nearest point is outside node folders; Screened node is &gt;0.5 km farther; Nearest screened line status requires confirmation</x:v>
      </x:c>
      <x:c r="AT2996" s="5" t="str">
        <x:v>Batch 3 (2,001 - 3,000)</x:v>
      </x:c>
      <x:c r="AU2996" s="5" t="n">
        <x:v>996</x:v>
      </x:c>
    </x:row>
    <x:row r="2997" ht="60" customHeight="1">
      <x:c r="A2997" s="5" t="n">
        <x:v>2993</x:v>
      </x:c>
      <x:c r="B2997" s="5" t="n">
        <x:v>3</x:v>
      </x:c>
      <x:c r="C2997" s="10" t="str">
        <x:v>0702250007</x:v>
      </x:c>
      <x:c r="D2997" s="5" t="str">
        <x:v>Lawaan I</x:v>
      </x:c>
      <x:c r="E2997" s="5" t="str">
        <x:v>City of Talisay</x:v>
      </x:c>
      <x:c r="F2997" s="5" t="str">
        <x:v>Cebu</x:v>
      </x:c>
      <x:c r="G2997" s="11" t="str">
        <x:v>C - Line within 0.5 km; node over 1 km</x:v>
      </x:c>
      <x:c r="H2997" s="12" t="n">
        <x:v>2.061513667856712</x:v>
      </x:c>
      <x:c r="I2997" s="12" t="n">
        <x:v>0.011297504345948279</x:v>
      </x:c>
      <x:c r="J2997" s="12" t="n">
        <x:v>0.011297504345948279</x:v>
      </x:c>
      <x:c r="K2997" s="12" t="n">
        <x:v>1.96</x:v>
      </x:c>
      <x:c r="L2997" s="12" t="n">
        <x:v>0.1015136678567119</x:v>
      </x:c>
      <x:c r="M2997" s="12" t="n">
        <x:v>0.15</x:v>
      </x:c>
      <x:c r="N2997" s="12" t="n">
        <x:v>-0.1387024956540517</x:v>
      </x:c>
      <x:c r="O2997" s="11" t="str">
        <x:v>TSC001 - TYPE 3</x:v>
      </x:c>
      <x:c r="P2997" s="11" t="str">
        <x:v>CEBU - TOLEDO</x:v>
      </x:c>
      <x:c r="Q2997" s="11" t="str">
        <x:v>Stronger evidence - built or existing label</x:v>
      </x:c>
      <x:c r="R2997" s="11" t="str">
        <x:v>Locate an authorized closure or handhole and confirm splicing/capacity; nearby cable alone is insufficient.</x:v>
      </x:c>
      <x:c r="S2997" s="5" t="n">
        <x:v>2004</x:v>
      </x:c>
      <x:c r="T2997" s="5" t="str">
        <x:v>Region VII (Central Visayas)</x:v>
      </x:c>
      <x:c r="U2997" s="13" t="n">
        <x:v>10.258587</x:v>
      </x:c>
      <x:c r="V2997" s="13" t="n">
        <x:v>123.822173</x:v>
      </x:c>
      <x:c r="W2997" s="12" t="n">
        <x:v>1.9608647327868118</x:v>
      </x:c>
      <x:c r="X2997" s="12" t="n">
        <x:v>0.0210441858472175</x:v>
      </x:c>
      <x:c r="Y2997" s="12" t="n">
        <x:v>0.011297504345948279</x:v>
      </x:c>
      <x:c r="Z2997" s="12" t="n">
        <x:v>0.011297504345948279</x:v>
      </x:c>
      <x:c r="AA2997" s="5" t="str">
        <x:v>PH0700211</x:v>
      </x:c>
      <x:c r="AB2997" s="6" t="b">
        <x:v>0</x:v>
      </x:c>
      <x:c r="AC2997" s="5" t="n">
        <x:v>4719</x:v>
      </x:c>
      <x:c r="AD2997" s="13" t="n">
        <x:v>123.8406699999136</x:v>
      </x:c>
      <x:c r="AE2997" s="13" t="n">
        <x:v>10.26201400004408</x:v>
      </x:c>
      <x:c r="AF2997" s="5" t="n">
        <x:v>4995</x:v>
      </x:c>
      <x:c r="AG2997" s="13" t="n">
        <x:v>123.82218593086745</x:v>
      </x:c>
      <x:c r="AH2997" s="13" t="n">
        <x:v>10.258485667486475</x:v>
      </x:c>
      <x:c r="AI2997" s="5" t="n">
        <x:v>4995</x:v>
      </x:c>
      <x:c r="AJ2997" s="5" t="str">
        <x:v>Stronger evidence - built or existing label</x:v>
      </x:c>
      <x:c r="AK2997" s="5" t="n">
        <x:v>4995</x:v>
      </x:c>
      <x:c r="AL2997" s="5" t="str">
        <x:v>CEBU - TOLEDO</x:v>
      </x:c>
      <x:c r="AM2997" s="5" t="str">
        <x:v>Tier 1B (Micro Drop, 1-3 km)</x:v>
      </x:c>
      <x:c r="AN2997" s="14" t="n">
        <x:v>62</x:v>
      </x:c>
      <x:c r="AO2997" s="14" t="n">
        <x:v>62.03085212063069</x:v>
      </x:c>
      <x:c r="AP2997" s="14" t="n">
        <x:v>60.299692479993794</x:v>
      </x:c>
      <x:c r="AQ2997" s="14" t="n">
        <x:v>67.26</x:v>
      </x:c>
      <x:c r="AR2997" s="5" t="n">
        <x:v>863</x:v>
      </x:c>
      <x:c r="AS2997" s="11" t="str">
        <x:v>Original nearest point is outside node folders; Vertex distance not reproduced within 0.011 km</x:v>
      </x:c>
      <x:c r="AT2997" s="5" t="str">
        <x:v>Batch 3 (2,001 - 3,000)</x:v>
      </x:c>
      <x:c r="AU2997" s="5" t="n">
        <x:v>997</x:v>
      </x:c>
    </x:row>
    <x:row r="2998" ht="60" customHeight="1">
      <x:c r="A2998" s="5" t="n">
        <x:v>2994</x:v>
      </x:c>
      <x:c r="B2998" s="5" t="n">
        <x:v>3</x:v>
      </x:c>
      <x:c r="C2998" s="10" t="str">
        <x:v>0301412019</x:v>
      </x:c>
      <x:c r="D2998" s="5" t="str">
        <x:v>Perez</x:v>
      </x:c>
      <x:c r="E2998" s="5" t="str">
        <x:v>City of Meycauayan</x:v>
      </x:c>
      <x:c r="F2998" s="5" t="str">
        <x:v>Bulacan</x:v>
      </x:c>
      <x:c r="G2998" s="11" t="str">
        <x:v>D - Other node or line within 3 km</x:v>
      </x:c>
      <x:c r="H2998" s="12" t="n">
        <x:v>1.6954831134973132</x:v>
      </x:c>
      <x:c r="I2998" s="12" t="n">
        <x:v>1.6553411064924843</x:v>
      </x:c>
      <x:c r="J2998" s="12" t="n">
        <x:v>1.6553411064924843</x:v>
      </x:c>
      <x:c r="K2998" s="12" t="n">
        <x:v>1.69</x:v>
      </x:c>
      <x:c r="L2998" s="12" t="n">
        <x:v>0.00548311349731323</x:v>
      </x:c>
      <x:c r="M2998" s="12" t="n">
        <x:v>1.71</x:v>
      </x:c>
      <x:c r="N2998" s="12" t="n">
        <x:v>-0.05465889350751563</x:v>
      </x:c>
      <x:c r="O2998" s="11" t="str">
        <x:v>MEB001
- TYPE 3</x:v>
      </x:c>
      <x:c r="P2998" s="11" t="str">
        <x:v>Aerial 24C</x:v>
      </x:c>
      <x:c r="Q2998" s="11" t="str">
        <x:v>Conditional - mapped route, status unverified</x:v>
      </x:c>
      <x:c r="R2998" s="11" t="str">
        <x:v>Compare a routed node lateral with an approved line tap; survey crossings and permissions.</x:v>
      </x:c>
      <x:c r="S2998" s="5" t="n">
        <x:v>4437</x:v>
      </x:c>
      <x:c r="T2998" s="5" t="str">
        <x:v>Region III (Central Luzon)</x:v>
      </x:c>
      <x:c r="U2998" s="13" t="n">
        <x:v>14.763999</x:v>
      </x:c>
      <x:c r="V2998" s="13" t="n">
        <x:v>121.000901</x:v>
      </x:c>
      <x:c r="W2998" s="12" t="n">
        <x:v>1.6935578418206563</x:v>
      </x:c>
      <x:c r="X2998" s="12" t="n">
        <x:v>1.660733209561571</x:v>
      </x:c>
      <x:c r="Y2998" s="12" t="n">
        <x:v>1.6553411064924843</x:v>
      </x:c>
      <x:c r="Z2998" s="12" t="n">
        <x:v>4.819959242090726</x:v>
      </x:c>
      <x:c r="AA2998" s="5" t="str">
        <x:v>MEB001
- TYPE 3</x:v>
      </x:c>
      <x:c r="AB2998" s="6" t="b">
        <x:v>1</x:v>
      </x:c>
      <x:c r="AC2998" s="5" t="n">
        <x:v>3484</x:v>
      </x:c>
      <x:c r="AD2998" s="13" t="n">
        <x:v>120.9854058840481</x:v>
      </x:c>
      <x:c r="AE2998" s="13" t="n">
        <x:v>14.76126765193632</x:v>
      </x:c>
      <x:c r="AF2998" s="5" t="n">
        <x:v>5692</x:v>
      </x:c>
      <x:c r="AG2998" s="13" t="n">
        <x:v>121.0089013698929</x:v>
      </x:c>
      <x:c r="AH2998" s="13" t="n">
        <x:v>14.75122357710511</x:v>
      </x:c>
      <x:c r="AI2998" s="5" t="n">
        <x:v>5692</x:v>
      </x:c>
      <x:c r="AJ2998" s="5" t="str">
        <x:v>Conditional - mapped route, status unverified</x:v>
      </x:c>
      <x:c r="AK2998" s="5" t="n">
        <x:v>3433</x:v>
      </x:c>
      <x:c r="AL2998" s="5" t="str">
        <x:v>STA MARIA</x:v>
      </x:c>
      <x:c r="AM2998" s="5" t="str">
        <x:v>Tier 1B (Micro Drop, 1-3 km)</x:v>
      </x:c>
      <x:c r="AN2998" s="14" t="n">
        <x:v>66.9</x:v>
      </x:c>
      <x:c r="AO2998" s="14" t="n">
        <x:v>66.93082034966281</x:v>
      </x:c>
      <x:c r="AP2998" s="14" t="n">
        <x:v>66.8268626640761</x:v>
      </x:c>
      <x:c r="AQ2998" s="14" t="n">
        <x:v>67.26</x:v>
      </x:c>
      <x:c r="AR2998" s="5" t="n">
        <x:v>1689</x:v>
      </x:c>
      <x:c r="AS2998" s="11" t="str">
        <x:v>Vertex distance not reproduced within 0.011 km; Nearest screened line status requires confirmation</x:v>
      </x:c>
      <x:c r="AT2998" s="5" t="str">
        <x:v>Batch 3 (2,001 - 3,000)</x:v>
      </x:c>
      <x:c r="AU2998" s="5" t="n">
        <x:v>998</x:v>
      </x:c>
    </x:row>
    <x:row r="2999" ht="60" customHeight="1">
      <x:c r="A2999" s="5" t="n">
        <x:v>2995</x:v>
      </x:c>
      <x:c r="B2999" s="5" t="n">
        <x:v>3</x:v>
      </x:c>
      <x:c r="C2999" s="10" t="str">
        <x:v>0403405028</x:v>
      </x:c>
      <x:c r="D2999" s="5" t="str">
        <x:v>Mapagong</x:v>
      </x:c>
      <x:c r="E2999" s="5" t="str">
        <x:v>City of Calamba</x:v>
      </x:c>
      <x:c r="F2999" s="5" t="str">
        <x:v>Laguna</x:v>
      </x:c>
      <x:c r="G2999" s="11" t="str">
        <x:v>D - Other node or line within 3 km</x:v>
      </x:c>
      <x:c r="H2999" s="12" t="n">
        <x:v>1.687938385673759</x:v>
      </x:c>
      <x:c r="I2999" s="12" t="n">
        <x:v>1.3892262530217958</x:v>
      </x:c>
      <x:c r="J2999" s="12" t="n">
        <x:v>1.3892262530217958</x:v>
      </x:c>
      <x:c r="K2999" s="12" t="n">
        <x:v>1.69</x:v>
      </x:c>
      <x:c r="L2999" s="12" t="n">
        <x:v>-0.002061614326240857</x:v>
      </x:c>
      <x:c r="M2999" s="12" t="n">
        <x:v>1.39</x:v>
      </x:c>
      <x:c r="N2999" s="12" t="n">
        <x:v>-0.0007737469782040929</x:v>
      </x:c>
      <x:c r="O2999" s="11" t="str">
        <x:v>CBL001
- TYPE 3</x:v>
      </x:c>
      <x:c r="P2999" s="11" t="str">
        <x:v>BÑL001 TO CLB001</x:v>
      </x:c>
      <x:c r="Q2999" s="11" t="str">
        <x:v>Conditional - mapped route, status unverified</x:v>
      </x:c>
      <x:c r="R2999" s="11" t="str">
        <x:v>Compare a routed node lateral with an approved line tap; survey crossings and permissions.</x:v>
      </x:c>
      <x:c r="S2999" s="5" t="n">
        <x:v>4152</x:v>
      </x:c>
      <x:c r="T2999" s="5" t="str">
        <x:v>Region IV-A (CALABARZON)</x:v>
      </x:c>
      <x:c r="U2999" s="13" t="n">
        <x:v>14.233261</x:v>
      </x:c>
      <x:c r="V2999" s="13" t="n">
        <x:v>121.121197</x:v>
      </x:c>
      <x:c r="W2999" s="12" t="n">
        <x:v>1.6933854470077214</x:v>
      </x:c>
      <x:c r="X2999" s="12" t="n">
        <x:v>1.3886787036635329</x:v>
      </x:c>
      <x:c r="Y2999" s="12" t="n">
        <x:v>1.3892262530217958</x:v>
      </x:c>
      <x:c r="Z2999" s="12" t="n">
        <x:v>4.646030858014996</x:v>
      </x:c>
      <x:c r="AA2999" s="5" t="str">
        <x:v>CBL001
- TYPE 3</x:v>
      </x:c>
      <x:c r="AB2999" s="6" t="b">
        <x:v>1</x:v>
      </x:c>
      <x:c r="AC2999" s="5" t="n">
        <x:v>4325</x:v>
      </x:c>
      <x:c r="AD2999" s="13" t="n">
        <x:v>121.129493</x:v>
      </x:c>
      <x:c r="AE2999" s="13" t="n">
        <x:v>14.246194</x:v>
      </x:c>
      <x:c r="AF2999" s="5" t="n">
        <x:v>4016</x:v>
      </x:c>
      <x:c r="AG2999" s="13" t="n">
        <x:v>121.1330912059806</x:v>
      </x:c>
      <x:c r="AH2999" s="13" t="n">
        <x:v>14.23806207260109</x:v>
      </x:c>
      <x:c r="AI2999" s="5" t="n">
        <x:v>4074</x:v>
      </x:c>
      <x:c r="AJ2999" s="5" t="str">
        <x:v>Conditional - mapped route, status unverified</x:v>
      </x:c>
      <x:c r="AK2999" s="5" t="n">
        <x:v>4172</x:v>
      </x:c>
      <x:c r="AL2999" s="5" t="str">
        <x:v>SEGMENT 27 (STA CRUZ - CALAMBA)</x:v>
      </x:c>
      <x:c r="AM2999" s="5" t="str">
        <x:v>Tier 1B (Micro Drop, 1-3 km)</x:v>
      </x:c>
      <x:c r="AN2999" s="14" t="n">
        <x:v>66.9</x:v>
      </x:c>
      <x:c r="AO2999" s="14" t="n">
        <x:v>66.93082034966281</x:v>
      </x:c>
      <x:c r="AP2999" s="14" t="n">
        <x:v>66.9699569271566</x:v>
      </x:c>
      <x:c r="AQ2999" s="14" t="n">
        <x:v>67.26</x:v>
      </x:c>
      <x:c r="AR2999" s="5" t="n">
        <x:v>723</x:v>
      </x:c>
      <x:c r="AS2999" s="11" t="str">
        <x:v>Nearest screened line status requires confirmation</x:v>
      </x:c>
      <x:c r="AT2999" s="5" t="str">
        <x:v>Batch 3 (2,001 - 3,000)</x:v>
      </x:c>
      <x:c r="AU2999" s="5" t="n">
        <x:v>999</x:v>
      </x:c>
    </x:row>
    <x:row r="3000" ht="60" customHeight="1">
      <x:c r="A3000" s="5" t="n">
        <x:v>2996</x:v>
      </x:c>
      <x:c r="B3000" s="5" t="n">
        <x:v>3</x:v>
      </x:c>
      <x:c r="C3000" s="10" t="str">
        <x:v>0402109042</x:v>
      </x:c>
      <x:c r="D3000" s="5" t="str">
        <x:v>Bayan Luma III</x:v>
      </x:c>
      <x:c r="E3000" s="5" t="str">
        <x:v>City of Imus</x:v>
      </x:c>
      <x:c r="F3000" s="5" t="str">
        <x:v>Cavite</x:v>
      </x:c>
      <x:c r="G3000" s="11" t="str">
        <x:v>D - Other node or line within 3 km</x:v>
      </x:c>
      <x:c r="H3000" s="12" t="n">
        <x:v>3.0514520658558344</x:v>
      </x:c>
      <x:c r="I3000" s="12" t="n">
        <x:v>0.7503328412289957</x:v>
      </x:c>
      <x:c r="J3000" s="12" t="n">
        <x:v>0.7503328412289957</x:v>
      </x:c>
      <x:c r="K3000" s="12" t="n">
        <x:v>3.05</x:v>
      </x:c>
      <x:c r="L3000" s="12" t="n">
        <x:v>0.0014520658558345723</x:v>
      </x:c>
      <x:c r="M3000" s="12" t="n">
        <x:v>0.78</x:v>
      </x:c>
      <x:c r="N3000" s="12" t="n">
        <x:v>-0.029667158771004343</x:v>
      </x:c>
      <x:c r="O3000" s="11" t="str">
        <x:v>IMC002 - TYPE 3</x:v>
      </x:c>
      <x:c r="P3000" s="11" t="str">
        <x:v>PSG001 RELIANCE TO NCC001</x:v>
      </x:c>
      <x:c r="Q3000" s="11" t="str">
        <x:v>Conditional - mapped route, status unverified</x:v>
      </x:c>
      <x:c r="R3000" s="11" t="str">
        <x:v>Compare a routed node lateral with an approved line tap; survey crossings and permissions.</x:v>
      </x:c>
      <x:c r="S3000" s="5" t="n">
        <x:v>3371</x:v>
      </x:c>
      <x:c r="T3000" s="5" t="str">
        <x:v>Region IV-A (CALABARZON)</x:v>
      </x:c>
      <x:c r="U3000" s="13" t="n">
        <x:v>14.439156</x:v>
      </x:c>
      <x:c r="V3000" s="13" t="n">
        <x:v>120.919025</x:v>
      </x:c>
      <x:c r="W3000" s="12" t="n">
        <x:v>3.0494541755400277</x:v>
      </x:c>
      <x:c r="X3000" s="12" t="n">
        <x:v>0.7524908143981182</x:v>
      </x:c>
      <x:c r="Y3000" s="12" t="n">
        <x:v>0.7503328412289957</x:v>
      </x:c>
      <x:c r="Z3000" s="12" t="n">
        <x:v>0.764975636367444</x:v>
      </x:c>
      <x:c r="AA3000" s="5" t="str">
        <x:v>IMC002 - TYPE 3</x:v>
      </x:c>
      <x:c r="AB3000" s="6" t="b">
        <x:v>1</x:v>
      </x:c>
      <x:c r="AC3000" s="5" t="n">
        <x:v>4498</x:v>
      </x:c>
      <x:c r="AD3000" s="13" t="n">
        <x:v>120.9457800016345</x:v>
      </x:c>
      <x:c r="AE3000" s="13" t="n">
        <x:v>14.43017000079599</x:v>
      </x:c>
      <x:c r="AF3000" s="5" t="n">
        <x:v>4158</x:v>
      </x:c>
      <x:c r="AG3000" s="13" t="n">
        <x:v>120.91359259669285</x:v>
      </x:c>
      <x:c r="AH3000" s="13" t="n">
        <x:v>14.443394254141156</x:v>
      </x:c>
      <x:c r="AI3000" s="5" t="n">
        <x:v>4158</x:v>
      </x:c>
      <x:c r="AJ3000" s="5" t="str">
        <x:v>Conditional - mapped route, status unverified</x:v>
      </x:c>
      <x:c r="AK3000" s="5" t="n">
        <x:v>4199</x:v>
      </x:c>
      <x:c r="AL3000" s="5" t="str">
        <x:v>KAWIT</x:v>
      </x:c>
      <x:c r="AM3000" s="5" t="str">
        <x:v>Tier 2 (Fiber Corridor / Lateral, 3-5 km)</x:v>
      </x:c>
      <x:c r="AN3000" s="14" t="n">
        <x:v>46.2</x:v>
      </x:c>
      <x:c r="AO3000" s="14" t="n">
        <x:v>46.17989288399626</x:v>
      </x:c>
      <x:c r="AP3000" s="14" t="n">
        <x:v>46.16238525900061</x:v>
      </x:c>
      <x:c r="AQ3000" s="14" t="n">
        <x:v>67.25</x:v>
      </x:c>
      <x:c r="AR3000" s="5" t="n">
        <x:v>341</x:v>
      </x:c>
      <x:c r="AS3000" s="11" t="str">
        <x:v>Vertex distance not reproduced within 0.011 km; Nearest screened line status requires confirmation</x:v>
      </x:c>
      <x:c r="AT3000" s="5" t="str">
        <x:v>Batch 3 (2,001 - 3,000)</x:v>
      </x:c>
      <x:c r="AU3000" s="5" t="n">
        <x:v>1000</x:v>
      </x:c>
    </x:row>
    <x:row r="3001" ht="60" customHeight="1">
      <x:c r="A3001" s="5" t="n">
        <x:v>2997</x:v>
      </x:c>
      <x:c r="B3001" s="5" t="n">
        <x:v>3</x:v>
      </x:c>
      <x:c r="C3001" s="10" t="str">
        <x:v>0105513032</x:v>
      </x:c>
      <x:c r="D3001" s="5" t="str">
        <x:v>Santa Rosa</x:v>
      </x:c>
      <x:c r="E3001" s="5" t="str">
        <x:v>Binmaley</x:v>
      </x:c>
      <x:c r="F3001" s="5" t="str">
        <x:v>Pangasinan</x:v>
      </x:c>
      <x:c r="G3001" s="11" t="str">
        <x:v>D - Other node or line within 3 km</x:v>
      </x:c>
      <x:c r="H3001" s="12" t="n">
        <x:v>3.0413962640107504</x:v>
      </x:c>
      <x:c r="I3001" s="12" t="n">
        <x:v>1.759695388431564</x:v>
      </x:c>
      <x:c r="J3001" s="12" t="n">
        <x:v>1.759695388431564</x:v>
      </x:c>
      <x:c r="K3001" s="12" t="n">
        <x:v>3.05</x:v>
      </x:c>
      <x:c r="L3001" s="12" t="n">
        <x:v>-0.008603735989249461</x:v>
      </x:c>
      <x:c r="M3001" s="12" t="n">
        <x:v>1.77</x:v>
      </x:c>
      <x:c r="N3001" s="12" t="n">
        <x:v>-0.010304611568435984</x:v>
      </x:c>
      <x:c r="O3001" s="11" t="str">
        <x:v>DGP001
- TYPE 2</x:v>
      </x:c>
      <x:c r="P3001" s="11" t="str">
        <x:v>BINMALEY</x:v>
      </x:c>
      <x:c r="Q3001" s="11" t="str">
        <x:v>Stronger evidence - built or existing label</x:v>
      </x:c>
      <x:c r="R3001" s="11" t="str">
        <x:v>Compare a routed node lateral with an approved line tap; survey crossings and permissions.</x:v>
      </x:c>
      <x:c r="S3001" s="5" t="n">
        <x:v>4529</x:v>
      </x:c>
      <x:c r="T3001" s="5" t="str">
        <x:v>Region I (Ilocos Region)</x:v>
      </x:c>
      <x:c r="U3001" s="13" t="n">
        <x:v>15.99869</x:v>
      </x:c>
      <x:c r="V3001" s="13" t="n">
        <x:v>120.313491</x:v>
      </x:c>
      <x:c r="W3001" s="12" t="n">
        <x:v>3.0496271796564036</x:v>
      </x:c>
      <x:c r="X3001" s="12" t="n">
        <x:v>1.7664717631452111</x:v>
      </x:c>
      <x:c r="Y3001" s="12" t="n">
        <x:v>1.759695388431564</x:v>
      </x:c>
      <x:c r="Z3001" s="12" t="n">
        <x:v>1.759695388431564</x:v>
      </x:c>
      <x:c r="AA3001" s="5" t="str">
        <x:v>DGP001
- TYPE 2</x:v>
      </x:c>
      <x:c r="AB3001" s="6" t="b">
        <x:v>1</x:v>
      </x:c>
      <x:c r="AC3001" s="5" t="n">
        <x:v>3786</x:v>
      </x:c>
      <x:c r="AD3001" s="13" t="n">
        <x:v>120.330173</x:v>
      </x:c>
      <x:c r="AE3001" s="13" t="n">
        <x:v>16.02094</x:v>
      </x:c>
      <x:c r="AF3001" s="5" t="n">
        <x:v>3302</x:v>
      </x:c>
      <x:c r="AG3001" s="13" t="n">
        <x:v>120.30693316548262</x:v>
      </x:c>
      <x:c r="AH3001" s="13" t="n">
        <x:v>16.013272239945607</x:v>
      </x:c>
      <x:c r="AI3001" s="5" t="n">
        <x:v>3302</x:v>
      </x:c>
      <x:c r="AJ3001" s="5" t="str">
        <x:v>Stronger evidence - built or existing label</x:v>
      </x:c>
      <x:c r="AK3001" s="5" t="n">
        <x:v>3302</x:v>
      </x:c>
      <x:c r="AL3001" s="5" t="str">
        <x:v>BINMALEY</x:v>
      </x:c>
      <x:c r="AM3001" s="5" t="str">
        <x:v>Tier 2 (Fiber Corridor / Lateral, 3-5 km)</x:v>
      </x:c>
      <x:c r="AN3001" s="14" t="n">
        <x:v>46.2</x:v>
      </x:c>
      <x:c r="AO3001" s="14" t="n">
        <x:v>46.17989288399626</x:v>
      </x:c>
      <x:c r="AP3001" s="14" t="n">
        <x:v>46.28380256351484</x:v>
      </x:c>
      <x:c r="AQ3001" s="14" t="n">
        <x:v>67.25</x:v>
      </x:c>
      <x:c r="AR3001" s="5" t="n">
        <x:v>310</x:v>
      </x:c>
      <x:c r="AS3001" s="11" t="str"/>
      <x:c r="AT3001" s="5" t="str">
        <x:v>Batch 3 (2,001 - 3,000)</x:v>
      </x:c>
      <x:c r="AU3001" s="5" t="n">
        <x:v>1001</x:v>
      </x:c>
    </x:row>
    <x:row r="3002" ht="60" customHeight="1">
      <x:c r="A3002" s="5" t="n">
        <x:v>2998</x:v>
      </x:c>
      <x:c r="B3002" s="5" t="n">
        <x:v>3</x:v>
      </x:c>
      <x:c r="C3002" s="10" t="str">
        <x:v>0306916056</x:v>
      </x:c>
      <x:c r="D3002" s="5" t="str">
        <x:v>Paraiso</x:v>
      </x:c>
      <x:c r="E3002" s="5" t="str">
        <x:v>City of Tarlac</x:v>
      </x:c>
      <x:c r="F3002" s="5" t="str">
        <x:v>Tarlac</x:v>
      </x:c>
      <x:c r="G3002" s="11" t="str">
        <x:v>C - Line within 0.5 km; node over 1 km</x:v>
      </x:c>
      <x:c r="H3002" s="12" t="n">
        <x:v>2.5972818036044254</x:v>
      </x:c>
      <x:c r="I3002" s="12" t="n">
        <x:v>0.06400371013730549</x:v>
      </x:c>
      <x:c r="J3002" s="12" t="n">
        <x:v>0.06400371013730549</x:v>
      </x:c>
      <x:c r="K3002" s="12" t="n">
        <x:v>2.61</x:v>
      </x:c>
      <x:c r="L3002" s="12" t="n">
        <x:v>-0.012718196395574477</x:v>
      </x:c>
      <x:c r="M3002" s="12" t="n">
        <x:v>0.15</x:v>
      </x:c>
      <x:c r="N3002" s="12" t="n">
        <x:v>-0.0859962898626945</x:v>
      </x:c>
      <x:c r="O3002" s="11" t="str">
        <x:v>TCT004 - TYPE 4A</x:v>
      </x:c>
      <x:c r="P3002" s="11" t="str">
        <x:v>12 CORE</x:v>
      </x:c>
      <x:c r="Q3002" s="11" t="str">
        <x:v>Conditional - mapped route, status unverified</x:v>
      </x:c>
      <x:c r="R3002" s="11" t="str">
        <x:v>Locate an authorized closure or handhole and confirm splicing/capacity; nearby cable alone is insufficient.</x:v>
      </x:c>
      <x:c r="S3002" s="5" t="n">
        <x:v>2407</x:v>
      </x:c>
      <x:c r="T3002" s="5" t="str">
        <x:v>Region III (Central Luzon)</x:v>
      </x:c>
      <x:c r="U3002" s="13" t="n">
        <x:v>15.442968</x:v>
      </x:c>
      <x:c r="V3002" s="13" t="n">
        <x:v>120.598674</x:v>
      </x:c>
      <x:c r="W3002" s="12" t="n">
        <x:v>2.609974682087247</x:v>
      </x:c>
      <x:c r="X3002" s="12" t="n">
        <x:v>0.07930071611541332</x:v>
      </x:c>
      <x:c r="Y3002" s="12" t="n">
        <x:v>0.06400371013730549</x:v>
      </x:c>
      <x:c r="Z3002" s="12" t="n">
        <x:v>0.0775802034019476</x:v>
      </x:c>
      <x:c r="AA3002" s="5" t="str">
        <x:v>TCT004 - TYPE 4A</x:v>
      </x:c>
      <x:c r="AB3002" s="6" t="b">
        <x:v>1</x:v>
      </x:c>
      <x:c r="AC3002" s="5" t="n">
        <x:v>3900</x:v>
      </x:c>
      <x:c r="AD3002" s="13" t="n">
        <x:v>120.5996972222222</x:v>
      </x:c>
      <x:c r="AE3002" s="13" t="n">
        <x:v>15.41951666666667</x:v>
      </x:c>
      <x:c r="AF3002" s="5" t="n">
        <x:v>3167</x:v>
      </x:c>
      <x:c r="AG3002" s="13" t="n">
        <x:v>120.59808298128436</x:v>
      </x:c>
      <x:c r="AH3002" s="13" t="n">
        <x:v>15.442890836061839</x:v>
      </x:c>
      <x:c r="AI3002" s="5" t="n">
        <x:v>3167</x:v>
      </x:c>
      <x:c r="AJ3002" s="5" t="str">
        <x:v>Conditional - mapped route, status unverified</x:v>
      </x:c>
      <x:c r="AK3002" s="5" t="n">
        <x:v>3460</x:v>
      </x:c>
      <x:c r="AL3002" s="5" t="str">
        <x:v>CITY OF TARLAC</x:v>
      </x:c>
      <x:c r="AM3002" s="5" t="str">
        <x:v>Tier 1B (Micro Drop, 1-3 km)</x:v>
      </x:c>
      <x:c r="AN3002" s="14" t="n">
        <x:v>51.9</x:v>
      </x:c>
      <x:c r="AO3002" s="14" t="n">
        <x:v>51.8951549247639</x:v>
      </x:c>
      <x:c r="AP3002" s="14" t="n">
        <x:v>52.07314220717858</x:v>
      </x:c>
      <x:c r="AQ3002" s="14" t="n">
        <x:v>67.25</x:v>
      </x:c>
      <x:c r="AR3002" s="5" t="n">
        <x:v>276</x:v>
      </x:c>
      <x:c r="AS3002" s="11" t="str">
        <x:v>Vertex distance not reproduced within 0.011 km; Nearest screened line status requires confirmation</x:v>
      </x:c>
      <x:c r="AT3002" s="5" t="str">
        <x:v>Batch 3 (2,001 - 3,000)</x:v>
      </x:c>
      <x:c r="AU3002" s="5" t="n">
        <x:v>1002</x:v>
      </x:c>
    </x:row>
    <x:row r="3003" ht="60" customHeight="1">
      <x:c r="A3003" s="5" t="n">
        <x:v>2999</x:v>
      </x:c>
      <x:c r="B3003" s="5" t="n">
        <x:v>3</x:v>
      </x:c>
      <x:c r="C3003" s="10" t="str">
        <x:v>0402119021</x:v>
      </x:c>
      <x:c r="D3003" s="5" t="str">
        <x:v>Tolentino West</x:v>
      </x:c>
      <x:c r="E3003" s="5" t="str">
        <x:v>City of Tagaytay</x:v>
      </x:c>
      <x:c r="F3003" s="5" t="str">
        <x:v>Cavite</x:v>
      </x:c>
      <x:c r="G3003" s="11" t="str">
        <x:v>B - Node 0.5-1 km</x:v>
      </x:c>
      <x:c r="H3003" s="12" t="n">
        <x:v>0.7394088309828181</x:v>
      </x:c>
      <x:c r="I3003" s="12" t="n">
        <x:v>0.027565758236454897</x:v>
      </x:c>
      <x:c r="J3003" s="12" t="n">
        <x:v>0.027565758236454897</x:v>
      </x:c>
      <x:c r="K3003" s="12" t="n">
        <x:v>0.74</x:v>
      </x:c>
      <x:c r="L3003" s="12" t="n">
        <x:v>-0.000591169017181925</x:v>
      </x:c>
      <x:c r="M3003" s="12" t="n">
        <x:v>0.24</x:v>
      </x:c>
      <x:c r="N3003" s="12" t="n">
        <x:v>-0.21243424176354508</x:v>
      </x:c>
      <x:c r="O3003" s="11" t="str">
        <x:v>TGY001 - TYPE 2</x:v>
      </x:c>
      <x:c r="P3003" s="11" t="str">
        <x:v>TAGAYTAY</x:v>
      </x:c>
      <x:c r="Q3003" s="11" t="str">
        <x:v>Stronger evidence - built or existing label</x:v>
      </x:c>
      <x:c r="R3003" s="11" t="str">
        <x:v>Survey a short node lateral; confirm port/fiber capacity, access and route.</x:v>
      </x:c>
      <x:c r="S3003" s="5" t="n">
        <x:v>1448</x:v>
      </x:c>
      <x:c r="T3003" s="5" t="str">
        <x:v>Region IV-A (CALABARZON)</x:v>
      </x:c>
      <x:c r="U3003" s="13" t="n">
        <x:v>14.131957</x:v>
      </x:c>
      <x:c r="V3003" s="13" t="n">
        <x:v>120.976124</x:v>
      </x:c>
      <x:c r="W3003" s="12" t="n">
        <x:v>0.741634067974325</x:v>
      </x:c>
      <x:c r="X3003" s="12" t="n">
        <x:v>0.027725600964187927</x:v>
      </x:c>
      <x:c r="Y3003" s="12" t="n">
        <x:v>0.027565758236454897</x:v>
      </x:c>
      <x:c r="Z3003" s="12" t="n">
        <x:v>0.027565758236454897</x:v>
      </x:c>
      <x:c r="AA3003" s="5" t="str">
        <x:v>TGY001 - TYPE 2</x:v>
      </x:c>
      <x:c r="AB3003" s="6" t="b">
        <x:v>1</x:v>
      </x:c>
      <x:c r="AC3003" s="5" t="n">
        <x:v>4515</x:v>
      </x:c>
      <x:c r="AD3003" s="13" t="n">
        <x:v>120.9799793486981</x:v>
      </x:c>
      <x:c r="AE3003" s="13" t="n">
        <x:v>14.12643372427843</x:v>
      </x:c>
      <x:c r="AF3003" s="5" t="n">
        <x:v>4204</x:v>
      </x:c>
      <x:c r="AG3003" s="13" t="n">
        <x:v>120.97607990791879</x:v>
      </x:c>
      <x:c r="AH3003" s="13" t="n">
        <x:v>14.13171159664703</x:v>
      </x:c>
      <x:c r="AI3003" s="5" t="n">
        <x:v>4204</x:v>
      </x:c>
      <x:c r="AJ3003" s="5" t="str">
        <x:v>Stronger evidence - built or existing label</x:v>
      </x:c>
      <x:c r="AK3003" s="5" t="n">
        <x:v>4204</x:v>
      </x:c>
      <x:c r="AL3003" s="5" t="str">
        <x:v>TAGAYTAY</x:v>
      </x:c>
      <x:c r="AM3003" s="5" t="str">
        <x:v>Tier 1A (Direct Coloc, &lt;1 km)</x:v>
      </x:c>
      <x:c r="AN3003" s="14" t="n">
        <x:v>88.1</x:v>
      </x:c>
      <x:c r="AO3003" s="14" t="n">
        <x:v>88.1401117164081</x:v>
      </x:c>
      <x:c r="AP3003" s="14" t="n">
        <x:v>88.15551123799357</x:v>
      </x:c>
      <x:c r="AQ3003" s="14" t="n">
        <x:v>67.25</x:v>
      </x:c>
      <x:c r="AR3003" s="5" t="n">
        <x:v>134</x:v>
      </x:c>
      <x:c r="AS3003" s="11" t="str">
        <x:v>Vertex distance not reproduced within 0.011 km</x:v>
      </x:c>
      <x:c r="AT3003" s="5" t="str">
        <x:v>Batch 3 (2,001 - 3,000)</x:v>
      </x:c>
      <x:c r="AU3003" s="5" t="n">
        <x:v>1003</x:v>
      </x:c>
    </x:row>
    <x:row r="3004" ht="60" customHeight="1">
      <x:c r="A3004" s="5" t="n">
        <x:v>3000</x:v>
      </x:c>
      <x:c r="B3004" s="5" t="n">
        <x:v>3</x:v>
      </x:c>
      <x:c r="C3004" s="10" t="str">
        <x:v>0431200010</x:v>
      </x:c>
      <x:c r="D3004" s="5" t="str">
        <x:v>Barangay 7</x:v>
      </x:c>
      <x:c r="E3004" s="5" t="str">
        <x:v>City of Lucena</x:v>
      </x:c>
      <x:c r="F3004" s="5" t="str">
        <x:v>Quezon</x:v>
      </x:c>
      <x:c r="G3004" s="11" t="str">
        <x:v>A - Node within 0.5 km</x:v>
      </x:c>
      <x:c r="H3004" s="12" t="n">
        <x:v>0.1213999272982875</x:v>
      </x:c>
      <x:c r="I3004" s="12" t="n">
        <x:v>0.06536987890784018</x:v>
      </x:c>
      <x:c r="J3004" s="12" t="n">
        <x:v>0.06536987890784018</x:v>
      </x:c>
      <x:c r="K3004" s="12" t="n">
        <x:v>0.12</x:v>
      </x:c>
      <x:c r="L3004" s="12" t="n">
        <x:v>0.001399927298287501</x:v>
      </x:c>
      <x:c r="M3004" s="12" t="n">
        <x:v>0.1</x:v>
      </x:c>
      <x:c r="N3004" s="12" t="n">
        <x:v>-0.03463012109215982</x:v>
      </x:c>
      <x:c r="O3004" s="11" t="str">
        <x:v>LCQ001
- TYPE 2</x:v>
      </x:c>
      <x:c r="P3004" s="11" t="str">
        <x:v>UG LCQ001 TO SJB002</x:v>
      </x:c>
      <x:c r="Q3004" s="11" t="str">
        <x:v>Conditional - mapped route, status unverified</x:v>
      </x:c>
      <x:c r="R3004" s="11" t="str">
        <x:v>First survey: confirm node handoff, spare capacity and a feasible short route; co-location is not established.</x:v>
      </x:c>
      <x:c r="S3004" s="5" t="n">
        <x:v>113</x:v>
      </x:c>
      <x:c r="T3004" s="5" t="str">
        <x:v>Region IV-A (CALABARZON)</x:v>
      </x:c>
      <x:c r="U3004" s="13" t="n">
        <x:v>13.932574</x:v>
      </x:c>
      <x:c r="V3004" s="13" t="n">
        <x:v>121.610574</x:v>
      </x:c>
      <x:c r="W3004" s="12" t="n">
        <x:v>0.12144482074125083</x:v>
      </x:c>
      <x:c r="X3004" s="12" t="n">
        <x:v>0.0656173649435228</x:v>
      </x:c>
      <x:c r="Y3004" s="12" t="n">
        <x:v>0.06536987890784018</x:v>
      </x:c>
      <x:c r="Z3004" s="12" t="n">
        <x:v>0.13907828034477857</x:v>
      </x:c>
      <x:c r="AA3004" s="5" t="str">
        <x:v>LCQ001
- TYPE 2</x:v>
      </x:c>
      <x:c r="AB3004" s="6" t="b">
        <x:v>1</x:v>
      </x:c>
      <x:c r="AC3004" s="5" t="n">
        <x:v>4398</x:v>
      </x:c>
      <x:c r="AD3004" s="13" t="n">
        <x:v>121.6115372634012</x:v>
      </x:c>
      <x:c r="AE3004" s="13" t="n">
        <x:v>13.93313860201058</x:v>
      </x:c>
      <x:c r="AF3004" s="5" t="n">
        <x:v>4101</x:v>
      </x:c>
      <x:c r="AG3004" s="13" t="n">
        <x:v>121.6108420302542</x:v>
      </x:c>
      <x:c r="AH3004" s="13" t="n">
        <x:v>13.93310367539946</x:v>
      </x:c>
      <x:c r="AI3004" s="5" t="n">
        <x:v>4101</x:v>
      </x:c>
      <x:c r="AJ3004" s="5" t="str">
        <x:v>Conditional - mapped route, status unverified</x:v>
      </x:c>
      <x:c r="AK3004" s="5" t="n">
        <x:v>4241</x:v>
      </x:c>
      <x:c r="AL3004" s="5" t="str">
        <x:v>LUCENA -  PAGBILAO</x:v>
      </x:c>
      <x:c r="AM3004" s="5" t="str">
        <x:v>Tier 1A (Direct Coloc, &lt;1 km)</x:v>
      </x:c>
      <x:c r="AN3004" s="14" t="n">
        <x:v>100</x:v>
      </x:c>
      <x:c r="AO3004" s="14" t="n">
        <x:v>100</x:v>
      </x:c>
      <x:c r="AP3004" s="14" t="n">
        <x:v>100</x:v>
      </x:c>
      <x:c r="AQ3004" s="14" t="n">
        <x:v>67.25</x:v>
      </x:c>
      <x:c r="AR3004" s="5" t="n">
        <x:v>168</x:v>
      </x:c>
      <x:c r="AS3004" s="11" t="str">
        <x:v>Vertex distance not reproduced within 0.011 km; Nearest screened line status requires confirmation</x:v>
      </x:c>
      <x:c r="AT3004" s="5" t="str">
        <x:v>Batch 3 (2,001 - 3,000)</x:v>
      </x:c>
      <x:c r="AU3004" s="5" t="n">
        <x:v>1004</x:v>
      </x:c>
    </x:row>
    <x:row r="3005" ht="60" customHeight="1">
      <x:c r="A3005" s="5" t="n">
        <x:v>3001</x:v>
      </x:c>
      <x:c r="B3005" s="5" t="n">
        <x:v>4</x:v>
      </x:c>
      <x:c r="C3005" s="10" t="str">
        <x:v>0506209018</x:v>
      </x:c>
      <x:c r="D3005" s="5" t="str">
        <x:v>Monbon</x:v>
      </x:c>
      <x:c r="E3005" s="5" t="str">
        <x:v>Irosin</x:v>
      </x:c>
      <x:c r="F3005" s="5" t="str">
        <x:v>Sorsogon</x:v>
      </x:c>
      <x:c r="G3005" s="11" t="str">
        <x:v>C - Line within 0.5 km; node over 1 km</x:v>
      </x:c>
      <x:c r="H3005" s="12" t="n">
        <x:v>3.5713365784432862</x:v>
      </x:c>
      <x:c r="I3005" s="12" t="n">
        <x:v>0.07747922262133942</x:v>
      </x:c>
      <x:c r="J3005" s="12" t="n">
        <x:v>0.07747922262133942</x:v>
      </x:c>
      <x:c r="K3005" s="12" t="n">
        <x:v>3.58</x:v>
      </x:c>
      <x:c r="L3005" s="12" t="n">
        <x:v>-0.008663421556713846</x:v>
      </x:c>
      <x:c r="M3005" s="12" t="n">
        <x:v>0.24</x:v>
      </x:c>
      <x:c r="N3005" s="12" t="n">
        <x:v>-0.16252077737866055</x:v>
      </x:c>
      <x:c r="O3005" s="11" t="str">
        <x:v>INS001 - TYPE 3</x:v>
      </x:c>
      <x:c r="P3005" s="11" t="str">
        <x:v>SORSOGON - MATNOG</x:v>
      </x:c>
      <x:c r="Q3005" s="11" t="str">
        <x:v>Stronger evidence - built or existing label</x:v>
      </x:c>
      <x:c r="R3005" s="11" t="str">
        <x:v>Locate an authorized closure or handhole and confirm splicing/capacity; nearby cable alone is insufficient.</x:v>
      </x:c>
      <x:c r="S3005" s="5" t="n">
        <x:v>2470</x:v>
      </x:c>
      <x:c r="T3005" s="5" t="str">
        <x:v>Region V (Bicol Region)</x:v>
      </x:c>
      <x:c r="U3005" s="13" t="n">
        <x:v>12.728889</x:v>
      </x:c>
      <x:c r="V3005" s="13" t="n">
        <x:v>124.016944</x:v>
      </x:c>
      <x:c r="W3005" s="12" t="n">
        <x:v>3.582293505242529</x:v>
      </x:c>
      <x:c r="X3005" s="12" t="n">
        <x:v>0.2418314262326408</x:v>
      </x:c>
      <x:c r="Y3005" s="12" t="n">
        <x:v>0.07747922262133942</x:v>
      </x:c>
      <x:c r="Z3005" s="12" t="n">
        <x:v>0.07747922262133942</x:v>
      </x:c>
      <x:c r="AA3005" s="5" t="str">
        <x:v>INS001 - TYPE 3</x:v>
      </x:c>
      <x:c r="AB3005" s="6" t="b">
        <x:v>1</x:v>
      </x:c>
      <x:c r="AC3005" s="5" t="n">
        <x:v>4630</x:v>
      </x:c>
      <x:c r="AD3005" s="13" t="n">
        <x:v>124.0355940003677</x:v>
      </x:c>
      <x:c r="AE3005" s="13" t="n">
        <x:v>12.70230100017305</x:v>
      </x:c>
      <x:c r="AF3005" s="5" t="n">
        <x:v>4249</x:v>
      </x:c>
      <x:c r="AG3005" s="13" t="n">
        <x:v>124.01738325969053</x:v>
      </x:c>
      <x:c r="AH3005" s="13" t="n">
        <x:v>12.729440866478448</x:v>
      </x:c>
      <x:c r="AI3005" s="5" t="n">
        <x:v>4249</x:v>
      </x:c>
      <x:c r="AJ3005" s="5" t="str">
        <x:v>Stronger evidence - built or existing label</x:v>
      </x:c>
      <x:c r="AK3005" s="5" t="n">
        <x:v>4249</x:v>
      </x:c>
      <x:c r="AL3005" s="5" t="str">
        <x:v>SORSOGON - MATNOG</x:v>
      </x:c>
      <x:c r="AM3005" s="5" t="str">
        <x:v>Tier 2 (Fiber Corridor / Lateral, 3-5 km)</x:v>
      </x:c>
      <x:c r="AN3005" s="14" t="n">
        <x:v>40.3</x:v>
      </x:c>
      <x:c r="AO3005" s="14" t="n">
        <x:v>40.32088814282702</x:v>
      </x:c>
      <x:c r="AP3005" s="14" t="n">
        <x:v>40.40857557273528</x:v>
      </x:c>
      <x:c r="AQ3005" s="14" t="n">
        <x:v>67.24</x:v>
      </x:c>
      <x:c r="AR3005" s="5" t="n">
        <x:v>328</x:v>
      </x:c>
      <x:c r="AS3005" s="11" t="str"/>
      <x:c r="AT3005" s="5" t="str">
        <x:v>Batch 4 &amp; 5 (3,001 - 5,000)</x:v>
      </x:c>
      <x:c r="AU3005" s="5" t="n">
        <x:v>5</x:v>
      </x:c>
    </x:row>
    <x:row r="3006" ht="60" customHeight="1">
      <x:c r="A3006" s="5" t="n">
        <x:v>3002</x:v>
      </x:c>
      <x:c r="B3006" s="5" t="n">
        <x:v>4</x:v>
      </x:c>
      <x:c r="C3006" s="10" t="str">
        <x:v>0500504022</x:v>
      </x:c>
      <x:c r="D3006" s="5" t="str">
        <x:v>Maipon</x:v>
      </x:c>
      <x:c r="E3006" s="5" t="str">
        <x:v>Guinobatan</x:v>
      </x:c>
      <x:c r="F3006" s="5" t="str">
        <x:v>Albay</x:v>
      </x:c>
      <x:c r="G3006" s="11" t="str">
        <x:v>D - Other node or line within 3 km</x:v>
      </x:c>
      <x:c r="H3006" s="12" t="n">
        <x:v>2.756613723253568</x:v>
      </x:c>
      <x:c r="I3006" s="12" t="n">
        <x:v>1.656253815085268</x:v>
      </x:c>
      <x:c r="J3006" s="12" t="n">
        <x:v>1.656253815085268</x:v>
      </x:c>
      <x:c r="K3006" s="12" t="n">
        <x:v>2.77</x:v>
      </x:c>
      <x:c r="L3006" s="12" t="n">
        <x:v>-0.013386276746432113</x:v>
      </x:c>
      <x:c r="M3006" s="12" t="n">
        <x:v>1.71</x:v>
      </x:c>
      <x:c r="N3006" s="12" t="n">
        <x:v>-0.05374618491473204</x:v>
      </x:c>
      <x:c r="O3006" s="11" t="str">
        <x:v>GNA001
- BP</x:v>
      </x:c>
      <x:c r="P3006" s="11" t="str">
        <x:v>IRIGA - LEGAZPI</x:v>
      </x:c>
      <x:c r="Q3006" s="11" t="str">
        <x:v>Stronger evidence - built or existing label</x:v>
      </x:c>
      <x:c r="R3006" s="11" t="str">
        <x:v>Compare a routed node lateral with an approved line tap; survey crossings and permissions.</x:v>
      </x:c>
      <x:c r="S3006" s="5" t="n">
        <x:v>4440</x:v>
      </x:c>
      <x:c r="T3006" s="5" t="str">
        <x:v>Region V (Bicol Region)</x:v>
      </x:c>
      <x:c r="U3006" s="13" t="n">
        <x:v>13.212973</x:v>
      </x:c>
      <x:c r="V3006" s="13" t="n">
        <x:v>123.598817</x:v>
      </x:c>
      <x:c r="W3006" s="12" t="n">
        <x:v>2.7699550751239643</x:v>
      </x:c>
      <x:c r="X3006" s="12" t="n">
        <x:v>1.662168365582439</x:v>
      </x:c>
      <x:c r="Y3006" s="12" t="n">
        <x:v>1.656253815085268</x:v>
      </x:c>
      <x:c r="Z3006" s="12" t="n">
        <x:v>1.656253815085268</x:v>
      </x:c>
      <x:c r="AA3006" s="5" t="str">
        <x:v>GNA001
- BP</x:v>
      </x:c>
      <x:c r="AB3006" s="6" t="b">
        <x:v>1</x:v>
      </x:c>
      <x:c r="AC3006" s="5" t="n">
        <x:v>4531</x:v>
      </x:c>
      <x:c r="AD3006" s="13" t="n">
        <x:v>123.603825</x:v>
      </x:c>
      <x:c r="AE3006" s="13" t="n">
        <x:v>13.188544</x:v>
      </x:c>
      <x:c r="AF3006" s="5" t="n">
        <x:v>4219</x:v>
      </x:c>
      <x:c r="AG3006" s="13" t="n">
        <x:v>123.59000822381007</x:v>
      </x:c>
      <x:c r="AH3006" s="13" t="n">
        <x:v>13.200740334978152</x:v>
      </x:c>
      <x:c r="AI3006" s="5" t="n">
        <x:v>4219</x:v>
      </x:c>
      <x:c r="AJ3006" s="5" t="str">
        <x:v>Stronger evidence - built or existing label</x:v>
      </x:c>
      <x:c r="AK3006" s="5" t="n">
        <x:v>4219</x:v>
      </x:c>
      <x:c r="AL3006" s="5" t="str">
        <x:v>IRIGA - LEGAZPI</x:v>
      </x:c>
      <x:c r="AM3006" s="5" t="str">
        <x:v>Tier 1B (Micro Drop, 1-3 km)</x:v>
      </x:c>
      <x:c r="AN3006" s="14" t="n">
        <x:v>49.7</x:v>
      </x:c>
      <x:c r="AO3006" s="14" t="n">
        <x:v>49.719285581762634</x:v>
      </x:c>
      <x:c r="AP3006" s="14" t="n">
        <x:v>49.89691269765697</x:v>
      </x:c>
      <x:c r="AQ3006" s="14" t="n">
        <x:v>67.24</x:v>
      </x:c>
      <x:c r="AR3006" s="5" t="n">
        <x:v>278</x:v>
      </x:c>
      <x:c r="AS3006" s="11" t="str">
        <x:v>Vertex distance not reproduced within 0.011 km</x:v>
      </x:c>
      <x:c r="AT3006" s="5" t="str">
        <x:v>Batch 4 &amp; 5 (3,001 - 5,000)</x:v>
      </x:c>
      <x:c r="AU3006" s="5" t="n">
        <x:v>6</x:v>
      </x:c>
    </x:row>
    <x:row r="3007" ht="60" customHeight="1">
      <x:c r="A3007" s="5" t="n">
        <x:v>3003</x:v>
      </x:c>
      <x:c r="B3007" s="5" t="n">
        <x:v>4</x:v>
      </x:c>
      <x:c r="C3007" s="10" t="str">
        <x:v>0105525037</x:v>
      </x:c>
      <x:c r="D3007" s="5" t="str">
        <x:v>Pao</x:v>
      </x:c>
      <x:c r="E3007" s="5" t="str">
        <x:v>Manaoag</x:v>
      </x:c>
      <x:c r="F3007" s="5" t="str">
        <x:v>Pangasinan</x:v>
      </x:c>
      <x:c r="G3007" s="11" t="str">
        <x:v>D - Other node or line within 3 km</x:v>
      </x:c>
      <x:c r="H3007" s="12" t="n">
        <x:v>2.317371437566572</x:v>
      </x:c>
      <x:c r="I3007" s="12" t="n">
        <x:v>7.768759297988288</x:v>
      </x:c>
      <x:c r="J3007" s="12" t="n">
        <x:v>2.317371437566572</x:v>
      </x:c>
      <x:c r="K3007" s="12" t="n">
        <x:v>2.32</x:v>
      </x:c>
      <x:c r="L3007" s="12" t="n">
        <x:v>-0.0026285624334279056</x:v>
      </x:c>
      <x:c r="M3007" s="12" t="n">
        <x:v>7.8</x:v>
      </x:c>
      <x:c r="N3007" s="12" t="n">
        <x:v>-0.03124070201171225</x:v>
      </x:c>
      <x:c r="O3007" s="11" t="str">
        <x:v>MGP001
- BP</x:v>
      </x:c>
      <x:c r="P3007" s="11" t="str">
        <x:v>URDANETA</x:v>
      </x:c>
      <x:c r="Q3007" s="11" t="str">
        <x:v>Stronger evidence - built or existing label</x:v>
      </x:c>
      <x:c r="R3007" s="11" t="str">
        <x:v>Compare a routed node lateral with an approved line tap; survey crossings and permissions.</x:v>
      </x:c>
      <x:c r="S3007" s="5" t="n">
        <x:v>4790</x:v>
      </x:c>
      <x:c r="T3007" s="5" t="str">
        <x:v>Region I (Ilocos Region)</x:v>
      </x:c>
      <x:c r="U3007" s="13" t="n">
        <x:v>16.050016</x:v>
      </x:c>
      <x:c r="V3007" s="13" t="n">
        <x:v>120.504948</x:v>
      </x:c>
      <x:c r="W3007" s="12" t="n">
        <x:v>2.3150117438171907</x:v>
      </x:c>
      <x:c r="X3007" s="12" t="n">
        <x:v>7.79553581476537</x:v>
      </x:c>
      <x:c r="Y3007" s="12" t="n">
        <x:v>7.760123026901615</x:v>
      </x:c>
      <x:c r="Z3007" s="12" t="n">
        <x:v>7.768759297988288</x:v>
      </x:c>
      <x:c r="AA3007" s="5" t="str">
        <x:v>MGP001
- BP</x:v>
      </x:c>
      <x:c r="AB3007" s="6" t="b">
        <x:v>1</x:v>
      </x:c>
      <x:c r="AC3007" s="5" t="n">
        <x:v>3795</x:v>
      </x:c>
      <x:c r="AD3007" s="13" t="n">
        <x:v>120.48392</x:v>
      </x:c>
      <x:c r="AE3007" s="13" t="n">
        <x:v>16.04501</x:v>
      </x:c>
      <x:c r="AF3007" s="5" t="n">
        <x:v>3418</x:v>
      </x:c>
      <x:c r="AG3007" s="13" t="n">
        <x:v>120.5201404</x:v>
      </x:c>
      <x:c r="AH3007" s="13" t="n">
        <x:v>15.9813663</x:v>
      </x:c>
      <x:c r="AI3007" s="5" t="n">
        <x:v>1781</x:v>
      </x:c>
      <x:c r="AJ3007" s="5" t="str">
        <x:v>Excluded - civil works only or unclear cable</x:v>
      </x:c>
      <x:c r="AK3007" s="5" t="n">
        <x:v>3288</x:v>
      </x:c>
      <x:c r="AL3007" s="5" t="str">
        <x:v>URDANETA</x:v>
      </x:c>
      <x:c r="AM3007" s="5" t="str">
        <x:v>Tier 1B (Micro Drop, 1-3 km)</x:v>
      </x:c>
      <x:c r="AN3007" s="14" t="n">
        <x:v>46.2</x:v>
      </x:c>
      <x:c r="AO3007" s="14" t="n">
        <x:v>46.14722608559561</x:v>
      </x:c>
      <x:c r="AP3007" s="14" t="n">
        <x:v>46.18767742611857</x:v>
      </x:c>
      <x:c r="AQ3007" s="14" t="n">
        <x:v>67.24</x:v>
      </x:c>
      <x:c r="AR3007" s="5" t="n">
        <x:v>320</x:v>
      </x:c>
      <x:c r="AS3007" s="11" t="str">
        <x:v>Nearest raw line excluded from fiber screening</x:v>
      </x:c>
      <x:c r="AT3007" s="5" t="str">
        <x:v>Batch 4 &amp; 5 (3,001 - 5,000)</x:v>
      </x:c>
      <x:c r="AU3007" s="5" t="n">
        <x:v>7</x:v>
      </x:c>
    </x:row>
    <x:row r="3008" ht="60" customHeight="1">
      <x:c r="A3008" s="5" t="n">
        <x:v>3004</x:v>
      </x:c>
      <x:c r="B3008" s="5" t="n">
        <x:v>4</x:v>
      </x:c>
      <x:c r="C3008" s="10" t="str">
        <x:v>0405615005</x:v>
      </x:c>
      <x:c r="D3008" s="5" t="str">
        <x:v>Bungoy</x:v>
      </x:c>
      <x:c r="E3008" s="5" t="str">
        <x:v>Dolores</x:v>
      </x:c>
      <x:c r="F3008" s="5" t="str">
        <x:v>Quezon</x:v>
      </x:c>
      <x:c r="G3008" s="11" t="str">
        <x:v>D - Other node or line within 3 km</x:v>
      </x:c>
      <x:c r="H3008" s="12" t="n">
        <x:v>2.1848887042873315</x:v>
      </x:c>
      <x:c r="I3008" s="12" t="n">
        <x:v>3.71994673046037</x:v>
      </x:c>
      <x:c r="J3008" s="12" t="n">
        <x:v>2.1848887042873315</x:v>
      </x:c>
      <x:c r="K3008" s="12" t="n">
        <x:v>2.18</x:v>
      </x:c>
      <x:c r="L3008" s="12" t="n">
        <x:v>0.004888704287331347</x:v>
      </x:c>
      <x:c r="M3008" s="12" t="n">
        <x:v>3.73</x:v>
      </x:c>
      <x:c r="N3008" s="12" t="n">
        <x:v>-0.010053269539629817</x:v>
      </x:c>
      <x:c r="O3008" s="11" t="str">
        <x:v>DLQ002 - PM</x:v>
      </x:c>
      <x:c r="P3008" s="11" t="str">
        <x:v>SPO001 TO SAN JUAN CLS</x:v>
      </x:c>
      <x:c r="Q3008" s="11" t="str">
        <x:v>Conditional - mapped route, status unverified</x:v>
      </x:c>
      <x:c r="R3008" s="11" t="str">
        <x:v>Compare a routed node lateral with an approved line tap; survey crossings and permissions.</x:v>
      </x:c>
      <x:c r="S3008" s="5" t="n">
        <x:v>4754</x:v>
      </x:c>
      <x:c r="T3008" s="5" t="str">
        <x:v>Region IV-A (CALABARZON)</x:v>
      </x:c>
      <x:c r="U3008" s="13" t="n">
        <x:v>13.995589</x:v>
      </x:c>
      <x:c r="V3008" s="13" t="n">
        <x:v>121.368993</x:v>
      </x:c>
      <x:c r="W3008" s="12" t="n">
        <x:v>2.183613582177148</x:v>
      </x:c>
      <x:c r="X3008" s="12" t="n">
        <x:v>3.726070199701108</x:v>
      </x:c>
      <x:c r="Y3008" s="12" t="n">
        <x:v>3.7184083751582984</x:v>
      </x:c>
      <x:c r="Z3008" s="12" t="n">
        <x:v>3.7291697678590134</x:v>
      </x:c>
      <x:c r="AA3008" s="5" t="str">
        <x:v>DLQ002 - PM</x:v>
      </x:c>
      <x:c r="AB3008" s="6" t="b">
        <x:v>1</x:v>
      </x:c>
      <x:c r="AC3008" s="5" t="n">
        <x:v>4388</x:v>
      </x:c>
      <x:c r="AD3008" s="13" t="n">
        <x:v>121.3880179923098</x:v>
      </x:c>
      <x:c r="AE3008" s="13" t="n">
        <x:v>13.9888919973506</x:v>
      </x:c>
      <x:c r="AF3008" s="5" t="n">
        <x:v>4164</x:v>
      </x:c>
      <x:c r="AG3008" s="13" t="n">
        <x:v>121.33598030466138</x:v>
      </x:c>
      <x:c r="AH3008" s="13" t="n">
        <x:v>14.005146504678926</x:v>
      </x:c>
      <x:c r="AI3008" s="5" t="n">
        <x:v>4060</x:v>
      </x:c>
      <x:c r="AJ3008" s="5" t="str">
        <x:v>Excluded - planned or ongoing</x:v>
      </x:c>
      <x:c r="AK3008" s="5" t="n">
        <x:v>4188</x:v>
      </x:c>
      <x:c r="AL3008" s="5" t="str">
        <x:v>STO. TOMAS - CANDELARIA</x:v>
      </x:c>
      <x:c r="AM3008" s="5" t="str">
        <x:v>Tier 1B (Micro Drop, 1-3 km)</x:v>
      </x:c>
      <x:c r="AN3008" s="14" t="n">
        <x:v>48.3</x:v>
      </x:c>
      <x:c r="AO3008" s="14" t="n">
        <x:v>48.351803363989774</x:v>
      </x:c>
      <x:c r="AP3008" s="14" t="n">
        <x:v>48.27307497191439</x:v>
      </x:c>
      <x:c r="AQ3008" s="14" t="n">
        <x:v>67.24</x:v>
      </x:c>
      <x:c r="AR3008" s="5" t="n">
        <x:v>290</x:v>
      </x:c>
      <x:c r="AS3008" s="11" t="str">
        <x:v>Nearest raw line excluded from fiber screening; Nearest screened line status requires confirmation</x:v>
      </x:c>
      <x:c r="AT3008" s="5" t="str">
        <x:v>Batch 4 &amp; 5 (3,001 - 5,000)</x:v>
      </x:c>
      <x:c r="AU3008" s="5" t="n">
        <x:v>8</x:v>
      </x:c>
    </x:row>
    <x:row r="3009" ht="60" customHeight="1">
      <x:c r="A3009" s="5" t="n">
        <x:v>3005</x:v>
      </x:c>
      <x:c r="B3009" s="5" t="n">
        <x:v>4</x:v>
      </x:c>
      <x:c r="C3009" s="10" t="str">
        <x:v>0401013013</x:v>
      </x:c>
      <x:c r="D3009" s="5" t="str">
        <x:v>Luyahan</x:v>
      </x:c>
      <x:c r="E3009" s="5" t="str">
        <x:v>Lian</x:v>
      </x:c>
      <x:c r="F3009" s="5" t="str">
        <x:v>Batangas</x:v>
      </x:c>
      <x:c r="G3009" s="11" t="str">
        <x:v>D - Other node or line within 3 km</x:v>
      </x:c>
      <x:c r="H3009" s="12" t="n">
        <x:v>1.8584863526625193</x:v>
      </x:c>
      <x:c r="I3009" s="12" t="n">
        <x:v>1.628571380147641</x:v>
      </x:c>
      <x:c r="J3009" s="12" t="n">
        <x:v>1.628571380147641</x:v>
      </x:c>
      <x:c r="K3009" s="12" t="n">
        <x:v>1.86</x:v>
      </x:c>
      <x:c r="L3009" s="12" t="n">
        <x:v>-0.001513647337480828</x:v>
      </x:c>
      <x:c r="M3009" s="12" t="n">
        <x:v>1.63</x:v>
      </x:c>
      <x:c r="N3009" s="12" t="n">
        <x:v>-0.001428619852358981</x:v>
      </x:c>
      <x:c r="O3009" s="11" t="str">
        <x:v>LNB001 - TYPE 4</x:v>
      </x:c>
      <x:c r="P3009" s="11" t="str">
        <x:v>AE NSB001 TO BYB001</x:v>
      </x:c>
      <x:c r="Q3009" s="11" t="str">
        <x:v>Conditional - mapped route, status unverified</x:v>
      </x:c>
      <x:c r="R3009" s="11" t="str">
        <x:v>Compare a routed node lateral with an approved line tap; survey crossings and permissions.</x:v>
      </x:c>
      <x:c r="S3009" s="5" t="n">
        <x:v>4409</x:v>
      </x:c>
      <x:c r="T3009" s="5" t="str">
        <x:v>Region IV-A (CALABARZON)</x:v>
      </x:c>
      <x:c r="U3009" s="13" t="n">
        <x:v>13.95902</x:v>
      </x:c>
      <x:c r="V3009" s="13" t="n">
        <x:v>120.620765</x:v>
      </x:c>
      <x:c r="W3009" s="12" t="n">
        <x:v>1.8560615889268253</x:v>
      </x:c>
      <x:c r="X3009" s="12" t="n">
        <x:v>1.6268660192769475</x:v>
      </x:c>
      <x:c r="Y3009" s="12" t="n">
        <x:v>1.628571380147641</x:v>
      </x:c>
      <x:c r="Z3009" s="12" t="n">
        <x:v>3.0428096581972164</x:v>
      </x:c>
      <x:c r="AA3009" s="5" t="str">
        <x:v>LNB001 - TYPE 4</x:v>
      </x:c>
      <x:c r="AB3009" s="6" t="b">
        <x:v>1</x:v>
      </x:c>
      <x:c r="AC3009" s="5" t="n">
        <x:v>4282</x:v>
      </x:c>
      <x:c r="AD3009" s="13" t="n">
        <x:v>120.6379527777778</x:v>
      </x:c>
      <x:c r="AE3009" s="13" t="n">
        <x:v>13.95964722222222</x:v>
      </x:c>
      <x:c r="AF3009" s="5" t="n">
        <x:v>4046</x:v>
      </x:c>
      <x:c r="AG3009" s="13" t="n">
        <x:v>120.6355177830954</x:v>
      </x:c>
      <x:c r="AH3009" s="13" t="n">
        <x:v>13.95600724213009</x:v>
      </x:c>
      <x:c r="AI3009" s="5" t="n">
        <x:v>4046</x:v>
      </x:c>
      <x:c r="AJ3009" s="5" t="str">
        <x:v>Conditional - mapped route, status unverified</x:v>
      </x:c>
      <x:c r="AK3009" s="5" t="n">
        <x:v>4168</x:v>
      </x:c>
      <x:c r="AL3009" s="5" t="str">
        <x:v>BALAYAN - CALATAGAN</x:v>
      </x:c>
      <x:c r="AM3009" s="5" t="str">
        <x:v>Tier 1B (Micro Drop, 1-3 km)</x:v>
      </x:c>
      <x:c r="AN3009" s="14" t="n">
        <x:v>63.9</x:v>
      </x:c>
      <x:c r="AO3009" s="14" t="n">
        <x:v>63.79444375946745</x:v>
      </x:c>
      <x:c r="AP3009" s="14" t="n">
        <x:v>63.82159254669568</x:v>
      </x:c>
      <x:c r="AQ3009" s="14" t="n">
        <x:v>67.24</x:v>
      </x:c>
      <x:c r="AR3009" s="5" t="n">
        <x:v>229</x:v>
      </x:c>
      <x:c r="AS3009" s="11" t="str">
        <x:v>Nearest screened line status requires confirmation</x:v>
      </x:c>
      <x:c r="AT3009" s="5" t="str">
        <x:v>Batch 4 &amp; 5 (3,001 - 5,000)</x:v>
      </x:c>
      <x:c r="AU3009" s="5" t="n">
        <x:v>9</x:v>
      </x:c>
    </x:row>
    <x:row r="3010" ht="60" customHeight="1">
      <x:c r="A3010" s="5" t="n">
        <x:v>3006</x:v>
      </x:c>
      <x:c r="B3010" s="5" t="n">
        <x:v>4</x:v>
      </x:c>
      <x:c r="C3010" s="10" t="str">
        <x:v>1102412019</x:v>
      </x:c>
      <x:c r="D3010" s="5" t="str">
        <x:v>Zone II</x:v>
      </x:c>
      <x:c r="E3010" s="5" t="str">
        <x:v>Santa Cruz</x:v>
      </x:c>
      <x:c r="F3010" s="5" t="str">
        <x:v>Davao del Sur</x:v>
      </x:c>
      <x:c r="G3010" s="11" t="str">
        <x:v>D - Other node or line within 3 km</x:v>
      </x:c>
      <x:c r="H3010" s="12" t="n">
        <x:v>1.8697409798674463</x:v>
      </x:c>
      <x:c r="I3010" s="12" t="n">
        <x:v>1.8516739315633541</x:v>
      </x:c>
      <x:c r="J3010" s="12" t="n">
        <x:v>1.8516739315633541</x:v>
      </x:c>
      <x:c r="K3010" s="12" t="n">
        <x:v>1.87</x:v>
      </x:c>
      <x:c r="L3010" s="12" t="n">
        <x:v>-0.0002590201325538555</x:v>
      </x:c>
      <x:c r="M3010" s="12" t="n">
        <x:v>1.85</x:v>
      </x:c>
      <x:c r="N3010" s="12" t="n">
        <x:v>0.0016739315633540475</x:v>
      </x:c>
      <x:c r="O3010" s="11" t="str">
        <x:v>SZD001 - TYPE 3</x:v>
      </x:c>
      <x:c r="P3010" s="11" t="str">
        <x:v>DAVAO CITY - GENSAN</x:v>
      </x:c>
      <x:c r="Q3010" s="11" t="str">
        <x:v>Stronger evidence - built or existing label</x:v>
      </x:c>
      <x:c r="R3010" s="11" t="str">
        <x:v>Compare a routed node lateral with an approved line tap; survey crossings and permissions.</x:v>
      </x:c>
      <x:c r="S3010" s="5" t="n">
        <x:v>4615</x:v>
      </x:c>
      <x:c r="T3010" s="5" t="str">
        <x:v>Region XI (Davao Region)</x:v>
      </x:c>
      <x:c r="U3010" s="13" t="n">
        <x:v>6.852053</x:v>
      </x:c>
      <x:c r="V3010" s="13" t="n">
        <x:v>125.396431</x:v>
      </x:c>
      <x:c r="W3010" s="12" t="n">
        <x:v>1.8725431332401523</x:v>
      </x:c>
      <x:c r="X3010" s="12" t="n">
        <x:v>1.853300928282421</x:v>
      </x:c>
      <x:c r="Y3010" s="12" t="n">
        <x:v>1.8516739315633541</x:v>
      </x:c>
      <x:c r="Z3010" s="12" t="n">
        <x:v>1.8516739315633541</x:v>
      </x:c>
      <x:c r="AA3010" s="5" t="str">
        <x:v>SZD001 - TYPE 3</x:v>
      </x:c>
      <x:c r="AB3010" s="6" t="b">
        <x:v>1</x:v>
      </x:c>
      <x:c r="AC3010" s="5" t="n">
        <x:v>5260</x:v>
      </x:c>
      <x:c r="AD3010" s="13" t="n">
        <x:v>125.4095250022087</x:v>
      </x:c>
      <x:c r="AE3010" s="13" t="n">
        <x:v>6.84134900111644</x:v>
      </x:c>
      <x:c r="AF3010" s="5" t="n">
        <x:v>5076</x:v>
      </x:c>
      <x:c r="AG3010" s="13" t="n">
        <x:v>125.4103720227574</x:v>
      </x:c>
      <x:c r="AH3010" s="13" t="n">
        <x:v>6.842768391179085</x:v>
      </x:c>
      <x:c r="AI3010" s="5" t="n">
        <x:v>5076</x:v>
      </x:c>
      <x:c r="AJ3010" s="5" t="str">
        <x:v>Stronger evidence - built or existing label</x:v>
      </x:c>
      <x:c r="AK3010" s="5" t="n">
        <x:v>5076</x:v>
      </x:c>
      <x:c r="AL3010" s="5" t="str">
        <x:v>DAVAO CITY - GENSAN</x:v>
      </x:c>
      <x:c r="AM3010" s="5" t="str">
        <x:v>Tier 1B (Micro Drop, 1-3 km)</x:v>
      </x:c>
      <x:c r="AN3010" s="14" t="n">
        <x:v>63.6</x:v>
      </x:c>
      <x:c r="AO3010" s="14" t="n">
        <x:v>63.61542747316884</x:v>
      </x:c>
      <x:c r="AP3010" s="14" t="n">
        <x:v>63.62005683139247</x:v>
      </x:c>
      <x:c r="AQ3010" s="14" t="n">
        <x:v>67.24</x:v>
      </x:c>
      <x:c r="AR3010" s="5" t="n">
        <x:v>557</x:v>
      </x:c>
      <x:c r="AS3010" s="11" t="str"/>
      <x:c r="AT3010" s="5" t="str">
        <x:v>Batch 4 &amp; 5 (3,001 - 5,000)</x:v>
      </x:c>
      <x:c r="AU3010" s="5" t="n">
        <x:v>10</x:v>
      </x:c>
    </x:row>
    <x:row r="3011" ht="60" customHeight="1">
      <x:c r="A3011" s="5" t="n">
        <x:v>3007</x:v>
      </x:c>
      <x:c r="B3011" s="5" t="n">
        <x:v>4</x:v>
      </x:c>
      <x:c r="C3011" s="10" t="str">
        <x:v>0301410002</x:v>
      </x:c>
      <x:c r="D3011" s="5" t="str">
        <x:v>Atlag</x:v>
      </x:c>
      <x:c r="E3011" s="5" t="str">
        <x:v>City of Malolos</x:v>
      </x:c>
      <x:c r="F3011" s="5" t="str">
        <x:v>Bulacan</x:v>
      </x:c>
      <x:c r="G3011" s="11" t="str">
        <x:v>D - Other node or line within 3 km</x:v>
      </x:c>
      <x:c r="H3011" s="12" t="n">
        <x:v>1.2049539746858966</x:v>
      </x:c>
      <x:c r="I3011" s="12" t="n">
        <x:v>2.175668719343719</x:v>
      </x:c>
      <x:c r="J3011" s="12" t="n">
        <x:v>1.2049539746858966</x:v>
      </x:c>
      <x:c r="K3011" s="12" t="n">
        <x:v>1.21</x:v>
      </x:c>
      <x:c r="L3011" s="12" t="n">
        <x:v>-0.005046025314103364</x:v>
      </x:c>
      <x:c r="M3011" s="12" t="n">
        <x:v>2.2</x:v>
      </x:c>
      <x:c r="N3011" s="12" t="n">
        <x:v>-0.024331280656280985</x:v>
      </x:c>
      <x:c r="O3011" s="11" t="str">
        <x:v>MSB002
- TYPE4A</x:v>
      </x:c>
      <x:c r="P3011" s="11" t="str">
        <x:v>48 CORE (6X8)</x:v>
      </x:c>
      <x:c r="Q3011" s="11" t="str">
        <x:v>Conditional - mapped route, status unverified</x:v>
      </x:c>
      <x:c r="R3011" s="11" t="str">
        <x:v>Compare a routed node lateral with an approved line tap; survey crossings and permissions.</x:v>
      </x:c>
      <x:c r="S3011" s="5" t="n">
        <x:v>3906</x:v>
      </x:c>
      <x:c r="T3011" s="5" t="str">
        <x:v>Region III (Central Luzon)</x:v>
      </x:c>
      <x:c r="U3011" s="13" t="n">
        <x:v>14.829547</x:v>
      </x:c>
      <x:c r="V3011" s="13" t="n">
        <x:v>120.820465</x:v>
      </x:c>
      <x:c r="W3011" s="12" t="n">
        <x:v>1.210348117459689</x:v>
      </x:c>
      <x:c r="X3011" s="12" t="n">
        <x:v>2.204253662456061</x:v>
      </x:c>
      <x:c r="Y3011" s="12" t="n">
        <x:v>2.175668719343719</x:v>
      </x:c>
      <x:c r="Z3011" s="12" t="n">
        <x:v>2.18328069545414</x:v>
      </x:c>
      <x:c r="AA3011" s="5" t="str">
        <x:v>MSB002
- TYPE4A</x:v>
      </x:c>
      <x:c r="AB3011" s="6" t="b">
        <x:v>1</x:v>
      </x:c>
      <x:c r="AC3011" s="5" t="n">
        <x:v>3489</x:v>
      </x:c>
      <x:c r="AD3011" s="13" t="n">
        <x:v>120.817383</x:v>
      </x:c>
      <x:c r="AE3011" s="13" t="n">
        <x:v>14.81907777777778</x:v>
      </x:c>
      <x:c r="AF3011" s="5" t="n">
        <x:v>2980</x:v>
      </x:c>
      <x:c r="AG3011" s="13" t="n">
        <x:v>120.82699779139676</x:v>
      </x:c>
      <x:c r="AH3011" s="13" t="n">
        <x:v>14.848154967416336</x:v>
      </x:c>
      <x:c r="AI3011" s="5" t="n">
        <x:v>2980</x:v>
      </x:c>
      <x:c r="AJ3011" s="5" t="str">
        <x:v>Conditional - mapped route, status unverified</x:v>
      </x:c>
      <x:c r="AK3011" s="5" t="n">
        <x:v>3429</x:v>
      </x:c>
      <x:c r="AL3011" s="5" t="str">
        <x:v>MALOLOS</x:v>
      </x:c>
      <x:c r="AM3011" s="5" t="str">
        <x:v>Tier 1B (Micro Drop, 1-3 km)</x:v>
      </x:c>
      <x:c r="AN3011" s="14" t="n">
        <x:v>66.8</x:v>
      </x:c>
      <x:c r="AO3011" s="14" t="n">
        <x:v>66.80893657481107</x:v>
      </x:c>
      <x:c r="AP3011" s="14" t="n">
        <x:v>66.92140432920625</x:v>
      </x:c>
      <x:c r="AQ3011" s="14" t="n">
        <x:v>67.24</x:v>
      </x:c>
      <x:c r="AR3011" s="5" t="n">
        <x:v>419</x:v>
      </x:c>
      <x:c r="AS3011" s="11" t="str">
        <x:v>Nearest screened line status requires confirmation</x:v>
      </x:c>
      <x:c r="AT3011" s="5" t="str">
        <x:v>Batch 4 &amp; 5 (3,001 - 5,000)</x:v>
      </x:c>
      <x:c r="AU3011" s="5" t="n">
        <x:v>11</x:v>
      </x:c>
    </x:row>
    <x:row r="3012" ht="60" customHeight="1">
      <x:c r="A3012" s="5" t="n">
        <x:v>3008</x:v>
      </x:c>
      <x:c r="B3012" s="5" t="n">
        <x:v>4</x:v>
      </x:c>
      <x:c r="C3012" s="10" t="str">
        <x:v>1001317026</x:v>
      </x:c>
      <x:c r="D3012" s="5" t="str">
        <x:v>Palacapao</x:v>
      </x:c>
      <x:c r="E3012" s="5" t="str">
        <x:v>Quezon</x:v>
      </x:c>
      <x:c r="F3012" s="5" t="str">
        <x:v>Bukidnon</x:v>
      </x:c>
      <x:c r="G3012" s="11" t="str">
        <x:v>C - Line within 0.5 km; node over 1 km</x:v>
      </x:c>
      <x:c r="H3012" s="12" t="n">
        <x:v>1.9717547816798089</x:v>
      </x:c>
      <x:c r="I3012" s="12" t="n">
        <x:v>0.07325251507971911</x:v>
      </x:c>
      <x:c r="J3012" s="12" t="n">
        <x:v>0.07325251507971911</x:v>
      </x:c>
      <x:c r="K3012" s="12" t="n">
        <x:v>1.97</x:v>
      </x:c>
      <x:c r="L3012" s="12" t="n">
        <x:v>0.0017547816798089144</x:v>
      </x:c>
      <x:c r="M3012" s="12" t="n">
        <x:v>0.09</x:v>
      </x:c>
      <x:c r="N3012" s="12" t="n">
        <x:v>-0.016747484920280886</x:v>
      </x:c>
      <x:c r="O3012" s="11" t="str">
        <x:v>KTB002 - BP</x:v>
      </x:c>
      <x:c r="P3012" s="11" t="str">
        <x:v>MALAYBALAY - KITAOTAO</x:v>
      </x:c>
      <x:c r="Q3012" s="11" t="str">
        <x:v>Stronger evidence - built or existing label</x:v>
      </x:c>
      <x:c r="R3012" s="11" t="str">
        <x:v>Locate an authorized closure or handhole and confirm splicing/capacity; nearby cable alone is insufficient.</x:v>
      </x:c>
      <x:c r="S3012" s="5" t="n">
        <x:v>2448</x:v>
      </x:c>
      <x:c r="T3012" s="5" t="str">
        <x:v>Region X (Northern Mindanao)</x:v>
      </x:c>
      <x:c r="U3012" s="13" t="n">
        <x:v>7.610336</x:v>
      </x:c>
      <x:c r="V3012" s="13" t="n">
        <x:v>125.130835</x:v>
      </x:c>
      <x:c r="W3012" s="12" t="n">
        <x:v>1.9696484836667063</x:v>
      </x:c>
      <x:c r="X3012" s="12" t="n">
        <x:v>0.07349463659161137</x:v>
      </x:c>
      <x:c r="Y3012" s="12" t="n">
        <x:v>0.07325251507971911</x:v>
      </x:c>
      <x:c r="Z3012" s="12" t="n">
        <x:v>0.07325251507971911</x:v>
      </x:c>
      <x:c r="AA3012" s="5" t="str">
        <x:v>KTB002 - BP</x:v>
      </x:c>
      <x:c r="AB3012" s="6" t="b">
        <x:v>1</x:v>
      </x:c>
      <x:c r="AC3012" s="5" t="n">
        <x:v>5206</x:v>
      </x:c>
      <x:c r="AD3012" s="13" t="n">
        <x:v>125.1131139994262</x:v>
      </x:c>
      <x:c r="AE3012" s="13" t="n">
        <x:v>7.608046997561751</x:v>
      </x:c>
      <x:c r="AF3012" s="5" t="n">
        <x:v>5078</x:v>
      </x:c>
      <x:c r="AG3012" s="13" t="n">
        <x:v>125.13039433894005</x:v>
      </x:c>
      <x:c r="AH3012" s="13" t="n">
        <x:v>7.609840616235438</x:v>
      </x:c>
      <x:c r="AI3012" s="5" t="n">
        <x:v>5078</x:v>
      </x:c>
      <x:c r="AJ3012" s="5" t="str">
        <x:v>Stronger evidence - built or existing label</x:v>
      </x:c>
      <x:c r="AK3012" s="5" t="n">
        <x:v>5078</x:v>
      </x:c>
      <x:c r="AL3012" s="5" t="str">
        <x:v>MALAYBALAY - KITAOTAO</x:v>
      </x:c>
      <x:c r="AM3012" s="5" t="str">
        <x:v>Tier 1B (Micro Drop, 1-3 km)</x:v>
      </x:c>
      <x:c r="AN3012" s="14" t="n">
        <x:v>61.9</x:v>
      </x:c>
      <x:c r="AO3012" s="14" t="n">
        <x:v>61.857704686274175</x:v>
      </x:c>
      <x:c r="AP3012" s="14" t="n">
        <x:v>61.82738057245852</x:v>
      </x:c>
      <x:c r="AQ3012" s="14" t="n">
        <x:v>67.23</x:v>
      </x:c>
      <x:c r="AR3012" s="5" t="n">
        <x:v>231</x:v>
      </x:c>
      <x:c r="AS3012" s="11" t="str">
        <x:v>Vertex distance not reproduced within 0.011 km</x:v>
      </x:c>
      <x:c r="AT3012" s="5" t="str">
        <x:v>Batch 4 &amp; 5 (3,001 - 5,000)</x:v>
      </x:c>
      <x:c r="AU3012" s="5" t="n">
        <x:v>12</x:v>
      </x:c>
    </x:row>
    <x:row r="3013" ht="60" customHeight="1">
      <x:c r="A3013" s="5" t="n">
        <x:v>3009</x:v>
      </x:c>
      <x:c r="B3013" s="5" t="n">
        <x:v>4</x:v>
      </x:c>
      <x:c r="C3013" s="10" t="str">
        <x:v>0405630020</x:v>
      </x:c>
      <x:c r="D3013" s="5" t="str">
        <x:v>Barangay 2 Daungan</x:v>
      </x:c>
      <x:c r="E3013" s="5" t="str">
        <x:v>Pagbilao</x:v>
      </x:c>
      <x:c r="F3013" s="5" t="str">
        <x:v>Quezon</x:v>
      </x:c>
      <x:c r="G3013" s="11" t="str">
        <x:v>C - Line within 0.5 km; node over 1 km</x:v>
      </x:c>
      <x:c r="H3013" s="12" t="n">
        <x:v>1.0223234232319842</x:v>
      </x:c>
      <x:c r="I3013" s="12" t="n">
        <x:v>0.2751650568999513</x:v>
      </x:c>
      <x:c r="J3013" s="12" t="n">
        <x:v>0.2751650568999513</x:v>
      </x:c>
      <x:c r="K3013" s="12" t="n">
        <x:v>1.02</x:v>
      </x:c>
      <x:c r="L3013" s="12" t="n">
        <x:v>0.0023234232319842008</x:v>
      </x:c>
      <x:c r="M3013" s="12" t="n">
        <x:v>0.29</x:v>
      </x:c>
      <x:c r="N3013" s="12" t="n">
        <x:v>-0.014834943100048681</x:v>
      </x:c>
      <x:c r="O3013" s="11" t="str">
        <x:v>PGQ001 - BP</x:v>
      </x:c>
      <x:c r="P3013" s="11" t="str">
        <x:v>LCQ001 TO LZQ001</x:v>
      </x:c>
      <x:c r="Q3013" s="11" t="str">
        <x:v>Conditional - mapped route, status unverified</x:v>
      </x:c>
      <x:c r="R3013" s="11" t="str">
        <x:v>Locate an authorized closure or handhole and confirm splicing/capacity; nearby cable alone is insufficient.</x:v>
      </x:c>
      <x:c r="S3013" s="5" t="n">
        <x:v>2875</x:v>
      </x:c>
      <x:c r="T3013" s="5" t="str">
        <x:v>Region IV-A (CALABARZON)</x:v>
      </x:c>
      <x:c r="U3013" s="13" t="n">
        <x:v>13.970732</x:v>
      </x:c>
      <x:c r="V3013" s="13" t="n">
        <x:v>121.691365</x:v>
      </x:c>
      <x:c r="W3013" s="12" t="n">
        <x:v>1.0210539176390012</x:v>
      </x:c>
      <x:c r="X3013" s="12" t="n">
        <x:v>0.27595348265621994</x:v>
      </x:c>
      <x:c r="Y3013" s="12" t="n">
        <x:v>0.2751650568999513</x:v>
      </x:c>
      <x:c r="Z3013" s="12" t="n">
        <x:v>0.30272757892703966</x:v>
      </x:c>
      <x:c r="AA3013" s="5" t="str">
        <x:v>PGQ001 - BP</x:v>
      </x:c>
      <x:c r="AB3013" s="6" t="b">
        <x:v>1</x:v>
      </x:c>
      <x:c r="AC3013" s="5" t="n">
        <x:v>4409</x:v>
      </x:c>
      <x:c r="AD3013" s="13" t="n">
        <x:v>121.681957000338</x:v>
      </x:c>
      <x:c r="AE3013" s="13" t="n">
        <x:v>13.97171599902429</x:v>
      </x:c>
      <x:c r="AF3013" s="5" t="n">
        <x:v>4156</x:v>
      </x:c>
      <x:c r="AG3013" s="13" t="n">
        <x:v>121.68977014053932</x:v>
      </x:c>
      <x:c r="AH3013" s="13" t="n">
        <x:v>13.972670976058364</x:v>
      </x:c>
      <x:c r="AI3013" s="5" t="n">
        <x:v>4037</x:v>
      </x:c>
      <x:c r="AJ3013" s="5" t="str">
        <x:v>Conditional - mapped route, status unverified</x:v>
      </x:c>
      <x:c r="AK3013" s="5" t="n">
        <x:v>4244</x:v>
      </x:c>
      <x:c r="AL3013" s="5" t="str">
        <x:v>PAGBILAO - NAGA (UG + Aerial)</x:v>
      </x:c>
      <x:c r="AM3013" s="5" t="str">
        <x:v>Tier 1B (Micro Drop, 1-3 km)</x:v>
      </x:c>
      <x:c r="AN3013" s="14" t="n">
        <x:v>81.2</x:v>
      </x:c>
      <x:c r="AO3013" s="14" t="n">
        <x:v>81.17703227626096</x:v>
      </x:c>
      <x:c r="AP3013" s="14" t="n">
        <x:v>81.12192882699618</x:v>
      </x:c>
      <x:c r="AQ3013" s="14" t="n">
        <x:v>67.23</x:v>
      </x:c>
      <x:c r="AR3013" s="5" t="n">
        <x:v>161</x:v>
      </x:c>
      <x:c r="AS3013" s="11" t="str">
        <x:v>Vertex distance not reproduced within 0.011 km; Nearest screened line status requires confirmation; Within 50 m of a screening threshold</x:v>
      </x:c>
      <x:c r="AT3013" s="5" t="str">
        <x:v>Batch 4 &amp; 5 (3,001 - 5,000)</x:v>
      </x:c>
      <x:c r="AU3013" s="5" t="n">
        <x:v>13</x:v>
      </x:c>
    </x:row>
    <x:row r="3014" ht="60" customHeight="1">
      <x:c r="A3014" s="5" t="n">
        <x:v>3010</x:v>
      </x:c>
      <x:c r="B3014" s="5" t="n">
        <x:v>4</x:v>
      </x:c>
      <x:c r="C3014" s="10" t="str">
        <x:v>0402118055</x:v>
      </x:c>
      <x:c r="D3014" s="5" t="str">
        <x:v>Banaba</x:v>
      </x:c>
      <x:c r="E3014" s="5" t="str">
        <x:v>Silang</x:v>
      </x:c>
      <x:c r="F3014" s="5" t="str">
        <x:v>Cavite</x:v>
      </x:c>
      <x:c r="G3014" s="11" t="str">
        <x:v>D - Other node or line within 3 km</x:v>
      </x:c>
      <x:c r="H3014" s="12" t="n">
        <x:v>1.6925814271627864</x:v>
      </x:c>
      <x:c r="I3014" s="12" t="n">
        <x:v>1.8014081589226723</x:v>
      </x:c>
      <x:c r="J3014" s="12" t="n">
        <x:v>1.6925814271627864</x:v>
      </x:c>
      <x:c r="K3014" s="12" t="n">
        <x:v>1.7</x:v>
      </x:c>
      <x:c r="L3014" s="12" t="n">
        <x:v>-0.007418572837213588</x:v>
      </x:c>
      <x:c r="M3014" s="12" t="n">
        <x:v>1.81</x:v>
      </x:c>
      <x:c r="N3014" s="12" t="n">
        <x:v>-0.0085918410773278</x:v>
      </x:c>
      <x:c r="O3014" s="11" t="str">
        <x:v>SGC004 - BP</x:v>
      </x:c>
      <x:c r="P3014" s="11" t="str">
        <x:v>TGY001 TO CLB001</x:v>
      </x:c>
      <x:c r="Q3014" s="11" t="str">
        <x:v>Conditional - mapped route, status unverified</x:v>
      </x:c>
      <x:c r="R3014" s="11" t="str">
        <x:v>Compare a routed node lateral with an approved line tap; survey crossings and permissions.</x:v>
      </x:c>
      <x:c r="S3014" s="5" t="n">
        <x:v>4469</x:v>
      </x:c>
      <x:c r="T3014" s="5" t="str">
        <x:v>Region IV-A (CALABARZON)</x:v>
      </x:c>
      <x:c r="U3014" s="13" t="n">
        <x:v>14.199128</x:v>
      </x:c>
      <x:c r="V3014" s="13" t="n">
        <x:v>121.002102</x:v>
      </x:c>
      <x:c r="W3014" s="12" t="n">
        <x:v>1.698108714774511</x:v>
      </x:c>
      <x:c r="X3014" s="12" t="n">
        <x:v>1.8125774403840909</x:v>
      </x:c>
      <x:c r="Y3014" s="12" t="n">
        <x:v>1.8014081589226723</x:v>
      </x:c>
      <x:c r="Z3014" s="12" t="n">
        <x:v>3.7921419243200942</x:v>
      </x:c>
      <x:c r="AA3014" s="5" t="str">
        <x:v>SGC004 - BP</x:v>
      </x:c>
      <x:c r="AB3014" s="6" t="b">
        <x:v>1</x:v>
      </x:c>
      <x:c r="AC3014" s="5" t="n">
        <x:v>4513</x:v>
      </x:c>
      <x:c r="AD3014" s="13" t="n">
        <x:v>121.0103360064647</x:v>
      </x:c>
      <x:c r="AE3014" s="13" t="n">
        <x:v>14.18610900326211</x:v>
      </x:c>
      <x:c r="AF3014" s="5" t="n">
        <x:v>4017</x:v>
      </x:c>
      <x:c r="AG3014" s="13" t="n">
        <x:v>121.015658448032</x:v>
      </x:c>
      <x:c r="AH3014" s="13" t="n">
        <x:v>14.189632378917738</x:v>
      </x:c>
      <x:c r="AI3014" s="5" t="n">
        <x:v>4017</x:v>
      </x:c>
      <x:c r="AJ3014" s="5" t="str">
        <x:v>Conditional - mapped route, status unverified</x:v>
      </x:c>
      <x:c r="AK3014" s="5" t="n">
        <x:v>4203</x:v>
      </x:c>
      <x:c r="AL3014" s="5" t="str">
        <x:v>SILANG</x:v>
      </x:c>
      <x:c r="AM3014" s="5" t="str">
        <x:v>Tier 1B (Micro Drop, 1-3 km)</x:v>
      </x:c>
      <x:c r="AN3014" s="14" t="n">
        <x:v>66.8</x:v>
      </x:c>
      <x:c r="AO3014" s="14" t="n">
        <x:v>66.7413668797004</x:v>
      </x:c>
      <x:c r="AP3014" s="14" t="n">
        <x:v>66.8818538312508</x:v>
      </x:c>
      <x:c r="AQ3014" s="14" t="n">
        <x:v>67.23</x:v>
      </x:c>
      <x:c r="AR3014" s="5" t="n">
        <x:v>586</x:v>
      </x:c>
      <x:c r="AS3014" s="11" t="str">
        <x:v>Nearest screened line status requires confirmation</x:v>
      </x:c>
      <x:c r="AT3014" s="5" t="str">
        <x:v>Batch 4 &amp; 5 (3,001 - 5,000)</x:v>
      </x:c>
      <x:c r="AU3014" s="5" t="n">
        <x:v>14</x:v>
      </x:c>
    </x:row>
    <x:row r="3015" ht="60" customHeight="1">
      <x:c r="A3015" s="5" t="n">
        <x:v>3011</x:v>
      </x:c>
      <x:c r="B3015" s="5" t="n">
        <x:v>4</x:v>
      </x:c>
      <x:c r="C3015" s="10" t="str">
        <x:v>0304903047</x:v>
      </x:c>
      <x:c r="D3015" s="5" t="str">
        <x:v>Mabini Homesite</x:v>
      </x:c>
      <x:c r="E3015" s="5" t="str">
        <x:v>City of Cabanatuan</x:v>
      </x:c>
      <x:c r="F3015" s="5" t="str">
        <x:v>Nueva Ecija</x:v>
      </x:c>
      <x:c r="G3015" s="11" t="str">
        <x:v>D - Other node or line within 3 km</x:v>
      </x:c>
      <x:c r="H3015" s="12" t="n">
        <x:v>1.6996398238298636</x:v>
      </x:c>
      <x:c r="I3015" s="12" t="n">
        <x:v>1.0612431546556045</x:v>
      </x:c>
      <x:c r="J3015" s="12" t="n">
        <x:v>1.0612431546556045</x:v>
      </x:c>
      <x:c r="K3015" s="12" t="n">
        <x:v>1.7</x:v>
      </x:c>
      <x:c r="L3015" s="12" t="n">
        <x:v>-0.0003601761701363948</x:v>
      </x:c>
      <x:c r="M3015" s="12" t="n">
        <x:v>1.26</x:v>
      </x:c>
      <x:c r="N3015" s="12" t="n">
        <x:v>-0.19875684534439553</x:v>
      </x:c>
      <x:c r="O3015" s="11" t="str">
        <x:v>CBN001 - TYPE 3</x:v>
      </x:c>
      <x:c r="P3015" s="11" t="str">
        <x:v>MULTINET - SANTA ROSA</x:v>
      </x:c>
      <x:c r="Q3015" s="11" t="str">
        <x:v>Conditional - mapped route, status unverified</x:v>
      </x:c>
      <x:c r="R3015" s="11" t="str">
        <x:v>Compare a routed node lateral with an approved line tap; survey crossings and permissions.</x:v>
      </x:c>
      <x:c r="S3015" s="5" t="n">
        <x:v>3706</x:v>
      </x:c>
      <x:c r="T3015" s="5" t="str">
        <x:v>Region III (Central Luzon)</x:v>
      </x:c>
      <x:c r="U3015" s="13" t="n">
        <x:v>15.47726</x:v>
      </x:c>
      <x:c r="V3015" s="13" t="n">
        <x:v>120.97632</x:v>
      </x:c>
      <x:c r="W3015" s="12" t="n">
        <x:v>1.6982245223039958</x:v>
      </x:c>
      <x:c r="X3015" s="12" t="n">
        <x:v>1.0657601144783326</x:v>
      </x:c>
      <x:c r="Y3015" s="12" t="n">
        <x:v>1.0612431546556045</x:v>
      </x:c>
      <x:c r="Z3015" s="12" t="n">
        <x:v>7.078368425245583</x:v>
      </x:c>
      <x:c r="AA3015" s="5" t="str">
        <x:v>CBN001 - TYPE 3</x:v>
      </x:c>
      <x:c r="AB3015" s="6" t="b">
        <x:v>1</x:v>
      </x:c>
      <x:c r="AC3015" s="5" t="n">
        <x:v>3731</x:v>
      </x:c>
      <x:c r="AD3015" s="13" t="n">
        <x:v>120.961158</x:v>
      </x:c>
      <x:c r="AE3015" s="13" t="n">
        <x:v>15.48170277777778</x:v>
      </x:c>
      <x:c r="AF3015" s="5" t="n">
        <x:v>3218</x:v>
      </x:c>
      <x:c r="AG3015" s="13" t="n">
        <x:v>120.97271611212457</x:v>
      </x:c>
      <x:c r="AH3015" s="13" t="n">
        <x:v>15.486191255833798</x:v>
      </x:c>
      <x:c r="AI3015" s="5" t="n">
        <x:v>3218</x:v>
      </x:c>
      <x:c r="AJ3015" s="5" t="str">
        <x:v>Conditional - mapped route, status unverified</x:v>
      </x:c>
      <x:c r="AK3015" s="5" t="n">
        <x:v>3409</x:v>
      </x:c>
      <x:c r="AL3015" s="5" t="str">
        <x:v>SEGMENT 18 (BALIUAG - ZARAGOZA)</x:v>
      </x:c>
      <x:c r="AM3015" s="5" t="str">
        <x:v>Tier 1B (Micro Drop, 1-3 km)</x:v>
      </x:c>
      <x:c r="AN3015" s="14" t="n">
        <x:v>66.8</x:v>
      </x:c>
      <x:c r="AO3015" s="14" t="n">
        <x:v>66.7413668797004</x:v>
      </x:c>
      <x:c r="AP3015" s="14" t="n">
        <x:v>66.74817958472488</x:v>
      </x:c>
      <x:c r="AQ3015" s="14" t="n">
        <x:v>67.23</x:v>
      </x:c>
      <x:c r="AR3015" s="5" t="n">
        <x:v>514</x:v>
      </x:c>
      <x:c r="AS3015" s="11" t="str">
        <x:v>Vertex distance not reproduced within 0.011 km; Nearest screened line status requires confirmation</x:v>
      </x:c>
      <x:c r="AT3015" s="5" t="str">
        <x:v>Batch 4 &amp; 5 (3,001 - 5,000)</x:v>
      </x:c>
      <x:c r="AU3015" s="5" t="n">
        <x:v>15</x:v>
      </x:c>
    </x:row>
    <x:row r="3016" ht="60" customHeight="1">
      <x:c r="A3016" s="5" t="n">
        <x:v>3012</x:v>
      </x:c>
      <x:c r="B3016" s="5" t="n">
        <x:v>4</x:v>
      </x:c>
      <x:c r="C3016" s="10" t="str">
        <x:v>0506208029</x:v>
      </x:c>
      <x:c r="D3016" s="5" t="str">
        <x:v>Paradijon</x:v>
      </x:c>
      <x:c r="E3016" s="5" t="str">
        <x:v>Gubat</x:v>
      </x:c>
      <x:c r="F3016" s="5" t="str">
        <x:v>Sorsogon</x:v>
      </x:c>
      <x:c r="G3016" s="11" t="str">
        <x:v>B - Node 0.5-1 km</x:v>
      </x:c>
      <x:c r="H3016" s="12" t="n">
        <x:v>0.5948676889026415</x:v>
      </x:c>
      <x:c r="I3016" s="12" t="n">
        <x:v>5.048176285224113</x:v>
      </x:c>
      <x:c r="J3016" s="12" t="n">
        <x:v>0.5948676889026415</x:v>
      </x:c>
      <x:c r="K3016" s="12" t="n">
        <x:v>0.59</x:v>
      </x:c>
      <x:c r="L3016" s="12" t="n">
        <x:v>0.004867688902641554</x:v>
      </x:c>
      <x:c r="M3016" s="12" t="n">
        <x:v>0.33</x:v>
      </x:c>
      <x:c r="N3016" s="12" t="n">
        <x:v>4.718176285224113</x:v>
      </x:c>
      <x:c r="O3016" s="11" t="str">
        <x:v>GTS001 - BP</x:v>
      </x:c>
      <x:c r="P3016" s="11" t="str">
        <x:v>FOC-7,512m</x:v>
      </x:c>
      <x:c r="Q3016" s="11" t="str">
        <x:v>Conditional - mapped route, status unverified</x:v>
      </x:c>
      <x:c r="R3016" s="11" t="str">
        <x:v>Survey a short node lateral; confirm port/fiber capacity, access and route.</x:v>
      </x:c>
      <x:c r="S3016" s="5" t="n">
        <x:v>1144</x:v>
      </x:c>
      <x:c r="T3016" s="5" t="str">
        <x:v>Region V (Bicol Region)</x:v>
      </x:c>
      <x:c r="U3016" s="13" t="n">
        <x:v>12.916781</x:v>
      </x:c>
      <x:c r="V3016" s="13" t="n">
        <x:v>124.120158</x:v>
      </x:c>
      <x:c r="W3016" s="12" t="n">
        <x:v>0.5948077559504275</x:v>
      </x:c>
      <x:c r="X3016" s="12" t="n">
        <x:v>0.3268621480236701</x:v>
      </x:c>
      <x:c r="Y3016" s="12" t="n">
        <x:v>0.31255484830009567</x:v>
      </x:c>
      <x:c r="Z3016" s="12" t="n">
        <x:v>7.982794257070843</x:v>
      </x:c>
      <x:c r="AA3016" s="5" t="str">
        <x:v>GTS001 - BP</x:v>
      </x:c>
      <x:c r="AB3016" s="6" t="b">
        <x:v>1</x:v>
      </x:c>
      <x:c r="AC3016" s="5" t="n">
        <x:v>4629</x:v>
      </x:c>
      <x:c r="AD3016" s="13" t="n">
        <x:v>124.125106999587</x:v>
      </x:c>
      <x:c r="AE3016" s="13" t="n">
        <x:v>12.91446899884634</x:v>
      </x:c>
      <x:c r="AF3016" s="5" t="n">
        <x:v>3996</x:v>
      </x:c>
      <x:c r="AG3016" s="13" t="n">
        <x:v>124.0779488736146</x:v>
      </x:c>
      <x:c r="AH3016" s="13" t="n">
        <x:v>12.93596463642476</x:v>
      </x:c>
      <x:c r="AI3016" s="5" t="n">
        <x:v>4005</x:v>
      </x:c>
      <x:c r="AJ3016" s="5" t="str">
        <x:v>Excluded - planned or ongoing</x:v>
      </x:c>
      <x:c r="AK3016" s="5" t="n">
        <x:v>4249</x:v>
      </x:c>
      <x:c r="AL3016" s="5" t="str">
        <x:v>SORSOGON - MATNOG</x:v>
      </x:c>
      <x:c r="AM3016" s="5" t="str">
        <x:v>Tier 1A (Direct Coloc, &lt;1 km)</x:v>
      </x:c>
      <x:c r="AN3016" s="14" t="n">
        <x:v>92</x:v>
      </x:c>
      <x:c r="AO3016" s="14" t="n">
        <x:v>92.14644091505335</x:v>
      </x:c>
      <x:c r="AP3016" s="14" t="n">
        <x:v>82.01326121755001</x:v>
      </x:c>
      <x:c r="AQ3016" s="14" t="n">
        <x:v>67.22</x:v>
      </x:c>
      <x:c r="AR3016" s="5" t="n">
        <x:v>104</x:v>
      </x:c>
      <x:c r="AS3016" s="11" t="str">
        <x:v>Screened route is &gt;0.5 km farther; Nearest raw line excluded from fiber screening; Nearest screened line status requires confirmation</x:v>
      </x:c>
      <x:c r="AT3016" s="5" t="str">
        <x:v>Batch 4 &amp; 5 (3,001 - 5,000)</x:v>
      </x:c>
      <x:c r="AU3016" s="5" t="n">
        <x:v>16</x:v>
      </x:c>
    </x:row>
    <x:row r="3017" ht="60" customHeight="1">
      <x:c r="A3017" s="5" t="n">
        <x:v>3013</x:v>
      </x:c>
      <x:c r="B3017" s="5" t="n">
        <x:v>4</x:v>
      </x:c>
      <x:c r="C3017" s="10" t="str">
        <x:v>0506212012</x:v>
      </x:c>
      <x:c r="D3017" s="5" t="str">
        <x:v>Caloocan</x:v>
      </x:c>
      <x:c r="E3017" s="5" t="str">
        <x:v>Matnog</x:v>
      </x:c>
      <x:c r="F3017" s="5" t="str">
        <x:v>Sorsogon</x:v>
      </x:c>
      <x:c r="G3017" s="11" t="str">
        <x:v>A - Node within 0.5 km</x:v>
      </x:c>
      <x:c r="H3017" s="12" t="n">
        <x:v>0.3956668638927138</x:v>
      </x:c>
      <x:c r="I3017" s="12" t="n">
        <x:v>0.36192037105465513</x:v>
      </x:c>
      <x:c r="J3017" s="12" t="n">
        <x:v>0.36192037105465513</x:v>
      </x:c>
      <x:c r="K3017" s="12" t="n">
        <x:v>0.4</x:v>
      </x:c>
      <x:c r="L3017" s="12" t="n">
        <x:v>-0.004333136107286195</x:v>
      </x:c>
      <x:c r="M3017" s="12" t="n">
        <x:v>0.39</x:v>
      </x:c>
      <x:c r="N3017" s="12" t="n">
        <x:v>-0.02807962894534488</x:v>
      </x:c>
      <x:c r="O3017" s="11" t="str">
        <x:v>MGS001 - TYPE 2</x:v>
      </x:c>
      <x:c r="P3017" s="11" t="str">
        <x:v>PROPOSED 96CCORE AERIAL PROTECTION FOC LINK FROM GUBAT TO STA. MAGDALENA SORSOGON</x:v>
      </x:c>
      <x:c r="Q3017" s="11" t="str">
        <x:v>Stronger evidence - built or existing label</x:v>
      </x:c>
      <x:c r="R3017" s="11" t="str">
        <x:v>First survey: confirm node handoff, spare capacity and a feasible short route; co-location is not established.</x:v>
      </x:c>
      <x:c r="S3017" s="5" t="n">
        <x:v>711</x:v>
      </x:c>
      <x:c r="T3017" s="5" t="str">
        <x:v>Region V (Bicol Region)</x:v>
      </x:c>
      <x:c r="U3017" s="13" t="n">
        <x:v>12.583482</x:v>
      </x:c>
      <x:c r="V3017" s="13" t="n">
        <x:v>124.083799</x:v>
      </x:c>
      <x:c r="W3017" s="12" t="n">
        <x:v>0.39676718351426216</x:v>
      </x:c>
      <x:c r="X3017" s="12" t="n">
        <x:v>0.36294077535192976</x:v>
      </x:c>
      <x:c r="Y3017" s="12" t="n">
        <x:v>0.36192037105465513</x:v>
      </x:c>
      <x:c r="Z3017" s="12" t="n">
        <x:v>0.36192037105465513</x:v>
      </x:c>
      <x:c r="AA3017" s="5" t="str">
        <x:v>MGS001 - TYPE 2</x:v>
      </x:c>
      <x:c r="AB3017" s="6" t="b">
        <x:v>1</x:v>
      </x:c>
      <x:c r="AC3017" s="5" t="n">
        <x:v>4632</x:v>
      </x:c>
      <x:c r="AD3017" s="13" t="n">
        <x:v>124.0815909999522</x:v>
      </x:c>
      <x:c r="AE3017" s="13" t="n">
        <x:v>12.58632599892248</x:v>
      </x:c>
      <x:c r="AF3017" s="5" t="n">
        <x:v>4006</x:v>
      </x:c>
      <x:c r="AG3017" s="13" t="n">
        <x:v>124.0817958895199</x:v>
      </x:c>
      <x:c r="AH3017" s="13" t="n">
        <x:v>12.58609576374635</x:v>
      </x:c>
      <x:c r="AI3017" s="5" t="n">
        <x:v>4006</x:v>
      </x:c>
      <x:c r="AJ3017" s="5" t="str">
        <x:v>Stronger evidence - built or existing label</x:v>
      </x:c>
      <x:c r="AK3017" s="5" t="n">
        <x:v>4006</x:v>
      </x:c>
      <x:c r="AL3017" s="5" t="str">
        <x:v>PROPOSED 96CCORE AERIAL PROTECTION FOC LINK FROM GUBAT TO STA. MAGDALENA SORSOGON</x:v>
      </x:c>
      <x:c r="AM3017" s="5" t="str">
        <x:v>Tier 1A (Direct Coloc, &lt;1 km)</x:v>
      </x:c>
      <x:c r="AN3017" s="14" t="n">
        <x:v>97.6</x:v>
      </x:c>
      <x:c r="AO3017" s="14" t="n">
        <x:v>97.51733190429475</x:v>
      </x:c>
      <x:c r="AP3017" s="14" t="n">
        <x:v>97.64383140919382</x:v>
      </x:c>
      <x:c r="AQ3017" s="14" t="n">
        <x:v>67.22</x:v>
      </x:c>
      <x:c r="AR3017" s="5" t="n">
        <x:v>81</x:v>
      </x:c>
      <x:c r="AS3017" s="11" t="str">
        <x:v>Vertex distance not reproduced within 0.011 km</x:v>
      </x:c>
      <x:c r="AT3017" s="5" t="str">
        <x:v>Batch 4 &amp; 5 (3,001 - 5,000)</x:v>
      </x:c>
      <x:c r="AU3017" s="5" t="n">
        <x:v>17</x:v>
      </x:c>
    </x:row>
    <x:row r="3018" ht="60" customHeight="1">
      <x:c r="A3018" s="5" t="n">
        <x:v>3014</x:v>
      </x:c>
      <x:c r="B3018" s="5" t="n">
        <x:v>4</x:v>
      </x:c>
      <x:c r="C3018" s="10" t="str">
        <x:v>0403422018</x:v>
      </x:c>
      <x:c r="D3018" s="5" t="str">
        <x:v>Tubuan</x:v>
      </x:c>
      <x:c r="E3018" s="5" t="str">
        <x:v>Pila</x:v>
      </x:c>
      <x:c r="F3018" s="5" t="str">
        <x:v>Laguna</x:v>
      </x:c>
      <x:c r="G3018" s="11" t="str">
        <x:v>D - Other node or line within 3 km</x:v>
      </x:c>
      <x:c r="H3018" s="12" t="n">
        <x:v>1.8762204958769815</x:v>
      </x:c>
      <x:c r="I3018" s="12" t="n">
        <x:v>1.5520226384732854</x:v>
      </x:c>
      <x:c r="J3018" s="12" t="n">
        <x:v>1.5520226384732854</x:v>
      </x:c>
      <x:c r="K3018" s="12" t="n">
        <x:v>1.87</x:v>
      </x:c>
      <x:c r="L3018" s="12" t="n">
        <x:v>0.006220495876981369</x:v>
      </x:c>
      <x:c r="M3018" s="12" t="n">
        <x:v>1.55</x:v>
      </x:c>
      <x:c r="N3018" s="12" t="n">
        <x:v>0.002022638473285321</x:v>
      </x:c>
      <x:c r="O3018" s="11" t="str">
        <x:v>PLL001 -  TYPE 3</x:v>
      </x:c>
      <x:c r="P3018" s="11" t="str">
        <x:v>CLB001 TO SCL001</x:v>
      </x:c>
      <x:c r="Q3018" s="11" t="str">
        <x:v>Conditional - mapped route, status unverified</x:v>
      </x:c>
      <x:c r="R3018" s="11" t="str">
        <x:v>Compare a routed node lateral with an approved line tap; survey crossings and permissions.</x:v>
      </x:c>
      <x:c r="S3018" s="5" t="n">
        <x:v>4340</x:v>
      </x:c>
      <x:c r="T3018" s="5" t="str">
        <x:v>Region IV-A (CALABARZON)</x:v>
      </x:c>
      <x:c r="U3018" s="13" t="n">
        <x:v>14.232215</x:v>
      </x:c>
      <x:c r="V3018" s="13" t="n">
        <x:v>121.349176</x:v>
      </x:c>
      <x:c r="W3018" s="12" t="n">
        <x:v>1.8747170578393304</x:v>
      </x:c>
      <x:c r="X3018" s="12" t="n">
        <x:v>1.5547569076562717</x:v>
      </x:c>
      <x:c r="Y3018" s="12" t="n">
        <x:v>1.5520226384732854</x:v>
      </x:c>
      <x:c r="Z3018" s="12" t="n">
        <x:v>1.5925469697679484</x:v>
      </x:c>
      <x:c r="AA3018" s="5" t="str">
        <x:v>PLL001 -  TYPE 3</x:v>
      </x:c>
      <x:c r="AB3018" s="6" t="b">
        <x:v>1</x:v>
      </x:c>
      <x:c r="AC3018" s="5" t="n">
        <x:v>4353</x:v>
      </x:c>
      <x:c r="AD3018" s="13" t="n">
        <x:v>121.3658329995226</x:v>
      </x:c>
      <x:c r="AE3018" s="13" t="n">
        <x:v>14.237069999398</x:v>
      </x:c>
      <x:c r="AF3018" s="5" t="n">
        <x:v>4024</x:v>
      </x:c>
      <x:c r="AG3018" s="13" t="n">
        <x:v>121.3594790866571</x:v>
      </x:c>
      <x:c r="AH3018" s="13" t="n">
        <x:v>14.22242918883521</x:v>
      </x:c>
      <x:c r="AI3018" s="5" t="n">
        <x:v>4024</x:v>
      </x:c>
      <x:c r="AJ3018" s="5" t="str">
        <x:v>Conditional - mapped route, status unverified</x:v>
      </x:c>
      <x:c r="AK3018" s="5" t="n">
        <x:v>4172</x:v>
      </x:c>
      <x:c r="AL3018" s="5" t="str">
        <x:v>SEGMENT 27 (STA CRUZ - CALAMBA)</x:v>
      </x:c>
      <x:c r="AM3018" s="5" t="str">
        <x:v>Tier 1B (Micro Drop, 1-3 km)</x:v>
      </x:c>
      <x:c r="AN3018" s="14" t="n">
        <x:v>63.5</x:v>
      </x:c>
      <x:c r="AO3018" s="14" t="n">
        <x:v>63.61542747316884</x:v>
      </x:c>
      <x:c r="AP3018" s="14" t="n">
        <x:v>63.50437113536054</x:v>
      </x:c>
      <x:c r="AQ3018" s="14" t="n">
        <x:v>67.22</x:v>
      </x:c>
      <x:c r="AR3018" s="5" t="n">
        <x:v>230</x:v>
      </x:c>
      <x:c r="AS3018" s="11" t="str">
        <x:v>Nearest screened line status requires confirmation</x:v>
      </x:c>
      <x:c r="AT3018" s="5" t="str">
        <x:v>Batch 4 &amp; 5 (3,001 - 5,000)</x:v>
      </x:c>
      <x:c r="AU3018" s="5" t="n">
        <x:v>18</x:v>
      </x:c>
    </x:row>
    <x:row r="3019" ht="60" customHeight="1">
      <x:c r="A3019" s="5" t="n">
        <x:v>3015</x:v>
      </x:c>
      <x:c r="B3019" s="5" t="n">
        <x:v>4</x:v>
      </x:c>
      <x:c r="C3019" s="10" t="str">
        <x:v>0402117009</x:v>
      </x:c>
      <x:c r="D3019" s="5" t="str">
        <x:v>Sapa I</x:v>
      </x:c>
      <x:c r="E3019" s="5" t="str">
        <x:v>Rosario</x:v>
      </x:c>
      <x:c r="F3019" s="5" t="str">
        <x:v>Cavite</x:v>
      </x:c>
      <x:c r="G3019" s="11" t="str">
        <x:v>D - Other node or line within 3 km</x:v>
      </x:c>
      <x:c r="H3019" s="12" t="n">
        <x:v>1.2507310000108753</x:v>
      </x:c>
      <x:c r="I3019" s="12" t="n">
        <x:v>1.4793964024344877</x:v>
      </x:c>
      <x:c r="J3019" s="12" t="n">
        <x:v>1.2507310000108753</x:v>
      </x:c>
      <x:c r="K3019" s="12" t="n">
        <x:v>1.26</x:v>
      </x:c>
      <x:c r="L3019" s="12" t="n">
        <x:v>-0.009268999989124671</x:v>
      </x:c>
      <x:c r="M3019" s="12" t="n">
        <x:v>1.49</x:v>
      </x:c>
      <x:c r="N3019" s="12" t="n">
        <x:v>-0.010603597565512324</x:v>
      </x:c>
      <x:c r="O3019" s="11" t="str">
        <x:v>TRC001
 - TYPE 3</x:v>
      </x:c>
      <x:c r="P3019" s="11" t="str">
        <x:v>PSG001 RELIANCE TO NCC001</x:v>
      </x:c>
      <x:c r="Q3019" s="11" t="str">
        <x:v>Conditional - mapped route, status unverified</x:v>
      </x:c>
      <x:c r="R3019" s="11" t="str">
        <x:v>Compare a routed node lateral with an approved line tap; survey crossings and permissions.</x:v>
      </x:c>
      <x:c r="S3019" s="5" t="n">
        <x:v>3963</x:v>
      </x:c>
      <x:c r="T3019" s="5" t="str">
        <x:v>Region IV-A (CALABARZON)</x:v>
      </x:c>
      <x:c r="U3019" s="13" t="n">
        <x:v>14.408795</x:v>
      </x:c>
      <x:c r="V3019" s="13" t="n">
        <x:v>120.857979</x:v>
      </x:c>
      <x:c r="W3019" s="12" t="n">
        <x:v>1.2560009907350216</x:v>
      </x:c>
      <x:c r="X3019" s="12" t="n">
        <x:v>1.4782028561286333</x:v>
      </x:c>
      <x:c r="Y3019" s="12" t="n">
        <x:v>1.471310449218715</x:v>
      </x:c>
      <x:c r="Z3019" s="12" t="n">
        <x:v>1.4975029629090337</x:v>
      </x:c>
      <x:c r="AA3019" s="5" t="str">
        <x:v>TRC001
 - TYPE 3</x:v>
      </x:c>
      <x:c r="AB3019" s="6" t="b">
        <x:v>1</x:v>
      </x:c>
      <x:c r="AC3019" s="5" t="n">
        <x:v>4521</x:v>
      </x:c>
      <x:c r="AD3019" s="13" t="n">
        <x:v>120.862047</x:v>
      </x:c>
      <x:c r="AE3019" s="13" t="n">
        <x:v>14.398209</x:v>
      </x:c>
      <x:c r="AF3019" s="5" t="n">
        <x:v>4010</x:v>
      </x:c>
      <x:c r="AG3019" s="13" t="n">
        <x:v>120.8610460679625</x:v>
      </x:c>
      <x:c r="AH3019" s="13" t="n">
        <x:v>14.39576257697729</x:v>
      </x:c>
      <x:c r="AI3019" s="5" t="n">
        <x:v>4198</x:v>
      </x:c>
      <x:c r="AJ3019" s="5" t="str">
        <x:v>Excluded - civil works only or unclear cable</x:v>
      </x:c>
      <x:c r="AK3019" s="5" t="n">
        <x:v>4205</x:v>
      </x:c>
      <x:c r="AL3019" s="5" t="str">
        <x:v>TANZA</x:v>
      </x:c>
      <x:c r="AM3019" s="5" t="str">
        <x:v>Tier 1B (Micro Drop, 1-3 km)</x:v>
      </x:c>
      <x:c r="AN3019" s="14" t="n">
        <x:v>75.8</x:v>
      </x:c>
      <x:c r="AO3019" s="14" t="n">
        <x:v>75.70468198150567</x:v>
      </x:c>
      <x:c r="AP3019" s="14" t="n">
        <x:v>75.90800148002664</x:v>
      </x:c>
      <x:c r="AQ3019" s="14" t="n">
        <x:v>67.22</x:v>
      </x:c>
      <x:c r="AR3019" s="5" t="n">
        <x:v>182</x:v>
      </x:c>
      <x:c r="AS3019" s="11" t="str">
        <x:v>Vertex distance not reproduced within 0.011 km; Nearest raw line excluded from fiber screening; Nearest screened line status requires confirmation</x:v>
      </x:c>
      <x:c r="AT3019" s="5" t="str">
        <x:v>Batch 4 &amp; 5 (3,001 - 5,000)</x:v>
      </x:c>
      <x:c r="AU3019" s="5" t="n">
        <x:v>19</x:v>
      </x:c>
    </x:row>
    <x:row r="3020" ht="60" customHeight="1">
      <x:c r="A3020" s="5" t="n">
        <x:v>3016</x:v>
      </x:c>
      <x:c r="B3020" s="5" t="n">
        <x:v>4</x:v>
      </x:c>
      <x:c r="C3020" s="10" t="str">
        <x:v>0630200049</x:v>
      </x:c>
      <x:c r="D3020" s="5" t="str">
        <x:v>Granada</x:v>
      </x:c>
      <x:c r="E3020" s="5" t="str">
        <x:v>City of Bacolod</x:v>
      </x:c>
      <x:c r="F3020" s="5" t="str">
        <x:v>Negros Occidental</x:v>
      </x:c>
      <x:c r="G3020" s="11" t="str">
        <x:v>D - Other node or line within 3 km</x:v>
      </x:c>
      <x:c r="H3020" s="12" t="n">
        <x:v>1.8773639364646033</x:v>
      </x:c>
      <x:c r="I3020" s="12" t="n">
        <x:v>0.8311010069451138</x:v>
      </x:c>
      <x:c r="J3020" s="12" t="n">
        <x:v>0.8311010069451138</x:v>
      </x:c>
      <x:c r="K3020" s="12" t="n">
        <x:v>1.88</x:v>
      </x:c>
      <x:c r="L3020" s="12" t="n">
        <x:v>-0.0026360635353965822</x:v>
      </x:c>
      <x:c r="M3020" s="12" t="n">
        <x:v>0.83</x:v>
      </x:c>
      <x:c r="N3020" s="12" t="n">
        <x:v>0.001101006945113836</x:v>
      </x:c>
      <x:c r="O3020" s="11" t="str">
        <x:v>BDN002 - TYPE 3</x:v>
      </x:c>
      <x:c r="P3020" s="11" t="str">
        <x:v>FOC 144C TALISAY CLS  TO SAN CARLOS CLS</x:v>
      </x:c>
      <x:c r="Q3020" s="11" t="str">
        <x:v>Conditional - mapped route, status unverified</x:v>
      </x:c>
      <x:c r="R3020" s="11" t="str">
        <x:v>Compare a routed node lateral with an approved line tap; survey crossings and permissions.</x:v>
      </x:c>
      <x:c r="S3020" s="5" t="n">
        <x:v>3446</x:v>
      </x:c>
      <x:c r="T3020" s="5" t="str">
        <x:v>Region VI (Western Visayas)</x:v>
      </x:c>
      <x:c r="U3020" s="13" t="n">
        <x:v>10.678154</x:v>
      </x:c>
      <x:c r="V3020" s="13" t="n">
        <x:v>122.965139</x:v>
      </x:c>
      <x:c r="W3020" s="12" t="n">
        <x:v>1.8804419292001222</x:v>
      </x:c>
      <x:c r="X3020" s="12" t="n">
        <x:v>0.8303237989386921</x:v>
      </x:c>
      <x:c r="Y3020" s="12" t="n">
        <x:v>0.8311010069451138</x:v>
      </x:c>
      <x:c r="Z3020" s="12" t="n">
        <x:v>0.8410879308641858</x:v>
      </x:c>
      <x:c r="AA3020" s="5" t="str">
        <x:v>BDN002 - TYPE 3</x:v>
      </x:c>
      <x:c r="AB3020" s="6" t="b">
        <x:v>1</x:v>
      </x:c>
      <x:c r="AC3020" s="5" t="n">
        <x:v>4746</x:v>
      </x:c>
      <x:c r="AD3020" s="13" t="n">
        <x:v>122.9523118177274</x:v>
      </x:c>
      <x:c r="AE3020" s="13" t="n">
        <x:v>10.66688031668682</x:v>
      </x:c>
      <x:c r="AF3020" s="5" t="n">
        <x:v>4938</x:v>
      </x:c>
      <x:c r="AG3020" s="13" t="n">
        <x:v>122.9725595901302</x:v>
      </x:c>
      <x:c r="AH3020" s="13" t="n">
        <x:v>10.67654607929572</x:v>
      </x:c>
      <x:c r="AI3020" s="5" t="n">
        <x:v>4938</x:v>
      </x:c>
      <x:c r="AJ3020" s="5" t="str">
        <x:v>Conditional - mapped route, status unverified</x:v>
      </x:c>
      <x:c r="AK3020" s="5" t="n">
        <x:v>5041</x:v>
      </x:c>
      <x:c r="AL3020" s="5" t="str">
        <x:v>TALISAY - BACOLOD (REDUNDANCY)</x:v>
      </x:c>
      <x:c r="AM3020" s="5" t="str">
        <x:v>Tier 1B (Micro Drop, 1-3 km)</x:v>
      </x:c>
      <x:c r="AN3020" s="14" t="n">
        <x:v>63.4</x:v>
      </x:c>
      <x:c r="AO3020" s="14" t="n">
        <x:v>63.43700691439377</x:v>
      </x:c>
      <x:c r="AP3020" s="14" t="n">
        <x:v>63.48398199804477</x:v>
      </x:c>
      <x:c r="AQ3020" s="14" t="n">
        <x:v>67.22</x:v>
      </x:c>
      <x:c r="AR3020" s="5" t="n">
        <x:v>2762</x:v>
      </x:c>
      <x:c r="AS3020" s="11" t="str">
        <x:v>Nearest screened line status requires confirmation</x:v>
      </x:c>
      <x:c r="AT3020" s="5" t="str">
        <x:v>Batch 4 &amp; 5 (3,001 - 5,000)</x:v>
      </x:c>
      <x:c r="AU3020" s="5" t="n">
        <x:v>20</x:v>
      </x:c>
    </x:row>
    <x:row r="3021" ht="60" customHeight="1">
      <x:c r="A3021" s="5" t="n">
        <x:v>3017</x:v>
      </x:c>
      <x:c r="B3021" s="5" t="n">
        <x:v>4</x:v>
      </x:c>
      <x:c r="C3021" s="10" t="str">
        <x:v>0301421045</x:v>
      </x:c>
      <x:c r="D3021" s="5" t="str">
        <x:v>San Juan</x:v>
      </x:c>
      <x:c r="E3021" s="5" t="str">
        <x:v>San Miguel</x:v>
      </x:c>
      <x:c r="F3021" s="5" t="str">
        <x:v>Bulacan</x:v>
      </x:c>
      <x:c r="G3021" s="11" t="str">
        <x:v>D - Other node or line within 3 km</x:v>
      </x:c>
      <x:c r="H3021" s="12" t="n">
        <x:v>1.6946697549304246</x:v>
      </x:c>
      <x:c r="I3021" s="12" t="n">
        <x:v>0.7434937596742475</x:v>
      </x:c>
      <x:c r="J3021" s="12" t="n">
        <x:v>0.7434937596742475</x:v>
      </x:c>
      <x:c r="K3021" s="12" t="n">
        <x:v>1.7</x:v>
      </x:c>
      <x:c r="L3021" s="12" t="n">
        <x:v>-0.005330245069575357</x:v>
      </x:c>
      <x:c r="M3021" s="12" t="n">
        <x:v>0.76</x:v>
      </x:c>
      <x:c r="N3021" s="12" t="n">
        <x:v>-0.01650624032575254</x:v>
      </x:c>
      <x:c r="O3021" s="11" t="str">
        <x:v>SMB002
- TYPE 3</x:v>
      </x:c>
      <x:c r="P3021" s="11" t="str">
        <x:v>Untitled Path</x:v>
      </x:c>
      <x:c r="Q3021" s="11" t="str">
        <x:v>Conditional - mapped route, status unverified</x:v>
      </x:c>
      <x:c r="R3021" s="11" t="str">
        <x:v>Compare a routed node lateral with an approved line tap; survey crossings and permissions.</x:v>
      </x:c>
      <x:c r="S3021" s="5" t="n">
        <x:v>3362</x:v>
      </x:c>
      <x:c r="T3021" s="5" t="str">
        <x:v>Region III (Central Luzon)</x:v>
      </x:c>
      <x:c r="U3021" s="13" t="n">
        <x:v>15.141582</x:v>
      </x:c>
      <x:c r="V3021" s="13" t="n">
        <x:v>120.984464</x:v>
      </x:c>
      <x:c r="W3021" s="12" t="n">
        <x:v>1.700184370184258</x:v>
      </x:c>
      <x:c r="X3021" s="12" t="n">
        <x:v>0.7446310294014379</x:v>
      </x:c>
      <x:c r="Y3021" s="12" t="n">
        <x:v>0.7434937596742475</x:v>
      </x:c>
      <x:c r="Z3021" s="12" t="n">
        <x:v>0.7535733021404484</x:v>
      </x:c>
      <x:c r="AA3021" s="5" t="str">
        <x:v>SMB002
- TYPE 3</x:v>
      </x:c>
      <x:c r="AB3021" s="6" t="b">
        <x:v>1</x:v>
      </x:c>
      <x:c r="AC3021" s="5" t="n">
        <x:v>3508</x:v>
      </x:c>
      <x:c r="AD3021" s="13" t="n">
        <x:v>120.9763189974294</x:v>
      </x:c>
      <x:c r="AE3021" s="13" t="n">
        <x:v>15.15469600102969</x:v>
      </x:c>
      <x:c r="AF3021" s="5" t="n">
        <x:v>2516</x:v>
      </x:c>
      <x:c r="AG3021" s="13" t="n">
        <x:v>120.97917486013071</x:v>
      </x:c>
      <x:c r="AH3021" s="13" t="n">
        <x:v>15.145912719097732</x:v>
      </x:c>
      <x:c r="AI3021" s="5" t="n">
        <x:v>2516</x:v>
      </x:c>
      <x:c r="AJ3021" s="5" t="str">
        <x:v>Conditional - mapped route, status unverified</x:v>
      </x:c>
      <x:c r="AK3021" s="5" t="n">
        <x:v>3409</x:v>
      </x:c>
      <x:c r="AL3021" s="5" t="str">
        <x:v>SEGMENT 18 (BALIUAG - ZARAGOZA)</x:v>
      </x:c>
      <x:c r="AM3021" s="5" t="str">
        <x:v>Tier 1B (Micro Drop, 1-3 km)</x:v>
      </x:c>
      <x:c r="AN3021" s="14" t="n">
        <x:v>66.7</x:v>
      </x:c>
      <x:c r="AO3021" s="14" t="n">
        <x:v>66.7413668797004</x:v>
      </x:c>
      <x:c r="AP3021" s="14" t="n">
        <x:v>66.84227162467582</x:v>
      </x:c>
      <x:c r="AQ3021" s="14" t="n">
        <x:v>67.22</x:v>
      </x:c>
      <x:c r="AR3021" s="5" t="n">
        <x:v>802</x:v>
      </x:c>
      <x:c r="AS3021" s="11" t="str">
        <x:v>Vertex distance not reproduced within 0.011 km; Nearest screened line status requires confirmation</x:v>
      </x:c>
      <x:c r="AT3021" s="5" t="str">
        <x:v>Batch 4 &amp; 5 (3,001 - 5,000)</x:v>
      </x:c>
      <x:c r="AU3021" s="5" t="n">
        <x:v>21</x:v>
      </x:c>
    </x:row>
    <x:row r="3022" ht="60" customHeight="1">
      <x:c r="A3022" s="5" t="n">
        <x:v>3018</x:v>
      </x:c>
      <x:c r="B3022" s="5" t="n">
        <x:v>4</x:v>
      </x:c>
      <x:c r="C3022" s="10" t="str">
        <x:v>0105532058</x:v>
      </x:c>
      <x:c r="D3022" s="5" t="str">
        <x:v>Pagal</x:v>
      </x:c>
      <x:c r="E3022" s="5" t="str">
        <x:v>City of San Carlos</x:v>
      </x:c>
      <x:c r="F3022" s="5" t="str">
        <x:v>Pangasinan</x:v>
      </x:c>
      <x:c r="G3022" s="11" t="str">
        <x:v>E - Nearest node or line 3-5 km</x:v>
      </x:c>
      <x:c r="H3022" s="12" t="n">
        <x:v>3.0528309554114244</x:v>
      </x:c>
      <x:c r="I3022" s="12" t="n">
        <x:v>3.0574564184650344</x:v>
      </x:c>
      <x:c r="J3022" s="12" t="n">
        <x:v>3.0528309554114244</x:v>
      </x:c>
      <x:c r="K3022" s="12" t="n">
        <x:v>3.06</x:v>
      </x:c>
      <x:c r="L3022" s="12" t="n">
        <x:v>-0.0071690445885757015</x:v>
      </x:c>
      <x:c r="M3022" s="12" t="n">
        <x:v>1.57</x:v>
      </x:c>
      <x:c r="N3022" s="12" t="n">
        <x:v>1.4874564184650343</x:v>
      </x:c>
      <x:c r="O3022" s="11" t="str">
        <x:v>SCP001
- TYPE 3</x:v>
      </x:c>
      <x:c r="P3022" s="11" t="str">
        <x:v>96CORE</x:v>
      </x:c>
      <x:c r="Q3022" s="11" t="str">
        <x:v>Conditional - mapped route, status unverified</x:v>
      </x:c>
      <x:c r="R3022" s="11" t="str">
        <x:v>Develop a longer lateral design and compare alternative backhaul before scheduling.</x:v>
      </x:c>
      <x:c r="S3022" s="5" t="n">
        <x:v>4919</x:v>
      </x:c>
      <x:c r="T3022" s="5" t="str">
        <x:v>Region I (Ilocos Region)</x:v>
      </x:c>
      <x:c r="U3022" s="13" t="n">
        <x:v>15.949954</x:v>
      </x:c>
      <x:c r="V3022" s="13" t="n">
        <x:v>120.331403</x:v>
      </x:c>
      <x:c r="W3022" s="12" t="n">
        <x:v>3.0608724692058664</x:v>
      </x:c>
      <x:c r="X3022" s="12" t="n">
        <x:v>1.5724733366842076</x:v>
      </x:c>
      <x:c r="Y3022" s="12" t="n">
        <x:v>1.5737165911860818</x:v>
      </x:c>
      <x:c r="Z3022" s="12" t="n">
        <x:v>7.2499517132431155</x:v>
      </x:c>
      <x:c r="AA3022" s="5" t="str">
        <x:v>SCP001
- TYPE 3</x:v>
      </x:c>
      <x:c r="AB3022" s="6" t="b">
        <x:v>1</x:v>
      </x:c>
      <x:c r="AC3022" s="5" t="n">
        <x:v>3802</x:v>
      </x:c>
      <x:c r="AD3022" s="13" t="n">
        <x:v>120.348441</x:v>
      </x:c>
      <x:c r="AE3022" s="13" t="n">
        <x:v>15.927833</x:v>
      </x:c>
      <x:c r="AF3022" s="5" t="n">
        <x:v>3261</x:v>
      </x:c>
      <x:c r="AG3022" s="13" t="n">
        <x:v>120.348404269986</x:v>
      </x:c>
      <x:c r="AH3022" s="13" t="n">
        <x:v>15.92775451693416</x:v>
      </x:c>
      <x:c r="AI3022" s="5" t="n">
        <x:v>1775</x:v>
      </x:c>
      <x:c r="AJ3022" s="5" t="str">
        <x:v>Excluded - civil works only or unclear cable</x:v>
      </x:c>
      <x:c r="AK3022" s="5" t="n">
        <x:v>3290</x:v>
      </x:c>
      <x:c r="AL3022" s="5" t="str">
        <x:v>CALASIAO</x:v>
      </x:c>
      <x:c r="AM3022" s="5" t="str">
        <x:v>Tier 2 (Fiber Corridor / Lateral, 3-5 km)</x:v>
      </x:c>
      <x:c r="AN3022" s="14" t="n">
        <x:v>46</x:v>
      </x:c>
      <x:c r="AO3022" s="14" t="n">
        <x:v>46.05949401730783</x:v>
      </x:c>
      <x:c r="AP3022" s="14" t="n">
        <x:v>36.145767766461354</x:v>
      </x:c>
      <x:c r="AQ3022" s="14" t="n">
        <x:v>67.21</x:v>
      </x:c>
      <x:c r="AR3022" s="5" t="n">
        <x:v>396</x:v>
      </x:c>
      <x:c r="AS3022" s="11" t="str">
        <x:v>Screened route is &gt;0.5 km farther; Nearest raw line excluded from fiber screening; Nearest screened line status requires confirmation</x:v>
      </x:c>
      <x:c r="AT3022" s="5" t="str">
        <x:v>Batch 4 &amp; 5 (3,001 - 5,000)</x:v>
      </x:c>
      <x:c r="AU3022" s="5" t="n">
        <x:v>22</x:v>
      </x:c>
    </x:row>
    <x:row r="3023" ht="60" customHeight="1">
      <x:c r="A3023" s="5" t="n">
        <x:v>3019</x:v>
      </x:c>
      <x:c r="B3023" s="5" t="n">
        <x:v>4</x:v>
      </x:c>
      <x:c r="C3023" s="10" t="str">
        <x:v>0103314054</x:v>
      </x:c>
      <x:c r="D3023" s="5" t="str">
        <x:v>Santiago Norte</x:v>
      </x:c>
      <x:c r="E3023" s="5" t="str">
        <x:v>City of San Fernando</x:v>
      </x:c>
      <x:c r="F3023" s="5" t="str">
        <x:v>La Union</x:v>
      </x:c>
      <x:c r="G3023" s="11" t="str">
        <x:v>D - Other node or line within 3 km</x:v>
      </x:c>
      <x:c r="H3023" s="12" t="n">
        <x:v>2.3192866771543468</x:v>
      </x:c>
      <x:c r="I3023" s="12" t="n">
        <x:v>2.0109798596071666</x:v>
      </x:c>
      <x:c r="J3023" s="12" t="n">
        <x:v>2.0109798596071666</x:v>
      </x:c>
      <x:c r="K3023" s="12" t="n">
        <x:v>2.32</x:v>
      </x:c>
      <x:c r="L3023" s="12" t="n">
        <x:v>-0.0007133228456530638</x:v>
      </x:c>
      <x:c r="M3023" s="12" t="n">
        <x:v>2.01</x:v>
      </x:c>
      <x:c r="N3023" s="12" t="n">
        <x:v>0.0009798596071668442</x:v>
      </x:c>
      <x:c r="O3023" s="11" t="str">
        <x:v>SFU001
-TYPE 2</x:v>
      </x:c>
      <x:c r="P3023" s="11" t="str">
        <x:v>SEGMENT 1 (SAN FERNANDO - CANDON)</x:v>
      </x:c>
      <x:c r="Q3023" s="11" t="str">
        <x:v>Stronger evidence - built or existing label</x:v>
      </x:c>
      <x:c r="R3023" s="11" t="str">
        <x:v>Compare a routed node lateral with an approved line tap; survey crossings and permissions.</x:v>
      </x:c>
      <x:c r="S3023" s="5" t="n">
        <x:v>4708</x:v>
      </x:c>
      <x:c r="T3023" s="5" t="str">
        <x:v>Region I (Ilocos Region)</x:v>
      </x:c>
      <x:c r="U3023" s="13" t="n">
        <x:v>16.615107</x:v>
      </x:c>
      <x:c r="V3023" s="13" t="n">
        <x:v>120.33587</x:v>
      </x:c>
      <x:c r="W3023" s="12" t="n">
        <x:v>2.320432718821209</x:v>
      </x:c>
      <x:c r="X3023" s="12" t="n">
        <x:v>2.0085312796629924</x:v>
      </x:c>
      <x:c r="Y3023" s="12" t="n">
        <x:v>2.0109798596071666</x:v>
      </x:c>
      <x:c r="Z3023" s="12" t="n">
        <x:v>2.0109798596071666</x:v>
      </x:c>
      <x:c r="AA3023" s="5" t="str">
        <x:v>SFU001
-TYPE 2</x:v>
      </x:c>
      <x:c r="AB3023" s="6" t="b">
        <x:v>1</x:v>
      </x:c>
      <x:c r="AC3023" s="5" t="n">
        <x:v>3715</x:v>
      </x:c>
      <x:c r="AD3023" s="13" t="n">
        <x:v>120.3177440257914</x:v>
      </x:c>
      <x:c r="AE3023" s="13" t="n">
        <x:v>16.6035409391264</x:v>
      </x:c>
      <x:c r="AF3023" s="5" t="n">
        <x:v>3267</x:v>
      </x:c>
      <x:c r="AG3023" s="13" t="n">
        <x:v>120.3172906425501</x:v>
      </x:c>
      <x:c r="AH3023" s="13" t="n">
        <x:v>16.61815885804491</x:v>
      </x:c>
      <x:c r="AI3023" s="5" t="n">
        <x:v>3267</x:v>
      </x:c>
      <x:c r="AJ3023" s="5" t="str">
        <x:v>Stronger evidence - built or existing label</x:v>
      </x:c>
      <x:c r="AK3023" s="5" t="n">
        <x:v>3267</x:v>
      </x:c>
      <x:c r="AL3023" s="5" t="str">
        <x:v>SEGMENT 1 (SAN FERNANDO - CANDON)</x:v>
      </x:c>
      <x:c r="AM3023" s="5" t="str">
        <x:v>Tier 1B (Micro Drop, 1-3 km)</x:v>
      </x:c>
      <x:c r="AN3023" s="14" t="n">
        <x:v>46.1</x:v>
      </x:c>
      <x:c r="AO3023" s="14" t="n">
        <x:v>46.14722608559561</x:v>
      </x:c>
      <x:c r="AP3023" s="14" t="n">
        <x:v>46.15820001374631</x:v>
      </x:c>
      <x:c r="AQ3023" s="14" t="n">
        <x:v>67.21</x:v>
      </x:c>
      <x:c r="AR3023" s="5" t="n">
        <x:v>332</x:v>
      </x:c>
      <x:c r="AS3023" s="11" t="str"/>
      <x:c r="AT3023" s="5" t="str">
        <x:v>Batch 4 &amp; 5 (3,001 - 5,000)</x:v>
      </x:c>
      <x:c r="AU3023" s="5" t="n">
        <x:v>23</x:v>
      </x:c>
    </x:row>
    <x:row r="3024" ht="60" customHeight="1">
      <x:c r="A3024" s="5" t="n">
        <x:v>3020</x:v>
      </x:c>
      <x:c r="B3024" s="5" t="n">
        <x:v>4</x:v>
      </x:c>
      <x:c r="C3024" s="10" t="str">
        <x:v>1001312025</x:v>
      </x:c>
      <x:c r="D3024" s="5" t="str">
        <x:v>Patpat</x:v>
      </x:c>
      <x:c r="E3024" s="5" t="str">
        <x:v>City of Malaybalay</x:v>
      </x:c>
      <x:c r="F3024" s="5" t="str">
        <x:v>Bukidnon</x:v>
      </x:c>
      <x:c r="G3024" s="11" t="str">
        <x:v>C - Line within 0.5 km; node over 1 km</x:v>
      </x:c>
      <x:c r="H3024" s="12" t="n">
        <x:v>1.8794047112643555</x:v>
      </x:c>
      <x:c r="I3024" s="12" t="n">
        <x:v>0.046778676912913424</x:v>
      </x:c>
      <x:c r="J3024" s="12" t="n">
        <x:v>0.046778676912913424</x:v>
      </x:c>
      <x:c r="K3024" s="12" t="n">
        <x:v>1.88</x:v>
      </x:c>
      <x:c r="L3024" s="12" t="n">
        <x:v>-0.0005952887356444059</x:v>
      </x:c>
      <x:c r="M3024" s="12" t="n">
        <x:v>0.09</x:v>
      </x:c>
      <x:c r="N3024" s="12" t="n">
        <x:v>-0.04322132308708657</x:v>
      </x:c>
      <x:c r="O3024" s="11" t="str">
        <x:v>MBB003 - BP</x:v>
      </x:c>
      <x:c r="P3024" s="11" t="str">
        <x:v>CAGAYAN DE ORO - MALAYBALAY</x:v>
      </x:c>
      <x:c r="Q3024" s="11" t="str">
        <x:v>Stronger evidence - built or existing label</x:v>
      </x:c>
      <x:c r="R3024" s="11" t="str">
        <x:v>Locate an authorized closure or handhole and confirm splicing/capacity; nearby cable alone is insufficient.</x:v>
      </x:c>
      <x:c r="S3024" s="5" t="n">
        <x:v>2288</x:v>
      </x:c>
      <x:c r="T3024" s="5" t="str">
        <x:v>Region X (Northern Mindanao)</x:v>
      </x:c>
      <x:c r="U3024" s="13" t="n">
        <x:v>8.195415</x:v>
      </x:c>
      <x:c r="V3024" s="13" t="n">
        <x:v>125.060732</x:v>
      </x:c>
      <x:c r="W3024" s="12" t="n">
        <x:v>1.8777276123997528</x:v>
      </x:c>
      <x:c r="X3024" s="12" t="n">
        <x:v>0.08978496879896966</x:v>
      </x:c>
      <x:c r="Y3024" s="12" t="n">
        <x:v>0.046778676912913424</x:v>
      </x:c>
      <x:c r="Z3024" s="12" t="n">
        <x:v>0.046778676912913424</x:v>
      </x:c>
      <x:c r="AA3024" s="5" t="str">
        <x:v>MBB003 - BP</x:v>
      </x:c>
      <x:c r="AB3024" s="6" t="b">
        <x:v>1</x:v>
      </x:c>
      <x:c r="AC3024" s="5" t="n">
        <x:v>5210</x:v>
      </x:c>
      <x:c r="AD3024" s="13" t="n">
        <x:v>125.0440599997233</x:v>
      </x:c>
      <x:c r="AE3024" s="13" t="n">
        <x:v>8.19900099964777</x:v>
      </x:c>
      <x:c r="AF3024" s="5" t="n">
        <x:v>5074</x:v>
      </x:c>
      <x:c r="AG3024" s="13" t="n">
        <x:v>125.0607489189356</x:v>
      </x:c>
      <x:c r="AH3024" s="13" t="n">
        <x:v>8.195837629717065</x:v>
      </x:c>
      <x:c r="AI3024" s="5" t="n">
        <x:v>5074</x:v>
      </x:c>
      <x:c r="AJ3024" s="5" t="str">
        <x:v>Stronger evidence - built or existing label</x:v>
      </x:c>
      <x:c r="AK3024" s="5" t="n">
        <x:v>5074</x:v>
      </x:c>
      <x:c r="AL3024" s="5" t="str">
        <x:v>CAGAYAN DE ORO - MALAYBALAY</x:v>
      </x:c>
      <x:c r="AM3024" s="5" t="str">
        <x:v>Tier 1B (Micro Drop, 1-3 km)</x:v>
      </x:c>
      <x:c r="AN3024" s="14" t="n">
        <x:v>63.5</x:v>
      </x:c>
      <x:c r="AO3024" s="14" t="n">
        <x:v>63.43700691439377</x:v>
      </x:c>
      <x:c r="AP3024" s="14" t="n">
        <x:v>63.44761144924656</x:v>
      </x:c>
      <x:c r="AQ3024" s="14" t="n">
        <x:v>67.21</x:v>
      </x:c>
      <x:c r="AR3024" s="5" t="n">
        <x:v>386</x:v>
      </x:c>
      <x:c r="AS3024" s="11" t="str"/>
      <x:c r="AT3024" s="5" t="str">
        <x:v>Batch 4 &amp; 5 (3,001 - 5,000)</x:v>
      </x:c>
      <x:c r="AU3024" s="5" t="n">
        <x:v>24</x:v>
      </x:c>
    </x:row>
    <x:row r="3025" ht="60" customHeight="1">
      <x:c r="A3025" s="5" t="n">
        <x:v>3021</x:v>
      </x:c>
      <x:c r="B3025" s="5" t="n">
        <x:v>4</x:v>
      </x:c>
      <x:c r="C3025" s="10" t="str">
        <x:v>0203101004</x:v>
      </x:c>
      <x:c r="D3025" s="5" t="str">
        <x:v>Aurora</x:v>
      </x:c>
      <x:c r="E3025" s="5" t="str">
        <x:v>Alicia</x:v>
      </x:c>
      <x:c r="F3025" s="5" t="str">
        <x:v>Isabela</x:v>
      </x:c>
      <x:c r="G3025" s="11" t="str">
        <x:v>D - Other node or line within 3 km</x:v>
      </x:c>
      <x:c r="H3025" s="12" t="n">
        <x:v>1.215508614461975</x:v>
      </x:c>
      <x:c r="I3025" s="12" t="n">
        <x:v>2.0458892133295286</x:v>
      </x:c>
      <x:c r="J3025" s="12" t="n">
        <x:v>1.215508614461975</x:v>
      </x:c>
      <x:c r="K3025" s="12" t="n">
        <x:v>1.21</x:v>
      </x:c>
      <x:c r="L3025" s="12" t="n">
        <x:v>0.0055086144619749255</x:v>
      </x:c>
      <x:c r="M3025" s="12" t="n">
        <x:v>2.05</x:v>
      </x:c>
      <x:c r="N3025" s="12" t="n">
        <x:v>-0.004110786670471267</x:v>
      </x:c>
      <x:c r="O3025" s="11" t="str">
        <x:v>ACI001 - TYPE 3</x:v>
      </x:c>
      <x:c r="P3025" s="11" t="str">
        <x:v>SEGMENT 12 (CAUAYAN - SANTIAGO)</x:v>
      </x:c>
      <x:c r="Q3025" s="11" t="str">
        <x:v>Stronger evidence - built or existing label</x:v>
      </x:c>
      <x:c r="R3025" s="11" t="str">
        <x:v>Compare a routed node lateral with an approved line tap; survey crossings and permissions.</x:v>
      </x:c>
      <x:c r="S3025" s="5" t="n">
        <x:v>3917</x:v>
      </x:c>
      <x:c r="T3025" s="5" t="str">
        <x:v>Region II (Cagayan Valley)</x:v>
      </x:c>
      <x:c r="U3025" s="13" t="n">
        <x:v>16.78559</x:v>
      </x:c>
      <x:c r="V3025" s="13" t="n">
        <x:v>121.6816</x:v>
      </x:c>
      <x:c r="W3025" s="12" t="n">
        <x:v>1.2138803693903268</x:v>
      </x:c>
      <x:c r="X3025" s="12" t="n">
        <x:v>2.0447569357804625</x:v>
      </x:c>
      <x:c r="Y3025" s="12" t="n">
        <x:v>2.0458892133295286</x:v>
      </x:c>
      <x:c r="Z3025" s="12" t="n">
        <x:v>2.0458892133295286</x:v>
      </x:c>
      <x:c r="AA3025" s="5" t="str">
        <x:v>ACI001 - TYPE 3</x:v>
      </x:c>
      <x:c r="AB3025" s="6" t="b">
        <x:v>1</x:v>
      </x:c>
      <x:c r="AC3025" s="5" t="n">
        <x:v>3657</x:v>
      </x:c>
      <x:c r="AD3025" s="13" t="n">
        <x:v>121.6929480001753</x:v>
      </x:c>
      <x:c r="AE3025" s="13" t="n">
        <x:v>16.78452399842006</x:v>
      </x:c>
      <x:c r="AF3025" s="5" t="n">
        <x:v>3318</x:v>
      </x:c>
      <x:c r="AG3025" s="13" t="n">
        <x:v>121.6994329533707</x:v>
      </x:c>
      <x:c r="AH3025" s="13" t="n">
        <x:v>16.77875985293633</x:v>
      </x:c>
      <x:c r="AI3025" s="5" t="n">
        <x:v>3318</x:v>
      </x:c>
      <x:c r="AJ3025" s="5" t="str">
        <x:v>Stronger evidence - built or existing label</x:v>
      </x:c>
      <x:c r="AK3025" s="5" t="n">
        <x:v>3318</x:v>
      </x:c>
      <x:c r="AL3025" s="5" t="str">
        <x:v>SEGMENT 12 (CAUAYAN - SANTIAGO)</x:v>
      </x:c>
      <x:c r="AM3025" s="5" t="str">
        <x:v>Tier 1B (Micro Drop, 1-3 km)</x:v>
      </x:c>
      <x:c r="AN3025" s="14" t="n">
        <x:v>66.7</x:v>
      </x:c>
      <x:c r="AO3025" s="14" t="n">
        <x:v>66.80893657481107</x:v>
      </x:c>
      <x:c r="AP3025" s="14" t="n">
        <x:v>66.68637424261837</x:v>
      </x:c>
      <x:c r="AQ3025" s="14" t="n">
        <x:v>67.21</x:v>
      </x:c>
      <x:c r="AR3025" s="5" t="n">
        <x:v>319</x:v>
      </x:c>
      <x:c r="AS3025" s="11" t="str"/>
      <x:c r="AT3025" s="5" t="str">
        <x:v>Batch 4 &amp; 5 (3,001 - 5,000)</x:v>
      </x:c>
      <x:c r="AU3025" s="5" t="n">
        <x:v>25</x:v>
      </x:c>
    </x:row>
    <x:row r="3026" ht="60" customHeight="1">
      <x:c r="A3026" s="5" t="n">
        <x:v>3022</x:v>
      </x:c>
      <x:c r="B3026" s="5" t="n">
        <x:v>4</x:v>
      </x:c>
      <x:c r="C3026" s="10" t="str">
        <x:v>0402121006</x:v>
      </x:c>
      <x:c r="D3026" s="5" t="str">
        <x:v>San Jose</x:v>
      </x:c>
      <x:c r="E3026" s="5" t="str">
        <x:v>Ternate</x:v>
      </x:c>
      <x:c r="F3026" s="5" t="str">
        <x:v>Cavite</x:v>
      </x:c>
      <x:c r="G3026" s="11" t="str">
        <x:v>B - Node 0.5-1 km</x:v>
      </x:c>
      <x:c r="H3026" s="12" t="n">
        <x:v>0.8298942099056719</x:v>
      </x:c>
      <x:c r="I3026" s="12" t="n">
        <x:v>2.7019318698977433</x:v>
      </x:c>
      <x:c r="J3026" s="12" t="n">
        <x:v>0.8298942099056719</x:v>
      </x:c>
      <x:c r="K3026" s="12" t="n">
        <x:v>0.83</x:v>
      </x:c>
      <x:c r="L3026" s="12" t="n">
        <x:v>-0.00010579009432809539</x:v>
      </x:c>
      <x:c r="M3026" s="12" t="n">
        <x:v>2.72</x:v>
      </x:c>
      <x:c r="N3026" s="12" t="n">
        <x:v>-0.01806813010225694</x:v>
      </x:c>
      <x:c r="O3026" s="11" t="str">
        <x:v>TNC001
- PM</x:v>
      </x:c>
      <x:c r="P3026" s="11" t="str">
        <x:v>SEGMENT 46 (MARAGONDON - NASUGBU)</x:v>
      </x:c>
      <x:c r="Q3026" s="11" t="str">
        <x:v>Stronger evidence - built or existing label</x:v>
      </x:c>
      <x:c r="R3026" s="11" t="str">
        <x:v>Survey a short node lateral; confirm port/fiber capacity, access and route.</x:v>
      </x:c>
      <x:c r="S3026" s="5" t="n">
        <x:v>1624</x:v>
      </x:c>
      <x:c r="T3026" s="5" t="str">
        <x:v>Region IV-A (CALABARZON)</x:v>
      </x:c>
      <x:c r="U3026" s="13" t="n">
        <x:v>14.290616</x:v>
      </x:c>
      <x:c r="V3026" s="13" t="n">
        <x:v>120.717024</x:v>
      </x:c>
      <x:c r="W3026" s="12" t="n">
        <x:v>0.8337401683423331</x:v>
      </x:c>
      <x:c r="X3026" s="12" t="n">
        <x:v>2.704390325827089</x:v>
      </x:c>
      <x:c r="Y3026" s="12" t="n">
        <x:v>2.7019318698977433</x:v>
      </x:c>
      <x:c r="Z3026" s="12" t="n">
        <x:v>2.7019318698977433</x:v>
      </x:c>
      <x:c r="AA3026" s="5" t="str">
        <x:v>TNC001
- PM</x:v>
      </x:c>
      <x:c r="AB3026" s="6" t="b">
        <x:v>1</x:v>
      </x:c>
      <x:c r="AC3026" s="5" t="n">
        <x:v>4520</x:v>
      </x:c>
      <x:c r="AD3026" s="13" t="n">
        <x:v>120.718872</x:v>
      </x:c>
      <x:c r="AE3026" s="13" t="n">
        <x:v>14.283335</x:v>
      </x:c>
      <x:c r="AF3026" s="5" t="n">
        <x:v>4174</x:v>
      </x:c>
      <x:c r="AG3026" s="13" t="n">
        <x:v>120.7371745030637</x:v>
      </x:c>
      <x:c r="AH3026" s="13" t="n">
        <x:v>14.2761179987815</x:v>
      </x:c>
      <x:c r="AI3026" s="5" t="n">
        <x:v>4174</x:v>
      </x:c>
      <x:c r="AJ3026" s="5" t="str">
        <x:v>Stronger evidence - built or existing label</x:v>
      </x:c>
      <x:c r="AK3026" s="5" t="n">
        <x:v>4174</x:v>
      </x:c>
      <x:c r="AL3026" s="5" t="str">
        <x:v>SEGMENT 46 (MARAGONDON - NASUGBU)</x:v>
      </x:c>
      <x:c r="AM3026" s="5" t="str">
        <x:v>Tier 1A (Direct Coloc, &lt;1 km)</x:v>
      </x:c>
      <x:c r="AN3026" s="14" t="n">
        <x:v>75.7</x:v>
      </x:c>
      <x:c r="AO3026" s="14" t="n">
        <x:v>75.8307224061697</x:v>
      </x:c>
      <x:c r="AP3026" s="14" t="n">
        <x:v>75.83339649974363</x:v>
      </x:c>
      <x:c r="AQ3026" s="14" t="n">
        <x:v>67.2</x:v>
      </x:c>
      <x:c r="AR3026" s="5" t="n">
        <x:v>182</x:v>
      </x:c>
      <x:c r="AS3026" s="11" t="str">
        <x:v>Vertex distance not reproduced within 0.011 km</x:v>
      </x:c>
      <x:c r="AT3026" s="5" t="str">
        <x:v>Batch 4 &amp; 5 (3,001 - 5,000)</x:v>
      </x:c>
      <x:c r="AU3026" s="5" t="n">
        <x:v>26</x:v>
      </x:c>
    </x:row>
    <x:row r="3027" ht="60" customHeight="1">
      <x:c r="A3027" s="5" t="n">
        <x:v>3023</x:v>
      </x:c>
      <x:c r="B3027" s="5" t="n">
        <x:v>4</x:v>
      </x:c>
      <x:c r="C3027" s="10" t="str">
        <x:v>0103306031</x:v>
      </x:c>
      <x:c r="D3027" s="5" t="str">
        <x:v>Reyna Regente</x:v>
      </x:c>
      <x:c r="E3027" s="5" t="str">
        <x:v>Bangar</x:v>
      </x:c>
      <x:c r="F3027" s="5" t="str">
        <x:v>La Union</x:v>
      </x:c>
      <x:c r="G3027" s="11" t="str">
        <x:v>A - Node within 0.5 km</x:v>
      </x:c>
      <x:c r="H3027" s="12" t="n">
        <x:v>0.35271768593044056</x:v>
      </x:c>
      <x:c r="I3027" s="12" t="n">
        <x:v>0.4503595920304155</x:v>
      </x:c>
      <x:c r="J3027" s="12" t="n">
        <x:v>0.35271768593044056</x:v>
      </x:c>
      <x:c r="K3027" s="12" t="n">
        <x:v>0.35</x:v>
      </x:c>
      <x:c r="L3027" s="12" t="n">
        <x:v>0.002717685930440583</x:v>
      </x:c>
      <x:c r="M3027" s="12" t="n">
        <x:v>0.45</x:v>
      </x:c>
      <x:c r="N3027" s="12" t="n">
        <x:v>0.0003595920304154676</x:v>
      </x:c>
      <x:c r="O3027" s="11" t="str">
        <x:v>BRU001 - BP</x:v>
      </x:c>
      <x:c r="P3027" s="11" t="str">
        <x:v>SEGMENT 1 (SAN FERNANDO - CANDON)</x:v>
      </x:c>
      <x:c r="Q3027" s="11" t="str">
        <x:v>Stronger evidence - built or existing label</x:v>
      </x:c>
      <x:c r="R3027" s="11" t="str">
        <x:v>First survey: confirm node handoff, spare capacity and a feasible short route; co-location is not established.</x:v>
      </x:c>
      <x:c r="S3027" s="5" t="n">
        <x:v>609</x:v>
      </x:c>
      <x:c r="T3027" s="5" t="str">
        <x:v>Region I (Ilocos Region)</x:v>
      </x:c>
      <x:c r="U3027" s="13" t="n">
        <x:v>16.89263</x:v>
      </x:c>
      <x:c r="V3027" s="13" t="n">
        <x:v>120.428168</x:v>
      </x:c>
      <x:c r="W3027" s="12" t="n">
        <x:v>0.35229584846358347</x:v>
      </x:c>
      <x:c r="X3027" s="12" t="n">
        <x:v>0.4526203217315549</x:v>
      </x:c>
      <x:c r="Y3027" s="12" t="n">
        <x:v>0.4503595920304155</x:v>
      </x:c>
      <x:c r="Z3027" s="12" t="n">
        <x:v>0.4503595920304155</x:v>
      </x:c>
      <x:c r="AA3027" s="5" t="str">
        <x:v>BRU001 - BP</x:v>
      </x:c>
      <x:c r="AB3027" s="6" t="b">
        <x:v>1</x:v>
      </x:c>
      <x:c r="AC3027" s="5" t="n">
        <x:v>3709</x:v>
      </x:c>
      <x:c r="AD3027" s="13" t="n">
        <x:v>120.4249130001642</x:v>
      </x:c>
      <x:c r="AE3027" s="13" t="n">
        <x:v>16.89321100045239</x:v>
      </x:c>
      <x:c r="AF3027" s="5" t="n">
        <x:v>3267</x:v>
      </x:c>
      <x:c r="AG3027" s="13" t="n">
        <x:v>120.42500146239593</x:v>
      </x:c>
      <x:c r="AH3027" s="13" t="n">
        <x:v>16.89532567902927</x:v>
      </x:c>
      <x:c r="AI3027" s="5" t="n">
        <x:v>3267</x:v>
      </x:c>
      <x:c r="AJ3027" s="5" t="str">
        <x:v>Stronger evidence - built or existing label</x:v>
      </x:c>
      <x:c r="AK3027" s="5" t="n">
        <x:v>3267</x:v>
      </x:c>
      <x:c r="AL3027" s="5" t="str">
        <x:v>SEGMENT 1 (SAN FERNANDO - CANDON)</x:v>
      </x:c>
      <x:c r="AM3027" s="5" t="str">
        <x:v>Tier 1A (Direct Coloc, &lt;1 km)</x:v>
      </x:c>
      <x:c r="AN3027" s="14" t="n">
        <x:v>98.9</x:v>
      </x:c>
      <x:c r="AO3027" s="14" t="n">
        <x:v>98.98817709880238</x:v>
      </x:c>
      <x:c r="AP3027" s="14" t="n">
        <x:v>98.90759962939634</x:v>
      </x:c>
      <x:c r="AQ3027" s="14" t="n">
        <x:v>67.2</x:v>
      </x:c>
      <x:c r="AR3027" s="5" t="n">
        <x:v>91</x:v>
      </x:c>
      <x:c r="AS3027" s="11" t="str"/>
      <x:c r="AT3027" s="5" t="str">
        <x:v>Batch 4 &amp; 5 (3,001 - 5,000)</x:v>
      </x:c>
      <x:c r="AU3027" s="5" t="n">
        <x:v>27</x:v>
      </x:c>
    </x:row>
    <x:row r="3028" ht="60" customHeight="1">
      <x:c r="A3028" s="5" t="n">
        <x:v>3024</x:v>
      </x:c>
      <x:c r="B3028" s="5" t="n">
        <x:v>4</x:v>
      </x:c>
      <x:c r="C3028" s="10" t="str">
        <x:v>0402103052</x:v>
      </x:c>
      <x:c r="D3028" s="5" t="str">
        <x:v>Niog III</x:v>
      </x:c>
      <x:c r="E3028" s="5" t="str">
        <x:v>City of Bacoor</x:v>
      </x:c>
      <x:c r="F3028" s="5" t="str">
        <x:v>Cavite</x:v>
      </x:c>
      <x:c r="G3028" s="11" t="str">
        <x:v>D - Other node or line within 3 km</x:v>
      </x:c>
      <x:c r="H3028" s="12" t="n">
        <x:v>1.7001915498632234</x:v>
      </x:c>
      <x:c r="I3028" s="12" t="n">
        <x:v>1.65793088133459</x:v>
      </x:c>
      <x:c r="J3028" s="12" t="n">
        <x:v>1.65793088133459</x:v>
      </x:c>
      <x:c r="K3028" s="12" t="n">
        <x:v>1.7</x:v>
      </x:c>
      <x:c r="L3028" s="12" t="n">
        <x:v>0.00019154986322345025</x:v>
      </x:c>
      <x:c r="M3028" s="12" t="n">
        <x:v>1.7</x:v>
      </x:c>
      <x:c r="N3028" s="12" t="n">
        <x:v>-0.042069118665409855</x:v>
      </x:c>
      <x:c r="O3028" s="11" t="str">
        <x:v>LPS010 - TYPE 3</x:v>
      </x:c>
      <x:c r="P3028" s="11" t="str">
        <x:v>Aerial 24C</x:v>
      </x:c>
      <x:c r="Q3028" s="11" t="str">
        <x:v>Conditional - mapped route, status unverified</x:v>
      </x:c>
      <x:c r="R3028" s="11" t="str">
        <x:v>Compare a routed node lateral with an approved line tap; survey crossings and permissions.</x:v>
      </x:c>
      <x:c r="S3028" s="5" t="n">
        <x:v>4442</x:v>
      </x:c>
      <x:c r="T3028" s="5" t="str">
        <x:v>Region IV-A (CALABARZON)</x:v>
      </x:c>
      <x:c r="U3028" s="13" t="n">
        <x:v>14.417547</x:v>
      </x:c>
      <x:c r="V3028" s="13" t="n">
        <x:v>121.001131</x:v>
      </x:c>
      <x:c r="W3028" s="12" t="n">
        <x:v>1.7024439562535068</x:v>
      </x:c>
      <x:c r="X3028" s="12" t="n">
        <x:v>1.6600102247340762</x:v>
      </x:c>
      <x:c r="Y3028" s="12" t="n">
        <x:v>1.65793088133459</x:v>
      </x:c>
      <x:c r="Z3028" s="12" t="n">
        <x:v>2.319862130841898</x:v>
      </x:c>
      <x:c r="AA3028" s="5" t="str">
        <x:v>LPS010 - TYPE 3</x:v>
      </x:c>
      <x:c r="AB3028" s="6" t="b">
        <x:v>1</x:v>
      </x:c>
      <x:c r="AC3028" s="5" t="n">
        <x:v>6742</x:v>
      </x:c>
      <x:c r="AD3028" s="13" t="n">
        <x:v>121.0131469970022</x:v>
      </x:c>
      <x:c r="AE3028" s="13" t="n">
        <x:v>14.42749600113634</x:v>
      </x:c>
      <x:c r="AF3028" s="5" t="n">
        <x:v>6333</x:v>
      </x:c>
      <x:c r="AG3028" s="13" t="n">
        <x:v>121.0129605609965</x:v>
      </x:c>
      <x:c r="AH3028" s="13" t="n">
        <x:v>14.4271184416922</x:v>
      </x:c>
      <x:c r="AI3028" s="5" t="n">
        <x:v>6333</x:v>
      </x:c>
      <x:c r="AJ3028" s="5" t="str">
        <x:v>Conditional - mapped route, status unverified</x:v>
      </x:c>
      <x:c r="AK3028" s="5" t="n">
        <x:v>6531</x:v>
      </x:c>
      <x:c r="AL3028" s="5" t="str">
        <x:v>Existing UG</x:v>
      </x:c>
      <x:c r="AM3028" s="5" t="str">
        <x:v>Tier 1B (Micro Drop, 1-3 km)</x:v>
      </x:c>
      <x:c r="AN3028" s="14" t="n">
        <x:v>66.7</x:v>
      </x:c>
      <x:c r="AO3028" s="14" t="n">
        <x:v>66.7413668797004</x:v>
      </x:c>
      <x:c r="AP3028" s="14" t="n">
        <x:v>66.73774406167169</x:v>
      </x:c>
      <x:c r="AQ3028" s="14" t="n">
        <x:v>67.2</x:v>
      </x:c>
      <x:c r="AR3028" s="5" t="n">
        <x:v>427</x:v>
      </x:c>
      <x:c r="AS3028" s="11" t="str">
        <x:v>Vertex distance not reproduced within 0.011 km; Nearest screened line status requires confirmation</x:v>
      </x:c>
      <x:c r="AT3028" s="5" t="str">
        <x:v>Batch 4 &amp; 5 (3,001 - 5,000)</x:v>
      </x:c>
      <x:c r="AU3028" s="5" t="n">
        <x:v>28</x:v>
      </x:c>
    </x:row>
    <x:row r="3029" ht="60" customHeight="1">
      <x:c r="A3029" s="5" t="n">
        <x:v>3025</x:v>
      </x:c>
      <x:c r="B3029" s="5" t="n">
        <x:v>4</x:v>
      </x:c>
      <x:c r="C3029" s="10" t="str">
        <x:v>0604530003</x:v>
      </x:c>
      <x:c r="D3029" s="5" t="str">
        <x:v>Bagumbayan</x:v>
      </x:c>
      <x:c r="E3029" s="5" t="str">
        <x:v>Valladolid</x:v>
      </x:c>
      <x:c r="F3029" s="5" t="str">
        <x:v>Negros Occidental</x:v>
      </x:c>
      <x:c r="G3029" s="11" t="str">
        <x:v>D - Other node or line within 3 km</x:v>
      </x:c>
      <x:c r="H3029" s="12" t="n">
        <x:v>3.375574207688366</x:v>
      </x:c>
      <x:c r="I3029" s="12" t="n">
        <x:v>0.9827607829996419</x:v>
      </x:c>
      <x:c r="J3029" s="12" t="n">
        <x:v>0.9827607829996419</x:v>
      </x:c>
      <x:c r="K3029" s="12" t="n">
        <x:v>3.39</x:v>
      </x:c>
      <x:c r="L3029" s="12" t="n">
        <x:v>-0.014425792311634211</x:v>
      </x:c>
      <x:c r="M3029" s="12" t="n">
        <x:v>0.99</x:v>
      </x:c>
      <x:c r="N3029" s="12" t="n">
        <x:v>-0.007239217000358122</x:v>
      </x:c>
      <x:c r="O3029" s="11" t="str">
        <x:v>PVN001 - BP</x:v>
      </x:c>
      <x:c r="P3029" s="11" t="str">
        <x:v>TALISAY CITY - KABANGKALAN</x:v>
      </x:c>
      <x:c r="Q3029" s="11" t="str">
        <x:v>Stronger evidence - built or existing label</x:v>
      </x:c>
      <x:c r="R3029" s="11" t="str">
        <x:v>Compare a routed node lateral with an approved line tap; survey crossings and permissions.</x:v>
      </x:c>
      <x:c r="S3029" s="5" t="n">
        <x:v>3588</x:v>
      </x:c>
      <x:c r="T3029" s="5" t="str">
        <x:v>Region VI (Western Visayas)</x:v>
      </x:c>
      <x:c r="U3029" s="13" t="n">
        <x:v>10.403335</x:v>
      </x:c>
      <x:c r="V3029" s="13" t="n">
        <x:v>122.868241</x:v>
      </x:c>
      <x:c r="W3029" s="12" t="n">
        <x:v>3.3934127548482613</x:v>
      </x:c>
      <x:c r="X3029" s="12" t="n">
        <x:v>0.9826528942147252</x:v>
      </x:c>
      <x:c r="Y3029" s="12" t="n">
        <x:v>0.9827607829996419</x:v>
      </x:c>
      <x:c r="Z3029" s="12" t="n">
        <x:v>0.9827607829996419</x:v>
      </x:c>
      <x:c r="AA3029" s="5" t="str">
        <x:v>PVN001 - BP</x:v>
      </x:c>
      <x:c r="AB3029" s="6" t="b">
        <x:v>1</x:v>
      </x:c>
      <x:c r="AC3029" s="5" t="n">
        <x:v>4757</x:v>
      </x:c>
      <x:c r="AD3029" s="13" t="n">
        <x:v>122.8681322822123</x:v>
      </x:c>
      <x:c r="AE3029" s="13" t="n">
        <x:v>10.37281749327288</x:v>
      </x:c>
      <x:c r="AF3029" s="5" t="n">
        <x:v>5042</x:v>
      </x:c>
      <x:c r="AG3029" s="13" t="n">
        <x:v>122.8600707398825</x:v>
      </x:c>
      <x:c r="AH3029" s="13" t="n">
        <x:v>10.39965817509005</x:v>
      </x:c>
      <x:c r="AI3029" s="5" t="n">
        <x:v>5042</x:v>
      </x:c>
      <x:c r="AJ3029" s="5" t="str">
        <x:v>Stronger evidence - built or existing label</x:v>
      </x:c>
      <x:c r="AK3029" s="5" t="n">
        <x:v>5042</x:v>
      </x:c>
      <x:c r="AL3029" s="5" t="str">
        <x:v>TALISAY CITY - KABANGKALAN</x:v>
      </x:c>
      <x:c r="AM3029" s="5" t="str">
        <x:v>Tier 2 (Fiber Corridor / Lateral, 3-5 km)</x:v>
      </x:c>
      <x:c r="AN3029" s="14" t="n">
        <x:v>42.3</x:v>
      </x:c>
      <x:c r="AO3029" s="14" t="n">
        <x:v>42.30332564222529</x:v>
      </x:c>
      <x:c r="AP3029" s="14" t="n">
        <x:v>42.45903339905143</x:v>
      </x:c>
      <x:c r="AQ3029" s="14" t="n">
        <x:v>67.19</x:v>
      </x:c>
      <x:c r="AR3029" s="5" t="n">
        <x:v>305</x:v>
      </x:c>
      <x:c r="AS3029" s="11" t="str">
        <x:v>Within 50 m of a screening threshold</x:v>
      </x:c>
      <x:c r="AT3029" s="5" t="str">
        <x:v>Batch 4 &amp; 5 (3,001 - 5,000)</x:v>
      </x:c>
      <x:c r="AU3029" s="5" t="n">
        <x:v>29</x:v>
      </x:c>
    </x:row>
    <x:row r="3030" ht="60" customHeight="1">
      <x:c r="A3030" s="5" t="n">
        <x:v>3026</x:v>
      </x:c>
      <x:c r="B3030" s="5" t="n">
        <x:v>4</x:v>
      </x:c>
      <x:c r="C3030" s="10" t="str">
        <x:v>1102408014</x:v>
      </x:c>
      <x:c r="D3030" s="5" t="str">
        <x:v>New Baclayon</x:v>
      </x:c>
      <x:c r="E3030" s="5" t="str">
        <x:v>Malalag</x:v>
      </x:c>
      <x:c r="F3030" s="5" t="str">
        <x:v>Davao del Sur</x:v>
      </x:c>
      <x:c r="G3030" s="11" t="str">
        <x:v>D - Other node or line within 3 km</x:v>
      </x:c>
      <x:c r="H3030" s="12" t="n">
        <x:v>3.407700745873796</x:v>
      </x:c>
      <x:c r="I3030" s="12" t="n">
        <x:v>1.4958134391513875</x:v>
      </x:c>
      <x:c r="J3030" s="12" t="n">
        <x:v>1.4958134391513875</x:v>
      </x:c>
      <x:c r="K3030" s="12" t="n">
        <x:v>3.41</x:v>
      </x:c>
      <x:c r="L3030" s="12" t="n">
        <x:v>-0.002299254126204353</x:v>
      </x:c>
      <x:c r="M3030" s="12" t="n">
        <x:v>1.59</x:v>
      </x:c>
      <x:c r="N3030" s="12" t="n">
        <x:v>-0.09418656084861254</x:v>
      </x:c>
      <x:c r="O3030" s="11" t="str">
        <x:v>SUD001 - BP</x:v>
      </x:c>
      <x:c r="P3030" s="11" t="str">
        <x:v>DAVAO CITY - GENSAN</x:v>
      </x:c>
      <x:c r="Q3030" s="11" t="str">
        <x:v>Stronger evidence - built or existing label</x:v>
      </x:c>
      <x:c r="R3030" s="11" t="str">
        <x:v>Compare a routed node lateral with an approved line tap; survey crossings and permissions.</x:v>
      </x:c>
      <x:c r="S3030" s="5" t="n">
        <x:v>4273</x:v>
      </x:c>
      <x:c r="T3030" s="5" t="str">
        <x:v>Region XI (Davao Region)</x:v>
      </x:c>
      <x:c r="U3030" s="13" t="n">
        <x:v>6.583058</x:v>
      </x:c>
      <x:c r="V3030" s="13" t="n">
        <x:v>125.370231</x:v>
      </x:c>
      <x:c r="W3030" s="12" t="n">
        <x:v>3.4097354511774913</x:v>
      </x:c>
      <x:c r="X3030" s="12" t="n">
        <x:v>1.576256089153094</x:v>
      </x:c>
      <x:c r="Y3030" s="12" t="n">
        <x:v>1.4958134391513875</x:v>
      </x:c>
      <x:c r="Z3030" s="12" t="n">
        <x:v>1.4958134391513875</x:v>
      </x:c>
      <x:c r="AA3030" s="5" t="str">
        <x:v>SUD001 - BP</x:v>
      </x:c>
      <x:c r="AB3030" s="6" t="b">
        <x:v>1</x:v>
      </x:c>
      <x:c r="AC3030" s="5" t="n">
        <x:v>5259</x:v>
      </x:c>
      <x:c r="AD3030" s="13" t="n">
        <x:v>125.3438010003591</x:v>
      </x:c>
      <x:c r="AE3030" s="13" t="n">
        <x:v>6.598900000748163</x:v>
      </x:c>
      <x:c r="AF3030" s="5" t="n">
        <x:v>5076</x:v>
      </x:c>
      <x:c r="AG3030" s="13" t="n">
        <x:v>125.35904332072714</x:v>
      </x:c>
      <x:c r="AH3030" s="13" t="n">
        <x:v>6.5754566625829485</x:v>
      </x:c>
      <x:c r="AI3030" s="5" t="n">
        <x:v>5076</x:v>
      </x:c>
      <x:c r="AJ3030" s="5" t="str">
        <x:v>Stronger evidence - built or existing label</x:v>
      </x:c>
      <x:c r="AK3030" s="5" t="n">
        <x:v>5076</x:v>
      </x:c>
      <x:c r="AL3030" s="5" t="str">
        <x:v>DAVAO CITY - GENSAN</x:v>
      </x:c>
      <x:c r="AM3030" s="5" t="str">
        <x:v>Tier 2 (Fiber Corridor / Lateral, 3-5 km)</x:v>
      </x:c>
      <x:c r="AN3030" s="14" t="n">
        <x:v>42.1</x:v>
      </x:c>
      <x:c r="AO3030" s="14" t="n">
        <x:v>42.08868639705394</x:v>
      </x:c>
      <x:c r="AP3030" s="14" t="n">
        <x:v>42.11328917205593</x:v>
      </x:c>
      <x:c r="AQ3030" s="14" t="n">
        <x:v>67.19</x:v>
      </x:c>
      <x:c r="AR3030" s="5" t="n">
        <x:v>376</x:v>
      </x:c>
      <x:c r="AS3030" s="11" t="str">
        <x:v>Vertex distance not reproduced within 0.011 km</x:v>
      </x:c>
      <x:c r="AT3030" s="5" t="str">
        <x:v>Batch 4 &amp; 5 (3,001 - 5,000)</x:v>
      </x:c>
      <x:c r="AU3030" s="5" t="n">
        <x:v>30</x:v>
      </x:c>
    </x:row>
    <x:row r="3031" ht="60" customHeight="1">
      <x:c r="A3031" s="5" t="n">
        <x:v>3027</x:v>
      </x:c>
      <x:c r="B3031" s="5" t="n">
        <x:v>4</x:v>
      </x:c>
      <x:c r="C3031" s="10" t="str">
        <x:v>0203136024</x:v>
      </x:c>
      <x:c r="D3031" s="5" t="str">
        <x:v>San Roque</x:v>
      </x:c>
      <x:c r="E3031" s="5" t="str">
        <x:v>Santo Tomas</x:v>
      </x:c>
      <x:c r="F3031" s="5" t="str">
        <x:v>Isabela</x:v>
      </x:c>
      <x:c r="G3031" s="11" t="str">
        <x:v>A - Node within 0.5 km</x:v>
      </x:c>
      <x:c r="H3031" s="12" t="n">
        <x:v>0.4143482770790832</x:v>
      </x:c>
      <x:c r="I3031" s="12" t="n">
        <x:v>0.0133409959153104</x:v>
      </x:c>
      <x:c r="J3031" s="12" t="n">
        <x:v>0.0133409959153104</x:v>
      </x:c>
      <x:c r="K3031" s="12" t="n">
        <x:v>0.41</x:v>
      </x:c>
      <x:c r="L3031" s="12" t="n">
        <x:v>0.0043482770790832515</x:v>
      </x:c>
      <x:c r="M3031" s="12" t="n">
        <x:v>0.06</x:v>
      </x:c>
      <x:c r="N3031" s="12" t="n">
        <x:v>-0.0466590040846896</x:v>
      </x:c>
      <x:c r="O3031" s="11" t="str">
        <x:v>TSI001 - BP</x:v>
      </x:c>
      <x:c r="P3031" s="11" t="str">
        <x:v>SANTO TOMAS</x:v>
      </x:c>
      <x:c r="Q3031" s="11" t="str">
        <x:v>Conditional - mapped route, status unverified</x:v>
      </x:c>
      <x:c r="R3031" s="11" t="str">
        <x:v>First survey: confirm node handoff, spare capacity and a feasible short route; co-location is not established.</x:v>
      </x:c>
      <x:c r="S3031" s="5" t="n">
        <x:v>763</x:v>
      </x:c>
      <x:c r="T3031" s="5" t="str">
        <x:v>Region II (Cagayan Valley)</x:v>
      </x:c>
      <x:c r="U3031" s="13" t="n">
        <x:v>17.387601</x:v>
      </x:c>
      <x:c r="V3031" s="13" t="n">
        <x:v>121.775054</x:v>
      </x:c>
      <x:c r="W3031" s="12" t="n">
        <x:v>0.4138824885102822</x:v>
      </x:c>
      <x:c r="X3031" s="12" t="n">
        <x:v>0.018011887999646307</x:v>
      </x:c>
      <x:c r="Y3031" s="12" t="n">
        <x:v>0.0133409959153104</x:v>
      </x:c>
      <x:c r="Z3031" s="12" t="n">
        <x:v>3.89127124836176</x:v>
      </x:c>
      <x:c r="AA3031" s="5" t="str">
        <x:v>TSI001 - BP</x:v>
      </x:c>
      <x:c r="AB3031" s="6" t="b">
        <x:v>1</x:v>
      </x:c>
      <x:c r="AC3031" s="5" t="n">
        <x:v>3696</x:v>
      </x:c>
      <x:c r="AD3031" s="13" t="n">
        <x:v>121.7712490007489</x:v>
      </x:c>
      <x:c r="AE3031" s="13" t="n">
        <x:v>17.38678300054462</x:v>
      </x:c>
      <x:c r="AF3031" s="5" t="n">
        <x:v>1255</x:v>
      </x:c>
      <x:c r="AG3031" s="13" t="n">
        <x:v>121.77507658431485</x:v>
      </x:c>
      <x:c r="AH3031" s="13" t="n">
        <x:v>17.387482422742966</x:v>
      </x:c>
      <x:c r="AI3031" s="5" t="n">
        <x:v>1255</x:v>
      </x:c>
      <x:c r="AJ3031" s="5" t="str">
        <x:v>Conditional - mapped route, status unverified</x:v>
      </x:c>
      <x:c r="AK3031" s="5" t="n">
        <x:v>3316</x:v>
      </x:c>
      <x:c r="AL3031" s="5" t="str">
        <x:v>SEGMENT 10 (TUGUEGARAO - ILIGAN)</x:v>
      </x:c>
      <x:c r="AM3031" s="5" t="str">
        <x:v>Tier 1A (Direct Coloc, &lt;1 km)</x:v>
      </x:c>
      <x:c r="AN3031" s="14" t="n">
        <x:v>97.1</x:v>
      </x:c>
      <x:c r="AO3031" s="14" t="n">
        <x:v>97.22609313223269</x:v>
      </x:c>
      <x:c r="AP3031" s="14" t="n">
        <x:v>97.0997569713008</x:v>
      </x:c>
      <x:c r="AQ3031" s="14" t="n">
        <x:v>67.19</x:v>
      </x:c>
      <x:c r="AR3031" s="5" t="n">
        <x:v>98</x:v>
      </x:c>
      <x:c r="AS3031" s="11" t="str">
        <x:v>Vertex distance not reproduced within 0.011 km; Nearest screened line status requires confirmation</x:v>
      </x:c>
      <x:c r="AT3031" s="5" t="str">
        <x:v>Batch 4 &amp; 5 (3,001 - 5,000)</x:v>
      </x:c>
      <x:c r="AU3031" s="5" t="n">
        <x:v>31</x:v>
      </x:c>
    </x:row>
    <x:row r="3032" ht="60" customHeight="1">
      <x:c r="A3032" s="5" t="n">
        <x:v>3028</x:v>
      </x:c>
      <x:c r="B3032" s="5" t="n">
        <x:v>4</x:v>
      </x:c>
      <x:c r="C3032" s="10" t="str">
        <x:v>0500501051</x:v>
      </x:c>
      <x:c r="D3032" s="5" t="str">
        <x:v>Sogod</x:v>
      </x:c>
      <x:c r="E3032" s="5" t="str">
        <x:v>Bacacay</x:v>
      </x:c>
      <x:c r="F3032" s="5" t="str">
        <x:v>Albay</x:v>
      </x:c>
      <x:c r="G3032" s="11" t="str">
        <x:v>D - Other node or line within 3 km</x:v>
      </x:c>
      <x:c r="H3032" s="12" t="n">
        <x:v>1.970195486867488</x:v>
      </x:c>
      <x:c r="I3032" s="12" t="n">
        <x:v>1.632973308985954</x:v>
      </x:c>
      <x:c r="J3032" s="12" t="n">
        <x:v>1.632973308985954</x:v>
      </x:c>
      <x:c r="K3032" s="12" t="n">
        <x:v>1.97</x:v>
      </x:c>
      <x:c r="L3032" s="12" t="n">
        <x:v>0.00019548686748804833</x:v>
      </x:c>
      <x:c r="M3032" s="12" t="n">
        <x:v>1.69</x:v>
      </x:c>
      <x:c r="N3032" s="12" t="n">
        <x:v>-0.057026691014046005</x:v>
      </x:c>
      <x:c r="O3032" s="11" t="str">
        <x:v>BYY001 - BP</x:v>
      </x:c>
      <x:c r="P3032" s="11" t="str">
        <x:v>CONVERGE HH-024</x:v>
      </x:c>
      <x:c r="Q3032" s="11" t="str">
        <x:v>Conditional - mapped route, status unverified</x:v>
      </x:c>
      <x:c r="R3032" s="11" t="str">
        <x:v>Compare a routed node lateral with an approved line tap; survey crossings and permissions.</x:v>
      </x:c>
      <x:c r="S3032" s="5" t="n">
        <x:v>4413</x:v>
      </x:c>
      <x:c r="T3032" s="5" t="str">
        <x:v>Region V (Bicol Region)</x:v>
      </x:c>
      <x:c r="U3032" s="13" t="n">
        <x:v>13.310338</x:v>
      </x:c>
      <x:c r="V3032" s="13" t="n">
        <x:v>123.766879</x:v>
      </x:c>
      <x:c r="W3032" s="12" t="n">
        <x:v>1.9731302712265824</x:v>
      </x:c>
      <x:c r="X3032" s="12" t="n">
        <x:v>1.6325760398222562</x:v>
      </x:c>
      <x:c r="Y3032" s="12" t="n">
        <x:v>1.632973308985954</x:v>
      </x:c>
      <x:c r="Z3032" s="12" t="n">
        <x:v>1.722639340351112</x:v>
      </x:c>
      <x:c r="AA3032" s="5" t="str">
        <x:v>BYY001 - BP</x:v>
      </x:c>
      <x:c r="AB3032" s="6" t="b">
        <x:v>1</x:v>
      </x:c>
      <x:c r="AC3032" s="5" t="n">
        <x:v>4527</x:v>
      </x:c>
      <x:c r="AD3032" s="13" t="n">
        <x:v>123.7805319990516</x:v>
      </x:c>
      <x:c r="AE3032" s="13" t="n">
        <x:v>13.29857600066036</x:v>
      </x:c>
      <x:c r="AF3032" s="5" t="n">
        <x:v>4225</x:v>
      </x:c>
      <x:c r="AG3032" s="13" t="n">
        <x:v>123.75310337745232</x:v>
      </x:c>
      <x:c r="AH3032" s="13" t="n">
        <x:v>13.304350513659353</x:v>
      </x:c>
      <x:c r="AI3032" s="5" t="n">
        <x:v>4225</x:v>
      </x:c>
      <x:c r="AJ3032" s="5" t="str">
        <x:v>Conditional - mapped route, status unverified</x:v>
      </x:c>
      <x:c r="AK3032" s="5" t="n">
        <x:v>4240</x:v>
      </x:c>
      <x:c r="AL3032" s="5" t="str">
        <x:v>LEGAZP - TIWI AERIAL</x:v>
      </x:c>
      <x:c r="AM3032" s="5" t="str">
        <x:v>Tier 1B (Micro Drop, 1-3 km)</x:v>
      </x:c>
      <x:c r="AN3032" s="14" t="n">
        <x:v>61.8</x:v>
      </x:c>
      <x:c r="AO3032" s="14" t="n">
        <x:v>61.857704686274175</x:v>
      </x:c>
      <x:c r="AP3032" s="14" t="n">
        <x:v>61.854325629620824</x:v>
      </x:c>
      <x:c r="AQ3032" s="14" t="n">
        <x:v>67.19</x:v>
      </x:c>
      <x:c r="AR3032" s="5" t="n">
        <x:v>376</x:v>
      </x:c>
      <x:c r="AS3032" s="11" t="str">
        <x:v>Vertex distance not reproduced within 0.011 km; Nearest screened line status requires confirmation</x:v>
      </x:c>
      <x:c r="AT3032" s="5" t="str">
        <x:v>Batch 4 &amp; 5 (3,001 - 5,000)</x:v>
      </x:c>
      <x:c r="AU3032" s="5" t="n">
        <x:v>32</x:v>
      </x:c>
    </x:row>
    <x:row r="3033" ht="60" customHeight="1">
      <x:c r="A3033" s="5" t="n">
        <x:v>3029</x:v>
      </x:c>
      <x:c r="B3033" s="5" t="n">
        <x:v>4</x:v>
      </x:c>
      <x:c r="C3033" s="10" t="str">
        <x:v>1001304029</x:v>
      </x:c>
      <x:c r="D3033" s="5" t="str">
        <x:v>Sinangguyan</x:v>
      </x:c>
      <x:c r="E3033" s="5" t="str">
        <x:v>Don Carlos</x:v>
      </x:c>
      <x:c r="F3033" s="5" t="str">
        <x:v>Bukidnon</x:v>
      </x:c>
      <x:c r="G3033" s="11" t="str">
        <x:v>C - Line within 0.5 km; node over 1 km</x:v>
      </x:c>
      <x:c r="H3033" s="12" t="n">
        <x:v>3.3950574973543275</x:v>
      </x:c>
      <x:c r="I3033" s="12" t="n">
        <x:v>0.0797479506676045</x:v>
      </x:c>
      <x:c r="J3033" s="12" t="n">
        <x:v>0.0797479506676045</x:v>
      </x:c>
      <x:c r="K3033" s="12" t="n">
        <x:v>3.41</x:v>
      </x:c>
      <x:c r="L3033" s="12" t="n">
        <x:v>-0.01494250264567265</x:v>
      </x:c>
      <x:c r="M3033" s="12" t="n">
        <x:v>0.17</x:v>
      </x:c>
      <x:c r="N3033" s="12" t="n">
        <x:v>-0.09025204933239551</x:v>
      </x:c>
      <x:c r="O3033" s="11" t="str">
        <x:v>DCR001- BP</x:v>
      </x:c>
      <x:c r="P3033" s="11" t="str">
        <x:v>DAMULOG - VALENCIA - QUEZON</x:v>
      </x:c>
      <x:c r="Q3033" s="11" t="str">
        <x:v>Stronger evidence - built or existing label</x:v>
      </x:c>
      <x:c r="R3033" s="11" t="str">
        <x:v>Locate an authorized closure or handhole and confirm splicing/capacity; nearby cable alone is insufficient.</x:v>
      </x:c>
      <x:c r="S3033" s="5" t="n">
        <x:v>2478</x:v>
      </x:c>
      <x:c r="T3033" s="5" t="str">
        <x:v>Region X (Northern Mindanao)</x:v>
      </x:c>
      <x:c r="U3033" s="13" t="n">
        <x:v>7.707203</x:v>
      </x:c>
      <x:c r="V3033" s="13" t="n">
        <x:v>125.00369</x:v>
      </x:c>
      <x:c r="W3033" s="12" t="n">
        <x:v>3.412141391991718</x:v>
      </x:c>
      <x:c r="X3033" s="12" t="n">
        <x:v>0.0823860699577878</x:v>
      </x:c>
      <x:c r="Y3033" s="12" t="n">
        <x:v>0.0797479506676045</x:v>
      </x:c>
      <x:c r="Z3033" s="12" t="n">
        <x:v>0.0797479506676045</x:v>
      </x:c>
      <x:c r="AA3033" s="5" t="str">
        <x:v>DCR001- BP</x:v>
      </x:c>
      <x:c r="AB3033" s="6" t="b">
        <x:v>1</x:v>
      </x:c>
      <x:c r="AC3033" s="5" t="n">
        <x:v>5201</x:v>
      </x:c>
      <x:c r="AD3033" s="13" t="n">
        <x:v>124.9961080000834</x:v>
      </x:c>
      <x:c r="AE3033" s="13" t="n">
        <x:v>7.677450999950977</x:v>
      </x:c>
      <x:c r="AF3033" s="5" t="n">
        <x:v>5096</x:v>
      </x:c>
      <x:c r="AG3033" s="13" t="n">
        <x:v>125.00433035413859</x:v>
      </x:c>
      <x:c r="AH3033" s="13" t="n">
        <x:v>7.706868427919947</x:v>
      </x:c>
      <x:c r="AI3033" s="5" t="n">
        <x:v>5096</x:v>
      </x:c>
      <x:c r="AJ3033" s="5" t="str">
        <x:v>Stronger evidence - built or existing label</x:v>
      </x:c>
      <x:c r="AK3033" s="5" t="n">
        <x:v>5096</x:v>
      </x:c>
      <x:c r="AL3033" s="5" t="str">
        <x:v>DAMULOG - VALENCIA - QUEZON</x:v>
      </x:c>
      <x:c r="AM3033" s="5" t="str">
        <x:v>Tier 2 (Fiber Corridor / Lateral, 3-5 km)</x:v>
      </x:c>
      <x:c r="AN3033" s="14" t="n">
        <x:v>42.1</x:v>
      </x:c>
      <x:c r="AO3033" s="14" t="n">
        <x:v>42.08868639705394</x:v>
      </x:c>
      <x:c r="AP3033" s="14" t="n">
        <x:v>42.24891352531108</x:v>
      </x:c>
      <x:c r="AQ3033" s="14" t="n">
        <x:v>67.18</x:v>
      </x:c>
      <x:c r="AR3033" s="5" t="n">
        <x:v>391</x:v>
      </x:c>
      <x:c r="AS3033" s="11" t="str">
        <x:v>Vertex distance not reproduced within 0.011 km</x:v>
      </x:c>
      <x:c r="AT3033" s="5" t="str">
        <x:v>Batch 4 &amp; 5 (3,001 - 5,000)</x:v>
      </x:c>
      <x:c r="AU3033" s="5" t="n">
        <x:v>33</x:v>
      </x:c>
    </x:row>
    <x:row r="3034" ht="60" customHeight="1">
      <x:c r="A3034" s="5" t="n">
        <x:v>3030</x:v>
      </x:c>
      <x:c r="B3034" s="5" t="n">
        <x:v>4</x:v>
      </x:c>
      <x:c r="C3034" s="10" t="str">
        <x:v>0403429016</x:v>
      </x:c>
      <x:c r="D3034" s="5" t="str">
        <x:v>Macatad</x:v>
      </x:c>
      <x:c r="E3034" s="5" t="str">
        <x:v>Siniloan</x:v>
      </x:c>
      <x:c r="F3034" s="5" t="str">
        <x:v>Laguna</x:v>
      </x:c>
      <x:c r="G3034" s="11" t="str">
        <x:v>D - Other node or line within 3 km</x:v>
      </x:c>
      <x:c r="H3034" s="12" t="n">
        <x:v>2.318053985737057</x:v>
      </x:c>
      <x:c r="I3034" s="12" t="n">
        <x:v>2.331866438803825</x:v>
      </x:c>
      <x:c r="J3034" s="12" t="n">
        <x:v>2.318053985737057</x:v>
      </x:c>
      <x:c r="K3034" s="12" t="n">
        <x:v>2.32</x:v>
      </x:c>
      <x:c r="L3034" s="12" t="n">
        <x:v>-0.0019460142629430521</x:v>
      </x:c>
      <x:c r="M3034" s="12" t="n">
        <x:v>2.36</x:v>
      </x:c>
      <x:c r="N3034" s="12" t="n">
        <x:v>-0.028133561196174828</x:v>
      </x:c>
      <x:c r="O3034" s="11" t="str">
        <x:v>SNL001 - TYPE 3</x:v>
      </x:c>
      <x:c r="P3034" s="11" t="str">
        <x:v>SEGMENT 23 (FAMY - STA CRUZ)</x:v>
      </x:c>
      <x:c r="Q3034" s="11" t="str">
        <x:v>Stronger evidence - built or existing label</x:v>
      </x:c>
      <x:c r="R3034" s="11" t="str">
        <x:v>Compare a routed node lateral with an approved line tap; survey crossings and permissions.</x:v>
      </x:c>
      <x:c r="S3034" s="5" t="n">
        <x:v>4792</x:v>
      </x:c>
      <x:c r="T3034" s="5" t="str">
        <x:v>Region IV-A (CALABARZON)</x:v>
      </x:c>
      <x:c r="U3034" s="13" t="n">
        <x:v>14.452822</x:v>
      </x:c>
      <x:c r="V3034" s="13" t="n">
        <x:v>121.462145</x:v>
      </x:c>
      <x:c r="W3034" s="12" t="n">
        <x:v>2.324978044836437</x:v>
      </x:c>
      <x:c r="X3034" s="12" t="n">
        <x:v>2.3415719625517624</x:v>
      </x:c>
      <x:c r="Y3034" s="12" t="n">
        <x:v>2.331866438803825</x:v>
      </x:c>
      <x:c r="Z3034" s="12" t="n">
        <x:v>2.331866438803825</x:v>
      </x:c>
      <x:c r="AA3034" s="5" t="str">
        <x:v>SNL001 - TYPE 3</x:v>
      </x:c>
      <x:c r="AB3034" s="6" t="b">
        <x:v>1</x:v>
      </x:c>
      <x:c r="AC3034" s="5" t="n">
        <x:v>4359</x:v>
      </x:c>
      <x:c r="AD3034" s="13" t="n">
        <x:v>121.4500370001223</x:v>
      </x:c>
      <x:c r="AE3034" s="13" t="n">
        <x:v>14.43551000021849</x:v>
      </x:c>
      <x:c r="AF3034" s="5" t="n">
        <x:v>4170</x:v>
      </x:c>
      <x:c r="AG3034" s="13" t="n">
        <x:v>121.45247904374556</x:v>
      </x:c>
      <x:c r="AH3034" s="13" t="n">
        <x:v>14.433968668074288</x:v>
      </x:c>
      <x:c r="AI3034" s="5" t="n">
        <x:v>4170</x:v>
      </x:c>
      <x:c r="AJ3034" s="5" t="str">
        <x:v>Stronger evidence - built or existing label</x:v>
      </x:c>
      <x:c r="AK3034" s="5" t="n">
        <x:v>4170</x:v>
      </x:c>
      <x:c r="AL3034" s="5" t="str">
        <x:v>SEGMENT 23 (FAMY - STA CRUZ)</x:v>
      </x:c>
      <x:c r="AM3034" s="5" t="str">
        <x:v>Tier 1B (Micro Drop, 1-3 km)</x:v>
      </x:c>
      <x:c r="AN3034" s="14" t="n">
        <x:v>46.1</x:v>
      </x:c>
      <x:c r="AO3034" s="14" t="n">
        <x:v>46.14722608559561</x:v>
      </x:c>
      <x:c r="AP3034" s="14" t="n">
        <x:v>46.17717018320508</x:v>
      </x:c>
      <x:c r="AQ3034" s="14" t="n">
        <x:v>67.18</x:v>
      </x:c>
      <x:c r="AR3034" s="5" t="n">
        <x:v>302</x:v>
      </x:c>
      <x:c r="AS3034" s="11" t="str">
        <x:v>Vertex distance not reproduced within 0.011 km</x:v>
      </x:c>
      <x:c r="AT3034" s="5" t="str">
        <x:v>Batch 4 &amp; 5 (3,001 - 5,000)</x:v>
      </x:c>
      <x:c r="AU3034" s="5" t="n">
        <x:v>34</x:v>
      </x:c>
    </x:row>
    <x:row r="3035" ht="60" customHeight="1">
      <x:c r="A3035" s="5" t="n">
        <x:v>3031</x:v>
      </x:c>
      <x:c r="B3035" s="5" t="n">
        <x:v>4</x:v>
      </x:c>
      <x:c r="C3035" s="10" t="str">
        <x:v>0300810013</x:v>
      </x:c>
      <x:c r="D3035" s="5" t="str">
        <x:v>Daang Pare</x:v>
      </x:c>
      <x:c r="E3035" s="5" t="str">
        <x:v>Orion</x:v>
      </x:c>
      <x:c r="F3035" s="5" t="str">
        <x:v>Bataan</x:v>
      </x:c>
      <x:c r="G3035" s="11" t="str">
        <x:v>C - Line within 0.5 km; node over 1 km</x:v>
      </x:c>
      <x:c r="H3035" s="12" t="n">
        <x:v>1.6965055512064442</x:v>
      </x:c>
      <x:c r="I3035" s="12" t="n">
        <x:v>0.023044182772135022</x:v>
      </x:c>
      <x:c r="J3035" s="12" t="n">
        <x:v>0.023044182772135022</x:v>
      </x:c>
      <x:c r="K3035" s="12" t="n">
        <x:v>1.7</x:v>
      </x:c>
      <x:c r="L3035" s="12" t="n">
        <x:v>-0.00349444879355576</x:v>
      </x:c>
      <x:c r="M3035" s="12" t="n">
        <x:v>0.03</x:v>
      </x:c>
      <x:c r="N3035" s="12" t="n">
        <x:v>-0.0069558172278649764</x:v>
      </x:c>
      <x:c r="O3035" s="11" t="str">
        <x:v>ONB001 - TYPE 4A</x:v>
      </x:c>
      <x:c r="P3035" s="11" t="str">
        <x:v>PIPE ORION-MARIVELES</x:v>
      </x:c>
      <x:c r="Q3035" s="11" t="str">
        <x:v>Conditional - mapped route, status unverified</x:v>
      </x:c>
      <x:c r="R3035" s="11" t="str">
        <x:v>Locate an authorized closure or handhole and confirm splicing/capacity; nearby cable alone is insufficient.</x:v>
      </x:c>
      <x:c r="S3035" s="5" t="n">
        <x:v>2097</x:v>
      </x:c>
      <x:c r="T3035" s="5" t="str">
        <x:v>Region III (Central Luzon)</x:v>
      </x:c>
      <x:c r="U3035" s="13" t="n">
        <x:v>14.600108</x:v>
      </x:c>
      <x:c r="V3035" s="13" t="n">
        <x:v>120.579413</x:v>
      </x:c>
      <x:c r="W3035" s="12" t="n">
        <x:v>1.704934301797063</x:v>
      </x:c>
      <x:c r="X3035" s="12" t="n">
        <x:v>0.028515459825640955</x:v>
      </x:c>
      <x:c r="Y3035" s="12" t="n">
        <x:v>0.023044182772135022</x:v>
      </x:c>
      <x:c r="Z3035" s="12" t="n">
        <x:v>0.03845960602138284</x:v>
      </x:c>
      <x:c r="AA3035" s="5" t="str">
        <x:v>ONB001 - TYPE 4A</x:v>
      </x:c>
      <x:c r="AB3035" s="6" t="b">
        <x:v>1</x:v>
      </x:c>
      <x:c r="AC3035" s="5" t="n">
        <x:v>3832</x:v>
      </x:c>
      <x:c r="AD3035" s="13" t="n">
        <x:v>120.5791012362917</x:v>
      </x:c>
      <x:c r="AE3035" s="13" t="n">
        <x:v>14.61543787429951</x:v>
      </x:c>
      <x:c r="AF3035" s="5" t="n">
        <x:v>2766</x:v>
      </x:c>
      <x:c r="AG3035" s="13" t="n">
        <x:v>120.57925116979064</x:v>
      </x:c>
      <x:c r="AH3035" s="13" t="n">
        <x:v>14.59997183271357</x:v>
      </x:c>
      <x:c r="AI3035" s="5" t="n">
        <x:v>2623</x:v>
      </x:c>
      <x:c r="AJ3035" s="5" t="str">
        <x:v>Excluded - civil works only or unclear cable</x:v>
      </x:c>
      <x:c r="AK3035" s="5" t="n">
        <x:v>3440</x:v>
      </x:c>
      <x:c r="AL3035" s="5" t="str">
        <x:v>ORION</x:v>
      </x:c>
      <x:c r="AM3035" s="5" t="str">
        <x:v>Tier 1B (Micro Drop, 1-3 km)</x:v>
      </x:c>
      <x:c r="AN3035" s="14" t="n">
        <x:v>66.6</x:v>
      </x:c>
      <x:c r="AO3035" s="14" t="n">
        <x:v>66.7413668797004</x:v>
      </x:c>
      <x:c r="AP3035" s="14" t="n">
        <x:v>66.80749865491927</x:v>
      </x:c>
      <x:c r="AQ3035" s="14" t="n">
        <x:v>67.18</x:v>
      </x:c>
      <x:c r="AR3035" s="5" t="n">
        <x:v>701</x:v>
      </x:c>
      <x:c r="AS3035" s="11" t="str">
        <x:v>Nearest raw line excluded from fiber screening; Nearest screened line status requires confirmation</x:v>
      </x:c>
      <x:c r="AT3035" s="5" t="str">
        <x:v>Batch 4 &amp; 5 (3,001 - 5,000)</x:v>
      </x:c>
      <x:c r="AU3035" s="5" t="n">
        <x:v>35</x:v>
      </x:c>
    </x:row>
    <x:row r="3036" ht="60" customHeight="1">
      <x:c r="A3036" s="5" t="n">
        <x:v>3032</x:v>
      </x:c>
      <x:c r="B3036" s="5" t="n">
        <x:v>4</x:v>
      </x:c>
      <x:c r="C3036" s="10" t="str">
        <x:v>0501708029</x:v>
      </x:c>
      <x:c r="D3036" s="5" t="str">
        <x:v>Salvacion-Baybay</x:v>
      </x:c>
      <x:c r="E3036" s="5" t="str">
        <x:v>Calabanga</x:v>
      </x:c>
      <x:c r="F3036" s="5" t="str">
        <x:v>Camarines Sur</x:v>
      </x:c>
      <x:c r="G3036" s="11" t="str">
        <x:v>D - Other node or line within 3 km</x:v>
      </x:c>
      <x:c r="H3036" s="12" t="n">
        <x:v>1.6014280956844464</x:v>
      </x:c>
      <x:c r="I3036" s="12" t="n">
        <x:v>1.546443002756827</x:v>
      </x:c>
      <x:c r="J3036" s="12" t="n">
        <x:v>1.546443002756827</x:v>
      </x:c>
      <x:c r="K3036" s="12" t="n">
        <x:v>1.61</x:v>
      </x:c>
      <x:c r="L3036" s="12" t="n">
        <x:v>-0.008571904315553658</x:v>
      </x:c>
      <x:c r="M3036" s="12" t="n">
        <x:v>1.57</x:v>
      </x:c>
      <x:c r="N3036" s="12" t="n">
        <x:v>-0.02355699724317306</x:v>
      </x:c>
      <x:c r="O3036" s="11" t="str">
        <x:v>CGC001
- TYPE 3</x:v>
      </x:c>
      <x:c r="P3036" s="11" t="str">
        <x:v>BACKBONE 96C AE - 64,646m</x:v>
      </x:c>
      <x:c r="Q3036" s="11" t="str">
        <x:v>Conditional - mapped route, status unverified</x:v>
      </x:c>
      <x:c r="R3036" s="11" t="str">
        <x:v>Compare a routed node lateral with an approved line tap; survey crossings and permissions.</x:v>
      </x:c>
      <x:c r="S3036" s="5" t="n">
        <x:v>4336</x:v>
      </x:c>
      <x:c r="T3036" s="5" t="str">
        <x:v>Region V (Bicol Region)</x:v>
      </x:c>
      <x:c r="U3036" s="13" t="n">
        <x:v>13.72117</x:v>
      </x:c>
      <x:c r="V3036" s="13" t="n">
        <x:v>123.210251</x:v>
      </x:c>
      <x:c r="W3036" s="12" t="n">
        <x:v>1.6094609709993815</x:v>
      </x:c>
      <x:c r="X3036" s="12" t="n">
        <x:v>1.5530389235288462</x:v>
      </x:c>
      <x:c r="Y3036" s="12" t="n">
        <x:v>1.546443002756827</x:v>
      </x:c>
      <x:c r="Z3036" s="12" t="n">
        <x:v>1.6073353992844537</x:v>
      </x:c>
      <x:c r="AA3036" s="5" t="str">
        <x:v>CGC001
- TYPE 3</x:v>
      </x:c>
      <x:c r="AB3036" s="6" t="b">
        <x:v>1</x:v>
      </x:c>
      <x:c r="AC3036" s="5" t="n">
        <x:v>4578</x:v>
      </x:c>
      <x:c r="AD3036" s="13" t="n">
        <x:v>123.209242</x:v>
      </x:c>
      <x:c r="AE3036" s="13" t="n">
        <x:v>13.706729</x:v>
      </x:c>
      <x:c r="AF3036" s="5" t="n">
        <x:v>3997</x:v>
      </x:c>
      <x:c r="AG3036" s="13" t="n">
        <x:v>123.2152684546803</x:v>
      </x:c>
      <x:c r="AH3036" s="13" t="n">
        <x:v>13.70808137391771</x:v>
      </x:c>
      <x:c r="AI3036" s="5" t="n">
        <x:v>3997</x:v>
      </x:c>
      <x:c r="AJ3036" s="5" t="str">
        <x:v>Conditional - mapped route, status unverified</x:v>
      </x:c>
      <x:c r="AK3036" s="5" t="n">
        <x:v>3983</x:v>
      </x:c>
      <x:c r="AL3036" s="5" t="str">
        <x:v>EE28-HH29</x:v>
      </x:c>
      <x:c r="AM3036" s="5" t="str">
        <x:v>Tier 1B (Micro Drop, 1-3 km)</x:v>
      </x:c>
      <x:c r="AN3036" s="14" t="n">
        <x:v>68.5</x:v>
      </x:c>
      <x:c r="AO3036" s="14" t="n">
        <x:v>68.46939876390717</x:v>
      </x:c>
      <x:c r="AP3036" s="14" t="n">
        <x:v>68.63670236569098</x:v>
      </x:c>
      <x:c r="AQ3036" s="14" t="n">
        <x:v>67.17</x:v>
      </x:c>
      <x:c r="AR3036" s="5" t="n">
        <x:v>200</x:v>
      </x:c>
      <x:c r="AS3036" s="11" t="str">
        <x:v>Vertex distance not reproduced within 0.011 km; Nearest screened line status requires confirmation</x:v>
      </x:c>
      <x:c r="AT3036" s="5" t="str">
        <x:v>Batch 4 &amp; 5 (3,001 - 5,000)</x:v>
      </x:c>
      <x:c r="AU3036" s="5" t="n">
        <x:v>36</x:v>
      </x:c>
    </x:row>
    <x:row r="3037" ht="60" customHeight="1">
      <x:c r="A3037" s="5" t="n">
        <x:v>3033</x:v>
      </x:c>
      <x:c r="B3037" s="5" t="n">
        <x:v>4</x:v>
      </x:c>
      <x:c r="C3037" s="10" t="str">
        <x:v>0500503037</x:v>
      </x:c>
      <x:c r="D3037" s="5" t="str">
        <x:v>Mayon</x:v>
      </x:c>
      <x:c r="E3037" s="5" t="str">
        <x:v>Daraga</x:v>
      </x:c>
      <x:c r="F3037" s="5" t="str">
        <x:v>Albay</x:v>
      </x:c>
      <x:c r="G3037" s="11" t="str">
        <x:v>C - Line within 0.5 km; node over 1 km</x:v>
      </x:c>
      <x:c r="H3037" s="12" t="n">
        <x:v>1.0365162364131206</x:v>
      </x:c>
      <x:c r="I3037" s="12" t="n">
        <x:v>0.3202111882887374</x:v>
      </x:c>
      <x:c r="J3037" s="12" t="n">
        <x:v>0.3202111882887374</x:v>
      </x:c>
      <x:c r="K3037" s="12" t="n">
        <x:v>1.04</x:v>
      </x:c>
      <x:c r="L3037" s="12" t="n">
        <x:v>-0.003483763586879407</x:v>
      </x:c>
      <x:c r="M3037" s="12" t="n">
        <x:v>0.38</x:v>
      </x:c>
      <x:c r="N3037" s="12" t="n">
        <x:v>-0.0597888117112626</x:v>
      </x:c>
      <x:c r="O3037" s="11" t="str">
        <x:v>DAA002 - BP</x:v>
      </x:c>
      <x:c r="P3037" s="11" t="str">
        <x:v>DARAGA - SORSOGON</x:v>
      </x:c>
      <x:c r="Q3037" s="11" t="str">
        <x:v>Stronger evidence - built or existing label</x:v>
      </x:c>
      <x:c r="R3037" s="11" t="str">
        <x:v>Locate an authorized closure or handhole and confirm splicing/capacity; nearby cable alone is insufficient.</x:v>
      </x:c>
      <x:c r="S3037" s="5" t="n">
        <x:v>2931</x:v>
      </x:c>
      <x:c r="T3037" s="5" t="str">
        <x:v>Region V (Bicol Region)</x:v>
      </x:c>
      <x:c r="U3037" s="13" t="n">
        <x:v>13.058845</x:v>
      </x:c>
      <x:c r="V3037" s="13" t="n">
        <x:v>123.705175</x:v>
      </x:c>
      <x:c r="W3037" s="12" t="n">
        <x:v>1.0417880349797233</x:v>
      </x:c>
      <x:c r="X3037" s="12" t="n">
        <x:v>0.3223418606802728</x:v>
      </x:c>
      <x:c r="Y3037" s="12" t="n">
        <x:v>0.3202111882887374</x:v>
      </x:c>
      <x:c r="Z3037" s="12" t="n">
        <x:v>0.3202111882887374</x:v>
      </x:c>
      <x:c r="AA3037" s="5" t="str">
        <x:v>DAA002 - BP</x:v>
      </x:c>
      <x:c r="AB3037" s="6" t="b">
        <x:v>1</x:v>
      </x:c>
      <x:c r="AC3037" s="5" t="n">
        <x:v>4530</x:v>
      </x:c>
      <x:c r="AD3037" s="13" t="n">
        <x:v>123.7055729998014</x:v>
      </x:c>
      <x:c r="AE3037" s="13" t="n">
        <x:v>13.06820599975174</x:v>
      </x:c>
      <x:c r="AF3037" s="5" t="n">
        <x:v>4218</x:v>
      </x:c>
      <x:c r="AG3037" s="13" t="n">
        <x:v>123.70793714389633</x:v>
      </x:c>
      <x:c r="AH3037" s="13" t="n">
        <x:v>13.05986715514255</x:v>
      </x:c>
      <x:c r="AI3037" s="5" t="n">
        <x:v>4218</x:v>
      </x:c>
      <x:c r="AJ3037" s="5" t="str">
        <x:v>Stronger evidence - built or existing label</x:v>
      </x:c>
      <x:c r="AK3037" s="5" t="n">
        <x:v>4218</x:v>
      </x:c>
      <x:c r="AL3037" s="5" t="str">
        <x:v>DARAGA - SORSOGON</x:v>
      </x:c>
      <x:c r="AM3037" s="5" t="str">
        <x:v>Tier 1B (Micro Drop, 1-3 km)</x:v>
      </x:c>
      <x:c r="AN3037" s="14" t="n">
        <x:v>80.7</x:v>
      </x:c>
      <x:c r="AO3037" s="14" t="n">
        <x:v>80.70409693051613</x:v>
      </x:c>
      <x:c r="AP3037" s="14" t="n">
        <x:v>80.78625007441589</x:v>
      </x:c>
      <x:c r="AQ3037" s="14" t="n">
        <x:v>67.17</x:v>
      </x:c>
      <x:c r="AR3037" s="5" t="n">
        <x:v>150</x:v>
      </x:c>
      <x:c r="AS3037" s="11" t="str">
        <x:v>Vertex distance not reproduced within 0.011 km; Within 50 m of a screening threshold</x:v>
      </x:c>
      <x:c r="AT3037" s="5" t="str">
        <x:v>Batch 4 &amp; 5 (3,001 - 5,000)</x:v>
      </x:c>
      <x:c r="AU3037" s="5" t="n">
        <x:v>37</x:v>
      </x:c>
    </x:row>
    <x:row r="3038" ht="60" customHeight="1">
      <x:c r="A3038" s="5" t="n">
        <x:v>3034</x:v>
      </x:c>
      <x:c r="B3038" s="5" t="n">
        <x:v>4</x:v>
      </x:c>
      <x:c r="C3038" s="10" t="str">
        <x:v>0631000183</x:v>
      </x:c>
      <x:c r="D3038" s="5" t="str">
        <x:v>Ticud</x:v>
      </x:c>
      <x:c r="E3038" s="5" t="str">
        <x:v>City of Iloilo</x:v>
      </x:c>
      <x:c r="F3038" s="5" t="str">
        <x:v>Iloilo</x:v>
      </x:c>
      <x:c r="G3038" s="11" t="str">
        <x:v>D - Other node or line within 3 km</x:v>
      </x:c>
      <x:c r="H3038" s="12" t="n">
        <x:v>1.1856826126348026</x:v>
      </x:c>
      <x:c r="I3038" s="12" t="n">
        <x:v>1.1716331349821263</x:v>
      </x:c>
      <x:c r="J3038" s="12" t="n">
        <x:v>1.1716331349821263</x:v>
      </x:c>
      <x:c r="K3038" s="12" t="n">
        <x:v>1.18</x:v>
      </x:c>
      <x:c r="L3038" s="12" t="n">
        <x:v>0.005682612634802631</x:v>
      </x:c>
      <x:c r="M3038" s="12" t="n">
        <x:v>1.55</x:v>
      </x:c>
      <x:c r="N3038" s="12" t="n">
        <x:v>-0.37836686501787375</x:v>
      </x:c>
      <x:c r="O3038" s="11" t="str">
        <x:v>ICI003 - TYPE 3</x:v>
      </x:c>
      <x:c r="P3038" s="11" t="str">
        <x:v>144C</x:v>
      </x:c>
      <x:c r="Q3038" s="11" t="str">
        <x:v>Stronger evidence - built or existing label</x:v>
      </x:c>
      <x:c r="R3038" s="11" t="str">
        <x:v>Compare a routed node lateral with an approved line tap; survey crossings and permissions.</x:v>
      </x:c>
      <x:c r="S3038" s="5" t="n">
        <x:v>3863</x:v>
      </x:c>
      <x:c r="T3038" s="5" t="str">
        <x:v>Region VI (Western Visayas)</x:v>
      </x:c>
      <x:c r="U3038" s="13" t="n">
        <x:v>10.716853</x:v>
      </x:c>
      <x:c r="V3038" s="13" t="n">
        <x:v>122.578347</x:v>
      </x:c>
      <x:c r="W3038" s="12" t="n">
        <x:v>1.18484982578605</x:v>
      </x:c>
      <x:c r="X3038" s="12" t="n">
        <x:v>1.1708895759376563</x:v>
      </x:c>
      <x:c r="Y3038" s="12" t="n">
        <x:v>1.1716331349821263</x:v>
      </x:c>
      <x:c r="Z3038" s="12" t="n">
        <x:v>1.1716331349821263</x:v>
      </x:c>
      <x:c r="AA3038" s="5" t="str">
        <x:v>ICI003 - TYPE 3</x:v>
      </x:c>
      <x:c r="AB3038" s="6" t="b">
        <x:v>1</x:v>
      </x:c>
      <x:c r="AC3038" s="5" t="n">
        <x:v>4729</x:v>
      </x:c>
      <x:c r="AD3038" s="13" t="n">
        <x:v>122.5679599990397</x:v>
      </x:c>
      <x:c r="AE3038" s="13" t="n">
        <x:v>10.71379000036787</x:v>
      </x:c>
      <x:c r="AF3038" s="5" t="n">
        <x:v>4979</x:v>
      </x:c>
      <x:c r="AG3038" s="13" t="n">
        <x:v>122.5681413346891</x:v>
      </x:c>
      <x:c r="AH3038" s="13" t="n">
        <x:v>10.7136394035341</x:v>
      </x:c>
      <x:c r="AI3038" s="5" t="n">
        <x:v>4979</x:v>
      </x:c>
      <x:c r="AJ3038" s="5" t="str">
        <x:v>Stronger evidence - built or existing label</x:v>
      </x:c>
      <x:c r="AK3038" s="5" t="n">
        <x:v>4979</x:v>
      </x:c>
      <x:c r="AL3038" s="5" t="str">
        <x:v>144C</x:v>
      </x:c>
      <x:c r="AM3038" s="5" t="str">
        <x:v>Tier 1B (Micro Drop, 1-3 km)</x:v>
      </x:c>
      <x:c r="AN3038" s="14" t="n">
        <x:v>77.4</x:v>
      </x:c>
      <x:c r="AO3038" s="14" t="n">
        <x:v>77.48037755010351</x:v>
      </x:c>
      <x:c r="AP3038" s="14" t="n">
        <x:v>77.35267691846741</x:v>
      </x:c>
      <x:c r="AQ3038" s="14" t="n">
        <x:v>67.17</x:v>
      </x:c>
      <x:c r="AR3038" s="5" t="n">
        <x:v>248</x:v>
      </x:c>
      <x:c r="AS3038" s="11" t="str">
        <x:v>Vertex distance not reproduced within 0.011 km</x:v>
      </x:c>
      <x:c r="AT3038" s="5" t="str">
        <x:v>Batch 4 &amp; 5 (3,001 - 5,000)</x:v>
      </x:c>
      <x:c r="AU3038" s="5" t="n">
        <x:v>38</x:v>
      </x:c>
    </x:row>
    <x:row r="3039" ht="60" customHeight="1">
      <x:c r="A3039" s="5" t="n">
        <x:v>3035</x:v>
      </x:c>
      <x:c r="B3039" s="5" t="n">
        <x:v>4</x:v>
      </x:c>
      <x:c r="C3039" s="10" t="str">
        <x:v>0300803008</x:v>
      </x:c>
      <x:c r="D3039" s="5" t="str">
        <x:v>Cupang Proper</x:v>
      </x:c>
      <x:c r="E3039" s="5" t="str">
        <x:v>City of Balanga</x:v>
      </x:c>
      <x:c r="F3039" s="5" t="str">
        <x:v>Bataan</x:v>
      </x:c>
      <x:c r="G3039" s="11" t="str">
        <x:v>D - Other node or line within 3 km</x:v>
      </x:c>
      <x:c r="H3039" s="12" t="n">
        <x:v>1.69921329592105</x:v>
      </x:c>
      <x:c r="I3039" s="12" t="n">
        <x:v>0.6936167794612489</x:v>
      </x:c>
      <x:c r="J3039" s="12" t="n">
        <x:v>0.6936167794612489</x:v>
      </x:c>
      <x:c r="K3039" s="12" t="n">
        <x:v>1.71</x:v>
      </x:c>
      <x:c r="L3039" s="12" t="n">
        <x:v>-0.010786704078949994</x:v>
      </x:c>
      <x:c r="M3039" s="12" t="n">
        <x:v>0.7</x:v>
      </x:c>
      <x:c r="N3039" s="12" t="n">
        <x:v>-0.0063832205387510665</x:v>
      </x:c>
      <x:c r="O3039" s="11" t="str">
        <x:v>BLB001 - TYPE 2</x:v>
      </x:c>
      <x:c r="P3039" s="11" t="str">
        <x:v>PILAR</x:v>
      </x:c>
      <x:c r="Q3039" s="11" t="str">
        <x:v>Stronger evidence - built or existing label</x:v>
      </x:c>
      <x:c r="R3039" s="11" t="str">
        <x:v>Compare a routed node lateral with an approved line tap; survey crossings and permissions.</x:v>
      </x:c>
      <x:c r="S3039" s="5" t="n">
        <x:v>3315</x:v>
      </x:c>
      <x:c r="T3039" s="5" t="str">
        <x:v>Region III (Central Luzon)</x:v>
      </x:c>
      <x:c r="U3039" s="13" t="n">
        <x:v>14.668429</x:v>
      </x:c>
      <x:c r="V3039" s="13" t="n">
        <x:v>120.543569</x:v>
      </x:c>
      <x:c r="W3039" s="12" t="n">
        <x:v>1.7075167593955531</x:v>
      </x:c>
      <x:c r="X3039" s="12" t="n">
        <x:v>0.6976028293319791</x:v>
      </x:c>
      <x:c r="Y3039" s="12" t="n">
        <x:v>0.6936167794612489</x:v>
      </x:c>
      <x:c r="Z3039" s="12" t="n">
        <x:v>0.6936167794612489</x:v>
      </x:c>
      <x:c r="AA3039" s="5" t="str">
        <x:v>BLB001 - TYPE 2</x:v>
      </x:c>
      <x:c r="AB3039" s="6" t="b">
        <x:v>1</x:v>
      </x:c>
      <x:c r="AC3039" s="5" t="n">
        <x:v>3820</x:v>
      </x:c>
      <x:c r="AD3039" s="13" t="n">
        <x:v>120.5453298508064</x:v>
      </x:c>
      <x:c r="AE3039" s="13" t="n">
        <x:v>14.68369029823939</x:v>
      </x:c>
      <x:c r="AF3039" s="5" t="n">
        <x:v>3441</x:v>
      </x:c>
      <x:c r="AG3039" s="13" t="n">
        <x:v>120.54807540346542</x:v>
      </x:c>
      <x:c r="AH3039" s="13" t="n">
        <x:v>14.672907001241306</x:v>
      </x:c>
      <x:c r="AI3039" s="5" t="n">
        <x:v>3441</x:v>
      </x:c>
      <x:c r="AJ3039" s="5" t="str">
        <x:v>Stronger evidence - built or existing label</x:v>
      </x:c>
      <x:c r="AK3039" s="5" t="n">
        <x:v>3441</x:v>
      </x:c>
      <x:c r="AL3039" s="5" t="str">
        <x:v>PILAR</x:v>
      </x:c>
      <x:c r="AM3039" s="5" t="str">
        <x:v>Tier 1B (Micro Drop, 1-3 km)</x:v>
      </x:c>
      <x:c r="AN3039" s="14" t="n">
        <x:v>66.6</x:v>
      </x:c>
      <x:c r="AO3039" s="14" t="n">
        <x:v>66.55254386995371</x:v>
      </x:c>
      <x:c r="AP3039" s="14" t="n">
        <x:v>66.75624838576184</x:v>
      </x:c>
      <x:c r="AQ3039" s="14" t="n">
        <x:v>67.17</x:v>
      </x:c>
      <x:c r="AR3039" s="5" t="n">
        <x:v>1008</x:v>
      </x:c>
      <x:c r="AS3039" s="11" t="str"/>
      <x:c r="AT3039" s="5" t="str">
        <x:v>Batch 4 &amp; 5 (3,001 - 5,000)</x:v>
      </x:c>
      <x:c r="AU3039" s="5" t="n">
        <x:v>39</x:v>
      </x:c>
    </x:row>
    <x:row r="3040" ht="60" customHeight="1">
      <x:c r="A3040" s="5" t="n">
        <x:v>3036</x:v>
      </x:c>
      <x:c r="B3040" s="5" t="n">
        <x:v>4</x:v>
      </x:c>
      <x:c r="C3040" s="10" t="str">
        <x:v>0203132012</x:v>
      </x:c>
      <x:c r="D3040" s="5" t="str">
        <x:v>Marasat Pequeño</x:v>
      </x:c>
      <x:c r="E3040" s="5" t="str">
        <x:v>San Mateo</x:v>
      </x:c>
      <x:c r="F3040" s="5" t="str">
        <x:v>Isabela</x:v>
      </x:c>
      <x:c r="G3040" s="11" t="str">
        <x:v>B - Node 0.5-1 km</x:v>
      </x:c>
      <x:c r="H3040" s="12" t="n">
        <x:v>0.8402349957919485</x:v>
      </x:c>
      <x:c r="I3040" s="12" t="n">
        <x:v>11.468994585433416</x:v>
      </x:c>
      <x:c r="J3040" s="12" t="n">
        <x:v>0.8402349957919485</x:v>
      </x:c>
      <x:c r="K3040" s="12" t="n">
        <x:v>0.84</x:v>
      </x:c>
      <x:c r="L3040" s="12" t="n">
        <x:v>0.00023499579194852238</x:v>
      </x:c>
      <x:c r="M3040" s="12" t="n">
        <x:v>11.49</x:v>
      </x:c>
      <x:c r="N3040" s="12" t="n">
        <x:v>-0.021005414566584335</x:v>
      </x:c>
      <x:c r="O3040" s="11" t="str">
        <x:v>MTI001 -  TYPE 3</x:v>
      </x:c>
      <x:c r="P3040" s="11" t="str">
        <x:v>ROXAS - CABATUAN</x:v>
      </x:c>
      <x:c r="Q3040" s="11" t="str">
        <x:v>Stronger evidence - built or existing label</x:v>
      </x:c>
      <x:c r="R3040" s="11" t="str">
        <x:v>Survey a short node lateral; confirm port/fiber capacity, access and route.</x:v>
      </x:c>
      <x:c r="S3040" s="5" t="n">
        <x:v>1641</x:v>
      </x:c>
      <x:c r="T3040" s="5" t="str">
        <x:v>Region II (Cagayan Valley)</x:v>
      </x:c>
      <x:c r="U3040" s="13" t="n">
        <x:v>16.882389</x:v>
      </x:c>
      <x:c r="V3040" s="13" t="n">
        <x:v>121.591892</x:v>
      </x:c>
      <x:c r="W3040" s="12" t="n">
        <x:v>0.8391479144437163</x:v>
      </x:c>
      <x:c r="X3040" s="12" t="n">
        <x:v>11.491391988396533</x:v>
      </x:c>
      <x:c r="Y3040" s="12" t="n">
        <x:v>11.468994585433416</x:v>
      </x:c>
      <x:c r="Z3040" s="12" t="n">
        <x:v>11.468994585433416</x:v>
      </x:c>
      <x:c r="AA3040" s="5" t="str">
        <x:v>MTI001 -  TYPE 3</x:v>
      </x:c>
      <x:c r="AB3040" s="6" t="b">
        <x:v>1</x:v>
      </x:c>
      <x:c r="AC3040" s="5" t="n">
        <x:v>3685</x:v>
      </x:c>
      <x:c r="AD3040" s="13" t="n">
        <x:v>121.5840749994426</x:v>
      </x:c>
      <x:c r="AE3040" s="13" t="n">
        <x:v>16.88338899842109</x:v>
      </x:c>
      <x:c r="AF3040" s="5" t="n">
        <x:v>1211</x:v>
      </x:c>
      <x:c r="AG3040" s="13" t="n">
        <x:v>121.66451376527488</x:v>
      </x:c>
      <x:c r="AH3040" s="13" t="n">
        <x:v>16.958894339109772</x:v>
      </x:c>
      <x:c r="AI3040" s="5" t="n">
        <x:v>1211</x:v>
      </x:c>
      <x:c r="AJ3040" s="5" t="str">
        <x:v>Stronger evidence - built or existing label</x:v>
      </x:c>
      <x:c r="AK3040" s="5" t="n">
        <x:v>1211</x:v>
      </x:c>
      <x:c r="AL3040" s="5" t="str">
        <x:v>ROXAS - CABATUAN</x:v>
      </x:c>
      <x:c r="AM3040" s="5" t="str">
        <x:v>Tier 1A (Direct Coloc, &lt;1 km)</x:v>
      </x:c>
      <x:c r="AN3040" s="14" t="n">
        <x:v>75.6</x:v>
      </x:c>
      <x:c r="AO3040" s="14" t="n">
        <x:v>75.57837414557255</x:v>
      </x:c>
      <x:c r="AP3040" s="14" t="n">
        <x:v>75.57245417747467</x:v>
      </x:c>
      <x:c r="AQ3040" s="14" t="n">
        <x:v>67.16</x:v>
      </x:c>
      <x:c r="AR3040" s="5" t="n">
        <x:v>182</x:v>
      </x:c>
      <x:c r="AS3040" s="11" t="str"/>
      <x:c r="AT3040" s="5" t="str">
        <x:v>Batch 4 &amp; 5 (3,001 - 5,000)</x:v>
      </x:c>
      <x:c r="AU3040" s="5" t="n">
        <x:v>40</x:v>
      </x:c>
    </x:row>
    <x:row r="3041" ht="60" customHeight="1">
      <x:c r="A3041" s="5" t="n">
        <x:v>3037</x:v>
      </x:c>
      <x:c r="B3041" s="5" t="n">
        <x:v>4</x:v>
      </x:c>
      <x:c r="C3041" s="10" t="str">
        <x:v>0704619018</x:v>
      </x:c>
      <x:c r="D3041" s="5" t="str">
        <x:v>Poblacion I</x:v>
      </x:c>
      <x:c r="E3041" s="5" t="str">
        <x:v>Siaton</x:v>
      </x:c>
      <x:c r="F3041" s="5" t="str">
        <x:v>Negros Oriental</x:v>
      </x:c>
      <x:c r="G3041" s="11" t="str">
        <x:v>A - Node within 0.5 km</x:v>
      </x:c>
      <x:c r="H3041" s="12" t="n">
        <x:v>0.0894395421067993</x:v>
      </x:c>
      <x:c r="I3041" s="12" t="n">
        <x:v>34.922766188980795</x:v>
      </x:c>
      <x:c r="J3041" s="12" t="n">
        <x:v>0.0894395421067993</x:v>
      </x:c>
      <x:c r="K3041" s="12" t="n">
        <x:v>0.09</x:v>
      </x:c>
      <x:c r="L3041" s="12" t="n">
        <x:v>-0.0005604578932006943</x:v>
      </x:c>
      <x:c r="M3041" s="12" t="n">
        <x:v>0.08</x:v>
      </x:c>
      <x:c r="N3041" s="12" t="n">
        <x:v>34.8427661889808</x:v>
      </x:c>
      <x:c r="O3041" s="11" t="str">
        <x:v>SIA001 - TYPE 2</x:v>
      </x:c>
      <x:c r="P3041" s="11" t="str">
        <x:v>FRONTHAUL-BACONG</x:v>
      </x:c>
      <x:c r="Q3041" s="11" t="str">
        <x:v>Stronger evidence - built or existing label</x:v>
      </x:c>
      <x:c r="R3041" s="11" t="str">
        <x:v>First survey: confirm node handoff, spare capacity and a feasible short route; co-location is not established.</x:v>
      </x:c>
      <x:c r="S3041" s="5" t="n">
        <x:v>60</x:v>
      </x:c>
      <x:c r="T3041" s="5" t="str">
        <x:v>Region VII (Central Visayas)</x:v>
      </x:c>
      <x:c r="U3041" s="13" t="n">
        <x:v>9.062172</x:v>
      </x:c>
      <x:c r="V3041" s="13" t="n">
        <x:v>123.031216</x:v>
      </x:c>
      <x:c r="W3041" s="12" t="n">
        <x:v>0.08983194056023318</x:v>
      </x:c>
      <x:c r="X3041" s="12" t="n">
        <x:v>0.08200337530670955</x:v>
      </x:c>
      <x:c r="Y3041" s="12" t="n">
        <x:v>0.07496719931799455</x:v>
      </x:c>
      <x:c r="Z3041" s="12" t="n">
        <x:v>34.922766188980795</x:v>
      </x:c>
      <x:c r="AA3041" s="5" t="str">
        <x:v>SIA001 - TYPE 2</x:v>
      </x:c>
      <x:c r="AB3041" s="6" t="b">
        <x:v>1</x:v>
      </x:c>
      <x:c r="AC3041" s="5" t="n">
        <x:v>4777</x:v>
      </x:c>
      <x:c r="AD3041" s="13" t="n">
        <x:v>123.0315299992501</x:v>
      </x:c>
      <x:c r="AE3041" s="13" t="n">
        <x:v>9.061425999201669</x:v>
      </x:c>
      <x:c r="AF3041" s="5" t="n">
        <x:v>5024</x:v>
      </x:c>
      <x:c r="AG3041" s="13" t="n">
        <x:v>123.2929972582316</x:v>
      </x:c>
      <x:c r="AH3041" s="13" t="n">
        <x:v>9.241119413679193</x:v>
      </x:c>
      <x:c r="AI3041" s="5" t="n">
        <x:v>4929</x:v>
      </x:c>
      <x:c r="AJ3041" s="5" t="str">
        <x:v>Excluded - planned or ongoing</x:v>
      </x:c>
      <x:c r="AK3041" s="5" t="n">
        <x:v>5024</x:v>
      </x:c>
      <x:c r="AL3041" s="5" t="str">
        <x:v>FRONTHAUL-BACONG</x:v>
      </x:c>
      <x:c r="AM3041" s="5" t="str">
        <x:v>Tier 1A (Direct Coloc, &lt;1 km)</x:v>
      </x:c>
      <x:c r="AN3041" s="14" t="n">
        <x:v>100</x:v>
      </x:c>
      <x:c r="AO3041" s="14" t="n">
        <x:v>100</x:v>
      </x:c>
      <x:c r="AP3041" s="14" t="n">
        <x:v>97.06268484376072</x:v>
      </x:c>
      <x:c r="AQ3041" s="14" t="n">
        <x:v>67.16</x:v>
      </x:c>
      <x:c r="AR3041" s="5" t="n">
        <x:v>155</x:v>
      </x:c>
      <x:c r="AS3041" s="11" t="str">
        <x:v>Screened route is &gt;0.5 km farther; Nearest raw line excluded from fiber screening</x:v>
      </x:c>
      <x:c r="AT3041" s="5" t="str">
        <x:v>Batch 4 &amp; 5 (3,001 - 5,000)</x:v>
      </x:c>
      <x:c r="AU3041" s="5" t="n">
        <x:v>41</x:v>
      </x:c>
    </x:row>
    <x:row r="3042" ht="60" customHeight="1">
      <x:c r="A3042" s="5" t="n">
        <x:v>3038</x:v>
      </x:c>
      <x:c r="B3042" s="5" t="n">
        <x:v>4</x:v>
      </x:c>
      <x:c r="C3042" s="10" t="str">
        <x:v>0431200016</x:v>
      </x:c>
      <x:c r="D3042" s="5" t="str">
        <x:v>Cotta</x:v>
      </x:c>
      <x:c r="E3042" s="5" t="str">
        <x:v>City of Lucena</x:v>
      </x:c>
      <x:c r="F3042" s="5" t="str">
        <x:v>Quezon</x:v>
      </x:c>
      <x:c r="G3042" s="11" t="str">
        <x:v>D - Other node or line within 3 km</x:v>
      </x:c>
      <x:c r="H3042" s="12" t="n">
        <x:v>1.7000024467336006</x:v>
      </x:c>
      <x:c r="I3042" s="12" t="n">
        <x:v>1.6570593513738119</x:v>
      </x:c>
      <x:c r="J3042" s="12" t="n">
        <x:v>1.6570593513738119</x:v>
      </x:c>
      <x:c r="K3042" s="12" t="n">
        <x:v>1.71</x:v>
      </x:c>
      <x:c r="L3042" s="12" t="n">
        <x:v>-0.009997553266399395</x:v>
      </x:c>
      <x:c r="M3042" s="12" t="n">
        <x:v>1.69</x:v>
      </x:c>
      <x:c r="N3042" s="12" t="n">
        <x:v>-0.03294064862618806</x:v>
      </x:c>
      <x:c r="O3042" s="11" t="str">
        <x:v>LCQ001
- TYPE 2</x:v>
      </x:c>
      <x:c r="P3042" s="11" t="str">
        <x:v>UG</x:v>
      </x:c>
      <x:c r="Q3042" s="11" t="str">
        <x:v>Conditional - mapped route, status unverified</x:v>
      </x:c>
      <x:c r="R3042" s="11" t="str">
        <x:v>Compare a routed node lateral with an approved line tap; survey crossings and permissions.</x:v>
      </x:c>
      <x:c r="S3042" s="5" t="n">
        <x:v>4441</x:v>
      </x:c>
      <x:c r="T3042" s="5" t="str">
        <x:v>Region IV-A (CALABARZON)</x:v>
      </x:c>
      <x:c r="U3042" s="13" t="n">
        <x:v>13.918154</x:v>
      </x:c>
      <x:c r="V3042" s="13" t="n">
        <x:v>121.608057</x:v>
      </x:c>
      <x:c r="W3042" s="12" t="n">
        <x:v>1.7080243247789202</x:v>
      </x:c>
      <x:c r="X3042" s="12" t="n">
        <x:v>1.6647083439810015</x:v>
      </x:c>
      <x:c r="Y3042" s="12" t="n">
        <x:v>1.6570593513738119</x:v>
      </x:c>
      <x:c r="Z3042" s="12" t="n">
        <x:v>1.730994668669371</x:v>
      </x:c>
      <x:c r="AA3042" s="5" t="str">
        <x:v>LCQ001
- TYPE 2</x:v>
      </x:c>
      <x:c r="AB3042" s="6" t="b">
        <x:v>1</x:v>
      </x:c>
      <x:c r="AC3042" s="5" t="n">
        <x:v>4398</x:v>
      </x:c>
      <x:c r="AD3042" s="13" t="n">
        <x:v>121.6115372634012</x:v>
      </x:c>
      <x:c r="AE3042" s="13" t="n">
        <x:v>13.93313860201058</x:v>
      </x:c>
      <x:c r="AF3042" s="5" t="n">
        <x:v>4104</x:v>
      </x:c>
      <x:c r="AG3042" s="13" t="n">
        <x:v>121.6119722250678</x:v>
      </x:c>
      <x:c r="AH3042" s="13" t="n">
        <x:v>13.93263474939735</x:v>
      </x:c>
      <x:c r="AI3042" s="5" t="n">
        <x:v>4104</x:v>
      </x:c>
      <x:c r="AJ3042" s="5" t="str">
        <x:v>Conditional - mapped route, status unverified</x:v>
      </x:c>
      <x:c r="AK3042" s="5" t="n">
        <x:v>4241</x:v>
      </x:c>
      <x:c r="AL3042" s="5" t="str">
        <x:v>LUCENA -  PAGBILAO</x:v>
      </x:c>
      <x:c r="AM3042" s="5" t="str">
        <x:v>Tier 1B (Micro Drop, 1-3 km)</x:v>
      </x:c>
      <x:c r="AN3042" s="14" t="n">
        <x:v>66.6</x:v>
      </x:c>
      <x:c r="AO3042" s="14" t="n">
        <x:v>66.55254386995371</x:v>
      </x:c>
      <x:c r="AP3042" s="14" t="n">
        <x:v>66.74132060271629</x:v>
      </x:c>
      <x:c r="AQ3042" s="14" t="n">
        <x:v>67.16</x:v>
      </x:c>
      <x:c r="AR3042" s="5" t="n">
        <x:v>1628</x:v>
      </x:c>
      <x:c r="AS3042" s="11" t="str">
        <x:v>Vertex distance not reproduced within 0.011 km; Nearest screened line status requires confirmation</x:v>
      </x:c>
      <x:c r="AT3042" s="5" t="str">
        <x:v>Batch 4 &amp; 5 (3,001 - 5,000)</x:v>
      </x:c>
      <x:c r="AU3042" s="5" t="n">
        <x:v>42</x:v>
      </x:c>
    </x:row>
    <x:row r="3043" ht="60" customHeight="1">
      <x:c r="A3043" s="5" t="n">
        <x:v>3039</x:v>
      </x:c>
      <x:c r="B3043" s="5" t="n">
        <x:v>4</x:v>
      </x:c>
      <x:c r="C3043" s="10" t="str">
        <x:v>1600209017</x:v>
      </x:c>
      <x:c r="D3043" s="5" t="str">
        <x:v>Punta</x:v>
      </x:c>
      <x:c r="E3043" s="5" t="str">
        <x:v>Nasipit</x:v>
      </x:c>
      <x:c r="F3043" s="5" t="str">
        <x:v>Agusan del Norte</x:v>
      </x:c>
      <x:c r="G3043" s="11" t="str">
        <x:v>D - Other node or line within 3 km</x:v>
      </x:c>
      <x:c r="H3043" s="12" t="n">
        <x:v>2.3808149413076163</x:v>
      </x:c>
      <x:c r="I3043" s="12" t="n">
        <x:v>2.2131742367332734</x:v>
      </x:c>
      <x:c r="J3043" s="12" t="n">
        <x:v>2.2131742367332734</x:v>
      </x:c>
      <x:c r="K3043" s="12" t="n">
        <x:v>2.39</x:v>
      </x:c>
      <x:c r="L3043" s="12" t="n">
        <x:v>-0.00918505869238384</x:v>
      </x:c>
      <x:c r="M3043" s="12" t="n">
        <x:v>2.3</x:v>
      </x:c>
      <x:c r="N3043" s="12" t="n">
        <x:v>-0.08682576326672642</x:v>
      </x:c>
      <x:c r="O3043" s="11" t="str">
        <x:v>CMA001 - BP</x:v>
      </x:c>
      <x:c r="P3043" s="11" t="str">
        <x:v>CDO - BUENAVISTA via GINGOOG</x:v>
      </x:c>
      <x:c r="Q3043" s="11" t="str">
        <x:v>Stronger evidence - built or existing label</x:v>
      </x:c>
      <x:c r="R3043" s="11" t="str">
        <x:v>Compare a routed node lateral with an approved line tap; survey crossings and permissions.</x:v>
      </x:c>
      <x:c r="S3043" s="5" t="n">
        <x:v>4765</x:v>
      </x:c>
      <x:c r="T3043" s="5" t="str">
        <x:v>Region XIII (Caraga)</x:v>
      </x:c>
      <x:c r="U3043" s="13" t="n">
        <x:v>8.969006</x:v>
      </x:c>
      <x:c r="V3043" s="13" t="n">
        <x:v>125.295006</x:v>
      </x:c>
      <x:c r="W3043" s="12" t="n">
        <x:v>2.3915332253036667</x:v>
      </x:c>
      <x:c r="X3043" s="12" t="n">
        <x:v>2.22401593569815</x:v>
      </x:c>
      <x:c r="Y3043" s="12" t="n">
        <x:v>2.2131742367332734</x:v>
      </x:c>
      <x:c r="Z3043" s="12" t="n">
        <x:v>2.2131742367332734</x:v>
      </x:c>
      <x:c r="AA3043" s="5" t="str">
        <x:v>CMA001 - BP</x:v>
      </x:c>
      <x:c r="AB3043" s="6" t="b">
        <x:v>1</x:v>
      </x:c>
      <x:c r="AC3043" s="5" t="n">
        <x:v>5181</x:v>
      </x:c>
      <x:c r="AD3043" s="13" t="n">
        <x:v>125.2871369997023</x:v>
      </x:c>
      <x:c r="AE3043" s="13" t="n">
        <x:v>8.9890600006522</x:v>
      </x:c>
      <x:c r="AF3043" s="5" t="n">
        <x:v>5073</x:v>
      </x:c>
      <x:c r="AG3043" s="13" t="n">
        <x:v>125.2896233261376</x:v>
      </x:c>
      <x:c r="AH3043" s="13" t="n">
        <x:v>8.988287461248563</x:v>
      </x:c>
      <x:c r="AI3043" s="5" t="n">
        <x:v>5073</x:v>
      </x:c>
      <x:c r="AJ3043" s="5" t="str">
        <x:v>Stronger evidence - built or existing label</x:v>
      </x:c>
      <x:c r="AK3043" s="5" t="n">
        <x:v>5073</x:v>
      </x:c>
      <x:c r="AL3043" s="5" t="str">
        <x:v>CDO - BUENAVISTA via GINGOOG</x:v>
      </x:c>
      <x:c r="AM3043" s="5" t="str">
        <x:v>Tier 1B (Micro Drop, 1-3 km)</x:v>
      </x:c>
      <x:c r="AN3043" s="14" t="n">
        <x:v>45.1</x:v>
      </x:c>
      <x:c r="AO3043" s="14" t="n">
        <x:v>45.0829226378917</x:v>
      </x:c>
      <x:c r="AP3043" s="14" t="n">
        <x:v>45.221163919101144</x:v>
      </x:c>
      <x:c r="AQ3043" s="14" t="n">
        <x:v>67.15</x:v>
      </x:c>
      <x:c r="AR3043" s="5" t="n">
        <x:v>298</x:v>
      </x:c>
      <x:c r="AS3043" s="11" t="str">
        <x:v>Vertex distance not reproduced within 0.011 km</x:v>
      </x:c>
      <x:c r="AT3043" s="5" t="str">
        <x:v>Batch 4 &amp; 5 (3,001 - 5,000)</x:v>
      </x:c>
      <x:c r="AU3043" s="5" t="n">
        <x:v>43</x:v>
      </x:c>
    </x:row>
    <x:row r="3044" ht="60" customHeight="1">
      <x:c r="A3044" s="5" t="n">
        <x:v>3040</x:v>
      </x:c>
      <x:c r="B3044" s="5" t="n">
        <x:v>4</x:v>
      </x:c>
      <x:c r="C3044" s="10" t="str">
        <x:v>0431200029</x:v>
      </x:c>
      <x:c r="D3044" s="5" t="str">
        <x:v>Mayao Parada</x:v>
      </x:c>
      <x:c r="E3044" s="5" t="str">
        <x:v>City of Lucena</x:v>
      </x:c>
      <x:c r="F3044" s="5" t="str">
        <x:v>Quezon</x:v>
      </x:c>
      <x:c r="G3044" s="11" t="str">
        <x:v>D - Other node or line within 3 km</x:v>
      </x:c>
      <x:c r="H3044" s="12" t="n">
        <x:v>2.3204371972911684</x:v>
      </x:c>
      <x:c r="I3044" s="12" t="n">
        <x:v>2.1261587405129503</x:v>
      </x:c>
      <x:c r="J3044" s="12" t="n">
        <x:v>2.1261587405129503</x:v>
      </x:c>
      <x:c r="K3044" s="12" t="n">
        <x:v>2.33</x:v>
      </x:c>
      <x:c r="L3044" s="12" t="n">
        <x:v>-0.009562802708831697</x:v>
      </x:c>
      <x:c r="M3044" s="12" t="n">
        <x:v>2.13</x:v>
      </x:c>
      <x:c r="N3044" s="12" t="n">
        <x:v>-0.0038412594870496086</x:v>
      </x:c>
      <x:c r="O3044" s="11" t="str">
        <x:v>LCQ003 - BP</x:v>
      </x:c>
      <x:c r="P3044" s="11" t="str">
        <x:v>LCQ001 TO LZQ001</x:v>
      </x:c>
      <x:c r="Q3044" s="11" t="str">
        <x:v>Conditional - mapped route, status unverified</x:v>
      </x:c>
      <x:c r="R3044" s="11" t="str">
        <x:v>Compare a routed node lateral with an approved line tap; survey crossings and permissions.</x:v>
      </x:c>
      <x:c r="S3044" s="5" t="n">
        <x:v>4743</x:v>
      </x:c>
      <x:c r="T3044" s="5" t="str">
        <x:v>Region IV-A (CALABARZON)</x:v>
      </x:c>
      <x:c r="U3044" s="13" t="n">
        <x:v>13.934078</x:v>
      </x:c>
      <x:c r="V3044" s="13" t="n">
        <x:v>121.650955</x:v>
      </x:c>
      <x:c r="W3044" s="12" t="n">
        <x:v>2.331682515170998</x:v>
      </x:c>
      <x:c r="X3044" s="12" t="n">
        <x:v>2.133180742630197</x:v>
      </x:c>
      <x:c r="Y3044" s="12" t="n">
        <x:v>2.1261587405129503</x:v>
      </x:c>
      <x:c r="Z3044" s="12" t="n">
        <x:v>2.1268348909365393</x:v>
      </x:c>
      <x:c r="AA3044" s="5" t="str">
        <x:v>LCQ003 - BP</x:v>
      </x:c>
      <x:c r="AB3044" s="6" t="b">
        <x:v>1</x:v>
      </x:c>
      <x:c r="AC3044" s="5" t="n">
        <x:v>4400</x:v>
      </x:c>
      <x:c r="AD3044" s="13" t="n">
        <x:v>121.6473268797114</x:v>
      </x:c>
      <x:c r="AE3044" s="13" t="n">
        <x:v>13.9547495681604</x:v>
      </x:c>
      <x:c r="AF3044" s="5" t="n">
        <x:v>4156</x:v>
      </x:c>
      <x:c r="AG3044" s="13" t="n">
        <x:v>121.64068176154393</x:v>
      </x:c>
      <x:c r="AH3044" s="13" t="n">
        <x:v>13.950467605615511</x:v>
      </x:c>
      <x:c r="AI3044" s="5" t="n">
        <x:v>4037</x:v>
      </x:c>
      <x:c r="AJ3044" s="5" t="str">
        <x:v>Conditional - mapped route, status unverified</x:v>
      </x:c>
      <x:c r="AK3044" s="5" t="n">
        <x:v>4241</x:v>
      </x:c>
      <x:c r="AL3044" s="5" t="str">
        <x:v>LUCENA -  PAGBILAO</x:v>
      </x:c>
      <x:c r="AM3044" s="5" t="str">
        <x:v>Tier 1B (Micro Drop, 1-3 km)</x:v>
      </x:c>
      <x:c r="AN3044" s="14" t="n">
        <x:v>46</x:v>
      </x:c>
      <x:c r="AO3044" s="14" t="n">
        <x:v>45.993658087499675</x:v>
      </x:c>
      <x:c r="AP3044" s="14" t="n">
        <x:v>46.14050142819465</x:v>
      </x:c>
      <x:c r="AQ3044" s="14" t="n">
        <x:v>67.15</x:v>
      </x:c>
      <x:c r="AR3044" s="5" t="n">
        <x:v>301</x:v>
      </x:c>
      <x:c r="AS3044" s="11" t="str">
        <x:v>Nearest screened line status requires confirmation</x:v>
      </x:c>
      <x:c r="AT3044" s="5" t="str">
        <x:v>Batch 4 &amp; 5 (3,001 - 5,000)</x:v>
      </x:c>
      <x:c r="AU3044" s="5" t="n">
        <x:v>44</x:v>
      </x:c>
    </x:row>
    <x:row r="3045" ht="60" customHeight="1">
      <x:c r="A3045" s="5" t="n">
        <x:v>3041</x:v>
      </x:c>
      <x:c r="B3045" s="5" t="n">
        <x:v>4</x:v>
      </x:c>
      <x:c r="C3045" s="10" t="str">
        <x:v>0102820015</x:v>
      </x:c>
      <x:c r="D3045" s="5" t="str">
        <x:v>San Marcos</x:v>
      </x:c>
      <x:c r="E3045" s="5" t="str">
        <x:v>San Nicolas</x:v>
      </x:c>
      <x:c r="F3045" s="5" t="str">
        <x:v>Ilocos Norte</x:v>
      </x:c>
      <x:c r="G3045" s="11" t="str">
        <x:v>D - Other node or line within 3 km</x:v>
      </x:c>
      <x:c r="H3045" s="12" t="n">
        <x:v>2.154373906244187</x:v>
      </x:c>
      <x:c r="I3045" s="12" t="n">
        <x:v>1.2653399564429575</x:v>
      </x:c>
      <x:c r="J3045" s="12" t="n">
        <x:v>1.2653399564429575</x:v>
      </x:c>
      <x:c r="K3045" s="12" t="n">
        <x:v>2.15</x:v>
      </x:c>
      <x:c r="L3045" s="12" t="n">
        <x:v>0.004373906244186987</x:v>
      </x:c>
      <x:c r="M3045" s="12" t="n">
        <x:v>1.29</x:v>
      </x:c>
      <x:c r="N3045" s="12" t="n">
        <x:v>-0.024660043557042544</x:v>
      </x:c>
      <x:c r="O3045" s="11" t="str">
        <x:v>SNI001 - BP</x:v>
      </x:c>
      <x:c r="P3045" s="11" t="str">
        <x:v>SEGMENT 4 (BATAC - LAOAG CITY)</x:v>
      </x:c>
      <x:c r="Q3045" s="11" t="str">
        <x:v>Stronger evidence - built or existing label</x:v>
      </x:c>
      <x:c r="R3045" s="11" t="str">
        <x:v>Compare a routed node lateral with an approved line tap; survey crossings and permissions.</x:v>
      </x:c>
      <x:c r="S3045" s="5" t="n">
        <x:v>3978</x:v>
      </x:c>
      <x:c r="T3045" s="5" t="str">
        <x:v>Region I (Ilocos Region)</x:v>
      </x:c>
      <x:c r="U3045" s="13" t="n">
        <x:v>18.160616</x:v>
      </x:c>
      <x:c r="V3045" s="13" t="n">
        <x:v>120.575756</x:v>
      </x:c>
      <x:c r="W3045" s="12" t="n">
        <x:v>2.154544604514996</x:v>
      </x:c>
      <x:c r="X3045" s="12" t="n">
        <x:v>1.2644446639533065</x:v>
      </x:c>
      <x:c r="Y3045" s="12" t="n">
        <x:v>1.2653399564429575</x:v>
      </x:c>
      <x:c r="Z3045" s="12" t="n">
        <x:v>1.2653399564429575</x:v>
      </x:c>
      <x:c r="AA3045" s="5" t="str">
        <x:v>SNI001 - BP</x:v>
      </x:c>
      <x:c r="AB3045" s="6" t="b">
        <x:v>1</x:v>
      </x:c>
      <x:c r="AC3045" s="5" t="n">
        <x:v>3636</x:v>
      </x:c>
      <x:c r="AD3045" s="13" t="n">
        <x:v>120.5933879981557</x:v>
      </x:c>
      <x:c r="AE3045" s="13" t="n">
        <x:v>18.17035099076547</x:v>
      </x:c>
      <x:c r="AF3045" s="5" t="n">
        <x:v>3272</x:v>
      </x:c>
      <x:c r="AG3045" s="13" t="n">
        <x:v>120.58697926479118</x:v>
      </x:c>
      <x:c r="AH3045" s="13" t="n">
        <x:v>18.156668965973623</x:v>
      </x:c>
      <x:c r="AI3045" s="5" t="n">
        <x:v>3272</x:v>
      </x:c>
      <x:c r="AJ3045" s="5" t="str">
        <x:v>Stronger evidence - built or existing label</x:v>
      </x:c>
      <x:c r="AK3045" s="5" t="n">
        <x:v>3272</x:v>
      </x:c>
      <x:c r="AL3045" s="5" t="str">
        <x:v>SEGMENT 4 (BATAC - LAOAG CITY)</x:v>
      </x:c>
      <x:c r="AM3045" s="5" t="str">
        <x:v>Tier 1B (Micro Drop, 1-3 km)</x:v>
      </x:c>
      <x:c r="AN3045" s="14" t="n">
        <x:v>58.8</x:v>
      </x:c>
      <x:c r="AO3045" s="14" t="n">
        <x:v>58.83774706661871</x:v>
      </x:c>
      <x:c r="AP3045" s="14" t="n">
        <x:v>58.766595038989955</x:v>
      </x:c>
      <x:c r="AQ3045" s="14" t="n">
        <x:v>67.15</x:v>
      </x:c>
      <x:c r="AR3045" s="5" t="n">
        <x:v>248</x:v>
      </x:c>
      <x:c r="AS3045" s="11" t="str">
        <x:v>Vertex distance not reproduced within 0.011 km</x:v>
      </x:c>
      <x:c r="AT3045" s="5" t="str">
        <x:v>Batch 4 &amp; 5 (3,001 - 5,000)</x:v>
      </x:c>
      <x:c r="AU3045" s="5" t="n">
        <x:v>45</x:v>
      </x:c>
    </x:row>
    <x:row r="3046" ht="60" customHeight="1">
      <x:c r="A3046" s="5" t="n">
        <x:v>3042</x:v>
      </x:c>
      <x:c r="B3046" s="5" t="n">
        <x:v>4</x:v>
      </x:c>
      <x:c r="C3046" s="10" t="str">
        <x:v>1403213040</x:v>
      </x:c>
      <x:c r="D3046" s="5" t="str">
        <x:v>New Tanglag</x:v>
      </x:c>
      <x:c r="E3046" s="5" t="str">
        <x:v>City of Tabuk</x:v>
      </x:c>
      <x:c r="F3046" s="5" t="str">
        <x:v>Kalinga</x:v>
      </x:c>
      <x:c r="G3046" s="11" t="str">
        <x:v>A - Node within 0.5 km</x:v>
      </x:c>
      <x:c r="H3046" s="12" t="n">
        <x:v>0.17336562112239104</x:v>
      </x:c>
      <x:c r="I3046" s="12" t="n">
        <x:v>0.15590687616348414</x:v>
      </x:c>
      <x:c r="J3046" s="12" t="n">
        <x:v>0.15590687616348414</x:v>
      </x:c>
      <x:c r="K3046" s="12" t="n">
        <x:v>0.17</x:v>
      </x:c>
      <x:c r="L3046" s="12" t="n">
        <x:v>0.003365621122391027</x:v>
      </x:c>
      <x:c r="M3046" s="12" t="n">
        <x:v>0.18</x:v>
      </x:c>
      <x:c r="N3046" s="12" t="n">
        <x:v>-0.02409312383651585</x:v>
      </x:c>
      <x:c r="O3046" s="11" t="str">
        <x:v>TKK002-PM</x:v>
      </x:c>
      <x:c r="P3046" s="11" t="str">
        <x:v>Tabuk-Conner</x:v>
      </x:c>
      <x:c r="Q3046" s="11" t="str">
        <x:v>Conditional - mapped route, status unverified</x:v>
      </x:c>
      <x:c r="R3046" s="11" t="str">
        <x:v>First survey: confirm node handoff, spare capacity and a feasible short route; co-location is not established.</x:v>
      </x:c>
      <x:c r="S3046" s="5" t="n">
        <x:v>212</x:v>
      </x:c>
      <x:c r="T3046" s="5" t="str">
        <x:v>Cordillera Administrative Region (CAR)</x:v>
      </x:c>
      <x:c r="U3046" s="13" t="n">
        <x:v>17.462744</x:v>
      </x:c>
      <x:c r="V3046" s="13" t="n">
        <x:v>121.426427</x:v>
      </x:c>
      <x:c r="W3046" s="12" t="n">
        <x:v>0.17317762253091912</x:v>
      </x:c>
      <x:c r="X3046" s="12" t="n">
        <x:v>0.1756305325794836</x:v>
      </x:c>
      <x:c r="Y3046" s="12" t="n">
        <x:v>0.15590687616348414</x:v>
      </x:c>
      <x:c r="Z3046" s="12" t="n">
        <x:v>8.948930287828095</x:v>
      </x:c>
      <x:c r="AA3046" s="5" t="str">
        <x:v>TKK002-PM</x:v>
      </x:c>
      <x:c r="AB3046" s="6" t="b">
        <x:v>1</x:v>
      </x:c>
      <x:c r="AC3046" s="5" t="n">
        <x:v>3702</x:v>
      </x:c>
      <x:c r="AD3046" s="13" t="n">
        <x:v>121.4280138879365</x:v>
      </x:c>
      <x:c r="AE3046" s="13" t="n">
        <x:v>17.46237777680669</x:v>
      </x:c>
      <x:c r="AF3046" s="5" t="n">
        <x:v>1291</x:v>
      </x:c>
      <x:c r="AG3046" s="13" t="n">
        <x:v>121.42750347438655</x:v>
      </x:c>
      <x:c r="AH3046" s="13" t="n">
        <x:v>17.46178639357551</x:v>
      </x:c>
      <x:c r="AI3046" s="5" t="n">
        <x:v>1291</x:v>
      </x:c>
      <x:c r="AJ3046" s="5" t="str">
        <x:v>Conditional - mapped route, status unverified</x:v>
      </x:c>
      <x:c r="AK3046" s="5" t="n">
        <x:v>1245</x:v>
      </x:c>
      <x:c r="AL3046" s="5" t="str">
        <x:v>Untitled Path</x:v>
      </x:c>
      <x:c r="AM3046" s="5" t="str">
        <x:v>Tier 1A (Direct Coloc, &lt;1 km)</x:v>
      </x:c>
      <x:c r="AN3046" s="14" t="n">
        <x:v>100</x:v>
      </x:c>
      <x:c r="AO3046" s="14" t="n">
        <x:v>100</x:v>
      </x:c>
      <x:c r="AP3046" s="14" t="n">
        <x:v>100</x:v>
      </x:c>
      <x:c r="AQ3046" s="14" t="n">
        <x:v>67.15</x:v>
      </x:c>
      <x:c r="AR3046" s="5" t="n">
        <x:v>102</x:v>
      </x:c>
      <x:c r="AS3046" s="11" t="str">
        <x:v>Nearest screened line status requires confirmation</x:v>
      </x:c>
      <x:c r="AT3046" s="5" t="str">
        <x:v>Batch 4 &amp; 5 (3,001 - 5,000)</x:v>
      </x:c>
      <x:c r="AU3046" s="5" t="n">
        <x:v>46</x:v>
      </x:c>
    </x:row>
    <x:row r="3047" ht="60" customHeight="1">
      <x:c r="A3047" s="5" t="n">
        <x:v>3043</x:v>
      </x:c>
      <x:c r="B3047" s="5" t="n">
        <x:v>4</x:v>
      </x:c>
      <x:c r="C3047" s="10" t="str">
        <x:v>1600208009</x:v>
      </x:c>
      <x:c r="D3047" s="5" t="str">
        <x:v>Marcos</x:v>
      </x:c>
      <x:c r="E3047" s="5" t="str">
        <x:v>Magallanes</x:v>
      </x:c>
      <x:c r="F3047" s="5" t="str">
        <x:v>Agusan del Norte</x:v>
      </x:c>
      <x:c r="G3047" s="11" t="str">
        <x:v>D - Other node or line within 3 km</x:v>
      </x:c>
      <x:c r="H3047" s="12" t="n">
        <x:v>1.4606808237480553</x:v>
      </x:c>
      <x:c r="I3047" s="12" t="n">
        <x:v>8.14807483081917</x:v>
      </x:c>
      <x:c r="J3047" s="12" t="n">
        <x:v>1.4606808237480553</x:v>
      </x:c>
      <x:c r="K3047" s="12" t="n">
        <x:v>1.47</x:v>
      </x:c>
      <x:c r="L3047" s="12" t="n">
        <x:v>-0.009319176251944672</x:v>
      </x:c>
      <x:c r="M3047" s="12" t="n">
        <x:v>7.29</x:v>
      </x:c>
      <x:c r="N3047" s="12" t="n">
        <x:v>0.8580748308191692</x:v>
      </x:c>
      <x:c r="O3047" s="11" t="str">
        <x:v>MSA001 - BP</x:v>
      </x:c>
      <x:c r="P3047" s="11" t="str">
        <x:v>BUENAVISTA - ALEGRIA</x:v>
      </x:c>
      <x:c r="Q3047" s="11" t="str">
        <x:v>Stronger evidence - built or existing label</x:v>
      </x:c>
      <x:c r="R3047" s="11" t="str">
        <x:v>Compare a routed node lateral with an approved line tap; survey crossings and permissions.</x:v>
      </x:c>
      <x:c r="S3047" s="5" t="n">
        <x:v>4228</x:v>
      </x:c>
      <x:c r="T3047" s="5" t="str">
        <x:v>Region XIII (Caraga)</x:v>
      </x:c>
      <x:c r="U3047" s="13" t="n">
        <x:v>9.025787</x:v>
      </x:c>
      <x:c r="V3047" s="13" t="n">
        <x:v>125.51858</x:v>
      </x:c>
      <x:c r="W3047" s="12" t="n">
        <x:v>1.4666142482512545</x:v>
      </x:c>
      <x:c r="X3047" s="12" t="n">
        <x:v>7.258398335239606</x:v>
      </x:c>
      <x:c r="Y3047" s="12" t="n">
        <x:v>7.219693405843323</x:v>
      </x:c>
      <x:c r="Z3047" s="12" t="n">
        <x:v>8.14807483081917</x:v>
      </x:c>
      <x:c r="AA3047" s="5" t="str">
        <x:v>MSA001 - BP</x:v>
      </x:c>
      <x:c r="AB3047" s="6" t="b">
        <x:v>1</x:v>
      </x:c>
      <x:c r="AC3047" s="5" t="n">
        <x:v>5186</x:v>
      </x:c>
      <x:c r="AD3047" s="13" t="n">
        <x:v>125.5245040005084</x:v>
      </x:c>
      <x:c r="AE3047" s="13" t="n">
        <x:v>9.037607999237771</x:v>
      </x:c>
      <x:c r="AF3047" s="5" t="n">
        <x:v>5094</x:v>
      </x:c>
      <x:c r="AG3047" s="13" t="n">
        <x:v>125.58575871984941</x:v>
      </x:c>
      <x:c r="AH3047" s="13" t="n">
        <x:v>9.05689564183706</x:v>
      </x:c>
      <x:c r="AI3047" s="5" t="n">
        <x:v>5107</x:v>
      </x:c>
      <x:c r="AJ3047" s="5" t="str">
        <x:v>Excluded - planned or ongoing</x:v>
      </x:c>
      <x:c r="AK3047" s="5" t="n">
        <x:v>5094</x:v>
      </x:c>
      <x:c r="AL3047" s="5" t="str">
        <x:v>BUENAVISTA - ALEGRIA</x:v>
      </x:c>
      <x:c r="AM3047" s="5" t="str">
        <x:v>Tier 1B (Micro Drop, 1-3 km)</x:v>
      </x:c>
      <x:c r="AN3047" s="14" t="n">
        <x:v>61.3</x:v>
      </x:c>
      <x:c r="AO3047" s="14" t="n">
        <x:v>61.26263941844161</x:v>
      </x:c>
      <x:c r="AP3047" s="14" t="n">
        <x:v>61.453241085058785</x:v>
      </x:c>
      <x:c r="AQ3047" s="14" t="n">
        <x:v>67.15</x:v>
      </x:c>
      <x:c r="AR3047" s="5" t="n">
        <x:v>285</x:v>
      </x:c>
      <x:c r="AS3047" s="11" t="str">
        <x:v>Vertex distance not reproduced within 0.011 km; Screened route is &gt;0.5 km farther; Nearest raw line excluded from fiber screening</x:v>
      </x:c>
      <x:c r="AT3047" s="5" t="str">
        <x:v>Batch 4 &amp; 5 (3,001 - 5,000)</x:v>
      </x:c>
      <x:c r="AU3047" s="5" t="n">
        <x:v>47</x:v>
      </x:c>
    </x:row>
    <x:row r="3048" ht="60" customHeight="1">
      <x:c r="A3048" s="5" t="n">
        <x:v>3044</x:v>
      </x:c>
      <x:c r="B3048" s="5" t="n">
        <x:v>4</x:v>
      </x:c>
      <x:c r="C3048" s="10" t="str">
        <x:v>0301412005</x:v>
      </x:c>
      <x:c r="D3048" s="5" t="str">
        <x:v>Bayugo</x:v>
      </x:c>
      <x:c r="E3048" s="5" t="str">
        <x:v>City of Meycauayan</x:v>
      </x:c>
      <x:c r="F3048" s="5" t="str">
        <x:v>Bulacan</x:v>
      </x:c>
      <x:c r="G3048" s="11" t="str">
        <x:v>D - Other node or line within 3 km</x:v>
      </x:c>
      <x:c r="H3048" s="12" t="n">
        <x:v>1.7104870423134033</x:v>
      </x:c>
      <x:c r="I3048" s="12" t="n">
        <x:v>0.83445844155755</x:v>
      </x:c>
      <x:c r="J3048" s="12" t="n">
        <x:v>0.83445844155755</x:v>
      </x:c>
      <x:c r="K3048" s="12" t="n">
        <x:v>1.71</x:v>
      </x:c>
      <x:c r="L3048" s="12" t="n">
        <x:v>0.0004870423134033519</x:v>
      </x:c>
      <x:c r="M3048" s="12" t="n">
        <x:v>0.85</x:v>
      </x:c>
      <x:c r="N3048" s="12" t="n">
        <x:v>-0.015541558442449976</x:v>
      </x:c>
      <x:c r="O3048" s="11" t="str">
        <x:v>MEB003 - PM</x:v>
      </x:c>
      <x:c r="P3048" s="11" t="str">
        <x:v>48 CORE</x:v>
      </x:c>
      <x:c r="Q3048" s="11" t="str">
        <x:v>Conditional - mapped route, status unverified</x:v>
      </x:c>
      <x:c r="R3048" s="11" t="str">
        <x:v>Compare a routed node lateral with an approved line tap; survey crossings and permissions.</x:v>
      </x:c>
      <x:c r="S3048" s="5" t="n">
        <x:v>3451</x:v>
      </x:c>
      <x:c r="T3048" s="5" t="str">
        <x:v>Region III (Central Luzon)</x:v>
      </x:c>
      <x:c r="U3048" s="13" t="n">
        <x:v>14.732892</x:v>
      </x:c>
      <x:c r="V3048" s="13" t="n">
        <x:v>120.953586</x:v>
      </x:c>
      <x:c r="W3048" s="12" t="n">
        <x:v>1.7095370976659379</x:v>
      </x:c>
      <x:c r="X3048" s="12" t="n">
        <x:v>0.8507266189126607</x:v>
      </x:c>
      <x:c r="Y3048" s="12" t="n">
        <x:v>0.83445844155755</x:v>
      </x:c>
      <x:c r="Z3048" s="12" t="n">
        <x:v>0.8530076848196801</x:v>
      </x:c>
      <x:c r="AA3048" s="5" t="str">
        <x:v>MEB003 - PM</x:v>
      </x:c>
      <x:c r="AB3048" s="6" t="b">
        <x:v>1</x:v>
      </x:c>
      <x:c r="AC3048" s="5" t="n">
        <x:v>3486</x:v>
      </x:c>
      <x:c r="AD3048" s="13" t="n">
        <x:v>120.9684569995951</x:v>
      </x:c>
      <x:c r="AE3048" s="13" t="n">
        <x:v>14.73832600214511</x:v>
      </x:c>
      <x:c r="AF3048" s="5" t="n">
        <x:v>2963</x:v>
      </x:c>
      <x:c r="AG3048" s="13" t="n">
        <x:v>120.96133251195408</x:v>
      </x:c>
      <x:c r="AH3048" s="13" t="n">
        <x:v>14.732692603501217</x:v>
      </x:c>
      <x:c r="AI3048" s="5" t="n">
        <x:v>2963</x:v>
      </x:c>
      <x:c r="AJ3048" s="5" t="str">
        <x:v>Conditional - mapped route, status unverified</x:v>
      </x:c>
      <x:c r="AK3048" s="5" t="n">
        <x:v>3425</x:v>
      </x:c>
      <x:c r="AL3048" s="5" t="str">
        <x:v>BOCAUE</x:v>
      </x:c>
      <x:c r="AM3048" s="5" t="str">
        <x:v>Tier 1B (Micro Drop, 1-3 km)</x:v>
      </x:c>
      <x:c r="AN3048" s="14" t="n">
        <x:v>66.6</x:v>
      </x:c>
      <x:c r="AO3048" s="14" t="n">
        <x:v>66.55254386995371</x:v>
      </x:c>
      <x:c r="AP3048" s="14" t="n">
        <x:v>66.5433634545839</x:v>
      </x:c>
      <x:c r="AQ3048" s="14" t="n">
        <x:v>67.15</x:v>
      </x:c>
      <x:c r="AR3048" s="5" t="n">
        <x:v>1720</x:v>
      </x:c>
      <x:c r="AS3048" s="11" t="str">
        <x:v>Nearest screened line status requires confirmation</x:v>
      </x:c>
      <x:c r="AT3048" s="5" t="str">
        <x:v>Batch 4 &amp; 5 (3,001 - 5,000)</x:v>
      </x:c>
      <x:c r="AU3048" s="5" t="n">
        <x:v>48</x:v>
      </x:c>
    </x:row>
    <x:row r="3049" ht="60" customHeight="1">
      <x:c r="A3049" s="5" t="n">
        <x:v>3045</x:v>
      </x:c>
      <x:c r="B3049" s="5" t="n">
        <x:v>4</x:v>
      </x:c>
      <x:c r="C3049" s="10" t="str">
        <x:v>0403421001</x:v>
      </x:c>
      <x:c r="D3049" s="5" t="str">
        <x:v>Balian</x:v>
      </x:c>
      <x:c r="E3049" s="5" t="str">
        <x:v>Pangil</x:v>
      </x:c>
      <x:c r="F3049" s="5" t="str">
        <x:v>Laguna</x:v>
      </x:c>
      <x:c r="G3049" s="11" t="str">
        <x:v>C - Line within 0.5 km; node over 1 km</x:v>
      </x:c>
      <x:c r="H3049" s="12" t="n">
        <x:v>1.7013424255457135</x:v>
      </x:c>
      <x:c r="I3049" s="12" t="n">
        <x:v>0.18403633586804077</x:v>
      </x:c>
      <x:c r="J3049" s="12" t="n">
        <x:v>0.18403633586804077</x:v>
      </x:c>
      <x:c r="K3049" s="12" t="n">
        <x:v>1.71</x:v>
      </x:c>
      <x:c r="L3049" s="12" t="n">
        <x:v>-0.008657574454286499</x:v>
      </x:c>
      <x:c r="M3049" s="12" t="n">
        <x:v>0.31</x:v>
      </x:c>
      <x:c r="N3049" s="12" t="n">
        <x:v>-0.12596366413195922</x:v>
      </x:c>
      <x:c r="O3049" s="11" t="str">
        <x:v>PKL001 - BP</x:v>
      </x:c>
      <x:c r="P3049" s="11" t="str">
        <x:v>SNL001 TO SCL001</x:v>
      </x:c>
      <x:c r="Q3049" s="11" t="str">
        <x:v>Conditional - mapped route, status unverified</x:v>
      </x:c>
      <x:c r="R3049" s="11" t="str">
        <x:v>Locate an authorized closure or handhole and confirm splicing/capacity; nearby cable alone is insufficient.</x:v>
      </x:c>
      <x:c r="S3049" s="5" t="n">
        <x:v>2732</x:v>
      </x:c>
      <x:c r="T3049" s="5" t="str">
        <x:v>Region IV-A (CALABARZON)</x:v>
      </x:c>
      <x:c r="U3049" s="13" t="n">
        <x:v>14.394262</x:v>
      </x:c>
      <x:c r="V3049" s="13" t="n">
        <x:v>121.474868</x:v>
      </x:c>
      <x:c r="W3049" s="12" t="n">
        <x:v>1.7096168956134365</x:v>
      </x:c>
      <x:c r="X3049" s="12" t="n">
        <x:v>0.30608204083242435</x:v>
      </x:c>
      <x:c r="Y3049" s="12" t="n">
        <x:v>0.18403633586804077</x:v>
      </x:c>
      <x:c r="Z3049" s="12" t="n">
        <x:v>0.19687303123084465</x:v>
      </x:c>
      <x:c r="AA3049" s="5" t="str">
        <x:v>PKL001 - BP</x:v>
      </x:c>
      <x:c r="AB3049" s="6" t="b">
        <x:v>1</x:v>
      </x:c>
      <x:c r="AC3049" s="5" t="n">
        <x:v>4351</x:v>
      </x:c>
      <x:c r="AD3049" s="13" t="n">
        <x:v>121.4771010697063</x:v>
      </x:c>
      <x:c r="AE3049" s="13" t="n">
        <x:v>14.37903996140318</x:v>
      </x:c>
      <x:c r="AF3049" s="5" t="n">
        <x:v>4025</x:v>
      </x:c>
      <x:c r="AG3049" s="13" t="n">
        <x:v>121.47651061190858</x:v>
      </x:c>
      <x:c r="AH3049" s="13" t="n">
        <x:v>14.394712717387618</x:v>
      </x:c>
      <x:c r="AI3049" s="5" t="n">
        <x:v>4150</x:v>
      </x:c>
      <x:c r="AJ3049" s="5" t="str">
        <x:v>Conditional - mapped route, status unverified</x:v>
      </x:c>
      <x:c r="AK3049" s="5" t="n">
        <x:v>4170</x:v>
      </x:c>
      <x:c r="AL3049" s="5" t="str">
        <x:v>SEGMENT 23 (FAMY - STA CRUZ)</x:v>
      </x:c>
      <x:c r="AM3049" s="5" t="str">
        <x:v>Tier 1B (Micro Drop, 1-3 km)</x:v>
      </x:c>
      <x:c r="AN3049" s="14" t="n">
        <x:v>66.6</x:v>
      </x:c>
      <x:c r="AO3049" s="14" t="n">
        <x:v>66.55254386995371</x:v>
      </x:c>
      <x:c r="AP3049" s="14" t="n">
        <x:v>66.71598220616366</x:v>
      </x:c>
      <x:c r="AQ3049" s="14" t="n">
        <x:v>67.15</x:v>
      </x:c>
      <x:c r="AR3049" s="5" t="n">
        <x:v>641</x:v>
      </x:c>
      <x:c r="AS3049" s="11" t="str">
        <x:v>Nearest screened line status requires confirmation</x:v>
      </x:c>
      <x:c r="AT3049" s="5" t="str">
        <x:v>Batch 4 &amp; 5 (3,001 - 5,000)</x:v>
      </x:c>
      <x:c r="AU3049" s="5" t="n">
        <x:v>49</x:v>
      </x:c>
    </x:row>
    <x:row r="3050" ht="60" customHeight="1">
      <x:c r="A3050" s="5" t="n">
        <x:v>3046</x:v>
      </x:c>
      <x:c r="B3050" s="5" t="n">
        <x:v>4</x:v>
      </x:c>
      <x:c r="C3050" s="10" t="str">
        <x:v>0403425011</x:v>
      </x:c>
      <x:c r="D3050" s="5" t="str">
        <x:v>Poblacion</x:v>
      </x:c>
      <x:c r="E3050" s="5" t="str">
        <x:v>City of San Pedro</x:v>
      </x:c>
      <x:c r="F3050" s="5" t="str">
        <x:v>Laguna</x:v>
      </x:c>
      <x:c r="G3050" s="11" t="str">
        <x:v>C - Line within 0.5 km; node over 1 km</x:v>
      </x:c>
      <x:c r="H3050" s="12" t="n">
        <x:v>1.7036685806190894</x:v>
      </x:c>
      <x:c r="I3050" s="12" t="n">
        <x:v>0.22911933382185204</x:v>
      </x:c>
      <x:c r="J3050" s="12" t="n">
        <x:v>0.22911933382185204</x:v>
      </x:c>
      <x:c r="K3050" s="12" t="n">
        <x:v>1.71</x:v>
      </x:c>
      <x:c r="L3050" s="12" t="n">
        <x:v>-0.00633141938091053</x:v>
      </x:c>
      <x:c r="M3050" s="12" t="n">
        <x:v>0.25</x:v>
      </x:c>
      <x:c r="N3050" s="12" t="n">
        <x:v>-0.02088066617814796</x:v>
      </x:c>
      <x:c r="O3050" s="11" t="str">
        <x:v>SPL001 - TYPE 3</x:v>
      </x:c>
      <x:c r="P3050" s="11" t="str">
        <x:v>RELIANCE PSG001 TO BÑL001</x:v>
      </x:c>
      <x:c r="Q3050" s="11" t="str">
        <x:v>Conditional - mapped route, status unverified</x:v>
      </x:c>
      <x:c r="R3050" s="11" t="str">
        <x:v>Locate an authorized closure or handhole and confirm splicing/capacity; nearby cable alone is insufficient.</x:v>
      </x:c>
      <x:c r="S3050" s="5" t="n">
        <x:v>2804</x:v>
      </x:c>
      <x:c r="T3050" s="5" t="str">
        <x:v>Region IV-A (CALABARZON)</x:v>
      </x:c>
      <x:c r="U3050" s="13" t="n">
        <x:v>14.363782</x:v>
      </x:c>
      <x:c r="V3050" s="13" t="n">
        <x:v>121.058021</x:v>
      </x:c>
      <x:c r="W3050" s="12" t="n">
        <x:v>1.7104046557759678</x:v>
      </x:c>
      <x:c r="X3050" s="12" t="n">
        <x:v>0.11771245433232855</x:v>
      </x:c>
      <x:c r="Y3050" s="12" t="n">
        <x:v>0.10500665823512664</x:v>
      </x:c>
      <x:c r="Z3050" s="12" t="n">
        <x:v>0.23787185348335801</x:v>
      </x:c>
      <x:c r="AA3050" s="5" t="str">
        <x:v>SPL001 - TYPE 3</x:v>
      </x:c>
      <x:c r="AB3050" s="6" t="b">
        <x:v>1</x:v>
      </x:c>
      <x:c r="AC3050" s="5" t="n">
        <x:v>4360</x:v>
      </x:c>
      <x:c r="AD3050" s="13" t="n">
        <x:v>121.064433</x:v>
      </x:c>
      <x:c r="AE3050" s="13" t="n">
        <x:v>14.34971</x:v>
      </x:c>
      <x:c r="AF3050" s="5" t="n">
        <x:v>4014</x:v>
      </x:c>
      <x:c r="AG3050" s="13" t="n">
        <x:v>121.0566630951068</x:v>
      </x:c>
      <x:c r="AH3050" s="13" t="n">
        <x:v>14.362189569253223</x:v>
      </x:c>
      <x:c r="AI3050" s="5" t="n">
        <x:v>4071</x:v>
      </x:c>
      <x:c r="AJ3050" s="5" t="str">
        <x:v>Excluded - planned or ongoing</x:v>
      </x:c>
      <x:c r="AK3050" s="5" t="n">
        <x:v>4181</x:v>
      </x:c>
      <x:c r="AL3050" s="5" t="str">
        <x:v>MUNTINLUPA - BINAN</x:v>
      </x:c>
      <x:c r="AM3050" s="5" t="str">
        <x:v>Tier 1B (Micro Drop, 1-3 km)</x:v>
      </x:c>
      <x:c r="AN3050" s="14" t="n">
        <x:v>66.5</x:v>
      </x:c>
      <x:c r="AO3050" s="14" t="n">
        <x:v>66.55254386995371</x:v>
      </x:c>
      <x:c r="AP3050" s="14" t="n">
        <x:v>66.67202252795407</x:v>
      </x:c>
      <x:c r="AQ3050" s="14" t="n">
        <x:v>67.15</x:v>
      </x:c>
      <x:c r="AR3050" s="5" t="n">
        <x:v>575</x:v>
      </x:c>
      <x:c r="AS3050" s="11" t="str">
        <x:v>Vertex distance not reproduced within 0.011 km; Nearest raw line excluded from fiber screening; Nearest screened line status requires confirmation</x:v>
      </x:c>
      <x:c r="AT3050" s="5" t="str">
        <x:v>Batch 4 &amp; 5 (3,001 - 5,000)</x:v>
      </x:c>
      <x:c r="AU3050" s="5" t="n">
        <x:v>50</x:v>
      </x:c>
    </x:row>
    <x:row r="3051" ht="60" customHeight="1">
      <x:c r="A3051" s="5" t="n">
        <x:v>3047</x:v>
      </x:c>
      <x:c r="B3051" s="5" t="n">
        <x:v>4</x:v>
      </x:c>
      <x:c r="C3051" s="10" t="str">
        <x:v>0201525011</x:v>
      </x:c>
      <x:c r="D3051" s="5" t="str">
        <x:v>Simpatuyo</x:v>
      </x:c>
      <x:c r="E3051" s="5" t="str">
        <x:v>Santa Teresita</x:v>
      </x:c>
      <x:c r="F3051" s="5" t="str">
        <x:v>Cagayan</x:v>
      </x:c>
      <x:c r="G3051" s="11" t="str">
        <x:v>C - Line within 0.5 km; node over 1 km</x:v>
      </x:c>
      <x:c r="H3051" s="12" t="n">
        <x:v>1.6284857050385486</x:v>
      </x:c>
      <x:c r="I3051" s="12" t="n">
        <x:v>0.04587245624662408</x:v>
      </x:c>
      <x:c r="J3051" s="12" t="n">
        <x:v>0.04587245624662408</x:v>
      </x:c>
      <x:c r="K3051" s="12" t="n">
        <x:v>1.63</x:v>
      </x:c>
      <x:c r="L3051" s="12" t="n">
        <x:v>-0.001514294961451279</x:v>
      </x:c>
      <x:c r="M3051" s="12" t="n">
        <x:v>0.06</x:v>
      </x:c>
      <x:c r="N3051" s="12" t="n">
        <x:v>-0.014127543753375917</x:v>
      </x:c>
      <x:c r="O3051" s="11" t="str">
        <x:v>STC001 - PM</x:v>
      </x:c>
      <x:c r="P3051" s="11" t="str">
        <x:v>SEGMENT 30 (LAL-LO - STA ANA)</x:v>
      </x:c>
      <x:c r="Q3051" s="11" t="str">
        <x:v>Stronger evidence - built or existing label</x:v>
      </x:c>
      <x:c r="R3051" s="11" t="str">
        <x:v>Locate an authorized closure or handhole and confirm splicing/capacity; nearby cable alone is insufficient.</x:v>
      </x:c>
      <x:c r="S3051" s="5" t="n">
        <x:v>2282</x:v>
      </x:c>
      <x:c r="T3051" s="5" t="str">
        <x:v>Region II (Cagayan Valley)</x:v>
      </x:c>
      <x:c r="U3051" s="13" t="n">
        <x:v>18.24785</x:v>
      </x:c>
      <x:c r="V3051" s="13" t="n">
        <x:v>121.89567</x:v>
      </x:c>
      <x:c r="W3051" s="12" t="n">
        <x:v>1.626136607710384</x:v>
      </x:c>
      <x:c r="X3051" s="12" t="n">
        <x:v>0.06347084323977352</x:v>
      </x:c>
      <x:c r="Y3051" s="12" t="n">
        <x:v>0.04587245624662408</x:v>
      </x:c>
      <x:c r="Z3051" s="12" t="n">
        <x:v>0.04587245624662408</x:v>
      </x:c>
      <x:c r="AA3051" s="5" t="str">
        <x:v>STC001 - PM</x:v>
      </x:c>
      <x:c r="AB3051" s="6" t="b">
        <x:v>1</x:v>
      </x:c>
      <x:c r="AC3051" s="5" t="n">
        <x:v>3603</x:v>
      </x:c>
      <x:c r="AD3051" s="13" t="n">
        <x:v>121.9110630002751</x:v>
      </x:c>
      <x:c r="AE3051" s="13" t="n">
        <x:v>18.24745700041449</x:v>
      </x:c>
      <x:c r="AF3051" s="5" t="n">
        <x:v>3323</x:v>
      </x:c>
      <x:c r="AG3051" s="13" t="n">
        <x:v>121.8956915155935</x:v>
      </x:c>
      <x:c r="AH3051" s="13" t="n">
        <x:v>18.24826393792068</x:v>
      </x:c>
      <x:c r="AI3051" s="5" t="n">
        <x:v>3323</x:v>
      </x:c>
      <x:c r="AJ3051" s="5" t="str">
        <x:v>Stronger evidence - built or existing label</x:v>
      </x:c>
      <x:c r="AK3051" s="5" t="n">
        <x:v>3323</x:v>
      </x:c>
      <x:c r="AL3051" s="5" t="str">
        <x:v>SEGMENT 30 (LAL-LO - STA ANA)</x:v>
      </x:c>
      <x:c r="AM3051" s="5" t="str">
        <x:v>Tier 1B (Micro Drop, 1-3 km)</x:v>
      </x:c>
      <x:c r="AN3051" s="14" t="n">
        <x:v>68.2</x:v>
      </x:c>
      <x:c r="AO3051" s="14" t="n">
        <x:v>68.08089920954848</x:v>
      </x:c>
      <x:c r="AP3051" s="14" t="n">
        <x:v>68.11022381428592</x:v>
      </x:c>
      <x:c r="AQ3051" s="14" t="n">
        <x:v>67.14</x:v>
      </x:c>
      <x:c r="AR3051" s="5" t="n">
        <x:v>211</x:v>
      </x:c>
      <x:c r="AS3051" s="11" t="str"/>
      <x:c r="AT3051" s="5" t="str">
        <x:v>Batch 4 &amp; 5 (3,001 - 5,000)</x:v>
      </x:c>
      <x:c r="AU3051" s="5" t="n">
        <x:v>51</x:v>
      </x:c>
    </x:row>
    <x:row r="3052" ht="60" customHeight="1">
      <x:c r="A3052" s="5" t="n">
        <x:v>3048</x:v>
      </x:c>
      <x:c r="B3052" s="5" t="n">
        <x:v>4</x:v>
      </x:c>
      <x:c r="C3052" s="10" t="str">
        <x:v>0201529019</x:v>
      </x:c>
      <x:c r="D3052" s="5" t="str">
        <x:v>Caritan Norte</x:v>
      </x:c>
      <x:c r="E3052" s="5" t="str">
        <x:v>Tuguegarao City</x:v>
      </x:c>
      <x:c r="F3052" s="5" t="str">
        <x:v>Cagayan</x:v>
      </x:c>
      <x:c r="G3052" s="11" t="str">
        <x:v>C - Line within 0.5 km; node over 1 km</x:v>
      </x:c>
      <x:c r="H3052" s="12" t="n">
        <x:v>2.7548296371877177</x:v>
      </x:c>
      <x:c r="I3052" s="12" t="n">
        <x:v>0.287387080946685</x:v>
      </x:c>
      <x:c r="J3052" s="12" t="n">
        <x:v>0.287387080946685</x:v>
      </x:c>
      <x:c r="K3052" s="12" t="n">
        <x:v>2.77</x:v>
      </x:c>
      <x:c r="L3052" s="12" t="n">
        <x:v>-0.015170362812282345</x:v>
      </x:c>
      <x:c r="M3052" s="12" t="n">
        <x:v>0.31</x:v>
      </x:c>
      <x:c r="N3052" s="12" t="n">
        <x:v>-0.022612919053314973</x:v>
      </x:c>
      <x:c r="O3052" s="11" t="str">
        <x:v>TGC001 - TYPE 2</x:v>
      </x:c>
      <x:c r="P3052" s="11" t="str">
        <x:v>SEGMENT 9 (LAL-LO - TUGUEGARAO)</x:v>
      </x:c>
      <x:c r="Q3052" s="11" t="str">
        <x:v>Stronger evidence - built or existing label</x:v>
      </x:c>
      <x:c r="R3052" s="11" t="str">
        <x:v>Locate an authorized closure or handhole and confirm splicing/capacity; nearby cable alone is insufficient.</x:v>
      </x:c>
      <x:c r="S3052" s="5" t="n">
        <x:v>2890</x:v>
      </x:c>
      <x:c r="T3052" s="5" t="str">
        <x:v>Region II (Cagayan Valley)</x:v>
      </x:c>
      <x:c r="U3052" s="13" t="n">
        <x:v>17.674724</x:v>
      </x:c>
      <x:c r="V3052" s="13" t="n">
        <x:v>121.756088</x:v>
      </x:c>
      <x:c r="W3052" s="12" t="n">
        <x:v>2.765772465529601</x:v>
      </x:c>
      <x:c r="X3052" s="12" t="n">
        <x:v>0.3017211297432942</x:v>
      </x:c>
      <x:c r="Y3052" s="12" t="n">
        <x:v>0.287387080946685</x:v>
      </x:c>
      <x:c r="Z3052" s="12" t="n">
        <x:v>0.287387080946685</x:v>
      </x:c>
      <x:c r="AA3052" s="5" t="str">
        <x:v>TGC001 - TYPE 2</x:v>
      </x:c>
      <x:c r="AB3052" s="6" t="b">
        <x:v>1</x:v>
      </x:c>
      <x:c r="AC3052" s="5" t="n">
        <x:v>3606</x:v>
      </x:c>
      <x:c r="AD3052" s="13" t="n">
        <x:v>121.7472179995224</x:v>
      </x:c>
      <x:c r="AE3052" s="13" t="n">
        <x:v>17.65133079917256</x:v>
      </x:c>
      <x:c r="AF3052" s="5" t="n">
        <x:v>3315</x:v>
      </x:c>
      <x:c r="AG3052" s="13" t="n">
        <x:v>121.75338359387162</x:v>
      </x:c>
      <x:c r="AH3052" s="13" t="n">
        <x:v>17.674870314110233</x:v>
      </x:c>
      <x:c r="AI3052" s="5" t="n">
        <x:v>3315</x:v>
      </x:c>
      <x:c r="AJ3052" s="5" t="str">
        <x:v>Stronger evidence - built or existing label</x:v>
      </x:c>
      <x:c r="AK3052" s="5" t="n">
        <x:v>3315</x:v>
      </x:c>
      <x:c r="AL3052" s="5" t="str">
        <x:v>SEGMENT 9 (LAL-LO - TUGUEGARAO)</x:v>
      </x:c>
      <x:c r="AM3052" s="5" t="str">
        <x:v>Tier 1B (Micro Drop, 1-3 km)</x:v>
      </x:c>
      <x:c r="AN3052" s="14" t="n">
        <x:v>49.8</x:v>
      </x:c>
      <x:c r="AO3052" s="14" t="n">
        <x:v>49.719285581762634</x:v>
      </x:c>
      <x:c r="AP3052" s="14" t="n">
        <x:v>49.92064626274941</x:v>
      </x:c>
      <x:c r="AQ3052" s="14" t="n">
        <x:v>67.13</x:v>
      </x:c>
      <x:c r="AR3052" s="5" t="n">
        <x:v>283</x:v>
      </x:c>
      <x:c r="AS3052" s="11" t="str"/>
      <x:c r="AT3052" s="5" t="str">
        <x:v>Batch 4 &amp; 5 (3,001 - 5,000)</x:v>
      </x:c>
      <x:c r="AU3052" s="5" t="n">
        <x:v>52</x:v>
      </x:c>
    </x:row>
    <x:row r="3053" ht="60" customHeight="1">
      <x:c r="A3053" s="5" t="n">
        <x:v>3049</x:v>
      </x:c>
      <x:c r="B3053" s="5" t="n">
        <x:v>4</x:v>
      </x:c>
      <x:c r="C3053" s="10" t="str">
        <x:v>0102811016</x:v>
      </x:c>
      <x:c r="D3053" s="5" t="str">
        <x:v>Marcos</x:v>
      </x:c>
      <x:c r="E3053" s="5" t="str">
        <x:v>Banna</x:v>
      </x:c>
      <x:c r="F3053" s="5" t="str">
        <x:v>Ilocos Norte</x:v>
      </x:c>
      <x:c r="G3053" s="11" t="str">
        <x:v>A - Node within 0.5 km</x:v>
      </x:c>
      <x:c r="H3053" s="12" t="n">
        <x:v>0.1663027194039144</x:v>
      </x:c>
      <x:c r="I3053" s="12" t="n">
        <x:v>0.1545433979334105</x:v>
      </x:c>
      <x:c r="J3053" s="12" t="n">
        <x:v>0.1545433979334105</x:v>
      </x:c>
      <x:c r="K3053" s="12" t="n">
        <x:v>0.17</x:v>
      </x:c>
      <x:c r="L3053" s="12" t="n">
        <x:v>-0.0036972805960856225</x:v>
      </x:c>
      <x:c r="M3053" s="12" t="n">
        <x:v>0.21</x:v>
      </x:c>
      <x:c r="N3053" s="12" t="n">
        <x:v>-0.055456602066589505</x:v>
      </x:c>
      <x:c r="O3053" s="11" t="str">
        <x:v>BNI001 - PM</x:v>
      </x:c>
      <x:c r="P3053" s="11" t="str">
        <x:v>SEGMENT 5 BANNA</x:v>
      </x:c>
      <x:c r="Q3053" s="11" t="str">
        <x:v>Stronger evidence - built or existing label</x:v>
      </x:c>
      <x:c r="R3053" s="11" t="str">
        <x:v>First survey: confirm node handoff, spare capacity and a feasible short route; co-location is not established.</x:v>
      </x:c>
      <x:c r="S3053" s="5" t="n">
        <x:v>202</x:v>
      </x:c>
      <x:c r="T3053" s="5" t="str">
        <x:v>Region I (Ilocos Region)</x:v>
      </x:c>
      <x:c r="U3053" s="13" t="n">
        <x:v>17.981831</x:v>
      </x:c>
      <x:c r="V3053" s="13" t="n">
        <x:v>120.655409</x:v>
      </x:c>
      <x:c r="W3053" s="12" t="n">
        <x:v>0.16616339634161678</x:v>
      </x:c>
      <x:c r="X3053" s="12" t="n">
        <x:v>0.15482523317221286</x:v>
      </x:c>
      <x:c r="Y3053" s="12" t="n">
        <x:v>0.1545433979334105</x:v>
      </x:c>
      <x:c r="Z3053" s="12" t="n">
        <x:v>0.1545433979334105</x:v>
      </x:c>
      <x:c r="AA3053" s="5" t="str">
        <x:v>BNI001 - PM</x:v>
      </x:c>
      <x:c r="AB3053" s="6" t="b">
        <x:v>1</x:v>
      </x:c>
      <x:c r="AC3053" s="5" t="n">
        <x:v>3623</x:v>
      </x:c>
      <x:c r="AD3053" s="13" t="n">
        <x:v>120.6569000022132</x:v>
      </x:c>
      <x:c r="AE3053" s="13" t="n">
        <x:v>17.98136000021604</x:v>
      </x:c>
      <x:c r="AF3053" s="5" t="n">
        <x:v>1283</x:v>
      </x:c>
      <x:c r="AG3053" s="13" t="n">
        <x:v>120.65652007754561</x:v>
      </x:c>
      <x:c r="AH3053" s="13" t="n">
        <x:v>17.980925923040072</x:v>
      </x:c>
      <x:c r="AI3053" s="5" t="n">
        <x:v>1283</x:v>
      </x:c>
      <x:c r="AJ3053" s="5" t="str">
        <x:v>Stronger evidence - built or existing label</x:v>
      </x:c>
      <x:c r="AK3053" s="5" t="n">
        <x:v>1283</x:v>
      </x:c>
      <x:c r="AL3053" s="5" t="str">
        <x:v>SEGMENT 5 BANNA</x:v>
      </x:c>
      <x:c r="AM3053" s="5" t="str">
        <x:v>Tier 1A (Direct Coloc, &lt;1 km)</x:v>
      </x:c>
      <x:c r="AN3053" s="14" t="n">
        <x:v>100</x:v>
      </x:c>
      <x:c r="AO3053" s="14" t="n">
        <x:v>100</x:v>
      </x:c>
      <x:c r="AP3053" s="14" t="n">
        <x:v>100</x:v>
      </x:c>
      <x:c r="AQ3053" s="14" t="n">
        <x:v>67.13</x:v>
      </x:c>
      <x:c r="AR3053" s="5" t="n">
        <x:v>86</x:v>
      </x:c>
      <x:c r="AS3053" s="11" t="str">
        <x:v>Vertex distance not reproduced within 0.011 km</x:v>
      </x:c>
      <x:c r="AT3053" s="5" t="str">
        <x:v>Batch 4 &amp; 5 (3,001 - 5,000)</x:v>
      </x:c>
      <x:c r="AU3053" s="5" t="n">
        <x:v>53</x:v>
      </x:c>
    </x:row>
    <x:row r="3054" ht="60" customHeight="1">
      <x:c r="A3054" s="5" t="n">
        <x:v>3050</x:v>
      </x:c>
      <x:c r="B3054" s="5" t="n">
        <x:v>4</x:v>
      </x:c>
      <x:c r="C3054" s="10" t="str">
        <x:v>0504111017</x:v>
      </x:c>
      <x:c r="D3054" s="5" t="str">
        <x:v>Ibingay</x:v>
      </x:c>
      <x:c r="E3054" s="5" t="str">
        <x:v>City of Masbate</x:v>
      </x:c>
      <x:c r="F3054" s="5" t="str">
        <x:v>Masbate</x:v>
      </x:c>
      <x:c r="G3054" s="11" t="str">
        <x:v>D - Other node or line within 3 km</x:v>
      </x:c>
      <x:c r="H3054" s="12" t="n">
        <x:v>1.9771820453153368</x:v>
      </x:c>
      <x:c r="I3054" s="12" t="n">
        <x:v>1.8162286583988325</x:v>
      </x:c>
      <x:c r="J3054" s="12" t="n">
        <x:v>1.8162286583988325</x:v>
      </x:c>
      <x:c r="K3054" s="12" t="n">
        <x:v>1.98</x:v>
      </x:c>
      <x:c r="L3054" s="12" t="n">
        <x:v>-0.002817954684663171</x:v>
      </x:c>
      <x:c r="M3054" s="12" t="n">
        <x:v>0.36</x:v>
      </x:c>
      <x:c r="N3054" s="12" t="n">
        <x:v>1.4562286583988326</x:v>
      </x:c>
      <x:c r="O3054" s="11" t="str">
        <x:v>MCM001 - TYPE 2</x:v>
      </x:c>
      <x:c r="P3054" s="11" t="str">
        <x:v>MASBATE</x:v>
      </x:c>
      <x:c r="Q3054" s="11" t="str">
        <x:v>Stronger evidence - built or existing label</x:v>
      </x:c>
      <x:c r="R3054" s="11" t="str">
        <x:v>Compare a routed node lateral with an approved line tap; survey crossings and permissions.</x:v>
      </x:c>
      <x:c r="S3054" s="5" t="n">
        <x:v>4580</x:v>
      </x:c>
      <x:c r="T3054" s="5" t="str">
        <x:v>Region V (Bicol Region)</x:v>
      </x:c>
      <x:c r="U3054" s="13" t="n">
        <x:v>12.372525</x:v>
      </x:c>
      <x:c r="V3054" s="13" t="n">
        <x:v>123.626779</x:v>
      </x:c>
      <x:c r="W3054" s="12" t="n">
        <x:v>1.983686964128784</x:v>
      </x:c>
      <x:c r="X3054" s="12" t="n">
        <x:v>0.0604655050183415</x:v>
      </x:c>
      <x:c r="Y3054" s="12" t="n">
        <x:v>0.04248190394305317</x:v>
      </x:c>
      <x:c r="Z3054" s="12" t="n">
        <x:v>1.8162286583988325</x:v>
      </x:c>
      <x:c r="AA3054" s="5" t="str">
        <x:v>MCM001 - TYPE 2</x:v>
      </x:c>
      <x:c r="AB3054" s="6" t="b">
        <x:v>1</x:v>
      </x:c>
      <x:c r="AC3054" s="5" t="n">
        <x:v>4616</x:v>
      </x:c>
      <x:c r="AD3054" s="13" t="n">
        <x:v>123.6169840003833</x:v>
      </x:c>
      <x:c r="AE3054" s="13" t="n">
        <x:v>12.35746800023151</x:v>
      </x:c>
      <x:c r="AF3054" s="5" t="n">
        <x:v>4252</x:v>
      </x:c>
      <x:c r="AG3054" s="13" t="n">
        <x:v>123.616702243706</x:v>
      </x:c>
      <x:c r="AH3054" s="13" t="n">
        <x:v>12.35943256638216</x:v>
      </x:c>
      <x:c r="AI3054" s="5" t="n">
        <x:v>4254</x:v>
      </x:c>
      <x:c r="AJ3054" s="5" t="str">
        <x:v>Excluded - civil works only or unclear cable</x:v>
      </x:c>
      <x:c r="AK3054" s="5" t="n">
        <x:v>4252</x:v>
      </x:c>
      <x:c r="AL3054" s="5" t="str">
        <x:v>MASBATE</x:v>
      </x:c>
      <x:c r="AM3054" s="5" t="str">
        <x:v>Tier 1B (Micro Drop, 1-3 km)</x:v>
      </x:c>
      <x:c r="AN3054" s="14" t="n">
        <x:v>61.6</x:v>
      </x:c>
      <x:c r="AO3054" s="14" t="n">
        <x:v>61.68513344916992</x:v>
      </x:c>
      <x:c r="AP3054" s="14" t="n">
        <x:v>61.73370504566846</x:v>
      </x:c>
      <x:c r="AQ3054" s="14" t="n">
        <x:v>67.13</x:v>
      </x:c>
      <x:c r="AR3054" s="5" t="n">
        <x:v>596</x:v>
      </x:c>
      <x:c r="AS3054" s="11" t="str">
        <x:v>Vertex distance not reproduced within 0.011 km; Screened route is &gt;0.5 km farther; Nearest raw line excluded from fiber screening</x:v>
      </x:c>
      <x:c r="AT3054" s="5" t="str">
        <x:v>Batch 4 &amp; 5 (3,001 - 5,000)</x:v>
      </x:c>
      <x:c r="AU3054" s="5" t="n">
        <x:v>54</x:v>
      </x:c>
    </x:row>
    <x:row r="3055" ht="60" customHeight="1">
      <x:c r="A3055" s="5" t="n">
        <x:v>3051</x:v>
      </x:c>
      <x:c r="B3055" s="5" t="n">
        <x:v>4</x:v>
      </x:c>
      <x:c r="C3055" s="10" t="str">
        <x:v>0601909013</x:v>
      </x:c>
      <x:c r="D3055" s="5" t="str">
        <x:v>Bonga</x:v>
      </x:c>
      <x:c r="E3055" s="5" t="str">
        <x:v>Panay</x:v>
      </x:c>
      <x:c r="F3055" s="5" t="str">
        <x:v>Capiz</x:v>
      </x:c>
      <x:c r="G3055" s="11" t="str">
        <x:v>D - Other node or line within 3 km</x:v>
      </x:c>
      <x:c r="H3055" s="12" t="n">
        <x:v>1.2853466681662606</x:v>
      </x:c>
      <x:c r="I3055" s="12" t="n">
        <x:v>1.2056887885286758</x:v>
      </x:c>
      <x:c r="J3055" s="12" t="n">
        <x:v>1.2056887885286758</x:v>
      </x:c>
      <x:c r="K3055" s="12" t="n">
        <x:v>1.28</x:v>
      </x:c>
      <x:c r="L3055" s="12" t="n">
        <x:v>0.005346668166260615</x:v>
      </x:c>
      <x:c r="M3055" s="12" t="n">
        <x:v>1.21</x:v>
      </x:c>
      <x:c r="N3055" s="12" t="n">
        <x:v>-0.004311211471324183</x:v>
      </x:c>
      <x:c r="O3055" s="11" t="str">
        <x:v>PYZ001 - TYPE 3</x:v>
      </x:c>
      <x:c r="P3055" s="11" t="str">
        <x:v>ROXAS - SARA</x:v>
      </x:c>
      <x:c r="Q3055" s="11" t="str">
        <x:v>Stronger evidence - built or existing label</x:v>
      </x:c>
      <x:c r="R3055" s="11" t="str">
        <x:v>Compare a routed node lateral with an approved line tap; survey crossings and permissions.</x:v>
      </x:c>
      <x:c r="S3055" s="5" t="n">
        <x:v>3907</x:v>
      </x:c>
      <x:c r="T3055" s="5" t="str">
        <x:v>Region VI (Western Visayas)</x:v>
      </x:c>
      <x:c r="U3055" s="13" t="n">
        <x:v>11.553056</x:v>
      </x:c>
      <x:c r="V3055" s="13" t="n">
        <x:v>122.806944</x:v>
      </x:c>
      <x:c r="W3055" s="12" t="n">
        <x:v>1.2841791028806184</x:v>
      </x:c>
      <x:c r="X3055" s="12" t="n">
        <x:v>1.2051021561264468</x:v>
      </x:c>
      <x:c r="Y3055" s="12" t="n">
        <x:v>1.2056887885286758</x:v>
      </x:c>
      <x:c r="Z3055" s="12" t="n">
        <x:v>1.2056887885286758</x:v>
      </x:c>
      <x:c r="AA3055" s="5" t="str">
        <x:v>PYZ001 - TYPE 3</x:v>
      </x:c>
      <x:c r="AB3055" s="6" t="b">
        <x:v>1</x:v>
      </x:c>
      <x:c r="AC3055" s="5" t="n">
        <x:v>4664</x:v>
      </x:c>
      <x:c r="AD3055" s="13" t="n">
        <x:v>122.7954780003221</x:v>
      </x:c>
      <x:c r="AE3055" s="13" t="n">
        <x:v>11.55573600067036</x:v>
      </x:c>
      <x:c r="AF3055" s="5" t="n">
        <x:v>5010</x:v>
      </x:c>
      <x:c r="AG3055" s="13" t="n">
        <x:v>122.7965649975874</x:v>
      </x:c>
      <x:c r="AH3055" s="13" t="n">
        <x:v>11.55680502723266</x:v>
      </x:c>
      <x:c r="AI3055" s="5" t="n">
        <x:v>5010</x:v>
      </x:c>
      <x:c r="AJ3055" s="5" t="str">
        <x:v>Stronger evidence - built or existing label</x:v>
      </x:c>
      <x:c r="AK3055" s="5" t="n">
        <x:v>5010</x:v>
      </x:c>
      <x:c r="AL3055" s="5" t="str">
        <x:v>ROXAS - SARA</x:v>
      </x:c>
      <x:c r="AM3055" s="5" t="str">
        <x:v>Tier 1B (Micro Drop, 1-3 km)</x:v>
      </x:c>
      <x:c r="AN3055" s="14" t="n">
        <x:v>75.2</x:v>
      </x:c>
      <x:c r="AO3055" s="14" t="n">
        <x:v>75.2681076330646</x:v>
      </x:c>
      <x:c r="AP3055" s="14" t="n">
        <x:v>75.15188892318838</x:v>
      </x:c>
      <x:c r="AQ3055" s="14" t="n">
        <x:v>67.12</x:v>
      </x:c>
      <x:c r="AR3055" s="5" t="n">
        <x:v>172</x:v>
      </x:c>
      <x:c r="AS3055" s="11" t="str"/>
      <x:c r="AT3055" s="5" t="str">
        <x:v>Batch 4 &amp; 5 (3,001 - 5,000)</x:v>
      </x:c>
      <x:c r="AU3055" s="5" t="n">
        <x:v>55</x:v>
      </x:c>
    </x:row>
    <x:row r="3056" ht="60" customHeight="1">
      <x:c r="A3056" s="5" t="n">
        <x:v>3052</x:v>
      </x:c>
      <x:c r="B3056" s="5" t="n">
        <x:v>4</x:v>
      </x:c>
      <x:c r="C3056" s="10" t="str">
        <x:v>0501723031</x:v>
      </x:c>
      <x:c r="D3056" s="5" t="str">
        <x:v>San Nicolas</x:v>
      </x:c>
      <x:c r="E3056" s="5" t="str">
        <x:v>Nabua</x:v>
      </x:c>
      <x:c r="F3056" s="5" t="str">
        <x:v>Camarines Sur</x:v>
      </x:c>
      <x:c r="G3056" s="11" t="str">
        <x:v>A - Node within 0.5 km</x:v>
      </x:c>
      <x:c r="H3056" s="12" t="n">
        <x:v>0.39092425402774117</x:v>
      </x:c>
      <x:c r="I3056" s="12" t="n">
        <x:v>0.2818157832011325</x:v>
      </x:c>
      <x:c r="J3056" s="12" t="n">
        <x:v>0.2818157832011325</x:v>
      </x:c>
      <x:c r="K3056" s="12" t="n">
        <x:v>0.39</x:v>
      </x:c>
      <x:c r="L3056" s="12" t="n">
        <x:v>0.000924254027741156</x:v>
      </x:c>
      <x:c r="M3056" s="12" t="n">
        <x:v>0.47</x:v>
      </x:c>
      <x:c r="N3056" s="12" t="n">
        <x:v>-0.1881842167988675</x:v>
      </x:c>
      <x:c r="O3056" s="11" t="str">
        <x:v>NAC001
- BP</x:v>
      </x:c>
      <x:c r="P3056" s="11" t="str">
        <x:v>IRIGA - LEGAZPI</x:v>
      </x:c>
      <x:c r="Q3056" s="11" t="str">
        <x:v>Stronger evidence - built or existing label</x:v>
      </x:c>
      <x:c r="R3056" s="11" t="str">
        <x:v>First survey: confirm node handoff, spare capacity and a feasible short route; co-location is not established.</x:v>
      </x:c>
      <x:c r="S3056" s="5" t="n">
        <x:v>697</x:v>
      </x:c>
      <x:c r="T3056" s="5" t="str">
        <x:v>Region V (Bicol Region)</x:v>
      </x:c>
      <x:c r="U3056" s="13" t="n">
        <x:v>13.403829</x:v>
      </x:c>
      <x:c r="V3056" s="13" t="n">
        <x:v>123.370886</x:v>
      </x:c>
      <x:c r="W3056" s="12" t="n">
        <x:v>0.390563137761742</x:v>
      </x:c>
      <x:c r="X3056" s="12" t="n">
        <x:v>0.2821890979204691</x:v>
      </x:c>
      <x:c r="Y3056" s="12" t="n">
        <x:v>0.2818157832011325</x:v>
      </x:c>
      <x:c r="Z3056" s="12" t="n">
        <x:v>0.2818157832011325</x:v>
      </x:c>
      <x:c r="AA3056" s="5" t="str">
        <x:v>NAC001
- BP</x:v>
      </x:c>
      <x:c r="AB3056" s="6" t="b">
        <x:v>1</x:v>
      </x:c>
      <x:c r="AC3056" s="5" t="n">
        <x:v>4593</x:v>
      </x:c>
      <x:c r="AD3056" s="13" t="n">
        <x:v>123.3743879</x:v>
      </x:c>
      <x:c r="AE3056" s="13" t="n">
        <x:v>13.402973</x:v>
      </x:c>
      <x:c r="AF3056" s="5" t="n">
        <x:v>4219</x:v>
      </x:c>
      <x:c r="AG3056" s="13" t="n">
        <x:v>123.37346634789725</x:v>
      </x:c>
      <x:c r="AH3056" s="13" t="n">
        <x:v>13.40415706995609</x:v>
      </x:c>
      <x:c r="AI3056" s="5" t="n">
        <x:v>4219</x:v>
      </x:c>
      <x:c r="AJ3056" s="5" t="str">
        <x:v>Stronger evidence - built or existing label</x:v>
      </x:c>
      <x:c r="AK3056" s="5" t="n">
        <x:v>4219</x:v>
      </x:c>
      <x:c r="AL3056" s="5" t="str">
        <x:v>IRIGA - LEGAZPI</x:v>
      </x:c>
      <x:c r="AM3056" s="5" t="str">
        <x:v>Tier 1A (Direct Coloc, &lt;1 km)</x:v>
      </x:c>
      <x:c r="AN3056" s="14" t="n">
        <x:v>97.8</x:v>
      </x:c>
      <x:c r="AO3056" s="14" t="n">
        <x:v>97.80954309205613</x:v>
      </x:c>
      <x:c r="AP3056" s="14" t="n">
        <x:v>97.7824944842752</x:v>
      </x:c>
      <x:c r="AQ3056" s="14" t="n">
        <x:v>67.12</x:v>
      </x:c>
      <x:c r="AR3056" s="5" t="n">
        <x:v>79</x:v>
      </x:c>
      <x:c r="AS3056" s="11" t="str">
        <x:v>Vertex distance not reproduced within 0.011 km</x:v>
      </x:c>
      <x:c r="AT3056" s="5" t="str">
        <x:v>Batch 4 &amp; 5 (3,001 - 5,000)</x:v>
      </x:c>
      <x:c r="AU3056" s="5" t="n">
        <x:v>56</x:v>
      </x:c>
    </x:row>
    <x:row r="3057" ht="60" customHeight="1">
      <x:c r="A3057" s="5" t="n">
        <x:v>3053</x:v>
      </x:c>
      <x:c r="B3057" s="5" t="n">
        <x:v>4</x:v>
      </x:c>
      <x:c r="C3057" s="10" t="str">
        <x:v>0301416015</x:v>
      </x:c>
      <x:c r="D3057" s="5" t="str">
        <x:v>Santo Niño</x:v>
      </x:c>
      <x:c r="E3057" s="5" t="str">
        <x:v>Paombong</x:v>
      </x:c>
      <x:c r="F3057" s="5" t="str">
        <x:v>Bulacan</x:v>
      </x:c>
      <x:c r="G3057" s="11" t="str">
        <x:v>D - Other node or line within 3 km</x:v>
      </x:c>
      <x:c r="H3057" s="12" t="n">
        <x:v>2.3395092028007007</x:v>
      </x:c>
      <x:c r="I3057" s="12" t="n">
        <x:v>3.1520103266716557</x:v>
      </x:c>
      <x:c r="J3057" s="12" t="n">
        <x:v>2.3395092028007007</x:v>
      </x:c>
      <x:c r="K3057" s="12" t="n">
        <x:v>2.34</x:v>
      </x:c>
      <x:c r="L3057" s="12" t="n">
        <x:v>-0.00049079719929912</x:v>
      </x:c>
      <x:c r="M3057" s="12" t="n">
        <x:v>3.07</x:v>
      </x:c>
      <x:c r="N3057" s="12" t="n">
        <x:v>0.08201032667165586</x:v>
      </x:c>
      <x:c r="O3057" s="11" t="str">
        <x:v>MSB003 - TYPE 3</x:v>
      </x:c>
      <x:c r="P3057" s="11" t="str">
        <x:v>24 CORE</x:v>
      </x:c>
      <x:c r="Q3057" s="11" t="str">
        <x:v>Conditional - mapped route, status unverified</x:v>
      </x:c>
      <x:c r="R3057" s="11" t="str">
        <x:v>Compare a routed node lateral with an approved line tap; survey crossings and permissions.</x:v>
      </x:c>
      <x:c r="S3057" s="5" t="n">
        <x:v>4799</x:v>
      </x:c>
      <x:c r="T3057" s="5" t="str">
        <x:v>Region III (Central Luzon)</x:v>
      </x:c>
      <x:c r="U3057" s="13" t="n">
        <x:v>14.837395</x:v>
      </x:c>
      <x:c r="V3057" s="13" t="n">
        <x:v>120.790773</x:v>
      </x:c>
      <x:c r="W3057" s="12" t="n">
        <x:v>2.3366525900711546</x:v>
      </x:c>
      <x:c r="X3057" s="12" t="n">
        <x:v>3.0726259984614326</x:v>
      </x:c>
      <x:c r="Y3057" s="12" t="n">
        <x:v>3.0678407972285924</x:v>
      </x:c>
      <x:c r="Z3057" s="12" t="n">
        <x:v>3.158673104949195</x:v>
      </x:c>
      <x:c r="AA3057" s="5" t="str">
        <x:v>MSB003 - TYPE 3</x:v>
      </x:c>
      <x:c r="AB3057" s="6" t="b">
        <x:v>1</x:v>
      </x:c>
      <x:c r="AC3057" s="5" t="n">
        <x:v>3490</x:v>
      </x:c>
      <x:c r="AD3057" s="13" t="n">
        <x:v>120.8123065002805</x:v>
      </x:c>
      <x:c r="AE3057" s="13" t="n">
        <x:v>14.84027769941036</x:v>
      </x:c>
      <x:c r="AF3057" s="5" t="n">
        <x:v>2975</x:v>
      </x:c>
      <x:c r="AG3057" s="13" t="n">
        <x:v>120.81282800228234</x:v>
      </x:c>
      <x:c r="AH3057" s="13" t="n">
        <x:v>14.856137532712127</x:v>
      </x:c>
      <x:c r="AI3057" s="5" t="n">
        <x:v>2356</x:v>
      </x:c>
      <x:c r="AJ3057" s="5" t="str">
        <x:v>Excluded - CCTV dedicated network</x:v>
      </x:c>
      <x:c r="AK3057" s="5" t="n">
        <x:v>3429</x:v>
      </x:c>
      <x:c r="AL3057" s="5" t="str">
        <x:v>MALOLOS</x:v>
      </x:c>
      <x:c r="AM3057" s="5" t="str">
        <x:v>Tier 1B (Micro Drop, 1-3 km)</x:v>
      </x:c>
      <x:c r="AN3057" s="14" t="n">
        <x:v>45.9</x:v>
      </x:c>
      <x:c r="AO3057" s="14" t="n">
        <x:v>45.84060113052236</x:v>
      </x:c>
      <x:c r="AP3057" s="14" t="n">
        <x:v>45.848101223559425</x:v>
      </x:c>
      <x:c r="AQ3057" s="14" t="n">
        <x:v>67.12</x:v>
      </x:c>
      <x:c r="AR3057" s="5" t="n">
        <x:v>320</x:v>
      </x:c>
      <x:c r="AS3057" s="11" t="str">
        <x:v>Nearest raw line excluded from fiber screening; Nearest screened line status requires confirmation</x:v>
      </x:c>
      <x:c r="AT3057" s="5" t="str">
        <x:v>Batch 4 &amp; 5 (3,001 - 5,000)</x:v>
      </x:c>
      <x:c r="AU3057" s="5" t="n">
        <x:v>57</x:v>
      </x:c>
    </x:row>
    <x:row r="3058" ht="60" customHeight="1">
      <x:c r="A3058" s="5" t="n">
        <x:v>3054</x:v>
      </x:c>
      <x:c r="B3058" s="5" t="n">
        <x:v>4</x:v>
      </x:c>
      <x:c r="C3058" s="10" t="str">
        <x:v>0306911010</x:v>
      </x:c>
      <x:c r="D3058" s="5" t="str">
        <x:v>Nilasin 1st</x:v>
      </x:c>
      <x:c r="E3058" s="5" t="str">
        <x:v>Pura</x:v>
      </x:c>
      <x:c r="F3058" s="5" t="str">
        <x:v>Tarlac</x:v>
      </x:c>
      <x:c r="G3058" s="11" t="str">
        <x:v>A - Node within 0.5 km</x:v>
      </x:c>
      <x:c r="H3058" s="12" t="n">
        <x:v>0.42100274079624045</x:v>
      </x:c>
      <x:c r="I3058" s="12" t="n">
        <x:v>0.40649964834585484</x:v>
      </x:c>
      <x:c r="J3058" s="12" t="n">
        <x:v>0.40649964834585484</x:v>
      </x:c>
      <x:c r="K3058" s="12" t="n">
        <x:v>0.42</x:v>
      </x:c>
      <x:c r="L3058" s="12" t="n">
        <x:v>0.0010027407962404644</x:v>
      </x:c>
      <x:c r="M3058" s="12" t="n">
        <x:v>0.41</x:v>
      </x:c>
      <x:c r="N3058" s="12" t="n">
        <x:v>-0.0035003516541451396</x:v>
      </x:c>
      <x:c r="O3058" s="11" t="str">
        <x:v>PRT001
- PM</x:v>
      </x:c>
      <x:c r="P3058" s="11" t="str">
        <x:v>(GRT 393) Gerona to Pura 6433mtrs.</x:v>
      </x:c>
      <x:c r="Q3058" s="11" t="str">
        <x:v>Conditional - mapped route, status unverified</x:v>
      </x:c>
      <x:c r="R3058" s="11" t="str">
        <x:v>First survey: confirm node handoff, spare capacity and a feasible short route; co-location is not established.</x:v>
      </x:c>
      <x:c r="S3058" s="5" t="n">
        <x:v>776</x:v>
      </x:c>
      <x:c r="T3058" s="5" t="str">
        <x:v>Region III (Central Luzon)</x:v>
      </x:c>
      <x:c r="U3058" s="13" t="n">
        <x:v>15.62474</x:v>
      </x:c>
      <x:c r="V3058" s="13" t="n">
        <x:v>120.654721</x:v>
      </x:c>
      <x:c r="W3058" s="12" t="n">
        <x:v>0.4208833463379192</x:v>
      </x:c>
      <x:c r="X3058" s="12" t="n">
        <x:v>0.40626268991234904</x:v>
      </x:c>
      <x:c r="Y3058" s="12" t="n">
        <x:v>0.40649964834585484</x:v>
      </x:c>
      <x:c r="Z3058" s="12" t="n">
        <x:v>5.855240803901989</x:v>
      </x:c>
      <x:c r="AA3058" s="5" t="str">
        <x:v>PRT001
- PM</x:v>
      </x:c>
      <x:c r="AB3058" s="6" t="b">
        <x:v>1</x:v>
      </x:c>
      <x:c r="AC3058" s="5" t="n">
        <x:v>3894</x:v>
      </x:c>
      <x:c r="AD3058" s="13" t="n">
        <x:v>120.651149</x:v>
      </x:c>
      <x:c r="AE3058" s="13" t="n">
        <x:v>15.623161</x:v>
      </x:c>
      <x:c r="AF3058" s="5" t="n">
        <x:v>1068</x:v>
      </x:c>
      <x:c r="AG3058" s="13" t="n">
        <x:v>120.6511737694347</x:v>
      </x:c>
      <x:c r="AH3058" s="13" t="n">
        <x:v>15.6234443476222</x:v>
      </x:c>
      <x:c r="AI3058" s="5" t="n">
        <x:v>1068</x:v>
      </x:c>
      <x:c r="AJ3058" s="5" t="str">
        <x:v>Conditional - mapped route, status unverified</x:v>
      </x:c>
      <x:c r="AK3058" s="5" t="n">
        <x:v>3456</x:v>
      </x:c>
      <x:c r="AL3058" s="5" t="str">
        <x:v>GERONA</x:v>
      </x:c>
      <x:c r="AM3058" s="5" t="str">
        <x:v>Tier 1A (Direct Coloc, &lt;1 km)</x:v>
      </x:c>
      <x:c r="AN3058" s="14" t="n">
        <x:v>96.9</x:v>
      </x:c>
      <x:c r="AO3058" s="14" t="n">
        <x:v>96.93582353988059</x:v>
      </x:c>
      <x:c r="AP3058" s="14" t="n">
        <x:v>96.90677036331257</x:v>
      </x:c>
      <x:c r="AQ3058" s="14" t="n">
        <x:v>67.12</x:v>
      </x:c>
      <x:c r="AR3058" s="5" t="n">
        <x:v>98</x:v>
      </x:c>
      <x:c r="AS3058" s="11" t="str">
        <x:v>Nearest screened line status requires confirmation</x:v>
      </x:c>
      <x:c r="AT3058" s="5" t="str">
        <x:v>Batch 4 &amp; 5 (3,001 - 5,000)</x:v>
      </x:c>
      <x:c r="AU3058" s="5" t="n">
        <x:v>58</x:v>
      </x:c>
    </x:row>
    <x:row r="3059" ht="60" customHeight="1">
      <x:c r="A3059" s="5" t="n">
        <x:v>3055</x:v>
      </x:c>
      <x:c r="B3059" s="5" t="n">
        <x:v>4</x:v>
      </x:c>
      <x:c r="C3059" s="10" t="str">
        <x:v>0501721015</x:v>
      </x:c>
      <x:c r="D3059" s="5" t="str">
        <x:v>San Jose</x:v>
      </x:c>
      <x:c r="E3059" s="5" t="str">
        <x:v>Milaor</x:v>
      </x:c>
      <x:c r="F3059" s="5" t="str">
        <x:v>Camarines Sur</x:v>
      </x:c>
      <x:c r="G3059" s="11" t="str">
        <x:v>A - Node within 0.5 km</x:v>
      </x:c>
      <x:c r="H3059" s="12" t="n">
        <x:v>0.36766303239697623</x:v>
      </x:c>
      <x:c r="I3059" s="12" t="n">
        <x:v>0.026853192515439578</x:v>
      </x:c>
      <x:c r="J3059" s="12" t="n">
        <x:v>0.026853192515439578</x:v>
      </x:c>
      <x:c r="K3059" s="12" t="n">
        <x:v>0.37</x:v>
      </x:c>
      <x:c r="L3059" s="12" t="n">
        <x:v>-0.002336967603023765</x:v>
      </x:c>
      <x:c r="M3059" s="12" t="n">
        <x:v>0.14</x:v>
      </x:c>
      <x:c r="N3059" s="12" t="n">
        <x:v>-0.11314680748456044</x:v>
      </x:c>
      <x:c r="O3059" s="11" t="str">
        <x:v>MLC001
- BP</x:v>
      </x:c>
      <x:c r="P3059" s="11" t="str">
        <x:v>PILI - PAMPLONA</x:v>
      </x:c>
      <x:c r="Q3059" s="11" t="str">
        <x:v>Stronger evidence - built or existing label</x:v>
      </x:c>
      <x:c r="R3059" s="11" t="str">
        <x:v>First survey: confirm node handoff, spare capacity and a feasible short route; co-location is not established.</x:v>
      </x:c>
      <x:c r="S3059" s="5" t="n">
        <x:v>645</x:v>
      </x:c>
      <x:c r="T3059" s="5" t="str">
        <x:v>Region V (Bicol Region)</x:v>
      </x:c>
      <x:c r="U3059" s="13" t="n">
        <x:v>13.599324</x:v>
      </x:c>
      <x:c r="V3059" s="13" t="n">
        <x:v>123.177932</x:v>
      </x:c>
      <x:c r="W3059" s="12" t="n">
        <x:v>0.36912952542313293</x:v>
      </x:c>
      <x:c r="X3059" s="12" t="n">
        <x:v>0.1372688859071842</x:v>
      </x:c>
      <x:c r="Y3059" s="12" t="n">
        <x:v>0.026853192515439578</x:v>
      </x:c>
      <x:c r="Z3059" s="12" t="n">
        <x:v>0.026853192515439578</x:v>
      </x:c>
      <x:c r="AA3059" s="5" t="str">
        <x:v>MLC001
- BP</x:v>
      </x:c>
      <x:c r="AB3059" s="6" t="b">
        <x:v>1</x:v>
      </x:c>
      <x:c r="AC3059" s="5" t="n">
        <x:v>4592</x:v>
      </x:c>
      <x:c r="AD3059" s="13" t="n">
        <x:v>123.176539</x:v>
      </x:c>
      <x:c r="AE3059" s="13" t="n">
        <x:v>13.596293</x:v>
      </x:c>
      <x:c r="AF3059" s="5" t="n">
        <x:v>4246</x:v>
      </x:c>
      <x:c r="AG3059" s="13" t="n">
        <x:v>123.17817067334843</x:v>
      </x:c>
      <x:c r="AH3059" s="13" t="n">
        <x:v>13.599257602555575</x:v>
      </x:c>
      <x:c r="AI3059" s="5" t="n">
        <x:v>4246</x:v>
      </x:c>
      <x:c r="AJ3059" s="5" t="str">
        <x:v>Stronger evidence - built or existing label</x:v>
      </x:c>
      <x:c r="AK3059" s="5" t="n">
        <x:v>4246</x:v>
      </x:c>
      <x:c r="AL3059" s="5" t="str">
        <x:v>PILI - PAMPLONA</x:v>
      </x:c>
      <x:c r="AM3059" s="5" t="str">
        <x:v>Tier 1A (Direct Coloc, &lt;1 km)</x:v>
      </x:c>
      <x:c r="AN3059" s="14" t="n">
        <x:v>98.4</x:v>
      </x:c>
      <x:c r="AO3059" s="14" t="n">
        <x:v>98.3968957126935</x:v>
      </x:c>
      <x:c r="AP3059" s="14" t="n">
        <x:v>98.46578276750868</x:v>
      </x:c>
      <x:c r="AQ3059" s="14" t="n">
        <x:v>67.12</x:v>
      </x:c>
      <x:c r="AR3059" s="5" t="n">
        <x:v>161</x:v>
      </x:c>
      <x:c r="AS3059" s="11" t="str"/>
      <x:c r="AT3059" s="5" t="str">
        <x:v>Batch 4 &amp; 5 (3,001 - 5,000)</x:v>
      </x:c>
      <x:c r="AU3059" s="5" t="n">
        <x:v>59</x:v>
      </x:c>
    </x:row>
    <x:row r="3060" ht="60" customHeight="1">
      <x:c r="A3060" s="5" t="n">
        <x:v>3056</x:v>
      </x:c>
      <x:c r="B3060" s="5" t="n">
        <x:v>4</x:v>
      </x:c>
      <x:c r="C3060" s="10" t="str">
        <x:v>0307114009</x:v>
      </x:c>
      <x:c r="D3060" s="5" t="str">
        <x:v>Calapandayan</x:v>
      </x:c>
      <x:c r="E3060" s="5" t="str">
        <x:v>Subic</x:v>
      </x:c>
      <x:c r="F3060" s="5" t="str">
        <x:v>Zambales</x:v>
      </x:c>
      <x:c r="G3060" s="11" t="str">
        <x:v>C - Line within 0.5 km; node over 1 km</x:v>
      </x:c>
      <x:c r="H3060" s="12" t="n">
        <x:v>1.7058332688567548</x:v>
      </x:c>
      <x:c r="I3060" s="12" t="n">
        <x:v>0.03776628103750146</x:v>
      </x:c>
      <x:c r="J3060" s="12" t="n">
        <x:v>0.03776628103750146</x:v>
      </x:c>
      <x:c r="K3060" s="12" t="n">
        <x:v>1.71</x:v>
      </x:c>
      <x:c r="L3060" s="12" t="n">
        <x:v>-0.004166731143245173</x:v>
      </x:c>
      <x:c r="M3060" s="12" t="n">
        <x:v>0.17</x:v>
      </x:c>
      <x:c r="N3060" s="12" t="n">
        <x:v>-0.13223371896249855</x:v>
      </x:c>
      <x:c r="O3060" s="11" t="str">
        <x:v>SBZ001 - TYPE 4A</x:v>
      </x:c>
      <x:c r="P3060" s="11" t="str">
        <x:v>SUBIC</x:v>
      </x:c>
      <x:c r="Q3060" s="11" t="str">
        <x:v>Stronger evidence - built or existing label</x:v>
      </x:c>
      <x:c r="R3060" s="11" t="str">
        <x:v>Locate an authorized closure or handhole and confirm splicing/capacity; nearby cable alone is insufficient.</x:v>
      </x:c>
      <x:c r="S3060" s="5" t="n">
        <x:v>2226</x:v>
      </x:c>
      <x:c r="T3060" s="5" t="str">
        <x:v>Region III (Central Luzon)</x:v>
      </x:c>
      <x:c r="U3060" s="13" t="n">
        <x:v>14.873783</x:v>
      </x:c>
      <x:c r="V3060" s="13" t="n">
        <x:v>120.235521</x:v>
      </x:c>
      <x:c r="W3060" s="12" t="n">
        <x:v>1.7140462315593674</x:v>
      </x:c>
      <x:c r="X3060" s="12" t="n">
        <x:v>0.16660915911037702</x:v>
      </x:c>
      <x:c r="Y3060" s="12" t="n">
        <x:v>0.03776628103750146</x:v>
      </x:c>
      <x:c r="Z3060" s="12" t="n">
        <x:v>0.03776628103750146</x:v>
      </x:c>
      <x:c r="AA3060" s="5" t="str">
        <x:v>SBZ001 - TYPE 4A</x:v>
      </x:c>
      <x:c r="AB3060" s="6" t="b">
        <x:v>1</x:v>
      </x:c>
      <x:c r="AC3060" s="5" t="n">
        <x:v>3920</x:v>
      </x:c>
      <x:c r="AD3060" s="13" t="n">
        <x:v>120.237825</x:v>
      </x:c>
      <x:c r="AE3060" s="13" t="n">
        <x:v>14.88903611111111</x:v>
      </x:c>
      <x:c r="AF3060" s="5" t="n">
        <x:v>3414</x:v>
      </x:c>
      <x:c r="AG3060" s="13" t="n">
        <x:v>120.2351715295306</x:v>
      </x:c>
      <x:c r="AH3060" s="13" t="n">
        <x:v>14.873751751871595</x:v>
      </x:c>
      <x:c r="AI3060" s="5" t="n">
        <x:v>3414</x:v>
      </x:c>
      <x:c r="AJ3060" s="5" t="str">
        <x:v>Stronger evidence - built or existing label</x:v>
      </x:c>
      <x:c r="AK3060" s="5" t="n">
        <x:v>3414</x:v>
      </x:c>
      <x:c r="AL3060" s="5" t="str">
        <x:v>SUBIC</x:v>
      </x:c>
      <x:c r="AM3060" s="5" t="str">
        <x:v>Tier 1B (Micro Drop, 1-3 km)</x:v>
      </x:c>
      <x:c r="AN3060" s="14" t="n">
        <x:v>66.5</x:v>
      </x:c>
      <x:c r="AO3060" s="14" t="n">
        <x:v>66.55254386995371</x:v>
      </x:c>
      <x:c r="AP3060" s="14" t="n">
        <x:v>66.63114485743944</x:v>
      </x:c>
      <x:c r="AQ3060" s="14" t="n">
        <x:v>67.12</x:v>
      </x:c>
      <x:c r="AR3060" s="5" t="n">
        <x:v>856</x:v>
      </x:c>
      <x:c r="AS3060" s="11" t="str"/>
      <x:c r="AT3060" s="5" t="str">
        <x:v>Batch 4 &amp; 5 (3,001 - 5,000)</x:v>
      </x:c>
      <x:c r="AU3060" s="5" t="n">
        <x:v>60</x:v>
      </x:c>
    </x:row>
    <x:row r="3061" ht="60" customHeight="1">
      <x:c r="A3061" s="5" t="n">
        <x:v>3057</x:v>
      </x:c>
      <x:c r="B3061" s="5" t="n">
        <x:v>4</x:v>
      </x:c>
      <x:c r="C3061" s="10" t="str">
        <x:v>0500506055</x:v>
      </x:c>
      <x:c r="D3061" s="5" t="str">
        <x:v>Bgy. 38 - Gogon</x:v>
      </x:c>
      <x:c r="E3061" s="5" t="str">
        <x:v>City of Legazpi</x:v>
      </x:c>
      <x:c r="F3061" s="5" t="str">
        <x:v>Albay</x:v>
      </x:c>
      <x:c r="G3061" s="11" t="str">
        <x:v>C - Line within 0.5 km; node over 1 km</x:v>
      </x:c>
      <x:c r="H3061" s="12" t="n">
        <x:v>1.9766834732505556</x:v>
      </x:c>
      <x:c r="I3061" s="12" t="n">
        <x:v>0.034028046709295594</x:v>
      </x:c>
      <x:c r="J3061" s="12" t="n">
        <x:v>0.034028046709295594</x:v>
      </x:c>
      <x:c r="K3061" s="12" t="n">
        <x:v>1.99</x:v>
      </x:c>
      <x:c r="L3061" s="12" t="n">
        <x:v>-0.01331652674944439</x:v>
      </x:c>
      <x:c r="M3061" s="12" t="n">
        <x:v>0.2</x:v>
      </x:c>
      <x:c r="N3061" s="12" t="n">
        <x:v>-0.1659719532907044</x:v>
      </x:c>
      <x:c r="O3061" s="11" t="str">
        <x:v>LIA001 - TYPE 3</x:v>
      </x:c>
      <x:c r="P3061" s="11" t="str">
        <x:v>LEGAZPI</x:v>
      </x:c>
      <x:c r="Q3061" s="11" t="str">
        <x:v>Conditional - mapped route, status unverified</x:v>
      </x:c>
      <x:c r="R3061" s="11" t="str">
        <x:v>Locate an authorized closure or handhole and confirm splicing/capacity; nearby cable alone is insufficient.</x:v>
      </x:c>
      <x:c r="S3061" s="5" t="n">
        <x:v>2190</x:v>
      </x:c>
      <x:c r="T3061" s="5" t="str">
        <x:v>Region V (Bicol Region)</x:v>
      </x:c>
      <x:c r="U3061" s="13" t="n">
        <x:v>13.155436</x:v>
      </x:c>
      <x:c r="V3061" s="13" t="n">
        <x:v>123.744939</x:v>
      </x:c>
      <x:c r="W3061" s="12" t="n">
        <x:v>1.985524979256359</x:v>
      </x:c>
      <x:c r="X3061" s="12" t="n">
        <x:v>0.035969635208588056</x:v>
      </x:c>
      <x:c r="Y3061" s="12" t="n">
        <x:v>0.034028046709295594</x:v>
      </x:c>
      <x:c r="Z3061" s="12" t="n">
        <x:v>0.5911833986375026</x:v>
      </x:c>
      <x:c r="AA3061" s="5" t="str">
        <x:v>LIA001 - TYPE 3</x:v>
      </x:c>
      <x:c r="AB3061" s="6" t="b">
        <x:v>1</x:v>
      </x:c>
      <x:c r="AC3061" s="5" t="n">
        <x:v>4535</x:v>
      </x:c>
      <x:c r="AD3061" s="13" t="n">
        <x:v>123.739259</x:v>
      </x:c>
      <x:c r="AE3061" s="13" t="n">
        <x:v>13.138458</x:v>
      </x:c>
      <x:c r="AF3061" s="5" t="n">
        <x:v>4223</x:v>
      </x:c>
      <x:c r="AG3061" s="13" t="n">
        <x:v>123.74494173091792</x:v>
      </x:c>
      <x:c r="AH3061" s="13" t="n">
        <x:v>13.155743567567114</x:v>
      </x:c>
      <x:c r="AI3061" s="5" t="n">
        <x:v>4223</x:v>
      </x:c>
      <x:c r="AJ3061" s="5" t="str">
        <x:v>Conditional - mapped route, status unverified</x:v>
      </x:c>
      <x:c r="AK3061" s="5" t="n">
        <x:v>4220</x:v>
      </x:c>
      <x:c r="AL3061" s="5" t="str">
        <x:v>LEGAZPI LOOP</x:v>
      </x:c>
      <x:c r="AM3061" s="5" t="str">
        <x:v>Tier 1B (Micro Drop, 1-3 km)</x:v>
      </x:c>
      <x:c r="AN3061" s="14" t="n">
        <x:v>61.6</x:v>
      </x:c>
      <x:c r="AO3061" s="14" t="n">
        <x:v>61.513136491857956</x:v>
      </x:c>
      <x:c r="AP3061" s="14" t="n">
        <x:v>61.742303420181344</x:v>
      </x:c>
      <x:c r="AQ3061" s="14" t="n">
        <x:v>67.11</x:v>
      </x:c>
      <x:c r="AR3061" s="5" t="n">
        <x:v>452</x:v>
      </x:c>
      <x:c r="AS3061" s="11" t="str">
        <x:v>Vertex distance not reproduced within 0.011 km; Nearest screened line status requires confirmation</x:v>
      </x:c>
      <x:c r="AT3061" s="5" t="str">
        <x:v>Batch 4 &amp; 5 (3,001 - 5,000)</x:v>
      </x:c>
      <x:c r="AU3061" s="5" t="n">
        <x:v>61</x:v>
      </x:c>
    </x:row>
    <x:row r="3062" ht="60" customHeight="1">
      <x:c r="A3062" s="5" t="n">
        <x:v>3058</x:v>
      </x:c>
      <x:c r="B3062" s="5" t="n">
        <x:v>4</x:v>
      </x:c>
      <x:c r="C3062" s="10" t="str">
        <x:v>0203137001</x:v>
      </x:c>
      <x:c r="D3062" s="5" t="str">
        <x:v>Annafunan</x:v>
      </x:c>
      <x:c r="E3062" s="5" t="str">
        <x:v>Tumauini</x:v>
      </x:c>
      <x:c r="F3062" s="5" t="str">
        <x:v>Isabela</x:v>
      </x:c>
      <x:c r="G3062" s="11" t="str">
        <x:v>C - Line within 0.5 km; node over 1 km</x:v>
      </x:c>
      <x:c r="H3062" s="12" t="n">
        <x:v>1.0820533026858732</x:v>
      </x:c>
      <x:c r="I3062" s="12" t="n">
        <x:v>0.1632362212451982</x:v>
      </x:c>
      <x:c r="J3062" s="12" t="n">
        <x:v>0.1632362212451982</x:v>
      </x:c>
      <x:c r="K3062" s="12" t="n">
        <x:v>1.08</x:v>
      </x:c>
      <x:c r="L3062" s="12" t="n">
        <x:v>0.002053302685873115</x:v>
      </x:c>
      <x:c r="M3062" s="12" t="n">
        <x:v>0.22</x:v>
      </x:c>
      <x:c r="N3062" s="12" t="n">
        <x:v>-0.05676377875480179</x:v>
      </x:c>
      <x:c r="O3062" s="11" t="str">
        <x:v>TMI001 - TYPE 3</x:v>
      </x:c>
      <x:c r="P3062" s="11" t="str">
        <x:v>Ilagan-Tumauini Segment</x:v>
      </x:c>
      <x:c r="Q3062" s="11" t="str">
        <x:v>Conditional - mapped route, status unverified</x:v>
      </x:c>
      <x:c r="R3062" s="11" t="str">
        <x:v>Locate an authorized closure or handhole and confirm splicing/capacity; nearby cable alone is insufficient.</x:v>
      </x:c>
      <x:c r="S3062" s="5" t="n">
        <x:v>2690</x:v>
      </x:c>
      <x:c r="T3062" s="5" t="str">
        <x:v>Region II (Cagayan Valley)</x:v>
      </x:c>
      <x:c r="U3062" s="13" t="n">
        <x:v>17.27435</x:v>
      </x:c>
      <x:c r="V3062" s="13" t="n">
        <x:v>121.80519</x:v>
      </x:c>
      <x:c r="W3062" s="12" t="n">
        <x:v>1.0806671489809647</x:v>
      </x:c>
      <x:c r="X3062" s="12" t="n">
        <x:v>0.16419692170209613</x:v>
      </x:c>
      <x:c r="Y3062" s="12" t="n">
        <x:v>0.1632362212451982</x:v>
      </x:c>
      <x:c r="Z3062" s="12" t="n">
        <x:v>0.4609251334607066</x:v>
      </x:c>
      <x:c r="AA3062" s="5" t="str">
        <x:v>TMI001 - TYPE 3</x:v>
      </x:c>
      <x:c r="AB3062" s="6" t="b">
        <x:v>1</x:v>
      </x:c>
      <x:c r="AC3062" s="5" t="n">
        <x:v>3693</x:v>
      </x:c>
      <x:c r="AD3062" s="13" t="n">
        <x:v>121.8152559995201</x:v>
      </x:c>
      <x:c r="AE3062" s="13" t="n">
        <x:v>17.27291399982055</x:v>
      </x:c>
      <x:c r="AF3062" s="5" t="n">
        <x:v>0</x:v>
      </x:c>
      <x:c r="AG3062" s="13" t="n">
        <x:v>121.80546270545342</x:v>
      </x:c>
      <x:c r="AH3062" s="13" t="n">
        <x:v>17.272898505804815</x:v>
      </x:c>
      <x:c r="AI3062" s="5" t="n">
        <x:v>0</x:v>
      </x:c>
      <x:c r="AJ3062" s="5" t="str">
        <x:v>Conditional - mapped route, status unverified</x:v>
      </x:c>
      <x:c r="AK3062" s="5" t="n">
        <x:v>3316</x:v>
      </x:c>
      <x:c r="AL3062" s="5" t="str">
        <x:v>SEGMENT 10 (TUGUEGARAO - ILIGAN)</x:v>
      </x:c>
      <x:c r="AM3062" s="5" t="str">
        <x:v>Tier 1B (Micro Drop, 1-3 km)</x:v>
      </x:c>
      <x:c r="AN3062" s="14" t="n">
        <x:v>79.8</x:v>
      </x:c>
      <x:c r="AO3062" s="14" t="n">
        <x:v>79.76763260710311</x:v>
      </x:c>
      <x:c r="AP3062" s="14" t="n">
        <x:v>79.71989758890035</x:v>
      </x:c>
      <x:c r="AQ3062" s="14" t="n">
        <x:v>67.09</x:v>
      </x:c>
      <x:c r="AR3062" s="5" t="n">
        <x:v>165</x:v>
      </x:c>
      <x:c r="AS3062" s="11" t="str">
        <x:v>Vertex distance not reproduced within 0.011 km; Nearest screened line status requires confirmation</x:v>
      </x:c>
      <x:c r="AT3062" s="5" t="str">
        <x:v>Batch 4 &amp; 5 (3,001 - 5,000)</x:v>
      </x:c>
      <x:c r="AU3062" s="5" t="n">
        <x:v>62</x:v>
      </x:c>
    </x:row>
    <x:row r="3063" ht="60" customHeight="1">
      <x:c r="A3063" s="5" t="n">
        <x:v>3059</x:v>
      </x:c>
      <x:c r="B3063" s="5" t="n">
        <x:v>4</x:v>
      </x:c>
      <x:c r="C3063" s="10" t="str">
        <x:v>0631000106</x:v>
      </x:c>
      <x:c r="D3063" s="5" t="str">
        <x:v>Marcelo H. del Pilar</x:v>
      </x:c>
      <x:c r="E3063" s="5" t="str">
        <x:v>City of Iloilo</x:v>
      </x:c>
      <x:c r="F3063" s="5" t="str">
        <x:v>Iloilo</x:v>
      </x:c>
      <x:c r="G3063" s="11" t="str">
        <x:v>D - Other node or line within 3 km</x:v>
      </x:c>
      <x:c r="H3063" s="12" t="n">
        <x:v>1.1050604144023135</x:v>
      </x:c>
      <x:c r="I3063" s="12" t="n">
        <x:v>2.0972890810705707</x:v>
      </x:c>
      <x:c r="J3063" s="12" t="n">
        <x:v>1.1050604144023135</x:v>
      </x:c>
      <x:c r="K3063" s="12" t="n">
        <x:v>1.11</x:v>
      </x:c>
      <x:c r="L3063" s="12" t="n">
        <x:v>-0.004939585597686591</x:v>
      </x:c>
      <x:c r="M3063" s="12" t="n">
        <x:v>2.12</x:v>
      </x:c>
      <x:c r="N3063" s="12" t="n">
        <x:v>-0.022710918929429447</x:v>
      </x:c>
      <x:c r="O3063" s="11" t="str">
        <x:v>ICI002 - TYPE 3</x:v>
      </x:c>
      <x:c r="P3063" s="11" t="str">
        <x:v>ROXAS -  ILOILO</x:v>
      </x:c>
      <x:c r="Q3063" s="11" t="str">
        <x:v>Stronger evidence - built or existing label</x:v>
      </x:c>
      <x:c r="R3063" s="11" t="str">
        <x:v>Compare a routed node lateral with an approved line tap; survey crossings and permissions.</x:v>
      </x:c>
      <x:c r="S3063" s="5" t="n">
        <x:v>3768</x:v>
      </x:c>
      <x:c r="T3063" s="5" t="str">
        <x:v>Region VI (Western Visayas)</x:v>
      </x:c>
      <x:c r="U3063" s="13" t="n">
        <x:v>10.698107</x:v>
      </x:c>
      <x:c r="V3063" s="13" t="n">
        <x:v>122.5495</x:v>
      </x:c>
      <x:c r="W3063" s="12" t="n">
        <x:v>1.10764508963308</x:v>
      </x:c>
      <x:c r="X3063" s="12" t="n">
        <x:v>2.095404287216158</x:v>
      </x:c>
      <x:c r="Y3063" s="12" t="n">
        <x:v>2.0972890810705707</x:v>
      </x:c>
      <x:c r="Z3063" s="12" t="n">
        <x:v>2.0972890810705707</x:v>
      </x:c>
      <x:c r="AA3063" s="5" t="str">
        <x:v>ICI002 - TYPE 3</x:v>
      </x:c>
      <x:c r="AB3063" s="6" t="b">
        <x:v>1</x:v>
      </x:c>
      <x:c r="AC3063" s="5" t="n">
        <x:v>4728</x:v>
      </x:c>
      <x:c r="AD3063" s="13" t="n">
        <x:v>122.5427160030955</x:v>
      </x:c>
      <x:c r="AE3063" s="13" t="n">
        <x:v>10.69070500207764</x:v>
      </x:c>
      <x:c r="AF3063" s="5" t="n">
        <x:v>5008</x:v>
      </x:c>
      <x:c r="AG3063" s="13" t="n">
        <x:v>122.5681715184567</x:v>
      </x:c>
      <x:c r="AH3063" s="13" t="n">
        <x:v>10.70240875797761</x:v>
      </x:c>
      <x:c r="AI3063" s="5" t="n">
        <x:v>5008</x:v>
      </x:c>
      <x:c r="AJ3063" s="5" t="str">
        <x:v>Stronger evidence - built or existing label</x:v>
      </x:c>
      <x:c r="AK3063" s="5" t="n">
        <x:v>5008</x:v>
      </x:c>
      <x:c r="AL3063" s="5" t="str">
        <x:v>ROXAS -  ILOILO</x:v>
      </x:c>
      <x:c r="AM3063" s="5" t="str">
        <x:v>Tier 1B (Micro Drop, 1-3 km)</x:v>
      </x:c>
      <x:c r="AN3063" s="14" t="n">
        <x:v>69.1</x:v>
      </x:c>
      <x:c r="AO3063" s="14" t="n">
        <x:v>69.07343306373546</x:v>
      </x:c>
      <x:c r="AP3063" s="14" t="n">
        <x:v>69.18725812450656</x:v>
      </x:c>
      <x:c r="AQ3063" s="14" t="n">
        <x:v>67.09</x:v>
      </x:c>
      <x:c r="AR3063" s="5" t="n">
        <x:v>281</x:v>
      </x:c>
      <x:c r="AS3063" s="11" t="str">
        <x:v>Vertex distance not reproduced within 0.011 km</x:v>
      </x:c>
      <x:c r="AT3063" s="5" t="str">
        <x:v>Batch 4 &amp; 5 (3,001 - 5,000)</x:v>
      </x:c>
      <x:c r="AU3063" s="5" t="n">
        <x:v>63</x:v>
      </x:c>
    </x:row>
    <x:row r="3064" ht="60" customHeight="1">
      <x:c r="A3064" s="5" t="n">
        <x:v>3060</x:v>
      </x:c>
      <x:c r="B3064" s="5" t="n">
        <x:v>4</x:v>
      </x:c>
      <x:c r="C3064" s="10" t="str">
        <x:v>1130700049</x:v>
      </x:c>
      <x:c r="D3064" s="5" t="str">
        <x:v>Ilang</x:v>
      </x:c>
      <x:c r="E3064" s="5" t="str">
        <x:v>City of Davao</x:v>
      </x:c>
      <x:c r="F3064" s="5" t="str">
        <x:v>Davao del Sur</x:v>
      </x:c>
      <x:c r="G3064" s="11" t="str">
        <x:v>C - Line within 0.5 km; node over 1 km</x:v>
      </x:c>
      <x:c r="H3064" s="12" t="n">
        <x:v>1.8421982080050794</x:v>
      </x:c>
      <x:c r="I3064" s="12" t="n">
        <x:v>0.06046626167682309</x:v>
      </x:c>
      <x:c r="J3064" s="12" t="n">
        <x:v>0.06046626167682309</x:v>
      </x:c>
      <x:c r="K3064" s="12" t="n">
        <x:v>1.85</x:v>
      </x:c>
      <x:c r="L3064" s="12" t="n">
        <x:v>-0.007801791994920704</x:v>
      </x:c>
      <x:c r="M3064" s="12" t="n">
        <x:v>0.06</x:v>
      </x:c>
      <x:c r="N3064" s="12" t="n">
        <x:v>0.00046626167682309316</x:v>
      </x:c>
      <x:c r="O3064" s="11" t="str">
        <x:v>DCD011 - TYPE 3</x:v>
      </x:c>
      <x:c r="P3064" s="11" t="str">
        <x:v>DAVAO CITY - TRENTO</x:v>
      </x:c>
      <x:c r="Q3064" s="11" t="str">
        <x:v>Stronger evidence - built or existing label</x:v>
      </x:c>
      <x:c r="R3064" s="11" t="str">
        <x:v>Locate an authorized closure or handhole and confirm splicing/capacity; nearby cable alone is insufficient.</x:v>
      </x:c>
      <x:c r="S3064" s="5" t="n">
        <x:v>2385</x:v>
      </x:c>
      <x:c r="T3064" s="5" t="str">
        <x:v>Region XI (Davao Region)</x:v>
      </x:c>
      <x:c r="U3064" s="13" t="n">
        <x:v>7.178138</x:v>
      </x:c>
      <x:c r="V3064" s="13" t="n">
        <x:v>125.652449</x:v>
      </x:c>
      <x:c r="W3064" s="12" t="n">
        <x:v>1.8512969345355048</x:v>
      </x:c>
      <x:c r="X3064" s="12" t="n">
        <x:v>0.06277689924098698</x:v>
      </x:c>
      <x:c r="Y3064" s="12" t="n">
        <x:v>0.06046626167682309</x:v>
      </x:c>
      <x:c r="Z3064" s="12" t="n">
        <x:v>0.06046626167682309</x:v>
      </x:c>
      <x:c r="AA3064" s="5" t="str">
        <x:v>DCD011 - TYPE 3</x:v>
      </x:c>
      <x:c r="AB3064" s="6" t="b">
        <x:v>1</x:v>
      </x:c>
      <x:c r="AC3064" s="5" t="n">
        <x:v>5247</x:v>
      </x:c>
      <x:c r="AD3064" s="13" t="n">
        <x:v>125.6477880006357</x:v>
      </x:c>
      <x:c r="AE3064" s="13" t="n">
        <x:v>7.194131999417766</x:v>
      </x:c>
      <x:c r="AF3064" s="5" t="n">
        <x:v>5075</x:v>
      </x:c>
      <x:c r="AG3064" s="13" t="n">
        <x:v>125.65296467207907</x:v>
      </x:c>
      <x:c r="AH3064" s="13" t="n">
        <x:v>7.178321543149163</x:v>
      </x:c>
      <x:c r="AI3064" s="5" t="n">
        <x:v>5075</x:v>
      </x:c>
      <x:c r="AJ3064" s="5" t="str">
        <x:v>Stronger evidence - built or existing label</x:v>
      </x:c>
      <x:c r="AK3064" s="5" t="n">
        <x:v>5075</x:v>
      </x:c>
      <x:c r="AL3064" s="5" t="str">
        <x:v>DAVAO CITY - TRENTO</x:v>
      </x:c>
      <x:c r="AM3064" s="5" t="str">
        <x:v>Tier 1B (Micro Drop, 1-3 km)</x:v>
      </x:c>
      <x:c r="AN3064" s="14" t="n">
        <x:v>64</x:v>
      </x:c>
      <x:c r="AO3064" s="14" t="n">
        <x:v>63.97405776236126</x:v>
      </x:c>
      <x:c r="AP3064" s="14" t="n">
        <x:v>64.11460522742571</x:v>
      </x:c>
      <x:c r="AQ3064" s="14" t="n">
        <x:v>67.09</x:v>
      </x:c>
      <x:c r="AR3064" s="5" t="n">
        <x:v>2401</x:v>
      </x:c>
      <x:c r="AS3064" s="11" t="str"/>
      <x:c r="AT3064" s="5" t="str">
        <x:v>Batch 4 &amp; 5 (3,001 - 5,000)</x:v>
      </x:c>
      <x:c r="AU3064" s="5" t="n">
        <x:v>64</x:v>
      </x:c>
    </x:row>
    <x:row r="3065" ht="60" customHeight="1">
      <x:c r="A3065" s="5" t="n">
        <x:v>3061</x:v>
      </x:c>
      <x:c r="B3065" s="5" t="n">
        <x:v>4</x:v>
      </x:c>
      <x:c r="C3065" s="10" t="str">
        <x:v>0305411011</x:v>
      </x:c>
      <x:c r="D3065" s="5" t="str">
        <x:v>San Jose</x:v>
      </x:c>
      <x:c r="E3065" s="5" t="str">
        <x:v>Magalang</x:v>
      </x:c>
      <x:c r="F3065" s="5" t="str">
        <x:v>Pampanga</x:v>
      </x:c>
      <x:c r="G3065" s="11" t="str">
        <x:v>D - Other node or line within 3 km</x:v>
      </x:c>
      <x:c r="H3065" s="12" t="n">
        <x:v>1.5261045314200514</x:v>
      </x:c>
      <x:c r="I3065" s="12" t="n">
        <x:v>0.648685471443171</x:v>
      </x:c>
      <x:c r="J3065" s="12" t="n">
        <x:v>0.648685471443171</x:v>
      </x:c>
      <x:c r="K3065" s="12" t="n">
        <x:v>1.53</x:v>
      </x:c>
      <x:c r="L3065" s="12" t="n">
        <x:v>-0.003895468579948602</x:v>
      </x:c>
      <x:c r="M3065" s="12" t="n">
        <x:v>0.66</x:v>
      </x:c>
      <x:c r="N3065" s="12" t="n">
        <x:v>-0.011314528556829018</x:v>
      </x:c>
      <x:c r="O3065" s="11" t="str">
        <x:v>MLP001 - PM</x:v>
      </x:c>
      <x:c r="P3065" s="11" t="str">
        <x:v>Pipe Epza to Magalang</x:v>
      </x:c>
      <x:c r="Q3065" s="11" t="str">
        <x:v>Conditional - mapped route, status unverified</x:v>
      </x:c>
      <x:c r="R3065" s="11" t="str">
        <x:v>Compare a routed node lateral with an approved line tap; survey crossings and permissions.</x:v>
      </x:c>
      <x:c r="S3065" s="5" t="n">
        <x:v>3271</x:v>
      </x:c>
      <x:c r="T3065" s="5" t="str">
        <x:v>Region III (Central Luzon)</x:v>
      </x:c>
      <x:c r="U3065" s="13" t="n">
        <x:v>15.186778</x:v>
      </x:c>
      <x:c r="V3065" s="13" t="n">
        <x:v>120.640592</x:v>
      </x:c>
      <x:c r="W3065" s="12" t="n">
        <x:v>1.5330802544924094</x:v>
      </x:c>
      <x:c r="X3065" s="12" t="n">
        <x:v>0.6497903001120301</x:v>
      </x:c>
      <x:c r="Y3065" s="12" t="n">
        <x:v>0.648685471443171</x:v>
      </x:c>
      <x:c r="Z3065" s="12" t="n">
        <x:v>3.4129805508038515</x:v>
      </x:c>
      <x:c r="AA3065" s="5" t="str">
        <x:v>MLP001 - PM</x:v>
      </x:c>
      <x:c r="AB3065" s="6" t="b">
        <x:v>1</x:v>
      </x:c>
      <x:c r="AC3065" s="5" t="n">
        <x:v>3860</x:v>
      </x:c>
      <x:c r="AD3065" s="13" t="n">
        <x:v>120.6439460000021</x:v>
      </x:c>
      <x:c r="AE3065" s="13" t="n">
        <x:v>15.20017999973275</x:v>
      </x:c>
      <x:c r="AF3065" s="5" t="n">
        <x:v>2877</x:v>
      </x:c>
      <x:c r="AG3065" s="13" t="n">
        <x:v>120.63524241021463</x:v>
      </x:c>
      <x:c r="AH3065" s="13" t="n">
        <x:v>15.189494448728874</x:v>
      </x:c>
      <x:c r="AI3065" s="5" t="n">
        <x:v>2625</x:v>
      </x:c>
      <x:c r="AJ3065" s="5" t="str">
        <x:v>Excluded - civil works only or unclear cable</x:v>
      </x:c>
      <x:c r="AK3065" s="5" t="n">
        <x:v>3462</x:v>
      </x:c>
      <x:c r="AL3065" s="5" t="str">
        <x:v>MAGALANG - MABALACAT</x:v>
      </x:c>
      <x:c r="AM3065" s="5" t="str">
        <x:v>Tier 1B (Micro Drop, 1-3 km)</x:v>
      </x:c>
      <x:c r="AN3065" s="14" t="n">
        <x:v>70</x:v>
      </x:c>
      <x:c r="AO3065" s="14" t="n">
        <x:v>70.04955788122659</x:v>
      </x:c>
      <x:c r="AP3065" s="14" t="n">
        <x:v>70.12758224916469</x:v>
      </x:c>
      <x:c r="AQ3065" s="14" t="n">
        <x:v>67.09</x:v>
      </x:c>
      <x:c r="AR3065" s="5" t="n">
        <x:v>284</x:v>
      </x:c>
      <x:c r="AS3065" s="11" t="str">
        <x:v>Nearest raw line excluded from fiber screening; Nearest screened line status requires confirmation</x:v>
      </x:c>
      <x:c r="AT3065" s="5" t="str">
        <x:v>Batch 4 &amp; 5 (3,001 - 5,000)</x:v>
      </x:c>
      <x:c r="AU3065" s="5" t="n">
        <x:v>65</x:v>
      </x:c>
    </x:row>
    <x:row r="3066" ht="60" customHeight="1">
      <x:c r="A3066" s="5" t="n">
        <x:v>3062</x:v>
      </x:c>
      <x:c r="B3066" s="5" t="n">
        <x:v>4</x:v>
      </x:c>
      <x:c r="C3066" s="10" t="str">
        <x:v>0401032007</x:v>
      </x:c>
      <x:c r="D3066" s="5" t="str">
        <x:v>Mabayabas</x:v>
      </x:c>
      <x:c r="E3066" s="5" t="str">
        <x:v>Taysan</x:v>
      </x:c>
      <x:c r="F3066" s="5" t="str">
        <x:v>Batangas</x:v>
      </x:c>
      <x:c r="G3066" s="11" t="str">
        <x:v>D - Other node or line within 3 km</x:v>
      </x:c>
      <x:c r="H3066" s="12" t="n">
        <x:v>1.1147059127287642</x:v>
      </x:c>
      <x:c r="I3066" s="12" t="n">
        <x:v>4.970212533822195</x:v>
      </x:c>
      <x:c r="J3066" s="12" t="n">
        <x:v>1.1147059127287642</x:v>
      </x:c>
      <x:c r="K3066" s="12" t="n">
        <x:v>1.11</x:v>
      </x:c>
      <x:c r="L3066" s="12" t="n">
        <x:v>0.004705912728764083</x:v>
      </x:c>
      <x:c r="M3066" s="12" t="n">
        <x:v>5</x:v>
      </x:c>
      <x:c r="N3066" s="12" t="n">
        <x:v>-0.02978746617780459</x:v>
      </x:c>
      <x:c r="O3066" s="11" t="str">
        <x:v>TAB002 - PM</x:v>
      </x:c>
      <x:c r="P3066" s="11" t="str">
        <x:v>BATANGAS - SAN JUAN</x:v>
      </x:c>
      <x:c r="Q3066" s="11" t="str">
        <x:v>Stronger evidence - built or existing label</x:v>
      </x:c>
      <x:c r="R3066" s="11" t="str">
        <x:v>Compare a routed node lateral with an approved line tap; survey crossings and permissions.</x:v>
      </x:c>
      <x:c r="S3066" s="5" t="n">
        <x:v>3786</x:v>
      </x:c>
      <x:c r="T3066" s="5" t="str">
        <x:v>Region IV-A (CALABARZON)</x:v>
      </x:c>
      <x:c r="U3066" s="13" t="n">
        <x:v>13.794216</x:v>
      </x:c>
      <x:c r="V3066" s="13" t="n">
        <x:v>121.200232</x:v>
      </x:c>
      <x:c r="W3066" s="12" t="n">
        <x:v>1.11341774267937</x:v>
      </x:c>
      <x:c r="X3066" s="12" t="n">
        <x:v>4.989650430498145</x:v>
      </x:c>
      <x:c r="Y3066" s="12" t="n">
        <x:v>4.970212533822195</x:v>
      </x:c>
      <x:c r="Z3066" s="12" t="n">
        <x:v>4.970212533822195</x:v>
      </x:c>
      <x:c r="AA3066" s="5" t="str">
        <x:v>TAB002 - PM</x:v>
      </x:c>
      <x:c r="AB3066" s="6" t="b">
        <x:v>1</x:v>
      </x:c>
      <x:c r="AC3066" s="5" t="n">
        <x:v>4312</x:v>
      </x:c>
      <x:c r="AD3066" s="13" t="n">
        <x:v>121.1900480007966</x:v>
      </x:c>
      <x:c r="AE3066" s="13" t="n">
        <x:v>13.79265200263909</x:v>
      </x:c>
      <x:c r="AF3066" s="5" t="n">
        <x:v>4191</x:v>
      </x:c>
      <x:c r="AG3066" s="13" t="n">
        <x:v>121.180841</x:v>
      </x:c>
      <x:c r="AH3066" s="13" t="n">
        <x:v>13.834947</x:v>
      </x:c>
      <x:c r="AI3066" s="5" t="n">
        <x:v>4191</x:v>
      </x:c>
      <x:c r="AJ3066" s="5" t="str">
        <x:v>Stronger evidence - built or existing label</x:v>
      </x:c>
      <x:c r="AK3066" s="5" t="n">
        <x:v>4191</x:v>
      </x:c>
      <x:c r="AL3066" s="5" t="str">
        <x:v>BATANGAS - SAN JUAN</x:v>
      </x:c>
      <x:c r="AM3066" s="5" t="str">
        <x:v>Tier 1B (Micro Drop, 1-3 km)</x:v>
      </x:c>
      <x:c r="AN3066" s="14" t="n">
        <x:v>69</x:v>
      </x:c>
      <x:c r="AO3066" s="14" t="n">
        <x:v>69.07343306373546</x:v>
      </x:c>
      <x:c r="AP3066" s="14" t="n">
        <x:v>68.9651668185612</x:v>
      </x:c>
      <x:c r="AQ3066" s="14" t="n">
        <x:v>67.08</x:v>
      </x:c>
      <x:c r="AR3066" s="5" t="n">
        <x:v>207</x:v>
      </x:c>
      <x:c r="AS3066" s="11" t="str"/>
      <x:c r="AT3066" s="5" t="str">
        <x:v>Batch 4 &amp; 5 (3,001 - 5,000)</x:v>
      </x:c>
      <x:c r="AU3066" s="5" t="n">
        <x:v>66</x:v>
      </x:c>
    </x:row>
    <x:row r="3067" ht="60" customHeight="1">
      <x:c r="A3067" s="5" t="n">
        <x:v>3063</x:v>
      </x:c>
      <x:c r="B3067" s="5" t="n">
        <x:v>4</x:v>
      </x:c>
      <x:c r="C3067" s="10" t="str">
        <x:v>0401022029</x:v>
      </x:c>
      <x:c r="D3067" s="5" t="str">
        <x:v>Santo Cristo</x:v>
      </x:c>
      <x:c r="E3067" s="5" t="str">
        <x:v>San Jose</x:v>
      </x:c>
      <x:c r="F3067" s="5" t="str">
        <x:v>Batangas</x:v>
      </x:c>
      <x:c r="G3067" s="11" t="str">
        <x:v>D - Other node or line within 3 km</x:v>
      </x:c>
      <x:c r="H3067" s="12" t="n">
        <x:v>1.3952636412735675</x:v>
      </x:c>
      <x:c r="I3067" s="12" t="n">
        <x:v>1.2408941153572353</x:v>
      </x:c>
      <x:c r="J3067" s="12" t="n">
        <x:v>1.2408941153572353</x:v>
      </x:c>
      <x:c r="K3067" s="12" t="n">
        <x:v>1.4</x:v>
      </x:c>
      <x:c r="L3067" s="12" t="n">
        <x:v>-0.00473635872643241</x:v>
      </x:c>
      <x:c r="M3067" s="12" t="n">
        <x:v>1.25</x:v>
      </x:c>
      <x:c r="N3067" s="12" t="n">
        <x:v>-0.009105884642764739</x:v>
      </x:c>
      <x:c r="O3067" s="11" t="str">
        <x:v>SSB001 - TYPE 2</x:v>
      </x:c>
      <x:c r="P3067" s="11" t="str">
        <x:v>UG SSB001 TO BCY001</x:v>
      </x:c>
      <x:c r="Q3067" s="11" t="str">
        <x:v>Conditional - mapped route, status unverified</x:v>
      </x:c>
      <x:c r="R3067" s="11" t="str">
        <x:v>Compare a routed node lateral with an approved line tap; survey crossings and permissions.</x:v>
      </x:c>
      <x:c r="S3067" s="5" t="n">
        <x:v>3945</x:v>
      </x:c>
      <x:c r="T3067" s="5" t="str">
        <x:v>Region IV-A (CALABARZON)</x:v>
      </x:c>
      <x:c r="U3067" s="13" t="n">
        <x:v>13.869792</x:v>
      </x:c>
      <x:c r="V3067" s="13" t="n">
        <x:v>121.113587</x:v>
      </x:c>
      <x:c r="W3067" s="12" t="n">
        <x:v>1.3983293072776988</x:v>
      </x:c>
      <x:c r="X3067" s="12" t="n">
        <x:v>1.2443128229790978</x:v>
      </x:c>
      <x:c r="Y3067" s="12" t="n">
        <x:v>1.2408941153572353</x:v>
      </x:c>
      <x:c r="Z3067" s="12" t="n">
        <x:v>1.6850586210190182</x:v>
      </x:c>
      <x:c r="AA3067" s="5" t="str">
        <x:v>SSB001 - TYPE 2</x:v>
      </x:c>
      <x:c r="AB3067" s="6" t="b">
        <x:v>1</x:v>
      </x:c>
      <x:c r="AC3067" s="5" t="n">
        <x:v>4307</x:v>
      </x:c>
      <x:c r="AD3067" s="13" t="n">
        <x:v>121.10495</x:v>
      </x:c>
      <x:c r="AE3067" s="13" t="n">
        <x:v>13.879164</x:v>
      </x:c>
      <x:c r="AF3067" s="5" t="n">
        <x:v>4054</x:v>
      </x:c>
      <x:c r="AG3067" s="13" t="n">
        <x:v>121.1067016475103</x:v>
      </x:c>
      <x:c r="AH3067" s="13" t="n">
        <x:v>13.87876654025414</x:v>
      </x:c>
      <x:c r="AI3067" s="5" t="n">
        <x:v>4054</x:v>
      </x:c>
      <x:c r="AJ3067" s="5" t="str">
        <x:v>Conditional - mapped route, status unverified</x:v>
      </x:c>
      <x:c r="AK3067" s="5" t="n">
        <x:v>4192</x:v>
      </x:c>
      <x:c r="AL3067" s="5" t="str">
        <x:v>BAUAN - SAN JOSE</x:v>
      </x:c>
      <x:c r="AM3067" s="5" t="str">
        <x:v>Tier 1B (Micro Drop, 1-3 km)</x:v>
      </x:c>
      <x:c r="AN3067" s="14" t="n">
        <x:v>72.7</x:v>
      </x:c>
      <x:c r="AO3067" s="14" t="n">
        <x:v>72.70890852730562</x:v>
      </x:c>
      <x:c r="AP3067" s="14" t="n">
        <x:v>72.80799068354023</x:v>
      </x:c>
      <x:c r="AQ3067" s="14" t="n">
        <x:v>67.08</x:v>
      </x:c>
      <x:c r="AR3067" s="5" t="n">
        <x:v>273</x:v>
      </x:c>
      <x:c r="AS3067" s="11" t="str">
        <x:v>Nearest screened line status requires confirmation</x:v>
      </x:c>
      <x:c r="AT3067" s="5" t="str">
        <x:v>Batch 4 &amp; 5 (3,001 - 5,000)</x:v>
      </x:c>
      <x:c r="AU3067" s="5" t="n">
        <x:v>67</x:v>
      </x:c>
    </x:row>
    <x:row r="3068" ht="60" customHeight="1">
      <x:c r="A3068" s="5" t="n">
        <x:v>3064</x:v>
      </x:c>
      <x:c r="B3068" s="5" t="n">
        <x:v>4</x:v>
      </x:c>
      <x:c r="C3068" s="10" t="str">
        <x:v>0304929014</x:v>
      </x:c>
      <x:c r="D3068" s="5" t="str">
        <x:v>Hulo</x:v>
      </x:c>
      <x:c r="E3068" s="5" t="str">
        <x:v>Santo Domingo</x:v>
      </x:c>
      <x:c r="F3068" s="5" t="str">
        <x:v>Nueva Ecija</x:v>
      </x:c>
      <x:c r="G3068" s="11" t="str">
        <x:v>B - Node 0.5-1 km</x:v>
      </x:c>
      <x:c r="H3068" s="12" t="n">
        <x:v>0.906769721572026</x:v>
      </x:c>
      <x:c r="I3068" s="12" t="n">
        <x:v>4.091942481458805</x:v>
      </x:c>
      <x:c r="J3068" s="12" t="n">
        <x:v>0.906769721572026</x:v>
      </x:c>
      <x:c r="K3068" s="12" t="n">
        <x:v>0.91</x:v>
      </x:c>
      <x:c r="L3068" s="12" t="n">
        <x:v>-0.003230278427974076</x:v>
      </x:c>
      <x:c r="M3068" s="12" t="n">
        <x:v>4.11</x:v>
      </x:c>
      <x:c r="N3068" s="12" t="n">
        <x:v>-0.018057518541195527</x:v>
      </x:c>
      <x:c r="O3068" s="11" t="str">
        <x:v>SDN001
- BP</x:v>
      </x:c>
      <x:c r="P3068" s="11" t="str">
        <x:v>TALAVERA CABLE SYSTEMS</x:v>
      </x:c>
      <x:c r="Q3068" s="11" t="str">
        <x:v>Conditional - mapped route, status unverified</x:v>
      </x:c>
      <x:c r="R3068" s="11" t="str">
        <x:v>Survey a short node lateral; confirm port/fiber capacity, access and route.</x:v>
      </x:c>
      <x:c r="S3068" s="5" t="n">
        <x:v>1777</x:v>
      </x:c>
      <x:c r="T3068" s="5" t="str">
        <x:v>Region III (Central Luzon)</x:v>
      </x:c>
      <x:c r="U3068" s="13" t="n">
        <x:v>15.58472</x:v>
      </x:c>
      <x:c r="V3068" s="13" t="n">
        <x:v>120.88133</x:v>
      </x:c>
      <x:c r="W3068" s="12" t="n">
        <x:v>0.9106793752290304</x:v>
      </x:c>
      <x:c r="X3068" s="12" t="n">
        <x:v>4.086719718315906</x:v>
      </x:c>
      <x:c r="Y3068" s="12" t="n">
        <x:v>4.091942481458805</x:v>
      </x:c>
      <x:c r="Z3068" s="12" t="n">
        <x:v>4.11319970290249</x:v>
      </x:c>
      <x:c r="AA3068" s="5" t="str">
        <x:v>SDN001
- BP</x:v>
      </x:c>
      <x:c r="AB3068" s="6" t="b">
        <x:v>1</x:v>
      </x:c>
      <x:c r="AC3068" s="5" t="n">
        <x:v>3751</x:v>
      </x:c>
      <x:c r="AD3068" s="13" t="n">
        <x:v>120.8787670006653</x:v>
      </x:c>
      <x:c r="AE3068" s="13" t="n">
        <x:v>15.59252899933239</x:v>
      </x:c>
      <x:c r="AF3068" s="5" t="n">
        <x:v>3220</x:v>
      </x:c>
      <x:c r="AG3068" s="13" t="n">
        <x:v>120.9192255407355</x:v>
      </x:c>
      <x:c r="AH3068" s="13" t="n">
        <x:v>15.58043975704098</x:v>
      </x:c>
      <x:c r="AI3068" s="5" t="n">
        <x:v>3220</x:v>
      </x:c>
      <x:c r="AJ3068" s="5" t="str">
        <x:v>Conditional - mapped route, status unverified</x:v>
      </x:c>
      <x:c r="AK3068" s="5" t="n">
        <x:v>1264</x:v>
      </x:c>
      <x:c r="AL3068" s="5" t="str">
        <x:v>Existing UG</x:v>
      </x:c>
      <x:c r="AM3068" s="5" t="str">
        <x:v>Tier 1A (Direct Coloc, &lt;1 km)</x:v>
      </x:c>
      <x:c r="AN3068" s="14" t="n">
        <x:v>73.8</x:v>
      </x:c>
      <x:c r="AO3068" s="14" t="n">
        <x:v>73.83529377004166</x:v>
      </x:c>
      <x:c r="AP3068" s="14" t="n">
        <x:v>73.9148394403628</x:v>
      </x:c>
      <x:c r="AQ3068" s="14" t="n">
        <x:v>67.07</x:v>
      </x:c>
      <x:c r="AR3068" s="5" t="n">
        <x:v>188</x:v>
      </x:c>
      <x:c r="AS3068" s="11" t="str">
        <x:v>Vertex distance not reproduced within 0.011 km; Nearest screened line status requires confirmation</x:v>
      </x:c>
      <x:c r="AT3068" s="5" t="str">
        <x:v>Batch 4 &amp; 5 (3,001 - 5,000)</x:v>
      </x:c>
      <x:c r="AU3068" s="5" t="n">
        <x:v>68</x:v>
      </x:c>
    </x:row>
    <x:row r="3069" ht="60" customHeight="1">
      <x:c r="A3069" s="5" t="n">
        <x:v>3065</x:v>
      </x:c>
      <x:c r="B3069" s="5" t="n">
        <x:v>4</x:v>
      </x:c>
      <x:c r="C3069" s="10" t="str">
        <x:v>0304906025</x:v>
      </x:c>
      <x:c r="D3069" s="5" t="str">
        <x:v>District VIII</x:v>
      </x:c>
      <x:c r="E3069" s="5" t="str">
        <x:v>Cuyapo</x:v>
      </x:c>
      <x:c r="F3069" s="5" t="str">
        <x:v>Nueva Ecija</x:v>
      </x:c>
      <x:c r="G3069" s="11" t="str">
        <x:v>A - Node within 0.5 km</x:v>
      </x:c>
      <x:c r="H3069" s="12" t="n">
        <x:v>0.26071744381608836</x:v>
      </x:c>
      <x:c r="I3069" s="12" t="n">
        <x:v>6.076516125505275</x:v>
      </x:c>
      <x:c r="J3069" s="12" t="n">
        <x:v>0.26071744381608836</x:v>
      </x:c>
      <x:c r="K3069" s="12" t="n">
        <x:v>0.26</x:v>
      </x:c>
      <x:c r="L3069" s="12" t="n">
        <x:v>0.0007174438160883478</x:v>
      </x:c>
      <x:c r="M3069" s="12" t="n">
        <x:v>6.07</x:v>
      </x:c>
      <x:c r="N3069" s="12" t="n">
        <x:v>0.006516125505275028</x:v>
      </x:c>
      <x:c r="O3069" s="11" t="str">
        <x:v>CYN001 - BP</x:v>
      </x:c>
      <x:c r="P3069" s="11" t="str">
        <x:v>Pipe 224-224A</x:v>
      </x:c>
      <x:c r="Q3069" s="11" t="str">
        <x:v>Conditional - mapped route, status unverified</x:v>
      </x:c>
      <x:c r="R3069" s="11" t="str">
        <x:v>First survey: confirm node handoff, spare capacity and a feasible short route; co-location is not established.</x:v>
      </x:c>
      <x:c r="S3069" s="5" t="n">
        <x:v>394</x:v>
      </x:c>
      <x:c r="T3069" s="5" t="str">
        <x:v>Region III (Central Luzon)</x:v>
      </x:c>
      <x:c r="U3069" s="13" t="n">
        <x:v>15.780286</x:v>
      </x:c>
      <x:c r="V3069" s="13" t="n">
        <x:v>120.662039</x:v>
      </x:c>
      <x:c r="W3069" s="12" t="n">
        <x:v>0.26053346772851943</x:v>
      </x:c>
      <x:c r="X3069" s="12" t="n">
        <x:v>6.063704844100244</x:v>
      </x:c>
      <x:c r="Y3069" s="12" t="n">
        <x:v>6.070465966246826</x:v>
      </x:c>
      <x:c r="Z3069" s="12" t="n">
        <x:v>6.090008220614491</x:v>
      </x:c>
      <x:c r="AA3069" s="5" t="str">
        <x:v>CYN001 - BP</x:v>
      </x:c>
      <x:c r="AB3069" s="6" t="b">
        <x:v>1</x:v>
      </x:c>
      <x:c r="AC3069" s="5" t="n">
        <x:v>3734</x:v>
      </x:c>
      <x:c r="AD3069" s="13" t="n">
        <x:v>120.6643400001219</x:v>
      </x:c>
      <x:c r="AE3069" s="13" t="n">
        <x:v>15.77951999966296</x:v>
      </x:c>
      <x:c r="AF3069" s="5" t="n">
        <x:v>2733</x:v>
      </x:c>
      <x:c r="AG3069" s="13" t="n">
        <x:v>120.6065090147784</x:v>
      </x:c>
      <x:c r="AH3069" s="13" t="n">
        <x:v>15.79143726703632</x:v>
      </x:c>
      <x:c r="AI3069" s="5" t="n">
        <x:v>1744</x:v>
      </x:c>
      <x:c r="AJ3069" s="5" t="str">
        <x:v>Excluded - civil works only or unclear cable</x:v>
      </x:c>
      <x:c r="AK3069" s="5" t="n">
        <x:v>3459</x:v>
      </x:c>
      <x:c r="AL3069" s="5" t="str">
        <x:v>SAN MANUEL</x:v>
      </x:c>
      <x:c r="AM3069" s="5" t="str">
        <x:v>Tier 1A (Direct Coloc, &lt;1 km)</x:v>
      </x:c>
      <x:c r="AN3069" s="14" t="n">
        <x:v>91.7</x:v>
      </x:c>
      <x:c r="AO3069" s="14" t="n">
        <x:v>91.69827055971943</x:v>
      </x:c>
      <x:c r="AP3069" s="14" t="n">
        <x:v>91.67634372931572</x:v>
      </x:c>
      <x:c r="AQ3069" s="14" t="n">
        <x:v>67.07</x:v>
      </x:c>
      <x:c r="AR3069" s="5" t="n">
        <x:v>118</x:v>
      </x:c>
      <x:c r="AS3069" s="11" t="str">
        <x:v>Nearest raw line excluded from fiber screening; Nearest screened line status requires confirmation</x:v>
      </x:c>
      <x:c r="AT3069" s="5" t="str">
        <x:v>Batch 4 &amp; 5 (3,001 - 5,000)</x:v>
      </x:c>
      <x:c r="AU3069" s="5" t="n">
        <x:v>69</x:v>
      </x:c>
    </x:row>
    <x:row r="3070" ht="60" customHeight="1">
      <x:c r="A3070" s="5" t="n">
        <x:v>3066</x:v>
      </x:c>
      <x:c r="B3070" s="5" t="n">
        <x:v>4</x:v>
      </x:c>
      <x:c r="C3070" s="10" t="str">
        <x:v>0401005009</x:v>
      </x:c>
      <x:c r="D3070" s="5" t="str">
        <x:v>Banaba Ibaba</x:v>
      </x:c>
      <x:c r="E3070" s="5" t="str">
        <x:v>Batangas City</x:v>
      </x:c>
      <x:c r="F3070" s="5" t="str">
        <x:v>Batangas</x:v>
      </x:c>
      <x:c r="G3070" s="11" t="str">
        <x:v>C - Line within 0.5 km; node over 1 km</x:v>
      </x:c>
      <x:c r="H3070" s="12" t="n">
        <x:v>2.961992143256497</x:v>
      </x:c>
      <x:c r="I3070" s="12" t="n">
        <x:v>0.2926724235889665</x:v>
      </x:c>
      <x:c r="J3070" s="12" t="n">
        <x:v>0.2926724235889665</x:v>
      </x:c>
      <x:c r="K3070" s="12" t="n">
        <x:v>2.96</x:v>
      </x:c>
      <x:c r="L3070" s="12" t="n">
        <x:v>0.001992143256496881</x:v>
      </x:c>
      <x:c r="M3070" s="12" t="n">
        <x:v>0.43</x:v>
      </x:c>
      <x:c r="N3070" s="12" t="n">
        <x:v>-0.1373275764110335</x:v>
      </x:c>
      <x:c r="O3070" s="11" t="str">
        <x:v>SPB001 - BP</x:v>
      </x:c>
      <x:c r="P3070" s="11" t="str">
        <x:v>Untitled Path</x:v>
      </x:c>
      <x:c r="Q3070" s="11" t="str">
        <x:v>Conditional - mapped route, status unverified</x:v>
      </x:c>
      <x:c r="R3070" s="11" t="str">
        <x:v>Locate an authorized closure or handhole and confirm splicing/capacity; nearby cable alone is insufficient.</x:v>
      </x:c>
      <x:c r="S3070" s="5" t="n">
        <x:v>2899</x:v>
      </x:c>
      <x:c r="T3070" s="5" t="str">
        <x:v>Region IV-A (CALABARZON)</x:v>
      </x:c>
      <x:c r="U3070" s="13" t="n">
        <x:v>13.79143</x:v>
      </x:c>
      <x:c r="V3070" s="13" t="n">
        <x:v>121.058313</x:v>
      </x:c>
      <x:c r="W3070" s="12" t="n">
        <x:v>2.960598234469336</x:v>
      </x:c>
      <x:c r="X3070" s="12" t="n">
        <x:v>0.42911405940659714</x:v>
      </x:c>
      <x:c r="Y3070" s="12" t="n">
        <x:v>0.2926724235889665</x:v>
      </x:c>
      <x:c r="Z3070" s="12" t="n">
        <x:v>1.265208661975168</x:v>
      </x:c>
      <x:c r="AA3070" s="5" t="str">
        <x:v>SPB001 - BP</x:v>
      </x:c>
      <x:c r="AB3070" s="6" t="b">
        <x:v>1</x:v>
      </x:c>
      <x:c r="AC3070" s="5" t="n">
        <x:v>4306</x:v>
      </x:c>
      <x:c r="AD3070" s="13" t="n">
        <x:v>121.0327880078024</x:v>
      </x:c>
      <x:c r="AE3070" s="13" t="n">
        <x:v>13.78171499792616</x:v>
      </x:c>
      <x:c r="AF3070" s="5" t="n">
        <x:v>4019</x:v>
      </x:c>
      <x:c r="AG3070" s="13" t="n">
        <x:v>121.0606678127543</x:v>
      </x:c>
      <x:c r="AH3070" s="13" t="n">
        <x:v>13.790125767895775</x:v>
      </x:c>
      <x:c r="AI3070" s="5" t="n">
        <x:v>4019</x:v>
      </x:c>
      <x:c r="AJ3070" s="5" t="str">
        <x:v>Conditional - mapped route, status unverified</x:v>
      </x:c>
      <x:c r="AK3070" s="5" t="n">
        <x:v>4192</x:v>
      </x:c>
      <x:c r="AL3070" s="5" t="str">
        <x:v>BAUAN - SAN JOSE</x:v>
      </x:c>
      <x:c r="AM3070" s="5" t="str">
        <x:v>Tier 1B (Micro Drop, 1-3 km)</x:v>
      </x:c>
      <x:c r="AN3070" s="14" t="n">
        <x:v>47.3</x:v>
      </x:c>
      <x:c r="AO3070" s="14" t="n">
        <x:v>47.28173466026652</x:v>
      </x:c>
      <x:c r="AP3070" s="14" t="n">
        <x:v>47.25698602621538</x:v>
      </x:c>
      <x:c r="AQ3070" s="14" t="n">
        <x:v>67.06</x:v>
      </x:c>
      <x:c r="AR3070" s="5" t="n">
        <x:v>292</x:v>
      </x:c>
      <x:c r="AS3070" s="11" t="str">
        <x:v>Nearest screened line status requires confirmation</x:v>
      </x:c>
      <x:c r="AT3070" s="5" t="str">
        <x:v>Batch 4 &amp; 5 (3,001 - 5,000)</x:v>
      </x:c>
      <x:c r="AU3070" s="5" t="n">
        <x:v>70</x:v>
      </x:c>
    </x:row>
    <x:row r="3071" ht="60" customHeight="1">
      <x:c r="A3071" s="5" t="n">
        <x:v>3067</x:v>
      </x:c>
      <x:c r="B3071" s="5" t="n">
        <x:v>4</x:v>
      </x:c>
      <x:c r="C3071" s="10" t="str">
        <x:v>0304927006</x:v>
      </x:c>
      <x:c r="D3071" s="5" t="str">
        <x:v>Magpapalayoc</x:v>
      </x:c>
      <x:c r="E3071" s="5" t="str">
        <x:v>San Leonardo</x:v>
      </x:c>
      <x:c r="F3071" s="5" t="str">
        <x:v>Nueva Ecija</x:v>
      </x:c>
      <x:c r="G3071" s="11" t="str">
        <x:v>D - Other node or line within 3 km</x:v>
      </x:c>
      <x:c r="H3071" s="12" t="n">
        <x:v>1.7225205985134484</x:v>
      </x:c>
      <x:c r="I3071" s="12" t="n">
        <x:v>1.5641336503360694</x:v>
      </x:c>
      <x:c r="J3071" s="12" t="n">
        <x:v>1.5641336503360694</x:v>
      </x:c>
      <x:c r="K3071" s="12" t="n">
        <x:v>1.72</x:v>
      </x:c>
      <x:c r="L3071" s="12" t="n">
        <x:v>0.0025205985134484354</x:v>
      </x:c>
      <x:c r="M3071" s="12" t="n">
        <x:v>1.56</x:v>
      </x:c>
      <x:c r="N3071" s="12" t="n">
        <x:v>0.004133650336069383</x:v>
      </x:c>
      <x:c r="O3071" s="11" t="str">
        <x:v>SLN001-BP</x:v>
      </x:c>
      <x:c r="P3071" s="11" t="str">
        <x:v>SANTA ROSA TO ARAYAT</x:v>
      </x:c>
      <x:c r="Q3071" s="11" t="str">
        <x:v>Conditional - mapped route, status unverified</x:v>
      </x:c>
      <x:c r="R3071" s="11" t="str">
        <x:v>Compare a routed node lateral with an approved line tap; survey crossings and permissions.</x:v>
      </x:c>
      <x:c r="S3071" s="5" t="n">
        <x:v>4355</x:v>
      </x:c>
      <x:c r="T3071" s="5" t="str">
        <x:v>Region III (Central Luzon)</x:v>
      </x:c>
      <x:c r="U3071" s="13" t="n">
        <x:v>15.375744</x:v>
      </x:c>
      <x:c r="V3071" s="13" t="n">
        <x:v>120.925866</x:v>
      </x:c>
      <x:c r="W3071" s="12" t="n">
        <x:v>1.7244485370723086</x:v>
      </x:c>
      <x:c r="X3071" s="12" t="n">
        <x:v>1.5640655386772924</x:v>
      </x:c>
      <x:c r="Y3071" s="12" t="n">
        <x:v>1.5641336503360694</x:v>
      </x:c>
      <x:c r="Z3071" s="12" t="n">
        <x:v>1.5661599109647395</x:v>
      </x:c>
      <x:c r="AA3071" s="5" t="str">
        <x:v>SLN001-BP</x:v>
      </x:c>
      <x:c r="AB3071" s="6" t="b">
        <x:v>1</x:v>
      </x:c>
      <x:c r="AC3071" s="5" t="n">
        <x:v>3753</x:v>
      </x:c>
      <x:c r="AD3071" s="13" t="n">
        <x:v>120.9383505276665</x:v>
      </x:c>
      <x:c r="AE3071" s="13" t="n">
        <x:v>15.36596667618326</x:v>
      </x:c>
      <x:c r="AF3071" s="5" t="n">
        <x:v>3222</x:v>
      </x:c>
      <x:c r="AG3071" s="13" t="n">
        <x:v>120.94040880103643</x:v>
      </x:c>
      <x:c r="AH3071" s="13" t="n">
        <x:v>15.374897092487592</x:v>
      </x:c>
      <x:c r="AI3071" s="5" t="n">
        <x:v>3222</x:v>
      </x:c>
      <x:c r="AJ3071" s="5" t="str">
        <x:v>Conditional - mapped route, status unverified</x:v>
      </x:c>
      <x:c r="AK3071" s="5" t="n">
        <x:v>3409</x:v>
      </x:c>
      <x:c r="AL3071" s="5" t="str">
        <x:v>SEGMENT 18 (BALIUAG - ZARAGOZA)</x:v>
      </x:c>
      <x:c r="AM3071" s="5" t="str">
        <x:v>Tier 1B (Micro Drop, 1-3 km)</x:v>
      </x:c>
      <x:c r="AN3071" s="14" t="n">
        <x:v>66.3</x:v>
      </x:c>
      <x:c r="AO3071" s="14" t="n">
        <x:v>66.3643492223874</x:v>
      </x:c>
      <x:c r="AP3071" s="14" t="n">
        <x:v>66.31701181331886</x:v>
      </x:c>
      <x:c r="AQ3071" s="14" t="n">
        <x:v>67.06</x:v>
      </x:c>
      <x:c r="AR3071" s="5" t="n">
        <x:v>548</x:v>
      </x:c>
      <x:c r="AS3071" s="11" t="str">
        <x:v>Nearest screened line status requires confirmation</x:v>
      </x:c>
      <x:c r="AT3071" s="5" t="str">
        <x:v>Batch 4 &amp; 5 (3,001 - 5,000)</x:v>
      </x:c>
      <x:c r="AU3071" s="5" t="n">
        <x:v>71</x:v>
      </x:c>
    </x:row>
    <x:row r="3072" ht="60" customHeight="1">
      <x:c r="A3072" s="5" t="n">
        <x:v>3068</x:v>
      </x:c>
      <x:c r="B3072" s="5" t="n">
        <x:v>4</x:v>
      </x:c>
      <x:c r="C3072" s="10" t="str">
        <x:v>1001312060</x:v>
      </x:c>
      <x:c r="D3072" s="5" t="str">
        <x:v>San Martin</x:v>
      </x:c>
      <x:c r="E3072" s="5" t="str">
        <x:v>City of Malaybalay</x:v>
      </x:c>
      <x:c r="F3072" s="5" t="str">
        <x:v>Bukidnon</x:v>
      </x:c>
      <x:c r="G3072" s="11" t="str">
        <x:v>D - Other node or line within 3 km</x:v>
      </x:c>
      <x:c r="H3072" s="12" t="n">
        <x:v>2.3375741359428743</x:v>
      </x:c>
      <x:c r="I3072" s="12" t="n">
        <x:v>7.009243805467203</x:v>
      </x:c>
      <x:c r="J3072" s="12" t="n">
        <x:v>2.3375741359428743</x:v>
      </x:c>
      <x:c r="K3072" s="12" t="n">
        <x:v>2.35</x:v>
      </x:c>
      <x:c r="L3072" s="12" t="n">
        <x:v>-0.012425864057125757</x:v>
      </x:c>
      <x:c r="M3072" s="12" t="n">
        <x:v>5.98</x:v>
      </x:c>
      <x:c r="N3072" s="12" t="n">
        <x:v>1.0292438054672024</x:v>
      </x:c>
      <x:c r="O3072" s="11" t="str">
        <x:v>MBB004 - BP</x:v>
      </x:c>
      <x:c r="P3072" s="11" t="str">
        <x:v>MALAYBALAY - KITAOTAO</x:v>
      </x:c>
      <x:c r="Q3072" s="11" t="str">
        <x:v>Stronger evidence - built or existing label</x:v>
      </x:c>
      <x:c r="R3072" s="11" t="str">
        <x:v>Compare a routed node lateral with an approved line tap; survey crossings and permissions.</x:v>
      </x:c>
      <x:c r="S3072" s="5" t="n">
        <x:v>4797</x:v>
      </x:c>
      <x:c r="T3072" s="5" t="str">
        <x:v>Region X (Northern Mindanao)</x:v>
      </x:c>
      <x:c r="U3072" s="13" t="n">
        <x:v>7.996209</x:v>
      </x:c>
      <x:c r="V3072" s="13" t="n">
        <x:v>125.197533</x:v>
      </x:c>
      <x:c r="W3072" s="12" t="n">
        <x:v>2.3454867269045914</x:v>
      </x:c>
      <x:c r="X3072" s="12" t="n">
        <x:v>5.9836640236845975</x:v>
      </x:c>
      <x:c r="Y3072" s="12" t="n">
        <x:v>5.951420731805681</x:v>
      </x:c>
      <x:c r="Z3072" s="12" t="n">
        <x:v>7.009243805467203</x:v>
      </x:c>
      <x:c r="AA3072" s="5" t="str">
        <x:v>MBB004 - BP</x:v>
      </x:c>
      <x:c r="AB3072" s="6" t="b">
        <x:v>1</x:v>
      </x:c>
      <x:c r="AC3072" s="5" t="n">
        <x:v>5211</x:v>
      </x:c>
      <x:c r="AD3072" s="13" t="n">
        <x:v>125.2093130000271</x:v>
      </x:c>
      <x:c r="AE3072" s="13" t="n">
        <x:v>7.978635000270323</x:v>
      </x:c>
      <x:c r="AF3072" s="5" t="n">
        <x:v>5078</x:v>
      </x:c>
      <x:c r="AG3072" s="13" t="n">
        <x:v>125.13410387476847</x:v>
      </x:c>
      <x:c r="AH3072" s="13" t="n">
        <x:v>7.991861978748196</x:v>
      </x:c>
      <x:c r="AI3072" s="5" t="n">
        <x:v>5127</x:v>
      </x:c>
      <x:c r="AJ3072" s="5" t="str">
        <x:v>Excluded - planned or ongoing</x:v>
      </x:c>
      <x:c r="AK3072" s="5" t="n">
        <x:v>5078</x:v>
      </x:c>
      <x:c r="AL3072" s="5" t="str">
        <x:v>MALAYBALAY - KITAOTAO</x:v>
      </x:c>
      <x:c r="AM3072" s="5" t="str">
        <x:v>Tier 1B (Micro Drop, 1-3 km)</x:v>
      </x:c>
      <x:c r="AN3072" s="14" t="n">
        <x:v>45.8</x:v>
      </x:c>
      <x:c r="AO3072" s="14" t="n">
        <x:v>45.68805351402921</x:v>
      </x:c>
      <x:c r="AP3072" s="14" t="n">
        <x:v>45.877683810304944</x:v>
      </x:c>
      <x:c r="AQ3072" s="14" t="n">
        <x:v>67.05</x:v>
      </x:c>
      <x:c r="AR3072" s="5" t="n">
        <x:v>294</x:v>
      </x:c>
      <x:c r="AS3072" s="11" t="str">
        <x:v>Screened route is &gt;0.5 km farther; Nearest raw line excluded from fiber screening</x:v>
      </x:c>
      <x:c r="AT3072" s="5" t="str">
        <x:v>Batch 4 &amp; 5 (3,001 - 5,000)</x:v>
      </x:c>
      <x:c r="AU3072" s="5" t="n">
        <x:v>72</x:v>
      </x:c>
    </x:row>
    <x:row r="3073" ht="60" customHeight="1">
      <x:c r="A3073" s="5" t="n">
        <x:v>3069</x:v>
      </x:c>
      <x:c r="B3073" s="5" t="n">
        <x:v>4</x:v>
      </x:c>
      <x:c r="C3073" s="10" t="str">
        <x:v>0301403018</x:v>
      </x:c>
      <x:c r="D3073" s="5" t="str">
        <x:v>San Roque</x:v>
      </x:c>
      <x:c r="E3073" s="5" t="str">
        <x:v>Baliuag</x:v>
      </x:c>
      <x:c r="F3073" s="5" t="str">
        <x:v>Bulacan</x:v>
      </x:c>
      <x:c r="G3073" s="11" t="str">
        <x:v>C - Line within 0.5 km; node over 1 km</x:v>
      </x:c>
      <x:c r="H3073" s="12" t="n">
        <x:v>3.102693233026779</x:v>
      </x:c>
      <x:c r="I3073" s="12" t="n">
        <x:v>0.022161336006531307</x:v>
      </x:c>
      <x:c r="J3073" s="12" t="n">
        <x:v>0.022161336006531307</x:v>
      </x:c>
      <x:c r="K3073" s="12" t="n">
        <x:v>3.11</x:v>
      </x:c>
      <x:c r="L3073" s="12" t="n">
        <x:v>-0.007306766973220746</x:v>
      </x:c>
      <x:c r="M3073" s="12" t="n">
        <x:v>0.13</x:v>
      </x:c>
      <x:c r="N3073" s="12" t="n">
        <x:v>-0.1078386639934687</x:v>
      </x:c>
      <x:c r="O3073" s="11" t="str">
        <x:v>CDP001 - PM</x:v>
      </x:c>
      <x:c r="P3073" s="11" t="str">
        <x:v>BALIUAG - CANDABA LINK</x:v>
      </x:c>
      <x:c r="Q3073" s="11" t="str">
        <x:v>Stronger evidence - built or existing label</x:v>
      </x:c>
      <x:c r="R3073" s="11" t="str">
        <x:v>Locate an authorized closure or handhole and confirm splicing/capacity; nearby cable alone is insufficient.</x:v>
      </x:c>
      <x:c r="S3073" s="5" t="n">
        <x:v>2087</x:v>
      </x:c>
      <x:c r="T3073" s="5" t="str">
        <x:v>Region III (Central Luzon)</x:v>
      </x:c>
      <x:c r="U3073" s="13" t="n">
        <x:v>14.996957</x:v>
      </x:c>
      <x:c r="V3073" s="13" t="n">
        <x:v>120.891526</x:v>
      </x:c>
      <x:c r="W3073" s="12" t="n">
        <x:v>3.1084124193304703</x:v>
      </x:c>
      <x:c r="X3073" s="12" t="n">
        <x:v>0.13328637409755872</x:v>
      </x:c>
      <x:c r="Y3073" s="12" t="n">
        <x:v>0.022161336006531307</x:v>
      </x:c>
      <x:c r="Z3073" s="12" t="n">
        <x:v>0.022161336006531307</x:v>
      </x:c>
      <x:c r="AA3073" s="5" t="str">
        <x:v>CDP001 - PM</x:v>
      </x:c>
      <x:c r="AB3073" s="6" t="b">
        <x:v>1</x:v>
      </x:c>
      <x:c r="AC3073" s="5" t="n">
        <x:v>3851</x:v>
      </x:c>
      <x:c r="AD3073" s="13" t="n">
        <x:v>120.8712630064997</x:v>
      </x:c>
      <x:c r="AE3073" s="13" t="n">
        <x:v>15.01691699078118</x:v>
      </x:c>
      <x:c r="AF3073" s="5" t="n">
        <x:v>3464</x:v>
      </x:c>
      <x:c r="AG3073" s="13" t="n">
        <x:v>120.89173077085569</x:v>
      </x:c>
      <x:c r="AH3073" s="13" t="n">
        <x:v>14.996979302155086</x:v>
      </x:c>
      <x:c r="AI3073" s="5" t="n">
        <x:v>3464</x:v>
      </x:c>
      <x:c r="AJ3073" s="5" t="str">
        <x:v>Stronger evidence - built or existing label</x:v>
      </x:c>
      <x:c r="AK3073" s="5" t="n">
        <x:v>3464</x:v>
      </x:c>
      <x:c r="AL3073" s="5" t="str">
        <x:v>BALIUAG - CANDABA LINK</x:v>
      </x:c>
      <x:c r="AM3073" s="5" t="str">
        <x:v>Tier 2 (Fiber Corridor / Lateral, 3-5 km)</x:v>
      </x:c>
      <x:c r="AN3073" s="14" t="n">
        <x:v>45.5</x:v>
      </x:c>
      <x:c r="AO3073" s="14" t="n">
        <x:v>45.46348300527365</x:v>
      </x:c>
      <x:c r="AP3073" s="14" t="n">
        <x:v>45.549962745868</x:v>
      </x:c>
      <x:c r="AQ3073" s="14" t="n">
        <x:v>67.05</x:v>
      </x:c>
      <x:c r="AR3073" s="5" t="n">
        <x:v>356</x:v>
      </x:c>
      <x:c r="AS3073" s="11" t="str"/>
      <x:c r="AT3073" s="5" t="str">
        <x:v>Batch 4 &amp; 5 (3,001 - 5,000)</x:v>
      </x:c>
      <x:c r="AU3073" s="5" t="n">
        <x:v>73</x:v>
      </x:c>
    </x:row>
    <x:row r="3074" ht="60" customHeight="1">
      <x:c r="A3074" s="5" t="n">
        <x:v>3070</x:v>
      </x:c>
      <x:c r="B3074" s="5" t="n">
        <x:v>4</x:v>
      </x:c>
      <x:c r="C3074" s="10" t="str">
        <x:v>0401022005</x:v>
      </x:c>
      <x:c r="D3074" s="5" t="str">
        <x:v>Balagtasin</x:v>
      </x:c>
      <x:c r="E3074" s="5" t="str">
        <x:v>San Jose</x:v>
      </x:c>
      <x:c r="F3074" s="5" t="str">
        <x:v>Batangas</x:v>
      </x:c>
      <x:c r="G3074" s="11" t="str">
        <x:v>D - Other node or line within 3 km</x:v>
      </x:c>
      <x:c r="H3074" s="12" t="n">
        <x:v>3.09826780174072</x:v>
      </x:c>
      <x:c r="I3074" s="12" t="n">
        <x:v>1.7524539104564154</x:v>
      </x:c>
      <x:c r="J3074" s="12" t="n">
        <x:v>1.7524539104564154</x:v>
      </x:c>
      <x:c r="K3074" s="12" t="n">
        <x:v>3.11</x:v>
      </x:c>
      <x:c r="L3074" s="12" t="n">
        <x:v>-0.011732198259279958</x:v>
      </x:c>
      <x:c r="M3074" s="12" t="n">
        <x:v>1.77</x:v>
      </x:c>
      <x:c r="N3074" s="12" t="n">
        <x:v>-0.01754608954358461</x:v>
      </x:c>
      <x:c r="O3074" s="11" t="str">
        <x:v>SSB001 - TYPE 2</x:v>
      </x:c>
      <x:c r="P3074" s="11" t="str">
        <x:v>CLB001 TO BCY01</x:v>
      </x:c>
      <x:c r="Q3074" s="11" t="str">
        <x:v>Conditional - mapped route, status unverified</x:v>
      </x:c>
      <x:c r="R3074" s="11" t="str">
        <x:v>Compare a routed node lateral with an approved line tap; survey crossings and permissions.</x:v>
      </x:c>
      <x:c r="S3074" s="5" t="n">
        <x:v>4524</x:v>
      </x:c>
      <x:c r="T3074" s="5" t="str">
        <x:v>Region IV-A (CALABARZON)</x:v>
      </x:c>
      <x:c r="U3074" s="13" t="n">
        <x:v>13.90196</x:v>
      </x:c>
      <x:c r="V3074" s="13" t="n">
        <x:v>121.088301</x:v>
      </x:c>
      <x:c r="W3074" s="12" t="n">
        <x:v>3.1072400065064607</x:v>
      </x:c>
      <x:c r="X3074" s="12" t="n">
        <x:v>1.7518791943251162</x:v>
      </x:c>
      <x:c r="Y3074" s="12" t="n">
        <x:v>1.7524539104564154</x:v>
      </x:c>
      <x:c r="Z3074" s="12" t="n">
        <x:v>1.7685926319013838</x:v>
      </x:c>
      <x:c r="AA3074" s="5" t="str">
        <x:v>SSB001 - TYPE 2</x:v>
      </x:c>
      <x:c r="AB3074" s="6" t="b">
        <x:v>1</x:v>
      </x:c>
      <x:c r="AC3074" s="5" t="n">
        <x:v>4307</x:v>
      </x:c>
      <x:c r="AD3074" s="13" t="n">
        <x:v>121.10495</x:v>
      </x:c>
      <x:c r="AE3074" s="13" t="n">
        <x:v>13.879164</x:v>
      </x:c>
      <x:c r="AF3074" s="5" t="n">
        <x:v>4018</x:v>
      </x:c>
      <x:c r="AG3074" s="13" t="n">
        <x:v>121.10450404332286</x:v>
      </x:c>
      <x:c r="AH3074" s="13" t="n">
        <x:v>13.902555067699312</x:v>
      </x:c>
      <x:c r="AI3074" s="5" t="n">
        <x:v>4018</x:v>
      </x:c>
      <x:c r="AJ3074" s="5" t="str">
        <x:v>Conditional - mapped route, status unverified</x:v>
      </x:c>
      <x:c r="AK3074" s="5" t="n">
        <x:v>4190</x:v>
      </x:c>
      <x:c r="AL3074" s="5" t="str">
        <x:v>TANAUAN - SAN JOSE</x:v>
      </x:c>
      <x:c r="AM3074" s="5" t="str">
        <x:v>Tier 2 (Fiber Corridor / Lateral, 3-5 km)</x:v>
      </x:c>
      <x:c r="AN3074" s="14" t="n">
        <x:v>45.5</x:v>
      </x:c>
      <x:c r="AO3074" s="14" t="n">
        <x:v>45.46348300527365</x:v>
      </x:c>
      <x:c r="AP3074" s="14" t="n">
        <x:v>45.60244274991132</x:v>
      </x:c>
      <x:c r="AQ3074" s="14" t="n">
        <x:v>67.05</x:v>
      </x:c>
      <x:c r="AR3074" s="5" t="n">
        <x:v>316</x:v>
      </x:c>
      <x:c r="AS3074" s="11" t="str">
        <x:v>Vertex distance not reproduced within 0.011 km; Nearest screened line status requires confirmation</x:v>
      </x:c>
      <x:c r="AT3074" s="5" t="str">
        <x:v>Batch 4 &amp; 5 (3,001 - 5,000)</x:v>
      </x:c>
      <x:c r="AU3074" s="5" t="n">
        <x:v>74</x:v>
      </x:c>
    </x:row>
    <x:row r="3075" ht="60" customHeight="1">
      <x:c r="A3075" s="5" t="n">
        <x:v>3071</x:v>
      </x:c>
      <x:c r="B3075" s="5" t="n">
        <x:v>4</x:v>
      </x:c>
      <x:c r="C3075" s="10" t="str">
        <x:v>0203114054</x:v>
      </x:c>
      <x:c r="D3075" s="5" t="str">
        <x:v>Manaring</x:v>
      </x:c>
      <x:c r="E3075" s="5" t="str">
        <x:v>City of Ilagan</x:v>
      </x:c>
      <x:c r="F3075" s="5" t="str">
        <x:v>Isabela</x:v>
      </x:c>
      <x:c r="G3075" s="11" t="str">
        <x:v>C - Line within 0.5 km; node over 1 km</x:v>
      </x:c>
      <x:c r="H3075" s="12" t="n">
        <x:v>1.6932081649118769</x:v>
      </x:c>
      <x:c r="I3075" s="12" t="n">
        <x:v>0.030465054731091772</x:v>
      </x:c>
      <x:c r="J3075" s="12" t="n">
        <x:v>0.030465054731091772</x:v>
      </x:c>
      <x:c r="K3075" s="12" t="n">
        <x:v>1.69</x:v>
      </x:c>
      <x:c r="L3075" s="12" t="n">
        <x:v>0.0032081649118769207</x:v>
      </x:c>
      <x:c r="M3075" s="12" t="n">
        <x:v>0.09</x:v>
      </x:c>
      <x:c r="N3075" s="12" t="n">
        <x:v>-0.05953494526890822</x:v>
      </x:c>
      <x:c r="O3075" s="11" t="str">
        <x:v>IGI002 - PM</x:v>
      </x:c>
      <x:c r="P3075" s="11" t="str">
        <x:v>SEGMENT 10 (TUGUEGARAO - ILIGAN)</x:v>
      </x:c>
      <x:c r="Q3075" s="11" t="str">
        <x:v>Stronger evidence - built or existing label</x:v>
      </x:c>
      <x:c r="R3075" s="11" t="str">
        <x:v>Locate an authorized closure or handhole and confirm splicing/capacity; nearby cable alone is insufficient.</x:v>
      </x:c>
      <x:c r="S3075" s="5" t="n">
        <x:v>2155</x:v>
      </x:c>
      <x:c r="T3075" s="5" t="str">
        <x:v>Region II (Cagayan Valley)</x:v>
      </x:c>
      <x:c r="U3075" s="13" t="n">
        <x:v>17.171934</x:v>
      </x:c>
      <x:c r="V3075" s="13" t="n">
        <x:v>121.902141</x:v>
      </x:c>
      <x:c r="W3075" s="12" t="n">
        <x:v>1.6919075895299094</x:v>
      </x:c>
      <x:c r="X3075" s="12" t="n">
        <x:v>0.08797143283344688</x:v>
      </x:c>
      <x:c r="Y3075" s="12" t="n">
        <x:v>0.030465054731091772</x:v>
      </x:c>
      <x:c r="Z3075" s="12" t="n">
        <x:v>0.030465054731091772</x:v>
      </x:c>
      <x:c r="AA3075" s="5" t="str">
        <x:v>IGI002 - PM</x:v>
      </x:c>
      <x:c r="AB3075" s="6" t="b">
        <x:v>1</x:v>
      </x:c>
      <x:c r="AC3075" s="5" t="n">
        <x:v>3675</x:v>
      </x:c>
      <x:c r="AD3075" s="13" t="n">
        <x:v>121.9172036999172</x:v>
      </x:c>
      <x:c r="AE3075" s="13" t="n">
        <x:v>17.16699399973668</x:v>
      </x:c>
      <x:c r="AF3075" s="5" t="n">
        <x:v>3316</x:v>
      </x:c>
      <x:c r="AG3075" s="13" t="n">
        <x:v>121.90196091277082</x:v>
      </x:c>
      <x:c r="AH3075" s="13" t="n">
        <x:v>17.171719974909777</x:v>
      </x:c>
      <x:c r="AI3075" s="5" t="n">
        <x:v>3316</x:v>
      </x:c>
      <x:c r="AJ3075" s="5" t="str">
        <x:v>Stronger evidence - built or existing label</x:v>
      </x:c>
      <x:c r="AK3075" s="5" t="n">
        <x:v>3316</x:v>
      </x:c>
      <x:c r="AL3075" s="5" t="str">
        <x:v>SEGMENT 10 (TUGUEGARAO - ILIGAN)</x:v>
      </x:c>
      <x:c r="AM3075" s="5" t="str">
        <x:v>Tier 1B (Micro Drop, 1-3 km)</x:v>
      </x:c>
      <x:c r="AN3075" s="14" t="n">
        <x:v>66.9</x:v>
      </x:c>
      <x:c r="AO3075" s="14" t="n">
        <x:v>66.93082034966281</x:v>
      </x:c>
      <x:c r="AP3075" s="14" t="n">
        <x:v>66.86997173744203</x:v>
      </x:c>
      <x:c r="AQ3075" s="14" t="n">
        <x:v>67.05</x:v>
      </x:c>
      <x:c r="AR3075" s="5" t="n">
        <x:v>215</x:v>
      </x:c>
      <x:c r="AS3075" s="11" t="str"/>
      <x:c r="AT3075" s="5" t="str">
        <x:v>Batch 4 &amp; 5 (3,001 - 5,000)</x:v>
      </x:c>
      <x:c r="AU3075" s="5" t="n">
        <x:v>75</x:v>
      </x:c>
    </x:row>
    <x:row r="3076" ht="60" customHeight="1">
      <x:c r="A3076" s="5" t="n">
        <x:v>3072</x:v>
      </x:c>
      <x:c r="B3076" s="5" t="n">
        <x:v>4</x:v>
      </x:c>
      <x:c r="C3076" s="10" t="str">
        <x:v>0301406002</x:v>
      </x:c>
      <x:c r="D3076" s="5" t="str">
        <x:v>Bonga Menor</x:v>
      </x:c>
      <x:c r="E3076" s="5" t="str">
        <x:v>Bustos</x:v>
      </x:c>
      <x:c r="F3076" s="5" t="str">
        <x:v>Bulacan</x:v>
      </x:c>
      <x:c r="G3076" s="11" t="str">
        <x:v>D - Other node or line within 3 km</x:v>
      </x:c>
      <x:c r="H3076" s="12" t="n">
        <x:v>1.7277600359648273</x:v>
      </x:c>
      <x:c r="I3076" s="12" t="n">
        <x:v>1.113005630112708</x:v>
      </x:c>
      <x:c r="J3076" s="12" t="n">
        <x:v>1.113005630112708</x:v>
      </x:c>
      <x:c r="K3076" s="12" t="n">
        <x:v>1.73</x:v>
      </x:c>
      <x:c r="L3076" s="12" t="n">
        <x:v>-0.0022399640351726813</x:v>
      </x:c>
      <x:c r="M3076" s="12" t="n">
        <x:v>0.94</x:v>
      </x:c>
      <x:c r="N3076" s="12" t="n">
        <x:v>0.1730056301127081</x:v>
      </x:c>
      <x:c r="O3076" s="11" t="str">
        <x:v>BTS001 - BP</x:v>
      </x:c>
      <x:c r="P3076" s="11" t="str">
        <x:v>48 CORE</x:v>
      </x:c>
      <x:c r="Q3076" s="11" t="str">
        <x:v>Conditional - mapped route, status unverified</x:v>
      </x:c>
      <x:c r="R3076" s="11" t="str">
        <x:v>Compare a routed node lateral with an approved line tap; survey crossings and permissions.</x:v>
      </x:c>
      <x:c r="S3076" s="5" t="n">
        <x:v>3782</x:v>
      </x:c>
      <x:c r="T3076" s="5" t="str">
        <x:v>Region III (Central Luzon)</x:v>
      </x:c>
      <x:c r="U3076" s="13" t="n">
        <x:v>14.949914</x:v>
      </x:c>
      <x:c r="V3076" s="13" t="n">
        <x:v>120.933915</x:v>
      </x:c>
      <x:c r="W3076" s="12" t="n">
        <x:v>1.7257944905158766</x:v>
      </x:c>
      <x:c r="X3076" s="12" t="n">
        <x:v>0.7448468467364142</x:v>
      </x:c>
      <x:c r="Y3076" s="12" t="n">
        <x:v>0.745782540373027</x:v>
      </x:c>
      <x:c r="Z3076" s="12" t="n">
        <x:v>1.667047646912395</x:v>
      </x:c>
      <x:c r="AA3076" s="5" t="str">
        <x:v>BTS001 - BP</x:v>
      </x:c>
      <x:c r="AB3076" s="6" t="b">
        <x:v>1</x:v>
      </x:c>
      <x:c r="AC3076" s="5" t="n">
        <x:v>3477</x:v>
      </x:c>
      <x:c r="AD3076" s="13" t="n">
        <x:v>120.9181160014512</x:v>
      </x:c>
      <x:c r="AE3076" s="13" t="n">
        <x:v>14.95272300207848</x:v>
      </x:c>
      <x:c r="AF3076" s="5" t="n">
        <x:v>2962</x:v>
      </x:c>
      <x:c r="AG3076" s="13" t="n">
        <x:v>120.9263346564059</x:v>
      </x:c>
      <x:c r="AH3076" s="13" t="n">
        <x:v>14.94306809228087</x:v>
      </x:c>
      <x:c r="AI3076" s="5" t="n">
        <x:v>2358</x:v>
      </x:c>
      <x:c r="AJ3076" s="5" t="str">
        <x:v>Excluded - CCTV dedicated network</x:v>
      </x:c>
      <x:c r="AK3076" s="5" t="n">
        <x:v>3422</x:v>
      </x:c>
      <x:c r="AL3076" s="5" t="str">
        <x:v>BUSTOS - BALIUAG</x:v>
      </x:c>
      <x:c r="AM3076" s="5" t="str">
        <x:v>Tier 1B (Micro Drop, 1-3 km)</x:v>
      </x:c>
      <x:c r="AN3076" s="14" t="n">
        <x:v>66.3</x:v>
      </x:c>
      <x:c r="AO3076" s="14" t="n">
        <x:v>66.17678084594792</x:v>
      </x:c>
      <x:c r="AP3076" s="14" t="n">
        <x:v>66.21874116516841</x:v>
      </x:c>
      <x:c r="AQ3076" s="14" t="n">
        <x:v>67.05</x:v>
      </x:c>
      <x:c r="AR3076" s="5" t="n">
        <x:v>475</x:v>
      </x:c>
      <x:c r="AS3076" s="11" t="str">
        <x:v>Vertex distance not reproduced within 0.011 km; Nearest raw line excluded from fiber screening; Nearest screened line status requires confirmation</x:v>
      </x:c>
      <x:c r="AT3076" s="5" t="str">
        <x:v>Batch 4 &amp; 5 (3,001 - 5,000)</x:v>
      </x:c>
      <x:c r="AU3076" s="5" t="n">
        <x:v>76</x:v>
      </x:c>
    </x:row>
    <x:row r="3077" ht="60" customHeight="1">
      <x:c r="A3077" s="5" t="n">
        <x:v>3073</x:v>
      </x:c>
      <x:c r="B3077" s="5" t="n">
        <x:v>4</x:v>
      </x:c>
      <x:c r="C3077" s="10" t="str">
        <x:v>0600402011</x:v>
      </x:c>
      <x:c r="D3077" s="5" t="str">
        <x:v>Poblacion</x:v>
      </x:c>
      <x:c r="E3077" s="5" t="str">
        <x:v>Balete</x:v>
      </x:c>
      <x:c r="F3077" s="5" t="str">
        <x:v>Aklan</x:v>
      </x:c>
      <x:c r="G3077" s="11" t="str">
        <x:v>A - Node within 0.5 km</x:v>
      </x:c>
      <x:c r="H3077" s="12" t="n">
        <x:v>0.31129064323131544</x:v>
      </x:c>
      <x:c r="I3077" s="12" t="n">
        <x:v>0.22016105540241585</x:v>
      </x:c>
      <x:c r="J3077" s="12" t="n">
        <x:v>0.22016105540241585</x:v>
      </x:c>
      <x:c r="K3077" s="12" t="n">
        <x:v>0.31</x:v>
      </x:c>
      <x:c r="L3077" s="12" t="n">
        <x:v>0.001290643231315447</x:v>
      </x:c>
      <x:c r="M3077" s="12" t="n">
        <x:v>0.25</x:v>
      </x:c>
      <x:c r="N3077" s="12" t="n">
        <x:v>-0.029838944597584155</x:v>
      </x:c>
      <x:c r="O3077" s="11" t="str">
        <x:v>BEK001 - TYPE 4</x:v>
      </x:c>
      <x:c r="P3077" s="11" t="str">
        <x:v>IVISAN - KALIBO</x:v>
      </x:c>
      <x:c r="Q3077" s="11" t="str">
        <x:v>Stronger evidence - built or existing label</x:v>
      </x:c>
      <x:c r="R3077" s="11" t="str">
        <x:v>First survey: confirm node handoff, spare capacity and a feasible short route; co-location is not established.</x:v>
      </x:c>
      <x:c r="S3077" s="5" t="n">
        <x:v>512</x:v>
      </x:c>
      <x:c r="T3077" s="5" t="str">
        <x:v>Region VI (Western Visayas)</x:v>
      </x:c>
      <x:c r="U3077" s="13" t="n">
        <x:v>11.557289</x:v>
      </x:c>
      <x:c r="V3077" s="13" t="n">
        <x:v>122.378333</x:v>
      </x:c>
      <x:c r="W3077" s="12" t="n">
        <x:v>0.310901749942858</x:v>
      </x:c>
      <x:c r="X3077" s="12" t="n">
        <x:v>0.24733467881056523</x:v>
      </x:c>
      <x:c r="Y3077" s="12" t="n">
        <x:v>0.22016105540241585</x:v>
      </x:c>
      <x:c r="Z3077" s="12" t="n">
        <x:v>0.22016105540241585</x:v>
      </x:c>
      <x:c r="AA3077" s="5" t="str">
        <x:v>BEK001 - TYPE 4</x:v>
      </x:c>
      <x:c r="AB3077" s="6" t="b">
        <x:v>1</x:v>
      </x:c>
      <x:c r="AC3077" s="5" t="n">
        <x:v>4645</x:v>
      </x:c>
      <x:c r="AD3077" s="13" t="n">
        <x:v>122.3754800003254</x:v>
      </x:c>
      <x:c r="AE3077" s="13" t="n">
        <x:v>11.55721999971177</x:v>
      </x:c>
      <x:c r="AF3077" s="5" t="n">
        <x:v>5006</x:v>
      </x:c>
      <x:c r="AG3077" s="13" t="n">
        <x:v>122.3778922557319</x:v>
      </x:c>
      <x:c r="AH3077" s="13" t="n">
        <x:v>11.555346763360523</x:v>
      </x:c>
      <x:c r="AI3077" s="5" t="n">
        <x:v>5006</x:v>
      </x:c>
      <x:c r="AJ3077" s="5" t="str">
        <x:v>Stronger evidence - built or existing label</x:v>
      </x:c>
      <x:c r="AK3077" s="5" t="n">
        <x:v>5006</x:v>
      </x:c>
      <x:c r="AL3077" s="5" t="str">
        <x:v>IVISAN - KALIBO</x:v>
      </x:c>
      <x:c r="AM3077" s="5" t="str">
        <x:v>Tier 1A (Direct Coloc, &lt;1 km)</x:v>
      </x:c>
      <x:c r="AN3077" s="14" t="n">
        <x:v>100</x:v>
      </x:c>
      <x:c r="AO3077" s="14" t="n">
        <x:v>100</x:v>
      </x:c>
      <x:c r="AP3077" s="14" t="n">
        <x:v>100</x:v>
      </x:c>
      <x:c r="AQ3077" s="14" t="n">
        <x:v>67.04</x:v>
      </x:c>
      <x:c r="AR3077" s="5" t="n">
        <x:v>69</x:v>
      </x:c>
      <x:c r="AS3077" s="11" t="str"/>
      <x:c r="AT3077" s="5" t="str">
        <x:v>Batch 4 &amp; 5 (3,001 - 5,000)</x:v>
      </x:c>
      <x:c r="AU3077" s="5" t="n">
        <x:v>77</x:v>
      </x:c>
    </x:row>
    <x:row r="3078" ht="60" customHeight="1">
      <x:c r="A3078" s="5" t="n">
        <x:v>3074</x:v>
      </x:c>
      <x:c r="B3078" s="5" t="n">
        <x:v>4</x:v>
      </x:c>
      <x:c r="C3078" s="10" t="str">
        <x:v>0103306026</x:v>
      </x:c>
      <x:c r="D3078" s="5" t="str">
        <x:v>Central East No. 2</x:v>
      </x:c>
      <x:c r="E3078" s="5" t="str">
        <x:v>Bangar</x:v>
      </x:c>
      <x:c r="F3078" s="5" t="str">
        <x:v>La Union</x:v>
      </x:c>
      <x:c r="G3078" s="11" t="str">
        <x:v>A - Node within 0.5 km</x:v>
      </x:c>
      <x:c r="H3078" s="12" t="n">
        <x:v>0.29088250646744374</x:v>
      </x:c>
      <x:c r="I3078" s="12" t="n">
        <x:v>0.08583488551207791</x:v>
      </x:c>
      <x:c r="J3078" s="12" t="n">
        <x:v>0.08583488551207791</x:v>
      </x:c>
      <x:c r="K3078" s="12" t="n">
        <x:v>0.29</x:v>
      </x:c>
      <x:c r="L3078" s="12" t="n">
        <x:v>0.0008825064674437555</x:v>
      </x:c>
      <x:c r="M3078" s="12" t="n">
        <x:v>0.17</x:v>
      </x:c>
      <x:c r="N3078" s="12" t="n">
        <x:v>-0.0841651144879221</x:v>
      </x:c>
      <x:c r="O3078" s="11" t="str">
        <x:v>BRU001 - BP</x:v>
      </x:c>
      <x:c r="P3078" s="11" t="str">
        <x:v>SAN FERNANDO - SUPIDEN AERIAL</x:v>
      </x:c>
      <x:c r="Q3078" s="11" t="str">
        <x:v>Stronger evidence - built or existing label</x:v>
      </x:c>
      <x:c r="R3078" s="11" t="str">
        <x:v>First survey: confirm node handoff, spare capacity and a feasible short route; co-location is not established.</x:v>
      </x:c>
      <x:c r="S3078" s="5" t="n">
        <x:v>460</x:v>
      </x:c>
      <x:c r="T3078" s="5" t="str">
        <x:v>Region I (Ilocos Region)</x:v>
      </x:c>
      <x:c r="U3078" s="13" t="n">
        <x:v>16.895733</x:v>
      </x:c>
      <x:c r="V3078" s="13" t="n">
        <x:v>120.424144</x:v>
      </x:c>
      <x:c r="W3078" s="12" t="n">
        <x:v>0.2921253910346431</x:v>
      </x:c>
      <x:c r="X3078" s="12" t="n">
        <x:v>0.0889711912279935</x:v>
      </x:c>
      <x:c r="Y3078" s="12" t="n">
        <x:v>0.08583488551207791</x:v>
      </x:c>
      <x:c r="Z3078" s="12" t="n">
        <x:v>0.08583488551207791</x:v>
      </x:c>
      <x:c r="AA3078" s="5" t="str">
        <x:v>BRU001 - BP</x:v>
      </x:c>
      <x:c r="AB3078" s="6" t="b">
        <x:v>1</x:v>
      </x:c>
      <x:c r="AC3078" s="5" t="n">
        <x:v>3709</x:v>
      </x:c>
      <x:c r="AD3078" s="13" t="n">
        <x:v>120.4249130001642</x:v>
      </x:c>
      <x:c r="AE3078" s="13" t="n">
        <x:v>16.89321100045239</x:v>
      </x:c>
      <x:c r="AF3078" s="5" t="n">
        <x:v>3299</x:v>
      </x:c>
      <x:c r="AG3078" s="13" t="n">
        <x:v>120.42471739748468</x:v>
      </x:c>
      <x:c r="AH3078" s="13" t="n">
        <x:v>16.895188183922244</x:v>
      </x:c>
      <x:c r="AI3078" s="5" t="n">
        <x:v>3299</x:v>
      </x:c>
      <x:c r="AJ3078" s="5" t="str">
        <x:v>Stronger evidence - built or existing label</x:v>
      </x:c>
      <x:c r="AK3078" s="5" t="n">
        <x:v>3299</x:v>
      </x:c>
      <x:c r="AL3078" s="5" t="str">
        <x:v>SAN FERNANDO - SUPIDEN AERIAL</x:v>
      </x:c>
      <x:c r="AM3078" s="5" t="str">
        <x:v>Tier 1A (Direct Coloc, &lt;1 km)</x:v>
      </x:c>
      <x:c r="AN3078" s="14" t="n">
        <x:v>100</x:v>
      </x:c>
      <x:c r="AO3078" s="14" t="n">
        <x:v>100</x:v>
      </x:c>
      <x:c r="AP3078" s="14" t="n">
        <x:v>100</x:v>
      </x:c>
      <x:c r="AQ3078" s="14" t="n">
        <x:v>67.04</x:v>
      </x:c>
      <x:c r="AR3078" s="5" t="n">
        <x:v>85</x:v>
      </x:c>
      <x:c r="AS3078" s="11" t="str">
        <x:v>Vertex distance not reproduced within 0.011 km</x:v>
      </x:c>
      <x:c r="AT3078" s="5" t="str">
        <x:v>Batch 4 &amp; 5 (3,001 - 5,000)</x:v>
      </x:c>
      <x:c r="AU3078" s="5" t="n">
        <x:v>78</x:v>
      </x:c>
    </x:row>
    <x:row r="3079" ht="60" customHeight="1">
      <x:c r="A3079" s="5" t="n">
        <x:v>3075</x:v>
      </x:c>
      <x:c r="B3079" s="5" t="n">
        <x:v>4</x:v>
      </x:c>
      <x:c r="C3079" s="10" t="str">
        <x:v>1206511008</x:v>
      </x:c>
      <x:c r="D3079" s="5" t="str">
        <x:v>Enrique J.C. Montilla</x:v>
      </x:c>
      <x:c r="E3079" s="5" t="str">
        <x:v>City of Tacurong</x:v>
      </x:c>
      <x:c r="F3079" s="5" t="str">
        <x:v>Sultan Kudarat</x:v>
      </x:c>
      <x:c r="G3079" s="11" t="str">
        <x:v>D - Other node or line within 3 km</x:v>
      </x:c>
      <x:c r="H3079" s="12" t="n">
        <x:v>1.895187719458462</x:v>
      </x:c>
      <x:c r="I3079" s="12" t="n">
        <x:v>1.6682505169771702</x:v>
      </x:c>
      <x:c r="J3079" s="12" t="n">
        <x:v>1.6682505169771702</x:v>
      </x:c>
      <x:c r="K3079" s="12" t="n">
        <x:v>1.9</x:v>
      </x:c>
      <x:c r="L3079" s="12" t="n">
        <x:v>-0.004812280541537817</x:v>
      </x:c>
      <x:c r="M3079" s="12" t="n">
        <x:v>1.68</x:v>
      </x:c>
      <x:c r="N3079" s="12" t="n">
        <x:v>-0.011749483022829743</x:v>
      </x:c>
      <x:c r="O3079" s="11" t="str">
        <x:v>TKC001 - TYPE 2</x:v>
      </x:c>
      <x:c r="P3079" s="11" t="str">
        <x:v>GENSAN - TACURONG</x:v>
      </x:c>
      <x:c r="Q3079" s="11" t="str">
        <x:v>Stronger evidence - built or existing label</x:v>
      </x:c>
      <x:c r="R3079" s="11" t="str">
        <x:v>Compare a routed node lateral with an approved line tap; survey crossings and permissions.</x:v>
      </x:c>
      <x:c r="S3079" s="5" t="n">
        <x:v>4451</x:v>
      </x:c>
      <x:c r="T3079" s="5" t="str">
        <x:v>Region XII (SOCCSKSARGEN)</x:v>
      </x:c>
      <x:c r="U3079" s="13" t="n">
        <x:v>6.673297</x:v>
      </x:c>
      <x:c r="V3079" s="13" t="n">
        <x:v>124.668309</x:v>
      </x:c>
      <x:c r="W3079" s="12" t="n">
        <x:v>1.9044065892134026</x:v>
      </x:c>
      <x:c r="X3079" s="12" t="n">
        <x:v>1.6754752038748209</x:v>
      </x:c>
      <x:c r="Y3079" s="12" t="n">
        <x:v>1.6682505169771702</x:v>
      </x:c>
      <x:c r="Z3079" s="12" t="n">
        <x:v>1.6682505169771702</x:v>
      </x:c>
      <x:c r="AA3079" s="5" t="str">
        <x:v>TKC001 - TYPE 2</x:v>
      </x:c>
      <x:c r="AB3079" s="6" t="b">
        <x:v>1</x:v>
      </x:c>
      <x:c r="AC3079" s="5" t="n">
        <x:v>5319</x:v>
      </x:c>
      <x:c r="AD3079" s="13" t="n">
        <x:v>124.6735200008357</x:v>
      </x:c>
      <x:c r="AE3079" s="13" t="n">
        <x:v>6.689623000317717</x:v>
      </x:c>
      <x:c r="AF3079" s="5" t="n">
        <x:v>5097</x:v>
      </x:c>
      <x:c r="AG3079" s="13" t="n">
        <x:v>124.6745844504286</x:v>
      </x:c>
      <x:c r="AH3079" s="13" t="n">
        <x:v>6.687015365548654</x:v>
      </x:c>
      <x:c r="AI3079" s="5" t="n">
        <x:v>5097</x:v>
      </x:c>
      <x:c r="AJ3079" s="5" t="str">
        <x:v>Stronger evidence - built or existing label</x:v>
      </x:c>
      <x:c r="AK3079" s="5" t="n">
        <x:v>5097</x:v>
      </x:c>
      <x:c r="AL3079" s="5" t="str">
        <x:v>GENSAN - TACURONG</x:v>
      </x:c>
      <x:c r="AM3079" s="5" t="str">
        <x:v>Tier 1B (Micro Drop, 1-3 km)</x:v>
      </x:c>
      <x:c r="AN3079" s="14" t="n">
        <x:v>63</x:v>
      </x:c>
      <x:c r="AO3079" s="14" t="n">
        <x:v>63.0819450562014</x:v>
      </x:c>
      <x:c r="AP3079" s="14" t="n">
        <x:v>63.16716178950024</x:v>
      </x:c>
      <x:c r="AQ3079" s="14" t="n">
        <x:v>67.04</x:v>
      </x:c>
      <x:c r="AR3079" s="5" t="n">
        <x:v>502</x:v>
      </x:c>
      <x:c r="AS3079" s="11" t="str"/>
      <x:c r="AT3079" s="5" t="str">
        <x:v>Batch 4 &amp; 5 (3,001 - 5,000)</x:v>
      </x:c>
      <x:c r="AU3079" s="5" t="n">
        <x:v>79</x:v>
      </x:c>
    </x:row>
    <x:row r="3080" ht="60" customHeight="1">
      <x:c r="A3080" s="5" t="n">
        <x:v>3076</x:v>
      </x:c>
      <x:c r="B3080" s="5" t="n">
        <x:v>4</x:v>
      </x:c>
      <x:c r="C3080" s="10" t="str">
        <x:v>0506215002</x:v>
      </x:c>
      <x:c r="D3080" s="5" t="str">
        <x:v>Peñafrancia</x:v>
      </x:c>
      <x:c r="E3080" s="5" t="str">
        <x:v>Santa Magdalena</x:v>
      </x:c>
      <x:c r="F3080" s="5" t="str">
        <x:v>Sorsogon</x:v>
      </x:c>
      <x:c r="G3080" s="11" t="str">
        <x:v>B - Node 0.5-1 km</x:v>
      </x:c>
      <x:c r="H3080" s="12" t="n">
        <x:v>0.531957617969733</x:v>
      </x:c>
      <x:c r="I3080" s="12" t="n">
        <x:v>0.037931604514418835</x:v>
      </x:c>
      <x:c r="J3080" s="12" t="n">
        <x:v>0.037931604514418835</x:v>
      </x:c>
      <x:c r="K3080" s="12" t="n">
        <x:v>0.53</x:v>
      </x:c>
      <x:c r="L3080" s="12" t="n">
        <x:v>0.0019576179697329277</x:v>
      </x:c>
      <x:c r="M3080" s="12" t="n">
        <x:v>0.22</x:v>
      </x:c>
      <x:c r="N3080" s="12" t="n">
        <x:v>-0.18206839548558118</x:v>
      </x:c>
      <x:c r="O3080" s="11" t="str">
        <x:v>SMS001 - BP</x:v>
      </x:c>
      <x:c r="P3080" s="11" t="str">
        <x:v>STA MAGDALENA CLS</x:v>
      </x:c>
      <x:c r="Q3080" s="11" t="str">
        <x:v>Stronger evidence - built or existing label</x:v>
      </x:c>
      <x:c r="R3080" s="11" t="str">
        <x:v>Survey a short node lateral; confirm port/fiber capacity, access and route.</x:v>
      </x:c>
      <x:c r="S3080" s="5" t="n">
        <x:v>989</x:v>
      </x:c>
      <x:c r="T3080" s="5" t="str">
        <x:v>Region V (Bicol Region)</x:v>
      </x:c>
      <x:c r="U3080" s="13" t="n">
        <x:v>12.650134</x:v>
      </x:c>
      <x:c r="V3080" s="13" t="n">
        <x:v>124.107296</x:v>
      </x:c>
      <x:c r="W3080" s="12" t="n">
        <x:v>0.534340982827001</x:v>
      </x:c>
      <x:c r="X3080" s="12" t="n">
        <x:v>0.07031600781337823</x:v>
      </x:c>
      <x:c r="Y3080" s="12" t="n">
        <x:v>0.037931604514418835</x:v>
      </x:c>
      <x:c r="Z3080" s="12" t="n">
        <x:v>0.037931604514418835</x:v>
      </x:c>
      <x:c r="AA3080" s="5" t="str">
        <x:v>SMS001 - BP</x:v>
      </x:c>
      <x:c r="AB3080" s="6" t="b">
        <x:v>1</x:v>
      </x:c>
      <x:c r="AC3080" s="5" t="n">
        <x:v>4641</x:v>
      </x:c>
      <x:c r="AD3080" s="13" t="n">
        <x:v>124.1057360002188</x:v>
      </x:c>
      <x:c r="AE3080" s="13" t="n">
        <x:v>12.64557599986574</x:v>
      </x:c>
      <x:c r="AF3080" s="5" t="n">
        <x:v>4250</x:v>
      </x:c>
      <x:c r="AG3080" s="13" t="n">
        <x:v>124.10759671095475</x:v>
      </x:c>
      <x:c r="AH3080" s="13" t="n">
        <x:v>12.649959742074962</x:v>
      </x:c>
      <x:c r="AI3080" s="5" t="n">
        <x:v>4250</x:v>
      </x:c>
      <x:c r="AJ3080" s="5" t="str">
        <x:v>Stronger evidence - built or existing label</x:v>
      </x:c>
      <x:c r="AK3080" s="5" t="n">
        <x:v>4250</x:v>
      </x:c>
      <x:c r="AL3080" s="5" t="str">
        <x:v>STA MAGDALENA CLS</x:v>
      </x:c>
      <x:c r="AM3080" s="5" t="str">
        <x:v>Tier 1A (Direct Coloc, &lt;1 km)</x:v>
      </x:c>
      <x:c r="AN3080" s="14" t="n">
        <x:v>93.7</x:v>
      </x:c>
      <x:c r="AO3080" s="14" t="n">
        <x:v>93.80590909996614</x:v>
      </x:c>
      <x:c r="AP3080" s="14" t="n">
        <x:v>93.751240287473</x:v>
      </x:c>
      <x:c r="AQ3080" s="14" t="n">
        <x:v>67.03</x:v>
      </x:c>
      <x:c r="AR3080" s="5" t="n">
        <x:v>64</x:v>
      </x:c>
      <x:c r="AS3080" s="11" t="str">
        <x:v>Vertex distance not reproduced within 0.011 km; Within 50 m of a screening threshold</x:v>
      </x:c>
      <x:c r="AT3080" s="5" t="str">
        <x:v>Batch 4 &amp; 5 (3,001 - 5,000)</x:v>
      </x:c>
      <x:c r="AU3080" s="5" t="n">
        <x:v>80</x:v>
      </x:c>
    </x:row>
    <x:row r="3081" ht="60" customHeight="1">
      <x:c r="A3081" s="5" t="n">
        <x:v>3077</x:v>
      </x:c>
      <x:c r="B3081" s="5" t="n">
        <x:v>4</x:v>
      </x:c>
      <x:c r="C3081" s="10" t="str">
        <x:v>0305408005</x:v>
      </x:c>
      <x:c r="D3081" s="5" t="str">
        <x:v>Calangain</x:v>
      </x:c>
      <x:c r="E3081" s="5" t="str">
        <x:v>Lubao</x:v>
      </x:c>
      <x:c r="F3081" s="5" t="str">
        <x:v>Pampanga</x:v>
      </x:c>
      <x:c r="G3081" s="11" t="str">
        <x:v>D - Other node or line within 3 km</x:v>
      </x:c>
      <x:c r="H3081" s="12" t="n">
        <x:v>1.9969896111324477</x:v>
      </x:c>
      <x:c r="I3081" s="12" t="n">
        <x:v>0.9761029468432788</x:v>
      </x:c>
      <x:c r="J3081" s="12" t="n">
        <x:v>0.9761029468432788</x:v>
      </x:c>
      <x:c r="K3081" s="12" t="n">
        <x:v>2.01</x:v>
      </x:c>
      <x:c r="L3081" s="12" t="n">
        <x:v>-0.013010388867552125</x:v>
      </x:c>
      <x:c r="M3081" s="12" t="n">
        <x:v>1</x:v>
      </x:c>
      <x:c r="N3081" s="12" t="n">
        <x:v>-0.023897053156721193</x:v>
      </x:c>
      <x:c r="O3081" s="11" t="str">
        <x:v>LOP001 - TYPE 3</x:v>
      </x:c>
      <x:c r="P3081" s="11" t="str">
        <x:v>Pipe 2</x:v>
      </x:c>
      <x:c r="Q3081" s="11" t="str">
        <x:v>Conditional - mapped route, status unverified</x:v>
      </x:c>
      <x:c r="R3081" s="11" t="str">
        <x:v>Compare a routed node lateral with an approved line tap; survey crossings and permissions.</x:v>
      </x:c>
      <x:c r="S3081" s="5" t="n">
        <x:v>3582</x:v>
      </x:c>
      <x:c r="T3081" s="5" t="str">
        <x:v>Region III (Central Luzon)</x:v>
      </x:c>
      <x:c r="U3081" s="13" t="n">
        <x:v>14.892937</x:v>
      </x:c>
      <x:c r="V3081" s="13" t="n">
        <x:v>120.551686</x:v>
      </x:c>
      <x:c r="W3081" s="12" t="n">
        <x:v>2.006697586401164</x:v>
      </x:c>
      <x:c r="X3081" s="12" t="n">
        <x:v>0.9900367015541296</x:v>
      </x:c>
      <x:c r="Y3081" s="12" t="n">
        <x:v>0.9761029468432788</x:v>
      </x:c>
      <x:c r="Z3081" s="12" t="n">
        <x:v>0.9858114276825739</x:v>
      </x:c>
      <x:c r="AA3081" s="5" t="str">
        <x:v>LOP001 - TYPE 3</x:v>
      </x:c>
      <x:c r="AB3081" s="6" t="b">
        <x:v>1</x:v>
      </x:c>
      <x:c r="AC3081" s="5" t="n">
        <x:v>3859</x:v>
      </x:c>
      <x:c r="AD3081" s="13" t="n">
        <x:v>120.553834000448</x:v>
      </x:c>
      <x:c r="AE3081" s="13" t="n">
        <x:v>14.91086388888889</x:v>
      </x:c>
      <x:c r="AF3081" s="5" t="n">
        <x:v>2889</x:v>
      </x:c>
      <x:c r="AG3081" s="13" t="n">
        <x:v>120.54675576354181</x:v>
      </x:c>
      <x:c r="AH3081" s="13" t="n">
        <x:v>14.900342083520302</x:v>
      </x:c>
      <x:c r="AI3081" s="5" t="n">
        <x:v>2889</x:v>
      </x:c>
      <x:c r="AJ3081" s="5" t="str">
        <x:v>Conditional - mapped route, status unverified</x:v>
      </x:c>
      <x:c r="AK3081" s="5" t="n">
        <x:v>3447</x:v>
      </x:c>
      <x:c r="AL3081" s="5" t="str">
        <x:v>LUBAO</x:v>
      </x:c>
      <x:c r="AM3081" s="5" t="str">
        <x:v>Tier 1B (Micro Drop, 1-3 km)</x:v>
      </x:c>
      <x:c r="AN3081" s="14" t="n">
        <x:v>61.2</x:v>
      </x:c>
      <x:c r="AO3081" s="14" t="n">
        <x:v>61.17085777865425</x:v>
      </x:c>
      <x:c r="AP3081" s="14" t="n">
        <x:v>61.39325726685029</x:v>
      </x:c>
      <x:c r="AQ3081" s="14" t="n">
        <x:v>67.03</x:v>
      </x:c>
      <x:c r="AR3081" s="5" t="n">
        <x:v>237</x:v>
      </x:c>
      <x:c r="AS3081" s="11" t="str">
        <x:v>Nearest screened line status requires confirmation; Within 50 m of a screening threshold</x:v>
      </x:c>
      <x:c r="AT3081" s="5" t="str">
        <x:v>Batch 4 &amp; 5 (3,001 - 5,000)</x:v>
      </x:c>
      <x:c r="AU3081" s="5" t="n">
        <x:v>81</x:v>
      </x:c>
    </x:row>
    <x:row r="3082" ht="60" customHeight="1">
      <x:c r="A3082" s="5" t="n">
        <x:v>3078</x:v>
      </x:c>
      <x:c r="B3082" s="5" t="n">
        <x:v>4</x:v>
      </x:c>
      <x:c r="C3082" s="10" t="str">
        <x:v>0401027006</x:v>
      </x:c>
      <x:c r="D3082" s="5" t="str">
        <x:v>Cuta East</x:v>
      </x:c>
      <x:c r="E3082" s="5" t="str">
        <x:v>Santa Teresita</x:v>
      </x:c>
      <x:c r="F3082" s="5" t="str">
        <x:v>Batangas</x:v>
      </x:c>
      <x:c r="G3082" s="11" t="str">
        <x:v>B - Node 0.5-1 km</x:v>
      </x:c>
      <x:c r="H3082" s="12" t="n">
        <x:v>0.7498755696437297</x:v>
      </x:c>
      <x:c r="I3082" s="12" t="n">
        <x:v>0.32187847879436515</x:v>
      </x:c>
      <x:c r="J3082" s="12" t="n">
        <x:v>0.32187847879436515</x:v>
      </x:c>
      <x:c r="K3082" s="12" t="n">
        <x:v>0.75</x:v>
      </x:c>
      <x:c r="L3082" s="12" t="n">
        <x:v>-0.00012443035627029975</x:v>
      </x:c>
      <x:c r="M3082" s="12" t="n">
        <x:v>0.32</x:v>
      </x:c>
      <x:c r="N3082" s="12" t="n">
        <x:v>0.001878478794365146</x:v>
      </x:c>
      <x:c r="O3082" s="11" t="str">
        <x:v>ALI001 BP</x:v>
      </x:c>
      <x:c r="P3082" s="11" t="str">
        <x:v>UG BUN001 TO SSB001</x:v>
      </x:c>
      <x:c r="Q3082" s="11" t="str">
        <x:v>Conditional - mapped route, status unverified</x:v>
      </x:c>
      <x:c r="R3082" s="11" t="str">
        <x:v>Survey a short node lateral; confirm port/fiber capacity, access and route.</x:v>
      </x:c>
      <x:c r="S3082" s="5" t="n">
        <x:v>1468</x:v>
      </x:c>
      <x:c r="T3082" s="5" t="str">
        <x:v>Region IV-A (CALABARZON)</x:v>
      </x:c>
      <x:c r="U3082" s="13" t="n">
        <x:v>13.865438</x:v>
      </x:c>
      <x:c r="V3082" s="13" t="n">
        <x:v>120.989976</x:v>
      </x:c>
      <x:c r="W3082" s="12" t="n">
        <x:v>0.7526918825585163</x:v>
      </x:c>
      <x:c r="X3082" s="12" t="n">
        <x:v>0.32306100996424153</x:v>
      </x:c>
      <x:c r="Y3082" s="12" t="n">
        <x:v>0.32187847879436515</x:v>
      </x:c>
      <x:c r="Z3082" s="12" t="n">
        <x:v>0.6950652257524942</x:v>
      </x:c>
      <x:c r="AA3082" s="5" t="str">
        <x:v>ALI001 BP</x:v>
      </x:c>
      <x:c r="AB3082" s="6" t="b">
        <x:v>1</x:v>
      </x:c>
      <x:c r="AC3082" s="5" t="n">
        <x:v>4260</x:v>
      </x:c>
      <x:c r="AD3082" s="13" t="n">
        <x:v>120.986859</x:v>
      </x:c>
      <x:c r="AE3082" s="13" t="n">
        <x:v>13.85938299999999</x:v>
      </x:c>
      <x:c r="AF3082" s="5" t="n">
        <x:v>4053</x:v>
      </x:c>
      <x:c r="AG3082" s="13" t="n">
        <x:v>120.99268216884204</x:v>
      </x:c>
      <x:c r="AH3082" s="13" t="n">
        <x:v>13.864224251125943</x:v>
      </x:c>
      <x:c r="AI3082" s="5" t="n">
        <x:v>4053</x:v>
      </x:c>
      <x:c r="AJ3082" s="5" t="str">
        <x:v>Conditional - mapped route, status unverified</x:v>
      </x:c>
      <x:c r="AK3082" s="5" t="n">
        <x:v>4192</x:v>
      </x:c>
      <x:c r="AL3082" s="5" t="str">
        <x:v>BAUAN - SAN JOSE</x:v>
      </x:c>
      <x:c r="AM3082" s="5" t="str">
        <x:v>Tier 1A (Direct Coloc, &lt;1 km)</x:v>
      </x:c>
      <x:c r="AN3082" s="14" t="n">
        <x:v>87.8</x:v>
      </x:c>
      <x:c r="AO3082" s="14" t="n">
        <x:v>87.8800783071405</x:v>
      </x:c>
      <x:c r="AP3082" s="14" t="n">
        <x:v>87.88330858942759</x:v>
      </x:c>
      <x:c r="AQ3082" s="14" t="n">
        <x:v>67.01</x:v>
      </x:c>
      <x:c r="AR3082" s="5" t="n">
        <x:v>103</x:v>
      </x:c>
      <x:c r="AS3082" s="11" t="str">
        <x:v>Nearest screened line status requires confirmation</x:v>
      </x:c>
      <x:c r="AT3082" s="5" t="str">
        <x:v>Batch 4 &amp; 5 (3,001 - 5,000)</x:v>
      </x:c>
      <x:c r="AU3082" s="5" t="n">
        <x:v>82</x:v>
      </x:c>
    </x:row>
    <x:row r="3083" ht="60" customHeight="1">
      <x:c r="A3083" s="5" t="n">
        <x:v>3079</x:v>
      </x:c>
      <x:c r="B3083" s="5" t="n">
        <x:v>4</x:v>
      </x:c>
      <x:c r="C3083" s="10" t="str">
        <x:v>0201507009</x:v>
      </x:c>
      <x:c r="D3083" s="5" t="str">
        <x:v>Centro West</x:v>
      </x:c>
      <x:c r="E3083" s="5" t="str">
        <x:v>Ballesteros</x:v>
      </x:c>
      <x:c r="F3083" s="5" t="str">
        <x:v>Cagayan</x:v>
      </x:c>
      <x:c r="G3083" s="11" t="str">
        <x:v>B - Node 0.5-1 km</x:v>
      </x:c>
      <x:c r="H3083" s="12" t="n">
        <x:v>0.6585143220069404</x:v>
      </x:c>
      <x:c r="I3083" s="12" t="n">
        <x:v>7.549534871489717</x:v>
      </x:c>
      <x:c r="J3083" s="12" t="n">
        <x:v>0.6585143220069404</x:v>
      </x:c>
      <x:c r="K3083" s="12" t="n">
        <x:v>0.66</x:v>
      </x:c>
      <x:c r="L3083" s="12" t="n">
        <x:v>-0.001485677993059653</x:v>
      </x:c>
      <x:c r="M3083" s="12" t="n">
        <x:v>7.6</x:v>
      </x:c>
      <x:c r="N3083" s="12" t="n">
        <x:v>-0.0504651285102824</x:v>
      </x:c>
      <x:c r="O3083" s="11" t="str">
        <x:v>BLC001 - BP</x:v>
      </x:c>
      <x:c r="P3083" s="11" t="str">
        <x:v>SEGMENT 8 (PAMPLONA - LAL-LO)</x:v>
      </x:c>
      <x:c r="Q3083" s="11" t="str">
        <x:v>Stronger evidence - built or existing label</x:v>
      </x:c>
      <x:c r="R3083" s="11" t="str">
        <x:v>Survey a short node lateral; confirm port/fiber capacity, access and route.</x:v>
      </x:c>
      <x:c r="S3083" s="5" t="n">
        <x:v>1261</x:v>
      </x:c>
      <x:c r="T3083" s="5" t="str">
        <x:v>Region II (Cagayan Valley)</x:v>
      </x:c>
      <x:c r="U3083" s="13" t="n">
        <x:v>18.414062</x:v>
      </x:c>
      <x:c r="V3083" s="13" t="n">
        <x:v>121.508995</x:v>
      </x:c>
      <x:c r="W3083" s="12" t="n">
        <x:v>0.6592339831918289</x:v>
      </x:c>
      <x:c r="X3083" s="12" t="n">
        <x:v>7.583527331619046</x:v>
      </x:c>
      <x:c r="Y3083" s="12" t="n">
        <x:v>7.549534871489717</x:v>
      </x:c>
      <x:c r="Z3083" s="12" t="n">
        <x:v>7.549534871489717</x:v>
      </x:c>
      <x:c r="AA3083" s="5" t="str">
        <x:v>BLC001 - BP</x:v>
      </x:c>
      <x:c r="AB3083" s="6" t="b">
        <x:v>1</x:v>
      </x:c>
      <x:c r="AC3083" s="5" t="n">
        <x:v>3579</x:v>
      </x:c>
      <x:c r="AD3083" s="13" t="n">
        <x:v>121.5137440006005</x:v>
      </x:c>
      <x:c r="AE3083" s="13" t="n">
        <x:v>18.41020900041491</x:v>
      </x:c>
      <x:c r="AF3083" s="5" t="n">
        <x:v>3314</x:v>
      </x:c>
      <x:c r="AG3083" s="13" t="n">
        <x:v>121.4995090974545</x:v>
      </x:c>
      <x:c r="AH3083" s="13" t="n">
        <x:v>18.34645841042307</x:v>
      </x:c>
      <x:c r="AI3083" s="5" t="n">
        <x:v>3314</x:v>
      </x:c>
      <x:c r="AJ3083" s="5" t="str">
        <x:v>Stronger evidence - built or existing label</x:v>
      </x:c>
      <x:c r="AK3083" s="5" t="n">
        <x:v>3314</x:v>
      </x:c>
      <x:c r="AL3083" s="5" t="str">
        <x:v>SEGMENT 8 (PAMPLONA - LAL-LO)</x:v>
      </x:c>
      <x:c r="AM3083" s="5" t="str">
        <x:v>Tier 1A (Direct Coloc, &lt;1 km)</x:v>
      </x:c>
      <x:c r="AN3083" s="14" t="n">
        <x:v>80.3</x:v>
      </x:c>
      <x:c r="AO3083" s="14" t="n">
        <x:v>80.25187979624785</x:v>
      </x:c>
      <x:c r="AP3083" s="14" t="n">
        <x:v>80.291632455949</x:v>
      </x:c>
      <x:c r="AQ3083" s="14" t="n">
        <x:v>67.01</x:v>
      </x:c>
      <x:c r="AR3083" s="5" t="n">
        <x:v>162</x:v>
      </x:c>
      <x:c r="AS3083" s="11" t="str">
        <x:v>Vertex distance not reproduced within 0.011 km</x:v>
      </x:c>
      <x:c r="AT3083" s="5" t="str">
        <x:v>Batch 4 &amp; 5 (3,001 - 5,000)</x:v>
      </x:c>
      <x:c r="AU3083" s="5" t="n">
        <x:v>83</x:v>
      </x:c>
    </x:row>
    <x:row r="3084" ht="60" customHeight="1">
      <x:c r="A3084" s="5" t="n">
        <x:v>3080</x:v>
      </x:c>
      <x:c r="B3084" s="5" t="n">
        <x:v>4</x:v>
      </x:c>
      <x:c r="C3084" s="10" t="str">
        <x:v>0401029013</x:v>
      </x:c>
      <x:c r="D3084" s="5" t="str">
        <x:v>Halang</x:v>
      </x:c>
      <x:c r="E3084" s="5" t="str">
        <x:v>Taal</x:v>
      </x:c>
      <x:c r="F3084" s="5" t="str">
        <x:v>Batangas</x:v>
      </x:c>
      <x:c r="G3084" s="11" t="str">
        <x:v>B - Node 0.5-1 km</x:v>
      </x:c>
      <x:c r="H3084" s="12" t="n">
        <x:v>0.748574858355206</x:v>
      </x:c>
      <x:c r="I3084" s="12" t="n">
        <x:v>0.6860551411746184</x:v>
      </x:c>
      <x:c r="J3084" s="12" t="n">
        <x:v>0.6860551411746184</x:v>
      </x:c>
      <x:c r="K3084" s="12" t="n">
        <x:v>0.75</x:v>
      </x:c>
      <x:c r="L3084" s="12" t="n">
        <x:v>-0.0014251416447940146</x:v>
      </x:c>
      <x:c r="M3084" s="12" t="n">
        <x:v>0.69</x:v>
      </x:c>
      <x:c r="N3084" s="12" t="n">
        <x:v>-0.003944858825381536</x:v>
      </x:c>
      <x:c r="O3084" s="11" t="str">
        <x:v>LYB001
- TYPE 3</x:v>
      </x:c>
      <x:c r="P3084" s="11" t="str">
        <x:v>TUY - STA. TERESITA</x:v>
      </x:c>
      <x:c r="Q3084" s="11" t="str">
        <x:v>Stronger evidence - built or existing label</x:v>
      </x:c>
      <x:c r="R3084" s="11" t="str">
        <x:v>Survey a short node lateral; confirm port/fiber capacity, access and route.</x:v>
      </x:c>
      <x:c r="S3084" s="5" t="n">
        <x:v>1465</x:v>
      </x:c>
      <x:c r="T3084" s="5" t="str">
        <x:v>Region IV-A (CALABARZON)</x:v>
      </x:c>
      <x:c r="U3084" s="13" t="n">
        <x:v>13.90062</x:v>
      </x:c>
      <x:c r="V3084" s="13" t="n">
        <x:v>120.930425</x:v>
      </x:c>
      <x:c r="W3084" s="12" t="n">
        <x:v>0.7486567319877095</x:v>
      </x:c>
      <x:c r="X3084" s="12" t="n">
        <x:v>0.6888107284015459</x:v>
      </x:c>
      <x:c r="Y3084" s="12" t="n">
        <x:v>0.6860551411746184</x:v>
      </x:c>
      <x:c r="Z3084" s="12" t="n">
        <x:v>0.6860551411746184</x:v>
      </x:c>
      <x:c r="AA3084" s="5" t="str">
        <x:v>LYB001
- TYPE 3</x:v>
      </x:c>
      <x:c r="AB3084" s="6" t="b">
        <x:v>1</x:v>
      </x:c>
      <x:c r="AC3084" s="5" t="n">
        <x:v>4288</x:v>
      </x:c>
      <x:c r="AD3084" s="13" t="n">
        <x:v>120.924322</x:v>
      </x:c>
      <x:c r="AE3084" s="13" t="n">
        <x:v>13.897421</x:v>
      </x:c>
      <x:c r="AF3084" s="5" t="n">
        <x:v>4193</x:v>
      </x:c>
      <x:c r="AG3084" s="13" t="n">
        <x:v>120.9266971334656</x:v>
      </x:c>
      <x:c r="AH3084" s="13" t="n">
        <x:v>13.895601152210087</x:v>
      </x:c>
      <x:c r="AI3084" s="5" t="n">
        <x:v>4193</x:v>
      </x:c>
      <x:c r="AJ3084" s="5" t="str">
        <x:v>Stronger evidence - built or existing label</x:v>
      </x:c>
      <x:c r="AK3084" s="5" t="n">
        <x:v>4193</x:v>
      </x:c>
      <x:c r="AL3084" s="5" t="str">
        <x:v>TUY - STA. TERESITA</x:v>
      </x:c>
      <x:c r="AM3084" s="5" t="str">
        <x:v>Tier 1A (Direct Coloc, &lt;1 km)</x:v>
      </x:c>
      <x:c r="AN3084" s="14" t="n">
        <x:v>87.9</x:v>
      </x:c>
      <x:c r="AO3084" s="14" t="n">
        <x:v>87.8800783071405</x:v>
      </x:c>
      <x:c r="AP3084" s="14" t="n">
        <x:v>87.91708381042365</x:v>
      </x:c>
      <x:c r="AQ3084" s="14" t="n">
        <x:v>67.01</x:v>
      </x:c>
      <x:c r="AR3084" s="5" t="n">
        <x:v>132</x:v>
      </x:c>
      <x:c r="AS3084" s="11" t="str"/>
      <x:c r="AT3084" s="5" t="str">
        <x:v>Batch 4 &amp; 5 (3,001 - 5,000)</x:v>
      </x:c>
      <x:c r="AU3084" s="5" t="n">
        <x:v>84</x:v>
      </x:c>
    </x:row>
    <x:row r="3085" ht="60" customHeight="1">
      <x:c r="A3085" s="5" t="n">
        <x:v>3081</x:v>
      </x:c>
      <x:c r="B3085" s="5" t="n">
        <x:v>4</x:v>
      </x:c>
      <x:c r="C3085" s="10" t="str">
        <x:v>0501603018</x:v>
      </x:c>
      <x:c r="D3085" s="5" t="str">
        <x:v>Magang</x:v>
      </x:c>
      <x:c r="E3085" s="5" t="str">
        <x:v>Daet</x:v>
      </x:c>
      <x:c r="F3085" s="5" t="str">
        <x:v>Camarines Norte</x:v>
      </x:c>
      <x:c r="G3085" s="11" t="str">
        <x:v>D - Other node or line within 3 km</x:v>
      </x:c>
      <x:c r="H3085" s="12" t="n">
        <x:v>1.9953229829735988</x:v>
      </x:c>
      <x:c r="I3085" s="12" t="n">
        <x:v>0.9232784660318348</x:v>
      </x:c>
      <x:c r="J3085" s="12" t="n">
        <x:v>0.9232784660318348</x:v>
      </x:c>
      <x:c r="K3085" s="12" t="n">
        <x:v>2</x:v>
      </x:c>
      <x:c r="L3085" s="12" t="n">
        <x:v>-0.00467701702640122</x:v>
      </x:c>
      <x:c r="M3085" s="12" t="n">
        <x:v>1</x:v>
      </x:c>
      <x:c r="N3085" s="12" t="n">
        <x:v>-0.07672153396816517</x:v>
      </x:c>
      <x:c r="O3085" s="11" t="str">
        <x:v>DEC001
- TYPE 2</x:v>
      </x:c>
      <x:c r="P3085" s="11" t="str">
        <x:v>PAGBILAO - NAGA (UG + Aerial)</x:v>
      </x:c>
      <x:c r="Q3085" s="11" t="str">
        <x:v>Stronger evidence - built or existing label</x:v>
      </x:c>
      <x:c r="R3085" s="11" t="str">
        <x:v>Compare a routed node lateral with an approved line tap; survey crossings and permissions.</x:v>
      </x:c>
      <x:c r="S3085" s="5" t="n">
        <x:v>3532</x:v>
      </x:c>
      <x:c r="T3085" s="5" t="str">
        <x:v>Region V (Bicol Region)</x:v>
      </x:c>
      <x:c r="U3085" s="13" t="n">
        <x:v>14.098346</x:v>
      </x:c>
      <x:c r="V3085" s="13" t="n">
        <x:v>122.945592</x:v>
      </x:c>
      <x:c r="W3085" s="12" t="n">
        <x:v>2.0028981765807012</x:v>
      </x:c>
      <x:c r="X3085" s="12" t="n">
        <x:v>0.9980211260609856</x:v>
      </x:c>
      <x:c r="Y3085" s="12" t="n">
        <x:v>0.9232784660318348</x:v>
      </x:c>
      <x:c r="Z3085" s="12" t="n">
        <x:v>0.9232784660318348</x:v>
      </x:c>
      <x:c r="AA3085" s="5" t="str">
        <x:v>DEC001
- TYPE 2</x:v>
      </x:c>
      <x:c r="AB3085" s="6" t="b">
        <x:v>1</x:v>
      </x:c>
      <x:c r="AC3085" s="5" t="n">
        <x:v>4556</x:v>
      </x:c>
      <x:c r="AD3085" s="13" t="n">
        <x:v>122.953703</x:v>
      </x:c>
      <x:c r="AE3085" s="13" t="n">
        <x:v>14.11455</x:v>
      </x:c>
      <x:c r="AF3085" s="5" t="n">
        <x:v>4244</x:v>
      </x:c>
      <x:c r="AG3085" s="13" t="n">
        <x:v>122.9522691947106</x:v>
      </x:c>
      <x:c r="AH3085" s="13" t="n">
        <x:v>14.103557998959287</x:v>
      </x:c>
      <x:c r="AI3085" s="5" t="n">
        <x:v>4244</x:v>
      </x:c>
      <x:c r="AJ3085" s="5" t="str">
        <x:v>Stronger evidence - built or existing label</x:v>
      </x:c>
      <x:c r="AK3085" s="5" t="n">
        <x:v>4244</x:v>
      </x:c>
      <x:c r="AL3085" s="5" t="str">
        <x:v>PAGBILAO - NAGA (UG + Aerial)</x:v>
      </x:c>
      <x:c r="AM3085" s="5" t="str">
        <x:v>Tier 1B (Micro Drop, 1-3 km)</x:v>
      </x:c>
      <x:c r="AN3085" s="14" t="n">
        <x:v>61.3</x:v>
      </x:c>
      <x:c r="AO3085" s="14" t="n">
        <x:v>61.3417119032592</x:v>
      </x:c>
      <x:c r="AP3085" s="14" t="n">
        <x:v>61.42181634892281</x:v>
      </x:c>
      <x:c r="AQ3085" s="14" t="n">
        <x:v>67.01</x:v>
      </x:c>
      <x:c r="AR3085" s="5" t="n">
        <x:v>553</x:v>
      </x:c>
      <x:c r="AS3085" s="11" t="str"/>
      <x:c r="AT3085" s="5" t="str">
        <x:v>Batch 4 &amp; 5 (3,001 - 5,000)</x:v>
      </x:c>
      <x:c r="AU3085" s="5" t="n">
        <x:v>85</x:v>
      </x:c>
    </x:row>
    <x:row r="3086" ht="60" customHeight="1">
      <x:c r="A3086" s="5" t="n">
        <x:v>3082</x:v>
      </x:c>
      <x:c r="B3086" s="5" t="n">
        <x:v>4</x:v>
      </x:c>
      <x:c r="C3086" s="10" t="str">
        <x:v>0630200022</x:v>
      </x:c>
      <x:c r="D3086" s="5" t="str">
        <x:v>Barangay 26</x:v>
      </x:c>
      <x:c r="E3086" s="5" t="str">
        <x:v>City of Bacolod</x:v>
      </x:c>
      <x:c r="F3086" s="5" t="str">
        <x:v>Negros Occidental</x:v>
      </x:c>
      <x:c r="G3086" s="11" t="str">
        <x:v>B - Node 0.5-1 km</x:v>
      </x:c>
      <x:c r="H3086" s="12" t="n">
        <x:v>0.7800446152803646</x:v>
      </x:c>
      <x:c r="I3086" s="12" t="n">
        <x:v>0.5660059806226062</x:v>
      </x:c>
      <x:c r="J3086" s="12" t="n">
        <x:v>0.5660059806226062</x:v>
      </x:c>
      <x:c r="K3086" s="12" t="n">
        <x:v>0.78</x:v>
      </x:c>
      <x:c r="L3086" s="12" t="n">
        <x:v>0.000044615280364590504</x:v>
      </x:c>
      <x:c r="M3086" s="12" t="n">
        <x:v>0.57</x:v>
      </x:c>
      <x:c r="N3086" s="12" t="n">
        <x:v>-0.003994019377393743</x:v>
      </x:c>
      <x:c r="O3086" s="11" t="str">
        <x:v>BDN001 - TYPE 3</x:v>
      </x:c>
      <x:c r="P3086" s="11" t="str">
        <x:v>FOC 144C TALISAY CLS  TO SAN CARLOS CLS</x:v>
      </x:c>
      <x:c r="Q3086" s="11" t="str">
        <x:v>Conditional - mapped route, status unverified</x:v>
      </x:c>
      <x:c r="R3086" s="11" t="str">
        <x:v>Survey a short node lateral; confirm port/fiber capacity, access and route.</x:v>
      </x:c>
      <x:c r="S3086" s="5" t="n">
        <x:v>1524</x:v>
      </x:c>
      <x:c r="T3086" s="5" t="str">
        <x:v>Region VI (Western Visayas)</x:v>
      </x:c>
      <x:c r="U3086" s="13" t="n">
        <x:v>10.626178</x:v>
      </x:c>
      <x:c r="V3086" s="13" t="n">
        <x:v>122.973514</x:v>
      </x:c>
      <x:c r="W3086" s="12" t="n">
        <x:v>0.7841548784291631</x:v>
      </x:c>
      <x:c r="X3086" s="12" t="n">
        <x:v>0.5725789350262389</x:v>
      </x:c>
      <x:c r="Y3086" s="12" t="n">
        <x:v>0.5660059806226062</x:v>
      </x:c>
      <x:c r="Z3086" s="12" t="n">
        <x:v>0.5671086314011858</x:v>
      </x:c>
      <x:c r="AA3086" s="5" t="str">
        <x:v>BDN001 - TYPE 3</x:v>
      </x:c>
      <x:c r="AB3086" s="6" t="b">
        <x:v>1</x:v>
      </x:c>
      <x:c r="AC3086" s="5" t="n">
        <x:v>4745</x:v>
      </x:c>
      <x:c r="AD3086" s="13" t="n">
        <x:v>122.9735469998823</x:v>
      </x:c>
      <x:c r="AE3086" s="13" t="n">
        <x:v>10.63322999966157</x:v>
      </x:c>
      <x:c r="AF3086" s="5" t="n">
        <x:v>4938</x:v>
      </x:c>
      <x:c r="AG3086" s="13" t="n">
        <x:v>122.97425331662623</x:v>
      </x:c>
      <x:c r="AH3086" s="13" t="n">
        <x:v>10.631242501372572</x:v>
      </x:c>
      <x:c r="AI3086" s="5" t="n">
        <x:v>4938</x:v>
      </x:c>
      <x:c r="AJ3086" s="5" t="str">
        <x:v>Conditional - mapped route, status unverified</x:v>
      </x:c>
      <x:c r="AK3086" s="5" t="n">
        <x:v>5038</x:v>
      </x:c>
      <x:c r="AL3086" s="5" t="str">
        <x:v>SAN CARLOS CITY - TALISAY CITY</x:v>
      </x:c>
      <x:c r="AM3086" s="5" t="str">
        <x:v>Tier 1A (Direct Coloc, &lt;1 km)</x:v>
      </x:c>
      <x:c r="AN3086" s="14" t="n">
        <x:v>87</x:v>
      </x:c>
      <x:c r="AO3086" s="14" t="n">
        <x:v>87.10515858035663</x:v>
      </x:c>
      <x:c r="AP3086" s="14" t="n">
        <x:v>87.10401189946069</x:v>
      </x:c>
      <x:c r="AQ3086" s="14" t="n">
        <x:v>67</x:v>
      </x:c>
      <x:c r="AR3086" s="5" t="n">
        <x:v>122</x:v>
      </x:c>
      <x:c r="AS3086" s="11" t="str">
        <x:v>Nearest screened line status requires confirmation</x:v>
      </x:c>
      <x:c r="AT3086" s="5" t="str">
        <x:v>Batch 4 &amp; 5 (3,001 - 5,000)</x:v>
      </x:c>
      <x:c r="AU3086" s="5" t="n">
        <x:v>86</x:v>
      </x:c>
    </x:row>
    <x:row r="3087" ht="60" customHeight="1">
      <x:c r="A3087" s="5" t="n">
        <x:v>3083</x:v>
      </x:c>
      <x:c r="B3087" s="5" t="n">
        <x:v>4</x:v>
      </x:c>
      <x:c r="C3087" s="10" t="str">
        <x:v>0301420008</x:v>
      </x:c>
      <x:c r="D3087" s="5" t="str">
        <x:v>Poblacion</x:v>
      </x:c>
      <x:c r="E3087" s="5" t="str">
        <x:v>City of San Jose Del Monte</x:v>
      </x:c>
      <x:c r="F3087" s="5" t="str">
        <x:v>Bulacan</x:v>
      </x:c>
      <x:c r="G3087" s="11" t="str">
        <x:v>D - Other node or line within 3 km</x:v>
      </x:c>
      <x:c r="H3087" s="12" t="n">
        <x:v>1.551336322851403</x:v>
      </x:c>
      <x:c r="I3087" s="12" t="n">
        <x:v>1.5702695910733577</x:v>
      </x:c>
      <x:c r="J3087" s="12" t="n">
        <x:v>1.551336322851403</x:v>
      </x:c>
      <x:c r="K3087" s="12" t="n">
        <x:v>1.56</x:v>
      </x:c>
      <x:c r="L3087" s="12" t="n">
        <x:v>-0.00866367714859706</x:v>
      </x:c>
      <x:c r="M3087" s="12" t="n">
        <x:v>0.31</x:v>
      </x:c>
      <x:c r="N3087" s="12" t="n">
        <x:v>1.2602695910733577</x:v>
      </x:c>
      <x:c r="O3087" s="11" t="str">
        <x:v>SJD001
- TYPE 3</x:v>
      </x:c>
      <x:c r="P3087" s="11" t="str">
        <x:v>48 CORE</x:v>
      </x:c>
      <x:c r="Q3087" s="11" t="str">
        <x:v>Conditional - mapped route, status unverified</x:v>
      </x:c>
      <x:c r="R3087" s="11" t="str">
        <x:v>Compare a routed node lateral with an approved line tap; survey crossings and permissions.</x:v>
      </x:c>
      <x:c r="S3087" s="5" t="n">
        <x:v>4339</x:v>
      </x:c>
      <x:c r="T3087" s="5" t="str">
        <x:v>Region III (Central Luzon)</x:v>
      </x:c>
      <x:c r="U3087" s="13" t="n">
        <x:v>14.812396</x:v>
      </x:c>
      <x:c r="V3087" s="13" t="n">
        <x:v>121.045584</x:v>
      </x:c>
      <x:c r="W3087" s="12" t="n">
        <x:v>1.5551902125425012</x:v>
      </x:c>
      <x:c r="X3087" s="12" t="n">
        <x:v>0.16987733895475293</x:v>
      </x:c>
      <x:c r="Y3087" s="12" t="n">
        <x:v>0.0922723083186396</x:v>
      </x:c>
      <x:c r="Z3087" s="12" t="n">
        <x:v>1.5726375008541431</x:v>
      </x:c>
      <x:c r="AA3087" s="5" t="str">
        <x:v>SJD001
- TYPE 3</x:v>
      </x:c>
      <x:c r="AB3087" s="6" t="b">
        <x:v>1</x:v>
      </x:c>
      <x:c r="AC3087" s="5" t="n">
        <x:v>3502</x:v>
      </x:c>
      <x:c r="AD3087" s="13" t="n">
        <x:v>121.0365464646305</x:v>
      </x:c>
      <x:c r="AE3087" s="13" t="n">
        <x:v>14.80147491078307</x:v>
      </x:c>
      <x:c r="AF3087" s="5" t="n">
        <x:v>2959</x:v>
      </x:c>
      <x:c r="AG3087" s="13" t="n">
        <x:v>121.03788554795628</x:v>
      </x:c>
      <x:c r="AH3087" s="13" t="n">
        <x:v>14.8003415667041</x:v>
      </x:c>
      <x:c r="AI3087" s="5" t="n">
        <x:v>2411</x:v>
      </x:c>
      <x:c r="AJ3087" s="5" t="str">
        <x:v>Excluded - CCTV dedicated network</x:v>
      </x:c>
      <x:c r="AK3087" s="5" t="n">
        <x:v>3432</x:v>
      </x:c>
      <x:c r="AL3087" s="5" t="str">
        <x:v>SJDM</x:v>
      </x:c>
      <x:c r="AM3087" s="5" t="str">
        <x:v>Tier 1B (Micro Drop, 1-3 km)</x:v>
      </x:c>
      <x:c r="AN3087" s="14" t="n">
        <x:v>69.5</x:v>
      </x:c>
      <x:c r="AO3087" s="14" t="n">
        <x:v>69.45205479701943</x:v>
      </x:c>
      <x:c r="AP3087" s="14" t="n">
        <x:v>69.62399408479652</x:v>
      </x:c>
      <x:c r="AQ3087" s="14" t="n">
        <x:v>67</x:v>
      </x:c>
      <x:c r="AR3087" s="5" t="n">
        <x:v>204</x:v>
      </x:c>
      <x:c r="AS3087" s="11" t="str">
        <x:v>Vertex distance not reproduced within 0.011 km; Screened route is &gt;0.5 km farther; Nearest raw line excluded from fiber screening; Nearest screened line status requires confirmation</x:v>
      </x:c>
      <x:c r="AT3087" s="5" t="str">
        <x:v>Batch 4 &amp; 5 (3,001 - 5,000)</x:v>
      </x:c>
      <x:c r="AU3087" s="5" t="n">
        <x:v>87</x:v>
      </x:c>
    </x:row>
    <x:row r="3088" ht="60" customHeight="1">
      <x:c r="A3088" s="5" t="n">
        <x:v>3084</x:v>
      </x:c>
      <x:c r="B3088" s="5" t="n">
        <x:v>4</x:v>
      </x:c>
      <x:c r="C3088" s="10" t="str">
        <x:v>0205014002</x:v>
      </x:c>
      <x:c r="D3088" s="5" t="str">
        <x:v>Ibung</x:v>
      </x:c>
      <x:c r="E3088" s="5" t="str">
        <x:v>Villaverde</x:v>
      </x:c>
      <x:c r="F3088" s="5" t="str">
        <x:v>Nueva Vizcaya</x:v>
      </x:c>
      <x:c r="G3088" s="11" t="str">
        <x:v>D - Other node or line within 3 km</x:v>
      </x:c>
      <x:c r="H3088" s="12" t="n">
        <x:v>2.888708218522481</x:v>
      </x:c>
      <x:c r="I3088" s="12" t="n">
        <x:v>5.292117337455369</x:v>
      </x:c>
      <x:c r="J3088" s="12" t="n">
        <x:v>2.888708218522481</x:v>
      </x:c>
      <x:c r="K3088" s="12" t="n">
        <x:v>2.9</x:v>
      </x:c>
      <x:c r="L3088" s="12" t="n">
        <x:v>-0.01129178147751908</x:v>
      </x:c>
      <x:c r="M3088" s="12" t="n">
        <x:v>5.5</x:v>
      </x:c>
      <x:c r="N3088" s="12" t="n">
        <x:v>-0.20788266254463128</x:v>
      </x:c>
      <x:c r="O3088" s="11" t="str">
        <x:v>VLV001 - BP</x:v>
      </x:c>
      <x:c r="P3088" s="11" t="str">
        <x:v>FOC</x:v>
      </x:c>
      <x:c r="Q3088" s="11" t="str">
        <x:v>Conditional - mapped route, status unverified</x:v>
      </x:c>
      <x:c r="R3088" s="11" t="str">
        <x:v>Compare a routed node lateral with an approved line tap; survey crossings and permissions.</x:v>
      </x:c>
      <x:c r="S3088" s="5" t="n">
        <x:v>4903</x:v>
      </x:c>
      <x:c r="T3088" s="5" t="str">
        <x:v>Region II (Cagayan Valley)</x:v>
      </x:c>
      <x:c r="U3088" s="13" t="n">
        <x:v>16.60669</x:v>
      </x:c>
      <x:c r="V3088" s="13" t="n">
        <x:v>121.183332</x:v>
      </x:c>
      <x:c r="W3088" s="12" t="n">
        <x:v>2.901773068088242</x:v>
      </x:c>
      <x:c r="X3088" s="12" t="n">
        <x:v>5.28487080471086</x:v>
      </x:c>
      <x:c r="Y3088" s="12" t="n">
        <x:v>5.292117337455369</x:v>
      </x:c>
      <x:c r="Z3088" s="12" t="n">
        <x:v>7.495824591346044</x:v>
      </x:c>
      <x:c r="AA3088" s="5" t="str">
        <x:v>VLV001 - BP</x:v>
      </x:c>
      <x:c r="AB3088" s="6" t="b">
        <x:v>1</x:v>
      </x:c>
      <x:c r="AC3088" s="5" t="n">
        <x:v>3772</x:v>
      </x:c>
      <x:c r="AD3088" s="13" t="n">
        <x:v>121.1889639995067</x:v>
      </x:c>
      <x:c r="AE3088" s="13" t="n">
        <x:v>16.58115799985153</x:v>
      </x:c>
      <x:c r="AF3088" s="5" t="n">
        <x:v>1248</x:v>
      </x:c>
      <x:c r="AG3088" s="13" t="n">
        <x:v>121.232836439188</x:v>
      </x:c>
      <x:c r="AH3088" s="13" t="n">
        <x:v>16.60959354766254</x:v>
      </x:c>
      <x:c r="AI3088" s="5" t="n">
        <x:v>1248</x:v>
      </x:c>
      <x:c r="AJ3088" s="5" t="str">
        <x:v>Conditional - mapped route, status unverified</x:v>
      </x:c>
      <x:c r="AK3088" s="5" t="n">
        <x:v>3319</x:v>
      </x:c>
      <x:c r="AL3088" s="5" t="str">
        <x:v>SEGMENT 13 (SANTIAGO - BAYOMBONG)</x:v>
      </x:c>
      <x:c r="AM3088" s="5" t="str">
        <x:v>Tier 1B (Micro Drop, 1-3 km)</x:v>
      </x:c>
      <x:c r="AN3088" s="14" t="n">
        <x:v>38</x:v>
      </x:c>
      <x:c r="AO3088" s="14" t="n">
        <x:v>38.034875658925856</x:v>
      </x:c>
      <x:c r="AP3088" s="14" t="n">
        <x:v>38.178305921611745</x:v>
      </x:c>
      <x:c r="AQ3088" s="14" t="n">
        <x:v>66.99</x:v>
      </x:c>
      <x:c r="AR3088" s="5" t="n">
        <x:v>390</x:v>
      </x:c>
      <x:c r="AS3088" s="11" t="str">
        <x:v>Vertex distance not reproduced within 0.011 km; Nearest screened line status requires confirmation</x:v>
      </x:c>
      <x:c r="AT3088" s="5" t="str">
        <x:v>Batch 4 &amp; 5 (3,001 - 5,000)</x:v>
      </x:c>
      <x:c r="AU3088" s="5" t="n">
        <x:v>88</x:v>
      </x:c>
    </x:row>
    <x:row r="3089" ht="60" customHeight="1">
      <x:c r="A3089" s="5" t="n">
        <x:v>3085</x:v>
      </x:c>
      <x:c r="B3089" s="5" t="n">
        <x:v>4</x:v>
      </x:c>
      <x:c r="C3089" s="10" t="str">
        <x:v>0306905041</x:v>
      </x:c>
      <x:c r="D3089" s="5" t="str">
        <x:v>Santa Maria</x:v>
      </x:c>
      <x:c r="E3089" s="5" t="str">
        <x:v>Concepcion</x:v>
      </x:c>
      <x:c r="F3089" s="5" t="str">
        <x:v>Tarlac</x:v>
      </x:c>
      <x:c r="G3089" s="11" t="str">
        <x:v>D - Other node or line within 3 km</x:v>
      </x:c>
      <x:c r="H3089" s="12" t="n">
        <x:v>1.2687439165607217</x:v>
      </x:c>
      <x:c r="I3089" s="12" t="n">
        <x:v>1.228690701261881</x:v>
      </x:c>
      <x:c r="J3089" s="12" t="n">
        <x:v>1.228690701261881</x:v>
      </x:c>
      <x:c r="K3089" s="12" t="n">
        <x:v>1.27</x:v>
      </x:c>
      <x:c r="L3089" s="12" t="n">
        <x:v>-0.0012560834392782994</x:v>
      </x:c>
      <x:c r="M3089" s="12" t="n">
        <x:v>1.26</x:v>
      </x:c>
      <x:c r="N3089" s="12" t="n">
        <x:v>-0.03130929873811894</x:v>
      </x:c>
      <x:c r="O3089" s="11" t="str">
        <x:v>CCT001
-PM</x:v>
      </x:c>
      <x:c r="P3089" s="11" t="str">
        <x:v>24 CORE</x:v>
      </x:c>
      <x:c r="Q3089" s="11" t="str">
        <x:v>Conditional - mapped route, status unverified</x:v>
      </x:c>
      <x:c r="R3089" s="11" t="str">
        <x:v>Compare a routed node lateral with an approved line tap; survey crossings and permissions.</x:v>
      </x:c>
      <x:c r="S3089" s="5" t="n">
        <x:v>3930</x:v>
      </x:c>
      <x:c r="T3089" s="5" t="str">
        <x:v>Region III (Central Luzon)</x:v>
      </x:c>
      <x:c r="U3089" s="13" t="n">
        <x:v>15.33599</x:v>
      </x:c>
      <x:c r="V3089" s="13" t="n">
        <x:v>120.658235</x:v>
      </x:c>
      <x:c r="W3089" s="12" t="n">
        <x:v>1.274708212367354</x:v>
      </x:c>
      <x:c r="X3089" s="12" t="n">
        <x:v>1.2347201514396862</x:v>
      </x:c>
      <x:c r="Y3089" s="12" t="n">
        <x:v>1.228690701261881</x:v>
      </x:c>
      <x:c r="Z3089" s="12" t="n">
        <x:v>6.944585806131917</x:v>
      </x:c>
      <x:c r="AA3089" s="5" t="str">
        <x:v>CCT001
-PM</x:v>
      </x:c>
      <x:c r="AB3089" s="6" t="b">
        <x:v>1</x:v>
      </x:c>
      <x:c r="AC3089" s="5" t="n">
        <x:v>3884</x:v>
      </x:c>
      <x:c r="AD3089" s="13" t="n">
        <x:v>120.656087</x:v>
      </x:c>
      <x:c r="AE3089" s="13" t="n">
        <x:v>15.324715</x:v>
      </x:c>
      <x:c r="AF3089" s="5" t="n">
        <x:v>3153</x:v>
      </x:c>
      <x:c r="AG3089" s="13" t="n">
        <x:v>120.6582406585612</x:v>
      </x:c>
      <x:c r="AH3089" s="13" t="n">
        <x:v>15.32488589624647</x:v>
      </x:c>
      <x:c r="AI3089" s="5" t="n">
        <x:v>3153</x:v>
      </x:c>
      <x:c r="AJ3089" s="5" t="str">
        <x:v>Conditional - mapped route, status unverified</x:v>
      </x:c>
      <x:c r="AK3089" s="5" t="n">
        <x:v>3455</x:v>
      </x:c>
      <x:c r="AL3089" s="5" t="str">
        <x:v>CAPAS</x:v>
      </x:c>
      <x:c r="AM3089" s="5" t="str">
        <x:v>Tier 1B (Micro Drop, 1-3 km)</x:v>
      </x:c>
      <x:c r="AN3089" s="14" t="n">
        <x:v>75.4</x:v>
      </x:c>
      <x:c r="AO3089" s="14" t="n">
        <x:v>75.48603099566496</x:v>
      </x:c>
      <x:c r="AP3089" s="14" t="n">
        <x:v>75.51345537616194</x:v>
      </x:c>
      <x:c r="AQ3089" s="14" t="n">
        <x:v>66.99</x:v>
      </x:c>
      <x:c r="AR3089" s="5" t="n">
        <x:v>181</x:v>
      </x:c>
      <x:c r="AS3089" s="11" t="str">
        <x:v>Vertex distance not reproduced within 0.011 km; Nearest screened line status requires confirmation</x:v>
      </x:c>
      <x:c r="AT3089" s="5" t="str">
        <x:v>Batch 4 &amp; 5 (3,001 - 5,000)</x:v>
      </x:c>
      <x:c r="AU3089" s="5" t="n">
        <x:v>89</x:v>
      </x:c>
    </x:row>
    <x:row r="3090" ht="60" customHeight="1">
      <x:c r="A3090" s="5" t="n">
        <x:v>3086</x:v>
      </x:c>
      <x:c r="B3090" s="5" t="n">
        <x:v>4</x:v>
      </x:c>
      <x:c r="C3090" s="10" t="str">
        <x:v>1204702035</x:v>
      </x:c>
      <x:c r="D3090" s="5" t="str">
        <x:v>Tacupan</x:v>
      </x:c>
      <x:c r="E3090" s="5" t="str">
        <x:v>Carmen</x:v>
      </x:c>
      <x:c r="F3090" s="5" t="str">
        <x:v>Cotabato</x:v>
      </x:c>
      <x:c r="G3090" s="11" t="str">
        <x:v>C - Line within 0.5 km; node over 1 km</x:v>
      </x:c>
      <x:c r="H3090" s="12" t="n">
        <x:v>1.510559127000758</x:v>
      </x:c>
      <x:c r="I3090" s="12" t="n">
        <x:v>0.3123138231247621</x:v>
      </x:c>
      <x:c r="J3090" s="12" t="n">
        <x:v>0.3123138231247621</x:v>
      </x:c>
      <x:c r="K3090" s="12" t="n">
        <x:v>1.52</x:v>
      </x:c>
      <x:c r="L3090" s="12" t="n">
        <x:v>-0.009440872999242123</x:v>
      </x:c>
      <x:c r="M3090" s="12" t="n">
        <x:v>0.64</x:v>
      </x:c>
      <x:c r="N3090" s="12" t="n">
        <x:v>-0.32768617687523793</x:v>
      </x:c>
      <x:c r="O3090" s="11" t="str">
        <x:v>CRE001 - TYPE 2</x:v>
      </x:c>
      <x:c r="P3090" s="11" t="str">
        <x:v>MATALAM - CARMEN</x:v>
      </x:c>
      <x:c r="Q3090" s="11" t="str">
        <x:v>Stronger evidence - built or existing label</x:v>
      </x:c>
      <x:c r="R3090" s="11" t="str">
        <x:v>Locate an authorized closure or handhole and confirm splicing/capacity; nearby cable alone is insufficient.</x:v>
      </x:c>
      <x:c r="S3090" s="5" t="n">
        <x:v>2922</x:v>
      </x:c>
      <x:c r="T3090" s="5" t="str">
        <x:v>Region XII (SOCCSKSARGEN)</x:v>
      </x:c>
      <x:c r="U3090" s="13" t="n">
        <x:v>7.216337</x:v>
      </x:c>
      <x:c r="V3090" s="13" t="n">
        <x:v>124.797299</x:v>
      </x:c>
      <x:c r="W3090" s="12" t="n">
        <x:v>1.5187832076883943</x:v>
      </x:c>
      <x:c r="X3090" s="12" t="n">
        <x:v>0.6357307495505318</x:v>
      </x:c>
      <x:c r="Y3090" s="12" t="n">
        <x:v>0.3123138231247621</x:v>
      </x:c>
      <x:c r="Z3090" s="12" t="n">
        <x:v>0.3123138231247621</x:v>
      </x:c>
      <x:c r="AA3090" s="5" t="str">
        <x:v>CRE001 - TYPE 2</x:v>
      </x:c>
      <x:c r="AB3090" s="6" t="b">
        <x:v>1</x:v>
      </x:c>
      <x:c r="AC3090" s="5" t="n">
        <x:v>5226</x:v>
      </x:c>
      <x:c r="AD3090" s="13" t="n">
        <x:v>124.7967790005883</x:v>
      </x:c>
      <x:c r="AE3090" s="13" t="n">
        <x:v>7.202688000443654</x:v>
      </x:c>
      <x:c r="AF3090" s="5" t="n">
        <x:v>5098</x:v>
      </x:c>
      <x:c r="AG3090" s="13" t="n">
        <x:v>124.7944899405084</x:v>
      </x:c>
      <x:c r="AH3090" s="13" t="n">
        <x:v>7.216012303707658</x:v>
      </x:c>
      <x:c r="AI3090" s="5" t="n">
        <x:v>5098</x:v>
      </x:c>
      <x:c r="AJ3090" s="5" t="str">
        <x:v>Stronger evidence - built or existing label</x:v>
      </x:c>
      <x:c r="AK3090" s="5" t="n">
        <x:v>5098</x:v>
      </x:c>
      <x:c r="AL3090" s="5" t="str">
        <x:v>MATALAM - CARMEN</x:v>
      </x:c>
      <x:c r="AM3090" s="5" t="str">
        <x:v>Tier 1B (Micro Drop, 1-3 km)</x:v>
      </x:c>
      <x:c r="AN3090" s="14" t="n">
        <x:v>70.3</x:v>
      </x:c>
      <x:c r="AO3090" s="14" t="n">
        <x:v>70.2500570538043</x:v>
      </x:c>
      <x:c r="AP3090" s="14" t="n">
        <x:v>70.43996008442782</x:v>
      </x:c>
      <x:c r="AQ3090" s="14" t="n">
        <x:v>66.98</x:v>
      </x:c>
      <x:c r="AR3090" s="5" t="n">
        <x:v>194</x:v>
      </x:c>
      <x:c r="AS3090" s="11" t="str"/>
      <x:c r="AT3090" s="5" t="str">
        <x:v>Batch 4 &amp; 5 (3,001 - 5,000)</x:v>
      </x:c>
      <x:c r="AU3090" s="5" t="n">
        <x:v>90</x:v>
      </x:c>
    </x:row>
    <x:row r="3091" ht="60" customHeight="1">
      <x:c r="A3091" s="5" t="n">
        <x:v>3087</x:v>
      </x:c>
      <x:c r="B3091" s="5" t="n">
        <x:v>4</x:v>
      </x:c>
      <x:c r="C3091" s="10" t="str">
        <x:v>0301409012</x:v>
      </x:c>
      <x:c r="D3091" s="5" t="str">
        <x:v>San Juan</x:v>
      </x:c>
      <x:c r="E3091" s="5" t="str">
        <x:v>Hagonoy</x:v>
      </x:c>
      <x:c r="F3091" s="5" t="str">
        <x:v>Bulacan</x:v>
      </x:c>
      <x:c r="G3091" s="11" t="str">
        <x:v>E - Nearest node or line 3-5 km</x:v>
      </x:c>
      <x:c r="H3091" s="12" t="n">
        <x:v>3.1131544409022744</x:v>
      </x:c>
      <x:c r="I3091" s="12" t="n">
        <x:v>4.994721048059935</x:v>
      </x:c>
      <x:c r="J3091" s="12" t="n">
        <x:v>3.1131544409022744</x:v>
      </x:c>
      <x:c r="K3091" s="12" t="n">
        <x:v>3.13</x:v>
      </x:c>
      <x:c r="L3091" s="12" t="n">
        <x:v>-0.01684555909772545</x:v>
      </x:c>
      <x:c r="M3091" s="12" t="n">
        <x:v>0.1</x:v>
      </x:c>
      <x:c r="N3091" s="12" t="n">
        <x:v>4.894721048059935</x:v>
      </x:c>
      <x:c r="O3091" s="11" t="str">
        <x:v>HGB001
- TYPE 3</x:v>
      </x:c>
      <x:c r="P3091" s="11" t="str">
        <x:v>GOTACO TO HH 71 BULACAN</x:v>
      </x:c>
      <x:c r="Q3091" s="11" t="str">
        <x:v>Conditional - mapped route, status unverified</x:v>
      </x:c>
      <x:c r="R3091" s="11" t="str">
        <x:v>Develop a longer lateral design and compare alternative backhaul before scheduling.</x:v>
      </x:c>
      <x:c r="S3091" s="5" t="n">
        <x:v>4927</x:v>
      </x:c>
      <x:c r="T3091" s="5" t="str">
        <x:v>Region III (Central Luzon)</x:v>
      </x:c>
      <x:c r="U3091" s="13" t="n">
        <x:v>14.865938</x:v>
      </x:c>
      <x:c r="V3091" s="13" t="n">
        <x:v>120.742229</x:v>
      </x:c>
      <x:c r="W3091" s="12" t="n">
        <x:v>3.1265794349949765</x:v>
      </x:c>
      <x:c r="X3091" s="12" t="n">
        <x:v>0.08619845459163719</x:v>
      </x:c>
      <x:c r="Y3091" s="12" t="n">
        <x:v>0.0854002079270258</x:v>
      </x:c>
      <x:c r="Z3091" s="12" t="n">
        <x:v>5.008305122441396</x:v>
      </x:c>
      <x:c r="AA3091" s="5" t="str">
        <x:v>HGB001
- TYPE 3</x:v>
      </x:c>
      <x:c r="AB3091" s="6" t="b">
        <x:v>1</x:v>
      </x:c>
      <x:c r="AC3091" s="5" t="n">
        <x:v>3483</x:v>
      </x:c>
      <x:c r="AD3091" s="13" t="n">
        <x:v>120.7514500039216</x:v>
      </x:c>
      <x:c r="AE3091" s="13" t="n">
        <x:v>14.83927000228332</x:v>
      </x:c>
      <x:c r="AF3091" s="5" t="n">
        <x:v>3265</x:v>
      </x:c>
      <x:c r="AG3091" s="13" t="n">
        <x:v>120.77658463564218</x:v>
      </x:c>
      <x:c r="AH3091" s="13" t="n">
        <x:v>14.896291021345764</x:v>
      </x:c>
      <x:c r="AI3091" s="5" t="n">
        <x:v>2357</x:v>
      </x:c>
      <x:c r="AJ3091" s="5" t="str">
        <x:v>Excluded - CCTV dedicated network</x:v>
      </x:c>
      <x:c r="AK3091" s="5" t="n">
        <x:v>3427</x:v>
      </x:c>
      <x:c r="AL3091" s="5" t="str">
        <x:v>CALUMPIT</x:v>
      </x:c>
      <x:c r="AM3091" s="5" t="str">
        <x:v>Tier 2 (Fiber Corridor / Lateral, 3-5 km)</x:v>
      </x:c>
      <x:c r="AN3091" s="14" t="n">
        <x:v>45.3</x:v>
      </x:c>
      <x:c r="AO3091" s="14" t="n">
        <x:v>45.22784611427042</x:v>
      </x:c>
      <x:c r="AP3091" s="14" t="n">
        <x:v>35.42621344903324</x:v>
      </x:c>
      <x:c r="AQ3091" s="14" t="n">
        <x:v>66.98</x:v>
      </x:c>
      <x:c r="AR3091" s="5" t="n">
        <x:v>332</x:v>
      </x:c>
      <x:c r="AS3091" s="11" t="str">
        <x:v>Vertex distance not reproduced within 0.011 km; Screened route is &gt;0.5 km farther; Nearest raw line excluded from fiber screening; Nearest screened line status requires confirmation</x:v>
      </x:c>
      <x:c r="AT3091" s="5" t="str">
        <x:v>Batch 4 &amp; 5 (3,001 - 5,000)</x:v>
      </x:c>
      <x:c r="AU3091" s="5" t="n">
        <x:v>91</x:v>
      </x:c>
    </x:row>
    <x:row r="3092" ht="60" customHeight="1">
      <x:c r="A3092" s="5" t="n">
        <x:v>3088</x:v>
      </x:c>
      <x:c r="B3092" s="5" t="n">
        <x:v>4</x:v>
      </x:c>
      <x:c r="C3092" s="10" t="str">
        <x:v>0402110005</x:v>
      </x:c>
      <x:c r="D3092" s="5" t="str">
        <x:v>Bancod</x:v>
      </x:c>
      <x:c r="E3092" s="5" t="str">
        <x:v>Indang</x:v>
      </x:c>
      <x:c r="F3092" s="5" t="str">
        <x:v>Cavite</x:v>
      </x:c>
      <x:c r="G3092" s="11" t="str">
        <x:v>D - Other node or line within 3 km</x:v>
      </x:c>
      <x:c r="H3092" s="12" t="n">
        <x:v>1.5617197921552048</x:v>
      </x:c>
      <x:c r="I3092" s="12" t="n">
        <x:v>7.635022690487221</x:v>
      </x:c>
      <x:c r="J3092" s="12" t="n">
        <x:v>1.5617197921552048</x:v>
      </x:c>
      <x:c r="K3092" s="12" t="n">
        <x:v>1.57</x:v>
      </x:c>
      <x:c r="L3092" s="12" t="n">
        <x:v>-0.008280207844795218</x:v>
      </x:c>
      <x:c r="M3092" s="12" t="n">
        <x:v>7.68</x:v>
      </x:c>
      <x:c r="N3092" s="12" t="n">
        <x:v>-0.04497730951277834</x:v>
      </x:c>
      <x:c r="O3092" s="11" t="str">
        <x:v>IDC003-BP</x:v>
      </x:c>
      <x:c r="P3092" s="11" t="str">
        <x:v>TRECE MARTIRES</x:v>
      </x:c>
      <x:c r="Q3092" s="11" t="str">
        <x:v>Stronger evidence - built or existing label</x:v>
      </x:c>
      <x:c r="R3092" s="11" t="str">
        <x:v>Compare a routed node lateral with an approved line tap; survey crossings and permissions.</x:v>
      </x:c>
      <x:c r="S3092" s="5" t="n">
        <x:v>4350</x:v>
      </x:c>
      <x:c r="T3092" s="5" t="str">
        <x:v>Region IV-A (CALABARZON)</x:v>
      </x:c>
      <x:c r="U3092" s="13" t="n">
        <x:v>14.210743</x:v>
      </x:c>
      <x:c r="V3092" s="13" t="n">
        <x:v>120.877511</x:v>
      </x:c>
      <x:c r="W3092" s="12" t="n">
        <x:v>1.5688883523697517</x:v>
      </x:c>
      <x:c r="X3092" s="12" t="n">
        <x:v>7.673238103555531</x:v>
      </x:c>
      <x:c r="Y3092" s="12" t="n">
        <x:v>7.635022690487221</x:v>
      </x:c>
      <x:c r="Z3092" s="12" t="n">
        <x:v>7.635022690487221</x:v>
      </x:c>
      <x:c r="AA3092" s="5" t="str">
        <x:v>IDC003-BP</x:v>
      </x:c>
      <x:c r="AB3092" s="6" t="b">
        <x:v>1</x:v>
      </x:c>
      <x:c r="AC3092" s="5" t="n">
        <x:v>4496</x:v>
      </x:c>
      <x:c r="AD3092" s="13" t="n">
        <x:v>120.8737999993623</x:v>
      </x:c>
      <x:c r="AE3092" s="13" t="n">
        <x:v>14.19710000011535</x:v>
      </x:c>
      <x:c r="AF3092" s="5" t="n">
        <x:v>4206</x:v>
      </x:c>
      <x:c r="AG3092" s="13" t="n">
        <x:v>120.87609094505586</x:v>
      </x:c>
      <x:c r="AH3092" s="13" t="n">
        <x:v>14.279735932547727</x:v>
      </x:c>
      <x:c r="AI3092" s="5" t="n">
        <x:v>4206</x:v>
      </x:c>
      <x:c r="AJ3092" s="5" t="str">
        <x:v>Stronger evidence - built or existing label</x:v>
      </x:c>
      <x:c r="AK3092" s="5" t="n">
        <x:v>4206</x:v>
      </x:c>
      <x:c r="AL3092" s="5" t="str">
        <x:v>TRECE MARTIRES</x:v>
      </x:c>
      <x:c r="AM3092" s="5" t="str">
        <x:v>Tier 1B (Micro Drop, 1-3 km)</x:v>
      </x:c>
      <x:c r="AN3092" s="14" t="n">
        <x:v>59.3</x:v>
      </x:c>
      <x:c r="AO3092" s="14" t="n">
        <x:v>59.25421120354032</x:v>
      </x:c>
      <x:c r="AP3092" s="14" t="n">
        <x:v>59.41798283825018</x:v>
      </x:c>
      <x:c r="AQ3092" s="14" t="n">
        <x:v>66.98</x:v>
      </x:c>
      <x:c r="AR3092" s="5" t="n">
        <x:v>244</x:v>
      </x:c>
      <x:c r="AS3092" s="11" t="str"/>
      <x:c r="AT3092" s="5" t="str">
        <x:v>Batch 4 &amp; 5 (3,001 - 5,000)</x:v>
      </x:c>
      <x:c r="AU3092" s="5" t="n">
        <x:v>92</x:v>
      </x:c>
    </x:row>
    <x:row r="3093" ht="60" customHeight="1">
      <x:c r="A3093" s="5" t="n">
        <x:v>3089</x:v>
      </x:c>
      <x:c r="B3093" s="5" t="n">
        <x:v>4</x:v>
      </x:c>
      <x:c r="C3093" s="10" t="str">
        <x:v>0405619060</x:v>
      </x:c>
      <x:c r="D3093" s="5" t="str">
        <x:v>Lagyo</x:v>
      </x:c>
      <x:c r="E3093" s="5" t="str">
        <x:v>Gumaca</x:v>
      </x:c>
      <x:c r="F3093" s="5" t="str">
        <x:v>Quezon</x:v>
      </x:c>
      <x:c r="G3093" s="11" t="str">
        <x:v>B - Node 0.5-1 km</x:v>
      </x:c>
      <x:c r="H3093" s="12" t="n">
        <x:v>0.8930380652334601</x:v>
      </x:c>
      <x:c r="I3093" s="12" t="n">
        <x:v>0.04234898809992572</x:v>
      </x:c>
      <x:c r="J3093" s="12" t="n">
        <x:v>0.04234898809992572</x:v>
      </x:c>
      <x:c r="K3093" s="12" t="n">
        <x:v>0.89</x:v>
      </x:c>
      <x:c r="L3093" s="12" t="n">
        <x:v>0.0030380652334600633</x:v>
      </x:c>
      <x:c r="M3093" s="12" t="n">
        <x:v>0.09</x:v>
      </x:c>
      <x:c r="N3093" s="12" t="n">
        <x:v>-0.04765101190007428</x:v>
      </x:c>
      <x:c r="O3093" s="11" t="str">
        <x:v>GCQ001 - TYPE 3</x:v>
      </x:c>
      <x:c r="P3093" s="11" t="str">
        <x:v>GCQ001 TO TKQ001</x:v>
      </x:c>
      <x:c r="Q3093" s="11" t="str">
        <x:v>Conditional - mapped route, status unverified</x:v>
      </x:c>
      <x:c r="R3093" s="11" t="str">
        <x:v>Survey a short node lateral; confirm port/fiber capacity, access and route.</x:v>
      </x:c>
      <x:c r="S3093" s="5" t="n">
        <x:v>1753</x:v>
      </x:c>
      <x:c r="T3093" s="5" t="str">
        <x:v>Region IV-A (CALABARZON)</x:v>
      </x:c>
      <x:c r="U3093" s="13" t="n">
        <x:v>13.922571</x:v>
      </x:c>
      <x:c r="V3093" s="13" t="n">
        <x:v>122.116041</x:v>
      </x:c>
      <x:c r="W3093" s="12" t="n">
        <x:v>0.8918719810887752</x:v>
      </x:c>
      <x:c r="X3093" s="12" t="n">
        <x:v>0.0473468612969875</x:v>
      </x:c>
      <x:c r="Y3093" s="12" t="n">
        <x:v>0.04234898809992572</x:v>
      </x:c>
      <x:c r="Z3093" s="12" t="n">
        <x:v>0.04512084084842847</x:v>
      </x:c>
      <x:c r="AA3093" s="5" t="str">
        <x:v>GCQ001 - TYPE 3</x:v>
      </x:c>
      <x:c r="AB3093" s="6" t="b">
        <x:v>1</x:v>
      </x:c>
      <x:c r="AC3093" s="5" t="n">
        <x:v>4389</x:v>
      </x:c>
      <x:c r="AD3093" s="13" t="n">
        <x:v>122.1077819129335</x:v>
      </x:c>
      <x:c r="AE3093" s="13" t="n">
        <x:v>13.92283519442631</x:v>
      </x:c>
      <x:c r="AF3093" s="5" t="n">
        <x:v>4041</x:v>
      </x:c>
      <x:c r="AG3093" s="13" t="n">
        <x:v>122.11605011375777</x:v>
      </x:c>
      <x:c r="AH3093" s="13" t="n">
        <x:v>13.92295366515519</x:v>
      </x:c>
      <x:c r="AI3093" s="5" t="n">
        <x:v>4041</x:v>
      </x:c>
      <x:c r="AJ3093" s="5" t="str">
        <x:v>Conditional - mapped route, status unverified</x:v>
      </x:c>
      <x:c r="AK3093" s="5" t="n">
        <x:v>4244</x:v>
      </x:c>
      <x:c r="AL3093" s="5" t="str">
        <x:v>PAGBILAO - NAGA (UG + Aerial)</x:v>
      </x:c>
      <x:c r="AM3093" s="5" t="str">
        <x:v>Tier 1A (Direct Coloc, &lt;1 km)</x:v>
      </x:c>
      <x:c r="AN3093" s="14" t="n">
        <x:v>84.3</x:v>
      </x:c>
      <x:c r="AO3093" s="14" t="n">
        <x:v>84.32917349842037</x:v>
      </x:c>
      <x:c r="AP3093" s="14" t="n">
        <x:v>84.25393930663462</x:v>
      </x:c>
      <x:c r="AQ3093" s="14" t="n">
        <x:v>66.98</x:v>
      </x:c>
      <x:c r="AR3093" s="5" t="n">
        <x:v>146</x:v>
      </x:c>
      <x:c r="AS3093" s="11" t="str">
        <x:v>Vertex distance not reproduced within 0.011 km; Nearest screened line status requires confirmation</x:v>
      </x:c>
      <x:c r="AT3093" s="5" t="str">
        <x:v>Batch 4 &amp; 5 (3,001 - 5,000)</x:v>
      </x:c>
      <x:c r="AU3093" s="5" t="n">
        <x:v>93</x:v>
      </x:c>
    </x:row>
    <x:row r="3094" ht="60" customHeight="1">
      <x:c r="A3094" s="5" t="n">
        <x:v>3090</x:v>
      </x:c>
      <x:c r="B3094" s="5" t="n">
        <x:v>4</x:v>
      </x:c>
      <x:c r="C3094" s="10" t="str">
        <x:v>0704606003</x:v>
      </x:c>
      <x:c r="D3094" s="5" t="str">
        <x:v>Banga</x:v>
      </x:c>
      <x:c r="E3094" s="5" t="str">
        <x:v>City of Bayawan</x:v>
      </x:c>
      <x:c r="F3094" s="5" t="str">
        <x:v>Negros Oriental</x:v>
      </x:c>
      <x:c r="G3094" s="11" t="str">
        <x:v>C - Line within 0.5 km; node over 1 km</x:v>
      </x:c>
      <x:c r="H3094" s="12" t="n">
        <x:v>2.0070500641610156</x:v>
      </x:c>
      <x:c r="I3094" s="12" t="n">
        <x:v>0.07560942356773895</x:v>
      </x:c>
      <x:c r="J3094" s="12" t="n">
        <x:v>0.07560942356773895</x:v>
      </x:c>
      <x:c r="K3094" s="12" t="n">
        <x:v>2.01</x:v>
      </x:c>
      <x:c r="L3094" s="12" t="n">
        <x:v>-0.0029499358389841746</x:v>
      </x:c>
      <x:c r="M3094" s="12" t="n">
        <x:v>0.08</x:v>
      </x:c>
      <x:c r="N3094" s="12" t="n">
        <x:v>-0.0043905764322610535</x:v>
      </x:c>
      <x:c r="O3094" s="11" t="str">
        <x:v>BWN001-TYPE 2</x:v>
      </x:c>
      <x:c r="P3094" s="11" t="str">
        <x:v>SIPALAY TO BAYAWAN-84,748m</x:v>
      </x:c>
      <x:c r="Q3094" s="11" t="str">
        <x:v>Conditional - mapped route, status unverified</x:v>
      </x:c>
      <x:c r="R3094" s="11" t="str">
        <x:v>Locate an authorized closure or handhole and confirm splicing/capacity; nearby cable alone is insufficient.</x:v>
      </x:c>
      <x:c r="S3094" s="5" t="n">
        <x:v>2461</x:v>
      </x:c>
      <x:c r="T3094" s="5" t="str">
        <x:v>Region VII (Central Visayas)</x:v>
      </x:c>
      <x:c r="U3094" s="13" t="n">
        <x:v>9.37052</x:v>
      </x:c>
      <x:c r="V3094" s="13" t="n">
        <x:v>122.7952</x:v>
      </x:c>
      <x:c r="W3094" s="12" t="n">
        <x:v>2.007293754753711</x:v>
      </x:c>
      <x:c r="X3094" s="12" t="n">
        <x:v>0.08461472932904732</x:v>
      </x:c>
      <x:c r="Y3094" s="12" t="n">
        <x:v>0.07560942356773895</x:v>
      </x:c>
      <x:c r="Z3094" s="12" t="n">
        <x:v>36.80697167239856</x:v>
      </x:c>
      <x:c r="AA3094" s="5" t="str">
        <x:v>BWN001-TYPE 2</x:v>
      </x:c>
      <x:c r="AB3094" s="6" t="b">
        <x:v>1</x:v>
      </x:c>
      <x:c r="AC3094" s="5" t="n">
        <x:v>4772</x:v>
      </x:c>
      <x:c r="AD3094" s="13" t="n">
        <x:v>122.8115194438438</x:v>
      </x:c>
      <x:c r="AE3094" s="13" t="n">
        <x:v>9.362358779315295</x:v>
      </x:c>
      <x:c r="AF3094" s="5" t="n">
        <x:v>4947</x:v>
      </x:c>
      <x:c r="AG3094" s="13" t="n">
        <x:v>122.79539736140846</x:v>
      </x:c>
      <x:c r="AH3094" s="13" t="n">
        <x:v>9.371174904441048</x:v>
      </x:c>
      <x:c r="AI3094" s="5" t="n">
        <x:v>4947</x:v>
      </x:c>
      <x:c r="AJ3094" s="5" t="str">
        <x:v>Conditional - mapped route, status unverified</x:v>
      </x:c>
      <x:c r="AK3094" s="5" t="n">
        <x:v>5033</x:v>
      </x:c>
      <x:c r="AL3094" s="5" t="str">
        <x:v>KABANGKALAN - BACONG</x:v>
      </x:c>
      <x:c r="AM3094" s="5" t="str">
        <x:v>Tier 1B (Micro Drop, 1-3 km)</x:v>
      </x:c>
      <x:c r="AN3094" s="14" t="n">
        <x:v>61.2</x:v>
      </x:c>
      <x:c r="AO3094" s="14" t="n">
        <x:v>61.17085777865425</x:v>
      </x:c>
      <x:c r="AP3094" s="14" t="n">
        <x:v>61.22119944113462</x:v>
      </x:c>
      <x:c r="AQ3094" s="14" t="n">
        <x:v>66.98</x:v>
      </x:c>
      <x:c r="AR3094" s="5" t="n">
        <x:v>622</x:v>
      </x:c>
      <x:c r="AS3094" s="11" t="str">
        <x:v>Nearest screened line status requires confirmation</x:v>
      </x:c>
      <x:c r="AT3094" s="5" t="str">
        <x:v>Batch 4 &amp; 5 (3,001 - 5,000)</x:v>
      </x:c>
      <x:c r="AU3094" s="5" t="n">
        <x:v>94</x:v>
      </x:c>
    </x:row>
    <x:row r="3095" ht="60" customHeight="1">
      <x:c r="A3095" s="5" t="n">
        <x:v>3091</x:v>
      </x:c>
      <x:c r="B3095" s="5" t="n">
        <x:v>4</x:v>
      </x:c>
      <x:c r="C3095" s="10" t="str">
        <x:v>0301420045</x:v>
      </x:c>
      <x:c r="D3095" s="5" t="str">
        <x:v>San Manuel</x:v>
      </x:c>
      <x:c r="E3095" s="5" t="str">
        <x:v>City of San Jose Del Monte</x:v>
      </x:c>
      <x:c r="F3095" s="5" t="str">
        <x:v>Bulacan</x:v>
      </x:c>
      <x:c r="G3095" s="11" t="str">
        <x:v>D - Other node or line within 3 km</x:v>
      </x:c>
      <x:c r="H3095" s="12" t="n">
        <x:v>1.7279104475078586</x:v>
      </x:c>
      <x:c r="I3095" s="12" t="n">
        <x:v>0.7455681136959394</x:v>
      </x:c>
      <x:c r="J3095" s="12" t="n">
        <x:v>0.7455681136959394</x:v>
      </x:c>
      <x:c r="K3095" s="12" t="n">
        <x:v>1.74</x:v>
      </x:c>
      <x:c r="L3095" s="12" t="n">
        <x:v>-0.012089552492141387</x:v>
      </x:c>
      <x:c r="M3095" s="12" t="n">
        <x:v>0.78</x:v>
      </x:c>
      <x:c r="N3095" s="12" t="n">
        <x:v>-0.03443188630406058</x:v>
      </x:c>
      <x:c r="O3095" s="11" t="str">
        <x:v>CCN005 - TYPE 3</x:v>
      </x:c>
      <x:c r="P3095" s="11" t="str">
        <x:v>SJDM</x:v>
      </x:c>
      <x:c r="Q3095" s="11" t="str">
        <x:v>Stronger evidence - built or existing label</x:v>
      </x:c>
      <x:c r="R3095" s="11" t="str">
        <x:v>Compare a routed node lateral with an approved line tap; survey crossings and permissions.</x:v>
      </x:c>
      <x:c r="S3095" s="5" t="n">
        <x:v>3365</x:v>
      </x:c>
      <x:c r="T3095" s="5" t="str">
        <x:v>Region III (Central Luzon)</x:v>
      </x:c>
      <x:c r="U3095" s="13" t="n">
        <x:v>14.776294</x:v>
      </x:c>
      <x:c r="V3095" s="13" t="n">
        <x:v>121.067741</x:v>
      </x:c>
      <x:c r="W3095" s="12" t="n">
        <x:v>1.7364345617934562</x:v>
      </x:c>
      <x:c r="X3095" s="12" t="n">
        <x:v>0.7453659424172847</x:v>
      </x:c>
      <x:c r="Y3095" s="12" t="n">
        <x:v>0.7455681136959394</x:v>
      </x:c>
      <x:c r="Z3095" s="12" t="n">
        <x:v>0.7455681136959394</x:v>
      </x:c>
      <x:c r="AA3095" s="5" t="str">
        <x:v>CCN005 - TYPE 3</x:v>
      </x:c>
      <x:c r="AB3095" s="6" t="b">
        <x:v>1</x:v>
      </x:c>
      <x:c r="AC3095" s="5" t="n">
        <x:v>6679</x:v>
      </x:c>
      <x:c r="AD3095" s="13" t="n">
        <x:v>121.0667550010039</x:v>
      </x:c>
      <x:c r="AE3095" s="13" t="n">
        <x:v>14.76070700113531</x:v>
      </x:c>
      <x:c r="AF3095" s="5" t="n">
        <x:v>3432</x:v>
      </x:c>
      <x:c r="AG3095" s="13" t="n">
        <x:v>121.0740544413564</x:v>
      </x:c>
      <x:c r="AH3095" s="13" t="n">
        <x:v>14.77906295561635</x:v>
      </x:c>
      <x:c r="AI3095" s="5" t="n">
        <x:v>3432</x:v>
      </x:c>
      <x:c r="AJ3095" s="5" t="str">
        <x:v>Stronger evidence - built or existing label</x:v>
      </x:c>
      <x:c r="AK3095" s="5" t="n">
        <x:v>3432</x:v>
      </x:c>
      <x:c r="AL3095" s="5" t="str">
        <x:v>SJDM</x:v>
      </x:c>
      <x:c r="AM3095" s="5" t="str">
        <x:v>Tier 1B (Micro Drop, 1-3 km)</x:v>
      </x:c>
      <x:c r="AN3095" s="14" t="n">
        <x:v>66.1</x:v>
      </x:c>
      <x:c r="AO3095" s="14" t="n">
        <x:v>65.9898366565402</x:v>
      </x:c>
      <x:c r="AP3095" s="14" t="n">
        <x:v>66.21592258662483</x:v>
      </x:c>
      <x:c r="AQ3095" s="14" t="n">
        <x:v>66.98</x:v>
      </x:c>
      <x:c r="AR3095" s="5" t="n">
        <x:v>1024</x:v>
      </x:c>
      <x:c r="AS3095" s="11" t="str">
        <x:v>Vertex distance not reproduced within 0.011 km</x:v>
      </x:c>
      <x:c r="AT3095" s="5" t="str">
        <x:v>Batch 4 &amp; 5 (3,001 - 5,000)</x:v>
      </x:c>
      <x:c r="AU3095" s="5" t="n">
        <x:v>95</x:v>
      </x:c>
    </x:row>
    <x:row r="3096" ht="60" customHeight="1">
      <x:c r="A3096" s="5" t="n">
        <x:v>3092</x:v>
      </x:c>
      <x:c r="B3096" s="5" t="n">
        <x:v>4</x:v>
      </x:c>
      <x:c r="C3096" s="10" t="str">
        <x:v>0500514023</x:v>
      </x:c>
      <x:c r="D3096" s="5" t="str">
        <x:v>Kinale</x:v>
      </x:c>
      <x:c r="E3096" s="5" t="str">
        <x:v>Polangui</x:v>
      </x:c>
      <x:c r="F3096" s="5" t="str">
        <x:v>Albay</x:v>
      </x:c>
      <x:c r="G3096" s="11" t="str">
        <x:v>D - Other node or line within 3 km</x:v>
      </x:c>
      <x:c r="H3096" s="12" t="n">
        <x:v>1.6147104684697415</x:v>
      </x:c>
      <x:c r="I3096" s="12" t="n">
        <x:v>0.6062760215326211</x:v>
      </x:c>
      <x:c r="J3096" s="12" t="n">
        <x:v>0.6062760215326211</x:v>
      </x:c>
      <x:c r="K3096" s="12" t="n">
        <x:v>1.61</x:v>
      </x:c>
      <x:c r="L3096" s="12" t="n">
        <x:v>0.004710468469741436</x:v>
      </x:c>
      <x:c r="M3096" s="12" t="n">
        <x:v>0.61</x:v>
      </x:c>
      <x:c r="N3096" s="12" t="n">
        <x:v>-0.00372397846737893</x:v>
      </x:c>
      <x:c r="O3096" s="11" t="str">
        <x:v>PIA001
- TYPE 3</x:v>
      </x:c>
      <x:c r="P3096" s="11" t="str">
        <x:v>IRIGA - LEGAZPI</x:v>
      </x:c>
      <x:c r="Q3096" s="11" t="str">
        <x:v>Stronger evidence - built or existing label</x:v>
      </x:c>
      <x:c r="R3096" s="11" t="str">
        <x:v>Compare a routed node lateral with an approved line tap; survey crossings and permissions.</x:v>
      </x:c>
      <x:c r="S3096" s="5" t="n">
        <x:v>3237</x:v>
      </x:c>
      <x:c r="T3096" s="5" t="str">
        <x:v>Region V (Bicol Region)</x:v>
      </x:c>
      <x:c r="U3096" s="13" t="n">
        <x:v>13.291999</x:v>
      </x:c>
      <x:c r="V3096" s="13" t="n">
        <x:v>123.468477</x:v>
      </x:c>
      <x:c r="W3096" s="12" t="n">
        <x:v>1.6126858268064317</x:v>
      </x:c>
      <x:c r="X3096" s="12" t="n">
        <x:v>0.6142188139893671</x:v>
      </x:c>
      <x:c r="Y3096" s="12" t="n">
        <x:v>0.6062760215326211</x:v>
      </x:c>
      <x:c r="Z3096" s="12" t="n">
        <x:v>0.6062760215326211</x:v>
      </x:c>
      <x:c r="AA3096" s="5" t="str">
        <x:v>PIA001
- TYPE 3</x:v>
      </x:c>
      <x:c r="AB3096" s="6" t="b">
        <x:v>1</x:v>
      </x:c>
      <x:c r="AC3096" s="5" t="n">
        <x:v>4546</x:v>
      </x:c>
      <x:c r="AD3096" s="13" t="n">
        <x:v>123.48333</x:v>
      </x:c>
      <x:c r="AE3096" s="13" t="n">
        <x:v>13.29318</x:v>
      </x:c>
      <x:c r="AF3096" s="5" t="n">
        <x:v>4219</x:v>
      </x:c>
      <x:c r="AG3096" s="13" t="n">
        <x:v>123.4720391086295</x:v>
      </x:c>
      <x:c r="AH3096" s="13" t="n">
        <x:v>13.296225051390484</x:v>
      </x:c>
      <x:c r="AI3096" s="5" t="n">
        <x:v>4219</x:v>
      </x:c>
      <x:c r="AJ3096" s="5" t="str">
        <x:v>Stronger evidence - built or existing label</x:v>
      </x:c>
      <x:c r="AK3096" s="5" t="n">
        <x:v>4219</x:v>
      </x:c>
      <x:c r="AL3096" s="5" t="str">
        <x:v>IRIGA - LEGAZPI</x:v>
      </x:c>
      <x:c r="AM3096" s="5" t="str">
        <x:v>Tier 1B (Micro Drop, 1-3 km)</x:v>
      </x:c>
      <x:c r="AN3096" s="14" t="n">
        <x:v>68.4</x:v>
      </x:c>
      <x:c r="AO3096" s="14" t="n">
        <x:v>68.46939876390717</x:v>
      </x:c>
      <x:c r="AP3096" s="14" t="n">
        <x:v>68.37766471470422</x:v>
      </x:c>
      <x:c r="AQ3096" s="14" t="n">
        <x:v>66.97</x:v>
      </x:c>
      <x:c r="AR3096" s="5" t="n">
        <x:v>198</x:v>
      </x:c>
      <x:c r="AS3096" s="11" t="str"/>
      <x:c r="AT3096" s="5" t="str">
        <x:v>Batch 4 &amp; 5 (3,001 - 5,000)</x:v>
      </x:c>
      <x:c r="AU3096" s="5" t="n">
        <x:v>96</x:v>
      </x:c>
    </x:row>
    <x:row r="3097" ht="60" customHeight="1">
      <x:c r="A3097" s="5" t="n">
        <x:v>3093</x:v>
      </x:c>
      <x:c r="B3097" s="5" t="n">
        <x:v>4</x:v>
      </x:c>
      <x:c r="C3097" s="10" t="str">
        <x:v>1705110003</x:v>
      </x:c>
      <x:c r="D3097" s="5" t="str">
        <x:v>Bagong Sikat</x:v>
      </x:c>
      <x:c r="E3097" s="5" t="str">
        <x:v>San Jose</x:v>
      </x:c>
      <x:c r="F3097" s="5" t="str">
        <x:v>Occidental Mindoro</x:v>
      </x:c>
      <x:c r="G3097" s="11" t="str">
        <x:v>C - Line within 0.5 km; node over 1 km</x:v>
      </x:c>
      <x:c r="H3097" s="12" t="n">
        <x:v>1.82545374371465</x:v>
      </x:c>
      <x:c r="I3097" s="12" t="n">
        <x:v>0.1825090113597256</x:v>
      </x:c>
      <x:c r="J3097" s="12" t="n">
        <x:v>0.1825090113597256</x:v>
      </x:c>
      <x:c r="K3097" s="12" t="n">
        <x:v>1.83</x:v>
      </x:c>
      <x:c r="L3097" s="12" t="n">
        <x:v>-0.004546256285349992</x:v>
      </x:c>
      <x:c r="M3097" s="12" t="n">
        <x:v>0.18</x:v>
      </x:c>
      <x:c r="N3097" s="12" t="n">
        <x:v>0.002509011359725616</x:v>
      </x:c>
      <x:c r="O3097" s="11" t="str">
        <x:v>JOM001 - TYPE 2</x:v>
      </x:c>
      <x:c r="P3097" s="11" t="str">
        <x:v>ROXAS - SAN JOSE</x:v>
      </x:c>
      <x:c r="Q3097" s="11" t="str">
        <x:v>Stronger evidence - built or existing label</x:v>
      </x:c>
      <x:c r="R3097" s="11" t="str">
        <x:v>Locate an authorized closure or handhole and confirm splicing/capacity; nearby cable alone is insufficient.</x:v>
      </x:c>
      <x:c r="S3097" s="5" t="n">
        <x:v>2728</x:v>
      </x:c>
      <x:c r="T3097" s="5" t="str">
        <x:v>MIMAROPA Region</x:v>
      </x:c>
      <x:c r="U3097" s="13" t="n">
        <x:v>12.367222</x:v>
      </x:c>
      <x:c r="V3097" s="13" t="n">
        <x:v>121.063056</x:v>
      </x:c>
      <x:c r="W3097" s="12" t="n">
        <x:v>1.8347534563883119</x:v>
      </x:c>
      <x:c r="X3097" s="12" t="n">
        <x:v>0.1826924639038496</x:v>
      </x:c>
      <x:c r="Y3097" s="12" t="n">
        <x:v>0.1825090113597256</x:v>
      </x:c>
      <x:c r="Z3097" s="12" t="n">
        <x:v>0.1825090113597256</x:v>
      </x:c>
      <x:c r="AA3097" s="5" t="str">
        <x:v>JOM001 - TYPE 2</x:v>
      </x:c>
      <x:c r="AB3097" s="6" t="b">
        <x:v>1</x:v>
      </x:c>
      <x:c r="AC3097" s="5" t="n">
        <x:v>4431</x:v>
      </x:c>
      <x:c r="AD3097" s="13" t="n">
        <x:v>121.0646250000249</x:v>
      </x:c>
      <x:c r="AE3097" s="13" t="n">
        <x:v>12.35079299983149</x:v>
      </x:c>
      <x:c r="AF3097" s="5" t="n">
        <x:v>4255</x:v>
      </x:c>
      <x:c r="AG3097" s="13" t="n">
        <x:v>121.06168520032264</x:v>
      </x:c>
      <x:c r="AH3097" s="13" t="n">
        <x:v>12.368173737937438</x:v>
      </x:c>
      <x:c r="AI3097" s="5" t="n">
        <x:v>4255</x:v>
      </x:c>
      <x:c r="AJ3097" s="5" t="str">
        <x:v>Stronger evidence - built or existing label</x:v>
      </x:c>
      <x:c r="AK3097" s="5" t="n">
        <x:v>4255</x:v>
      </x:c>
      <x:c r="AL3097" s="5" t="str">
        <x:v>ROXAS - SAN JOSE</x:v>
      </x:c>
      <x:c r="AM3097" s="5" t="str">
        <x:v>Tier 1B (Micro Drop, 1-3 km)</x:v>
      </x:c>
      <x:c r="AN3097" s="14" t="n">
        <x:v>64.2</x:v>
      </x:c>
      <x:c r="AO3097" s="14" t="n">
        <x:v>64.33508690744998</x:v>
      </x:c>
      <x:c r="AP3097" s="14" t="n">
        <x:v>64.41748973920149</x:v>
      </x:c>
      <x:c r="AQ3097" s="14" t="n">
        <x:v>66.97</x:v>
      </x:c>
      <x:c r="AR3097" s="5" t="n">
        <x:v>627</x:v>
      </x:c>
      <x:c r="AS3097" s="11" t="str"/>
      <x:c r="AT3097" s="5" t="str">
        <x:v>Batch 4 &amp; 5 (3,001 - 5,000)</x:v>
      </x:c>
      <x:c r="AU3097" s="5" t="n">
        <x:v>97</x:v>
      </x:c>
    </x:row>
    <x:row r="3098" ht="60" customHeight="1">
      <x:c r="A3098" s="5" t="n">
        <x:v>3094</x:v>
      </x:c>
      <x:c r="B3098" s="5" t="n">
        <x:v>4</x:v>
      </x:c>
      <x:c r="C3098" s="10" t="str">
        <x:v>0702247017</x:v>
      </x:c>
      <x:c r="D3098" s="5" t="str">
        <x:v>Tabunok</x:v>
      </x:c>
      <x:c r="E3098" s="5" t="str">
        <x:v>Sogod</x:v>
      </x:c>
      <x:c r="F3098" s="5" t="str">
        <x:v>Cebu</x:v>
      </x:c>
      <x:c r="G3098" s="11" t="str">
        <x:v>D - Other node or line within 3 km</x:v>
      </x:c>
      <x:c r="H3098" s="12" t="n">
        <x:v>3.6664534909685496</x:v>
      </x:c>
      <x:c r="I3098" s="12" t="n">
        <x:v>1.6529457945596457</x:v>
      </x:c>
      <x:c r="J3098" s="12" t="n">
        <x:v>1.6529457945596457</x:v>
      </x:c>
      <x:c r="K3098" s="12" t="n">
        <x:v>3.68</x:v>
      </x:c>
      <x:c r="L3098" s="12" t="n">
        <x:v>-0.013546509031450604</x:v>
      </x:c>
      <x:c r="M3098" s="12" t="n">
        <x:v>1.69</x:v>
      </x:c>
      <x:c r="N3098" s="12" t="n">
        <x:v>-0.037054205440354204</x:v>
      </x:c>
      <x:c r="O3098" s="11" t="str">
        <x:v>SGD001 - BP</x:v>
      </x:c>
      <x:c r="P3098" s="11" t="str">
        <x:v>BOGO - DANAO</x:v>
      </x:c>
      <x:c r="Q3098" s="11" t="str">
        <x:v>Stronger evidence - built or existing label</x:v>
      </x:c>
      <x:c r="R3098" s="11" t="str">
        <x:v>Compare a routed node lateral with an approved line tap; survey crossings and permissions.</x:v>
      </x:c>
      <x:c r="S3098" s="5" t="n">
        <x:v>4434</x:v>
      </x:c>
      <x:c r="T3098" s="5" t="str">
        <x:v>Region VII (Central Visayas)</x:v>
      </x:c>
      <x:c r="U3098" s="13" t="n">
        <x:v>10.782116</x:v>
      </x:c>
      <x:c r="V3098" s="13" t="n">
        <x:v>124.017954</x:v>
      </x:c>
      <x:c r="W3098" s="12" t="n">
        <x:v>3.6817185479447234</x:v>
      </x:c>
      <x:c r="X3098" s="12" t="n">
        <x:v>1.6550163175331285</x:v>
      </x:c>
      <x:c r="Y3098" s="12" t="n">
        <x:v>1.6529457945596457</x:v>
      </x:c>
      <x:c r="Z3098" s="12" t="n">
        <x:v>1.6529457945596457</x:v>
      </x:c>
      <x:c r="AA3098" s="5" t="str">
        <x:v>SGD001 - BP</x:v>
      </x:c>
      <x:c r="AB3098" s="6" t="b">
        <x:v>1</x:v>
      </x:c>
      <x:c r="AC3098" s="5" t="n">
        <x:v>4711</x:v>
      </x:c>
      <x:c r="AD3098" s="13" t="n">
        <x:v>124.0041589999084</x:v>
      </x:c>
      <x:c r="AE3098" s="13" t="n">
        <x:v>10.75190599980486</x:v>
      </x:c>
      <x:c r="AF3098" s="5" t="n">
        <x:v>4993</x:v>
      </x:c>
      <x:c r="AG3098" s="13" t="n">
        <x:v>124.006076</x:v>
      </x:c>
      <x:c r="AH3098" s="13" t="n">
        <x:v>10.772876</x:v>
      </x:c>
      <x:c r="AI3098" s="5" t="n">
        <x:v>4993</x:v>
      </x:c>
      <x:c r="AJ3098" s="5" t="str">
        <x:v>Stronger evidence - built or existing label</x:v>
      </x:c>
      <x:c r="AK3098" s="5" t="n">
        <x:v>4993</x:v>
      </x:c>
      <x:c r="AL3098" s="5" t="str">
        <x:v>BOGO - DANAO</x:v>
      </x:c>
      <x:c r="AM3098" s="5" t="str">
        <x:v>Tier 2 (Fiber Corridor / Lateral, 3-5 km)</x:v>
      </x:c>
      <x:c r="AN3098" s="14" t="n">
        <x:v>39.3</x:v>
      </x:c>
      <x:c r="AO3098" s="14" t="n">
        <x:v>39.326851192656235</x:v>
      </x:c>
      <x:c r="AP3098" s="14" t="n">
        <x:v>39.45957611187171</x:v>
      </x:c>
      <x:c r="AQ3098" s="14" t="n">
        <x:v>66.96</x:v>
      </x:c>
      <x:c r="AR3098" s="5" t="n">
        <x:v>328</x:v>
      </x:c>
      <x:c r="AS3098" s="11" t="str">
        <x:v>Vertex distance not reproduced within 0.011 km</x:v>
      </x:c>
      <x:c r="AT3098" s="5" t="str">
        <x:v>Batch 4 &amp; 5 (3,001 - 5,000)</x:v>
      </x:c>
      <x:c r="AU3098" s="5" t="n">
        <x:v>98</x:v>
      </x:c>
    </x:row>
    <x:row r="3099" ht="60" customHeight="1">
      <x:c r="A3099" s="5" t="n">
        <x:v>3095</x:v>
      </x:c>
      <x:c r="B3099" s="5" t="n">
        <x:v>4</x:v>
      </x:c>
      <x:c r="C3099" s="10" t="str">
        <x:v>0803738083</x:v>
      </x:c>
      <x:c r="D3099" s="5" t="str">
        <x:v>San Jose</x:v>
      </x:c>
      <x:c r="E3099" s="5" t="str">
        <x:v>Ormoc City</x:v>
      </x:c>
      <x:c r="F3099" s="5" t="str">
        <x:v>Leyte</x:v>
      </x:c>
      <x:c r="G3099" s="11" t="str">
        <x:v>D - Other node or line within 3 km</x:v>
      </x:c>
      <x:c r="H3099" s="12" t="n">
        <x:v>2.7073697600376723</x:v>
      </x:c>
      <x:c r="I3099" s="12" t="n">
        <x:v>2.6108433322548508</x:v>
      </x:c>
      <x:c r="J3099" s="12" t="n">
        <x:v>2.6108433322548508</x:v>
      </x:c>
      <x:c r="K3099" s="12" t="n">
        <x:v>2.71</x:v>
      </x:c>
      <x:c r="L3099" s="12" t="n">
        <x:v>-0.002630239962327696</x:v>
      </x:c>
      <x:c r="M3099" s="12" t="n">
        <x:v>2.62</x:v>
      </x:c>
      <x:c r="N3099" s="12" t="n">
        <x:v>-0.009156667745149338</x:v>
      </x:c>
      <x:c r="O3099" s="11" t="str">
        <x:v>OCL001 - BP</x:v>
      </x:c>
      <x:c r="P3099" s="11" t="str">
        <x:v>ORMOC CLS - CAPOOCAN</x:v>
      </x:c>
      <x:c r="Q3099" s="11" t="str">
        <x:v>Stronger evidence - built or existing label</x:v>
      </x:c>
      <x:c r="R3099" s="11" t="str">
        <x:v>Compare a routed node lateral with an approved line tap; survey crossings and permissions.</x:v>
      </x:c>
      <x:c r="S3099" s="5" t="n">
        <x:v>4858</x:v>
      </x:c>
      <x:c r="T3099" s="5" t="str">
        <x:v>Region VIII (Eastern Visayas)</x:v>
      </x:c>
      <x:c r="U3099" s="13" t="n">
        <x:v>11.098831</x:v>
      </x:c>
      <x:c r="V3099" s="13" t="n">
        <x:v>124.551995</x:v>
      </x:c>
      <x:c r="W3099" s="12" t="n">
        <x:v>2.7066616032065576</x:v>
      </x:c>
      <x:c r="X3099" s="12" t="n">
        <x:v>2.611044559863807</x:v>
      </x:c>
      <x:c r="Y3099" s="12" t="n">
        <x:v>2.6108433322548508</x:v>
      </x:c>
      <x:c r="Z3099" s="12" t="n">
        <x:v>2.6108433322548508</x:v>
      </x:c>
      <x:c r="AA3099" s="5" t="str">
        <x:v>OCL001 - BP</x:v>
      </x:c>
      <x:c r="AB3099" s="6" t="b">
        <x:v>1</x:v>
      </x:c>
      <x:c r="AC3099" s="5" t="n">
        <x:v>4791</x:v>
      </x:c>
      <x:c r="AD3099" s="13" t="n">
        <x:v>124.5748290004428</x:v>
      </x:c>
      <x:c r="AE3099" s="13" t="n">
        <x:v>11.10834199970082</x:v>
      </x:c>
      <x:c r="AF3099" s="5" t="n">
        <x:v>5069</x:v>
      </x:c>
      <x:c r="AG3099" s="13" t="n">
        <x:v>124.5733280459138</x:v>
      </x:c>
      <x:c r="AH3099" s="13" t="n">
        <x:v>11.1094692038829</x:v>
      </x:c>
      <x:c r="AI3099" s="5" t="n">
        <x:v>5069</x:v>
      </x:c>
      <x:c r="AJ3099" s="5" t="str">
        <x:v>Stronger evidence - built or existing label</x:v>
      </x:c>
      <x:c r="AK3099" s="5" t="n">
        <x:v>5069</x:v>
      </x:c>
      <x:c r="AL3099" s="5" t="str">
        <x:v>ORMOC CLS - CAPOOCAN</x:v>
      </x:c>
      <x:c r="AM3099" s="5" t="str">
        <x:v>Tier 1B (Micro Drop, 1-3 km)</x:v>
      </x:c>
      <x:c r="AN3099" s="14" t="n">
        <x:v>40.6</x:v>
      </x:c>
      <x:c r="AO3099" s="14" t="n">
        <x:v>40.521668375419644</x:v>
      </x:c>
      <x:c r="AP3099" s="14" t="n">
        <x:v>40.55721119133241</x:v>
      </x:c>
      <x:c r="AQ3099" s="14" t="n">
        <x:v>66.96</x:v>
      </x:c>
      <x:c r="AR3099" s="5" t="n">
        <x:v>315</x:v>
      </x:c>
      <x:c r="AS3099" s="11" t="str"/>
      <x:c r="AT3099" s="5" t="str">
        <x:v>Batch 4 &amp; 5 (3,001 - 5,000)</x:v>
      </x:c>
      <x:c r="AU3099" s="5" t="n">
        <x:v>99</x:v>
      </x:c>
    </x:row>
    <x:row r="3100" ht="60" customHeight="1">
      <x:c r="A3100" s="5" t="n">
        <x:v>3096</x:v>
      </x:c>
      <x:c r="B3100" s="5" t="n">
        <x:v>4</x:v>
      </x:c>
      <x:c r="C3100" s="10" t="str">
        <x:v>0300804025</x:v>
      </x:c>
      <x:c r="D3100" s="5" t="str">
        <x:v>Pagalanggang</x:v>
      </x:c>
      <x:c r="E3100" s="5" t="str">
        <x:v>Dinalupihan</x:v>
      </x:c>
      <x:c r="F3100" s="5" t="str">
        <x:v>Bataan</x:v>
      </x:c>
      <x:c r="G3100" s="11" t="str">
        <x:v>C - Line within 0.5 km; node over 1 km</x:v>
      </x:c>
      <x:c r="H3100" s="12" t="n">
        <x:v>3.121353562445129</x:v>
      </x:c>
      <x:c r="I3100" s="12" t="n">
        <x:v>0.059887197955871906</x:v>
      </x:c>
      <x:c r="J3100" s="12" t="n">
        <x:v>0.059887197955871906</x:v>
      </x:c>
      <x:c r="K3100" s="12" t="n">
        <x:v>3.13</x:v>
      </x:c>
      <x:c r="L3100" s="12" t="n">
        <x:v>-0.008646437554870712</x:v>
      </x:c>
      <x:c r="M3100" s="12" t="n">
        <x:v>0.21</x:v>
      </x:c>
      <x:c r="N3100" s="12" t="n">
        <x:v>-0.15011280204412808</x:v>
      </x:c>
      <x:c r="O3100" s="11" t="str">
        <x:v>DNB002
- PM</x:v>
      </x:c>
      <x:c r="P3100" s="11" t="str">
        <x:v>48 CORE (4X12)</x:v>
      </x:c>
      <x:c r="Q3100" s="11" t="str">
        <x:v>Conditional - mapped route, status unverified</x:v>
      </x:c>
      <x:c r="R3100" s="11" t="str">
        <x:v>Locate an authorized closure or handhole and confirm splicing/capacity; nearby cable alone is insufficient.</x:v>
      </x:c>
      <x:c r="S3100" s="5" t="n">
        <x:v>2384</x:v>
      </x:c>
      <x:c r="T3100" s="5" t="str">
        <x:v>Region III (Central Luzon)</x:v>
      </x:c>
      <x:c r="U3100" s="13" t="n">
        <x:v>14.893426</x:v>
      </x:c>
      <x:c r="V3100" s="13" t="n">
        <x:v>120.467221</x:v>
      </x:c>
      <x:c r="W3100" s="12" t="n">
        <x:v>3.1341073293848516</x:v>
      </x:c>
      <x:c r="X3100" s="12" t="n">
        <x:v>0.20990058384408497</x:v>
      </x:c>
      <x:c r="Y3100" s="12" t="n">
        <x:v>0.059887197955871906</x:v>
      </x:c>
      <x:c r="Z3100" s="12" t="n">
        <x:v>2.8750407623953675</x:v>
      </x:c>
      <x:c r="AA3100" s="5" t="str">
        <x:v>DNB002
- PM</x:v>
      </x:c>
      <x:c r="AB3100" s="6" t="b">
        <x:v>1</x:v>
      </x:c>
      <x:c r="AC3100" s="5" t="n">
        <x:v>3824</x:v>
      </x:c>
      <x:c r="AD3100" s="13" t="n">
        <x:v>120.456471</x:v>
      </x:c>
      <x:c r="AE3100" s="13" t="n">
        <x:v>14.867225</x:v>
      </x:c>
      <x:c r="AF3100" s="5" t="n">
        <x:v>3124</x:v>
      </x:c>
      <x:c r="AG3100" s="13" t="n">
        <x:v>120.46754956497327</x:v>
      </x:c>
      <x:c r="AH3100" s="13" t="n">
        <x:v>14.89298914028462</x:v>
      </x:c>
      <x:c r="AI3100" s="5" t="n">
        <x:v>3124</x:v>
      </x:c>
      <x:c r="AJ3100" s="5" t="str">
        <x:v>Conditional - mapped route, status unverified</x:v>
      </x:c>
      <x:c r="AK3100" s="5" t="n">
        <x:v>2173</x:v>
      </x:c>
      <x:c r="AL3100" s="5" t="str">
        <x:v>Path Measure</x:v>
      </x:c>
      <x:c r="AM3100" s="5" t="str">
        <x:v>Tier 2 (Fiber Corridor / Lateral, 3-5 km)</x:v>
      </x:c>
      <x:c r="AN3100" s="14" t="n">
        <x:v>45.2</x:v>
      </x:c>
      <x:c r="AO3100" s="14" t="n">
        <x:v>45.22784611427042</x:v>
      </x:c>
      <x:c r="AP3100" s="14" t="n">
        <x:v>45.32952436019288</x:v>
      </x:c>
      <x:c r="AQ3100" s="14" t="n">
        <x:v>66.96</x:v>
      </x:c>
      <x:c r="AR3100" s="5" t="n">
        <x:v>367</x:v>
      </x:c>
      <x:c r="AS3100" s="11" t="str">
        <x:v>Nearest screened line status requires confirmation</x:v>
      </x:c>
      <x:c r="AT3100" s="5" t="str">
        <x:v>Batch 4 &amp; 5 (3,001 - 5,000)</x:v>
      </x:c>
      <x:c r="AU3100" s="5" t="n">
        <x:v>100</x:v>
      </x:c>
    </x:row>
    <x:row r="3101" ht="60" customHeight="1">
      <x:c r="A3101" s="5" t="n">
        <x:v>3097</x:v>
      </x:c>
      <x:c r="B3101" s="5" t="n">
        <x:v>4</x:v>
      </x:c>
      <x:c r="C3101" s="10" t="str">
        <x:v>0306917007</x:v>
      </x:c>
      <x:c r="D3101" s="5" t="str">
        <x:v>Bulo</x:v>
      </x:c>
      <x:c r="E3101" s="5" t="str">
        <x:v>Victoria</x:v>
      </x:c>
      <x:c r="F3101" s="5" t="str">
        <x:v>Tarlac</x:v>
      </x:c>
      <x:c r="G3101" s="11" t="str">
        <x:v>D - Other node or line within 3 km</x:v>
      </x:c>
      <x:c r="H3101" s="12" t="n">
        <x:v>1.5585982080136116</x:v>
      </x:c>
      <x:c r="I3101" s="12" t="n">
        <x:v>5.942589836153001</x:v>
      </x:c>
      <x:c r="J3101" s="12" t="n">
        <x:v>1.5585982080136116</x:v>
      </x:c>
      <x:c r="K3101" s="12" t="n">
        <x:v>1.56</x:v>
      </x:c>
      <x:c r="L3101" s="12" t="n">
        <x:v>-0.0014017919863884565</x:v>
      </x:c>
      <x:c r="M3101" s="12" t="n">
        <x:v>5.94</x:v>
      </x:c>
      <x:c r="N3101" s="12" t="n">
        <x:v>0.0025898361530005687</x:v>
      </x:c>
      <x:c r="O3101" s="11" t="str">
        <x:v>VCT001
- TYPE 4A</x:v>
      </x:c>
      <x:c r="P3101" s="11" t="str">
        <x:v>48 CORE</x:v>
      </x:c>
      <x:c r="Q3101" s="11" t="str">
        <x:v>Conditional - mapped route, status unverified</x:v>
      </x:c>
      <x:c r="R3101" s="11" t="str">
        <x:v>Compare a routed node lateral with an approved line tap; survey crossings and permissions.</x:v>
      </x:c>
      <x:c r="S3101" s="5" t="n">
        <x:v>4345</x:v>
      </x:c>
      <x:c r="T3101" s="5" t="str">
        <x:v>Region III (Central Luzon)</x:v>
      </x:c>
      <x:c r="U3101" s="13" t="n">
        <x:v>15.568565</x:v>
      </x:c>
      <x:c r="V3101" s="13" t="n">
        <x:v>120.665411</x:v>
      </x:c>
      <x:c r="W3101" s="12" t="n">
        <x:v>1.558466254587775</x:v>
      </x:c>
      <x:c r="X3101" s="12" t="n">
        <x:v>5.935348487192455</x:v>
      </x:c>
      <x:c r="Y3101" s="12" t="n">
        <x:v>5.941787728977023</x:v>
      </x:c>
      <x:c r="Z3101" s="12" t="n">
        <x:v>5.947987868085373</x:v>
      </x:c>
      <x:c r="AA3101" s="5" t="str">
        <x:v>VCT001
- TYPE 4A</x:v>
      </x:c>
      <x:c r="AB3101" s="6" t="b">
        <x:v>1</x:v>
      </x:c>
      <x:c r="AC3101" s="5" t="n">
        <x:v>3902</x:v>
      </x:c>
      <x:c r="AD3101" s="13" t="n">
        <x:v>120.678378</x:v>
      </x:c>
      <x:c r="AE3101" s="13" t="n">
        <x:v>15.574922</x:v>
      </x:c>
      <x:c r="AF3101" s="5" t="n">
        <x:v>3166</x:v>
      </x:c>
      <x:c r="AG3101" s="13" t="n">
        <x:v>120.6111881490265</x:v>
      </x:c>
      <x:c r="AH3101" s="13" t="n">
        <x:v>15.57959746596818</x:v>
      </x:c>
      <x:c r="AI3101" s="5" t="n">
        <x:v>2872</x:v>
      </x:c>
      <x:c r="AJ3101" s="5" t="str">
        <x:v>Excluded - no cable or not built</x:v>
      </x:c>
      <x:c r="AK3101" s="5" t="n">
        <x:v>3456</x:v>
      </x:c>
      <x:c r="AL3101" s="5" t="str">
        <x:v>GERONA</x:v>
      </x:c>
      <x:c r="AM3101" s="5" t="str">
        <x:v>Tier 1B (Micro Drop, 1-3 km)</x:v>
      </x:c>
      <x:c r="AN3101" s="14" t="n">
        <x:v>59.5</x:v>
      </x:c>
      <x:c r="AO3101" s="14" t="n">
        <x:v>59.452054797019436</x:v>
      </x:c>
      <x:c r="AP3101" s="14" t="n">
        <x:v>59.47984109294463</x:v>
      </x:c>
      <x:c r="AQ3101" s="14" t="n">
        <x:v>66.96</x:v>
      </x:c>
      <x:c r="AR3101" s="5" t="n">
        <x:v>243</x:v>
      </x:c>
      <x:c r="AS3101" s="11" t="str">
        <x:v>Nearest raw line excluded from fiber screening; Nearest screened line status requires confirmation</x:v>
      </x:c>
      <x:c r="AT3101" s="5" t="str">
        <x:v>Batch 4 &amp; 5 (3,001 - 5,000)</x:v>
      </x:c>
      <x:c r="AU3101" s="5" t="n">
        <x:v>101</x:v>
      </x:c>
    </x:row>
    <x:row r="3102" ht="60" customHeight="1">
      <x:c r="A3102" s="5" t="n">
        <x:v>3098</x:v>
      </x:c>
      <x:c r="B3102" s="5" t="n">
        <x:v>4</x:v>
      </x:c>
      <x:c r="C3102" s="10" t="str">
        <x:v>0704603002</x:v>
      </x:c>
      <x:c r="D3102" s="5" t="str">
        <x:v>Banilad</x:v>
      </x:c>
      <x:c r="E3102" s="5" t="str">
        <x:v>Bacong</x:v>
      </x:c>
      <x:c r="F3102" s="5" t="str">
        <x:v>Negros Oriental</x:v>
      </x:c>
      <x:c r="G3102" s="11" t="str">
        <x:v>C - Line within 0.5 km; node over 1 km</x:v>
      </x:c>
      <x:c r="H3102" s="12" t="n">
        <x:v>2.001183131667605</x:v>
      </x:c>
      <x:c r="I3102" s="12" t="n">
        <x:v>0.4433652072007692</x:v>
      </x:c>
      <x:c r="J3102" s="12" t="n">
        <x:v>0.4433652072007692</x:v>
      </x:c>
      <x:c r="K3102" s="12" t="n">
        <x:v>2.01</x:v>
      </x:c>
      <x:c r="L3102" s="12" t="n">
        <x:v>-0.008816868332394812</x:v>
      </x:c>
      <x:c r="M3102" s="12" t="n">
        <x:v>0.45</x:v>
      </x:c>
      <x:c r="N3102" s="12" t="n">
        <x:v>-0.006634792799230793</x:v>
      </x:c>
      <x:c r="O3102" s="11" t="str">
        <x:v>BCN001 - CLS</x:v>
      </x:c>
      <x:c r="P3102" s="11" t="str">
        <x:v>KABANGKALAN - BACONG</x:v>
      </x:c>
      <x:c r="Q3102" s="11" t="str">
        <x:v>Stronger evidence - built or existing label</x:v>
      </x:c>
      <x:c r="R3102" s="11" t="str">
        <x:v>Locate an authorized closure or handhole and confirm splicing/capacity; nearby cable alone is insufficient.</x:v>
      </x:c>
      <x:c r="S3102" s="5" t="n">
        <x:v>3073</x:v>
      </x:c>
      <x:c r="T3102" s="5" t="str">
        <x:v>Region VII (Central Visayas)</x:v>
      </x:c>
      <x:c r="U3102" s="13" t="n">
        <x:v>9.270762</x:v>
      </x:c>
      <x:c r="V3102" s="13" t="n">
        <x:v>123.28851</x:v>
      </x:c>
      <x:c r="W3102" s="12" t="n">
        <x:v>2.0118484153594482</x:v>
      </x:c>
      <x:c r="X3102" s="12" t="n">
        <x:v>0.4454237074922847</x:v>
      </x:c>
      <x:c r="Y3102" s="12" t="n">
        <x:v>0.4433652072007692</x:v>
      </x:c>
      <x:c r="Z3102" s="12" t="n">
        <x:v>0.4433652072007692</x:v>
      </x:c>
      <x:c r="AA3102" s="5" t="str">
        <x:v>BCN001 - CLS</x:v>
      </x:c>
      <x:c r="AB3102" s="6" t="b">
        <x:v>1</x:v>
      </x:c>
      <x:c r="AC3102" s="5" t="n">
        <x:v>4770</x:v>
      </x:c>
      <x:c r="AD3102" s="13" t="n">
        <x:v>123.2895650001183</x:v>
      </x:c>
      <x:c r="AE3102" s="13" t="n">
        <x:v>9.25269899909994</x:v>
      </x:c>
      <x:c r="AF3102" s="5" t="n">
        <x:v>5032</x:v>
      </x:c>
      <x:c r="AG3102" s="13" t="n">
        <x:v>123.29254350228774</x:v>
      </x:c>
      <x:c r="AH3102" s="13" t="n">
        <x:v>9.27064648509636</x:v>
      </x:c>
      <x:c r="AI3102" s="5" t="n">
        <x:v>5032</x:v>
      </x:c>
      <x:c r="AJ3102" s="5" t="str">
        <x:v>Stronger evidence - built or existing label</x:v>
      </x:c>
      <x:c r="AK3102" s="5" t="n">
        <x:v>5032</x:v>
      </x:c>
      <x:c r="AL3102" s="5" t="str">
        <x:v>KABANGKALAN - BACONG</x:v>
      </x:c>
      <x:c r="AM3102" s="5" t="str">
        <x:v>Tier 1B (Micro Drop, 1-3 km)</x:v>
      </x:c>
      <x:c r="AN3102" s="14" t="n">
        <x:v>61.1</x:v>
      </x:c>
      <x:c r="AO3102" s="14" t="n">
        <x:v>61.17085777865425</x:v>
      </x:c>
      <x:c r="AP3102" s="14" t="n">
        <x:v>61.32146789366912</x:v>
      </x:c>
      <x:c r="AQ3102" s="14" t="n">
        <x:v>66.96</x:v>
      </x:c>
      <x:c r="AR3102" s="5" t="n">
        <x:v>453</x:v>
      </x:c>
      <x:c r="AS3102" s="11" t="str"/>
      <x:c r="AT3102" s="5" t="str">
        <x:v>Batch 4 &amp; 5 (3,001 - 5,000)</x:v>
      </x:c>
      <x:c r="AU3102" s="5" t="n">
        <x:v>102</x:v>
      </x:c>
    </x:row>
    <x:row r="3103" ht="60" customHeight="1">
      <x:c r="A3103" s="5" t="n">
        <x:v>3099</x:v>
      </x:c>
      <x:c r="B3103" s="5" t="n">
        <x:v>4</x:v>
      </x:c>
      <x:c r="C3103" s="10" t="str">
        <x:v>0402110006</x:v>
      </x:c>
      <x:c r="D3103" s="5" t="str">
        <x:v>Buna Cerca</x:v>
      </x:c>
      <x:c r="E3103" s="5" t="str">
        <x:v>Indang</x:v>
      </x:c>
      <x:c r="F3103" s="5" t="str">
        <x:v>Cavite</x:v>
      </x:c>
      <x:c r="G3103" s="11" t="str">
        <x:v>D - Other node or line within 3 km</x:v>
      </x:c>
      <x:c r="H3103" s="12" t="n">
        <x:v>1.2431520190125593</x:v>
      </x:c>
      <x:c r="I3103" s="12" t="n">
        <x:v>8.043389120334638</x:v>
      </x:c>
      <x:c r="J3103" s="12" t="n">
        <x:v>1.2431520190125593</x:v>
      </x:c>
      <x:c r="K3103" s="12" t="n">
        <x:v>1.25</x:v>
      </x:c>
      <x:c r="L3103" s="12" t="n">
        <x:v>-0.0068479809874406605</x:v>
      </x:c>
      <x:c r="M3103" s="12" t="n">
        <x:v>8.04</x:v>
      </x:c>
      <x:c r="N3103" s="12" t="n">
        <x:v>0.0033891203346385623</x:v>
      </x:c>
      <x:c r="O3103" s="11" t="str">
        <x:v>IDC001
- BP</x:v>
      </x:c>
      <x:c r="P3103" s="11" t="str">
        <x:v>SILANG</x:v>
      </x:c>
      <x:c r="Q3103" s="11" t="str">
        <x:v>Stronger evidence - built or existing label</x:v>
      </x:c>
      <x:c r="R3103" s="11" t="str">
        <x:v>Compare a routed node lateral with an approved line tap; survey crossings and permissions.</x:v>
      </x:c>
      <x:c r="S3103" s="5" t="n">
        <x:v>3953</x:v>
      </x:c>
      <x:c r="T3103" s="5" t="str">
        <x:v>Region IV-A (CALABARZON)</x:v>
      </x:c>
      <x:c r="U3103" s="13" t="n">
        <x:v>14.186676</x:v>
      </x:c>
      <x:c r="V3103" s="13" t="n">
        <x:v>120.886516</x:v>
      </x:c>
      <x:c r="W3103" s="12" t="n">
        <x:v>1.2464191160200824</x:v>
      </x:c>
      <x:c r="X3103" s="12" t="n">
        <x:v>8.034135548284672</x:v>
      </x:c>
      <x:c r="Y3103" s="12" t="n">
        <x:v>8.043389120334638</x:v>
      </x:c>
      <x:c r="Z3103" s="12" t="n">
        <x:v>8.043389120334638</x:v>
      </x:c>
      <x:c r="AA3103" s="5" t="str">
        <x:v>IDC001
- BP</x:v>
      </x:c>
      <x:c r="AB3103" s="6" t="b">
        <x:v>1</x:v>
      </x:c>
      <x:c r="AC3103" s="5" t="n">
        <x:v>4494</x:v>
      </x:c>
      <x:c r="AD3103" s="13" t="n">
        <x:v>120.879448</x:v>
      </x:c>
      <x:c r="AE3103" s="13" t="n">
        <x:v>14.195547</x:v>
      </x:c>
      <x:c r="AF3103" s="5" t="n">
        <x:v>4203</x:v>
      </x:c>
      <x:c r="AG3103" s="13" t="n">
        <x:v>120.96039477606712</x:v>
      </x:c>
      <x:c r="AH3103" s="13" t="n">
        <x:v>14.177222939319824</x:v>
      </x:c>
      <x:c r="AI3103" s="5" t="n">
        <x:v>4203</x:v>
      </x:c>
      <x:c r="AJ3103" s="5" t="str">
        <x:v>Stronger evidence - built or existing label</x:v>
      </x:c>
      <x:c r="AK3103" s="5" t="n">
        <x:v>4203</x:v>
      </x:c>
      <x:c r="AL3103" s="5" t="str">
        <x:v>SILANG</x:v>
      </x:c>
      <x:c r="AM3103" s="5" t="str">
        <x:v>Tier 1B (Micro Drop, 1-3 km)</x:v>
      </x:c>
      <x:c r="AN3103" s="14" t="n">
        <x:v>66</x:v>
      </x:c>
      <x:c r="AO3103" s="14" t="n">
        <x:v>65.92406302004437</x:v>
      </x:c>
      <x:c r="AP3103" s="14" t="n">
        <x:v>66.07471714411687</x:v>
      </x:c>
      <x:c r="AQ3103" s="14" t="n">
        <x:v>66.96</x:v>
      </x:c>
      <x:c r="AR3103" s="5" t="n">
        <x:v>378</x:v>
      </x:c>
      <x:c r="AS3103" s="11" t="str"/>
      <x:c r="AT3103" s="5" t="str">
        <x:v>Batch 4 &amp; 5 (3,001 - 5,000)</x:v>
      </x:c>
      <x:c r="AU3103" s="5" t="n">
        <x:v>103</x:v>
      </x:c>
    </x:row>
    <x:row r="3104" ht="60" customHeight="1">
      <x:c r="A3104" s="5" t="n">
        <x:v>3100</x:v>
      </x:c>
      <x:c r="B3104" s="5" t="n">
        <x:v>4</x:v>
      </x:c>
      <x:c r="C3104" s="10" t="str">
        <x:v>0203137033</x:v>
      </x:c>
      <x:c r="D3104" s="5" t="str">
        <x:v>Namnama</x:v>
      </x:c>
      <x:c r="E3104" s="5" t="str">
        <x:v>Tumauini</x:v>
      </x:c>
      <x:c r="F3104" s="5" t="str">
        <x:v>Isabela</x:v>
      </x:c>
      <x:c r="G3104" s="11" t="str">
        <x:v>A - Node within 0.5 km</x:v>
      </x:c>
      <x:c r="H3104" s="12" t="n">
        <x:v>0.3904891121963186</x:v>
      </x:c>
      <x:c r="I3104" s="12" t="n">
        <x:v>4.8162709311197185</x:v>
      </x:c>
      <x:c r="J3104" s="12" t="n">
        <x:v>0.3904891121963186</x:v>
      </x:c>
      <x:c r="K3104" s="12" t="n">
        <x:v>0.39</x:v>
      </x:c>
      <x:c r="L3104" s="12" t="n">
        <x:v>0.0004891121963185863</x:v>
      </x:c>
      <x:c r="M3104" s="12" t="n">
        <x:v>4.84</x:v>
      </x:c>
      <x:c r="N3104" s="12" t="n">
        <x:v>-0.023729068880281368</x:v>
      </x:c>
      <x:c r="O3104" s="11" t="str">
        <x:v>TMI002-PM</x:v>
      </x:c>
      <x:c r="P3104" s="11" t="str">
        <x:v>SEGMENT 10 (TUGUEGARAO - ILIGAN)</x:v>
      </x:c>
      <x:c r="Q3104" s="11" t="str">
        <x:v>Stronger evidence - built or existing label</x:v>
      </x:c>
      <x:c r="R3104" s="11" t="str">
        <x:v>First survey: confirm node handoff, spare capacity and a feasible short route; co-location is not established.</x:v>
      </x:c>
      <x:c r="S3104" s="5" t="n">
        <x:v>693</x:v>
      </x:c>
      <x:c r="T3104" s="5" t="str">
        <x:v>Region II (Cagayan Valley)</x:v>
      </x:c>
      <x:c r="U3104" s="13" t="n">
        <x:v>17.290806</x:v>
      </x:c>
      <x:c r="V3104" s="13" t="n">
        <x:v>121.870589</x:v>
      </x:c>
      <x:c r="W3104" s="12" t="n">
        <x:v>0.3914247551865927</x:v>
      </x:c>
      <x:c r="X3104" s="12" t="n">
        <x:v>4.8147254372956905</x:v>
      </x:c>
      <x:c r="Y3104" s="12" t="n">
        <x:v>4.8162709311197185</x:v>
      </x:c>
      <x:c r="Z3104" s="12" t="n">
        <x:v>4.8162709311197185</x:v>
      </x:c>
      <x:c r="AA3104" s="5" t="str">
        <x:v>TMI002-PM</x:v>
      </x:c>
      <x:c r="AB3104" s="6" t="b">
        <x:v>1</x:v>
      </x:c>
      <x:c r="AC3104" s="5" t="n">
        <x:v>3694</x:v>
      </x:c>
      <x:c r="AD3104" s="13" t="n">
        <x:v>121.8683259964635</x:v>
      </x:c>
      <x:c r="AE3104" s="13" t="n">
        <x:v>17.29358500578098</x:v>
      </x:c>
      <x:c r="AF3104" s="5" t="n">
        <x:v>3316</x:v>
      </x:c>
      <x:c r="AG3104" s="13" t="n">
        <x:v>121.8295132139109</x:v>
      </x:c>
      <x:c r="AH3104" s="13" t="n">
        <x:v>17.27246055931344</x:v>
      </x:c>
      <x:c r="AI3104" s="5" t="n">
        <x:v>3316</x:v>
      </x:c>
      <x:c r="AJ3104" s="5" t="str">
        <x:v>Stronger evidence - built or existing label</x:v>
      </x:c>
      <x:c r="AK3104" s="5" t="n">
        <x:v>3316</x:v>
      </x:c>
      <x:c r="AL3104" s="5" t="str">
        <x:v>SEGMENT 10 (TUGUEGARAO - ILIGAN)</x:v>
      </x:c>
      <x:c r="AM3104" s="5" t="str">
        <x:v>Tier 1A (Direct Coloc, &lt;1 km)</x:v>
      </x:c>
      <x:c r="AN3104" s="14" t="n">
        <x:v>87.8</x:v>
      </x:c>
      <x:c r="AO3104" s="14" t="n">
        <x:v>87.80954309205613</x:v>
      </x:c>
      <x:c r="AP3104" s="14" t="n">
        <x:v>87.79522801954077</x:v>
      </x:c>
      <x:c r="AQ3104" s="14" t="n">
        <x:v>66.95</x:v>
      </x:c>
      <x:c r="AR3104" s="5" t="n">
        <x:v>132</x:v>
      </x:c>
      <x:c r="AS3104" s="11" t="str">
        <x:v>Vertex distance not reproduced within 0.011 km</x:v>
      </x:c>
      <x:c r="AT3104" s="5" t="str">
        <x:v>Batch 4 &amp; 5 (3,001 - 5,000)</x:v>
      </x:c>
      <x:c r="AU3104" s="5" t="n">
        <x:v>104</x:v>
      </x:c>
    </x:row>
    <x:row r="3105" ht="60" customHeight="1">
      <x:c r="A3105" s="5" t="n">
        <x:v>3101</x:v>
      </x:c>
      <x:c r="B3105" s="5" t="n">
        <x:v>4</x:v>
      </x:c>
      <x:c r="C3105" s="10" t="str">
        <x:v>0307108005</x:v>
      </x:c>
      <x:c r="D3105" s="5" t="str">
        <x:v>Garreta</x:v>
      </x:c>
      <x:c r="E3105" s="5" t="str">
        <x:v>Palauig</x:v>
      </x:c>
      <x:c r="F3105" s="5" t="str">
        <x:v>Zambales</x:v>
      </x:c>
      <x:c r="G3105" s="11" t="str">
        <x:v>B - Node 0.5-1 km</x:v>
      </x:c>
      <x:c r="H3105" s="12" t="n">
        <x:v>0.6478326470513017</x:v>
      </x:c>
      <x:c r="I3105" s="12" t="n">
        <x:v>0.5945511167168238</x:v>
      </x:c>
      <x:c r="J3105" s="12" t="n">
        <x:v>0.5945511167168238</x:v>
      </x:c>
      <x:c r="K3105" s="12" t="n">
        <x:v>0.65</x:v>
      </x:c>
      <x:c r="L3105" s="12" t="n">
        <x:v>-0.002167352948698298</x:v>
      </x:c>
      <x:c r="M3105" s="12" t="n">
        <x:v>0.71</x:v>
      </x:c>
      <x:c r="N3105" s="12" t="n">
        <x:v>-0.11544888328317615</x:v>
      </x:c>
      <x:c r="O3105" s="11" t="str">
        <x:v>PLZ001 - PM</x:v>
      </x:c>
      <x:c r="P3105" s="11" t="str">
        <x:v>PALAUIG MUNICIPALITY</x:v>
      </x:c>
      <x:c r="Q3105" s="11" t="str">
        <x:v>Stronger evidence - built or existing label</x:v>
      </x:c>
      <x:c r="R3105" s="11" t="str">
        <x:v>Survey a short node lateral; confirm port/fiber capacity, access and route.</x:v>
      </x:c>
      <x:c r="S3105" s="5" t="n">
        <x:v>1244</x:v>
      </x:c>
      <x:c r="T3105" s="5" t="str">
        <x:v>Region III (Central Luzon)</x:v>
      </x:c>
      <x:c r="U3105" s="13" t="n">
        <x:v>15.436614</x:v>
      </x:c>
      <x:c r="V3105" s="13" t="n">
        <x:v>119.901932</x:v>
      </x:c>
      <x:c r="W3105" s="12" t="n">
        <x:v>0.6487468675515138</x:v>
      </x:c>
      <x:c r="X3105" s="12" t="n">
        <x:v>0.595030307705904</x:v>
      </x:c>
      <x:c r="Y3105" s="12" t="n">
        <x:v>0.5945511167168238</x:v>
      </x:c>
      <x:c r="Z3105" s="12" t="n">
        <x:v>0.5945511167168238</x:v>
      </x:c>
      <x:c r="AA3105" s="5" t="str">
        <x:v>PLZ001 - PM</x:v>
      </x:c>
      <x:c r="AB3105" s="6" t="b">
        <x:v>1</x:v>
      </x:c>
      <x:c r="AC3105" s="5" t="n">
        <x:v>3915</x:v>
      </x:c>
      <x:c r="AD3105" s="13" t="n">
        <x:v>119.9064420014786</x:v>
      </x:c>
      <x:c r="AE3105" s="13" t="n">
        <x:v>15.43272300020519</x:v>
      </x:c>
      <x:c r="AF3105" s="5" t="n">
        <x:v>3333</x:v>
      </x:c>
      <x:c r="AG3105" s="13" t="n">
        <x:v>119.9064152678296</x:v>
      </x:c>
      <x:c r="AH3105" s="13" t="n">
        <x:v>15.43345808988162</x:v>
      </x:c>
      <x:c r="AI3105" s="5" t="n">
        <x:v>3333</x:v>
      </x:c>
      <x:c r="AJ3105" s="5" t="str">
        <x:v>Stronger evidence - built or existing label</x:v>
      </x:c>
      <x:c r="AK3105" s="5" t="n">
        <x:v>3333</x:v>
      </x:c>
      <x:c r="AL3105" s="5" t="str">
        <x:v>PALAUIG MUNICIPALITY</x:v>
      </x:c>
      <x:c r="AM3105" s="5" t="str">
        <x:v>Tier 1A (Direct Coloc, &lt;1 km)</x:v>
      </x:c>
      <x:c r="AN3105" s="14" t="n">
        <x:v>90.6</x:v>
      </x:c>
      <x:c r="AO3105" s="14" t="n">
        <x:v>90.51983240180705</x:v>
      </x:c>
      <x:c r="AP3105" s="14" t="n">
        <x:v>90.57802505200624</x:v>
      </x:c>
      <x:c r="AQ3105" s="14" t="n">
        <x:v>66.95</x:v>
      </x:c>
      <x:c r="AR3105" s="5" t="n">
        <x:v>121</x:v>
      </x:c>
      <x:c r="AS3105" s="11" t="str">
        <x:v>Vertex distance not reproduced within 0.011 km</x:v>
      </x:c>
      <x:c r="AT3105" s="5" t="str">
        <x:v>Batch 4 &amp; 5 (3,001 - 5,000)</x:v>
      </x:c>
      <x:c r="AU3105" s="5" t="n">
        <x:v>105</x:v>
      </x:c>
    </x:row>
    <x:row r="3106" ht="60" customHeight="1">
      <x:c r="A3106" s="5" t="n">
        <x:v>3102</x:v>
      </x:c>
      <x:c r="B3106" s="5" t="n">
        <x:v>4</x:v>
      </x:c>
      <x:c r="C3106" s="10" t="str">
        <x:v>0307103015</x:v>
      </x:c>
      <x:c r="D3106" s="5" t="str">
        <x:v>Poblacion</x:v>
      </x:c>
      <x:c r="E3106" s="5" t="str">
        <x:v>Candelaria</x:v>
      </x:c>
      <x:c r="F3106" s="5" t="str">
        <x:v>Zambales</x:v>
      </x:c>
      <x:c r="G3106" s="11" t="str">
        <x:v>A - Node within 0.5 km</x:v>
      </x:c>
      <x:c r="H3106" s="12" t="n">
        <x:v>0.4807616161563958</x:v>
      </x:c>
      <x:c r="I3106" s="12" t="n">
        <x:v>0.3418605063289156</x:v>
      </x:c>
      <x:c r="J3106" s="12" t="n">
        <x:v>0.3418605063289156</x:v>
      </x:c>
      <x:c r="K3106" s="12" t="n">
        <x:v>0.48</x:v>
      </x:c>
      <x:c r="L3106" s="12" t="n">
        <x:v>0.0007616161563958057</x:v>
      </x:c>
      <x:c r="M3106" s="12" t="n">
        <x:v>0.49</x:v>
      </x:c>
      <x:c r="N3106" s="12" t="n">
        <x:v>-0.14813949367108437</x:v>
      </x:c>
      <x:c r="O3106" s="11" t="str">
        <x:v>CDZ001 - PM</x:v>
      </x:c>
      <x:c r="P3106" s="11" t="str">
        <x:v>CANDELARIA MUNICIPALITY</x:v>
      </x:c>
      <x:c r="Q3106" s="11" t="str">
        <x:v>Stronger evidence - built or existing label</x:v>
      </x:c>
      <x:c r="R3106" s="11" t="str">
        <x:v>First survey: confirm node handoff, spare capacity and a feasible short route; co-location is not established.</x:v>
      </x:c>
      <x:c r="S3106" s="5" t="n">
        <x:v>890</x:v>
      </x:c>
      <x:c r="T3106" s="5" t="str">
        <x:v>Region III (Central Luzon)</x:v>
      </x:c>
      <x:c r="U3106" s="13" t="n">
        <x:v>15.627519</x:v>
      </x:c>
      <x:c r="V3106" s="13" t="n">
        <x:v>119.930396</x:v>
      </x:c>
      <x:c r="W3106" s="12" t="n">
        <x:v>0.48251048208094466</x:v>
      </x:c>
      <x:c r="X3106" s="12" t="n">
        <x:v>0.34167999907556973</x:v>
      </x:c>
      <x:c r="Y3106" s="12" t="n">
        <x:v>0.3418605063289156</x:v>
      </x:c>
      <x:c r="Z3106" s="12" t="n">
        <x:v>0.3418605063289156</x:v>
      </x:c>
      <x:c r="AA3106" s="5" t="str">
        <x:v>CDZ001 - PM</x:v>
      </x:c>
      <x:c r="AB3106" s="6" t="b">
        <x:v>1</x:v>
      </x:c>
      <x:c r="AC3106" s="5" t="n">
        <x:v>3904</x:v>
      </x:c>
      <x:c r="AD3106" s="13" t="n">
        <x:v>119.9323989990993</x:v>
      </x:c>
      <x:c r="AE3106" s="13" t="n">
        <x:v>15.62363199992592</x:v>
      </x:c>
      <x:c r="AF3106" s="5" t="n">
        <x:v>3331</x:v>
      </x:c>
      <x:c r="AG3106" s="13" t="n">
        <x:v>119.93348928048904</x:v>
      </x:c>
      <x:c r="AH3106" s="13" t="n">
        <x:v>15.62677118605513</x:v>
      </x:c>
      <x:c r="AI3106" s="5" t="n">
        <x:v>3331</x:v>
      </x:c>
      <x:c r="AJ3106" s="5" t="str">
        <x:v>Stronger evidence - built or existing label</x:v>
      </x:c>
      <x:c r="AK3106" s="5" t="n">
        <x:v>3331</x:v>
      </x:c>
      <x:c r="AL3106" s="5" t="str">
        <x:v>CANDELARIA MUNICIPALITY</x:v>
      </x:c>
      <x:c r="AM3106" s="5" t="str">
        <x:v>Tier 1A (Direct Coloc, &lt;1 km)</x:v>
      </x:c>
      <x:c r="AN3106" s="14" t="n">
        <x:v>95.1</x:v>
      </x:c>
      <x:c r="AO3106" s="14" t="n">
        <x:v>95.21437889662113</x:v>
      </x:c>
      <x:c r="AP3106" s="14" t="n">
        <x:v>95.1927480932239</x:v>
      </x:c>
      <x:c r="AQ3106" s="14" t="n">
        <x:v>66.95</x:v>
      </x:c>
      <x:c r="AR3106" s="5" t="n">
        <x:v>103</x:v>
      </x:c>
      <x:c r="AS3106" s="11" t="str">
        <x:v>Vertex distance not reproduced within 0.011 km; Within 50 m of a screening threshold</x:v>
      </x:c>
      <x:c r="AT3106" s="5" t="str">
        <x:v>Batch 4 &amp; 5 (3,001 - 5,000)</x:v>
      </x:c>
      <x:c r="AU3106" s="5" t="n">
        <x:v>106</x:v>
      </x:c>
    </x:row>
    <x:row r="3107" ht="60" customHeight="1">
      <x:c r="A3107" s="5" t="n">
        <x:v>3103</x:v>
      </x:c>
      <x:c r="B3107" s="5" t="n">
        <x:v>4</x:v>
      </x:c>
      <x:c r="C3107" s="10" t="str">
        <x:v>0201518009</x:v>
      </x:c>
      <x:c r="D3107" s="5" t="str">
        <x:v>Centro</x:v>
      </x:c>
      <x:c r="E3107" s="5" t="str">
        <x:v>Pamplona</x:v>
      </x:c>
      <x:c r="F3107" s="5" t="str">
        <x:v>Cagayan</x:v>
      </x:c>
      <x:c r="G3107" s="11" t="str">
        <x:v>A - Node within 0.5 km</x:v>
      </x:c>
      <x:c r="H3107" s="12" t="n">
        <x:v>0.0717403192513582</x:v>
      </x:c>
      <x:c r="I3107" s="12" t="n">
        <x:v>0.04237648579474261</x:v>
      </x:c>
      <x:c r="J3107" s="12" t="n">
        <x:v>0.04237648579474261</x:v>
      </x:c>
      <x:c r="K3107" s="12" t="n">
        <x:v>0.07</x:v>
      </x:c>
      <x:c r="L3107" s="12" t="n">
        <x:v>0.0017403192513581883</x:v>
      </x:c>
      <x:c r="M3107" s="12" t="n">
        <x:v>0.17</x:v>
      </x:c>
      <x:c r="N3107" s="12" t="n">
        <x:v>-0.12762351420525742</x:v>
      </x:c>
      <x:c r="O3107" s="11" t="str">
        <x:v>PMC001 - TYPE 2</x:v>
      </x:c>
      <x:c r="P3107" s="11" t="str">
        <x:v>SEGMENT 7 (CLAVERIA - PAMPLONA)</x:v>
      </x:c>
      <x:c r="Q3107" s="11" t="str">
        <x:v>Stronger evidence - built or existing label</x:v>
      </x:c>
      <x:c r="R3107" s="11" t="str">
        <x:v>First survey: confirm node handoff, spare capacity and a feasible short route; co-location is not established.</x:v>
      </x:c>
      <x:c r="S3107" s="5" t="n">
        <x:v>37</x:v>
      </x:c>
      <x:c r="T3107" s="5" t="str">
        <x:v>Region II (Cagayan Valley)</x:v>
      </x:c>
      <x:c r="U3107" s="13" t="n">
        <x:v>18.464823</x:v>
      </x:c>
      <x:c r="V3107" s="13" t="n">
        <x:v>121.339675</x:v>
      </x:c>
      <x:c r="W3107" s="12" t="n">
        <x:v>0.07164135441344126</x:v>
      </x:c>
      <x:c r="X3107" s="12" t="n">
        <x:v>0.07181785898205578</x:v>
      </x:c>
      <x:c r="Y3107" s="12" t="n">
        <x:v>0.04237648579474261</x:v>
      </x:c>
      <x:c r="Z3107" s="12" t="n">
        <x:v>0.04237648579474261</x:v>
      </x:c>
      <x:c r="AA3107" s="5" t="str">
        <x:v>PMC001 - TYPE 2</x:v>
      </x:c>
      <x:c r="AB3107" s="6" t="b">
        <x:v>1</x:v>
      </x:c>
      <x:c r="AC3107" s="5" t="n">
        <x:v>3595</x:v>
      </x:c>
      <x:c r="AD3107" s="13" t="n">
        <x:v>121.340350000582</x:v>
      </x:c>
      <x:c r="AE3107" s="13" t="n">
        <x:v>18.46475100042285</x:v>
      </x:c>
      <x:c r="AF3107" s="5" t="n">
        <x:v>3313</x:v>
      </x:c>
      <x:c r="AG3107" s="13" t="n">
        <x:v>121.33987552503831</x:v>
      </x:c>
      <x:c r="AH3107" s="13" t="n">
        <x:v>18.46449139718335</x:v>
      </x:c>
      <x:c r="AI3107" s="5" t="n">
        <x:v>3313</x:v>
      </x:c>
      <x:c r="AJ3107" s="5" t="str">
        <x:v>Stronger evidence - built or existing label</x:v>
      </x:c>
      <x:c r="AK3107" s="5" t="n">
        <x:v>3313</x:v>
      </x:c>
      <x:c r="AL3107" s="5" t="str">
        <x:v>SEGMENT 7 (CLAVERIA - PAMPLONA)</x:v>
      </x:c>
      <x:c r="AM3107" s="5" t="str">
        <x:v>Tier 1A (Direct Coloc, &lt;1 km)</x:v>
      </x:c>
      <x:c r="AN3107" s="14" t="n">
        <x:v>100</x:v>
      </x:c>
      <x:c r="AO3107" s="14" t="n">
        <x:v>100</x:v>
      </x:c>
      <x:c r="AP3107" s="14" t="n">
        <x:v>100</x:v>
      </x:c>
      <x:c r="AQ3107" s="14" t="n">
        <x:v>66.95</x:v>
      </x:c>
      <x:c r="AR3107" s="5" t="n">
        <x:v>84</x:v>
      </x:c>
      <x:c r="AS3107" s="11" t="str">
        <x:v>Vertex distance not reproduced within 0.011 km</x:v>
      </x:c>
      <x:c r="AT3107" s="5" t="str">
        <x:v>Batch 4 &amp; 5 (3,001 - 5,000)</x:v>
      </x:c>
      <x:c r="AU3107" s="5" t="n">
        <x:v>107</x:v>
      </x:c>
    </x:row>
    <x:row r="3108" ht="60" customHeight="1">
      <x:c r="A3108" s="5" t="n">
        <x:v>3104</x:v>
      </x:c>
      <x:c r="B3108" s="5" t="n">
        <x:v>4</x:v>
      </x:c>
      <x:c r="C3108" s="10" t="str">
        <x:v>0307109009</x:v>
      </x:c>
      <x:c r="D3108" s="5" t="str">
        <x:v>San Gregorio</x:v>
      </x:c>
      <x:c r="E3108" s="5" t="str">
        <x:v>San Antonio</x:v>
      </x:c>
      <x:c r="F3108" s="5" t="str">
        <x:v>Zambales</x:v>
      </x:c>
      <x:c r="G3108" s="11" t="str">
        <x:v>A - Node within 0.5 km</x:v>
      </x:c>
      <x:c r="H3108" s="12" t="n">
        <x:v>0.27204209148305364</x:v>
      </x:c>
      <x:c r="I3108" s="12" t="n">
        <x:v>0.06551240404483634</x:v>
      </x:c>
      <x:c r="J3108" s="12" t="n">
        <x:v>0.06551240404483634</x:v>
      </x:c>
      <x:c r="K3108" s="12" t="n">
        <x:v>0.27</x:v>
      </x:c>
      <x:c r="L3108" s="12" t="n">
        <x:v>0.0020420914830536208</x:v>
      </x:c>
      <x:c r="M3108" s="12" t="n">
        <x:v>0.09</x:v>
      </x:c>
      <x:c r="N3108" s="12" t="n">
        <x:v>-0.024487595955163657</x:v>
      </x:c>
      <x:c r="O3108" s="11" t="str">
        <x:v>SAZ002 - TYPE 4</x:v>
      </x:c>
      <x:c r="P3108" s="11" t="str">
        <x:v>SAN NARCISO</x:v>
      </x:c>
      <x:c r="Q3108" s="11" t="str">
        <x:v>Stronger evidence - built or existing label</x:v>
      </x:c>
      <x:c r="R3108" s="11" t="str">
        <x:v>First survey: confirm node handoff, spare capacity and a feasible short route; co-location is not established.</x:v>
      </x:c>
      <x:c r="S3108" s="5" t="n">
        <x:v>413</x:v>
      </x:c>
      <x:c r="T3108" s="5" t="str">
        <x:v>Region III (Central Luzon)</x:v>
      </x:c>
      <x:c r="U3108" s="13" t="n">
        <x:v>14.951898</x:v>
      </x:c>
      <x:c r="V3108" s="13" t="n">
        <x:v>120.088469</x:v>
      </x:c>
      <x:c r="W3108" s="12" t="n">
        <x:v>0.27243088969559326</x:v>
      </x:c>
      <x:c r="X3108" s="12" t="n">
        <x:v>0.09109504894521048</x:v>
      </x:c>
      <x:c r="Y3108" s="12" t="n">
        <x:v>0.06551240404483634</x:v>
      </x:c>
      <x:c r="Z3108" s="12" t="n">
        <x:v>0.06551240404483634</x:v>
      </x:c>
      <x:c r="AA3108" s="5" t="str">
        <x:v>SAZ002 - TYPE 4</x:v>
      </x:c>
      <x:c r="AB3108" s="6" t="b">
        <x:v>1</x:v>
      </x:c>
      <x:c r="AC3108" s="5" t="n">
        <x:v>3917</x:v>
      </x:c>
      <x:c r="AD3108" s="13" t="n">
        <x:v>120.090361</x:v>
      </x:c>
      <x:c r="AE3108" s="13" t="n">
        <x:v>14.95026666666666</x:v>
      </x:c>
      <x:c r="AF3108" s="5" t="n">
        <x:v>3417</x:v>
      </x:c>
      <x:c r="AG3108" s="13" t="n">
        <x:v>120.08906560273984</x:v>
      </x:c>
      <x:c r="AH3108" s="13" t="n">
        <x:v>14.952016838330733</x:v>
      </x:c>
      <x:c r="AI3108" s="5" t="n">
        <x:v>3417</x:v>
      </x:c>
      <x:c r="AJ3108" s="5" t="str">
        <x:v>Stronger evidence - built or existing label</x:v>
      </x:c>
      <x:c r="AK3108" s="5" t="n">
        <x:v>3417</x:v>
      </x:c>
      <x:c r="AL3108" s="5" t="str">
        <x:v>SAN NARCISO</x:v>
      </x:c>
      <x:c r="AM3108" s="5" t="str">
        <x:v>Tier 1A (Direct Coloc, &lt;1 km)</x:v>
      </x:c>
      <x:c r="AN3108" s="14" t="n">
        <x:v>100</x:v>
      </x:c>
      <x:c r="AO3108" s="14" t="n">
        <x:v>100</x:v>
      </x:c>
      <x:c r="AP3108" s="14" t="n">
        <x:v>100</x:v>
      </x:c>
      <x:c r="AQ3108" s="14" t="n">
        <x:v>66.95</x:v>
      </x:c>
      <x:c r="AR3108" s="5" t="n">
        <x:v>84</x:v>
      </x:c>
      <x:c r="AS3108" s="11" t="str"/>
      <x:c r="AT3108" s="5" t="str">
        <x:v>Batch 4 &amp; 5 (3,001 - 5,000)</x:v>
      </x:c>
      <x:c r="AU3108" s="5" t="n">
        <x:v>108</x:v>
      </x:c>
    </x:row>
    <x:row r="3109" ht="60" customHeight="1">
      <x:c r="A3109" s="5" t="n">
        <x:v>3105</x:v>
      </x:c>
      <x:c r="B3109" s="5" t="n">
        <x:v>4</x:v>
      </x:c>
      <x:c r="C3109" s="10" t="str">
        <x:v>0631000012</x:v>
      </x:c>
      <x:c r="D3109" s="5" t="str">
        <x:v>Baldoza</x:v>
      </x:c>
      <x:c r="E3109" s="5" t="str">
        <x:v>City of Iloilo</x:v>
      </x:c>
      <x:c r="F3109" s="5" t="str">
        <x:v>Iloilo</x:v>
      </x:c>
      <x:c r="G3109" s="11" t="str">
        <x:v>C - Line within 0.5 km; node over 1 km</x:v>
      </x:c>
      <x:c r="H3109" s="12" t="n">
        <x:v>2.009142131947341</x:v>
      </x:c>
      <x:c r="I3109" s="12" t="n">
        <x:v>0.3286318549569166</x:v>
      </x:c>
      <x:c r="J3109" s="12" t="n">
        <x:v>0.3286318549569166</x:v>
      </x:c>
      <x:c r="K3109" s="12" t="n">
        <x:v>2.01</x:v>
      </x:c>
      <x:c r="L3109" s="12" t="n">
        <x:v>-0.0008578680526589721</x:v>
      </x:c>
      <x:c r="M3109" s="12" t="n">
        <x:v>0.33</x:v>
      </x:c>
      <x:c r="N3109" s="12" t="n">
        <x:v>-0.001368145043083413</x:v>
      </x:c>
      <x:c r="O3109" s="11" t="str">
        <x:v>ICI003 - TYPE 3</x:v>
      </x:c>
      <x:c r="P3109" s="11" t="str">
        <x:v>24c</x:v>
      </x:c>
      <x:c r="Q3109" s="11" t="str">
        <x:v>Stronger evidence - built or existing label</x:v>
      </x:c>
      <x:c r="R3109" s="11" t="str">
        <x:v>Locate an authorized closure or handhole and confirm splicing/capacity; nearby cable alone is insufficient.</x:v>
      </x:c>
      <x:c r="S3109" s="5" t="n">
        <x:v>2943</x:v>
      </x:c>
      <x:c r="T3109" s="5" t="str">
        <x:v>Region VI (Western Visayas)</x:v>
      </x:c>
      <x:c r="U3109" s="13" t="n">
        <x:v>10.725942</x:v>
      </x:c>
      <x:c r="V3109" s="13" t="n">
        <x:v>122.554309</x:v>
      </x:c>
      <x:c r="W3109" s="12" t="n">
        <x:v>2.0125157639797053</x:v>
      </x:c>
      <x:c r="X3109" s="12" t="n">
        <x:v>0.3282844216810347</x:v>
      </x:c>
      <x:c r="Y3109" s="12" t="n">
        <x:v>0.3286318549569166</x:v>
      </x:c>
      <x:c r="Z3109" s="12" t="n">
        <x:v>0.3286318549569166</x:v>
      </x:c>
      <x:c r="AA3109" s="5" t="str">
        <x:v>ICI003 - TYPE 3</x:v>
      </x:c>
      <x:c r="AB3109" s="6" t="b">
        <x:v>1</x:v>
      </x:c>
      <x:c r="AC3109" s="5" t="n">
        <x:v>4729</x:v>
      </x:c>
      <x:c r="AD3109" s="13" t="n">
        <x:v>122.5679599990397</x:v>
      </x:c>
      <x:c r="AE3109" s="13" t="n">
        <x:v>10.71379000036787</x:v>
      </x:c>
      <x:c r="AF3109" s="5" t="n">
        <x:v>4980</x:v>
      </x:c>
      <x:c r="AG3109" s="13" t="n">
        <x:v>122.5572720910522</x:v>
      </x:c>
      <x:c r="AH3109" s="13" t="n">
        <x:v>10.72545163255307</x:v>
      </x:c>
      <x:c r="AI3109" s="5" t="n">
        <x:v>4980</x:v>
      </x:c>
      <x:c r="AJ3109" s="5" t="str">
        <x:v>Stronger evidence - built or existing label</x:v>
      </x:c>
      <x:c r="AK3109" s="5" t="n">
        <x:v>4980</x:v>
      </x:c>
      <x:c r="AL3109" s="5" t="str">
        <x:v>24c</x:v>
      </x:c>
      <x:c r="AM3109" s="5" t="str">
        <x:v>Tier 1B (Micro Drop, 1-3 km)</x:v>
      </x:c>
      <x:c r="AN3109" s="14" t="n">
        <x:v>61.1</x:v>
      </x:c>
      <x:c r="AO3109" s="14" t="n">
        <x:v>61.17085777865425</x:v>
      </x:c>
      <x:c r="AP3109" s="14" t="n">
        <x:v>61.185492485700955</x:v>
      </x:c>
      <x:c r="AQ3109" s="14" t="n">
        <x:v>66.95</x:v>
      </x:c>
      <x:c r="AR3109" s="5" t="n">
        <x:v>454</x:v>
      </x:c>
      <x:c r="AS3109" s="11" t="str"/>
      <x:c r="AT3109" s="5" t="str">
        <x:v>Batch 4 &amp; 5 (3,001 - 5,000)</x:v>
      </x:c>
      <x:c r="AU3109" s="5" t="n">
        <x:v>109</x:v>
      </x:c>
    </x:row>
    <x:row r="3110" ht="60" customHeight="1">
      <x:c r="A3110" s="5" t="n">
        <x:v>3106</x:v>
      </x:c>
      <x:c r="B3110" s="5" t="n">
        <x:v>4</x:v>
      </x:c>
      <x:c r="C3110" s="10" t="str">
        <x:v>0603009016</x:v>
      </x:c>
      <x:c r="D3110" s="5" t="str">
        <x:v>Malico</x:v>
      </x:c>
      <x:c r="E3110" s="5" t="str">
        <x:v>Batad</x:v>
      </x:c>
      <x:c r="F3110" s="5" t="str">
        <x:v>Iloilo</x:v>
      </x:c>
      <x:c r="G3110" s="11" t="str">
        <x:v>A - Node within 0.5 km</x:v>
      </x:c>
      <x:c r="H3110" s="12" t="n">
        <x:v>0.17938880599166407</x:v>
      </x:c>
      <x:c r="I3110" s="12" t="n">
        <x:v>0.04993426588867239</x:v>
      </x:c>
      <x:c r="J3110" s="12" t="n">
        <x:v>0.04993426588867239</x:v>
      </x:c>
      <x:c r="K3110" s="12" t="n">
        <x:v>0.18</x:v>
      </x:c>
      <x:c r="L3110" s="12" t="n">
        <x:v>-0.0006111940083359246</x:v>
      </x:c>
      <x:c r="M3110" s="12" t="n">
        <x:v>0.18</x:v>
      </x:c>
      <x:c r="N3110" s="12" t="n">
        <x:v>-0.1300657341113276</x:v>
      </x:c>
      <x:c r="O3110" s="11" t="str">
        <x:v>BTD001 - BP</x:v>
      </x:c>
      <x:c r="P3110" s="11" t="str">
        <x:v>ROXAS - SARA</x:v>
      </x:c>
      <x:c r="Q3110" s="11" t="str">
        <x:v>Stronger evidence - built or existing label</x:v>
      </x:c>
      <x:c r="R3110" s="11" t="str">
        <x:v>First survey: confirm node handoff, spare capacity and a feasible short route; co-location is not established.</x:v>
      </x:c>
      <x:c r="S3110" s="5" t="n">
        <x:v>219</x:v>
      </x:c>
      <x:c r="T3110" s="5" t="str">
        <x:v>Region VI (Western Visayas)</x:v>
      </x:c>
      <x:c r="U3110" s="13" t="n">
        <x:v>11.41932</x:v>
      </x:c>
      <x:c r="V3110" s="13" t="n">
        <x:v>123.109192</x:v>
      </x:c>
      <x:c r="W3110" s="12" t="n">
        <x:v>0.18029395779494645</x:v>
      </x:c>
      <x:c r="X3110" s="12" t="n">
        <x:v>0.18228824731029408</x:v>
      </x:c>
      <x:c r="Y3110" s="12" t="n">
        <x:v>0.04993426588867239</x:v>
      </x:c>
      <x:c r="Z3110" s="12" t="n">
        <x:v>0.04993426588867239</x:v>
      </x:c>
      <x:c r="AA3110" s="5" t="str">
        <x:v>BTD001 - BP</x:v>
      </x:c>
      <x:c r="AB3110" s="6" t="b">
        <x:v>1</x:v>
      </x:c>
      <x:c r="AC3110" s="5" t="n">
        <x:v>4723</x:v>
      </x:c>
      <x:c r="AD3110" s="13" t="n">
        <x:v>123.1094599992692</x:v>
      </x:c>
      <x:c r="AE3110" s="13" t="n">
        <x:v>11.42092000099569</x:v>
      </x:c>
      <x:c r="AF3110" s="5" t="n">
        <x:v>5010</x:v>
      </x:c>
      <x:c r="AG3110" s="13" t="n">
        <x:v>123.1096471164625</x:v>
      </x:c>
      <x:c r="AH3110" s="13" t="n">
        <x:v>11.419366647576986</x:v>
      </x:c>
      <x:c r="AI3110" s="5" t="n">
        <x:v>5010</x:v>
      </x:c>
      <x:c r="AJ3110" s="5" t="str">
        <x:v>Stronger evidence - built or existing label</x:v>
      </x:c>
      <x:c r="AK3110" s="5" t="n">
        <x:v>5010</x:v>
      </x:c>
      <x:c r="AL3110" s="5" t="str">
        <x:v>ROXAS - SARA</x:v>
      </x:c>
      <x:c r="AM3110" s="5" t="str">
        <x:v>Tier 1A (Direct Coloc, &lt;1 km)</x:v>
      </x:c>
      <x:c r="AN3110" s="14" t="n">
        <x:v>100</x:v>
      </x:c>
      <x:c r="AO3110" s="14" t="n">
        <x:v>100</x:v>
      </x:c>
      <x:c r="AP3110" s="14" t="n">
        <x:v>100</x:v>
      </x:c>
      <x:c r="AQ3110" s="14" t="n">
        <x:v>66.94</x:v>
      </x:c>
      <x:c r="AR3110" s="5" t="n">
        <x:v>37</x:v>
      </x:c>
      <x:c r="AS3110" s="11" t="str"/>
      <x:c r="AT3110" s="5" t="str">
        <x:v>Batch 4 &amp; 5 (3,001 - 5,000)</x:v>
      </x:c>
      <x:c r="AU3110" s="5" t="n">
        <x:v>110</x:v>
      </x:c>
    </x:row>
    <x:row r="3111" ht="60" customHeight="1">
      <x:c r="A3111" s="5" t="n">
        <x:v>3107</x:v>
      </x:c>
      <x:c r="B3111" s="5" t="n">
        <x:v>4</x:v>
      </x:c>
      <x:c r="C3111" s="10" t="str">
        <x:v>0307701007</x:v>
      </x:c>
      <x:c r="D3111" s="5" t="str">
        <x:v>Calabuanan</x:v>
      </x:c>
      <x:c r="E3111" s="5" t="str">
        <x:v>Baler</x:v>
      </x:c>
      <x:c r="F3111" s="5" t="str">
        <x:v>Aurora</x:v>
      </x:c>
      <x:c r="G3111" s="11" t="str">
        <x:v>C - Line within 0.5 km; node over 1 km</x:v>
      </x:c>
      <x:c r="H3111" s="12" t="n">
        <x:v>1.7425316505775408</x:v>
      </x:c>
      <x:c r="I3111" s="12" t="n">
        <x:v>0.017860983128705186</x:v>
      </x:c>
      <x:c r="J3111" s="12" t="n">
        <x:v>0.017860983128705186</x:v>
      </x:c>
      <x:c r="K3111" s="12" t="n">
        <x:v>1.74</x:v>
      </x:c>
      <x:c r="L3111" s="12" t="n">
        <x:v>0.0025316505775407894</x:v>
      </x:c>
      <x:c r="M3111" s="12" t="n">
        <x:v>0.28</x:v>
      </x:c>
      <x:c r="N3111" s="12" t="n">
        <x:v>-0.2621390168712948</x:v>
      </x:c>
      <x:c r="O3111" s="11" t="str">
        <x:v>SLA001 - PM</x:v>
      </x:c>
      <x:c r="P3111" s="11" t="str">
        <x:v>BALER - PANTABANGAN</x:v>
      </x:c>
      <x:c r="Q3111" s="11" t="str">
        <x:v>Stronger evidence - built or existing label</x:v>
      </x:c>
      <x:c r="R3111" s="11" t="str">
        <x:v>Locate an authorized closure or handhole and confirm splicing/capacity; nearby cable alone is insufficient.</x:v>
      </x:c>
      <x:c r="S3111" s="5" t="n">
        <x:v>2049</x:v>
      </x:c>
      <x:c r="T3111" s="5" t="str">
        <x:v>Region III (Central Luzon)</x:v>
      </x:c>
      <x:c r="U3111" s="13" t="n">
        <x:v>15.748245</x:v>
      </x:c>
      <x:c r="V3111" s="13" t="n">
        <x:v>121.509709</x:v>
      </x:c>
      <x:c r="W3111" s="12" t="n">
        <x:v>1.7420576976522641</x:v>
      </x:c>
      <x:c r="X3111" s="12" t="n">
        <x:v>0.029296657656652313</x:v>
      </x:c>
      <x:c r="Y3111" s="12" t="n">
        <x:v>0.017860983128705186</x:v>
      </x:c>
      <x:c r="Z3111" s="12" t="n">
        <x:v>0.017860983128705186</x:v>
      </x:c>
      <x:c r="AA3111" s="5" t="str">
        <x:v>SLA001 - PM</x:v>
      </x:c>
      <x:c r="AB3111" s="6" t="b">
        <x:v>1</x:v>
      </x:c>
      <x:c r="AC3111" s="5" t="n">
        <x:v>3540</x:v>
      </x:c>
      <x:c r="AD3111" s="13" t="n">
        <x:v>121.5244785212699</x:v>
      </x:c>
      <x:c r="AE3111" s="13" t="n">
        <x:v>15.74165947222229</x:v>
      </x:c>
      <x:c r="AF3111" s="5" t="n">
        <x:v>3474</x:v>
      </x:c>
      <x:c r="AG3111" s="13" t="n">
        <x:v>121.50987124852074</x:v>
      </x:c>
      <x:c r="AH3111" s="13" t="n">
        <x:v>15.748281909243824</x:v>
      </x:c>
      <x:c r="AI3111" s="5" t="n">
        <x:v>3474</x:v>
      </x:c>
      <x:c r="AJ3111" s="5" t="str">
        <x:v>Stronger evidence - built or existing label</x:v>
      </x:c>
      <x:c r="AK3111" s="5" t="n">
        <x:v>3474</x:v>
      </x:c>
      <x:c r="AL3111" s="5" t="str">
        <x:v>BALER - PANTABANGAN</x:v>
      </x:c>
      <x:c r="AM3111" s="5" t="str">
        <x:v>Tier 1B (Micro Drop, 1-3 km)</x:v>
      </x:c>
      <x:c r="AN3111" s="14" t="n">
        <x:v>66</x:v>
      </x:c>
      <x:c r="AO3111" s="14" t="n">
        <x:v>65.9898366565402</x:v>
      </x:c>
      <x:c r="AP3111" s="14" t="n">
        <x:v>65.94260768644858</x:v>
      </x:c>
      <x:c r="AQ3111" s="14" t="n">
        <x:v>66.94</x:v>
      </x:c>
      <x:c r="AR3111" s="5" t="n">
        <x:v>323</x:v>
      </x:c>
      <x:c r="AS3111" s="11" t="str">
        <x:v>Vertex distance not reproduced within 0.011 km</x:v>
      </x:c>
      <x:c r="AT3111" s="5" t="str">
        <x:v>Batch 4 &amp; 5 (3,001 - 5,000)</x:v>
      </x:c>
      <x:c r="AU3111" s="5" t="n">
        <x:v>111</x:v>
      </x:c>
    </x:row>
    <x:row r="3112" ht="60" customHeight="1">
      <x:c r="A3112" s="5" t="n">
        <x:v>3108</x:v>
      </x:c>
      <x:c r="B3112" s="5" t="n">
        <x:v>4</x:v>
      </x:c>
      <x:c r="C3112" s="10" t="str">
        <x:v>0603044010</x:v>
      </x:c>
      <x:c r="D3112" s="5" t="str">
        <x:v>Aspera</x:v>
      </x:c>
      <x:c r="E3112" s="5" t="str">
        <x:v>Sara</x:v>
      </x:c>
      <x:c r="F3112" s="5" t="str">
        <x:v>Iloilo</x:v>
      </x:c>
      <x:c r="G3112" s="11" t="str">
        <x:v>D - Other node or line within 3 km</x:v>
      </x:c>
      <x:c r="H3112" s="12" t="n">
        <x:v>1.2369586189944606</x:v>
      </x:c>
      <x:c r="I3112" s="12" t="n">
        <x:v>0.8478583392372901</x:v>
      </x:c>
      <x:c r="J3112" s="12" t="n">
        <x:v>0.8478583392372901</x:v>
      </x:c>
      <x:c r="K3112" s="12" t="n">
        <x:v>1.24</x:v>
      </x:c>
      <x:c r="L3112" s="12" t="n">
        <x:v>-0.003041381005539412</x:v>
      </x:c>
      <x:c r="M3112" s="12" t="n">
        <x:v>0.9</x:v>
      </x:c>
      <x:c r="N3112" s="12" t="n">
        <x:v>-0.052141660762709874</x:v>
      </x:c>
      <x:c r="O3112" s="11" t="str">
        <x:v>SAA001 - TYPE 2</x:v>
      </x:c>
      <x:c r="P3112" s="11" t="str">
        <x:v>ROXAS - SARA</x:v>
      </x:c>
      <x:c r="Q3112" s="11" t="str">
        <x:v>Stronger evidence - built or existing label</x:v>
      </x:c>
      <x:c r="R3112" s="11" t="str">
        <x:v>Compare a routed node lateral with an approved line tap; survey crossings and permissions.</x:v>
      </x:c>
      <x:c r="S3112" s="5" t="n">
        <x:v>3467</x:v>
      </x:c>
      <x:c r="T3112" s="5" t="str">
        <x:v>Region VI (Western Visayas)</x:v>
      </x:c>
      <x:c r="U3112" s="13" t="n">
        <x:v>11.266497</x:v>
      </x:c>
      <x:c r="V3112" s="13" t="n">
        <x:v>123.01617</x:v>
      </x:c>
      <x:c r="W3112" s="12" t="n">
        <x:v>1.2433891445804885</x:v>
      </x:c>
      <x:c r="X3112" s="12" t="n">
        <x:v>0.8763373570934829</x:v>
      </x:c>
      <x:c r="Y3112" s="12" t="n">
        <x:v>0.8478583392372901</x:v>
      </x:c>
      <x:c r="Z3112" s="12" t="n">
        <x:v>0.8478583392372901</x:v>
      </x:c>
      <x:c r="AA3112" s="5" t="str">
        <x:v>SAA001 - TYPE 2</x:v>
      </x:c>
      <x:c r="AB3112" s="6" t="b">
        <x:v>1</x:v>
      </x:c>
      <x:c r="AC3112" s="5" t="n">
        <x:v>4739</x:v>
      </x:c>
      <x:c r="AD3112" s="13" t="n">
        <x:v>123.016933000031</x:v>
      </x:c>
      <x:c r="AE3112" s="13" t="n">
        <x:v>11.25533999958341</x:v>
      </x:c>
      <x:c r="AF3112" s="5" t="n">
        <x:v>5010</x:v>
      </x:c>
      <x:c r="AG3112" s="13" t="n">
        <x:v>123.02024726904176</x:v>
      </x:c>
      <x:c r="AH3112" s="13" t="n">
        <x:v>11.259973827333575</x:v>
      </x:c>
      <x:c r="AI3112" s="5" t="n">
        <x:v>5010</x:v>
      </x:c>
      <x:c r="AJ3112" s="5" t="str">
        <x:v>Stronger evidence - built or existing label</x:v>
      </x:c>
      <x:c r="AK3112" s="5" t="n">
        <x:v>5010</x:v>
      </x:c>
      <x:c r="AL3112" s="5" t="str">
        <x:v>ROXAS - SARA</x:v>
      </x:c>
      <x:c r="AM3112" s="5" t="str">
        <x:v>Tier 1B (Micro Drop, 1-3 km)</x:v>
      </x:c>
      <x:c r="AN3112" s="14" t="n">
        <x:v>76.1</x:v>
      </x:c>
      <x:c r="AO3112" s="14" t="n">
        <x:v>76.14417654885042</x:v>
      </x:c>
      <x:c r="AP3112" s="14" t="n">
        <x:v>76.21126709848569</x:v>
      </x:c>
      <x:c r="AQ3112" s="14" t="n">
        <x:v>66.93</x:v>
      </x:c>
      <x:c r="AR3112" s="5" t="n">
        <x:v>166</x:v>
      </x:c>
      <x:c r="AS3112" s="11" t="str">
        <x:v>Vertex distance not reproduced within 0.011 km</x:v>
      </x:c>
      <x:c r="AT3112" s="5" t="str">
        <x:v>Batch 4 &amp; 5 (3,001 - 5,000)</x:v>
      </x:c>
      <x:c r="AU3112" s="5" t="n">
        <x:v>112</x:v>
      </x:c>
    </x:row>
    <x:row r="3113" ht="60" customHeight="1">
      <x:c r="A3113" s="5" t="n">
        <x:v>3109</x:v>
      </x:c>
      <x:c r="B3113" s="5" t="n">
        <x:v>4</x:v>
      </x:c>
      <x:c r="C3113" s="10" t="str">
        <x:v>0402105064</x:v>
      </x:c>
      <x:c r="D3113" s="5" t="str">
        <x:v>Barangay 10-B</x:v>
      </x:c>
      <x:c r="E3113" s="5" t="str">
        <x:v>City of Cavite</x:v>
      </x:c>
      <x:c r="F3113" s="5" t="str">
        <x:v>Cavite</x:v>
      </x:c>
      <x:c r="G3113" s="11" t="str">
        <x:v>D - Other node or line within 3 km</x:v>
      </x:c>
      <x:c r="H3113" s="12" t="n">
        <x:v>2.2838932108731598</x:v>
      </x:c>
      <x:c r="I3113" s="12" t="n">
        <x:v>0.837135992478186</x:v>
      </x:c>
      <x:c r="J3113" s="12" t="n">
        <x:v>0.837135992478186</x:v>
      </x:c>
      <x:c r="K3113" s="12" t="n">
        <x:v>2.29</x:v>
      </x:c>
      <x:c r="L3113" s="12" t="n">
        <x:v>-0.006106789126840262</x:v>
      </x:c>
      <x:c r="M3113" s="12" t="n">
        <x:v>0.84</x:v>
      </x:c>
      <x:c r="N3113" s="12" t="n">
        <x:v>-0.002864007521813927</x:v>
      </x:c>
      <x:c r="O3113" s="11" t="str">
        <x:v>LPS012 - TYPE 2</x:v>
      </x:c>
      <x:c r="P3113" s="11" t="str">
        <x:v>PSG001 RELIANCE TO NCC001</x:v>
      </x:c>
      <x:c r="Q3113" s="11" t="str">
        <x:v>Conditional - mapped route, status unverified</x:v>
      </x:c>
      <x:c r="R3113" s="11" t="str">
        <x:v>Compare a routed node lateral with an approved line tap; survey crossings and permissions.</x:v>
      </x:c>
      <x:c r="S3113" s="5" t="n">
        <x:v>3454</x:v>
      </x:c>
      <x:c r="T3113" s="5" t="str">
        <x:v>Region IV-A (CALABARZON)</x:v>
      </x:c>
      <x:c r="U3113" s="13" t="n">
        <x:v>14.482736</x:v>
      </x:c>
      <x:c r="V3113" s="13" t="n">
        <x:v>120.974375</x:v>
      </x:c>
      <x:c r="W3113" s="12" t="n">
        <x:v>2.291764340825111</x:v>
      </x:c>
      <x:c r="X3113" s="12" t="n">
        <x:v>0.8378267296169589</x:v>
      </x:c>
      <x:c r="Y3113" s="12" t="n">
        <x:v>0.837135992478186</x:v>
      </x:c>
      <x:c r="Z3113" s="12" t="n">
        <x:v>1.8597072536810806</x:v>
      </x:c>
      <x:c r="AA3113" s="5" t="str">
        <x:v>LPS012 - TYPE 2</x:v>
      </x:c>
      <x:c r="AB3113" s="6" t="b">
        <x:v>1</x:v>
      </x:c>
      <x:c r="AC3113" s="5" t="n">
        <x:v>6744</x:v>
      </x:c>
      <x:c r="AD3113" s="13" t="n">
        <x:v>120.9848389954206</x:v>
      </x:c>
      <x:c r="AE3113" s="13" t="n">
        <x:v>14.46478800396645</x:v>
      </x:c>
      <x:c r="AF3113" s="5" t="n">
        <x:v>4010</x:v>
      </x:c>
      <x:c r="AG3113" s="13" t="n">
        <x:v>120.980680924098</x:v>
      </x:c>
      <x:c r="AH3113" s="13" t="n">
        <x:v>14.47832077777856</x:v>
      </x:c>
      <x:c r="AI3113" s="5" t="n">
        <x:v>4110</x:v>
      </x:c>
      <x:c r="AJ3113" s="5" t="str">
        <x:v>Excluded - planned or ongoing</x:v>
      </x:c>
      <x:c r="AK3113" s="5" t="n">
        <x:v>6418</x:v>
      </x:c>
      <x:c r="AL3113" s="5" t="str">
        <x:v>Existing 144C via Y-Duct</x:v>
      </x:c>
      <x:c r="AM3113" s="5" t="str">
        <x:v>Tier 1B (Micro Drop, 1-3 km)</x:v>
      </x:c>
      <x:c r="AN3113" s="14" t="n">
        <x:v>56.6</x:v>
      </x:c>
      <x:c r="AO3113" s="14" t="n">
        <x:v>56.61101341822672</x:v>
      </x:c>
      <x:c r="AP3113" s="14" t="n">
        <x:v>56.70599126368726</x:v>
      </x:c>
      <x:c r="AQ3113" s="14" t="n">
        <x:v>66.93</x:v>
      </x:c>
      <x:c r="AR3113" s="5" t="n">
        <x:v>254</x:v>
      </x:c>
      <x:c r="AS3113" s="11" t="str">
        <x:v>Nearest raw line excluded from fiber screening; Nearest screened line status requires confirmation</x:v>
      </x:c>
      <x:c r="AT3113" s="5" t="str">
        <x:v>Batch 4 &amp; 5 (3,001 - 5,000)</x:v>
      </x:c>
      <x:c r="AU3113" s="5" t="n">
        <x:v>113</x:v>
      </x:c>
    </x:row>
    <x:row r="3114" ht="60" customHeight="1">
      <x:c r="A3114" s="5" t="n">
        <x:v>3110</x:v>
      </x:c>
      <x:c r="B3114" s="5" t="n">
        <x:v>4</x:v>
      </x:c>
      <x:c r="C3114" s="10" t="str">
        <x:v>0401014035</x:v>
      </x:c>
      <x:c r="D3114" s="5" t="str">
        <x:v>Pagolingin West</x:v>
      </x:c>
      <x:c r="E3114" s="5" t="str">
        <x:v>City of Lipa</x:v>
      </x:c>
      <x:c r="F3114" s="5" t="str">
        <x:v>Batangas</x:v>
      </x:c>
      <x:c r="G3114" s="11" t="str">
        <x:v>C - Line within 0.5 km; node over 1 km</x:v>
      </x:c>
      <x:c r="H3114" s="12" t="n">
        <x:v>1.2595487056018482</x:v>
      </x:c>
      <x:c r="I3114" s="12" t="n">
        <x:v>0.02530046748183113</x:v>
      </x:c>
      <x:c r="J3114" s="12" t="n">
        <x:v>0.02530046748183113</x:v>
      </x:c>
      <x:c r="K3114" s="12" t="n">
        <x:v>1.26</x:v>
      </x:c>
      <x:c r="L3114" s="12" t="n">
        <x:v>-0.0004512943981518358</x:v>
      </x:c>
      <x:c r="M3114" s="12" t="n">
        <x:v>0.07</x:v>
      </x:c>
      <x:c r="N3114" s="12" t="n">
        <x:v>-0.044699532518168876</x:v>
      </x:c>
      <x:c r="O3114" s="11" t="str">
        <x:v>LPB001
- TYPE 2</x:v>
      </x:c>
      <x:c r="P3114" s="11" t="str">
        <x:v>TANAUAN - SAN JOSE</x:v>
      </x:c>
      <x:c r="Q3114" s="11" t="str">
        <x:v>Stronger evidence - built or existing label</x:v>
      </x:c>
      <x:c r="R3114" s="11" t="str">
        <x:v>Locate an authorized closure or handhole and confirm splicing/capacity; nearby cable alone is insufficient.</x:v>
      </x:c>
      <x:c r="S3114" s="5" t="n">
        <x:v>2115</x:v>
      </x:c>
      <x:c r="T3114" s="5" t="str">
        <x:v>Region IV-A (CALABARZON)</x:v>
      </x:c>
      <x:c r="U3114" s="13" t="n">
        <x:v>13.939389</x:v>
      </x:c>
      <x:c r="V3114" s="13" t="n">
        <x:v>121.155913</x:v>
      </x:c>
      <x:c r="W3114" s="12" t="n">
        <x:v>1.2593407251640698</x:v>
      </x:c>
      <x:c r="X3114" s="12" t="n">
        <x:v>0.06686995385252278</x:v>
      </x:c>
      <x:c r="Y3114" s="12" t="n">
        <x:v>0.02530046748183113</x:v>
      </x:c>
      <x:c r="Z3114" s="12" t="n">
        <x:v>0.02530046748183113</x:v>
      </x:c>
      <x:c r="AA3114" s="5" t="str">
        <x:v>LPB001
- TYPE 2</x:v>
      </x:c>
      <x:c r="AB3114" s="6" t="b">
        <x:v>1</x:v>
      </x:c>
      <x:c r="AC3114" s="5" t="n">
        <x:v>4283</x:v>
      </x:c>
      <x:c r="AD3114" s="13" t="n">
        <x:v>121.166464</x:v>
      </x:c>
      <x:c r="AE3114" s="13" t="n">
        <x:v>13.944227</x:v>
      </x:c>
      <x:c r="AF3114" s="5" t="n">
        <x:v>4190</x:v>
      </x:c>
      <x:c r="AG3114" s="13" t="n">
        <x:v>121.15598288472702</x:v>
      </x:c>
      <x:c r="AH3114" s="13" t="n">
        <x:v>13.939170748244512</x:v>
      </x:c>
      <x:c r="AI3114" s="5" t="n">
        <x:v>4190</x:v>
      </x:c>
      <x:c r="AJ3114" s="5" t="str">
        <x:v>Stronger evidence - built or existing label</x:v>
      </x:c>
      <x:c r="AK3114" s="5" t="n">
        <x:v>4190</x:v>
      </x:c>
      <x:c r="AL3114" s="5" t="str">
        <x:v>TANAUAN - SAN JOSE</x:v>
      </x:c>
      <x:c r="AM3114" s="5" t="str">
        <x:v>Tier 1B (Micro Drop, 1-3 km)</x:v>
      </x:c>
      <x:c r="AN3114" s="14" t="n">
        <x:v>75.7</x:v>
      </x:c>
      <x:c r="AO3114" s="14" t="n">
        <x:v>75.70468198150567</x:v>
      </x:c>
      <x:c r="AP3114" s="14" t="n">
        <x:v>75.71456677661601</x:v>
      </x:c>
      <x:c r="AQ3114" s="14" t="n">
        <x:v>66.93</x:v>
      </x:c>
      <x:c r="AR3114" s="5" t="n">
        <x:v>179</x:v>
      </x:c>
      <x:c r="AS3114" s="11" t="str"/>
      <x:c r="AT3114" s="5" t="str">
        <x:v>Batch 4 &amp; 5 (3,001 - 5,000)</x:v>
      </x:c>
      <x:c r="AU3114" s="5" t="n">
        <x:v>114</x:v>
      </x:c>
    </x:row>
    <x:row r="3115" ht="60" customHeight="1">
      <x:c r="A3115" s="5" t="n">
        <x:v>3111</x:v>
      </x:c>
      <x:c r="B3115" s="5" t="n">
        <x:v>4</x:v>
      </x:c>
      <x:c r="C3115" s="10" t="str">
        <x:v>0105545013</x:v>
      </x:c>
      <x:c r="D3115" s="5" t="str">
        <x:v>Malayo</x:v>
      </x:c>
      <x:c r="E3115" s="5" t="str">
        <x:v>Urbiztondo</x:v>
      </x:c>
      <x:c r="F3115" s="5" t="str">
        <x:v>Pangasinan</x:v>
      </x:c>
      <x:c r="G3115" s="11" t="str">
        <x:v>B - Node 0.5-1 km</x:v>
      </x:c>
      <x:c r="H3115" s="12" t="n">
        <x:v>0.745508298019746</x:v>
      </x:c>
      <x:c r="I3115" s="12" t="n">
        <x:v>10.254962859533045</x:v>
      </x:c>
      <x:c r="J3115" s="12" t="n">
        <x:v>0.745508298019746</x:v>
      </x:c>
      <x:c r="K3115" s="12" t="n">
        <x:v>0.74</x:v>
      </x:c>
      <x:c r="L3115" s="12" t="n">
        <x:v>0.005508298019746061</x:v>
      </x:c>
      <x:c r="M3115" s="12" t="n">
        <x:v>10.31</x:v>
      </x:c>
      <x:c r="N3115" s="12" t="n">
        <x:v>-0.05503714046695585</x:v>
      </x:c>
      <x:c r="O3115" s="11" t="str">
        <x:v>UZP001
- PM</x:v>
      </x:c>
      <x:c r="P3115" s="11" t="str">
        <x:v>96CORE</x:v>
      </x:c>
      <x:c r="Q3115" s="11" t="str">
        <x:v>Conditional - mapped route, status unverified</x:v>
      </x:c>
      <x:c r="R3115" s="11" t="str">
        <x:v>Survey a short node lateral; confirm port/fiber capacity, access and route.</x:v>
      </x:c>
      <x:c r="S3115" s="5" t="n">
        <x:v>1456</x:v>
      </x:c>
      <x:c r="T3115" s="5" t="str">
        <x:v>Region I (Ilocos Region)</x:v>
      </x:c>
      <x:c r="U3115" s="13" t="n">
        <x:v>15.827179</x:v>
      </x:c>
      <x:c r="V3115" s="13" t="n">
        <x:v>120.342918</x:v>
      </x:c>
      <x:c r="W3115" s="12" t="n">
        <x:v>0.744520965800824</x:v>
      </x:c>
      <x:c r="X3115" s="12" t="n">
        <x:v>10.30304285453418</x:v>
      </x:c>
      <x:c r="Y3115" s="12" t="n">
        <x:v>10.254962859533045</x:v>
      </x:c>
      <x:c r="Z3115" s="12" t="n">
        <x:v>19.868678991099596</x:v>
      </x:c>
      <x:c r="AA3115" s="5" t="str">
        <x:v>UZP001
- PM</x:v>
      </x:c>
      <x:c r="AB3115" s="6" t="b">
        <x:v>1</x:v>
      </x:c>
      <x:c r="AC3115" s="5" t="n">
        <x:v>3810</x:v>
      </x:c>
      <x:c r="AD3115" s="13" t="n">
        <x:v>120.335983</x:v>
      </x:c>
      <x:c r="AE3115" s="13" t="n">
        <x:v>15.826618</x:v>
      </x:c>
      <x:c r="AF3115" s="5" t="n">
        <x:v>3261</x:v>
      </x:c>
      <x:c r="AG3115" s="13" t="n">
        <x:v>120.3587271755447</x:v>
      </x:c>
      <x:c r="AH3115" s="13" t="n">
        <x:v>15.91858018400357</x:v>
      </x:c>
      <x:c r="AI3115" s="5" t="n">
        <x:v>3261</x:v>
      </x:c>
      <x:c r="AJ3115" s="5" t="str">
        <x:v>Conditional - mapped route, status unverified</x:v>
      </x:c>
      <x:c r="AK3115" s="5" t="n">
        <x:v>3294</x:v>
      </x:c>
      <x:c r="AL3115" s="5" t="str">
        <x:v>SANTA BARBARA</x:v>
      </x:c>
      <x:c r="AM3115" s="5" t="str">
        <x:v>Tier 1A (Direct Coloc, &lt;1 km)</x:v>
      </x:c>
      <x:c r="AN3115" s="14" t="n">
        <x:v>78</x:v>
      </x:c>
      <x:c r="AO3115" s="14" t="n">
        <x:v>78.1401117164081</x:v>
      </x:c>
      <x:c r="AP3115" s="14" t="n">
        <x:v>77.99677034363476</x:v>
      </x:c>
      <x:c r="AQ3115" s="14" t="n">
        <x:v>66.93</x:v>
      </x:c>
      <x:c r="AR3115" s="5" t="n">
        <x:v>170</x:v>
      </x:c>
      <x:c r="AS3115" s="11" t="str">
        <x:v>Nearest screened line status requires confirmation</x:v>
      </x:c>
      <x:c r="AT3115" s="5" t="str">
        <x:v>Batch 4 &amp; 5 (3,001 - 5,000)</x:v>
      </x:c>
      <x:c r="AU3115" s="5" t="n">
        <x:v>115</x:v>
      </x:c>
    </x:row>
    <x:row r="3116" ht="60" customHeight="1">
      <x:c r="A3116" s="5" t="n">
        <x:v>3112</x:v>
      </x:c>
      <x:c r="B3116" s="5" t="n">
        <x:v>4</x:v>
      </x:c>
      <x:c r="C3116" s="10" t="str">
        <x:v>0402108033</x:v>
      </x:c>
      <x:c r="D3116" s="5" t="str">
        <x:v>Buenavista III</x:v>
      </x:c>
      <x:c r="E3116" s="5" t="str">
        <x:v>City of General Trias</x:v>
      </x:c>
      <x:c r="F3116" s="5" t="str">
        <x:v>Cavite</x:v>
      </x:c>
      <x:c r="G3116" s="11" t="str">
        <x:v>D - Other node or line within 3 km</x:v>
      </x:c>
      <x:c r="H3116" s="12" t="n">
        <x:v>1.7376413405316116</x:v>
      </x:c>
      <x:c r="I3116" s="12" t="n">
        <x:v>1.8681483127702205</x:v>
      </x:c>
      <x:c r="J3116" s="12" t="n">
        <x:v>1.7376413405316116</x:v>
      </x:c>
      <x:c r="K3116" s="12" t="n">
        <x:v>1.74</x:v>
      </x:c>
      <x:c r="L3116" s="12" t="n">
        <x:v>-0.0023586594683884243</x:v>
      </x:c>
      <x:c r="M3116" s="12" t="n">
        <x:v>1.72</x:v>
      </x:c>
      <x:c r="N3116" s="12" t="n">
        <x:v>0.14814831277022056</x:v>
      </x:c>
      <x:c r="O3116" s="11" t="str">
        <x:v>TRC002
- TYPE 3</x:v>
      </x:c>
      <x:c r="P3116" s="11" t="str">
        <x:v>NCC001 TO TGY001</x:v>
      </x:c>
      <x:c r="Q3116" s="11" t="str">
        <x:v>Conditional - mapped route, status unverified</x:v>
      </x:c>
      <x:c r="R3116" s="11" t="str">
        <x:v>Compare a routed node lateral with an approved line tap; survey crossings and permissions.</x:v>
      </x:c>
      <x:c r="S3116" s="5" t="n">
        <x:v>4511</x:v>
      </x:c>
      <x:c r="T3116" s="5" t="str">
        <x:v>Region IV-A (CALABARZON)</x:v>
      </x:c>
      <x:c r="U3116" s="13" t="n">
        <x:v>14.307621</x:v>
      </x:c>
      <x:c r="V3116" s="13" t="n">
        <x:v>120.90167</x:v>
      </x:c>
      <x:c r="W3116" s="12" t="n">
        <x:v>1.7434275798207555</x:v>
      </x:c>
      <x:c r="X3116" s="12" t="n">
        <x:v>1.7188912677086006</x:v>
      </x:c>
      <x:c r="Y3116" s="12" t="n">
        <x:v>1.71307793680382</x:v>
      </x:c>
      <x:c r="Z3116" s="12" t="n">
        <x:v>2.3596233089293928</x:v>
      </x:c>
      <x:c r="AA3116" s="5" t="str">
        <x:v>TRC002
- TYPE 3</x:v>
      </x:c>
      <x:c r="AB3116" s="6" t="b">
        <x:v>1</x:v>
      </x:c>
      <x:c r="AC3116" s="5" t="n">
        <x:v>4522</x:v>
      </x:c>
      <x:c r="AD3116" s="13" t="n">
        <x:v>120.909951</x:v>
      </x:c>
      <x:c r="AE3116" s="13" t="n">
        <x:v>14.294151</x:v>
      </x:c>
      <x:c r="AF3116" s="5" t="n">
        <x:v>4013</x:v>
      </x:c>
      <x:c r="AG3116" s="13" t="n">
        <x:v>120.90675545328396</x:v>
      </x:c>
      <x:c r="AH3116" s="13" t="n">
        <x:v>14.2914810575999</x:v>
      </x:c>
      <x:c r="AI3116" s="5" t="n">
        <x:v>4198</x:v>
      </x:c>
      <x:c r="AJ3116" s="5" t="str">
        <x:v>Excluded - civil works only or unclear cable</x:v>
      </x:c>
      <x:c r="AK3116" s="5" t="n">
        <x:v>4206</x:v>
      </x:c>
      <x:c r="AL3116" s="5" t="str">
        <x:v>TRECE MARTIRES</x:v>
      </x:c>
      <x:c r="AM3116" s="5" t="str">
        <x:v>Tier 1B (Micro Drop, 1-3 km)</x:v>
      </x:c>
      <x:c r="AN3116" s="14" t="n">
        <x:v>65.9</x:v>
      </x:c>
      <x:c r="AO3116" s="14" t="n">
        <x:v>65.9898366565402</x:v>
      </x:c>
      <x:c r="AP3116" s="14" t="n">
        <x:v>66.0338742853546</x:v>
      </x:c>
      <x:c r="AQ3116" s="14" t="n">
        <x:v>66.93</x:v>
      </x:c>
      <x:c r="AR3116" s="5" t="n">
        <x:v>849</x:v>
      </x:c>
      <x:c r="AS3116" s="11" t="str">
        <x:v>Nearest raw line excluded from fiber screening; Nearest screened line status requires confirmation</x:v>
      </x:c>
      <x:c r="AT3116" s="5" t="str">
        <x:v>Batch 4 &amp; 5 (3,001 - 5,000)</x:v>
      </x:c>
      <x:c r="AU3116" s="5" t="n">
        <x:v>116</x:v>
      </x:c>
    </x:row>
    <x:row r="3117" ht="60" customHeight="1">
      <x:c r="A3117" s="5" t="n">
        <x:v>3113</x:v>
      </x:c>
      <x:c r="B3117" s="5" t="n">
        <x:v>4</x:v>
      </x:c>
      <x:c r="C3117" s="10" t="str">
        <x:v>0301403001</x:v>
      </x:c>
      <x:c r="D3117" s="5" t="str">
        <x:v>Bagong Nayon</x:v>
      </x:c>
      <x:c r="E3117" s="5" t="str">
        <x:v>Baliuag</x:v>
      </x:c>
      <x:c r="F3117" s="5" t="str">
        <x:v>Bulacan</x:v>
      </x:c>
      <x:c r="G3117" s="11" t="str">
        <x:v>C - Line within 0.5 km; node over 1 km</x:v>
      </x:c>
      <x:c r="H3117" s="12" t="n">
        <x:v>1.7402012225857622</x:v>
      </x:c>
      <x:c r="I3117" s="12" t="n">
        <x:v>0.4279781839112613</x:v>
      </x:c>
      <x:c r="J3117" s="12" t="n">
        <x:v>0.4279781839112613</x:v>
      </x:c>
      <x:c r="K3117" s="12" t="n">
        <x:v>1.74</x:v>
      </x:c>
      <x:c r="L3117" s="12" t="n">
        <x:v>0.0002012225857621619</x:v>
      </x:c>
      <x:c r="M3117" s="12" t="n">
        <x:v>0.43</x:v>
      </x:c>
      <x:c r="N3117" s="12" t="n">
        <x:v>-0.0020218160887386927</x:v>
      </x:c>
      <x:c r="O3117" s="11" t="str">
        <x:v>BLG001
- TYPE 2</x:v>
      </x:c>
      <x:c r="P3117" s="11" t="str">
        <x:v>SanLuis-Candaba Path</x:v>
      </x:c>
      <x:c r="Q3117" s="11" t="str">
        <x:v>Conditional - mapped route, status unverified</x:v>
      </x:c>
      <x:c r="R3117" s="11" t="str">
        <x:v>Locate an authorized closure or handhole and confirm splicing/capacity; nearby cable alone is insufficient.</x:v>
      </x:c>
      <x:c r="S3117" s="5" t="n">
        <x:v>3059</x:v>
      </x:c>
      <x:c r="T3117" s="5" t="str">
        <x:v>Region III (Central Luzon)</x:v>
      </x:c>
      <x:c r="U3117" s="13" t="n">
        <x:v>14.959703</x:v>
      </x:c>
      <x:c r="V3117" s="13" t="n">
        <x:v>120.898772</x:v>
      </x:c>
      <x:c r="W3117" s="12" t="n">
        <x:v>1.743919826396184</x:v>
      </x:c>
      <x:c r="X3117" s="12" t="n">
        <x:v>0.43362105592455974</x:v>
      </x:c>
      <x:c r="Y3117" s="12" t="n">
        <x:v>0.42714657695304564</x:v>
      </x:c>
      <x:c r="Z3117" s="12" t="n">
        <x:v>0.43418613696504715</x:v>
      </x:c>
      <x:c r="AA3117" s="5" t="str">
        <x:v>BLG001
- TYPE 2</x:v>
      </x:c>
      <x:c r="AB3117" s="6" t="b">
        <x:v>1</x:v>
      </x:c>
      <x:c r="AC3117" s="5" t="n">
        <x:v>3475</x:v>
      </x:c>
      <x:c r="AD3117" s="13" t="n">
        <x:v>120.8879555555556</x:v>
      </x:c>
      <x:c r="AE3117" s="13" t="n">
        <x:v>14.94800833333333</x:v>
      </x:c>
      <x:c r="AF3117" s="5" t="n">
        <x:v>1353</x:v>
      </x:c>
      <x:c r="AG3117" s="13" t="n">
        <x:v>120.89675284265859</x:v>
      </x:c>
      <x:c r="AH3117" s="13" t="n">
        <x:v>14.963035787535738</x:v>
      </x:c>
      <x:c r="AI3117" s="5" t="n">
        <x:v>2407</x:v>
      </x:c>
      <x:c r="AJ3117" s="5" t="str">
        <x:v>Excluded - CCTV dedicated network</x:v>
      </x:c>
      <x:c r="AK3117" s="5" t="n">
        <x:v>3409</x:v>
      </x:c>
      <x:c r="AL3117" s="5" t="str">
        <x:v>SEGMENT 18 (BALIUAG - ZARAGOZA)</x:v>
      </x:c>
      <x:c r="AM3117" s="5" t="str">
        <x:v>Tier 1B (Micro Drop, 1-3 km)</x:v>
      </x:c>
      <x:c r="AN3117" s="14" t="n">
        <x:v>65.9</x:v>
      </x:c>
      <x:c r="AO3117" s="14" t="n">
        <x:v>65.9898366565402</x:v>
      </x:c>
      <x:c r="AP3117" s="14" t="n">
        <x:v>65.98608130924892</x:v>
      </x:c>
      <x:c r="AQ3117" s="14" t="n">
        <x:v>66.93</x:v>
      </x:c>
      <x:c r="AR3117" s="5" t="n">
        <x:v>381</x:v>
      </x:c>
      <x:c r="AS3117" s="11" t="str">
        <x:v>Nearest raw line excluded from fiber screening; Nearest screened line status requires confirmation</x:v>
      </x:c>
      <x:c r="AT3117" s="5" t="str">
        <x:v>Batch 4 &amp; 5 (3,001 - 5,000)</x:v>
      </x:c>
      <x:c r="AU3117" s="5" t="n">
        <x:v>117</x:v>
      </x:c>
    </x:row>
    <x:row r="3118" ht="60" customHeight="1">
      <x:c r="A3118" s="5" t="n">
        <x:v>3114</x:v>
      </x:c>
      <x:c r="B3118" s="5" t="n">
        <x:v>4</x:v>
      </x:c>
      <x:c r="C3118" s="10" t="str">
        <x:v>1004302020</x:v>
      </x:c>
      <x:c r="D3118" s="5" t="str">
        <x:v>Barangay 1</x:v>
      </x:c>
      <x:c r="E3118" s="5" t="str">
        <x:v>Balingasag</x:v>
      </x:c>
      <x:c r="F3118" s="5" t="str">
        <x:v>Misamis Oriental</x:v>
      </x:c>
      <x:c r="G3118" s="11" t="str">
        <x:v>B - Node 0.5-1 km</x:v>
      </x:c>
      <x:c r="H3118" s="12" t="n">
        <x:v>0.5970936855371154</x:v>
      </x:c>
      <x:c r="I3118" s="12" t="n">
        <x:v>0.187551209694622</x:v>
      </x:c>
      <x:c r="J3118" s="12" t="n">
        <x:v>0.187551209694622</x:v>
      </x:c>
      <x:c r="K3118" s="12" t="n">
        <x:v>0.6</x:v>
      </x:c>
      <x:c r="L3118" s="12" t="n">
        <x:v>-0.002906314462884585</x:v>
      </x:c>
      <x:c r="M3118" s="12" t="n">
        <x:v>0.21</x:v>
      </x:c>
      <x:c r="N3118" s="12" t="n">
        <x:v>-0.022448790305377997</x:v>
      </x:c>
      <x:c r="O3118" s="11" t="str">
        <x:v>BSM001 - TYPE 3</x:v>
      </x:c>
      <x:c r="P3118" s="11" t="str">
        <x:v>CDO - BUENAVISTA via GINGOOG</x:v>
      </x:c>
      <x:c r="Q3118" s="11" t="str">
        <x:v>Stronger evidence - built or existing label</x:v>
      </x:c>
      <x:c r="R3118" s="11" t="str">
        <x:v>Survey a short node lateral; confirm port/fiber capacity, access and route.</x:v>
      </x:c>
      <x:c r="S3118" s="5" t="n">
        <x:v>1148</x:v>
      </x:c>
      <x:c r="T3118" s="5" t="str">
        <x:v>Region X (Northern Mindanao)</x:v>
      </x:c>
      <x:c r="U3118" s="13" t="n">
        <x:v>8.744879</x:v>
      </x:c>
      <x:c r="V3118" s="13" t="n">
        <x:v>124.780101</x:v>
      </x:c>
      <x:c r="W3118" s="12" t="n">
        <x:v>0.6001824502995107</x:v>
      </x:c>
      <x:c r="X3118" s="12" t="n">
        <x:v>0.18919144501081275</x:v>
      </x:c>
      <x:c r="Y3118" s="12" t="n">
        <x:v>0.187551209694622</x:v>
      </x:c>
      <x:c r="Z3118" s="12" t="n">
        <x:v>0.187551209694622</x:v>
      </x:c>
      <x:c r="AA3118" s="5" t="str">
        <x:v>BSM001 - TYPE 3</x:v>
      </x:c>
      <x:c r="AB3118" s="6" t="b">
        <x:v>1</x:v>
      </x:c>
      <x:c r="AC3118" s="5" t="n">
        <x:v>5272</x:v>
      </x:c>
      <x:c r="AD3118" s="13" t="n">
        <x:v>124.7810640044452</x:v>
      </x:c>
      <x:c r="AE3118" s="13" t="n">
        <x:v>8.75019198768531</x:v>
      </x:c>
      <x:c r="AF3118" s="5" t="n">
        <x:v>5073</x:v>
      </x:c>
      <x:c r="AG3118" s="13" t="n">
        <x:v>124.78178941098598</x:v>
      </x:c>
      <x:c r="AH3118" s="13" t="n">
        <x:v>8.7451113432866</x:v>
      </x:c>
      <x:c r="AI3118" s="5" t="n">
        <x:v>5073</x:v>
      </x:c>
      <x:c r="AJ3118" s="5" t="str">
        <x:v>Stronger evidence - built or existing label</x:v>
      </x:c>
      <x:c r="AK3118" s="5" t="n">
        <x:v>5073</x:v>
      </x:c>
      <x:c r="AL3118" s="5" t="str">
        <x:v>CDO - BUENAVISTA via GINGOOG</x:v>
      </x:c>
      <x:c r="AM3118" s="5" t="str">
        <x:v>Tier 1A (Direct Coloc, &lt;1 km)</x:v>
      </x:c>
      <x:c r="AN3118" s="14" t="n">
        <x:v>91.9</x:v>
      </x:c>
      <x:c r="AO3118" s="14" t="n">
        <x:v>91.87307530779819</x:v>
      </x:c>
      <x:c r="AP3118" s="14" t="n">
        <x:v>91.9524300408559</x:v>
      </x:c>
      <x:c r="AQ3118" s="14" t="n">
        <x:v>66.92</x:v>
      </x:c>
      <x:c r="AR3118" s="5" t="n">
        <x:v>106</x:v>
      </x:c>
      <x:c r="AS3118" s="11" t="str">
        <x:v>Vertex distance not reproduced within 0.011 km</x:v>
      </x:c>
      <x:c r="AT3118" s="5" t="str">
        <x:v>Batch 4 &amp; 5 (3,001 - 5,000)</x:v>
      </x:c>
      <x:c r="AU3118" s="5" t="n">
        <x:v>118</x:v>
      </x:c>
    </x:row>
    <x:row r="3119" ht="60" customHeight="1">
      <x:c r="A3119" s="5" t="n">
        <x:v>3115</x:v>
      </x:c>
      <x:c r="B3119" s="5" t="n">
        <x:v>4</x:v>
      </x:c>
      <x:c r="C3119" s="10" t="str">
        <x:v>0401011022</x:v>
      </x:c>
      <x:c r="D3119" s="5" t="str">
        <x:v>San Gregorio</x:v>
      </x:c>
      <x:c r="E3119" s="5" t="str">
        <x:v>Laurel</x:v>
      </x:c>
      <x:c r="F3119" s="5" t="str">
        <x:v>Batangas</x:v>
      </x:c>
      <x:c r="G3119" s="11" t="str">
        <x:v>D - Other node or line within 3 km</x:v>
      </x:c>
      <x:c r="H3119" s="12" t="n">
        <x:v>2.3630708884574876</x:v>
      </x:c>
      <x:c r="I3119" s="12" t="n">
        <x:v>2.768507617327767</x:v>
      </x:c>
      <x:c r="J3119" s="12" t="n">
        <x:v>2.3630708884574876</x:v>
      </x:c>
      <x:c r="K3119" s="12" t="n">
        <x:v>2.37</x:v>
      </x:c>
      <x:c r="L3119" s="12" t="n">
        <x:v>-0.006929111542512523</x:v>
      </x:c>
      <x:c r="M3119" s="12" t="n">
        <x:v>2.78</x:v>
      </x:c>
      <x:c r="N3119" s="12" t="n">
        <x:v>-0.011492382672232626</x:v>
      </x:c>
      <x:c r="O3119" s="11" t="str">
        <x:v>LYB002 - BP</x:v>
      </x:c>
      <x:c r="P3119" s="11" t="str">
        <x:v>ALFONSO - TUY</x:v>
      </x:c>
      <x:c r="Q3119" s="11" t="str">
        <x:v>Stronger evidence - built or existing label</x:v>
      </x:c>
      <x:c r="R3119" s="11" t="str">
        <x:v>Compare a routed node lateral with an approved line tap; survey crossings and permissions.</x:v>
      </x:c>
      <x:c r="S3119" s="5" t="n">
        <x:v>4803</x:v>
      </x:c>
      <x:c r="T3119" s="5" t="str">
        <x:v>Region IV-A (CALABARZON)</x:v>
      </x:c>
      <x:c r="U3119" s="13" t="n">
        <x:v>14.04069</x:v>
      </x:c>
      <x:c r="V3119" s="13" t="n">
        <x:v>120.863992</x:v>
      </x:c>
      <x:c r="W3119" s="12" t="n">
        <x:v>2.374131039305206</x:v>
      </x:c>
      <x:c r="X3119" s="12" t="n">
        <x:v>2.7724434815147516</x:v>
      </x:c>
      <x:c r="Y3119" s="12" t="n">
        <x:v>2.768507617327767</x:v>
      </x:c>
      <x:c r="Z3119" s="12" t="n">
        <x:v>2.768507617327767</x:v>
      </x:c>
      <x:c r="AA3119" s="5" t="str">
        <x:v>LYB002 - BP</x:v>
      </x:c>
      <x:c r="AB3119" s="6" t="b">
        <x:v>1</x:v>
      </x:c>
      <x:c r="AC3119" s="5" t="n">
        <x:v>4289</x:v>
      </x:c>
      <x:c r="AD3119" s="13" t="n">
        <x:v>120.8589229991167</x:v>
      </x:c>
      <x:c r="AE3119" s="13" t="n">
        <x:v>14.01991299904829</x:v>
      </x:c>
      <x:c r="AF3119" s="5" t="n">
        <x:v>4194</x:v>
      </x:c>
      <x:c r="AG3119" s="13" t="n">
        <x:v>120.844665</x:v>
      </x:c>
      <x:c r="AH3119" s="13" t="n">
        <x:v>14.057126</x:v>
      </x:c>
      <x:c r="AI3119" s="5" t="n">
        <x:v>4194</x:v>
      </x:c>
      <x:c r="AJ3119" s="5" t="str">
        <x:v>Stronger evidence - built or existing label</x:v>
      </x:c>
      <x:c r="AK3119" s="5" t="n">
        <x:v>4194</x:v>
      </x:c>
      <x:c r="AL3119" s="5" t="str">
        <x:v>ALFONSO - TUY</x:v>
      </x:c>
      <x:c r="AM3119" s="5" t="str">
        <x:v>Tier 1B (Micro Drop, 1-3 km)</x:v>
      </x:c>
      <x:c r="AN3119" s="14" t="n">
        <x:v>45.3</x:v>
      </x:c>
      <x:c r="AO3119" s="14" t="n">
        <x:v>45.38447952823558</x:v>
      </x:c>
      <x:c r="AP3119" s="14" t="n">
        <x:v>45.48942538548923</x:v>
      </x:c>
      <x:c r="AQ3119" s="14" t="n">
        <x:v>66.92</x:v>
      </x:c>
      <x:c r="AR3119" s="5" t="n">
        <x:v>326</x:v>
      </x:c>
      <x:c r="AS3119" s="11" t="str"/>
      <x:c r="AT3119" s="5" t="str">
        <x:v>Batch 4 &amp; 5 (3,001 - 5,000)</x:v>
      </x:c>
      <x:c r="AU3119" s="5" t="n">
        <x:v>119</x:v>
      </x:c>
    </x:row>
    <x:row r="3120" ht="60" customHeight="1">
      <x:c r="A3120" s="5" t="n">
        <x:v>3116</x:v>
      </x:c>
      <x:c r="B3120" s="5" t="n">
        <x:v>4</x:v>
      </x:c>
      <x:c r="C3120" s="10" t="str">
        <x:v>0504111015</x:v>
      </x:c>
      <x:c r="D3120" s="5" t="str">
        <x:v>Espinosa</x:v>
      </x:c>
      <x:c r="E3120" s="5" t="str">
        <x:v>City of Masbate</x:v>
      </x:c>
      <x:c r="F3120" s="5" t="str">
        <x:v>Masbate</x:v>
      </x:c>
      <x:c r="G3120" s="11" t="str">
        <x:v>D - Other node or line within 3 km</x:v>
      </x:c>
      <x:c r="H3120" s="12" t="n">
        <x:v>2.0083043642783127</x:v>
      </x:c>
      <x:c r="I3120" s="12" t="n">
        <x:v>1.690688176772163</x:v>
      </x:c>
      <x:c r="J3120" s="12" t="n">
        <x:v>1.690688176772163</x:v>
      </x:c>
      <x:c r="K3120" s="12" t="n">
        <x:v>2.02</x:v>
      </x:c>
      <x:c r="L3120" s="12" t="n">
        <x:v>-0.011695635721687303</x:v>
      </x:c>
      <x:c r="M3120" s="12" t="n">
        <x:v>0.63</x:v>
      </x:c>
      <x:c r="N3120" s="12" t="n">
        <x:v>1.060688176772163</x:v>
      </x:c>
      <x:c r="O3120" s="11" t="str">
        <x:v>MCM001 - TYPE 2</x:v>
      </x:c>
      <x:c r="P3120" s="11" t="str">
        <x:v>MASBATE</x:v>
      </x:c>
      <x:c r="Q3120" s="11" t="str">
        <x:v>Stronger evidence - built or existing label</x:v>
      </x:c>
      <x:c r="R3120" s="11" t="str">
        <x:v>Compare a routed node lateral with an approved line tap; survey crossings and permissions.</x:v>
      </x:c>
      <x:c r="S3120" s="5" t="n">
        <x:v>4468</x:v>
      </x:c>
      <x:c r="T3120" s="5" t="str">
        <x:v>Region V (Bicol Region)</x:v>
      </x:c>
      <x:c r="U3120" s="13" t="n">
        <x:v>12.375219</x:v>
      </x:c>
      <x:c r="V3120" s="13" t="n">
        <x:v>123.620854</x:v>
      </x:c>
      <x:c r="W3120" s="12" t="n">
        <x:v>2.0180821476786313</x:v>
      </x:c>
      <x:c r="X3120" s="12" t="n">
        <x:v>0.6266388503318923</x:v>
      </x:c>
      <x:c r="Y3120" s="12" t="n">
        <x:v>0.623542800299798</x:v>
      </x:c>
      <x:c r="Z3120" s="12" t="n">
        <x:v>1.690688176772163</x:v>
      </x:c>
      <x:c r="AA3120" s="5" t="str">
        <x:v>MCM001 - TYPE 2</x:v>
      </x:c>
      <x:c r="AB3120" s="6" t="b">
        <x:v>1</x:v>
      </x:c>
      <x:c r="AC3120" s="5" t="n">
        <x:v>4616</x:v>
      </x:c>
      <x:c r="AD3120" s="13" t="n">
        <x:v>123.6169840003833</x:v>
      </x:c>
      <x:c r="AE3120" s="13" t="n">
        <x:v>12.35746800023151</x:v>
      </x:c>
      <x:c r="AF3120" s="5" t="n">
        <x:v>4252</x:v>
      </x:c>
      <x:c r="AG3120" s="13" t="n">
        <x:v>123.6129341448</x:v>
      </x:c>
      <x:c r="AH3120" s="13" t="n">
        <x:v>12.36206785985131</x:v>
      </x:c>
      <x:c r="AI3120" s="5" t="n">
        <x:v>4254</x:v>
      </x:c>
      <x:c r="AJ3120" s="5" t="str">
        <x:v>Excluded - civil works only or unclear cable</x:v>
      </x:c>
      <x:c r="AK3120" s="5" t="n">
        <x:v>4252</x:v>
      </x:c>
      <x:c r="AL3120" s="5" t="str">
        <x:v>MASBATE</x:v>
      </x:c>
      <x:c r="AM3120" s="5" t="str">
        <x:v>Tier 1B (Micro Drop, 1-3 km)</x:v>
      </x:c>
      <x:c r="AN3120" s="14" t="n">
        <x:v>61</x:v>
      </x:c>
      <x:c r="AO3120" s="14" t="n">
        <x:v>61.000572219662175</x:v>
      </x:c>
      <x:c r="AP3120" s="14" t="n">
        <x:v>61.19978833195028</x:v>
      </x:c>
      <x:c r="AQ3120" s="14" t="n">
        <x:v>66.92</x:v>
      </x:c>
      <x:c r="AR3120" s="5" t="n">
        <x:v>522</x:v>
      </x:c>
      <x:c r="AS3120" s="11" t="str">
        <x:v>Screened route is &gt;0.5 km farther; Nearest raw line excluded from fiber screening</x:v>
      </x:c>
      <x:c r="AT3120" s="5" t="str">
        <x:v>Batch 4 &amp; 5 (3,001 - 5,000)</x:v>
      </x:c>
      <x:c r="AU3120" s="5" t="n">
        <x:v>120</x:v>
      </x:c>
    </x:row>
    <x:row r="3121" ht="60" customHeight="1">
      <x:c r="A3121" s="5" t="n">
        <x:v>3117</x:v>
      </x:c>
      <x:c r="B3121" s="5" t="n">
        <x:v>4</x:v>
      </x:c>
      <x:c r="C3121" s="10" t="str">
        <x:v>0331400017</x:v>
      </x:c>
      <x:c r="D3121" s="5" t="str">
        <x:v>Pag-asa</x:v>
      </x:c>
      <x:c r="E3121" s="5" t="str">
        <x:v>City of Olongapo</x:v>
      </x:c>
      <x:c r="F3121" s="5" t="str">
        <x:v>Zambales</x:v>
      </x:c>
      <x:c r="G3121" s="11" t="str">
        <x:v>C - Line within 0.5 km; node over 1 km</x:v>
      </x:c>
      <x:c r="H3121" s="12" t="n">
        <x:v>1.7385468026222177</x:v>
      </x:c>
      <x:c r="I3121" s="12" t="n">
        <x:v>0.32051123518050095</x:v>
      </x:c>
      <x:c r="J3121" s="12" t="n">
        <x:v>0.32051123518050095</x:v>
      </x:c>
      <x:c r="K3121" s="12" t="n">
        <x:v>1.74</x:v>
      </x:c>
      <x:c r="L3121" s="12" t="n">
        <x:v>-0.001453197377782267</x:v>
      </x:c>
      <x:c r="M3121" s="12" t="n">
        <x:v>0.32</x:v>
      </x:c>
      <x:c r="N3121" s="12" t="n">
        <x:v>0.0005112351805009463</x:v>
      </x:c>
      <x:c r="O3121" s="11" t="str">
        <x:v>OLZ004 - TYPE 2</x:v>
      </x:c>
      <x:c r="P3121" s="11" t="str">
        <x:v>SEGMENT 44 (DINALUPIHAN - OLONGAPO)</x:v>
      </x:c>
      <x:c r="Q3121" s="11" t="str">
        <x:v>Stronger evidence - built or existing label</x:v>
      </x:c>
      <x:c r="R3121" s="11" t="str">
        <x:v>Locate an authorized closure or handhole and confirm splicing/capacity; nearby cable alone is insufficient.</x:v>
      </x:c>
      <x:c r="S3121" s="5" t="n">
        <x:v>2932</x:v>
      </x:c>
      <x:c r="T3121" s="5" t="str">
        <x:v>Region III (Central Luzon)</x:v>
      </x:c>
      <x:c r="U3121" s="13" t="n">
        <x:v>14.847327</x:v>
      </x:c>
      <x:c r="V3121" s="13" t="n">
        <x:v>120.288913</x:v>
      </x:c>
      <x:c r="W3121" s="12" t="n">
        <x:v>1.7444691995835728</x:v>
      </x:c>
      <x:c r="X3121" s="12" t="n">
        <x:v>0.3243459394581479</x:v>
      </x:c>
      <x:c r="Y3121" s="12" t="n">
        <x:v>0.32051123518050095</x:v>
      </x:c>
      <x:c r="Z3121" s="12" t="n">
        <x:v>0.32051123518050095</x:v>
      </x:c>
      <x:c r="AA3121" s="5" t="str">
        <x:v>OLZ004 - TYPE 2</x:v>
      </x:c>
      <x:c r="AB3121" s="6" t="b">
        <x:v>1</x:v>
      </x:c>
      <x:c r="AC3121" s="5" t="n">
        <x:v>3912</x:v>
      </x:c>
      <x:c r="AD3121" s="13" t="n">
        <x:v>120.2808996557788</x:v>
      </x:c>
      <x:c r="AE3121" s="13" t="n">
        <x:v>14.83368425823812</x:v>
      </x:c>
      <x:c r="AF3121" s="5" t="n">
        <x:v>3412</x:v>
      </x:c>
      <x:c r="AG3121" s="13" t="n">
        <x:v>120.29094914292857</x:v>
      </x:c>
      <x:c r="AH3121" s="13" t="n">
        <x:v>14.845213185817427</x:v>
      </x:c>
      <x:c r="AI3121" s="5" t="n">
        <x:v>3412</x:v>
      </x:c>
      <x:c r="AJ3121" s="5" t="str">
        <x:v>Stronger evidence - built or existing label</x:v>
      </x:c>
      <x:c r="AK3121" s="5" t="n">
        <x:v>3412</x:v>
      </x:c>
      <x:c r="AL3121" s="5" t="str">
        <x:v>SEGMENT 44 (DINALUPIHAN - OLONGAPO)</x:v>
      </x:c>
      <x:c r="AM3121" s="5" t="str">
        <x:v>Tier 1B (Micro Drop, 1-3 km)</x:v>
      </x:c>
      <x:c r="AN3121" s="14" t="n">
        <x:v>65.9</x:v>
      </x:c>
      <x:c r="AO3121" s="14" t="n">
        <x:v>65.9898366565402</x:v>
      </x:c>
      <x:c r="AP3121" s="14" t="n">
        <x:v>66.0169646543362</x:v>
      </x:c>
      <x:c r="AQ3121" s="14" t="n">
        <x:v>66.92</x:v>
      </x:c>
      <x:c r="AR3121" s="5" t="n">
        <x:v>544</x:v>
      </x:c>
      <x:c r="AS3121" s="11" t="str"/>
      <x:c r="AT3121" s="5" t="str">
        <x:v>Batch 4 &amp; 5 (3,001 - 5,000)</x:v>
      </x:c>
      <x:c r="AU3121" s="5" t="n">
        <x:v>121</x:v>
      </x:c>
    </x:row>
    <x:row r="3122" ht="60" customHeight="1">
      <x:c r="A3122" s="5" t="n">
        <x:v>3118</x:v>
      </x:c>
      <x:c r="B3122" s="5" t="n">
        <x:v>4</x:v>
      </x:c>
      <x:c r="C3122" s="10" t="str">
        <x:v>0301409017</x:v>
      </x:c>
      <x:c r="D3122" s="5" t="str">
        <x:v>San Pedro</x:v>
      </x:c>
      <x:c r="E3122" s="5" t="str">
        <x:v>Hagonoy</x:v>
      </x:c>
      <x:c r="F3122" s="5" t="str">
        <x:v>Bulacan</x:v>
      </x:c>
      <x:c r="G3122" s="11" t="str">
        <x:v>D - Other node or line within 3 km</x:v>
      </x:c>
      <x:c r="H3122" s="12" t="n">
        <x:v>1.2530647190954693</x:v>
      </x:c>
      <x:c r="I3122" s="12" t="n">
        <x:v>5.136856869581082</x:v>
      </x:c>
      <x:c r="J3122" s="12" t="n">
        <x:v>1.2530647190954693</x:v>
      </x:c>
      <x:c r="K3122" s="12" t="n">
        <x:v>1.25</x:v>
      </x:c>
      <x:c r="L3122" s="12" t="n">
        <x:v>0.003064719095469348</x:v>
      </x:c>
      <x:c r="M3122" s="12" t="n">
        <x:v>2.99</x:v>
      </x:c>
      <x:c r="N3122" s="12" t="n">
        <x:v>2.1468568695810815</x:v>
      </x:c>
      <x:c r="O3122" s="11" t="str">
        <x:v>HGB001
- TYPE 3</x:v>
      </x:c>
      <x:c r="P3122" s="11" t="str">
        <x:v>MALOLOS</x:v>
      </x:c>
      <x:c r="Q3122" s="11" t="str">
        <x:v>Stronger evidence - built or existing label</x:v>
      </x:c>
      <x:c r="R3122" s="11" t="str">
        <x:v>Compare a routed node lateral with an approved line tap; survey crossings and permissions.</x:v>
      </x:c>
      <x:c r="S3122" s="5" t="n">
        <x:v>3966</x:v>
      </x:c>
      <x:c r="T3122" s="5" t="str">
        <x:v>Region III (Central Luzon)</x:v>
      </x:c>
      <x:c r="U3122" s="13" t="n">
        <x:v>14.841458</x:v>
      </x:c>
      <x:c r="V3122" s="13" t="n">
        <x:v>120.762873</x:v>
      </x:c>
      <x:c r="W3122" s="12" t="n">
        <x:v>1.2516827457731126</x:v>
      </x:c>
      <x:c r="X3122" s="12" t="n">
        <x:v>2.9336066849106626</x:v>
      </x:c>
      <x:c r="Y3122" s="12" t="n">
        <x:v>2.927833467946261</x:v>
      </x:c>
      <x:c r="Z3122" s="12" t="n">
        <x:v>5.136856869581082</x:v>
      </x:c>
      <x:c r="AA3122" s="5" t="str">
        <x:v>HGB001
- TYPE 3</x:v>
      </x:c>
      <x:c r="AB3122" s="6" t="b">
        <x:v>1</x:v>
      </x:c>
      <x:c r="AC3122" s="5" t="n">
        <x:v>3483</x:v>
      </x:c>
      <x:c r="AD3122" s="13" t="n">
        <x:v>120.7514500039216</x:v>
      </x:c>
      <x:c r="AE3122" s="13" t="n">
        <x:v>14.83927000228332</x:v>
      </x:c>
      <x:c r="AF3122" s="5" t="n">
        <x:v>3429</x:v>
      </x:c>
      <x:c r="AG3122" s="13" t="n">
        <x:v>120.79917333540091</x:v>
      </x:c>
      <x:c r="AH3122" s="13" t="n">
        <x:v>14.871602462729733</x:v>
      </x:c>
      <x:c r="AI3122" s="5" t="n">
        <x:v>2357</x:v>
      </x:c>
      <x:c r="AJ3122" s="5" t="str">
        <x:v>Excluded - CCTV dedicated network</x:v>
      </x:c>
      <x:c r="AK3122" s="5" t="n">
        <x:v>3429</x:v>
      </x:c>
      <x:c r="AL3122" s="5" t="str">
        <x:v>MALOLOS</x:v>
      </x:c>
      <x:c r="AM3122" s="5" t="str">
        <x:v>Tier 1B (Micro Drop, 1-3 km)</x:v>
      </x:c>
      <x:c r="AN3122" s="14" t="n">
        <x:v>65.9</x:v>
      </x:c>
      <x:c r="AO3122" s="14" t="n">
        <x:v>65.92406302004437</x:v>
      </x:c>
      <x:c r="AP3122" s="14" t="n">
        <x:v>65.8567511629578</x:v>
      </x:c>
      <x:c r="AQ3122" s="14" t="n">
        <x:v>66.92</x:v>
      </x:c>
      <x:c r="AR3122" s="5" t="n">
        <x:v>511</x:v>
      </x:c>
      <x:c r="AS3122" s="11" t="str">
        <x:v>Vertex distance not reproduced within 0.011 km; Screened route is &gt;0.5 km farther; Nearest raw line excluded from fiber screening</x:v>
      </x:c>
      <x:c r="AT3122" s="5" t="str">
        <x:v>Batch 4 &amp; 5 (3,001 - 5,000)</x:v>
      </x:c>
      <x:c r="AU3122" s="5" t="n">
        <x:v>122</x:v>
      </x:c>
    </x:row>
    <x:row r="3123" ht="60" customHeight="1">
      <x:c r="A3123" s="5" t="n">
        <x:v>3119</x:v>
      </x:c>
      <x:c r="B3123" s="5" t="n">
        <x:v>4</x:v>
      </x:c>
      <x:c r="C3123" s="10" t="str">
        <x:v>0301410015</x:v>
      </x:c>
      <x:c r="D3123" s="5" t="str">
        <x:v>Guinhawa</x:v>
      </x:c>
      <x:c r="E3123" s="5" t="str">
        <x:v>City of Malolos</x:v>
      </x:c>
      <x:c r="F3123" s="5" t="str">
        <x:v>Bulacan</x:v>
      </x:c>
      <x:c r="G3123" s="11" t="str">
        <x:v>D - Other node or line within 3 km</x:v>
      </x:c>
      <x:c r="H3123" s="12" t="n">
        <x:v>1.7459640685338906</x:v>
      </x:c>
      <x:c r="I3123" s="12" t="n">
        <x:v>1.3173993715787538</x:v>
      </x:c>
      <x:c r="J3123" s="12" t="n">
        <x:v>1.3173993715787538</x:v>
      </x:c>
      <x:c r="K3123" s="12" t="n">
        <x:v>1.74</x:v>
      </x:c>
      <x:c r="L3123" s="12" t="n">
        <x:v>0.005964068533890643</x:v>
      </x:c>
      <x:c r="M3123" s="12" t="n">
        <x:v>1.34</x:v>
      </x:c>
      <x:c r="N3123" s="12" t="n">
        <x:v>-0.022600628421246327</x:v>
      </x:c>
      <x:c r="O3123" s="11" t="str">
        <x:v>MSB003 - TYPE 3</x:v>
      </x:c>
      <x:c r="P3123" s="11" t="str">
        <x:v>48 CORE (6X8)</x:v>
      </x:c>
      <x:c r="Q3123" s="11" t="str">
        <x:v>Conditional - mapped route, status unverified</x:v>
      </x:c>
      <x:c r="R3123" s="11" t="str">
        <x:v>Compare a routed node lateral with an approved line tap; survey crossings and permissions.</x:v>
      </x:c>
      <x:c r="S3123" s="5" t="n">
        <x:v>4060</x:v>
      </x:c>
      <x:c r="T3123" s="5" t="str">
        <x:v>Region III (Central Luzon)</x:v>
      </x:c>
      <x:c r="U3123" s="13" t="n">
        <x:v>14.835356</x:v>
      </x:c>
      <x:c r="V3123" s="13" t="n">
        <x:v>120.827719</x:v>
      </x:c>
      <x:c r="W3123" s="12" t="n">
        <x:v>1.7446987723551746</x:v>
      </x:c>
      <x:c r="X3123" s="12" t="n">
        <x:v>1.3417730789291142</x:v>
      </x:c>
      <x:c r="Y3123" s="12" t="n">
        <x:v>1.3173993715787538</x:v>
      </x:c>
      <x:c r="Z3123" s="12" t="n">
        <x:v>1.322695501624198</x:v>
      </x:c>
      <x:c r="AA3123" s="5" t="str">
        <x:v>MSB003 - TYPE 3</x:v>
      </x:c>
      <x:c r="AB3123" s="6" t="b">
        <x:v>1</x:v>
      </x:c>
      <x:c r="AC3123" s="5" t="n">
        <x:v>3490</x:v>
      </x:c>
      <x:c r="AD3123" s="13" t="n">
        <x:v>120.8123065002805</x:v>
      </x:c>
      <x:c r="AE3123" s="13" t="n">
        <x:v>14.84027769941036</x:v>
      </x:c>
      <x:c r="AF3123" s="5" t="n">
        <x:v>2980</x:v>
      </x:c>
      <x:c r="AG3123" s="13" t="n">
        <x:v>120.83155549672983</x:v>
      </x:c>
      <x:c r="AH3123" s="13" t="n">
        <x:v>14.846662342736549</x:v>
      </x:c>
      <x:c r="AI3123" s="5" t="n">
        <x:v>2980</x:v>
      </x:c>
      <x:c r="AJ3123" s="5" t="str">
        <x:v>Conditional - mapped route, status unverified</x:v>
      </x:c>
      <x:c r="AK3123" s="5" t="n">
        <x:v>3429</x:v>
      </x:c>
      <x:c r="AL3123" s="5" t="str">
        <x:v>MALOLOS</x:v>
      </x:c>
      <x:c r="AM3123" s="5" t="str">
        <x:v>Tier 1B (Micro Drop, 1-3 km)</x:v>
      </x:c>
      <x:c r="AN3123" s="14" t="n">
        <x:v>65.9</x:v>
      </x:c>
      <x:c r="AO3123" s="14" t="n">
        <x:v>65.9898366565402</x:v>
      </x:c>
      <x:c r="AP3123" s="14" t="n">
        <x:v>65.87863815140767</x:v>
      </x:c>
      <x:c r="AQ3123" s="14" t="n">
        <x:v>66.92</x:v>
      </x:c>
      <x:c r="AR3123" s="5" t="n">
        <x:v>378</x:v>
      </x:c>
      <x:c r="AS3123" s="11" t="str">
        <x:v>Nearest screened line status requires confirmation</x:v>
      </x:c>
      <x:c r="AT3123" s="5" t="str">
        <x:v>Batch 4 &amp; 5 (3,001 - 5,000)</x:v>
      </x:c>
      <x:c r="AU3123" s="5" t="n">
        <x:v>123</x:v>
      </x:c>
    </x:row>
    <x:row r="3124" ht="60" customHeight="1">
      <x:c r="A3124" s="5" t="n">
        <x:v>3120</x:v>
      </x:c>
      <x:c r="B3124" s="5" t="n">
        <x:v>4</x:v>
      </x:c>
      <x:c r="C3124" s="10" t="str">
        <x:v>0305409003</x:v>
      </x:c>
      <x:c r="D3124" s="5" t="str">
        <x:v>Bundagul</x:v>
      </x:c>
      <x:c r="E3124" s="5" t="str">
        <x:v>Mabalacat City</x:v>
      </x:c>
      <x:c r="F3124" s="5" t="str">
        <x:v>Pampanga</x:v>
      </x:c>
      <x:c r="G3124" s="11" t="str">
        <x:v>C - Line within 0.5 km; node over 1 km</x:v>
      </x:c>
      <x:c r="H3124" s="12" t="n">
        <x:v>1.7381313230673798</x:v>
      </x:c>
      <x:c r="I3124" s="12" t="n">
        <x:v>0.026704057198319055</x:v>
      </x:c>
      <x:c r="J3124" s="12" t="n">
        <x:v>0.026704057198319055</x:v>
      </x:c>
      <x:c r="K3124" s="12" t="n">
        <x:v>1.75</x:v>
      </x:c>
      <x:c r="L3124" s="12" t="n">
        <x:v>-0.01186867693262017</x:v>
      </x:c>
      <x:c r="M3124" s="12" t="n">
        <x:v>0.1</x:v>
      </x:c>
      <x:c r="N3124" s="12" t="n">
        <x:v>-0.07329594280168095</x:v>
      </x:c>
      <x:c r="O3124" s="11" t="str">
        <x:v>MTP003 - BP</x:v>
      </x:c>
      <x:c r="P3124" s="11" t="str">
        <x:v>PIPE HH1-HH38</x:v>
      </x:c>
      <x:c r="Q3124" s="11" t="str">
        <x:v>Conditional - mapped route, status unverified</x:v>
      </x:c>
      <x:c r="R3124" s="11" t="str">
        <x:v>Locate an authorized closure or handhole and confirm splicing/capacity; nearby cable alone is insufficient.</x:v>
      </x:c>
      <x:c r="S3124" s="5" t="n">
        <x:v>2124</x:v>
      </x:c>
      <x:c r="T3124" s="5" t="str">
        <x:v>Region III (Central Luzon)</x:v>
      </x:c>
      <x:c r="U3124" s="13" t="n">
        <x:v>15.215857</x:v>
      </x:c>
      <x:c r="V3124" s="13" t="n">
        <x:v>120.577428</x:v>
      </x:c>
      <x:c r="W3124" s="12" t="n">
        <x:v>1.745594522580093</x:v>
      </x:c>
      <x:c r="X3124" s="12" t="n">
        <x:v>0.03263590128596664</x:v>
      </x:c>
      <x:c r="Y3124" s="12" t="n">
        <x:v>0.026704057198319055</x:v>
      </x:c>
      <x:c r="Z3124" s="12" t="n">
        <x:v>0.035816415449155134</x:v>
      </x:c>
      <x:c r="AA3124" s="5" t="str">
        <x:v>MTP003 - BP</x:v>
      </x:c>
      <x:c r="AB3124" s="6" t="b">
        <x:v>1</x:v>
      </x:c>
      <x:c r="AC3124" s="5" t="n">
        <x:v>3866</x:v>
      </x:c>
      <x:c r="AD3124" s="13" t="n">
        <x:v>120.5825410017724</x:v>
      </x:c>
      <x:c r="AE3124" s="13" t="n">
        <x:v>15.20095399803986</x:v>
      </x:c>
      <x:c r="AF3124" s="5" t="n">
        <x:v>2678</x:v>
      </x:c>
      <x:c r="AG3124" s="13" t="n">
        <x:v>120.57718617292602</x:v>
      </x:c>
      <x:c r="AH3124" s="13" t="n">
        <x:v>15.215801271724986</x:v>
      </x:c>
      <x:c r="AI3124" s="5" t="n">
        <x:v>2582</x:v>
      </x:c>
      <x:c r="AJ3124" s="5" t="str">
        <x:v>Excluded - civil works only or unclear cable</x:v>
      </x:c>
      <x:c r="AK3124" s="5" t="n">
        <x:v>3448</x:v>
      </x:c>
      <x:c r="AL3124" s="5" t="str">
        <x:v>MABALACAT</x:v>
      </x:c>
      <x:c r="AM3124" s="5" t="str">
        <x:v>Tier 1B (Micro Drop, 1-3 km)</x:v>
      </x:c>
      <x:c r="AN3124" s="14" t="n">
        <x:v>65.9</x:v>
      </x:c>
      <x:c r="AO3124" s="14" t="n">
        <x:v>65.8035145770047</x:v>
      </x:c>
      <x:c r="AP3124" s="14" t="n">
        <x:v>66.02472315941984</x:v>
      </x:c>
      <x:c r="AQ3124" s="14" t="n">
        <x:v>66.92</x:v>
      </x:c>
      <x:c r="AR3124" s="5" t="n">
        <x:v>309</x:v>
      </x:c>
      <x:c r="AS3124" s="11" t="str">
        <x:v>Vertex distance not reproduced within 0.011 km; Nearest raw line excluded from fiber screening; Nearest screened line status requires confirmation</x:v>
      </x:c>
      <x:c r="AT3124" s="5" t="str">
        <x:v>Batch 4 &amp; 5 (3,001 - 5,000)</x:v>
      </x:c>
      <x:c r="AU3124" s="5" t="n">
        <x:v>124</x:v>
      </x:c>
    </x:row>
    <x:row r="3125" ht="60" customHeight="1">
      <x:c r="A3125" s="5" t="n">
        <x:v>3121</x:v>
      </x:c>
      <x:c r="B3125" s="5" t="n">
        <x:v>4</x:v>
      </x:c>
      <x:c r="C3125" s="10" t="str">
        <x:v>0105546022</x:v>
      </x:c>
      <x:c r="D3125" s="5" t="str">
        <x:v>Mabanogbog</x:v>
      </x:c>
      <x:c r="E3125" s="5" t="str">
        <x:v>City of Urdaneta</x:v>
      </x:c>
      <x:c r="F3125" s="5" t="str">
        <x:v>Pangasinan</x:v>
      </x:c>
      <x:c r="G3125" s="11" t="str">
        <x:v>C - Line within 0.5 km; node over 1 km</x:v>
      </x:c>
      <x:c r="H3125" s="12" t="n">
        <x:v>2.9924938316876526</x:v>
      </x:c>
      <x:c r="I3125" s="12" t="n">
        <x:v>0.11108729151839818</x:v>
      </x:c>
      <x:c r="J3125" s="12" t="n">
        <x:v>0.11108729151839818</x:v>
      </x:c>
      <x:c r="K3125" s="12" t="n">
        <x:v>2.99</x:v>
      </x:c>
      <x:c r="L3125" s="12" t="n">
        <x:v>0.0024938316876523814</x:v>
      </x:c>
      <x:c r="M3125" s="12" t="n">
        <x:v>0.27</x:v>
      </x:c>
      <x:c r="N3125" s="12" t="n">
        <x:v>-0.15891270848160183</x:v>
      </x:c>
      <x:c r="O3125" s="11" t="str">
        <x:v>UCP001 - TYPE 2</x:v>
      </x:c>
      <x:c r="P3125" s="11" t="str">
        <x:v>URDANETA</x:v>
      </x:c>
      <x:c r="Q3125" s="11" t="str">
        <x:v>Stronger evidence - built or existing label</x:v>
      </x:c>
      <x:c r="R3125" s="11" t="str">
        <x:v>Locate an authorized closure or handhole and confirm splicing/capacity; nearby cable alone is insufficient.</x:v>
      </x:c>
      <x:c r="S3125" s="5" t="n">
        <x:v>2572</x:v>
      </x:c>
      <x:c r="T3125" s="5" t="str">
        <x:v>Region I (Ilocos Region)</x:v>
      </x:c>
      <x:c r="U3125" s="13" t="n">
        <x:v>15.975519</x:v>
      </x:c>
      <x:c r="V3125" s="13" t="n">
        <x:v>120.551495</x:v>
      </x:c>
      <x:c r="W3125" s="12" t="n">
        <x:v>2.9945878919693873</x:v>
      </x:c>
      <x:c r="X3125" s="12" t="n">
        <x:v>0.11879929111208368</x:v>
      </x:c>
      <x:c r="Y3125" s="12" t="n">
        <x:v>0.11108729151839818</x:v>
      </x:c>
      <x:c r="Z3125" s="12" t="n">
        <x:v>0.11108729151839818</x:v>
      </x:c>
      <x:c r="AA3125" s="5" t="str">
        <x:v>UCP001 - TYPE 2</x:v>
      </x:c>
      <x:c r="AB3125" s="6" t="b">
        <x:v>1</x:v>
      </x:c>
      <x:c r="AC3125" s="5" t="n">
        <x:v>3807</x:v>
      </x:c>
      <x:c r="AD3125" s="13" t="n">
        <x:v>120.574336</x:v>
      </x:c>
      <x:c r="AE3125" s="13" t="n">
        <x:v>15.95992900000001</x:v>
      </x:c>
      <x:c r="AF3125" s="5" t="n">
        <x:v>3418</x:v>
      </x:c>
      <x:c r="AG3125" s="13" t="n">
        <x:v>120.55143870352559</x:v>
      </x:c>
      <x:c r="AH3125" s="13" t="n">
        <x:v>15.974516602757861</x:v>
      </x:c>
      <x:c r="AI3125" s="5" t="n">
        <x:v>3288</x:v>
      </x:c>
      <x:c r="AJ3125" s="5" t="str">
        <x:v>Stronger evidence - built or existing label</x:v>
      </x:c>
      <x:c r="AK3125" s="5" t="n">
        <x:v>3288</x:v>
      </x:c>
      <x:c r="AL3125" s="5" t="str">
        <x:v>URDANETA</x:v>
      </x:c>
      <x:c r="AM3125" s="5" t="str">
        <x:v>Tier 1B (Micro Drop, 1-3 km)</x:v>
      </x:c>
      <x:c r="AN3125" s="14" t="n">
        <x:v>46.9</x:v>
      </x:c>
      <x:c r="AO3125" s="14" t="n">
        <x:v>46.91077520227747</x:v>
      </x:c>
      <x:c r="AP3125" s="14" t="n">
        <x:v>46.88010486488175</x:v>
      </x:c>
      <x:c r="AQ3125" s="14" t="n">
        <x:v>66.91</x:v>
      </x:c>
      <x:c r="AR3125" s="5" t="n">
        <x:v>292</x:v>
      </x:c>
      <x:c r="AS3125" s="11" t="str">
        <x:v>Vertex distance not reproduced within 0.011 km</x:v>
      </x:c>
      <x:c r="AT3125" s="5" t="str">
        <x:v>Batch 4 &amp; 5 (3,001 - 5,000)</x:v>
      </x:c>
      <x:c r="AU3125" s="5" t="n">
        <x:v>125</x:v>
      </x:c>
    </x:row>
    <x:row r="3126" ht="60" customHeight="1">
      <x:c r="A3126" s="5" t="n">
        <x:v>3122</x:v>
      </x:c>
      <x:c r="B3126" s="5" t="n">
        <x:v>4</x:v>
      </x:c>
      <x:c r="C3126" s="10" t="str">
        <x:v>0401021037</x:v>
      </x:c>
      <x:c r="D3126" s="5" t="str">
        <x:v>Quilib</x:v>
      </x:c>
      <x:c r="E3126" s="5" t="str">
        <x:v>Rosario</x:v>
      </x:c>
      <x:c r="F3126" s="5" t="str">
        <x:v>Batangas</x:v>
      </x:c>
      <x:c r="G3126" s="11" t="str">
        <x:v>C - Line within 0.5 km; node over 1 km</x:v>
      </x:c>
      <x:c r="H3126" s="12" t="n">
        <x:v>1.739270986338228</x:v>
      </x:c>
      <x:c r="I3126" s="12" t="n">
        <x:v>0.02120014153732013</x:v>
      </x:c>
      <x:c r="J3126" s="12" t="n">
        <x:v>0.02120014153732013</x:v>
      </x:c>
      <x:c r="K3126" s="12" t="n">
        <x:v>1.75</x:v>
      </x:c>
      <x:c r="L3126" s="12" t="n">
        <x:v>-0.010729013661771925</x:v>
      </x:c>
      <x:c r="M3126" s="12" t="n">
        <x:v>0.13</x:v>
      </x:c>
      <x:c r="N3126" s="12" t="n">
        <x:v>-0.10879985846267987</x:v>
      </x:c>
      <x:c r="O3126" s="11" t="str">
        <x:v>ROS001
- TYPE 3</x:v>
      </x:c>
      <x:c r="P3126" s="11" t="str">
        <x:v>AE ROS001 TO LPB001</x:v>
      </x:c>
      <x:c r="Q3126" s="11" t="str">
        <x:v>Conditional - mapped route, status unverified</x:v>
      </x:c>
      <x:c r="R3126" s="11" t="str">
        <x:v>Locate an authorized closure or handhole and confirm splicing/capacity; nearby cable alone is insufficient.</x:v>
      </x:c>
      <x:c r="S3126" s="5" t="n">
        <x:v>2077</x:v>
      </x:c>
      <x:c r="T3126" s="5" t="str">
        <x:v>Region IV-A (CALABARZON)</x:v>
      </x:c>
      <x:c r="U3126" s="13" t="n">
        <x:v>13.859452</x:v>
      </x:c>
      <x:c r="V3126" s="13" t="n">
        <x:v>121.206351</x:v>
      </x:c>
      <x:c r="W3126" s="12" t="n">
        <x:v>1.7469734620047308</x:v>
      </x:c>
      <x:c r="X3126" s="12" t="n">
        <x:v>0.12782070896081865</x:v>
      </x:c>
      <x:c r="Y3126" s="12" t="n">
        <x:v>0.018786946076232935</x:v>
      </x:c>
      <x:c r="Z3126" s="12" t="n">
        <x:v>1.5037708169241473</x:v>
      </x:c>
      <x:c r="AA3126" s="5" t="str">
        <x:v>ROS001
- TYPE 3</x:v>
      </x:c>
      <x:c r="AB3126" s="6" t="b">
        <x:v>1</x:v>
      </x:c>
      <x:c r="AC3126" s="5" t="n">
        <x:v>4299</x:v>
      </x:c>
      <x:c r="AD3126" s="13" t="n">
        <x:v>121.201373</x:v>
      </x:c>
      <x:c r="AE3126" s="13" t="n">
        <x:v>13.844503</x:v>
      </x:c>
      <x:c r="AF3126" s="5" t="n">
        <x:v>4052</x:v>
      </x:c>
      <x:c r="AG3126" s="13" t="n">
        <x:v>121.20616605730774</x:v>
      </x:c>
      <x:c r="AH3126" s="13" t="n">
        <x:v>13.85951575741485</x:v>
      </x:c>
      <x:c r="AI3126" s="5" t="n">
        <x:v>4060</x:v>
      </x:c>
      <x:c r="AJ3126" s="5" t="str">
        <x:v>Excluded - planned or ongoing</x:v>
      </x:c>
      <x:c r="AK3126" s="5" t="n">
        <x:v>4191</x:v>
      </x:c>
      <x:c r="AL3126" s="5" t="str">
        <x:v>BATANGAS - SAN JUAN</x:v>
      </x:c>
      <x:c r="AM3126" s="5" t="str">
        <x:v>Tier 1B (Micro Drop, 1-3 km)</x:v>
      </x:c>
      <x:c r="AN3126" s="14" t="n">
        <x:v>65.9</x:v>
      </x:c>
      <x:c r="AO3126" s="14" t="n">
        <x:v>65.8035145770047</x:v>
      </x:c>
      <x:c r="AP3126" s="14" t="n">
        <x:v>66.00344409508901</x:v>
      </x:c>
      <x:c r="AQ3126" s="14" t="n">
        <x:v>66.91</x:v>
      </x:c>
      <x:c r="AR3126" s="5" t="n">
        <x:v>543</x:v>
      </x:c>
      <x:c r="AS3126" s="11" t="str">
        <x:v>Nearest raw line excluded from fiber screening; Nearest screened line status requires confirmation</x:v>
      </x:c>
      <x:c r="AT3126" s="5" t="str">
        <x:v>Batch 4 &amp; 5 (3,001 - 5,000)</x:v>
      </x:c>
      <x:c r="AU3126" s="5" t="n">
        <x:v>126</x:v>
      </x:c>
    </x:row>
    <x:row r="3127" ht="60" customHeight="1">
      <x:c r="A3127" s="5" t="n">
        <x:v>3123</x:v>
      </x:c>
      <x:c r="B3127" s="5" t="n">
        <x:v>4</x:v>
      </x:c>
      <x:c r="C3127" s="10" t="str">
        <x:v>0105535007</x:v>
      </x:c>
      <x:c r="D3127" s="5" t="str">
        <x:v>Guiset Norte</x:v>
      </x:c>
      <x:c r="E3127" s="5" t="str">
        <x:v>San Manuel</x:v>
      </x:c>
      <x:c r="F3127" s="5" t="str">
        <x:v>Pangasinan</x:v>
      </x:c>
      <x:c r="G3127" s="11" t="str">
        <x:v>D - Other node or line within 3 km</x:v>
      </x:c>
      <x:c r="H3127" s="12" t="n">
        <x:v>1.748103890588633</x:v>
      </x:c>
      <x:c r="I3127" s="12" t="n">
        <x:v>0.9201317612727377</x:v>
      </x:c>
      <x:c r="J3127" s="12" t="n">
        <x:v>0.9201317612727377</x:v>
      </x:c>
      <x:c r="K3127" s="12" t="n">
        <x:v>1.75</x:v>
      </x:c>
      <x:c r="L3127" s="12" t="n">
        <x:v>-0.0018961094113669752</x:v>
      </x:c>
      <x:c r="M3127" s="12" t="n">
        <x:v>1.11</x:v>
      </x:c>
      <x:c r="N3127" s="12" t="n">
        <x:v>-0.18986823872726244</x:v>
      </x:c>
      <x:c r="O3127" s="11" t="str">
        <x:v>SMP001
- TYPE 4</x:v>
      </x:c>
      <x:c r="P3127" s="11" t="str">
        <x:v>BINALONAN - UMINGAN</x:v>
      </x:c>
      <x:c r="Q3127" s="11" t="str">
        <x:v>Stronger evidence - built or existing label</x:v>
      </x:c>
      <x:c r="R3127" s="11" t="str">
        <x:v>Compare a routed node lateral with an approved line tap; survey crossings and permissions.</x:v>
      </x:c>
      <x:c r="S3127" s="5" t="n">
        <x:v>3527</x:v>
      </x:c>
      <x:c r="T3127" s="5" t="str">
        <x:v>Region I (Ilocos Region)</x:v>
      </x:c>
      <x:c r="U3127" s="13" t="n">
        <x:v>16.07074</x:v>
      </x:c>
      <x:c r="V3127" s="13" t="n">
        <x:v>120.653263</x:v>
      </x:c>
      <x:c r="W3127" s="12" t="n">
        <x:v>1.7467809756029522</x:v>
      </x:c>
      <x:c r="X3127" s="12" t="n">
        <x:v>1.111290933150464</x:v>
      </x:c>
      <x:c r="Y3127" s="12" t="n">
        <x:v>0.9201317612727377</x:v>
      </x:c>
      <x:c r="Z3127" s="12" t="n">
        <x:v>0.9201317612727377</x:v>
      </x:c>
      <x:c r="AA3127" s="5" t="str">
        <x:v>SMP001
- TYPE 4</x:v>
      </x:c>
      <x:c r="AB3127" s="6" t="b">
        <x:v>1</x:v>
      </x:c>
      <x:c r="AC3127" s="5" t="n">
        <x:v>3804</x:v>
      </x:c>
      <x:c r="AD3127" s="13" t="n">
        <x:v>120.668769</x:v>
      </x:c>
      <x:c r="AE3127" s="13" t="n">
        <x:v>16.06576388888889</x:v>
      </x:c>
      <x:c r="AF3127" s="5" t="n">
        <x:v>3469</x:v>
      </x:c>
      <x:c r="AG3127" s="13" t="n">
        <x:v>120.65340708489978</x:v>
      </x:c>
      <x:c r="AH3127" s="13" t="n">
        <x:v>16.062426175705667</x:v>
      </x:c>
      <x:c r="AI3127" s="5" t="n">
        <x:v>3469</x:v>
      </x:c>
      <x:c r="AJ3127" s="5" t="str">
        <x:v>Stronger evidence - built or existing label</x:v>
      </x:c>
      <x:c r="AK3127" s="5" t="n">
        <x:v>3469</x:v>
      </x:c>
      <x:c r="AL3127" s="5" t="str">
        <x:v>BINALONAN - UMINGAN</x:v>
      </x:c>
      <x:c r="AM3127" s="5" t="str">
        <x:v>Tier 1B (Micro Drop, 1-3 km)</x:v>
      </x:c>
      <x:c r="AN3127" s="14" t="n">
        <x:v>65.9</x:v>
      </x:c>
      <x:c r="AO3127" s="14" t="n">
        <x:v>65.8035145770047</x:v>
      </x:c>
      <x:c r="AP3127" s="14" t="n">
        <x:v>65.83879558166333</x:v>
      </x:c>
      <x:c r="AQ3127" s="14" t="n">
        <x:v>66.91</x:v>
      </x:c>
      <x:c r="AR3127" s="5" t="n">
        <x:v>451</x:v>
      </x:c>
      <x:c r="AS3127" s="11" t="str"/>
      <x:c r="AT3127" s="5" t="str">
        <x:v>Batch 4 &amp; 5 (3,001 - 5,000)</x:v>
      </x:c>
      <x:c r="AU3127" s="5" t="n">
        <x:v>127</x:v>
      </x:c>
    </x:row>
    <x:row r="3128" ht="60" customHeight="1">
      <x:c r="A3128" s="5" t="n">
        <x:v>3124</x:v>
      </x:c>
      <x:c r="B3128" s="5" t="n">
        <x:v>4</x:v>
      </x:c>
      <x:c r="C3128" s="10" t="str">
        <x:v>0402120011</x:v>
      </x:c>
      <x:c r="D3128" s="5" t="str">
        <x:v>Julugan I</x:v>
      </x:c>
      <x:c r="E3128" s="5" t="str">
        <x:v>Tanza</x:v>
      </x:c>
      <x:c r="F3128" s="5" t="str">
        <x:v>Cavite</x:v>
      </x:c>
      <x:c r="G3128" s="11" t="str">
        <x:v>D - Other node or line within 3 km</x:v>
      </x:c>
      <x:c r="H3128" s="12" t="n">
        <x:v>1.7478683220783677</x:v>
      </x:c>
      <x:c r="I3128" s="12" t="n">
        <x:v>1.5490946544774054</x:v>
      </x:c>
      <x:c r="J3128" s="12" t="n">
        <x:v>1.5490946544774054</x:v>
      </x:c>
      <x:c r="K3128" s="12" t="n">
        <x:v>1.75</x:v>
      </x:c>
      <x:c r="L3128" s="12" t="n">
        <x:v>-0.002131677921632269</x:v>
      </x:c>
      <x:c r="M3128" s="12" t="n">
        <x:v>1.56</x:v>
      </x:c>
      <x:c r="N3128" s="12" t="n">
        <x:v>-0.0109053455225947</x:v>
      </x:c>
      <x:c r="O3128" s="11" t="str">
        <x:v>TZC001
- TYPE 3</x:v>
      </x:c>
      <x:c r="P3128" s="11" t="str">
        <x:v>PSG001 RELIANCE TO NCC001</x:v>
      </x:c>
      <x:c r="Q3128" s="11" t="str">
        <x:v>Conditional - mapped route, status unverified</x:v>
      </x:c>
      <x:c r="R3128" s="11" t="str">
        <x:v>Compare a routed node lateral with an approved line tap; survey crossings and permissions.</x:v>
      </x:c>
      <x:c r="S3128" s="5" t="n">
        <x:v>4338</x:v>
      </x:c>
      <x:c r="T3128" s="5" t="str">
        <x:v>Region IV-A (CALABARZON)</x:v>
      </x:c>
      <x:c r="U3128" s="13" t="n">
        <x:v>14.363464</x:v>
      </x:c>
      <x:c r="V3128" s="13" t="n">
        <x:v>120.837648</x:v>
      </x:c>
      <x:c r="W3128" s="12" t="n">
        <x:v>1.7474423434314883</x:v>
      </x:c>
      <x:c r="X3128" s="12" t="n">
        <x:v>1.5561642410308187</x:v>
      </x:c>
      <x:c r="Y3128" s="12" t="n">
        <x:v>1.5490946544774054</x:v>
      </x:c>
      <x:c r="Z3128" s="12" t="n">
        <x:v>1.5520212746740814</x:v>
      </x:c>
      <x:c r="AA3128" s="5" t="str">
        <x:v>TZC001
- TYPE 3</x:v>
      </x:c>
      <x:c r="AB3128" s="6" t="b">
        <x:v>1</x:v>
      </x:c>
      <x:c r="AC3128" s="5" t="n">
        <x:v>4524</x:v>
      </x:c>
      <x:c r="AD3128" s="13" t="n">
        <x:v>120.8228910501019</x:v>
      </x:c>
      <x:c r="AE3128" s="13" t="n">
        <x:v>14.36999124833915</x:v>
      </x:c>
      <x:c r="AF3128" s="5" t="n">
        <x:v>4010</x:v>
      </x:c>
      <x:c r="AG3128" s="13" t="n">
        <x:v>120.82882789520639</x:v>
      </x:c>
      <x:c r="AH3128" s="13" t="n">
        <x:v>14.374513661113673</x:v>
      </x:c>
      <x:c r="AI3128" s="5" t="n">
        <x:v>4110</x:v>
      </x:c>
      <x:c r="AJ3128" s="5" t="str">
        <x:v>Excluded - planned or ongoing</x:v>
      </x:c>
      <x:c r="AK3128" s="5" t="n">
        <x:v>4205</x:v>
      </x:c>
      <x:c r="AL3128" s="5" t="str">
        <x:v>TANZA</x:v>
      </x:c>
      <x:c r="AM3128" s="5" t="str">
        <x:v>Tier 1B (Micro Drop, 1-3 km)</x:v>
      </x:c>
      <x:c r="AN3128" s="14" t="n">
        <x:v>65.9</x:v>
      </x:c>
      <x:c r="AO3128" s="14" t="n">
        <x:v>65.8035145770047</x:v>
      </x:c>
      <x:c r="AP3128" s="14" t="n">
        <x:v>65.84318037444433</x:v>
      </x:c>
      <x:c r="AQ3128" s="14" t="n">
        <x:v>66.91</x:v>
      </x:c>
      <x:c r="AR3128" s="5" t="n">
        <x:v>470</x:v>
      </x:c>
      <x:c r="AS3128" s="11" t="str">
        <x:v>Nearest raw line excluded from fiber screening; Nearest screened line status requires confirmation</x:v>
      </x:c>
      <x:c r="AT3128" s="5" t="str">
        <x:v>Batch 4 &amp; 5 (3,001 - 5,000)</x:v>
      </x:c>
      <x:c r="AU3128" s="5" t="n">
        <x:v>128</x:v>
      </x:c>
    </x:row>
    <x:row r="3129" ht="60" customHeight="1">
      <x:c r="A3129" s="5" t="n">
        <x:v>3125</x:v>
      </x:c>
      <x:c r="B3129" s="5" t="n">
        <x:v>4</x:v>
      </x:c>
      <x:c r="C3129" s="10" t="str">
        <x:v>0702219003</x:v>
      </x:c>
      <x:c r="D3129" s="5" t="str">
        <x:v>Casili</x:v>
      </x:c>
      <x:c r="E3129" s="5" t="str">
        <x:v>Consolacion</x:v>
      </x:c>
      <x:c r="F3129" s="5" t="str">
        <x:v>Cebu</x:v>
      </x:c>
      <x:c r="G3129" s="11" t="str">
        <x:v>C - Line within 0.5 km; node over 1 km</x:v>
      </x:c>
      <x:c r="H3129" s="12" t="n">
        <x:v>2.0213361791896434</x:v>
      </x:c>
      <x:c r="I3129" s="12" t="n">
        <x:v>0.19376231169143732</x:v>
      </x:c>
      <x:c r="J3129" s="12" t="n">
        <x:v>0.19376231169143732</x:v>
      </x:c>
      <x:c r="K3129" s="12" t="n">
        <x:v>2.02</x:v>
      </x:c>
      <x:c r="L3129" s="12" t="n">
        <x:v>0.0013361791896433495</x:v>
      </x:c>
      <x:c r="M3129" s="12" t="n">
        <x:v>0.21</x:v>
      </x:c>
      <x:c r="N3129" s="12" t="n">
        <x:v>-0.016237688308562676</x:v>
      </x:c>
      <x:c r="O3129" s="11" t="str">
        <x:v>CCY004 - TYPE 3</x:v>
      </x:c>
      <x:c r="P3129" s="11" t="str">
        <x:v>Route 11.925km</x:v>
      </x:c>
      <x:c r="Q3129" s="11" t="str">
        <x:v>Conditional - mapped route, status unverified</x:v>
      </x:c>
      <x:c r="R3129" s="11" t="str">
        <x:v>Locate an authorized closure or handhole and confirm splicing/capacity; nearby cable alone is insufficient.</x:v>
      </x:c>
      <x:c r="S3129" s="5" t="n">
        <x:v>2755</x:v>
      </x:c>
      <x:c r="T3129" s="5" t="str">
        <x:v>Region VII (Central Visayas)</x:v>
      </x:c>
      <x:c r="U3129" s="13" t="n">
        <x:v>10.379091</x:v>
      </x:c>
      <x:c r="V3129" s="13" t="n">
        <x:v>123.935281</x:v>
      </x:c>
      <x:c r="W3129" s="12" t="n">
        <x:v>2.022154269589646</x:v>
      </x:c>
      <x:c r="X3129" s="12" t="n">
        <x:v>0.1945719380922513</x:v>
      </x:c>
      <x:c r="Y3129" s="12" t="n">
        <x:v>0.19376231169143732</x:v>
      </x:c>
      <x:c r="Z3129" s="12" t="n">
        <x:v>2.184384580027412</x:v>
      </x:c>
      <x:c r="AA3129" s="5" t="str">
        <x:v>CCY004 - TYPE 3</x:v>
      </x:c>
      <x:c r="AB3129" s="6" t="b">
        <x:v>1</x:v>
      </x:c>
      <x:c r="AC3129" s="5" t="n">
        <x:v>4681</x:v>
      </x:c>
      <x:c r="AD3129" s="13" t="n">
        <x:v>123.9192960002929</x:v>
      </x:c>
      <x:c r="AE3129" s="13" t="n">
        <x:v>10.3699540001835</x:v>
      </x:c>
      <x:c r="AF3129" s="5" t="n">
        <x:v>4893</x:v>
      </x:c>
      <x:c r="AG3129" s="13" t="n">
        <x:v>123.9360113708387</x:v>
      </x:c>
      <x:c r="AH3129" s="13" t="n">
        <x:v>10.38068654741672</x:v>
      </x:c>
      <x:c r="AI3129" s="5" t="n">
        <x:v>4893</x:v>
      </x:c>
      <x:c r="AJ3129" s="5" t="str">
        <x:v>Conditional - mapped route, status unverified</x:v>
      </x:c>
      <x:c r="AK3129" s="5" t="n">
        <x:v>4994</x:v>
      </x:c>
      <x:c r="AL3129" s="5" t="str">
        <x:v>DANAO - CEBU</x:v>
      </x:c>
      <x:c r="AM3129" s="5" t="str">
        <x:v>Tier 1B (Micro Drop, 1-3 km)</x:v>
      </x:c>
      <x:c r="AN3129" s="14" t="n">
        <x:v>61</x:v>
      </x:c>
      <x:c r="AO3129" s="14" t="n">
        <x:v>61.000572219662175</x:v>
      </x:c>
      <x:c r="AP3129" s="14" t="n">
        <x:v>60.97786197644339</x:v>
      </x:c>
      <x:c r="AQ3129" s="14" t="n">
        <x:v>66.9</x:v>
      </x:c>
      <x:c r="AR3129" s="5" t="n">
        <x:v>1502</x:v>
      </x:c>
      <x:c r="AS3129" s="11" t="str">
        <x:v>Vertex distance not reproduced within 0.011 km; Nearest screened line status requires confirmation</x:v>
      </x:c>
      <x:c r="AT3129" s="5" t="str">
        <x:v>Batch 4 &amp; 5 (3,001 - 5,000)</x:v>
      </x:c>
      <x:c r="AU3129" s="5" t="n">
        <x:v>129</x:v>
      </x:c>
    </x:row>
    <x:row r="3130" ht="60" customHeight="1">
      <x:c r="A3130" s="5" t="n">
        <x:v>3126</x:v>
      </x:c>
      <x:c r="B3130" s="5" t="n">
        <x:v>4</x:v>
      </x:c>
      <x:c r="C3130" s="10" t="str">
        <x:v>0403424009</x:v>
      </x:c>
      <x:c r="D3130" s="5" t="str">
        <x:v>Barangay II-E</x:v>
      </x:c>
      <x:c r="E3130" s="5" t="str">
        <x:v>City of San Pablo</x:v>
      </x:c>
      <x:c r="F3130" s="5" t="str">
        <x:v>Laguna</x:v>
      </x:c>
      <x:c r="G3130" s="11" t="str">
        <x:v>B - Node 0.5-1 km</x:v>
      </x:c>
      <x:c r="H3130" s="12" t="n">
        <x:v>0.7715627095536682</x:v>
      </x:c>
      <x:c r="I3130" s="12" t="n">
        <x:v>0.07212384241266652</x:v>
      </x:c>
      <x:c r="J3130" s="12" t="n">
        <x:v>0.07212384241266652</x:v>
      </x:c>
      <x:c r="K3130" s="12" t="n">
        <x:v>0.77</x:v>
      </x:c>
      <x:c r="L3130" s="12" t="n">
        <x:v>0.0015627095536682178</x:v>
      </x:c>
      <x:c r="M3130" s="12" t="n">
        <x:v>0.13</x:v>
      </x:c>
      <x:c r="N3130" s="12" t="n">
        <x:v>-0.057876157587333485</x:v>
      </x:c>
      <x:c r="O3130" s="11" t="str">
        <x:v>SPO002
- TYPE 3</x:v>
      </x:c>
      <x:c r="P3130" s="11" t="str">
        <x:v>AE SPO002 TO SPO001</x:v>
      </x:c>
      <x:c r="Q3130" s="11" t="str">
        <x:v>Conditional - mapped route, status unverified</x:v>
      </x:c>
      <x:c r="R3130" s="11" t="str">
        <x:v>Survey a short node lateral; confirm port/fiber capacity, access and route.</x:v>
      </x:c>
      <x:c r="S3130" s="5" t="n">
        <x:v>1507</x:v>
      </x:c>
      <x:c r="T3130" s="5" t="str">
        <x:v>Region IV-A (CALABARZON)</x:v>
      </x:c>
      <x:c r="U3130" s="13" t="n">
        <x:v>14.064166</x:v>
      </x:c>
      <x:c r="V3130" s="13" t="n">
        <x:v>121.324449</x:v>
      </x:c>
      <x:c r="W3130" s="12" t="n">
        <x:v>0.7729485120213537</x:v>
      </x:c>
      <x:c r="X3130" s="12" t="n">
        <x:v>0.1263736514687344</x:v>
      </x:c>
      <x:c r="Y3130" s="12" t="n">
        <x:v>0.07212384241266652</x:v>
      </x:c>
      <x:c r="Z3130" s="12" t="n">
        <x:v>0.28185383844326617</x:v>
      </x:c>
      <x:c r="AA3130" s="5" t="str">
        <x:v>SPO002
- TYPE 3</x:v>
      </x:c>
      <x:c r="AB3130" s="6" t="b">
        <x:v>1</x:v>
      </x:c>
      <x:c r="AC3130" s="5" t="n">
        <x:v>4364</x:v>
      </x:c>
      <x:c r="AD3130" s="13" t="n">
        <x:v>121.3295473866972</x:v>
      </x:c>
      <x:c r="AE3130" s="13" t="n">
        <x:v>14.05928118642982</x:v>
      </x:c>
      <x:c r="AF3130" s="5" t="n">
        <x:v>4087</x:v>
      </x:c>
      <x:c r="AG3130" s="13" t="n">
        <x:v>121.32402291075927</x:v>
      </x:c>
      <x:c r="AH3130" s="13" t="n">
        <x:v>14.063664061895054</x:v>
      </x:c>
      <x:c r="AI3130" s="5" t="n">
        <x:v>4081</x:v>
      </x:c>
      <x:c r="AJ3130" s="5" t="str">
        <x:v>Conditional - mapped route, status unverified</x:v>
      </x:c>
      <x:c r="AK3130" s="5" t="n">
        <x:v>4188</x:v>
      </x:c>
      <x:c r="AL3130" s="5" t="str">
        <x:v>STO. TOMAS - CANDELARIA</x:v>
      </x:c>
      <x:c r="AM3130" s="5" t="str">
        <x:v>Tier 1A (Direct Coloc, &lt;1 km)</x:v>
      </x:c>
      <x:c r="AN3130" s="14" t="n">
        <x:v>87.3</x:v>
      </x:c>
      <x:c r="AO3130" s="14" t="n">
        <x:v>87.36260461397126</x:v>
      </x:c>
      <x:c r="AP3130" s="14" t="n">
        <x:v>87.3223166808296</x:v>
      </x:c>
      <x:c r="AQ3130" s="14" t="n">
        <x:v>66.9</x:v>
      </x:c>
      <x:c r="AR3130" s="5" t="n">
        <x:v>214</x:v>
      </x:c>
      <x:c r="AS3130" s="11" t="str">
        <x:v>Nearest screened line status requires confirmation</x:v>
      </x:c>
      <x:c r="AT3130" s="5" t="str">
        <x:v>Batch 4 &amp; 5 (3,001 - 5,000)</x:v>
      </x:c>
      <x:c r="AU3130" s="5" t="n">
        <x:v>130</x:v>
      </x:c>
    </x:row>
    <x:row r="3131" ht="60" customHeight="1">
      <x:c r="A3131" s="5" t="n">
        <x:v>3127</x:v>
      </x:c>
      <x:c r="B3131" s="5" t="n">
        <x:v>4</x:v>
      </x:c>
      <x:c r="C3131" s="10" t="str">
        <x:v>0501734019</x:v>
      </x:c>
      <x:c r="D3131" s="5" t="str">
        <x:v>Gaongan</x:v>
      </x:c>
      <x:c r="E3131" s="5" t="str">
        <x:v>Sipocot</x:v>
      </x:c>
      <x:c r="F3131" s="5" t="str">
        <x:v>Camarines Sur</x:v>
      </x:c>
      <x:c r="G3131" s="11" t="str">
        <x:v>C - Line within 0.5 km; node over 1 km</x:v>
      </x:c>
      <x:c r="H3131" s="12" t="n">
        <x:v>1.0660408986571588</x:v>
      </x:c>
      <x:c r="I3131" s="12" t="n">
        <x:v>0.02233602190041231</x:v>
      </x:c>
      <x:c r="J3131" s="12" t="n">
        <x:v>0.02233602190041231</x:v>
      </x:c>
      <x:c r="K3131" s="12" t="n">
        <x:v>1.07</x:v>
      </x:c>
      <x:c r="L3131" s="12" t="n">
        <x:v>-0.003959101342841276</x:v>
      </x:c>
      <x:c r="M3131" s="12" t="n">
        <x:v>0.11</x:v>
      </x:c>
      <x:c r="N3131" s="12" t="n">
        <x:v>-0.08766397809958769</x:v>
      </x:c>
      <x:c r="O3131" s="11" t="str">
        <x:v>SPC001
- TYPE 2</x:v>
      </x:c>
      <x:c r="P3131" s="11" t="str">
        <x:v>CALAUAG - SIPOCOT</x:v>
      </x:c>
      <x:c r="Q3131" s="11" t="str">
        <x:v>Stronger evidence - built or existing label</x:v>
      </x:c>
      <x:c r="R3131" s="11" t="str">
        <x:v>Locate an authorized closure or handhole and confirm splicing/capacity; nearby cable alone is insufficient.</x:v>
      </x:c>
      <x:c r="S3131" s="5" t="n">
        <x:v>2088</x:v>
      </x:c>
      <x:c r="T3131" s="5" t="str">
        <x:v>Region V (Bicol Region)</x:v>
      </x:c>
      <x:c r="U3131" s="13" t="n">
        <x:v>13.75897</x:v>
      </x:c>
      <x:c r="V3131" s="13" t="n">
        <x:v>122.966448</x:v>
      </x:c>
      <x:c r="W3131" s="12" t="n">
        <x:v>1.0653404245571114</x:v>
      </x:c>
      <x:c r="X3131" s="12" t="n">
        <x:v>0.027484727433362992</x:v>
      </x:c>
      <x:c r="Y3131" s="12" t="n">
        <x:v>0.02233602190041231</x:v>
      </x:c>
      <x:c r="Z3131" s="12" t="n">
        <x:v>0.02233602190041231</x:v>
      </x:c>
      <x:c r="AA3131" s="5" t="str">
        <x:v>SPC001
- TYPE 2</x:v>
      </x:c>
      <x:c r="AB3131" s="6" t="b">
        <x:v>1</x:v>
      </x:c>
      <x:c r="AC3131" s="5" t="n">
        <x:v>4607</x:v>
      </x:c>
      <x:c r="AD3131" s="13" t="n">
        <x:v>122.975788</x:v>
      </x:c>
      <x:c r="AE3131" s="13" t="n">
        <x:v>13.762051</x:v>
      </x:c>
      <x:c r="AF3131" s="5" t="n">
        <x:v>4217</x:v>
      </x:c>
      <x:c r="AG3131" s="13" t="n">
        <x:v>122.96625250707439</x:v>
      </x:c>
      <x:c r="AH3131" s="13" t="n">
        <x:v>13.75903513170651</x:v>
      </x:c>
      <x:c r="AI3131" s="5" t="n">
        <x:v>4217</x:v>
      </x:c>
      <x:c r="AJ3131" s="5" t="str">
        <x:v>Stronger evidence - built or existing label</x:v>
      </x:c>
      <x:c r="AK3131" s="5" t="n">
        <x:v>4217</x:v>
      </x:c>
      <x:c r="AL3131" s="5" t="str">
        <x:v>CALAUAG - SIPOCOT</x:v>
      </x:c>
      <x:c r="AM3131" s="5" t="str">
        <x:v>Tier 1B (Micro Drop, 1-3 km)</x:v>
      </x:c>
      <x:c r="AN3131" s="14" t="n">
        <x:v>80.1</x:v>
      </x:c>
      <x:c r="AO3131" s="14" t="n">
        <x:v>80.00057941144256</x:v>
      </x:c>
      <x:c r="AP3131" s="14" t="n">
        <x:v>80.0930201910779</x:v>
      </x:c>
      <x:c r="AQ3131" s="14" t="n">
        <x:v>66.89</x:v>
      </x:c>
      <x:c r="AR3131" s="5" t="n">
        <x:v>149</x:v>
      </x:c>
      <x:c r="AS3131" s="11" t="str">
        <x:v>Vertex distance not reproduced within 0.011 km</x:v>
      </x:c>
      <x:c r="AT3131" s="5" t="str">
        <x:v>Batch 4 &amp; 5 (3,001 - 5,000)</x:v>
      </x:c>
      <x:c r="AU3131" s="5" t="n">
        <x:v>131</x:v>
      </x:c>
    </x:row>
    <x:row r="3132" ht="60" customHeight="1">
      <x:c r="A3132" s="5" t="n">
        <x:v>3128</x:v>
      </x:c>
      <x:c r="B3132" s="5" t="n">
        <x:v>4</x:v>
      </x:c>
      <x:c r="C3132" s="10" t="str">
        <x:v>1600201009</x:v>
      </x:c>
      <x:c r="D3132" s="5" t="str">
        <x:v>Malpoc</x:v>
      </x:c>
      <x:c r="E3132" s="5" t="str">
        <x:v>Buenavista</x:v>
      </x:c>
      <x:c r="F3132" s="5" t="str">
        <x:v>Agusan del Norte</x:v>
      </x:c>
      <x:c r="G3132" s="11" t="str">
        <x:v>D - Other node or line within 3 km</x:v>
      </x:c>
      <x:c r="H3132" s="12" t="n">
        <x:v>1.5557081400574346</x:v>
      </x:c>
      <x:c r="I3132" s="12" t="n">
        <x:v>0.7206531770283924</x:v>
      </x:c>
      <x:c r="J3132" s="12" t="n">
        <x:v>0.7206531770283924</x:v>
      </x:c>
      <x:c r="K3132" s="12" t="n">
        <x:v>1.56</x:v>
      </x:c>
      <x:c r="L3132" s="12" t="n">
        <x:v>-0.004291859942565424</x:v>
      </x:c>
      <x:c r="M3132" s="12" t="n">
        <x:v>0.73</x:v>
      </x:c>
      <x:c r="N3132" s="12" t="n">
        <x:v>-0.009346822971607605</x:v>
      </x:c>
      <x:c r="O3132" s="11" t="str">
        <x:v>BAA001 - BUENAVISTA CLS</x:v>
      </x:c>
      <x:c r="P3132" s="11" t="str">
        <x:v>CDO - BUENAVISTA via GINGOOG</x:v>
      </x:c>
      <x:c r="Q3132" s="11" t="str">
        <x:v>Stronger evidence - built or existing label</x:v>
      </x:c>
      <x:c r="R3132" s="11" t="str">
        <x:v>Compare a routed node lateral with an approved line tap; survey crossings and permissions.</x:v>
      </x:c>
      <x:c r="S3132" s="5" t="n">
        <x:v>3339</x:v>
      </x:c>
      <x:c r="T3132" s="5" t="str">
        <x:v>Region XIII (Caraga)</x:v>
      </x:c>
      <x:c r="U3132" s="13" t="n">
        <x:v>8.963885</x:v>
      </x:c>
      <x:c r="V3132" s="13" t="n">
        <x:v>125.40361</x:v>
      </x:c>
      <x:c r="W3132" s="12" t="n">
        <x:v>1.555523270184265</x:v>
      </x:c>
      <x:c r="X3132" s="12" t="n">
        <x:v>0.7245208432632401</x:v>
      </x:c>
      <x:c r="Y3132" s="12" t="n">
        <x:v>0.7206531770283924</x:v>
      </x:c>
      <x:c r="Z3132" s="12" t="n">
        <x:v>0.7206531770283924</x:v>
      </x:c>
      <x:c r="AA3132" s="5" t="str">
        <x:v>BAA001 - BUENAVISTA CLS</x:v>
      </x:c>
      <x:c r="AB3132" s="6" t="b">
        <x:v>1</x:v>
      </x:c>
      <x:c r="AC3132" s="5" t="n">
        <x:v>5176</x:v>
      </x:c>
      <x:c r="AD3132" s="13" t="n">
        <x:v>125.4165434519344</x:v>
      </x:c>
      <x:c r="AE3132" s="13" t="n">
        <x:v>8.969584637181017</x:v>
      </x:c>
      <x:c r="AF3132" s="5" t="n">
        <x:v>5073</x:v>
      </x:c>
      <x:c r="AG3132" s="13" t="n">
        <x:v>125.40221671358458</x:v>
      </x:c>
      <x:c r="AH3132" s="13" t="n">
        <x:v>8.970251810724251</x:v>
      </x:c>
      <x:c r="AI3132" s="5" t="n">
        <x:v>5073</x:v>
      </x:c>
      <x:c r="AJ3132" s="5" t="str">
        <x:v>Stronger evidence - built or existing label</x:v>
      </x:c>
      <x:c r="AK3132" s="5" t="n">
        <x:v>5073</x:v>
      </x:c>
      <x:c r="AL3132" s="5" t="str">
        <x:v>CDO - BUENAVISTA via GINGOOG</x:v>
      </x:c>
      <x:c r="AM3132" s="5" t="str">
        <x:v>Tier 1B (Micro Drop, 1-3 km)</x:v>
      </x:c>
      <x:c r="AN3132" s="14" t="n">
        <x:v>69.5</x:v>
      </x:c>
      <x:c r="AO3132" s="14" t="n">
        <x:v>69.45205479701943</x:v>
      </x:c>
      <x:c r="AP3132" s="14" t="n">
        <x:v>69.53716896301147</x:v>
      </x:c>
      <x:c r="AQ3132" s="14" t="n">
        <x:v>66.89</x:v>
      </x:c>
      <x:c r="AR3132" s="5" t="n">
        <x:v>196</x:v>
      </x:c>
      <x:c r="AS3132" s="11" t="str"/>
      <x:c r="AT3132" s="5" t="str">
        <x:v>Batch 4 &amp; 5 (3,001 - 5,000)</x:v>
      </x:c>
      <x:c r="AU3132" s="5" t="n">
        <x:v>132</x:v>
      </x:c>
    </x:row>
    <x:row r="3133" ht="60" customHeight="1">
      <x:c r="A3133" s="5" t="n">
        <x:v>3129</x:v>
      </x:c>
      <x:c r="B3133" s="5" t="n">
        <x:v>4</x:v>
      </x:c>
      <x:c r="C3133" s="10" t="str">
        <x:v>0731300008</x:v>
      </x:c>
      <x:c r="D3133" s="5" t="str">
        <x:v>Casili</x:v>
      </x:c>
      <x:c r="E3133" s="5" t="str">
        <x:v>City of Mandaue</x:v>
      </x:c>
      <x:c r="F3133" s="5" t="str">
        <x:v>Cebu</x:v>
      </x:c>
      <x:c r="G3133" s="11" t="str">
        <x:v>C - Line within 0.5 km; node over 1 km</x:v>
      </x:c>
      <x:c r="H3133" s="12" t="n">
        <x:v>2.021739260725811</x:v>
      </x:c>
      <x:c r="I3133" s="12" t="n">
        <x:v>0.192901469109896</x:v>
      </x:c>
      <x:c r="J3133" s="12" t="n">
        <x:v>0.192901469109896</x:v>
      </x:c>
      <x:c r="K3133" s="12" t="n">
        <x:v>2.02</x:v>
      </x:c>
      <x:c r="L3133" s="12" t="n">
        <x:v>0.001739260725810876</x:v>
      </x:c>
      <x:c r="M3133" s="12" t="n">
        <x:v>0.21</x:v>
      </x:c>
      <x:c r="N3133" s="12" t="n">
        <x:v>-0.01709853089010399</x:v>
      </x:c>
      <x:c r="O3133" s="11" t="str">
        <x:v>CCY004 - TYPE 3</x:v>
      </x:c>
      <x:c r="P3133" s="11" t="str">
        <x:v>Route 11.925km</x:v>
      </x:c>
      <x:c r="Q3133" s="11" t="str">
        <x:v>Conditional - mapped route, status unverified</x:v>
      </x:c>
      <x:c r="R3133" s="11" t="str">
        <x:v>Locate an authorized closure or handhole and confirm splicing/capacity; nearby cable alone is insufficient.</x:v>
      </x:c>
      <x:c r="S3133" s="5" t="n">
        <x:v>2752</x:v>
      </x:c>
      <x:c r="T3133" s="5" t="str">
        <x:v>Region VII (Central Visayas)</x:v>
      </x:c>
      <x:c r="U3133" s="13" t="n">
        <x:v>10.3791</x:v>
      </x:c>
      <x:c r="V3133" s="13" t="n">
        <x:v>123.93528</x:v>
      </x:c>
      <x:c r="W3133" s="12" t="n">
        <x:v>2.0225626952775664</x:v>
      </x:c>
      <x:c r="X3133" s="12" t="n">
        <x:v>0.193704997137435</x:v>
      </x:c>
      <x:c r="Y3133" s="12" t="n">
        <x:v>0.192901469109896</x:v>
      </x:c>
      <x:c r="Z3133" s="12" t="n">
        <x:v>2.184921952732174</x:v>
      </x:c>
      <x:c r="AA3133" s="5" t="str">
        <x:v>CCY004 - TYPE 3</x:v>
      </x:c>
      <x:c r="AB3133" s="6" t="b">
        <x:v>1</x:v>
      </x:c>
      <x:c r="AC3133" s="5" t="n">
        <x:v>4681</x:v>
      </x:c>
      <x:c r="AD3133" s="13" t="n">
        <x:v>123.9192960002929</x:v>
      </x:c>
      <x:c r="AE3133" s="13" t="n">
        <x:v>10.3699540001835</x:v>
      </x:c>
      <x:c r="AF3133" s="5" t="n">
        <x:v>4893</x:v>
      </x:c>
      <x:c r="AG3133" s="13" t="n">
        <x:v>123.9360113708387</x:v>
      </x:c>
      <x:c r="AH3133" s="13" t="n">
        <x:v>10.38068654741672</x:v>
      </x:c>
      <x:c r="AI3133" s="5" t="n">
        <x:v>4893</x:v>
      </x:c>
      <x:c r="AJ3133" s="5" t="str">
        <x:v>Conditional - mapped route, status unverified</x:v>
      </x:c>
      <x:c r="AK3133" s="5" t="n">
        <x:v>4994</x:v>
      </x:c>
      <x:c r="AL3133" s="5" t="str">
        <x:v>DANAO - CEBU</x:v>
      </x:c>
      <x:c r="AM3133" s="5" t="str">
        <x:v>Tier 1B (Micro Drop, 1-3 km)</x:v>
      </x:c>
      <x:c r="AN3133" s="14" t="n">
        <x:v>61</x:v>
      </x:c>
      <x:c r="AO3133" s="14" t="n">
        <x:v>61.000572219662175</x:v>
      </x:c>
      <x:c r="AP3133" s="14" t="n">
        <x:v>60.97101302492935</x:v>
      </x:c>
      <x:c r="AQ3133" s="14" t="n">
        <x:v>66.89</x:v>
      </x:c>
      <x:c r="AR3133" s="5" t="n">
        <x:v>464</x:v>
      </x:c>
      <x:c r="AS3133" s="11" t="str">
        <x:v>Vertex distance not reproduced within 0.011 km; Nearest screened line status requires confirmation</x:v>
      </x:c>
      <x:c r="AT3133" s="5" t="str">
        <x:v>Batch 4 &amp; 5 (3,001 - 5,000)</x:v>
      </x:c>
      <x:c r="AU3133" s="5" t="n">
        <x:v>133</x:v>
      </x:c>
    </x:row>
    <x:row r="3134" ht="60" customHeight="1">
      <x:c r="A3134" s="5" t="n">
        <x:v>3130</x:v>
      </x:c>
      <x:c r="B3134" s="5" t="n">
        <x:v>4</x:v>
      </x:c>
      <x:c r="C3134" s="10" t="str">
        <x:v>0631000026</x:v>
      </x:c>
      <x:c r="D3134" s="5" t="str">
        <x:v>Buntatala</x:v>
      </x:c>
      <x:c r="E3134" s="5" t="str">
        <x:v>City of Iloilo</x:v>
      </x:c>
      <x:c r="F3134" s="5" t="str">
        <x:v>Iloilo</x:v>
      </x:c>
      <x:c r="G3134" s="11" t="str">
        <x:v>C - Line within 0.5 km; node over 1 km</x:v>
      </x:c>
      <x:c r="H3134" s="12" t="n">
        <x:v>2.013926589325483</x:v>
      </x:c>
      <x:c r="I3134" s="12" t="n">
        <x:v>0.1316649551483876</x:v>
      </x:c>
      <x:c r="J3134" s="12" t="n">
        <x:v>0.1316649551483876</x:v>
      </x:c>
      <x:c r="K3134" s="12" t="n">
        <x:v>2.02</x:v>
      </x:c>
      <x:c r="L3134" s="12" t="n">
        <x:v>-0.006073410674516833</x:v>
      </x:c>
      <x:c r="M3134" s="12" t="n">
        <x:v>0.18</x:v>
      </x:c>
      <x:c r="N3134" s="12" t="n">
        <x:v>-0.048335044851612385</x:v>
      </x:c>
      <x:c r="O3134" s="11" t="str">
        <x:v>LSI001 - BP</x:v>
      </x:c>
      <x:c r="P3134" s="11" t="str">
        <x:v>ROXAS -  ILOILO</x:v>
      </x:c>
      <x:c r="Q3134" s="11" t="str">
        <x:v>Stronger evidence - built or existing label</x:v>
      </x:c>
      <x:c r="R3134" s="11" t="str">
        <x:v>Locate an authorized closure or handhole and confirm splicing/capacity; nearby cable alone is insufficient.</x:v>
      </x:c>
      <x:c r="S3134" s="5" t="n">
        <x:v>2613</x:v>
      </x:c>
      <x:c r="T3134" s="5" t="str">
        <x:v>Region VI (Western Visayas)</x:v>
      </x:c>
      <x:c r="U3134" s="13" t="n">
        <x:v>10.768611</x:v>
      </x:c>
      <x:c r="V3134" s="13" t="n">
        <x:v>122.583611</x:v>
      </x:c>
      <x:c r="W3134" s="12" t="n">
        <x:v>2.023761731008841</x:v>
      </x:c>
      <x:c r="X3134" s="12" t="n">
        <x:v>0.13350731467520902</x:v>
      </x:c>
      <x:c r="Y3134" s="12" t="n">
        <x:v>0.1316649551483876</x:v>
      </x:c>
      <x:c r="Z3134" s="12" t="n">
        <x:v>0.1316649551483876</x:v>
      </x:c>
      <x:c r="AA3134" s="5" t="str">
        <x:v>LSI001 - BP</x:v>
      </x:c>
      <x:c r="AB3134" s="6" t="b">
        <x:v>1</x:v>
      </x:c>
      <x:c r="AC3134" s="5" t="n">
        <x:v>4731</x:v>
      </x:c>
      <x:c r="AD3134" s="13" t="n">
        <x:v>122.5880500001775</x:v>
      </x:c>
      <x:c r="AE3134" s="13" t="n">
        <x:v>10.78628099991676</x:v>
      </x:c>
      <x:c r="AF3134" s="5" t="n">
        <x:v>5008</x:v>
      </x:c>
      <x:c r="AG3134" s="13" t="n">
        <x:v>122.58258307141263</x:v>
      </x:c>
      <x:c r="AH3134" s="13" t="n">
        <x:v>10.769230521075078</x:v>
      </x:c>
      <x:c r="AI3134" s="5" t="n">
        <x:v>5008</x:v>
      </x:c>
      <x:c r="AJ3134" s="5" t="str">
        <x:v>Stronger evidence - built or existing label</x:v>
      </x:c>
      <x:c r="AK3134" s="5" t="n">
        <x:v>5008</x:v>
      </x:c>
      <x:c r="AL3134" s="5" t="str">
        <x:v>ROXAS -  ILOILO</x:v>
      </x:c>
      <x:c r="AM3134" s="5" t="str">
        <x:v>Tier 1B (Micro Drop, 1-3 km)</x:v>
      </x:c>
      <x:c r="AN3134" s="14" t="n">
        <x:v>60.9</x:v>
      </x:c>
      <x:c r="AO3134" s="14" t="n">
        <x:v>61.000572219662175</x:v>
      </x:c>
      <x:c r="AP3134" s="14" t="n">
        <x:v>61.103925942538496</x:v>
      </x:c>
      <x:c r="AQ3134" s="14" t="n">
        <x:v>66.89</x:v>
      </x:c>
      <x:c r="AR3134" s="5" t="n">
        <x:v>327</x:v>
      </x:c>
      <x:c r="AS3134" s="11" t="str">
        <x:v>Vertex distance not reproduced within 0.011 km</x:v>
      </x:c>
      <x:c r="AT3134" s="5" t="str">
        <x:v>Batch 4 &amp; 5 (3,001 - 5,000)</x:v>
      </x:c>
      <x:c r="AU3134" s="5" t="n">
        <x:v>134</x:v>
      </x:c>
    </x:row>
    <x:row r="3135" ht="60" customHeight="1">
      <x:c r="A3135" s="5" t="n">
        <x:v>3131</x:v>
      </x:c>
      <x:c r="B3135" s="5" t="n">
        <x:v>4</x:v>
      </x:c>
      <x:c r="C3135" s="10" t="str">
        <x:v>0306904001</x:v>
      </x:c>
      <x:c r="D3135" s="5" t="str">
        <x:v>Aranguren</x:v>
      </x:c>
      <x:c r="E3135" s="5" t="str">
        <x:v>Capas</x:v>
      </x:c>
      <x:c r="F3135" s="5" t="str">
        <x:v>Tarlac</x:v>
      </x:c>
      <x:c r="G3135" s="11" t="str">
        <x:v>D - Other node or line within 3 km</x:v>
      </x:c>
      <x:c r="H3135" s="12" t="n">
        <x:v>1.2561394002667203</x:v>
      </x:c>
      <x:c r="I3135" s="12" t="n">
        <x:v>6.902888895860996</x:v>
      </x:c>
      <x:c r="J3135" s="12" t="n">
        <x:v>1.2561394002667203</x:v>
      </x:c>
      <x:c r="K3135" s="12" t="n">
        <x:v>1.26</x:v>
      </x:c>
      <x:c r="L3135" s="12" t="n">
        <x:v>-0.0038605997332796793</x:v>
      </x:c>
      <x:c r="M3135" s="12" t="n">
        <x:v>6.9</x:v>
      </x:c>
      <x:c r="N3135" s="12" t="n">
        <x:v>0.0028888958609956106</x:v>
      </x:c>
      <x:c r="O3135" s="11" t="str">
        <x:v>CPT002
-BP</x:v>
      </x:c>
      <x:c r="P3135" s="11" t="str">
        <x:v>48 CORE (6X8)</x:v>
      </x:c>
      <x:c r="Q3135" s="11" t="str">
        <x:v>Conditional - mapped route, status unverified</x:v>
      </x:c>
      <x:c r="R3135" s="11" t="str">
        <x:v>Compare a routed node lateral with an approved line tap; survey crossings and permissions.</x:v>
      </x:c>
      <x:c r="S3135" s="5" t="n">
        <x:v>3971</x:v>
      </x:c>
      <x:c r="T3135" s="5" t="str">
        <x:v>Region III (Central Luzon)</x:v>
      </x:c>
      <x:c r="U3135" s="13" t="n">
        <x:v>15.355935</x:v>
      </x:c>
      <x:c r="V3135" s="13" t="n">
        <x:v>120.527369</x:v>
      </x:c>
      <x:c r="W3135" s="12" t="n">
        <x:v>1.2550238399456295</x:v>
      </x:c>
      <x:c r="X3135" s="12" t="n">
        <x:v>6.894746599107268</x:v>
      </x:c>
      <x:c r="Y3135" s="12" t="n">
        <x:v>6.902888895860996</x:v>
      </x:c>
      <x:c r="Z3135" s="12" t="n">
        <x:v>6.918943908526553</x:v>
      </x:c>
      <x:c r="AA3135" s="5" t="str">
        <x:v>CPT002
-BP</x:v>
      </x:c>
      <x:c r="AB3135" s="6" t="b">
        <x:v>1</x:v>
      </x:c>
      <x:c r="AC3135" s="5" t="n">
        <x:v>3889</x:v>
      </x:c>
      <x:c r="AD3135" s="13" t="n">
        <x:v>120.538626</x:v>
      </x:c>
      <x:c r="AE3135" s="13" t="n">
        <x:v>15.35284400000001</x:v>
      </x:c>
      <x:c r="AF3135" s="5" t="n">
        <x:v>3170</x:v>
      </x:c>
      <x:c r="AG3135" s="13" t="n">
        <x:v>120.59092090855913</x:v>
      </x:c>
      <x:c r="AH3135" s="13" t="n">
        <x:v>15.365372116107515</x:v>
      </x:c>
      <x:c r="AI3135" s="5" t="n">
        <x:v>3198</x:v>
      </x:c>
      <x:c r="AJ3135" s="5" t="str">
        <x:v>Conditional - mapped route, status unverified</x:v>
      </x:c>
      <x:c r="AK3135" s="5" t="n">
        <x:v>3455</x:v>
      </x:c>
      <x:c r="AL3135" s="5" t="str">
        <x:v>CAPAS</x:v>
      </x:c>
      <x:c r="AM3135" s="5" t="str">
        <x:v>Tier 1B (Micro Drop, 1-3 km)</x:v>
      </x:c>
      <x:c r="AN3135" s="14" t="n">
        <x:v>65.8</x:v>
      </x:c>
      <x:c r="AO3135" s="14" t="n">
        <x:v>65.70468198150567</x:v>
      </x:c>
      <x:c r="AP3135" s="14" t="n">
        <x:v>65.7892895684119</x:v>
      </x:c>
      <x:c r="AQ3135" s="14" t="n">
        <x:v>66.89</x:v>
      </x:c>
      <x:c r="AR3135" s="5" t="n">
        <x:v>619</x:v>
      </x:c>
      <x:c r="AS3135" s="11" t="str">
        <x:v>Nearest screened line status requires confirmation</x:v>
      </x:c>
      <x:c r="AT3135" s="5" t="str">
        <x:v>Batch 4 &amp; 5 (3,001 - 5,000)</x:v>
      </x:c>
      <x:c r="AU3135" s="5" t="n">
        <x:v>135</x:v>
      </x:c>
    </x:row>
    <x:row r="3136" ht="60" customHeight="1">
      <x:c r="A3136" s="5" t="n">
        <x:v>3132</x:v>
      </x:c>
      <x:c r="B3136" s="5" t="n">
        <x:v>4</x:v>
      </x:c>
      <x:c r="C3136" s="10" t="str">
        <x:v>0501717031</x:v>
      </x:c>
      <x:c r="D3136" s="5" t="str">
        <x:v>San Ramon</x:v>
      </x:c>
      <x:c r="E3136" s="5" t="str">
        <x:v>Lagonoy</x:v>
      </x:c>
      <x:c r="F3136" s="5" t="str">
        <x:v>Camarines Sur</x:v>
      </x:c>
      <x:c r="G3136" s="11" t="str">
        <x:v>D - Other node or line within 3 km</x:v>
      </x:c>
      <x:c r="H3136" s="12" t="n">
        <x:v>2.1906900155186455</x:v>
      </x:c>
      <x:c r="I3136" s="12" t="n">
        <x:v>6.313946730808242</x:v>
      </x:c>
      <x:c r="J3136" s="12" t="n">
        <x:v>2.1906900155186455</x:v>
      </x:c>
      <x:c r="K3136" s="12" t="n">
        <x:v>2.19</x:v>
      </x:c>
      <x:c r="L3136" s="12" t="n">
        <x:v>0.0006900155186455592</x:v>
      </x:c>
      <x:c r="M3136" s="12" t="n">
        <x:v>6.37</x:v>
      </x:c>
      <x:c r="N3136" s="12" t="n">
        <x:v>-0.056053269191758126</x:v>
      </x:c>
      <x:c r="O3136" s="11" t="str">
        <x:v>LYC001 - BP</x:v>
      </x:c>
      <x:c r="P3136" s="11" t="str">
        <x:v>BACKBONE 96C AE - 64,646m</x:v>
      </x:c>
      <x:c r="Q3136" s="11" t="str">
        <x:v>Conditional - mapped route, status unverified</x:v>
      </x:c>
      <x:c r="R3136" s="11" t="str">
        <x:v>Compare a routed node lateral with an approved line tap; survey crossings and permissions.</x:v>
      </x:c>
      <x:c r="S3136" s="5" t="n">
        <x:v>4756</x:v>
      </x:c>
      <x:c r="T3136" s="5" t="str">
        <x:v>Region V (Bicol Region)</x:v>
      </x:c>
      <x:c r="U3136" s="13" t="n">
        <x:v>13.72338</x:v>
      </x:c>
      <x:c r="V3136" s="13" t="n">
        <x:v>123.54019</x:v>
      </x:c>
      <x:c r="W3136" s="12" t="n">
        <x:v>2.190343437955384</x:v>
      </x:c>
      <x:c r="X3136" s="12" t="n">
        <x:v>6.31527676275313</x:v>
      </x:c>
      <x:c r="Y3136" s="12" t="n">
        <x:v>6.313946730808242</x:v>
      </x:c>
      <x:c r="Z3136" s="12" t="n">
        <x:v>11.273993311717692</x:v>
      </x:c>
      <x:c r="AA3136" s="5" t="str">
        <x:v>LYC001 - BP</x:v>
      </x:c>
      <x:c r="AB3136" s="6" t="b">
        <x:v>1</x:v>
      </x:c>
      <x:c r="AC3136" s="5" t="n">
        <x:v>4590</x:v>
      </x:c>
      <x:c r="AD3136" s="13" t="n">
        <x:v>123.5218540030633</x:v>
      </x:c>
      <x:c r="AE3136" s="13" t="n">
        <x:v>13.73179099523231</x:v>
      </x:c>
      <x:c r="AF3136" s="5" t="n">
        <x:v>3997</x:v>
      </x:c>
      <x:c r="AG3136" s="13" t="n">
        <x:v>123.489245754041</x:v>
      </x:c>
      <x:c r="AH3136" s="13" t="n">
        <x:v>13.69552160268925</x:v>
      </x:c>
      <x:c r="AI3136" s="5" t="n">
        <x:v>3997</x:v>
      </x:c>
      <x:c r="AJ3136" s="5" t="str">
        <x:v>Conditional - mapped route, status unverified</x:v>
      </x:c>
      <x:c r="AK3136" s="5" t="n">
        <x:v>4247</x:v>
      </x:c>
      <x:c r="AL3136" s="5" t="str">
        <x:v>PILI - TIWI AERIAL</x:v>
      </x:c>
      <x:c r="AM3136" s="5" t="str">
        <x:v>Tier 1B (Micro Drop, 1-3 km)</x:v>
      </x:c>
      <x:c r="AN3136" s="14" t="n">
        <x:v>48.2</x:v>
      </x:c>
      <x:c r="AO3136" s="14" t="n">
        <x:v>48.19089900902024</x:v>
      </x:c>
      <x:c r="AP3136" s="14" t="n">
        <x:v>48.179816127571236</x:v>
      </x:c>
      <x:c r="AQ3136" s="14" t="n">
        <x:v>66.88</x:v>
      </x:c>
      <x:c r="AR3136" s="5" t="n">
        <x:v>280</x:v>
      </x:c>
      <x:c r="AS3136" s="11" t="str">
        <x:v>Vertex distance not reproduced within 0.011 km; Nearest screened line status requires confirmation</x:v>
      </x:c>
      <x:c r="AT3136" s="5" t="str">
        <x:v>Batch 4 &amp; 5 (3,001 - 5,000)</x:v>
      </x:c>
      <x:c r="AU3136" s="5" t="n">
        <x:v>136</x:v>
      </x:c>
    </x:row>
    <x:row r="3137" ht="60" customHeight="1">
      <x:c r="A3137" s="5" t="n">
        <x:v>3133</x:v>
      </x:c>
      <x:c r="B3137" s="5" t="n">
        <x:v>4</x:v>
      </x:c>
      <x:c r="C3137" s="10" t="str">
        <x:v>0601914031</x:v>
      </x:c>
      <x:c r="D3137" s="5" t="str">
        <x:v>Jumaguicjic</x:v>
      </x:c>
      <x:c r="E3137" s="5" t="str">
        <x:v>City of Roxas</x:v>
      </x:c>
      <x:c r="F3137" s="5" t="str">
        <x:v>Capiz</x:v>
      </x:c>
      <x:c r="G3137" s="11" t="str">
        <x:v>D - Other node or line within 3 km</x:v>
      </x:c>
      <x:c r="H3137" s="12" t="n">
        <x:v>2.0067446269726403</x:v>
      </x:c>
      <x:c r="I3137" s="12" t="n">
        <x:v>1.1040638510606038</x:v>
      </x:c>
      <x:c r="J3137" s="12" t="n">
        <x:v>1.1040638510606038</x:v>
      </x:c>
      <x:c r="K3137" s="12" t="n">
        <x:v>2.02</x:v>
      </x:c>
      <x:c r="L3137" s="12" t="n">
        <x:v>-0.013255373027359685</x:v>
      </x:c>
      <x:c r="M3137" s="12" t="n">
        <x:v>1.11</x:v>
      </x:c>
      <x:c r="N3137" s="12" t="n">
        <x:v>-0.005936148939396313</x:v>
      </x:c>
      <x:c r="O3137" s="11" t="str">
        <x:v>RCZ002 - PM</x:v>
      </x:c>
      <x:c r="P3137" s="11" t="str">
        <x:v>ROXAS - IVISAN</x:v>
      </x:c>
      <x:c r="Q3137" s="11" t="str">
        <x:v>Stronger evidence - built or existing label</x:v>
      </x:c>
      <x:c r="R3137" s="11" t="str">
        <x:v>Compare a routed node lateral with an approved line tap; survey crossings and permissions.</x:v>
      </x:c>
      <x:c r="S3137" s="5" t="n">
        <x:v>3766</x:v>
      </x:c>
      <x:c r="T3137" s="5" t="str">
        <x:v>Region VI (Western Visayas)</x:v>
      </x:c>
      <x:c r="U3137" s="13" t="n">
        <x:v>11.50193</x:v>
      </x:c>
      <x:c r="V3137" s="13" t="n">
        <x:v>122.75078</x:v>
      </x:c>
      <x:c r="W3137" s="12" t="n">
        <x:v>2.0151926886798117</x:v>
      </x:c>
      <x:c r="X3137" s="12" t="n">
        <x:v>1.1108548416679571</x:v>
      </x:c>
      <x:c r="Y3137" s="12" t="n">
        <x:v>1.1040638510606038</x:v>
      </x:c>
      <x:c r="Z3137" s="12" t="n">
        <x:v>1.1040638510606038</x:v>
      </x:c>
      <x:c r="AA3137" s="5" t="str">
        <x:v>RCZ002 - PM</x:v>
      </x:c>
      <x:c r="AB3137" s="6" t="b">
        <x:v>1</x:v>
      </x:c>
      <x:c r="AC3137" s="5" t="n">
        <x:v>4666</x:v>
      </x:c>
      <x:c r="AD3137" s="13" t="n">
        <x:v>122.758029299252</x:v>
      </x:c>
      <x:c r="AE3137" s="13" t="n">
        <x:v>11.51860289990295</x:v>
      </x:c>
      <x:c r="AF3137" s="5" t="n">
        <x:v>5009</x:v>
      </x:c>
      <x:c r="AG3137" s="13" t="n">
        <x:v>122.74698829152815</x:v>
      </x:c>
      <x:c r="AH3137" s="13" t="n">
        <x:v>11.511183793850982</x:v>
      </x:c>
      <x:c r="AI3137" s="5" t="n">
        <x:v>5009</x:v>
      </x:c>
      <x:c r="AJ3137" s="5" t="str">
        <x:v>Stronger evidence - built or existing label</x:v>
      </x:c>
      <x:c r="AK3137" s="5" t="n">
        <x:v>5009</x:v>
      </x:c>
      <x:c r="AL3137" s="5" t="str">
        <x:v>ROXAS - IVISAN</x:v>
      </x:c>
      <x:c r="AM3137" s="5" t="str">
        <x:v>Tier 1B (Micro Drop, 1-3 km)</x:v>
      </x:c>
      <x:c r="AN3137" s="14" t="n">
        <x:v>61.1</x:v>
      </x:c>
      <x:c r="AO3137" s="14" t="n">
        <x:v>61.000572219662175</x:v>
      </x:c>
      <x:c r="AP3137" s="14" t="n">
        <x:v>61.22641465966456</x:v>
      </x:c>
      <x:c r="AQ3137" s="14" t="n">
        <x:v>66.88</x:v>
      </x:c>
      <x:c r="AR3137" s="5" t="n">
        <x:v>227</x:v>
      </x:c>
      <x:c r="AS3137" s="11" t="str"/>
      <x:c r="AT3137" s="5" t="str">
        <x:v>Batch 4 &amp; 5 (3,001 - 5,000)</x:v>
      </x:c>
      <x:c r="AU3137" s="5" t="n">
        <x:v>137</x:v>
      </x:c>
    </x:row>
    <x:row r="3138" ht="60" customHeight="1">
      <x:c r="A3138" s="5" t="n">
        <x:v>3134</x:v>
      </x:c>
      <x:c r="B3138" s="5" t="n">
        <x:v>4</x:v>
      </x:c>
      <x:c r="C3138" s="10" t="str">
        <x:v>0803702005</x:v>
      </x:c>
      <x:c r="D3138" s="5" t="str">
        <x:v>Binongto-an</x:v>
      </x:c>
      <x:c r="E3138" s="5" t="str">
        <x:v>Alangalang</x:v>
      </x:c>
      <x:c r="F3138" s="5" t="str">
        <x:v>Leyte</x:v>
      </x:c>
      <x:c r="G3138" s="11" t="str">
        <x:v>C - Line within 0.5 km; node over 1 km</x:v>
      </x:c>
      <x:c r="H3138" s="12" t="n">
        <x:v>1.6390923892921738</x:v>
      </x:c>
      <x:c r="I3138" s="12" t="n">
        <x:v>0.04162288805733968</x:v>
      </x:c>
      <x:c r="J3138" s="12" t="n">
        <x:v>0.04162288805733968</x:v>
      </x:c>
      <x:c r="K3138" s="12" t="n">
        <x:v>1.64</x:v>
      </x:c>
      <x:c r="L3138" s="12" t="n">
        <x:v>-0.0009076107078260787</x:v>
      </x:c>
      <x:c r="M3138" s="12" t="n">
        <x:v>0.28</x:v>
      </x:c>
      <x:c r="N3138" s="12" t="n">
        <x:v>-0.23837711194266034</x:v>
      </x:c>
      <x:c r="O3138" s="11" t="str">
        <x:v>ALL001 - TYPE 3</x:v>
      </x:c>
      <x:c r="P3138" s="11" t="str">
        <x:v>CAPOOCAN - TACLOBAN</x:v>
      </x:c>
      <x:c r="Q3138" s="11" t="str">
        <x:v>Stronger evidence - built or existing label</x:v>
      </x:c>
      <x:c r="R3138" s="11" t="str">
        <x:v>Locate an authorized closure or handhole and confirm splicing/capacity; nearby cable alone is insufficient.</x:v>
      </x:c>
      <x:c r="S3138" s="5" t="n">
        <x:v>2258</x:v>
      </x:c>
      <x:c r="T3138" s="5" t="str">
        <x:v>Region VIII (Eastern Visayas)</x:v>
      </x:c>
      <x:c r="U3138" s="13" t="n">
        <x:v>11.21588</x:v>
      </x:c>
      <x:c r="V3138" s="13" t="n">
        <x:v>124.82691</x:v>
      </x:c>
      <x:c r="W3138" s="12" t="n">
        <x:v>1.639340950629912</x:v>
      </x:c>
      <x:c r="X3138" s="12" t="n">
        <x:v>0.05057532426728126</x:v>
      </x:c>
      <x:c r="Y3138" s="12" t="n">
        <x:v>0.04162288805733968</x:v>
      </x:c>
      <x:c r="Z3138" s="12" t="n">
        <x:v>0.04162288805733968</x:v>
      </x:c>
      <x:c r="AA3138" s="5" t="str">
        <x:v>ALL001 - TYPE 3</x:v>
      </x:c>
      <x:c r="AB3138" s="6" t="b">
        <x:v>1</x:v>
      </x:c>
      <x:c r="AC3138" s="5" t="n">
        <x:v>4782</x:v>
      </x:c>
      <x:c r="AD3138" s="13" t="n">
        <x:v>124.8402064995103</x:v>
      </x:c>
      <x:c r="AE3138" s="13" t="n">
        <x:v>11.20900670013432</x:v>
      </x:c>
      <x:c r="AF3138" s="5" t="n">
        <x:v>5046</x:v>
      </x:c>
      <x:c r="AG3138" s="13" t="n">
        <x:v>124.82711340490096</x:v>
      </x:c>
      <x:c r="AH3138" s="13" t="n">
        <x:v>11.216198216481505</x:v>
      </x:c>
      <x:c r="AI3138" s="5" t="n">
        <x:v>5046</x:v>
      </x:c>
      <x:c r="AJ3138" s="5" t="str">
        <x:v>Stronger evidence - built or existing label</x:v>
      </x:c>
      <x:c r="AK3138" s="5" t="n">
        <x:v>5046</x:v>
      </x:c>
      <x:c r="AL3138" s="5" t="str">
        <x:v>CAPOOCAN - TACLOBAN</x:v>
      </x:c>
      <x:c r="AM3138" s="5" t="str">
        <x:v>Tier 1B (Micro Drop, 1-3 km)</x:v>
      </x:c>
      <x:c r="AN3138" s="14" t="n">
        <x:v>67.9</x:v>
      </x:c>
      <x:c r="AO3138" s="14" t="n">
        <x:v>67.88761852562011</x:v>
      </x:c>
      <x:c r="AP3138" s="14" t="n">
        <x:v>67.90513431588111</x:v>
      </x:c>
      <x:c r="AQ3138" s="14" t="n">
        <x:v>66.88</x:v>
      </x:c>
      <x:c r="AR3138" s="5" t="n">
        <x:v>199</x:v>
      </x:c>
      <x:c r="AS3138" s="11" t="str">
        <x:v>Vertex distance not reproduced within 0.011 km</x:v>
      </x:c>
      <x:c r="AT3138" s="5" t="str">
        <x:v>Batch 4 &amp; 5 (3,001 - 5,000)</x:v>
      </x:c>
      <x:c r="AU3138" s="5" t="n">
        <x:v>138</x:v>
      </x:c>
    </x:row>
    <x:row r="3139" ht="60" customHeight="1">
      <x:c r="A3139" s="5" t="n">
        <x:v>3135</x:v>
      </x:c>
      <x:c r="B3139" s="5" t="n">
        <x:v>4</x:v>
      </x:c>
      <x:c r="C3139" s="10" t="str">
        <x:v>0304913022</x:v>
      </x:c>
      <x:c r="D3139" s="5" t="str">
        <x:v>Siclong</x:v>
      </x:c>
      <x:c r="E3139" s="5" t="str">
        <x:v>Laur</x:v>
      </x:c>
      <x:c r="F3139" s="5" t="str">
        <x:v>Nueva Ecija</x:v>
      </x:c>
      <x:c r="G3139" s="11" t="str">
        <x:v>D - Other node or line within 3 km</x:v>
      </x:c>
      <x:c r="H3139" s="12" t="n">
        <x:v>2.3796824464991193</x:v>
      </x:c>
      <x:c r="I3139" s="12" t="n">
        <x:v>8.771761436425159</x:v>
      </x:c>
      <x:c r="J3139" s="12" t="n">
        <x:v>2.3796824464991193</x:v>
      </x:c>
      <x:c r="K3139" s="12" t="n">
        <x:v>2.38</x:v>
      </x:c>
      <x:c r="L3139" s="12" t="n">
        <x:v>-0.0003175535008805852</x:v>
      </x:c>
      <x:c r="M3139" s="12" t="n">
        <x:v>8.94</x:v>
      </x:c>
      <x:c r="N3139" s="12" t="n">
        <x:v>-0.16823856357484068</x:v>
      </x:c>
      <x:c r="O3139" s="11" t="str">
        <x:v>LRN001 - BP</x:v>
      </x:c>
      <x:c r="P3139" s="11" t="str">
        <x:v>Proposed AE F1-6</x:v>
      </x:c>
      <x:c r="Q3139" s="11" t="str">
        <x:v>Stronger evidence - built or existing label</x:v>
      </x:c>
      <x:c r="R3139" s="11" t="str">
        <x:v>Compare a routed node lateral with an approved line tap; survey crossings and permissions.</x:v>
      </x:c>
      <x:c r="S3139" s="5" t="n">
        <x:v>4812</x:v>
      </x:c>
      <x:c r="T3139" s="5" t="str">
        <x:v>Region III (Central Luzon)</x:v>
      </x:c>
      <x:c r="U3139" s="13" t="n">
        <x:v>15.580021</x:v>
      </x:c>
      <x:c r="V3139" s="13" t="n">
        <x:v>121.223</x:v>
      </x:c>
      <x:c r="W3139" s="12" t="n">
        <x:v>2.3820585669342873</x:v>
      </x:c>
      <x:c r="X3139" s="12" t="n">
        <x:v>8.7662220987307</x:v>
      </x:c>
      <x:c r="Y3139" s="12" t="n">
        <x:v>8.771761436425159</x:v>
      </x:c>
      <x:c r="Z3139" s="12" t="n">
        <x:v>8.771761436425159</x:v>
      </x:c>
      <x:c r="AA3139" s="5" t="str">
        <x:v>LRN001 - BP</x:v>
      </x:c>
      <x:c r="AB3139" s="6" t="b">
        <x:v>1</x:v>
      </x:c>
      <x:c r="AC3139" s="5" t="n">
        <x:v>3743</x:v>
      </x:c>
      <x:c r="AD3139" s="13" t="n">
        <x:v>121.2054869991904</x:v>
      </x:c>
      <x:c r="AE3139" s="13" t="n">
        <x:v>15.56681799872325</x:v>
      </x:c>
      <x:c r="AF3139" s="5" t="n">
        <x:v>1262</x:v>
      </x:c>
      <x:c r="AG3139" s="13" t="n">
        <x:v>121.14612</x:v>
      </x:c>
      <x:c r="AH3139" s="13" t="n">
        <x:v>15.607072</x:v>
      </x:c>
      <x:c r="AI3139" s="5" t="n">
        <x:v>1262</x:v>
      </x:c>
      <x:c r="AJ3139" s="5" t="str">
        <x:v>Stronger evidence - built or existing label</x:v>
      </x:c>
      <x:c r="AK3139" s="5" t="n">
        <x:v>1262</x:v>
      </x:c>
      <x:c r="AL3139" s="5" t="str">
        <x:v>Proposed AE F1-6</x:v>
      </x:c>
      <x:c r="AM3139" s="5" t="str">
        <x:v>Tier 1B (Micro Drop, 1-3 km)</x:v>
      </x:c>
      <x:c r="AN3139" s="14" t="n">
        <x:v>45.2</x:v>
      </x:c>
      <x:c r="AO3139" s="14" t="n">
        <x:v>45.2334497858877</x:v>
      </x:c>
      <x:c r="AP3139" s="14" t="n">
        <x:v>45.23823805275053</x:v>
      </x:c>
      <x:c r="AQ3139" s="14" t="n">
        <x:v>66.88</x:v>
      </x:c>
      <x:c r="AR3139" s="5" t="n">
        <x:v>318</x:v>
      </x:c>
      <x:c r="AS3139" s="11" t="str">
        <x:v>Vertex distance not reproduced within 0.011 km</x:v>
      </x:c>
      <x:c r="AT3139" s="5" t="str">
        <x:v>Batch 4 &amp; 5 (3,001 - 5,000)</x:v>
      </x:c>
      <x:c r="AU3139" s="5" t="n">
        <x:v>139</x:v>
      </x:c>
    </x:row>
    <x:row r="3140" ht="60" customHeight="1">
      <x:c r="A3140" s="5" t="n">
        <x:v>3136</x:v>
      </x:c>
      <x:c r="B3140" s="5" t="n">
        <x:v>4</x:v>
      </x:c>
      <x:c r="C3140" s="10" t="str">
        <x:v>0203131027</x:v>
      </x:c>
      <x:c r="D3140" s="5" t="str">
        <x:v>Zone I</x:v>
      </x:c>
      <x:c r="E3140" s="5" t="str">
        <x:v>San Mariano</x:v>
      </x:c>
      <x:c r="F3140" s="5" t="str">
        <x:v>Isabela</x:v>
      </x:c>
      <x:c r="G3140" s="11" t="str">
        <x:v>A - Node within 0.5 km</x:v>
      </x:c>
      <x:c r="H3140" s="12" t="n">
        <x:v>0.3822768608563719</x:v>
      </x:c>
      <x:c r="I3140" s="12" t="n">
        <x:v>16.48471828289349</x:v>
      </x:c>
      <x:c r="J3140" s="12" t="n">
        <x:v>0.3822768608563719</x:v>
      </x:c>
      <x:c r="K3140" s="12" t="n">
        <x:v>0.38</x:v>
      </x:c>
      <x:c r="L3140" s="12" t="n">
        <x:v>0.0022768608563719095</x:v>
      </x:c>
      <x:c r="M3140" s="12" t="n">
        <x:v>16.48</x:v>
      </x:c>
      <x:c r="N3140" s="12" t="n">
        <x:v>0.0047182828934886345</x:v>
      </x:c>
      <x:c r="O3140" s="11" t="str">
        <x:v>SOI001 - BP</x:v>
      </x:c>
      <x:c r="P3140" s="11" t="str">
        <x:v>SEGMENT 11 (CAUAYAN - ILAGAN)</x:v>
      </x:c>
      <x:c r="Q3140" s="11" t="str">
        <x:v>Stronger evidence - built or existing label</x:v>
      </x:c>
      <x:c r="R3140" s="11" t="str">
        <x:v>First survey: confirm node handoff, spare capacity and a feasible short route; co-location is not established.</x:v>
      </x:c>
      <x:c r="S3140" s="5" t="n">
        <x:v>682</x:v>
      </x:c>
      <x:c r="T3140" s="5" t="str">
        <x:v>Region II (Cagayan Valley)</x:v>
      </x:c>
      <x:c r="U3140" s="13" t="n">
        <x:v>16.983764</x:v>
      </x:c>
      <x:c r="V3140" s="13" t="n">
        <x:v>122.009817</x:v>
      </x:c>
      <x:c r="W3140" s="12" t="n">
        <x:v>0.38219144443129366</x:v>
      </x:c>
      <x:c r="X3140" s="12" t="n">
        <x:v>16.469234176986227</x:v>
      </x:c>
      <x:c r="Y3140" s="12" t="n">
        <x:v>16.48471828289349</x:v>
      </x:c>
      <x:c r="Z3140" s="12" t="n">
        <x:v>16.48471828289349</x:v>
      </x:c>
      <x:c r="AA3140" s="5" t="str">
        <x:v>SOI001 - BP</x:v>
      </x:c>
      <x:c r="AB3140" s="6" t="b">
        <x:v>1</x:v>
      </x:c>
      <x:c r="AC3140" s="5" t="n">
        <x:v>3692</x:v>
      </x:c>
      <x:c r="AD3140" s="13" t="n">
        <x:v>122.013044967626</x:v>
      </x:c>
      <x:c r="AE3140" s="13" t="n">
        <x:v>16.98527502965823</x:v>
      </x:c>
      <x:c r="AF3140" s="5" t="n">
        <x:v>3317</x:v>
      </x:c>
      <x:c r="AG3140" s="13" t="n">
        <x:v>121.8609613493149</x:v>
      </x:c>
      <x:c r="AH3140" s="13" t="n">
        <x:v>17.02467835810473</x:v>
      </x:c>
      <x:c r="AI3140" s="5" t="n">
        <x:v>3317</x:v>
      </x:c>
      <x:c r="AJ3140" s="5" t="str">
        <x:v>Stronger evidence - built or existing label</x:v>
      </x:c>
      <x:c r="AK3140" s="5" t="n">
        <x:v>3317</x:v>
      </x:c>
      <x:c r="AL3140" s="5" t="str">
        <x:v>SEGMENT 11 (CAUAYAN - ILAGAN)</x:v>
      </x:c>
      <x:c r="AM3140" s="5" t="str">
        <x:v>Tier 1A (Direct Coloc, &lt;1 km)</x:v>
      </x:c>
      <x:c r="AN3140" s="14" t="n">
        <x:v>88</x:v>
      </x:c>
      <x:c r="AO3140" s="14" t="n">
        <x:v>88.10272994231082</x:v>
      </x:c>
      <x:c r="AP3140" s="14" t="n">
        <x:v>88.03588942423072</x:v>
      </x:c>
      <x:c r="AQ3140" s="14" t="n">
        <x:v>66.87</x:v>
      </x:c>
      <x:c r="AR3140" s="5" t="n">
        <x:v>130</x:v>
      </x:c>
      <x:c r="AS3140" s="11" t="str"/>
      <x:c r="AT3140" s="5" t="str">
        <x:v>Batch 4 &amp; 5 (3,001 - 5,000)</x:v>
      </x:c>
      <x:c r="AU3140" s="5" t="n">
        <x:v>140</x:v>
      </x:c>
    </x:row>
    <x:row r="3141" ht="60" customHeight="1">
      <x:c r="A3141" s="5" t="n">
        <x:v>3137</x:v>
      </x:c>
      <x:c r="B3141" s="5" t="n">
        <x:v>4</x:v>
      </x:c>
      <x:c r="C3141" s="10" t="str">
        <x:v>0702250008</x:v>
      </x:c>
      <x:c r="D3141" s="5" t="str">
        <x:v>Linao</x:v>
      </x:c>
      <x:c r="E3141" s="5" t="str">
        <x:v>City of Talisay</x:v>
      </x:c>
      <x:c r="F3141" s="5" t="str">
        <x:v>Cebu</x:v>
      </x:c>
      <x:c r="G3141" s="11" t="str">
        <x:v>C - Line within 0.5 km; node over 1 km</x:v>
      </x:c>
      <x:c r="H3141" s="12" t="n">
        <x:v>2.026689888488292</x:v>
      </x:c>
      <x:c r="I3141" s="12" t="n">
        <x:v>0.2406260058085272</x:v>
      </x:c>
      <x:c r="J3141" s="12" t="n">
        <x:v>0.2406260058085272</x:v>
      </x:c>
      <x:c r="K3141" s="12" t="n">
        <x:v>2.03</x:v>
      </x:c>
      <x:c r="L3141" s="12" t="n">
        <x:v>-0.0033101115117077917</x:v>
      </x:c>
      <x:c r="M3141" s="12" t="n">
        <x:v>0.25</x:v>
      </x:c>
      <x:c r="N3141" s="12" t="n">
        <x:v>-0.009373994191472806</x:v>
      </x:c>
      <x:c r="O3141" s="11" t="str">
        <x:v>MLL001 - TYPE 3</x:v>
      </x:c>
      <x:c r="P3141" s="11" t="str">
        <x:v>96c</x:v>
      </x:c>
      <x:c r="Q3141" s="11" t="str">
        <x:v>Conditional - mapped route, status unverified</x:v>
      </x:c>
      <x:c r="R3141" s="11" t="str">
        <x:v>Locate an authorized closure or handhole and confirm splicing/capacity; nearby cable alone is insufficient.</x:v>
      </x:c>
      <x:c r="S3141" s="5" t="n">
        <x:v>2822</x:v>
      </x:c>
      <x:c r="T3141" s="5" t="str">
        <x:v>Region VII (Central Visayas)</x:v>
      </x:c>
      <x:c r="U3141" s="13" t="n">
        <x:v>10.254892</x:v>
      </x:c>
      <x:c r="V3141" s="13" t="n">
        <x:v>123.817191</x:v>
      </x:c>
      <x:c r="W3141" s="12" t="n">
        <x:v>2.0260762149180755</x:v>
      </x:c>
      <x:c r="X3141" s="12" t="n">
        <x:v>0.22967905972917957</x:v>
      </x:c>
      <x:c r="Y3141" s="12" t="n">
        <x:v>0.22777488699770987</x:v>
      </x:c>
      <x:c r="Z3141" s="12" t="n">
        <x:v>0.30478995722378727</x:v>
      </x:c>
      <x:c r="AA3141" s="5" t="str">
        <x:v>MLL001 - TYPE 3</x:v>
      </x:c>
      <x:c r="AB3141" s="6" t="b">
        <x:v>1</x:v>
      </x:c>
      <x:c r="AC3141" s="5" t="n">
        <x:v>4700</x:v>
      </x:c>
      <x:c r="AD3141" s="13" t="n">
        <x:v>123.8000459996858</x:v>
      </x:c>
      <x:c r="AE3141" s="13" t="n">
        <x:v>10.24801000129619</x:v>
      </x:c>
      <x:c r="AF3141" s="5" t="n">
        <x:v>4896</x:v>
      </x:c>
      <x:c r="AG3141" s="13" t="n">
        <x:v>123.81805165023492</x:v>
      </x:c>
      <x:c r="AH3141" s="13" t="n">
        <x:v>10.256893493626276</x:v>
      </x:c>
      <x:c r="AI3141" s="5" t="n">
        <x:v>4830</x:v>
      </x:c>
      <x:c r="AJ3141" s="5" t="str">
        <x:v>Excluded - submarine folder</x:v>
      </x:c>
      <x:c r="AK3141" s="5" t="n">
        <x:v>4995</x:v>
      </x:c>
      <x:c r="AL3141" s="5" t="str">
        <x:v>CEBU - TOLEDO</x:v>
      </x:c>
      <x:c r="AM3141" s="5" t="str">
        <x:v>Tier 1B (Micro Drop, 1-3 km)</x:v>
      </x:c>
      <x:c r="AN3141" s="14" t="n">
        <x:v>60.9</x:v>
      </x:c>
      <x:c r="AO3141" s="14" t="n">
        <x:v>60.83085333421946</x:v>
      </x:c>
      <x:c r="AP3141" s="14" t="n">
        <x:v>60.88696955127286</x:v>
      </x:c>
      <x:c r="AQ3141" s="14" t="n">
        <x:v>66.87</x:v>
      </x:c>
      <x:c r="AR3141" s="5" t="n">
        <x:v>1169</x:v>
      </x:c>
      <x:c r="AS3141" s="11" t="str">
        <x:v>Vertex distance not reproduced within 0.011 km; Nearest raw line excluded from fiber screening; Nearest screened line status requires confirmation</x:v>
      </x:c>
      <x:c r="AT3141" s="5" t="str">
        <x:v>Batch 4 &amp; 5 (3,001 - 5,000)</x:v>
      </x:c>
      <x:c r="AU3141" s="5" t="n">
        <x:v>141</x:v>
      </x:c>
    </x:row>
    <x:row r="3142" ht="60" customHeight="1">
      <x:c r="A3142" s="5" t="n">
        <x:v>3138</x:v>
      </x:c>
      <x:c r="B3142" s="5" t="n">
        <x:v>4</x:v>
      </x:c>
      <x:c r="C3142" s="10" t="str">
        <x:v>1600212003</x:v>
      </x:c>
      <x:c r="D3142" s="5" t="str">
        <x:v>Basilisa</x:v>
      </x:c>
      <x:c r="E3142" s="5" t="str">
        <x:v>Remedios T. Romualdez</x:v>
      </x:c>
      <x:c r="F3142" s="5" t="str">
        <x:v>Agusan del Norte</x:v>
      </x:c>
      <x:c r="G3142" s="11" t="str">
        <x:v>C - Line within 0.5 km; node over 1 km</x:v>
      </x:c>
      <x:c r="H3142" s="12" t="n">
        <x:v>1.6857433646136175</x:v>
      </x:c>
      <x:c r="I3142" s="12" t="n">
        <x:v>0.03690750836935713</x:v>
      </x:c>
      <x:c r="J3142" s="12" t="n">
        <x:v>0.03690750836935713</x:v>
      </x:c>
      <x:c r="K3142" s="12" t="n">
        <x:v>1.69</x:v>
      </x:c>
      <x:c r="L3142" s="12" t="n">
        <x:v>-0.004256635386382435</x:v>
      </x:c>
      <x:c r="M3142" s="12" t="n">
        <x:v>0.07</x:v>
      </x:c>
      <x:c r="N3142" s="12" t="n">
        <x:v>-0.03309249163064288</x:v>
      </x:c>
      <x:c r="O3142" s="11" t="str">
        <x:v>RRA001 - BP</x:v>
      </x:c>
      <x:c r="P3142" s="11" t="str">
        <x:v>BUENAVISTA - ALEGRIA</x:v>
      </x:c>
      <x:c r="Q3142" s="11" t="str">
        <x:v>Stronger evidence - built or existing label</x:v>
      </x:c>
      <x:c r="R3142" s="11" t="str">
        <x:v>Locate an authorized closure or handhole and confirm splicing/capacity; nearby cable alone is insufficient.</x:v>
      </x:c>
      <x:c r="S3142" s="5" t="n">
        <x:v>2214</x:v>
      </x:c>
      <x:c r="T3142" s="5" t="str">
        <x:v>Region XIII (Caraga)</x:v>
      </x:c>
      <x:c r="U3142" s="13" t="n">
        <x:v>9.066442</x:v>
      </x:c>
      <x:c r="V3142" s="13" t="n">
        <x:v>125.580741</x:v>
      </x:c>
      <x:c r="W3142" s="12" t="n">
        <x:v>1.6926311618401173</x:v>
      </x:c>
      <x:c r="X3142" s="12" t="n">
        <x:v>0.0484152687565598</x:v>
      </x:c>
      <x:c r="Y3142" s="12" t="n">
        <x:v>0.03690750836935713</x:v>
      </x:c>
      <x:c r="Z3142" s="12" t="n">
        <x:v>0.03690750836935713</x:v>
      </x:c>
      <x:c r="AA3142" s="5" t="str">
        <x:v>RRA001 - BP</x:v>
      </x:c>
      <x:c r="AB3142" s="6" t="b">
        <x:v>1</x:v>
      </x:c>
      <x:c r="AC3142" s="5" t="n">
        <x:v>5188</x:v>
      </x:c>
      <x:c r="AD3142" s="13" t="n">
        <x:v>125.5875120010192</x:v>
      </x:c>
      <x:c r="AE3142" s="13" t="n">
        <x:v>9.052767001730848</x:v>
      </x:c>
      <x:c r="AF3142" s="5" t="n">
        <x:v>5094</x:v>
      </x:c>
      <x:c r="AG3142" s="13" t="n">
        <x:v>125.58104241410686</x:v>
      </x:c>
      <x:c r="AH3142" s="13" t="n">
        <x:v>9.066588938334005</x:v>
      </x:c>
      <x:c r="AI3142" s="5" t="n">
        <x:v>5094</x:v>
      </x:c>
      <x:c r="AJ3142" s="5" t="str">
        <x:v>Stronger evidence - built or existing label</x:v>
      </x:c>
      <x:c r="AK3142" s="5" t="n">
        <x:v>5094</x:v>
      </x:c>
      <x:c r="AL3142" s="5" t="str">
        <x:v>BUENAVISTA - ALEGRIA</x:v>
      </x:c>
      <x:c r="AM3142" s="5" t="str">
        <x:v>Tier 1B (Micro Drop, 1-3 km)</x:v>
      </x:c>
      <x:c r="AN3142" s="14" t="n">
        <x:v>66.9</x:v>
      </x:c>
      <x:c r="AO3142" s="14" t="n">
        <x:v>66.93082034966281</x:v>
      </x:c>
      <x:c r="AP3142" s="14" t="n">
        <x:v>67.01165559862349</x:v>
      </x:c>
      <x:c r="AQ3142" s="14" t="n">
        <x:v>66.86</x:v>
      </x:c>
      <x:c r="AR3142" s="5" t="n">
        <x:v>176</x:v>
      </x:c>
      <x:c r="AS3142" s="11" t="str">
        <x:v>Vertex distance not reproduced within 0.011 km</x:v>
      </x:c>
      <x:c r="AT3142" s="5" t="str">
        <x:v>Batch 4 &amp; 5 (3,001 - 5,000)</x:v>
      </x:c>
      <x:c r="AU3142" s="5" t="n">
        <x:v>142</x:v>
      </x:c>
    </x:row>
    <x:row r="3143" ht="60" customHeight="1">
      <x:c r="A3143" s="5" t="n">
        <x:v>3139</x:v>
      </x:c>
      <x:c r="B3143" s="5" t="n">
        <x:v>4</x:v>
      </x:c>
      <x:c r="C3143" s="10" t="str">
        <x:v>0405641015</x:v>
      </x:c>
      <x:c r="D3143" s="5" t="str">
        <x:v>Pulo</x:v>
      </x:c>
      <x:c r="E3143" s="5" t="str">
        <x:v>San Antonio</x:v>
      </x:c>
      <x:c r="F3143" s="5" t="str">
        <x:v>Quezon</x:v>
      </x:c>
      <x:c r="G3143" s="11" t="str">
        <x:v>C - Line within 0.5 km; node over 1 km</x:v>
      </x:c>
      <x:c r="H3143" s="12" t="n">
        <x:v>1.3245655543674033</x:v>
      </x:c>
      <x:c r="I3143" s="12" t="n">
        <x:v>0.14954192369077904</x:v>
      </x:c>
      <x:c r="J3143" s="12" t="n">
        <x:v>0.14954192369077904</x:v>
      </x:c>
      <x:c r="K3143" s="12" t="n">
        <x:v>1.33</x:v>
      </x:c>
      <x:c r="L3143" s="12" t="n">
        <x:v>-0.005434445632596763</x:v>
      </x:c>
      <x:c r="M3143" s="12" t="n">
        <x:v>0.27</x:v>
      </x:c>
      <x:c r="N3143" s="12" t="n">
        <x:v>-0.12045807630922098</x:v>
      </x:c>
      <x:c r="O3143" s="11" t="str">
        <x:v>SAQ001 - PM</x:v>
      </x:c>
      <x:c r="P3143" s="11" t="str">
        <x:v>AERIAL</x:v>
      </x:c>
      <x:c r="Q3143" s="11" t="str">
        <x:v>Conditional - mapped route, status unverified</x:v>
      </x:c>
      <x:c r="R3143" s="11" t="str">
        <x:v>Locate an authorized closure or handhole and confirm splicing/capacity; nearby cable alone is insufficient.</x:v>
      </x:c>
      <x:c r="S3143" s="5" t="n">
        <x:v>2652</x:v>
      </x:c>
      <x:c r="T3143" s="5" t="str">
        <x:v>Region IV-A (CALABARZON)</x:v>
      </x:c>
      <x:c r="U3143" s="13" t="n">
        <x:v>13.901949</x:v>
      </x:c>
      <x:c r="V3143" s="13" t="n">
        <x:v>121.296421</x:v>
      </x:c>
      <x:c r="W3143" s="12" t="n">
        <x:v>1.3279736178963535</x:v>
      </x:c>
      <x:c r="X3143" s="12" t="n">
        <x:v>0.27154811092580056</x:v>
      </x:c>
      <x:c r="Y3143" s="12" t="n">
        <x:v>0.13590967506015253</x:v>
      </x:c>
      <x:c r="Z3143" s="12" t="n">
        <x:v>6.346944958230509</x:v>
      </x:c>
      <x:c r="AA3143" s="5" t="str">
        <x:v>SAQ001 - PM</x:v>
      </x:c>
      <x:c r="AB3143" s="6" t="b">
        <x:v>1</x:v>
      </x:c>
      <x:c r="AC3143" s="5" t="n">
        <x:v>4415</x:v>
      </x:c>
      <x:c r="AD3143" s="13" t="n">
        <x:v>121.2887850011794</x:v>
      </x:c>
      <x:c r="AE3143" s="13" t="n">
        <x:v>13.89258499743221</x:v>
      </x:c>
      <x:c r="AF3143" s="5" t="n">
        <x:v>4044</x:v>
      </x:c>
      <x:c r="AG3143" s="13" t="n">
        <x:v>121.29747673765559</x:v>
      </x:c>
      <x:c r="AH3143" s="13" t="n">
        <x:v>13.901075346937917</x:v>
      </x:c>
      <x:c r="AI3143" s="5" t="n">
        <x:v>4060</x:v>
      </x:c>
      <x:c r="AJ3143" s="5" t="str">
        <x:v>Excluded - planned or ongoing</x:v>
      </x:c>
      <x:c r="AK3143" s="5" t="n">
        <x:v>4191</x:v>
      </x:c>
      <x:c r="AL3143" s="5" t="str">
        <x:v>BATANGAS - SAN JUAN</x:v>
      </x:c>
      <x:c r="AM3143" s="5" t="str">
        <x:v>Tier 1B (Micro Drop, 1-3 km)</x:v>
      </x:c>
      <x:c r="AN3143" s="14" t="n">
        <x:v>74.2</x:v>
      </x:c>
      <x:c r="AO3143" s="14" t="n">
        <x:v>74.18932070207586</x:v>
      </x:c>
      <x:c r="AP3143" s="14" t="n">
        <x:v>74.30570387443694</x:v>
      </x:c>
      <x:c r="AQ3143" s="14" t="n">
        <x:v>66.86</x:v>
      </x:c>
      <x:c r="AR3143" s="5" t="n">
        <x:v>184</x:v>
      </x:c>
      <x:c r="AS3143" s="11" t="str">
        <x:v>Nearest raw line excluded from fiber screening; Nearest screened line status requires confirmation</x:v>
      </x:c>
      <x:c r="AT3143" s="5" t="str">
        <x:v>Batch 4 &amp; 5 (3,001 - 5,000)</x:v>
      </x:c>
      <x:c r="AU3143" s="5" t="n">
        <x:v>143</x:v>
      </x:c>
    </x:row>
    <x:row r="3144" ht="60" customHeight="1">
      <x:c r="A3144" s="5" t="n">
        <x:v>3140</x:v>
      </x:c>
      <x:c r="B3144" s="5" t="n">
        <x:v>4</x:v>
      </x:c>
      <x:c r="C3144" s="10" t="str">
        <x:v>0205701022</x:v>
      </x:c>
      <x:c r="D3144" s="5" t="str">
        <x:v>Pinaripad Norte</x:v>
      </x:c>
      <x:c r="E3144" s="5" t="str">
        <x:v>Aglipay</x:v>
      </x:c>
      <x:c r="F3144" s="5" t="str">
        <x:v>Quirino</x:v>
      </x:c>
      <x:c r="G3144" s="11" t="str">
        <x:v>A - Node within 0.5 km</x:v>
      </x:c>
      <x:c r="H3144" s="12" t="n">
        <x:v>0.25335241460834224</x:v>
      </x:c>
      <x:c r="I3144" s="12" t="n">
        <x:v>0.2535578246910542</x:v>
      </x:c>
      <x:c r="J3144" s="12" t="n">
        <x:v>0.25335241460834224</x:v>
      </x:c>
      <x:c r="K3144" s="12" t="n">
        <x:v>0.25</x:v>
      </x:c>
      <x:c r="L3144" s="12" t="n">
        <x:v>0.0033524146083422357</x:v>
      </x:c>
      <x:c r="M3144" s="12" t="n">
        <x:v>0.28</x:v>
      </x:c>
      <x:c r="N3144" s="12" t="n">
        <x:v>-0.026442175308945826</x:v>
      </x:c>
      <x:c r="O3144" s="11" t="str">
        <x:v>AYQ001 - PM</x:v>
      </x:c>
      <x:c r="P3144" s="11" t="str">
        <x:v>SEGMENT 47 (SANTIAGO - MADDELA)</x:v>
      </x:c>
      <x:c r="Q3144" s="11" t="str">
        <x:v>Stronger evidence - built or existing label</x:v>
      </x:c>
      <x:c r="R3144" s="11" t="str">
        <x:v>First survey: confirm node handoff, spare capacity and a feasible short route; co-location is not established.</x:v>
      </x:c>
      <x:c r="S3144" s="5" t="n">
        <x:v>377</x:v>
      </x:c>
      <x:c r="T3144" s="5" t="str">
        <x:v>Region II (Cagayan Valley)</x:v>
      </x:c>
      <x:c r="U3144" s="13" t="n">
        <x:v>16.478347</x:v>
      </x:c>
      <x:c r="V3144" s="13" t="n">
        <x:v>121.599583</x:v>
      </x:c>
      <x:c r="W3144" s="12" t="n">
        <x:v>0.2545651855890211</x:v>
      </x:c>
      <x:c r="X3144" s="12" t="n">
        <x:v>0.25595450161386096</x:v>
      </x:c>
      <x:c r="Y3144" s="12" t="n">
        <x:v>0.2535578246910542</x:v>
      </x:c>
      <x:c r="Z3144" s="12" t="n">
        <x:v>0.2535578246910542</x:v>
      </x:c>
      <x:c r="AA3144" s="5" t="str">
        <x:v>AYQ001 - PM</x:v>
      </x:c>
      <x:c r="AB3144" s="6" t="b">
        <x:v>1</x:v>
      </x:c>
      <x:c r="AC3144" s="5" t="n">
        <x:v>3813</x:v>
      </x:c>
      <x:c r="AD3144" s="13" t="n">
        <x:v>121.5994715421739</x:v>
      </x:c>
      <x:c r="AE3144" s="13" t="n">
        <x:v>16.48063386351214</x:v>
      </x:c>
      <x:c r="AF3144" s="5" t="n">
        <x:v>3471</x:v>
      </x:c>
      <x:c r="AG3144" s="13" t="n">
        <x:v>121.59983166423255</x:v>
      </x:c>
      <x:c r="AH3144" s="13" t="n">
        <x:v>16.480625650326637</x:v>
      </x:c>
      <x:c r="AI3144" s="5" t="n">
        <x:v>3471</x:v>
      </x:c>
      <x:c r="AJ3144" s="5" t="str">
        <x:v>Stronger evidence - built or existing label</x:v>
      </x:c>
      <x:c r="AK3144" s="5" t="n">
        <x:v>3471</x:v>
      </x:c>
      <x:c r="AL3144" s="5" t="str">
        <x:v>SEGMENT 47 (SANTIAGO - MADDELA)</x:v>
      </x:c>
      <x:c r="AM3144" s="5" t="str">
        <x:v>Tier 1A (Direct Coloc, &lt;1 km)</x:v>
      </x:c>
      <x:c r="AN3144" s="14" t="n">
        <x:v>100</x:v>
      </x:c>
      <x:c r="AO3144" s="14" t="n">
        <x:v>100</x:v>
      </x:c>
      <x:c r="AP3144" s="14" t="n">
        <x:v>100</x:v>
      </x:c>
      <x:c r="AQ3144" s="14" t="n">
        <x:v>66.86</x:v>
      </x:c>
      <x:c r="AR3144" s="5" t="n">
        <x:v>83</x:v>
      </x:c>
      <x:c r="AS3144" s="11" t="str">
        <x:v>Vertex distance not reproduced within 0.011 km</x:v>
      </x:c>
      <x:c r="AT3144" s="5" t="str">
        <x:v>Batch 4 &amp; 5 (3,001 - 5,000)</x:v>
      </x:c>
      <x:c r="AU3144" s="5" t="n">
        <x:v>144</x:v>
      </x:c>
    </x:row>
    <x:row r="3145" ht="60" customHeight="1">
      <x:c r="A3145" s="5" t="n">
        <x:v>3141</x:v>
      </x:c>
      <x:c r="B3145" s="5" t="n">
        <x:v>4</x:v>
      </x:c>
      <x:c r="C3145" s="10" t="str">
        <x:v>0500517035</x:v>
      </x:c>
      <x:c r="D3145" s="5" t="str">
        <x:v>Salvacion</x:v>
      </x:c>
      <x:c r="E3145" s="5" t="str">
        <x:v>City of Tabaco</x:v>
      </x:c>
      <x:c r="F3145" s="5" t="str">
        <x:v>Albay</x:v>
      </x:c>
      <x:c r="G3145" s="11" t="str">
        <x:v>C - Line within 0.5 km; node over 1 km</x:v>
      </x:c>
      <x:c r="H3145" s="12" t="n">
        <x:v>1.621304677627518</x:v>
      </x:c>
      <x:c r="I3145" s="12" t="n">
        <x:v>0.4584513384907924</x:v>
      </x:c>
      <x:c r="J3145" s="12" t="n">
        <x:v>0.4584513384907924</x:v>
      </x:c>
      <x:c r="K3145" s="12" t="n">
        <x:v>1.62</x:v>
      </x:c>
      <x:c r="L3145" s="12" t="n">
        <x:v>0.0013046776275178473</x:v>
      </x:c>
      <x:c r="M3145" s="12" t="n">
        <x:v>0.7</x:v>
      </x:c>
      <x:c r="N3145" s="12" t="n">
        <x:v>-0.24154866150920756</x:v>
      </x:c>
      <x:c r="O3145" s="11" t="str">
        <x:v>TCA001
- TYPE 3</x:v>
      </x:c>
      <x:c r="P3145" s="11" t="str">
        <x:v>TABACO - LIGAO AERIAL</x:v>
      </x:c>
      <x:c r="Q3145" s="11" t="str">
        <x:v>Stronger evidence - built or existing label</x:v>
      </x:c>
      <x:c r="R3145" s="11" t="str">
        <x:v>Locate an authorized closure or handhole and confirm splicing/capacity; nearby cable alone is insufficient.</x:v>
      </x:c>
      <x:c r="S3145" s="5" t="n">
        <x:v>3087</x:v>
      </x:c>
      <x:c r="T3145" s="5" t="str">
        <x:v>Region V (Bicol Region)</x:v>
      </x:c>
      <x:c r="U3145" s="13" t="n">
        <x:v>13.361489</x:v>
      </x:c>
      <x:c r="V3145" s="13" t="n">
        <x:v>123.719313</x:v>
      </x:c>
      <x:c r="W3145" s="12" t="n">
        <x:v>1.622870372175936</x:v>
      </x:c>
      <x:c r="X3145" s="12" t="n">
        <x:v>0.46069256739115266</x:v>
      </x:c>
      <x:c r="Y3145" s="12" t="n">
        <x:v>0.4584513384907924</x:v>
      </x:c>
      <x:c r="Z3145" s="12" t="n">
        <x:v>0.4584513384907924</x:v>
      </x:c>
      <x:c r="AA3145" s="5" t="str">
        <x:v>TCA001
- TYPE 3</x:v>
      </x:c>
      <x:c r="AB3145" s="6" t="b">
        <x:v>1</x:v>
      </x:c>
      <x:c r="AC3145" s="5" t="n">
        <x:v>4549</x:v>
      </x:c>
      <x:c r="AD3145" s="13" t="n">
        <x:v>123.731338</x:v>
      </x:c>
      <x:c r="AE3145" s="13" t="n">
        <x:v>13.352764</x:v>
      </x:c>
      <x:c r="AF3145" s="5" t="n">
        <x:v>4251</x:v>
      </x:c>
      <x:c r="AG3145" s="13" t="n">
        <x:v>123.7185903128301</x:v>
      </x:c>
      <x:c r="AH3145" s="13" t="n">
        <x:v>13.35740599265388</x:v>
      </x:c>
      <x:c r="AI3145" s="5" t="n">
        <x:v>4251</x:v>
      </x:c>
      <x:c r="AJ3145" s="5" t="str">
        <x:v>Stronger evidence - built or existing label</x:v>
      </x:c>
      <x:c r="AK3145" s="5" t="n">
        <x:v>4251</x:v>
      </x:c>
      <x:c r="AL3145" s="5" t="str">
        <x:v>TABACO - LIGAO AERIAL</x:v>
      </x:c>
      <x:c r="AM3145" s="5" t="str">
        <x:v>Tier 1B (Micro Drop, 1-3 km)</x:v>
      </x:c>
      <x:c r="AN3145" s="14" t="n">
        <x:v>68.2</x:v>
      </x:c>
      <x:c r="AO3145" s="14" t="n">
        <x:v>68.27482523739897</x:v>
      </x:c>
      <x:c r="AP3145" s="14" t="n">
        <x:v>68.24948746049185</x:v>
      </x:c>
      <x:c r="AQ3145" s="14" t="n">
        <x:v>66.86</x:v>
      </x:c>
      <x:c r="AR3145" s="5" t="n">
        <x:v>282</x:v>
      </x:c>
      <x:c r="AS3145" s="11" t="str">
        <x:v>Vertex distance not reproduced within 0.011 km; Within 50 m of a screening threshold</x:v>
      </x:c>
      <x:c r="AT3145" s="5" t="str">
        <x:v>Batch 4 &amp; 5 (3,001 - 5,000)</x:v>
      </x:c>
      <x:c r="AU3145" s="5" t="n">
        <x:v>145</x:v>
      </x:c>
    </x:row>
    <x:row r="3146" ht="60" customHeight="1">
      <x:c r="A3146" s="5" t="n">
        <x:v>3142</x:v>
      </x:c>
      <x:c r="B3146" s="5" t="n">
        <x:v>4</x:v>
      </x:c>
      <x:c r="C3146" s="10" t="str">
        <x:v>0500503005</x:v>
      </x:c>
      <x:c r="D3146" s="5" t="str">
        <x:v>Balinad</x:v>
      </x:c>
      <x:c r="E3146" s="5" t="str">
        <x:v>Daraga</x:v>
      </x:c>
      <x:c r="F3146" s="5" t="str">
        <x:v>Albay</x:v>
      </x:c>
      <x:c r="G3146" s="11" t="str">
        <x:v>D - Other node or line within 3 km</x:v>
      </x:c>
      <x:c r="H3146" s="12" t="n">
        <x:v>1.6183382061318423</x:v>
      </x:c>
      <x:c r="I3146" s="12" t="n">
        <x:v>0.959613235887202</x:v>
      </x:c>
      <x:c r="J3146" s="12" t="n">
        <x:v>0.959613235887202</x:v>
      </x:c>
      <x:c r="K3146" s="12" t="n">
        <x:v>1.62</x:v>
      </x:c>
      <x:c r="L3146" s="12" t="n">
        <x:v>-0.0016617938681577904</x:v>
      </x:c>
      <x:c r="M3146" s="12" t="n">
        <x:v>1.05</x:v>
      </x:c>
      <x:c r="N3146" s="12" t="n">
        <x:v>-0.090386764112798</x:v>
      </x:c>
      <x:c r="O3146" s="11" t="str">
        <x:v>DAA001- TYPE 2</x:v>
      </x:c>
      <x:c r="P3146" s="11" t="str">
        <x:v>DARAGA - SORSOGON</x:v>
      </x:c>
      <x:c r="Q3146" s="11" t="str">
        <x:v>Stronger evidence - built or existing label</x:v>
      </x:c>
      <x:c r="R3146" s="11" t="str">
        <x:v>Compare a routed node lateral with an approved line tap; survey crossings and permissions.</x:v>
      </x:c>
      <x:c r="S3146" s="5" t="n">
        <x:v>3570</x:v>
      </x:c>
      <x:c r="T3146" s="5" t="str">
        <x:v>Region V (Bicol Region)</x:v>
      </x:c>
      <x:c r="U3146" s="13" t="n">
        <x:v>13.14145</x:v>
      </x:c>
      <x:c r="V3146" s="13" t="n">
        <x:v>123.69797</x:v>
      </x:c>
      <x:c r="W3146" s="12" t="n">
        <x:v>1.6178118322627633</x:v>
      </x:c>
      <x:c r="X3146" s="12" t="n">
        <x:v>0.9598807295046988</x:v>
      </x:c>
      <x:c r="Y3146" s="12" t="n">
        <x:v>0.959613235887202</x:v>
      </x:c>
      <x:c r="Z3146" s="12" t="n">
        <x:v>0.959613235887202</x:v>
      </x:c>
      <x:c r="AA3146" s="5" t="str">
        <x:v>DAA001- TYPE 2</x:v>
      </x:c>
      <x:c r="AB3146" s="6" t="b">
        <x:v>1</x:v>
      </x:c>
      <x:c r="AC3146" s="5" t="n">
        <x:v>4529</x:v>
      </x:c>
      <x:c r="AD3146" s="13" t="n">
        <x:v>123.711723</x:v>
      </x:c>
      <x:c r="AE3146" s="13" t="n">
        <x:v>13.14713500000001</x:v>
      </x:c>
      <x:c r="AF3146" s="5" t="n">
        <x:v>4218</x:v>
      </x:c>
      <x:c r="AG3146" s="13" t="n">
        <x:v>123.70567805127867</x:v>
      </x:c>
      <x:c r="AH3146" s="13" t="n">
        <x:v>13.13718726015165</x:v>
      </x:c>
      <x:c r="AI3146" s="5" t="n">
        <x:v>4218</x:v>
      </x:c>
      <x:c r="AJ3146" s="5" t="str">
        <x:v>Stronger evidence - built or existing label</x:v>
      </x:c>
      <x:c r="AK3146" s="5" t="n">
        <x:v>4218</x:v>
      </x:c>
      <x:c r="AL3146" s="5" t="str">
        <x:v>DARAGA - SORSOGON</x:v>
      </x:c>
      <x:c r="AM3146" s="5" t="str">
        <x:v>Tier 1B (Micro Drop, 1-3 km)</x:v>
      </x:c>
      <x:c r="AN3146" s="14" t="n">
        <x:v>68.3</x:v>
      </x:c>
      <x:c r="AO3146" s="14" t="n">
        <x:v>68.27482523739897</x:v>
      </x:c>
      <x:c r="AP3146" s="14" t="n">
        <x:v>68.3071144286525</x:v>
      </x:c>
      <x:c r="AQ3146" s="14" t="n">
        <x:v>66.85</x:v>
      </x:c>
      <x:c r="AR3146" s="5" t="n">
        <x:v>197</x:v>
      </x:c>
      <x:c r="AS3146" s="11" t="str">
        <x:v>Vertex distance not reproduced within 0.011 km; Within 50 m of a screening threshold</x:v>
      </x:c>
      <x:c r="AT3146" s="5" t="str">
        <x:v>Batch 4 &amp; 5 (3,001 - 5,000)</x:v>
      </x:c>
      <x:c r="AU3146" s="5" t="n">
        <x:v>146</x:v>
      </x:c>
    </x:row>
    <x:row r="3147" ht="60" customHeight="1">
      <x:c r="A3147" s="5" t="n">
        <x:v>3143</x:v>
      </x:c>
      <x:c r="B3147" s="5" t="n">
        <x:v>4</x:v>
      </x:c>
      <x:c r="C3147" s="10" t="str">
        <x:v>1004308068</x:v>
      </x:c>
      <x:c r="D3147" s="5" t="str">
        <x:v>Santiago</x:v>
      </x:c>
      <x:c r="E3147" s="5" t="str">
        <x:v>City of Gingoog</x:v>
      </x:c>
      <x:c r="F3147" s="5" t="str">
        <x:v>Misamis Oriental</x:v>
      </x:c>
      <x:c r="G3147" s="11" t="str">
        <x:v>C - Line within 0.5 km; node over 1 km</x:v>
      </x:c>
      <x:c r="H3147" s="12" t="n">
        <x:v>2.7604981202115124</x:v>
      </x:c>
      <x:c r="I3147" s="12" t="n">
        <x:v>0.2248244544751817</x:v>
      </x:c>
      <x:c r="J3147" s="12" t="n">
        <x:v>0.2248244544751817</x:v>
      </x:c>
      <x:c r="K3147" s="12" t="n">
        <x:v>2.76</x:v>
      </x:c>
      <x:c r="L3147" s="12" t="n">
        <x:v>0.0004981202115126315</x:v>
      </x:c>
      <x:c r="M3147" s="12" t="n">
        <x:v>0.24</x:v>
      </x:c>
      <x:c r="N3147" s="12" t="n">
        <x:v>-0.015175545524818285</x:v>
      </x:c>
      <x:c r="O3147" s="11" t="str">
        <x:v>GGM001 - TYPE 2</x:v>
      </x:c>
      <x:c r="P3147" s="11" t="str">
        <x:v>CDO - BUENAVISTA via GINGOOG</x:v>
      </x:c>
      <x:c r="Q3147" s="11" t="str">
        <x:v>Stronger evidence - built or existing label</x:v>
      </x:c>
      <x:c r="R3147" s="11" t="str">
        <x:v>Locate an authorized closure or handhole and confirm splicing/capacity; nearby cable alone is insufficient.</x:v>
      </x:c>
      <x:c r="S3147" s="5" t="n">
        <x:v>2799</x:v>
      </x:c>
      <x:c r="T3147" s="5" t="str">
        <x:v>Region X (Northern Mindanao)</x:v>
      </x:c>
      <x:c r="U3147" s="13" t="n">
        <x:v>8.828498</x:v>
      </x:c>
      <x:c r="V3147" s="13" t="n">
        <x:v>125.129929</x:v>
      </x:c>
      <x:c r="W3147" s="12" t="n">
        <x:v>2.757489788912843</x:v>
      </x:c>
      <x:c r="X3147" s="12" t="n">
        <x:v>0.22591682294951873</x:v>
      </x:c>
      <x:c r="Y3147" s="12" t="n">
        <x:v>0.2248244544751817</x:v>
      </x:c>
      <x:c r="Z3147" s="12" t="n">
        <x:v>0.2248244544751817</x:v>
      </x:c>
      <x:c r="AA3147" s="5" t="str">
        <x:v>GGM001 - TYPE 2</x:v>
      </x:c>
      <x:c r="AB3147" s="6" t="b">
        <x:v>1</x:v>
      </x:c>
      <x:c r="AC3147" s="5" t="n">
        <x:v>5287</x:v>
      </x:c>
      <x:c r="AD3147" s="13" t="n">
        <x:v>125.1050419900563</x:v>
      </x:c>
      <x:c r="AE3147" s="13" t="n">
        <x:v>8.825304822807379</x:v>
      </x:c>
      <x:c r="AF3147" s="5" t="n">
        <x:v>5073</x:v>
      </x:c>
      <x:c r="AG3147" s="13" t="n">
        <x:v>125.1293553451661</x:v>
      </x:c>
      <x:c r="AH3147" s="13" t="n">
        <x:v>8.830449039386538</x:v>
      </x:c>
      <x:c r="AI3147" s="5" t="n">
        <x:v>5073</x:v>
      </x:c>
      <x:c r="AJ3147" s="5" t="str">
        <x:v>Stronger evidence - built or existing label</x:v>
      </x:c>
      <x:c r="AK3147" s="5" t="n">
        <x:v>5073</x:v>
      </x:c>
      <x:c r="AL3147" s="5" t="str">
        <x:v>CDO - BUENAVISTA via GINGOOG</x:v>
      </x:c>
      <x:c r="AM3147" s="5" t="str">
        <x:v>Tier 1B (Micro Drop, 1-3 km)</x:v>
      </x:c>
      <x:c r="AN3147" s="14" t="n">
        <x:v>49.9</x:v>
      </x:c>
      <x:c r="AO3147" s="14" t="n">
        <x:v>49.85190410845142</x:v>
      </x:c>
      <x:c r="AP3147" s="14" t="n">
        <x:v>49.84528764479777</x:v>
      </x:c>
      <x:c r="AQ3147" s="14" t="n">
        <x:v>66.85</x:v>
      </x:c>
      <x:c r="AR3147" s="5" t="n">
        <x:v>275</x:v>
      </x:c>
      <x:c r="AS3147" s="11" t="str">
        <x:v>Vertex distance not reproduced within 0.011 km</x:v>
      </x:c>
      <x:c r="AT3147" s="5" t="str">
        <x:v>Batch 4 &amp; 5 (3,001 - 5,000)</x:v>
      </x:c>
      <x:c r="AU3147" s="5" t="n">
        <x:v>147</x:v>
      </x:c>
    </x:row>
    <x:row r="3148" ht="60" customHeight="1">
      <x:c r="A3148" s="5" t="n">
        <x:v>3144</x:v>
      </x:c>
      <x:c r="B3148" s="5" t="n">
        <x:v>4</x:v>
      </x:c>
      <x:c r="C3148" s="10" t="str">
        <x:v>0402106038</x:v>
      </x:c>
      <x:c r="D3148" s="5" t="str">
        <x:v>San Roque</x:v>
      </x:c>
      <x:c r="E3148" s="5" t="str">
        <x:v>City of Dasmariñas</x:v>
      </x:c>
      <x:c r="F3148" s="5" t="str">
        <x:v>Cavite</x:v>
      </x:c>
      <x:c r="G3148" s="11" t="str">
        <x:v>C - Line within 0.5 km; node over 1 km</x:v>
      </x:c>
      <x:c r="H3148" s="12" t="n">
        <x:v>2.4960057022125883</x:v>
      </x:c>
      <x:c r="I3148" s="12" t="n">
        <x:v>0.142865969939782</x:v>
      </x:c>
      <x:c r="J3148" s="12" t="n">
        <x:v>0.142865969939782</x:v>
      </x:c>
      <x:c r="K3148" s="12" t="n">
        <x:v>2.49</x:v>
      </x:c>
      <x:c r="L3148" s="12" t="n">
        <x:v>0.006005702212588115</x:v>
      </x:c>
      <x:c r="M3148" s="12" t="n">
        <x:v>0.18</x:v>
      </x:c>
      <x:c r="N3148" s="12" t="n">
        <x:v>-0.03713403006021798</x:v>
      </x:c>
      <x:c r="O3148" s="11" t="str">
        <x:v>DMC002
- TYPE 2</x:v>
      </x:c>
      <x:c r="P3148" s="11" t="str">
        <x:v>NCC001 TO TGY001</x:v>
      </x:c>
      <x:c r="Q3148" s="11" t="str">
        <x:v>Conditional - mapped route, status unverified</x:v>
      </x:c>
      <x:c r="R3148" s="11" t="str">
        <x:v>Locate an authorized closure or handhole and confirm splicing/capacity; nearby cable alone is insufficient.</x:v>
      </x:c>
      <x:c r="S3148" s="5" t="n">
        <x:v>2635</x:v>
      </x:c>
      <x:c r="T3148" s="5" t="str">
        <x:v>Region IV-A (CALABARZON)</x:v>
      </x:c>
      <x:c r="U3148" s="13" t="n">
        <x:v>14.294663</x:v>
      </x:c>
      <x:c r="V3148" s="13" t="n">
        <x:v>120.9363</x:v>
      </x:c>
      <x:c r="W3148" s="12" t="n">
        <x:v>2.4936172342185934</x:v>
      </x:c>
      <x:c r="X3148" s="12" t="n">
        <x:v>0.15197483974742437</x:v>
      </x:c>
      <x:c r="Y3148" s="12" t="n">
        <x:v>0.142865969939782</x:v>
      </x:c>
      <x:c r="Z3148" s="12" t="n">
        <x:v>4.430943932264793</x:v>
      </x:c>
      <x:c r="AA3148" s="5" t="str">
        <x:v>DMC002
- TYPE 2</x:v>
      </x:c>
      <x:c r="AB3148" s="6" t="b">
        <x:v>1</x:v>
      </x:c>
      <x:c r="AC3148" s="5" t="n">
        <x:v>4488</x:v>
      </x:c>
      <x:c r="AD3148" s="13" t="n">
        <x:v>120.958756184046</x:v>
      </x:c>
      <x:c r="AE3148" s="13" t="n">
        <x:v>14.30008364413296</x:v>
      </x:c>
      <x:c r="AF3148" s="5" t="n">
        <x:v>4013</x:v>
      </x:c>
      <x:c r="AG3148" s="13" t="n">
        <x:v>120.93679847736652</x:v>
      </x:c>
      <x:c r="AH3148" s="13" t="n">
        <x:v>14.293466747771413</x:v>
      </x:c>
      <x:c r="AI3148" s="5" t="n">
        <x:v>4013</x:v>
      </x:c>
      <x:c r="AJ3148" s="5" t="str">
        <x:v>Conditional - mapped route, status unverified</x:v>
      </x:c>
      <x:c r="AK3148" s="5" t="n">
        <x:v>4206</x:v>
      </x:c>
      <x:c r="AL3148" s="5" t="str">
        <x:v>TRECE MARTIRES</x:v>
      </x:c>
      <x:c r="AM3148" s="5" t="str">
        <x:v>Tier 1B (Micro Drop, 1-3 km)</x:v>
      </x:c>
      <x:c r="AN3148" s="14" t="n">
        <x:v>53.6</x:v>
      </x:c>
      <x:c r="AO3148" s="14" t="n">
        <x:v>53.60492863215356</x:v>
      </x:c>
      <x:c r="AP3148" s="14" t="n">
        <x:v>53.51772321078736</x:v>
      </x:c>
      <x:c r="AQ3148" s="14" t="n">
        <x:v>66.85</x:v>
      </x:c>
      <x:c r="AR3148" s="5" t="n">
        <x:v>265</x:v>
      </x:c>
      <x:c r="AS3148" s="11" t="str">
        <x:v>Vertex distance not reproduced within 0.011 km; Nearest screened line status requires confirmation</x:v>
      </x:c>
      <x:c r="AT3148" s="5" t="str">
        <x:v>Batch 4 &amp; 5 (3,001 - 5,000)</x:v>
      </x:c>
      <x:c r="AU3148" s="5" t="n">
        <x:v>148</x:v>
      </x:c>
    </x:row>
    <x:row r="3149" ht="60" customHeight="1">
      <x:c r="A3149" s="5" t="n">
        <x:v>3145</x:v>
      </x:c>
      <x:c r="B3149" s="5" t="n">
        <x:v>4</x:v>
      </x:c>
      <x:c r="C3149" s="10" t="str">
        <x:v>0304927011</x:v>
      </x:c>
      <x:c r="D3149" s="5" t="str">
        <x:v>Rizal District</x:v>
      </x:c>
      <x:c r="E3149" s="5" t="str">
        <x:v>San Leonardo</x:v>
      </x:c>
      <x:c r="F3149" s="5" t="str">
        <x:v>Nueva Ecija</x:v>
      </x:c>
      <x:c r="G3149" s="11" t="str">
        <x:v>C - Line within 0.5 km; node over 1 km</x:v>
      </x:c>
      <x:c r="H3149" s="12" t="n">
        <x:v>1.8398736870809864</x:v>
      </x:c>
      <x:c r="I3149" s="12" t="n">
        <x:v>0.47216447831990094</x:v>
      </x:c>
      <x:c r="J3149" s="12" t="n">
        <x:v>0.47216447831990094</x:v>
      </x:c>
      <x:c r="K3149" s="12" t="n">
        <x:v>1.85</x:v>
      </x:c>
      <x:c r="L3149" s="12" t="n">
        <x:v>-0.01012631291901367</x:v>
      </x:c>
      <x:c r="M3149" s="12" t="n">
        <x:v>0.47</x:v>
      </x:c>
      <x:c r="N3149" s="12" t="n">
        <x:v>0.0021644783199009643</x:v>
      </x:c>
      <x:c r="O3149" s="11" t="str">
        <x:v>SLN001-BP</x:v>
      </x:c>
      <x:c r="P3149" s="11" t="str">
        <x:v>Untitled Path</x:v>
      </x:c>
      <x:c r="Q3149" s="11" t="str">
        <x:v>Conditional - mapped route, status unverified</x:v>
      </x:c>
      <x:c r="R3149" s="11" t="str">
        <x:v>Locate an authorized closure or handhole and confirm splicing/capacity; nearby cable alone is insufficient.</x:v>
      </x:c>
      <x:c r="S3149" s="5" t="n">
        <x:v>3100</x:v>
      </x:c>
      <x:c r="T3149" s="5" t="str">
        <x:v>Region III (Central Luzon)</x:v>
      </x:c>
      <x:c r="U3149" s="13" t="n">
        <x:v>15.350059</x:v>
      </x:c>
      <x:c r="V3149" s="13" t="n">
        <x:v>120.943338</x:v>
      </x:c>
      <x:c r="W3149" s="12" t="n">
        <x:v>1.8479251521106927</x:v>
      </x:c>
      <x:c r="X3149" s="12" t="n">
        <x:v>0.471885608796666</x:v>
      </x:c>
      <x:c r="Y3149" s="12" t="n">
        <x:v>0.47216447831990094</x:v>
      </x:c>
      <x:c r="Z3149" s="12" t="n">
        <x:v>0.4732646740951661</x:v>
      </x:c>
      <x:c r="AA3149" s="5" t="str">
        <x:v>SLN001-BP</x:v>
      </x:c>
      <x:c r="AB3149" s="6" t="b">
        <x:v>1</x:v>
      </x:c>
      <x:c r="AC3149" s="5" t="n">
        <x:v>3753</x:v>
      </x:c>
      <x:c r="AD3149" s="13" t="n">
        <x:v>120.9383505276665</x:v>
      </x:c>
      <x:c r="AE3149" s="13" t="n">
        <x:v>15.36596667618326</x:v>
      </x:c>
      <x:c r="AF3149" s="5" t="n">
        <x:v>2516</x:v>
      </x:c>
      <x:c r="AG3149" s="13" t="n">
        <x:v>120.93894925475577</x:v>
      </x:c>
      <x:c r="AH3149" s="13" t="n">
        <x:v>15.35032665077801</x:v>
      </x:c>
      <x:c r="AI3149" s="5" t="n">
        <x:v>2516</x:v>
      </x:c>
      <x:c r="AJ3149" s="5" t="str">
        <x:v>Conditional - mapped route, status unverified</x:v>
      </x:c>
      <x:c r="AK3149" s="5" t="n">
        <x:v>3409</x:v>
      </x:c>
      <x:c r="AL3149" s="5" t="str">
        <x:v>SEGMENT 18 (BALIUAG - ZARAGOZA)</x:v>
      </x:c>
      <x:c r="AM3149" s="5" t="str">
        <x:v>Tier 1B (Micro Drop, 1-3 km)</x:v>
      </x:c>
      <x:c r="AN3149" s="14" t="n">
        <x:v>64</x:v>
      </x:c>
      <x:c r="AO3149" s="14" t="n">
        <x:v>63.97405776236126</x:v>
      </x:c>
      <x:c r="AP3149" s="14" t="n">
        <x:v>64.15655165360135</x:v>
      </x:c>
      <x:c r="AQ3149" s="14" t="n">
        <x:v>66.85</x:v>
      </x:c>
      <x:c r="AR3149" s="5" t="n">
        <x:v>224</x:v>
      </x:c>
      <x:c r="AS3149" s="11" t="str">
        <x:v>Nearest screened line status requires confirmation; Within 50 m of a screening threshold</x:v>
      </x:c>
      <x:c r="AT3149" s="5" t="str">
        <x:v>Batch 4 &amp; 5 (3,001 - 5,000)</x:v>
      </x:c>
      <x:c r="AU3149" s="5" t="n">
        <x:v>149</x:v>
      </x:c>
    </x:row>
    <x:row r="3150" ht="60" customHeight="1">
      <x:c r="A3150" s="5" t="n">
        <x:v>3146</x:v>
      </x:c>
      <x:c r="B3150" s="5" t="n">
        <x:v>4</x:v>
      </x:c>
      <x:c r="C3150" s="10" t="str">
        <x:v>0501720013</x:v>
      </x:c>
      <x:c r="D3150" s="5" t="str">
        <x:v>Santa Lucia</x:v>
      </x:c>
      <x:c r="E3150" s="5" t="str">
        <x:v>Magarao</x:v>
      </x:c>
      <x:c r="F3150" s="5" t="str">
        <x:v>Camarines Sur</x:v>
      </x:c>
      <x:c r="G3150" s="11" t="str">
        <x:v>C - Line within 0.5 km; node over 1 km</x:v>
      </x:c>
      <x:c r="H3150" s="12" t="n">
        <x:v>2.5086726740061827</x:v>
      </x:c>
      <x:c r="I3150" s="12" t="n">
        <x:v>0.10609466306350653</x:v>
      </x:c>
      <x:c r="J3150" s="12" t="n">
        <x:v>0.10609466306350653</x:v>
      </x:c>
      <x:c r="K3150" s="12" t="n">
        <x:v>2.51</x:v>
      </x:c>
      <x:c r="L3150" s="12" t="n">
        <x:v>-0.00132732599381713</x:v>
      </x:c>
      <x:c r="M3150" s="12" t="n">
        <x:v>0.16</x:v>
      </x:c>
      <x:c r="N3150" s="12" t="n">
        <x:v>-0.05390533693649348</x:v>
      </x:c>
      <x:c r="O3150" s="11" t="str">
        <x:v>CNC001
- BP</x:v>
      </x:c>
      <x:c r="P3150" s="11" t="str">
        <x:v>HH16-EE16</x:v>
      </x:c>
      <x:c r="Q3150" s="11" t="str">
        <x:v>Stronger evidence - built or existing label</x:v>
      </x:c>
      <x:c r="R3150" s="11" t="str">
        <x:v>Locate an authorized closure or handhole and confirm splicing/capacity; nearby cable alone is insufficient.</x:v>
      </x:c>
      <x:c r="S3150" s="5" t="n">
        <x:v>2558</x:v>
      </x:c>
      <x:c r="T3150" s="5" t="str">
        <x:v>Region V (Bicol Region)</x:v>
      </x:c>
      <x:c r="U3150" s="13" t="n">
        <x:v>13.66505</x:v>
      </x:c>
      <x:c r="V3150" s="13" t="n">
        <x:v>123.202514</x:v>
      </x:c>
      <x:c r="W3150" s="12" t="n">
        <x:v>2.5079802742414867</x:v>
      </x:c>
      <x:c r="X3150" s="12" t="n">
        <x:v>0.11529423959764268</x:v>
      </x:c>
      <x:c r="Y3150" s="12" t="n">
        <x:v>0.10609466306350653</x:v>
      </x:c>
      <x:c r="Z3150" s="12" t="n">
        <x:v>0.10609466306350653</x:v>
      </x:c>
      <x:c r="AA3150" s="5" t="str">
        <x:v>CNC001
- BP</x:v>
      </x:c>
      <x:c r="AB3150" s="6" t="b">
        <x:v>1</x:v>
      </x:c>
      <x:c r="AC3150" s="5" t="n">
        <x:v>4581</x:v>
      </x:c>
      <x:c r="AD3150" s="13" t="n">
        <x:v>123.181282</x:v>
      </x:c>
      <x:c r="AE3150" s="13" t="n">
        <x:v>13.655936</x:v>
      </x:c>
      <x:c r="AF3150" s="5" t="n">
        <x:v>3957</x:v>
      </x:c>
      <x:c r="AG3150" s="13" t="n">
        <x:v>123.20167213374542</x:v>
      </x:c>
      <x:c r="AH3150" s="13" t="n">
        <x:v>13.665541792961642</x:v>
      </x:c>
      <x:c r="AI3150" s="5" t="n">
        <x:v>3957</x:v>
      </x:c>
      <x:c r="AJ3150" s="5" t="str">
        <x:v>Stronger evidence - built or existing label</x:v>
      </x:c>
      <x:c r="AK3150" s="5" t="n">
        <x:v>3957</x:v>
      </x:c>
      <x:c r="AL3150" s="5" t="str">
        <x:v>HH16-EE16</x:v>
      </x:c>
      <x:c r="AM3150" s="5" t="str">
        <x:v>Tier 1B (Micro Drop, 1-3 km)</x:v>
      </x:c>
      <x:c r="AN3150" s="14" t="n">
        <x:v>53.3</x:v>
      </x:c>
      <x:c r="AO3150" s="14" t="n">
        <x:v>53.315195956607546</x:v>
      </x:c>
      <x:c r="AP3150" s="14" t="n">
        <x:v>53.33436465865443</x:v>
      </x:c>
      <x:c r="AQ3150" s="14" t="n">
        <x:v>66.85</x:v>
      </x:c>
      <x:c r="AR3150" s="5" t="n">
        <x:v>462</x:v>
      </x:c>
      <x:c r="AS3150" s="11" t="str">
        <x:v>Vertex distance not reproduced within 0.011 km</x:v>
      </x:c>
      <x:c r="AT3150" s="5" t="str">
        <x:v>Batch 4 &amp; 5 (3,001 - 5,000)</x:v>
      </x:c>
      <x:c r="AU3150" s="5" t="n">
        <x:v>150</x:v>
      </x:c>
    </x:row>
    <x:row r="3151" ht="60" customHeight="1">
      <x:c r="A3151" s="5" t="n">
        <x:v>3147</x:v>
      </x:c>
      <x:c r="B3151" s="5" t="n">
        <x:v>4</x:v>
      </x:c>
      <x:c r="C3151" s="10" t="str">
        <x:v>0803733012</x:v>
      </x:c>
      <x:c r="D3151" s="5" t="str">
        <x:v>Talisay</x:v>
      </x:c>
      <x:c r="E3151" s="5" t="str">
        <x:v>Matag-Ob</x:v>
      </x:c>
      <x:c r="F3151" s="5" t="str">
        <x:v>Leyte</x:v>
      </x:c>
      <x:c r="G3151" s="11" t="str">
        <x:v>A - Node within 0.5 km</x:v>
      </x:c>
      <x:c r="H3151" s="12" t="n">
        <x:v>0.10469312707110719</x:v>
      </x:c>
      <x:c r="I3151" s="12" t="n">
        <x:v>9.774338761539335</x:v>
      </x:c>
      <x:c r="J3151" s="12" t="n">
        <x:v>0.10469312707110719</x:v>
      </x:c>
      <x:c r="K3151" s="12" t="n">
        <x:v>0.1</x:v>
      </x:c>
      <x:c r="L3151" s="12" t="n">
        <x:v>0.004693127071107181</x:v>
      </x:c>
      <x:c r="M3151" s="12" t="n">
        <x:v>9.77</x:v>
      </x:c>
      <x:c r="N3151" s="12" t="n">
        <x:v>0.004338761539335323</x:v>
      </x:c>
      <x:c r="O3151" s="11" t="str">
        <x:v>MOL001 - BP</x:v>
      </x:c>
      <x:c r="P3151" s="11" t="str">
        <x:v>ORMOC CLS - CAPOOCAN</x:v>
      </x:c>
      <x:c r="Q3151" s="11" t="str">
        <x:v>Stronger evidence - built or existing label</x:v>
      </x:c>
      <x:c r="R3151" s="11" t="str">
        <x:v>First survey: confirm node handoff, spare capacity and a feasible short route; co-location is not established.</x:v>
      </x:c>
      <x:c r="S3151" s="5" t="n">
        <x:v>89</x:v>
      </x:c>
      <x:c r="T3151" s="5" t="str">
        <x:v>Region VIII (Eastern Visayas)</x:v>
      </x:c>
      <x:c r="U3151" s="13" t="n">
        <x:v>11.144587</x:v>
      </x:c>
      <x:c r="V3151" s="13" t="n">
        <x:v>124.471785</x:v>
      </x:c>
      <x:c r="W3151" s="12" t="n">
        <x:v>0.10456776226712047</x:v>
      </x:c>
      <x:c r="X3151" s="12" t="n">
        <x:v>9.765620962008526</x:v>
      </x:c>
      <x:c r="Y3151" s="12" t="n">
        <x:v>9.774338761539335</x:v>
      </x:c>
      <x:c r="Z3151" s="12" t="n">
        <x:v>9.774338761539335</x:v>
      </x:c>
      <x:c r="AA3151" s="5" t="str">
        <x:v>MOL001 - BP</x:v>
      </x:c>
      <x:c r="AB3151" s="6" t="b">
        <x:v>1</x:v>
      </x:c>
      <x:c r="AC3151" s="5" t="n">
        <x:v>4790</x:v>
      </x:c>
      <x:c r="AD3151" s="13" t="n">
        <x:v>124.4708299998174</x:v>
      </x:c>
      <x:c r="AE3151" s="13" t="n">
        <x:v>11.14450699938049</x:v>
      </x:c>
      <x:c r="AF3151" s="5" t="n">
        <x:v>5069</x:v>
      </x:c>
      <x:c r="AG3151" s="13" t="n">
        <x:v>124.558810358656</x:v>
      </x:c>
      <x:c r="AH3151" s="13" t="n">
        <x:v>11.16515773013972</x:v>
      </x:c>
      <x:c r="AI3151" s="5" t="n">
        <x:v>5069</x:v>
      </x:c>
      <x:c r="AJ3151" s="5" t="str">
        <x:v>Stronger evidence - built or existing label</x:v>
      </x:c>
      <x:c r="AK3151" s="5" t="n">
        <x:v>5069</x:v>
      </x:c>
      <x:c r="AL3151" s="5" t="str">
        <x:v>ORMOC CLS - CAPOOCAN</x:v>
      </x:c>
      <x:c r="AM3151" s="5" t="str">
        <x:v>Tier 1A (Direct Coloc, &lt;1 km)</x:v>
      </x:c>
      <x:c r="AN3151" s="14" t="n">
        <x:v>96.6</x:v>
      </x:c>
      <x:c r="AO3151" s="14" t="n">
        <x:v>96.72161004820059</x:v>
      </x:c>
      <x:c r="AP3151" s="14" t="n">
        <x:v>96.57041940302649</x:v>
      </x:c>
      <x:c r="AQ3151" s="14" t="n">
        <x:v>66.84</x:v>
      </x:c>
      <x:c r="AR3151" s="5" t="n">
        <x:v>50</x:v>
      </x:c>
      <x:c r="AS3151" s="11" t="str"/>
      <x:c r="AT3151" s="5" t="str">
        <x:v>Batch 4 &amp; 5 (3,001 - 5,000)</x:v>
      </x:c>
      <x:c r="AU3151" s="5" t="n">
        <x:v>151</x:v>
      </x:c>
    </x:row>
    <x:row r="3152" ht="60" customHeight="1">
      <x:c r="A3152" s="5" t="n">
        <x:v>3148</x:v>
      </x:c>
      <x:c r="B3152" s="5" t="n">
        <x:v>4</x:v>
      </x:c>
      <x:c r="C3152" s="10" t="str">
        <x:v>0300805003</x:v>
      </x:c>
      <x:c r="D3152" s="5" t="str">
        <x:v>Bacong</x:v>
      </x:c>
      <x:c r="E3152" s="5" t="str">
        <x:v>Hermosa</x:v>
      </x:c>
      <x:c r="F3152" s="5" t="str">
        <x:v>Bataan</x:v>
      </x:c>
      <x:c r="G3152" s="11" t="str">
        <x:v>D - Other node or line within 3 km</x:v>
      </x:c>
      <x:c r="H3152" s="12" t="n">
        <x:v>2.5993497031070047</x:v>
      </x:c>
      <x:c r="I3152" s="12" t="n">
        <x:v>0.5844956184542227</x:v>
      </x:c>
      <x:c r="J3152" s="12" t="n">
        <x:v>0.5844956184542227</x:v>
      </x:c>
      <x:c r="K3152" s="12" t="n">
        <x:v>2.6</x:v>
      </x:c>
      <x:c r="L3152" s="12" t="n">
        <x:v>-0.000650296892995339</x:v>
      </x:c>
      <x:c r="M3152" s="12" t="n">
        <x:v>0.59</x:v>
      </x:c>
      <x:c r="N3152" s="12" t="n">
        <x:v>-0.005504381545777259</x:v>
      </x:c>
      <x:c r="O3152" s="11" t="str">
        <x:v>DNB002
- PM</x:v>
      </x:c>
      <x:c r="P3152" s="11" t="str">
        <x:v>SEGMENT 44 (DINALUPIHAN - OLONGAPO)</x:v>
      </x:c>
      <x:c r="Q3152" s="11" t="str">
        <x:v>Stronger evidence - built or existing label</x:v>
      </x:c>
      <x:c r="R3152" s="11" t="str">
        <x:v>Compare a routed node lateral with an approved line tap; survey crossings and permissions.</x:v>
      </x:c>
      <x:c r="S3152" s="5" t="n">
        <x:v>3217</x:v>
      </x:c>
      <x:c r="T3152" s="5" t="str">
        <x:v>Region III (Central Luzon)</x:v>
      </x:c>
      <x:c r="U3152" s="13" t="n">
        <x:v>14.852695</x:v>
      </x:c>
      <x:c r="V3152" s="13" t="n">
        <x:v>120.437492</x:v>
      </x:c>
      <x:c r="W3152" s="12" t="n">
        <x:v>2.6021339650766677</x:v>
      </x:c>
      <x:c r="X3152" s="12" t="n">
        <x:v>0.5940151021190093</x:v>
      </x:c>
      <x:c r="Y3152" s="12" t="n">
        <x:v>0.5844956184542227</x:v>
      </x:c>
      <x:c r="Z3152" s="12" t="n">
        <x:v>0.5844956184542227</x:v>
      </x:c>
      <x:c r="AA3152" s="5" t="str">
        <x:v>DNB002
- PM</x:v>
      </x:c>
      <x:c r="AB3152" s="6" t="b">
        <x:v>1</x:v>
      </x:c>
      <x:c r="AC3152" s="5" t="n">
        <x:v>3824</x:v>
      </x:c>
      <x:c r="AD3152" s="13" t="n">
        <x:v>120.456471</x:v>
      </x:c>
      <x:c r="AE3152" s="13" t="n">
        <x:v>14.867225</x:v>
      </x:c>
      <x:c r="AF3152" s="5" t="n">
        <x:v>3412</x:v>
      </x:c>
      <x:c r="AG3152" s="13" t="n">
        <x:v>120.43442376860624</x:v>
      </x:c>
      <x:c r="AH3152" s="13" t="n">
        <x:v>14.85705373007183</x:v>
      </x:c>
      <x:c r="AI3152" s="5" t="n">
        <x:v>3412</x:v>
      </x:c>
      <x:c r="AJ3152" s="5" t="str">
        <x:v>Stronger evidence - built or existing label</x:v>
      </x:c>
      <x:c r="AK3152" s="5" t="n">
        <x:v>3412</x:v>
      </x:c>
      <x:c r="AL3152" s="5" t="str">
        <x:v>SEGMENT 44 (DINALUPIHAN - OLONGAPO)</x:v>
      </x:c>
      <x:c r="AM3152" s="5" t="str">
        <x:v>Tier 1B (Micro Drop, 1-3 km)</x:v>
      </x:c>
      <x:c r="AN3152" s="14" t="n">
        <x:v>52</x:v>
      </x:c>
      <x:c r="AO3152" s="14" t="n">
        <x:v>52.03503845086819</x:v>
      </x:c>
      <x:c r="AP3152" s="14" t="n">
        <x:v>52.0441511901307</x:v>
      </x:c>
      <x:c r="AQ3152" s="14" t="n">
        <x:v>66.84</x:v>
      </x:c>
      <x:c r="AR3152" s="5" t="n">
        <x:v>271</x:v>
      </x:c>
      <x:c r="AS3152" s="11" t="str"/>
      <x:c r="AT3152" s="5" t="str">
        <x:v>Batch 4 &amp; 5 (3,001 - 5,000)</x:v>
      </x:c>
      <x:c r="AU3152" s="5" t="n">
        <x:v>152</x:v>
      </x:c>
    </x:row>
    <x:row r="3153" ht="60" customHeight="1">
      <x:c r="A3153" s="5" t="n">
        <x:v>3149</x:v>
      </x:c>
      <x:c r="B3153" s="5" t="n">
        <x:v>4</x:v>
      </x:c>
      <x:c r="C3153" s="10" t="str">
        <x:v>1130700075</x:v>
      </x:c>
      <x:c r="D3153" s="5" t="str">
        <x:v>Matina Crossing</x:v>
      </x:c>
      <x:c r="E3153" s="5" t="str">
        <x:v>City of Davao</x:v>
      </x:c>
      <x:c r="F3153" s="5" t="str">
        <x:v>Davao del Sur</x:v>
      </x:c>
      <x:c r="G3153" s="11" t="str">
        <x:v>D - Other node or line within 3 km</x:v>
      </x:c>
      <x:c r="H3153" s="12" t="n">
        <x:v>1.2407193978025528</x:v>
      </x:c>
      <x:c r="I3153" s="12" t="n">
        <x:v>2.3423694934923858</x:v>
      </x:c>
      <x:c r="J3153" s="12" t="n">
        <x:v>1.2407193978025528</x:v>
      </x:c>
      <x:c r="K3153" s="12" t="n">
        <x:v>1.25</x:v>
      </x:c>
      <x:c r="L3153" s="12" t="n">
        <x:v>-0.009280602197447196</x:v>
      </x:c>
      <x:c r="M3153" s="12" t="n">
        <x:v>2.35</x:v>
      </x:c>
      <x:c r="N3153" s="12" t="n">
        <x:v>-0.007630506507614321</x:v>
      </x:c>
      <x:c r="O3153" s="11" t="str">
        <x:v>DCD028 - BP</x:v>
      </x:c>
      <x:c r="P3153" s="11" t="str">
        <x:v>KITAOTAO - DAVAO</x:v>
      </x:c>
      <x:c r="Q3153" s="11" t="str">
        <x:v>Stronger evidence - built or existing label</x:v>
      </x:c>
      <x:c r="R3153" s="11" t="str">
        <x:v>Compare a routed node lateral with an approved line tap; survey crossings and permissions.</x:v>
      </x:c>
      <x:c r="S3153" s="5" t="n">
        <x:v>3944</x:v>
      </x:c>
      <x:c r="T3153" s="5" t="str">
        <x:v>Region XI (Davao Region)</x:v>
      </x:c>
      <x:c r="U3153" s="13" t="n">
        <x:v>7.079508</x:v>
      </x:c>
      <x:c r="V3153" s="13" t="n">
        <x:v>125.574042</x:v>
      </x:c>
      <x:c r="W3153" s="12" t="n">
        <x:v>1.2474906300740278</x:v>
      </x:c>
      <x:c r="X3153" s="12" t="n">
        <x:v>2.3368448772886348</x:v>
      </x:c>
      <x:c r="Y3153" s="12" t="n">
        <x:v>2.3263740498490715</x:v>
      </x:c>
      <x:c r="Z3153" s="12" t="n">
        <x:v>2.3423694934923858</x:v>
      </x:c>
      <x:c r="AA3153" s="5" t="str">
        <x:v>DCD028 - BP</x:v>
      </x:c>
      <x:c r="AB3153" s="6" t="b">
        <x:v>1</x:v>
      </x:c>
      <x:c r="AC3153" s="5" t="n">
        <x:v>5251</x:v>
      </x:c>
      <x:c r="AD3153" s="13" t="n">
        <x:v>125.5738309998771</x:v>
      </x:c>
      <x:c r="AE3153" s="13" t="n">
        <x:v>7.06829100149965</x:v>
      </x:c>
      <x:c r="AF3153" s="5" t="n">
        <x:v>5077</x:v>
      </x:c>
      <x:c r="AG3153" s="13" t="n">
        <x:v>125.56565477247739</x:v>
      </x:c>
      <x:c r="AH3153" s="13" t="n">
        <x:v>7.060055265897102</x:v>
      </x:c>
      <x:c r="AI3153" s="5" t="n">
        <x:v>5142</x:v>
      </x:c>
      <x:c r="AJ3153" s="5" t="str">
        <x:v>Excluded - no cable or not built</x:v>
      </x:c>
      <x:c r="AK3153" s="5" t="n">
        <x:v>5077</x:v>
      </x:c>
      <x:c r="AL3153" s="5" t="str">
        <x:v>KITAOTAO - DAVAO</x:v>
      </x:c>
      <x:c r="AM3153" s="5" t="str">
        <x:v>Tier 1B (Micro Drop, 1-3 km)</x:v>
      </x:c>
      <x:c r="AN3153" s="14" t="n">
        <x:v>66</x:v>
      </x:c>
      <x:c r="AO3153" s="14" t="n">
        <x:v>65.92406302004437</x:v>
      </x:c>
      <x:c r="AP3153" s="14" t="n">
        <x:v>66.12831712537852</x:v>
      </x:c>
      <x:c r="AQ3153" s="14" t="n">
        <x:v>66.84</x:v>
      </x:c>
      <x:c r="AR3153" s="5" t="n">
        <x:v>3802</x:v>
      </x:c>
      <x:c r="AS3153" s="11" t="str">
        <x:v>Vertex distance not reproduced within 0.011 km; Nearest raw line excluded from fiber screening</x:v>
      </x:c>
      <x:c r="AT3153" s="5" t="str">
        <x:v>Batch 4 &amp; 5 (3,001 - 5,000)</x:v>
      </x:c>
      <x:c r="AU3153" s="5" t="n">
        <x:v>153</x:v>
      </x:c>
    </x:row>
    <x:row r="3154" ht="60" customHeight="1">
      <x:c r="A3154" s="5" t="n">
        <x:v>3150</x:v>
      </x:c>
      <x:c r="B3154" s="5" t="n">
        <x:v>4</x:v>
      </x:c>
      <x:c r="C3154" s="10" t="str">
        <x:v>1705211001</x:v>
      </x:c>
      <x:c r="D3154" s="5" t="str">
        <x:v>Aninuan</x:v>
      </x:c>
      <x:c r="E3154" s="5" t="str">
        <x:v>Puerto Galera</x:v>
      </x:c>
      <x:c r="F3154" s="5" t="str">
        <x:v>Oriental Mindoro</x:v>
      </x:c>
      <x:c r="G3154" s="11" t="str">
        <x:v>C - Line within 0.5 km; node over 1 km</x:v>
      </x:c>
      <x:c r="H3154" s="12" t="n">
        <x:v>1.008031897197604</x:v>
      </x:c>
      <x:c r="I3154" s="12" t="n">
        <x:v>0.2216431675419524</x:v>
      </x:c>
      <x:c r="J3154" s="12" t="n">
        <x:v>0.2216431675419524</x:v>
      </x:c>
      <x:c r="K3154" s="12" t="n">
        <x:v>1.01</x:v>
      </x:c>
      <x:c r="L3154" s="12" t="n">
        <x:v>-0.001968102802395899</x:v>
      </x:c>
      <x:c r="M3154" s="12" t="n">
        <x:v>0.23</x:v>
      </x:c>
      <x:c r="N3154" s="12" t="n">
        <x:v>-0.008356832458047608</x:v>
      </x:c>
      <x:c r="O3154" s="11" t="str">
        <x:v>PGM002 - TYPE 4A</x:v>
      </x:c>
      <x:c r="P3154" s="11" t="str">
        <x:v>MINDORO</x:v>
      </x:c>
      <x:c r="Q3154" s="11" t="str">
        <x:v>Stronger evidence - built or existing label</x:v>
      </x:c>
      <x:c r="R3154" s="11" t="str">
        <x:v>Locate an authorized closure or handhole and confirm splicing/capacity; nearby cable alone is insufficient.</x:v>
      </x:c>
      <x:c r="S3154" s="5" t="n">
        <x:v>2788</x:v>
      </x:c>
      <x:c r="T3154" s="5" t="str">
        <x:v>MIMAROPA Region</x:v>
      </x:c>
      <x:c r="U3154" s="13" t="n">
        <x:v>13.49732</x:v>
      </x:c>
      <x:c r="V3154" s="13" t="n">
        <x:v>120.89848</x:v>
      </x:c>
      <x:c r="W3154" s="12" t="n">
        <x:v>1.0089615292725111</x:v>
      </x:c>
      <x:c r="X3154" s="12" t="n">
        <x:v>0.2227272281542715</x:v>
      </x:c>
      <x:c r="Y3154" s="12" t="n">
        <x:v>0.2216431675419524</x:v>
      </x:c>
      <x:c r="Z3154" s="12" t="n">
        <x:v>0.2216431675419524</x:v>
      </x:c>
      <x:c r="AA3154" s="5" t="str">
        <x:v>PGM002 - TYPE 4A</x:v>
      </x:c>
      <x:c r="AB3154" s="6" t="b">
        <x:v>1</x:v>
      </x:c>
      <x:c r="AC3154" s="5" t="n">
        <x:v>4446</x:v>
      </x:c>
      <x:c r="AD3154" s="13" t="n">
        <x:v>120.9059944444444</x:v>
      </x:c>
      <x:c r="AE3154" s="13" t="n">
        <x:v>13.5027</x:v>
      </x:c>
      <x:c r="AF3154" s="5" t="n">
        <x:v>4257</x:v>
      </x:c>
      <x:c r="AG3154" s="13" t="n">
        <x:v>120.8980960168984</x:v>
      </x:c>
      <x:c r="AH3154" s="13" t="n">
        <x:v>13.499287822559342</x:v>
      </x:c>
      <x:c r="AI3154" s="5" t="n">
        <x:v>4257</x:v>
      </x:c>
      <x:c r="AJ3154" s="5" t="str">
        <x:v>Stronger evidence - built or existing label</x:v>
      </x:c>
      <x:c r="AK3154" s="5" t="n">
        <x:v>4257</x:v>
      </x:c>
      <x:c r="AL3154" s="5" t="str">
        <x:v>MINDORO</x:v>
      </x:c>
      <x:c r="AM3154" s="5" t="str">
        <x:v>Tier 1B (Micro Drop, 1-3 km)</x:v>
      </x:c>
      <x:c r="AN3154" s="14" t="n">
        <x:v>81.4</x:v>
      </x:c>
      <x:c r="AO3154" s="14" t="n">
        <x:v>81.41468491820304</x:v>
      </x:c>
      <x:c r="AP3154" s="14" t="n">
        <x:v>81.46155076983109</x:v>
      </x:c>
      <x:c r="AQ3154" s="14" t="n">
        <x:v>66.84</x:v>
      </x:c>
      <x:c r="AR3154" s="5" t="n">
        <x:v>249</x:v>
      </x:c>
      <x:c r="AS3154" s="11" t="str">
        <x:v>Within 50 m of a screening threshold</x:v>
      </x:c>
      <x:c r="AT3154" s="5" t="str">
        <x:v>Batch 4 &amp; 5 (3,001 - 5,000)</x:v>
      </x:c>
      <x:c r="AU3154" s="5" t="n">
        <x:v>154</x:v>
      </x:c>
    </x:row>
    <x:row r="3155" ht="60" customHeight="1">
      <x:c r="A3155" s="5" t="n">
        <x:v>3151</x:v>
      </x:c>
      <x:c r="B3155" s="5" t="n">
        <x:v>4</x:v>
      </x:c>
      <x:c r="C3155" s="10" t="str">
        <x:v>1400101031</x:v>
      </x:c>
      <x:c r="D3155" s="5" t="str">
        <x:v>Zone 1 Pob.</x:v>
      </x:c>
      <x:c r="E3155" s="5" t="str">
        <x:v>Bangued</x:v>
      </x:c>
      <x:c r="F3155" s="5" t="str">
        <x:v>Abra</x:v>
      </x:c>
      <x:c r="G3155" s="11" t="str">
        <x:v>C - Line within 0.5 km; node over 1 km</x:v>
      </x:c>
      <x:c r="H3155" s="12" t="n">
        <x:v>1.0892042756847393</x:v>
      </x:c>
      <x:c r="I3155" s="12" t="n">
        <x:v>0.29454053806626324</x:v>
      </x:c>
      <x:c r="J3155" s="12" t="n">
        <x:v>0.29454053806626324</x:v>
      </x:c>
      <x:c r="K3155" s="12" t="n">
        <x:v>1.09</x:v>
      </x:c>
      <x:c r="L3155" s="12" t="n">
        <x:v>-0.0007957243152607596</x:v>
      </x:c>
      <x:c r="M3155" s="12" t="n">
        <x:v>0.32</x:v>
      </x:c>
      <x:c r="N3155" s="12" t="n">
        <x:v>-0.02545946193373677</x:v>
      </x:c>
      <x:c r="O3155" s="11" t="str">
        <x:v>BDA001 - TYPE 3</x:v>
      </x:c>
      <x:c r="P3155" s="11" t="str">
        <x:v>Bangued</x:v>
      </x:c>
      <x:c r="Q3155" s="11" t="str">
        <x:v>Stronger evidence - built or existing label</x:v>
      </x:c>
      <x:c r="R3155" s="11" t="str">
        <x:v>Locate an authorized closure or handhole and confirm splicing/capacity; nearby cable alone is insufficient.</x:v>
      </x:c>
      <x:c r="S3155" s="5" t="n">
        <x:v>2902</x:v>
      </x:c>
      <x:c r="T3155" s="5" t="str">
        <x:v>Cordillera Administrative Region (CAR)</x:v>
      </x:c>
      <x:c r="U3155" s="13" t="n">
        <x:v>17.602097</x:v>
      </x:c>
      <x:c r="V3155" s="13" t="n">
        <x:v>120.616151</x:v>
      </x:c>
      <x:c r="W3155" s="12" t="n">
        <x:v>1.093760405762226</x:v>
      </x:c>
      <x:c r="X3155" s="12" t="n">
        <x:v>0.30721022224980193</x:v>
      </x:c>
      <x:c r="Y3155" s="12" t="n">
        <x:v>0.29454053806626324</x:v>
      </x:c>
      <x:c r="Z3155" s="12" t="n">
        <x:v>0.29454053806626324</x:v>
      </x:c>
      <x:c r="AA3155" s="5" t="str">
        <x:v>BDA001 - TYPE 3</x:v>
      </x:c>
      <x:c r="AB3155" s="6" t="b">
        <x:v>1</x:v>
      </x:c>
      <x:c r="AC3155" s="5" t="n">
        <x:v>3522</x:v>
      </x:c>
      <x:c r="AD3155" s="13" t="n">
        <x:v>120.6191104456857</x:v>
      </x:c>
      <x:c r="AE3155" s="13" t="n">
        <x:v>17.59267376103114</x:v>
      </x:c>
      <x:c r="AF3155" s="5" t="n">
        <x:v>1198</x:v>
      </x:c>
      <x:c r="AG3155" s="13" t="n">
        <x:v>120.61836027225615</x:v>
      </x:c>
      <x:c r="AH3155" s="13" t="n">
        <x:v>17.60370743218211</x:v>
      </x:c>
      <x:c r="AI3155" s="5" t="n">
        <x:v>1198</x:v>
      </x:c>
      <x:c r="AJ3155" s="5" t="str">
        <x:v>Stronger evidence - built or existing label</x:v>
      </x:c>
      <x:c r="AK3155" s="5" t="n">
        <x:v>1198</x:v>
      </x:c>
      <x:c r="AL3155" s="5" t="str">
        <x:v>Bangued</x:v>
      </x:c>
      <x:c r="AM3155" s="5" t="str">
        <x:v>Tier 1B (Micro Drop, 1-3 km)</x:v>
      </x:c>
      <x:c r="AN3155" s="14" t="n">
        <x:v>79.4</x:v>
      </x:c>
      <x:c r="AO3155" s="14" t="n">
        <x:v>79.53546099939926</x:v>
      </x:c>
      <x:c r="AP3155" s="14" t="n">
        <x:v>79.55390713132711</x:v>
      </x:c>
      <x:c r="AQ3155" s="14" t="n">
        <x:v>66.83</x:v>
      </x:c>
      <x:c r="AR3155" s="5" t="n">
        <x:v>179</x:v>
      </x:c>
      <x:c r="AS3155" s="11" t="str">
        <x:v>Vertex distance not reproduced within 0.011 km</x:v>
      </x:c>
      <x:c r="AT3155" s="5" t="str">
        <x:v>Batch 4 &amp; 5 (3,001 - 5,000)</x:v>
      </x:c>
      <x:c r="AU3155" s="5" t="n">
        <x:v>155</x:v>
      </x:c>
    </x:row>
    <x:row r="3156" ht="60" customHeight="1">
      <x:c r="A3156" s="5" t="n">
        <x:v>3152</x:v>
      </x:c>
      <x:c r="B3156" s="5" t="n">
        <x:v>4</x:v>
      </x:c>
      <x:c r="C3156" s="10" t="str">
        <x:v>0304903091</x:v>
      </x:c>
      <x:c r="D3156" s="5" t="str">
        <x:v>Aduas Sur</x:v>
      </x:c>
      <x:c r="E3156" s="5" t="str">
        <x:v>City of Cabanatuan</x:v>
      </x:c>
      <x:c r="F3156" s="5" t="str">
        <x:v>Nueva Ecija</x:v>
      </x:c>
      <x:c r="G3156" s="11" t="str">
        <x:v>D - Other node or line within 3 km</x:v>
      </x:c>
      <x:c r="H3156" s="12" t="n">
        <x:v>1.7512667493437413</x:v>
      </x:c>
      <x:c r="I3156" s="12" t="n">
        <x:v>0.9603076079486192</x:v>
      </x:c>
      <x:c r="J3156" s="12" t="n">
        <x:v>0.9603076079486192</x:v>
      </x:c>
      <x:c r="K3156" s="12" t="n">
        <x:v>1.76</x:v>
      </x:c>
      <x:c r="L3156" s="12" t="n">
        <x:v>-0.00873325065625874</x:v>
      </x:c>
      <x:c r="M3156" s="12" t="n">
        <x:v>0.97</x:v>
      </x:c>
      <x:c r="N3156" s="12" t="n">
        <x:v>-0.009692392051380727</x:v>
      </x:c>
      <x:c r="O3156" s="11" t="str">
        <x:v>CBN001 - TYPE 3</x:v>
      </x:c>
      <x:c r="P3156" s="11" t="str">
        <x:v>MULTINET - SANTA ROSA</x:v>
      </x:c>
      <x:c r="Q3156" s="11" t="str">
        <x:v>Conditional - mapped route, status unverified</x:v>
      </x:c>
      <x:c r="R3156" s="11" t="str">
        <x:v>Compare a routed node lateral with an approved line tap; survey crossings and permissions.</x:v>
      </x:c>
      <x:c r="S3156" s="5" t="n">
        <x:v>3571</x:v>
      </x:c>
      <x:c r="T3156" s="5" t="str">
        <x:v>Region III (Central Luzon)</x:v>
      </x:c>
      <x:c r="U3156" s="13" t="n">
        <x:v>15.496408</x:v>
      </x:c>
      <x:c r="V3156" s="13" t="n">
        <x:v>120.967192</x:v>
      </x:c>
      <x:c r="W3156" s="12" t="n">
        <x:v>1.7583433738378502</x:v>
      </x:c>
      <x:c r="X3156" s="12" t="n">
        <x:v>0.9667498652229737</x:v>
      </x:c>
      <x:c r="Y3156" s="12" t="n">
        <x:v>0.9603076079486192</x:v>
      </x:c>
      <x:c r="Z3156" s="12" t="n">
        <x:v>5.075275916590989</x:v>
      </x:c>
      <x:c r="AA3156" s="5" t="str">
        <x:v>CBN001 - TYPE 3</x:v>
      </x:c>
      <x:c r="AB3156" s="6" t="b">
        <x:v>1</x:v>
      </x:c>
      <x:c r="AC3156" s="5" t="n">
        <x:v>3731</x:v>
      </x:c>
      <x:c r="AD3156" s="13" t="n">
        <x:v>120.961158</x:v>
      </x:c>
      <x:c r="AE3156" s="13" t="n">
        <x:v>15.48170277777778</x:v>
      </x:c>
      <x:c r="AF3156" s="5" t="n">
        <x:v>3218</x:v>
      </x:c>
      <x:c r="AG3156" s="13" t="n">
        <x:v>120.97600921130713</x:v>
      </x:c>
      <x:c r="AH3156" s="13" t="n">
        <x:v>15.494919421716803</x:v>
      </x:c>
      <x:c r="AI3156" s="5" t="n">
        <x:v>3218</x:v>
      </x:c>
      <x:c r="AJ3156" s="5" t="str">
        <x:v>Conditional - mapped route, status unverified</x:v>
      </x:c>
      <x:c r="AK3156" s="5" t="n">
        <x:v>3407</x:v>
      </x:c>
      <x:c r="AL3156" s="5" t="str">
        <x:v>SEGMENT 17 (ZARAGOSA - SAN JOSE)</x:v>
      </x:c>
      <x:c r="AM3156" s="5" t="str">
        <x:v>Tier 1B (Micro Drop, 1-3 km)</x:v>
      </x:c>
      <x:c r="AN3156" s="14" t="n">
        <x:v>65.6</x:v>
      </x:c>
      <x:c r="AO3156" s="14" t="n">
        <x:v>65.61781253709418</x:v>
      </x:c>
      <x:c r="AP3156" s="14" t="n">
        <x:v>65.77995652922203</x:v>
      </x:c>
      <x:c r="AQ3156" s="14" t="n">
        <x:v>66.83</x:v>
      </x:c>
      <x:c r="AR3156" s="5" t="n">
        <x:v>714</x:v>
      </x:c>
      <x:c r="AS3156" s="11" t="str">
        <x:v>Nearest screened line status requires confirmation; Within 50 m of a screening threshold</x:v>
      </x:c>
      <x:c r="AT3156" s="5" t="str">
        <x:v>Batch 4 &amp; 5 (3,001 - 5,000)</x:v>
      </x:c>
      <x:c r="AU3156" s="5" t="n">
        <x:v>156</x:v>
      </x:c>
    </x:row>
    <x:row r="3157" ht="60" customHeight="1">
      <x:c r="A3157" s="5" t="n">
        <x:v>3153</x:v>
      </x:c>
      <x:c r="B3157" s="5" t="n">
        <x:v>4</x:v>
      </x:c>
      <x:c r="C3157" s="10" t="str">
        <x:v>0730600025</x:v>
      </x:c>
      <x:c r="D3157" s="5" t="str">
        <x:v>Day-as</x:v>
      </x:c>
      <x:c r="E3157" s="5" t="str">
        <x:v>City of Cebu</x:v>
      </x:c>
      <x:c r="F3157" s="5" t="str">
        <x:v>Cebu</x:v>
      </x:c>
      <x:c r="G3157" s="11" t="str">
        <x:v>D - Other node or line within 3 km</x:v>
      </x:c>
      <x:c r="H3157" s="12" t="n">
        <x:v>1.4910079710930906</x:v>
      </x:c>
      <x:c r="I3157" s="12" t="n">
        <x:v>3.639806206866097</x:v>
      </x:c>
      <x:c r="J3157" s="12" t="n">
        <x:v>1.4910079710930906</x:v>
      </x:c>
      <x:c r="K3157" s="12" t="n">
        <x:v>1.5</x:v>
      </x:c>
      <x:c r="L3157" s="12" t="n">
        <x:v>-0.008992028906909422</x:v>
      </x:c>
      <x:c r="M3157" s="12" t="n">
        <x:v>3.92</x:v>
      </x:c>
      <x:c r="N3157" s="12" t="n">
        <x:v>-0.28019379313390314</x:v>
      </x:c>
      <x:c r="O3157" s="11" t="str">
        <x:v>CCY003 -  TYPE 3</x:v>
      </x:c>
      <x:c r="P3157" s="11" t="str">
        <x:v>96c</x:v>
      </x:c>
      <x:c r="Q3157" s="11" t="str">
        <x:v>Conditional - mapped route, status unverified</x:v>
      </x:c>
      <x:c r="R3157" s="11" t="str">
        <x:v>Compare a routed node lateral with an approved line tap; survey crossings and permissions.</x:v>
      </x:c>
      <x:c r="S3157" s="5" t="n">
        <x:v>4268</x:v>
      </x:c>
      <x:c r="T3157" s="5" t="str">
        <x:v>Region VII (Central Visayas)</x:v>
      </x:c>
      <x:c r="U3157" s="13" t="n">
        <x:v>10.341451</x:v>
      </x:c>
      <x:c r="V3157" s="13" t="n">
        <x:v>123.889027</x:v>
      </x:c>
      <x:c r="W3157" s="12" t="n">
        <x:v>1.4956084555418532</x:v>
      </x:c>
      <x:c r="X3157" s="12" t="n">
        <x:v>3.65892707529028</x:v>
      </x:c>
      <x:c r="Y3157" s="12" t="n">
        <x:v>3.639806206866097</x:v>
      </x:c>
      <x:c r="Z3157" s="12" t="n">
        <x:v>3.9229174663147166</x:v>
      </x:c>
      <x:c r="AA3157" s="5" t="str">
        <x:v>CCY003 -  TYPE 3</x:v>
      </x:c>
      <x:c r="AB3157" s="6" t="b">
        <x:v>1</x:v>
      </x:c>
      <x:c r="AC3157" s="5" t="n">
        <x:v>4680</x:v>
      </x:c>
      <x:c r="AD3157" s="13" t="n">
        <x:v>123.8969509936546</x:v>
      </x:c>
      <x:c r="AE3157" s="13" t="n">
        <x:v>10.33049002401813</x:v>
      </x:c>
      <x:c r="AF3157" s="5" t="n">
        <x:v>4897</x:v>
      </x:c>
      <x:c r="AG3157" s="13" t="n">
        <x:v>123.8865755122264</x:v>
      </x:c>
      <x:c r="AH3157" s="13" t="n">
        <x:v>10.30863398264459</x:v>
      </x:c>
      <x:c r="AI3157" s="5" t="n">
        <x:v>4897</x:v>
      </x:c>
      <x:c r="AJ3157" s="5" t="str">
        <x:v>Conditional - mapped route, status unverified</x:v>
      </x:c>
      <x:c r="AK3157" s="5" t="n">
        <x:v>4994</x:v>
      </x:c>
      <x:c r="AL3157" s="5" t="str">
        <x:v>DANAO - CEBU</x:v>
      </x:c>
      <x:c r="AM3157" s="5" t="str">
        <x:v>Tier 1B (Micro Drop, 1-3 km)</x:v>
      </x:c>
      <x:c r="AN3157" s="14" t="n">
        <x:v>60.7</x:v>
      </x:c>
      <x:c r="AO3157" s="14" t="n">
        <x:v>60.653065971263345</x:v>
      </x:c>
      <x:c r="AP3157" s="14" t="n">
        <x:v>60.83513674005684</x:v>
      </x:c>
      <x:c r="AQ3157" s="14" t="n">
        <x:v>66.82</x:v>
      </x:c>
      <x:c r="AR3157" s="5" t="n">
        <x:v>358</x:v>
      </x:c>
      <x:c r="AS3157" s="11" t="str">
        <x:v>Vertex distance not reproduced within 0.011 km; Nearest screened line status requires confirmation</x:v>
      </x:c>
      <x:c r="AT3157" s="5" t="str">
        <x:v>Batch 4 &amp; 5 (3,001 - 5,000)</x:v>
      </x:c>
      <x:c r="AU3157" s="5" t="n">
        <x:v>157</x:v>
      </x:c>
    </x:row>
    <x:row r="3158" ht="60" customHeight="1">
      <x:c r="A3158" s="5" t="n">
        <x:v>3154</x:v>
      </x:c>
      <x:c r="B3158" s="5" t="n">
        <x:v>4</x:v>
      </x:c>
      <x:c r="C3158" s="10" t="str">
        <x:v>0907322043</x:v>
      </x:c>
      <x:c r="D3158" s="5" t="str">
        <x:v>Santiago</x:v>
      </x:c>
      <x:c r="E3158" s="5" t="str">
        <x:v>City of Pagadian</x:v>
      </x:c>
      <x:c r="F3158" s="5" t="str">
        <x:v>Zamboanga del Sur</x:v>
      </x:c>
      <x:c r="G3158" s="11" t="str">
        <x:v>D - Other node or line within 3 km</x:v>
      </x:c>
      <x:c r="H3158" s="12" t="n">
        <x:v>1.1787550374161577</x:v>
      </x:c>
      <x:c r="I3158" s="12" t="n">
        <x:v>0.7618238295360455</x:v>
      </x:c>
      <x:c r="J3158" s="12" t="n">
        <x:v>0.7618238295360455</x:v>
      </x:c>
      <x:c r="K3158" s="12" t="n">
        <x:v>1.19</x:v>
      </x:c>
      <x:c r="L3158" s="12" t="n">
        <x:v>-0.011244962583842222</x:v>
      </x:c>
      <x:c r="M3158" s="12" t="n">
        <x:v>0.81</x:v>
      </x:c>
      <x:c r="N3158" s="12" t="n">
        <x:v>-0.048176170463954504</x:v>
      </x:c>
      <x:c r="O3158" s="11" t="str">
        <x:v>PGZ001-TYPE 2</x:v>
      </x:c>
      <x:c r="P3158" s="11" t="str">
        <x:v>Untitled Path</x:v>
      </x:c>
      <x:c r="Q3158" s="11" t="str">
        <x:v>Conditional - mapped route, status unverified</x:v>
      </x:c>
      <x:c r="R3158" s="11" t="str">
        <x:v>Compare a routed node lateral with an approved line tap; survey crossings and permissions.</x:v>
      </x:c>
      <x:c r="S3158" s="5" t="n">
        <x:v>3386</x:v>
      </x:c>
      <x:c r="T3158" s="5" t="str">
        <x:v>Region IX (Zamboanga Peninsula)</x:v>
      </x:c>
      <x:c r="U3158" s="13" t="n">
        <x:v>7.820202</x:v>
      </x:c>
      <x:c r="V3158" s="13" t="n">
        <x:v>123.440291</x:v>
      </x:c>
      <x:c r="W3158" s="12" t="n">
        <x:v>1.1850833742835358</x:v>
      </x:c>
      <x:c r="X3158" s="12" t="n">
        <x:v>0.7650527845588614</x:v>
      </x:c>
      <x:c r="Y3158" s="12" t="n">
        <x:v>0.7618238295360455</x:v>
      </x:c>
      <x:c r="Z3158" s="12" t="n">
        <x:v>1.1660219786116985</x:v>
      </x:c>
      <x:c r="AA3158" s="5" t="str">
        <x:v>PGZ001-TYPE 2</x:v>
      </x:c>
      <x:c r="AB3158" s="6" t="b">
        <x:v>1</x:v>
      </x:c>
      <x:c r="AC3158" s="5" t="n">
        <x:v>5329</x:v>
      </x:c>
      <x:c r="AD3158" s="13" t="n">
        <x:v>123.4392956090718</x:v>
      </x:c>
      <x:c r="AE3158" s="13" t="n">
        <x:v>7.830813991577309</x:v>
      </x:c>
      <x:c r="AF3158" s="5" t="n">
        <x:v>5152</x:v>
      </x:c>
      <x:c r="AG3158" s="13" t="n">
        <x:v>123.4373586755631</x:v>
      </x:c>
      <x:c r="AH3158" s="13" t="n">
        <x:v>7.826438915205183</x:v>
      </x:c>
      <x:c r="AI3158" s="5" t="n">
        <x:v>5152</x:v>
      </x:c>
      <x:c r="AJ3158" s="5" t="str">
        <x:v>Conditional - mapped route, status unverified</x:v>
      </x:c>
      <x:c r="AK3158" s="5" t="n">
        <x:v>5085</x:v>
      </x:c>
      <x:c r="AL3158" s="5" t="str">
        <x:v>ILIGAN - PAGADIAN</x:v>
      </x:c>
      <x:c r="AM3158" s="5" t="str">
        <x:v>Tier 1B (Micro Drop, 1-3 km)</x:v>
      </x:c>
      <x:c r="AN3158" s="14" t="n">
        <x:v>77.4</x:v>
      </x:c>
      <x:c r="AO3158" s="14" t="n">
        <x:v>77.25581743305757</x:v>
      </x:c>
      <x:c r="AP3158" s="14" t="n">
        <x:v>77.50838687652659</x:v>
      </x:c>
      <x:c r="AQ3158" s="14" t="n">
        <x:v>66.82</x:v>
      </x:c>
      <x:c r="AR3158" s="5" t="n">
        <x:v>252</x:v>
      </x:c>
      <x:c r="AS3158" s="11" t="str">
        <x:v>Vertex distance not reproduced within 0.011 km; Nearest screened line status requires confirmation</x:v>
      </x:c>
      <x:c r="AT3158" s="5" t="str">
        <x:v>Batch 4 &amp; 5 (3,001 - 5,000)</x:v>
      </x:c>
      <x:c r="AU3158" s="5" t="n">
        <x:v>158</x:v>
      </x:c>
    </x:row>
    <x:row r="3159" ht="60" customHeight="1">
      <x:c r="A3159" s="5" t="n">
        <x:v>3155</x:v>
      </x:c>
      <x:c r="B3159" s="5" t="n">
        <x:v>4</x:v>
      </x:c>
      <x:c r="C3159" s="10" t="str">
        <x:v>0403408001</x:v>
      </x:c>
      <x:c r="D3159" s="5" t="str">
        <x:v>Asana</x:v>
      </x:c>
      <x:c r="E3159" s="5" t="str">
        <x:v>Famy</x:v>
      </x:c>
      <x:c r="F3159" s="5" t="str">
        <x:v>Laguna</x:v>
      </x:c>
      <x:c r="G3159" s="11" t="str">
        <x:v>A - Node within 0.5 km</x:v>
      </x:c>
      <x:c r="H3159" s="12" t="n">
        <x:v>0.2905796537768688</x:v>
      </x:c>
      <x:c r="I3159" s="12" t="n">
        <x:v>0.2521836900503307</x:v>
      </x:c>
      <x:c r="J3159" s="12" t="n">
        <x:v>0.2521836900503307</x:v>
      </x:c>
      <x:c r="K3159" s="12" t="n">
        <x:v>0.29</x:v>
      </x:c>
      <x:c r="L3159" s="12" t="n">
        <x:v>0.0005796537768688048</x:v>
      </x:c>
      <x:c r="M3159" s="12" t="n">
        <x:v>0.26</x:v>
      </x:c>
      <x:c r="N3159" s="12" t="n">
        <x:v>-0.007816309949669309</x:v>
      </x:c>
      <x:c r="O3159" s="11" t="str">
        <x:v>SNL001 - TYPE 3</x:v>
      </x:c>
      <x:c r="P3159" s="11" t="str">
        <x:v>SEGMENT 22 (TAYTAY - FAMY) - DONE PAT</x:v>
      </x:c>
      <x:c r="Q3159" s="11" t="str">
        <x:v>Stronger evidence - built or existing label</x:v>
      </x:c>
      <x:c r="R3159" s="11" t="str">
        <x:v>First survey: confirm node handoff, spare capacity and a feasible short route; co-location is not established.</x:v>
      </x:c>
      <x:c r="S3159" s="5" t="n">
        <x:v>459</x:v>
      </x:c>
      <x:c r="T3159" s="5" t="str">
        <x:v>Region IV-A (CALABARZON)</x:v>
      </x:c>
      <x:c r="U3159" s="13" t="n">
        <x:v>14.438084</x:v>
      </x:c>
      <x:c r="V3159" s="13" t="n">
        <x:v>121.449502</x:v>
      </x:c>
      <x:c r="W3159" s="12" t="n">
        <x:v>0.2919562351028169</x:v>
      </x:c>
      <x:c r="X3159" s="12" t="n">
        <x:v>0.2533699188342569</x:v>
      </x:c>
      <x:c r="Y3159" s="12" t="n">
        <x:v>0.2521836900503307</x:v>
      </x:c>
      <x:c r="Z3159" s="12" t="n">
        <x:v>0.2521836900503307</x:v>
      </x:c>
      <x:c r="AA3159" s="5" t="str">
        <x:v>SNL001 - TYPE 3</x:v>
      </x:c>
      <x:c r="AB3159" s="6" t="b">
        <x:v>1</x:v>
      </x:c>
      <x:c r="AC3159" s="5" t="n">
        <x:v>4359</x:v>
      </x:c>
      <x:c r="AD3159" s="13" t="n">
        <x:v>121.4500370001223</x:v>
      </x:c>
      <x:c r="AE3159" s="13" t="n">
        <x:v>14.43551000021849</x:v>
      </x:c>
      <x:c r="AF3159" s="5" t="n">
        <x:v>4169</x:v>
      </x:c>
      <x:c r="AG3159" s="13" t="n">
        <x:v>121.4490073150791</x:v>
      </x:c>
      <x:c r="AH3159" s="13" t="n">
        <x:v>14.43585631888729</x:v>
      </x:c>
      <x:c r="AI3159" s="5" t="n">
        <x:v>4169</x:v>
      </x:c>
      <x:c r="AJ3159" s="5" t="str">
        <x:v>Stronger evidence - built or existing label</x:v>
      </x:c>
      <x:c r="AK3159" s="5" t="n">
        <x:v>4169</x:v>
      </x:c>
      <x:c r="AL3159" s="5" t="str">
        <x:v>SEGMENT 22 (TAYTAY - FAMY) - DONE PAT</x:v>
      </x:c>
      <x:c r="AM3159" s="5" t="str">
        <x:v>Tier 1A (Direct Coloc, &lt;1 km)</x:v>
      </x:c>
      <x:c r="AN3159" s="14" t="n">
        <x:v>100</x:v>
      </x:c>
      <x:c r="AO3159" s="14" t="n">
        <x:v>100</x:v>
      </x:c>
      <x:c r="AP3159" s="14" t="n">
        <x:v>100</x:v>
      </x:c>
      <x:c r="AQ3159" s="14" t="n">
        <x:v>66.81</x:v>
      </x:c>
      <x:c r="AR3159" s="5" t="n">
        <x:v>53</x:v>
      </x:c>
      <x:c r="AS3159" s="11" t="str"/>
      <x:c r="AT3159" s="5" t="str">
        <x:v>Batch 4 &amp; 5 (3,001 - 5,000)</x:v>
      </x:c>
      <x:c r="AU3159" s="5" t="n">
        <x:v>159</x:v>
      </x:c>
    </x:row>
    <x:row r="3160" ht="60" customHeight="1">
      <x:c r="A3160" s="5" t="n">
        <x:v>3156</x:v>
      </x:c>
      <x:c r="B3160" s="5" t="n">
        <x:v>4</x:v>
      </x:c>
      <x:c r="C3160" s="10" t="str">
        <x:v>0402113012</x:v>
      </x:c>
      <x:c r="D3160" s="5" t="str">
        <x:v>Pantihan II</x:v>
      </x:c>
      <x:c r="E3160" s="5" t="str">
        <x:v>Maragondon</x:v>
      </x:c>
      <x:c r="F3160" s="5" t="str">
        <x:v>Cavite</x:v>
      </x:c>
      <x:c r="G3160" s="11" t="str">
        <x:v>A - Node within 0.5 km</x:v>
      </x:c>
      <x:c r="H3160" s="12" t="n">
        <x:v>0.19364187071678254</x:v>
      </x:c>
      <x:c r="I3160" s="12" t="n">
        <x:v>2.2881073977677118</x:v>
      </x:c>
      <x:c r="J3160" s="12" t="n">
        <x:v>0.19364187071678254</x:v>
      </x:c>
      <x:c r="K3160" s="12" t="n">
        <x:v>0.19</x:v>
      </x:c>
      <x:c r="L3160" s="12" t="n">
        <x:v>0.0036418707167825415</x:v>
      </x:c>
      <x:c r="M3160" s="12" t="n">
        <x:v>2.29</x:v>
      </x:c>
      <x:c r="N3160" s="12" t="n">
        <x:v>-0.0018926022322882652</x:v>
      </x:c>
      <x:c r="O3160" s="11" t="str">
        <x:v>MRC002 - PM</x:v>
      </x:c>
      <x:c r="P3160" s="11" t="str">
        <x:v>SEGMENT 46 (MARAGONDON - NASUGBU)</x:v>
      </x:c>
      <x:c r="Q3160" s="11" t="str">
        <x:v>Stronger evidence - built or existing label</x:v>
      </x:c>
      <x:c r="R3160" s="11" t="str">
        <x:v>First survey: confirm node handoff, spare capacity and a feasible short route; co-location is not established.</x:v>
      </x:c>
      <x:c r="S3160" s="5" t="n">
        <x:v>241</x:v>
      </x:c>
      <x:c r="T3160" s="5" t="str">
        <x:v>Region IV-A (CALABARZON)</x:v>
      </x:c>
      <x:c r="U3160" s="13" t="n">
        <x:v>14.24305</x:v>
      </x:c>
      <x:c r="V3160" s="13" t="n">
        <x:v>120.794344</x:v>
      </x:c>
      <x:c r="W3160" s="12" t="n">
        <x:v>0.19443035866814296</x:v>
      </x:c>
      <x:c r="X3160" s="12" t="n">
        <x:v>2.2851936344346866</x:v>
      </x:c>
      <x:c r="Y3160" s="12" t="n">
        <x:v>2.2881073977677118</x:v>
      </x:c>
      <x:c r="Z3160" s="12" t="n">
        <x:v>2.2881073977677118</x:v>
      </x:c>
      <x:c r="AA3160" s="5" t="str">
        <x:v>MRC002 - PM</x:v>
      </x:c>
      <x:c r="AB3160" s="6" t="b">
        <x:v>1</x:v>
      </x:c>
      <x:c r="AC3160" s="5" t="n">
        <x:v>4504</x:v>
      </x:c>
      <x:c r="AD3160" s="13" t="n">
        <x:v>120.7936550016587</x:v>
      </x:c>
      <x:c r="AE3160" s="13" t="n">
        <x:v>14.24466600209617</x:v>
      </x:c>
      <x:c r="AF3160" s="5" t="n">
        <x:v>4174</x:v>
      </x:c>
      <x:c r="AG3160" s="13" t="n">
        <x:v>120.77317685747275</x:v>
      </x:c>
      <x:c r="AH3160" s="13" t="n">
        <x:v>14.244236076986294</x:v>
      </x:c>
      <x:c r="AI3160" s="5" t="n">
        <x:v>4174</x:v>
      </x:c>
      <x:c r="AJ3160" s="5" t="str">
        <x:v>Stronger evidence - built or existing label</x:v>
      </x:c>
      <x:c r="AK3160" s="5" t="n">
        <x:v>4174</x:v>
      </x:c>
      <x:c r="AL3160" s="5" t="str">
        <x:v>SEGMENT 46 (MARAGONDON - NASUGBU)</x:v>
      </x:c>
      <x:c r="AM3160" s="5" t="str">
        <x:v>Tier 1A (Direct Coloc, &lt;1 km)</x:v>
      </x:c>
      <x:c r="AN3160" s="14" t="n">
        <x:v>93.7</x:v>
      </x:c>
      <x:c r="AO3160" s="14" t="n">
        <x:v>93.86305446889676</x:v>
      </x:c>
      <x:c r="AP3160" s="14" t="n">
        <x:v>93.7491779003524</x:v>
      </x:c>
      <x:c r="AQ3160" s="14" t="n">
        <x:v>66.81</x:v>
      </x:c>
      <x:c r="AR3160" s="5" t="n">
        <x:v>107</x:v>
      </x:c>
      <x:c r="AS3160" s="11" t="str"/>
      <x:c r="AT3160" s="5" t="str">
        <x:v>Batch 4 &amp; 5 (3,001 - 5,000)</x:v>
      </x:c>
      <x:c r="AU3160" s="5" t="n">
        <x:v>160</x:v>
      </x:c>
    </x:row>
    <x:row r="3161" ht="60" customHeight="1">
      <x:c r="A3161" s="5" t="n">
        <x:v>3157</x:v>
      </x:c>
      <x:c r="B3161" s="5" t="n">
        <x:v>4</x:v>
      </x:c>
      <x:c r="C3161" s="10" t="str">
        <x:v>0301420031</x:v>
      </x:c>
      <x:c r="D3161" s="5" t="str">
        <x:v>Graceville</x:v>
      </x:c>
      <x:c r="E3161" s="5" t="str">
        <x:v>City of San Jose Del Monte</x:v>
      </x:c>
      <x:c r="F3161" s="5" t="str">
        <x:v>Bulacan</x:v>
      </x:c>
      <x:c r="G3161" s="11" t="str">
        <x:v>D - Other node or line within 3 km</x:v>
      </x:c>
      <x:c r="H3161" s="12" t="n">
        <x:v>1.56389132895503</x:v>
      </x:c>
      <x:c r="I3161" s="12" t="n">
        <x:v>0.5604988447540111</x:v>
      </x:c>
      <x:c r="J3161" s="12" t="n">
        <x:v>0.5604988447540111</x:v>
      </x:c>
      <x:c r="K3161" s="12" t="n">
        <x:v>1.57</x:v>
      </x:c>
      <x:c r="L3161" s="12" t="n">
        <x:v>-0.006108671044970038</x:v>
      </x:c>
      <x:c r="M3161" s="12" t="n">
        <x:v>0.57</x:v>
      </x:c>
      <x:c r="N3161" s="12" t="n">
        <x:v>-0.009501155245988824</x:v>
      </x:c>
      <x:c r="O3161" s="11" t="str">
        <x:v>SJD004 -  TYPE 3</x:v>
      </x:c>
      <x:c r="P3161" s="11" t="str">
        <x:v>STA MARIA TO BRGY 181</x:v>
      </x:c>
      <x:c r="Q3161" s="11" t="str">
        <x:v>Conditional - mapped route, status unverified</x:v>
      </x:c>
      <x:c r="R3161" s="11" t="str">
        <x:v>Compare a routed node lateral with an approved line tap; survey crossings and permissions.</x:v>
      </x:c>
      <x:c r="S3161" s="5" t="n">
        <x:v>3186</x:v>
      </x:c>
      <x:c r="T3161" s="5" t="str">
        <x:v>Region III (Central Luzon)</x:v>
      </x:c>
      <x:c r="U3161" s="13" t="n">
        <x:v>14.78695</x:v>
      </x:c>
      <x:c r="V3161" s="13" t="n">
        <x:v>121.06101</x:v>
      </x:c>
      <x:c r="W3161" s="12" t="n">
        <x:v>1.5677114138834074</x:v>
      </x:c>
      <x:c r="X3161" s="12" t="n">
        <x:v>0.5632609099300672</x:v>
      </x:c>
      <x:c r="Y3161" s="12" t="n">
        <x:v>0.5604988447540111</x:v>
      </x:c>
      <x:c r="Z3161" s="12" t="n">
        <x:v>0.5620313558431713</x:v>
      </x:c>
      <x:c r="AA3161" s="5" t="str">
        <x:v>SJD004 -  TYPE 3</x:v>
      </x:c>
      <x:c r="AB3161" s="6" t="b">
        <x:v>1</x:v>
      </x:c>
      <x:c r="AC3161" s="5" t="n">
        <x:v>3505</x:v>
      </x:c>
      <x:c r="AD3161" s="13" t="n">
        <x:v>121.0701980114972</x:v>
      </x:c>
      <x:c r="AE3161" s="13" t="n">
        <x:v>14.7978980028634</x:v>
      </x:c>
      <x:c r="AF3161" s="5" t="n">
        <x:v>2996</x:v>
      </x:c>
      <x:c r="AG3161" s="13" t="n">
        <x:v>121.0606672776517</x:v>
      </x:c>
      <x:c r="AH3161" s="13" t="n">
        <x:v>14.79200467700401</x:v>
      </x:c>
      <x:c r="AI3161" s="5" t="n">
        <x:v>2996</x:v>
      </x:c>
      <x:c r="AJ3161" s="5" t="str">
        <x:v>Conditional - mapped route, status unverified</x:v>
      </x:c>
      <x:c r="AK3161" s="5" t="n">
        <x:v>3432</x:v>
      </x:c>
      <x:c r="AL3161" s="5" t="str">
        <x:v>SJDM</x:v>
      </x:c>
      <x:c r="AM3161" s="5" t="str">
        <x:v>Tier 1B (Micro Drop, 1-3 km)</x:v>
      </x:c>
      <x:c r="AN3161" s="14" t="n">
        <x:v>69.3</x:v>
      </x:c>
      <x:c r="AO3161" s="14" t="n">
        <x:v>69.25421120354032</x:v>
      </x:c>
      <x:c r="AP3161" s="14" t="n">
        <x:v>69.3749889551591</x:v>
      </x:c>
      <x:c r="AQ3161" s="14" t="n">
        <x:v>66.81</x:v>
      </x:c>
      <x:c r="AR3161" s="5" t="n">
        <x:v>3782</x:v>
      </x:c>
      <x:c r="AS3161" s="11" t="str">
        <x:v>Nearest screened line status requires confirmation</x:v>
      </x:c>
      <x:c r="AT3161" s="5" t="str">
        <x:v>Batch 4 &amp; 5 (3,001 - 5,000)</x:v>
      </x:c>
      <x:c r="AU3161" s="5" t="n">
        <x:v>161</x:v>
      </x:c>
    </x:row>
    <x:row r="3162" ht="60" customHeight="1">
      <x:c r="A3162" s="5" t="n">
        <x:v>3158</x:v>
      </x:c>
      <x:c r="B3162" s="5" t="n">
        <x:v>4</x:v>
      </x:c>
      <x:c r="C3162" s="10" t="str">
        <x:v>0402103040</x:v>
      </x:c>
      <x:c r="D3162" s="5" t="str">
        <x:v>Maliksi III</x:v>
      </x:c>
      <x:c r="E3162" s="5" t="str">
        <x:v>City of Bacoor</x:v>
      </x:c>
      <x:c r="F3162" s="5" t="str">
        <x:v>Cavite</x:v>
      </x:c>
      <x:c r="G3162" s="11" t="str">
        <x:v>D - Other node or line within 3 km</x:v>
      </x:c>
      <x:c r="H3162" s="12" t="n">
        <x:v>1.2602612208400958</x:v>
      </x:c>
      <x:c r="I3162" s="12" t="n">
        <x:v>4.04382950524395</x:v>
      </x:c>
      <x:c r="J3162" s="12" t="n">
        <x:v>1.2602612208400958</x:v>
      </x:c>
      <x:c r="K3162" s="12" t="n">
        <x:v>1.27</x:v>
      </x:c>
      <x:c r="L3162" s="12" t="n">
        <x:v>-0.009738779159904176</x:v>
      </x:c>
      <x:c r="M3162" s="12" t="n">
        <x:v>4.08</x:v>
      </x:c>
      <x:c r="N3162" s="12" t="n">
        <x:v>-0.03617049475604972</x:v>
      </x:c>
      <x:c r="O3162" s="11" t="str">
        <x:v>BRC002-TYPE 3</x:v>
      </x:c>
      <x:c r="P3162" s="11" t="str">
        <x:v>Aerial 24C</x:v>
      </x:c>
      <x:c r="Q3162" s="11" t="str">
        <x:v>Conditional - mapped route, status unverified</x:v>
      </x:c>
      <x:c r="R3162" s="11" t="str">
        <x:v>Compare a routed node lateral with an approved line tap; survey crossings and permissions.</x:v>
      </x:c>
      <x:c r="S3162" s="5" t="n">
        <x:v>3976</x:v>
      </x:c>
      <x:c r="T3162" s="5" t="str">
        <x:v>Region IV-A (CALABARZON)</x:v>
      </x:c>
      <x:c r="U3162" s="13" t="n">
        <x:v>14.405598</x:v>
      </x:c>
      <x:c r="V3162" s="13" t="n">
        <x:v>120.982651</x:v>
      </x:c>
      <x:c r="W3162" s="12" t="n">
        <x:v>1.265269168866655</x:v>
      </x:c>
      <x:c r="X3162" s="12" t="n">
        <x:v>4.047336207152792</x:v>
      </x:c>
      <x:c r="Y3162" s="12" t="n">
        <x:v>4.04382950524395</x:v>
      </x:c>
      <x:c r="Z3162" s="12" t="n">
        <x:v>4.7100652971668024</x:v>
      </x:c>
      <x:c r="AA3162" s="5" t="str">
        <x:v>BRC002-TYPE 3</x:v>
      </x:c>
      <x:c r="AB3162" s="6" t="b">
        <x:v>1</x:v>
      </x:c>
      <x:c r="AC3162" s="5" t="n">
        <x:v>4482</x:v>
      </x:c>
      <x:c r="AD3162" s="13" t="n">
        <x:v>120.9779601238247</x:v>
      </x:c>
      <x:c r="AE3162" s="13" t="n">
        <x:v>14.39516561665502</x:v>
      </x:c>
      <x:c r="AF3162" s="5" t="n">
        <x:v>6333</x:v>
      </x:c>
      <x:c r="AG3162" s="13" t="n">
        <x:v>121.0129605609965</x:v>
      </x:c>
      <x:c r="AH3162" s="13" t="n">
        <x:v>14.4271184416922</x:v>
      </x:c>
      <x:c r="AI3162" s="5" t="n">
        <x:v>6333</x:v>
      </x:c>
      <x:c r="AJ3162" s="5" t="str">
        <x:v>Conditional - mapped route, status unverified</x:v>
      </x:c>
      <x:c r="AK3162" s="5" t="n">
        <x:v>6531</x:v>
      </x:c>
      <x:c r="AL3162" s="5" t="str">
        <x:v>Existing UG</x:v>
      </x:c>
      <x:c r="AM3162" s="5" t="str">
        <x:v>Tier 1B (Micro Drop, 1-3 km)</x:v>
      </x:c>
      <x:c r="AN3162" s="14" t="n">
        <x:v>65.6</x:v>
      </x:c>
      <x:c r="AO3162" s="14" t="n">
        <x:v>65.48603099566496</x:v>
      </x:c>
      <x:c r="AP3162" s="14" t="n">
        <x:v>65.69896108650364</x:v>
      </x:c>
      <x:c r="AQ3162" s="14" t="n">
        <x:v>66.81</x:v>
      </x:c>
      <x:c r="AR3162" s="5" t="n">
        <x:v>568</x:v>
      </x:c>
      <x:c r="AS3162" s="11" t="str">
        <x:v>Vertex distance not reproduced within 0.011 km; Nearest screened line status requires confirmation</x:v>
      </x:c>
      <x:c r="AT3162" s="5" t="str">
        <x:v>Batch 4 &amp; 5 (3,001 - 5,000)</x:v>
      </x:c>
      <x:c r="AU3162" s="5" t="n">
        <x:v>162</x:v>
      </x:c>
    </x:row>
    <x:row r="3163" ht="60" customHeight="1">
      <x:c r="A3163" s="5" t="n">
        <x:v>3159</x:v>
      </x:c>
      <x:c r="B3163" s="5" t="n">
        <x:v>4</x:v>
      </x:c>
      <x:c r="C3163" s="10" t="str">
        <x:v>0201529044</x:v>
      </x:c>
      <x:c r="D3163" s="5" t="str">
        <x:v>Leonarda</x:v>
      </x:c>
      <x:c r="E3163" s="5" t="str">
        <x:v>Tuguegarao City</x:v>
      </x:c>
      <x:c r="F3163" s="5" t="str">
        <x:v>Cagayan</x:v>
      </x:c>
      <x:c r="G3163" s="11" t="str">
        <x:v>C - Line within 0.5 km; node over 1 km</x:v>
      </x:c>
      <x:c r="H3163" s="12" t="n">
        <x:v>1.251837070602952</x:v>
      </x:c>
      <x:c r="I3163" s="12" t="n">
        <x:v>0.06355392193313128</x:v>
      </x:c>
      <x:c r="J3163" s="12" t="n">
        <x:v>0.06355392193313128</x:v>
      </x:c>
      <x:c r="K3163" s="12" t="n">
        <x:v>1.25</x:v>
      </x:c>
      <x:c r="L3163" s="12" t="n">
        <x:v>0.0018370706029520179</x:v>
      </x:c>
      <x:c r="M3163" s="12" t="n">
        <x:v>0.14</x:v>
      </x:c>
      <x:c r="N3163" s="12" t="n">
        <x:v>-0.07644607806686873</x:v>
      </x:c>
      <x:c r="O3163" s="11" t="str">
        <x:v>TGC001 - TYPE 2</x:v>
      </x:c>
      <x:c r="P3163" s="11" t="str">
        <x:v>SEGMENT 9 (LAL-LO - TUGUEGARAO)</x:v>
      </x:c>
      <x:c r="Q3163" s="11" t="str">
        <x:v>Stronger evidence - built or existing label</x:v>
      </x:c>
      <x:c r="R3163" s="11" t="str">
        <x:v>Locate an authorized closure or handhole and confirm splicing/capacity; nearby cable alone is insufficient.</x:v>
      </x:c>
      <x:c r="S3163" s="5" t="n">
        <x:v>2403</x:v>
      </x:c>
      <x:c r="T3163" s="5" t="str">
        <x:v>Region II (Cagayan Valley)</x:v>
      </x:c>
      <x:c r="U3163" s="13" t="n">
        <x:v>17.642423</x:v>
      </x:c>
      <x:c r="V3163" s="13" t="n">
        <x:v>121.739948</x:v>
      </x:c>
      <x:c r="W3163" s="12" t="n">
        <x:v>1.2548021741607451</x:v>
      </x:c>
      <x:c r="X3163" s="12" t="n">
        <x:v>0.13738395067349243</x:v>
      </x:c>
      <x:c r="Y3163" s="12" t="n">
        <x:v>0.06355392193313128</x:v>
      </x:c>
      <x:c r="Z3163" s="12" t="n">
        <x:v>0.06355392193313128</x:v>
      </x:c>
      <x:c r="AA3163" s="5" t="str">
        <x:v>TGC001 - TYPE 2</x:v>
      </x:c>
      <x:c r="AB3163" s="6" t="b">
        <x:v>1</x:v>
      </x:c>
      <x:c r="AC3163" s="5" t="n">
        <x:v>3606</x:v>
      </x:c>
      <x:c r="AD3163" s="13" t="n">
        <x:v>121.7472179995224</x:v>
      </x:c>
      <x:c r="AE3163" s="13" t="n">
        <x:v>17.65133079917256</x:v>
      </x:c>
      <x:c r="AF3163" s="5" t="n">
        <x:v>3315</x:v>
      </x:c>
      <x:c r="AG3163" s="13" t="n">
        <x:v>121.73939707756945</x:v>
      </x:c>
      <x:c r="AH3163" s="13" t="n">
        <x:v>17.642648216466057</x:v>
      </x:c>
      <x:c r="AI3163" s="5" t="n">
        <x:v>3315</x:v>
      </x:c>
      <x:c r="AJ3163" s="5" t="str">
        <x:v>Stronger evidence - built or existing label</x:v>
      </x:c>
      <x:c r="AK3163" s="5" t="n">
        <x:v>3315</x:v>
      </x:c>
      <x:c r="AL3163" s="5" t="str">
        <x:v>SEGMENT 9 (LAL-LO - TUGUEGARAO)</x:v>
      </x:c>
      <x:c r="AM3163" s="5" t="str">
        <x:v>Tier 1B (Micro Drop, 1-3 km)</x:v>
      </x:c>
      <x:c r="AN3163" s="14" t="n">
        <x:v>75.8</x:v>
      </x:c>
      <x:c r="AO3163" s="14" t="n">
        <x:v>75.92406302004437</x:v>
      </x:c>
      <x:c r="AP3163" s="14" t="n">
        <x:v>75.8837063249214</x:v>
      </x:c>
      <x:c r="AQ3163" s="14" t="n">
        <x:v>66.81</x:v>
      </x:c>
      <x:c r="AR3163" s="5" t="n">
        <x:v>258</x:v>
      </x:c>
      <x:c r="AS3163" s="11" t="str"/>
      <x:c r="AT3163" s="5" t="str">
        <x:v>Batch 4 &amp; 5 (3,001 - 5,000)</x:v>
      </x:c>
      <x:c r="AU3163" s="5" t="n">
        <x:v>163</x:v>
      </x:c>
    </x:row>
    <x:row r="3164" ht="60" customHeight="1">
      <x:c r="A3164" s="5" t="n">
        <x:v>3160</x:v>
      </x:c>
      <x:c r="B3164" s="5" t="n">
        <x:v>4</x:v>
      </x:c>
      <x:c r="C3164" s="10" t="str">
        <x:v>0730600040</x:v>
      </x:c>
      <x:c r="D3164" s="5" t="str">
        <x:v>Labangon</x:v>
      </x:c>
      <x:c r="E3164" s="5" t="str">
        <x:v>City of Cebu</x:v>
      </x:c>
      <x:c r="F3164" s="5" t="str">
        <x:v>Cebu</x:v>
      </x:c>
      <x:c r="G3164" s="11" t="str">
        <x:v>D - Other node or line within 3 km</x:v>
      </x:c>
      <x:c r="H3164" s="12" t="n">
        <x:v>1.9124916233407718</x:v>
      </x:c>
      <x:c r="I3164" s="12" t="n">
        <x:v>0.5055488221763033</x:v>
      </x:c>
      <x:c r="J3164" s="12" t="n">
        <x:v>0.5055488221763033</x:v>
      </x:c>
      <x:c r="K3164" s="12" t="n">
        <x:v>1.91</x:v>
      </x:c>
      <x:c r="L3164" s="12" t="n">
        <x:v>0.002491623340771909</x:v>
      </x:c>
      <x:c r="M3164" s="12" t="n">
        <x:v>0.53</x:v>
      </x:c>
      <x:c r="N3164" s="12" t="n">
        <x:v>-0.024451177823696768</x:v>
      </x:c>
      <x:c r="O3164" s="11" t="str">
        <x:v>CCY001
- TYPE 2</x:v>
      </x:c>
      <x:c r="P3164" s="11" t="str">
        <x:v>CEBU - TOLEDO</x:v>
      </x:c>
      <x:c r="Q3164" s="11" t="str">
        <x:v>Stronger evidence - built or existing label</x:v>
      </x:c>
      <x:c r="R3164" s="11" t="str">
        <x:v>Compare a routed node lateral with an approved line tap; survey crossings and permissions.</x:v>
      </x:c>
      <x:c r="S3164" s="5" t="n">
        <x:v>3132</x:v>
      </x:c>
      <x:c r="T3164" s="5" t="str">
        <x:v>Region VII (Central Visayas)</x:v>
      </x:c>
      <x:c r="U3164" s="13" t="n">
        <x:v>10.29999</x:v>
      </x:c>
      <x:c r="V3164" s="13" t="n">
        <x:v>123.88166</x:v>
      </x:c>
      <x:c r="W3164" s="12" t="n">
        <x:v>1.9101668144425532</x:v>
      </x:c>
      <x:c r="X3164" s="12" t="n">
        <x:v>0.5073420299884189</x:v>
      </x:c>
      <x:c r="Y3164" s="12" t="n">
        <x:v>0.5055488221763033</x:v>
      </x:c>
      <x:c r="Z3164" s="12" t="n">
        <x:v>0.5055488221763033</x:v>
      </x:c>
      <x:c r="AA3164" s="5" t="str">
        <x:v>CCY001
- TYPE 2</x:v>
      </x:c>
      <x:c r="AB3164" s="6" t="b">
        <x:v>1</x:v>
      </x:c>
      <x:c r="AC3164" s="5" t="n">
        <x:v>4678</x:v>
      </x:c>
      <x:c r="AD3164" s="13" t="n">
        <x:v>123.8991059999643</x:v>
      </x:c>
      <x:c r="AE3164" s="13" t="n">
        <x:v>10.30067599995561</x:v>
      </x:c>
      <x:c r="AF3164" s="5" t="n">
        <x:v>4995</x:v>
      </x:c>
      <x:c r="AG3164" s="13" t="n">
        <x:v>123.88405</x:v>
      </x:c>
      <x:c r="AH3164" s="13" t="n">
        <x:v>10.29608</x:v>
      </x:c>
      <x:c r="AI3164" s="5" t="n">
        <x:v>4995</x:v>
      </x:c>
      <x:c r="AJ3164" s="5" t="str">
        <x:v>Stronger evidence - built or existing label</x:v>
      </x:c>
      <x:c r="AK3164" s="5" t="n">
        <x:v>4995</x:v>
      </x:c>
      <x:c r="AL3164" s="5" t="str">
        <x:v>CEBU - TOLEDO</x:v>
      </x:c>
      <x:c r="AM3164" s="5" t="str">
        <x:v>Tier 1B (Micro Drop, 1-3 km)</x:v>
      </x:c>
      <x:c r="AN3164" s="14" t="n">
        <x:v>62.9</x:v>
      </x:c>
      <x:c r="AO3164" s="14" t="n">
        <x:v>62.905299811648696</x:v>
      </x:c>
      <x:c r="AP3164" s="14" t="n">
        <x:v>62.861378026977015</x:v>
      </x:c>
      <x:c r="AQ3164" s="14" t="n">
        <x:v>66.8</x:v>
      </x:c>
      <x:c r="AR3164" s="5" t="n">
        <x:v>3081</x:v>
      </x:c>
      <x:c r="AS3164" s="11" t="str">
        <x:v>Vertex distance not reproduced within 0.011 km; Within 50 m of a screening threshold</x:v>
      </x:c>
      <x:c r="AT3164" s="5" t="str">
        <x:v>Batch 4 &amp; 5 (3,001 - 5,000)</x:v>
      </x:c>
      <x:c r="AU3164" s="5" t="n">
        <x:v>164</x:v>
      </x:c>
    </x:row>
    <x:row r="3165" ht="60" customHeight="1">
      <x:c r="A3165" s="5" t="n">
        <x:v>3161</x:v>
      </x:c>
      <x:c r="B3165" s="5" t="n">
        <x:v>4</x:v>
      </x:c>
      <x:c r="C3165" s="10" t="str">
        <x:v>1102404013</x:v>
      </x:c>
      <x:c r="D3165" s="5" t="str">
        <x:v>Leling</x:v>
      </x:c>
      <x:c r="E3165" s="5" t="str">
        <x:v>Hagonoy</x:v>
      </x:c>
      <x:c r="F3165" s="5" t="str">
        <x:v>Davao del Sur</x:v>
      </x:c>
      <x:c r="G3165" s="11" t="str">
        <x:v>D - Other node or line within 3 km</x:v>
      </x:c>
      <x:c r="H3165" s="12" t="n">
        <x:v>3.0847659266885032</x:v>
      </x:c>
      <x:c r="I3165" s="12" t="n">
        <x:v>1.1164454303370772</x:v>
      </x:c>
      <x:c r="J3165" s="12" t="n">
        <x:v>1.1164454303370772</x:v>
      </x:c>
      <x:c r="K3165" s="12" t="n">
        <x:v>3.1</x:v>
      </x:c>
      <x:c r="L3165" s="12" t="n">
        <x:v>-0.015234073311496843</x:v>
      </x:c>
      <x:c r="M3165" s="12" t="n">
        <x:v>1.12</x:v>
      </x:c>
      <x:c r="N3165" s="12" t="n">
        <x:v>-0.0035545696629228907</x:v>
      </x:c>
      <x:c r="O3165" s="11" t="str">
        <x:v>DSD001 - TYPE 2</x:v>
      </x:c>
      <x:c r="P3165" s="11" t="str">
        <x:v>DAVAO CITY - GENSAN</x:v>
      </x:c>
      <x:c r="Q3165" s="11" t="str">
        <x:v>Stronger evidence - built or existing label</x:v>
      </x:c>
      <x:c r="R3165" s="11" t="str">
        <x:v>Compare a routed node lateral with an approved line tap; survey crossings and permissions.</x:v>
      </x:c>
      <x:c r="S3165" s="5" t="n">
        <x:v>3790</x:v>
      </x:c>
      <x:c r="T3165" s="5" t="str">
        <x:v>Region XI (Davao Region)</x:v>
      </x:c>
      <x:c r="U3165" s="13" t="n">
        <x:v>6.710361</x:v>
      </x:c>
      <x:c r="V3165" s="13" t="n">
        <x:v>125.36118</x:v>
      </x:c>
      <x:c r="W3165" s="12" t="n">
        <x:v>3.1013897467619596</x:v>
      </x:c>
      <x:c r="X3165" s="12" t="n">
        <x:v>1.1153953028065777</x:v>
      </x:c>
      <x:c r="Y3165" s="12" t="n">
        <x:v>1.1164454303370772</x:v>
      </x:c>
      <x:c r="Z3165" s="12" t="n">
        <x:v>1.1164454303370772</x:v>
      </x:c>
      <x:c r="AA3165" s="5" t="str">
        <x:v>DSD001 - TYPE 2</x:v>
      </x:c>
      <x:c r="AB3165" s="6" t="b">
        <x:v>1</x:v>
      </x:c>
      <x:c r="AC3165" s="5" t="n">
        <x:v>5252</x:v>
      </x:c>
      <x:c r="AD3165" s="13" t="n">
        <x:v>125.3643519999521</x:v>
      </x:c>
      <x:c r="AE3165" s="13" t="n">
        <x:v>6.738073999732482</x:v>
      </x:c>
      <x:c r="AF3165" s="5" t="n">
        <x:v>5076</x:v>
      </x:c>
      <x:c r="AG3165" s="13" t="n">
        <x:v>125.35110638291424</x:v>
      </x:c>
      <x:c r="AH3165" s="13" t="n">
        <x:v>6.7110610483095305</x:v>
      </x:c>
      <x:c r="AI3165" s="5" t="n">
        <x:v>5076</x:v>
      </x:c>
      <x:c r="AJ3165" s="5" t="str">
        <x:v>Stronger evidence - built or existing label</x:v>
      </x:c>
      <x:c r="AK3165" s="5" t="n">
        <x:v>5076</x:v>
      </x:c>
      <x:c r="AL3165" s="5" t="str">
        <x:v>DAVAO CITY - GENSAN</x:v>
      </x:c>
      <x:c r="AM3165" s="5" t="str">
        <x:v>Tier 2 (Fiber Corridor / Lateral, 3-5 km)</x:v>
      </x:c>
      <x:c r="AN3165" s="14" t="n">
        <x:v>45.6</x:v>
      </x:c>
      <x:c r="AO3165" s="14" t="n">
        <x:v>45.581891853734184</x:v>
      </x:c>
      <x:c r="AP3165" s="14" t="n">
        <x:v>45.76303711085339</x:v>
      </x:c>
      <x:c r="AQ3165" s="14" t="n">
        <x:v>66.79</x:v>
      </x:c>
      <x:c r="AR3165" s="5" t="n">
        <x:v>291</x:v>
      </x:c>
      <x:c r="AS3165" s="11" t="str"/>
      <x:c r="AT3165" s="5" t="str">
        <x:v>Batch 4 &amp; 5 (3,001 - 5,000)</x:v>
      </x:c>
      <x:c r="AU3165" s="5" t="n">
        <x:v>165</x:v>
      </x:c>
    </x:row>
    <x:row r="3166" ht="60" customHeight="1">
      <x:c r="A3166" s="5" t="n">
        <x:v>3162</x:v>
      </x:c>
      <x:c r="B3166" s="5" t="n">
        <x:v>4</x:v>
      </x:c>
      <x:c r="C3166" s="10" t="str">
        <x:v>0401020002</x:v>
      </x:c>
      <x:c r="D3166" s="5" t="str">
        <x:v>Banaybanay</x:v>
      </x:c>
      <x:c r="E3166" s="5" t="str">
        <x:v>Padre Garcia</x:v>
      </x:c>
      <x:c r="F3166" s="5" t="str">
        <x:v>Batangas</x:v>
      </x:c>
      <x:c r="G3166" s="11" t="str">
        <x:v>D - Other node or line within 3 km</x:v>
      </x:c>
      <x:c r="H3166" s="12" t="n">
        <x:v>1.5406039775004983</x:v>
      </x:c>
      <x:c r="I3166" s="12" t="n">
        <x:v>1.5566827312049536</x:v>
      </x:c>
      <x:c r="J3166" s="12" t="n">
        <x:v>1.5406039775004983</x:v>
      </x:c>
      <x:c r="K3166" s="12" t="n">
        <x:v>1.55</x:v>
      </x:c>
      <x:c r="L3166" s="12" t="n">
        <x:v>-0.009396022499501777</x:v>
      </x:c>
      <x:c r="M3166" s="12" t="n">
        <x:v>1.57</x:v>
      </x:c>
      <x:c r="N3166" s="12" t="n">
        <x:v>-0.013317268795046466</x:v>
      </x:c>
      <x:c r="O3166" s="11" t="str">
        <x:v>PGR001
- TYPE 3</x:v>
      </x:c>
      <x:c r="P3166" s="11" t="str">
        <x:v>AERIAL</x:v>
      </x:c>
      <x:c r="Q3166" s="11" t="str">
        <x:v>Conditional - mapped route, status unverified</x:v>
      </x:c>
      <x:c r="R3166" s="11" t="str">
        <x:v>Compare a routed node lateral with an approved line tap; survey crossings and permissions.</x:v>
      </x:c>
      <x:c r="S3166" s="5" t="n">
        <x:v>4328</x:v>
      </x:c>
      <x:c r="T3166" s="5" t="str">
        <x:v>Region IV-A (CALABARZON)</x:v>
      </x:c>
      <x:c r="U3166" s="13" t="n">
        <x:v>13.899289</x:v>
      </x:c>
      <x:c r="V3166" s="13" t="n">
        <x:v>121.21678</x:v>
      </x:c>
      <x:c r="W3166" s="12" t="n">
        <x:v>1.546725837994386</x:v>
      </x:c>
      <x:c r="X3166" s="12" t="n">
        <x:v>1.5634025934952318</x:v>
      </x:c>
      <x:c r="Y3166" s="12" t="n">
        <x:v>1.5566827312049536</x:v>
      </x:c>
      <x:c r="Z3166" s="12" t="n">
        <x:v>5.896652640674011</x:v>
      </x:c>
      <x:c r="AA3166" s="5" t="str">
        <x:v>PGR001
- TYPE 3</x:v>
      </x:c>
      <x:c r="AB3166" s="6" t="b">
        <x:v>1</x:v>
      </x:c>
      <x:c r="AC3166" s="5" t="n">
        <x:v>4297</x:v>
      </x:c>
      <x:c r="AD3166" s="13" t="n">
        <x:v>121.2226069959944</x:v>
      </x:c>
      <x:c r="AE3166" s="13" t="n">
        <x:v>13.8865810170533</x:v>
      </x:c>
      <x:c r="AF3166" s="5" t="n">
        <x:v>4044</x:v>
      </x:c>
      <x:c r="AG3166" s="13" t="n">
        <x:v>121.22474252625197</x:v>
      </x:c>
      <x:c r="AH3166" s="13" t="n">
        <x:v>13.887564766245525</x:v>
      </x:c>
      <x:c r="AI3166" s="5" t="n">
        <x:v>4044</x:v>
      </x:c>
      <x:c r="AJ3166" s="5" t="str">
        <x:v>Conditional - mapped route, status unverified</x:v>
      </x:c>
      <x:c r="AK3166" s="5" t="n">
        <x:v>4191</x:v>
      </x:c>
      <x:c r="AL3166" s="5" t="str">
        <x:v>BATANGAS - SAN JUAN</x:v>
      </x:c>
      <x:c r="AM3166" s="5" t="str">
        <x:v>Tier 1B (Micro Drop, 1-3 km)</x:v>
      </x:c>
      <x:c r="AN3166" s="14" t="n">
        <x:v>69.7</x:v>
      </x:c>
      <x:c r="AO3166" s="14" t="n">
        <x:v>69.65055896949684</x:v>
      </x:c>
      <x:c r="AP3166" s="14" t="n">
        <x:v>69.83767784345548</x:v>
      </x:c>
      <x:c r="AQ3166" s="14" t="n">
        <x:v>66.79</x:v>
      </x:c>
      <x:c r="AR3166" s="5" t="n">
        <x:v>201</x:v>
      </x:c>
      <x:c r="AS3166" s="11" t="str">
        <x:v>Nearest screened line status requires confirmation</x:v>
      </x:c>
      <x:c r="AT3166" s="5" t="str">
        <x:v>Batch 4 &amp; 5 (3,001 - 5,000)</x:v>
      </x:c>
      <x:c r="AU3166" s="5" t="n">
        <x:v>166</x:v>
      </x:c>
    </x:row>
    <x:row r="3167" ht="60" customHeight="1">
      <x:c r="A3167" s="5" t="n">
        <x:v>3163</x:v>
      </x:c>
      <x:c r="B3167" s="5" t="n">
        <x:v>4</x:v>
      </x:c>
      <x:c r="C3167" s="10" t="str">
        <x:v>0304921014</x:v>
      </x:c>
      <x:c r="D3167" s="5" t="str">
        <x:v>San Josef</x:v>
      </x:c>
      <x:c r="E3167" s="5" t="str">
        <x:v>Peñaranda</x:v>
      </x:c>
      <x:c r="F3167" s="5" t="str">
        <x:v>Nueva Ecija</x:v>
      </x:c>
      <x:c r="G3167" s="11" t="str">
        <x:v>D - Other node or line within 3 km</x:v>
      </x:c>
      <x:c r="H3167" s="12" t="n">
        <x:v>1.2667696577739094</x:v>
      </x:c>
      <x:c r="I3167" s="12" t="n">
        <x:v>6.279860182916424</x:v>
      </x:c>
      <x:c r="J3167" s="12" t="n">
        <x:v>1.2667696577739094</x:v>
      </x:c>
      <x:c r="K3167" s="12" t="n">
        <x:v>1.27</x:v>
      </x:c>
      <x:c r="L3167" s="12" t="n">
        <x:v>-0.0032303422260906434</x:v>
      </x:c>
      <x:c r="M3167" s="12" t="n">
        <x:v>6.53</x:v>
      </x:c>
      <x:c r="N3167" s="12" t="n">
        <x:v>-0.2501398170835767</x:v>
      </x:c>
      <x:c r="O3167" s="11" t="str">
        <x:v>PRN001 - BP</x:v>
      </x:c>
      <x:c r="P3167" s="11" t="str">
        <x:v>Untitled Path</x:v>
      </x:c>
      <x:c r="Q3167" s="11" t="str">
        <x:v>Conditional - mapped route, status unverified</x:v>
      </x:c>
      <x:c r="R3167" s="11" t="str">
        <x:v>Compare a routed node lateral with an approved line tap; survey crossings and permissions.</x:v>
      </x:c>
      <x:c r="S3167" s="5" t="n">
        <x:v>3981</x:v>
      </x:c>
      <x:c r="T3167" s="5" t="str">
        <x:v>Region III (Central Luzon)</x:v>
      </x:c>
      <x:c r="U3167" s="13" t="n">
        <x:v>15.345964</x:v>
      </x:c>
      <x:c r="V3167" s="13" t="n">
        <x:v>121.008272</x:v>
      </x:c>
      <x:c r="W3167" s="12" t="n">
        <x:v>1.2686137659726937</x:v>
      </x:c>
      <x:c r="X3167" s="12" t="n">
        <x:v>6.284861812431217</x:v>
      </x:c>
      <x:c r="Y3167" s="12" t="n">
        <x:v>6.279860182916424</x:v>
      </x:c>
      <x:c r="Z3167" s="12" t="n">
        <x:v>7.459902472219357</x:v>
      </x:c>
      <x:c r="AA3167" s="5" t="str">
        <x:v>PRN001 - BP</x:v>
      </x:c>
      <x:c r="AB3167" s="6" t="b">
        <x:v>1</x:v>
      </x:c>
      <x:c r="AC3167" s="5" t="n">
        <x:v>3746</x:v>
      </x:c>
      <x:c r="AD3167" s="13" t="n">
        <x:v>121.0170369966311</x:v>
      </x:c>
      <x:c r="AE3167" s="13" t="n">
        <x:v>15.35362699767564</x:v>
      </x:c>
      <x:c r="AF3167" s="5" t="n">
        <x:v>3249</x:v>
      </x:c>
      <x:c r="AG3167" s="13" t="n">
        <x:v>120.9608563050661</x:v>
      </x:c>
      <x:c r="AH3167" s="13" t="n">
        <x:v>15.31274474257076</x:v>
      </x:c>
      <x:c r="AI3167" s="5" t="n">
        <x:v>3249</x:v>
      </x:c>
      <x:c r="AJ3167" s="5" t="str">
        <x:v>Conditional - mapped route, status unverified</x:v>
      </x:c>
      <x:c r="AK3167" s="5" t="n">
        <x:v>3409</x:v>
      </x:c>
      <x:c r="AL3167" s="5" t="str">
        <x:v>SEGMENT 18 (BALIUAG - ZARAGOZA)</x:v>
      </x:c>
      <x:c r="AM3167" s="5" t="str">
        <x:v>Tier 1B (Micro Drop, 1-3 km)</x:v>
      </x:c>
      <x:c r="AN3167" s="14" t="n">
        <x:v>65.5</x:v>
      </x:c>
      <x:c r="AO3167" s="14" t="n">
        <x:v>65.48603099566496</x:v>
      </x:c>
      <x:c r="AP3167" s="14" t="n">
        <x:v>65.55658307045398</x:v>
      </x:c>
      <x:c r="AQ3167" s="14" t="n">
        <x:v>66.79</x:v>
      </x:c>
      <x:c r="AR3167" s="5" t="n">
        <x:v>513</x:v>
      </x:c>
      <x:c r="AS3167" s="11" t="str">
        <x:v>Vertex distance not reproduced within 0.011 km; Nearest screened line status requires confirmation</x:v>
      </x:c>
      <x:c r="AT3167" s="5" t="str">
        <x:v>Batch 4 &amp; 5 (3,001 - 5,000)</x:v>
      </x:c>
      <x:c r="AU3167" s="5" t="n">
        <x:v>167</x:v>
      </x:c>
    </x:row>
    <x:row r="3168" ht="60" customHeight="1">
      <x:c r="A3168" s="5" t="n">
        <x:v>3164</x:v>
      </x:c>
      <x:c r="B3168" s="5" t="n">
        <x:v>4</x:v>
      </x:c>
      <x:c r="C3168" s="10" t="str">
        <x:v>1705205006</x:v>
      </x:c>
      <x:c r="D3168" s="5" t="str">
        <x:v>Bayanan II</x:v>
      </x:c>
      <x:c r="E3168" s="5" t="str">
        <x:v>City of Calapan</x:v>
      </x:c>
      <x:c r="F3168" s="5" t="str">
        <x:v>Oriental Mindoro</x:v>
      </x:c>
      <x:c r="G3168" s="11" t="str">
        <x:v>C - Line within 0.5 km; node over 1 km</x:v>
      </x:c>
      <x:c r="H3168" s="12" t="n">
        <x:v>1.899035506330556</x:v>
      </x:c>
      <x:c r="I3168" s="12" t="n">
        <x:v>0.01920236886713257</x:v>
      </x:c>
      <x:c r="J3168" s="12" t="n">
        <x:v>0.01920236886713257</x:v>
      </x:c>
      <x:c r="K3168" s="12" t="n">
        <x:v>1.91</x:v>
      </x:c>
      <x:c r="L3168" s="12" t="n">
        <x:v>-0.010964493669443964</x:v>
      </x:c>
      <x:c r="M3168" s="12" t="n">
        <x:v>0.19</x:v>
      </x:c>
      <x:c r="N3168" s="12" t="n">
        <x:v>-0.17079763113286744</x:v>
      </x:c>
      <x:c r="O3168" s="11" t="str">
        <x:v>CPM001 - TYPE 2</x:v>
      </x:c>
      <x:c r="P3168" s="11" t="str">
        <x:v>AE</x:v>
      </x:c>
      <x:c r="Q3168" s="11" t="str">
        <x:v>Conditional - mapped route, status unverified</x:v>
      </x:c>
      <x:c r="R3168" s="11" t="str">
        <x:v>Locate an authorized closure or handhole and confirm splicing/capacity; nearby cable alone is insufficient.</x:v>
      </x:c>
      <x:c r="S3168" s="5" t="n">
        <x:v>2060</x:v>
      </x:c>
      <x:c r="T3168" s="5" t="str">
        <x:v>MIMAROPA Region</x:v>
      </x:c>
      <x:c r="U3168" s="13" t="n">
        <x:v>13.356965</x:v>
      </x:c>
      <x:c r="V3168" s="13" t="n">
        <x:v>121.170112</x:v>
      </x:c>
      <x:c r="W3168" s="12" t="n">
        <x:v>1.906396895758354</x:v>
      </x:c>
      <x:c r="X3168" s="12" t="n">
        <x:v>0.10362694346816016</x:v>
      </x:c>
      <x:c r="Y3168" s="12" t="n">
        <x:v>0.01920236886713257</x:v>
      </x:c>
      <x:c r="Z3168" s="12" t="n">
        <x:v>0.04147088548212217</x:v>
      </x:c>
      <x:c r="AA3168" s="5" t="str">
        <x:v>CPM001 - TYPE 2</x:v>
      </x:c>
      <x:c r="AB3168" s="6" t="b">
        <x:v>1</x:v>
      </x:c>
      <x:c r="AC3168" s="5" t="n">
        <x:v>4438</x:v>
      </x:c>
      <x:c r="AD3168" s="13" t="n">
        <x:v>121.1625030096882</x:v>
      </x:c>
      <x:c r="AE3168" s="13" t="n">
        <x:v>13.37242900077095</x:v>
      </x:c>
      <x:c r="AF3168" s="5" t="n">
        <x:v>4145</x:v>
      </x:c>
      <x:c r="AG3168" s="13" t="n">
        <x:v>121.16993578862437</x:v>
      </x:c>
      <x:c r="AH3168" s="13" t="n">
        <x:v>13.356946130887861</x:v>
      </x:c>
      <x:c r="AI3168" s="5" t="n">
        <x:v>4146</x:v>
      </x:c>
      <x:c r="AJ3168" s="5" t="str">
        <x:v>Conditional - mapped route, status unverified</x:v>
      </x:c>
      <x:c r="AK3168" s="5" t="n">
        <x:v>4256</x:v>
      </x:c>
      <x:c r="AL3168" s="5" t="str">
        <x:v>MINDORO</x:v>
      </x:c>
      <x:c r="AM3168" s="5" t="str">
        <x:v>Tier 1B (Micro Drop, 1-3 km)</x:v>
      </x:c>
      <x:c r="AN3168" s="14" t="n">
        <x:v>63</x:v>
      </x:c>
      <x:c r="AO3168" s="14" t="n">
        <x:v>62.905299811648696</x:v>
      </x:c>
      <x:c r="AP3168" s="14" t="n">
        <x:v>63.09901353311686</x:v>
      </x:c>
      <x:c r="AQ3168" s="14" t="n">
        <x:v>66.78</x:v>
      </x:c>
      <x:c r="AR3168" s="5" t="n">
        <x:v>240</x:v>
      </x:c>
      <x:c r="AS3168" s="11" t="str">
        <x:v>Vertex distance not reproduced within 0.011 km; Nearest screened line status requires confirmation</x:v>
      </x:c>
      <x:c r="AT3168" s="5" t="str">
        <x:v>Batch 4 &amp; 5 (3,001 - 5,000)</x:v>
      </x:c>
      <x:c r="AU3168" s="5" t="n">
        <x:v>168</x:v>
      </x:c>
    </x:row>
    <x:row r="3169" ht="60" customHeight="1">
      <x:c r="A3169" s="5" t="n">
        <x:v>3165</x:v>
      </x:c>
      <x:c r="B3169" s="5" t="n">
        <x:v>4</x:v>
      </x:c>
      <x:c r="C3169" s="10" t="str">
        <x:v>0401005026</x:v>
      </x:c>
      <x:c r="D3169" s="5" t="str">
        <x:v>Domoclay</x:v>
      </x:c>
      <x:c r="E3169" s="5" t="str">
        <x:v>Batangas City</x:v>
      </x:c>
      <x:c r="F3169" s="5" t="str">
        <x:v>Batangas</x:v>
      </x:c>
      <x:c r="G3169" s="11" t="str">
        <x:v>D - Other node or line within 3 km</x:v>
      </x:c>
      <x:c r="H3169" s="12" t="n">
        <x:v>2.401051482874525</x:v>
      </x:c>
      <x:c r="I3169" s="12" t="n">
        <x:v>3.0534410909827003</x:v>
      </x:c>
      <x:c r="J3169" s="12" t="n">
        <x:v>2.401051482874525</x:v>
      </x:c>
      <x:c r="K3169" s="12" t="n">
        <x:v>2.4</x:v>
      </x:c>
      <x:c r="L3169" s="12" t="n">
        <x:v>0.001051482874525167</x:v>
      </x:c>
      <x:c r="M3169" s="12" t="n">
        <x:v>3.05</x:v>
      </x:c>
      <x:c r="N3169" s="12" t="n">
        <x:v>0.003441090982700512</x:v>
      </x:c>
      <x:c r="O3169" s="11" t="str">
        <x:v>BCY003
- TYPE 3</x:v>
      </x:c>
      <x:c r="P3169" s="11" t="str">
        <x:v>BAUAN - SAN JOSE</x:v>
      </x:c>
      <x:c r="Q3169" s="11" t="str">
        <x:v>Stronger evidence - built or existing label</x:v>
      </x:c>
      <x:c r="R3169" s="11" t="str">
        <x:v>Compare a routed node lateral with an approved line tap; survey crossings and permissions.</x:v>
      </x:c>
      <x:c r="S3169" s="5" t="n">
        <x:v>4815</x:v>
      </x:c>
      <x:c r="T3169" s="5" t="str">
        <x:v>Region IV-A (CALABARZON)</x:v>
      </x:c>
      <x:c r="U3169" s="13" t="n">
        <x:v>13.745793</x:v>
      </x:c>
      <x:c r="V3169" s="13" t="n">
        <x:v>121.089096</x:v>
      </x:c>
      <x:c r="W3169" s="12" t="n">
        <x:v>2.40074509087038</x:v>
      </x:c>
      <x:c r="X3169" s="12" t="n">
        <x:v>3.052606734394152</x:v>
      </x:c>
      <x:c r="Y3169" s="12" t="n">
        <x:v>3.0534410909827003</x:v>
      </x:c>
      <x:c r="Z3169" s="12" t="n">
        <x:v>3.0534410909827003</x:v>
      </x:c>
      <x:c r="AA3169" s="5" t="str">
        <x:v>BCY003
- TYPE 3</x:v>
      </x:c>
      <x:c r="AB3169" s="6" t="b">
        <x:v>1</x:v>
      </x:c>
      <x:c r="AC3169" s="5" t="n">
        <x:v>4262</x:v>
      </x:c>
      <x:c r="AD3169" s="13" t="n">
        <x:v>121.1091339898609</x:v>
      </x:c>
      <x:c r="AE3169" s="13" t="n">
        <x:v>13.75513700544655</x:v>
      </x:c>
      <x:c r="AF3169" s="5" t="n">
        <x:v>4192</x:v>
      </x:c>
      <x:c r="AG3169" s="13" t="n">
        <x:v>121.0632579748067</x:v>
      </x:c>
      <x:c r="AH3169" s="13" t="n">
        <x:v>13.75691834595662</x:v>
      </x:c>
      <x:c r="AI3169" s="5" t="n">
        <x:v>4192</x:v>
      </x:c>
      <x:c r="AJ3169" s="5" t="str">
        <x:v>Stronger evidence - built or existing label</x:v>
      </x:c>
      <x:c r="AK3169" s="5" t="n">
        <x:v>4192</x:v>
      </x:c>
      <x:c r="AL3169" s="5" t="str">
        <x:v>BAUAN - SAN JOSE</x:v>
      </x:c>
      <x:c r="AM3169" s="5" t="str">
        <x:v>Tier 1B (Micro Drop, 1-3 km)</x:v>
      </x:c>
      <x:c r="AN3169" s="14" t="n">
        <x:v>44.9</x:v>
      </x:c>
      <x:c r="AO3169" s="14" t="n">
        <x:v>44.93289641172216</x:v>
      </x:c>
      <x:c r="AP3169" s="14" t="n">
        <x:v>44.91715044762537</x:v>
      </x:c>
      <x:c r="AQ3169" s="14" t="n">
        <x:v>66.78</x:v>
      </x:c>
      <x:c r="AR3169" s="5" t="n">
        <x:v>335</x:v>
      </x:c>
      <x:c r="AS3169" s="11" t="str"/>
      <x:c r="AT3169" s="5" t="str">
        <x:v>Batch 4 &amp; 5 (3,001 - 5,000)</x:v>
      </x:c>
      <x:c r="AU3169" s="5" t="n">
        <x:v>169</x:v>
      </x:c>
    </x:row>
    <x:row r="3170" ht="60" customHeight="1">
      <x:c r="A3170" s="5" t="n">
        <x:v>3166</x:v>
      </x:c>
      <x:c r="B3170" s="5" t="n">
        <x:v>4</x:v>
      </x:c>
      <x:c r="C3170" s="10" t="str">
        <x:v>0301406009</x:v>
      </x:c>
      <x:c r="D3170" s="5" t="str">
        <x:v>Malawak</x:v>
      </x:c>
      <x:c r="E3170" s="5" t="str">
        <x:v>Bustos</x:v>
      </x:c>
      <x:c r="F3170" s="5" t="str">
        <x:v>Bulacan</x:v>
      </x:c>
      <x:c r="G3170" s="11" t="str">
        <x:v>D - Other node or line within 3 km</x:v>
      </x:c>
      <x:c r="H3170" s="12" t="n">
        <x:v>2.489824415509963</x:v>
      </x:c>
      <x:c r="I3170" s="12" t="n">
        <x:v>1.88212848558354</x:v>
      </x:c>
      <x:c r="J3170" s="12" t="n">
        <x:v>1.88212848558354</x:v>
      </x:c>
      <x:c r="K3170" s="12" t="n">
        <x:v>2.49</x:v>
      </x:c>
      <x:c r="L3170" s="12" t="n">
        <x:v>-0.00017558449003729493</x:v>
      </x:c>
      <x:c r="M3170" s="12" t="n">
        <x:v>1.89</x:v>
      </x:c>
      <x:c r="N3170" s="12" t="n">
        <x:v>-0.007871514416459835</x:v>
      </x:c>
      <x:c r="O3170" s="11" t="str">
        <x:v>BTS002 - PM</x:v>
      </x:c>
      <x:c r="P3170" s="11" t="str">
        <x:v>PANDI</x:v>
      </x:c>
      <x:c r="Q3170" s="11" t="str">
        <x:v>Stronger evidence - built or existing label</x:v>
      </x:c>
      <x:c r="R3170" s="11" t="str">
        <x:v>Compare a routed node lateral with an approved line tap; survey crossings and permissions.</x:v>
      </x:c>
      <x:c r="S3170" s="5" t="n">
        <x:v>4631</x:v>
      </x:c>
      <x:c r="T3170" s="5" t="str">
        <x:v>Region III (Central Luzon)</x:v>
      </x:c>
      <x:c r="U3170" s="13" t="n">
        <x:v>14.914039</x:v>
      </x:c>
      <x:c r="V3170" s="13" t="n">
        <x:v>120.951971</x:v>
      </x:c>
      <x:c r="W3170" s="12" t="n">
        <x:v>2.4880993411261123</x:v>
      </x:c>
      <x:c r="X3170" s="12" t="n">
        <x:v>1.8912005786825963</x:v>
      </x:c>
      <x:c r="Y3170" s="12" t="n">
        <x:v>1.88212848558354</x:v>
      </x:c>
      <x:c r="Z3170" s="12" t="n">
        <x:v>1.88212848558354</x:v>
      </x:c>
      <x:c r="AA3170" s="5" t="str">
        <x:v>BTS002 - PM</x:v>
      </x:c>
      <x:c r="AB3170" s="6" t="b">
        <x:v>1</x:v>
      </x:c>
      <x:c r="AC3170" s="5" t="n">
        <x:v>3478</x:v>
      </x:c>
      <x:c r="AD3170" s="13" t="n">
        <x:v>120.9300510028023</x:v>
      </x:c>
      <x:c r="AE3170" s="13" t="n">
        <x:v>14.92125299983203</x:v>
      </x:c>
      <x:c r="AF3170" s="5" t="n">
        <x:v>3430</x:v>
      </x:c>
      <x:c r="AG3170" s="13" t="n">
        <x:v>120.94661178485448</x:v>
      </x:c>
      <x:c r="AH3170" s="13" t="n">
        <x:v>14.897846913460024</x:v>
      </x:c>
      <x:c r="AI3170" s="5" t="n">
        <x:v>3430</x:v>
      </x:c>
      <x:c r="AJ3170" s="5" t="str">
        <x:v>Stronger evidence - built or existing label</x:v>
      </x:c>
      <x:c r="AK3170" s="5" t="n">
        <x:v>3430</x:v>
      </x:c>
      <x:c r="AL3170" s="5" t="str">
        <x:v>PANDI</x:v>
      </x:c>
      <x:c r="AM3170" s="5" t="str">
        <x:v>Tier 1B (Micro Drop, 1-3 km)</x:v>
      </x:c>
      <x:c r="AN3170" s="14" t="n">
        <x:v>53.6</x:v>
      </x:c>
      <x:c r="AO3170" s="14" t="n">
        <x:v>53.60492863215356</x:v>
      </x:c>
      <x:c r="AP3170" s="14" t="n">
        <x:v>53.60748082322602</x:v>
      </x:c>
      <x:c r="AQ3170" s="14" t="n">
        <x:v>66.78</x:v>
      </x:c>
      <x:c r="AR3170" s="5" t="n">
        <x:v>264</x:v>
      </x:c>
      <x:c r="AS3170" s="11" t="str"/>
      <x:c r="AT3170" s="5" t="str">
        <x:v>Batch 4 &amp; 5 (3,001 - 5,000)</x:v>
      </x:c>
      <x:c r="AU3170" s="5" t="n">
        <x:v>170</x:v>
      </x:c>
    </x:row>
    <x:row r="3171" ht="60" customHeight="1">
      <x:c r="A3171" s="5" t="n">
        <x:v>3167</x:v>
      </x:c>
      <x:c r="B3171" s="5" t="n">
        <x:v>4</x:v>
      </x:c>
      <x:c r="C3171" s="10" t="str">
        <x:v>0205702011</x:v>
      </x:c>
      <x:c r="D3171" s="5" t="str">
        <x:v>Zamora</x:v>
      </x:c>
      <x:c r="E3171" s="5" t="str">
        <x:v>Cabarroguis</x:v>
      </x:c>
      <x:c r="F3171" s="5" t="str">
        <x:v>Quirino</x:v>
      </x:c>
      <x:c r="G3171" s="11" t="str">
        <x:v>D - Other node or line within 3 km</x:v>
      </x:c>
      <x:c r="H3171" s="12" t="n">
        <x:v>1.4272015707081673</x:v>
      </x:c>
      <x:c r="I3171" s="12" t="n">
        <x:v>2.9835697470910665</x:v>
      </x:c>
      <x:c r="J3171" s="12" t="n">
        <x:v>1.4272015707081673</x:v>
      </x:c>
      <x:c r="K3171" s="12" t="n">
        <x:v>1.43</x:v>
      </x:c>
      <x:c r="L3171" s="12" t="n">
        <x:v>-0.002798429291832605</x:v>
      </x:c>
      <x:c r="M3171" s="12" t="n">
        <x:v>2.99</x:v>
      </x:c>
      <x:c r="N3171" s="12" t="n">
        <x:v>-0.006430252908933731</x:v>
      </x:c>
      <x:c r="O3171" s="11" t="str">
        <x:v>CBQ001 - PM</x:v>
      </x:c>
      <x:c r="P3171" s="11" t="str">
        <x:v>SEGMENT 47 (SANTIAGO - MADDELA)</x:v>
      </x:c>
      <x:c r="Q3171" s="11" t="str">
        <x:v>Stronger evidence - built or existing label</x:v>
      </x:c>
      <x:c r="R3171" s="11" t="str">
        <x:v>Compare a routed node lateral with an approved line tap; survey crossings and permissions.</x:v>
      </x:c>
      <x:c r="S3171" s="5" t="n">
        <x:v>4194</x:v>
      </x:c>
      <x:c r="T3171" s="5" t="str">
        <x:v>Region II (Cagayan Valley)</x:v>
      </x:c>
      <x:c r="U3171" s="13" t="n">
        <x:v>16.505304</x:v>
      </x:c>
      <x:c r="V3171" s="13" t="n">
        <x:v>121.522279</x:v>
      </x:c>
      <x:c r="W3171" s="12" t="n">
        <x:v>1.432559499985846</x:v>
      </x:c>
      <x:c r="X3171" s="12" t="n">
        <x:v>2.9821648713800366</x:v>
      </x:c>
      <x:c r="Y3171" s="12" t="n">
        <x:v>2.9835697470910665</x:v>
      </x:c>
      <x:c r="Z3171" s="12" t="n">
        <x:v>2.9835697470910665</x:v>
      </x:c>
      <x:c r="AA3171" s="5" t="str">
        <x:v>CBQ001 - PM</x:v>
      </x:c>
      <x:c r="AB3171" s="6" t="b">
        <x:v>1</x:v>
      </x:c>
      <x:c r="AC3171" s="5" t="n">
        <x:v>3814</x:v>
      </x:c>
      <x:c r="AD3171" s="13" t="n">
        <x:v>121.5277760000423</x:v>
      </x:c>
      <x:c r="AE3171" s="13" t="n">
        <x:v>16.51705999887298</x:v>
      </x:c>
      <x:c r="AF3171" s="5" t="n">
        <x:v>3471</x:v>
      </x:c>
      <x:c r="AG3171" s="13" t="n">
        <x:v>121.5480747319927</x:v>
      </x:c>
      <x:c r="AH3171" s="13" t="n">
        <x:v>16.51567679220326</x:v>
      </x:c>
      <x:c r="AI3171" s="5" t="n">
        <x:v>3471</x:v>
      </x:c>
      <x:c r="AJ3171" s="5" t="str">
        <x:v>Stronger evidence - built or existing label</x:v>
      </x:c>
      <x:c r="AK3171" s="5" t="n">
        <x:v>3471</x:v>
      </x:c>
      <x:c r="AL3171" s="5" t="str">
        <x:v>SEGMENT 47 (SANTIAGO - MADDELA)</x:v>
      </x:c>
      <x:c r="AM3171" s="5" t="str">
        <x:v>Tier 1B (Micro Drop, 1-3 km)</x:v>
      </x:c>
      <x:c r="AN3171" s="14" t="n">
        <x:v>62</x:v>
      </x:c>
      <x:c r="AO3171" s="14" t="n">
        <x:v>62.08494446205071</x:v>
      </x:c>
      <x:c r="AP3171" s="14" t="n">
        <x:v>62.142884923951804</x:v>
      </x:c>
      <x:c r="AQ3171" s="14" t="n">
        <x:v>66.78</x:v>
      </x:c>
      <x:c r="AR3171" s="5" t="n">
        <x:v>231</x:v>
      </x:c>
      <x:c r="AS3171" s="11" t="str"/>
      <x:c r="AT3171" s="5" t="str">
        <x:v>Batch 4 &amp; 5 (3,001 - 5,000)</x:v>
      </x:c>
      <x:c r="AU3171" s="5" t="n">
        <x:v>171</x:v>
      </x:c>
    </x:row>
    <x:row r="3172" ht="60" customHeight="1">
      <x:c r="A3172" s="5" t="n">
        <x:v>3168</x:v>
      </x:c>
      <x:c r="B3172" s="5" t="n">
        <x:v>4</x:v>
      </x:c>
      <x:c r="C3172" s="10" t="str">
        <x:v>0402112014</x:v>
      </x:c>
      <x:c r="D3172" s="5" t="str">
        <x:v>Kabulusan</x:v>
      </x:c>
      <x:c r="E3172" s="5" t="str">
        <x:v>Magallanes</x:v>
      </x:c>
      <x:c r="F3172" s="5" t="str">
        <x:v>Cavite</x:v>
      </x:c>
      <x:c r="G3172" s="11" t="str">
        <x:v>C - Line within 0.5 km; node over 1 km</x:v>
      </x:c>
      <x:c r="H3172" s="12" t="n">
        <x:v>1.1947134063474163</x:v>
      </x:c>
      <x:c r="I3172" s="12" t="n">
        <x:v>0.03804875843843585</x:v>
      </x:c>
      <x:c r="J3172" s="12" t="n">
        <x:v>0.03804875843843585</x:v>
      </x:c>
      <x:c r="K3172" s="12" t="n">
        <x:v>1.2</x:v>
      </x:c>
      <x:c r="L3172" s="12" t="n">
        <x:v>-0.00528659365258366</x:v>
      </x:c>
      <x:c r="M3172" s="12" t="n">
        <x:v>0.05</x:v>
      </x:c>
      <x:c r="N3172" s="12" t="n">
        <x:v>-0.01195124156156415</x:v>
      </x:c>
      <x:c r="O3172" s="11" t="str">
        <x:v>MGC001
- TYPE4A</x:v>
      </x:c>
      <x:c r="P3172" s="11" t="str">
        <x:v>SEGMENT 46 (MARAGONDON - NASUGBU)</x:v>
      </x:c>
      <x:c r="Q3172" s="11" t="str">
        <x:v>Stronger evidence - built or existing label</x:v>
      </x:c>
      <x:c r="R3172" s="11" t="str">
        <x:v>Locate an authorized closure or handhole and confirm splicing/capacity; nearby cable alone is insufficient.</x:v>
      </x:c>
      <x:c r="S3172" s="5" t="n">
        <x:v>2229</x:v>
      </x:c>
      <x:c r="T3172" s="5" t="str">
        <x:v>Region IV-A (CALABARZON)</x:v>
      </x:c>
      <x:c r="U3172" s="13" t="n">
        <x:v>14.178873</x:v>
      </x:c>
      <x:c r="V3172" s="13" t="n">
        <x:v>120.744705</x:v>
      </x:c>
      <x:c r="W3172" s="12" t="n">
        <x:v>1.1981512483261016</x:v>
      </x:c>
      <x:c r="X3172" s="12" t="n">
        <x:v>0.0481040560621987</x:v>
      </x:c>
      <x:c r="Y3172" s="12" t="n">
        <x:v>0.03804875843843585</x:v>
      </x:c>
      <x:c r="Z3172" s="12" t="n">
        <x:v>0.03804875843843585</x:v>
      </x:c>
      <x:c r="AA3172" s="5" t="str">
        <x:v>MGC001
- TYPE4A</x:v>
      </x:c>
      <x:c r="AB3172" s="6" t="b">
        <x:v>1</x:v>
      </x:c>
      <x:c r="AC3172" s="5" t="n">
        <x:v>4502</x:v>
      </x:c>
      <x:c r="AD3172" s="13" t="n">
        <x:v>120.7382769993631</x:v>
      </x:c>
      <x:c r="AE3172" s="13" t="n">
        <x:v>14.17008299885099</x:v>
      </x:c>
      <x:c r="AF3172" s="5" t="n">
        <x:v>4174</x:v>
      </x:c>
      <x:c r="AG3172" s="13" t="n">
        <x:v>120.74458171679981</x:v>
      </x:c>
      <x:c r="AH3172" s="13" t="n">
        <x:v>14.179195171901492</x:v>
      </x:c>
      <x:c r="AI3172" s="5" t="n">
        <x:v>4174</x:v>
      </x:c>
      <x:c r="AJ3172" s="5" t="str">
        <x:v>Stronger evidence - built or existing label</x:v>
      </x:c>
      <x:c r="AK3172" s="5" t="n">
        <x:v>4174</x:v>
      </x:c>
      <x:c r="AL3172" s="5" t="str">
        <x:v>SEGMENT 46 (MARAGONDON - NASUGBU)</x:v>
      </x:c>
      <x:c r="AM3172" s="5" t="str">
        <x:v>Tier 1B (Micro Drop, 1-3 km)</x:v>
      </x:c>
      <x:c r="AN3172" s="14" t="n">
        <x:v>77.1</x:v>
      </x:c>
      <x:c r="AO3172" s="14" t="n">
        <x:v>77.03200460356393</x:v>
      </x:c>
      <x:c r="AP3172" s="14" t="n">
        <x:v>77.15023240004125</x:v>
      </x:c>
      <x:c r="AQ3172" s="14" t="n">
        <x:v>66.78</x:v>
      </x:c>
      <x:c r="AR3172" s="5" t="n">
        <x:v>172</x:v>
      </x:c>
      <x:c r="AS3172" s="11" t="str"/>
      <x:c r="AT3172" s="5" t="str">
        <x:v>Batch 4 &amp; 5 (3,001 - 5,000)</x:v>
      </x:c>
      <x:c r="AU3172" s="5" t="n">
        <x:v>172</x:v>
      </x:c>
    </x:row>
    <x:row r="3173" ht="60" customHeight="1">
      <x:c r="A3173" s="5" t="n">
        <x:v>3169</x:v>
      </x:c>
      <x:c r="B3173" s="5" t="n">
        <x:v>4</x:v>
      </x:c>
      <x:c r="C3173" s="10" t="str">
        <x:v>0402103024</x:v>
      </x:c>
      <x:c r="D3173" s="5" t="str">
        <x:v>Talaba I</x:v>
      </x:c>
      <x:c r="E3173" s="5" t="str">
        <x:v>City of Bacoor</x:v>
      </x:c>
      <x:c r="F3173" s="5" t="str">
        <x:v>Cavite</x:v>
      </x:c>
      <x:c r="G3173" s="11" t="str">
        <x:v>B - Node 0.5-1 km</x:v>
      </x:c>
      <x:c r="H3173" s="12" t="n">
        <x:v>0.7779210137164035</x:v>
      </x:c>
      <x:c r="I3173" s="12" t="n">
        <x:v>3.4646632201324628</x:v>
      </x:c>
      <x:c r="J3173" s="12" t="n">
        <x:v>0.7779210137164035</x:v>
      </x:c>
      <x:c r="K3173" s="12" t="n">
        <x:v>0.78</x:v>
      </x:c>
      <x:c r="L3173" s="12" t="n">
        <x:v>-0.0020789862835964845</x:v>
      </x:c>
      <x:c r="M3173" s="12" t="n">
        <x:v>3.48</x:v>
      </x:c>
      <x:c r="N3173" s="12" t="n">
        <x:v>-0.015336779867537231</x:v>
      </x:c>
      <x:c r="O3173" s="11" t="str">
        <x:v>BRC006 - TYPE 3</x:v>
      </x:c>
      <x:c r="P3173" s="11" t="str">
        <x:v>PSG001 RELIANCE TO NCC001</x:v>
      </x:c>
      <x:c r="Q3173" s="11" t="str">
        <x:v>Conditional - mapped route, status unverified</x:v>
      </x:c>
      <x:c r="R3173" s="11" t="str">
        <x:v>Survey a short node lateral; confirm port/fiber capacity, access and route.</x:v>
      </x:c>
      <x:c r="S3173" s="5" t="n">
        <x:v>1517</x:v>
      </x:c>
      <x:c r="T3173" s="5" t="str">
        <x:v>Region IV-A (CALABARZON)</x:v>
      </x:c>
      <x:c r="U3173" s="13" t="n">
        <x:v>14.418322</x:v>
      </x:c>
      <x:c r="V3173" s="13" t="n">
        <x:v>120.969156</x:v>
      </x:c>
      <x:c r="W3173" s="12" t="n">
        <x:v>0.7808047939484288</x:v>
      </x:c>
      <x:c r="X3173" s="12" t="n">
        <x:v>3.476341786242683</x:v>
      </x:c>
      <x:c r="Y3173" s="12" t="n">
        <x:v>3.4646632201324628</x:v>
      </x:c>
      <x:c r="Z3173" s="12" t="n">
        <x:v>3.478533730787409</x:v>
      </x:c>
      <x:c r="AA3173" s="5" t="str">
        <x:v>BRC006 - TYPE 3</x:v>
      </x:c>
      <x:c r="AB3173" s="6" t="b">
        <x:v>1</x:v>
      </x:c>
      <x:c r="AC3173" s="5" t="n">
        <x:v>4484</x:v>
      </x:c>
      <x:c r="AD3173" s="13" t="n">
        <x:v>120.9659040004007</x:v>
      </x:c>
      <x:c r="AE3173" s="13" t="n">
        <x:v>14.42459800160946</x:v>
      </x:c>
      <x:c r="AF3173" s="5" t="n">
        <x:v>4158</x:v>
      </x:c>
      <x:c r="AG3173" s="13" t="n">
        <x:v>120.9528845786248</x:v>
      </x:c>
      <x:c r="AH3173" s="13" t="n">
        <x:v>14.44532370764939</x:v>
      </x:c>
      <x:c r="AI3173" s="5" t="n">
        <x:v>4010</x:v>
      </x:c>
      <x:c r="AJ3173" s="5" t="str">
        <x:v>Conditional - mapped route, status unverified</x:v>
      </x:c>
      <x:c r="AK3173" s="5" t="n">
        <x:v>4196</x:v>
      </x:c>
      <x:c r="AL3173" s="5" t="str">
        <x:v>BACOOR</x:v>
      </x:c>
      <x:c r="AM3173" s="5" t="str">
        <x:v>Tier 1A (Direct Coloc, &lt;1 km)</x:v>
      </x:c>
      <x:c r="AN3173" s="14" t="n">
        <x:v>77.1</x:v>
      </x:c>
      <x:c r="AO3173" s="14" t="n">
        <x:v>77.10515858035663</x:v>
      </x:c>
      <x:c r="AP3173" s="14" t="n">
        <x:v>77.15861062158858</x:v>
      </x:c>
      <x:c r="AQ3173" s="14" t="n">
        <x:v>66.78</x:v>
      </x:c>
      <x:c r="AR3173" s="5" t="n">
        <x:v>172</x:v>
      </x:c>
      <x:c r="AS3173" s="11" t="str">
        <x:v>Nearest screened line status requires confirmation</x:v>
      </x:c>
      <x:c r="AT3173" s="5" t="str">
        <x:v>Batch 4 &amp; 5 (3,001 - 5,000)</x:v>
      </x:c>
      <x:c r="AU3173" s="5" t="n">
        <x:v>173</x:v>
      </x:c>
    </x:row>
    <x:row r="3174" ht="60" customHeight="1">
      <x:c r="A3174" s="5" t="n">
        <x:v>3170</x:v>
      </x:c>
      <x:c r="B3174" s="5" t="n">
        <x:v>4</x:v>
      </x:c>
      <x:c r="C3174" s="10" t="str">
        <x:v>0102822020</x:v>
      </x:c>
      <x:c r="D3174" s="5" t="str">
        <x:v>Santa Ana</x:v>
      </x:c>
      <x:c r="E3174" s="5" t="str">
        <x:v>Solsona</x:v>
      </x:c>
      <x:c r="F3174" s="5" t="str">
        <x:v>Ilocos Norte</x:v>
      </x:c>
      <x:c r="G3174" s="11" t="str">
        <x:v>B - Node 0.5-1 km</x:v>
      </x:c>
      <x:c r="H3174" s="12" t="n">
        <x:v>0.5279055896850694</x:v>
      </x:c>
      <x:c r="I3174" s="12" t="n">
        <x:v>0.3775920187598722</x:v>
      </x:c>
      <x:c r="J3174" s="12" t="n">
        <x:v>0.3775920187598722</x:v>
      </x:c>
      <x:c r="K3174" s="12" t="n">
        <x:v>0.53</x:v>
      </x:c>
      <x:c r="L3174" s="12" t="n">
        <x:v>-0.002094410314930628</x:v>
      </x:c>
      <x:c r="M3174" s="12" t="n">
        <x:v>0.48</x:v>
      </x:c>
      <x:c r="N3174" s="12" t="n">
        <x:v>-0.10240798124012779</x:v>
      </x:c>
      <x:c r="O3174" s="11" t="str">
        <x:v>SSI001 - BP</x:v>
      </x:c>
      <x:c r="P3174" s="11" t="str">
        <x:v>SEGMENT 2 SOLSONA</x:v>
      </x:c>
      <x:c r="Q3174" s="11" t="str">
        <x:v>Stronger evidence - built or existing label</x:v>
      </x:c>
      <x:c r="R3174" s="11" t="str">
        <x:v>Survey a short node lateral; confirm port/fiber capacity, access and route.</x:v>
      </x:c>
      <x:c r="S3174" s="5" t="n">
        <x:v>982</x:v>
      </x:c>
      <x:c r="T3174" s="5" t="str">
        <x:v>Region I (Ilocos Region)</x:v>
      </x:c>
      <x:c r="U3174" s="13" t="n">
        <x:v>18.100004</x:v>
      </x:c>
      <x:c r="V3174" s="13" t="n">
        <x:v>120.766672</x:v>
      </x:c>
      <x:c r="W3174" s="12" t="n">
        <x:v>0.527164499060382</x:v>
      </x:c>
      <x:c r="X3174" s="12" t="n">
        <x:v>0.3811315903386056</x:v>
      </x:c>
      <x:c r="Y3174" s="12" t="n">
        <x:v>0.3775920187598722</x:v>
      </x:c>
      <x:c r="Z3174" s="12" t="n">
        <x:v>0.3775920187598722</x:v>
      </x:c>
      <x:c r="AA3174" s="5" t="str">
        <x:v>SSI001 - BP</x:v>
      </x:c>
      <x:c r="AB3174" s="6" t="b">
        <x:v>1</x:v>
      </x:c>
      <x:c r="AC3174" s="5" t="n">
        <x:v>3638</x:v>
      </x:c>
      <x:c r="AD3174" s="13" t="n">
        <x:v>120.7716440009534</x:v>
      </x:c>
      <x:c r="AE3174" s="13" t="n">
        <x:v>18.09962799499639</x:v>
      </x:c>
      <x:c r="AF3174" s="5" t="n">
        <x:v>1280</x:v>
      </x:c>
      <x:c r="AG3174" s="13" t="n">
        <x:v>120.76924770758649</x:v>
      </x:c>
      <x:c r="AH3174" s="13" t="n">
        <x:v>18.102364378497906</x:v>
      </x:c>
      <x:c r="AI3174" s="5" t="n">
        <x:v>1280</x:v>
      </x:c>
      <x:c r="AJ3174" s="5" t="str">
        <x:v>Stronger evidence - built or existing label</x:v>
      </x:c>
      <x:c r="AK3174" s="5" t="n">
        <x:v>1280</x:v>
      </x:c>
      <x:c r="AL3174" s="5" t="str">
        <x:v>SEGMENT 2 SOLSONA</x:v>
      </x:c>
      <x:c r="AM3174" s="5" t="str">
        <x:v>Tier 1A (Direct Coloc, &lt;1 km)</x:v>
      </x:c>
      <x:c r="AN3174" s="14" t="n">
        <x:v>93.9</x:v>
      </x:c>
      <x:c r="AO3174" s="14" t="n">
        <x:v>93.80590909996614</x:v>
      </x:c>
      <x:c r="AP3174" s="14" t="n">
        <x:v>93.86443751483195</x:v>
      </x:c>
      <x:c r="AQ3174" s="14" t="n">
        <x:v>66.78</x:v>
      </x:c>
      <x:c r="AR3174" s="5" t="n">
        <x:v>106</x:v>
      </x:c>
      <x:c r="AS3174" s="11" t="str">
        <x:v>Vertex distance not reproduced within 0.011 km; Within 50 m of a screening threshold</x:v>
      </x:c>
      <x:c r="AT3174" s="5" t="str">
        <x:v>Batch 4 &amp; 5 (3,001 - 5,000)</x:v>
      </x:c>
      <x:c r="AU3174" s="5" t="n">
        <x:v>174</x:v>
      </x:c>
    </x:row>
    <x:row r="3175" ht="60" customHeight="1">
      <x:c r="A3175" s="5" t="n">
        <x:v>3171</x:v>
      </x:c>
      <x:c r="B3175" s="5" t="n">
        <x:v>4</x:v>
      </x:c>
      <x:c r="C3175" s="10" t="str">
        <x:v>1204704015</x:v>
      </x:c>
      <x:c r="D3175" s="5" t="str">
        <x:v>Lanao</x:v>
      </x:c>
      <x:c r="E3175" s="5" t="str">
        <x:v>City of Kidapawan</x:v>
      </x:c>
      <x:c r="F3175" s="5" t="str">
        <x:v>Cotabato</x:v>
      </x:c>
      <x:c r="G3175" s="11" t="str">
        <x:v>C - Line within 0.5 km; node over 1 km</x:v>
      </x:c>
      <x:c r="H3175" s="12" t="n">
        <x:v>1.9376166416866292</x:v>
      </x:c>
      <x:c r="I3175" s="12" t="n">
        <x:v>0.06269070127047323</x:v>
      </x:c>
      <x:c r="J3175" s="12" t="n">
        <x:v>0.06269070127047323</x:v>
      </x:c>
      <x:c r="K3175" s="12" t="n">
        <x:v>1.95</x:v>
      </x:c>
      <x:c r="L3175" s="12" t="n">
        <x:v>-0.012383358313370785</x:v>
      </x:c>
      <x:c r="M3175" s="12" t="n">
        <x:v>0.48</x:v>
      </x:c>
      <x:c r="N3175" s="12" t="n">
        <x:v>-0.41730929872952677</x:v>
      </x:c>
      <x:c r="O3175" s="11" t="str">
        <x:v>KDC001 - TYPE 2</x:v>
      </x:c>
      <x:c r="P3175" s="11" t="str">
        <x:v>QUIRINO - KIDAPAWAN</x:v>
      </x:c>
      <x:c r="Q3175" s="11" t="str">
        <x:v>Stronger evidence - built or existing label</x:v>
      </x:c>
      <x:c r="R3175" s="11" t="str">
        <x:v>Locate an authorized closure or handhole and confirm splicing/capacity; nearby cable alone is insufficient.</x:v>
      </x:c>
      <x:c r="S3175" s="5" t="n">
        <x:v>2397</x:v>
      </x:c>
      <x:c r="T3175" s="5" t="str">
        <x:v>Region XII (SOCCSKSARGEN)</x:v>
      </x:c>
      <x:c r="U3175" s="13" t="n">
        <x:v>7.025548</x:v>
      </x:c>
      <x:c r="V3175" s="13" t="n">
        <x:v>125.08144</x:v>
      </x:c>
      <x:c r="W3175" s="12" t="n">
        <x:v>1.9464326079508165</x:v>
      </x:c>
      <x:c r="X3175" s="12" t="n">
        <x:v>0.12062570342799608</x:v>
      </x:c>
      <x:c r="Y3175" s="12" t="n">
        <x:v>0.06269070127047323</x:v>
      </x:c>
      <x:c r="Z3175" s="12" t="n">
        <x:v>0.06269070127047323</x:v>
      </x:c>
      <x:c r="AA3175" s="5" t="str">
        <x:v>KDC001 - TYPE 2</x:v>
      </x:c>
      <x:c r="AB3175" s="6" t="b">
        <x:v>1</x:v>
      </x:c>
      <x:c r="AC3175" s="5" t="n">
        <x:v>5224</x:v>
      </x:c>
      <x:c r="AD3175" s="13" t="n">
        <x:v>125.0879539998988</x:v>
      </x:c>
      <x:c r="AE3175" s="13" t="n">
        <x:v>7.009281000437223</x:v>
      </x:c>
      <x:c r="AF3175" s="5" t="n">
        <x:v>5101</x:v>
      </x:c>
      <x:c r="AG3175" s="13" t="n">
        <x:v>125.08138445155048</x:v>
      </x:c>
      <x:c r="AH3175" s="13" t="n">
        <x:v>7.024983852772171</x:v>
      </x:c>
      <x:c r="AI3175" s="5" t="n">
        <x:v>5101</x:v>
      </x:c>
      <x:c r="AJ3175" s="5" t="str">
        <x:v>Stronger evidence - built or existing label</x:v>
      </x:c>
      <x:c r="AK3175" s="5" t="n">
        <x:v>5101</x:v>
      </x:c>
      <x:c r="AL3175" s="5" t="str">
        <x:v>QUIRINO - KIDAPAWAN</x:v>
      </x:c>
      <x:c r="AM3175" s="5" t="str">
        <x:v>Tier 1B (Micro Drop, 1-3 km)</x:v>
      </x:c>
      <x:c r="AN3175" s="14" t="n">
        <x:v>62.3</x:v>
      </x:c>
      <x:c r="AO3175" s="14" t="n">
        <x:v>62.20457767610161</x:v>
      </x:c>
      <x:c r="AP3175" s="14" t="n">
        <x:v>62.420512365925816</x:v>
      </x:c>
      <x:c r="AQ3175" s="14" t="n">
        <x:v>66.78</x:v>
      </x:c>
      <x:c r="AR3175" s="5" t="n">
        <x:v>621</x:v>
      </x:c>
      <x:c r="AS3175" s="11" t="str">
        <x:v>Vertex distance not reproduced within 0.011 km</x:v>
      </x:c>
      <x:c r="AT3175" s="5" t="str">
        <x:v>Batch 4 &amp; 5 (3,001 - 5,000)</x:v>
      </x:c>
      <x:c r="AU3175" s="5" t="n">
        <x:v>175</x:v>
      </x:c>
    </x:row>
    <x:row r="3176" ht="60" customHeight="1">
      <x:c r="A3176" s="5" t="n">
        <x:v>3172</x:v>
      </x:c>
      <x:c r="B3176" s="5" t="n">
        <x:v>4</x:v>
      </x:c>
      <x:c r="C3176" s="10" t="str">
        <x:v>0105522002</x:v>
      </x:c>
      <x:c r="D3176" s="5" t="str">
        <x:v>Baay</x:v>
      </x:c>
      <x:c r="E3176" s="5" t="str">
        <x:v>Lingayen</x:v>
      </x:c>
      <x:c r="F3176" s="5" t="str">
        <x:v>Pangasinan</x:v>
      </x:c>
      <x:c r="G3176" s="11" t="str">
        <x:v>C - Line within 0.5 km; node over 1 km</x:v>
      </x:c>
      <x:c r="H3176" s="12" t="n">
        <x:v>1.7612628002171018</x:v>
      </x:c>
      <x:c r="I3176" s="12" t="n">
        <x:v>0.013248042485529615</x:v>
      </x:c>
      <x:c r="J3176" s="12" t="n">
        <x:v>0.013248042485529615</x:v>
      </x:c>
      <x:c r="K3176" s="12" t="n">
        <x:v>1.77</x:v>
      </x:c>
      <x:c r="L3176" s="12" t="n">
        <x:v>-0.00873719978289822</x:v>
      </x:c>
      <x:c r="M3176" s="12" t="n">
        <x:v>0.06</x:v>
      </x:c>
      <x:c r="N3176" s="12" t="n">
        <x:v>-0.04675195751447038</x:v>
      </x:c>
      <x:c r="O3176" s="11" t="str">
        <x:v>LNP001
- TYPE 3</x:v>
      </x:c>
      <x:c r="P3176" s="11" t="str">
        <x:v>DAGUPAN -  ALAMINOS</x:v>
      </x:c>
      <x:c r="Q3176" s="11" t="str">
        <x:v>Stronger evidence - built or existing label</x:v>
      </x:c>
      <x:c r="R3176" s="11" t="str">
        <x:v>Locate an authorized closure or handhole and confirm splicing/capacity; nearby cable alone is insufficient.</x:v>
      </x:c>
      <x:c r="S3176" s="5" t="n">
        <x:v>2015</x:v>
      </x:c>
      <x:c r="T3176" s="5" t="str">
        <x:v>Region I (Ilocos Region)</x:v>
      </x:c>
      <x:c r="U3176" s="13" t="n">
        <x:v>16.009722</x:v>
      </x:c>
      <x:c r="V3176" s="13" t="n">
        <x:v>120.223611</x:v>
      </x:c>
      <x:c r="W3176" s="12" t="n">
        <x:v>1.766462280738805</x:v>
      </x:c>
      <x:c r="X3176" s="12" t="n">
        <x:v>0.030943254555152407</x:v>
      </x:c>
      <x:c r="Y3176" s="12" t="n">
        <x:v>0.013248042485529615</x:v>
      </x:c>
      <x:c r="Z3176" s="12" t="n">
        <x:v>0.013248042485529615</x:v>
      </x:c>
      <x:c r="AA3176" s="5" t="str">
        <x:v>LNP001
- TYPE 3</x:v>
      </x:c>
      <x:c r="AB3176" s="6" t="b">
        <x:v>1</x:v>
      </x:c>
      <x:c r="AC3176" s="5" t="n">
        <x:v>3791</x:v>
      </x:c>
      <x:c r="AD3176" s="13" t="n">
        <x:v>120.232699</x:v>
      </x:c>
      <x:c r="AE3176" s="13" t="n">
        <x:v>16.022991</x:v>
      </x:c>
      <x:c r="AF3176" s="5" t="n">
        <x:v>3304</x:v>
      </x:c>
      <x:c r="AG3176" s="13" t="n">
        <x:v>120.22363201505952</x:v>
      </x:c>
      <x:c r="AH3176" s="13" t="n">
        <x:v>16.009604018300358</x:v>
      </x:c>
      <x:c r="AI3176" s="5" t="n">
        <x:v>3304</x:v>
      </x:c>
      <x:c r="AJ3176" s="5" t="str">
        <x:v>Stronger evidence - built or existing label</x:v>
      </x:c>
      <x:c r="AK3176" s="5" t="n">
        <x:v>3304</x:v>
      </x:c>
      <x:c r="AL3176" s="5" t="str">
        <x:v>DAGUPAN -  ALAMINOS</x:v>
      </x:c>
      <x:c r="AM3176" s="5" t="str">
        <x:v>Tier 1B (Micro Drop, 1-3 km)</x:v>
      </x:c>
      <x:c r="AN3176" s="14" t="n">
        <x:v>65.5</x:v>
      </x:c>
      <x:c r="AO3176" s="14" t="n">
        <x:v>65.43272847345071</x:v>
      </x:c>
      <x:c r="AP3176" s="14" t="n">
        <x:v>65.5944060684732</x:v>
      </x:c>
      <x:c r="AQ3176" s="14" t="n">
        <x:v>66.78</x:v>
      </x:c>
      <x:c r="AR3176" s="5" t="n">
        <x:v>489</x:v>
      </x:c>
      <x:c r="AS3176" s="11" t="str">
        <x:v>Vertex distance not reproduced within 0.011 km</x:v>
      </x:c>
      <x:c r="AT3176" s="5" t="str">
        <x:v>Batch 4 &amp; 5 (3,001 - 5,000)</x:v>
      </x:c>
      <x:c r="AU3176" s="5" t="n">
        <x:v>176</x:v>
      </x:c>
    </x:row>
    <x:row r="3177" ht="60" customHeight="1">
      <x:c r="A3177" s="5" t="n">
        <x:v>3173</x:v>
      </x:c>
      <x:c r="B3177" s="5" t="n">
        <x:v>4</x:v>
      </x:c>
      <x:c r="C3177" s="10" t="str">
        <x:v>0105522025</x:v>
      </x:c>
      <x:c r="D3177" s="5" t="str">
        <x:v>Namolan</x:v>
      </x:c>
      <x:c r="E3177" s="5" t="str">
        <x:v>Lingayen</x:v>
      </x:c>
      <x:c r="F3177" s="5" t="str">
        <x:v>Pangasinan</x:v>
      </x:c>
      <x:c r="G3177" s="11" t="str">
        <x:v>D - Other node or line within 3 km</x:v>
      </x:c>
      <x:c r="H3177" s="12" t="n">
        <x:v>1.818685923053569</x:v>
      </x:c>
      <x:c r="I3177" s="12" t="n">
        <x:v>0.9374693805716378</x:v>
      </x:c>
      <x:c r="J3177" s="12" t="n">
        <x:v>0.9374693805716378</x:v>
      </x:c>
      <x:c r="K3177" s="12" t="n">
        <x:v>1.82</x:v>
      </x:c>
      <x:c r="L3177" s="12" t="n">
        <x:v>-0.001314076946431042</x:v>
      </x:c>
      <x:c r="M3177" s="12" t="n">
        <x:v>0.94</x:v>
      </x:c>
      <x:c r="N3177" s="12" t="n">
        <x:v>-0.0025306194283621908</x:v>
      </x:c>
      <x:c r="O3177" s="11" t="str">
        <x:v>LNP001
- TYPE 3</x:v>
      </x:c>
      <x:c r="P3177" s="11" t="str">
        <x:v>DAGUPAN -  ALAMINOS</x:v>
      </x:c>
      <x:c r="Q3177" s="11" t="str">
        <x:v>Stronger evidence - built or existing label</x:v>
      </x:c>
      <x:c r="R3177" s="11" t="str">
        <x:v>Compare a routed node lateral with an approved line tap; survey crossings and permissions.</x:v>
      </x:c>
      <x:c r="S3177" s="5" t="n">
        <x:v>3548</x:v>
      </x:c>
      <x:c r="T3177" s="5" t="str">
        <x:v>Region I (Ilocos Region)</x:v>
      </x:c>
      <x:c r="U3177" s="13" t="n">
        <x:v>16.017222</x:v>
      </x:c>
      <x:c r="V3177" s="13" t="n">
        <x:v>120.248611</x:v>
      </x:c>
      <x:c r="W3177" s="12" t="n">
        <x:v>1.8175847692381961</x:v>
      </x:c>
      <x:c r="X3177" s="12" t="n">
        <x:v>0.9414745846631588</x:v>
      </x:c>
      <x:c r="Y3177" s="12" t="n">
        <x:v>0.9374693805716378</x:v>
      </x:c>
      <x:c r="Z3177" s="12" t="n">
        <x:v>0.9374693805716378</x:v>
      </x:c>
      <x:c r="AA3177" s="5" t="str">
        <x:v>LNP001
- TYPE 3</x:v>
      </x:c>
      <x:c r="AB3177" s="6" t="b">
        <x:v>1</x:v>
      </x:c>
      <x:c r="AC3177" s="5" t="n">
        <x:v>3791</x:v>
      </x:c>
      <x:c r="AD3177" s="13" t="n">
        <x:v>120.232699</x:v>
      </x:c>
      <x:c r="AE3177" s="13" t="n">
        <x:v>16.022991</x:v>
      </x:c>
      <x:c r="AF3177" s="5" t="n">
        <x:v>3304</x:v>
      </x:c>
      <x:c r="AG3177" s="13" t="n">
        <x:v>120.2459515</x:v>
      </x:c>
      <x:c r="AH3177" s="13" t="n">
        <x:v>16.0252938</x:v>
      </x:c>
      <x:c r="AI3177" s="5" t="n">
        <x:v>3304</x:v>
      </x:c>
      <x:c r="AJ3177" s="5" t="str">
        <x:v>Stronger evidence - built or existing label</x:v>
      </x:c>
      <x:c r="AK3177" s="5" t="n">
        <x:v>3304</x:v>
      </x:c>
      <x:c r="AL3177" s="5" t="str">
        <x:v>DAGUPAN -  ALAMINOS</x:v>
      </x:c>
      <x:c r="AM3177" s="5" t="str">
        <x:v>Tier 1B (Micro Drop, 1-3 km)</x:v>
      </x:c>
      <x:c r="AN3177" s="14" t="n">
        <x:v>64.6</x:v>
      </x:c>
      <x:c r="AO3177" s="14" t="n">
        <x:v>64.51650606108353</x:v>
      </x:c>
      <x:c r="AP3177" s="14" t="n">
        <x:v>64.54039091973027</x:v>
      </x:c>
      <x:c r="AQ3177" s="14" t="n">
        <x:v>66.77</x:v>
      </x:c>
      <x:c r="AR3177" s="5" t="n">
        <x:v>221</x:v>
      </x:c>
      <x:c r="AS3177" s="11" t="str"/>
      <x:c r="AT3177" s="5" t="str">
        <x:v>Batch 4 &amp; 5 (3,001 - 5,000)</x:v>
      </x:c>
      <x:c r="AU3177" s="5" t="n">
        <x:v>177</x:v>
      </x:c>
    </x:row>
    <x:row r="3178" ht="60" customHeight="1">
      <x:c r="A3178" s="5" t="n">
        <x:v>3174</x:v>
      </x:c>
      <x:c r="B3178" s="5" t="n">
        <x:v>4</x:v>
      </x:c>
      <x:c r="C3178" s="10" t="str">
        <x:v>1408105021</x:v>
      </x:c>
      <x:c r="D3178" s="5" t="str">
        <x:v>San Isidro Sur</x:v>
      </x:c>
      <x:c r="E3178" s="5" t="str">
        <x:v>Luna</x:v>
      </x:c>
      <x:c r="F3178" s="5" t="str">
        <x:v>Apayao</x:v>
      </x:c>
      <x:c r="G3178" s="11" t="str">
        <x:v>B - Node 0.5-1 km</x:v>
      </x:c>
      <x:c r="H3178" s="12" t="n">
        <x:v>0.5471354802577759</x:v>
      </x:c>
      <x:c r="I3178" s="12" t="n">
        <x:v>3.6555026388595326</x:v>
      </x:c>
      <x:c r="J3178" s="12" t="n">
        <x:v>0.5471354802577759</x:v>
      </x:c>
      <x:c r="K3178" s="12" t="n">
        <x:v>0.55</x:v>
      </x:c>
      <x:c r="L3178" s="12" t="n">
        <x:v>-0.0028645197422241253</x:v>
      </x:c>
      <x:c r="M3178" s="12" t="n">
        <x:v>0.42</x:v>
      </x:c>
      <x:c r="N3178" s="12" t="n">
        <x:v>3.2355026388595327</x:v>
      </x:c>
      <x:c r="O3178" s="11" t="str">
        <x:v>LAY001 - PM</x:v>
      </x:c>
      <x:c r="P3178" s="11" t="str">
        <x:v>SEGMENT 8 (PAMPLONA - LAL-LO)</x:v>
      </x:c>
      <x:c r="Q3178" s="11" t="str">
        <x:v>Stronger evidence - built or existing label</x:v>
      </x:c>
      <x:c r="R3178" s="11" t="str">
        <x:v>Survey a short node lateral; confirm port/fiber capacity, access and route.</x:v>
      </x:c>
      <x:c r="S3178" s="5" t="n">
        <x:v>1030</x:v>
      </x:c>
      <x:c r="T3178" s="5" t="str">
        <x:v>Cordillera Administrative Region (CAR)</x:v>
      </x:c>
      <x:c r="U3178" s="13" t="n">
        <x:v>18.335076</x:v>
      </x:c>
      <x:c r="V3178" s="13" t="n">
        <x:v>121.380824</x:v>
      </x:c>
      <x:c r="W3178" s="12" t="n">
        <x:v>0.547329545487006</x:v>
      </x:c>
      <x:c r="X3178" s="12" t="n">
        <x:v>0.04075915794439877</x:v>
      </x:c>
      <x:c r="Y3178" s="12" t="n">
        <x:v>0.034487530469786774</x:v>
      </x:c>
      <x:c r="Z3178" s="12" t="n">
        <x:v>3.6555026388595326</x:v>
      </x:c>
      <x:c r="AA3178" s="5" t="str">
        <x:v>LAY001 - PM</x:v>
      </x:c>
      <x:c r="AB3178" s="6" t="b">
        <x:v>1</x:v>
      </x:c>
      <x:c r="AC3178" s="5" t="n">
        <x:v>3528</x:v>
      </x:c>
      <x:c r="AD3178" s="13" t="n">
        <x:v>121.3851640432998</x:v>
      </x:c>
      <x:c r="AE3178" s="13" t="n">
        <x:v>18.33776984582341</x:v>
      </x:c>
      <x:c r="AF3178" s="5" t="n">
        <x:v>3314</x:v>
      </x:c>
      <x:c r="AG3178" s="13" t="n">
        <x:v>121.41086206684825</x:v>
      </x:c>
      <x:c r="AH3178" s="13" t="n">
        <x:v>18.351444203385647</x:v>
      </x:c>
      <x:c r="AI3178" s="5" t="n">
        <x:v>1292</x:v>
      </x:c>
      <x:c r="AJ3178" s="5" t="str">
        <x:v>Excluded - planned or ongoing</x:v>
      </x:c>
      <x:c r="AK3178" s="5" t="n">
        <x:v>3314</x:v>
      </x:c>
      <x:c r="AL3178" s="5" t="str">
        <x:v>SEGMENT 8 (PAMPLONA - LAL-LO)</x:v>
      </x:c>
      <x:c r="AM3178" s="5" t="str">
        <x:v>Tier 1A (Direct Coloc, &lt;1 km)</x:v>
      </x:c>
      <x:c r="AN3178" s="14" t="n">
        <x:v>93.3</x:v>
      </x:c>
      <x:c r="AO3178" s="14" t="n">
        <x:v>93.24906126116026</x:v>
      </x:c>
      <x:c r="AP3178" s="14" t="n">
        <x:v>83.32858874962957</x:v>
      </x:c>
      <x:c r="AQ3178" s="14" t="n">
        <x:v>66.77</x:v>
      </x:c>
      <x:c r="AR3178" s="5" t="n">
        <x:v>124</x:v>
      </x:c>
      <x:c r="AS3178" s="11" t="str">
        <x:v>Vertex distance not reproduced within 0.011 km; Screened route is &gt;0.5 km farther; Nearest raw line excluded from fiber screening; Within 50 m of a screening threshold</x:v>
      </x:c>
      <x:c r="AT3178" s="5" t="str">
        <x:v>Batch 4 &amp; 5 (3,001 - 5,000)</x:v>
      </x:c>
      <x:c r="AU3178" s="5" t="n">
        <x:v>178</x:v>
      </x:c>
    </x:row>
    <x:row r="3179" ht="60" customHeight="1">
      <x:c r="A3179" s="5" t="n">
        <x:v>3175</x:v>
      </x:c>
      <x:c r="B3179" s="5" t="n">
        <x:v>4</x:v>
      </x:c>
      <x:c r="C3179" s="10" t="str">
        <x:v>0702220008</x:v>
      </x:c>
      <x:c r="D3179" s="5" t="str">
        <x:v>Gabi</x:v>
      </x:c>
      <x:c r="E3179" s="5" t="str">
        <x:v>Cordova</x:v>
      </x:c>
      <x:c r="F3179" s="5" t="str">
        <x:v>Cebu</x:v>
      </x:c>
      <x:c r="G3179" s="11" t="str">
        <x:v>D - Other node or line within 3 km</x:v>
      </x:c>
      <x:c r="H3179" s="12" t="n">
        <x:v>1.5047341836902905</x:v>
      </x:c>
      <x:c r="I3179" s="12" t="n">
        <x:v>7.619646925743937</x:v>
      </x:c>
      <x:c r="J3179" s="12" t="n">
        <x:v>1.5047341836902905</x:v>
      </x:c>
      <x:c r="K3179" s="12" t="n">
        <x:v>1.5</x:v>
      </x:c>
      <x:c r="L3179" s="12" t="n">
        <x:v>0.00473418369029055</x:v>
      </x:c>
      <x:c r="M3179" s="12" t="n">
        <x:v>7.72</x:v>
      </x:c>
      <x:c r="N3179" s="12" t="n">
        <x:v>-0.10035307425606277</x:v>
      </x:c>
      <x:c r="O3179" s="11" t="str">
        <x:v>CDV001 - PM</x:v>
      </x:c>
      <x:c r="P3179" s="11" t="str">
        <x:v>DANAO - CEBU</x:v>
      </x:c>
      <x:c r="Q3179" s="11" t="str">
        <x:v>Stronger evidence - built or existing label</x:v>
      </x:c>
      <x:c r="R3179" s="11" t="str">
        <x:v>Compare a routed node lateral with an approved line tap; survey crossings and permissions.</x:v>
      </x:c>
      <x:c r="S3179" s="5" t="n">
        <x:v>4285</x:v>
      </x:c>
      <x:c r="T3179" s="5" t="str">
        <x:v>Region VII (Central Visayas)</x:v>
      </x:c>
      <x:c r="U3179" s="13" t="n">
        <x:v>10.262688</x:v>
      </x:c>
      <x:c r="V3179" s="13" t="n">
        <x:v>123.961213</x:v>
      </x:c>
      <x:c r="W3179" s="12" t="n">
        <x:v>1.5029201582113367</x:v>
      </x:c>
      <x:c r="X3179" s="12" t="n">
        <x:v>7.638592436915151</x:v>
      </x:c>
      <x:c r="Y3179" s="12" t="n">
        <x:v>7.619646925743937</x:v>
      </x:c>
      <x:c r="Z3179" s="12" t="n">
        <x:v>7.619646925743937</x:v>
      </x:c>
      <x:c r="AA3179" s="5" t="str">
        <x:v>CDV001 - PM</x:v>
      </x:c>
      <x:c r="AB3179" s="6" t="b">
        <x:v>1</x:v>
      </x:c>
      <x:c r="AC3179" s="5" t="n">
        <x:v>4684</x:v>
      </x:c>
      <x:c r="AD3179" s="13" t="n">
        <x:v>123.9474980000109</x:v>
      </x:c>
      <x:c r="AE3179" s="13" t="n">
        <x:v>10.26194400027532</x:v>
      </x:c>
      <x:c r="AF3179" s="5" t="n">
        <x:v>4994</x:v>
      </x:c>
      <x:c r="AG3179" s="13" t="n">
        <x:v>123.9155382291949</x:v>
      </x:c>
      <x:c r="AH3179" s="13" t="n">
        <x:v>10.31464413099678</x:v>
      </x:c>
      <x:c r="AI3179" s="5" t="n">
        <x:v>4994</x:v>
      </x:c>
      <x:c r="AJ3179" s="5" t="str">
        <x:v>Stronger evidence - built or existing label</x:v>
      </x:c>
      <x:c r="AK3179" s="5" t="n">
        <x:v>4994</x:v>
      </x:c>
      <x:c r="AL3179" s="5" t="str">
        <x:v>DANAO - CEBU</x:v>
      </x:c>
      <x:c r="AM3179" s="5" t="str">
        <x:v>Tier 1B (Micro Drop, 1-3 km)</x:v>
      </x:c>
      <x:c r="AN3179" s="14" t="n">
        <x:v>60.6</x:v>
      </x:c>
      <x:c r="AO3179" s="14" t="n">
        <x:v>60.653065971263345</x:v>
      </x:c>
      <x:c r="AP3179" s="14" t="n">
        <x:v>60.557427201132455</x:v>
      </x:c>
      <x:c r="AQ3179" s="14" t="n">
        <x:v>66.77</x:v>
      </x:c>
      <x:c r="AR3179" s="5" t="n">
        <x:v>496</x:v>
      </x:c>
      <x:c r="AS3179" s="11" t="str">
        <x:v>Vertex distance not reproduced within 0.011 km</x:v>
      </x:c>
      <x:c r="AT3179" s="5" t="str">
        <x:v>Batch 4 &amp; 5 (3,001 - 5,000)</x:v>
      </x:c>
      <x:c r="AU3179" s="5" t="n">
        <x:v>179</x:v>
      </x:c>
    </x:row>
    <x:row r="3180" ht="60" customHeight="1">
      <x:c r="A3180" s="5" t="n">
        <x:v>3176</x:v>
      </x:c>
      <x:c r="B3180" s="5" t="n">
        <x:v>4</x:v>
      </x:c>
      <x:c r="C3180" s="10" t="str">
        <x:v>0702213007</x:v>
      </x:c>
      <x:c r="D3180" s="5" t="str">
        <x:v>Cadaruhan</x:v>
      </x:c>
      <x:c r="E3180" s="5" t="str">
        <x:v>Borbon</x:v>
      </x:c>
      <x:c r="F3180" s="5" t="str">
        <x:v>Cebu</x:v>
      </x:c>
      <x:c r="G3180" s="11" t="str">
        <x:v>D - Other node or line within 3 km</x:v>
      </x:c>
      <x:c r="H3180" s="12" t="n">
        <x:v>2.7352377810549062</x:v>
      </x:c>
      <x:c r="I3180" s="12" t="n">
        <x:v>4.044695929730883</x:v>
      </x:c>
      <x:c r="J3180" s="12" t="n">
        <x:v>2.7352377810549062</x:v>
      </x:c>
      <x:c r="K3180" s="12" t="n">
        <x:v>2.75</x:v>
      </x:c>
      <x:c r="L3180" s="12" t="n">
        <x:v>-0.014762218945093775</x:v>
      </x:c>
      <x:c r="M3180" s="12" t="n">
        <x:v>4.1</x:v>
      </x:c>
      <x:c r="N3180" s="12" t="n">
        <x:v>-0.05530407026911632</x:v>
      </x:c>
      <x:c r="O3180" s="11" t="str">
        <x:v>BOR002 - BP</x:v>
      </x:c>
      <x:c r="P3180" s="11" t="str">
        <x:v>BOGO - DANAO</x:v>
      </x:c>
      <x:c r="Q3180" s="11" t="str">
        <x:v>Stronger evidence - built or existing label</x:v>
      </x:c>
      <x:c r="R3180" s="11" t="str">
        <x:v>Compare a routed node lateral with an approved line tap; survey crossings and permissions.</x:v>
      </x:c>
      <x:c r="S3180" s="5" t="n">
        <x:v>4875</x:v>
      </x:c>
      <x:c r="T3180" s="5" t="str">
        <x:v>Region VII (Central Visayas)</x:v>
      </x:c>
      <x:c r="U3180" s="13" t="n">
        <x:v>10.85952</x:v>
      </x:c>
      <x:c r="V3180" s="13" t="n">
        <x:v>124.01895</x:v>
      </x:c>
      <x:c r="W3180" s="12" t="n">
        <x:v>2.7479315765151284</x:v>
      </x:c>
      <x:c r="X3180" s="12" t="n">
        <x:v>4.040083982245913</x:v>
      </x:c>
      <x:c r="Y3180" s="12" t="n">
        <x:v>4.044695929730883</x:v>
      </x:c>
      <x:c r="Z3180" s="12" t="n">
        <x:v>4.044695929730883</x:v>
      </x:c>
      <x:c r="AA3180" s="5" t="str">
        <x:v>BOR002 - BP</x:v>
      </x:c>
      <x:c r="AB3180" s="6" t="b">
        <x:v>1</x:v>
      </x:c>
      <x:c r="AC3180" s="5" t="n">
        <x:v>4676</x:v>
      </x:c>
      <x:c r="AD3180" s="13" t="n">
        <x:v>124.0266569998954</x:v>
      </x:c>
      <x:c r="AE3180" s="13" t="n">
        <x:v>10.83599500018112</x:v>
      </x:c>
      <x:c r="AF3180" s="5" t="n">
        <x:v>4993</x:v>
      </x:c>
      <x:c r="AG3180" s="13" t="n">
        <x:v>123.9822355628529</x:v>
      </x:c>
      <x:c r="AH3180" s="13" t="n">
        <x:v>10.85504914402601</x:v>
      </x:c>
      <x:c r="AI3180" s="5" t="n">
        <x:v>4993</x:v>
      </x:c>
      <x:c r="AJ3180" s="5" t="str">
        <x:v>Stronger evidence - built or existing label</x:v>
      </x:c>
      <x:c r="AK3180" s="5" t="n">
        <x:v>4993</x:v>
      </x:c>
      <x:c r="AL3180" s="5" t="str">
        <x:v>BOGO - DANAO</x:v>
      </x:c>
      <x:c r="AM3180" s="5" t="str">
        <x:v>Tier 1B (Micro Drop, 1-3 km)</x:v>
      </x:c>
      <x:c r="AN3180" s="14" t="n">
        <x:v>40</x:v>
      </x:c>
      <x:c r="AO3180" s="14" t="n">
        <x:v>39.984965434484735</x:v>
      </x:c>
      <x:c r="AP3180" s="14" t="n">
        <x:v>40.18220592579663</x:v>
      </x:c>
      <x:c r="AQ3180" s="14" t="n">
        <x:v>66.76</x:v>
      </x:c>
      <x:c r="AR3180" s="5" t="n">
        <x:v>386</x:v>
      </x:c>
      <x:c r="AS3180" s="11" t="str">
        <x:v>Vertex distance not reproduced within 0.011 km</x:v>
      </x:c>
      <x:c r="AT3180" s="5" t="str">
        <x:v>Batch 4 &amp; 5 (3,001 - 5,000)</x:v>
      </x:c>
      <x:c r="AU3180" s="5" t="n">
        <x:v>180</x:v>
      </x:c>
    </x:row>
    <x:row r="3181" ht="60" customHeight="1">
      <x:c r="A3181" s="5" t="n">
        <x:v>3177</x:v>
      </x:c>
      <x:c r="B3181" s="5" t="n">
        <x:v>4</x:v>
      </x:c>
      <x:c r="C3181" s="10" t="str">
        <x:v>0405623007</x:v>
      </x:c>
      <x:c r="D3181" s="5" t="str">
        <x:v>Barangay 4</x:v>
      </x:c>
      <x:c r="E3181" s="5" t="str">
        <x:v>Lucban</x:v>
      </x:c>
      <x:c r="F3181" s="5" t="str">
        <x:v>Quezon</x:v>
      </x:c>
      <x:c r="G3181" s="11" t="str">
        <x:v>D - Other node or line within 3 km</x:v>
      </x:c>
      <x:c r="H3181" s="12" t="n">
        <x:v>1.5560833219210957</x:v>
      </x:c>
      <x:c r="I3181" s="12" t="n">
        <x:v>1.3919205146532236</x:v>
      </x:c>
      <x:c r="J3181" s="12" t="n">
        <x:v>1.3919205146532236</x:v>
      </x:c>
      <x:c r="K3181" s="12" t="n">
        <x:v>1.56</x:v>
      </x:c>
      <x:c r="L3181" s="12" t="n">
        <x:v>-0.00391667807890439</x:v>
      </x:c>
      <x:c r="M3181" s="12" t="n">
        <x:v>1.4</x:v>
      </x:c>
      <x:c r="N3181" s="12" t="n">
        <x:v>-0.008079485346776272</x:v>
      </x:c>
      <x:c r="O3181" s="11" t="str">
        <x:v>LBQ001 - TYPE 3</x:v>
      </x:c>
      <x:c r="P3181" s="11" t="str">
        <x:v>SAN PABLO - LUCBAN AERIAL</x:v>
      </x:c>
      <x:c r="Q3181" s="11" t="str">
        <x:v>Stronger evidence - built or existing label</x:v>
      </x:c>
      <x:c r="R3181" s="11" t="str">
        <x:v>Compare a routed node lateral with an approved line tap; survey crossings and permissions.</x:v>
      </x:c>
      <x:c r="S3181" s="5" t="n">
        <x:v>4153</x:v>
      </x:c>
      <x:c r="T3181" s="5" t="str">
        <x:v>Region IV-A (CALABARZON)</x:v>
      </x:c>
      <x:c r="U3181" s="13" t="n">
        <x:v>14.127675</x:v>
      </x:c>
      <x:c r="V3181" s="13" t="n">
        <x:v>121.555849</x:v>
      </x:c>
      <x:c r="W3181" s="12" t="n">
        <x:v>1.5636294716457473</x:v>
      </x:c>
      <x:c r="X3181" s="12" t="n">
        <x:v>1.3988655152725282</x:v>
      </x:c>
      <x:c r="Y3181" s="12" t="n">
        <x:v>1.3919205146532236</x:v>
      </x:c>
      <x:c r="Z3181" s="12" t="n">
        <x:v>1.3919205146532236</x:v>
      </x:c>
      <x:c r="AA3181" s="5" t="str">
        <x:v>LBQ001 - TYPE 3</x:v>
      </x:c>
      <x:c r="AB3181" s="6" t="b">
        <x:v>1</x:v>
      </x:c>
      <x:c r="AC3181" s="5" t="n">
        <x:v>4397</x:v>
      </x:c>
      <x:c r="AD3181" s="13" t="n">
        <x:v>121.558162</x:v>
      </x:c>
      <x:c r="AE3181" s="13" t="n">
        <x:v>14.113793</x:v>
      </x:c>
      <x:c r="AF3181" s="5" t="n">
        <x:v>4215</x:v>
      </x:c>
      <x:c r="AG3181" s="13" t="n">
        <x:v>121.5550801139223</x:v>
      </x:c>
      <x:c r="AH3181" s="13" t="n">
        <x:v>14.11511681749097</x:v>
      </x:c>
      <x:c r="AI3181" s="5" t="n">
        <x:v>4215</x:v>
      </x:c>
      <x:c r="AJ3181" s="5" t="str">
        <x:v>Stronger evidence - built or existing label</x:v>
      </x:c>
      <x:c r="AK3181" s="5" t="n">
        <x:v>4215</x:v>
      </x:c>
      <x:c r="AL3181" s="5" t="str">
        <x:v>SAN PABLO - LUCBAN AERIAL</x:v>
      </x:c>
      <x:c r="AM3181" s="5" t="str">
        <x:v>Tier 1B (Micro Drop, 1-3 km)</x:v>
      </x:c>
      <x:c r="AN3181" s="14" t="n">
        <x:v>69.4</x:v>
      </x:c>
      <x:c r="AO3181" s="14" t="n">
        <x:v>69.45205479701943</x:v>
      </x:c>
      <x:c r="AP3181" s="14" t="n">
        <x:v>69.52972367324122</x:v>
      </x:c>
      <x:c r="AQ3181" s="14" t="n">
        <x:v>66.76</x:v>
      </x:c>
      <x:c r="AR3181" s="5" t="n">
        <x:v>202</x:v>
      </x:c>
      <x:c r="AS3181" s="11" t="str"/>
      <x:c r="AT3181" s="5" t="str">
        <x:v>Batch 4 &amp; 5 (3,001 - 5,000)</x:v>
      </x:c>
      <x:c r="AU3181" s="5" t="n">
        <x:v>181</x:v>
      </x:c>
    </x:row>
    <x:row r="3182" ht="60" customHeight="1">
      <x:c r="A3182" s="5" t="n">
        <x:v>3178</x:v>
      </x:c>
      <x:c r="B3182" s="5" t="n">
        <x:v>4</x:v>
      </x:c>
      <x:c r="C3182" s="10" t="str">
        <x:v>0702221005</x:v>
      </x:c>
      <x:c r="D3182" s="5" t="str">
        <x:v>Bitoon</x:v>
      </x:c>
      <x:c r="E3182" s="5" t="str">
        <x:v>Daanbantayan</x:v>
      </x:c>
      <x:c r="F3182" s="5" t="str">
        <x:v>Cebu</x:v>
      </x:c>
      <x:c r="G3182" s="11" t="str">
        <x:v>C - Line within 0.5 km; node over 1 km</x:v>
      </x:c>
      <x:c r="H3182" s="12" t="n">
        <x:v>2.0390627244773722</x:v>
      </x:c>
      <x:c r="I3182" s="12" t="n">
        <x:v>0.021540059724770362</x:v>
      </x:c>
      <x:c r="J3182" s="12" t="n">
        <x:v>0.021540059724770362</x:v>
      </x:c>
      <x:c r="K3182" s="12" t="n">
        <x:v>2.04</x:v>
      </x:c>
      <x:c r="L3182" s="12" t="n">
        <x:v>-0.0009372755226277896</x:v>
      </x:c>
      <x:c r="M3182" s="12" t="n">
        <x:v>0.25</x:v>
      </x:c>
      <x:c r="N3182" s="12" t="n">
        <x:v>-0.22845994027522964</x:v>
      </x:c>
      <x:c r="O3182" s="11" t="str">
        <x:v>DBC001 - TYPE 3</x:v>
      </x:c>
      <x:c r="P3182" s="11" t="str">
        <x:v>10742</x:v>
      </x:c>
      <x:c r="Q3182" s="11" t="str">
        <x:v>Conditional - mapped route, status unverified</x:v>
      </x:c>
      <x:c r="R3182" s="11" t="str">
        <x:v>Locate an authorized closure or handhole and confirm splicing/capacity; nearby cable alone is insufficient.</x:v>
      </x:c>
      <x:c r="S3182" s="5" t="n">
        <x:v>2080</x:v>
      </x:c>
      <x:c r="T3182" s="5" t="str">
        <x:v>Region VII (Central Visayas)</x:v>
      </x:c>
      <x:c r="U3182" s="13" t="n">
        <x:v>11.233747</x:v>
      </x:c>
      <x:c r="V3182" s="13" t="n">
        <x:v>123.993935</x:v>
      </x:c>
      <x:c r="W3182" s="12" t="n">
        <x:v>2.0446814763735937</x:v>
      </x:c>
      <x:c r="X3182" s="12" t="n">
        <x:v>0.024541228761803747</x:v>
      </x:c>
      <x:c r="Y3182" s="12" t="n">
        <x:v>0.021540059724770362</x:v>
      </x:c>
      <x:c r="Z3182" s="12" t="n">
        <x:v>17.944632815556893</x:v>
      </x:c>
      <x:c r="AA3182" s="5" t="str">
        <x:v>DBC001 - TYPE 3</x:v>
      </x:c>
      <x:c r="AB3182" s="6" t="b">
        <x:v>1</x:v>
      </x:c>
      <x:c r="AC3182" s="5" t="n">
        <x:v>4689</x:v>
      </x:c>
      <x:c r="AD3182" s="13" t="n">
        <x:v>124.0054879999624</x:v>
      </x:c>
      <x:c r="AE3182" s="13" t="n">
        <x:v>11.24822899986222</x:v>
      </x:c>
      <x:c r="AF3182" s="5" t="n">
        <x:v>4914</x:v>
      </x:c>
      <x:c r="AG3182" s="13" t="n">
        <x:v>123.99410841413031</x:v>
      </x:c>
      <x:c r="AH3182" s="13" t="n">
        <x:v>11.233654203181276</x:v>
      </x:c>
      <x:c r="AI3182" s="5" t="n">
        <x:v>4914</x:v>
      </x:c>
      <x:c r="AJ3182" s="5" t="str">
        <x:v>Conditional - mapped route, status unverified</x:v>
      </x:c>
      <x:c r="AK3182" s="5" t="n">
        <x:v>5000</x:v>
      </x:c>
      <x:c r="AL3182" s="5" t="str">
        <x:v>FRONTHAUL - SAN REMIGIO</x:v>
      </x:c>
      <x:c r="AM3182" s="5" t="str">
        <x:v>Tier 1B (Micro Drop, 1-3 km)</x:v>
      </x:c>
      <x:c r="AN3182" s="14" t="n">
        <x:v>60.6</x:v>
      </x:c>
      <x:c r="AO3182" s="14" t="n">
        <x:v>60.66169923655895</x:v>
      </x:c>
      <x:c r="AP3182" s="14" t="n">
        <x:v>60.67752969955749</x:v>
      </x:c>
      <x:c r="AQ3182" s="14" t="n">
        <x:v>66.76</x:v>
      </x:c>
      <x:c r="AR3182" s="5" t="n">
        <x:v>425</x:v>
      </x:c>
      <x:c r="AS3182" s="11" t="str">
        <x:v>Vertex distance not reproduced within 0.011 km; Nearest screened line status requires confirmation</x:v>
      </x:c>
      <x:c r="AT3182" s="5" t="str">
        <x:v>Batch 4 &amp; 5 (3,001 - 5,000)</x:v>
      </x:c>
      <x:c r="AU3182" s="5" t="n">
        <x:v>182</x:v>
      </x:c>
    </x:row>
    <x:row r="3183" ht="60" customHeight="1">
      <x:c r="A3183" s="5" t="n">
        <x:v>3179</x:v>
      </x:c>
      <x:c r="B3183" s="5" t="n">
        <x:v>4</x:v>
      </x:c>
      <x:c r="C3183" s="10" t="str">
        <x:v>0603045004</x:v>
      </x:c>
      <x:c r="D3183" s="5" t="str">
        <x:v>Baguingin</x:v>
      </x:c>
      <x:c r="E3183" s="5" t="str">
        <x:v>Tigbauan</x:v>
      </x:c>
      <x:c r="F3183" s="5" t="str">
        <x:v>Iloilo</x:v>
      </x:c>
      <x:c r="G3183" s="11" t="str">
        <x:v>D - Other node or line within 3 km</x:v>
      </x:c>
      <x:c r="H3183" s="12" t="n">
        <x:v>2.9526174147260877</x:v>
      </x:c>
      <x:c r="I3183" s="12" t="n">
        <x:v>1.5776222057206815</x:v>
      </x:c>
      <x:c r="J3183" s="12" t="n">
        <x:v>1.5776222057206815</x:v>
      </x:c>
      <x:c r="K3183" s="12" t="n">
        <x:v>2.96</x:v>
      </x:c>
      <x:c r="L3183" s="12" t="n">
        <x:v>-0.007382585273912223</x:v>
      </x:c>
      <x:c r="M3183" s="12" t="n">
        <x:v>1.58</x:v>
      </x:c>
      <x:c r="N3183" s="12" t="n">
        <x:v>-0.0023777942793186124</x:v>
      </x:c>
      <x:c r="O3183" s="11" t="str">
        <x:v>TBI001
- TYPE3</x:v>
      </x:c>
      <x:c r="P3183" s="11" t="str">
        <x:v>17,509</x:v>
      </x:c>
      <x:c r="Q3183" s="11" t="str">
        <x:v>Stronger evidence - built or existing label</x:v>
      </x:c>
      <x:c r="R3183" s="11" t="str">
        <x:v>Compare a routed node lateral with an approved line tap; survey crossings and permissions.</x:v>
      </x:c>
      <x:c r="S3183" s="5" t="n">
        <x:v>4362</x:v>
      </x:c>
      <x:c r="T3183" s="5" t="str">
        <x:v>Region VI (Western Visayas)</x:v>
      </x:c>
      <x:c r="U3183" s="13" t="n">
        <x:v>10.694893</x:v>
      </x:c>
      <x:c r="V3183" s="13" t="n">
        <x:v>122.402999</x:v>
      </x:c>
      <x:c r="W3183" s="12" t="n">
        <x:v>2.955601410768874</x:v>
      </x:c>
      <x:c r="X3183" s="12" t="n">
        <x:v>1.5775021091632493</x:v>
      </x:c>
      <x:c r="Y3183" s="12" t="n">
        <x:v>1.5776222057206815</x:v>
      </x:c>
      <x:c r="Z3183" s="12" t="n">
        <x:v>1.5776222057206815</x:v>
      </x:c>
      <x:c r="AA3183" s="5" t="str">
        <x:v>TBI001
- TYPE3</x:v>
      </x:c>
      <x:c r="AB3183" s="6" t="b">
        <x:v>1</x:v>
      </x:c>
      <x:c r="AC3183" s="5" t="n">
        <x:v>4743</x:v>
      </x:c>
      <x:c r="AD3183" s="13" t="n">
        <x:v>122.3811497444603</x:v>
      </x:c>
      <x:c r="AE3183" s="13" t="n">
        <x:v>10.67922318852386</x:v>
      </x:c>
      <x:c r="AF3183" s="5" t="n">
        <x:v>4972</x:v>
      </x:c>
      <x:c r="AG3183" s="13" t="n">
        <x:v>122.38942813675162</x:v>
      </x:c>
      <x:c r="AH3183" s="13" t="n">
        <x:v>10.699717629757878</x:v>
      </x:c>
      <x:c r="AI3183" s="5" t="n">
        <x:v>4972</x:v>
      </x:c>
      <x:c r="AJ3183" s="5" t="str">
        <x:v>Stronger evidence - built or existing label</x:v>
      </x:c>
      <x:c r="AK3183" s="5" t="n">
        <x:v>4972</x:v>
      </x:c>
      <x:c r="AL3183" s="5" t="str">
        <x:v>17,509</x:v>
      </x:c>
      <x:c r="AM3183" s="5" t="str">
        <x:v>Tier 1B (Micro Drop, 1-3 km)</x:v>
      </x:c>
      <x:c r="AN3183" s="14" t="n">
        <x:v>47.3</x:v>
      </x:c>
      <x:c r="AO3183" s="14" t="n">
        <x:v>47.28173466026652</x:v>
      </x:c>
      <x:c r="AP3183" s="14" t="n">
        <x:v>47.37359283413987</x:v>
      </x:c>
      <x:c r="AQ3183" s="14" t="n">
        <x:v>66.75</x:v>
      </x:c>
      <x:c r="AR3183" s="5" t="n">
        <x:v>282</x:v>
      </x:c>
      <x:c r="AS3183" s="11" t="str"/>
      <x:c r="AT3183" s="5" t="str">
        <x:v>Batch 4 &amp; 5 (3,001 - 5,000)</x:v>
      </x:c>
      <x:c r="AU3183" s="5" t="n">
        <x:v>183</x:v>
      </x:c>
    </x:row>
    <x:row r="3184" ht="60" customHeight="1">
      <x:c r="A3184" s="5" t="n">
        <x:v>3180</x:v>
      </x:c>
      <x:c r="B3184" s="5" t="n">
        <x:v>4</x:v>
      </x:c>
      <x:c r="C3184" s="10" t="str">
        <x:v>0105505011</x:v>
      </x:c>
      <x:c r="D3184" s="5" t="str">
        <x:v>Mal-ong</x:v>
      </x:c>
      <x:c r="E3184" s="5" t="str">
        <x:v>Anda</x:v>
      </x:c>
      <x:c r="F3184" s="5" t="str">
        <x:v>Pangasinan</x:v>
      </x:c>
      <x:c r="G3184" s="11" t="str">
        <x:v>D - Other node or line within 3 km</x:v>
      </x:c>
      <x:c r="H3184" s="12" t="n">
        <x:v>1.9738143536135018</x:v>
      </x:c>
      <x:c r="I3184" s="12" t="n">
        <x:v>4.060375653206937</x:v>
      </x:c>
      <x:c r="J3184" s="12" t="n">
        <x:v>1.9738143536135018</x:v>
      </x:c>
      <x:c r="K3184" s="12" t="n">
        <x:v>1.98</x:v>
      </x:c>
      <x:c r="L3184" s="12" t="n">
        <x:v>-0.006185646386498211</x:v>
      </x:c>
      <x:c r="M3184" s="12" t="n">
        <x:v>4.07</x:v>
      </x:c>
      <x:c r="N3184" s="12" t="n">
        <x:v>-0.009624346793063232</x:v>
      </x:c>
      <x:c r="O3184" s="11" t="str">
        <x:v>ADP001
- BP</x:v>
      </x:c>
      <x:c r="P3184" s="11" t="str">
        <x:v>ALAMINOS - BOLINAO AERIAL</x:v>
      </x:c>
      <x:c r="Q3184" s="11" t="str">
        <x:v>Stronger evidence - built or existing label</x:v>
      </x:c>
      <x:c r="R3184" s="11" t="str">
        <x:v>Compare a routed node lateral with an approved line tap; survey crossings and permissions.</x:v>
      </x:c>
      <x:c r="S3184" s="5" t="n">
        <x:v>4687</x:v>
      </x:c>
      <x:c r="T3184" s="5" t="str">
        <x:v>Region I (Ilocos Region)</x:v>
      </x:c>
      <x:c r="U3184" s="13" t="n">
        <x:v>16.301197</x:v>
      </x:c>
      <x:c r="V3184" s="13" t="n">
        <x:v>119.934935</x:v>
      </x:c>
      <x:c r="W3184" s="12" t="n">
        <x:v>1.9768408710241758</x:v>
      </x:c>
      <x:c r="X3184" s="12" t="n">
        <x:v>4.055196347240765</x:v>
      </x:c>
      <x:c r="Y3184" s="12" t="n">
        <x:v>4.060375653206937</x:v>
      </x:c>
      <x:c r="Z3184" s="12" t="n">
        <x:v>4.060375653206937</x:v>
      </x:c>
      <x:c r="AA3184" s="5" t="str">
        <x:v>ADP001
- BP</x:v>
      </x:c>
      <x:c r="AB3184" s="6" t="b">
        <x:v>1</x:v>
      </x:c>
      <x:c r="AC3184" s="5" t="n">
        <x:v>3773</x:v>
      </x:c>
      <x:c r="AD3184" s="13" t="n">
        <x:v>119.9483869995377</x:v>
      </x:c>
      <x:c r="AE3184" s="13" t="n">
        <x:v>16.2889760003124</x:v>
      </x:c>
      <x:c r="AF3184" s="5" t="n">
        <x:v>3297</x:v>
      </x:c>
      <x:c r="AG3184" s="13" t="n">
        <x:v>119.8972699129665</x:v>
      </x:c>
      <x:c r="AH3184" s="13" t="n">
        <x:v>16.30600835462083</x:v>
      </x:c>
      <x:c r="AI3184" s="5" t="n">
        <x:v>3297</x:v>
      </x:c>
      <x:c r="AJ3184" s="5" t="str">
        <x:v>Stronger evidence - built or existing label</x:v>
      </x:c>
      <x:c r="AK3184" s="5" t="n">
        <x:v>3297</x:v>
      </x:c>
      <x:c r="AL3184" s="5" t="str">
        <x:v>ALAMINOS - BOLINAO AERIAL</x:v>
      </x:c>
      <x:c r="AM3184" s="5" t="str">
        <x:v>Tier 1B (Micro Drop, 1-3 km)</x:v>
      </x:c>
      <x:c r="AN3184" s="14" t="n">
        <x:v>51.7</x:v>
      </x:c>
      <x:c r="AO3184" s="14" t="n">
        <x:v>51.68513344916992</x:v>
      </x:c>
      <x:c r="AP3184" s="14" t="n">
        <x:v>51.79181204370483</x:v>
      </x:c>
      <x:c r="AQ3184" s="14" t="n">
        <x:v>66.75</x:v>
      </x:c>
      <x:c r="AR3184" s="5" t="n">
        <x:v>271</x:v>
      </x:c>
      <x:c r="AS3184" s="11" t="str">
        <x:v>Vertex distance not reproduced within 0.011 km</x:v>
      </x:c>
      <x:c r="AT3184" s="5" t="str">
        <x:v>Batch 4 &amp; 5 (3,001 - 5,000)</x:v>
      </x:c>
      <x:c r="AU3184" s="5" t="n">
        <x:v>184</x:v>
      </x:c>
    </x:row>
    <x:row r="3185" ht="60" customHeight="1">
      <x:c r="A3185" s="5" t="n">
        <x:v>3181</x:v>
      </x:c>
      <x:c r="B3185" s="5" t="n">
        <x:v>4</x:v>
      </x:c>
      <x:c r="C3185" s="10" t="str">
        <x:v>0405648026</x:v>
      </x:c>
      <x:c r="D3185" s="5" t="str">
        <x:v>San Pedro</x:v>
      </x:c>
      <x:c r="E3185" s="5" t="str">
        <x:v>Tiaong</x:v>
      </x:c>
      <x:c r="F3185" s="5" t="str">
        <x:v>Quezon</x:v>
      </x:c>
      <x:c r="G3185" s="11" t="str">
        <x:v>D - Other node or line within 3 km</x:v>
      </x:c>
      <x:c r="H3185" s="12" t="n">
        <x:v>1.006834902638706</x:v>
      </x:c>
      <x:c r="I3185" s="12" t="n">
        <x:v>2.2288044068775994</x:v>
      </x:c>
      <x:c r="J3185" s="12" t="n">
        <x:v>1.006834902638706</x:v>
      </x:c>
      <x:c r="K3185" s="12" t="n">
        <x:v>1.01</x:v>
      </x:c>
      <x:c r="L3185" s="12" t="n">
        <x:v>-0.0031650973612940003</x:v>
      </x:c>
      <x:c r="M3185" s="12" t="n">
        <x:v>2.24</x:v>
      </x:c>
      <x:c r="N3185" s="12" t="n">
        <x:v>-0.011195593122400815</x:v>
      </x:c>
      <x:c r="O3185" s="11" t="str">
        <x:v>SPO003
- TYPE 4A</x:v>
      </x:c>
      <x:c r="P3185" s="11" t="str">
        <x:v>SPO001 TO LCQ001</x:v>
      </x:c>
      <x:c r="Q3185" s="11" t="str">
        <x:v>Conditional - mapped route, status unverified</x:v>
      </x:c>
      <x:c r="R3185" s="11" t="str">
        <x:v>Compare a routed node lateral with an approved line tap; survey crossings and permissions.</x:v>
      </x:c>
      <x:c r="S3185" s="5" t="n">
        <x:v>3617</x:v>
      </x:c>
      <x:c r="T3185" s="5" t="str">
        <x:v>Region IV-A (CALABARZON)</x:v>
      </x:c>
      <x:c r="U3185" s="13" t="n">
        <x:v>13.971111</x:v>
      </x:c>
      <x:c r="V3185" s="13" t="n">
        <x:v>121.301389</x:v>
      </x:c>
      <x:c r="W3185" s="12" t="n">
        <x:v>1.0117503225427555</x:v>
      </x:c>
      <x:c r="X3185" s="12" t="n">
        <x:v>2.2383988789131513</x:v>
      </x:c>
      <x:c r="Y3185" s="12" t="n">
        <x:v>2.2288044068775994</x:v>
      </x:c>
      <x:c r="Z3185" s="12" t="n">
        <x:v>2.2437491434282792</x:v>
      </x:c>
      <x:c r="AA3185" s="5" t="str">
        <x:v>SPO003
- TYPE 4A</x:v>
      </x:c>
      <x:c r="AB3185" s="6" t="b">
        <x:v>1</x:v>
      </x:c>
      <x:c r="AC3185" s="5" t="n">
        <x:v>4365</x:v>
      </x:c>
      <x:c r="AD3185" s="13" t="n">
        <x:v>121.299992</x:v>
      </x:c>
      <x:c r="AE3185" s="13" t="n">
        <x:v>13.98010833333333</x:v>
      </x:c>
      <x:c r="AF3185" s="5" t="n">
        <x:v>4035</x:v>
      </x:c>
      <x:c r="AG3185" s="13" t="n">
        <x:v>121.32043413559212</x:v>
      </x:c>
      <x:c r="AH3185" s="13" t="n">
        <x:v>13.963372868252135</x:v>
      </x:c>
      <x:c r="AI3185" s="5" t="n">
        <x:v>4035</x:v>
      </x:c>
      <x:c r="AJ3185" s="5" t="str">
        <x:v>Conditional - mapped route, status unverified</x:v>
      </x:c>
      <x:c r="AK3185" s="5" t="n">
        <x:v>4188</x:v>
      </x:c>
      <x:c r="AL3185" s="5" t="str">
        <x:v>STO. TOMAS - CANDELARIA</x:v>
      </x:c>
      <x:c r="AM3185" s="5" t="str">
        <x:v>Tier 1B (Micro Drop, 1-3 km)</x:v>
      </x:c>
      <x:c r="AN3185" s="14" t="n">
        <x:v>71.4</x:v>
      </x:c>
      <x:c r="AO3185" s="14" t="n">
        <x:v>71.41468491820304</x:v>
      </x:c>
      <x:c r="AP3185" s="14" t="n">
        <x:v>71.49006948805847</x:v>
      </x:c>
      <x:c r="AQ3185" s="14" t="n">
        <x:v>66.75</x:v>
      </x:c>
      <x:c r="AR3185" s="5" t="n">
        <x:v>194</x:v>
      </x:c>
      <x:c r="AS3185" s="11" t="str">
        <x:v>Nearest screened line status requires confirmation; Within 50 m of a screening threshold</x:v>
      </x:c>
      <x:c r="AT3185" s="5" t="str">
        <x:v>Batch 4 &amp; 5 (3,001 - 5,000)</x:v>
      </x:c>
      <x:c r="AU3185" s="5" t="n">
        <x:v>185</x:v>
      </x:c>
    </x:row>
    <x:row r="3186" ht="60" customHeight="1">
      <x:c r="A3186" s="5" t="n">
        <x:v>3182</x:v>
      </x:c>
      <x:c r="B3186" s="5" t="n">
        <x:v>4</x:v>
      </x:c>
      <x:c r="C3186" s="10" t="str">
        <x:v>0402117002</x:v>
      </x:c>
      <x:c r="D3186" s="5" t="str">
        <x:v>Bagbag I</x:v>
      </x:c>
      <x:c r="E3186" s="5" t="str">
        <x:v>Rosario</x:v>
      </x:c>
      <x:c r="F3186" s="5" t="str">
        <x:v>Cavite</x:v>
      </x:c>
      <x:c r="G3186" s="11" t="str">
        <x:v>D - Other node or line within 3 km</x:v>
      </x:c>
      <x:c r="H3186" s="12" t="n">
        <x:v>1.7716754504749928</x:v>
      </x:c>
      <x:c r="I3186" s="12" t="n">
        <x:v>1.6505403708544772</x:v>
      </x:c>
      <x:c r="J3186" s="12" t="n">
        <x:v>1.6505403708544772</x:v>
      </x:c>
      <x:c r="K3186" s="12" t="n">
        <x:v>1.77</x:v>
      </x:c>
      <x:c r="L3186" s="12" t="n">
        <x:v>0.0016754504749927346</x:v>
      </x:c>
      <x:c r="M3186" s="12" t="n">
        <x:v>1.65</x:v>
      </x:c>
      <x:c r="N3186" s="12" t="n">
        <x:v>0.0005403708544773345</x:v>
      </x:c>
      <x:c r="O3186" s="11" t="str">
        <x:v>NVC001
-TYPE 3</x:v>
      </x:c>
      <x:c r="P3186" s="11" t="str">
        <x:v>PSG001 RELIANCE TO NCC001</x:v>
      </x:c>
      <x:c r="Q3186" s="11" t="str">
        <x:v>Conditional - mapped route, status unverified</x:v>
      </x:c>
      <x:c r="R3186" s="11" t="str">
        <x:v>Compare a routed node lateral with an approved line tap; survey crossings and permissions.</x:v>
      </x:c>
      <x:c r="S3186" s="5" t="n">
        <x:v>4429</x:v>
      </x:c>
      <x:c r="T3186" s="5" t="str">
        <x:v>Region IV-A (CALABARZON)</x:v>
      </x:c>
      <x:c r="U3186" s="13" t="n">
        <x:v>14.423517</x:v>
      </x:c>
      <x:c r="V3186" s="13" t="n">
        <x:v>120.86779</x:v>
      </x:c>
      <x:c r="W3186" s="12" t="n">
        <x:v>1.77091005564534</x:v>
      </x:c>
      <x:c r="X3186" s="12" t="n">
        <x:v>1.6390801766255363</x:v>
      </x:c>
      <x:c r="Y3186" s="12" t="n">
        <x:v>1.6377691534192937</x:v>
      </x:c>
      <x:c r="Z3186" s="12" t="n">
        <x:v>1.7064446012211738</x:v>
      </x:c>
      <x:c r="AA3186" s="5" t="str">
        <x:v>NVC001
-TYPE 3</x:v>
      </x:c>
      <x:c r="AB3186" s="6" t="b">
        <x:v>1</x:v>
      </x:c>
      <x:c r="AC3186" s="5" t="n">
        <x:v>4509</x:v>
      </x:c>
      <x:c r="AD3186" s="13" t="n">
        <x:v>120.8830149</x:v>
      </x:c>
      <x:c r="AE3186" s="13" t="n">
        <x:v>14.4295364</x:v>
      </x:c>
      <x:c r="AF3186" s="5" t="n">
        <x:v>4010</x:v>
      </x:c>
      <x:c r="AG3186" s="13" t="n">
        <x:v>120.88000550509</x:v>
      </x:c>
      <x:c r="AH3186" s="13" t="n">
        <x:v>14.41452832647505</x:v>
      </x:c>
      <x:c r="AI3186" s="5" t="n">
        <x:v>4198</x:v>
      </x:c>
      <x:c r="AJ3186" s="5" t="str">
        <x:v>Excluded - civil works only or unclear cable</x:v>
      </x:c>
      <x:c r="AK3186" s="5" t="n">
        <x:v>4199</x:v>
      </x:c>
      <x:c r="AL3186" s="5" t="str">
        <x:v>KAWIT</x:v>
      </x:c>
      <x:c r="AM3186" s="5" t="str">
        <x:v>Tier 1B (Micro Drop, 1-3 km)</x:v>
      </x:c>
      <x:c r="AN3186" s="14" t="n">
        <x:v>65.4</x:v>
      </x:c>
      <x:c r="AO3186" s="14" t="n">
        <x:v>65.43272847345071</x:v>
      </x:c>
      <x:c r="AP3186" s="14" t="n">
        <x:v>65.40177885293087</x:v>
      </x:c>
      <x:c r="AQ3186" s="14" t="n">
        <x:v>66.75</x:v>
      </x:c>
      <x:c r="AR3186" s="5" t="n">
        <x:v>560</x:v>
      </x:c>
      <x:c r="AS3186" s="11" t="str">
        <x:v>Nearest raw line excluded from fiber screening; Nearest screened line status requires confirmation</x:v>
      </x:c>
      <x:c r="AT3186" s="5" t="str">
        <x:v>Batch 4 &amp; 5 (3,001 - 5,000)</x:v>
      </x:c>
      <x:c r="AU3186" s="5" t="n">
        <x:v>186</x:v>
      </x:c>
    </x:row>
    <x:row r="3187" ht="60" customHeight="1">
      <x:c r="A3187" s="5" t="n">
        <x:v>3183</x:v>
      </x:c>
      <x:c r="B3187" s="5" t="n">
        <x:v>4</x:v>
      </x:c>
      <x:c r="C3187" s="10" t="str">
        <x:v>0402120009</x:v>
      </x:c>
      <x:c r="D3187" s="5" t="str">
        <x:v>Daang Amaya I</x:v>
      </x:c>
      <x:c r="E3187" s="5" t="str">
        <x:v>Tanza</x:v>
      </x:c>
      <x:c r="F3187" s="5" t="str">
        <x:v>Cavite</x:v>
      </x:c>
      <x:c r="G3187" s="11" t="str">
        <x:v>D - Other node or line within 3 km</x:v>
      </x:c>
      <x:c r="H3187" s="12" t="n">
        <x:v>1.2694266608506042</x:v>
      </x:c>
      <x:c r="I3187" s="12" t="n">
        <x:v>2.5348699450150103</x:v>
      </x:c>
      <x:c r="J3187" s="12" t="n">
        <x:v>1.2694266608506042</x:v>
      </x:c>
      <x:c r="K3187" s="12" t="n">
        <x:v>1.27</x:v>
      </x:c>
      <x:c r="L3187" s="12" t="n">
        <x:v>-0.0005733391493958351</x:v>
      </x:c>
      <x:c r="M3187" s="12" t="n">
        <x:v>2.55</x:v>
      </x:c>
      <x:c r="N3187" s="12" t="n">
        <x:v>-0.015130054984989538</x:v>
      </x:c>
      <x:c r="O3187" s="11" t="str">
        <x:v>TZC002
- TYPE 3</x:v>
      </x:c>
      <x:c r="P3187" s="11" t="str">
        <x:v>TANZA</x:v>
      </x:c>
      <x:c r="Q3187" s="11" t="str">
        <x:v>Stronger evidence - built or existing label</x:v>
      </x:c>
      <x:c r="R3187" s="11" t="str">
        <x:v>Compare a routed node lateral with an approved line tap; survey crossings and permissions.</x:v>
      </x:c>
      <x:c r="S3187" s="5" t="n">
        <x:v>3986</x:v>
      </x:c>
      <x:c r="T3187" s="5" t="str">
        <x:v>Region IV-A (CALABARZON)</x:v>
      </x:c>
      <x:c r="U3187" s="13" t="n">
        <x:v>14.359267</x:v>
      </x:c>
      <x:c r="V3187" s="13" t="n">
        <x:v>120.847576</x:v>
      </x:c>
      <x:c r="W3187" s="12" t="n">
        <x:v>1.273046129136087</x:v>
      </x:c>
      <x:c r="X3187" s="12" t="n">
        <x:v>2.5461085577610207</x:v>
      </x:c>
      <x:c r="Y3187" s="12" t="n">
        <x:v>2.5348699450150103</x:v>
      </x:c>
      <x:c r="Z3187" s="12" t="n">
        <x:v>2.5348699450150103</x:v>
      </x:c>
      <x:c r="AA3187" s="5" t="str">
        <x:v>TZC002
- TYPE 3</x:v>
      </x:c>
      <x:c r="AB3187" s="6" t="b">
        <x:v>1</x:v>
      </x:c>
      <x:c r="AC3187" s="5" t="n">
        <x:v>4525</x:v>
      </x:c>
      <x:c r="AD3187" s="13" t="n">
        <x:v>120.8544340059826</x:v>
      </x:c>
      <x:c r="AE3187" s="13" t="n">
        <x:v>14.36859099224423</x:v>
      </x:c>
      <x:c r="AF3187" s="5" t="n">
        <x:v>4205</x:v>
      </x:c>
      <x:c r="AG3187" s="13" t="n">
        <x:v>120.854568</x:v>
      </x:c>
      <x:c r="AH3187" s="13" t="n">
        <x:v>14.38114</x:v>
      </x:c>
      <x:c r="AI3187" s="5" t="n">
        <x:v>4205</x:v>
      </x:c>
      <x:c r="AJ3187" s="5" t="str">
        <x:v>Stronger evidence - built or existing label</x:v>
      </x:c>
      <x:c r="AK3187" s="5" t="n">
        <x:v>4205</x:v>
      </x:c>
      <x:c r="AL3187" s="5" t="str">
        <x:v>TANZA</x:v>
      </x:c>
      <x:c r="AM3187" s="5" t="str">
        <x:v>Tier 1B (Micro Drop, 1-3 km)</x:v>
      </x:c>
      <x:c r="AN3187" s="14" t="n">
        <x:v>65.4</x:v>
      </x:c>
      <x:c r="AO3187" s="14" t="n">
        <x:v>65.48603099566496</x:v>
      </x:c>
      <x:c r="AP3187" s="14" t="n">
        <x:v>65.49854742675633</x:v>
      </x:c>
      <x:c r="AQ3187" s="14" t="n">
        <x:v>66.75</x:v>
      </x:c>
      <x:c r="AR3187" s="5" t="n">
        <x:v>445</x:v>
      </x:c>
      <x:c r="AS3187" s="11" t="str"/>
      <x:c r="AT3187" s="5" t="str">
        <x:v>Batch 4 &amp; 5 (3,001 - 5,000)</x:v>
      </x:c>
      <x:c r="AU3187" s="5" t="n">
        <x:v>187</x:v>
      </x:c>
    </x:row>
    <x:row r="3188" ht="60" customHeight="1">
      <x:c r="A3188" s="5" t="n">
        <x:v>3184</x:v>
      </x:c>
      <x:c r="B3188" s="5" t="n">
        <x:v>4</x:v>
      </x:c>
      <x:c r="C3188" s="10" t="str">
        <x:v>1003510008</x:v>
      </x:c>
      <x:c r="D3188" s="5" t="str">
        <x:v>Samburon</x:v>
      </x:c>
      <x:c r="E3188" s="5" t="str">
        <x:v>Linamon</x:v>
      </x:c>
      <x:c r="F3188" s="5" t="str">
        <x:v>Lanao del Norte</x:v>
      </x:c>
      <x:c r="G3188" s="11" t="str">
        <x:v>D - Other node or line within 3 km</x:v>
      </x:c>
      <x:c r="H3188" s="12" t="n">
        <x:v>10.430906465091192</x:v>
      </x:c>
      <x:c r="I3188" s="12" t="n">
        <x:v>1.2784329495138669</x:v>
      </x:c>
      <x:c r="J3188" s="12" t="n">
        <x:v>1.2784329495138669</x:v>
      </x:c>
      <x:c r="K3188" s="12" t="n">
        <x:v>10.44</x:v>
      </x:c>
      <x:c r="L3188" s="12" t="n">
        <x:v>-0.009093534908807044</x:v>
      </x:c>
      <x:c r="M3188" s="12" t="n">
        <x:v>1.29</x:v>
      </x:c>
      <x:c r="N3188" s="12" t="n">
        <x:v>-0.011567050486133157</x:v>
      </x:c>
      <x:c r="O3188" s="11" t="str">
        <x:v>ILL001 - TYPE 2</x:v>
      </x:c>
      <x:c r="P3188" s="11" t="str">
        <x:v>ILIGAN - PAGADIAN</x:v>
      </x:c>
      <x:c r="Q3188" s="11" t="str">
        <x:v>Stronger evidence - built or existing label</x:v>
      </x:c>
      <x:c r="R3188" s="11" t="str">
        <x:v>Compare a routed node lateral with an approved line tap; survey crossings and permissions.</x:v>
      </x:c>
      <x:c r="S3188" s="5" t="n">
        <x:v>4000</x:v>
      </x:c>
      <x:c r="T3188" s="5" t="str">
        <x:v>Region X (Northern Mindanao)</x:v>
      </x:c>
      <x:c r="U3188" s="13" t="n">
        <x:v>8.173959</x:v>
      </x:c>
      <x:c r="V3188" s="13" t="n">
        <x:v>124.163148</x:v>
      </x:c>
      <x:c r="W3188" s="12" t="n">
        <x:v>10.441464832708727</x:v>
      </x:c>
      <x:c r="X3188" s="12" t="n">
        <x:v>1.2880139345931074</x:v>
      </x:c>
      <x:c r="Y3188" s="12" t="n">
        <x:v>1.2784329495138669</x:v>
      </x:c>
      <x:c r="Z3188" s="12" t="n">
        <x:v>1.2784329495138669</x:v>
      </x:c>
      <x:c r="AA3188" s="5" t="str">
        <x:v>ILL001 - TYPE 2</x:v>
      </x:c>
      <x:c r="AB3188" s="6" t="b">
        <x:v>1</x:v>
      </x:c>
      <x:c r="AC3188" s="5" t="n">
        <x:v>5265</x:v>
      </x:c>
      <x:c r="AD3188" s="13" t="n">
        <x:v>124.2404739988691</x:v>
      </x:c>
      <x:c r="AE3188" s="13" t="n">
        <x:v>8.22836500145748</x:v>
      </x:c>
      <x:c r="AF3188" s="5" t="n">
        <x:v>5086</x:v>
      </x:c>
      <x:c r="AG3188" s="13" t="n">
        <x:v>124.1616774343673</x:v>
      </x:c>
      <x:c r="AH3188" s="13" t="n">
        <x:v>8.185425169231468</x:v>
      </x:c>
      <x:c r="AI3188" s="5" t="n">
        <x:v>5086</x:v>
      </x:c>
      <x:c r="AJ3188" s="5" t="str">
        <x:v>Stronger evidence - built or existing label</x:v>
      </x:c>
      <x:c r="AK3188" s="5" t="n">
        <x:v>5086</x:v>
      </x:c>
      <x:c r="AL3188" s="5" t="str">
        <x:v>ILIGAN - PAGADIAN</x:v>
      </x:c>
      <x:c r="AM3188" s="5" t="str">
        <x:v>Tier 2 (Fiber Corridor / Lateral, 3-5 km)</x:v>
      </x:c>
      <x:c r="AN3188" s="14" t="n">
        <x:v>25</x:v>
      </x:c>
      <x:c r="AO3188" s="14" t="n">
        <x:v>13.080741103275107</x:v>
      </x:c>
      <x:c r="AP3188" s="14" t="n">
        <x:v>13.090093546164416</x:v>
      </x:c>
      <x:c r="AQ3188" s="14" t="n">
        <x:v>66.74</x:v>
      </x:c>
      <x:c r="AR3188" s="5" t="n">
        <x:v>292</x:v>
      </x:c>
      <x:c r="AS3188" s="11" t="str"/>
      <x:c r="AT3188" s="5" t="str">
        <x:v>Batch 4 &amp; 5 (3,001 - 5,000)</x:v>
      </x:c>
      <x:c r="AU3188" s="5" t="n">
        <x:v>188</x:v>
      </x:c>
    </x:row>
    <x:row r="3189" ht="60" customHeight="1">
      <x:c r="A3189" s="5" t="n">
        <x:v>3185</x:v>
      </x:c>
      <x:c r="B3189" s="5" t="n">
        <x:v>4</x:v>
      </x:c>
      <x:c r="C3189" s="10" t="str">
        <x:v>0601904016</x:v>
      </x:c>
      <x:c r="D3189" s="5" t="str">
        <x:v>Codingle</x:v>
      </x:c>
      <x:c r="E3189" s="5" t="str">
        <x:v>Dumarao</x:v>
      </x:c>
      <x:c r="F3189" s="5" t="str">
        <x:v>Capiz</x:v>
      </x:c>
      <x:c r="G3189" s="11" t="str">
        <x:v>D - Other node or line within 3 km</x:v>
      </x:c>
      <x:c r="H3189" s="12" t="n">
        <x:v>1.002033584101134</x:v>
      </x:c>
      <x:c r="I3189" s="12" t="n">
        <x:v>0.9381375694123715</x:v>
      </x:c>
      <x:c r="J3189" s="12" t="n">
        <x:v>0.9381375694123715</x:v>
      </x:c>
      <x:c r="K3189" s="12" t="n">
        <x:v>1</x:v>
      </x:c>
      <x:c r="L3189" s="12" t="n">
        <x:v>0.0020335841011340783</x:v>
      </x:c>
      <x:c r="M3189" s="12" t="n">
        <x:v>1.01</x:v>
      </x:c>
      <x:c r="N3189" s="12" t="n">
        <x:v>-0.07186243058762853</x:v>
      </x:c>
      <x:c r="O3189" s="11" t="str">
        <x:v>DRZ001 - TYPE 3</x:v>
      </x:c>
      <x:c r="P3189" s="11" t="str">
        <x:v>ROXAS -  ILOILO</x:v>
      </x:c>
      <x:c r="Q3189" s="11" t="str">
        <x:v>Stronger evidence - built or existing label</x:v>
      </x:c>
      <x:c r="R3189" s="11" t="str">
        <x:v>Compare a routed node lateral with an approved line tap; survey crossings and permissions.</x:v>
      </x:c>
      <x:c r="S3189" s="5" t="n">
        <x:v>3550</x:v>
      </x:c>
      <x:c r="T3189" s="5" t="str">
        <x:v>Region VI (Western Visayas)</x:v>
      </x:c>
      <x:c r="U3189" s="13" t="n">
        <x:v>11.255833</x:v>
      </x:c>
      <x:c r="V3189" s="13" t="n">
        <x:v>122.685833</x:v>
      </x:c>
      <x:c r="W3189" s="12" t="n">
        <x:v>1.0008442863821316</x:v>
      </x:c>
      <x:c r="X3189" s="12" t="n">
        <x:v>0.9372764779131515</x:v>
      </x:c>
      <x:c r="Y3189" s="12" t="n">
        <x:v>0.9381375694123715</x:v>
      </x:c>
      <x:c r="Z3189" s="12" t="n">
        <x:v>0.9381375694123715</x:v>
      </x:c>
      <x:c r="AA3189" s="5" t="str">
        <x:v>DRZ001 - TYPE 3</x:v>
      </x:c>
      <x:c r="AB3189" s="6" t="b">
        <x:v>1</x:v>
      </x:c>
      <x:c r="AC3189" s="5" t="n">
        <x:v>4661</x:v>
      </x:c>
      <x:c r="AD3189" s="13" t="n">
        <x:v>122.6766983260785</x:v>
      </x:c>
      <x:c r="AE3189" s="13" t="n">
        <x:v>11.25669995958872</x:v>
      </x:c>
      <x:c r="AF3189" s="5" t="n">
        <x:v>5008</x:v>
      </x:c>
      <x:c r="AG3189" s="13" t="n">
        <x:v>122.6774614757305</x:v>
      </x:c>
      <x:c r="AH3189" s="13" t="n">
        <x:v>11.25774044403528</x:v>
      </x:c>
      <x:c r="AI3189" s="5" t="n">
        <x:v>5008</x:v>
      </x:c>
      <x:c r="AJ3189" s="5" t="str">
        <x:v>Stronger evidence - built or existing label</x:v>
      </x:c>
      <x:c r="AK3189" s="5" t="n">
        <x:v>5008</x:v>
      </x:c>
      <x:c r="AL3189" s="5" t="str">
        <x:v>ROXAS -  ILOILO</x:v>
      </x:c>
      <x:c r="AM3189" s="5" t="str">
        <x:v>Tier 1B (Micro Drop, 1-3 km)</x:v>
      </x:c>
      <x:c r="AN3189" s="14" t="n">
        <x:v>81.6</x:v>
      </x:c>
      <x:c r="AO3189" s="14" t="n">
        <x:v>81.65313105737893</x:v>
      </x:c>
      <x:c r="AP3189" s="14" t="n">
        <x:v>81.60457662645301</x:v>
      </x:c>
      <x:c r="AQ3189" s="14" t="n">
        <x:v>66.74</x:v>
      </x:c>
      <x:c r="AR3189" s="5" t="n">
        <x:v>141</x:v>
      </x:c>
      <x:c r="AS3189" s="11" t="str">
        <x:v>Vertex distance not reproduced within 0.011 km; Within 50 m of a screening threshold</x:v>
      </x:c>
      <x:c r="AT3189" s="5" t="str">
        <x:v>Batch 4 &amp; 5 (3,001 - 5,000)</x:v>
      </x:c>
      <x:c r="AU3189" s="5" t="n">
        <x:v>189</x:v>
      </x:c>
    </x:row>
    <x:row r="3190" ht="60" customHeight="1">
      <x:c r="A3190" s="5" t="n">
        <x:v>3186</x:v>
      </x:c>
      <x:c r="B3190" s="5" t="n">
        <x:v>4</x:v>
      </x:c>
      <x:c r="C3190" s="10" t="str">
        <x:v>0702251016</x:v>
      </x:c>
      <x:c r="D3190" s="5" t="str">
        <x:v>Don Andres Soriano</x:v>
      </x:c>
      <x:c r="E3190" s="5" t="str">
        <x:v>City of Toledo</x:v>
      </x:c>
      <x:c r="F3190" s="5" t="str">
        <x:v>Cebu</x:v>
      </x:c>
      <x:c r="G3190" s="11" t="str">
        <x:v>C - Line within 0.5 km; node over 1 km</x:v>
      </x:c>
      <x:c r="H3190" s="12" t="n">
        <x:v>2.049330689056795</x:v>
      </x:c>
      <x:c r="I3190" s="12" t="n">
        <x:v>0.056725460788764656</x:v>
      </x:c>
      <x:c r="J3190" s="12" t="n">
        <x:v>0.056725460788764656</x:v>
      </x:c>
      <x:c r="K3190" s="12" t="n">
        <x:v>2.05</x:v>
      </x:c>
      <x:c r="L3190" s="12" t="n">
        <x:v>-0.0006693109432047706</x:v>
      </x:c>
      <x:c r="M3190" s="12" t="n">
        <x:v>0.18</x:v>
      </x:c>
      <x:c r="N3190" s="12" t="n">
        <x:v>-0.12327453921123534</x:v>
      </x:c>
      <x:c r="O3190" s="11" t="str">
        <x:v>TDC002 - BP</x:v>
      </x:c>
      <x:c r="P3190" s="11" t="str">
        <x:v>CEBU - TOLEDO</x:v>
      </x:c>
      <x:c r="Q3190" s="11" t="str">
        <x:v>Stronger evidence - built or existing label</x:v>
      </x:c>
      <x:c r="R3190" s="11" t="str">
        <x:v>Locate an authorized closure or handhole and confirm splicing/capacity; nearby cable alone is insufficient.</x:v>
      </x:c>
      <x:c r="S3190" s="5" t="n">
        <x:v>2363</x:v>
      </x:c>
      <x:c r="T3190" s="5" t="str">
        <x:v>Region VII (Central Visayas)</x:v>
      </x:c>
      <x:c r="U3190" s="13" t="n">
        <x:v>10.306307</x:v>
      </x:c>
      <x:c r="V3190" s="13" t="n">
        <x:v>123.711584</x:v>
      </x:c>
      <x:c r="W3190" s="12" t="n">
        <x:v>2.0493316126412418</x:v>
      </x:c>
      <x:c r="X3190" s="12" t="n">
        <x:v>0.05879842504513877</x:v>
      </x:c>
      <x:c r="Y3190" s="12" t="n">
        <x:v>0.056725460788764656</x:v>
      </x:c>
      <x:c r="Z3190" s="12" t="n">
        <x:v>0.056725460788764656</x:v>
      </x:c>
      <x:c r="AA3190" s="5" t="str">
        <x:v>TDC002 - BP</x:v>
      </x:c>
      <x:c r="AB3190" s="6" t="b">
        <x:v>1</x:v>
      </x:c>
      <x:c r="AC3190" s="5" t="n">
        <x:v>4717</x:v>
      </x:c>
      <x:c r="AD3190" s="13" t="n">
        <x:v>123.6947219965863</x:v>
      </x:c>
      <x:c r="AE3190" s="13" t="n">
        <x:v>10.31433500081975</x:v>
      </x:c>
      <x:c r="AF3190" s="5" t="n">
        <x:v>4995</x:v>
      </x:c>
      <x:c r="AG3190" s="13" t="n">
        <x:v>123.71137662809603</x:v>
      </x:c>
      <x:c r="AH3190" s="13" t="n">
        <x:v>10.30677693228037</x:v>
      </x:c>
      <x:c r="AI3190" s="5" t="n">
        <x:v>4995</x:v>
      </x:c>
      <x:c r="AJ3190" s="5" t="str">
        <x:v>Stronger evidence - built or existing label</x:v>
      </x:c>
      <x:c r="AK3190" s="5" t="n">
        <x:v>4995</x:v>
      </x:c>
      <x:c r="AL3190" s="5" t="str">
        <x:v>CEBU - TOLEDO</x:v>
      </x:c>
      <x:c r="AM3190" s="5" t="str">
        <x:v>Tier 1B (Micro Drop, 1-3 km)</x:v>
      </x:c>
      <x:c r="AN3190" s="14" t="n">
        <x:v>60.5</x:v>
      </x:c>
      <x:c r="AO3190" s="14" t="n">
        <x:v>60.493108047188976</x:v>
      </x:c>
      <x:c r="AP3190" s="14" t="n">
        <x:v>60.50437450052646</x:v>
      </x:c>
      <x:c r="AQ3190" s="14" t="n">
        <x:v>66.74</x:v>
      </x:c>
      <x:c r="AR3190" s="5" t="n">
        <x:v>1530</x:v>
      </x:c>
      <x:c r="AS3190" s="11" t="str">
        <x:v>Vertex distance not reproduced within 0.011 km</x:v>
      </x:c>
      <x:c r="AT3190" s="5" t="str">
        <x:v>Batch 4 &amp; 5 (3,001 - 5,000)</x:v>
      </x:c>
      <x:c r="AU3190" s="5" t="n">
        <x:v>190</x:v>
      </x:c>
    </x:row>
    <x:row r="3191" ht="60" customHeight="1">
      <x:c r="A3191" s="5" t="n">
        <x:v>3187</x:v>
      </x:c>
      <x:c r="B3191" s="5" t="n">
        <x:v>4</x:v>
      </x:c>
      <x:c r="C3191" s="10" t="str">
        <x:v>0300804002</x:v>
      </x:c>
      <x:c r="D3191" s="5" t="str">
        <x:v>Bangal</x:v>
      </x:c>
      <x:c r="E3191" s="5" t="str">
        <x:v>Dinalupihan</x:v>
      </x:c>
      <x:c r="F3191" s="5" t="str">
        <x:v>Bataan</x:v>
      </x:c>
      <x:c r="G3191" s="11" t="str">
        <x:v>C - Line within 0.5 km; node over 1 km</x:v>
      </x:c>
      <x:c r="H3191" s="12" t="n">
        <x:v>1.773873528449933</x:v>
      </x:c>
      <x:c r="I3191" s="12" t="n">
        <x:v>0.07019131765971645</x:v>
      </x:c>
      <x:c r="J3191" s="12" t="n">
        <x:v>0.07019131765971645</x:v>
      </x:c>
      <x:c r="K3191" s="12" t="n">
        <x:v>1.77</x:v>
      </x:c>
      <x:c r="L3191" s="12" t="n">
        <x:v>0.003873528449932939</x:v>
      </x:c>
      <x:c r="M3191" s="12" t="n">
        <x:v>0.18</x:v>
      </x:c>
      <x:c r="N3191" s="12" t="n">
        <x:v>-0.10980868234028354</x:v>
      </x:c>
      <x:c r="O3191" s="11" t="str">
        <x:v>OLZ002 - BP</x:v>
      </x:c>
      <x:c r="P3191" s="11" t="str">
        <x:v>SEGMENT 44 (DINALUPIHAN - OLONGAPO)</x:v>
      </x:c>
      <x:c r="Q3191" s="11" t="str">
        <x:v>Stronger evidence - built or existing label</x:v>
      </x:c>
      <x:c r="R3191" s="11" t="str">
        <x:v>Locate an authorized closure or handhole and confirm splicing/capacity; nearby cable alone is insufficient.</x:v>
      </x:c>
      <x:c r="S3191" s="5" t="n">
        <x:v>2437</x:v>
      </x:c>
      <x:c r="T3191" s="5" t="str">
        <x:v>Region III (Central Luzon)</x:v>
      </x:c>
      <x:c r="U3191" s="13" t="n">
        <x:v>14.845332</x:v>
      </x:c>
      <x:c r="V3191" s="13" t="n">
        <x:v>120.339603</x:v>
      </x:c>
      <x:c r="W3191" s="12" t="n">
        <x:v>1.7727448336105107</x:v>
      </x:c>
      <x:c r="X3191" s="12" t="n">
        <x:v>0.07175782976046079</x:v>
      </x:c>
      <x:c r="Y3191" s="12" t="n">
        <x:v>0.07019131765971645</x:v>
      </x:c>
      <x:c r="Z3191" s="12" t="n">
        <x:v>0.07019131765971645</x:v>
      </x:c>
      <x:c r="AA3191" s="5" t="str">
        <x:v>OLZ002 - BP</x:v>
      </x:c>
      <x:c r="AB3191" s="6" t="b">
        <x:v>1</x:v>
      </x:c>
      <x:c r="AC3191" s="5" t="n">
        <x:v>3911</x:v>
      </x:c>
      <x:c r="AD3191" s="13" t="n">
        <x:v>120.324066</x:v>
      </x:c>
      <x:c r="AE3191" s="13" t="n">
        <x:v>14.850682</x:v>
      </x:c>
      <x:c r="AF3191" s="5" t="n">
        <x:v>3412</x:v>
      </x:c>
      <x:c r="AG3191" s="13" t="n">
        <x:v>120.33950904037265</x:v>
      </x:c>
      <x:c r="AH3191" s="13" t="n">
        <x:v>14.845959752176908</x:v>
      </x:c>
      <x:c r="AI3191" s="5" t="n">
        <x:v>3412</x:v>
      </x:c>
      <x:c r="AJ3191" s="5" t="str">
        <x:v>Stronger evidence - built or existing label</x:v>
      </x:c>
      <x:c r="AK3191" s="5" t="n">
        <x:v>3412</x:v>
      </x:c>
      <x:c r="AL3191" s="5" t="str">
        <x:v>SEGMENT 44 (DINALUPIHAN - OLONGAPO)</x:v>
      </x:c>
      <x:c r="AM3191" s="5" t="str">
        <x:v>Tier 1B (Micro Drop, 1-3 km)</x:v>
      </x:c>
      <x:c r="AN3191" s="14" t="n">
        <x:v>65.4</x:v>
      </x:c>
      <x:c r="AO3191" s="14" t="n">
        <x:v>65.43272847345071</x:v>
      </x:c>
      <x:c r="AP3191" s="14" t="n">
        <x:v>65.36120124358138</x:v>
      </x:c>
      <x:c r="AQ3191" s="14" t="n">
        <x:v>66.74</x:v>
      </x:c>
      <x:c r="AR3191" s="5" t="n">
        <x:v>440</x:v>
      </x:c>
      <x:c r="AS3191" s="11" t="str">
        <x:v>Vertex distance not reproduced within 0.011 km</x:v>
      </x:c>
      <x:c r="AT3191" s="5" t="str">
        <x:v>Batch 4 &amp; 5 (3,001 - 5,000)</x:v>
      </x:c>
      <x:c r="AU3191" s="5" t="n">
        <x:v>191</x:v>
      </x:c>
    </x:row>
    <x:row r="3192" ht="60" customHeight="1">
      <x:c r="A3192" s="5" t="n">
        <x:v>3188</x:v>
      </x:c>
      <x:c r="B3192" s="5" t="n">
        <x:v>4</x:v>
      </x:c>
      <x:c r="C3192" s="10" t="str">
        <x:v>0305409013</x:v>
      </x:c>
      <x:c r="D3192" s="5" t="str">
        <x:v>Macapagal Village</x:v>
      </x:c>
      <x:c r="E3192" s="5" t="str">
        <x:v>Mabalacat City</x:v>
      </x:c>
      <x:c r="F3192" s="5" t="str">
        <x:v>Pampanga</x:v>
      </x:c>
      <x:c r="G3192" s="11" t="str">
        <x:v>D - Other node or line within 3 km</x:v>
      </x:c>
      <x:c r="H3192" s="12" t="n">
        <x:v>3.186857540678253</x:v>
      </x:c>
      <x:c r="I3192" s="12" t="n">
        <x:v>0.5842180030978913</x:v>
      </x:c>
      <x:c r="J3192" s="12" t="n">
        <x:v>0.5842180030978913</x:v>
      </x:c>
      <x:c r="K3192" s="12" t="n">
        <x:v>3.2</x:v>
      </x:c>
      <x:c r="L3192" s="12" t="n">
        <x:v>-0.013142459321747069</x:v>
      </x:c>
      <x:c r="M3192" s="12" t="n">
        <x:v>0.27</x:v>
      </x:c>
      <x:c r="N3192" s="12" t="n">
        <x:v>0.3142180030978913</x:v>
      </x:c>
      <x:c r="O3192" s="11" t="str">
        <x:v>CLARK NODE</x:v>
      </x:c>
      <x:c r="P3192" s="11" t="str">
        <x:v>Aerial 2</x:v>
      </x:c>
      <x:c r="Q3192" s="11" t="str">
        <x:v>Conditional - mapped route, status unverified</x:v>
      </x:c>
      <x:c r="R3192" s="11" t="str">
        <x:v>Compare a routed node lateral with an approved line tap; survey crossings and permissions.</x:v>
      </x:c>
      <x:c r="S3192" s="5" t="n">
        <x:v>3216</x:v>
      </x:c>
      <x:c r="T3192" s="5" t="str">
        <x:v>Region III (Central Luzon)</x:v>
      </x:c>
      <x:c r="U3192" s="13" t="n">
        <x:v>15.210845</x:v>
      </x:c>
      <x:c r="V3192" s="13" t="n">
        <x:v>120.537551</x:v>
      </x:c>
      <x:c r="W3192" s="12" t="n">
        <x:v>3.2013259696660272</x:v>
      </x:c>
      <x:c r="X3192" s="12" t="n">
        <x:v>0.2688375638041862</x:v>
      </x:c>
      <x:c r="Y3192" s="12" t="n">
        <x:v>0.26263633059306096</x:v>
      </x:c>
      <x:c r="Z3192" s="12" t="n">
        <x:v>0.9856704606005323</x:v>
      </x:c>
      <x:c r="AA3192" s="5" t="str">
        <x:v>CLARK NODE</x:v>
      </x:c>
      <x:c r="AB3192" s="6" t="b">
        <x:v>1</x:v>
      </x:c>
      <x:c r="AC3192" s="5" t="n">
        <x:v>3325</x:v>
      </x:c>
      <x:c r="AD3192" s="13" t="n">
        <x:v>120.5448560900486</x:v>
      </x:c>
      <x:c r="AE3192" s="13" t="n">
        <x:v>15.18293121895827</x:v>
      </x:c>
      <x:c r="AF3192" s="5" t="n">
        <x:v>2485</x:v>
      </x:c>
      <x:c r="AG3192" s="13" t="n">
        <x:v>120.53354475595685</x:v>
      </x:c>
      <x:c r="AH3192" s="13" t="n">
        <x:v>15.207275246442995</x:v>
      </x:c>
      <x:c r="AI3192" s="5" t="n">
        <x:v>2268</x:v>
      </x:c>
      <x:c r="AJ3192" s="5" t="str">
        <x:v>Excluded - CCTV dedicated network</x:v>
      </x:c>
      <x:c r="AK3192" s="5" t="n">
        <x:v>3448</x:v>
      </x:c>
      <x:c r="AL3192" s="5" t="str">
        <x:v>MABALACAT</x:v>
      </x:c>
      <x:c r="AM3192" s="5" t="str">
        <x:v>Tier 2 (Fiber Corridor / Lateral, 3-5 km)</x:v>
      </x:c>
      <x:c r="AN3192" s="14" t="n">
        <x:v>44.4</x:v>
      </x:c>
      <x:c r="AO3192" s="14" t="n">
        <x:v>44.41537868654124</x:v>
      </x:c>
      <x:c r="AP3192" s="14" t="n">
        <x:v>44.566476983570546</x:v>
      </x:c>
      <x:c r="AQ3192" s="14" t="n">
        <x:v>66.73</x:v>
      </x:c>
      <x:c r="AR3192" s="5" t="n">
        <x:v>334</x:v>
      </x:c>
      <x:c r="AS3192" s="11" t="str">
        <x:v>Nearest raw line excluded from fiber screening; Nearest screened line status requires confirmation</x:v>
      </x:c>
      <x:c r="AT3192" s="5" t="str">
        <x:v>Batch 4 &amp; 5 (3,001 - 5,000)</x:v>
      </x:c>
      <x:c r="AU3192" s="5" t="n">
        <x:v>192</x:v>
      </x:c>
    </x:row>
    <x:row r="3193" ht="60" customHeight="1">
      <x:c r="A3193" s="5" t="n">
        <x:v>3189</x:v>
      </x:c>
      <x:c r="B3193" s="5" t="n">
        <x:v>4</x:v>
      </x:c>
      <x:c r="C3193" s="10" t="str">
        <x:v>0205703018</x:v>
      </x:c>
      <x:c r="D3193" s="5" t="str">
        <x:v>Rizal</x:v>
      </x:c>
      <x:c r="E3193" s="5" t="str">
        <x:v>Diffun</x:v>
      </x:c>
      <x:c r="F3193" s="5" t="str">
        <x:v>Quirino</x:v>
      </x:c>
      <x:c r="G3193" s="11" t="str">
        <x:v>D - Other node or line within 3 km</x:v>
      </x:c>
      <x:c r="H3193" s="12" t="n">
        <x:v>2.3069926806651413</x:v>
      </x:c>
      <x:c r="I3193" s="12" t="n">
        <x:v>5.348328326287174</x:v>
      </x:c>
      <x:c r="J3193" s="12" t="n">
        <x:v>2.3069926806651413</x:v>
      </x:c>
      <x:c r="K3193" s="12" t="n">
        <x:v>2.31</x:v>
      </x:c>
      <x:c r="L3193" s="12" t="n">
        <x:v>-0.00300731933485876</x:v>
      </x:c>
      <x:c r="M3193" s="12" t="n">
        <x:v>5.34</x:v>
      </x:c>
      <x:c r="N3193" s="12" t="n">
        <x:v>0.008328326287173837</x:v>
      </x:c>
      <x:c r="O3193" s="11" t="str">
        <x:v>DFQ001 - TYPE 3</x:v>
      </x:c>
      <x:c r="P3193" s="11" t="str">
        <x:v>SEGMENT 47 (SANTIAGO - MADDELA)</x:v>
      </x:c>
      <x:c r="Q3193" s="11" t="str">
        <x:v>Stronger evidence - built or existing label</x:v>
      </x:c>
      <x:c r="R3193" s="11" t="str">
        <x:v>Compare a routed node lateral with an approved line tap; survey crossings and permissions.</x:v>
      </x:c>
      <x:c r="S3193" s="5" t="n">
        <x:v>4788</x:v>
      </x:c>
      <x:c r="T3193" s="5" t="str">
        <x:v>Region II (Cagayan Valley)</x:v>
      </x:c>
      <x:c r="U3193" s="13" t="n">
        <x:v>16.598045</x:v>
      </x:c>
      <x:c r="V3193" s="13" t="n">
        <x:v>121.519736</x:v>
      </x:c>
      <x:c r="W3193" s="12" t="n">
        <x:v>2.306874409525819</x:v>
      </x:c>
      <x:c r="X3193" s="12" t="n">
        <x:v>5.342388741596643</x:v>
      </x:c>
      <x:c r="Y3193" s="12" t="n">
        <x:v>5.348328326287174</x:v>
      </x:c>
      <x:c r="Z3193" s="12" t="n">
        <x:v>5.348328326287174</x:v>
      </x:c>
      <x:c r="AA3193" s="5" t="str">
        <x:v>DFQ001 - TYPE 3</x:v>
      </x:c>
      <x:c r="AB3193" s="6" t="b">
        <x:v>1</x:v>
      </x:c>
      <x:c r="AC3193" s="5" t="n">
        <x:v>3816</x:v>
      </x:c>
      <x:c r="AD3193" s="13" t="n">
        <x:v>121.5005980005092</x:v>
      </x:c>
      <x:c r="AE3193" s="13" t="n">
        <x:v>16.58834900028765</x:v>
      </x:c>
      <x:c r="AF3193" s="5" t="n">
        <x:v>3471</x:v>
      </x:c>
      <x:c r="AG3193" s="13" t="n">
        <x:v>121.56886288034829</x:v>
      </x:c>
      <x:c r="AH3193" s="13" t="n">
        <x:v>16.588477074873428</x:v>
      </x:c>
      <x:c r="AI3193" s="5" t="n">
        <x:v>3471</x:v>
      </x:c>
      <x:c r="AJ3193" s="5" t="str">
        <x:v>Stronger evidence - built or existing label</x:v>
      </x:c>
      <x:c r="AK3193" s="5" t="n">
        <x:v>3471</x:v>
      </x:c>
      <x:c r="AL3193" s="5" t="str">
        <x:v>SEGMENT 47 (SANTIAGO - MADDELA)</x:v>
      </x:c>
      <x:c r="AM3193" s="5" t="str">
        <x:v>Tier 1B (Micro Drop, 1-3 km)</x:v>
      </x:c>
      <x:c r="AN3193" s="14" t="n">
        <x:v>46.3</x:v>
      </x:c>
      <x:c r="AO3193" s="14" t="n">
        <x:v>46.30130683112281</x:v>
      </x:c>
      <x:c r="AP3193" s="14" t="n">
        <x:v>46.34774437440856</x:v>
      </x:c>
      <x:c r="AQ3193" s="14" t="n">
        <x:v>66.73</x:v>
      </x:c>
      <x:c r="AR3193" s="5" t="n">
        <x:v>292</x:v>
      </x:c>
      <x:c r="AS3193" s="11" t="str"/>
      <x:c r="AT3193" s="5" t="str">
        <x:v>Batch 4 &amp; 5 (3,001 - 5,000)</x:v>
      </x:c>
      <x:c r="AU3193" s="5" t="n">
        <x:v>193</x:v>
      </x:c>
    </x:row>
    <x:row r="3194" ht="60" customHeight="1">
      <x:c r="A3194" s="5" t="n">
        <x:v>3190</x:v>
      </x:c>
      <x:c r="B3194" s="5" t="n">
        <x:v>4</x:v>
      </x:c>
      <x:c r="C3194" s="10" t="str">
        <x:v>0304929031</x:v>
      </x:c>
      <x:c r="D3194" s="5" t="str">
        <x:v>San Fabian</x:v>
      </x:c>
      <x:c r="E3194" s="5" t="str">
        <x:v>Santo Domingo</x:v>
      </x:c>
      <x:c r="F3194" s="5" t="str">
        <x:v>Nueva Ecija</x:v>
      </x:c>
      <x:c r="G3194" s="11" t="str">
        <x:v>D - Other node or line within 3 km</x:v>
      </x:c>
      <x:c r="H3194" s="12" t="n">
        <x:v>2.1303906396278296</x:v>
      </x:c>
      <x:c r="I3194" s="12" t="n">
        <x:v>1.4258562331969298</x:v>
      </x:c>
      <x:c r="J3194" s="12" t="n">
        <x:v>1.4258562331969298</x:v>
      </x:c>
      <x:c r="K3194" s="12" t="n">
        <x:v>2.14</x:v>
      </x:c>
      <x:c r="L3194" s="12" t="n">
        <x:v>-0.009609360372170528</x:v>
      </x:c>
      <x:c r="M3194" s="12" t="n">
        <x:v>1.42</x:v>
      </x:c>
      <x:c r="N3194" s="12" t="n">
        <x:v>0.00585623319692985</x:v>
      </x:c>
      <x:c r="O3194" s="11" t="str">
        <x:v>TVN001 - TYPE 2</x:v>
      </x:c>
      <x:c r="P3194" s="11" t="str">
        <x:v>Existing UG</x:v>
      </x:c>
      <x:c r="Q3194" s="11" t="str">
        <x:v>Stronger evidence - built or existing label</x:v>
      </x:c>
      <x:c r="R3194" s="11" t="str">
        <x:v>Compare a routed node lateral with an approved line tap; survey crossings and permissions.</x:v>
      </x:c>
      <x:c r="S3194" s="5" t="n">
        <x:v>4190</x:v>
      </x:c>
      <x:c r="T3194" s="5" t="str">
        <x:v>Region III (Central Luzon)</x:v>
      </x:c>
      <x:c r="U3194" s="13" t="n">
        <x:v>15.59687</x:v>
      </x:c>
      <x:c r="V3194" s="13" t="n">
        <x:v>120.90673</x:v>
      </x:c>
      <x:c r="W3194" s="12" t="n">
        <x:v>2.135466837857076</x:v>
      </x:c>
      <x:c r="X3194" s="12" t="n">
        <x:v>1.4240567266209745</x:v>
      </x:c>
      <x:c r="Y3194" s="12" t="n">
        <x:v>1.4258562331969298</x:v>
      </x:c>
      <x:c r="Z3194" s="12" t="n">
        <x:v>1.4258562331969298</x:v>
      </x:c>
      <x:c r="AA3194" s="5" t="str">
        <x:v>TVN001 - TYPE 2</x:v>
      </x:c>
      <x:c r="AB3194" s="6" t="b">
        <x:v>1</x:v>
      </x:c>
      <x:c r="AC3194" s="5" t="n">
        <x:v>3757</x:v>
      </x:c>
      <x:c r="AD3194" s="13" t="n">
        <x:v>120.9193130058249</x:v>
      </x:c>
      <x:c r="AE3194" s="13" t="n">
        <x:v>15.58197288191089</x:v>
      </x:c>
      <x:c r="AF3194" s="5" t="n">
        <x:v>1264</x:v>
      </x:c>
      <x:c r="AG3194" s="13" t="n">
        <x:v>120.91992</x:v>
      </x:c>
      <x:c r="AH3194" s="13" t="n">
        <x:v>15.595253</x:v>
      </x:c>
      <x:c r="AI3194" s="5" t="n">
        <x:v>1264</x:v>
      </x:c>
      <x:c r="AJ3194" s="5" t="str">
        <x:v>Stronger evidence - built or existing label</x:v>
      </x:c>
      <x:c r="AK3194" s="5" t="n">
        <x:v>1264</x:v>
      </x:c>
      <x:c r="AL3194" s="5" t="str">
        <x:v>Existing UG</x:v>
      </x:c>
      <x:c r="AM3194" s="5" t="str">
        <x:v>Tier 1B (Micro Drop, 1-3 km)</x:v>
      </x:c>
      <x:c r="AN3194" s="14" t="n">
        <x:v>59.1</x:v>
      </x:c>
      <x:c r="AO3194" s="14" t="n">
        <x:v>59.000811179376775</x:v>
      </x:c>
      <x:c r="AP3194" s="14" t="n">
        <x:v>59.15801830600423</x:v>
      </x:c>
      <x:c r="AQ3194" s="14" t="n">
        <x:v>66.73</x:v>
      </x:c>
      <x:c r="AR3194" s="5" t="n">
        <x:v>242</x:v>
      </x:c>
      <x:c r="AS3194" s="11" t="str"/>
      <x:c r="AT3194" s="5" t="str">
        <x:v>Batch 4 &amp; 5 (3,001 - 5,000)</x:v>
      </x:c>
      <x:c r="AU3194" s="5" t="n">
        <x:v>194</x:v>
      </x:c>
    </x:row>
    <x:row r="3195" ht="60" customHeight="1">
      <x:c r="A3195" s="5" t="n">
        <x:v>3191</x:v>
      </x:c>
      <x:c r="B3195" s="5" t="n">
        <x:v>4</x:v>
      </x:c>
      <x:c r="C3195" s="10" t="str">
        <x:v>0603044003</x:v>
      </x:c>
      <x:c r="D3195" s="5" t="str">
        <x:v>Alibayog</x:v>
      </x:c>
      <x:c r="E3195" s="5" t="str">
        <x:v>Sara</x:v>
      </x:c>
      <x:c r="F3195" s="5" t="str">
        <x:v>Iloilo</x:v>
      </x:c>
      <x:c r="G3195" s="11" t="str">
        <x:v>B - Node 0.5-1 km</x:v>
      </x:c>
      <x:c r="H3195" s="12" t="n">
        <x:v>0.9643321105732682</x:v>
      </x:c>
      <x:c r="I3195" s="12" t="n">
        <x:v>0.1384496385793057</x:v>
      </x:c>
      <x:c r="J3195" s="12" t="n">
        <x:v>0.1384496385793057</x:v>
      </x:c>
      <x:c r="K3195" s="12" t="n">
        <x:v>0.96</x:v>
      </x:c>
      <x:c r="L3195" s="12" t="n">
        <x:v>0.004332110573268211</x:v>
      </x:c>
      <x:c r="M3195" s="12" t="n">
        <x:v>0.15</x:v>
      </x:c>
      <x:c r="N3195" s="12" t="n">
        <x:v>-0.011550361420694294</x:v>
      </x:c>
      <x:c r="O3195" s="11" t="str">
        <x:v>SAA001 - TYPE 2</x:v>
      </x:c>
      <x:c r="P3195" s="11" t="str">
        <x:v>SARA - PASSI</x:v>
      </x:c>
      <x:c r="Q3195" s="11" t="str">
        <x:v>Stronger evidence - built or existing label</x:v>
      </x:c>
      <x:c r="R3195" s="11" t="str">
        <x:v>Survey a short node lateral; confirm port/fiber capacity, access and route.</x:v>
      </x:c>
      <x:c r="S3195" s="5" t="n">
        <x:v>1895</x:v>
      </x:c>
      <x:c r="T3195" s="5" t="str">
        <x:v>Region VI (Western Visayas)</x:v>
      </x:c>
      <x:c r="U3195" s="13" t="n">
        <x:v>11.253332</x:v>
      </x:c>
      <x:c r="V3195" s="13" t="n">
        <x:v>123.008339</x:v>
      </x:c>
      <x:c r="W3195" s="12" t="n">
        <x:v>0.9634624995825215</x:v>
      </x:c>
      <x:c r="X3195" s="12" t="n">
        <x:v>0.14669224689245586</x:v>
      </x:c>
      <x:c r="Y3195" s="12" t="n">
        <x:v>0.1384496385793057</x:v>
      </x:c>
      <x:c r="Z3195" s="12" t="n">
        <x:v>0.1384496385793057</x:v>
      </x:c>
      <x:c r="AA3195" s="5" t="str">
        <x:v>SAA001 - TYPE 2</x:v>
      </x:c>
      <x:c r="AB3195" s="6" t="b">
        <x:v>1</x:v>
      </x:c>
      <x:c r="AC3195" s="5" t="n">
        <x:v>4739</x:v>
      </x:c>
      <x:c r="AD3195" s="13" t="n">
        <x:v>123.016933000031</x:v>
      </x:c>
      <x:c r="AE3195" s="13" t="n">
        <x:v>11.25533999958341</x:v>
      </x:c>
      <x:c r="AF3195" s="5" t="n">
        <x:v>5011</x:v>
      </x:c>
      <x:c r="AG3195" s="13" t="n">
        <x:v>123.00783726272007</x:v>
      </x:c>
      <x:c r="AH3195" s="13" t="n">
        <x:v>11.254481453763615</x:v>
      </x:c>
      <x:c r="AI3195" s="5" t="n">
        <x:v>5011</x:v>
      </x:c>
      <x:c r="AJ3195" s="5" t="str">
        <x:v>Stronger evidence - built or existing label</x:v>
      </x:c>
      <x:c r="AK3195" s="5" t="n">
        <x:v>5011</x:v>
      </x:c>
      <x:c r="AL3195" s="5" t="str">
        <x:v>SARA - PASSI</x:v>
      </x:c>
      <x:c r="AM3195" s="5" t="str">
        <x:v>Tier 1A (Direct Coloc, &lt;1 km)</x:v>
      </x:c>
      <x:c r="AN3195" s="14" t="n">
        <x:v>82.5</x:v>
      </x:c>
      <x:c r="AO3195" s="14" t="n">
        <x:v>82.6149037073691</x:v>
      </x:c>
      <x:c r="AP3195" s="14" t="n">
        <x:v>82.51012078340354</x:v>
      </x:c>
      <x:c r="AQ3195" s="14" t="n">
        <x:v>66.72</x:v>
      </x:c>
      <x:c r="AR3195" s="5" t="n">
        <x:v>137</x:v>
      </x:c>
      <x:c r="AS3195" s="11" t="str">
        <x:v>Within 50 m of a screening threshold</x:v>
      </x:c>
      <x:c r="AT3195" s="5" t="str">
        <x:v>Batch 4 &amp; 5 (3,001 - 5,000)</x:v>
      </x:c>
      <x:c r="AU3195" s="5" t="n">
        <x:v>195</x:v>
      </x:c>
    </x:row>
    <x:row r="3196" ht="60" customHeight="1">
      <x:c r="A3196" s="5" t="n">
        <x:v>3192</x:v>
      </x:c>
      <x:c r="B3196" s="5" t="n">
        <x:v>4</x:v>
      </x:c>
      <x:c r="C3196" s="10" t="str">
        <x:v>1401105007</x:v>
      </x:c>
      <x:c r="D3196" s="5" t="str">
        <x:v>Buyacaoan</x:v>
      </x:c>
      <x:c r="E3196" s="5" t="str">
        <x:v>Buguias</x:v>
      </x:c>
      <x:c r="F3196" s="5" t="str">
        <x:v>Benguet</x:v>
      </x:c>
      <x:c r="G3196" s="11" t="str">
        <x:v>C - Line within 0.5 km; node over 1 km</x:v>
      </x:c>
      <x:c r="H3196" s="12" t="n">
        <x:v>3.1841856802040645</x:v>
      </x:c>
      <x:c r="I3196" s="12" t="n">
        <x:v>0.3397383684453767</x:v>
      </x:c>
      <x:c r="J3196" s="12" t="n">
        <x:v>0.3397383684453767</x:v>
      </x:c>
      <x:c r="K3196" s="12" t="n">
        <x:v>3.2</x:v>
      </x:c>
      <x:c r="L3196" s="12" t="n">
        <x:v>-0.015814319795935727</x:v>
      </x:c>
      <x:c r="M3196" s="12" t="n">
        <x:v>0.53</x:v>
      </x:c>
      <x:c r="N3196" s="12" t="n">
        <x:v>-0.19026163155462333</x:v>
      </x:c>
      <x:c r="O3196" s="11" t="str">
        <x:v>BGB001 - TYPE 4</x:v>
      </x:c>
      <x:c r="P3196" s="11" t="str">
        <x:v>LA TRINIDAD-SAGADA</x:v>
      </x:c>
      <x:c r="Q3196" s="11" t="str">
        <x:v>Stronger evidence - built or existing label</x:v>
      </x:c>
      <x:c r="R3196" s="11" t="str">
        <x:v>Locate an authorized closure or handhole and confirm splicing/capacity; nearby cable alone is insufficient.</x:v>
      </x:c>
      <x:c r="S3196" s="5" t="n">
        <x:v>2954</x:v>
      </x:c>
      <x:c r="T3196" s="5" t="str">
        <x:v>Cordillera Administrative Region (CAR)</x:v>
      </x:c>
      <x:c r="U3196" s="13" t="n">
        <x:v>16.776001</x:v>
      </x:c>
      <x:c r="V3196" s="13" t="n">
        <x:v>120.8121</x:v>
      </x:c>
      <x:c r="W3196" s="12" t="n">
        <x:v>3.1975742211958464</x:v>
      </x:c>
      <x:c r="X3196" s="12" t="n">
        <x:v>0.3402032048044495</x:v>
      </x:c>
      <x:c r="Y3196" s="12" t="n">
        <x:v>0.3397383684453767</x:v>
      </x:c>
      <x:c r="Z3196" s="12" t="n">
        <x:v>0.3397383684453767</x:v>
      </x:c>
      <x:c r="AA3196" s="5" t="str">
        <x:v>BGB001 - TYPE 4</x:v>
      </x:c>
      <x:c r="AB3196" s="6" t="b">
        <x:v>1</x:v>
      </x:c>
      <x:c r="AC3196" s="5" t="n">
        <x:v>3543</x:v>
      </x:c>
      <x:c r="AD3196" s="13" t="n">
        <x:v>120.8211590375533</x:v>
      </x:c>
      <x:c r="AE3196" s="13" t="n">
        <x:v>16.80341844599617</x:v>
      </x:c>
      <x:c r="AF3196" s="5" t="n">
        <x:v>8</x:v>
      </x:c>
      <x:c r="AG3196" s="13" t="n">
        <x:v>120.8097314187224</x:v>
      </x:c>
      <x:c r="AH3196" s="13" t="n">
        <x:v>16.77805475698076</x:v>
      </x:c>
      <x:c r="AI3196" s="5" t="n">
        <x:v>1271</x:v>
      </x:c>
      <x:c r="AJ3196" s="5" t="str">
        <x:v>Stronger evidence - built or existing label</x:v>
      </x:c>
      <x:c r="AK3196" s="5" t="n">
        <x:v>1271</x:v>
      </x:c>
      <x:c r="AL3196" s="5" t="str">
        <x:v>BUGUIAS</x:v>
      </x:c>
      <x:c r="AM3196" s="5" t="str">
        <x:v>Tier 2 (Fiber Corridor / Lateral, 3-5 km)</x:v>
      </x:c>
      <x:c r="AN3196" s="14" t="n">
        <x:v>44.4</x:v>
      </x:c>
      <x:c r="AO3196" s="14" t="n">
        <x:v>44.41537868654124</x:v>
      </x:c>
      <x:c r="AP3196" s="14" t="n">
        <x:v>44.59727629797462</x:v>
      </x:c>
      <x:c r="AQ3196" s="14" t="n">
        <x:v>66.72</x:v>
      </x:c>
      <x:c r="AR3196" s="5" t="n">
        <x:v>342</x:v>
      </x:c>
      <x:c r="AS3196" s="11" t="str">
        <x:v>Vertex distance not reproduced within 0.011 km</x:v>
      </x:c>
      <x:c r="AT3196" s="5" t="str">
        <x:v>Batch 4 &amp; 5 (3,001 - 5,000)</x:v>
      </x:c>
      <x:c r="AU3196" s="5" t="n">
        <x:v>196</x:v>
      </x:c>
    </x:row>
    <x:row r="3197" ht="60" customHeight="1">
      <x:c r="A3197" s="5" t="n">
        <x:v>3193</x:v>
      </x:c>
      <x:c r="B3197" s="5" t="n">
        <x:v>4</x:v>
      </x:c>
      <x:c r="C3197" s="10" t="str">
        <x:v>0304913006</x:v>
      </x:c>
      <x:c r="D3197" s="5" t="str">
        <x:v>Canantong</x:v>
      </x:c>
      <x:c r="E3197" s="5" t="str">
        <x:v>Laur</x:v>
      </x:c>
      <x:c r="F3197" s="5" t="str">
        <x:v>Nueva Ecija</x:v>
      </x:c>
      <x:c r="G3197" s="11" t="str">
        <x:v>D - Other node or line within 3 km</x:v>
      </x:c>
      <x:c r="H3197" s="12" t="n">
        <x:v>1.998518842793869</x:v>
      </x:c>
      <x:c r="I3197" s="12" t="n">
        <x:v>6.616249459647316</x:v>
      </x:c>
      <x:c r="J3197" s="12" t="n">
        <x:v>1.998518842793869</x:v>
      </x:c>
      <x:c r="K3197" s="12" t="n">
        <x:v>2</x:v>
      </x:c>
      <x:c r="L3197" s="12" t="n">
        <x:v>-0.0014811572061310674</x:v>
      </x:c>
      <x:c r="M3197" s="12" t="n">
        <x:v>6.63</x:v>
      </x:c>
      <x:c r="N3197" s="12" t="n">
        <x:v>-0.013750540352684304</x:v>
      </x:c>
      <x:c r="O3197" s="11" t="str">
        <x:v>LRN001 - BP</x:v>
      </x:c>
      <x:c r="P3197" s="11" t="str">
        <x:v>Proposed AE F1-6</x:v>
      </x:c>
      <x:c r="Q3197" s="11" t="str">
        <x:v>Stronger evidence - built or existing label</x:v>
      </x:c>
      <x:c r="R3197" s="11" t="str">
        <x:v>Compare a routed node lateral with an approved line tap; survey crossings and permissions.</x:v>
      </x:c>
      <x:c r="S3197" s="5" t="n">
        <x:v>4702</x:v>
      </x:c>
      <x:c r="T3197" s="5" t="str">
        <x:v>Region III (Central Luzon)</x:v>
      </x:c>
      <x:c r="U3197" s="13" t="n">
        <x:v>15.562439</x:v>
      </x:c>
      <x:c r="V3197" s="13" t="n">
        <x:v>121.187411</x:v>
      </x:c>
      <x:c r="W3197" s="12" t="n">
        <x:v>1.9965373299572065</x:v>
      </x:c>
      <x:c r="X3197" s="12" t="n">
        <x:v>6.630794584950919</x:v>
      </x:c>
      <x:c r="Y3197" s="12" t="n">
        <x:v>6.616249459647316</x:v>
      </x:c>
      <x:c r="Z3197" s="12" t="n">
        <x:v>6.616249459647316</x:v>
      </x:c>
      <x:c r="AA3197" s="5" t="str">
        <x:v>LRN001 - BP</x:v>
      </x:c>
      <x:c r="AB3197" s="6" t="b">
        <x:v>1</x:v>
      </x:c>
      <x:c r="AC3197" s="5" t="n">
        <x:v>3743</x:v>
      </x:c>
      <x:c r="AD3197" s="13" t="n">
        <x:v>121.2054869991904</x:v>
      </x:c>
      <x:c r="AE3197" s="13" t="n">
        <x:v>15.56681799872325</x:v>
      </x:c>
      <x:c r="AF3197" s="5" t="n">
        <x:v>1262</x:v>
      </x:c>
      <x:c r="AG3197" s="13" t="n">
        <x:v>121.14491920680581</x:v>
      </x:c>
      <x:c r="AH3197" s="13" t="n">
        <x:v>15.605784434930097</x:v>
      </x:c>
      <x:c r="AI3197" s="5" t="n">
        <x:v>1262</x:v>
      </x:c>
      <x:c r="AJ3197" s="5" t="str">
        <x:v>Stronger evidence - built or existing label</x:v>
      </x:c>
      <x:c r="AK3197" s="5" t="n">
        <x:v>1262</x:v>
      </x:c>
      <x:c r="AL3197" s="5" t="str">
        <x:v>Proposed AE F1-6</x:v>
      </x:c>
      <x:c r="AM3197" s="5" t="str">
        <x:v>Tier 1B (Micro Drop, 1-3 km)</x:v>
      </x:c>
      <x:c r="AN3197" s="14" t="n">
        <x:v>51.4</x:v>
      </x:c>
      <x:c r="AO3197" s="14" t="n">
        <x:v>51.3417119032592</x:v>
      </x:c>
      <x:c r="AP3197" s="14" t="n">
        <x:v>51.36706654396585</x:v>
      </x:c>
      <x:c r="AQ3197" s="14" t="n">
        <x:v>66.72</x:v>
      </x:c>
      <x:c r="AR3197" s="5" t="n">
        <x:v>272</x:v>
      </x:c>
      <x:c r="AS3197" s="11" t="str"/>
      <x:c r="AT3197" s="5" t="str">
        <x:v>Batch 4 &amp; 5 (3,001 - 5,000)</x:v>
      </x:c>
      <x:c r="AU3197" s="5" t="n">
        <x:v>197</x:v>
      </x:c>
    </x:row>
    <x:row r="3198" ht="60" customHeight="1">
      <x:c r="A3198" s="5" t="n">
        <x:v>3194</x:v>
      </x:c>
      <x:c r="B3198" s="5" t="n">
        <x:v>4</x:v>
      </x:c>
      <x:c r="C3198" s="10" t="str">
        <x:v>0601914019</x:v>
      </x:c>
      <x:c r="D3198" s="5" t="str">
        <x:v>Baybay</x:v>
      </x:c>
      <x:c r="E3198" s="5" t="str">
        <x:v>City of Roxas</x:v>
      </x:c>
      <x:c r="F3198" s="5" t="str">
        <x:v>Capiz</x:v>
      </x:c>
      <x:c r="G3198" s="11" t="str">
        <x:v>D - Other node or line within 3 km</x:v>
      </x:c>
      <x:c r="H3198" s="12" t="n">
        <x:v>2.0443944295260468</x:v>
      </x:c>
      <x:c r="I3198" s="12" t="n">
        <x:v>1.9091063765505432</x:v>
      </x:c>
      <x:c r="J3198" s="12" t="n">
        <x:v>1.9091063765505432</x:v>
      </x:c>
      <x:c r="K3198" s="12" t="n">
        <x:v>2.05</x:v>
      </x:c>
      <x:c r="L3198" s="12" t="n">
        <x:v>-0.005605570473953048</x:v>
      </x:c>
      <x:c r="M3198" s="12" t="n">
        <x:v>0.16</x:v>
      </x:c>
      <x:c r="N3198" s="12" t="n">
        <x:v>1.7491063765505432</x:v>
      </x:c>
      <x:c r="O3198" s="11" t="str">
        <x:v>RCZ001
- TYPE 2</x:v>
      </x:c>
      <x:c r="P3198" s="11" t="str">
        <x:v>ROXAS - IVISAN</x:v>
      </x:c>
      <x:c r="Q3198" s="11" t="str">
        <x:v>Stronger evidence - built or existing label</x:v>
      </x:c>
      <x:c r="R3198" s="11" t="str">
        <x:v>Compare a routed node lateral with an approved line tap; survey crossings and permissions.</x:v>
      </x:c>
      <x:c r="S3198" s="5" t="n">
        <x:v>4650</x:v>
      </x:c>
      <x:c r="T3198" s="5" t="str">
        <x:v>Region VI (Western Visayas)</x:v>
      </x:c>
      <x:c r="U3198" s="13" t="n">
        <x:v>11.604403</x:v>
      </x:c>
      <x:c r="V3198" s="13" t="n">
        <x:v>122.73809</x:v>
      </x:c>
      <x:c r="W3198" s="12" t="n">
        <x:v>2.051119179461364</x:v>
      </x:c>
      <x:c r="X3198" s="12" t="n">
        <x:v>0.0791420387443897</x:v>
      </x:c>
      <x:c r="Y3198" s="12" t="n">
        <x:v>0.07694800493676346</x:v>
      </x:c>
      <x:c r="Z3198" s="12" t="n">
        <x:v>1.9091063765505432</x:v>
      </x:c>
      <x:c r="AA3198" s="5" t="str">
        <x:v>RCZ001
- TYPE 2</x:v>
      </x:c>
      <x:c r="AB3198" s="6" t="b">
        <x:v>1</x:v>
      </x:c>
      <x:c r="AC3198" s="5" t="n">
        <x:v>4665</x:v>
      </x:c>
      <x:c r="AD3198" s="13" t="n">
        <x:v>122.7483099992969</x:v>
      </x:c>
      <x:c r="AE3198" s="13" t="n">
        <x:v>11.58891000000597</x:v>
      </x:c>
      <x:c r="AF3198" s="5" t="n">
        <x:v>5009</x:v>
      </x:c>
      <x:c r="AG3198" s="13" t="n">
        <x:v>122.7465686388406</x:v>
      </x:c>
      <x:c r="AH3198" s="13" t="n">
        <x:v>11.58930419525157</x:v>
      </x:c>
      <x:c r="AI3198" s="5" t="n">
        <x:v>4873</x:v>
      </x:c>
      <x:c r="AJ3198" s="5" t="str">
        <x:v>Excluded - submarine folder</x:v>
      </x:c>
      <x:c r="AK3198" s="5" t="n">
        <x:v>5009</x:v>
      </x:c>
      <x:c r="AL3198" s="5" t="str">
        <x:v>ROXAS - IVISAN</x:v>
      </x:c>
      <x:c r="AM3198" s="5" t="str">
        <x:v>Tier 1B (Micro Drop, 1-3 km)</x:v>
      </x:c>
      <x:c r="AN3198" s="14" t="n">
        <x:v>60.5</x:v>
      </x:c>
      <x:c r="AO3198" s="14" t="n">
        <x:v>60.493108047188976</x:v>
      </x:c>
      <x:c r="AP3198" s="14" t="n">
        <x:v>60.58754380596571</x:v>
      </x:c>
      <x:c r="AQ3198" s="14" t="n">
        <x:v>66.72</x:v>
      </x:c>
      <x:c r="AR3198" s="5" t="n">
        <x:v>797</x:v>
      </x:c>
      <x:c r="AS3198" s="11" t="str">
        <x:v>Vertex distance not reproduced within 0.011 km; Screened route is &gt;0.5 km farther; Nearest raw line excluded from fiber screening</x:v>
      </x:c>
      <x:c r="AT3198" s="5" t="str">
        <x:v>Batch 4 &amp; 5 (3,001 - 5,000)</x:v>
      </x:c>
      <x:c r="AU3198" s="5" t="n">
        <x:v>198</x:v>
      </x:c>
    </x:row>
    <x:row r="3199" ht="60" customHeight="1">
      <x:c r="A3199" s="5" t="n">
        <x:v>3195</x:v>
      </x:c>
      <x:c r="B3199" s="5" t="n">
        <x:v>4</x:v>
      </x:c>
      <x:c r="C3199" s="10" t="str">
        <x:v>1230800011</x:v>
      </x:c>
      <x:c r="D3199" s="5" t="str">
        <x:v>Lagao</x:v>
      </x:c>
      <x:c r="E3199" s="5" t="str">
        <x:v>City of General Santos</x:v>
      </x:c>
      <x:c r="F3199" s="5" t="str">
        <x:v>South Cotabato</x:v>
      </x:c>
      <x:c r="G3199" s="11" t="str">
        <x:v>D - Other node or line within 3 km</x:v>
      </x:c>
      <x:c r="H3199" s="12" t="n">
        <x:v>1.7204040038718431</x:v>
      </x:c>
      <x:c r="I3199" s="12" t="n">
        <x:v>0.6082471081815184</x:v>
      </x:c>
      <x:c r="J3199" s="12" t="n">
        <x:v>0.6082471081815184</x:v>
      </x:c>
      <x:c r="K3199" s="12" t="n">
        <x:v>1.72</x:v>
      </x:c>
      <x:c r="L3199" s="12" t="n">
        <x:v>0.00040400387184313935</x:v>
      </x:c>
      <x:c r="M3199" s="12" t="n">
        <x:v>0.28</x:v>
      </x:c>
      <x:c r="N3199" s="12" t="n">
        <x:v>0.32824710818151837</x:v>
      </x:c>
      <x:c r="O3199" s="11" t="str">
        <x:v>GSS001 - TYPE 2</x:v>
      </x:c>
      <x:c r="P3199" s="11" t="str">
        <x:v>DAVAO CITY - GENSAN</x:v>
      </x:c>
      <x:c r="Q3199" s="11" t="str">
        <x:v>Stronger evidence - built or existing label</x:v>
      </x:c>
      <x:c r="R3199" s="11" t="str">
        <x:v>Compare a routed node lateral with an approved line tap; survey crossings and permissions.</x:v>
      </x:c>
      <x:c r="S3199" s="5" t="n">
        <x:v>3239</x:v>
      </x:c>
      <x:c r="T3199" s="5" t="str">
        <x:v>Region XII (SOCCSKSARGEN)</x:v>
      </x:c>
      <x:c r="U3199" s="13" t="n">
        <x:v>6.131349</x:v>
      </x:c>
      <x:c r="V3199" s="13" t="n">
        <x:v>125.184974</x:v>
      </x:c>
      <x:c r="W3199" s="12" t="n">
        <x:v>1.7209505902313587</x:v>
      </x:c>
      <x:c r="X3199" s="12" t="n">
        <x:v>0.27577467655324145</x:v>
      </x:c>
      <x:c r="Y3199" s="12" t="n">
        <x:v>0.27334643394451547</x:v>
      </x:c>
      <x:c r="Z3199" s="12" t="n">
        <x:v>0.6082471081815184</x:v>
      </x:c>
      <x:c r="AA3199" s="5" t="str">
        <x:v>GSS001 - TYPE 2</x:v>
      </x:c>
      <x:c r="AB3199" s="6" t="b">
        <x:v>1</x:v>
      </x:c>
      <x:c r="AC3199" s="5" t="n">
        <x:v>5313</x:v>
      </x:c>
      <x:c r="AD3199" s="13" t="n">
        <x:v>125.1712560030167</x:v>
      </x:c>
      <x:c r="AE3199" s="13" t="n">
        <x:v>6.12403499771901</x:v>
      </x:c>
      <x:c r="AF3199" s="5" t="n">
        <x:v>5076</x:v>
      </x:c>
      <x:c r="AG3199" s="13" t="n">
        <x:v>125.181458232858</x:v>
      </x:c>
      <x:c r="AH3199" s="13" t="n">
        <x:v>6.127121848881037</x:v>
      </x:c>
      <x:c r="AI3199" s="5" t="n">
        <x:v>5137</x:v>
      </x:c>
      <x:c r="AJ3199" s="5" t="str">
        <x:v>Excluded - planned or ongoing</x:v>
      </x:c>
      <x:c r="AK3199" s="5" t="n">
        <x:v>5076</x:v>
      </x:c>
      <x:c r="AL3199" s="5" t="str">
        <x:v>DAVAO CITY - GENSAN</x:v>
      </x:c>
      <x:c r="AM3199" s="5" t="str">
        <x:v>Tier 1B (Micro Drop, 1-3 km)</x:v>
      </x:c>
      <x:c r="AN3199" s="14" t="n">
        <x:v>66.3</x:v>
      </x:c>
      <x:c r="AO3199" s="14" t="n">
        <x:v>66.3643492223874</x:v>
      </x:c>
      <x:c r="AP3199" s="14" t="n">
        <x:v>66.35675926168788</x:v>
      </x:c>
      <x:c r="AQ3199" s="14" t="n">
        <x:v>66.72</x:v>
      </x:c>
      <x:c r="AR3199" s="5" t="n">
        <x:v>4278</x:v>
      </x:c>
      <x:c r="AS3199" s="11" t="str">
        <x:v>Nearest raw line excluded from fiber screening</x:v>
      </x:c>
      <x:c r="AT3199" s="5" t="str">
        <x:v>Batch 4 &amp; 5 (3,001 - 5,000)</x:v>
      </x:c>
      <x:c r="AU3199" s="5" t="n">
        <x:v>199</x:v>
      </x:c>
    </x:row>
    <x:row r="3200" ht="60" customHeight="1">
      <x:c r="A3200" s="5" t="n">
        <x:v>3196</x:v>
      </x:c>
      <x:c r="B3200" s="5" t="n">
        <x:v>4</x:v>
      </x:c>
      <x:c r="C3200" s="10" t="str">
        <x:v>0305409021</x:v>
      </x:c>
      <x:c r="D3200" s="5" t="str">
        <x:v>San Francisco</x:v>
      </x:c>
      <x:c r="E3200" s="5" t="str">
        <x:v>Mabalacat City</x:v>
      </x:c>
      <x:c r="F3200" s="5" t="str">
        <x:v>Pampanga</x:v>
      </x:c>
      <x:c r="G3200" s="11" t="str">
        <x:v>C - Line within 0.5 km; node over 1 km</x:v>
      </x:c>
      <x:c r="H3200" s="12" t="n">
        <x:v>1.7679135248192612</x:v>
      </x:c>
      <x:c r="I3200" s="12" t="n">
        <x:v>0.19186271826456316</x:v>
      </x:c>
      <x:c r="J3200" s="12" t="n">
        <x:v>0.19186271826456316</x:v>
      </x:c>
      <x:c r="K3200" s="12" t="n">
        <x:v>1.78</x:v>
      </x:c>
      <x:c r="L3200" s="12" t="n">
        <x:v>-0.012086475180738798</x:v>
      </x:c>
      <x:c r="M3200" s="12" t="n">
        <x:v>0.2</x:v>
      </x:c>
      <x:c r="N3200" s="12" t="n">
        <x:v>-0.008137281735436847</x:v>
      </x:c>
      <x:c r="O3200" s="11" t="str">
        <x:v>MTP003 - BP</x:v>
      </x:c>
      <x:c r="P3200" s="11" t="str">
        <x:v>PIPE HH1-HH38</x:v>
      </x:c>
      <x:c r="Q3200" s="11" t="str">
        <x:v>Conditional - mapped route, status unverified</x:v>
      </x:c>
      <x:c r="R3200" s="11" t="str">
        <x:v>Locate an authorized closure or handhole and confirm splicing/capacity; nearby cable alone is insufficient.</x:v>
      </x:c>
      <x:c r="S3200" s="5" t="n">
        <x:v>2749</x:v>
      </x:c>
      <x:c r="T3200" s="5" t="str">
        <x:v>Region III (Central Luzon)</x:v>
      </x:c>
      <x:c r="U3200" s="13" t="n">
        <x:v>15.216522</x:v>
      </x:c>
      <x:c r="V3200" s="13" t="n">
        <x:v>120.57884</x:v>
      </x:c>
      <x:c r="W3200" s="12" t="n">
        <x:v>1.7760494158822486</x:v>
      </x:c>
      <x:c r="X3200" s="12" t="n">
        <x:v>0.19199113704263024</x:v>
      </x:c>
      <x:c r="Y3200" s="12" t="n">
        <x:v>0.19186271826456316</x:v>
      </x:c>
      <x:c r="Z3200" s="12" t="n">
        <x:v>0.2017299476931277</x:v>
      </x:c>
      <x:c r="AA3200" s="5" t="str">
        <x:v>MTP003 - BP</x:v>
      </x:c>
      <x:c r="AB3200" s="6" t="b">
        <x:v>1</x:v>
      </x:c>
      <x:c r="AC3200" s="5" t="n">
        <x:v>3866</x:v>
      </x:c>
      <x:c r="AD3200" s="13" t="n">
        <x:v>120.5825410017724</x:v>
      </x:c>
      <x:c r="AE3200" s="13" t="n">
        <x:v>15.20095399803986</x:v>
      </x:c>
      <x:c r="AF3200" s="5" t="n">
        <x:v>2812</x:v>
      </x:c>
      <x:c r="AG3200" s="13" t="n">
        <x:v>120.57712050112828</x:v>
      </x:c>
      <x:c r="AH3200" s="13" t="n">
        <x:v>15.21605411605104</x:v>
      </x:c>
      <x:c r="AI3200" s="5" t="n">
        <x:v>2678</x:v>
      </x:c>
      <x:c r="AJ3200" s="5" t="str">
        <x:v>Conditional - mapped route, status unverified</x:v>
      </x:c>
      <x:c r="AK3200" s="5" t="n">
        <x:v>3448</x:v>
      </x:c>
      <x:c r="AL3200" s="5" t="str">
        <x:v>MABALACAT</x:v>
      </x:c>
      <x:c r="AM3200" s="5" t="str">
        <x:v>Tier 1B (Micro Drop, 1-3 km)</x:v>
      </x:c>
      <x:c r="AN3200" s="14" t="n">
        <x:v>65.3</x:v>
      </x:c>
      <x:c r="AO3200" s="14" t="n">
        <x:v>65.24826032958279</x:v>
      </x:c>
      <x:c r="AP3200" s="14" t="n">
        <x:v>65.47129488726048</x:v>
      </x:c>
      <x:c r="AQ3200" s="14" t="n">
        <x:v>66.72</x:v>
      </x:c>
      <x:c r="AR3200" s="5" t="n">
        <x:v>1167</x:v>
      </x:c>
      <x:c r="AS3200" s="11" t="str">
        <x:v>Nearest screened line status requires confirmation</x:v>
      </x:c>
      <x:c r="AT3200" s="5" t="str">
        <x:v>Batch 4 &amp; 5 (3,001 - 5,000)</x:v>
      </x:c>
      <x:c r="AU3200" s="5" t="n">
        <x:v>200</x:v>
      </x:c>
    </x:row>
    <x:row r="3201" ht="60" customHeight="1">
      <x:c r="A3201" s="5" t="n">
        <x:v>3197</x:v>
      </x:c>
      <x:c r="B3201" s="5" t="n">
        <x:v>4</x:v>
      </x:c>
      <x:c r="C3201" s="10" t="str">
        <x:v>0403403014</x:v>
      </x:c>
      <x:c r="D3201" s="5" t="str">
        <x:v>Mampalasan</x:v>
      </x:c>
      <x:c r="E3201" s="5" t="str">
        <x:v>City of Biñan</x:v>
      </x:c>
      <x:c r="F3201" s="5" t="str">
        <x:v>Laguna</x:v>
      </x:c>
      <x:c r="G3201" s="11" t="str">
        <x:v>D - Other node or line within 3 km</x:v>
      </x:c>
      <x:c r="H3201" s="12" t="n">
        <x:v>1.7676750319070704</x:v>
      </x:c>
      <x:c r="I3201" s="12" t="n">
        <x:v>1.342274394984011</x:v>
      </x:c>
      <x:c r="J3201" s="12" t="n">
        <x:v>1.342274394984011</x:v>
      </x:c>
      <x:c r="K3201" s="12" t="n">
        <x:v>1.78</x:v>
      </x:c>
      <x:c r="L3201" s="12" t="n">
        <x:v>-0.0123249680929296</x:v>
      </x:c>
      <x:c r="M3201" s="12" t="n">
        <x:v>1.35</x:v>
      </x:c>
      <x:c r="N3201" s="12" t="n">
        <x:v>-0.007725605015989068</x:v>
      </x:c>
      <x:c r="O3201" s="11" t="str">
        <x:v>SRL007 - TYPE 3</x:v>
      </x:c>
      <x:c r="P3201" s="11" t="str">
        <x:v>AE SRL007-CBL001-CLB001</x:v>
      </x:c>
      <x:c r="Q3201" s="11" t="str">
        <x:v>Conditional - mapped route, status unverified</x:v>
      </x:c>
      <x:c r="R3201" s="11" t="str">
        <x:v>Compare a routed node lateral with an approved line tap; survey crossings and permissions.</x:v>
      </x:c>
      <x:c r="S3201" s="5" t="n">
        <x:v>4104</x:v>
      </x:c>
      <x:c r="T3201" s="5" t="str">
        <x:v>Region IV-A (CALABARZON)</x:v>
      </x:c>
      <x:c r="U3201" s="13" t="n">
        <x:v>14.291681</x:v>
      </x:c>
      <x:c r="V3201" s="13" t="n">
        <x:v>121.078119</x:v>
      </x:c>
      <x:c r="W3201" s="12" t="n">
        <x:v>1.7757343601435547</x:v>
      </x:c>
      <x:c r="X3201" s="12" t="n">
        <x:v>1.3487258106401503</x:v>
      </x:c>
      <x:c r="Y3201" s="12" t="n">
        <x:v>1.342274394984011</x:v>
      </x:c>
      <x:c r="Z3201" s="12" t="n">
        <x:v>2.993808576132055</x:v>
      </x:c>
      <x:c r="AA3201" s="5" t="str">
        <x:v>SRL007 - TYPE 3</x:v>
      </x:c>
      <x:c r="AB3201" s="6" t="b">
        <x:v>1</x:v>
      </x:c>
      <x:c r="AC3201" s="5" t="n">
        <x:v>4370</x:v>
      </x:c>
      <x:c r="AD3201" s="13" t="n">
        <x:v>121.0824430007364</x:v>
      </x:c>
      <x:c r="AE3201" s="13" t="n">
        <x:v>14.27627099915887</x:v>
      </x:c>
      <x:c r="AF3201" s="5" t="n">
        <x:v>4072</x:v>
      </x:c>
      <x:c r="AG3201" s="13" t="n">
        <x:v>121.08746245197997</x:v>
      </x:c>
      <x:c r="AH3201" s="13" t="n">
        <x:v>14.28367138071169</x:v>
      </x:c>
      <x:c r="AI3201" s="5" t="n">
        <x:v>4072</x:v>
      </x:c>
      <x:c r="AJ3201" s="5" t="str">
        <x:v>Conditional - mapped route, status unverified</x:v>
      </x:c>
      <x:c r="AK3201" s="5" t="n">
        <x:v>4184</x:v>
      </x:c>
      <x:c r="AL3201" s="5" t="str">
        <x:v>BINAN - CABUYAO</x:v>
      </x:c>
      <x:c r="AM3201" s="5" t="str">
        <x:v>Tier 1B (Micro Drop, 1-3 km)</x:v>
      </x:c>
      <x:c r="AN3201" s="14" t="n">
        <x:v>65.3</x:v>
      </x:c>
      <x:c r="AO3201" s="14" t="n">
        <x:v>65.24826032958279</x:v>
      </x:c>
      <x:c r="AP3201" s="14" t="n">
        <x:v>65.47570489943783</x:v>
      </x:c>
      <x:c r="AQ3201" s="14" t="n">
        <x:v>66.72</x:v>
      </x:c>
      <x:c r="AR3201" s="5" t="n">
        <x:v>1354</x:v>
      </x:c>
      <x:c r="AS3201" s="11" t="str">
        <x:v>Nearest screened line status requires confirmation</x:v>
      </x:c>
      <x:c r="AT3201" s="5" t="str">
        <x:v>Batch 4 &amp; 5 (3,001 - 5,000)</x:v>
      </x:c>
      <x:c r="AU3201" s="5" t="n">
        <x:v>201</x:v>
      </x:c>
    </x:row>
    <x:row r="3202" ht="60" customHeight="1">
      <x:c r="A3202" s="5" t="n">
        <x:v>3198</x:v>
      </x:c>
      <x:c r="B3202" s="5" t="n">
        <x:v>4</x:v>
      </x:c>
      <x:c r="C3202" s="10" t="str">
        <x:v>0105538003</x:v>
      </x:c>
      <x:c r="D3202" s="5" t="str">
        <x:v>Banaoang</x:v>
      </x:c>
      <x:c r="E3202" s="5" t="str">
        <x:v>Santa Barbara</x:v>
      </x:c>
      <x:c r="F3202" s="5" t="str">
        <x:v>Pangasinan</x:v>
      </x:c>
      <x:c r="G3202" s="11" t="str">
        <x:v>C - Line within 0.5 km; node over 1 km</x:v>
      </x:c>
      <x:c r="H3202" s="12" t="n">
        <x:v>3.206953693694483</x:v>
      </x:c>
      <x:c r="I3202" s="12" t="n">
        <x:v>0.032519371432220806</x:v>
      </x:c>
      <x:c r="J3202" s="12" t="n">
        <x:v>0.032519371432220806</x:v>
      </x:c>
      <x:c r="K3202" s="12" t="n">
        <x:v>3.2</x:v>
      </x:c>
      <x:c r="L3202" s="12" t="n">
        <x:v>0.006953693694482954</x:v>
      </x:c>
      <x:c r="M3202" s="12" t="n">
        <x:v>0.05</x:v>
      </x:c>
      <x:c r="N3202" s="12" t="n">
        <x:v>-0.017480628567779197</x:v>
      </x:c>
      <x:c r="O3202" s="11" t="str">
        <x:v>SBP001
- BP</x:v>
      </x:c>
      <x:c r="P3202" s="11" t="str">
        <x:v>SANTA BARBARA</x:v>
      </x:c>
      <x:c r="Q3202" s="11" t="str">
        <x:v>Stronger evidence - built or existing label</x:v>
      </x:c>
      <x:c r="R3202" s="11" t="str">
        <x:v>Locate an authorized closure or handhole and confirm splicing/capacity; nearby cable alone is insufficient.</x:v>
      </x:c>
      <x:c r="S3202" s="5" t="n">
        <x:v>2175</x:v>
      </x:c>
      <x:c r="T3202" s="5" t="str">
        <x:v>Region I (Ilocos Region)</x:v>
      </x:c>
      <x:c r="U3202" s="13" t="n">
        <x:v>15.993502</x:v>
      </x:c>
      <x:c r="V3202" s="13" t="n">
        <x:v>120.431622</x:v>
      </x:c>
      <x:c r="W3202" s="12" t="n">
        <x:v>3.2049130150181107</x:v>
      </x:c>
      <x:c r="X3202" s="12" t="n">
        <x:v>0.03268786638357386</x:v>
      </x:c>
      <x:c r="Y3202" s="12" t="n">
        <x:v>0.032519371432220806</x:v>
      </x:c>
      <x:c r="Z3202" s="12" t="n">
        <x:v>0.032519371432220806</x:v>
      </x:c>
      <x:c r="AA3202" s="5" t="str">
        <x:v>SBP001
- BP</x:v>
      </x:c>
      <x:c r="AB3202" s="6" t="b">
        <x:v>1</x:v>
      </x:c>
      <x:c r="AC3202" s="5" t="n">
        <x:v>3801</x:v>
      </x:c>
      <x:c r="AD3202" s="13" t="n">
        <x:v>120.459758</x:v>
      </x:c>
      <x:c r="AE3202" s="13" t="n">
        <x:v>15.983544</x:v>
      </x:c>
      <x:c r="AF3202" s="5" t="n">
        <x:v>3294</x:v>
      </x:c>
      <x:c r="AG3202" s="13" t="n">
        <x:v>120.43147064166857</x:v>
      </x:c>
      <x:c r="AH3202" s="13" t="n">
        <x:v>15.993247195117815</x:v>
      </x:c>
      <x:c r="AI3202" s="5" t="n">
        <x:v>3294</x:v>
      </x:c>
      <x:c r="AJ3202" s="5" t="str">
        <x:v>Stronger evidence - built or existing label</x:v>
      </x:c>
      <x:c r="AK3202" s="5" t="n">
        <x:v>3294</x:v>
      </x:c>
      <x:c r="AL3202" s="5" t="str">
        <x:v>SANTA BARBARA</x:v>
      </x:c>
      <x:c r="AM3202" s="5" t="str">
        <x:v>Tier 2 (Fiber Corridor / Lateral, 3-5 km)</x:v>
      </x:c>
      <x:c r="AN3202" s="14" t="n">
        <x:v>44.4</x:v>
      </x:c>
      <x:c r="AO3202" s="14" t="n">
        <x:v>44.41537868654124</x:v>
      </x:c>
      <x:c r="AP3202" s="14" t="n">
        <x:v>44.33569973213369</x:v>
      </x:c>
      <x:c r="AQ3202" s="14" t="n">
        <x:v>66.71</x:v>
      </x:c>
      <x:c r="AR3202" s="5" t="n">
        <x:v>376</x:v>
      </x:c>
      <x:c r="AS3202" s="11" t="str">
        <x:v>Vertex distance not reproduced within 0.011 km</x:v>
      </x:c>
      <x:c r="AT3202" s="5" t="str">
        <x:v>Batch 4 &amp; 5 (3,001 - 5,000)</x:v>
      </x:c>
      <x:c r="AU3202" s="5" t="n">
        <x:v>202</x:v>
      </x:c>
    </x:row>
    <x:row r="3203" ht="60" customHeight="1">
      <x:c r="A3203" s="5" t="n">
        <x:v>3199</x:v>
      </x:c>
      <x:c r="B3203" s="5" t="n">
        <x:v>4</x:v>
      </x:c>
      <x:c r="C3203" s="10" t="str">
        <x:v>0401007044</x:v>
      </x:c>
      <x:c r="D3203" s="5" t="str">
        <x:v>Timbain</x:v>
      </x:c>
      <x:c r="E3203" s="5" t="str">
        <x:v>City of Calaca</x:v>
      </x:c>
      <x:c r="F3203" s="5" t="str">
        <x:v>Batangas</x:v>
      </x:c>
      <x:c r="G3203" s="11" t="str">
        <x:v>D - Other node or line within 3 km</x:v>
      </x:c>
      <x:c r="H3203" s="12" t="n">
        <x:v>1.8462059607210035</x:v>
      </x:c>
      <x:c r="I3203" s="12" t="n">
        <x:v>1.3509276382645339</x:v>
      </x:c>
      <x:c r="J3203" s="12" t="n">
        <x:v>1.3509276382645339</x:v>
      </x:c>
      <x:c r="K3203" s="12" t="n">
        <x:v>1.86</x:v>
      </x:c>
      <x:c r="L3203" s="12" t="n">
        <x:v>-0.013794039278996584</x:v>
      </x:c>
      <x:c r="M3203" s="12" t="n">
        <x:v>1.43</x:v>
      </x:c>
      <x:c r="N3203" s="12" t="n">
        <x:v>-0.07907236173546606</x:v>
      </x:c>
      <x:c r="O3203" s="11" t="str">
        <x:v>CAB001 - BP</x:v>
      </x:c>
      <x:c r="P3203" s="11" t="str">
        <x:v>TUY - STA. TERESITA</x:v>
      </x:c>
      <x:c r="Q3203" s="11" t="str">
        <x:v>Stronger evidence - built or existing label</x:v>
      </x:c>
      <x:c r="R3203" s="11" t="str">
        <x:v>Compare a routed node lateral with an approved line tap; survey crossings and permissions.</x:v>
      </x:c>
      <x:c r="S3203" s="5" t="n">
        <x:v>4113</x:v>
      </x:c>
      <x:c r="T3203" s="5" t="str">
        <x:v>Region IV-A (CALABARZON)</x:v>
      </x:c>
      <x:c r="U3203" s="13" t="n">
        <x:v>13.943693</x:v>
      </x:c>
      <x:c r="V3203" s="13" t="n">
        <x:v>120.811152</x:v>
      </x:c>
      <x:c r="W3203" s="12" t="n">
        <x:v>1.8554361218542017</x:v>
      </x:c>
      <x:c r="X3203" s="12" t="n">
        <x:v>1.427640287852753</x:v>
      </x:c>
      <x:c r="Y3203" s="12" t="n">
        <x:v>1.3509276382645339</x:v>
      </x:c>
      <x:c r="Z3203" s="12" t="n">
        <x:v>1.3509276382645339</x:v>
      </x:c>
      <x:c r="AA3203" s="5" t="str">
        <x:v>CAB001 - BP</x:v>
      </x:c>
      <x:c r="AB3203" s="6" t="b">
        <x:v>1</x:v>
      </x:c>
      <x:c r="AC3203" s="5" t="n">
        <x:v>4271</x:v>
      </x:c>
      <x:c r="AD3203" s="13" t="n">
        <x:v>120.812286</x:v>
      </x:c>
      <x:c r="AE3203" s="13" t="n">
        <x:v>13.927043</x:v>
      </x:c>
      <x:c r="AF3203" s="5" t="n">
        <x:v>4193</x:v>
      </x:c>
      <x:c r="AG3203" s="13" t="n">
        <x:v>120.80355974967493</x:v>
      </x:c>
      <x:c r="AH3203" s="13" t="n">
        <x:v>13.933992416322091</x:v>
      </x:c>
      <x:c r="AI3203" s="5" t="n">
        <x:v>4193</x:v>
      </x:c>
      <x:c r="AJ3203" s="5" t="str">
        <x:v>Stronger evidence - built or existing label</x:v>
      </x:c>
      <x:c r="AK3203" s="5" t="n">
        <x:v>4193</x:v>
      </x:c>
      <x:c r="AL3203" s="5" t="str">
        <x:v>TUY - STA. TERESITA</x:v>
      </x:c>
      <x:c r="AM3203" s="5" t="str">
        <x:v>Tier 1B (Micro Drop, 1-3 km)</x:v>
      </x:c>
      <x:c r="AN3203" s="14" t="n">
        <x:v>63.9</x:v>
      </x:c>
      <x:c r="AO3203" s="14" t="n">
        <x:v>63.79444375946745</x:v>
      </x:c>
      <x:c r="AP3203" s="14" t="n">
        <x:v>64.04236084241802</x:v>
      </x:c>
      <x:c r="AQ3203" s="14" t="n">
        <x:v>66.71</x:v>
      </x:c>
      <x:c r="AR3203" s="5" t="n">
        <x:v>223</x:v>
      </x:c>
      <x:c r="AS3203" s="11" t="str"/>
      <x:c r="AT3203" s="5" t="str">
        <x:v>Batch 4 &amp; 5 (3,001 - 5,000)</x:v>
      </x:c>
      <x:c r="AU3203" s="5" t="n">
        <x:v>203</x:v>
      </x:c>
    </x:row>
    <x:row r="3204" ht="60" customHeight="1">
      <x:c r="A3204" s="5" t="n">
        <x:v>3200</x:v>
      </x:c>
      <x:c r="B3204" s="5" t="n">
        <x:v>4</x:v>
      </x:c>
      <x:c r="C3204" s="10" t="str">
        <x:v>0403405020</x:v>
      </x:c>
      <x:c r="D3204" s="5" t="str">
        <x:v>Lecheria</x:v>
      </x:c>
      <x:c r="E3204" s="5" t="str">
        <x:v>City of Calamba</x:v>
      </x:c>
      <x:c r="F3204" s="5" t="str">
        <x:v>Laguna</x:v>
      </x:c>
      <x:c r="G3204" s="11" t="str">
        <x:v>C - Line within 0.5 km; node over 1 km</x:v>
      </x:c>
      <x:c r="H3204" s="12" t="n">
        <x:v>1.777983971737739</x:v>
      </x:c>
      <x:c r="I3204" s="12" t="n">
        <x:v>0.20523277844828597</x:v>
      </x:c>
      <x:c r="J3204" s="12" t="n">
        <x:v>0.20523277844828597</x:v>
      </x:c>
      <x:c r="K3204" s="12" t="n">
        <x:v>1.78</x:v>
      </x:c>
      <x:c r="L3204" s="12" t="n">
        <x:v>-0.0020160282622609937</x:v>
      </x:c>
      <x:c r="M3204" s="12" t="n">
        <x:v>0.21</x:v>
      </x:c>
      <x:c r="N3204" s="12" t="n">
        <x:v>-0.004767221551714024</x:v>
      </x:c>
      <x:c r="O3204" s="11" t="str">
        <x:v>CLB001 - TYPE 2</x:v>
      </x:c>
      <x:c r="P3204" s="11" t="str">
        <x:v>SEGMENT 27 (STA CRUZ - CALAMBA)</x:v>
      </x:c>
      <x:c r="Q3204" s="11" t="str">
        <x:v>Stronger evidence - built or existing label</x:v>
      </x:c>
      <x:c r="R3204" s="11" t="str">
        <x:v>Locate an authorized closure or handhole and confirm splicing/capacity; nearby cable alone is insufficient.</x:v>
      </x:c>
      <x:c r="S3204" s="5" t="n">
        <x:v>2771</x:v>
      </x:c>
      <x:c r="T3204" s="5" t="str">
        <x:v>Region IV-A (CALABARZON)</x:v>
      </x:c>
      <x:c r="U3204" s="13" t="n">
        <x:v>14.203262</x:v>
      </x:c>
      <x:c r="V3204" s="13" t="n">
        <x:v>121.161429</x:v>
      </x:c>
      <x:c r="W3204" s="12" t="n">
        <x:v>1.7772161487113363</x:v>
      </x:c>
      <x:c r="X3204" s="12" t="n">
        <x:v>0.21411380177275605</x:v>
      </x:c>
      <x:c r="Y3204" s="12" t="n">
        <x:v>0.20523277844828597</x:v>
      </x:c>
      <x:c r="Z3204" s="12" t="n">
        <x:v>0.20523277844828597</x:v>
      </x:c>
      <x:c r="AA3204" s="5" t="str">
        <x:v>CLB001 - TYPE 2</x:v>
      </x:c>
      <x:c r="AB3204" s="6" t="b">
        <x:v>1</x:v>
      </x:c>
      <x:c r="AC3204" s="5" t="n">
        <x:v>4328</x:v>
      </x:c>
      <x:c r="AD3204" s="13" t="n">
        <x:v>121.1461540025336</x:v>
      </x:c>
      <x:c r="AE3204" s="13" t="n">
        <x:v>14.19724799861683</x:v>
      </x:c>
      <x:c r="AF3204" s="5" t="n">
        <x:v>4172</x:v>
      </x:c>
      <x:c r="AG3204" s="13" t="n">
        <x:v>121.16330985679447</x:v>
      </x:c>
      <x:c r="AH3204" s="13" t="n">
        <x:v>14.203533869390599</x:v>
      </x:c>
      <x:c r="AI3204" s="5" t="n">
        <x:v>4172</x:v>
      </x:c>
      <x:c r="AJ3204" s="5" t="str">
        <x:v>Stronger evidence - built or existing label</x:v>
      </x:c>
      <x:c r="AK3204" s="5" t="n">
        <x:v>4172</x:v>
      </x:c>
      <x:c r="AL3204" s="5" t="str">
        <x:v>SEGMENT 27 (STA CRUZ - CALAMBA)</x:v>
      </x:c>
      <x:c r="AM3204" s="5" t="str">
        <x:v>Tier 1B (Micro Drop, 1-3 km)</x:v>
      </x:c>
      <x:c r="AN3204" s="14" t="n">
        <x:v>65.3</x:v>
      </x:c>
      <x:c r="AO3204" s="14" t="n">
        <x:v>65.24826032958279</x:v>
      </x:c>
      <x:c r="AP3204" s="14" t="n">
        <x:v>65.28540015876439</x:v>
      </x:c>
      <x:c r="AQ3204" s="14" t="n">
        <x:v>66.71</x:v>
      </x:c>
      <x:c r="AR3204" s="5" t="n">
        <x:v>1087</x:v>
      </x:c>
      <x:c r="AS3204" s="11" t="str"/>
      <x:c r="AT3204" s="5" t="str">
        <x:v>Batch 4 &amp; 5 (3,001 - 5,000)</x:v>
      </x:c>
      <x:c r="AU3204" s="5" t="n">
        <x:v>204</x:v>
      </x:c>
    </x:row>
    <x:row r="3205" ht="60" customHeight="1">
      <x:c r="A3205" s="5" t="n">
        <x:v>3201</x:v>
      </x:c>
      <x:c r="B3205" s="5" t="n">
        <x:v>4</x:v>
      </x:c>
      <x:c r="C3205" s="10" t="str">
        <x:v>0301406006</x:v>
      </x:c>
      <x:c r="D3205" s="5" t="str">
        <x:v>Catacte</x:v>
      </x:c>
      <x:c r="E3205" s="5" t="str">
        <x:v>Bustos</x:v>
      </x:c>
      <x:c r="F3205" s="5" t="str">
        <x:v>Bulacan</x:v>
      </x:c>
      <x:c r="G3205" s="11" t="str">
        <x:v>D - Other node or line within 3 km</x:v>
      </x:c>
      <x:c r="H3205" s="12" t="n">
        <x:v>1.7726666626551744</x:v>
      </x:c>
      <x:c r="I3205" s="12" t="n">
        <x:v>0.8152450374824107</x:v>
      </x:c>
      <x:c r="J3205" s="12" t="n">
        <x:v>0.8152450374824107</x:v>
      </x:c>
      <x:c r="K3205" s="12" t="n">
        <x:v>1.78</x:v>
      </x:c>
      <x:c r="L3205" s="12" t="n">
        <x:v>-0.007333337344825663</x:v>
      </x:c>
      <x:c r="M3205" s="12" t="n">
        <x:v>0.81</x:v>
      </x:c>
      <x:c r="N3205" s="12" t="n">
        <x:v>0.005245037482410675</x:v>
      </x:c>
      <x:c r="O3205" s="11" t="str">
        <x:v>BTS002 - PM</x:v>
      </x:c>
      <x:c r="P3205" s="11" t="str">
        <x:v>Path Measure</x:v>
      </x:c>
      <x:c r="Q3205" s="11" t="str">
        <x:v>Conditional - mapped route, status unverified</x:v>
      </x:c>
      <x:c r="R3205" s="11" t="str">
        <x:v>Compare a routed node lateral with an approved line tap; survey crossings and permissions.</x:v>
      </x:c>
      <x:c r="S3205" s="5" t="n">
        <x:v>3436</x:v>
      </x:c>
      <x:c r="T3205" s="5" t="str">
        <x:v>Region III (Central Luzon)</x:v>
      </x:c>
      <x:c r="U3205" s="13" t="n">
        <x:v>14.908654</x:v>
      </x:c>
      <x:c r="V3205" s="13" t="n">
        <x:v>120.940228</x:v>
      </x:c>
      <x:c r="W3205" s="12" t="n">
        <x:v>1.7771884720535172</x:v>
      </x:c>
      <x:c r="X3205" s="12" t="n">
        <x:v>0.8075281569409035</x:v>
      </x:c>
      <x:c r="Y3205" s="12" t="n">
        <x:v>0.8068008435956865</x:v>
      </x:c>
      <x:c r="Z3205" s="12" t="n">
        <x:v>0.8166725929222234</x:v>
      </x:c>
      <x:c r="AA3205" s="5" t="str">
        <x:v>BTS002 - PM</x:v>
      </x:c>
      <x:c r="AB3205" s="6" t="b">
        <x:v>1</x:v>
      </x:c>
      <x:c r="AC3205" s="5" t="n">
        <x:v>3478</x:v>
      </x:c>
      <x:c r="AD3205" s="13" t="n">
        <x:v>120.9300510028023</x:v>
      </x:c>
      <x:c r="AE3205" s="13" t="n">
        <x:v>14.92125299983203</x:v>
      </x:c>
      <x:c r="AF3205" s="5" t="n">
        <x:v>2647</x:v>
      </x:c>
      <x:c r="AG3205" s="13" t="n">
        <x:v>120.9341082330825</x:v>
      </x:c>
      <x:c r="AH3205" s="13" t="n">
        <x:v>14.90430986242062</x:v>
      </x:c>
      <x:c r="AI3205" s="5" t="n">
        <x:v>1529</x:v>
      </x:c>
      <x:c r="AJ3205" s="5" t="str">
        <x:v>Excluded - civil works only or unclear cable</x:v>
      </x:c>
      <x:c r="AK3205" s="5" t="n">
        <x:v>3426</x:v>
      </x:c>
      <x:c r="AL3205" s="5" t="str">
        <x:v>BUSTOS</x:v>
      </x:c>
      <x:c r="AM3205" s="5" t="str">
        <x:v>Tier 1B (Micro Drop, 1-3 km)</x:v>
      </x:c>
      <x:c r="AN3205" s="14" t="n">
        <x:v>65.3</x:v>
      </x:c>
      <x:c r="AO3205" s="14" t="n">
        <x:v>65.24826032958279</x:v>
      </x:c>
      <x:c r="AP3205" s="14" t="n">
        <x:v>65.38347690394892</x:v>
      </x:c>
      <x:c r="AQ3205" s="14" t="n">
        <x:v>66.71</x:v>
      </x:c>
      <x:c r="AR3205" s="5" t="n">
        <x:v>753</x:v>
      </x:c>
      <x:c r="AS3205" s="11" t="str">
        <x:v>Nearest raw line excluded from fiber screening; Nearest screened line status requires confirmation</x:v>
      </x:c>
      <x:c r="AT3205" s="5" t="str">
        <x:v>Batch 4 &amp; 5 (3,001 - 5,000)</x:v>
      </x:c>
      <x:c r="AU3205" s="5" t="n">
        <x:v>205</x:v>
      </x:c>
    </x:row>
    <x:row r="3206" ht="60" customHeight="1">
      <x:c r="A3206" s="5" t="n">
        <x:v>3202</x:v>
      </x:c>
      <x:c r="B3206" s="5" t="n">
        <x:v>4</x:v>
      </x:c>
      <x:c r="C3206" s="10" t="str">
        <x:v>0301410021</x:v>
      </x:c>
      <x:c r="D3206" s="5" t="str">
        <x:v>Catmon</x:v>
      </x:c>
      <x:c r="E3206" s="5" t="str">
        <x:v>City of Malolos</x:v>
      </x:c>
      <x:c r="F3206" s="5" t="str">
        <x:v>Bulacan</x:v>
      </x:c>
      <x:c r="G3206" s="11" t="str">
        <x:v>B - Node 0.5-1 km</x:v>
      </x:c>
      <x:c r="H3206" s="12" t="n">
        <x:v>0.6656283116619486</x:v>
      </x:c>
      <x:c r="I3206" s="12" t="n">
        <x:v>0.3536096217879814</x:v>
      </x:c>
      <x:c r="J3206" s="12" t="n">
        <x:v>0.3536096217879814</x:v>
      </x:c>
      <x:c r="K3206" s="12" t="n">
        <x:v>0.67</x:v>
      </x:c>
      <x:c r="L3206" s="12" t="n">
        <x:v>-0.00437168833805146</x:v>
      </x:c>
      <x:c r="M3206" s="12" t="n">
        <x:v>0.27</x:v>
      </x:c>
      <x:c r="N3206" s="12" t="n">
        <x:v>0.08360962178798137</x:v>
      </x:c>
      <x:c r="O3206" s="11" t="str">
        <x:v>MSB001
- TYPE 3</x:v>
      </x:c>
      <x:c r="P3206" s="11" t="str">
        <x:v>24 CORE (PRISMIAN)</x:v>
      </x:c>
      <x:c r="Q3206" s="11" t="str">
        <x:v>Conditional - mapped route, status unverified</x:v>
      </x:c>
      <x:c r="R3206" s="11" t="str">
        <x:v>Survey a short node lateral; confirm port/fiber capacity, access and route.</x:v>
      </x:c>
      <x:c r="S3206" s="5" t="n">
        <x:v>1275</x:v>
      </x:c>
      <x:c r="T3206" s="5" t="str">
        <x:v>Region III (Central Luzon)</x:v>
      </x:c>
      <x:c r="U3206" s="13" t="n">
        <x:v>14.850374</x:v>
      </x:c>
      <x:c r="V3206" s="13" t="n">
        <x:v>120.813572</x:v>
      </x:c>
      <x:c r="W3206" s="12" t="n">
        <x:v>0.6673367098052255</x:v>
      </x:c>
      <x:c r="X3206" s="12" t="n">
        <x:v>0.26554510943475357</x:v>
      </x:c>
      <x:c r="Y3206" s="12" t="n">
        <x:v>0.26555517075023505</x:v>
      </x:c>
      <x:c r="Z3206" s="12" t="n">
        <x:v>0.3565830147669681</x:v>
      </x:c>
      <x:c r="AA3206" s="5" t="str">
        <x:v>MSB001
- TYPE 3</x:v>
      </x:c>
      <x:c r="AB3206" s="6" t="b">
        <x:v>1</x:v>
      </x:c>
      <x:c r="AC3206" s="5" t="n">
        <x:v>3488</x:v>
      </x:c>
      <x:c r="AD3206" s="13" t="n">
        <x:v>120.817383</x:v>
      </x:c>
      <x:c r="AE3206" s="13" t="n">
        <x:v>14.855112</x:v>
      </x:c>
      <x:c r="AF3206" s="5" t="n">
        <x:v>2974</x:v>
      </x:c>
      <x:c r="AG3206" s="13" t="n">
        <x:v>120.8160968747862</x:v>
      </x:c>
      <x:c r="AH3206" s="13" t="n">
        <x:v>14.85241896765524</x:v>
      </x:c>
      <x:c r="AI3206" s="5" t="n">
        <x:v>2355</x:v>
      </x:c>
      <x:c r="AJ3206" s="5" t="str">
        <x:v>Excluded - CCTV dedicated network</x:v>
      </x:c>
      <x:c r="AK3206" s="5" t="n">
        <x:v>3429</x:v>
      </x:c>
      <x:c r="AL3206" s="5" t="str">
        <x:v>MALOLOS</x:v>
      </x:c>
      <x:c r="AM3206" s="5" t="str">
        <x:v>Tier 1A (Direct Coloc, &lt;1 km)</x:v>
      </x:c>
      <x:c r="AN3206" s="14" t="n">
        <x:v>90.1</x:v>
      </x:c>
      <x:c r="AO3206" s="14" t="n">
        <x:v>89.98481887906756</x:v>
      </x:c>
      <x:c r="AP3206" s="14" t="n">
        <x:v>90.10146007822671</x:v>
      </x:c>
      <x:c r="AQ3206" s="14" t="n">
        <x:v>66.71</x:v>
      </x:c>
      <x:c r="AR3206" s="5" t="n">
        <x:v>201</x:v>
      </x:c>
      <x:c r="AS3206" s="11" t="str">
        <x:v>Nearest raw line excluded from fiber screening; Nearest screened line status requires confirmation</x:v>
      </x:c>
      <x:c r="AT3206" s="5" t="str">
        <x:v>Batch 4 &amp; 5 (3,001 - 5,000)</x:v>
      </x:c>
      <x:c r="AU3206" s="5" t="n">
        <x:v>206</x:v>
      </x:c>
    </x:row>
    <x:row r="3207" ht="60" customHeight="1">
      <x:c r="A3207" s="5" t="n">
        <x:v>3203</x:v>
      </x:c>
      <x:c r="B3207" s="5" t="n">
        <x:v>4</x:v>
      </x:c>
      <x:c r="C3207" s="10" t="str">
        <x:v>0305417002</x:v>
      </x:c>
      <x:c r="D3207" s="5" t="str">
        <x:v>San Carlos</x:v>
      </x:c>
      <x:c r="E3207" s="5" t="str">
        <x:v>San Luis</x:v>
      </x:c>
      <x:c r="F3207" s="5" t="str">
        <x:v>Pampanga</x:v>
      </x:c>
      <x:c r="G3207" s="11" t="str">
        <x:v>D - Other node or line within 3 km</x:v>
      </x:c>
      <x:c r="H3207" s="12" t="n">
        <x:v>3.2135800934400045</x:v>
      </x:c>
      <x:c r="I3207" s="12" t="n">
        <x:v>0.8752779689722521</x:v>
      </x:c>
      <x:c r="J3207" s="12" t="n">
        <x:v>0.8752779689722521</x:v>
      </x:c>
      <x:c r="K3207" s="12" t="n">
        <x:v>3.21</x:v>
      </x:c>
      <x:c r="L3207" s="12" t="n">
        <x:v>0.0035800934400045392</x:v>
      </x:c>
      <x:c r="M3207" s="12" t="n">
        <x:v>0.89</x:v>
      </x:c>
      <x:c r="N3207" s="12" t="n">
        <x:v>-0.01472203102774794</x:v>
      </x:c>
      <x:c r="O3207" s="11" t="str">
        <x:v>SLP001 - TPYE 3</x:v>
      </x:c>
      <x:c r="P3207" s="11" t="str">
        <x:v>Untitled Path</x:v>
      </x:c>
      <x:c r="Q3207" s="11" t="str">
        <x:v>Conditional - mapped route, status unverified</x:v>
      </x:c>
      <x:c r="R3207" s="11" t="str">
        <x:v>Compare a routed node lateral with an approved line tap; survey crossings and permissions.</x:v>
      </x:c>
      <x:c r="S3207" s="5" t="n">
        <x:v>3485</x:v>
      </x:c>
      <x:c r="T3207" s="5" t="str">
        <x:v>Region III (Central Luzon)</x:v>
      </x:c>
      <x:c r="U3207" s="13" t="n">
        <x:v>15.042239</x:v>
      </x:c>
      <x:c r="V3207" s="13" t="n">
        <x:v>120.758526</x:v>
      </x:c>
      <x:c r="W3207" s="12" t="n">
        <x:v>3.2094515557227923</x:v>
      </x:c>
      <x:c r="X3207" s="12" t="n">
        <x:v>0.8925984805745871</x:v>
      </x:c>
      <x:c r="Y3207" s="12" t="n">
        <x:v>0.8752779689722521</x:v>
      </x:c>
      <x:c r="Z3207" s="12" t="n">
        <x:v>2.5079747846111813</x:v>
      </x:c>
      <x:c r="AA3207" s="5" t="str">
        <x:v>SLP001 - TPYE 3</x:v>
      </x:c>
      <x:c r="AB3207" s="6" t="b">
        <x:v>1</x:v>
      </x:c>
      <x:c r="AC3207" s="5" t="n">
        <x:v>3879</x:v>
      </x:c>
      <x:c r="AD3207" s="13" t="n">
        <x:v>120.78827</x:v>
      </x:c>
      <x:c r="AE3207" s="13" t="n">
        <x:v>15.039417</x:v>
      </x:c>
      <x:c r="AF3207" s="5" t="n">
        <x:v>3238</x:v>
      </x:c>
      <x:c r="AG3207" s="13" t="n">
        <x:v>120.75057566084932</x:v>
      </x:c>
      <x:c r="AH3207" s="13" t="n">
        <x:v>15.043936338446532</x:v>
      </x:c>
      <x:c r="AI3207" s="5" t="n">
        <x:v>3238</x:v>
      </x:c>
      <x:c r="AJ3207" s="5" t="str">
        <x:v>Conditional - mapped route, status unverified</x:v>
      </x:c>
      <x:c r="AK3207" s="5" t="n">
        <x:v>3463</x:v>
      </x:c>
      <x:c r="AL3207" s="5" t="str">
        <x:v>EXISTING</x:v>
      </x:c>
      <x:c r="AM3207" s="5" t="str">
        <x:v>Tier 2 (Fiber Corridor / Lateral, 3-5 km)</x:v>
      </x:c>
      <x:c r="AN3207" s="14" t="n">
        <x:v>44.3</x:v>
      </x:c>
      <x:c r="AO3207" s="14" t="n">
        <x:v>44.300851741870666</x:v>
      </x:c>
      <x:c r="AP3207" s="14" t="n">
        <x:v>44.259942738298946</x:v>
      </x:c>
      <x:c r="AQ3207" s="14" t="n">
        <x:v>66.7</x:v>
      </x:c>
      <x:c r="AR3207" s="5" t="n">
        <x:v>355</x:v>
      </x:c>
      <x:c r="AS3207" s="11" t="str">
        <x:v>Nearest screened line status requires confirmation</x:v>
      </x:c>
      <x:c r="AT3207" s="5" t="str">
        <x:v>Batch 4 &amp; 5 (3,001 - 5,000)</x:v>
      </x:c>
      <x:c r="AU3207" s="5" t="n">
        <x:v>207</x:v>
      </x:c>
    </x:row>
    <x:row r="3208" ht="60" customHeight="1">
      <x:c r="A3208" s="5" t="n">
        <x:v>3204</x:v>
      </x:c>
      <x:c r="B3208" s="5" t="n">
        <x:v>4</x:v>
      </x:c>
      <x:c r="C3208" s="10" t="str">
        <x:v>0105518015</x:v>
      </x:c>
      <x:c r="D3208" s="5" t="str">
        <x:v>Lasip Grande</x:v>
      </x:c>
      <x:c r="E3208" s="5" t="str">
        <x:v>City of Dagupan</x:v>
      </x:c>
      <x:c r="F3208" s="5" t="str">
        <x:v>Pangasinan</x:v>
      </x:c>
      <x:c r="G3208" s="11" t="str">
        <x:v>D - Other node or line within 3 km</x:v>
      </x:c>
      <x:c r="H3208" s="12" t="n">
        <x:v>1.5855522938924473</x:v>
      </x:c>
      <x:c r="I3208" s="12" t="n">
        <x:v>0.8584626797947205</x:v>
      </x:c>
      <x:c r="J3208" s="12" t="n">
        <x:v>0.8584626797947205</x:v>
      </x:c>
      <x:c r="K3208" s="12" t="n">
        <x:v>1.59</x:v>
      </x:c>
      <x:c r="L3208" s="12" t="n">
        <x:v>-0.00444770610755274</x:v>
      </x:c>
      <x:c r="M3208" s="12" t="n">
        <x:v>0.86</x:v>
      </x:c>
      <x:c r="N3208" s="12" t="n">
        <x:v>-0.0015373202052795243</x:v>
      </x:c>
      <x:c r="O3208" s="11" t="str">
        <x:v>DGP001
- TYPE 2</x:v>
      </x:c>
      <x:c r="P3208" s="11" t="str">
        <x:v>CALASIAO</x:v>
      </x:c>
      <x:c r="Q3208" s="11" t="str">
        <x:v>Stronger evidence - built or existing label</x:v>
      </x:c>
      <x:c r="R3208" s="11" t="str">
        <x:v>Compare a routed node lateral with an approved line tap; survey crossings and permissions.</x:v>
      </x:c>
      <x:c r="S3208" s="5" t="n">
        <x:v>3473</x:v>
      </x:c>
      <x:c r="T3208" s="5" t="str">
        <x:v>Region I (Ilocos Region)</x:v>
      </x:c>
      <x:c r="U3208" s="13" t="n">
        <x:v>16.028247</x:v>
      </x:c>
      <x:c r="V3208" s="13" t="n">
        <x:v>120.342917</x:v>
      </x:c>
      <x:c r="W3208" s="12" t="n">
        <x:v>1.5859437279232032</x:v>
      </x:c>
      <x:c r="X3208" s="12" t="n">
        <x:v>0.8623709582153747</x:v>
      </x:c>
      <x:c r="Y3208" s="12" t="n">
        <x:v>0.8584626797947205</x:v>
      </x:c>
      <x:c r="Z3208" s="12" t="n">
        <x:v>0.8584626797947205</x:v>
      </x:c>
      <x:c r="AA3208" s="5" t="str">
        <x:v>DGP001
- TYPE 2</x:v>
      </x:c>
      <x:c r="AB3208" s="6" t="b">
        <x:v>1</x:v>
      </x:c>
      <x:c r="AC3208" s="5" t="n">
        <x:v>3786</x:v>
      </x:c>
      <x:c r="AD3208" s="13" t="n">
        <x:v>120.330173</x:v>
      </x:c>
      <x:c r="AE3208" s="13" t="n">
        <x:v>16.02094</x:v>
      </x:c>
      <x:c r="AF3208" s="5" t="n">
        <x:v>3290</x:v>
      </x:c>
      <x:c r="AG3208" s="13" t="n">
        <x:v>120.34600173496311</x:v>
      </x:c>
      <x:c r="AH3208" s="13" t="n">
        <x:v>16.021085842072573</x:v>
      </x:c>
      <x:c r="AI3208" s="5" t="n">
        <x:v>3290</x:v>
      </x:c>
      <x:c r="AJ3208" s="5" t="str">
        <x:v>Stronger evidence - built or existing label</x:v>
      </x:c>
      <x:c r="AK3208" s="5" t="n">
        <x:v>3290</x:v>
      </x:c>
      <x:c r="AL3208" s="5" t="str">
        <x:v>CALASIAO</x:v>
      </x:c>
      <x:c r="AM3208" s="5" t="str">
        <x:v>Tier 1B (Micro Drop, 1-3 km)</x:v>
      </x:c>
      <x:c r="AN3208" s="14" t="n">
        <x:v>68.9</x:v>
      </x:c>
      <x:c r="AO3208" s="14" t="n">
        <x:v>68.86049696783552</x:v>
      </x:c>
      <x:c r="AP3208" s="14" t="n">
        <x:v>68.94782641841385</x:v>
      </x:c>
      <x:c r="AQ3208" s="14" t="n">
        <x:v>66.7</x:v>
      </x:c>
      <x:c r="AR3208" s="5" t="n">
        <x:v>203</x:v>
      </x:c>
      <x:c r="AS3208" s="11" t="str"/>
      <x:c r="AT3208" s="5" t="str">
        <x:v>Batch 4 &amp; 5 (3,001 - 5,000)</x:v>
      </x:c>
      <x:c r="AU3208" s="5" t="n">
        <x:v>208</x:v>
      </x:c>
    </x:row>
    <x:row r="3209" ht="60" customHeight="1">
      <x:c r="A3209" s="5" t="n">
        <x:v>3205</x:v>
      </x:c>
      <x:c r="B3209" s="5" t="n">
        <x:v>4</x:v>
      </x:c>
      <x:c r="C3209" s="10" t="str">
        <x:v>0401003003</x:v>
      </x:c>
      <x:c r="D3209" s="5" t="str">
        <x:v>Barangay 1</x:v>
      </x:c>
      <x:c r="E3209" s="5" t="str">
        <x:v>Balayan</x:v>
      </x:c>
      <x:c r="F3209" s="5" t="str">
        <x:v>Batangas</x:v>
      </x:c>
      <x:c r="G3209" s="11" t="str">
        <x:v>C - Line within 0.5 km; node over 1 km</x:v>
      </x:c>
      <x:c r="H3209" s="12" t="n">
        <x:v>1.296045837352291</x:v>
      </x:c>
      <x:c r="I3209" s="12" t="n">
        <x:v>0.4799062726408656</x:v>
      </x:c>
      <x:c r="J3209" s="12" t="n">
        <x:v>0.4799062726408656</x:v>
      </x:c>
      <x:c r="K3209" s="12" t="n">
        <x:v>1.3</x:v>
      </x:c>
      <x:c r="L3209" s="12" t="n">
        <x:v>-0.003954162647709092</x:v>
      </x:c>
      <x:c r="M3209" s="12" t="n">
        <x:v>0.5</x:v>
      </x:c>
      <x:c r="N3209" s="12" t="n">
        <x:v>-0.020093727359134395</x:v>
      </x:c>
      <x:c r="O3209" s="11" t="str">
        <x:v>BYB001- TYPE 2</x:v>
      </x:c>
      <x:c r="P3209" s="11" t="str">
        <x:v>UG NSB001 TO BYB001</x:v>
      </x:c>
      <x:c r="Q3209" s="11" t="str">
        <x:v>Conditional - mapped route, status unverified</x:v>
      </x:c>
      <x:c r="R3209" s="11" t="str">
        <x:v>Locate an authorized closure or handhole and confirm splicing/capacity; nearby cable alone is insufficient.</x:v>
      </x:c>
      <x:c r="S3209" s="5" t="n">
        <x:v>3107</x:v>
      </x:c>
      <x:c r="T3209" s="5" t="str">
        <x:v>Region IV-A (CALABARZON)</x:v>
      </x:c>
      <x:c r="U3209" s="13" t="n">
        <x:v>13.953965</x:v>
      </x:c>
      <x:c r="V3209" s="13" t="n">
        <x:v>120.733464</x:v>
      </x:c>
      <x:c r="W3209" s="12" t="n">
        <x:v>1.3009178680265012</x:v>
      </x:c>
      <x:c r="X3209" s="12" t="n">
        <x:v>0.5014906767315725</x:v>
      </x:c>
      <x:c r="Y3209" s="12" t="n">
        <x:v>0.4799062726408656</x:v>
      </x:c>
      <x:c r="Z3209" s="12" t="n">
        <x:v>0.48291685558236375</x:v>
      </x:c>
      <x:c r="AA3209" s="5" t="str">
        <x:v>BYB001- TYPE 2</x:v>
      </x:c>
      <x:c r="AB3209" s="6" t="b">
        <x:v>1</x:v>
      </x:c>
      <x:c r="AC3209" s="5" t="n">
        <x:v>4270</x:v>
      </x:c>
      <x:c r="AD3209" s="13" t="n">
        <x:v>120.728095</x:v>
      </x:c>
      <x:c r="AE3209" s="13" t="n">
        <x:v>13.94349</x:v>
      </x:c>
      <x:c r="AF3209" s="5" t="n">
        <x:v>4047</x:v>
      </x:c>
      <x:c r="AG3209" s="13" t="n">
        <x:v>120.72908174216373</x:v>
      </x:c>
      <x:c r="AH3209" s="13" t="n">
        <x:v>13.953260141207101</x:v>
      </x:c>
      <x:c r="AI3209" s="5" t="n">
        <x:v>4047</x:v>
      </x:c>
      <x:c r="AJ3209" s="5" t="str">
        <x:v>Conditional - mapped route, status unverified</x:v>
      </x:c>
      <x:c r="AK3209" s="5" t="n">
        <x:v>4193</x:v>
      </x:c>
      <x:c r="AL3209" s="5" t="str">
        <x:v>TUY - STA. TERESITA</x:v>
      </x:c>
      <x:c r="AM3209" s="5" t="str">
        <x:v>Tier 1B (Micro Drop, 1-3 km)</x:v>
      </x:c>
      <x:c r="AN3209" s="14" t="n">
        <x:v>74.8</x:v>
      </x:c>
      <x:c r="AO3209" s="14" t="n">
        <x:v>74.83443410015097</x:v>
      </x:c>
      <x:c r="AP3209" s="14" t="n">
        <x:v>74.91994574146233</x:v>
      </x:c>
      <x:c r="AQ3209" s="14" t="n">
        <x:v>66.7</x:v>
      </x:c>
      <x:c r="AR3209" s="5" t="n">
        <x:v>180</x:v>
      </x:c>
      <x:c r="AS3209" s="11" t="str">
        <x:v>Nearest screened line status requires confirmation; Within 50 m of a screening threshold</x:v>
      </x:c>
      <x:c r="AT3209" s="5" t="str">
        <x:v>Batch 4 &amp; 5 (3,001 - 5,000)</x:v>
      </x:c>
      <x:c r="AU3209" s="5" t="n">
        <x:v>209</x:v>
      </x:c>
    </x:row>
    <x:row r="3210" ht="60" customHeight="1">
      <x:c r="A3210" s="5" t="n">
        <x:v>3206</x:v>
      </x:c>
      <x:c r="B3210" s="5" t="n">
        <x:v>4</x:v>
      </x:c>
      <x:c r="C3210" s="10" t="str">
        <x:v>0730600085</x:v>
      </x:c>
      <x:c r="D3210" s="5" t="str">
        <x:v>Tisa</x:v>
      </x:c>
      <x:c r="E3210" s="5" t="str">
        <x:v>City of Cebu</x:v>
      </x:c>
      <x:c r="F3210" s="5" t="str">
        <x:v>Cebu</x:v>
      </x:c>
      <x:c r="G3210" s="11" t="str">
        <x:v>D - Other node or line within 3 km</x:v>
      </x:c>
      <x:c r="H3210" s="12" t="n">
        <x:v>1.797875014449323</x:v>
      </x:c>
      <x:c r="I3210" s="12" t="n">
        <x:v>0.960721031729406</x:v>
      </x:c>
      <x:c r="J3210" s="12" t="n">
        <x:v>0.960721031729406</x:v>
      </x:c>
      <x:c r="K3210" s="12" t="n">
        <x:v>1.8</x:v>
      </x:c>
      <x:c r="L3210" s="12" t="n">
        <x:v>-0.002124985550677083</x:v>
      </x:c>
      <x:c r="M3210" s="12" t="n">
        <x:v>0.97</x:v>
      </x:c>
      <x:c r="N3210" s="12" t="n">
        <x:v>-0.009278968270593935</x:v>
      </x:c>
      <x:c r="O3210" s="11" t="str">
        <x:v>CCY002 - TYPE 3</x:v>
      </x:c>
      <x:c r="P3210" s="11" t="str">
        <x:v>CEBU - TOLEDO</x:v>
      </x:c>
      <x:c r="Q3210" s="11" t="str">
        <x:v>Stronger evidence - built or existing label</x:v>
      </x:c>
      <x:c r="R3210" s="11" t="str">
        <x:v>Compare a routed node lateral with an approved line tap; survey crossings and permissions.</x:v>
      </x:c>
      <x:c r="S3210" s="5" t="n">
        <x:v>3572</x:v>
      </x:c>
      <x:c r="T3210" s="5" t="str">
        <x:v>Region VII (Central Visayas)</x:v>
      </x:c>
      <x:c r="U3210" s="13" t="n">
        <x:v>10.2985</x:v>
      </x:c>
      <x:c r="V3210" s="13" t="n">
        <x:v>123.869516</x:v>
      </x:c>
      <x:c r="W3210" s="12" t="n">
        <x:v>1.8037611561045739</x:v>
      </x:c>
      <x:c r="X3210" s="12" t="n">
        <x:v>0.9657787963941071</x:v>
      </x:c>
      <x:c r="Y3210" s="12" t="n">
        <x:v>0.960721031729406</x:v>
      </x:c>
      <x:c r="Z3210" s="12" t="n">
        <x:v>0.960721031729406</x:v>
      </x:c>
      <x:c r="AA3210" s="5" t="str">
        <x:v>CCY002 - TYPE 3</x:v>
      </x:c>
      <x:c r="AB3210" s="6" t="b">
        <x:v>1</x:v>
      </x:c>
      <x:c r="AC3210" s="5" t="n">
        <x:v>4679</x:v>
      </x:c>
      <x:c r="AD3210" s="13" t="n">
        <x:v>123.8603749996672</x:v>
      </x:c>
      <x:c r="AE3210" s="13" t="n">
        <x:v>10.2849999999639</x:v>
      </x:c>
      <x:c r="AF3210" s="5" t="n">
        <x:v>4995</x:v>
      </x:c>
      <x:c r="AG3210" s="13" t="n">
        <x:v>123.87021895301383</x:v>
      </x:c>
      <x:c r="AH3210" s="13" t="n">
        <x:v>10.289842261105289</x:v>
      </x:c>
      <x:c r="AI3210" s="5" t="n">
        <x:v>4995</x:v>
      </x:c>
      <x:c r="AJ3210" s="5" t="str">
        <x:v>Stronger evidence - built or existing label</x:v>
      </x:c>
      <x:c r="AK3210" s="5" t="n">
        <x:v>4995</x:v>
      </x:c>
      <x:c r="AL3210" s="5" t="str">
        <x:v>CEBU - TOLEDO</x:v>
      </x:c>
      <x:c r="AM3210" s="5" t="str">
        <x:v>Tier 1B (Micro Drop, 1-3 km)</x:v>
      </x:c>
      <x:c r="AN3210" s="14" t="n">
        <x:v>64.8</x:v>
      </x:c>
      <x:c r="AO3210" s="14" t="n">
        <x:v>64.88116360940265</x:v>
      </x:c>
      <x:c r="AP3210" s="14" t="n">
        <x:v>64.92005127362225</x:v>
      </x:c>
      <x:c r="AQ3210" s="14" t="n">
        <x:v>66.7</x:v>
      </x:c>
      <x:c r="AR3210" s="5" t="n">
        <x:v>4446</x:v>
      </x:c>
      <x:c r="AS3210" s="11" t="str">
        <x:v>Within 50 m of a screening threshold</x:v>
      </x:c>
      <x:c r="AT3210" s="5" t="str">
        <x:v>Batch 4 &amp; 5 (3,001 - 5,000)</x:v>
      </x:c>
      <x:c r="AU3210" s="5" t="n">
        <x:v>210</x:v>
      </x:c>
    </x:row>
    <x:row r="3211" ht="60" customHeight="1">
      <x:c r="A3211" s="5" t="n">
        <x:v>3207</x:v>
      </x:c>
      <x:c r="B3211" s="5" t="n">
        <x:v>4</x:v>
      </x:c>
      <x:c r="C3211" s="10" t="str">
        <x:v>0402103026</x:v>
      </x:c>
      <x:c r="D3211" s="5" t="str">
        <x:v>Queens Row Central</x:v>
      </x:c>
      <x:c r="E3211" s="5" t="str">
        <x:v>City of Bacoor</x:v>
      </x:c>
      <x:c r="F3211" s="5" t="str">
        <x:v>Cavite</x:v>
      </x:c>
      <x:c r="G3211" s="11" t="str">
        <x:v>D - Other node or line within 3 km</x:v>
      </x:c>
      <x:c r="H3211" s="12" t="n">
        <x:v>1.2820931964289914</x:v>
      </x:c>
      <x:c r="I3211" s="12" t="n">
        <x:v>4.11539801058895</x:v>
      </x:c>
      <x:c r="J3211" s="12" t="n">
        <x:v>1.2820931964289914</x:v>
      </x:c>
      <x:c r="K3211" s="12" t="n">
        <x:v>1.28</x:v>
      </x:c>
      <x:c r="L3211" s="12" t="n">
        <x:v>0.0020931964289914173</x:v>
      </x:c>
      <x:c r="M3211" s="12" t="n">
        <x:v>4.17</x:v>
      </x:c>
      <x:c r="N3211" s="12" t="n">
        <x:v>-0.05460198941104988</x:v>
      </x:c>
      <x:c r="O3211" s="11" t="str">
        <x:v>BRC002-TYPE 3</x:v>
      </x:c>
      <x:c r="P3211" s="11" t="str">
        <x:v>Aerial 24C</x:v>
      </x:c>
      <x:c r="Q3211" s="11" t="str">
        <x:v>Conditional - mapped route, status unverified</x:v>
      </x:c>
      <x:c r="R3211" s="11" t="str">
        <x:v>Compare a routed node lateral with an approved line tap; survey crossings and permissions.</x:v>
      </x:c>
      <x:c r="S3211" s="5" t="n">
        <x:v>4006</x:v>
      </x:c>
      <x:c r="T3211" s="5" t="str">
        <x:v>Region IV-A (CALABARZON)</x:v>
      </x:c>
      <x:c r="U3211" s="13" t="n">
        <x:v>14.397702</x:v>
      </x:c>
      <x:c r="V3211" s="13" t="n">
        <x:v>120.98956</x:v>
      </x:c>
      <x:c r="W3211" s="12" t="n">
        <x:v>1.2807825966495296</x:v>
      </x:c>
      <x:c r="X3211" s="12" t="n">
        <x:v>4.125719157682465</x:v>
      </x:c>
      <x:c r="Y3211" s="12" t="n">
        <x:v>4.11539801058895</x:v>
      </x:c>
      <x:c r="Z3211" s="12" t="n">
        <x:v>4.6855153178541835</x:v>
      </x:c>
      <x:c r="AA3211" s="5" t="str">
        <x:v>BRC002-TYPE 3</x:v>
      </x:c>
      <x:c r="AB3211" s="6" t="b">
        <x:v>1</x:v>
      </x:c>
      <x:c r="AC3211" s="5" t="n">
        <x:v>4482</x:v>
      </x:c>
      <x:c r="AD3211" s="13" t="n">
        <x:v>120.9779601238247</x:v>
      </x:c>
      <x:c r="AE3211" s="13" t="n">
        <x:v>14.39516561665502</x:v>
      </x:c>
      <x:c r="AF3211" s="5" t="n">
        <x:v>6333</x:v>
      </x:c>
      <x:c r="AG3211" s="13" t="n">
        <x:v>121.0134986720407</x:v>
      </x:c>
      <x:c r="AH3211" s="13" t="n">
        <x:v>14.42666937976458</x:v>
      </x:c>
      <x:c r="AI3211" s="5" t="n">
        <x:v>6333</x:v>
      </x:c>
      <x:c r="AJ3211" s="5" t="str">
        <x:v>Conditional - mapped route, status unverified</x:v>
      </x:c>
      <x:c r="AK3211" s="5" t="n">
        <x:v>6531</x:v>
      </x:c>
      <x:c r="AL3211" s="5" t="str">
        <x:v>Existing UG</x:v>
      </x:c>
      <x:c r="AM3211" s="5" t="str">
        <x:v>Tier 1B (Micro Drop, 1-3 km)</x:v>
      </x:c>
      <x:c r="AN3211" s="14" t="n">
        <x:v>65.3</x:v>
      </x:c>
      <x:c r="AO3211" s="14" t="n">
        <x:v>65.2681076330646</x:v>
      </x:c>
      <x:c r="AP3211" s="14" t="n">
        <x:v>65.22258386000316</x:v>
      </x:c>
      <x:c r="AQ3211" s="14" t="n">
        <x:v>66.7</x:v>
      </x:c>
      <x:c r="AR3211" s="5" t="n">
        <x:v>566</x:v>
      </x:c>
      <x:c r="AS3211" s="11" t="str">
        <x:v>Vertex distance not reproduced within 0.011 km; Nearest screened line status requires confirmation</x:v>
      </x:c>
      <x:c r="AT3211" s="5" t="str">
        <x:v>Batch 4 &amp; 5 (3,001 - 5,000)</x:v>
      </x:c>
      <x:c r="AU3211" s="5" t="n">
        <x:v>211</x:v>
      </x:c>
    </x:row>
    <x:row r="3212" ht="60" customHeight="1">
      <x:c r="A3212" s="5" t="n">
        <x:v>3208</x:v>
      </x:c>
      <x:c r="B3212" s="5" t="n">
        <x:v>4</x:v>
      </x:c>
      <x:c r="C3212" s="10" t="str">
        <x:v>0105532018</x:v>
      </x:c>
      <x:c r="D3212" s="5" t="str">
        <x:v>Bolingit</x:v>
      </x:c>
      <x:c r="E3212" s="5" t="str">
        <x:v>City of San Carlos</x:v>
      </x:c>
      <x:c r="F3212" s="5" t="str">
        <x:v>Pangasinan</x:v>
      </x:c>
      <x:c r="G3212" s="11" t="str">
        <x:v>E - Nearest node or line 3-5 km</x:v>
      </x:c>
      <x:c r="H3212" s="12" t="n">
        <x:v>3.1977920947141727</x:v>
      </x:c>
      <x:c r="I3212" s="12" t="n">
        <x:v>3.2065632035803167</x:v>
      </x:c>
      <x:c r="J3212" s="12" t="n">
        <x:v>3.1977920947141727</x:v>
      </x:c>
      <x:c r="K3212" s="12" t="n">
        <x:v>3.21</x:v>
      </x:c>
      <x:c r="L3212" s="12" t="n">
        <x:v>-0.01220790528582727</x:v>
      </x:c>
      <x:c r="M3212" s="12" t="n">
        <x:v>0.23</x:v>
      </x:c>
      <x:c r="N3212" s="12" t="n">
        <x:v>2.9765632035803167</x:v>
      </x:c>
      <x:c r="O3212" s="11" t="str">
        <x:v>SCP001
- TYPE 3</x:v>
      </x:c>
      <x:c r="P3212" s="11" t="str">
        <x:v>96CORE</x:v>
      </x:c>
      <x:c r="Q3212" s="11" t="str">
        <x:v>Conditional - mapped route, status unverified</x:v>
      </x:c>
      <x:c r="R3212" s="11" t="str">
        <x:v>Develop a longer lateral design and compare alternative backhaul before scheduling.</x:v>
      </x:c>
      <x:c r="S3212" s="5" t="n">
        <x:v>4934</x:v>
      </x:c>
      <x:c r="T3212" s="5" t="str">
        <x:v>Region I (Ilocos Region)</x:v>
      </x:c>
      <x:c r="U3212" s="13" t="n">
        <x:v>15.956724</x:v>
      </x:c>
      <x:c r="V3212" s="13" t="n">
        <x:v>120.349096</x:v>
      </x:c>
      <x:c r="W3212" s="12" t="n">
        <x:v>3.2132958586467453</x:v>
      </x:c>
      <x:c r="X3212" s="12" t="n">
        <x:v>0.23160252682685303</x:v>
      </x:c>
      <x:c r="Y3212" s="12" t="n">
        <x:v>0.022747983525296667</x:v>
      </x:c>
      <x:c r="Z3212" s="12" t="n">
        <x:v>5.98178766109956</x:v>
      </x:c>
      <x:c r="AA3212" s="5" t="str">
        <x:v>SCP001
- TYPE 3</x:v>
      </x:c>
      <x:c r="AB3212" s="6" t="b">
        <x:v>1</x:v>
      </x:c>
      <x:c r="AC3212" s="5" t="n">
        <x:v>3802</x:v>
      </x:c>
      <x:c r="AD3212" s="13" t="n">
        <x:v>120.348441</x:v>
      </x:c>
      <x:c r="AE3212" s="13" t="n">
        <x:v>15.927833</x:v>
      </x:c>
      <x:c r="AF3212" s="5" t="n">
        <x:v>3261</x:v>
      </x:c>
      <x:c r="AG3212" s="13" t="n">
        <x:v>120.348404269986</x:v>
      </x:c>
      <x:c r="AH3212" s="13" t="n">
        <x:v>15.92775451693416</x:v>
      </x:c>
      <x:c r="AI3212" s="5" t="n">
        <x:v>1773</x:v>
      </x:c>
      <x:c r="AJ3212" s="5" t="str">
        <x:v>Excluded - civil works only or unclear cable</x:v>
      </x:c>
      <x:c r="AK3212" s="5" t="n">
        <x:v>3290</x:v>
      </x:c>
      <x:c r="AL3212" s="5" t="str">
        <x:v>CALASIAO</x:v>
      </x:c>
      <x:c r="AM3212" s="5" t="str">
        <x:v>Tier 2 (Fiber Corridor / Lateral, 3-5 km)</x:v>
      </x:c>
      <x:c r="AN3212" s="14" t="n">
        <x:v>44.3</x:v>
      </x:c>
      <x:c r="AO3212" s="14" t="n">
        <x:v>44.300851741870666</x:v>
      </x:c>
      <x:c r="AP3212" s="14" t="n">
        <x:v>34.44071664153693</x:v>
      </x:c>
      <x:c r="AQ3212" s="14" t="n">
        <x:v>66.69</x:v>
      </x:c>
      <x:c r="AR3212" s="5" t="n">
        <x:v>309</x:v>
      </x:c>
      <x:c r="AS3212" s="11" t="str">
        <x:v>Screened route is &gt;0.5 km farther; Nearest raw line excluded from fiber screening; Nearest screened line status requires confirmation</x:v>
      </x:c>
      <x:c r="AT3212" s="5" t="str">
        <x:v>Batch 4 &amp; 5 (3,001 - 5,000)</x:v>
      </x:c>
      <x:c r="AU3212" s="5" t="n">
        <x:v>212</x:v>
      </x:c>
    </x:row>
    <x:row r="3213" ht="60" customHeight="1">
      <x:c r="A3213" s="5" t="n">
        <x:v>3209</x:v>
      </x:c>
      <x:c r="B3213" s="5" t="n">
        <x:v>4</x:v>
      </x:c>
      <x:c r="C3213" s="10" t="str">
        <x:v>0304917003</x:v>
      </x:c>
      <x:c r="D3213" s="5" t="str">
        <x:v>Bantug</x:v>
      </x:c>
      <x:c r="E3213" s="5" t="str">
        <x:v>Science City of Muñoz</x:v>
      </x:c>
      <x:c r="F3213" s="5" t="str">
        <x:v>Nueva Ecija</x:v>
      </x:c>
      <x:c r="G3213" s="11" t="str">
        <x:v>C - Line within 0.5 km; node over 1 km</x:v>
      </x:c>
      <x:c r="H3213" s="12" t="n">
        <x:v>1.7815198226596967</x:v>
      </x:c>
      <x:c r="I3213" s="12" t="n">
        <x:v>0.016738458150782783</x:v>
      </x:c>
      <x:c r="J3213" s="12" t="n">
        <x:v>0.016738458150782783</x:v>
      </x:c>
      <x:c r="K3213" s="12" t="n">
        <x:v>1.78</x:v>
      </x:c>
      <x:c r="L3213" s="12" t="n">
        <x:v>0.0015198226596966347</x:v>
      </x:c>
      <x:c r="M3213" s="12" t="n">
        <x:v>0.02</x:v>
      </x:c>
      <x:c r="N3213" s="12" t="n">
        <x:v>-0.003261541849217217</x:v>
      </x:c>
      <x:c r="O3213" s="11" t="str">
        <x:v>MZN001 - TYPE 3</x:v>
      </x:c>
      <x:c r="P3213" s="11" t="str">
        <x:v>Existing UG</x:v>
      </x:c>
      <x:c r="Q3213" s="11" t="str">
        <x:v>Stronger evidence - built or existing label</x:v>
      </x:c>
      <x:c r="R3213" s="11" t="str">
        <x:v>Locate an authorized closure or handhole and confirm splicing/capacity; nearby cable alone is insufficient.</x:v>
      </x:c>
      <x:c r="S3213" s="5" t="n">
        <x:v>2038</x:v>
      </x:c>
      <x:c r="T3213" s="5" t="str">
        <x:v>Region III (Central Luzon)</x:v>
      </x:c>
      <x:c r="U3213" s="13" t="n">
        <x:v>15.720057</x:v>
      </x:c>
      <x:c r="V3213" s="13" t="n">
        <x:v>120.919058</x:v>
      </x:c>
      <x:c r="W3213" s="12" t="n">
        <x:v>1.7799232938042506</x:v>
      </x:c>
      <x:c r="X3213" s="12" t="n">
        <x:v>0.016814084139071928</x:v>
      </x:c>
      <x:c r="Y3213" s="12" t="n">
        <x:v>0.016738458150782783</x:v>
      </x:c>
      <x:c r="Z3213" s="12" t="n">
        <x:v>0.016738458150782783</x:v>
      </x:c>
      <x:c r="AA3213" s="5" t="str">
        <x:v>MZN001 - TYPE 3</x:v>
      </x:c>
      <x:c r="AB3213" s="6" t="b">
        <x:v>1</x:v>
      </x:c>
      <x:c r="AC3213" s="5" t="n">
        <x:v>3744</x:v>
      </x:c>
      <x:c r="AD3213" s="13" t="n">
        <x:v>120.9030710017386</x:v>
      </x:c>
      <x:c r="AE3213" s="13" t="n">
        <x:v>15.71565200135752</x:v>
      </x:c>
      <x:c r="AF3213" s="5" t="n">
        <x:v>1264</x:v>
      </x:c>
      <x:c r="AG3213" s="13" t="n">
        <x:v>120.91916752896844</x:v>
      </x:c>
      <x:c r="AH3213" s="13" t="n">
        <x:v>15.719949175368312</x:v>
      </x:c>
      <x:c r="AI3213" s="5" t="n">
        <x:v>1264</x:v>
      </x:c>
      <x:c r="AJ3213" s="5" t="str">
        <x:v>Stronger evidence - built or existing label</x:v>
      </x:c>
      <x:c r="AK3213" s="5" t="n">
        <x:v>1264</x:v>
      </x:c>
      <x:c r="AL3213" s="5" t="str">
        <x:v>Existing UG</x:v>
      </x:c>
      <x:c r="AM3213" s="5" t="str">
        <x:v>Tier 1B (Micro Drop, 1-3 km)</x:v>
      </x:c>
      <x:c r="AN3213" s="14" t="n">
        <x:v>65.2</x:v>
      </x:c>
      <x:c r="AO3213" s="14" t="n">
        <x:v>65.24826032958279</x:v>
      </x:c>
      <x:c r="AP3213" s="14" t="n">
        <x:v>65.2202782321663</x:v>
      </x:c>
      <x:c r="AQ3213" s="14" t="n">
        <x:v>66.69</x:v>
      </x:c>
      <x:c r="AR3213" s="5" t="n">
        <x:v>1037</x:v>
      </x:c>
      <x:c r="AS3213" s="11" t="str"/>
      <x:c r="AT3213" s="5" t="str">
        <x:v>Batch 4 &amp; 5 (3,001 - 5,000)</x:v>
      </x:c>
      <x:c r="AU3213" s="5" t="n">
        <x:v>213</x:v>
      </x:c>
    </x:row>
    <x:row r="3214" ht="60" customHeight="1">
      <x:c r="A3214" s="5" t="n">
        <x:v>3210</x:v>
      </x:c>
      <x:c r="B3214" s="5" t="n">
        <x:v>4</x:v>
      </x:c>
      <x:c r="C3214" s="10" t="str">
        <x:v>0306907020</x:v>
      </x:c>
      <x:c r="D3214" s="5" t="str">
        <x:v>San Roque</x:v>
      </x:c>
      <x:c r="E3214" s="5" t="str">
        <x:v>La Paz</x:v>
      </x:c>
      <x:c r="F3214" s="5" t="str">
        <x:v>Tarlac</x:v>
      </x:c>
      <x:c r="G3214" s="11" t="str">
        <x:v>C - Line within 0.5 km; node over 1 km</x:v>
      </x:c>
      <x:c r="H3214" s="12" t="n">
        <x:v>1.782825864327836</x:v>
      </x:c>
      <x:c r="I3214" s="12" t="n">
        <x:v>0.07409723679651146</x:v>
      </x:c>
      <x:c r="J3214" s="12" t="n">
        <x:v>0.07409723679651146</x:v>
      </x:c>
      <x:c r="K3214" s="12" t="n">
        <x:v>1.78</x:v>
      </x:c>
      <x:c r="L3214" s="12" t="n">
        <x:v>0.0028258643278360474</x:v>
      </x:c>
      <x:c r="M3214" s="12" t="n">
        <x:v>0.08</x:v>
      </x:c>
      <x:c r="N3214" s="12" t="n">
        <x:v>-0.005902763203488537</x:v>
      </x:c>
      <x:c r="O3214" s="11" t="str">
        <x:v>LPT001- PM</x:v>
      </x:c>
      <x:c r="P3214" s="11" t="str">
        <x:v>24 CORE</x:v>
      </x:c>
      <x:c r="Q3214" s="11" t="str">
        <x:v>Conditional - mapped route, status unverified</x:v>
      </x:c>
      <x:c r="R3214" s="11" t="str">
        <x:v>Locate an authorized closure or handhole and confirm splicing/capacity; nearby cable alone is insufficient.</x:v>
      </x:c>
      <x:c r="S3214" s="5" t="n">
        <x:v>2452</x:v>
      </x:c>
      <x:c r="T3214" s="5" t="str">
        <x:v>Region III (Central Luzon)</x:v>
      </x:c>
      <x:c r="U3214" s="13" t="n">
        <x:v>15.443126</x:v>
      </x:c>
      <x:c r="V3214" s="13" t="n">
        <x:v>120.733372</x:v>
      </x:c>
      <x:c r="W3214" s="12" t="n">
        <x:v>1.7809958597902469</x:v>
      </x:c>
      <x:c r="X3214" s="12" t="n">
        <x:v>0.07676010129629188</x:v>
      </x:c>
      <x:c r="Y3214" s="12" t="n">
        <x:v>0.07409723679651146</x:v>
      </x:c>
      <x:c r="Z3214" s="12" t="n">
        <x:v>0.07785591308367659</x:v>
      </x:c>
      <x:c r="AA3214" s="5" t="str">
        <x:v>LPT001- PM</x:v>
      </x:c>
      <x:c r="AB3214" s="6" t="b">
        <x:v>1</x:v>
      </x:c>
      <x:c r="AC3214" s="5" t="n">
        <x:v>3891</x:v>
      </x:c>
      <x:c r="AD3214" s="13" t="n">
        <x:v>120.717203</x:v>
      </x:c>
      <x:c r="AE3214" s="13" t="n">
        <x:v>15.44682</x:v>
      </x:c>
      <x:c r="AF3214" s="5" t="n">
        <x:v>3151</x:v>
      </x:c>
      <x:c r="AG3214" s="13" t="n">
        <x:v>120.73331775520101</x:v>
      </x:c>
      <x:c r="AH3214" s="13" t="n">
        <x:v>15.442458434407781</x:v>
      </x:c>
      <x:c r="AI3214" s="5" t="n">
        <x:v>3151</x:v>
      </x:c>
      <x:c r="AJ3214" s="5" t="str">
        <x:v>Conditional - mapped route, status unverified</x:v>
      </x:c>
      <x:c r="AK3214" s="5" t="n">
        <x:v>3411</x:v>
      </x:c>
      <x:c r="AL3214" s="5" t="str">
        <x:v>SEGMENT 31 (ZARAGOZA - TARLAC)</x:v>
      </x:c>
      <x:c r="AM3214" s="5" t="str">
        <x:v>Tier 1B (Micro Drop, 1-3 km)</x:v>
      </x:c>
      <x:c r="AN3214" s="14" t="n">
        <x:v>65.2</x:v>
      </x:c>
      <x:c r="AO3214" s="14" t="n">
        <x:v>65.24826032958279</x:v>
      </x:c>
      <x:c r="AP3214" s="14" t="n">
        <x:v>65.19624346951367</x:v>
      </x:c>
      <x:c r="AQ3214" s="14" t="n">
        <x:v>66.69</x:v>
      </x:c>
      <x:c r="AR3214" s="5" t="n">
        <x:v>651</x:v>
      </x:c>
      <x:c r="AS3214" s="11" t="str">
        <x:v>Nearest screened line status requires confirmation</x:v>
      </x:c>
      <x:c r="AT3214" s="5" t="str">
        <x:v>Batch 4 &amp; 5 (3,001 - 5,000)</x:v>
      </x:c>
      <x:c r="AU3214" s="5" t="n">
        <x:v>214</x:v>
      </x:c>
    </x:row>
    <x:row r="3215" ht="60" customHeight="1">
      <x:c r="A3215" s="5" t="n">
        <x:v>3211</x:v>
      </x:c>
      <x:c r="B3215" s="5" t="n">
        <x:v>4</x:v>
      </x:c>
      <x:c r="C3215" s="10" t="str">
        <x:v>1630400019</x:v>
      </x:c>
      <x:c r="D3215" s="5" t="str">
        <x:v>Basag</x:v>
      </x:c>
      <x:c r="E3215" s="5" t="str">
        <x:v>City of Butuan</x:v>
      </x:c>
      <x:c r="F3215" s="5" t="str">
        <x:v>Agusan del Norte</x:v>
      </x:c>
      <x:c r="G3215" s="11" t="str">
        <x:v>D - Other node or line within 3 km</x:v>
      </x:c>
      <x:c r="H3215" s="12" t="n">
        <x:v>3.4080110638820025</x:v>
      </x:c>
      <x:c r="I3215" s="12" t="n">
        <x:v>1.716154543586373</x:v>
      </x:c>
      <x:c r="J3215" s="12" t="n">
        <x:v>1.716154543586373</x:v>
      </x:c>
      <x:c r="K3215" s="12" t="n">
        <x:v>3.42</x:v>
      </x:c>
      <x:c r="L3215" s="12" t="n">
        <x:v>-0.01198893611799745</x:v>
      </x:c>
      <x:c r="M3215" s="12" t="n">
        <x:v>1.74</x:v>
      </x:c>
      <x:c r="N3215" s="12" t="n">
        <x:v>-0.02384545641362701</x:v>
      </x:c>
      <x:c r="O3215" s="11" t="str">
        <x:v>BTA003 - TYPE 3</x:v>
      </x:c>
      <x:c r="P3215" s="11" t="str">
        <x:v>TRENTO -  BUENAVISTA CLS</x:v>
      </x:c>
      <x:c r="Q3215" s="11" t="str">
        <x:v>Stronger evidence - built or existing label</x:v>
      </x:c>
      <x:c r="R3215" s="11" t="str">
        <x:v>Compare a routed node lateral with an approved line tap; survey crossings and permissions.</x:v>
      </x:c>
      <x:c r="S3215" s="5" t="n">
        <x:v>4489</x:v>
      </x:c>
      <x:c r="T3215" s="5" t="str">
        <x:v>Region XIII (Caraga)</x:v>
      </x:c>
      <x:c r="U3215" s="13" t="n">
        <x:v>8.933056</x:v>
      </x:c>
      <x:c r="V3215" s="13" t="n">
        <x:v>125.614722</x:v>
      </x:c>
      <x:c r="W3215" s="12" t="n">
        <x:v>3.4215859229042325</x:v>
      </x:c>
      <x:c r="X3215" s="12" t="n">
        <x:v>1.7203064349693284</x:v>
      </x:c>
      <x:c r="Y3215" s="12" t="n">
        <x:v>1.716154543586373</x:v>
      </x:c>
      <x:c r="Z3215" s="12" t="n">
        <x:v>1.716154543586373</x:v>
      </x:c>
      <x:c r="AA3215" s="5" t="str">
        <x:v>BTA003 - TYPE 3</x:v>
      </x:c>
      <x:c r="AB3215" s="6" t="b">
        <x:v>1</x:v>
      </x:c>
      <x:c r="AC3215" s="5" t="n">
        <x:v>5179</x:v>
      </x:c>
      <x:c r="AD3215" s="13" t="n">
        <x:v>125.6004710006507</x:v>
      </x:c>
      <x:c r="AE3215" s="13" t="n">
        <x:v>8.960418000317116</x:v>
      </x:c>
      <x:c r="AF3215" s="5" t="n">
        <x:v>5079</x:v>
      </x:c>
      <x:c r="AG3215" s="13" t="n">
        <x:v>125.62612349478054</x:v>
      </x:c>
      <x:c r="AH3215" s="13" t="n">
        <x:v>8.94365011560306</x:v>
      </x:c>
      <x:c r="AI3215" s="5" t="n">
        <x:v>5079</x:v>
      </x:c>
      <x:c r="AJ3215" s="5" t="str">
        <x:v>Stronger evidence - built or existing label</x:v>
      </x:c>
      <x:c r="AK3215" s="5" t="n">
        <x:v>5079</x:v>
      </x:c>
      <x:c r="AL3215" s="5" t="str">
        <x:v>TRENTO -  BUENAVISTA CLS</x:v>
      </x:c>
      <x:c r="AM3215" s="5" t="str">
        <x:v>Tier 2 (Fiber Corridor / Lateral, 3-5 km)</x:v>
      </x:c>
      <x:c r="AN3215" s="14" t="n">
        <x:v>42</x:v>
      </x:c>
      <x:c r="AO3215" s="14" t="n">
        <x:v>41.981902181630396</x:v>
      </x:c>
      <x:c r="AP3215" s="14" t="n">
        <x:v>42.109967566540284</x:v>
      </x:c>
      <x:c r="AQ3215" s="14" t="n">
        <x:v>66.68</x:v>
      </x:c>
      <x:c r="AR3215" s="5" t="n">
        <x:v>302</x:v>
      </x:c>
      <x:c r="AS3215" s="11" t="str">
        <x:v>Vertex distance not reproduced within 0.011 km</x:v>
      </x:c>
      <x:c r="AT3215" s="5" t="str">
        <x:v>Batch 4 &amp; 5 (3,001 - 5,000)</x:v>
      </x:c>
      <x:c r="AU3215" s="5" t="n">
        <x:v>215</x:v>
      </x:c>
    </x:row>
    <x:row r="3216" ht="60" customHeight="1">
      <x:c r="A3216" s="5" t="n">
        <x:v>3212</x:v>
      </x:c>
      <x:c r="B3216" s="5" t="n">
        <x:v>4</x:v>
      </x:c>
      <x:c r="C3216" s="10" t="str">
        <x:v>0402120006</x:v>
      </x:c>
      <x:c r="D3216" s="5" t="str">
        <x:v>Bunga</x:v>
      </x:c>
      <x:c r="E3216" s="5" t="str">
        <x:v>Tanza</x:v>
      </x:c>
      <x:c r="F3216" s="5" t="str">
        <x:v>Cavite</x:v>
      </x:c>
      <x:c r="G3216" s="11" t="str">
        <x:v>D - Other node or line within 3 km</x:v>
      </x:c>
      <x:c r="H3216" s="12" t="n">
        <x:v>2.416473146299237</x:v>
      </x:c>
      <x:c r="I3216" s="12" t="n">
        <x:v>3.451930904523535</x:v>
      </x:c>
      <x:c r="J3216" s="12" t="n">
        <x:v>2.416473146299237</x:v>
      </x:c>
      <x:c r="K3216" s="12" t="n">
        <x:v>2.42</x:v>
      </x:c>
      <x:c r="L3216" s="12" t="n">
        <x:v>-0.0035268537007628886</x:v>
      </x:c>
      <x:c r="M3216" s="12" t="n">
        <x:v>3.47</x:v>
      </x:c>
      <x:c r="N3216" s="12" t="n">
        <x:v>-0.01806909547646507</x:v>
      </x:c>
      <x:c r="O3216" s="11" t="str">
        <x:v>TZC002
- TYPE 3</x:v>
      </x:c>
      <x:c r="P3216" s="11" t="str">
        <x:v>TANZA</x:v>
      </x:c>
      <x:c r="Q3216" s="11" t="str">
        <x:v>Stronger evidence - built or existing label</x:v>
      </x:c>
      <x:c r="R3216" s="11" t="str">
        <x:v>Compare a routed node lateral with an approved line tap; survey crossings and permissions.</x:v>
      </x:c>
      <x:c r="S3216" s="5" t="n">
        <x:v>4824</x:v>
      </x:c>
      <x:c r="T3216" s="5" t="str">
        <x:v>Region IV-A (CALABARZON)</x:v>
      </x:c>
      <x:c r="U3216" s="13" t="n">
        <x:v>14.354911</x:v>
      </x:c>
      <x:c r="V3216" s="13" t="n">
        <x:v>120.871898</x:v>
      </x:c>
      <x:c r="W3216" s="12" t="n">
        <x:v>2.4192718814287884</x:v>
      </x:c>
      <x:c r="X3216" s="12" t="n">
        <x:v>3.4627815107889424</x:v>
      </x:c>
      <x:c r="Y3216" s="12" t="n">
        <x:v>3.451930904523535</x:v>
      </x:c>
      <x:c r="Z3216" s="12" t="n">
        <x:v>3.451930904523535</x:v>
      </x:c>
      <x:c r="AA3216" s="5" t="str">
        <x:v>TZC002
- TYPE 3</x:v>
      </x:c>
      <x:c r="AB3216" s="6" t="b">
        <x:v>1</x:v>
      </x:c>
      <x:c r="AC3216" s="5" t="n">
        <x:v>4525</x:v>
      </x:c>
      <x:c r="AD3216" s="13" t="n">
        <x:v>120.8544340059826</x:v>
      </x:c>
      <x:c r="AE3216" s="13" t="n">
        <x:v>14.36859099224423</x:v>
      </x:c>
      <x:c r="AF3216" s="5" t="n">
        <x:v>4205</x:v>
      </x:c>
      <x:c r="AG3216" s="13" t="n">
        <x:v>120.854568</x:v>
      </x:c>
      <x:c r="AH3216" s="13" t="n">
        <x:v>14.38114</x:v>
      </x:c>
      <x:c r="AI3216" s="5" t="n">
        <x:v>4205</x:v>
      </x:c>
      <x:c r="AJ3216" s="5" t="str">
        <x:v>Stronger evidence - built or existing label</x:v>
      </x:c>
      <x:c r="AK3216" s="5" t="n">
        <x:v>4205</x:v>
      </x:c>
      <x:c r="AL3216" s="5" t="str">
        <x:v>TANZA</x:v>
      </x:c>
      <x:c r="AM3216" s="5" t="str">
        <x:v>Tier 1B (Micro Drop, 1-3 km)</x:v>
      </x:c>
      <x:c r="AN3216" s="14" t="n">
        <x:v>44.6</x:v>
      </x:c>
      <x:c r="AO3216" s="14" t="n">
        <x:v>44.63434006257129</x:v>
      </x:c>
      <x:c r="AP3216" s="14" t="n">
        <x:v>44.68684384786277</x:v>
      </x:c>
      <x:c r="AQ3216" s="14" t="n">
        <x:v>66.68</x:v>
      </x:c>
      <x:c r="AR3216" s="5" t="n">
        <x:v>358</x:v>
      </x:c>
      <x:c r="AS3216" s="11" t="str"/>
      <x:c r="AT3216" s="5" t="str">
        <x:v>Batch 4 &amp; 5 (3,001 - 5,000)</x:v>
      </x:c>
      <x:c r="AU3216" s="5" t="n">
        <x:v>216</x:v>
      </x:c>
    </x:row>
    <x:row r="3217" ht="60" customHeight="1">
      <x:c r="A3217" s="5" t="n">
        <x:v>3213</x:v>
      </x:c>
      <x:c r="B3217" s="5" t="n">
        <x:v>4</x:v>
      </x:c>
      <x:c r="C3217" s="10" t="str">
        <x:v>1705207020</x:v>
      </x:c>
      <x:c r="D3217" s="5" t="str">
        <x:v>Santa Teresita</x:v>
      </x:c>
      <x:c r="E3217" s="5" t="str">
        <x:v>Mansalay</x:v>
      </x:c>
      <x:c r="F3217" s="5" t="str">
        <x:v>Oriental Mindoro</x:v>
      </x:c>
      <x:c r="G3217" s="11" t="str">
        <x:v>C - Line within 0.5 km; node over 1 km</x:v>
      </x:c>
      <x:c r="H3217" s="12" t="n">
        <x:v>1.8836228282058045</x:v>
      </x:c>
      <x:c r="I3217" s="12" t="n">
        <x:v>0.24520551594588216</x:v>
      </x:c>
      <x:c r="J3217" s="12" t="n">
        <x:v>0.24520551594588216</x:v>
      </x:c>
      <x:c r="K3217" s="12" t="n">
        <x:v>1.88</x:v>
      </x:c>
      <x:c r="L3217" s="12" t="n">
        <x:v>0.003622828205804618</x:v>
      </x:c>
      <x:c r="M3217" s="12" t="n">
        <x:v>0.26</x:v>
      </x:c>
      <x:c r="N3217" s="12" t="n">
        <x:v>-0.014794484054117846</x:v>
      </x:c>
      <x:c r="O3217" s="11" t="str">
        <x:v>MSY001 - BP</x:v>
      </x:c>
      <x:c r="P3217" s="11" t="str">
        <x:v>ROXAS - SAN JOSE</x:v>
      </x:c>
      <x:c r="Q3217" s="11" t="str">
        <x:v>Stronger evidence - built or existing label</x:v>
      </x:c>
      <x:c r="R3217" s="11" t="str">
        <x:v>Locate an authorized closure or handhole and confirm splicing/capacity; nearby cable alone is insufficient.</x:v>
      </x:c>
      <x:c r="S3217" s="5" t="n">
        <x:v>2830</x:v>
      </x:c>
      <x:c r="T3217" s="5" t="str">
        <x:v>MIMAROPA Region</x:v>
      </x:c>
      <x:c r="U3217" s="13" t="n">
        <x:v>12.51804</x:v>
      </x:c>
      <x:c r="V3217" s="13" t="n">
        <x:v>121.42196</x:v>
      </x:c>
      <x:c r="W3217" s="12" t="n">
        <x:v>1.8815156224795295</x:v>
      </x:c>
      <x:c r="X3217" s="12" t="n">
        <x:v>0.244893740105886</x:v>
      </x:c>
      <x:c r="Y3217" s="12" t="n">
        <x:v>0.24520551594588216</x:v>
      </x:c>
      <x:c r="Z3217" s="12" t="n">
        <x:v>0.24520551594588216</x:v>
      </x:c>
      <x:c r="AA3217" s="5" t="str">
        <x:v>MSY001 - BP</x:v>
      </x:c>
      <x:c r="AB3217" s="6" t="b">
        <x:v>1</x:v>
      </x:c>
      <x:c r="AC3217" s="5" t="n">
        <x:v>4441</x:v>
      </x:c>
      <x:c r="AD3217" s="13" t="n">
        <x:v>121.4390770075499</x:v>
      </x:c>
      <x:c r="AE3217" s="13" t="n">
        <x:v>12.52070299479916</x:v>
      </x:c>
      <x:c r="AF3217" s="5" t="n">
        <x:v>4255</x:v>
      </x:c>
      <x:c r="AG3217" s="13" t="n">
        <x:v>121.4242152</x:v>
      </x:c>
      <x:c r="AH3217" s="13" t="n">
        <x:v>12.5179809</x:v>
      </x:c>
      <x:c r="AI3217" s="5" t="n">
        <x:v>4255</x:v>
      </x:c>
      <x:c r="AJ3217" s="5" t="str">
        <x:v>Stronger evidence - built or existing label</x:v>
      </x:c>
      <x:c r="AK3217" s="5" t="n">
        <x:v>4255</x:v>
      </x:c>
      <x:c r="AL3217" s="5" t="str">
        <x:v>ROXAS - SAN JOSE</x:v>
      </x:c>
      <x:c r="AM3217" s="5" t="str">
        <x:v>Tier 1B (Micro Drop, 1-3 km)</x:v>
      </x:c>
      <x:c r="AN3217" s="14" t="n">
        <x:v>63.4</x:v>
      </x:c>
      <x:c r="AO3217" s="14" t="n">
        <x:v>63.43700691439377</x:v>
      </x:c>
      <x:c r="AP3217" s="14" t="n">
        <x:v>63.372514830893394</x:v>
      </x:c>
      <x:c r="AQ3217" s="14" t="n">
        <x:v>66.68</x:v>
      </x:c>
      <x:c r="AR3217" s="5" t="n">
        <x:v>419</x:v>
      </x:c>
      <x:c r="AS3217" s="11" t="str">
        <x:v>Vertex distance not reproduced within 0.011 km</x:v>
      </x:c>
      <x:c r="AT3217" s="5" t="str">
        <x:v>Batch 4 &amp; 5 (3,001 - 5,000)</x:v>
      </x:c>
      <x:c r="AU3217" s="5" t="n">
        <x:v>217</x:v>
      </x:c>
    </x:row>
    <x:row r="3218" ht="60" customHeight="1">
      <x:c r="A3218" s="5" t="n">
        <x:v>3214</x:v>
      </x:c>
      <x:c r="B3218" s="5" t="n">
        <x:v>4</x:v>
      </x:c>
      <x:c r="C3218" s="10" t="str">
        <x:v>0401010009</x:v>
      </x:c>
      <x:c r="D3218" s="5" t="str">
        <x:v>Lucsuhin</x:v>
      </x:c>
      <x:c r="E3218" s="5" t="str">
        <x:v>Ibaan</x:v>
      </x:c>
      <x:c r="F3218" s="5" t="str">
        <x:v>Batangas</x:v>
      </x:c>
      <x:c r="G3218" s="11" t="str">
        <x:v>B - Node 0.5-1 km</x:v>
      </x:c>
      <x:c r="H3218" s="12" t="n">
        <x:v>0.9448132133837458</x:v>
      </x:c>
      <x:c r="I3218" s="12" t="n">
        <x:v>0.9440268996906023</x:v>
      </x:c>
      <x:c r="J3218" s="12" t="n">
        <x:v>0.9440268996906023</x:v>
      </x:c>
      <x:c r="K3218" s="12" t="n">
        <x:v>0.95</x:v>
      </x:c>
      <x:c r="L3218" s="12" t="n">
        <x:v>-0.005186786616254158</x:v>
      </x:c>
      <x:c r="M3218" s="12" t="n">
        <x:v>0.95</x:v>
      </x:c>
      <x:c r="N3218" s="12" t="n">
        <x:v>-0.005973100309397683</x:v>
      </x:c>
      <x:c r="O3218" s="11" t="str">
        <x:v>TGY002
- BP</x:v>
      </x:c>
      <x:c r="P3218" s="11" t="str">
        <x:v>ALFONSO - TUY</x:v>
      </x:c>
      <x:c r="Q3218" s="11" t="str">
        <x:v>Stronger evidence - built or existing label</x:v>
      </x:c>
      <x:c r="R3218" s="11" t="str">
        <x:v>Survey a short node lateral; confirm port/fiber capacity, access and route.</x:v>
      </x:c>
      <x:c r="S3218" s="5" t="n">
        <x:v>1857</x:v>
      </x:c>
      <x:c r="T3218" s="5" t="str">
        <x:v>Region IV-A (CALABARZON)</x:v>
      </x:c>
      <x:c r="U3218" s="13" t="n">
        <x:v>14.092688</x:v>
      </x:c>
      <x:c r="V3218" s="13" t="n">
        <x:v>120.880746</x:v>
      </x:c>
      <x:c r="W3218" s="12" t="n">
        <x:v>0.9495490303058916</x:v>
      </x:c>
      <x:c r="X3218" s="12" t="n">
        <x:v>0.9472139333686969</x:v>
      </x:c>
      <x:c r="Y3218" s="12" t="n">
        <x:v>0.9404440672827034</x:v>
      </x:c>
      <x:c r="Z3218" s="12" t="n">
        <x:v>0.9440268996906023</x:v>
      </x:c>
      <x:c r="AA3218" s="5" t="str">
        <x:v>TGY002
- BP</x:v>
      </x:c>
      <x:c r="AB3218" s="6" t="b">
        <x:v>1</x:v>
      </x:c>
      <x:c r="AC3218" s="5" t="n">
        <x:v>4516</x:v>
      </x:c>
      <x:c r="AD3218" s="13" t="n">
        <x:v>120.8805801602481</x:v>
      </x:c>
      <x:c r="AE3218" s="13" t="n">
        <x:v>14.08415001545943</x:v>
      </x:c>
      <x:c r="AF3218" s="5" t="n">
        <x:v>4194</x:v>
      </x:c>
      <x:c r="AG3218" s="13" t="n">
        <x:v>120.883632</x:v>
      </x:c>
      <x:c r="AH3218" s="13" t="n">
        <x:v>14.084634</x:v>
      </x:c>
      <x:c r="AI3218" s="5" t="n">
        <x:v>4195</x:v>
      </x:c>
      <x:c r="AJ3218" s="5" t="str">
        <x:v>Excluded - civil works only or unclear cable</x:v>
      </x:c>
      <x:c r="AK3218" s="5" t="n">
        <x:v>4194</x:v>
      </x:c>
      <x:c r="AL3218" s="5" t="str">
        <x:v>ALFONSO - TUY</x:v>
      </x:c>
      <x:c r="AM3218" s="5" t="str">
        <x:v>Tier 1A (Direct Coloc, &lt;1 km)</x:v>
      </x:c>
      <x:c r="AN3218" s="14" t="n">
        <x:v>82.9</x:v>
      </x:c>
      <x:c r="AO3218" s="14" t="n">
        <x:v>82.8573572511393</x:v>
      </x:c>
      <x:c r="AP3218" s="14" t="n">
        <x:v>82.9834313948431</x:v>
      </x:c>
      <x:c r="AQ3218" s="14" t="n">
        <x:v>66.67</x:v>
      </x:c>
      <x:c r="AR3218" s="5" t="n">
        <x:v>148</x:v>
      </x:c>
      <x:c r="AS3218" s="11" t="str">
        <x:v>Nearest raw line excluded from fiber screening</x:v>
      </x:c>
      <x:c r="AT3218" s="5" t="str">
        <x:v>Batch 4 &amp; 5 (3,001 - 5,000)</x:v>
      </x:c>
      <x:c r="AU3218" s="5" t="n">
        <x:v>218</x:v>
      </x:c>
    </x:row>
    <x:row r="3219" ht="60" customHeight="1">
      <x:c r="A3219" s="5" t="n">
        <x:v>3215</x:v>
      </x:c>
      <x:c r="B3219" s="5" t="n">
        <x:v>4</x:v>
      </x:c>
      <x:c r="C3219" s="10" t="str">
        <x:v>0307110009</x:v>
      </x:c>
      <x:c r="D3219" s="5" t="str">
        <x:v>San Rafael</x:v>
      </x:c>
      <x:c r="E3219" s="5" t="str">
        <x:v>San Felipe</x:v>
      </x:c>
      <x:c r="F3219" s="5" t="str">
        <x:v>Zambales</x:v>
      </x:c>
      <x:c r="G3219" s="11" t="str">
        <x:v>A - Node within 0.5 km</x:v>
      </x:c>
      <x:c r="H3219" s="12" t="n">
        <x:v>0.45647264175716556</x:v>
      </x:c>
      <x:c r="I3219" s="12" t="n">
        <x:v>0.42270794339869183</x:v>
      </x:c>
      <x:c r="J3219" s="12" t="n">
        <x:v>0.42270794339869183</x:v>
      </x:c>
      <x:c r="K3219" s="12" t="n">
        <x:v>0.46</x:v>
      </x:c>
      <x:c r="L3219" s="12" t="n">
        <x:v>-0.003527358242834455</x:v>
      </x:c>
      <x:c r="M3219" s="12" t="n">
        <x:v>0.44</x:v>
      </x:c>
      <x:c r="N3219" s="12" t="n">
        <x:v>-0.01729205660130817</x:v>
      </x:c>
      <x:c r="O3219" s="11" t="str">
        <x:v>SFZ001
- PM</x:v>
      </x:c>
      <x:c r="P3219" s="11" t="str">
        <x:v>BACKBONE ROUTE</x:v>
      </x:c>
      <x:c r="Q3219" s="11" t="str">
        <x:v>Conditional - mapped route, status unverified</x:v>
      </x:c>
      <x:c r="R3219" s="11" t="str">
        <x:v>First survey: confirm node handoff, spare capacity and a feasible short route; co-location is not established.</x:v>
      </x:c>
      <x:c r="S3219" s="5" t="n">
        <x:v>835</x:v>
      </x:c>
      <x:c r="T3219" s="5" t="str">
        <x:v>Region III (Central Luzon)</x:v>
      </x:c>
      <x:c r="U3219" s="13" t="n">
        <x:v>15.057568</x:v>
      </x:c>
      <x:c r="V3219" s="13" t="n">
        <x:v>120.066706</x:v>
      </x:c>
      <x:c r="W3219" s="12" t="n">
        <x:v>0.4566496122714546</x:v>
      </x:c>
      <x:c r="X3219" s="12" t="n">
        <x:v>0.4234879844664338</x:v>
      </x:c>
      <x:c r="Y3219" s="12" t="n">
        <x:v>0.42270794339869183</x:v>
      </x:c>
      <x:c r="Z3219" s="12" t="n">
        <x:v>0.4294845131165556</x:v>
      </x:c>
      <x:c r="AA3219" s="5" t="str">
        <x:v>SFZ001
- PM</x:v>
      </x:c>
      <x:c r="AB3219" s="6" t="b">
        <x:v>1</x:v>
      </x:c>
      <x:c r="AC3219" s="5" t="n">
        <x:v>3922</x:v>
      </x:c>
      <x:c r="AD3219" s="13" t="n">
        <x:v>120.070319848852</x:v>
      </x:c>
      <x:c r="AE3219" s="13" t="n">
        <x:v>15.05973295371798</x:v>
      </x:c>
      <x:c r="AF3219" s="5" t="n">
        <x:v>3259</x:v>
      </x:c>
      <x:c r="AG3219" s="13" t="n">
        <x:v>120.07045907814269</x:v>
      </x:c>
      <x:c r="AH3219" s="13" t="n">
        <x:v>15.05870546313145</x:v>
      </x:c>
      <x:c r="AI3219" s="5" t="n">
        <x:v>3259</x:v>
      </x:c>
      <x:c r="AJ3219" s="5" t="str">
        <x:v>Conditional - mapped route, status unverified</x:v>
      </x:c>
      <x:c r="AK3219" s="5" t="n">
        <x:v>3417</x:v>
      </x:c>
      <x:c r="AL3219" s="5" t="str">
        <x:v>SAN NARCISO</x:v>
      </x:c>
      <x:c r="AM3219" s="5" t="str">
        <x:v>Tier 1A (Direct Coloc, &lt;1 km)</x:v>
      </x:c>
      <x:c r="AN3219" s="14" t="n">
        <x:v>95.9</x:v>
      </x:c>
      <x:c r="AO3219" s="14" t="n">
        <x:v>95.78437262393668</x:v>
      </x:c>
      <x:c r="AP3219" s="14" t="n">
        <x:v>95.88529601576317</x:v>
      </x:c>
      <x:c r="AQ3219" s="14" t="n">
        <x:v>66.67</x:v>
      </x:c>
      <x:c r="AR3219" s="5" t="n">
        <x:v>97</x:v>
      </x:c>
      <x:c r="AS3219" s="11" t="str">
        <x:v>Vertex distance not reproduced within 0.011 km; Nearest screened line status requires confirmation; Within 50 m of a screening threshold</x:v>
      </x:c>
      <x:c r="AT3219" s="5" t="str">
        <x:v>Batch 4 &amp; 5 (3,001 - 5,000)</x:v>
      </x:c>
      <x:c r="AU3219" s="5" t="n">
        <x:v>219</x:v>
      </x:c>
    </x:row>
    <x:row r="3220" ht="60" customHeight="1">
      <x:c r="A3220" s="5" t="n">
        <x:v>3216</x:v>
      </x:c>
      <x:c r="B3220" s="5" t="n">
        <x:v>4</x:v>
      </x:c>
      <x:c r="C3220" s="10" t="str">
        <x:v>0831600136</x:v>
      </x:c>
      <x:c r="D3220" s="5" t="str">
        <x:v>Barangay 110</x:v>
      </x:c>
      <x:c r="E3220" s="5" t="str">
        <x:v>City of Tacloban</x:v>
      </x:c>
      <x:c r="F3220" s="5" t="str">
        <x:v>Leyte</x:v>
      </x:c>
      <x:c r="G3220" s="11" t="str">
        <x:v>D - Other node or line within 3 km</x:v>
      </x:c>
      <x:c r="H3220" s="12" t="n">
        <x:v>1.5138166059232523</x:v>
      </x:c>
      <x:c r="I3220" s="12" t="n">
        <x:v>2.601145848872954</x:v>
      </x:c>
      <x:c r="J3220" s="12" t="n">
        <x:v>1.5138166059232523</x:v>
      </x:c>
      <x:c r="K3220" s="12" t="n">
        <x:v>1.52</x:v>
      </x:c>
      <x:c r="L3220" s="12" t="n">
        <x:v>-0.006183394076747728</x:v>
      </x:c>
      <x:c r="M3220" s="12" t="n">
        <x:v>2.62</x:v>
      </x:c>
      <x:c r="N3220" s="12" t="n">
        <x:v>-0.018854151127046137</x:v>
      </x:c>
      <x:c r="O3220" s="11" t="str">
        <x:v>TCL002 - TYPE 3</x:v>
      </x:c>
      <x:c r="P3220" s="11" t="str">
        <x:v>CAPOOCAN - TACLOBAN</x:v>
      </x:c>
      <x:c r="Q3220" s="11" t="str">
        <x:v>Stronger evidence - built or existing label</x:v>
      </x:c>
      <x:c r="R3220" s="11" t="str">
        <x:v>Compare a routed node lateral with an approved line tap; survey crossings and permissions.</x:v>
      </x:c>
      <x:c r="S3220" s="5" t="n">
        <x:v>4297</x:v>
      </x:c>
      <x:c r="T3220" s="5" t="str">
        <x:v>Region VIII (Eastern Visayas)</x:v>
      </x:c>
      <x:c r="U3220" s="13" t="n">
        <x:v>11.229649</x:v>
      </x:c>
      <x:c r="V3220" s="13" t="n">
        <x:v>124.992926</x:v>
      </x:c>
      <x:c r="W3220" s="12" t="n">
        <x:v>1.5171347583092274</x:v>
      </x:c>
      <x:c r="X3220" s="12" t="n">
        <x:v>2.6068264414462075</x:v>
      </x:c>
      <x:c r="Y3220" s="12" t="n">
        <x:v>2.601145848872954</x:v>
      </x:c>
      <x:c r="Z3220" s="12" t="n">
        <x:v>2.601145848872954</x:v>
      </x:c>
      <x:c r="AA3220" s="5" t="str">
        <x:v>TCL002 - TYPE 3</x:v>
      </x:c>
      <x:c r="AB3220" s="6" t="b">
        <x:v>1</x:v>
      </x:c>
      <x:c r="AC3220" s="5" t="n">
        <x:v>4799</x:v>
      </x:c>
      <x:c r="AD3220" s="13" t="n">
        <x:v>125.0024290083457</x:v>
      </x:c>
      <x:c r="AE3220" s="13" t="n">
        <x:v>11.23961279705182</x:v>
      </x:c>
      <x:c r="AF3220" s="5" t="n">
        <x:v>5046</x:v>
      </x:c>
      <x:c r="AG3220" s="13" t="n">
        <x:v>125.0092771846437</x:v>
      </x:c>
      <x:c r="AH3220" s="13" t="n">
        <x:v>11.21255009293085</x:v>
      </x:c>
      <x:c r="AI3220" s="5" t="n">
        <x:v>5046</x:v>
      </x:c>
      <x:c r="AJ3220" s="5" t="str">
        <x:v>Stronger evidence - built or existing label</x:v>
      </x:c>
      <x:c r="AK3220" s="5" t="n">
        <x:v>5046</x:v>
      </x:c>
      <x:c r="AL3220" s="5" t="str">
        <x:v>CAPOOCAN - TACLOBAN</x:v>
      </x:c>
      <x:c r="AM3220" s="5" t="str">
        <x:v>Tier 1B (Micro Drop, 1-3 km)</x:v>
      </x:c>
      <x:c r="AN3220" s="14" t="n">
        <x:v>60.3</x:v>
      </x:c>
      <x:c r="AO3220" s="14" t="n">
        <x:v>60.2500570538043</x:v>
      </x:c>
      <x:c r="AP3220" s="14" t="n">
        <x:v>60.37436840277525</x:v>
      </x:c>
      <x:c r="AQ3220" s="14" t="n">
        <x:v>66.67</x:v>
      </x:c>
      <x:c r="AR3220" s="5" t="n">
        <x:v>532</x:v>
      </x:c>
      <x:c r="AS3220" s="11" t="str">
        <x:v>Vertex distance not reproduced within 0.011 km</x:v>
      </x:c>
      <x:c r="AT3220" s="5" t="str">
        <x:v>Batch 4 &amp; 5 (3,001 - 5,000)</x:v>
      </x:c>
      <x:c r="AU3220" s="5" t="n">
        <x:v>220</x:v>
      </x:c>
    </x:row>
    <x:row r="3221" ht="60" customHeight="1">
      <x:c r="A3221" s="5" t="n">
        <x:v>3217</x:v>
      </x:c>
      <x:c r="B3221" s="5" t="n">
        <x:v>4</x:v>
      </x:c>
      <x:c r="C3221" s="10" t="str">
        <x:v>0401020023</x:v>
      </x:c>
      <x:c r="D3221" s="5" t="str">
        <x:v>Poblacion</x:v>
      </x:c>
      <x:c r="E3221" s="5" t="str">
        <x:v>Padre Garcia</x:v>
      </x:c>
      <x:c r="F3221" s="5" t="str">
        <x:v>Batangas</x:v>
      </x:c>
      <x:c r="G3221" s="11" t="str">
        <x:v>C - Line within 0.5 km; node over 1 km</x:v>
      </x:c>
      <x:c r="H3221" s="12" t="n">
        <x:v>1.6462407387037044</x:v>
      </x:c>
      <x:c r="I3221" s="12" t="n">
        <x:v>0.04151028244370695</x:v>
      </x:c>
      <x:c r="J3221" s="12" t="n">
        <x:v>0.04151028244370695</x:v>
      </x:c>
      <x:c r="K3221" s="12" t="n">
        <x:v>1.65</x:v>
      </x:c>
      <x:c r="L3221" s="12" t="n">
        <x:v>-0.0037592612962955574</x:v>
      </x:c>
      <x:c r="M3221" s="12" t="n">
        <x:v>0.39</x:v>
      </x:c>
      <x:c r="N3221" s="12" t="n">
        <x:v>-0.34848971755629304</x:v>
      </x:c>
      <x:c r="O3221" s="11" t="str">
        <x:v>PGR001
- TYPE 3</x:v>
      </x:c>
      <x:c r="P3221" s="11" t="str">
        <x:v>AE ROS001 TO LPB001</x:v>
      </x:c>
      <x:c r="Q3221" s="11" t="str">
        <x:v>Conditional - mapped route, status unverified</x:v>
      </x:c>
      <x:c r="R3221" s="11" t="str">
        <x:v>Locate an authorized closure or handhole and confirm splicing/capacity; nearby cable alone is insufficient.</x:v>
      </x:c>
      <x:c r="S3221" s="5" t="n">
        <x:v>2256</x:v>
      </x:c>
      <x:c r="T3221" s="5" t="str">
        <x:v>Region IV-A (CALABARZON)</x:v>
      </x:c>
      <x:c r="U3221" s="13" t="n">
        <x:v>13.879442</x:v>
      </x:c>
      <x:c r="V3221" s="13" t="n">
        <x:v>121.209244</x:v>
      </x:c>
      <x:c r="W3221" s="12" t="n">
        <x:v>1.6464913976513138</x:v>
      </x:c>
      <x:c r="X3221" s="12" t="n">
        <x:v>0.3915425768856163</x:v>
      </x:c>
      <x:c r="Y3221" s="12" t="n">
        <x:v>0.04151028244370695</x:v>
      </x:c>
      <x:c r="Z3221" s="12" t="n">
        <x:v>3.6721522928473926</x:v>
      </x:c>
      <x:c r="AA3221" s="5" t="str">
        <x:v>PGR001
- TYPE 3</x:v>
      </x:c>
      <x:c r="AB3221" s="6" t="b">
        <x:v>1</x:v>
      </x:c>
      <x:c r="AC3221" s="5" t="n">
        <x:v>4297</x:v>
      </x:c>
      <x:c r="AD3221" s="13" t="n">
        <x:v>121.2226069959944</x:v>
      </x:c>
      <x:c r="AE3221" s="13" t="n">
        <x:v>13.8865810170533</x:v>
      </x:c>
      <x:c r="AF3221" s="5" t="n">
        <x:v>4052</x:v>
      </x:c>
      <x:c r="AG3221" s="13" t="n">
        <x:v>121.20892844737685</x:v>
      </x:c>
      <x:c r="AH3221" s="13" t="n">
        <x:v>13.87922816050662</x:v>
      </x:c>
      <x:c r="AI3221" s="5" t="n">
        <x:v>4052</x:v>
      </x:c>
      <x:c r="AJ3221" s="5" t="str">
        <x:v>Conditional - mapped route, status unverified</x:v>
      </x:c>
      <x:c r="AK3221" s="5" t="n">
        <x:v>4191</x:v>
      </x:c>
      <x:c r="AL3221" s="5" t="str">
        <x:v>BATANGAS - SAN JUAN</x:v>
      </x:c>
      <x:c r="AM3221" s="5" t="str">
        <x:v>Tier 1B (Micro Drop, 1-3 km)</x:v>
      </x:c>
      <x:c r="AN3221" s="14" t="n">
        <x:v>67.8</x:v>
      </x:c>
      <x:c r="AO3221" s="14" t="n">
        <x:v>67.69498103804867</x:v>
      </x:c>
      <x:c r="AP3221" s="14" t="n">
        <x:v>67.76732319049378</x:v>
      </x:c>
      <x:c r="AQ3221" s="14" t="n">
        <x:v>66.67</x:v>
      </x:c>
      <x:c r="AR3221" s="5" t="n">
        <x:v>288</x:v>
      </x:c>
      <x:c r="AS3221" s="11" t="str">
        <x:v>Nearest screened line status requires confirmation</x:v>
      </x:c>
      <x:c r="AT3221" s="5" t="str">
        <x:v>Batch 4 &amp; 5 (3,001 - 5,000)</x:v>
      </x:c>
      <x:c r="AU3221" s="5" t="n">
        <x:v>221</x:v>
      </x:c>
    </x:row>
    <x:row r="3222" ht="60" customHeight="1">
      <x:c r="A3222" s="5" t="n">
        <x:v>3218</x:v>
      </x:c>
      <x:c r="B3222" s="5" t="n">
        <x:v>4</x:v>
      </x:c>
      <x:c r="C3222" s="10" t="str">
        <x:v>0501726015</x:v>
      </x:c>
      <x:c r="D3222" s="5" t="str">
        <x:v>San Vicente</x:v>
      </x:c>
      <x:c r="E3222" s="5" t="str">
        <x:v>Pamplona</x:v>
      </x:c>
      <x:c r="F3222" s="5" t="str">
        <x:v>Camarines Sur</x:v>
      </x:c>
      <x:c r="G3222" s="11" t="str">
        <x:v>C - Line within 0.5 km; node over 1 km</x:v>
      </x:c>
      <x:c r="H3222" s="12" t="n">
        <x:v>2.6154238250784347</x:v>
      </x:c>
      <x:c r="I3222" s="12" t="n">
        <x:v>0.32231628318926864</x:v>
      </x:c>
      <x:c r="J3222" s="12" t="n">
        <x:v>0.32231628318926864</x:v>
      </x:c>
      <x:c r="K3222" s="12" t="n">
        <x:v>2.62</x:v>
      </x:c>
      <x:c r="L3222" s="12" t="n">
        <x:v>-0.004576174921565368</x:v>
      </x:c>
      <x:c r="M3222" s="12" t="n">
        <x:v>2.64</x:v>
      </x:c>
      <x:c r="N3222" s="12" t="n">
        <x:v>-2.3176837168107314</x:v>
      </x:c>
      <x:c r="O3222" s="11" t="str">
        <x:v>PAC001
- BP</x:v>
      </x:c>
      <x:c r="P3222" s="11" t="str">
        <x:v>PAGBILAO - NAGA (UG + Aerial)</x:v>
      </x:c>
      <x:c r="Q3222" s="11" t="str">
        <x:v>Stronger evidence - built or existing label</x:v>
      </x:c>
      <x:c r="R3222" s="11" t="str">
        <x:v>Locate an authorized closure or handhole and confirm splicing/capacity; nearby cable alone is insufficient.</x:v>
      </x:c>
      <x:c r="S3222" s="5" t="n">
        <x:v>2936</x:v>
      </x:c>
      <x:c r="T3222" s="5" t="str">
        <x:v>Region V (Bicol Region)</x:v>
      </x:c>
      <x:c r="U3222" s="13" t="n">
        <x:v>13.595415</x:v>
      </x:c>
      <x:c r="V3222" s="13" t="n">
        <x:v>123.051456</x:v>
      </x:c>
      <x:c r="W3222" s="12" t="n">
        <x:v>2.622812543478718</x:v>
      </x:c>
      <x:c r="X3222" s="12" t="n">
        <x:v>2.4473660072599803</x:v>
      </x:c>
      <x:c r="Y3222" s="12" t="n">
        <x:v>0.32231628318926864</x:v>
      </x:c>
      <x:c r="Z3222" s="12" t="n">
        <x:v>0.32231628318926864</x:v>
      </x:c>
      <x:c r="AA3222" s="5" t="str">
        <x:v>PAC001
- BP</x:v>
      </x:c>
      <x:c r="AB3222" s="6" t="b">
        <x:v>1</x:v>
      </x:c>
      <x:c r="AC3222" s="5" t="n">
        <x:v>4597</x:v>
      </x:c>
      <x:c r="AD3222" s="13" t="n">
        <x:v>123.065784</x:v>
      </x:c>
      <x:c r="AE3222" s="13" t="n">
        <x:v>13.576378</x:v>
      </x:c>
      <x:c r="AF3222" s="5" t="n">
        <x:v>4244</x:v>
      </x:c>
      <x:c r="AG3222" s="13" t="n">
        <x:v>123.05403684202564</x:v>
      </x:c>
      <x:c r="AH3222" s="13" t="n">
        <x:v>13.596869076484094</x:v>
      </x:c>
      <x:c r="AI3222" s="5" t="n">
        <x:v>4244</x:v>
      </x:c>
      <x:c r="AJ3222" s="5" t="str">
        <x:v>Stronger evidence - built or existing label</x:v>
      </x:c>
      <x:c r="AK3222" s="5" t="n">
        <x:v>4244</x:v>
      </x:c>
      <x:c r="AL3222" s="5" t="str">
        <x:v>PAGBILAO - NAGA (UG + Aerial)</x:v>
      </x:c>
      <x:c r="AM3222" s="5" t="str">
        <x:v>Tier 1B (Micro Drop, 1-3 km)</x:v>
      </x:c>
      <x:c r="AN3222" s="14" t="n">
        <x:v>41.7</x:v>
      </x:c>
      <x:c r="AO3222" s="14" t="n">
        <x:v>41.75573690081201</x:v>
      </x:c>
      <x:c r="AP3222" s="14" t="n">
        <x:v>51.81947935656915</x:v>
      </x:c>
      <x:c r="AQ3222" s="14" t="n">
        <x:v>66.66</x:v>
      </x:c>
      <x:c r="AR3222" s="5" t="n">
        <x:v>304</x:v>
      </x:c>
      <x:c r="AS3222" s="11" t="str">
        <x:v>Vertex distance not reproduced within 0.011 km; Vertex method overstates route distance &gt;0.5 km</x:v>
      </x:c>
      <x:c r="AT3222" s="5" t="str">
        <x:v>Batch 4 &amp; 5 (3,001 - 5,000)</x:v>
      </x:c>
      <x:c r="AU3222" s="5" t="n">
        <x:v>222</x:v>
      </x:c>
    </x:row>
    <x:row r="3223" ht="60" customHeight="1">
      <x:c r="A3223" s="5" t="n">
        <x:v>3219</x:v>
      </x:c>
      <x:c r="B3223" s="5" t="n">
        <x:v>4</x:v>
      </x:c>
      <x:c r="C3223" s="10" t="str">
        <x:v>0704610007</x:v>
      </x:c>
      <x:c r="D3223" s="5" t="str">
        <x:v>Bunao</x:v>
      </x:c>
      <x:c r="E3223" s="5" t="str">
        <x:v>City of Dumaguete</x:v>
      </x:c>
      <x:c r="F3223" s="5" t="str">
        <x:v>Negros Oriental</x:v>
      </x:c>
      <x:c r="G3223" s="11" t="str">
        <x:v>D - Other node or line within 3 km</x:v>
      </x:c>
      <x:c r="H3223" s="12" t="n">
        <x:v>2.0083017014368787</x:v>
      </x:c>
      <x:c r="I3223" s="12" t="n">
        <x:v>1.174482445248945</x:v>
      </x:c>
      <x:c r="J3223" s="12" t="n">
        <x:v>1.174482445248945</x:v>
      </x:c>
      <x:c r="K3223" s="12" t="n">
        <x:v>2.01</x:v>
      </x:c>
      <x:c r="L3223" s="12" t="n">
        <x:v>-0.0016982985631210923</x:v>
      </x:c>
      <x:c r="M3223" s="12" t="n">
        <x:v>1.18</x:v>
      </x:c>
      <x:c r="N3223" s="12" t="n">
        <x:v>-0.005517554751054865</x:v>
      </x:c>
      <x:c r="O3223" s="11" t="str">
        <x:v>DEN001 - TYPE 3</x:v>
      </x:c>
      <x:c r="P3223" s="11" t="str">
        <x:v>FOC 144C TALISAY CLS  TO BACONG CLS</x:v>
      </x:c>
      <x:c r="Q3223" s="11" t="str">
        <x:v>Conditional - mapped route, status unverified</x:v>
      </x:c>
      <x:c r="R3223" s="11" t="str">
        <x:v>Compare a routed node lateral with an approved line tap; survey crossings and permissions.</x:v>
      </x:c>
      <x:c r="S3223" s="5" t="n">
        <x:v>3869</x:v>
      </x:c>
      <x:c r="T3223" s="5" t="str">
        <x:v>Region VII (Central Visayas)</x:v>
      </x:c>
      <x:c r="U3223" s="13" t="n">
        <x:v>9.296887</x:v>
      </x:c>
      <x:c r="V3223" s="13" t="n">
        <x:v>123.288191</x:v>
      </x:c>
      <x:c r="W3223" s="12" t="n">
        <x:v>2.0089720442865793</x:v>
      </x:c>
      <x:c r="X3223" s="12" t="n">
        <x:v>1.1755272026932042</x:v>
      </x:c>
      <x:c r="Y3223" s="12" t="n">
        <x:v>1.174482445248945</x:v>
      </x:c>
      <x:c r="Z3223" s="12" t="n">
        <x:v>1.1752229298068149</x:v>
      </x:c>
      <x:c r="AA3223" s="5" t="str">
        <x:v>DEN001 - TYPE 3</x:v>
      </x:c>
      <x:c r="AB3223" s="6" t="b">
        <x:v>1</x:v>
      </x:c>
      <x:c r="AC3223" s="5" t="n">
        <x:v>4774</x:v>
      </x:c>
      <x:c r="AD3223" s="13" t="n">
        <x:v>123.3041859993629</x:v>
      </x:c>
      <x:c r="AE3223" s="13" t="n">
        <x:v>9.305676999973855</x:v>
      </x:c>
      <x:c r="AF3223" s="5" t="n">
        <x:v>4937</x:v>
      </x:c>
      <x:c r="AG3223" s="13" t="n">
        <x:v>123.29702808187585</x:v>
      </x:c>
      <x:c r="AH3223" s="13" t="n">
        <x:v>9.29091191010214</x:v>
      </x:c>
      <x:c r="AI3223" s="5" t="n">
        <x:v>4937</x:v>
      </x:c>
      <x:c r="AJ3223" s="5" t="str">
        <x:v>Conditional - mapped route, status unverified</x:v>
      </x:c>
      <x:c r="AK3223" s="5" t="n">
        <x:v>5032</x:v>
      </x:c>
      <x:c r="AL3223" s="5" t="str">
        <x:v>KABANGKALAN - BACONG</x:v>
      </x:c>
      <x:c r="AM3223" s="5" t="str">
        <x:v>Tier 1B (Micro Drop, 1-3 km)</x:v>
      </x:c>
      <x:c r="AN3223" s="14" t="n">
        <x:v>61.2</x:v>
      </x:c>
      <x:c r="AO3223" s="14" t="n">
        <x:v>61.17085777865425</x:v>
      </x:c>
      <x:c r="AP3223" s="14" t="n">
        <x:v>61.19983377760972</x:v>
      </x:c>
      <x:c r="AQ3223" s="14" t="n">
        <x:v>66.66</x:v>
      </x:c>
      <x:c r="AR3223" s="5" t="n">
        <x:v>224</x:v>
      </x:c>
      <x:c r="AS3223" s="11" t="str">
        <x:v>Nearest screened line status requires confirmation</x:v>
      </x:c>
      <x:c r="AT3223" s="5" t="str">
        <x:v>Batch 4 &amp; 5 (3,001 - 5,000)</x:v>
      </x:c>
      <x:c r="AU3223" s="5" t="n">
        <x:v>223</x:v>
      </x:c>
    </x:row>
    <x:row r="3224" ht="60" customHeight="1">
      <x:c r="A3224" s="5" t="n">
        <x:v>3220</x:v>
      </x:c>
      <x:c r="B3224" s="5" t="n">
        <x:v>4</x:v>
      </x:c>
      <x:c r="C3224" s="10" t="str">
        <x:v>1004319002</x:v>
      </x:c>
      <x:c r="D3224" s="5" t="str">
        <x:v>Bulwa</x:v>
      </x:c>
      <x:c r="E3224" s="5" t="str">
        <x:v>Medina</x:v>
      </x:c>
      <x:c r="F3224" s="5" t="str">
        <x:v>Misamis Oriental</x:v>
      </x:c>
      <x:c r="G3224" s="11" t="str">
        <x:v>C - Line within 0.5 km; node over 1 km</x:v>
      </x:c>
      <x:c r="H3224" s="12" t="n">
        <x:v>1.0282861553144218</x:v>
      </x:c>
      <x:c r="I3224" s="12" t="n">
        <x:v>0.4818314479106537</x:v>
      </x:c>
      <x:c r="J3224" s="12" t="n">
        <x:v>0.4818314479106537</x:v>
      </x:c>
      <x:c r="K3224" s="12" t="n">
        <x:v>1.03</x:v>
      </x:c>
      <x:c r="L3224" s="12" t="n">
        <x:v>-0.0017138446855782252</x:v>
      </x:c>
      <x:c r="M3224" s="12" t="n">
        <x:v>0.48</x:v>
      </x:c>
      <x:c r="N3224" s="12" t="n">
        <x:v>0.0018314479106537052</x:v>
      </x:c>
      <x:c r="O3224" s="11" t="str">
        <x:v>MDM001 - BP</x:v>
      </x:c>
      <x:c r="P3224" s="11" t="str">
        <x:v>CDO - BUENAVISTA via GINGOOG</x:v>
      </x:c>
      <x:c r="Q3224" s="11" t="str">
        <x:v>Stronger evidence - built or existing label</x:v>
      </x:c>
      <x:c r="R3224" s="11" t="str">
        <x:v>Locate an authorized closure or handhole and confirm splicing/capacity; nearby cable alone is insufficient.</x:v>
      </x:c>
      <x:c r="S3224" s="5" t="n">
        <x:v>3109</x:v>
      </x:c>
      <x:c r="T3224" s="5" t="str">
        <x:v>Region X (Northern Mindanao)</x:v>
      </x:c>
      <x:c r="U3224" s="13" t="n">
        <x:v>8.908918</x:v>
      </x:c>
      <x:c r="V3224" s="13" t="n">
        <x:v>125.01645</x:v>
      </x:c>
      <x:c r="W3224" s="12" t="n">
        <x:v>1.0281592429065867</x:v>
      </x:c>
      <x:c r="X3224" s="12" t="n">
        <x:v>0.48155610835901597</x:v>
      </x:c>
      <x:c r="Y3224" s="12" t="n">
        <x:v>0.4818314479106537</x:v>
      </x:c>
      <x:c r="Z3224" s="12" t="n">
        <x:v>0.4818314479106537</x:v>
      </x:c>
      <x:c r="AA3224" s="5" t="str">
        <x:v>MDM001 - BP</x:v>
      </x:c>
      <x:c r="AB3224" s="6" t="b">
        <x:v>1</x:v>
      </x:c>
      <x:c r="AC3224" s="5" t="n">
        <x:v>5298</x:v>
      </x:c>
      <x:c r="AD3224" s="13" t="n">
        <x:v>125.025002000106</x:v>
      </x:c>
      <x:c r="AE3224" s="13" t="n">
        <x:v>8.9126749999201</x:v>
      </x:c>
      <x:c r="AF3224" s="5" t="n">
        <x:v>5073</x:v>
      </x:c>
      <x:c r="AG3224" s="13" t="n">
        <x:v>125.0122830169704</x:v>
      </x:c>
      <x:c r="AH3224" s="13" t="n">
        <x:v>8.907573412341415</x:v>
      </x:c>
      <x:c r="AI3224" s="5" t="n">
        <x:v>5073</x:v>
      </x:c>
      <x:c r="AJ3224" s="5" t="str">
        <x:v>Stronger evidence - built or existing label</x:v>
      </x:c>
      <x:c r="AK3224" s="5" t="n">
        <x:v>5073</x:v>
      </x:c>
      <x:c r="AL3224" s="5" t="str">
        <x:v>CDO - BUENAVISTA via GINGOOG</x:v>
      </x:c>
      <x:c r="AM3224" s="5" t="str">
        <x:v>Tier 1B (Micro Drop, 1-3 km)</x:v>
      </x:c>
      <x:c r="AN3224" s="14" t="n">
        <x:v>81</x:v>
      </x:c>
      <x:c r="AO3224" s="14" t="n">
        <x:v>80.94017049096536</x:v>
      </x:c>
      <x:c r="AP3224" s="14" t="n">
        <x:v>80.98070888067679</x:v>
      </x:c>
      <x:c r="AQ3224" s="14" t="n">
        <x:v>66.66</x:v>
      </x:c>
      <x:c r="AR3224" s="5" t="n">
        <x:v>147</x:v>
      </x:c>
      <x:c r="AS3224" s="11" t="str">
        <x:v>Within 50 m of a screening threshold</x:v>
      </x:c>
      <x:c r="AT3224" s="5" t="str">
        <x:v>Batch 4 &amp; 5 (3,001 - 5,000)</x:v>
      </x:c>
      <x:c r="AU3224" s="5" t="n">
        <x:v>224</x:v>
      </x:c>
    </x:row>
    <x:row r="3225" ht="60" customHeight="1">
      <x:c r="A3225" s="5" t="n">
        <x:v>3221</x:v>
      </x:c>
      <x:c r="B3225" s="5" t="n">
        <x:v>4</x:v>
      </x:c>
      <x:c r="C3225" s="10" t="str">
        <x:v>0305405010</x:v>
      </x:c>
      <x:c r="D3225" s="5" t="str">
        <x:v>Dulong Ilog</x:v>
      </x:c>
      <x:c r="E3225" s="5" t="str">
        <x:v>Candaba</x:v>
      </x:c>
      <x:c r="F3225" s="5" t="str">
        <x:v>Pampanga</x:v>
      </x:c>
      <x:c r="G3225" s="11" t="str">
        <x:v>D - Other node or line within 3 km</x:v>
      </x:c>
      <x:c r="H3225" s="12" t="n">
        <x:v>2.412167424094401</x:v>
      </x:c>
      <x:c r="I3225" s="12" t="n">
        <x:v>2.03310205927486</x:v>
      </x:c>
      <x:c r="J3225" s="12" t="n">
        <x:v>2.03310205927486</x:v>
      </x:c>
      <x:c r="K3225" s="12" t="n">
        <x:v>2.42</x:v>
      </x:c>
      <x:c r="L3225" s="12" t="n">
        <x:v>-0.007832575905598826</x:v>
      </x:c>
      <x:c r="M3225" s="12" t="n">
        <x:v>2.04</x:v>
      </x:c>
      <x:c r="N3225" s="12" t="n">
        <x:v>-0.006897940725139939</x:v>
      </x:c>
      <x:c r="O3225" s="11" t="str">
        <x:v>CDP001 - PM</x:v>
      </x:c>
      <x:c r="P3225" s="11" t="str">
        <x:v>48 CORE 4X12</x:v>
      </x:c>
      <x:c r="Q3225" s="11" t="str">
        <x:v>Conditional - mapped route, status unverified</x:v>
      </x:c>
      <x:c r="R3225" s="11" t="str">
        <x:v>Compare a routed node lateral with an approved line tap; survey crossings and permissions.</x:v>
      </x:c>
      <x:c r="S3225" s="5" t="n">
        <x:v>4717</x:v>
      </x:c>
      <x:c r="T3225" s="5" t="str">
        <x:v>Region III (Central Luzon)</x:v>
      </x:c>
      <x:c r="U3225" s="13" t="n">
        <x:v>15.037862</x:v>
      </x:c>
      <x:c r="V3225" s="13" t="n">
        <x:v>120.865042</x:v>
      </x:c>
      <x:c r="W3225" s="12" t="n">
        <x:v>2.422908120422237</x:v>
      </x:c>
      <x:c r="X3225" s="12" t="n">
        <x:v>2.042992941656562</x:v>
      </x:c>
      <x:c r="Y3225" s="12" t="n">
        <x:v>2.03310205927486</x:v>
      </x:c>
      <x:c r="Z3225" s="12" t="n">
        <x:v>2.0383969961831063</x:v>
      </x:c>
      <x:c r="AA3225" s="5" t="str">
        <x:v>CDP001 - PM</x:v>
      </x:c>
      <x:c r="AB3225" s="6" t="b">
        <x:v>1</x:v>
      </x:c>
      <x:c r="AC3225" s="5" t="n">
        <x:v>3851</x:v>
      </x:c>
      <x:c r="AD3225" s="13" t="n">
        <x:v>120.8712630064997</x:v>
      </x:c>
      <x:c r="AE3225" s="13" t="n">
        <x:v>15.01691699078118</x:v>
      </x:c>
      <x:c r="AF3225" s="5" t="n">
        <x:v>2989</x:v>
      </x:c>
      <x:c r="AG3225" s="13" t="n">
        <x:v>120.8630544826266</x:v>
      </x:c>
      <x:c r="AH3225" s="13" t="n">
        <x:v>15.01958947043546</x:v>
      </x:c>
      <x:c r="AI3225" s="5" t="n">
        <x:v>2989</x:v>
      </x:c>
      <x:c r="AJ3225" s="5" t="str">
        <x:v>Conditional - mapped route, status unverified</x:v>
      </x:c>
      <x:c r="AK3225" s="5" t="n">
        <x:v>3464</x:v>
      </x:c>
      <x:c r="AL3225" s="5" t="str">
        <x:v>BALIUAG - CANDABA LINK</x:v>
      </x:c>
      <x:c r="AM3225" s="5" t="str">
        <x:v>Tier 1B (Micro Drop, 1-3 km)</x:v>
      </x:c>
      <x:c r="AN3225" s="14" t="n">
        <x:v>44.6</x:v>
      </x:c>
      <x:c r="AO3225" s="14" t="n">
        <x:v>44.63434006257129</x:v>
      </x:c>
      <x:c r="AP3225" s="14" t="n">
        <x:v>44.75102627406811</x:v>
      </x:c>
      <x:c r="AQ3225" s="14" t="n">
        <x:v>66.66</x:v>
      </x:c>
      <x:c r="AR3225" s="5" t="n">
        <x:v>381</x:v>
      </x:c>
      <x:c r="AS3225" s="11" t="str">
        <x:v>Nearest screened line status requires confirmation</x:v>
      </x:c>
      <x:c r="AT3225" s="5" t="str">
        <x:v>Batch 4 &amp; 5 (3,001 - 5,000)</x:v>
      </x:c>
      <x:c r="AU3225" s="5" t="n">
        <x:v>225</x:v>
      </x:c>
    </x:row>
    <x:row r="3226" ht="60" customHeight="1">
      <x:c r="A3226" s="5" t="n">
        <x:v>3222</x:v>
      </x:c>
      <x:c r="B3226" s="5" t="n">
        <x:v>4</x:v>
      </x:c>
      <x:c r="C3226" s="10" t="str">
        <x:v>1404405007</x:v>
      </x:c>
      <x:c r="D3226" s="5" t="str">
        <x:v>Poblacion</x:v>
      </x:c>
      <x:c r="E3226" s="5" t="str">
        <x:v>Natonin</x:v>
      </x:c>
      <x:c r="F3226" s="5" t="str">
        <x:v>Mountain Province</x:v>
      </x:c>
      <x:c r="G3226" s="11" t="str">
        <x:v>A - Node within 0.5 km</x:v>
      </x:c>
      <x:c r="H3226" s="12" t="n">
        <x:v>0.1522991139777158</x:v>
      </x:c>
      <x:c r="I3226" s="12" t="n">
        <x:v>21.481121097899116</x:v>
      </x:c>
      <x:c r="J3226" s="12" t="n">
        <x:v>0.1522991139777158</x:v>
      </x:c>
      <x:c r="K3226" s="12" t="n">
        <x:v>0.15</x:v>
      </x:c>
      <x:c r="L3226" s="12" t="n">
        <x:v>0.0022991139777158165</x:v>
      </x:c>
      <x:c r="M3226" s="12" t="n">
        <x:v>21.52</x:v>
      </x:c>
      <x:c r="N3226" s="12" t="n">
        <x:v>-0.038878902100883295</x:v>
      </x:c>
      <x:c r="O3226" s="11" t="str">
        <x:v>NNV001 - TYPE 4A</x:v>
      </x:c>
      <x:c r="P3226" s="11" t="str">
        <x:v>Untitled Path</x:v>
      </x:c>
      <x:c r="Q3226" s="11" t="str">
        <x:v>Conditional - mapped route, status unverified</x:v>
      </x:c>
      <x:c r="R3226" s="11" t="str">
        <x:v>First survey: confirm node handoff, spare capacity and a feasible short route; co-location is not established.</x:v>
      </x:c>
      <x:c r="S3226" s="5" t="n">
        <x:v>166</x:v>
      </x:c>
      <x:c r="T3226" s="5" t="str">
        <x:v>Cordillera Administrative Region (CAR)</x:v>
      </x:c>
      <x:c r="U3226" s="13" t="n">
        <x:v>17.108095</x:v>
      </x:c>
      <x:c r="V3226" s="13" t="n">
        <x:v>121.278695</x:v>
      </x:c>
      <x:c r="W3226" s="12" t="n">
        <x:v>0.15233090138806207</x:v>
      </x:c>
      <x:c r="X3226" s="12" t="n">
        <x:v>21.52171663393428</x:v>
      </x:c>
      <x:c r="Y3226" s="12" t="n">
        <x:v>21.481121097899116</x:v>
      </x:c>
      <x:c r="Z3226" s="12" t="n">
        <x:v>33.372954879279845</x:v>
      </x:c>
      <x:c r="AA3226" s="5" t="str">
        <x:v>NNV001 - TYPE 4A</x:v>
      </x:c>
      <x:c r="AB3226" s="6" t="b">
        <x:v>1</x:v>
      </x:c>
      <x:c r="AC3226" s="5" t="n">
        <x:v>3722</x:v>
      </x:c>
      <x:c r="AD3226" s="13" t="n">
        <x:v>121.279924</x:v>
      </x:c>
      <x:c r="AE3226" s="13" t="n">
        <x:v>17.1088</x:v>
      </x:c>
      <x:c r="AF3226" s="5" t="n">
        <x:v>1232</x:v>
      </x:c>
      <x:c r="AG3226" s="13" t="n">
        <x:v>121.1412303944766</x:v>
      </x:c>
      <x:c r="AH3226" s="13" t="n">
        <x:v>17.25026876337584</x:v>
      </x:c>
      <x:c r="AI3226" s="5" t="n">
        <x:v>1232</x:v>
      </x:c>
      <x:c r="AJ3226" s="5" t="str">
        <x:v>Conditional - mapped route, status unverified</x:v>
      </x:c>
      <x:c r="AK3226" s="5" t="n">
        <x:v>1245</x:v>
      </x:c>
      <x:c r="AL3226" s="5" t="str">
        <x:v>Untitled Path</x:v>
      </x:c>
      <x:c r="AM3226" s="5" t="str">
        <x:v>Tier 1A (Direct Coloc, &lt;1 km)</x:v>
      </x:c>
      <x:c r="AN3226" s="14" t="n">
        <x:v>95</x:v>
      </x:c>
      <x:c r="AO3226" s="14" t="n">
        <x:v>95.1229424500714</x:v>
      </x:c>
      <x:c r="AP3226" s="14" t="n">
        <x:v>95.05007088144886</x:v>
      </x:c>
      <x:c r="AQ3226" s="14" t="n">
        <x:v>66.66</x:v>
      </x:c>
      <x:c r="AR3226" s="5" t="n">
        <x:v>116</x:v>
      </x:c>
      <x:c r="AS3226" s="11" t="str">
        <x:v>Nearest screened line status requires confirmation</x:v>
      </x:c>
      <x:c r="AT3226" s="5" t="str">
        <x:v>Batch 4 &amp; 5 (3,001 - 5,000)</x:v>
      </x:c>
      <x:c r="AU3226" s="5" t="n">
        <x:v>226</x:v>
      </x:c>
    </x:row>
    <x:row r="3227" ht="60" customHeight="1">
      <x:c r="A3227" s="5" t="n">
        <x:v>3223</x:v>
      </x:c>
      <x:c r="B3227" s="5" t="n">
        <x:v>4</x:v>
      </x:c>
      <x:c r="C3227" s="10" t="str">
        <x:v>1004307011</x:v>
      </x:c>
      <x:c r="D3227" s="5" t="str">
        <x:v>Molugan</x:v>
      </x:c>
      <x:c r="E3227" s="5" t="str">
        <x:v>City of El Salvador</x:v>
      </x:c>
      <x:c r="F3227" s="5" t="str">
        <x:v>Misamis Oriental</x:v>
      </x:c>
      <x:c r="G3227" s="11" t="str">
        <x:v>C - Line within 0.5 km; node over 1 km</x:v>
      </x:c>
      <x:c r="H3227" s="12" t="n">
        <x:v>1.9631737557499762</x:v>
      </x:c>
      <x:c r="I3227" s="12" t="n">
        <x:v>0.30026280619973256</x:v>
      </x:c>
      <x:c r="J3227" s="12" t="n">
        <x:v>0.30026280619973256</x:v>
      </x:c>
      <x:c r="K3227" s="12" t="n">
        <x:v>1.97</x:v>
      </x:c>
      <x:c r="L3227" s="12" t="n">
        <x:v>-0.006826244250023761</x:v>
      </x:c>
      <x:c r="M3227" s="12" t="n">
        <x:v>0.39</x:v>
      </x:c>
      <x:c r="N3227" s="12" t="n">
        <x:v>-0.08973719380026746</x:v>
      </x:c>
      <x:c r="O3227" s="11" t="str">
        <x:v>OLM001 - TYPE 3</x:v>
      </x:c>
      <x:c r="P3227" s="11" t="str">
        <x:v>CDO - ILIGAN</x:v>
      </x:c>
      <x:c r="Q3227" s="11" t="str">
        <x:v>Stronger evidence - built or existing label</x:v>
      </x:c>
      <x:c r="R3227" s="11" t="str">
        <x:v>Locate an authorized closure or handhole and confirm splicing/capacity; nearby cable alone is insufficient.</x:v>
      </x:c>
      <x:c r="S3227" s="5" t="n">
        <x:v>2911</x:v>
      </x:c>
      <x:c r="T3227" s="5" t="str">
        <x:v>Region X (Northern Mindanao)</x:v>
      </x:c>
      <x:c r="U3227" s="13" t="n">
        <x:v>8.53284</x:v>
      </x:c>
      <x:c r="V3227" s="13" t="n">
        <x:v>124.562184</x:v>
      </x:c>
      <x:c r="W3227" s="12" t="n">
        <x:v>1.9672609163565917</x:v>
      </x:c>
      <x:c r="X3227" s="12" t="n">
        <x:v>0.3049622858702189</x:v>
      </x:c>
      <x:c r="Y3227" s="12" t="n">
        <x:v>0.30026280619973256</x:v>
      </x:c>
      <x:c r="Z3227" s="12" t="n">
        <x:v>0.30026280619973256</x:v>
      </x:c>
      <x:c r="AA3227" s="5" t="str">
        <x:v>OLM001 - TYPE 3</x:v>
      </x:c>
      <x:c r="AB3227" s="6" t="b">
        <x:v>1</x:v>
      </x:c>
      <x:c r="AC3227" s="5" t="n">
        <x:v>5301</x:v>
      </x:c>
      <x:c r="AD3227" s="13" t="n">
        <x:v>124.5748361111111</x:v>
      </x:c>
      <x:c r="AE3227" s="13" t="n">
        <x:v>8.520332</x:v>
      </x:c>
      <x:c r="AF3227" s="5" t="n">
        <x:v>5083</x:v>
      </x:c>
      <x:c r="AG3227" s="13" t="n">
        <x:v>124.561760279154</x:v>
      </x:c>
      <x:c r="AH3227" s="13" t="n">
        <x:v>8.535521919312101</x:v>
      </x:c>
      <x:c r="AI3227" s="5" t="n">
        <x:v>5083</x:v>
      </x:c>
      <x:c r="AJ3227" s="5" t="str">
        <x:v>Stronger evidence - built or existing label</x:v>
      </x:c>
      <x:c r="AK3227" s="5" t="n">
        <x:v>5083</x:v>
      </x:c>
      <x:c r="AL3227" s="5" t="str">
        <x:v>CDO - ILIGAN</x:v>
      </x:c>
      <x:c r="AM3227" s="5" t="str">
        <x:v>Tier 1B (Micro Drop, 1-3 km)</x:v>
      </x:c>
      <x:c r="AN3227" s="14" t="n">
        <x:v>61.9</x:v>
      </x:c>
      <x:c r="AO3227" s="14" t="n">
        <x:v>61.857704686274175</x:v>
      </x:c>
      <x:c r="AP3227" s="14" t="n">
        <x:v>61.975836821250866</x:v>
      </x:c>
      <x:c r="AQ3227" s="14" t="n">
        <x:v>66.66</x:v>
      </x:c>
      <x:c r="AR3227" s="5" t="n">
        <x:v>1020</x:v>
      </x:c>
      <x:c r="AS3227" s="11" t="str">
        <x:v>Vertex distance not reproduced within 0.011 km</x:v>
      </x:c>
      <x:c r="AT3227" s="5" t="str">
        <x:v>Batch 4 &amp; 5 (3,001 - 5,000)</x:v>
      </x:c>
      <x:c r="AU3227" s="5" t="n">
        <x:v>227</x:v>
      </x:c>
    </x:row>
    <x:row r="3228" ht="60" customHeight="1">
      <x:c r="A3228" s="5" t="n">
        <x:v>3224</x:v>
      </x:c>
      <x:c r="B3228" s="5" t="n">
        <x:v>4</x:v>
      </x:c>
      <x:c r="C3228" s="10" t="str">
        <x:v>0506216054</x:v>
      </x:c>
      <x:c r="D3228" s="5" t="str">
        <x:v>San Isidro</x:v>
      </x:c>
      <x:c r="E3228" s="5" t="str">
        <x:v>City of Sorsogon</x:v>
      </x:c>
      <x:c r="F3228" s="5" t="str">
        <x:v>Sorsogon</x:v>
      </x:c>
      <x:c r="G3228" s="11" t="str">
        <x:v>C - Line within 0.5 km; node over 1 km</x:v>
      </x:c>
      <x:c r="H3228" s="12" t="n">
        <x:v>2.130297144828141</x:v>
      </x:c>
      <x:c r="I3228" s="12" t="n">
        <x:v>0.4112132299597225</x:v>
      </x:c>
      <x:c r="J3228" s="12" t="n">
        <x:v>0.4112132299597225</x:v>
      </x:c>
      <x:c r="K3228" s="12" t="n">
        <x:v>2.14</x:v>
      </x:c>
      <x:c r="L3228" s="12" t="n">
        <x:v>-0.009702855171858982</x:v>
      </x:c>
      <x:c r="M3228" s="12" t="n">
        <x:v>0.61</x:v>
      </x:c>
      <x:c r="N3228" s="12" t="n">
        <x:v>-0.1987867700402775</x:v>
      </x:c>
      <x:c r="O3228" s="11" t="str">
        <x:v>SCS001
- TYPE 2</x:v>
      </x:c>
      <x:c r="P3228" s="11" t="str">
        <x:v>FOC-7,512m</x:v>
      </x:c>
      <x:c r="Q3228" s="11" t="str">
        <x:v>Conditional - mapped route, status unverified</x:v>
      </x:c>
      <x:c r="R3228" s="11" t="str">
        <x:v>Locate an authorized closure or handhole and confirm splicing/capacity; nearby cable alone is insufficient.</x:v>
      </x:c>
      <x:c r="S3228" s="5" t="n">
        <x:v>3044</x:v>
      </x:c>
      <x:c r="T3228" s="5" t="str">
        <x:v>Region V (Bicol Region)</x:v>
      </x:c>
      <x:c r="U3228" s="13" t="n">
        <x:v>12.989152</x:v>
      </x:c>
      <x:c r="V3228" s="13" t="n">
        <x:v>124.00241</x:v>
      </x:c>
      <x:c r="W3228" s="12" t="n">
        <x:v>2.1411355503353233</x:v>
      </x:c>
      <x:c r="X3228" s="12" t="n">
        <x:v>0.41282507838390436</x:v>
      </x:c>
      <x:c r="Y3228" s="12" t="n">
        <x:v>0.4112132299597225</x:v>
      </x:c>
      <x:c r="Z3228" s="12" t="n">
        <x:v>1.7485123734424317</x:v>
      </x:c>
      <x:c r="AA3228" s="5" t="str">
        <x:v>SCS001
- TYPE 2</x:v>
      </x:c>
      <x:c r="AB3228" s="6" t="b">
        <x:v>1</x:v>
      </x:c>
      <x:c r="AC3228" s="5" t="n">
        <x:v>4637</x:v>
      </x:c>
      <x:c r="AD3228" s="13" t="n">
        <x:v>124.00339</x:v>
      </x:c>
      <x:c r="AE3228" s="13" t="n">
        <x:v>12.96992</x:v>
      </x:c>
      <x:c r="AF3228" s="5" t="n">
        <x:v>3996</x:v>
      </x:c>
      <x:c r="AG3228" s="13" t="n">
        <x:v>124.0007769440881</x:v>
      </x:c>
      <x:c r="AH3228" s="13" t="n">
        <x:v>12.9857976878656</x:v>
      </x:c>
      <x:c r="AI3228" s="5" t="n">
        <x:v>3996</x:v>
      </x:c>
      <x:c r="AJ3228" s="5" t="str">
        <x:v>Conditional - mapped route, status unverified</x:v>
      </x:c>
      <x:c r="AK3228" s="5" t="n">
        <x:v>4249</x:v>
      </x:c>
      <x:c r="AL3228" s="5" t="str">
        <x:v>SORSOGON - MATNOG</x:v>
      </x:c>
      <x:c r="AM3228" s="5" t="str">
        <x:v>Tier 1B (Micro Drop, 1-3 km)</x:v>
      </x:c>
      <x:c r="AN3228" s="14" t="n">
        <x:v>59</x:v>
      </x:c>
      <x:c r="AO3228" s="14" t="n">
        <x:v>59.000811179376775</x:v>
      </x:c>
      <x:c r="AP3228" s="14" t="n">
        <x:v>59.159550336235114</x:v>
      </x:c>
      <x:c r="AQ3228" s="14" t="n">
        <x:v>66.65</x:v>
      </x:c>
      <x:c r="AR3228" s="5" t="n">
        <x:v>233</x:v>
      </x:c>
      <x:c r="AS3228" s="11" t="str">
        <x:v>Vertex distance not reproduced within 0.011 km; Nearest screened line status requires confirmation</x:v>
      </x:c>
      <x:c r="AT3228" s="5" t="str">
        <x:v>Batch 4 &amp; 5 (3,001 - 5,000)</x:v>
      </x:c>
      <x:c r="AU3228" s="5" t="n">
        <x:v>228</x:v>
      </x:c>
    </x:row>
    <x:row r="3229" ht="60" customHeight="1">
      <x:c r="A3229" s="5" t="n">
        <x:v>3225</x:v>
      </x:c>
      <x:c r="B3229" s="5" t="n">
        <x:v>4</x:v>
      </x:c>
      <x:c r="C3229" s="10" t="str">
        <x:v>0702210039</x:v>
      </x:c>
      <x:c r="D3229" s="5" t="str">
        <x:v>San Rafael</x:v>
      </x:c>
      <x:c r="E3229" s="5" t="str">
        <x:v>Barili</x:v>
      </x:c>
      <x:c r="F3229" s="5" t="str">
        <x:v>Cebu</x:v>
      </x:c>
      <x:c r="G3229" s="11" t="str">
        <x:v>D - Other node or line within 3 km</x:v>
      </x:c>
      <x:c r="H3229" s="12" t="n">
        <x:v>1.189068917223176</x:v>
      </x:c>
      <x:c r="I3229" s="12" t="n">
        <x:v>0.8835542634661039</x:v>
      </x:c>
      <x:c r="J3229" s="12" t="n">
        <x:v>0.8835542634661039</x:v>
      </x:c>
      <x:c r="K3229" s="12" t="n">
        <x:v>1.19</x:v>
      </x:c>
      <x:c r="L3229" s="12" t="n">
        <x:v>-0.000931082776823855</x:v>
      </x:c>
      <x:c r="M3229" s="12" t="n">
        <x:v>0.98</x:v>
      </x:c>
      <x:c r="N3229" s="12" t="n">
        <x:v>-0.0964457365338961</x:v>
      </x:c>
      <x:c r="O3229" s="11" t="str">
        <x:v>BII001 - TYPE 3</x:v>
      </x:c>
      <x:c r="P3229" s="11" t="str">
        <x:v>TOLEDO CLS - DUMANJOG</x:v>
      </x:c>
      <x:c r="Q3229" s="11" t="str">
        <x:v>Stronger evidence - built or existing label</x:v>
      </x:c>
      <x:c r="R3229" s="11" t="str">
        <x:v>Compare a routed node lateral with an approved line tap; survey crossings and permissions.</x:v>
      </x:c>
      <x:c r="S3229" s="5" t="n">
        <x:v>3494</x:v>
      </x:c>
      <x:c r="T3229" s="5" t="str">
        <x:v>Region VII (Central Visayas)</x:v>
      </x:c>
      <x:c r="U3229" s="13" t="n">
        <x:v>10.107197</x:v>
      </x:c>
      <x:c r="V3229" s="13" t="n">
        <x:v>123.51693</x:v>
      </x:c>
      <x:c r="W3229" s="12" t="n">
        <x:v>1.1910882285294997</x:v>
      </x:c>
      <x:c r="X3229" s="12" t="n">
        <x:v>0.8882231320259384</x:v>
      </x:c>
      <x:c r="Y3229" s="12" t="n">
        <x:v>0.8835542634661039</x:v>
      </x:c>
      <x:c r="Z3229" s="12" t="n">
        <x:v>0.8835542634661039</x:v>
      </x:c>
      <x:c r="AA3229" s="5" t="str">
        <x:v>BII001 - TYPE 3</x:v>
      </x:c>
      <x:c r="AB3229" s="6" t="b">
        <x:v>1</x:v>
      </x:c>
      <x:c r="AC3229" s="5" t="n">
        <x:v>4671</x:v>
      </x:c>
      <x:c r="AD3229" s="13" t="n">
        <x:v>123.5088609989612</x:v>
      </x:c>
      <x:c r="AE3229" s="13" t="n">
        <x:v>10.11438299976212</x:v>
      </x:c>
      <x:c r="AF3229" s="5" t="n">
        <x:v>4900</x:v>
      </x:c>
      <x:c r="AG3229" s="13" t="n">
        <x:v>123.51784210350105</x:v>
      </x:c>
      <x:c r="AH3229" s="13" t="n">
        <x:v>10.115133827881102</x:v>
      </x:c>
      <x:c r="AI3229" s="5" t="n">
        <x:v>4900</x:v>
      </x:c>
      <x:c r="AJ3229" s="5" t="str">
        <x:v>Stronger evidence - built or existing label</x:v>
      </x:c>
      <x:c r="AK3229" s="5" t="n">
        <x:v>4900</x:v>
      </x:c>
      <x:c r="AL3229" s="5" t="str">
        <x:v>TOLEDO CLS - DUMANJOG</x:v>
      </x:c>
      <x:c r="AM3229" s="5" t="str">
        <x:v>Tier 1B (Micro Drop, 1-3 km)</x:v>
      </x:c>
      <x:c r="AN3229" s="14" t="n">
        <x:v>77.2</x:v>
      </x:c>
      <x:c r="AO3229" s="14" t="n">
        <x:v>77.25581743305757</x:v>
      </x:c>
      <x:c r="AP3229" s="14" t="n">
        <x:v>77.2766942503152</x:v>
      </x:c>
      <x:c r="AQ3229" s="14" t="n">
        <x:v>66.65</x:v>
      </x:c>
      <x:c r="AR3229" s="5" t="n">
        <x:v>158</x:v>
      </x:c>
      <x:c r="AS3229" s="11" t="str">
        <x:v>Vertex distance not reproduced within 0.011 km</x:v>
      </x:c>
      <x:c r="AT3229" s="5" t="str">
        <x:v>Batch 4 &amp; 5 (3,001 - 5,000)</x:v>
      </x:c>
      <x:c r="AU3229" s="5" t="n">
        <x:v>229</x:v>
      </x:c>
    </x:row>
    <x:row r="3230" ht="60" customHeight="1">
      <x:c r="A3230" s="5" t="n">
        <x:v>3226</x:v>
      </x:c>
      <x:c r="B3230" s="5" t="n">
        <x:v>4</x:v>
      </x:c>
      <x:c r="C3230" s="10" t="str">
        <x:v>0500506054</x:v>
      </x:c>
      <x:c r="D3230" s="5" t="str">
        <x:v>Bgy. 55 - Estanza</x:v>
      </x:c>
      <x:c r="E3230" s="5" t="str">
        <x:v>City of Legazpi</x:v>
      </x:c>
      <x:c r="F3230" s="5" t="str">
        <x:v>Albay</x:v>
      </x:c>
      <x:c r="G3230" s="11" t="str">
        <x:v>D - Other node or line within 3 km</x:v>
      </x:c>
      <x:c r="H3230" s="12" t="n">
        <x:v>2.0570254556095824</x:v>
      </x:c>
      <x:c r="I3230" s="12" t="n">
        <x:v>1.0000806602917212</x:v>
      </x:c>
      <x:c r="J3230" s="12" t="n">
        <x:v>1.0000806602917212</x:v>
      </x:c>
      <x:c r="K3230" s="12" t="n">
        <x:v>2.06</x:v>
      </x:c>
      <x:c r="L3230" s="12" t="n">
        <x:v>-0.002974544390417666</x:v>
      </x:c>
      <x:c r="M3230" s="12" t="n">
        <x:v>1.15</x:v>
      </x:c>
      <x:c r="N3230" s="12" t="n">
        <x:v>-0.14991933970827875</x:v>
      </x:c>
      <x:c r="O3230" s="11" t="str">
        <x:v>LIA001 - TYPE 3</x:v>
      </x:c>
      <x:c r="P3230" s="11" t="str">
        <x:v>FOC-7,512m</x:v>
      </x:c>
      <x:c r="Q3230" s="11" t="str">
        <x:v>Conditional - mapped route, status unverified</x:v>
      </x:c>
      <x:c r="R3230" s="11" t="str">
        <x:v>Compare a routed node lateral with an approved line tap; survey crossings and permissions.</x:v>
      </x:c>
      <x:c r="S3230" s="5" t="n">
        <x:v>3602</x:v>
      </x:c>
      <x:c r="T3230" s="5" t="str">
        <x:v>Region V (Bicol Region)</x:v>
      </x:c>
      <x:c r="U3230" s="13" t="n">
        <x:v>13.122765</x:v>
      </x:c>
      <x:c r="V3230" s="13" t="n">
        <x:v>123.729084</x:v>
      </x:c>
      <x:c r="W3230" s="12" t="n">
        <x:v>2.06373102632095</x:v>
      </x:c>
      <x:c r="X3230" s="12" t="n">
        <x:v>1.003983330676763</x:v>
      </x:c>
      <x:c r="Y3230" s="12" t="n">
        <x:v>1.0000806602917212</x:v>
      </x:c>
      <x:c r="Z3230" s="12" t="n">
        <x:v>1.8164871225677244</x:v>
      </x:c>
      <x:c r="AA3230" s="5" t="str">
        <x:v>LIA001 - TYPE 3</x:v>
      </x:c>
      <x:c r="AB3230" s="6" t="b">
        <x:v>1</x:v>
      </x:c>
      <x:c r="AC3230" s="5" t="n">
        <x:v>4535</x:v>
      </x:c>
      <x:c r="AD3230" s="13" t="n">
        <x:v>123.739259</x:v>
      </x:c>
      <x:c r="AE3230" s="13" t="n">
        <x:v>13.138458</x:v>
      </x:c>
      <x:c r="AF3230" s="5" t="n">
        <x:v>3996</x:v>
      </x:c>
      <x:c r="AG3230" s="13" t="n">
        <x:v>123.7330711240233</x:v>
      </x:c>
      <x:c r="AH3230" s="13" t="n">
        <x:v>13.13091646174659</x:v>
      </x:c>
      <x:c r="AI3230" s="5" t="n">
        <x:v>3996</x:v>
      </x:c>
      <x:c r="AJ3230" s="5" t="str">
        <x:v>Conditional - mapped route, status unverified</x:v>
      </x:c>
      <x:c r="AK3230" s="5" t="n">
        <x:v>4220</x:v>
      </x:c>
      <x:c r="AL3230" s="5" t="str">
        <x:v>LEGAZPI LOOP</x:v>
      </x:c>
      <x:c r="AM3230" s="5" t="str">
        <x:v>Tier 1B (Micro Drop, 1-3 km)</x:v>
      </x:c>
      <x:c r="AN3230" s="14" t="n">
        <x:v>60.3</x:v>
      </x:c>
      <x:c r="AO3230" s="14" t="n">
        <x:v>60.325077892872315</x:v>
      </x:c>
      <x:c r="AP3230" s="14" t="n">
        <x:v>60.37500069776345</x:v>
      </x:c>
      <x:c r="AQ3230" s="14" t="n">
        <x:v>66.65</x:v>
      </x:c>
      <x:c r="AR3230" s="5" t="n">
        <x:v>387</x:v>
      </x:c>
      <x:c r="AS3230" s="11" t="str">
        <x:v>Vertex distance not reproduced within 0.011 km; Nearest screened line status requires confirmation; Within 50 m of a screening threshold</x:v>
      </x:c>
      <x:c r="AT3230" s="5" t="str">
        <x:v>Batch 4 &amp; 5 (3,001 - 5,000)</x:v>
      </x:c>
      <x:c r="AU3230" s="5" t="n">
        <x:v>230</x:v>
      </x:c>
    </x:row>
    <x:row r="3231" ht="60" customHeight="1">
      <x:c r="A3231" s="5" t="n">
        <x:v>3227</x:v>
      </x:c>
      <x:c r="B3231" s="5" t="n">
        <x:v>4</x:v>
      </x:c>
      <x:c r="C3231" s="10" t="str">
        <x:v>0203134016</x:v>
      </x:c>
      <x:c r="D3231" s="5" t="str">
        <x:v>San Antonio</x:v>
      </x:c>
      <x:c r="E3231" s="5" t="str">
        <x:v>Santa Maria</x:v>
      </x:c>
      <x:c r="F3231" s="5" t="str">
        <x:v>Isabela</x:v>
      </x:c>
      <x:c r="G3231" s="11" t="str">
        <x:v>A - Node within 0.5 km</x:v>
      </x:c>
      <x:c r="H3231" s="12" t="n">
        <x:v>0.3434606441208233</x:v>
      </x:c>
      <x:c r="I3231" s="12" t="n">
        <x:v>3.9767059747901534</x:v>
      </x:c>
      <x:c r="J3231" s="12" t="n">
        <x:v>0.3434606441208233</x:v>
      </x:c>
      <x:c r="K3231" s="12" t="n">
        <x:v>0.34</x:v>
      </x:c>
      <x:c r="L3231" s="12" t="n">
        <x:v>0.003460644120823253</x:v>
      </x:c>
      <x:c r="M3231" s="12" t="n">
        <x:v>4.01</x:v>
      </x:c>
      <x:c r="N3231" s="12" t="n">
        <x:v>-0.03329402520984637</x:v>
      </x:c>
      <x:c r="O3231" s="11" t="str">
        <x:v>MAI001 - BP</x:v>
      </x:c>
      <x:c r="P3231" s="11" t="str">
        <x:v>SEGMENT 10 (TUGUEGARAO - ILIGAN)</x:v>
      </x:c>
      <x:c r="Q3231" s="11" t="str">
        <x:v>Stronger evidence - built or existing label</x:v>
      </x:c>
      <x:c r="R3231" s="11" t="str">
        <x:v>First survey: confirm node handoff, spare capacity and a feasible short route; co-location is not established.</x:v>
      </x:c>
      <x:c r="S3231" s="5" t="n">
        <x:v>583</x:v>
      </x:c>
      <x:c r="T3231" s="5" t="str">
        <x:v>Region II (Cagayan Valley)</x:v>
      </x:c>
      <x:c r="U3231" s="13" t="n">
        <x:v>17.477071</x:v>
      </x:c>
      <x:c r="V3231" s="13" t="n">
        <x:v>121.75748</x:v>
      </x:c>
      <x:c r="W3231" s="12" t="n">
        <x:v>0.34491367677508816</x:v>
      </x:c>
      <x:c r="X3231" s="12" t="n">
        <x:v>3.9720155140506304</x:v>
      </x:c>
      <x:c r="Y3231" s="12" t="n">
        <x:v>3.9767059747901534</x:v>
      </x:c>
      <x:c r="Z3231" s="12" t="n">
        <x:v>3.9767059747901534</x:v>
      </x:c>
      <x:c r="AA3231" s="5" t="str">
        <x:v>MAI001 - BP</x:v>
      </x:c>
      <x:c r="AB3231" s="6" t="b">
        <x:v>1</x:v>
      </x:c>
      <x:c r="AC3231" s="5" t="n">
        <x:v>3682</x:v>
      </x:c>
      <x:c r="AD3231" s="13" t="n">
        <x:v>121.7565809991512</x:v>
      </x:c>
      <x:c r="AE3231" s="13" t="n">
        <x:v>17.47409000010038</x:v>
      </x:c>
      <x:c r="AF3231" s="5" t="n">
        <x:v>3316</x:v>
      </x:c>
      <x:c r="AG3231" s="13" t="n">
        <x:v>121.794178288983</x:v>
      </x:c>
      <x:c r="AH3231" s="13" t="n">
        <x:v>17.46995326240106</x:v>
      </x:c>
      <x:c r="AI3231" s="5" t="n">
        <x:v>3316</x:v>
      </x:c>
      <x:c r="AJ3231" s="5" t="str">
        <x:v>Stronger evidence - built or existing label</x:v>
      </x:c>
      <x:c r="AK3231" s="5" t="n">
        <x:v>3316</x:v>
      </x:c>
      <x:c r="AL3231" s="5" t="str">
        <x:v>SEGMENT 10 (TUGUEGARAO - ILIGAN)</x:v>
      </x:c>
      <x:c r="AM3231" s="5" t="str">
        <x:v>Tier 1A (Direct Coloc, &lt;1 km)</x:v>
      </x:c>
      <x:c r="AN3231" s="14" t="n">
        <x:v>89.1</x:v>
      </x:c>
      <x:c r="AO3231" s="14" t="n">
        <x:v>89.28529928432785</x:v>
      </x:c>
      <x:c r="AP3231" s="14" t="n">
        <x:v>89.18236378424976</x:v>
      </x:c>
      <x:c r="AQ3231" s="14" t="n">
        <x:v>66.63</x:v>
      </x:c>
      <x:c r="AR3231" s="5" t="n">
        <x:v>123</x:v>
      </x:c>
      <x:c r="AS3231" s="11" t="str">
        <x:v>Vertex distance not reproduced within 0.011 km</x:v>
      </x:c>
      <x:c r="AT3231" s="5" t="str">
        <x:v>Batch 4 &amp; 5 (3,001 - 5,000)</x:v>
      </x:c>
      <x:c r="AU3231" s="5" t="n">
        <x:v>231</x:v>
      </x:c>
    </x:row>
    <x:row r="3232" ht="60" customHeight="1">
      <x:c r="A3232" s="5" t="n">
        <x:v>3228</x:v>
      </x:c>
      <x:c r="B3232" s="5" t="n">
        <x:v>4</x:v>
      </x:c>
      <x:c r="C3232" s="10" t="str">
        <x:v>0702211009</x:v>
      </x:c>
      <x:c r="D3232" s="5" t="str">
        <x:v>Dakit</x:v>
      </x:c>
      <x:c r="E3232" s="5" t="str">
        <x:v>City of Bogo</x:v>
      </x:c>
      <x:c r="F3232" s="5" t="str">
        <x:v>Cebu</x:v>
      </x:c>
      <x:c r="G3232" s="11" t="str">
        <x:v>C - Line within 0.5 km; node over 1 km</x:v>
      </x:c>
      <x:c r="H3232" s="12" t="n">
        <x:v>2.0570488578256736</x:v>
      </x:c>
      <x:c r="I3232" s="12" t="n">
        <x:v>0.14973021843645914</x:v>
      </x:c>
      <x:c r="J3232" s="12" t="n">
        <x:v>0.14973021843645914</x:v>
      </x:c>
      <x:c r="K3232" s="12" t="n">
        <x:v>2.07</x:v>
      </x:c>
      <x:c r="L3232" s="12" t="n">
        <x:v>-0.012951142174326247</x:v>
      </x:c>
      <x:c r="M3232" s="12" t="n">
        <x:v>0.23</x:v>
      </x:c>
      <x:c r="N3232" s="12" t="n">
        <x:v>-0.08026978156354087</x:v>
      </x:c>
      <x:c r="O3232" s="11" t="str">
        <x:v>BOG001 - CLS</x:v>
      </x:c>
      <x:c r="P3232" s="11" t="str">
        <x:v>BOGO - DANAO</x:v>
      </x:c>
      <x:c r="Q3232" s="11" t="str">
        <x:v>Stronger evidence - built or existing label</x:v>
      </x:c>
      <x:c r="R3232" s="11" t="str">
        <x:v>Locate an authorized closure or handhole and confirm splicing/capacity; nearby cable alone is insufficient.</x:v>
      </x:c>
      <x:c r="S3232" s="5" t="n">
        <x:v>2653</x:v>
      </x:c>
      <x:c r="T3232" s="5" t="str">
        <x:v>Region VII (Central Visayas)</x:v>
      </x:c>
      <x:c r="U3232" s="13" t="n">
        <x:v>11.029424</x:v>
      </x:c>
      <x:c r="V3232" s="13" t="n">
        <x:v>124.001472</x:v>
      </x:c>
      <x:c r="W3232" s="12" t="n">
        <x:v>2.0664315544435117</x:v>
      </x:c>
      <x:c r="X3232" s="12" t="n">
        <x:v>0.15342278636755985</x:v>
      </x:c>
      <x:c r="Y3232" s="12" t="n">
        <x:v>0.14973021843645914</x:v>
      </x:c>
      <x:c r="Z3232" s="12" t="n">
        <x:v>0.14973021843645914</x:v>
      </x:c>
      <x:c r="AA3232" s="5" t="str">
        <x:v>BOG001 - CLS</x:v>
      </x:c>
      <x:c r="AB3232" s="6" t="b">
        <x:v>1</x:v>
      </x:c>
      <x:c r="AC3232" s="5" t="n">
        <x:v>4675</x:v>
      </x:c>
      <x:c r="AD3232" s="13" t="n">
        <x:v>124.007584000464</x:v>
      </x:c>
      <x:c r="AE3232" s="13" t="n">
        <x:v>11.04701300040624</x:v>
      </x:c>
      <x:c r="AF3232" s="5" t="n">
        <x:v>4993</x:v>
      </x:c>
      <x:c r="AG3232" s="13" t="n">
        <x:v>124.00016134828624</x:v>
      </x:c>
      <x:c r="AH3232" s="13" t="n">
        <x:v>11.029818696598376</x:v>
      </x:c>
      <x:c r="AI3232" s="5" t="n">
        <x:v>4993</x:v>
      </x:c>
      <x:c r="AJ3232" s="5" t="str">
        <x:v>Stronger evidence - built or existing label</x:v>
      </x:c>
      <x:c r="AK3232" s="5" t="n">
        <x:v>4993</x:v>
      </x:c>
      <x:c r="AL3232" s="5" t="str">
        <x:v>BOGO - DANAO</x:v>
      </x:c>
      <x:c r="AM3232" s="5" t="str">
        <x:v>Tier 1B (Micro Drop, 1-3 km)</x:v>
      </x:c>
      <x:c r="AN3232" s="14" t="n">
        <x:v>60.2</x:v>
      </x:c>
      <x:c r="AO3232" s="14" t="n">
        <x:v>60.15760690660556</x:v>
      </x:c>
      <x:c r="AP3232" s="14" t="n">
        <x:v>60.37460773707883</x:v>
      </x:c>
      <x:c r="AQ3232" s="14" t="n">
        <x:v>66.63</x:v>
      </x:c>
      <x:c r="AR3232" s="5" t="n">
        <x:v>517</x:v>
      </x:c>
      <x:c r="AS3232" s="11" t="str">
        <x:v>Vertex distance not reproduced within 0.011 km</x:v>
      </x:c>
      <x:c r="AT3232" s="5" t="str">
        <x:v>Batch 4 &amp; 5 (3,001 - 5,000)</x:v>
      </x:c>
      <x:c r="AU3232" s="5" t="n">
        <x:v>232</x:v>
      </x:c>
    </x:row>
    <x:row r="3233" ht="60" customHeight="1">
      <x:c r="A3233" s="5" t="n">
        <x:v>3229</x:v>
      </x:c>
      <x:c r="B3233" s="5" t="n">
        <x:v>4</x:v>
      </x:c>
      <x:c r="C3233" s="10" t="str">
        <x:v>0402108032</x:v>
      </x:c>
      <x:c r="D3233" s="5" t="str">
        <x:v>Buenavista II</x:v>
      </x:c>
      <x:c r="E3233" s="5" t="str">
        <x:v>City of General Trias</x:v>
      </x:c>
      <x:c r="F3233" s="5" t="str">
        <x:v>Cavite</x:v>
      </x:c>
      <x:c r="G3233" s="11" t="str">
        <x:v>D - Other node or line within 3 km</x:v>
      </x:c>
      <x:c r="H3233" s="12" t="n">
        <x:v>1.7874501000085172</x:v>
      </x:c>
      <x:c r="I3233" s="12" t="n">
        <x:v>1.7189574147584907</x:v>
      </x:c>
      <x:c r="J3233" s="12" t="n">
        <x:v>1.7189574147584907</x:v>
      </x:c>
      <x:c r="K3233" s="12" t="n">
        <x:v>1.79</x:v>
      </x:c>
      <x:c r="L3233" s="12" t="n">
        <x:v>-0.002549899991482807</x:v>
      </x:c>
      <x:c r="M3233" s="12" t="n">
        <x:v>1.73</x:v>
      </x:c>
      <x:c r="N3233" s="12" t="n">
        <x:v>-0.01104258524150925</x:v>
      </x:c>
      <x:c r="O3233" s="11" t="str">
        <x:v>TRC002
- TYPE 3</x:v>
      </x:c>
      <x:c r="P3233" s="11" t="str">
        <x:v>NCC001 TO TGY001</x:v>
      </x:c>
      <x:c r="Q3233" s="11" t="str">
        <x:v>Conditional - mapped route, status unverified</x:v>
      </x:c>
      <x:c r="R3233" s="11" t="str">
        <x:v>Compare a routed node lateral with an approved line tap; survey crossings and permissions.</x:v>
      </x:c>
      <x:c r="S3233" s="5" t="n">
        <x:v>4491</x:v>
      </x:c>
      <x:c r="T3233" s="5" t="str">
        <x:v>Region IV-A (CALABARZON)</x:v>
      </x:c>
      <x:c r="U3233" s="13" t="n">
        <x:v>14.305022</x:v>
      </x:c>
      <x:c r="V3233" s="13" t="n">
        <x:v>120.897696</x:v>
      </x:c>
      <x:c r="W3233" s="12" t="n">
        <x:v>1.790209378207807</x:v>
      </x:c>
      <x:c r="X3233" s="12" t="n">
        <x:v>1.7263734784729183</x:v>
      </x:c>
      <x:c r="Y3233" s="12" t="n">
        <x:v>1.7189574147584907</x:v>
      </x:c>
      <x:c r="Z3233" s="12" t="n">
        <x:v>1.999524248687527</x:v>
      </x:c>
      <x:c r="AA3233" s="5" t="str">
        <x:v>TRC002
- TYPE 3</x:v>
      </x:c>
      <x:c r="AB3233" s="6" t="b">
        <x:v>1</x:v>
      </x:c>
      <x:c r="AC3233" s="5" t="n">
        <x:v>4522</x:v>
      </x:c>
      <x:c r="AD3233" s="13" t="n">
        <x:v>120.909951</x:v>
      </x:c>
      <x:c r="AE3233" s="13" t="n">
        <x:v>14.294151</x:v>
      </x:c>
      <x:c r="AF3233" s="5" t="n">
        <x:v>4013</x:v>
      </x:c>
      <x:c r="AG3233" s="13" t="n">
        <x:v>120.9029403935876</x:v>
      </x:c>
      <x:c r="AH3233" s="13" t="n">
        <x:v>14.29035163666027</x:v>
      </x:c>
      <x:c r="AI3233" s="5" t="n">
        <x:v>4013</x:v>
      </x:c>
      <x:c r="AJ3233" s="5" t="str">
        <x:v>Conditional - mapped route, status unverified</x:v>
      </x:c>
      <x:c r="AK3233" s="5" t="n">
        <x:v>4206</x:v>
      </x:c>
      <x:c r="AL3233" s="5" t="str">
        <x:v>TRECE MARTIRES</x:v>
      </x:c>
      <x:c r="AM3233" s="5" t="str">
        <x:v>Tier 1B (Micro Drop, 1-3 km)</x:v>
      </x:c>
      <x:c r="AN3233" s="14" t="n">
        <x:v>65.1</x:v>
      </x:c>
      <x:c r="AO3233" s="14" t="n">
        <x:v>65.06440605584248</x:v>
      </x:c>
      <x:c r="AP3233" s="14" t="n">
        <x:v>65.11122886144645</x:v>
      </x:c>
      <x:c r="AQ3233" s="14" t="n">
        <x:v>66.63</x:v>
      </x:c>
      <x:c r="AR3233" s="5" t="n">
        <x:v>1054</x:v>
      </x:c>
      <x:c r="AS3233" s="11" t="str">
        <x:v>Nearest screened line status requires confirmation</x:v>
      </x:c>
      <x:c r="AT3233" s="5" t="str">
        <x:v>Batch 4 &amp; 5 (3,001 - 5,000)</x:v>
      </x:c>
      <x:c r="AU3233" s="5" t="n">
        <x:v>233</x:v>
      </x:c>
    </x:row>
    <x:row r="3234" ht="60" customHeight="1">
      <x:c r="A3234" s="5" t="n">
        <x:v>3230</x:v>
      </x:c>
      <x:c r="B3234" s="5" t="n">
        <x:v>4</x:v>
      </x:c>
      <x:c r="C3234" s="10" t="str">
        <x:v>0304931010</x:v>
      </x:c>
      <x:c r="D3234" s="5" t="str">
        <x:v>Magsaysay</x:v>
      </x:c>
      <x:c r="E3234" s="5" t="str">
        <x:v>Talugtug</x:v>
      </x:c>
      <x:c r="F3234" s="5" t="str">
        <x:v>Nueva Ecija</x:v>
      </x:c>
      <x:c r="G3234" s="11" t="str">
        <x:v>B - Node 0.5-1 km</x:v>
      </x:c>
      <x:c r="H3234" s="12" t="n">
        <x:v>0.8935646282925364</x:v>
      </x:c>
      <x:c r="I3234" s="12" t="n">
        <x:v>0.05990524235973377</x:v>
      </x:c>
      <x:c r="J3234" s="12" t="n">
        <x:v>0.05990524235973377</x:v>
      </x:c>
      <x:c r="K3234" s="12" t="n">
        <x:v>0.89</x:v>
      </x:c>
      <x:c r="L3234" s="12" t="n">
        <x:v>0.0035646282925363426</x:v>
      </x:c>
      <x:c r="M3234" s="12" t="n">
        <x:v>0.1</x:v>
      </x:c>
      <x:c r="N3234" s="12" t="n">
        <x:v>-0.04009475764026624</x:v>
      </x:c>
      <x:c r="O3234" s="11" t="str">
        <x:v>TGN001 - BP</x:v>
      </x:c>
      <x:c r="P3234" s="11" t="str">
        <x:v>DWDM SANTO DOMINGO, NUEVA ECIJA TO UMINGAN, PANGASINAN</x:v>
      </x:c>
      <x:c r="Q3234" s="11" t="str">
        <x:v>Stronger evidence - built or existing label</x:v>
      </x:c>
      <x:c r="R3234" s="11" t="str">
        <x:v>Survey a short node lateral; confirm port/fiber capacity, access and route.</x:v>
      </x:c>
      <x:c r="S3234" s="5" t="n">
        <x:v>1754</x:v>
      </x:c>
      <x:c r="T3234" s="5" t="str">
        <x:v>Region III (Central Luzon)</x:v>
      </x:c>
      <x:c r="U3234" s="13" t="n">
        <x:v>15.778867</x:v>
      </x:c>
      <x:c r="V3234" s="13" t="n">
        <x:v>120.805598</x:v>
      </x:c>
      <x:c r="W3234" s="12" t="n">
        <x:v>0.8927233213704128</x:v>
      </x:c>
      <x:c r="X3234" s="12" t="n">
        <x:v>0.06604511373606878</x:v>
      </x:c>
      <x:c r="Y3234" s="12" t="n">
        <x:v>0.05990524235973377</x:v>
      </x:c>
      <x:c r="Z3234" s="12" t="n">
        <x:v>0.05990524235973377</x:v>
      </x:c>
      <x:c r="AA3234" s="5" t="str">
        <x:v>TGN001 - BP</x:v>
      </x:c>
      <x:c r="AB3234" s="6" t="b">
        <x:v>1</x:v>
      </x:c>
      <x:c r="AC3234" s="5" t="n">
        <x:v>3756</x:v>
      </x:c>
      <x:c r="AD3234" s="13" t="n">
        <x:v>120.8136489984094</x:v>
      </x:c>
      <x:c r="AE3234" s="13" t="n">
        <x:v>15.78097199915338</x:v>
      </x:c>
      <x:c r="AF3234" s="5" t="n">
        <x:v>1285</x:v>
      </x:c>
      <x:c r="AG3234" s="13" t="n">
        <x:v>120.80567622129438</x:v>
      </x:c>
      <x:c r="AH3234" s="13" t="n">
        <x:v>15.778330962428045</x:v>
      </x:c>
      <x:c r="AI3234" s="5" t="n">
        <x:v>1285</x:v>
      </x:c>
      <x:c r="AJ3234" s="5" t="str">
        <x:v>Stronger evidence - built or existing label</x:v>
      </x:c>
      <x:c r="AK3234" s="5" t="n">
        <x:v>1285</x:v>
      </x:c>
      <x:c r="AL3234" s="5" t="str">
        <x:v>DWDM SANTO DOMINGO, NUEVA ECIJA TO UMINGAN, PANGASINAN</x:v>
      </x:c>
      <x:c r="AM3234" s="5" t="str">
        <x:v>Tier 1A (Direct Coloc, &lt;1 km)</x:v>
      </x:c>
      <x:c r="AN3234" s="14" t="n">
        <x:v>84.3</x:v>
      </x:c>
      <x:c r="AO3234" s="14" t="n">
        <x:v>84.32917349842037</x:v>
      </x:c>
      <x:c r="AP3234" s="14" t="n">
        <x:v>84.24090732321832</x:v>
      </x:c>
      <x:c r="AQ3234" s="14" t="n">
        <x:v>66.62</x:v>
      </x:c>
      <x:c r="AR3234" s="5" t="n">
        <x:v>142</x:v>
      </x:c>
      <x:c r="AS3234" s="11" t="str">
        <x:v>Vertex distance not reproduced within 0.011 km</x:v>
      </x:c>
      <x:c r="AT3234" s="5" t="str">
        <x:v>Batch 4 &amp; 5 (3,001 - 5,000)</x:v>
      </x:c>
      <x:c r="AU3234" s="5" t="n">
        <x:v>234</x:v>
      </x:c>
    </x:row>
    <x:row r="3235" ht="60" customHeight="1">
      <x:c r="A3235" s="5" t="n">
        <x:v>3231</x:v>
      </x:c>
      <x:c r="B3235" s="5" t="n">
        <x:v>4</x:v>
      </x:c>
      <x:c r="C3235" s="10" t="str">
        <x:v>0604526013</x:v>
      </x:c>
      <x:c r="D3235" s="5" t="str">
        <x:v>Lantad</x:v>
      </x:c>
      <x:c r="E3235" s="5" t="str">
        <x:v>City of Silay</x:v>
      </x:c>
      <x:c r="F3235" s="5" t="str">
        <x:v>Negros Occidental</x:v>
      </x:c>
      <x:c r="G3235" s="11" t="str">
        <x:v>D - Other node or line within 3 km</x:v>
      </x:c>
      <x:c r="H3235" s="12" t="n">
        <x:v>2.0646842171114357</x:v>
      </x:c>
      <x:c r="I3235" s="12" t="n">
        <x:v>1.7481957167226205</x:v>
      </x:c>
      <x:c r="J3235" s="12" t="n">
        <x:v>1.7481957167226205</x:v>
      </x:c>
      <x:c r="K3235" s="12" t="n">
        <x:v>2.07</x:v>
      </x:c>
      <x:c r="L3235" s="12" t="n">
        <x:v>-0.005315782888564158</x:v>
      </x:c>
      <x:c r="M3235" s="12" t="n">
        <x:v>1.75</x:v>
      </x:c>
      <x:c r="N3235" s="12" t="n">
        <x:v>-0.0018042832773794704</x:v>
      </x:c>
      <x:c r="O3235" s="11" t="str">
        <x:v>SYN001 - TYPE 3</x:v>
      </x:c>
      <x:c r="P3235" s="11" t="str">
        <x:v>TALISAY - VICTORIAS</x:v>
      </x:c>
      <x:c r="Q3235" s="11" t="str">
        <x:v>Stronger evidence - built or existing label</x:v>
      </x:c>
      <x:c r="R3235" s="11" t="str">
        <x:v>Compare a routed node lateral with an approved line tap; survey crossings and permissions.</x:v>
      </x:c>
      <x:c r="S3235" s="5" t="n">
        <x:v>4520</x:v>
      </x:c>
      <x:c r="T3235" s="5" t="str">
        <x:v>Region VI (Western Visayas)</x:v>
      </x:c>
      <x:c r="U3235" s="13" t="n">
        <x:v>10.815864</x:v>
      </x:c>
      <x:c r="V3235" s="13" t="n">
        <x:v>122.963045</x:v>
      </x:c>
      <x:c r="W3235" s="12" t="n">
        <x:v>2.068588127843675</x:v>
      </x:c>
      <x:c r="X3235" s="12" t="n">
        <x:v>1.749934356565453</x:v>
      </x:c>
      <x:c r="Y3235" s="12" t="n">
        <x:v>1.7481957167226205</x:v>
      </x:c>
      <x:c r="Z3235" s="12" t="n">
        <x:v>1.7481957167226205</x:v>
      </x:c>
      <x:c r="AA3235" s="5" t="str">
        <x:v>SYN001 - TYPE 3</x:v>
      </x:c>
      <x:c r="AB3235" s="6" t="b">
        <x:v>1</x:v>
      </x:c>
      <x:c r="AC3235" s="5" t="n">
        <x:v>4765</x:v>
      </x:c>
      <x:c r="AD3235" s="13" t="n">
        <x:v>122.9766499963799</x:v>
      </x:c>
      <x:c r="AE3235" s="13" t="n">
        <x:v>10.8029219918764</x:v>
      </x:c>
      <x:c r="AF3235" s="5" t="n">
        <x:v>5043</x:v>
      </x:c>
      <x:c r="AG3235" s="13" t="n">
        <x:v>122.97896590889475</x:v>
      </x:c>
      <x:c r="AH3235" s="13" t="n">
        <x:v>10.814434726571285</x:v>
      </x:c>
      <x:c r="AI3235" s="5" t="n">
        <x:v>5043</x:v>
      </x:c>
      <x:c r="AJ3235" s="5" t="str">
        <x:v>Stronger evidence - built or existing label</x:v>
      </x:c>
      <x:c r="AK3235" s="5" t="n">
        <x:v>5043</x:v>
      </x:c>
      <x:c r="AL3235" s="5" t="str">
        <x:v>TALISAY - VICTORIAS</x:v>
      </x:c>
      <x:c r="AM3235" s="5" t="str">
        <x:v>Tier 1B (Micro Drop, 1-3 km)</x:v>
      </x:c>
      <x:c r="AN3235" s="14" t="n">
        <x:v>60.2</x:v>
      </x:c>
      <x:c r="AO3235" s="14" t="n">
        <x:v>60.15760690660556</x:v>
      </x:c>
      <x:c r="AP3235" s="14" t="n">
        <x:v>60.246561343251685</x:v>
      </x:c>
      <x:c r="AQ3235" s="14" t="n">
        <x:v>66.62</x:v>
      </x:c>
      <x:c r="AR3235" s="5" t="n">
        <x:v>835</x:v>
      </x:c>
      <x:c r="AS3235" s="11" t="str"/>
      <x:c r="AT3235" s="5" t="str">
        <x:v>Batch 4 &amp; 5 (3,001 - 5,000)</x:v>
      </x:c>
      <x:c r="AU3235" s="5" t="n">
        <x:v>235</x:v>
      </x:c>
    </x:row>
    <x:row r="3236" ht="60" customHeight="1">
      <x:c r="A3236" s="5" t="n">
        <x:v>3232</x:v>
      </x:c>
      <x:c r="B3236" s="5" t="n">
        <x:v>4</x:v>
      </x:c>
      <x:c r="C3236" s="10" t="str">
        <x:v>1130700158</x:v>
      </x:c>
      <x:c r="D3236" s="5" t="str">
        <x:v>Barangay 25-C</x:v>
      </x:c>
      <x:c r="E3236" s="5" t="str">
        <x:v>City of Davao</x:v>
      </x:c>
      <x:c r="F3236" s="5" t="str">
        <x:v>Davao del Sur</x:v>
      </x:c>
      <x:c r="G3236" s="11" t="str">
        <x:v>B - Node 0.5-1 km</x:v>
      </x:c>
      <x:c r="H3236" s="12" t="n">
        <x:v>0.5122516914592691</x:v>
      </x:c>
      <x:c r="I3236" s="12" t="n">
        <x:v>0.27506194416098634</x:v>
      </x:c>
      <x:c r="J3236" s="12" t="n">
        <x:v>0.27506194416098634</x:v>
      </x:c>
      <x:c r="K3236" s="12" t="n">
        <x:v>0.51</x:v>
      </x:c>
      <x:c r="L3236" s="12" t="n">
        <x:v>0.0022516914592690673</x:v>
      </x:c>
      <x:c r="M3236" s="12" t="n">
        <x:v>0.5</x:v>
      </x:c>
      <x:c r="N3236" s="12" t="n">
        <x:v>-0.22493805583901366</x:v>
      </x:c>
      <x:c r="O3236" s="11" t="str">
        <x:v>DCD005 - TYPE 3</x:v>
      </x:c>
      <x:c r="P3236" s="11" t="str">
        <x:v>31,493 FOC</x:v>
      </x:c>
      <x:c r="Q3236" s="11" t="str">
        <x:v>Conditional - mapped route, status unverified</x:v>
      </x:c>
      <x:c r="R3236" s="11" t="str">
        <x:v>Survey a short node lateral; confirm port/fiber capacity, access and route.</x:v>
      </x:c>
      <x:c r="S3236" s="5" t="n">
        <x:v>948</x:v>
      </x:c>
      <x:c r="T3236" s="5" t="str">
        <x:v>Region XI (Davao Region)</x:v>
      </x:c>
      <x:c r="U3236" s="13" t="n">
        <x:v>7.188736</x:v>
      </x:c>
      <x:c r="V3236" s="13" t="n">
        <x:v>125.451093</x:v>
      </x:c>
      <x:c r="W3236" s="12" t="n">
        <x:v>0.5128265942127519</x:v>
      </x:c>
      <x:c r="X3236" s="12" t="n">
        <x:v>0.27519911183517537</x:v>
      </x:c>
      <x:c r="Y3236" s="12" t="n">
        <x:v>0.27506194416098634</x:v>
      </x:c>
      <x:c r="Z3236" s="12" t="n">
        <x:v>0.5003949142913501</x:v>
      </x:c>
      <x:c r="AA3236" s="5" t="str">
        <x:v>DCD005 - TYPE 3</x:v>
      </x:c>
      <x:c r="AB3236" s="6" t="b">
        <x:v>1</x:v>
      </x:c>
      <x:c r="AC3236" s="5" t="n">
        <x:v>5241</x:v>
      </x:c>
      <x:c r="AD3236" s="13" t="n">
        <x:v>125.4548453661691</x:v>
      </x:c>
      <x:c r="AE3236" s="13" t="n">
        <x:v>7.18601380711421</x:v>
      </x:c>
      <x:c r="AF3236" s="5" t="n">
        <x:v>5140</x:v>
      </x:c>
      <x:c r="AG3236" s="13" t="n">
        <x:v>125.4532476961386</x:v>
      </x:c>
      <x:c r="AH3236" s="13" t="n">
        <x:v>7.187488911781037</x:v>
      </x:c>
      <x:c r="AI3236" s="5" t="n">
        <x:v>5140</x:v>
      </x:c>
      <x:c r="AJ3236" s="5" t="str">
        <x:v>Conditional - mapped route, status unverified</x:v>
      </x:c>
      <x:c r="AK3236" s="5" t="n">
        <x:v>5077</x:v>
      </x:c>
      <x:c r="AL3236" s="5" t="str">
        <x:v>KITAOTAO - DAVAO</x:v>
      </x:c>
      <x:c r="AM3236" s="5" t="str">
        <x:v>Tier 1A (Direct Coloc, &lt;1 km)</x:v>
      </x:c>
      <x:c r="AN3236" s="14" t="n">
        <x:v>94.3</x:v>
      </x:c>
      <x:c r="AO3236" s="14" t="n">
        <x:v>94.36648165963837</x:v>
      </x:c>
      <x:c r="AP3236" s="14" t="n">
        <x:v>94.3031829887222</x:v>
      </x:c>
      <x:c r="AQ3236" s="14" t="n">
        <x:v>66.62</x:v>
      </x:c>
      <x:c r="AR3236" s="5" t="n">
        <x:v>176</x:v>
      </x:c>
      <x:c r="AS3236" s="11" t="str">
        <x:v>Vertex distance not reproduced within 0.011 km; Nearest screened line status requires confirmation; Within 50 m of a screening threshold</x:v>
      </x:c>
      <x:c r="AT3236" s="5" t="str">
        <x:v>Batch 4 &amp; 5 (3,001 - 5,000)</x:v>
      </x:c>
      <x:c r="AU3236" s="5" t="n">
        <x:v>236</x:v>
      </x:c>
    </x:row>
    <x:row r="3237" ht="60" customHeight="1">
      <x:c r="A3237" s="5" t="n">
        <x:v>3233</x:v>
      </x:c>
      <x:c r="B3237" s="5" t="n">
        <x:v>4</x:v>
      </x:c>
      <x:c r="C3237" s="10" t="str">
        <x:v>0931700068</x:v>
      </x:c>
      <x:c r="D3237" s="5" t="str">
        <x:v>Rio Hondo</x:v>
      </x:c>
      <x:c r="E3237" s="5" t="str">
        <x:v>City of Zamboanga</x:v>
      </x:c>
      <x:c r="F3237" s="5" t="str">
        <x:v>Zamboanga del Sur</x:v>
      </x:c>
      <x:c r="G3237" s="11" t="str">
        <x:v>D - Other node or line within 3 km</x:v>
      </x:c>
      <x:c r="H3237" s="12" t="n">
        <x:v>1.7885678675122303</x:v>
      </x:c>
      <x:c r="I3237" s="12" t="n">
        <x:v>1.7031964494687437</x:v>
      </x:c>
      <x:c r="J3237" s="12" t="n">
        <x:v>1.7031964494687437</x:v>
      </x:c>
      <x:c r="K3237" s="12" t="n">
        <x:v>1.79</x:v>
      </x:c>
      <x:c r="L3237" s="12" t="n">
        <x:v>-0.0014321324877697439</x:v>
      </x:c>
      <x:c r="M3237" s="12" t="n">
        <x:v>1.72</x:v>
      </x:c>
      <x:c r="N3237" s="12" t="n">
        <x:v>-0.01680355053125626</x:v>
      </x:c>
      <x:c r="O3237" s="11" t="str">
        <x:v>ZCZ001-TYPE 2</x:v>
      </x:c>
      <x:c r="P3237" s="11" t="str">
        <x:v>Untitled Path</x:v>
      </x:c>
      <x:c r="Q3237" s="11" t="str">
        <x:v>Conditional - mapped route, status unverified</x:v>
      </x:c>
      <x:c r="R3237" s="11" t="str">
        <x:v>Compare a routed node lateral with an approved line tap; survey crossings and permissions.</x:v>
      </x:c>
      <x:c r="S3237" s="5" t="n">
        <x:v>4478</x:v>
      </x:c>
      <x:c r="T3237" s="5" t="str">
        <x:v>Region IX (Zamboanga Peninsula)</x:v>
      </x:c>
      <x:c r="U3237" s="13" t="n">
        <x:v>6.899039</x:v>
      </x:c>
      <x:c r="V3237" s="13" t="n">
        <x:v>122.085326</x:v>
      </x:c>
      <x:c r="W3237" s="12" t="n">
        <x:v>1.7922928792729904</x:v>
      </x:c>
      <x:c r="X3237" s="12" t="n">
        <x:v>1.7105645349489706</x:v>
      </x:c>
      <x:c r="Y3237" s="12" t="n">
        <x:v>1.7031964494687437</x:v>
      </x:c>
      <x:c r="Z3237" s="12" t="n">
        <x:v>86.24280959357044</x:v>
      </x:c>
      <x:c r="AA3237" s="5" t="str">
        <x:v>ZCZ001-TYPE 2</x:v>
      </x:c>
      <x:c r="AB3237" s="6" t="b">
        <x:v>1</x:v>
      </x:c>
      <x:c r="AC3237" s="5" t="n">
        <x:v>5327</x:v>
      </x:c>
      <x:c r="AD3237" s="13" t="n">
        <x:v>122.0737578015246</x:v>
      </x:c>
      <x:c r="AE3237" s="13" t="n">
        <x:v>6.910349002495925</x:v>
      </x:c>
      <x:c r="AF3237" s="5" t="n">
        <x:v>5175</x:v>
      </x:c>
      <x:c r="AG3237" s="13" t="n">
        <x:v>122.0775753437273</x:v>
      </x:c>
      <x:c r="AH3237" s="13" t="n">
        <x:v>6.9123505000169345</x:v>
      </x:c>
      <x:c r="AI3237" s="5" t="n">
        <x:v>5175</x:v>
      </x:c>
      <x:c r="AJ3237" s="5" t="str">
        <x:v>Conditional - mapped route, status unverified</x:v>
      </x:c>
      <x:c r="AK3237" s="5" t="n">
        <x:v>5090</x:v>
      </x:c>
      <x:c r="AL3237" s="5" t="str">
        <x:v>IPIL - TUNGAWAN</x:v>
      </x:c>
      <x:c r="AM3237" s="5" t="str">
        <x:v>Tier 1B (Micro Drop, 1-3 km)</x:v>
      </x:c>
      <x:c r="AN3237" s="14" t="n">
        <x:v>65</x:v>
      </x:c>
      <x:c r="AO3237" s="14" t="n">
        <x:v>65.06440605584248</x:v>
      </x:c>
      <x:c r="AP3237" s="14" t="n">
        <x:v>65.0906988394122</x:v>
      </x:c>
      <x:c r="AQ3237" s="14" t="n">
        <x:v>66.62</x:v>
      </x:c>
      <x:c r="AR3237" s="5" t="n">
        <x:v>767</x:v>
      </x:c>
      <x:c r="AS3237" s="11" t="str">
        <x:v>Nearest screened line status requires confirmation</x:v>
      </x:c>
      <x:c r="AT3237" s="5" t="str">
        <x:v>Batch 4 &amp; 5 (3,001 - 5,000)</x:v>
      </x:c>
      <x:c r="AU3237" s="5" t="n">
        <x:v>237</x:v>
      </x:c>
    </x:row>
    <x:row r="3238" ht="60" customHeight="1">
      <x:c r="A3238" s="5" t="n">
        <x:v>3234</x:v>
      </x:c>
      <x:c r="B3238" s="5" t="n">
        <x:v>4</x:v>
      </x:c>
      <x:c r="C3238" s="10" t="str">
        <x:v>0403405031</x:v>
      </x:c>
      <x:c r="D3238" s="5" t="str">
        <x:v>Maunong</x:v>
      </x:c>
      <x:c r="E3238" s="5" t="str">
        <x:v>City of Calamba</x:v>
      </x:c>
      <x:c r="F3238" s="5" t="str">
        <x:v>Laguna</x:v>
      </x:c>
      <x:c r="G3238" s="11" t="str">
        <x:v>D - Other node or line within 3 km</x:v>
      </x:c>
      <x:c r="H3238" s="12" t="n">
        <x:v>3.2204512521710664</x:v>
      </x:c>
      <x:c r="I3238" s="12" t="n">
        <x:v>1.7480610220343158</x:v>
      </x:c>
      <x:c r="J3238" s="12" t="n">
        <x:v>1.7480610220343158</x:v>
      </x:c>
      <x:c r="K3238" s="12" t="n">
        <x:v>3.24</x:v>
      </x:c>
      <x:c r="L3238" s="12" t="n">
        <x:v>-0.019548747828933788</x:v>
      </x:c>
      <x:c r="M3238" s="12" t="n">
        <x:v>1.77</x:v>
      </x:c>
      <x:c r="N3238" s="12" t="n">
        <x:v>-0.021938977965684225</x:v>
      </x:c>
      <x:c r="O3238" s="11" t="str">
        <x:v>CLB001 - TYPE 2</x:v>
      </x:c>
      <x:c r="P3238" s="11" t="str">
        <x:v>RELIANCE TO SAN PABLO</x:v>
      </x:c>
      <x:c r="Q3238" s="11" t="str">
        <x:v>Conditional - mapped route, status unverified</x:v>
      </x:c>
      <x:c r="R3238" s="11" t="str">
        <x:v>Compare a routed node lateral with an approved line tap; survey crossings and permissions.</x:v>
      </x:c>
      <x:c r="S3238" s="5" t="n">
        <x:v>4518</x:v>
      </x:c>
      <x:c r="T3238" s="5" t="str">
        <x:v>Region IV-A (CALABARZON)</x:v>
      </x:c>
      <x:c r="U3238" s="13" t="n">
        <x:v>14.169144</x:v>
      </x:c>
      <x:c r="V3238" s="13" t="n">
        <x:v>121.153919</x:v>
      </x:c>
      <x:c r="W3238" s="12" t="n">
        <x:v>3.2351991887169507</x:v>
      </x:c>
      <x:c r="X3238" s="12" t="n">
        <x:v>1.7650491562831483</x:v>
      </x:c>
      <x:c r="Y3238" s="12" t="n">
        <x:v>1.7480610220343158</x:v>
      </x:c>
      <x:c r="Z3238" s="12" t="n">
        <x:v>2.6428113553371197</x:v>
      </x:c>
      <x:c r="AA3238" s="5" t="str">
        <x:v>CLB001 - TYPE 2</x:v>
      </x:c>
      <x:c r="AB3238" s="6" t="b">
        <x:v>1</x:v>
      </x:c>
      <x:c r="AC3238" s="5" t="n">
        <x:v>4328</x:v>
      </x:c>
      <x:c r="AD3238" s="13" t="n">
        <x:v>121.1461540025336</x:v>
      </x:c>
      <x:c r="AE3238" s="13" t="n">
        <x:v>14.19724799861683</x:v>
      </x:c>
      <x:c r="AF3238" s="5" t="n">
        <x:v>4159</x:v>
      </x:c>
      <x:c r="AG3238" s="13" t="n">
        <x:v>121.13774690052539</x:v>
      </x:c>
      <x:c r="AH3238" s="13" t="n">
        <x:v>14.168350333303717</x:v>
      </x:c>
      <x:c r="AI3238" s="5" t="n">
        <x:v>4159</x:v>
      </x:c>
      <x:c r="AJ3238" s="5" t="str">
        <x:v>Conditional - mapped route, status unverified</x:v>
      </x:c>
      <x:c r="AK3238" s="5" t="n">
        <x:v>4172</x:v>
      </x:c>
      <x:c r="AL3238" s="5" t="str">
        <x:v>SEGMENT 27 (STA CRUZ - CALAMBA)</x:v>
      </x:c>
      <x:c r="AM3238" s="5" t="str">
        <x:v>Tier 2 (Fiber Corridor / Lateral, 3-5 km)</x:v>
      </x:c>
      <x:c r="AN3238" s="14" t="n">
        <x:v>44</x:v>
      </x:c>
      <x:c r="AO3238" s="14" t="n">
        <x:v>43.95955256449391</x:v>
      </x:c>
      <x:c r="AP3238" s="14" t="n">
        <x:v>44.18156402976325</x:v>
      </x:c>
      <x:c r="AQ3238" s="14" t="n">
        <x:v>66.61</x:v>
      </x:c>
      <x:c r="AR3238" s="5" t="n">
        <x:v>438</x:v>
      </x:c>
      <x:c r="AS3238" s="11" t="str">
        <x:v>Nearest screened line status requires confirmation</x:v>
      </x:c>
      <x:c r="AT3238" s="5" t="str">
        <x:v>Batch 4 &amp; 5 (3,001 - 5,000)</x:v>
      </x:c>
      <x:c r="AU3238" s="5" t="n">
        <x:v>238</x:v>
      </x:c>
    </x:row>
    <x:row r="3239" ht="60" customHeight="1">
      <x:c r="A3239" s="5" t="n">
        <x:v>3235</x:v>
      </x:c>
      <x:c r="B3239" s="5" t="n">
        <x:v>4</x:v>
      </x:c>
      <x:c r="C3239" s="10" t="str">
        <x:v>0103311017</x:v>
      </x:c>
      <x:c r="D3239" s="5" t="str">
        <x:v>Dal-lipaoen</x:v>
      </x:c>
      <x:c r="E3239" s="5" t="str">
        <x:v>Naguilian</x:v>
      </x:c>
      <x:c r="F3239" s="5" t="str">
        <x:v>La Union</x:v>
      </x:c>
      <x:c r="G3239" s="11" t="str">
        <x:v>B - Node 0.5-1 km</x:v>
      </x:c>
      <x:c r="H3239" s="12" t="n">
        <x:v>0.93488492940548</x:v>
      </x:c>
      <x:c r="I3239" s="12" t="n">
        <x:v>5.3049508109088785</x:v>
      </x:c>
      <x:c r="J3239" s="12" t="n">
        <x:v>0.93488492940548</x:v>
      </x:c>
      <x:c r="K3239" s="12" t="n">
        <x:v>0.93</x:v>
      </x:c>
      <x:c r="L3239" s="12" t="n">
        <x:v>0.00488492940547991</x:v>
      </x:c>
      <x:c r="M3239" s="12" t="n">
        <x:v>0.57</x:v>
      </x:c>
      <x:c r="N3239" s="12" t="n">
        <x:v>4.734950810908878</x:v>
      </x:c>
      <x:c r="O3239" s="11" t="str">
        <x:v>NGU001 - TYPE 4</x:v>
      </x:c>
      <x:c r="P3239" s="11" t="str">
        <x:v>497 meters</x:v>
      </x:c>
      <x:c r="Q3239" s="11" t="str">
        <x:v>Stronger evidence - built or existing label</x:v>
      </x:c>
      <x:c r="R3239" s="11" t="str">
        <x:v>Survey a short node lateral; confirm port/fiber capacity, access and route.</x:v>
      </x:c>
      <x:c r="S3239" s="5" t="n">
        <x:v>1831</x:v>
      </x:c>
      <x:c r="T3239" s="5" t="str">
        <x:v>Region I (Ilocos Region)</x:v>
      </x:c>
      <x:c r="U3239" s="13" t="n">
        <x:v>16.524772</x:v>
      </x:c>
      <x:c r="V3239" s="13" t="n">
        <x:v>120.4071</x:v>
      </x:c>
      <x:c r="W3239" s="12" t="n">
        <x:v>0.934809138170237</x:v>
      </x:c>
      <x:c r="X3239" s="12" t="n">
        <x:v>0.5694613210877606</x:v>
      </x:c>
      <x:c r="Y3239" s="12" t="n">
        <x:v>0.568490406897411</x:v>
      </x:c>
      <x:c r="Z3239" s="12" t="n">
        <x:v>5.3049508109088785</x:v>
      </x:c>
      <x:c r="AA3239" s="5" t="str">
        <x:v>NGU001 - TYPE 4</x:v>
      </x:c>
      <x:c r="AB3239" s="6" t="b">
        <x:v>1</x:v>
      </x:c>
      <x:c r="AC3239" s="5" t="n">
        <x:v>3712</x:v>
      </x:c>
      <x:c r="AD3239" s="13" t="n">
        <x:v>120.399321</x:v>
      </x:c>
      <x:c r="AE3239" s="13" t="n">
        <x:v>16.52865277777778</x:v>
      </x:c>
      <x:c r="AF3239" s="5" t="n">
        <x:v>1171</x:v>
      </x:c>
      <x:c r="AG3239" s="13" t="n">
        <x:v>120.3576817501853</x:v>
      </x:c>
      <x:c r="AH3239" s="13" t="n">
        <x:v>16.51972727868282</x:v>
      </x:c>
      <x:c r="AI3239" s="5" t="n">
        <x:v>1141</x:v>
      </x:c>
      <x:c r="AJ3239" s="5" t="str">
        <x:v>Excluded - civil works only or unclear cable</x:v>
      </x:c>
      <x:c r="AK3239" s="5" t="n">
        <x:v>1171</x:v>
      </x:c>
      <x:c r="AL3239" s="5" t="str">
        <x:v>497 meters</x:v>
      </x:c>
      <x:c r="AM3239" s="5" t="str">
        <x:v>Tier 1A (Direct Coloc, &lt;1 km)</x:v>
      </x:c>
      <x:c r="AN3239" s="14" t="n">
        <x:v>83.2</x:v>
      </x:c>
      <x:c r="AO3239" s="14" t="n">
        <x:v>83.34469562242893</x:v>
      </x:c>
      <x:c r="AP3239" s="14" t="n">
        <x:v>73.22536491568071</x:v>
      </x:c>
      <x:c r="AQ3239" s="14" t="n">
        <x:v>66.61</x:v>
      </x:c>
      <x:c r="AR3239" s="5" t="n">
        <x:v>146</x:v>
      </x:c>
      <x:c r="AS3239" s="11" t="str">
        <x:v>Screened route is &gt;0.5 km farther; Nearest raw line excluded from fiber screening</x:v>
      </x:c>
      <x:c r="AT3239" s="5" t="str">
        <x:v>Batch 4 &amp; 5 (3,001 - 5,000)</x:v>
      </x:c>
      <x:c r="AU3239" s="5" t="n">
        <x:v>239</x:v>
      </x:c>
    </x:row>
    <x:row r="3240" ht="60" customHeight="1">
      <x:c r="A3240" s="5" t="n">
        <x:v>3236</x:v>
      </x:c>
      <x:c r="B3240" s="5" t="n">
        <x:v>4</x:v>
      </x:c>
      <x:c r="C3240" s="10" t="str">
        <x:v>0401012047</x:v>
      </x:c>
      <x:c r="D3240" s="5" t="str">
        <x:v>Wawa Ilaya</x:v>
      </x:c>
      <x:c r="E3240" s="5" t="str">
        <x:v>Lemery</x:v>
      </x:c>
      <x:c r="F3240" s="5" t="str">
        <x:v>Batangas</x:v>
      </x:c>
      <x:c r="G3240" s="11" t="str">
        <x:v>A - Node within 0.5 km</x:v>
      </x:c>
      <x:c r="H3240" s="12" t="n">
        <x:v>0.3648605771579038</x:v>
      </x:c>
      <x:c r="I3240" s="12" t="n">
        <x:v>2.2941006590681723</x:v>
      </x:c>
      <x:c r="J3240" s="12" t="n">
        <x:v>0.3648605771579038</x:v>
      </x:c>
      <x:c r="K3240" s="12" t="n">
        <x:v>0.36</x:v>
      </x:c>
      <x:c r="L3240" s="12" t="n">
        <x:v>0.004860577157903834</x:v>
      </x:c>
      <x:c r="M3240" s="12" t="n">
        <x:v>2.31</x:v>
      </x:c>
      <x:c r="N3240" s="12" t="n">
        <x:v>-0.015899340931827766</x:v>
      </x:c>
      <x:c r="O3240" s="11" t="str">
        <x:v>TLB001 - BP</x:v>
      </x:c>
      <x:c r="P3240" s="11" t="str">
        <x:v>Untitled Path</x:v>
      </x:c>
      <x:c r="Q3240" s="11" t="str">
        <x:v>Conditional - mapped route, status unverified</x:v>
      </x:c>
      <x:c r="R3240" s="11" t="str">
        <x:v>First survey: confirm node handoff, spare capacity and a feasible short route; co-location is not established.</x:v>
      </x:c>
      <x:c r="S3240" s="5" t="n">
        <x:v>635</x:v>
      </x:c>
      <x:c r="T3240" s="5" t="str">
        <x:v>Region IV-A (CALABARZON)</x:v>
      </x:c>
      <x:c r="U3240" s="13" t="n">
        <x:v>13.875721</x:v>
      </x:c>
      <x:c r="V3240" s="13" t="n">
        <x:v>120.91362</x:v>
      </x:c>
      <x:c r="W3240" s="12" t="n">
        <x:v>0.36438278627152954</x:v>
      </x:c>
      <x:c r="X3240" s="12" t="n">
        <x:v>2.310846215089942</x:v>
      </x:c>
      <x:c r="Y3240" s="12" t="n">
        <x:v>2.2941006590681723</x:v>
      </x:c>
      <x:c r="Z3240" s="12" t="n">
        <x:v>2.3038525563483425</x:v>
      </x:c>
      <x:c r="AA3240" s="5" t="str">
        <x:v>TLB001 - BP</x:v>
      </x:c>
      <x:c r="AB3240" s="6" t="b">
        <x:v>1</x:v>
      </x:c>
      <x:c r="AC3240" s="5" t="n">
        <x:v>4314</x:v>
      </x:c>
      <x:c r="AD3240" s="13" t="n">
        <x:v>120.9169950005622</x:v>
      </x:c>
      <x:c r="AE3240" s="13" t="n">
        <x:v>13.87577599927363</x:v>
      </x:c>
      <x:c r="AF3240" s="5" t="n">
        <x:v>4162</x:v>
      </x:c>
      <x:c r="AG3240" s="13" t="n">
        <x:v>120.9118882711173</x:v>
      </x:c>
      <x:c r="AH3240" s="13" t="n">
        <x:v>13.896387015365741</x:v>
      </x:c>
      <x:c r="AI3240" s="5" t="n">
        <x:v>4162</x:v>
      </x:c>
      <x:c r="AJ3240" s="5" t="str">
        <x:v>Conditional - mapped route, status unverified</x:v>
      </x:c>
      <x:c r="AK3240" s="5" t="n">
        <x:v>4193</x:v>
      </x:c>
      <x:c r="AL3240" s="5" t="str">
        <x:v>TUY - STA. TERESITA</x:v>
      </x:c>
      <x:c r="AM3240" s="5" t="str">
        <x:v>Tier 1A (Direct Coloc, &lt;1 km)</x:v>
      </x:c>
      <x:c r="AN3240" s="14" t="n">
        <x:v>88.6</x:v>
      </x:c>
      <x:c r="AO3240" s="14" t="n">
        <x:v>88.69204367171575</x:v>
      </x:c>
      <x:c r="AP3240" s="14" t="n">
        <x:v>88.54846184436343</x:v>
      </x:c>
      <x:c r="AQ3240" s="14" t="n">
        <x:v>66.61</x:v>
      </x:c>
      <x:c r="AR3240" s="5" t="n">
        <x:v>125</x:v>
      </x:c>
      <x:c r="AS3240" s="11" t="str">
        <x:v>Nearest screened line status requires confirmation</x:v>
      </x:c>
      <x:c r="AT3240" s="5" t="str">
        <x:v>Batch 4 &amp; 5 (3,001 - 5,000)</x:v>
      </x:c>
      <x:c r="AU3240" s="5" t="n">
        <x:v>240</x:v>
      </x:c>
    </x:row>
    <x:row r="3241" ht="60" customHeight="1">
      <x:c r="A3241" s="5" t="n">
        <x:v>3237</x:v>
      </x:c>
      <x:c r="B3241" s="5" t="n">
        <x:v>4</x:v>
      </x:c>
      <x:c r="C3241" s="10" t="str">
        <x:v>0702208022</x:v>
      </x:c>
      <x:c r="D3241" s="5" t="str">
        <x:v>Pondol</x:v>
      </x:c>
      <x:c r="E3241" s="5" t="str">
        <x:v>Balamban</x:v>
      </x:c>
      <x:c r="F3241" s="5" t="str">
        <x:v>Cebu</x:v>
      </x:c>
      <x:c r="G3241" s="11" t="str">
        <x:v>C - Line within 0.5 km; node over 1 km</x:v>
      </x:c>
      <x:c r="H3241" s="12" t="n">
        <x:v>2.0591165971353567</x:v>
      </x:c>
      <x:c r="I3241" s="12" t="n">
        <x:v>0.3918967077298341</x:v>
      </x:c>
      <x:c r="J3241" s="12" t="n">
        <x:v>0.3918967077298341</x:v>
      </x:c>
      <x:c r="K3241" s="12" t="n">
        <x:v>2.07</x:v>
      </x:c>
      <x:c r="L3241" s="12" t="n">
        <x:v>-0.010883402864643177</x:v>
      </x:c>
      <x:c r="M3241" s="12" t="n">
        <x:v>0.39</x:v>
      </x:c>
      <x:c r="N3241" s="12" t="n">
        <x:v>0.0018967077298340795</x:v>
      </x:c>
      <x:c r="O3241" s="11" t="str">
        <x:v>BLN001 - TYPE 3</x:v>
      </x:c>
      <x:c r="P3241" s="11" t="str">
        <x:v>104.3km-96FOC-toledo-san remigio</x:v>
      </x:c>
      <x:c r="Q3241" s="11" t="str">
        <x:v>Conditional - mapped route, status unverified</x:v>
      </x:c>
      <x:c r="R3241" s="11" t="str">
        <x:v>Locate an authorized closure or handhole and confirm splicing/capacity; nearby cable alone is insufficient.</x:v>
      </x:c>
      <x:c r="S3241" s="5" t="n">
        <x:v>3027</x:v>
      </x:c>
      <x:c r="T3241" s="5" t="str">
        <x:v>Region VII (Central Visayas)</x:v>
      </x:c>
      <x:c r="U3241" s="13" t="n">
        <x:v>10.490588</x:v>
      </x:c>
      <x:c r="V3241" s="13" t="n">
        <x:v>123.716598</x:v>
      </x:c>
      <x:c r="W3241" s="12" t="n">
        <x:v>2.0697996931331035</x:v>
      </x:c>
      <x:c r="X3241" s="12" t="n">
        <x:v>0.3926745085220636</x:v>
      </x:c>
      <x:c r="Y3241" s="12" t="n">
        <x:v>0.3918967077298341</x:v>
      </x:c>
      <x:c r="Z3241" s="12" t="n">
        <x:v>10.159907266238271</x:v>
      </x:c>
      <x:c r="AA3241" s="5" t="str">
        <x:v>BLN001 - TYPE 3</x:v>
      </x:c>
      <x:c r="AB3241" s="6" t="b">
        <x:v>1</x:v>
      </x:c>
      <x:c r="AC3241" s="5" t="n">
        <x:v>4674</x:v>
      </x:c>
      <x:c r="AD3241" s="13" t="n">
        <x:v>123.7143890018429</x:v>
      </x:c>
      <x:c r="AE3241" s="13" t="n">
        <x:v>10.50907500009628</x:v>
      </x:c>
      <x:c r="AF3241" s="5" t="n">
        <x:v>4899</x:v>
      </x:c>
      <x:c r="AG3241" s="13" t="n">
        <x:v>123.71313165789618</x:v>
      </x:c>
      <x:c r="AH3241" s="13" t="n">
        <x:v>10.491473377278398</x:v>
      </x:c>
      <x:c r="AI3241" s="5" t="n">
        <x:v>4899</x:v>
      </x:c>
      <x:c r="AJ3241" s="5" t="str">
        <x:v>Conditional - mapped route, status unverified</x:v>
      </x:c>
      <x:c r="AK3241" s="5" t="n">
        <x:v>4900</x:v>
      </x:c>
      <x:c r="AL3241" s="5" t="str">
        <x:v>TOLEDO CLS - DUMANJOG</x:v>
      </x:c>
      <x:c r="AM3241" s="5" t="str">
        <x:v>Tier 1B (Micro Drop, 1-3 km)</x:v>
      </x:c>
      <x:c r="AN3241" s="14" t="n">
        <x:v>60.2</x:v>
      </x:c>
      <x:c r="AO3241" s="14" t="n">
        <x:v>60.15760690660556</x:v>
      </x:c>
      <x:c r="AP3241" s="14" t="n">
        <x:v>60.339899180951264</x:v>
      </x:c>
      <x:c r="AQ3241" s="14" t="n">
        <x:v>66.61</x:v>
      </x:c>
      <x:c r="AR3241" s="5" t="n">
        <x:v>827</x:v>
      </x:c>
      <x:c r="AS3241" s="11" t="str">
        <x:v>Nearest screened line status requires confirmation</x:v>
      </x:c>
      <x:c r="AT3241" s="5" t="str">
        <x:v>Batch 4 &amp; 5 (3,001 - 5,000)</x:v>
      </x:c>
      <x:c r="AU3241" s="5" t="n">
        <x:v>241</x:v>
      </x:c>
    </x:row>
    <x:row r="3242" ht="60" customHeight="1">
      <x:c r="A3242" s="5" t="n">
        <x:v>3238</x:v>
      </x:c>
      <x:c r="B3242" s="5" t="n">
        <x:v>4</x:v>
      </x:c>
      <x:c r="C3242" s="10" t="str">
        <x:v>0501716020</x:v>
      </x:c>
      <x:c r="D3242" s="5" t="str">
        <x:v>San Miguel</x:v>
      </x:c>
      <x:c r="E3242" s="5" t="str">
        <x:v>City of Iriga</x:v>
      </x:c>
      <x:c r="F3242" s="5" t="str">
        <x:v>Camarines Sur</x:v>
      </x:c>
      <x:c r="G3242" s="11" t="str">
        <x:v>C - Line within 0.5 km; node over 1 km</x:v>
      </x:c>
      <x:c r="H3242" s="12" t="n">
        <x:v>1.1269062350273904</x:v>
      </x:c>
      <x:c r="I3242" s="12" t="n">
        <x:v>0.3136603838788147</x:v>
      </x:c>
      <x:c r="J3242" s="12" t="n">
        <x:v>0.3136603838788147</x:v>
      </x:c>
      <x:c r="K3242" s="12" t="n">
        <x:v>1.13</x:v>
      </x:c>
      <x:c r="L3242" s="12" t="n">
        <x:v>-0.003093764972609492</x:v>
      </x:c>
      <x:c r="M3242" s="12" t="n">
        <x:v>0.34</x:v>
      </x:c>
      <x:c r="N3242" s="12" t="n">
        <x:v>-0.02633961612118535</x:v>
      </x:c>
      <x:c r="O3242" s="11" t="str">
        <x:v>IRC001
- TYPE 2</x:v>
      </x:c>
      <x:c r="P3242" s="11" t="str">
        <x:v>IRIGA - LEGAZPI</x:v>
      </x:c>
      <x:c r="Q3242" s="11" t="str">
        <x:v>Stronger evidence - built or existing label</x:v>
      </x:c>
      <x:c r="R3242" s="11" t="str">
        <x:v>Locate an authorized closure or handhole and confirm splicing/capacity; nearby cable alone is insufficient.</x:v>
      </x:c>
      <x:c r="S3242" s="5" t="n">
        <x:v>2923</x:v>
      </x:c>
      <x:c r="T3242" s="5" t="str">
        <x:v>Region V (Bicol Region)</x:v>
      </x:c>
      <x:c r="U3242" s="13" t="n">
        <x:v>13.417358</x:v>
      </x:c>
      <x:c r="V3242" s="13" t="n">
        <x:v>123.406111</x:v>
      </x:c>
      <x:c r="W3242" s="12" t="n">
        <x:v>1.1261940530417622</x:v>
      </x:c>
      <x:c r="X3242" s="12" t="n">
        <x:v>0.3306184667144731</x:v>
      </x:c>
      <x:c r="Y3242" s="12" t="n">
        <x:v>0.3136603838788147</x:v>
      </x:c>
      <x:c r="Z3242" s="12" t="n">
        <x:v>0.3136603838788147</x:v>
      </x:c>
      <x:c r="AA3242" s="5" t="str">
        <x:v>IRC001
- TYPE 2</x:v>
      </x:c>
      <x:c r="AB3242" s="6" t="b">
        <x:v>1</x:v>
      </x:c>
      <x:c r="AC3242" s="5" t="n">
        <x:v>4585</x:v>
      </x:c>
      <x:c r="AD3242" s="13" t="n">
        <x:v>123.415958</x:v>
      </x:c>
      <x:c r="AE3242" s="13" t="n">
        <x:v>13.42065</x:v>
      </x:c>
      <x:c r="AF3242" s="5" t="n">
        <x:v>4219</x:v>
      </x:c>
      <x:c r="AG3242" s="13" t="n">
        <x:v>123.40485075690552</x:v>
      </x:c>
      <x:c r="AH3242" s="13" t="n">
        <x:v>13.419910639872983</x:v>
      </x:c>
      <x:c r="AI3242" s="5" t="n">
        <x:v>4219</x:v>
      </x:c>
      <x:c r="AJ3242" s="5" t="str">
        <x:v>Stronger evidence - built or existing label</x:v>
      </x:c>
      <x:c r="AK3242" s="5" t="n">
        <x:v>4219</x:v>
      </x:c>
      <x:c r="AL3242" s="5" t="str">
        <x:v>IRIGA - LEGAZPI</x:v>
      </x:c>
      <x:c r="AM3242" s="5" t="str">
        <x:v>Tier 1B (Micro Drop, 1-3 km)</x:v>
      </x:c>
      <x:c r="AN3242" s="14" t="n">
        <x:v>78.7</x:v>
      </x:c>
      <x:c r="AO3242" s="14" t="n">
        <x:v>78.61447506980018</x:v>
      </x:c>
      <x:c r="AP3242" s="14" t="n">
        <x:v>78.68527058750314</x:v>
      </x:c>
      <x:c r="AQ3242" s="14" t="n">
        <x:v>66.61</x:v>
      </x:c>
      <x:c r="AR3242" s="5" t="n">
        <x:v>236</x:v>
      </x:c>
      <x:c r="AS3242" s="11" t="str"/>
      <x:c r="AT3242" s="5" t="str">
        <x:v>Batch 4 &amp; 5 (3,001 - 5,000)</x:v>
      </x:c>
      <x:c r="AU3242" s="5" t="n">
        <x:v>242</x:v>
      </x:c>
    </x:row>
    <x:row r="3243" ht="60" customHeight="1">
      <x:c r="A3243" s="5" t="n">
        <x:v>3239</x:v>
      </x:c>
      <x:c r="B3243" s="5" t="n">
        <x:v>4</x:v>
      </x:c>
      <x:c r="C3243" s="10" t="str">
        <x:v>0403424069</x:v>
      </x:c>
      <x:c r="D3243" s="5" t="str">
        <x:v>Santa Felomina</x:v>
      </x:c>
      <x:c r="E3243" s="5" t="str">
        <x:v>City of San Pablo</x:v>
      </x:c>
      <x:c r="F3243" s="5" t="str">
        <x:v>Laguna</x:v>
      </x:c>
      <x:c r="G3243" s="11" t="str">
        <x:v>D - Other node or line within 3 km</x:v>
      </x:c>
      <x:c r="H3243" s="12" t="n">
        <x:v>3.2406388682945524</x:v>
      </x:c>
      <x:c r="I3243" s="12" t="n">
        <x:v>1.7611044719435232</x:v>
      </x:c>
      <x:c r="J3243" s="12" t="n">
        <x:v>1.7611044719435232</x:v>
      </x:c>
      <x:c r="K3243" s="12" t="n">
        <x:v>3.24</x:v>
      </x:c>
      <x:c r="L3243" s="12" t="n">
        <x:v>0.0006388682945521751</x:v>
      </x:c>
      <x:c r="M3243" s="12" t="n">
        <x:v>1.8</x:v>
      </x:c>
      <x:c r="N3243" s="12" t="n">
        <x:v>-0.03889552805647689</x:v>
      </x:c>
      <x:c r="O3243" s="11" t="str">
        <x:v>SPO001
- TYPE 2</x:v>
      </x:c>
      <x:c r="P3243" s="11" t="str">
        <x:v>AE SPO001 TO CLL001-NEW</x:v>
      </x:c>
      <x:c r="Q3243" s="11" t="str">
        <x:v>Conditional - mapped route, status unverified</x:v>
      </x:c>
      <x:c r="R3243" s="11" t="str">
        <x:v>Compare a routed node lateral with an approved line tap; survey crossings and permissions.</x:v>
      </x:c>
      <x:c r="S3243" s="5" t="n">
        <x:v>4531</x:v>
      </x:c>
      <x:c r="T3243" s="5" t="str">
        <x:v>Region IV-A (CALABARZON)</x:v>
      </x:c>
      <x:c r="U3243" s="13" t="n">
        <x:v>14.0895</x:v>
      </x:c>
      <x:c r="V3243" s="13" t="n">
        <x:v>121.287694</x:v>
      </x:c>
      <x:c r="W3243" s="12" t="n">
        <x:v>3.238083278881612</x:v>
      </x:c>
      <x:c r="X3243" s="12" t="n">
        <x:v>1.7612579490233384</x:v>
      </x:c>
      <x:c r="Y3243" s="12" t="n">
        <x:v>1.7611044719435232</x:v>
      </x:c>
      <x:c r="Z3243" s="12" t="n">
        <x:v>2.5400362337719846</x:v>
      </x:c>
      <x:c r="AA3243" s="5" t="str">
        <x:v>SPO001
- TYPE 2</x:v>
      </x:c>
      <x:c r="AB3243" s="6" t="b">
        <x:v>1</x:v>
      </x:c>
      <x:c r="AC3243" s="5" t="n">
        <x:v>4363</x:v>
      </x:c>
      <x:c r="AD3243" s="13" t="n">
        <x:v>121.316426</x:v>
      </x:c>
      <x:c r="AE3243" s="13" t="n">
        <x:v>14.081051</x:v>
      </x:c>
      <x:c r="AF3243" s="5" t="n">
        <x:v>4079</x:v>
      </x:c>
      <x:c r="AG3243" s="13" t="n">
        <x:v>121.30295954512538</x:v>
      </x:c>
      <x:c r="AH3243" s="13" t="n">
        <x:v>14.095099475231407</x:v>
      </x:c>
      <x:c r="AI3243" s="5" t="n">
        <x:v>4094</x:v>
      </x:c>
      <x:c r="AJ3243" s="5" t="str">
        <x:v>Conditional - mapped route, status unverified</x:v>
      </x:c>
      <x:c r="AK3243" s="5" t="n">
        <x:v>4188</x:v>
      </x:c>
      <x:c r="AL3243" s="5" t="str">
        <x:v>STO. TOMAS - CANDELARIA</x:v>
      </x:c>
      <x:c r="AM3243" s="5" t="str">
        <x:v>Tier 2 (Fiber Corridor / Lateral, 3-5 km)</x:v>
      </x:c>
      <x:c r="AN3243" s="14" t="n">
        <x:v>44</x:v>
      </x:c>
      <x:c r="AO3243" s="14" t="n">
        <x:v>43.95955256449391</x:v>
      </x:c>
      <x:c r="AP3243" s="14" t="n">
        <x:v>43.952321440666985</x:v>
      </x:c>
      <x:c r="AQ3243" s="14" t="n">
        <x:v>66.6</x:v>
      </x:c>
      <x:c r="AR3243" s="5" t="n">
        <x:v>356</x:v>
      </x:c>
      <x:c r="AS3243" s="11" t="str">
        <x:v>Vertex distance not reproduced within 0.011 km; Nearest screened line status requires confirmation</x:v>
      </x:c>
      <x:c r="AT3243" s="5" t="str">
        <x:v>Batch 4 &amp; 5 (3,001 - 5,000)</x:v>
      </x:c>
      <x:c r="AU3243" s="5" t="n">
        <x:v>243</x:v>
      </x:c>
    </x:row>
    <x:row r="3244" ht="60" customHeight="1">
      <x:c r="A3244" s="5" t="n">
        <x:v>3240</x:v>
      </x:c>
      <x:c r="B3244" s="5" t="n">
        <x:v>4</x:v>
      </x:c>
      <x:c r="C3244" s="10" t="str">
        <x:v>0102821012</x:v>
      </x:c>
      <x:c r="D3244" s="5" t="str">
        <x:v>San Leandro</x:v>
      </x:c>
      <x:c r="E3244" s="5" t="str">
        <x:v>Sarrat</x:v>
      </x:c>
      <x:c r="F3244" s="5" t="str">
        <x:v>Ilocos Norte</x:v>
      </x:c>
      <x:c r="G3244" s="11" t="str">
        <x:v>A - Node within 0.5 km</x:v>
      </x:c>
      <x:c r="H3244" s="12" t="n">
        <x:v>0.18908713635195626</x:v>
      </x:c>
      <x:c r="I3244" s="12" t="n">
        <x:v>5.161529205519194</x:v>
      </x:c>
      <x:c r="J3244" s="12" t="n">
        <x:v>0.18908713635195626</x:v>
      </x:c>
      <x:c r="K3244" s="12" t="n">
        <x:v>0.19</x:v>
      </x:c>
      <x:c r="L3244" s="12" t="n">
        <x:v>-0.0009128636480437435</x:v>
      </x:c>
      <x:c r="M3244" s="12" t="n">
        <x:v>5.15</x:v>
      </x:c>
      <x:c r="N3244" s="12" t="n">
        <x:v>0.011529205519194008</x:v>
      </x:c>
      <x:c r="O3244" s="11" t="str">
        <x:v>SRI001 - BP</x:v>
      </x:c>
      <x:c r="P3244" s="11" t="str">
        <x:v>SEGMENT 1 PIDDIG</x:v>
      </x:c>
      <x:c r="Q3244" s="11" t="str">
        <x:v>Stronger evidence - built or existing label</x:v>
      </x:c>
      <x:c r="R3244" s="11" t="str">
        <x:v>First survey: confirm node handoff, spare capacity and a feasible short route; co-location is not established.</x:v>
      </x:c>
      <x:c r="S3244" s="5" t="n">
        <x:v>236</x:v>
      </x:c>
      <x:c r="T3244" s="5" t="str">
        <x:v>Region I (Ilocos Region)</x:v>
      </x:c>
      <x:c r="U3244" s="13" t="n">
        <x:v>18.154617</x:v>
      </x:c>
      <x:c r="V3244" s="13" t="n">
        <x:v>120.644555</x:v>
      </x:c>
      <x:c r="W3244" s="12" t="n">
        <x:v>0.18883344792206794</x:v>
      </x:c>
      <x:c r="X3244" s="12" t="n">
        <x:v>5.154599379697459</x:v>
      </x:c>
      <x:c r="Y3244" s="12" t="n">
        <x:v>5.161529205519194</x:v>
      </x:c>
      <x:c r="Z3244" s="12" t="n">
        <x:v>5.161529205519194</x:v>
      </x:c>
      <x:c r="AA3244" s="5" t="str">
        <x:v>SRI001 - BP</x:v>
      </x:c>
      <x:c r="AB3244" s="6" t="b">
        <x:v>1</x:v>
      </x:c>
      <x:c r="AC3244" s="5" t="n">
        <x:v>3637</x:v>
      </x:c>
      <x:c r="AD3244" s="13" t="n">
        <x:v>120.646326992302</x:v>
      </x:c>
      <x:c r="AE3244" s="13" t="n">
        <x:v>18.15483798920809</x:v>
      </x:c>
      <x:c r="AF3244" s="5" t="n">
        <x:v>1279</x:v>
      </x:c>
      <x:c r="AG3244" s="13" t="n">
        <x:v>120.6929286391357</x:v>
      </x:c>
      <x:c r="AH3244" s="13" t="n">
        <x:v>18.1486159051214</x:v>
      </x:c>
      <x:c r="AI3244" s="5" t="n">
        <x:v>1279</x:v>
      </x:c>
      <x:c r="AJ3244" s="5" t="str">
        <x:v>Stronger evidence - built or existing label</x:v>
      </x:c>
      <x:c r="AK3244" s="5" t="n">
        <x:v>1279</x:v>
      </x:c>
      <x:c r="AL3244" s="5" t="str">
        <x:v>SEGMENT 1 PIDDIG</x:v>
      </x:c>
      <x:c r="AM3244" s="5" t="str">
        <x:v>Tier 1A (Direct Coloc, &lt;1 km)</x:v>
      </x:c>
      <x:c r="AN3244" s="14" t="n">
        <x:v>93.9</x:v>
      </x:c>
      <x:c r="AO3244" s="14" t="n">
        <x:v>93.86305446889676</x:v>
      </x:c>
      <x:c r="AP3244" s="14" t="n">
        <x:v>93.89162020488637</x:v>
      </x:c>
      <x:c r="AQ3244" s="14" t="n">
        <x:v>66.6</x:v>
      </x:c>
      <x:c r="AR3244" s="5" t="n">
        <x:v>104</x:v>
      </x:c>
      <x:c r="AS3244" s="11" t="str"/>
      <x:c r="AT3244" s="5" t="str">
        <x:v>Batch 4 &amp; 5 (3,001 - 5,000)</x:v>
      </x:c>
      <x:c r="AU3244" s="5" t="n">
        <x:v>244</x:v>
      </x:c>
    </x:row>
    <x:row r="3245" ht="60" customHeight="1">
      <x:c r="A3245" s="5" t="n">
        <x:v>3241</x:v>
      </x:c>
      <x:c r="B3245" s="5" t="n">
        <x:v>4</x:v>
      </x:c>
      <x:c r="C3245" s="10" t="str">
        <x:v>0330100026</x:v>
      </x:c>
      <x:c r="D3245" s="5" t="str">
        <x:v>Sta. Trinidad</x:v>
      </x:c>
      <x:c r="E3245" s="5" t="str">
        <x:v>City of Angeles</x:v>
      </x:c>
      <x:c r="F3245" s="5" t="str">
        <x:v>Pampanga</x:v>
      </x:c>
      <x:c r="G3245" s="11" t="str">
        <x:v>D - Other node or line within 3 km</x:v>
      </x:c>
      <x:c r="H3245" s="12" t="n">
        <x:v>1.7954284907351563</x:v>
      </x:c>
      <x:c r="I3245" s="12" t="n">
        <x:v>1.6014234498387943</x:v>
      </x:c>
      <x:c r="J3245" s="12" t="n">
        <x:v>1.6014234498387943</x:v>
      </x:c>
      <x:c r="K3245" s="12" t="n">
        <x:v>1.79</x:v>
      </x:c>
      <x:c r="L3245" s="12" t="n">
        <x:v>0.005428490735156277</x:v>
      </x:c>
      <x:c r="M3245" s="12" t="n">
        <x:v>0.26</x:v>
      </x:c>
      <x:c r="N3245" s="12" t="n">
        <x:v>1.3414234498387942</x:v>
      </x:c>
      <x:c r="O3245" s="11" t="str">
        <x:v>ACP011 - PM</x:v>
      </x:c>
      <x:c r="P3245" s="11" t="str">
        <x:v>PIPE FRNDSHP-PNNGS</x:v>
      </x:c>
      <x:c r="Q3245" s="11" t="str">
        <x:v>Conditional - mapped route, status unverified</x:v>
      </x:c>
      <x:c r="R3245" s="11" t="str">
        <x:v>Compare a routed node lateral with an approved line tap; survey crossings and permissions.</x:v>
      </x:c>
      <x:c r="S3245" s="5" t="n">
        <x:v>4389</x:v>
      </x:c>
      <x:c r="T3245" s="5" t="str">
        <x:v>Region III (Central Luzon)</x:v>
      </x:c>
      <x:c r="U3245" s="13" t="n">
        <x:v>15.146408</x:v>
      </x:c>
      <x:c r="V3245" s="13" t="n">
        <x:v>120.576195</x:v>
      </x:c>
      <x:c r="W3245" s="12" t="n">
        <x:v>1.7941476745348717</x:v>
      </x:c>
      <x:c r="X3245" s="12" t="n">
        <x:v>0.25808743770453285</x:v>
      </x:c>
      <x:c r="Y3245" s="12" t="n">
        <x:v>0.2559117285666835</x:v>
      </x:c>
      <x:c r="Z3245" s="12" t="n">
        <x:v>1.830470864611856</x:v>
      </x:c>
      <x:c r="AA3245" s="5" t="str">
        <x:v>ACP011 - PM</x:v>
      </x:c>
      <x:c r="AB3245" s="6" t="b">
        <x:v>1</x:v>
      </x:c>
      <x:c r="AC3245" s="5" t="n">
        <x:v>3845</x:v>
      </x:c>
      <x:c r="AD3245" s="13" t="n">
        <x:v>120.5920360088466</x:v>
      </x:c>
      <x:c r="AE3245" s="13" t="n">
        <x:v>15.15155999971689</x:v>
      </x:c>
      <x:c r="AF3245" s="5" t="n">
        <x:v>2742</x:v>
      </x:c>
      <x:c r="AG3245" s="13" t="n">
        <x:v>120.56541434674884</x:v>
      </x:c>
      <x:c r="AH3245" s="13" t="n">
        <x:v>15.136417684237957</x:v>
      </x:c>
      <x:c r="AI3245" s="5" t="n">
        <x:v>2327</x:v>
      </x:c>
      <x:c r="AJ3245" s="5" t="str">
        <x:v>Excluded - CCTV dedicated network</x:v>
      </x:c>
      <x:c r="AK3245" s="5" t="n">
        <x:v>3443</x:v>
      </x:c>
      <x:c r="AL3245" s="5" t="str">
        <x:v>ANGELES</x:v>
      </x:c>
      <x:c r="AM3245" s="5" t="str">
        <x:v>Tier 1B (Micro Drop, 1-3 km)</x:v>
      </x:c>
      <x:c r="AN3245" s="14" t="n">
        <x:v>65</x:v>
      </x:c>
      <x:c r="AO3245" s="14" t="n">
        <x:v>65.06440605584248</x:v>
      </x:c>
      <x:c r="AP3245" s="14" t="n">
        <x:v>64.96485727690538</x:v>
      </x:c>
      <x:c r="AQ3245" s="14" t="n">
        <x:v>66.6</x:v>
      </x:c>
      <x:c r="AR3245" s="5" t="n">
        <x:v>540</x:v>
      </x:c>
      <x:c r="AS3245" s="11" t="str">
        <x:v>Screened route is &gt;0.5 km farther; Nearest raw line excluded from fiber screening; Nearest screened line status requires confirmation</x:v>
      </x:c>
      <x:c r="AT3245" s="5" t="str">
        <x:v>Batch 4 &amp; 5 (3,001 - 5,000)</x:v>
      </x:c>
      <x:c r="AU3245" s="5" t="n">
        <x:v>245</x:v>
      </x:c>
    </x:row>
    <x:row r="3246" ht="60" customHeight="1">
      <x:c r="A3246" s="5" t="n">
        <x:v>3242</x:v>
      </x:c>
      <x:c r="B3246" s="5" t="n">
        <x:v>4</x:v>
      </x:c>
      <x:c r="C3246" s="10" t="str">
        <x:v>0500517027</x:v>
      </x:c>
      <x:c r="D3246" s="5" t="str">
        <x:v>Panal</x:v>
      </x:c>
      <x:c r="E3246" s="5" t="str">
        <x:v>City of Tabaco</x:v>
      </x:c>
      <x:c r="F3246" s="5" t="str">
        <x:v>Albay</x:v>
      </x:c>
      <x:c r="G3246" s="11" t="str">
        <x:v>C - Line within 0.5 km; node over 1 km</x:v>
      </x:c>
      <x:c r="H3246" s="12" t="n">
        <x:v>1.3611557712691225</x:v>
      </x:c>
      <x:c r="I3246" s="12" t="n">
        <x:v>0.033193800436185666</x:v>
      </x:c>
      <x:c r="J3246" s="12" t="n">
        <x:v>0.033193800436185666</x:v>
      </x:c>
      <x:c r="K3246" s="12" t="n">
        <x:v>1.36</x:v>
      </x:c>
      <x:c r="L3246" s="12" t="n">
        <x:v>0.0011557712691223632</x:v>
      </x:c>
      <x:c r="M3246" s="12" t="n">
        <x:v>0.19</x:v>
      </x:c>
      <x:c r="N3246" s="12" t="n">
        <x:v>-0.15680619956381434</x:v>
      </x:c>
      <x:c r="O3246" s="11" t="str">
        <x:v>TCA001
- TYPE 3</x:v>
      </x:c>
      <x:c r="P3246" s="11" t="str">
        <x:v>TABACO - LIGAO AERIAL</x:v>
      </x:c>
      <x:c r="Q3246" s="11" t="str">
        <x:v>Stronger evidence - built or existing label</x:v>
      </x:c>
      <x:c r="R3246" s="11" t="str">
        <x:v>Locate an authorized closure or handhole and confirm splicing/capacity; nearby cable alone is insufficient.</x:v>
      </x:c>
      <x:c r="S3246" s="5" t="n">
        <x:v>2185</x:v>
      </x:c>
      <x:c r="T3246" s="5" t="str">
        <x:v>Region V (Bicol Region)</x:v>
      </x:c>
      <x:c r="U3246" s="13" t="n">
        <x:v>13.356788</x:v>
      </x:c>
      <x:c r="V3246" s="13" t="n">
        <x:v>123.719464</x:v>
      </x:c>
      <x:c r="W3246" s="12" t="n">
        <x:v>1.3603202416593787</x:v>
      </x:c>
      <x:c r="X3246" s="12" t="n">
        <x:v>0.11686080673660999</x:v>
      </x:c>
      <x:c r="Y3246" s="12" t="n">
        <x:v>0.033193800436185666</x:v>
      </x:c>
      <x:c r="Z3246" s="12" t="n">
        <x:v>0.033193800436185666</x:v>
      </x:c>
      <x:c r="AA3246" s="5" t="str">
        <x:v>TCA001
- TYPE 3</x:v>
      </x:c>
      <x:c r="AB3246" s="6" t="b">
        <x:v>1</x:v>
      </x:c>
      <x:c r="AC3246" s="5" t="n">
        <x:v>4549</x:v>
      </x:c>
      <x:c r="AD3246" s="13" t="n">
        <x:v>123.731338</x:v>
      </x:c>
      <x:c r="AE3246" s="13" t="n">
        <x:v>13.352764</x:v>
      </x:c>
      <x:c r="AF3246" s="5" t="n">
        <x:v>4251</x:v>
      </x:c>
      <x:c r="AG3246" s="13" t="n">
        <x:v>123.71922135249676</x:v>
      </x:c>
      <x:c r="AH3246" s="13" t="n">
        <x:v>13.356604775761738</x:v>
      </x:c>
      <x:c r="AI3246" s="5" t="n">
        <x:v>4251</x:v>
      </x:c>
      <x:c r="AJ3246" s="5" t="str">
        <x:v>Stronger evidence - built or existing label</x:v>
      </x:c>
      <x:c r="AK3246" s="5" t="n">
        <x:v>4251</x:v>
      </x:c>
      <x:c r="AL3246" s="5" t="str">
        <x:v>TABACO - LIGAO AERIAL</x:v>
      </x:c>
      <x:c r="AM3246" s="5" t="str">
        <x:v>Tier 1B (Micro Drop, 1-3 km)</x:v>
      </x:c>
      <x:c r="AN3246" s="14" t="n">
        <x:v>73.5</x:v>
      </x:c>
      <x:c r="AO3246" s="14" t="n">
        <x:v>73.55062628956225</x:v>
      </x:c>
      <x:c r="AP3246" s="14" t="n">
        <x:v>73.52614767581136</x:v>
      </x:c>
      <x:c r="AQ3246" s="14" t="n">
        <x:v>66.59</x:v>
      </x:c>
      <x:c r="AR3246" s="5" t="n">
        <x:v>257</x:v>
      </x:c>
      <x:c r="AS3246" s="11" t="str">
        <x:v>Vertex distance not reproduced within 0.011 km</x:v>
      </x:c>
      <x:c r="AT3246" s="5" t="str">
        <x:v>Batch 4 &amp; 5 (3,001 - 5,000)</x:v>
      </x:c>
      <x:c r="AU3246" s="5" t="n">
        <x:v>246</x:v>
      </x:c>
    </x:row>
    <x:row r="3247" ht="60" customHeight="1">
      <x:c r="A3247" s="5" t="n">
        <x:v>3243</x:v>
      </x:c>
      <x:c r="B3247" s="5" t="n">
        <x:v>4</x:v>
      </x:c>
      <x:c r="C3247" s="10" t="str">
        <x:v>0301422014</x:v>
      </x:c>
      <x:c r="D3247" s="5" t="str">
        <x:v>Maguinao</x:v>
      </x:c>
      <x:c r="E3247" s="5" t="str">
        <x:v>San Rafael</x:v>
      </x:c>
      <x:c r="F3247" s="5" t="str">
        <x:v>Bulacan</x:v>
      </x:c>
      <x:c r="G3247" s="11" t="str">
        <x:v>C - Line within 0.5 km; node over 1 km</x:v>
      </x:c>
      <x:c r="H3247" s="12" t="n">
        <x:v>1.7873178607654876</x:v>
      </x:c>
      <x:c r="I3247" s="12" t="n">
        <x:v>0.026030193815288448</x:v>
      </x:c>
      <x:c r="J3247" s="12" t="n">
        <x:v>0.026030193815288448</x:v>
      </x:c>
      <x:c r="K3247" s="12" t="n">
        <x:v>1.8</x:v>
      </x:c>
      <x:c r="L3247" s="12" t="n">
        <x:v>-0.012682139234512446</x:v>
      </x:c>
      <x:c r="M3247" s="12" t="n">
        <x:v>0.07</x:v>
      </x:c>
      <x:c r="N3247" s="12" t="n">
        <x:v>-0.04396980618471156</x:v>
      </x:c>
      <x:c r="O3247" s="11" t="str">
        <x:v>SRB001 - PM</x:v>
      </x:c>
      <x:c r="P3247" s="11" t="str">
        <x:v>SEGMENT 18 (BALIUAG - ZARAGOZA)</x:v>
      </x:c>
      <x:c r="Q3247" s="11" t="str">
        <x:v>Stronger evidence - built or existing label</x:v>
      </x:c>
      <x:c r="R3247" s="11" t="str">
        <x:v>Locate an authorized closure or handhole and confirm splicing/capacity; nearby cable alone is insufficient.</x:v>
      </x:c>
      <x:c r="S3247" s="5" t="n">
        <x:v>2119</x:v>
      </x:c>
      <x:c r="T3247" s="5" t="str">
        <x:v>Region III (Central Luzon)</x:v>
      </x:c>
      <x:c r="U3247" s="13" t="n">
        <x:v>15.023637</x:v>
      </x:c>
      <x:c r="V3247" s="13" t="n">
        <x:v>120.934211</x:v>
      </x:c>
      <x:c r="W3247" s="12" t="n">
        <x:v>1.7960335939517755</x:v>
      </x:c>
      <x:c r="X3247" s="12" t="n">
        <x:v>0.06236918024060946</x:v>
      </x:c>
      <x:c r="Y3247" s="12" t="n">
        <x:v>0.026030193815288448</x:v>
      </x:c>
      <x:c r="Z3247" s="12" t="n">
        <x:v>0.026030193815288448</x:v>
      </x:c>
      <x:c r="AA3247" s="5" t="str">
        <x:v>SRB001 - PM</x:v>
      </x:c>
      <x:c r="AB3247" s="6" t="b">
        <x:v>1</x:v>
      </x:c>
      <x:c r="AC3247" s="5" t="n">
        <x:v>3518</x:v>
      </x:c>
      <x:c r="AD3247" s="13" t="n">
        <x:v>120.9325999997241</x:v>
      </x:c>
      <x:c r="AE3247" s="13" t="n">
        <x:v>15.00756000381808</x:v>
      </x:c>
      <x:c r="AF3247" s="5" t="n">
        <x:v>3409</x:v>
      </x:c>
      <x:c r="AG3247" s="13" t="n">
        <x:v>120.93397092187362</x:v>
      </x:c>
      <x:c r="AH3247" s="13" t="n">
        <x:v>15.023666999389581</x:v>
      </x:c>
      <x:c r="AI3247" s="5" t="n">
        <x:v>3409</x:v>
      </x:c>
      <x:c r="AJ3247" s="5" t="str">
        <x:v>Stronger evidence - built or existing label</x:v>
      </x:c>
      <x:c r="AK3247" s="5" t="n">
        <x:v>3409</x:v>
      </x:c>
      <x:c r="AL3247" s="5" t="str">
        <x:v>SEGMENT 18 (BALIUAG - ZARAGOZA)</x:v>
      </x:c>
      <x:c r="AM3247" s="5" t="str">
        <x:v>Tier 1B (Micro Drop, 1-3 km)</x:v>
      </x:c>
      <x:c r="AN3247" s="14" t="n">
        <x:v>65</x:v>
      </x:c>
      <x:c r="AO3247" s="14" t="n">
        <x:v>64.88116360940265</x:v>
      </x:c>
      <x:c r="AP3247" s="14" t="n">
        <x:v>65.11365820405082</x:v>
      </x:c>
      <x:c r="AQ3247" s="14" t="n">
        <x:v>66.59</x:v>
      </x:c>
      <x:c r="AR3247" s="5" t="n">
        <x:v>442</x:v>
      </x:c>
      <x:c r="AS3247" s="11" t="str"/>
      <x:c r="AT3247" s="5" t="str">
        <x:v>Batch 4 &amp; 5 (3,001 - 5,000)</x:v>
      </x:c>
      <x:c r="AU3247" s="5" t="n">
        <x:v>247</x:v>
      </x:c>
    </x:row>
    <x:row r="3248" ht="60" customHeight="1">
      <x:c r="A3248" s="5" t="n">
        <x:v>3244</x:v>
      </x:c>
      <x:c r="B3248" s="5" t="n">
        <x:v>4</x:v>
      </x:c>
      <x:c r="C3248" s="10" t="str">
        <x:v>0103311030</x:v>
      </x:c>
      <x:c r="D3248" s="5" t="str">
        <x:v>Ortiz</x:v>
      </x:c>
      <x:c r="E3248" s="5" t="str">
        <x:v>Naguilian</x:v>
      </x:c>
      <x:c r="F3248" s="5" t="str">
        <x:v>La Union</x:v>
      </x:c>
      <x:c r="G3248" s="11" t="str">
        <x:v>B - Node 0.5-1 km</x:v>
      </x:c>
      <x:c r="H3248" s="12" t="n">
        <x:v>0.930177885591414</x:v>
      </x:c>
      <x:c r="I3248" s="12" t="n">
        <x:v>3.881183767994447</x:v>
      </x:c>
      <x:c r="J3248" s="12" t="n">
        <x:v>0.930177885591414</x:v>
      </x:c>
      <x:c r="K3248" s="12" t="n">
        <x:v>0.93</x:v>
      </x:c>
      <x:c r="L3248" s="12" t="n">
        <x:v>0.0001778855914139621</x:v>
      </x:c>
      <x:c r="M3248" s="12" t="n">
        <x:v>0.26</x:v>
      </x:c>
      <x:c r="N3248" s="12" t="n">
        <x:v>3.621183767994447</x:v>
      </x:c>
      <x:c r="O3248" s="11" t="str">
        <x:v>NGU001 - TYPE 4</x:v>
      </x:c>
      <x:c r="P3248" s="11" t="str">
        <x:v>497 meters</x:v>
      </x:c>
      <x:c r="Q3248" s="11" t="str">
        <x:v>Stronger evidence - built or existing label</x:v>
      </x:c>
      <x:c r="R3248" s="11" t="str">
        <x:v>Survey a short node lateral; confirm port/fiber capacity, access and route.</x:v>
      </x:c>
      <x:c r="S3248" s="5" t="n">
        <x:v>1823</x:v>
      </x:c>
      <x:c r="T3248" s="5" t="str">
        <x:v>Region I (Ilocos Region)</x:v>
      </x:c>
      <x:c r="U3248" s="13" t="n">
        <x:v>16.532467</x:v>
      </x:c>
      <x:c r="V3248" s="13" t="n">
        <x:v>120.391556</x:v>
      </x:c>
      <x:c r="W3248" s="12" t="n">
        <x:v>0.930072873830197</x:v>
      </x:c>
      <x:c r="X3248" s="12" t="n">
        <x:v>0.16712337953562192</x:v>
      </x:c>
      <x:c r="Y3248" s="12" t="n">
        <x:v>0.16561515976947352</x:v>
      </x:c>
      <x:c r="Z3248" s="12" t="n">
        <x:v>3.881183767994447</x:v>
      </x:c>
      <x:c r="AA3248" s="5" t="str">
        <x:v>NGU001 - TYPE 4</x:v>
      </x:c>
      <x:c r="AB3248" s="6" t="b">
        <x:v>1</x:v>
      </x:c>
      <x:c r="AC3248" s="5" t="n">
        <x:v>3712</x:v>
      </x:c>
      <x:c r="AD3248" s="13" t="n">
        <x:v>120.399321</x:v>
      </x:c>
      <x:c r="AE3248" s="13" t="n">
        <x:v>16.52865277777778</x:v>
      </x:c>
      <x:c r="AF3248" s="5" t="n">
        <x:v>1171</x:v>
      </x:c>
      <x:c r="AG3248" s="13" t="n">
        <x:v>120.3576817501853</x:v>
      </x:c>
      <x:c r="AH3248" s="13" t="n">
        <x:v>16.51972727868282</x:v>
      </x:c>
      <x:c r="AI3248" s="5" t="n">
        <x:v>1082</x:v>
      </x:c>
      <x:c r="AJ3248" s="5" t="str">
        <x:v>Excluded - civil works only or unclear cable</x:v>
      </x:c>
      <x:c r="AK3248" s="5" t="n">
        <x:v>1171</x:v>
      </x:c>
      <x:c r="AL3248" s="5" t="str">
        <x:v>497 meters</x:v>
      </x:c>
      <x:c r="AM3248" s="5" t="str">
        <x:v>Tier 1A (Direct Coloc, &lt;1 km)</x:v>
      </x:c>
      <x:c r="AN3248" s="14" t="n">
        <x:v>83.3</x:v>
      </x:c>
      <x:c r="AO3248" s="14" t="n">
        <x:v>83.34469562242893</x:v>
      </x:c>
      <x:c r="AP3248" s="14" t="n">
        <x:v>73.34034676317748</x:v>
      </x:c>
      <x:c r="AQ3248" s="14" t="n">
        <x:v>66.59</x:v>
      </x:c>
      <x:c r="AR3248" s="5" t="n">
        <x:v>226</x:v>
      </x:c>
      <x:c r="AS3248" s="11" t="str">
        <x:v>Vertex distance not reproduced within 0.011 km; Screened route is &gt;0.5 km farther; Nearest raw line excluded from fiber screening</x:v>
      </x:c>
      <x:c r="AT3248" s="5" t="str">
        <x:v>Batch 4 &amp; 5 (3,001 - 5,000)</x:v>
      </x:c>
      <x:c r="AU3248" s="5" t="n">
        <x:v>248</x:v>
      </x:c>
    </x:row>
    <x:row r="3249" ht="60" customHeight="1">
      <x:c r="A3249" s="5" t="n">
        <x:v>3245</x:v>
      </x:c>
      <x:c r="B3249" s="5" t="n">
        <x:v>4</x:v>
      </x:c>
      <x:c r="C3249" s="10" t="str">
        <x:v>0305406003</x:v>
      </x:c>
      <x:c r="D3249" s="5" t="str">
        <x:v>Basa Air Base</x:v>
      </x:c>
      <x:c r="E3249" s="5" t="str">
        <x:v>Floridablanca</x:v>
      </x:c>
      <x:c r="F3249" s="5" t="str">
        <x:v>Pampanga</x:v>
      </x:c>
      <x:c r="G3249" s="11" t="str">
        <x:v>C - Line within 0.5 km; node over 1 km</x:v>
      </x:c>
      <x:c r="H3249" s="12" t="n">
        <x:v>1.547616731766454</x:v>
      </x:c>
      <x:c r="I3249" s="12" t="n">
        <x:v>0.3563268075508983</x:v>
      </x:c>
      <x:c r="J3249" s="12" t="n">
        <x:v>0.3563268075508983</x:v>
      </x:c>
      <x:c r="K3249" s="12" t="n">
        <x:v>1.55</x:v>
      </x:c>
      <x:c r="L3249" s="12" t="n">
        <x:v>-0.0023832682335460653</x:v>
      </x:c>
      <x:c r="M3249" s="12" t="n">
        <x:v>0.43</x:v>
      </x:c>
      <x:c r="N3249" s="12" t="n">
        <x:v>-0.0736731924491017</x:v>
      </x:c>
      <x:c r="O3249" s="11" t="str">
        <x:v>FBP001
- BP</x:v>
      </x:c>
      <x:c r="P3249" s="11" t="str">
        <x:v>48 CORE (4X12)</x:v>
      </x:c>
      <x:c r="Q3249" s="11" t="str">
        <x:v>Conditional - mapped route, status unverified</x:v>
      </x:c>
      <x:c r="R3249" s="11" t="str">
        <x:v>Locate an authorized closure or handhole and confirm splicing/capacity; nearby cable alone is insufficient.</x:v>
      </x:c>
      <x:c r="S3249" s="5" t="n">
        <x:v>2971</x:v>
      </x:c>
      <x:c r="T3249" s="5" t="str">
        <x:v>Region III (Central Luzon)</x:v>
      </x:c>
      <x:c r="U3249" s="13" t="n">
        <x:v>14.978672</x:v>
      </x:c>
      <x:c r="V3249" s="13" t="n">
        <x:v>120.499736</x:v>
      </x:c>
      <x:c r="W3249" s="12" t="n">
        <x:v>1.5512423036007092</x:v>
      </x:c>
      <x:c r="X3249" s="12" t="n">
        <x:v>0.35709844672608704</x:v>
      </x:c>
      <x:c r="Y3249" s="12" t="n">
        <x:v>0.3563268075508983</x:v>
      </x:c>
      <x:c r="Z3249" s="12" t="n">
        <x:v>10.010575102504463</x:v>
      </x:c>
      <x:c r="AA3249" s="5" t="str">
        <x:v>FBP001
- BP</x:v>
      </x:c>
      <x:c r="AB3249" s="6" t="b">
        <x:v>1</x:v>
      </x:c>
      <x:c r="AC3249" s="5" t="n">
        <x:v>3854</x:v>
      </x:c>
      <x:c r="AD3249" s="13" t="n">
        <x:v>120.508994</x:v>
      </x:c>
      <x:c r="AE3249" s="13" t="n">
        <x:v>14.989379</x:v>
      </x:c>
      <x:c r="AF3249" s="5" t="n">
        <x:v>3124</x:v>
      </x:c>
      <x:c r="AG3249" s="13" t="n">
        <x:v>120.50264000384502</x:v>
      </x:c>
      <x:c r="AH3249" s="13" t="n">
        <x:v>14.977122353733861</x:v>
      </x:c>
      <x:c r="AI3249" s="5" t="n">
        <x:v>3124</x:v>
      </x:c>
      <x:c r="AJ3249" s="5" t="str">
        <x:v>Conditional - mapped route, status unverified</x:v>
      </x:c>
      <x:c r="AK3249" s="5" t="n">
        <x:v>3447</x:v>
      </x:c>
      <x:c r="AL3249" s="5" t="str">
        <x:v>LUBAO</x:v>
      </x:c>
      <x:c r="AM3249" s="5" t="str">
        <x:v>Tier 1B (Micro Drop, 1-3 km)</x:v>
      </x:c>
      <x:c r="AN3249" s="14" t="n">
        <x:v>69.6</x:v>
      </x:c>
      <x:c r="AO3249" s="14" t="n">
        <x:v>69.65055896949684</x:v>
      </x:c>
      <x:c r="AP3249" s="14" t="n">
        <x:v>69.69796555820818</x:v>
      </x:c>
      <x:c r="AQ3249" s="14" t="n">
        <x:v>66.58</x:v>
      </x:c>
      <x:c r="AR3249" s="5" t="n">
        <x:v>199</x:v>
      </x:c>
      <x:c r="AS3249" s="11" t="str">
        <x:v>Vertex distance not reproduced within 0.011 km; Nearest screened line status requires confirmation</x:v>
      </x:c>
      <x:c r="AT3249" s="5" t="str">
        <x:v>Batch 4 &amp; 5 (3,001 - 5,000)</x:v>
      </x:c>
      <x:c r="AU3249" s="5" t="n">
        <x:v>249</x:v>
      </x:c>
    </x:row>
    <x:row r="3250" ht="60" customHeight="1">
      <x:c r="A3250" s="5" t="n">
        <x:v>3246</x:v>
      </x:c>
      <x:c r="B3250" s="5" t="n">
        <x:v>4</x:v>
      </x:c>
      <x:c r="C3250" s="10" t="str">
        <x:v>0702220004</x:v>
      </x:c>
      <x:c r="D3250" s="5" t="str">
        <x:v>Catarman</x:v>
      </x:c>
      <x:c r="E3250" s="5" t="str">
        <x:v>Cordova</x:v>
      </x:c>
      <x:c r="F3250" s="5" t="str">
        <x:v>Cebu</x:v>
      </x:c>
      <x:c r="G3250" s="11" t="str">
        <x:v>D - Other node or line within 3 km</x:v>
      </x:c>
      <x:c r="H3250" s="12" t="n">
        <x:v>1.5217045667403668</x:v>
      </x:c>
      <x:c r="I3250" s="12" t="n">
        <x:v>7.674273181372453</x:v>
      </x:c>
      <x:c r="J3250" s="12" t="n">
        <x:v>1.5217045667403668</x:v>
      </x:c>
      <x:c r="K3250" s="12" t="n">
        <x:v>1.53</x:v>
      </x:c>
      <x:c r="L3250" s="12" t="n">
        <x:v>-0.008295433259633223</x:v>
      </x:c>
      <x:c r="M3250" s="12" t="n">
        <x:v>7.75</x:v>
      </x:c>
      <x:c r="N3250" s="12" t="n">
        <x:v>-0.0757268186275466</x:v>
      </x:c>
      <x:c r="O3250" s="11" t="str">
        <x:v>CDV001 - PM</x:v>
      </x:c>
      <x:c r="P3250" s="11" t="str">
        <x:v>DANAO - CEBU</x:v>
      </x:c>
      <x:c r="Q3250" s="11" t="str">
        <x:v>Stronger evidence - built or existing label</x:v>
      </x:c>
      <x:c r="R3250" s="11" t="str">
        <x:v>Compare a routed node lateral with an approved line tap; survey crossings and permissions.</x:v>
      </x:c>
      <x:c r="S3250" s="5" t="n">
        <x:v>4306</x:v>
      </x:c>
      <x:c r="T3250" s="5" t="str">
        <x:v>Region VII (Central Visayas)</x:v>
      </x:c>
      <x:c r="U3250" s="13" t="n">
        <x:v>10.248249</x:v>
      </x:c>
      <x:c r="V3250" s="13" t="n">
        <x:v>123.946176</x:v>
      </x:c>
      <x:c r="W3250" s="12" t="n">
        <x:v>1.5296693011824982</x:v>
      </x:c>
      <x:c r="X3250" s="12" t="n">
        <x:v>7.695008479595236</x:v>
      </x:c>
      <x:c r="Y3250" s="12" t="n">
        <x:v>7.674273181372453</x:v>
      </x:c>
      <x:c r="Z3250" s="12" t="n">
        <x:v>7.674273181372453</x:v>
      </x:c>
      <x:c r="AA3250" s="5" t="str">
        <x:v>CDV001 - PM</x:v>
      </x:c>
      <x:c r="AB3250" s="6" t="b">
        <x:v>1</x:v>
      </x:c>
      <x:c r="AC3250" s="5" t="n">
        <x:v>4684</x:v>
      </x:c>
      <x:c r="AD3250" s="13" t="n">
        <x:v>123.9474980000109</x:v>
      </x:c>
      <x:c r="AE3250" s="13" t="n">
        <x:v>10.26194400027532</x:v>
      </x:c>
      <x:c r="AF3250" s="5" t="n">
        <x:v>4994</x:v>
      </x:c>
      <x:c r="AG3250" s="13" t="n">
        <x:v>123.901971</x:v>
      </x:c>
      <x:c r="AH3250" s="13" t="n">
        <x:v>10.302074</x:v>
      </x:c>
      <x:c r="AI3250" s="5" t="n">
        <x:v>4994</x:v>
      </x:c>
      <x:c r="AJ3250" s="5" t="str">
        <x:v>Stronger evidence - built or existing label</x:v>
      </x:c>
      <x:c r="AK3250" s="5" t="n">
        <x:v>4994</x:v>
      </x:c>
      <x:c r="AL3250" s="5" t="str">
        <x:v>DANAO - CEBU</x:v>
      </x:c>
      <x:c r="AM3250" s="5" t="str">
        <x:v>Tier 1B (Micro Drop, 1-3 km)</x:v>
      </x:c>
      <x:c r="AN3250" s="14" t="n">
        <x:v>60.1</x:v>
      </x:c>
      <x:c r="AO3250" s="14" t="n">
        <x:v>60.04955788122659</x:v>
      </x:c>
      <x:c r="AP3250" s="14" t="n">
        <x:v>60.21583336303282</x:v>
      </x:c>
      <x:c r="AQ3250" s="14" t="n">
        <x:v>66.58</x:v>
      </x:c>
      <x:c r="AR3250" s="5" t="n">
        <x:v>472</x:v>
      </x:c>
      <x:c r="AS3250" s="11" t="str">
        <x:v>Vertex distance not reproduced within 0.011 km</x:v>
      </x:c>
      <x:c r="AT3250" s="5" t="str">
        <x:v>Batch 4 &amp; 5 (3,001 - 5,000)</x:v>
      </x:c>
      <x:c r="AU3250" s="5" t="n">
        <x:v>250</x:v>
      </x:c>
    </x:row>
    <x:row r="3251" ht="60" customHeight="1">
      <x:c r="A3251" s="5" t="n">
        <x:v>3247</x:v>
      </x:c>
      <x:c r="B3251" s="5" t="n">
        <x:v>4</x:v>
      </x:c>
      <x:c r="C3251" s="10" t="str">
        <x:v>1004324009</x:v>
      </x:c>
      <x:c r="D3251" s="5" t="str">
        <x:v>Santa Cruz</x:v>
      </x:c>
      <x:c r="E3251" s="5" t="str">
        <x:v>Tagoloan</x:v>
      </x:c>
      <x:c r="F3251" s="5" t="str">
        <x:v>Misamis Oriental</x:v>
      </x:c>
      <x:c r="G3251" s="11" t="str">
        <x:v>D - Other node or line within 3 km</x:v>
      </x:c>
      <x:c r="H3251" s="12" t="n">
        <x:v>1.9795276228751217</x:v>
      </x:c>
      <x:c r="I3251" s="12" t="n">
        <x:v>0.6807459827834771</x:v>
      </x:c>
      <x:c r="J3251" s="12" t="n">
        <x:v>0.6807459827834771</x:v>
      </x:c>
      <x:c r="K3251" s="12" t="n">
        <x:v>1.98</x:v>
      </x:c>
      <x:c r="L3251" s="12" t="n">
        <x:v>-0.0004723771248782427</x:v>
      </x:c>
      <x:c r="M3251" s="12" t="n">
        <x:v>0.69</x:v>
      </x:c>
      <x:c r="N3251" s="12" t="n">
        <x:v>-0.009254017216522858</x:v>
      </x:c>
      <x:c r="O3251" s="11" t="str">
        <x:v>TGM001 - TYPE 3</x:v>
      </x:c>
      <x:c r="P3251" s="11" t="str">
        <x:v>CDO - BUENAVISTA via GINGOOG</x:v>
      </x:c>
      <x:c r="Q3251" s="11" t="str">
        <x:v>Stronger evidence - built or existing label</x:v>
      </x:c>
      <x:c r="R3251" s="11" t="str">
        <x:v>Compare a routed node lateral with an approved line tap; survey crossings and permissions.</x:v>
      </x:c>
      <x:c r="S3251" s="5" t="n">
        <x:v>3307</x:v>
      </x:c>
      <x:c r="T3251" s="5" t="str">
        <x:v>Region X (Northern Mindanao)</x:v>
      </x:c>
      <x:c r="U3251" s="13" t="n">
        <x:v>8.546144</x:v>
      </x:c>
      <x:c r="V3251" s="13" t="n">
        <x:v>124.76887</x:v>
      </x:c>
      <x:c r="W3251" s="12" t="n">
        <x:v>1.9797631115773806</x:v>
      </x:c>
      <x:c r="X3251" s="12" t="n">
        <x:v>0.6836150796835048</x:v>
      </x:c>
      <x:c r="Y3251" s="12" t="n">
        <x:v>0.6807459827834771</x:v>
      </x:c>
      <x:c r="Z3251" s="12" t="n">
        <x:v>0.6807459827834771</x:v>
      </x:c>
      <x:c r="AA3251" s="5" t="str">
        <x:v>TGM001 - TYPE 3</x:v>
      </x:c>
      <x:c r="AB3251" s="6" t="b">
        <x:v>1</x:v>
      </x:c>
      <x:c r="AC3251" s="5" t="n">
        <x:v>5305</x:v>
      </x:c>
      <x:c r="AD3251" s="13" t="n">
        <x:v>124.7527750003027</x:v>
      </x:c>
      <x:c r="AE3251" s="13" t="n">
        <x:v>8.538165000111373</x:v>
      </x:c>
      <x:c r="AF3251" s="5" t="n">
        <x:v>5073</x:v>
      </x:c>
      <x:c r="AG3251" s="13" t="n">
        <x:v>124.76415352697383</x:v>
      </x:c>
      <x:c r="AH3251" s="13" t="n">
        <x:v>8.550124433534744</x:v>
      </x:c>
      <x:c r="AI3251" s="5" t="n">
        <x:v>5073</x:v>
      </x:c>
      <x:c r="AJ3251" s="5" t="str">
        <x:v>Stronger evidence - built or existing label</x:v>
      </x:c>
      <x:c r="AK3251" s="5" t="n">
        <x:v>5073</x:v>
      </x:c>
      <x:c r="AL3251" s="5" t="str">
        <x:v>CDO - BUENAVISTA via GINGOOG</x:v>
      </x:c>
      <x:c r="AM3251" s="5" t="str">
        <x:v>Tier 1B (Micro Drop, 1-3 km)</x:v>
      </x:c>
      <x:c r="AN3251" s="14" t="n">
        <x:v>61.7</x:v>
      </x:c>
      <x:c r="AO3251" s="14" t="n">
        <x:v>61.68513344916992</x:v>
      </x:c>
      <x:c r="AP3251" s="14" t="n">
        <x:v>61.693272381506574</x:v>
      </x:c>
      <x:c r="AQ3251" s="14" t="n">
        <x:v>66.58</x:v>
      </x:c>
      <x:c r="AR3251" s="5" t="n">
        <x:v>1273</x:v>
      </x:c>
      <x:c r="AS3251" s="11" t="str"/>
      <x:c r="AT3251" s="5" t="str">
        <x:v>Batch 4 &amp; 5 (3,001 - 5,000)</x:v>
      </x:c>
      <x:c r="AU3251" s="5" t="n">
        <x:v>251</x:v>
      </x:c>
    </x:row>
    <x:row r="3252" ht="60" customHeight="1">
      <x:c r="A3252" s="5" t="n">
        <x:v>3248</x:v>
      </x:c>
      <x:c r="B3252" s="5" t="n">
        <x:v>4</x:v>
      </x:c>
      <x:c r="C3252" s="10" t="str">
        <x:v>1206317013</x:v>
      </x:c>
      <x:c r="D3252" s="5" t="str">
        <x:v>Poblacion</x:v>
      </x:c>
      <x:c r="E3252" s="5" t="str">
        <x:v>Tupi</x:v>
      </x:c>
      <x:c r="F3252" s="5" t="str">
        <x:v>South Cotabato</x:v>
      </x:c>
      <x:c r="G3252" s="11" t="str">
        <x:v>C - Line within 0.5 km; node over 1 km</x:v>
      </x:c>
      <x:c r="H3252" s="12" t="n">
        <x:v>1.4444534996370106</x:v>
      </x:c>
      <x:c r="I3252" s="12" t="n">
        <x:v>0.06250152880990745</x:v>
      </x:c>
      <x:c r="J3252" s="12" t="n">
        <x:v>0.06250152880990745</x:v>
      </x:c>
      <x:c r="K3252" s="12" t="n">
        <x:v>1.45</x:v>
      </x:c>
      <x:c r="L3252" s="12" t="n">
        <x:v>-0.005546500362989315</x:v>
      </x:c>
      <x:c r="M3252" s="12" t="n">
        <x:v>6.6</x:v>
      </x:c>
      <x:c r="N3252" s="12" t="n">
        <x:v>-6.5374984711900925</x:v>
      </x:c>
      <x:c r="O3252" s="11" t="str">
        <x:v>TIP001 - TYPE 3</x:v>
      </x:c>
      <x:c r="P3252" s="11" t="str">
        <x:v>GENSAN - TACURONG</x:v>
      </x:c>
      <x:c r="Q3252" s="11" t="str">
        <x:v>Stronger evidence - built or existing label</x:v>
      </x:c>
      <x:c r="R3252" s="11" t="str">
        <x:v>Locate an authorized closure or handhole and confirm splicing/capacity; nearby cable alone is insufficient.</x:v>
      </x:c>
      <x:c r="S3252" s="5" t="n">
        <x:v>2395</x:v>
      </x:c>
      <x:c r="T3252" s="5" t="str">
        <x:v>Region XII (SOCCSKSARGEN)</x:v>
      </x:c>
      <x:c r="U3252" s="13" t="n">
        <x:v>6.341461</x:v>
      </x:c>
      <x:c r="V3252" s="13" t="n">
        <x:v>124.941737</x:v>
      </x:c>
      <x:c r="W3252" s="12" t="n">
        <x:v>1.4492842995002961</x:v>
      </x:c>
      <x:c r="X3252" s="12" t="n">
        <x:v>6.59943635109277</x:v>
      </x:c>
      <x:c r="Y3252" s="12" t="n">
        <x:v>0.06250152880990745</x:v>
      </x:c>
      <x:c r="Z3252" s="12" t="n">
        <x:v>0.06250152880990745</x:v>
      </x:c>
      <x:c r="AA3252" s="5" t="str">
        <x:v>TIP001 - TYPE 3</x:v>
      </x:c>
      <x:c r="AB3252" s="6" t="b">
        <x:v>1</x:v>
      </x:c>
      <x:c r="AC3252" s="5" t="n">
        <x:v>5318</x:v>
      </x:c>
      <x:c r="AD3252" s="13" t="n">
        <x:v>124.9491609999209</x:v>
      </x:c>
      <x:c r="AE3252" s="13" t="n">
        <x:v>6.330716999901021</x:v>
      </x:c>
      <x:c r="AF3252" s="5" t="n">
        <x:v>5097</x:v>
      </x:c>
      <x:c r="AG3252" s="13" t="n">
        <x:v>124.94214893436849</x:v>
      </x:c>
      <x:c r="AH3252" s="13" t="n">
        <x:v>6.341847735769948</x:v>
      </x:c>
      <x:c r="AI3252" s="5" t="n">
        <x:v>5097</x:v>
      </x:c>
      <x:c r="AJ3252" s="5" t="str">
        <x:v>Stronger evidence - built or existing label</x:v>
      </x:c>
      <x:c r="AK3252" s="5" t="n">
        <x:v>5097</x:v>
      </x:c>
      <x:c r="AL3252" s="5" t="str">
        <x:v>GENSAN - TACURONG</x:v>
      </x:c>
      <x:c r="AM3252" s="5" t="str">
        <x:v>Tier 1B (Micro Drop, 1-3 km)</x:v>
      </x:c>
      <x:c r="AN3252" s="14" t="n">
        <x:v>61.7</x:v>
      </x:c>
      <x:c r="AO3252" s="14" t="n">
        <x:v>61.67242143691608</x:v>
      </x:c>
      <x:c r="AP3252" s="14" t="n">
        <x:v>71.78654894174359</x:v>
      </x:c>
      <x:c r="AQ3252" s="14" t="n">
        <x:v>66.58</x:v>
      </x:c>
      <x:c r="AR3252" s="5" t="n">
        <x:v>1329</x:v>
      </x:c>
      <x:c r="AS3252" s="11" t="str">
        <x:v>Vertex method overstates route distance &gt;0.5 km</x:v>
      </x:c>
      <x:c r="AT3252" s="5" t="str">
        <x:v>Batch 4 &amp; 5 (3,001 - 5,000)</x:v>
      </x:c>
      <x:c r="AU3252" s="5" t="n">
        <x:v>252</x:v>
      </x:c>
    </x:row>
    <x:row r="3253" ht="60" customHeight="1">
      <x:c r="A3253" s="5" t="n">
        <x:v>3249</x:v>
      </x:c>
      <x:c r="B3253" s="5" t="n">
        <x:v>4</x:v>
      </x:c>
      <x:c r="C3253" s="10" t="str">
        <x:v>0403424035</x:v>
      </x:c>
      <x:c r="D3253" s="5" t="str">
        <x:v>Concepcion</x:v>
      </x:c>
      <x:c r="E3253" s="5" t="str">
        <x:v>City of San Pablo</x:v>
      </x:c>
      <x:c r="F3253" s="5" t="str">
        <x:v>Laguna</x:v>
      </x:c>
      <x:c r="G3253" s="11" t="str">
        <x:v>C - Line within 0.5 km; node over 1 km</x:v>
      </x:c>
      <x:c r="H3253" s="12" t="n">
        <x:v>1.790707669561413</x:v>
      </x:c>
      <x:c r="I3253" s="12" t="n">
        <x:v>0.05872618941159092</x:v>
      </x:c>
      <x:c r="J3253" s="12" t="n">
        <x:v>0.05872618941159092</x:v>
      </x:c>
      <x:c r="K3253" s="12" t="n">
        <x:v>1.8</x:v>
      </x:c>
      <x:c r="L3253" s="12" t="n">
        <x:v>-0.009292330438587015</x:v>
      </x:c>
      <x:c r="M3253" s="12" t="n">
        <x:v>0.1</x:v>
      </x:c>
      <x:c r="N3253" s="12" t="n">
        <x:v>-0.041273810588409086</x:v>
      </x:c>
      <x:c r="O3253" s="11" t="str">
        <x:v>SPO002
- TYPE 3</x:v>
      </x:c>
      <x:c r="P3253" s="11" t="str">
        <x:v>SAN PABLO - LUCBAN AERIAL</x:v>
      </x:c>
      <x:c r="Q3253" s="11" t="str">
        <x:v>Stronger evidence - built or existing label</x:v>
      </x:c>
      <x:c r="R3253" s="11" t="str">
        <x:v>Locate an authorized closure or handhole and confirm splicing/capacity; nearby cable alone is insufficient.</x:v>
      </x:c>
      <x:c r="S3253" s="5" t="n">
        <x:v>2379</x:v>
      </x:c>
      <x:c r="T3253" s="5" t="str">
        <x:v>Region IV-A (CALABARZON)</x:v>
      </x:c>
      <x:c r="U3253" s="13" t="n">
        <x:v>14.074525</x:v>
      </x:c>
      <x:c r="V3253" s="13" t="n">
        <x:v>121.335119</x:v>
      </x:c>
      <x:c r="W3253" s="12" t="n">
        <x:v>1.7984137176375001</x:v>
      </x:c>
      <x:c r="X3253" s="12" t="n">
        <x:v>0.06304946786601061</x:v>
      </x:c>
      <x:c r="Y3253" s="12" t="n">
        <x:v>0.05872618941159092</x:v>
      </x:c>
      <x:c r="Z3253" s="12" t="n">
        <x:v>0.05872618941159092</x:v>
      </x:c>
      <x:c r="AA3253" s="5" t="str">
        <x:v>SPO002
- TYPE 3</x:v>
      </x:c>
      <x:c r="AB3253" s="6" t="b">
        <x:v>1</x:v>
      </x:c>
      <x:c r="AC3253" s="5" t="n">
        <x:v>4364</x:v>
      </x:c>
      <x:c r="AD3253" s="13" t="n">
        <x:v>121.3295473866972</x:v>
      </x:c>
      <x:c r="AE3253" s="13" t="n">
        <x:v>14.05928118642982</x:v>
      </x:c>
      <x:c r="AF3253" s="5" t="n">
        <x:v>4215</x:v>
      </x:c>
      <x:c r="AG3253" s="13" t="n">
        <x:v>121.3354915787582</x:v>
      </x:c>
      <x:c r="AH3253" s="13" t="n">
        <x:v>14.074138390720613</x:v>
      </x:c>
      <x:c r="AI3253" s="5" t="n">
        <x:v>4215</x:v>
      </x:c>
      <x:c r="AJ3253" s="5" t="str">
        <x:v>Stronger evidence - built or existing label</x:v>
      </x:c>
      <x:c r="AK3253" s="5" t="n">
        <x:v>4215</x:v>
      </x:c>
      <x:c r="AL3253" s="5" t="str">
        <x:v>SAN PABLO - LUCBAN AERIAL</x:v>
      </x:c>
      <x:c r="AM3253" s="5" t="str">
        <x:v>Tier 1B (Micro Drop, 1-3 km)</x:v>
      </x:c>
      <x:c r="AN3253" s="14" t="n">
        <x:v>64.9</x:v>
      </x:c>
      <x:c r="AO3253" s="14" t="n">
        <x:v>64.88116360940265</x:v>
      </x:c>
      <x:c r="AP3253" s="14" t="n">
        <x:v>65.05141845303024</x:v>
      </x:c>
      <x:c r="AQ3253" s="14" t="n">
        <x:v>66.58</x:v>
      </x:c>
      <x:c r="AR3253" s="5" t="n">
        <x:v>826</x:v>
      </x:c>
      <x:c r="AS3253" s="11" t="str">
        <x:v>Vertex distance not reproduced within 0.011 km</x:v>
      </x:c>
      <x:c r="AT3253" s="5" t="str">
        <x:v>Batch 4 &amp; 5 (3,001 - 5,000)</x:v>
      </x:c>
      <x:c r="AU3253" s="5" t="n">
        <x:v>253</x:v>
      </x:c>
    </x:row>
    <x:row r="3254" ht="60" customHeight="1">
      <x:c r="A3254" s="5" t="n">
        <x:v>3250</x:v>
      </x:c>
      <x:c r="B3254" s="5" t="n">
        <x:v>4</x:v>
      </x:c>
      <x:c r="C3254" s="10" t="str">
        <x:v>0402114025</x:v>
      </x:c>
      <x:c r="D3254" s="5" t="str">
        <x:v>Panungyan II</x:v>
      </x:c>
      <x:c r="E3254" s="5" t="str">
        <x:v>Mendez</x:v>
      </x:c>
      <x:c r="F3254" s="5" t="str">
        <x:v>Cavite</x:v>
      </x:c>
      <x:c r="G3254" s="11" t="str">
        <x:v>B - Node 0.5-1 km</x:v>
      </x:c>
      <x:c r="H3254" s="12" t="n">
        <x:v>0.6676825674934613</x:v>
      </x:c>
      <x:c r="I3254" s="12" t="n">
        <x:v>4.924959433406034</x:v>
      </x:c>
      <x:c r="J3254" s="12" t="n">
        <x:v>0.6676825674934613</x:v>
      </x:c>
      <x:c r="K3254" s="12" t="n">
        <x:v>0.67</x:v>
      </x:c>
      <x:c r="L3254" s="12" t="n">
        <x:v>-0.002317432506538708</x:v>
      </x:c>
      <x:c r="M3254" s="12" t="n">
        <x:v>4.97</x:v>
      </x:c>
      <x:c r="N3254" s="12" t="n">
        <x:v>-0.045040566593965714</x:v>
      </x:c>
      <x:c r="O3254" s="11" t="str">
        <x:v>MZC001 - TYPE 4A</x:v>
      </x:c>
      <x:c r="P3254" s="11" t="str">
        <x:v>TGY001 TO NSB001</x:v>
      </x:c>
      <x:c r="Q3254" s="11" t="str">
        <x:v>Conditional - mapped route, status unverified</x:v>
      </x:c>
      <x:c r="R3254" s="11" t="str">
        <x:v>Survey a short node lateral; confirm port/fiber capacity, access and route.</x:v>
      </x:c>
      <x:c r="S3254" s="5" t="n">
        <x:v>1279</x:v>
      </x:c>
      <x:c r="T3254" s="5" t="str">
        <x:v>Region IV-A (CALABARZON)</x:v>
      </x:c>
      <x:c r="U3254" s="13" t="n">
        <x:v>14.135806</x:v>
      </x:c>
      <x:c r="V3254" s="13" t="n">
        <x:v>120.895058</x:v>
      </x:c>
      <x:c r="W3254" s="12" t="n">
        <x:v>0.6677914782922199</x:v>
      </x:c>
      <x:c r="X3254" s="12" t="n">
        <x:v>4.9428616739614695</x:v>
      </x:c>
      <x:c r="Y3254" s="12" t="n">
        <x:v>4.924959433406034</x:v>
      </x:c>
      <x:c r="Z3254" s="12" t="n">
        <x:v>4.939398325097486</x:v>
      </x:c>
      <x:c r="AA3254" s="5" t="str">
        <x:v>MZC001 - TYPE 4A</x:v>
      </x:c>
      <x:c r="AB3254" s="6" t="b">
        <x:v>1</x:v>
      </x:c>
      <x:c r="AC3254" s="5" t="n">
        <x:v>4505</x:v>
      </x:c>
      <x:c r="AD3254" s="13" t="n">
        <x:v>120.900472</x:v>
      </x:c>
      <x:c r="AE3254" s="13" t="n">
        <x:v>14.13872222222222</x:v>
      </x:c>
      <x:c r="AF3254" s="5" t="n">
        <x:v>4012</x:v>
      </x:c>
      <x:c r="AG3254" s="13" t="n">
        <x:v>120.9163597610319</x:v>
      </x:c>
      <x:c r="AH3254" s="13" t="n">
        <x:v>14.09644579575079</x:v>
      </x:c>
      <x:c r="AI3254" s="5" t="n">
        <x:v>4022</x:v>
      </x:c>
      <x:c r="AJ3254" s="5" t="str">
        <x:v>Conditional - mapped route, status unverified</x:v>
      </x:c>
      <x:c r="AK3254" s="5" t="n">
        <x:v>4204</x:v>
      </x:c>
      <x:c r="AL3254" s="5" t="str">
        <x:v>TAGAYTAY</x:v>
      </x:c>
      <x:c r="AM3254" s="5" t="str">
        <x:v>Tier 1A (Direct Coloc, &lt;1 km)</x:v>
      </x:c>
      <x:c r="AN3254" s="14" t="n">
        <x:v>80</x:v>
      </x:c>
      <x:c r="AO3254" s="14" t="n">
        <x:v>79.98481887906756</x:v>
      </x:c>
      <x:c r="AP3254" s="14" t="n">
        <x:v>80.04662922264383</x:v>
      </x:c>
      <x:c r="AQ3254" s="14" t="n">
        <x:v>66.57</x:v>
      </x:c>
      <x:c r="AR3254" s="5" t="n">
        <x:v>158</x:v>
      </x:c>
      <x:c r="AS3254" s="11" t="str">
        <x:v>Vertex distance not reproduced within 0.011 km; Nearest screened line status requires confirmation</x:v>
      </x:c>
      <x:c r="AT3254" s="5" t="str">
        <x:v>Batch 4 &amp; 5 (3,001 - 5,000)</x:v>
      </x:c>
      <x:c r="AU3254" s="5" t="n">
        <x:v>254</x:v>
      </x:c>
    </x:row>
    <x:row r="3255" ht="60" customHeight="1">
      <x:c r="A3255" s="5" t="n">
        <x:v>3251</x:v>
      </x:c>
      <x:c r="B3255" s="5" t="n">
        <x:v>4</x:v>
      </x:c>
      <x:c r="C3255" s="10" t="str">
        <x:v>0600403019</x:v>
      </x:c>
      <x:c r="D3255" s="5" t="str">
        <x:v>Poblacion</x:v>
      </x:c>
      <x:c r="E3255" s="5" t="str">
        <x:v>Banga</x:v>
      </x:c>
      <x:c r="F3255" s="5" t="str">
        <x:v>Aklan</x:v>
      </x:c>
      <x:c r="G3255" s="11" t="str">
        <x:v>A - Node within 0.5 km</x:v>
      </x:c>
      <x:c r="H3255" s="12" t="n">
        <x:v>0.04263133483331957</x:v>
      </x:c>
      <x:c r="I3255" s="12" t="n">
        <x:v>0.020846050402999305</x:v>
      </x:c>
      <x:c r="J3255" s="12" t="n">
        <x:v>0.020846050402999305</x:v>
      </x:c>
      <x:c r="K3255" s="12" t="n">
        <x:v>0.04</x:v>
      </x:c>
      <x:c r="L3255" s="12" t="n">
        <x:v>0.002631334833319572</x:v>
      </x:c>
      <x:c r="M3255" s="12" t="n">
        <x:v>0.04</x:v>
      </x:c>
      <x:c r="N3255" s="12" t="n">
        <x:v>-0.019153949597000695</x:v>
      </x:c>
      <x:c r="O3255" s="11" t="str">
        <x:v>KOK001 - TYPE 2</x:v>
      </x:c>
      <x:c r="P3255" s="11" t="str">
        <x:v>IVISAN - KALIBO</x:v>
      </x:c>
      <x:c r="Q3255" s="11" t="str">
        <x:v>Stronger evidence - built or existing label</x:v>
      </x:c>
      <x:c r="R3255" s="11" t="str">
        <x:v>First survey: confirm node handoff, spare capacity and a feasible short route; co-location is not established.</x:v>
      </x:c>
      <x:c r="S3255" s="5" t="n">
        <x:v>7</x:v>
      </x:c>
      <x:c r="T3255" s="5" t="str">
        <x:v>Region VI (Western Visayas)</x:v>
      </x:c>
      <x:c r="U3255" s="13" t="n">
        <x:v>11.697481</x:v>
      </x:c>
      <x:c r="V3255" s="13" t="n">
        <x:v>122.367432</x:v>
      </x:c>
      <x:c r="W3255" s="12" t="n">
        <x:v>0.04257781837799832</x:v>
      </x:c>
      <x:c r="X3255" s="12" t="n">
        <x:v>0.036136755120633246</x:v>
      </x:c>
      <x:c r="Y3255" s="12" t="n">
        <x:v>0.020846050402999305</x:v>
      </x:c>
      <x:c r="Z3255" s="12" t="n">
        <x:v>0.020846050402999305</x:v>
      </x:c>
      <x:c r="AA3255" s="5" t="str">
        <x:v>KOK001 - TYPE 2</x:v>
      </x:c>
      <x:c r="AB3255" s="6" t="b">
        <x:v>1</x:v>
      </x:c>
      <x:c r="AC3255" s="5" t="n">
        <x:v>4646</x:v>
      </x:c>
      <x:c r="AD3255" s="13" t="n">
        <x:v>122.3670410007457</x:v>
      </x:c>
      <x:c r="AE3255" s="13" t="n">
        <x:v>11.69747600029063</x:v>
      </x:c>
      <x:c r="AF3255" s="5" t="n">
        <x:v>5006</x:v>
      </x:c>
      <x:c r="AG3255" s="13" t="n">
        <x:v>122.36724172654648</x:v>
      </x:c>
      <x:c r="AH3255" s="13" t="n">
        <x:v>11.697499614552115</x:v>
      </x:c>
      <x:c r="AI3255" s="5" t="n">
        <x:v>5006</x:v>
      </x:c>
      <x:c r="AJ3255" s="5" t="str">
        <x:v>Stronger evidence - built or existing label</x:v>
      </x:c>
      <x:c r="AK3255" s="5" t="n">
        <x:v>5006</x:v>
      </x:c>
      <x:c r="AL3255" s="5" t="str">
        <x:v>IVISAN - KALIBO</x:v>
      </x:c>
      <x:c r="AM3255" s="5" t="str">
        <x:v>Tier 1A (Direct Coloc, &lt;1 km)</x:v>
      </x:c>
      <x:c r="AN3255" s="14" t="n">
        <x:v>100</x:v>
      </x:c>
      <x:c r="AO3255" s="14" t="n">
        <x:v>100</x:v>
      </x:c>
      <x:c r="AP3255" s="14" t="n">
        <x:v>100</x:v>
      </x:c>
      <x:c r="AQ3255" s="14" t="n">
        <x:v>66.57</x:v>
      </x:c>
      <x:c r="AR3255" s="5" t="n">
        <x:v>148</x:v>
      </x:c>
      <x:c r="AS3255" s="11" t="str"/>
      <x:c r="AT3255" s="5" t="str">
        <x:v>Batch 4 &amp; 5 (3,001 - 5,000)</x:v>
      </x:c>
      <x:c r="AU3255" s="5" t="n">
        <x:v>255</x:v>
      </x:c>
    </x:row>
    <x:row r="3256" ht="60" customHeight="1">
      <x:c r="A3256" s="5" t="n">
        <x:v>3252</x:v>
      </x:c>
      <x:c r="B3256" s="5" t="n">
        <x:v>4</x:v>
      </x:c>
      <x:c r="C3256" s="10" t="str">
        <x:v>0501736021</x:v>
      </x:c>
      <x:c r="D3256" s="5" t="str">
        <x:v>San Rafael</x:v>
      </x:c>
      <x:c r="E3256" s="5" t="str">
        <x:v>Tigaon</x:v>
      </x:c>
      <x:c r="F3256" s="5" t="str">
        <x:v>Camarines Sur</x:v>
      </x:c>
      <x:c r="G3256" s="11" t="str">
        <x:v>C - Line within 0.5 km; node over 1 km</x:v>
      </x:c>
      <x:c r="H3256" s="12" t="n">
        <x:v>3.3872457216455834</x:v>
      </x:c>
      <x:c r="I3256" s="12" t="n">
        <x:v>0.19803344273725257</x:v>
      </x:c>
      <x:c r="J3256" s="12" t="n">
        <x:v>0.19803344273725257</x:v>
      </x:c>
      <x:c r="K3256" s="12" t="n">
        <x:v>3.4</x:v>
      </x:c>
      <x:c r="L3256" s="12" t="n">
        <x:v>-0.01275427835441656</x:v>
      </x:c>
      <x:c r="M3256" s="12" t="n">
        <x:v>0.21</x:v>
      </x:c>
      <x:c r="N3256" s="12" t="n">
        <x:v>-0.011966557262747424</x:v>
      </x:c>
      <x:c r="O3256" s="11" t="str">
        <x:v>TOC001 - BP</x:v>
      </x:c>
      <x:c r="P3256" s="11" t="str">
        <x:v>BACKBONE 96C AE - 64,646m</x:v>
      </x:c>
      <x:c r="Q3256" s="11" t="str">
        <x:v>Conditional - mapped route, status unverified</x:v>
      </x:c>
      <x:c r="R3256" s="11" t="str">
        <x:v>Locate an authorized closure or handhole and confirm splicing/capacity; nearby cable alone is insufficient.</x:v>
      </x:c>
      <x:c r="S3256" s="5" t="n">
        <x:v>2760</x:v>
      </x:c>
      <x:c r="T3256" s="5" t="str">
        <x:v>Region V (Bicol Region)</x:v>
      </x:c>
      <x:c r="U3256" s="13" t="n">
        <x:v>13.660621</x:v>
      </x:c>
      <x:c r="V3256" s="13" t="n">
        <x:v>123.501679</x:v>
      </x:c>
      <x:c r="W3256" s="12" t="n">
        <x:v>3.403961099781194</x:v>
      </x:c>
      <x:c r="X3256" s="12" t="n">
        <x:v>0.21026164402767158</x:v>
      </x:c>
      <x:c r="Y3256" s="12" t="n">
        <x:v>0.19803344273725257</x:v>
      </x:c>
      <x:c r="Z3256" s="12" t="n">
        <x:v>3.3697786944253614</x:v>
      </x:c>
      <x:c r="AA3256" s="5" t="str">
        <x:v>TOC001 - BP</x:v>
      </x:c>
      <x:c r="AB3256" s="6" t="b">
        <x:v>1</x:v>
      </x:c>
      <x:c r="AC3256" s="5" t="n">
        <x:v>4612</x:v>
      </x:c>
      <x:c r="AD3256" s="13" t="n">
        <x:v>123.4974389989412</x:v>
      </x:c>
      <x:c r="AE3256" s="13" t="n">
        <x:v>13.63028699894862</x:v>
      </x:c>
      <x:c r="AF3256" s="5" t="n">
        <x:v>3997</x:v>
      </x:c>
      <x:c r="AG3256" s="13" t="n">
        <x:v>123.5034284625009</x:v>
      </x:c>
      <x:c r="AH3256" s="13" t="n">
        <x:v>13.66009458559316</x:v>
      </x:c>
      <x:c r="AI3256" s="5" t="n">
        <x:v>3997</x:v>
      </x:c>
      <x:c r="AJ3256" s="5" t="str">
        <x:v>Conditional - mapped route, status unverified</x:v>
      </x:c>
      <x:c r="AK3256" s="5" t="n">
        <x:v>4247</x:v>
      </x:c>
      <x:c r="AL3256" s="5" t="str">
        <x:v>PILI - TIWI AERIAL</x:v>
      </x:c>
      <x:c r="AM3256" s="5" t="str">
        <x:v>Tier 2 (Fiber Corridor / Lateral, 3-5 km)</x:v>
      </x:c>
      <x:c r="AN3256" s="14" t="n">
        <x:v>42.2</x:v>
      </x:c>
      <x:c r="AO3256" s="14" t="n">
        <x:v>42.195827153767596</x:v>
      </x:c>
      <x:c r="AP3256" s="14" t="n">
        <x:v>42.332996710735465</x:v>
      </x:c>
      <x:c r="AQ3256" s="14" t="n">
        <x:v>66.56</x:v>
      </x:c>
      <x:c r="AR3256" s="5" t="n">
        <x:v>298</x:v>
      </x:c>
      <x:c r="AS3256" s="11" t="str">
        <x:v>Nearest screened line status requires confirmation</x:v>
      </x:c>
      <x:c r="AT3256" s="5" t="str">
        <x:v>Batch 4 &amp; 5 (3,001 - 5,000)</x:v>
      </x:c>
      <x:c r="AU3256" s="5" t="n">
        <x:v>256</x:v>
      </x:c>
    </x:row>
    <x:row r="3257" ht="60" customHeight="1">
      <x:c r="A3257" s="5" t="n">
        <x:v>3253</x:v>
      </x:c>
      <x:c r="B3257" s="5" t="n">
        <x:v>4</x:v>
      </x:c>
      <x:c r="C3257" s="10" t="str">
        <x:v>0405646034</x:v>
      </x:c>
      <x:c r="D3257" s="5" t="str">
        <x:v>San Isidro</x:v>
      </x:c>
      <x:c r="E3257" s="5" t="str">
        <x:v>Tagkawayan</x:v>
      </x:c>
      <x:c r="F3257" s="5" t="str">
        <x:v>Quezon</x:v>
      </x:c>
      <x:c r="G3257" s="11" t="str">
        <x:v>A - Node within 0.5 km</x:v>
      </x:c>
      <x:c r="H3257" s="12" t="n">
        <x:v>0.4667958773837318</x:v>
      </x:c>
      <x:c r="I3257" s="12" t="n">
        <x:v>0.057508431909651866</x:v>
      </x:c>
      <x:c r="J3257" s="12" t="n">
        <x:v>0.057508431909651866</x:v>
      </x:c>
      <x:c r="K3257" s="12" t="n">
        <x:v>0.47</x:v>
      </x:c>
      <x:c r="L3257" s="12" t="n">
        <x:v>-0.003204122616268179</x:v>
      </x:c>
      <x:c r="M3257" s="12" t="n">
        <x:v>0.06</x:v>
      </x:c>
      <x:c r="N3257" s="12" t="n">
        <x:v>-0.0024915680903481313</x:v>
      </x:c>
      <x:c r="O3257" s="11" t="str">
        <x:v>TKQ002 - PM</x:v>
      </x:c>
      <x:c r="P3257" s="11" t="str">
        <x:v>CALAUAG TO RAGAY</x:v>
      </x:c>
      <x:c r="Q3257" s="11" t="str">
        <x:v>Conditional - mapped route, status unverified</x:v>
      </x:c>
      <x:c r="R3257" s="11" t="str">
        <x:v>First survey: confirm node handoff, spare capacity and a feasible short route; co-location is not established.</x:v>
      </x:c>
      <x:c r="S3257" s="5" t="n">
        <x:v>860</x:v>
      </x:c>
      <x:c r="T3257" s="5" t="str">
        <x:v>Region IV-A (CALABARZON)</x:v>
      </x:c>
      <x:c r="U3257" s="13" t="n">
        <x:v>14.016048</x:v>
      </x:c>
      <x:c r="V3257" s="13" t="n">
        <x:v>122.465649</x:v>
      </x:c>
      <x:c r="W3257" s="12" t="n">
        <x:v>0.46795871146705037</x:v>
      </x:c>
      <x:c r="X3257" s="12" t="n">
        <x:v>0.06343200832446264</x:v>
      </x:c>
      <x:c r="Y3257" s="12" t="n">
        <x:v>0.057508431909651866</x:v>
      </x:c>
      <x:c r="Z3257" s="12" t="n">
        <x:v>0.06832742055287334</x:v>
      </x:c>
      <x:c r="AA3257" s="5" t="str">
        <x:v>TKQ002 - PM</x:v>
      </x:c>
      <x:c r="AB3257" s="6" t="b">
        <x:v>1</x:v>
      </x:c>
      <x:c r="AC3257" s="5" t="n">
        <x:v>4428</x:v>
      </x:c>
      <x:c r="AD3257" s="13" t="n">
        <x:v>122.4683820007147</x:v>
      </x:c>
      <x:c r="AE3257" s="13" t="n">
        <x:v>14.01278000024243</x:v>
      </x:c>
      <x:c r="AF3257" s="5" t="n">
        <x:v>4155</x:v>
      </x:c>
      <x:c r="AG3257" s="13" t="n">
        <x:v>122.46524743680071</x:v>
      </x:c>
      <x:c r="AH3257" s="13" t="n">
        <x:v>14.015706756503052</x:v>
      </x:c>
      <x:c r="AI3257" s="5" t="n">
        <x:v>4041</x:v>
      </x:c>
      <x:c r="AJ3257" s="5" t="str">
        <x:v>Conditional - mapped route, status unverified</x:v>
      </x:c>
      <x:c r="AK3257" s="5" t="n">
        <x:v>4217</x:v>
      </x:c>
      <x:c r="AL3257" s="5" t="str">
        <x:v>CALAUAG - SIPOCOT</x:v>
      </x:c>
      <x:c r="AM3257" s="5" t="str">
        <x:v>Tier 1A (Direct Coloc, &lt;1 km)</x:v>
      </x:c>
      <x:c r="AN3257" s="14" t="n">
        <x:v>95.6</x:v>
      </x:c>
      <x:c r="AO3257" s="14" t="n">
        <x:v>95.49890076594595</x:v>
      </x:c>
      <x:c r="AP3257" s="14" t="n">
        <x:v>95.59026586862957</x:v>
      </x:c>
      <x:c r="AQ3257" s="14" t="n">
        <x:v>66.56</x:v>
      </x:c>
      <x:c r="AR3257" s="5" t="n">
        <x:v>97</x:v>
      </x:c>
      <x:c r="AS3257" s="11" t="str">
        <x:v>Nearest screened line status requires confirmation; Within 50 m of a screening threshold</x:v>
      </x:c>
      <x:c r="AT3257" s="5" t="str">
        <x:v>Batch 4 &amp; 5 (3,001 - 5,000)</x:v>
      </x:c>
      <x:c r="AU3257" s="5" t="n">
        <x:v>257</x:v>
      </x:c>
    </x:row>
    <x:row r="3258" ht="60" customHeight="1">
      <x:c r="A3258" s="5" t="n">
        <x:v>3254</x:v>
      </x:c>
      <x:c r="B3258" s="5" t="n">
        <x:v>4</x:v>
      </x:c>
      <x:c r="C3258" s="10" t="str">
        <x:v>0301412002</x:v>
      </x:c>
      <x:c r="D3258" s="5" t="str">
        <x:v>Bahay Pare</x:v>
      </x:c>
      <x:c r="E3258" s="5" t="str">
        <x:v>City of Meycauayan</x:v>
      </x:c>
      <x:c r="F3258" s="5" t="str">
        <x:v>Bulacan</x:v>
      </x:c>
      <x:c r="G3258" s="11" t="str">
        <x:v>D - Other node or line within 3 km</x:v>
      </x:c>
      <x:c r="H3258" s="12" t="n">
        <x:v>1.7924030456119835</x:v>
      </x:c>
      <x:c r="I3258" s="12" t="n">
        <x:v>1.7567927724288683</x:v>
      </x:c>
      <x:c r="J3258" s="12" t="n">
        <x:v>1.7567927724288683</x:v>
      </x:c>
      <x:c r="K3258" s="12" t="n">
        <x:v>1.8</x:v>
      </x:c>
      <x:c r="L3258" s="12" t="n">
        <x:v>-0.007596954388016552</x:v>
      </x:c>
      <x:c r="M3258" s="12" t="n">
        <x:v>1.78</x:v>
      </x:c>
      <x:c r="N3258" s="12" t="n">
        <x:v>-0.023207227571131694</x:v>
      </x:c>
      <x:c r="O3258" s="11" t="str">
        <x:v>CCN003
-TYPE 2</x:v>
      </x:c>
      <x:c r="P3258" s="11" t="str">
        <x:v>Aerial 24C</x:v>
      </x:c>
      <x:c r="Q3258" s="11" t="str">
        <x:v>Conditional - mapped route, status unverified</x:v>
      </x:c>
      <x:c r="R3258" s="11" t="str">
        <x:v>Compare a routed node lateral with an approved line tap; survey crossings and permissions.</x:v>
      </x:c>
      <x:c r="S3258" s="5" t="n">
        <x:v>4528</x:v>
      </x:c>
      <x:c r="T3258" s="5" t="str">
        <x:v>Region III (Central Luzon)</x:v>
      </x:c>
      <x:c r="U3258" s="13" t="n">
        <x:v>14.767204</x:v>
      </x:c>
      <x:c r="V3258" s="13" t="n">
        <x:v>121.010529</x:v>
      </x:c>
      <x:c r="W3258" s="12" t="n">
        <x:v>1.8012650969867354</x:v>
      </x:c>
      <x:c r="X3258" s="12" t="n">
        <x:v>1.765440361381561</x:v>
      </x:c>
      <x:c r="Y3258" s="12" t="n">
        <x:v>1.7567927724288683</x:v>
      </x:c>
      <x:c r="Z3258" s="12" t="n">
        <x:v>4.420383251530837</x:v>
      </x:c>
      <x:c r="AA3258" s="5" t="str">
        <x:v>CCN003
-TYPE 2</x:v>
      </x:c>
      <x:c r="AB3258" s="6" t="b">
        <x:v>1</x:v>
      </x:c>
      <x:c r="AC3258" s="5" t="n">
        <x:v>6676</x:v>
      </x:c>
      <x:c r="AD3258" s="13" t="n">
        <x:v>121.009758</x:v>
      </x:c>
      <x:c r="AE3258" s="13" t="n">
        <x:v>14.751022</x:v>
      </x:c>
      <x:c r="AF3258" s="5" t="n">
        <x:v>5628</x:v>
      </x:c>
      <x:c r="AG3258" s="13" t="n">
        <x:v>121.0093051382756</x:v>
      </x:c>
      <x:c r="AH3258" s="13" t="n">
        <x:v>14.75137118348069</x:v>
      </x:c>
      <x:c r="AI3258" s="5" t="n">
        <x:v>5692</x:v>
      </x:c>
      <x:c r="AJ3258" s="5" t="str">
        <x:v>Conditional - mapped route, status unverified</x:v>
      </x:c>
      <x:c r="AK3258" s="5" t="n">
        <x:v>3432</x:v>
      </x:c>
      <x:c r="AL3258" s="5" t="str">
        <x:v>SJDM</x:v>
      </x:c>
      <x:c r="AM3258" s="5" t="str">
        <x:v>Tier 1B (Micro Drop, 1-3 km)</x:v>
      </x:c>
      <x:c r="AN3258" s="14" t="n">
        <x:v>64.9</x:v>
      </x:c>
      <x:c r="AO3258" s="14" t="n">
        <x:v>64.88116360940265</x:v>
      </x:c>
      <x:c r="AP3258" s="14" t="n">
        <x:v>65.02031629003663</x:v>
      </x:c>
      <x:c r="AQ3258" s="14" t="n">
        <x:v>66.56</x:v>
      </x:c>
      <x:c r="AR3258" s="5" t="n">
        <x:v>1186</x:v>
      </x:c>
      <x:c r="AS3258" s="11" t="str">
        <x:v>Vertex distance not reproduced within 0.011 km; Nearest screened line status requires confirmation</x:v>
      </x:c>
      <x:c r="AT3258" s="5" t="str">
        <x:v>Batch 4 &amp; 5 (3,001 - 5,000)</x:v>
      </x:c>
      <x:c r="AU3258" s="5" t="n">
        <x:v>258</x:v>
      </x:c>
    </x:row>
    <x:row r="3259" ht="60" customHeight="1">
      <x:c r="A3259" s="5" t="n">
        <x:v>3255</x:v>
      </x:c>
      <x:c r="B3259" s="5" t="n">
        <x:v>4</x:v>
      </x:c>
      <x:c r="C3259" s="10" t="str">
        <x:v>0201516034</x:v>
      </x:c>
      <x:c r="D3259" s="5" t="str">
        <x:v>Sta. Maria</x:v>
      </x:c>
      <x:c r="E3259" s="5" t="str">
        <x:v>Lal-Lo</x:v>
      </x:c>
      <x:c r="F3259" s="5" t="str">
        <x:v>Cagayan</x:v>
      </x:c>
      <x:c r="G3259" s="11" t="str">
        <x:v>C - Line within 0.5 km; node over 1 km</x:v>
      </x:c>
      <x:c r="H3259" s="12" t="n">
        <x:v>1.411475270718158</x:v>
      </x:c>
      <x:c r="I3259" s="12" t="n">
        <x:v>0.040131178474967576</x:v>
      </x:c>
      <x:c r="J3259" s="12" t="n">
        <x:v>0.040131178474967576</x:v>
      </x:c>
      <x:c r="K3259" s="12" t="n">
        <x:v>1.42</x:v>
      </x:c>
      <x:c r="L3259" s="12" t="n">
        <x:v>-0.008524729281842003</x:v>
      </x:c>
      <x:c r="M3259" s="12" t="n">
        <x:v>0.23</x:v>
      </x:c>
      <x:c r="N3259" s="12" t="n">
        <x:v>-0.18986882152503243</x:v>
      </x:c>
      <x:c r="O3259" s="11" t="str">
        <x:v>LAC002 - PM</x:v>
      </x:c>
      <x:c r="P3259" s="11" t="str">
        <x:v>SEGMENT 30 (LAL-LO - STA ANA)</x:v>
      </x:c>
      <x:c r="Q3259" s="11" t="str">
        <x:v>Stronger evidence - built or existing label</x:v>
      </x:c>
      <x:c r="R3259" s="11" t="str">
        <x:v>Locate an authorized closure or handhole and confirm splicing/capacity; nearby cable alone is insufficient.</x:v>
      </x:c>
      <x:c r="S3259" s="5" t="n">
        <x:v>2244</x:v>
      </x:c>
      <x:c r="T3259" s="5" t="str">
        <x:v>Region II (Cagayan Valley)</x:v>
      </x:c>
      <x:c r="U3259" s="13" t="n">
        <x:v>18.182909</x:v>
      </x:c>
      <x:c r="V3259" s="13" t="n">
        <x:v>121.660321</x:v>
      </x:c>
      <x:c r="W3259" s="12" t="n">
        <x:v>1.4177399748763522</x:v>
      </x:c>
      <x:c r="X3259" s="12" t="n">
        <x:v>0.23067688796425903</x:v>
      </x:c>
      <x:c r="Y3259" s="12" t="n">
        <x:v>0.040131178474967576</x:v>
      </x:c>
      <x:c r="Z3259" s="12" t="n">
        <x:v>0.040131178474967576</x:v>
      </x:c>
      <x:c r="AA3259" s="5" t="str">
        <x:v>LAC002 - PM</x:v>
      </x:c>
      <x:c r="AB3259" s="6" t="b">
        <x:v>1</x:v>
      </x:c>
      <x:c r="AC3259" s="5" t="n">
        <x:v>3592</x:v>
      </x:c>
      <x:c r="AD3259" s="13" t="n">
        <x:v>121.6626890020416</x:v>
      </x:c>
      <x:c r="AE3259" s="13" t="n">
        <x:v>18.19545900117954</x:v>
      </x:c>
      <x:c r="AF3259" s="5" t="n">
        <x:v>3323</x:v>
      </x:c>
      <x:c r="AG3259" s="13" t="n">
        <x:v>121.66068284624745</x:v>
      </x:c>
      <x:c r="AH3259" s="13" t="n">
        <x:v>18.182800195337432</x:v>
      </x:c>
      <x:c r="AI3259" s="5" t="n">
        <x:v>3323</x:v>
      </x:c>
      <x:c r="AJ3259" s="5" t="str">
        <x:v>Stronger evidence - built or existing label</x:v>
      </x:c>
      <x:c r="AK3259" s="5" t="n">
        <x:v>3323</x:v>
      </x:c>
      <x:c r="AL3259" s="5" t="str">
        <x:v>SEGMENT 30 (LAL-LO - STA ANA)</x:v>
      </x:c>
      <x:c r="AM3259" s="5" t="str">
        <x:v>Tier 1B (Micro Drop, 1-3 km)</x:v>
      </x:c>
      <x:c r="AN3259" s="14" t="n">
        <x:v>72.3</x:v>
      </x:c>
      <x:c r="AO3259" s="14" t="n">
        <x:v>72.29223957684232</x:v>
      </x:c>
      <x:c r="AP3259" s="14" t="n">
        <x:v>72.46949946591296</x:v>
      </x:c>
      <x:c r="AQ3259" s="14" t="n">
        <x:v>66.55</x:v>
      </x:c>
      <x:c r="AR3259" s="5" t="n">
        <x:v>188</x:v>
      </x:c>
      <x:c r="AS3259" s="11" t="str"/>
      <x:c r="AT3259" s="5" t="str">
        <x:v>Batch 4 &amp; 5 (3,001 - 5,000)</x:v>
      </x:c>
      <x:c r="AU3259" s="5" t="n">
        <x:v>259</x:v>
      </x:c>
    </x:row>
    <x:row r="3260" ht="60" customHeight="1">
      <x:c r="A3260" s="5" t="n">
        <x:v>3256</x:v>
      </x:c>
      <x:c r="B3260" s="5" t="n">
        <x:v>4</x:v>
      </x:c>
      <x:c r="C3260" s="10" t="str">
        <x:v>0205004005</x:v>
      </x:c>
      <x:c r="D3260" s="5" t="str">
        <x:v>Almaguer North</x:v>
      </x:c>
      <x:c r="E3260" s="5" t="str">
        <x:v>Bambang</x:v>
      </x:c>
      <x:c r="F3260" s="5" t="str">
        <x:v>Nueva Vizcaya</x:v>
      </x:c>
      <x:c r="G3260" s="11" t="str">
        <x:v>C - Line within 0.5 km; node over 1 km</x:v>
      </x:c>
      <x:c r="H3260" s="12" t="n">
        <x:v>1.356111071255768</x:v>
      </x:c>
      <x:c r="I3260" s="12" t="n">
        <x:v>0.08145432029360601</x:v>
      </x:c>
      <x:c r="J3260" s="12" t="n">
        <x:v>0.08145432029360601</x:v>
      </x:c>
      <x:c r="K3260" s="12" t="n">
        <x:v>1.36</x:v>
      </x:c>
      <x:c r="L3260" s="12" t="n">
        <x:v>-0.0038889287442320786</x:v>
      </x:c>
      <x:c r="M3260" s="12" t="n">
        <x:v>0.08</x:v>
      </x:c>
      <x:c r="N3260" s="12" t="n">
        <x:v>0.0014543202936060096</x:v>
      </x:c>
      <x:c r="O3260" s="11" t="str">
        <x:v>BMV001 - TYPE 3</x:v>
      </x:c>
      <x:c r="P3260" s="11" t="str">
        <x:v>SEGMENT 14 (BAYOMBONG - ARITAO)</x:v>
      </x:c>
      <x:c r="Q3260" s="11" t="str">
        <x:v>Stronger evidence - built or existing label</x:v>
      </x:c>
      <x:c r="R3260" s="11" t="str">
        <x:v>Locate an authorized closure or handhole and confirm splicing/capacity; nearby cable alone is insufficient.</x:v>
      </x:c>
      <x:c r="S3260" s="5" t="n">
        <x:v>2486</x:v>
      </x:c>
      <x:c r="T3260" s="5" t="str">
        <x:v>Region II (Cagayan Valley)</x:v>
      </x:c>
      <x:c r="U3260" s="13" t="n">
        <x:v>16.36298</x:v>
      </x:c>
      <x:c r="V3260" s="13" t="n">
        <x:v>121.09658</x:v>
      </x:c>
      <x:c r="W3260" s="12" t="n">
        <x:v>1.360383514948153</x:v>
      </x:c>
      <x:c r="X3260" s="12" t="n">
        <x:v>0.08282534292243042</x:v>
      </x:c>
      <x:c r="Y3260" s="12" t="n">
        <x:v>0.08145432029360601</x:v>
      </x:c>
      <x:c r="Z3260" s="12" t="n">
        <x:v>0.08145432029360601</x:v>
      </x:c>
      <x:c r="AA3260" s="5" t="str">
        <x:v>BMV001 - TYPE 3</x:v>
      </x:c>
      <x:c r="AB3260" s="6" t="b">
        <x:v>1</x:v>
      </x:c>
      <x:c r="AC3260" s="5" t="n">
        <x:v>3760</x:v>
      </x:c>
      <x:c r="AD3260" s="13" t="n">
        <x:v>121.1031589990797</x:v>
      </x:c>
      <x:c r="AE3260" s="13" t="n">
        <x:v>16.37345999917365</x:v>
      </x:c>
      <x:c r="AF3260" s="5" t="n">
        <x:v>3320</x:v>
      </x:c>
      <x:c r="AG3260" s="13" t="n">
        <x:v>121.09635161403084</x:v>
      </x:c>
      <x:c r="AH3260" s="13" t="n">
        <x:v>16.363682259099615</x:v>
      </x:c>
      <x:c r="AI3260" s="5" t="n">
        <x:v>3320</x:v>
      </x:c>
      <x:c r="AJ3260" s="5" t="str">
        <x:v>Stronger evidence - built or existing label</x:v>
      </x:c>
      <x:c r="AK3260" s="5" t="n">
        <x:v>3320</x:v>
      </x:c>
      <x:c r="AL3260" s="5" t="str">
        <x:v>SEGMENT 14 (BAYOMBONG - ARITAO)</x:v>
      </x:c>
      <x:c r="AM3260" s="5" t="str">
        <x:v>Tier 1B (Micro Drop, 1-3 km)</x:v>
      </x:c>
      <x:c r="AN3260" s="14" t="n">
        <x:v>73.5</x:v>
      </x:c>
      <x:c r="AO3260" s="14" t="n">
        <x:v>73.55062628956225</x:v>
      </x:c>
      <x:c r="AP3260" s="14" t="n">
        <x:v>73.63306099423106</x:v>
      </x:c>
      <x:c r="AQ3260" s="14" t="n">
        <x:v>66.55</x:v>
      </x:c>
      <x:c r="AR3260" s="5" t="n">
        <x:v>264</x:v>
      </x:c>
      <x:c r="AS3260" s="11" t="str"/>
      <x:c r="AT3260" s="5" t="str">
        <x:v>Batch 4 &amp; 5 (3,001 - 5,000)</x:v>
      </x:c>
      <x:c r="AU3260" s="5" t="n">
        <x:v>260</x:v>
      </x:c>
    </x:row>
    <x:row r="3261" ht="60" customHeight="1">
      <x:c r="A3261" s="5" t="n">
        <x:v>3257</x:v>
      </x:c>
      <x:c r="B3261" s="5" t="n">
        <x:v>4</x:v>
      </x:c>
      <x:c r="C3261" s="10" t="str">
        <x:v>0105518002</x:v>
      </x:c>
      <x:c r="D3261" s="5" t="str">
        <x:v>Bacayao Sur</x:v>
      </x:c>
      <x:c r="E3261" s="5" t="str">
        <x:v>City of Dagupan</x:v>
      </x:c>
      <x:c r="F3261" s="5" t="str">
        <x:v>Pangasinan</x:v>
      </x:c>
      <x:c r="G3261" s="11" t="str">
        <x:v>C - Line within 0.5 km; node over 1 km</x:v>
      </x:c>
      <x:c r="H3261" s="12" t="n">
        <x:v>1.731883182677397</x:v>
      </x:c>
      <x:c r="I3261" s="12" t="n">
        <x:v>0.10120746294569594</x:v>
      </x:c>
      <x:c r="J3261" s="12" t="n">
        <x:v>0.10120746294569594</x:v>
      </x:c>
      <x:c r="K3261" s="12" t="n">
        <x:v>1.73</x:v>
      </x:c>
      <x:c r="L3261" s="12" t="n">
        <x:v>0.0018831826773970661</x:v>
      </x:c>
      <x:c r="M3261" s="12" t="n">
        <x:v>0.15</x:v>
      </x:c>
      <x:c r="N3261" s="12" t="n">
        <x:v>-0.04879253705430406</x:v>
      </x:c>
      <x:c r="O3261" s="11" t="str">
        <x:v>DGP001
- TYPE 2</x:v>
      </x:c>
      <x:c r="P3261" s="11" t="str">
        <x:v>CALASIAO</x:v>
      </x:c>
      <x:c r="Q3261" s="11" t="str">
        <x:v>Stronger evidence - built or existing label</x:v>
      </x:c>
      <x:c r="R3261" s="11" t="str">
        <x:v>Locate an authorized closure or handhole and confirm splicing/capacity; nearby cable alone is insufficient.</x:v>
      </x:c>
      <x:c r="S3261" s="5" t="n">
        <x:v>2540</x:v>
      </x:c>
      <x:c r="T3261" s="5" t="str">
        <x:v>Region I (Ilocos Region)</x:v>
      </x:c>
      <x:c r="U3261" s="13" t="n">
        <x:v>16.022198</x:v>
      </x:c>
      <x:c r="V3261" s="13" t="n">
        <x:v>120.346303</x:v>
      </x:c>
      <x:c r="W3261" s="12" t="n">
        <x:v>1.7295738820212387</x:v>
      </x:c>
      <x:c r="X3261" s="12" t="n">
        <x:v>0.10623167187190483</x:v>
      </x:c>
      <x:c r="Y3261" s="12" t="n">
        <x:v>0.10120746294569594</x:v>
      </x:c>
      <x:c r="Z3261" s="12" t="n">
        <x:v>0.10120746294569594</x:v>
      </x:c>
      <x:c r="AA3261" s="5" t="str">
        <x:v>DGP001
- TYPE 2</x:v>
      </x:c>
      <x:c r="AB3261" s="6" t="b">
        <x:v>1</x:v>
      </x:c>
      <x:c r="AC3261" s="5" t="n">
        <x:v>3786</x:v>
      </x:c>
      <x:c r="AD3261" s="13" t="n">
        <x:v>120.330173</x:v>
      </x:c>
      <x:c r="AE3261" s="13" t="n">
        <x:v>16.02094</x:v>
      </x:c>
      <x:c r="AF3261" s="5" t="n">
        <x:v>3290</x:v>
      </x:c>
      <x:c r="AG3261" s="13" t="n">
        <x:v>120.34666665630844</x:v>
      </x:c>
      <x:c r="AH3261" s="13" t="n">
        <x:v>16.021353739444766</x:v>
      </x:c>
      <x:c r="AI3261" s="5" t="n">
        <x:v>3290</x:v>
      </x:c>
      <x:c r="AJ3261" s="5" t="str">
        <x:v>Stronger evidence - built or existing label</x:v>
      </x:c>
      <x:c r="AK3261" s="5" t="n">
        <x:v>3290</x:v>
      </x:c>
      <x:c r="AL3261" s="5" t="str">
        <x:v>CALASIAO</x:v>
      </x:c>
      <x:c r="AM3261" s="5" t="str">
        <x:v>Tier 1B (Micro Drop, 1-3 km)</x:v>
      </x:c>
      <x:c r="AN3261" s="14" t="n">
        <x:v>66.2</x:v>
      </x:c>
      <x:c r="AO3261" s="14" t="n">
        <x:v>66.17678084594792</x:v>
      </x:c>
      <x:c r="AP3261" s="14" t="n">
        <x:v>66.14152819811444</x:v>
      </x:c>
      <x:c r="AQ3261" s="14" t="n">
        <x:v>66.54</x:v>
      </x:c>
      <x:c r="AR3261" s="5" t="n">
        <x:v>212</x:v>
      </x:c>
      <x:c r="AS3261" s="11" t="str">
        <x:v>Vertex distance not reproduced within 0.011 km</x:v>
      </x:c>
      <x:c r="AT3261" s="5" t="str">
        <x:v>Batch 4 &amp; 5 (3,001 - 5,000)</x:v>
      </x:c>
      <x:c r="AU3261" s="5" t="n">
        <x:v>261</x:v>
      </x:c>
    </x:row>
    <x:row r="3262" ht="60" customHeight="1">
      <x:c r="A3262" s="5" t="n">
        <x:v>3258</x:v>
      </x:c>
      <x:c r="B3262" s="5" t="n">
        <x:v>4</x:v>
      </x:c>
      <x:c r="C3262" s="10" t="str">
        <x:v>1102303019</x:v>
      </x:c>
      <x:c r="D3262" s="5" t="str">
        <x:v>Santo Niño</x:v>
      </x:c>
      <x:c r="E3262" s="5" t="str">
        <x:v>Carmen</x:v>
      </x:c>
      <x:c r="F3262" s="5" t="str">
        <x:v>Davao del Norte</x:v>
      </x:c>
      <x:c r="G3262" s="11" t="str">
        <x:v>C - Line within 0.5 km; node over 1 km</x:v>
      </x:c>
      <x:c r="H3262" s="12" t="n">
        <x:v>1.9799479624147578</x:v>
      </x:c>
      <x:c r="I3262" s="12" t="n">
        <x:v>0.04913925194543744</x:v>
      </x:c>
      <x:c r="J3262" s="12" t="n">
        <x:v>0.04913925194543744</x:v>
      </x:c>
      <x:c r="K3262" s="12" t="n">
        <x:v>1.99</x:v>
      </x:c>
      <x:c r="L3262" s="12" t="n">
        <x:v>-0.010052037585242202</x:v>
      </x:c>
      <x:c r="M3262" s="12" t="n">
        <x:v>0.28</x:v>
      </x:c>
      <x:c r="N3262" s="12" t="n">
        <x:v>-0.23086074805456258</x:v>
      </x:c>
      <x:c r="O3262" s="11" t="str">
        <x:v>CEM001 - BP</x:v>
      </x:c>
      <x:c r="P3262" s="11" t="str">
        <x:v>DAVAO CITY - TRENTO</x:v>
      </x:c>
      <x:c r="Q3262" s="11" t="str">
        <x:v>Stronger evidence - built or existing label</x:v>
      </x:c>
      <x:c r="R3262" s="11" t="str">
        <x:v>Locate an authorized closure or handhole and confirm splicing/capacity; nearby cable alone is insufficient.</x:v>
      </x:c>
      <x:c r="S3262" s="5" t="n">
        <x:v>2302</x:v>
      </x:c>
      <x:c r="T3262" s="5" t="str">
        <x:v>Region XI (Davao Region)</x:v>
      </x:c>
      <x:c r="U3262" s="13" t="n">
        <x:v>7.335812</x:v>
      </x:c>
      <x:c r="V3262" s="13" t="n">
        <x:v>125.695187</x:v>
      </x:c>
      <x:c r="W3262" s="12" t="n">
        <x:v>1.9868894117950364</x:v>
      </x:c>
      <x:c r="X3262" s="12" t="n">
        <x:v>0.06014691904338664</x:v>
      </x:c>
      <x:c r="Y3262" s="12" t="n">
        <x:v>0.04913925194543744</x:v>
      </x:c>
      <x:c r="Z3262" s="12" t="n">
        <x:v>0.04913925194543744</x:v>
      </x:c>
      <x:c r="AA3262" s="5" t="str">
        <x:v>CEM001 - BP</x:v>
      </x:c>
      <x:c r="AB3262" s="6" t="b">
        <x:v>1</x:v>
      </x:c>
      <x:c r="AC3262" s="5" t="n">
        <x:v>5231</x:v>
      </x:c>
      <x:c r="AD3262" s="13" t="n">
        <x:v>125.7049099997465</x:v>
      </x:c>
      <x:c r="AE3262" s="13" t="n">
        <x:v>7.350855001670702</x:v>
      </x:c>
      <x:c r="AF3262" s="5" t="n">
        <x:v>5075</x:v>
      </x:c>
      <x:c r="AG3262" s="13" t="n">
        <x:v>125.69559383035165</x:v>
      </x:c>
      <x:c r="AH3262" s="13" t="n">
        <x:v>7.335631865300999</x:v>
      </x:c>
      <x:c r="AI3262" s="5" t="n">
        <x:v>5075</x:v>
      </x:c>
      <x:c r="AJ3262" s="5" t="str">
        <x:v>Stronger evidence - built or existing label</x:v>
      </x:c>
      <x:c r="AK3262" s="5" t="n">
        <x:v>5075</x:v>
      </x:c>
      <x:c r="AL3262" s="5" t="str">
        <x:v>DAVAO CITY - TRENTO</x:v>
      </x:c>
      <x:c r="AM3262" s="5" t="str">
        <x:v>Tier 1B (Micro Drop, 1-3 km)</x:v>
      </x:c>
      <x:c r="AN3262" s="14" t="n">
        <x:v>61.6</x:v>
      </x:c>
      <x:c r="AO3262" s="14" t="n">
        <x:v>61.513136491857956</x:v>
      </x:c>
      <x:c r="AP3262" s="14" t="n">
        <x:v>61.68602998012466</x:v>
      </x:c>
      <x:c r="AQ3262" s="14" t="n">
        <x:v>66.54</x:v>
      </x:c>
      <x:c r="AR3262" s="5" t="n">
        <x:v>512</x:v>
      </x:c>
      <x:c r="AS3262" s="11" t="str">
        <x:v>Vertex distance not reproduced within 0.011 km</x:v>
      </x:c>
      <x:c r="AT3262" s="5" t="str">
        <x:v>Batch 4 &amp; 5 (3,001 - 5,000)</x:v>
      </x:c>
      <x:c r="AU3262" s="5" t="n">
        <x:v>262</x:v>
      </x:c>
    </x:row>
    <x:row r="3263" ht="60" customHeight="1">
      <x:c r="A3263" s="5" t="n">
        <x:v>3259</x:v>
      </x:c>
      <x:c r="B3263" s="5" t="n">
        <x:v>4</x:v>
      </x:c>
      <x:c r="C3263" s="10" t="str">
        <x:v>1004324003</x:v>
      </x:c>
      <x:c r="D3263" s="5" t="str">
        <x:v>Gracia</x:v>
      </x:c>
      <x:c r="E3263" s="5" t="str">
        <x:v>Tagoloan</x:v>
      </x:c>
      <x:c r="F3263" s="5" t="str">
        <x:v>Misamis Oriental</x:v>
      </x:c>
      <x:c r="G3263" s="11" t="str">
        <x:v>C - Line within 0.5 km; node over 1 km</x:v>
      </x:c>
      <x:c r="H3263" s="12" t="n">
        <x:v>1.0659025703085458</x:v>
      </x:c>
      <x:c r="I3263" s="12" t="n">
        <x:v>0.2700344594349592</x:v>
      </x:c>
      <x:c r="J3263" s="12" t="n">
        <x:v>0.2700344594349592</x:v>
      </x:c>
      <x:c r="K3263" s="12" t="n">
        <x:v>1.07</x:v>
      </x:c>
      <x:c r="L3263" s="12" t="n">
        <x:v>-0.004097429691454213</x:v>
      </x:c>
      <x:c r="M3263" s="12" t="n">
        <x:v>0.33</x:v>
      </x:c>
      <x:c r="N3263" s="12" t="n">
        <x:v>-0.05996554056504083</x:v>
      </x:c>
      <x:c r="O3263" s="11" t="str">
        <x:v>TGM001 - TYPE 3</x:v>
      </x:c>
      <x:c r="P3263" s="11" t="str">
        <x:v>CDO - BUENAVISTA via GINGOOG</x:v>
      </x:c>
      <x:c r="Q3263" s="11" t="str">
        <x:v>Stronger evidence - built or existing label</x:v>
      </x:c>
      <x:c r="R3263" s="11" t="str">
        <x:v>Locate an authorized closure or handhole and confirm splicing/capacity; nearby cable alone is insufficient.</x:v>
      </x:c>
      <x:c r="S3263" s="5" t="n">
        <x:v>2864</x:v>
      </x:c>
      <x:c r="T3263" s="5" t="str">
        <x:v>Region X (Northern Mindanao)</x:v>
      </x:c>
      <x:c r="U3263" s="13" t="n">
        <x:v>8.528533</x:v>
      </x:c>
      <x:c r="V3263" s="13" t="n">
        <x:v>124.753104</x:v>
      </x:c>
      <x:c r="W3263" s="12" t="n">
        <x:v>1.0716403984869218</x:v>
      </x:c>
      <x:c r="X3263" s="12" t="n">
        <x:v>0.2743832992110531</x:v>
      </x:c>
      <x:c r="Y3263" s="12" t="n">
        <x:v>0.2700344594349592</x:v>
      </x:c>
      <x:c r="Z3263" s="12" t="n">
        <x:v>0.2700344594349592</x:v>
      </x:c>
      <x:c r="AA3263" s="5" t="str">
        <x:v>TGM001 - TYPE 3</x:v>
      </x:c>
      <x:c r="AB3263" s="6" t="b">
        <x:v>1</x:v>
      </x:c>
      <x:c r="AC3263" s="5" t="n">
        <x:v>5305</x:v>
      </x:c>
      <x:c r="AD3263" s="13" t="n">
        <x:v>124.7527750003027</x:v>
      </x:c>
      <x:c r="AE3263" s="13" t="n">
        <x:v>8.538165000111373</x:v>
      </x:c>
      <x:c r="AF3263" s="5" t="n">
        <x:v>5073</x:v>
      </x:c>
      <x:c r="AG3263" s="13" t="n">
        <x:v>124.75537388947015</x:v>
      </x:c>
      <x:c r="AH3263" s="13" t="n">
        <x:v>8.529457959414692</x:v>
      </x:c>
      <x:c r="AI3263" s="5" t="n">
        <x:v>5073</x:v>
      </x:c>
      <x:c r="AJ3263" s="5" t="str">
        <x:v>Stronger evidence - built or existing label</x:v>
      </x:c>
      <x:c r="AK3263" s="5" t="n">
        <x:v>5073</x:v>
      </x:c>
      <x:c r="AL3263" s="5" t="str">
        <x:v>CDO - BUENAVISTA via GINGOOG</x:v>
      </x:c>
      <x:c r="AM3263" s="5" t="str">
        <x:v>Tier 1B (Micro Drop, 1-3 km)</x:v>
      </x:c>
      <x:c r="AN3263" s="14" t="n">
        <x:v>80</x:v>
      </x:c>
      <x:c r="AO3263" s="14" t="n">
        <x:v>80.00057941144256</x:v>
      </x:c>
      <x:c r="AP3263" s="14" t="n">
        <x:v>80.09625221616821</x:v>
      </x:c>
      <x:c r="AQ3263" s="14" t="n">
        <x:v>66.54</x:v>
      </x:c>
      <x:c r="AR3263" s="5" t="n">
        <x:v>233</x:v>
      </x:c>
      <x:c r="AS3263" s="11" t="str">
        <x:v>Vertex distance not reproduced within 0.011 km</x:v>
      </x:c>
      <x:c r="AT3263" s="5" t="str">
        <x:v>Batch 4 &amp; 5 (3,001 - 5,000)</x:v>
      </x:c>
      <x:c r="AU3263" s="5" t="n">
        <x:v>263</x:v>
      </x:c>
    </x:row>
    <x:row r="3264" ht="60" customHeight="1">
      <x:c r="A3264" s="5" t="n">
        <x:v>3260</x:v>
      </x:c>
      <x:c r="B3264" s="5" t="n">
        <x:v>4</x:v>
      </x:c>
      <x:c r="C3264" s="10" t="str">
        <x:v>0201505030</x:v>
      </x:c>
      <x:c r="D3264" s="5" t="str">
        <x:v>Maura</x:v>
      </x:c>
      <x:c r="E3264" s="5" t="str">
        <x:v>Aparri</x:v>
      </x:c>
      <x:c r="F3264" s="5" t="str">
        <x:v>Cagayan</x:v>
      </x:c>
      <x:c r="G3264" s="11" t="str">
        <x:v>D - Other node or line within 3 km</x:v>
      </x:c>
      <x:c r="H3264" s="12" t="n">
        <x:v>1.3028647299437521</x:v>
      </x:c>
      <x:c r="I3264" s="12" t="n">
        <x:v>11.141449883631338</x:v>
      </x:c>
      <x:c r="J3264" s="12" t="n">
        <x:v>1.3028647299437521</x:v>
      </x:c>
      <x:c r="K3264" s="12" t="n">
        <x:v>1.3</x:v>
      </x:c>
      <x:c r="L3264" s="12" t="n">
        <x:v>0.0028647299437520868</x:v>
      </x:c>
      <x:c r="M3264" s="12" t="n">
        <x:v>11.21</x:v>
      </x:c>
      <x:c r="N3264" s="12" t="n">
        <x:v>-0.06855011636866237</x:v>
      </x:c>
      <x:c r="O3264" s="11" t="str">
        <x:v>ARC001 - TYPE 3</x:v>
      </x:c>
      <x:c r="P3264" s="11" t="str">
        <x:v>SEGMENT 30 (LAL-LO - STA ANA)</x:v>
      </x:c>
      <x:c r="Q3264" s="11" t="str">
        <x:v>Stronger evidence - built or existing label</x:v>
      </x:c>
      <x:c r="R3264" s="11" t="str">
        <x:v>Compare a routed node lateral with an approved line tap; survey crossings and permissions.</x:v>
      </x:c>
      <x:c r="S3264" s="5" t="n">
        <x:v>4037</x:v>
      </x:c>
      <x:c r="T3264" s="5" t="str">
        <x:v>Region II (Cagayan Valley)</x:v>
      </x:c>
      <x:c r="U3264" s="13" t="n">
        <x:v>18.354666</x:v>
      </x:c>
      <x:c r="V3264" s="13" t="n">
        <x:v>121.648341</x:v>
      </x:c>
      <x:c r="W3264" s="12" t="n">
        <x:v>1.3011157244636204</x:v>
      </x:c>
      <x:c r="X3264" s="12" t="n">
        <x:v>11.183181074546644</x:v>
      </x:c>
      <x:c r="Y3264" s="12" t="n">
        <x:v>11.141449883631338</x:v>
      </x:c>
      <x:c r="Z3264" s="12" t="n">
        <x:v>11.141449883631338</x:v>
      </x:c>
      <x:c r="AA3264" s="5" t="str">
        <x:v>ARC001 - TYPE 3</x:v>
      </x:c>
      <x:c r="AB3264" s="6" t="b">
        <x:v>1</x:v>
      </x:c>
      <x:c r="AC3264" s="5" t="n">
        <x:v>3577</x:v>
      </x:c>
      <x:c r="AD3264" s="13" t="n">
        <x:v>121.6361240027716</x:v>
      </x:c>
      <x:c r="AE3264" s="13" t="n">
        <x:v>18.35623599512639</x:v>
      </x:c>
      <x:c r="AF3264" s="5" t="n">
        <x:v>3323</x:v>
      </x:c>
      <x:c r="AG3264" s="13" t="n">
        <x:v>121.6883311926281</x:v>
      </x:c>
      <x:c r="AH3264" s="13" t="n">
        <x:v>18.26153453803288</x:v>
      </x:c>
      <x:c r="AI3264" s="5" t="n">
        <x:v>3323</x:v>
      </x:c>
      <x:c r="AJ3264" s="5" t="str">
        <x:v>Stronger evidence - built or existing label</x:v>
      </x:c>
      <x:c r="AK3264" s="5" t="n">
        <x:v>3323</x:v>
      </x:c>
      <x:c r="AL3264" s="5" t="str">
        <x:v>SEGMENT 30 (LAL-LO - STA ANA)</x:v>
      </x:c>
      <x:c r="AM3264" s="5" t="str">
        <x:v>Tier 1B (Micro Drop, 1-3 km)</x:v>
      </x:c>
      <x:c r="AN3264" s="14" t="n">
        <x:v>64.8</x:v>
      </x:c>
      <x:c r="AO3264" s="14" t="n">
        <x:v>64.83443410015097</x:v>
      </x:c>
      <x:c r="AP3264" s="14" t="n">
        <x:v>64.77255260223224</x:v>
      </x:c>
      <x:c r="AQ3264" s="14" t="n">
        <x:v>66.54</x:v>
      </x:c>
      <x:c r="AR3264" s="5" t="n">
        <x:v>640</x:v>
      </x:c>
      <x:c r="AS3264" s="11" t="str">
        <x:v>Vertex distance not reproduced within 0.011 km</x:v>
      </x:c>
      <x:c r="AT3264" s="5" t="str">
        <x:v>Batch 4 &amp; 5 (3,001 - 5,000)</x:v>
      </x:c>
      <x:c r="AU3264" s="5" t="n">
        <x:v>264</x:v>
      </x:c>
    </x:row>
    <x:row r="3265" ht="60" customHeight="1">
      <x:c r="A3265" s="5" t="n">
        <x:v>3261</x:v>
      </x:c>
      <x:c r="B3265" s="5" t="n">
        <x:v>4</x:v>
      </x:c>
      <x:c r="C3265" s="10" t="str">
        <x:v>0403415003</x:v>
      </x:c>
      <x:c r="D3265" s="5" t="str">
        <x:v>Munting Ambling</x:v>
      </x:c>
      <x:c r="E3265" s="5" t="str">
        <x:v>Magdalena</x:v>
      </x:c>
      <x:c r="F3265" s="5" t="str">
        <x:v>Laguna</x:v>
      </x:c>
      <x:c r="G3265" s="11" t="str">
        <x:v>D - Other node or line within 3 km</x:v>
      </x:c>
      <x:c r="H3265" s="12" t="n">
        <x:v>1.1696299124806617</x:v>
      </x:c>
      <x:c r="I3265" s="12" t="n">
        <x:v>0.5032389646403891</x:v>
      </x:c>
      <x:c r="J3265" s="12" t="n">
        <x:v>0.5032389646403891</x:v>
      </x:c>
      <x:c r="K3265" s="12" t="n">
        <x:v>1.17</x:v>
      </x:c>
      <x:c r="L3265" s="12" t="n">
        <x:v>-0.0003700875193382025</x:v>
      </x:c>
      <x:c r="M3265" s="12" t="n">
        <x:v>0.52</x:v>
      </x:c>
      <x:c r="N3265" s="12" t="n">
        <x:v>-0.016761035359610932</x:v>
      </x:c>
      <x:c r="O3265" s="11" t="str">
        <x:v>MGL001 - PM</x:v>
      </x:c>
      <x:c r="P3265" s="11" t="str">
        <x:v>PAGSANJAN TO LILIW</x:v>
      </x:c>
      <x:c r="Q3265" s="11" t="str">
        <x:v>Conditional - mapped route, status unverified</x:v>
      </x:c>
      <x:c r="R3265" s="11" t="str">
        <x:v>Compare a routed node lateral with an approved line tap; survey crossings and permissions.</x:v>
      </x:c>
      <x:c r="S3265" s="5" t="n">
        <x:v>3130</x:v>
      </x:c>
      <x:c r="T3265" s="5" t="str">
        <x:v>Region IV-A (CALABARZON)</x:v>
      </x:c>
      <x:c r="U3265" s="13" t="n">
        <x:v>14.206909</x:v>
      </x:c>
      <x:c r="V3265" s="13" t="n">
        <x:v>121.424254</x:v>
      </x:c>
      <x:c r="W3265" s="12" t="n">
        <x:v>1.1727257700409155</x:v>
      </x:c>
      <x:c r="X3265" s="12" t="n">
        <x:v>0.5192873743569659</x:v>
      </x:c>
      <x:c r="Y3265" s="12" t="n">
        <x:v>0.5032389646403891</x:v>
      </x:c>
      <x:c r="Z3265" s="12" t="n">
        <x:v>0.513177399485469</x:v>
      </x:c>
      <x:c r="AA3265" s="5" t="str">
        <x:v>MGL001 - PM</x:v>
      </x:c>
      <x:c r="AB3265" s="6" t="b">
        <x:v>1</x:v>
      </x:c>
      <x:c r="AC3265" s="5" t="n">
        <x:v>4346</x:v>
      </x:c>
      <x:c r="AD3265" s="13" t="n">
        <x:v>121.430877</x:v>
      </x:c>
      <x:c r="AE3265" s="13" t="n">
        <x:v>14.198542</x:v>
      </x:c>
      <x:c r="AF3265" s="5" t="n">
        <x:v>4149</x:v>
      </x:c>
      <x:c r="AG3265" s="13" t="n">
        <x:v>121.42882992541259</x:v>
      </x:c>
      <x:c r="AH3265" s="13" t="n">
        <x:v>14.207780770484916</x:v>
      </x:c>
      <x:c r="AI3265" s="5" t="n">
        <x:v>4030</x:v>
      </x:c>
      <x:c r="AJ3265" s="5" t="str">
        <x:v>Conditional - mapped route, status unverified</x:v>
      </x:c>
      <x:c r="AK3265" s="5" t="n">
        <x:v>4171</x:v>
      </x:c>
      <x:c r="AL3265" s="5" t="str">
        <x:v>SEGMENT 26 (PAGSANJAN - LILIW)</x:v>
      </x:c>
      <x:c r="AM3265" s="5" t="str">
        <x:v>Tier 1B (Micro Drop, 1-3 km)</x:v>
      </x:c>
      <x:c r="AN3265" s="14" t="n">
        <x:v>77.6</x:v>
      </x:c>
      <x:c r="AO3265" s="14" t="n">
        <x:v>77.70568744981648</x:v>
      </x:c>
      <x:c r="AP3265" s="14" t="n">
        <x:v>77.71404030832512</x:v>
      </x:c>
      <x:c r="AQ3265" s="14" t="n">
        <x:v>66.53</x:v>
      </x:c>
      <x:c r="AR3265" s="5" t="n">
        <x:v>167</x:v>
      </x:c>
      <x:c r="AS3265" s="11" t="str">
        <x:v>Nearest screened line status requires confirmation; Within 50 m of a screening threshold</x:v>
      </x:c>
      <x:c r="AT3265" s="5" t="str">
        <x:v>Batch 4 &amp; 5 (3,001 - 5,000)</x:v>
      </x:c>
      <x:c r="AU3265" s="5" t="n">
        <x:v>265</x:v>
      </x:c>
    </x:row>
    <x:row r="3266" ht="60" customHeight="1">
      <x:c r="A3266" s="5" t="n">
        <x:v>3262</x:v>
      </x:c>
      <x:c r="B3266" s="5" t="n">
        <x:v>4</x:v>
      </x:c>
      <x:c r="C3266" s="10" t="str">
        <x:v>0504111023</x:v>
      </x:c>
      <x:c r="D3266" s="5" t="str">
        <x:v>Mayngaran</x:v>
      </x:c>
      <x:c r="E3266" s="5" t="str">
        <x:v>City of Masbate</x:v>
      </x:c>
      <x:c r="F3266" s="5" t="str">
        <x:v>Masbate</x:v>
      </x:c>
      <x:c r="G3266" s="11" t="str">
        <x:v>C - Line within 0.5 km; node over 1 km</x:v>
      </x:c>
      <x:c r="H3266" s="12" t="n">
        <x:v>2.0839942368681212</x:v>
      </x:c>
      <x:c r="I3266" s="12" t="n">
        <x:v>0.3357931280092327</x:v>
      </x:c>
      <x:c r="J3266" s="12" t="n">
        <x:v>0.3357931280092327</x:v>
      </x:c>
      <x:c r="K3266" s="12" t="n">
        <x:v>2.08</x:v>
      </x:c>
      <x:c r="L3266" s="12" t="n">
        <x:v>0.00399423686812117</x:v>
      </x:c>
      <x:c r="M3266" s="12" t="n">
        <x:v>0.34</x:v>
      </x:c>
      <x:c r="N3266" s="12" t="n">
        <x:v>-0.0042068719907673024</x:v>
      </x:c>
      <x:c r="O3266" s="11" t="str">
        <x:v>MCM001 - TYPE 2</x:v>
      </x:c>
      <x:c r="P3266" s="11" t="str">
        <x:v>MASBATE</x:v>
      </x:c>
      <x:c r="Q3266" s="11" t="str">
        <x:v>Stronger evidence - built or existing label</x:v>
      </x:c>
      <x:c r="R3266" s="11" t="str">
        <x:v>Locate an authorized closure or handhole and confirm splicing/capacity; nearby cable alone is insufficient.</x:v>
      </x:c>
      <x:c r="S3266" s="5" t="n">
        <x:v>2950</x:v>
      </x:c>
      <x:c r="T3266" s="5" t="str">
        <x:v>Region V (Bicol Region)</x:v>
      </x:c>
      <x:c r="U3266" s="13" t="n">
        <x:v>12.349595</x:v>
      </x:c>
      <x:c r="V3266" s="13" t="n">
        <x:v>123.599576</x:v>
      </x:c>
      <x:c r="W3266" s="12" t="n">
        <x:v>2.083687400332183</x:v>
      </x:c>
      <x:c r="X3266" s="12" t="n">
        <x:v>0.343797514448978</x:v>
      </x:c>
      <x:c r="Y3266" s="12" t="n">
        <x:v>0.3357931280092327</x:v>
      </x:c>
      <x:c r="Z3266" s="12" t="n">
        <x:v>0.3357931280092327</x:v>
      </x:c>
      <x:c r="AA3266" s="5" t="str">
        <x:v>MCM001 - TYPE 2</x:v>
      </x:c>
      <x:c r="AB3266" s="6" t="b">
        <x:v>1</x:v>
      </x:c>
      <x:c r="AC3266" s="5" t="n">
        <x:v>4616</x:v>
      </x:c>
      <x:c r="AD3266" s="13" t="n">
        <x:v>123.6169840003833</x:v>
      </x:c>
      <x:c r="AE3266" s="13" t="n">
        <x:v>12.35746800023151</x:v>
      </x:c>
      <x:c r="AF3266" s="5" t="n">
        <x:v>4252</x:v>
      </x:c>
      <x:c r="AG3266" s="13" t="n">
        <x:v>123.59872240663991</x:v>
      </x:c>
      <x:c r="AH3266" s="13" t="n">
        <x:v>12.352512103118757</x:v>
      </x:c>
      <x:c r="AI3266" s="5" t="n">
        <x:v>4252</x:v>
      </x:c>
      <x:c r="AJ3266" s="5" t="str">
        <x:v>Stronger evidence - built or existing label</x:v>
      </x:c>
      <x:c r="AK3266" s="5" t="n">
        <x:v>4252</x:v>
      </x:c>
      <x:c r="AL3266" s="5" t="str">
        <x:v>MASBATE</x:v>
      </x:c>
      <x:c r="AM3266" s="5" t="str">
        <x:v>Tier 1B (Micro Drop, 1-3 km)</x:v>
      </x:c>
      <x:c r="AN3266" s="14" t="n">
        <x:v>59.9</x:v>
      </x:c>
      <x:c r="AO3266" s="14" t="n">
        <x:v>59.99069322759822</x:v>
      </x:c>
      <x:c r="AP3266" s="14" t="n">
        <x:v>59.9241792928413</x:v>
      </x:c>
      <x:c r="AQ3266" s="14" t="n">
        <x:v>66.53</x:v>
      </x:c>
      <x:c r="AR3266" s="5" t="n">
        <x:v>367</x:v>
      </x:c>
      <x:c r="AS3266" s="11" t="str"/>
      <x:c r="AT3266" s="5" t="str">
        <x:v>Batch 4 &amp; 5 (3,001 - 5,000)</x:v>
      </x:c>
      <x:c r="AU3266" s="5" t="n">
        <x:v>266</x:v>
      </x:c>
    </x:row>
    <x:row r="3267" ht="60" customHeight="1">
      <x:c r="A3267" s="5" t="n">
        <x:v>3263</x:v>
      </x:c>
      <x:c r="B3267" s="5" t="n">
        <x:v>4</x:v>
      </x:c>
      <x:c r="C3267" s="10" t="str">
        <x:v>0403426005</x:v>
      </x:c>
      <x:c r="D3267" s="5" t="str">
        <x:v>Duhat</x:v>
      </x:c>
      <x:c r="E3267" s="5" t="str">
        <x:v>Santa Cruz</x:v>
      </x:c>
      <x:c r="F3267" s="5" t="str">
        <x:v>Laguna</x:v>
      </x:c>
      <x:c r="G3267" s="11" t="str">
        <x:v>C - Line within 0.5 km; node over 1 km</x:v>
      </x:c>
      <x:c r="H3267" s="12" t="n">
        <x:v>1.8046060942756594</x:v>
      </x:c>
      <x:c r="I3267" s="12" t="n">
        <x:v>0.1474548674158364</x:v>
      </x:c>
      <x:c r="J3267" s="12" t="n">
        <x:v>0.1474548674158364</x:v>
      </x:c>
      <x:c r="K3267" s="12" t="n">
        <x:v>1.81</x:v>
      </x:c>
      <x:c r="L3267" s="12" t="n">
        <x:v>-0.00539390572434062</x:v>
      </x:c>
      <x:c r="M3267" s="12" t="n">
        <x:v>0.23</x:v>
      </x:c>
      <x:c r="N3267" s="12" t="n">
        <x:v>-0.0825451325841636</x:v>
      </x:c>
      <x:c r="O3267" s="11" t="str">
        <x:v>PLL001 -  TYPE 3</x:v>
      </x:c>
      <x:c r="P3267" s="11" t="str">
        <x:v>SEGMENT 27 (STA CRUZ - CALAMBA)</x:v>
      </x:c>
      <x:c r="Q3267" s="11" t="str">
        <x:v>Stronger evidence - built or existing label</x:v>
      </x:c>
      <x:c r="R3267" s="11" t="str">
        <x:v>Locate an authorized closure or handhole and confirm splicing/capacity; nearby cable alone is insufficient.</x:v>
      </x:c>
      <x:c r="S3267" s="5" t="n">
        <x:v>2646</x:v>
      </x:c>
      <x:c r="T3267" s="5" t="str">
        <x:v>Region IV-A (CALABARZON)</x:v>
      </x:c>
      <x:c r="U3267" s="13" t="n">
        <x:v>14.246696</x:v>
      </x:c>
      <x:c r="V3267" s="13" t="n">
        <x:v>121.379332</x:v>
      </x:c>
      <x:c r="W3267" s="12" t="n">
        <x:v>1.8062042650078396</x:v>
      </x:c>
      <x:c r="X3267" s="12" t="n">
        <x:v>0.14813322103180546</x:v>
      </x:c>
      <x:c r="Y3267" s="12" t="n">
        <x:v>0.1474548674158364</x:v>
      </x:c>
      <x:c r="Z3267" s="12" t="n">
        <x:v>0.1474548674158364</x:v>
      </x:c>
      <x:c r="AA3267" s="5" t="str">
        <x:v>PLL001 -  TYPE 3</x:v>
      </x:c>
      <x:c r="AB3267" s="6" t="b">
        <x:v>1</x:v>
      </x:c>
      <x:c r="AC3267" s="5" t="n">
        <x:v>4353</x:v>
      </x:c>
      <x:c r="AD3267" s="13" t="n">
        <x:v>121.3658329995226</x:v>
      </x:c>
      <x:c r="AE3267" s="13" t="n">
        <x:v>14.237069999398</x:v>
      </x:c>
      <x:c r="AF3267" s="5" t="n">
        <x:v>4172</x:v>
      </x:c>
      <x:c r="AG3267" s="13" t="n">
        <x:v>121.37840523343525</x:v>
      </x:c>
      <x:c r="AH3267" s="13" t="n">
        <x:v>14.247675302846726</x:v>
      </x:c>
      <x:c r="AI3267" s="5" t="n">
        <x:v>4172</x:v>
      </x:c>
      <x:c r="AJ3267" s="5" t="str">
        <x:v>Stronger evidence - built or existing label</x:v>
      </x:c>
      <x:c r="AK3267" s="5" t="n">
        <x:v>4172</x:v>
      </x:c>
      <x:c r="AL3267" s="5" t="str">
        <x:v>SEGMENT 27 (STA CRUZ - CALAMBA)</x:v>
      </x:c>
      <x:c r="AM3267" s="5" t="str">
        <x:v>Tier 1B (Micro Drop, 1-3 km)</x:v>
      </x:c>
      <x:c r="AN3267" s="14" t="n">
        <x:v>64.8</x:v>
      </x:c>
      <x:c r="AO3267" s="14" t="n">
        <x:v>64.6985309542342</x:v>
      </x:c>
      <x:c r="AP3267" s="14" t="n">
        <x:v>64.7969656587118</x:v>
      </x:c>
      <x:c r="AQ3267" s="14" t="n">
        <x:v>66.53</x:v>
      </x:c>
      <x:c r="AR3267" s="5" t="n">
        <x:v>737</x:v>
      </x:c>
      <x:c r="AS3267" s="11" t="str">
        <x:v>Vertex distance not reproduced within 0.011 km</x:v>
      </x:c>
      <x:c r="AT3267" s="5" t="str">
        <x:v>Batch 4 &amp; 5 (3,001 - 5,000)</x:v>
      </x:c>
      <x:c r="AU3267" s="5" t="n">
        <x:v>267</x:v>
      </x:c>
    </x:row>
    <x:row r="3268" ht="60" customHeight="1">
      <x:c r="A3268" s="5" t="n">
        <x:v>3264</x:v>
      </x:c>
      <x:c r="B3268" s="5" t="n">
        <x:v>4</x:v>
      </x:c>
      <x:c r="C3268" s="10" t="str">
        <x:v>0402109010</x:v>
      </x:c>
      <x:c r="D3268" s="5" t="str">
        <x:v>Bayan Luma I</x:v>
      </x:c>
      <x:c r="E3268" s="5" t="str">
        <x:v>City of Imus</x:v>
      </x:c>
      <x:c r="F3268" s="5" t="str">
        <x:v>Cavite</x:v>
      </x:c>
      <x:c r="G3268" s="11" t="str">
        <x:v>D - Other node or line within 3 km</x:v>
      </x:c>
      <x:c r="H3268" s="12" t="n">
        <x:v>1.302661808850224</x:v>
      </x:c>
      <x:c r="I3268" s="12" t="n">
        <x:v>3.63945395127464</x:v>
      </x:c>
      <x:c r="J3268" s="12" t="n">
        <x:v>1.302661808850224</x:v>
      </x:c>
      <x:c r="K3268" s="12" t="n">
        <x:v>1.3</x:v>
      </x:c>
      <x:c r="L3268" s="12" t="n">
        <x:v>0.0026618088502239345</x:v>
      </x:c>
      <x:c r="M3268" s="12" t="n">
        <x:v>3.65</x:v>
      </x:c>
      <x:c r="N3268" s="12" t="n">
        <x:v>-0.010546048725359913</x:v>
      </x:c>
      <x:c r="O3268" s="11" t="str">
        <x:v>IMC001 - TYPE 3</x:v>
      </x:c>
      <x:c r="P3268" s="11" t="str">
        <x:v>PSG001 RELIANCE TO NCC001</x:v>
      </x:c>
      <x:c r="Q3268" s="11" t="str">
        <x:v>Conditional - mapped route, status unverified</x:v>
      </x:c>
      <x:c r="R3268" s="11" t="str">
        <x:v>Compare a routed node lateral with an approved line tap; survey crossings and permissions.</x:v>
      </x:c>
      <x:c r="S3268" s="5" t="n">
        <x:v>4036</x:v>
      </x:c>
      <x:c r="T3268" s="5" t="str">
        <x:v>Region IV-A (CALABARZON)</x:v>
      </x:c>
      <x:c r="U3268" s="13" t="n">
        <x:v>14.412817</x:v>
      </x:c>
      <x:c r="V3268" s="13" t="n">
        <x:v>120.930167</x:v>
      </x:c>
      <x:c r="W3268" s="12" t="n">
        <x:v>1.302953130675788</x:v>
      </x:c>
      <x:c r="X3268" s="12" t="n">
        <x:v>3.6496919150246407</x:v>
      </x:c>
      <x:c r="Y3268" s="12" t="n">
        <x:v>3.63945395127464</x:v>
      </x:c>
      <x:c r="Z3268" s="12" t="n">
        <x:v>3.6712800952431346</x:v>
      </x:c>
      <x:c r="AA3268" s="5" t="str">
        <x:v>IMC001 - TYPE 3</x:v>
      </x:c>
      <x:c r="AB3268" s="6" t="b">
        <x:v>1</x:v>
      </x:c>
      <x:c r="AC3268" s="5" t="n">
        <x:v>4497</x:v>
      </x:c>
      <x:c r="AD3268" s="13" t="n">
        <x:v>120.940664</x:v>
      </x:c>
      <x:c r="AE3268" s="13" t="n">
        <x:v>14.406991</x:v>
      </x:c>
      <x:c r="AF3268" s="5" t="n">
        <x:v>4010</x:v>
      </x:c>
      <x:c r="AG3268" s="13" t="n">
        <x:v>120.9103435101739</x:v>
      </x:c>
      <x:c r="AH3268" s="13" t="n">
        <x:v>14.43943905838085</x:v>
      </x:c>
      <x:c r="AI3268" s="5" t="n">
        <x:v>4110</x:v>
      </x:c>
      <x:c r="AJ3268" s="5" t="str">
        <x:v>Excluded - planned or ongoing</x:v>
      </x:c>
      <x:c r="AK3268" s="5" t="n">
        <x:v>4199</x:v>
      </x:c>
      <x:c r="AL3268" s="5" t="str">
        <x:v>KAWIT</x:v>
      </x:c>
      <x:c r="AM3268" s="5" t="str">
        <x:v>Tier 1B (Micro Drop, 1-3 km)</x:v>
      </x:c>
      <x:c r="AN3268" s="14" t="n">
        <x:v>64.8</x:v>
      </x:c>
      <x:c r="AO3268" s="14" t="n">
        <x:v>64.83443410015097</x:v>
      </x:c>
      <x:c r="AP3268" s="14" t="n">
        <x:v>64.7769339894781</x:v>
      </x:c>
      <x:c r="AQ3268" s="14" t="n">
        <x:v>66.53</x:v>
      </x:c>
      <x:c r="AR3268" s="5" t="n">
        <x:v>385</x:v>
      </x:c>
      <x:c r="AS3268" s="11" t="str">
        <x:v>Nearest raw line excluded from fiber screening; Nearest screened line status requires confirmation</x:v>
      </x:c>
      <x:c r="AT3268" s="5" t="str">
        <x:v>Batch 4 &amp; 5 (3,001 - 5,000)</x:v>
      </x:c>
      <x:c r="AU3268" s="5" t="n">
        <x:v>268</x:v>
      </x:c>
    </x:row>
    <x:row r="3269" ht="60" customHeight="1">
      <x:c r="A3269" s="5" t="n">
        <x:v>3265</x:v>
      </x:c>
      <x:c r="B3269" s="5" t="n">
        <x:v>4</x:v>
      </x:c>
      <x:c r="C3269" s="10" t="str">
        <x:v>0301420024</x:v>
      </x:c>
      <x:c r="D3269" s="5" t="str">
        <x:v>Fatima III</x:v>
      </x:c>
      <x:c r="E3269" s="5" t="str">
        <x:v>City of San Jose Del Monte</x:v>
      </x:c>
      <x:c r="F3269" s="5" t="str">
        <x:v>Bulacan</x:v>
      </x:c>
      <x:c r="G3269" s="11" t="str">
        <x:v>D - Other node or line within 3 km</x:v>
      </x:c>
      <x:c r="H3269" s="12" t="n">
        <x:v>1.2675498584964167</x:v>
      </x:c>
      <x:c r="I3269" s="12" t="n">
        <x:v>4.976021632811462</x:v>
      </x:c>
      <x:c r="J3269" s="12" t="n">
        <x:v>1.2675498584964167</x:v>
      </x:c>
      <x:c r="K3269" s="12" t="n">
        <x:v>1.27</x:v>
      </x:c>
      <x:c r="L3269" s="12" t="n">
        <x:v>-0.0024501415035833585</x:v>
      </x:c>
      <x:c r="M3269" s="12" t="n">
        <x:v>1.78</x:v>
      </x:c>
      <x:c r="N3269" s="12" t="n">
        <x:v>3.196021632811462</x:v>
      </x:c>
      <x:c r="O3269" s="11" t="str">
        <x:v>SJD005 - PM</x:v>
      </x:c>
      <x:c r="P3269" s="11" t="str">
        <x:v>48 CORE</x:v>
      </x:c>
      <x:c r="Q3269" s="11" t="str">
        <x:v>Conditional - mapped route, status unverified</x:v>
      </x:c>
      <x:c r="R3269" s="11" t="str">
        <x:v>Compare a routed node lateral with an approved line tap; survey crossings and permissions.</x:v>
      </x:c>
      <x:c r="S3269" s="5" t="n">
        <x:v>3983</x:v>
      </x:c>
      <x:c r="T3269" s="5" t="str">
        <x:v>Region III (Central Luzon)</x:v>
      </x:c>
      <x:c r="U3269" s="13" t="n">
        <x:v>14.845455</x:v>
      </x:c>
      <x:c r="V3269" s="13" t="n">
        <x:v>121.048244</x:v>
      </x:c>
      <x:c r="W3269" s="12" t="n">
        <x:v>1.2665373584951902</x:v>
      </x:c>
      <x:c r="X3269" s="12" t="n">
        <x:v>1.7822514052041363</x:v>
      </x:c>
      <x:c r="Y3269" s="12" t="n">
        <x:v>1.7748214862366505</x:v>
      </x:c>
      <x:c r="Z3269" s="12" t="n">
        <x:v>4.982715630660479</x:v>
      </x:c>
      <x:c r="AA3269" s="5" t="str">
        <x:v>SJD005 - PM</x:v>
      </x:c>
      <x:c r="AB3269" s="6" t="b">
        <x:v>1</x:v>
      </x:c>
      <x:c r="AC3269" s="5" t="n">
        <x:v>3506</x:v>
      </x:c>
      <x:c r="AD3269" s="13" t="n">
        <x:v>121.0369820045715</x:v>
      </x:c>
      <x:c r="AE3269" s="13" t="n">
        <x:v>14.8421040004141</x:v>
      </x:c>
      <x:c r="AF3269" s="5" t="n">
        <x:v>2959</x:v>
      </x:c>
      <x:c r="AG3269" s="13" t="n">
        <x:v>121.0323416034032</x:v>
      </x:c>
      <x:c r="AH3269" s="13" t="n">
        <x:v>14.80322744254555</x:v>
      </x:c>
      <x:c r="AI3269" s="5" t="n">
        <x:v>2412</x:v>
      </x:c>
      <x:c r="AJ3269" s="5" t="str">
        <x:v>Excluded - CCTV dedicated network</x:v>
      </x:c>
      <x:c r="AK3269" s="5" t="n">
        <x:v>3432</x:v>
      </x:c>
      <x:c r="AL3269" s="5" t="str">
        <x:v>SJDM</x:v>
      </x:c>
      <x:c r="AM3269" s="5" t="str">
        <x:v>Tier 1B (Micro Drop, 1-3 km)</x:v>
      </x:c>
      <x:c r="AN3269" s="14" t="n">
        <x:v>75.6</x:v>
      </x:c>
      <x:c r="AO3269" s="14" t="n">
        <x:v>75.48603099566496</x:v>
      </x:c>
      <x:c r="AP3269" s="14" t="n">
        <x:v>65.53953618938932</x:v>
      </x:c>
      <x:c r="AQ3269" s="14" t="n">
        <x:v>66.52</x:v>
      </x:c>
      <x:c r="AR3269" s="5" t="n">
        <x:v>175</x:v>
      </x:c>
      <x:c r="AS3269" s="11" t="str">
        <x:v>Screened route is &gt;0.5 km farther; Nearest raw line excluded from fiber screening; Nearest screened line status requires confirmation</x:v>
      </x:c>
      <x:c r="AT3269" s="5" t="str">
        <x:v>Batch 4 &amp; 5 (3,001 - 5,000)</x:v>
      </x:c>
      <x:c r="AU3269" s="5" t="n">
        <x:v>269</x:v>
      </x:c>
    </x:row>
    <x:row r="3270" ht="60" customHeight="1">
      <x:c r="A3270" s="5" t="n">
        <x:v>3266</x:v>
      </x:c>
      <x:c r="B3270" s="5" t="n">
        <x:v>4</x:v>
      </x:c>
      <x:c r="C3270" s="10" t="str">
        <x:v>0405610012</x:v>
      </x:c>
      <x:c r="D3270" s="5" t="str">
        <x:v>Bolo</x:v>
      </x:c>
      <x:c r="E3270" s="5" t="str">
        <x:v>Catanauan</x:v>
      </x:c>
      <x:c r="F3270" s="5" t="str">
        <x:v>Quezon</x:v>
      </x:c>
      <x:c r="G3270" s="11" t="str">
        <x:v>B - Node 0.5-1 km</x:v>
      </x:c>
      <x:c r="H3270" s="12" t="n">
        <x:v>0.5730369643936896</x:v>
      </x:c>
      <x:c r="I3270" s="12" t="n">
        <x:v>0.13763271871623092</x:v>
      </x:c>
      <x:c r="J3270" s="12" t="n">
        <x:v>0.13763271871623092</x:v>
      </x:c>
      <x:c r="K3270" s="12" t="n">
        <x:v>0.57</x:v>
      </x:c>
      <x:c r="L3270" s="12" t="n">
        <x:v>0.003036964393689612</x:v>
      </x:c>
      <x:c r="M3270" s="12" t="n">
        <x:v>0.15</x:v>
      </x:c>
      <x:c r="N3270" s="12" t="n">
        <x:v>-0.012367281283769072</x:v>
      </x:c>
      <x:c r="O3270" s="11" t="str">
        <x:v>CTQ002 - PM</x:v>
      </x:c>
      <x:c r="P3270" s="11" t="str">
        <x:v>LZQ001 TO MCQ001</x:v>
      </x:c>
      <x:c r="Q3270" s="11" t="str">
        <x:v>Conditional - mapped route, status unverified</x:v>
      </x:c>
      <x:c r="R3270" s="11" t="str">
        <x:v>Survey a short node lateral; confirm port/fiber capacity, access and route.</x:v>
      </x:c>
      <x:c r="S3270" s="5" t="n">
        <x:v>1099</x:v>
      </x:c>
      <x:c r="T3270" s="5" t="str">
        <x:v>Region IV-A (CALABARZON)</x:v>
      </x:c>
      <x:c r="U3270" s="13" t="n">
        <x:v>13.629067</x:v>
      </x:c>
      <x:c r="V3270" s="13" t="n">
        <x:v>122.25775</x:v>
      </x:c>
      <x:c r="W3270" s="12" t="n">
        <x:v>0.5723063714790484</x:v>
      </x:c>
      <x:c r="X3270" s="12" t="n">
        <x:v>0.13785347186124336</x:v>
      </x:c>
      <x:c r="Y3270" s="12" t="n">
        <x:v>0.13763271871623092</x:v>
      </x:c>
      <x:c r="Z3270" s="12" t="n">
        <x:v>28.112596084718025</x:v>
      </x:c>
      <x:c r="AA3270" s="5" t="str">
        <x:v>CTQ002 - PM</x:v>
      </x:c>
      <x:c r="AB3270" s="6" t="b">
        <x:v>1</x:v>
      </x:c>
      <x:c r="AC3270" s="5" t="n">
        <x:v>4385</x:v>
      </x:c>
      <x:c r="AD3270" s="13" t="n">
        <x:v>122.2524664990761</x:v>
      </x:c>
      <x:c r="AE3270" s="13" t="n">
        <x:v>13.62871362888922</x:v>
      </x:c>
      <x:c r="AF3270" s="5" t="n">
        <x:v>4039</x:v>
      </x:c>
      <x:c r="AG3270" s="13" t="n">
        <x:v>122.25677597733784</x:v>
      </x:c>
      <x:c r="AH3270" s="13" t="n">
        <x:v>13.628266948858833</x:v>
      </x:c>
      <x:c r="AI3270" s="5" t="n">
        <x:v>4039</x:v>
      </x:c>
      <x:c r="AJ3270" s="5" t="str">
        <x:v>Conditional - mapped route, status unverified</x:v>
      </x:c>
      <x:c r="AK3270" s="5" t="n">
        <x:v>4244</x:v>
      </x:c>
      <x:c r="AL3270" s="5" t="str">
        <x:v>PAGBILAO - NAGA (UG + Aerial)</x:v>
      </x:c>
      <x:c r="AM3270" s="5" t="str">
        <x:v>Tier 1A (Direct Coloc, &lt;1 km)</x:v>
      </x:c>
      <x:c r="AN3270" s="14" t="n">
        <x:v>92.6</x:v>
      </x:c>
      <x:c r="AO3270" s="14" t="n">
        <x:v>92.69591339433623</x:v>
      </x:c>
      <x:c r="AP3270" s="14" t="n">
        <x:v>92.61224090504953</x:v>
      </x:c>
      <x:c r="AQ3270" s="14" t="n">
        <x:v>66.52</x:v>
      </x:c>
      <x:c r="AR3270" s="5" t="n">
        <x:v>108</x:v>
      </x:c>
      <x:c r="AS3270" s="11" t="str">
        <x:v>Vertex distance not reproduced within 0.011 km; Nearest screened line status requires confirmation</x:v>
      </x:c>
      <x:c r="AT3270" s="5" t="str">
        <x:v>Batch 4 &amp; 5 (3,001 - 5,000)</x:v>
      </x:c>
      <x:c r="AU3270" s="5" t="n">
        <x:v>270</x:v>
      </x:c>
    </x:row>
    <x:row r="3271" ht="60" customHeight="1">
      <x:c r="A3271" s="5" t="n">
        <x:v>3267</x:v>
      </x:c>
      <x:c r="B3271" s="5" t="n">
        <x:v>4</x:v>
      </x:c>
      <x:c r="C3271" s="10" t="str">
        <x:v>0300804032</x:v>
      </x:c>
      <x:c r="D3271" s="5" t="str">
        <x:v>Saguing</x:v>
      </x:c>
      <x:c r="E3271" s="5" t="str">
        <x:v>Dinalupihan</x:v>
      </x:c>
      <x:c r="F3271" s="5" t="str">
        <x:v>Bataan</x:v>
      </x:c>
      <x:c r="G3271" s="11" t="str">
        <x:v>C - Line within 0.5 km; node over 1 km</x:v>
      </x:c>
      <x:c r="H3271" s="12" t="n">
        <x:v>1.8086020525765198</x:v>
      </x:c>
      <x:c r="I3271" s="12" t="n">
        <x:v>0.04908538078608675</x:v>
      </x:c>
      <x:c r="J3271" s="12" t="n">
        <x:v>0.04908538078608675</x:v>
      </x:c>
      <x:c r="K3271" s="12" t="n">
        <x:v>1.81</x:v>
      </x:c>
      <x:c r="L3271" s="12" t="n">
        <x:v>-0.0013979474234802058</x:v>
      </x:c>
      <x:c r="M3271" s="12" t="n">
        <x:v>0.08</x:v>
      </x:c>
      <x:c r="N3271" s="12" t="n">
        <x:v>-0.030914619213913253</x:v>
      </x:c>
      <x:c r="O3271" s="11" t="str">
        <x:v>DNB002
- PM</x:v>
      </x:c>
      <x:c r="P3271" s="11" t="str">
        <x:v>Layac - Olongapo AERIAL</x:v>
      </x:c>
      <x:c r="Q3271" s="11" t="str">
        <x:v>Conditional - mapped route, status unverified</x:v>
      </x:c>
      <x:c r="R3271" s="11" t="str">
        <x:v>Locate an authorized closure or handhole and confirm splicing/capacity; nearby cable alone is insufficient.</x:v>
      </x:c>
      <x:c r="S3271" s="5" t="n">
        <x:v>2301</x:v>
      </x:c>
      <x:c r="T3271" s="5" t="str">
        <x:v>Region III (Central Luzon)</x:v>
      </x:c>
      <x:c r="U3271" s="13" t="n">
        <x:v>14.861794</x:v>
      </x:c>
      <x:c r="V3271" s="13" t="n">
        <x:v>120.44062</x:v>
      </x:c>
      <x:c r="W3271" s="12" t="n">
        <x:v>1.8074391787729773</x:v>
      </x:c>
      <x:c r="X3271" s="12" t="n">
        <x:v>0.07994009012450501</x:v>
      </x:c>
      <x:c r="Y3271" s="12" t="n">
        <x:v>0.04908538078608675</x:v>
      </x:c>
      <x:c r="Z3271" s="12" t="n">
        <x:v>0.0597769554283047</x:v>
      </x:c>
      <x:c r="AA3271" s="5" t="str">
        <x:v>DNB002
- PM</x:v>
      </x:c>
      <x:c r="AB3271" s="6" t="b">
        <x:v>1</x:v>
      </x:c>
      <x:c r="AC3271" s="5" t="n">
        <x:v>3824</x:v>
      </x:c>
      <x:c r="AD3271" s="13" t="n">
        <x:v>120.456471</x:v>
      </x:c>
      <x:c r="AE3271" s="13" t="n">
        <x:v>14.867225</x:v>
      </x:c>
      <x:c r="AF3271" s="5" t="n">
        <x:v>3338</x:v>
      </x:c>
      <x:c r="AG3271" s="13" t="n">
        <x:v>120.44086301076788</x:v>
      </x:c>
      <x:c r="AH3271" s="13" t="n">
        <x:v>14.861418590315363</x:v>
      </x:c>
      <x:c r="AI3271" s="5" t="n">
        <x:v>3338</x:v>
      </x:c>
      <x:c r="AJ3271" s="5" t="str">
        <x:v>Conditional - mapped route, status unverified</x:v>
      </x:c>
      <x:c r="AK3271" s="5" t="n">
        <x:v>2173</x:v>
      </x:c>
      <x:c r="AL3271" s="5" t="str">
        <x:v>Path Measure</x:v>
      </x:c>
      <x:c r="AM3271" s="5" t="str">
        <x:v>Tier 1B (Micro Drop, 1-3 km)</x:v>
      </x:c>
      <x:c r="AN3271" s="14" t="n">
        <x:v>64.7</x:v>
      </x:c>
      <x:c r="AO3271" s="14" t="n">
        <x:v>64.6985309542342</x:v>
      </x:c>
      <x:c r="AP3271" s="14" t="n">
        <x:v>64.72402545057233</x:v>
      </x:c>
      <x:c r="AQ3271" s="14" t="n">
        <x:v>66.52</x:v>
      </x:c>
      <x:c r="AR3271" s="5" t="n">
        <x:v>452</x:v>
      </x:c>
      <x:c r="AS3271" s="11" t="str">
        <x:v>Nearest screened line status requires confirmation</x:v>
      </x:c>
      <x:c r="AT3271" s="5" t="str">
        <x:v>Batch 4 &amp; 5 (3,001 - 5,000)</x:v>
      </x:c>
      <x:c r="AU3271" s="5" t="n">
        <x:v>271</x:v>
      </x:c>
    </x:row>
    <x:row r="3272" ht="60" customHeight="1">
      <x:c r="A3272" s="5" t="n">
        <x:v>3268</x:v>
      </x:c>
      <x:c r="B3272" s="5" t="n">
        <x:v>4</x:v>
      </x:c>
      <x:c r="C3272" s="10" t="str">
        <x:v>0702211015</x:v>
      </x:c>
      <x:c r="D3272" s="5" t="str">
        <x:v>Libertad</x:v>
      </x:c>
      <x:c r="E3272" s="5" t="str">
        <x:v>City of Bogo</x:v>
      </x:c>
      <x:c r="F3272" s="5" t="str">
        <x:v>Cebu</x:v>
      </x:c>
      <x:c r="G3272" s="11" t="str">
        <x:v>D - Other node or line within 3 km</x:v>
      </x:c>
      <x:c r="H3272" s="12" t="n">
        <x:v>2.7924094900415595</x:v>
      </x:c>
      <x:c r="I3272" s="12" t="n">
        <x:v>2.3077286692780414</x:v>
      </x:c>
      <x:c r="J3272" s="12" t="n">
        <x:v>2.3077286692780414</x:v>
      </x:c>
      <x:c r="K3272" s="12" t="n">
        <x:v>2.8</x:v>
      </x:c>
      <x:c r="L3272" s="12" t="n">
        <x:v>-0.00759050995844035</x:v>
      </x:c>
      <x:c r="M3272" s="12" t="n">
        <x:v>2.31</x:v>
      </x:c>
      <x:c r="N3272" s="12" t="n">
        <x:v>-0.00227133072195862</x:v>
      </x:c>
      <x:c r="O3272" s="11" t="str">
        <x:v>BOG001 - CLS</x:v>
      </x:c>
      <x:c r="P3272" s="11" t="str">
        <x:v>BOGO - DANAO</x:v>
      </x:c>
      <x:c r="Q3272" s="11" t="str">
        <x:v>Stronger evidence - built or existing label</x:v>
      </x:c>
      <x:c r="R3272" s="11" t="str">
        <x:v>Compare a routed node lateral with an approved line tap; survey crossings and permissions.</x:v>
      </x:c>
      <x:c r="S3272" s="5" t="n">
        <x:v>4789</x:v>
      </x:c>
      <x:c r="T3272" s="5" t="str">
        <x:v>Region VII (Central Visayas)</x:v>
      </x:c>
      <x:c r="U3272" s="13" t="n">
        <x:v>11.025456</x:v>
      </x:c>
      <x:c r="V3272" s="13" t="n">
        <x:v>124.020882</x:v>
      </x:c>
      <x:c r="W3272" s="12" t="n">
        <x:v>2.802158063038876</x:v>
      </x:c>
      <x:c r="X3272" s="12" t="n">
        <x:v>2.306034522625273</x:v>
      </x:c>
      <x:c r="Y3272" s="12" t="n">
        <x:v>2.3077286692780414</x:v>
      </x:c>
      <x:c r="Z3272" s="12" t="n">
        <x:v>2.3077286692780414</x:v>
      </x:c>
      <x:c r="AA3272" s="5" t="str">
        <x:v>BOG001 - CLS</x:v>
      </x:c>
      <x:c r="AB3272" s="6" t="b">
        <x:v>1</x:v>
      </x:c>
      <x:c r="AC3272" s="5" t="n">
        <x:v>4675</x:v>
      </x:c>
      <x:c r="AD3272" s="13" t="n">
        <x:v>124.007584000464</x:v>
      </x:c>
      <x:c r="AE3272" s="13" t="n">
        <x:v>11.04701300040624</x:v>
      </x:c>
      <x:c r="AF3272" s="5" t="n">
        <x:v>4993</x:v>
      </x:c>
      <x:c r="AG3272" s="13" t="n">
        <x:v>124.000604</x:v>
      </x:c>
      <x:c r="AH3272" s="13" t="n">
        <x:v>11.031282</x:v>
      </x:c>
      <x:c r="AI3272" s="5" t="n">
        <x:v>4993</x:v>
      </x:c>
      <x:c r="AJ3272" s="5" t="str">
        <x:v>Stronger evidence - built or existing label</x:v>
      </x:c>
      <x:c r="AK3272" s="5" t="n">
        <x:v>4993</x:v>
      </x:c>
      <x:c r="AL3272" s="5" t="str">
        <x:v>BOGO - DANAO</x:v>
      </x:c>
      <x:c r="AM3272" s="5" t="str">
        <x:v>Tier 1B (Micro Drop, 1-3 km)</x:v>
      </x:c>
      <x:c r="AN3272" s="14" t="n">
        <x:v>39.3</x:v>
      </x:c>
      <x:c r="AO3272" s="14" t="n">
        <x:v>39.32407208685983</x:v>
      </x:c>
      <x:c r="AP3272" s="14" t="n">
        <x:v>39.42369465165213</x:v>
      </x:c>
      <x:c r="AQ3272" s="14" t="n">
        <x:v>66.51</x:v>
      </x:c>
      <x:c r="AR3272" s="5" t="n">
        <x:v>386</x:v>
      </x:c>
      <x:c r="AS3272" s="11" t="str"/>
      <x:c r="AT3272" s="5" t="str">
        <x:v>Batch 4 &amp; 5 (3,001 - 5,000)</x:v>
      </x:c>
      <x:c r="AU3272" s="5" t="n">
        <x:v>272</x:v>
      </x:c>
    </x:row>
    <x:row r="3273" ht="60" customHeight="1">
      <x:c r="A3273" s="5" t="n">
        <x:v>3269</x:v>
      </x:c>
      <x:c r="B3273" s="5" t="n">
        <x:v>4</x:v>
      </x:c>
      <x:c r="C3273" s="10" t="str">
        <x:v>0105517010</x:v>
      </x:c>
      <x:c r="D3273" s="5" t="str">
        <x:v>Lasip</x:v>
      </x:c>
      <x:c r="E3273" s="5" t="str">
        <x:v>Calasiao</x:v>
      </x:c>
      <x:c r="F3273" s="5" t="str">
        <x:v>Pangasinan</x:v>
      </x:c>
      <x:c r="G3273" s="11" t="str">
        <x:v>D - Other node or line within 3 km</x:v>
      </x:c>
      <x:c r="H3273" s="12" t="n">
        <x:v>2.9407341326673584</x:v>
      </x:c>
      <x:c r="I3273" s="12" t="n">
        <x:v>0.7640638181600647</x:v>
      </x:c>
      <x:c r="J3273" s="12" t="n">
        <x:v>0.7640638181600647</x:v>
      </x:c>
      <x:c r="K3273" s="12" t="n">
        <x:v>2.94</x:v>
      </x:c>
      <x:c r="L3273" s="12" t="n">
        <x:v>0.0007341326673584447</x:v>
      </x:c>
      <x:c r="M3273" s="12" t="n">
        <x:v>0.62</x:v>
      </x:c>
      <x:c r="N3273" s="12" t="n">
        <x:v>0.14406381816006475</x:v>
      </x:c>
      <x:c r="O3273" s="11" t="str">
        <x:v>DGP001
- TYPE 2</x:v>
      </x:c>
      <x:c r="P3273" s="11" t="str">
        <x:v>CALASIAO</x:v>
      </x:c>
      <x:c r="Q3273" s="11" t="str">
        <x:v>Stronger evidence - built or existing label</x:v>
      </x:c>
      <x:c r="R3273" s="11" t="str">
        <x:v>Compare a routed node lateral with an approved line tap; survey crossings and permissions.</x:v>
      </x:c>
      <x:c r="S3273" s="5" t="n">
        <x:v>3390</x:v>
      </x:c>
      <x:c r="T3273" s="5" t="str">
        <x:v>Region I (Ilocos Region)</x:v>
      </x:c>
      <x:c r="U3273" s="13" t="n">
        <x:v>16.005833</x:v>
      </x:c>
      <x:c r="V3273" s="13" t="n">
        <x:v>120.352778</x:v>
      </x:c>
      <x:c r="W3273" s="12" t="n">
        <x:v>2.942616814700304</x:v>
      </x:c>
      <x:c r="X3273" s="12" t="n">
        <x:v>0.6154214337379869</x:v>
      </x:c>
      <x:c r="Y3273" s="12" t="n">
        <x:v>0.614104399509949</x:v>
      </x:c>
      <x:c r="Z3273" s="12" t="n">
        <x:v>0.7640638181600647</x:v>
      </x:c>
      <x:c r="AA3273" s="5" t="str">
        <x:v>DGP001
- TYPE 2</x:v>
      </x:c>
      <x:c r="AB3273" s="6" t="b">
        <x:v>1</x:v>
      </x:c>
      <x:c r="AC3273" s="5" t="n">
        <x:v>3786</x:v>
      </x:c>
      <x:c r="AD3273" s="13" t="n">
        <x:v>120.330173</x:v>
      </x:c>
      <x:c r="AE3273" s="13" t="n">
        <x:v>16.02094</x:v>
      </x:c>
      <x:c r="AF3273" s="5" t="n">
        <x:v>3290</x:v>
      </x:c>
      <x:c r="AG3273" s="13" t="n">
        <x:v>120.3584573</x:v>
      </x:c>
      <x:c r="AH3273" s="13" t="n">
        <x:v>16.0100164</x:v>
      </x:c>
      <x:c r="AI3273" s="5" t="n">
        <x:v>1644</x:v>
      </x:c>
      <x:c r="AJ3273" s="5" t="str">
        <x:v>Excluded - civil works only or unclear cable</x:v>
      </x:c>
      <x:c r="AK3273" s="5" t="n">
        <x:v>3290</x:v>
      </x:c>
      <x:c r="AL3273" s="5" t="str">
        <x:v>CALASIAO</x:v>
      </x:c>
      <x:c r="AM3273" s="5" t="str">
        <x:v>Tier 1B (Micro Drop, 1-3 km)</x:v>
      </x:c>
      <x:c r="AN3273" s="14" t="n">
        <x:v>47.5</x:v>
      </x:c>
      <x:c r="AO3273" s="14" t="n">
        <x:v>47.531109885139955</x:v>
      </x:c>
      <x:c r="AP3273" s="14" t="n">
        <x:v>47.52192673752426</x:v>
      </x:c>
      <x:c r="AQ3273" s="14" t="n">
        <x:v>66.51</x:v>
      </x:c>
      <x:c r="AR3273" s="5" t="n">
        <x:v>285</x:v>
      </x:c>
      <x:c r="AS3273" s="11" t="str">
        <x:v>Nearest raw line excluded from fiber screening</x:v>
      </x:c>
      <x:c r="AT3273" s="5" t="str">
        <x:v>Batch 4 &amp; 5 (3,001 - 5,000)</x:v>
      </x:c>
      <x:c r="AU3273" s="5" t="n">
        <x:v>273</x:v>
      </x:c>
    </x:row>
    <x:row r="3274" ht="60" customHeight="1">
      <x:c r="A3274" s="5" t="n">
        <x:v>3270</x:v>
      </x:c>
      <x:c r="B3274" s="5" t="n">
        <x:v>4</x:v>
      </x:c>
      <x:c r="C3274" s="10" t="str">
        <x:v>0601914026</x:v>
      </x:c>
      <x:c r="D3274" s="5" t="str">
        <x:v>Dumolog</x:v>
      </x:c>
      <x:c r="E3274" s="5" t="str">
        <x:v>City of Roxas</x:v>
      </x:c>
      <x:c r="F3274" s="5" t="str">
        <x:v>Capiz</x:v>
      </x:c>
      <x:c r="G3274" s="11" t="str">
        <x:v>D - Other node or line within 3 km</x:v>
      </x:c>
      <x:c r="H3274" s="12" t="n">
        <x:v>2.079250383360772</x:v>
      </x:c>
      <x:c r="I3274" s="12" t="n">
        <x:v>1.9790739377552222</x:v>
      </x:c>
      <x:c r="J3274" s="12" t="n">
        <x:v>1.9790739377552222</x:v>
      </x:c>
      <x:c r="K3274" s="12" t="n">
        <x:v>2.09</x:v>
      </x:c>
      <x:c r="L3274" s="12" t="n">
        <x:v>-0.0107496166392278</x:v>
      </x:c>
      <x:c r="M3274" s="12" t="n">
        <x:v>1.36</x:v>
      </x:c>
      <x:c r="N3274" s="12" t="n">
        <x:v>0.6190739377552221</x:v>
      </x:c>
      <x:c r="O3274" s="11" t="str">
        <x:v>RCZ001
- TYPE 2</x:v>
      </x:c>
      <x:c r="P3274" s="11" t="str">
        <x:v>ROXAS - SARA</x:v>
      </x:c>
      <x:c r="Q3274" s="11" t="str">
        <x:v>Stronger evidence - built or existing label</x:v>
      </x:c>
      <x:c r="R3274" s="11" t="str">
        <x:v>Compare a routed node lateral with an approved line tap; survey crossings and permissions.</x:v>
      </x:c>
      <x:c r="S3274" s="5" t="n">
        <x:v>4690</x:v>
      </x:c>
      <x:c r="T3274" s="5" t="str">
        <x:v>Region VI (Western Visayas)</x:v>
      </x:c>
      <x:c r="U3274" s="13" t="n">
        <x:v>11.60573</x:v>
      </x:c>
      <x:c r="V3274" s="13" t="n">
        <x:v>122.75682</x:v>
      </x:c>
      <x:c r="W3274" s="12" t="n">
        <x:v>2.0874036924121424</x:v>
      </x:c>
      <x:c r="X3274" s="12" t="n">
        <x:v>1.3630754374457899</x:v>
      </x:c>
      <x:c r="Y3274" s="12" t="n">
        <x:v>1.3600229394906662</x:v>
      </x:c>
      <x:c r="Z3274" s="12" t="n">
        <x:v>1.9790739377552222</x:v>
      </x:c>
      <x:c r="AA3274" s="5" t="str">
        <x:v>ROXAS CITY CLS</x:v>
      </x:c>
      <x:c r="AB3274" s="6" t="b">
        <x:v>0</x:v>
      </x:c>
      <x:c r="AC3274" s="5" t="n">
        <x:v>4665</x:v>
      </x:c>
      <x:c r="AD3274" s="13" t="n">
        <x:v>122.7483099992969</x:v>
      </x:c>
      <x:c r="AE3274" s="13" t="n">
        <x:v>11.58891000000597</x:v>
      </x:c>
      <x:c r="AF3274" s="5" t="n">
        <x:v>5010</x:v>
      </x:c>
      <x:c r="AG3274" s="13" t="n">
        <x:v>122.7522429074769</x:v>
      </x:c>
      <x:c r="AH3274" s="13" t="n">
        <x:v>11.5884175909691</x:v>
      </x:c>
      <x:c r="AI3274" s="5" t="n">
        <x:v>5005</x:v>
      </x:c>
      <x:c r="AJ3274" s="5" t="str">
        <x:v>Excluded - civil works only or unclear cable</x:v>
      </x:c>
      <x:c r="AK3274" s="5" t="n">
        <x:v>5010</x:v>
      </x:c>
      <x:c r="AL3274" s="5" t="str">
        <x:v>ROXAS - SARA</x:v>
      </x:c>
      <x:c r="AM3274" s="5" t="str">
        <x:v>Tier 1B (Micro Drop, 1-3 km)</x:v>
      </x:c>
      <x:c r="AN3274" s="14" t="n">
        <x:v>59.9</x:v>
      </x:c>
      <x:c r="AO3274" s="14" t="n">
        <x:v>59.824335001252166</x:v>
      </x:c>
      <x:c r="AP3274" s="14" t="n">
        <x:v>60.00318607349074</x:v>
      </x:c>
      <x:c r="AQ3274" s="14" t="n">
        <x:v>66.51</x:v>
      </x:c>
      <x:c r="AR3274" s="5" t="n">
        <x:v>329</x:v>
      </x:c>
      <x:c r="AS3274" s="11" t="str">
        <x:v>Original nearest point is outside node folders; Screened route is &gt;0.5 km farther; Nearest raw line excluded from fiber screening</x:v>
      </x:c>
      <x:c r="AT3274" s="5" t="str">
        <x:v>Batch 4 &amp; 5 (3,001 - 5,000)</x:v>
      </x:c>
      <x:c r="AU3274" s="5" t="n">
        <x:v>274</x:v>
      </x:c>
    </x:row>
    <x:row r="3275" ht="60" customHeight="1">
      <x:c r="A3275" s="5" t="n">
        <x:v>3271</x:v>
      </x:c>
      <x:c r="B3275" s="5" t="n">
        <x:v>4</x:v>
      </x:c>
      <x:c r="C3275" s="10" t="str">
        <x:v>0306902010</x:v>
      </x:c>
      <x:c r="D3275" s="5" t="str">
        <x:v>San Nicolas</x:v>
      </x:c>
      <x:c r="E3275" s="5" t="str">
        <x:v>Bamban</x:v>
      </x:c>
      <x:c r="F3275" s="5" t="str">
        <x:v>Tarlac</x:v>
      </x:c>
      <x:c r="G3275" s="11" t="str">
        <x:v>D - Other node or line within 3 km</x:v>
      </x:c>
      <x:c r="H3275" s="12" t="n">
        <x:v>1.2993084016214356</x:v>
      </x:c>
      <x:c r="I3275" s="12" t="n">
        <x:v>1.8794613464946013</x:v>
      </x:c>
      <x:c r="J3275" s="12" t="n">
        <x:v>1.2993084016214356</x:v>
      </x:c>
      <x:c r="K3275" s="12" t="n">
        <x:v>1.3</x:v>
      </x:c>
      <x:c r="L3275" s="12" t="n">
        <x:v>-0.000691598378564473</x:v>
      </x:c>
      <x:c r="M3275" s="12" t="n">
        <x:v>2.27</x:v>
      </x:c>
      <x:c r="N3275" s="12" t="n">
        <x:v>-0.39053865350539874</x:v>
      </x:c>
      <x:c r="O3275" s="11" t="str">
        <x:v>BBT002
- TYPE 4A</x:v>
      </x:c>
      <x:c r="P3275" s="11" t="str">
        <x:v>Untitled Path</x:v>
      </x:c>
      <x:c r="Q3275" s="11" t="str">
        <x:v>Conditional - mapped route, status unverified</x:v>
      </x:c>
      <x:c r="R3275" s="11" t="str">
        <x:v>Compare a routed node lateral with an approved line tap; survey crossings and permissions.</x:v>
      </x:c>
      <x:c r="S3275" s="5" t="n">
        <x:v>4031</x:v>
      </x:c>
      <x:c r="T3275" s="5" t="str">
        <x:v>Region III (Central Luzon)</x:v>
      </x:c>
      <x:c r="U3275" s="13" t="n">
        <x:v>15.278819</x:v>
      </x:c>
      <x:c r="V3275" s="13" t="n">
        <x:v>120.522069</x:v>
      </x:c>
      <x:c r="W3275" s="12" t="n">
        <x:v>1.3047402581443224</x:v>
      </x:c>
      <x:c r="X3275" s="12" t="n">
        <x:v>1.8817020229301553</x:v>
      </x:c>
      <x:c r="Y3275" s="12" t="n">
        <x:v>1.8794613464946013</x:v>
      </x:c>
      <x:c r="Z3275" s="12" t="n">
        <x:v>3.915986446714235</x:v>
      </x:c>
      <x:c r="AA3275" s="5" t="str">
        <x:v>BBT002
- TYPE 4A</x:v>
      </x:c>
      <x:c r="AB3275" s="6" t="b">
        <x:v>1</x:v>
      </x:c>
      <x:c r="AC3275" s="5" t="n">
        <x:v>3883</x:v>
      </x:c>
      <x:c r="AD3275" s="13" t="n">
        <x:v>120.526207</x:v>
      </x:c>
      <x:c r="AE3275" s="13" t="n">
        <x:v>15.289853</x:v>
      </x:c>
      <x:c r="AF3275" s="5" t="n">
        <x:v>3235</x:v>
      </x:c>
      <x:c r="AG3275" s="13" t="n">
        <x:v>120.5355623004548</x:v>
      </x:c>
      <x:c r="AH3275" s="13" t="n">
        <x:v>15.28963359319539</x:v>
      </x:c>
      <x:c r="AI3275" s="5" t="n">
        <x:v>3235</x:v>
      </x:c>
      <x:c r="AJ3275" s="5" t="str">
        <x:v>Conditional - mapped route, status unverified</x:v>
      </x:c>
      <x:c r="AK3275" s="5" t="n">
        <x:v>3454</x:v>
      </x:c>
      <x:c r="AL3275" s="5" t="str">
        <x:v>BAMBAN</x:v>
      </x:c>
      <x:c r="AM3275" s="5" t="str">
        <x:v>Tier 1B (Micro Drop, 1-3 km)</x:v>
      </x:c>
      <x:c r="AN3275" s="14" t="n">
        <x:v>64.7</x:v>
      </x:c>
      <x:c r="AO3275" s="14" t="n">
        <x:v>64.83443410015097</x:v>
      </x:c>
      <x:c r="AP3275" s="14" t="n">
        <x:v>74.84938228627459</x:v>
      </x:c>
      <x:c r="AQ3275" s="14" t="n">
        <x:v>66.51</x:v>
      </x:c>
      <x:c r="AR3275" s="5" t="n">
        <x:v>1587</x:v>
      </x:c>
      <x:c r="AS3275" s="11" t="str">
        <x:v>Vertex distance not reproduced within 0.011 km; Nearest screened line status requires confirmation</x:v>
      </x:c>
      <x:c r="AT3275" s="5" t="str">
        <x:v>Batch 4 &amp; 5 (3,001 - 5,000)</x:v>
      </x:c>
      <x:c r="AU3275" s="5" t="n">
        <x:v>275</x:v>
      </x:c>
    </x:row>
    <x:row r="3276" ht="60" customHeight="1">
      <x:c r="A3276" s="5" t="n">
        <x:v>3272</x:v>
      </x:c>
      <x:c r="B3276" s="5" t="n">
        <x:v>4</x:v>
      </x:c>
      <x:c r="C3276" s="10" t="str">
        <x:v>0403425027</x:v>
      </x:c>
      <x:c r="D3276" s="5" t="str">
        <x:v>Pacita 2</x:v>
      </x:c>
      <x:c r="E3276" s="5" t="str">
        <x:v>City of San Pedro</x:v>
      </x:c>
      <x:c r="F3276" s="5" t="str">
        <x:v>Laguna</x:v>
      </x:c>
      <x:c r="G3276" s="11" t="str">
        <x:v>D - Other node or line within 3 km</x:v>
      </x:c>
      <x:c r="H3276" s="12" t="n">
        <x:v>1.8031535182052607</x:v>
      </x:c>
      <x:c r="I3276" s="12" t="n">
        <x:v>1.558509616866386</x:v>
      </x:c>
      <x:c r="J3276" s="12" t="n">
        <x:v>1.558509616866386</x:v>
      </x:c>
      <x:c r="K3276" s="12" t="n">
        <x:v>1.81</x:v>
      </x:c>
      <x:c r="L3276" s="12" t="n">
        <x:v>-0.006846481794739345</x:v>
      </x:c>
      <x:c r="M3276" s="12" t="n">
        <x:v>1.83</x:v>
      </x:c>
      <x:c r="N3276" s="12" t="n">
        <x:v>-0.2714903831336142</x:v>
      </x:c>
      <x:c r="O3276" s="11" t="str">
        <x:v>SPL002
- TYPE 3</x:v>
      </x:c>
      <x:c r="P3276" s="11" t="str">
        <x:v>AE SPL002 TO SPL001</x:v>
      </x:c>
      <x:c r="Q3276" s="11" t="str">
        <x:v>Conditional - mapped route, status unverified</x:v>
      </x:c>
      <x:c r="R3276" s="11" t="str">
        <x:v>Compare a routed node lateral with an approved line tap; survey crossings and permissions.</x:v>
      </x:c>
      <x:c r="S3276" s="5" t="n">
        <x:v>4344</x:v>
      </x:c>
      <x:c r="T3276" s="5" t="str">
        <x:v>Region IV-A (CALABARZON)</x:v>
      </x:c>
      <x:c r="U3276" s="13" t="n">
        <x:v>14.330586</x:v>
      </x:c>
      <x:c r="V3276" s="13" t="n">
        <x:v>121.031455</x:v>
      </x:c>
      <x:c r="W3276" s="12" t="n">
        <x:v>1.809014033308138</x:v>
      </x:c>
      <x:c r="X3276" s="12" t="n">
        <x:v>1.564260872965323</x:v>
      </x:c>
      <x:c r="Y3276" s="12" t="n">
        <x:v>1.558509616866386</x:v>
      </x:c>
      <x:c r="Z3276" s="12" t="n">
        <x:v>4.128691314171867</x:v>
      </x:c>
      <x:c r="AA3276" s="5" t="str">
        <x:v>SPL002
- TYPE 3</x:v>
      </x:c>
      <x:c r="AB3276" s="6" t="b">
        <x:v>1</x:v>
      </x:c>
      <x:c r="AC3276" s="5" t="n">
        <x:v>4361</x:v>
      </x:c>
      <x:c r="AD3276" s="13" t="n">
        <x:v>121.0402463655585</x:v>
      </x:c>
      <x:c r="AE3276" s="13" t="n">
        <x:v>14.34444698810268</x:v>
      </x:c>
      <x:c r="AF3276" s="5" t="n">
        <x:v>4068</x:v>
      </x:c>
      <x:c r="AG3276" s="13" t="n">
        <x:v>121.0380259086232</x:v>
      </x:c>
      <x:c r="AH3276" s="13" t="n">
        <x:v>14.34313079265604</x:v>
      </x:c>
      <x:c r="AI3276" s="5" t="n">
        <x:v>4068</x:v>
      </x:c>
      <x:c r="AJ3276" s="5" t="str">
        <x:v>Conditional - mapped route, status unverified</x:v>
      </x:c>
      <x:c r="AK3276" s="5" t="n">
        <x:v>4181</x:v>
      </x:c>
      <x:c r="AL3276" s="5" t="str">
        <x:v>MUNTINLUPA - BINAN</x:v>
      </x:c>
      <x:c r="AM3276" s="5" t="str">
        <x:v>Tier 1B (Micro Drop, 1-3 km)</x:v>
      </x:c>
      <x:c r="AN3276" s="14" t="n">
        <x:v>64.7</x:v>
      </x:c>
      <x:c r="AO3276" s="14" t="n">
        <x:v>64.6985309542342</x:v>
      </x:c>
      <x:c r="AP3276" s="14" t="n">
        <x:v>64.82350433678354</x:v>
      </x:c>
      <x:c r="AQ3276" s="14" t="n">
        <x:v>66.51</x:v>
      </x:c>
      <x:c r="AR3276" s="5" t="n">
        <x:v>1195</x:v>
      </x:c>
      <x:c r="AS3276" s="11" t="str">
        <x:v>Vertex distance not reproduced within 0.011 km; Nearest screened line status requires confirmation</x:v>
      </x:c>
      <x:c r="AT3276" s="5" t="str">
        <x:v>Batch 4 &amp; 5 (3,001 - 5,000)</x:v>
      </x:c>
      <x:c r="AU3276" s="5" t="n">
        <x:v>276</x:v>
      </x:c>
    </x:row>
    <x:row r="3277" ht="60" customHeight="1">
      <x:c r="A3277" s="5" t="n">
        <x:v>3273</x:v>
      </x:c>
      <x:c r="B3277" s="5" t="n">
        <x:v>4</x:v>
      </x:c>
      <x:c r="C3277" s="10" t="str">
        <x:v>0402103048</x:v>
      </x:c>
      <x:c r="D3277" s="5" t="str">
        <x:v>Molino V</x:v>
      </x:c>
      <x:c r="E3277" s="5" t="str">
        <x:v>City of Bacoor</x:v>
      </x:c>
      <x:c r="F3277" s="5" t="str">
        <x:v>Cavite</x:v>
      </x:c>
      <x:c r="G3277" s="11" t="str">
        <x:v>D - Other node or line within 3 km</x:v>
      </x:c>
      <x:c r="H3277" s="12" t="n">
        <x:v>1.8054745678280035</x:v>
      </x:c>
      <x:c r="I3277" s="12" t="n">
        <x:v>1.7330719075151155</x:v>
      </x:c>
      <x:c r="J3277" s="12" t="n">
        <x:v>1.7330719075151155</x:v>
      </x:c>
      <x:c r="K3277" s="12" t="n">
        <x:v>1.81</x:v>
      </x:c>
      <x:c r="L3277" s="12" t="n">
        <x:v>-0.004525432171996524</x:v>
      </x:c>
      <x:c r="M3277" s="12" t="n">
        <x:v>1.75</x:v>
      </x:c>
      <x:c r="N3277" s="12" t="n">
        <x:v>-0.01692809248488447</x:v>
      </x:c>
      <x:c r="O3277" s="11" t="str">
        <x:v>BRC004 
- BB</x:v>
      </x:c>
      <x:c r="P3277" s="11" t="str">
        <x:v>PSG001 RELIANCE TO NCC001</x:v>
      </x:c>
      <x:c r="Q3277" s="11" t="str">
        <x:v>Conditional - mapped route, status unverified</x:v>
      </x:c>
      <x:c r="R3277" s="11" t="str">
        <x:v>Compare a routed node lateral with an approved line tap; survey crossings and permissions.</x:v>
      </x:c>
      <x:c r="S3277" s="5" t="n">
        <x:v>4506</x:v>
      </x:c>
      <x:c r="T3277" s="5" t="str">
        <x:v>Region IV-A (CALABARZON)</x:v>
      </x:c>
      <x:c r="U3277" s="13" t="n">
        <x:v>14.467935</x:v>
      </x:c>
      <x:c r="V3277" s="13" t="n">
        <x:v>120.946049</x:v>
      </x:c>
      <x:c r="W3277" s="12" t="n">
        <x:v>1.8080821995903529</x:v>
      </x:c>
      <x:c r="X3277" s="12" t="n">
        <x:v>1.733820457422656</x:v>
      </x:c>
      <x:c r="Y3277" s="12" t="n">
        <x:v>1.7330719075151155</x:v>
      </x:c>
      <x:c r="Z3277" s="12" t="n">
        <x:v>1.749848905998092</x:v>
      </x:c>
      <x:c r="AA3277" s="5" t="str">
        <x:v>BRC004 
- BB</x:v>
      </x:c>
      <x:c r="AB3277" s="6" t="b">
        <x:v>1</x:v>
      </x:c>
      <x:c r="AC3277" s="5" t="n">
        <x:v>4483</x:v>
      </x:c>
      <x:c r="AD3277" s="13" t="n">
        <x:v>120.958598</x:v>
      </x:c>
      <x:c r="AE3277" s="13" t="n">
        <x:v>14.45713</x:v>
      </x:c>
      <x:c r="AF3277" s="5" t="n">
        <x:v>4158</x:v>
      </x:c>
      <x:c r="AG3277" s="13" t="n">
        <x:v>120.9597060412444</x:v>
      </x:c>
      <x:c r="AH3277" s="13" t="n">
        <x:v>14.45967360394335</x:v>
      </x:c>
      <x:c r="AI3277" s="5" t="n">
        <x:v>4110</x:v>
      </x:c>
      <x:c r="AJ3277" s="5" t="str">
        <x:v>Excluded - planned or ongoing</x:v>
      </x:c>
      <x:c r="AK3277" s="5" t="n">
        <x:v>4196</x:v>
      </x:c>
      <x:c r="AL3277" s="5" t="str">
        <x:v>BACOOR</x:v>
      </x:c>
      <x:c r="AM3277" s="5" t="str">
        <x:v>Tier 1B (Micro Drop, 1-3 km)</x:v>
      </x:c>
      <x:c r="AN3277" s="14" t="n">
        <x:v>64.7</x:v>
      </x:c>
      <x:c r="AO3277" s="14" t="n">
        <x:v>64.6985309542342</x:v>
      </x:c>
      <x:c r="AP3277" s="14" t="n">
        <x:v>64.78110471614966</x:v>
      </x:c>
      <x:c r="AQ3277" s="14" t="n">
        <x:v>66.51</x:v>
      </x:c>
      <x:c r="AR3277" s="5" t="n">
        <x:v>610</x:v>
      </x:c>
      <x:c r="AS3277" s="11" t="str">
        <x:v>Vertex distance not reproduced within 0.011 km; Nearest raw line excluded from fiber screening; Nearest screened line status requires confirmation</x:v>
      </x:c>
      <x:c r="AT3277" s="5" t="str">
        <x:v>Batch 4 &amp; 5 (3,001 - 5,000)</x:v>
      </x:c>
      <x:c r="AU3277" s="5" t="n">
        <x:v>277</x:v>
      </x:c>
    </x:row>
    <x:row r="3278" ht="60" customHeight="1">
      <x:c r="A3278" s="5" t="n">
        <x:v>3274</x:v>
      </x:c>
      <x:c r="B3278" s="5" t="n">
        <x:v>4</x:v>
      </x:c>
      <x:c r="C3278" s="10" t="str">
        <x:v>1705206028</x:v>
      </x:c>
      <x:c r="D3278" s="5" t="str">
        <x:v>Tambong</x:v>
      </x:c>
      <x:c r="E3278" s="5" t="str">
        <x:v>Gloria</x:v>
      </x:c>
      <x:c r="F3278" s="5" t="str">
        <x:v>Oriental Mindoro</x:v>
      </x:c>
      <x:c r="G3278" s="11" t="str">
        <x:v>D - Other node or line within 3 km</x:v>
      </x:c>
      <x:c r="H3278" s="12" t="n">
        <x:v>2.4630063746290602</x:v>
      </x:c>
      <x:c r="I3278" s="12" t="n">
        <x:v>1.4070917945819885</x:v>
      </x:c>
      <x:c r="J3278" s="12" t="n">
        <x:v>1.4070917945819885</x:v>
      </x:c>
      <x:c r="K3278" s="12" t="n">
        <x:v>2.47</x:v>
      </x:c>
      <x:c r="L3278" s="12" t="n">
        <x:v>-0.006993625370939949</x:v>
      </x:c>
      <x:c r="M3278" s="12" t="n">
        <x:v>1.43</x:v>
      </x:c>
      <x:c r="N3278" s="12" t="n">
        <x:v>-0.022908205418011418</x:v>
      </x:c>
      <x:c r="O3278" s="11" t="str">
        <x:v>GAM001 - BP</x:v>
      </x:c>
      <x:c r="P3278" s="11" t="str">
        <x:v>UG</x:v>
      </x:c>
      <x:c r="Q3278" s="11" t="str">
        <x:v>Conditional - mapped route, status unverified</x:v>
      </x:c>
      <x:c r="R3278" s="11" t="str">
        <x:v>Compare a routed node lateral with an approved line tap; survey crossings and permissions.</x:v>
      </x:c>
      <x:c r="S3278" s="5" t="n">
        <x:v>4169</x:v>
      </x:c>
      <x:c r="T3278" s="5" t="str">
        <x:v>MIMAROPA Region</x:v>
      </x:c>
      <x:c r="U3278" s="13" t="n">
        <x:v>12.97714</x:v>
      </x:c>
      <x:c r="V3278" s="13" t="n">
        <x:v>121.49116</x:v>
      </x:c>
      <x:c r="W3278" s="12" t="n">
        <x:v>2.4699140309626193</x:v>
      </x:c>
      <x:c r="X3278" s="12" t="n">
        <x:v>1.4334627621898246</x:v>
      </x:c>
      <x:c r="Y3278" s="12" t="n">
        <x:v>1.4070917945819885</x:v>
      </x:c>
      <x:c r="Z3278" s="12" t="n">
        <x:v>1.4390747578571494</x:v>
      </x:c>
      <x:c r="AA3278" s="5" t="str">
        <x:v>GAM001 - BP</x:v>
      </x:c>
      <x:c r="AB3278" s="6" t="b">
        <x:v>1</x:v>
      </x:c>
      <x:c r="AC3278" s="5" t="n">
        <x:v>4440</x:v>
      </x:c>
      <x:c r="AD3278" s="13" t="n">
        <x:v>121.4775289987687</x:v>
      </x:c>
      <x:c r="AE3278" s="13" t="n">
        <x:v>12.95933700028413</x:v>
      </x:c>
      <x:c r="AF3278" s="5" t="n">
        <x:v>4144</x:v>
      </x:c>
      <x:c r="AG3278" s="13" t="n">
        <x:v>121.47819831768916</x:v>
      </x:c>
      <x:c r="AH3278" s="13" t="n">
        <x:v>12.977574019435417</x:v>
      </x:c>
      <x:c r="AI3278" s="5" t="n">
        <x:v>4144</x:v>
      </x:c>
      <x:c r="AJ3278" s="5" t="str">
        <x:v>Conditional - mapped route, status unverified</x:v>
      </x:c>
      <x:c r="AK3278" s="5" t="n">
        <x:v>4256</x:v>
      </x:c>
      <x:c r="AL3278" s="5" t="str">
        <x:v>MINDORO</x:v>
      </x:c>
      <x:c r="AM3278" s="5" t="str">
        <x:v>Tier 1B (Micro Drop, 1-3 km)</x:v>
      </x:c>
      <x:c r="AN3278" s="14" t="n">
        <x:v>53.9</x:v>
      </x:c>
      <x:c r="AO3278" s="14" t="n">
        <x:v>53.89659931170545</x:v>
      </x:c>
      <x:c r="AP3278" s="14" t="n">
        <x:v>53.9990508067514</x:v>
      </x:c>
      <x:c r="AQ3278" s="14" t="n">
        <x:v>66.5</x:v>
      </x:c>
      <x:c r="AR3278" s="5" t="n">
        <x:v>273</x:v>
      </x:c>
      <x:c r="AS3278" s="11" t="str">
        <x:v>Nearest screened line status requires confirmation</x:v>
      </x:c>
      <x:c r="AT3278" s="5" t="str">
        <x:v>Batch 4 &amp; 5 (3,001 - 5,000)</x:v>
      </x:c>
      <x:c r="AU3278" s="5" t="n">
        <x:v>278</x:v>
      </x:c>
    </x:row>
    <x:row r="3279" ht="60" customHeight="1">
      <x:c r="A3279" s="5" t="n">
        <x:v>3275</x:v>
      </x:c>
      <x:c r="B3279" s="5" t="n">
        <x:v>4</x:v>
      </x:c>
      <x:c r="C3279" s="10" t="str">
        <x:v>0401001008</x:v>
      </x:c>
      <x:c r="D3279" s="5" t="str">
        <x:v>Coral Na Munti</x:v>
      </x:c>
      <x:c r="E3279" s="5" t="str">
        <x:v>Agoncillo</x:v>
      </x:c>
      <x:c r="F3279" s="5" t="str">
        <x:v>Batangas</x:v>
      </x:c>
      <x:c r="G3279" s="11" t="str">
        <x:v>D - Other node or line within 3 km</x:v>
      </x:c>
      <x:c r="H3279" s="12" t="n">
        <x:v>2.458575189650407</x:v>
      </x:c>
      <x:c r="I3279" s="12" t="n">
        <x:v>3.8047732614357166</x:v>
      </x:c>
      <x:c r="J3279" s="12" t="n">
        <x:v>2.458575189650407</x:v>
      </x:c>
      <x:c r="K3279" s="12" t="n">
        <x:v>2.46</x:v>
      </x:c>
      <x:c r="L3279" s="12" t="n">
        <x:v>-0.0014248103495928532</x:v>
      </x:c>
      <x:c r="M3279" s="12" t="n">
        <x:v>3.82</x:v>
      </x:c>
      <x:c r="N3279" s="12" t="n">
        <x:v>-0.015226738564283249</x:v>
      </x:c>
      <x:c r="O3279" s="11" t="str">
        <x:v>ALB001
- PM</x:v>
      </x:c>
      <x:c r="P3279" s="11" t="str">
        <x:v>AE  BYB001 TO LYB001</x:v>
      </x:c>
      <x:c r="Q3279" s="11" t="str">
        <x:v>Conditional - mapped route, status unverified</x:v>
      </x:c>
      <x:c r="R3279" s="11" t="str">
        <x:v>Compare a routed node lateral with an approved line tap; survey crossings and permissions.</x:v>
      </x:c>
      <x:c r="S3279" s="5" t="n">
        <x:v>4835</x:v>
      </x:c>
      <x:c r="T3279" s="5" t="str">
        <x:v>Region IV-A (CALABARZON)</x:v>
      </x:c>
      <x:c r="U3279" s="13" t="n">
        <x:v>13.934484</x:v>
      </x:c>
      <x:c r="V3279" s="13" t="n">
        <x:v>120.912902</x:v>
      </x:c>
      <x:c r="W3279" s="12" t="n">
        <x:v>2.455502370132012</x:v>
      </x:c>
      <x:c r="X3279" s="12" t="n">
        <x:v>3.815351490109914</x:v>
      </x:c>
      <x:c r="Y3279" s="12" t="n">
        <x:v>3.8047732614357166</x:v>
      </x:c>
      <x:c r="Z3279" s="12" t="n">
        <x:v>3.908832547572083</x:v>
      </x:c>
      <x:c r="AA3279" s="5" t="str">
        <x:v>ALB001
- PM</x:v>
      </x:c>
      <x:c r="AB3279" s="6" t="b">
        <x:v>1</x:v>
      </x:c>
      <x:c r="AC3279" s="5" t="n">
        <x:v>4259</x:v>
      </x:c>
      <x:c r="AD3279" s="13" t="n">
        <x:v>120.93554</x:v>
      </x:c>
      <x:c r="AE3279" s="13" t="n">
        <x:v>13.936697</x:v>
      </x:c>
      <x:c r="AF3279" s="5" t="n">
        <x:v>4045</x:v>
      </x:c>
      <x:c r="AG3279" s="13" t="n">
        <x:v>120.8919168942834</x:v>
      </x:c>
      <x:c r="AH3279" s="13" t="n">
        <x:v>13.90687157694607</x:v>
      </x:c>
      <x:c r="AI3279" s="5" t="n">
        <x:v>4045</x:v>
      </x:c>
      <x:c r="AJ3279" s="5" t="str">
        <x:v>Conditional - mapped route, status unverified</x:v>
      </x:c>
      <x:c r="AK3279" s="5" t="n">
        <x:v>4193</x:v>
      </x:c>
      <x:c r="AL3279" s="5" t="str">
        <x:v>TUY - STA. TERESITA</x:v>
      </x:c>
      <x:c r="AM3279" s="5" t="str">
        <x:v>Tier 1B (Micro Drop, 1-3 km)</x:v>
      </x:c>
      <x:c r="AN3279" s="14" t="n">
        <x:v>44.1</x:v>
      </x:c>
      <x:c r="AO3279" s="14" t="n">
        <x:v>44.04316545059993</x:v>
      </x:c>
      <x:c r="AP3279" s="14" t="n">
        <x:v>44.064088138004514</x:v>
      </x:c>
      <x:c r="AQ3279" s="14" t="n">
        <x:v>66.5</x:v>
      </x:c>
      <x:c r="AR3279" s="5" t="n">
        <x:v>373</x:v>
      </x:c>
      <x:c r="AS3279" s="11" t="str">
        <x:v>Nearest screened line status requires confirmation</x:v>
      </x:c>
      <x:c r="AT3279" s="5" t="str">
        <x:v>Batch 4 &amp; 5 (3,001 - 5,000)</x:v>
      </x:c>
      <x:c r="AU3279" s="5" t="n">
        <x:v>279</x:v>
      </x:c>
    </x:row>
    <x:row r="3280" ht="60" customHeight="1">
      <x:c r="A3280" s="5" t="n">
        <x:v>3276</x:v>
      </x:c>
      <x:c r="B3280" s="5" t="n">
        <x:v>4</x:v>
      </x:c>
      <x:c r="C3280" s="10" t="str">
        <x:v>0702241002</x:v>
      </x:c>
      <x:c r="D3280" s="5" t="str">
        <x:v>Balud</x:v>
      </x:c>
      <x:c r="E3280" s="5" t="str">
        <x:v>San Fernando</x:v>
      </x:c>
      <x:c r="F3280" s="5" t="str">
        <x:v>Cebu</x:v>
      </x:c>
      <x:c r="G3280" s="11" t="str">
        <x:v>C - Line within 0.5 km; node over 1 km</x:v>
      </x:c>
      <x:c r="H3280" s="12" t="n">
        <x:v>2.084355930357761</x:v>
      </x:c>
      <x:c r="I3280" s="12" t="n">
        <x:v>0.01134835980779023</x:v>
      </x:c>
      <x:c r="J3280" s="12" t="n">
        <x:v>0.01134835980779023</x:v>
      </x:c>
      <x:c r="K3280" s="12" t="n">
        <x:v>2.09</x:v>
      </x:c>
      <x:c r="L3280" s="12" t="n">
        <x:v>-0.005644069642238847</x:v>
      </x:c>
      <x:c r="M3280" s="12" t="n">
        <x:v>0.1</x:v>
      </x:c>
      <x:c r="N3280" s="12" t="n">
        <x:v>-0.08865164019220978</x:v>
      </x:c>
      <x:c r="O3280" s="11" t="str">
        <x:v>SDC001 - TYPE 3</x:v>
      </x:c>
      <x:c r="P3280" s="11" t="str">
        <x:v>216f</x:v>
      </x:c>
      <x:c r="Q3280" s="11" t="str">
        <x:v>Conditional - mapped route, status unverified</x:v>
      </x:c>
      <x:c r="R3280" s="11" t="str">
        <x:v>Locate an authorized closure or handhole and confirm splicing/capacity; nearby cable alone is insufficient.</x:v>
      </x:c>
      <x:c r="S3280" s="5" t="n">
        <x:v>2006</x:v>
      </x:c>
      <x:c r="T3280" s="5" t="str">
        <x:v>Region VII (Central Visayas)</x:v>
      </x:c>
      <x:c r="U3280" s="13" t="n">
        <x:v>10.148632</x:v>
      </x:c>
      <x:c r="V3280" s="13" t="n">
        <x:v>123.694923</x:v>
      </x:c>
      <x:c r="W3280" s="12" t="n">
        <x:v>2.0889841059071874</x:v>
      </x:c>
      <x:c r="X3280" s="12" t="n">
        <x:v>0.08267684071881135</x:v>
      </x:c>
      <x:c r="Y3280" s="12" t="n">
        <x:v>0.01134835980779023</x:v>
      </x:c>
      <x:c r="Z3280" s="12" t="n">
        <x:v>8.498102406468094</x:v>
      </x:c>
      <x:c r="AA3280" s="5" t="str">
        <x:v>SDC001 - TYPE 3</x:v>
      </x:c>
      <x:c r="AB3280" s="6" t="b">
        <x:v>1</x:v>
      </x:c>
      <x:c r="AC3280" s="5" t="n">
        <x:v>4710</x:v>
      </x:c>
      <x:c r="AD3280" s="13" t="n">
        <x:v>123.7080020063994</x:v>
      </x:c>
      <x:c r="AE3280" s="13" t="n">
        <x:v>10.16231400217936</x:v>
      </x:c>
      <x:c r="AF3280" s="5" t="n">
        <x:v>4904</x:v>
      </x:c>
      <x:c r="AG3280" s="13" t="n">
        <x:v>123.6948453683518</x:v>
      </x:c>
      <x:c r="AH3280" s="13" t="n">
        <x:v>10.148699900664251</x:v>
      </x:c>
      <x:c r="AI3280" s="5" t="n">
        <x:v>4904</x:v>
      </x:c>
      <x:c r="AJ3280" s="5" t="str">
        <x:v>Conditional - mapped route, status unverified</x:v>
      </x:c>
      <x:c r="AK3280" s="5" t="n">
        <x:v>4995</x:v>
      </x:c>
      <x:c r="AL3280" s="5" t="str">
        <x:v>CEBU - TOLEDO</x:v>
      </x:c>
      <x:c r="AM3280" s="5" t="str">
        <x:v>Tier 1B (Micro Drop, 1-3 km)</x:v>
      </x:c>
      <x:c r="AN3280" s="14" t="n">
        <x:v>59.8</x:v>
      </x:c>
      <x:c r="AO3280" s="14" t="n">
        <x:v>59.824335001252166</x:v>
      </x:c>
      <x:c r="AP3280" s="14" t="n">
        <x:v>59.91816057212866</x:v>
      </x:c>
      <x:c r="AQ3280" s="14" t="n">
        <x:v>66.5</x:v>
      </x:c>
      <x:c r="AR3280" s="5" t="n">
        <x:v>400</x:v>
      </x:c>
      <x:c r="AS3280" s="11" t="str">
        <x:v>Vertex distance not reproduced within 0.011 km; Nearest screened line status requires confirmation</x:v>
      </x:c>
      <x:c r="AT3280" s="5" t="str">
        <x:v>Batch 4 &amp; 5 (3,001 - 5,000)</x:v>
      </x:c>
      <x:c r="AU3280" s="5" t="n">
        <x:v>280</x:v>
      </x:c>
    </x:row>
    <x:row r="3281" ht="60" customHeight="1">
      <x:c r="A3281" s="5" t="n">
        <x:v>3277</x:v>
      </x:c>
      <x:c r="B3281" s="5" t="n">
        <x:v>4</x:v>
      </x:c>
      <x:c r="C3281" s="10" t="str">
        <x:v>1030500005</x:v>
      </x:c>
      <x:c r="D3281" s="5" t="str">
        <x:v>Balulang</x:v>
      </x:c>
      <x:c r="E3281" s="5" t="str">
        <x:v>City of Cagayan De Oro</x:v>
      </x:c>
      <x:c r="F3281" s="5" t="str">
        <x:v>Misamis Oriental</x:v>
      </x:c>
      <x:c r="G3281" s="11" t="str">
        <x:v>D - Other node or line within 3 km</x:v>
      </x:c>
      <x:c r="H3281" s="12" t="n">
        <x:v>1.8122031405269499</x:v>
      </x:c>
      <x:c r="I3281" s="12" t="n">
        <x:v>1.3995105606909164</x:v>
      </x:c>
      <x:c r="J3281" s="12" t="n">
        <x:v>1.3995105606909164</x:v>
      </x:c>
      <x:c r="K3281" s="12" t="n">
        <x:v>1.81</x:v>
      </x:c>
      <x:c r="L3281" s="12" t="n">
        <x:v>0.0022031405269498094</x:v>
      </x:c>
      <x:c r="M3281" s="12" t="n">
        <x:v>1.45</x:v>
      </x:c>
      <x:c r="N3281" s="12" t="n">
        <x:v>-0.05048943930908356</x:v>
      </x:c>
      <x:c r="O3281" s="11" t="str">
        <x:v>COM007 - BP</x:v>
      </x:c>
      <x:c r="P3281" s="11" t="str">
        <x:v>cdo-talakag</x:v>
      </x:c>
      <x:c r="Q3281" s="11" t="str">
        <x:v>Conditional - mapped route, status unverified</x:v>
      </x:c>
      <x:c r="R3281" s="11" t="str">
        <x:v>Compare a routed node lateral with an approved line tap; survey crossings and permissions.</x:v>
      </x:c>
      <x:c r="S3281" s="5" t="n">
        <x:v>4158</x:v>
      </x:c>
      <x:c r="T3281" s="5" t="str">
        <x:v>Region X (Northern Mindanao)</x:v>
      </x:c>
      <x:c r="U3281" s="13" t="n">
        <x:v>8.44355</x:v>
      </x:c>
      <x:c r="V3281" s="13" t="n">
        <x:v>124.634223</x:v>
      </x:c>
      <x:c r="W3281" s="12" t="n">
        <x:v>1.8126219903145344</x:v>
      </x:c>
      <x:c r="X3281" s="12" t="n">
        <x:v>1.3986522815960647</x:v>
      </x:c>
      <x:c r="Y3281" s="12" t="n">
        <x:v>1.3995105606909164</x:v>
      </x:c>
      <x:c r="Z3281" s="12" t="n">
        <x:v>4.992982928207458</x:v>
      </x:c>
      <x:c r="AA3281" s="5" t="str">
        <x:v>COM007 - BP</x:v>
      </x:c>
      <x:c r="AB3281" s="6" t="b">
        <x:v>1</x:v>
      </x:c>
      <x:c r="AC3281" s="5" t="n">
        <x:v>5279</x:v>
      </x:c>
      <x:c r="AD3281" s="13" t="n">
        <x:v>124.6196460017514</x:v>
      </x:c>
      <x:c r="AE3281" s="13" t="n">
        <x:v>8.435946000179623</x:v>
      </x:c>
      <x:c r="AF3281" s="5" t="n">
        <x:v>5122</x:v>
      </x:c>
      <x:c r="AG3281" s="13" t="n">
        <x:v>124.62184712509236</x:v>
      </x:c>
      <x:c r="AH3281" s="13" t="n">
        <x:v>8.446427854227444</x:v>
      </x:c>
      <x:c r="AI3281" s="5" t="n">
        <x:v>5122</x:v>
      </x:c>
      <x:c r="AJ3281" s="5" t="str">
        <x:v>Conditional - mapped route, status unverified</x:v>
      </x:c>
      <x:c r="AK3281" s="5" t="n">
        <x:v>5074</x:v>
      </x:c>
      <x:c r="AL3281" s="5" t="str">
        <x:v>CAGAYAN DE ORO - MALAYBALAY</x:v>
      </x:c>
      <x:c r="AM3281" s="5" t="str">
        <x:v>Tier 1B (Micro Drop, 1-3 km)</x:v>
      </x:c>
      <x:c r="AN3281" s="14" t="n">
        <x:v>64.7</x:v>
      </x:c>
      <x:c r="AO3281" s="14" t="n">
        <x:v>64.6985309542342</x:v>
      </x:c>
      <x:c r="AP3281" s="14" t="n">
        <x:v>64.65837618370261</x:v>
      </x:c>
      <x:c r="AQ3281" s="14" t="n">
        <x:v>66.5</x:v>
      </x:c>
      <x:c r="AR3281" s="5" t="n">
        <x:v>3581</x:v>
      </x:c>
      <x:c r="AS3281" s="11" t="str">
        <x:v>Vertex distance not reproduced within 0.011 km; Nearest screened line status requires confirmation</x:v>
      </x:c>
      <x:c r="AT3281" s="5" t="str">
        <x:v>Batch 4 &amp; 5 (3,001 - 5,000)</x:v>
      </x:c>
      <x:c r="AU3281" s="5" t="n">
        <x:v>281</x:v>
      </x:c>
    </x:row>
    <x:row r="3282" ht="60" customHeight="1">
      <x:c r="A3282" s="5" t="n">
        <x:v>3278</x:v>
      </x:c>
      <x:c r="B3282" s="5" t="n">
        <x:v>4</x:v>
      </x:c>
      <x:c r="C3282" s="10" t="str">
        <x:v>0301408012</x:v>
      </x:c>
      <x:c r="D3282" s="5" t="str">
        <x:v>Tabe</x:v>
      </x:c>
      <x:c r="E3282" s="5" t="str">
        <x:v>Guiguinto</x:v>
      </x:c>
      <x:c r="F3282" s="5" t="str">
        <x:v>Bulacan</x:v>
      </x:c>
      <x:c r="G3282" s="11" t="str">
        <x:v>D - Other node or line within 3 km</x:v>
      </x:c>
      <x:c r="H3282" s="12" t="n">
        <x:v>1.8094587949236882</x:v>
      </x:c>
      <x:c r="I3282" s="12" t="n">
        <x:v>0.9199353974622715</x:v>
      </x:c>
      <x:c r="J3282" s="12" t="n">
        <x:v>0.9199353974622715</x:v>
      </x:c>
      <x:c r="K3282" s="12" t="n">
        <x:v>1.81</x:v>
      </x:c>
      <x:c r="L3282" s="12" t="n">
        <x:v>-0.0005412050763118348</x:v>
      </x:c>
      <x:c r="M3282" s="12" t="n">
        <x:v>0.86</x:v>
      </x:c>
      <x:c r="N3282" s="12" t="n">
        <x:v>0.0599353974622715</x:v>
      </x:c>
      <x:c r="O3282" s="11" t="str">
        <x:v>GGB002
- TYPE 2A</x:v>
      </x:c>
      <x:c r="P3282" s="11" t="str">
        <x:v>Mnla Pipe</x:v>
      </x:c>
      <x:c r="Q3282" s="11" t="str">
        <x:v>Conditional - mapped route, status unverified</x:v>
      </x:c>
      <x:c r="R3282" s="11" t="str">
        <x:v>Compare a routed node lateral with an approved line tap; survey crossings and permissions.</x:v>
      </x:c>
      <x:c r="S3282" s="5" t="n">
        <x:v>3526</x:v>
      </x:c>
      <x:c r="T3282" s="5" t="str">
        <x:v>Region III (Central Luzon)</x:v>
      </x:c>
      <x:c r="U3282" s="13" t="n">
        <x:v>14.83675</x:v>
      </x:c>
      <x:c r="V3282" s="13" t="n">
        <x:v>120.887638</x:v>
      </x:c>
      <x:c r="W3282" s="12" t="n">
        <x:v>1.809642112830531</x:v>
      </x:c>
      <x:c r="X3282" s="12" t="n">
        <x:v>0.8013713711941443</x:v>
      </x:c>
      <x:c r="Y3282" s="12" t="n">
        <x:v>0.7984855607241416</x:v>
      </x:c>
      <x:c r="Z3282" s="12" t="n">
        <x:v>0.9318823983438025</x:v>
      </x:c>
      <x:c r="AA3282" s="5" t="str">
        <x:v>GGB002
- TYPE 2A</x:v>
      </x:c>
      <x:c r="AB3282" s="6" t="b">
        <x:v>1</x:v>
      </x:c>
      <x:c r="AC3282" s="5" t="n">
        <x:v>3482</x:v>
      </x:c>
      <x:c r="AD3282" s="13" t="n">
        <x:v>120.87287</x:v>
      </x:c>
      <x:c r="AE3282" s="13" t="n">
        <x:v>14.828936</x:v>
      </x:c>
      <x:c r="AF3282" s="5" t="n">
        <x:v>2888</x:v>
      </x:c>
      <x:c r="AG3282" s="13" t="n">
        <x:v>120.8873965129745</x:v>
      </x:c>
      <x:c r="AH3282" s="13" t="n">
        <x:v>14.82843917855962</x:v>
      </x:c>
      <x:c r="AI3282" s="5" t="n">
        <x:v>2349</x:v>
      </x:c>
      <x:c r="AJ3282" s="5" t="str">
        <x:v>Excluded - CCTV dedicated network</x:v>
      </x:c>
      <x:c r="AK3282" s="5" t="n">
        <x:v>3428</x:v>
      </x:c>
      <x:c r="AL3282" s="5" t="str">
        <x:v>GUIGUINTO</x:v>
      </x:c>
      <x:c r="AM3282" s="5" t="str">
        <x:v>Tier 1B (Micro Drop, 1-3 km)</x:v>
      </x:c>
      <x:c r="AN3282" s="14" t="n">
        <x:v>64.7</x:v>
      </x:c>
      <x:c r="AO3282" s="14" t="n">
        <x:v>64.6985309542342</x:v>
      </x:c>
      <x:c r="AP3282" s="14" t="n">
        <x:v>64.70839955190303</x:v>
      </x:c>
      <x:c r="AQ3282" s="14" t="n">
        <x:v>66.5</x:v>
      </x:c>
      <x:c r="AR3282" s="5" t="n">
        <x:v>825</x:v>
      </x:c>
      <x:c r="AS3282" s="11" t="str">
        <x:v>Vertex distance not reproduced within 0.011 km; Nearest raw line excluded from fiber screening; Nearest screened line status requires confirmation</x:v>
      </x:c>
      <x:c r="AT3282" s="5" t="str">
        <x:v>Batch 4 &amp; 5 (3,001 - 5,000)</x:v>
      </x:c>
      <x:c r="AU3282" s="5" t="n">
        <x:v>282</x:v>
      </x:c>
    </x:row>
    <x:row r="3283" ht="60" customHeight="1">
      <x:c r="A3283" s="5" t="n">
        <x:v>3279</x:v>
      </x:c>
      <x:c r="B3283" s="5" t="n">
        <x:v>4</x:v>
      </x:c>
      <x:c r="C3283" s="10" t="str">
        <x:v>0301407009</x:v>
      </x:c>
      <x:c r="D3283" s="5" t="str">
        <x:v>Corazon</x:v>
      </x:c>
      <x:c r="E3283" s="5" t="str">
        <x:v>Calumpit</x:v>
      </x:c>
      <x:c r="F3283" s="5" t="str">
        <x:v>Bulacan</x:v>
      </x:c>
      <x:c r="G3283" s="11" t="str">
        <x:v>B - Node 0.5-1 km</x:v>
      </x:c>
      <x:c r="H3283" s="12" t="n">
        <x:v>0.629651950718126</x:v>
      </x:c>
      <x:c r="I3283" s="12" t="n">
        <x:v>0.18603869023356648</x:v>
      </x:c>
      <x:c r="J3283" s="12" t="n">
        <x:v>0.18603869023356648</x:v>
      </x:c>
      <x:c r="K3283" s="12" t="n">
        <x:v>0.63</x:v>
      </x:c>
      <x:c r="L3283" s="12" t="n">
        <x:v>-0.00034804928187404105</x:v>
      </x:c>
      <x:c r="M3283" s="12" t="n">
        <x:v>0.19</x:v>
      </x:c>
      <x:c r="N3283" s="12" t="n">
        <x:v>-0.003961309766433524</x:v>
      </x:c>
      <x:c r="O3283" s="11" t="str">
        <x:v>CTB001 - TYPE 3</x:v>
      </x:c>
      <x:c r="P3283" s="11" t="str">
        <x:v>24 CORE (3X8)</x:v>
      </x:c>
      <x:c r="Q3283" s="11" t="str">
        <x:v>Conditional - mapped route, status unverified</x:v>
      </x:c>
      <x:c r="R3283" s="11" t="str">
        <x:v>Survey a short node lateral; confirm port/fiber capacity, access and route.</x:v>
      </x:c>
      <x:c r="S3283" s="5" t="n">
        <x:v>1208</x:v>
      </x:c>
      <x:c r="T3283" s="5" t="str">
        <x:v>Region III (Central Luzon)</x:v>
      </x:c>
      <x:c r="U3283" s="13" t="n">
        <x:v>14.912023</x:v>
      </x:c>
      <x:c r="V3283" s="13" t="n">
        <x:v>120.768285</x:v>
      </x:c>
      <x:c r="W3283" s="12" t="n">
        <x:v>0.6327382299393891</x:v>
      </x:c>
      <x:c r="X3283" s="12" t="n">
        <x:v>0.18189033313711042</x:v>
      </x:c>
      <x:c r="Y3283" s="12" t="n">
        <x:v>0.18212192722678783</x:v>
      </x:c>
      <x:c r="Z3283" s="12" t="n">
        <x:v>0.18896674369711636</x:v>
      </x:c>
      <x:c r="AA3283" s="5" t="str">
        <x:v>CTB001 - TYPE 3</x:v>
      </x:c>
      <x:c r="AB3283" s="6" t="b">
        <x:v>1</x:v>
      </x:c>
      <x:c r="AC3283" s="5" t="n">
        <x:v>3480</x:v>
      </x:c>
      <x:c r="AD3283" s="13" t="n">
        <x:v>120.7678000051624</x:v>
      </x:c>
      <x:c r="AE3283" s="13" t="n">
        <x:v>14.90635198136872</x:v>
      </x:c>
      <x:c r="AF3283" s="5" t="n">
        <x:v>3008</x:v>
      </x:c>
      <x:c r="AG3283" s="13" t="n">
        <x:v>120.76656243282854</x:v>
      </x:c>
      <x:c r="AH3283" s="13" t="n">
        <x:v>14.911877265482563</x:v>
      </x:c>
      <x:c r="AI3283" s="5" t="n">
        <x:v>2398</x:v>
      </x:c>
      <x:c r="AJ3283" s="5" t="str">
        <x:v>Excluded - CCTV dedicated network</x:v>
      </x:c>
      <x:c r="AK3283" s="5" t="n">
        <x:v>3427</x:v>
      </x:c>
      <x:c r="AL3283" s="5" t="str">
        <x:v>CALUMPIT</x:v>
      </x:c>
      <x:c r="AM3283" s="5" t="str">
        <x:v>Tier 1A (Direct Coloc, &lt;1 km)</x:v>
      </x:c>
      <x:c r="AN3283" s="14" t="n">
        <x:v>91</x:v>
      </x:c>
      <x:c r="AO3283" s="14" t="n">
        <x:v>91.05842459701871</x:v>
      </x:c>
      <x:c r="AP3283" s="14" t="n">
        <x:v>91.06782925137898</x:v>
      </x:c>
      <x:c r="AQ3283" s="14" t="n">
        <x:v>66.5</x:v>
      </x:c>
      <x:c r="AR3283" s="5" t="n">
        <x:v>195</x:v>
      </x:c>
      <x:c r="AS3283" s="11" t="str">
        <x:v>Nearest raw line excluded from fiber screening; Nearest screened line status requires confirmation</x:v>
      </x:c>
      <x:c r="AT3283" s="5" t="str">
        <x:v>Batch 4 &amp; 5 (3,001 - 5,000)</x:v>
      </x:c>
      <x:c r="AU3283" s="5" t="n">
        <x:v>283</x:v>
      </x:c>
    </x:row>
    <x:row r="3284" ht="60" customHeight="1">
      <x:c r="A3284" s="5" t="n">
        <x:v>3280</x:v>
      </x:c>
      <x:c r="B3284" s="5" t="n">
        <x:v>4</x:v>
      </x:c>
      <x:c r="C3284" s="10" t="str">
        <x:v>1004302032</x:v>
      </x:c>
      <x:c r="D3284" s="5" t="str">
        <x:v>Waterfall</x:v>
      </x:c>
      <x:c r="E3284" s="5" t="str">
        <x:v>Balingasag</x:v>
      </x:c>
      <x:c r="F3284" s="5" t="str">
        <x:v>Misamis Oriental</x:v>
      </x:c>
      <x:c r="G3284" s="11" t="str">
        <x:v>D - Other node or line within 3 km</x:v>
      </x:c>
      <x:c r="H3284" s="12" t="n">
        <x:v>1.9839699951532508</x:v>
      </x:c>
      <x:c r="I3284" s="12" t="n">
        <x:v>0.5573052745047881</x:v>
      </x:c>
      <x:c r="J3284" s="12" t="n">
        <x:v>0.5573052745047881</x:v>
      </x:c>
      <x:c r="K3284" s="12" t="n">
        <x:v>1.99</x:v>
      </x:c>
      <x:c r="L3284" s="12" t="n">
        <x:v>-0.006030004846749204</x:v>
      </x:c>
      <x:c r="M3284" s="12" t="n">
        <x:v>0.6</x:v>
      </x:c>
      <x:c r="N3284" s="12" t="n">
        <x:v>-0.042694725495211916</x:v>
      </x:c>
      <x:c r="O3284" s="11" t="str">
        <x:v>BSM001 - TYPE 3</x:v>
      </x:c>
      <x:c r="P3284" s="11" t="str">
        <x:v>CDO - BUENAVISTA via GINGOOG</x:v>
      </x:c>
      <x:c r="Q3284" s="11" t="str">
        <x:v>Stronger evidence - built or existing label</x:v>
      </x:c>
      <x:c r="R3284" s="11" t="str">
        <x:v>Compare a routed node lateral with an approved line tap; survey crossings and permissions.</x:v>
      </x:c>
      <x:c r="S3284" s="5" t="n">
        <x:v>3182</x:v>
      </x:c>
      <x:c r="T3284" s="5" t="str">
        <x:v>Region X (Northern Mindanao)</x:v>
      </x:c>
      <x:c r="U3284" s="13" t="n">
        <x:v>8.732254</x:v>
      </x:c>
      <x:c r="V3284" s="13" t="n">
        <x:v>124.780965</x:v>
      </x:c>
      <x:c r="W3284" s="12" t="n">
        <x:v>1.9946429031537092</x:v>
      </x:c>
      <x:c r="X3284" s="12" t="n">
        <x:v>0.5580922639481826</x:v>
      </x:c>
      <x:c r="Y3284" s="12" t="n">
        <x:v>0.5573052745047881</x:v>
      </x:c>
      <x:c r="Z3284" s="12" t="n">
        <x:v>0.5573052745047881</x:v>
      </x:c>
      <x:c r="AA3284" s="5" t="str">
        <x:v>BSM001 - TYPE 3</x:v>
      </x:c>
      <x:c r="AB3284" s="6" t="b">
        <x:v>1</x:v>
      </x:c>
      <x:c r="AC3284" s="5" t="n">
        <x:v>5272</x:v>
      </x:c>
      <x:c r="AD3284" s="13" t="n">
        <x:v>124.7810640044452</x:v>
      </x:c>
      <x:c r="AE3284" s="13" t="n">
        <x:v>8.75019198768531</x:v>
      </x:c>
      <x:c r="AF3284" s="5" t="n">
        <x:v>5073</x:v>
      </x:c>
      <x:c r="AG3284" s="13" t="n">
        <x:v>124.78490046510933</x:v>
      </x:c>
      <x:c r="AH3284" s="13" t="n">
        <x:v>8.735425773781522</x:v>
      </x:c>
      <x:c r="AI3284" s="5" t="n">
        <x:v>5073</x:v>
      </x:c>
      <x:c r="AJ3284" s="5" t="str">
        <x:v>Stronger evidence - built or existing label</x:v>
      </x:c>
      <x:c r="AK3284" s="5" t="n">
        <x:v>5073</x:v>
      </x:c>
      <x:c r="AL3284" s="5" t="str">
        <x:v>CDO - BUENAVISTA via GINGOOG</x:v>
      </x:c>
      <x:c r="AM3284" s="5" t="str">
        <x:v>Tier 1B (Micro Drop, 1-3 km)</x:v>
      </x:c>
      <x:c r="AN3284" s="14" t="n">
        <x:v>61.4</x:v>
      </x:c>
      <x:c r="AO3284" s="14" t="n">
        <x:v>61.513136491857956</x:v>
      </x:c>
      <x:c r="AP3284" s="14" t="n">
        <x:v>61.61678210846381</x:v>
      </x:c>
      <x:c r="AQ3284" s="14" t="n">
        <x:v>66.49</x:v>
      </x:c>
      <x:c r="AR3284" s="5" t="n">
        <x:v>477</x:v>
      </x:c>
      <x:c r="AS3284" s="11" t="str">
        <x:v>Vertex distance not reproduced within 0.011 km</x:v>
      </x:c>
      <x:c r="AT3284" s="5" t="str">
        <x:v>Batch 4 &amp; 5 (3,001 - 5,000)</x:v>
      </x:c>
      <x:c r="AU3284" s="5" t="n">
        <x:v>284</x:v>
      </x:c>
    </x:row>
    <x:row r="3285" ht="60" customHeight="1">
      <x:c r="A3285" s="5" t="n">
        <x:v>3281</x:v>
      </x:c>
      <x:c r="B3285" s="5" t="n">
        <x:v>4</x:v>
      </x:c>
      <x:c r="C3285" s="10" t="str">
        <x:v>0405803010</x:v>
      </x:c>
      <x:c r="D3285" s="5" t="str">
        <x:v>Pinugay</x:v>
      </x:c>
      <x:c r="E3285" s="5" t="str">
        <x:v>Baras</x:v>
      </x:c>
      <x:c r="F3285" s="5" t="str">
        <x:v>Rizal</x:v>
      </x:c>
      <x:c r="G3285" s="11" t="str">
        <x:v>D - Other node or line within 3 km</x:v>
      </x:c>
      <x:c r="H3285" s="12" t="n">
        <x:v>1.1240144345878496</x:v>
      </x:c>
      <x:c r="I3285" s="12" t="n">
        <x:v>8.078711470996302</x:v>
      </x:c>
      <x:c r="J3285" s="12" t="n">
        <x:v>1.1240144345878496</x:v>
      </x:c>
      <x:c r="K3285" s="12" t="n">
        <x:v>1.12</x:v>
      </x:c>
      <x:c r="L3285" s="12" t="n">
        <x:v>0.004014434587849447</x:v>
      </x:c>
      <x:c r="M3285" s="12" t="n">
        <x:v>8.14</x:v>
      </x:c>
      <x:c r="N3285" s="12" t="n">
        <x:v>-0.061288529003698855</x:v>
      </x:c>
      <x:c r="O3285" s="11" t="str">
        <x:v>BSR003 - BP</x:v>
      </x:c>
      <x:c r="P3285" s="11" t="str">
        <x:v>Aerial 24C</x:v>
      </x:c>
      <x:c r="Q3285" s="11" t="str">
        <x:v>Conditional - mapped route, status unverified</x:v>
      </x:c>
      <x:c r="R3285" s="11" t="str">
        <x:v>Compare a routed node lateral with an approved line tap; survey crossings and permissions.</x:v>
      </x:c>
      <x:c r="S3285" s="5" t="n">
        <x:v>3800</x:v>
      </x:c>
      <x:c r="T3285" s="5" t="str">
        <x:v>Region IV-A (CALABARZON)</x:v>
      </x:c>
      <x:c r="U3285" s="13" t="n">
        <x:v>14.622515</x:v>
      </x:c>
      <x:c r="V3285" s="13" t="n">
        <x:v>121.262456</x:v>
      </x:c>
      <x:c r="W3285" s="12" t="n">
        <x:v>1.122774885784133</x:v>
      </x:c>
      <x:c r="X3285" s="12" t="n">
        <x:v>8.06827383405036</x:v>
      </x:c>
      <x:c r="Y3285" s="12" t="n">
        <x:v>8.078711470996302</x:v>
      </x:c>
      <x:c r="Z3285" s="12" t="n">
        <x:v>10.68135327486488</x:v>
      </x:c>
      <x:c r="AA3285" s="5" t="str">
        <x:v>BSR003 - BP</x:v>
      </x:c>
      <x:c r="AB3285" s="6" t="b">
        <x:v>1</x:v>
      </x:c>
      <x:c r="AC3285" s="5" t="n">
        <x:v>6785</x:v>
      </x:c>
      <x:c r="AD3285" s="13" t="n">
        <x:v>121.2522140017658</x:v>
      </x:c>
      <x:c r="AE3285" s="13" t="n">
        <x:v>14.62445000036123</x:v>
      </x:c>
      <x:c r="AF3285" s="5" t="n">
        <x:v>6298</x:v>
      </x:c>
      <x:c r="AG3285" s="13" t="n">
        <x:v>121.1877090384016</x:v>
      </x:c>
      <x:c r="AH3285" s="13" t="n">
        <x:v>14.61670649396084</x:v>
      </x:c>
      <x:c r="AI3285" s="5" t="n">
        <x:v>6298</x:v>
      </x:c>
      <x:c r="AJ3285" s="5" t="str">
        <x:v>Conditional - mapped route, status unverified</x:v>
      </x:c>
      <x:c r="AK3285" s="5" t="n">
        <x:v>4169</x:v>
      </x:c>
      <x:c r="AL3285" s="5" t="str">
        <x:v>SEGMENT 22 (TAYTAY - FAMY) - DONE PAT</x:v>
      </x:c>
      <x:c r="AM3285" s="5" t="str">
        <x:v>Tier 1B (Micro Drop, 1-3 km)</x:v>
      </x:c>
      <x:c r="AN3285" s="14" t="n">
        <x:v>68.8</x:v>
      </x:c>
      <x:c r="AO3285" s="14" t="n">
        <x:v>68.84357160212701</x:v>
      </x:c>
      <x:c r="AP3285" s="14" t="n">
        <x:v>68.75151053971959</x:v>
      </x:c>
      <x:c r="AQ3285" s="14" t="n">
        <x:v>66.49</x:v>
      </x:c>
      <x:c r="AR3285" s="5" t="n">
        <x:v>4037</x:v>
      </x:c>
      <x:c r="AS3285" s="11" t="str">
        <x:v>Vertex distance not reproduced within 0.011 km; Nearest screened line status requires confirmation</x:v>
      </x:c>
      <x:c r="AT3285" s="5" t="str">
        <x:v>Batch 4 &amp; 5 (3,001 - 5,000)</x:v>
      </x:c>
      <x:c r="AU3285" s="5" t="n">
        <x:v>285</x:v>
      </x:c>
    </x:row>
    <x:row r="3286" ht="60" customHeight="1">
      <x:c r="A3286" s="5" t="n">
        <x:v>3282</x:v>
      </x:c>
      <x:c r="B3286" s="5" t="n">
        <x:v>4</x:v>
      </x:c>
      <x:c r="C3286" s="10" t="str">
        <x:v>0405814007</x:v>
      </x:c>
      <x:c r="D3286" s="5" t="str">
        <x:v>Prinza</x:v>
      </x:c>
      <x:c r="E3286" s="5" t="str">
        <x:v>Teresa</x:v>
      </x:c>
      <x:c r="F3286" s="5" t="str">
        <x:v>Rizal</x:v>
      </x:c>
      <x:c r="G3286" s="11" t="str">
        <x:v>D - Other node or line within 3 km</x:v>
      </x:c>
      <x:c r="H3286" s="12" t="n">
        <x:v>1.802250951405754</x:v>
      </x:c>
      <x:c r="I3286" s="12" t="n">
        <x:v>0.5321966610705288</x:v>
      </x:c>
      <x:c r="J3286" s="12" t="n">
        <x:v>0.5321966610705288</x:v>
      </x:c>
      <x:c r="K3286" s="12" t="n">
        <x:v>1.81</x:v>
      </x:c>
      <x:c r="L3286" s="12" t="n">
        <x:v>-0.007749048594245966</x:v>
      </x:c>
      <x:c r="M3286" s="12" t="n">
        <x:v>0.54</x:v>
      </x:c>
      <x:c r="N3286" s="12" t="n">
        <x:v>-0.007803338929471271</x:v>
      </x:c>
      <x:c r="O3286" s="11" t="str">
        <x:v>TSR001 - TYPE 3</x:v>
      </x:c>
      <x:c r="P3286" s="11" t="str">
        <x:v>Aerial 24C</x:v>
      </x:c>
      <x:c r="Q3286" s="11" t="str">
        <x:v>Conditional - mapped route, status unverified</x:v>
      </x:c>
      <x:c r="R3286" s="11" t="str">
        <x:v>Compare a routed node lateral with an approved line tap; survey crossings and permissions.</x:v>
      </x:c>
      <x:c r="S3286" s="5" t="n">
        <x:v>3159</x:v>
      </x:c>
      <x:c r="T3286" s="5" t="str">
        <x:v>Region IV-A (CALABARZON)</x:v>
      </x:c>
      <x:c r="U3286" s="13" t="n">
        <x:v>14.536309</x:v>
      </x:c>
      <x:c r="V3286" s="13" t="n">
        <x:v>121.217179</x:v>
      </x:c>
      <x:c r="W3286" s="12" t="n">
        <x:v>1.811118429156711</x:v>
      </x:c>
      <x:c r="X3286" s="12" t="n">
        <x:v>0.5318359036565128</x:v>
      </x:c>
      <x:c r="Y3286" s="12" t="n">
        <x:v>0.5321966610705288</x:v>
      </x:c>
      <x:c r="Z3286" s="12" t="n">
        <x:v>2.8731029622960462</x:v>
      </x:c>
      <x:c r="AA3286" s="5" t="str">
        <x:v>TSR001 - TYPE 3</x:v>
      </x:c>
      <x:c r="AB3286" s="6" t="b">
        <x:v>1</x:v>
      </x:c>
      <x:c r="AC3286" s="5" t="n">
        <x:v>6804</x:v>
      </x:c>
      <x:c r="AD3286" s="13" t="n">
        <x:v>121.2156010010429</x:v>
      </x:c>
      <x:c r="AE3286" s="13" t="n">
        <x:v>14.55252500184704</x:v>
      </x:c>
      <x:c r="AF3286" s="5" t="n">
        <x:v>6306</x:v>
      </x:c>
      <x:c r="AG3286" s="13" t="n">
        <x:v>121.22190283316512</x:v>
      </x:c>
      <x:c r="AH3286" s="13" t="n">
        <x:v>14.53770982075879</x:v>
      </x:c>
      <x:c r="AI3286" s="5" t="n">
        <x:v>6306</x:v>
      </x:c>
      <x:c r="AJ3286" s="5" t="str">
        <x:v>Conditional - mapped route, status unverified</x:v>
      </x:c>
      <x:c r="AK3286" s="5" t="n">
        <x:v>4169</x:v>
      </x:c>
      <x:c r="AL3286" s="5" t="str">
        <x:v>SEGMENT 22 (TAYTAY - FAMY) - DONE PAT</x:v>
      </x:c>
      <x:c r="AM3286" s="5" t="str">
        <x:v>Tier 1B (Micro Drop, 1-3 km)</x:v>
      </x:c>
      <x:c r="AN3286" s="14" t="n">
        <x:v>64.7</x:v>
      </x:c>
      <x:c r="AO3286" s="14" t="n">
        <x:v>64.6985309542342</x:v>
      </x:c>
      <x:c r="AP3286" s="14" t="n">
        <x:v>64.84000077646456</x:v>
      </x:c>
      <x:c r="AQ3286" s="14" t="n">
        <x:v>66.49</x:v>
      </x:c>
      <x:c r="AR3286" s="5" t="n">
        <x:v>598</x:v>
      </x:c>
      <x:c r="AS3286" s="11" t="str">
        <x:v>Nearest screened line status requires confirmation; Within 50 m of a screening threshold</x:v>
      </x:c>
      <x:c r="AT3286" s="5" t="str">
        <x:v>Batch 4 &amp; 5 (3,001 - 5,000)</x:v>
      </x:c>
      <x:c r="AU3286" s="5" t="n">
        <x:v>286</x:v>
      </x:c>
    </x:row>
    <x:row r="3287" ht="60" customHeight="1">
      <x:c r="A3287" s="5" t="n">
        <x:v>3283</x:v>
      </x:c>
      <x:c r="B3287" s="5" t="n">
        <x:v>4</x:v>
      </x:c>
      <x:c r="C3287" s="10" t="str">
        <x:v>0402106026</x:v>
      </x:c>
      <x:c r="D3287" s="5" t="str">
        <x:v>San Antonio De Padua I</x:v>
      </x:c>
      <x:c r="E3287" s="5" t="str">
        <x:v>City of Dasmariñas</x:v>
      </x:c>
      <x:c r="F3287" s="5" t="str">
        <x:v>Cavite</x:v>
      </x:c>
      <x:c r="G3287" s="11" t="str">
        <x:v>D - Other node or line within 3 km</x:v>
      </x:c>
      <x:c r="H3287" s="12" t="n">
        <x:v>1.3056177409150103</x:v>
      </x:c>
      <x:c r="I3287" s="12" t="n">
        <x:v>1.9906277290819292</x:v>
      </x:c>
      <x:c r="J3287" s="12" t="n">
        <x:v>1.3056177409150103</x:v>
      </x:c>
      <x:c r="K3287" s="12" t="n">
        <x:v>1.31</x:v>
      </x:c>
      <x:c r="L3287" s="12" t="n">
        <x:v>-0.0043822590849897924</x:v>
      </x:c>
      <x:c r="M3287" s="12" t="n">
        <x:v>2.07</x:v>
      </x:c>
      <x:c r="N3287" s="12" t="n">
        <x:v>-0.07937227091807064</x:v>
      </x:c>
      <x:c r="O3287" s="11" t="str">
        <x:v>DMC004 - TYPE 3</x:v>
      </x:c>
      <x:c r="P3287" s="11" t="str">
        <x:v>NCC001 TO TGY001</x:v>
      </x:c>
      <x:c r="Q3287" s="11" t="str">
        <x:v>Conditional - mapped route, status unverified</x:v>
      </x:c>
      <x:c r="R3287" s="11" t="str">
        <x:v>Compare a routed node lateral with an approved line tap; survey crossings and permissions.</x:v>
      </x:c>
      <x:c r="S3287" s="5" t="n">
        <x:v>4044</x:v>
      </x:c>
      <x:c r="T3287" s="5" t="str">
        <x:v>Region IV-A (CALABARZON)</x:v>
      </x:c>
      <x:c r="U3287" s="13" t="n">
        <x:v>14.320146</x:v>
      </x:c>
      <x:c r="V3287" s="13" t="n">
        <x:v>120.956531</x:v>
      </x:c>
      <x:c r="W3287" s="12" t="n">
        <x:v>1.3074126891247038</x:v>
      </x:c>
      <x:c r="X3287" s="12" t="n">
        <x:v>2.0003074817207622</x:v>
      </x:c>
      <x:c r="Y3287" s="12" t="n">
        <x:v>1.9906277290819292</x:v>
      </x:c>
      <x:c r="Z3287" s="12" t="n">
        <x:v>6.519971001984671</x:v>
      </x:c>
      <x:c r="AA3287" s="5" t="str">
        <x:v>DMC004 - TYPE 3</x:v>
      </x:c>
      <x:c r="AB3287" s="6" t="b">
        <x:v>1</x:v>
      </x:c>
      <x:c r="AC3287" s="5" t="n">
        <x:v>4489</x:v>
      </x:c>
      <x:c r="AD3287" s="13" t="n">
        <x:v>120.9656979859421</x:v>
      </x:c>
      <x:c r="AE3287" s="13" t="n">
        <x:v>14.31244200781914</x:v>
      </x:c>
      <x:c r="AF3287" s="5" t="n">
        <x:v>4013</x:v>
      </x:c>
      <x:c r="AG3287" s="13" t="n">
        <x:v>120.9538464002227</x:v>
      </x:c>
      <x:c r="AH3287" s="13" t="n">
        <x:v>14.3023458731346</x:v>
      </x:c>
      <x:c r="AI3287" s="5" t="n">
        <x:v>4013</x:v>
      </x:c>
      <x:c r="AJ3287" s="5" t="str">
        <x:v>Conditional - mapped route, status unverified</x:v>
      </x:c>
      <x:c r="AK3287" s="5" t="n">
        <x:v>4203</x:v>
      </x:c>
      <x:c r="AL3287" s="5" t="str">
        <x:v>SILANG</x:v>
      </x:c>
      <x:c r="AM3287" s="5" t="str">
        <x:v>Tier 1B (Micro Drop, 1-3 km)</x:v>
      </x:c>
      <x:c r="AN3287" s="14" t="n">
        <x:v>64.7</x:v>
      </x:c>
      <x:c r="AO3287" s="14" t="n">
        <x:v>64.61867911123842</x:v>
      </x:c>
      <x:c r="AP3287" s="14" t="n">
        <x:v>74.7131400176677</x:v>
      </x:c>
      <x:c r="AQ3287" s="14" t="n">
        <x:v>66.49</x:v>
      </x:c>
      <x:c r="AR3287" s="5" t="n">
        <x:v>316</x:v>
      </x:c>
      <x:c r="AS3287" s="11" t="str">
        <x:v>Vertex distance not reproduced within 0.011 km; Nearest screened line status requires confirmation</x:v>
      </x:c>
      <x:c r="AT3287" s="5" t="str">
        <x:v>Batch 4 &amp; 5 (3,001 - 5,000)</x:v>
      </x:c>
      <x:c r="AU3287" s="5" t="n">
        <x:v>287</x:v>
      </x:c>
    </x:row>
    <x:row r="3288" ht="60" customHeight="1">
      <x:c r="A3288" s="5" t="n">
        <x:v>3284</x:v>
      </x:c>
      <x:c r="B3288" s="5" t="n">
        <x:v>4</x:v>
      </x:c>
      <x:c r="C3288" s="10" t="str">
        <x:v>0301410045</x:v>
      </x:c>
      <x:c r="D3288" s="5" t="str">
        <x:v>San Vicente</x:v>
      </x:c>
      <x:c r="E3288" s="5" t="str">
        <x:v>City of Malolos</x:v>
      </x:c>
      <x:c r="F3288" s="5" t="str">
        <x:v>Bulacan</x:v>
      </x:c>
      <x:c r="G3288" s="11" t="str">
        <x:v>B - Node 0.5-1 km</x:v>
      </x:c>
      <x:c r="H3288" s="12" t="n">
        <x:v>0.8256295711888559</x:v>
      </x:c>
      <x:c r="I3288" s="12" t="n">
        <x:v>0.3404828493509895</x:v>
      </x:c>
      <x:c r="J3288" s="12" t="n">
        <x:v>0.3404828493509895</x:v>
      </x:c>
      <x:c r="K3288" s="12" t="n">
        <x:v>0.83</x:v>
      </x:c>
      <x:c r="L3288" s="12" t="n">
        <x:v>-0.004370428811144023</x:v>
      </x:c>
      <x:c r="M3288" s="12" t="n">
        <x:v>0.34</x:v>
      </x:c>
      <x:c r="N3288" s="12" t="n">
        <x:v>0.00048284935098946713</x:v>
      </x:c>
      <x:c r="O3288" s="11" t="str">
        <x:v>MSB001
- TYPE 3</x:v>
      </x:c>
      <x:c r="P3288" s="11" t="str">
        <x:v>48 CORE (6X8)</x:v>
      </x:c>
      <x:c r="Q3288" s="11" t="str">
        <x:v>Conditional - mapped route, status unverified</x:v>
      </x:c>
      <x:c r="R3288" s="11" t="str">
        <x:v>Survey a short node lateral; confirm port/fiber capacity, access and route.</x:v>
      </x:c>
      <x:c r="S3288" s="5" t="n">
        <x:v>1617</x:v>
      </x:c>
      <x:c r="T3288" s="5" t="str">
        <x:v>Region III (Central Luzon)</x:v>
      </x:c>
      <x:c r="U3288" s="13" t="n">
        <x:v>14.847731</x:v>
      </x:c>
      <x:c r="V3288" s="13" t="n">
        <x:v>120.818509</x:v>
      </x:c>
      <x:c r="W3288" s="12" t="n">
        <x:v>0.82960463857207</x:v>
      </x:c>
      <x:c r="X3288" s="12" t="n">
        <x:v>0.338691847405216</x:v>
      </x:c>
      <x:c r="Y3288" s="12" t="n">
        <x:v>0.33447912488727205</x:v>
      </x:c>
      <x:c r="Z3288" s="12" t="n">
        <x:v>0.34879732781922007</x:v>
      </x:c>
      <x:c r="AA3288" s="5" t="str">
        <x:v>MSB001
- TYPE 3</x:v>
      </x:c>
      <x:c r="AB3288" s="6" t="b">
        <x:v>1</x:v>
      </x:c>
      <x:c r="AC3288" s="5" t="n">
        <x:v>3488</x:v>
      </x:c>
      <x:c r="AD3288" s="13" t="n">
        <x:v>120.817383</x:v>
      </x:c>
      <x:c r="AE3288" s="13" t="n">
        <x:v>14.855112</x:v>
      </x:c>
      <x:c r="AF3288" s="5" t="n">
        <x:v>2980</x:v>
      </x:c>
      <x:c r="AG3288" s="13" t="n">
        <x:v>120.81953786009521</x:v>
      </x:c>
      <x:c r="AH3288" s="13" t="n">
        <x:v>14.850640912057827</x:v>
      </x:c>
      <x:c r="AI3288" s="5" t="n">
        <x:v>2400</x:v>
      </x:c>
      <x:c r="AJ3288" s="5" t="str">
        <x:v>Excluded - CCTV dedicated network</x:v>
      </x:c>
      <x:c r="AK3288" s="5" t="n">
        <x:v>3429</x:v>
      </x:c>
      <x:c r="AL3288" s="5" t="str">
        <x:v>MALOLOS</x:v>
      </x:c>
      <x:c r="AM3288" s="5" t="str">
        <x:v>Tier 1A (Direct Coloc, &lt;1 km)</x:v>
      </x:c>
      <x:c r="AN3288" s="14" t="n">
        <x:v>85.8</x:v>
      </x:c>
      <x:c r="AO3288" s="14" t="n">
        <x:v>85.8307224061697</x:v>
      </x:c>
      <x:c r="AP3288" s="14" t="n">
        <x:v>85.94127383746915</x:v>
      </x:c>
      <x:c r="AQ3288" s="14" t="n">
        <x:v>66.49</x:v>
      </x:c>
      <x:c r="AR3288" s="5" t="n">
        <x:v>215</x:v>
      </x:c>
      <x:c r="AS3288" s="11" t="str">
        <x:v>Nearest raw line excluded from fiber screening; Nearest screened line status requires confirmation</x:v>
      </x:c>
      <x:c r="AT3288" s="5" t="str">
        <x:v>Batch 4 &amp; 5 (3,001 - 5,000)</x:v>
      </x:c>
      <x:c r="AU3288" s="5" t="n">
        <x:v>288</x:v>
      </x:c>
    </x:row>
    <x:row r="3289" ht="60" customHeight="1">
      <x:c r="A3289" s="5" t="n">
        <x:v>3285</x:v>
      </x:c>
      <x:c r="B3289" s="5" t="n">
        <x:v>4</x:v>
      </x:c>
      <x:c r="C3289" s="10" t="str">
        <x:v>0506216038</x:v>
      </x:c>
      <x:c r="D3289" s="5" t="str">
        <x:v>Balete</x:v>
      </x:c>
      <x:c r="E3289" s="5" t="str">
        <x:v>City of Sorsogon</x:v>
      </x:c>
      <x:c r="F3289" s="5" t="str">
        <x:v>Sorsogon</x:v>
      </x:c>
      <x:c r="G3289" s="11" t="str">
        <x:v>D - Other node or line within 3 km</x:v>
      </x:c>
      <x:c r="H3289" s="12" t="n">
        <x:v>1.4452294928441267</x:v>
      </x:c>
      <x:c r="I3289" s="12" t="n">
        <x:v>5.002854034566123</x:v>
      </x:c>
      <x:c r="J3289" s="12" t="n">
        <x:v>1.4452294928441267</x:v>
      </x:c>
      <x:c r="K3289" s="12" t="n">
        <x:v>1.45</x:v>
      </x:c>
      <x:c r="L3289" s="12" t="n">
        <x:v>-0.004770507155873238</x:v>
      </x:c>
      <x:c r="M3289" s="12" t="n">
        <x:v>5.12</x:v>
      </x:c>
      <x:c r="N3289" s="12" t="n">
        <x:v>-0.11714596543387668</x:v>
      </x:c>
      <x:c r="O3289" s="11" t="str">
        <x:v>SCS003 - BP</x:v>
      </x:c>
      <x:c r="P3289" s="11" t="str">
        <x:v>FOC-7,512m</x:v>
      </x:c>
      <x:c r="Q3289" s="11" t="str">
        <x:v>Conditional - mapped route, status unverified</x:v>
      </x:c>
      <x:c r="R3289" s="11" t="str">
        <x:v>Compare a routed node lateral with an approved line tap; survey crossings and permissions.</x:v>
      </x:c>
      <x:c r="S3289" s="5" t="n">
        <x:v>4212</x:v>
      </x:c>
      <x:c r="T3289" s="5" t="str">
        <x:v>Region V (Bicol Region)</x:v>
      </x:c>
      <x:c r="U3289" s="13" t="n">
        <x:v>13.022147</x:v>
      </x:c>
      <x:c r="V3289" s="13" t="n">
        <x:v>124.028211</x:v>
      </x:c>
      <x:c r="W3289" s="12" t="n">
        <x:v>1.4502455163195693</x:v>
      </x:c>
      <x:c r="X3289" s="12" t="n">
        <x:v>5.017087269658573</x:v>
      </x:c>
      <x:c r="Y3289" s="12" t="n">
        <x:v>5.002854034566123</x:v>
      </x:c>
      <x:c r="Z3289" s="12" t="n">
        <x:v>5.1109844796971275</x:v>
      </x:c>
      <x:c r="AA3289" s="5" t="str">
        <x:v>SCS003 - BP</x:v>
      </x:c>
      <x:c r="AB3289" s="6" t="b">
        <x:v>1</x:v>
      </x:c>
      <x:c r="AC3289" s="5" t="n">
        <x:v>4639</x:v>
      </x:c>
      <x:c r="AD3289" s="13" t="n">
        <x:v>124.0349469991056</x:v>
      </x:c>
      <x:c r="AE3289" s="13" t="n">
        <x:v>13.03341800094851</x:v>
      </x:c>
      <x:c r="AF3289" s="5" t="n">
        <x:v>3996</x:v>
      </x:c>
      <x:c r="AG3289" s="13" t="n">
        <x:v>124.0007769440881</x:v>
      </x:c>
      <x:c r="AH3289" s="13" t="n">
        <x:v>12.9857976878656</x:v>
      </x:c>
      <x:c r="AI3289" s="5" t="n">
        <x:v>3996</x:v>
      </x:c>
      <x:c r="AJ3289" s="5" t="str">
        <x:v>Conditional - mapped route, status unverified</x:v>
      </x:c>
      <x:c r="AK3289" s="5" t="n">
        <x:v>4249</x:v>
      </x:c>
      <x:c r="AL3289" s="5" t="str">
        <x:v>SORSOGON - MATNOG</x:v>
      </x:c>
      <x:c r="AM3289" s="5" t="str">
        <x:v>Tier 1B (Micro Drop, 1-3 km)</x:v>
      </x:c>
      <x:c r="AN3289" s="14" t="n">
        <x:v>61.7</x:v>
      </x:c>
      <x:c r="AO3289" s="14" t="n">
        <x:v>61.67242143691608</x:v>
      </x:c>
      <x:c r="AP3289" s="14" t="n">
        <x:v>61.770569027793485</x:v>
      </x:c>
      <x:c r="AQ3289" s="14" t="n">
        <x:v>66.48</x:v>
      </x:c>
      <x:c r="AR3289" s="5" t="n">
        <x:v>220</x:v>
      </x:c>
      <x:c r="AS3289" s="11" t="str">
        <x:v>Vertex distance not reproduced within 0.011 km; Nearest screened line status requires confirmation</x:v>
      </x:c>
      <x:c r="AT3289" s="5" t="str">
        <x:v>Batch 4 &amp; 5 (3,001 - 5,000)</x:v>
      </x:c>
      <x:c r="AU3289" s="5" t="n">
        <x:v>289</x:v>
      </x:c>
    </x:row>
    <x:row r="3290" ht="60" customHeight="1">
      <x:c r="A3290" s="5" t="n">
        <x:v>3286</x:v>
      </x:c>
      <x:c r="B3290" s="5" t="n">
        <x:v>4</x:v>
      </x:c>
      <x:c r="C3290" s="10" t="str">
        <x:v>1102404020</x:v>
      </x:c>
      <x:c r="D3290" s="5" t="str">
        <x:v>Paligue</x:v>
      </x:c>
      <x:c r="E3290" s="5" t="str">
        <x:v>Hagonoy</x:v>
      </x:c>
      <x:c r="F3290" s="5" t="str">
        <x:v>Davao del Sur</x:v>
      </x:c>
      <x:c r="G3290" s="11" t="str">
        <x:v>D - Other node or line within 3 km</x:v>
      </x:c>
      <x:c r="H3290" s="12" t="n">
        <x:v>3.308924749112366</x:v>
      </x:c>
      <x:c r="I3290" s="12" t="n">
        <x:v>0.9894701710839068</x:v>
      </x:c>
      <x:c r="J3290" s="12" t="n">
        <x:v>0.9894701710839068</x:v>
      </x:c>
      <x:c r="K3290" s="12" t="n">
        <x:v>3.32</x:v>
      </x:c>
      <x:c r="L3290" s="12" t="n">
        <x:v>-0.011075250887633725</x:v>
      </x:c>
      <x:c r="M3290" s="12" t="n">
        <x:v>0.99</x:v>
      </x:c>
      <x:c r="N3290" s="12" t="n">
        <x:v>-0.0005298289160932113</x:v>
      </x:c>
      <x:c r="O3290" s="11" t="str">
        <x:v>PAD001 - BP</x:v>
      </x:c>
      <x:c r="P3290" s="11" t="str">
        <x:v>DAVAO CITY - GENSAN</x:v>
      </x:c>
      <x:c r="Q3290" s="11" t="str">
        <x:v>Stronger evidence - built or existing label</x:v>
      </x:c>
      <x:c r="R3290" s="11" t="str">
        <x:v>Compare a routed node lateral with an approved line tap; survey crossings and permissions.</x:v>
      </x:c>
      <x:c r="S3290" s="5" t="n">
        <x:v>3593</x:v>
      </x:c>
      <x:c r="T3290" s="5" t="str">
        <x:v>Region XI (Davao Region)</x:v>
      </x:c>
      <x:c r="U3290" s="13" t="n">
        <x:v>6.662327</x:v>
      </x:c>
      <x:c r="V3290" s="13" t="n">
        <x:v>125.35732</x:v>
      </x:c>
      <x:c r="W3290" s="12" t="n">
        <x:v>3.3227475040362995</x:v>
      </x:c>
      <x:c r="X3290" s="12" t="n">
        <x:v>0.9895901397782567</x:v>
      </x:c>
      <x:c r="Y3290" s="12" t="n">
        <x:v>0.9894701710839068</x:v>
      </x:c>
      <x:c r="Z3290" s="12" t="n">
        <x:v>0.9894701710839068</x:v>
      </x:c>
      <x:c r="AA3290" s="5" t="str">
        <x:v>PAD001 - BP</x:v>
      </x:c>
      <x:c r="AB3290" s="6" t="b">
        <x:v>1</x:v>
      </x:c>
      <x:c r="AC3290" s="5" t="n">
        <x:v>5258</x:v>
      </x:c>
      <x:c r="AD3290" s="13" t="n">
        <x:v>125.3440619999378</x:v>
      </x:c>
      <x:c r="AE3290" s="13" t="n">
        <x:v>6.635503000281654</x:v>
      </x:c>
      <x:c r="AF3290" s="5" t="n">
        <x:v>5076</x:v>
      </x:c>
      <x:c r="AG3290" s="13" t="n">
        <x:v>125.34838518325621</x:v>
      </x:c>
      <x:c r="AH3290" s="13" t="n">
        <x:v>6.662823302537657</x:v>
      </x:c>
      <x:c r="AI3290" s="5" t="n">
        <x:v>5076</x:v>
      </x:c>
      <x:c r="AJ3290" s="5" t="str">
        <x:v>Stronger evidence - built or existing label</x:v>
      </x:c>
      <x:c r="AK3290" s="5" t="n">
        <x:v>5076</x:v>
      </x:c>
      <x:c r="AL3290" s="5" t="str">
        <x:v>DAVAO CITY - GENSAN</x:v>
      </x:c>
      <x:c r="AM3290" s="5" t="str">
        <x:v>Tier 2 (Fiber Corridor / Lateral, 3-5 km)</x:v>
      </x:c>
      <x:c r="AN3290" s="14" t="n">
        <x:v>43</x:v>
      </x:c>
      <x:c r="AO3290" s="14" t="n">
        <x:v>43.06593238645677</x:v>
      </x:c>
      <x:c r="AP3290" s="14" t="n">
        <x:v>43.18822915780012</x:v>
      </x:c>
      <x:c r="AQ3290" s="14" t="n">
        <x:v>66.48</x:v>
      </x:c>
      <x:c r="AR3290" s="5" t="n">
        <x:v>296</x:v>
      </x:c>
      <x:c r="AS3290" s="11" t="str">
        <x:v>Within 50 m of a screening threshold</x:v>
      </x:c>
      <x:c r="AT3290" s="5" t="str">
        <x:v>Batch 4 &amp; 5 (3,001 - 5,000)</x:v>
      </x:c>
      <x:c r="AU3290" s="5" t="n">
        <x:v>290</x:v>
      </x:c>
    </x:row>
    <x:row r="3291" ht="60" customHeight="1">
      <x:c r="A3291" s="5" t="n">
        <x:v>3287</x:v>
      </x:c>
      <x:c r="B3291" s="5" t="n">
        <x:v>4</x:v>
      </x:c>
      <x:c r="C3291" s="10" t="str">
        <x:v>1606807010</x:v>
      </x:c>
      <x:c r="D3291" s="5" t="str">
        <x:v>Gamuton</x:v>
      </x:c>
      <x:c r="E3291" s="5" t="str">
        <x:v>Carrascal</x:v>
      </x:c>
      <x:c r="F3291" s="5" t="str">
        <x:v>Surigao del Sur</x:v>
      </x:c>
      <x:c r="G3291" s="11" t="str">
        <x:v>D - Other node or line within 3 km</x:v>
      </x:c>
      <x:c r="H3291" s="12" t="n">
        <x:v>1.8244546659032408</x:v>
      </x:c>
      <x:c r="I3291" s="12" t="n">
        <x:v>0.6792404503638249</x:v>
      </x:c>
      <x:c r="J3291" s="12" t="n">
        <x:v>0.6792404503638249</x:v>
      </x:c>
      <x:c r="K3291" s="12" t="n">
        <x:v>1.83</x:v>
      </x:c>
      <x:c r="L3291" s="12" t="n">
        <x:v>-0.00554533409675928</x:v>
      </x:c>
      <x:c r="M3291" s="12" t="n">
        <x:v>0.69</x:v>
      </x:c>
      <x:c r="N3291" s="12" t="n">
        <x:v>-0.010759549636175092</x:v>
      </x:c>
      <x:c r="O3291" s="11" t="str">
        <x:v>CCL001
- TYPE 2</x:v>
      </x:c>
      <x:c r="P3291" s="11" t="str">
        <x:v>Route</x:v>
      </x:c>
      <x:c r="Q3291" s="11" t="str">
        <x:v>Conditional - mapped route, status unverified</x:v>
      </x:c>
      <x:c r="R3291" s="11" t="str">
        <x:v>Compare a routed node lateral with an approved line tap; survey crossings and permissions.</x:v>
      </x:c>
      <x:c r="S3291" s="5" t="n">
        <x:v>3306</x:v>
      </x:c>
      <x:c r="T3291" s="5" t="str">
        <x:v>Region XIII (Caraga)</x:v>
      </x:c>
      <x:c r="U3291" s="13" t="n">
        <x:v>9.357723</x:v>
      </x:c>
      <x:c r="V3291" s="13" t="n">
        <x:v>125.935559</x:v>
      </x:c>
      <x:c r="W3291" s="12" t="n">
        <x:v>1.826833701501489</x:v>
      </x:c>
      <x:c r="X3291" s="12" t="n">
        <x:v>0.6788754851367517</x:v>
      </x:c>
      <x:c r="Y3291" s="12" t="n">
        <x:v>0.6792404503638249</x:v>
      </x:c>
      <x:c r="Z3291" s="12" t="n">
        <x:v>1.0652277252362565</x:v>
      </x:c>
      <x:c r="AA3291" s="5" t="str">
        <x:v>CCL001
- TYPE 2</x:v>
      </x:c>
      <x:c r="AB3291" s="6" t="b">
        <x:v>1</x:v>
      </x:c>
      <x:c r="AC3291" s="5" t="n">
        <x:v>5322</x:v>
      </x:c>
      <x:c r="AD3291" s="13" t="n">
        <x:v>125.9486110382227</x:v>
      </x:c>
      <x:c r="AE3291" s="13" t="n">
        <x:v>9.367924407142924</x:v>
      </x:c>
      <x:c r="AF3291" s="5" t="n">
        <x:v>5110</x:v>
      </x:c>
      <x:c r="AG3291" s="13" t="n">
        <x:v>125.9414188</x:v>
      </x:c>
      <x:c r="AH3291" s="13" t="n">
        <x:v>9.3557622</x:v>
      </x:c>
      <x:c r="AI3291" s="5" t="n">
        <x:v>5110</x:v>
      </x:c>
      <x:c r="AJ3291" s="5" t="str">
        <x:v>Conditional - mapped route, status unverified</x:v>
      </x:c>
      <x:c r="AK3291" s="5" t="n">
        <x:v>5103</x:v>
      </x:c>
      <x:c r="AL3291" s="5" t="str">
        <x:v>SURIGAO - CARASCAL</x:v>
      </x:c>
      <x:c r="AM3291" s="5" t="str">
        <x:v>Tier 1B (Micro Drop, 1-3 km)</x:v>
      </x:c>
      <x:c r="AN3291" s="14" t="n">
        <x:v>64.4</x:v>
      </x:c>
      <x:c r="AO3291" s="14" t="n">
        <x:v>64.33508690744998</x:v>
      </x:c>
      <x:c r="AP3291" s="14" t="n">
        <x:v>64.43561519267405</x:v>
      </x:c>
      <x:c r="AQ3291" s="14" t="n">
        <x:v>66.48</x:v>
      </x:c>
      <x:c r="AR3291" s="5" t="n">
        <x:v>212</x:v>
      </x:c>
      <x:c r="AS3291" s="11" t="str">
        <x:v>Vertex distance not reproduced within 0.011 km; Nearest screened line status requires confirmation</x:v>
      </x:c>
      <x:c r="AT3291" s="5" t="str">
        <x:v>Batch 4 &amp; 5 (3,001 - 5,000)</x:v>
      </x:c>
      <x:c r="AU3291" s="5" t="n">
        <x:v>291</x:v>
      </x:c>
    </x:row>
    <x:row r="3292" ht="60" customHeight="1">
      <x:c r="A3292" s="5" t="n">
        <x:v>3288</x:v>
      </x:c>
      <x:c r="B3292" s="5" t="n">
        <x:v>4</x:v>
      </x:c>
      <x:c r="C3292" s="10" t="str">
        <x:v>0403403012</x:v>
      </x:c>
      <x:c r="D3292" s="5" t="str">
        <x:v>Malaban</x:v>
      </x:c>
      <x:c r="E3292" s="5" t="str">
        <x:v>City of Biñan</x:v>
      </x:c>
      <x:c r="F3292" s="5" t="str">
        <x:v>Laguna</x:v>
      </x:c>
      <x:c r="G3292" s="11" t="str">
        <x:v>D - Other node or line within 3 km</x:v>
      </x:c>
      <x:c r="H3292" s="12" t="n">
        <x:v>1.6322272196282201</x:v>
      </x:c>
      <x:c r="I3292" s="12" t="n">
        <x:v>0.8454233491023799</x:v>
      </x:c>
      <x:c r="J3292" s="12" t="n">
        <x:v>0.8454233491023799</x:v>
      </x:c>
      <x:c r="K3292" s="12" t="n">
        <x:v>1.63</x:v>
      </x:c>
      <x:c r="L3292" s="12" t="n">
        <x:v>0.002227219628220256</x:v>
      </x:c>
      <x:c r="M3292" s="12" t="n">
        <x:v>0.85</x:v>
      </x:c>
      <x:c r="N3292" s="12" t="n">
        <x:v>-0.004576650897620049</x:v>
      </x:c>
      <x:c r="O3292" s="11" t="str">
        <x:v>BNL001
- TYPE 2</x:v>
      </x:c>
      <x:c r="P3292" s="11" t="str">
        <x:v>RELIANCE TO SAN PABLO</x:v>
      </x:c>
      <x:c r="Q3292" s="11" t="str">
        <x:v>Conditional - mapped route, status unverified</x:v>
      </x:c>
      <x:c r="R3292" s="11" t="str">
        <x:v>Compare a routed node lateral with an approved line tap; survey crossings and permissions.</x:v>
      </x:c>
      <x:c r="S3292" s="5" t="n">
        <x:v>3464</x:v>
      </x:c>
      <x:c r="T3292" s="5" t="str">
        <x:v>Region IV-A (CALABARZON)</x:v>
      </x:c>
      <x:c r="U3292" s="13" t="n">
        <x:v>14.346077</x:v>
      </x:c>
      <x:c r="V3292" s="13" t="n">
        <x:v>121.088822</x:v>
      </x:c>
      <x:c r="W3292" s="12" t="n">
        <x:v>1.6327017045270105</x:v>
      </x:c>
      <x:c r="X3292" s="12" t="n">
        <x:v>0.8487862812564548</x:v>
      </x:c>
      <x:c r="Y3292" s="12" t="n">
        <x:v>0.8454233491023799</x:v>
      </x:c>
      <x:c r="Z3292" s="12" t="n">
        <x:v>1.0934274290241772</x:v>
      </x:c>
      <x:c r="AA3292" s="5" t="str">
        <x:v>BNL001
- TYPE 2</x:v>
      </x:c>
      <x:c r="AB3292" s="6" t="b">
        <x:v>1</x:v>
      </x:c>
      <x:c r="AC3292" s="5" t="n">
        <x:v>4323</x:v>
      </x:c>
      <x:c r="AD3292" s="13" t="n">
        <x:v>121.0757619384098</x:v>
      </x:c>
      <x:c r="AE3292" s="13" t="n">
        <x:v>14.33862725711031</x:v>
      </x:c>
      <x:c r="AF3292" s="5" t="n">
        <x:v>4159</x:v>
      </x:c>
      <x:c r="AG3292" s="13" t="n">
        <x:v>121.0856755506249</x:v>
      </x:c>
      <x:c r="AH3292" s="13" t="n">
        <x:v>14.33907879123166</x:v>
      </x:c>
      <x:c r="AI3292" s="5" t="n">
        <x:v>4159</x:v>
      </x:c>
      <x:c r="AJ3292" s="5" t="str">
        <x:v>Conditional - mapped route, status unverified</x:v>
      </x:c>
      <x:c r="AK3292" s="5" t="n">
        <x:v>4182</x:v>
      </x:c>
      <x:c r="AL3292" s="5" t="str">
        <x:v>EXISTING</x:v>
      </x:c>
      <x:c r="AM3292" s="5" t="str">
        <x:v>Tier 1B (Micro Drop, 1-3 km)</x:v>
      </x:c>
      <x:c r="AN3292" s="14" t="n">
        <x:v>68</x:v>
      </x:c>
      <x:c r="AO3292" s="14" t="n">
        <x:v>68.08089920954848</x:v>
      </x:c>
      <x:c r="AP3292" s="14" t="n">
        <x:v>68.03779557215807</x:v>
      </x:c>
      <x:c r="AQ3292" s="14" t="n">
        <x:v>66.48</x:v>
      </x:c>
      <x:c r="AR3292" s="5" t="n">
        <x:v>3586</x:v>
      </x:c>
      <x:c r="AS3292" s="11" t="str">
        <x:v>Nearest screened line status requires confirmation</x:v>
      </x:c>
      <x:c r="AT3292" s="5" t="str">
        <x:v>Batch 4 &amp; 5 (3,001 - 5,000)</x:v>
      </x:c>
      <x:c r="AU3292" s="5" t="n">
        <x:v>292</x:v>
      </x:c>
    </x:row>
    <x:row r="3293" ht="60" customHeight="1">
      <x:c r="A3293" s="5" t="n">
        <x:v>3289</x:v>
      </x:c>
      <x:c r="B3293" s="5" t="n">
        <x:v>4</x:v>
      </x:c>
      <x:c r="C3293" s="10" t="str">
        <x:v>0402103001</x:v>
      </x:c>
      <x:c r="D3293" s="5" t="str">
        <x:v>Alima</x:v>
      </x:c>
      <x:c r="E3293" s="5" t="str">
        <x:v>City of Bacoor</x:v>
      </x:c>
      <x:c r="F3293" s="5" t="str">
        <x:v>Cavite</x:v>
      </x:c>
      <x:c r="G3293" s="11" t="str">
        <x:v>D - Other node or line within 3 km</x:v>
      </x:c>
      <x:c r="H3293" s="12" t="n">
        <x:v>1.8088369962970696</x:v>
      </x:c>
      <x:c r="I3293" s="12" t="n">
        <x:v>1.0654150394337614</x:v>
      </x:c>
      <x:c r="J3293" s="12" t="n">
        <x:v>1.0654150394337614</x:v>
      </x:c>
      <x:c r="K3293" s="12" t="n">
        <x:v>1.81</x:v>
      </x:c>
      <x:c r="L3293" s="12" t="n">
        <x:v>-0.0011630037029304319</x:v>
      </x:c>
      <x:c r="M3293" s="12" t="n">
        <x:v>1.1</x:v>
      </x:c>
      <x:c r="N3293" s="12" t="n">
        <x:v>-0.03458496056623872</x:v>
      </x:c>
      <x:c r="O3293" s="11" t="str">
        <x:v>BRC001
- TYPE 3</x:v>
      </x:c>
      <x:c r="P3293" s="11" t="str">
        <x:v>BACOOR</x:v>
      </x:c>
      <x:c r="Q3293" s="11" t="str">
        <x:v>Stronger evidence - built or existing label</x:v>
      </x:c>
      <x:c r="R3293" s="11" t="str">
        <x:v>Compare a routed node lateral with an approved line tap; survey crossings and permissions.</x:v>
      </x:c>
      <x:c r="S3293" s="5" t="n">
        <x:v>3713</x:v>
      </x:c>
      <x:c r="T3293" s="5" t="str">
        <x:v>Region IV-A (CALABARZON)</x:v>
      </x:c>
      <x:c r="U3293" s="13" t="n">
        <x:v>14.458393</x:v>
      </x:c>
      <x:c r="V3293" s="13" t="n">
        <x:v>120.937347</x:v>
      </x:c>
      <x:c r="W3293" s="12" t="n">
        <x:v>1.8128266549043728</x:v>
      </x:c>
      <x:c r="X3293" s="12" t="n">
        <x:v>1.0712403856424773</x:v>
      </x:c>
      <x:c r="Y3293" s="12" t="n">
        <x:v>1.0654150394337614</x:v>
      </x:c>
      <x:c r="Z3293" s="12" t="n">
        <x:v>1.0654150394337614</x:v>
      </x:c>
      <x:c r="AA3293" s="5" t="str">
        <x:v>BRC001
- TYPE 3</x:v>
      </x:c>
      <x:c r="AB3293" s="6" t="b">
        <x:v>1</x:v>
      </x:c>
      <x:c r="AC3293" s="5" t="n">
        <x:v>4481</x:v>
      </x:c>
      <x:c r="AD3293" s="13" t="n">
        <x:v>120.948488</x:v>
      </x:c>
      <x:c r="AE3293" s="13" t="n">
        <x:v>14.44617</x:v>
      </x:c>
      <x:c r="AF3293" s="5" t="n">
        <x:v>4196</x:v>
      </x:c>
      <x:c r="AG3293" s="13" t="n">
        <x:v>120.93533957143495</x:v>
      </x:c>
      <x:c r="AH3293" s="13" t="n">
        <x:v>14.448964530094559</x:v>
      </x:c>
      <x:c r="AI3293" s="5" t="n">
        <x:v>4196</x:v>
      </x:c>
      <x:c r="AJ3293" s="5" t="str">
        <x:v>Stronger evidence - built or existing label</x:v>
      </x:c>
      <x:c r="AK3293" s="5" t="n">
        <x:v>4196</x:v>
      </x:c>
      <x:c r="AL3293" s="5" t="str">
        <x:v>BACOOR</x:v>
      </x:c>
      <x:c r="AM3293" s="5" t="str">
        <x:v>Tier 1B (Micro Drop, 1-3 km)</x:v>
      </x:c>
      <x:c r="AN3293" s="14" t="n">
        <x:v>64.6</x:v>
      </x:c>
      <x:c r="AO3293" s="14" t="n">
        <x:v>64.6985309542342</x:v>
      </x:c>
      <x:c r="AP3293" s="14" t="n">
        <x:v>64.71973992966963</x:v>
      </x:c>
      <x:c r="AQ3293" s="14" t="n">
        <x:v>66.48</x:v>
      </x:c>
      <x:c r="AR3293" s="5" t="n">
        <x:v>524</x:v>
      </x:c>
      <x:c r="AS3293" s="11" t="str">
        <x:v>Vertex distance not reproduced within 0.011 km</x:v>
      </x:c>
      <x:c r="AT3293" s="5" t="str">
        <x:v>Batch 4 &amp; 5 (3,001 - 5,000)</x:v>
      </x:c>
      <x:c r="AU3293" s="5" t="n">
        <x:v>293</x:v>
      </x:c>
    </x:row>
    <x:row r="3294" ht="60" customHeight="1">
      <x:c r="A3294" s="5" t="n">
        <x:v>3290</x:v>
      </x:c>
      <x:c r="B3294" s="5" t="n">
        <x:v>4</x:v>
      </x:c>
      <x:c r="C3294" s="10" t="str">
        <x:v>0405608017</x:v>
      </x:c>
      <x:c r="D3294" s="5" t="str">
        <x:v>Masin Sur</x:v>
      </x:c>
      <x:c r="E3294" s="5" t="str">
        <x:v>Candelaria</x:v>
      </x:c>
      <x:c r="F3294" s="5" t="str">
        <x:v>Quezon</x:v>
      </x:c>
      <x:c r="G3294" s="11" t="str">
        <x:v>D - Other node or line within 3 km</x:v>
      </x:c>
      <x:c r="H3294" s="12" t="n">
        <x:v>1.8101751084070206</x:v>
      </x:c>
      <x:c r="I3294" s="12" t="n">
        <x:v>1.2940350367834745</x:v>
      </x:c>
      <x:c r="J3294" s="12" t="n">
        <x:v>1.2940350367834745</x:v>
      </x:c>
      <x:c r="K3294" s="12" t="n">
        <x:v>1.81</x:v>
      </x:c>
      <x:c r="L3294" s="12" t="n">
        <x:v>0.00017510840702050778</x:v>
      </x:c>
      <x:c r="M3294" s="12" t="n">
        <x:v>1.36</x:v>
      </x:c>
      <x:c r="N3294" s="12" t="n">
        <x:v>-0.06596496321652556</x:v>
      </x:c>
      <x:c r="O3294" s="11" t="str">
        <x:v>CDQ001
- BP</x:v>
      </x:c>
      <x:c r="P3294" s="11" t="str">
        <x:v>SPO001 TO SAN JUAN CLS</x:v>
      </x:c>
      <x:c r="Q3294" s="11" t="str">
        <x:v>Conditional - mapped route, status unverified</x:v>
      </x:c>
      <x:c r="R3294" s="11" t="str">
        <x:v>Compare a routed node lateral with an approved line tap; survey crossings and permissions.</x:v>
      </x:c>
      <x:c r="S3294" s="5" t="n">
        <x:v>4018</x:v>
      </x:c>
      <x:c r="T3294" s="5" t="str">
        <x:v>Region IV-A (CALABARZON)</x:v>
      </x:c>
      <x:c r="U3294" s="13" t="n">
        <x:v>13.940898</x:v>
      </x:c>
      <x:c r="V3294" s="13" t="n">
        <x:v>121.425906</x:v>
      </x:c>
      <x:c r="W3294" s="12" t="n">
        <x:v>1.8130863377394706</x:v>
      </x:c>
      <x:c r="X3294" s="12" t="n">
        <x:v>1.3603626598435778</x:v>
      </x:c>
      <x:c r="Y3294" s="12" t="n">
        <x:v>1.2940350367834745</x:v>
      </x:c>
      <x:c r="Z3294" s="12" t="n">
        <x:v>1.3516048651466288</x:v>
      </x:c>
      <x:c r="AA3294" s="5" t="str">
        <x:v>CDQ001
- BP</x:v>
      </x:c>
      <x:c r="AB3294" s="6" t="b">
        <x:v>1</x:v>
      </x:c>
      <x:c r="AC3294" s="5" t="n">
        <x:v>4375</x:v>
      </x:c>
      <x:c r="AD3294" s="13" t="n">
        <x:v>121.438216</x:v>
      </x:c>
      <x:c r="AE3294" s="13" t="n">
        <x:v>13.929802</x:v>
      </x:c>
      <x:c r="AF3294" s="5" t="n">
        <x:v>4164</x:v>
      </x:c>
      <x:c r="AG3294" s="13" t="n">
        <x:v>121.42628155972298</x:v>
      </x:c>
      <x:c r="AH3294" s="13" t="n">
        <x:v>13.929207710433653</x:v>
      </x:c>
      <x:c r="AI3294" s="5" t="n">
        <x:v>4164</x:v>
      </x:c>
      <x:c r="AJ3294" s="5" t="str">
        <x:v>Conditional - mapped route, status unverified</x:v>
      </x:c>
      <x:c r="AK3294" s="5" t="n">
        <x:v>4188</x:v>
      </x:c>
      <x:c r="AL3294" s="5" t="str">
        <x:v>STO. TOMAS - CANDELARIA</x:v>
      </x:c>
      <x:c r="AM3294" s="5" t="str">
        <x:v>Tier 1B (Micro Drop, 1-3 km)</x:v>
      </x:c>
      <x:c r="AN3294" s="14" t="n">
        <x:v>64.6</x:v>
      </x:c>
      <x:c r="AO3294" s="14" t="n">
        <x:v>64.6985309542342</x:v>
      </x:c>
      <x:c r="AP3294" s="14" t="n">
        <x:v>64.69533832320394</x:v>
      </x:c>
      <x:c r="AQ3294" s="14" t="n">
        <x:v>66.48</x:v>
      </x:c>
      <x:c r="AR3294" s="5" t="n">
        <x:v>413</x:v>
      </x:c>
      <x:c r="AS3294" s="11" t="str">
        <x:v>Nearest screened line status requires confirmation</x:v>
      </x:c>
      <x:c r="AT3294" s="5" t="str">
        <x:v>Batch 4 &amp; 5 (3,001 - 5,000)</x:v>
      </x:c>
      <x:c r="AU3294" s="5" t="n">
        <x:v>294</x:v>
      </x:c>
    </x:row>
    <x:row r="3295" ht="60" customHeight="1">
      <x:c r="A3295" s="5" t="n">
        <x:v>3291</x:v>
      </x:c>
      <x:c r="B3295" s="5" t="n">
        <x:v>4</x:v>
      </x:c>
      <x:c r="C3295" s="10" t="str">
        <x:v>0500514033</x:v>
      </x:c>
      <x:c r="D3295" s="5" t="str">
        <x:v>Maynaga</x:v>
      </x:c>
      <x:c r="E3295" s="5" t="str">
        <x:v>Polangui</x:v>
      </x:c>
      <x:c r="F3295" s="5" t="str">
        <x:v>Albay</x:v>
      </x:c>
      <x:c r="G3295" s="11" t="str">
        <x:v>B - Node 0.5-1 km</x:v>
      </x:c>
      <x:c r="H3295" s="12" t="n">
        <x:v>0.6536368274653851</x:v>
      </x:c>
      <x:c r="I3295" s="12" t="n">
        <x:v>6.0991524311375205</x:v>
      </x:c>
      <x:c r="J3295" s="12" t="n">
        <x:v>0.6536368274653851</x:v>
      </x:c>
      <x:c r="K3295" s="12" t="n">
        <x:v>0.66</x:v>
      </x:c>
      <x:c r="L3295" s="12" t="n">
        <x:v>-0.006363172534614936</x:v>
      </x:c>
      <x:c r="M3295" s="12" t="n">
        <x:v>0.15</x:v>
      </x:c>
      <x:c r="N3295" s="12" t="n">
        <x:v>5.94915243113752</x:v>
      </x:c>
      <x:c r="O3295" s="11" t="str">
        <x:v>PIA002 - BP</x:v>
      </x:c>
      <x:c r="P3295" s="11" t="str">
        <x:v>IRIGA - LEGAZPI</x:v>
      </x:c>
      <x:c r="Q3295" s="11" t="str">
        <x:v>Stronger evidence - built or existing label</x:v>
      </x:c>
      <x:c r="R3295" s="11" t="str">
        <x:v>Survey a short node lateral; confirm port/fiber capacity, access and route.</x:v>
      </x:c>
      <x:c r="S3295" s="5" t="n">
        <x:v>1258</x:v>
      </x:c>
      <x:c r="T3295" s="5" t="str">
        <x:v>Region V (Bicol Region)</x:v>
      </x:c>
      <x:c r="U3295" s="13" t="n">
        <x:v>13.3391</x:v>
      </x:c>
      <x:c r="V3295" s="13" t="n">
        <x:v>123.52</x:v>
      </x:c>
      <x:c r="W3295" s="12" t="n">
        <x:v>0.6567283542924348</x:v>
      </x:c>
      <x:c r="X3295" s="12" t="n">
        <x:v>0.07582690052921871</x:v>
      </x:c>
      <x:c r="Y3295" s="12" t="n">
        <x:v>0.060153471061273237</x:v>
      </x:c>
      <x:c r="Z3295" s="12" t="n">
        <x:v>6.0991524311375205</x:v>
      </x:c>
      <x:c r="AA3295" s="5" t="str">
        <x:v>PIA002 - BP</x:v>
      </x:c>
      <x:c r="AB3295" s="6" t="b">
        <x:v>1</x:v>
      </x:c>
      <x:c r="AC3295" s="5" t="n">
        <x:v>4547</x:v>
      </x:c>
      <x:c r="AD3295" s="13" t="n">
        <x:v>123.5185920005625</x:v>
      </x:c>
      <x:c r="AE3295" s="13" t="n">
        <x:v>13.33335499920097</x:v>
      </x:c>
      <x:c r="AF3295" s="5" t="n">
        <x:v>4219</x:v>
      </x:c>
      <x:c r="AG3295" s="13" t="n">
        <x:v>123.489897081151</x:v>
      </x:c>
      <x:c r="AH3295" s="13" t="n">
        <x:v>13.29251505080822</x:v>
      </x:c>
      <x:c r="AI3295" s="5" t="n">
        <x:v>4007</x:v>
      </x:c>
      <x:c r="AJ3295" s="5" t="str">
        <x:v>Excluded - planned or ongoing</x:v>
      </x:c>
      <x:c r="AK3295" s="5" t="n">
        <x:v>4219</x:v>
      </x:c>
      <x:c r="AL3295" s="5" t="str">
        <x:v>IRIGA - LEGAZPI</x:v>
      </x:c>
      <x:c r="AM3295" s="5" t="str">
        <x:v>Tier 1A (Direct Coloc, &lt;1 km)</x:v>
      </x:c>
      <x:c r="AN3295" s="14" t="n">
        <x:v>90.3</x:v>
      </x:c>
      <x:c r="AO3295" s="14" t="n">
        <x:v>90.25187979624785</x:v>
      </x:c>
      <x:c r="AP3295" s="14" t="n">
        <x:v>80.42227929839277</x:v>
      </x:c>
      <x:c r="AQ3295" s="14" t="n">
        <x:v>66.47</x:v>
      </x:c>
      <x:c r="AR3295" s="5" t="n">
        <x:v>102</x:v>
      </x:c>
      <x:c r="AS3295" s="11" t="str">
        <x:v>Vertex distance not reproduced within 0.011 km; Screened route is &gt;0.5 km farther; Nearest raw line excluded from fiber screening</x:v>
      </x:c>
      <x:c r="AT3295" s="5" t="str">
        <x:v>Batch 4 &amp; 5 (3,001 - 5,000)</x:v>
      </x:c>
      <x:c r="AU3295" s="5" t="n">
        <x:v>295</x:v>
      </x:c>
    </x:row>
    <x:row r="3296" ht="60" customHeight="1">
      <x:c r="A3296" s="5" t="n">
        <x:v>3292</x:v>
      </x:c>
      <x:c r="B3296" s="5" t="n">
        <x:v>4</x:v>
      </x:c>
      <x:c r="C3296" s="10" t="str">
        <x:v>0403424079</x:v>
      </x:c>
      <x:c r="D3296" s="5" t="str">
        <x:v>Soledad</x:v>
      </x:c>
      <x:c r="E3296" s="5" t="str">
        <x:v>City of San Pablo</x:v>
      </x:c>
      <x:c r="F3296" s="5" t="str">
        <x:v>Laguna</x:v>
      </x:c>
      <x:c r="G3296" s="11" t="str">
        <x:v>D - Other node or line within 3 km</x:v>
      </x:c>
      <x:c r="H3296" s="12" t="n">
        <x:v>2.4552849573043662</x:v>
      </x:c>
      <x:c r="I3296" s="12" t="n">
        <x:v>2.444522928282587</x:v>
      </x:c>
      <x:c r="J3296" s="12" t="n">
        <x:v>2.444522928282587</x:v>
      </x:c>
      <x:c r="K3296" s="12" t="n">
        <x:v>2.46</x:v>
      </x:c>
      <x:c r="L3296" s="12" t="n">
        <x:v>-0.00471504269563372</x:v>
      </x:c>
      <x:c r="M3296" s="12" t="n">
        <x:v>2.45</x:v>
      </x:c>
      <x:c r="N3296" s="12" t="n">
        <x:v>-0.0054770717174132955</x:v>
      </x:c>
      <x:c r="O3296" s="11" t="str">
        <x:v>SPO002
- TYPE 3</x:v>
      </x:c>
      <x:c r="P3296" s="11" t="str">
        <x:v>SPO001 TO SAN JUAN CLS</x:v>
      </x:c>
      <x:c r="Q3296" s="11" t="str">
        <x:v>Conditional - mapped route, status unverified</x:v>
      </x:c>
      <x:c r="R3296" s="11" t="str">
        <x:v>Compare a routed node lateral with an approved line tap; survey crossings and permissions.</x:v>
      </x:c>
      <x:c r="S3296" s="5" t="n">
        <x:v>4828</x:v>
      </x:c>
      <x:c r="T3296" s="5" t="str">
        <x:v>Region IV-A (CALABARZON)</x:v>
      </x:c>
      <x:c r="U3296" s="13" t="n">
        <x:v>14.042346</x:v>
      </x:c>
      <x:c r="V3296" s="13" t="n">
        <x:v>121.314857</x:v>
      </x:c>
      <x:c r="W3296" s="12" t="n">
        <x:v>2.461122314429848</x:v>
      </x:c>
      <x:c r="X3296" s="12" t="n">
        <x:v>2.445562239689644</x:v>
      </x:c>
      <x:c r="Y3296" s="12" t="n">
        <x:v>2.4404605597892024</x:v>
      </x:c>
      <x:c r="Z3296" s="12" t="n">
        <x:v>2.4476833205765605</x:v>
      </x:c>
      <x:c r="AA3296" s="5" t="str">
        <x:v>SPO002
- TYPE 3</x:v>
      </x:c>
      <x:c r="AB3296" s="6" t="b">
        <x:v>1</x:v>
      </x:c>
      <x:c r="AC3296" s="5" t="n">
        <x:v>4364</x:v>
      </x:c>
      <x:c r="AD3296" s="13" t="n">
        <x:v>121.3295473866972</x:v>
      </x:c>
      <x:c r="AE3296" s="13" t="n">
        <x:v>14.05928118642982</x:v>
      </x:c>
      <x:c r="AF3296" s="5" t="n">
        <x:v>4164</x:v>
      </x:c>
      <x:c r="AG3296" s="13" t="n">
        <x:v>121.330001926753</x:v>
      </x:c>
      <x:c r="AH3296" s="13" t="n">
        <x:v>14.05876452367298</x:v>
      </x:c>
      <x:c r="AI3296" s="5" t="n">
        <x:v>4060</x:v>
      </x:c>
      <x:c r="AJ3296" s="5" t="str">
        <x:v>Excluded - planned or ongoing</x:v>
      </x:c>
      <x:c r="AK3296" s="5" t="n">
        <x:v>4188</x:v>
      </x:c>
      <x:c r="AL3296" s="5" t="str">
        <x:v>STO. TOMAS - CANDELARIA</x:v>
      </x:c>
      <x:c r="AM3296" s="5" t="str">
        <x:v>Tier 1B (Micro Drop, 1-3 km)</x:v>
      </x:c>
      <x:c r="AN3296" s="14" t="n">
        <x:v>44</x:v>
      </x:c>
      <x:c r="AO3296" s="14" t="n">
        <x:v>44.04316545059993</x:v>
      </x:c>
      <x:c r="AP3296" s="14" t="n">
        <x:v>44.112441678251535</x:v>
      </x:c>
      <x:c r="AQ3296" s="14" t="n">
        <x:v>66.47</x:v>
      </x:c>
      <x:c r="AR3296" s="5" t="n">
        <x:v>375</x:v>
      </x:c>
      <x:c r="AS3296" s="11" t="str">
        <x:v>Nearest raw line excluded from fiber screening; Nearest screened line status requires confirmation</x:v>
      </x:c>
      <x:c r="AT3296" s="5" t="str">
        <x:v>Batch 4 &amp; 5 (3,001 - 5,000)</x:v>
      </x:c>
      <x:c r="AU3296" s="5" t="n">
        <x:v>296</x:v>
      </x:c>
    </x:row>
    <x:row r="3297" ht="60" customHeight="1">
      <x:c r="A3297" s="5" t="n">
        <x:v>3293</x:v>
      </x:c>
      <x:c r="B3297" s="5" t="n">
        <x:v>4</x:v>
      </x:c>
      <x:c r="C3297" s="10" t="str">
        <x:v>1030900031</x:v>
      </x:c>
      <x:c r="D3297" s="5" t="str">
        <x:v>Bagong Silang</x:v>
      </x:c>
      <x:c r="E3297" s="5" t="str">
        <x:v>City of Iligan</x:v>
      </x:c>
      <x:c r="F3297" s="5" t="str">
        <x:v>Lanao del Norte</x:v>
      </x:c>
      <x:c r="G3297" s="11" t="str">
        <x:v>D - Other node or line within 3 km</x:v>
      </x:c>
      <x:c r="H3297" s="12" t="n">
        <x:v>1.997602670528499</x:v>
      </x:c>
      <x:c r="I3297" s="12" t="n">
        <x:v>0.5330267340610191</x:v>
      </x:c>
      <x:c r="J3297" s="12" t="n">
        <x:v>0.5330267340610191</x:v>
      </x:c>
      <x:c r="K3297" s="12" t="n">
        <x:v>2</x:v>
      </x:c>
      <x:c r="L3297" s="12" t="n">
        <x:v>-0.002397329471500953</x:v>
      </x:c>
      <x:c r="M3297" s="12" t="n">
        <x:v>0.58</x:v>
      </x:c>
      <x:c r="N3297" s="12" t="n">
        <x:v>-0.04697326593898088</x:v>
      </x:c>
      <x:c r="O3297" s="11" t="str">
        <x:v>ILL001 - TYPE 2</x:v>
      </x:c>
      <x:c r="P3297" s="11" t="str">
        <x:v>CDO - ILIGAN</x:v>
      </x:c>
      <x:c r="Q3297" s="11" t="str">
        <x:v>Stronger evidence - built or existing label</x:v>
      </x:c>
      <x:c r="R3297" s="11" t="str">
        <x:v>Compare a routed node lateral with an approved line tap; survey crossings and permissions.</x:v>
      </x:c>
      <x:c r="S3297" s="5" t="n">
        <x:v>3160</x:v>
      </x:c>
      <x:c r="T3297" s="5" t="str">
        <x:v>Region X (Northern Mindanao)</x:v>
      </x:c>
      <x:c r="U3297" s="13" t="n">
        <x:v>8.239329</x:v>
      </x:c>
      <x:c r="V3297" s="13" t="n">
        <x:v>124.254882</x:v>
      </x:c>
      <x:c r="W3297" s="12" t="n">
        <x:v>2.0000936877588606</x:v>
      </x:c>
      <x:c r="X3297" s="12" t="n">
        <x:v>0.5761250853842838</x:v>
      </x:c>
      <x:c r="Y3297" s="12" t="n">
        <x:v>0.5330267340610191</x:v>
      </x:c>
      <x:c r="Z3297" s="12" t="n">
        <x:v>0.5330267340610191</x:v>
      </x:c>
      <x:c r="AA3297" s="5" t="str">
        <x:v>ILL001 - TYPE 2</x:v>
      </x:c>
      <x:c r="AB3297" s="6" t="b">
        <x:v>1</x:v>
      </x:c>
      <x:c r="AC3297" s="5" t="n">
        <x:v>5265</x:v>
      </x:c>
      <x:c r="AD3297" s="13" t="n">
        <x:v>124.2404739988691</x:v>
      </x:c>
      <x:c r="AE3297" s="13" t="n">
        <x:v>8.22836500145748</x:v>
      </x:c>
      <x:c r="AF3297" s="5" t="n">
        <x:v>5083</x:v>
      </x:c>
      <x:c r="AG3297" s="13" t="n">
        <x:v>124.25304344697302</x:v>
      </x:c>
      <x:c r="AH3297" s="13" t="n">
        <x:v>8.243786943441675</x:v>
      </x:c>
      <x:c r="AI3297" s="5" t="n">
        <x:v>5083</x:v>
      </x:c>
      <x:c r="AJ3297" s="5" t="str">
        <x:v>Stronger evidence - built or existing label</x:v>
      </x:c>
      <x:c r="AK3297" s="5" t="n">
        <x:v>5083</x:v>
      </x:c>
      <x:c r="AL3297" s="5" t="str">
        <x:v>CDO - ILIGAN</x:v>
      </x:c>
      <x:c r="AM3297" s="5" t="str">
        <x:v>Tier 1B (Micro Drop, 1-3 km)</x:v>
      </x:c>
      <x:c r="AN3297" s="14" t="n">
        <x:v>61.3</x:v>
      </x:c>
      <x:c r="AO3297" s="14" t="n">
        <x:v>61.3417119032592</x:v>
      </x:c>
      <x:c r="AP3297" s="14" t="n">
        <x:v>61.382755966786576</x:v>
      </x:c>
      <x:c r="AQ3297" s="14" t="n">
        <x:v>66.46</x:v>
      </x:c>
      <x:c r="AR3297" s="5" t="n">
        <x:v>488</x:v>
      </x:c>
      <x:c r="AS3297" s="11" t="str">
        <x:v>Within 50 m of a screening threshold</x:v>
      </x:c>
      <x:c r="AT3297" s="5" t="str">
        <x:v>Batch 4 &amp; 5 (3,001 - 5,000)</x:v>
      </x:c>
      <x:c r="AU3297" s="5" t="n">
        <x:v>297</x:v>
      </x:c>
    </x:row>
    <x:row r="3298" ht="60" customHeight="1">
      <x:c r="A3298" s="5" t="n">
        <x:v>3294</x:v>
      </x:c>
      <x:c r="B3298" s="5" t="n">
        <x:v>4</x:v>
      </x:c>
      <x:c r="C3298" s="10" t="str">
        <x:v>0330100004</x:v>
      </x:c>
      <x:c r="D3298" s="5" t="str">
        <x:v>Capaya</x:v>
      </x:c>
      <x:c r="E3298" s="5" t="str">
        <x:v>City of Angeles</x:v>
      </x:c>
      <x:c r="F3298" s="5" t="str">
        <x:v>Pampanga</x:v>
      </x:c>
      <x:c r="G3298" s="11" t="str">
        <x:v>D - Other node or line within 3 km</x:v>
      </x:c>
      <x:c r="H3298" s="12" t="n">
        <x:v>1.8073451003585383</x:v>
      </x:c>
      <x:c r="I3298" s="12" t="n">
        <x:v>1.6626901430712988</x:v>
      </x:c>
      <x:c r="J3298" s="12" t="n">
        <x:v>1.6626901430712988</x:v>
      </x:c>
      <x:c r="K3298" s="12" t="n">
        <x:v>1.82</x:v>
      </x:c>
      <x:c r="L3298" s="12" t="n">
        <x:v>-0.012654899641461714</x:v>
      </x:c>
      <x:c r="M3298" s="12" t="n">
        <x:v>1.58</x:v>
      </x:c>
      <x:c r="N3298" s="12" t="n">
        <x:v>0.08269014307129874</x:v>
      </x:c>
      <x:c r="O3298" s="11" t="str">
        <x:v>ACP005  - TYPE 4</x:v>
      </x:c>
      <x:c r="P3298" s="11" t="str">
        <x:v>96 CORE 12X8</x:v>
      </x:c>
      <x:c r="Q3298" s="11" t="str">
        <x:v>Conditional - mapped route, status unverified</x:v>
      </x:c>
      <x:c r="R3298" s="11" t="str">
        <x:v>Compare a routed node lateral with an approved line tap; survey crossings and permissions.</x:v>
      </x:c>
      <x:c r="S3298" s="5" t="n">
        <x:v>4445</x:v>
      </x:c>
      <x:c r="T3298" s="5" t="str">
        <x:v>Region III (Central Luzon)</x:v>
      </x:c>
      <x:c r="U3298" s="13" t="n">
        <x:v>15.144994</x:v>
      </x:c>
      <x:c r="V3298" s="13" t="n">
        <x:v>120.616683</x:v>
      </x:c>
      <x:c r="W3298" s="12" t="n">
        <x:v>1.816205651097</x:v>
      </x:c>
      <x:c r="X3298" s="12" t="n">
        <x:v>1.5755428612547568</x:v>
      </x:c>
      <x:c r="Y3298" s="12" t="n">
        <x:v>1.5749431804022207</x:v>
      </x:c>
      <x:c r="Z3298" s="12" t="n">
        <x:v>2.160188676607244</x:v>
      </x:c>
      <x:c r="AA3298" s="5" t="str">
        <x:v>ACP005  - TYPE 4</x:v>
      </x:c>
      <x:c r="AB3298" s="6" t="b">
        <x:v>1</x:v>
      </x:c>
      <x:c r="AC3298" s="5" t="n">
        <x:v>3839</x:v>
      </x:c>
      <x:c r="AD3298" s="13" t="n">
        <x:v>120.6176470030194</x:v>
      </x:c>
      <x:c r="AE3298" s="13" t="n">
        <x:v>15.16130100444521</x:v>
      </x:c>
      <x:c r="AF3298" s="5" t="n">
        <x:v>3129</x:v>
      </x:c>
      <x:c r="AG3298" s="13" t="n">
        <x:v>120.6132719669144</x:v>
      </x:c>
      <x:c r="AH3298" s="13" t="n">
        <x:v>15.15965075114547</x:v>
      </x:c>
      <x:c r="AI3298" s="5" t="n">
        <x:v>2231</x:v>
      </x:c>
      <x:c r="AJ3298" s="5" t="str">
        <x:v>Excluded - CCTV dedicated network</x:v>
      </x:c>
      <x:c r="AK3298" s="5" t="n">
        <x:v>3443</x:v>
      </x:c>
      <x:c r="AL3298" s="5" t="str">
        <x:v>ANGELES</x:v>
      </x:c>
      <x:c r="AM3298" s="5" t="str">
        <x:v>Tier 1B (Micro Drop, 1-3 km)</x:v>
      </x:c>
      <x:c r="AN3298" s="14" t="n">
        <x:v>64.6</x:v>
      </x:c>
      <x:c r="AO3298" s="14" t="n">
        <x:v>64.51650606108353</x:v>
      </x:c>
      <x:c r="AP3298" s="14" t="n">
        <x:v>64.74695874963601</x:v>
      </x:c>
      <x:c r="AQ3298" s="14" t="n">
        <x:v>66.46</x:v>
      </x:c>
      <x:c r="AR3298" s="5" t="n">
        <x:v>1097</x:v>
      </x:c>
      <x:c r="AS3298" s="11" t="str">
        <x:v>Nearest raw line excluded from fiber screening; Nearest screened line status requires confirmation</x:v>
      </x:c>
      <x:c r="AT3298" s="5" t="str">
        <x:v>Batch 4 &amp; 5 (3,001 - 5,000)</x:v>
      </x:c>
      <x:c r="AU3298" s="5" t="n">
        <x:v>298</x:v>
      </x:c>
    </x:row>
    <x:row r="3299" ht="60" customHeight="1">
      <x:c r="A3299" s="5" t="n">
        <x:v>3295</x:v>
      </x:c>
      <x:c r="B3299" s="5" t="n">
        <x:v>4</x:v>
      </x:c>
      <x:c r="C3299" s="10" t="str">
        <x:v>0401014005</x:v>
      </x:c>
      <x:c r="D3299" s="5" t="str">
        <x:v>Antipolo Del Norte</x:v>
      </x:c>
      <x:c r="E3299" s="5" t="str">
        <x:v>City of Lipa</x:v>
      </x:c>
      <x:c r="F3299" s="5" t="str">
        <x:v>Batangas</x:v>
      </x:c>
      <x:c r="G3299" s="11" t="str">
        <x:v>C - Line within 0.5 km; node over 1 km</x:v>
      </x:c>
      <x:c r="H3299" s="12" t="n">
        <x:v>1.8087191935274423</x:v>
      </x:c>
      <x:c r="I3299" s="12" t="n">
        <x:v>0.05381496203732444</x:v>
      </x:c>
      <x:c r="J3299" s="12" t="n">
        <x:v>0.05381496203732444</x:v>
      </x:c>
      <x:c r="K3299" s="12" t="n">
        <x:v>1.82</x:v>
      </x:c>
      <x:c r="L3299" s="12" t="n">
        <x:v>-0.011280806472557803</x:v>
      </x:c>
      <x:c r="M3299" s="12" t="n">
        <x:v>0.3</x:v>
      </x:c>
      <x:c r="N3299" s="12" t="n">
        <x:v>-0.24618503796267555</x:v>
      </x:c>
      <x:c r="O3299" s="11" t="str">
        <x:v>LPB001
- TYPE 2</x:v>
      </x:c>
      <x:c r="P3299" s="11" t="str">
        <x:v>AE ROS001 TO LPB001</x:v>
      </x:c>
      <x:c r="Q3299" s="11" t="str">
        <x:v>Conditional - mapped route, status unverified</x:v>
      </x:c>
      <x:c r="R3299" s="11" t="str">
        <x:v>Locate an authorized closure or handhole and confirm splicing/capacity; nearby cable alone is insufficient.</x:v>
      </x:c>
      <x:c r="S3299" s="5" t="n">
        <x:v>2346</x:v>
      </x:c>
      <x:c r="T3299" s="5" t="str">
        <x:v>Region IV-A (CALABARZON)</x:v>
      </x:c>
      <x:c r="U3299" s="13" t="n">
        <x:v>13.928234</x:v>
      </x:c>
      <x:c r="V3299" s="13" t="n">
        <x:v>121.169933</x:v>
      </x:c>
      <x:c r="W3299" s="12" t="n">
        <x:v>1.817321054502884</x:v>
      </x:c>
      <x:c r="X3299" s="12" t="n">
        <x:v>0.29739680998065715</x:v>
      </x:c>
      <x:c r="Y3299" s="12" t="n">
        <x:v>0.05381496203732444</x:v>
      </x:c>
      <x:c r="Z3299" s="12" t="n">
        <x:v>1.6176257359244426</x:v>
      </x:c>
      <x:c r="AA3299" s="5" t="str">
        <x:v>LPB001
- TYPE 2</x:v>
      </x:c>
      <x:c r="AB3299" s="6" t="b">
        <x:v>1</x:v>
      </x:c>
      <x:c r="AC3299" s="5" t="n">
        <x:v>4283</x:v>
      </x:c>
      <x:c r="AD3299" s="13" t="n">
        <x:v>121.166464</x:v>
      </x:c>
      <x:c r="AE3299" s="13" t="n">
        <x:v>13.944227</x:v>
      </x:c>
      <x:c r="AF3299" s="5" t="n">
        <x:v>4052</x:v>
      </x:c>
      <x:c r="AG3299" s="13" t="n">
        <x:v>121.16953067584157</x:v>
      </x:c>
      <x:c r="AH3299" s="13" t="n">
        <x:v>13.927947366310457</x:v>
      </x:c>
      <x:c r="AI3299" s="5" t="n">
        <x:v>4052</x:v>
      </x:c>
      <x:c r="AJ3299" s="5" t="str">
        <x:v>Conditional - mapped route, status unverified</x:v>
      </x:c>
      <x:c r="AK3299" s="5" t="n">
        <x:v>4190</x:v>
      </x:c>
      <x:c r="AL3299" s="5" t="str">
        <x:v>TANAUAN - SAN JOSE</x:v>
      </x:c>
      <x:c r="AM3299" s="5" t="str">
        <x:v>Tier 1B (Micro Drop, 1-3 km)</x:v>
      </x:c>
      <x:c r="AN3299" s="14" t="n">
        <x:v>64.6</x:v>
      </x:c>
      <x:c r="AO3299" s="14" t="n">
        <x:v>64.51650606108353</x:v>
      </x:c>
      <x:c r="AP3299" s="14" t="n">
        <x:v>64.72188868416322</x:v>
      </x:c>
      <x:c r="AQ3299" s="14" t="n">
        <x:v>66.46</x:v>
      </x:c>
      <x:c r="AR3299" s="5" t="n">
        <x:v>521</x:v>
      </x:c>
      <x:c r="AS3299" s="11" t="str">
        <x:v>Nearest screened line status requires confirmation</x:v>
      </x:c>
      <x:c r="AT3299" s="5" t="str">
        <x:v>Batch 4 &amp; 5 (3,001 - 5,000)</x:v>
      </x:c>
      <x:c r="AU3299" s="5" t="n">
        <x:v>299</x:v>
      </x:c>
    </x:row>
    <x:row r="3300" ht="60" customHeight="1">
      <x:c r="A3300" s="5" t="n">
        <x:v>3296</x:v>
      </x:c>
      <x:c r="B3300" s="5" t="n">
        <x:v>4</x:v>
      </x:c>
      <x:c r="C3300" s="10" t="str">
        <x:v>0701216001</x:v>
      </x:c>
      <x:c r="D3300" s="5" t="str">
        <x:v>De la Paz</x:v>
      </x:c>
      <x:c r="E3300" s="5" t="str">
        <x:v>Cortes</x:v>
      </x:c>
      <x:c r="F3300" s="5" t="str">
        <x:v>Bohol</x:v>
      </x:c>
      <x:c r="G3300" s="11" t="str">
        <x:v>C - Line within 0.5 km; node over 1 km</x:v>
      </x:c>
      <x:c r="H3300" s="12" t="n">
        <x:v>2.5144364839746483</x:v>
      </x:c>
      <x:c r="I3300" s="12" t="n">
        <x:v>0.04525021624842231</x:v>
      </x:c>
      <x:c r="J3300" s="12" t="n">
        <x:v>0.04525021624842231</x:v>
      </x:c>
      <x:c r="K3300" s="12" t="n">
        <x:v>2.52</x:v>
      </x:c>
      <x:c r="L3300" s="12" t="n">
        <x:v>-0.005563516025351767</x:v>
      </x:c>
      <x:c r="M3300" s="12" t="n">
        <x:v>0.11</x:v>
      </x:c>
      <x:c r="N3300" s="12" t="n">
        <x:v>-0.0647497837515777</x:v>
      </x:c>
      <x:c r="O3300" s="11" t="str">
        <x:v>CSB001 - BP</x:v>
      </x:c>
      <x:c r="P3300" s="11" t="str">
        <x:v>TAGBILARAN TO CARMEN VIA TUBIGON</x:v>
      </x:c>
      <x:c r="Q3300" s="11" t="str">
        <x:v>Conditional - mapped route, status unverified</x:v>
      </x:c>
      <x:c r="R3300" s="11" t="str">
        <x:v>Locate an authorized closure or handhole and confirm splicing/capacity; nearby cable alone is insufficient.</x:v>
      </x:c>
      <x:c r="S3300" s="5" t="n">
        <x:v>2277</x:v>
      </x:c>
      <x:c r="T3300" s="5" t="str">
        <x:v>Region VII (Central Visayas)</x:v>
      </x:c>
      <x:c r="U3300" s="13" t="n">
        <x:v>9.701023</x:v>
      </x:c>
      <x:c r="V3300" s="13" t="n">
        <x:v>123.867693</x:v>
      </x:c>
      <x:c r="W3300" s="12" t="n">
        <x:v>2.5248600050042094</x:v>
      </x:c>
      <x:c r="X3300" s="12" t="n">
        <x:v>0.05365023714165333</x:v>
      </x:c>
      <x:c r="Y3300" s="12" t="n">
        <x:v>0.04525021624842231</x:v>
      </x:c>
      <x:c r="Z3300" s="12" t="n">
        <x:v>34.801469991023744</x:v>
      </x:c>
      <x:c r="AA3300" s="5" t="str">
        <x:v>CSB001 - BP</x:v>
      </x:c>
      <x:c r="AB3300" s="6" t="b">
        <x:v>1</x:v>
      </x:c>
      <x:c r="AC3300" s="5" t="n">
        <x:v>4654</x:v>
      </x:c>
      <x:c r="AD3300" s="13" t="n">
        <x:v>123.8774400002016</x:v>
      </x:c>
      <x:c r="AE3300" s="13" t="n">
        <x:v>9.721596999764595</x:v>
      </x:c>
      <x:c r="AF3300" s="5" t="n">
        <x:v>4991</x:v>
      </x:c>
      <x:c r="AG3300" s="13" t="n">
        <x:v>123.86729608465772</x:v>
      </x:c>
      <x:c r="AH3300" s="13" t="n">
        <x:v>9.70113387570295</x:v>
      </x:c>
      <x:c r="AI3300" s="5" t="n">
        <x:v>4991</x:v>
      </x:c>
      <x:c r="AJ3300" s="5" t="str">
        <x:v>Conditional - mapped route, status unverified</x:v>
      </x:c>
      <x:c r="AK3300" s="5" t="n">
        <x:v>4907</x:v>
      </x:c>
      <x:c r="AL3300" s="5" t="str">
        <x:v>ARGAO - DALAGUETE</x:v>
      </x:c>
      <x:c r="AM3300" s="5" t="str">
        <x:v>Tier 1B (Micro Drop, 1-3 km)</x:v>
      </x:c>
      <x:c r="AN3300" s="14" t="n">
        <x:v>53.1</x:v>
      </x:c>
      <x:c r="AO3300" s="14" t="n">
        <x:v>53.17105234290797</x:v>
      </x:c>
      <x:c r="AP3300" s="14" t="n">
        <x:v>53.25118757272752</x:v>
      </x:c>
      <x:c r="AQ3300" s="14" t="n">
        <x:v>66.45</x:v>
      </x:c>
      <x:c r="AR3300" s="5" t="n">
        <x:v>224</x:v>
      </x:c>
      <x:c r="AS3300" s="11" t="str">
        <x:v>Vertex distance not reproduced within 0.011 km; Nearest screened line status requires confirmation</x:v>
      </x:c>
      <x:c r="AT3300" s="5" t="str">
        <x:v>Batch 4 &amp; 5 (3,001 - 5,000)</x:v>
      </x:c>
      <x:c r="AU3300" s="5" t="n">
        <x:v>300</x:v>
      </x:c>
    </x:row>
    <x:row r="3301" ht="60" customHeight="1">
      <x:c r="A3301" s="5" t="n">
        <x:v>3297</x:v>
      </x:c>
      <x:c r="B3301" s="5" t="n">
        <x:v>4</x:v>
      </x:c>
      <x:c r="C3301" s="10" t="str">
        <x:v>0305406015</x:v>
      </x:c>
      <x:c r="D3301" s="5" t="str">
        <x:v>Sto. Rosario</x:v>
      </x:c>
      <x:c r="E3301" s="5" t="str">
        <x:v>Floridablanca</x:v>
      </x:c>
      <x:c r="F3301" s="5" t="str">
        <x:v>Pampanga</x:v>
      </x:c>
      <x:c r="G3301" s="11" t="str">
        <x:v>D - Other node or line within 3 km</x:v>
      </x:c>
      <x:c r="H3301" s="12" t="n">
        <x:v>1.177320228758168</x:v>
      </x:c>
      <x:c r="I3301" s="12" t="n">
        <x:v>1.7102447238974077</x:v>
      </x:c>
      <x:c r="J3301" s="12" t="n">
        <x:v>1.177320228758168</x:v>
      </x:c>
      <x:c r="K3301" s="12" t="n">
        <x:v>1.18</x:v>
      </x:c>
      <x:c r="L3301" s="12" t="n">
        <x:v>-0.00267977124183183</x:v>
      </x:c>
      <x:c r="M3301" s="12" t="n">
        <x:v>1.72</x:v>
      </x:c>
      <x:c r="N3301" s="12" t="n">
        <x:v>-0.009755276102592303</x:v>
      </x:c>
      <x:c r="O3301" s="11" t="str">
        <x:v>FBP002-PM</x:v>
      </x:c>
      <x:c r="P3301" s="11" t="str">
        <x:v>48 CORE (4X12)</x:v>
      </x:c>
      <x:c r="Q3301" s="11" t="str">
        <x:v>Conditional - mapped route, status unverified</x:v>
      </x:c>
      <x:c r="R3301" s="11" t="str">
        <x:v>Compare a routed node lateral with an approved line tap; survey crossings and permissions.</x:v>
      </x:c>
      <x:c r="S3301" s="5" t="n">
        <x:v>3872</x:v>
      </x:c>
      <x:c r="T3301" s="5" t="str">
        <x:v>Region III (Central Luzon)</x:v>
      </x:c>
      <x:c r="U3301" s="13" t="n">
        <x:v>14.970223</x:v>
      </x:c>
      <x:c r="V3301" s="13" t="n">
        <x:v>120.516882</x:v>
      </x:c>
      <x:c r="W3301" s="12" t="n">
        <x:v>1.1831146986246168</x:v>
      </x:c>
      <x:c r="X3301" s="12" t="n">
        <x:v>1.7109814792244136</x:v>
      </x:c>
      <x:c r="Y3301" s="12" t="n">
        <x:v>1.7102447238974077</x:v>
      </x:c>
      <x:c r="Z3301" s="12" t="n">
        <x:v>8.214589866911725</x:v>
      </x:c>
      <x:c r="AA3301" s="5" t="str">
        <x:v>FBP002-PM</x:v>
      </x:c>
      <x:c r="AB3301" s="6" t="b">
        <x:v>1</x:v>
      </x:c>
      <x:c r="AC3301" s="5" t="n">
        <x:v>3855</x:v>
      </x:c>
      <x:c r="AD3301" s="13" t="n">
        <x:v>120.5163112096999</x:v>
      </x:c>
      <x:c r="AE3301" s="13" t="n">
        <x:v>14.98084870861004</x:v>
      </x:c>
      <x:c r="AF3301" s="5" t="n">
        <x:v>3124</x:v>
      </x:c>
      <x:c r="AG3301" s="13" t="n">
        <x:v>120.50294436412416</x:v>
      </x:c>
      <x:c r="AH3301" s="13" t="n">
        <x:v>14.977661326313543</x:v>
      </x:c>
      <x:c r="AI3301" s="5" t="n">
        <x:v>3124</x:v>
      </x:c>
      <x:c r="AJ3301" s="5" t="str">
        <x:v>Conditional - mapped route, status unverified</x:v>
      </x:c>
      <x:c r="AK3301" s="5" t="n">
        <x:v>3447</x:v>
      </x:c>
      <x:c r="AL3301" s="5" t="str">
        <x:v>LUBAO</x:v>
      </x:c>
      <x:c r="AM3301" s="5" t="str">
        <x:v>Tier 1B (Micro Drop, 1-3 km)</x:v>
      </x:c>
      <x:c r="AN3301" s="14" t="n">
        <x:v>77.4</x:v>
      </x:c>
      <x:c r="AO3301" s="14" t="n">
        <x:v>77.48037755010351</x:v>
      </x:c>
      <x:c r="AP3301" s="14" t="n">
        <x:v>77.54068180474387</x:v>
      </x:c>
      <x:c r="AQ3301" s="14" t="n">
        <x:v>66.45</x:v>
      </x:c>
      <x:c r="AR3301" s="5" t="n">
        <x:v>167</x:v>
      </x:c>
      <x:c r="AS3301" s="11" t="str">
        <x:v>Nearest screened line status requires confirmation</x:v>
      </x:c>
      <x:c r="AT3301" s="5" t="str">
        <x:v>Batch 4 &amp; 5 (3,001 - 5,000)</x:v>
      </x:c>
      <x:c r="AU3301" s="5" t="n">
        <x:v>301</x:v>
      </x:c>
    </x:row>
    <x:row r="3302" ht="60" customHeight="1">
      <x:c r="A3302" s="5" t="n">
        <x:v>3298</x:v>
      </x:c>
      <x:c r="B3302" s="5" t="n">
        <x:v>4</x:v>
      </x:c>
      <x:c r="C3302" s="10" t="str">
        <x:v>0300807004</x:v>
      </x:c>
      <x:c r="D3302" s="5" t="str">
        <x:v>Cabcaben</x:v>
      </x:c>
      <x:c r="E3302" s="5" t="str">
        <x:v>Mariveles</x:v>
      </x:c>
      <x:c r="F3302" s="5" t="str">
        <x:v>Bataan</x:v>
      </x:c>
      <x:c r="G3302" s="11" t="str">
        <x:v>C - Line within 0.5 km; node over 1 km</x:v>
      </x:c>
      <x:c r="H3302" s="12" t="n">
        <x:v>1.82045425872015</x:v>
      </x:c>
      <x:c r="I3302" s="12" t="n">
        <x:v>0.242128484185131</x:v>
      </x:c>
      <x:c r="J3302" s="12" t="n">
        <x:v>0.242128484185131</x:v>
      </x:c>
      <x:c r="K3302" s="12" t="n">
        <x:v>1.82</x:v>
      </x:c>
      <x:c r="L3302" s="12" t="n">
        <x:v>0.00045425872014992486</x:v>
      </x:c>
      <x:c r="M3302" s="12" t="n">
        <x:v>0.27</x:v>
      </x:c>
      <x:c r="N3302" s="12" t="n">
        <x:v>-0.02787151581486902</x:v>
      </x:c>
      <x:c r="O3302" s="11" t="str">
        <x:v>MVB002 - TYPE 3</x:v>
      </x:c>
      <x:c r="P3302" s="11" t="str">
        <x:v>PIPE ORION-MARIVELES</x:v>
      </x:c>
      <x:c r="Q3302" s="11" t="str">
        <x:v>Conditional - mapped route, status unverified</x:v>
      </x:c>
      <x:c r="R3302" s="11" t="str">
        <x:v>Locate an authorized closure or handhole and confirm splicing/capacity; nearby cable alone is insufficient.</x:v>
      </x:c>
      <x:c r="S3302" s="5" t="n">
        <x:v>2825</x:v>
      </x:c>
      <x:c r="T3302" s="5" t="str">
        <x:v>Region III (Central Luzon)</x:v>
      </x:c>
      <x:c r="U3302" s="13" t="n">
        <x:v>14.45457</x:v>
      </x:c>
      <x:c r="V3302" s="13" t="n">
        <x:v>120.588918</x:v>
      </x:c>
      <x:c r="W3302" s="12" t="n">
        <x:v>1.81803987429461</x:v>
      </x:c>
      <x:c r="X3302" s="12" t="n">
        <x:v>0.24281428874811523</x:v>
      </x:c>
      <x:c r="Y3302" s="12" t="n">
        <x:v>0.242128484185131</x:v>
      </x:c>
      <x:c r="Z3302" s="12" t="n">
        <x:v>0.26119210122604614</x:v>
      </x:c>
      <x:c r="AA3302" s="5" t="str">
        <x:v>MVB002 - TYPE 3</x:v>
      </x:c>
      <x:c r="AB3302" s="6" t="b">
        <x:v>1</x:v>
      </x:c>
      <x:c r="AC3302" s="5" t="n">
        <x:v>3831</x:v>
      </x:c>
      <x:c r="AD3302" s="13" t="n">
        <x:v>120.572034951955</x:v>
      </x:c>
      <x:c r="AE3302" s="13" t="n">
        <x:v>14.45435697356383</x:v>
      </x:c>
      <x:c r="AF3302" s="5" t="n">
        <x:v>2766</x:v>
      </x:c>
      <x:c r="AG3302" s="13" t="n">
        <x:v>120.58756938556093</x:v>
      </x:c>
      <x:c r="AH3302" s="13" t="n">
        <x:v>14.456319827337115</x:v>
      </x:c>
      <x:c r="AI3302" s="5" t="n">
        <x:v>2623</x:v>
      </x:c>
      <x:c r="AJ3302" s="5" t="str">
        <x:v>Excluded - civil works only or unclear cable</x:v>
      </x:c>
      <x:c r="AK3302" s="5" t="n">
        <x:v>3438</x:v>
      </x:c>
      <x:c r="AL3302" s="5" t="str">
        <x:v>MARIVELES</x:v>
      </x:c>
      <x:c r="AM3302" s="5" t="str">
        <x:v>Tier 1B (Micro Drop, 1-3 km)</x:v>
      </x:c>
      <x:c r="AN3302" s="14" t="n">
        <x:v>64.6</x:v>
      </x:c>
      <x:c r="AO3302" s="14" t="n">
        <x:v>64.51650606108353</x:v>
      </x:c>
      <x:c r="AP3302" s="14" t="n">
        <x:v>64.50825181993602</x:v>
      </x:c>
      <x:c r="AQ3302" s="14" t="n">
        <x:v>66.45</x:v>
      </x:c>
      <x:c r="AR3302" s="5" t="n">
        <x:v>667</x:v>
      </x:c>
      <x:c r="AS3302" s="11" t="str">
        <x:v>Vertex distance not reproduced within 0.011 km; Nearest raw line excluded from fiber screening; Nearest screened line status requires confirmation</x:v>
      </x:c>
      <x:c r="AT3302" s="5" t="str">
        <x:v>Batch 4 &amp; 5 (3,001 - 5,000)</x:v>
      </x:c>
      <x:c r="AU3302" s="5" t="n">
        <x:v>302</x:v>
      </x:c>
    </x:row>
    <x:row r="3303" ht="60" customHeight="1">
      <x:c r="A3303" s="5" t="n">
        <x:v>3299</x:v>
      </x:c>
      <x:c r="B3303" s="5" t="n">
        <x:v>4</x:v>
      </x:c>
      <x:c r="C3303" s="10" t="str">
        <x:v>0301421049</x:v>
      </x:c>
      <x:c r="D3303" s="5" t="str">
        <x:v>Santa Rita Bata</x:v>
      </x:c>
      <x:c r="E3303" s="5" t="str">
        <x:v>San Miguel</x:v>
      </x:c>
      <x:c r="F3303" s="5" t="str">
        <x:v>Bulacan</x:v>
      </x:c>
      <x:c r="G3303" s="11" t="str">
        <x:v>D - Other node or line within 3 km</x:v>
      </x:c>
      <x:c r="H3303" s="12" t="n">
        <x:v>1.8181579412138786</x:v>
      </x:c>
      <x:c r="I3303" s="12" t="n">
        <x:v>1.8696421910133711</x:v>
      </x:c>
      <x:c r="J3303" s="12" t="n">
        <x:v>1.8181579412138786</x:v>
      </x:c>
      <x:c r="K3303" s="12" t="n">
        <x:v>1.82</x:v>
      </x:c>
      <x:c r="L3303" s="12" t="n">
        <x:v>-0.0018420587861214255</x:v>
      </x:c>
      <x:c r="M3303" s="12" t="n">
        <x:v>0.5</x:v>
      </x:c>
      <x:c r="N3303" s="12" t="n">
        <x:v>1.3696421910133711</x:v>
      </x:c>
      <x:c r="O3303" s="11" t="str">
        <x:v>SMB002
- TYPE 3</x:v>
      </x:c>
      <x:c r="P3303" s="11" t="str">
        <x:v>SEGMENT 18 (BALIUAG - ZARAGOZA)</x:v>
      </x:c>
      <x:c r="Q3303" s="11" t="str">
        <x:v>Stronger evidence - built or existing label</x:v>
      </x:c>
      <x:c r="R3303" s="11" t="str">
        <x:v>Compare a routed node lateral with an approved line tap; survey crossings and permissions.</x:v>
      </x:c>
      <x:c r="S3303" s="5" t="n">
        <x:v>4583</x:v>
      </x:c>
      <x:c r="T3303" s="5" t="str">
        <x:v>Region III (Central Luzon)</x:v>
      </x:c>
      <x:c r="U3303" s="13" t="n">
        <x:v>15.16306</x:v>
      </x:c>
      <x:c r="V3303" s="13" t="n">
        <x:v>120.990881</x:v>
      </x:c>
      <x:c r="W3303" s="12" t="n">
        <x:v>1.8186683969762942</x:v>
      </x:c>
      <x:c r="X3303" s="12" t="n">
        <x:v>0.5022425249389707</x:v>
      </x:c>
      <x:c r="Y3303" s="12" t="n">
        <x:v>0.5002885736732763</x:v>
      </x:c>
      <x:c r="Z3303" s="12" t="n">
        <x:v>1.8696421910133711</x:v>
      </x:c>
      <x:c r="AA3303" s="5" t="str">
        <x:v>SMB002
- TYPE 3</x:v>
      </x:c>
      <x:c r="AB3303" s="6" t="b">
        <x:v>1</x:v>
      </x:c>
      <x:c r="AC3303" s="5" t="n">
        <x:v>3508</x:v>
      </x:c>
      <x:c r="AD3303" s="13" t="n">
        <x:v>120.9763189974294</x:v>
      </x:c>
      <x:c r="AE3303" s="13" t="n">
        <x:v>15.15469600102969</x:v>
      </x:c>
      <x:c r="AF3303" s="5" t="n">
        <x:v>3409</x:v>
      </x:c>
      <x:c r="AG3303" s="13" t="n">
        <x:v>120.9753547998384</x:v>
      </x:c>
      <x:c r="AH3303" s="13" t="n">
        <x:v>15.15543786427243</x:v>
      </x:c>
      <x:c r="AI3303" s="5" t="n">
        <x:v>2363</x:v>
      </x:c>
      <x:c r="AJ3303" s="5" t="str">
        <x:v>Excluded - CCTV dedicated network</x:v>
      </x:c>
      <x:c r="AK3303" s="5" t="n">
        <x:v>3409</x:v>
      </x:c>
      <x:c r="AL3303" s="5" t="str">
        <x:v>SEGMENT 18 (BALIUAG - ZARAGOZA)</x:v>
      </x:c>
      <x:c r="AM3303" s="5" t="str">
        <x:v>Tier 1B (Micro Drop, 1-3 km)</x:v>
      </x:c>
      <x:c r="AN3303" s="14" t="n">
        <x:v>64.5</x:v>
      </x:c>
      <x:c r="AO3303" s="14" t="n">
        <x:v>64.51650606108353</x:v>
      </x:c>
      <x:c r="AP3303" s="14" t="n">
        <x:v>64.54999054308837</x:v>
      </x:c>
      <x:c r="AQ3303" s="14" t="n">
        <x:v>66.45</x:v>
      </x:c>
      <x:c r="AR3303" s="5" t="n">
        <x:v>343</x:v>
      </x:c>
      <x:c r="AS3303" s="11" t="str">
        <x:v>Screened route is &gt;0.5 km farther; Nearest raw line excluded from fiber screening</x:v>
      </x:c>
      <x:c r="AT3303" s="5" t="str">
        <x:v>Batch 4 &amp; 5 (3,001 - 5,000)</x:v>
      </x:c>
      <x:c r="AU3303" s="5" t="n">
        <x:v>303</x:v>
      </x:c>
    </x:row>
    <x:row r="3304" ht="60" customHeight="1">
      <x:c r="A3304" s="5" t="n">
        <x:v>3300</x:v>
      </x:c>
      <x:c r="B3304" s="5" t="n">
        <x:v>4</x:v>
      </x:c>
      <x:c r="C3304" s="10" t="str">
        <x:v>0501706027</x:v>
      </x:c>
      <x:c r="D3304" s="5" t="str">
        <x:v>San Miguel</x:v>
      </x:c>
      <x:c r="E3304" s="5" t="str">
        <x:v>Bula</x:v>
      </x:c>
      <x:c r="F3304" s="5" t="str">
        <x:v>Camarines Sur</x:v>
      </x:c>
      <x:c r="G3304" s="11" t="str">
        <x:v>D - Other node or line within 3 km</x:v>
      </x:c>
      <x:c r="H3304" s="12" t="n">
        <x:v>1.3376391779204366</x:v>
      </x:c>
      <x:c r="I3304" s="12" t="n">
        <x:v>4.933705177553019</x:v>
      </x:c>
      <x:c r="J3304" s="12" t="n">
        <x:v>1.3376391779204366</x:v>
      </x:c>
      <x:c r="K3304" s="12" t="n">
        <x:v>1.34</x:v>
      </x:c>
      <x:c r="L3304" s="12" t="n">
        <x:v>-0.0023608220795634516</x:v>
      </x:c>
      <x:c r="M3304" s="12" t="n">
        <x:v>4.94</x:v>
      </x:c>
      <x:c r="N3304" s="12" t="n">
        <x:v>-0.0062948224469812075</x:v>
      </x:c>
      <x:c r="O3304" s="11" t="str">
        <x:v>BUC001 - BP</x:v>
      </x:c>
      <x:c r="P3304" s="11" t="str">
        <x:v>NAGA - IRIGA</x:v>
      </x:c>
      <x:c r="Q3304" s="11" t="str">
        <x:v>Stronger evidence - built or existing label</x:v>
      </x:c>
      <x:c r="R3304" s="11" t="str">
        <x:v>Compare a routed node lateral with an approved line tap; survey crossings and permissions.</x:v>
      </x:c>
      <x:c r="S3304" s="5" t="n">
        <x:v>4097</x:v>
      </x:c>
      <x:c r="T3304" s="5" t="str">
        <x:v>Region V (Bicol Region)</x:v>
      </x:c>
      <x:c r="U3304" s="13" t="n">
        <x:v>13.480676</x:v>
      </x:c>
      <x:c r="V3304" s="13" t="n">
        <x:v>123.270513</x:v>
      </x:c>
      <x:c r="W3304" s="12" t="n">
        <x:v>1.3407495041855824</x:v>
      </x:c>
      <x:c r="X3304" s="12" t="n">
        <x:v>4.940620595226591</x:v>
      </x:c>
      <x:c r="Y3304" s="12" t="n">
        <x:v>4.933705177553019</x:v>
      </x:c>
      <x:c r="Z3304" s="12" t="n">
        <x:v>4.933705177553019</x:v>
      </x:c>
      <x:c r="AA3304" s="5" t="str">
        <x:v>BUC001 - BP</x:v>
      </x:c>
      <x:c r="AB3304" s="6" t="b">
        <x:v>1</x:v>
      </x:c>
      <x:c r="AC3304" s="5" t="n">
        <x:v>4574</x:v>
      </x:c>
      <x:c r="AD3304" s="13" t="n">
        <x:v>123.27862499669</x:v>
      </x:c>
      <x:c r="AE3304" s="13" t="n">
        <x:v>13.47155700225553</x:v>
      </x:c>
      <x:c r="AF3304" s="5" t="n">
        <x:v>4243</x:v>
      </x:c>
      <x:c r="AG3304" s="13" t="n">
        <x:v>123.30500803032602</x:v>
      </x:c>
      <x:c r="AH3304" s="13" t="n">
        <x:v>13.509816706918116</x:v>
      </x:c>
      <x:c r="AI3304" s="5" t="n">
        <x:v>4243</x:v>
      </x:c>
      <x:c r="AJ3304" s="5" t="str">
        <x:v>Stronger evidence - built or existing label</x:v>
      </x:c>
      <x:c r="AK3304" s="5" t="n">
        <x:v>4243</x:v>
      </x:c>
      <x:c r="AL3304" s="5" t="str">
        <x:v>NAGA - IRIGA</x:v>
      </x:c>
      <x:c r="AM3304" s="5" t="str">
        <x:v>Tier 1B (Micro Drop, 1-3 km)</x:v>
      </x:c>
      <x:c r="AN3304" s="14" t="n">
        <x:v>64</x:v>
      </x:c>
      <x:c r="AO3304" s="14" t="n">
        <x:v>63.97571251117243</x:v>
      </x:c>
      <x:c r="AP3304" s="14" t="n">
        <x:v>64.02607741722106</x:v>
      </x:c>
      <x:c r="AQ3304" s="14" t="n">
        <x:v>66.44</x:v>
      </x:c>
      <x:c r="AR3304" s="5" t="n">
        <x:v>210</x:v>
      </x:c>
      <x:c r="AS3304" s="11" t="str"/>
      <x:c r="AT3304" s="5" t="str">
        <x:v>Batch 4 &amp; 5 (3,001 - 5,000)</x:v>
      </x:c>
      <x:c r="AU3304" s="5" t="n">
        <x:v>304</x:v>
      </x:c>
    </x:row>
    <x:row r="3305" ht="60" customHeight="1">
      <x:c r="A3305" s="5" t="n">
        <x:v>3301</x:v>
      </x:c>
      <x:c r="B3305" s="5" t="n">
        <x:v>4</x:v>
      </x:c>
      <x:c r="C3305" s="10" t="str">
        <x:v>0402109099</x:v>
      </x:c>
      <x:c r="D3305" s="5" t="str">
        <x:v>Toclong I-B</x:v>
      </x:c>
      <x:c r="E3305" s="5" t="str">
        <x:v>City of Imus</x:v>
      </x:c>
      <x:c r="F3305" s="5" t="str">
        <x:v>Cavite</x:v>
      </x:c>
      <x:c r="G3305" s="11" t="str">
        <x:v>D - Other node or line within 3 km</x:v>
      </x:c>
      <x:c r="H3305" s="12" t="n">
        <x:v>1.1157672869941837</x:v>
      </x:c>
      <x:c r="I3305" s="12" t="n">
        <x:v>2.4799439719846097</x:v>
      </x:c>
      <x:c r="J3305" s="12" t="n">
        <x:v>1.1157672869941837</x:v>
      </x:c>
      <x:c r="K3305" s="12" t="n">
        <x:v>1.12</x:v>
      </x:c>
      <x:c r="L3305" s="12" t="n">
        <x:v>-0.004232713005816402</x:v>
      </x:c>
      <x:c r="M3305" s="12" t="n">
        <x:v>0.73</x:v>
      </x:c>
      <x:c r="N3305" s="12" t="n">
        <x:v>1.7499439719846097</x:v>
      </x:c>
      <x:c r="O3305" s="11" t="str">
        <x:v>MUN048 - TYPE 3</x:v>
      </x:c>
      <x:c r="P3305" s="11" t="str">
        <x:v>AE SPL002 TO SPL001</x:v>
      </x:c>
      <x:c r="Q3305" s="11" t="str">
        <x:v>Conditional - mapped route, status unverified</x:v>
      </x:c>
      <x:c r="R3305" s="11" t="str">
        <x:v>Compare a routed node lateral with an approved line tap; survey crossings and permissions.</x:v>
      </x:c>
      <x:c r="S3305" s="5" t="n">
        <x:v>3788</x:v>
      </x:c>
      <x:c r="T3305" s="5" t="str">
        <x:v>Region IV-A (CALABARZON)</x:v>
      </x:c>
      <x:c r="U3305" s="13" t="n">
        <x:v>14.345208</x:v>
      </x:c>
      <x:c r="V3305" s="13" t="n">
        <x:v>121.015135</x:v>
      </x:c>
      <x:c r="W3305" s="12" t="n">
        <x:v>1.1170767718771324</x:v>
      </x:c>
      <x:c r="X3305" s="12" t="n">
        <x:v>0.7270114217934494</x:v>
      </x:c>
      <x:c r="Y3305" s="12" t="n">
        <x:v>0.7232292676746268</x:v>
      </x:c>
      <x:c r="Z3305" s="12" t="n">
        <x:v>4.601406547516018</x:v>
      </x:c>
      <x:c r="AA3305" s="5" t="str">
        <x:v>MUN048 - DAANG REYNA</x:v>
      </x:c>
      <x:c r="AB3305" s="6" t="b">
        <x:v>0</x:v>
      </x:c>
      <x:c r="AC3305" s="5" t="n">
        <x:v>6753</x:v>
      </x:c>
      <x:c r="AD3305" s="13" t="n">
        <x:v>121.0092039999423</x:v>
      </x:c>
      <x:c r="AE3305" s="13" t="n">
        <x:v>14.35347000205895</x:v>
      </x:c>
      <x:c r="AF3305" s="5" t="n">
        <x:v>4068</x:v>
      </x:c>
      <x:c r="AG3305" s="13" t="n">
        <x:v>121.0380259086232</x:v>
      </x:c>
      <x:c r="AH3305" s="13" t="n">
        <x:v>14.34313079265604</x:v>
      </x:c>
      <x:c r="AI3305" s="5" t="n">
        <x:v>6548</x:v>
      </x:c>
      <x:c r="AJ3305" s="5" t="str">
        <x:v>Excluded - planned or ongoing</x:v>
      </x:c>
      <x:c r="AK3305" s="5" t="n">
        <x:v>4181</x:v>
      </x:c>
      <x:c r="AL3305" s="5" t="str">
        <x:v>MUNTINLUPA - BINAN</x:v>
      </x:c>
      <x:c r="AM3305" s="5" t="str">
        <x:v>Tier 1B (Micro Drop, 1-3 km)</x:v>
      </x:c>
      <x:c r="AN3305" s="14" t="n">
        <x:v>78.9</x:v>
      </x:c>
      <x:c r="AO3305" s="14" t="n">
        <x:v>78.84357160212701</x:v>
      </x:c>
      <x:c r="AP3305" s="14" t="n">
        <x:v>68.94077184975714</x:v>
      </x:c>
      <x:c r="AQ3305" s="14" t="n">
        <x:v>66.44</x:v>
      </x:c>
      <x:c r="AR3305" s="5" t="n">
        <x:v>161</x:v>
      </x:c>
      <x:c r="AS3305" s="11" t="str">
        <x:v>Original nearest point is outside node folders; Screened route is &gt;0.5 km farther; Nearest raw line excluded from fiber screening; Nearest screened line status requires confirmation</x:v>
      </x:c>
      <x:c r="AT3305" s="5" t="str">
        <x:v>Batch 4 &amp; 5 (3,001 - 5,000)</x:v>
      </x:c>
      <x:c r="AU3305" s="5" t="n">
        <x:v>305</x:v>
      </x:c>
    </x:row>
    <x:row r="3306" ht="60" customHeight="1">
      <x:c r="A3306" s="5" t="n">
        <x:v>3302</x:v>
      </x:c>
      <x:c r="B3306" s="5" t="n">
        <x:v>4</x:v>
      </x:c>
      <x:c r="C3306" s="10" t="str">
        <x:v>0306912002</x:v>
      </x:c>
      <x:c r="D3306" s="5" t="str">
        <x:v>Guiteb</x:v>
      </x:c>
      <x:c r="E3306" s="5" t="str">
        <x:v>Ramos</x:v>
      </x:c>
      <x:c r="F3306" s="5" t="str">
        <x:v>Tarlac</x:v>
      </x:c>
      <x:c r="G3306" s="11" t="str">
        <x:v>D - Other node or line within 3 km</x:v>
      </x:c>
      <x:c r="H3306" s="12" t="n">
        <x:v>2.9700848997931364</x:v>
      </x:c>
      <x:c r="I3306" s="12" t="n">
        <x:v>3.1723232565517763</x:v>
      </x:c>
      <x:c r="J3306" s="12" t="n">
        <x:v>2.9700848997931364</x:v>
      </x:c>
      <x:c r="K3306" s="12" t="n">
        <x:v>2.97</x:v>
      </x:c>
      <x:c r="L3306" s="12" t="n">
        <x:v>0.000084899793136195</x:v>
      </x:c>
      <x:c r="M3306" s="12" t="n">
        <x:v>2.98</x:v>
      </x:c>
      <x:c r="N3306" s="12" t="n">
        <x:v>0.1923232565517763</x:v>
      </x:c>
      <x:c r="O3306" s="11" t="str">
        <x:v>PQT001 - TYPE 4</x:v>
      </x:c>
      <x:c r="P3306" s="11" t="str">
        <x:v>20,642 mtrs.</x:v>
      </x:c>
      <x:c r="Q3306" s="11" t="str">
        <x:v>Conditional - mapped route, status unverified</x:v>
      </x:c>
      <x:c r="R3306" s="11" t="str">
        <x:v>Compare a routed node lateral with an approved line tap; survey crossings and permissions.</x:v>
      </x:c>
      <x:c r="S3306" s="5" t="n">
        <x:v>4912</x:v>
      </x:c>
      <x:c r="T3306" s="5" t="str">
        <x:v>Region III (Central Luzon)</x:v>
      </x:c>
      <x:c r="U3306" s="13" t="n">
        <x:v>15.668967</x:v>
      </x:c>
      <x:c r="V3306" s="13" t="n">
        <x:v>120.614764</x:v>
      </x:c>
      <x:c r="W3306" s="12" t="n">
        <x:v>2.966059412947076</x:v>
      </x:c>
      <x:c r="X3306" s="12" t="n">
        <x:v>2.958904903616016</x:v>
      </x:c>
      <x:c r="Y3306" s="12" t="n">
        <x:v>2.9628268134822386</x:v>
      </x:c>
      <x:c r="Z3306" s="12" t="n">
        <x:v>3.176551503456112</x:v>
      </x:c>
      <x:c r="AA3306" s="5" t="str">
        <x:v>PQT001 - TYPE 4</x:v>
      </x:c>
      <x:c r="AB3306" s="6" t="b">
        <x:v>1</x:v>
      </x:c>
      <x:c r="AC3306" s="5" t="n">
        <x:v>3893</x:v>
      </x:c>
      <x:c r="AD3306" s="13" t="n">
        <x:v>120.587077</x:v>
      </x:c>
      <x:c r="AE3306" s="13" t="n">
        <x:v>15.668036</x:v>
      </x:c>
      <x:c r="AF3306" s="5" t="n">
        <x:v>3252</x:v>
      </x:c>
      <x:c r="AG3306" s="13" t="n">
        <x:v>120.5853219547162</x:v>
      </x:c>
      <x:c r="AH3306" s="13" t="n">
        <x:v>15.67183353385379</x:v>
      </x:c>
      <x:c r="AI3306" s="5" t="n">
        <x:v>2620</x:v>
      </x:c>
      <x:c r="AJ3306" s="5" t="str">
        <x:v>Excluded - no cable or not built</x:v>
      </x:c>
      <x:c r="AK3306" s="5" t="n">
        <x:v>3458</x:v>
      </x:c>
      <x:c r="AL3306" s="5" t="str">
        <x:v>PANIQUI</x:v>
      </x:c>
      <x:c r="AM3306" s="5" t="str">
        <x:v>Tier 1B (Micro Drop, 1-3 km)</x:v>
      </x:c>
      <x:c r="AN3306" s="14" t="n">
        <x:v>37.2</x:v>
      </x:c>
      <x:c r="AO3306" s="14" t="n">
        <x:v>37.157669102204565</x:v>
      </x:c>
      <x:c r="AP3306" s="14" t="n">
        <x:v>37.15661755761055</x:v>
      </x:c>
      <x:c r="AQ3306" s="14" t="n">
        <x:v>66.43</x:v>
      </x:c>
      <x:c r="AR3306" s="5" t="n">
        <x:v>295</x:v>
      </x:c>
      <x:c r="AS3306" s="11" t="str">
        <x:v>Vertex distance not reproduced within 0.011 km; Nearest raw line excluded from fiber screening; Nearest screened line status requires confirmation; Within 50 m of a screening threshold</x:v>
      </x:c>
      <x:c r="AT3306" s="5" t="str">
        <x:v>Batch 4 &amp; 5 (3,001 - 5,000)</x:v>
      </x:c>
      <x:c r="AU3306" s="5" t="n">
        <x:v>306</x:v>
      </x:c>
    </x:row>
    <x:row r="3307" ht="60" customHeight="1">
      <x:c r="A3307" s="5" t="n">
        <x:v>3303</x:v>
      </x:c>
      <x:c r="B3307" s="5" t="n">
        <x:v>4</x:v>
      </x:c>
      <x:c r="C3307" s="10" t="str">
        <x:v>0105513017</x:v>
      </x:c>
      <x:c r="D3307" s="5" t="str">
        <x:v>Lomboy</x:v>
      </x:c>
      <x:c r="E3307" s="5" t="str">
        <x:v>Binmaley</x:v>
      </x:c>
      <x:c r="F3307" s="5" t="str">
        <x:v>Pangasinan</x:v>
      </x:c>
      <x:c r="G3307" s="11" t="str">
        <x:v>D - Other node or line within 3 km</x:v>
      </x:c>
      <x:c r="H3307" s="12" t="n">
        <x:v>3.209905929371314</x:v>
      </x:c>
      <x:c r="I3307" s="12" t="n">
        <x:v>1.362911215763939</x:v>
      </x:c>
      <x:c r="J3307" s="12" t="n">
        <x:v>1.362911215763939</x:v>
      </x:c>
      <x:c r="K3307" s="12" t="n">
        <x:v>3.21</x:v>
      </x:c>
      <x:c r="L3307" s="12" t="n">
        <x:v>-0.00009407062868582727</x:v>
      </x:c>
      <x:c r="M3307" s="12" t="n">
        <x:v>1.37</x:v>
      </x:c>
      <x:c r="N3307" s="12" t="n">
        <x:v>-0.007088784236061185</x:v>
      </x:c>
      <x:c r="O3307" s="11" t="str">
        <x:v>LNP001
- TYPE 3</x:v>
      </x:c>
      <x:c r="P3307" s="11" t="str">
        <x:v>BINMALEY</x:v>
      </x:c>
      <x:c r="Q3307" s="11" t="str">
        <x:v>Stronger evidence - built or existing label</x:v>
      </x:c>
      <x:c r="R3307" s="11" t="str">
        <x:v>Compare a routed node lateral with an approved line tap; survey crossings and permissions.</x:v>
      </x:c>
      <x:c r="S3307" s="5" t="n">
        <x:v>4125</x:v>
      </x:c>
      <x:c r="T3307" s="5" t="str">
        <x:v>Region I (Ilocos Region)</x:v>
      </x:c>
      <x:c r="U3307" s="13" t="n">
        <x:v>16.014473</x:v>
      </x:c>
      <x:c r="V3307" s="13" t="n">
        <x:v>120.261369</x:v>
      </x:c>
      <x:c r="W3307" s="12" t="n">
        <x:v>3.207222684183944</x:v>
      </x:c>
      <x:c r="X3307" s="12" t="n">
        <x:v>1.3693651348353573</x:v>
      </x:c>
      <x:c r="Y3307" s="12" t="n">
        <x:v>1.362911215763939</x:v>
      </x:c>
      <x:c r="Z3307" s="12" t="n">
        <x:v>1.362911215763939</x:v>
      </x:c>
      <x:c r="AA3307" s="5" t="str">
        <x:v>LNP001
- TYPE 3</x:v>
      </x:c>
      <x:c r="AB3307" s="6" t="b">
        <x:v>1</x:v>
      </x:c>
      <x:c r="AC3307" s="5" t="n">
        <x:v>3791</x:v>
      </x:c>
      <x:c r="AD3307" s="13" t="n">
        <x:v>120.232699</x:v>
      </x:c>
      <x:c r="AE3307" s="13" t="n">
        <x:v>16.022991</x:v>
      </x:c>
      <x:c r="AF3307" s="5" t="n">
        <x:v>3302</x:v>
      </x:c>
      <x:c r="AG3307" s="13" t="n">
        <x:v>120.25761303162388</x:v>
      </x:c>
      <x:c r="AH3307" s="13" t="n">
        <x:v>16.026241445098105</x:v>
      </x:c>
      <x:c r="AI3307" s="5" t="n">
        <x:v>3302</x:v>
      </x:c>
      <x:c r="AJ3307" s="5" t="str">
        <x:v>Stronger evidence - built or existing label</x:v>
      </x:c>
      <x:c r="AK3307" s="5" t="n">
        <x:v>3302</x:v>
      </x:c>
      <x:c r="AL3307" s="5" t="str">
        <x:v>BINMALEY</x:v>
      </x:c>
      <x:c r="AM3307" s="5" t="str">
        <x:v>Tier 2 (Fiber Corridor / Lateral, 3-5 km)</x:v>
      </x:c>
      <x:c r="AN3307" s="14" t="n">
        <x:v>44.3</x:v>
      </x:c>
      <x:c r="AO3307" s="14" t="n">
        <x:v>44.300851741870666</x:v>
      </x:c>
      <x:c r="AP3307" s="14" t="n">
        <x:v>44.30192732629666</x:v>
      </x:c>
      <x:c r="AQ3307" s="14" t="n">
        <x:v>66.43</x:v>
      </x:c>
      <x:c r="AR3307" s="5" t="n">
        <x:v>295</x:v>
      </x:c>
      <x:c r="AS3307" s="11" t="str"/>
      <x:c r="AT3307" s="5" t="str">
        <x:v>Batch 4 &amp; 5 (3,001 - 5,000)</x:v>
      </x:c>
      <x:c r="AU3307" s="5" t="n">
        <x:v>307</x:v>
      </x:c>
    </x:row>
    <x:row r="3308" ht="60" customHeight="1">
      <x:c r="A3308" s="5" t="n">
        <x:v>3304</x:v>
      </x:c>
      <x:c r="B3308" s="5" t="n">
        <x:v>4</x:v>
      </x:c>
      <x:c r="C3308" s="10" t="str">
        <x:v>0403406002</x:v>
      </x:c>
      <x:c r="D3308" s="5" t="str">
        <x:v>Bangyas</x:v>
      </x:c>
      <x:c r="E3308" s="5" t="str">
        <x:v>Calauan</x:v>
      </x:c>
      <x:c r="F3308" s="5" t="str">
        <x:v>Laguna</x:v>
      </x:c>
      <x:c r="G3308" s="11" t="str">
        <x:v>C - Line within 0.5 km; node over 1 km</x:v>
      </x:c>
      <x:c r="H3308" s="12" t="n">
        <x:v>3.113133961985574</x:v>
      </x:c>
      <x:c r="I3308" s="12" t="n">
        <x:v>0.33157225901867904</x:v>
      </x:c>
      <x:c r="J3308" s="12" t="n">
        <x:v>0.33157225901867904</x:v>
      </x:c>
      <x:c r="K3308" s="12" t="n">
        <x:v>3.13</x:v>
      </x:c>
      <x:c r="L3308" s="12" t="n">
        <x:v>-0.0168660380144261</x:v>
      </x:c>
      <x:c r="M3308" s="12" t="n">
        <x:v>0.34</x:v>
      </x:c>
      <x:c r="N3308" s="12" t="n">
        <x:v>-0.008427740981320986</x:v>
      </x:c>
      <x:c r="O3308" s="11" t="str">
        <x:v>CLL001 - TYPE 3</x:v>
      </x:c>
      <x:c r="P3308" s="11" t="str">
        <x:v>SEGMENT 27 (STA CRUZ - CALAMBA)</x:v>
      </x:c>
      <x:c r="Q3308" s="11" t="str">
        <x:v>Stronger evidence - built or existing label</x:v>
      </x:c>
      <x:c r="R3308" s="11" t="str">
        <x:v>Locate an authorized closure or handhole and confirm splicing/capacity; nearby cable alone is insufficient.</x:v>
      </x:c>
      <x:c r="S3308" s="5" t="n">
        <x:v>2947</x:v>
      </x:c>
      <x:c r="T3308" s="5" t="str">
        <x:v>Region IV-A (CALABARZON)</x:v>
      </x:c>
      <x:c r="U3308" s="13" t="n">
        <x:v>14.173981</x:v>
      </x:c>
      <x:c r="V3308" s="13" t="n">
        <x:v>121.316903</x:v>
      </x:c>
      <x:c r="W3308" s="12" t="n">
        <x:v>3.128511655123722</x:v>
      </x:c>
      <x:c r="X3308" s="12" t="n">
        <x:v>0.3371873744497269</x:v>
      </x:c>
      <x:c r="Y3308" s="12" t="n">
        <x:v>0.33157225901867904</x:v>
      </x:c>
      <x:c r="Z3308" s="12" t="n">
        <x:v>0.33157225901867904</x:v>
      </x:c>
      <x:c r="AA3308" s="5" t="str">
        <x:v>CLL001 - TYPE 3</x:v>
      </x:c>
      <x:c r="AB3308" s="6" t="b">
        <x:v>1</x:v>
      </x:c>
      <x:c r="AC3308" s="5" t="n">
        <x:v>4331</x:v>
      </x:c>
      <x:c r="AD3308" s="13" t="n">
        <x:v>121.3138845409149</x:v>
      </x:c>
      <x:c r="AE3308" s="13" t="n">
        <x:v>14.14599825839096</x:v>
      </x:c>
      <x:c r="AF3308" s="5" t="n">
        <x:v>4172</x:v>
      </x:c>
      <x:c r="AG3308" s="13" t="n">
        <x:v>121.31666199204354</x:v>
      </x:c>
      <x:c r="AH3308" s="13" t="n">
        <x:v>14.176968592777378</x:v>
      </x:c>
      <x:c r="AI3308" s="5" t="n">
        <x:v>4172</x:v>
      </x:c>
      <x:c r="AJ3308" s="5" t="str">
        <x:v>Stronger evidence - built or existing label</x:v>
      </x:c>
      <x:c r="AK3308" s="5" t="n">
        <x:v>4172</x:v>
      </x:c>
      <x:c r="AL3308" s="5" t="str">
        <x:v>SEGMENT 27 (STA CRUZ - CALAMBA)</x:v>
      </x:c>
      <x:c r="AM3308" s="5" t="str">
        <x:v>Tier 2 (Fiber Corridor / Lateral, 3-5 km)</x:v>
      </x:c>
      <x:c r="AN3308" s="14" t="n">
        <x:v>45.2</x:v>
      </x:c>
      <x:c r="AO3308" s="14" t="n">
        <x:v>45.22784611427042</x:v>
      </x:c>
      <x:c r="AP3308" s="14" t="n">
        <x:v>45.426455280016725</x:v>
      </x:c>
      <x:c r="AQ3308" s="14" t="n">
        <x:v>66.43</x:v>
      </x:c>
      <x:c r="AR3308" s="5" t="n">
        <x:v>292</x:v>
      </x:c>
      <x:c r="AS3308" s="11" t="str"/>
      <x:c r="AT3308" s="5" t="str">
        <x:v>Batch 4 &amp; 5 (3,001 - 5,000)</x:v>
      </x:c>
      <x:c r="AU3308" s="5" t="n">
        <x:v>308</x:v>
      </x:c>
    </x:row>
    <x:row r="3309" ht="60" customHeight="1">
      <x:c r="A3309" s="5" t="n">
        <x:v>3305</x:v>
      </x:c>
      <x:c r="B3309" s="5" t="n">
        <x:v>4</x:v>
      </x:c>
      <x:c r="C3309" s="10" t="str">
        <x:v>1402701023</x:v>
      </x:c>
      <x:c r="D3309" s="5" t="str">
        <x:v>Tam-an</x:v>
      </x:c>
      <x:c r="E3309" s="5" t="str">
        <x:v>Banaue</x:v>
      </x:c>
      <x:c r="F3309" s="5" t="str">
        <x:v>Ifugao</x:v>
      </x:c>
      <x:c r="G3309" s="11" t="str">
        <x:v>A - Node within 0.5 km</x:v>
      </x:c>
      <x:c r="H3309" s="12" t="n">
        <x:v>0.48974280064931086</x:v>
      </x:c>
      <x:c r="I3309" s="12" t="n">
        <x:v>3.5823484089817583</x:v>
      </x:c>
      <x:c r="J3309" s="12" t="n">
        <x:v>0.48974280064931086</x:v>
      </x:c>
      <x:c r="K3309" s="12" t="n">
        <x:v>0.49</x:v>
      </x:c>
      <x:c r="L3309" s="12" t="n">
        <x:v>-0.00025719935068913014</x:v>
      </x:c>
      <x:c r="M3309" s="12" t="n">
        <x:v>0.06</x:v>
      </x:c>
      <x:c r="N3309" s="12" t="n">
        <x:v>3.5223484089817583</x:v>
      </x:c>
      <x:c r="O3309" s="11" t="str">
        <x:v>BEF001 - TYPE 2</x:v>
      </x:c>
      <x:c r="P3309" s="11" t="str">
        <x:v>HINGYON</x:v>
      </x:c>
      <x:c r="Q3309" s="11" t="str">
        <x:v>Stronger evidence - built or existing label</x:v>
      </x:c>
      <x:c r="R3309" s="11" t="str">
        <x:v>First survey: confirm node handoff, spare capacity and a feasible short route; co-location is not established.</x:v>
      </x:c>
      <x:c r="S3309" s="5" t="n">
        <x:v>901</x:v>
      </x:c>
      <x:c r="T3309" s="5" t="str">
        <x:v>Cordillera Administrative Region (CAR)</x:v>
      </x:c>
      <x:c r="U3309" s="13" t="n">
        <x:v>16.906828</x:v>
      </x:c>
      <x:c r="V3309" s="13" t="n">
        <x:v>121.06283</x:v>
      </x:c>
      <x:c r="W3309" s="12" t="n">
        <x:v>0.49159430189883163</x:v>
      </x:c>
      <x:c r="X3309" s="12" t="n">
        <x:v>0.05635789643389188</x:v>
      </x:c>
      <x:c r="Y3309" s="12" t="n">
        <x:v>0.05616054923120587</x:v>
      </x:c>
      <x:c r="Z3309" s="12" t="n">
        <x:v>3.5823484089817583</x:v>
      </x:c>
      <x:c r="AA3309" s="5" t="str">
        <x:v>BEF001 - TYPE 2</x:v>
      </x:c>
      <x:c r="AB3309" s="6" t="b">
        <x:v>1</x:v>
      </x:c>
      <x:c r="AC3309" s="5" t="n">
        <x:v>3612</x:v>
      </x:c>
      <x:c r="AD3309" s="13" t="n">
        <x:v>121.0609957790721</x:v>
      </x:c>
      <x:c r="AE3309" s="13" t="n">
        <x:v>16.91088578274612</x:v>
      </x:c>
      <x:c r="AF3309" s="5" t="n">
        <x:v>2</x:v>
      </x:c>
      <x:c r="AG3309" s="13" t="n">
        <x:v>121.0621103166948</x:v>
      </x:c>
      <x:c r="AH3309" s="13" t="n">
        <x:v>16.87446520985785</x:v>
      </x:c>
      <x:c r="AI3309" s="5" t="n">
        <x:v>5</x:v>
      </x:c>
      <x:c r="AJ3309" s="5" t="str">
        <x:v>Excluded - no cable or not built</x:v>
      </x:c>
      <x:c r="AK3309" s="5" t="n">
        <x:v>2</x:v>
      </x:c>
      <x:c r="AL3309" s="5" t="str">
        <x:v>HINGYON</x:v>
      </x:c>
      <x:c r="AM3309" s="5" t="str">
        <x:v>Tier 1A (Direct Coloc, &lt;1 km)</x:v>
      </x:c>
      <x:c r="AN3309" s="14" t="n">
        <x:v>94.9</x:v>
      </x:c>
      <x:c r="AO3309" s="14" t="n">
        <x:v>94.9308038546052</x:v>
      </x:c>
      <x:c r="AP3309" s="14" t="n">
        <x:v>84.93808554927689</x:v>
      </x:c>
      <x:c r="AQ3309" s="14" t="n">
        <x:v>66.43</x:v>
      </x:c>
      <x:c r="AR3309" s="5" t="n">
        <x:v>114</x:v>
      </x:c>
      <x:c r="AS3309" s="11" t="str">
        <x:v>Screened route is &gt;0.5 km farther; Nearest raw line excluded from fiber screening; Within 50 m of a screening threshold</x:v>
      </x:c>
      <x:c r="AT3309" s="5" t="str">
        <x:v>Batch 4 &amp; 5 (3,001 - 5,000)</x:v>
      </x:c>
      <x:c r="AU3309" s="5" t="n">
        <x:v>309</x:v>
      </x:c>
    </x:row>
    <x:row r="3310" ht="60" customHeight="1">
      <x:c r="A3310" s="5" t="n">
        <x:v>3306</x:v>
      </x:c>
      <x:c r="B3310" s="5" t="n">
        <x:v>4</x:v>
      </x:c>
      <x:c r="C3310" s="10" t="str">
        <x:v>1402705009</x:v>
      </x:c>
      <x:c r="D3310" s="5" t="str">
        <x:v>Nayon</x:v>
      </x:c>
      <x:c r="E3310" s="5" t="str">
        <x:v>Lamut</x:v>
      </x:c>
      <x:c r="F3310" s="5" t="str">
        <x:v>Ifugao</x:v>
      </x:c>
      <x:c r="G3310" s="11" t="str">
        <x:v>A - Node within 0.5 km</x:v>
      </x:c>
      <x:c r="H3310" s="12" t="n">
        <x:v>0.0858521028688327</x:v>
      </x:c>
      <x:c r="I3310" s="12" t="n">
        <x:v>0.06118315886734029</x:v>
      </x:c>
      <x:c r="J3310" s="12" t="n">
        <x:v>0.06118315886734029</x:v>
      </x:c>
      <x:c r="K3310" s="12" t="n">
        <x:v>0.09</x:v>
      </x:c>
      <x:c r="L3310" s="12" t="n">
        <x:v>-0.004147897131167297</x:v>
      </x:c>
      <x:c r="M3310" s="12" t="n">
        <x:v>0.09</x:v>
      </x:c>
      <x:c r="N3310" s="12" t="n">
        <x:v>-0.028816841132659705</x:v>
      </x:c>
      <x:c r="O3310" s="11" t="str">
        <x:v>LTF002 - PM</x:v>
      </x:c>
      <x:c r="P3310" s="11" t="str">
        <x:v>FOC</x:v>
      </x:c>
      <x:c r="Q3310" s="11" t="str">
        <x:v>Conditional - mapped route, status unverified</x:v>
      </x:c>
      <x:c r="R3310" s="11" t="str">
        <x:v>First survey: confirm node handoff, spare capacity and a feasible short route; co-location is not established.</x:v>
      </x:c>
      <x:c r="S3310" s="5" t="n">
        <x:v>55</x:v>
      </x:c>
      <x:c r="T3310" s="5" t="str">
        <x:v>Cordillera Administrative Region (CAR)</x:v>
      </x:c>
      <x:c r="U3310" s="13" t="n">
        <x:v>16.719526</x:v>
      </x:c>
      <x:c r="V3310" s="13" t="n">
        <x:v>121.171751</x:v>
      </x:c>
      <x:c r="W3310" s="12" t="n">
        <x:v>0.08603278544091444</x:v>
      </x:c>
      <x:c r="X3310" s="12" t="n">
        <x:v>0.06175048523179045</x:v>
      </x:c>
      <x:c r="Y3310" s="12" t="n">
        <x:v>0.06118315886734029</x:v>
      </x:c>
      <x:c r="Z3310" s="12" t="n">
        <x:v>10.14619216702206</x:v>
      </x:c>
      <x:c r="AA3310" s="5" t="str">
        <x:v>LTF002 - PM</x:v>
      </x:c>
      <x:c r="AB3310" s="6" t="b">
        <x:v>1</x:v>
      </x:c>
      <x:c r="AC3310" s="5" t="n">
        <x:v>3618</x:v>
      </x:c>
      <x:c r="AD3310" s="13" t="n">
        <x:v>121.172281186384</x:v>
      </x:c>
      <x:c r="AE3310" s="13" t="n">
        <x:v>16.7189422229207</x:v>
      </x:c>
      <x:c r="AF3310" s="5" t="n">
        <x:v>1248</x:v>
      </x:c>
      <x:c r="AG3310" s="13" t="n">
        <x:v>121.17226574577786</x:v>
      </x:c>
      <x:c r="AH3310" s="13" t="n">
        <x:v>16.71928185204017</x:v>
      </x:c>
      <x:c r="AI3310" s="5" t="n">
        <x:v>1248</x:v>
      </x:c>
      <x:c r="AJ3310" s="5" t="str">
        <x:v>Conditional - mapped route, status unverified</x:v>
      </x:c>
      <x:c r="AK3310" s="5" t="n">
        <x:v>1</x:v>
      </x:c>
      <x:c r="AL3310" s="5" t="str">
        <x:v>LAGAWE</x:v>
      </x:c>
      <x:c r="AM3310" s="5" t="str">
        <x:v>Tier 1A (Direct Coloc, &lt;1 km)</x:v>
      </x:c>
      <x:c r="AN3310" s="14" t="n">
        <x:v>100</x:v>
      </x:c>
      <x:c r="AO3310" s="14" t="n">
        <x:v>100</x:v>
      </x:c>
      <x:c r="AP3310" s="14" t="n">
        <x:v>100</x:v>
      </x:c>
      <x:c r="AQ3310" s="14" t="n">
        <x:v>66.43</x:v>
      </x:c>
      <x:c r="AR3310" s="5" t="n">
        <x:v>94</x:v>
      </x:c>
      <x:c r="AS3310" s="11" t="str">
        <x:v>Vertex distance not reproduced within 0.011 km; Nearest screened line status requires confirmation</x:v>
      </x:c>
      <x:c r="AT3310" s="5" t="str">
        <x:v>Batch 4 &amp; 5 (3,001 - 5,000)</x:v>
      </x:c>
      <x:c r="AU3310" s="5" t="n">
        <x:v>310</x:v>
      </x:c>
    </x:row>
    <x:row r="3311" ht="60" customHeight="1">
      <x:c r="A3311" s="5" t="n">
        <x:v>3307</x:v>
      </x:c>
      <x:c r="B3311" s="5" t="n">
        <x:v>4</x:v>
      </x:c>
      <x:c r="C3311" s="10" t="str">
        <x:v>0704603016</x:v>
      </x:c>
      <x:c r="D3311" s="5" t="str">
        <x:v>San Miguel</x:v>
      </x:c>
      <x:c r="E3311" s="5" t="str">
        <x:v>Bacong</x:v>
      </x:c>
      <x:c r="F3311" s="5" t="str">
        <x:v>Negros Oriental</x:v>
      </x:c>
      <x:c r="G3311" s="11" t="str">
        <x:v>D - Other node or line within 3 km</x:v>
      </x:c>
      <x:c r="H3311" s="12" t="n">
        <x:v>3.1824754876913506</x:v>
      </x:c>
      <x:c r="I3311" s="12" t="n">
        <x:v>2.045681760062276</x:v>
      </x:c>
      <x:c r="J3311" s="12" t="n">
        <x:v>2.045681760062276</x:v>
      </x:c>
      <x:c r="K3311" s="12" t="n">
        <x:v>2.1</x:v>
      </x:c>
      <x:c r="L3311" s="12" t="n">
        <x:v>1.0824754876913505</x:v>
      </x:c>
      <x:c r="M3311" s="12" t="n">
        <x:v>1.76</x:v>
      </x:c>
      <x:c r="N3311" s="12" t="n">
        <x:v>0.28568176006227586</x:v>
      </x:c>
      <x:c r="O3311" s="11" t="str">
        <x:v>Bacong CLS (BCN001)</x:v>
      </x:c>
      <x:c r="P3311" s="11" t="str">
        <x:v>FRONTHAUL-BACONG</x:v>
      </x:c>
      <x:c r="Q3311" s="11" t="str">
        <x:v>Stronger evidence - built or existing label</x:v>
      </x:c>
      <x:c r="R3311" s="11" t="str">
        <x:v>Compare a routed node lateral with an approved line tap; survey crossings and permissions.</x:v>
      </x:c>
      <x:c r="S3311" s="5" t="n">
        <x:v>4719</x:v>
      </x:c>
      <x:c r="T3311" s="5" t="str">
        <x:v>Region VII (Central Visayas)</x:v>
      </x:c>
      <x:c r="U3311" s="13" t="n">
        <x:v>9.224055</x:v>
      </x:c>
      <x:c r="V3311" s="13" t="n">
        <x:v>123.285785</x:v>
      </x:c>
      <x:c r="W3311" s="12" t="n">
        <x:v>2.1019040746847044</x:v>
      </x:c>
      <x:c r="X3311" s="12" t="n">
        <x:v>1.7222818140352523</x:v>
      </x:c>
      <x:c r="Y3311" s="12" t="n">
        <x:v>1.7234129015317468</x:v>
      </x:c>
      <x:c r="Z3311" s="12" t="n">
        <x:v>2.045681760062276</x:v>
      </x:c>
      <x:c r="AA3311" s="5" t="str">
        <x:v>Bacong, Negros Or</x:v>
      </x:c>
      <x:c r="AB3311" s="6" t="b">
        <x:v>0</x:v>
      </x:c>
      <x:c r="AC3311" s="5" t="n">
        <x:v>5325</x:v>
      </x:c>
      <x:c r="AD3311" s="13" t="n">
        <x:v>123.2895901991798</x:v>
      </x:c>
      <x:c r="AE3311" s="13" t="n">
        <x:v>9.252579453672116</x:v>
      </x:c>
      <x:c r="AF3311" s="5" t="n">
        <x:v>5024</x:v>
      </x:c>
      <x:c r="AG3311" s="13" t="n">
        <x:v>123.2930995905689</x:v>
      </x:c>
      <x:c r="AH3311" s="13" t="n">
        <x:v>9.241063222745154</x:v>
      </x:c>
      <x:c r="AI3311" s="5" t="n">
        <x:v>4858</x:v>
      </x:c>
      <x:c r="AJ3311" s="5" t="str">
        <x:v>Excluded - submarine folder</x:v>
      </x:c>
      <x:c r="AK3311" s="5" t="n">
        <x:v>5024</x:v>
      </x:c>
      <x:c r="AL3311" s="5" t="str">
        <x:v>FRONTHAUL-BACONG</x:v>
      </x:c>
      <x:c r="AM3311" s="5" t="str">
        <x:v>Tier 1B (Micro Drop, 1-3 km)</x:v>
      </x:c>
      <x:c r="AN3311" s="14" t="n">
        <x:v>59.6</x:v>
      </x:c>
      <x:c r="AO3311" s="14" t="n">
        <x:v>59.65853037914095</x:v>
      </x:c>
      <x:c r="AP3311" s="14" t="n">
        <x:v>34.61700458826444</x:v>
      </x:c>
      <x:c r="AQ3311" s="14" t="n">
        <x:v>66.43</x:v>
      </x:c>
      <x:c r="AR3311" s="5" t="n">
        <x:v>392</x:v>
      </x:c>
      <x:c r="AS3311" s="11" t="str">
        <x:v>Original nearest point is outside node folders; Vertex distance not reproduced within 0.011 km; Screened node is &gt;0.5 km farther; Nearest raw line excluded from fiber screening</x:v>
      </x:c>
      <x:c r="AT3311" s="5" t="str">
        <x:v>Batch 4 &amp; 5 (3,001 - 5,000)</x:v>
      </x:c>
      <x:c r="AU3311" s="5" t="n">
        <x:v>311</x:v>
      </x:c>
    </x:row>
    <x:row r="3312" ht="60" customHeight="1">
      <x:c r="A3312" s="5" t="n">
        <x:v>3308</x:v>
      </x:c>
      <x:c r="B3312" s="5" t="n">
        <x:v>4</x:v>
      </x:c>
      <x:c r="C3312" s="10" t="str">
        <x:v>0304908006</x:v>
      </x:c>
      <x:c r="D3312" s="5" t="str">
        <x:v>Mangino</x:v>
      </x:c>
      <x:c r="E3312" s="5" t="str">
        <x:v>City of Gapan</x:v>
      </x:c>
      <x:c r="F3312" s="5" t="str">
        <x:v>Nueva Ecija</x:v>
      </x:c>
      <x:c r="G3312" s="11" t="str">
        <x:v>C - Line within 0.5 km; node over 1 km</x:v>
      </x:c>
      <x:c r="H3312" s="12" t="n">
        <x:v>2.625839965631909</x:v>
      </x:c>
      <x:c r="I3312" s="12" t="n">
        <x:v>0.1906983191577048</x:v>
      </x:c>
      <x:c r="J3312" s="12" t="n">
        <x:v>0.1906983191577048</x:v>
      </x:c>
      <x:c r="K3312" s="12" t="n">
        <x:v>1.82</x:v>
      </x:c>
      <x:c r="L3312" s="12" t="n">
        <x:v>0.8058399656319091</x:v>
      </x:c>
      <x:c r="M3312" s="12" t="n">
        <x:v>0.74</x:v>
      </x:c>
      <x:c r="N3312" s="12" t="n">
        <x:v>-0.5493016808422952</x:v>
      </x:c>
      <x:c r="O3312" s="11" t="str">
        <x:v>GPN001 - TYPE 3</x:v>
      </x:c>
      <x:c r="P3312" s="11" t="str">
        <x:v>Untitled Path</x:v>
      </x:c>
      <x:c r="Q3312" s="11" t="str">
        <x:v>Conditional - mapped route, status unverified</x:v>
      </x:c>
      <x:c r="R3312" s="11" t="str">
        <x:v>Locate an authorized closure or handhole and confirm splicing/capacity; nearby cable alone is insufficient.</x:v>
      </x:c>
      <x:c r="S3312" s="5" t="n">
        <x:v>2743</x:v>
      </x:c>
      <x:c r="T3312" s="5" t="str">
        <x:v>Region III (Central Luzon)</x:v>
      </x:c>
      <x:c r="U3312" s="13" t="n">
        <x:v>15.311157</x:v>
      </x:c>
      <x:c r="V3312" s="13" t="n">
        <x:v>120.962337</x:v>
      </x:c>
      <x:c r="W3312" s="12" t="n">
        <x:v>1.8217174463414456</x:v>
      </x:c>
      <x:c r="X3312" s="12" t="n">
        <x:v>0.19106163359687608</x:v>
      </x:c>
      <x:c r="Y3312" s="12" t="n">
        <x:v>0.1906983191577048</x:v>
      </x:c>
      <x:c r="Z3312" s="12" t="n">
        <x:v>1.8235638199250204</x:v>
      </x:c>
      <x:c r="AA3312" s="5" t="str">
        <x:v>dito pole 20 mts  loop</x:v>
      </x:c>
      <x:c r="AB3312" s="6" t="b">
        <x:v>0</x:v>
      </x:c>
      <x:c r="AC3312" s="5" t="n">
        <x:v>3737</x:v>
      </x:c>
      <x:c r="AD3312" s="13" t="n">
        <x:v>120.9494439991524</x:v>
      </x:c>
      <x:c r="AE3312" s="13" t="n">
        <x:v>15.29099399621846</x:v>
      </x:c>
      <x:c r="AF3312" s="5" t="n">
        <x:v>3249</x:v>
      </x:c>
      <x:c r="AG3312" s="13" t="n">
        <x:v>120.9611060821632</x:v>
      </x:c>
      <x:c r="AH3312" s="13" t="n">
        <x:v>15.31239913980655</x:v>
      </x:c>
      <x:c r="AI3312" s="5" t="n">
        <x:v>3249</x:v>
      </x:c>
      <x:c r="AJ3312" s="5" t="str">
        <x:v>Conditional - mapped route, status unverified</x:v>
      </x:c>
      <x:c r="AK3312" s="5" t="n">
        <x:v>3409</x:v>
      </x:c>
      <x:c r="AL3312" s="5" t="str">
        <x:v>SEGMENT 18 (BALIUAG - ZARAGOZA)</x:v>
      </x:c>
      <x:c r="AM3312" s="5" t="str">
        <x:v>Tier 1B (Micro Drop, 1-3 km)</x:v>
      </x:c>
      <x:c r="AN3312" s="14" t="n">
        <x:v>64.5</x:v>
      </x:c>
      <x:c r="AO3312" s="14" t="n">
        <x:v>64.51650606108353</x:v>
      </x:c>
      <x:c r="AP3312" s="14" t="n">
        <x:v>51.67453194267115</x:v>
      </x:c>
      <x:c r="AQ3312" s="14" t="n">
        <x:v>66.43</x:v>
      </x:c>
      <x:c r="AR3312" s="5" t="n">
        <x:v>1207</x:v>
      </x:c>
      <x:c r="AS3312" s="11" t="str">
        <x:v>Original nearest point is outside node folders; Vertex distance not reproduced within 0.011 km; Screened node is &gt;0.5 km farther; Nearest screened line status requires confirmation</x:v>
      </x:c>
      <x:c r="AT3312" s="5" t="str">
        <x:v>Batch 4 &amp; 5 (3,001 - 5,000)</x:v>
      </x:c>
      <x:c r="AU3312" s="5" t="n">
        <x:v>312</x:v>
      </x:c>
    </x:row>
    <x:row r="3313" ht="60" customHeight="1">
      <x:c r="A3313" s="5" t="n">
        <x:v>3309</x:v>
      </x:c>
      <x:c r="B3313" s="5" t="n">
        <x:v>4</x:v>
      </x:c>
      <x:c r="C3313" s="10" t="str">
        <x:v>1401106008</x:v>
      </x:c>
      <x:c r="D3313" s="5" t="str">
        <x:v>Ucab</x:v>
      </x:c>
      <x:c r="E3313" s="5" t="str">
        <x:v>Itogon</x:v>
      </x:c>
      <x:c r="F3313" s="5" t="str">
        <x:v>Benguet</x:v>
      </x:c>
      <x:c r="G3313" s="11" t="str">
        <x:v>D - Other node or line within 3 km</x:v>
      </x:c>
      <x:c r="H3313" s="12" t="n">
        <x:v>1.3074593038084605</x:v>
      </x:c>
      <x:c r="I3313" s="12" t="n">
        <x:v>4.791350033769695</x:v>
      </x:c>
      <x:c r="J3313" s="12" t="n">
        <x:v>1.3074593038084605</x:v>
      </x:c>
      <x:c r="K3313" s="12" t="n">
        <x:v>1.31</x:v>
      </x:c>
      <x:c r="L3313" s="12" t="n">
        <x:v>-0.0025406961915395154</x:v>
      </x:c>
      <x:c r="M3313" s="12" t="n">
        <x:v>4.85</x:v>
      </x:c>
      <x:c r="N3313" s="12" t="n">
        <x:v>-0.05864996623030461</x:v>
      </x:c>
      <x:c r="O3313" s="11" t="str">
        <x:v>ITB002 - TYPE 4A</x:v>
      </x:c>
      <x:c r="P3313" s="11" t="str">
        <x:v>SEGMENT 15 (ARITAO - BAGUIO)</x:v>
      </x:c>
      <x:c r="Q3313" s="11" t="str">
        <x:v>Stronger evidence - built or existing label</x:v>
      </x:c>
      <x:c r="R3313" s="11" t="str">
        <x:v>Compare a routed node lateral with an approved line tap; survey crossings and permissions.</x:v>
      </x:c>
      <x:c r="S3313" s="5" t="n">
        <x:v>4048</x:v>
      </x:c>
      <x:c r="T3313" s="5" t="str">
        <x:v>Cordillera Administrative Region (CAR)</x:v>
      </x:c>
      <x:c r="U3313" s="13" t="n">
        <x:v>16.374682</x:v>
      </x:c>
      <x:c r="V3313" s="13" t="n">
        <x:v>120.661839</x:v>
      </x:c>
      <x:c r="W3313" s="12" t="n">
        <x:v>1.3137234150801411</x:v>
      </x:c>
      <x:c r="X3313" s="12" t="n">
        <x:v>4.814188738821665</x:v>
      </x:c>
      <x:c r="Y3313" s="12" t="n">
        <x:v>4.791350033769695</x:v>
      </x:c>
      <x:c r="Z3313" s="12" t="n">
        <x:v>4.791350033769695</x:v>
      </x:c>
      <x:c r="AA3313" s="5" t="str">
        <x:v>ITB002 - TYPE 4A</x:v>
      </x:c>
      <x:c r="AB3313" s="6" t="b">
        <x:v>1</x:v>
      </x:c>
      <x:c r="AC3313" s="5" t="n">
        <x:v>3557</x:v>
      </x:c>
      <x:c r="AD3313" s="13" t="n">
        <x:v>120.6625359206161</x:v>
      </x:c>
      <x:c r="AE3313" s="13" t="n">
        <x:v>16.36288633915612</x:v>
      </x:c>
      <x:c r="AF3313" s="5" t="n">
        <x:v>3321</x:v>
      </x:c>
      <x:c r="AG3313" s="13" t="n">
        <x:v>120.66553</x:v>
      </x:c>
      <x:c r="AH3313" s="13" t="n">
        <x:v>16.417832</x:v>
      </x:c>
      <x:c r="AI3313" s="5" t="n">
        <x:v>3321</x:v>
      </x:c>
      <x:c r="AJ3313" s="5" t="str">
        <x:v>Stronger evidence - built or existing label</x:v>
      </x:c>
      <x:c r="AK3313" s="5" t="n">
        <x:v>3321</x:v>
      </x:c>
      <x:c r="AL3313" s="5" t="str">
        <x:v>SEGMENT 15 (ARITAO - BAGUIO)</x:v>
      </x:c>
      <x:c r="AM3313" s="5" t="str">
        <x:v>Tier 1B (Micro Drop, 1-3 km)</x:v>
      </x:c>
      <x:c r="AN3313" s="14" t="n">
        <x:v>64.5</x:v>
      </x:c>
      <x:c r="AO3313" s="14" t="n">
        <x:v>64.61867911123842</x:v>
      </x:c>
      <x:c r="AP3313" s="14" t="n">
        <x:v>64.67342776855705</x:v>
      </x:c>
      <x:c r="AQ3313" s="14" t="n">
        <x:v>66.43</x:v>
      </x:c>
      <x:c r="AR3313" s="5" t="n">
        <x:v>770</x:v>
      </x:c>
      <x:c r="AS3313" s="11" t="str">
        <x:v>Vertex distance not reproduced within 0.011 km</x:v>
      </x:c>
      <x:c r="AT3313" s="5" t="str">
        <x:v>Batch 4 &amp; 5 (3,001 - 5,000)</x:v>
      </x:c>
      <x:c r="AU3313" s="5" t="n">
        <x:v>313</x:v>
      </x:c>
    </x:row>
    <x:row r="3314" ht="60" customHeight="1">
      <x:c r="A3314" s="5" t="n">
        <x:v>3310</x:v>
      </x:c>
      <x:c r="B3314" s="5" t="n">
        <x:v>4</x:v>
      </x:c>
      <x:c r="C3314" s="10" t="str">
        <x:v>0105546018</x:v>
      </x:c>
      <x:c r="D3314" s="5" t="str">
        <x:v>Dilan Paurido</x:v>
      </x:c>
      <x:c r="E3314" s="5" t="str">
        <x:v>City of Urdaneta</x:v>
      </x:c>
      <x:c r="F3314" s="5" t="str">
        <x:v>Pangasinan</x:v>
      </x:c>
      <x:c r="G3314" s="11" t="str">
        <x:v>D - Other node or line within 3 km</x:v>
      </x:c>
      <x:c r="H3314" s="12" t="n">
        <x:v>1.8153713261682116</x:v>
      </x:c>
      <x:c r="I3314" s="12" t="n">
        <x:v>1.1464282401298347</x:v>
      </x:c>
      <x:c r="J3314" s="12" t="n">
        <x:v>1.1464282401298347</x:v>
      </x:c>
      <x:c r="K3314" s="12" t="n">
        <x:v>1.82</x:v>
      </x:c>
      <x:c r="L3314" s="12" t="n">
        <x:v>-0.0046286738317884435</x:v>
      </x:c>
      <x:c r="M3314" s="12" t="n">
        <x:v>1.16</x:v>
      </x:c>
      <x:c r="N3314" s="12" t="n">
        <x:v>-0.013571759870165234</x:v>
      </x:c>
      <x:c r="O3314" s="11" t="str">
        <x:v>UCP001 - TYPE 2</x:v>
      </x:c>
      <x:c r="P3314" s="11" t="str">
        <x:v>URDANETA</x:v>
      </x:c>
      <x:c r="Q3314" s="11" t="str">
        <x:v>Stronger evidence - built or existing label</x:v>
      </x:c>
      <x:c r="R3314" s="11" t="str">
        <x:v>Compare a routed node lateral with an approved line tap; survey crossings and permissions.</x:v>
      </x:c>
      <x:c r="S3314" s="5" t="n">
        <x:v>3833</x:v>
      </x:c>
      <x:c r="T3314" s="5" t="str">
        <x:v>Region I (Ilocos Region)</x:v>
      </x:c>
      <x:c r="U3314" s="13" t="n">
        <x:v>15.974722</x:v>
      </x:c>
      <x:c r="V3314" s="13" t="n">
        <x:v>120.581667</x:v>
      </x:c>
      <x:c r="W3314" s="12" t="n">
        <x:v>1.8220686434351403</x:v>
      </x:c>
      <x:c r="X3314" s="12" t="n">
        <x:v>1.1482800503444919</x:v>
      </x:c>
      <x:c r="Y3314" s="12" t="n">
        <x:v>1.1464282401298347</x:v>
      </x:c>
      <x:c r="Z3314" s="12" t="n">
        <x:v>1.1464282401298347</x:v>
      </x:c>
      <x:c r="AA3314" s="5" t="str">
        <x:v>UCP001 - TYPE 2</x:v>
      </x:c>
      <x:c r="AB3314" s="6" t="b">
        <x:v>1</x:v>
      </x:c>
      <x:c r="AC3314" s="5" t="n">
        <x:v>3807</x:v>
      </x:c>
      <x:c r="AD3314" s="13" t="n">
        <x:v>120.574336</x:v>
      </x:c>
      <x:c r="AE3314" s="13" t="n">
        <x:v>15.95992900000001</x:v>
      </x:c>
      <x:c r="AF3314" s="5" t="n">
        <x:v>3418</x:v>
      </x:c>
      <x:c r="AG3314" s="13" t="n">
        <x:v>120.57115731422972</x:v>
      </x:c>
      <x:c r="AH3314" s="13" t="n">
        <x:v>15.972730365024645</x:v>
      </x:c>
      <x:c r="AI3314" s="5" t="n">
        <x:v>3418</x:v>
      </x:c>
      <x:c r="AJ3314" s="5" t="str">
        <x:v>Stronger evidence - built or existing label</x:v>
      </x:c>
      <x:c r="AK3314" s="5" t="n">
        <x:v>3418</x:v>
      </x:c>
      <x:c r="AL3314" s="5" t="str">
        <x:v>URDANETA</x:v>
      </x:c>
      <x:c r="AM3314" s="5" t="str">
        <x:v>Tier 1B (Micro Drop, 1-3 km)</x:v>
      </x:c>
      <x:c r="AN3314" s="14" t="n">
        <x:v>64.5</x:v>
      </x:c>
      <x:c r="AO3314" s="14" t="n">
        <x:v>64.51650606108353</x:v>
      </x:c>
      <x:c r="AP3314" s="14" t="n">
        <x:v>64.60068402477609</x:v>
      </x:c>
      <x:c r="AQ3314" s="14" t="n">
        <x:v>66.43</x:v>
      </x:c>
      <x:c r="AR3314" s="5" t="n">
        <x:v>621</x:v>
      </x:c>
      <x:c r="AS3314" s="11" t="str">
        <x:v>Vertex distance not reproduced within 0.011 km</x:v>
      </x:c>
      <x:c r="AT3314" s="5" t="str">
        <x:v>Batch 4 &amp; 5 (3,001 - 5,000)</x:v>
      </x:c>
      <x:c r="AU3314" s="5" t="n">
        <x:v>314</x:v>
      </x:c>
    </x:row>
    <x:row r="3315" ht="60" customHeight="1">
      <x:c r="A3315" s="5" t="n">
        <x:v>3311</x:v>
      </x:c>
      <x:c r="B3315" s="5" t="n">
        <x:v>4</x:v>
      </x:c>
      <x:c r="C3315" s="10" t="str">
        <x:v>0304903023</x:v>
      </x:c>
      <x:c r="D3315" s="5" t="str">
        <x:v>Kapitan Pepe</x:v>
      </x:c>
      <x:c r="E3315" s="5" t="str">
        <x:v>City of Cabanatuan</x:v>
      </x:c>
      <x:c r="F3315" s="5" t="str">
        <x:v>Nueva Ecija</x:v>
      </x:c>
      <x:c r="G3315" s="11" t="str">
        <x:v>C - Line within 0.5 km; node over 1 km</x:v>
      </x:c>
      <x:c r="H3315" s="12" t="n">
        <x:v>1.8228286228363266</x:v>
      </x:c>
      <x:c r="I3315" s="12" t="n">
        <x:v>0.23609570197852417</x:v>
      </x:c>
      <x:c r="J3315" s="12" t="n">
        <x:v>0.23609570197852417</x:v>
      </x:c>
      <x:c r="K3315" s="12" t="n">
        <x:v>1.82</x:v>
      </x:c>
      <x:c r="L3315" s="12" t="n">
        <x:v>0.0028286228363265664</x:v>
      </x:c>
      <x:c r="M3315" s="12" t="n">
        <x:v>0.24</x:v>
      </x:c>
      <x:c r="N3315" s="12" t="n">
        <x:v>-0.0039042980214758216</x:v>
      </x:c>
      <x:c r="O3315" s="11" t="str">
        <x:v>CBN001 - TYPE 3</x:v>
      </x:c>
      <x:c r="P3315" s="11" t="str">
        <x:v>MULTINET - SANTA ROSA</x:v>
      </x:c>
      <x:c r="Q3315" s="11" t="str">
        <x:v>Conditional - mapped route, status unverified</x:v>
      </x:c>
      <x:c r="R3315" s="11" t="str">
        <x:v>Locate an authorized closure or handhole and confirm splicing/capacity; nearby cable alone is insufficient.</x:v>
      </x:c>
      <x:c r="S3315" s="5" t="n">
        <x:v>2816</x:v>
      </x:c>
      <x:c r="T3315" s="5" t="str">
        <x:v>Region III (Central Luzon)</x:v>
      </x:c>
      <x:c r="U3315" s="13" t="n">
        <x:v>15.487783</x:v>
      </x:c>
      <x:c r="V3315" s="13" t="n">
        <x:v>120.976946</x:v>
      </x:c>
      <x:c r="W3315" s="12" t="n">
        <x:v>1.8219108368743444</x:v>
      </x:c>
      <x:c r="X3315" s="12" t="n">
        <x:v>0.23725730784496818</x:v>
      </x:c>
      <x:c r="Y3315" s="12" t="n">
        <x:v>0.23609570197852417</x:v>
      </x:c>
      <x:c r="Z3315" s="12" t="n">
        <x:v>6.4911580961736135</x:v>
      </x:c>
      <x:c r="AA3315" s="5" t="str">
        <x:v>CBN001 - TYPE 3</x:v>
      </x:c>
      <x:c r="AB3315" s="6" t="b">
        <x:v>1</x:v>
      </x:c>
      <x:c r="AC3315" s="5" t="n">
        <x:v>3731</x:v>
      </x:c>
      <x:c r="AD3315" s="13" t="n">
        <x:v>120.961158</x:v>
      </x:c>
      <x:c r="AE3315" s="13" t="n">
        <x:v>15.48170277777778</x:v>
      </x:c>
      <x:c r="AF3315" s="5" t="n">
        <x:v>3218</x:v>
      </x:c>
      <x:c r="AG3315" s="13" t="n">
        <x:v>120.97481457476366</x:v>
      </x:c>
      <x:c r="AH3315" s="13" t="n">
        <x:v>15.488312584644683</x:v>
      </x:c>
      <x:c r="AI3315" s="5" t="n">
        <x:v>3218</x:v>
      </x:c>
      <x:c r="AJ3315" s="5" t="str">
        <x:v>Conditional - mapped route, status unverified</x:v>
      </x:c>
      <x:c r="AK3315" s="5" t="n">
        <x:v>3407</x:v>
      </x:c>
      <x:c r="AL3315" s="5" t="str">
        <x:v>SEGMENT 17 (ZARAGOSA - SAN JOSE)</x:v>
      </x:c>
      <x:c r="AM3315" s="5" t="str">
        <x:v>Tier 1B (Micro Drop, 1-3 km)</x:v>
      </x:c>
      <x:c r="AN3315" s="14" t="n">
        <x:v>64.5</x:v>
      </x:c>
      <x:c r="AO3315" s="14" t="n">
        <x:v>64.51650606108353</x:v>
      </x:c>
      <x:c r="AP3315" s="14" t="n">
        <x:v>64.46512807504689</x:v>
      </x:c>
      <x:c r="AQ3315" s="14" t="n">
        <x:v>66.43</x:v>
      </x:c>
      <x:c r="AR3315" s="5" t="n">
        <x:v>448</x:v>
      </x:c>
      <x:c r="AS3315" s="11" t="str">
        <x:v>Nearest screened line status requires confirmation</x:v>
      </x:c>
      <x:c r="AT3315" s="5" t="str">
        <x:v>Batch 4 &amp; 5 (3,001 - 5,000)</x:v>
      </x:c>
      <x:c r="AU3315" s="5" t="n">
        <x:v>315</x:v>
      </x:c>
    </x:row>
    <x:row r="3316" ht="60" customHeight="1">
      <x:c r="A3316" s="5" t="n">
        <x:v>3312</x:v>
      </x:c>
      <x:c r="B3316" s="5" t="n">
        <x:v>4</x:v>
      </x:c>
      <x:c r="C3316" s="10" t="str">
        <x:v>0305411001</x:v>
      </x:c>
      <x:c r="D3316" s="5" t="str">
        <x:v>Camias</x:v>
      </x:c>
      <x:c r="E3316" s="5" t="str">
        <x:v>Magalang</x:v>
      </x:c>
      <x:c r="F3316" s="5" t="str">
        <x:v>Pampanga</x:v>
      </x:c>
      <x:c r="G3316" s="11" t="str">
        <x:v>D - Other node or line within 3 km</x:v>
      </x:c>
      <x:c r="H3316" s="12" t="n">
        <x:v>1.2763076137226423</x:v>
      </x:c>
      <x:c r="I3316" s="12" t="n">
        <x:v>1.4255120238183387</x:v>
      </x:c>
      <x:c r="J3316" s="12" t="n">
        <x:v>1.2763076137226423</x:v>
      </x:c>
      <x:c r="K3316" s="12" t="n">
        <x:v>1.28</x:v>
      </x:c>
      <x:c r="L3316" s="12" t="n">
        <x:v>-0.0036923862773576843</x:v>
      </x:c>
      <x:c r="M3316" s="12" t="n">
        <x:v>1.43</x:v>
      </x:c>
      <x:c r="N3316" s="12" t="n">
        <x:v>-0.004487976181661191</x:v>
      </x:c>
      <x:c r="O3316" s="11" t="str">
        <x:v>MLP001 - PM</x:v>
      </x:c>
      <x:c r="P3316" s="11" t="str">
        <x:v>64 CORE 8X8</x:v>
      </x:c>
      <x:c r="Q3316" s="11" t="str">
        <x:v>Conditional - mapped route, status unverified</x:v>
      </x:c>
      <x:c r="R3316" s="11" t="str">
        <x:v>Compare a routed node lateral with an approved line tap; survey crossings and permissions.</x:v>
      </x:c>
      <x:c r="S3316" s="5" t="n">
        <x:v>3998</x:v>
      </x:c>
      <x:c r="T3316" s="5" t="str">
        <x:v>Region III (Central Luzon)</x:v>
      </x:c>
      <x:c r="U3316" s="13" t="n">
        <x:v>15.19147</x:v>
      </x:c>
      <x:c r="V3316" s="13" t="n">
        <x:v>120.651733</x:v>
      </x:c>
      <x:c r="W3316" s="12" t="n">
        <x:v>1.2791539544828243</x:v>
      </x:c>
      <x:c r="X3316" s="12" t="n">
        <x:v>1.4282524457036836</x:v>
      </x:c>
      <x:c r="Y3316" s="12" t="n">
        <x:v>1.4255120238183387</x:v>
      </x:c>
      <x:c r="Z3316" s="12" t="n">
        <x:v>2.1470859715873734</x:v>
      </x:c>
      <x:c r="AA3316" s="5" t="str">
        <x:v>MLP001 - PM</x:v>
      </x:c>
      <x:c r="AB3316" s="6" t="b">
        <x:v>1</x:v>
      </x:c>
      <x:c r="AC3316" s="5" t="n">
        <x:v>3860</x:v>
      </x:c>
      <x:c r="AD3316" s="13" t="n">
        <x:v>120.6439460000021</x:v>
      </x:c>
      <x:c r="AE3316" s="13" t="n">
        <x:v>15.20017999973275</x:v>
      </x:c>
      <x:c r="AF3316" s="5" t="n">
        <x:v>3131</x:v>
      </x:c>
      <x:c r="AG3316" s="13" t="n">
        <x:v>120.64063599425573</x:v>
      </x:c>
      <x:c r="AH3316" s="13" t="n">
        <x:v>15.198530023588498</x:v>
      </x:c>
      <x:c r="AI3316" s="5" t="n">
        <x:v>3131</x:v>
      </x:c>
      <x:c r="AJ3316" s="5" t="str">
        <x:v>Conditional - mapped route, status unverified</x:v>
      </x:c>
      <x:c r="AK3316" s="5" t="n">
        <x:v>3462</x:v>
      </x:c>
      <x:c r="AL3316" s="5" t="str">
        <x:v>MAGALANG - MABALACAT</x:v>
      </x:c>
      <x:c r="AM3316" s="5" t="str">
        <x:v>Tier 1B (Micro Drop, 1-3 km)</x:v>
      </x:c>
      <x:c r="AN3316" s="14" t="n">
        <x:v>75.3</x:v>
      </x:c>
      <x:c r="AO3316" s="14" t="n">
        <x:v>75.2681076330646</x:v>
      </x:c>
      <x:c r="AP3316" s="14" t="n">
        <x:v>75.34848877761445</x:v>
      </x:c>
      <x:c r="AQ3316" s="14" t="n">
        <x:v>66.42</x:v>
      </x:c>
      <x:c r="AR3316" s="5" t="n">
        <x:v>175</x:v>
      </x:c>
      <x:c r="AS3316" s="11" t="str">
        <x:v>Nearest screened line status requires confirmation</x:v>
      </x:c>
      <x:c r="AT3316" s="5" t="str">
        <x:v>Batch 4 &amp; 5 (3,001 - 5,000)</x:v>
      </x:c>
      <x:c r="AU3316" s="5" t="n">
        <x:v>316</x:v>
      </x:c>
    </x:row>
    <x:row r="3317" ht="60" customHeight="1">
      <x:c r="A3317" s="5" t="n">
        <x:v>3313</x:v>
      </x:c>
      <x:c r="B3317" s="5" t="n">
        <x:v>4</x:v>
      </x:c>
      <x:c r="C3317" s="10" t="str">
        <x:v>0102815011</x:v>
      </x:c>
      <x:c r="D3317" s="5" t="str">
        <x:v>Pasaleng</x:v>
      </x:c>
      <x:c r="E3317" s="5" t="str">
        <x:v>Pagudpud</x:v>
      </x:c>
      <x:c r="F3317" s="5" t="str">
        <x:v>Ilocos Norte</x:v>
      </x:c>
      <x:c r="G3317" s="11" t="str">
        <x:v>B - Node 0.5-1 km</x:v>
      </x:c>
      <x:c r="H3317" s="12" t="n">
        <x:v>0.9796709670332779</x:v>
      </x:c>
      <x:c r="I3317" s="12" t="n">
        <x:v>0.03788638654960332</x:v>
      </x:c>
      <x:c r="J3317" s="12" t="n">
        <x:v>0.03788638654960332</x:v>
      </x:c>
      <x:c r="K3317" s="12" t="n">
        <x:v>0.98</x:v>
      </x:c>
      <x:c r="L3317" s="12" t="n">
        <x:v>-0.00032903296672204263</x:v>
      </x:c>
      <x:c r="M3317" s="12" t="n">
        <x:v>0.06</x:v>
      </x:c>
      <x:c r="N3317" s="12" t="n">
        <x:v>-0.022113613450396676</x:v>
      </x:c>
      <x:c r="O3317" s="11" t="str">
        <x:v>PGI003 - PM</x:v>
      </x:c>
      <x:c r="P3317" s="11" t="str">
        <x:v>SEGMENT 6 (BANGUI - CLAVERIA)</x:v>
      </x:c>
      <x:c r="Q3317" s="11" t="str">
        <x:v>Stronger evidence - built or existing label</x:v>
      </x:c>
      <x:c r="R3317" s="11" t="str">
        <x:v>Survey a short node lateral; confirm port/fiber capacity, access and route.</x:v>
      </x:c>
      <x:c r="S3317" s="5" t="n">
        <x:v>1922</x:v>
      </x:c>
      <x:c r="T3317" s="5" t="str">
        <x:v>Region I (Ilocos Region)</x:v>
      </x:c>
      <x:c r="U3317" s="13" t="n">
        <x:v>18.548723</x:v>
      </x:c>
      <x:c r="V3317" s="13" t="n">
        <x:v>120.936343</x:v>
      </x:c>
      <x:c r="W3317" s="12" t="n">
        <x:v>0.9783688610434146</x:v>
      </x:c>
      <x:c r="X3317" s="12" t="n">
        <x:v>0.064086858423484</x:v>
      </x:c>
      <x:c r="Y3317" s="12" t="n">
        <x:v>0.03788638654960332</x:v>
      </x:c>
      <x:c r="Z3317" s="12" t="n">
        <x:v>0.03788638654960332</x:v>
      </x:c>
      <x:c r="AA3317" s="5" t="str">
        <x:v>PGI003 - PM</x:v>
      </x:c>
      <x:c r="AB3317" s="6" t="b">
        <x:v>1</x:v>
      </x:c>
      <x:c r="AC3317" s="5" t="n">
        <x:v>3632</x:v>
      </x:c>
      <x:c r="AD3317" s="13" t="n">
        <x:v>120.9271619985441</x:v>
      </x:c>
      <x:c r="AE3317" s="13" t="n">
        <x:v>18.55001000032376</x:v>
      </x:c>
      <x:c r="AF3317" s="5" t="n">
        <x:v>3275</x:v>
      </x:c>
      <x:c r="AG3317" s="13" t="n">
        <x:v>120.93642867354028</x:v>
      </x:c>
      <x:c r="AH3317" s="13" t="n">
        <x:v>18.5483906123923</x:v>
      </x:c>
      <x:c r="AI3317" s="5" t="n">
        <x:v>3275</x:v>
      </x:c>
      <x:c r="AJ3317" s="5" t="str">
        <x:v>Stronger evidence - built or existing label</x:v>
      </x:c>
      <x:c r="AK3317" s="5" t="n">
        <x:v>3275</x:v>
      </x:c>
      <x:c r="AL3317" s="5" t="str">
        <x:v>SEGMENT 6 (BANGUI - CLAVERIA)</x:v>
      </x:c>
      <x:c r="AM3317" s="5" t="str">
        <x:v>Tier 1A (Direct Coloc, &lt;1 km)</x:v>
      </x:c>
      <x:c r="AN3317" s="14" t="n">
        <x:v>82.2</x:v>
      </x:c>
      <x:c r="AO3317" s="14" t="n">
        <x:v>82.1324144338942</x:v>
      </x:c>
      <x:c r="AP3317" s="14" t="n">
        <x:v>82.14032618186326</x:v>
      </x:c>
      <x:c r="AQ3317" s="14" t="n">
        <x:v>66.42</x:v>
      </x:c>
      <x:c r="AR3317" s="5" t="n">
        <x:v>148</x:v>
      </x:c>
      <x:c r="AS3317" s="11" t="str">
        <x:v>Within 50 m of a screening threshold</x:v>
      </x:c>
      <x:c r="AT3317" s="5" t="str">
        <x:v>Batch 4 &amp; 5 (3,001 - 5,000)</x:v>
      </x:c>
      <x:c r="AU3317" s="5" t="n">
        <x:v>317</x:v>
      </x:c>
    </x:row>
    <x:row r="3318" ht="60" customHeight="1">
      <x:c r="A3318" s="5" t="n">
        <x:v>3314</x:v>
      </x:c>
      <x:c r="B3318" s="5" t="n">
        <x:v>4</x:v>
      </x:c>
      <x:c r="C3318" s="10" t="str">
        <x:v>0304929017</x:v>
      </x:c>
      <x:c r="D3318" s="5" t="str">
        <x:v>Malasin</x:v>
      </x:c>
      <x:c r="E3318" s="5" t="str">
        <x:v>Santo Domingo</x:v>
      </x:c>
      <x:c r="F3318" s="5" t="str">
        <x:v>Nueva Ecija</x:v>
      </x:c>
      <x:c r="G3318" s="11" t="str">
        <x:v>A - Node within 0.5 km</x:v>
      </x:c>
      <x:c r="H3318" s="12" t="n">
        <x:v>0.1824408268689102</x:v>
      </x:c>
      <x:c r="I3318" s="12" t="n">
        <x:v>4.45003230143409</x:v>
      </x:c>
      <x:c r="J3318" s="12" t="n">
        <x:v>0.1824408268689102</x:v>
      </x:c>
      <x:c r="K3318" s="12" t="n">
        <x:v>0.18</x:v>
      </x:c>
      <x:c r="L3318" s="12" t="n">
        <x:v>0.002440826868910201</x:v>
      </x:c>
      <x:c r="M3318" s="12" t="n">
        <x:v>4.44</x:v>
      </x:c>
      <x:c r="N3318" s="12" t="n">
        <x:v>0.010032301434089952</x:v>
      </x:c>
      <x:c r="O3318" s="11" t="str">
        <x:v>SDN001
- BP</x:v>
      </x:c>
      <x:c r="P3318" s="11" t="str">
        <x:v>Existing UG</x:v>
      </x:c>
      <x:c r="Q3318" s="11" t="str">
        <x:v>Stronger evidence - built or existing label</x:v>
      </x:c>
      <x:c r="R3318" s="11" t="str">
        <x:v>First survey: confirm node handoff, spare capacity and a feasible short route; co-location is not established.</x:v>
      </x:c>
      <x:c r="S3318" s="5" t="n">
        <x:v>222</x:v>
      </x:c>
      <x:c r="T3318" s="5" t="str">
        <x:v>Region III (Central Luzon)</x:v>
      </x:c>
      <x:c r="U3318" s="13" t="n">
        <x:v>15.590978</x:v>
      </x:c>
      <x:c r="V3318" s="13" t="n">
        <x:v>120.87819</x:v>
      </x:c>
      <x:c r="W3318" s="12" t="n">
        <x:v>0.18320108234847693</x:v>
      </x:c>
      <x:c r="X3318" s="12" t="n">
        <x:v>4.4439944667793565</x:v>
      </x:c>
      <x:c r="Y3318" s="12" t="n">
        <x:v>4.45003230143409</x:v>
      </x:c>
      <x:c r="Z3318" s="12" t="n">
        <x:v>4.45003230143409</x:v>
      </x:c>
      <x:c r="AA3318" s="5" t="str">
        <x:v>SDN001
- BP</x:v>
      </x:c>
      <x:c r="AB3318" s="6" t="b">
        <x:v>1</x:v>
      </x:c>
      <x:c r="AC3318" s="5" t="n">
        <x:v>3751</x:v>
      </x:c>
      <x:c r="AD3318" s="13" t="n">
        <x:v>120.8787670006653</x:v>
      </x:c>
      <x:c r="AE3318" s="13" t="n">
        <x:v>15.59252899933239</x:v>
      </x:c>
      <x:c r="AF3318" s="5" t="n">
        <x:v>1264</x:v>
      </x:c>
      <x:c r="AG3318" s="13" t="n">
        <x:v>120.91967</x:v>
      </x:c>
      <x:c r="AH3318" s="13" t="n">
        <x:v>15.59</x:v>
      </x:c>
      <x:c r="AI3318" s="5" t="n">
        <x:v>1264</x:v>
      </x:c>
      <x:c r="AJ3318" s="5" t="str">
        <x:v>Stronger evidence - built or existing label</x:v>
      </x:c>
      <x:c r="AK3318" s="5" t="n">
        <x:v>1264</x:v>
      </x:c>
      <x:c r="AL3318" s="5" t="str">
        <x:v>Existing UG</x:v>
      </x:c>
      <x:c r="AM3318" s="5" t="str">
        <x:v>Tier 1A (Direct Coloc, &lt;1 km)</x:v>
      </x:c>
      <x:c r="AN3318" s="14" t="n">
        <x:v>94.1</x:v>
      </x:c>
      <x:c r="AO3318" s="14" t="n">
        <x:v>94.17645335842487</x:v>
      </x:c>
      <x:c r="AP3318" s="14" t="n">
        <x:v>94.09986171454833</x:v>
      </x:c>
      <x:c r="AQ3318" s="14" t="n">
        <x:v>66.42</x:v>
      </x:c>
      <x:c r="AR3318" s="5" t="n">
        <x:v>182</x:v>
      </x:c>
      <x:c r="AS3318" s="11" t="str"/>
      <x:c r="AT3318" s="5" t="str">
        <x:v>Batch 4 &amp; 5 (3,001 - 5,000)</x:v>
      </x:c>
      <x:c r="AU3318" s="5" t="n">
        <x:v>318</x:v>
      </x:c>
    </x:row>
    <x:row r="3319" ht="60" customHeight="1">
      <x:c r="A3319" s="5" t="n">
        <x:v>3315</x:v>
      </x:c>
      <x:c r="B3319" s="5" t="n">
        <x:v>4</x:v>
      </x:c>
      <x:c r="C3319" s="10" t="str">
        <x:v>0603036003</x:v>
      </x:c>
      <x:c r="D3319" s="5" t="str">
        <x:v>Anilao</x:v>
      </x:c>
      <x:c r="E3319" s="5" t="str">
        <x:v>Pavia</x:v>
      </x:c>
      <x:c r="F3319" s="5" t="str">
        <x:v>Iloilo</x:v>
      </x:c>
      <x:c r="G3319" s="11" t="str">
        <x:v>A - Node within 0.5 km</x:v>
      </x:c>
      <x:c r="H3319" s="12" t="n">
        <x:v>0.36735602107387655</x:v>
      </x:c>
      <x:c r="I3319" s="12" t="n">
        <x:v>4.295710395900908</x:v>
      </x:c>
      <x:c r="J3319" s="12" t="n">
        <x:v>0.36735602107387655</x:v>
      </x:c>
      <x:c r="K3319" s="12" t="n">
        <x:v>0.37</x:v>
      </x:c>
      <x:c r="L3319" s="12" t="n">
        <x:v>-0.002643978926123447</x:v>
      </x:c>
      <x:c r="M3319" s="12" t="n">
        <x:v>4.3</x:v>
      </x:c>
      <x:c r="N3319" s="12" t="n">
        <x:v>-0.004289604099091626</x:v>
      </x:c>
      <x:c r="O3319" s="11" t="str">
        <x:v>PVI001 - TYPE 3</x:v>
      </x:c>
      <x:c r="P3319" s="11" t="str">
        <x:v>3,477</x:v>
      </x:c>
      <x:c r="Q3319" s="11" t="str">
        <x:v>Stronger evidence - built or existing label</x:v>
      </x:c>
      <x:c r="R3319" s="11" t="str">
        <x:v>First survey: confirm node handoff, spare capacity and a feasible short route; co-location is not established.</x:v>
      </x:c>
      <x:c r="S3319" s="5" t="n">
        <x:v>643</x:v>
      </x:c>
      <x:c r="T3319" s="5" t="str">
        <x:v>Region VI (Western Visayas)</x:v>
      </x:c>
      <x:c r="U3319" s="13" t="n">
        <x:v>10.775774</x:v>
      </x:c>
      <x:c r="V3319" s="13" t="n">
        <x:v>122.540027</x:v>
      </x:c>
      <x:c r="W3319" s="12" t="n">
        <x:v>0.36717566011908775</x:v>
      </x:c>
      <x:c r="X3319" s="12" t="n">
        <x:v>4.299340157324456</x:v>
      </x:c>
      <x:c r="Y3319" s="12" t="n">
        <x:v>4.295710395900908</x:v>
      </x:c>
      <x:c r="Z3319" s="12" t="n">
        <x:v>4.295710395900908</x:v>
      </x:c>
      <x:c r="AA3319" s="5" t="str">
        <x:v>PVI001 - TYPE 3</x:v>
      </x:c>
      <x:c r="AB3319" s="6" t="b">
        <x:v>1</x:v>
      </x:c>
      <x:c r="AC3319" s="5" t="n">
        <x:v>4738</x:v>
      </x:c>
      <x:c r="AD3319" s="13" t="n">
        <x:v>122.5431879991236</x:v>
      </x:c>
      <x:c r="AE3319" s="13" t="n">
        <x:v>10.77465100074124</x:v>
      </x:c>
      <x:c r="AF3319" s="5" t="n">
        <x:v>4981</x:v>
      </x:c>
      <x:c r="AG3319" s="13" t="n">
        <x:v>122.57225815732609</x:v>
      </x:c>
      <x:c r="AH3319" s="13" t="n">
        <x:v>10.753581598003894</x:v>
      </x:c>
      <x:c r="AI3319" s="5" t="n">
        <x:v>4981</x:v>
      </x:c>
      <x:c r="AJ3319" s="5" t="str">
        <x:v>Stronger evidence - built or existing label</x:v>
      </x:c>
      <x:c r="AK3319" s="5" t="n">
        <x:v>4981</x:v>
      </x:c>
      <x:c r="AL3319" s="5" t="str">
        <x:v>3,477</x:v>
      </x:c>
      <x:c r="AM3319" s="5" t="str">
        <x:v>Tier 1A (Direct Coloc, &lt;1 km)</x:v>
      </x:c>
      <x:c r="AN3319" s="14" t="n">
        <x:v>88.5</x:v>
      </x:c>
      <x:c r="AO3319" s="14" t="n">
        <x:v>88.3968957126935</x:v>
      </x:c>
      <x:c r="AP3319" s="14" t="n">
        <x:v>88.47483656310924</x:v>
      </x:c>
      <x:c r="AQ3319" s="14" t="n">
        <x:v>66.41</x:v>
      </x:c>
      <x:c r="AR3319" s="5" t="n">
        <x:v>109</x:v>
      </x:c>
      <x:c r="AS3319" s="11" t="str"/>
      <x:c r="AT3319" s="5" t="str">
        <x:v>Batch 4 &amp; 5 (3,001 - 5,000)</x:v>
      </x:c>
      <x:c r="AU3319" s="5" t="n">
        <x:v>319</x:v>
      </x:c>
    </x:row>
    <x:row r="3320" ht="60" customHeight="1">
      <x:c r="A3320" s="5" t="n">
        <x:v>3316</x:v>
      </x:c>
      <x:c r="B3320" s="5" t="n">
        <x:v>4</x:v>
      </x:c>
      <x:c r="C3320" s="10" t="str">
        <x:v>1403213015</x:v>
      </x:c>
      <x:c r="D3320" s="5" t="str">
        <x:v>Gobgob</x:v>
      </x:c>
      <x:c r="E3320" s="5" t="str">
        <x:v>City of Tabuk</x:v>
      </x:c>
      <x:c r="F3320" s="5" t="str">
        <x:v>Kalinga</x:v>
      </x:c>
      <x:c r="G3320" s="11" t="str">
        <x:v>B - Node 0.5-1 km</x:v>
      </x:c>
      <x:c r="H3320" s="12" t="n">
        <x:v>0.8134846476890774</x:v>
      </x:c>
      <x:c r="I3320" s="12" t="n">
        <x:v>0.0791635028821785</x:v>
      </x:c>
      <x:c r="J3320" s="12" t="n">
        <x:v>0.0791635028821785</x:v>
      </x:c>
      <x:c r="K3320" s="12" t="n">
        <x:v>0.82</x:v>
      </x:c>
      <x:c r="L3320" s="12" t="n">
        <x:v>-0.006515352310922595</x:v>
      </x:c>
      <x:c r="M3320" s="12" t="n">
        <x:v>0.08</x:v>
      </x:c>
      <x:c r="N3320" s="12" t="n">
        <x:v>-0.000836497117821508</x:v>
      </x:c>
      <x:c r="O3320" s="11" t="str">
        <x:v>TKK002-PM</x:v>
      </x:c>
      <x:c r="P3320" s="11" t="str">
        <x:v>Tabuk-Conner</x:v>
      </x:c>
      <x:c r="Q3320" s="11" t="str">
        <x:v>Conditional - mapped route, status unverified</x:v>
      </x:c>
      <x:c r="R3320" s="11" t="str">
        <x:v>Survey a short node lateral; confirm port/fiber capacity, access and route.</x:v>
      </x:c>
      <x:c r="S3320" s="5" t="n">
        <x:v>1586</x:v>
      </x:c>
      <x:c r="T3320" s="5" t="str">
        <x:v>Cordillera Administrative Region (CAR)</x:v>
      </x:c>
      <x:c r="U3320" s="13" t="n">
        <x:v>17.46898</x:v>
      </x:c>
      <x:c r="V3320" s="13" t="n">
        <x:v>121.43138</x:v>
      </x:c>
      <x:c r="W3320" s="12" t="n">
        <x:v>0.81635089026233</x:v>
      </x:c>
      <x:c r="X3320" s="12" t="n">
        <x:v>0.07906686009806758</x:v>
      </x:c>
      <x:c r="Y3320" s="12" t="n">
        <x:v>0.0791635028821785</x:v>
      </x:c>
      <x:c r="Z3320" s="12" t="n">
        <x:v>9.811908243788109</x:v>
      </x:c>
      <x:c r="AA3320" s="5" t="str">
        <x:v>TKK002-PM</x:v>
      </x:c>
      <x:c r="AB3320" s="6" t="b">
        <x:v>1</x:v>
      </x:c>
      <x:c r="AC3320" s="5" t="n">
        <x:v>3702</x:v>
      </x:c>
      <x:c r="AD3320" s="13" t="n">
        <x:v>121.4280138879365</x:v>
      </x:c>
      <x:c r="AE3320" s="13" t="n">
        <x:v>17.46237777680669</x:v>
      </x:c>
      <x:c r="AF3320" s="5" t="n">
        <x:v>1291</x:v>
      </x:c>
      <x:c r="AG3320" s="13" t="n">
        <x:v>121.4306469088551</x:v>
      </x:c>
      <x:c r="AH3320" s="13" t="n">
        <x:v>17.46910892165159</x:v>
      </x:c>
      <x:c r="AI3320" s="5" t="n">
        <x:v>1291</x:v>
      </x:c>
      <x:c r="AJ3320" s="5" t="str">
        <x:v>Conditional - mapped route, status unverified</x:v>
      </x:c>
      <x:c r="AK3320" s="5" t="n">
        <x:v>1245</x:v>
      </x:c>
      <x:c r="AL3320" s="5" t="str">
        <x:v>Untitled Path</x:v>
      </x:c>
      <x:c r="AM3320" s="5" t="str">
        <x:v>Tier 1A (Direct Coloc, &lt;1 km)</x:v>
      </x:c>
      <x:c r="AN3320" s="14" t="n">
        <x:v>86.2</x:v>
      </x:c>
      <x:c r="AO3320" s="14" t="n">
        <x:v>86.0839132311293</x:v>
      </x:c>
      <x:c r="AP3320" s="14" t="n">
        <x:v>86.24933062484259</x:v>
      </x:c>
      <x:c r="AQ3320" s="14" t="n">
        <x:v>66.41</x:v>
      </x:c>
      <x:c r="AR3320" s="5" t="n">
        <x:v>148</x:v>
      </x:c>
      <x:c r="AS3320" s="11" t="str">
        <x:v>Nearest screened line status requires confirmation</x:v>
      </x:c>
      <x:c r="AT3320" s="5" t="str">
        <x:v>Batch 4 &amp; 5 (3,001 - 5,000)</x:v>
      </x:c>
      <x:c r="AU3320" s="5" t="n">
        <x:v>320</x:v>
      </x:c>
    </x:row>
    <x:row r="3321" ht="60" customHeight="1">
      <x:c r="A3321" s="5" t="n">
        <x:v>3317</x:v>
      </x:c>
      <x:c r="B3321" s="5" t="n">
        <x:v>4</x:v>
      </x:c>
      <x:c r="C3321" s="10" t="str">
        <x:v>0300810029</x:v>
      </x:c>
      <x:c r="D3321" s="5" t="str">
        <x:v>Wawa</x:v>
      </x:c>
      <x:c r="E3321" s="5" t="str">
        <x:v>Orion</x:v>
      </x:c>
      <x:c r="F3321" s="5" t="str">
        <x:v>Bataan</x:v>
      </x:c>
      <x:c r="G3321" s="11" t="str">
        <x:v>D - Other node or line within 3 km</x:v>
      </x:c>
      <x:c r="H3321" s="12" t="n">
        <x:v>1.0734568798219082</x:v>
      </x:c>
      <x:c r="I3321" s="12" t="n">
        <x:v>0.7637768850348177</x:v>
      </x:c>
      <x:c r="J3321" s="12" t="n">
        <x:v>0.7637768850348177</x:v>
      </x:c>
      <x:c r="K3321" s="12" t="n">
        <x:v>1.08</x:v>
      </x:c>
      <x:c r="L3321" s="12" t="n">
        <x:v>-0.006543120178091888</x:v>
      </x:c>
      <x:c r="M3321" s="12" t="n">
        <x:v>0.76</x:v>
      </x:c>
      <x:c r="N3321" s="12" t="n">
        <x:v>0.0037768850348176564</x:v>
      </x:c>
      <x:c r="O3321" s="11" t="str">
        <x:v>ONB001 - TYPE 4A</x:v>
      </x:c>
      <x:c r="P3321" s="11" t="str">
        <x:v>48 CORE</x:v>
      </x:c>
      <x:c r="Q3321" s="11" t="str">
        <x:v>Conditional - mapped route, status unverified</x:v>
      </x:c>
      <x:c r="R3321" s="11" t="str">
        <x:v>Compare a routed node lateral with an approved line tap; survey crossings and permissions.</x:v>
      </x:c>
      <x:c r="S3321" s="5" t="n">
        <x:v>3389</x:v>
      </x:c>
      <x:c r="T3321" s="5" t="str">
        <x:v>Region III (Central Luzon)</x:v>
      </x:c>
      <x:c r="U3321" s="13" t="n">
        <x:v>14.623936</x:v>
      </x:c>
      <x:c r="V3321" s="13" t="n">
        <x:v>120.583908</x:v>
      </x:c>
      <x:c r="W3321" s="12" t="n">
        <x:v>1.0772210518551213</x:v>
      </x:c>
      <x:c r="X3321" s="12" t="n">
        <x:v>0.764117470420165</x:v>
      </x:c>
      <x:c r="Y3321" s="12" t="n">
        <x:v>0.7637768850348177</x:v>
      </x:c>
      <x:c r="Z3321" s="12" t="n">
        <x:v>0.7651021521048108</x:v>
      </x:c>
      <x:c r="AA3321" s="5" t="str">
        <x:v>ONB001 - TYPE 4A</x:v>
      </x:c>
      <x:c r="AB3321" s="6" t="b">
        <x:v>1</x:v>
      </x:c>
      <x:c r="AC3321" s="5" t="n">
        <x:v>3832</x:v>
      </x:c>
      <x:c r="AD3321" s="13" t="n">
        <x:v>120.5791012362917</x:v>
      </x:c>
      <x:c r="AE3321" s="13" t="n">
        <x:v>14.61543787429951</x:v>
      </x:c>
      <x:c r="AF3321" s="5" t="n">
        <x:v>2946</x:v>
      </x:c>
      <x:c r="AG3321" s="13" t="n">
        <x:v>120.57686496054512</x:v>
      </x:c>
      <x:c r="AH3321" s="13" t="n">
        <x:v>14.623148565849652</x:v>
      </x:c>
      <x:c r="AI3321" s="5" t="n">
        <x:v>3389</x:v>
      </x:c>
      <x:c r="AJ3321" s="5" t="str">
        <x:v>Conditional - mapped route, status unverified</x:v>
      </x:c>
      <x:c r="AK3321" s="5" t="n">
        <x:v>3440</x:v>
      </x:c>
      <x:c r="AL3321" s="5" t="str">
        <x:v>ORION</x:v>
      </x:c>
      <x:c r="AM3321" s="5" t="str">
        <x:v>Tier 1B (Micro Drop, 1-3 km)</x:v>
      </x:c>
      <x:c r="AN3321" s="14" t="n">
        <x:v>79.8</x:v>
      </x:c>
      <x:c r="AO3321" s="14" t="n">
        <x:v>79.76763260710311</x:v>
      </x:c>
      <x:c r="AP3321" s="14" t="n">
        <x:v>79.91996466944518</x:v>
      </x:c>
      <x:c r="AQ3321" s="14" t="n">
        <x:v>66.41</x:v>
      </x:c>
      <x:c r="AR3321" s="5" t="n">
        <x:v>157</x:v>
      </x:c>
      <x:c r="AS3321" s="11" t="str">
        <x:v>Nearest screened line status requires confirmation</x:v>
      </x:c>
      <x:c r="AT3321" s="5" t="str">
        <x:v>Batch 4 &amp; 5 (3,001 - 5,000)</x:v>
      </x:c>
      <x:c r="AU3321" s="5" t="n">
        <x:v>321</x:v>
      </x:c>
    </x:row>
    <x:row r="3322" ht="60" customHeight="1">
      <x:c r="A3322" s="5" t="n">
        <x:v>3318</x:v>
      </x:c>
      <x:c r="B3322" s="5" t="n">
        <x:v>4</x:v>
      </x:c>
      <x:c r="C3322" s="10" t="str">
        <x:v>0330100017</x:v>
      </x:c>
      <x:c r="D3322" s="5" t="str">
        <x:v>Pampang</x:v>
      </x:c>
      <x:c r="E3322" s="5" t="str">
        <x:v>City of Angeles</x:v>
      </x:c>
      <x:c r="F3322" s="5" t="str">
        <x:v>Pampanga</x:v>
      </x:c>
      <x:c r="G3322" s="11" t="str">
        <x:v>D - Other node or line within 3 km</x:v>
      </x:c>
      <x:c r="H3322" s="12" t="n">
        <x:v>1.809466292700104</x:v>
      </x:c>
      <x:c r="I3322" s="12" t="n">
        <x:v>1.5441531085091382</x:v>
      </x:c>
      <x:c r="J3322" s="12" t="n">
        <x:v>1.5441531085091382</x:v>
      </x:c>
      <x:c r="K3322" s="12" t="n">
        <x:v>1.81</x:v>
      </x:c>
      <x:c r="L3322" s="12" t="n">
        <x:v>-0.0005337072998961023</x:v>
      </x:c>
      <x:c r="M3322" s="12" t="n">
        <x:v>0.24</x:v>
      </x:c>
      <x:c r="N3322" s="12" t="n">
        <x:v>1.3041531085091382</x:v>
      </x:c>
      <x:c r="O3322" s="11" t="str">
        <x:v>ACP002 -  BP</x:v>
      </x:c>
      <x:c r="P3322" s="11" t="str">
        <x:v>PIPE FRNDSHP-PNNGS</x:v>
      </x:c>
      <x:c r="Q3322" s="11" t="str">
        <x:v>Conditional - mapped route, status unverified</x:v>
      </x:c>
      <x:c r="R3322" s="11" t="str">
        <x:v>Compare a routed node lateral with an approved line tap; survey crossings and permissions.</x:v>
      </x:c>
      <x:c r="S3322" s="5" t="n">
        <x:v>4332</x:v>
      </x:c>
      <x:c r="T3322" s="5" t="str">
        <x:v>Region III (Central Luzon)</x:v>
      </x:c>
      <x:c r="U3322" s="13" t="n">
        <x:v>15.146489</x:v>
      </x:c>
      <x:c r="V3322" s="13" t="n">
        <x:v>120.575379</x:v>
      </x:c>
      <x:c r="W3322" s="12" t="n">
        <x:v>1.8072341456599423</x:v>
      </x:c>
      <x:c r="X3322" s="12" t="n">
        <x:v>0.22894846156604612</x:v>
      </x:c>
      <x:c r="Y3322" s="12" t="n">
        <x:v>0.22033853281697305</x:v>
      </x:c>
      <x:c r="Z3322" s="12" t="n">
        <x:v>1.9118733108611339</x:v>
      </x:c>
      <x:c r="AA3322" s="5" t="str">
        <x:v>ACP007 -  TYPE 4</x:v>
      </x:c>
      <x:c r="AB3322" s="6" t="b">
        <x:v>1</x:v>
      </x:c>
      <x:c r="AC3322" s="5" t="n">
        <x:v>3836</x:v>
      </x:c>
      <x:c r="AD3322" s="13" t="n">
        <x:v>120.5586959966779</x:v>
      </x:c>
      <x:c r="AE3322" s="13" t="n">
        <x:v>15.14429100169049</x:v>
      </x:c>
      <x:c r="AF3322" s="5" t="n">
        <x:v>2742</x:v>
      </x:c>
      <x:c r="AG3322" s="13" t="n">
        <x:v>120.56498390944178</x:v>
      </x:c>
      <x:c r="AH3322" s="13" t="n">
        <x:v>15.136855922900505</x:v>
      </x:c>
      <x:c r="AI3322" s="5" t="n">
        <x:v>2327</x:v>
      </x:c>
      <x:c r="AJ3322" s="5" t="str">
        <x:v>Excluded - CCTV dedicated network</x:v>
      </x:c>
      <x:c r="AK3322" s="5" t="n">
        <x:v>3443</x:v>
      </x:c>
      <x:c r="AL3322" s="5" t="str">
        <x:v>ANGELES</x:v>
      </x:c>
      <x:c r="AM3322" s="5" t="str">
        <x:v>Tier 1B (Micro Drop, 1-3 km)</x:v>
      </x:c>
      <x:c r="AN3322" s="14" t="n">
        <x:v>64.7</x:v>
      </x:c>
      <x:c r="AO3322" s="14" t="n">
        <x:v>64.6985309542342</x:v>
      </x:c>
      <x:c r="AP3322" s="14" t="n">
        <x:v>64.7082628216246</x:v>
      </x:c>
      <x:c r="AQ3322" s="14" t="n">
        <x:v>66.41</x:v>
      </x:c>
      <x:c r="AR3322" s="5" t="n">
        <x:v>2146</x:v>
      </x:c>
      <x:c r="AS3322" s="11" t="str">
        <x:v>Vertex distance not reproduced within 0.011 km; Screened route is &gt;0.5 km farther; Nearest raw line excluded from fiber screening; Nearest screened line status requires confirmation</x:v>
      </x:c>
      <x:c r="AT3322" s="5" t="str">
        <x:v>Batch 4 &amp; 5 (3,001 - 5,000)</x:v>
      </x:c>
      <x:c r="AU3322" s="5" t="n">
        <x:v>322</x:v>
      </x:c>
    </x:row>
    <x:row r="3323" ht="60" customHeight="1">
      <x:c r="A3323" s="5" t="n">
        <x:v>3319</x:v>
      </x:c>
      <x:c r="B3323" s="5" t="n">
        <x:v>4</x:v>
      </x:c>
      <x:c r="C3323" s="10" t="str">
        <x:v>0403404003</x:v>
      </x:c>
      <x:c r="D3323" s="5" t="str">
        <x:v>Banlic</x:v>
      </x:c>
      <x:c r="E3323" s="5" t="str">
        <x:v>City of Cabuyao</x:v>
      </x:c>
      <x:c r="F3323" s="5" t="str">
        <x:v>Laguna</x:v>
      </x:c>
      <x:c r="G3323" s="11" t="str">
        <x:v>C - Line within 0.5 km; node over 1 km</x:v>
      </x:c>
      <x:c r="H3323" s="12" t="n">
        <x:v>1.814397570383871</x:v>
      </x:c>
      <x:c r="I3323" s="12" t="n">
        <x:v>0.039591110410741724</x:v>
      </x:c>
      <x:c r="J3323" s="12" t="n">
        <x:v>0.039591110410741724</x:v>
      </x:c>
      <x:c r="K3323" s="12" t="n">
        <x:v>1.82</x:v>
      </x:c>
      <x:c r="L3323" s="12" t="n">
        <x:v>-0.005602429616129001</x:v>
      </x:c>
      <x:c r="M3323" s="12" t="n">
        <x:v>0.2</x:v>
      </x:c>
      <x:c r="N3323" s="12" t="n">
        <x:v>-0.16040888958925828</x:v>
      </x:c>
      <x:c r="O3323" s="11" t="str">
        <x:v>CBL001
- TYPE 3</x:v>
      </x:c>
      <x:c r="P3323" s="11" t="str">
        <x:v>RELIANCE TO SAN PABLO</x:v>
      </x:c>
      <x:c r="Q3323" s="11" t="str">
        <x:v>Conditional - mapped route, status unverified</x:v>
      </x:c>
      <x:c r="R3323" s="11" t="str">
        <x:v>Locate an authorized closure or handhole and confirm splicing/capacity; nearby cable alone is insufficient.</x:v>
      </x:c>
      <x:c r="S3323" s="5" t="n">
        <x:v>2237</x:v>
      </x:c>
      <x:c r="T3323" s="5" t="str">
        <x:v>Region IV-A (CALABARZON)</x:v>
      </x:c>
      <x:c r="U3323" s="13" t="n">
        <x:v>14.231554</x:v>
      </x:c>
      <x:c r="V3323" s="13" t="n">
        <x:v>121.137068</x:v>
      </x:c>
      <x:c r="W3323" s="12" t="n">
        <x:v>1.8211501031495094</x:v>
      </x:c>
      <x:c r="X3323" s="12" t="n">
        <x:v>0.1961984128378406</x:v>
      </x:c>
      <x:c r="Y3323" s="12" t="n">
        <x:v>0.007217948390631212</x:v>
      </x:c>
      <x:c r="Z3323" s="12" t="n">
        <x:v>3.3263009893182107</x:v>
      </x:c>
      <x:c r="AA3323" s="5" t="str">
        <x:v>CBL001
- TYPE 3</x:v>
      </x:c>
      <x:c r="AB3323" s="6" t="b">
        <x:v>1</x:v>
      </x:c>
      <x:c r="AC3323" s="5" t="n">
        <x:v>4325</x:v>
      </x:c>
      <x:c r="AD3323" s="13" t="n">
        <x:v>121.129493</x:v>
      </x:c>
      <x:c r="AE3323" s="13" t="n">
        <x:v>14.246194</x:v>
      </x:c>
      <x:c r="AF3323" s="5" t="n">
        <x:v>4159</x:v>
      </x:c>
      <x:c r="AG3323" s="13" t="n">
        <x:v>121.13678305154623</x:v>
      </x:c>
      <x:c r="AH3323" s="13" t="n">
        <x:v>14.231328641183055</x:v>
      </x:c>
      <x:c r="AI3323" s="5" t="n">
        <x:v>4067</x:v>
      </x:c>
      <x:c r="AJ3323" s="5" t="str">
        <x:v>Excluded - planned or ongoing</x:v>
      </x:c>
      <x:c r="AK3323" s="5" t="n">
        <x:v>4172</x:v>
      </x:c>
      <x:c r="AL3323" s="5" t="str">
        <x:v>SEGMENT 27 (STA CRUZ - CALAMBA)</x:v>
      </x:c>
      <x:c r="AM3323" s="5" t="str">
        <x:v>Tier 1B (Micro Drop, 1-3 km)</x:v>
      </x:c>
      <x:c r="AN3323" s="14" t="n">
        <x:v>64.5</x:v>
      </x:c>
      <x:c r="AO3323" s="14" t="n">
        <x:v>64.51650606108353</x:v>
      </x:c>
      <x:c r="AP3323" s="14" t="n">
        <x:v>64.61840947863035</x:v>
      </x:c>
      <x:c r="AQ3323" s="14" t="n">
        <x:v>66.41</x:v>
      </x:c>
      <x:c r="AR3323" s="5" t="n">
        <x:v>2057</x:v>
      </x:c>
      <x:c r="AS3323" s="11" t="str">
        <x:v>Nearest raw line excluded from fiber screening; Nearest screened line status requires confirmation</x:v>
      </x:c>
      <x:c r="AT3323" s="5" t="str">
        <x:v>Batch 4 &amp; 5 (3,001 - 5,000)</x:v>
      </x:c>
      <x:c r="AU3323" s="5" t="n">
        <x:v>323</x:v>
      </x:c>
    </x:row>
    <x:row r="3324" ht="60" customHeight="1">
      <x:c r="A3324" s="5" t="n">
        <x:v>3320</x:v>
      </x:c>
      <x:c r="B3324" s="5" t="n">
        <x:v>4</x:v>
      </x:c>
      <x:c r="C3324" s="10" t="str">
        <x:v>0604530012</x:v>
      </x:c>
      <x:c r="D3324" s="5" t="str">
        <x:v>Pacol</x:v>
      </x:c>
      <x:c r="E3324" s="5" t="str">
        <x:v>Valladolid</x:v>
      </x:c>
      <x:c r="F3324" s="5" t="str">
        <x:v>Negros Occidental</x:v>
      </x:c>
      <x:c r="G3324" s="11" t="str">
        <x:v>D - Other node or line within 3 km</x:v>
      </x:c>
      <x:c r="H3324" s="12" t="n">
        <x:v>1.3576869032244263</x:v>
      </x:c>
      <x:c r="I3324" s="12" t="n">
        <x:v>1.3619386213621134</x:v>
      </x:c>
      <x:c r="J3324" s="12" t="n">
        <x:v>1.3576869032244263</x:v>
      </x:c>
      <x:c r="K3324" s="12" t="n">
        <x:v>1.36</x:v>
      </x:c>
      <x:c r="L3324" s="12" t="n">
        <x:v>-0.0023130967755737863</x:v>
      </x:c>
      <x:c r="M3324" s="12" t="n">
        <x:v>1.37</x:v>
      </x:c>
      <x:c r="N3324" s="12" t="n">
        <x:v>-0.008061378637886696</x:v>
      </x:c>
      <x:c r="O3324" s="11" t="str">
        <x:v>VDN001 - BP</x:v>
      </x:c>
      <x:c r="P3324" s="11" t="str">
        <x:v>TALISAY CITY - KABANGKALAN</x:v>
      </x:c>
      <x:c r="Q3324" s="11" t="str">
        <x:v>Stronger evidence - built or existing label</x:v>
      </x:c>
      <x:c r="R3324" s="11" t="str">
        <x:v>Compare a routed node lateral with an approved line tap; survey crossings and permissions.</x:v>
      </x:c>
      <x:c r="S3324" s="5" t="n">
        <x:v>4121</x:v>
      </x:c>
      <x:c r="T3324" s="5" t="str">
        <x:v>Region VI (Western Visayas)</x:v>
      </x:c>
      <x:c r="U3324" s="13" t="n">
        <x:v>10.471702</x:v>
      </x:c>
      <x:c r="V3324" s="13" t="n">
        <x:v>122.834579</x:v>
      </x:c>
      <x:c r="W3324" s="12" t="n">
        <x:v>1.3578943709356888</x:v>
      </x:c>
      <x:c r="X3324" s="12" t="n">
        <x:v>1.367008856287415</x:v>
      </x:c>
      <x:c r="Y3324" s="12" t="n">
        <x:v>1.3619386213621134</x:v>
      </x:c>
      <x:c r="Z3324" s="12" t="n">
        <x:v>1.3619386213621134</x:v>
      </x:c>
      <x:c r="AA3324" s="5" t="str">
        <x:v>VDN001 - BP</x:v>
      </x:c>
      <x:c r="AB3324" s="6" t="b">
        <x:v>1</x:v>
      </x:c>
      <x:c r="AC3324" s="5" t="n">
        <x:v>4767</x:v>
      </x:c>
      <x:c r="AD3324" s="13" t="n">
        <x:v>122.8235690064642</x:v>
      </x:c>
      <x:c r="AE3324" s="13" t="n">
        <x:v>10.4660530052114</x:v>
      </x:c>
      <x:c r="AF3324" s="5" t="n">
        <x:v>5042</x:v>
      </x:c>
      <x:c r="AG3324" s="13" t="n">
        <x:v>122.8229122606345</x:v>
      </x:c>
      <x:c r="AH3324" s="13" t="n">
        <x:v>10.467427967390693</x:v>
      </x:c>
      <x:c r="AI3324" s="5" t="n">
        <x:v>5042</x:v>
      </x:c>
      <x:c r="AJ3324" s="5" t="str">
        <x:v>Stronger evidence - built or existing label</x:v>
      </x:c>
      <x:c r="AK3324" s="5" t="n">
        <x:v>5042</x:v>
      </x:c>
      <x:c r="AL3324" s="5" t="str">
        <x:v>TALISAY CITY - KABANGKALAN</x:v>
      </x:c>
      <x:c r="AM3324" s="5" t="str">
        <x:v>Tier 1B (Micro Drop, 1-3 km)</x:v>
      </x:c>
      <x:c r="AN3324" s="14" t="n">
        <x:v>73.6</x:v>
      </x:c>
      <x:c r="AO3324" s="14" t="n">
        <x:v>73.55062628956225</x:v>
      </x:c>
      <x:c r="AP3324" s="14" t="n">
        <x:v>73.59964476746637</x:v>
      </x:c>
      <x:c r="AQ3324" s="14" t="n">
        <x:v>66.4</x:v>
      </x:c>
      <x:c r="AR3324" s="5" t="n">
        <x:v>170</x:v>
      </x:c>
      <x:c r="AS3324" s="11" t="str"/>
      <x:c r="AT3324" s="5" t="str">
        <x:v>Batch 4 &amp; 5 (3,001 - 5,000)</x:v>
      </x:c>
      <x:c r="AU3324" s="5" t="n">
        <x:v>324</x:v>
      </x:c>
    </x:row>
    <x:row r="3325" ht="60" customHeight="1">
      <x:c r="A3325" s="5" t="n">
        <x:v>3321</x:v>
      </x:c>
      <x:c r="B3325" s="5" t="n">
        <x:v>4</x:v>
      </x:c>
      <x:c r="C3325" s="10" t="str">
        <x:v>1600201024</x:v>
      </x:c>
      <x:c r="D3325" s="5" t="str">
        <x:v>Sacol</x:v>
      </x:c>
      <x:c r="E3325" s="5" t="str">
        <x:v>Buenavista</x:v>
      </x:c>
      <x:c r="F3325" s="5" t="str">
        <x:v>Agusan del Norte</x:v>
      </x:c>
      <x:c r="G3325" s="11" t="str">
        <x:v>C - Line within 0.5 km; node over 1 km</x:v>
      </x:c>
      <x:c r="H3325" s="12" t="n">
        <x:v>2.5318637545696903</x:v>
      </x:c>
      <x:c r="I3325" s="12" t="n">
        <x:v>0.2594434150488437</x:v>
      </x:c>
      <x:c r="J3325" s="12" t="n">
        <x:v>0.2594434150488437</x:v>
      </x:c>
      <x:c r="K3325" s="12" t="n">
        <x:v>2.53</x:v>
      </x:c>
      <x:c r="L3325" s="12" t="n">
        <x:v>0.0018637545696904567</x:v>
      </x:c>
      <x:c r="M3325" s="12" t="n">
        <x:v>0.41</x:v>
      </x:c>
      <x:c r="N3325" s="12" t="n">
        <x:v>-0.15055658495115626</x:v>
      </x:c>
      <x:c r="O3325" s="11" t="str">
        <x:v>BAA001 - BUENAVISTA CLS</x:v>
      </x:c>
      <x:c r="P3325" s="11" t="str">
        <x:v>CDO - BUENAVISTA via GINGOOG</x:v>
      </x:c>
      <x:c r="Q3325" s="11" t="str">
        <x:v>Stronger evidence - built or existing label</x:v>
      </x:c>
      <x:c r="R3325" s="11" t="str">
        <x:v>Locate an authorized closure or handhole and confirm splicing/capacity; nearby cable alone is insufficient.</x:v>
      </x:c>
      <x:c r="S3325" s="5" t="n">
        <x:v>2843</x:v>
      </x:c>
      <x:c r="T3325" s="5" t="str">
        <x:v>Region XIII (Caraga)</x:v>
      </x:c>
      <x:c r="U3325" s="13" t="n">
        <x:v>8.972745</x:v>
      </x:c>
      <x:c r="V3325" s="13" t="n">
        <x:v>125.39374</x:v>
      </x:c>
      <x:c r="W3325" s="12" t="n">
        <x:v>2.5291427578870724</x:v>
      </x:c>
      <x:c r="X3325" s="12" t="n">
        <x:v>0.27528336754385085</x:v>
      </x:c>
      <x:c r="Y3325" s="12" t="n">
        <x:v>0.2594434150488437</x:v>
      </x:c>
      <x:c r="Z3325" s="12" t="n">
        <x:v>0.2594434150488437</x:v>
      </x:c>
      <x:c r="AA3325" s="5" t="str">
        <x:v>BAA001 - BUENAVISTA CLS</x:v>
      </x:c>
      <x:c r="AB3325" s="6" t="b">
        <x:v>1</x:v>
      </x:c>
      <x:c r="AC3325" s="5" t="n">
        <x:v>5176</x:v>
      </x:c>
      <x:c r="AD3325" s="13" t="n">
        <x:v>125.4165434519344</x:v>
      </x:c>
      <x:c r="AE3325" s="13" t="n">
        <x:v>8.969584637181017</x:v>
      </x:c>
      <x:c r="AF3325" s="5" t="n">
        <x:v>5073</x:v>
      </x:c>
      <x:c r="AG3325" s="13" t="n">
        <x:v>125.39310015612126</x:v>
      </x:c>
      <x:c r="AH3325" s="13" t="n">
        <x:v>8.970487158584355</x:v>
      </x:c>
      <x:c r="AI3325" s="5" t="n">
        <x:v>5073</x:v>
      </x:c>
      <x:c r="AJ3325" s="5" t="str">
        <x:v>Stronger evidence - built or existing label</x:v>
      </x:c>
      <x:c r="AK3325" s="5" t="n">
        <x:v>5073</x:v>
      </x:c>
      <x:c r="AL3325" s="5" t="str">
        <x:v>CDO - BUENAVISTA via GINGOOG</x:v>
      </x:c>
      <x:c r="AM3325" s="5" t="str">
        <x:v>Tier 1B (Micro Drop, 1-3 km)</x:v>
      </x:c>
      <x:c r="AN3325" s="14" t="n">
        <x:v>53</x:v>
      </x:c>
      <x:c r="AO3325" s="14" t="n">
        <x:v>53.02738840801191</x:v>
      </x:c>
      <x:c r="AP3325" s="14" t="n">
        <x:v>53.00066587898822</x:v>
      </x:c>
      <x:c r="AQ3325" s="14" t="n">
        <x:v>66.4</x:v>
      </x:c>
      <x:c r="AR3325" s="5" t="n">
        <x:v>257</x:v>
      </x:c>
      <x:c r="AS3325" s="11" t="str">
        <x:v>Vertex distance not reproduced within 0.011 km</x:v>
      </x:c>
      <x:c r="AT3325" s="5" t="str">
        <x:v>Batch 4 &amp; 5 (3,001 - 5,000)</x:v>
      </x:c>
      <x:c r="AU3325" s="5" t="n">
        <x:v>325</x:v>
      </x:c>
    </x:row>
    <x:row r="3326" ht="60" customHeight="1">
      <x:c r="A3326" s="5" t="n">
        <x:v>3322</x:v>
      </x:c>
      <x:c r="B3326" s="5" t="n">
        <x:v>4</x:v>
      </x:c>
      <x:c r="C3326" s="10" t="str">
        <x:v>0401009007</x:v>
      </x:c>
      <x:c r="D3326" s="5" t="str">
        <x:v>Dita</x:v>
      </x:c>
      <x:c r="E3326" s="5" t="str">
        <x:v>Cuenca</x:v>
      </x:c>
      <x:c r="F3326" s="5" t="str">
        <x:v>Batangas</x:v>
      </x:c>
      <x:c r="G3326" s="11" t="str">
        <x:v>C - Line within 0.5 km; node over 1 km</x:v>
      </x:c>
      <x:c r="H3326" s="12" t="n">
        <x:v>3.2966370409950145</x:v>
      </x:c>
      <x:c r="I3326" s="12" t="n">
        <x:v>0.03977424376451841</x:v>
      </x:c>
      <x:c r="J3326" s="12" t="n">
        <x:v>0.03977424376451841</x:v>
      </x:c>
      <x:c r="K3326" s="12" t="n">
        <x:v>3.3</x:v>
      </x:c>
      <x:c r="L3326" s="12" t="n">
        <x:v>-0.0033629590049852887</x:v>
      </x:c>
      <x:c r="M3326" s="12" t="n">
        <x:v>0.04</x:v>
      </x:c>
      <x:c r="N3326" s="12" t="n">
        <x:v>-0.00022575623548159313</x:v>
      </x:c>
      <x:c r="O3326" s="11" t="str">
        <x:v>CUE002-PM</x:v>
      </x:c>
      <x:c r="P3326" s="11" t="str">
        <x:v>UG BUN001 TO SSB001</x:v>
      </x:c>
      <x:c r="Q3326" s="11" t="str">
        <x:v>Conditional - mapped route, status unverified</x:v>
      </x:c>
      <x:c r="R3326" s="11" t="str">
        <x:v>Locate an authorized closure or handhole and confirm splicing/capacity; nearby cable alone is insufficient.</x:v>
      </x:c>
      <x:c r="S3326" s="5" t="n">
        <x:v>2240</x:v>
      </x:c>
      <x:c r="T3326" s="5" t="str">
        <x:v>Region IV-A (CALABARZON)</x:v>
      </x:c>
      <x:c r="U3326" s="13" t="n">
        <x:v>13.917023</x:v>
      </x:c>
      <x:c r="V3326" s="13" t="n">
        <x:v>121.073064</x:v>
      </x:c>
      <x:c r="W3326" s="12" t="n">
        <x:v>3.300610771475753</x:v>
      </x:c>
      <x:c r="X3326" s="12" t="n">
        <x:v>0.04471054867842759</x:v>
      </x:c>
      <x:c r="Y3326" s="12" t="n">
        <x:v>0.03977424376451841</x:v>
      </x:c>
      <x:c r="Z3326" s="12" t="n">
        <x:v>3.314535144040109</x:v>
      </x:c>
      <x:c r="AA3326" s="5" t="str">
        <x:v>CUE002-PM</x:v>
      </x:c>
      <x:c r="AB3326" s="6" t="b">
        <x:v>1</x:v>
      </x:c>
      <x:c r="AC3326" s="5" t="n">
        <x:v>4277</x:v>
      </x:c>
      <x:c r="AD3326" s="13" t="n">
        <x:v>121.0493623793982</x:v>
      </x:c>
      <x:c r="AE3326" s="13" t="n">
        <x:v>13.89826735513664</x:v>
      </x:c>
      <x:c r="AF3326" s="5" t="n">
        <x:v>4053</x:v>
      </x:c>
      <x:c r="AG3326" s="13" t="n">
        <x:v>121.07273933297068</x:v>
      </x:c>
      <x:c r="AH3326" s="13" t="n">
        <x:v>13.917192298972608</x:v>
      </x:c>
      <x:c r="AI3326" s="5" t="n">
        <x:v>4053</x:v>
      </x:c>
      <x:c r="AJ3326" s="5" t="str">
        <x:v>Conditional - mapped route, status unverified</x:v>
      </x:c>
      <x:c r="AK3326" s="5" t="n">
        <x:v>4190</x:v>
      </x:c>
      <x:c r="AL3326" s="5" t="str">
        <x:v>TANAUAN - SAN JOSE</x:v>
      </x:c>
      <x:c r="AM3326" s="5" t="str">
        <x:v>Tier 2 (Fiber Corridor / Lateral, 3-5 km)</x:v>
      </x:c>
      <x:c r="AN3326" s="14" t="n">
        <x:v>43.3</x:v>
      </x:c>
      <x:c r="AO3326" s="14" t="n">
        <x:v>43.28710836980796</x:v>
      </x:c>
      <x:c r="AP3326" s="14" t="n">
        <x:v>43.324443685701816</x:v>
      </x:c>
      <x:c r="AQ3326" s="14" t="n">
        <x:v>66.4</x:v>
      </x:c>
      <x:c r="AR3326" s="5" t="n">
        <x:v>399</x:v>
      </x:c>
      <x:c r="AS3326" s="11" t="str">
        <x:v>Nearest screened line status requires confirmation</x:v>
      </x:c>
      <x:c r="AT3326" s="5" t="str">
        <x:v>Batch 4 &amp; 5 (3,001 - 5,000)</x:v>
      </x:c>
      <x:c r="AU3326" s="5" t="n">
        <x:v>326</x:v>
      </x:c>
    </x:row>
    <x:row r="3327" ht="60" customHeight="1">
      <x:c r="A3327" s="5" t="n">
        <x:v>3323</x:v>
      </x:c>
      <x:c r="B3327" s="5" t="n">
        <x:v>4</x:v>
      </x:c>
      <x:c r="C3327" s="10" t="str">
        <x:v>0401005027</x:v>
      </x:c>
      <x:c r="D3327" s="5" t="str">
        <x:v>Dumantay</x:v>
      </x:c>
      <x:c r="E3327" s="5" t="str">
        <x:v>Batangas City</x:v>
      </x:c>
      <x:c r="F3327" s="5" t="str">
        <x:v>Batangas</x:v>
      </x:c>
      <x:c r="G3327" s="11" t="str">
        <x:v>D - Other node or line within 3 km</x:v>
      </x:c>
      <x:c r="H3327" s="12" t="n">
        <x:v>1.3157222917215026</x:v>
      </x:c>
      <x:c r="I3327" s="12" t="n">
        <x:v>2.9593061028896663</x:v>
      </x:c>
      <x:c r="J3327" s="12" t="n">
        <x:v>1.3157222917215026</x:v>
      </x:c>
      <x:c r="K3327" s="12" t="n">
        <x:v>1.32</x:v>
      </x:c>
      <x:c r="L3327" s="12" t="n">
        <x:v>-0.004277708278497494</x:v>
      </x:c>
      <x:c r="M3327" s="12" t="n">
        <x:v>3.01</x:v>
      </x:c>
      <x:c r="N3327" s="12" t="n">
        <x:v>-0.05069389711033345</x:v>
      </x:c>
      <x:c r="O3327" s="11" t="str">
        <x:v>BCY003
- TYPE 3</x:v>
      </x:c>
      <x:c r="P3327" s="11" t="str">
        <x:v>BATANGAS - SAN JUAN</x:v>
      </x:c>
      <x:c r="Q3327" s="11" t="str">
        <x:v>Stronger evidence - built or existing label</x:v>
      </x:c>
      <x:c r="R3327" s="11" t="str">
        <x:v>Compare a routed node lateral with an approved line tap; survey crossings and permissions.</x:v>
      </x:c>
      <x:c r="S3327" s="5" t="n">
        <x:v>4057</x:v>
      </x:c>
      <x:c r="T3327" s="5" t="str">
        <x:v>Region IV-A (CALABARZON)</x:v>
      </x:c>
      <x:c r="U3327" s="13" t="n">
        <x:v>13.765612</x:v>
      </x:c>
      <x:c r="V3327" s="13" t="n">
        <x:v>121.103374</x:v>
      </x:c>
      <x:c r="W3327" s="12" t="n">
        <x:v>1.3204877237540982</x:v>
      </x:c>
      <x:c r="X3327" s="12" t="n">
        <x:v>2.9732679322129947</x:v>
      </x:c>
      <x:c r="Y3327" s="12" t="n">
        <x:v>2.9593061028896663</x:v>
      </x:c>
      <x:c r="Z3327" s="12" t="n">
        <x:v>2.9593061028896663</x:v>
      </x:c>
      <x:c r="AA3327" s="5" t="str">
        <x:v>BCY003
- TYPE 3</x:v>
      </x:c>
      <x:c r="AB3327" s="6" t="b">
        <x:v>1</x:v>
      </x:c>
      <x:c r="AC3327" s="5" t="n">
        <x:v>4262</x:v>
      </x:c>
      <x:c r="AD3327" s="13" t="n">
        <x:v>121.1091339898609</x:v>
      </x:c>
      <x:c r="AE3327" s="13" t="n">
        <x:v>13.75513700544655</x:v>
      </x:c>
      <x:c r="AF3327" s="5" t="n">
        <x:v>4191</x:v>
      </x:c>
      <x:c r="AG3327" s="13" t="n">
        <x:v>121.097199</x:v>
      </x:c>
      <x:c r="AH3327" s="13" t="n">
        <x:v>13.79167</x:v>
      </x:c>
      <x:c r="AI3327" s="5" t="n">
        <x:v>4191</x:v>
      </x:c>
      <x:c r="AJ3327" s="5" t="str">
        <x:v>Stronger evidence - built or existing label</x:v>
      </x:c>
      <x:c r="AK3327" s="5" t="n">
        <x:v>4191</x:v>
      </x:c>
      <x:c r="AL3327" s="5" t="str">
        <x:v>BATANGAS - SAN JUAN</x:v>
      </x:c>
      <x:c r="AM3327" s="5" t="str">
        <x:v>Tier 1B (Micro Drop, 1-3 km)</x:v>
      </x:c>
      <x:c r="AN3327" s="14" t="n">
        <x:v>64.4</x:v>
      </x:c>
      <x:c r="AO3327" s="14" t="n">
        <x:v>64.40364210831414</x:v>
      </x:c>
      <x:c r="AP3327" s="14" t="n">
        <x:v>64.49554094314855</x:v>
      </x:c>
      <x:c r="AQ3327" s="14" t="n">
        <x:v>66.4</x:v>
      </x:c>
      <x:c r="AR3327" s="5" t="n">
        <x:v>494</x:v>
      </x:c>
      <x:c r="AS3327" s="11" t="str">
        <x:v>Vertex distance not reproduced within 0.011 km</x:v>
      </x:c>
      <x:c r="AT3327" s="5" t="str">
        <x:v>Batch 4 &amp; 5 (3,001 - 5,000)</x:v>
      </x:c>
      <x:c r="AU3327" s="5" t="n">
        <x:v>327</x:v>
      </x:c>
    </x:row>
    <x:row r="3328" ht="60" customHeight="1">
      <x:c r="A3328" s="5" t="n">
        <x:v>3324</x:v>
      </x:c>
      <x:c r="B3328" s="5" t="n">
        <x:v>4</x:v>
      </x:c>
      <x:c r="C3328" s="10" t="str">
        <x:v>0105518031</x:v>
      </x:c>
      <x:c r="D3328" s="5" t="str">
        <x:v>Tapuac</x:v>
      </x:c>
      <x:c r="E3328" s="5" t="str">
        <x:v>City of Dagupan</x:v>
      </x:c>
      <x:c r="F3328" s="5" t="str">
        <x:v>Pangasinan</x:v>
      </x:c>
      <x:c r="G3328" s="11" t="str">
        <x:v>C - Line within 0.5 km; node over 1 km</x:v>
      </x:c>
      <x:c r="H3328" s="12" t="n">
        <x:v>1.8177609376676094</x:v>
      </x:c>
      <x:c r="I3328" s="12" t="n">
        <x:v>0.02113412832947921</x:v>
      </x:c>
      <x:c r="J3328" s="12" t="n">
        <x:v>0.02113412832947921</x:v>
      </x:c>
      <x:c r="K3328" s="12" t="n">
        <x:v>1.83</x:v>
      </x:c>
      <x:c r="L3328" s="12" t="n">
        <x:v>-0.012239062332390693</x:v>
      </x:c>
      <x:c r="M3328" s="12" t="n">
        <x:v>0.12</x:v>
      </x:c>
      <x:c r="N3328" s="12" t="n">
        <x:v>-0.09886587167052079</x:v>
      </x:c>
      <x:c r="O3328" s="11" t="str">
        <x:v>DGP001
- TYPE 2</x:v>
      </x:c>
      <x:c r="P3328" s="11" t="str">
        <x:v>DAGUPAN</x:v>
      </x:c>
      <x:c r="Q3328" s="11" t="str">
        <x:v>Stronger evidence - built or existing label</x:v>
      </x:c>
      <x:c r="R3328" s="11" t="str">
        <x:v>Locate an authorized closure or handhole and confirm splicing/capacity; nearby cable alone is insufficient.</x:v>
      </x:c>
      <x:c r="S3328" s="5" t="n">
        <x:v>2076</x:v>
      </x:c>
      <x:c r="T3328" s="5" t="str">
        <x:v>Region I (Ilocos Region)</x:v>
      </x:c>
      <x:c r="U3328" s="13" t="n">
        <x:v>16.03716</x:v>
      </x:c>
      <x:c r="V3328" s="13" t="n">
        <x:v>120.332859</x:v>
      </x:c>
      <x:c r="W3328" s="12" t="n">
        <x:v>1.8262828888215095</x:v>
      </x:c>
      <x:c r="X3328" s="12" t="n">
        <x:v>0.052311828608554156</x:v>
      </x:c>
      <x:c r="Y3328" s="12" t="n">
        <x:v>0.02113412832947921</x:v>
      </x:c>
      <x:c r="Z3328" s="12" t="n">
        <x:v>0.02113412832947921</x:v>
      </x:c>
      <x:c r="AA3328" s="5" t="str">
        <x:v>DGP001
- TYPE 2</x:v>
      </x:c>
      <x:c r="AB3328" s="6" t="b">
        <x:v>1</x:v>
      </x:c>
      <x:c r="AC3328" s="5" t="n">
        <x:v>3786</x:v>
      </x:c>
      <x:c r="AD3328" s="13" t="n">
        <x:v>120.330173</x:v>
      </x:c>
      <x:c r="AE3328" s="13" t="n">
        <x:v>16.02094</x:v>
      </x:c>
      <x:c r="AF3328" s="5" t="n">
        <x:v>3292</x:v>
      </x:c>
      <x:c r="AG3328" s="13" t="n">
        <x:v>120.33268088123413</x:v>
      </x:c>
      <x:c r="AH3328" s="13" t="n">
        <x:v>16.03724248649759</x:v>
      </x:c>
      <x:c r="AI3328" s="5" t="n">
        <x:v>3292</x:v>
      </x:c>
      <x:c r="AJ3328" s="5" t="str">
        <x:v>Stronger evidence - built or existing label</x:v>
      </x:c>
      <x:c r="AK3328" s="5" t="n">
        <x:v>3292</x:v>
      </x:c>
      <x:c r="AL3328" s="5" t="str">
        <x:v>DAGUPAN</x:v>
      </x:c>
      <x:c r="AM3328" s="5" t="str">
        <x:v>Tier 1B (Micro Drop, 1-3 km)</x:v>
      </x:c>
      <x:c r="AN3328" s="14" t="n">
        <x:v>64.4</x:v>
      </x:c>
      <x:c r="AO3328" s="14" t="n">
        <x:v>64.33508690744998</x:v>
      </x:c>
      <x:c r="AP3328" s="14" t="n">
        <x:v>64.55720986732558</x:v>
      </x:c>
      <x:c r="AQ3328" s="14" t="n">
        <x:v>66.4</x:v>
      </x:c>
      <x:c r="AR3328" s="5" t="n">
        <x:v>420</x:v>
      </x:c>
      <x:c r="AS3328" s="11" t="str">
        <x:v>Vertex distance not reproduced within 0.011 km</x:v>
      </x:c>
      <x:c r="AT3328" s="5" t="str">
        <x:v>Batch 4 &amp; 5 (3,001 - 5,000)</x:v>
      </x:c>
      <x:c r="AU3328" s="5" t="n">
        <x:v>328</x:v>
      </x:c>
    </x:row>
    <x:row r="3329" ht="60" customHeight="1">
      <x:c r="A3329" s="5" t="n">
        <x:v>3325</x:v>
      </x:c>
      <x:c r="B3329" s="5" t="n">
        <x:v>4</x:v>
      </x:c>
      <x:c r="C3329" s="10" t="str">
        <x:v>0600401008</x:v>
      </x:c>
      <x:c r="D3329" s="5" t="str">
        <x:v>Lupo</x:v>
      </x:c>
      <x:c r="E3329" s="5" t="str">
        <x:v>Altavas</x:v>
      </x:c>
      <x:c r="F3329" s="5" t="str">
        <x:v>Aklan</x:v>
      </x:c>
      <x:c r="G3329" s="11" t="str">
        <x:v>D - Other node or line within 3 km</x:v>
      </x:c>
      <x:c r="H3329" s="12" t="n">
        <x:v>1.4241288952117896</x:v>
      </x:c>
      <x:c r="I3329" s="12" t="n">
        <x:v>1.515052987201034</x:v>
      </x:c>
      <x:c r="J3329" s="12" t="n">
        <x:v>1.4241288952117896</x:v>
      </x:c>
      <x:c r="K3329" s="12" t="n">
        <x:v>1.43</x:v>
      </x:c>
      <x:c r="L3329" s="12" t="n">
        <x:v>-0.005871104788210291</x:v>
      </x:c>
      <x:c r="M3329" s="12" t="n">
        <x:v>1.52</x:v>
      </x:c>
      <x:c r="N3329" s="12" t="n">
        <x:v>-0.004947012798965922</x:v>
      </x:c>
      <x:c r="O3329" s="11" t="str">
        <x:v>ASK001 - TYPE 3</x:v>
      </x:c>
      <x:c r="P3329" s="11" t="str">
        <x:v>IVISAN - KALIBO</x:v>
      </x:c>
      <x:c r="Q3329" s="11" t="str">
        <x:v>Stronger evidence - built or existing label</x:v>
      </x:c>
      <x:c r="R3329" s="11" t="str">
        <x:v>Compare a routed node lateral with an approved line tap; survey crossings and permissions.</x:v>
      </x:c>
      <x:c r="S3329" s="5" t="n">
        <x:v>4186</x:v>
      </x:c>
      <x:c r="T3329" s="5" t="str">
        <x:v>Region VI (Western Visayas)</x:v>
      </x:c>
      <x:c r="U3329" s="13" t="n">
        <x:v>11.523056</x:v>
      </x:c>
      <x:c r="V3329" s="13" t="n">
        <x:v>122.480054</x:v>
      </x:c>
      <x:c r="W3329" s="12" t="n">
        <x:v>1.4292129350648848</x:v>
      </x:c>
      <x:c r="X3329" s="12" t="n">
        <x:v>1.521967013779426</x:v>
      </x:c>
      <x:c r="Y3329" s="12" t="n">
        <x:v>1.515052987201034</x:v>
      </x:c>
      <x:c r="Z3329" s="12" t="n">
        <x:v>1.515052987201034</x:v>
      </x:c>
      <x:c r="AA3329" s="5" t="str">
        <x:v>ASK001 - TYPE 3</x:v>
      </x:c>
      <x:c r="AB3329" s="6" t="b">
        <x:v>1</x:v>
      </x:c>
      <x:c r="AC3329" s="5" t="n">
        <x:v>4642</x:v>
      </x:c>
      <x:c r="AD3329" s="13" t="n">
        <x:v>122.4866380007096</x:v>
      </x:c>
      <x:c r="AE3329" s="13" t="n">
        <x:v>11.5341730008014</x:v>
      </x:c>
      <x:c r="AF3329" s="5" t="n">
        <x:v>5006</x:v>
      </x:c>
      <x:c r="AG3329" s="13" t="n">
        <x:v>122.4844516734005</x:v>
      </x:c>
      <x:c r="AH3329" s="13" t="n">
        <x:v>11.53604743533719</x:v>
      </x:c>
      <x:c r="AI3329" s="5" t="n">
        <x:v>5006</x:v>
      </x:c>
      <x:c r="AJ3329" s="5" t="str">
        <x:v>Stronger evidence - built or existing label</x:v>
      </x:c>
      <x:c r="AK3329" s="5" t="n">
        <x:v>5006</x:v>
      </x:c>
      <x:c r="AL3329" s="5" t="str">
        <x:v>IVISAN - KALIBO</x:v>
      </x:c>
      <x:c r="AM3329" s="5" t="str">
        <x:v>Tier 1B (Micro Drop, 1-3 km)</x:v>
      </x:c>
      <x:c r="AN3329" s="14" t="n">
        <x:v>72.1</x:v>
      </x:c>
      <x:c r="AO3329" s="14" t="n">
        <x:v>72.08494446205071</x:v>
      </x:c>
      <x:c r="AP3329" s="14" t="n">
        <x:v>72.20656583677493</x:v>
      </x:c>
      <x:c r="AQ3329" s="14" t="n">
        <x:v>66.39</x:v>
      </x:c>
      <x:c r="AR3329" s="5" t="n">
        <x:v>176</x:v>
      </x:c>
      <x:c r="AS3329" s="11" t="str"/>
      <x:c r="AT3329" s="5" t="str">
        <x:v>Batch 4 &amp; 5 (3,001 - 5,000)</x:v>
      </x:c>
      <x:c r="AU3329" s="5" t="n">
        <x:v>329</x:v>
      </x:c>
    </x:row>
    <x:row r="3330" ht="60" customHeight="1">
      <x:c r="A3330" s="5" t="n">
        <x:v>3326</x:v>
      </x:c>
      <x:c r="B3330" s="5" t="n">
        <x:v>4</x:v>
      </x:c>
      <x:c r="C3330" s="10" t="str">
        <x:v>0504101037</x:v>
      </x:c>
      <x:c r="D3330" s="5" t="str">
        <x:v>Talabaan</x:v>
      </x:c>
      <x:c r="E3330" s="5" t="str">
        <x:v>Aroroy</x:v>
      </x:c>
      <x:c r="F3330" s="5" t="str">
        <x:v>Masbate</x:v>
      </x:c>
      <x:c r="G3330" s="11" t="str">
        <x:v>A - Node within 0.5 km</x:v>
      </x:c>
      <x:c r="H3330" s="12" t="n">
        <x:v>0.41114252846548754</x:v>
      </x:c>
      <x:c r="I3330" s="12" t="n">
        <x:v>27.54065470765398</x:v>
      </x:c>
      <x:c r="J3330" s="12" t="n">
        <x:v>0.41114252846548754</x:v>
      </x:c>
      <x:c r="K3330" s="12" t="n">
        <x:v>0.41</x:v>
      </x:c>
      <x:c r="L3330" s="12" t="n">
        <x:v>0.001142528465487569</x:v>
      </x:c>
      <x:c r="M3330" s="12" t="n">
        <x:v>4.43</x:v>
      </x:c>
      <x:c r="N3330" s="12" t="n">
        <x:v>23.110654707653982</x:v>
      </x:c>
      <x:c r="O3330" s="11" t="str">
        <x:v>AYM001 - TYPE 3</x:v>
      </x:c>
      <x:c r="P3330" s="11" t="str">
        <x:v>MASBATE</x:v>
      </x:c>
      <x:c r="Q3330" s="11" t="str">
        <x:v>Stronger evidence - built or existing label</x:v>
      </x:c>
      <x:c r="R3330" s="11" t="str">
        <x:v>First survey: confirm node handoff, spare capacity and a feasible short route; co-location is not established.</x:v>
      </x:c>
      <x:c r="S3330" s="5" t="n">
        <x:v>757</x:v>
      </x:c>
      <x:c r="T3330" s="5" t="str">
        <x:v>Region V (Bicol Region)</x:v>
      </x:c>
      <x:c r="U3330" s="13" t="n">
        <x:v>12.510619</x:v>
      </x:c>
      <x:c r="V3330" s="13" t="n">
        <x:v>123.395063</x:v>
      </x:c>
      <x:c r="W3330" s="12" t="n">
        <x:v>0.4106243760552</x:v>
      </x:c>
      <x:c r="X3330" s="12" t="n">
        <x:v>4.43256112859746</x:v>
      </x:c>
      <x:c r="Y3330" s="12" t="n">
        <x:v>4.4375569238254915</x:v>
      </x:c>
      <x:c r="Z3330" s="12" t="n">
        <x:v>27.54065470765398</x:v>
      </x:c>
      <x:c r="AA3330" s="5" t="str">
        <x:v>AYM001 - TYPE 3</x:v>
      </x:c>
      <x:c r="AB3330" s="6" t="b">
        <x:v>1</x:v>
      </x:c>
      <x:c r="AC3330" s="5" t="n">
        <x:v>4613</x:v>
      </x:c>
      <x:c r="AD3330" s="13" t="n">
        <x:v>123.3988410005769</x:v>
      </x:c>
      <x:c r="AE3330" s="13" t="n">
        <x:v>12.51043599893755</x:v>
      </x:c>
      <x:c r="AF3330" s="5" t="n">
        <x:v>4252</x:v>
      </x:c>
      <x:c r="AG3330" s="13" t="n">
        <x:v>123.5698954251746</x:v>
      </x:c>
      <x:c r="AH3330" s="13" t="n">
        <x:v>12.33048121092168</x:v>
      </x:c>
      <x:c r="AI3330" s="5" t="n">
        <x:v>4003</x:v>
      </x:c>
      <x:c r="AJ3330" s="5" t="str">
        <x:v>Excluded - no cable or not built</x:v>
      </x:c>
      <x:c r="AK3330" s="5" t="n">
        <x:v>4252</x:v>
      </x:c>
      <x:c r="AL3330" s="5" t="str">
        <x:v>MASBATE</x:v>
      </x:c>
      <x:c r="AM3330" s="5" t="str">
        <x:v>Tier 1A (Direct Coloc, &lt;1 km)</x:v>
      </x:c>
      <x:c r="AN3330" s="14" t="n">
        <x:v>87.2</x:v>
      </x:c>
      <x:c r="AO3330" s="14" t="n">
        <x:v>87.22609313223269</x:v>
      </x:c>
      <x:c r="AP3330" s="14" t="n">
        <x:v>87.19288002567511</x:v>
      </x:c>
      <x:c r="AQ3330" s="14" t="n">
        <x:v>66.39</x:v>
      </x:c>
      <x:c r="AR3330" s="5" t="n">
        <x:v>114</x:v>
      </x:c>
      <x:c r="AS3330" s="11" t="str">
        <x:v>Screened route is &gt;0.5 km farther; Nearest raw line excluded from fiber screening</x:v>
      </x:c>
      <x:c r="AT3330" s="5" t="str">
        <x:v>Batch 4 &amp; 5 (3,001 - 5,000)</x:v>
      </x:c>
      <x:c r="AU3330" s="5" t="n">
        <x:v>330</x:v>
      </x:c>
    </x:row>
    <x:row r="3331" ht="60" customHeight="1">
      <x:c r="A3331" s="5" t="n">
        <x:v>3327</x:v>
      </x:c>
      <x:c r="B3331" s="5" t="n">
        <x:v>4</x:v>
      </x:c>
      <x:c r="C3331" s="10" t="str">
        <x:v>1004308073</x:v>
      </x:c>
      <x:c r="D3331" s="5" t="str">
        <x:v>Barangay 18</x:v>
      </x:c>
      <x:c r="E3331" s="5" t="str">
        <x:v>City of Gingoog</x:v>
      </x:c>
      <x:c r="F3331" s="5" t="str">
        <x:v>Misamis Oriental</x:v>
      </x:c>
      <x:c r="G3331" s="11" t="str">
        <x:v>B - Node 0.5-1 km</x:v>
      </x:c>
      <x:c r="H3331" s="12" t="n">
        <x:v>0.6917529333884525</x:v>
      </x:c>
      <x:c r="I3331" s="12" t="n">
        <x:v>0.3750582926977885</x:v>
      </x:c>
      <x:c r="J3331" s="12" t="n">
        <x:v>0.3750582926977885</x:v>
      </x:c>
      <x:c r="K3331" s="12" t="n">
        <x:v>0.69</x:v>
      </x:c>
      <x:c r="L3331" s="12" t="n">
        <x:v>0.0017529333884525045</x:v>
      </x:c>
      <x:c r="M3331" s="12" t="n">
        <x:v>0.4</x:v>
      </x:c>
      <x:c r="N3331" s="12" t="n">
        <x:v>-0.024941707302211513</x:v>
      </x:c>
      <x:c r="O3331" s="11" t="str">
        <x:v>GGM001 - TYPE 2</x:v>
      </x:c>
      <x:c r="P3331" s="11" t="str">
        <x:v>CDO - BUENAVISTA via GINGOOG</x:v>
      </x:c>
      <x:c r="Q3331" s="11" t="str">
        <x:v>Stronger evidence - built or existing label</x:v>
      </x:c>
      <x:c r="R3331" s="11" t="str">
        <x:v>Survey a short node lateral; confirm port/fiber capacity, access and route.</x:v>
      </x:c>
      <x:c r="S3331" s="5" t="n">
        <x:v>1347</x:v>
      </x:c>
      <x:c r="T3331" s="5" t="str">
        <x:v>Region X (Northern Mindanao)</x:v>
      </x:c>
      <x:c r="U3331" s="13" t="n">
        <x:v>8.829248</x:v>
      </x:c>
      <x:c r="V3331" s="13" t="n">
        <x:v>125.109923</x:v>
      </x:c>
      <x:c r="W3331" s="12" t="n">
        <x:v>0.6927352103996681</x:v>
      </x:c>
      <x:c r="X3331" s="12" t="n">
        <x:v>0.38053764157496184</x:v>
      </x:c>
      <x:c r="Y3331" s="12" t="n">
        <x:v>0.3750582926977885</x:v>
      </x:c>
      <x:c r="Z3331" s="12" t="n">
        <x:v>0.3750582926977885</x:v>
      </x:c>
      <x:c r="AA3331" s="5" t="str">
        <x:v>GGM001 - TYPE 2</x:v>
      </x:c>
      <x:c r="AB3331" s="6" t="b">
        <x:v>1</x:v>
      </x:c>
      <x:c r="AC3331" s="5" t="n">
        <x:v>5287</x:v>
      </x:c>
      <x:c r="AD3331" s="13" t="n">
        <x:v>125.1050419900563</x:v>
      </x:c>
      <x:c r="AE3331" s="13" t="n">
        <x:v>8.825304822807379</x:v>
      </x:c>
      <x:c r="AF3331" s="5" t="n">
        <x:v>5073</x:v>
      </x:c>
      <x:c r="AG3331" s="13" t="n">
        <x:v>125.1106812829717</x:v>
      </x:c>
      <x:c r="AH3331" s="13" t="n">
        <x:v>8.825941829155779</x:v>
      </x:c>
      <x:c r="AI3331" s="5" t="n">
        <x:v>5073</x:v>
      </x:c>
      <x:c r="AJ3331" s="5" t="str">
        <x:v>Stronger evidence - built or existing label</x:v>
      </x:c>
      <x:c r="AK3331" s="5" t="n">
        <x:v>5073</x:v>
      </x:c>
      <x:c r="AL3331" s="5" t="str">
        <x:v>CDO - BUENAVISTA via GINGOOG</x:v>
      </x:c>
      <x:c r="AM3331" s="5" t="str">
        <x:v>Tier 1A (Direct Coloc, &lt;1 km)</x:v>
      </x:c>
      <x:c r="AN3331" s="14" t="n">
        <x:v>89.4</x:v>
      </x:c>
      <x:c r="AO3331" s="14" t="n">
        <x:v>89.4533602503334</x:v>
      </x:c>
      <x:c r="AP3331" s="14" t="n">
        <x:v>89.40694832848595</x:v>
      </x:c>
      <x:c r="AQ3331" s="14" t="n">
        <x:v>66.39</x:v>
      </x:c>
      <x:c r="AR3331" s="5" t="n">
        <x:v>110</x:v>
      </x:c>
      <x:c r="AS3331" s="11" t="str">
        <x:v>Vertex distance not reproduced within 0.011 km</x:v>
      </x:c>
      <x:c r="AT3331" s="5" t="str">
        <x:v>Batch 4 &amp; 5 (3,001 - 5,000)</x:v>
      </x:c>
      <x:c r="AU3331" s="5" t="n">
        <x:v>331</x:v>
      </x:c>
    </x:row>
    <x:row r="3332" ht="60" customHeight="1">
      <x:c r="A3332" s="5" t="n">
        <x:v>3328</x:v>
      </x:c>
      <x:c r="B3332" s="5" t="n">
        <x:v>4</x:v>
      </x:c>
      <x:c r="C3332" s="10" t="str">
        <x:v>0300801010</x:v>
      </x:c>
      <x:c r="D3332" s="5" t="str">
        <x:v>Salian</x:v>
      </x:c>
      <x:c r="E3332" s="5" t="str">
        <x:v>Abucay</x:v>
      </x:c>
      <x:c r="F3332" s="5" t="str">
        <x:v>Bataan</x:v>
      </x:c>
      <x:c r="G3332" s="11" t="str">
        <x:v>D - Other node or line within 3 km</x:v>
      </x:c>
      <x:c r="H3332" s="12" t="n">
        <x:v>3.290552113847793</x:v>
      </x:c>
      <x:c r="I3332" s="12" t="n">
        <x:v>0.9263850209903284</x:v>
      </x:c>
      <x:c r="J3332" s="12" t="n">
        <x:v>0.9263850209903284</x:v>
      </x:c>
      <x:c r="K3332" s="12" t="n">
        <x:v>3.3</x:v>
      </x:c>
      <x:c r="L3332" s="12" t="n">
        <x:v>-0.00944788615220693</x:v>
      </x:c>
      <x:c r="M3332" s="12" t="n">
        <x:v>0.95</x:v>
      </x:c>
      <x:c r="N3332" s="12" t="n">
        <x:v>-0.023614979009671577</x:v>
      </x:c>
      <x:c r="O3332" s="11" t="str">
        <x:v>BLB002 - TYPE 3</x:v>
      </x:c>
      <x:c r="P3332" s="11" t="str">
        <x:v>60 CORE 5X12</x:v>
      </x:c>
      <x:c r="Q3332" s="11" t="str">
        <x:v>Conditional - mapped route, status unverified</x:v>
      </x:c>
      <x:c r="R3332" s="11" t="str">
        <x:v>Compare a routed node lateral with an approved line tap; survey crossings and permissions.</x:v>
      </x:c>
      <x:c r="S3332" s="5" t="n">
        <x:v>3538</x:v>
      </x:c>
      <x:c r="T3332" s="5" t="str">
        <x:v>Region III (Central Luzon)</x:v>
      </x:c>
      <x:c r="U3332" s="13" t="n">
        <x:v>14.712539</x:v>
      </x:c>
      <x:c r="V3332" s="13" t="n">
        <x:v>120.528758</x:v>
      </x:c>
      <x:c r="W3332" s="12" t="n">
        <x:v>3.304197315775959</x:v>
      </x:c>
      <x:c r="X3332" s="12" t="n">
        <x:v>0.9254065645842822</x:v>
      </x:c>
      <x:c r="Y3332" s="12" t="n">
        <x:v>0.9263850209903284</x:v>
      </x:c>
      <x:c r="Z3332" s="12" t="n">
        <x:v>1.4860886776186735</x:v>
      </x:c>
      <x:c r="AA3332" s="5" t="str">
        <x:v>BLB002 - TYPE 3</x:v>
      </x:c>
      <x:c r="AB3332" s="6" t="b">
        <x:v>1</x:v>
      </x:c>
      <x:c r="AC3332" s="5" t="n">
        <x:v>3821</x:v>
      </x:c>
      <x:c r="AD3332" s="13" t="n">
        <x:v>120.5397723193712</x:v>
      </x:c>
      <x:c r="AE3332" s="13" t="n">
        <x:v>14.68479917496785</x:v>
      </x:c>
      <x:c r="AF3332" s="5" t="n">
        <x:v>3400</x:v>
      </x:c>
      <x:c r="AG3332" s="13" t="n">
        <x:v>120.53717069641004</x:v>
      </x:c>
      <x:c r="AH3332" s="13" t="n">
        <x:v>14.71428644343665</x:v>
      </x:c>
      <x:c r="AI3332" s="5" t="n">
        <x:v>2957</x:v>
      </x:c>
      <x:c r="AJ3332" s="5" t="str">
        <x:v>Conditional - mapped route, status unverified</x:v>
      </x:c>
      <x:c r="AK3332" s="5" t="n">
        <x:v>3434</x:v>
      </x:c>
      <x:c r="AL3332" s="5" t="str">
        <x:v>ABUCAY</x:v>
      </x:c>
      <x:c r="AM3332" s="5" t="str">
        <x:v>Tier 2 (Fiber Corridor / Lateral, 3-5 km)</x:v>
      </x:c>
      <x:c r="AN3332" s="14" t="n">
        <x:v>43.2</x:v>
      </x:c>
      <x:c r="AO3332" s="14" t="n">
        <x:v>43.28710836980796</x:v>
      </x:c>
      <x:c r="AP3332" s="14" t="n">
        <x:v>43.39210455176171</x:v>
      </x:c>
      <x:c r="AQ3332" s="14" t="n">
        <x:v>66.39</x:v>
      </x:c>
      <x:c r="AR3332" s="5" t="n">
        <x:v>334</x:v>
      </x:c>
      <x:c r="AS3332" s="11" t="str">
        <x:v>Vertex distance not reproduced within 0.011 km; Nearest screened line status requires confirmation</x:v>
      </x:c>
      <x:c r="AT3332" s="5" t="str">
        <x:v>Batch 4 &amp; 5 (3,001 - 5,000)</x:v>
      </x:c>
      <x:c r="AU3332" s="5" t="n">
        <x:v>332</x:v>
      </x:c>
    </x:row>
    <x:row r="3333" ht="60" customHeight="1">
      <x:c r="A3333" s="5" t="n">
        <x:v>3329</x:v>
      </x:c>
      <x:c r="B3333" s="5" t="n">
        <x:v>4</x:v>
      </x:c>
      <x:c r="C3333" s="10" t="str">
        <x:v>0401003043</x:v>
      </x:c>
      <x:c r="D3333" s="5" t="str">
        <x:v>Sambat</x:v>
      </x:c>
      <x:c r="E3333" s="5" t="str">
        <x:v>Balayan</x:v>
      </x:c>
      <x:c r="F3333" s="5" t="str">
        <x:v>Batangas</x:v>
      </x:c>
      <x:c r="G3333" s="11" t="str">
        <x:v>C - Line within 0.5 km; node over 1 km</x:v>
      </x:c>
      <x:c r="H3333" s="12" t="n">
        <x:v>2.569331281458709</x:v>
      </x:c>
      <x:c r="I3333" s="12" t="n">
        <x:v>0.005588920467457408</x:v>
      </x:c>
      <x:c r="J3333" s="12" t="n">
        <x:v>0.005588920467457408</x:v>
      </x:c>
      <x:c r="K3333" s="12" t="n">
        <x:v>2.57</x:v>
      </x:c>
      <x:c r="L3333" s="12" t="n">
        <x:v>-0.0006687185412910246</x:v>
      </x:c>
      <x:c r="M3333" s="12" t="n">
        <x:v>0.17</x:v>
      </x:c>
      <x:c r="N3333" s="12" t="n">
        <x:v>-0.1644110795325426</x:v>
      </x:c>
      <x:c r="O3333" s="11" t="str">
        <x:v>BYB001- TYPE 2</x:v>
      </x:c>
      <x:c r="P3333" s="11" t="str">
        <x:v>BALAYAN - CALATAGAN</x:v>
      </x:c>
      <x:c r="Q3333" s="11" t="str">
        <x:v>Stronger evidence - built or existing label</x:v>
      </x:c>
      <x:c r="R3333" s="11" t="str">
        <x:v>Locate an authorized closure or handhole and confirm splicing/capacity; nearby cable alone is insufficient.</x:v>
      </x:c>
      <x:c r="S3333" s="5" t="n">
        <x:v>1985</x:v>
      </x:c>
      <x:c r="T3333" s="5" t="str">
        <x:v>Region IV-A (CALABARZON)</x:v>
      </x:c>
      <x:c r="U3333" s="13" t="n">
        <x:v>13.950766</x:v>
      </x:c>
      <x:c r="V3333" s="13" t="n">
        <x:v>120.705515</x:v>
      </x:c>
      <x:c r="W3333" s="12" t="n">
        <x:v>2.56756071669721</x:v>
      </x:c>
      <x:c r="X3333" s="12" t="n">
        <x:v>0.1714228417832274</x:v>
      </x:c>
      <x:c r="Y3333" s="12" t="n">
        <x:v>0.005588920467457408</x:v>
      </x:c>
      <x:c r="Z3333" s="12" t="n">
        <x:v>0.005588920467457408</x:v>
      </x:c>
      <x:c r="AA3333" s="5" t="str">
        <x:v>BYB001- TYPE 2</x:v>
      </x:c>
      <x:c r="AB3333" s="6" t="b">
        <x:v>1</x:v>
      </x:c>
      <x:c r="AC3333" s="5" t="n">
        <x:v>4270</x:v>
      </x:c>
      <x:c r="AD3333" s="13" t="n">
        <x:v>120.728095</x:v>
      </x:c>
      <x:c r="AE3333" s="13" t="n">
        <x:v>13.94349</x:v>
      </x:c>
      <x:c r="AF3333" s="5" t="n">
        <x:v>4168</x:v>
      </x:c>
      <x:c r="AG3333" s="13" t="n">
        <x:v>120.70551284824813</x:v>
      </x:c>
      <x:c r="AH3333" s="13" t="n">
        <x:v>13.950715528739854</x:v>
      </x:c>
      <x:c r="AI3333" s="5" t="n">
        <x:v>4168</x:v>
      </x:c>
      <x:c r="AJ3333" s="5" t="str">
        <x:v>Stronger evidence - built or existing label</x:v>
      </x:c>
      <x:c r="AK3333" s="5" t="n">
        <x:v>4168</x:v>
      </x:c>
      <x:c r="AL3333" s="5" t="str">
        <x:v>BALAYAN - CALATAGAN</x:v>
      </x:c>
      <x:c r="AM3333" s="5" t="str">
        <x:v>Tier 1B (Micro Drop, 1-3 km)</x:v>
      </x:c>
      <x:c r="AN3333" s="14" t="n">
        <x:v>52.5</x:v>
      </x:c>
      <x:c r="AO3333" s="14" t="n">
        <x:v>52.45749761068885</x:v>
      </x:c>
      <x:c r="AP3333" s="14" t="n">
        <x:v>52.46696270418661</x:v>
      </x:c>
      <x:c r="AQ3333" s="14" t="n">
        <x:v>66.39</x:v>
      </x:c>
      <x:c r="AR3333" s="5" t="n">
        <x:v>264</x:v>
      </x:c>
      <x:c r="AS3333" s="11" t="str"/>
      <x:c r="AT3333" s="5" t="str">
        <x:v>Batch 4 &amp; 5 (3,001 - 5,000)</x:v>
      </x:c>
      <x:c r="AU3333" s="5" t="n">
        <x:v>333</x:v>
      </x:c>
    </x:row>
    <x:row r="3334" ht="60" customHeight="1">
      <x:c r="A3334" s="5" t="n">
        <x:v>3330</x:v>
      </x:c>
      <x:c r="B3334" s="5" t="n">
        <x:v>4</x:v>
      </x:c>
      <x:c r="C3334" s="10" t="str">
        <x:v>0803738087</x:v>
      </x:c>
      <x:c r="D3334" s="5" t="str">
        <x:v>Santo Niño</x:v>
      </x:c>
      <x:c r="E3334" s="5" t="str">
        <x:v>Ormoc City</x:v>
      </x:c>
      <x:c r="F3334" s="5" t="str">
        <x:v>Leyte</x:v>
      </x:c>
      <x:c r="G3334" s="11" t="str">
        <x:v>D - Other node or line within 3 km</x:v>
      </x:c>
      <x:c r="H3334" s="12" t="n">
        <x:v>3.525999345296614</x:v>
      </x:c>
      <x:c r="I3334" s="12" t="n">
        <x:v>1.4835619846311914</x:v>
      </x:c>
      <x:c r="J3334" s="12" t="n">
        <x:v>1.4835619846311914</x:v>
      </x:c>
      <x:c r="K3334" s="12" t="n">
        <x:v>2.24</x:v>
      </x:c>
      <x:c r="L3334" s="12" t="n">
        <x:v>1.2859993452966139</x:v>
      </x:c>
      <x:c r="M3334" s="12" t="n">
        <x:v>1.48</x:v>
      </x:c>
      <x:c r="N3334" s="12" t="n">
        <x:v>0.003561984631191395</x:v>
      </x:c>
      <x:c r="O3334" s="11" t="str">
        <x:v>OCL001 - TYPE 2 CLS</x:v>
      </x:c>
      <x:c r="P3334" s="11" t="str">
        <x:v>ORMOC CLS - CAPOOCAN</x:v>
      </x:c>
      <x:c r="Q3334" s="11" t="str">
        <x:v>Stronger evidence - built or existing label</x:v>
      </x:c>
      <x:c r="R3334" s="11" t="str">
        <x:v>Compare a routed node lateral with an approved line tap; survey crossings and permissions.</x:v>
      </x:c>
      <x:c r="S3334" s="5" t="n">
        <x:v>4260</x:v>
      </x:c>
      <x:c r="T3334" s="5" t="str">
        <x:v>Region VIII (Eastern Visayas)</x:v>
      </x:c>
      <x:c r="U3334" s="13" t="n">
        <x:v>11.04224</x:v>
      </x:c>
      <x:c r="V3334" s="13" t="n">
        <x:v>124.590455</x:v>
      </x:c>
      <x:c r="W3334" s="12" t="n">
        <x:v>2.235850734464829</x:v>
      </x:c>
      <x:c r="X3334" s="12" t="n">
        <x:v>1.4819994159277823</x:v>
      </x:c>
      <x:c r="Y3334" s="12" t="n">
        <x:v>1.4835619846311914</x:v>
      </x:c>
      <x:c r="Z3334" s="12" t="n">
        <x:v>1.4835619846311914</x:v>
      </x:c>
      <x:c r="AA3334" s="5" t="str">
        <x:v>CO81</x:v>
      </x:c>
      <x:c r="AB3334" s="6" t="b">
        <x:v>0</x:v>
      </x:c>
      <x:c r="AC3334" s="5" t="n">
        <x:v>4792</x:v>
      </x:c>
      <x:c r="AD3334" s="13" t="n">
        <x:v>124.6008999992638</x:v>
      </x:c>
      <x:c r="AE3334" s="13" t="n">
        <x:v>11.01207999934088</x:v>
      </x:c>
      <x:c r="AF3334" s="5" t="n">
        <x:v>5069</x:v>
      </x:c>
      <x:c r="AG3334" s="13" t="n">
        <x:v>124.6039664663737</x:v>
      </x:c>
      <x:c r="AH3334" s="13" t="n">
        <x:v>11.040926278693844</x:v>
      </x:c>
      <x:c r="AI3334" s="5" t="n">
        <x:v>5069</x:v>
      </x:c>
      <x:c r="AJ3334" s="5" t="str">
        <x:v>Stronger evidence - built or existing label</x:v>
      </x:c>
      <x:c r="AK3334" s="5" t="n">
        <x:v>5069</x:v>
      </x:c>
      <x:c r="AL3334" s="5" t="str">
        <x:v>ORMOC CLS - CAPOOCAN</x:v>
      </x:c>
      <x:c r="AM3334" s="5" t="str">
        <x:v>Tier 1B (Micro Drop, 1-3 km)</x:v>
      </x:c>
      <x:c r="AN3334" s="14" t="n">
        <x:v>57.5</x:v>
      </x:c>
      <x:c r="AO3334" s="14" t="n">
        <x:v>57.39437350937188</x:v>
      </x:c>
      <x:c r="AP3334" s="14" t="n">
        <x:v>40.871612455531775</x:v>
      </x:c>
      <x:c r="AQ3334" s="14" t="n">
        <x:v>66.38</x:v>
      </x:c>
      <x:c r="AR3334" s="5" t="n">
        <x:v>236</x:v>
      </x:c>
      <x:c r="AS3334" s="11" t="str">
        <x:v>Original nearest point is outside node folders; Screened node is &gt;0.5 km farther</x:v>
      </x:c>
      <x:c r="AT3334" s="5" t="str">
        <x:v>Batch 4 &amp; 5 (3,001 - 5,000)</x:v>
      </x:c>
      <x:c r="AU3334" s="5" t="n">
        <x:v>334</x:v>
      </x:c>
    </x:row>
    <x:row r="3335" ht="60" customHeight="1">
      <x:c r="A3335" s="5" t="n">
        <x:v>3331</x:v>
      </x:c>
      <x:c r="B3335" s="5" t="n">
        <x:v>4</x:v>
      </x:c>
      <x:c r="C3335" s="10" t="str">
        <x:v>0604520003</x:v>
      </x:c>
      <x:c r="D3335" s="5" t="str">
        <x:v>Amayco</x:v>
      </x:c>
      <x:c r="E3335" s="5" t="str">
        <x:v>Murcia</x:v>
      </x:c>
      <x:c r="F3335" s="5" t="str">
        <x:v>Negros Occidental</x:v>
      </x:c>
      <x:c r="G3335" s="11" t="str">
        <x:v>C - Line within 0.5 km; node over 1 km</x:v>
      </x:c>
      <x:c r="H3335" s="12" t="n">
        <x:v>1.6920118267226463</x:v>
      </x:c>
      <x:c r="I3335" s="12" t="n">
        <x:v>0.3022386872729253</x:v>
      </x:c>
      <x:c r="J3335" s="12" t="n">
        <x:v>0.3022386872729253</x:v>
      </x:c>
      <x:c r="K3335" s="12" t="n">
        <x:v>1.7</x:v>
      </x:c>
      <x:c r="L3335" s="12" t="n">
        <x:v>-0.007988173277353683</x:v>
      </x:c>
      <x:c r="M3335" s="12" t="n">
        <x:v>0.31</x:v>
      </x:c>
      <x:c r="N3335" s="12" t="n">
        <x:v>-0.0077613127270746984</x:v>
      </x:c>
      <x:c r="O3335" s="11" t="str">
        <x:v>MCN002 - BP</x:v>
      </x:c>
      <x:c r="P3335" s="11" t="str">
        <x:v>SAN CARLOS CITY - TALISAY CITY</x:v>
      </x:c>
      <x:c r="Q3335" s="11" t="str">
        <x:v>Stronger evidence - built or existing label</x:v>
      </x:c>
      <x:c r="R3335" s="11" t="str">
        <x:v>Locate an authorized closure or handhole and confirm splicing/capacity; nearby cable alone is insufficient.</x:v>
      </x:c>
      <x:c r="S3335" s="5" t="n">
        <x:v>2912</x:v>
      </x:c>
      <x:c r="T3335" s="5" t="str">
        <x:v>Region VI (Western Visayas)</x:v>
      </x:c>
      <x:c r="U3335" s="13" t="n">
        <x:v>10.581361</x:v>
      </x:c>
      <x:c r="V3335" s="13" t="n">
        <x:v>123.075513</x:v>
      </x:c>
      <x:c r="W3335" s="12" t="n">
        <x:v>1.7007368948143882</x:v>
      </x:c>
      <x:c r="X3335" s="12" t="n">
        <x:v>0.30658619039536505</x:v>
      </x:c>
      <x:c r="Y3335" s="12" t="n">
        <x:v>0.3022386872729253</x:v>
      </x:c>
      <x:c r="Z3335" s="12" t="n">
        <x:v>0.3022386872729253</x:v>
      </x:c>
      <x:c r="AA3335" s="5" t="str">
        <x:v>MCN002 - BP</x:v>
      </x:c>
      <x:c r="AB3335" s="6" t="b">
        <x:v>1</x:v>
      </x:c>
      <x:c r="AC3335" s="5" t="n">
        <x:v>4755</x:v>
      </x:c>
      <x:c r="AD3335" s="13" t="n">
        <x:v>123.0775840007189</x:v>
      </x:c>
      <x:c r="AE3335" s="13" t="n">
        <x:v>10.56620199965166</x:v>
      </x:c>
      <x:c r="AF3335" s="5" t="n">
        <x:v>5038</x:v>
      </x:c>
      <x:c r="AG3335" s="13" t="n">
        <x:v>123.07292121606115</x:v>
      </x:c>
      <x:c r="AH3335" s="13" t="n">
        <x:v>10.580417336076662</x:v>
      </x:c>
      <x:c r="AI3335" s="5" t="n">
        <x:v>5038</x:v>
      </x:c>
      <x:c r="AJ3335" s="5" t="str">
        <x:v>Stronger evidence - built or existing label</x:v>
      </x:c>
      <x:c r="AK3335" s="5" t="n">
        <x:v>5038</x:v>
      </x:c>
      <x:c r="AL3335" s="5" t="str">
        <x:v>SAN CARLOS CITY - TALISAY CITY</x:v>
      </x:c>
      <x:c r="AM3335" s="5" t="str">
        <x:v>Tier 1B (Micro Drop, 1-3 km)</x:v>
      </x:c>
      <x:c r="AN3335" s="14" t="n">
        <x:v>66.7</x:v>
      </x:c>
      <x:c r="AO3335" s="14" t="n">
        <x:v>66.7413668797004</x:v>
      </x:c>
      <x:c r="AP3335" s="14" t="n">
        <x:v>66.8926548329203</x:v>
      </x:c>
      <x:c r="AQ3335" s="14" t="n">
        <x:v>66.38</x:v>
      </x:c>
      <x:c r="AR3335" s="5" t="n">
        <x:v>198</x:v>
      </x:c>
      <x:c r="AS3335" s="11" t="str"/>
      <x:c r="AT3335" s="5" t="str">
        <x:v>Batch 4 &amp; 5 (3,001 - 5,000)</x:v>
      </x:c>
      <x:c r="AU3335" s="5" t="n">
        <x:v>335</x:v>
      </x:c>
    </x:row>
    <x:row r="3336" ht="60" customHeight="1">
      <x:c r="A3336" s="5" t="n">
        <x:v>3332</x:v>
      </x:c>
      <x:c r="B3336" s="5" t="n">
        <x:v>4</x:v>
      </x:c>
      <x:c r="C3336" s="10" t="str">
        <x:v>1705215031</x:v>
      </x:c>
      <x:c r="D3336" s="5" t="str">
        <x:v>San Isidro</x:v>
      </x:c>
      <x:c r="E3336" s="5" t="str">
        <x:v>Victoria</x:v>
      </x:c>
      <x:c r="F3336" s="5" t="str">
        <x:v>Oriental Mindoro</x:v>
      </x:c>
      <x:c r="G3336" s="11" t="str">
        <x:v>B - Node 0.5-1 km</x:v>
      </x:c>
      <x:c r="H3336" s="12" t="n">
        <x:v>0.9668944221372224</x:v>
      </x:c>
      <x:c r="I3336" s="12" t="n">
        <x:v>0.609467433034978</x:v>
      </x:c>
      <x:c r="J3336" s="12" t="n">
        <x:v>0.609467433034978</x:v>
      </x:c>
      <x:c r="K3336" s="12" t="n">
        <x:v>0.97</x:v>
      </x:c>
      <x:c r="L3336" s="12" t="n">
        <x:v>-0.003105577862777542</x:v>
      </x:c>
      <x:c r="M3336" s="12" t="n">
        <x:v>0.69</x:v>
      </x:c>
      <x:c r="N3336" s="12" t="n">
        <x:v>-0.08053256696502198</x:v>
      </x:c>
      <x:c r="O3336" s="11" t="str">
        <x:v>VAM001 - BP</x:v>
      </x:c>
      <x:c r="P3336" s="11" t="str">
        <x:v>UG</x:v>
      </x:c>
      <x:c r="Q3336" s="11" t="str">
        <x:v>Conditional - mapped route, status unverified</x:v>
      </x:c>
      <x:c r="R3336" s="11" t="str">
        <x:v>Survey a short node lateral; confirm port/fiber capacity, access and route.</x:v>
      </x:c>
      <x:c r="S3336" s="5" t="n">
        <x:v>1900</x:v>
      </x:c>
      <x:c r="T3336" s="5" t="str">
        <x:v>MIMAROPA Region</x:v>
      </x:c>
      <x:c r="U3336" s="13" t="n">
        <x:v>13.160355</x:v>
      </x:c>
      <x:c r="V3336" s="13" t="n">
        <x:v>121.285102</x:v>
      </x:c>
      <x:c r="W3336" s="12" t="n">
        <x:v>0.9697421176785657</x:v>
      </x:c>
      <x:c r="X3336" s="12" t="n">
        <x:v>0.6404103854032507</x:v>
      </x:c>
      <x:c r="Y3336" s="12" t="n">
        <x:v>0.609467433034978</x:v>
      </x:c>
      <x:c r="Z3336" s="12" t="n">
        <x:v>0.6358361925437991</x:v>
      </x:c>
      <x:c r="AA3336" s="5" t="str">
        <x:v>VAM001 - BP</x:v>
      </x:c>
      <x:c r="AB3336" s="6" t="b">
        <x:v>1</x:v>
      </x:c>
      <x:c r="AC3336" s="5" t="n">
        <x:v>4453</x:v>
      </x:c>
      <x:c r="AD3336" s="13" t="n">
        <x:v>121.2799269996213</x:v>
      </x:c>
      <x:c r="AE3336" s="13" t="n">
        <x:v>13.16747300008841</x:v>
      </x:c>
      <x:c r="AF3336" s="5" t="n">
        <x:v>4146</x:v>
      </x:c>
      <x:c r="AG3336" s="13" t="n">
        <x:v>121.27975064561453</x:v>
      </x:c>
      <x:c r="AH3336" s="13" t="n">
        <x:v>13.162042677795682</x:v>
      </x:c>
      <x:c r="AI3336" s="5" t="n">
        <x:v>4145</x:v>
      </x:c>
      <x:c r="AJ3336" s="5" t="str">
        <x:v>Conditional - mapped route, status unverified</x:v>
      </x:c>
      <x:c r="AK3336" s="5" t="n">
        <x:v>4256</x:v>
      </x:c>
      <x:c r="AL3336" s="5" t="str">
        <x:v>MINDORO</x:v>
      </x:c>
      <x:c r="AM3336" s="5" t="str">
        <x:v>Tier 1A (Direct Coloc, &lt;1 km)</x:v>
      </x:c>
      <x:c r="AN3336" s="14" t="n">
        <x:v>82.4</x:v>
      </x:c>
      <x:c r="AO3336" s="14" t="n">
        <x:v>82.37325699660938</x:v>
      </x:c>
      <x:c r="AP3336" s="14" t="n">
        <x:v>82.44821605004013</x:v>
      </x:c>
      <x:c r="AQ3336" s="14" t="n">
        <x:v>66.38</x:v>
      </x:c>
      <x:c r="AR3336" s="5" t="n">
        <x:v>158</x:v>
      </x:c>
      <x:c r="AS3336" s="11" t="str">
        <x:v>Vertex distance not reproduced within 0.011 km; Nearest screened line status requires confirmation; Within 50 m of a screening threshold</x:v>
      </x:c>
      <x:c r="AT3336" s="5" t="str">
        <x:v>Batch 4 &amp; 5 (3,001 - 5,000)</x:v>
      </x:c>
      <x:c r="AU3336" s="5" t="n">
        <x:v>336</x:v>
      </x:c>
    </x:row>
    <x:row r="3337" ht="60" customHeight="1">
      <x:c r="A3337" s="5" t="n">
        <x:v>3333</x:v>
      </x:c>
      <x:c r="B3337" s="5" t="n">
        <x:v>4</x:v>
      </x:c>
      <x:c r="C3337" s="10" t="str">
        <x:v>0402106050</x:v>
      </x:c>
      <x:c r="D3337" s="5" t="str">
        <x:v>Emmanuel Bergado II</x:v>
      </x:c>
      <x:c r="E3337" s="5" t="str">
        <x:v>City of Dasmariñas</x:v>
      </x:c>
      <x:c r="F3337" s="5" t="str">
        <x:v>Cavite</x:v>
      </x:c>
      <x:c r="G3337" s="11" t="str">
        <x:v>D - Other node or line within 3 km</x:v>
      </x:c>
      <x:c r="H3337" s="12" t="n">
        <x:v>1.8677528851569758</x:v>
      </x:c>
      <x:c r="I3337" s="12" t="n">
        <x:v>4.305610079168932</x:v>
      </x:c>
      <x:c r="J3337" s="12" t="n">
        <x:v>1.8677528851569758</x:v>
      </x:c>
      <x:c r="K3337" s="12" t="n">
        <x:v>1.88</x:v>
      </x:c>
      <x:c r="L3337" s="12" t="n">
        <x:v>-0.012247114843024098</x:v>
      </x:c>
      <x:c r="M3337" s="12" t="n">
        <x:v>4.37</x:v>
      </x:c>
      <x:c r="N3337" s="12" t="n">
        <x:v>-0.06438992083106854</x:v>
      </x:c>
      <x:c r="O3337" s="11" t="str">
        <x:v>MAC001
- TYPE 3</x:v>
      </x:c>
      <x:c r="P3337" s="11" t="str">
        <x:v>NCC001 TO TGY001</x:v>
      </x:c>
      <x:c r="Q3337" s="11" t="str">
        <x:v>Conditional - mapped route, status unverified</x:v>
      </x:c>
      <x:c r="R3337" s="11" t="str">
        <x:v>Compare a routed node lateral with an approved line tap; survey crossings and permissions.</x:v>
      </x:c>
      <x:c r="S3337" s="5" t="n">
        <x:v>4624</x:v>
      </x:c>
      <x:c r="T3337" s="5" t="str">
        <x:v>Region IV-A (CALABARZON)</x:v>
      </x:c>
      <x:c r="U3337" s="13" t="n">
        <x:v>14.299005</x:v>
      </x:c>
      <x:c r="V3337" s="13" t="n">
        <x:v>120.998663</x:v>
      </x:c>
      <x:c r="W3337" s="12" t="n">
        <x:v>1.8766447615527864</x:v>
      </x:c>
      <x:c r="X3337" s="12" t="n">
        <x:v>4.299914000080479</x:v>
      </x:c>
      <x:c r="Y3337" s="12" t="n">
        <x:v>4.305610079168932</x:v>
      </x:c>
      <x:c r="Z3337" s="12" t="n">
        <x:v>5.133271719175684</x:v>
      </x:c>
      <x:c r="AA3337" s="5" t="str">
        <x:v>MAC001
- TYPE 3</x:v>
      </x:c>
      <x:c r="AB3337" s="6" t="b">
        <x:v>1</x:v>
      </x:c>
      <x:c r="AC3337" s="5" t="n">
        <x:v>4501</x:v>
      </x:c>
      <x:c r="AD3337" s="13" t="n">
        <x:v>121.0020203204953</x:v>
      </x:c>
      <x:c r="AE3337" s="13" t="n">
        <x:v>14.28244448242488</x:v>
      </x:c>
      <x:c r="AF3337" s="5" t="n">
        <x:v>4013</x:v>
      </x:c>
      <x:c r="AG3337" s="13" t="n">
        <x:v>120.9587566698366</x:v>
      </x:c>
      <x:c r="AH3337" s="13" t="n">
        <x:v>14.29896619556934</x:v>
      </x:c>
      <x:c r="AI3337" s="5" t="n">
        <x:v>4013</x:v>
      </x:c>
      <x:c r="AJ3337" s="5" t="str">
        <x:v>Conditional - mapped route, status unverified</x:v>
      </x:c>
      <x:c r="AK3337" s="5" t="n">
        <x:v>4203</x:v>
      </x:c>
      <x:c r="AL3337" s="5" t="str">
        <x:v>SILANG</x:v>
      </x:c>
      <x:c r="AM3337" s="5" t="str">
        <x:v>Tier 1B (Micro Drop, 1-3 km)</x:v>
      </x:c>
      <x:c r="AN3337" s="14" t="n">
        <x:v>53.5</x:v>
      </x:c>
      <x:c r="AO3337" s="14" t="n">
        <x:v>53.43700691439377</x:v>
      </x:c>
      <x:c r="AP3337" s="14" t="n">
        <x:v>53.65560252524646</x:v>
      </x:c>
      <x:c r="AQ3337" s="14" t="n">
        <x:v>66.38</x:v>
      </x:c>
      <x:c r="AR3337" s="5" t="n">
        <x:v>260</x:v>
      </x:c>
      <x:c r="AS3337" s="11" t="str">
        <x:v>Vertex distance not reproduced within 0.011 km; Nearest screened line status requires confirmation</x:v>
      </x:c>
      <x:c r="AT3337" s="5" t="str">
        <x:v>Batch 4 &amp; 5 (3,001 - 5,000)</x:v>
      </x:c>
      <x:c r="AU3337" s="5" t="n">
        <x:v>337</x:v>
      </x:c>
    </x:row>
    <x:row r="3338" ht="60" customHeight="1">
      <x:c r="A3338" s="5" t="n">
        <x:v>3334</x:v>
      </x:c>
      <x:c r="B3338" s="5" t="n">
        <x:v>4</x:v>
      </x:c>
      <x:c r="C3338" s="10" t="str">
        <x:v>0402121011</x:v>
      </x:c>
      <x:c r="D3338" s="5" t="str">
        <x:v>Sapang II</x:v>
      </x:c>
      <x:c r="E3338" s="5" t="str">
        <x:v>Ternate</x:v>
      </x:c>
      <x:c r="F3338" s="5" t="str">
        <x:v>Cavite</x:v>
      </x:c>
      <x:c r="G3338" s="11" t="str">
        <x:v>D - Other node or line within 3 km</x:v>
      </x:c>
      <x:c r="H3338" s="12" t="n">
        <x:v>1.0527557750948724</x:v>
      </x:c>
      <x:c r="I3338" s="12" t="n">
        <x:v>2.277513203570551</x:v>
      </x:c>
      <x:c r="J3338" s="12" t="n">
        <x:v>1.0527557750948724</x:v>
      </x:c>
      <x:c r="K3338" s="12" t="n">
        <x:v>1.06</x:v>
      </x:c>
      <x:c r="L3338" s="12" t="n">
        <x:v>-0.007244224905127661</x:v>
      </x:c>
      <x:c r="M3338" s="12" t="n">
        <x:v>2.28</x:v>
      </x:c>
      <x:c r="N3338" s="12" t="n">
        <x:v>-0.002486796429448823</x:v>
      </x:c>
      <x:c r="O3338" s="11" t="str">
        <x:v>TNC001
- PM</x:v>
      </x:c>
      <x:c r="P3338" s="11" t="str">
        <x:v>NCC001 TO NSB001</x:v>
      </x:c>
      <x:c r="Q3338" s="11" t="str">
        <x:v>Conditional - mapped route, status unverified</x:v>
      </x:c>
      <x:c r="R3338" s="11" t="str">
        <x:v>Compare a routed node lateral with an approved line tap; survey crossings and permissions.</x:v>
      </x:c>
      <x:c r="S3338" s="5" t="n">
        <x:v>3699</x:v>
      </x:c>
      <x:c r="T3338" s="5" t="str">
        <x:v>Region IV-A (CALABARZON)</x:v>
      </x:c>
      <x:c r="U3338" s="13" t="n">
        <x:v>14.291774</x:v>
      </x:c>
      <x:c r="V3338" s="13" t="n">
        <x:v>120.723379</x:v>
      </x:c>
      <x:c r="W3338" s="12" t="n">
        <x:v>1.0566011566894735</x:v>
      </x:c>
      <x:c r="X3338" s="12" t="n">
        <x:v>2.2795421939277514</x:v>
      </x:c>
      <x:c r="Y3338" s="12" t="n">
        <x:v>2.277513203570551</x:v>
      </x:c>
      <x:c r="Z3338" s="12" t="n">
        <x:v>2.28047372601931</x:v>
      </x:c>
      <x:c r="AA3338" s="5" t="str">
        <x:v>TNC001
- PM</x:v>
      </x:c>
      <x:c r="AB3338" s="6" t="b">
        <x:v>1</x:v>
      </x:c>
      <x:c r="AC3338" s="5" t="n">
        <x:v>4520</x:v>
      </x:c>
      <x:c r="AD3338" s="13" t="n">
        <x:v>120.718872</x:v>
      </x:c>
      <x:c r="AE3338" s="13" t="n">
        <x:v>14.283335</x:v>
      </x:c>
      <x:c r="AF3338" s="5" t="n">
        <x:v>4011</x:v>
      </x:c>
      <x:c r="AG3338" s="13" t="n">
        <x:v>120.7404035714959</x:v>
      </x:c>
      <x:c r="AH3338" s="13" t="n">
        <x:v>14.27960523549968</x:v>
      </x:c>
      <x:c r="AI3338" s="5" t="n">
        <x:v>4160</x:v>
      </x:c>
      <x:c r="AJ3338" s="5" t="str">
        <x:v>Conditional - mapped route, status unverified</x:v>
      </x:c>
      <x:c r="AK3338" s="5" t="n">
        <x:v>4200</x:v>
      </x:c>
      <x:c r="AL3338" s="5" t="str">
        <x:v>MARAGONDON</x:v>
      </x:c>
      <x:c r="AM3338" s="5" t="str">
        <x:v>Tier 1B (Micro Drop, 1-3 km)</x:v>
      </x:c>
      <x:c r="AN3338" s="14" t="n">
        <x:v>70.3</x:v>
      </x:c>
      <x:c r="AO3338" s="14" t="n">
        <x:v>70.23430400071788</x:v>
      </x:c>
      <x:c r="AP3338" s="14" t="n">
        <x:v>70.40410663102763</x:v>
      </x:c>
      <x:c r="AQ3338" s="14" t="n">
        <x:v>66.38</x:v>
      </x:c>
      <x:c r="AR3338" s="5" t="n">
        <x:v>194</x:v>
      </x:c>
      <x:c r="AS3338" s="11" t="str">
        <x:v>Nearest screened line status requires confirmation</x:v>
      </x:c>
      <x:c r="AT3338" s="5" t="str">
        <x:v>Batch 4 &amp; 5 (3,001 - 5,000)</x:v>
      </x:c>
      <x:c r="AU3338" s="5" t="n">
        <x:v>338</x:v>
      </x:c>
    </x:row>
    <x:row r="3339" ht="60" customHeight="1">
      <x:c r="A3339" s="5" t="n">
        <x:v>3335</x:v>
      </x:c>
      <x:c r="B3339" s="5" t="n">
        <x:v>4</x:v>
      </x:c>
      <x:c r="C3339" s="10" t="str">
        <x:v>0731300011</x:v>
      </x:c>
      <x:c r="D3339" s="5" t="str">
        <x:v>Cubacub</x:v>
      </x:c>
      <x:c r="E3339" s="5" t="str">
        <x:v>City of Mandaue</x:v>
      </x:c>
      <x:c r="F3339" s="5" t="str">
        <x:v>Cebu</x:v>
      </x:c>
      <x:c r="G3339" s="11" t="str">
        <x:v>D - Other node or line within 3 km</x:v>
      </x:c>
      <x:c r="H3339" s="12" t="n">
        <x:v>2.112666833586871</x:v>
      </x:c>
      <x:c r="I3339" s="12" t="n">
        <x:v>0.8280035375940619</x:v>
      </x:c>
      <x:c r="J3339" s="12" t="n">
        <x:v>0.8280035375940619</x:v>
      </x:c>
      <x:c r="K3339" s="12" t="n">
        <x:v>2.11</x:v>
      </x:c>
      <x:c r="L3339" s="12" t="n">
        <x:v>0.0026668335868711424</x:v>
      </x:c>
      <x:c r="M3339" s="12" t="n">
        <x:v>0.87</x:v>
      </x:c>
      <x:c r="N3339" s="12" t="n">
        <x:v>-0.04199646240593813</x:v>
      </x:c>
      <x:c r="O3339" s="11" t="str">
        <x:v>CCY004 - TYPE 3</x:v>
      </x:c>
      <x:c r="P3339" s="11" t="str">
        <x:v>Route 11.925km</x:v>
      </x:c>
      <x:c r="Q3339" s="11" t="str">
        <x:v>Conditional - mapped route, status unverified</x:v>
      </x:c>
      <x:c r="R3339" s="11" t="str">
        <x:v>Compare a routed node lateral with an approved line tap; survey crossings and permissions.</x:v>
      </x:c>
      <x:c r="S3339" s="5" t="n">
        <x:v>3444</x:v>
      </x:c>
      <x:c r="T3339" s="5" t="str">
        <x:v>Region VII (Central Visayas)</x:v>
      </x:c>
      <x:c r="U3339" s="13" t="n">
        <x:v>10.369544</x:v>
      </x:c>
      <x:c r="V3339" s="13" t="n">
        <x:v>123.938583</x:v>
      </x:c>
      <x:c r="W3339" s="12" t="n">
        <x:v>2.1100802932243226</x:v>
      </x:c>
      <x:c r="X3339" s="12" t="n">
        <x:v>0.8305004936060796</x:v>
      </x:c>
      <x:c r="Y3339" s="12" t="n">
        <x:v>0.8280035375940619</x:v>
      </x:c>
      <x:c r="Z3339" s="12" t="n">
        <x:v>1.3937731211010163</x:v>
      </x:c>
      <x:c r="AA3339" s="5" t="str">
        <x:v>CCY004 - TYPE 3</x:v>
      </x:c>
      <x:c r="AB3339" s="6" t="b">
        <x:v>1</x:v>
      </x:c>
      <x:c r="AC3339" s="5" t="n">
        <x:v>4681</x:v>
      </x:c>
      <x:c r="AD3339" s="13" t="n">
        <x:v>123.9192960002929</x:v>
      </x:c>
      <x:c r="AE3339" s="13" t="n">
        <x:v>10.3699540001835</x:v>
      </x:c>
      <x:c r="AF3339" s="5" t="n">
        <x:v>4893</x:v>
      </x:c>
      <x:c r="AG3339" s="13" t="n">
        <x:v>123.9430514</x:v>
      </x:c>
      <x:c r="AH3339" s="13" t="n">
        <x:v>10.3755826</x:v>
      </x:c>
      <x:c r="AI3339" s="5" t="n">
        <x:v>4893</x:v>
      </x:c>
      <x:c r="AJ3339" s="5" t="str">
        <x:v>Conditional - mapped route, status unverified</x:v>
      </x:c>
      <x:c r="AK3339" s="5" t="n">
        <x:v>4994</x:v>
      </x:c>
      <x:c r="AL3339" s="5" t="str">
        <x:v>DANAO - CEBU</x:v>
      </x:c>
      <x:c r="AM3339" s="5" t="str">
        <x:v>Tier 1B (Micro Drop, 1-3 km)</x:v>
      </x:c>
      <x:c r="AN3339" s="14" t="n">
        <x:v>59.5</x:v>
      </x:c>
      <x:c r="AO3339" s="14" t="n">
        <x:v>59.49327751898928</x:v>
      </x:c>
      <x:c r="AP3339" s="14" t="n">
        <x:v>59.449300290273044</x:v>
      </x:c>
      <x:c r="AQ3339" s="14" t="n">
        <x:v>66.38</x:v>
      </x:c>
      <x:c r="AR3339" s="5" t="n">
        <x:v>1187</x:v>
      </x:c>
      <x:c r="AS3339" s="11" t="str">
        <x:v>Vertex distance not reproduced within 0.011 km; Nearest screened line status requires confirmation</x:v>
      </x:c>
      <x:c r="AT3339" s="5" t="str">
        <x:v>Batch 4 &amp; 5 (3,001 - 5,000)</x:v>
      </x:c>
      <x:c r="AU3339" s="5" t="n">
        <x:v>339</x:v>
      </x:c>
    </x:row>
    <x:row r="3340" ht="60" customHeight="1">
      <x:c r="A3340" s="5" t="n">
        <x:v>3336</x:v>
      </x:c>
      <x:c r="B3340" s="5" t="n">
        <x:v>4</x:v>
      </x:c>
      <x:c r="C3340" s="10" t="str">
        <x:v>0603007006</x:v>
      </x:c>
      <x:c r="D3340" s="5" t="str">
        <x:v>Bungca</x:v>
      </x:c>
      <x:c r="E3340" s="5" t="str">
        <x:v>Barotac Nuevo</x:v>
      </x:c>
      <x:c r="F3340" s="5" t="str">
        <x:v>Iloilo</x:v>
      </x:c>
      <x:c r="G3340" s="11" t="str">
        <x:v>C - Line within 0.5 km; node over 1 km</x:v>
      </x:c>
      <x:c r="H3340" s="12" t="n">
        <x:v>1.5987099359240344</x:v>
      </x:c>
      <x:c r="I3340" s="12" t="n">
        <x:v>0.3380291161099458</x:v>
      </x:c>
      <x:c r="J3340" s="12" t="n">
        <x:v>0.3380291161099458</x:v>
      </x:c>
      <x:c r="K3340" s="12" t="n">
        <x:v>1.6</x:v>
      </x:c>
      <x:c r="L3340" s="12" t="n">
        <x:v>-0.0012900640759656579</x:v>
      </x:c>
      <x:c r="M3340" s="12" t="n">
        <x:v>0.45</x:v>
      </x:c>
      <x:c r="N3340" s="12" t="n">
        <x:v>-0.11197088389005422</x:v>
      </x:c>
      <x:c r="O3340" s="11" t="str">
        <x:v>BNV001 - TYPE 3</x:v>
      </x:c>
      <x:c r="P3340" s="11" t="str">
        <x:v>AJUY - ZARRAGA AERIAL</x:v>
      </x:c>
      <x:c r="Q3340" s="11" t="str">
        <x:v>Stronger evidence - built or existing label</x:v>
      </x:c>
      <x:c r="R3340" s="11" t="str">
        <x:v>Locate an authorized closure or handhole and confirm splicing/capacity; nearby cable alone is insufficient.</x:v>
      </x:c>
      <x:c r="S3340" s="5" t="n">
        <x:v>2951</x:v>
      </x:c>
      <x:c r="T3340" s="5" t="str">
        <x:v>Region VI (Western Visayas)</x:v>
      </x:c>
      <x:c r="U3340" s="13" t="n">
        <x:v>10.908324</x:v>
      </x:c>
      <x:c r="V3340" s="13" t="n">
        <x:v>122.716087</x:v>
      </x:c>
      <x:c r="W3340" s="12" t="n">
        <x:v>1.6017032737063632</x:v>
      </x:c>
      <x:c r="X3340" s="12" t="n">
        <x:v>0.3523445540975691</x:v>
      </x:c>
      <x:c r="Y3340" s="12" t="n">
        <x:v>0.3380291161099458</x:v>
      </x:c>
      <x:c r="Z3340" s="12" t="n">
        <x:v>0.3380291161099458</x:v>
      </x:c>
      <x:c r="AA3340" s="5" t="str">
        <x:v>BNV001 - TYPE 3</x:v>
      </x:c>
      <x:c r="AB3340" s="6" t="b">
        <x:v>1</x:v>
      </x:c>
      <x:c r="AC3340" s="5" t="n">
        <x:v>4722</x:v>
      </x:c>
      <x:c r="AD3340" s="13" t="n">
        <x:v>122.7055266262334</x:v>
      </x:c>
      <x:c r="AE3340" s="13" t="n">
        <x:v>10.898326141956</x:v>
      </x:c>
      <x:c r="AF3340" s="5" t="n">
        <x:v>5012</x:v>
      </x:c>
      <x:c r="AG3340" s="13" t="n">
        <x:v>122.71340168430532</x:v>
      </x:c>
      <x:c r="AH3340" s="13" t="n">
        <x:v>10.909839063990669</x:v>
      </x:c>
      <x:c r="AI3340" s="5" t="n">
        <x:v>5012</x:v>
      </x:c>
      <x:c r="AJ3340" s="5" t="str">
        <x:v>Stronger evidence - built or existing label</x:v>
      </x:c>
      <x:c r="AK3340" s="5" t="n">
        <x:v>5012</x:v>
      </x:c>
      <x:c r="AL3340" s="5" t="str">
        <x:v>AJUY - ZARRAGA AERIAL</x:v>
      </x:c>
      <x:c r="AM3340" s="5" t="str">
        <x:v>Tier 1B (Micro Drop, 1-3 km)</x:v>
      </x:c>
      <x:c r="AN3340" s="14" t="n">
        <x:v>68.6</x:v>
      </x:c>
      <x:c r="AO3340" s="14" t="n">
        <x:v>68.66462195100318</x:v>
      </x:c>
      <x:c r="AP3340" s="14" t="n">
        <x:v>68.68985441630022</x:v>
      </x:c>
      <x:c r="AQ3340" s="14" t="n">
        <x:v>66.37</x:v>
      </x:c>
      <x:c r="AR3340" s="5" t="n">
        <x:v>190</x:v>
      </x:c>
      <x:c r="AS3340" s="11" t="str">
        <x:v>Vertex distance not reproduced within 0.011 km</x:v>
      </x:c>
      <x:c r="AT3340" s="5" t="str">
        <x:v>Batch 4 &amp; 5 (3,001 - 5,000)</x:v>
      </x:c>
      <x:c r="AU3340" s="5" t="n">
        <x:v>340</x:v>
      </x:c>
    </x:row>
    <x:row r="3341" ht="60" customHeight="1">
      <x:c r="A3341" s="5" t="n">
        <x:v>3337</x:v>
      </x:c>
      <x:c r="B3341" s="5" t="n">
        <x:v>4</x:v>
      </x:c>
      <x:c r="C3341" s="10" t="str">
        <x:v>0702241015</x:v>
      </x:c>
      <x:c r="D3341" s="5" t="str">
        <x:v>Pitalo</x:v>
      </x:c>
      <x:c r="E3341" s="5" t="str">
        <x:v>San Fernando</x:v>
      </x:c>
      <x:c r="F3341" s="5" t="str">
        <x:v>Cebu</x:v>
      </x:c>
      <x:c r="G3341" s="11" t="str">
        <x:v>C - Line within 0.5 km; node over 1 km</x:v>
      </x:c>
      <x:c r="H3341" s="12" t="n">
        <x:v>2.108402083053809</x:v>
      </x:c>
      <x:c r="I3341" s="12" t="n">
        <x:v>0.08560450870507406</x:v>
      </x:c>
      <x:c r="J3341" s="12" t="n">
        <x:v>0.08560450870507406</x:v>
      </x:c>
      <x:c r="K3341" s="12" t="n">
        <x:v>2.11</x:v>
      </x:c>
      <x:c r="L3341" s="12" t="n">
        <x:v>-0.001597916946190825</x:v>
      </x:c>
      <x:c r="M3341" s="12" t="n">
        <x:v>0.3</x:v>
      </x:c>
      <x:c r="N3341" s="12" t="n">
        <x:v>-0.2143954912949259</x:v>
      </x:c>
      <x:c r="O3341" s="11" t="str">
        <x:v>SDC001 - TYPE 3</x:v>
      </x:c>
      <x:c r="P3341" s="11" t="str">
        <x:v>216F</x:v>
      </x:c>
      <x:c r="Q3341" s="11" t="str">
        <x:v>Conditional - mapped route, status unverified</x:v>
      </x:c>
      <x:c r="R3341" s="11" t="str">
        <x:v>Locate an authorized closure or handhole and confirm splicing/capacity; nearby cable alone is insufficient.</x:v>
      </x:c>
      <x:c r="S3341" s="5" t="n">
        <x:v>2498</x:v>
      </x:c>
      <x:c r="T3341" s="5" t="str">
        <x:v>Region VII (Central Visayas)</x:v>
      </x:c>
      <x:c r="U3341" s="13" t="n">
        <x:v>10.17572</x:v>
      </x:c>
      <x:c r="V3341" s="13" t="n">
        <x:v>123.72168</x:v>
      </x:c>
      <x:c r="W3341" s="12" t="n">
        <x:v>2.112635192894756</x:v>
      </x:c>
      <x:c r="X3341" s="12" t="n">
        <x:v>0.12386865097052126</x:v>
      </x:c>
      <x:c r="Y3341" s="12" t="n">
        <x:v>0.08560450870507406</x:v>
      </x:c>
      <x:c r="Z3341" s="12" t="n">
        <x:v>4.377929939336556</x:v>
      </x:c>
      <x:c r="AA3341" s="5" t="str">
        <x:v>SDC001 - TYPE 3</x:v>
      </x:c>
      <x:c r="AB3341" s="6" t="b">
        <x:v>1</x:v>
      </x:c>
      <x:c r="AC3341" s="5" t="n">
        <x:v>4710</x:v>
      </x:c>
      <x:c r="AD3341" s="13" t="n">
        <x:v>123.7080020063994</x:v>
      </x:c>
      <x:c r="AE3341" s="13" t="n">
        <x:v>10.16231400217936</x:v>
      </x:c>
      <x:c r="AF3341" s="5" t="n">
        <x:v>4905</x:v>
      </x:c>
      <x:c r="AG3341" s="13" t="n">
        <x:v>123.72114520602325</x:v>
      </x:c>
      <x:c r="AH3341" s="13" t="n">
        <x:v>10.176284157079355</x:v>
      </x:c>
      <x:c r="AI3341" s="5" t="n">
        <x:v>4905</x:v>
      </x:c>
      <x:c r="AJ3341" s="5" t="str">
        <x:v>Conditional - mapped route, status unverified</x:v>
      </x:c>
      <x:c r="AK3341" s="5" t="n">
        <x:v>4995</x:v>
      </x:c>
      <x:c r="AL3341" s="5" t="str">
        <x:v>CEBU - TOLEDO</x:v>
      </x:c>
      <x:c r="AM3341" s="5" t="str">
        <x:v>Tier 1B (Micro Drop, 1-3 km)</x:v>
      </x:c>
      <x:c r="AN3341" s="14" t="n">
        <x:v>59.4</x:v>
      </x:c>
      <x:c r="AO3341" s="14" t="n">
        <x:v>59.49327751898928</x:v>
      </x:c>
      <x:c r="AP3341" s="14" t="n">
        <x:v>59.51964658992012</x:v>
      </x:c>
      <x:c r="AQ3341" s="14" t="n">
        <x:v>66.37</x:v>
      </x:c>
      <x:c r="AR3341" s="5" t="n">
        <x:v>637</x:v>
      </x:c>
      <x:c r="AS3341" s="11" t="str">
        <x:v>Vertex distance not reproduced within 0.011 km; Nearest screened line status requires confirmation</x:v>
      </x:c>
      <x:c r="AT3341" s="5" t="str">
        <x:v>Batch 4 &amp; 5 (3,001 - 5,000)</x:v>
      </x:c>
      <x:c r="AU3341" s="5" t="n">
        <x:v>341</x:v>
      </x:c>
    </x:row>
    <x:row r="3342" ht="60" customHeight="1">
      <x:c r="A3342" s="5" t="n">
        <x:v>3338</x:v>
      </x:c>
      <x:c r="B3342" s="5" t="n">
        <x:v>4</x:v>
      </x:c>
      <x:c r="C3342" s="10" t="str">
        <x:v>0501612005</x:v>
      </x:c>
      <x:c r="D3342" s="5" t="str">
        <x:v>Calangcawan Norte</x:v>
      </x:c>
      <x:c r="E3342" s="5" t="str">
        <x:v>Vinzons</x:v>
      </x:c>
      <x:c r="F3342" s="5" t="str">
        <x:v>Camarines Norte</x:v>
      </x:c>
      <x:c r="G3342" s="11" t="str">
        <x:v>D - Other node or line within 3 km</x:v>
      </x:c>
      <x:c r="H3342" s="12" t="n">
        <x:v>1.557569620175741</x:v>
      </x:c>
      <x:c r="I3342" s="12" t="n">
        <x:v>4.0250707642477135</x:v>
      </x:c>
      <x:c r="J3342" s="12" t="n">
        <x:v>1.557569620175741</x:v>
      </x:c>
      <x:c r="K3342" s="12" t="n">
        <x:v>1.56</x:v>
      </x:c>
      <x:c r="L3342" s="12" t="n">
        <x:v>-0.002430379824259088</x:v>
      </x:c>
      <x:c r="M3342" s="12" t="n">
        <x:v>4.05</x:v>
      </x:c>
      <x:c r="N3342" s="12" t="n">
        <x:v>-0.02492923575228634</x:v>
      </x:c>
      <x:c r="O3342" s="11" t="str">
        <x:v>VSC001
- BP</x:v>
      </x:c>
      <x:c r="P3342" s="11" t="str">
        <x:v>PAGBILAO - NAGA (UG + Aerial)</x:v>
      </x:c>
      <x:c r="Q3342" s="11" t="str">
        <x:v>Stronger evidence - built or existing label</x:v>
      </x:c>
      <x:c r="R3342" s="11" t="str">
        <x:v>Compare a routed node lateral with an approved line tap; survey crossings and permissions.</x:v>
      </x:c>
      <x:c r="S3342" s="5" t="n">
        <x:v>4343</x:v>
      </x:c>
      <x:c r="T3342" s="5" t="str">
        <x:v>Region V (Bicol Region)</x:v>
      </x:c>
      <x:c r="U3342" s="13" t="n">
        <x:v>14.182372</x:v>
      </x:c>
      <x:c r="V3342" s="13" t="n">
        <x:v>122.919203</x:v>
      </x:c>
      <x:c r="W3342" s="12" t="n">
        <x:v>1.5588549168579577</x:v>
      </x:c>
      <x:c r="X3342" s="12" t="n">
        <x:v>4.045190399440162</x:v>
      </x:c>
      <x:c r="Y3342" s="12" t="n">
        <x:v>4.0250707642477135</x:v>
      </x:c>
      <x:c r="Z3342" s="12" t="n">
        <x:v>4.0250707642477135</x:v>
      </x:c>
      <x:c r="AA3342" s="5" t="str">
        <x:v>VSC001
- BP</x:v>
      </x:c>
      <x:c r="AB3342" s="6" t="b">
        <x:v>1</x:v>
      </x:c>
      <x:c r="AC3342" s="5" t="n">
        <x:v>4568</x:v>
      </x:c>
      <x:c r="AD3342" s="13" t="n">
        <x:v>122.907466</x:v>
      </x:c>
      <x:c r="AE3342" s="13" t="n">
        <x:v>14.174184</x:v>
      </x:c>
      <x:c r="AF3342" s="5" t="n">
        <x:v>4244</x:v>
      </x:c>
      <x:c r="AG3342" s="13" t="n">
        <x:v>122.9206729885954</x:v>
      </x:c>
      <x:c r="AH3342" s="13" t="n">
        <x:v>14.146020660253</x:v>
      </x:c>
      <x:c r="AI3342" s="5" t="n">
        <x:v>4244</x:v>
      </x:c>
      <x:c r="AJ3342" s="5" t="str">
        <x:v>Stronger evidence - built or existing label</x:v>
      </x:c>
      <x:c r="AK3342" s="5" t="n">
        <x:v>4244</x:v>
      </x:c>
      <x:c r="AL3342" s="5" t="str">
        <x:v>PAGBILAO - NAGA (UG + Aerial)</x:v>
      </x:c>
      <x:c r="AM3342" s="5" t="str">
        <x:v>Tier 1B (Micro Drop, 1-3 km)</x:v>
      </x:c>
      <x:c r="AN3342" s="14" t="n">
        <x:v>59.5</x:v>
      </x:c>
      <x:c r="AO3342" s="14" t="n">
        <x:v>59.452054797019436</x:v>
      </x:c>
      <x:c r="AP3342" s="14" t="n">
        <x:v>59.50023800312933</x:v>
      </x:c>
      <x:c r="AQ3342" s="14" t="n">
        <x:v>66.37</x:v>
      </x:c>
      <x:c r="AR3342" s="5" t="n">
        <x:v>370</x:v>
      </x:c>
      <x:c r="AS3342" s="11" t="str"/>
      <x:c r="AT3342" s="5" t="str">
        <x:v>Batch 4 &amp; 5 (3,001 - 5,000)</x:v>
      </x:c>
      <x:c r="AU3342" s="5" t="n">
        <x:v>342</x:v>
      </x:c>
    </x:row>
    <x:row r="3343" ht="60" customHeight="1">
      <x:c r="A3343" s="5" t="n">
        <x:v>3339</x:v>
      </x:c>
      <x:c r="B3343" s="5" t="n">
        <x:v>4</x:v>
      </x:c>
      <x:c r="C3343" s="10" t="str">
        <x:v>1600210002</x:v>
      </x:c>
      <x:c r="D3343" s="5" t="str">
        <x:v>Curva</x:v>
      </x:c>
      <x:c r="E3343" s="5" t="str">
        <x:v>Santiago</x:v>
      </x:c>
      <x:c r="F3343" s="5" t="str">
        <x:v>Agusan del Norte</x:v>
      </x:c>
      <x:c r="G3343" s="11" t="str">
        <x:v>D - Other node or line within 3 km</x:v>
      </x:c>
      <x:c r="H3343" s="12" t="n">
        <x:v>1.8948663155985381</x:v>
      </x:c>
      <x:c r="I3343" s="12" t="n">
        <x:v>1.1173951481470004</x:v>
      </x:c>
      <x:c r="J3343" s="12" t="n">
        <x:v>1.1173951481470004</x:v>
      </x:c>
      <x:c r="K3343" s="12" t="n">
        <x:v>1.9</x:v>
      </x:c>
      <x:c r="L3343" s="12" t="n">
        <x:v>-0.00513368440146178</x:v>
      </x:c>
      <x:c r="M3343" s="12" t="n">
        <x:v>1.13</x:v>
      </x:c>
      <x:c r="N3343" s="12" t="n">
        <x:v>-0.012604851852999532</x:v>
      </x:c>
      <x:c r="O3343" s="11" t="str">
        <x:v>SGA001 - TYPE 2</x:v>
      </x:c>
      <x:c r="P3343" s="11" t="str">
        <x:v>BUENAVISTA - ALEGRIA</x:v>
      </x:c>
      <x:c r="Q3343" s="11" t="str">
        <x:v>Stronger evidence - built or existing label</x:v>
      </x:c>
      <x:c r="R3343" s="11" t="str">
        <x:v>Compare a routed node lateral with an approved line tap; survey crossings and permissions.</x:v>
      </x:c>
      <x:c r="S3343" s="5" t="n">
        <x:v>3791</x:v>
      </x:c>
      <x:c r="T3343" s="5" t="str">
        <x:v>Region XIII (Caraga)</x:v>
      </x:c>
      <x:c r="U3343" s="13" t="n">
        <x:v>9.253566</x:v>
      </x:c>
      <x:c r="V3343" s="13" t="n">
        <x:v>125.570454</x:v>
      </x:c>
      <x:c r="W3343" s="12" t="n">
        <x:v>1.8998601132757824</x:v>
      </x:c>
      <x:c r="X3343" s="12" t="n">
        <x:v>1.1230973405140672</x:v>
      </x:c>
      <x:c r="Y3343" s="12" t="n">
        <x:v>1.1173951481470004</x:v>
      </x:c>
      <x:c r="Z3343" s="12" t="n">
        <x:v>1.1173951481470004</x:v>
      </x:c>
      <x:c r="AA3343" s="5" t="str">
        <x:v>SGA001 - TYPE 2</x:v>
      </x:c>
      <x:c r="AB3343" s="6" t="b">
        <x:v>1</x:v>
      </x:c>
      <x:c r="AC3343" s="5" t="n">
        <x:v>5189</x:v>
      </x:c>
      <x:c r="AD3343" s="13" t="n">
        <x:v>125.5593444003757</x:v>
      </x:c>
      <x:c r="AE3343" s="13" t="n">
        <x:v>9.266669400362952</x:v>
      </x:c>
      <x:c r="AF3343" s="5" t="n">
        <x:v>5094</x:v>
      </x:c>
      <x:c r="AG3343" s="13" t="n">
        <x:v>125.56187890781045</x:v>
      </x:c>
      <x:c r="AH3343" s="13" t="n">
        <x:v>9.25899668619993</x:v>
      </x:c>
      <x:c r="AI3343" s="5" t="n">
        <x:v>5094</x:v>
      </x:c>
      <x:c r="AJ3343" s="5" t="str">
        <x:v>Stronger evidence - built or existing label</x:v>
      </x:c>
      <x:c r="AK3343" s="5" t="n">
        <x:v>5094</x:v>
      </x:c>
      <x:c r="AL3343" s="5" t="str">
        <x:v>BUENAVISTA - ALEGRIA</x:v>
      </x:c>
      <x:c r="AM3343" s="5" t="str">
        <x:v>Tier 1B (Micro Drop, 1-3 km)</x:v>
      </x:c>
      <x:c r="AN3343" s="14" t="n">
        <x:v>63.1</x:v>
      </x:c>
      <x:c r="AO3343" s="14" t="n">
        <x:v>63.0819450562014</x:v>
      </x:c>
      <x:c r="AP3343" s="14" t="n">
        <x:v>63.172858138306324</x:v>
      </x:c>
      <x:c r="AQ3343" s="14" t="n">
        <x:v>66.36</x:v>
      </x:c>
      <x:c r="AR3343" s="5" t="n">
        <x:v>216</x:v>
      </x:c>
      <x:c r="AS3343" s="11" t="str"/>
      <x:c r="AT3343" s="5" t="str">
        <x:v>Batch 4 &amp; 5 (3,001 - 5,000)</x:v>
      </x:c>
      <x:c r="AU3343" s="5" t="n">
        <x:v>343</x:v>
      </x:c>
    </x:row>
    <x:row r="3344" ht="60" customHeight="1">
      <x:c r="A3344" s="5" t="n">
        <x:v>3340</x:v>
      </x:c>
      <x:c r="B3344" s="5" t="n">
        <x:v>4</x:v>
      </x:c>
      <x:c r="C3344" s="10" t="str">
        <x:v>0301424006</x:v>
      </x:c>
      <x:c r="D3344" s="5" t="str">
        <x:v>Pulong Sampalok</x:v>
      </x:c>
      <x:c r="E3344" s="5" t="str">
        <x:v>Doña Remedios Trinidad</x:v>
      </x:c>
      <x:c r="F3344" s="5" t="str">
        <x:v>Bulacan</x:v>
      </x:c>
      <x:c r="G3344" s="11" t="str">
        <x:v>D - Other node or line within 3 km</x:v>
      </x:c>
      <x:c r="H3344" s="12" t="n">
        <x:v>1.3227537206663735</x:v>
      </x:c>
      <x:c r="I3344" s="12" t="n">
        <x:v>12.231239597575755</x:v>
      </x:c>
      <x:c r="J3344" s="12" t="n">
        <x:v>1.3227537206663735</x:v>
      </x:c>
      <x:c r="K3344" s="12" t="n">
        <x:v>1.33</x:v>
      </x:c>
      <x:c r="L3344" s="12" t="n">
        <x:v>-0.007246279333626537</x:v>
      </x:c>
      <x:c r="M3344" s="12" t="n">
        <x:v>12.26</x:v>
      </x:c>
      <x:c r="N3344" s="12" t="n">
        <x:v>-0.028760402424245157</x:v>
      </x:c>
      <x:c r="O3344" s="11" t="str">
        <x:v>DRB001 - PM</x:v>
      </x:c>
      <x:c r="P3344" s="11" t="str">
        <x:v>STA. MARIA</x:v>
      </x:c>
      <x:c r="Q3344" s="11" t="str">
        <x:v>Conditional - mapped route, status unverified</x:v>
      </x:c>
      <x:c r="R3344" s="11" t="str">
        <x:v>Compare a routed node lateral with an approved line tap; survey crossings and permissions.</x:v>
      </x:c>
      <x:c r="S3344" s="5" t="n">
        <x:v>4077</x:v>
      </x:c>
      <x:c r="T3344" s="5" t="str">
        <x:v>Region III (Central Luzon)</x:v>
      </x:c>
      <x:c r="U3344" s="13" t="n">
        <x:v>14.957923</x:v>
      </x:c>
      <x:c r="V3344" s="13" t="n">
        <x:v>121.072007</x:v>
      </x:c>
      <x:c r="W3344" s="12" t="n">
        <x:v>1.3254235737772877</x:v>
      </x:c>
      <x:c r="X3344" s="12" t="n">
        <x:v>12.262723589171664</x:v>
      </x:c>
      <x:c r="Y3344" s="12" t="n">
        <x:v>12.231239597575755</x:v>
      </x:c>
      <x:c r="Z3344" s="12" t="n">
        <x:v>13.256844985611387</x:v>
      </x:c>
      <x:c r="AA3344" s="5" t="str">
        <x:v>DRB001 - PM</x:v>
      </x:c>
      <x:c r="AB3344" s="6" t="b">
        <x:v>1</x:v>
      </x:c>
      <x:c r="AC3344" s="5" t="n">
        <x:v>3481</x:v>
      </x:c>
      <x:c r="AD3344" s="13" t="n">
        <x:v>121.0636139966</x:v>
      </x:c>
      <x:c r="AE3344" s="13" t="n">
        <x:v>14.96666000266933</x:v>
      </x:c>
      <x:c r="AF3344" s="5" t="n">
        <x:v>2995</x:v>
      </x:c>
      <x:c r="AG3344" s="13" t="n">
        <x:v>121.0021272110739</x:v>
      </x:c>
      <x:c r="AH3344" s="13" t="n">
        <x:v>14.87073208111972</x:v>
      </x:c>
      <x:c r="AI3344" s="5" t="n">
        <x:v>2995</x:v>
      </x:c>
      <x:c r="AJ3344" s="5" t="str">
        <x:v>Conditional - mapped route, status unverified</x:v>
      </x:c>
      <x:c r="AK3344" s="5" t="n">
        <x:v>3430</x:v>
      </x:c>
      <x:c r="AL3344" s="5" t="str">
        <x:v>PANDI</x:v>
      </x:c>
      <x:c r="AM3344" s="5" t="str">
        <x:v>Tier 1B (Micro Drop, 1-3 km)</x:v>
      </x:c>
      <x:c r="AN3344" s="14" t="n">
        <x:v>64.3</x:v>
      </x:c>
      <x:c r="AO3344" s="14" t="n">
        <x:v>64.18932070207586</x:v>
      </x:c>
      <x:c r="AP3344" s="14" t="n">
        <x:v>64.34455268500287</x:v>
      </x:c>
      <x:c r="AQ3344" s="14" t="n">
        <x:v>66.36</x:v>
      </x:c>
      <x:c r="AR3344" s="5" t="n">
        <x:v>320</x:v>
      </x:c>
      <x:c r="AS3344" s="11" t="str">
        <x:v>Nearest screened line status requires confirmation</x:v>
      </x:c>
      <x:c r="AT3344" s="5" t="str">
        <x:v>Batch 4 &amp; 5 (3,001 - 5,000)</x:v>
      </x:c>
      <x:c r="AU3344" s="5" t="n">
        <x:v>344</x:v>
      </x:c>
    </x:row>
    <x:row r="3345" ht="60" customHeight="1">
      <x:c r="A3345" s="5" t="n">
        <x:v>3341</x:v>
      </x:c>
      <x:c r="B3345" s="5" t="n">
        <x:v>4</x:v>
      </x:c>
      <x:c r="C3345" s="10" t="str">
        <x:v>0803738086</x:v>
      </x:c>
      <x:c r="D3345" s="5" t="str">
        <x:v>San Vicente</x:v>
      </x:c>
      <x:c r="E3345" s="5" t="str">
        <x:v>Ormoc City</x:v>
      </x:c>
      <x:c r="F3345" s="5" t="str">
        <x:v>Leyte</x:v>
      </x:c>
      <x:c r="G3345" s="11" t="str">
        <x:v>D - Other node or line within 3 km</x:v>
      </x:c>
      <x:c r="H3345" s="12" t="n">
        <x:v>1.249530906699811</x:v>
      </x:c>
      <x:c r="I3345" s="12" t="n">
        <x:v>1.8074717360577746</x:v>
      </x:c>
      <x:c r="J3345" s="12" t="n">
        <x:v>1.249530906699811</x:v>
      </x:c>
      <x:c r="K3345" s="12" t="n">
        <x:v>1.25</x:v>
      </x:c>
      <x:c r="L3345" s="12" t="n">
        <x:v>-0.0004690933001889608</x:v>
      </x:c>
      <x:c r="M3345" s="12" t="n">
        <x:v>1.83</x:v>
      </x:c>
      <x:c r="N3345" s="12" t="n">
        <x:v>-0.022528263942225513</x:v>
      </x:c>
      <x:c r="O3345" s="11" t="str">
        <x:v>OCL003 - BP</x:v>
      </x:c>
      <x:c r="P3345" s="11" t="str">
        <x:v>ORMOC - PALOMPON</x:v>
      </x:c>
      <x:c r="Q3345" s="11" t="str">
        <x:v>Stronger evidence - built or existing label</x:v>
      </x:c>
      <x:c r="R3345" s="11" t="str">
        <x:v>Compare a routed node lateral with an approved line tap; survey crossings and permissions.</x:v>
      </x:c>
      <x:c r="S3345" s="5" t="n">
        <x:v>3961</x:v>
      </x:c>
      <x:c r="T3345" s="5" t="str">
        <x:v>Region VIII (Eastern Visayas)</x:v>
      </x:c>
      <x:c r="U3345" s="13" t="n">
        <x:v>11.051887</x:v>
      </x:c>
      <x:c r="V3345" s="13" t="n">
        <x:v>124.521704</x:v>
      </x:c>
      <x:c r="W3345" s="12" t="n">
        <x:v>1.252114248307013</x:v>
      </x:c>
      <x:c r="X3345" s="12" t="n">
        <x:v>1.8275333647839882</x:v>
      </x:c>
      <x:c r="Y3345" s="12" t="n">
        <x:v>1.8074717360577746</x:v>
      </x:c>
      <x:c r="Z3345" s="12" t="n">
        <x:v>1.8074717360577746</x:v>
      </x:c>
      <x:c r="AA3345" s="5" t="str">
        <x:v>OCL003 - BP</x:v>
      </x:c>
      <x:c r="AB3345" s="6" t="b">
        <x:v>1</x:v>
      </x:c>
      <x:c r="AC3345" s="5" t="n">
        <x:v>4793</x:v>
      </x:c>
      <x:c r="AD3345" s="13" t="n">
        <x:v>124.5136959612431</x:v>
      </x:c>
      <x:c r="AE3345" s="13" t="n">
        <x:v>11.0599510712301</x:v>
      </x:c>
      <x:c r="AF3345" s="5" t="n">
        <x:v>5065</x:v>
      </x:c>
      <x:c r="AG3345" s="13" t="n">
        <x:v>124.5283097709712</x:v>
      </x:c>
      <x:c r="AH3345" s="13" t="n">
        <x:v>11.036906354599624</x:v>
      </x:c>
      <x:c r="AI3345" s="5" t="n">
        <x:v>5065</x:v>
      </x:c>
      <x:c r="AJ3345" s="5" t="str">
        <x:v>Stronger evidence - built or existing label</x:v>
      </x:c>
      <x:c r="AK3345" s="5" t="n">
        <x:v>5065</x:v>
      </x:c>
      <x:c r="AL3345" s="5" t="str">
        <x:v>ORMOC - PALOMPON</x:v>
      </x:c>
      <x:c r="AM3345" s="5" t="str">
        <x:v>Tier 1B (Micro Drop, 1-3 km)</x:v>
      </x:c>
      <x:c r="AN3345" s="14" t="n">
        <x:v>75.9</x:v>
      </x:c>
      <x:c r="AO3345" s="14" t="n">
        <x:v>75.92406302004437</x:v>
      </x:c>
      <x:c r="AP3345" s="14" t="n">
        <x:v>75.93437200476396</x:v>
      </x:c>
      <x:c r="AQ3345" s="14" t="n">
        <x:v>66.35</x:v>
      </x:c>
      <x:c r="AR3345" s="5" t="n">
        <x:v>160</x:v>
      </x:c>
      <x:c r="AS3345" s="11" t="str"/>
      <x:c r="AT3345" s="5" t="str">
        <x:v>Batch 4 &amp; 5 (3,001 - 5,000)</x:v>
      </x:c>
      <x:c r="AU3345" s="5" t="n">
        <x:v>345</x:v>
      </x:c>
    </x:row>
    <x:row r="3346" ht="60" customHeight="1">
      <x:c r="A3346" s="5" t="n">
        <x:v>3342</x:v>
      </x:c>
      <x:c r="B3346" s="5" t="n">
        <x:v>4</x:v>
      </x:c>
      <x:c r="C3346" s="10" t="str">
        <x:v>0506209001</x:v>
      </x:c>
      <x:c r="D3346" s="5" t="str">
        <x:v>Bagsangan</x:v>
      </x:c>
      <x:c r="E3346" s="5" t="str">
        <x:v>Irosin</x:v>
      </x:c>
      <x:c r="F3346" s="5" t="str">
        <x:v>Sorsogon</x:v>
      </x:c>
      <x:c r="G3346" s="11" t="str">
        <x:v>D - Other node or line within 3 km</x:v>
      </x:c>
      <x:c r="H3346" s="12" t="n">
        <x:v>2.1844220691676366</x:v>
      </x:c>
      <x:c r="I3346" s="12" t="n">
        <x:v>1.4584149569483422</x:v>
      </x:c>
      <x:c r="J3346" s="12" t="n">
        <x:v>1.4584149569483422</x:v>
      </x:c>
      <x:c r="K3346" s="12" t="n">
        <x:v>2.2</x:v>
      </x:c>
      <x:c r="L3346" s="12" t="n">
        <x:v>-0.015577930832363585</x:v>
      </x:c>
      <x:c r="M3346" s="12" t="n">
        <x:v>1.63</x:v>
      </x:c>
      <x:c r="N3346" s="12" t="n">
        <x:v>-0.17158504305165767</x:v>
      </x:c>
      <x:c r="O3346" s="11" t="str">
        <x:v>INS001 - TYPE 3</x:v>
      </x:c>
      <x:c r="P3346" s="11" t="str">
        <x:v>SORSOGON - MATNOG</x:v>
      </x:c>
      <x:c r="Q3346" s="11" t="str">
        <x:v>Stronger evidence - built or existing label</x:v>
      </x:c>
      <x:c r="R3346" s="11" t="str">
        <x:v>Compare a routed node lateral with an approved line tap; survey crossings and permissions.</x:v>
      </x:c>
      <x:c r="S3346" s="5" t="n">
        <x:v>4226</x:v>
      </x:c>
      <x:c r="T3346" s="5" t="str">
        <x:v>Region V (Bicol Region)</x:v>
      </x:c>
      <x:c r="U3346" s="13" t="n">
        <x:v>12.722014</x:v>
      </x:c>
      <x:c r="V3346" s="13" t="n">
        <x:v>124.03675</x:v>
      </x:c>
      <x:c r="W3346" s="12" t="n">
        <x:v>2.195569062572294</x:v>
      </x:c>
      <x:c r="X3346" s="12" t="n">
        <x:v>1.6287770806382627</x:v>
      </x:c>
      <x:c r="Y3346" s="12" t="n">
        <x:v>1.4584149569483422</x:v>
      </x:c>
      <x:c r="Z3346" s="12" t="n">
        <x:v>1.4584149569483422</x:v>
      </x:c>
      <x:c r="AA3346" s="5" t="str">
        <x:v>INS001 - TYPE 3</x:v>
      </x:c>
      <x:c r="AB3346" s="6" t="b">
        <x:v>1</x:v>
      </x:c>
      <x:c r="AC3346" s="5" t="n">
        <x:v>4630</x:v>
      </x:c>
      <x:c r="AD3346" s="13" t="n">
        <x:v>124.0355940003677</x:v>
      </x:c>
      <x:c r="AE3346" s="13" t="n">
        <x:v>12.70230100017305</x:v>
      </x:c>
      <x:c r="AF3346" s="5" t="n">
        <x:v>4249</x:v>
      </x:c>
      <x:c r="AG3346" s="13" t="n">
        <x:v>124.02456571398669</x:v>
      </x:c>
      <x:c r="AH3346" s="13" t="n">
        <x:v>12.716471903666488</x:v>
      </x:c>
      <x:c r="AI3346" s="5" t="n">
        <x:v>4249</x:v>
      </x:c>
      <x:c r="AJ3346" s="5" t="str">
        <x:v>Stronger evidence - built or existing label</x:v>
      </x:c>
      <x:c r="AK3346" s="5" t="n">
        <x:v>4249</x:v>
      </x:c>
      <x:c r="AL3346" s="5" t="str">
        <x:v>SORSOGON - MATNOG</x:v>
      </x:c>
      <x:c r="AM3346" s="5" t="str">
        <x:v>Tier 1B (Micro Drop, 1-3 km)</x:v>
      </x:c>
      <x:c r="AN3346" s="14" t="n">
        <x:v>58.1</x:v>
      </x:c>
      <x:c r="AO3346" s="14" t="n">
        <x:v>58.03053010897994</x:v>
      </x:c>
      <x:c r="AP3346" s="14" t="n">
        <x:v>58.28058419328284</x:v>
      </x:c>
      <x:c r="AQ3346" s="14" t="n">
        <x:v>66.34</x:v>
      </x:c>
      <x:c r="AR3346" s="5" t="n">
        <x:v>233</x:v>
      </x:c>
      <x:c r="AS3346" s="11" t="str"/>
      <x:c r="AT3346" s="5" t="str">
        <x:v>Batch 4 &amp; 5 (3,001 - 5,000)</x:v>
      </x:c>
      <x:c r="AU3346" s="5" t="n">
        <x:v>346</x:v>
      </x:c>
    </x:row>
    <x:row r="3347" ht="60" customHeight="1">
      <x:c r="A3347" s="5" t="n">
        <x:v>3343</x:v>
      </x:c>
      <x:c r="B3347" s="5" t="n">
        <x:v>4</x:v>
      </x:c>
      <x:c r="C3347" s="10" t="str">
        <x:v>1401110002</x:v>
      </x:c>
      <x:c r="D3347" s="5" t="str">
        <x:v>Alno</x:v>
      </x:c>
      <x:c r="E3347" s="5" t="str">
        <x:v>La Trinidad</x:v>
      </x:c>
      <x:c r="F3347" s="5" t="str">
        <x:v>Benguet</x:v>
      </x:c>
      <x:c r="G3347" s="11" t="str">
        <x:v>D - Other node or line within 3 km</x:v>
      </x:c>
      <x:c r="H3347" s="12" t="n">
        <x:v>2.0241700835276712</x:v>
      </x:c>
      <x:c r="I3347" s="12" t="n">
        <x:v>2.174439128300145</x:v>
      </x:c>
      <x:c r="J3347" s="12" t="n">
        <x:v>2.0241700835276712</x:v>
      </x:c>
      <x:c r="K3347" s="12" t="n">
        <x:v>2.03</x:v>
      </x:c>
      <x:c r="L3347" s="12" t="n">
        <x:v>-0.005829916472328556</x:v>
      </x:c>
      <x:c r="M3347" s="12" t="n">
        <x:v>2.27</x:v>
      </x:c>
      <x:c r="N3347" s="12" t="n">
        <x:v>-0.09556087169985483</x:v>
      </x:c>
      <x:c r="O3347" s="11" t="str">
        <x:v>LTB002 - BP</x:v>
      </x:c>
      <x:c r="P3347" s="11" t="str">
        <x:v>LA TRINIDAD-SAGADA</x:v>
      </x:c>
      <x:c r="Q3347" s="11" t="str">
        <x:v>Stronger evidence - built or existing label</x:v>
      </x:c>
      <x:c r="R3347" s="11" t="str">
        <x:v>Compare a routed node lateral with an approved line tap; survey crossings and permissions.</x:v>
      </x:c>
      <x:c r="S3347" s="5" t="n">
        <x:v>4712</x:v>
      </x:c>
      <x:c r="T3347" s="5" t="str">
        <x:v>Cordillera Administrative Region (CAR)</x:v>
      </x:c>
      <x:c r="U3347" s="13" t="n">
        <x:v>16.486499</x:v>
      </x:c>
      <x:c r="V3347" s="13" t="n">
        <x:v>120.593855</x:v>
      </x:c>
      <x:c r="W3347" s="12" t="n">
        <x:v>2.0333750189018054</x:v>
      </x:c>
      <x:c r="X3347" s="12" t="n">
        <x:v>2.184843515630651</x:v>
      </x:c>
      <x:c r="Y3347" s="12" t="n">
        <x:v>2.174439128300145</x:v>
      </x:c>
      <x:c r="Z3347" s="12" t="n">
        <x:v>2.174439128300145</x:v>
      </x:c>
      <x:c r="AA3347" s="5" t="str">
        <x:v>LTB002 - BP</x:v>
      </x:c>
      <x:c r="AB3347" s="6" t="b">
        <x:v>1</x:v>
      </x:c>
      <x:c r="AC3347" s="5" t="n">
        <x:v>3565</x:v>
      </x:c>
      <x:c r="AD3347" s="13" t="n">
        <x:v>120.597695</x:v>
      </x:c>
      <x:c r="AE3347" s="13" t="n">
        <x:v>16.468587</x:v>
      </x:c>
      <x:c r="AF3347" s="5" t="n">
        <x:v>8</x:v>
      </x:c>
      <x:c r="AG3347" s="13" t="n">
        <x:v>120.5948892873462</x:v>
      </x:c>
      <x:c r="AH3347" s="13" t="n">
        <x:v>16.46687527817637</x:v>
      </x:c>
      <x:c r="AI3347" s="5" t="n">
        <x:v>1267</x:v>
      </x:c>
      <x:c r="AJ3347" s="5" t="str">
        <x:v>Stronger evidence - built or existing label</x:v>
      </x:c>
      <x:c r="AK3347" s="5" t="n">
        <x:v>8</x:v>
      </x:c>
      <x:c r="AL3347" s="5" t="str">
        <x:v>LA TRINIDAD-SAGADA</x:v>
      </x:c>
      <x:c r="AM3347" s="5" t="str">
        <x:v>Tier 1B (Micro Drop, 1-3 km)</x:v>
      </x:c>
      <x:c r="AN3347" s="14" t="n">
        <x:v>50.8</x:v>
      </x:c>
      <x:c r="AO3347" s="14" t="n">
        <x:v>50.83085333421946</x:v>
      </x:c>
      <x:c r="AP3347" s="14" t="n">
        <x:v>50.92972925254563</x:v>
      </x:c>
      <x:c r="AQ3347" s="14" t="n">
        <x:v>66.34</x:v>
      </x:c>
      <x:c r="AR3347" s="5" t="n">
        <x:v>286</x:v>
      </x:c>
      <x:c r="AS3347" s="11" t="str">
        <x:v>Vertex distance not reproduced within 0.011 km</x:v>
      </x:c>
      <x:c r="AT3347" s="5" t="str">
        <x:v>Batch 4 &amp; 5 (3,001 - 5,000)</x:v>
      </x:c>
      <x:c r="AU3347" s="5" t="n">
        <x:v>347</x:v>
      </x:c>
    </x:row>
    <x:row r="3348" ht="60" customHeight="1">
      <x:c r="A3348" s="5" t="n">
        <x:v>3344</x:v>
      </x:c>
      <x:c r="B3348" s="5" t="n">
        <x:v>4</x:v>
      </x:c>
      <x:c r="C3348" s="10" t="str">
        <x:v>0402101022</x:v>
      </x:c>
      <x:c r="D3348" s="5" t="str">
        <x:v>Upli</x:v>
      </x:c>
      <x:c r="E3348" s="5" t="str">
        <x:v>Alfonso</x:v>
      </x:c>
      <x:c r="F3348" s="5" t="str">
        <x:v>Cavite</x:v>
      </x:c>
      <x:c r="G3348" s="11" t="str">
        <x:v>D - Other node or line within 3 km</x:v>
      </x:c>
      <x:c r="H3348" s="12" t="n">
        <x:v>2.078607442198478</x:v>
      </x:c>
      <x:c r="I3348" s="12" t="n">
        <x:v>1.7009764717708205</x:v>
      </x:c>
      <x:c r="J3348" s="12" t="n">
        <x:v>1.7009764717708205</x:v>
      </x:c>
      <x:c r="K3348" s="12" t="n">
        <x:v>2.08</x:v>
      </x:c>
      <x:c r="L3348" s="12" t="n">
        <x:v>-0.0013925578015219209</x:v>
      </x:c>
      <x:c r="M3348" s="12" t="n">
        <x:v>1.7</x:v>
      </x:c>
      <x:c r="N3348" s="12" t="n">
        <x:v>0.0009764717708204973</x:v>
      </x:c>
      <x:c r="O3348" s="11" t="str">
        <x:v>TGY002
- BP</x:v>
      </x:c>
      <x:c r="P3348" s="11" t="str">
        <x:v>TGY001 TO BYB001</x:v>
      </x:c>
      <x:c r="Q3348" s="11" t="str">
        <x:v>Conditional - mapped route, status unverified</x:v>
      </x:c>
      <x:c r="R3348" s="11" t="str">
        <x:v>Compare a routed node lateral with an approved line tap; survey crossings and permissions.</x:v>
      </x:c>
      <x:c r="S3348" s="5" t="n">
        <x:v>4474</x:v>
      </x:c>
      <x:c r="T3348" s="5" t="str">
        <x:v>Region IV-A (CALABARZON)</x:v>
      </x:c>
      <x:c r="U3348" s="13" t="n">
        <x:v>14.092925</x:v>
      </x:c>
      <x:c r="V3348" s="13" t="n">
        <x:v>120.863561</x:v>
      </x:c>
      <x:c r="W3348" s="12" t="n">
        <x:v>2.0787480565064764</x:v>
      </x:c>
      <x:c r="X3348" s="12" t="n">
        <x:v>1.6907623681458999</x:v>
      </x:c>
      <x:c r="Y3348" s="12" t="n">
        <x:v>1.6877009696202043</x:v>
      </x:c>
      <x:c r="Z3348" s="12" t="n">
        <x:v>2.3448006290933976</x:v>
      </x:c>
      <x:c r="AA3348" s="5" t="str">
        <x:v>TGY002
- BP</x:v>
      </x:c>
      <x:c r="AB3348" s="6" t="b">
        <x:v>1</x:v>
      </x:c>
      <x:c r="AC3348" s="5" t="n">
        <x:v>4516</x:v>
      </x:c>
      <x:c r="AD3348" s="13" t="n">
        <x:v>120.8805801602481</x:v>
      </x:c>
      <x:c r="AE3348" s="13" t="n">
        <x:v>14.08415001545943</x:v>
      </x:c>
      <x:c r="AF3348" s="5" t="n">
        <x:v>4022</x:v>
      </x:c>
      <x:c r="AG3348" s="13" t="n">
        <x:v>120.8749978543558</x:v>
      </x:c>
      <x:c r="AH3348" s="13" t="n">
        <x:v>14.08235422578589</x:v>
      </x:c>
      <x:c r="AI3348" s="5" t="n">
        <x:v>4195</x:v>
      </x:c>
      <x:c r="AJ3348" s="5" t="str">
        <x:v>Excluded - civil works only or unclear cable</x:v>
      </x:c>
      <x:c r="AK3348" s="5" t="n">
        <x:v>4194</x:v>
      </x:c>
      <x:c r="AL3348" s="5" t="str">
        <x:v>ALFONSO - TUY</x:v>
      </x:c>
      <x:c r="AM3348" s="5" t="str">
        <x:v>Tier 1B (Micro Drop, 1-3 km)</x:v>
      </x:c>
      <x:c r="AN3348" s="14" t="n">
        <x:v>60</x:v>
      </x:c>
      <x:c r="AO3348" s="14" t="n">
        <x:v>59.99069322759822</x:v>
      </x:c>
      <x:c r="AP3348" s="14" t="n">
        <x:v>60.01390359076271</x:v>
      </x:c>
      <x:c r="AQ3348" s="14" t="n">
        <x:v>66.34</x:v>
      </x:c>
      <x:c r="AR3348" s="5" t="n">
        <x:v>234</x:v>
      </x:c>
      <x:c r="AS3348" s="11" t="str">
        <x:v>Nearest raw line excluded from fiber screening; Nearest screened line status requires confirmation</x:v>
      </x:c>
      <x:c r="AT3348" s="5" t="str">
        <x:v>Batch 4 &amp; 5 (3,001 - 5,000)</x:v>
      </x:c>
      <x:c r="AU3348" s="5" t="n">
        <x:v>348</x:v>
      </x:c>
    </x:row>
    <x:row r="3349" ht="60" customHeight="1">
      <x:c r="A3349" s="5" t="n">
        <x:v>3345</x:v>
      </x:c>
      <x:c r="B3349" s="5" t="n">
        <x:v>4</x:v>
      </x:c>
      <x:c r="C3349" s="10" t="str">
        <x:v>0304921008</x:v>
      </x:c>
      <x:c r="D3349" s="5" t="str">
        <x:v>Poblacion III</x:v>
      </x:c>
      <x:c r="E3349" s="5" t="str">
        <x:v>Peñaranda</x:v>
      </x:c>
      <x:c r="F3349" s="5" t="str">
        <x:v>Nueva Ecija</x:v>
      </x:c>
      <x:c r="G3349" s="11" t="str">
        <x:v>A - Node within 0.5 km</x:v>
      </x:c>
      <x:c r="H3349" s="12" t="n">
        <x:v>0.3453011954838017</x:v>
      </x:c>
      <x:c r="I3349" s="12" t="n">
        <x:v>7.812654791272288</x:v>
      </x:c>
      <x:c r="J3349" s="12" t="n">
        <x:v>0.3453011954838017</x:v>
      </x:c>
      <x:c r="K3349" s="12" t="n">
        <x:v>0.35</x:v>
      </x:c>
      <x:c r="L3349" s="12" t="n">
        <x:v>-0.004698804516198252</x:v>
      </x:c>
      <x:c r="M3349" s="12" t="n">
        <x:v>7.99</x:v>
      </x:c>
      <x:c r="N3349" s="12" t="n">
        <x:v>-0.1773452087277123</x:v>
      </x:c>
      <x:c r="O3349" s="11" t="str">
        <x:v>PRN001 - BP</x:v>
      </x:c>
      <x:c r="P3349" s="11" t="str">
        <x:v>Untitled Path</x:v>
      </x:c>
      <x:c r="Q3349" s="11" t="str">
        <x:v>Conditional - mapped route, status unverified</x:v>
      </x:c>
      <x:c r="R3349" s="11" t="str">
        <x:v>First survey: confirm node handoff, spare capacity and a feasible short route; co-location is not established.</x:v>
      </x:c>
      <x:c r="S3349" s="5" t="n">
        <x:v>586</x:v>
      </x:c>
      <x:c r="T3349" s="5" t="str">
        <x:v>Region III (Central Luzon)</x:v>
      </x:c>
      <x:c r="U3349" s="13" t="n">
        <x:v>15.35665</x:v>
      </x:c>
      <x:c r="V3349" s="13" t="n">
        <x:v>121.017835</x:v>
      </x:c>
      <x:c r="W3349" s="12" t="n">
        <x:v>0.34686222437713327</x:v>
      </x:c>
      <x:c r="X3349" s="12" t="n">
        <x:v>7.821032351271673</x:v>
      </x:c>
      <x:c r="Y3349" s="12" t="n">
        <x:v>7.812654791272288</x:v>
      </x:c>
      <x:c r="Z3349" s="12" t="n">
        <x:v>8.415871825024741</x:v>
      </x:c>
      <x:c r="AA3349" s="5" t="str">
        <x:v>PRN001 - BP</x:v>
      </x:c>
      <x:c r="AB3349" s="6" t="b">
        <x:v>1</x:v>
      </x:c>
      <x:c r="AC3349" s="5" t="n">
        <x:v>3746</x:v>
      </x:c>
      <x:c r="AD3349" s="13" t="n">
        <x:v>121.0170369966311</x:v>
      </x:c>
      <x:c r="AE3349" s="13" t="n">
        <x:v>15.35362699767564</x:v>
      </x:c>
      <x:c r="AF3349" s="5" t="n">
        <x:v>3249</x:v>
      </x:c>
      <x:c r="AG3349" s="13" t="n">
        <x:v>120.9608563050661</x:v>
      </x:c>
      <x:c r="AH3349" s="13" t="n">
        <x:v>15.31274474257076</x:v>
      </x:c>
      <x:c r="AI3349" s="5" t="n">
        <x:v>3249</x:v>
      </x:c>
      <x:c r="AJ3349" s="5" t="str">
        <x:v>Conditional - mapped route, status unverified</x:v>
      </x:c>
      <x:c r="AK3349" s="5" t="n">
        <x:v>3409</x:v>
      </x:c>
      <x:c r="AL3349" s="5" t="str">
        <x:v>SEGMENT 18 (BALIUAG - ZARAGOZA)</x:v>
      </x:c>
      <x:c r="AM3349" s="5" t="str">
        <x:v>Tier 1A (Direct Coloc, &lt;1 km)</x:v>
      </x:c>
      <x:c r="AN3349" s="14" t="n">
        <x:v>89.1</x:v>
      </x:c>
      <x:c r="AO3349" s="14" t="n">
        <x:v>88.98817709880238</x:v>
      </x:c>
      <x:c r="AP3349" s="14" t="n">
        <x:v>89.12766565801168</x:v>
      </x:c>
      <x:c r="AQ3349" s="14" t="n">
        <x:v>66.34</x:v>
      </x:c>
      <x:c r="AR3349" s="5" t="n">
        <x:v>120</x:v>
      </x:c>
      <x:c r="AS3349" s="11" t="str">
        <x:v>Vertex distance not reproduced within 0.011 km; Nearest screened line status requires confirmation</x:v>
      </x:c>
      <x:c r="AT3349" s="5" t="str">
        <x:v>Batch 4 &amp; 5 (3,001 - 5,000)</x:v>
      </x:c>
      <x:c r="AU3349" s="5" t="n">
        <x:v>349</x:v>
      </x:c>
    </x:row>
    <x:row r="3350" ht="60" customHeight="1">
      <x:c r="A3350" s="5" t="n">
        <x:v>3346</x:v>
      </x:c>
      <x:c r="B3350" s="5" t="n">
        <x:v>4</x:v>
      </x:c>
      <x:c r="C3350" s="10" t="str">
        <x:v>0402109043</x:v>
      </x:c>
      <x:c r="D3350" s="5" t="str">
        <x:v>Bayan Luma IV</x:v>
      </x:c>
      <x:c r="E3350" s="5" t="str">
        <x:v>City of Imus</x:v>
      </x:c>
      <x:c r="F3350" s="5" t="str">
        <x:v>Cavite</x:v>
      </x:c>
      <x:c r="G3350" s="11" t="str">
        <x:v>B - Node 0.5-1 km</x:v>
      </x:c>
      <x:c r="H3350" s="12" t="n">
        <x:v>0.8211974806036852</x:v>
      </x:c>
      <x:c r="I3350" s="12" t="n">
        <x:v>5.963825628208584</x:v>
      </x:c>
      <x:c r="J3350" s="12" t="n">
        <x:v>0.8211974806036852</x:v>
      </x:c>
      <x:c r="K3350" s="12" t="n">
        <x:v>0.82</x:v>
      </x:c>
      <x:c r="L3350" s="12" t="n">
        <x:v>0.001197480603685297</x:v>
      </x:c>
      <x:c r="M3350" s="12" t="n">
        <x:v>5.45</x:v>
      </x:c>
      <x:c r="N3350" s="12" t="n">
        <x:v>0.5138256282085836</x:v>
      </x:c>
      <x:c r="O3350" s="11" t="str">
        <x:v>BRC002-TYPE 3</x:v>
      </x:c>
      <x:c r="P3350" s="11" t="str">
        <x:v>Aerial 24C</x:v>
      </x:c>
      <x:c r="Q3350" s="11" t="str">
        <x:v>Conditional - mapped route, status unverified</x:v>
      </x:c>
      <x:c r="R3350" s="11" t="str">
        <x:v>Survey a short node lateral; confirm port/fiber capacity, access and route.</x:v>
      </x:c>
      <x:c r="S3350" s="5" t="n">
        <x:v>1604</x:v>
      </x:c>
      <x:c r="T3350" s="5" t="str">
        <x:v>Region IV-A (CALABARZON)</x:v>
      </x:c>
      <x:c r="U3350" s="13" t="n">
        <x:v>14.388768</x:v>
      </x:c>
      <x:c r="V3350" s="13" t="n">
        <x:v>120.9741</x:v>
      </x:c>
      <x:c r="W3350" s="12" t="n">
        <x:v>0.8239649958999871</x:v>
      </x:c>
      <x:c r="X3350" s="12" t="n">
        <x:v>5.43738808134721</x:v>
      </x:c>
      <x:c r="Y3350" s="12" t="n">
        <x:v>5.427055666788279</x:v>
      </x:c>
      <x:c r="Z3350" s="12" t="n">
        <x:v>6.5731254970337165</x:v>
      </x:c>
      <x:c r="AA3350" s="5" t="str">
        <x:v>BRC002-TYPE 3</x:v>
      </x:c>
      <x:c r="AB3350" s="6" t="b">
        <x:v>1</x:v>
      </x:c>
      <x:c r="AC3350" s="5" t="n">
        <x:v>4482</x:v>
      </x:c>
      <x:c r="AD3350" s="13" t="n">
        <x:v>120.9779601238247</x:v>
      </x:c>
      <x:c r="AE3350" s="13" t="n">
        <x:v>14.39516561665502</x:v>
      </x:c>
      <x:c r="AF3350" s="5" t="n">
        <x:v>6333</x:v>
      </x:c>
      <x:c r="AG3350" s="13" t="n">
        <x:v>121.0129605609965</x:v>
      </x:c>
      <x:c r="AH3350" s="13" t="n">
        <x:v>14.4271184416922</x:v>
      </x:c>
      <x:c r="AI3350" s="5" t="n">
        <x:v>6548</x:v>
      </x:c>
      <x:c r="AJ3350" s="5" t="str">
        <x:v>Excluded - planned or ongoing</x:v>
      </x:c>
      <x:c r="AK3350" s="5" t="n">
        <x:v>6531</x:v>
      </x:c>
      <x:c r="AL3350" s="5" t="str">
        <x:v>Existing UG</x:v>
      </x:c>
      <x:c r="AM3350" s="5" t="str">
        <x:v>Tier 1A (Direct Coloc, &lt;1 km)</x:v>
      </x:c>
      <x:c r="AN3350" s="14" t="n">
        <x:v>76</x:v>
      </x:c>
      <x:c r="AO3350" s="14" t="n">
        <x:v>76.0839132311293</x:v>
      </x:c>
      <x:c r="AP3350" s="14" t="n">
        <x:v>76.05354962138915</x:v>
      </x:c>
      <x:c r="AQ3350" s="14" t="n">
        <x:v>66.34</x:v>
      </x:c>
      <x:c r="AR3350" s="5" t="n">
        <x:v>252</x:v>
      </x:c>
      <x:c r="AS3350" s="11" t="str">
        <x:v>Vertex distance not reproduced within 0.011 km; Screened route is &gt;0.5 km farther; Nearest raw line excluded from fiber screening; Nearest screened line status requires confirmation</x:v>
      </x:c>
      <x:c r="AT3350" s="5" t="str">
        <x:v>Batch 4 &amp; 5 (3,001 - 5,000)</x:v>
      </x:c>
      <x:c r="AU3350" s="5" t="n">
        <x:v>350</x:v>
      </x:c>
    </x:row>
    <x:row r="3351" ht="60" customHeight="1">
      <x:c r="A3351" s="5" t="n">
        <x:v>3347</x:v>
      </x:c>
      <x:c r="B3351" s="5" t="n">
        <x:v>4</x:v>
      </x:c>
      <x:c r="C3351" s="10" t="str">
        <x:v>0501725016</x:v>
      </x:c>
      <x:c r="D3351" s="5" t="str">
        <x:v>Poblacion West</x:v>
      </x:c>
      <x:c r="E3351" s="5" t="str">
        <x:v>Ocampo</x:v>
      </x:c>
      <x:c r="F3351" s="5" t="str">
        <x:v>Camarines Sur</x:v>
      </x:c>
      <x:c r="G3351" s="11" t="str">
        <x:v>A - Node within 0.5 km</x:v>
      </x:c>
      <x:c r="H3351" s="12" t="n">
        <x:v>0.3414559182548094</x:v>
      </x:c>
      <x:c r="I3351" s="12" t="n">
        <x:v>0.027677682482687427</x:v>
      </x:c>
      <x:c r="J3351" s="12" t="n">
        <x:v>0.027677682482687427</x:v>
      </x:c>
      <x:c r="K3351" s="12" t="n">
        <x:v>0.34</x:v>
      </x:c>
      <x:c r="L3351" s="12" t="n">
        <x:v>0.0014559182548093963</x:v>
      </x:c>
      <x:c r="M3351" s="12" t="n">
        <x:v>0.06</x:v>
      </x:c>
      <x:c r="N3351" s="12" t="n">
        <x:v>-0.03232231751731257</x:v>
      </x:c>
      <x:c r="O3351" s="11" t="str">
        <x:v>OOC001 - BP</x:v>
      </x:c>
      <x:c r="P3351" s="11" t="str">
        <x:v>HH-001</x:v>
      </x:c>
      <x:c r="Q3351" s="11" t="str">
        <x:v>Conditional - mapped route, status unverified</x:v>
      </x:c>
      <x:c r="R3351" s="11" t="str">
        <x:v>First survey: confirm node handoff, spare capacity and a feasible short route; co-location is not established.</x:v>
      </x:c>
      <x:c r="S3351" s="5" t="n">
        <x:v>581</x:v>
      </x:c>
      <x:c r="T3351" s="5" t="str">
        <x:v>Region V (Bicol Region)</x:v>
      </x:c>
      <x:c r="U3351" s="13" t="n">
        <x:v>13.559107</x:v>
      </x:c>
      <x:c r="V3351" s="13" t="n">
        <x:v>123.374731</x:v>
      </x:c>
      <x:c r="W3351" s="12" t="n">
        <x:v>0.34272659578439185</x:v>
      </x:c>
      <x:c r="X3351" s="12" t="n">
        <x:v>0.04598101666489023</x:v>
      </x:c>
      <x:c r="Y3351" s="12" t="n">
        <x:v>0.027677682482687427</x:v>
      </x:c>
      <x:c r="Z3351" s="12" t="n">
        <x:v>0.18198811728283576</x:v>
      </x:c>
      <x:c r="AA3351" s="5" t="str">
        <x:v>OOC001 - BP</x:v>
      </x:c>
      <x:c r="AB3351" s="6" t="b">
        <x:v>1</x:v>
      </x:c>
      <x:c r="AC3351" s="5" t="n">
        <x:v>4596</x:v>
      </x:c>
      <x:c r="AD3351" s="13" t="n">
        <x:v>123.3761789986543</x:v>
      </x:c>
      <x:c r="AE3351" s="13" t="n">
        <x:v>13.55636499900595</x:v>
      </x:c>
      <x:c r="AF3351" s="5" t="n">
        <x:v>4236</x:v>
      </x:c>
      <x:c r="AG3351" s="13" t="n">
        <x:v>123.37471309023158</x:v>
      </x:c>
      <x:c r="AH3351" s="13" t="n">
        <x:v>13.55935655602544</x:v>
      </x:c>
      <x:c r="AI3351" s="5" t="n">
        <x:v>4236</x:v>
      </x:c>
      <x:c r="AJ3351" s="5" t="str">
        <x:v>Conditional - mapped route, status unverified</x:v>
      </x:c>
      <x:c r="AK3351" s="5" t="n">
        <x:v>4247</x:v>
      </x:c>
      <x:c r="AL3351" s="5" t="str">
        <x:v>PILI - TIWI AERIAL</x:v>
      </x:c>
      <x:c r="AM3351" s="5" t="str">
        <x:v>Tier 1A (Direct Coloc, &lt;1 km)</x:v>
      </x:c>
      <x:c r="AN3351" s="14" t="n">
        <x:v>99.2</x:v>
      </x:c>
      <x:c r="AO3351" s="14" t="n">
        <x:v>99.28529928432785</x:v>
      </x:c>
      <x:c r="AP3351" s="14" t="n">
        <x:v>99.24197909791506</x:v>
      </x:c>
      <x:c r="AQ3351" s="14" t="n">
        <x:v>66.33</x:v>
      </x:c>
      <x:c r="AR3351" s="5" t="n">
        <x:v>64</x:v>
      </x:c>
      <x:c r="AS3351" s="11" t="str">
        <x:v>Vertex distance not reproduced within 0.011 km; Nearest screened line status requires confirmation</x:v>
      </x:c>
      <x:c r="AT3351" s="5" t="str">
        <x:v>Batch 4 &amp; 5 (3,001 - 5,000)</x:v>
      </x:c>
      <x:c r="AU3351" s="5" t="n">
        <x:v>351</x:v>
      </x:c>
    </x:row>
    <x:row r="3352" ht="60" customHeight="1">
      <x:c r="A3352" s="5" t="n">
        <x:v>3348</x:v>
      </x:c>
      <x:c r="B3352" s="5" t="n">
        <x:v>4</x:v>
      </x:c>
      <x:c r="C3352" s="10" t="str">
        <x:v>0304916018</x:v>
      </x:c>
      <x:c r="D3352" s="5" t="str">
        <x:v>Parista</x:v>
      </x:c>
      <x:c r="E3352" s="5" t="str">
        <x:v>Lupao</x:v>
      </x:c>
      <x:c r="F3352" s="5" t="str">
        <x:v>Nueva Ecija</x:v>
      </x:c>
      <x:c r="G3352" s="11" t="str">
        <x:v>C - Line within 0.5 km; node over 1 km</x:v>
      </x:c>
      <x:c r="H3352" s="12" t="n">
        <x:v>3.3151673469400422</x:v>
      </x:c>
      <x:c r="I3352" s="12" t="n">
        <x:v>0.11816965333302694</x:v>
      </x:c>
      <x:c r="J3352" s="12" t="n">
        <x:v>0.11816965333302694</x:v>
      </x:c>
      <x:c r="K3352" s="12" t="n">
        <x:v>3.32</x:v>
      </x:c>
      <x:c r="L3352" s="12" t="n">
        <x:v>-0.0048326530599576145</x:v>
      </x:c>
      <x:c r="M3352" s="12" t="n">
        <x:v>0.54</x:v>
      </x:c>
      <x:c r="N3352" s="12" t="n">
        <x:v>-0.4218303466669731</x:v>
      </x:c>
      <x:c r="O3352" s="11" t="str">
        <x:v>LPN001 - TYPE 4</x:v>
      </x:c>
      <x:c r="P3352" s="11" t="str">
        <x:v>LUPAO - SAN JOSE</x:v>
      </x:c>
      <x:c r="Q3352" s="11" t="str">
        <x:v>Stronger evidence - built or existing label</x:v>
      </x:c>
      <x:c r="R3352" s="11" t="str">
        <x:v>Locate an authorized closure or handhole and confirm splicing/capacity; nearby cable alone is insufficient.</x:v>
      </x:c>
      <x:c r="S3352" s="5" t="n">
        <x:v>2588</x:v>
      </x:c>
      <x:c r="T3352" s="5" t="str">
        <x:v>Region III (Central Luzon)</x:v>
      </x:c>
      <x:c r="U3352" s="13" t="n">
        <x:v>15.863101</x:v>
      </x:c>
      <x:c r="V3352" s="13" t="n">
        <x:v>120.91926</x:v>
      </x:c>
      <x:c r="W3352" s="12" t="n">
        <x:v>3.321464610086644</x:v>
      </x:c>
      <x:c r="X3352" s="12" t="n">
        <x:v>0.5433981067038094</x:v>
      </x:c>
      <x:c r="Y3352" s="12" t="n">
        <x:v>0.11816965333302694</x:v>
      </x:c>
      <x:c r="Z3352" s="12" t="n">
        <x:v>0.11816965333302694</x:v>
      </x:c>
      <x:c r="AA3352" s="5" t="str">
        <x:v>LPN001 - TYPE 4</x:v>
      </x:c>
      <x:c r="AB3352" s="6" t="b">
        <x:v>1</x:v>
      </x:c>
      <x:c r="AC3352" s="5" t="n">
        <x:v>3742</x:v>
      </x:c>
      <x:c r="AD3352" s="13" t="n">
        <x:v>120.8979079985535</x:v>
      </x:c>
      <x:c r="AE3352" s="13" t="n">
        <x:v>15.88479099995597</x:v>
      </x:c>
      <x:c r="AF3352" s="5" t="n">
        <x:v>3470</x:v>
      </x:c>
      <x:c r="AG3352" s="13" t="n">
        <x:v>120.91816342637615</x:v>
      </x:c>
      <x:c r="AH3352" s="13" t="n">
        <x:v>15.862983381316624</x:v>
      </x:c>
      <x:c r="AI3352" s="5" t="n">
        <x:v>3470</x:v>
      </x:c>
      <x:c r="AJ3352" s="5" t="str">
        <x:v>Stronger evidence - built or existing label</x:v>
      </x:c>
      <x:c r="AK3352" s="5" t="n">
        <x:v>3470</x:v>
      </x:c>
      <x:c r="AL3352" s="5" t="str">
        <x:v>LUPAO - SAN JOSE</x:v>
      </x:c>
      <x:c r="AM3352" s="5" t="str">
        <x:v>Tier 2 (Fiber Corridor / Lateral, 3-5 km)</x:v>
      </x:c>
      <x:c r="AN3352" s="14" t="n">
        <x:v>43</x:v>
      </x:c>
      <x:c r="AO3352" s="14" t="n">
        <x:v>43.06593238645677</x:v>
      </x:c>
      <x:c r="AP3352" s="14" t="n">
        <x:v>43.1192407048063</x:v>
      </x:c>
      <x:c r="AQ3352" s="14" t="n">
        <x:v>66.33</x:v>
      </x:c>
      <x:c r="AR3352" s="5" t="n">
        <x:v>416</x:v>
      </x:c>
      <x:c r="AS3352" s="11" t="str"/>
      <x:c r="AT3352" s="5" t="str">
        <x:v>Batch 4 &amp; 5 (3,001 - 5,000)</x:v>
      </x:c>
      <x:c r="AU3352" s="5" t="n">
        <x:v>352</x:v>
      </x:c>
    </x:row>
    <x:row r="3353" ht="60" customHeight="1">
      <x:c r="A3353" s="5" t="n">
        <x:v>3349</x:v>
      </x:c>
      <x:c r="B3353" s="5" t="n">
        <x:v>4</x:v>
      </x:c>
      <x:c r="C3353" s="10" t="str">
        <x:v>0301407011</x:v>
      </x:c>
      <x:c r="D3353" s="5" t="str">
        <x:v>Gatbuca</x:v>
      </x:c>
      <x:c r="E3353" s="5" t="str">
        <x:v>Calumpit</x:v>
      </x:c>
      <x:c r="F3353" s="5" t="str">
        <x:v>Bulacan</x:v>
      </x:c>
      <x:c r="G3353" s="11" t="str">
        <x:v>C - Line within 0.5 km; node over 1 km</x:v>
      </x:c>
      <x:c r="H3353" s="12" t="n">
        <x:v>1.8279073776220292</x:v>
      </x:c>
      <x:c r="I3353" s="12" t="n">
        <x:v>0.3692610400866713</x:v>
      </x:c>
      <x:c r="J3353" s="12" t="n">
        <x:v>0.3692610400866713</x:v>
      </x:c>
      <x:c r="K3353" s="12" t="n">
        <x:v>1.84</x:v>
      </x:c>
      <x:c r="L3353" s="12" t="n">
        <x:v>-0.01209262237797093</x:v>
      </x:c>
      <x:c r="M3353" s="12" t="n">
        <x:v>0.37</x:v>
      </x:c>
      <x:c r="N3353" s="12" t="n">
        <x:v>-0.0007389599133286739</x:v>
      </x:c>
      <x:c r="O3353" s="11" t="str">
        <x:v>CTB001 - TYPE 3</x:v>
      </x:c>
      <x:c r="P3353" s="11" t="str">
        <x:v>Mnla Pipe</x:v>
      </x:c>
      <x:c r="Q3353" s="11" t="str">
        <x:v>Conditional - mapped route, status unverified</x:v>
      </x:c>
      <x:c r="R3353" s="11" t="str">
        <x:v>Locate an authorized closure or handhole and confirm splicing/capacity; nearby cable alone is insufficient.</x:v>
      </x:c>
      <x:c r="S3353" s="5" t="n">
        <x:v>2992</x:v>
      </x:c>
      <x:c r="T3353" s="5" t="str">
        <x:v>Region III (Central Luzon)</x:v>
      </x:c>
      <x:c r="U3353" s="13" t="n">
        <x:v>14.922834</x:v>
      </x:c>
      <x:c r="V3353" s="13" t="n">
        <x:v>120.768952</x:v>
      </x:c>
      <x:c r="W3353" s="12" t="n">
        <x:v>1.836892123638867</x:v>
      </x:c>
      <x:c r="X3353" s="12" t="n">
        <x:v>0.3733907971215759</x:v>
      </x:c>
      <x:c r="Y3353" s="12" t="n">
        <x:v>0.36903965751496776</x:v>
      </x:c>
      <x:c r="Z3353" s="12" t="n">
        <x:v>0.3792605624850506</x:v>
      </x:c>
      <x:c r="AA3353" s="5" t="str">
        <x:v>CTB001 - TYPE 3</x:v>
      </x:c>
      <x:c r="AB3353" s="6" t="b">
        <x:v>1</x:v>
      </x:c>
      <x:c r="AC3353" s="5" t="n">
        <x:v>3480</x:v>
      </x:c>
      <x:c r="AD3353" s="13" t="n">
        <x:v>120.7678000051624</x:v>
      </x:c>
      <x:c r="AE3353" s="13" t="n">
        <x:v>14.90635198136872</x:v>
      </x:c>
      <x:c r="AF3353" s="5" t="n">
        <x:v>2888</x:v>
      </x:c>
      <x:c r="AG3353" s="13" t="n">
        <x:v>120.7655427312368</x:v>
      </x:c>
      <x:c r="AH3353" s="13" t="n">
        <x:v>14.922449344525653</x:v>
      </x:c>
      <x:c r="AI3353" s="5" t="n">
        <x:v>2397</x:v>
      </x:c>
      <x:c r="AJ3353" s="5" t="str">
        <x:v>Excluded - CCTV dedicated network</x:v>
      </x:c>
      <x:c r="AK3353" s="5" t="n">
        <x:v>3444</x:v>
      </x:c>
      <x:c r="AL3353" s="5" t="str">
        <x:v>APALIT</x:v>
      </x:c>
      <x:c r="AM3353" s="5" t="str">
        <x:v>Tier 1B (Micro Drop, 1-3 km)</x:v>
      </x:c>
      <x:c r="AN3353" s="14" t="n">
        <x:v>64.2</x:v>
      </x:c>
      <x:c r="AO3353" s="14" t="n">
        <x:v>64.15427147756328</x:v>
      </x:c>
      <x:c r="AP3353" s="14" t="n">
        <x:v>64.37300106884027</x:v>
      </x:c>
      <x:c r="AQ3353" s="14" t="n">
        <x:v>66.33</x:v>
      </x:c>
      <x:c r="AR3353" s="5" t="n">
        <x:v>572</x:v>
      </x:c>
      <x:c r="AS3353" s="11" t="str">
        <x:v>Nearest raw line excluded from fiber screening; Nearest screened line status requires confirmation</x:v>
      </x:c>
      <x:c r="AT3353" s="5" t="str">
        <x:v>Batch 4 &amp; 5 (3,001 - 5,000)</x:v>
      </x:c>
      <x:c r="AU3353" s="5" t="n">
        <x:v>353</x:v>
      </x:c>
    </x:row>
    <x:row r="3354" ht="60" customHeight="1">
      <x:c r="A3354" s="5" t="n">
        <x:v>3350</x:v>
      </x:c>
      <x:c r="B3354" s="5" t="n">
        <x:v>4</x:v>
      </x:c>
      <x:c r="C3354" s="10" t="str">
        <x:v>0603009003</x:v>
      </x:c>
      <x:c r="D3354" s="5" t="str">
        <x:v>Banban</x:v>
      </x:c>
      <x:c r="E3354" s="5" t="str">
        <x:v>Batad</x:v>
      </x:c>
      <x:c r="F3354" s="5" t="str">
        <x:v>Iloilo</x:v>
      </x:c>
      <x:c r="G3354" s="11" t="str">
        <x:v>A - Node within 0.5 km</x:v>
      </x:c>
      <x:c r="H3354" s="12" t="n">
        <x:v>0.3251507243387635</x:v>
      </x:c>
      <x:c r="I3354" s="12" t="n">
        <x:v>0.14196590420312924</x:v>
      </x:c>
      <x:c r="J3354" s="12" t="n">
        <x:v>0.14196590420312924</x:v>
      </x:c>
      <x:c r="K3354" s="12" t="n">
        <x:v>0.33</x:v>
      </x:c>
      <x:c r="L3354" s="12" t="n">
        <x:v>-0.004849275661236496</x:v>
      </x:c>
      <x:c r="M3354" s="12" t="n">
        <x:v>0.15</x:v>
      </x:c>
      <x:c r="N3354" s="12" t="n">
        <x:v>-0.008034095796870755</x:v>
      </x:c>
      <x:c r="O3354" s="11" t="str">
        <x:v>BTD001 - BP</x:v>
      </x:c>
      <x:c r="P3354" s="11" t="str">
        <x:v>ROXAS - SARA</x:v>
      </x:c>
      <x:c r="Q3354" s="11" t="str">
        <x:v>Stronger evidence - built or existing label</x:v>
      </x:c>
      <x:c r="R3354" s="11" t="str">
        <x:v>First survey: confirm node handoff, spare capacity and a feasible short route; co-location is not established.</x:v>
      </x:c>
      <x:c r="S3354" s="5" t="n">
        <x:v>545</x:v>
      </x:c>
      <x:c r="T3354" s="5" t="str">
        <x:v>Region VI (Western Visayas)</x:v>
      </x:c>
      <x:c r="U3354" s="13" t="n">
        <x:v>11.418436</x:v>
      </x:c>
      <x:c r="V3354" s="13" t="n">
        <x:v>123.111053</x:v>
      </x:c>
      <x:c r="W3354" s="12" t="n">
        <x:v>0.32624735913722036</x:v>
      </x:c>
      <x:c r="X3354" s="12" t="n">
        <x:v>0.15272516795331617</x:v>
      </x:c>
      <x:c r="Y3354" s="12" t="n">
        <x:v>0.14196590420312924</x:v>
      </x:c>
      <x:c r="Z3354" s="12" t="n">
        <x:v>0.14196590420312924</x:v>
      </x:c>
      <x:c r="AA3354" s="5" t="str">
        <x:v>BTD001 - BP</x:v>
      </x:c>
      <x:c r="AB3354" s="6" t="b">
        <x:v>1</x:v>
      </x:c>
      <x:c r="AC3354" s="5" t="n">
        <x:v>4723</x:v>
      </x:c>
      <x:c r="AD3354" s="13" t="n">
        <x:v>123.1094599992692</x:v>
      </x:c>
      <x:c r="AE3354" s="13" t="n">
        <x:v>11.42092000099569</x:v>
      </x:c>
      <x:c r="AF3354" s="5" t="n">
        <x:v>5010</x:v>
      </x:c>
      <x:c r="AG3354" s="13" t="n">
        <x:v>123.10975908199823</x:v>
      </x:c>
      <x:c r="AH3354" s="13" t="n">
        <x:v>11.41830338702809</x:v>
      </x:c>
      <x:c r="AI3354" s="5" t="n">
        <x:v>5010</x:v>
      </x:c>
      <x:c r="AJ3354" s="5" t="str">
        <x:v>Stronger evidence - built or existing label</x:v>
      </x:c>
      <x:c r="AK3354" s="5" t="n">
        <x:v>5010</x:v>
      </x:c>
      <x:c r="AL3354" s="5" t="str">
        <x:v>ROXAS - SARA</x:v>
      </x:c>
      <x:c r="AM3354" s="5" t="str">
        <x:v>Tier 1A (Direct Coloc, &lt;1 km)</x:v>
      </x:c>
      <x:c r="AN3354" s="14" t="n">
        <x:v>99.7</x:v>
      </x:c>
      <x:c r="AO3354" s="14" t="n">
        <x:v>99.58341352965282</x:v>
      </x:c>
      <x:c r="AP3354" s="14" t="n">
        <x:v>99.72833551483397</x:v>
      </x:c>
      <x:c r="AQ3354" s="14" t="n">
        <x:v>66.32</x:v>
      </x:c>
      <x:c r="AR3354" s="5" t="n">
        <x:v>31</x:v>
      </x:c>
      <x:c r="AS3354" s="11" t="str"/>
      <x:c r="AT3354" s="5" t="str">
        <x:v>Batch 4 &amp; 5 (3,001 - 5,000)</x:v>
      </x:c>
      <x:c r="AU3354" s="5" t="n">
        <x:v>354</x:v>
      </x:c>
    </x:row>
    <x:row r="3355" ht="60" customHeight="1">
      <x:c r="A3355" s="5" t="n">
        <x:v>3351</x:v>
      </x:c>
      <x:c r="B3355" s="5" t="n">
        <x:v>4</x:v>
      </x:c>
      <x:c r="C3355" s="10" t="str">
        <x:v>0702210024</x:v>
      </x:c>
      <x:c r="D3355" s="5" t="str">
        <x:v>Maghanoy</x:v>
      </x:c>
      <x:c r="E3355" s="5" t="str">
        <x:v>Barili</x:v>
      </x:c>
      <x:c r="F3355" s="5" t="str">
        <x:v>Cebu</x:v>
      </x:c>
      <x:c r="G3355" s="11" t="str">
        <x:v>B - Node 0.5-1 km</x:v>
      </x:c>
      <x:c r="H3355" s="12" t="n">
        <x:v>0.7918660902702453</x:v>
      </x:c>
      <x:c r="I3355" s="12" t="n">
        <x:v>0.6511073441565747</x:v>
      </x:c>
      <x:c r="J3355" s="12" t="n">
        <x:v>0.6511073441565747</x:v>
      </x:c>
      <x:c r="K3355" s="12" t="n">
        <x:v>0.79</x:v>
      </x:c>
      <x:c r="L3355" s="12" t="n">
        <x:v>0.001866090270245313</x:v>
      </x:c>
      <x:c r="M3355" s="12" t="n">
        <x:v>0.75</x:v>
      </x:c>
      <x:c r="N3355" s="12" t="n">
        <x:v>-0.09889265584342533</x:v>
      </x:c>
      <x:c r="O3355" s="11" t="str">
        <x:v>BII001 - TYPE 3</x:v>
      </x:c>
      <x:c r="P3355" s="11" t="str">
        <x:v>TOLEDO CLS - DUMANJOG</x:v>
      </x:c>
      <x:c r="Q3355" s="11" t="str">
        <x:v>Stronger evidence - built or existing label</x:v>
      </x:c>
      <x:c r="R3355" s="11" t="str">
        <x:v>Survey a short node lateral; confirm port/fiber capacity, access and route.</x:v>
      </x:c>
      <x:c r="S3355" s="5" t="n">
        <x:v>1550</x:v>
      </x:c>
      <x:c r="T3355" s="5" t="str">
        <x:v>Region VII (Central Visayas)</x:v>
      </x:c>
      <x:c r="U3355" s="13" t="n">
        <x:v>10.109132</x:v>
      </x:c>
      <x:c r="V3355" s="13" t="n">
        <x:v>123.50395</x:v>
      </x:c>
      <x:c r="W3355" s="12" t="n">
        <x:v>0.7936817000663362</x:v>
      </x:c>
      <x:c r="X3355" s="12" t="n">
        <x:v>0.6878763840035593</x:v>
      </x:c>
      <x:c r="Y3355" s="12" t="n">
        <x:v>0.6511073441565747</x:v>
      </x:c>
      <x:c r="Z3355" s="12" t="n">
        <x:v>0.6511073441565747</x:v>
      </x:c>
      <x:c r="AA3355" s="5" t="str">
        <x:v>BII001 - TYPE 3</x:v>
      </x:c>
      <x:c r="AB3355" s="6" t="b">
        <x:v>1</x:v>
      </x:c>
      <x:c r="AC3355" s="5" t="n">
        <x:v>4671</x:v>
      </x:c>
      <x:c r="AD3355" s="13" t="n">
        <x:v>123.5088609989612</x:v>
      </x:c>
      <x:c r="AE3355" s="13" t="n">
        <x:v>10.11438299976212</x:v>
      </x:c>
      <x:c r="AF3355" s="5" t="n">
        <x:v>4900</x:v>
      </x:c>
      <x:c r="AG3355" s="13" t="n">
        <x:v>123.50406920068818</x:v>
      </x:c>
      <x:c r="AH3355" s="13" t="n">
        <x:v>10.115017408326931</x:v>
      </x:c>
      <x:c r="AI3355" s="5" t="n">
        <x:v>4900</x:v>
      </x:c>
      <x:c r="AJ3355" s="5" t="str">
        <x:v>Stronger evidence - built or existing label</x:v>
      </x:c>
      <x:c r="AK3355" s="5" t="n">
        <x:v>4900</x:v>
      </x:c>
      <x:c r="AL3355" s="5" t="str">
        <x:v>TOLEDO CLS - DUMANJOG</x:v>
      </x:c>
      <x:c r="AM3355" s="5" t="str">
        <x:v>Tier 1A (Direct Coloc, &lt;1 km)</x:v>
      </x:c>
      <x:c r="AN3355" s="14" t="n">
        <x:v>86.8</x:v>
      </x:c>
      <x:c r="AO3355" s="14" t="n">
        <x:v>86.84856927151948</x:v>
      </x:c>
      <x:c r="AP3355" s="14" t="n">
        <x:v>86.80078201315</x:v>
      </x:c>
      <x:c r="AQ3355" s="14" t="n">
        <x:v>66.32</x:v>
      </x:c>
      <x:c r="AR3355" s="5" t="n">
        <x:v>115</x:v>
      </x:c>
      <x:c r="AS3355" s="11" t="str">
        <x:v>Vertex distance not reproduced within 0.011 km</x:v>
      </x:c>
      <x:c r="AT3355" s="5" t="str">
        <x:v>Batch 4 &amp; 5 (3,001 - 5,000)</x:v>
      </x:c>
      <x:c r="AU3355" s="5" t="n">
        <x:v>355</x:v>
      </x:c>
    </x:row>
    <x:row r="3356" ht="60" customHeight="1">
      <x:c r="A3356" s="5" t="n">
        <x:v>3352</x:v>
      </x:c>
      <x:c r="B3356" s="5" t="n">
        <x:v>4</x:v>
      </x:c>
      <x:c r="C3356" s="10" t="str">
        <x:v>0306911013</x:v>
      </x:c>
      <x:c r="D3356" s="5" t="str">
        <x:v>Poblacion 2</x:v>
      </x:c>
      <x:c r="E3356" s="5" t="str">
        <x:v>Pura</x:v>
      </x:c>
      <x:c r="F3356" s="5" t="str">
        <x:v>Tarlac</x:v>
      </x:c>
      <x:c r="G3356" s="11" t="str">
        <x:v>A - Node within 0.5 km</x:v>
      </x:c>
      <x:c r="H3356" s="12" t="n">
        <x:v>0.4896447541363816</x:v>
      </x:c>
      <x:c r="I3356" s="12" t="n">
        <x:v>0.4959700352820151</x:v>
      </x:c>
      <x:c r="J3356" s="12" t="n">
        <x:v>0.4896447541363816</x:v>
      </x:c>
      <x:c r="K3356" s="12" t="n">
        <x:v>0.49</x:v>
      </x:c>
      <x:c r="L3356" s="12" t="n">
        <x:v>-0.00035524586361840305</x:v>
      </x:c>
      <x:c r="M3356" s="12" t="n">
        <x:v>0.51</x:v>
      </x:c>
      <x:c r="N3356" s="12" t="n">
        <x:v>-0.0140299647179849</x:v>
      </x:c>
      <x:c r="O3356" s="11" t="str">
        <x:v>PRT001
- PM</x:v>
      </x:c>
      <x:c r="P3356" s="11" t="str">
        <x:v>(GRT 393) Gerona to Pura 6433mtrs.</x:v>
      </x:c>
      <x:c r="Q3356" s="11" t="str">
        <x:v>Conditional - mapped route, status unverified</x:v>
      </x:c>
      <x:c r="R3356" s="11" t="str">
        <x:v>First survey: confirm node handoff, spare capacity and a feasible short route; co-location is not established.</x:v>
      </x:c>
      <x:c r="S3356" s="5" t="n">
        <x:v>900</x:v>
      </x:c>
      <x:c r="T3356" s="5" t="str">
        <x:v>Region III (Central Luzon)</x:v>
      </x:c>
      <x:c r="U3356" s="13" t="n">
        <x:v>15.618744</x:v>
      </x:c>
      <x:c r="V3356" s="13" t="n">
        <x:v>120.651423</x:v>
      </x:c>
      <x:c r="W3356" s="12" t="n">
        <x:v>0.4920236845481915</x:v>
      </x:c>
      <x:c r="X3356" s="12" t="n">
        <x:v>0.4981736828535557</x:v>
      </x:c>
      <x:c r="Y3356" s="12" t="n">
        <x:v>0.4959700352820151</x:v>
      </x:c>
      <x:c r="Z3356" s="12" t="n">
        <x:v>5.207310624545175</x:v>
      </x:c>
      <x:c r="AA3356" s="5" t="str">
        <x:v>PRT001
- PM</x:v>
      </x:c>
      <x:c r="AB3356" s="6" t="b">
        <x:v>1</x:v>
      </x:c>
      <x:c r="AC3356" s="5" t="n">
        <x:v>3894</x:v>
      </x:c>
      <x:c r="AD3356" s="13" t="n">
        <x:v>120.651149</x:v>
      </x:c>
      <x:c r="AE3356" s="13" t="n">
        <x:v>15.623161</x:v>
      </x:c>
      <x:c r="AF3356" s="5" t="n">
        <x:v>1068</x:v>
      </x:c>
      <x:c r="AG3356" s="13" t="n">
        <x:v>120.6501963783965</x:v>
      </x:c>
      <x:c r="AH3356" s="13" t="n">
        <x:v>15.62306563606468</x:v>
      </x:c>
      <x:c r="AI3356" s="5" t="n">
        <x:v>1068</x:v>
      </x:c>
      <x:c r="AJ3356" s="5" t="str">
        <x:v>Conditional - mapped route, status unverified</x:v>
      </x:c>
      <x:c r="AK3356" s="5" t="n">
        <x:v>3456</x:v>
      </x:c>
      <x:c r="AL3356" s="5" t="str">
        <x:v>GERONA</x:v>
      </x:c>
      <x:c r="AM3356" s="5" t="str">
        <x:v>Tier 1A (Direct Coloc, &lt;1 km)</x:v>
      </x:c>
      <x:c r="AN3356" s="14" t="n">
        <x:v>94.9</x:v>
      </x:c>
      <x:c r="AO3356" s="14" t="n">
        <x:v>94.9308038546052</x:v>
      </x:c>
      <x:c r="AP3356" s="14" t="n">
        <x:v>94.94086155567393</x:v>
      </x:c>
      <x:c r="AQ3356" s="14" t="n">
        <x:v>66.32</x:v>
      </x:c>
      <x:c r="AR3356" s="5" t="n">
        <x:v>97</x:v>
      </x:c>
      <x:c r="AS3356" s="11" t="str">
        <x:v>Vertex distance not reproduced within 0.011 km; Nearest screened line status requires confirmation; Within 50 m of a screening threshold</x:v>
      </x:c>
      <x:c r="AT3356" s="5" t="str">
        <x:v>Batch 4 &amp; 5 (3,001 - 5,000)</x:v>
      </x:c>
      <x:c r="AU3356" s="5" t="n">
        <x:v>356</x:v>
      </x:c>
    </x:row>
    <x:row r="3357" ht="60" customHeight="1">
      <x:c r="A3357" s="5" t="n">
        <x:v>3353</x:v>
      </x:c>
      <x:c r="B3357" s="5" t="n">
        <x:v>4</x:v>
      </x:c>
      <x:c r="C3357" s="10" t="str">
        <x:v>0501709003</x:v>
      </x:c>
      <x:c r="D3357" s="5" t="str">
        <x:v>San Francisco</x:v>
      </x:c>
      <x:c r="E3357" s="5" t="str">
        <x:v>Camaligan</x:v>
      </x:c>
      <x:c r="F3357" s="5" t="str">
        <x:v>Camarines Sur</x:v>
      </x:c>
      <x:c r="G3357" s="11" t="str">
        <x:v>B - Node 0.5-1 km</x:v>
      </x:c>
      <x:c r="H3357" s="12" t="n">
        <x:v>0.5909146217007029</x:v>
      </x:c>
      <x:c r="I3357" s="12" t="n">
        <x:v>1.7317927802331088</x:v>
      </x:c>
      <x:c r="J3357" s="12" t="n">
        <x:v>0.5909146217007029</x:v>
      </x:c>
      <x:c r="K3357" s="12" t="n">
        <x:v>0.59</x:v>
      </x:c>
      <x:c r="L3357" s="12" t="n">
        <x:v>0.000914621700702889</x:v>
      </x:c>
      <x:c r="M3357" s="12" t="n">
        <x:v>1.94</x:v>
      </x:c>
      <x:c r="N3357" s="12" t="n">
        <x:v>-0.20820721976689116</x:v>
      </x:c>
      <x:c r="O3357" s="11" t="str">
        <x:v>CLC001
 - BP</x:v>
      </x:c>
      <x:c r="P3357" s="11" t="str">
        <x:v>PAGBILAO - NAGA (UG + Aerial)</x:v>
      </x:c>
      <x:c r="Q3357" s="11" t="str">
        <x:v>Stronger evidence - built or existing label</x:v>
      </x:c>
      <x:c r="R3357" s="11" t="str">
        <x:v>Survey a short node lateral; confirm port/fiber capacity, access and route.</x:v>
      </x:c>
      <x:c r="S3357" s="5" t="n">
        <x:v>1133</x:v>
      </x:c>
      <x:c r="T3357" s="5" t="str">
        <x:v>Region V (Bicol Region)</x:v>
      </x:c>
      <x:c r="U3357" s="13" t="n">
        <x:v>13.618282</x:v>
      </x:c>
      <x:c r="V3357" s="13" t="n">
        <x:v>123.166844</x:v>
      </x:c>
      <x:c r="W3357" s="12" t="n">
        <x:v>0.5905161553320336</x:v>
      </x:c>
      <x:c r="X3357" s="12" t="n">
        <x:v>1.7305315193971504</x:v>
      </x:c>
      <x:c r="Y3357" s="12" t="n">
        <x:v>1.7317927802331088</x:v>
      </x:c>
      <x:c r="Z3357" s="12" t="n">
        <x:v>1.7317927802331088</x:v>
      </x:c>
      <x:c r="AA3357" s="5" t="str">
        <x:v>CLC001
 - BP</x:v>
      </x:c>
      <x:c r="AB3357" s="6" t="b">
        <x:v>1</x:v>
      </x:c>
      <x:c r="AC3357" s="5" t="n">
        <x:v>4580</x:v>
      </x:c>
      <x:c r="AD3357" s="13" t="n">
        <x:v>123.172028</x:v>
      </x:c>
      <x:c r="AE3357" s="13" t="n">
        <x:v>13.619961</x:v>
      </x:c>
      <x:c r="AF3357" s="5" t="n">
        <x:v>4244</x:v>
      </x:c>
      <x:c r="AG3357" s="13" t="n">
        <x:v>123.1821078864435</x:v>
      </x:c>
      <x:c r="AH3357" s="13" t="n">
        <x:v>13.61357732563547</x:v>
      </x:c>
      <x:c r="AI3357" s="5" t="n">
        <x:v>4244</x:v>
      </x:c>
      <x:c r="AJ3357" s="5" t="str">
        <x:v>Stronger evidence - built or existing label</x:v>
      </x:c>
      <x:c r="AK3357" s="5" t="n">
        <x:v>4244</x:v>
      </x:c>
      <x:c r="AL3357" s="5" t="str">
        <x:v>PAGBILAO - NAGA (UG + Aerial)</x:v>
      </x:c>
      <x:c r="AM3357" s="5" t="str">
        <x:v>Tier 1A (Direct Coloc, &lt;1 km)</x:v>
      </x:c>
      <x:c r="AN3357" s="14" t="n">
        <x:v>92.1</x:v>
      </x:c>
      <x:c r="AO3357" s="14" t="n">
        <x:v>92.14644091505335</x:v>
      </x:c>
      <x:c r="AP3357" s="14" t="n">
        <x:v>92.12140042651087</x:v>
      </x:c>
      <x:c r="AQ3357" s="14" t="n">
        <x:v>66.31</x:v>
      </x:c>
      <x:c r="AR3357" s="5" t="n">
        <x:v>62</x:v>
      </x:c>
      <x:c r="AS3357" s="11" t="str">
        <x:v>Vertex distance not reproduced within 0.011 km</x:v>
      </x:c>
      <x:c r="AT3357" s="5" t="str">
        <x:v>Batch 4 &amp; 5 (3,001 - 5,000)</x:v>
      </x:c>
      <x:c r="AU3357" s="5" t="n">
        <x:v>357</x:v>
      </x:c>
    </x:row>
    <x:row r="3358" ht="60" customHeight="1">
      <x:c r="A3358" s="5" t="n">
        <x:v>3354</x:v>
      </x:c>
      <x:c r="B3358" s="5" t="n">
        <x:v>4</x:v>
      </x:c>
      <x:c r="C3358" s="10" t="str">
        <x:v>0501706008</x:v>
      </x:c>
      <x:c r="D3358" s="5" t="str">
        <x:v>Inoyonan</x:v>
      </x:c>
      <x:c r="E3358" s="5" t="str">
        <x:v>Bula</x:v>
      </x:c>
      <x:c r="F3358" s="5" t="str">
        <x:v>Camarines Sur</x:v>
      </x:c>
      <x:c r="G3358" s="11" t="str">
        <x:v>A - Node within 0.5 km</x:v>
      </x:c>
      <x:c r="H3358" s="12" t="n">
        <x:v>0.2465163110283995</x:v>
      </x:c>
      <x:c r="I3358" s="12" t="n">
        <x:v>5.26481892237076</x:v>
      </x:c>
      <x:c r="J3358" s="12" t="n">
        <x:v>0.2465163110283995</x:v>
      </x:c>
      <x:c r="K3358" s="12" t="n">
        <x:v>0.25</x:v>
      </x:c>
      <x:c r="L3358" s="12" t="n">
        <x:v>-0.003483688971600507</x:v>
      </x:c>
      <x:c r="M3358" s="12" t="n">
        <x:v>5.28</x:v>
      </x:c>
      <x:c r="N3358" s="12" t="n">
        <x:v>-0.015181077629240036</x:v>
      </x:c>
      <x:c r="O3358" s="11" t="str">
        <x:v>BUC001 - BP</x:v>
      </x:c>
      <x:c r="P3358" s="11" t="str">
        <x:v>NAGA - IRIGA</x:v>
      </x:c>
      <x:c r="Q3358" s="11" t="str">
        <x:v>Stronger evidence - built or existing label</x:v>
      </x:c>
      <x:c r="R3358" s="11" t="str">
        <x:v>First survey: confirm node handoff, spare capacity and a feasible short route; co-location is not established.</x:v>
      </x:c>
      <x:c r="S3358" s="5" t="n">
        <x:v>363</x:v>
      </x:c>
      <x:c r="T3358" s="5" t="str">
        <x:v>Region V (Bicol Region)</x:v>
      </x:c>
      <x:c r="U3358" s="13" t="n">
        <x:v>13.46982</x:v>
      </x:c>
      <x:c r="V3358" s="13" t="n">
        <x:v>123.277199</x:v>
      </x:c>
      <x:c r="W3358" s="12" t="n">
        <x:v>0.24715052754386935</x:v>
      </x:c>
      <x:c r="X3358" s="12" t="n">
        <x:v>5.275376073100803</x:v>
      </x:c>
      <x:c r="Y3358" s="12" t="n">
        <x:v>5.26481892237076</x:v>
      </x:c>
      <x:c r="Z3358" s="12" t="n">
        <x:v>5.26481892237076</x:v>
      </x:c>
      <x:c r="AA3358" s="5" t="str">
        <x:v>BUC001 - BP</x:v>
      </x:c>
      <x:c r="AB3358" s="6" t="b">
        <x:v>1</x:v>
      </x:c>
      <x:c r="AC3358" s="5" t="n">
        <x:v>4574</x:v>
      </x:c>
      <x:c r="AD3358" s="13" t="n">
        <x:v>123.27862499669</x:v>
      </x:c>
      <x:c r="AE3358" s="13" t="n">
        <x:v>13.47155700225553</x:v>
      </x:c>
      <x:c r="AF3358" s="5" t="n">
        <x:v>4243</x:v>
      </x:c>
      <x:c r="AG3358" s="13" t="n">
        <x:v>123.31099701754673</x:v>
      </x:c>
      <x:c r="AH3358" s="13" t="n">
        <x:v>13.504033709341986</x:v>
      </x:c>
      <x:c r="AI3358" s="5" t="n">
        <x:v>4243</x:v>
      </x:c>
      <x:c r="AJ3358" s="5" t="str">
        <x:v>Stronger evidence - built or existing label</x:v>
      </x:c>
      <x:c r="AK3358" s="5" t="n">
        <x:v>4243</x:v>
      </x:c>
      <x:c r="AL3358" s="5" t="str">
        <x:v>NAGA - IRIGA</x:v>
      </x:c>
      <x:c r="AM3358" s="5" t="str">
        <x:v>Tier 1A (Direct Coloc, &lt;1 km)</x:v>
      </x:c>
      <x:c r="AN3358" s="14" t="n">
        <x:v>92.1</x:v>
      </x:c>
      <x:c r="AO3358" s="14" t="n">
        <x:v>92.00444146293233</x:v>
      </x:c>
      <x:c r="AP3358" s="14" t="n">
        <x:v>92.11134180486441</x:v>
      </x:c>
      <x:c r="AQ3358" s="14" t="n">
        <x:v>66.31</x:v>
      </x:c>
      <x:c r="AR3358" s="5" t="n">
        <x:v>93</x:v>
      </x:c>
      <x:c r="AS3358" s="11" t="str"/>
      <x:c r="AT3358" s="5" t="str">
        <x:v>Batch 4 &amp; 5 (3,001 - 5,000)</x:v>
      </x:c>
      <x:c r="AU3358" s="5" t="n">
        <x:v>358</x:v>
      </x:c>
    </x:row>
    <x:row r="3359" ht="60" customHeight="1">
      <x:c r="A3359" s="5" t="n">
        <x:v>3355</x:v>
      </x:c>
      <x:c r="B3359" s="5" t="n">
        <x:v>4</x:v>
      </x:c>
      <x:c r="C3359" s="10" t="str">
        <x:v>0201523002</x:v>
      </x:c>
      <x:c r="D3359" s="5" t="str">
        <x:v>Casambalangan</x:v>
      </x:c>
      <x:c r="E3359" s="5" t="str">
        <x:v>Santa Ana</x:v>
      </x:c>
      <x:c r="F3359" s="5" t="str">
        <x:v>Cagayan</x:v>
      </x:c>
      <x:c r="G3359" s="11" t="str">
        <x:v>C - Line within 0.5 km; node over 1 km</x:v>
      </x:c>
      <x:c r="H3359" s="12" t="n">
        <x:v>3.3255277315090908</x:v>
      </x:c>
      <x:c r="I3359" s="12" t="n">
        <x:v>0.0790107597183958</x:v>
      </x:c>
      <x:c r="J3359" s="12" t="n">
        <x:v>0.0790107597183958</x:v>
      </x:c>
      <x:c r="K3359" s="12" t="n">
        <x:v>3.33</x:v>
      </x:c>
      <x:c r="L3359" s="12" t="n">
        <x:v>-0.004472268490909315</x:v>
      </x:c>
      <x:c r="M3359" s="12" t="n">
        <x:v>0.27</x:v>
      </x:c>
      <x:c r="N3359" s="12" t="n">
        <x:v>-0.19098924028160422</x:v>
      </x:c>
      <x:c r="O3359" s="11" t="str">
        <x:v>GZC002 - PM</x:v>
      </x:c>
      <x:c r="P3359" s="11" t="str">
        <x:v>SANTA ANA - GONZAGA</x:v>
      </x:c>
      <x:c r="Q3359" s="11" t="str">
        <x:v>Stronger evidence - built or existing label</x:v>
      </x:c>
      <x:c r="R3359" s="11" t="str">
        <x:v>Locate an authorized closure or handhole and confirm splicing/capacity; nearby cable alone is insufficient.</x:v>
      </x:c>
      <x:c r="S3359" s="5" t="n">
        <x:v>2473</x:v>
      </x:c>
      <x:c r="T3359" s="5" t="str">
        <x:v>Region II (Cagayan Valley)</x:v>
      </x:c>
      <x:c r="U3359" s="13" t="n">
        <x:v>18.37642</x:v>
      </x:c>
      <x:c r="V3359" s="13" t="n">
        <x:v>122.12606</x:v>
      </x:c>
      <x:c r="W3359" s="12" t="n">
        <x:v>3.3292014833740735</x:v>
      </x:c>
      <x:c r="X3359" s="12" t="n">
        <x:v>0.18335897132913484</x:v>
      </x:c>
      <x:c r="Y3359" s="12" t="n">
        <x:v>0.0790107597183958</x:v>
      </x:c>
      <x:c r="Z3359" s="12" t="n">
        <x:v>0.0790107597183958</x:v>
      </x:c>
      <x:c r="AA3359" s="5" t="str">
        <x:v>GZC002 - PM</x:v>
      </x:c>
      <x:c r="AB3359" s="6" t="b">
        <x:v>1</x:v>
      </x:c>
      <x:c r="AC3359" s="5" t="n">
        <x:v>3590</x:v>
      </x:c>
      <x:c r="AD3359" s="13" t="n">
        <x:v>122.1021139990989</x:v>
      </x:c>
      <x:c r="AE3359" s="13" t="n">
        <x:v>18.35692799932547</x:v>
      </x:c>
      <x:c r="AF3359" s="5" t="n">
        <x:v>1293</x:v>
      </x:c>
      <x:c r="AG3359" s="13" t="n">
        <x:v>122.12667813073148</x:v>
      </x:c>
      <x:c r="AH3359" s="13" t="n">
        <x:v>18.37601842754688</x:v>
      </x:c>
      <x:c r="AI3359" s="5" t="n">
        <x:v>1293</x:v>
      </x:c>
      <x:c r="AJ3359" s="5" t="str">
        <x:v>Stronger evidence - built or existing label</x:v>
      </x:c>
      <x:c r="AK3359" s="5" t="n">
        <x:v>1293</x:v>
      </x:c>
      <x:c r="AL3359" s="5" t="str">
        <x:v>SANTA ANA - GONZAGA</x:v>
      </x:c>
      <x:c r="AM3359" s="5" t="str">
        <x:v>Tier 2 (Fiber Corridor / Lateral, 3-5 km)</x:v>
      </x:c>
      <x:c r="AN3359" s="14" t="n">
        <x:v>43</x:v>
      </x:c>
      <x:c r="AO3359" s="14" t="n">
        <x:v>42.9558961075189</x:v>
      </x:c>
      <x:c r="AP3359" s="14" t="n">
        <x:v>43.005061950805995</x:v>
      </x:c>
      <x:c r="AQ3359" s="14" t="n">
        <x:v>66.31</x:v>
      </x:c>
      <x:c r="AR3359" s="5" t="n">
        <x:v>358</x:v>
      </x:c>
      <x:c r="AS3359" s="11" t="str">
        <x:v>Vertex distance not reproduced within 0.011 km</x:v>
      </x:c>
      <x:c r="AT3359" s="5" t="str">
        <x:v>Batch 4 &amp; 5 (3,001 - 5,000)</x:v>
      </x:c>
      <x:c r="AU3359" s="5" t="n">
        <x:v>359</x:v>
      </x:c>
    </x:row>
    <x:row r="3360" ht="60" customHeight="1">
      <x:c r="A3360" s="5" t="n">
        <x:v>3356</x:v>
      </x:c>
      <x:c r="B3360" s="5" t="n">
        <x:v>4</x:v>
      </x:c>
      <x:c r="C3360" s="10" t="str">
        <x:v>0500504030</x:v>
      </x:c>
      <x:c r="D3360" s="5" t="str">
        <x:v>Mauraro</x:v>
      </x:c>
      <x:c r="E3360" s="5" t="str">
        <x:v>Guinobatan</x:v>
      </x:c>
      <x:c r="F3360" s="5" t="str">
        <x:v>Albay</x:v>
      </x:c>
      <x:c r="G3360" s="11" t="str">
        <x:v>D - Other node or line within 3 km</x:v>
      </x:c>
      <x:c r="H3360" s="12" t="n">
        <x:v>1.55955033609553</x:v>
      </x:c>
      <x:c r="I3360" s="12" t="n">
        <x:v>5.127529819075852</x:v>
      </x:c>
      <x:c r="J3360" s="12" t="n">
        <x:v>1.55955033609553</x:v>
      </x:c>
      <x:c r="K3360" s="12" t="n">
        <x:v>1.57</x:v>
      </x:c>
      <x:c r="L3360" s="12" t="n">
        <x:v>-0.010449663904469997</x:v>
      </x:c>
      <x:c r="M3360" s="12" t="n">
        <x:v>5.26</x:v>
      </x:c>
      <x:c r="N3360" s="12" t="n">
        <x:v>-0.1324701809241482</x:v>
      </x:c>
      <x:c r="O3360" s="11" t="str">
        <x:v>GNA002 - BP</x:v>
      </x:c>
      <x:c r="P3360" s="11" t="str">
        <x:v>IRIGA - LEGAZPI</x:v>
      </x:c>
      <x:c r="Q3360" s="11" t="str">
        <x:v>Stronger evidence - built or existing label</x:v>
      </x:c>
      <x:c r="R3360" s="11" t="str">
        <x:v>Compare a routed node lateral with an approved line tap; survey crossings and permissions.</x:v>
      </x:c>
      <x:c r="S3360" s="5" t="n">
        <x:v>4347</x:v>
      </x:c>
      <x:c r="T3360" s="5" t="str">
        <x:v>Region V (Bicol Region)</x:v>
      </x:c>
      <x:c r="U3360" s="13" t="n">
        <x:v>13.141938</x:v>
      </x:c>
      <x:c r="V3360" s="13" t="n">
        <x:v>123.59749</x:v>
      </x:c>
      <x:c r="W3360" s="12" t="n">
        <x:v>1.5674743026784632</x:v>
      </x:c>
      <x:c r="X3360" s="12" t="n">
        <x:v>5.15290943700214</x:v>
      </x:c>
      <x:c r="Y3360" s="12" t="n">
        <x:v>5.127529819075852</x:v>
      </x:c>
      <x:c r="Z3360" s="12" t="n">
        <x:v>5.127529819075852</x:v>
      </x:c>
      <x:c r="AA3360" s="5" t="str">
        <x:v>GNA002 - BP</x:v>
      </x:c>
      <x:c r="AB3360" s="6" t="b">
        <x:v>1</x:v>
      </x:c>
      <x:c r="AC3360" s="5" t="n">
        <x:v>4532</x:v>
      </x:c>
      <x:c r="AD3360" s="13" t="n">
        <x:v>123.5980779990565</x:v>
      </x:c>
      <x:c r="AE3360" s="13" t="n">
        <x:v>13.12785299976499</x:v>
      </x:c>
      <x:c r="AF3360" s="5" t="n">
        <x:v>4219</x:v>
      </x:c>
      <x:c r="AG3360" s="13" t="n">
        <x:v>123.6044948252502</x:v>
      </x:c>
      <x:c r="AH3360" s="13" t="n">
        <x:v>13.18777452527714</x:v>
      </x:c>
      <x:c r="AI3360" s="5" t="n">
        <x:v>4219</x:v>
      </x:c>
      <x:c r="AJ3360" s="5" t="str">
        <x:v>Stronger evidence - built or existing label</x:v>
      </x:c>
      <x:c r="AK3360" s="5" t="n">
        <x:v>4219</x:v>
      </x:c>
      <x:c r="AL3360" s="5" t="str">
        <x:v>IRIGA - LEGAZPI</x:v>
      </x:c>
      <x:c r="AM3360" s="5" t="str">
        <x:v>Tier 1B (Micro Drop, 1-3 km)</x:v>
      </x:c>
      <x:c r="AN3360" s="14" t="n">
        <x:v>59.3</x:v>
      </x:c>
      <x:c r="AO3360" s="14" t="n">
        <x:v>59.25421120354032</x:v>
      </x:c>
      <x:c r="AP3360" s="14" t="n">
        <x:v>59.46096661258598</x:v>
      </x:c>
      <x:c r="AQ3360" s="14" t="n">
        <x:v>66.31</x:v>
      </x:c>
      <x:c r="AR3360" s="5" t="n">
        <x:v>502</x:v>
      </x:c>
      <x:c r="AS3360" s="11" t="str">
        <x:v>Vertex distance not reproduced within 0.011 km</x:v>
      </x:c>
      <x:c r="AT3360" s="5" t="str">
        <x:v>Batch 4 &amp; 5 (3,001 - 5,000)</x:v>
      </x:c>
      <x:c r="AU3360" s="5" t="n">
        <x:v>360</x:v>
      </x:c>
    </x:row>
    <x:row r="3361" ht="60" customHeight="1">
      <x:c r="A3361" s="5" t="n">
        <x:v>3357</x:v>
      </x:c>
      <x:c r="B3361" s="5" t="n">
        <x:v>4</x:v>
      </x:c>
      <x:c r="C3361" s="10" t="str">
        <x:v>0704610013</x:v>
      </x:c>
      <x:c r="D3361" s="5" t="str">
        <x:v>Daro</x:v>
      </x:c>
      <x:c r="E3361" s="5" t="str">
        <x:v>City of Dumaguete</x:v>
      </x:c>
      <x:c r="F3361" s="5" t="str">
        <x:v>Negros Oriental</x:v>
      </x:c>
      <x:c r="G3361" s="11" t="str">
        <x:v>C - Line within 0.5 km; node over 1 km</x:v>
      </x:c>
      <x:c r="H3361" s="12" t="n">
        <x:v>2.1139921324658073</x:v>
      </x:c>
      <x:c r="I3361" s="12" t="n">
        <x:v>0.48426781180846384</x:v>
      </x:c>
      <x:c r="J3361" s="12" t="n">
        <x:v>0.48426781180846384</x:v>
      </x:c>
      <x:c r="K3361" s="12" t="n">
        <x:v>2.12</x:v>
      </x:c>
      <x:c r="L3361" s="12" t="n">
        <x:v>-0.006007867534192801</x:v>
      </x:c>
      <x:c r="M3361" s="12" t="n">
        <x:v>0.49</x:v>
      </x:c>
      <x:c r="N3361" s="12" t="n">
        <x:v>-0.005732188191536147</x:v>
      </x:c>
      <x:c r="O3361" s="11" t="str">
        <x:v>DEN001 - TYPE 3</x:v>
      </x:c>
      <x:c r="P3361" s="11" t="str">
        <x:v>KABANGKALAN - BACONG</x:v>
      </x:c>
      <x:c r="Q3361" s="11" t="str">
        <x:v>Stronger evidence - built or existing label</x:v>
      </x:c>
      <x:c r="R3361" s="11" t="str">
        <x:v>Locate an authorized closure or handhole and confirm splicing/capacity; nearby cable alone is insufficient.</x:v>
      </x:c>
      <x:c r="S3361" s="5" t="n">
        <x:v>3112</x:v>
      </x:c>
      <x:c r="T3361" s="5" t="str">
        <x:v>Region VII (Central Visayas)</x:v>
      </x:c>
      <x:c r="U3361" s="13" t="n">
        <x:v>9.32234</x:v>
      </x:c>
      <x:c r="V3361" s="13" t="n">
        <x:v>123.29476</x:v>
      </x:c>
      <x:c r="W3361" s="12" t="n">
        <x:v>2.121981835401394</x:v>
      </x:c>
      <x:c r="X3361" s="12" t="n">
        <x:v>0.48583058014834074</x:v>
      </x:c>
      <x:c r="Y3361" s="12" t="n">
        <x:v>0.48426781180846384</x:v>
      </x:c>
      <x:c r="Z3361" s="12" t="n">
        <x:v>0.48426781180846384</x:v>
      </x:c>
      <x:c r="AA3361" s="5" t="str">
        <x:v>DEN001 - TYPE 3</x:v>
      </x:c>
      <x:c r="AB3361" s="6" t="b">
        <x:v>1</x:v>
      </x:c>
      <x:c r="AC3361" s="5" t="n">
        <x:v>4774</x:v>
      </x:c>
      <x:c r="AD3361" s="13" t="n">
        <x:v>123.3041859993629</x:v>
      </x:c>
      <x:c r="AE3361" s="13" t="n">
        <x:v>9.305676999973855</x:v>
      </x:c>
      <x:c r="AF3361" s="5" t="n">
        <x:v>5032</x:v>
      </x:c>
      <x:c r="AG3361" s="13" t="n">
        <x:v>123.29880960943649</x:v>
      </x:c>
      <x:c r="AH3361" s="13" t="n">
        <x:v>9.324069540435486</x:v>
      </x:c>
      <x:c r="AI3361" s="5" t="n">
        <x:v>5032</x:v>
      </x:c>
      <x:c r="AJ3361" s="5" t="str">
        <x:v>Stronger evidence - built or existing label</x:v>
      </x:c>
      <x:c r="AK3361" s="5" t="n">
        <x:v>5032</x:v>
      </x:c>
      <x:c r="AL3361" s="5" t="str">
        <x:v>KABANGKALAN - BACONG</x:v>
      </x:c>
      <x:c r="AM3361" s="5" t="str">
        <x:v>Tier 1B (Micro Drop, 1-3 km)</x:v>
      </x:c>
      <x:c r="AN3361" s="14" t="n">
        <x:v>59.3</x:v>
      </x:c>
      <x:c r="AO3361" s="14" t="n">
        <x:v>59.32857458465257</x:v>
      </x:c>
      <x:c r="AP3361" s="14" t="n">
        <x:v>59.42746008068282</x:v>
      </x:c>
      <x:c r="AQ3361" s="14" t="n">
        <x:v>66.31</x:v>
      </x:c>
      <x:c r="AR3361" s="5" t="n">
        <x:v>507</x:v>
      </x:c>
      <x:c r="AS3361" s="11" t="str">
        <x:v>Within 50 m of a screening threshold</x:v>
      </x:c>
      <x:c r="AT3361" s="5" t="str">
        <x:v>Batch 4 &amp; 5 (3,001 - 5,000)</x:v>
      </x:c>
      <x:c r="AU3361" s="5" t="n">
        <x:v>361</x:v>
      </x:c>
    </x:row>
    <x:row r="3362" ht="60" customHeight="1">
      <x:c r="A3362" s="5" t="n">
        <x:v>3358</x:v>
      </x:c>
      <x:c r="B3362" s="5" t="n">
        <x:v>4</x:v>
      </x:c>
      <x:c r="C3362" s="10" t="str">
        <x:v>0604515029</x:v>
      </x:c>
      <x:c r="D3362" s="5" t="str">
        <x:v>Talubangi</x:v>
      </x:c>
      <x:c r="E3362" s="5" t="str">
        <x:v>City of Kabankalan</x:v>
      </x:c>
      <x:c r="F3362" s="5" t="str">
        <x:v>Negros Occidental</x:v>
      </x:c>
      <x:c r="G3362" s="11" t="str">
        <x:v>D - Other node or line within 3 km</x:v>
      </x:c>
      <x:c r="H3362" s="12" t="n">
        <x:v>2.1151178435081306</x:v>
      </x:c>
      <x:c r="I3362" s="12" t="n">
        <x:v>1.5869340984977398</x:v>
      </x:c>
      <x:c r="J3362" s="12" t="n">
        <x:v>1.5869340984977398</x:v>
      </x:c>
      <x:c r="K3362" s="12" t="n">
        <x:v>2.12</x:v>
      </x:c>
      <x:c r="L3362" s="12" t="n">
        <x:v>-0.004882156491869516</x:v>
      </x:c>
      <x:c r="M3362" s="12" t="n">
        <x:v>1.59</x:v>
      </x:c>
      <x:c r="N3362" s="12" t="n">
        <x:v>-0.003065901502260271</x:v>
      </x:c>
      <x:c r="O3362" s="11" t="str">
        <x:v>KNN001 - TYPE 2</x:v>
      </x:c>
      <x:c r="P3362" s="11" t="str">
        <x:v>TALISAY CITY - KABANGKALAN</x:v>
      </x:c>
      <x:c r="Q3362" s="11" t="str">
        <x:v>Stronger evidence - built or existing label</x:v>
      </x:c>
      <x:c r="R3362" s="11" t="str">
        <x:v>Compare a routed node lateral with an approved line tap; survey crossings and permissions.</x:v>
      </x:c>
      <x:c r="S3362" s="5" t="n">
        <x:v>4374</x:v>
      </x:c>
      <x:c r="T3362" s="5" t="str">
        <x:v>Region VI (Western Visayas)</x:v>
      </x:c>
      <x:c r="U3362" s="13" t="n">
        <x:v>10.007816</x:v>
      </x:c>
      <x:c r="V3362" s="13" t="n">
        <x:v>122.803598</x:v>
      </x:c>
      <x:c r="W3362" s="12" t="n">
        <x:v>2.1223337826638082</x:v>
      </x:c>
      <x:c r="X3362" s="12" t="n">
        <x:v>1.5862742529525835</x:v>
      </x:c>
      <x:c r="Y3362" s="12" t="n">
        <x:v>1.5869340984977398</x:v>
      </x:c>
      <x:c r="Z3362" s="12" t="n">
        <x:v>1.5869340984977398</x:v>
      </x:c>
      <x:c r="AA3362" s="5" t="str">
        <x:v>KNN001 - TYPE 2</x:v>
      </x:c>
      <x:c r="AB3362" s="6" t="b">
        <x:v>1</x:v>
      </x:c>
      <x:c r="AC3362" s="5" t="n">
        <x:v>4751</x:v>
      </x:c>
      <x:c r="AD3362" s="13" t="n">
        <x:v>122.8140089992359</x:v>
      </x:c>
      <x:c r="AE3362" s="13" t="n">
        <x:v>9.991716999769638</x:v>
      </x:c>
      <x:c r="AF3362" s="5" t="n">
        <x:v>5042</x:v>
      </x:c>
      <x:c r="AG3362" s="13" t="n">
        <x:v>122.81715738345449</x:v>
      </x:c>
      <x:c r="AH3362" s="13" t="n">
        <x:v>10.002795814830918</x:v>
      </x:c>
      <x:c r="AI3362" s="5" t="n">
        <x:v>5042</x:v>
      </x:c>
      <x:c r="AJ3362" s="5" t="str">
        <x:v>Stronger evidence - built or existing label</x:v>
      </x:c>
      <x:c r="AK3362" s="5" t="n">
        <x:v>5042</x:v>
      </x:c>
      <x:c r="AL3362" s="5" t="str">
        <x:v>TALISAY CITY - KABANGKALAN</x:v>
      </x:c>
      <x:c r="AM3362" s="5" t="str">
        <x:v>Tier 1B (Micro Drop, 1-3 km)</x:v>
      </x:c>
      <x:c r="AN3362" s="14" t="n">
        <x:v>59.3</x:v>
      </x:c>
      <x:c r="AO3362" s="14" t="n">
        <x:v>59.32857458465257</x:v>
      </x:c>
      <x:c r="AP3362" s="14" t="n">
        <x:v>59.40891654747481</x:v>
      </x:c>
      <x:c r="AQ3362" s="14" t="n">
        <x:v>66.31</x:v>
      </x:c>
      <x:c r="AR3362" s="5" t="n">
        <x:v>334</x:v>
      </x:c>
      <x:c r="AS3362" s="11" t="str"/>
      <x:c r="AT3362" s="5" t="str">
        <x:v>Batch 4 &amp; 5 (3,001 - 5,000)</x:v>
      </x:c>
      <x:c r="AU3362" s="5" t="n">
        <x:v>362</x:v>
      </x:c>
    </x:row>
    <x:row r="3363" ht="60" customHeight="1">
      <x:c r="A3363" s="5" t="n">
        <x:v>3359</x:v>
      </x:c>
      <x:c r="B3363" s="5" t="n">
        <x:v>4</x:v>
      </x:c>
      <x:c r="C3363" s="10" t="str">
        <x:v>0307114022</x:v>
      </x:c>
      <x:c r="D3363" s="5" t="str">
        <x:v>Santo Tomas</x:v>
      </x:c>
      <x:c r="E3363" s="5" t="str">
        <x:v>Subic</x:v>
      </x:c>
      <x:c r="F3363" s="5" t="str">
        <x:v>Zambales</x:v>
      </x:c>
      <x:c r="G3363" s="11" t="str">
        <x:v>D - Other node or line within 3 km</x:v>
      </x:c>
      <x:c r="H3363" s="12" t="n">
        <x:v>1.8379480408548565</x:v>
      </x:c>
      <x:c r="I3363" s="12" t="n">
        <x:v>0.6006068576704897</x:v>
      </x:c>
      <x:c r="J3363" s="12" t="n">
        <x:v>0.6006068576704897</x:v>
      </x:c>
      <x:c r="K3363" s="12" t="n">
        <x:v>1.84</x:v>
      </x:c>
      <x:c r="L3363" s="12" t="n">
        <x:v>-0.002051959145143556</x:v>
      </x:c>
      <x:c r="M3363" s="12" t="n">
        <x:v>0.61</x:v>
      </x:c>
      <x:c r="N3363" s="12" t="n">
        <x:v>-0.009393142329510273</x:v>
      </x:c>
      <x:c r="O3363" s="11" t="str">
        <x:v>OLZ001 - BP</x:v>
      </x:c>
      <x:c r="P3363" s="11" t="str">
        <x:v>BACKBONE ROUTE</x:v>
      </x:c>
      <x:c r="Q3363" s="11" t="str">
        <x:v>Conditional - mapped route, status unverified</x:v>
      </x:c>
      <x:c r="R3363" s="11" t="str">
        <x:v>Compare a routed node lateral with an approved line tap; survey crossings and permissions.</x:v>
      </x:c>
      <x:c r="S3363" s="5" t="n">
        <x:v>3230</x:v>
      </x:c>
      <x:c r="T3363" s="5" t="str">
        <x:v>Region III (Central Luzon)</x:v>
      </x:c>
      <x:c r="U3363" s="13" t="n">
        <x:v>14.85718</x:v>
      </x:c>
      <x:c r="V3363" s="13" t="n">
        <x:v>120.2561</x:v>
      </x:c>
      <x:c r="W3363" s="12" t="n">
        <x:v>1.8403514711294295</x:v>
      </x:c>
      <x:c r="X3363" s="12" t="n">
        <x:v>0.6086701324145943</x:v>
      </x:c>
      <x:c r="Y3363" s="12" t="n">
        <x:v>0.6006068576704897</x:v>
      </x:c>
      <x:c r="Z3363" s="12" t="n">
        <x:v>0.6053068034853996</x:v>
      </x:c>
      <x:c r="AA3363" s="5" t="str">
        <x:v>OLZ001 - BP</x:v>
      </x:c>
      <x:c r="AB3363" s="6" t="b">
        <x:v>1</x:v>
      </x:c>
      <x:c r="AC3363" s="5" t="n">
        <x:v>3910</x:v>
      </x:c>
      <x:c r="AD3363" s="13" t="n">
        <x:v>120.2691050080254</x:v>
      </x:c>
      <x:c r="AE3363" s="13" t="n">
        <x:v>14.84641400993018</x:v>
      </x:c>
      <x:c r="AF3363" s="5" t="n">
        <x:v>3259</x:v>
      </x:c>
      <x:c r="AG3363" s="13" t="n">
        <x:v>120.25514733611122</x:v>
      </x:c>
      <x:c r="AH3363" s="13" t="n">
        <x:v>14.851831555061676</x:v>
      </x:c>
      <x:c r="AI3363" s="5" t="n">
        <x:v>3259</x:v>
      </x:c>
      <x:c r="AJ3363" s="5" t="str">
        <x:v>Conditional - mapped route, status unverified</x:v>
      </x:c>
      <x:c r="AK3363" s="5" t="n">
        <x:v>3413</x:v>
      </x:c>
      <x:c r="AL3363" s="5" t="str">
        <x:v>OLONGAPO</x:v>
      </x:c>
      <x:c r="AM3363" s="5" t="str">
        <x:v>Tier 1B (Micro Drop, 1-3 km)</x:v>
      </x:c>
      <x:c r="AN3363" s="14" t="n">
        <x:v>64.1</x:v>
      </x:c>
      <x:c r="AO3363" s="14" t="n">
        <x:v>64.15427147756328</x:v>
      </x:c>
      <x:c r="AP3363" s="14" t="n">
        <x:v>64.19132493235026</x:v>
      </x:c>
      <x:c r="AQ3363" s="14" t="n">
        <x:v>66.31</x:v>
      </x:c>
      <x:c r="AR3363" s="5" t="n">
        <x:v>449</x:v>
      </x:c>
      <x:c r="AS3363" s="11" t="str">
        <x:v>Nearest screened line status requires confirmation</x:v>
      </x:c>
      <x:c r="AT3363" s="5" t="str">
        <x:v>Batch 4 &amp; 5 (3,001 - 5,000)</x:v>
      </x:c>
      <x:c r="AU3363" s="5" t="n">
        <x:v>363</x:v>
      </x:c>
    </x:row>
    <x:row r="3364" ht="60" customHeight="1">
      <x:c r="A3364" s="5" t="n">
        <x:v>3360</x:v>
      </x:c>
      <x:c r="B3364" s="5" t="n">
        <x:v>4</x:v>
      </x:c>
      <x:c r="C3364" s="10" t="str">
        <x:v>1600204011</x:v>
      </x:c>
      <x:c r="D3364" s="5" t="str">
        <x:v>San Agustin</x:v>
      </x:c>
      <x:c r="E3364" s="5" t="str">
        <x:v>Carmen</x:v>
      </x:c>
      <x:c r="F3364" s="5" t="str">
        <x:v>Agusan del Norte</x:v>
      </x:c>
      <x:c r="G3364" s="11" t="str">
        <x:v>A - Node within 0.5 km</x:v>
      </x:c>
      <x:c r="H3364" s="12" t="n">
        <x:v>0.23886890644735836</x:v>
      </x:c>
      <x:c r="I3364" s="12" t="n">
        <x:v>5.188412363433466</x:v>
      </x:c>
      <x:c r="J3364" s="12" t="n">
        <x:v>0.23886890644735836</x:v>
      </x:c>
      <x:c r="K3364" s="12" t="n">
        <x:v>0.24</x:v>
      </x:c>
      <x:c r="L3364" s="12" t="n">
        <x:v>-0.0011310935526416266</x:v>
      </x:c>
      <x:c r="M3364" s="12" t="n">
        <x:v>5.26</x:v>
      </x:c>
      <x:c r="N3364" s="12" t="n">
        <x:v>-0.07158763656653377</x:v>
      </x:c>
      <x:c r="O3364" s="11" t="str">
        <x:v>CMA002 - BP</x:v>
      </x:c>
      <x:c r="P3364" s="11" t="str">
        <x:v>CDO - BUENAVISTA via GINGOOG</x:v>
      </x:c>
      <x:c r="Q3364" s="11" t="str">
        <x:v>Stronger evidence - built or existing label</x:v>
      </x:c>
      <x:c r="R3364" s="11" t="str">
        <x:v>First survey: confirm node handoff, spare capacity and a feasible short route; co-location is not established.</x:v>
      </x:c>
      <x:c r="S3364" s="5" t="n">
        <x:v>350</x:v>
      </x:c>
      <x:c r="T3364" s="5" t="str">
        <x:v>Region XIII (Caraga)</x:v>
      </x:c>
      <x:c r="U3364" s="13" t="n">
        <x:v>9.056419</x:v>
      </x:c>
      <x:c r="V3364" s="13" t="n">
        <x:v>125.223583</x:v>
      </x:c>
      <x:c r="W3364" s="12" t="n">
        <x:v>0.2397583755227226</x:v>
      </x:c>
      <x:c r="X3364" s="12" t="n">
        <x:v>5.216244279561464</x:v>
      </x:c>
      <x:c r="Y3364" s="12" t="n">
        <x:v>5.188412363433466</x:v>
      </x:c>
      <x:c r="Z3364" s="12" t="n">
        <x:v>5.188412363433466</x:v>
      </x:c>
      <x:c r="AA3364" s="5" t="str">
        <x:v>CMA002 - BP</x:v>
      </x:c>
      <x:c r="AB3364" s="6" t="b">
        <x:v>1</x:v>
      </x:c>
      <x:c r="AC3364" s="5" t="n">
        <x:v>5182</x:v>
      </x:c>
      <x:c r="AD3364" s="13" t="n">
        <x:v>125.2246700005496</x:v>
      </x:c>
      <x:c r="AE3364" s="13" t="n">
        <x:v>9.058289001360547</x:v>
      </x:c>
      <x:c r="AF3364" s="5" t="n">
        <x:v>5073</x:v>
      </x:c>
      <x:c r="AG3364" s="13" t="n">
        <x:v>125.222567650031</x:v>
      </x:c>
      <x:c r="AH3364" s="13" t="n">
        <x:v>9.009519056196158</x:v>
      </x:c>
      <x:c r="AI3364" s="5" t="n">
        <x:v>5073</x:v>
      </x:c>
      <x:c r="AJ3364" s="5" t="str">
        <x:v>Stronger evidence - built or existing label</x:v>
      </x:c>
      <x:c r="AK3364" s="5" t="n">
        <x:v>5073</x:v>
      </x:c>
      <x:c r="AL3364" s="5" t="str">
        <x:v>CDO - BUENAVISTA via GINGOOG</x:v>
      </x:c>
      <x:c r="AM3364" s="5" t="str">
        <x:v>Tier 1A (Direct Coloc, &lt;1 km)</x:v>
      </x:c>
      <x:c r="AN3364" s="14" t="n">
        <x:v>92.3</x:v>
      </x:c>
      <x:c r="AO3364" s="14" t="n">
        <x:v>92.31163463866358</x:v>
      </x:c>
      <x:c r="AP3364" s="14" t="n">
        <x:v>92.34644556557824</x:v>
      </x:c>
      <x:c r="AQ3364" s="14" t="n">
        <x:v>66.3</x:v>
      </x:c>
      <x:c r="AR3364" s="5" t="n">
        <x:v>97</x:v>
      </x:c>
      <x:c r="AS3364" s="11" t="str">
        <x:v>Vertex distance not reproduced within 0.011 km</x:v>
      </x:c>
      <x:c r="AT3364" s="5" t="str">
        <x:v>Batch 4 &amp; 5 (3,001 - 5,000)</x:v>
      </x:c>
      <x:c r="AU3364" s="5" t="n">
        <x:v>364</x:v>
      </x:c>
    </x:row>
    <x:row r="3365" ht="60" customHeight="1">
      <x:c r="A3365" s="5" t="n">
        <x:v>3361</x:v>
      </x:c>
      <x:c r="B3365" s="5" t="n">
        <x:v>4</x:v>
      </x:c>
      <x:c r="C3365" s="10" t="str">
        <x:v>0306917027</x:v>
      </x:c>
      <x:c r="D3365" s="5" t="str">
        <x:v>Santa Lucia</x:v>
      </x:c>
      <x:c r="E3365" s="5" t="str">
        <x:v>Victoria</x:v>
      </x:c>
      <x:c r="F3365" s="5" t="str">
        <x:v>Tarlac</x:v>
      </x:c>
      <x:c r="G3365" s="11" t="str">
        <x:v>A - Node within 0.5 km</x:v>
      </x:c>
      <x:c r="H3365" s="12" t="n">
        <x:v>0.4013669418576928</x:v>
      </x:c>
      <x:c r="I3365" s="12" t="n">
        <x:v>5.789644146376971</x:v>
      </x:c>
      <x:c r="J3365" s="12" t="n">
        <x:v>0.4013669418576928</x:v>
      </x:c>
      <x:c r="K3365" s="12" t="n">
        <x:v>0.4</x:v>
      </x:c>
      <x:c r="L3365" s="12" t="n">
        <x:v>0.0013669418576927606</x:v>
      </x:c>
      <x:c r="M3365" s="12" t="n">
        <x:v>5.81</x:v>
      </x:c>
      <x:c r="N3365" s="12" t="n">
        <x:v>-0.020355853623028608</x:v>
      </x:c>
      <x:c r="O3365" s="11" t="str">
        <x:v>VCT001
- TYPE 4A</x:v>
      </x:c>
      <x:c r="P3365" s="11" t="str">
        <x:v>(GRT 393) Gerona to Pura 6433mtrs.</x:v>
      </x:c>
      <x:c r="Q3365" s="11" t="str">
        <x:v>Conditional - mapped route, status unverified</x:v>
      </x:c>
      <x:c r="R3365" s="11" t="str">
        <x:v>First survey: confirm node handoff, spare capacity and a feasible short route; co-location is not established.</x:v>
      </x:c>
      <x:c r="S3365" s="5" t="n">
        <x:v>724</x:v>
      </x:c>
      <x:c r="T3365" s="5" t="str">
        <x:v>Region III (Central Luzon)</x:v>
      </x:c>
      <x:c r="U3365" s="13" t="n">
        <x:v>15.578504</x:v>
      </x:c>
      <x:c r="V3365" s="13" t="n">
        <x:v>120.678967</x:v>
      </x:c>
      <x:c r="W3365" s="12" t="n">
        <x:v>0.40326568139798646</x:v>
      </x:c>
      <x:c r="X3365" s="12" t="n">
        <x:v>5.8083611808591025</x:v>
      </x:c>
      <x:c r="Y3365" s="12" t="n">
        <x:v>5.789644146376971</x:v>
      </x:c>
      <x:c r="Z3365" s="12" t="n">
        <x:v>7.243500704535963</x:v>
      </x:c>
      <x:c r="AA3365" s="5" t="str">
        <x:v>VCT001
- TYPE 4A</x:v>
      </x:c>
      <x:c r="AB3365" s="6" t="b">
        <x:v>1</x:v>
      </x:c>
      <x:c r="AC3365" s="5" t="n">
        <x:v>3902</x:v>
      </x:c>
      <x:c r="AD3365" s="13" t="n">
        <x:v>120.678378</x:v>
      </x:c>
      <x:c r="AE3365" s="13" t="n">
        <x:v>15.574922</x:v>
      </x:c>
      <x:c r="AF3365" s="5" t="n">
        <x:v>1068</x:v>
      </x:c>
      <x:c r="AG3365" s="13" t="n">
        <x:v>120.6511836527192</x:v>
      </x:c>
      <x:c r="AH3365" s="13" t="n">
        <x:v>15.62336488611348</x:v>
      </x:c>
      <x:c r="AI3365" s="5" t="n">
        <x:v>1068</x:v>
      </x:c>
      <x:c r="AJ3365" s="5" t="str">
        <x:v>Conditional - mapped route, status unverified</x:v>
      </x:c>
      <x:c r="AK3365" s="5" t="n">
        <x:v>3456</x:v>
      </x:c>
      <x:c r="AL3365" s="5" t="str">
        <x:v>GERONA</x:v>
      </x:c>
      <x:c r="AM3365" s="5" t="str">
        <x:v>Tier 1A (Direct Coloc, &lt;1 km)</x:v>
      </x:c>
      <x:c r="AN3365" s="14" t="n">
        <x:v>87.4</x:v>
      </x:c>
      <x:c r="AO3365" s="14" t="n">
        <x:v>87.51733190429475</x:v>
      </x:c>
      <x:c r="AP3365" s="14" t="n">
        <x:v>87.4774639530952</x:v>
      </x:c>
      <x:c r="AQ3365" s="14" t="n">
        <x:v>66.3</x:v>
      </x:c>
      <x:c r="AR3365" s="5" t="n">
        <x:v>126</x:v>
      </x:c>
      <x:c r="AS3365" s="11" t="str">
        <x:v>Nearest screened line status requires confirmation</x:v>
      </x:c>
      <x:c r="AT3365" s="5" t="str">
        <x:v>Batch 4 &amp; 5 (3,001 - 5,000)</x:v>
      </x:c>
      <x:c r="AU3365" s="5" t="n">
        <x:v>365</x:v>
      </x:c>
    </x:row>
    <x:row r="3366" ht="60" customHeight="1">
      <x:c r="A3366" s="5" t="n">
        <x:v>3362</x:v>
      </x:c>
      <x:c r="B3366" s="5" t="n">
        <x:v>4</x:v>
      </x:c>
      <x:c r="C3366" s="10" t="str">
        <x:v>0402111015</x:v>
      </x:c>
      <x:c r="D3366" s="5" t="str">
        <x:v>Binakayan-Aplaya</x:v>
      </x:c>
      <x:c r="E3366" s="5" t="str">
        <x:v>Kawit</x:v>
      </x:c>
      <x:c r="F3366" s="5" t="str">
        <x:v>Cavite</x:v>
      </x:c>
      <x:c r="G3366" s="11" t="str">
        <x:v>D - Other node or line within 3 km</x:v>
      </x:c>
      <x:c r="H3366" s="12" t="n">
        <x:v>3.338515220530977</x:v>
      </x:c>
      <x:c r="I3366" s="12" t="n">
        <x:v>1.2325653158326144</x:v>
      </x:c>
      <x:c r="J3366" s="12" t="n">
        <x:v>1.2325653158326144</x:v>
      </x:c>
      <x:c r="K3366" s="12" t="n">
        <x:v>3.33</x:v>
      </x:c>
      <x:c r="L3366" s="12" t="n">
        <x:v>0.008515220530977086</x:v>
      </x:c>
      <x:c r="M3366" s="12" t="n">
        <x:v>1.24</x:v>
      </x:c>
      <x:c r="N3366" s="12" t="n">
        <x:v>-0.007434684167385575</x:v>
      </x:c>
      <x:c r="O3366" s="11" t="str">
        <x:v>NVC001
-TYPE 3</x:v>
      </x:c>
      <x:c r="P3366" s="11" t="str">
        <x:v>PSG001 RELIANCE TO NCC001</x:v>
      </x:c>
      <x:c r="Q3366" s="11" t="str">
        <x:v>Conditional - mapped route, status unverified</x:v>
      </x:c>
      <x:c r="R3366" s="11" t="str">
        <x:v>Compare a routed node lateral with an approved line tap; survey crossings and permissions.</x:v>
      </x:c>
      <x:c r="S3366" s="5" t="n">
        <x:v>3937</x:v>
      </x:c>
      <x:c r="T3366" s="5" t="str">
        <x:v>Region IV-A (CALABARZON)</x:v>
      </x:c>
      <x:c r="U3366" s="13" t="n">
        <x:v>14.428608</x:v>
      </x:c>
      <x:c r="V3366" s="13" t="n">
        <x:v>120.913961</x:v>
      </x:c>
      <x:c r="W3366" s="12" t="n">
        <x:v>3.3341063632539405</x:v>
      </x:c>
      <x:c r="X3366" s="12" t="n">
        <x:v>1.238045555186621</x:v>
      </x:c>
      <x:c r="Y3366" s="12" t="n">
        <x:v>1.2325653158326144</x:v>
      </x:c>
      <x:c r="Z3366" s="12" t="n">
        <x:v>1.2339474180928833</x:v>
      </x:c>
      <x:c r="AA3366" s="5" t="str">
        <x:v>NVC001
-TYPE 3</x:v>
      </x:c>
      <x:c r="AB3366" s="6" t="b">
        <x:v>1</x:v>
      </x:c>
      <x:c r="AC3366" s="5" t="n">
        <x:v>4509</x:v>
      </x:c>
      <x:c r="AD3366" s="13" t="n">
        <x:v>120.8830149</x:v>
      </x:c>
      <x:c r="AE3366" s="13" t="n">
        <x:v>14.4295364</x:v>
      </x:c>
      <x:c r="AF3366" s="5" t="n">
        <x:v>4158</x:v>
      </x:c>
      <x:c r="AG3366" s="13" t="n">
        <x:v>120.90823424161427</x:v>
      </x:c>
      <x:c r="AH3366" s="13" t="n">
        <x:v>14.438249115819582</x:v>
      </x:c>
      <x:c r="AI3366" s="5" t="n">
        <x:v>4110</x:v>
      </x:c>
      <x:c r="AJ3366" s="5" t="str">
        <x:v>Excluded - planned or ongoing</x:v>
      </x:c>
      <x:c r="AK3366" s="5" t="n">
        <x:v>4199</x:v>
      </x:c>
      <x:c r="AL3366" s="5" t="str">
        <x:v>KAWIT</x:v>
      </x:c>
      <x:c r="AM3366" s="5" t="str">
        <x:v>Tier 2 (Fiber Corridor / Lateral, 3-5 km)</x:v>
      </x:c>
      <x:c r="AN3366" s="14" t="n">
        <x:v>42.9</x:v>
      </x:c>
      <x:c r="AO3366" s="14" t="n">
        <x:v>42.9558961075189</x:v>
      </x:c>
      <x:c r="AP3366" s="14" t="n">
        <x:v>42.8624864964214</x:v>
      </x:c>
      <x:c r="AQ3366" s="14" t="n">
        <x:v>66.29</x:v>
      </x:c>
      <x:c r="AR3366" s="5" t="n">
        <x:v>311</x:v>
      </x:c>
      <x:c r="AS3366" s="11" t="str">
        <x:v>Nearest raw line excluded from fiber screening; Nearest screened line status requires confirmation</x:v>
      </x:c>
      <x:c r="AT3366" s="5" t="str">
        <x:v>Batch 4 &amp; 5 (3,001 - 5,000)</x:v>
      </x:c>
      <x:c r="AU3366" s="5" t="n">
        <x:v>366</x:v>
      </x:c>
    </x:row>
    <x:row r="3367" ht="60" customHeight="1">
      <x:c r="A3367" s="5" t="n">
        <x:v>3363</x:v>
      </x:c>
      <x:c r="B3367" s="5" t="n">
        <x:v>4</x:v>
      </x:c>
      <x:c r="C3367" s="10" t="str">
        <x:v>0402118013</x:v>
      </x:c>
      <x:c r="D3367" s="5" t="str">
        <x:v>Carmen</x:v>
      </x:c>
      <x:c r="E3367" s="5" t="str">
        <x:v>Silang</x:v>
      </x:c>
      <x:c r="F3367" s="5" t="str">
        <x:v>Cavite</x:v>
      </x:c>
      <x:c r="G3367" s="11" t="str">
        <x:v>D - Other node or line within 3 km</x:v>
      </x:c>
      <x:c r="H3367" s="12" t="n">
        <x:v>3.323028352222159</x:v>
      </x:c>
      <x:c r="I3367" s="12" t="n">
        <x:v>0.580738571471659</x:v>
      </x:c>
      <x:c r="J3367" s="12" t="n">
        <x:v>0.580738571471659</x:v>
      </x:c>
      <x:c r="K3367" s="12" t="n">
        <x:v>3.33</x:v>
      </x:c>
      <x:c r="L3367" s="12" t="n">
        <x:v>-0.006971647777841206</x:v>
      </x:c>
      <x:c r="M3367" s="12" t="n">
        <x:v>0.94</x:v>
      </x:c>
      <x:c r="N3367" s="12" t="n">
        <x:v>-0.359261428528341</x:v>
      </x:c>
      <x:c r="O3367" s="11" t="str">
        <x:v>SGC005 - PM</x:v>
      </x:c>
      <x:c r="P3367" s="11" t="str">
        <x:v>TGY001 TO CLB001</x:v>
      </x:c>
      <x:c r="Q3367" s="11" t="str">
        <x:v>Conditional - mapped route, status unverified</x:v>
      </x:c>
      <x:c r="R3367" s="11" t="str">
        <x:v>Compare a routed node lateral with an approved line tap; survey crossings and permissions.</x:v>
      </x:c>
      <x:c r="S3367" s="5" t="n">
        <x:v>3211</x:v>
      </x:c>
      <x:c r="T3367" s="5" t="str">
        <x:v>Region IV-A (CALABARZON)</x:v>
      </x:c>
      <x:c r="U3367" s="13" t="n">
        <x:v>14.227606</x:v>
      </x:c>
      <x:c r="V3367" s="13" t="n">
        <x:v>121.034601</x:v>
      </x:c>
      <x:c r="W3367" s="12" t="n">
        <x:v>3.3321796854950136</x:v>
      </x:c>
      <x:c r="X3367" s="12" t="n">
        <x:v>0.5822914276519077</x:v>
      </x:c>
      <x:c r="Y3367" s="12" t="n">
        <x:v>0.580738571471659</x:v>
      </x:c>
      <x:c r="Z3367" s="12" t="n">
        <x:v>6.331512972290048</x:v>
      </x:c>
      <x:c r="AA3367" s="5" t="str">
        <x:v>SGC005 - PM</x:v>
      </x:c>
      <x:c r="AB3367" s="6" t="b">
        <x:v>1</x:v>
      </x:c>
      <x:c r="AC3367" s="5" t="n">
        <x:v>4514</x:v>
      </x:c>
      <x:c r="AD3367" s="13" t="n">
        <x:v>121.0529793860961</x:v>
      </x:c>
      <x:c r="AE3367" s="13" t="n">
        <x:v>14.25170357899001</x:v>
      </x:c>
      <x:c r="AF3367" s="5" t="n">
        <x:v>4017</x:v>
      </x:c>
      <x:c r="AG3367" s="13" t="n">
        <x:v>121.0378698331691</x:v>
      </x:c>
      <x:c r="AH3367" s="13" t="n">
        <x:v>14.2234367399673</x:v>
      </x:c>
      <x:c r="AI3367" s="5" t="n">
        <x:v>4017</x:v>
      </x:c>
      <x:c r="AJ3367" s="5" t="str">
        <x:v>Conditional - mapped route, status unverified</x:v>
      </x:c>
      <x:c r="AK3367" s="5" t="n">
        <x:v>4203</x:v>
      </x:c>
      <x:c r="AL3367" s="5" t="str">
        <x:v>SILANG</x:v>
      </x:c>
      <x:c r="AM3367" s="5" t="str">
        <x:v>Tier 2 (Fiber Corridor / Lateral, 3-5 km)</x:v>
      </x:c>
      <x:c r="AN3367" s="14" t="n">
        <x:v>42.9</x:v>
      </x:c>
      <x:c r="AO3367" s="14" t="n">
        <x:v>42.9558961075189</x:v>
      </x:c>
      <x:c r="AP3367" s="14" t="n">
        <x:v>43.0325707977898</x:v>
      </x:c>
      <x:c r="AQ3367" s="14" t="n">
        <x:v>66.29</x:v>
      </x:c>
      <x:c r="AR3367" s="5" t="n">
        <x:v>298</x:v>
      </x:c>
      <x:c r="AS3367" s="11" t="str">
        <x:v>Vertex distance not reproduced within 0.011 km; Nearest screened line status requires confirmation</x:v>
      </x:c>
      <x:c r="AT3367" s="5" t="str">
        <x:v>Batch 4 &amp; 5 (3,001 - 5,000)</x:v>
      </x:c>
      <x:c r="AU3367" s="5" t="n">
        <x:v>367</x:v>
      </x:c>
    </x:row>
    <x:row r="3368" ht="60" customHeight="1">
      <x:c r="A3368" s="5" t="n">
        <x:v>3364</x:v>
      </x:c>
      <x:c r="B3368" s="5" t="n">
        <x:v>4</x:v>
      </x:c>
      <x:c r="C3368" s="10" t="str">
        <x:v>1001312065</x:v>
      </x:c>
      <x:c r="D3368" s="5" t="str">
        <x:v>Sumpong</x:v>
      </x:c>
      <x:c r="E3368" s="5" t="str">
        <x:v>City of Malaybalay</x:v>
      </x:c>
      <x:c r="F3368" s="5" t="str">
        <x:v>Bukidnon</x:v>
      </x:c>
      <x:c r="G3368" s="11" t="str">
        <x:v>C - Line within 0.5 km; node over 1 km</x:v>
      </x:c>
      <x:c r="H3368" s="12" t="n">
        <x:v>2.0238586730201957</x:v>
      </x:c>
      <x:c r="I3368" s="12" t="n">
        <x:v>0.08422820461469763</x:v>
      </x:c>
      <x:c r="J3368" s="12" t="n">
        <x:v>0.08422820461469763</x:v>
      </x:c>
      <x:c r="K3368" s="12" t="n">
        <x:v>2.03</x:v>
      </x:c>
      <x:c r="L3368" s="12" t="n">
        <x:v>-0.006141326979804074</x:v>
      </x:c>
      <x:c r="M3368" s="12" t="n">
        <x:v>0.1</x:v>
      </x:c>
      <x:c r="N3368" s="12" t="n">
        <x:v>-0.01577179538530238</x:v>
      </x:c>
      <x:c r="O3368" s="11" t="str">
        <x:v>MBB001 - TYPE 3</x:v>
      </x:c>
      <x:c r="P3368" s="11" t="str">
        <x:v>CAGAYAN DE ORO - MALAYBALAY</x:v>
      </x:c>
      <x:c r="Q3368" s="11" t="str">
        <x:v>Stronger evidence - built or existing label</x:v>
      </x:c>
      <x:c r="R3368" s="11" t="str">
        <x:v>Locate an authorized closure or handhole and confirm splicing/capacity; nearby cable alone is insufficient.</x:v>
      </x:c>
      <x:c r="S3368" s="5" t="n">
        <x:v>2494</x:v>
      </x:c>
      <x:c r="T3368" s="5" t="str">
        <x:v>Region X (Northern Mindanao)</x:v>
      </x:c>
      <x:c r="U3368" s="13" t="n">
        <x:v>8.164065</x:v>
      </x:c>
      <x:c r="V3368" s="13" t="n">
        <x:v>125.119401</x:v>
      </x:c>
      <x:c r="W3368" s="12" t="n">
        <x:v>2.0294218986644945</x:v>
      </x:c>
      <x:c r="X3368" s="12" t="n">
        <x:v>0.08448512012573736</x:v>
      </x:c>
      <x:c r="Y3368" s="12" t="n">
        <x:v>0.08422820461469763</x:v>
      </x:c>
      <x:c r="Z3368" s="12" t="n">
        <x:v>0.08422820461469763</x:v>
      </x:c>
      <x:c r="AA3368" s="5" t="str">
        <x:v>MBB001 - TYPE 3</x:v>
      </x:c>
      <x:c r="AB3368" s="6" t="b">
        <x:v>1</x:v>
      </x:c>
      <x:c r="AC3368" s="5" t="n">
        <x:v>5208</x:v>
      </x:c>
      <x:c r="AD3368" s="13" t="n">
        <x:v>125.1310769999592</x:v>
      </x:c>
      <x:c r="AE3368" s="13" t="n">
        <x:v>8.149939999557226</x:v>
      </x:c>
      <x:c r="AF3368" s="5" t="n">
        <x:v>5074</x:v>
      </x:c>
      <x:c r="AG3368" s="13" t="n">
        <x:v>125.1189434037846</x:v>
      </x:c>
      <x:c r="AH3368" s="13" t="n">
        <x:v>8.163454989007601</x:v>
      </x:c>
      <x:c r="AI3368" s="5" t="n">
        <x:v>5074</x:v>
      </x:c>
      <x:c r="AJ3368" s="5" t="str">
        <x:v>Stronger evidence - built or existing label</x:v>
      </x:c>
      <x:c r="AK3368" s="5" t="n">
        <x:v>5074</x:v>
      </x:c>
      <x:c r="AL3368" s="5" t="str">
        <x:v>CAGAYAN DE ORO - MALAYBALAY</x:v>
      </x:c>
      <x:c r="AM3368" s="5" t="str">
        <x:v>Tier 1B (Micro Drop, 1-3 km)</x:v>
      </x:c>
      <x:c r="AN3368" s="14" t="n">
        <x:v>60.8</x:v>
      </x:c>
      <x:c r="AO3368" s="14" t="n">
        <x:v>60.83085333421946</x:v>
      </x:c>
      <x:c r="AP3368" s="14" t="n">
        <x:v>60.93501621122067</x:v>
      </x:c>
      <x:c r="AQ3368" s="14" t="n">
        <x:v>66.29</x:v>
      </x:c>
      <x:c r="AR3368" s="5" t="n">
        <x:v>817</x:v>
      </x:c>
      <x:c r="AS3368" s="11" t="str">
        <x:v>Vertex distance not reproduced within 0.011 km</x:v>
      </x:c>
      <x:c r="AT3368" s="5" t="str">
        <x:v>Batch 4 &amp; 5 (3,001 - 5,000)</x:v>
      </x:c>
      <x:c r="AU3368" s="5" t="n">
        <x:v>368</x:v>
      </x:c>
    </x:row>
    <x:row r="3369" ht="60" customHeight="1">
      <x:c r="A3369" s="5" t="n">
        <x:v>3365</x:v>
      </x:c>
      <x:c r="B3369" s="5" t="n">
        <x:v>4</x:v>
      </x:c>
      <x:c r="C3369" s="10" t="str">
        <x:v>0301423014</x:v>
      </x:c>
      <x:c r="D3369" s="5" t="str">
        <x:v>Manggahan</x:v>
      </x:c>
      <x:c r="E3369" s="5" t="str">
        <x:v>Santa Maria</x:v>
      </x:c>
      <x:c r="F3369" s="5" t="str">
        <x:v>Bulacan</x:v>
      </x:c>
      <x:c r="G3369" s="11" t="str">
        <x:v>C - Line within 0.5 km; node over 1 km</x:v>
      </x:c>
      <x:c r="H3369" s="12" t="n">
        <x:v>1.212706496558518</x:v>
      </x:c>
      <x:c r="I3369" s="12" t="n">
        <x:v>0.06600621339853271</x:v>
      </x:c>
      <x:c r="J3369" s="12" t="n">
        <x:v>0.06600621339853271</x:v>
      </x:c>
      <x:c r="K3369" s="12" t="n">
        <x:v>1.22</x:v>
      </x:c>
      <x:c r="L3369" s="12" t="n">
        <x:v>-0.007293503441482052</x:v>
      </x:c>
      <x:c r="M3369" s="12" t="n">
        <x:v>0.08</x:v>
      </x:c>
      <x:c r="N3369" s="12" t="n">
        <x:v>-0.013993786601467287</x:v>
      </x:c>
      <x:c r="O3369" s="11" t="str">
        <x:v>PND001 - PM</x:v>
      </x:c>
      <x:c r="P3369" s="11" t="str">
        <x:v>PB HH24-25</x:v>
      </x:c>
      <x:c r="Q3369" s="11" t="str">
        <x:v>Conditional - mapped route, status unverified</x:v>
      </x:c>
      <x:c r="R3369" s="11" t="str">
        <x:v>Locate an authorized closure or handhole and confirm splicing/capacity; nearby cable alone is insufficient.</x:v>
      </x:c>
      <x:c r="S3369" s="5" t="n">
        <x:v>2413</x:v>
      </x:c>
      <x:c r="T3369" s="5" t="str">
        <x:v>Region III (Central Luzon)</x:v>
      </x:c>
      <x:c r="U3369" s="13" t="n">
        <x:v>14.852793</x:v>
      </x:c>
      <x:c r="V3369" s="13" t="n">
        <x:v>120.957498</x:v>
      </x:c>
      <x:c r="W3369" s="12" t="n">
        <x:v>1.2187067114900838</x:v>
      </x:c>
      <x:c r="X3369" s="12" t="n">
        <x:v>0.07652484123560774</x:v>
      </x:c>
      <x:c r="Y3369" s="12" t="n">
        <x:v>0.05554308294127182</x:v>
      </x:c>
      <x:c r="Z3369" s="12" t="n">
        <x:v>0.07043719023585111</x:v>
      </x:c>
      <x:c r="AA3369" s="5" t="str">
        <x:v>PND001 - PM</x:v>
      </x:c>
      <x:c r="AB3369" s="6" t="b">
        <x:v>1</x:v>
      </x:c>
      <x:c r="AC3369" s="5" t="n">
        <x:v>3493</x:v>
      </x:c>
      <x:c r="AD3369" s="13" t="n">
        <x:v>120.9576580012482</x:v>
      </x:c>
      <x:c r="AE3369" s="13" t="n">
        <x:v>14.86375200161899</x:v>
      </x:c>
      <x:c r="AF3369" s="5" t="n">
        <x:v>1295</x:v>
      </x:c>
      <x:c r="AG3369" s="13" t="n">
        <x:v>120.95688717572101</x:v>
      </x:c>
      <x:c r="AH3369" s="13" t="n">
        <x:v>14.852846606647635</x:v>
      </x:c>
      <x:c r="AI3369" s="5" t="n">
        <x:v>2358</x:v>
      </x:c>
      <x:c r="AJ3369" s="5" t="str">
        <x:v>Excluded - CCTV dedicated network</x:v>
      </x:c>
      <x:c r="AK3369" s="5" t="n">
        <x:v>3433</x:v>
      </x:c>
      <x:c r="AL3369" s="5" t="str">
        <x:v>STA MARIA</x:v>
      </x:c>
      <x:c r="AM3369" s="5" t="str">
        <x:v>Tier 1B (Micro Drop, 1-3 km)</x:v>
      </x:c>
      <x:c r="AN3369" s="14" t="n">
        <x:v>76.6</x:v>
      </x:c>
      <x:c r="AO3369" s="14" t="n">
        <x:v>76.58661086826304</x:v>
      </x:c>
      <x:c r="AP3369" s="14" t="n">
        <x:v>76.74869103564865</x:v>
      </x:c>
      <x:c r="AQ3369" s="14" t="n">
        <x:v>66.29</x:v>
      </x:c>
      <x:c r="AR3369" s="5" t="n">
        <x:v>249</x:v>
      </x:c>
      <x:c r="AS3369" s="11" t="str">
        <x:v>Nearest raw line excluded from fiber screening; Nearest screened line status requires confirmation</x:v>
      </x:c>
      <x:c r="AT3369" s="5" t="str">
        <x:v>Batch 4 &amp; 5 (3,001 - 5,000)</x:v>
      </x:c>
      <x:c r="AU3369" s="5" t="n">
        <x:v>369</x:v>
      </x:c>
    </x:row>
    <x:row r="3370" ht="60" customHeight="1">
      <x:c r="A3370" s="5" t="n">
        <x:v>3366</x:v>
      </x:c>
      <x:c r="B3370" s="5" t="n">
        <x:v>4</x:v>
      </x:c>
      <x:c r="C3370" s="10" t="str">
        <x:v>0304919012</x:v>
      </x:c>
      <x:c r="D3370" s="5" t="str">
        <x:v>Singalat</x:v>
      </x:c>
      <x:c r="E3370" s="5" t="str">
        <x:v>City of Palayan</x:v>
      </x:c>
      <x:c r="F3370" s="5" t="str">
        <x:v>Nueva Ecija</x:v>
      </x:c>
      <x:c r="G3370" s="11" t="str">
        <x:v>C - Line within 0.5 km; node over 1 km</x:v>
      </x:c>
      <x:c r="H3370" s="12" t="n">
        <x:v>1.2736564620274047</x:v>
      </x:c>
      <x:c r="I3370" s="12" t="n">
        <x:v>0.27521460559567223</x:v>
      </x:c>
      <x:c r="J3370" s="12" t="n">
        <x:v>0.27521460559567223</x:v>
      </x:c>
      <x:c r="K3370" s="12" t="n">
        <x:v>1.12</x:v>
      </x:c>
      <x:c r="L3370" s="12" t="n">
        <x:v>0.15365646202740457</x:v>
      </x:c>
      <x:c r="M3370" s="12" t="n">
        <x:v>0.5</x:v>
      </x:c>
      <x:c r="N3370" s="12" t="n">
        <x:v>-0.22478539440432777</x:v>
      </x:c>
      <x:c r="O3370" s="11" t="str">
        <x:v>PLN001 - BP</x:v>
      </x:c>
      <x:c r="P3370" s="11" t="str">
        <x:v>Proposed AE F1-6</x:v>
      </x:c>
      <x:c r="Q3370" s="11" t="str">
        <x:v>Stronger evidence - built or existing label</x:v>
      </x:c>
      <x:c r="R3370" s="11" t="str">
        <x:v>Locate an authorized closure or handhole and confirm splicing/capacity; nearby cable alone is insufficient.</x:v>
      </x:c>
      <x:c r="S3370" s="5" t="n">
        <x:v>2876</x:v>
      </x:c>
      <x:c r="T3370" s="5" t="str">
        <x:v>Region III (Central Luzon)</x:v>
      </x:c>
      <x:c r="U3370" s="13" t="n">
        <x:v>15.572005</x:v>
      </x:c>
      <x:c r="V3370" s="13" t="n">
        <x:v>121.09503</x:v>
      </x:c>
      <x:c r="W3370" s="12" t="n">
        <x:v>1.116954635665373</x:v>
      </x:c>
      <x:c r="X3370" s="12" t="n">
        <x:v>0.2762665710255285</x:v>
      </x:c>
      <x:c r="Y3370" s="12" t="n">
        <x:v>0.27521460559567223</x:v>
      </x:c>
      <x:c r="Z3370" s="12" t="n">
        <x:v>0.27521460559567223</x:v>
      </x:c>
      <x:c r="AA3370" s="5" t="str">
        <x:v>cc npt 30 mts loop</x:v>
      </x:c>
      <x:c r="AB3370" s="6" t="b">
        <x:v>0</x:v>
      </x:c>
      <x:c r="AC3370" s="5" t="n">
        <x:v>3745</x:v>
      </x:c>
      <x:c r="AD3370" s="13" t="n">
        <x:v>121.1000190013329</x:v>
      </x:c>
      <x:c r="AE3370" s="13" t="n">
        <x:v>15.56156000064892</x:v>
      </x:c>
      <x:c r="AF3370" s="5" t="n">
        <x:v>1262</x:v>
      </x:c>
      <x:c r="AG3370" s="13" t="n">
        <x:v>121.09397</x:v>
      </x:c>
      <x:c r="AH3370" s="13" t="n">
        <x:v>15.56974</x:v>
      </x:c>
      <x:c r="AI3370" s="5" t="n">
        <x:v>1262</x:v>
      </x:c>
      <x:c r="AJ3370" s="5" t="str">
        <x:v>Stronger evidence - built or existing label</x:v>
      </x:c>
      <x:c r="AK3370" s="5" t="n">
        <x:v>1262</x:v>
      </x:c>
      <x:c r="AL3370" s="5" t="str">
        <x:v>Proposed AE F1-6</x:v>
      </x:c>
      <x:c r="AM3370" s="5" t="str">
        <x:v>Tier 1B (Micro Drop, 1-3 km)</x:v>
      </x:c>
      <x:c r="AN3370" s="14" t="n">
        <x:v>78.9</x:v>
      </x:c>
      <x:c r="AO3370" s="14" t="n">
        <x:v>78.84357160212701</x:v>
      </x:c>
      <x:c r="AP3370" s="14" t="n">
        <x:v>75.40626388788604</x:v>
      </x:c>
      <x:c r="AQ3370" s="14" t="n">
        <x:v>66.29</x:v>
      </x:c>
      <x:c r="AR3370" s="5" t="n">
        <x:v>240</x:v>
      </x:c>
      <x:c r="AS3370" s="11" t="str">
        <x:v>Original nearest point is outside node folders; Vertex distance not reproduced within 0.011 km</x:v>
      </x:c>
      <x:c r="AT3370" s="5" t="str">
        <x:v>Batch 4 &amp; 5 (3,001 - 5,000)</x:v>
      </x:c>
      <x:c r="AU3370" s="5" t="n">
        <x:v>370</x:v>
      </x:c>
    </x:row>
    <x:row r="3371" ht="60" customHeight="1">
      <x:c r="A3371" s="5" t="n">
        <x:v>3367</x:v>
      </x:c>
      <x:c r="B3371" s="5" t="n">
        <x:v>4</x:v>
      </x:c>
      <x:c r="C3371" s="10" t="str">
        <x:v>1630400080</x:v>
      </x:c>
      <x:c r="D3371" s="5" t="str">
        <x:v>Sumilihon</x:v>
      </x:c>
      <x:c r="E3371" s="5" t="str">
        <x:v>City of Butuan</x:v>
      </x:c>
      <x:c r="F3371" s="5" t="str">
        <x:v>Agusan del Norte</x:v>
      </x:c>
      <x:c r="G3371" s="11" t="str">
        <x:v>C - Line within 0.5 km; node over 1 km</x:v>
      </x:c>
      <x:c r="H3371" s="12" t="n">
        <x:v>3.7059468955507335</x:v>
      </x:c>
      <x:c r="I3371" s="12" t="n">
        <x:v>0.0012593675346724606</x:v>
      </x:c>
      <x:c r="J3371" s="12" t="n">
        <x:v>0.0012593675346724606</x:v>
      </x:c>
      <x:c r="K3371" s="12" t="n">
        <x:v>3.72</x:v>
      </x:c>
      <x:c r="L3371" s="12" t="n">
        <x:v>-0.014053104449266662</x:v>
      </x:c>
      <x:c r="M3371" s="12" t="n">
        <x:v>0.15</x:v>
      </x:c>
      <x:c r="N3371" s="12" t="n">
        <x:v>-0.14874063246532754</x:v>
      </x:c>
      <x:c r="O3371" s="11" t="str">
        <x:v>BTA003 - TYPE 3</x:v>
      </x:c>
      <x:c r="P3371" s="11" t="str">
        <x:v>22,382</x:v>
      </x:c>
      <x:c r="Q3371" s="11" t="str">
        <x:v>Conditional - mapped route, status unverified</x:v>
      </x:c>
      <x:c r="R3371" s="11" t="str">
        <x:v>Locate an authorized closure or handhole and confirm splicing/capacity; nearby cable alone is insufficient.</x:v>
      </x:c>
      <x:c r="S3371" s="5" t="n">
        <x:v>1976</x:v>
      </x:c>
      <x:c r="T3371" s="5" t="str">
        <x:v>Region XIII (Caraga)</x:v>
      </x:c>
      <x:c r="U3371" s="13" t="n">
        <x:v>8.991389</x:v>
      </x:c>
      <x:c r="V3371" s="13" t="n">
        <x:v>125.613333</x:v>
      </x:c>
      <x:c r="W3371" s="12" t="n">
        <x:v>3.7223021637240663</x:v>
      </x:c>
      <x:c r="X3371" s="12" t="n">
        <x:v>0.04277597228465144</x:v>
      </x:c>
      <x:c r="Y3371" s="12" t="n">
        <x:v>0.0012593675346724606</x:v>
      </x:c>
      <x:c r="Z3371" s="12" t="n">
        <x:v>0.02227023971361725</x:v>
      </x:c>
      <x:c r="AA3371" s="5" t="str">
        <x:v>BTA003 - TYPE 3</x:v>
      </x:c>
      <x:c r="AB3371" s="6" t="b">
        <x:v>1</x:v>
      </x:c>
      <x:c r="AC3371" s="5" t="n">
        <x:v>5179</x:v>
      </x:c>
      <x:c r="AD3371" s="13" t="n">
        <x:v>125.6004710006507</x:v>
      </x:c>
      <x:c r="AE3371" s="13" t="n">
        <x:v>8.960418000317116</x:v>
      </x:c>
      <x:c r="AF3371" s="5" t="n">
        <x:v>5104</x:v>
      </x:c>
      <x:c r="AG3371" s="13" t="n">
        <x:v>125.61333956192868</x:v>
      </x:c>
      <x:c r="AH3371" s="13" t="n">
        <x:v>8.991398332307574</x:v>
      </x:c>
      <x:c r="AI3371" s="5" t="n">
        <x:v>5104</x:v>
      </x:c>
      <x:c r="AJ3371" s="5" t="str">
        <x:v>Conditional - mapped route, status unverified</x:v>
      </x:c>
      <x:c r="AK3371" s="5" t="n">
        <x:v>5094</x:v>
      </x:c>
      <x:c r="AL3371" s="5" t="str">
        <x:v>BUENAVISTA - ALEGRIA</x:v>
      </x:c>
      <x:c r="AM3371" s="5" t="str">
        <x:v>Tier 2 (Fiber Corridor / Lateral, 3-5 km)</x:v>
      </x:c>
      <x:c r="AN3371" s="14" t="n">
        <x:v>38.9</x:v>
      </x:c>
      <x:c r="AO3371" s="14" t="n">
        <x:v>38.938421793905064</x:v>
      </x:c>
      <x:c r="AP3371" s="14" t="n">
        <x:v>39.07429801391493</x:v>
      </x:c>
      <x:c r="AQ3371" s="14" t="n">
        <x:v>66.28</x:v>
      </x:c>
      <x:c r="AR3371" s="5" t="n">
        <x:v>373</x:v>
      </x:c>
      <x:c r="AS3371" s="11" t="str">
        <x:v>Vertex distance not reproduced within 0.011 km; Nearest screened line status requires confirmation</x:v>
      </x:c>
      <x:c r="AT3371" s="5" t="str">
        <x:v>Batch 4 &amp; 5 (3,001 - 5,000)</x:v>
      </x:c>
      <x:c r="AU3371" s="5" t="n">
        <x:v>371</x:v>
      </x:c>
    </x:row>
    <x:row r="3372" ht="60" customHeight="1">
      <x:c r="A3372" s="5" t="n">
        <x:v>3368</x:v>
      </x:c>
      <x:c r="B3372" s="5" t="n">
        <x:v>4</x:v>
      </x:c>
      <x:c r="C3372" s="10" t="str">
        <x:v>0405630018</x:v>
      </x:c>
      <x:c r="D3372" s="5" t="str">
        <x:v>Pinagbayanan</x:v>
      </x:c>
      <x:c r="E3372" s="5" t="str">
        <x:v>Pagbilao</x:v>
      </x:c>
      <x:c r="F3372" s="5" t="str">
        <x:v>Quezon</x:v>
      </x:c>
      <x:c r="G3372" s="11" t="str">
        <x:v>D - Other node or line within 3 km</x:v>
      </x:c>
      <x:c r="H3372" s="12" t="n">
        <x:v>3.342004257530893</x:v>
      </x:c>
      <x:c r="I3372" s="12" t="n">
        <x:v>0.5147571231557967</x:v>
      </x:c>
      <x:c r="J3372" s="12" t="n">
        <x:v>0.5147571231557967</x:v>
      </x:c>
      <x:c r="K3372" s="12" t="n">
        <x:v>3.34</x:v>
      </x:c>
      <x:c r="L3372" s="12" t="n">
        <x:v>0.00200425753089295</x:v>
      </x:c>
      <x:c r="M3372" s="12" t="n">
        <x:v>0.52</x:v>
      </x:c>
      <x:c r="N3372" s="12" t="n">
        <x:v>-0.005242876844203326</x:v>
      </x:c>
      <x:c r="O3372" s="11" t="str">
        <x:v>PGQ001 - BP</x:v>
      </x:c>
      <x:c r="P3372" s="11" t="str">
        <x:v>LCQ001 TO LZQ001</x:v>
      </x:c>
      <x:c r="Q3372" s="11" t="str">
        <x:v>Conditional - mapped route, status unverified</x:v>
      </x:c>
      <x:c r="R3372" s="11" t="str">
        <x:v>Compare a routed node lateral with an approved line tap; survey crossings and permissions.</x:v>
      </x:c>
      <x:c r="S3372" s="5" t="n">
        <x:v>3140</x:v>
      </x:c>
      <x:c r="T3372" s="5" t="str">
        <x:v>Region IV-A (CALABARZON)</x:v>
      </x:c>
      <x:c r="U3372" s="13" t="n">
        <x:v>13.977035</x:v>
      </x:c>
      <x:c r="V3372" s="13" t="n">
        <x:v>121.712405</x:v>
      </x:c>
      <x:c r="W3372" s="12" t="n">
        <x:v>3.3382717624140494</x:v>
      </x:c>
      <x:c r="X3372" s="12" t="n">
        <x:v>0.5172146711915606</x:v>
      </x:c>
      <x:c r="Y3372" s="12" t="n">
        <x:v>0.5147571231557967</x:v>
      </x:c>
      <x:c r="Z3372" s="12" t="n">
        <x:v>0.5491826710376896</x:v>
      </x:c>
      <x:c r="AA3372" s="5" t="str">
        <x:v>PGQ001 - BP</x:v>
      </x:c>
      <x:c r="AB3372" s="6" t="b">
        <x:v>1</x:v>
      </x:c>
      <x:c r="AC3372" s="5" t="n">
        <x:v>4409</x:v>
      </x:c>
      <x:c r="AD3372" s="13" t="n">
        <x:v>121.681957000338</x:v>
      </x:c>
      <x:c r="AE3372" s="13" t="n">
        <x:v>13.97171599902429</x:v>
      </x:c>
      <x:c r="AF3372" s="5" t="n">
        <x:v>4037</x:v>
      </x:c>
      <x:c r="AG3372" s="13" t="n">
        <x:v>121.71340030685009</x:v>
      </x:c>
      <x:c r="AH3372" s="13" t="n">
        <x:v>13.981584921400783</x:v>
      </x:c>
      <x:c r="AI3372" s="5" t="n">
        <x:v>4156</x:v>
      </x:c>
      <x:c r="AJ3372" s="5" t="str">
        <x:v>Conditional - mapped route, status unverified</x:v>
      </x:c>
      <x:c r="AK3372" s="5" t="n">
        <x:v>4244</x:v>
      </x:c>
      <x:c r="AL3372" s="5" t="str">
        <x:v>PAGBILAO - NAGA (UG + Aerial)</x:v>
      </x:c>
      <x:c r="AM3372" s="5" t="str">
        <x:v>Tier 2 (Fiber Corridor / Lateral, 3-5 km)</x:v>
      </x:c>
      <x:c r="AN3372" s="14" t="n">
        <x:v>42.9</x:v>
      </x:c>
      <x:c r="AO3372" s="14" t="n">
        <x:v>42.846226005543514</x:v>
      </x:c>
      <x:c r="AP3372" s="14" t="n">
        <x:v>42.82428923557117</x:v>
      </x:c>
      <x:c r="AQ3372" s="14" t="n">
        <x:v>66.28</x:v>
      </x:c>
      <x:c r="AR3372" s="5" t="n">
        <x:v>348</x:v>
      </x:c>
      <x:c r="AS3372" s="11" t="str">
        <x:v>Nearest screened line status requires confirmation; Within 50 m of a screening threshold</x:v>
      </x:c>
      <x:c r="AT3372" s="5" t="str">
        <x:v>Batch 4 &amp; 5 (3,001 - 5,000)</x:v>
      </x:c>
      <x:c r="AU3372" s="5" t="n">
        <x:v>372</x:v>
      </x:c>
    </x:row>
    <x:row r="3373" ht="60" customHeight="1">
      <x:c r="A3373" s="5" t="n">
        <x:v>3369</x:v>
      </x:c>
      <x:c r="B3373" s="5" t="n">
        <x:v>4</x:v>
      </x:c>
      <x:c r="C3373" s="10" t="str">
        <x:v>0300809023</x:v>
      </x:c>
      <x:c r="D3373" s="5" t="str">
        <x:v>Tugatog</x:v>
      </x:c>
      <x:c r="E3373" s="5" t="str">
        <x:v>Orani</x:v>
      </x:c>
      <x:c r="F3373" s="5" t="str">
        <x:v>Bataan</x:v>
      </x:c>
      <x:c r="G3373" s="11" t="str">
        <x:v>C - Line within 0.5 km; node over 1 km</x:v>
      </x:c>
      <x:c r="H3373" s="12" t="n">
        <x:v>1.8468644328978976</x:v>
      </x:c>
      <x:c r="I3373" s="12" t="n">
        <x:v>0.11634363257648882</x:v>
      </x:c>
      <x:c r="J3373" s="12" t="n">
        <x:v>0.11634363257648882</x:v>
      </x:c>
      <x:c r="K3373" s="12" t="n">
        <x:v>1.84</x:v>
      </x:c>
      <x:c r="L3373" s="12" t="n">
        <x:v>0.00686443289789751</x:v>
      </x:c>
      <x:c r="M3373" s="12" t="n">
        <x:v>0.15</x:v>
      </x:c>
      <x:c r="N3373" s="12" t="n">
        <x:v>-0.03365636742351118</x:v>
      </x:c>
      <x:c r="O3373" s="11" t="str">
        <x:v>ORB001 - TYPE 3</x:v>
      </x:c>
      <x:c r="P3373" s="11" t="str">
        <x:v>Pipe Dinalupian to Orion</x:v>
      </x:c>
      <x:c r="Q3373" s="11" t="str">
        <x:v>Conditional - mapped route, status unverified</x:v>
      </x:c>
      <x:c r="R3373" s="11" t="str">
        <x:v>Locate an authorized closure or handhole and confirm splicing/capacity; nearby cable alone is insufficient.</x:v>
      </x:c>
      <x:c r="S3373" s="5" t="n">
        <x:v>2586</x:v>
      </x:c>
      <x:c r="T3373" s="5" t="str">
        <x:v>Region III (Central Luzon)</x:v>
      </x:c>
      <x:c r="U3373" s="13" t="n">
        <x:v>14.801367</x:v>
      </x:c>
      <x:c r="V3373" s="13" t="n">
        <x:v>120.519217</x:v>
      </x:c>
      <x:c r="W3373" s="12" t="n">
        <x:v>1.8444176567840298</x:v>
      </x:c>
      <x:c r="X3373" s="12" t="n">
        <x:v>0.119191023378426</x:v>
      </x:c>
      <x:c r="Y3373" s="12" t="n">
        <x:v>0.11634363257648882</x:v>
      </x:c>
      <x:c r="Z3373" s="12" t="n">
        <x:v>0.11642098054310726</x:v>
      </x:c>
      <x:c r="AA3373" s="5" t="str">
        <x:v>ORB001 - TYPE 3</x:v>
      </x:c>
      <x:c r="AB3373" s="6" t="b">
        <x:v>1</x:v>
      </x:c>
      <x:c r="AC3373" s="5" t="n">
        <x:v>3833</x:v>
      </x:c>
      <x:c r="AD3373" s="13" t="n">
        <x:v>120.5363565089998</x:v>
      </x:c>
      <x:c r="AE3373" s="13" t="n">
        <x:v>14.80210669030947</x:v>
      </x:c>
      <x:c r="AF3373" s="5" t="n">
        <x:v>2891</x:v>
      </x:c>
      <x:c r="AG3373" s="13" t="n">
        <x:v>120.51964043003223</x:v>
      </x:c>
      <x:c r="AH3373" s="13" t="n">
        <x:v>14.8003995734504</x:v>
      </x:c>
      <x:c r="AI3373" s="5" t="n">
        <x:v>2891</x:v>
      </x:c>
      <x:c r="AJ3373" s="5" t="str">
        <x:v>Conditional - mapped route, status unverified</x:v>
      </x:c>
      <x:c r="AK3373" s="5" t="n">
        <x:v>3439</x:v>
      </x:c>
      <x:c r="AL3373" s="5" t="str">
        <x:v>ORANI</x:v>
      </x:c>
      <x:c r="AM3373" s="5" t="str">
        <x:v>Tier 1B (Micro Drop, 1-3 km)</x:v>
      </x:c>
      <x:c r="AN3373" s="14" t="n">
        <x:v>64.1</x:v>
      </x:c>
      <x:c r="AO3373" s="14" t="n">
        <x:v>64.15427147756328</x:v>
      </x:c>
      <x:c r="AP3373" s="14" t="n">
        <x:v>64.03050034710387</x:v>
      </x:c>
      <x:c r="AQ3373" s="14" t="n">
        <x:v>66.28</x:v>
      </x:c>
      <x:c r="AR3373" s="5" t="n">
        <x:v>708</x:v>
      </x:c>
      <x:c r="AS3373" s="11" t="str">
        <x:v>Vertex distance not reproduced within 0.011 km; Nearest screened line status requires confirmation</x:v>
      </x:c>
      <x:c r="AT3373" s="5" t="str">
        <x:v>Batch 4 &amp; 5 (3,001 - 5,000)</x:v>
      </x:c>
      <x:c r="AU3373" s="5" t="n">
        <x:v>373</x:v>
      </x:c>
    </x:row>
    <x:row r="3374" ht="60" customHeight="1">
      <x:c r="A3374" s="5" t="n">
        <x:v>3370</x:v>
      </x:c>
      <x:c r="B3374" s="5" t="n">
        <x:v>4</x:v>
      </x:c>
      <x:c r="C3374" s="10" t="str">
        <x:v>0730600010</x:v>
      </x:c>
      <x:c r="D3374" s="5" t="str">
        <x:v>Binaliw</x:v>
      </x:c>
      <x:c r="E3374" s="5" t="str">
        <x:v>City of Cebu</x:v>
      </x:c>
      <x:c r="F3374" s="5" t="str">
        <x:v>Cebu</x:v>
      </x:c>
      <x:c r="G3374" s="11" t="str">
        <x:v>D - Other node or line within 3 km</x:v>
      </x:c>
      <x:c r="H3374" s="12" t="n">
        <x:v>2.8587924262004685</x:v>
      </x:c>
      <x:c r="I3374" s="12" t="n">
        <x:v>2.633813020171201</x:v>
      </x:c>
      <x:c r="J3374" s="12" t="n">
        <x:v>2.633813020171201</x:v>
      </x:c>
      <x:c r="K3374" s="12" t="n">
        <x:v>2.86</x:v>
      </x:c>
      <x:c r="L3374" s="12" t="n">
        <x:v>-0.0012075737995314029</x:v>
      </x:c>
      <x:c r="M3374" s="12" t="n">
        <x:v>2.94</x:v>
      </x:c>
      <x:c r="N3374" s="12" t="n">
        <x:v>-0.30618697982879883</x:v>
      </x:c>
      <x:c r="O3374" s="11" t="str">
        <x:v>CCY006 - BP</x:v>
      </x:c>
      <x:c r="P3374" s="11" t="str">
        <x:v>Route 11.925km</x:v>
      </x:c>
      <x:c r="Q3374" s="11" t="str">
        <x:v>Conditional - mapped route, status unverified</x:v>
      </x:c>
      <x:c r="R3374" s="11" t="str">
        <x:v>Compare a routed node lateral with an approved line tap; survey crossings and permissions.</x:v>
      </x:c>
      <x:c r="S3374" s="5" t="n">
        <x:v>4862</x:v>
      </x:c>
      <x:c r="T3374" s="5" t="str">
        <x:v>Region VII (Central Visayas)</x:v>
      </x:c>
      <x:c r="U3374" s="13" t="n">
        <x:v>10.424854</x:v>
      </x:c>
      <x:c r="V3374" s="13" t="n">
        <x:v>123.916231</x:v>
      </x:c>
      <x:c r="W3374" s="12" t="n">
        <x:v>2.855352227048061</x:v>
      </x:c>
      <x:c r="X3374" s="12" t="n">
        <x:v>2.6461307945514854</x:v>
      </x:c>
      <x:c r="Y3374" s="12" t="n">
        <x:v>2.633813020171201</x:v>
      </x:c>
      <x:c r="Z3374" s="12" t="n">
        <x:v>7.006352915648944</x:v>
      </x:c>
      <x:c r="AA3374" s="5" t="str">
        <x:v>CCY006 - BP</x:v>
      </x:c>
      <x:c r="AB3374" s="6" t="b">
        <x:v>1</x:v>
      </x:c>
      <x:c r="AC3374" s="5" t="n">
        <x:v>4683</x:v>
      </x:c>
      <x:c r="AD3374" s="13" t="n">
        <x:v>123.8901720005042</x:v>
      </x:c>
      <x:c r="AE3374" s="13" t="n">
        <x:v>10.42645599982704</x:v>
      </x:c>
      <x:c r="AF3374" s="5" t="n">
        <x:v>4893</x:v>
      </x:c>
      <x:c r="AG3374" s="13" t="n">
        <x:v>123.9235816919632</x:v>
      </x:c>
      <x:c r="AH3374" s="13" t="n">
        <x:v>10.40218153668551</x:v>
      </x:c>
      <x:c r="AI3374" s="5" t="n">
        <x:v>4893</x:v>
      </x:c>
      <x:c r="AJ3374" s="5" t="str">
        <x:v>Conditional - mapped route, status unverified</x:v>
      </x:c>
      <x:c r="AK3374" s="5" t="n">
        <x:v>4994</x:v>
      </x:c>
      <x:c r="AL3374" s="5" t="str">
        <x:v>DANAO - CEBU</x:v>
      </x:c>
      <x:c r="AM3374" s="5" t="str">
        <x:v>Tier 1B (Micro Drop, 1-3 km)</x:v>
      </x:c>
      <x:c r="AN3374" s="14" t="n">
        <x:v>38.6</x:v>
      </x:c>
      <x:c r="AO3374" s="14" t="n">
        <x:v>38.54540328855921</x:v>
      </x:c>
      <x:c r="AP3374" s="14" t="n">
        <x:v>38.560921884692576</x:v>
      </x:c>
      <x:c r="AQ3374" s="14" t="n">
        <x:v>66.27</x:v>
      </x:c>
      <x:c r="AR3374" s="5" t="n">
        <x:v>328</x:v>
      </x:c>
      <x:c r="AS3374" s="11" t="str">
        <x:v>Vertex distance not reproduced within 0.011 km; Nearest screened line status requires confirmation</x:v>
      </x:c>
      <x:c r="AT3374" s="5" t="str">
        <x:v>Batch 4 &amp; 5 (3,001 - 5,000)</x:v>
      </x:c>
      <x:c r="AU3374" s="5" t="n">
        <x:v>374</x:v>
      </x:c>
    </x:row>
    <x:row r="3375" ht="60" customHeight="1">
      <x:c r="A3375" s="5" t="n">
        <x:v>3371</x:v>
      </x:c>
      <x:c r="B3375" s="5" t="n">
        <x:v>4</x:v>
      </x:c>
      <x:c r="C3375" s="10" t="str">
        <x:v>0402106025</x:v>
      </x:c>
      <x:c r="D3375" s="5" t="str">
        <x:v>San Andres I</x:v>
      </x:c>
      <x:c r="E3375" s="5" t="str">
        <x:v>City of Dasmariñas</x:v>
      </x:c>
      <x:c r="F3375" s="5" t="str">
        <x:v>Cavite</x:v>
      </x:c>
      <x:c r="G3375" s="11" t="str">
        <x:v>D - Other node or line within 3 km</x:v>
      </x:c>
      <x:c r="H3375" s="12" t="n">
        <x:v>2.4996948712404277</x:v>
      </x:c>
      <x:c r="I3375" s="12" t="n">
        <x:v>2.352343158781662</x:v>
      </x:c>
      <x:c r="J3375" s="12" t="n">
        <x:v>2.352343158781662</x:v>
      </x:c>
      <x:c r="K3375" s="12" t="n">
        <x:v>2.5</x:v>
      </x:c>
      <x:c r="L3375" s="12" t="n">
        <x:v>-0.0003051287595723373</x:v>
      </x:c>
      <x:c r="M3375" s="12" t="n">
        <x:v>2.41</x:v>
      </x:c>
      <x:c r="N3375" s="12" t="n">
        <x:v>-0.05765684121833825</x:v>
      </x:c>
      <x:c r="O3375" s="11" t="str">
        <x:v>DMC004 - TYPE 3</x:v>
      </x:c>
      <x:c r="P3375" s="11" t="str">
        <x:v>NCC001 TO TGY001</x:v>
      </x:c>
      <x:c r="Q3375" s="11" t="str">
        <x:v>Conditional - mapped route, status unverified</x:v>
      </x:c>
      <x:c r="R3375" s="11" t="str">
        <x:v>Compare a routed node lateral with an approved line tap; survey crossings and permissions.</x:v>
      </x:c>
      <x:c r="S3375" s="5" t="n">
        <x:v>4801</x:v>
      </x:c>
      <x:c r="T3375" s="5" t="str">
        <x:v>Region IV-A (CALABARZON)</x:v>
      </x:c>
      <x:c r="U3375" s="13" t="n">
        <x:v>14.321552</x:v>
      </x:c>
      <x:c r="V3375" s="13" t="n">
        <x:v>120.944495</x:v>
      </x:c>
      <x:c r="W3375" s="12" t="n">
        <x:v>2.4989616984489134</x:v>
      </x:c>
      <x:c r="X3375" s="12" t="n">
        <x:v>2.3613680590089707</x:v>
      </x:c>
      <x:c r="Y3375" s="12" t="n">
        <x:v>2.352343158781662</x:v>
      </x:c>
      <x:c r="Z3375" s="12" t="n">
        <x:v>6.479341700489431</x:v>
      </x:c>
      <x:c r="AA3375" s="5" t="str">
        <x:v>DMC004 - TYPE 3</x:v>
      </x:c>
      <x:c r="AB3375" s="6" t="b">
        <x:v>1</x:v>
      </x:c>
      <x:c r="AC3375" s="5" t="n">
        <x:v>4489</x:v>
      </x:c>
      <x:c r="AD3375" s="13" t="n">
        <x:v>120.9656979859421</x:v>
      </x:c>
      <x:c r="AE3375" s="13" t="n">
        <x:v>14.31244200781914</x:v>
      </x:c>
      <x:c r="AF3375" s="5" t="n">
        <x:v>4013</x:v>
      </x:c>
      <x:c r="AG3375" s="13" t="n">
        <x:v>120.9538464002227</x:v>
      </x:c>
      <x:c r="AH3375" s="13" t="n">
        <x:v>14.3023458731346</x:v>
      </x:c>
      <x:c r="AI3375" s="5" t="n">
        <x:v>4013</x:v>
      </x:c>
      <x:c r="AJ3375" s="5" t="str">
        <x:v>Conditional - mapped route, status unverified</x:v>
      </x:c>
      <x:c r="AK3375" s="5" t="n">
        <x:v>4206</x:v>
      </x:c>
      <x:c r="AL3375" s="5" t="str">
        <x:v>TRECE MARTIRES</x:v>
      </x:c>
      <x:c r="AM3375" s="5" t="str">
        <x:v>Tier 1B (Micro Drop, 1-3 km)</x:v>
      </x:c>
      <x:c r="AN3375" s="14" t="n">
        <x:v>43.5</x:v>
      </x:c>
      <x:c r="AO3375" s="14" t="n">
        <x:v>43.45982085070782</x:v>
      </x:c>
      <x:c r="AP3375" s="14" t="n">
        <x:v>43.464241355917025</x:v>
      </x:c>
      <x:c r="AQ3375" s="14" t="n">
        <x:v>66.27</x:v>
      </x:c>
      <x:c r="AR3375" s="5" t="n">
        <x:v>396</x:v>
      </x:c>
      <x:c r="AS3375" s="11" t="str">
        <x:v>Vertex distance not reproduced within 0.011 km; Nearest screened line status requires confirmation</x:v>
      </x:c>
      <x:c r="AT3375" s="5" t="str">
        <x:v>Batch 4 &amp; 5 (3,001 - 5,000)</x:v>
      </x:c>
      <x:c r="AU3375" s="5" t="n">
        <x:v>375</x:v>
      </x:c>
    </x:row>
    <x:row r="3376" ht="60" customHeight="1">
      <x:c r="A3376" s="5" t="n">
        <x:v>3372</x:v>
      </x:c>
      <x:c r="B3376" s="5" t="n">
        <x:v>4</x:v>
      </x:c>
      <x:c r="C3376" s="10" t="str">
        <x:v>0402118061</x:v>
      </x:c>
      <x:c r="D3376" s="5" t="str">
        <x:v>Narra III</x:v>
      </x:c>
      <x:c r="E3376" s="5" t="str">
        <x:v>Silang</x:v>
      </x:c>
      <x:c r="F3376" s="5" t="str">
        <x:v>Cavite</x:v>
      </x:c>
      <x:c r="G3376" s="11" t="str">
        <x:v>D - Other node or line within 3 km</x:v>
      </x:c>
      <x:c r="H3376" s="12" t="n">
        <x:v>2.502119558056167</x:v>
      </x:c>
      <x:c r="I3376" s="12" t="n">
        <x:v>2.325205131512466</x:v>
      </x:c>
      <x:c r="J3376" s="12" t="n">
        <x:v>2.325205131512466</x:v>
      </x:c>
      <x:c r="K3376" s="12" t="n">
        <x:v>2.5</x:v>
      </x:c>
      <x:c r="L3376" s="12" t="n">
        <x:v>0.002119558056167037</x:v>
      </x:c>
      <x:c r="M3376" s="12" t="n">
        <x:v>2.33</x:v>
      </x:c>
      <x:c r="N3376" s="12" t="n">
        <x:v>-0.004794868487533854</x:v>
      </x:c>
      <x:c r="O3376" s="11" t="str">
        <x:v>SGC003 - PM</x:v>
      </x:c>
      <x:c r="P3376" s="11" t="str">
        <x:v>TGY001 TO CLB001</x:v>
      </x:c>
      <x:c r="Q3376" s="11" t="str">
        <x:v>Conditional - mapped route, status unverified</x:v>
      </x:c>
      <x:c r="R3376" s="11" t="str">
        <x:v>Compare a routed node lateral with an approved line tap; survey crossings and permissions.</x:v>
      </x:c>
      <x:c r="S3376" s="5" t="n">
        <x:v>4795</x:v>
      </x:c>
      <x:c r="T3376" s="5" t="str">
        <x:v>Region IV-A (CALABARZON)</x:v>
      </x:c>
      <x:c r="U3376" s="13" t="n">
        <x:v>14.185512</x:v>
      </x:c>
      <x:c r="V3376" s="13" t="n">
        <x:v>120.984288</x:v>
      </x:c>
      <x:c r="W3376" s="12" t="n">
        <x:v>2.500245287936306</x:v>
      </x:c>
      <x:c r="X3376" s="12" t="n">
        <x:v>2.3256820850116737</x:v>
      </x:c>
      <x:c r="Y3376" s="12" t="n">
        <x:v>2.325205131512466</x:v>
      </x:c>
      <x:c r="Z3376" s="12" t="n">
        <x:v>2.43850830358212</x:v>
      </x:c>
      <x:c r="AA3376" s="5" t="str">
        <x:v>SGC003 - PM</x:v>
      </x:c>
      <x:c r="AB3376" s="6" t="b">
        <x:v>1</x:v>
      </x:c>
      <x:c r="AC3376" s="5" t="n">
        <x:v>4512</x:v>
      </x:c>
      <x:c r="AD3376" s="13" t="n">
        <x:v>121.0064000002393</x:v>
      </x:c>
      <x:c r="AE3376" s="13" t="n">
        <x:v>14.17872999742899</x:v>
      </x:c>
      <x:c r="AF3376" s="5" t="n">
        <x:v>4017</x:v>
      </x:c>
      <x:c r="AG3376" s="13" t="n">
        <x:v>121.0035003058454</x:v>
      </x:c>
      <x:c r="AH3376" s="13" t="n">
        <x:v>14.176009745449194</x:v>
      </x:c>
      <x:c r="AI3376" s="5" t="n">
        <x:v>4017</x:v>
      </x:c>
      <x:c r="AJ3376" s="5" t="str">
        <x:v>Conditional - mapped route, status unverified</x:v>
      </x:c>
      <x:c r="AK3376" s="5" t="n">
        <x:v>4203</x:v>
      </x:c>
      <x:c r="AL3376" s="5" t="str">
        <x:v>SILANG</x:v>
      </x:c>
      <x:c r="AM3376" s="5" t="str">
        <x:v>Tier 1B (Micro Drop, 1-3 km)</x:v>
      </x:c>
      <x:c r="AN3376" s="14" t="n">
        <x:v>43.5</x:v>
      </x:c>
      <x:c r="AO3376" s="14" t="n">
        <x:v>43.45982085070782</x:v>
      </x:c>
      <x:c r="AP3376" s="14" t="n">
        <x:v>43.42912649059644</x:v>
      </x:c>
      <x:c r="AQ3376" s="14" t="n">
        <x:v>66.27</x:v>
      </x:c>
      <x:c r="AR3376" s="5" t="n">
        <x:v>299</x:v>
      </x:c>
      <x:c r="AS3376" s="11" t="str">
        <x:v>Nearest screened line status requires confirmation</x:v>
      </x:c>
      <x:c r="AT3376" s="5" t="str">
        <x:v>Batch 4 &amp; 5 (3,001 - 5,000)</x:v>
      </x:c>
      <x:c r="AU3376" s="5" t="n">
        <x:v>376</x:v>
      </x:c>
    </x:row>
    <x:row r="3377" ht="60" customHeight="1">
      <x:c r="A3377" s="5" t="n">
        <x:v>3373</x:v>
      </x:c>
      <x:c r="B3377" s="5" t="n">
        <x:v>4</x:v>
      </x:c>
      <x:c r="C3377" s="10" t="str">
        <x:v>0403426002</x:v>
      </x:c>
      <x:c r="D3377" s="5" t="str">
        <x:v>Bagumbayan</x:v>
      </x:c>
      <x:c r="E3377" s="5" t="str">
        <x:v>Santa Cruz</x:v>
      </x:c>
      <x:c r="F3377" s="5" t="str">
        <x:v>Laguna</x:v>
      </x:c>
      <x:c r="G3377" s="11" t="str">
        <x:v>D - Other node or line within 3 km</x:v>
      </x:c>
      <x:c r="H3377" s="12" t="n">
        <x:v>1.843811271482868</x:v>
      </x:c>
      <x:c r="I3377" s="12" t="n">
        <x:v>0.7020271678142641</x:v>
      </x:c>
      <x:c r="J3377" s="12" t="n">
        <x:v>0.7020271678142641</x:v>
      </x:c>
      <x:c r="K3377" s="12" t="n">
        <x:v>1.85</x:v>
      </x:c>
      <x:c r="L3377" s="12" t="n">
        <x:v>-0.006188728517132036</x:v>
      </x:c>
      <x:c r="M3377" s="12" t="n">
        <x:v>0.71</x:v>
      </x:c>
      <x:c r="N3377" s="12" t="n">
        <x:v>-0.007972832185735856</x:v>
      </x:c>
      <x:c r="O3377" s="11" t="str">
        <x:v>SCL001 - TYPE 3</x:v>
      </x:c>
      <x:c r="P3377" s="11" t="str">
        <x:v>CLB001 TO SCL001</x:v>
      </x:c>
      <x:c r="Q3377" s="11" t="str">
        <x:v>Conditional - mapped route, status unverified</x:v>
      </x:c>
      <x:c r="R3377" s="11" t="str">
        <x:v>Compare a routed node lateral with an approved line tap; survey crossings and permissions.</x:v>
      </x:c>
      <x:c r="S3377" s="5" t="n">
        <x:v>3322</x:v>
      </x:c>
      <x:c r="T3377" s="5" t="str">
        <x:v>Region IV-A (CALABARZON)</x:v>
      </x:c>
      <x:c r="U3377" s="13" t="n">
        <x:v>14.268434</x:v>
      </x:c>
      <x:c r="V3377" s="13" t="n">
        <x:v>121.399951</x:v>
      </x:c>
      <x:c r="W3377" s="12" t="n">
        <x:v>1.8461568408937066</x:v>
      </x:c>
      <x:c r="X3377" s="12" t="n">
        <x:v>0.7078276353084134</x:v>
      </x:c>
      <x:c r="Y3377" s="12" t="n">
        <x:v>0.7020271678142641</x:v>
      </x:c>
      <x:c r="Z3377" s="12" t="n">
        <x:v>0.7060411481266667</x:v>
      </x:c>
      <x:c r="AA3377" s="5" t="str">
        <x:v>SCL001 - TYPE 3</x:v>
      </x:c>
      <x:c r="AB3377" s="6" t="b">
        <x:v>1</x:v>
      </x:c>
      <x:c r="AC3377" s="5" t="n">
        <x:v>4357</x:v>
      </x:c>
      <x:c r="AD3377" s="13" t="n">
        <x:v>121.4130800005469</x:v>
      </x:c>
      <x:c r="AE3377" s="13" t="n">
        <x:v>14.27909999943985</x:v>
      </x:c>
      <x:c r="AF3377" s="5" t="n">
        <x:v>4024</x:v>
      </x:c>
      <x:c r="AG3377" s="13" t="n">
        <x:v>121.40390524914548</x:v>
      </x:c>
      <x:c r="AH3377" s="13" t="n">
        <x:v>14.26339549703171</x:v>
      </x:c>
      <x:c r="AI3377" s="5" t="n">
        <x:v>4024</x:v>
      </x:c>
      <x:c r="AJ3377" s="5" t="str">
        <x:v>Conditional - mapped route, status unverified</x:v>
      </x:c>
      <x:c r="AK3377" s="5" t="n">
        <x:v>4172</x:v>
      </x:c>
      <x:c r="AL3377" s="5" t="str">
        <x:v>SEGMENT 27 (STA CRUZ - CALAMBA)</x:v>
      </x:c>
      <x:c r="AM3377" s="5" t="str">
        <x:v>Tier 1B (Micro Drop, 1-3 km)</x:v>
      </x:c>
      <x:c r="AN3377" s="14" t="n">
        <x:v>64</x:v>
      </x:c>
      <x:c r="AO3377" s="14" t="n">
        <x:v>63.97405776236126</x:v>
      </x:c>
      <x:c r="AP3377" s="14" t="n">
        <x:v>64.08551628407612</x:v>
      </x:c>
      <x:c r="AQ3377" s="14" t="n">
        <x:v>66.27</x:v>
      </x:c>
      <x:c r="AR3377" s="5" t="n">
        <x:v>1332</x:v>
      </x:c>
      <x:c r="AS3377" s="11" t="str">
        <x:v>Nearest screened line status requires confirmation</x:v>
      </x:c>
      <x:c r="AT3377" s="5" t="str">
        <x:v>Batch 4 &amp; 5 (3,001 - 5,000)</x:v>
      </x:c>
      <x:c r="AU3377" s="5" t="n">
        <x:v>377</x:v>
      </x:c>
    </x:row>
    <x:row r="3378" ht="60" customHeight="1">
      <x:c r="A3378" s="5" t="n">
        <x:v>3374</x:v>
      </x:c>
      <x:c r="B3378" s="5" t="n">
        <x:v>4</x:v>
      </x:c>
      <x:c r="C3378" s="10" t="str">
        <x:v>0307105012</x:v>
      </x:c>
      <x:c r="D3378" s="5" t="str">
        <x:v>Palanginan</x:v>
      </x:c>
      <x:c r="E3378" s="5" t="str">
        <x:v>Iba</x:v>
      </x:c>
      <x:c r="F3378" s="5" t="str">
        <x:v>Zambales</x:v>
      </x:c>
      <x:c r="G3378" s="11" t="str">
        <x:v>C - Line within 0.5 km; node over 1 km</x:v>
      </x:c>
      <x:c r="H3378" s="12" t="n">
        <x:v>1.8454561337443507</x:v>
      </x:c>
      <x:c r="I3378" s="12" t="n">
        <x:v>0.045032407637177745</x:v>
      </x:c>
      <x:c r="J3378" s="12" t="n">
        <x:v>0.045032407637177745</x:v>
      </x:c>
      <x:c r="K3378" s="12" t="n">
        <x:v>1.85</x:v>
      </x:c>
      <x:c r="L3378" s="12" t="n">
        <x:v>-0.004543866255649398</x:v>
      </x:c>
      <x:c r="M3378" s="12" t="n">
        <x:v>0.28</x:v>
      </x:c>
      <x:c r="N3378" s="12" t="n">
        <x:v>-0.23496759236282228</x:v>
      </x:c>
      <x:c r="O3378" s="11" t="str">
        <x:v>IBZ001 - TYPE 2</x:v>
      </x:c>
      <x:c r="P3378" s="11" t="str">
        <x:v>IBA MUNICIPALITY</x:v>
      </x:c>
      <x:c r="Q3378" s="11" t="str">
        <x:v>Stronger evidence - built or existing label</x:v>
      </x:c>
      <x:c r="R3378" s="11" t="str">
        <x:v>Locate an authorized closure or handhole and confirm splicing/capacity; nearby cable alone is insufficient.</x:v>
      </x:c>
      <x:c r="S3378" s="5" t="n">
        <x:v>2276</x:v>
      </x:c>
      <x:c r="T3378" s="5" t="str">
        <x:v>Region III (Central Luzon)</x:v>
      </x:c>
      <x:c r="U3378" s="13" t="n">
        <x:v>15.31715</x:v>
      </x:c>
      <x:c r="V3378" s="13" t="n">
        <x:v>119.991586</x:v>
      </x:c>
      <x:c r="W3378" s="12" t="n">
        <x:v>1.8470467579352767</x:v>
      </x:c>
      <x:c r="X3378" s="12" t="n">
        <x:v>0.28138544228233175</x:v>
      </x:c>
      <x:c r="Y3378" s="12" t="n">
        <x:v>0.045032407637177745</x:v>
      </x:c>
      <x:c r="Z3378" s="12" t="n">
        <x:v>0.045032407637177745</x:v>
      </x:c>
      <x:c r="AA3378" s="5" t="str">
        <x:v>IBZ001 - TYPE 2</x:v>
      </x:c>
      <x:c r="AB3378" s="6" t="b">
        <x:v>1</x:v>
      </x:c>
      <x:c r="AC3378" s="5" t="n">
        <x:v>3908</x:v>
      </x:c>
      <x:c r="AD3378" s="13" t="n">
        <x:v>119.9777630003091</x:v>
      </x:c>
      <x:c r="AE3378" s="13" t="n">
        <x:v>15.327059000731</x:v>
      </x:c>
      <x:c r="AF3378" s="5" t="n">
        <x:v>3334</x:v>
      </x:c>
      <x:c r="AG3378" s="13" t="n">
        <x:v>119.99129245032422</x:v>
      </x:c>
      <x:c r="AH3378" s="13" t="n">
        <x:v>15.316859377771157</x:v>
      </x:c>
      <x:c r="AI3378" s="5" t="n">
        <x:v>3334</x:v>
      </x:c>
      <x:c r="AJ3378" s="5" t="str">
        <x:v>Stronger evidence - built or existing label</x:v>
      </x:c>
      <x:c r="AK3378" s="5" t="n">
        <x:v>3334</x:v>
      </x:c>
      <x:c r="AL3378" s="5" t="str">
        <x:v>IBA MUNICIPALITY</x:v>
      </x:c>
      <x:c r="AM3378" s="5" t="str">
        <x:v>Tier 1B (Micro Drop, 1-3 km)</x:v>
      </x:c>
      <x:c r="AN3378" s="14" t="n">
        <x:v>64</x:v>
      </x:c>
      <x:c r="AO3378" s="14" t="n">
        <x:v>63.97405776236126</x:v>
      </x:c>
      <x:c r="AP3378" s="14" t="n">
        <x:v>64.05587000395055</x:v>
      </x:c>
      <x:c r="AQ3378" s="14" t="n">
        <x:v>66.27</x:v>
      </x:c>
      <x:c r="AR3378" s="5" t="n">
        <x:v>908</x:v>
      </x:c>
      <x:c r="AS3378" s="11" t="str"/>
      <x:c r="AT3378" s="5" t="str">
        <x:v>Batch 4 &amp; 5 (3,001 - 5,000)</x:v>
      </x:c>
      <x:c r="AU3378" s="5" t="n">
        <x:v>378</x:v>
      </x:c>
    </x:row>
    <x:row r="3379" ht="60" customHeight="1">
      <x:c r="A3379" s="5" t="n">
        <x:v>3375</x:v>
      </x:c>
      <x:c r="B3379" s="5" t="n">
        <x:v>4</x:v>
      </x:c>
      <x:c r="C3379" s="10" t="str">
        <x:v>0330100015</x:v>
      </x:c>
      <x:c r="D3379" s="5" t="str">
        <x:v>Mining</x:v>
      </x:c>
      <x:c r="E3379" s="5" t="str">
        <x:v>City of Angeles</x:v>
      </x:c>
      <x:c r="F3379" s="5" t="str">
        <x:v>Pampanga</x:v>
      </x:c>
      <x:c r="G3379" s="11" t="str">
        <x:v>D - Other node or line within 3 km</x:v>
      </x:c>
      <x:c r="H3379" s="12" t="n">
        <x:v>1.840895651065686</x:v>
      </x:c>
      <x:c r="I3379" s="12" t="n">
        <x:v>1.0789295792002878</x:v>
      </x:c>
      <x:c r="J3379" s="12" t="n">
        <x:v>1.0789295792002878</x:v>
      </x:c>
      <x:c r="K3379" s="12" t="n">
        <x:v>1.85</x:v>
      </x:c>
      <x:c r="L3379" s="12" t="n">
        <x:v>-0.00910434893431411</x:v>
      </x:c>
      <x:c r="M3379" s="12" t="n">
        <x:v>0.95</x:v>
      </x:c>
      <x:c r="N3379" s="12" t="n">
        <x:v>0.1289295792002878</x:v>
      </x:c>
      <x:c r="O3379" s="11" t="str">
        <x:v>ACP009 - BP</x:v>
      </x:c>
      <x:c r="P3379" s="11" t="str">
        <x:v>ANGELES</x:v>
      </x:c>
      <x:c r="Q3379" s="11" t="str">
        <x:v>Stronger evidence - built or existing label</x:v>
      </x:c>
      <x:c r="R3379" s="11" t="str">
        <x:v>Compare a routed node lateral with an approved line tap; survey crossings and permissions.</x:v>
      </x:c>
      <x:c r="S3379" s="5" t="n">
        <x:v>3735</x:v>
      </x:c>
      <x:c r="T3379" s="5" t="str">
        <x:v>Region III (Central Luzon)</x:v>
      </x:c>
      <x:c r="U3379" s="13" t="n">
        <x:v>15.141868</x:v>
      </x:c>
      <x:c r="V3379" s="13" t="n">
        <x:v>120.606952</x:v>
      </x:c>
      <x:c r="W3379" s="12" t="n">
        <x:v>1.8460824256084414</x:v>
      </x:c>
      <x:c r="X3379" s="12" t="n">
        <x:v>0.9309156084080021</x:v>
      </x:c>
      <x:c r="Y3379" s="12" t="n">
        <x:v>0.9291400407040684</x:v>
      </x:c>
      <x:c r="Z3379" s="12" t="n">
        <x:v>1.0789295792002878</x:v>
      </x:c>
      <x:c r="AA3379" s="5" t="str">
        <x:v>ACP009 - BP</x:v>
      </x:c>
      <x:c r="AB3379" s="6" t="b">
        <x:v>1</x:v>
      </x:c>
      <x:c r="AC3379" s="5" t="n">
        <x:v>3843</x:v>
      </x:c>
      <x:c r="AD3379" s="13" t="n">
        <x:v>120.5970139941533</x:v>
      </x:c>
      <x:c r="AE3379" s="13" t="n">
        <x:v>15.12831799902824</x:v>
      </x:c>
      <x:c r="AF3379" s="5" t="n">
        <x:v>3443</x:v>
      </x:c>
      <x:c r="AG3379" s="13" t="n">
        <x:v>120.59696015859983</x:v>
      </x:c>
      <x:c r="AH3379" s="13" t="n">
        <x:v>15.140929266467175</x:v>
      </x:c>
      <x:c r="AI3379" s="5" t="n">
        <x:v>2117</x:v>
      </x:c>
      <x:c r="AJ3379" s="5" t="str">
        <x:v>Excluded - CCTV dedicated network</x:v>
      </x:c>
      <x:c r="AK3379" s="5" t="n">
        <x:v>3443</x:v>
      </x:c>
      <x:c r="AL3379" s="5" t="str">
        <x:v>ANGELES</x:v>
      </x:c>
      <x:c r="AM3379" s="5" t="str">
        <x:v>Tier 1B (Micro Drop, 1-3 km)</x:v>
      </x:c>
      <x:c r="AN3379" s="14" t="n">
        <x:v>64</x:v>
      </x:c>
      <x:c r="AO3379" s="14" t="n">
        <x:v>63.97405776236126</x:v>
      </x:c>
      <x:c r="AP3379" s="14" t="n">
        <x:v>64.13810611378413</x:v>
      </x:c>
      <x:c r="AQ3379" s="14" t="n">
        <x:v>66.27</x:v>
      </x:c>
      <x:c r="AR3379" s="5" t="n">
        <x:v>458</x:v>
      </x:c>
      <x:c r="AS3379" s="11" t="str">
        <x:v>Vertex distance not reproduced within 0.011 km; Nearest raw line excluded from fiber screening</x:v>
      </x:c>
      <x:c r="AT3379" s="5" t="str">
        <x:v>Batch 4 &amp; 5 (3,001 - 5,000)</x:v>
      </x:c>
      <x:c r="AU3379" s="5" t="n">
        <x:v>379</x:v>
      </x:c>
    </x:row>
    <x:row r="3380" ht="60" customHeight="1">
      <x:c r="A3380" s="5" t="n">
        <x:v>3376</x:v>
      </x:c>
      <x:c r="B3380" s="5" t="n">
        <x:v>4</x:v>
      </x:c>
      <x:c r="C3380" s="10" t="str">
        <x:v>0402111017</x:v>
      </x:c>
      <x:c r="D3380" s="5" t="str">
        <x:v>Manggahan-Lawin</x:v>
      </x:c>
      <x:c r="E3380" s="5" t="str">
        <x:v>Kawit</x:v>
      </x:c>
      <x:c r="F3380" s="5" t="str">
        <x:v>Cavite</x:v>
      </x:c>
      <x:c r="G3380" s="11" t="str">
        <x:v>D - Other node or line within 3 km</x:v>
      </x:c>
      <x:c r="H3380" s="12" t="n">
        <x:v>2.4907774158535387</x:v>
      </x:c>
      <x:c r="I3380" s="12" t="n">
        <x:v>2.0424455566270465</x:v>
      </x:c>
      <x:c r="J3380" s="12" t="n">
        <x:v>2.0424455566270465</x:v>
      </x:c>
      <x:c r="K3380" s="12" t="n">
        <x:v>2.5</x:v>
      </x:c>
      <x:c r="L3380" s="12" t="n">
        <x:v>-0.009222584146461266</x:v>
      </x:c>
      <x:c r="M3380" s="12" t="n">
        <x:v>2.05</x:v>
      </x:c>
      <x:c r="N3380" s="12" t="n">
        <x:v>-0.007554443372953301</x:v>
      </x:c>
      <x:c r="O3380" s="11" t="str">
        <x:v>NVC001
-TYPE 3</x:v>
      </x:c>
      <x:c r="P3380" s="11" t="str">
        <x:v>KAWIT</x:v>
      </x:c>
      <x:c r="Q3380" s="11" t="str">
        <x:v>Stronger evidence - built or existing label</x:v>
      </x:c>
      <x:c r="R3380" s="11" t="str">
        <x:v>Compare a routed node lateral with an approved line tap; survey crossings and permissions.</x:v>
      </x:c>
      <x:c r="S3380" s="5" t="n">
        <x:v>4718</x:v>
      </x:c>
      <x:c r="T3380" s="5" t="str">
        <x:v>Region IV-A (CALABARZON)</x:v>
      </x:c>
      <x:c r="U3380" s="13" t="n">
        <x:v>14.450381</x:v>
      </x:c>
      <x:c r="V3380" s="13" t="n">
        <x:v>120.891739</x:v>
      </x:c>
      <x:c r="W3380" s="12" t="n">
        <x:v>2.5009578688184004</x:v>
      </x:c>
      <x:c r="X3380" s="12" t="n">
        <x:v>2.0515406649976677</x:v>
      </x:c>
      <x:c r="Y3380" s="12" t="n">
        <x:v>2.0424455566270465</x:v>
      </x:c>
      <x:c r="Z3380" s="12" t="n">
        <x:v>2.0424455566270465</x:v>
      </x:c>
      <x:c r="AA3380" s="5" t="str">
        <x:v>NVC001
-TYPE 3</x:v>
      </x:c>
      <x:c r="AB3380" s="6" t="b">
        <x:v>1</x:v>
      </x:c>
      <x:c r="AC3380" s="5" t="n">
        <x:v>4509</x:v>
      </x:c>
      <x:c r="AD3380" s="13" t="n">
        <x:v>120.8830149</x:v>
      </x:c>
      <x:c r="AE3380" s="13" t="n">
        <x:v>14.4295364</x:v>
      </x:c>
      <x:c r="AF3380" s="5" t="n">
        <x:v>4199</x:v>
      </x:c>
      <x:c r="AG3380" s="13" t="n">
        <x:v>120.90122782245324</x:v>
      </x:c>
      <x:c r="AH3380" s="13" t="n">
        <x:v>14.434404348312732</x:v>
      </x:c>
      <x:c r="AI3380" s="5" t="n">
        <x:v>4199</x:v>
      </x:c>
      <x:c r="AJ3380" s="5" t="str">
        <x:v>Stronger evidence - built or existing label</x:v>
      </x:c>
      <x:c r="AK3380" s="5" t="n">
        <x:v>4199</x:v>
      </x:c>
      <x:c r="AL3380" s="5" t="str">
        <x:v>KAWIT</x:v>
      </x:c>
      <x:c r="AM3380" s="5" t="str">
        <x:v>Tier 1B (Micro Drop, 1-3 km)</x:v>
      </x:c>
      <x:c r="AN3380" s="14" t="n">
        <x:v>43.4</x:v>
      </x:c>
      <x:c r="AO3380" s="14" t="n">
        <x:v>43.45982085070782</x:v>
      </x:c>
      <x:c r="AP3380" s="14" t="n">
        <x:v>43.59363037518711</x:v>
      </x:c>
      <x:c r="AQ3380" s="14" t="n">
        <x:v>66.26</x:v>
      </x:c>
      <x:c r="AR3380" s="5" t="n">
        <x:v>431</x:v>
      </x:c>
      <x:c r="AS3380" s="11" t="str"/>
      <x:c r="AT3380" s="5" t="str">
        <x:v>Batch 4 &amp; 5 (3,001 - 5,000)</x:v>
      </x:c>
      <x:c r="AU3380" s="5" t="n">
        <x:v>380</x:v>
      </x:c>
    </x:row>
    <x:row r="3381" ht="60" customHeight="1">
      <x:c r="A3381" s="5" t="n">
        <x:v>3377</x:v>
      </x:c>
      <x:c r="B3381" s="5" t="n">
        <x:v>4</x:v>
      </x:c>
      <x:c r="C3381" s="10" t="str">
        <x:v>0304924004</x:v>
      </x:c>
      <x:c r="D3381" s="5" t="str">
        <x:v>Lawang Kupang</x:v>
      </x:c>
      <x:c r="E3381" s="5" t="str">
        <x:v>San Antonio</x:v>
      </x:c>
      <x:c r="F3381" s="5" t="str">
        <x:v>Nueva Ecija</x:v>
      </x:c>
      <x:c r="G3381" s="11" t="str">
        <x:v>D - Other node or line within 3 km</x:v>
      </x:c>
      <x:c r="H3381" s="12" t="n">
        <x:v>2.4377110925883354</x:v>
      </x:c>
      <x:c r="I3381" s="12" t="n">
        <x:v>6.066960290299395</x:v>
      </x:c>
      <x:c r="J3381" s="12" t="n">
        <x:v>2.4377110925883354</x:v>
      </x:c>
      <x:c r="K3381" s="12" t="n">
        <x:v>2.45</x:v>
      </x:c>
      <x:c r="L3381" s="12" t="n">
        <x:v>-0.012288907411664773</x:v>
      </x:c>
      <x:c r="M3381" s="12" t="n">
        <x:v>6.08</x:v>
      </x:c>
      <x:c r="N3381" s="12" t="n">
        <x:v>-0.013039709700604973</x:v>
      </x:c>
      <x:c r="O3381" s="11" t="str">
        <x:v>JNN002
- PM</x:v>
      </x:c>
      <x:c r="P3381" s="11" t="str">
        <x:v>SANTA ROSA TO ARAYAT</x:v>
      </x:c>
      <x:c r="Q3381" s="11" t="str">
        <x:v>Conditional - mapped route, status unverified</x:v>
      </x:c>
      <x:c r="R3381" s="11" t="str">
        <x:v>Compare a routed node lateral with an approved line tap; survey crossings and permissions.</x:v>
      </x:c>
      <x:c r="S3381" s="5" t="n">
        <x:v>4827</x:v>
      </x:c>
      <x:c r="T3381" s="5" t="str">
        <x:v>Region III (Central Luzon)</x:v>
      </x:c>
      <x:c r="U3381" s="13" t="n">
        <x:v>15.348456</x:v>
      </x:c>
      <x:c r="V3381" s="13" t="n">
        <x:v>120.85776</x:v>
      </x:c>
      <x:c r="W3381" s="12" t="n">
        <x:v>2.4465206928288175</x:v>
      </x:c>
      <x:c r="X3381" s="12" t="n">
        <x:v>6.081465339355862</x:v>
      </x:c>
      <x:c r="Y3381" s="12" t="n">
        <x:v>6.066960290299395</x:v>
      </x:c>
      <x:c r="Z3381" s="12" t="n">
        <x:v>8.68443601405404</x:v>
      </x:c>
      <x:c r="AA3381" s="5" t="str">
        <x:v>JNN002
- PM</x:v>
      </x:c>
      <x:c r="AB3381" s="6" t="b">
        <x:v>1</x:v>
      </x:c>
      <x:c r="AC3381" s="5" t="n">
        <x:v>3740</x:v>
      </x:c>
      <x:c r="AD3381" s="13" t="n">
        <x:v>120.8680840007029</x:v>
      </x:c>
      <x:c r="AE3381" s="13" t="n">
        <x:v>15.36807699931834</x:v>
      </x:c>
      <x:c r="AF3381" s="5" t="n">
        <x:v>3222</x:v>
      </x:c>
      <x:c r="AG3381" s="13" t="n">
        <x:v>120.8936153928803</x:v>
      </x:c>
      <x:c r="AH3381" s="13" t="n">
        <x:v>15.30608353654408</x:v>
      </x:c>
      <x:c r="AI3381" s="5" t="n">
        <x:v>3222</x:v>
      </x:c>
      <x:c r="AJ3381" s="5" t="str">
        <x:v>Conditional - mapped route, status unverified</x:v>
      </x:c>
      <x:c r="AK3381" s="5" t="n">
        <x:v>3409</x:v>
      </x:c>
      <x:c r="AL3381" s="5" t="str">
        <x:v>SEGMENT 18 (BALIUAG - ZARAGOZA)</x:v>
      </x:c>
      <x:c r="AM3381" s="5" t="str">
        <x:v>Tier 1B (Micro Drop, 1-3 km)</x:v>
      </x:c>
      <x:c r="AN3381" s="14" t="n">
        <x:v>44.2</x:v>
      </x:c>
      <x:c r="AO3381" s="14" t="n">
        <x:v>44.19022095845253</x:v>
      </x:c>
      <x:c r="AP3381" s="14" t="n">
        <x:v>44.37160872568266</x:v>
      </x:c>
      <x:c r="AQ3381" s="14" t="n">
        <x:v>66.26</x:v>
      </x:c>
      <x:c r="AR3381" s="5" t="n">
        <x:v>295</x:v>
      </x:c>
      <x:c r="AS3381" s="11" t="str">
        <x:v>Nearest screened line status requires confirmation</x:v>
      </x:c>
      <x:c r="AT3381" s="5" t="str">
        <x:v>Batch 4 &amp; 5 (3,001 - 5,000)</x:v>
      </x:c>
      <x:c r="AU3381" s="5" t="n">
        <x:v>381</x:v>
      </x:c>
    </x:row>
    <x:row r="3382" ht="60" customHeight="1">
      <x:c r="A3382" s="5" t="n">
        <x:v>3378</x:v>
      </x:c>
      <x:c r="B3382" s="5" t="n">
        <x:v>4</x:v>
      </x:c>
      <x:c r="C3382" s="10" t="str">
        <x:v>0401028009</x:v>
      </x:c>
      <x:c r="D3382" s="5" t="str">
        <x:v>San Fernando</x:v>
      </x:c>
      <x:c r="E3382" s="5" t="str">
        <x:v>City of Sto. Tomas</x:v>
      </x:c>
      <x:c r="F3382" s="5" t="str">
        <x:v>Batangas</x:v>
      </x:c>
      <x:c r="G3382" s="11" t="str">
        <x:v>D - Other node or line within 3 km</x:v>
      </x:c>
      <x:c r="H3382" s="12" t="n">
        <x:v>2.6534151369810783</x:v>
      </x:c>
      <x:c r="I3382" s="12" t="n">
        <x:v>1.3139784061229978</x:v>
      </x:c>
      <x:c r="J3382" s="12" t="n">
        <x:v>1.3139784061229978</x:v>
      </x:c>
      <x:c r="K3382" s="12" t="n">
        <x:v>2.67</x:v>
      </x:c>
      <x:c r="L3382" s="12" t="n">
        <x:v>-0.016584863018921592</x:v>
      </x:c>
      <x:c r="M3382" s="12" t="n">
        <x:v>1.32</x:v>
      </x:c>
      <x:c r="N3382" s="12" t="n">
        <x:v>-0.006021593877002296</x:v>
      </x:c>
      <x:c r="O3382" s="11" t="str">
        <x:v>CUE001 - BP</x:v>
      </x:c>
      <x:c r="P3382" s="11" t="str">
        <x:v>UG BUN001 TO SSB001</x:v>
      </x:c>
      <x:c r="Q3382" s="11" t="str">
        <x:v>Conditional - mapped route, status unverified</x:v>
      </x:c>
      <x:c r="R3382" s="11" t="str">
        <x:v>Compare a routed node lateral with an approved line tap; survey crossings and permissions.</x:v>
      </x:c>
      <x:c r="S3382" s="5" t="n">
        <x:v>4055</x:v>
      </x:c>
      <x:c r="T3382" s="5" t="str">
        <x:v>Region IV-A (CALABARZON)</x:v>
      </x:c>
      <x:c r="U3382" s="13" t="n">
        <x:v>13.874527</x:v>
      </x:c>
      <x:c r="V3382" s="13" t="n">
        <x:v>121.045738</x:v>
      </x:c>
      <x:c r="W3382" s="12" t="n">
        <x:v>2.6664338983483105</x:v>
      </x:c>
      <x:c r="X3382" s="12" t="n">
        <x:v>1.3150921038654722</x:v>
      </x:c>
      <x:c r="Y3382" s="12" t="n">
        <x:v>1.3139784061229978</x:v>
      </x:c>
      <x:c r="Z3382" s="12" t="n">
        <x:v>5.517606292362861</x:v>
      </x:c>
      <x:c r="AA3382" s="5" t="str">
        <x:v>CUE001 - BP</x:v>
      </x:c>
      <x:c r="AB3382" s="6" t="b">
        <x:v>1</x:v>
      </x:c>
      <x:c r="AC3382" s="5" t="n">
        <x:v>4276</x:v>
      </x:c>
      <x:c r="AD3382" s="13" t="n">
        <x:v>121.049189352923</x:v>
      </x:c>
      <x:c r="AE3382" s="13" t="n">
        <x:v>13.89827159631543</x:v>
      </x:c>
      <x:c r="AF3382" s="5" t="n">
        <x:v>4053</x:v>
      </x:c>
      <x:c r="AG3382" s="13" t="n">
        <x:v>121.0358594373042</x:v>
      </x:c>
      <x:c r="AH3382" s="13" t="n">
        <x:v>13.88144826479063</x:v>
      </x:c>
      <x:c r="AI3382" s="5" t="n">
        <x:v>4053</x:v>
      </x:c>
      <x:c r="AJ3382" s="5" t="str">
        <x:v>Conditional - mapped route, status unverified</x:v>
      </x:c>
      <x:c r="AK3382" s="5" t="n">
        <x:v>4192</x:v>
      </x:c>
      <x:c r="AL3382" s="5" t="str">
        <x:v>BAUAN - SAN JOSE</x:v>
      </x:c>
      <x:c r="AM3382" s="5" t="str">
        <x:v>Tier 1B (Micro Drop, 1-3 km)</x:v>
      </x:c>
      <x:c r="AN3382" s="14" t="n">
        <x:v>51.1</x:v>
      </x:c>
      <x:c r="AO3382" s="14" t="n">
        <x:v>51.06557527523455</x:v>
      </x:c>
      <x:c r="AP3382" s="14" t="n">
        <x:v>51.29322626911564</x:v>
      </x:c>
      <x:c r="AQ3382" s="14" t="n">
        <x:v>66.26</x:v>
      </x:c>
      <x:c r="AR3382" s="5" t="n">
        <x:v>268</x:v>
      </x:c>
      <x:c r="AS3382" s="11" t="str">
        <x:v>Nearest screened line status requires confirmation</x:v>
      </x:c>
      <x:c r="AT3382" s="5" t="str">
        <x:v>Batch 4 &amp; 5 (3,001 - 5,000)</x:v>
      </x:c>
      <x:c r="AU3382" s="5" t="n">
        <x:v>382</x:v>
      </x:c>
    </x:row>
    <x:row r="3383" ht="60" customHeight="1">
      <x:c r="A3383" s="5" t="n">
        <x:v>3379</x:v>
      </x:c>
      <x:c r="B3383" s="5" t="n">
        <x:v>4</x:v>
      </x:c>
      <x:c r="C3383" s="10" t="str">
        <x:v>0203126012</x:v>
      </x:c>
      <x:c r="D3383" s="5" t="str">
        <x:v>Vira</x:v>
      </x:c>
      <x:c r="E3383" s="5" t="str">
        <x:v>Roxas</x:v>
      </x:c>
      <x:c r="F3383" s="5" t="str">
        <x:v>Isabela</x:v>
      </x:c>
      <x:c r="G3383" s="11" t="str">
        <x:v>D - Other node or line within 3 km</x:v>
      </x:c>
      <x:c r="H3383" s="12" t="n">
        <x:v>1.8448132414794798</x:v>
      </x:c>
      <x:c r="I3383" s="12" t="n">
        <x:v>0.9907090647665429</x:v>
      </x:c>
      <x:c r="J3383" s="12" t="n">
        <x:v>0.9907090647665429</x:v>
      </x:c>
      <x:c r="K3383" s="12" t="n">
        <x:v>1.85</x:v>
      </x:c>
      <x:c r="L3383" s="12" t="n">
        <x:v>-0.005186758520520307</x:v>
      </x:c>
      <x:c r="M3383" s="12" t="n">
        <x:v>1.17</x:v>
      </x:c>
      <x:c r="N3383" s="12" t="n">
        <x:v>-0.17929093523345707</x:v>
      </x:c>
      <x:c r="O3383" s="11" t="str">
        <x:v>RXI001 - TYPE 3</x:v>
      </x:c>
      <x:c r="P3383" s="11" t="str">
        <x:v>ROXAS - GAMU</x:v>
      </x:c>
      <x:c r="Q3383" s="11" t="str">
        <x:v>Stronger evidence - built or existing label</x:v>
      </x:c>
      <x:c r="R3383" s="11" t="str">
        <x:v>Compare a routed node lateral with an approved line tap; survey crossings and permissions.</x:v>
      </x:c>
      <x:c r="S3383" s="5" t="n">
        <x:v>3595</x:v>
      </x:c>
      <x:c r="T3383" s="5" t="str">
        <x:v>Region II (Cagayan Valley)</x:v>
      </x:c>
      <x:c r="U3383" s="13" t="n">
        <x:v>17.127551</x:v>
      </x:c>
      <x:c r="V3383" s="13" t="n">
        <x:v>121.627659</x:v>
      </x:c>
      <x:c r="W3383" s="12" t="n">
        <x:v>1.8477673247393183</x:v>
      </x:c>
      <x:c r="X3383" s="12" t="n">
        <x:v>0.9927407715514379</x:v>
      </x:c>
      <x:c r="Y3383" s="12" t="n">
        <x:v>0.9907090647665429</x:v>
      </x:c>
      <x:c r="Z3383" s="12" t="n">
        <x:v>0.9907090647665429</x:v>
      </x:c>
      <x:c r="AA3383" s="5" t="str">
        <x:v>RXI001 - TYPE 3</x:v>
      </x:c>
      <x:c r="AB3383" s="6" t="b">
        <x:v>1</x:v>
      </x:c>
      <x:c r="AC3383" s="5" t="n">
        <x:v>3691</x:v>
      </x:c>
      <x:c r="AD3383" s="13" t="n">
        <x:v>121.6152659991553</x:v>
      </x:c>
      <x:c r="AE3383" s="13" t="n">
        <x:v>17.11589500012716</x:v>
      </x:c>
      <x:c r="AF3383" s="5" t="n">
        <x:v>1210</x:v>
      </x:c>
      <x:c r="AG3383" s="13" t="n">
        <x:v>121.6214983666133</x:v>
      </x:c>
      <x:c r="AH3383" s="13" t="n">
        <x:v>17.12083944092739</x:v>
      </x:c>
      <x:c r="AI3383" s="5" t="n">
        <x:v>1210</x:v>
      </x:c>
      <x:c r="AJ3383" s="5" t="str">
        <x:v>Stronger evidence - built or existing label</x:v>
      </x:c>
      <x:c r="AK3383" s="5" t="n">
        <x:v>1210</x:v>
      </x:c>
      <x:c r="AL3383" s="5" t="str">
        <x:v>ROXAS - GAMU</x:v>
      </x:c>
      <x:c r="AM3383" s="5" t="str">
        <x:v>Tier 1B (Micro Drop, 1-3 km)</x:v>
      </x:c>
      <x:c r="AN3383" s="14" t="n">
        <x:v>64</x:v>
      </x:c>
      <x:c r="AO3383" s="14" t="n">
        <x:v>63.97405776236126</x:v>
      </x:c>
      <x:c r="AP3383" s="14" t="n">
        <x:v>64.06745527881894</x:v>
      </x:c>
      <x:c r="AQ3383" s="14" t="n">
        <x:v>66.26</x:v>
      </x:c>
      <x:c r="AR3383" s="5" t="n">
        <x:v>310</x:v>
      </x:c>
      <x:c r="AS3383" s="11" t="str">
        <x:v>Vertex distance not reproduced within 0.011 km; Within 50 m of a screening threshold</x:v>
      </x:c>
      <x:c r="AT3383" s="5" t="str">
        <x:v>Batch 4 &amp; 5 (3,001 - 5,000)</x:v>
      </x:c>
      <x:c r="AU3383" s="5" t="n">
        <x:v>383</x:v>
      </x:c>
    </x:row>
    <x:row r="3384" ht="60" customHeight="1">
      <x:c r="A3384" s="5" t="n">
        <x:v>3380</x:v>
      </x:c>
      <x:c r="B3384" s="5" t="n">
        <x:v>4</x:v>
      </x:c>
      <x:c r="C3384" s="10" t="str">
        <x:v>0501728021</x:v>
      </x:c>
      <x:c r="D3384" s="5" t="str">
        <x:v>San Juan</x:v>
      </x:c>
      <x:c r="E3384" s="5" t="str">
        <x:v>Pili</x:v>
      </x:c>
      <x:c r="F3384" s="5" t="str">
        <x:v>Camarines Sur</x:v>
      </x:c>
      <x:c r="G3384" s="11" t="str">
        <x:v>D - Other node or line within 3 km</x:v>
      </x:c>
      <x:c r="H3384" s="12" t="n">
        <x:v>1.1389139240236683</x:v>
      </x:c>
      <x:c r="I3384" s="12" t="n">
        <x:v>1.5607374364398472</x:v>
      </x:c>
      <x:c r="J3384" s="12" t="n">
        <x:v>1.1389139240236683</x:v>
      </x:c>
      <x:c r="K3384" s="12" t="n">
        <x:v>1.14</x:v>
      </x:c>
      <x:c r="L3384" s="12" t="n">
        <x:v>-0.0010860759763315908</x:v>
      </x:c>
      <x:c r="M3384" s="12" t="n">
        <x:v>1.57</x:v>
      </x:c>
      <x:c r="N3384" s="12" t="n">
        <x:v>-0.00926256356015287</x:v>
      </x:c>
      <x:c r="O3384" s="11" t="str">
        <x:v>PIC002 - BP</x:v>
      </x:c>
      <x:c r="P3384" s="11" t="str">
        <x:v>NAGA - IRIGA</x:v>
      </x:c>
      <x:c r="Q3384" s="11" t="str">
        <x:v>Stronger evidence - built or existing label</x:v>
      </x:c>
      <x:c r="R3384" s="11" t="str">
        <x:v>Compare a routed node lateral with an approved line tap; survey crossings and permissions.</x:v>
      </x:c>
      <x:c r="S3384" s="5" t="n">
        <x:v>3821</x:v>
      </x:c>
      <x:c r="T3384" s="5" t="str">
        <x:v>Region V (Bicol Region)</x:v>
      </x:c>
      <x:c r="U3384" s="13" t="n">
        <x:v>13.56973</x:v>
      </x:c>
      <x:c r="V3384" s="13" t="n">
        <x:v>123.282709</x:v>
      </x:c>
      <x:c r="W3384" s="12" t="n">
        <x:v>1.144658180748621</x:v>
      </x:c>
      <x:c r="X3384" s="12" t="n">
        <x:v>1.5616385189164042</x:v>
      </x:c>
      <x:c r="Y3384" s="12" t="n">
        <x:v>1.5607374364398472</x:v>
      </x:c>
      <x:c r="Z3384" s="12" t="n">
        <x:v>1.5607374364398472</x:v>
      </x:c>
      <x:c r="AA3384" s="5" t="str">
        <x:v>PIC002 - BP</x:v>
      </x:c>
      <x:c r="AB3384" s="6" t="b">
        <x:v>1</x:v>
      </x:c>
      <x:c r="AC3384" s="5" t="n">
        <x:v>4602</x:v>
      </x:c>
      <x:c r="AD3384" s="13" t="n">
        <x:v>123.28221600181</x:v>
      </x:c>
      <x:c r="AE3384" s="13" t="n">
        <x:v>13.55944700342705</x:v>
      </x:c>
      <x:c r="AF3384" s="5" t="n">
        <x:v>4243</x:v>
      </x:c>
      <x:c r="AG3384" s="13" t="n">
        <x:v>123.27005732416633</x:v>
      </x:c>
      <x:c r="AH3384" s="13" t="n">
        <x:v>13.562961090716659</x:v>
      </x:c>
      <x:c r="AI3384" s="5" t="n">
        <x:v>4243</x:v>
      </x:c>
      <x:c r="AJ3384" s="5" t="str">
        <x:v>Stronger evidence - built or existing label</x:v>
      </x:c>
      <x:c r="AK3384" s="5" t="n">
        <x:v>4243</x:v>
      </x:c>
      <x:c r="AL3384" s="5" t="str">
        <x:v>NAGA - IRIGA</x:v>
      </x:c>
      <x:c r="AM3384" s="5" t="str">
        <x:v>Tier 1B (Micro Drop, 1-3 km)</x:v>
      </x:c>
      <x:c r="AN3384" s="14" t="n">
        <x:v>78.3</x:v>
      </x:c>
      <x:c r="AO3384" s="14" t="n">
        <x:v>78.3861409212356</x:v>
      </x:c>
      <x:c r="AP3384" s="14" t="n">
        <x:v>78.410902918123</x:v>
      </x:c>
      <x:c r="AQ3384" s="14" t="n">
        <x:v>66.25</x:v>
      </x:c>
      <x:c r="AR3384" s="5" t="n">
        <x:v>149</x:v>
      </x:c>
      <x:c r="AS3384" s="11" t="str"/>
      <x:c r="AT3384" s="5" t="str">
        <x:v>Batch 4 &amp; 5 (3,001 - 5,000)</x:v>
      </x:c>
      <x:c r="AU3384" s="5" t="n">
        <x:v>384</x:v>
      </x:c>
    </x:row>
    <x:row r="3385" ht="60" customHeight="1">
      <x:c r="A3385" s="5" t="n">
        <x:v>3381</x:v>
      </x:c>
      <x:c r="B3385" s="5" t="n">
        <x:v>4</x:v>
      </x:c>
      <x:c r="C3385" s="10" t="str">
        <x:v>0301417008</x:v>
      </x:c>
      <x:c r="D3385" s="5" t="str">
        <x:v>Dampol</x:v>
      </x:c>
      <x:c r="E3385" s="5" t="str">
        <x:v>Plaridel</x:v>
      </x:c>
      <x:c r="F3385" s="5" t="str">
        <x:v>Bulacan</x:v>
      </x:c>
      <x:c r="G3385" s="11" t="str">
        <x:v>D - Other node or line within 3 km</x:v>
      </x:c>
      <x:c r="H3385" s="12" t="n">
        <x:v>3.349902532745667</x:v>
      </x:c>
      <x:c r="I3385" s="12" t="n">
        <x:v>1.0033391153715203</x:v>
      </x:c>
      <x:c r="J3385" s="12" t="n">
        <x:v>1.0033391153715203</x:v>
      </x:c>
      <x:c r="K3385" s="12" t="n">
        <x:v>3.35</x:v>
      </x:c>
      <x:c r="L3385" s="12" t="n">
        <x:v>-0.00009746725433323888</x:v>
      </x:c>
      <x:c r="M3385" s="12" t="n">
        <x:v>1.04</x:v>
      </x:c>
      <x:c r="N3385" s="12" t="n">
        <x:v>-0.03666088462847972</x:v>
      </x:c>
      <x:c r="O3385" s="11" t="str">
        <x:v>PUB001 - TYPE 3</x:v>
      </x:c>
      <x:c r="P3385" s="11" t="str">
        <x:v>Calumpit-Baliuag Path</x:v>
      </x:c>
      <x:c r="Q3385" s="11" t="str">
        <x:v>Conditional - mapped route, status unverified</x:v>
      </x:c>
      <x:c r="R3385" s="11" t="str">
        <x:v>Compare a routed node lateral with an approved line tap; survey crossings and permissions.</x:v>
      </x:c>
      <x:c r="S3385" s="5" t="n">
        <x:v>3610</x:v>
      </x:c>
      <x:c r="T3385" s="5" t="str">
        <x:v>Region III (Central Luzon)</x:v>
      </x:c>
      <x:c r="U3385" s="13" t="n">
        <x:v>14.899317</x:v>
      </x:c>
      <x:c r="V3385" s="13" t="n">
        <x:v>120.819648</x:v>
      </x:c>
      <x:c r="W3385" s="12" t="n">
        <x:v>3.345613636553043</x:v>
      </x:c>
      <x:c r="X3385" s="12" t="n">
        <x:v>1.0091609120329106</x:v>
      </x:c>
      <x:c r="Y3385" s="12" t="n">
        <x:v>1.0033391153715203</x:v>
      </x:c>
      <x:c r="Z3385" s="12" t="n">
        <x:v>1.021971962416787</x:v>
      </x:c>
      <x:c r="AA3385" s="5" t="str">
        <x:v>PUB001 - TYPE 3</x:v>
      </x:c>
      <x:c r="AB3385" s="6" t="b">
        <x:v>1</x:v>
      </x:c>
      <x:c r="AC3385" s="5" t="n">
        <x:v>3496</x:v>
      </x:c>
      <x:c r="AD3385" s="13" t="n">
        <x:v>120.8506330027867</x:v>
      </x:c>
      <x:c r="AE3385" s="13" t="n">
        <x:v>14.90226500247519</x:v>
      </x:c>
      <x:c r="AF3385" s="5" t="n">
        <x:v>1354</x:v>
      </x:c>
      <x:c r="AG3385" s="13" t="n">
        <x:v>120.81871628456842</x:v>
      </x:c>
      <x:c r="AH3385" s="13" t="n">
        <x:v>14.908339487944913</x:v>
      </x:c>
      <x:c r="AI3385" s="5" t="n">
        <x:v>1354</x:v>
      </x:c>
      <x:c r="AJ3385" s="5" t="str">
        <x:v>Conditional - mapped route, status unverified</x:v>
      </x:c>
      <x:c r="AK3385" s="5" t="n">
        <x:v>3466</x:v>
      </x:c>
      <x:c r="AL3385" s="5" t="str">
        <x:v>CALUMPIT - BALIUAG LINK</x:v>
      </x:c>
      <x:c r="AM3385" s="5" t="str">
        <x:v>Tier 2 (Fiber Corridor / Lateral, 3-5 km)</x:v>
      </x:c>
      <x:c r="AN3385" s="14" t="n">
        <x:v>42.8</x:v>
      </x:c>
      <x:c r="AO3385" s="14" t="n">
        <x:v>42.73692086197276</x:v>
      </x:c>
      <x:c r="AP3385" s="14" t="n">
        <x:v>42.73798447184777</x:v>
      </x:c>
      <x:c r="AQ3385" s="14" t="n">
        <x:v>66.25</x:v>
      </x:c>
      <x:c r="AR3385" s="5" t="n">
        <x:v>311</x:v>
      </x:c>
      <x:c r="AS3385" s="11" t="str">
        <x:v>Vertex distance not reproduced within 0.011 km; Nearest screened line status requires confirmation; Within 50 m of a screening threshold</x:v>
      </x:c>
      <x:c r="AT3385" s="5" t="str">
        <x:v>Batch 4 &amp; 5 (3,001 - 5,000)</x:v>
      </x:c>
      <x:c r="AU3385" s="5" t="n">
        <x:v>385</x:v>
      </x:c>
    </x:row>
    <x:row r="3386" ht="60" customHeight="1">
      <x:c r="A3386" s="5" t="n">
        <x:v>3382</x:v>
      </x:c>
      <x:c r="B3386" s="5" t="n">
        <x:v>4</x:v>
      </x:c>
      <x:c r="C3386" s="10" t="str">
        <x:v>0301410012</x:v>
      </x:c>
      <x:c r="D3386" s="5" t="str">
        <x:v>Bulihan</x:v>
      </x:c>
      <x:c r="E3386" s="5" t="str">
        <x:v>City of Malolos</x:v>
      </x:c>
      <x:c r="F3386" s="5" t="str">
        <x:v>Bulacan</x:v>
      </x:c>
      <x:c r="G3386" s="11" t="str">
        <x:v>D - Other node or line within 3 km</x:v>
      </x:c>
      <x:c r="H3386" s="12" t="n">
        <x:v>1.8511891825629831</x:v>
      </x:c>
      <x:c r="I3386" s="12" t="n">
        <x:v>0.867328218435721</x:v>
      </x:c>
      <x:c r="J3386" s="12" t="n">
        <x:v>0.867328218435721</x:v>
      </x:c>
      <x:c r="K3386" s="12" t="n">
        <x:v>1.85</x:v>
      </x:c>
      <x:c r="L3386" s="12" t="n">
        <x:v>0.00118918256298306</x:v>
      </x:c>
      <x:c r="M3386" s="12" t="n">
        <x:v>0.88</x:v>
      </x:c>
      <x:c r="N3386" s="12" t="n">
        <x:v>-0.01267178156427895</x:v>
      </x:c>
      <x:c r="O3386" s="11" t="str">
        <x:v>MSB001
- TYPE 3</x:v>
      </x:c>
      <x:c r="P3386" s="11" t="str">
        <x:v>MALOLOS</x:v>
      </x:c>
      <x:c r="Q3386" s="11" t="str">
        <x:v>Stronger evidence - built or existing label</x:v>
      </x:c>
      <x:c r="R3386" s="11" t="str">
        <x:v>Compare a routed node lateral with an approved line tap; survey crossings and permissions.</x:v>
      </x:c>
      <x:c r="S3386" s="5" t="n">
        <x:v>3480</x:v>
      </x:c>
      <x:c r="T3386" s="5" t="str">
        <x:v>Region III (Central Luzon)</x:v>
      </x:c>
      <x:c r="U3386" s="13" t="n">
        <x:v>14.858139</x:v>
      </x:c>
      <x:c r="V3386" s="13" t="n">
        <x:v>120.800466</x:v>
      </x:c>
      <x:c r="W3386" s="12" t="n">
        <x:v>1.8490929972367405</x:v>
      </x:c>
      <x:c r="X3386" s="12" t="n">
        <x:v>0.875284448530086</x:v>
      </x:c>
      <x:c r="Y3386" s="12" t="n">
        <x:v>0.867328218435721</x:v>
      </x:c>
      <x:c r="Z3386" s="12" t="n">
        <x:v>0.867328218435721</x:v>
      </x:c>
      <x:c r="AA3386" s="5" t="str">
        <x:v>MSB001
- TYPE 3</x:v>
      </x:c>
      <x:c r="AB3386" s="6" t="b">
        <x:v>1</x:v>
      </x:c>
      <x:c r="AC3386" s="5" t="n">
        <x:v>3488</x:v>
      </x:c>
      <x:c r="AD3386" s="13" t="n">
        <x:v>120.817383</x:v>
      </x:c>
      <x:c r="AE3386" s="13" t="n">
        <x:v>14.855112</x:v>
      </x:c>
      <x:c r="AF3386" s="5" t="n">
        <x:v>3429</x:v>
      </x:c>
      <x:c r="AG3386" s="13" t="n">
        <x:v>120.80655527747511</x:v>
      </x:c>
      <x:c r="AH3386" s="13" t="n">
        <x:v>14.863273866159208</x:v>
      </x:c>
      <x:c r="AI3386" s="5" t="n">
        <x:v>3429</x:v>
      </x:c>
      <x:c r="AJ3386" s="5" t="str">
        <x:v>Stronger evidence - built or existing label</x:v>
      </x:c>
      <x:c r="AK3386" s="5" t="n">
        <x:v>3429</x:v>
      </x:c>
      <x:c r="AL3386" s="5" t="str">
        <x:v>MALOLOS</x:v>
      </x:c>
      <x:c r="AM3386" s="5" t="str">
        <x:v>Tier 1B (Micro Drop, 1-3 km)</x:v>
      </x:c>
      <x:c r="AN3386" s="14" t="n">
        <x:v>64</x:v>
      </x:c>
      <x:c r="AO3386" s="14" t="n">
        <x:v>63.97405776236126</x:v>
      </x:c>
      <x:c r="AP3386" s="14" t="n">
        <x:v>63.95266699944692</x:v>
      </x:c>
      <x:c r="AQ3386" s="14" t="n">
        <x:v>66.25</x:v>
      </x:c>
      <x:c r="AR3386" s="5" t="n">
        <x:v>1421</x:v>
      </x:c>
      <x:c r="AS3386" s="11" t="str"/>
      <x:c r="AT3386" s="5" t="str">
        <x:v>Batch 4 &amp; 5 (3,001 - 5,000)</x:v>
      </x:c>
      <x:c r="AU3386" s="5" t="n">
        <x:v>386</x:v>
      </x:c>
    </x:row>
    <x:row r="3387" ht="60" customHeight="1">
      <x:c r="A3387" s="5" t="n">
        <x:v>3383</x:v>
      </x:c>
      <x:c r="B3387" s="5" t="n">
        <x:v>4</x:v>
      </x:c>
      <x:c r="C3387" s="10" t="str">
        <x:v>0403405009</x:v>
      </x:c>
      <x:c r="D3387" s="5" t="str">
        <x:v>Burol</x:v>
      </x:c>
      <x:c r="E3387" s="5" t="str">
        <x:v>City of Calamba</x:v>
      </x:c>
      <x:c r="F3387" s="5" t="str">
        <x:v>Laguna</x:v>
      </x:c>
      <x:c r="G3387" s="11" t="str">
        <x:v>D - Other node or line within 3 km</x:v>
      </x:c>
      <x:c r="H3387" s="12" t="n">
        <x:v>1.8442539176610135</x:v>
      </x:c>
      <x:c r="I3387" s="12" t="n">
        <x:v>1.7401456636512422</x:v>
      </x:c>
      <x:c r="J3387" s="12" t="n">
        <x:v>1.7401456636512422</x:v>
      </x:c>
      <x:c r="K3387" s="12" t="n">
        <x:v>1.85</x:v>
      </x:c>
      <x:c r="L3387" s="12" t="n">
        <x:v>-0.005746082338986547</x:v>
      </x:c>
      <x:c r="M3387" s="12" t="n">
        <x:v>1.75</x:v>
      </x:c>
      <x:c r="N3387" s="12" t="n">
        <x:v>-0.009854336348757764</x:v>
      </x:c>
      <x:c r="O3387" s="11" t="str">
        <x:v>CLB003 - TYPE 4</x:v>
      </x:c>
      <x:c r="P3387" s="11" t="str">
        <x:v>Untitled Path</x:v>
      </x:c>
      <x:c r="Q3387" s="11" t="str">
        <x:v>Conditional - mapped route, status unverified</x:v>
      </x:c>
      <x:c r="R3387" s="11" t="str">
        <x:v>Compare a routed node lateral with an approved line tap; survey crossings and permissions.</x:v>
      </x:c>
      <x:c r="S3387" s="5" t="n">
        <x:v>4513</x:v>
      </x:c>
      <x:c r="T3387" s="5" t="str">
        <x:v>Region IV-A (CALABARZON)</x:v>
      </x:c>
      <x:c r="U3387" s="13" t="n">
        <x:v>14.160574</x:v>
      </x:c>
      <x:c r="V3387" s="13" t="n">
        <x:v>121.099507</x:v>
      </x:c>
      <x:c r="W3387" s="12" t="n">
        <x:v>1.8498184844510022</x:v>
      </x:c>
      <x:c r="X3387" s="12" t="n">
        <x:v>1.745629339326351</x:v>
      </x:c>
      <x:c r="Y3387" s="12" t="n">
        <x:v>1.7401456636512422</x:v>
      </x:c>
      <x:c r="Z3387" s="12" t="n">
        <x:v>4.156240154992109</x:v>
      </x:c>
      <x:c r="AA3387" s="5" t="str">
        <x:v>CLB003 - TYPE 4</x:v>
      </x:c>
      <x:c r="AB3387" s="6" t="b">
        <x:v>1</x:v>
      </x:c>
      <x:c r="AC3387" s="5" t="n">
        <x:v>4330</x:v>
      </x:c>
      <x:c r="AD3387" s="13" t="n">
        <x:v>121.1091</x:v>
      </x:c>
      <x:c r="AE3387" s="13" t="n">
        <x:v>14.17436666666667</x:v>
      </x:c>
      <x:c r="AF3387" s="5" t="n">
        <x:v>4078</x:v>
      </x:c>
      <x:c r="AG3387" s="13" t="n">
        <x:v>121.1082488124337</x:v>
      </x:c>
      <x:c r="AH3387" s="13" t="n">
        <x:v>14.17378806483677</x:v>
      </x:c>
      <x:c r="AI3387" s="5" t="n">
        <x:v>4078</x:v>
      </x:c>
      <x:c r="AJ3387" s="5" t="str">
        <x:v>Conditional - mapped route, status unverified</x:v>
      </x:c>
      <x:c r="AK3387" s="5" t="n">
        <x:v>4189</x:v>
      </x:c>
      <x:c r="AL3387" s="5" t="str">
        <x:v>STO. TOMAS - TANAUAN</x:v>
      </x:c>
      <x:c r="AM3387" s="5" t="str">
        <x:v>Tier 1B (Micro Drop, 1-3 km)</x:v>
      </x:c>
      <x:c r="AN3387" s="14" t="n">
        <x:v>64</x:v>
      </x:c>
      <x:c r="AO3387" s="14" t="n">
        <x:v>63.97405776236126</x:v>
      </x:c>
      <x:c r="AP3387" s="14" t="n">
        <x:v>64.07753662375956</x:v>
      </x:c>
      <x:c r="AQ3387" s="14" t="n">
        <x:v>66.25</x:v>
      </x:c>
      <x:c r="AR3387" s="5" t="n">
        <x:v>354</x:v>
      </x:c>
      <x:c r="AS3387" s="11" t="str">
        <x:v>Nearest screened line status requires confirmation</x:v>
      </x:c>
      <x:c r="AT3387" s="5" t="str">
        <x:v>Batch 4 &amp; 5 (3,001 - 5,000)</x:v>
      </x:c>
      <x:c r="AU3387" s="5" t="n">
        <x:v>387</x:v>
      </x:c>
    </x:row>
    <x:row r="3388" ht="60" customHeight="1">
      <x:c r="A3388" s="5" t="n">
        <x:v>3384</x:v>
      </x:c>
      <x:c r="B3388" s="5" t="n">
        <x:v>4</x:v>
      </x:c>
      <x:c r="C3388" s="10" t="str">
        <x:v>0301405014</x:v>
      </x:c>
      <x:c r="D3388" s="5" t="str">
        <x:v>Santa Ines</x:v>
      </x:c>
      <x:c r="E3388" s="5" t="str">
        <x:v>Bulacan</x:v>
      </x:c>
      <x:c r="F3388" s="5" t="str">
        <x:v>Bulacan</x:v>
      </x:c>
      <x:c r="G3388" s="11" t="str">
        <x:v>D - Other node or line within 3 km</x:v>
      </x:c>
      <x:c r="H3388" s="12" t="n">
        <x:v>1.306993139817262</x:v>
      </x:c>
      <x:c r="I3388" s="12" t="n">
        <x:v>4.508383680337666</x:v>
      </x:c>
      <x:c r="J3388" s="12" t="n">
        <x:v>1.306993139817262</x:v>
      </x:c>
      <x:c r="K3388" s="12" t="n">
        <x:v>1.31</x:v>
      </x:c>
      <x:c r="L3388" s="12" t="n">
        <x:v>-0.0030068601827379915</x:v>
      </x:c>
      <x:c r="M3388" s="12" t="n">
        <x:v>4.53</x:v>
      </x:c>
      <x:c r="N3388" s="12" t="n">
        <x:v>-0.021616319662334682</x:v>
      </x:c>
      <x:c r="O3388" s="11" t="str">
        <x:v>BUB001 - BP</x:v>
      </x:c>
      <x:c r="P3388" s="11" t="str">
        <x:v>48 CORE</x:v>
      </x:c>
      <x:c r="Q3388" s="11" t="str">
        <x:v>Conditional - mapped route, status unverified</x:v>
      </x:c>
      <x:c r="R3388" s="11" t="str">
        <x:v>Compare a routed node lateral with an approved line tap; survey crossings and permissions.</x:v>
      </x:c>
      <x:c r="S3388" s="5" t="n">
        <x:v>4046</x:v>
      </x:c>
      <x:c r="T3388" s="5" t="str">
        <x:v>Region III (Central Luzon)</x:v>
      </x:c>
      <x:c r="U3388" s="13" t="n">
        <x:v>14.784854</x:v>
      </x:c>
      <x:c r="V3388" s="13" t="n">
        <x:v>120.881751</x:v>
      </x:c>
      <x:c r="W3388" s="12" t="n">
        <x:v>1.3126952150226756</x:v>
      </x:c>
      <x:c r="X3388" s="12" t="n">
        <x:v>4.507561947703996</x:v>
      </x:c>
      <x:c r="Y3388" s="12" t="n">
        <x:v>4.495056519776435</x:v>
      </x:c>
      <x:c r="Z3388" s="12" t="n">
        <x:v>4.519025422547599</x:v>
      </x:c>
      <x:c r="AA3388" s="5" t="str">
        <x:v>BUB001 - BP</x:v>
      </x:c>
      <x:c r="AB3388" s="6" t="b">
        <x:v>1</x:v>
      </x:c>
      <x:c r="AC3388" s="5" t="n">
        <x:v>3479</x:v>
      </x:c>
      <x:c r="AD3388" s="13" t="n">
        <x:v>120.8780209940925</x:v>
      </x:c>
      <x:c r="AE3388" s="13" t="n">
        <x:v>14.7960950007192</x:v>
      </x:c>
      <x:c r="AF3388" s="5" t="n">
        <x:v>2963</x:v>
      </x:c>
      <x:c r="AG3388" s="13" t="n">
        <x:v>120.9064851686062</x:v>
      </x:c>
      <x:c r="AH3388" s="13" t="n">
        <x:v>14.81773461211097</x:v>
      </x:c>
      <x:c r="AI3388" s="5" t="n">
        <x:v>2386</x:v>
      </x:c>
      <x:c r="AJ3388" s="5" t="str">
        <x:v>Excluded - CCTV dedicated network</x:v>
      </x:c>
      <x:c r="AK3388" s="5" t="n">
        <x:v>3424</x:v>
      </x:c>
      <x:c r="AL3388" s="5" t="str">
        <x:v>BALAGTAS</x:v>
      </x:c>
      <x:c r="AM3388" s="5" t="str">
        <x:v>Tier 1B (Micro Drop, 1-3 km)</x:v>
      </x:c>
      <x:c r="AN3388" s="14" t="n">
        <x:v>64.6</x:v>
      </x:c>
      <x:c r="AO3388" s="14" t="n">
        <x:v>64.61867911123842</x:v>
      </x:c>
      <x:c r="AP3388" s="14" t="n">
        <x:v>64.6834780237857</x:v>
      </x:c>
      <x:c r="AQ3388" s="14" t="n">
        <x:v>66.24</x:v>
      </x:c>
      <x:c r="AR3388" s="5" t="n">
        <x:v>215</x:v>
      </x:c>
      <x:c r="AS3388" s="11" t="str">
        <x:v>Vertex distance not reproduced within 0.011 km; Nearest raw line excluded from fiber screening; Nearest screened line status requires confirmation</x:v>
      </x:c>
      <x:c r="AT3388" s="5" t="str">
        <x:v>Batch 4 &amp; 5 (3,001 - 5,000)</x:v>
      </x:c>
      <x:c r="AU3388" s="5" t="n">
        <x:v>388</x:v>
      </x:c>
    </x:row>
    <x:row r="3389" ht="60" customHeight="1">
      <x:c r="A3389" s="5" t="n">
        <x:v>3385</x:v>
      </x:c>
      <x:c r="B3389" s="5" t="n">
        <x:v>4</x:v>
      </x:c>
      <x:c r="C3389" s="10" t="str">
        <x:v>0301407006</x:v>
      </x:c>
      <x:c r="D3389" s="5" t="str">
        <x:v>Calizon</x:v>
      </x:c>
      <x:c r="E3389" s="5" t="str">
        <x:v>Calumpit</x:v>
      </x:c>
      <x:c r="F3389" s="5" t="str">
        <x:v>Bulacan</x:v>
      </x:c>
      <x:c r="G3389" s="11" t="str">
        <x:v>D - Other node or line within 3 km</x:v>
      </x:c>
      <x:c r="H3389" s="12" t="n">
        <x:v>1.6002641884164583</x:v>
      </x:c>
      <x:c r="I3389" s="12" t="n">
        <x:v>1.2470683435704202</x:v>
      </x:c>
      <x:c r="J3389" s="12" t="n">
        <x:v>1.2470683435704202</x:v>
      </x:c>
      <x:c r="K3389" s="12" t="n">
        <x:v>1.6</x:v>
      </x:c>
      <x:c r="L3389" s="12" t="n">
        <x:v>0.0002641884164582553</x:v>
      </x:c>
      <x:c r="M3389" s="12" t="n">
        <x:v>0.22</x:v>
      </x:c>
      <x:c r="N3389" s="12" t="n">
        <x:v>1.0270683435704202</x:v>
      </x:c>
      <x:c r="O3389" s="11" t="str">
        <x:v>CTB001 - TYPE 3</x:v>
      </x:c>
      <x:c r="P3389" s="11" t="str">
        <x:v>Mnla Pipe</x:v>
      </x:c>
      <x:c r="Q3389" s="11" t="str">
        <x:v>Conditional - mapped route, status unverified</x:v>
      </x:c>
      <x:c r="R3389" s="11" t="str">
        <x:v>Compare a routed node lateral with an approved line tap; survey crossings and permissions.</x:v>
      </x:c>
      <x:c r="S3389" s="5" t="n">
        <x:v>3956</x:v>
      </x:c>
      <x:c r="T3389" s="5" t="str">
        <x:v>Region III (Central Luzon)</x:v>
      </x:c>
      <x:c r="U3389" s="13" t="n">
        <x:v>14.913288</x:v>
      </x:c>
      <x:c r="V3389" s="13" t="n">
        <x:v>120.754749</x:v>
      </x:c>
      <x:c r="W3389" s="12" t="n">
        <x:v>1.6004380697996434</x:v>
      </x:c>
      <x:c r="X3389" s="12" t="n">
        <x:v>0.05508151416575167</x:v>
      </x:c>
      <x:c r="Y3389" s="12" t="n">
        <x:v>0.020233218863962645</x:v>
      </x:c>
      <x:c r="Z3389" s="12" t="n">
        <x:v>1.247746645371719</x:v>
      </x:c>
      <x:c r="AA3389" s="5" t="str">
        <x:v>CTB001 - TYPE 3</x:v>
      </x:c>
      <x:c r="AB3389" s="6" t="b">
        <x:v>1</x:v>
      </x:c>
      <x:c r="AC3389" s="5" t="n">
        <x:v>3480</x:v>
      </x:c>
      <x:c r="AD3389" s="13" t="n">
        <x:v>120.7678000051624</x:v>
      </x:c>
      <x:c r="AE3389" s="13" t="n">
        <x:v>14.90635198136872</x:v>
      </x:c>
      <x:c r="AF3389" s="5" t="n">
        <x:v>2888</x:v>
      </x:c>
      <x:c r="AG3389" s="13" t="n">
        <x:v>120.76629141348796</x:v>
      </x:c>
      <x:c r="AH3389" s="13" t="n">
        <x:v>14.91431421927468</x:v>
      </x:c>
      <x:c r="AI3389" s="5" t="n">
        <x:v>2375</x:v>
      </x:c>
      <x:c r="AJ3389" s="5" t="str">
        <x:v>Excluded - CCTV dedicated network</x:v>
      </x:c>
      <x:c r="AK3389" s="5" t="n">
        <x:v>3427</x:v>
      </x:c>
      <x:c r="AL3389" s="5" t="str">
        <x:v>CALUMPIT</x:v>
      </x:c>
      <x:c r="AM3389" s="5" t="str">
        <x:v>Tier 1B (Micro Drop, 1-3 km)</x:v>
      </x:c>
      <x:c r="AN3389" s="14" t="n">
        <x:v>68.7</x:v>
      </x:c>
      <x:c r="AO3389" s="14" t="n">
        <x:v>68.66462195100318</x:v>
      </x:c>
      <x:c r="AP3389" s="14" t="n">
        <x:v>68.65945600727848</x:v>
      </x:c>
      <x:c r="AQ3389" s="14" t="n">
        <x:v>66.24</x:v>
      </x:c>
      <x:c r="AR3389" s="5" t="n">
        <x:v>199</x:v>
      </x:c>
      <x:c r="AS3389" s="11" t="str">
        <x:v>Vertex distance not reproduced within 0.011 km; Screened route is &gt;0.5 km farther; Nearest raw line excluded from fiber screening; Nearest screened line status requires confirmation</x:v>
      </x:c>
      <x:c r="AT3389" s="5" t="str">
        <x:v>Batch 4 &amp; 5 (3,001 - 5,000)</x:v>
      </x:c>
      <x:c r="AU3389" s="5" t="n">
        <x:v>389</x:v>
      </x:c>
    </x:row>
    <x:row r="3390" ht="60" customHeight="1">
      <x:c r="A3390" s="5" t="n">
        <x:v>3386</x:v>
      </x:c>
      <x:c r="B3390" s="5" t="n">
        <x:v>4</x:v>
      </x:c>
      <x:c r="C3390" s="10" t="str">
        <x:v>0103306033</x:v>
      </x:c>
      <x:c r="D3390" s="5" t="str">
        <x:v>San Blas</x:v>
      </x:c>
      <x:c r="E3390" s="5" t="str">
        <x:v>Bangar</x:v>
      </x:c>
      <x:c r="F3390" s="5" t="str">
        <x:v>La Union</x:v>
      </x:c>
      <x:c r="G3390" s="11" t="str">
        <x:v>B - Node 0.5-1 km</x:v>
      </x:c>
      <x:c r="H3390" s="12" t="n">
        <x:v>0.6462533456199911</x:v>
      </x:c>
      <x:c r="I3390" s="12" t="n">
        <x:v>0.04823982468272715</x:v>
      </x:c>
      <x:c r="J3390" s="12" t="n">
        <x:v>0.04823982468272715</x:v>
      </x:c>
      <x:c r="K3390" s="12" t="n">
        <x:v>0.65</x:v>
      </x:c>
      <x:c r="L3390" s="12" t="n">
        <x:v>-0.0037466543800088736</x:v>
      </x:c>
      <x:c r="M3390" s="12" t="n">
        <x:v>0.06</x:v>
      </x:c>
      <x:c r="N3390" s="12" t="n">
        <x:v>-0.011760175317272845</x:v>
      </x:c>
      <x:c r="O3390" s="11" t="str">
        <x:v>BRU001 - BP</x:v>
      </x:c>
      <x:c r="P3390" s="11" t="str">
        <x:v>SAN FERNANDO - SUPIDEN AERIAL</x:v>
      </x:c>
      <x:c r="Q3390" s="11" t="str">
        <x:v>Stronger evidence - built or existing label</x:v>
      </x:c>
      <x:c r="R3390" s="11" t="str">
        <x:v>Survey a short node lateral; confirm port/fiber capacity, access and route.</x:v>
      </x:c>
      <x:c r="S3390" s="5" t="n">
        <x:v>1242</x:v>
      </x:c>
      <x:c r="T3390" s="5" t="str">
        <x:v>Region I (Ilocos Region)</x:v>
      </x:c>
      <x:c r="U3390" s="13" t="n">
        <x:v>16.888044</x:v>
      </x:c>
      <x:c r="V3390" s="13" t="n">
        <x:v>120.422087</x:v>
      </x:c>
      <x:c r="W3390" s="12" t="n">
        <x:v>0.6484675600034111</x:v>
      </x:c>
      <x:c r="X3390" s="12" t="n">
        <x:v>0.058133886068017615</x:v>
      </x:c>
      <x:c r="Y3390" s="12" t="n">
        <x:v>0.04823982468272715</x:v>
      </x:c>
      <x:c r="Z3390" s="12" t="n">
        <x:v>0.04823982468272715</x:v>
      </x:c>
      <x:c r="AA3390" s="5" t="str">
        <x:v>BRU001 - BP</x:v>
      </x:c>
      <x:c r="AB3390" s="6" t="b">
        <x:v>1</x:v>
      </x:c>
      <x:c r="AC3390" s="5" t="n">
        <x:v>3709</x:v>
      </x:c>
      <x:c r="AD3390" s="13" t="n">
        <x:v>120.4249130001642</x:v>
      </x:c>
      <x:c r="AE3390" s="13" t="n">
        <x:v>16.89321100045239</x:v>
      </x:c>
      <x:c r="AF3390" s="5" t="n">
        <x:v>3299</x:v>
      </x:c>
      <x:c r="AG3390" s="13" t="n">
        <x:v>120.42164389391161</x:v>
      </x:c>
      <x:c r="AH3390" s="13" t="n">
        <x:v>16.888133482599866</x:v>
      </x:c>
      <x:c r="AI3390" s="5" t="n">
        <x:v>3299</x:v>
      </x:c>
      <x:c r="AJ3390" s="5" t="str">
        <x:v>Stronger evidence - built or existing label</x:v>
      </x:c>
      <x:c r="AK3390" s="5" t="n">
        <x:v>3299</x:v>
      </x:c>
      <x:c r="AL3390" s="5" t="str">
        <x:v>SAN FERNANDO - SUPIDEN AERIAL</x:v>
      </x:c>
      <x:c r="AM3390" s="5" t="str">
        <x:v>Tier 1A (Direct Coloc, &lt;1 km)</x:v>
      </x:c>
      <x:c r="AN3390" s="14" t="n">
        <x:v>90.6</x:v>
      </x:c>
      <x:c r="AO3390" s="14" t="n">
        <x:v>90.51983240180705</x:v>
      </x:c>
      <x:c r="AP3390" s="14" t="n">
        <x:v>90.62045521612843</x:v>
      </x:c>
      <x:c r="AQ3390" s="14" t="n">
        <x:v>66.24</x:v>
      </x:c>
      <x:c r="AR3390" s="5" t="n">
        <x:v>113</x:v>
      </x:c>
      <x:c r="AS3390" s="11" t="str"/>
      <x:c r="AT3390" s="5" t="str">
        <x:v>Batch 4 &amp; 5 (3,001 - 5,000)</x:v>
      </x:c>
      <x:c r="AU3390" s="5" t="n">
        <x:v>390</x:v>
      </x:c>
    </x:row>
    <x:row r="3391" ht="60" customHeight="1">
      <x:c r="A3391" s="5" t="n">
        <x:v>3387</x:v>
      </x:c>
      <x:c r="B3391" s="5" t="n">
        <x:v>4</x:v>
      </x:c>
      <x:c r="C3391" s="10" t="str">
        <x:v>0405607017</x:v>
      </x:c>
      <x:c r="D3391" s="5" t="str">
        <x:v>Barangay V</x:v>
      </x:c>
      <x:c r="E3391" s="5" t="str">
        <x:v>Calauag</x:v>
      </x:c>
      <x:c r="F3391" s="5" t="str">
        <x:v>Quezon</x:v>
      </x:c>
      <x:c r="G3391" s="11" t="str">
        <x:v>A - Node within 0.5 km</x:v>
      </x:c>
      <x:c r="H3391" s="12" t="n">
        <x:v>0.29783074497653034</x:v>
      </x:c>
      <x:c r="I3391" s="12" t="n">
        <x:v>0.03609718973600131</x:v>
      </x:c>
      <x:c r="J3391" s="12" t="n">
        <x:v>0.03609718973600131</x:v>
      </x:c>
      <x:c r="K3391" s="12" t="n">
        <x:v>0.3</x:v>
      </x:c>
      <x:c r="L3391" s="12" t="n">
        <x:v>-0.0021692550234696517</x:v>
      </x:c>
      <x:c r="M3391" s="12" t="n">
        <x:v>0.31</x:v>
      </x:c>
      <x:c r="N3391" s="12" t="n">
        <x:v>-0.2739028102639987</x:v>
      </x:c>
      <x:c r="O3391" s="11" t="str">
        <x:v>CLQ001
- TYPE 3</x:v>
      </x:c>
      <x:c r="P3391" s="11" t="str">
        <x:v>CALAUAG TO RAGAY</x:v>
      </x:c>
      <x:c r="Q3391" s="11" t="str">
        <x:v>Conditional - mapped route, status unverified</x:v>
      </x:c>
      <x:c r="R3391" s="11" t="str">
        <x:v>First survey: confirm node handoff, spare capacity and a feasible short route; co-location is not established.</x:v>
      </x:c>
      <x:c r="S3391" s="5" t="n">
        <x:v>478</x:v>
      </x:c>
      <x:c r="T3391" s="5" t="str">
        <x:v>Region IV-A (CALABARZON)</x:v>
      </x:c>
      <x:c r="U3391" s="13" t="n">
        <x:v>13.958162</x:v>
      </x:c>
      <x:c r="V3391" s="13" t="n">
        <x:v>122.289749</x:v>
      </x:c>
      <x:c r="W3391" s="12" t="n">
        <x:v>0.29755895014682304</x:v>
      </x:c>
      <x:c r="X3391" s="12" t="n">
        <x:v>0.05812828460868291</x:v>
      </x:c>
      <x:c r="Y3391" s="12" t="n">
        <x:v>0.03609718973600131</x:v>
      </x:c>
      <x:c r="Z3391" s="12" t="n">
        <x:v>0.42219235468757527</x:v>
      </x:c>
      <x:c r="AA3391" s="5" t="str">
        <x:v>CLQ001
- TYPE 3</x:v>
      </x:c>
      <x:c r="AB3391" s="6" t="b">
        <x:v>1</x:v>
      </x:c>
      <x:c r="AC3391" s="5" t="n">
        <x:v>4379</x:v>
      </x:c>
      <x:c r="AD3391" s="13" t="n">
        <x:v>122.2870810023604</x:v>
      </x:c>
      <x:c r="AE3391" s="13" t="n">
        <x:v>13.95748600162378</x:v>
      </x:c>
      <x:c r="AF3391" s="5" t="n">
        <x:v>4155</x:v>
      </x:c>
      <x:c r="AG3391" s="13" t="n">
        <x:v>122.28985109881042</x:v>
      </x:c>
      <x:c r="AH3391" s="13" t="n">
        <x:v>13.957851349525411</x:v>
      </x:c>
      <x:c r="AI3391" s="5" t="n">
        <x:v>4155</x:v>
      </x:c>
      <x:c r="AJ3391" s="5" t="str">
        <x:v>Conditional - mapped route, status unverified</x:v>
      </x:c>
      <x:c r="AK3391" s="5" t="n">
        <x:v>4244</x:v>
      </x:c>
      <x:c r="AL3391" s="5" t="str">
        <x:v>PAGBILAO - NAGA (UG + Aerial)</x:v>
      </x:c>
      <x:c r="AM3391" s="5" t="str">
        <x:v>Tier 1A (Direct Coloc, &lt;1 km)</x:v>
      </x:c>
      <x:c r="AN3391" s="14" t="n">
        <x:v>100</x:v>
      </x:c>
      <x:c r="AO3391" s="14" t="n">
        <x:v>100</x:v>
      </x:c>
      <x:c r="AP3391" s="14" t="n">
        <x:v>100</x:v>
      </x:c>
      <x:c r="AQ3391" s="14" t="n">
        <x:v>66.24</x:v>
      </x:c>
      <x:c r="AR3391" s="5" t="n">
        <x:v>76</x:v>
      </x:c>
      <x:c r="AS3391" s="11" t="str">
        <x:v>Vertex distance not reproduced within 0.011 km; Nearest screened line status requires confirmation</x:v>
      </x:c>
      <x:c r="AT3391" s="5" t="str">
        <x:v>Batch 4 &amp; 5 (3,001 - 5,000)</x:v>
      </x:c>
      <x:c r="AU3391" s="5" t="n">
        <x:v>391</x:v>
      </x:c>
    </x:row>
    <x:row r="3392" ht="60" customHeight="1">
      <x:c r="A3392" s="5" t="n">
        <x:v>3388</x:v>
      </x:c>
      <x:c r="B3392" s="5" t="n">
        <x:v>4</x:v>
      </x:c>
      <x:c r="C3392" s="10" t="str">
        <x:v>0603032001</x:v>
      </x:c>
      <x:c r="D3392" s="5" t="str">
        <x:v>Baclayan</x:v>
      </x:c>
      <x:c r="E3392" s="5" t="str">
        <x:v>New Lucena</x:v>
      </x:c>
      <x:c r="F3392" s="5" t="str">
        <x:v>Iloilo</x:v>
      </x:c>
      <x:c r="G3392" s="11" t="str">
        <x:v>D - Other node or line within 3 km</x:v>
      </x:c>
      <x:c r="H3392" s="12" t="n">
        <x:v>1.3739205682880313</x:v>
      </x:c>
      <x:c r="I3392" s="12" t="n">
        <x:v>2.278930158204387</x:v>
      </x:c>
      <x:c r="J3392" s="12" t="n">
        <x:v>1.3739205682880313</x:v>
      </x:c>
      <x:c r="K3392" s="12" t="n">
        <x:v>1.38</x:v>
      </x:c>
      <x:c r="L3392" s="12" t="n">
        <x:v>-0.006079431711968564</x:v>
      </x:c>
      <x:c r="M3392" s="12" t="n">
        <x:v>2.28</x:v>
      </x:c>
      <x:c r="N3392" s="12" t="n">
        <x:v>-0.0010698417956129802</x:v>
      </x:c>
      <x:c r="O3392" s="11" t="str">
        <x:v>NLI001 - PM</x:v>
      </x:c>
      <x:c r="P3392" s="11" t="str">
        <x:v>ROXAS -  ILOILO</x:v>
      </x:c>
      <x:c r="Q3392" s="11" t="str">
        <x:v>Stronger evidence - built or existing label</x:v>
      </x:c>
      <x:c r="R3392" s="11" t="str">
        <x:v>Compare a routed node lateral with an approved line tap; survey crossings and permissions.</x:v>
      </x:c>
      <x:c r="S3392" s="5" t="n">
        <x:v>4135</x:v>
      </x:c>
      <x:c r="T3392" s="5" t="str">
        <x:v>Region VI (Western Visayas)</x:v>
      </x:c>
      <x:c r="U3392" s="13" t="n">
        <x:v>10.869047</x:v>
      </x:c>
      <x:c r="V3392" s="13" t="n">
        <x:v>122.590145</x:v>
      </x:c>
      <x:c r="W3392" s="12" t="n">
        <x:v>1.3775533821068946</x:v>
      </x:c>
      <x:c r="X3392" s="12" t="n">
        <x:v>2.2798768220080037</x:v>
      </x:c>
      <x:c r="Y3392" s="12" t="n">
        <x:v>2.278930158204387</x:v>
      </x:c>
      <x:c r="Z3392" s="12" t="n">
        <x:v>2.278930158204387</x:v>
      </x:c>
      <x:c r="AA3392" s="5" t="str">
        <x:v>NLI001 - PM</x:v>
      </x:c>
      <x:c r="AB3392" s="6" t="b">
        <x:v>1</x:v>
      </x:c>
      <x:c r="AC3392" s="5" t="n">
        <x:v>4734</x:v>
      </x:c>
      <x:c r="AD3392" s="13" t="n">
        <x:v>122.5981200091566</x:v>
      </x:c>
      <x:c r="AE3392" s="13" t="n">
        <x:v>10.87864600621981</x:v>
      </x:c>
      <x:c r="AF3392" s="5" t="n">
        <x:v>5008</x:v>
      </x:c>
      <x:c r="AG3392" s="13" t="n">
        <x:v>122.6108277374816</x:v>
      </x:c>
      <x:c r="AH3392" s="13" t="n">
        <x:v>10.866494120681361</x:v>
      </x:c>
      <x:c r="AI3392" s="5" t="n">
        <x:v>5008</x:v>
      </x:c>
      <x:c r="AJ3392" s="5" t="str">
        <x:v>Stronger evidence - built or existing label</x:v>
      </x:c>
      <x:c r="AK3392" s="5" t="n">
        <x:v>5008</x:v>
      </x:c>
      <x:c r="AL3392" s="5" t="str">
        <x:v>ROXAS -  ILOILO</x:v>
      </x:c>
      <x:c r="AM3392" s="5" t="str">
        <x:v>Tier 1B (Micro Drop, 1-3 km)</x:v>
      </x:c>
      <x:c r="AN3392" s="14" t="n">
        <x:v>63.2</x:v>
      </x:c>
      <x:c r="AO3392" s="14" t="n">
        <x:v>63.128364550692595</x:v>
      </x:c>
      <x:c r="AP3392" s="14" t="n">
        <x:v>63.25642245387327</x:v>
      </x:c>
      <x:c r="AQ3392" s="14" t="n">
        <x:v>66.23</x:v>
      </x:c>
      <x:c r="AR3392" s="5" t="n">
        <x:v>180</x:v>
      </x:c>
      <x:c r="AS3392" s="11" t="str"/>
      <x:c r="AT3392" s="5" t="str">
        <x:v>Batch 4 &amp; 5 (3,001 - 5,000)</x:v>
      </x:c>
      <x:c r="AU3392" s="5" t="n">
        <x:v>392</x:v>
      </x:c>
    </x:row>
    <x:row r="3393" ht="60" customHeight="1">
      <x:c r="A3393" s="5" t="n">
        <x:v>3389</x:v>
      </x:c>
      <x:c r="B3393" s="5" t="n">
        <x:v>4</x:v>
      </x:c>
      <x:c r="C3393" s="10" t="str">
        <x:v>0301421035</x:v>
      </x:c>
      <x:c r="D3393" s="5" t="str">
        <x:v>Partida</x:v>
      </x:c>
      <x:c r="E3393" s="5" t="str">
        <x:v>San Miguel</x:v>
      </x:c>
      <x:c r="F3393" s="5" t="str">
        <x:v>Bulacan</x:v>
      </x:c>
      <x:c r="G3393" s="11" t="str">
        <x:v>D - Other node or line within 3 km</x:v>
      </x:c>
      <x:c r="H3393" s="12" t="n">
        <x:v>2.509882386466532</x:v>
      </x:c>
      <x:c r="I3393" s="12" t="n">
        <x:v>6.0683081358275075</x:v>
      </x:c>
      <x:c r="J3393" s="12" t="n">
        <x:v>2.509882386466532</x:v>
      </x:c>
      <x:c r="K3393" s="12" t="n">
        <x:v>2.51</x:v>
      </x:c>
      <x:c r="L3393" s="12" t="n">
        <x:v>-0.00011761353346795289</x:v>
      </x:c>
      <x:c r="M3393" s="12" t="n">
        <x:v>3.41</x:v>
      </x:c>
      <x:c r="N3393" s="12" t="n">
        <x:v>2.6583081358275074</x:v>
      </x:c>
      <x:c r="O3393" s="11" t="str">
        <x:v>SMB003 - PM</x:v>
      </x:c>
      <x:c r="P3393" s="11" t="str">
        <x:v>SEGMENT 18 (BALIUAG - ZARAGOZA)</x:v>
      </x:c>
      <x:c r="Q3393" s="11" t="str">
        <x:v>Stronger evidence - built or existing label</x:v>
      </x:c>
      <x:c r="R3393" s="11" t="str">
        <x:v>Compare a routed node lateral with an approved line tap; survey crossings and permissions.</x:v>
      </x:c>
      <x:c r="S3393" s="5" t="n">
        <x:v>4843</x:v>
      </x:c>
      <x:c r="T3393" s="5" t="str">
        <x:v>Region III (Central Luzon)</x:v>
      </x:c>
      <x:c r="U3393" s="13" t="n">
        <x:v>15.201116</x:v>
      </x:c>
      <x:c r="V3393" s="13" t="n">
        <x:v>121.01459</x:v>
      </x:c>
      <x:c r="W3393" s="12" t="n">
        <x:v>2.508392768133875</x:v>
      </x:c>
      <x:c r="X3393" s="12" t="n">
        <x:v>3.374522333231625</x:v>
      </x:c>
      <x:c r="Y3393" s="12" t="n">
        <x:v>3.3603348478570805</x:v>
      </x:c>
      <x:c r="Z3393" s="12" t="n">
        <x:v>6.0683081358275075</x:v>
      </x:c>
      <x:c r="AA3393" s="5" t="str">
        <x:v>SMB003 - PM</x:v>
      </x:c>
      <x:c r="AB3393" s="6" t="b">
        <x:v>1</x:v>
      </x:c>
      <x:c r="AC3393" s="5" t="n">
        <x:v>3509</x:v>
      </x:c>
      <x:c r="AD3393" s="13" t="n">
        <x:v>120.9926800005899</x:v>
      </x:c>
      <x:c r="AE3393" s="13" t="n">
        <x:v>15.19325300087815</x:v>
      </x:c>
      <x:c r="AF3393" s="5" t="n">
        <x:v>3409</x:v>
      </x:c>
      <x:c r="AG3393" s="13" t="n">
        <x:v>120.95894366224438</x:v>
      </x:c>
      <x:c r="AH3393" s="13" t="n">
        <x:v>15.191756981386561</x:v>
      </x:c>
      <x:c r="AI3393" s="5" t="n">
        <x:v>2363</x:v>
      </x:c>
      <x:c r="AJ3393" s="5" t="str">
        <x:v>Excluded - CCTV dedicated network</x:v>
      </x:c>
      <x:c r="AK3393" s="5" t="n">
        <x:v>3409</x:v>
      </x:c>
      <x:c r="AL3393" s="5" t="str">
        <x:v>SEGMENT 18 (BALIUAG - ZARAGOZA)</x:v>
      </x:c>
      <x:c r="AM3393" s="5" t="str">
        <x:v>Tier 1B (Micro Drop, 1-3 km)</x:v>
      </x:c>
      <x:c r="AN3393" s="14" t="n">
        <x:v>43.3</x:v>
      </x:c>
      <x:c r="AO3393" s="14" t="n">
        <x:v>43.315195956607546</x:v>
      </x:c>
      <x:c r="AP3393" s="14" t="n">
        <x:v>43.316894140978675</x:v>
      </x:c>
      <x:c r="AQ3393" s="14" t="n">
        <x:v>66.23</x:v>
      </x:c>
      <x:c r="AR3393" s="5" t="n">
        <x:v>314</x:v>
      </x:c>
      <x:c r="AS3393" s="11" t="str">
        <x:v>Vertex distance not reproduced within 0.011 km; Screened route is &gt;0.5 km farther; Nearest raw line excluded from fiber screening</x:v>
      </x:c>
      <x:c r="AT3393" s="5" t="str">
        <x:v>Batch 4 &amp; 5 (3,001 - 5,000)</x:v>
      </x:c>
      <x:c r="AU3393" s="5" t="n">
        <x:v>393</x:v>
      </x:c>
    </x:row>
    <x:row r="3394" ht="60" customHeight="1">
      <x:c r="A3394" s="5" t="n">
        <x:v>3390</x:v>
      </x:c>
      <x:c r="B3394" s="5" t="n">
        <x:v>4</x:v>
      </x:c>
      <x:c r="C3394" s="10" t="str">
        <x:v>0401020024</x:v>
      </x:c>
      <x:c r="D3394" s="5" t="str">
        <x:v>Quilo-quilo North</x:v>
      </x:c>
      <x:c r="E3394" s="5" t="str">
        <x:v>Padre Garcia</x:v>
      </x:c>
      <x:c r="F3394" s="5" t="str">
        <x:v>Batangas</x:v>
      </x:c>
      <x:c r="G3394" s="11" t="str">
        <x:v>D - Other node or line within 3 km</x:v>
      </x:c>
      <x:c r="H3394" s="12" t="n">
        <x:v>2.3612652507394736</x:v>
      </x:c>
      <x:c r="I3394" s="12" t="n">
        <x:v>1.4682373964261821</x:v>
      </x:c>
      <x:c r="J3394" s="12" t="n">
        <x:v>1.4682373964261821</x:v>
      </x:c>
      <x:c r="K3394" s="12" t="n">
        <x:v>2.37</x:v>
      </x:c>
      <x:c r="L3394" s="12" t="n">
        <x:v>-0.008734749260526531</x:v>
      </x:c>
      <x:c r="M3394" s="12" t="n">
        <x:v>1.57</x:v>
      </x:c>
      <x:c r="N3394" s="12" t="n">
        <x:v>-0.10176260357381794</x:v>
      </x:c>
      <x:c r="O3394" s="11" t="str">
        <x:v>PGR001
- TYPE 3</x:v>
      </x:c>
      <x:c r="P3394" s="11" t="str">
        <x:v>AE ROS001 TO LPB001</x:v>
      </x:c>
      <x:c r="Q3394" s="11" t="str">
        <x:v>Conditional - mapped route, status unverified</x:v>
      </x:c>
      <x:c r="R3394" s="11" t="str">
        <x:v>Compare a routed node lateral with an approved line tap; survey crossings and permissions.</x:v>
      </x:c>
      <x:c r="S3394" s="5" t="n">
        <x:v>4237</x:v>
      </x:c>
      <x:c r="T3394" s="5" t="str">
        <x:v>Region IV-A (CALABARZON)</x:v>
      </x:c>
      <x:c r="U3394" s="13" t="n">
        <x:v>13.865247</x:v>
      </x:c>
      <x:c r="V3394" s="13" t="n">
        <x:v>121.222001</x:v>
      </x:c>
      <x:c r="W3394" s="12" t="n">
        <x:v>2.373136269905655</x:v>
      </x:c>
      <x:c r="X3394" s="12" t="n">
        <x:v>1.4497413771439673</x:v>
      </x:c>
      <x:c r="Y3394" s="12" t="n">
        <x:v>1.450400761640825</x:v>
      </x:c>
      <x:c r="Z3394" s="12" t="n">
        <x:v>2.2131806488652304</x:v>
      </x:c>
      <x:c r="AA3394" s="5" t="str">
        <x:v>PGR001
- TYPE 3</x:v>
      </x:c>
      <x:c r="AB3394" s="6" t="b">
        <x:v>1</x:v>
      </x:c>
      <x:c r="AC3394" s="5" t="n">
        <x:v>4297</x:v>
      </x:c>
      <x:c r="AD3394" s="13" t="n">
        <x:v>121.2226069959944</x:v>
      </x:c>
      <x:c r="AE3394" s="13" t="n">
        <x:v>13.8865810170533</x:v>
      </x:c>
      <x:c r="AF3394" s="5" t="n">
        <x:v>4052</x:v>
      </x:c>
      <x:c r="AG3394" s="13" t="n">
        <x:v>121.2092320838361</x:v>
      </x:c>
      <x:c r="AH3394" s="13" t="n">
        <x:v>13.86977159912035</x:v>
      </x:c>
      <x:c r="AI3394" s="5" t="n">
        <x:v>4060</x:v>
      </x:c>
      <x:c r="AJ3394" s="5" t="str">
        <x:v>Excluded - planned or ongoing</x:v>
      </x:c>
      <x:c r="AK3394" s="5" t="n">
        <x:v>4191</x:v>
      </x:c>
      <x:c r="AL3394" s="5" t="str">
        <x:v>BATANGAS - SAN JUAN</x:v>
      </x:c>
      <x:c r="AM3394" s="5" t="str">
        <x:v>Tier 1B (Micro Drop, 1-3 km)</x:v>
      </x:c>
      <x:c r="AN3394" s="14" t="n">
        <x:v>55.3</x:v>
      </x:c>
      <x:c r="AO3394" s="14" t="n">
        <x:v>55.38447952823558</x:v>
      </x:c>
      <x:c r="AP3394" s="14" t="n">
        <x:v>55.516812767359674</x:v>
      </x:c>
      <x:c r="AQ3394" s="14" t="n">
        <x:v>66.22</x:v>
      </x:c>
      <x:c r="AR3394" s="5" t="n">
        <x:v>251</x:v>
      </x:c>
      <x:c r="AS3394" s="11" t="str">
        <x:v>Vertex distance not reproduced within 0.011 km; Nearest raw line excluded from fiber screening; Nearest screened line status requires confirmation</x:v>
      </x:c>
      <x:c r="AT3394" s="5" t="str">
        <x:v>Batch 4 &amp; 5 (3,001 - 5,000)</x:v>
      </x:c>
      <x:c r="AU3394" s="5" t="n">
        <x:v>394</x:v>
      </x:c>
    </x:row>
    <x:row r="3395" ht="60" customHeight="1">
      <x:c r="A3395" s="5" t="n">
        <x:v>3391</x:v>
      </x:c>
      <x:c r="B3395" s="5" t="n">
        <x:v>4</x:v>
      </x:c>
      <x:c r="C3395" s="10" t="str">
        <x:v>0907344001</x:v>
      </x:c>
      <x:c r="D3395" s="5" t="str">
        <x:v>Begong</x:v>
      </x:c>
      <x:c r="E3395" s="5" t="str">
        <x:v>Tigbao</x:v>
      </x:c>
      <x:c r="F3395" s="5" t="str">
        <x:v>Zamboanga del Sur</x:v>
      </x:c>
      <x:c r="G3395" s="11" t="str">
        <x:v>C - Line within 0.5 km; node over 1 km</x:v>
      </x:c>
      <x:c r="H3395" s="12" t="n">
        <x:v>13.93467547283151</x:v>
      </x:c>
      <x:c r="I3395" s="12" t="n">
        <x:v>0.14930748391734697</x:v>
      </x:c>
      <x:c r="J3395" s="12" t="n">
        <x:v>0.14930748391734697</x:v>
      </x:c>
      <x:c r="K3395" s="12" t="n">
        <x:v>13.92</x:v>
      </x:c>
      <x:c r="L3395" s="12" t="n">
        <x:v>0.014675472831509495</x:v>
      </x:c>
      <x:c r="M3395" s="12" t="n">
        <x:v>0.33</x:v>
      </x:c>
      <x:c r="N3395" s="12" t="n">
        <x:v>-0.18069251608265305</x:v>
      </x:c>
      <x:c r="O3395" s="11" t="str">
        <x:v>PGZ001-TYPE 2</x:v>
      </x:c>
      <x:c r="P3395" s="11" t="str">
        <x:v>PAGADIAN - BUUG</x:v>
      </x:c>
      <x:c r="Q3395" s="11" t="str">
        <x:v>Stronger evidence - built or existing label</x:v>
      </x:c>
      <x:c r="R3395" s="11" t="str">
        <x:v>Locate an authorized closure or handhole and confirm splicing/capacity; nearby cable alone is insufficient.</x:v>
      </x:c>
      <x:c r="S3395" s="5" t="n">
        <x:v>2651</x:v>
      </x:c>
      <x:c r="T3395" s="5" t="str">
        <x:v>Region IX (Zamboanga Peninsula)</x:v>
      </x:c>
      <x:c r="U3395" s="13" t="n">
        <x:v>7.82981</x:v>
      </x:c>
      <x:c r="V3395" s="13" t="n">
        <x:v>123.312952</x:v>
      </x:c>
      <x:c r="W3395" s="12" t="n">
        <x:v>13.918223938889774</x:v>
      </x:c>
      <x:c r="X3395" s="12" t="n">
        <x:v>0.15020014160097556</x:v>
      </x:c>
      <x:c r="Y3395" s="12" t="n">
        <x:v>0.14930748391734697</x:v>
      </x:c>
      <x:c r="Z3395" s="12" t="n">
        <x:v>0.14930748391734697</x:v>
      </x:c>
      <x:c r="AA3395" s="5" t="str">
        <x:v>PGZ001-TYPE 2</x:v>
      </x:c>
      <x:c r="AB3395" s="6" t="b">
        <x:v>1</x:v>
      </x:c>
      <x:c r="AC3395" s="5" t="n">
        <x:v>5329</x:v>
      </x:c>
      <x:c r="AD3395" s="13" t="n">
        <x:v>123.4392956090718</x:v>
      </x:c>
      <x:c r="AE3395" s="13" t="n">
        <x:v>7.830813991577309</x:v>
      </x:c>
      <x:c r="AF3395" s="5" t="n">
        <x:v>5087</x:v>
      </x:c>
      <x:c r="AG3395" s="13" t="n">
        <x:v>123.31365833974785</x:v>
      </x:c>
      <x:c r="AH3395" s="13" t="n">
        <x:v>7.830961717369713</x:v>
      </x:c>
      <x:c r="AI3395" s="5" t="n">
        <x:v>5087</x:v>
      </x:c>
      <x:c r="AJ3395" s="5" t="str">
        <x:v>Stronger evidence - built or existing label</x:v>
      </x:c>
      <x:c r="AK3395" s="5" t="n">
        <x:v>5087</x:v>
      </x:c>
      <x:c r="AL3395" s="5" t="str">
        <x:v>PAGADIAN - BUUG</x:v>
      </x:c>
      <x:c r="AM3395" s="5" t="str">
        <x:v>Tier 2 (Fiber Corridor / Lateral, 3-5 km)</x:v>
      </x:c>
      <x:c r="AN3395" s="14" t="n">
        <x:v>25</x:v>
      </x:c>
      <x:c r="AO3395" s="14" t="n">
        <x:v>10.965769762753778</x:v>
      </x:c>
      <x:c r="AP3395" s="14" t="n">
        <x:v>10.961056923371396</x:v>
      </x:c>
      <x:c r="AQ3395" s="14" t="n">
        <x:v>66.21</x:v>
      </x:c>
      <x:c r="AR3395" s="5" t="n">
        <x:v>290</x:v>
      </x:c>
      <x:c r="AS3395" s="11" t="str">
        <x:v>Vertex distance not reproduced within 0.011 km</x:v>
      </x:c>
      <x:c r="AT3395" s="5" t="str">
        <x:v>Batch 4 &amp; 5 (3,001 - 5,000)</x:v>
      </x:c>
      <x:c r="AU3395" s="5" t="n">
        <x:v>395</x:v>
      </x:c>
    </x:row>
    <x:row r="3396" ht="60" customHeight="1">
      <x:c r="A3396" s="5" t="n">
        <x:v>3392</x:v>
      </x:c>
      <x:c r="B3396" s="5" t="n">
        <x:v>4</x:v>
      </x:c>
      <x:c r="C3396" s="10" t="str">
        <x:v>0500518023</x:v>
      </x:c>
      <x:c r="D3396" s="5" t="str">
        <x:v>Nagas</x:v>
      </x:c>
      <x:c r="E3396" s="5" t="str">
        <x:v>Tiwi</x:v>
      </x:c>
      <x:c r="F3396" s="5" t="str">
        <x:v>Albay</x:v>
      </x:c>
      <x:c r="G3396" s="11" t="str">
        <x:v>D - Other node or line within 3 km</x:v>
      </x:c>
      <x:c r="H3396" s="12" t="n">
        <x:v>2.4304256083253812</x:v>
      </x:c>
      <x:c r="I3396" s="12" t="n">
        <x:v>0.7758723063988371</x:v>
      </x:c>
      <x:c r="J3396" s="12" t="n">
        <x:v>0.7758723063988371</x:v>
      </x:c>
      <x:c r="K3396" s="12" t="n">
        <x:v>2.44</x:v>
      </x:c>
      <x:c r="L3396" s="12" t="n">
        <x:v>-0.00957439167461871</x:v>
      </x:c>
      <x:c r="M3396" s="12" t="n">
        <x:v>0.79</x:v>
      </x:c>
      <x:c r="N3396" s="12" t="n">
        <x:v>-0.01412769360116295</x:v>
      </x:c>
      <x:c r="O3396" s="11" t="str">
        <x:v>TWA001 - BP</x:v>
      </x:c>
      <x:c r="P3396" s="11" t="str">
        <x:v>EE</x:v>
      </x:c>
      <x:c r="Q3396" s="11" t="str">
        <x:v>Conditional - mapped route, status unverified</x:v>
      </x:c>
      <x:c r="R3396" s="11" t="str">
        <x:v>Compare a routed node lateral with an approved line tap; survey crossings and permissions.</x:v>
      </x:c>
      <x:c r="S3396" s="5" t="n">
        <x:v>3406</x:v>
      </x:c>
      <x:c r="T3396" s="5" t="str">
        <x:v>Region V (Bicol Region)</x:v>
      </x:c>
      <x:c r="U3396" s="13" t="n">
        <x:v>13.434384</x:v>
      </x:c>
      <x:c r="V3396" s="13" t="n">
        <x:v>123.678304</x:v>
      </x:c>
      <x:c r="W3396" s="12" t="n">
        <x:v>2.4425879621010647</x:v>
      </x:c>
      <x:c r="X3396" s="12" t="n">
        <x:v>0.7892240299637252</x:v>
      </x:c>
      <x:c r="Y3396" s="12" t="n">
        <x:v>0.7758723063988371</x:v>
      </x:c>
      <x:c r="Z3396" s="12" t="n">
        <x:v>0.7922645293169555</x:v>
      </x:c>
      <x:c r="AA3396" s="5" t="str">
        <x:v>TWA001 - BP</x:v>
      </x:c>
      <x:c r="AB3396" s="6" t="b">
        <x:v>1</x:v>
      </x:c>
      <x:c r="AC3396" s="5" t="n">
        <x:v>4551</x:v>
      </x:c>
      <x:c r="AD3396" s="13" t="n">
        <x:v>123.676070000594</x:v>
      </x:c>
      <x:c r="AE3396" s="13" t="n">
        <x:v>13.45624300071067</x:v>
      </x:c>
      <x:c r="AF3396" s="5" t="n">
        <x:v>4228</x:v>
      </x:c>
      <x:c r="AG3396" s="13" t="n">
        <x:v>123.6852168009712</x:v>
      </x:c>
      <x:c r="AH3396" s="13" t="n">
        <x:v>13.436226859598134</x:v>
      </x:c>
      <x:c r="AI3396" s="5" t="n">
        <x:v>4228</x:v>
      </x:c>
      <x:c r="AJ3396" s="5" t="str">
        <x:v>Conditional - mapped route, status unverified</x:v>
      </x:c>
      <x:c r="AK3396" s="5" t="n">
        <x:v>4240</x:v>
      </x:c>
      <x:c r="AL3396" s="5" t="str">
        <x:v>LEGAZP - TIWI AERIAL</x:v>
      </x:c>
      <x:c r="AM3396" s="5" t="str">
        <x:v>Tier 1B (Micro Drop, 1-3 km)</x:v>
      </x:c>
      <x:c r="AN3396" s="14" t="n">
        <x:v>54.3</x:v>
      </x:c>
      <x:c r="AO3396" s="14" t="n">
        <x:v>54.33776746921486</x:v>
      </x:c>
      <x:c r="AP3396" s="14" t="n">
        <x:v>54.479495893401236</x:v>
      </x:c>
      <x:c r="AQ3396" s="14" t="n">
        <x:v>66.21</x:v>
      </x:c>
      <x:c r="AR3396" s="5" t="n">
        <x:v>247</x:v>
      </x:c>
      <x:c r="AS3396" s="11" t="str">
        <x:v>Nearest screened line status requires confirmation</x:v>
      </x:c>
      <x:c r="AT3396" s="5" t="str">
        <x:v>Batch 4 &amp; 5 (3,001 - 5,000)</x:v>
      </x:c>
      <x:c r="AU3396" s="5" t="n">
        <x:v>396</x:v>
      </x:c>
    </x:row>
    <x:row r="3397" ht="60" customHeight="1">
      <x:c r="A3397" s="5" t="n">
        <x:v>3393</x:v>
      </x:c>
      <x:c r="B3397" s="5" t="n">
        <x:v>4</x:v>
      </x:c>
      <x:c r="C3397" s="10" t="str">
        <x:v>0501726006</x:v>
      </x:c>
      <x:c r="D3397" s="5" t="str">
        <x:v>Del Rosario</x:v>
      </x:c>
      <x:c r="E3397" s="5" t="str">
        <x:v>Pamplona</x:v>
      </x:c>
      <x:c r="F3397" s="5" t="str">
        <x:v>Camarines Sur</x:v>
      </x:c>
      <x:c r="G3397" s="11" t="str">
        <x:v>C - Line within 0.5 km; node over 1 km</x:v>
      </x:c>
      <x:c r="H3397" s="12" t="n">
        <x:v>1.619019608270062</x:v>
      </x:c>
      <x:c r="I3397" s="12" t="n">
        <x:v>0.16174290550096268</x:v>
      </x:c>
      <x:c r="J3397" s="12" t="n">
        <x:v>0.16174290550096268</x:v>
      </x:c>
      <x:c r="K3397" s="12" t="n">
        <x:v>1.62</x:v>
      </x:c>
      <x:c r="L3397" s="12" t="n">
        <x:v>-0.0009803917299380238</x:v>
      </x:c>
      <x:c r="M3397" s="12" t="n">
        <x:v>0.21</x:v>
      </x:c>
      <x:c r="N3397" s="12" t="n">
        <x:v>-0.04825709449903731</x:v>
      </x:c>
      <x:c r="O3397" s="11" t="str">
        <x:v>PAC002
- TYPE 4</x:v>
      </x:c>
      <x:c r="P3397" s="11" t="str">
        <x:v>PAGBILAO - NAGA (UG + Aerial)</x:v>
      </x:c>
      <x:c r="Q3397" s="11" t="str">
        <x:v>Stronger evidence - built or existing label</x:v>
      </x:c>
      <x:c r="R3397" s="11" t="str">
        <x:v>Locate an authorized closure or handhole and confirm splicing/capacity; nearby cable alone is insufficient.</x:v>
      </x:c>
      <x:c r="S3397" s="5" t="n">
        <x:v>2687</x:v>
      </x:c>
      <x:c r="T3397" s="5" t="str">
        <x:v>Region V (Bicol Region)</x:v>
      </x:c>
      <x:c r="U3397" s="13" t="n">
        <x:v>13.57619</x:v>
      </x:c>
      <x:c r="V3397" s="13" t="n">
        <x:v>123.085822</x:v>
      </x:c>
      <x:c r="W3397" s="12" t="n">
        <x:v>1.6246147503929589</x:v>
      </x:c>
      <x:c r="X3397" s="12" t="n">
        <x:v>0.21122513272259547</x:v>
      </x:c>
      <x:c r="Y3397" s="12" t="n">
        <x:v>0.16174290550096268</x:v>
      </x:c>
      <x:c r="Z3397" s="12" t="n">
        <x:v>0.16174290550096268</x:v>
      </x:c>
      <x:c r="AA3397" s="5" t="str">
        <x:v>PAC002
- TYPE 4</x:v>
      </x:c>
      <x:c r="AB3397" s="6" t="b">
        <x:v>1</x:v>
      </x:c>
      <x:c r="AC3397" s="5" t="n">
        <x:v>4598</x:v>
      </x:c>
      <x:c r="AD3397" s="13" t="n">
        <x:v>123.078309</x:v>
      </x:c>
      <x:c r="AE3397" s="13" t="n">
        <x:v>13.58884444444445</x:v>
      </x:c>
      <x:c r="AF3397" s="5" t="n">
        <x:v>4244</x:v>
      </x:c>
      <x:c r="AG3397" s="13" t="n">
        <x:v>123.08565704456282</x:v>
      </x:c>
      <x:c r="AH3397" s="13" t="n">
        <x:v>13.574736988839787</x:v>
      </x:c>
      <x:c r="AI3397" s="5" t="n">
        <x:v>4244</x:v>
      </x:c>
      <x:c r="AJ3397" s="5" t="str">
        <x:v>Stronger evidence - built or existing label</x:v>
      </x:c>
      <x:c r="AK3397" s="5" t="n">
        <x:v>4244</x:v>
      </x:c>
      <x:c r="AL3397" s="5" t="str">
        <x:v>PAGBILAO - NAGA (UG + Aerial)</x:v>
      </x:c>
      <x:c r="AM3397" s="5" t="str">
        <x:v>Tier 1B (Micro Drop, 1-3 km)</x:v>
      </x:c>
      <x:c r="AN3397" s="14" t="n">
        <x:v>68.2</x:v>
      </x:c>
      <x:c r="AO3397" s="14" t="n">
        <x:v>68.27482523739897</x:v>
      </x:c>
      <x:c r="AP3397" s="14" t="n">
        <x:v>68.29387240175195</x:v>
      </x:c>
      <x:c r="AQ3397" s="14" t="n">
        <x:v>66.21</x:v>
      </x:c>
      <x:c r="AR3397" s="5" t="n">
        <x:v>190</x:v>
      </x:c>
      <x:c r="AS3397" s="11" t="str"/>
      <x:c r="AT3397" s="5" t="str">
        <x:v>Batch 4 &amp; 5 (3,001 - 5,000)</x:v>
      </x:c>
      <x:c r="AU3397" s="5" t="n">
        <x:v>397</x:v>
      </x:c>
    </x:row>
    <x:row r="3398" ht="60" customHeight="1">
      <x:c r="A3398" s="5" t="n">
        <x:v>3394</x:v>
      </x:c>
      <x:c r="B3398" s="5" t="n">
        <x:v>4</x:v>
      </x:c>
      <x:c r="C3398" s="10" t="str">
        <x:v>0402106068</x:v>
      </x:c>
      <x:c r="D3398" s="5" t="str">
        <x:v>San Antonio De Padua II</x:v>
      </x:c>
      <x:c r="E3398" s="5" t="str">
        <x:v>City of Dasmariñas</x:v>
      </x:c>
      <x:c r="F3398" s="5" t="str">
        <x:v>Cavite</x:v>
      </x:c>
      <x:c r="G3398" s="11" t="str">
        <x:v>D - Other node or line within 3 km</x:v>
      </x:c>
      <x:c r="H3398" s="12" t="n">
        <x:v>2.2609385432581357</x:v>
      </x:c>
      <x:c r="I3398" s="12" t="n">
        <x:v>2.4824189180831295</x:v>
      </x:c>
      <x:c r="J3398" s="12" t="n">
        <x:v>2.2609385432581357</x:v>
      </x:c>
      <x:c r="K3398" s="12" t="n">
        <x:v>2.27</x:v>
      </x:c>
      <x:c r="L3398" s="12" t="n">
        <x:v>-0.009061456741864315</x:v>
      </x:c>
      <x:c r="M3398" s="12" t="n">
        <x:v>2.26</x:v>
      </x:c>
      <x:c r="N3398" s="12" t="n">
        <x:v>0.22241891808312975</x:v>
      </x:c>
      <x:c r="O3398" s="11" t="str">
        <x:v>TRC002
- TYPE 3</x:v>
      </x:c>
      <x:c r="P3398" s="11" t="str">
        <x:v>NCC001 TO TGY001</x:v>
      </x:c>
      <x:c r="Q3398" s="11" t="str">
        <x:v>Conditional - mapped route, status unverified</x:v>
      </x:c>
      <x:c r="R3398" s="11" t="str">
        <x:v>Compare a routed node lateral with an approved line tap; survey crossings and permissions.</x:v>
      </x:c>
      <x:c r="S3398" s="5" t="n">
        <x:v>4780</x:v>
      </x:c>
      <x:c r="T3398" s="5" t="str">
        <x:v>Region IV-A (CALABARZON)</x:v>
      </x:c>
      <x:c r="U3398" s="13" t="n">
        <x:v>14.314327</x:v>
      </x:c>
      <x:c r="V3398" s="13" t="n">
        <x:v>120.906627</x:v>
      </x:c>
      <x:c r="W3398" s="12" t="n">
        <x:v>2.2718772026564737</x:v>
      </x:c>
      <x:c r="X3398" s="12" t="n">
        <x:v>2.2564293840769514</x:v>
      </x:c>
      <x:c r="Y3398" s="12" t="n">
        <x:v>2.2455132073527007</x:v>
      </x:c>
      <x:c r="Z3398" s="12" t="n">
        <x:v>3.2313237866008677</x:v>
      </x:c>
      <x:c r="AA3398" s="5" t="str">
        <x:v>TRC002
- TYPE 3</x:v>
      </x:c>
      <x:c r="AB3398" s="6" t="b">
        <x:v>1</x:v>
      </x:c>
      <x:c r="AC3398" s="5" t="n">
        <x:v>4522</x:v>
      </x:c>
      <x:c r="AD3398" s="13" t="n">
        <x:v>120.909951</x:v>
      </x:c>
      <x:c r="AE3398" s="13" t="n">
        <x:v>14.294151</x:v>
      </x:c>
      <x:c r="AF3398" s="5" t="n">
        <x:v>4013</x:v>
      </x:c>
      <x:c r="AG3398" s="13" t="n">
        <x:v>120.90959911966893</x:v>
      </x:c>
      <x:c r="AH3398" s="13" t="n">
        <x:v>14.292078493861867</x:v>
      </x:c>
      <x:c r="AI3398" s="5" t="n">
        <x:v>4198</x:v>
      </x:c>
      <x:c r="AJ3398" s="5" t="str">
        <x:v>Excluded - civil works only or unclear cable</x:v>
      </x:c>
      <x:c r="AK3398" s="5" t="n">
        <x:v>4206</x:v>
      </x:c>
      <x:c r="AL3398" s="5" t="str">
        <x:v>TRECE MARTIRES</x:v>
      </x:c>
      <x:c r="AM3398" s="5" t="str">
        <x:v>Tier 1B (Micro Drop, 1-3 km)</x:v>
      </x:c>
      <x:c r="AN3398" s="14" t="n">
        <x:v>46.9</x:v>
      </x:c>
      <x:c r="AO3398" s="14" t="n">
        <x:v>46.92279161359961</x:v>
      </x:c>
      <x:c r="AP3398" s="14" t="n">
        <x:v>47.06473549087151</x:v>
      </x:c>
      <x:c r="AQ3398" s="14" t="n">
        <x:v>66.21</x:v>
      </x:c>
      <x:c r="AR3398" s="5" t="n">
        <x:v>284</x:v>
      </x:c>
      <x:c r="AS3398" s="11" t="str">
        <x:v>Nearest raw line excluded from fiber screening; Nearest screened line status requires confirmation</x:v>
      </x:c>
      <x:c r="AT3398" s="5" t="str">
        <x:v>Batch 4 &amp; 5 (3,001 - 5,000)</x:v>
      </x:c>
      <x:c r="AU3398" s="5" t="n">
        <x:v>398</x:v>
      </x:c>
    </x:row>
    <x:row r="3399" ht="60" customHeight="1">
      <x:c r="A3399" s="5" t="n">
        <x:v>3395</x:v>
      </x:c>
      <x:c r="B3399" s="5" t="n">
        <x:v>4</x:v>
      </x:c>
      <x:c r="C3399" s="10" t="str">
        <x:v>0405620030</x:v>
      </x:c>
      <x:c r="D3399" s="5" t="str">
        <x:v>Miswa</x:v>
      </x:c>
      <x:c r="E3399" s="5" t="str">
        <x:v>Infanta</x:v>
      </x:c>
      <x:c r="F3399" s="5" t="str">
        <x:v>Quezon</x:v>
      </x:c>
      <x:c r="G3399" s="11" t="str">
        <x:v>B - Node 0.5-1 km</x:v>
      </x:c>
      <x:c r="H3399" s="12" t="n">
        <x:v>0.8532109618103905</x:v>
      </x:c>
      <x:c r="I3399" s="12" t="n">
        <x:v>39.3047578476052</x:v>
      </x:c>
      <x:c r="J3399" s="12" t="n">
        <x:v>0.8532109618103905</x:v>
      </x:c>
      <x:c r="K3399" s="12" t="n">
        <x:v>0.86</x:v>
      </x:c>
      <x:c r="L3399" s="12" t="n">
        <x:v>-0.00678903818960952</x:v>
      </x:c>
      <x:c r="M3399" s="12" t="n">
        <x:v>39.44</x:v>
      </x:c>
      <x:c r="N3399" s="12" t="n">
        <x:v>-0.1352421523947953</x:v>
      </x:c>
      <x:c r="O3399" s="11" t="str">
        <x:v>IFQ002 - BP</x:v>
      </x:c>
      <x:c r="P3399" s="11" t="str">
        <x:v>SEGMENT 23 (FAMY - STA CRUZ)</x:v>
      </x:c>
      <x:c r="Q3399" s="11" t="str">
        <x:v>Stronger evidence - built or existing label</x:v>
      </x:c>
      <x:c r="R3399" s="11" t="str">
        <x:v>Survey a short node lateral; confirm port/fiber capacity, access and route.</x:v>
      </x:c>
      <x:c r="S3399" s="5" t="n">
        <x:v>1666</x:v>
      </x:c>
      <x:c r="T3399" s="5" t="str">
        <x:v>Region IV-A (CALABARZON)</x:v>
      </x:c>
      <x:c r="U3399" s="13" t="n">
        <x:v>14.734157</x:v>
      </x:c>
      <x:c r="V3399" s="13" t="n">
        <x:v>121.649757</x:v>
      </x:c>
      <x:c r="W3399" s="12" t="n">
        <x:v>0.8553359976883762</x:v>
      </x:c>
      <x:c r="X3399" s="12" t="n">
        <x:v>39.435986479854186</x:v>
      </x:c>
      <x:c r="Y3399" s="12" t="n">
        <x:v>39.3047578476052</x:v>
      </x:c>
      <x:c r="Z3399" s="12" t="n">
        <x:v>39.3047578476052</x:v>
      </x:c>
      <x:c r="AA3399" s="5" t="str">
        <x:v>IFQ002 - BP</x:v>
      </x:c>
      <x:c r="AB3399" s="6" t="b">
        <x:v>1</x:v>
      </x:c>
      <x:c r="AC3399" s="5" t="n">
        <x:v>4396</x:v>
      </x:c>
      <x:c r="AD3399" s="13" t="n">
        <x:v>121.6447900107854</x:v>
      </x:c>
      <x:c r="AE3399" s="13" t="n">
        <x:v>14.74016497749907</x:v>
      </x:c>
      <x:c r="AF3399" s="5" t="n">
        <x:v>4170</x:v>
      </x:c>
      <x:c r="AG3399" s="13" t="n">
        <x:v>121.4638215960896</x:v>
      </x:c>
      <x:c r="AH3399" s="13" t="n">
        <x:v>14.42854216965036</x:v>
      </x:c>
      <x:c r="AI3399" s="5" t="n">
        <x:v>4170</x:v>
      </x:c>
      <x:c r="AJ3399" s="5" t="str">
        <x:v>Stronger evidence - built or existing label</x:v>
      </x:c>
      <x:c r="AK3399" s="5" t="n">
        <x:v>4170</x:v>
      </x:c>
      <x:c r="AL3399" s="5" t="str">
        <x:v>SEGMENT 23 (FAMY - STA CRUZ)</x:v>
      </x:c>
      <x:c r="AM3399" s="5" t="str">
        <x:v>Tier 1A (Direct Coloc, &lt;1 km)</x:v>
      </x:c>
      <x:c r="AN3399" s="14" t="n">
        <x:v>75.2</x:v>
      </x:c>
      <x:c r="AO3399" s="14" t="n">
        <x:v>75.07619411130763</x:v>
      </x:c>
      <x:c r="AP3399" s="14" t="n">
        <x:v>75.2462848804902</x:v>
      </x:c>
      <x:c r="AQ3399" s="14" t="n">
        <x:v>66.21</x:v>
      </x:c>
      <x:c r="AR3399" s="5" t="n">
        <x:v>173</x:v>
      </x:c>
      <x:c r="AS3399" s="11" t="str"/>
      <x:c r="AT3399" s="5" t="str">
        <x:v>Batch 4 &amp; 5 (3,001 - 5,000)</x:v>
      </x:c>
      <x:c r="AU3399" s="5" t="n">
        <x:v>399</x:v>
      </x:c>
    </x:row>
    <x:row r="3400" ht="60" customHeight="1">
      <x:c r="A3400" s="5" t="n">
        <x:v>3396</x:v>
      </x:c>
      <x:c r="B3400" s="5" t="n">
        <x:v>4</x:v>
      </x:c>
      <x:c r="C3400" s="10" t="str">
        <x:v>0301411004</x:v>
      </x:c>
      <x:c r="D3400" s="5" t="str">
        <x:v>Lambakin</x:v>
      </x:c>
      <x:c r="E3400" s="5" t="str">
        <x:v>Marilao</x:v>
      </x:c>
      <x:c r="F3400" s="5" t="str">
        <x:v>Bulacan</x:v>
      </x:c>
      <x:c r="G3400" s="11" t="str">
        <x:v>D - Other node or line within 3 km</x:v>
      </x:c>
      <x:c r="H3400" s="12" t="n">
        <x:v>1.6157070708516315</x:v>
      </x:c>
      <x:c r="I3400" s="12" t="n">
        <x:v>2.138710773538222</x:v>
      </x:c>
      <x:c r="J3400" s="12" t="n">
        <x:v>1.6157070708516315</x:v>
      </x:c>
      <x:c r="K3400" s="12" t="n">
        <x:v>1.61</x:v>
      </x:c>
      <x:c r="L3400" s="12" t="n">
        <x:v>0.005707070851631357</x:v>
      </x:c>
      <x:c r="M3400" s="12" t="n">
        <x:v>0.97</x:v>
      </x:c>
      <x:c r="N3400" s="12" t="n">
        <x:v>1.168710773538222</x:v>
      </x:c>
      <x:c r="O3400" s="11" t="str">
        <x:v>MEB001
- TYPE 3</x:v>
      </x:c>
      <x:c r="P3400" s="11" t="str">
        <x:v>BOCAUE</x:v>
      </x:c>
      <x:c r="Q3400" s="11" t="str">
        <x:v>Stronger evidence - built or existing label</x:v>
      </x:c>
      <x:c r="R3400" s="11" t="str">
        <x:v>Compare a routed node lateral with an approved line tap; survey crossings and permissions.</x:v>
      </x:c>
      <x:c r="S3400" s="5" t="n">
        <x:v>4401</x:v>
      </x:c>
      <x:c r="T3400" s="5" t="str">
        <x:v>Region III (Central Luzon)</x:v>
      </x:c>
      <x:c r="U3400" s="13" t="n">
        <x:v>14.765498</x:v>
      </x:c>
      <x:c r="V3400" s="13" t="n">
        <x:v>120.971043</x:v>
      </x:c>
      <x:c r="W3400" s="12" t="n">
        <x:v>1.6144041586883233</x:v>
      </x:c>
      <x:c r="X3400" s="12" t="n">
        <x:v>0.9723679105262907</x:v>
      </x:c>
      <x:c r="Y3400" s="12" t="n">
        <x:v>0.9682128318219685</x:v>
      </x:c>
      <x:c r="Z3400" s="12" t="n">
        <x:v>2.138710773538222</x:v>
      </x:c>
      <x:c r="AA3400" s="5" t="str">
        <x:v>MEB001
- TYPE 3</x:v>
      </x:c>
      <x:c r="AB3400" s="6" t="b">
        <x:v>1</x:v>
      </x:c>
      <x:c r="AC3400" s="5" t="n">
        <x:v>3484</x:v>
      </x:c>
      <x:c r="AD3400" s="13" t="n">
        <x:v>120.9854058840481</x:v>
      </x:c>
      <x:c r="AE3400" s="13" t="n">
        <x:v>14.76126765193632</x:v>
      </x:c>
      <x:c r="AF3400" s="5" t="n">
        <x:v>3425</x:v>
      </x:c>
      <x:c r="AG3400" s="13" t="n">
        <x:v>120.95251323629877</x:v>
      </x:c>
      <x:c r="AH3400" s="13" t="n">
        <x:v>14.758533785625993</x:v>
      </x:c>
      <x:c r="AI3400" s="5" t="n">
        <x:v>2420</x:v>
      </x:c>
      <x:c r="AJ3400" s="5" t="str">
        <x:v>Excluded - CCTV dedicated network</x:v>
      </x:c>
      <x:c r="AK3400" s="5" t="n">
        <x:v>3425</x:v>
      </x:c>
      <x:c r="AL3400" s="5" t="str">
        <x:v>BOCAUE</x:v>
      </x:c>
      <x:c r="AM3400" s="5" t="str">
        <x:v>Tier 1B (Micro Drop, 1-3 km)</x:v>
      </x:c>
      <x:c r="AN3400" s="14" t="n">
        <x:v>68.4</x:v>
      </x:c>
      <x:c r="AO3400" s="14" t="n">
        <x:v>68.46939876390717</x:v>
      </x:c>
      <x:c r="AP3400" s="14" t="n">
        <x:v>58.358274828982296</x:v>
      </x:c>
      <x:c r="AQ3400" s="14" t="n">
        <x:v>66.21</x:v>
      </x:c>
      <x:c r="AR3400" s="5" t="n">
        <x:v>4317</x:v>
      </x:c>
      <x:c r="AS3400" s="11" t="str">
        <x:v>Screened route is &gt;0.5 km farther; Nearest raw line excluded from fiber screening</x:v>
      </x:c>
      <x:c r="AT3400" s="5" t="str">
        <x:v>Batch 4 &amp; 5 (3,001 - 5,000)</x:v>
      </x:c>
      <x:c r="AU3400" s="5" t="n">
        <x:v>400</x:v>
      </x:c>
    </x:row>
    <x:row r="3401" ht="60" customHeight="1">
      <x:c r="A3401" s="5" t="n">
        <x:v>3397</x:v>
      </x:c>
      <x:c r="B3401" s="5" t="n">
        <x:v>4</x:v>
      </x:c>
      <x:c r="C3401" s="10" t="str">
        <x:v>0301411012</x:v>
      </x:c>
      <x:c r="D3401" s="5" t="str">
        <x:v>Prenza II</x:v>
      </x:c>
      <x:c r="E3401" s="5" t="str">
        <x:v>Marilao</x:v>
      </x:c>
      <x:c r="F3401" s="5" t="str">
        <x:v>Bulacan</x:v>
      </x:c>
      <x:c r="G3401" s="11" t="str">
        <x:v>D - Other node or line within 3 km</x:v>
      </x:c>
      <x:c r="H3401" s="12" t="n">
        <x:v>1.848139644709429</x:v>
      </x:c>
      <x:c r="I3401" s="12" t="n">
        <x:v>3.37323461847963</x:v>
      </x:c>
      <x:c r="J3401" s="12" t="n">
        <x:v>1.848139644709429</x:v>
      </x:c>
      <x:c r="K3401" s="12" t="n">
        <x:v>1.86</x:v>
      </x:c>
      <x:c r="L3401" s="12" t="n">
        <x:v>-0.011860355290571167</x:v>
      </x:c>
      <x:c r="M3401" s="12" t="n">
        <x:v>0.38</x:v>
      </x:c>
      <x:c r="N3401" s="12" t="n">
        <x:v>2.99323461847963</x:v>
      </x:c>
      <x:c r="O3401" s="11" t="str">
        <x:v>MEB001
- TYPE 3</x:v>
      </x:c>
      <x:c r="P3401" s="11" t="str">
        <x:v>BOCAUE</x:v>
      </x:c>
      <x:c r="Q3401" s="11" t="str">
        <x:v>Stronger evidence - built or existing label</x:v>
      </x:c>
      <x:c r="R3401" s="11" t="str">
        <x:v>Compare a routed node lateral with an approved line tap; survey crossings and permissions.</x:v>
      </x:c>
      <x:c r="S3401" s="5" t="n">
        <x:v>4608</x:v>
      </x:c>
      <x:c r="T3401" s="5" t="str">
        <x:v>Region III (Central Luzon)</x:v>
      </x:c>
      <x:c r="U3401" s="13" t="n">
        <x:v>14.776528</x:v>
      </x:c>
      <x:c r="V3401" s="13" t="n">
        <x:v>120.978427</x:v>
      </x:c>
      <x:c r="W3401" s="12" t="n">
        <x:v>1.8553831614995704</x:v>
      </x:c>
      <x:c r="X3401" s="12" t="n">
        <x:v>0.3770321474445838</x:v>
      </x:c>
      <x:c r="Y3401" s="12" t="n">
        <x:v>0.3773625109192631</x:v>
      </x:c>
      <x:c r="Z3401" s="12" t="n">
        <x:v>3.37323461847963</x:v>
      </x:c>
      <x:c r="AA3401" s="5" t="str">
        <x:v>MEB001
- TYPE 3</x:v>
      </x:c>
      <x:c r="AB3401" s="6" t="b">
        <x:v>1</x:v>
      </x:c>
      <x:c r="AC3401" s="5" t="n">
        <x:v>3484</x:v>
      </x:c>
      <x:c r="AD3401" s="13" t="n">
        <x:v>120.9854058840481</x:v>
      </x:c>
      <x:c r="AE3401" s="13" t="n">
        <x:v>14.76126765193632</x:v>
      </x:c>
      <x:c r="AF3401" s="5" t="n">
        <x:v>3425</x:v>
      </x:c>
      <x:c r="AG3401" s="13" t="n">
        <x:v>120.9516596954799</x:v>
      </x:c>
      <x:c r="AH3401" s="13" t="n">
        <x:v>14.7606839668167</x:v>
      </x:c>
      <x:c r="AI3401" s="5" t="n">
        <x:v>2420</x:v>
      </x:c>
      <x:c r="AJ3401" s="5" t="str">
        <x:v>Excluded - CCTV dedicated network</x:v>
      </x:c>
      <x:c r="AK3401" s="5" t="n">
        <x:v>3425</x:v>
      </x:c>
      <x:c r="AL3401" s="5" t="str">
        <x:v>BOCAUE</x:v>
      </x:c>
      <x:c r="AM3401" s="5" t="str">
        <x:v>Tier 1B (Micro Drop, 1-3 km)</x:v>
      </x:c>
      <x:c r="AN3401" s="14" t="n">
        <x:v>63.9</x:v>
      </x:c>
      <x:c r="AO3401" s="14" t="n">
        <x:v>63.79444375946745</x:v>
      </x:c>
      <x:c r="AP3401" s="14" t="n">
        <x:v>54.00753845025476</x:v>
      </x:c>
      <x:c r="AQ3401" s="14" t="n">
        <x:v>66.21</x:v>
      </x:c>
      <x:c r="AR3401" s="5" t="n">
        <x:v>1235</x:v>
      </x:c>
      <x:c r="AS3401" s="11" t="str">
        <x:v>Screened route is &gt;0.5 km farther; Nearest raw line excluded from fiber screening</x:v>
      </x:c>
      <x:c r="AT3401" s="5" t="str">
        <x:v>Batch 4 &amp; 5 (3,001 - 5,000)</x:v>
      </x:c>
      <x:c r="AU3401" s="5" t="n">
        <x:v>401</x:v>
      </x:c>
    </x:row>
    <x:row r="3402" ht="60" customHeight="1">
      <x:c r="A3402" s="5" t="n">
        <x:v>3398</x:v>
      </x:c>
      <x:c r="B3402" s="5" t="n">
        <x:v>4</x:v>
      </x:c>
      <x:c r="C3402" s="10" t="str">
        <x:v>0304903002</x:v>
      </x:c>
      <x:c r="D3402" s="5" t="str">
        <x:v>Aduas Centro</x:v>
      </x:c>
      <x:c r="E3402" s="5" t="str">
        <x:v>City of Cabanatuan</x:v>
      </x:c>
      <x:c r="F3402" s="5" t="str">
        <x:v>Nueva Ecija</x:v>
      </x:c>
      <x:c r="G3402" s="11" t="str">
        <x:v>D - Other node or line within 3 km</x:v>
      </x:c>
      <x:c r="H3402" s="12" t="n">
        <x:v>1.8464378103617982</x:v>
      </x:c>
      <x:c r="I3402" s="12" t="n">
        <x:v>1.0340241474026055</x:v>
      </x:c>
      <x:c r="J3402" s="12" t="n">
        <x:v>1.0340241474026055</x:v>
      </x:c>
      <x:c r="K3402" s="12" t="n">
        <x:v>1.86</x:v>
      </x:c>
      <x:c r="L3402" s="12" t="n">
        <x:v>-0.013562189638201883</x:v>
      </x:c>
      <x:c r="M3402" s="12" t="n">
        <x:v>1.05</x:v>
      </x:c>
      <x:c r="N3402" s="12" t="n">
        <x:v>-0.015975852597394535</x:v>
      </x:c>
      <x:c r="O3402" s="11" t="str">
        <x:v>CBN001 - TYPE 3</x:v>
      </x:c>
      <x:c r="P3402" s="11" t="str">
        <x:v>TALAVERA - MULTI NET</x:v>
      </x:c>
      <x:c r="Q3402" s="11" t="str">
        <x:v>Conditional - mapped route, status unverified</x:v>
      </x:c>
      <x:c r="R3402" s="11" t="str">
        <x:v>Compare a routed node lateral with an approved line tap; survey crossings and permissions.</x:v>
      </x:c>
      <x:c r="S3402" s="5" t="n">
        <x:v>3669</x:v>
      </x:c>
      <x:c r="T3402" s="5" t="str">
        <x:v>Region III (Central Luzon)</x:v>
      </x:c>
      <x:c r="U3402" s="13" t="n">
        <x:v>15.498383</x:v>
      </x:c>
      <x:c r="V3402" s="13" t="n">
        <x:v>120.961636</x:v>
      </x:c>
      <x:c r="W3402" s="12" t="n">
        <x:v>1.8554631997639797</x:v>
      </x:c>
      <x:c r="X3402" s="12" t="n">
        <x:v>1.046004497869526</x:v>
      </x:c>
      <x:c r="Y3402" s="12" t="n">
        <x:v>1.0340241474026055</x:v>
      </x:c>
      <x:c r="Z3402" s="12" t="n">
        <x:v>4.485797327797545</x:v>
      </x:c>
      <x:c r="AA3402" s="5" t="str">
        <x:v>CBN001 - TYPE 3</x:v>
      </x:c>
      <x:c r="AB3402" s="6" t="b">
        <x:v>1</x:v>
      </x:c>
      <x:c r="AC3402" s="5" t="n">
        <x:v>3731</x:v>
      </x:c>
      <x:c r="AD3402" s="13" t="n">
        <x:v>120.961158</x:v>
      </x:c>
      <x:c r="AE3402" s="13" t="n">
        <x:v>15.48170277777778</x:v>
      </x:c>
      <x:c r="AF3402" s="5" t="n">
        <x:v>3216</x:v>
      </x:c>
      <x:c r="AG3402" s="13" t="n">
        <x:v>120.96398372889988</x:v>
      </x:c>
      <x:c r="AH3402" s="13" t="n">
        <x:v>15.507446163836505</x:v>
      </x:c>
      <x:c r="AI3402" s="5" t="n">
        <x:v>3216</x:v>
      </x:c>
      <x:c r="AJ3402" s="5" t="str">
        <x:v>Conditional - mapped route, status unverified</x:v>
      </x:c>
      <x:c r="AK3402" s="5" t="n">
        <x:v>3407</x:v>
      </x:c>
      <x:c r="AL3402" s="5" t="str">
        <x:v>SEGMENT 17 (ZARAGOSA - SAN JOSE)</x:v>
      </x:c>
      <x:c r="AM3402" s="5" t="str">
        <x:v>Tier 1B (Micro Drop, 1-3 km)</x:v>
      </x:c>
      <x:c r="AN3402" s="14" t="n">
        <x:v>63.9</x:v>
      </x:c>
      <x:c r="AO3402" s="14" t="n">
        <x:v>63.79444375946745</x:v>
      </x:c>
      <x:c r="AP3402" s="14" t="n">
        <x:v>64.0381844364868</x:v>
      </x:c>
      <x:c r="AQ3402" s="14" t="n">
        <x:v>66.21</x:v>
      </x:c>
      <x:c r="AR3402" s="5" t="n">
        <x:v>478</x:v>
      </x:c>
      <x:c r="AS3402" s="11" t="str">
        <x:v>Nearest screened line status requires confirmation; Within 50 m of a screening threshold</x:v>
      </x:c>
      <x:c r="AT3402" s="5" t="str">
        <x:v>Batch 4 &amp; 5 (3,001 - 5,000)</x:v>
      </x:c>
      <x:c r="AU3402" s="5" t="n">
        <x:v>402</x:v>
      </x:c>
    </x:row>
    <x:row r="3403" ht="60" customHeight="1">
      <x:c r="A3403" s="5" t="n">
        <x:v>3399</x:v>
      </x:c>
      <x:c r="B3403" s="5" t="n">
        <x:v>4</x:v>
      </x:c>
      <x:c r="C3403" s="10" t="str">
        <x:v>0501606037</x:v>
      </x:c>
      <x:c r="D3403" s="5" t="str">
        <x:v>Malatap</x:v>
      </x:c>
      <x:c r="E3403" s="5" t="str">
        <x:v>Labo</x:v>
      </x:c>
      <x:c r="F3403" s="5" t="str">
        <x:v>Camarines Norte</x:v>
      </x:c>
      <x:c r="G3403" s="11" t="str">
        <x:v>C - Line within 0.5 km; node over 1 km</x:v>
      </x:c>
      <x:c r="H3403" s="12" t="n">
        <x:v>1.6845509994717798</x:v>
      </x:c>
      <x:c r="I3403" s="12" t="n">
        <x:v>0.08403519560093177</x:v>
      </x:c>
      <x:c r="J3403" s="12" t="n">
        <x:v>0.08403519560093177</x:v>
      </x:c>
      <x:c r="K3403" s="12" t="n">
        <x:v>1.69</x:v>
      </x:c>
      <x:c r="L3403" s="12" t="n">
        <x:v>-0.0054490005282201714</x:v>
      </x:c>
      <x:c r="M3403" s="12" t="n">
        <x:v>0.15</x:v>
      </x:c>
      <x:c r="N3403" s="12" t="n">
        <x:v>-0.06596480439906822</x:v>
      </x:c>
      <x:c r="O3403" s="11" t="str">
        <x:v>LOC003 - PM</x:v>
      </x:c>
      <x:c r="P3403" s="11" t="str">
        <x:v>PAGBILAO - NAGA (UG + Aerial)</x:v>
      </x:c>
      <x:c r="Q3403" s="11" t="str">
        <x:v>Stronger evidence - built or existing label</x:v>
      </x:c>
      <x:c r="R3403" s="11" t="str">
        <x:v>Locate an authorized closure or handhole and confirm splicing/capacity; nearby cable alone is insufficient.</x:v>
      </x:c>
      <x:c r="S3403" s="5" t="n">
        <x:v>2493</x:v>
      </x:c>
      <x:c r="T3403" s="5" t="str">
        <x:v>Region V (Bicol Region)</x:v>
      </x:c>
      <x:c r="U3403" s="13" t="n">
        <x:v>14.164153</x:v>
      </x:c>
      <x:c r="V3403" s="13" t="n">
        <x:v>122.617392</x:v>
      </x:c>
      <x:c r="W3403" s="12" t="n">
        <x:v>1.6891203092680276</x:v>
      </x:c>
      <x:c r="X3403" s="12" t="n">
        <x:v>0.1501194460826777</x:v>
      </x:c>
      <x:c r="Y3403" s="12" t="n">
        <x:v>0.08403519560093177</x:v>
      </x:c>
      <x:c r="Z3403" s="12" t="n">
        <x:v>0.08403519560093177</x:v>
      </x:c>
      <x:c r="AA3403" s="5" t="str">
        <x:v>LOC003 - PM</x:v>
      </x:c>
      <x:c r="AB3403" s="6" t="b">
        <x:v>1</x:v>
      </x:c>
      <x:c r="AC3403" s="5" t="n">
        <x:v>4560</x:v>
      </x:c>
      <x:c r="AD3403" s="13" t="n">
        <x:v>122.6268001408264</x:v>
      </x:c>
      <x:c r="AE3403" s="13" t="n">
        <x:v>14.17629986893777</x:v>
      </x:c>
      <x:c r="AF3403" s="5" t="n">
        <x:v>4244</x:v>
      </x:c>
      <x:c r="AG3403" s="13" t="n">
        <x:v>122.61698581185581</x:v>
      </x:c>
      <x:c r="AH3403" s="13" t="n">
        <x:v>14.164800925617246</x:v>
      </x:c>
      <x:c r="AI3403" s="5" t="n">
        <x:v>4244</x:v>
      </x:c>
      <x:c r="AJ3403" s="5" t="str">
        <x:v>Stronger evidence - built or existing label</x:v>
      </x:c>
      <x:c r="AK3403" s="5" t="n">
        <x:v>4244</x:v>
      </x:c>
      <x:c r="AL3403" s="5" t="str">
        <x:v>PAGBILAO - NAGA (UG + Aerial)</x:v>
      </x:c>
      <x:c r="AM3403" s="5" t="str">
        <x:v>Tier 1B (Micro Drop, 1-3 km)</x:v>
      </x:c>
      <x:c r="AN3403" s="14" t="n">
        <x:v>66.9</x:v>
      </x:c>
      <x:c r="AO3403" s="14" t="n">
        <x:v>66.93082034966281</x:v>
      </x:c>
      <x:c r="AP3403" s="14" t="n">
        <x:v>67.03431967257184</x:v>
      </x:c>
      <x:c r="AQ3403" s="14" t="n">
        <x:v>66.2</x:v>
      </x:c>
      <x:c r="AR3403" s="5" t="n">
        <x:v>195</x:v>
      </x:c>
      <x:c r="AS3403" s="11" t="str"/>
      <x:c r="AT3403" s="5" t="str">
        <x:v>Batch 4 &amp; 5 (3,001 - 5,000)</x:v>
      </x:c>
      <x:c r="AU3403" s="5" t="n">
        <x:v>403</x:v>
      </x:c>
    </x:row>
    <x:row r="3404" ht="60" customHeight="1">
      <x:c r="A3404" s="5" t="n">
        <x:v>3400</x:v>
      </x:c>
      <x:c r="B3404" s="5" t="n">
        <x:v>4</x:v>
      </x:c>
      <x:c r="C3404" s="10" t="str">
        <x:v>0401003001</x:v>
      </x:c>
      <x:c r="D3404" s="5" t="str">
        <x:v>Baclaran</x:v>
      </x:c>
      <x:c r="E3404" s="5" t="str">
        <x:v>Balayan</x:v>
      </x:c>
      <x:c r="F3404" s="5" t="str">
        <x:v>Batangas</x:v>
      </x:c>
      <x:c r="G3404" s="11" t="str">
        <x:v>D - Other node or line within 3 km</x:v>
      </x:c>
      <x:c r="H3404" s="12" t="n">
        <x:v>2.040545506940383</x:v>
      </x:c>
      <x:c r="I3404" s="12" t="n">
        <x:v>1.128607663249712</x:v>
      </x:c>
      <x:c r="J3404" s="12" t="n">
        <x:v>1.128607663249712</x:v>
      </x:c>
      <x:c r="K3404" s="12" t="n">
        <x:v>2.04</x:v>
      </x:c>
      <x:c r="L3404" s="12" t="n">
        <x:v>0.0005455069403828006</x:v>
      </x:c>
      <x:c r="M3404" s="12" t="n">
        <x:v>1.16</x:v>
      </x:c>
      <x:c r="N3404" s="12" t="n">
        <x:v>-0.031392336750287964</x:v>
      </x:c>
      <x:c r="O3404" s="11" t="str">
        <x:v>CAB002 - PM</x:v>
      </x:c>
      <x:c r="P3404" s="11" t="str">
        <x:v>Untitled Path</x:v>
      </x:c>
      <x:c r="Q3404" s="11" t="str">
        <x:v>Conditional - mapped route, status unverified</x:v>
      </x:c>
      <x:c r="R3404" s="11" t="str">
        <x:v>Compare a routed node lateral with an approved line tap; survey crossings and permissions.</x:v>
      </x:c>
      <x:c r="S3404" s="5" t="n">
        <x:v>3808</x:v>
      </x:c>
      <x:c r="T3404" s="5" t="str">
        <x:v>Region IV-A (CALABARZON)</x:v>
      </x:c>
      <x:c r="U3404" s="13" t="n">
        <x:v>13.929819</x:v>
      </x:c>
      <x:c r="V3404" s="13" t="n">
        <x:v>120.772079</x:v>
      </x:c>
      <x:c r="W3404" s="12" t="n">
        <x:v>2.042209026516709</x:v>
      </x:c>
      <x:c r="X3404" s="12" t="n">
        <x:v>1.1635432914463073</x:v>
      </x:c>
      <x:c r="Y3404" s="12" t="n">
        <x:v>1.128607663249712</x:v>
      </x:c>
      <x:c r="Z3404" s="12" t="n">
        <x:v>1.1452481698864927</x:v>
      </x:c>
      <x:c r="AA3404" s="5" t="str">
        <x:v>CAB002 - PM</x:v>
      </x:c>
      <x:c r="AB3404" s="6" t="b">
        <x:v>1</x:v>
      </x:c>
      <x:c r="AC3404" s="5" t="n">
        <x:v>4272</x:v>
      </x:c>
      <x:c r="AD3404" s="13" t="n">
        <x:v>120.7874780006392</x:v>
      </x:c>
      <x:c r="AE3404" s="13" t="n">
        <x:v>13.94049300010106</x:v>
      </x:c>
      <x:c r="AF3404" s="5" t="n">
        <x:v>4162</x:v>
      </x:c>
      <x:c r="AG3404" s="13" t="n">
        <x:v>120.77465699254212</x:v>
      </x:c>
      <x:c r="AH3404" s="13" t="n">
        <x:v>13.939704179230384</x:v>
      </x:c>
      <x:c r="AI3404" s="5" t="n">
        <x:v>4162</x:v>
      </x:c>
      <x:c r="AJ3404" s="5" t="str">
        <x:v>Conditional - mapped route, status unverified</x:v>
      </x:c>
      <x:c r="AK3404" s="5" t="n">
        <x:v>4193</x:v>
      </x:c>
      <x:c r="AL3404" s="5" t="str">
        <x:v>TUY - STA. TERESITA</x:v>
      </x:c>
      <x:c r="AM3404" s="5" t="str">
        <x:v>Tier 1B (Micro Drop, 1-3 km)</x:v>
      </x:c>
      <x:c r="AN3404" s="14" t="n">
        <x:v>60.6</x:v>
      </x:c>
      <x:c r="AO3404" s="14" t="n">
        <x:v>60.66169923655895</x:v>
      </x:c>
      <x:c r="AP3404" s="14" t="n">
        <x:v>60.65248797120417</x:v>
      </x:c>
      <x:c r="AQ3404" s="14" t="n">
        <x:v>66.2</x:v>
      </x:c>
      <x:c r="AR3404" s="5" t="n">
        <x:v>230</x:v>
      </x:c>
      <x:c r="AS3404" s="11" t="str">
        <x:v>Nearest screened line status requires confirmation</x:v>
      </x:c>
      <x:c r="AT3404" s="5" t="str">
        <x:v>Batch 4 &amp; 5 (3,001 - 5,000)</x:v>
      </x:c>
      <x:c r="AU3404" s="5" t="n">
        <x:v>404</x:v>
      </x:c>
    </x:row>
    <x:row r="3405" ht="60" customHeight="1">
      <x:c r="A3405" s="5" t="n">
        <x:v>3401</x:v>
      </x:c>
      <x:c r="B3405" s="5" t="n">
        <x:v>4</x:v>
      </x:c>
      <x:c r="C3405" s="10" t="str">
        <x:v>0431200002</x:v>
      </x:c>
      <x:c r="D3405" s="5" t="str">
        <x:v>Barangay 1</x:v>
      </x:c>
      <x:c r="E3405" s="5" t="str">
        <x:v>City of Lucena</x:v>
      </x:c>
      <x:c r="F3405" s="5" t="str">
        <x:v>Quezon</x:v>
      </x:c>
      <x:c r="G3405" s="11" t="str">
        <x:v>B - Node 0.5-1 km</x:v>
      </x:c>
      <x:c r="H3405" s="12" t="n">
        <x:v>0.6615074676423757</x:v>
      </x:c>
      <x:c r="I3405" s="12" t="n">
        <x:v>0.05829727928457753</x:v>
      </x:c>
      <x:c r="J3405" s="12" t="n">
        <x:v>0.05829727928457753</x:v>
      </x:c>
      <x:c r="K3405" s="12" t="n">
        <x:v>0.66</x:v>
      </x:c>
      <x:c r="L3405" s="12" t="n">
        <x:v>0.0015074676423756372</x:v>
      </x:c>
      <x:c r="M3405" s="12" t="n">
        <x:v>0.08</x:v>
      </x:c>
      <x:c r="N3405" s="12" t="n">
        <x:v>-0.021702720715422473</x:v>
      </x:c>
      <x:c r="O3405" s="11" t="str">
        <x:v>LCQ001
- TYPE 2</x:v>
      </x:c>
      <x:c r="P3405" s="11" t="str">
        <x:v>BCY001 TO LCQ001</x:v>
      </x:c>
      <x:c r="Q3405" s="11" t="str">
        <x:v>Conditional - mapped route, status unverified</x:v>
      </x:c>
      <x:c r="R3405" s="11" t="str">
        <x:v>Survey a short node lateral; confirm port/fiber capacity, access and route.</x:v>
      </x:c>
      <x:c r="S3405" s="5" t="n">
        <x:v>1269</x:v>
      </x:c>
      <x:c r="T3405" s="5" t="str">
        <x:v>Region IV-A (CALABARZON)</x:v>
      </x:c>
      <x:c r="U3405" s="13" t="n">
        <x:v>13.939057</x:v>
      </x:c>
      <x:c r="V3405" s="13" t="n">
        <x:v>121.610668</x:v>
      </x:c>
      <x:c r="W3405" s="12" t="n">
        <x:v>0.6647487626079449</x:v>
      </x:c>
      <x:c r="X3405" s="12" t="n">
        <x:v>0.07010295850439022</x:v>
      </x:c>
      <x:c r="Y3405" s="12" t="n">
        <x:v>0.05829727928457753</x:v>
      </x:c>
      <x:c r="Z3405" s="12" t="n">
        <x:v>0.08292719329767556</x:v>
      </x:c>
      <x:c r="AA3405" s="5" t="str">
        <x:v>LCQ001
- TYPE 2</x:v>
      </x:c>
      <x:c r="AB3405" s="6" t="b">
        <x:v>1</x:v>
      </x:c>
      <x:c r="AC3405" s="5" t="n">
        <x:v>4398</x:v>
      </x:c>
      <x:c r="AD3405" s="13" t="n">
        <x:v>121.6115372634012</x:v>
      </x:c>
      <x:c r="AE3405" s="13" t="n">
        <x:v>13.93313860201058</x:v>
      </x:c>
      <x:c r="AF3405" s="5" t="n">
        <x:v>4034</x:v>
      </x:c>
      <x:c r="AG3405" s="13" t="n">
        <x:v>121.61038898805809</x:v>
      </x:c>
      <x:c r="AH3405" s="13" t="n">
        <x:v>13.938606028176244</x:v>
      </x:c>
      <x:c r="AI3405" s="5" t="n">
        <x:v>4034</x:v>
      </x:c>
      <x:c r="AJ3405" s="5" t="str">
        <x:v>Conditional - mapped route, status unverified</x:v>
      </x:c>
      <x:c r="AK3405" s="5" t="n">
        <x:v>4187</x:v>
      </x:c>
      <x:c r="AL3405" s="5" t="str">
        <x:v>SAN JUAN - LUCENA</x:v>
      </x:c>
      <x:c r="AM3405" s="5" t="str">
        <x:v>Tier 1A (Direct Coloc, &lt;1 km)</x:v>
      </x:c>
      <x:c r="AN3405" s="14" t="n">
        <x:v>90.1</x:v>
      </x:c>
      <x:c r="AO3405" s="14" t="n">
        <x:v>90.25187979624785</x:v>
      </x:c>
      <x:c r="AP3405" s="14" t="n">
        <x:v>90.21156422215581</x:v>
      </x:c>
      <x:c r="AQ3405" s="14" t="n">
        <x:v>66.2</x:v>
      </x:c>
      <x:c r="AR3405" s="5" t="n">
        <x:v>195</x:v>
      </x:c>
      <x:c r="AS3405" s="11" t="str">
        <x:v>Nearest screened line status requires confirmation</x:v>
      </x:c>
      <x:c r="AT3405" s="5" t="str">
        <x:v>Batch 4 &amp; 5 (3,001 - 5,000)</x:v>
      </x:c>
      <x:c r="AU3405" s="5" t="n">
        <x:v>405</x:v>
      </x:c>
    </x:row>
    <x:row r="3406" ht="60" customHeight="1">
      <x:c r="A3406" s="5" t="n">
        <x:v>3402</x:v>
      </x:c>
      <x:c r="B3406" s="5" t="n">
        <x:v>4</x:v>
      </x:c>
      <x:c r="C3406" s="10" t="str">
        <x:v>0803738069</x:v>
      </x:c>
      <x:c r="D3406" s="5" t="str">
        <x:v>Matica-a</x:v>
      </x:c>
      <x:c r="E3406" s="5" t="str">
        <x:v>Ormoc City</x:v>
      </x:c>
      <x:c r="F3406" s="5" t="str">
        <x:v>Leyte</x:v>
      </x:c>
      <x:c r="G3406" s="11" t="str">
        <x:v>D - Other node or line within 3 km</x:v>
      </x:c>
      <x:c r="H3406" s="12" t="n">
        <x:v>3.755937075862312</x:v>
      </x:c>
      <x:c r="I3406" s="12" t="n">
        <x:v>1.84827249468339</x:v>
      </x:c>
      <x:c r="J3406" s="12" t="n">
        <x:v>1.84827249468339</x:v>
      </x:c>
      <x:c r="K3406" s="12" t="n">
        <x:v>3.77</x:v>
      </x:c>
      <x:c r="L3406" s="12" t="n">
        <x:v>-0.01406292413768817</x:v>
      </x:c>
      <x:c r="M3406" s="12" t="n">
        <x:v>1.85</x:v>
      </x:c>
      <x:c r="N3406" s="12" t="n">
        <x:v>-0.001727505316610145</x:v>
      </x:c>
      <x:c r="O3406" s="11" t="str">
        <x:v>OCL001 - BP</x:v>
      </x:c>
      <x:c r="P3406" s="11" t="str">
        <x:v>ORMOC CLS - CAPOOCAN</x:v>
      </x:c>
      <x:c r="Q3406" s="11" t="str">
        <x:v>Stronger evidence - built or existing label</x:v>
      </x:c>
      <x:c r="R3406" s="11" t="str">
        <x:v>Compare a routed node lateral with an approved line tap; survey crossings and permissions.</x:v>
      </x:c>
      <x:c r="S3406" s="5" t="n">
        <x:v>4609</x:v>
      </x:c>
      <x:c r="T3406" s="5" t="str">
        <x:v>Region VIII (Eastern Visayas)</x:v>
      </x:c>
      <x:c r="U3406" s="13" t="n">
        <x:v>11.134964</x:v>
      </x:c>
      <x:c r="V3406" s="13" t="n">
        <x:v>124.553488</x:v>
      </x:c>
      <x:c r="W3406" s="12" t="n">
        <x:v>3.766248510975607</x:v>
      </x:c>
      <x:c r="X3406" s="12" t="n">
        <x:v>1.851152929581579</x:v>
      </x:c>
      <x:c r="Y3406" s="12" t="n">
        <x:v>1.84827249468339</x:v>
      </x:c>
      <x:c r="Z3406" s="12" t="n">
        <x:v>1.84827249468339</x:v>
      </x:c>
      <x:c r="AA3406" s="5" t="str">
        <x:v>OCL001 - BP</x:v>
      </x:c>
      <x:c r="AB3406" s="6" t="b">
        <x:v>1</x:v>
      </x:c>
      <x:c r="AC3406" s="5" t="n">
        <x:v>4791</x:v>
      </x:c>
      <x:c r="AD3406" s="13" t="n">
        <x:v>124.5748290004428</x:v>
      </x:c>
      <x:c r="AE3406" s="13" t="n">
        <x:v>11.10834199970082</x:v>
      </x:c>
      <x:c r="AF3406" s="5" t="n">
        <x:v>5069</x:v>
      </x:c>
      <x:c r="AG3406" s="13" t="n">
        <x:v>124.5662437157054</x:v>
      </x:c>
      <x:c r="AH3406" s="13" t="n">
        <x:v>11.14594196819625</x:v>
      </x:c>
      <x:c r="AI3406" s="5" t="n">
        <x:v>5069</x:v>
      </x:c>
      <x:c r="AJ3406" s="5" t="str">
        <x:v>Stronger evidence - built or existing label</x:v>
      </x:c>
      <x:c r="AK3406" s="5" t="n">
        <x:v>5069</x:v>
      </x:c>
      <x:c r="AL3406" s="5" t="str">
        <x:v>ORMOC CLS - CAPOOCAN</x:v>
      </x:c>
      <x:c r="AM3406" s="5" t="str">
        <x:v>Tier 2 (Fiber Corridor / Lateral, 3-5 km)</x:v>
      </x:c>
      <x:c r="AN3406" s="14" t="n">
        <x:v>38.5</x:v>
      </x:c>
      <x:c r="AO3406" s="14" t="n">
        <x:v>38.460111752955</x:v>
      </x:c>
      <x:c r="AP3406" s="14" t="n">
        <x:v>38.5938357306206</x:v>
      </x:c>
      <x:c r="AQ3406" s="14" t="n">
        <x:v>66.19</x:v>
      </x:c>
      <x:c r="AR3406" s="5" t="n">
        <x:v>306</x:v>
      </x:c>
      <x:c r="AS3406" s="11" t="str"/>
      <x:c r="AT3406" s="5" t="str">
        <x:v>Batch 4 &amp; 5 (3,001 - 5,000)</x:v>
      </x:c>
      <x:c r="AU3406" s="5" t="n">
        <x:v>406</x:v>
      </x:c>
    </x:row>
    <x:row r="3407" ht="60" customHeight="1">
      <x:c r="A3407" s="5" t="n">
        <x:v>3403</x:v>
      </x:c>
      <x:c r="B3407" s="5" t="n">
        <x:v>4</x:v>
      </x:c>
      <x:c r="C3407" s="10" t="str">
        <x:v>0501723042</x:v>
      </x:c>
      <x:c r="D3407" s="5" t="str">
        <x:v>Santiago Old</x:v>
      </x:c>
      <x:c r="E3407" s="5" t="str">
        <x:v>Nabua</x:v>
      </x:c>
      <x:c r="F3407" s="5" t="str">
        <x:v>Camarines Sur</x:v>
      </x:c>
      <x:c r="G3407" s="11" t="str">
        <x:v>D - Other node or line within 3 km</x:v>
      </x:c>
      <x:c r="H3407" s="12" t="n">
        <x:v>1.3067806236784059</x:v>
      </x:c>
      <x:c r="I3407" s="12" t="n">
        <x:v>1.2484385126377895</x:v>
      </x:c>
      <x:c r="J3407" s="12" t="n">
        <x:v>1.2484385126377895</x:v>
      </x:c>
      <x:c r="K3407" s="12" t="n">
        <x:v>1.31</x:v>
      </x:c>
      <x:c r="L3407" s="12" t="n">
        <x:v>-0.0032193763215941917</x:v>
      </x:c>
      <x:c r="M3407" s="12" t="n">
        <x:v>1.31</x:v>
      </x:c>
      <x:c r="N3407" s="12" t="n">
        <x:v>-0.061561487362210565</x:v>
      </x:c>
      <x:c r="O3407" s="11" t="str">
        <x:v>NAC001
- BP</x:v>
      </x:c>
      <x:c r="P3407" s="11" t="str">
        <x:v>IRIGA - LEGAZPI</x:v>
      </x:c>
      <x:c r="Q3407" s="11" t="str">
        <x:v>Stronger evidence - built or existing label</x:v>
      </x:c>
      <x:c r="R3407" s="11" t="str">
        <x:v>Compare a routed node lateral with an approved line tap; survey crossings and permissions.</x:v>
      </x:c>
      <x:c r="S3407" s="5" t="n">
        <x:v>3959</x:v>
      </x:c>
      <x:c r="T3407" s="5" t="str">
        <x:v>Region V (Bicol Region)</x:v>
      </x:c>
      <x:c r="U3407" s="13" t="n">
        <x:v>13.399929</x:v>
      </x:c>
      <x:c r="V3407" s="13" t="n">
        <x:v>123.36273</x:v>
      </x:c>
      <x:c r="W3407" s="12" t="n">
        <x:v>1.3056380566186696</x:v>
      </x:c>
      <x:c r="X3407" s="12" t="n">
        <x:v>1.2478421201530825</x:v>
      </x:c>
      <x:c r="Y3407" s="12" t="n">
        <x:v>1.2484385126377895</x:v>
      </x:c>
      <x:c r="Z3407" s="12" t="n">
        <x:v>1.2484385126377895</x:v>
      </x:c>
      <x:c r="AA3407" s="5" t="str">
        <x:v>NAC001
- BP</x:v>
      </x:c>
      <x:c r="AB3407" s="6" t="b">
        <x:v>1</x:v>
      </x:c>
      <x:c r="AC3407" s="5" t="n">
        <x:v>4593</x:v>
      </x:c>
      <x:c r="AD3407" s="13" t="n">
        <x:v>123.3743879</x:v>
      </x:c>
      <x:c r="AE3407" s="13" t="n">
        <x:v>13.402973</x:v>
      </x:c>
      <x:c r="AF3407" s="5" t="n">
        <x:v>4219</x:v>
      </x:c>
      <x:c r="AG3407" s="13" t="n">
        <x:v>123.3734905559605</x:v>
      </x:c>
      <x:c r="AH3407" s="13" t="n">
        <x:v>13.4039745868201</x:v>
      </x:c>
      <x:c r="AI3407" s="5" t="n">
        <x:v>4219</x:v>
      </x:c>
      <x:c r="AJ3407" s="5" t="str">
        <x:v>Stronger evidence - built or existing label</x:v>
      </x:c>
      <x:c r="AK3407" s="5" t="n">
        <x:v>4219</x:v>
      </x:c>
      <x:c r="AL3407" s="5" t="str">
        <x:v>IRIGA - LEGAZPI</x:v>
      </x:c>
      <x:c r="AM3407" s="5" t="str">
        <x:v>Tier 1B (Micro Drop, 1-3 km)</x:v>
      </x:c>
      <x:c r="AN3407" s="14" t="n">
        <x:v>74.7</x:v>
      </x:c>
      <x:c r="AO3407" s="14" t="n">
        <x:v>74.61867911123842</x:v>
      </x:c>
      <x:c r="AP3407" s="14" t="n">
        <x:v>74.68806028041682</x:v>
      </x:c>
      <x:c r="AQ3407" s="14" t="n">
        <x:v>66.19</x:v>
      </x:c>
      <x:c r="AR3407" s="5" t="n">
        <x:v>163</x:v>
      </x:c>
      <x:c r="AS3407" s="11" t="str">
        <x:v>Vertex distance not reproduced within 0.011 km</x:v>
      </x:c>
      <x:c r="AT3407" s="5" t="str">
        <x:v>Batch 4 &amp; 5 (3,001 - 5,000)</x:v>
      </x:c>
      <x:c r="AU3407" s="5" t="n">
        <x:v>407</x:v>
      </x:c>
    </x:row>
    <x:row r="3408" ht="60" customHeight="1">
      <x:c r="A3408" s="5" t="n">
        <x:v>3404</x:v>
      </x:c>
      <x:c r="B3408" s="5" t="n">
        <x:v>4</x:v>
      </x:c>
      <x:c r="C3408" s="10" t="str">
        <x:v>0301416002</x:v>
      </x:c>
      <x:c r="D3408" s="5" t="str">
        <x:v>Kapitangan</x:v>
      </x:c>
      <x:c r="E3408" s="5" t="str">
        <x:v>Paombong</x:v>
      </x:c>
      <x:c r="F3408" s="5" t="str">
        <x:v>Bulacan</x:v>
      </x:c>
      <x:c r="G3408" s="11" t="str">
        <x:v>D - Other node or line within 3 km</x:v>
      </x:c>
      <x:c r="H3408" s="12" t="n">
        <x:v>3.3693399535240403</x:v>
      </x:c>
      <x:c r="I3408" s="12" t="n">
        <x:v>1.4529493316958786</x:v>
      </x:c>
      <x:c r="J3408" s="12" t="n">
        <x:v>1.4529493316958786</x:v>
      </x:c>
      <x:c r="K3408" s="12" t="n">
        <x:v>3.37</x:v>
      </x:c>
      <x:c r="L3408" s="12" t="n">
        <x:v>-0.0006600464759598523</x:v>
      </x:c>
      <x:c r="M3408" s="12" t="n">
        <x:v>1.46</x:v>
      </x:c>
      <x:c r="N3408" s="12" t="n">
        <x:v>-0.007050668304121377</x:v>
      </x:c>
      <x:c r="O3408" s="11" t="str">
        <x:v>MSB001
- TYPE 3</x:v>
      </x:c>
      <x:c r="P3408" s="11" t="str">
        <x:v>Mnla Pipe</x:v>
      </x:c>
      <x:c r="Q3408" s="11" t="str">
        <x:v>Conditional - mapped route, status unverified</x:v>
      </x:c>
      <x:c r="R3408" s="11" t="str">
        <x:v>Compare a routed node lateral with an approved line tap; survey crossings and permissions.</x:v>
      </x:c>
      <x:c r="S3408" s="5" t="n">
        <x:v>4220</x:v>
      </x:c>
      <x:c r="T3408" s="5" t="str">
        <x:v>Region III (Central Luzon)</x:v>
      </x:c>
      <x:c r="U3408" s="13" t="n">
        <x:v>14.864538</x:v>
      </x:c>
      <x:c r="V3408" s="13" t="n">
        <x:v>120.787613</x:v>
      </x:c>
      <x:c r="W3408" s="12" t="n">
        <x:v>3.366864503296108</x:v>
      </x:c>
      <x:c r="X3408" s="12" t="n">
        <x:v>1.4549721449044801</x:v>
      </x:c>
      <x:c r="Y3408" s="12" t="n">
        <x:v>1.4529493316958786</x:v>
      </x:c>
      <x:c r="Z3408" s="12" t="n">
        <x:v>1.4537065438455177</x:v>
      </x:c>
      <x:c r="AA3408" s="5" t="str">
        <x:v>MSB001
- TYPE 3</x:v>
      </x:c>
      <x:c r="AB3408" s="6" t="b">
        <x:v>1</x:v>
      </x:c>
      <x:c r="AC3408" s="5" t="n">
        <x:v>3488</x:v>
      </x:c>
      <x:c r="AD3408" s="13" t="n">
        <x:v>120.817383</x:v>
      </x:c>
      <x:c r="AE3408" s="13" t="n">
        <x:v>14.855112</x:v>
      </x:c>
      <x:c r="AF3408" s="5" t="n">
        <x:v>2767</x:v>
      </x:c>
      <x:c r="AG3408" s="13" t="n">
        <x:v>120.7977734857646</x:v>
      </x:c>
      <x:c r="AH3408" s="13" t="n">
        <x:v>14.87318533343928</x:v>
      </x:c>
      <x:c r="AI3408" s="5" t="n">
        <x:v>2767</x:v>
      </x:c>
      <x:c r="AJ3408" s="5" t="str">
        <x:v>Conditional - mapped route, status unverified</x:v>
      </x:c>
      <x:c r="AK3408" s="5" t="n">
        <x:v>3429</x:v>
      </x:c>
      <x:c r="AL3408" s="5" t="str">
        <x:v>MALOLOS</x:v>
      </x:c>
      <x:c r="AM3408" s="5" t="str">
        <x:v>Tier 2 (Fiber Corridor / Lateral, 3-5 km)</x:v>
      </x:c>
      <x:c r="AN3408" s="14" t="n">
        <x:v>42.6</x:v>
      </x:c>
      <x:c r="AO3408" s="14" t="n">
        <x:v>42.519400596075954</x:v>
      </x:c>
      <x:c r="AP3408" s="14" t="n">
        <x:v>42.52655615513526</x:v>
      </x:c>
      <x:c r="AQ3408" s="14" t="n">
        <x:v>66.19</x:v>
      </x:c>
      <x:c r="AR3408" s="5" t="n">
        <x:v>422</x:v>
      </x:c>
      <x:c r="AS3408" s="11" t="str">
        <x:v>Nearest screened line status requires confirmation</x:v>
      </x:c>
      <x:c r="AT3408" s="5" t="str">
        <x:v>Batch 4 &amp; 5 (3,001 - 5,000)</x:v>
      </x:c>
      <x:c r="AU3408" s="5" t="n">
        <x:v>408</x:v>
      </x:c>
    </x:row>
    <x:row r="3409" ht="60" customHeight="1">
      <x:c r="A3409" s="5" t="n">
        <x:v>3405</x:v>
      </x:c>
      <x:c r="B3409" s="5" t="n">
        <x:v>4</x:v>
      </x:c>
      <x:c r="C3409" s="10" t="str">
        <x:v>0304928005</x:v>
      </x:c>
      <x:c r="D3409" s="5" t="str">
        <x:v>Maliolio</x:v>
      </x:c>
      <x:c r="E3409" s="5" t="str">
        <x:v>Santa Rosa</x:v>
      </x:c>
      <x:c r="F3409" s="5" t="str">
        <x:v>Nueva Ecija</x:v>
      </x:c>
      <x:c r="G3409" s="11" t="str">
        <x:v>D - Other node or line within 3 km</x:v>
      </x:c>
      <x:c r="H3409" s="12" t="n">
        <x:v>1.322944331635379</x:v>
      </x:c>
      <x:c r="I3409" s="12" t="n">
        <x:v>1.02416756748818</x:v>
      </x:c>
      <x:c r="J3409" s="12" t="n">
        <x:v>1.02416756748818</x:v>
      </x:c>
      <x:c r="K3409" s="12" t="n">
        <x:v>1.03</x:v>
      </x:c>
      <x:c r="L3409" s="12" t="n">
        <x:v>0.29294433163537903</x:v>
      </x:c>
      <x:c r="M3409" s="12" t="n">
        <x:v>1.03</x:v>
      </x:c>
      <x:c r="N3409" s="12" t="n">
        <x:v>-0.005832432511819974</x:v>
      </x:c>
      <x:c r="O3409" s="11" t="str">
        <x:v>SRN001 -TYPE 2</x:v>
      </x:c>
      <x:c r="P3409" s="11" t="str">
        <x:v>SEGMENT 18 (BALIUAG - ZARAGOZA)</x:v>
      </x:c>
      <x:c r="Q3409" s="11" t="str">
        <x:v>Stronger evidence - built or existing label</x:v>
      </x:c>
      <x:c r="R3409" s="11" t="str">
        <x:v>Compare a routed node lateral with an approved line tap; survey crossings and permissions.</x:v>
      </x:c>
      <x:c r="S3409" s="5" t="n">
        <x:v>3651</x:v>
      </x:c>
      <x:c r="T3409" s="5" t="str">
        <x:v>Region III (Central Luzon)</x:v>
      </x:c>
      <x:c r="U3409" s="13" t="n">
        <x:v>15.420846</x:v>
      </x:c>
      <x:c r="V3409" s="13" t="n">
        <x:v>120.919772</x:v>
      </x:c>
      <x:c r="W3409" s="12" t="n">
        <x:v>1.0280536670104083</x:v>
      </x:c>
      <x:c r="X3409" s="12" t="n">
        <x:v>1.0346411448167865</x:v>
      </x:c>
      <x:c r="Y3409" s="12" t="n">
        <x:v>1.02416756748818</x:v>
      </x:c>
      <x:c r="Z3409" s="12" t="n">
        <x:v>1.02416756748818</x:v>
      </x:c>
      <x:c r="AA3409" s="5" t="str">
        <x:v>7.5</x:v>
      </x:c>
      <x:c r="AB3409" s="6" t="b">
        <x:v>0</x:v>
      </x:c>
      <x:c r="AC3409" s="5" t="n">
        <x:v>3754</x:v>
      </x:c>
      <x:c r="AD3409" s="13" t="n">
        <x:v>120.931447</x:v>
      </x:c>
      <x:c r="AE3409" s="13" t="n">
        <x:v>15.424678</x:v>
      </x:c>
      <x:c r="AF3409" s="5" t="n">
        <x:v>3409</x:v>
      </x:c>
      <x:c r="AG3409" s="13" t="n">
        <x:v>120.92101940960788</x:v>
      </x:c>
      <x:c r="AH3409" s="13" t="n">
        <x:v>15.430022246052133</x:v>
      </x:c>
      <x:c r="AI3409" s="5" t="n">
        <x:v>3409</x:v>
      </x:c>
      <x:c r="AJ3409" s="5" t="str">
        <x:v>Stronger evidence - built or existing label</x:v>
      </x:c>
      <x:c r="AK3409" s="5" t="n">
        <x:v>3409</x:v>
      </x:c>
      <x:c r="AL3409" s="5" t="str">
        <x:v>SEGMENT 18 (BALIUAG - ZARAGOZA)</x:v>
      </x:c>
      <x:c r="AM3409" s="5" t="str">
        <x:v>Tier 1B (Micro Drop, 1-3 km)</x:v>
      </x:c>
      <x:c r="AN3409" s="14" t="n">
        <x:v>81</x:v>
      </x:c>
      <x:c r="AO3409" s="14" t="n">
        <x:v>80.94017049096536</x:v>
      </x:c>
      <x:c r="AP3409" s="14" t="n">
        <x:v>74.34046455569879</x:v>
      </x:c>
      <x:c r="AQ3409" s="14" t="n">
        <x:v>66.19</x:v>
      </x:c>
      <x:c r="AR3409" s="5" t="n">
        <x:v>150</x:v>
      </x:c>
      <x:c r="AS3409" s="11" t="str">
        <x:v>Original nearest point is outside node folders; Within 50 m of a screening threshold</x:v>
      </x:c>
      <x:c r="AT3409" s="5" t="str">
        <x:v>Batch 4 &amp; 5 (3,001 - 5,000)</x:v>
      </x:c>
      <x:c r="AU3409" s="5" t="n">
        <x:v>409</x:v>
      </x:c>
    </x:row>
    <x:row r="3410" ht="60" customHeight="1">
      <x:c r="A3410" s="5" t="n">
        <x:v>3406</x:v>
      </x:c>
      <x:c r="B3410" s="5" t="n">
        <x:v>4</x:v>
      </x:c>
      <x:c r="C3410" s="10" t="str">
        <x:v>0103306013</x:v>
      </x:c>
      <x:c r="D3410" s="5" t="str">
        <x:v>General Terrero</x:v>
      </x:c>
      <x:c r="E3410" s="5" t="str">
        <x:v>Bangar</x:v>
      </x:c>
      <x:c r="F3410" s="5" t="str">
        <x:v>La Union</x:v>
      </x:c>
      <x:c r="G3410" s="11" t="str">
        <x:v>A - Node within 0.5 km</x:v>
      </x:c>
      <x:c r="H3410" s="12" t="n">
        <x:v>0.46739304498945317</x:v>
      </x:c>
      <x:c r="I3410" s="12" t="n">
        <x:v>0.2712701064762393</x:v>
      </x:c>
      <x:c r="J3410" s="12" t="n">
        <x:v>0.2712701064762393</x:v>
      </x:c>
      <x:c r="K3410" s="12" t="n">
        <x:v>0.47</x:v>
      </x:c>
      <x:c r="L3410" s="12" t="n">
        <x:v>-0.0026069550105468076</x:v>
      </x:c>
      <x:c r="M3410" s="12" t="n">
        <x:v>0.31</x:v>
      </x:c>
      <x:c r="N3410" s="12" t="n">
        <x:v>-0.03872989352376072</x:v>
      </x:c>
      <x:c r="O3410" s="11" t="str">
        <x:v>BRU001 - BP</x:v>
      </x:c>
      <x:c r="P3410" s="11" t="str">
        <x:v>SAN FERNANDO - SUPIDEN AERIAL</x:v>
      </x:c>
      <x:c r="Q3410" s="11" t="str">
        <x:v>Stronger evidence - built or existing label</x:v>
      </x:c>
      <x:c r="R3410" s="11" t="str">
        <x:v>First survey: confirm node handoff, spare capacity and a feasible short route; co-location is not established.</x:v>
      </x:c>
      <x:c r="S3410" s="5" t="n">
        <x:v>864</x:v>
      </x:c>
      <x:c r="T3410" s="5" t="str">
        <x:v>Region I (Ilocos Region)</x:v>
      </x:c>
      <x:c r="U3410" s="13" t="n">
        <x:v>16.89702</x:v>
      </x:c>
      <x:c r="V3410" s="13" t="n">
        <x:v>120.423018</x:v>
      </x:c>
      <x:c r="W3410" s="12" t="n">
        <x:v>0.46908188236165993</x:v>
      </x:c>
      <x:c r="X3410" s="12" t="n">
        <x:v>0.2748126741281088</x:v>
      </x:c>
      <x:c r="Y3410" s="12" t="n">
        <x:v>0.2712701064762393</x:v>
      </x:c>
      <x:c r="Z3410" s="12" t="n">
        <x:v>0.2712701064762393</x:v>
      </x:c>
      <x:c r="AA3410" s="5" t="str">
        <x:v>BRU001 - BP</x:v>
      </x:c>
      <x:c r="AB3410" s="6" t="b">
        <x:v>1</x:v>
      </x:c>
      <x:c r="AC3410" s="5" t="n">
        <x:v>3709</x:v>
      </x:c>
      <x:c r="AD3410" s="13" t="n">
        <x:v>120.4249130001642</x:v>
      </x:c>
      <x:c r="AE3410" s="13" t="n">
        <x:v>16.89321100045239</x:v>
      </x:c>
      <x:c r="AF3410" s="5" t="n">
        <x:v>3299</x:v>
      </x:c>
      <x:c r="AG3410" s="13" t="n">
        <x:v>120.42483016590991</x:v>
      </x:c>
      <x:c r="AH3410" s="13" t="n">
        <x:v>16.895298189084592</x:v>
      </x:c>
      <x:c r="AI3410" s="5" t="n">
        <x:v>3299</x:v>
      </x:c>
      <x:c r="AJ3410" s="5" t="str">
        <x:v>Stronger evidence - built or existing label</x:v>
      </x:c>
      <x:c r="AK3410" s="5" t="n">
        <x:v>3299</x:v>
      </x:c>
      <x:c r="AL3410" s="5" t="str">
        <x:v>SAN FERNANDO - SUPIDEN AERIAL</x:v>
      </x:c>
      <x:c r="AM3410" s="5" t="str">
        <x:v>Tier 1A (Direct Coloc, &lt;1 km)</x:v>
      </x:c>
      <x:c r="AN3410" s="14" t="n">
        <x:v>95.5</x:v>
      </x:c>
      <x:c r="AO3410" s="14" t="n">
        <x:v>95.49890076594595</x:v>
      </x:c>
      <x:c r="AP3410" s="14" t="n">
        <x:v>95.57323031948489</x:v>
      </x:c>
      <x:c r="AQ3410" s="14" t="n">
        <x:v>66.19</x:v>
      </x:c>
      <x:c r="AR3410" s="5" t="n">
        <x:v>93</x:v>
      </x:c>
      <x:c r="AS3410" s="11" t="str">
        <x:v>Vertex distance not reproduced within 0.011 km; Within 50 m of a screening threshold</x:v>
      </x:c>
      <x:c r="AT3410" s="5" t="str">
        <x:v>Batch 4 &amp; 5 (3,001 - 5,000)</x:v>
      </x:c>
      <x:c r="AU3410" s="5" t="n">
        <x:v>410</x:v>
      </x:c>
    </x:row>
    <x:row r="3411" ht="60" customHeight="1">
      <x:c r="A3411" s="5" t="n">
        <x:v>3407</x:v>
      </x:c>
      <x:c r="B3411" s="5" t="n">
        <x:v>4</x:v>
      </x:c>
      <x:c r="C3411" s="10" t="str">
        <x:v>0307104005</x:v>
      </x:c>
      <x:c r="D3411" s="5" t="str">
        <x:v>Magsaysay</x:v>
      </x:c>
      <x:c r="E3411" s="5" t="str">
        <x:v>Castillejos</x:v>
      </x:c>
      <x:c r="F3411" s="5" t="str">
        <x:v>Zambales</x:v>
      </x:c>
      <x:c r="G3411" s="11" t="str">
        <x:v>C - Line within 0.5 km; node over 1 km</x:v>
      </x:c>
      <x:c r="H3411" s="12" t="n">
        <x:v>1.8563154330985856</x:v>
      </x:c>
      <x:c r="I3411" s="12" t="n">
        <x:v>0.1465612063489976</x:v>
      </x:c>
      <x:c r="J3411" s="12" t="n">
        <x:v>0.1465612063489976</x:v>
      </x:c>
      <x:c r="K3411" s="12" t="n">
        <x:v>1.86</x:v>
      </x:c>
      <x:c r="L3411" s="12" t="n">
        <x:v>-0.003684566901414499</x:v>
      </x:c>
      <x:c r="M3411" s="12" t="n">
        <x:v>0.36</x:v>
      </x:c>
      <x:c r="N3411" s="12" t="n">
        <x:v>-0.21343879365100238</x:v>
      </x:c>
      <x:c r="O3411" s="11" t="str">
        <x:v>CSZ001- BP</x:v>
      </x:c>
      <x:c r="P3411" s="11" t="str">
        <x:v>CASTILLEJOS</x:v>
      </x:c>
      <x:c r="Q3411" s="11" t="str">
        <x:v>Stronger evidence - built or existing label</x:v>
      </x:c>
      <x:c r="R3411" s="11" t="str">
        <x:v>Locate an authorized closure or handhole and confirm splicing/capacity; nearby cable alone is insufficient.</x:v>
      </x:c>
      <x:c r="S3411" s="5" t="n">
        <x:v>2644</x:v>
      </x:c>
      <x:c r="T3411" s="5" t="str">
        <x:v>Region III (Central Luzon)</x:v>
      </x:c>
      <x:c r="U3411" s="13" t="n">
        <x:v>14.941883</x:v>
      </x:c>
      <x:c r="V3411" s="13" t="n">
        <x:v>120.188718</x:v>
      </x:c>
      <x:c r="W3411" s="12" t="n">
        <x:v>1.8597897840828275</x:v>
      </x:c>
      <x:c r="X3411" s="12" t="n">
        <x:v>0.3550384297761453</x:v>
      </x:c>
      <x:c r="Y3411" s="12" t="n">
        <x:v>0.1465612063489976</x:v>
      </x:c>
      <x:c r="Z3411" s="12" t="n">
        <x:v>0.1465612063489976</x:v>
      </x:c>
      <x:c r="AA3411" s="5" t="str">
        <x:v>CSZ001- BP</x:v>
      </x:c>
      <x:c r="AB3411" s="6" t="b">
        <x:v>1</x:v>
      </x:c>
      <x:c r="AC3411" s="5" t="n">
        <x:v>3905</x:v>
      </x:c>
      <x:c r="AD3411" s="13" t="n">
        <x:v>120.2007898849137</x:v>
      </x:c>
      <x:c r="AE3411" s="13" t="n">
        <x:v>14.92989582482813</x:v>
      </x:c>
      <x:c r="AF3411" s="5" t="n">
        <x:v>3415</x:v>
      </x:c>
      <x:c r="AG3411" s="13" t="n">
        <x:v>120.18956573299299</x:v>
      </x:c>
      <x:c r="AH3411" s="13" t="n">
        <x:v>14.942919892659836</x:v>
      </x:c>
      <x:c r="AI3411" s="5" t="n">
        <x:v>3415</x:v>
      </x:c>
      <x:c r="AJ3411" s="5" t="str">
        <x:v>Stronger evidence - built or existing label</x:v>
      </x:c>
      <x:c r="AK3411" s="5" t="n">
        <x:v>3415</x:v>
      </x:c>
      <x:c r="AL3411" s="5" t="str">
        <x:v>CASTILLEJOS</x:v>
      </x:c>
      <x:c r="AM3411" s="5" t="str">
        <x:v>Tier 1B (Micro Drop, 1-3 km)</x:v>
      </x:c>
      <x:c r="AN3411" s="14" t="n">
        <x:v>63.8</x:v>
      </x:c>
      <x:c r="AO3411" s="14" t="n">
        <x:v>63.79444375946745</x:v>
      </x:c>
      <x:c r="AP3411" s="14" t="n">
        <x:v>63.860554091466014</x:v>
      </x:c>
      <x:c r="AQ3411" s="14" t="n">
        <x:v>66.19</x:v>
      </x:c>
      <x:c r="AR3411" s="5" t="n">
        <x:v>304</x:v>
      </x:c>
      <x:c r="AS3411" s="11" t="str"/>
      <x:c r="AT3411" s="5" t="str">
        <x:v>Batch 4 &amp; 5 (3,001 - 5,000)</x:v>
      </x:c>
      <x:c r="AU3411" s="5" t="n">
        <x:v>411</x:v>
      </x:c>
    </x:row>
    <x:row r="3412" ht="60" customHeight="1">
      <x:c r="A3412" s="5" t="n">
        <x:v>3408</x:v>
      </x:c>
      <x:c r="B3412" s="5" t="n">
        <x:v>4</x:v>
      </x:c>
      <x:c r="C3412" s="10" t="str">
        <x:v>0402106075</x:v>
      </x:c>
      <x:c r="D3412" s="5" t="str">
        <x:v>San Nicolas II</x:v>
      </x:c>
      <x:c r="E3412" s="5" t="str">
        <x:v>City of Dasmariñas</x:v>
      </x:c>
      <x:c r="F3412" s="5" t="str">
        <x:v>Cavite</x:v>
      </x:c>
      <x:c r="G3412" s="11" t="str">
        <x:v>D - Other node or line within 3 km</x:v>
      </x:c>
      <x:c r="H3412" s="12" t="n">
        <x:v>2.505738136869757</x:v>
      </x:c>
      <x:c r="I3412" s="12" t="n">
        <x:v>7.189518499604515</x:v>
      </x:c>
      <x:c r="J3412" s="12" t="n">
        <x:v>2.505738136869757</x:v>
      </x:c>
      <x:c r="K3412" s="12" t="n">
        <x:v>2.52</x:v>
      </x:c>
      <x:c r="L3412" s="12" t="n">
        <x:v>-0.014261863130243135</x:v>
      </x:c>
      <x:c r="M3412" s="12" t="n">
        <x:v>4.1</x:v>
      </x:c>
      <x:c r="N3412" s="12" t="n">
        <x:v>3.089518499604515</x:v>
      </x:c>
      <x:c r="O3412" s="11" t="str">
        <x:v>BRC002-TYPE 3</x:v>
      </x:c>
      <x:c r="P3412" s="11" t="str">
        <x:v>Aerial 24C</x:v>
      </x:c>
      <x:c r="Q3412" s="11" t="str">
        <x:v>Conditional - mapped route, status unverified</x:v>
      </x:c>
      <x:c r="R3412" s="11" t="str">
        <x:v>Compare a routed node lateral with an approved line tap; survey crossings and permissions.</x:v>
      </x:c>
      <x:c r="S3412" s="5" t="n">
        <x:v>4841</x:v>
      </x:c>
      <x:c r="T3412" s="5" t="str">
        <x:v>Region IV-A (CALABARZON)</x:v>
      </x:c>
      <x:c r="U3412" s="13" t="n">
        <x:v>14.372558</x:v>
      </x:c>
      <x:c r="V3412" s="13" t="n">
        <x:v>120.976589</x:v>
      </x:c>
      <x:c r="W3412" s="12" t="n">
        <x:v>2.5181865451267003</x:v>
      </x:c>
      <x:c r="X3412" s="12" t="n">
        <x:v>4.099523826995586</x:v>
      </x:c>
      <x:c r="Y3412" s="12" t="n">
        <x:v>4.09824471707174</x:v>
      </x:c>
      <x:c r="Z3412" s="12" t="n">
        <x:v>7.376759308188759</x:v>
      </x:c>
      <x:c r="AA3412" s="5" t="str">
        <x:v>BRC002-TYPE 3</x:v>
      </x:c>
      <x:c r="AB3412" s="6" t="b">
        <x:v>1</x:v>
      </x:c>
      <x:c r="AC3412" s="5" t="n">
        <x:v>4482</x:v>
      </x:c>
      <x:c r="AD3412" s="13" t="n">
        <x:v>120.9779601238247</x:v>
      </x:c>
      <x:c r="AE3412" s="13" t="n">
        <x:v>14.39516561665502</x:v>
      </x:c>
      <x:c r="AF3412" s="5" t="n">
        <x:v>6333</x:v>
      </x:c>
      <x:c r="AG3412" s="13" t="n">
        <x:v>121.0134986720407</x:v>
      </x:c>
      <x:c r="AH3412" s="13" t="n">
        <x:v>14.42666937976458</x:v>
      </x:c>
      <x:c r="AI3412" s="5" t="n">
        <x:v>6548</x:v>
      </x:c>
      <x:c r="AJ3412" s="5" t="str">
        <x:v>Excluded - planned or ongoing</x:v>
      </x:c>
      <x:c r="AK3412" s="5" t="n">
        <x:v>6539</x:v>
      </x:c>
      <x:c r="AL3412" s="5" t="str">
        <x:v>Naga Rd Sub-Ring 2, AE, MUN (In-House) 6107m</x:v>
      </x:c>
      <x:c r="AM3412" s="5" t="str">
        <x:v>Tier 1B (Micro Drop, 1-3 km)</x:v>
      </x:c>
      <x:c r="AN3412" s="14" t="n">
        <x:v>43.2</x:v>
      </x:c>
      <x:c r="AO3412" s="14" t="n">
        <x:v>43.17105234290797</x:v>
      </x:c>
      <x:c r="AP3412" s="14" t="n">
        <x:v>43.376774164776045</x:v>
      </x:c>
      <x:c r="AQ3412" s="14" t="n">
        <x:v>66.18</x:v>
      </x:c>
      <x:c r="AR3412" s="5" t="n">
        <x:v>425</x:v>
      </x:c>
      <x:c r="AS3412" s="11" t="str">
        <x:v>Screened route is &gt;0.5 km farther; Nearest raw line excluded from fiber screening; Nearest screened line status requires confirmation</x:v>
      </x:c>
      <x:c r="AT3412" s="5" t="str">
        <x:v>Batch 4 &amp; 5 (3,001 - 5,000)</x:v>
      </x:c>
      <x:c r="AU3412" s="5" t="n">
        <x:v>412</x:v>
      </x:c>
    </x:row>
    <x:row r="3413" ht="60" customHeight="1">
      <x:c r="A3413" s="5" t="n">
        <x:v>3409</x:v>
      </x:c>
      <x:c r="B3413" s="5" t="n">
        <x:v>4</x:v>
      </x:c>
      <x:c r="C3413" s="10" t="str">
        <x:v>1903617008</x:v>
      </x:c>
      <x:c r="D3413" s="5" t="str">
        <x:v>Banggolo Poblacion</x:v>
      </x:c>
      <x:c r="E3413" s="5" t="str">
        <x:v>City of Marawi</x:v>
      </x:c>
      <x:c r="F3413" s="5" t="str">
        <x:v>Lanao del Sur</x:v>
      </x:c>
      <x:c r="G3413" s="11" t="str">
        <x:v>B - Node 0.5-1 km</x:v>
      </x:c>
      <x:c r="H3413" s="12" t="n">
        <x:v>0.9503041264260629</x:v>
      </x:c>
      <x:c r="I3413" s="12" t="n">
        <x:v>0.5856415507311862</x:v>
      </x:c>
      <x:c r="J3413" s="12" t="n">
        <x:v>0.5856415507311862</x:v>
      </x:c>
      <x:c r="K3413" s="12" t="n">
        <x:v>0.95</x:v>
      </x:c>
      <x:c r="L3413" s="12" t="n">
        <x:v>0.00030412642606292284</x:v>
      </x:c>
      <x:c r="M3413" s="12" t="n">
        <x:v>0.6</x:v>
      </x:c>
      <x:c r="N3413" s="12" t="n">
        <x:v>-0.0143584492688138</x:v>
      </x:c>
      <x:c r="O3413" s="11" t="str">
        <x:v>Marawi CO</x:v>
      </x:c>
      <x:c r="P3413" s="11" t="str">
        <x:v>marawi new route 4km</x:v>
      </x:c>
      <x:c r="Q3413" s="11" t="str">
        <x:v>Conditional - mapped route, status unverified</x:v>
      </x:c>
      <x:c r="R3413" s="11" t="str">
        <x:v>Survey a short node lateral; confirm port/fiber capacity, access and route.</x:v>
      </x:c>
      <x:c r="S3413" s="5" t="n">
        <x:v>1867</x:v>
      </x:c>
      <x:c r="T3413" s="5" t="str">
        <x:v>Bangsamoro Autonomous Region In Muslim Mindanao (BARMM)</x:v>
      </x:c>
      <x:c r="U3413" s="13" t="n">
        <x:v>8.018223</x:v>
      </x:c>
      <x:c r="V3413" s="13" t="n">
        <x:v>124.276801</x:v>
      </x:c>
      <x:c r="W3413" s="12" t="n">
        <x:v>0.9549252426758558</x:v>
      </x:c>
      <x:c r="X3413" s="12" t="n">
        <x:v>0.5875797228472602</x:v>
      </x:c>
      <x:c r="Y3413" s="12" t="n">
        <x:v>0.5856415507311862</x:v>
      </x:c>
      <x:c r="Z3413" s="12" t="n">
        <x:v>11.038270415941293</x:v>
      </x:c>
      <x:c r="AA3413" s="5" t="str">
        <x:v>Marawi CO</x:v>
      </x:c>
      <x:c r="AB3413" s="6" t="b">
        <x:v>1</x:v>
      </x:c>
      <x:c r="AC3413" s="5" t="n">
        <x:v>5267</x:v>
      </x:c>
      <x:c r="AD3413" s="13" t="n">
        <x:v>124.2743</x:v>
      </x:c>
      <x:c r="AE3413" s="13" t="n">
        <x:v>8.01</x:v>
      </x:c>
      <x:c r="AF3413" s="5" t="n">
        <x:v>5119</x:v>
      </x:c>
      <x:c r="AG3413" s="13" t="n">
        <x:v>124.273796055385</x:v>
      </x:c>
      <x:c r="AH3413" s="13" t="n">
        <x:v>8.013856192897856</x:v>
      </x:c>
      <x:c r="AI3413" s="5" t="n">
        <x:v>5119</x:v>
      </x:c>
      <x:c r="AJ3413" s="5" t="str">
        <x:v>Conditional - mapped route, status unverified</x:v>
      </x:c>
      <x:c r="AK3413" s="5" t="n">
        <x:v>5121</x:v>
      </x:c>
      <x:c r="AL3413" s="5" t="str">
        <x:v>216f feeder iligan completed</x:v>
      </x:c>
      <x:c r="AM3413" s="5" t="str">
        <x:v>Tier 1A (Direct Coloc, &lt;1 km)</x:v>
      </x:c>
      <x:c r="AN3413" s="14" t="n">
        <x:v>82.7</x:v>
      </x:c>
      <x:c r="AO3413" s="14" t="n">
        <x:v>82.8573572511393</x:v>
      </x:c>
      <x:c r="AP3413" s="14" t="n">
        <x:v>82.8499716762793</x:v>
      </x:c>
      <x:c r="AQ3413" s="14" t="n">
        <x:v>66.18</x:v>
      </x:c>
      <x:c r="AR3413" s="5" t="n">
        <x:v>198</x:v>
      </x:c>
      <x:c r="AS3413" s="11" t="str">
        <x:v>Vertex distance not reproduced within 0.011 km; Nearest screened line status requires confirmation; Within 50 m of a screening threshold</x:v>
      </x:c>
      <x:c r="AT3413" s="5" t="str">
        <x:v>Batch 4 &amp; 5 (3,001 - 5,000)</x:v>
      </x:c>
      <x:c r="AU3413" s="5" t="n">
        <x:v>413</x:v>
      </x:c>
    </x:row>
    <x:row r="3414" ht="60" customHeight="1">
      <x:c r="A3414" s="5" t="n">
        <x:v>3410</x:v>
      </x:c>
      <x:c r="B3414" s="5" t="n">
        <x:v>4</x:v>
      </x:c>
      <x:c r="C3414" s="10" t="str">
        <x:v>0405810001</x:v>
      </x:c>
      <x:c r="D3414" s="5" t="str">
        <x:v>Bagumbayan</x:v>
      </x:c>
      <x:c r="E3414" s="5" t="str">
        <x:v>Pililla</x:v>
      </x:c>
      <x:c r="F3414" s="5" t="str">
        <x:v>Rizal</x:v>
      </x:c>
      <x:c r="G3414" s="11" t="str">
        <x:v>D - Other node or line within 3 km</x:v>
      </x:c>
      <x:c r="H3414" s="12" t="n">
        <x:v>1.8521975684324319</x:v>
      </x:c>
      <x:c r="I3414" s="12" t="n">
        <x:v>1.1019157334137362</x:v>
      </x:c>
      <x:c r="J3414" s="12" t="n">
        <x:v>1.1019157334137362</x:v>
      </x:c>
      <x:c r="K3414" s="12" t="n">
        <x:v>1.86</x:v>
      </x:c>
      <x:c r="L3414" s="12" t="n">
        <x:v>-0.007802431567568213</x:v>
      </x:c>
      <x:c r="M3414" s="12" t="n">
        <x:v>1.11</x:v>
      </x:c>
      <x:c r="N3414" s="12" t="n">
        <x:v>-0.008084266586263933</x:v>
      </x:c>
      <x:c r="O3414" s="11" t="str">
        <x:v>PLR001 - BP</x:v>
      </x:c>
      <x:c r="P3414" s="11" t="str">
        <x:v>SEGMENT 22 (TAYTAY - FAMY) - DONE PAT</x:v>
      </x:c>
      <x:c r="Q3414" s="11" t="str">
        <x:v>Stronger evidence - built or existing label</x:v>
      </x:c>
      <x:c r="R3414" s="11" t="str">
        <x:v>Compare a routed node lateral with an approved line tap; survey crossings and permissions.</x:v>
      </x:c>
      <x:c r="S3414" s="5" t="n">
        <x:v>3760</x:v>
      </x:c>
      <x:c r="T3414" s="5" t="str">
        <x:v>Region IV-A (CALABARZON)</x:v>
      </x:c>
      <x:c r="U3414" s="13" t="n">
        <x:v>14.481269</x:v>
      </x:c>
      <x:c r="V3414" s="13" t="n">
        <x:v>121.325834</x:v>
      </x:c>
      <x:c r="W3414" s="12" t="n">
        <x:v>1.8614157731983867</x:v>
      </x:c>
      <x:c r="X3414" s="12" t="n">
        <x:v>1.1045345473879256</x:v>
      </x:c>
      <x:c r="Y3414" s="12" t="n">
        <x:v>1.1019157334137362</x:v>
      </x:c>
      <x:c r="Z3414" s="12" t="n">
        <x:v>1.1019157334137362</x:v>
      </x:c>
      <x:c r="AA3414" s="5" t="str">
        <x:v>PLR001 - BP</x:v>
      </x:c>
      <x:c r="AB3414" s="6" t="b">
        <x:v>1</x:v>
      </x:c>
      <x:c r="AC3414" s="5" t="n">
        <x:v>6795</x:v>
      </x:c>
      <x:c r="AD3414" s="13" t="n">
        <x:v>121.3253300000147</x:v>
      </x:c>
      <x:c r="AE3414" s="13" t="n">
        <x:v>14.46453600043722</x:v>
      </x:c>
      <x:c r="AF3414" s="5" t="n">
        <x:v>4169</x:v>
      </x:c>
      <x:c r="AG3414" s="13" t="n">
        <x:v>121.3192601203824</x:v>
      </x:c>
      <x:c r="AH3414" s="13" t="n">
        <x:v>14.47364299955679</x:v>
      </x:c>
      <x:c r="AI3414" s="5" t="n">
        <x:v>4169</x:v>
      </x:c>
      <x:c r="AJ3414" s="5" t="str">
        <x:v>Stronger evidence - built or existing label</x:v>
      </x:c>
      <x:c r="AK3414" s="5" t="n">
        <x:v>4169</x:v>
      </x:c>
      <x:c r="AL3414" s="5" t="str">
        <x:v>SEGMENT 22 (TAYTAY - FAMY) - DONE PAT</x:v>
      </x:c>
      <x:c r="AM3414" s="5" t="str">
        <x:v>Tier 1B (Micro Drop, 1-3 km)</x:v>
      </x:c>
      <x:c r="AN3414" s="14" t="n">
        <x:v>63.8</x:v>
      </x:c>
      <x:c r="AO3414" s="14" t="n">
        <x:v>63.79444375946745</x:v>
      </x:c>
      <x:c r="AP3414" s="14" t="n">
        <x:v>63.93453501128397</x:v>
      </x:c>
      <x:c r="AQ3414" s="14" t="n">
        <x:v>66.18</x:v>
      </x:c>
      <x:c r="AR3414" s="5" t="n">
        <x:v>1074</x:v>
      </x:c>
      <x:c r="AS3414" s="11" t="str"/>
      <x:c r="AT3414" s="5" t="str">
        <x:v>Batch 4 &amp; 5 (3,001 - 5,000)</x:v>
      </x:c>
      <x:c r="AU3414" s="5" t="n">
        <x:v>414</x:v>
      </x:c>
    </x:row>
    <x:row r="3415" ht="60" customHeight="1">
      <x:c r="A3415" s="5" t="n">
        <x:v>3411</x:v>
      </x:c>
      <x:c r="B3415" s="5" t="n">
        <x:v>4</x:v>
      </x:c>
      <x:c r="C3415" s="10" t="str">
        <x:v>0501610004</x:v>
      </x:c>
      <x:c r="D3415" s="5" t="str">
        <x:v>Rizal</x:v>
      </x:c>
      <x:c r="E3415" s="5" t="str">
        <x:v>Santa Elena</x:v>
      </x:c>
      <x:c r="F3415" s="5" t="str">
        <x:v>Camarines Norte</x:v>
      </x:c>
      <x:c r="G3415" s="11" t="str">
        <x:v>C - Line within 0.5 km; node over 1 km</x:v>
      </x:c>
      <x:c r="H3415" s="12" t="n">
        <x:v>2.173596517720518</x:v>
      </x:c>
      <x:c r="I3415" s="12" t="n">
        <x:v>0.05095023801439529</x:v>
      </x:c>
      <x:c r="J3415" s="12" t="n">
        <x:v>0.05095023801439529</x:v>
      </x:c>
      <x:c r="K3415" s="12" t="n">
        <x:v>2.18</x:v>
      </x:c>
      <x:c r="L3415" s="12" t="n">
        <x:v>-0.0064034822794822865</x:v>
      </x:c>
      <x:c r="M3415" s="12" t="n">
        <x:v>0.28</x:v>
      </x:c>
      <x:c r="N3415" s="12" t="n">
        <x:v>-0.22904976198560473</x:v>
      </x:c>
      <x:c r="O3415" s="11" t="str">
        <x:v>SEC001
- TYPE 2</x:v>
      </x:c>
      <x:c r="P3415" s="11" t="str">
        <x:v>PAGBILAO - NAGA (UG + Aerial)</x:v>
      </x:c>
      <x:c r="Q3415" s="11" t="str">
        <x:v>Stronger evidence - built or existing label</x:v>
      </x:c>
      <x:c r="R3415" s="11" t="str">
        <x:v>Locate an authorized closure or handhole and confirm splicing/capacity; nearby cable alone is insufficient.</x:v>
      </x:c>
      <x:c r="S3415" s="5" t="n">
        <x:v>2323</x:v>
      </x:c>
      <x:c r="T3415" s="5" t="str">
        <x:v>Region V (Bicol Region)</x:v>
      </x:c>
      <x:c r="U3415" s="13" t="n">
        <x:v>14.196929</x:v>
      </x:c>
      <x:c r="V3415" s="13" t="n">
        <x:v>122.403051</x:v>
      </x:c>
      <x:c r="W3415" s="12" t="n">
        <x:v>2.1807215492958596</x:v>
      </x:c>
      <x:c r="X3415" s="12" t="n">
        <x:v>0.27663624624850014</x:v>
      </x:c>
      <x:c r="Y3415" s="12" t="n">
        <x:v>0.05095023801439529</x:v>
      </x:c>
      <x:c r="Z3415" s="12" t="n">
        <x:v>0.05095023801439529</x:v>
      </x:c>
      <x:c r="AA3415" s="5" t="str">
        <x:v>SEC001
- TYPE 2</x:v>
      </x:c>
      <x:c r="AB3415" s="6" t="b">
        <x:v>1</x:v>
      </x:c>
      <x:c r="AC3415" s="5" t="n">
        <x:v>4565</x:v>
      </x:c>
      <x:c r="AD3415" s="13" t="n">
        <x:v>122.392514</x:v>
      </x:c>
      <x:c r="AE3415" s="13" t="n">
        <x:v>14.180188</x:v>
      </x:c>
      <x:c r="AF3415" s="5" t="n">
        <x:v>4244</x:v>
      </x:c>
      <x:c r="AG3415" s="13" t="n">
        <x:v>122.40323663743528</x:v>
      </x:c>
      <x:c r="AH3415" s="13" t="n">
        <x:v>14.1973523915502</x:v>
      </x:c>
      <x:c r="AI3415" s="5" t="n">
        <x:v>4244</x:v>
      </x:c>
      <x:c r="AJ3415" s="5" t="str">
        <x:v>Stronger evidence - built or existing label</x:v>
      </x:c>
      <x:c r="AK3415" s="5" t="n">
        <x:v>4244</x:v>
      </x:c>
      <x:c r="AL3415" s="5" t="str">
        <x:v>PAGBILAO - NAGA (UG + Aerial)</x:v>
      </x:c>
      <x:c r="AM3415" s="5" t="str">
        <x:v>Tier 1B (Micro Drop, 1-3 km)</x:v>
      </x:c>
      <x:c r="AN3415" s="14" t="n">
        <x:v>58.3</x:v>
      </x:c>
      <x:c r="AO3415" s="14" t="n">
        <x:v>58.351803363989774</x:v>
      </x:c>
      <x:c r="AP3415" s="14" t="n">
        <x:v>58.455120228055385</x:v>
      </x:c>
      <x:c r="AQ3415" s="14" t="n">
        <x:v>66.17</x:v>
      </x:c>
      <x:c r="AR3415" s="5" t="n">
        <x:v>230</x:v>
      </x:c>
      <x:c r="AS3415" s="11" t="str"/>
      <x:c r="AT3415" s="5" t="str">
        <x:v>Batch 4 &amp; 5 (3,001 - 5,000)</x:v>
      </x:c>
      <x:c r="AU3415" s="5" t="n">
        <x:v>415</x:v>
      </x:c>
    </x:row>
    <x:row r="3416" ht="60" customHeight="1">
      <x:c r="A3416" s="5" t="n">
        <x:v>3412</x:v>
      </x:c>
      <x:c r="B3416" s="5" t="n">
        <x:v>4</x:v>
      </x:c>
      <x:c r="C3416" s="10" t="str">
        <x:v>0501708036</x:v>
      </x:c>
      <x:c r="D3416" s="5" t="str">
        <x:v>San Lucas</x:v>
      </x:c>
      <x:c r="E3416" s="5" t="str">
        <x:v>Calabanga</x:v>
      </x:c>
      <x:c r="F3416" s="5" t="str">
        <x:v>Camarines Sur</x:v>
      </x:c>
      <x:c r="G3416" s="11" t="str">
        <x:v>D - Other node or line within 3 km</x:v>
      </x:c>
      <x:c r="H3416" s="12" t="n">
        <x:v>1.6196777866948424</x:v>
      </x:c>
      <x:c r="I3416" s="12" t="n">
        <x:v>0.9338238165190337</x:v>
      </x:c>
      <x:c r="J3416" s="12" t="n">
        <x:v>0.9338238165190337</x:v>
      </x:c>
      <x:c r="K3416" s="12" t="n">
        <x:v>1.62</x:v>
      </x:c>
      <x:c r="L3416" s="12" t="n">
        <x:v>-0.00032221330515769253</x:v>
      </x:c>
      <x:c r="M3416" s="12" t="n">
        <x:v>0.94</x:v>
      </x:c>
      <x:c r="N3416" s="12" t="n">
        <x:v>-0.006176183480966269</x:v>
      </x:c>
      <x:c r="O3416" s="11" t="str">
        <x:v>CGC001
- TYPE 3</x:v>
      </x:c>
      <x:c r="P3416" s="11" t="str">
        <x:v>HH26-EE26</x:v>
      </x:c>
      <x:c r="Q3416" s="11" t="str">
        <x:v>Stronger evidence - built or existing label</x:v>
      </x:c>
      <x:c r="R3416" s="11" t="str">
        <x:v>Compare a routed node lateral with an approved line tap; survey crossings and permissions.</x:v>
      </x:c>
      <x:c r="S3416" s="5" t="n">
        <x:v>3544</x:v>
      </x:c>
      <x:c r="T3416" s="5" t="str">
        <x:v>Region V (Bicol Region)</x:v>
      </x:c>
      <x:c r="U3416" s="13" t="n">
        <x:v>13.704659</x:v>
      </x:c>
      <x:c r="V3416" s="13" t="n">
        <x:v>123.194419</x:v>
      </x:c>
      <x:c r="W3416" s="12" t="n">
        <x:v>1.617767730388482</x:v>
      </x:c>
      <x:c r="X3416" s="12" t="n">
        <x:v>0.9383745881014167</x:v>
      </x:c>
      <x:c r="Y3416" s="12" t="n">
        <x:v>0.9338238165190337</x:v>
      </x:c>
      <x:c r="Z3416" s="12" t="n">
        <x:v>0.9338238165190337</x:v>
      </x:c>
      <x:c r="AA3416" s="5" t="str">
        <x:v>CGC001
- TYPE 3</x:v>
      </x:c>
      <x:c r="AB3416" s="6" t="b">
        <x:v>1</x:v>
      </x:c>
      <x:c r="AC3416" s="5" t="n">
        <x:v>4578</x:v>
      </x:c>
      <x:c r="AD3416" s="13" t="n">
        <x:v>123.209242</x:v>
      </x:c>
      <x:c r="AE3416" s="13" t="n">
        <x:v>13.706729</x:v>
      </x:c>
      <x:c r="AF3416" s="5" t="n">
        <x:v>3979</x:v>
      </x:c>
      <x:c r="AG3416" s="13" t="n">
        <x:v>123.20240918209686</x:v>
      </x:c>
      <x:c r="AH3416" s="13" t="n">
        <x:v>13.701463392777391</x:v>
      </x:c>
      <x:c r="AI3416" s="5" t="n">
        <x:v>3979</x:v>
      </x:c>
      <x:c r="AJ3416" s="5" t="str">
        <x:v>Stronger evidence - built or existing label</x:v>
      </x:c>
      <x:c r="AK3416" s="5" t="n">
        <x:v>3979</x:v>
      </x:c>
      <x:c r="AL3416" s="5" t="str">
        <x:v>HH26-EE26</x:v>
      </x:c>
      <x:c r="AM3416" s="5" t="str">
        <x:v>Tier 1B (Micro Drop, 1-3 km)</x:v>
      </x:c>
      <x:c r="AN3416" s="14" t="n">
        <x:v>68.3</x:v>
      </x:c>
      <x:c r="AO3416" s="14" t="n">
        <x:v>68.27482523739897</x:v>
      </x:c>
      <x:c r="AP3416" s="14" t="n">
        <x:v>68.28108454821422</x:v>
      </x:c>
      <x:c r="AQ3416" s="14" t="n">
        <x:v>66.17</x:v>
      </x:c>
      <x:c r="AR3416" s="5" t="n">
        <x:v>189</x:v>
      </x:c>
      <x:c r="AS3416" s="11" t="str"/>
      <x:c r="AT3416" s="5" t="str">
        <x:v>Batch 4 &amp; 5 (3,001 - 5,000)</x:v>
      </x:c>
      <x:c r="AU3416" s="5" t="n">
        <x:v>416</x:v>
      </x:c>
    </x:row>
    <x:row r="3417" ht="60" customHeight="1">
      <x:c r="A3417" s="5" t="n">
        <x:v>3413</x:v>
      </x:c>
      <x:c r="B3417" s="5" t="n">
        <x:v>4</x:v>
      </x:c>
      <x:c r="C3417" s="10" t="str">
        <x:v>0504112028</x:v>
      </x:c>
      <x:c r="D3417" s="5" t="str">
        <x:v>Tinaclipan</x:v>
      </x:c>
      <x:c r="E3417" s="5" t="str">
        <x:v>Milagros</x:v>
      </x:c>
      <x:c r="F3417" s="5" t="str">
        <x:v>Masbate</x:v>
      </x:c>
      <x:c r="G3417" s="11" t="str">
        <x:v>D - Other node or line within 3 km</x:v>
      </x:c>
      <x:c r="H3417" s="12" t="n">
        <x:v>2.576805251126871</x:v>
      </x:c>
      <x:c r="I3417" s="12" t="n">
        <x:v>2.3736177265999845</x:v>
      </x:c>
      <x:c r="J3417" s="12" t="n">
        <x:v>2.3736177265999845</x:v>
      </x:c>
      <x:c r="K3417" s="12" t="n">
        <x:v>0.54</x:v>
      </x:c>
      <x:c r="L3417" s="12" t="n">
        <x:v>2.036805251126871</x:v>
      </x:c>
      <x:c r="M3417" s="12" t="n">
        <x:v>0.3</x:v>
      </x:c>
      <x:c r="N3417" s="12" t="n">
        <x:v>2.0736177265999847</x:v>
      </x:c>
      <x:c r="O3417" s="11" t="str">
        <x:v>MSM001 - TYPE 2</x:v>
      </x:c>
      <x:c r="P3417" s="11" t="str">
        <x:v>MASBATE</x:v>
      </x:c>
      <x:c r="Q3417" s="11" t="str">
        <x:v>Stronger evidence - built or existing label</x:v>
      </x:c>
      <x:c r="R3417" s="11" t="str">
        <x:v>Compare a routed node lateral with an approved line tap; survey crossings and permissions.</x:v>
      </x:c>
      <x:c r="S3417" s="5" t="n">
        <x:v>4811</x:v>
      </x:c>
      <x:c r="T3417" s="5" t="str">
        <x:v>Region V (Bicol Region)</x:v>
      </x:c>
      <x:c r="U3417" s="13" t="n">
        <x:v>12.215773</x:v>
      </x:c>
      <x:c r="V3417" s="13" t="n">
        <x:v>123.486208</x:v>
      </x:c>
      <x:c r="W3417" s="12" t="n">
        <x:v>0.5447734314281023</x:v>
      </x:c>
      <x:c r="X3417" s="12" t="n">
        <x:v>0.2891861965721567</x:v>
      </x:c>
      <x:c r="Y3417" s="12" t="n">
        <x:v>0.2893320848230196</x:v>
      </x:c>
      <x:c r="Z3417" s="12" t="n">
        <x:v>2.3736177265999845</x:v>
      </x:c>
      <x:c r="AA3417" s="5" t="str">
        <x:v>Milagros, Masbate</x:v>
      </x:c>
      <x:c r="AB3417" s="6" t="b">
        <x:v>0</x:v>
      </x:c>
      <x:c r="AC3417" s="5" t="n">
        <x:v>4619</x:v>
      </x:c>
      <x:c r="AD3417" s="13" t="n">
        <x:v>123.5096399999695</x:v>
      </x:c>
      <x:c r="AE3417" s="13" t="n">
        <x:v>12.21914000061607</x:v>
      </x:c>
      <x:c r="AF3417" s="5" t="n">
        <x:v>4252</x:v>
      </x:c>
      <x:c r="AG3417" s="13" t="n">
        <x:v>123.5077072362294</x:v>
      </x:c>
      <x:c r="AH3417" s="13" t="n">
        <x:v>12.21940162074475</x:v>
      </x:c>
      <x:c r="AI3417" s="5" t="n">
        <x:v>4880</x:v>
      </x:c>
      <x:c r="AJ3417" s="5" t="str">
        <x:v>Excluded - submarine folder</x:v>
      </x:c>
      <x:c r="AK3417" s="5" t="n">
        <x:v>4252</x:v>
      </x:c>
      <x:c r="AL3417" s="5" t="str">
        <x:v>MASBATE</x:v>
      </x:c>
      <x:c r="AM3417" s="5" t="str">
        <x:v>Tier 1A (Direct Coloc, &lt;1 km)</x:v>
      </x:c>
      <x:c r="AN3417" s="14" t="n">
        <x:v>93.4</x:v>
      </x:c>
      <x:c r="AO3417" s="14" t="n">
        <x:v>93.5270211411272</x:v>
      </x:c>
      <x:c r="AP3417" s="14" t="n">
        <x:v>42.361295454093934</x:v>
      </x:c>
      <x:c r="AQ3417" s="14" t="n">
        <x:v>66.17</x:v>
      </x:c>
      <x:c r="AR3417" s="5" t="n">
        <x:v>86</x:v>
      </x:c>
      <x:c r="AS3417" s="11" t="str">
        <x:v>Original nearest point is outside node folders; Screened node is &gt;0.5 km farther; Screened route is &gt;0.5 km farther; Nearest raw line excluded from fiber screening</x:v>
      </x:c>
      <x:c r="AT3417" s="5" t="str">
        <x:v>Batch 4 &amp; 5 (3,001 - 5,000)</x:v>
      </x:c>
      <x:c r="AU3417" s="5" t="n">
        <x:v>417</x:v>
      </x:c>
    </x:row>
    <x:row r="3418" ht="60" customHeight="1">
      <x:c r="A3418" s="5" t="n">
        <x:v>3414</x:v>
      </x:c>
      <x:c r="B3418" s="5" t="n">
        <x:v>4</x:v>
      </x:c>
      <x:c r="C3418" s="10" t="str">
        <x:v>0201529039</x:v>
      </x:c>
      <x:c r="D3418" s="5" t="str">
        <x:v>Atulayan Sur</x:v>
      </x:c>
      <x:c r="E3418" s="5" t="str">
        <x:v>Tuguegarao City</x:v>
      </x:c>
      <x:c r="F3418" s="5" t="str">
        <x:v>Cagayan</x:v>
      </x:c>
      <x:c r="G3418" s="11" t="str">
        <x:v>D - Other node or line within 3 km</x:v>
      </x:c>
      <x:c r="H3418" s="12" t="n">
        <x:v>3.372656336621562</x:v>
      </x:c>
      <x:c r="I3418" s="12" t="n">
        <x:v>0.9554665372337253</x:v>
      </x:c>
      <x:c r="J3418" s="12" t="n">
        <x:v>0.9554665372337253</x:v>
      </x:c>
      <x:c r="K3418" s="12" t="n">
        <x:v>3.37</x:v>
      </x:c>
      <x:c r="L3418" s="12" t="n">
        <x:v>0.002656336621561728</x:v>
      </x:c>
      <x:c r="M3418" s="12" t="n">
        <x:v>0.96</x:v>
      </x:c>
      <x:c r="N3418" s="12" t="n">
        <x:v>-0.004533462766274643</x:v>
      </x:c>
      <x:c r="O3418" s="11" t="str">
        <x:v>TGC001 - TYPE 2</x:v>
      </x:c>
      <x:c r="P3418" s="11" t="str">
        <x:v>TUGEGARAO FOC</x:v>
      </x:c>
      <x:c r="Q3418" s="11" t="str">
        <x:v>Conditional - mapped route, status unverified</x:v>
      </x:c>
      <x:c r="R3418" s="11" t="str">
        <x:v>Compare a routed node lateral with an approved line tap; survey crossings and permissions.</x:v>
      </x:c>
      <x:c r="S3418" s="5" t="n">
        <x:v>3565</x:v>
      </x:c>
      <x:c r="T3418" s="5" t="str">
        <x:v>Region II (Cagayan Valley)</x:v>
      </x:c>
      <x:c r="U3418" s="13" t="n">
        <x:v>17.635242</x:v>
      </x:c>
      <x:c r="V3418" s="13" t="n">
        <x:v>121.720226</x:v>
      </x:c>
      <x:c r="W3418" s="12" t="n">
        <x:v>3.373604736091799</x:v>
      </x:c>
      <x:c r="X3418" s="12" t="n">
        <x:v>0.9596564676754312</x:v>
      </x:c>
      <x:c r="Y3418" s="12" t="n">
        <x:v>0.9554665372337253</x:v>
      </x:c>
      <x:c r="Z3418" s="12" t="n">
        <x:v>1.5421502161506002</x:v>
      </x:c>
      <x:c r="AA3418" s="5" t="str">
        <x:v>TGC001 - TYPE 2</x:v>
      </x:c>
      <x:c r="AB3418" s="6" t="b">
        <x:v>1</x:v>
      </x:c>
      <x:c r="AC3418" s="5" t="n">
        <x:v>3606</x:v>
      </x:c>
      <x:c r="AD3418" s="13" t="n">
        <x:v>121.7472179995224</x:v>
      </x:c>
      <x:c r="AE3418" s="13" t="n">
        <x:v>17.65133079917256</x:v>
      </x:c>
      <x:c r="AF3418" s="5" t="n">
        <x:v>1212</x:v>
      </x:c>
      <x:c r="AG3418" s="13" t="n">
        <x:v>121.7222285351748</x:v>
      </x:c>
      <x:c r="AH3418" s="13" t="n">
        <x:v>17.62682525997191</x:v>
      </x:c>
      <x:c r="AI3418" s="5" t="n">
        <x:v>1212</x:v>
      </x:c>
      <x:c r="AJ3418" s="5" t="str">
        <x:v>Conditional - mapped route, status unverified</x:v>
      </x:c>
      <x:c r="AK3418" s="5" t="n">
        <x:v>3315</x:v>
      </x:c>
      <x:c r="AL3418" s="5" t="str">
        <x:v>SEGMENT 9 (LAL-LO - TUGUEGARAO)</x:v>
      </x:c>
      <x:c r="AM3418" s="5" t="str">
        <x:v>Tier 2 (Fiber Corridor / Lateral, 3-5 km)</x:v>
      </x:c>
      <x:c r="AN3418" s="14" t="n">
        <x:v>42.5</x:v>
      </x:c>
      <x:c r="AO3418" s="14" t="n">
        <x:v>42.519400596075954</x:v>
      </x:c>
      <x:c r="AP3418" s="14" t="n">
        <x:v>42.490619181905586</x:v>
      </x:c>
      <x:c r="AQ3418" s="14" t="n">
        <x:v>66.17</x:v>
      </x:c>
      <x:c r="AR3418" s="5" t="n">
        <x:v>357</x:v>
      </x:c>
      <x:c r="AS3418" s="11" t="str">
        <x:v>Nearest screened line status requires confirmation; Within 50 m of a screening threshold</x:v>
      </x:c>
      <x:c r="AT3418" s="5" t="str">
        <x:v>Batch 4 &amp; 5 (3,001 - 5,000)</x:v>
      </x:c>
      <x:c r="AU3418" s="5" t="n">
        <x:v>418</x:v>
      </x:c>
    </x:row>
    <x:row r="3419" ht="60" customHeight="1">
      <x:c r="A3419" s="5" t="n">
        <x:v>3415</x:v>
      </x:c>
      <x:c r="B3419" s="5" t="n">
        <x:v>4</x:v>
      </x:c>
      <x:c r="C3419" s="10" t="str">
        <x:v>0500516003</x:v>
      </x:c>
      <x:c r="D3419" s="5" t="str">
        <x:v>Calayucay</x:v>
      </x:c>
      <x:c r="E3419" s="5" t="str">
        <x:v>Santo Domingo</x:v>
      </x:c>
      <x:c r="F3419" s="5" t="str">
        <x:v>Albay</x:v>
      </x:c>
      <x:c r="G3419" s="11" t="str">
        <x:v>B - Node 0.5-1 km</x:v>
      </x:c>
      <x:c r="H3419" s="12" t="n">
        <x:v>0.9701838598988153</x:v>
      </x:c>
      <x:c r="I3419" s="12" t="n">
        <x:v>0.8179461773003889</x:v>
      </x:c>
      <x:c r="J3419" s="12" t="n">
        <x:v>0.8179461773003889</x:v>
      </x:c>
      <x:c r="K3419" s="12" t="n">
        <x:v>0.97</x:v>
      </x:c>
      <x:c r="L3419" s="12" t="n">
        <x:v>0.0001838598988153084</x:v>
      </x:c>
      <x:c r="M3419" s="12" t="n">
        <x:v>0.99</x:v>
      </x:c>
      <x:c r="N3419" s="12" t="n">
        <x:v>-0.17205382269961111</x:v>
      </x:c>
      <x:c r="O3419" s="11" t="str">
        <x:v>SDA001 - BP</x:v>
      </x:c>
      <x:c r="P3419" s="11" t="str">
        <x:v>LEGAZP - TIWI AERIAL</x:v>
      </x:c>
      <x:c r="Q3419" s="11" t="str">
        <x:v>Stronger evidence - built or existing label</x:v>
      </x:c>
      <x:c r="R3419" s="11" t="str">
        <x:v>Survey a short node lateral; confirm port/fiber capacity, access and route.</x:v>
      </x:c>
      <x:c r="S3419" s="5" t="n">
        <x:v>1907</x:v>
      </x:c>
      <x:c r="T3419" s="5" t="str">
        <x:v>Region V (Bicol Region)</x:v>
      </x:c>
      <x:c r="U3419" s="13" t="n">
        <x:v>13.238123</x:v>
      </x:c>
      <x:c r="V3419" s="13" t="n">
        <x:v>123.786011</x:v>
      </x:c>
      <x:c r="W3419" s="12" t="n">
        <x:v>0.9690188297686307</x:v>
      </x:c>
      <x:c r="X3419" s="12" t="n">
        <x:v>0.8172649464295649</x:v>
      </x:c>
      <x:c r="Y3419" s="12" t="n">
        <x:v>0.8179461773003889</x:v>
      </x:c>
      <x:c r="Z3419" s="12" t="n">
        <x:v>0.8179461773003889</x:v>
      </x:c>
      <x:c r="AA3419" s="5" t="str">
        <x:v>SDA001 - BP</x:v>
      </x:c>
      <x:c r="AB3419" s="6" t="b">
        <x:v>1</x:v>
      </x:c>
      <x:c r="AC3419" s="5" t="n">
        <x:v>4548</x:v>
      </x:c>
      <x:c r="AD3419" s="13" t="n">
        <x:v>123.777125</x:v>
      </x:c>
      <x:c r="AE3419" s="13" t="n">
        <x:v>13.237063</x:v>
      </x:c>
      <x:c r="AF3419" s="5" t="n">
        <x:v>4240</x:v>
      </x:c>
      <x:c r="AG3419" s="13" t="n">
        <x:v>123.7787413402239</x:v>
      </x:c>
      <x:c r="AH3419" s="13" t="n">
        <x:v>13.2361372618617</x:v>
      </x:c>
      <x:c r="AI3419" s="5" t="n">
        <x:v>4240</x:v>
      </x:c>
      <x:c r="AJ3419" s="5" t="str">
        <x:v>Stronger evidence - built or existing label</x:v>
      </x:c>
      <x:c r="AK3419" s="5" t="n">
        <x:v>4240</x:v>
      </x:c>
      <x:c r="AL3419" s="5" t="str">
        <x:v>LEGAZP - TIWI AERIAL</x:v>
      </x:c>
      <x:c r="AM3419" s="5" t="str">
        <x:v>Tier 1A (Direct Coloc, &lt;1 km)</x:v>
      </x:c>
      <x:c r="AN3419" s="14" t="n">
        <x:v>82.4</x:v>
      </x:c>
      <x:c r="AO3419" s="14" t="n">
        <x:v>82.37325699660938</x:v>
      </x:c>
      <x:c r="AP3419" s="14" t="n">
        <x:v>82.36882161928932</x:v>
      </x:c>
      <x:c r="AQ3419" s="14" t="n">
        <x:v>66.16</x:v>
      </x:c>
      <x:c r="AR3419" s="5" t="n">
        <x:v>131</x:v>
      </x:c>
      <x:c r="AS3419" s="11" t="str">
        <x:v>Vertex distance not reproduced within 0.011 km; Within 50 m of a screening threshold</x:v>
      </x:c>
      <x:c r="AT3419" s="5" t="str">
        <x:v>Batch 4 &amp; 5 (3,001 - 5,000)</x:v>
      </x:c>
      <x:c r="AU3419" s="5" t="n">
        <x:v>419</x:v>
      </x:c>
    </x:row>
    <x:row r="3420" ht="60" customHeight="1">
      <x:c r="A3420" s="5" t="n">
        <x:v>3416</x:v>
      </x:c>
      <x:c r="B3420" s="5" t="n">
        <x:v>4</x:v>
      </x:c>
      <x:c r="C3420" s="10" t="str">
        <x:v>0105517015</x:v>
      </x:c>
      <x:c r="D3420" s="5" t="str">
        <x:v>Mancup</x:v>
      </x:c>
      <x:c r="E3420" s="5" t="str">
        <x:v>Calasiao</x:v>
      </x:c>
      <x:c r="F3420" s="5" t="str">
        <x:v>Pangasinan</x:v>
      </x:c>
      <x:c r="G3420" s="11" t="str">
        <x:v>D - Other node or line within 3 km</x:v>
      </x:c>
      <x:c r="H3420" s="12" t="n">
        <x:v>3.37342708937314</x:v>
      </x:c>
      <x:c r="I3420" s="12" t="n">
        <x:v>1.483256719222217</x:v>
      </x:c>
      <x:c r="J3420" s="12" t="n">
        <x:v>1.483256719222217</x:v>
      </x:c>
      <x:c r="K3420" s="12" t="n">
        <x:v>3.38</x:v>
      </x:c>
      <x:c r="L3420" s="12" t="n">
        <x:v>-0.00657291062685994</x:v>
      </x:c>
      <x:c r="M3420" s="12" t="n">
        <x:v>0.12</x:v>
      </x:c>
      <x:c r="N3420" s="12" t="n">
        <x:v>1.3632567192222171</x:v>
      </x:c>
      <x:c r="O3420" s="11" t="str">
        <x:v>CLP001 - TYPE 3</x:v>
      </x:c>
      <x:c r="P3420" s="11" t="str">
        <x:v>CALASIAO</x:v>
      </x:c>
      <x:c r="Q3420" s="11" t="str">
        <x:v>Stronger evidence - built or existing label</x:v>
      </x:c>
      <x:c r="R3420" s="11" t="str">
        <x:v>Compare a routed node lateral with an approved line tap; survey crossings and permissions.</x:v>
      </x:c>
      <x:c r="S3420" s="5" t="n">
        <x:v>4258</x:v>
      </x:c>
      <x:c r="T3420" s="5" t="str">
        <x:v>Region I (Ilocos Region)</x:v>
      </x:c>
      <x:c r="U3420" s="13" t="n">
        <x:v>15.997017</x:v>
      </x:c>
      <x:c r="V3420" s="13" t="n">
        <x:v>120.361836</x:v>
      </x:c>
      <x:c r="W3420" s="12" t="n">
        <x:v>3.3757347000818805</x:v>
      </x:c>
      <x:c r="X3420" s="12" t="n">
        <x:v>0.11954900183311329</x:v>
      </x:c>
      <x:c r="Y3420" s="12" t="n">
        <x:v>0.11350229946487164</x:v>
      </x:c>
      <x:c r="Z3420" s="12" t="n">
        <x:v>1.483256719222217</x:v>
      </x:c>
      <x:c r="AA3420" s="5" t="str">
        <x:v>CLP001 - TYPE 3</x:v>
      </x:c>
      <x:c r="AB3420" s="6" t="b">
        <x:v>1</x:v>
      </x:c>
      <x:c r="AC3420" s="5" t="n">
        <x:v>3785</x:v>
      </x:c>
      <x:c r="AD3420" s="13" t="n">
        <x:v>120.387632</x:v>
      </x:c>
      <x:c r="AE3420" s="13" t="n">
        <x:v>16.014533</x:v>
      </x:c>
      <x:c r="AF3420" s="5" t="n">
        <x:v>3290</x:v>
      </x:c>
      <x:c r="AG3420" s="13" t="n">
        <x:v>120.3584573</x:v>
      </x:c>
      <x:c r="AH3420" s="13" t="n">
        <x:v>16.0100164</x:v>
      </x:c>
      <x:c r="AI3420" s="5" t="n">
        <x:v>1646</x:v>
      </x:c>
      <x:c r="AJ3420" s="5" t="str">
        <x:v>Excluded - civil works only or unclear cable</x:v>
      </x:c>
      <x:c r="AK3420" s="5" t="n">
        <x:v>3290</x:v>
      </x:c>
      <x:c r="AL3420" s="5" t="str">
        <x:v>CALASIAO</x:v>
      </x:c>
      <x:c r="AM3420" s="5" t="str">
        <x:v>Tier 2 (Fiber Corridor / Lateral, 3-5 km)</x:v>
      </x:c>
      <x:c r="AN3420" s="14" t="n">
        <x:v>42.5</x:v>
      </x:c>
      <x:c r="AO3420" s="14" t="n">
        <x:v>42.411183056855805</x:v>
      </x:c>
      <x:c r="AP3420" s="14" t="n">
        <x:v>42.48227284273383</x:v>
      </x:c>
      <x:c r="AQ3420" s="14" t="n">
        <x:v>66.16</x:v>
      </x:c>
      <x:c r="AR3420" s="5" t="n">
        <x:v>304</x:v>
      </x:c>
      <x:c r="AS3420" s="11" t="str">
        <x:v>Screened route is &gt;0.5 km farther; Nearest raw line excluded from fiber screening</x:v>
      </x:c>
      <x:c r="AT3420" s="5" t="str">
        <x:v>Batch 4 &amp; 5 (3,001 - 5,000)</x:v>
      </x:c>
      <x:c r="AU3420" s="5" t="n">
        <x:v>420</x:v>
      </x:c>
    </x:row>
    <x:row r="3421" ht="60" customHeight="1">
      <x:c r="A3421" s="5" t="n">
        <x:v>3417</x:v>
      </x:c>
      <x:c r="B3421" s="5" t="n">
        <x:v>4</x:v>
      </x:c>
      <x:c r="C3421" s="10" t="str">
        <x:v>0603019004</x:v>
      </x:c>
      <x:c r="D3421" s="5" t="str">
        <x:v>Botongon</x:v>
      </x:c>
      <x:c r="E3421" s="5" t="str">
        <x:v>Estancia</x:v>
      </x:c>
      <x:c r="F3421" s="5" t="str">
        <x:v>Iloilo</x:v>
      </x:c>
      <x:c r="G3421" s="11" t="str">
        <x:v>D - Other node or line within 3 km</x:v>
      </x:c>
      <x:c r="H3421" s="12" t="n">
        <x:v>1.5919370678183467</x:v>
      </x:c>
      <x:c r="I3421" s="12" t="n">
        <x:v>3.350588515417239</x:v>
      </x:c>
      <x:c r="J3421" s="12" t="n">
        <x:v>1.5919370678183467</x:v>
      </x:c>
      <x:c r="K3421" s="12" t="n">
        <x:v>1.59</x:v>
      </x:c>
      <x:c r="L3421" s="12" t="n">
        <x:v>0.0019370678183465717</x:v>
      </x:c>
      <x:c r="M3421" s="12" t="n">
        <x:v>3.35</x:v>
      </x:c>
      <x:c r="N3421" s="12" t="n">
        <x:v>0.0005885154172386997</x:v>
      </x:c>
      <x:c r="O3421" s="11" t="str">
        <x:v>ECI001 - TYPE 3</x:v>
      </x:c>
      <x:c r="P3421" s="11" t="str">
        <x:v>ROXAS - SARA</x:v>
      </x:c>
      <x:c r="Q3421" s="11" t="str">
        <x:v>Stronger evidence - built or existing label</x:v>
      </x:c>
      <x:c r="R3421" s="11" t="str">
        <x:v>Compare a routed node lateral with an approved line tap; survey crossings and permissions.</x:v>
      </x:c>
      <x:c r="S3421" s="5" t="n">
        <x:v>4381</x:v>
      </x:c>
      <x:c r="T3421" s="5" t="str">
        <x:v>Region VI (Western Visayas)</x:v>
      </x:c>
      <x:c r="U3421" s="13" t="n">
        <x:v>11.455433</x:v>
      </x:c>
      <x:c r="V3421" s="13" t="n">
        <x:v>123.140799</x:v>
      </x:c>
      <x:c r="W3421" s="12" t="n">
        <x:v>1.590311024794708</x:v>
      </x:c>
      <x:c r="X3421" s="12" t="n">
        <x:v>3.3479883434775375</x:v>
      </x:c>
      <x:c r="Y3421" s="12" t="n">
        <x:v>3.350588515417239</x:v>
      </x:c>
      <x:c r="Z3421" s="12" t="n">
        <x:v>3.350588515417239</x:v>
      </x:c>
      <x:c r="AA3421" s="5" t="str">
        <x:v>ECI001 - TYPE 3</x:v>
      </x:c>
      <x:c r="AB3421" s="6" t="b">
        <x:v>1</x:v>
      </x:c>
      <x:c r="AC3421" s="5" t="n">
        <x:v>4726</x:v>
      </x:c>
      <x:c r="AD3421" s="13" t="n">
        <x:v>123.1264699998104</x:v>
      </x:c>
      <x:c r="AE3421" s="13" t="n">
        <x:v>11.45813999910226</x:v>
      </x:c>
      <x:c r="AF3421" s="5" t="n">
        <x:v>5010</x:v>
      </x:c>
      <x:c r="AG3421" s="13" t="n">
        <x:v>123.1112378180387</x:v>
      </x:c>
      <x:c r="AH3421" s="13" t="n">
        <x:v>11.46363010831741</x:v>
      </x:c>
      <x:c r="AI3421" s="5" t="n">
        <x:v>5010</x:v>
      </x:c>
      <x:c r="AJ3421" s="5" t="str">
        <x:v>Stronger evidence - built or existing label</x:v>
      </x:c>
      <x:c r="AK3421" s="5" t="n">
        <x:v>5010</x:v>
      </x:c>
      <x:c r="AL3421" s="5" t="str">
        <x:v>ROXAS - SARA</x:v>
      </x:c>
      <x:c r="AM3421" s="5" t="str">
        <x:v>Tier 1B (Micro Drop, 1-3 km)</x:v>
      </x:c>
      <x:c r="AN3421" s="14" t="n">
        <x:v>58.9</x:v>
      </x:c>
      <x:c r="AO3421" s="14" t="n">
        <x:v>58.860496967835516</x:v>
      </x:c>
      <x:c r="AP3421" s="14" t="n">
        <x:v>58.8225036436137</x:v>
      </x:c>
      <x:c r="AQ3421" s="14" t="n">
        <x:v>66.16</x:v>
      </x:c>
      <x:c r="AR3421" s="5" t="n">
        <x:v>407</x:v>
      </x:c>
      <x:c r="AS3421" s="11" t="str"/>
      <x:c r="AT3421" s="5" t="str">
        <x:v>Batch 4 &amp; 5 (3,001 - 5,000)</x:v>
      </x:c>
      <x:c r="AU3421" s="5" t="n">
        <x:v>421</x:v>
      </x:c>
    </x:row>
    <x:row r="3422" ht="60" customHeight="1">
      <x:c r="A3422" s="5" t="n">
        <x:v>3418</x:v>
      </x:c>
      <x:c r="B3422" s="5" t="n">
        <x:v>4</x:v>
      </x:c>
      <x:c r="C3422" s="10" t="str">
        <x:v>0305416026</x:v>
      </x:c>
      <x:c r="D3422" s="5" t="str">
        <x:v>San Isidro</x:v>
      </x:c>
      <x:c r="E3422" s="5" t="str">
        <x:v>City of San Fernando</x:v>
      </x:c>
      <x:c r="F3422" s="5" t="str">
        <x:v>Pampanga</x:v>
      </x:c>
      <x:c r="G3422" s="11" t="str">
        <x:v>D - Other node or line within 3 km</x:v>
      </x:c>
      <x:c r="H3422" s="12" t="n">
        <x:v>1.8557899574172068</x:v>
      </x:c>
      <x:c r="I3422" s="12" t="n">
        <x:v>0.7436577635222373</x:v>
      </x:c>
      <x:c r="J3422" s="12" t="n">
        <x:v>0.7436577635222373</x:v>
      </x:c>
      <x:c r="K3422" s="12" t="n">
        <x:v>1.86</x:v>
      </x:c>
      <x:c r="L3422" s="12" t="n">
        <x:v>-0.0042100425827933385</x:v>
      </x:c>
      <x:c r="M3422" s="12" t="n">
        <x:v>0.2</x:v>
      </x:c>
      <x:c r="N3422" s="12" t="n">
        <x:v>0.5436577635222373</x:v>
      </x:c>
      <x:c r="O3422" s="11" t="str">
        <x:v>SFP005 - BP</x:v>
      </x:c>
      <x:c r="P3422" s="11" t="str">
        <x:v>48 CORE (6X8)</x:v>
      </x:c>
      <x:c r="Q3422" s="11" t="str">
        <x:v>Conditional - mapped route, status unverified</x:v>
      </x:c>
      <x:c r="R3422" s="11" t="str">
        <x:v>Compare a routed node lateral with an approved line tap; survey crossings and permissions.</x:v>
      </x:c>
      <x:c r="S3422" s="5" t="n">
        <x:v>3363</x:v>
      </x:c>
      <x:c r="T3422" s="5" t="str">
        <x:v>Region III (Central Luzon)</x:v>
      </x:c>
      <x:c r="U3422" s="13" t="n">
        <x:v>15.06005</x:v>
      </x:c>
      <x:c r="V3422" s="13" t="n">
        <x:v>120.646969</x:v>
      </x:c>
      <x:c r="W3422" s="12" t="n">
        <x:v>1.8640643932692458</x:v>
      </x:c>
      <x:c r="X3422" s="12" t="n">
        <x:v>0.07315879284318667</x:v>
      </x:c>
      <x:c r="Y3422" s="12" t="n">
        <x:v>0.07325530283299804</x:v>
      </x:c>
      <x:c r="Z3422" s="12" t="n">
        <x:v>0.7569397836737081</x:v>
      </x:c>
      <x:c r="AA3422" s="5" t="str">
        <x:v>SFP005 - BP</x:v>
      </x:c>
      <x:c r="AB3422" s="6" t="b">
        <x:v>1</x:v>
      </x:c>
      <x:c r="AC3422" s="5" t="n">
        <x:v>3877</x:v>
      </x:c>
      <x:c r="AD3422" s="13" t="n">
        <x:v>120.642229012494</x:v>
      </x:c>
      <x:c r="AE3422" s="13" t="n">
        <x:v>15.07617700884842</x:v>
      </x:c>
      <x:c r="AF3422" s="5" t="n">
        <x:v>3052</x:v>
      </x:c>
      <x:c r="AG3422" s="13" t="n">
        <x:v>120.65224699191002</x:v>
      </x:c>
      <x:c r="AH3422" s="13" t="n">
        <x:v>15.064393546696033</x:v>
      </x:c>
      <x:c r="AI3422" s="5" t="n">
        <x:v>2422</x:v>
      </x:c>
      <x:c r="AJ3422" s="5" t="str">
        <x:v>Excluded - CCTV dedicated network</x:v>
      </x:c>
      <x:c r="AK3422" s="5" t="n">
        <x:v>3450</x:v>
      </x:c>
      <x:c r="AL3422" s="5" t="str">
        <x:v>SAN FERNANDO</x:v>
      </x:c>
      <x:c r="AM3422" s="5" t="str">
        <x:v>Tier 1B (Micro Drop, 1-3 km)</x:v>
      </x:c>
      <x:c r="AN3422" s="14" t="n">
        <x:v>63.7</x:v>
      </x:c>
      <x:c r="AO3422" s="14" t="n">
        <x:v>63.79444375946745</x:v>
      </x:c>
      <x:c r="AP3422" s="14" t="n">
        <x:v>63.869989054869414</x:v>
      </x:c>
      <x:c r="AQ3422" s="14" t="n">
        <x:v>66.16</x:v>
      </x:c>
      <x:c r="AR3422" s="5" t="n">
        <x:v>765</x:v>
      </x:c>
      <x:c r="AS3422" s="11" t="str">
        <x:v>Vertex distance not reproduced within 0.011 km; Screened route is &gt;0.5 km farther; Nearest raw line excluded from fiber screening; Nearest screened line status requires confirmation</x:v>
      </x:c>
      <x:c r="AT3422" s="5" t="str">
        <x:v>Batch 4 &amp; 5 (3,001 - 5,000)</x:v>
      </x:c>
      <x:c r="AU3422" s="5" t="n">
        <x:v>422</x:v>
      </x:c>
    </x:row>
    <x:row r="3423" ht="60" customHeight="1">
      <x:c r="A3423" s="5" t="n">
        <x:v>3419</x:v>
      </x:c>
      <x:c r="B3423" s="5" t="n">
        <x:v>4</x:v>
      </x:c>
      <x:c r="C3423" s="10" t="str">
        <x:v>0600403012</x:v>
      </x:c>
      <x:c r="D3423" s="5" t="str">
        <x:v>Libas</x:v>
      </x:c>
      <x:c r="E3423" s="5" t="str">
        <x:v>Banga</x:v>
      </x:c>
      <x:c r="F3423" s="5" t="str">
        <x:v>Aklan</x:v>
      </x:c>
      <x:c r="G3423" s="11" t="str">
        <x:v>B - Node 0.5-1 km</x:v>
      </x:c>
      <x:c r="H3423" s="12" t="n">
        <x:v>0.9368466346628314</x:v>
      </x:c>
      <x:c r="I3423" s="12" t="n">
        <x:v>0.16915693905198842</x:v>
      </x:c>
      <x:c r="J3423" s="12" t="n">
        <x:v>0.16915693905198842</x:v>
      </x:c>
      <x:c r="K3423" s="12" t="n">
        <x:v>0.94</x:v>
      </x:c>
      <x:c r="L3423" s="12" t="n">
        <x:v>-0.00315336533716859</x:v>
      </x:c>
      <x:c r="M3423" s="12" t="n">
        <x:v>0.17</x:v>
      </x:c>
      <x:c r="N3423" s="12" t="n">
        <x:v>-0.0008430609480115925</x:v>
      </x:c>
      <x:c r="O3423" s="11" t="str">
        <x:v>BAK001 - BP</x:v>
      </x:c>
      <x:c r="P3423" s="11" t="str">
        <x:v>IVISAN - KALIBO</x:v>
      </x:c>
      <x:c r="Q3423" s="11" t="str">
        <x:v>Stronger evidence - built or existing label</x:v>
      </x:c>
      <x:c r="R3423" s="11" t="str">
        <x:v>Survey a short node lateral; confirm port/fiber capacity, access and route.</x:v>
      </x:c>
      <x:c r="S3423" s="5" t="n">
        <x:v>1836</x:v>
      </x:c>
      <x:c r="T3423" s="5" t="str">
        <x:v>Region VI (Western Visayas)</x:v>
      </x:c>
      <x:c r="U3423" s="13" t="n">
        <x:v>11.623654</x:v>
      </x:c>
      <x:c r="V3423" s="13" t="n">
        <x:v>122.345123</x:v>
      </x:c>
      <x:c r="W3423" s="12" t="n">
        <x:v>0.940137709180136</x:v>
      </x:c>
      <x:c r="X3423" s="12" t="n">
        <x:v>0.1689903789852333</x:v>
      </x:c>
      <x:c r="Y3423" s="12" t="n">
        <x:v>0.16915693905198842</x:v>
      </x:c>
      <x:c r="Z3423" s="12" t="n">
        <x:v>0.16915693905198842</x:v>
      </x:c>
      <x:c r="AA3423" s="5" t="str">
        <x:v>BAK001 - BP</x:v>
      </x:c>
      <x:c r="AB3423" s="6" t="b">
        <x:v>1</x:v>
      </x:c>
      <x:c r="AC3423" s="5" t="n">
        <x:v>4643</x:v>
      </x:c>
      <x:c r="AD3423" s="13" t="n">
        <x:v>122.340722999885</x:v>
      </x:c>
      <x:c r="AE3423" s="13" t="n">
        <x:v>11.63092800092656</x:v>
      </x:c>
      <x:c r="AF3423" s="5" t="n">
        <x:v>5006</x:v>
      </x:c>
      <x:c r="AG3423" s="13" t="n">
        <x:v>122.3466414883239</x:v>
      </x:c>
      <x:c r="AH3423" s="13" t="n">
        <x:v>11.62396623693323</x:v>
      </x:c>
      <x:c r="AI3423" s="5" t="n">
        <x:v>5006</x:v>
      </x:c>
      <x:c r="AJ3423" s="5" t="str">
        <x:v>Stronger evidence - built or existing label</x:v>
      </x:c>
      <x:c r="AK3423" s="5" t="n">
        <x:v>5006</x:v>
      </x:c>
      <x:c r="AL3423" s="5" t="str">
        <x:v>IVISAN - KALIBO</x:v>
      </x:c>
      <x:c r="AM3423" s="5" t="str">
        <x:v>Tier 1A (Direct Coloc, &lt;1 km)</x:v>
      </x:c>
      <x:c r="AN3423" s="14" t="n">
        <x:v>83.1</x:v>
      </x:c>
      <x:c r="AO3423" s="14" t="n">
        <x:v>83.10062032185074</x:v>
      </x:c>
      <x:c r="AP3423" s="14" t="n">
        <x:v>83.1774983729522</x:v>
      </x:c>
      <x:c r="AQ3423" s="14" t="n">
        <x:v>66.15</x:v>
      </x:c>
      <x:c r="AR3423" s="5" t="n">
        <x:v>128</x:v>
      </x:c>
      <x:c r="AS3423" s="11" t="str"/>
      <x:c r="AT3423" s="5" t="str">
        <x:v>Batch 4 &amp; 5 (3,001 - 5,000)</x:v>
      </x:c>
      <x:c r="AU3423" s="5" t="n">
        <x:v>423</x:v>
      </x:c>
    </x:row>
    <x:row r="3424" ht="60" customHeight="1">
      <x:c r="A3424" s="5" t="n">
        <x:v>3420</x:v>
      </x:c>
      <x:c r="B3424" s="5" t="n">
        <x:v>4</x:v>
      </x:c>
      <x:c r="C3424" s="10" t="str">
        <x:v>0203113012</x:v>
      </x:c>
      <x:c r="D3424" s="5" t="str">
        <x:v>Mabini</x:v>
      </x:c>
      <x:c r="E3424" s="5" t="str">
        <x:v>Gamu</x:v>
      </x:c>
      <x:c r="F3424" s="5" t="str">
        <x:v>Isabela</x:v>
      </x:c>
      <x:c r="G3424" s="11" t="str">
        <x:v>D - Other node or line within 3 km</x:v>
      </x:c>
      <x:c r="H3424" s="12" t="n">
        <x:v>3.3830208696930995</x:v>
      </x:c>
      <x:c r="I3424" s="12" t="n">
        <x:v>1.7844413159295394</x:v>
      </x:c>
      <x:c r="J3424" s="12" t="n">
        <x:v>1.7844413159295394</x:v>
      </x:c>
      <x:c r="K3424" s="12" t="n">
        <x:v>3.38</x:v>
      </x:c>
      <x:c r="L3424" s="12" t="n">
        <x:v>0.0030208696930995593</x:v>
      </x:c>
      <x:c r="M3424" s="12" t="n">
        <x:v>1.79</x:v>
      </x:c>
      <x:c r="N3424" s="12" t="n">
        <x:v>-0.005558684070460673</x:v>
      </x:c>
      <x:c r="O3424" s="11" t="str">
        <x:v>BUI001 - PM</x:v>
      </x:c>
      <x:c r="P3424" s="11" t="str">
        <x:v>ROXAS - GAMU</x:v>
      </x:c>
      <x:c r="Q3424" s="11" t="str">
        <x:v>Stronger evidence - built or existing label</x:v>
      </x:c>
      <x:c r="R3424" s="11" t="str">
        <x:v>Compare a routed node lateral with an approved line tap; survey crossings and permissions.</x:v>
      </x:c>
      <x:c r="S3424" s="5" t="n">
        <x:v>4554</x:v>
      </x:c>
      <x:c r="T3424" s="5" t="str">
        <x:v>Region II (Cagayan Valley)</x:v>
      </x:c>
      <x:c r="U3424" s="13" t="n">
        <x:v>17.096571</x:v>
      </x:c>
      <x:c r="V3424" s="13" t="n">
        <x:v>121.736466</x:v>
      </x:c>
      <x:c r="W3424" s="12" t="n">
        <x:v>3.3789343443475097</x:v>
      </x:c>
      <x:c r="X3424" s="12" t="n">
        <x:v>1.7927910061768462</x:v>
      </x:c>
      <x:c r="Y3424" s="12" t="n">
        <x:v>1.7844413159295394</x:v>
      </x:c>
      <x:c r="Z3424" s="12" t="n">
        <x:v>1.7844413159295394</x:v>
      </x:c>
      <x:c r="AA3424" s="5" t="str">
        <x:v>BUI001 - PM</x:v>
      </x:c>
      <x:c r="AB3424" s="6" t="b">
        <x:v>1</x:v>
      </x:c>
      <x:c r="AC3424" s="5" t="n">
        <x:v>3663</x:v>
      </x:c>
      <x:c r="AD3424" s="13" t="n">
        <x:v>121.7051999770048</x:v>
      </x:c>
      <x:c r="AE3424" s="13" t="n">
        <x:v>17.09106683767099</x:v>
      </x:c>
      <x:c r="AF3424" s="5" t="n">
        <x:v>1210</x:v>
      </x:c>
      <x:c r="AG3424" s="13" t="n">
        <x:v>121.72949618021217</x:v>
      </x:c>
      <x:c r="AH3424" s="13" t="n">
        <x:v>17.081906413898906</x:v>
      </x:c>
      <x:c r="AI3424" s="5" t="n">
        <x:v>1210</x:v>
      </x:c>
      <x:c r="AJ3424" s="5" t="str">
        <x:v>Stronger evidence - built or existing label</x:v>
      </x:c>
      <x:c r="AK3424" s="5" t="n">
        <x:v>1210</x:v>
      </x:c>
      <x:c r="AL3424" s="5" t="str">
        <x:v>ROXAS - GAMU</x:v>
      </x:c>
      <x:c r="AM3424" s="5" t="str">
        <x:v>Tier 2 (Fiber Corridor / Lateral, 3-5 km)</x:v>
      </x:c>
      <x:c r="AN3424" s="14" t="n">
        <x:v>42.4</x:v>
      </x:c>
      <x:c r="AO3424" s="14" t="n">
        <x:v>42.411183056855805</x:v>
      </x:c>
      <x:c r="AP3424" s="14" t="n">
        <x:v>42.37856282965008</x:v>
      </x:c>
      <x:c r="AQ3424" s="14" t="n">
        <x:v>66.15</x:v>
      </x:c>
      <x:c r="AR3424" s="5" t="n">
        <x:v>370</x:v>
      </x:c>
      <x:c r="AS3424" s="11" t="str"/>
      <x:c r="AT3424" s="5" t="str">
        <x:v>Batch 4 &amp; 5 (3,001 - 5,000)</x:v>
      </x:c>
      <x:c r="AU3424" s="5" t="n">
        <x:v>424</x:v>
      </x:c>
    </x:row>
    <x:row r="3425" ht="60" customHeight="1">
      <x:c r="A3425" s="5" t="n">
        <x:v>3421</x:v>
      </x:c>
      <x:c r="B3425" s="5" t="n">
        <x:v>4</x:v>
      </x:c>
      <x:c r="C3425" s="10" t="str">
        <x:v>0306905037</x:v>
      </x:c>
      <x:c r="D3425" s="5" t="str">
        <x:v>Santo Niño</x:v>
      </x:c>
      <x:c r="E3425" s="5" t="str">
        <x:v>Concepcion</x:v>
      </x:c>
      <x:c r="F3425" s="5" t="str">
        <x:v>Tarlac</x:v>
      </x:c>
      <x:c r="G3425" s="11" t="str">
        <x:v>D - Other node or line within 3 km</x:v>
      </x:c>
      <x:c r="H3425" s="12" t="n">
        <x:v>3.373575021274354</x:v>
      </x:c>
      <x:c r="I3425" s="12" t="n">
        <x:v>1.6001756090735084</x:v>
      </x:c>
      <x:c r="J3425" s="12" t="n">
        <x:v>1.6001756090735084</x:v>
      </x:c>
      <x:c r="K3425" s="12" t="n">
        <x:v>3.38</x:v>
      </x:c>
      <x:c r="L3425" s="12" t="n">
        <x:v>-0.006424978725645847</x:v>
      </x:c>
      <x:c r="M3425" s="12" t="n">
        <x:v>1.71</x:v>
      </x:c>
      <x:c r="N3425" s="12" t="n">
        <x:v>-0.10982439092649154</x:v>
      </x:c>
      <x:c r="O3425" s="11" t="str">
        <x:v>CCT002
- TYPE 3</x:v>
      </x:c>
      <x:c r="P3425" s="11" t="str">
        <x:v>24 CORE (3X8)</x:v>
      </x:c>
      <x:c r="Q3425" s="11" t="str">
        <x:v>Conditional - mapped route, status unverified</x:v>
      </x:c>
      <x:c r="R3425" s="11" t="str">
        <x:v>Compare a routed node lateral with an approved line tap; survey crossings and permissions.</x:v>
      </x:c>
      <x:c r="S3425" s="5" t="n">
        <x:v>4388</x:v>
      </x:c>
      <x:c r="T3425" s="5" t="str">
        <x:v>Region III (Central Luzon)</x:v>
      </x:c>
      <x:c r="U3425" s="13" t="n">
        <x:v>15.346498</x:v>
      </x:c>
      <x:c r="V3425" s="13" t="n">
        <x:v>120.631121</x:v>
      </x:c>
      <x:c r="W3425" s="12" t="n">
        <x:v>3.3798816886111815</x:v>
      </x:c>
      <x:c r="X3425" s="12" t="n">
        <x:v>1.6039777399379378</x:v>
      </x:c>
      <x:c r="Y3425" s="12" t="n">
        <x:v>1.6001756090735084</x:v>
      </x:c>
      <x:c r="Z3425" s="12" t="n">
        <x:v>4.049611485358814</x:v>
      </x:c>
      <x:c r="AA3425" s="5" t="str">
        <x:v>CCT002
- TYPE 3</x:v>
      </x:c>
      <x:c r="AB3425" s="6" t="b">
        <x:v>1</x:v>
      </x:c>
      <x:c r="AC3425" s="5" t="n">
        <x:v>3885</x:v>
      </x:c>
      <x:c r="AD3425" s="13" t="n">
        <x:v>120.6530229998927</x:v>
      </x:c>
      <x:c r="AE3425" s="13" t="n">
        <x:v>15.32463999890332</x:v>
      </x:c>
      <x:c r="AF3425" s="5" t="n">
        <x:v>3176</x:v>
      </x:c>
      <x:c r="AG3425" s="13" t="n">
        <x:v>120.6216374647781</x:v>
      </x:c>
      <x:c r="AH3425" s="13" t="n">
        <x:v>15.33534291956285</x:v>
      </x:c>
      <x:c r="AI3425" s="5" t="n">
        <x:v>3176</x:v>
      </x:c>
      <x:c r="AJ3425" s="5" t="str">
        <x:v>Conditional - mapped route, status unverified</x:v>
      </x:c>
      <x:c r="AK3425" s="5" t="n">
        <x:v>3455</x:v>
      </x:c>
      <x:c r="AL3425" s="5" t="str">
        <x:v>CAPAS</x:v>
      </x:c>
      <x:c r="AM3425" s="5" t="str">
        <x:v>Tier 2 (Fiber Corridor / Lateral, 3-5 km)</x:v>
      </x:c>
      <x:c r="AN3425" s="14" t="n">
        <x:v>42.4</x:v>
      </x:c>
      <x:c r="AO3425" s="14" t="n">
        <x:v>42.411183056855805</x:v>
      </x:c>
      <x:c r="AP3425" s="14" t="n">
        <x:v>42.480671160765</x:v>
      </x:c>
      <x:c r="AQ3425" s="14" t="n">
        <x:v>66.15</x:v>
      </x:c>
      <x:c r="AR3425" s="5" t="n">
        <x:v>356</x:v>
      </x:c>
      <x:c r="AS3425" s="11" t="str">
        <x:v>Vertex distance not reproduced within 0.011 km; Nearest screened line status requires confirmation</x:v>
      </x:c>
      <x:c r="AT3425" s="5" t="str">
        <x:v>Batch 4 &amp; 5 (3,001 - 5,000)</x:v>
      </x:c>
      <x:c r="AU3425" s="5" t="n">
        <x:v>425</x:v>
      </x:c>
    </x:row>
    <x:row r="3426" ht="60" customHeight="1">
      <x:c r="A3426" s="5" t="n">
        <x:v>3422</x:v>
      </x:c>
      <x:c r="B3426" s="5" t="n">
        <x:v>4</x:v>
      </x:c>
      <x:c r="C3426" s="10" t="str">
        <x:v>0305414010</x:v>
      </x:c>
      <x:c r="D3426" s="5" t="str">
        <x:v>San Pedro</x:v>
      </x:c>
      <x:c r="E3426" s="5" t="str">
        <x:v>Minalin</x:v>
      </x:c>
      <x:c r="F3426" s="5" t="str">
        <x:v>Pampanga</x:v>
      </x:c>
      <x:c r="G3426" s="11" t="str">
        <x:v>D - Other node or line within 3 km</x:v>
      </x:c>
      <x:c r="H3426" s="12" t="n">
        <x:v>1.1734906150737225</x:v>
      </x:c>
      <x:c r="I3426" s="12" t="n">
        <x:v>4.167488170959639</x:v>
      </x:c>
      <x:c r="J3426" s="12" t="n">
        <x:v>1.1734906150737225</x:v>
      </x:c>
      <x:c r="K3426" s="12" t="n">
        <x:v>1.17</x:v>
      </x:c>
      <x:c r="L3426" s="12" t="n">
        <x:v>0.003490615073722614</x:v>
      </x:c>
      <x:c r="M3426" s="12" t="n">
        <x:v>4.19</x:v>
      </x:c>
      <x:c r="N3426" s="12" t="n">
        <x:v>-0.02251182904036142</x:v>
      </x:c>
      <x:c r="O3426" s="11" t="str">
        <x:v>MNP001 - TYPE 4A</x:v>
      </x:c>
      <x:c r="P3426" s="11" t="str">
        <x:v>24 CORE (3X8)</x:v>
      </x:c>
      <x:c r="Q3426" s="11" t="str">
        <x:v>Conditional - mapped route, status unverified</x:v>
      </x:c>
      <x:c r="R3426" s="11" t="str">
        <x:v>Compare a routed node lateral with an approved line tap; survey crossings and permissions.</x:v>
      </x:c>
      <x:c r="S3426" s="5" t="n">
        <x:v>3867</x:v>
      </x:c>
      <x:c r="T3426" s="5" t="str">
        <x:v>Region III (Central Luzon)</x:v>
      </x:c>
      <x:c r="U3426" s="13" t="n">
        <x:v>14.976777</x:v>
      </x:c>
      <x:c r="V3426" s="13" t="n">
        <x:v>120.689719</x:v>
      </x:c>
      <x:c r="W3426" s="12" t="n">
        <x:v>1.1739980456977877</x:v>
      </x:c>
      <x:c r="X3426" s="12" t="n">
        <x:v>4.180595693136324</x:v>
      </x:c>
      <x:c r="Y3426" s="12" t="n">
        <x:v>4.167488170959639</x:v>
      </x:c>
      <x:c r="Z3426" s="12" t="n">
        <x:v>4.174569732888282</x:v>
      </x:c>
      <x:c r="AA3426" s="5" t="str">
        <x:v>MNP001 - TYPE 4A</x:v>
      </x:c>
      <x:c r="AB3426" s="6" t="b">
        <x:v>1</x:v>
      </x:c>
      <x:c r="AC3426" s="5" t="n">
        <x:v>3862</x:v>
      </x:c>
      <x:c r="AD3426" s="13" t="n">
        <x:v>120.698964</x:v>
      </x:c>
      <x:c r="AE3426" s="13" t="n">
        <x:v>14.98240833333334</x:v>
      </x:c>
      <x:c r="AF3426" s="5" t="n">
        <x:v>3008</x:v>
      </x:c>
      <x:c r="AG3426" s="13" t="n">
        <x:v>120.7104409648044</x:v>
      </x:c>
      <x:c r="AH3426" s="13" t="n">
        <x:v>15.0086026432483</x:v>
      </x:c>
      <x:c r="AI3426" s="5" t="n">
        <x:v>3008</x:v>
      </x:c>
      <x:c r="AJ3426" s="5" t="str">
        <x:v>Conditional - mapped route, status unverified</x:v>
      </x:c>
      <x:c r="AK3426" s="5" t="n">
        <x:v>3452</x:v>
      </x:c>
      <x:c r="AL3426" s="5" t="str">
        <x:v>SANTO TOMAS</x:v>
      </x:c>
      <x:c r="AM3426" s="5" t="str">
        <x:v>Tier 1B (Micro Drop, 1-3 km)</x:v>
      </x:c>
      <x:c r="AN3426" s="14" t="n">
        <x:v>67.6</x:v>
      </x:c>
      <x:c r="AO3426" s="14" t="n">
        <x:v>67.70568744981648</x:v>
      </x:c>
      <x:c r="AP3426" s="14" t="n">
        <x:v>67.62695509835804</x:v>
      </x:c>
      <x:c r="AQ3426" s="14" t="n">
        <x:v>66.15</x:v>
      </x:c>
      <x:c r="AR3426" s="5" t="n">
        <x:v>202</x:v>
      </x:c>
      <x:c r="AS3426" s="11" t="str">
        <x:v>Nearest screened line status requires confirmation</x:v>
      </x:c>
      <x:c r="AT3426" s="5" t="str">
        <x:v>Batch 4 &amp; 5 (3,001 - 5,000)</x:v>
      </x:c>
      <x:c r="AU3426" s="5" t="n">
        <x:v>426</x:v>
      </x:c>
    </x:row>
    <x:row r="3427" ht="60" customHeight="1">
      <x:c r="A3427" s="5" t="n">
        <x:v>3423</x:v>
      </x:c>
      <x:c r="B3427" s="5" t="n">
        <x:v>4</x:v>
      </x:c>
      <x:c r="C3427" s="10" t="str">
        <x:v>0105512019</x:v>
      </x:c>
      <x:c r="D3427" s="5" t="str">
        <x:v>San Pablo</x:v>
      </x:c>
      <x:c r="E3427" s="5" t="str">
        <x:v>Binalonan</x:v>
      </x:c>
      <x:c r="F3427" s="5" t="str">
        <x:v>Pangasinan</x:v>
      </x:c>
      <x:c r="G3427" s="11" t="str">
        <x:v>C - Line within 0.5 km; node over 1 km</x:v>
      </x:c>
      <x:c r="H3427" s="12" t="n">
        <x:v>1.1377137615358155</x:v>
      </x:c>
      <x:c r="I3427" s="12" t="n">
        <x:v>0.01506394431326899</x:v>
      </x:c>
      <x:c r="J3427" s="12" t="n">
        <x:v>0.01506394431326899</x:v>
      </x:c>
      <x:c r="K3427" s="12" t="n">
        <x:v>1.14</x:v>
      </x:c>
      <x:c r="L3427" s="12" t="n">
        <x:v>-0.002286238464184409</x:v>
      </x:c>
      <x:c r="M3427" s="12" t="n">
        <x:v>0.82</x:v>
      </x:c>
      <x:c r="N3427" s="12" t="n">
        <x:v>-0.804936055686731</x:v>
      </x:c>
      <x:c r="O3427" s="11" t="str">
        <x:v>BIP001
- TYPE 3</x:v>
      </x:c>
      <x:c r="P3427" s="11" t="str">
        <x:v>POZZORUBIO - BINALONAN PANGASINAN</x:v>
      </x:c>
      <x:c r="Q3427" s="11" t="str">
        <x:v>Stronger evidence - built or existing label</x:v>
      </x:c>
      <x:c r="R3427" s="11" t="str">
        <x:v>Locate an authorized closure or handhole and confirm splicing/capacity; nearby cable alone is insufficient.</x:v>
      </x:c>
      <x:c r="S3427" s="5" t="n">
        <x:v>2024</x:v>
      </x:c>
      <x:c r="T3427" s="5" t="str">
        <x:v>Region I (Ilocos Region)</x:v>
      </x:c>
      <x:c r="U3427" s="13" t="n">
        <x:v>16.054246</x:v>
      </x:c>
      <x:c r="V3427" s="13" t="n">
        <x:v>120.587901</x:v>
      </x:c>
      <x:c r="W3427" s="12" t="n">
        <x:v>1.1427866541120777</x:v>
      </x:c>
      <x:c r="X3427" s="12" t="n">
        <x:v>0.7081287958439347</x:v>
      </x:c>
      <x:c r="Y3427" s="12" t="n">
        <x:v>0.01506394431326899</x:v>
      </x:c>
      <x:c r="Z3427" s="12" t="n">
        <x:v>0.01506394431326899</x:v>
      </x:c>
      <x:c r="AA3427" s="5" t="str">
        <x:v>BIP001
- TYPE 3</x:v>
      </x:c>
      <x:c r="AB3427" s="6" t="b">
        <x:v>1</x:v>
      </x:c>
      <x:c r="AC3427" s="5" t="n">
        <x:v>3779</x:v>
      </x:c>
      <x:c r="AD3427" s="13" t="n">
        <x:v>120.58526</x:v>
      </x:c>
      <x:c r="AE3427" s="13" t="n">
        <x:v>16.044287</x:v>
      </x:c>
      <x:c r="AF3427" s="5" t="n">
        <x:v>3309</x:v>
      </x:c>
      <x:c r="AG3427" s="13" t="n">
        <x:v>120.58803864545541</x:v>
      </x:c>
      <x:c r="AH3427" s="13" t="n">
        <x:v>16.054217445599352</x:v>
      </x:c>
      <x:c r="AI3427" s="5" t="n">
        <x:v>3309</x:v>
      </x:c>
      <x:c r="AJ3427" s="5" t="str">
        <x:v>Stronger evidence - built or existing label</x:v>
      </x:c>
      <x:c r="AK3427" s="5" t="n">
        <x:v>3309</x:v>
      </x:c>
      <x:c r="AL3427" s="5" t="str">
        <x:v>POZZORUBIO - BINALONAN PANGASINAN</x:v>
      </x:c>
      <x:c r="AM3427" s="5" t="str">
        <x:v>Tier 1B (Micro Drop, 1-3 km)</x:v>
      </x:c>
      <x:c r="AN3427" s="14" t="n">
        <x:v>78.3</x:v>
      </x:c>
      <x:c r="AO3427" s="14" t="n">
        <x:v>78.3861409212356</x:v>
      </x:c>
      <x:c r="AP3427" s="14" t="n">
        <x:v>78.43827645968837</x:v>
      </x:c>
      <x:c r="AQ3427" s="14" t="n">
        <x:v>66.15</x:v>
      </x:c>
      <x:c r="AR3427" s="5" t="n">
        <x:v>160</x:v>
      </x:c>
      <x:c r="AS3427" s="11" t="str">
        <x:v>Vertex distance not reproduced within 0.011 km; Vertex method overstates route distance &gt;0.5 km</x:v>
      </x:c>
      <x:c r="AT3427" s="5" t="str">
        <x:v>Batch 4 &amp; 5 (3,001 - 5,000)</x:v>
      </x:c>
      <x:c r="AU3427" s="5" t="n">
        <x:v>427</x:v>
      </x:c>
    </x:row>
    <x:row r="3428" ht="60" customHeight="1">
      <x:c r="A3428" s="5" t="n">
        <x:v>3424</x:v>
      </x:c>
      <x:c r="B3428" s="5" t="n">
        <x:v>4</x:v>
      </x:c>
      <x:c r="C3428" s="10" t="str">
        <x:v>0201510006</x:v>
      </x:c>
      <x:c r="D3428" s="5" t="str">
        <x:v>Bantay</x:v>
      </x:c>
      <x:c r="E3428" s="5" t="str">
        <x:v>Camalaniugan</x:v>
      </x:c>
      <x:c r="F3428" s="5" t="str">
        <x:v>Cagayan</x:v>
      </x:c>
      <x:c r="G3428" s="11" t="str">
        <x:v>A - Node within 0.5 km</x:v>
      </x:c>
      <x:c r="H3428" s="12" t="n">
        <x:v>0.13117018215495674</x:v>
      </x:c>
      <x:c r="I3428" s="12" t="n">
        <x:v>0.10502574059002931</x:v>
      </x:c>
      <x:c r="J3428" s="12" t="n">
        <x:v>0.10502574059002931</x:v>
      </x:c>
      <x:c r="K3428" s="12" t="n">
        <x:v>0.13</x:v>
      </x:c>
      <x:c r="L3428" s="12" t="n">
        <x:v>0.0011701821549567337</x:v>
      </x:c>
      <x:c r="M3428" s="12" t="n">
        <x:v>0.45</x:v>
      </x:c>
      <x:c r="N3428" s="12" t="n">
        <x:v>-0.34497425940997073</x:v>
      </x:c>
      <x:c r="O3428" s="11" t="str">
        <x:v>CMC001 - PM</x:v>
      </x:c>
      <x:c r="P3428" s="11" t="str">
        <x:v>SEGMENT 30 (LAL-LO - STA ANA)</x:v>
      </x:c>
      <x:c r="Q3428" s="11" t="str">
        <x:v>Stronger evidence - built or existing label</x:v>
      </x:c>
      <x:c r="R3428" s="11" t="str">
        <x:v>First survey: confirm node handoff, spare capacity and a feasible short route; co-location is not established.</x:v>
      </x:c>
      <x:c r="S3428" s="5" t="n">
        <x:v>133</x:v>
      </x:c>
      <x:c r="T3428" s="5" t="str">
        <x:v>Region II (Cagayan Valley)</x:v>
      </x:c>
      <x:c r="U3428" s="13" t="n">
        <x:v>18.261043</x:v>
      </x:c>
      <x:c r="V3428" s="13" t="n">
        <x:v>121.687048</x:v>
      </x:c>
      <x:c r="W3428" s="12" t="n">
        <x:v>0.13103149737634112</x:v>
      </x:c>
      <x:c r="X3428" s="12" t="n">
        <x:v>0.11081168571185702</x:v>
      </x:c>
      <x:c r="Y3428" s="12" t="n">
        <x:v>0.10502574059002931</x:v>
      </x:c>
      <x:c r="Z3428" s="12" t="n">
        <x:v>0.10502574059002931</x:v>
      </x:c>
      <x:c r="AA3428" s="5" t="str">
        <x:v>CMC001 - PM</x:v>
      </x:c>
      <x:c r="AB3428" s="6" t="b">
        <x:v>1</x:v>
      </x:c>
      <x:c r="AC3428" s="5" t="n">
        <x:v>3586</x:v>
      </x:c>
      <x:c r="AD3428" s="13" t="n">
        <x:v>121.6882479999109</x:v>
      </x:c>
      <x:c r="AE3428" s="13" t="n">
        <x:v>18.26074300017582</x:v>
      </x:c>
      <x:c r="AF3428" s="5" t="n">
        <x:v>3323</x:v>
      </x:c>
      <x:c r="AG3428" s="13" t="n">
        <x:v>121.68804017232105</x:v>
      </x:c>
      <x:c r="AH3428" s="13" t="n">
        <x:v>18.261085511055587</x:v>
      </x:c>
      <x:c r="AI3428" s="5" t="n">
        <x:v>3323</x:v>
      </x:c>
      <x:c r="AJ3428" s="5" t="str">
        <x:v>Stronger evidence - built or existing label</x:v>
      </x:c>
      <x:c r="AK3428" s="5" t="n">
        <x:v>3323</x:v>
      </x:c>
      <x:c r="AL3428" s="5" t="str">
        <x:v>SEGMENT 30 (LAL-LO - STA ANA)</x:v>
      </x:c>
      <x:c r="AM3428" s="5" t="str">
        <x:v>Tier 1A (Direct Coloc, &lt;1 km)</x:v>
      </x:c>
      <x:c r="AN3428" s="14" t="n">
        <x:v>100</x:v>
      </x:c>
      <x:c r="AO3428" s="14" t="n">
        <x:v>100</x:v>
      </x:c>
      <x:c r="AP3428" s="14" t="n">
        <x:v>100</x:v>
      </x:c>
      <x:c r="AQ3428" s="14" t="n">
        <x:v>66.15</x:v>
      </x:c>
      <x:c r="AR3428" s="5" t="n">
        <x:v>75</x:v>
      </x:c>
      <x:c r="AS3428" s="11" t="str">
        <x:v>Vertex distance not reproduced within 0.011 km</x:v>
      </x:c>
      <x:c r="AT3428" s="5" t="str">
        <x:v>Batch 4 &amp; 5 (3,001 - 5,000)</x:v>
      </x:c>
      <x:c r="AU3428" s="5" t="n">
        <x:v>428</x:v>
      </x:c>
    </x:row>
    <x:row r="3429" ht="60" customHeight="1">
      <x:c r="A3429" s="5" t="n">
        <x:v>3425</x:v>
      </x:c>
      <x:c r="B3429" s="5" t="n">
        <x:v>4</x:v>
      </x:c>
      <x:c r="C3429" s="10" t="str">
        <x:v>0301420003</x:v>
      </x:c>
      <x:c r="D3429" s="5" t="str">
        <x:v>Gaya-gaya</x:v>
      </x:c>
      <x:c r="E3429" s="5" t="str">
        <x:v>City of San Jose Del Monte</x:v>
      </x:c>
      <x:c r="F3429" s="5" t="str">
        <x:v>Bulacan</x:v>
      </x:c>
      <x:c r="G3429" s="11" t="str">
        <x:v>C - Line within 0.5 km; node over 1 km</x:v>
      </x:c>
      <x:c r="H3429" s="12" t="n">
        <x:v>1.5736937092150192</x:v>
      </x:c>
      <x:c r="I3429" s="12" t="n">
        <x:v>0.021984658435965577</x:v>
      </x:c>
      <x:c r="J3429" s="12" t="n">
        <x:v>0.021984658435965577</x:v>
      </x:c>
      <x:c r="K3429" s="12" t="n">
        <x:v>1.57</x:v>
      </x:c>
      <x:c r="L3429" s="12" t="n">
        <x:v>0.003693709215019103</x:v>
      </x:c>
      <x:c r="M3429" s="12" t="n">
        <x:v>0.06</x:v>
      </x:c>
      <x:c r="N3429" s="12" t="n">
        <x:v>-0.038015341564034424</x:v>
      </x:c>
      <x:c r="O3429" s="11" t="str">
        <x:v>SJD001
- TYPE 3</x:v>
      </x:c>
      <x:c r="P3429" s="11" t="str">
        <x:v>SJDM</x:v>
      </x:c>
      <x:c r="Q3429" s="11" t="str">
        <x:v>Stronger evidence - built or existing label</x:v>
      </x:c>
      <x:c r="R3429" s="11" t="str">
        <x:v>Locate an authorized closure or handhole and confirm splicing/capacity; nearby cable alone is insufficient.</x:v>
      </x:c>
      <x:c r="S3429" s="5" t="n">
        <x:v>2083</x:v>
      </x:c>
      <x:c r="T3429" s="5" t="str">
        <x:v>Region III (Central Luzon)</x:v>
      </x:c>
      <x:c r="U3429" s="13" t="n">
        <x:v>14.795895</x:v>
      </x:c>
      <x:c r="V3429" s="13" t="n">
        <x:v>121.049993</x:v>
      </x:c>
      <x:c r="W3429" s="12" t="n">
        <x:v>1.5731174328571975</x:v>
      </x:c>
      <x:c r="X3429" s="12" t="n">
        <x:v>0.024792049086755065</x:v>
      </x:c>
      <x:c r="Y3429" s="12" t="n">
        <x:v>0.021984658435965577</x:v>
      </x:c>
      <x:c r="Z3429" s="12" t="n">
        <x:v>0.021984658435965577</x:v>
      </x:c>
      <x:c r="AA3429" s="5" t="str">
        <x:v>SJD001
- TYPE 3</x:v>
      </x:c>
      <x:c r="AB3429" s="6" t="b">
        <x:v>1</x:v>
      </x:c>
      <x:c r="AC3429" s="5" t="n">
        <x:v>3502</x:v>
      </x:c>
      <x:c r="AD3429" s="13" t="n">
        <x:v>121.0365464646305</x:v>
      </x:c>
      <x:c r="AE3429" s="13" t="n">
        <x:v>14.80147491078307</x:v>
      </x:c>
      <x:c r="AF3429" s="5" t="n">
        <x:v>3432</x:v>
      </x:c>
      <x:c r="AG3429" s="13" t="n">
        <x:v>121.05007357452013</x:v>
      </x:c>
      <x:c r="AH3429" s="13" t="n">
        <x:v>14.796077573544997</x:v>
      </x:c>
      <x:c r="AI3429" s="5" t="n">
        <x:v>3432</x:v>
      </x:c>
      <x:c r="AJ3429" s="5" t="str">
        <x:v>Stronger evidence - built or existing label</x:v>
      </x:c>
      <x:c r="AK3429" s="5" t="n">
        <x:v>3432</x:v>
      </x:c>
      <x:c r="AL3429" s="5" t="str">
        <x:v>SJDM</x:v>
      </x:c>
      <x:c r="AM3429" s="5" t="str">
        <x:v>Tier 1B (Micro Drop, 1-3 km)</x:v>
      </x:c>
      <x:c r="AN3429" s="14" t="n">
        <x:v>69.2</x:v>
      </x:c>
      <x:c r="AO3429" s="14" t="n">
        <x:v>69.25421120354032</x:v>
      </x:c>
      <x:c r="AP3429" s="14" t="n">
        <x:v>69.18130015613528</x:v>
      </x:c>
      <x:c r="AQ3429" s="14" t="n">
        <x:v>66.15</x:v>
      </x:c>
      <x:c r="AR3429" s="5" t="n">
        <x:v>5098</x:v>
      </x:c>
      <x:c r="AS3429" s="11" t="str">
        <x:v>Vertex distance not reproduced within 0.011 km</x:v>
      </x:c>
      <x:c r="AT3429" s="5" t="str">
        <x:v>Batch 4 &amp; 5 (3,001 - 5,000)</x:v>
      </x:c>
      <x:c r="AU3429" s="5" t="n">
        <x:v>429</x:v>
      </x:c>
    </x:row>
    <x:row r="3430" ht="60" customHeight="1">
      <x:c r="A3430" s="5" t="n">
        <x:v>3426</x:v>
      </x:c>
      <x:c r="B3430" s="5" t="n">
        <x:v>4</x:v>
      </x:c>
      <x:c r="C3430" s="10" t="str">
        <x:v>0330100008</x:v>
      </x:c>
      <x:c r="D3430" s="5" t="str">
        <x:v>Cutud</x:v>
      </x:c>
      <x:c r="E3430" s="5" t="str">
        <x:v>City of Angeles</x:v>
      </x:c>
      <x:c r="F3430" s="5" t="str">
        <x:v>Pampanga</x:v>
      </x:c>
      <x:c r="G3430" s="11" t="str">
        <x:v>C - Line within 0.5 km; node over 1 km</x:v>
      </x:c>
      <x:c r="H3430" s="12" t="n">
        <x:v>1.8399135764637757</x:v>
      </x:c>
      <x:c r="I3430" s="12" t="n">
        <x:v>0.2795169080348057</x:v>
      </x:c>
      <x:c r="J3430" s="12" t="n">
        <x:v>0.2795169080348057</x:v>
      </x:c>
      <x:c r="K3430" s="12" t="n">
        <x:v>1.85</x:v>
      </x:c>
      <x:c r="L3430" s="12" t="n">
        <x:v>-0.010086423536224354</x:v>
      </x:c>
      <x:c r="M3430" s="12" t="n">
        <x:v>0.28</x:v>
      </x:c>
      <x:c r="N3430" s="12" t="n">
        <x:v>-0.0004830919651943044</x:v>
      </x:c>
      <x:c r="O3430" s="11" t="str">
        <x:v>ACP013 - BP</x:v>
      </x:c>
      <x:c r="P3430" s="11" t="str">
        <x:v>Pipe Epza to Magalang</x:v>
      </x:c>
      <x:c r="Q3430" s="11" t="str">
        <x:v>Conditional - mapped route, status unverified</x:v>
      </x:c>
      <x:c r="R3430" s="11" t="str">
        <x:v>Locate an authorized closure or handhole and confirm splicing/capacity; nearby cable alone is insufficient.</x:v>
      </x:c>
      <x:c r="S3430" s="5" t="n">
        <x:v>2882</x:v>
      </x:c>
      <x:c r="T3430" s="5" t="str">
        <x:v>Region III (Central Luzon)</x:v>
      </x:c>
      <x:c r="U3430" s="13" t="n">
        <x:v>15.175578</x:v>
      </x:c>
      <x:c r="V3430" s="13" t="n">
        <x:v>120.62648</x:v>
      </x:c>
      <x:c r="W3430" s="12" t="n">
        <x:v>1.8459112353220366</x:v>
      </x:c>
      <x:c r="X3430" s="12" t="n">
        <x:v>0.28154120181381004</x:v>
      </x:c>
      <x:c r="Y3430" s="12" t="n">
        <x:v>0.2795169080348057</x:v>
      </x:c>
      <x:c r="Z3430" s="12" t="n">
        <x:v>4.039211920517357</x:v>
      </x:c>
      <x:c r="AA3430" s="5" t="str">
        <x:v>ACP013 - BP</x:v>
      </x:c>
      <x:c r="AB3430" s="6" t="b">
        <x:v>1</x:v>
      </x:c>
      <x:c r="AC3430" s="5" t="n">
        <x:v>3847</x:v>
      </x:c>
      <x:c r="AD3430" s="13" t="n">
        <x:v>120.6176550011665</x:v>
      </x:c>
      <x:c r="AE3430" s="13" t="n">
        <x:v>15.16132899983717</x:v>
      </x:c>
      <x:c r="AF3430" s="5" t="n">
        <x:v>2877</x:v>
      </x:c>
      <x:c r="AG3430" s="13" t="n">
        <x:v>120.62418100535348</x:v>
      </x:c>
      <x:c r="AH3430" s="13" t="n">
        <x:v>15.176759589410674</x:v>
      </x:c>
      <x:c r="AI3430" s="5" t="n">
        <x:v>2877</x:v>
      </x:c>
      <x:c r="AJ3430" s="5" t="str">
        <x:v>Conditional - mapped route, status unverified</x:v>
      </x:c>
      <x:c r="AK3430" s="5" t="n">
        <x:v>3443</x:v>
      </x:c>
      <x:c r="AL3430" s="5" t="str">
        <x:v>ANGELES</x:v>
      </x:c>
      <x:c r="AM3430" s="5" t="str">
        <x:v>Tier 1B (Micro Drop, 1-3 km)</x:v>
      </x:c>
      <x:c r="AN3430" s="14" t="n">
        <x:v>64</x:v>
      </x:c>
      <x:c r="AO3430" s="14" t="n">
        <x:v>63.97405776236126</x:v>
      </x:c>
      <x:c r="AP3430" s="14" t="n">
        <x:v>64.15583156791551</x:v>
      </x:c>
      <x:c r="AQ3430" s="14" t="n">
        <x:v>66.15</x:v>
      </x:c>
      <x:c r="AR3430" s="5" t="n">
        <x:v>2160</x:v>
      </x:c>
      <x:c r="AS3430" s="11" t="str">
        <x:v>Nearest screened line status requires confirmation</x:v>
      </x:c>
      <x:c r="AT3430" s="5" t="str">
        <x:v>Batch 4 &amp; 5 (3,001 - 5,000)</x:v>
      </x:c>
      <x:c r="AU3430" s="5" t="n">
        <x:v>430</x:v>
      </x:c>
    </x:row>
    <x:row r="3431" ht="60" customHeight="1">
      <x:c r="A3431" s="5" t="n">
        <x:v>3427</x:v>
      </x:c>
      <x:c r="B3431" s="5" t="n">
        <x:v>4</x:v>
      </x:c>
      <x:c r="C3431" s="10" t="str">
        <x:v>0603037027</x:v>
      </x:c>
      <x:c r="D3431" s="5" t="str">
        <x:v>Jamabalud</x:v>
      </x:c>
      <x:c r="E3431" s="5" t="str">
        <x:v>Pototan</x:v>
      </x:c>
      <x:c r="F3431" s="5" t="str">
        <x:v>Iloilo</x:v>
      </x:c>
      <x:c r="G3431" s="11" t="str">
        <x:v>D - Other node or line within 3 km</x:v>
      </x:c>
      <x:c r="H3431" s="12" t="n">
        <x:v>2.4055098912810386</x:v>
      </x:c>
      <x:c r="I3431" s="12" t="n">
        <x:v>0.608924691905127</x:v>
      </x:c>
      <x:c r="J3431" s="12" t="n">
        <x:v>0.608924691905127</x:v>
      </x:c>
      <x:c r="K3431" s="12" t="n">
        <x:v>2.41</x:v>
      </x:c>
      <x:c r="L3431" s="12" t="n">
        <x:v>-0.004490108718961494</x:v>
      </x:c>
      <x:c r="M3431" s="12" t="n">
        <x:v>0.62</x:v>
      </x:c>
      <x:c r="N3431" s="12" t="n">
        <x:v>-0.011075308094873004</x:v>
      </x:c>
      <x:c r="O3431" s="11" t="str">
        <x:v>NLI001 - PM</x:v>
      </x:c>
      <x:c r="P3431" s="11" t="str">
        <x:v>ROXAS -  ILOILO</x:v>
      </x:c>
      <x:c r="Q3431" s="11" t="str">
        <x:v>Stronger evidence - built or existing label</x:v>
      </x:c>
      <x:c r="R3431" s="11" t="str">
        <x:v>Compare a routed node lateral with an approved line tap; survey crossings and permissions.</x:v>
      </x:c>
      <x:c r="S3431" s="5" t="n">
        <x:v>3241</x:v>
      </x:c>
      <x:c r="T3431" s="5" t="str">
        <x:v>Region VI (Western Visayas)</x:v>
      </x:c>
      <x:c r="U3431" s="13" t="n">
        <x:v>10.889614</x:v>
      </x:c>
      <x:c r="V3431" s="13" t="n">
        <x:v>122.617119</x:v>
      </x:c>
      <x:c r="W3431" s="12" t="n">
        <x:v>2.40651282236309</x:v>
      </x:c>
      <x:c r="X3431" s="12" t="n">
        <x:v>0.6197071315530815</x:v>
      </x:c>
      <x:c r="Y3431" s="12" t="n">
        <x:v>0.608924691905127</x:v>
      </x:c>
      <x:c r="Z3431" s="12" t="n">
        <x:v>0.608924691905127</x:v>
      </x:c>
      <x:c r="AA3431" s="5" t="str">
        <x:v>NLI001 - PM</x:v>
      </x:c>
      <x:c r="AB3431" s="6" t="b">
        <x:v>1</x:v>
      </x:c>
      <x:c r="AC3431" s="5" t="n">
        <x:v>4734</x:v>
      </x:c>
      <x:c r="AD3431" s="13" t="n">
        <x:v>122.5981200091566</x:v>
      </x:c>
      <x:c r="AE3431" s="13" t="n">
        <x:v>10.87864600621981</x:v>
      </x:c>
      <x:c r="AF3431" s="5" t="n">
        <x:v>5008</x:v>
      </x:c>
      <x:c r="AG3431" s="13" t="n">
        <x:v>122.61155863816035</x:v>
      </x:c>
      <x:c r="AH3431" s="13" t="n">
        <x:v>10.889932757330776</x:v>
      </x:c>
      <x:c r="AI3431" s="5" t="n">
        <x:v>5008</x:v>
      </x:c>
      <x:c r="AJ3431" s="5" t="str">
        <x:v>Stronger evidence - built or existing label</x:v>
      </x:c>
      <x:c r="AK3431" s="5" t="n">
        <x:v>5008</x:v>
      </x:c>
      <x:c r="AL3431" s="5" t="str">
        <x:v>ROXAS -  ILOILO</x:v>
      </x:c>
      <x:c r="AM3431" s="5" t="str">
        <x:v>Tier 1B (Micro Drop, 1-3 km)</x:v>
      </x:c>
      <x:c r="AN3431" s="14" t="n">
        <x:v>54.8</x:v>
      </x:c>
      <x:c r="AO3431" s="14" t="n">
        <x:v>54.78336944041946</x:v>
      </x:c>
      <x:c r="AP3431" s="14" t="n">
        <x:v>54.850447024701616</x:v>
      </x:c>
      <x:c r="AQ3431" s="14" t="n">
        <x:v>66.14</x:v>
      </x:c>
      <x:c r="AR3431" s="5" t="n">
        <x:v>244</x:v>
      </x:c>
      <x:c r="AS3431" s="11" t="str"/>
      <x:c r="AT3431" s="5" t="str">
        <x:v>Batch 4 &amp; 5 (3,001 - 5,000)</x:v>
      </x:c>
      <x:c r="AU3431" s="5" t="n">
        <x:v>431</x:v>
      </x:c>
    </x:row>
    <x:row r="3432" ht="60" customHeight="1">
      <x:c r="A3432" s="5" t="n">
        <x:v>3428</x:v>
      </x:c>
      <x:c r="B3432" s="5" t="n">
        <x:v>4</x:v>
      </x:c>
      <x:c r="C3432" s="10" t="str">
        <x:v>0105524003</x:v>
      </x:c>
      <x:c r="D3432" s="5" t="str">
        <x:v>Alacan</x:v>
      </x:c>
      <x:c r="E3432" s="5" t="str">
        <x:v>Malasiqui</x:v>
      </x:c>
      <x:c r="F3432" s="5" t="str">
        <x:v>Pangasinan</x:v>
      </x:c>
      <x:c r="G3432" s="11" t="str">
        <x:v>D - Other node or line within 3 km</x:v>
      </x:c>
      <x:c r="H3432" s="12" t="n">
        <x:v>1.2423678687701096</x:v>
      </x:c>
      <x:c r="I3432" s="12" t="n">
        <x:v>0.8955072678826574</x:v>
      </x:c>
      <x:c r="J3432" s="12" t="n">
        <x:v>0.8955072678826574</x:v>
      </x:c>
      <x:c r="K3432" s="12" t="n">
        <x:v>1.25</x:v>
      </x:c>
      <x:c r="L3432" s="12" t="n">
        <x:v>-0.007632131229890371</x:v>
      </x:c>
      <x:c r="M3432" s="12" t="n">
        <x:v>0.98</x:v>
      </x:c>
      <x:c r="N3432" s="12" t="n">
        <x:v>-0.08449273211734254</x:v>
      </x:c>
      <x:c r="O3432" s="11" t="str">
        <x:v>MQP001
- BP</x:v>
      </x:c>
      <x:c r="P3432" s="11" t="str">
        <x:v>96CORE</x:v>
      </x:c>
      <x:c r="Q3432" s="11" t="str">
        <x:v>Conditional - mapped route, status unverified</x:v>
      </x:c>
      <x:c r="R3432" s="11" t="str">
        <x:v>Compare a routed node lateral with an approved line tap; survey crossings and permissions.</x:v>
      </x:c>
      <x:c r="S3432" s="5" t="n">
        <x:v>3506</x:v>
      </x:c>
      <x:c r="T3432" s="5" t="str">
        <x:v>Region I (Ilocos Region)</x:v>
      </x:c>
      <x:c r="U3432" s="13" t="n">
        <x:v>15.910516</x:v>
      </x:c>
      <x:c r="V3432" s="13" t="n">
        <x:v>120.407048</x:v>
      </x:c>
      <x:c r="W3432" s="12" t="n">
        <x:v>1.2466506124113783</x:v>
      </x:c>
      <x:c r="X3432" s="12" t="n">
        <x:v>0.8997496490594742</x:v>
      </x:c>
      <x:c r="Y3432" s="12" t="n">
        <x:v>0.8955072678826574</x:v>
      </x:c>
      <x:c r="Z3432" s="12" t="n">
        <x:v>9.382738033496837</x:v>
      </x:c>
      <x:c r="AA3432" s="5" t="str">
        <x:v>MQP001
- BP</x:v>
      </x:c>
      <x:c r="AB3432" s="6" t="b">
        <x:v>1</x:v>
      </x:c>
      <x:c r="AC3432" s="5" t="n">
        <x:v>3798</x:v>
      </x:c>
      <x:c r="AD3432" s="13" t="n">
        <x:v>120.41257</x:v>
      </x:c>
      <x:c r="AE3432" s="13" t="n">
        <x:v>15.92039</x:v>
      </x:c>
      <x:c r="AF3432" s="5" t="n">
        <x:v>3261</x:v>
      </x:c>
      <x:c r="AG3432" s="13" t="n">
        <x:v>120.40590245326</x:v>
      </x:c>
      <x:c r="AH3432" s="13" t="n">
        <x:v>15.91853230061638</x:v>
      </x:c>
      <x:c r="AI3432" s="5" t="n">
        <x:v>3261</x:v>
      </x:c>
      <x:c r="AJ3432" s="5" t="str">
        <x:v>Conditional - mapped route, status unverified</x:v>
      </x:c>
      <x:c r="AK3432" s="5" t="n">
        <x:v>3294</x:v>
      </x:c>
      <x:c r="AL3432" s="5" t="str">
        <x:v>SANTA BARBARA</x:v>
      </x:c>
      <x:c r="AM3432" s="5" t="str">
        <x:v>Tier 1B (Micro Drop, 1-3 km)</x:v>
      </x:c>
      <x:c r="AN3432" s="14" t="n">
        <x:v>76</x:v>
      </x:c>
      <x:c r="AO3432" s="14" t="n">
        <x:v>75.92406302004437</x:v>
      </x:c>
      <x:c r="AP3432" s="14" t="n">
        <x:v>76.0919902366246</x:v>
      </x:c>
      <x:c r="AQ3432" s="14" t="n">
        <x:v>66.14</x:v>
      </x:c>
      <x:c r="AR3432" s="5" t="n">
        <x:v>169</x:v>
      </x:c>
      <x:c r="AS3432" s="11" t="str">
        <x:v>Vertex distance not reproduced within 0.011 km; Nearest screened line status requires confirmation</x:v>
      </x:c>
      <x:c r="AT3432" s="5" t="str">
        <x:v>Batch 4 &amp; 5 (3,001 - 5,000)</x:v>
      </x:c>
      <x:c r="AU3432" s="5" t="n">
        <x:v>432</x:v>
      </x:c>
    </x:row>
    <x:row r="3433" ht="60" customHeight="1">
      <x:c r="A3433" s="5" t="n">
        <x:v>3429</x:v>
      </x:c>
      <x:c r="B3433" s="5" t="n">
        <x:v>4</x:v>
      </x:c>
      <x:c r="C3433" s="10" t="str">
        <x:v>0702223011</x:v>
      </x:c>
      <x:c r="D3433" s="5" t="str">
        <x:v>Cogon-Cruz</x:v>
      </x:c>
      <x:c r="E3433" s="5" t="str">
        <x:v>Danao City</x:v>
      </x:c>
      <x:c r="F3433" s="5" t="str">
        <x:v>Cebu</x:v>
      </x:c>
      <x:c r="G3433" s="11" t="str">
        <x:v>D - Other node or line within 3 km</x:v>
      </x:c>
      <x:c r="H3433" s="12" t="n">
        <x:v>2.1526991238506943</x:v>
      </x:c>
      <x:c r="I3433" s="12" t="n">
        <x:v>1.8283762860488226</x:v>
      </x:c>
      <x:c r="J3433" s="12" t="n">
        <x:v>1.8283762860488226</x:v>
      </x:c>
      <x:c r="K3433" s="12" t="n">
        <x:v>2.15</x:v>
      </x:c>
      <x:c r="L3433" s="12" t="n">
        <x:v>0.0026991238506943738</x:v>
      </x:c>
      <x:c r="M3433" s="12" t="n">
        <x:v>1.83</x:v>
      </x:c>
      <x:c r="N3433" s="12" t="n">
        <x:v>-0.0016237139511774412</x:v>
      </x:c>
      <x:c r="O3433" s="11" t="str">
        <x:v>DOC001 - TYPE 3</x:v>
      </x:c>
      <x:c r="P3433" s="11" t="str">
        <x:v>9.3km FOC</x:v>
      </x:c>
      <x:c r="Q3433" s="11" t="str">
        <x:v>Conditional - mapped route, status unverified</x:v>
      </x:c>
      <x:c r="R3433" s="11" t="str">
        <x:v>Compare a routed node lateral with an approved line tap; survey crossings and permissions.</x:v>
      </x:c>
      <x:c r="S3433" s="5" t="n">
        <x:v>4595</x:v>
      </x:c>
      <x:c r="T3433" s="5" t="str">
        <x:v>Region VII (Central Visayas)</x:v>
      </x:c>
      <x:c r="U3433" s="13" t="n">
        <x:v>10.514913</x:v>
      </x:c>
      <x:c r="V3433" s="13" t="n">
        <x:v>124.007951</x:v>
      </x:c>
      <x:c r="W3433" s="12" t="n">
        <x:v>2.1518212677083772</x:v>
      </x:c>
      <x:c r="X3433" s="12" t="n">
        <x:v>1.8272041309010607</x:v>
      </x:c>
      <x:c r="Y3433" s="12" t="n">
        <x:v>1.8283762860488226</x:v>
      </x:c>
      <x:c r="Z3433" s="12" t="n">
        <x:v>2.118967911282274</x:v>
      </x:c>
      <x:c r="AA3433" s="5" t="str">
        <x:v>DOC001 - TYPE 3</x:v>
      </x:c>
      <x:c r="AB3433" s="6" t="b">
        <x:v>1</x:v>
      </x:c>
      <x:c r="AC3433" s="5" t="n">
        <x:v>4691</x:v>
      </x:c>
      <x:c r="AD3433" s="13" t="n">
        <x:v>124.0263359916736</x:v>
      </x:c>
      <x:c r="AE3433" s="13" t="n">
        <x:v>10.52182299510311</x:v>
      </x:c>
      <x:c r="AF3433" s="5" t="n">
        <x:v>4901</x:v>
      </x:c>
      <x:c r="AG3433" s="13" t="n">
        <x:v>124.02397942255531</x:v>
      </x:c>
      <x:c r="AH3433" s="13" t="n">
        <x:v>10.519564374321112</x:v>
      </x:c>
      <x:c r="AI3433" s="5" t="n">
        <x:v>4901</x:v>
      </x:c>
      <x:c r="AJ3433" s="5" t="str">
        <x:v>Conditional - mapped route, status unverified</x:v>
      </x:c>
      <x:c r="AK3433" s="5" t="n">
        <x:v>4993</x:v>
      </x:c>
      <x:c r="AL3433" s="5" t="str">
        <x:v>BOGO - DANAO</x:v>
      </x:c>
      <x:c r="AM3433" s="5" t="str">
        <x:v>Tier 1B (Micro Drop, 1-3 km)</x:v>
      </x:c>
      <x:c r="AN3433" s="14" t="n">
        <x:v>58.8</x:v>
      </x:c>
      <x:c r="AO3433" s="14" t="n">
        <x:v>58.83774706661871</x:v>
      </x:c>
      <x:c r="AP3433" s="14" t="n">
        <x:v>58.7938271178377</x:v>
      </x:c>
      <x:c r="AQ3433" s="14" t="n">
        <x:v>66.14</x:v>
      </x:c>
      <x:c r="AR3433" s="5" t="n">
        <x:v>413</x:v>
      </x:c>
      <x:c r="AS3433" s="11" t="str">
        <x:v>Nearest screened line status requires confirmation</x:v>
      </x:c>
      <x:c r="AT3433" s="5" t="str">
        <x:v>Batch 4 &amp; 5 (3,001 - 5,000)</x:v>
      </x:c>
      <x:c r="AU3433" s="5" t="n">
        <x:v>433</x:v>
      </x:c>
    </x:row>
    <x:row r="3434" ht="60" customHeight="1">
      <x:c r="A3434" s="5" t="n">
        <x:v>3430</x:v>
      </x:c>
      <x:c r="B3434" s="5" t="n">
        <x:v>4</x:v>
      </x:c>
      <x:c r="C3434" s="10" t="str">
        <x:v>0304925002</x:v>
      </x:c>
      <x:c r="D3434" s="5" t="str">
        <x:v>Calaba</x:v>
      </x:c>
      <x:c r="E3434" s="5" t="str">
        <x:v>San Isidro</x:v>
      </x:c>
      <x:c r="F3434" s="5" t="str">
        <x:v>Nueva Ecija</x:v>
      </x:c>
      <x:c r="G3434" s="11" t="str">
        <x:v>D - Other node or line within 3 km</x:v>
      </x:c>
      <x:c r="H3434" s="12" t="n">
        <x:v>1.8681647038756566</x:v>
      </x:c>
      <x:c r="I3434" s="12" t="n">
        <x:v>1.40445773181491</x:v>
      </x:c>
      <x:c r="J3434" s="12" t="n">
        <x:v>1.40445773181491</x:v>
      </x:c>
      <x:c r="K3434" s="12" t="n">
        <x:v>1.87</x:v>
      </x:c>
      <x:c r="L3434" s="12" t="n">
        <x:v>-0.0018352961243435217</x:v>
      </x:c>
      <x:c r="M3434" s="12" t="n">
        <x:v>1.41</x:v>
      </x:c>
      <x:c r="N3434" s="12" t="n">
        <x:v>-0.005542268185089849</x:v>
      </x:c>
      <x:c r="O3434" s="11" t="str">
        <x:v>SAN001 - TYPE 3</x:v>
      </x:c>
      <x:c r="P3434" s="11" t="str">
        <x:v>SANTA ROSA TO ARAYAT</x:v>
      </x:c>
      <x:c r="Q3434" s="11" t="str">
        <x:v>Conditional - mapped route, status unverified</x:v>
      </x:c>
      <x:c r="R3434" s="11" t="str">
        <x:v>Compare a routed node lateral with an approved line tap; survey crossings and permissions.</x:v>
      </x:c>
      <x:c r="S3434" s="5" t="n">
        <x:v>4164</x:v>
      </x:c>
      <x:c r="T3434" s="5" t="str">
        <x:v>Region III (Central Luzon)</x:v>
      </x:c>
      <x:c r="U3434" s="13" t="n">
        <x:v>15.300381</x:v>
      </x:c>
      <x:c r="V3434" s="13" t="n">
        <x:v>120.874032</x:v>
      </x:c>
      <x:c r="W3434" s="12" t="n">
        <x:v>1.8680548326285684</x:v>
      </x:c>
      <x:c r="X3434" s="12" t="n">
        <x:v>1.4057521399534163</x:v>
      </x:c>
      <x:c r="Y3434" s="12" t="n">
        <x:v>1.40445773181491</x:v>
      </x:c>
      <x:c r="Z3434" s="12" t="n">
        <x:v>6.94306706146884</x:v>
      </x:c>
      <x:c r="AA3434" s="5" t="str">
        <x:v>SAN001 - TYPE 3</x:v>
      </x:c>
      <x:c r="AB3434" s="6" t="b">
        <x:v>1</x:v>
      </x:c>
      <x:c r="AC3434" s="5" t="n">
        <x:v>3750</x:v>
      </x:c>
      <x:c r="AD3434" s="13" t="n">
        <x:v>120.8585320005891</x:v>
      </x:c>
      <x:c r="AE3434" s="13" t="n">
        <x:v>15.30804398573453</x:v>
      </x:c>
      <x:c r="AF3434" s="5" t="n">
        <x:v>3222</x:v>
      </x:c>
      <x:c r="AG3434" s="13" t="n">
        <x:v>120.88490382082826</x:v>
      </x:c>
      <x:c r="AH3434" s="13" t="n">
        <x:v>15.293327699705879</x:v>
      </x:c>
      <x:c r="AI3434" s="5" t="n">
        <x:v>3222</x:v>
      </x:c>
      <x:c r="AJ3434" s="5" t="str">
        <x:v>Conditional - mapped route, status unverified</x:v>
      </x:c>
      <x:c r="AK3434" s="5" t="n">
        <x:v>3409</x:v>
      </x:c>
      <x:c r="AL3434" s="5" t="str">
        <x:v>SEGMENT 18 (BALIUAG - ZARAGOZA)</x:v>
      </x:c>
      <x:c r="AM3434" s="5" t="str">
        <x:v>Tier 1B (Micro Drop, 1-3 km)</x:v>
      </x:c>
      <x:c r="AN3434" s="14" t="n">
        <x:v>63.7</x:v>
      </x:c>
      <x:c r="AO3434" s="14" t="n">
        <x:v>63.61542747316884</x:v>
      </x:c>
      <x:c r="AP3434" s="14" t="n">
        <x:v>63.64823757026841</x:v>
      </x:c>
      <x:c r="AQ3434" s="14" t="n">
        <x:v>66.14</x:v>
      </x:c>
      <x:c r="AR3434" s="5" t="n">
        <x:v>494</x:v>
      </x:c>
      <x:c r="AS3434" s="11" t="str">
        <x:v>Nearest screened line status requires confirmation</x:v>
      </x:c>
      <x:c r="AT3434" s="5" t="str">
        <x:v>Batch 4 &amp; 5 (3,001 - 5,000)</x:v>
      </x:c>
      <x:c r="AU3434" s="5" t="n">
        <x:v>434</x:v>
      </x:c>
    </x:row>
    <x:row r="3435" ht="60" customHeight="1">
      <x:c r="A3435" s="5" t="n">
        <x:v>3431</x:v>
      </x:c>
      <x:c r="B3435" s="5" t="n">
        <x:v>4</x:v>
      </x:c>
      <x:c r="C3435" s="10" t="str">
        <x:v>0704603003</x:v>
      </x:c>
      <x:c r="D3435" s="5" t="str">
        <x:v>Buntis</x:v>
      </x:c>
      <x:c r="E3435" s="5" t="str">
        <x:v>Bacong</x:v>
      </x:c>
      <x:c r="F3435" s="5" t="str">
        <x:v>Negros Oriental</x:v>
      </x:c>
      <x:c r="G3435" s="11" t="str">
        <x:v>D - Other node or line within 3 km</x:v>
      </x:c>
      <x:c r="H3435" s="12" t="n">
        <x:v>2.889357048438336</x:v>
      </x:c>
      <x:c r="I3435" s="12" t="n">
        <x:v>2.7870907257445476</x:v>
      </x:c>
      <x:c r="J3435" s="12" t="n">
        <x:v>2.7870907257445476</x:v>
      </x:c>
      <x:c r="K3435" s="12" t="n">
        <x:v>2.89</x:v>
      </x:c>
      <x:c r="L3435" s="12" t="n">
        <x:v>-0.0006429515616641623</x:v>
      </x:c>
      <x:c r="M3435" s="12" t="n">
        <x:v>2.88</x:v>
      </x:c>
      <x:c r="N3435" s="12" t="n">
        <x:v>-0.09290927425545226</x:v>
      </x:c>
      <x:c r="O3435" s="11" t="str">
        <x:v>Bacong CLS (BCN001)</x:v>
      </x:c>
      <x:c r="P3435" s="11" t="str">
        <x:v>FRONTHAUL-BACONG</x:v>
      </x:c>
      <x:c r="Q3435" s="11" t="str">
        <x:v>Stronger evidence - built or existing label</x:v>
      </x:c>
      <x:c r="R3435" s="11" t="str">
        <x:v>Compare a routed node lateral with an approved line tap; survey crossings and permissions.</x:v>
      </x:c>
      <x:c r="S3435" s="5" t="n">
        <x:v>4887</x:v>
      </x:c>
      <x:c r="T3435" s="5" t="str">
        <x:v>Region VII (Central Visayas)</x:v>
      </x:c>
      <x:c r="U3435" s="13" t="n">
        <x:v>9.246504</x:v>
      </x:c>
      <x:c r="V3435" s="13" t="n">
        <x:v>123.264016</x:v>
      </x:c>
      <x:c r="W3435" s="12" t="n">
        <x:v>2.88690227493013</x:v>
      </x:c>
      <x:c r="X3435" s="12" t="n">
        <x:v>2.7755741863867547</x:v>
      </x:c>
      <x:c r="Y3435" s="12" t="n">
        <x:v>2.777957947540562</x:v>
      </x:c>
      <x:c r="Z3435" s="12" t="n">
        <x:v>2.7870907257445476</x:v>
      </x:c>
      <x:c r="AA3435" s="5" t="str">
        <x:v>Bacong CLS (BCN001)</x:v>
      </x:c>
      <x:c r="AB3435" s="6" t="b">
        <x:v>1</x:v>
      </x:c>
      <x:c r="AC3435" s="5" t="n">
        <x:v>5325</x:v>
      </x:c>
      <x:c r="AD3435" s="13" t="n">
        <x:v>123.2895901991798</x:v>
      </x:c>
      <x:c r="AE3435" s="13" t="n">
        <x:v>9.252579453672116</x:v>
      </x:c>
      <x:c r="AF3435" s="5" t="n">
        <x:v>5024</x:v>
      </x:c>
      <x:c r="AG3435" s="13" t="n">
        <x:v>123.2886790464812</x:v>
      </x:c>
      <x:c r="AH3435" s="13" t="n">
        <x:v>9.252389163010342</x:v>
      </x:c>
      <x:c r="AI3435" s="5" t="n">
        <x:v>5072</x:v>
      </x:c>
      <x:c r="AJ3435" s="5" t="str">
        <x:v>Excluded - submarine folder</x:v>
      </x:c>
      <x:c r="AK3435" s="5" t="n">
        <x:v>5024</x:v>
      </x:c>
      <x:c r="AL3435" s="5" t="str">
        <x:v>FRONTHAUL-BACONG</x:v>
      </x:c>
      <x:c r="AM3435" s="5" t="str">
        <x:v>Tier 1B (Micro Drop, 1-3 km)</x:v>
      </x:c>
      <x:c r="AN3435" s="14" t="n">
        <x:v>38.2</x:v>
      </x:c>
      <x:c r="AO3435" s="14" t="n">
        <x:v>38.16187011763268</x:v>
      </x:c>
      <x:c r="AP3435" s="14" t="n">
        <x:v>38.17004973878079</x:v>
      </x:c>
      <x:c r="AQ3435" s="14" t="n">
        <x:v>66.13</x:v>
      </x:c>
      <x:c r="AR3435" s="5" t="n">
        <x:v>328</x:v>
      </x:c>
      <x:c r="AS3435" s="11" t="str">
        <x:v>Vertex distance not reproduced within 0.011 km; Nearest raw line excluded from fiber screening</x:v>
      </x:c>
      <x:c r="AT3435" s="5" t="str">
        <x:v>Batch 4 &amp; 5 (3,001 - 5,000)</x:v>
      </x:c>
      <x:c r="AU3435" s="5" t="n">
        <x:v>435</x:v>
      </x:c>
    </x:row>
    <x:row r="3436" ht="60" customHeight="1">
      <x:c r="A3436" s="5" t="n">
        <x:v>3432</x:v>
      </x:c>
      <x:c r="B3436" s="5" t="n">
        <x:v>4</x:v>
      </x:c>
      <x:c r="C3436" s="10" t="str">
        <x:v>0504117027</x:v>
      </x:c>
      <x:c r="D3436" s="5" t="str">
        <x:v>Poblacion</x:v>
      </x:c>
      <x:c r="E3436" s="5" t="str">
        <x:v>Placer</x:v>
      </x:c>
      <x:c r="F3436" s="5" t="str">
        <x:v>Masbate</x:v>
      </x:c>
      <x:c r="G3436" s="11" t="str">
        <x:v>B - Node 0.5-1 km</x:v>
      </x:c>
      <x:c r="H3436" s="12" t="n">
        <x:v>0.9427556371598623</x:v>
      </x:c>
      <x:c r="I3436" s="12" t="n">
        <x:v>59.025356294673784</x:v>
      </x:c>
      <x:c r="J3436" s="12" t="n">
        <x:v>0.9427556371598623</x:v>
      </x:c>
      <x:c r="K3436" s="12" t="n">
        <x:v>0.94</x:v>
      </x:c>
      <x:c r="L3436" s="12" t="n">
        <x:v>0.0027556371598623786</x:v>
      </x:c>
      <x:c r="M3436" s="12" t="n">
        <x:v>41.29</x:v>
      </x:c>
      <x:c r="N3436" s="12" t="n">
        <x:v>17.735356294673785</x:v>
      </x:c>
      <x:c r="O3436" s="11" t="str">
        <x:v>PRM001 - BP</x:v>
      </x:c>
      <x:c r="P3436" s="11" t="str">
        <x:v>MASBATE</x:v>
      </x:c>
      <x:c r="Q3436" s="11" t="str">
        <x:v>Stronger evidence - built or existing label</x:v>
      </x:c>
      <x:c r="R3436" s="11" t="str">
        <x:v>Survey a short node lateral; confirm port/fiber capacity, access and route.</x:v>
      </x:c>
      <x:c r="S3436" s="5" t="n">
        <x:v>1846</x:v>
      </x:c>
      <x:c r="T3436" s="5" t="str">
        <x:v>Region V (Bicol Region)</x:v>
      </x:c>
      <x:c r="U3436" s="13" t="n">
        <x:v>11.868916</x:v>
      </x:c>
      <x:c r="V3436" s="13" t="n">
        <x:v>123.91844</x:v>
      </x:c>
      <x:c r="W3436" s="12" t="n">
        <x:v>0.9416987148519681</x:v>
      </x:c>
      <x:c r="X3436" s="12" t="n">
        <x:v>41.28660395494501</x:v>
      </x:c>
      <x:c r="Y3436" s="12" t="n">
        <x:v>41.15090111300635</x:v>
      </x:c>
      <x:c r="Z3436" s="12" t="n">
        <x:v>59.025356294673784</x:v>
      </x:c>
      <x:c r="AA3436" s="5" t="str">
        <x:v>PRM001 - BP</x:v>
      </x:c>
      <x:c r="AB3436" s="6" t="b">
        <x:v>1</x:v>
      </x:c>
      <x:c r="AC3436" s="5" t="n">
        <x:v>4621</x:v>
      </x:c>
      <x:c r="AD3436" s="13" t="n">
        <x:v>123.9098810016759</x:v>
      </x:c>
      <x:c r="AE3436" s="13" t="n">
        <x:v>11.87016699764571</x:v>
      </x:c>
      <x:c r="AF3436" s="5" t="n">
        <x:v>4252</x:v>
      </x:c>
      <x:c r="AG3436" s="13" t="n">
        <x:v>123.5095098131883</x:v>
      </x:c>
      <x:c r="AH3436" s="13" t="n">
        <x:v>12.21918762212026</x:v>
      </x:c>
      <x:c r="AI3436" s="5" t="n">
        <x:v>4881</x:v>
      </x:c>
      <x:c r="AJ3436" s="5" t="str">
        <x:v>Excluded - submarine folder</x:v>
      </x:c>
      <x:c r="AK3436" s="5" t="n">
        <x:v>4252</x:v>
      </x:c>
      <x:c r="AL3436" s="5" t="str">
        <x:v>MASBATE</x:v>
      </x:c>
      <x:c r="AM3436" s="5" t="str">
        <x:v>Tier 1A (Direct Coloc, &lt;1 km)</x:v>
      </x:c>
      <x:c r="AN3436" s="14" t="n">
        <x:v>73.1</x:v>
      </x:c>
      <x:c r="AO3436" s="14" t="n">
        <x:v>73.10062032185074</x:v>
      </x:c>
      <x:c r="AP3436" s="14" t="n">
        <x:v>73.03350488894384</x:v>
      </x:c>
      <x:c r="AQ3436" s="14" t="n">
        <x:v>66.13</x:v>
      </x:c>
      <x:c r="AR3436" s="5" t="n">
        <x:v>169</x:v>
      </x:c>
      <x:c r="AS3436" s="11" t="str">
        <x:v>Screened route is &gt;0.5 km farther; Nearest raw line excluded from fiber screening</x:v>
      </x:c>
      <x:c r="AT3436" s="5" t="str">
        <x:v>Batch 4 &amp; 5 (3,001 - 5,000)</x:v>
      </x:c>
      <x:c r="AU3436" s="5" t="n">
        <x:v>436</x:v>
      </x:c>
    </x:row>
    <x:row r="3437" ht="60" customHeight="1">
      <x:c r="A3437" s="5" t="n">
        <x:v>3433</x:v>
      </x:c>
      <x:c r="B3437" s="5" t="n">
        <x:v>4</x:v>
      </x:c>
      <x:c r="C3437" s="10" t="str">
        <x:v>0304903079</x:v>
      </x:c>
      <x:c r="D3437" s="5" t="str">
        <x:v>Sumacab Norte</x:v>
      </x:c>
      <x:c r="E3437" s="5" t="str">
        <x:v>City of Cabanatuan</x:v>
      </x:c>
      <x:c r="F3437" s="5" t="str">
        <x:v>Nueva Ecija</x:v>
      </x:c>
      <x:c r="G3437" s="11" t="str">
        <x:v>D - Other node or line within 3 km</x:v>
      </x:c>
      <x:c r="H3437" s="12" t="n">
        <x:v>3.7868367015091247</x:v>
      </x:c>
      <x:c r="I3437" s="12" t="n">
        <x:v>1.5911803235694522</x:v>
      </x:c>
      <x:c r="J3437" s="12" t="n">
        <x:v>1.5911803235694522</x:v>
      </x:c>
      <x:c r="K3437" s="12" t="n">
        <x:v>3.39</x:v>
      </x:c>
      <x:c r="L3437" s="12" t="n">
        <x:v>0.39683670150912453</x:v>
      </x:c>
      <x:c r="M3437" s="12" t="n">
        <x:v>1.6</x:v>
      </x:c>
      <x:c r="N3437" s="12" t="n">
        <x:v>-0.00881967643054793</x:v>
      </x:c>
      <x:c r="O3437" s="11" t="str">
        <x:v>SRN001 -TYPE 2</x:v>
      </x:c>
      <x:c r="P3437" s="11" t="str">
        <x:v>MULTINET - SANTA ROSA</x:v>
      </x:c>
      <x:c r="Q3437" s="11" t="str">
        <x:v>Conditional - mapped route, status unverified</x:v>
      </x:c>
      <x:c r="R3437" s="11" t="str">
        <x:v>Compare a routed node lateral with an approved line tap; survey crossings and permissions.</x:v>
      </x:c>
      <x:c r="S3437" s="5" t="n">
        <x:v>4380</x:v>
      </x:c>
      <x:c r="T3437" s="5" t="str">
        <x:v>Region III (Central Luzon)</x:v>
      </x:c>
      <x:c r="U3437" s="13" t="n">
        <x:v>15.458823</x:v>
      </x:c>
      <x:c r="V3437" s="13" t="n">
        <x:v>120.933822</x:v>
      </x:c>
      <x:c r="W3437" s="12" t="n">
        <x:v>3.3858545026773244</x:v>
      </x:c>
      <x:c r="X3437" s="12" t="n">
        <x:v>1.5970321916327674</x:v>
      </x:c>
      <x:c r="Y3437" s="12" t="n">
        <x:v>1.5911803235694522</x:v>
      </x:c>
      <x:c r="Z3437" s="12" t="n">
        <x:v>3.3757876220367664</x:v>
      </x:c>
      <x:c r="AA3437" s="5" t="str">
        <x:v>7.5 existing 44</x:v>
      </x:c>
      <x:c r="AB3437" s="6" t="b">
        <x:v>0</x:v>
      </x:c>
      <x:c r="AC3437" s="5" t="n">
        <x:v>3754</x:v>
      </x:c>
      <x:c r="AD3437" s="13" t="n">
        <x:v>120.931447</x:v>
      </x:c>
      <x:c r="AE3437" s="13" t="n">
        <x:v>15.424678</x:v>
      </x:c>
      <x:c r="AF3437" s="5" t="n">
        <x:v>3218</x:v>
      </x:c>
      <x:c r="AG3437" s="13" t="n">
        <x:v>120.94738936880137</x:v>
      </x:c>
      <x:c r="AH3437" s="13" t="n">
        <x:v>15.453023622538236</x:v>
      </x:c>
      <x:c r="AI3437" s="5" t="n">
        <x:v>3218</x:v>
      </x:c>
      <x:c r="AJ3437" s="5" t="str">
        <x:v>Conditional - mapped route, status unverified</x:v>
      </x:c>
      <x:c r="AK3437" s="5" t="n">
        <x:v>3409</x:v>
      </x:c>
      <x:c r="AL3437" s="5" t="str">
        <x:v>SEGMENT 18 (BALIUAG - ZARAGOZA)</x:v>
      </x:c>
      <x:c r="AM3437" s="5" t="str">
        <x:v>Tier 2 (Fiber Corridor / Lateral, 3-5 km)</x:v>
      </x:c>
      <x:c r="AN3437" s="14" t="n">
        <x:v>42.3</x:v>
      </x:c>
      <x:c r="AO3437" s="14" t="n">
        <x:v>42.30332564222529</x:v>
      </x:c>
      <x:c r="AP3437" s="14" t="n">
        <x:v>38.30083431995294</x:v>
      </x:c>
      <x:c r="AQ3437" s="14" t="n">
        <x:v>66.13</x:v>
      </x:c>
      <x:c r="AR3437" s="5" t="n">
        <x:v>455</x:v>
      </x:c>
      <x:c r="AS3437" s="11" t="str">
        <x:v>Original nearest point is outside node folders; Nearest screened line status requires confirmation</x:v>
      </x:c>
      <x:c r="AT3437" s="5" t="str">
        <x:v>Batch 4 &amp; 5 (3,001 - 5,000)</x:v>
      </x:c>
      <x:c r="AU3437" s="5" t="n">
        <x:v>437</x:v>
      </x:c>
    </x:row>
    <x:row r="3438" ht="60" customHeight="1">
      <x:c r="A3438" s="5" t="n">
        <x:v>3434</x:v>
      </x:c>
      <x:c r="B3438" s="5" t="n">
        <x:v>4</x:v>
      </x:c>
      <x:c r="C3438" s="10" t="str">
        <x:v>0102928008</x:v>
      </x:c>
      <x:c r="D3438" s="5" t="str">
        <x:v>Camestizoan</x:v>
      </x:c>
      <x:c r="E3438" s="5" t="str">
        <x:v>Santo Domingo</x:v>
      </x:c>
      <x:c r="F3438" s="5" t="str">
        <x:v>Ilocos Sur</x:v>
      </x:c>
      <x:c r="G3438" s="11" t="str">
        <x:v>A - Node within 0.5 km</x:v>
      </x:c>
      <x:c r="H3438" s="12" t="n">
        <x:v>0.475475712693036</x:v>
      </x:c>
      <x:c r="I3438" s="12" t="n">
        <x:v>0.29609498582579225</x:v>
      </x:c>
      <x:c r="J3438" s="12" t="n">
        <x:v>0.29609498582579225</x:v>
      </x:c>
      <x:c r="K3438" s="12" t="n">
        <x:v>0.48</x:v>
      </x:c>
      <x:c r="L3438" s="12" t="n">
        <x:v>-0.00452428730696397</x:v>
      </x:c>
      <x:c r="M3438" s="12" t="n">
        <x:v>0.62</x:v>
      </x:c>
      <x:c r="N3438" s="12" t="n">
        <x:v>-0.32390501417420775</x:v>
      </x:c>
      <x:c r="O3438" s="11" t="str">
        <x:v>DOI001 - TYPE 3</x:v>
      </x:c>
      <x:c r="P3438" s="11" t="str">
        <x:v>SEGMENT 3 (VIGAN - BATAC)</x:v>
      </x:c>
      <x:c r="Q3438" s="11" t="str">
        <x:v>Stronger evidence - built or existing label</x:v>
      </x:c>
      <x:c r="R3438" s="11" t="str">
        <x:v>First survey: confirm node handoff, spare capacity and a feasible short route; co-location is not established.</x:v>
      </x:c>
      <x:c r="S3438" s="5" t="n">
        <x:v>880</x:v>
      </x:c>
      <x:c r="T3438" s="5" t="str">
        <x:v>Region I (Ilocos Region)</x:v>
      </x:c>
      <x:c r="U3438" s="13" t="n">
        <x:v>17.648343</x:v>
      </x:c>
      <x:c r="V3438" s="13" t="n">
        <x:v>120.416972</x:v>
      </x:c>
      <x:c r="W3438" s="12" t="n">
        <x:v>0.4752704989324186</x:v>
      </x:c>
      <x:c r="X3438" s="12" t="n">
        <x:v>0.6220892605980385</x:v>
      </x:c>
      <x:c r="Y3438" s="12" t="n">
        <x:v>0.29609498582579225</x:v>
      </x:c>
      <x:c r="Z3438" s="12" t="n">
        <x:v>0.29609498582579225</x:v>
      </x:c>
      <x:c r="AA3438" s="5" t="str">
        <x:v>DOI001 - TYPE 3</x:v>
      </x:c>
      <x:c r="AB3438" s="6" t="b">
        <x:v>1</x:v>
      </x:c>
      <x:c r="AC3438" s="5" t="n">
        <x:v>3643</x:v>
      </x:c>
      <x:c r="AD3438" s="13" t="n">
        <x:v>120.4128710001139</x:v>
      </x:c>
      <x:c r="AE3438" s="13" t="n">
        <x:v>17.64661199941066</x:v>
      </x:c>
      <x:c r="AF3438" s="5" t="n">
        <x:v>3270</x:v>
      </x:c>
      <x:c r="AG3438" s="13" t="n">
        <x:v>120.41439472885504</x:v>
      </x:c>
      <x:c r="AH3438" s="13" t="n">
        <x:v>17.649368438300044</x:v>
      </x:c>
      <x:c r="AI3438" s="5" t="n">
        <x:v>3270</x:v>
      </x:c>
      <x:c r="AJ3438" s="5" t="str">
        <x:v>Stronger evidence - built or existing label</x:v>
      </x:c>
      <x:c r="AK3438" s="5" t="n">
        <x:v>3270</x:v>
      </x:c>
      <x:c r="AL3438" s="5" t="str">
        <x:v>SEGMENT 3 (VIGAN - BATAC)</x:v>
      </x:c>
      <x:c r="AM3438" s="5" t="str">
        <x:v>Tier 1A (Direct Coloc, &lt;1 km)</x:v>
      </x:c>
      <x:c r="AN3438" s="14" t="n">
        <x:v>95.3</x:v>
      </x:c>
      <x:c r="AO3438" s="14" t="n">
        <x:v>95.21437889662113</x:v>
      </x:c>
      <x:c r="AP3438" s="14" t="n">
        <x:v>95.34298729340652</x:v>
      </x:c>
      <x:c r="AQ3438" s="14" t="n">
        <x:v>66.13</x:v>
      </x:c>
      <x:c r="AR3438" s="5" t="n">
        <x:v>93</x:v>
      </x:c>
      <x:c r="AS3438" s="11" t="str">
        <x:v>Within 50 m of a screening threshold</x:v>
      </x:c>
      <x:c r="AT3438" s="5" t="str">
        <x:v>Batch 4 &amp; 5 (3,001 - 5,000)</x:v>
      </x:c>
      <x:c r="AU3438" s="5" t="n">
        <x:v>438</x:v>
      </x:c>
    </x:row>
    <x:row r="3439" ht="60" customHeight="1">
      <x:c r="A3439" s="5" t="n">
        <x:v>3435</x:v>
      </x:c>
      <x:c r="B3439" s="5" t="n">
        <x:v>4</x:v>
      </x:c>
      <x:c r="C3439" s="10" t="str">
        <x:v>0501732012</x:v>
      </x:c>
      <x:c r="D3439" s="5" t="str">
        <x:v>Grijalvo</x:v>
      </x:c>
      <x:c r="E3439" s="5" t="str">
        <x:v>San Fernando</x:v>
      </x:c>
      <x:c r="F3439" s="5" t="str">
        <x:v>Camarines Sur</x:v>
      </x:c>
      <x:c r="G3439" s="11" t="str">
        <x:v>D - Other node or line within 3 km</x:v>
      </x:c>
      <x:c r="H3439" s="12" t="n">
        <x:v>1.4605558238223102</x:v>
      </x:c>
      <x:c r="I3439" s="12" t="n">
        <x:v>1.1327387355997873</x:v>
      </x:c>
      <x:c r="J3439" s="12" t="n">
        <x:v>1.1327387355997873</x:v>
      </x:c>
      <x:c r="K3439" s="12" t="n">
        <x:v>1.47</x:v>
      </x:c>
      <x:c r="L3439" s="12" t="n">
        <x:v>-0.009444176177689778</x:v>
      </x:c>
      <x:c r="M3439" s="12" t="n">
        <x:v>1.22</x:v>
      </x:c>
      <x:c r="N3439" s="12" t="n">
        <x:v>-0.08726126440021265</x:v>
      </x:c>
      <x:c r="O3439" s="11" t="str">
        <x:v>SFC001
- BP</x:v>
      </x:c>
      <x:c r="P3439" s="11" t="str">
        <x:v>PAGBILAO - NAGA (UG + Aerial)</x:v>
      </x:c>
      <x:c r="Q3439" s="11" t="str">
        <x:v>Stronger evidence - built or existing label</x:v>
      </x:c>
      <x:c r="R3439" s="11" t="str">
        <x:v>Compare a routed node lateral with an approved line tap; survey crossings and permissions.</x:v>
      </x:c>
      <x:c r="S3439" s="5" t="n">
        <x:v>3817</x:v>
      </x:c>
      <x:c r="T3439" s="5" t="str">
        <x:v>Region V (Bicol Region)</x:v>
      </x:c>
      <x:c r="U3439" s="13" t="n">
        <x:v>13.548925</x:v>
      </x:c>
      <x:c r="V3439" s="13" t="n">
        <x:v>123.134344</x:v>
      </x:c>
      <x:c r="W3439" s="12" t="n">
        <x:v>1.4663734376111153</x:v>
      </x:c>
      <x:c r="X3439" s="12" t="n">
        <x:v>1.1970321810473536</x:v>
      </x:c>
      <x:c r="Y3439" s="12" t="n">
        <x:v>1.1327387355997873</x:v>
      </x:c>
      <x:c r="Z3439" s="12" t="n">
        <x:v>1.1327387355997873</x:v>
      </x:c>
      <x:c r="AA3439" s="5" t="str">
        <x:v>SFC001
- BP</x:v>
      </x:c>
      <x:c r="AB3439" s="6" t="b">
        <x:v>1</x:v>
      </x:c>
      <x:c r="AC3439" s="5" t="n">
        <x:v>4605</x:v>
      </x:c>
      <x:c r="AD3439" s="13" t="n">
        <x:v>123.139899</x:v>
      </x:c>
      <x:c r="AE3439" s="13" t="n">
        <x:v>13.560956</x:v>
      </x:c>
      <x:c r="AF3439" s="5" t="n">
        <x:v>4244</x:v>
      </x:c>
      <x:c r="AG3439" s="13" t="n">
        <x:v>123.13184001618663</x:v>
      </x:c>
      <x:c r="AH3439" s="13" t="n">
        <x:v>13.558866100188538</x:v>
      </x:c>
      <x:c r="AI3439" s="5" t="n">
        <x:v>4244</x:v>
      </x:c>
      <x:c r="AJ3439" s="5" t="str">
        <x:v>Stronger evidence - built or existing label</x:v>
      </x:c>
      <x:c r="AK3439" s="5" t="n">
        <x:v>4244</x:v>
      </x:c>
      <x:c r="AL3439" s="5" t="str">
        <x:v>PAGBILAO - NAGA (UG + Aerial)</x:v>
      </x:c>
      <x:c r="AM3439" s="5" t="str">
        <x:v>Tier 1B (Micro Drop, 1-3 km)</x:v>
      </x:c>
      <x:c r="AN3439" s="14" t="n">
        <x:v>71.3</x:v>
      </x:c>
      <x:c r="AO3439" s="14" t="n">
        <x:v>71.26263941844161</x:v>
      </x:c>
      <x:c r="AP3439" s="14" t="n">
        <x:v>71.4558016885951</x:v>
      </x:c>
      <x:c r="AQ3439" s="14" t="n">
        <x:v>66.12</x:v>
      </x:c>
      <x:c r="AR3439" s="5" t="n">
        <x:v>176</x:v>
      </x:c>
      <x:c r="AS3439" s="11" t="str">
        <x:v>Vertex distance not reproduced within 0.011 km</x:v>
      </x:c>
      <x:c r="AT3439" s="5" t="str">
        <x:v>Batch 4 &amp; 5 (3,001 - 5,000)</x:v>
      </x:c>
      <x:c r="AU3439" s="5" t="n">
        <x:v>439</x:v>
      </x:c>
    </x:row>
    <x:row r="3440" ht="60" customHeight="1">
      <x:c r="A3440" s="5" t="n">
        <x:v>3436</x:v>
      </x:c>
      <x:c r="B3440" s="5" t="n">
        <x:v>4</x:v>
      </x:c>
      <x:c r="C3440" s="10" t="str">
        <x:v>0501725023</x:v>
      </x:c>
      <x:c r="D3440" s="5" t="str">
        <x:v>San Vicente</x:v>
      </x:c>
      <x:c r="E3440" s="5" t="str">
        <x:v>Ocampo</x:v>
      </x:c>
      <x:c r="F3440" s="5" t="str">
        <x:v>Camarines Sur</x:v>
      </x:c>
      <x:c r="G3440" s="11" t="str">
        <x:v>C - Line within 0.5 km; node over 1 km</x:v>
      </x:c>
      <x:c r="H3440" s="12" t="n">
        <x:v>1.1939346811352833</x:v>
      </x:c>
      <x:c r="I3440" s="12" t="n">
        <x:v>0.013350569678649022</x:v>
      </x:c>
      <x:c r="J3440" s="12" t="n">
        <x:v>0.013350569678649022</x:v>
      </x:c>
      <x:c r="K3440" s="12" t="n">
        <x:v>1.19</x:v>
      </x:c>
      <x:c r="L3440" s="12" t="n">
        <x:v>0.003934681135283391</x:v>
      </x:c>
      <x:c r="M3440" s="12" t="n">
        <x:v>0.12</x:v>
      </x:c>
      <x:c r="N3440" s="12" t="n">
        <x:v>-0.10664943032135098</x:v>
      </x:c>
      <x:c r="O3440" s="11" t="str">
        <x:v>OOC001 - BP</x:v>
      </x:c>
      <x:c r="P3440" s="11" t="str">
        <x:v>HH-001</x:v>
      </x:c>
      <x:c r="Q3440" s="11" t="str">
        <x:v>Conditional - mapped route, status unverified</x:v>
      </x:c>
      <x:c r="R3440" s="11" t="str">
        <x:v>Locate an authorized closure or handhole and confirm splicing/capacity; nearby cable alone is insufficient.</x:v>
      </x:c>
      <x:c r="S3440" s="5" t="n">
        <x:v>2016</x:v>
      </x:c>
      <x:c r="T3440" s="5" t="str">
        <x:v>Region V (Bicol Region)</x:v>
      </x:c>
      <x:c r="U3440" s="13" t="n">
        <x:v>13.560068</x:v>
      </x:c>
      <x:c r="V3440" s="13" t="n">
        <x:v>123.38654</x:v>
      </x:c>
      <x:c r="W3440" s="12" t="n">
        <x:v>1.1932759793495957</x:v>
      </x:c>
      <x:c r="X3440" s="12" t="n">
        <x:v>0.1011663313106791</x:v>
      </x:c>
      <x:c r="Y3440" s="12" t="n">
        <x:v>0.013350569678649022</x:v>
      </x:c>
      <x:c r="Z3440" s="12" t="n">
        <x:v>0.053211452391242975</x:v>
      </x:c>
      <x:c r="AA3440" s="5" t="str">
        <x:v>OOC001 - BP</x:v>
      </x:c>
      <x:c r="AB3440" s="6" t="b">
        <x:v>1</x:v>
      </x:c>
      <x:c r="AC3440" s="5" t="n">
        <x:v>4596</x:v>
      </x:c>
      <x:c r="AD3440" s="13" t="n">
        <x:v>123.3761789986543</x:v>
      </x:c>
      <x:c r="AE3440" s="13" t="n">
        <x:v>13.55636499900595</x:v>
      </x:c>
      <x:c r="AF3440" s="5" t="n">
        <x:v>4236</x:v>
      </x:c>
      <x:c r="AG3440" s="13" t="n">
        <x:v>123.38652742255323</x:v>
      </x:c>
      <x:c r="AH3440" s="13" t="n">
        <x:v>13.560188042847013</x:v>
      </x:c>
      <x:c r="AI3440" s="5" t="n">
        <x:v>4236</x:v>
      </x:c>
      <x:c r="AJ3440" s="5" t="str">
        <x:v>Conditional - mapped route, status unverified</x:v>
      </x:c>
      <x:c r="AK3440" s="5" t="n">
        <x:v>4247</x:v>
      </x:c>
      <x:c r="AL3440" s="5" t="str">
        <x:v>PILI - TIWI AERIAL</x:v>
      </x:c>
      <x:c r="AM3440" s="5" t="str">
        <x:v>Tier 1B (Micro Drop, 1-3 km)</x:v>
      </x:c>
      <x:c r="AN3440" s="14" t="n">
        <x:v>77.2</x:v>
      </x:c>
      <x:c r="AO3440" s="14" t="n">
        <x:v>77.25581743305757</x:v>
      </x:c>
      <x:c r="AP3440" s="14" t="n">
        <x:v>77.16766518882555</x:v>
      </x:c>
      <x:c r="AQ3440" s="14" t="n">
        <x:v>66.12</x:v>
      </x:c>
      <x:c r="AR3440" s="5" t="n">
        <x:v>152</x:v>
      </x:c>
      <x:c r="AS3440" s="11" t="str">
        <x:v>Vertex distance not reproduced within 0.011 km; Nearest screened line status requires confirmation</x:v>
      </x:c>
      <x:c r="AT3440" s="5" t="str">
        <x:v>Batch 4 &amp; 5 (3,001 - 5,000)</x:v>
      </x:c>
      <x:c r="AU3440" s="5" t="n">
        <x:v>440</x:v>
      </x:c>
    </x:row>
    <x:row r="3441" ht="60" customHeight="1">
      <x:c r="A3441" s="5" t="n">
        <x:v>3437</x:v>
      </x:c>
      <x:c r="B3441" s="5" t="n">
        <x:v>4</x:v>
      </x:c>
      <x:c r="C3441" s="10" t="str">
        <x:v>0300807014</x:v>
      </x:c>
      <x:c r="D3441" s="5" t="str">
        <x:v>Biaan</x:v>
      </x:c>
      <x:c r="E3441" s="5" t="str">
        <x:v>Mariveles</x:v>
      </x:c>
      <x:c r="F3441" s="5" t="str">
        <x:v>Bataan</x:v>
      </x:c>
      <x:c r="G3441" s="11" t="str">
        <x:v>D - Other node or line within 3 km</x:v>
      </x:c>
      <x:c r="H3441" s="12" t="n">
        <x:v>2.086725616630261</x:v>
      </x:c>
      <x:c r="I3441" s="12" t="n">
        <x:v>2.09227781868824</x:v>
      </x:c>
      <x:c r="J3441" s="12" t="n">
        <x:v>2.086725616630261</x:v>
      </x:c>
      <x:c r="K3441" s="12" t="n">
        <x:v>2.09</x:v>
      </x:c>
      <x:c r="L3441" s="12" t="n">
        <x:v>-0.0032743833697388425</x:v>
      </x:c>
      <x:c r="M3441" s="12" t="n">
        <x:v>1.51</x:v>
      </x:c>
      <x:c r="N3441" s="12" t="n">
        <x:v>0.58227781868824</x:v>
      </x:c>
      <x:c r="O3441" s="11" t="str">
        <x:v>MVB001 - TYPE 3</x:v>
      </x:c>
      <x:c r="P3441" s="11" t="str">
        <x:v>24 CORE 3X8</x:v>
      </x:c>
      <x:c r="Q3441" s="11" t="str">
        <x:v>Conditional - mapped route, status unverified</x:v>
      </x:c>
      <x:c r="R3441" s="11" t="str">
        <x:v>Compare a routed node lateral with an approved line tap; survey crossings and permissions.</x:v>
      </x:c>
      <x:c r="S3441" s="5" t="n">
        <x:v>4727</x:v>
      </x:c>
      <x:c r="T3441" s="5" t="str">
        <x:v>Region III (Central Luzon)</x:v>
      </x:c>
      <x:c r="U3441" s="13" t="n">
        <x:v>14.443991</x:v>
      </x:c>
      <x:c r="V3441" s="13" t="n">
        <x:v>120.451922</x:v>
      </x:c>
      <x:c r="W3441" s="12" t="n">
        <x:v>2.0861528021614704</x:v>
      </x:c>
      <x:c r="X3441" s="12" t="n">
        <x:v>1.4975355243852895</x:v>
      </x:c>
      <x:c r="Y3441" s="12" t="n">
        <x:v>1.499254559472369</x:v>
      </x:c>
      <x:c r="Z3441" s="12" t="n">
        <x:v>2.1009433068876806</x:v>
      </x:c>
      <x:c r="AA3441" s="5" t="str">
        <x:v>MVB001 - TYPE 3</x:v>
      </x:c>
      <x:c r="AB3441" s="6" t="b">
        <x:v>1</x:v>
      </x:c>
      <x:c r="AC3441" s="5" t="n">
        <x:v>3830</x:v>
      </x:c>
      <x:c r="AD3441" s="13" t="n">
        <x:v>120.4695926185844</x:v>
      </x:c>
      <x:c r="AE3441" s="13" t="n">
        <x:v>14.43630010114688</x:v>
      </x:c>
      <x:c r="AF3441" s="5" t="n">
        <x:v>3351</x:v>
      </x:c>
      <x:c r="AG3441" s="13" t="n">
        <x:v>120.4696367759456</x:v>
      </x:c>
      <x:c r="AH3441" s="13" t="n">
        <x:v>14.43627340399592</x:v>
      </x:c>
      <x:c r="AI3441" s="5" t="n">
        <x:v>3406</x:v>
      </x:c>
      <x:c r="AJ3441" s="5" t="str">
        <x:v>Excluded - no cable or not built</x:v>
      </x:c>
      <x:c r="AK3441" s="5" t="n">
        <x:v>3438</x:v>
      </x:c>
      <x:c r="AL3441" s="5" t="str">
        <x:v>MARIVELES</x:v>
      </x:c>
      <x:c r="AM3441" s="5" t="str">
        <x:v>Tier 1B (Micro Drop, 1-3 km)</x:v>
      </x:c>
      <x:c r="AN3441" s="14" t="n">
        <x:v>59.9</x:v>
      </x:c>
      <x:c r="AO3441" s="14" t="n">
        <x:v>59.824335001252166</x:v>
      </x:c>
      <x:c r="AP3441" s="14" t="n">
        <x:v>49.878746014248726</x:v>
      </x:c>
      <x:c r="AQ3441" s="14" t="n">
        <x:v>66.12</x:v>
      </x:c>
      <x:c r="AR3441" s="5" t="n">
        <x:v>232</x:v>
      </x:c>
      <x:c r="AS3441" s="11" t="str">
        <x:v>Vertex distance not reproduced within 0.011 km; Screened route is &gt;0.5 km farther; Nearest raw line excluded from fiber screening; Nearest screened line status requires confirmation</x:v>
      </x:c>
      <x:c r="AT3441" s="5" t="str">
        <x:v>Batch 4 &amp; 5 (3,001 - 5,000)</x:v>
      </x:c>
      <x:c r="AU3441" s="5" t="n">
        <x:v>441</x:v>
      </x:c>
    </x:row>
    <x:row r="3442" ht="60" customHeight="1">
      <x:c r="A3442" s="5" t="n">
        <x:v>3438</x:v>
      </x:c>
      <x:c r="B3442" s="5" t="n">
        <x:v>4</x:v>
      </x:c>
      <x:c r="C3442" s="10" t="str">
        <x:v>0300810008</x:v>
      </x:c>
      <x:c r="D3442" s="5" t="str">
        <x:v>Bilolo</x:v>
      </x:c>
      <x:c r="E3442" s="5" t="str">
        <x:v>Orion</x:v>
      </x:c>
      <x:c r="F3442" s="5" t="str">
        <x:v>Bataan</x:v>
      </x:c>
      <x:c r="G3442" s="11" t="str">
        <x:v>C - Line within 0.5 km; node over 1 km</x:v>
      </x:c>
      <x:c r="H3442" s="12" t="n">
        <x:v>1.8736707443634044</x:v>
      </x:c>
      <x:c r="I3442" s="12" t="n">
        <x:v>0.288542538307341</x:v>
      </x:c>
      <x:c r="J3442" s="12" t="n">
        <x:v>0.288542538307341</x:v>
      </x:c>
      <x:c r="K3442" s="12" t="n">
        <x:v>1.87</x:v>
      </x:c>
      <x:c r="L3442" s="12" t="n">
        <x:v>0.00367074436340431</x:v>
      </x:c>
      <x:c r="M3442" s="12" t="n">
        <x:v>1.07</x:v>
      </x:c>
      <x:c r="N3442" s="12" t="n">
        <x:v>-0.7814574616926591</x:v>
      </x:c>
      <x:c r="O3442" s="11" t="str">
        <x:v>ONB001 - TYPE 4A</x:v>
      </x:c>
      <x:c r="P3442" s="11" t="str">
        <x:v>48 CORE</x:v>
      </x:c>
      <x:c r="Q3442" s="11" t="str">
        <x:v>Conditional - mapped route, status unverified</x:v>
      </x:c>
      <x:c r="R3442" s="11" t="str">
        <x:v>Locate an authorized closure or handhole and confirm splicing/capacity; nearby cable alone is insufficient.</x:v>
      </x:c>
      <x:c r="S3442" s="5" t="n">
        <x:v>2894</x:v>
      </x:c>
      <x:c r="T3442" s="5" t="str">
        <x:v>Region III (Central Luzon)</x:v>
      </x:c>
      <x:c r="U3442" s="13" t="n">
        <x:v>14.615158</x:v>
      </x:c>
      <x:c r="V3442" s="13" t="n">
        <x:v>120.561713</x:v>
      </x:c>
      <x:c r="W3442" s="12" t="n">
        <x:v>1.8711784824188484</x:v>
      </x:c>
      <x:c r="X3442" s="12" t="n">
        <x:v>1.067520674230197</x:v>
      </x:c>
      <x:c r="Y3442" s="12" t="n">
        <x:v>0.288542538307341</x:v>
      </x:c>
      <x:c r="Z3442" s="12" t="n">
        <x:v>1.7830263897529444</x:v>
      </x:c>
      <x:c r="AA3442" s="5" t="str">
        <x:v>ONB001 - TYPE 4A</x:v>
      </x:c>
      <x:c r="AB3442" s="6" t="b">
        <x:v>1</x:v>
      </x:c>
      <x:c r="AC3442" s="5" t="n">
        <x:v>3832</x:v>
      </x:c>
      <x:c r="AD3442" s="13" t="n">
        <x:v>120.5791012362917</x:v>
      </x:c>
      <x:c r="AE3442" s="13" t="n">
        <x:v>14.61543787429951</x:v>
      </x:c>
      <x:c r="AF3442" s="5" t="n">
        <x:v>2904</x:v>
      </x:c>
      <x:c r="AG3442" s="13" t="n">
        <x:v>120.56371484849204</x:v>
      </x:c>
      <x:c r="AH3442" s="13" t="n">
        <x:v>14.616890341644153</x:v>
      </x:c>
      <x:c r="AI3442" s="5" t="n">
        <x:v>3347</x:v>
      </x:c>
      <x:c r="AJ3442" s="5" t="str">
        <x:v>Conditional - mapped route, status unverified</x:v>
      </x:c>
      <x:c r="AK3442" s="5" t="n">
        <x:v>3440</x:v>
      </x:c>
      <x:c r="AL3442" s="5" t="str">
        <x:v>ORION</x:v>
      </x:c>
      <x:c r="AM3442" s="5" t="str">
        <x:v>Tier 1B (Micro Drop, 1-3 km)</x:v>
      </x:c>
      <x:c r="AN3442" s="14" t="n">
        <x:v>63.6</x:v>
      </x:c>
      <x:c r="AO3442" s="14" t="n">
        <x:v>63.61542747316884</x:v>
      </x:c>
      <x:c r="AP3442" s="14" t="n">
        <x:v>63.54986474928559</x:v>
      </x:c>
      <x:c r="AQ3442" s="14" t="n">
        <x:v>66.12</x:v>
      </x:c>
      <x:c r="AR3442" s="5" t="n">
        <x:v>682</x:v>
      </x:c>
      <x:c r="AS3442" s="11" t="str">
        <x:v>Vertex method overstates route distance &gt;0.5 km; Nearest screened line status requires confirmation</x:v>
      </x:c>
      <x:c r="AT3442" s="5" t="str">
        <x:v>Batch 4 &amp; 5 (3,001 - 5,000)</x:v>
      </x:c>
      <x:c r="AU3442" s="5" t="n">
        <x:v>442</x:v>
      </x:c>
    </x:row>
    <x:row r="3443" ht="60" customHeight="1">
      <x:c r="A3443" s="5" t="n">
        <x:v>3439</x:v>
      </x:c>
      <x:c r="B3443" s="5" t="n">
        <x:v>4</x:v>
      </x:c>
      <x:c r="C3443" s="10" t="str">
        <x:v>0307109002</x:v>
      </x:c>
      <x:c r="D3443" s="5" t="str">
        <x:v>Antipolo</x:v>
      </x:c>
      <x:c r="E3443" s="5" t="str">
        <x:v>San Antonio</x:v>
      </x:c>
      <x:c r="F3443" s="5" t="str">
        <x:v>Zambales</x:v>
      </x:c>
      <x:c r="G3443" s="11" t="str">
        <x:v>D - Other node or line within 3 km</x:v>
      </x:c>
      <x:c r="H3443" s="12" t="n">
        <x:v>1.1450495805162042</x:v>
      </x:c>
      <x:c r="I3443" s="12" t="n">
        <x:v>0.667290925418625</x:v>
      </x:c>
      <x:c r="J3443" s="12" t="n">
        <x:v>0.667290925418625</x:v>
      </x:c>
      <x:c r="K3443" s="12" t="n">
        <x:v>1.15</x:v>
      </x:c>
      <x:c r="L3443" s="12" t="n">
        <x:v>-0.004950419483795709</x:v>
      </x:c>
      <x:c r="M3443" s="12" t="n">
        <x:v>0.7</x:v>
      </x:c>
      <x:c r="N3443" s="12" t="n">
        <x:v>-0.03270907458137495</x:v>
      </x:c>
      <x:c r="O3443" s="11" t="str">
        <x:v>SAZ003 - PM</x:v>
      </x:c>
      <x:c r="P3443" s="11" t="str">
        <x:v>BACKBONE ROUTE</x:v>
      </x:c>
      <x:c r="Q3443" s="11" t="str">
        <x:v>Conditional - mapped route, status unverified</x:v>
      </x:c>
      <x:c r="R3443" s="11" t="str">
        <x:v>Compare a routed node lateral with an approved line tap; survey crossings and permissions.</x:v>
      </x:c>
      <x:c r="S3443" s="5" t="n">
        <x:v>3293</x:v>
      </x:c>
      <x:c r="T3443" s="5" t="str">
        <x:v>Region III (Central Luzon)</x:v>
      </x:c>
      <x:c r="U3443" s="13" t="n">
        <x:v>14.942194</x:v>
      </x:c>
      <x:c r="V3443" s="13" t="n">
        <x:v>120.097218</x:v>
      </x:c>
      <x:c r="W3443" s="12" t="n">
        <x:v>1.1478052298860788</x:v>
      </x:c>
      <x:c r="X3443" s="12" t="n">
        <x:v>0.6982737317817217</x:v>
      </x:c>
      <x:c r="Y3443" s="12" t="n">
        <x:v>0.667290925418625</x:v>
      </x:c>
      <x:c r="Z3443" s="12" t="n">
        <x:v>0.7320576576819001</x:v>
      </x:c>
      <x:c r="AA3443" s="5" t="str">
        <x:v>SAZ003 - PM</x:v>
      </x:c>
      <x:c r="AB3443" s="6" t="b">
        <x:v>1</x:v>
      </x:c>
      <x:c r="AC3443" s="5" t="n">
        <x:v>3918</x:v>
      </x:c>
      <x:c r="AD3443" s="13" t="n">
        <x:v>120.0904508783574</x:v>
      </x:c>
      <x:c r="AE3443" s="13" t="n">
        <x:v>14.95018182800373</x:v>
      </x:c>
      <x:c r="AF3443" s="5" t="n">
        <x:v>3259</x:v>
      </x:c>
      <x:c r="AG3443" s="13" t="n">
        <x:v>120.09461766819105</x:v>
      </x:c>
      <x:c r="AH3443" s="13" t="n">
        <x:v>14.947669235342735</x:v>
      </x:c>
      <x:c r="AI3443" s="5" t="n">
        <x:v>3259</x:v>
      </x:c>
      <x:c r="AJ3443" s="5" t="str">
        <x:v>Conditional - mapped route, status unverified</x:v>
      </x:c>
      <x:c r="AK3443" s="5" t="n">
        <x:v>3417</x:v>
      </x:c>
      <x:c r="AL3443" s="5" t="str">
        <x:v>SAN NARCISO</x:v>
      </x:c>
      <x:c r="AM3443" s="5" t="str">
        <x:v>Tier 1B (Micro Drop, 1-3 km)</x:v>
      </x:c>
      <x:c r="AN3443" s="14" t="n">
        <x:v>78.2</x:v>
      </x:c>
      <x:c r="AO3443" s="14" t="n">
        <x:v>78.1585666193848</x:v>
      </x:c>
      <x:c r="AP3443" s="14" t="n">
        <x:v>78.27113063241646</x:v>
      </x:c>
      <x:c r="AQ3443" s="14" t="n">
        <x:v>66.11</x:v>
      </x:c>
      <x:c r="AR3443" s="5" t="n">
        <x:v>160</x:v>
      </x:c>
      <x:c r="AS3443" s="11" t="str">
        <x:v>Nearest screened line status requires confirmation</x:v>
      </x:c>
      <x:c r="AT3443" s="5" t="str">
        <x:v>Batch 4 &amp; 5 (3,001 - 5,000)</x:v>
      </x:c>
      <x:c r="AU3443" s="5" t="n">
        <x:v>443</x:v>
      </x:c>
    </x:row>
    <x:row r="3444" ht="60" customHeight="1">
      <x:c r="A3444" s="5" t="n">
        <x:v>3440</x:v>
      </x:c>
      <x:c r="B3444" s="5" t="n">
        <x:v>4</x:v>
      </x:c>
      <x:c r="C3444" s="10" t="str">
        <x:v>0305407013</x:v>
      </x:c>
      <x:c r="D3444" s="5" t="str">
        <x:v>San Antonio</x:v>
      </x:c>
      <x:c r="E3444" s="5" t="str">
        <x:v>Guagua</x:v>
      </x:c>
      <x:c r="F3444" s="5" t="str">
        <x:v>Pampanga</x:v>
      </x:c>
      <x:c r="G3444" s="11" t="str">
        <x:v>C - Line within 0.5 km; node over 1 km</x:v>
      </x:c>
      <x:c r="H3444" s="12" t="n">
        <x:v>1.872316824676215</x:v>
      </x:c>
      <x:c r="I3444" s="12" t="n">
        <x:v>0.24286927359421578</x:v>
      </x:c>
      <x:c r="J3444" s="12" t="n">
        <x:v>0.24286927359421578</x:v>
      </x:c>
      <x:c r="K3444" s="12" t="n">
        <x:v>1.87</x:v>
      </x:c>
      <x:c r="L3444" s="12" t="n">
        <x:v>0.002316824676214857</x:v>
      </x:c>
      <x:c r="M3444" s="12" t="n">
        <x:v>0.31</x:v>
      </x:c>
      <x:c r="N3444" s="12" t="n">
        <x:v>-0.06713072640578421</x:v>
      </x:c>
      <x:c r="O3444" s="11" t="str">
        <x:v>GAP003 - TYPE 3</x:v>
      </x:c>
      <x:c r="P3444" s="11" t="str">
        <x:v>foc</x:v>
      </x:c>
      <x:c r="Q3444" s="11" t="str">
        <x:v>Conditional - mapped route, status unverified</x:v>
      </x:c>
      <x:c r="R3444" s="11" t="str">
        <x:v>Locate an authorized closure or handhole and confirm splicing/capacity; nearby cable alone is insufficient.</x:v>
      </x:c>
      <x:c r="S3444" s="5" t="n">
        <x:v>2826</x:v>
      </x:c>
      <x:c r="T3444" s="5" t="str">
        <x:v>Region III (Central Luzon)</x:v>
      </x:c>
      <x:c r="U3444" s="13" t="n">
        <x:v>14.964807</x:v>
      </x:c>
      <x:c r="V3444" s="13" t="n">
        <x:v>120.614169</x:v>
      </x:c>
      <x:c r="W3444" s="12" t="n">
        <x:v>1.8725427295203276</x:v>
      </x:c>
      <x:c r="X3444" s="12" t="n">
        <x:v>0.25767765948916693</x:v>
      </x:c>
      <x:c r="Y3444" s="12" t="n">
        <x:v>0.24286927359421578</x:v>
      </x:c>
      <x:c r="Z3444" s="12" t="n">
        <x:v>0.24822699258716288</x:v>
      </x:c>
      <x:c r="AA3444" s="5" t="str">
        <x:v>GAP003 - TYPE 3</x:v>
      </x:c>
      <x:c r="AB3444" s="6" t="b">
        <x:v>1</x:v>
      </x:c>
      <x:c r="AC3444" s="5" t="n">
        <x:v>3858</x:v>
      </x:c>
      <x:c r="AD3444" s="13" t="n">
        <x:v>120.6294200145769</x:v>
      </x:c>
      <x:c r="AE3444" s="13" t="n">
        <x:v>14.97296273248183</x:v>
      </x:c>
      <x:c r="AF3444" s="5" t="n">
        <x:v>2999</x:v>
      </x:c>
      <x:c r="AG3444" s="13" t="n">
        <x:v>120.61320740025829</x:v>
      </x:c>
      <x:c r="AH3444" s="13" t="n">
        <x:v>14.966792943499403</x:v>
      </x:c>
      <x:c r="AI3444" s="5" t="n">
        <x:v>2999</x:v>
      </x:c>
      <x:c r="AJ3444" s="5" t="str">
        <x:v>Conditional - mapped route, status unverified</x:v>
      </x:c>
      <x:c r="AK3444" s="5" t="n">
        <x:v>3446</x:v>
      </x:c>
      <x:c r="AL3444" s="5" t="str">
        <x:v>GUAGUA</x:v>
      </x:c>
      <x:c r="AM3444" s="5" t="str">
        <x:v>Tier 1B (Micro Drop, 1-3 km)</x:v>
      </x:c>
      <x:c r="AN3444" s="14" t="n">
        <x:v>63.6</x:v>
      </x:c>
      <x:c r="AO3444" s="14" t="n">
        <x:v>63.61542747316884</x:v>
      </x:c>
      <x:c r="AP3444" s="14" t="n">
        <x:v>63.574037608937196</x:v>
      </x:c>
      <x:c r="AQ3444" s="14" t="n">
        <x:v>66.11</x:v>
      </x:c>
      <x:c r="AR3444" s="5" t="n">
        <x:v>389</x:v>
      </x:c>
      <x:c r="AS3444" s="11" t="str">
        <x:v>Vertex distance not reproduced within 0.011 km; Nearest screened line status requires confirmation</x:v>
      </x:c>
      <x:c r="AT3444" s="5" t="str">
        <x:v>Batch 4 &amp; 5 (3,001 - 5,000)</x:v>
      </x:c>
      <x:c r="AU3444" s="5" t="n">
        <x:v>444</x:v>
      </x:c>
    </x:row>
    <x:row r="3445" ht="60" customHeight="1">
      <x:c r="A3445" s="5" t="n">
        <x:v>3441</x:v>
      </x:c>
      <x:c r="B3445" s="5" t="n">
        <x:v>4</x:v>
      </x:c>
      <x:c r="C3445" s="10" t="str">
        <x:v>0500504032</x:v>
      </x:c>
      <x:c r="D3445" s="5" t="str">
        <x:v>Morera</x:v>
      </x:c>
      <x:c r="E3445" s="5" t="str">
        <x:v>Guinobatan</x:v>
      </x:c>
      <x:c r="F3445" s="5" t="str">
        <x:v>Albay</x:v>
      </x:c>
      <x:c r="G3445" s="11" t="str">
        <x:v>C - Line within 0.5 km; node over 1 km</x:v>
      </x:c>
      <x:c r="H3445" s="12" t="n">
        <x:v>1.5635121390149762</x:v>
      </x:c>
      <x:c r="I3445" s="12" t="n">
        <x:v>0.2578171765663615</x:v>
      </x:c>
      <x:c r="J3445" s="12" t="n">
        <x:v>0.2578171765663615</x:v>
      </x:c>
      <x:c r="K3445" s="12" t="n">
        <x:v>1.57</x:v>
      </x:c>
      <x:c r="L3445" s="12" t="n">
        <x:v>-0.006487860985023852</x:v>
      </x:c>
      <x:c r="M3445" s="12" t="n">
        <x:v>0.26</x:v>
      </x:c>
      <x:c r="N3445" s="12" t="n">
        <x:v>-0.0021828234336385144</x:v>
      </x:c>
      <x:c r="O3445" s="11" t="str">
        <x:v>GNA001
- BP</x:v>
      </x:c>
      <x:c r="P3445" s="11" t="str">
        <x:v>IRIGA - LEGAZPI</x:v>
      </x:c>
      <x:c r="Q3445" s="11" t="str">
        <x:v>Stronger evidence - built or existing label</x:v>
      </x:c>
      <x:c r="R3445" s="11" t="str">
        <x:v>Locate an authorized closure or handhole and confirm splicing/capacity; nearby cable alone is insufficient.</x:v>
      </x:c>
      <x:c r="S3445" s="5" t="n">
        <x:v>2840</x:v>
      </x:c>
      <x:c r="T3445" s="5" t="str">
        <x:v>Region V (Bicol Region)</x:v>
      </x:c>
      <x:c r="U3445" s="13" t="n">
        <x:v>13.198614</x:v>
      </x:c>
      <x:c r="V3445" s="13" t="n">
        <x:v>123.593705</x:v>
      </x:c>
      <x:c r="W3445" s="12" t="n">
        <x:v>1.566562860490578</x:v>
      </x:c>
      <x:c r="X3445" s="12" t="n">
        <x:v>0.2601415375598968</x:v>
      </x:c>
      <x:c r="Y3445" s="12" t="n">
        <x:v>0.2578171765663615</x:v>
      </x:c>
      <x:c r="Z3445" s="12" t="n">
        <x:v>0.2578171765663615</x:v>
      </x:c>
      <x:c r="AA3445" s="5" t="str">
        <x:v>GNA001
- BP</x:v>
      </x:c>
      <x:c r="AB3445" s="6" t="b">
        <x:v>1</x:v>
      </x:c>
      <x:c r="AC3445" s="5" t="n">
        <x:v>4531</x:v>
      </x:c>
      <x:c r="AD3445" s="13" t="n">
        <x:v>123.603825</x:v>
      </x:c>
      <x:c r="AE3445" s="13" t="n">
        <x:v>13.188544</x:v>
      </x:c>
      <x:c r="AF3445" s="5" t="n">
        <x:v>4219</x:v>
      </x:c>
      <x:c r="AG3445" s="13" t="n">
        <x:v>123.59146785083317</x:v>
      </x:c>
      <x:c r="AH3445" s="13" t="n">
        <x:v>13.197822782558632</x:v>
      </x:c>
      <x:c r="AI3445" s="5" t="n">
        <x:v>4219</x:v>
      </x:c>
      <x:c r="AJ3445" s="5" t="str">
        <x:v>Stronger evidence - built or existing label</x:v>
      </x:c>
      <x:c r="AK3445" s="5" t="n">
        <x:v>4219</x:v>
      </x:c>
      <x:c r="AL3445" s="5" t="str">
        <x:v>IRIGA - LEGAZPI</x:v>
      </x:c>
      <x:c r="AM3445" s="5" t="str">
        <x:v>Tier 1B (Micro Drop, 1-3 km)</x:v>
      </x:c>
      <x:c r="AN3445" s="14" t="n">
        <x:v>69.3</x:v>
      </x:c>
      <x:c r="AO3445" s="14" t="n">
        <x:v>69.25421120354032</x:v>
      </x:c>
      <x:c r="AP3445" s="14" t="n">
        <x:v>69.38249422897069</x:v>
      </x:c>
      <x:c r="AQ3445" s="14" t="n">
        <x:v>66.1</x:v>
      </x:c>
      <x:c r="AR3445" s="5" t="n">
        <x:v>184</x:v>
      </x:c>
      <x:c r="AS3445" s="11" t="str"/>
      <x:c r="AT3445" s="5" t="str">
        <x:v>Batch 4 &amp; 5 (3,001 - 5,000)</x:v>
      </x:c>
      <x:c r="AU3445" s="5" t="n">
        <x:v>445</x:v>
      </x:c>
    </x:row>
    <x:row r="3446" ht="60" customHeight="1">
      <x:c r="A3446" s="5" t="n">
        <x:v>3442</x:v>
      </x:c>
      <x:c r="B3446" s="5" t="n">
        <x:v>4</x:v>
      </x:c>
      <x:c r="C3446" s="10" t="str">
        <x:v>0304916033</x:v>
      </x:c>
      <x:c r="D3446" s="5" t="str">
        <x:v>San Roque</x:v>
      </x:c>
      <x:c r="E3446" s="5" t="str">
        <x:v>Lupao</x:v>
      </x:c>
      <x:c r="F3446" s="5" t="str">
        <x:v>Nueva Ecija</x:v>
      </x:c>
      <x:c r="G3446" s="11" t="str">
        <x:v>C - Line within 0.5 km; node over 1 km</x:v>
      </x:c>
      <x:c r="H3446" s="12" t="n">
        <x:v>1.3769283839696203</x:v>
      </x:c>
      <x:c r="I3446" s="12" t="n">
        <x:v>0.14827370017066105</x:v>
      </x:c>
      <x:c r="J3446" s="12" t="n">
        <x:v>0.14827370017066105</x:v>
      </x:c>
      <x:c r="K3446" s="12" t="n">
        <x:v>1.38</x:v>
      </x:c>
      <x:c r="L3446" s="12" t="n">
        <x:v>-0.0030716160303796425</x:v>
      </x:c>
      <x:c r="M3446" s="12" t="n">
        <x:v>0.69</x:v>
      </x:c>
      <x:c r="N3446" s="12" t="n">
        <x:v>-0.5417262998293388</x:v>
      </x:c>
      <x:c r="O3446" s="11" t="str">
        <x:v>LPN001 - TYPE 4</x:v>
      </x:c>
      <x:c r="P3446" s="11" t="str">
        <x:v>BINALONAN - UMINGAN</x:v>
      </x:c>
      <x:c r="Q3446" s="11" t="str">
        <x:v>Stronger evidence - built or existing label</x:v>
      </x:c>
      <x:c r="R3446" s="11" t="str">
        <x:v>Locate an authorized closure or handhole and confirm splicing/capacity; nearby cable alone is insufficient.</x:v>
      </x:c>
      <x:c r="S3446" s="5" t="n">
        <x:v>2648</x:v>
      </x:c>
      <x:c r="T3446" s="5" t="str">
        <x:v>Region III (Central Luzon)</x:v>
      </x:c>
      <x:c r="U3446" s="13" t="n">
        <x:v>15.895476</x:v>
      </x:c>
      <x:c r="V3446" s="13" t="n">
        <x:v>120.891319</x:v>
      </x:c>
      <x:c r="W3446" s="12" t="n">
        <x:v>1.3813687120494293</x:v>
      </x:c>
      <x:c r="X3446" s="12" t="n">
        <x:v>0.6875020392535899</x:v>
      </x:c>
      <x:c r="Y3446" s="12" t="n">
        <x:v>0.14827370017066105</x:v>
      </x:c>
      <x:c r="Z3446" s="12" t="n">
        <x:v>0.14827370017066105</x:v>
      </x:c>
      <x:c r="AA3446" s="5" t="str">
        <x:v>LPN001 - TYPE 4</x:v>
      </x:c>
      <x:c r="AB3446" s="6" t="b">
        <x:v>1</x:v>
      </x:c>
      <x:c r="AC3446" s="5" t="n">
        <x:v>3742</x:v>
      </x:c>
      <x:c r="AD3446" s="13" t="n">
        <x:v>120.8979079985535</x:v>
      </x:c>
      <x:c r="AE3446" s="13" t="n">
        <x:v>15.88479099995597</x:v>
      </x:c>
      <x:c r="AF3446" s="5" t="n">
        <x:v>3469</x:v>
      </x:c>
      <x:c r="AG3446" s="13" t="n">
        <x:v>120.89262949390479</x:v>
      </x:c>
      <x:c r="AH3446" s="13" t="n">
        <x:v>15.895908417344392</x:v>
      </x:c>
      <x:c r="AI3446" s="5" t="n">
        <x:v>3469</x:v>
      </x:c>
      <x:c r="AJ3446" s="5" t="str">
        <x:v>Stronger evidence - built or existing label</x:v>
      </x:c>
      <x:c r="AK3446" s="5" t="n">
        <x:v>3469</x:v>
      </x:c>
      <x:c r="AL3446" s="5" t="str">
        <x:v>BINALONAN - UMINGAN</x:v>
      </x:c>
      <x:c r="AM3446" s="5" t="str">
        <x:v>Tier 1B (Micro Drop, 1-3 km)</x:v>
      </x:c>
      <x:c r="AN3446" s="14" t="n">
        <x:v>73.1</x:v>
      </x:c>
      <x:c r="AO3446" s="14" t="n">
        <x:v>73.1283645506926</x:v>
      </x:c>
      <x:c r="AP3446" s="14" t="n">
        <x:v>73.19303301666784</x:v>
      </x:c>
      <x:c r="AQ3446" s="14" t="n">
        <x:v>66.1</x:v>
      </x:c>
      <x:c r="AR3446" s="5" t="n">
        <x:v>180</x:v>
      </x:c>
      <x:c r="AS3446" s="11" t="str">
        <x:v>Vertex method overstates route distance &gt;0.5 km</x:v>
      </x:c>
      <x:c r="AT3446" s="5" t="str">
        <x:v>Batch 4 &amp; 5 (3,001 - 5,000)</x:v>
      </x:c>
      <x:c r="AU3446" s="5" t="n">
        <x:v>446</x:v>
      </x:c>
    </x:row>
    <x:row r="3447" ht="60" customHeight="1">
      <x:c r="A3447" s="5" t="n">
        <x:v>3443</x:v>
      </x:c>
      <x:c r="B3447" s="5" t="n">
        <x:v>4</x:v>
      </x:c>
      <x:c r="C3447" s="10" t="str">
        <x:v>0402120001</x:v>
      </x:c>
      <x:c r="D3447" s="5" t="str">
        <x:v>Amaya I</x:v>
      </x:c>
      <x:c r="E3447" s="5" t="str">
        <x:v>Tanza</x:v>
      </x:c>
      <x:c r="F3447" s="5" t="str">
        <x:v>Cavite</x:v>
      </x:c>
      <x:c r="G3447" s="11" t="str">
        <x:v>C - Line within 0.5 km; node over 1 km</x:v>
      </x:c>
      <x:c r="H3447" s="12" t="n">
        <x:v>1.87096154939661</x:v>
      </x:c>
      <x:c r="I3447" s="12" t="n">
        <x:v>0.43915224116259727</x:v>
      </x:c>
      <x:c r="J3447" s="12" t="n">
        <x:v>0.43915224116259727</x:v>
      </x:c>
      <x:c r="K3447" s="12" t="n">
        <x:v>1.88</x:v>
      </x:c>
      <x:c r="L3447" s="12" t="n">
        <x:v>-0.009038450603389814</x:v>
      </x:c>
      <x:c r="M3447" s="12" t="n">
        <x:v>0.48</x:v>
      </x:c>
      <x:c r="N3447" s="12" t="n">
        <x:v>-0.040847758837402715</x:v>
      </x:c>
      <x:c r="O3447" s="11" t="str">
        <x:v>TZC001
- TYPE 3</x:v>
      </x:c>
      <x:c r="P3447" s="11" t="str">
        <x:v>PSG001 RELIANCE TO NCC001</x:v>
      </x:c>
      <x:c r="Q3447" s="11" t="str">
        <x:v>Conditional - mapped route, status unverified</x:v>
      </x:c>
      <x:c r="R3447" s="11" t="str">
        <x:v>Locate an authorized closure or handhole and confirm splicing/capacity; nearby cable alone is insufficient.</x:v>
      </x:c>
      <x:c r="S3447" s="5" t="n">
        <x:v>3069</x:v>
      </x:c>
      <x:c r="T3447" s="5" t="str">
        <x:v>Region IV-A (CALABARZON)</x:v>
      </x:c>
      <x:c r="U3447" s="13" t="n">
        <x:v>14.383228</x:v>
      </x:c>
      <x:c r="V3447" s="13" t="n">
        <x:v>120.833686</x:v>
      </x:c>
      <x:c r="W3447" s="12" t="n">
        <x:v>1.8757314891173609</x:v>
      </x:c>
      <x:c r="X3447" s="12" t="n">
        <x:v>0.447187655195154</x:v>
      </x:c>
      <x:c r="Y3447" s="12" t="n">
        <x:v>0.43915224116259727</x:v>
      </x:c>
      <x:c r="Z3447" s="12" t="n">
        <x:v>0.44388083802130035</x:v>
      </x:c>
      <x:c r="AA3447" s="5" t="str">
        <x:v>TZC001
- TYPE 3</x:v>
      </x:c>
      <x:c r="AB3447" s="6" t="b">
        <x:v>1</x:v>
      </x:c>
      <x:c r="AC3447" s="5" t="n">
        <x:v>4524</x:v>
      </x:c>
      <x:c r="AD3447" s="13" t="n">
        <x:v>120.8228910501019</x:v>
      </x:c>
      <x:c r="AE3447" s="13" t="n">
        <x:v>14.36999124833915</x:v>
      </x:c>
      <x:c r="AF3447" s="5" t="n">
        <x:v>4010</x:v>
      </x:c>
      <x:c r="AG3447" s="13" t="n">
        <x:v>120.83618652803685</x:v>
      </x:c>
      <x:c r="AH3447" s="13" t="n">
        <x:v>14.380095523366249</x:v>
      </x:c>
      <x:c r="AI3447" s="5" t="n">
        <x:v>4158</x:v>
      </x:c>
      <x:c r="AJ3447" s="5" t="str">
        <x:v>Conditional - mapped route, status unverified</x:v>
      </x:c>
      <x:c r="AK3447" s="5" t="n">
        <x:v>4205</x:v>
      </x:c>
      <x:c r="AL3447" s="5" t="str">
        <x:v>TANZA</x:v>
      </x:c>
      <x:c r="AM3447" s="5" t="str">
        <x:v>Tier 1B (Micro Drop, 1-3 km)</x:v>
      </x:c>
      <x:c r="AN3447" s="14" t="n">
        <x:v>63.5</x:v>
      </x:c>
      <x:c r="AO3447" s="14" t="n">
        <x:v>63.43700691439377</x:v>
      </x:c>
      <x:c r="AP3447" s="14" t="n">
        <x:v>63.5982455995407</x:v>
      </x:c>
      <x:c r="AQ3447" s="14" t="n">
        <x:v>66.09</x:v>
      </x:c>
      <x:c r="AR3447" s="5" t="n">
        <x:v>1248</x:v>
      </x:c>
      <x:c r="AS3447" s="11" t="str">
        <x:v>Vertex distance not reproduced within 0.011 km; Nearest screened line status requires confirmation</x:v>
      </x:c>
      <x:c r="AT3447" s="5" t="str">
        <x:v>Batch 4 &amp; 5 (3,001 - 5,000)</x:v>
      </x:c>
      <x:c r="AU3447" s="5" t="n">
        <x:v>447</x:v>
      </x:c>
    </x:row>
    <x:row r="3448" ht="60" customHeight="1">
      <x:c r="A3448" s="5" t="n">
        <x:v>3444</x:v>
      </x:c>
      <x:c r="B3448" s="5" t="n">
        <x:v>4</x:v>
      </x:c>
      <x:c r="C3448" s="10" t="str">
        <x:v>0304924013</x:v>
      </x:c>
      <x:c r="D3448" s="5" t="str">
        <x:v>San Mariano</x:v>
      </x:c>
      <x:c r="E3448" s="5" t="str">
        <x:v>San Antonio</x:v>
      </x:c>
      <x:c r="F3448" s="5" t="str">
        <x:v>Nueva Ecija</x:v>
      </x:c>
      <x:c r="G3448" s="11" t="str">
        <x:v>D - Other node or line within 3 km</x:v>
      </x:c>
      <x:c r="H3448" s="12" t="n">
        <x:v>1.3561095657608346</x:v>
      </x:c>
      <x:c r="I3448" s="12" t="n">
        <x:v>3.454825818338559</x:v>
      </x:c>
      <x:c r="J3448" s="12" t="n">
        <x:v>1.3561095657608346</x:v>
      </x:c>
      <x:c r="K3448" s="12" t="n">
        <x:v>1.36</x:v>
      </x:c>
      <x:c r="L3448" s="12" t="n">
        <x:v>-0.0038904342391654634</x:v>
      </x:c>
      <x:c r="M3448" s="12" t="n">
        <x:v>3.46</x:v>
      </x:c>
      <x:c r="N3448" s="12" t="n">
        <x:v>-0.005174181661440791</x:v>
      </x:c>
      <x:c r="O3448" s="11" t="str">
        <x:v>SAN001 - TYPE 3</x:v>
      </x:c>
      <x:c r="P3448" s="11" t="str">
        <x:v>SANTA ROSA TO ARAYAT</x:v>
      </x:c>
      <x:c r="Q3448" s="11" t="str">
        <x:v>Conditional - mapped route, status unverified</x:v>
      </x:c>
      <x:c r="R3448" s="11" t="str">
        <x:v>Compare a routed node lateral with an approved line tap; survey crossings and permissions.</x:v>
      </x:c>
      <x:c r="S3448" s="5" t="n">
        <x:v>4117</x:v>
      </x:c>
      <x:c r="T3448" s="5" t="str">
        <x:v>Region III (Central Luzon)</x:v>
      </x:c>
      <x:c r="U3448" s="13" t="n">
        <x:v>15.319111</x:v>
      </x:c>
      <x:c r="V3448" s="13" t="n">
        <x:v>120.863957</x:v>
      </x:c>
      <x:c r="W3448" s="12" t="n">
        <x:v>1.3612032551765008</x:v>
      </x:c>
      <x:c r="X3448" s="12" t="n">
        <x:v>3.459654736026934</x:v>
      </x:c>
      <x:c r="Y3448" s="12" t="n">
        <x:v>3.454825818338559</x:v>
      </x:c>
      <x:c r="Z3448" s="12" t="n">
        <x:v>7.844757419465615</x:v>
      </x:c>
      <x:c r="AA3448" s="5" t="str">
        <x:v>SAN001 - TYPE 3</x:v>
      </x:c>
      <x:c r="AB3448" s="6" t="b">
        <x:v>1</x:v>
      </x:c>
      <x:c r="AC3448" s="5" t="n">
        <x:v>3750</x:v>
      </x:c>
      <x:c r="AD3448" s="13" t="n">
        <x:v>120.8585320005891</x:v>
      </x:c>
      <x:c r="AE3448" s="13" t="n">
        <x:v>15.30804398573453</x:v>
      </x:c>
      <x:c r="AF3448" s="5" t="n">
        <x:v>3222</x:v>
      </x:c>
      <x:c r="AG3448" s="13" t="n">
        <x:v>120.89083430010068</x:v>
      </x:c>
      <x:c r="AH3448" s="13" t="n">
        <x:v>15.301953780760472</x:v>
      </x:c>
      <x:c r="AI3448" s="5" t="n">
        <x:v>3222</x:v>
      </x:c>
      <x:c r="AJ3448" s="5" t="str">
        <x:v>Conditional - mapped route, status unverified</x:v>
      </x:c>
      <x:c r="AK3448" s="5" t="n">
        <x:v>3409</x:v>
      </x:c>
      <x:c r="AL3448" s="5" t="str">
        <x:v>SEGMENT 18 (BALIUAG - ZARAGOZA)</x:v>
      </x:c>
      <x:c r="AM3448" s="5" t="str">
        <x:v>Tier 1B (Micro Drop, 1-3 km)</x:v>
      </x:c>
      <x:c r="AN3448" s="14" t="n">
        <x:v>63.5</x:v>
      </x:c>
      <x:c r="AO3448" s="14" t="n">
        <x:v>63.55062628956224</x:v>
      </x:c>
      <x:c r="AP3448" s="14" t="n">
        <x:v>63.63309292732272</x:v>
      </x:c>
      <x:c r="AQ3448" s="14" t="n">
        <x:v>66.09</x:v>
      </x:c>
      <x:c r="AR3448" s="5" t="n">
        <x:v>679</x:v>
      </x:c>
      <x:c r="AS3448" s="11" t="str">
        <x:v>Nearest screened line status requires confirmation</x:v>
      </x:c>
      <x:c r="AT3448" s="5" t="str">
        <x:v>Batch 4 &amp; 5 (3,001 - 5,000)</x:v>
      </x:c>
      <x:c r="AU3448" s="5" t="n">
        <x:v>448</x:v>
      </x:c>
    </x:row>
    <x:row r="3449" ht="60" customHeight="1">
      <x:c r="A3449" s="5" t="n">
        <x:v>3445</x:v>
      </x:c>
      <x:c r="B3449" s="5" t="n">
        <x:v>4</x:v>
      </x:c>
      <x:c r="C3449" s="10" t="str">
        <x:v>0304910004</x:v>
      </x:c>
      <x:c r="D3449" s="5" t="str">
        <x:v>Padolina</x:v>
      </x:c>
      <x:c r="E3449" s="5" t="str">
        <x:v>General Tinio</x:v>
      </x:c>
      <x:c r="F3449" s="5" t="str">
        <x:v>Nueva Ecija</x:v>
      </x:c>
      <x:c r="G3449" s="11" t="str">
        <x:v>D - Other node or line within 3 km</x:v>
      </x:c>
      <x:c r="H3449" s="12" t="n">
        <x:v>1.3601300346972596</x:v>
      </x:c>
      <x:c r="I3449" s="12" t="n">
        <x:v>8.081937442342134</x:v>
      </x:c>
      <x:c r="J3449" s="12" t="n">
        <x:v>1.3601300346972596</x:v>
      </x:c>
      <x:c r="K3449" s="12" t="n">
        <x:v>1.36</x:v>
      </x:c>
      <x:c r="L3449" s="12" t="n">
        <x:v>0.00013003469725947348</x:v>
      </x:c>
      <x:c r="M3449" s="12" t="n">
        <x:v>8.39</x:v>
      </x:c>
      <x:c r="N3449" s="12" t="n">
        <x:v>-0.30806255765786617</x:v>
      </x:c>
      <x:c r="O3449" s="11" t="str">
        <x:v>PRN001 - BP</x:v>
      </x:c>
      <x:c r="P3449" s="11" t="str">
        <x:v>Untitled Path</x:v>
      </x:c>
      <x:c r="Q3449" s="11" t="str">
        <x:v>Conditional - mapped route, status unverified</x:v>
      </x:c>
      <x:c r="R3449" s="11" t="str">
        <x:v>Compare a routed node lateral with an approved line tap; survey crossings and permissions.</x:v>
      </x:c>
      <x:c r="S3449" s="5" t="n">
        <x:v>4123</x:v>
      </x:c>
      <x:c r="T3449" s="5" t="str">
        <x:v>Region III (Central Luzon)</x:v>
      </x:c>
      <x:c r="U3449" s="13" t="n">
        <x:v>15.346741</x:v>
      </x:c>
      <x:c r="V3449" s="13" t="n">
        <x:v>121.02753</x:v>
      </x:c>
      <x:c r="W3449" s="12" t="n">
        <x:v>1.360966632940166</x:v>
      </x:c>
      <x:c r="X3449" s="12" t="n">
        <x:v>8.082217054597908</x:v>
      </x:c>
      <x:c r="Y3449" s="12" t="n">
        <x:v>8.081937442342134</x:v>
      </x:c>
      <x:c r="Z3449" s="12" t="n">
        <x:v>9.51951589468662</x:v>
      </x:c>
      <x:c r="AA3449" s="5" t="str">
        <x:v>PRN001 - BP</x:v>
      </x:c>
      <x:c r="AB3449" s="6" t="b">
        <x:v>1</x:v>
      </x:c>
      <x:c r="AC3449" s="5" t="n">
        <x:v>3746</x:v>
      </x:c>
      <x:c r="AD3449" s="13" t="n">
        <x:v>121.0170369966311</x:v>
      </x:c>
      <x:c r="AE3449" s="13" t="n">
        <x:v>15.35362699767564</x:v>
      </x:c>
      <x:c r="AF3449" s="5" t="n">
        <x:v>3249</x:v>
      </x:c>
      <x:c r="AG3449" s="13" t="n">
        <x:v>120.9611060821632</x:v>
      </x:c>
      <x:c r="AH3449" s="13" t="n">
        <x:v>15.31239913980655</x:v>
      </x:c>
      <x:c r="AI3449" s="5" t="n">
        <x:v>3249</x:v>
      </x:c>
      <x:c r="AJ3449" s="5" t="str">
        <x:v>Conditional - mapped route, status unverified</x:v>
      </x:c>
      <x:c r="AK3449" s="5" t="n">
        <x:v>3409</x:v>
      </x:c>
      <x:c r="AL3449" s="5" t="str">
        <x:v>SEGMENT 18 (BALIUAG - ZARAGOZA)</x:v>
      </x:c>
      <x:c r="AM3449" s="5" t="str">
        <x:v>Tier 1B (Micro Drop, 1-3 km)</x:v>
      </x:c>
      <x:c r="AN3449" s="14" t="n">
        <x:v>63.5</x:v>
      </x:c>
      <x:c r="AO3449" s="14" t="n">
        <x:v>63.55062628956224</x:v>
      </x:c>
      <x:c r="AP3449" s="14" t="n">
        <x:v>63.54787175377681</x:v>
      </x:c>
      <x:c r="AQ3449" s="14" t="n">
        <x:v>66.09</x:v>
      </x:c>
      <x:c r="AR3449" s="5" t="n">
        <x:v>490</x:v>
      </x:c>
      <x:c r="AS3449" s="11" t="str">
        <x:v>Vertex distance not reproduced within 0.011 km; Nearest screened line status requires confirmation</x:v>
      </x:c>
      <x:c r="AT3449" s="5" t="str">
        <x:v>Batch 4 &amp; 5 (3,001 - 5,000)</x:v>
      </x:c>
      <x:c r="AU3449" s="5" t="n">
        <x:v>449</x:v>
      </x:c>
    </x:row>
    <x:row r="3450" ht="60" customHeight="1">
      <x:c r="A3450" s="5" t="n">
        <x:v>3446</x:v>
      </x:c>
      <x:c r="B3450" s="5" t="n">
        <x:v>4</x:v>
      </x:c>
      <x:c r="C3450" s="10" t="str">
        <x:v>0600613023</x:v>
      </x:c>
      <x:c r="D3450" s="5" t="str">
        <x:v>Maybato Norte</x:v>
      </x:c>
      <x:c r="E3450" s="5" t="str">
        <x:v>San Jose</x:v>
      </x:c>
      <x:c r="F3450" s="5" t="str">
        <x:v>Antique</x:v>
      </x:c>
      <x:c r="G3450" s="11" t="str">
        <x:v>C - Line within 0.5 km; node over 1 km</x:v>
      </x:c>
      <x:c r="H3450" s="12" t="n">
        <x:v>4.005765499024504</x:v>
      </x:c>
      <x:c r="I3450" s="12" t="n">
        <x:v>0.001554133996473643</x:v>
      </x:c>
      <x:c r="J3450" s="12" t="n">
        <x:v>0.001554133996473643</x:v>
      </x:c>
      <x:c r="K3450" s="12" t="n">
        <x:v>4.02</x:v>
      </x:c>
      <x:c r="L3450" s="12" t="n">
        <x:v>-0.014234500975495834</x:v>
      </x:c>
      <x:c r="M3450" s="12" t="n">
        <x:v>0.29</x:v>
      </x:c>
      <x:c r="N3450" s="12" t="n">
        <x:v>-0.28844586600352634</x:v>
      </x:c>
      <x:c r="O3450" s="11" t="str">
        <x:v>SBV001-TYPE 2</x:v>
      </x:c>
      <x:c r="P3450" s="11" t="str">
        <x:v>OTON, ILOILO - SAN JOSE DE BUENAVISTA, ANTIQUE</x:v>
      </x:c>
      <x:c r="Q3450" s="11" t="str">
        <x:v>Stronger evidence - built or existing label</x:v>
      </x:c>
      <x:c r="R3450" s="11" t="str">
        <x:v>Locate an authorized closure or handhole and confirm splicing/capacity; nearby cable alone is insufficient.</x:v>
      </x:c>
      <x:c r="S3450" s="5" t="n">
        <x:v>1977</x:v>
      </x:c>
      <x:c r="T3450" s="5" t="str">
        <x:v>Region VI (Western Visayas)</x:v>
      </x:c>
      <x:c r="U3450" s="13" t="n">
        <x:v>10.7305</x:v>
      </x:c>
      <x:c r="V3450" s="13" t="n">
        <x:v>121.9555</x:v>
      </x:c>
      <x:c r="W3450" s="12" t="n">
        <x:v>4.0209128476758895</x:v>
      </x:c>
      <x:c r="X3450" s="12" t="n">
        <x:v>0.018764556668096257</x:v>
      </x:c>
      <x:c r="Y3450" s="12" t="n">
        <x:v>0.001554133996473643</x:v>
      </x:c>
      <x:c r="Z3450" s="12" t="n">
        <x:v>0.001554133996473643</x:v>
      </x:c>
      <x:c r="AA3450" s="5" t="str">
        <x:v>SBV001-TYPE 2</x:v>
      </x:c>
      <x:c r="AB3450" s="6" t="b">
        <x:v>1</x:v>
      </x:c>
      <x:c r="AC3450" s="5" t="n">
        <x:v>4652</x:v>
      </x:c>
      <x:c r="AD3450" s="13" t="n">
        <x:v>121.9379960011588</x:v>
      </x:c>
      <x:c r="AE3450" s="13" t="n">
        <x:v>10.762310000077</x:v>
      </x:c>
      <x:c r="AF3450" s="5" t="n">
        <x:v>5001</x:v>
      </x:c>
      <x:c r="AG3450" s="13" t="n">
        <x:v>121.95551328953387</x:v>
      </x:c>
      <x:c r="AH3450" s="13" t="n">
        <x:v>10.730504969301432</x:v>
      </x:c>
      <x:c r="AI3450" s="5" t="n">
        <x:v>5001</x:v>
      </x:c>
      <x:c r="AJ3450" s="5" t="str">
        <x:v>Stronger evidence - built or existing label</x:v>
      </x:c>
      <x:c r="AK3450" s="5" t="n">
        <x:v>5001</x:v>
      </x:c>
      <x:c r="AL3450" s="5" t="str">
        <x:v>OTON, ILOILO - SAN JOSE DE BUENAVISTA, ANTIQUE</x:v>
      </x:c>
      <x:c r="AM3450" s="5" t="str">
        <x:v>Tier 2 (Fiber Corridor / Lateral, 3-5 km)</x:v>
      </x:c>
      <x:c r="AN3450" s="14" t="n">
        <x:v>36.2</x:v>
      </x:c>
      <x:c r="AO3450" s="14" t="n">
        <x:v>36.1845668580326</x:v>
      </x:c>
      <x:c r="AP3450" s="14" t="n">
        <x:v>36.3091034913529</x:v>
      </x:c>
      <x:c r="AQ3450" s="14" t="n">
        <x:v>66.08</x:v>
      </x:c>
      <x:c r="AR3450" s="5" t="n">
        <x:v>368</x:v>
      </x:c>
      <x:c r="AS3450" s="11" t="str">
        <x:v>Vertex distance not reproduced within 0.011 km</x:v>
      </x:c>
      <x:c r="AT3450" s="5" t="str">
        <x:v>Batch 4 &amp; 5 (3,001 - 5,000)</x:v>
      </x:c>
      <x:c r="AU3450" s="5" t="n">
        <x:v>450</x:v>
      </x:c>
    </x:row>
    <x:row r="3451" ht="60" customHeight="1">
      <x:c r="A3451" s="5" t="n">
        <x:v>3447</x:v>
      </x:c>
      <x:c r="B3451" s="5" t="n">
        <x:v>4</x:v>
      </x:c>
      <x:c r="C3451" s="10" t="str">
        <x:v>0402106061</x:v>
      </x:c>
      <x:c r="D3451" s="5" t="str">
        <x:v>Sampaloc II</x:v>
      </x:c>
      <x:c r="E3451" s="5" t="str">
        <x:v>City of Dasmariñas</x:v>
      </x:c>
      <x:c r="F3451" s="5" t="str">
        <x:v>Cavite</x:v>
      </x:c>
      <x:c r="G3451" s="11" t="str">
        <x:v>C - Line within 0.5 km; node over 1 km</x:v>
      </x:c>
      <x:c r="H3451" s="12" t="n">
        <x:v>1.8669639071510882</x:v>
      </x:c>
      <x:c r="I3451" s="12" t="n">
        <x:v>0.01688985255582825</x:v>
      </x:c>
      <x:c r="J3451" s="12" t="n">
        <x:v>0.01688985255582825</x:v>
      </x:c>
      <x:c r="K3451" s="12" t="n">
        <x:v>1.88</x:v>
      </x:c>
      <x:c r="L3451" s="12" t="n">
        <x:v>-0.013036092848911718</x:v>
      </x:c>
      <x:c r="M3451" s="12" t="n">
        <x:v>0.15</x:v>
      </x:c>
      <x:c r="N3451" s="12" t="n">
        <x:v>-0.13311014744417174</x:v>
      </x:c>
      <x:c r="O3451" s="11" t="str">
        <x:v>DMC002
- TYPE 2</x:v>
      </x:c>
      <x:c r="P3451" s="11" t="str">
        <x:v>NCC001 TO TGY001</x:v>
      </x:c>
      <x:c r="Q3451" s="11" t="str">
        <x:v>Conditional - mapped route, status unverified</x:v>
      </x:c>
      <x:c r="R3451" s="11" t="str">
        <x:v>Locate an authorized closure or handhole and confirm splicing/capacity; nearby cable alone is insufficient.</x:v>
      </x:c>
      <x:c r="S3451" s="5" t="n">
        <x:v>2039</x:v>
      </x:c>
      <x:c r="T3451" s="5" t="str">
        <x:v>Region IV-A (CALABARZON)</x:v>
      </x:c>
      <x:c r="U3451" s="13" t="n">
        <x:v>14.283282</x:v>
      </x:c>
      <x:c r="V3451" s="13" t="n">
        <x:v>120.960356</x:v>
      </x:c>
      <x:c r="W3451" s="12" t="n">
        <x:v>1.8761938411026733</x:v>
      </x:c>
      <x:c r="X3451" s="12" t="n">
        <x:v>0.07409138108763538</x:v>
      </x:c>
      <x:c r="Y3451" s="12" t="n">
        <x:v>0.01688985255582825</x:v>
      </x:c>
      <x:c r="Z3451" s="12" t="n">
        <x:v>2.487807517762151</x:v>
      </x:c>
      <x:c r="AA3451" s="5" t="str">
        <x:v>DMC002
- TYPE 2</x:v>
      </x:c>
      <x:c r="AB3451" s="6" t="b">
        <x:v>1</x:v>
      </x:c>
      <x:c r="AC3451" s="5" t="n">
        <x:v>4488</x:v>
      </x:c>
      <x:c r="AD3451" s="13" t="n">
        <x:v>120.958756184046</x:v>
      </x:c>
      <x:c r="AE3451" s="13" t="n">
        <x:v>14.30008364413296</x:v>
      </x:c>
      <x:c r="AF3451" s="5" t="n">
        <x:v>4013</x:v>
      </x:c>
      <x:c r="AG3451" s="13" t="n">
        <x:v>120.96048562895528</x:v>
      </x:c>
      <x:c r="AH3451" s="13" t="n">
        <x:v>14.283367567528634</x:v>
      </x:c>
      <x:c r="AI3451" s="5" t="n">
        <x:v>4013</x:v>
      </x:c>
      <x:c r="AJ3451" s="5" t="str">
        <x:v>Conditional - mapped route, status unverified</x:v>
      </x:c>
      <x:c r="AK3451" s="5" t="n">
        <x:v>4203</x:v>
      </x:c>
      <x:c r="AL3451" s="5" t="str">
        <x:v>SILANG</x:v>
      </x:c>
      <x:c r="AM3451" s="5" t="str">
        <x:v>Tier 1B (Micro Drop, 1-3 km)</x:v>
      </x:c>
      <x:c r="AN3451" s="14" t="n">
        <x:v>63.5</x:v>
      </x:c>
      <x:c r="AO3451" s="14" t="n">
        <x:v>63.43700691439377</x:v>
      </x:c>
      <x:c r="AP3451" s="14" t="n">
        <x:v>63.669715411052884</x:v>
      </x:c>
      <x:c r="AQ3451" s="14" t="n">
        <x:v>66.08</x:v>
      </x:c>
      <x:c r="AR3451" s="5" t="n">
        <x:v>1693</x:v>
      </x:c>
      <x:c r="AS3451" s="11" t="str">
        <x:v>Vertex distance not reproduced within 0.011 km; Nearest screened line status requires confirmation</x:v>
      </x:c>
      <x:c r="AT3451" s="5" t="str">
        <x:v>Batch 4 &amp; 5 (3,001 - 5,000)</x:v>
      </x:c>
      <x:c r="AU3451" s="5" t="n">
        <x:v>451</x:v>
      </x:c>
    </x:row>
    <x:row r="3452" ht="60" customHeight="1">
      <x:c r="A3452" s="5" t="n">
        <x:v>3448</x:v>
      </x:c>
      <x:c r="B3452" s="5" t="n">
        <x:v>4</x:v>
      </x:c>
      <x:c r="C3452" s="10" t="str">
        <x:v>0305416005</x:v>
      </x:c>
      <x:c r="D3452" s="5" t="str">
        <x:v>Dela Paz Norte</x:v>
      </x:c>
      <x:c r="E3452" s="5" t="str">
        <x:v>City of San Fernando</x:v>
      </x:c>
      <x:c r="F3452" s="5" t="str">
        <x:v>Pampanga</x:v>
      </x:c>
      <x:c r="G3452" s="11" t="str">
        <x:v>C - Line within 0.5 km; node over 1 km</x:v>
      </x:c>
      <x:c r="H3452" s="12" t="n">
        <x:v>1.8742627833433239</x:v>
      </x:c>
      <x:c r="I3452" s="12" t="n">
        <x:v>0.3746887523847588</x:v>
      </x:c>
      <x:c r="J3452" s="12" t="n">
        <x:v>0.3746887523847588</x:v>
      </x:c>
      <x:c r="K3452" s="12" t="n">
        <x:v>1.88</x:v>
      </x:c>
      <x:c r="L3452" s="12" t="n">
        <x:v>-0.005737216656676036</x:v>
      </x:c>
      <x:c r="M3452" s="12" t="n">
        <x:v>0.4</x:v>
      </x:c>
      <x:c r="N3452" s="12" t="n">
        <x:v>-0.025311247615241228</x:v>
      </x:c>
      <x:c r="O3452" s="11" t="str">
        <x:v>SFP002 - BP</x:v>
      </x:c>
      <x:c r="P3452" s="11" t="str">
        <x:v>SAN FERNANDO</x:v>
      </x:c>
      <x:c r="Q3452" s="11" t="str">
        <x:v>Stronger evidence - built or existing label</x:v>
      </x:c>
      <x:c r="R3452" s="11" t="str">
        <x:v>Locate an authorized closure or handhole and confirm splicing/capacity; nearby cable alone is insufficient.</x:v>
      </x:c>
      <x:c r="S3452" s="5" t="n">
        <x:v>3000</x:v>
      </x:c>
      <x:c r="T3452" s="5" t="str">
        <x:v>Region III (Central Luzon)</x:v>
      </x:c>
      <x:c r="U3452" s="13" t="n">
        <x:v>15.086564</x:v>
      </x:c>
      <x:c r="V3452" s="13" t="n">
        <x:v>120.62844</x:v>
      </x:c>
      <x:c r="W3452" s="12" t="n">
        <x:v>1.8761636625508182</x:v>
      </x:c>
      <x:c r="X3452" s="12" t="n">
        <x:v>0.39533449057405884</x:v>
      </x:c>
      <x:c r="Y3452" s="12" t="n">
        <x:v>0.3668768334578156</x:v>
      </x:c>
      <x:c r="Z3452" s="12" t="n">
        <x:v>0.3746887523847588</x:v>
      </x:c>
      <x:c r="AA3452" s="5" t="str">
        <x:v>SFP002 - BP</x:v>
      </x:c>
      <x:c r="AB3452" s="6" t="b">
        <x:v>1</x:v>
      </x:c>
      <x:c r="AC3452" s="5" t="n">
        <x:v>3874</x:v>
      </x:c>
      <x:c r="AD3452" s="13" t="n">
        <x:v>120.6422189987016</x:v>
      </x:c>
      <x:c r="AE3452" s="13" t="n">
        <x:v>15.07618699918008</x:v>
      </x:c>
      <x:c r="AF3452" s="5" t="n">
        <x:v>3450</x:v>
      </x:c>
      <x:c r="AG3452" s="13" t="n">
        <x:v>120.63110002772828</x:v>
      </x:c>
      <x:c r="AH3452" s="13" t="n">
        <x:v>15.088751992396407</x:v>
      </x:c>
      <x:c r="AI3452" s="5" t="n">
        <x:v>2193</x:v>
      </x:c>
      <x:c r="AJ3452" s="5" t="str">
        <x:v>Excluded - civil works only or unclear cable</x:v>
      </x:c>
      <x:c r="AK3452" s="5" t="n">
        <x:v>3450</x:v>
      </x:c>
      <x:c r="AL3452" s="5" t="str">
        <x:v>SAN FERNANDO</x:v>
      </x:c>
      <x:c r="AM3452" s="5" t="str">
        <x:v>Tier 1B (Micro Drop, 1-3 km)</x:v>
      </x:c>
      <x:c r="AN3452" s="14" t="n">
        <x:v>63.5</x:v>
      </x:c>
      <x:c r="AO3452" s="14" t="n">
        <x:v>63.43700691439377</x:v>
      </x:c>
      <x:c r="AP3452" s="14" t="n">
        <x:v>63.539297922881744</x:v>
      </x:c>
      <x:c r="AQ3452" s="14" t="n">
        <x:v>66.08</x:v>
      </x:c>
      <x:c r="AR3452" s="5" t="n">
        <x:v>459</x:v>
      </x:c>
      <x:c r="AS3452" s="11" t="str">
        <x:v>Nearest raw line excluded from fiber screening</x:v>
      </x:c>
      <x:c r="AT3452" s="5" t="str">
        <x:v>Batch 4 &amp; 5 (3,001 - 5,000)</x:v>
      </x:c>
      <x:c r="AU3452" s="5" t="n">
        <x:v>452</x:v>
      </x:c>
    </x:row>
    <x:row r="3453" ht="60" customHeight="1">
      <x:c r="A3453" s="5" t="n">
        <x:v>3449</x:v>
      </x:c>
      <x:c r="B3453" s="5" t="n">
        <x:v>4</x:v>
      </x:c>
      <x:c r="C3453" s="10" t="str">
        <x:v>0501605025</x:v>
      </x:c>
      <x:c r="D3453" s="5" t="str">
        <x:v>Santa Rosa Norte</x:v>
      </x:c>
      <x:c r="E3453" s="5" t="str">
        <x:v>Jose Panganiban</x:v>
      </x:c>
      <x:c r="F3453" s="5" t="str">
        <x:v>Camarines Norte</x:v>
      </x:c>
      <x:c r="G3453" s="11" t="str">
        <x:v>D - Other node or line within 3 km</x:v>
      </x:c>
      <x:c r="H3453" s="12" t="n">
        <x:v>2.71081134468995</x:v>
      </x:c>
      <x:c r="I3453" s="12" t="n">
        <x:v>11.0136199603341</x:v>
      </x:c>
      <x:c r="J3453" s="12" t="n">
        <x:v>2.71081134468995</x:v>
      </x:c>
      <x:c r="K3453" s="12" t="n">
        <x:v>2.71</x:v>
      </x:c>
      <x:c r="L3453" s="12" t="n">
        <x:v>0.0008113446899500332</x:v>
      </x:c>
      <x:c r="M3453" s="12" t="n">
        <x:v>11.4</x:v>
      </x:c>
      <x:c r="N3453" s="12" t="n">
        <x:v>-0.38638003966589984</x:v>
      </x:c>
      <x:c r="O3453" s="11" t="str">
        <x:v>JPC001 - TYPE 4</x:v>
      </x:c>
      <x:c r="P3453" s="11" t="str">
        <x:v>PAGBILAO - NAGA (UG + Aerial)</x:v>
      </x:c>
      <x:c r="Q3453" s="11" t="str">
        <x:v>Stronger evidence - built or existing label</x:v>
      </x:c>
      <x:c r="R3453" s="11" t="str">
        <x:v>Compare a routed node lateral with an approved line tap; survey crossings and permissions.</x:v>
      </x:c>
      <x:c r="S3453" s="5" t="n">
        <x:v>4871</x:v>
      </x:c>
      <x:c r="T3453" s="5" t="str">
        <x:v>Region V (Bicol Region)</x:v>
      </x:c>
      <x:c r="U3453" s="13" t="n">
        <x:v>14.293588</x:v>
      </x:c>
      <x:c r="V3453" s="13" t="n">
        <x:v>122.721243</x:v>
      </x:c>
      <x:c r="W3453" s="12" t="n">
        <x:v>2.7106043917835283</x:v>
      </x:c>
      <x:c r="X3453" s="12" t="n">
        <x:v>11.398546911779736</x:v>
      </x:c>
      <x:c r="Y3453" s="12" t="n">
        <x:v>11.0136199603341</x:v>
      </x:c>
      <x:c r="Z3453" s="12" t="n">
        <x:v>11.0136199603341</x:v>
      </x:c>
      <x:c r="AA3453" s="5" t="str">
        <x:v>JPC001 - TYPE 4</x:v>
      </x:c>
      <x:c r="AB3453" s="6" t="b">
        <x:v>1</x:v>
      </x:c>
      <x:c r="AC3453" s="5" t="n">
        <x:v>4557</x:v>
      </x:c>
      <x:c r="AD3453" s="13" t="n">
        <x:v>122.698725</x:v>
      </x:c>
      <x:c r="AE3453" s="13" t="n">
        <x:v>14.28272222222222</x:v>
      </x:c>
      <x:c r="AF3453" s="5" t="n">
        <x:v>4244</x:v>
      </x:c>
      <x:c r="AG3453" s="13" t="n">
        <x:v>122.7245218748956</x:v>
      </x:c>
      <x:c r="AH3453" s="13" t="n">
        <x:v>14.194096118011991</x:v>
      </x:c>
      <x:c r="AI3453" s="5" t="n">
        <x:v>4244</x:v>
      </x:c>
      <x:c r="AJ3453" s="5" t="str">
        <x:v>Stronger evidence - built or existing label</x:v>
      </x:c>
      <x:c r="AK3453" s="5" t="n">
        <x:v>4244</x:v>
      </x:c>
      <x:c r="AL3453" s="5" t="str">
        <x:v>PAGBILAO - NAGA (UG + Aerial)</x:v>
      </x:c>
      <x:c r="AM3453" s="5" t="str">
        <x:v>Tier 1B (Micro Drop, 1-3 km)</x:v>
      </x:c>
      <x:c r="AN3453" s="14" t="n">
        <x:v>40.5</x:v>
      </x:c>
      <x:c r="AO3453" s="14" t="n">
        <x:v>40.521668375419644</x:v>
      </x:c>
      <x:c r="AP3453" s="14" t="n">
        <x:v>40.51071084372085</x:v>
      </x:c>
      <x:c r="AQ3453" s="14" t="n">
        <x:v>66.07</x:v>
      </x:c>
      <x:c r="AR3453" s="5" t="n">
        <x:v>302</x:v>
      </x:c>
      <x:c r="AS3453" s="11" t="str"/>
      <x:c r="AT3453" s="5" t="str">
        <x:v>Batch 4 &amp; 5 (3,001 - 5,000)</x:v>
      </x:c>
      <x:c r="AU3453" s="5" t="n">
        <x:v>453</x:v>
      </x:c>
    </x:row>
    <x:row r="3454" ht="60" customHeight="1">
      <x:c r="A3454" s="5" t="n">
        <x:v>3450</x:v>
      </x:c>
      <x:c r="B3454" s="5" t="n">
        <x:v>4</x:v>
      </x:c>
      <x:c r="C3454" s="10" t="str">
        <x:v>0702224009</x:v>
      </x:c>
      <x:c r="D3454" s="5" t="str">
        <x:v>Calaboon</x:v>
      </x:c>
      <x:c r="E3454" s="5" t="str">
        <x:v>Dumanjug</x:v>
      </x:c>
      <x:c r="F3454" s="5" t="str">
        <x:v>Cebu</x:v>
      </x:c>
      <x:c r="G3454" s="11" t="str">
        <x:v>D - Other node or line within 3 km</x:v>
      </x:c>
      <x:c r="H3454" s="12" t="n">
        <x:v>1.6218500616798417</x:v>
      </x:c>
      <x:c r="I3454" s="12" t="n">
        <x:v>1.3999912316428604</x:v>
      </x:c>
      <x:c r="J3454" s="12" t="n">
        <x:v>1.3999912316428604</x:v>
      </x:c>
      <x:c r="K3454" s="12" t="n">
        <x:v>1.62</x:v>
      </x:c>
      <x:c r="L3454" s="12" t="n">
        <x:v>0.0018500616798415859</x:v>
      </x:c>
      <x:c r="M3454" s="12" t="n">
        <x:v>1.4</x:v>
      </x:c>
      <x:c r="N3454" s="12" t="n">
        <x:v>-0.00000876835713947699</x:v>
      </x:c>
      <x:c r="O3454" s="11" t="str">
        <x:v>DJC001 - TYPE 2</x:v>
      </x:c>
      <x:c r="P3454" s="11" t="str">
        <x:v>Segment 10</x:v>
      </x:c>
      <x:c r="Q3454" s="11" t="str">
        <x:v>Conditional - acceptance pending</x:v>
      </x:c>
      <x:c r="R3454" s="11" t="str">
        <x:v>Compare a routed node lateral with an approved line tap; survey crossings and permissions.</x:v>
      </x:c>
      <x:c r="S3454" s="5" t="n">
        <x:v>4159</x:v>
      </x:c>
      <x:c r="T3454" s="5" t="str">
        <x:v>Region VII (Central Visayas)</x:v>
      </x:c>
      <x:c r="U3454" s="13" t="n">
        <x:v>10.056815</x:v>
      </x:c>
      <x:c r="V3454" s="13" t="n">
        <x:v>123.421328</x:v>
      </x:c>
      <x:c r="W3454" s="12" t="n">
        <x:v>1.619880160105915</x:v>
      </x:c>
      <x:c r="X3454" s="12" t="n">
        <x:v>1.3997896821188158</x:v>
      </x:c>
      <x:c r="Y3454" s="12" t="n">
        <x:v>1.3999912316428604</x:v>
      </x:c>
      <x:c r="Z3454" s="12" t="n">
        <x:v>1.6498222150710964</x:v>
      </x:c>
      <x:c r="AA3454" s="5" t="str">
        <x:v>DJC001 - TYPE 2</x:v>
      </x:c>
      <x:c r="AB3454" s="6" t="b">
        <x:v>1</x:v>
      </x:c>
      <x:c r="AC3454" s="5" t="n">
        <x:v>4690</x:v>
      </x:c>
      <x:c r="AD3454" s="13" t="n">
        <x:v>123.4361159999223</x:v>
      </x:c>
      <x:c r="AE3454" s="13" t="n">
        <x:v>10.05635899933284</x:v>
      </x:c>
      <x:c r="AF3454" s="5" t="n">
        <x:v>4889</x:v>
      </x:c>
      <x:c r="AG3454" s="13" t="n">
        <x:v>123.4330011054141</x:v>
      </x:c>
      <x:c r="AH3454" s="13" t="n">
        <x:v>10.05168033725803</x:v>
      </x:c>
      <x:c r="AI3454" s="5" t="n">
        <x:v>4889</x:v>
      </x:c>
      <x:c r="AJ3454" s="5" t="str">
        <x:v>Conditional - acceptance pending</x:v>
      </x:c>
      <x:c r="AK3454" s="5" t="n">
        <x:v>4900</x:v>
      </x:c>
      <x:c r="AL3454" s="5" t="str">
        <x:v>TOLEDO CLS - DUMANJOG</x:v>
      </x:c>
      <x:c r="AM3454" s="5" t="str">
        <x:v>Tier 1B (Micro Drop, 1-3 km)</x:v>
      </x:c>
      <x:c r="AN3454" s="14" t="n">
        <x:v>68.3</x:v>
      </x:c>
      <x:c r="AO3454" s="14" t="n">
        <x:v>68.27482523739897</x:v>
      </x:c>
      <x:c r="AP3454" s="14" t="n">
        <x:v>68.23889897581378</x:v>
      </x:c>
      <x:c r="AQ3454" s="14" t="n">
        <x:v>66.07</x:v>
      </x:c>
      <x:c r="AR3454" s="5" t="n">
        <x:v>188</x:v>
      </x:c>
      <x:c r="AS3454" s="11" t="str">
        <x:v>Nearest screened line status requires confirmation</x:v>
      </x:c>
      <x:c r="AT3454" s="5" t="str">
        <x:v>Batch 4 &amp; 5 (3,001 - 5,000)</x:v>
      </x:c>
      <x:c r="AU3454" s="5" t="n">
        <x:v>454</x:v>
      </x:c>
    </x:row>
    <x:row r="3455" ht="60" customHeight="1">
      <x:c r="A3455" s="5" t="n">
        <x:v>3451</x:v>
      </x:c>
      <x:c r="B3455" s="5" t="n">
        <x:v>4</x:v>
      </x:c>
      <x:c r="C3455" s="10" t="str">
        <x:v>0401032004</x:v>
      </x:c>
      <x:c r="D3455" s="5" t="str">
        <x:v>Dagatan</x:v>
      </x:c>
      <x:c r="E3455" s="5" t="str">
        <x:v>Taysan</x:v>
      </x:c>
      <x:c r="F3455" s="5" t="str">
        <x:v>Batangas</x:v>
      </x:c>
      <x:c r="G3455" s="11" t="str">
        <x:v>D - Other node or line within 3 km</x:v>
      </x:c>
      <x:c r="H3455" s="12" t="n">
        <x:v>2.529417066748378</x:v>
      </x:c>
      <x:c r="I3455" s="12" t="n">
        <x:v>10.962050549529664</x:v>
      </x:c>
      <x:c r="J3455" s="12" t="n">
        <x:v>2.529417066748378</x:v>
      </x:c>
      <x:c r="K3455" s="12" t="n">
        <x:v>2.54</x:v>
      </x:c>
      <x:c r="L3455" s="12" t="n">
        <x:v>-0.010582933251622073</x:v>
      </x:c>
      <x:c r="M3455" s="12" t="n">
        <x:v>11.02</x:v>
      </x:c>
      <x:c r="N3455" s="12" t="n">
        <x:v>-0.057949450470335506</x:v>
      </x:c>
      <x:c r="O3455" s="11" t="str">
        <x:v>TAB001 - BP</x:v>
      </x:c>
      <x:c r="P3455" s="11" t="str">
        <x:v>LEMERY TO SAN JUAN CLS</x:v>
      </x:c>
      <x:c r="Q3455" s="11" t="str">
        <x:v>Conditional - mapped route, status unverified</x:v>
      </x:c>
      <x:c r="R3455" s="11" t="str">
        <x:v>Compare a routed node lateral with an approved line tap; survey crossings and permissions.</x:v>
      </x:c>
      <x:c r="S3455" s="5" t="n">
        <x:v>4846</x:v>
      </x:c>
      <x:c r="T3455" s="5" t="str">
        <x:v>Region IV-A (CALABARZON)</x:v>
      </x:c>
      <x:c r="U3455" s="13" t="n">
        <x:v>13.736006</x:v>
      </x:c>
      <x:c r="V3455" s="13" t="n">
        <x:v>121.200667</x:v>
      </x:c>
      <x:c r="W3455" s="12" t="n">
        <x:v>2.539790142461463</x:v>
      </x:c>
      <x:c r="X3455" s="12" t="n">
        <x:v>11.012251830518382</x:v>
      </x:c>
      <x:c r="Y3455" s="12" t="n">
        <x:v>10.962050549529664</x:v>
      </x:c>
      <x:c r="Z3455" s="12" t="n">
        <x:v>10.962505277158977</x:v>
      </x:c>
      <x:c r="AA3455" s="5" t="str">
        <x:v>TAB001 - BP</x:v>
      </x:c>
      <x:c r="AB3455" s="6" t="b">
        <x:v>1</x:v>
      </x:c>
      <x:c r="AC3455" s="5" t="n">
        <x:v>4311</x:v>
      </x:c>
      <x:c r="AD3455" s="13" t="n">
        <x:v>121.2096859994852</x:v>
      </x:c>
      <x:c r="AE3455" s="13" t="n">
        <x:v>13.75709999582164</x:v>
      </x:c>
      <x:c r="AF3455" s="5" t="n">
        <x:v>4163</x:v>
      </x:c>
      <x:c r="AG3455" s="13" t="n">
        <x:v>121.1733316510651</x:v>
      </x:c>
      <x:c r="AH3455" s="13" t="n">
        <x:v>13.83141689156913</x:v>
      </x:c>
      <x:c r="AI3455" s="5" t="n">
        <x:v>4163</x:v>
      </x:c>
      <x:c r="AJ3455" s="5" t="str">
        <x:v>Conditional - mapped route, status unverified</x:v>
      </x:c>
      <x:c r="AK3455" s="5" t="n">
        <x:v>4191</x:v>
      </x:c>
      <x:c r="AL3455" s="5" t="str">
        <x:v>BATANGAS - SAN JUAN</x:v>
      </x:c>
      <x:c r="AM3455" s="5" t="str">
        <x:v>Tier 1B (Micro Drop, 1-3 km)</x:v>
      </x:c>
      <x:c r="AN3455" s="14" t="n">
        <x:v>42.9</x:v>
      </x:c>
      <x:c r="AO3455" s="14" t="n">
        <x:v>42.88420255565193</x:v>
      </x:c>
      <x:c r="AP3455" s="14" t="n">
        <x:v>43.03574991883054</x:v>
      </x:c>
      <x:c r="AQ3455" s="14" t="n">
        <x:v>66.07</x:v>
      </x:c>
      <x:c r="AR3455" s="5" t="n">
        <x:v>319</x:v>
      </x:c>
      <x:c r="AS3455" s="11" t="str">
        <x:v>Nearest screened line status requires confirmation</x:v>
      </x:c>
      <x:c r="AT3455" s="5" t="str">
        <x:v>Batch 4 &amp; 5 (3,001 - 5,000)</x:v>
      </x:c>
      <x:c r="AU3455" s="5" t="n">
        <x:v>455</x:v>
      </x:c>
    </x:row>
    <x:row r="3456" ht="60" customHeight="1">
      <x:c r="A3456" s="5" t="n">
        <x:v>3452</x:v>
      </x:c>
      <x:c r="B3456" s="5" t="n">
        <x:v>4</x:v>
      </x:c>
      <x:c r="C3456" s="10" t="str">
        <x:v>0201511041</x:v>
      </x:c>
      <x:c r="D3456" s="5" t="str">
        <x:v>Taggat Sur</x:v>
      </x:c>
      <x:c r="E3456" s="5" t="str">
        <x:v>Claveria</x:v>
      </x:c>
      <x:c r="F3456" s="5" t="str">
        <x:v>Cagayan</x:v>
      </x:c>
      <x:c r="G3456" s="11" t="str">
        <x:v>C - Line within 0.5 km; node over 1 km</x:v>
      </x:c>
      <x:c r="H3456" s="12" t="n">
        <x:v>1.2689169052765352</x:v>
      </x:c>
      <x:c r="I3456" s="12" t="n">
        <x:v>0.0580878629835221</x:v>
      </x:c>
      <x:c r="J3456" s="12" t="n">
        <x:v>0.0580878629835221</x:v>
      </x:c>
      <x:c r="K3456" s="12" t="n">
        <x:v>1.27</x:v>
      </x:c>
      <x:c r="L3456" s="12" t="n">
        <x:v>-0.0010830947234647947</x:v>
      </x:c>
      <x:c r="M3456" s="12" t="n">
        <x:v>0.08</x:v>
      </x:c>
      <x:c r="N3456" s="12" t="n">
        <x:v>-0.0219121370164779</x:v>
      </x:c>
      <x:c r="O3456" s="11" t="str">
        <x:v>CEC001 - TYPE 2</x:v>
      </x:c>
      <x:c r="P3456" s="11" t="str">
        <x:v>SEGMENT 6 (BANGUI - CLAVERIA)</x:v>
      </x:c>
      <x:c r="Q3456" s="11" t="str">
        <x:v>Stronger evidence - built or existing label</x:v>
      </x:c>
      <x:c r="R3456" s="11" t="str">
        <x:v>Locate an authorized closure or handhole and confirm splicing/capacity; nearby cable alone is insufficient.</x:v>
      </x:c>
      <x:c r="S3456" s="5" t="n">
        <x:v>2372</x:v>
      </x:c>
      <x:c r="T3456" s="5" t="str">
        <x:v>Region II (Cagayan Valley)</x:v>
      </x:c>
      <x:c r="U3456" s="13" t="n">
        <x:v>18.602786</x:v>
      </x:c>
      <x:c r="V3456" s="13" t="n">
        <x:v>121.05817</x:v>
      </x:c>
      <x:c r="W3456" s="12" t="n">
        <x:v>1.2670820300509131</x:v>
      </x:c>
      <x:c r="X3456" s="12" t="n">
        <x:v>0.0764913483576655</x:v>
      </x:c>
      <x:c r="Y3456" s="12" t="n">
        <x:v>0.0580878629835221</x:v>
      </x:c>
      <x:c r="Z3456" s="12" t="n">
        <x:v>0.0580878629835221</x:v>
      </x:c>
      <x:c r="AA3456" s="5" t="str">
        <x:v>CEC001 - TYPE 2</x:v>
      </x:c>
      <x:c r="AB3456" s="6" t="b">
        <x:v>1</x:v>
      </x:c>
      <x:c r="AC3456" s="5" t="n">
        <x:v>3585</x:v>
      </x:c>
      <x:c r="AD3456" s="13" t="n">
        <x:v>121.0701799991139</x:v>
      </x:c>
      <x:c r="AE3456" s="13" t="n">
        <x:v>18.60224999988755</x:v>
      </x:c>
      <x:c r="AF3456" s="5" t="n">
        <x:v>3275</x:v>
      </x:c>
      <x:c r="AG3456" s="13" t="n">
        <x:v>121.05814474021474</x:v>
      </x:c>
      <x:c r="AH3456" s="13" t="n">
        <x:v>18.60226176078561</x:v>
      </x:c>
      <x:c r="AI3456" s="5" t="n">
        <x:v>3275</x:v>
      </x:c>
      <x:c r="AJ3456" s="5" t="str">
        <x:v>Stronger evidence - built or existing label</x:v>
      </x:c>
      <x:c r="AK3456" s="5" t="n">
        <x:v>3275</x:v>
      </x:c>
      <x:c r="AL3456" s="5" t="str">
        <x:v>SEGMENT 6 (BANGUI - CLAVERIA)</x:v>
      </x:c>
      <x:c r="AM3456" s="5" t="str">
        <x:v>Tier 1B (Micro Drop, 1-3 km)</x:v>
      </x:c>
      <x:c r="AN3456" s="14" t="n">
        <x:v>75.5</x:v>
      </x:c>
      <x:c r="AO3456" s="14" t="n">
        <x:v>75.48603099566496</x:v>
      </x:c>
      <x:c r="AP3456" s="14" t="n">
        <x:v>75.50967778890498</x:v>
      </x:c>
      <x:c r="AQ3456" s="14" t="n">
        <x:v>66.07</x:v>
      </x:c>
      <x:c r="AR3456" s="5" t="n">
        <x:v>170</x:v>
      </x:c>
      <x:c r="AS3456" s="11" t="str"/>
      <x:c r="AT3456" s="5" t="str">
        <x:v>Batch 4 &amp; 5 (3,001 - 5,000)</x:v>
      </x:c>
      <x:c r="AU3456" s="5" t="n">
        <x:v>456</x:v>
      </x:c>
    </x:row>
    <x:row r="3457" ht="60" customHeight="1">
      <x:c r="A3457" s="5" t="n">
        <x:v>3453</x:v>
      </x:c>
      <x:c r="B3457" s="5" t="n">
        <x:v>4</x:v>
      </x:c>
      <x:c r="C3457" s="10" t="str">
        <x:v>0102933019</x:v>
      </x:c>
      <x:c r="D3457" s="5" t="str">
        <x:v>Farola</x:v>
      </x:c>
      <x:c r="E3457" s="5" t="str">
        <x:v>Tagudin</x:v>
      </x:c>
      <x:c r="F3457" s="5" t="str">
        <x:v>Ilocos Sur</x:v>
      </x:c>
      <x:c r="G3457" s="11" t="str">
        <x:v>A - Node within 0.5 km</x:v>
      </x:c>
      <x:c r="H3457" s="12" t="n">
        <x:v>0.3749624051819628</x:v>
      </x:c>
      <x:c r="I3457" s="12" t="n">
        <x:v>0.3552976982215257</x:v>
      </x:c>
      <x:c r="J3457" s="12" t="n">
        <x:v>0.3552976982215257</x:v>
      </x:c>
      <x:c r="K3457" s="12" t="n">
        <x:v>0.38</x:v>
      </x:c>
      <x:c r="L3457" s="12" t="n">
        <x:v>-0.005037594818037228</x:v>
      </x:c>
      <x:c r="M3457" s="12" t="n">
        <x:v>0.37</x:v>
      </x:c>
      <x:c r="N3457" s="12" t="n">
        <x:v>-0.014702301778474314</x:v>
      </x:c>
      <x:c r="O3457" s="11" t="str">
        <x:v>TGI001 - BP</x:v>
      </x:c>
      <x:c r="P3457" s="11" t="str">
        <x:v>SEGMENT 1 (SAN FERNANDO - CANDON)</x:v>
      </x:c>
      <x:c r="Q3457" s="11" t="str">
        <x:v>Stronger evidence - built or existing label</x:v>
      </x:c>
      <x:c r="R3457" s="11" t="str">
        <x:v>First survey: confirm node handoff, spare capacity and a feasible short route; co-location is not established.</x:v>
      </x:c>
      <x:c r="S3457" s="5" t="n">
        <x:v>668</x:v>
      </x:c>
      <x:c r="T3457" s="5" t="str">
        <x:v>Region I (Ilocos Region)</x:v>
      </x:c>
      <x:c r="U3457" s="13" t="n">
        <x:v>16.93465</x:v>
      </x:c>
      <x:c r="V3457" s="13" t="n">
        <x:v>120.442202</x:v>
      </x:c>
      <x:c r="W3457" s="12" t="n">
        <x:v>0.3753431322379026</x:v>
      </x:c>
      <x:c r="X3457" s="12" t="n">
        <x:v>0.35713262195889894</x:v>
      </x:c>
      <x:c r="Y3457" s="12" t="n">
        <x:v>0.3552976982215257</x:v>
      </x:c>
      <x:c r="Z3457" s="12" t="n">
        <x:v>0.3552976982215257</x:v>
      </x:c>
      <x:c r="AA3457" s="5" t="str">
        <x:v>TGI001 - BP</x:v>
      </x:c>
      <x:c r="AB3457" s="6" t="b">
        <x:v>1</x:v>
      </x:c>
      <x:c r="AC3457" s="5" t="n">
        <x:v>3655</x:v>
      </x:c>
      <x:c r="AD3457" s="13" t="n">
        <x:v>120.444946999288</x:v>
      </x:c>
      <x:c r="AE3457" s="13" t="n">
        <x:v>16.93677100087063</x:v>
      </x:c>
      <x:c r="AF3457" s="5" t="n">
        <x:v>3267</x:v>
      </x:c>
      <x:c r="AG3457" s="13" t="n">
        <x:v>120.44350133165615</x:v>
      </x:c>
      <x:c r="AH3457" s="13" t="n">
        <x:v>16.93760685281713</x:v>
      </x:c>
      <x:c r="AI3457" s="5" t="n">
        <x:v>3267</x:v>
      </x:c>
      <x:c r="AJ3457" s="5" t="str">
        <x:v>Stronger evidence - built or existing label</x:v>
      </x:c>
      <x:c r="AK3457" s="5" t="n">
        <x:v>3267</x:v>
      </x:c>
      <x:c r="AL3457" s="5" t="str">
        <x:v>SEGMENT 1 (SAN FERNANDO - CANDON)</x:v>
      </x:c>
      <x:c r="AM3457" s="5" t="str">
        <x:v>Tier 1A (Direct Coloc, &lt;1 km)</x:v>
      </x:c>
      <x:c r="AN3457" s="14" t="n">
        <x:v>98.2</x:v>
      </x:c>
      <x:c r="AO3457" s="14" t="n">
        <x:v>98.10272994231082</x:v>
      </x:c>
      <x:c r="AP3457" s="14" t="n">
        <x:v>98.25079617573802</x:v>
      </x:c>
      <x:c r="AQ3457" s="14" t="n">
        <x:v>66.07</x:v>
      </x:c>
      <x:c r="AR3457" s="5" t="n">
        <x:v>81</x:v>
      </x:c>
      <x:c r="AS3457" s="11" t="str">
        <x:v>Vertex distance not reproduced within 0.011 km</x:v>
      </x:c>
      <x:c r="AT3457" s="5" t="str">
        <x:v>Batch 4 &amp; 5 (3,001 - 5,000)</x:v>
      </x:c>
      <x:c r="AU3457" s="5" t="n">
        <x:v>457</x:v>
      </x:c>
    </x:row>
    <x:row r="3458" ht="60" customHeight="1">
      <x:c r="A3458" s="5" t="n">
        <x:v>3454</x:v>
      </x:c>
      <x:c r="B3458" s="5" t="n">
        <x:v>4</x:v>
      </x:c>
      <x:c r="C3458" s="10" t="str">
        <x:v>0702250013</x:v>
      </x:c>
      <x:c r="D3458" s="5" t="str">
        <x:v>Pooc</x:v>
      </x:c>
      <x:c r="E3458" s="5" t="str">
        <x:v>City of Talisay</x:v>
      </x:c>
      <x:c r="F3458" s="5" t="str">
        <x:v>Cebu</x:v>
      </x:c>
      <x:c r="G3458" s="11" t="str">
        <x:v>D - Other node or line within 3 km</x:v>
      </x:c>
      <x:c r="H3458" s="12" t="n">
        <x:v>2.6730213520045694</x:v>
      </x:c>
      <x:c r="I3458" s="12" t="n">
        <x:v>1.423808362047677</x:v>
      </x:c>
      <x:c r="J3458" s="12" t="n">
        <x:v>1.423808362047677</x:v>
      </x:c>
      <x:c r="K3458" s="12" t="n">
        <x:v>2.16</x:v>
      </x:c>
      <x:c r="L3458" s="12" t="n">
        <x:v>0.5130213520045692</x:v>
      </x:c>
      <x:c r="M3458" s="12" t="n">
        <x:v>0.71</x:v>
      </x:c>
      <x:c r="N3458" s="12" t="n">
        <x:v>0.713808362047677</x:v>
      </x:c>
      <x:c r="O3458" s="11" t="str">
        <x:v>MLL001 - TYPE 3</x:v>
      </x:c>
      <x:c r="P3458" s="11" t="str">
        <x:v>96c</x:v>
      </x:c>
      <x:c r="Q3458" s="11" t="str">
        <x:v>Conditional - mapped route, status unverified</x:v>
      </x:c>
      <x:c r="R3458" s="11" t="str">
        <x:v>Compare a routed node lateral with an approved line tap; survey crossings and permissions.</x:v>
      </x:c>
      <x:c r="S3458" s="5" t="n">
        <x:v>4184</x:v>
      </x:c>
      <x:c r="T3458" s="5" t="str">
        <x:v>Region VII (Central Visayas)</x:v>
      </x:c>
      <x:c r="U3458" s="13" t="n">
        <x:v>10.241204</x:v>
      </x:c>
      <x:c r="V3458" s="13" t="n">
        <x:v>123.823457</x:v>
      </x:c>
      <x:c r="W3458" s="12" t="n">
        <x:v>2.163563105452164</x:v>
      </x:c>
      <x:c r="X3458" s="12" t="n">
        <x:v>0.5142185027343328</x:v>
      </x:c>
      <x:c r="Y3458" s="12" t="n">
        <x:v>0.5116885849230196</x:v>
      </x:c>
      <x:c r="Z3458" s="12" t="n">
        <x:v>1.9138893781718938</x:v>
      </x:c>
      <x:c r="AA3458" s="5" t="str">
        <x:v>CO83</x:v>
      </x:c>
      <x:c r="AB3458" s="6" t="b">
        <x:v>0</x:v>
      </x:c>
      <x:c r="AC3458" s="5" t="n">
        <x:v>4700</x:v>
      </x:c>
      <x:c r="AD3458" s="13" t="n">
        <x:v>123.8000459996858</x:v>
      </x:c>
      <x:c r="AE3458" s="13" t="n">
        <x:v>10.24801000129619</x:v>
      </x:c>
      <x:c r="AF3458" s="5" t="n">
        <x:v>4896</x:v>
      </x:c>
      <x:c r="AG3458" s="13" t="n">
        <x:v>123.82846279345517</x:v>
      </x:c>
      <x:c r="AH3458" s="13" t="n">
        <x:v>10.253083220117867</x:v>
      </x:c>
      <x:c r="AI3458" s="5" t="n">
        <x:v>4830</x:v>
      </x:c>
      <x:c r="AJ3458" s="5" t="str">
        <x:v>Excluded - submarine folder</x:v>
      </x:c>
      <x:c r="AK3458" s="5" t="n">
        <x:v>4995</x:v>
      </x:c>
      <x:c r="AL3458" s="5" t="str">
        <x:v>CEBU - TOLEDO</x:v>
      </x:c>
      <x:c r="AM3458" s="5" t="str">
        <x:v>Tier 1B (Micro Drop, 1-3 km)</x:v>
      </x:c>
      <x:c r="AN3458" s="14" t="n">
        <x:v>58.6</x:v>
      </x:c>
      <x:c r="AO3458" s="14" t="n">
        <x:v>58.67522559599716</x:v>
      </x:c>
      <x:c r="AP3458" s="14" t="n">
        <x:v>51.02423824162453</x:v>
      </x:c>
      <x:c r="AQ3458" s="14" t="n">
        <x:v>66.07</x:v>
      </x:c>
      <x:c r="AR3458" s="5" t="n">
        <x:v>1043</x:v>
      </x:c>
      <x:c r="AS3458" s="11" t="str">
        <x:v>Original nearest point is outside node folders; Vertex distance not reproduced within 0.011 km; Screened node is &gt;0.5 km farther; Screened route is &gt;0.5 km farther; Nearest raw line excluded from fiber screening; Nearest screened line status requires confirmation</x:v>
      </x:c>
      <x:c r="AT3458" s="5" t="str">
        <x:v>Batch 4 &amp; 5 (3,001 - 5,000)</x:v>
      </x:c>
      <x:c r="AU3458" s="5" t="n">
        <x:v>458</x:v>
      </x:c>
    </x:row>
    <x:row r="3459" ht="60" customHeight="1">
      <x:c r="A3459" s="5" t="n">
        <x:v>3455</x:v>
      </x:c>
      <x:c r="B3459" s="5" t="n">
        <x:v>4</x:v>
      </x:c>
      <x:c r="C3459" s="10" t="str">
        <x:v>0501603031</x:v>
      </x:c>
      <x:c r="D3459" s="5" t="str">
        <x:v>Barangay VIII</x:v>
      </x:c>
      <x:c r="E3459" s="5" t="str">
        <x:v>Daet</x:v>
      </x:c>
      <x:c r="F3459" s="5" t="str">
        <x:v>Camarines Norte</x:v>
      </x:c>
      <x:c r="G3459" s="11" t="str">
        <x:v>B - Node 0.5-1 km</x:v>
      </x:c>
      <x:c r="H3459" s="12" t="n">
        <x:v>0.9454912644834434</x:v>
      </x:c>
      <x:c r="I3459" s="12" t="n">
        <x:v>1.6028106622659342</x:v>
      </x:c>
      <x:c r="J3459" s="12" t="n">
        <x:v>0.9454912644834434</x:v>
      </x:c>
      <x:c r="K3459" s="12" t="n">
        <x:v>0.94</x:v>
      </x:c>
      <x:c r="L3459" s="12" t="n">
        <x:v>0.005491264483443503</x:v>
      </x:c>
      <x:c r="M3459" s="12" t="n">
        <x:v>1.73</x:v>
      </x:c>
      <x:c r="N3459" s="12" t="n">
        <x:v>-0.12718933773406582</x:v>
      </x:c>
      <x:c r="O3459" s="11" t="str">
        <x:v>DEC001
- TYPE 2</x:v>
      </x:c>
      <x:c r="P3459" s="11" t="str">
        <x:v>PAGBILAO - NAGA (UG + Aerial)</x:v>
      </x:c>
      <x:c r="Q3459" s="11" t="str">
        <x:v>Stronger evidence - built or existing label</x:v>
      </x:c>
      <x:c r="R3459" s="11" t="str">
        <x:v>Survey a short node lateral; confirm port/fiber capacity, access and route.</x:v>
      </x:c>
      <x:c r="S3459" s="5" t="n">
        <x:v>1860</x:v>
      </x:c>
      <x:c r="T3459" s="5" t="str">
        <x:v>Region V (Bicol Region)</x:v>
      </x:c>
      <x:c r="U3459" s="13" t="n">
        <x:v>14.114321</x:v>
      </x:c>
      <x:c r="V3459" s="13" t="n">
        <x:v>122.962456</x:v>
      </x:c>
      <x:c r="W3459" s="12" t="n">
        <x:v>0.9442495845773768</x:v>
      </x:c>
      <x:c r="X3459" s="12" t="n">
        <x:v>1.725931762530968</x:v>
      </x:c>
      <x:c r="Y3459" s="12" t="n">
        <x:v>1.6028106622659342</x:v>
      </x:c>
      <x:c r="Z3459" s="12" t="n">
        <x:v>1.6028106622659342</x:v>
      </x:c>
      <x:c r="AA3459" s="5" t="str">
        <x:v>DEC001
- TYPE 2</x:v>
      </x:c>
      <x:c r="AB3459" s="6" t="b">
        <x:v>1</x:v>
      </x:c>
      <x:c r="AC3459" s="5" t="n">
        <x:v>4556</x:v>
      </x:c>
      <x:c r="AD3459" s="13" t="n">
        <x:v>122.953703</x:v>
      </x:c>
      <x:c r="AE3459" s="13" t="n">
        <x:v>14.11455</x:v>
      </x:c>
      <x:c r="AF3459" s="5" t="n">
        <x:v>4244</x:v>
      </x:c>
      <x:c r="AG3459" s="13" t="n">
        <x:v>122.95086364822025</x:v>
      </x:c>
      <x:c r="AH3459" s="13" t="n">
        <x:v>14.105273347270208</x:v>
      </x:c>
      <x:c r="AI3459" s="5" t="n">
        <x:v>4244</x:v>
      </x:c>
      <x:c r="AJ3459" s="5" t="str">
        <x:v>Stronger evidence - built or existing label</x:v>
      </x:c>
      <x:c r="AK3459" s="5" t="n">
        <x:v>4244</x:v>
      </x:c>
      <x:c r="AL3459" s="5" t="str">
        <x:v>PAGBILAO - NAGA (UG + Aerial)</x:v>
      </x:c>
      <x:c r="AM3459" s="5" t="str">
        <x:v>Tier 1A (Direct Coloc, &lt;1 km)</x:v>
      </x:c>
      <x:c r="AN3459" s="14" t="n">
        <x:v>83</x:v>
      </x:c>
      <x:c r="AO3459" s="14" t="n">
        <x:v>83.10062032185074</x:v>
      </x:c>
      <x:c r="AP3459" s="14" t="n">
        <x:v>82.9669377601955</x:v>
      </x:c>
      <x:c r="AQ3459" s="14" t="n">
        <x:v>66.07</x:v>
      </x:c>
      <x:c r="AR3459" s="5" t="n">
        <x:v>212</x:v>
      </x:c>
      <x:c r="AS3459" s="11" t="str"/>
      <x:c r="AT3459" s="5" t="str">
        <x:v>Batch 4 &amp; 5 (3,001 - 5,000)</x:v>
      </x:c>
      <x:c r="AU3459" s="5" t="n">
        <x:v>459</x:v>
      </x:c>
    </x:row>
    <x:row r="3460" ht="60" customHeight="1">
      <x:c r="A3460" s="5" t="n">
        <x:v>3456</x:v>
      </x:c>
      <x:c r="B3460" s="5" t="n">
        <x:v>4</x:v>
      </x:c>
      <x:c r="C3460" s="10" t="str">
        <x:v>0402103060</x:v>
      </x:c>
      <x:c r="D3460" s="5" t="str">
        <x:v>Real II</x:v>
      </x:c>
      <x:c r="E3460" s="5" t="str">
        <x:v>City of Bacoor</x:v>
      </x:c>
      <x:c r="F3460" s="5" t="str">
        <x:v>Cavite</x:v>
      </x:c>
      <x:c r="G3460" s="11" t="str">
        <x:v>D - Other node or line within 3 km</x:v>
      </x:c>
      <x:c r="H3460" s="12" t="n">
        <x:v>2.531566061926261</x:v>
      </x:c>
      <x:c r="I3460" s="12" t="n">
        <x:v>2.096930949640043</x:v>
      </x:c>
      <x:c r="J3460" s="12" t="n">
        <x:v>2.096930949640043</x:v>
      </x:c>
      <x:c r="K3460" s="12" t="n">
        <x:v>2.54</x:v>
      </x:c>
      <x:c r="L3460" s="12" t="n">
        <x:v>-0.008433938073738823</x:v>
      </x:c>
      <x:c r="M3460" s="12" t="n">
        <x:v>2.1</x:v>
      </x:c>
      <x:c r="N3460" s="12" t="n">
        <x:v>-0.0030690503599570818</x:v>
      </x:c>
      <x:c r="O3460" s="11" t="str">
        <x:v>LPS002
- TYPE 3</x:v>
      </x:c>
      <x:c r="P3460" s="11" t="str">
        <x:v>PSG001 RELIANCE TO NCC001</x:v>
      </x:c>
      <x:c r="Q3460" s="11" t="str">
        <x:v>Conditional - mapped route, status unverified</x:v>
      </x:c>
      <x:c r="R3460" s="11" t="str">
        <x:v>Compare a routed node lateral with an approved line tap; survey crossings and permissions.</x:v>
      </x:c>
      <x:c r="S3460" s="5" t="n">
        <x:v>4731</x:v>
      </x:c>
      <x:c r="T3460" s="5" t="str">
        <x:v>Region IV-A (CALABARZON)</x:v>
      </x:c>
      <x:c r="U3460" s="13" t="n">
        <x:v>14.482169</x:v>
      </x:c>
      <x:c r="V3460" s="13" t="n">
        <x:v>120.95848</x:v>
      </x:c>
      <x:c r="W3460" s="12" t="n">
        <x:v>2.540785302229642</x:v>
      </x:c>
      <x:c r="X3460" s="12" t="n">
        <x:v>2.1041811156792667</x:v>
      </x:c>
      <x:c r="Y3460" s="12" t="n">
        <x:v>2.096930949640043</x:v>
      </x:c>
      <x:c r="Z3460" s="12" t="n">
        <x:v>2.1080028378462727</x:v>
      </x:c>
      <x:c r="AA3460" s="5" t="str">
        <x:v>LPS002
- TYPE 3</x:v>
      </x:c>
      <x:c r="AB3460" s="6" t="b">
        <x:v>1</x:v>
      </x:c>
      <x:c r="AC3460" s="5" t="n">
        <x:v>6740</x:v>
      </x:c>
      <x:c r="AD3460" s="13" t="n">
        <x:v>120.969317</x:v>
      </x:c>
      <x:c r="AE3460" s="13" t="n">
        <x:v>14.461871</x:v>
      </x:c>
      <x:c r="AF3460" s="5" t="n">
        <x:v>4158</x:v>
      </x:c>
      <x:c r="AG3460" s="13" t="n">
        <x:v>120.9680524677631</x:v>
      </x:c>
      <x:c r="AH3460" s="13" t="n">
        <x:v>14.46567095560004</x:v>
      </x:c>
      <x:c r="AI3460" s="5" t="n">
        <x:v>4158</x:v>
      </x:c>
      <x:c r="AJ3460" s="5" t="str">
        <x:v>Conditional - mapped route, status unverified</x:v>
      </x:c>
      <x:c r="AK3460" s="5" t="n">
        <x:v>4196</x:v>
      </x:c>
      <x:c r="AL3460" s="5" t="str">
        <x:v>BACOOR</x:v>
      </x:c>
      <x:c r="AM3460" s="5" t="str">
        <x:v>Tier 1B (Micro Drop, 1-3 km)</x:v>
      </x:c>
      <x:c r="AN3460" s="14" t="n">
        <x:v>42.9</x:v>
      </x:c>
      <x:c r="AO3460" s="14" t="n">
        <x:v>42.88420255565193</x:v>
      </x:c>
      <x:c r="AP3460" s="14" t="n">
        <x:v>43.00493308466891</x:v>
      </x:c>
      <x:c r="AQ3460" s="14" t="n">
        <x:v>66.06</x:v>
      </x:c>
      <x:c r="AR3460" s="5" t="n">
        <x:v>436</x:v>
      </x:c>
      <x:c r="AS3460" s="11" t="str">
        <x:v>Nearest screened line status requires confirmation</x:v>
      </x:c>
      <x:c r="AT3460" s="5" t="str">
        <x:v>Batch 4 &amp; 5 (3,001 - 5,000)</x:v>
      </x:c>
      <x:c r="AU3460" s="5" t="n">
        <x:v>460</x:v>
      </x:c>
    </x:row>
    <x:row r="3461" ht="60" customHeight="1">
      <x:c r="A3461" s="5" t="n">
        <x:v>3457</x:v>
      </x:c>
      <x:c r="B3461" s="5" t="n">
        <x:v>4</x:v>
      </x:c>
      <x:c r="C3461" s="10" t="str">
        <x:v>0403415002</x:v>
      </x:c>
      <x:c r="D3461" s="5" t="str">
        <x:v>Malaking Ambling</x:v>
      </x:c>
      <x:c r="E3461" s="5" t="str">
        <x:v>Magdalena</x:v>
      </x:c>
      <x:c r="F3461" s="5" t="str">
        <x:v>Laguna</x:v>
      </x:c>
      <x:c r="G3461" s="11" t="str">
        <x:v>A - Node within 0.5 km</x:v>
      </x:c>
      <x:c r="H3461" s="12" t="n">
        <x:v>0.15715946288612095</x:v>
      </x:c>
      <x:c r="I3461" s="12" t="n">
        <x:v>0.08299087712305332</x:v>
      </x:c>
      <x:c r="J3461" s="12" t="n">
        <x:v>0.08299087712305332</x:v>
      </x:c>
      <x:c r="K3461" s="12" t="n">
        <x:v>0.16</x:v>
      </x:c>
      <x:c r="L3461" s="12" t="n">
        <x:v>-0.002840537113879049</x:v>
      </x:c>
      <x:c r="M3461" s="12" t="n">
        <x:v>0.12</x:v>
      </x:c>
      <x:c r="N3461" s="12" t="n">
        <x:v>-0.03700912287694667</x:v>
      </x:c>
      <x:c r="O3461" s="11" t="str">
        <x:v>MGL002 - PM</x:v>
      </x:c>
      <x:c r="P3461" s="11" t="str">
        <x:v>UG SCL001 TO LWL001</x:v>
      </x:c>
      <x:c r="Q3461" s="11" t="str">
        <x:v>Conditional - mapped route, status unverified</x:v>
      </x:c>
      <x:c r="R3461" s="11" t="str">
        <x:v>First survey: confirm node handoff, spare capacity and a feasible short route; co-location is not established.</x:v>
      </x:c>
      <x:c r="S3461" s="5" t="n">
        <x:v>178</x:v>
      </x:c>
      <x:c r="T3461" s="5" t="str">
        <x:v>Region IV-A (CALABARZON)</x:v>
      </x:c>
      <x:c r="U3461" s="13" t="n">
        <x:v>14.19734</x:v>
      </x:c>
      <x:c r="V3461" s="13" t="n">
        <x:v>121.429832</x:v>
      </x:c>
      <x:c r="W3461" s="12" t="n">
        <x:v>0.15748262829475496</x:v>
      </x:c>
      <x:c r="X3461" s="12" t="n">
        <x:v>0.09668013276962704</x:v>
      </x:c>
      <x:c r="Y3461" s="12" t="n">
        <x:v>0.08299087712305332</x:v>
      </x:c>
      <x:c r="Z3461" s="12" t="n">
        <x:v>0.09299813337742774</x:v>
      </x:c>
      <x:c r="AA3461" s="5" t="str">
        <x:v>MGL002 - PM</x:v>
      </x:c>
      <x:c r="AB3461" s="6" t="b">
        <x:v>1</x:v>
      </x:c>
      <x:c r="AC3461" s="5" t="n">
        <x:v>4347</x:v>
      </x:c>
      <x:c r="AD3461" s="13" t="n">
        <x:v>121.4308270009513</x:v>
      </x:c>
      <x:c r="AE3461" s="13" t="n">
        <x:v>14.19837699894585</x:v>
      </x:c>
      <x:c r="AF3461" s="5" t="n">
        <x:v>4090</x:v>
      </x:c>
      <x:c r="AG3461" s="13" t="n">
        <x:v>121.42909242035041</x:v>
      </x:c>
      <x:c r="AH3461" s="13" t="n">
        <x:v>14.19713499402178</x:v>
      </x:c>
      <x:c r="AI3461" s="5" t="n">
        <x:v>4082</x:v>
      </x:c>
      <x:c r="AJ3461" s="5" t="str">
        <x:v>Conditional - mapped route, status unverified</x:v>
      </x:c>
      <x:c r="AK3461" s="5" t="n">
        <x:v>4171</x:v>
      </x:c>
      <x:c r="AL3461" s="5" t="str">
        <x:v>SEGMENT 26 (PAGSANJAN - LILIW)</x:v>
      </x:c>
      <x:c r="AM3461" s="5" t="str">
        <x:v>Tier 1A (Direct Coloc, &lt;1 km)</x:v>
      </x:c>
      <x:c r="AN3461" s="14" t="n">
        <x:v>100</x:v>
      </x:c>
      <x:c r="AO3461" s="14" t="n">
        <x:v>100</x:v>
      </x:c>
      <x:c r="AP3461" s="14" t="n">
        <x:v>100</x:v>
      </x:c>
      <x:c r="AQ3461" s="14" t="n">
        <x:v>66.06</x:v>
      </x:c>
      <x:c r="AR3461" s="5" t="n">
        <x:v>74</x:v>
      </x:c>
      <x:c r="AS3461" s="11" t="str">
        <x:v>Vertex distance not reproduced within 0.011 km; Nearest screened line status requires confirmation</x:v>
      </x:c>
      <x:c r="AT3461" s="5" t="str">
        <x:v>Batch 4 &amp; 5 (3,001 - 5,000)</x:v>
      </x:c>
      <x:c r="AU3461" s="5" t="n">
        <x:v>461</x:v>
      </x:c>
    </x:row>
    <x:row r="3462" ht="60" customHeight="1">
      <x:c r="A3462" s="5" t="n">
        <x:v>3458</x:v>
      </x:c>
      <x:c r="B3462" s="5" t="n">
        <x:v>4</x:v>
      </x:c>
      <x:c r="C3462" s="10" t="str">
        <x:v>1130700141</x:v>
      </x:c>
      <x:c r="D3462" s="5" t="str">
        <x:v>Barangay 8-A</x:v>
      </x:c>
      <x:c r="E3462" s="5" t="str">
        <x:v>City of Davao</x:v>
      </x:c>
      <x:c r="F3462" s="5" t="str">
        <x:v>Davao del Sur</x:v>
      </x:c>
      <x:c r="G3462" s="11" t="str">
        <x:v>D - Other node or line within 3 km</x:v>
      </x:c>
      <x:c r="H3462" s="12" t="n">
        <x:v>2.0706363010014366</x:v>
      </x:c>
      <x:c r="I3462" s="12" t="n">
        <x:v>0.8861770357488764</x:v>
      </x:c>
      <x:c r="J3462" s="12" t="n">
        <x:v>0.8861770357488764</x:v>
      </x:c>
      <x:c r="K3462" s="12" t="n">
        <x:v>2.07</x:v>
      </x:c>
      <x:c r="L3462" s="12" t="n">
        <x:v>0.0006363010014367454</x:v>
      </x:c>
      <x:c r="M3462" s="12" t="n">
        <x:v>0.95</x:v>
      </x:c>
      <x:c r="N3462" s="12" t="n">
        <x:v>-0.06382296425112355</x:v>
      </x:c>
      <x:c r="O3462" s="11" t="str">
        <x:v>DCD005 - TYPE 3</x:v>
      </x:c>
      <x:c r="P3462" s="11" t="str">
        <x:v>KITAOTAO - DAVAO</x:v>
      </x:c>
      <x:c r="Q3462" s="11" t="str">
        <x:v>Stronger evidence - built or existing label</x:v>
      </x:c>
      <x:c r="R3462" s="11" t="str">
        <x:v>Compare a routed node lateral with an approved line tap; survey crossings and permissions.</x:v>
      </x:c>
      <x:c r="S3462" s="5" t="n">
        <x:v>3498</x:v>
      </x:c>
      <x:c r="T3462" s="5" t="str">
        <x:v>Region XI (Davao Region)</x:v>
      </x:c>
      <x:c r="U3462" s="13" t="n">
        <x:v>7.182988</x:v>
      </x:c>
      <x:c r="V3462" s="13" t="n">
        <x:v>125.473346</x:v>
      </x:c>
      <x:c r="W3462" s="12" t="n">
        <x:v>2.0685705123364295</x:v>
      </x:c>
      <x:c r="X3462" s="12" t="n">
        <x:v>0.8940169761992882</x:v>
      </x:c>
      <x:c r="Y3462" s="12" t="n">
        <x:v>0.8861770357488764</x:v>
      </x:c>
      <x:c r="Z3462" s="12" t="n">
        <x:v>0.8861770357488764</x:v>
      </x:c>
      <x:c r="AA3462" s="5" t="str">
        <x:v>DCD005 - TYPE 3</x:v>
      </x:c>
      <x:c r="AB3462" s="6" t="b">
        <x:v>1</x:v>
      </x:c>
      <x:c r="AC3462" s="5" t="n">
        <x:v>5241</x:v>
      </x:c>
      <x:c r="AD3462" s="13" t="n">
        <x:v>125.4548453661691</x:v>
      </x:c>
      <x:c r="AE3462" s="13" t="n">
        <x:v>7.18601380711421</x:v>
      </x:c>
      <x:c r="AF3462" s="5" t="n">
        <x:v>5077</x:v>
      </x:c>
      <x:c r="AG3462" s="13" t="n">
        <x:v>125.46747693487514</x:v>
      </x:c>
      <x:c r="AH3462" s="13" t="n">
        <x:v>7.1775244927425295</x:v>
      </x:c>
      <x:c r="AI3462" s="5" t="n">
        <x:v>5077</x:v>
      </x:c>
      <x:c r="AJ3462" s="5" t="str">
        <x:v>Stronger evidence - built or existing label</x:v>
      </x:c>
      <x:c r="AK3462" s="5" t="n">
        <x:v>5077</x:v>
      </x:c>
      <x:c r="AL3462" s="5" t="str">
        <x:v>KITAOTAO - DAVAO</x:v>
      </x:c>
      <x:c r="AM3462" s="5" t="str">
        <x:v>Tier 1B (Micro Drop, 1-3 km)</x:v>
      </x:c>
      <x:c r="AN3462" s="14" t="n">
        <x:v>60.2</x:v>
      </x:c>
      <x:c r="AO3462" s="14" t="n">
        <x:v>60.15760690660556</x:v>
      </x:c>
      <x:c r="AP3462" s="14" t="n">
        <x:v>60.14696958956657</x:v>
      </x:c>
      <x:c r="AQ3462" s="14" t="n">
        <x:v>66.06</x:v>
      </x:c>
      <x:c r="AR3462" s="5" t="n">
        <x:v>1401</x:v>
      </x:c>
      <x:c r="AS3462" s="11" t="str">
        <x:v>Vertex distance not reproduced within 0.011 km</x:v>
      </x:c>
      <x:c r="AT3462" s="5" t="str">
        <x:v>Batch 4 &amp; 5 (3,001 - 5,000)</x:v>
      </x:c>
      <x:c r="AU3462" s="5" t="n">
        <x:v>462</x:v>
      </x:c>
    </x:row>
    <x:row r="3463" ht="60" customHeight="1">
      <x:c r="A3463" s="5" t="n">
        <x:v>3459</x:v>
      </x:c>
      <x:c r="B3463" s="5" t="n">
        <x:v>4</x:v>
      </x:c>
      <x:c r="C3463" s="10" t="str">
        <x:v>0501716007</x:v>
      </x:c>
      <x:c r="D3463" s="5" t="str">
        <x:v>La Purisima</x:v>
      </x:c>
      <x:c r="E3463" s="5" t="str">
        <x:v>City of Iriga</x:v>
      </x:c>
      <x:c r="F3463" s="5" t="str">
        <x:v>Camarines Sur</x:v>
      </x:c>
      <x:c r="G3463" s="11" t="str">
        <x:v>D - Other node or line within 3 km</x:v>
      </x:c>
      <x:c r="H3463" s="12" t="n">
        <x:v>2.133922145654169</x:v>
      </x:c>
      <x:c r="I3463" s="12" t="n">
        <x:v>1.9847849910246458</x:v>
      </x:c>
      <x:c r="J3463" s="12" t="n">
        <x:v>1.9847849910246458</x:v>
      </x:c>
      <x:c r="K3463" s="12" t="n">
        <x:v>2.14</x:v>
      </x:c>
      <x:c r="L3463" s="12" t="n">
        <x:v>-0.006077854345831302</x:v>
      </x:c>
      <x:c r="M3463" s="12" t="n">
        <x:v>1.86</x:v>
      </x:c>
      <x:c r="N3463" s="12" t="n">
        <x:v>0.12478499102464569</x:v>
      </x:c>
      <x:c r="O3463" s="11" t="str">
        <x:v>IRC001
- TYPE 2</x:v>
      </x:c>
      <x:c r="P3463" s="11" t="str">
        <x:v>NAGA - IRIGA</x:v>
      </x:c>
      <x:c r="Q3463" s="11" t="str">
        <x:v>Stronger evidence - built or existing label</x:v>
      </x:c>
      <x:c r="R3463" s="11" t="str">
        <x:v>Compare a routed node lateral with an approved line tap; survey crossings and permissions.</x:v>
      </x:c>
      <x:c r="S3463" s="5" t="n">
        <x:v>4697</x:v>
      </x:c>
      <x:c r="T3463" s="5" t="str">
        <x:v>Region V (Bicol Region)</x:v>
      </x:c>
      <x:c r="U3463" s="13" t="n">
        <x:v>13.403072</x:v>
      </x:c>
      <x:c r="V3463" s="13" t="n">
        <x:v>123.424069</x:v>
      </x:c>
      <x:c r="W3463" s="12" t="n">
        <x:v>2.1424436489521343</x:v>
      </x:c>
      <x:c r="X3463" s="12" t="n">
        <x:v>1.8598153641501105</x:v>
      </x:c>
      <x:c r="Y3463" s="12" t="n">
        <x:v>1.8466826825699876</x:v>
      </x:c>
      <x:c r="Z3463" s="12" t="n">
        <x:v>1.9847849910246458</x:v>
      </x:c>
      <x:c r="AA3463" s="5" t="str">
        <x:v>IRC001
- TYPE 2</x:v>
      </x:c>
      <x:c r="AB3463" s="6" t="b">
        <x:v>1</x:v>
      </x:c>
      <x:c r="AC3463" s="5" t="n">
        <x:v>4585</x:v>
      </x:c>
      <x:c r="AD3463" s="13" t="n">
        <x:v>123.415958</x:v>
      </x:c>
      <x:c r="AE3463" s="13" t="n">
        <x:v>13.42065</x:v>
      </x:c>
      <x:c r="AF3463" s="5" t="n">
        <x:v>4243</x:v>
      </x:c>
      <x:c r="AG3463" s="13" t="n">
        <x:v>123.4192897816115</x:v>
      </x:c>
      <x:c r="AH3463" s="13" t="n">
        <x:v>13.42039130539733</x:v>
      </x:c>
      <x:c r="AI3463" s="5" t="n">
        <x:v>4007</x:v>
      </x:c>
      <x:c r="AJ3463" s="5" t="str">
        <x:v>Excluded - planned or ongoing</x:v>
      </x:c>
      <x:c r="AK3463" s="5" t="n">
        <x:v>4243</x:v>
      </x:c>
      <x:c r="AL3463" s="5" t="str">
        <x:v>NAGA - IRIGA</x:v>
      </x:c>
      <x:c r="AM3463" s="5" t="str">
        <x:v>Tier 1B (Micro Drop, 1-3 km)</x:v>
      </x:c>
      <x:c r="AN3463" s="14" t="n">
        <x:v>59</x:v>
      </x:c>
      <x:c r="AO3463" s="14" t="n">
        <x:v>59.000811179376775</x:v>
      </x:c>
      <x:c r="AP3463" s="14" t="n">
        <x:v>59.10018507312087</x:v>
      </x:c>
      <x:c r="AQ3463" s="14" t="n">
        <x:v>66.05</x:v>
      </x:c>
      <x:c r="AR3463" s="5" t="n">
        <x:v>226</x:v>
      </x:c>
      <x:c r="AS3463" s="11" t="str">
        <x:v>Nearest raw line excluded from fiber screening</x:v>
      </x:c>
      <x:c r="AT3463" s="5" t="str">
        <x:v>Batch 4 &amp; 5 (3,001 - 5,000)</x:v>
      </x:c>
      <x:c r="AU3463" s="5" t="n">
        <x:v>463</x:v>
      </x:c>
    </x:row>
    <x:row r="3464" ht="60" customHeight="1">
      <x:c r="A3464" s="5" t="n">
        <x:v>3460</x:v>
      </x:c>
      <x:c r="B3464" s="5" t="n">
        <x:v>4</x:v>
      </x:c>
      <x:c r="C3464" s="10" t="str">
        <x:v>1606724005</x:v>
      </x:c>
      <x:c r="D3464" s="5" t="str">
        <x:v>Serna</x:v>
      </x:c>
      <x:c r="E3464" s="5" t="str">
        <x:v>City of Surigao</x:v>
      </x:c>
      <x:c r="F3464" s="5" t="str">
        <x:v>Surigao del Norte</x:v>
      </x:c>
      <x:c r="G3464" s="11" t="str">
        <x:v>B - Node 0.5-1 km</x:v>
      </x:c>
      <x:c r="H3464" s="12" t="n">
        <x:v>0.945836121995788</x:v>
      </x:c>
      <x:c r="I3464" s="12" t="n">
        <x:v>0.7042705709647132</x:v>
      </x:c>
      <x:c r="J3464" s="12" t="n">
        <x:v>0.7042705709647132</x:v>
      </x:c>
      <x:c r="K3464" s="12" t="n">
        <x:v>0.95</x:v>
      </x:c>
      <x:c r="L3464" s="12" t="n">
        <x:v>-0.004163878004211918</x:v>
      </x:c>
      <x:c r="M3464" s="12" t="n">
        <x:v>0.77</x:v>
      </x:c>
      <x:c r="N3464" s="12" t="n">
        <x:v>-0.06572942903528678</x:v>
      </x:c>
      <x:c r="O3464" s="11" t="str">
        <x:v>SRO001 - TYPE 2</x:v>
      </x:c>
      <x:c r="P3464" s="11" t="str">
        <x:v>SURIGAO - CARASCAL</x:v>
      </x:c>
      <x:c r="Q3464" s="11" t="str">
        <x:v>Stronger evidence - built or existing label</x:v>
      </x:c>
      <x:c r="R3464" s="11" t="str">
        <x:v>Survey a short node lateral; confirm port/fiber capacity, access and route.</x:v>
      </x:c>
      <x:c r="S3464" s="5" t="n">
        <x:v>1861</x:v>
      </x:c>
      <x:c r="T3464" s="5" t="str">
        <x:v>Region XIII (Caraga)</x:v>
      </x:c>
      <x:c r="U3464" s="13" t="n">
        <x:v>9.791233</x:v>
      </x:c>
      <x:c r="V3464" s="13" t="n">
        <x:v>125.486809</x:v>
      </x:c>
      <x:c r="W3464" s="12" t="n">
        <x:v>0.9455382768340148</x:v>
      </x:c>
      <x:c r="X3464" s="12" t="n">
        <x:v>0.7037652446609548</x:v>
      </x:c>
      <x:c r="Y3464" s="12" t="n">
        <x:v>0.7042705709647132</x:v>
      </x:c>
      <x:c r="Z3464" s="12" t="n">
        <x:v>0.7042705709647132</x:v>
      </x:c>
      <x:c r="AA3464" s="5" t="str">
        <x:v>SRO001 - TYPE 2</x:v>
      </x:c>
      <x:c r="AB3464" s="6" t="b">
        <x:v>1</x:v>
      </x:c>
      <x:c r="AC3464" s="5" t="n">
        <x:v>5320</x:v>
      </x:c>
      <x:c r="AD3464" s="13" t="n">
        <x:v>125.4948160985739</x:v>
      </x:c>
      <x:c r="AE3464" s="13" t="n">
        <x:v>9.788063100300329</x:v>
      </x:c>
      <x:c r="AF3464" s="5" t="n">
        <x:v>5103</x:v>
      </x:c>
      <x:c r="AG3464" s="13" t="n">
        <x:v>125.4929797632602</x:v>
      </x:c>
      <x:c r="AH3464" s="13" t="n">
        <x:v>9.78947789909875</x:v>
      </x:c>
      <x:c r="AI3464" s="5" t="n">
        <x:v>5103</x:v>
      </x:c>
      <x:c r="AJ3464" s="5" t="str">
        <x:v>Stronger evidence - built or existing label</x:v>
      </x:c>
      <x:c r="AK3464" s="5" t="n">
        <x:v>5103</x:v>
      </x:c>
      <x:c r="AL3464" s="5" t="str">
        <x:v>SURIGAO - CARASCAL</x:v>
      </x:c>
      <x:c r="AM3464" s="5" t="str">
        <x:v>Tier 1A (Direct Coloc, &lt;1 km)</x:v>
      </x:c>
      <x:c r="AN3464" s="14" t="n">
        <x:v>83</x:v>
      </x:c>
      <x:c r="AO3464" s="14" t="n">
        <x:v>82.8573572511393</x:v>
      </x:c>
      <x:c r="AP3464" s="14" t="n">
        <x:v>82.95855051005931</x:v>
      </x:c>
      <x:c r="AQ3464" s="14" t="n">
        <x:v>66.05</x:v>
      </x:c>
      <x:c r="AR3464" s="5" t="n">
        <x:v>132</x:v>
      </x:c>
      <x:c r="AS3464" s="11" t="str">
        <x:v>Vertex distance not reproduced within 0.011 km</x:v>
      </x:c>
      <x:c r="AT3464" s="5" t="str">
        <x:v>Batch 4 &amp; 5 (3,001 - 5,000)</x:v>
      </x:c>
      <x:c r="AU3464" s="5" t="n">
        <x:v>464</x:v>
      </x:c>
    </x:row>
    <x:row r="3465" ht="60" customHeight="1">
      <x:c r="A3465" s="5" t="n">
        <x:v>3461</x:v>
      </x:c>
      <x:c r="B3465" s="5" t="n">
        <x:v>4</x:v>
      </x:c>
      <x:c r="C3465" s="10" t="str">
        <x:v>1030900035</x:v>
      </x:c>
      <x:c r="D3465" s="5" t="str">
        <x:v>Santiago</x:v>
      </x:c>
      <x:c r="E3465" s="5" t="str">
        <x:v>City of Iligan</x:v>
      </x:c>
      <x:c r="F3465" s="5" t="str">
        <x:v>Lanao del Norte</x:v>
      </x:c>
      <x:c r="G3465" s="11" t="str">
        <x:v>D - Other node or line within 3 km</x:v>
      </x:c>
      <x:c r="H3465" s="12" t="n">
        <x:v>2.0583105304840417</x:v>
      </x:c>
      <x:c r="I3465" s="12" t="n">
        <x:v>0.6517984416577282</x:v>
      </x:c>
      <x:c r="J3465" s="12" t="n">
        <x:v>0.6517984416577282</x:v>
      </x:c>
      <x:c r="K3465" s="12" t="n">
        <x:v>2.07</x:v>
      </x:c>
      <x:c r="L3465" s="12" t="n">
        <x:v>-0.011689469515958173</x:v>
      </x:c>
      <x:c r="M3465" s="12" t="n">
        <x:v>0.66</x:v>
      </x:c>
      <x:c r="N3465" s="12" t="n">
        <x:v>-0.008201558342271875</x:v>
      </x:c>
      <x:c r="O3465" s="11" t="str">
        <x:v>ILL001 - TYPE 2</x:v>
      </x:c>
      <x:c r="P3465" s="11" t="str">
        <x:v>CDO - ILIGAN</x:v>
      </x:c>
      <x:c r="Q3465" s="11" t="str">
        <x:v>Stronger evidence - built or existing label</x:v>
      </x:c>
      <x:c r="R3465" s="11" t="str">
        <x:v>Compare a routed node lateral with an approved line tap; survey crossings and permissions.</x:v>
      </x:c>
      <x:c r="S3465" s="5" t="n">
        <x:v>3274</x:v>
      </x:c>
      <x:c r="T3465" s="5" t="str">
        <x:v>Region X (Northern Mindanao)</x:v>
      </x:c>
      <x:c r="U3465" s="13" t="n">
        <x:v>8.246604</x:v>
      </x:c>
      <x:c r="V3465" s="13" t="n">
        <x:v>124.24419</x:v>
      </x:c>
      <x:c r="W3465" s="12" t="n">
        <x:v>2.0689018590220964</x:v>
      </x:c>
      <x:c r="X3465" s="12" t="n">
        <x:v>0.6555775877383789</x:v>
      </x:c>
      <x:c r="Y3465" s="12" t="n">
        <x:v>0.6517984416577282</x:v>
      </x:c>
      <x:c r="Z3465" s="12" t="n">
        <x:v>0.6517984416577282</x:v>
      </x:c>
      <x:c r="AA3465" s="5" t="str">
        <x:v>ILL001 - TYPE 2</x:v>
      </x:c>
      <x:c r="AB3465" s="6" t="b">
        <x:v>1</x:v>
      </x:c>
      <x:c r="AC3465" s="5" t="n">
        <x:v>5265</x:v>
      </x:c>
      <x:c r="AD3465" s="13" t="n">
        <x:v>124.2404739988691</x:v>
      </x:c>
      <x:c r="AE3465" s="13" t="n">
        <x:v>8.22836500145748</x:v>
      </x:c>
      <x:c r="AF3465" s="5" t="n">
        <x:v>5083</x:v>
      </x:c>
      <x:c r="AG3465" s="13" t="n">
        <x:v>124.24637039811019</x:v>
      </x:c>
      <x:c r="AH3465" s="13" t="n">
        <x:v>8.241125434882033</x:v>
      </x:c>
      <x:c r="AI3465" s="5" t="n">
        <x:v>5083</x:v>
      </x:c>
      <x:c r="AJ3465" s="5" t="str">
        <x:v>Stronger evidence - built or existing label</x:v>
      </x:c>
      <x:c r="AK3465" s="5" t="n">
        <x:v>5083</x:v>
      </x:c>
      <x:c r="AL3465" s="5" t="str">
        <x:v>CDO - ILIGAN</x:v>
      </x:c>
      <x:c r="AM3465" s="5" t="str">
        <x:v>Tier 1B (Micro Drop, 1-3 km)</x:v>
      </x:c>
      <x:c r="AN3465" s="14" t="n">
        <x:v>60.2</x:v>
      </x:c>
      <x:c r="AO3465" s="14" t="n">
        <x:v>60.15760690660556</x:v>
      </x:c>
      <x:c r="AP3465" s="14" t="n">
        <x:v>60.35342676954633</x:v>
      </x:c>
      <x:c r="AQ3465" s="14" t="n">
        <x:v>66.05</x:v>
      </x:c>
      <x:c r="AR3465" s="5" t="n">
        <x:v>737</x:v>
      </x:c>
      <x:c r="AS3465" s="11" t="str"/>
      <x:c r="AT3465" s="5" t="str">
        <x:v>Batch 4 &amp; 5 (3,001 - 5,000)</x:v>
      </x:c>
      <x:c r="AU3465" s="5" t="n">
        <x:v>465</x:v>
      </x:c>
    </x:row>
    <x:row r="3466" ht="60" customHeight="1">
      <x:c r="A3466" s="5" t="n">
        <x:v>3462</x:v>
      </x:c>
      <x:c r="B3466" s="5" t="n">
        <x:v>4</x:v>
      </x:c>
      <x:c r="C3466" s="10" t="str">
        <x:v>0402119015</x:v>
      </x:c>
      <x:c r="D3466" s="5" t="str">
        <x:v>Patutong Malaki South</x:v>
      </x:c>
      <x:c r="E3466" s="5" t="str">
        <x:v>City of Tagaytay</x:v>
      </x:c>
      <x:c r="F3466" s="5" t="str">
        <x:v>Cavite</x:v>
      </x:c>
      <x:c r="G3466" s="11" t="str">
        <x:v>D - Other node or line within 3 km</x:v>
      </x:c>
      <x:c r="H3466" s="12" t="n">
        <x:v>3.4014520859666555</x:v>
      </x:c>
      <x:c r="I3466" s="12" t="n">
        <x:v>1.580100874160131</x:v>
      </x:c>
      <x:c r="J3466" s="12" t="n">
        <x:v>1.580100874160131</x:v>
      </x:c>
      <x:c r="K3466" s="12" t="n">
        <x:v>3.42</x:v>
      </x:c>
      <x:c r="L3466" s="12" t="n">
        <x:v>-0.018547914033344437</x:v>
      </x:c>
      <x:c r="M3466" s="12" t="n">
        <x:v>1.62</x:v>
      </x:c>
      <x:c r="N3466" s="12" t="n">
        <x:v>-0.0398991258398691</x:v>
      </x:c>
      <x:c r="O3466" s="11" t="str">
        <x:v>MZC001 - TYPE 4A</x:v>
      </x:c>
      <x:c r="P3466" s="11" t="str">
        <x:v>TGY001 TO BYB001</x:v>
      </x:c>
      <x:c r="Q3466" s="11" t="str">
        <x:v>Conditional - mapped route, status unverified</x:v>
      </x:c>
      <x:c r="R3466" s="11" t="str">
        <x:v>Compare a routed node lateral with an approved line tap; survey crossings and permissions.</x:v>
      </x:c>
      <x:c r="S3466" s="5" t="n">
        <x:v>4366</x:v>
      </x:c>
      <x:c r="T3466" s="5" t="str">
        <x:v>Region IV-A (CALABARZON)</x:v>
      </x:c>
      <x:c r="U3466" s="13" t="n">
        <x:v>14.110131</x:v>
      </x:c>
      <x:c r="V3466" s="13" t="n">
        <x:v>120.912051</x:v>
      </x:c>
      <x:c r="W3466" s="12" t="n">
        <x:v>3.415598253887285</x:v>
      </x:c>
      <x:c r="X3466" s="12" t="n">
        <x:v>1.5864664132213813</x:v>
      </x:c>
      <x:c r="Y3466" s="12" t="n">
        <x:v>1.580100874160131</x:v>
      </x:c>
      <x:c r="Z3466" s="12" t="n">
        <x:v>1.589052731163833</x:v>
      </x:c>
      <x:c r="AA3466" s="5" t="str">
        <x:v>MZC001 - TYPE 4A</x:v>
      </x:c>
      <x:c r="AB3466" s="6" t="b">
        <x:v>1</x:v>
      </x:c>
      <x:c r="AC3466" s="5" t="n">
        <x:v>4505</x:v>
      </x:c>
      <x:c r="AD3466" s="13" t="n">
        <x:v>120.900472</x:v>
      </x:c>
      <x:c r="AE3466" s="13" t="n">
        <x:v>14.13872222222222</x:v>
      </x:c>
      <x:c r="AF3466" s="5" t="n">
        <x:v>4022</x:v>
      </x:c>
      <x:c r="AG3466" s="13" t="n">
        <x:v>120.9178300249735</x:v>
      </x:c>
      <x:c r="AH3466" s="13" t="n">
        <x:v>14.09701057225993</x:v>
      </x:c>
      <x:c r="AI3466" s="5" t="n">
        <x:v>4012</x:v>
      </x:c>
      <x:c r="AJ3466" s="5" t="str">
        <x:v>Conditional - mapped route, status unverified</x:v>
      </x:c>
      <x:c r="AK3466" s="5" t="n">
        <x:v>4204</x:v>
      </x:c>
      <x:c r="AL3466" s="5" t="str">
        <x:v>TAGAYTAY</x:v>
      </x:c>
      <x:c r="AM3466" s="5" t="str">
        <x:v>Tier 2 (Fiber Corridor / Lateral, 3-5 km)</x:v>
      </x:c>
      <x:c r="AN3466" s="14" t="n">
        <x:v>42</x:v>
      </x:c>
      <x:c r="AO3466" s="14" t="n">
        <x:v>41.981902181630396</x:v>
      </x:c>
      <x:c r="AP3466" s="14" t="n">
        <x:v>42.180247221706935</x:v>
      </x:c>
      <x:c r="AQ3466" s="14" t="n">
        <x:v>66.03</x:v>
      </x:c>
      <x:c r="AR3466" s="5" t="n">
        <x:v>393</x:v>
      </x:c>
      <x:c r="AS3466" s="11" t="str">
        <x:v>Vertex distance not reproduced within 0.011 km; Nearest screened line status requires confirmation</x:v>
      </x:c>
      <x:c r="AT3466" s="5" t="str">
        <x:v>Batch 4 &amp; 5 (3,001 - 5,000)</x:v>
      </x:c>
      <x:c r="AU3466" s="5" t="n">
        <x:v>466</x:v>
      </x:c>
    </x:row>
    <x:row r="3467" ht="60" customHeight="1">
      <x:c r="A3467" s="5" t="n">
        <x:v>3463</x:v>
      </x:c>
      <x:c r="B3467" s="5" t="n">
        <x:v>4</x:v>
      </x:c>
      <x:c r="C3467" s="10" t="str">
        <x:v>0506209019</x:v>
      </x:c>
      <x:c r="D3467" s="5" t="str">
        <x:v>Patag</x:v>
      </x:c>
      <x:c r="E3467" s="5" t="str">
        <x:v>Irosin</x:v>
      </x:c>
      <x:c r="F3467" s="5" t="str">
        <x:v>Sorsogon</x:v>
      </x:c>
      <x:c r="G3467" s="11" t="str">
        <x:v>D - Other node or line within 3 km</x:v>
      </x:c>
      <x:c r="H3467" s="12" t="n">
        <x:v>2.7027698767549064</x:v>
      </x:c>
      <x:c r="I3467" s="12" t="n">
        <x:v>2.6747411229298605</x:v>
      </x:c>
      <x:c r="J3467" s="12" t="n">
        <x:v>2.6747411229298605</x:v>
      </x:c>
      <x:c r="K3467" s="12" t="n">
        <x:v>2.7</x:v>
      </x:c>
      <x:c r="L3467" s="12" t="n">
        <x:v>0.002769876754906253</x:v>
      </x:c>
      <x:c r="M3467" s="12" t="n">
        <x:v>0.15</x:v>
      </x:c>
      <x:c r="N3467" s="12" t="n">
        <x:v>2.5247411229298606</x:v>
      </x:c>
      <x:c r="O3467" s="11" t="str">
        <x:v>INS001 - TYPE 3</x:v>
      </x:c>
      <x:c r="P3467" s="11" t="str">
        <x:v>PROPOSED 96CCORE AERIAL PROTECTION FOC LINK FROM GUBAT TO STA. MAGDALENA SORSOGON</x:v>
      </x:c>
      <x:c r="Q3467" s="11" t="str">
        <x:v>Stronger evidence - built or existing label</x:v>
      </x:c>
      <x:c r="R3467" s="11" t="str">
        <x:v>Compare a routed node lateral with an approved line tap; survey crossings and permissions.</x:v>
      </x:c>
      <x:c r="S3467" s="5" t="n">
        <x:v>4866</x:v>
      </x:c>
      <x:c r="T3467" s="5" t="str">
        <x:v>Region V (Bicol Region)</x:v>
      </x:c>
      <x:c r="U3467" s="13" t="n">
        <x:v>12.715341</x:v>
      </x:c>
      <x:c r="V3467" s="13" t="n">
        <x:v>124.056638</x:v>
      </x:c>
      <x:c r="W3467" s="12" t="n">
        <x:v>2.704251199210945</x:v>
      </x:c>
      <x:c r="X3467" s="12" t="n">
        <x:v>0.03754454864324845</x:v>
      </x:c>
      <x:c r="Y3467" s="12" t="n">
        <x:v>0.026743237388869783</x:v>
      </x:c>
      <x:c r="Z3467" s="12" t="n">
        <x:v>2.6747411229298605</x:v>
      </x:c>
      <x:c r="AA3467" s="5" t="str">
        <x:v>INS001 - TYPE 3</x:v>
      </x:c>
      <x:c r="AB3467" s="6" t="b">
        <x:v>1</x:v>
      </x:c>
      <x:c r="AC3467" s="5" t="n">
        <x:v>4630</x:v>
      </x:c>
      <x:c r="AD3467" s="13" t="n">
        <x:v>124.0355940003677</x:v>
      </x:c>
      <x:c r="AE3467" s="13" t="n">
        <x:v>12.70230100017305</x:v>
      </x:c>
      <x:c r="AF3467" s="5" t="n">
        <x:v>4006</x:v>
      </x:c>
      <x:c r="AG3467" s="13" t="n">
        <x:v>124.0358903419783</x:v>
      </x:c>
      <x:c r="AH3467" s="13" t="n">
        <x:v>12.7023155286065</x:v>
      </x:c>
      <x:c r="AI3467" s="5" t="n">
        <x:v>4005</x:v>
      </x:c>
      <x:c r="AJ3467" s="5" t="str">
        <x:v>Excluded - planned or ongoing</x:v>
      </x:c>
      <x:c r="AK3467" s="5" t="n">
        <x:v>4006</x:v>
      </x:c>
      <x:c r="AL3467" s="5" t="str">
        <x:v>PROPOSED 96CCORE AERIAL PROTECTION FOC LINK FROM GUBAT TO STA. MAGDALENA SORSOGON</x:v>
      </x:c>
      <x:c r="AM3467" s="5" t="str">
        <x:v>Tier 1B (Micro Drop, 1-3 km)</x:v>
      </x:c>
      <x:c r="AN3467" s="14" t="n">
        <x:v>50.6</x:v>
      </x:c>
      <x:c r="AO3467" s="14" t="n">
        <x:v>50.65696597405991</x:v>
      </x:c>
      <x:c r="AP3467" s="14" t="n">
        <x:v>40.61944503646199</x:v>
      </x:c>
      <x:c r="AQ3467" s="14" t="n">
        <x:v>66.02</x:v>
      </x:c>
      <x:c r="AR3467" s="5" t="n">
        <x:v>260</x:v>
      </x:c>
      <x:c r="AS3467" s="11" t="str">
        <x:v>Vertex distance not reproduced within 0.011 km; Screened route is &gt;0.5 km farther; Nearest raw line excluded from fiber screening</x:v>
      </x:c>
      <x:c r="AT3467" s="5" t="str">
        <x:v>Batch 4 &amp; 5 (3,001 - 5,000)</x:v>
      </x:c>
      <x:c r="AU3467" s="5" t="n">
        <x:v>467</x:v>
      </x:c>
    </x:row>
    <x:row r="3468" ht="60" customHeight="1">
      <x:c r="A3468" s="5" t="n">
        <x:v>3464</x:v>
      </x:c>
      <x:c r="B3468" s="5" t="n">
        <x:v>4</x:v>
      </x:c>
      <x:c r="C3468" s="10" t="str">
        <x:v>0603037032</x:v>
      </x:c>
      <x:c r="D3468" s="5" t="str">
        <x:v>Lopez Jaena Ward</x:v>
      </x:c>
      <x:c r="E3468" s="5" t="str">
        <x:v>Pototan</x:v>
      </x:c>
      <x:c r="F3468" s="5" t="str">
        <x:v>Iloilo</x:v>
      </x:c>
      <x:c r="G3468" s="11" t="str">
        <x:v>B - Node 0.5-1 km</x:v>
      </x:c>
      <x:c r="H3468" s="12" t="n">
        <x:v>0.8646971756437488</x:v>
      </x:c>
      <x:c r="I3468" s="12" t="n">
        <x:v>0.5414495519768129</x:v>
      </x:c>
      <x:c r="J3468" s="12" t="n">
        <x:v>0.5414495519768129</x:v>
      </x:c>
      <x:c r="K3468" s="12" t="n">
        <x:v>0.87</x:v>
      </x:c>
      <x:c r="L3468" s="12" t="n">
        <x:v>-0.005302824356251179</x:v>
      </x:c>
      <x:c r="M3468" s="12" t="n">
        <x:v>0.55</x:v>
      </x:c>
      <x:c r="N3468" s="12" t="n">
        <x:v>-0.008550448023187163</x:v>
      </x:c>
      <x:c r="O3468" s="11" t="str">
        <x:v>PTI001 - TYPE 3</x:v>
      </x:c>
      <x:c r="P3468" s="11" t="str">
        <x:v>Untitled Path</x:v>
      </x:c>
      <x:c r="Q3468" s="11" t="str">
        <x:v>Conditional - mapped route, status unverified</x:v>
      </x:c>
      <x:c r="R3468" s="11" t="str">
        <x:v>Survey a short node lateral; confirm port/fiber capacity, access and route.</x:v>
      </x:c>
      <x:c r="S3468" s="5" t="n">
        <x:v>1696</x:v>
      </x:c>
      <x:c r="T3468" s="5" t="str">
        <x:v>Region VI (Western Visayas)</x:v>
      </x:c>
      <x:c r="U3468" s="13" t="n">
        <x:v>10.940772</x:v>
      </x:c>
      <x:c r="V3468" s="13" t="n">
        <x:v>122.647111</x:v>
      </x:c>
      <x:c r="W3468" s="12" t="n">
        <x:v>0.8662216369293194</x:v>
      </x:c>
      <x:c r="X3468" s="12" t="n">
        <x:v>0.5502518558035367</x:v>
      </x:c>
      <x:c r="Y3468" s="12" t="n">
        <x:v>0.5414495519768129</x:v>
      </x:c>
      <x:c r="Z3468" s="12" t="n">
        <x:v>0.8510400317293292</x:v>
      </x:c>
      <x:c r="AA3468" s="5" t="str">
        <x:v>PTI001 - TYPE 3</x:v>
      </x:c>
      <x:c r="AB3468" s="6" t="b">
        <x:v>1</x:v>
      </x:c>
      <x:c r="AC3468" s="5" t="n">
        <x:v>4737</x:v>
      </x:c>
      <x:c r="AD3468" s="13" t="n">
        <x:v>122.6413082983893</x:v>
      </x:c>
      <x:c r="AE3468" s="13" t="n">
        <x:v>10.94608501072189</x:v>
      </x:c>
      <x:c r="AF3468" s="5" t="n">
        <x:v>4977</x:v>
      </x:c>
      <x:c r="AG3468" s="13" t="n">
        <x:v>122.64549001928769</x:v>
      </x:c>
      <x:c r="AH3468" s="13" t="n">
        <x:v>10.936146592696959</x:v>
      </x:c>
      <x:c r="AI3468" s="5" t="n">
        <x:v>4977</x:v>
      </x:c>
      <x:c r="AJ3468" s="5" t="str">
        <x:v>Conditional - mapped route, status unverified</x:v>
      </x:c>
      <x:c r="AK3468" s="5" t="n">
        <x:v>5008</x:v>
      </x:c>
      <x:c r="AL3468" s="5" t="str">
        <x:v>ROXAS -  ILOILO</x:v>
      </x:c>
      <x:c r="AM3468" s="5" t="str">
        <x:v>Tier 1A (Direct Coloc, &lt;1 km)</x:v>
      </x:c>
      <x:c r="AN3468" s="14" t="n">
        <x:v>84.9</x:v>
      </x:c>
      <x:c r="AO3468" s="14" t="n">
        <x:v>84.82635675785653</x:v>
      </x:c>
      <x:c r="AP3468" s="14" t="n">
        <x:v>84.95873739763711</x:v>
      </x:c>
      <x:c r="AQ3468" s="14" t="n">
        <x:v>66.02</x:v>
      </x:c>
      <x:c r="AR3468" s="5" t="n">
        <x:v>119</x:v>
      </x:c>
      <x:c r="AS3468" s="11" t="str">
        <x:v>Nearest screened line status requires confirmation; Within 50 m of a screening threshold</x:v>
      </x:c>
      <x:c r="AT3468" s="5" t="str">
        <x:v>Batch 4 &amp; 5 (3,001 - 5,000)</x:v>
      </x:c>
      <x:c r="AU3468" s="5" t="n">
        <x:v>468</x:v>
      </x:c>
    </x:row>
    <x:row r="3469" ht="60" customHeight="1">
      <x:c r="A3469" s="5" t="n">
        <x:v>3465</x:v>
      </x:c>
      <x:c r="B3469" s="5" t="n">
        <x:v>4</x:v>
      </x:c>
      <x:c r="C3469" s="10" t="str">
        <x:v>1108203013</x:v>
      </x:c>
      <x:c r="D3469" s="5" t="str">
        <x:v>Cabuyuan</x:v>
      </x:c>
      <x:c r="E3469" s="5" t="str">
        <x:v>Mabini</x:v>
      </x:c>
      <x:c r="F3469" s="5" t="str">
        <x:v>Davao de Oro</x:v>
      </x:c>
      <x:c r="G3469" s="11" t="str">
        <x:v>D - Other node or line within 3 km</x:v>
      </x:c>
      <x:c r="H3469" s="12" t="n">
        <x:v>2.2887522597290397</x:v>
      </x:c>
      <x:c r="I3469" s="12" t="n">
        <x:v>1.9060662860757713</x:v>
      </x:c>
      <x:c r="J3469" s="12" t="n">
        <x:v>1.9060662860757713</x:v>
      </x:c>
      <x:c r="K3469" s="12" t="n">
        <x:v>2.29</x:v>
      </x:c>
      <x:c r="L3469" s="12" t="n">
        <x:v>-0.001247740270960307</x:v>
      </x:c>
      <x:c r="M3469" s="12" t="n">
        <x:v>1.99</x:v>
      </x:c>
      <x:c r="N3469" s="12" t="n">
        <x:v>-0.08393371392422866</x:v>
      </x:c>
      <x:c r="O3469" s="11" t="str">
        <x:v>MBD001 - TYPE 4</x:v>
      </x:c>
      <x:c r="P3469" s="11" t="str">
        <x:v>TAGUM - PANTUKAN SEGMENT 2</x:v>
      </x:c>
      <x:c r="Q3469" s="11" t="str">
        <x:v>Conditional - mapped route, status unverified</x:v>
      </x:c>
      <x:c r="R3469" s="11" t="str">
        <x:v>Compare a routed node lateral with an approved line tap; survey crossings and permissions.</x:v>
      </x:c>
      <x:c r="S3469" s="5" t="n">
        <x:v>4646</x:v>
      </x:c>
      <x:c r="T3469" s="5" t="str">
        <x:v>Region XI (Davao Region)</x:v>
      </x:c>
      <x:c r="U3469" s="13" t="n">
        <x:v>7.314593</x:v>
      </x:c>
      <x:c r="V3469" s="13" t="n">
        <x:v>125.875482</x:v>
      </x:c>
      <x:c r="W3469" s="12" t="n">
        <x:v>2.287228569395564</x:v>
      </x:c>
      <x:c r="X3469" s="12" t="n">
        <x:v>1.904415803934952</x:v>
      </x:c>
      <x:c r="Y3469" s="12" t="n">
        <x:v>1.9060662860757713</x:v>
      </x:c>
      <x:c r="Z3469" s="12" t="n">
        <x:v>14.837555231218605</x:v>
      </x:c>
      <x:c r="AA3469" s="5" t="str">
        <x:v>MBD001 - TYPE 4</x:v>
      </x:c>
      <x:c r="AB3469" s="6" t="b">
        <x:v>1</x:v>
      </x:c>
      <x:c r="AC3469" s="5" t="n">
        <x:v>5227</x:v>
      </x:c>
      <x:c r="AD3469" s="13" t="n">
        <x:v>125.8555617064369</x:v>
      </x:c>
      <x:c r="AE3469" s="13" t="n">
        <x:v>7.308873279576824</x:v>
      </x:c>
      <x:c r="AF3469" s="5" t="n">
        <x:v>5130</x:v>
      </x:c>
      <x:c r="AG3469" s="13" t="n">
        <x:v>125.8586238585425</x:v>
      </x:c>
      <x:c r="AH3469" s="13" t="n">
        <x:v>7.318299776055006</x:v>
      </x:c>
      <x:c r="AI3469" s="5" t="n">
        <x:v>5130</x:v>
      </x:c>
      <x:c r="AJ3469" s="5" t="str">
        <x:v>Conditional - mapped route, status unverified</x:v>
      </x:c>
      <x:c r="AK3469" s="5" t="n">
        <x:v>5075</x:v>
      </x:c>
      <x:c r="AL3469" s="5" t="str">
        <x:v>DAVAO CITY - TRENTO</x:v>
      </x:c>
      <x:c r="AM3469" s="5" t="str">
        <x:v>Tier 1B (Micro Drop, 1-3 km)</x:v>
      </x:c>
      <x:c r="AN3469" s="14" t="n">
        <x:v>56.7</x:v>
      </x:c>
      <x:c r="AO3469" s="14" t="n">
        <x:v>56.61101341822672</x:v>
      </x:c>
      <x:c r="AP3469" s="14" t="n">
        <x:v>56.630403596435634</x:v>
      </x:c>
      <x:c r="AQ3469" s="14" t="n">
        <x:v>66.02</x:v>
      </x:c>
      <x:c r="AR3469" s="5" t="n">
        <x:v>238</x:v>
      </x:c>
      <x:c r="AS3469" s="11" t="str">
        <x:v>Vertex distance not reproduced within 0.011 km; Nearest screened line status requires confirmation</x:v>
      </x:c>
      <x:c r="AT3469" s="5" t="str">
        <x:v>Batch 4 &amp; 5 (3,001 - 5,000)</x:v>
      </x:c>
      <x:c r="AU3469" s="5" t="n">
        <x:v>469</x:v>
      </x:c>
    </x:row>
    <x:row r="3470" ht="60" customHeight="1">
      <x:c r="A3470" s="5" t="n">
        <x:v>3466</x:v>
      </x:c>
      <x:c r="B3470" s="5" t="n">
        <x:v>4</x:v>
      </x:c>
      <x:c r="C3470" s="10" t="str">
        <x:v>1130700031</x:v>
      </x:c>
      <x:c r="D3470" s="5" t="str">
        <x:v>Catalunan Pequeño</x:v>
      </x:c>
      <x:c r="E3470" s="5" t="str">
        <x:v>City of Davao</x:v>
      </x:c>
      <x:c r="F3470" s="5" t="str">
        <x:v>Davao del Sur</x:v>
      </x:c>
      <x:c r="G3470" s="11" t="str">
        <x:v>C - Line within 0.5 km; node over 1 km</x:v>
      </x:c>
      <x:c r="H3470" s="12" t="n">
        <x:v>2.0293762765784593</x:v>
      </x:c>
      <x:c r="I3470" s="12" t="n">
        <x:v>0.31687074403107446</x:v>
      </x:c>
      <x:c r="J3470" s="12" t="n">
        <x:v>0.31687074403107446</x:v>
      </x:c>
      <x:c r="K3470" s="12" t="n">
        <x:v>2.03</x:v>
      </x:c>
      <x:c r="L3470" s="12" t="n">
        <x:v>-0.0006237234215404897</x:v>
      </x:c>
      <x:c r="M3470" s="12" t="n">
        <x:v>0.34</x:v>
      </x:c>
      <x:c r="N3470" s="12" t="n">
        <x:v>-0.023129255968925566</x:v>
      </x:c>
      <x:c r="O3470" s="11" t="str">
        <x:v>DCD004 - TYPE 3</x:v>
      </x:c>
      <x:c r="P3470" s="11" t="str">
        <x:v>KITAOTAO - DAVAO</x:v>
      </x:c>
      <x:c r="Q3470" s="11" t="str">
        <x:v>Stronger evidence - built or existing label</x:v>
      </x:c>
      <x:c r="R3470" s="11" t="str">
        <x:v>Locate an authorized closure or handhole and confirm splicing/capacity; nearby cable alone is insufficient.</x:v>
      </x:c>
      <x:c r="S3470" s="5" t="n">
        <x:v>2928</x:v>
      </x:c>
      <x:c r="T3470" s="5" t="str">
        <x:v>Region XI (Davao Region)</x:v>
      </x:c>
      <x:c r="U3470" s="13" t="n">
        <x:v>7.076362</x:v>
      </x:c>
      <x:c r="V3470" s="13" t="n">
        <x:v>125.520615</x:v>
      </x:c>
      <x:c r="W3470" s="12" t="n">
        <x:v>2.0325534746508414</x:v>
      </x:c>
      <x:c r="X3470" s="12" t="n">
        <x:v>0.3181721438790227</x:v>
      </x:c>
      <x:c r="Y3470" s="12" t="n">
        <x:v>0.31687074403107446</x:v>
      </x:c>
      <x:c r="Z3470" s="12" t="n">
        <x:v>0.31687074403107446</x:v>
      </x:c>
      <x:c r="AA3470" s="5" t="str">
        <x:v>DCD004 - TYPE 3</x:v>
      </x:c>
      <x:c r="AB3470" s="6" t="b">
        <x:v>1</x:v>
      </x:c>
      <x:c r="AC3470" s="5" t="n">
        <x:v>5240</x:v>
      </x:c>
      <x:c r="AD3470" s="13" t="n">
        <x:v>125.5065269977751</x:v>
      </x:c>
      <x:c r="AE3470" s="13" t="n">
        <x:v>7.088137997968859</x:v>
      </x:c>
      <x:c r="AF3470" s="5" t="n">
        <x:v>5077</x:v>
      </x:c>
      <x:c r="AG3470" s="13" t="n">
        <x:v>125.51883773173721</x:v>
      </x:c>
      <x:c r="AH3470" s="13" t="n">
        <x:v>7.074113124348674</x:v>
      </x:c>
      <x:c r="AI3470" s="5" t="n">
        <x:v>5077</x:v>
      </x:c>
      <x:c r="AJ3470" s="5" t="str">
        <x:v>Stronger evidence - built or existing label</x:v>
      </x:c>
      <x:c r="AK3470" s="5" t="n">
        <x:v>5077</x:v>
      </x:c>
      <x:c r="AL3470" s="5" t="str">
        <x:v>KITAOTAO - DAVAO</x:v>
      </x:c>
      <x:c r="AM3470" s="5" t="str">
        <x:v>Tier 1B (Micro Drop, 1-3 km)</x:v>
      </x:c>
      <x:c r="AN3470" s="14" t="n">
        <x:v>60.8</x:v>
      </x:c>
      <x:c r="AO3470" s="14" t="n">
        <x:v>60.83085333421946</x:v>
      </x:c>
      <x:c r="AP3470" s="14" t="n">
        <x:v>60.84142256414791</x:v>
      </x:c>
      <x:c r="AQ3470" s="14" t="n">
        <x:v>66.02</x:v>
      </x:c>
      <x:c r="AR3470" s="5" t="n">
        <x:v>2365</x:v>
      </x:c>
      <x:c r="AS3470" s="11" t="str">
        <x:v>Vertex distance not reproduced within 0.011 km</x:v>
      </x:c>
      <x:c r="AT3470" s="5" t="str">
        <x:v>Batch 4 &amp; 5 (3,001 - 5,000)</x:v>
      </x:c>
      <x:c r="AU3470" s="5" t="n">
        <x:v>470</x:v>
      </x:c>
    </x:row>
    <x:row r="3471" ht="60" customHeight="1">
      <x:c r="A3471" s="5" t="n">
        <x:v>3467</x:v>
      </x:c>
      <x:c r="B3471" s="5" t="n">
        <x:v>4</x:v>
      </x:c>
      <x:c r="C3471" s="10" t="str">
        <x:v>0604529003</x:v>
      </x:c>
      <x:c r="D3471" s="5" t="str">
        <x:v>General Luna</x:v>
      </x:c>
      <x:c r="E3471" s="5" t="str">
        <x:v>Toboso</x:v>
      </x:c>
      <x:c r="F3471" s="5" t="str">
        <x:v>Negros Occidental</x:v>
      </x:c>
      <x:c r="G3471" s="11" t="str">
        <x:v>D - Other node or line within 3 km</x:v>
      </x:c>
      <x:c r="H3471" s="12" t="n">
        <x:v>13.447646940364661</x:v>
      </x:c>
      <x:c r="I3471" s="12" t="n">
        <x:v>0.7553229195422911</x:v>
      </x:c>
      <x:c r="J3471" s="12" t="n">
        <x:v>0.7553229195422911</x:v>
      </x:c>
      <x:c r="K3471" s="12" t="n">
        <x:v>13.52</x:v>
      </x:c>
      <x:c r="L3471" s="12" t="n">
        <x:v>-0.07235305963533811</x:v>
      </x:c>
      <x:c r="M3471" s="12" t="n">
        <x:v>0.79</x:v>
      </x:c>
      <x:c r="N3471" s="12" t="n">
        <x:v>-0.0346770804577089</x:v>
      </x:c>
      <x:c r="O3471" s="11" t="str">
        <x:v>EEN001 - TYPE 2</x:v>
      </x:c>
      <x:c r="P3471" s="11" t="str">
        <x:v>ESCALANTE - SAN CARLOS</x:v>
      </x:c>
      <x:c r="Q3471" s="11" t="str">
        <x:v>Stronger evidence - built or existing label</x:v>
      </x:c>
      <x:c r="R3471" s="11" t="str">
        <x:v>Compare a routed node lateral with an approved line tap; survey crossings and permissions.</x:v>
      </x:c>
      <x:c r="S3471" s="5" t="n">
        <x:v>3376</x:v>
      </x:c>
      <x:c r="T3471" s="5" t="str">
        <x:v>Region VI (Western Visayas)</x:v>
      </x:c>
      <x:c r="U3471" s="13" t="n">
        <x:v>10.720891</x:v>
      </x:c>
      <x:c r="V3471" s="13" t="n">
        <x:v>123.490021</x:v>
      </x:c>
      <x:c r="W3471" s="12" t="n">
        <x:v>13.517868543890682</x:v>
      </x:c>
      <x:c r="X3471" s="12" t="n">
        <x:v>0.7592487788453998</x:v>
      </x:c>
      <x:c r="Y3471" s="12" t="n">
        <x:v>0.7553229195422911</x:v>
      </x:c>
      <x:c r="Z3471" s="12" t="n">
        <x:v>0.7553229195422911</x:v>
      </x:c>
      <x:c r="AA3471" s="5" t="str">
        <x:v>EEN001 - TYPE 2</x:v>
      </x:c>
      <x:c r="AB3471" s="6" t="b">
        <x:v>1</x:v>
      </x:c>
      <x:c r="AC3471" s="5" t="n">
        <x:v>4750</x:v>
      </x:c>
      <x:c r="AD3471" s="13" t="n">
        <x:v>123.4994142168425</x:v>
      </x:c>
      <x:c r="AE3471" s="13" t="n">
        <x:v>10.84210941502248</x:v>
      </x:c>
      <x:c r="AF3471" s="5" t="n">
        <x:v>5040</x:v>
      </x:c>
      <x:c r="AG3471" s="13" t="n">
        <x:v>123.48932533458</x:v>
      </x:c>
      <x:c r="AH3471" s="13" t="n">
        <x:v>10.72768479108608</x:v>
      </x:c>
      <x:c r="AI3471" s="5" t="n">
        <x:v>5040</x:v>
      </x:c>
      <x:c r="AJ3471" s="5" t="str">
        <x:v>Stronger evidence - built or existing label</x:v>
      </x:c>
      <x:c r="AK3471" s="5" t="n">
        <x:v>5040</x:v>
      </x:c>
      <x:c r="AL3471" s="5" t="str">
        <x:v>ESCALANTE - SAN CARLOS</x:v>
      </x:c>
      <x:c r="AM3471" s="5" t="str">
        <x:v>Tier 2 (Fiber Corridor / Lateral, 3-5 km)</x:v>
      </x:c>
      <x:c r="AN3471" s="14" t="n">
        <x:v>25</x:v>
      </x:c>
      <x:c r="AO3471" s="14" t="n">
        <x:v>11.10351828802311</x:v>
      </x:c>
      <x:c r="AP3471" s="14" t="n">
        <x:v>11.13045612968544</x:v>
      </x:c>
      <x:c r="AQ3471" s="14" t="n">
        <x:v>66.01</x:v>
      </x:c>
      <x:c r="AR3471" s="5" t="n">
        <x:v>416</x:v>
      </x:c>
      <x:c r="AS3471" s="11" t="str">
        <x:v>Vertex distance not reproduced within 0.011 km</x:v>
      </x:c>
      <x:c r="AT3471" s="5" t="str">
        <x:v>Batch 4 &amp; 5 (3,001 - 5,000)</x:v>
      </x:c>
      <x:c r="AU3471" s="5" t="n">
        <x:v>471</x:v>
      </x:c>
    </x:row>
    <x:row r="3472" ht="60" customHeight="1">
      <x:c r="A3472" s="5" t="n">
        <x:v>3468</x:v>
      </x:c>
      <x:c r="B3472" s="5" t="n">
        <x:v>4</x:v>
      </x:c>
      <x:c r="C3472" s="10" t="str">
        <x:v>0604523008</x:v>
      </x:c>
      <x:c r="D3472" s="5" t="str">
        <x:v>Fabrica</x:v>
      </x:c>
      <x:c r="E3472" s="5" t="str">
        <x:v>City of Sagay</x:v>
      </x:c>
      <x:c r="F3472" s="5" t="str">
        <x:v>Negros Occidental</x:v>
      </x:c>
      <x:c r="G3472" s="11" t="str">
        <x:v>C - Line within 0.5 km; node over 1 km</x:v>
      </x:c>
      <x:c r="H3472" s="12" t="n">
        <x:v>16.87614508702705</x:v>
      </x:c>
      <x:c r="I3472" s="12" t="n">
        <x:v>0.4899668576536156</x:v>
      </x:c>
      <x:c r="J3472" s="12" t="n">
        <x:v>0.4899668576536156</x:v>
      </x:c>
      <x:c r="K3472" s="12" t="n">
        <x:v>16.87</x:v>
      </x:c>
      <x:c r="L3472" s="12" t="n">
        <x:v>0.006145087027050522</x:v>
      </x:c>
      <x:c r="M3472" s="12" t="n">
        <x:v>0.55</x:v>
      </x:c>
      <x:c r="N3472" s="12" t="n">
        <x:v>-0.06003314234638446</x:v>
      </x:c>
      <x:c r="O3472" s="11" t="str">
        <x:v>EEN001 - TYPE 2</x:v>
      </x:c>
      <x:c r="P3472" s="11" t="str">
        <x:v>VICTORIAS(MANAPLA) - ESCALANTE</x:v>
      </x:c>
      <x:c r="Q3472" s="11" t="str">
        <x:v>Stronger evidence - built or existing label</x:v>
      </x:c>
      <x:c r="R3472" s="11" t="str">
        <x:v>Locate an authorized closure or handhole and confirm splicing/capacity; nearby cable alone is insufficient.</x:v>
      </x:c>
      <x:c r="S3472" s="5" t="n">
        <x:v>3117</x:v>
      </x:c>
      <x:c r="T3472" s="5" t="str">
        <x:v>Region VI (Western Visayas)</x:v>
      </x:c>
      <x:c r="U3472" s="13" t="n">
        <x:v>10.895798</x:v>
      </x:c>
      <x:c r="V3472" s="13" t="n">
        <x:v>123.354935</x:v>
      </x:c>
      <x:c r="W3472" s="12" t="n">
        <x:v>16.868860020130626</x:v>
      </x:c>
      <x:c r="X3472" s="12" t="n">
        <x:v>0.49253895629624955</x:v>
      </x:c>
      <x:c r="Y3472" s="12" t="n">
        <x:v>0.4899668576536156</x:v>
      </x:c>
      <x:c r="Z3472" s="12" t="n">
        <x:v>0.4899668576536156</x:v>
      </x:c>
      <x:c r="AA3472" s="5" t="str">
        <x:v>EEN001 - TYPE 2</x:v>
      </x:c>
      <x:c r="AB3472" s="6" t="b">
        <x:v>1</x:v>
      </x:c>
      <x:c r="AC3472" s="5" t="n">
        <x:v>4750</x:v>
      </x:c>
      <x:c r="AD3472" s="13" t="n">
        <x:v>123.4994142168425</x:v>
      </x:c>
      <x:c r="AE3472" s="13" t="n">
        <x:v>10.84210941502248</x:v>
      </x:c>
      <x:c r="AF3472" s="5" t="n">
        <x:v>5026</x:v>
      </x:c>
      <x:c r="AG3472" s="13" t="n">
        <x:v>123.3550283896347</x:v>
      </x:c>
      <x:c r="AH3472" s="13" t="n">
        <x:v>10.8913694401796</x:v>
      </x:c>
      <x:c r="AI3472" s="5" t="n">
        <x:v>5026</x:v>
      </x:c>
      <x:c r="AJ3472" s="5" t="str">
        <x:v>Stronger evidence - built or existing label</x:v>
      </x:c>
      <x:c r="AK3472" s="5" t="n">
        <x:v>5026</x:v>
      </x:c>
      <x:c r="AL3472" s="5" t="str">
        <x:v>VICTORIAS(MANAPLA) - ESCALANTE</x:v>
      </x:c>
      <x:c r="AM3472" s="5" t="str">
        <x:v>Tier 2 (Fiber Corridor / Lateral, 3-5 km)</x:v>
      </x:c>
      <x:c r="AN3472" s="14" t="n">
        <x:v>25</x:v>
      </x:c>
      <x:c r="AO3472" s="14" t="n">
        <x:v>10.361257908647522</x:v>
      </x:c>
      <x:c r="AP3472" s="14" t="n">
        <x:v>10.360518678915216</x:v>
      </x:c>
      <x:c r="AQ3472" s="14" t="n">
        <x:v>66.01</x:v>
      </x:c>
      <x:c r="AR3472" s="5" t="n">
        <x:v>416</x:v>
      </x:c>
      <x:c r="AS3472" s="11" t="str">
        <x:v>Vertex distance not reproduced within 0.011 km; Within 50 m of a screening threshold</x:v>
      </x:c>
      <x:c r="AT3472" s="5" t="str">
        <x:v>Batch 4 &amp; 5 (3,001 - 5,000)</x:v>
      </x:c>
      <x:c r="AU3472" s="5" t="n">
        <x:v>472</x:v>
      </x:c>
    </x:row>
    <x:row r="3473" ht="60" customHeight="1">
      <x:c r="A3473" s="5" t="n">
        <x:v>3469</x:v>
      </x:c>
      <x:c r="B3473" s="5" t="n">
        <x:v>4</x:v>
      </x:c>
      <x:c r="C3473" s="10" t="str">
        <x:v>0604512001</x:v>
      </x:c>
      <x:c r="D3473" s="5" t="str">
        <x:v>Alim</x:v>
      </x:c>
      <x:c r="E3473" s="5" t="str">
        <x:v>Hinoba-an</x:v>
      </x:c>
      <x:c r="F3473" s="5" t="str">
        <x:v>Negros Occidental</x:v>
      </x:c>
      <x:c r="G3473" s="11" t="str">
        <x:v>C - Line within 0.5 km; node over 1 km</x:v>
      </x:c>
      <x:c r="H3473" s="12" t="n">
        <x:v>22.13641023465354</x:v>
      </x:c>
      <x:c r="I3473" s="12" t="n">
        <x:v>0.06357024914460699</x:v>
      </x:c>
      <x:c r="J3473" s="12" t="n">
        <x:v>0.06357024914460699</x:v>
      </x:c>
      <x:c r="K3473" s="12" t="n">
        <x:v>22.23</x:v>
      </x:c>
      <x:c r="L3473" s="12" t="n">
        <x:v>-0.09358976534646146</x:v>
      </x:c>
      <x:c r="M3473" s="12" t="n">
        <x:v>0.24</x:v>
      </x:c>
      <x:c r="N3473" s="12" t="n">
        <x:v>-0.176429750855393</x:v>
      </x:c>
      <x:c r="O3473" s="11" t="str">
        <x:v>SPN001-TYPE 2</x:v>
      </x:c>
      <x:c r="P3473" s="11" t="str">
        <x:v>SIPALAY TO BAYAWAN-84,748m</x:v>
      </x:c>
      <x:c r="Q3473" s="11" t="str">
        <x:v>Conditional - mapped route, status unverified</x:v>
      </x:c>
      <x:c r="R3473" s="11" t="str">
        <x:v>Locate an authorized closure or handhole and confirm splicing/capacity; nearby cable alone is insufficient.</x:v>
      </x:c>
      <x:c r="S3473" s="5" t="n">
        <x:v>2404</x:v>
      </x:c>
      <x:c r="T3473" s="5" t="str">
        <x:v>Region VI (Western Visayas)</x:v>
      </x:c>
      <x:c r="U3473" s="13" t="n">
        <x:v>9.566442</x:v>
      </x:c>
      <x:c r="V3473" s="13" t="n">
        <x:v>122.486687</x:v>
      </x:c>
      <x:c r="W3473" s="12" t="n">
        <x:v>22.229463050553473</x:v>
      </x:c>
      <x:c r="X3473" s="12" t="n">
        <x:v>0.09578524891924789</x:v>
      </x:c>
      <x:c r="Y3473" s="12" t="n">
        <x:v>0.06357024914460699</x:v>
      </x:c>
      <x:c r="Z3473" s="12" t="n">
        <x:v>50.874630142094105</x:v>
      </x:c>
      <x:c r="AA3473" s="5" t="str">
        <x:v>SPN001-TYPE 2</x:v>
      </x:c>
      <x:c r="AB3473" s="6" t="b">
        <x:v>1</x:v>
      </x:c>
      <x:c r="AC3473" s="5" t="n">
        <x:v>4764</x:v>
      </x:c>
      <x:c r="AD3473" s="13" t="n">
        <x:v>122.4029260000784</x:v>
      </x:c>
      <x:c r="AE3473" s="13" t="n">
        <x:v>9.748506000632943</x:v>
      </x:c>
      <x:c r="AF3473" s="5" t="n">
        <x:v>4947</x:v>
      </x:c>
      <x:c r="AG3473" s="13" t="n">
        <x:v>122.48675341346093</x:v>
      </x:c>
      <x:c r="AH3473" s="13" t="n">
        <x:v>9.565871042203067</x:v>
      </x:c>
      <x:c r="AI3473" s="5" t="n">
        <x:v>4947</x:v>
      </x:c>
      <x:c r="AJ3473" s="5" t="str">
        <x:v>Conditional - mapped route, status unverified</x:v>
      </x:c>
      <x:c r="AK3473" s="5" t="n">
        <x:v>5032</x:v>
      </x:c>
      <x:c r="AL3473" s="5" t="str">
        <x:v>KABANGKALAN - BACONG</x:v>
      </x:c>
      <x:c r="AM3473" s="5" t="str">
        <x:v>Tier 2 (Fiber Corridor / Lateral, 3-5 km)</x:v>
      </x:c>
      <x:c r="AN3473" s="14" t="n">
        <x:v>25</x:v>
      </x:c>
      <x:c r="AO3473" s="14" t="n">
        <x:v>10.060517069453505</x:v>
      </x:c>
      <x:c r="AP3473" s="14" t="n">
        <x:v>10.062434752623776</x:v>
      </x:c>
      <x:c r="AQ3473" s="14" t="n">
        <x:v>66.01</x:v>
      </x:c>
      <x:c r="AR3473" s="5" t="n">
        <x:v>414</x:v>
      </x:c>
      <x:c r="AS3473" s="11" t="str">
        <x:v>Vertex distance not reproduced within 0.011 km; Nearest screened line status requires confirmation</x:v>
      </x:c>
      <x:c r="AT3473" s="5" t="str">
        <x:v>Batch 4 &amp; 5 (3,001 - 5,000)</x:v>
      </x:c>
      <x:c r="AU3473" s="5" t="n">
        <x:v>473</x:v>
      </x:c>
    </x:row>
    <x:row r="3474" ht="60" customHeight="1">
      <x:c r="A3474" s="5" t="n">
        <x:v>3470</x:v>
      </x:c>
      <x:c r="B3474" s="5" t="n">
        <x:v>4</x:v>
      </x:c>
      <x:c r="C3474" s="10" t="str">
        <x:v>0604511021</x:v>
      </x:c>
      <x:c r="D3474" s="5" t="str">
        <x:v>Pilar</x:v>
      </x:c>
      <x:c r="E3474" s="5" t="str">
        <x:v>Hinigaran</x:v>
      </x:c>
      <x:c r="F3474" s="5" t="str">
        <x:v>Negros Occidental</x:v>
      </x:c>
      <x:c r="G3474" s="11" t="str">
        <x:v>C - Line within 0.5 km; node over 1 km</x:v>
      </x:c>
      <x:c r="H3474" s="12" t="n">
        <x:v>13.755673238250006</x:v>
      </x:c>
      <x:c r="I3474" s="12" t="n">
        <x:v>0.11023613110732168</x:v>
      </x:c>
      <x:c r="J3474" s="12" t="n">
        <x:v>0.11023613110732168</x:v>
      </x:c>
      <x:c r="K3474" s="12" t="n">
        <x:v>13.83</x:v>
      </x:c>
      <x:c r="L3474" s="12" t="n">
        <x:v>-0.07432676174999386</x:v>
      </x:c>
      <x:c r="M3474" s="12" t="n">
        <x:v>0.14</x:v>
      </x:c>
      <x:c r="N3474" s="12" t="n">
        <x:v>-0.029763868892678333</x:v>
      </x:c>
      <x:c r="O3474" s="11" t="str">
        <x:v>PVN001 - BP</x:v>
      </x:c>
      <x:c r="P3474" s="11" t="str">
        <x:v>HINIGIRAN</x:v>
      </x:c>
      <x:c r="Q3474" s="11" t="str">
        <x:v>Stronger evidence - built or existing label</x:v>
      </x:c>
      <x:c r="R3474" s="11" t="str">
        <x:v>Locate an authorized closure or handhole and confirm splicing/capacity; nearby cable alone is insufficient.</x:v>
      </x:c>
      <x:c r="S3474" s="5" t="n">
        <x:v>2570</x:v>
      </x:c>
      <x:c r="T3474" s="5" t="str">
        <x:v>Region VI (Western Visayas)</x:v>
      </x:c>
      <x:c r="U3474" s="13" t="n">
        <x:v>10.248878</x:v>
      </x:c>
      <x:c r="V3474" s="13" t="n">
        <x:v>122.857788</x:v>
      </x:c>
      <x:c r="W3474" s="12" t="n">
        <x:v>13.827827521081444</x:v>
      </x:c>
      <x:c r="X3474" s="12" t="n">
        <x:v>0.11502044437774026</x:v>
      </x:c>
      <x:c r="Y3474" s="12" t="n">
        <x:v>0.11023613110732168</x:v>
      </x:c>
      <x:c r="Z3474" s="12" t="n">
        <x:v>0.11023613110732168</x:v>
      </x:c>
      <x:c r="AA3474" s="5" t="str">
        <x:v>PVN001 - BP</x:v>
      </x:c>
      <x:c r="AB3474" s="6" t="b">
        <x:v>1</x:v>
      </x:c>
      <x:c r="AC3474" s="5" t="n">
        <x:v>4757</x:v>
      </x:c>
      <x:c r="AD3474" s="13" t="n">
        <x:v>122.8681322822123</x:v>
      </x:c>
      <x:c r="AE3474" s="13" t="n">
        <x:v>10.37281749327288</x:v>
      </x:c>
      <x:c r="AF3474" s="5" t="n">
        <x:v>5028</x:v>
      </x:c>
      <x:c r="AG3474" s="13" t="n">
        <x:v>122.85679202372388</x:v>
      </x:c>
      <x:c r="AH3474" s="13" t="n">
        <x:v>10.248736167097434</x:v>
      </x:c>
      <x:c r="AI3474" s="5" t="n">
        <x:v>5028</x:v>
      </x:c>
      <x:c r="AJ3474" s="5" t="str">
        <x:v>Stronger evidence - built or existing label</x:v>
      </x:c>
      <x:c r="AK3474" s="5" t="n">
        <x:v>5028</x:v>
      </x:c>
      <x:c r="AL3474" s="5" t="str">
        <x:v>HINIGIRAN</x:v>
      </x:c>
      <x:c r="AM3474" s="5" t="str">
        <x:v>Tier 2 (Fiber Corridor / Lateral, 3-5 km)</x:v>
      </x:c>
      <x:c r="AN3474" s="14" t="n">
        <x:v>25</x:v>
      </x:c>
      <x:c r="AO3474" s="14" t="n">
        <x:v>10.995181830784842</x:v>
      </x:c>
      <x:c r="AP3474" s="14" t="n">
        <x:v>11.020146019311534</x:v>
      </x:c>
      <x:c r="AQ3474" s="14" t="n">
        <x:v>66.01</x:v>
      </x:c>
      <x:c r="AR3474" s="5" t="n">
        <x:v>406</x:v>
      </x:c>
      <x:c r="AS3474" s="11" t="str">
        <x:v>Vertex distance not reproduced within 0.011 km</x:v>
      </x:c>
      <x:c r="AT3474" s="5" t="str">
        <x:v>Batch 4 &amp; 5 (3,001 - 5,000)</x:v>
      </x:c>
      <x:c r="AU3474" s="5" t="n">
        <x:v>474</x:v>
      </x:c>
    </x:row>
    <x:row r="3475" ht="60" customHeight="1">
      <x:c r="A3475" s="5" t="n">
        <x:v>3471</x:v>
      </x:c>
      <x:c r="B3475" s="5" t="n">
        <x:v>4</x:v>
      </x:c>
      <x:c r="C3475" s="10" t="str">
        <x:v>0702252040</x:v>
      </x:c>
      <x:c r="D3475" s="5" t="str">
        <x:v>Putat</x:v>
      </x:c>
      <x:c r="E3475" s="5" t="str">
        <x:v>Tuburan</x:v>
      </x:c>
      <x:c r="F3475" s="5" t="str">
        <x:v>Cebu</x:v>
      </x:c>
      <x:c r="G3475" s="11" t="str">
        <x:v>C - Line within 0.5 km; node over 1 km</x:v>
      </x:c>
      <x:c r="H3475" s="12" t="n">
        <x:v>17.087717910905134</x:v>
      </x:c>
      <x:c r="I3475" s="12" t="n">
        <x:v>0.04762935680134233</x:v>
      </x:c>
      <x:c r="J3475" s="12" t="n">
        <x:v>0.04762935680134233</x:v>
      </x:c>
      <x:c r="K3475" s="12" t="n">
        <x:v>17.08</x:v>
      </x:c>
      <x:c r="L3475" s="12" t="n">
        <x:v>0.007717910905135739</x:v>
      </x:c>
      <x:c r="M3475" s="12" t="n">
        <x:v>0.23</x:v>
      </x:c>
      <x:c r="N3475" s="12" t="n">
        <x:v>-0.18237064319865767</x:v>
      </x:c>
      <x:c r="O3475" s="11" t="str">
        <x:v>SGD001 - BP</x:v>
      </x:c>
      <x:c r="P3475" s="11" t="str">
        <x:v>104.3km-96FOC-toledo-san remigio</x:v>
      </x:c>
      <x:c r="Q3475" s="11" t="str">
        <x:v>Conditional - mapped route, status unverified</x:v>
      </x:c>
      <x:c r="R3475" s="11" t="str">
        <x:v>Locate an authorized closure or handhole and confirm splicing/capacity; nearby cable alone is insufficient.</x:v>
      </x:c>
      <x:c r="S3475" s="5" t="n">
        <x:v>2292</x:v>
      </x:c>
      <x:c r="T3475" s="5" t="str">
        <x:v>Region VII (Central Visayas)</x:v>
      </x:c>
      <x:c r="U3475" s="13" t="n">
        <x:v>10.798679</x:v>
      </x:c>
      <x:c r="V3475" s="13" t="n">
        <x:v>123.855254</x:v>
      </x:c>
      <x:c r="W3475" s="12" t="n">
        <x:v>17.076805655733192</x:v>
      </x:c>
      <x:c r="X3475" s="12" t="n">
        <x:v>0.060814197552760275</x:v>
      </x:c>
      <x:c r="Y3475" s="12" t="n">
        <x:v>0.04762935680134233</x:v>
      </x:c>
      <x:c r="Z3475" s="12" t="n">
        <x:v>14.42204610248622</x:v>
      </x:c>
      <x:c r="AA3475" s="5" t="str">
        <x:v>SGD001 - BP</x:v>
      </x:c>
      <x:c r="AB3475" s="6" t="b">
        <x:v>1</x:v>
      </x:c>
      <x:c r="AC3475" s="5" t="n">
        <x:v>4711</x:v>
      </x:c>
      <x:c r="AD3475" s="13" t="n">
        <x:v>124.0041589999084</x:v>
      </x:c>
      <x:c r="AE3475" s="13" t="n">
        <x:v>10.75190599980486</x:v>
      </x:c>
      <x:c r="AF3475" s="5" t="n">
        <x:v>4899</x:v>
      </x:c>
      <x:c r="AG3475" s="13" t="n">
        <x:v>123.85490637768108</x:v>
      </x:c>
      <x:c r="AH3475" s="13" t="n">
        <x:v>10.798938403433091</x:v>
      </x:c>
      <x:c r="AI3475" s="5" t="n">
        <x:v>4899</x:v>
      </x:c>
      <x:c r="AJ3475" s="5" t="str">
        <x:v>Conditional - mapped route, status unverified</x:v>
      </x:c>
      <x:c r="AK3475" s="5" t="n">
        <x:v>4993</x:v>
      </x:c>
      <x:c r="AL3475" s="5" t="str">
        <x:v>BOGO - DANAO</x:v>
      </x:c>
      <x:c r="AM3475" s="5" t="str">
        <x:v>Tier 2 (Fiber Corridor / Lateral, 3-5 km)</x:v>
      </x:c>
      <x:c r="AN3475" s="14" t="n">
        <x:v>25</x:v>
      </x:c>
      <x:c r="AO3475" s="14" t="n">
        <x:v>10.336834641415098</x:v>
      </x:c>
      <x:c r="AP3475" s="14" t="n">
        <x:v>10.335969201872567</x:v>
      </x:c>
      <x:c r="AQ3475" s="14" t="n">
        <x:v>66.01</x:v>
      </x:c>
      <x:c r="AR3475" s="5" t="n">
        <x:v>393</x:v>
      </x:c>
      <x:c r="AS3475" s="11" t="str">
        <x:v>Vertex distance not reproduced within 0.011 km; Nearest screened line status requires confirmation</x:v>
      </x:c>
      <x:c r="AT3475" s="5" t="str">
        <x:v>Batch 4 &amp; 5 (3,001 - 5,000)</x:v>
      </x:c>
      <x:c r="AU3475" s="5" t="n">
        <x:v>475</x:v>
      </x:c>
    </x:row>
    <x:row r="3476" ht="60" customHeight="1">
      <x:c r="A3476" s="5" t="n">
        <x:v>3472</x:v>
      </x:c>
      <x:c r="B3476" s="5" t="n">
        <x:v>4</x:v>
      </x:c>
      <x:c r="C3476" s="10" t="str">
        <x:v>0702206026</x:v>
      </x:c>
      <x:c r="D3476" s="5" t="str">
        <x:v>Tubigagmanok</x:v>
      </x:c>
      <x:c r="E3476" s="5" t="str">
        <x:v>Asturias</x:v>
      </x:c>
      <x:c r="F3476" s="5" t="str">
        <x:v>Cebu</x:v>
      </x:c>
      <x:c r="G3476" s="11" t="str">
        <x:v>C - Line within 0.5 km; node over 1 km</x:v>
      </x:c>
      <x:c r="H3476" s="12" t="n">
        <x:v>13.790847426740747</x:v>
      </x:c>
      <x:c r="I3476" s="12" t="n">
        <x:v>0.31535055419331887</x:v>
      </x:c>
      <x:c r="J3476" s="12" t="n">
        <x:v>0.31535055419331887</x:v>
      </x:c>
      <x:c r="K3476" s="12" t="n">
        <x:v>13.86</x:v>
      </x:c>
      <x:c r="L3476" s="12" t="n">
        <x:v>-0.06915257325925239</x:v>
      </x:c>
      <x:c r="M3476" s="12" t="n">
        <x:v>0.41</x:v>
      </x:c>
      <x:c r="N3476" s="12" t="n">
        <x:v>-0.09464944580668111</x:v>
      </x:c>
      <x:c r="O3476" s="11" t="str">
        <x:v>BLN001 - TYPE 3</x:v>
      </x:c>
      <x:c r="P3476" s="11" t="str">
        <x:v>104.3km-96FOC-toledo-san remigio</x:v>
      </x:c>
      <x:c r="Q3476" s="11" t="str">
        <x:v>Conditional - mapped route, status unverified</x:v>
      </x:c>
      <x:c r="R3476" s="11" t="str">
        <x:v>Locate an authorized closure or handhole and confirm splicing/capacity; nearby cable alone is insufficient.</x:v>
      </x:c>
      <x:c r="S3476" s="5" t="n">
        <x:v>2926</x:v>
      </x:c>
      <x:c r="T3476" s="5" t="str">
        <x:v>Region VII (Central Visayas)</x:v>
      </x:c>
      <x:c r="U3476" s="13" t="n">
        <x:v>10.629593</x:v>
      </x:c>
      <x:c r="V3476" s="13" t="n">
        <x:v>123.746668</x:v>
      </x:c>
      <x:c r="W3476" s="12" t="n">
        <x:v>13.857701333611075</x:v>
      </x:c>
      <x:c r="X3476" s="12" t="n">
        <x:v>0.3158763432690903</x:v>
      </x:c>
      <x:c r="Y3476" s="12" t="n">
        <x:v>0.31535055419331887</x:v>
      </x:c>
      <x:c r="Z3476" s="12" t="n">
        <x:v>25.496413452587813</x:v>
      </x:c>
      <x:c r="AA3476" s="5" t="str">
        <x:v>BLN001 - TYPE 3</x:v>
      </x:c>
      <x:c r="AB3476" s="6" t="b">
        <x:v>1</x:v>
      </x:c>
      <x:c r="AC3476" s="5" t="n">
        <x:v>4674</x:v>
      </x:c>
      <x:c r="AD3476" s="13" t="n">
        <x:v>123.7143890018429</x:v>
      </x:c>
      <x:c r="AE3476" s="13" t="n">
        <x:v>10.50907500009628</x:v>
      </x:c>
      <x:c r="AF3476" s="5" t="n">
        <x:v>4899</x:v>
      </x:c>
      <x:c r="AG3476" s="13" t="n">
        <x:v>123.74901815785599</x:v>
      </x:c>
      <x:c r="AH3476" s="13" t="n">
        <x:v>10.627942867806203</x:v>
      </x:c>
      <x:c r="AI3476" s="5" t="n">
        <x:v>4899</x:v>
      </x:c>
      <x:c r="AJ3476" s="5" t="str">
        <x:v>Conditional - mapped route, status unverified</x:v>
      </x:c>
      <x:c r="AK3476" s="5" t="n">
        <x:v>4900</x:v>
      </x:c>
      <x:c r="AL3476" s="5" t="str">
        <x:v>TOLEDO CLS - DUMANJOG</x:v>
      </x:c>
      <x:c r="AM3476" s="5" t="str">
        <x:v>Tier 2 (Fiber Corridor / Lateral, 3-5 km)</x:v>
      </x:c>
      <x:c r="AN3476" s="14" t="n">
        <x:v>25</x:v>
      </x:c>
      <x:c r="AO3476" s="14" t="n">
        <x:v>10.985279606118725</x:v>
      </x:c>
      <x:c r="AP3476" s="14" t="n">
        <x:v>11.008254929315886</x:v>
      </x:c>
      <x:c r="AQ3476" s="14" t="n">
        <x:v>66.01</x:v>
      </x:c>
      <x:c r="AR3476" s="5" t="n">
        <x:v>392</x:v>
      </x:c>
      <x:c r="AS3476" s="11" t="str">
        <x:v>Vertex distance not reproduced within 0.011 km; Nearest screened line status requires confirmation</x:v>
      </x:c>
      <x:c r="AT3476" s="5" t="str">
        <x:v>Batch 4 &amp; 5 (3,001 - 5,000)</x:v>
      </x:c>
      <x:c r="AU3476" s="5" t="n">
        <x:v>476</x:v>
      </x:c>
    </x:row>
    <x:row r="3477" ht="60" customHeight="1">
      <x:c r="A3477" s="5" t="n">
        <x:v>3473</x:v>
      </x:c>
      <x:c r="B3477" s="5" t="n">
        <x:v>4</x:v>
      </x:c>
      <x:c r="C3477" s="10" t="str">
        <x:v>0702206022</x:v>
      </x:c>
      <x:c r="D3477" s="5" t="str">
        <x:v>Santa Lucia</x:v>
      </x:c>
      <x:c r="E3477" s="5" t="str">
        <x:v>Asturias</x:v>
      </x:c>
      <x:c r="F3477" s="5" t="str">
        <x:v>Cebu</x:v>
      </x:c>
      <x:c r="G3477" s="11" t="str">
        <x:v>D - Other node or line within 3 km</x:v>
      </x:c>
      <x:c r="H3477" s="12" t="n">
        <x:v>15.312129046734533</x:v>
      </x:c>
      <x:c r="I3477" s="12" t="n">
        <x:v>1.4661650510202031</x:v>
      </x:c>
      <x:c r="J3477" s="12" t="n">
        <x:v>1.4661650510202031</x:v>
      </x:c>
      <x:c r="K3477" s="12" t="n">
        <x:v>15.39</x:v>
      </x:c>
      <x:c r="L3477" s="12" t="n">
        <x:v>-0.07787095326546734</x:v>
      </x:c>
      <x:c r="M3477" s="12" t="n">
        <x:v>1.69</x:v>
      </x:c>
      <x:c r="N3477" s="12" t="n">
        <x:v>-0.22383494897979683</x:v>
      </x:c>
      <x:c r="O3477" s="11" t="str">
        <x:v>BLN001 - TYPE 3</x:v>
      </x:c>
      <x:c r="P3477" s="11" t="str">
        <x:v>104.3km-96FOC-toledo-san remigio</x:v>
      </x:c>
      <x:c r="Q3477" s="11" t="str">
        <x:v>Conditional - mapped route, status unverified</x:v>
      </x:c>
      <x:c r="R3477" s="11" t="str">
        <x:v>Compare a routed node lateral with an approved line tap; survey crossings and permissions.</x:v>
      </x:c>
      <x:c r="S3477" s="5" t="n">
        <x:v>4233</x:v>
      </x:c>
      <x:c r="T3477" s="5" t="str">
        <x:v>Region VII (Central Visayas)</x:v>
      </x:c>
      <x:c r="U3477" s="13" t="n">
        <x:v>10.642038</x:v>
      </x:c>
      <x:c r="V3477" s="13" t="n">
        <x:v>123.753325</x:v>
      </x:c>
      <x:c r="W3477" s="12" t="n">
        <x:v>15.385177429064203</x:v>
      </x:c>
      <x:c r="X3477" s="12" t="n">
        <x:v>1.4734313707674649</x:v>
      </x:c>
      <x:c r="Y3477" s="12" t="n">
        <x:v>1.4661650510202031</x:v>
      </x:c>
      <x:c r="Z3477" s="12" t="n">
        <x:v>26.9710402931075</x:v>
      </x:c>
      <x:c r="AA3477" s="5" t="str">
        <x:v>BLN001 - TYPE 3</x:v>
      </x:c>
      <x:c r="AB3477" s="6" t="b">
        <x:v>1</x:v>
      </x:c>
      <x:c r="AC3477" s="5" t="n">
        <x:v>4674</x:v>
      </x:c>
      <x:c r="AD3477" s="13" t="n">
        <x:v>123.7143890018429</x:v>
      </x:c>
      <x:c r="AE3477" s="13" t="n">
        <x:v>10.50907500009628</x:v>
      </x:c>
      <x:c r="AF3477" s="5" t="n">
        <x:v>4899</x:v>
      </x:c>
      <x:c r="AG3477" s="13" t="n">
        <x:v>123.7503803909268</x:v>
      </x:c>
      <x:c r="AH3477" s="13" t="n">
        <x:v>10.62910700523982</x:v>
      </x:c>
      <x:c r="AI3477" s="5" t="n">
        <x:v>4899</x:v>
      </x:c>
      <x:c r="AJ3477" s="5" t="str">
        <x:v>Conditional - mapped route, status unverified</x:v>
      </x:c>
      <x:c r="AK3477" s="5" t="n">
        <x:v>5040</x:v>
      </x:c>
      <x:c r="AL3477" s="5" t="str">
        <x:v>ESCALANTE - SAN CARLOS</x:v>
      </x:c>
      <x:c r="AM3477" s="5" t="str">
        <x:v>Tier 2 (Fiber Corridor / Lateral, 3-5 km)</x:v>
      </x:c>
      <x:c r="AN3477" s="14" t="n">
        <x:v>25</x:v>
      </x:c>
      <x:c r="AO3477" s="14" t="n">
        <x:v>10.591656047368186</x:v>
      </x:c>
      <x:c r="AP3477" s="14" t="n">
        <x:v>10.607214708572359</x:v>
      </x:c>
      <x:c r="AQ3477" s="14" t="n">
        <x:v>66.01</x:v>
      </x:c>
      <x:c r="AR3477" s="5" t="n">
        <x:v>376</x:v>
      </x:c>
      <x:c r="AS3477" s="11" t="str">
        <x:v>Vertex distance not reproduced within 0.011 km; Nearest screened line status requires confirmation</x:v>
      </x:c>
      <x:c r="AT3477" s="5" t="str">
        <x:v>Batch 4 &amp; 5 (3,001 - 5,000)</x:v>
      </x:c>
      <x:c r="AU3477" s="5" t="n">
        <x:v>477</x:v>
      </x:c>
    </x:row>
    <x:row r="3478" ht="60" customHeight="1">
      <x:c r="A3478" s="5" t="n">
        <x:v>3474</x:v>
      </x:c>
      <x:c r="B3478" s="5" t="n">
        <x:v>4</x:v>
      </x:c>
      <x:c r="C3478" s="10" t="str">
        <x:v>0803718041</x:v>
      </x:c>
      <x:c r="D3478" s="5" t="str">
        <x:v>San Jose</x:v>
      </x:c>
      <x:c r="E3478" s="5" t="str">
        <x:v>Dulag</x:v>
      </x:c>
      <x:c r="F3478" s="5" t="str">
        <x:v>Leyte</x:v>
      </x:c>
      <x:c r="G3478" s="11" t="str">
        <x:v>F - Nearest node and line over 5 km</x:v>
      </x:c>
      <x:c r="H3478" s="12" t="n">
        <x:v>13.260163398562298</x:v>
      </x:c>
      <x:c r="I3478" s="12" t="n">
        <x:v>19.67095317154913</x:v>
      </x:c>
      <x:c r="J3478" s="12" t="n">
        <x:v>13.260163398562298</x:v>
      </x:c>
      <x:c r="K3478" s="12" t="n">
        <x:v>13.33</x:v>
      </x:c>
      <x:c r="L3478" s="12" t="n">
        <x:v>-0.06983660143770187</x:v>
      </x:c>
      <x:c r="M3478" s="12" t="n">
        <x:v>0.23</x:v>
      </x:c>
      <x:c r="N3478" s="12" t="n">
        <x:v>19.44095317154913</x:v>
      </x:c>
      <x:c r="O3478" s="11" t="str">
        <x:v>TAL001-TYPE 3</x:v>
      </x:c>
      <x:c r="P3478" s="11" t="str">
        <x:v>CAPOOCAN - TACLOBAN</x:v>
      </x:c>
      <x:c r="Q3478" s="11" t="str">
        <x:v>Stronger evidence - built or existing label</x:v>
      </x:c>
      <x:c r="R3478" s="11" t="str">
        <x:v>Reassess BTS location or alternative backhaul; seek updated fiber inventory.</x:v>
      </x:c>
      <x:c r="S3478" s="5" t="n">
        <x:v>4979</x:v>
      </x:c>
      <x:c r="T3478" s="5" t="str">
        <x:v>Region VIII (Eastern Visayas)</x:v>
      </x:c>
      <x:c r="U3478" s="13" t="n">
        <x:v>10.986888</x:v>
      </x:c>
      <x:c r="V3478" s="13" t="n">
        <x:v>125.038702</x:v>
      </x:c>
      <x:c r="W3478" s="12" t="n">
        <x:v>13.327623804186905</x:v>
      </x:c>
      <x:c r="X3478" s="12" t="n">
        <x:v>0.16580080995864097</x:v>
      </x:c>
      <x:c r="Y3478" s="12" t="n">
        <x:v>0.051536652409903586</x:v>
      </x:c>
      <x:c r="Z3478" s="12" t="n">
        <x:v>19.67095317154913</x:v>
      </x:c>
      <x:c r="AA3478" s="5" t="str">
        <x:v>TAL001-TYPE 3</x:v>
      </x:c>
      <x:c r="AB3478" s="6" t="b">
        <x:v>1</x:v>
      </x:c>
      <x:c r="AC3478" s="5" t="n">
        <x:v>4797</x:v>
      </x:c>
      <x:c r="AD3478" s="13" t="n">
        <x:v>125.0199189991075</x:v>
      </x:c>
      <x:c r="AE3478" s="13" t="n">
        <x:v>11.10531999985078</x:v>
      </x:c>
      <x:c r="AF3478" s="5" t="n">
        <x:v>5046</x:v>
      </x:c>
      <x:c r="AG3478" s="13" t="n">
        <x:v>124.9917480260807</x:v>
      </x:c>
      <x:c r="AH3478" s="13" t="n">
        <x:v>11.15856585433083</x:v>
      </x:c>
      <x:c r="AI3478" s="5" t="n">
        <x:v>5070</x:v>
      </x:c>
      <x:c r="AJ3478" s="5" t="str">
        <x:v>Excluded - civil works only or unclear cable</x:v>
      </x:c>
      <x:c r="AK3478" s="5" t="n">
        <x:v>5046</x:v>
      </x:c>
      <x:c r="AL3478" s="5" t="str">
        <x:v>CAPOOCAN - TACLOBAN</x:v>
      </x:c>
      <x:c r="AM3478" s="5" t="str">
        <x:v>Tier 2 (Fiber Corridor / Lateral, 3-5 km)</x:v>
      </x:c>
      <x:c r="AN3478" s="14" t="n">
        <x:v>25</x:v>
      </x:c>
      <x:c r="AO3478" s="14" t="n">
        <x:v>11.175668418492371</x:v>
      </x:c>
      <x:c r="AP3478" s="14" t="n">
        <x:v>1.2033576843822387</x:v>
      </x:c>
      <x:c r="AQ3478" s="14" t="n">
        <x:v>66.01</x:v>
      </x:c>
      <x:c r="AR3478" s="5" t="n">
        <x:v>368</x:v>
      </x:c>
      <x:c r="AS3478" s="11" t="str">
        <x:v>Vertex distance not reproduced within 0.011 km; Screened route is &gt;0.5 km farther; Nearest raw line excluded from fiber screening</x:v>
      </x:c>
      <x:c r="AT3478" s="5" t="str">
        <x:v>Batch 4 &amp; 5 (3,001 - 5,000)</x:v>
      </x:c>
      <x:c r="AU3478" s="5" t="n">
        <x:v>478</x:v>
      </x:c>
    </x:row>
    <x:row r="3479" ht="60" customHeight="1">
      <x:c r="A3479" s="5" t="n">
        <x:v>3475</x:v>
      </x:c>
      <x:c r="B3479" s="5" t="n">
        <x:v>4</x:v>
      </x:c>
      <x:c r="C3479" s="10" t="str">
        <x:v>0603001009</x:v>
      </x:c>
      <x:c r="D3479" s="5" t="str">
        <x:v>Culasi</x:v>
      </x:c>
      <x:c r="E3479" s="5" t="str">
        <x:v>Ajuy</x:v>
      </x:c>
      <x:c r="F3479" s="5" t="str">
        <x:v>Iloilo</x:v>
      </x:c>
      <x:c r="G3479" s="11" t="str">
        <x:v>F - Nearest node and line over 5 km</x:v>
      </x:c>
      <x:c r="H3479" s="12" t="n">
        <x:v>17.362491045127637</x:v>
      </x:c>
      <x:c r="I3479" s="12" t="n">
        <x:v>12.047647774891356</x:v>
      </x:c>
      <x:c r="J3479" s="12" t="n">
        <x:v>12.047647774891356</x:v>
      </x:c>
      <x:c r="K3479" s="12" t="n">
        <x:v>17.44</x:v>
      </x:c>
      <x:c r="L3479" s="12" t="n">
        <x:v>-0.0775089548723642</x:v>
      </x:c>
      <x:c r="M3479" s="12" t="n">
        <x:v>0.36</x:v>
      </x:c>
      <x:c r="N3479" s="12" t="n">
        <x:v>11.687647774891357</x:v>
      </x:c>
      <x:c r="O3479" s="11" t="str">
        <x:v>LYI001 - BP</x:v>
      </x:c>
      <x:c r="P3479" s="11" t="str">
        <x:v>AJUY - ZARRAGA AERIAL</x:v>
      </x:c>
      <x:c r="Q3479" s="11" t="str">
        <x:v>Stronger evidence - built or existing label</x:v>
      </x:c>
      <x:c r="R3479" s="11" t="str">
        <x:v>Reassess BTS location or alternative backhaul; seek updated fiber inventory.</x:v>
      </x:c>
      <x:c r="S3479" s="5" t="n">
        <x:v>4977</x:v>
      </x:c>
      <x:c r="T3479" s="5" t="str">
        <x:v>Region VI (Western Visayas)</x:v>
      </x:c>
      <x:c r="U3479" s="13" t="n">
        <x:v>11.076247</x:v>
      </x:c>
      <x:c r="V3479" s="13" t="n">
        <x:v>122.977348</x:v>
      </x:c>
      <x:c r="W3479" s="12" t="n">
        <x:v>17.44276118829842</x:v>
      </x:c>
      <x:c r="X3479" s="12" t="n">
        <x:v>0.3136453943848842</x:v>
      </x:c>
      <x:c r="Y3479" s="12" t="n">
        <x:v>0.3106963898046999</x:v>
      </x:c>
      <x:c r="Z3479" s="12" t="n">
        <x:v>12.047647774891356</x:v>
      </x:c>
      <x:c r="AA3479" s="5" t="str">
        <x:v>LYI001 - BP</x:v>
      </x:c>
      <x:c r="AB3479" s="6" t="b">
        <x:v>1</x:v>
      </x:c>
      <x:c r="AC3479" s="5" t="n">
        <x:v>4732</x:v>
      </x:c>
      <x:c r="AD3479" s="13" t="n">
        <x:v>122.9284204313892</x:v>
      </x:c>
      <x:c r="AE3479" s="13" t="n">
        <x:v>11.22558800118456</x:v>
      </x:c>
      <x:c r="AF3479" s="5" t="n">
        <x:v>5012</x:v>
      </x:c>
      <x:c r="AG3479" s="13" t="n">
        <x:v>123.0222148008346</x:v>
      </x:c>
      <x:c r="AH3479" s="13" t="n">
        <x:v>11.17574105680505</x:v>
      </x:c>
      <x:c r="AI3479" s="5" t="n">
        <x:v>4969</x:v>
      </x:c>
      <x:c r="AJ3479" s="5" t="str">
        <x:v>Excluded - planned or ongoing</x:v>
      </x:c>
      <x:c r="AK3479" s="5" t="n">
        <x:v>5012</x:v>
      </x:c>
      <x:c r="AL3479" s="5" t="str">
        <x:v>AJUY - ZARRAGA AERIAL</x:v>
      </x:c>
      <x:c r="AM3479" s="5" t="str">
        <x:v>Tier 2 (Fiber Corridor / Lateral, 3-5 km)</x:v>
      </x:c>
      <x:c r="AN3479" s="14" t="n">
        <x:v>25</x:v>
      </x:c>
      <x:c r="AO3479" s="14" t="n">
        <x:v>10.298745527265346</x:v>
      </x:c>
      <x:c r="AP3479" s="14" t="n">
        <x:v>0.30656458468359066</x:v>
      </x:c>
      <x:c r="AQ3479" s="14" t="n">
        <x:v>66.01</x:v>
      </x:c>
      <x:c r="AR3479" s="5" t="n">
        <x:v>352</x:v>
      </x:c>
      <x:c r="AS3479" s="11" t="str">
        <x:v>Vertex distance not reproduced within 0.011 km; Screened route is &gt;0.5 km farther; Nearest raw line excluded from fiber screening</x:v>
      </x:c>
      <x:c r="AT3479" s="5" t="str">
        <x:v>Batch 4 &amp; 5 (3,001 - 5,000)</x:v>
      </x:c>
      <x:c r="AU3479" s="5" t="n">
        <x:v>479</x:v>
      </x:c>
    </x:row>
    <x:row r="3480" ht="60" customHeight="1">
      <x:c r="A3480" s="5" t="n">
        <x:v>3476</x:v>
      </x:c>
      <x:c r="B3480" s="5" t="n">
        <x:v>4</x:v>
      </x:c>
      <x:c r="C3480" s="10" t="str">
        <x:v>0604504021</x:v>
      </x:c>
      <x:c r="D3480" s="5" t="str">
        <x:v>Sicaba</x:v>
      </x:c>
      <x:c r="E3480" s="5" t="str">
        <x:v>City of Cadiz</x:v>
      </x:c>
      <x:c r="F3480" s="5" t="str">
        <x:v>Negros Occidental</x:v>
      </x:c>
      <x:c r="G3480" s="11" t="str">
        <x:v>D - Other node or line within 3 km</x:v>
      </x:c>
      <x:c r="H3480" s="12" t="n">
        <x:v>10.053357038503389</x:v>
      </x:c>
      <x:c r="I3480" s="12" t="n">
        <x:v>1.5880306676366898</x:v>
      </x:c>
      <x:c r="J3480" s="12" t="n">
        <x:v>1.5880306676366898</x:v>
      </x:c>
      <x:c r="K3480" s="12" t="n">
        <x:v>10.04</x:v>
      </x:c>
      <x:c r="L3480" s="12" t="n">
        <x:v>0.013357038503389873</x:v>
      </x:c>
      <x:c r="M3480" s="12" t="n">
        <x:v>1.59</x:v>
      </x:c>
      <x:c r="N3480" s="12" t="n">
        <x:v>-0.0019693323633103166</x:v>
      </x:c>
      <x:c r="O3480" s="11" t="str">
        <x:v>MNN001 - BP</x:v>
      </x:c>
      <x:c r="P3480" s="11" t="str">
        <x:v>VICTORIAS(MANAPLA) - ESCALANTE</x:v>
      </x:c>
      <x:c r="Q3480" s="11" t="str">
        <x:v>Stronger evidence - built or existing label</x:v>
      </x:c>
      <x:c r="R3480" s="11" t="str">
        <x:v>Compare a routed node lateral with an approved line tap; survey crossings and permissions.</x:v>
      </x:c>
      <x:c r="S3480" s="5" t="n">
        <x:v>4375</x:v>
      </x:c>
      <x:c r="T3480" s="5" t="str">
        <x:v>Region VI (Western Visayas)</x:v>
      </x:c>
      <x:c r="U3480" s="13" t="n">
        <x:v>10.969518</x:v>
      </x:c>
      <x:c r="V3480" s="13" t="n">
        <x:v>123.218994</x:v>
      </x:c>
      <x:c r="W3480" s="12" t="n">
        <x:v>10.043895357569209</x:v>
      </x:c>
      <x:c r="X3480" s="12" t="n">
        <x:v>1.5934812944595032</x:v>
      </x:c>
      <x:c r="Y3480" s="12" t="n">
        <x:v>1.5880306676366898</x:v>
      </x:c>
      <x:c r="Z3480" s="12" t="n">
        <x:v>1.5880306676366898</x:v>
      </x:c>
      <x:c r="AA3480" s="5" t="str">
        <x:v>MNN001 - BP</x:v>
      </x:c>
      <x:c r="AB3480" s="6" t="b">
        <x:v>1</x:v>
      </x:c>
      <x:c r="AC3480" s="5" t="n">
        <x:v>4756</x:v>
      </x:c>
      <x:c r="AD3480" s="13" t="n">
        <x:v>123.1291519996245</x:v>
      </x:c>
      <x:c r="AE3480" s="13" t="n">
        <x:v>10.95004699804831</x:v>
      </x:c>
      <x:c r="AF3480" s="5" t="n">
        <x:v>5026</x:v>
      </x:c>
      <x:c r="AG3480" s="13" t="n">
        <x:v>123.2112993792106</x:v>
      </x:c>
      <x:c r="AH3480" s="13" t="n">
        <x:v>10.95734022742723</x:v>
      </x:c>
      <x:c r="AI3480" s="5" t="n">
        <x:v>5026</x:v>
      </x:c>
      <x:c r="AJ3480" s="5" t="str">
        <x:v>Stronger evidence - built or existing label</x:v>
      </x:c>
      <x:c r="AK3480" s="5" t="n">
        <x:v>5026</x:v>
      </x:c>
      <x:c r="AL3480" s="5" t="str">
        <x:v>VICTORIAS(MANAPLA) - ESCALANTE</x:v>
      </x:c>
      <x:c r="AM3480" s="5" t="str">
        <x:v>Tier 2 (Fiber Corridor / Lateral, 3-5 km)</x:v>
      </x:c>
      <x:c r="AN3480" s="14" t="n">
        <x:v>25</x:v>
      </x:c>
      <x:c r="AO3480" s="14" t="n">
        <x:v>13.520149707767688</x:v>
      </x:c>
      <x:c r="AP3480" s="14" t="n">
        <x:v>13.504511621626</x:v>
      </x:c>
      <x:c r="AQ3480" s="14" t="n">
        <x:v>66.01</x:v>
      </x:c>
      <x:c r="AR3480" s="5" t="n">
        <x:v>362</x:v>
      </x:c>
      <x:c r="AS3480" s="11" t="str"/>
      <x:c r="AT3480" s="5" t="str">
        <x:v>Batch 4 &amp; 5 (3,001 - 5,000)</x:v>
      </x:c>
      <x:c r="AU3480" s="5" t="n">
        <x:v>480</x:v>
      </x:c>
    </x:row>
    <x:row r="3481" ht="60" customHeight="1">
      <x:c r="A3481" s="5" t="n">
        <x:v>3477</x:v>
      </x:c>
      <x:c r="B3481" s="5" t="n">
        <x:v>4</x:v>
      </x:c>
      <x:c r="C3481" s="10" t="str">
        <x:v>0704611004</x:v>
      </x:c>
      <x:c r="D3481" s="5" t="str">
        <x:v>Basak</x:v>
      </x:c>
      <x:c r="E3481" s="5" t="str">
        <x:v>City of Guihulngan</x:v>
      </x:c>
      <x:c r="F3481" s="5" t="str">
        <x:v>Negros Oriental</x:v>
      </x:c>
      <x:c r="G3481" s="11" t="str">
        <x:v>F - Nearest node and line over 5 km</x:v>
      </x:c>
      <x:c r="H3481" s="12" t="n">
        <x:v>13.273789599125797</x:v>
      </x:c>
      <x:c r="I3481" s="12" t="n">
        <x:v>22.57498700104654</x:v>
      </x:c>
      <x:c r="J3481" s="12" t="n">
        <x:v>13.273789599125797</x:v>
      </x:c>
      <x:c r="K3481" s="12" t="n">
        <x:v>13.34</x:v>
      </x:c>
      <x:c r="L3481" s="12" t="n">
        <x:v>-0.06621040087420305</x:v>
      </x:c>
      <x:c r="M3481" s="12" t="n">
        <x:v>0.03</x:v>
      </x:c>
      <x:c r="N3481" s="12" t="n">
        <x:v>22.54498700104654</x:v>
      </x:c>
      <x:c r="O3481" s="11" t="str">
        <x:v>GNN001 - TYPE 2</x:v>
      </x:c>
      <x:c r="P3481" s="11" t="str">
        <x:v>TOLEDO CLS - DUMANJOG</x:v>
      </x:c>
      <x:c r="Q3481" s="11" t="str">
        <x:v>Stronger evidence - built or existing label</x:v>
      </x:c>
      <x:c r="R3481" s="11" t="str">
        <x:v>Reassess BTS location or alternative backhaul; seek updated fiber inventory.</x:v>
      </x:c>
      <x:c r="S3481" s="5" t="n">
        <x:v>4980</x:v>
      </x:c>
      <x:c r="T3481" s="5" t="str">
        <x:v>Region VII (Central Visayas)</x:v>
      </x:c>
      <x:c r="U3481" s="13" t="n">
        <x:v>10.229023</x:v>
      </x:c>
      <x:c r="V3481" s="13" t="n">
        <x:v>123.30938</x:v>
      </x:c>
      <x:c r="W3481" s="12" t="n">
        <x:v>13.334988622544188</x:v>
      </x:c>
      <x:c r="X3481" s="12" t="n">
        <x:v>0.028376244860335808</x:v>
      </x:c>
      <x:c r="Y3481" s="12" t="n">
        <x:v>0.01758819522610763</x:v>
      </x:c>
      <x:c r="Z3481" s="12" t="n">
        <x:v>22.57498700104654</x:v>
      </x:c>
      <x:c r="AA3481" s="5" t="str">
        <x:v>GNN001 - TYPE 2</x:v>
      </x:c>
      <x:c r="AB3481" s="6" t="b">
        <x:v>1</x:v>
      </x:c>
      <x:c r="AC3481" s="5" t="n">
        <x:v>4775</x:v>
      </x:c>
      <x:c r="AD3481" s="13" t="n">
        <x:v>123.2699919996454</x:v>
      </x:c>
      <x:c r="AE3481" s="13" t="n">
        <x:v>10.11553799954283</x:v>
      </x:c>
      <x:c r="AF3481" s="5" t="n">
        <x:v>4900</x:v>
      </x:c>
      <x:c r="AG3481" s="13" t="n">
        <x:v>123.4735505649781</x:v>
      </x:c>
      <x:c r="AH3481" s="13" t="n">
        <x:v>10.1057285316361</x:v>
      </x:c>
      <x:c r="AI3481" s="5" t="n">
        <x:v>4922</x:v>
      </x:c>
      <x:c r="AJ3481" s="5" t="str">
        <x:v>Excluded - planned or ongoing</x:v>
      </x:c>
      <x:c r="AK3481" s="5" t="n">
        <x:v>4900</x:v>
      </x:c>
      <x:c r="AL3481" s="5" t="str">
        <x:v>TOLEDO CLS - DUMANJOG</x:v>
      </x:c>
      <x:c r="AM3481" s="5" t="str">
        <x:v>Tier 2 (Fiber Corridor / Lateral, 3-5 km)</x:v>
      </x:c>
      <x:c r="AN3481" s="14" t="n">
        <x:v>25</x:v>
      </x:c>
      <x:c r="AO3481" s="14" t="n">
        <x:v>11.171756048004108</x:v>
      </x:c>
      <x:c r="AP3481" s="14" t="n">
        <x:v>1.1979043474158002</x:v>
      </x:c>
      <x:c r="AQ3481" s="14" t="n">
        <x:v>66.01</x:v>
      </x:c>
      <x:c r="AR3481" s="5" t="n">
        <x:v>348</x:v>
      </x:c>
      <x:c r="AS3481" s="11" t="str">
        <x:v>Screened route is &gt;0.5 km farther; Nearest raw line excluded from fiber screening</x:v>
      </x:c>
      <x:c r="AT3481" s="5" t="str">
        <x:v>Batch 4 &amp; 5 (3,001 - 5,000)</x:v>
      </x:c>
      <x:c r="AU3481" s="5" t="n">
        <x:v>481</x:v>
      </x:c>
    </x:row>
    <x:row r="3482" ht="60" customHeight="1">
      <x:c r="A3482" s="5" t="n">
        <x:v>3478</x:v>
      </x:c>
      <x:c r="B3482" s="5" t="n">
        <x:v>4</x:v>
      </x:c>
      <x:c r="C3482" s="10" t="str">
        <x:v>0702252017</x:v>
      </x:c>
      <x:c r="D3482" s="5" t="str">
        <x:v>Cogon</x:v>
      </x:c>
      <x:c r="E3482" s="5" t="str">
        <x:v>Tuburan</x:v>
      </x:c>
      <x:c r="F3482" s="5" t="str">
        <x:v>Cebu</x:v>
      </x:c>
      <x:c r="G3482" s="11" t="str">
        <x:v>D - Other node or line within 3 km</x:v>
      </x:c>
      <x:c r="H3482" s="12" t="n">
        <x:v>19.67379089551853</x:v>
      </x:c>
      <x:c r="I3482" s="12" t="n">
        <x:v>1.2905202209797975</x:v>
      </x:c>
      <x:c r="J3482" s="12" t="n">
        <x:v>1.2905202209797975</x:v>
      </x:c>
      <x:c r="K3482" s="12" t="n">
        <x:v>19.66</x:v>
      </x:c>
      <x:c r="L3482" s="12" t="n">
        <x:v>0.013790895518528856</x:v>
      </x:c>
      <x:c r="M3482" s="12" t="n">
        <x:v>1.34</x:v>
      </x:c>
      <x:c r="N3482" s="12" t="n">
        <x:v>-0.04947977902020262</x:v>
      </x:c>
      <x:c r="O3482" s="11" t="str">
        <x:v>SGD001 - BP</x:v>
      </x:c>
      <x:c r="P3482" s="11" t="str">
        <x:v>104.3km-96FOC-toledo-san remigio</x:v>
      </x:c>
      <x:c r="Q3482" s="11" t="str">
        <x:v>Conditional - mapped route, status unverified</x:v>
      </x:c>
      <x:c r="R3482" s="11" t="str">
        <x:v>Compare a routed node lateral with an approved line tap; survey crossings and permissions.</x:v>
      </x:c>
      <x:c r="S3482" s="5" t="n">
        <x:v>4014</x:v>
      </x:c>
      <x:c r="T3482" s="5" t="str">
        <x:v>Region VII (Central Visayas)</x:v>
      </x:c>
      <x:c r="U3482" s="13" t="n">
        <x:v>10.712568</x:v>
      </x:c>
      <x:c r="V3482" s="13" t="n">
        <x:v>123.828755</x:v>
      </x:c>
      <x:c r="W3482" s="12" t="n">
        <x:v>19.655767825419687</x:v>
      </x:c>
      <x:c r="X3482" s="12" t="n">
        <x:v>1.2946379870567863</x:v>
      </x:c>
      <x:c r="Y3482" s="12" t="n">
        <x:v>1.2905202209797975</x:v>
      </x:c>
      <x:c r="Z3482" s="12" t="n">
        <x:v>19.59716603022175</x:v>
      </x:c>
      <x:c r="AA3482" s="5" t="str">
        <x:v>SGD001 - BP</x:v>
      </x:c>
      <x:c r="AB3482" s="6" t="b">
        <x:v>1</x:v>
      </x:c>
      <x:c r="AC3482" s="5" t="n">
        <x:v>4711</x:v>
      </x:c>
      <x:c r="AD3482" s="13" t="n">
        <x:v>124.0041589999084</x:v>
      </x:c>
      <x:c r="AE3482" s="13" t="n">
        <x:v>10.75190599980486</x:v>
      </x:c>
      <x:c r="AF3482" s="5" t="n">
        <x:v>4899</x:v>
      </x:c>
      <x:c r="AG3482" s="13" t="n">
        <x:v>123.8220844501631</x:v>
      </x:c>
      <x:c r="AH3482" s="13" t="n">
        <x:v>10.72219094493891</x:v>
      </x:c>
      <x:c r="AI3482" s="5" t="n">
        <x:v>4899</x:v>
      </x:c>
      <x:c r="AJ3482" s="5" t="str">
        <x:v>Conditional - mapped route, status unverified</x:v>
      </x:c>
      <x:c r="AK3482" s="5" t="n">
        <x:v>4993</x:v>
      </x:c>
      <x:c r="AL3482" s="5" t="str">
        <x:v>BOGO - DANAO</x:v>
      </x:c>
      <x:c r="AM3482" s="5" t="str">
        <x:v>Tier 2 (Fiber Corridor / Lateral, 3-5 km)</x:v>
      </x:c>
      <x:c r="AN3482" s="14" t="n">
        <x:v>25</x:v>
      </x:c>
      <x:c r="AO3482" s="14" t="n">
        <x:v>10.142535648257965</x:v>
      </x:c>
      <x:c r="AP3482" s="14" t="n">
        <x:v>10.141881920579937</x:v>
      </x:c>
      <x:c r="AQ3482" s="14" t="n">
        <x:v>66.01</x:v>
      </x:c>
      <x:c r="AR3482" s="5" t="n">
        <x:v>347</x:v>
      </x:c>
      <x:c r="AS3482" s="11" t="str">
        <x:v>Vertex distance not reproduced within 0.011 km; Nearest screened line status requires confirmation</x:v>
      </x:c>
      <x:c r="AT3482" s="5" t="str">
        <x:v>Batch 4 &amp; 5 (3,001 - 5,000)</x:v>
      </x:c>
      <x:c r="AU3482" s="5" t="n">
        <x:v>482</x:v>
      </x:c>
    </x:row>
    <x:row r="3483" ht="60" customHeight="1">
      <x:c r="A3483" s="5" t="n">
        <x:v>3479</x:v>
      </x:c>
      <x:c r="B3483" s="5" t="n">
        <x:v>4</x:v>
      </x:c>
      <x:c r="C3483" s="10" t="str">
        <x:v>0704618001</x:v>
      </x:c>
      <x:c r="D3483" s="5" t="str">
        <x:v>Alangilan</x:v>
      </x:c>
      <x:c r="E3483" s="5" t="str">
        <x:v>Santa Catalina</x:v>
      </x:c>
      <x:c r="F3483" s="5" t="str">
        <x:v>Negros Oriental</x:v>
      </x:c>
      <x:c r="G3483" s="11" t="str">
        <x:v>F - Nearest node and line over 5 km</x:v>
      </x:c>
      <x:c r="H3483" s="12" t="n">
        <x:v>12.044586703934103</x:v>
      </x:c>
      <x:c r="I3483" s="12" t="n">
        <x:v>12.541710878682677</x:v>
      </x:c>
      <x:c r="J3483" s="12" t="n">
        <x:v>12.044586703934103</x:v>
      </x:c>
      <x:c r="K3483" s="12" t="n">
        <x:v>12.08</x:v>
      </x:c>
      <x:c r="L3483" s="12" t="n">
        <x:v>-0.03541329606589727</x:v>
      </x:c>
      <x:c r="M3483" s="12" t="n">
        <x:v>0.27</x:v>
      </x:c>
      <x:c r="N3483" s="12" t="n">
        <x:v>12.271710878682677</x:v>
      </x:c>
      <x:c r="O3483" s="11" t="str">
        <x:v>BWN001-TYPE 2</x:v>
      </x:c>
      <x:c r="P3483" s="11" t="str">
        <x:v>SIPALAY TO BAYAWAN-84,748m</x:v>
      </x:c>
      <x:c r="Q3483" s="11" t="str">
        <x:v>Conditional - mapped route, status unverified</x:v>
      </x:c>
      <x:c r="R3483" s="11" t="str">
        <x:v>Reassess BTS location or alternative backhaul; seek updated fiber inventory.</x:v>
      </x:c>
      <x:c r="S3483" s="5" t="n">
        <x:v>4976</x:v>
      </x:c>
      <x:c r="T3483" s="5" t="str">
        <x:v>Region VII (Central Visayas)</x:v>
      </x:c>
      <x:c r="U3483" s="13" t="n">
        <x:v>9.276073</x:v>
      </x:c>
      <x:c r="V3483" s="13" t="n">
        <x:v>122.878405</x:v>
      </x:c>
      <x:c r="W3483" s="12" t="n">
        <x:v>12.079679546522902</x:v>
      </x:c>
      <x:c r="X3483" s="12" t="n">
        <x:v>0.12647732841474882</x:v>
      </x:c>
      <x:c r="Y3483" s="12" t="n">
        <x:v>0.06699724528837271</x:v>
      </x:c>
      <x:c r="Z3483" s="12" t="n">
        <x:v>37.90332497520121</x:v>
      </x:c>
      <x:c r="AA3483" s="5" t="str">
        <x:v>BWN001-TYPE 2</x:v>
      </x:c>
      <x:c r="AB3483" s="6" t="b">
        <x:v>1</x:v>
      </x:c>
      <x:c r="AC3483" s="5" t="n">
        <x:v>4772</x:v>
      </x:c>
      <x:c r="AD3483" s="13" t="n">
        <x:v>122.8115194438438</x:v>
      </x:c>
      <x:c r="AE3483" s="13" t="n">
        <x:v>9.362358779315295</x:v>
      </x:c>
      <x:c r="AF3483" s="5" t="n">
        <x:v>4947</x:v>
      </x:c>
      <x:c r="AG3483" s="13" t="n">
        <x:v>122.8068551856535</x:v>
      </x:c>
      <x:c r="AH3483" s="13" t="n">
        <x:v>9.364432189878709</x:v>
      </x:c>
      <x:c r="AI3483" s="5" t="n">
        <x:v>4929</x:v>
      </x:c>
      <x:c r="AJ3483" s="5" t="str">
        <x:v>Excluded - planned or ongoing</x:v>
      </x:c>
      <x:c r="AK3483" s="5" t="n">
        <x:v>5032</x:v>
      </x:c>
      <x:c r="AL3483" s="5" t="str">
        <x:v>KABANGKALAN - BACONG</x:v>
      </x:c>
      <x:c r="AM3483" s="5" t="str">
        <x:v>Tier 2 (Fiber Corridor / Lateral, 3-5 km)</x:v>
      </x:c>
      <x:c r="AN3483" s="14" t="n">
        <x:v>25</x:v>
      </x:c>
      <x:c r="AO3483" s="14" t="n">
        <x:v>11.783367657625874</x:v>
      </x:c>
      <x:c r="AP3483" s="14" t="n">
        <x:v>1.8045440416023666</x:v>
      </x:c>
      <x:c r="AQ3483" s="14" t="n">
        <x:v>66.01</x:v>
      </x:c>
      <x:c r="AR3483" s="5" t="n">
        <x:v>345</x:v>
      </x:c>
      <x:c r="AS3483" s="11" t="str">
        <x:v>Vertex distance not reproduced within 0.011 km; Screened route is &gt;0.5 km farther; Nearest raw line excluded from fiber screening; Nearest screened line status requires confirmation</x:v>
      </x:c>
      <x:c r="AT3483" s="5" t="str">
        <x:v>Batch 4 &amp; 5 (3,001 - 5,000)</x:v>
      </x:c>
      <x:c r="AU3483" s="5" t="n">
        <x:v>483</x:v>
      </x:c>
    </x:row>
    <x:row r="3484" ht="60" customHeight="1">
      <x:c r="A3484" s="5" t="n">
        <x:v>3480</x:v>
      </x:c>
      <x:c r="B3484" s="5" t="n">
        <x:v>4</x:v>
      </x:c>
      <x:c r="C3484" s="10" t="str">
        <x:v>0604510012</x:v>
      </x:c>
      <x:c r="D3484" s="5" t="str">
        <x:v>Sara-et</x:v>
      </x:c>
      <x:c r="E3484" s="5" t="str">
        <x:v>City of Himamaylan</x:v>
      </x:c>
      <x:c r="F3484" s="5" t="str">
        <x:v>Negros Occidental</x:v>
      </x:c>
      <x:c r="G3484" s="11" t="str">
        <x:v>D - Other node or line within 3 km</x:v>
      </x:c>
      <x:c r="H3484" s="12" t="n">
        <x:v>16.25032259242161</x:v>
      </x:c>
      <x:c r="I3484" s="12" t="n">
        <x:v>0.7424000609898415</x:v>
      </x:c>
      <x:c r="J3484" s="12" t="n">
        <x:v>0.7424000609898415</x:v>
      </x:c>
      <x:c r="K3484" s="12" t="n">
        <x:v>16.32</x:v>
      </x:c>
      <x:c r="L3484" s="12" t="n">
        <x:v>-0.06967740757838925</x:v>
      </x:c>
      <x:c r="M3484" s="12" t="n">
        <x:v>0.76</x:v>
      </x:c>
      <x:c r="N3484" s="12" t="n">
        <x:v>-0.01759993901015855</x:v>
      </x:c>
      <x:c r="O3484" s="11" t="str">
        <x:v>KNN001 - TYPE 2</x:v>
      </x:c>
      <x:c r="P3484" s="11" t="str">
        <x:v>TALISAY CITY - KABANGKALAN</x:v>
      </x:c>
      <x:c r="Q3484" s="11" t="str">
        <x:v>Stronger evidence - built or existing label</x:v>
      </x:c>
      <x:c r="R3484" s="11" t="str">
        <x:v>Compare a routed node lateral with an approved line tap; survey crossings and permissions.</x:v>
      </x:c>
      <x:c r="S3484" s="5" t="n">
        <x:v>3361</x:v>
      </x:c>
      <x:c r="T3484" s="5" t="str">
        <x:v>Region VI (Western Visayas)</x:v>
      </x:c>
      <x:c r="U3484" s="13" t="n">
        <x:v>10.130333</x:v>
      </x:c>
      <x:c r="V3484" s="13" t="n">
        <x:v>122.863136</x:v>
      </x:c>
      <x:c r="W3484" s="12" t="n">
        <x:v>16.324914903805148</x:v>
      </x:c>
      <x:c r="X3484" s="12" t="n">
        <x:v>0.7423277819263113</x:v>
      </x:c>
      <x:c r="Y3484" s="12" t="n">
        <x:v>0.7424000609898415</x:v>
      </x:c>
      <x:c r="Z3484" s="12" t="n">
        <x:v>0.7424000609898415</x:v>
      </x:c>
      <x:c r="AA3484" s="5" t="str">
        <x:v>KNN001 - TYPE 2</x:v>
      </x:c>
      <x:c r="AB3484" s="6" t="b">
        <x:v>1</x:v>
      </x:c>
      <x:c r="AC3484" s="5" t="n">
        <x:v>4751</x:v>
      </x:c>
      <x:c r="AD3484" s="13" t="n">
        <x:v>122.8140089992359</x:v>
      </x:c>
      <x:c r="AE3484" s="13" t="n">
        <x:v>9.991716999769638</x:v>
      </x:c>
      <x:c r="AF3484" s="5" t="n">
        <x:v>5042</x:v>
      </x:c>
      <x:c r="AG3484" s="13" t="n">
        <x:v>122.86990830948852</x:v>
      </x:c>
      <x:c r="AH3484" s="13" t="n">
        <x:v>10.130182772743511</x:v>
      </x:c>
      <x:c r="AI3484" s="5" t="n">
        <x:v>5042</x:v>
      </x:c>
      <x:c r="AJ3484" s="5" t="str">
        <x:v>Stronger evidence - built or existing label</x:v>
      </x:c>
      <x:c r="AK3484" s="5" t="n">
        <x:v>5042</x:v>
      </x:c>
      <x:c r="AL3484" s="5" t="str">
        <x:v>TALISAY CITY - KABANGKALAN</x:v>
      </x:c>
      <x:c r="AM3484" s="5" t="str">
        <x:v>Tier 2 (Fiber Corridor / Lateral, 3-5 km)</x:v>
      </x:c>
      <x:c r="AN3484" s="14" t="n">
        <x:v>25</x:v>
      </x:c>
      <x:c r="AO3484" s="14" t="n">
        <x:v>10.433948327073889</x:v>
      </x:c>
      <x:c r="AP3484" s="14" t="n">
        <x:v>10.444145080746493</x:v>
      </x:c>
      <x:c r="AQ3484" s="14" t="n">
        <x:v>66.01</x:v>
      </x:c>
      <x:c r="AR3484" s="5" t="n">
        <x:v>354</x:v>
      </x:c>
      <x:c r="AS3484" s="11" t="str">
        <x:v>Vertex distance not reproduced within 0.011 km</x:v>
      </x:c>
      <x:c r="AT3484" s="5" t="str">
        <x:v>Batch 4 &amp; 5 (3,001 - 5,000)</x:v>
      </x:c>
      <x:c r="AU3484" s="5" t="n">
        <x:v>484</x:v>
      </x:c>
    </x:row>
    <x:row r="3485" ht="60" customHeight="1">
      <x:c r="A3485" s="5" t="n">
        <x:v>3481</x:v>
      </x:c>
      <x:c r="B3485" s="5" t="n">
        <x:v>4</x:v>
      </x:c>
      <x:c r="C3485" s="10" t="str">
        <x:v>0704605003</x:v>
      </x:c>
      <x:c r="D3485" s="5" t="str">
        <x:v>Bongalonan</x:v>
      </x:c>
      <x:c r="E3485" s="5" t="str">
        <x:v>Basay</x:v>
      </x:c>
      <x:c r="F3485" s="5" t="str">
        <x:v>Negros Oriental</x:v>
      </x:c>
      <x:c r="G3485" s="11" t="str">
        <x:v>C - Line within 0.5 km; node over 1 km</x:v>
      </x:c>
      <x:c r="H3485" s="12" t="n">
        <x:v>24.785987338870303</x:v>
      </x:c>
      <x:c r="I3485" s="12" t="n">
        <x:v>0.05785052266842813</x:v>
      </x:c>
      <x:c r="J3485" s="12" t="n">
        <x:v>0.05785052266842813</x:v>
      </x:c>
      <x:c r="K3485" s="12" t="n">
        <x:v>24.77</x:v>
      </x:c>
      <x:c r="L3485" s="12" t="n">
        <x:v>0.015987338870303347</x:v>
      </x:c>
      <x:c r="M3485" s="12" t="n">
        <x:v>0.12</x:v>
      </x:c>
      <x:c r="N3485" s="12" t="n">
        <x:v>-0.06214947733157187</x:v>
      </x:c>
      <x:c r="O3485" s="11" t="str">
        <x:v>BWN001-TYPE 2</x:v>
      </x:c>
      <x:c r="P3485" s="11" t="str">
        <x:v>SIPALAY TO BAYAWAN-84,748m</x:v>
      </x:c>
      <x:c r="Q3485" s="11" t="str">
        <x:v>Conditional - mapped route, status unverified</x:v>
      </x:c>
      <x:c r="R3485" s="11" t="str">
        <x:v>Locate an authorized closure or handhole and confirm splicing/capacity; nearby cable alone is insufficient.</x:v>
      </x:c>
      <x:c r="S3485" s="5" t="n">
        <x:v>2370</x:v>
      </x:c>
      <x:c r="T3485" s="5" t="str">
        <x:v>Region VII (Central Visayas)</x:v>
      </x:c>
      <x:c r="U3485" s="13" t="n">
        <x:v>9.4357</x:v>
      </x:c>
      <x:c r="V3485" s="13" t="n">
        <x:v>122.598281</x:v>
      </x:c>
      <x:c r="W3485" s="12" t="n">
        <x:v>24.77348674677399</x:v>
      </x:c>
      <x:c r="X3485" s="12" t="n">
        <x:v>0.11976946905058665</x:v>
      </x:c>
      <x:c r="Y3485" s="12" t="n">
        <x:v>0.05785052266842813</x:v>
      </x:c>
      <x:c r="Z3485" s="12" t="n">
        <x:v>46.94028121664119</x:v>
      </x:c>
      <x:c r="AA3485" s="5" t="str">
        <x:v>BWN001-TYPE 2</x:v>
      </x:c>
      <x:c r="AB3485" s="6" t="b">
        <x:v>1</x:v>
      </x:c>
      <x:c r="AC3485" s="5" t="n">
        <x:v>4772</x:v>
      </x:c>
      <x:c r="AD3485" s="13" t="n">
        <x:v>122.8115194438438</x:v>
      </x:c>
      <x:c r="AE3485" s="13" t="n">
        <x:v>9.362358779315295</x:v>
      </x:c>
      <x:c r="AF3485" s="5" t="n">
        <x:v>4947</x:v>
      </x:c>
      <x:c r="AG3485" s="13" t="n">
        <x:v>122.5986250406857</x:v>
      </x:c>
      <x:c r="AH3485" s="13" t="n">
        <x:v>9.436096072914449</x:v>
      </x:c>
      <x:c r="AI3485" s="5" t="n">
        <x:v>4947</x:v>
      </x:c>
      <x:c r="AJ3485" s="5" t="str">
        <x:v>Conditional - mapped route, status unverified</x:v>
      </x:c>
      <x:c r="AK3485" s="5" t="n">
        <x:v>5032</x:v>
      </x:c>
      <x:c r="AL3485" s="5" t="str">
        <x:v>KABANGKALAN - BACONG</x:v>
      </x:c>
      <x:c r="AM3485" s="5" t="str">
        <x:v>Tier 2 (Fiber Corridor / Lateral, 3-5 km)</x:v>
      </x:c>
      <x:c r="AN3485" s="14" t="n">
        <x:v>25</x:v>
      </x:c>
      <x:c r="AO3485" s="14" t="n">
        <x:v>10.025952262645186</x:v>
      </x:c>
      <x:c r="AP3485" s="14" t="n">
        <x:v>10.025814327967245</x:v>
      </x:c>
      <x:c r="AQ3485" s="14" t="n">
        <x:v>66.01</x:v>
      </x:c>
      <x:c r="AR3485" s="5" t="n">
        <x:v>344</x:v>
      </x:c>
      <x:c r="AS3485" s="11" t="str">
        <x:v>Nearest screened line status requires confirmation</x:v>
      </x:c>
      <x:c r="AT3485" s="5" t="str">
        <x:v>Batch 4 &amp; 5 (3,001 - 5,000)</x:v>
      </x:c>
      <x:c r="AU3485" s="5" t="n">
        <x:v>485</x:v>
      </x:c>
    </x:row>
    <x:row r="3486" ht="60" customHeight="1">
      <x:c r="A3486" s="5" t="n">
        <x:v>3482</x:v>
      </x:c>
      <x:c r="B3486" s="5" t="n">
        <x:v>4</x:v>
      </x:c>
      <x:c r="C3486" s="10" t="str">
        <x:v>0704605002</x:v>
      </x:c>
      <x:c r="D3486" s="5" t="str">
        <x:v>Bal-os</x:v>
      </x:c>
      <x:c r="E3486" s="5" t="str">
        <x:v>Basay</x:v>
      </x:c>
      <x:c r="F3486" s="5" t="str">
        <x:v>Negros Oriental</x:v>
      </x:c>
      <x:c r="G3486" s="11" t="str">
        <x:v>C - Line within 0.5 km; node over 1 km</x:v>
      </x:c>
      <x:c r="H3486" s="12" t="n">
        <x:v>21.687157655250335</x:v>
      </x:c>
      <x:c r="I3486" s="12" t="n">
        <x:v>0.07596964444857723</x:v>
      </x:c>
      <x:c r="J3486" s="12" t="n">
        <x:v>0.07596964444857723</x:v>
      </x:c>
      <x:c r="K3486" s="12" t="n">
        <x:v>21.68</x:v>
      </x:c>
      <x:c r="L3486" s="12" t="n">
        <x:v>0.007157655250335182</x:v>
      </x:c>
      <x:c r="M3486" s="12" t="n">
        <x:v>0.38</x:v>
      </x:c>
      <x:c r="N3486" s="12" t="n">
        <x:v>-0.30403035555142277</x:v>
      </x:c>
      <x:c r="O3486" s="11" t="str">
        <x:v>BWN001-TYPE 2</x:v>
      </x:c>
      <x:c r="P3486" s="11" t="str">
        <x:v>SIPALAY TO BAYAWAN-84,748m</x:v>
      </x:c>
      <x:c r="Q3486" s="11" t="str">
        <x:v>Conditional - mapped route, status unverified</x:v>
      </x:c>
      <x:c r="R3486" s="11" t="str">
        <x:v>Locate an authorized closure or handhole and confirm splicing/capacity; nearby cable alone is insufficient.</x:v>
      </x:c>
      <x:c r="S3486" s="5" t="n">
        <x:v>2464</x:v>
      </x:c>
      <x:c r="T3486" s="5" t="str">
        <x:v>Region VII (Central Visayas)</x:v>
      </x:c>
      <x:c r="U3486" s="13" t="n">
        <x:v>9.428003</x:v>
      </x:c>
      <x:c r="V3486" s="13" t="n">
        <x:v>122.625463</x:v>
      </x:c>
      <x:c r="W3486" s="12" t="n">
        <x:v>21.676930052225426</x:v>
      </x:c>
      <x:c r="X3486" s="12" t="n">
        <x:v>0.08363859616458934</x:v>
      </x:c>
      <x:c r="Y3486" s="12" t="n">
        <x:v>0.07596964444857723</x:v>
      </x:c>
      <x:c r="Z3486" s="12" t="n">
        <x:v>45.23726090323851</x:v>
      </x:c>
      <x:c r="AA3486" s="5" t="str">
        <x:v>BWN001-TYPE 2</x:v>
      </x:c>
      <x:c r="AB3486" s="6" t="b">
        <x:v>1</x:v>
      </x:c>
      <x:c r="AC3486" s="5" t="n">
        <x:v>4772</x:v>
      </x:c>
      <x:c r="AD3486" s="13" t="n">
        <x:v>122.8115194438438</x:v>
      </x:c>
      <x:c r="AE3486" s="13" t="n">
        <x:v>9.362358779315295</x:v>
      </x:c>
      <x:c r="AF3486" s="5" t="n">
        <x:v>4947</x:v>
      </x:c>
      <x:c r="AG3486" s="13" t="n">
        <x:v>122.62503382421748</x:v>
      </x:c>
      <x:c r="AH3486" s="13" t="n">
        <x:v>9.427464326082724</x:v>
      </x:c>
      <x:c r="AI3486" s="5" t="n">
        <x:v>4947</x:v>
      </x:c>
      <x:c r="AJ3486" s="5" t="str">
        <x:v>Conditional - mapped route, status unverified</x:v>
      </x:c>
      <x:c r="AK3486" s="5" t="n">
        <x:v>5032</x:v>
      </x:c>
      <x:c r="AL3486" s="5" t="str">
        <x:v>KABANGKALAN - BACONG</x:v>
      </x:c>
      <x:c r="AM3486" s="5" t="str">
        <x:v>Tier 2 (Fiber Corridor / Lateral, 3-5 km)</x:v>
      </x:c>
      <x:c r="AN3486" s="14" t="n">
        <x:v>25</x:v>
      </x:c>
      <x:c r="AO3486" s="14" t="n">
        <x:v>10.072693996228567</x:v>
      </x:c>
      <x:c r="AP3486" s="14" t="n">
        <x:v>10.072520763446242</x:v>
      </x:c>
      <x:c r="AQ3486" s="14" t="n">
        <x:v>66.01</x:v>
      </x:c>
      <x:c r="AR3486" s="5" t="n">
        <x:v>343</x:v>
      </x:c>
      <x:c r="AS3486" s="11" t="str">
        <x:v>Vertex distance not reproduced within 0.011 km; Nearest screened line status requires confirmation</x:v>
      </x:c>
      <x:c r="AT3486" s="5" t="str">
        <x:v>Batch 4 &amp; 5 (3,001 - 5,000)</x:v>
      </x:c>
      <x:c r="AU3486" s="5" t="n">
        <x:v>486</x:v>
      </x:c>
    </x:row>
    <x:row r="3487" ht="60" customHeight="1">
      <x:c r="A3487" s="5" t="n">
        <x:v>3483</x:v>
      </x:c>
      <x:c r="B3487" s="5" t="n">
        <x:v>4</x:v>
      </x:c>
      <x:c r="C3487" s="10" t="str">
        <x:v>0604529009</x:v>
      </x:c>
      <x:c r="D3487" s="5" t="str">
        <x:v>Tabun-ac</x:v>
      </x:c>
      <x:c r="E3487" s="5" t="str">
        <x:v>Toboso</x:v>
      </x:c>
      <x:c r="F3487" s="5" t="str">
        <x:v>Negros Occidental</x:v>
      </x:c>
      <x:c r="G3487" s="11" t="str">
        <x:v>C - Line within 0.5 km; node over 1 km</x:v>
      </x:c>
      <x:c r="H3487" s="12" t="n">
        <x:v>12.646747598157365</x:v>
      </x:c>
      <x:c r="I3487" s="12" t="n">
        <x:v>0.04692551969579127</x:v>
      </x:c>
      <x:c r="J3487" s="12" t="n">
        <x:v>0.04692551969579127</x:v>
      </x:c>
      <x:c r="K3487" s="12" t="n">
        <x:v>12.71</x:v>
      </x:c>
      <x:c r="L3487" s="12" t="n">
        <x:v>-0.06325240184263592</x:v>
      </x:c>
      <x:c r="M3487" s="12" t="n">
        <x:v>0.08</x:v>
      </x:c>
      <x:c r="N3487" s="12" t="n">
        <x:v>-0.03307448030420873</x:v>
      </x:c>
      <x:c r="O3487" s="11" t="str">
        <x:v>EEN001 - TYPE 2</x:v>
      </x:c>
      <x:c r="P3487" s="11" t="str">
        <x:v>ESCALANTE - SAN CARLOS</x:v>
      </x:c>
      <x:c r="Q3487" s="11" t="str">
        <x:v>Stronger evidence - built or existing label</x:v>
      </x:c>
      <x:c r="R3487" s="11" t="str">
        <x:v>Locate an authorized closure or handhole and confirm splicing/capacity; nearby cable alone is insufficient.</x:v>
      </x:c>
      <x:c r="S3487" s="5" t="n">
        <x:v>2289</x:v>
      </x:c>
      <x:c r="T3487" s="5" t="str">
        <x:v>Region VI (Western Visayas)</x:v>
      </x:c>
      <x:c r="U3487" s="13" t="n">
        <x:v>10.728386</x:v>
      </x:c>
      <x:c r="V3487" s="13" t="n">
        <x:v>123.487488</x:v>
      </x:c>
      <x:c r="W3487" s="12" t="n">
        <x:v>12.71239085077459</x:v>
      </x:c>
      <x:c r="X3487" s="12" t="n">
        <x:v>0.06489620372527982</x:v>
      </x:c>
      <x:c r="Y3487" s="12" t="n">
        <x:v>0.04692551969579127</x:v>
      </x:c>
      <x:c r="Z3487" s="12" t="n">
        <x:v>0.04692551969579127</x:v>
      </x:c>
      <x:c r="AA3487" s="5" t="str">
        <x:v>EEN001 - TYPE 2</x:v>
      </x:c>
      <x:c r="AB3487" s="6" t="b">
        <x:v>1</x:v>
      </x:c>
      <x:c r="AC3487" s="5" t="n">
        <x:v>4750</x:v>
      </x:c>
      <x:c r="AD3487" s="13" t="n">
        <x:v>123.4994142168425</x:v>
      </x:c>
      <x:c r="AE3487" s="13" t="n">
        <x:v>10.84210941502248</x:v>
      </x:c>
      <x:c r="AF3487" s="5" t="n">
        <x:v>5040</x:v>
      </x:c>
      <x:c r="AG3487" s="13" t="n">
        <x:v>123.48747217002456</x:v>
      </x:c>
      <x:c r="AH3487" s="13" t="n">
        <x:v>10.727962056509833</x:v>
      </x:c>
      <x:c r="AI3487" s="5" t="n">
        <x:v>5040</x:v>
      </x:c>
      <x:c r="AJ3487" s="5" t="str">
        <x:v>Stronger evidence - built or existing label</x:v>
      </x:c>
      <x:c r="AK3487" s="5" t="n">
        <x:v>5040</x:v>
      </x:c>
      <x:c r="AL3487" s="5" t="str">
        <x:v>ESCALANTE - SAN CARLOS</x:v>
      </x:c>
      <x:c r="AM3487" s="5" t="str">
        <x:v>Tier 2 (Fiber Corridor / Lateral, 3-5 km)</x:v>
      </x:c>
      <x:c r="AN3487" s="14" t="n">
        <x:v>25</x:v>
      </x:c>
      <x:c r="AO3487" s="14" t="n">
        <x:v>11.445569728044287</x:v>
      </x:c>
      <x:c r="AP3487" s="14" t="n">
        <x:v>11.476371891228627</x:v>
      </x:c>
      <x:c r="AQ3487" s="14" t="n">
        <x:v>66.01</x:v>
      </x:c>
      <x:c r="AR3487" s="5" t="n">
        <x:v>328</x:v>
      </x:c>
      <x:c r="AS3487" s="11" t="str">
        <x:v>Vertex distance not reproduced within 0.011 km</x:v>
      </x:c>
      <x:c r="AT3487" s="5" t="str">
        <x:v>Batch 4 &amp; 5 (3,001 - 5,000)</x:v>
      </x:c>
      <x:c r="AU3487" s="5" t="n">
        <x:v>487</x:v>
      </x:c>
    </x:row>
    <x:row r="3488" ht="60" customHeight="1">
      <x:c r="A3488" s="5" t="n">
        <x:v>3484</x:v>
      </x:c>
      <x:c r="B3488" s="5" t="n">
        <x:v>4</x:v>
      </x:c>
      <x:c r="C3488" s="10" t="str">
        <x:v>0803719002</x:v>
      </x:c>
      <x:c r="D3488" s="5" t="str">
        <x:v>Atabay</x:v>
      </x:c>
      <x:c r="E3488" s="5" t="str">
        <x:v>Hilongos</x:v>
      </x:c>
      <x:c r="F3488" s="5" t="str">
        <x:v>Leyte</x:v>
      </x:c>
      <x:c r="G3488" s="11" t="str">
        <x:v>D - Other node or line within 3 km</x:v>
      </x:c>
      <x:c r="H3488" s="12" t="n">
        <x:v>28.314297458464004</x:v>
      </x:c>
      <x:c r="I3488" s="12" t="n">
        <x:v>0.671289049381936</x:v>
      </x:c>
      <x:c r="J3488" s="12" t="n">
        <x:v>0.671289049381936</x:v>
      </x:c>
      <x:c r="K3488" s="12" t="n">
        <x:v>26.16</x:v>
      </x:c>
      <x:c r="L3488" s="12" t="n">
        <x:v>2.1542974584640042</x:v>
      </x:c>
      <x:c r="M3488" s="12" t="n">
        <x:v>0.67</x:v>
      </x:c>
      <x:c r="N3488" s="12" t="n">
        <x:v>0.0012890493819359694</x:v>
      </x:c>
      <x:c r="O3488" s="11" t="str">
        <x:v>MSL001 - TYPE 2</x:v>
      </x:c>
      <x:c r="P3488" s="11" t="str">
        <x:v>INOPACAN (BAYBAY) - MAASIN</x:v>
      </x:c>
      <x:c r="Q3488" s="11" t="str">
        <x:v>Stronger evidence - built or existing label</x:v>
      </x:c>
      <x:c r="R3488" s="11" t="str">
        <x:v>Compare a routed node lateral with an approved line tap; survey crossings and permissions.</x:v>
      </x:c>
      <x:c r="S3488" s="5" t="n">
        <x:v>3294</x:v>
      </x:c>
      <x:c r="T3488" s="5" t="str">
        <x:v>Region VIII (Eastern Visayas)</x:v>
      </x:c>
      <x:c r="U3488" s="13" t="n">
        <x:v>10.374423</x:v>
      </x:c>
      <x:c r="V3488" s="13" t="n">
        <x:v>124.743495</x:v>
      </x:c>
      <x:c r="W3488" s="12" t="n">
        <x:v>26.157054158473123</x:v>
      </x:c>
      <x:c r="X3488" s="12" t="n">
        <x:v>0.674385394318943</x:v>
      </x:c>
      <x:c r="Y3488" s="12" t="n">
        <x:v>0.671289049381936</x:v>
      </x:c>
      <x:c r="Z3488" s="12" t="n">
        <x:v>0.671289049381936</x:v>
      </x:c>
      <x:c r="AA3488" s="5" t="str">
        <x:v>SOGOD Proposed CO</x:v>
      </x:c>
      <x:c r="AB3488" s="6" t="b">
        <x:v>0</x:v>
      </x:c>
      <x:c r="AC3488" s="5" t="n">
        <x:v>4781</x:v>
      </x:c>
      <x:c r="AD3488" s="13" t="n">
        <x:v>124.8292516448811</x:v>
      </x:c>
      <x:c r="AE3488" s="13" t="n">
        <x:v>10.13294091470224</x:v>
      </x:c>
      <x:c r="AF3488" s="5" t="n">
        <x:v>5045</x:v>
      </x:c>
      <x:c r="AG3488" s="13" t="n">
        <x:v>124.74857275135155</x:v>
      </x:c>
      <x:c r="AH3488" s="13" t="n">
        <x:v>10.37782280180073</x:v>
      </x:c>
      <x:c r="AI3488" s="5" t="n">
        <x:v>5045</x:v>
      </x:c>
      <x:c r="AJ3488" s="5" t="str">
        <x:v>Stronger evidence - built or existing label</x:v>
      </x:c>
      <x:c r="AK3488" s="5" t="n">
        <x:v>5045</x:v>
      </x:c>
      <x:c r="AL3488" s="5" t="str">
        <x:v>INOPACAN (BAYBAY) - MAASIN</x:v>
      </x:c>
      <x:c r="AM3488" s="5" t="str">
        <x:v>Tier 2 (Fiber Corridor / Lateral, 3-5 km)</x:v>
      </x:c>
      <x:c r="AN3488" s="14" t="n">
        <x:v>25</x:v>
      </x:c>
      <x:c r="AO3488" s="14" t="n">
        <x:v>10.016328719092181</x:v>
      </x:c>
      <x:c r="AP3488" s="14" t="n">
        <x:v>10.007963163234203</x:v>
      </x:c>
      <x:c r="AQ3488" s="14" t="n">
        <x:v>66.01</x:v>
      </x:c>
      <x:c r="AR3488" s="5" t="n">
        <x:v>318</x:v>
      </x:c>
      <x:c r="AS3488" s="11" t="str">
        <x:v>Original nearest point is outside node folders; Screened node is &gt;0.5 km farther</x:v>
      </x:c>
      <x:c r="AT3488" s="5" t="str">
        <x:v>Batch 4 &amp; 5 (3,001 - 5,000)</x:v>
      </x:c>
      <x:c r="AU3488" s="5" t="n">
        <x:v>488</x:v>
      </x:c>
    </x:row>
    <x:row r="3489" ht="60" customHeight="1">
      <x:c r="A3489" s="5" t="n">
        <x:v>3485</x:v>
      </x:c>
      <x:c r="B3489" s="5" t="n">
        <x:v>4</x:v>
      </x:c>
      <x:c r="C3489" s="10" t="str">
        <x:v>0403414013</x:v>
      </x:c>
      <x:c r="D3489" s="5" t="str">
        <x:v>Sinagtala</x:v>
      </x:c>
      <x:c r="E3489" s="5" t="str">
        <x:v>Mabitac</x:v>
      </x:c>
      <x:c r="F3489" s="5" t="str">
        <x:v>Laguna</x:v>
      </x:c>
      <x:c r="G3489" s="11" t="str">
        <x:v>B - Node 0.5-1 km</x:v>
      </x:c>
      <x:c r="H3489" s="12" t="n">
        <x:v>0.7159362604291143</x:v>
      </x:c>
      <x:c r="I3489" s="12" t="n">
        <x:v>1.4564885855254472</x:v>
      </x:c>
      <x:c r="J3489" s="12" t="n">
        <x:v>0.7159362604291143</x:v>
      </x:c>
      <x:c r="K3489" s="12" t="n">
        <x:v>0.72</x:v>
      </x:c>
      <x:c r="L3489" s="12" t="n">
        <x:v>-0.004063739570885683</x:v>
      </x:c>
      <x:c r="M3489" s="12" t="n">
        <x:v>1.49</x:v>
      </x:c>
      <x:c r="N3489" s="12" t="n">
        <x:v>-0.03351141447455275</x:v>
      </x:c>
      <x:c r="O3489" s="11" t="str">
        <x:v>MCL001 - BP</x:v>
      </x:c>
      <x:c r="P3489" s="11" t="str">
        <x:v>TAYTAY TO SNL001</x:v>
      </x:c>
      <x:c r="Q3489" s="11" t="str">
        <x:v>Conditional - mapped route, status unverified</x:v>
      </x:c>
      <x:c r="R3489" s="11" t="str">
        <x:v>Survey a short node lateral; confirm port/fiber capacity, access and route.</x:v>
      </x:c>
      <x:c r="S3489" s="5" t="n">
        <x:v>1396</x:v>
      </x:c>
      <x:c r="T3489" s="5" t="str">
        <x:v>Region IV-A (CALABARZON)</x:v>
      </x:c>
      <x:c r="U3489" s="13" t="n">
        <x:v>14.431669</x:v>
      </x:c>
      <x:c r="V3489" s="13" t="n">
        <x:v>121.420189</x:v>
      </x:c>
      <x:c r="W3489" s="12" t="n">
        <x:v>0.7154632911905505</x:v>
      </x:c>
      <x:c r="X3489" s="12" t="n">
        <x:v>1.470526301621034</x:v>
      </x:c>
      <x:c r="Y3489" s="12" t="n">
        <x:v>1.4564885855254472</x:v>
      </x:c>
      <x:c r="Z3489" s="12" t="n">
        <x:v>1.4596917279897517</x:v>
      </x:c>
      <x:c r="AA3489" s="5" t="str">
        <x:v>MCL002 - TYPE 4A</x:v>
      </x:c>
      <x:c r="AB3489" s="6" t="b">
        <x:v>1</x:v>
      </x:c>
      <x:c r="AC3489" s="5" t="n">
        <x:v>4344</x:v>
      </x:c>
      <x:c r="AD3489" s="13" t="n">
        <x:v>121.4264695328164</x:v>
      </x:c>
      <x:c r="AE3489" s="13" t="n">
        <x:v>14.42957018084119</x:v>
      </x:c>
      <x:c r="AF3489" s="5" t="n">
        <x:v>4026</x:v>
      </x:c>
      <x:c r="AG3489" s="13" t="n">
        <x:v>121.4209606340762</x:v>
      </x:c>
      <x:c r="AH3489" s="13" t="n">
        <x:v>14.444811319876381</x:v>
      </x:c>
      <x:c r="AI3489" s="5" t="n">
        <x:v>4026</x:v>
      </x:c>
      <x:c r="AJ3489" s="5" t="str">
        <x:v>Conditional - mapped route, status unverified</x:v>
      </x:c>
      <x:c r="AK3489" s="5" t="n">
        <x:v>4169</x:v>
      </x:c>
      <x:c r="AL3489" s="5" t="str">
        <x:v>SEGMENT 22 (TAYTAY - FAMY) - DONE PAT</x:v>
      </x:c>
      <x:c r="AM3489" s="5" t="str">
        <x:v>Tier 1A (Direct Coloc, &lt;1 km)</x:v>
      </x:c>
      <x:c r="AN3489" s="14" t="n">
        <x:v>88.8</x:v>
      </x:c>
      <x:c r="AO3489" s="14" t="n">
        <x:v>88.66278610665535</x:v>
      </x:c>
      <x:c r="AP3489" s="14" t="n">
        <x:v>88.76941333345066</x:v>
      </x:c>
      <x:c r="AQ3489" s="14" t="n">
        <x:v>66.01</x:v>
      </x:c>
      <x:c r="AR3489" s="5" t="n">
        <x:v>88</x:v>
      </x:c>
      <x:c r="AS3489" s="11" t="str">
        <x:v>Vertex distance not reproduced within 0.011 km; Nearest screened line status requires confirmation</x:v>
      </x:c>
      <x:c r="AT3489" s="5" t="str">
        <x:v>Batch 4 &amp; 5 (3,001 - 5,000)</x:v>
      </x:c>
      <x:c r="AU3489" s="5" t="n">
        <x:v>489</x:v>
      </x:c>
    </x:row>
    <x:row r="3490" ht="60" customHeight="1">
      <x:c r="A3490" s="5" t="n">
        <x:v>3486</x:v>
      </x:c>
      <x:c r="B3490" s="5" t="n">
        <x:v>4</x:v>
      </x:c>
      <x:c r="C3490" s="10" t="str">
        <x:v>0603005013</x:v>
      </x:c>
      <x:c r="D3490" s="5" t="str">
        <x:v>Mamhut Norte</x:v>
      </x:c>
      <x:c r="E3490" s="5" t="str">
        <x:v>Balasan</x:v>
      </x:c>
      <x:c r="F3490" s="5" t="str">
        <x:v>Iloilo</x:v>
      </x:c>
      <x:c r="G3490" s="11" t="str">
        <x:v>D - Other node or line within 3 km</x:v>
      </x:c>
      <x:c r="H3490" s="12" t="n">
        <x:v>1.0331116760656078</x:v>
      </x:c>
      <x:c r="I3490" s="12" t="n">
        <x:v>0.7311718649022833</x:v>
      </x:c>
      <x:c r="J3490" s="12" t="n">
        <x:v>0.7311718649022833</x:v>
      </x:c>
      <x:c r="K3490" s="12" t="n">
        <x:v>1.04</x:v>
      </x:c>
      <x:c r="L3490" s="12" t="n">
        <x:v>-0.006888323934392204</x:v>
      </x:c>
      <x:c r="M3490" s="12" t="n">
        <x:v>0.78</x:v>
      </x:c>
      <x:c r="N3490" s="12" t="n">
        <x:v>-0.048828135097716774</x:v>
      </x:c>
      <x:c r="O3490" s="11" t="str">
        <x:v>BLS001 - BP</x:v>
      </x:c>
      <x:c r="P3490" s="11" t="str">
        <x:v>ROXAS - SARA</x:v>
      </x:c>
      <x:c r="Q3490" s="11" t="str">
        <x:v>Stronger evidence - built or existing label</x:v>
      </x:c>
      <x:c r="R3490" s="11" t="str">
        <x:v>Compare a routed node lateral with an approved line tap; survey crossings and permissions.</x:v>
      </x:c>
      <x:c r="S3490" s="5" t="n">
        <x:v>3343</x:v>
      </x:c>
      <x:c r="T3490" s="5" t="str">
        <x:v>Region VI (Western Visayas)</x:v>
      </x:c>
      <x:c r="U3490" s="13" t="n">
        <x:v>11.479433</x:v>
      </x:c>
      <x:c r="V3490" s="13" t="n">
        <x:v>123.093781</x:v>
      </x:c>
      <x:c r="W3490" s="12" t="n">
        <x:v>1.0371931481934407</x:v>
      </x:c>
      <x:c r="X3490" s="12" t="n">
        <x:v>0.7310011327037029</x:v>
      </x:c>
      <x:c r="Y3490" s="12" t="n">
        <x:v>0.7311718649022833</x:v>
      </x:c>
      <x:c r="Z3490" s="12" t="n">
        <x:v>0.7311718649022833</x:v>
      </x:c>
      <x:c r="AA3490" s="5" t="str">
        <x:v>BLS001 - BP</x:v>
      </x:c>
      <x:c r="AB3490" s="6" t="b">
        <x:v>1</x:v>
      </x:c>
      <x:c r="AC3490" s="5" t="n">
        <x:v>4721</x:v>
      </x:c>
      <x:c r="AD3490" s="13" t="n">
        <x:v>123.0895909004938</x:v>
      </x:c>
      <x:c r="AE3490" s="13" t="n">
        <x:v>11.47105779989176</x:v>
      </x:c>
      <x:c r="AF3490" s="5" t="n">
        <x:v>5010</x:v>
      </x:c>
      <x:c r="AG3490" s="13" t="n">
        <x:v>123.0876282278263</x:v>
      </x:c>
      <x:c r="AH3490" s="13" t="n">
        <x:v>11.47681372370807</x:v>
      </x:c>
      <x:c r="AI3490" s="5" t="n">
        <x:v>5010</x:v>
      </x:c>
      <x:c r="AJ3490" s="5" t="str">
        <x:v>Stronger evidence - built or existing label</x:v>
      </x:c>
      <x:c r="AK3490" s="5" t="n">
        <x:v>5010</x:v>
      </x:c>
      <x:c r="AL3490" s="5" t="str">
        <x:v>ROXAS - SARA</x:v>
      </x:c>
      <x:c r="AM3490" s="5" t="str">
        <x:v>Tier 1B (Micro Drop, 1-3 km)</x:v>
      </x:c>
      <x:c r="AN3490" s="14" t="n">
        <x:v>80.8</x:v>
      </x:c>
      <x:c r="AO3490" s="14" t="n">
        <x:v>80.70409693051613</x:v>
      </x:c>
      <x:c r="AP3490" s="14" t="n">
        <x:v>80.86662769424979</x:v>
      </x:c>
      <x:c r="AQ3490" s="14" t="n">
        <x:v>66.01</x:v>
      </x:c>
      <x:c r="AR3490" s="5" t="n">
        <x:v>136</x:v>
      </x:c>
      <x:c r="AS3490" s="11" t="str">
        <x:v>Vertex distance not reproduced within 0.011 km; Within 50 m of a screening threshold</x:v>
      </x:c>
      <x:c r="AT3490" s="5" t="str">
        <x:v>Batch 4 &amp; 5 (3,001 - 5,000)</x:v>
      </x:c>
      <x:c r="AU3490" s="5" t="n">
        <x:v>490</x:v>
      </x:c>
    </x:row>
    <x:row r="3491" ht="60" customHeight="1">
      <x:c r="A3491" s="5" t="n">
        <x:v>3487</x:v>
      </x:c>
      <x:c r="B3491" s="5" t="n">
        <x:v>4</x:v>
      </x:c>
      <x:c r="C3491" s="10" t="str">
        <x:v>0907322057</x:v>
      </x:c>
      <x:c r="D3491" s="5" t="str">
        <x:v>Dumagoc</x:v>
      </x:c>
      <x:c r="E3491" s="5" t="str">
        <x:v>City of Pagadian</x:v>
      </x:c>
      <x:c r="F3491" s="5" t="str">
        <x:v>Zamboanga del Sur</x:v>
      </x:c>
      <x:c r="G3491" s="11" t="str">
        <x:v>D - Other node or line within 3 km</x:v>
      </x:c>
      <x:c r="H3491" s="12" t="n">
        <x:v>1.8804535560960578</x:v>
      </x:c>
      <x:c r="I3491" s="12" t="n">
        <x:v>1.169147423914409</x:v>
      </x:c>
      <x:c r="J3491" s="12" t="n">
        <x:v>1.169147423914409</x:v>
      </x:c>
      <x:c r="K3491" s="12" t="n">
        <x:v>1.89</x:v>
      </x:c>
      <x:c r="L3491" s="12" t="n">
        <x:v>-0.009546443903942103</x:v>
      </x:c>
      <x:c r="M3491" s="12" t="n">
        <x:v>1.25</x:v>
      </x:c>
      <x:c r="N3491" s="12" t="n">
        <x:v>-0.08085257608559093</x:v>
      </x:c>
      <x:c r="O3491" s="11" t="str">
        <x:v>PGZ001-TYPE 2</x:v>
      </x:c>
      <x:c r="P3491" s="11" t="str">
        <x:v>Untitled Path</x:v>
      </x:c>
      <x:c r="Q3491" s="11" t="str">
        <x:v>Conditional - mapped route, status unverified</x:v>
      </x:c>
      <x:c r="R3491" s="11" t="str">
        <x:v>Compare a routed node lateral with an approved line tap; survey crossings and permissions.</x:v>
      </x:c>
      <x:c r="S3491" s="5" t="n">
        <x:v>3861</x:v>
      </x:c>
      <x:c r="T3491" s="5" t="str">
        <x:v>Region IX (Zamboanga Peninsula)</x:v>
      </x:c>
      <x:c r="U3491" s="13" t="n">
        <x:v>7.815653</x:v>
      </x:c>
      <x:c r="V3491" s="13" t="n">
        <x:v>123.431577</x:v>
      </x:c>
      <x:c r="W3491" s="12" t="n">
        <x:v>1.8881172096107566</x:v>
      </x:c>
      <x:c r="X3491" s="12" t="n">
        <x:v>1.1749606149376186</x:v>
      </x:c>
      <x:c r="Y3491" s="12" t="n">
        <x:v>1.169147423914409</x:v>
      </x:c>
      <x:c r="Z3491" s="12" t="n">
        <x:v>1.5541137653818715</x:v>
      </x:c>
      <x:c r="AA3491" s="5" t="str">
        <x:v>PGZ001-TYPE 2</x:v>
      </x:c>
      <x:c r="AB3491" s="6" t="b">
        <x:v>1</x:v>
      </x:c>
      <x:c r="AC3491" s="5" t="n">
        <x:v>5329</x:v>
      </x:c>
      <x:c r="AD3491" s="13" t="n">
        <x:v>123.4392956090718</x:v>
      </x:c>
      <x:c r="AE3491" s="13" t="n">
        <x:v>7.830813991577309</x:v>
      </x:c>
      <x:c r="AF3491" s="5" t="n">
        <x:v>5153</x:v>
      </x:c>
      <x:c r="AG3491" s="13" t="n">
        <x:v>123.4343595936725</x:v>
      </x:c>
      <x:c r="AH3491" s="13" t="n">
        <x:v>7.825853742826346</x:v>
      </x:c>
      <x:c r="AI3491" s="5" t="n">
        <x:v>5153</x:v>
      </x:c>
      <x:c r="AJ3491" s="5" t="str">
        <x:v>Conditional - mapped route, status unverified</x:v>
      </x:c>
      <x:c r="AK3491" s="5" t="n">
        <x:v>5085</x:v>
      </x:c>
      <x:c r="AL3491" s="5" t="str">
        <x:v>ILIGAN - PAGADIAN</x:v>
      </x:c>
      <x:c r="AM3491" s="5" t="str">
        <x:v>Tier 1B (Micro Drop, 1-3 km)</x:v>
      </x:c>
      <x:c r="AN3491" s="14" t="n">
        <x:v>63.3</x:v>
      </x:c>
      <x:c r="AO3491" s="14" t="n">
        <x:v>63.25918010068972</x:v>
      </x:c>
      <x:c r="AP3491" s="14" t="n">
        <x:v>63.428928631654514</x:v>
      </x:c>
      <x:c r="AQ3491" s="14" t="n">
        <x:v>66.01</x:v>
      </x:c>
      <x:c r="AR3491" s="5" t="n">
        <x:v>687</x:v>
      </x:c>
      <x:c r="AS3491" s="11" t="str">
        <x:v>Vertex distance not reproduced within 0.011 km; Nearest screened line status requires confirmation</x:v>
      </x:c>
      <x:c r="AT3491" s="5" t="str">
        <x:v>Batch 4 &amp; 5 (3,001 - 5,000)</x:v>
      </x:c>
      <x:c r="AU3491" s="5" t="n">
        <x:v>491</x:v>
      </x:c>
    </x:row>
    <x:row r="3492" ht="60" customHeight="1">
      <x:c r="A3492" s="5" t="n">
        <x:v>3488</x:v>
      </x:c>
      <x:c r="B3492" s="5" t="n">
        <x:v>4</x:v>
      </x:c>
      <x:c r="C3492" s="10" t="str">
        <x:v>0307106001</x:v>
      </x:c>
      <x:c r="D3492" s="5" t="str">
        <x:v>Baloganon</x:v>
      </x:c>
      <x:c r="E3492" s="5" t="str">
        <x:v>Masinloc</x:v>
      </x:c>
      <x:c r="F3492" s="5" t="str">
        <x:v>Zambales</x:v>
      </x:c>
      <x:c r="G3492" s="11" t="str">
        <x:v>C - Line within 0.5 km; node over 1 km</x:v>
      </x:c>
      <x:c r="H3492" s="12" t="n">
        <x:v>1.8817219630315152</x:v>
      </x:c>
      <x:c r="I3492" s="12" t="n">
        <x:v>0.012832128938755884</x:v>
      </x:c>
      <x:c r="J3492" s="12" t="n">
        <x:v>0.012832128938755884</x:v>
      </x:c>
      <x:c r="K3492" s="12" t="n">
        <x:v>1.89</x:v>
      </x:c>
      <x:c r="L3492" s="12" t="n">
        <x:v>-0.008278036968484725</x:v>
      </x:c>
      <x:c r="M3492" s="12" t="n">
        <x:v>0.03</x:v>
      </x:c>
      <x:c r="N3492" s="12" t="n">
        <x:v>-0.017167871061244115</x:v>
      </x:c>
      <x:c r="O3492" s="11" t="str">
        <x:v>MSZ001 - PM</x:v>
      </x:c>
      <x:c r="P3492" s="11" t="str">
        <x:v>MASINLOC MUNICIPALITY</x:v>
      </x:c>
      <x:c r="Q3492" s="11" t="str">
        <x:v>Stronger evidence - built or existing label</x:v>
      </x:c>
      <x:c r="R3492" s="11" t="str">
        <x:v>Locate an authorized closure or handhole and confirm splicing/capacity; nearby cable alone is insufficient.</x:v>
      </x:c>
      <x:c r="S3492" s="5" t="n">
        <x:v>2011</x:v>
      </x:c>
      <x:c r="T3492" s="5" t="str">
        <x:v>Region III (Central Luzon)</x:v>
      </x:c>
      <x:c r="U3492" s="13" t="n">
        <x:v>15.551838</x:v>
      </x:c>
      <x:c r="V3492" s="13" t="n">
        <x:v>119.946197</x:v>
      </x:c>
      <x:c r="W3492" s="12" t="n">
        <x:v>1.8890997615478977</x:v>
      </x:c>
      <x:c r="X3492" s="12" t="n">
        <x:v>0.029227603845930702</x:v>
      </x:c>
      <x:c r="Y3492" s="12" t="n">
        <x:v>0.012832128938755884</x:v>
      </x:c>
      <x:c r="Z3492" s="12" t="n">
        <x:v>0.012832128938755884</x:v>
      </x:c>
      <x:c r="AA3492" s="5" t="str">
        <x:v>MSZ001 - PM</x:v>
      </x:c>
      <x:c r="AB3492" s="6" t="b">
        <x:v>1</x:v>
      </x:c>
      <x:c r="AC3492" s="5" t="n">
        <x:v>3909</x:v>
      </x:c>
      <x:c r="AD3492" s="13" t="n">
        <x:v>119.9531079994914</x:v>
      </x:c>
      <x:c r="AE3492" s="13" t="n">
        <x:v>15.53620799966007</x:v>
      </x:c>
      <x:c r="AF3492" s="5" t="n">
        <x:v>3332</x:v>
      </x:c>
      <x:c r="AG3492" s="13" t="n">
        <x:v>119.94608166486431</x:v>
      </x:c>
      <x:c r="AH3492" s="13" t="n">
        <x:v>15.551807223212789</x:v>
      </x:c>
      <x:c r="AI3492" s="5" t="n">
        <x:v>3332</x:v>
      </x:c>
      <x:c r="AJ3492" s="5" t="str">
        <x:v>Stronger evidence - built or existing label</x:v>
      </x:c>
      <x:c r="AK3492" s="5" t="n">
        <x:v>3332</x:v>
      </x:c>
      <x:c r="AL3492" s="5" t="str">
        <x:v>MASINLOC MUNICIPALITY</x:v>
      </x:c>
      <x:c r="AM3492" s="5" t="str">
        <x:v>Tier 1B (Micro Drop, 1-3 km)</x:v>
      </x:c>
      <x:c r="AN3492" s="14" t="n">
        <x:v>63.3</x:v>
      </x:c>
      <x:c r="AO3492" s="14" t="n">
        <x:v>63.25918010068972</x:v>
      </x:c>
      <x:c r="AP3492" s="14" t="n">
        <x:v>63.406343531963664</x:v>
      </x:c>
      <x:c r="AQ3492" s="14" t="n">
        <x:v>66</x:v>
      </x:c>
      <x:c r="AR3492" s="5" t="n">
        <x:v>645</x:v>
      </x:c>
      <x:c r="AS3492" s="11" t="str"/>
      <x:c r="AT3492" s="5" t="str">
        <x:v>Batch 4 &amp; 5 (3,001 - 5,000)</x:v>
      </x:c>
      <x:c r="AU3492" s="5" t="n">
        <x:v>492</x:v>
      </x:c>
    </x:row>
    <x:row r="3493" ht="60" customHeight="1">
      <x:c r="A3493" s="5" t="n">
        <x:v>3489</x:v>
      </x:c>
      <x:c r="B3493" s="5" t="n">
        <x:v>4</x:v>
      </x:c>
      <x:c r="C3493" s="10" t="str">
        <x:v>0301420043</x:v>
      </x:c>
      <x:c r="D3493" s="5" t="str">
        <x:v>Poblacion I</x:v>
      </x:c>
      <x:c r="E3493" s="5" t="str">
        <x:v>City of San Jose Del Monte</x:v>
      </x:c>
      <x:c r="F3493" s="5" t="str">
        <x:v>Bulacan</x:v>
      </x:c>
      <x:c r="G3493" s="11" t="str">
        <x:v>D - Other node or line within 3 km</x:v>
      </x:c>
      <x:c r="H3493" s="12" t="n">
        <x:v>1.3750096568367738</x:v>
      </x:c>
      <x:c r="I3493" s="12" t="n">
        <x:v>6.415644184273302</x:v>
      </x:c>
      <x:c r="J3493" s="12" t="n">
        <x:v>1.3750096568367738</x:v>
      </x:c>
      <x:c r="K3493" s="12" t="n">
        <x:v>1.37</x:v>
      </x:c>
      <x:c r="L3493" s="12" t="n">
        <x:v>0.005009656836773679</x:v>
      </x:c>
      <x:c r="M3493" s="12" t="n">
        <x:v>3.68</x:v>
      </x:c>
      <x:c r="N3493" s="12" t="n">
        <x:v>2.7356441842733017</x:v>
      </x:c>
      <x:c r="O3493" s="11" t="str">
        <x:v>SJD002
- TYPE 3</x:v>
      </x:c>
      <x:c r="P3493" s="11" t="str">
        <x:v>STA MARIA TO BRGY 181</x:v>
      </x:c>
      <x:c r="Q3493" s="11" t="str">
        <x:v>Conditional - mapped route, status unverified</x:v>
      </x:c>
      <x:c r="R3493" s="11" t="str">
        <x:v>Compare a routed node lateral with an approved line tap; survey crossings and permissions.</x:v>
      </x:c>
      <x:c r="S3493" s="5" t="n">
        <x:v>4140</x:v>
      </x:c>
      <x:c r="T3493" s="5" t="str">
        <x:v>Region III (Central Luzon)</x:v>
      </x:c>
      <x:c r="U3493" s="13" t="n">
        <x:v>14.851815</x:v>
      </x:c>
      <x:c r="V3493" s="13" t="n">
        <x:v>121.068585</x:v>
      </x:c>
      <x:c r="W3493" s="12" t="n">
        <x:v>1.3739952945514489</x:v>
      </x:c>
      <x:c r="X3493" s="12" t="n">
        <x:v>3.677860152892971</x:v>
      </x:c>
      <x:c r="Y3493" s="12" t="n">
        <x:v>3.67316730326437</x:v>
      </x:c>
      <x:c r="Z3493" s="12" t="n">
        <x:v>6.462293399707137</x:v>
      </x:c>
      <x:c r="AA3493" s="5" t="str">
        <x:v>SJD002
- TYPE 3</x:v>
      </x:c>
      <x:c r="AB3493" s="6" t="b">
        <x:v>1</x:v>
      </x:c>
      <x:c r="AC3493" s="5" t="n">
        <x:v>3503</x:v>
      </x:c>
      <x:c r="AD3493" s="13" t="n">
        <x:v>121.080737</x:v>
      </x:c>
      <x:c r="AE3493" s="13" t="n">
        <x:v>14.847979</x:v>
      </x:c>
      <x:c r="AF3493" s="5" t="n">
        <x:v>2996</x:v>
      </x:c>
      <x:c r="AG3493" s="13" t="n">
        <x:v>121.0739644058074</x:v>
      </x:c>
      <x:c r="AH3493" s="13" t="n">
        <x:v>14.79406863710763</x:v>
      </x:c>
      <x:c r="AI3493" s="5" t="n">
        <x:v>2412</x:v>
      </x:c>
      <x:c r="AJ3493" s="5" t="str">
        <x:v>Excluded - CCTV dedicated network</x:v>
      </x:c>
      <x:c r="AK3493" s="5" t="n">
        <x:v>3432</x:v>
      </x:c>
      <x:c r="AL3493" s="5" t="str">
        <x:v>SJDM</x:v>
      </x:c>
      <x:c r="AM3493" s="5" t="str">
        <x:v>Tier 1B (Micro Drop, 1-3 km)</x:v>
      </x:c>
      <x:c r="AN3493" s="14" t="n">
        <x:v>63.3</x:v>
      </x:c>
      <x:c r="AO3493" s="14" t="n">
        <x:v>63.339143535670836</x:v>
      </x:c>
      <x:c r="AP3493" s="14" t="n">
        <x:v>63.23346267322149</x:v>
      </x:c>
      <x:c r="AQ3493" s="14" t="n">
        <x:v>66</x:v>
      </x:c>
      <x:c r="AR3493" s="5" t="n">
        <x:v>503</x:v>
      </x:c>
      <x:c r="AS3493" s="11" t="str">
        <x:v>Screened route is &gt;0.5 km farther; Nearest raw line excluded from fiber screening; Nearest screened line status requires confirmation</x:v>
      </x:c>
      <x:c r="AT3493" s="5" t="str">
        <x:v>Batch 4 &amp; 5 (3,001 - 5,000)</x:v>
      </x:c>
      <x:c r="AU3493" s="5" t="n">
        <x:v>493</x:v>
      </x:c>
    </x:row>
    <x:row r="3494" ht="60" customHeight="1">
      <x:c r="A3494" s="5" t="n">
        <x:v>3490</x:v>
      </x:c>
      <x:c r="B3494" s="5" t="n">
        <x:v>4</x:v>
      </x:c>
      <x:c r="C3494" s="10" t="str">
        <x:v>0501708009</x:v>
      </x:c>
      <x:c r="D3494" s="5" t="str">
        <x:v>Bonot-Santa Rosa</x:v>
      </x:c>
      <x:c r="E3494" s="5" t="str">
        <x:v>Calabanga</x:v>
      </x:c>
      <x:c r="F3494" s="5" t="str">
        <x:v>Camarines Sur</x:v>
      </x:c>
      <x:c r="G3494" s="11" t="str">
        <x:v>D - Other node or line within 3 km</x:v>
      </x:c>
      <x:c r="H3494" s="12" t="n">
        <x:v>3.454026566806484</x:v>
      </x:c>
      <x:c r="I3494" s="12" t="n">
        <x:v>1.1477995213948815</x:v>
      </x:c>
      <x:c r="J3494" s="12" t="n">
        <x:v>1.1477995213948815</x:v>
      </x:c>
      <x:c r="K3494" s="12" t="n">
        <x:v>3.45</x:v>
      </x:c>
      <x:c r="L3494" s="12" t="n">
        <x:v>0.004026566806483611</x:v>
      </x:c>
      <x:c r="M3494" s="12" t="n">
        <x:v>1.16</x:v>
      </x:c>
      <x:c r="N3494" s="12" t="n">
        <x:v>-0.012200478605118414</x:v>
      </x:c>
      <x:c r="O3494" s="11" t="str">
        <x:v>CGC001
- TYPE 3</x:v>
      </x:c>
      <x:c r="P3494" s="11" t="str">
        <x:v>BACKBONE 96C AE - 64,646m</x:v>
      </x:c>
      <x:c r="Q3494" s="11" t="str">
        <x:v>Conditional - mapped route, status unverified</x:v>
      </x:c>
      <x:c r="R3494" s="11" t="str">
        <x:v>Compare a routed node lateral with an approved line tap; survey crossings and permissions.</x:v>
      </x:c>
      <x:c r="S3494" s="5" t="n">
        <x:v>3836</x:v>
      </x:c>
      <x:c r="T3494" s="5" t="str">
        <x:v>Region V (Bicol Region)</x:v>
      </x:c>
      <x:c r="U3494" s="13" t="n">
        <x:v>13.707199</x:v>
      </x:c>
      <x:c r="V3494" s="13" t="n">
        <x:v>123.24117</x:v>
      </x:c>
      <x:c r="W3494" s="12" t="n">
        <x:v>3.449518092868968</x:v>
      </x:c>
      <x:c r="X3494" s="12" t="n">
        <x:v>1.1558710583351082</x:v>
      </x:c>
      <x:c r="Y3494" s="12" t="n">
        <x:v>1.1477995213948815</x:v>
      </x:c>
      <x:c r="Z3494" s="12" t="n">
        <x:v>3.4723164306740766</x:v>
      </x:c>
      <x:c r="AA3494" s="5" t="str">
        <x:v>CGC001
- TYPE 3</x:v>
      </x:c>
      <x:c r="AB3494" s="6" t="b">
        <x:v>1</x:v>
      </x:c>
      <x:c r="AC3494" s="5" t="n">
        <x:v>4578</x:v>
      </x:c>
      <x:c r="AD3494" s="13" t="n">
        <x:v>123.209242</x:v>
      </x:c>
      <x:c r="AE3494" s="13" t="n">
        <x:v>13.706729</x:v>
      </x:c>
      <x:c r="AF3494" s="5" t="n">
        <x:v>3997</x:v>
      </x:c>
      <x:c r="AG3494" s="13" t="n">
        <x:v>123.24216812118853</x:v>
      </x:c>
      <x:c r="AH3494" s="13" t="n">
        <x:v>13.717527495445735</x:v>
      </x:c>
      <x:c r="AI3494" s="5" t="n">
        <x:v>3997</x:v>
      </x:c>
      <x:c r="AJ3494" s="5" t="str">
        <x:v>Conditional - mapped route, status unverified</x:v>
      </x:c>
      <x:c r="AK3494" s="5" t="n">
        <x:v>3983</x:v>
      </x:c>
      <x:c r="AL3494" s="5" t="str">
        <x:v>EE28-HH29</x:v>
      </x:c>
      <x:c r="AM3494" s="5" t="str">
        <x:v>Tier 2 (Fiber Corridor / Lateral, 3-5 km)</x:v>
      </x:c>
      <x:c r="AN3494" s="14" t="n">
        <x:v>41.7</x:v>
      </x:c>
      <x:c r="AO3494" s="14" t="n">
        <x:v>41.663676937905315</x:v>
      </x:c>
      <x:c r="AP3494" s="14" t="n">
        <x:v>41.62120680890653</x:v>
      </x:c>
      <x:c r="AQ3494" s="14" t="n">
        <x:v>65.99</x:v>
      </x:c>
      <x:c r="AR3494" s="5" t="n">
        <x:v>293</x:v>
      </x:c>
      <x:c r="AS3494" s="11" t="str">
        <x:v>Nearest screened line status requires confirmation</x:v>
      </x:c>
      <x:c r="AT3494" s="5" t="str">
        <x:v>Batch 4 &amp; 5 (3,001 - 5,000)</x:v>
      </x:c>
      <x:c r="AU3494" s="5" t="n">
        <x:v>494</x:v>
      </x:c>
    </x:row>
    <x:row r="3495" ht="60" customHeight="1">
      <x:c r="A3495" s="5" t="n">
        <x:v>3491</x:v>
      </x:c>
      <x:c r="B3495" s="5" t="n">
        <x:v>4</x:v>
      </x:c>
      <x:c r="C3495" s="10" t="str">
        <x:v>0203131023</x:v>
      </x:c>
      <x:c r="D3495" s="5" t="str">
        <x:v>Minanga</x:v>
      </x:c>
      <x:c r="E3495" s="5" t="str">
        <x:v>San Mariano</x:v>
      </x:c>
      <x:c r="F3495" s="5" t="str">
        <x:v>Isabela</x:v>
      </x:c>
      <x:c r="G3495" s="11" t="str">
        <x:v>D - Other node or line within 3 km</x:v>
      </x:c>
      <x:c r="H3495" s="12" t="n">
        <x:v>2.5549273673086903</x:v>
      </x:c>
      <x:c r="I3495" s="12" t="n">
        <x:v>18.322602384981202</x:v>
      </x:c>
      <x:c r="J3495" s="12" t="n">
        <x:v>2.5549273673086903</x:v>
      </x:c>
      <x:c r="K3495" s="12" t="n">
        <x:v>2.56</x:v>
      </x:c>
      <x:c r="L3495" s="12" t="n">
        <x:v>-0.005072632691309753</x:v>
      </x:c>
      <x:c r="M3495" s="12" t="n">
        <x:v>18.31</x:v>
      </x:c>
      <x:c r="N3495" s="12" t="n">
        <x:v>0.012602384981203585</x:v>
      </x:c>
      <x:c r="O3495" s="11" t="str">
        <x:v>SOI001 - BP</x:v>
      </x:c>
      <x:c r="P3495" s="11" t="str">
        <x:v>SEGMENT 11 (CAUAYAN - ILAGAN)</x:v>
      </x:c>
      <x:c r="Q3495" s="11" t="str">
        <x:v>Stronger evidence - built or existing label</x:v>
      </x:c>
      <x:c r="R3495" s="11" t="str">
        <x:v>Compare a routed node lateral with an approved line tap; survey crossings and permissions.</x:v>
      </x:c>
      <x:c r="S3495" s="5" t="n">
        <x:v>4848</x:v>
      </x:c>
      <x:c r="T3495" s="5" t="str">
        <x:v>Region II (Cagayan Valley)</x:v>
      </x:c>
      <x:c r="U3495" s="13" t="n">
        <x:v>17.00039</x:v>
      </x:c>
      <x:c r="V3495" s="13" t="n">
        <x:v>122.03118</x:v>
      </x:c>
      <x:c r="W3495" s="12" t="n">
        <x:v>2.558091710664144</x:v>
      </x:c>
      <x:c r="X3495" s="12" t="n">
        <x:v>18.299334713346635</x:v>
      </x:c>
      <x:c r="Y3495" s="12" t="n">
        <x:v>18.322602384981202</x:v>
      </x:c>
      <x:c r="Z3495" s="12" t="n">
        <x:v>18.322602384981202</x:v>
      </x:c>
      <x:c r="AA3495" s="5" t="str">
        <x:v>SOI001 - BP</x:v>
      </x:c>
      <x:c r="AB3495" s="6" t="b">
        <x:v>1</x:v>
      </x:c>
      <x:c r="AC3495" s="5" t="n">
        <x:v>3692</x:v>
      </x:c>
      <x:c r="AD3495" s="13" t="n">
        <x:v>122.013044967626</x:v>
      </x:c>
      <x:c r="AE3495" s="13" t="n">
        <x:v>16.98527502965823</x:v>
      </x:c>
      <x:c r="AF3495" s="5" t="n">
        <x:v>3317</x:v>
      </x:c>
      <x:c r="AG3495" s="13" t="n">
        <x:v>121.8609993987952</x:v>
      </x:c>
      <x:c r="AH3495" s="13" t="n">
        <x:v>17.02490616937819</x:v>
      </x:c>
      <x:c r="AI3495" s="5" t="n">
        <x:v>3317</x:v>
      </x:c>
      <x:c r="AJ3495" s="5" t="str">
        <x:v>Stronger evidence - built or existing label</x:v>
      </x:c>
      <x:c r="AK3495" s="5" t="n">
        <x:v>3317</x:v>
      </x:c>
      <x:c r="AL3495" s="5" t="str">
        <x:v>SEGMENT 11 (CAUAYAN - ILAGAN)</x:v>
      </x:c>
      <x:c r="AM3495" s="5" t="str">
        <x:v>Tier 1B (Micro Drop, 1-3 km)</x:v>
      </x:c>
      <x:c r="AN3495" s="14" t="n">
        <x:v>42.6</x:v>
      </x:c>
      <x:c r="AO3495" s="14" t="n">
        <x:v>42.59925874001307</x:v>
      </x:c>
      <x:c r="AP3495" s="14" t="n">
        <x:v>42.67134980225353</x:v>
      </x:c>
      <x:c r="AQ3495" s="14" t="n">
        <x:v>65.98</x:v>
      </x:c>
      <x:c r="AR3495" s="5" t="n">
        <x:v>381</x:v>
      </x:c>
      <x:c r="AS3495" s="11" t="str"/>
      <x:c r="AT3495" s="5" t="str">
        <x:v>Batch 4 &amp; 5 (3,001 - 5,000)</x:v>
      </x:c>
      <x:c r="AU3495" s="5" t="n">
        <x:v>495</x:v>
      </x:c>
    </x:row>
    <x:row r="3496" ht="60" customHeight="1">
      <x:c r="A3496" s="5" t="n">
        <x:v>3492</x:v>
      </x:c>
      <x:c r="B3496" s="5" t="n">
        <x:v>4</x:v>
      </x:c>
      <x:c r="C3496" s="10" t="str">
        <x:v>0908305015</x:v>
      </x:c>
      <x:c r="D3496" s="5" t="str">
        <x:v>Lower Taway</x:v>
      </x:c>
      <x:c r="E3496" s="5" t="str">
        <x:v>Ipil</x:v>
      </x:c>
      <x:c r="F3496" s="5" t="str">
        <x:v>Zamboanga Sibugay</x:v>
      </x:c>
      <x:c r="G3496" s="11" t="str">
        <x:v>D - Other node or line within 3 km</x:v>
      </x:c>
      <x:c r="H3496" s="12" t="n">
        <x:v>1.448834941845385</x:v>
      </x:c>
      <x:c r="I3496" s="12" t="n">
        <x:v>1.3094148459298114</x:v>
      </x:c>
      <x:c r="J3496" s="12" t="n">
        <x:v>1.3094148459298114</x:v>
      </x:c>
      <x:c r="K3496" s="12" t="n">
        <x:v>1.45</x:v>
      </x:c>
      <x:c r="L3496" s="12" t="n">
        <x:v>-0.001165058154614984</x:v>
      </x:c>
      <x:c r="M3496" s="12" t="n">
        <x:v>1.35</x:v>
      </x:c>
      <x:c r="N3496" s="12" t="n">
        <x:v>-0.0405851540701887</x:v>
      </x:c>
      <x:c r="O3496" s="11" t="str">
        <x:v>ILZ001-TYPE 2</x:v>
      </x:c>
      <x:c r="P3496" s="11" t="str">
        <x:v>IPIL - TUNGAWAN</x:v>
      </x:c>
      <x:c r="Q3496" s="11" t="str">
        <x:v>Stronger evidence - built or existing label</x:v>
      </x:c>
      <x:c r="R3496" s="11" t="str">
        <x:v>Compare a routed node lateral with an approved line tap; survey crossings and permissions.</x:v>
      </x:c>
      <x:c r="S3496" s="5" t="n">
        <x:v>4050</x:v>
      </x:c>
      <x:c r="T3496" s="5" t="str">
        <x:v>Region IX (Zamboanga Peninsula)</x:v>
      </x:c>
      <x:c r="U3496" s="13" t="n">
        <x:v>7.783224</x:v>
      </x:c>
      <x:c r="V3496" s="13" t="n">
        <x:v>122.570638</x:v>
      </x:c>
      <x:c r="W3496" s="12" t="n">
        <x:v>1.447610419722956</x:v>
      </x:c>
      <x:c r="X3496" s="12" t="n">
        <x:v>1.319093847227178</x:v>
      </x:c>
      <x:c r="Y3496" s="12" t="n">
        <x:v>1.3094148459298114</x:v>
      </x:c>
      <x:c r="Z3496" s="12" t="n">
        <x:v>1.3094148459298114</x:v>
      </x:c>
      <x:c r="AA3496" s="5" t="str">
        <x:v>ILZ001-TYPE 2</x:v>
      </x:c>
      <x:c r="AB3496" s="6" t="b">
        <x:v>1</x:v>
      </x:c>
      <x:c r="AC3496" s="5" t="n">
        <x:v>5332</x:v>
      </x:c>
      <x:c r="AD3496" s="13" t="n">
        <x:v>122.5834369607102</x:v>
      </x:c>
      <x:c r="AE3496" s="13" t="n">
        <x:v>7.780278549894232</x:v>
      </x:c>
      <x:c r="AF3496" s="5" t="n">
        <x:v>5090</x:v>
      </x:c>
      <x:c r="AG3496" s="13" t="n">
        <x:v>122.578703709538</x:v>
      </x:c>
      <x:c r="AH3496" s="13" t="n">
        <x:v>7.774536742947489</x:v>
      </x:c>
      <x:c r="AI3496" s="5" t="n">
        <x:v>5090</x:v>
      </x:c>
      <x:c r="AJ3496" s="5" t="str">
        <x:v>Stronger evidence - built or existing label</x:v>
      </x:c>
      <x:c r="AK3496" s="5" t="n">
        <x:v>5090</x:v>
      </x:c>
      <x:c r="AL3496" s="5" t="str">
        <x:v>IPIL - TUNGAWAN</x:v>
      </x:c>
      <x:c r="AM3496" s="5" t="str">
        <x:v>Tier 1B (Micro Drop, 1-3 km)</x:v>
      </x:c>
      <x:c r="AN3496" s="14" t="n">
        <x:v>71.7</x:v>
      </x:c>
      <x:c r="AO3496" s="14" t="n">
        <x:v>71.67242143691608</x:v>
      </x:c>
      <x:c r="AP3496" s="14" t="n">
        <x:v>71.69637674067198</x:v>
      </x:c>
      <x:c r="AQ3496" s="14" t="n">
        <x:v>65.98</x:v>
      </x:c>
      <x:c r="AR3496" s="5" t="n">
        <x:v>184</x:v>
      </x:c>
      <x:c r="AS3496" s="11" t="str">
        <x:v>Vertex distance not reproduced within 0.011 km</x:v>
      </x:c>
      <x:c r="AT3496" s="5" t="str">
        <x:v>Batch 4 &amp; 5 (3,001 - 5,000)</x:v>
      </x:c>
      <x:c r="AU3496" s="5" t="n">
        <x:v>496</x:v>
      </x:c>
    </x:row>
    <x:row r="3497" ht="60" customHeight="1">
      <x:c r="A3497" s="5" t="n">
        <x:v>3493</x:v>
      </x:c>
      <x:c r="B3497" s="5" t="n">
        <x:v>4</x:v>
      </x:c>
      <x:c r="C3497" s="10" t="str">
        <x:v>0105522026</x:v>
      </x:c>
      <x:c r="D3497" s="5" t="str">
        <x:v>Pangapisan North</x:v>
      </x:c>
      <x:c r="E3497" s="5" t="str">
        <x:v>Lingayen</x:v>
      </x:c>
      <x:c r="F3497" s="5" t="str">
        <x:v>Pangasinan</x:v>
      </x:c>
      <x:c r="G3497" s="11" t="str">
        <x:v>D - Other node or line within 3 km</x:v>
      </x:c>
      <x:c r="H3497" s="12" t="n">
        <x:v>1.8950196706710687</x:v>
      </x:c>
      <x:c r="I3497" s="12" t="n">
        <x:v>1.6228715564859477</x:v>
      </x:c>
      <x:c r="J3497" s="12" t="n">
        <x:v>1.6228715564859477</x:v>
      </x:c>
      <x:c r="K3497" s="12" t="n">
        <x:v>1.89</x:v>
      </x:c>
      <x:c r="L3497" s="12" t="n">
        <x:v>0.005019670671068788</x:v>
      </x:c>
      <x:c r="M3497" s="12" t="n">
        <x:v>1.64</x:v>
      </x:c>
      <x:c r="N3497" s="12" t="n">
        <x:v>-0.017128443514052183</x:v>
      </x:c>
      <x:c r="O3497" s="11" t="str">
        <x:v>LNP001
- TYPE 3</x:v>
      </x:c>
      <x:c r="P3497" s="11" t="str">
        <x:v>DAGUPAN -  ALAMINOS</x:v>
      </x:c>
      <x:c r="Q3497" s="11" t="str">
        <x:v>Stronger evidence - built or existing label</x:v>
      </x:c>
      <x:c r="R3497" s="11" t="str">
        <x:v>Compare a routed node lateral with an approved line tap; survey crossings and permissions.</x:v>
      </x:c>
      <x:c r="S3497" s="5" t="n">
        <x:v>4405</x:v>
      </x:c>
      <x:c r="T3497" s="5" t="str">
        <x:v>Region I (Ilocos Region)</x:v>
      </x:c>
      <x:c r="U3497" s="13" t="n">
        <x:v>16.0235</x:v>
      </x:c>
      <x:c r="V3497" s="13" t="n">
        <x:v>120.215</x:v>
      </x:c>
      <x:c r="W3497" s="12" t="n">
        <x:v>1.892426825042379</x:v>
      </x:c>
      <x:c r="X3497" s="12" t="n">
        <x:v>1.6307049773937745</x:v>
      </x:c>
      <x:c r="Y3497" s="12" t="n">
        <x:v>1.6228715564859477</x:v>
      </x:c>
      <x:c r="Z3497" s="12" t="n">
        <x:v>1.6228715564859477</x:v>
      </x:c>
      <x:c r="AA3497" s="5" t="str">
        <x:v>LNP001
- TYPE 3</x:v>
      </x:c>
      <x:c r="AB3497" s="6" t="b">
        <x:v>1</x:v>
      </x:c>
      <x:c r="AC3497" s="5" t="n">
        <x:v>3791</x:v>
      </x:c>
      <x:c r="AD3497" s="13" t="n">
        <x:v>120.232699</x:v>
      </x:c>
      <x:c r="AE3497" s="13" t="n">
        <x:v>16.022991</x:v>
      </x:c>
      <x:c r="AF3497" s="5" t="n">
        <x:v>3304</x:v>
      </x:c>
      <x:c r="AG3497" s="13" t="n">
        <x:v>120.2159055233075</x:v>
      </x:c>
      <x:c r="AH3497" s="13" t="n">
        <x:v>16.008860636379918</x:v>
      </x:c>
      <x:c r="AI3497" s="5" t="n">
        <x:v>3304</x:v>
      </x:c>
      <x:c r="AJ3497" s="5" t="str">
        <x:v>Stronger evidence - built or existing label</x:v>
      </x:c>
      <x:c r="AK3497" s="5" t="n">
        <x:v>3304</x:v>
      </x:c>
      <x:c r="AL3497" s="5" t="str">
        <x:v>DAGUPAN -  ALAMINOS</x:v>
      </x:c>
      <x:c r="AM3497" s="5" t="str">
        <x:v>Tier 1B (Micro Drop, 1-3 km)</x:v>
      </x:c>
      <x:c r="AN3497" s="14" t="n">
        <x:v>63.2</x:v>
      </x:c>
      <x:c r="AO3497" s="14" t="n">
        <x:v>63.25918010068972</x:v>
      </x:c>
      <x:c r="AP3497" s="14" t="n">
        <x:v>63.17014009860562</x:v>
      </x:c>
      <x:c r="AQ3497" s="14" t="n">
        <x:v>65.98</x:v>
      </x:c>
      <x:c r="AR3497" s="5" t="n">
        <x:v>714</x:v>
      </x:c>
      <x:c r="AS3497" s="11" t="str"/>
      <x:c r="AT3497" s="5" t="str">
        <x:v>Batch 4 &amp; 5 (3,001 - 5,000)</x:v>
      </x:c>
      <x:c r="AU3497" s="5" t="n">
        <x:v>497</x:v>
      </x:c>
    </x:row>
    <x:row r="3498" ht="60" customHeight="1">
      <x:c r="A3498" s="5" t="n">
        <x:v>3494</x:v>
      </x:c>
      <x:c r="B3498" s="5" t="n">
        <x:v>4</x:v>
      </x:c>
      <x:c r="C3498" s="10" t="str">
        <x:v>0631000052</x:v>
      </x:c>
      <x:c r="D3498" s="5" t="str">
        <x:v>East Baluarte</x:v>
      </x:c>
      <x:c r="E3498" s="5" t="str">
        <x:v>City of Iloilo</x:v>
      </x:c>
      <x:c r="F3498" s="5" t="str">
        <x:v>Iloilo</x:v>
      </x:c>
      <x:c r="G3498" s="11" t="str">
        <x:v>B - Node 0.5-1 km</x:v>
      </x:c>
      <x:c r="H3498" s="12" t="n">
        <x:v>0.6188806235437767</x:v>
      </x:c>
      <x:c r="I3498" s="12" t="n">
        <x:v>2.4554731066168474</x:v>
      </x:c>
      <x:c r="J3498" s="12" t="n">
        <x:v>0.6188806235437767</x:v>
      </x:c>
      <x:c r="K3498" s="12" t="n">
        <x:v>0.62</x:v>
      </x:c>
      <x:c r="L3498" s="12" t="n">
        <x:v>-0.0011193764562232866</x:v>
      </x:c>
      <x:c r="M3498" s="12" t="n">
        <x:v>2.46</x:v>
      </x:c>
      <x:c r="N3498" s="12" t="n">
        <x:v>-0.004526893383152597</x:v>
      </x:c>
      <x:c r="O3498" s="11" t="str">
        <x:v>ICI002 - TYPE 3</x:v>
      </x:c>
      <x:c r="P3498" s="11" t="str">
        <x:v>ROXAS -  ILOILO</x:v>
      </x:c>
      <x:c r="Q3498" s="11" t="str">
        <x:v>Stronger evidence - built or existing label</x:v>
      </x:c>
      <x:c r="R3498" s="11" t="str">
        <x:v>Survey a short node lateral; confirm port/fiber capacity, access and route.</x:v>
      </x:c>
      <x:c r="S3498" s="5" t="n">
        <x:v>1179</x:v>
      </x:c>
      <x:c r="T3498" s="5" t="str">
        <x:v>Region VI (Western Visayas)</x:v>
      </x:c>
      <x:c r="U3498" s="13" t="n">
        <x:v>10.692549</x:v>
      </x:c>
      <x:c r="V3498" s="13" t="n">
        <x:v>122.548057</x:v>
      </x:c>
      <x:c r="W3498" s="12" t="n">
        <x:v>0.6185550728365147</x:v>
      </x:c>
      <x:c r="X3498" s="12" t="n">
        <x:v>2.4554077000424446</x:v>
      </x:c>
      <x:c r="Y3498" s="12" t="n">
        <x:v>2.4554731066168474</x:v>
      </x:c>
      <x:c r="Z3498" s="12" t="n">
        <x:v>2.4554731066168474</x:v>
      </x:c>
      <x:c r="AA3498" s="5" t="str">
        <x:v>ICI002 - TYPE 3</x:v>
      </x:c>
      <x:c r="AB3498" s="6" t="b">
        <x:v>1</x:v>
      </x:c>
      <x:c r="AC3498" s="5" t="n">
        <x:v>4728</x:v>
      </x:c>
      <x:c r="AD3498" s="13" t="n">
        <x:v>122.5427160030955</x:v>
      </x:c>
      <x:c r="AE3498" s="13" t="n">
        <x:v>10.69070500207764</x:v>
      </x:c>
      <x:c r="AF3498" s="5" t="n">
        <x:v>5008</x:v>
      </x:c>
      <x:c r="AG3498" s="13" t="n">
        <x:v>122.5683163073508</x:v>
      </x:c>
      <x:c r="AH3498" s="13" t="n">
        <x:v>10.70210501604206</x:v>
      </x:c>
      <x:c r="AI3498" s="5" t="n">
        <x:v>5008</x:v>
      </x:c>
      <x:c r="AJ3498" s="5" t="str">
        <x:v>Stronger evidence - built or existing label</x:v>
      </x:c>
      <x:c r="AK3498" s="5" t="n">
        <x:v>5008</x:v>
      </x:c>
      <x:c r="AL3498" s="5" t="str">
        <x:v>ROXAS -  ILOILO</x:v>
      </x:c>
      <x:c r="AM3498" s="5" t="str">
        <x:v>Tier 1A (Direct Coloc, &lt;1 km)</x:v>
      </x:c>
      <x:c r="AN3498" s="14" t="n">
        <x:v>81.4</x:v>
      </x:c>
      <x:c r="AO3498" s="14" t="n">
        <x:v>81.32907017103442</x:v>
      </x:c>
      <x:c r="AP3498" s="14" t="n">
        <x:v>81.35942178194739</x:v>
      </x:c>
      <x:c r="AQ3498" s="14" t="n">
        <x:v>65.97</x:v>
      </x:c>
      <x:c r="AR3498" s="5" t="n">
        <x:v>133</x:v>
      </x:c>
      <x:c r="AS3498" s="11" t="str"/>
      <x:c r="AT3498" s="5" t="str">
        <x:v>Batch 4 &amp; 5 (3,001 - 5,000)</x:v>
      </x:c>
      <x:c r="AU3498" s="5" t="n">
        <x:v>498</x:v>
      </x:c>
    </x:row>
    <x:row r="3499" ht="60" customHeight="1">
      <x:c r="A3499" s="5" t="n">
        <x:v>3495</x:v>
      </x:c>
      <x:c r="B3499" s="5" t="n">
        <x:v>4</x:v>
      </x:c>
      <x:c r="C3499" s="10" t="str">
        <x:v>0603047015</x:v>
      </x:c>
      <x:c r="D3499" s="5" t="str">
        <x:v>Pajo</x:v>
      </x:c>
      <x:c r="E3499" s="5" t="str">
        <x:v>Zarraga</x:v>
      </x:c>
      <x:c r="F3499" s="5" t="str">
        <x:v>Iloilo</x:v>
      </x:c>
      <x:c r="G3499" s="11" t="str">
        <x:v>B - Node 0.5-1 km</x:v>
      </x:c>
      <x:c r="H3499" s="12" t="n">
        <x:v>0.7003540342595028</x:v>
      </x:c>
      <x:c r="I3499" s="12" t="n">
        <x:v>0.5520839747853142</x:v>
      </x:c>
      <x:c r="J3499" s="12" t="n">
        <x:v>0.5520839747853142</x:v>
      </x:c>
      <x:c r="K3499" s="12" t="n">
        <x:v>0.7</x:v>
      </x:c>
      <x:c r="L3499" s="12" t="n">
        <x:v>0.0003540342595028667</x:v>
      </x:c>
      <x:c r="M3499" s="12" t="n">
        <x:v>0.56</x:v>
      </x:c>
      <x:c r="N3499" s="12" t="n">
        <x:v>-0.007916025214685818</x:v>
      </x:c>
      <x:c r="O3499" s="11" t="str">
        <x:v>ZAI001 - TYPE 2</x:v>
      </x:c>
      <x:c r="P3499" s="11" t="str">
        <x:v>ROXAS -  ILOILO</x:v>
      </x:c>
      <x:c r="Q3499" s="11" t="str">
        <x:v>Stronger evidence - built or existing label</x:v>
      </x:c>
      <x:c r="R3499" s="11" t="str">
        <x:v>Survey a short node lateral; confirm port/fiber capacity, access and route.</x:v>
      </x:c>
      <x:c r="S3499" s="5" t="n">
        <x:v>1365</x:v>
      </x:c>
      <x:c r="T3499" s="5" t="str">
        <x:v>Region VI (Western Visayas)</x:v>
      </x:c>
      <x:c r="U3499" s="13" t="n">
        <x:v>10.826379</x:v>
      </x:c>
      <x:c r="V3499" s="13" t="n">
        <x:v>122.603613</x:v>
      </x:c>
      <x:c r="W3499" s="12" t="n">
        <x:v>0.7007029064244394</x:v>
      </x:c>
      <x:c r="X3499" s="12" t="n">
        <x:v>0.5521864344698447</x:v>
      </x:c>
      <x:c r="Y3499" s="12" t="n">
        <x:v>0.5520839747853142</x:v>
      </x:c>
      <x:c r="Z3499" s="12" t="n">
        <x:v>0.5520839747853142</x:v>
      </x:c>
      <x:c r="AA3499" s="5" t="str">
        <x:v>ZAI001 - TYPE 2</x:v>
      </x:c>
      <x:c r="AB3499" s="6" t="b">
        <x:v>1</x:v>
      </x:c>
      <x:c r="AC3499" s="5" t="n">
        <x:v>4744</x:v>
      </x:c>
      <x:c r="AD3499" s="13" t="n">
        <x:v>122.6090979987728</x:v>
      </x:c>
      <x:c r="AE3499" s="13" t="n">
        <x:v>10.82964800173513</x:v>
      </x:c>
      <x:c r="AF3499" s="5" t="n">
        <x:v>5008</x:v>
      </x:c>
      <x:c r="AG3499" s="13" t="n">
        <x:v>122.60860743887841</x:v>
      </x:c>
      <x:c r="AH3499" s="13" t="n">
        <x:v>10.825649040599275</x:v>
      </x:c>
      <x:c r="AI3499" s="5" t="n">
        <x:v>5008</x:v>
      </x:c>
      <x:c r="AJ3499" s="5" t="str">
        <x:v>Stronger evidence - built or existing label</x:v>
      </x:c>
      <x:c r="AK3499" s="5" t="n">
        <x:v>5008</x:v>
      </x:c>
      <x:c r="AL3499" s="5" t="str">
        <x:v>ROXAS -  ILOILO</x:v>
      </x:c>
      <x:c r="AM3499" s="5" t="str">
        <x:v>Tier 1A (Direct Coloc, &lt;1 km)</x:v>
      </x:c>
      <x:c r="AN3499" s="14" t="n">
        <x:v>89.2</x:v>
      </x:c>
      <x:c r="AO3499" s="14" t="n">
        <x:v>89.18895663367816</x:v>
      </x:c>
      <x:c r="AP3499" s="14" t="n">
        <x:v>89.17961198386917</x:v>
      </x:c>
      <x:c r="AQ3499" s="14" t="n">
        <x:v>65.97</x:v>
      </x:c>
      <x:c r="AR3499" s="5" t="n">
        <x:v>101</x:v>
      </x:c>
      <x:c r="AS3499" s="11" t="str"/>
      <x:c r="AT3499" s="5" t="str">
        <x:v>Batch 4 &amp; 5 (3,001 - 5,000)</x:v>
      </x:c>
      <x:c r="AU3499" s="5" t="n">
        <x:v>499</x:v>
      </x:c>
    </x:row>
    <x:row r="3500" ht="60" customHeight="1">
      <x:c r="A3500" s="5" t="n">
        <x:v>3496</x:v>
      </x:c>
      <x:c r="B3500" s="5" t="n">
        <x:v>4</x:v>
      </x:c>
      <x:c r="C3500" s="10" t="str">
        <x:v>0304916028</x:v>
      </x:c>
      <x:c r="D3500" s="5" t="str">
        <x:v>San Antonio Este</x:v>
      </x:c>
      <x:c r="E3500" s="5" t="str">
        <x:v>Lupao</x:v>
      </x:c>
      <x:c r="F3500" s="5" t="str">
        <x:v>Nueva Ecija</x:v>
      </x:c>
      <x:c r="G3500" s="11" t="str">
        <x:v>D - Other node or line within 3 km</x:v>
      </x:c>
      <x:c r="H3500" s="12" t="n">
        <x:v>1.7129348783342695</x:v>
      </x:c>
      <x:c r="I3500" s="12" t="n">
        <x:v>0.6276881821853353</x:v>
      </x:c>
      <x:c r="J3500" s="12" t="n">
        <x:v>0.6276881821853353</x:v>
      </x:c>
      <x:c r="K3500" s="12" t="n">
        <x:v>1.72</x:v>
      </x:c>
      <x:c r="L3500" s="12" t="n">
        <x:v>-0.007065121665730478</x:v>
      </x:c>
      <x:c r="M3500" s="12" t="n">
        <x:v>0.63</x:v>
      </x:c>
      <x:c r="N3500" s="12" t="n">
        <x:v>-0.0023118178146647184</x:v>
      </x:c>
      <x:c r="O3500" s="11" t="str">
        <x:v>LPN001 - TYPE 4</x:v>
      </x:c>
      <x:c r="P3500" s="11" t="str">
        <x:v>BINALONAN - UMINGAN</x:v>
      </x:c>
      <x:c r="Q3500" s="11" t="str">
        <x:v>Stronger evidence - built or existing label</x:v>
      </x:c>
      <x:c r="R3500" s="11" t="str">
        <x:v>Compare a routed node lateral with an approved line tap; survey crossings and permissions.</x:v>
      </x:c>
      <x:c r="S3500" s="5" t="n">
        <x:v>3257</x:v>
      </x:c>
      <x:c r="T3500" s="5" t="str">
        <x:v>Region III (Central Luzon)</x:v>
      </x:c>
      <x:c r="U3500" s="13" t="n">
        <x:v>15.869385</x:v>
      </x:c>
      <x:c r="V3500" s="13" t="n">
        <x:v>120.89635</x:v>
      </x:c>
      <x:c r="W3500" s="12" t="n">
        <x:v>1.7211542379054592</x:v>
      </x:c>
      <x:c r="X3500" s="12" t="n">
        <x:v>0.6286893415148597</x:v>
      </x:c>
      <x:c r="Y3500" s="12" t="n">
        <x:v>0.6276881821853353</x:v>
      </x:c>
      <x:c r="Z3500" s="12" t="n">
        <x:v>0.6276881821853353</x:v>
      </x:c>
      <x:c r="AA3500" s="5" t="str">
        <x:v>LPN001 - TYPE 4</x:v>
      </x:c>
      <x:c r="AB3500" s="6" t="b">
        <x:v>1</x:v>
      </x:c>
      <x:c r="AC3500" s="5" t="n">
        <x:v>3742</x:v>
      </x:c>
      <x:c r="AD3500" s="13" t="n">
        <x:v>120.8979079985535</x:v>
      </x:c>
      <x:c r="AE3500" s="13" t="n">
        <x:v>15.88479099995597</x:v>
      </x:c>
      <x:c r="AF3500" s="5" t="n">
        <x:v>3469</x:v>
      </x:c>
      <x:c r="AG3500" s="13" t="n">
        <x:v>120.900595482819</x:v>
      </x:c>
      <x:c r="AH3500" s="13" t="n">
        <x:v>15.87329536214075</x:v>
      </x:c>
      <x:c r="AI3500" s="5" t="n">
        <x:v>3470</x:v>
      </x:c>
      <x:c r="AJ3500" s="5" t="str">
        <x:v>Stronger evidence - built or existing label</x:v>
      </x:c>
      <x:c r="AK3500" s="5" t="n">
        <x:v>3470</x:v>
      </x:c>
      <x:c r="AL3500" s="5" t="str">
        <x:v>LUPAO - SAN JOSE</x:v>
      </x:c>
      <x:c r="AM3500" s="5" t="str">
        <x:v>Tier 1B (Micro Drop, 1-3 km)</x:v>
      </x:c>
      <x:c r="AN3500" s="14" t="n">
        <x:v>66.3</x:v>
      </x:c>
      <x:c r="AO3500" s="14" t="n">
        <x:v>66.3643492223874</x:v>
      </x:c>
      <x:c r="AP3500" s="14" t="n">
        <x:v>66.49724597787761</x:v>
      </x:c>
      <x:c r="AQ3500" s="14" t="n">
        <x:v>65.97</x:v>
      </x:c>
      <x:c r="AR3500" s="5" t="n">
        <x:v>205</x:v>
      </x:c>
      <x:c r="AS3500" s="11" t="str"/>
      <x:c r="AT3500" s="5" t="str">
        <x:v>Batch 4 &amp; 5 (3,001 - 5,000)</x:v>
      </x:c>
      <x:c r="AU3500" s="5" t="n">
        <x:v>500</x:v>
      </x:c>
    </x:row>
    <x:row r="3501" ht="60" customHeight="1">
      <x:c r="A3501" s="5" t="n">
        <x:v>3497</x:v>
      </x:c>
      <x:c r="B3501" s="5" t="n">
        <x:v>4</x:v>
      </x:c>
      <x:c r="C3501" s="10" t="str">
        <x:v>0403425015</x:v>
      </x:c>
      <x:c r="D3501" s="5" t="str">
        <x:v>San Roque</x:v>
      </x:c>
      <x:c r="E3501" s="5" t="str">
        <x:v>City of San Pedro</x:v>
      </x:c>
      <x:c r="F3501" s="5" t="str">
        <x:v>Laguna</x:v>
      </x:c>
      <x:c r="G3501" s="11" t="str">
        <x:v>D - Other node or line within 3 km</x:v>
      </x:c>
      <x:c r="H3501" s="12" t="n">
        <x:v>1.8854311745758483</x:v>
      </x:c>
      <x:c r="I3501" s="12" t="n">
        <x:v>0.7174682123662699</x:v>
      </x:c>
      <x:c r="J3501" s="12" t="n">
        <x:v>0.7174682123662699</x:v>
      </x:c>
      <x:c r="K3501" s="12" t="n">
        <x:v>1.89</x:v>
      </x:c>
      <x:c r="L3501" s="12" t="n">
        <x:v>-0.004568825424151601</x:v>
      </x:c>
      <x:c r="M3501" s="12" t="n">
        <x:v>0.73</x:v>
      </x:c>
      <x:c r="N3501" s="12" t="n">
        <x:v>-0.012531787633730085</x:v>
      </x:c>
      <x:c r="O3501" s="11" t="str">
        <x:v>SPL001 - TYPE 3</x:v>
      </x:c>
      <x:c r="P3501" s="11" t="str">
        <x:v>RELIANCE PSG001 TO BÑL001</x:v>
      </x:c>
      <x:c r="Q3501" s="11" t="str">
        <x:v>Conditional - mapped route, status unverified</x:v>
      </x:c>
      <x:c r="R3501" s="11" t="str">
        <x:v>Compare a routed node lateral with an approved line tap; survey crossings and permissions.</x:v>
      </x:c>
      <x:c r="S3501" s="5" t="n">
        <x:v>3336</x:v>
      </x:c>
      <x:c r="T3501" s="5" t="str">
        <x:v>Region IV-A (CALABARZON)</x:v>
      </x:c>
      <x:c r="U3501" s="13" t="n">
        <x:v>14.366541</x:v>
      </x:c>
      <x:c r="V3501" s="13" t="n">
        <x:v>121.061699</x:v>
      </x:c>
      <x:c r="W3501" s="12" t="n">
        <x:v>1.8945529061964088</x:v>
      </x:c>
      <x:c r="X3501" s="12" t="n">
        <x:v>0.5979671424356566</x:v>
      </x:c>
      <x:c r="Y3501" s="12" t="n">
        <x:v>0.5977788848952839</x:v>
      </x:c>
      <x:c r="Z3501" s="12" t="n">
        <x:v>0.7251775560123128</x:v>
      </x:c>
      <x:c r="AA3501" s="5" t="str">
        <x:v>SPL001 - TYPE 3</x:v>
      </x:c>
      <x:c r="AB3501" s="6" t="b">
        <x:v>1</x:v>
      </x:c>
      <x:c r="AC3501" s="5" t="n">
        <x:v>4360</x:v>
      </x:c>
      <x:c r="AD3501" s="13" t="n">
        <x:v>121.064433</x:v>
      </x:c>
      <x:c r="AE3501" s="13" t="n">
        <x:v>14.34971</x:v>
      </x:c>
      <x:c r="AF3501" s="5" t="n">
        <x:v>4014</x:v>
      </x:c>
      <x:c r="AG3501" s="13" t="n">
        <x:v>121.05744676433196</x:v>
      </x:c>
      <x:c r="AH3501" s="13" t="n">
        <x:v>14.361554475145475</x:v>
      </x:c>
      <x:c r="AI3501" s="5" t="n">
        <x:v>4071</x:v>
      </x:c>
      <x:c r="AJ3501" s="5" t="str">
        <x:v>Excluded - planned or ongoing</x:v>
      </x:c>
      <x:c r="AK3501" s="5" t="n">
        <x:v>4181</x:v>
      </x:c>
      <x:c r="AL3501" s="5" t="str">
        <x:v>MUNTINLUPA - BINAN</x:v>
      </x:c>
      <x:c r="AM3501" s="5" t="str">
        <x:v>Tier 1B (Micro Drop, 1-3 km)</x:v>
      </x:c>
      <x:c r="AN3501" s="14" t="n">
        <x:v>63.2</x:v>
      </x:c>
      <x:c r="AO3501" s="14" t="n">
        <x:v>63.25918010068972</x:v>
      </x:c>
      <x:c r="AP3501" s="14" t="n">
        <x:v>63.340352527479816</x:v>
      </x:c>
      <x:c r="AQ3501" s="14" t="n">
        <x:v>65.97</x:v>
      </x:c>
      <x:c r="AR3501" s="5" t="n">
        <x:v>714</x:v>
      </x:c>
      <x:c r="AS3501" s="11" t="str">
        <x:v>Vertex distance not reproduced within 0.011 km; Nearest raw line excluded from fiber screening; Nearest screened line status requires confirmation</x:v>
      </x:c>
      <x:c r="AT3501" s="5" t="str">
        <x:v>Batch 4 &amp; 5 (3,001 - 5,000)</x:v>
      </x:c>
      <x:c r="AU3501" s="5" t="n">
        <x:v>501</x:v>
      </x:c>
    </x:row>
    <x:row r="3502" ht="60" customHeight="1">
      <x:c r="A3502" s="5" t="n">
        <x:v>3498</x:v>
      </x:c>
      <x:c r="B3502" s="5" t="n">
        <x:v>4</x:v>
      </x:c>
      <x:c r="C3502" s="10" t="str">
        <x:v>0301418005</x:v>
      </x:c>
      <x:c r="D3502" s="5" t="str">
        <x:v>Dampol I</x:v>
      </x:c>
      <x:c r="E3502" s="5" t="str">
        <x:v>Pulilan</x:v>
      </x:c>
      <x:c r="F3502" s="5" t="str">
        <x:v>Bulacan</x:v>
      </x:c>
      <x:c r="G3502" s="11" t="str">
        <x:v>C - Line within 0.5 km; node over 1 km</x:v>
      </x:c>
      <x:c r="H3502" s="12" t="n">
        <x:v>1.8974399060782297</x:v>
      </x:c>
      <x:c r="I3502" s="12" t="n">
        <x:v>0.4181455249052264</x:v>
      </x:c>
      <x:c r="J3502" s="12" t="n">
        <x:v>0.4181455249052264</x:v>
      </x:c>
      <x:c r="K3502" s="12" t="n">
        <x:v>1.89</x:v>
      </x:c>
      <x:c r="L3502" s="12" t="n">
        <x:v>0.007439906078229752</x:v>
      </x:c>
      <x:c r="M3502" s="12" t="n">
        <x:v>0.44</x:v>
      </x:c>
      <x:c r="N3502" s="12" t="n">
        <x:v>-0.021854475094773618</x:v>
      </x:c>
      <x:c r="O3502" s="11" t="str">
        <x:v>PUB001 - TYPE 3</x:v>
      </x:c>
      <x:c r="P3502" s="11" t="str">
        <x:v>24 CORE (3X8)</x:v>
      </x:c>
      <x:c r="Q3502" s="11" t="str">
        <x:v>Conditional - mapped route, status unverified</x:v>
      </x:c>
      <x:c r="R3502" s="11" t="str">
        <x:v>Locate an authorized closure or handhole and confirm splicing/capacity; nearby cable alone is insufficient.</x:v>
      </x:c>
      <x:c r="S3502" s="5" t="n">
        <x:v>3050</x:v>
      </x:c>
      <x:c r="T3502" s="5" t="str">
        <x:v>Region III (Central Luzon)</x:v>
      </x:c>
      <x:c r="U3502" s="13" t="n">
        <x:v>14.902055</x:v>
      </x:c>
      <x:c r="V3502" s="13" t="n">
        <x:v>120.833</x:v>
      </x:c>
      <x:c r="W3502" s="12" t="n">
        <x:v>1.8948988929133737</x:v>
      </x:c>
      <x:c r="X3502" s="12" t="n">
        <x:v>0.4358211916673194</x:v>
      </x:c>
      <x:c r="Y3502" s="12" t="n">
        <x:v>0.4181455249052264</x:v>
      </x:c>
      <x:c r="Z3502" s="12" t="n">
        <x:v>0.43052740383256666</x:v>
      </x:c>
      <x:c r="AA3502" s="5" t="str">
        <x:v>PUB001 - TYPE 3</x:v>
      </x:c>
      <x:c r="AB3502" s="6" t="b">
        <x:v>1</x:v>
      </x:c>
      <x:c r="AC3502" s="5" t="n">
        <x:v>3496</x:v>
      </x:c>
      <x:c r="AD3502" s="13" t="n">
        <x:v>120.8506330027867</x:v>
      </x:c>
      <x:c r="AE3502" s="13" t="n">
        <x:v>14.90226500247519</x:v>
      </x:c>
      <x:c r="AF3502" s="5" t="n">
        <x:v>2967</x:v>
      </x:c>
      <x:c r="AG3502" s="13" t="n">
        <x:v>120.8351180441158</x:v>
      </x:c>
      <x:c r="AH3502" s="13" t="n">
        <x:v>14.905223454350944</x:v>
      </x:c>
      <x:c r="AI3502" s="5" t="n">
        <x:v>2967</x:v>
      </x:c>
      <x:c r="AJ3502" s="5" t="str">
        <x:v>Conditional - mapped route, status unverified</x:v>
      </x:c>
      <x:c r="AK3502" s="5" t="n">
        <x:v>3466</x:v>
      </x:c>
      <x:c r="AL3502" s="5" t="str">
        <x:v>CALUMPIT - BALIUAG LINK</x:v>
      </x:c>
      <x:c r="AM3502" s="5" t="str">
        <x:v>Tier 1B (Micro Drop, 1-3 km)</x:v>
      </x:c>
      <x:c r="AN3502" s="14" t="n">
        <x:v>63.2</x:v>
      </x:c>
      <x:c r="AO3502" s="14" t="n">
        <x:v>63.25918010068972</x:v>
      </x:c>
      <x:c r="AP3502" s="14" t="n">
        <x:v>63.12726264462974</x:v>
      </x:c>
      <x:c r="AQ3502" s="14" t="n">
        <x:v>65.97</x:v>
      </x:c>
      <x:c r="AR3502" s="5" t="n">
        <x:v>607</x:v>
      </x:c>
      <x:c r="AS3502" s="11" t="str">
        <x:v>Nearest screened line status requires confirmation</x:v>
      </x:c>
      <x:c r="AT3502" s="5" t="str">
        <x:v>Batch 4 &amp; 5 (3,001 - 5,000)</x:v>
      </x:c>
      <x:c r="AU3502" s="5" t="n">
        <x:v>502</x:v>
      </x:c>
    </x:row>
    <x:row r="3503" ht="60" customHeight="1">
      <x:c r="A3503" s="5" t="n">
        <x:v>3499</x:v>
      </x:c>
      <x:c r="B3503" s="5" t="n">
        <x:v>4</x:v>
      </x:c>
      <x:c r="C3503" s="10" t="str">
        <x:v>0301420035</x:v>
      </x:c>
      <x:c r="D3503" s="5" t="str">
        <x:v>Lawang Pari</x:v>
      </x:c>
      <x:c r="E3503" s="5" t="str">
        <x:v>City of San Jose Del Monte</x:v>
      </x:c>
      <x:c r="F3503" s="5" t="str">
        <x:v>Bulacan</x:v>
      </x:c>
      <x:c r="G3503" s="11" t="str">
        <x:v>D - Other node or line within 3 km</x:v>
      </x:c>
      <x:c r="H3503" s="12" t="n">
        <x:v>1.375869876647944</x:v>
      </x:c>
      <x:c r="I3503" s="12" t="n">
        <x:v>6.861060210905146</x:v>
      </x:c>
      <x:c r="J3503" s="12" t="n">
        <x:v>1.375869876647944</x:v>
      </x:c>
      <x:c r="K3503" s="12" t="n">
        <x:v>1.38</x:v>
      </x:c>
      <x:c r="L3503" s="12" t="n">
        <x:v>-0.00413012335205587</x:v>
      </x:c>
      <x:c r="M3503" s="12" t="n">
        <x:v>4.18</x:v>
      </x:c>
      <x:c r="N3503" s="12" t="n">
        <x:v>2.6810602109051462</x:v>
      </x:c>
      <x:c r="O3503" s="11" t="str">
        <x:v>SJD002
- TYPE 3</x:v>
      </x:c>
      <x:c r="P3503" s="11" t="str">
        <x:v>STA MARIA TO BRGY 181</x:v>
      </x:c>
      <x:c r="Q3503" s="11" t="str">
        <x:v>Conditional - mapped route, status unverified</x:v>
      </x:c>
      <x:c r="R3503" s="11" t="str">
        <x:v>Compare a routed node lateral with an approved line tap; survey crossings and permissions.</x:v>
      </x:c>
      <x:c r="S3503" s="5" t="n">
        <x:v>4142</x:v>
      </x:c>
      <x:c r="T3503" s="5" t="str">
        <x:v>Region III (Central Luzon)</x:v>
      </x:c>
      <x:c r="U3503" s="13" t="n">
        <x:v>14.856009</x:v>
      </x:c>
      <x:c r="V3503" s="13" t="n">
        <x:v>121.070976</x:v>
      </x:c>
      <x:c r="W3503" s="12" t="n">
        <x:v>1.377642642191184</x:v>
      </x:c>
      <x:c r="X3503" s="12" t="n">
        <x:v>4.179755222554565</x:v>
      </x:c>
      <x:c r="Y3503" s="12" t="n">
        <x:v>4.173243754357554</x:v>
      </x:c>
      <x:c r="Z3503" s="12" t="n">
        <x:v>6.978975326329921</x:v>
      </x:c>
      <x:c r="AA3503" s="5" t="str">
        <x:v>SJD002
- TYPE 3</x:v>
      </x:c>
      <x:c r="AB3503" s="6" t="b">
        <x:v>1</x:v>
      </x:c>
      <x:c r="AC3503" s="5" t="n">
        <x:v>3503</x:v>
      </x:c>
      <x:c r="AD3503" s="13" t="n">
        <x:v>121.080737</x:v>
      </x:c>
      <x:c r="AE3503" s="13" t="n">
        <x:v>14.847979</x:v>
      </x:c>
      <x:c r="AF3503" s="5" t="n">
        <x:v>2996</x:v>
      </x:c>
      <x:c r="AG3503" s="13" t="n">
        <x:v>121.0739644058074</x:v>
      </x:c>
      <x:c r="AH3503" s="13" t="n">
        <x:v>14.79406863710763</x:v>
      </x:c>
      <x:c r="AI3503" s="5" t="n">
        <x:v>2412</x:v>
      </x:c>
      <x:c r="AJ3503" s="5" t="str">
        <x:v>Excluded - CCTV dedicated network</x:v>
      </x:c>
      <x:c r="AK3503" s="5" t="n">
        <x:v>3432</x:v>
      </x:c>
      <x:c r="AL3503" s="5" t="str">
        <x:v>SJDM</x:v>
      </x:c>
      <x:c r="AM3503" s="5" t="str">
        <x:v>Tier 1B (Micro Drop, 1-3 km)</x:v>
      </x:c>
      <x:c r="AN3503" s="14" t="n">
        <x:v>63.2</x:v>
      </x:c>
      <x:c r="AO3503" s="14" t="n">
        <x:v>63.128364550692595</x:v>
      </x:c>
      <x:c r="AP3503" s="14" t="n">
        <x:v>63.2153337133873</x:v>
      </x:c>
      <x:c r="AQ3503" s="14" t="n">
        <x:v>65.97</x:v>
      </x:c>
      <x:c r="AR3503" s="5" t="n">
        <x:v>455</x:v>
      </x:c>
      <x:c r="AS3503" s="11" t="str">
        <x:v>Screened route is &gt;0.5 km farther; Nearest raw line excluded from fiber screening; Nearest screened line status requires confirmation</x:v>
      </x:c>
      <x:c r="AT3503" s="5" t="str">
        <x:v>Batch 4 &amp; 5 (3,001 - 5,000)</x:v>
      </x:c>
      <x:c r="AU3503" s="5" t="n">
        <x:v>503</x:v>
      </x:c>
    </x:row>
    <x:row r="3504" ht="60" customHeight="1">
      <x:c r="A3504" s="5" t="n">
        <x:v>3500</x:v>
      </x:c>
      <x:c r="B3504" s="5" t="n">
        <x:v>4</x:v>
      </x:c>
      <x:c r="C3504" s="10" t="str">
        <x:v>0401027013</x:v>
      </x:c>
      <x:c r="D3504" s="5" t="str">
        <x:v>Sampa</x:v>
      </x:c>
      <x:c r="E3504" s="5" t="str">
        <x:v>Santa Teresita</x:v>
      </x:c>
      <x:c r="F3504" s="5" t="str">
        <x:v>Batangas</x:v>
      </x:c>
      <x:c r="G3504" s="11" t="str">
        <x:v>D - Other node or line within 3 km</x:v>
      </x:c>
      <x:c r="H3504" s="12" t="n">
        <x:v>1.1878228554432255</x:v>
      </x:c>
      <x:c r="I3504" s="12" t="n">
        <x:v>0.9229638232829606</x:v>
      </x:c>
      <x:c r="J3504" s="12" t="n">
        <x:v>0.9229638232829606</x:v>
      </x:c>
      <x:c r="K3504" s="12" t="n">
        <x:v>1.19</x:v>
      </x:c>
      <x:c r="L3504" s="12" t="n">
        <x:v>-0.002177144556774424</x:v>
      </x:c>
      <x:c r="M3504" s="12" t="n">
        <x:v>0.94</x:v>
      </x:c>
      <x:c r="N3504" s="12" t="n">
        <x:v>-0.017036176717039386</x:v>
      </x:c>
      <x:c r="O3504" s="11" t="str">
        <x:v>SAB001 - PM</x:v>
      </x:c>
      <x:c r="P3504" s="11" t="str">
        <x:v>LEMERY TO SAN JUAN CLS</x:v>
      </x:c>
      <x:c r="Q3504" s="11" t="str">
        <x:v>Conditional - mapped route, status unverified</x:v>
      </x:c>
      <x:c r="R3504" s="11" t="str">
        <x:v>Compare a routed node lateral with an approved line tap; survey crossings and permissions.</x:v>
      </x:c>
      <x:c r="S3504" s="5" t="n">
        <x:v>3530</x:v>
      </x:c>
      <x:c r="T3504" s="5" t="str">
        <x:v>Region IV-A (CALABARZON)</x:v>
      </x:c>
      <x:c r="U3504" s="13" t="n">
        <x:v>13.889016</x:v>
      </x:c>
      <x:c r="V3504" s="13" t="n">
        <x:v>120.965519</x:v>
      </x:c>
      <x:c r="W3504" s="12" t="n">
        <x:v>1.193744933621985</x:v>
      </x:c>
      <x:c r="X3504" s="12" t="n">
        <x:v>0.9267958265217453</x:v>
      </x:c>
      <x:c r="Y3504" s="12" t="n">
        <x:v>0.9229638232829606</x:v>
      </x:c>
      <x:c r="Z3504" s="12" t="n">
        <x:v>0.9515937610735183</x:v>
      </x:c>
      <x:c r="AA3504" s="5" t="str">
        <x:v>SAB001 - PM</x:v>
      </x:c>
      <x:c r="AB3504" s="6" t="b">
        <x:v>1</x:v>
      </x:c>
      <x:c r="AC3504" s="5" t="n">
        <x:v>4301</x:v>
      </x:c>
      <x:c r="AD3504" s="13" t="n">
        <x:v>120.9664560006365</x:v>
      </x:c>
      <x:c r="AE3504" s="13" t="n">
        <x:v>13.87831899953819</x:v>
      </x:c>
      <x:c r="AF3504" s="5" t="n">
        <x:v>4163</x:v>
      </x:c>
      <x:c r="AG3504" s="13" t="n">
        <x:v>120.9623347339617</x:v>
      </x:c>
      <x:c r="AH3504" s="13" t="n">
        <x:v>13.88127555324149</x:v>
      </x:c>
      <x:c r="AI3504" s="5" t="n">
        <x:v>4163</x:v>
      </x:c>
      <x:c r="AJ3504" s="5" t="str">
        <x:v>Conditional - mapped route, status unverified</x:v>
      </x:c>
      <x:c r="AK3504" s="5" t="n">
        <x:v>4193</x:v>
      </x:c>
      <x:c r="AL3504" s="5" t="str">
        <x:v>TUY - STA. TERESITA</x:v>
      </x:c>
      <x:c r="AM3504" s="5" t="str">
        <x:v>Tier 1B (Micro Drop, 1-3 km)</x:v>
      </x:c>
      <x:c r="AN3504" s="14" t="n">
        <x:v>77.2</x:v>
      </x:c>
      <x:c r="AO3504" s="14" t="n">
        <x:v>77.25581743305757</x:v>
      </x:c>
      <x:c r="AP3504" s="14" t="n">
        <x:v>77.30464369349778</x:v>
      </x:c>
      <x:c r="AQ3504" s="14" t="n">
        <x:v>65.96</x:v>
      </x:c>
      <x:c r="AR3504" s="5" t="n">
        <x:v>133</x:v>
      </x:c>
      <x:c r="AS3504" s="11" t="str">
        <x:v>Vertex distance not reproduced within 0.011 km; Nearest screened line status requires confirmation</x:v>
      </x:c>
      <x:c r="AT3504" s="5" t="str">
        <x:v>Batch 4 &amp; 5 (3,001 - 5,000)</x:v>
      </x:c>
      <x:c r="AU3504" s="5" t="n">
        <x:v>504</x:v>
      </x:c>
    </x:row>
    <x:row r="3505" ht="60" customHeight="1">
      <x:c r="A3505" s="5" t="n">
        <x:v>3501</x:v>
      </x:c>
      <x:c r="B3505" s="5" t="n">
        <x:v>4</x:v>
      </x:c>
      <x:c r="C3505" s="10" t="str">
        <x:v>0403427008</x:v>
      </x:c>
      <x:c r="D3505" s="5" t="str">
        <x:v>Coralan</x:v>
      </x:c>
      <x:c r="E3505" s="5" t="str">
        <x:v>Santa Maria</x:v>
      </x:c>
      <x:c r="F3505" s="5" t="str">
        <x:v>Laguna</x:v>
      </x:c>
      <x:c r="G3505" s="11" t="str">
        <x:v>D - Other node or line within 3 km</x:v>
      </x:c>
      <x:c r="H3505" s="12" t="n">
        <x:v>1.9947620074230186</x:v>
      </x:c>
      <x:c r="I3505" s="12" t="n">
        <x:v>4.813379744141598</x:v>
      </x:c>
      <x:c r="J3505" s="12" t="n">
        <x:v>1.9947620074230186</x:v>
      </x:c>
      <x:c r="K3505" s="12" t="n">
        <x:v>2</x:v>
      </x:c>
      <x:c r="L3505" s="12" t="n">
        <x:v>-0.005237992576981432</x:v>
      </x:c>
      <x:c r="M3505" s="12" t="n">
        <x:v>4.84</x:v>
      </x:c>
      <x:c r="N3505" s="12" t="n">
        <x:v>-0.026620255858401443</x:v>
      </x:c>
      <x:c r="O3505" s="11" t="str">
        <x:v>SML001 - BP</x:v>
      </x:c>
      <x:c r="P3505" s="11" t="str">
        <x:v>SEGMENT 22 (TAYTAY - FAMY) - DONE PAT</x:v>
      </x:c>
      <x:c r="Q3505" s="11" t="str">
        <x:v>Stronger evidence - built or existing label</x:v>
      </x:c>
      <x:c r="R3505" s="11" t="str">
        <x:v>Compare a routed node lateral with an approved line tap; survey crossings and permissions.</x:v>
      </x:c>
      <x:c r="S3505" s="5" t="n">
        <x:v>4701</x:v>
      </x:c>
      <x:c r="T3505" s="5" t="str">
        <x:v>Region IV-A (CALABARZON)</x:v>
      </x:c>
      <x:c r="U3505" s="13" t="n">
        <x:v>14.488383</x:v>
      </x:c>
      <x:c r="V3505" s="13" t="n">
        <x:v>121.421868</x:v>
      </x:c>
      <x:c r="W3505" s="12" t="n">
        <x:v>2.004601224084224</x:v>
      </x:c>
      <x:c r="X3505" s="12" t="n">
        <x:v>4.839656671379587</x:v>
      </x:c>
      <x:c r="Y3505" s="12" t="n">
        <x:v>4.813379744141598</x:v>
      </x:c>
      <x:c r="Z3505" s="12" t="n">
        <x:v>4.813379744141598</x:v>
      </x:c>
      <x:c r="AA3505" s="5" t="str">
        <x:v>SML001 - BP</x:v>
      </x:c>
      <x:c r="AB3505" s="6" t="b">
        <x:v>1</x:v>
      </x:c>
      <x:c r="AC3505" s="5" t="n">
        <x:v>4358</x:v>
      </x:c>
      <x:c r="AD3505" s="13" t="n">
        <x:v>121.4202309995475</x:v>
      </x:c>
      <x:c r="AE3505" s="13" t="n">
        <x:v>14.4704250000923</x:v>
      </x:c>
      <x:c r="AF3505" s="5" t="n">
        <x:v>4169</x:v>
      </x:c>
      <x:c r="AG3505" s="13" t="n">
        <x:v>121.41887782084217</x:v>
      </x:c>
      <x:c r="AH3505" s="13" t="n">
        <x:v>14.444977221497874</x:v>
      </x:c>
      <x:c r="AI3505" s="5" t="n">
        <x:v>4169</x:v>
      </x:c>
      <x:c r="AJ3505" s="5" t="str">
        <x:v>Stronger evidence - built or existing label</x:v>
      </x:c>
      <x:c r="AK3505" s="5" t="n">
        <x:v>4169</x:v>
      </x:c>
      <x:c r="AL3505" s="5" t="str">
        <x:v>SEGMENT 22 (TAYTAY - FAMY) - DONE PAT</x:v>
      </x:c>
      <x:c r="AM3505" s="5" t="str">
        <x:v>Tier 1B (Micro Drop, 1-3 km)</x:v>
      </x:c>
      <x:c r="AN3505" s="14" t="n">
        <x:v>51.3</x:v>
      </x:c>
      <x:c r="AO3505" s="14" t="n">
        <x:v>51.3417119032592</x:v>
      </x:c>
      <x:c r="AP3505" s="14" t="n">
        <x:v>51.431432708564614</x:v>
      </x:c>
      <x:c r="AQ3505" s="14" t="n">
        <x:v>65.96</x:v>
      </x:c>
      <x:c r="AR3505" s="5" t="n">
        <x:v>264</x:v>
      </x:c>
      <x:c r="AS3505" s="11" t="str"/>
      <x:c r="AT3505" s="5" t="str">
        <x:v>Batch 4 &amp; 5 (3,001 - 5,000)</x:v>
      </x:c>
      <x:c r="AU3505" s="5" t="n">
        <x:v>505</x:v>
      </x:c>
    </x:row>
    <x:row r="3506" ht="60" customHeight="1">
      <x:c r="A3506" s="5" t="n">
        <x:v>3502</x:v>
      </x:c>
      <x:c r="B3506" s="5" t="n">
        <x:v>4</x:v>
      </x:c>
      <x:c r="C3506" s="10" t="str">
        <x:v>0803738108</x:v>
      </x:c>
      <x:c r="D3506" s="5" t="str">
        <x:v>Alta Vista</x:v>
      </x:c>
      <x:c r="E3506" s="5" t="str">
        <x:v>Ormoc City</x:v>
      </x:c>
      <x:c r="F3506" s="5" t="str">
        <x:v>Leyte</x:v>
      </x:c>
      <x:c r="G3506" s="11" t="str">
        <x:v>D - Other node or line within 3 km</x:v>
      </x:c>
      <x:c r="H3506" s="12" t="n">
        <x:v>2.18577512069979</x:v>
      </x:c>
      <x:c r="I3506" s="12" t="n">
        <x:v>1.2963286358896031</x:v>
      </x:c>
      <x:c r="J3506" s="12" t="n">
        <x:v>1.2963286358896031</x:v>
      </x:c>
      <x:c r="K3506" s="12" t="n">
        <x:v>2.18</x:v>
      </x:c>
      <x:c r="L3506" s="12" t="n">
        <x:v>0.005775120699790026</x:v>
      </x:c>
      <x:c r="M3506" s="12" t="n">
        <x:v>1.32</x:v>
      </x:c>
      <x:c r="N3506" s="12" t="n">
        <x:v>-0.023671364110396942</x:v>
      </x:c>
      <x:c r="O3506" s="11" t="str">
        <x:v>OCL001 - TYPE 2 CLS</x:v>
      </x:c>
      <x:c r="P3506" s="11" t="str">
        <x:v>ORMOC - BAYBAY</x:v>
      </x:c>
      <x:c r="Q3506" s="11" t="str">
        <x:v>Stronger evidence - built or existing label</x:v>
      </x:c>
      <x:c r="R3506" s="11" t="str">
        <x:v>Compare a routed node lateral with an approved line tap; survey crossings and permissions.</x:v>
      </x:c>
      <x:c r="S3506" s="5" t="n">
        <x:v>4024</x:v>
      </x:c>
      <x:c r="T3506" s="5" t="str">
        <x:v>Region VIII (Eastern Visayas)</x:v>
      </x:c>
      <x:c r="U3506" s="13" t="n">
        <x:v>11.012896</x:v>
      </x:c>
      <x:c r="V3506" s="13" t="n">
        <x:v>124.620884</x:v>
      </x:c>
      <x:c r="W3506" s="12" t="n">
        <x:v>2.18308676947569</x:v>
      </x:c>
      <x:c r="X3506" s="12" t="n">
        <x:v>1.2991438439754002</x:v>
      </x:c>
      <x:c r="Y3506" s="12" t="n">
        <x:v>1.2963286358896031</x:v>
      </x:c>
      <x:c r="Z3506" s="12" t="n">
        <x:v>1.2963286358896031</x:v>
      </x:c>
      <x:c r="AA3506" s="5" t="str">
        <x:v>OCL001 - TACLOBAN CLS</x:v>
      </x:c>
      <x:c r="AB3506" s="6" t="b">
        <x:v>0</x:v>
      </x:c>
      <x:c r="AC3506" s="5" t="n">
        <x:v>4792</x:v>
      </x:c>
      <x:c r="AD3506" s="13" t="n">
        <x:v>124.6008999992638</x:v>
      </x:c>
      <x:c r="AE3506" s="13" t="n">
        <x:v>11.01207999934088</x:v>
      </x:c>
      <x:c r="AF3506" s="5" t="n">
        <x:v>5068</x:v>
      </x:c>
      <x:c r="AG3506" s="13" t="n">
        <x:v>124.6127118335981</x:v>
      </x:c>
      <x:c r="AH3506" s="13" t="n">
        <x:v>11.00440160791367</x:v>
      </x:c>
      <x:c r="AI3506" s="5" t="n">
        <x:v>5068</x:v>
      </x:c>
      <x:c r="AJ3506" s="5" t="str">
        <x:v>Stronger evidence - built or existing label</x:v>
      </x:c>
      <x:c r="AK3506" s="5" t="n">
        <x:v>5068</x:v>
      </x:c>
      <x:c r="AL3506" s="5" t="str">
        <x:v>ORMOC - BAYBAY</x:v>
      </x:c>
      <x:c r="AM3506" s="5" t="str">
        <x:v>Tier 1B (Micro Drop, 1-3 km)</x:v>
      </x:c>
      <x:c r="AN3506" s="14" t="n">
        <x:v>58.3</x:v>
      </x:c>
      <x:c r="AO3506" s="14" t="n">
        <x:v>58.351803363989774</x:v>
      </x:c>
      <x:c r="AP3506" s="14" t="n">
        <x:v>58.258813730272934</x:v>
      </x:c>
      <x:c r="AQ3506" s="14" t="n">
        <x:v>65.96</x:v>
      </x:c>
      <x:c r="AR3506" s="5" t="n">
        <x:v>422</x:v>
      </x:c>
      <x:c r="AS3506" s="11" t="str">
        <x:v>Original nearest point is outside node folders; Vertex distance not reproduced within 0.011 km</x:v>
      </x:c>
      <x:c r="AT3506" s="5" t="str">
        <x:v>Batch 4 &amp; 5 (3,001 - 5,000)</x:v>
      </x:c>
      <x:c r="AU3506" s="5" t="n">
        <x:v>506</x:v>
      </x:c>
    </x:row>
    <x:row r="3507" ht="60" customHeight="1">
      <x:c r="A3507" s="5" t="n">
        <x:v>3503</x:v>
      </x:c>
      <x:c r="B3507" s="5" t="n">
        <x:v>4</x:v>
      </x:c>
      <x:c r="C3507" s="10" t="str">
        <x:v>0431200027</x:v>
      </x:c>
      <x:c r="D3507" s="5" t="str">
        <x:v>Mayao Crossing</x:v>
      </x:c>
      <x:c r="E3507" s="5" t="str">
        <x:v>City of Lucena</x:v>
      </x:c>
      <x:c r="F3507" s="5" t="str">
        <x:v>Quezon</x:v>
      </x:c>
      <x:c r="G3507" s="11" t="str">
        <x:v>D - Other node or line within 3 km</x:v>
      </x:c>
      <x:c r="H3507" s="12" t="n">
        <x:v>1.8899613341266022</x:v>
      </x:c>
      <x:c r="I3507" s="12" t="n">
        <x:v>1.7958017156921862</x:v>
      </x:c>
      <x:c r="J3507" s="12" t="n">
        <x:v>1.7958017156921862</x:v>
      </x:c>
      <x:c r="K3507" s="12" t="n">
        <x:v>1.9</x:v>
      </x:c>
      <x:c r="L3507" s="12" t="n">
        <x:v>-0.010038665873397745</x:v>
      </x:c>
      <x:c r="M3507" s="12" t="n">
        <x:v>1.84</x:v>
      </x:c>
      <x:c r="N3507" s="12" t="n">
        <x:v>-0.04419828430781392</x:v>
      </x:c>
      <x:c r="O3507" s="11" t="str">
        <x:v>LCQ001
- TYPE 2</x:v>
      </x:c>
      <x:c r="P3507" s="11" t="str">
        <x:v>SJB002 TO LCQ001 LUCBITZ AE</x:v>
      </x:c>
      <x:c r="Q3507" s="11" t="str">
        <x:v>Conditional - mapped route, status unverified</x:v>
      </x:c>
      <x:c r="R3507" s="11" t="str">
        <x:v>Compare a routed node lateral with an approved line tap; survey crossings and permissions.</x:v>
      </x:c>
      <x:c r="S3507" s="5" t="n">
        <x:v>4563</x:v>
      </x:c>
      <x:c r="T3507" s="5" t="str">
        <x:v>Region IV-A (CALABARZON)</x:v>
      </x:c>
      <x:c r="U3507" s="13" t="n">
        <x:v>13.919054</x:v>
      </x:c>
      <x:c r="V3507" s="13" t="n">
        <x:v>121.621433</x:v>
      </x:c>
      <x:c r="W3507" s="12" t="n">
        <x:v>1.8956356303185642</x:v>
      </x:c>
      <x:c r="X3507" s="12" t="n">
        <x:v>1.801733408986929</x:v>
      </x:c>
      <x:c r="Y3507" s="12" t="n">
        <x:v>1.7958017156921862</x:v>
      </x:c>
      <x:c r="Z3507" s="12" t="n">
        <x:v>1.8627507245928994</x:v>
      </x:c>
      <x:c r="AA3507" s="5" t="str">
        <x:v>LCQ001
- TYPE 2</x:v>
      </x:c>
      <x:c r="AB3507" s="6" t="b">
        <x:v>1</x:v>
      </x:c>
      <x:c r="AC3507" s="5" t="n">
        <x:v>4398</x:v>
      </x:c>
      <x:c r="AD3507" s="13" t="n">
        <x:v>121.6115372634012</x:v>
      </x:c>
      <x:c r="AE3507" s="13" t="n">
        <x:v>13.93313860201058</x:v>
      </x:c>
      <x:c r="AF3507" s="5" t="n">
        <x:v>4105</x:v>
      </x:c>
      <x:c r="AG3507" s="13" t="n">
        <x:v>121.612755612826</x:v>
      </x:c>
      <x:c r="AH3507" s="13" t="n">
        <x:v>13.93289645988115</x:v>
      </x:c>
      <x:c r="AI3507" s="5" t="n">
        <x:v>4105</x:v>
      </x:c>
      <x:c r="AJ3507" s="5" t="str">
        <x:v>Conditional - mapped route, status unverified</x:v>
      </x:c>
      <x:c r="AK3507" s="5" t="n">
        <x:v>4241</x:v>
      </x:c>
      <x:c r="AL3507" s="5" t="str">
        <x:v>LUCENA -  PAGBILAO</x:v>
      </x:c>
      <x:c r="AM3507" s="5" t="str">
        <x:v>Tier 1B (Micro Drop, 1-3 km)</x:v>
      </x:c>
      <x:c r="AN3507" s="14" t="n">
        <x:v>63.2</x:v>
      </x:c>
      <x:c r="AO3507" s="14" t="n">
        <x:v>63.0819450562014</x:v>
      </x:c>
      <x:c r="AP3507" s="14" t="n">
        <x:v>63.25986654268503</x:v>
      </x:c>
      <x:c r="AQ3507" s="14" t="n">
        <x:v>65.96</x:v>
      </x:c>
      <x:c r="AR3507" s="5" t="n">
        <x:v>1289</x:v>
      </x:c>
      <x:c r="AS3507" s="11" t="str">
        <x:v>Vertex distance not reproduced within 0.011 km; Nearest screened line status requires confirmation</x:v>
      </x:c>
      <x:c r="AT3507" s="5" t="str">
        <x:v>Batch 4 &amp; 5 (3,001 - 5,000)</x:v>
      </x:c>
      <x:c r="AU3507" s="5" t="n">
        <x:v>507</x:v>
      </x:c>
    </x:row>
    <x:row r="3508" ht="60" customHeight="1">
      <x:c r="A3508" s="5" t="n">
        <x:v>3504</x:v>
      </x:c>
      <x:c r="B3508" s="5" t="n">
        <x:v>4</x:v>
      </x:c>
      <x:c r="C3508" s="10" t="str">
        <x:v>0301421052</x:v>
      </x:c>
      <x:c r="D3508" s="5" t="str">
        <x:v>Sibul</x:v>
      </x:c>
      <x:c r="E3508" s="5" t="str">
        <x:v>San Miguel</x:v>
      </x:c>
      <x:c r="F3508" s="5" t="str">
        <x:v>Bulacan</x:v>
      </x:c>
      <x:c r="G3508" s="11" t="str">
        <x:v>D - Other node or line within 3 km</x:v>
      </x:c>
      <x:c r="H3508" s="12" t="n">
        <x:v>1.898497073317461</x:v>
      </x:c>
      <x:c r="I3508" s="12" t="n">
        <x:v>9.322813486977546</x:v>
      </x:c>
      <x:c r="J3508" s="12" t="n">
        <x:v>1.898497073317461</x:v>
      </x:c>
      <x:c r="K3508" s="12" t="n">
        <x:v>1.9</x:v>
      </x:c>
      <x:c r="L3508" s="12" t="n">
        <x:v>-0.0015029266825388188</x:v>
      </x:c>
      <x:c r="M3508" s="12" t="n">
        <x:v>0.22</x:v>
      </x:c>
      <x:c r="N3508" s="12" t="n">
        <x:v>9.102813486977546</x:v>
      </x:c>
      <x:c r="O3508" s="11" t="str">
        <x:v>SMB004 - PM</x:v>
      </x:c>
      <x:c r="P3508" s="11" t="str">
        <x:v>Untitled Path</x:v>
      </x:c>
      <x:c r="Q3508" s="11" t="str">
        <x:v>Conditional - mapped route, status unverified</x:v>
      </x:c>
      <x:c r="R3508" s="11" t="str">
        <x:v>Compare a routed node lateral with an approved line tap; survey crossings and permissions.</x:v>
      </x:c>
      <x:c r="S3508" s="5" t="n">
        <x:v>4642</x:v>
      </x:c>
      <x:c r="T3508" s="5" t="str">
        <x:v>Region III (Central Luzon)</x:v>
      </x:c>
      <x:c r="U3508" s="13" t="n">
        <x:v>15.168106</x:v>
      </x:c>
      <x:c r="V3508" s="13" t="n">
        <x:v>121.063787</x:v>
      </x:c>
      <x:c r="W3508" s="12" t="n">
        <x:v>1.896003702807555</x:v>
      </x:c>
      <x:c r="X3508" s="12" t="n">
        <x:v>0.05417352730055622</x:v>
      </x:c>
      <x:c r="Y3508" s="12" t="n">
        <x:v>0.048811556913064456</x:v>
      </x:c>
      <x:c r="Z3508" s="12" t="n">
        <x:v>9.327556031097654</x:v>
      </x:c>
      <x:c r="AA3508" s="5" t="str">
        <x:v>SMB004 - PM</x:v>
      </x:c>
      <x:c r="AB3508" s="6" t="b">
        <x:v>1</x:v>
      </x:c>
      <x:c r="AC3508" s="5" t="n">
        <x:v>3510</x:v>
      </x:c>
      <x:c r="AD3508" s="13" t="n">
        <x:v>121.0461695603446</x:v>
      </x:c>
      <x:c r="AE3508" s="13" t="n">
        <x:v>15.16937830098443</x:v>
      </x:c>
      <x:c r="AF3508" s="5" t="n">
        <x:v>2516</x:v>
      </x:c>
      <x:c r="AG3508" s="13" t="n">
        <x:v>120.9797843599822</x:v>
      </x:c>
      <x:c r="AH3508" s="13" t="n">
        <x:v>15.14708079302117</x:v>
      </x:c>
      <x:c r="AI3508" s="5" t="n">
        <x:v>2362</x:v>
      </x:c>
      <x:c r="AJ3508" s="5" t="str">
        <x:v>Excluded - CCTV dedicated network</x:v>
      </x:c>
      <x:c r="AK3508" s="5" t="n">
        <x:v>3409</x:v>
      </x:c>
      <x:c r="AL3508" s="5" t="str">
        <x:v>SEGMENT 18 (BALIUAG - ZARAGOZA)</x:v>
      </x:c>
      <x:c r="AM3508" s="5" t="str">
        <x:v>Tier 1B (Micro Drop, 1-3 km)</x:v>
      </x:c>
      <x:c r="AN3508" s="14" t="n">
        <x:v>63.2</x:v>
      </x:c>
      <x:c r="AO3508" s="14" t="n">
        <x:v>63.0819450562014</x:v>
      </x:c>
      <x:c r="AP3508" s="14" t="n">
        <x:v>53.10854447566996</x:v>
      </x:c>
      <x:c r="AQ3508" s="14" t="n">
        <x:v>65.96</x:v>
      </x:c>
      <x:c r="AR3508" s="5" t="n">
        <x:v>994</x:v>
      </x:c>
      <x:c r="AS3508" s="11" t="str">
        <x:v>Vertex distance not reproduced within 0.011 km; Screened route is &gt;0.5 km farther; Nearest raw line excluded from fiber screening; Nearest screened line status requires confirmation</x:v>
      </x:c>
      <x:c r="AT3508" s="5" t="str">
        <x:v>Batch 4 &amp; 5 (3,001 - 5,000)</x:v>
      </x:c>
      <x:c r="AU3508" s="5" t="n">
        <x:v>508</x:v>
      </x:c>
    </x:row>
    <x:row r="3509" ht="60" customHeight="1">
      <x:c r="A3509" s="5" t="n">
        <x:v>3505</x:v>
      </x:c>
      <x:c r="B3509" s="5" t="n">
        <x:v>4</x:v>
      </x:c>
      <x:c r="C3509" s="10" t="str">
        <x:v>0304924015</x:v>
      </x:c>
      <x:c r="D3509" s="5" t="str">
        <x:v>Santo Cristo</x:v>
      </x:c>
      <x:c r="E3509" s="5" t="str">
        <x:v>San Antonio</x:v>
      </x:c>
      <x:c r="F3509" s="5" t="str">
        <x:v>Nueva Ecija</x:v>
      </x:c>
      <x:c r="G3509" s="11" t="str">
        <x:v>D - Other node or line within 3 km</x:v>
      </x:c>
      <x:c r="H3509" s="12" t="n">
        <x:v>1.3749469418554219</x:v>
      </x:c>
      <x:c r="I3509" s="12" t="n">
        <x:v>3.324281797365098</x:v>
      </x:c>
      <x:c r="J3509" s="12" t="n">
        <x:v>1.3749469418554219</x:v>
      </x:c>
      <x:c r="K3509" s="12" t="n">
        <x:v>1.38</x:v>
      </x:c>
      <x:c r="L3509" s="12" t="n">
        <x:v>-0.005053058144578015</x:v>
      </x:c>
      <x:c r="M3509" s="12" t="n">
        <x:v>3.38</x:v>
      </x:c>
      <x:c r="N3509" s="12" t="n">
        <x:v>-0.0557182026349019</x:v>
      </x:c>
      <x:c r="O3509" s="11" t="str">
        <x:v>SAN001 - TYPE 3</x:v>
      </x:c>
      <x:c r="P3509" s="11" t="str">
        <x:v>SANTA ROSA TO ARAYAT</x:v>
      </x:c>
      <x:c r="Q3509" s="11" t="str">
        <x:v>Conditional - mapped route, status unverified</x:v>
      </x:c>
      <x:c r="R3509" s="11" t="str">
        <x:v>Compare a routed node lateral with an approved line tap; survey crossings and permissions.</x:v>
      </x:c>
      <x:c r="S3509" s="5" t="n">
        <x:v>4139</x:v>
      </x:c>
      <x:c r="T3509" s="5" t="str">
        <x:v>Region III (Central Luzon)</x:v>
      </x:c>
      <x:c r="U3509" s="13" t="n">
        <x:v>15.297695</x:v>
      </x:c>
      <x:c r="V3509" s="13" t="n">
        <x:v>120.851446</x:v>
      </x:c>
      <x:c r="W3509" s="12" t="n">
        <x:v>1.3790657345151867</x:v>
      </x:c>
      <x:c r="X3509" s="12" t="n">
        <x:v>3.323657540145315</x:v>
      </x:c>
      <x:c r="Y3509" s="12" t="n">
        <x:v>3.324281797365098</x:v>
      </x:c>
      <x:c r="Z3509" s="12" t="n">
        <x:v>9.375402251978583</x:v>
      </x:c>
      <x:c r="AA3509" s="5" t="str">
        <x:v>SAN001 - TYPE 3</x:v>
      </x:c>
      <x:c r="AB3509" s="6" t="b">
        <x:v>1</x:v>
      </x:c>
      <x:c r="AC3509" s="5" t="n">
        <x:v>3750</x:v>
      </x:c>
      <x:c r="AD3509" s="13" t="n">
        <x:v>120.8585320005891</x:v>
      </x:c>
      <x:c r="AE3509" s="13" t="n">
        <x:v>15.30804398573453</x:v>
      </x:c>
      <x:c r="AF3509" s="5" t="n">
        <x:v>3222</x:v>
      </x:c>
      <x:c r="AG3509" s="13" t="n">
        <x:v>120.8793818058006</x:v>
      </x:c>
      <x:c r="AH3509" s="13" t="n">
        <x:v>15.28476042240795</x:v>
      </x:c>
      <x:c r="AI3509" s="5" t="n">
        <x:v>3222</x:v>
      </x:c>
      <x:c r="AJ3509" s="5" t="str">
        <x:v>Conditional - mapped route, status unverified</x:v>
      </x:c>
      <x:c r="AK3509" s="5" t="n">
        <x:v>3409</x:v>
      </x:c>
      <x:c r="AL3509" s="5" t="str">
        <x:v>SEGMENT 18 (BALIUAG - ZARAGOZA)</x:v>
      </x:c>
      <x:c r="AM3509" s="5" t="str">
        <x:v>Tier 1B (Micro Drop, 1-3 km)</x:v>
      </x:c>
      <x:c r="AN3509" s="14" t="n">
        <x:v>63.1</x:v>
      </x:c>
      <x:c r="AO3509" s="14" t="n">
        <x:v>63.128364550692595</x:v>
      </x:c>
      <x:c r="AP3509" s="14" t="n">
        <x:v>63.23478458218281</x:v>
      </x:c>
      <x:c r="AQ3509" s="14" t="n">
        <x:v>65.96</x:v>
      </x:c>
      <x:c r="AR3509" s="5" t="n">
        <x:v>873</x:v>
      </x:c>
      <x:c r="AS3509" s="11" t="str">
        <x:v>Vertex distance not reproduced within 0.011 km; Nearest screened line status requires confirmation</x:v>
      </x:c>
      <x:c r="AT3509" s="5" t="str">
        <x:v>Batch 4 &amp; 5 (3,001 - 5,000)</x:v>
      </x:c>
      <x:c r="AU3509" s="5" t="n">
        <x:v>509</x:v>
      </x:c>
    </x:row>
    <x:row r="3510" ht="60" customHeight="1">
      <x:c r="A3510" s="5" t="n">
        <x:v>3506</x:v>
      </x:c>
      <x:c r="B3510" s="5" t="n">
        <x:v>4</x:v>
      </x:c>
      <x:c r="C3510" s="10" t="str">
        <x:v>1705205017</x:v>
      </x:c>
      <x:c r="D3510" s="5" t="str">
        <x:v>Canubing I</x:v>
      </x:c>
      <x:c r="E3510" s="5" t="str">
        <x:v>City of Calapan</x:v>
      </x:c>
      <x:c r="F3510" s="5" t="str">
        <x:v>Oriental Mindoro</x:v>
      </x:c>
      <x:c r="G3510" s="11" t="str">
        <x:v>C - Line within 0.5 km; node over 1 km</x:v>
      </x:c>
      <x:c r="H3510" s="12" t="n">
        <x:v>3.3323405690907686</x:v>
      </x:c>
      <x:c r="I3510" s="12" t="n">
        <x:v>0.37801186025288275</x:v>
      </x:c>
      <x:c r="J3510" s="12" t="n">
        <x:v>0.37801186025288275</x:v>
      </x:c>
      <x:c r="K3510" s="12" t="n">
        <x:v>3.33</x:v>
      </x:c>
      <x:c r="L3510" s="12" t="n">
        <x:v>0.0023405690907685184</x:v>
      </x:c>
      <x:c r="M3510" s="12" t="n">
        <x:v>0.61</x:v>
      </x:c>
      <x:c r="N3510" s="12" t="n">
        <x:v>-0.23198813974711724</x:v>
      </x:c>
      <x:c r="O3510" s="11" t="str">
        <x:v>CPM001 - TYPE 2</x:v>
      </x:c>
      <x:c r="P3510" s="11" t="str">
        <x:v>MINDORO</x:v>
      </x:c>
      <x:c r="Q3510" s="11" t="str">
        <x:v>Stronger evidence - built or existing label</x:v>
      </x:c>
      <x:c r="R3510" s="11" t="str">
        <x:v>Locate an authorized closure or handhole and confirm splicing/capacity; nearby cable alone is insufficient.</x:v>
      </x:c>
      <x:c r="S3510" s="5" t="n">
        <x:v>3009</x:v>
      </x:c>
      <x:c r="T3510" s="5" t="str">
        <x:v>MIMAROPA Region</x:v>
      </x:c>
      <x:c r="U3510" s="13" t="n">
        <x:v>13.357928</x:v>
      </x:c>
      <x:c r="V3510" s="13" t="n">
        <x:v>121.13554</x:v>
      </x:c>
      <x:c r="W3510" s="12" t="n">
        <x:v>3.332949208410665</x:v>
      </x:c>
      <x:c r="X3510" s="12" t="n">
        <x:v>0.38964219756478685</x:v>
      </x:c>
      <x:c r="Y3510" s="12" t="n">
        <x:v>0.37801186025288275</x:v>
      </x:c>
      <x:c r="Z3510" s="12" t="n">
        <x:v>0.37801186025288275</x:v>
      </x:c>
      <x:c r="AA3510" s="5" t="str">
        <x:v>CPM001 - TYPE 2</x:v>
      </x:c>
      <x:c r="AB3510" s="6" t="b">
        <x:v>1</x:v>
      </x:c>
      <x:c r="AC3510" s="5" t="n">
        <x:v>4438</x:v>
      </x:c>
      <x:c r="AD3510" s="13" t="n">
        <x:v>121.1625030096882</x:v>
      </x:c>
      <x:c r="AE3510" s="13" t="n">
        <x:v>13.37242900077095</x:v>
      </x:c>
      <x:c r="AF3510" s="5" t="n">
        <x:v>4256</x:v>
      </x:c>
      <x:c r="AG3510" s="13" t="n">
        <x:v>121.1362987455035</x:v>
      </x:c>
      <x:c r="AH3510" s="13" t="n">
        <x:v>13.3545929559016</x:v>
      </x:c>
      <x:c r="AI3510" s="5" t="n">
        <x:v>4256</x:v>
      </x:c>
      <x:c r="AJ3510" s="5" t="str">
        <x:v>Stronger evidence - built or existing label</x:v>
      </x:c>
      <x:c r="AK3510" s="5" t="n">
        <x:v>4256</x:v>
      </x:c>
      <x:c r="AL3510" s="5" t="str">
        <x:v>MINDORO</x:v>
      </x:c>
      <x:c r="AM3510" s="5" t="str">
        <x:v>Tier 2 (Fiber Corridor / Lateral, 3-5 km)</x:v>
      </x:c>
      <x:c r="AN3510" s="14" t="n">
        <x:v>42.9</x:v>
      </x:c>
      <x:c r="AO3510" s="14" t="n">
        <x:v>42.9558961075189</x:v>
      </x:c>
      <x:c r="AP3510" s="14" t="n">
        <x:v>42.93019428437548</x:v>
      </x:c>
      <x:c r="AQ3510" s="14" t="n">
        <x:v>65.95</x:v>
      </x:c>
      <x:c r="AR3510" s="5" t="n">
        <x:v>308</x:v>
      </x:c>
      <x:c r="AS3510" s="11" t="str">
        <x:v>Vertex distance not reproduced within 0.011 km</x:v>
      </x:c>
      <x:c r="AT3510" s="5" t="str">
        <x:v>Batch 4 &amp; 5 (3,001 - 5,000)</x:v>
      </x:c>
      <x:c r="AU3510" s="5" t="n">
        <x:v>510</x:v>
      </x:c>
    </x:row>
    <x:row r="3511" ht="60" customHeight="1">
      <x:c r="A3511" s="5" t="n">
        <x:v>3507</x:v>
      </x:c>
      <x:c r="B3511" s="5" t="n">
        <x:v>4</x:v>
      </x:c>
      <x:c r="C3511" s="10" t="str">
        <x:v>0102817014</x:v>
      </x:c>
      <x:c r="D3511" s="5" t="str">
        <x:v>Naglicuan</x:v>
      </x:c>
      <x:c r="E3511" s="5" t="str">
        <x:v>Pasuquin</x:v>
      </x:c>
      <x:c r="F3511" s="5" t="str">
        <x:v>Ilocos Norte</x:v>
      </x:c>
      <x:c r="G3511" s="11" t="str">
        <x:v>B - Node 0.5-1 km</x:v>
      </x:c>
      <x:c r="H3511" s="12" t="n">
        <x:v>0.9912939347306126</x:v>
      </x:c>
      <x:c r="I3511" s="12" t="n">
        <x:v>0.5419381273162522</x:v>
      </x:c>
      <x:c r="J3511" s="12" t="n">
        <x:v>0.5419381273162522</x:v>
      </x:c>
      <x:c r="K3511" s="12" t="n">
        <x:v>0.99</x:v>
      </x:c>
      <x:c r="L3511" s="12" t="n">
        <x:v>0.001293934730612567</x:v>
      </x:c>
      <x:c r="M3511" s="12" t="n">
        <x:v>0.56</x:v>
      </x:c>
      <x:c r="N3511" s="12" t="n">
        <x:v>-0.018061872683747815</x:v>
      </x:c>
      <x:c r="O3511" s="11" t="str">
        <x:v>PQI001 - TYPE 3</x:v>
      </x:c>
      <x:c r="P3511" s="11" t="str">
        <x:v>SEGMENT 5 (LAOAG CITY - BANGUI)</x:v>
      </x:c>
      <x:c r="Q3511" s="11" t="str">
        <x:v>Stronger evidence - built or existing label</x:v>
      </x:c>
      <x:c r="R3511" s="11" t="str">
        <x:v>Survey a short node lateral; confirm port/fiber capacity, access and route.</x:v>
      </x:c>
      <x:c r="S3511" s="5" t="n">
        <x:v>1948</x:v>
      </x:c>
      <x:c r="T3511" s="5" t="str">
        <x:v>Region I (Ilocos Region)</x:v>
      </x:c>
      <x:c r="U3511" s="13" t="n">
        <x:v>18.314547</x:v>
      </x:c>
      <x:c r="V3511" s="13" t="n">
        <x:v>120.603352</x:v>
      </x:c>
      <x:c r="W3511" s="12" t="n">
        <x:v>0.9919336523797404</x:v>
      </x:c>
      <x:c r="X3511" s="12" t="n">
        <x:v>0.5442093070954052</x:v>
      </x:c>
      <x:c r="Y3511" s="12" t="n">
        <x:v>0.5419381273162522</x:v>
      </x:c>
      <x:c r="Z3511" s="12" t="n">
        <x:v>0.5419381273162522</x:v>
      </x:c>
      <x:c r="AA3511" s="5" t="str">
        <x:v>PQI001 - TYPE 3</x:v>
      </x:c>
      <x:c r="AB3511" s="6" t="b">
        <x:v>1</x:v>
      </x:c>
      <x:c r="AC3511" s="5" t="n">
        <x:v>3634</x:v>
      </x:c>
      <x:c r="AD3511" s="13" t="n">
        <x:v>120.6109430005415</x:v>
      </x:c>
      <x:c r="AE3511" s="13" t="n">
        <x:v>18.31980500204697</x:v>
      </x:c>
      <x:c r="AF3511" s="5" t="n">
        <x:v>3273</x:v>
      </x:c>
      <x:c r="AG3511" s="13" t="n">
        <x:v>120.6080163917926</x:v>
      </x:c>
      <x:c r="AH3511" s="13" t="n">
        <x:v>18.312515745026996</x:v>
      </x:c>
      <x:c r="AI3511" s="5" t="n">
        <x:v>3273</x:v>
      </x:c>
      <x:c r="AJ3511" s="5" t="str">
        <x:v>Stronger evidence - built or existing label</x:v>
      </x:c>
      <x:c r="AK3511" s="5" t="n">
        <x:v>3273</x:v>
      </x:c>
      <x:c r="AL3511" s="5" t="str">
        <x:v>SEGMENT 5 (LAOAG CITY - BANGUI)</x:v>
      </x:c>
      <x:c r="AM3511" s="5" t="str">
        <x:v>Tier 1A (Direct Coloc, &lt;1 km)</x:v>
      </x:c>
      <x:c r="AN3511" s="14" t="n">
        <x:v>81.8</x:v>
      </x:c>
      <x:c r="AO3511" s="14" t="n">
        <x:v>81.89237334319262</x:v>
      </x:c>
      <x:c r="AP3511" s="14" t="n">
        <x:v>81.86137201637716</x:v>
      </x:c>
      <x:c r="AQ3511" s="14" t="n">
        <x:v>65.95</x:v>
      </x:c>
      <x:c r="AR3511" s="5" t="n">
        <x:v>144</x:v>
      </x:c>
      <x:c r="AS3511" s="11" t="str">
        <x:v>Vertex distance not reproduced within 0.011 km; Within 50 m of a screening threshold</x:v>
      </x:c>
      <x:c r="AT3511" s="5" t="str">
        <x:v>Batch 4 &amp; 5 (3,001 - 5,000)</x:v>
      </x:c>
      <x:c r="AU3511" s="5" t="n">
        <x:v>511</x:v>
      </x:c>
    </x:row>
    <x:row r="3512" ht="60" customHeight="1">
      <x:c r="A3512" s="5" t="n">
        <x:v>3508</x:v>
      </x:c>
      <x:c r="B3512" s="5" t="n">
        <x:v>4</x:v>
      </x:c>
      <x:c r="C3512" s="10" t="str">
        <x:v>0501611001</x:v>
      </x:c>
      <x:c r="D3512" s="5" t="str">
        <x:v>Binanuaan</x:v>
      </x:c>
      <x:c r="E3512" s="5" t="str">
        <x:v>Talisay</x:v>
      </x:c>
      <x:c r="F3512" s="5" t="str">
        <x:v>Camarines Norte</x:v>
      </x:c>
      <x:c r="G3512" s="11" t="str">
        <x:v>C - Line within 0.5 km; node over 1 km</x:v>
      </x:c>
      <x:c r="H3512" s="12" t="n">
        <x:v>2.4057808345462366</x:v>
      </x:c>
      <x:c r="I3512" s="12" t="n">
        <x:v>0.1856410068044305</x:v>
      </x:c>
      <x:c r="J3512" s="12" t="n">
        <x:v>0.1856410068044305</x:v>
      </x:c>
      <x:c r="K3512" s="12" t="n">
        <x:v>2.41</x:v>
      </x:c>
      <x:c r="L3512" s="12" t="n">
        <x:v>-0.0042191654537635515</x:v>
      </x:c>
      <x:c r="M3512" s="12" t="n">
        <x:v>0.8</x:v>
      </x:c>
      <x:c r="N3512" s="12" t="n">
        <x:v>-0.6143589931955695</x:v>
      </x:c>
      <x:c r="O3512" s="11" t="str">
        <x:v>DEC001
- TYPE 2</x:v>
      </x:c>
      <x:c r="P3512" s="11" t="str">
        <x:v>PAGBILAO - NAGA (UG + Aerial)</x:v>
      </x:c>
      <x:c r="Q3512" s="11" t="str">
        <x:v>Stronger evidence - built or existing label</x:v>
      </x:c>
      <x:c r="R3512" s="11" t="str">
        <x:v>Locate an authorized closure or handhole and confirm splicing/capacity; nearby cable alone is insufficient.</x:v>
      </x:c>
      <x:c r="S3512" s="5" t="n">
        <x:v>2735</x:v>
      </x:c>
      <x:c r="T3512" s="5" t="str">
        <x:v>Region V (Bicol Region)</x:v>
      </x:c>
      <x:c r="U3512" s="13" t="n">
        <x:v>14.12838</x:v>
      </x:c>
      <x:c r="V3512" s="13" t="n">
        <x:v>122.93651</x:v>
      </x:c>
      <x:c r="W3512" s="12" t="n">
        <x:v>2.4087820886859523</x:v>
      </x:c>
      <x:c r="X3512" s="12" t="n">
        <x:v>0.7994441517762806</x:v>
      </x:c>
      <x:c r="Y3512" s="12" t="n">
        <x:v>0.1856410068044305</x:v>
      </x:c>
      <x:c r="Z3512" s="12" t="n">
        <x:v>0.1856410068044305</x:v>
      </x:c>
      <x:c r="AA3512" s="5" t="str">
        <x:v>DEC001
- TYPE 2</x:v>
      </x:c>
      <x:c r="AB3512" s="6" t="b">
        <x:v>1</x:v>
      </x:c>
      <x:c r="AC3512" s="5" t="n">
        <x:v>4556</x:v>
      </x:c>
      <x:c r="AD3512" s="13" t="n">
        <x:v>122.953703</x:v>
      </x:c>
      <x:c r="AE3512" s="13" t="n">
        <x:v>14.11455</x:v>
      </x:c>
      <x:c r="AF3512" s="5" t="n">
        <x:v>4244</x:v>
      </x:c>
      <x:c r="AG3512" s="13" t="n">
        <x:v>122.9349584327372</x:v>
      </x:c>
      <x:c r="AH3512" s="13" t="n">
        <x:v>14.127657124495254</x:v>
      </x:c>
      <x:c r="AI3512" s="5" t="n">
        <x:v>4244</x:v>
      </x:c>
      <x:c r="AJ3512" s="5" t="str">
        <x:v>Stronger evidence - built or existing label</x:v>
      </x:c>
      <x:c r="AK3512" s="5" t="n">
        <x:v>4244</x:v>
      </x:c>
      <x:c r="AL3512" s="5" t="str">
        <x:v>PAGBILAO - NAGA (UG + Aerial)</x:v>
      </x:c>
      <x:c r="AM3512" s="5" t="str">
        <x:v>Tier 1B (Micro Drop, 1-3 km)</x:v>
      </x:c>
      <x:c r="AN3512" s="14" t="n">
        <x:v>54.8</x:v>
      </x:c>
      <x:c r="AO3512" s="14" t="n">
        <x:v>54.78336944041946</x:v>
      </x:c>
      <x:c r="AP3512" s="14" t="n">
        <x:v>54.84639656542433</x:v>
      </x:c>
      <x:c r="AQ3512" s="14" t="n">
        <x:v>65.94</x:v>
      </x:c>
      <x:c r="AR3512" s="5" t="n">
        <x:v>211</x:v>
      </x:c>
      <x:c r="AS3512" s="11" t="str">
        <x:v>Vertex method overstates route distance &gt;0.5 km</x:v>
      </x:c>
      <x:c r="AT3512" s="5" t="str">
        <x:v>Batch 4 &amp; 5 (3,001 - 5,000)</x:v>
      </x:c>
      <x:c r="AU3512" s="5" t="n">
        <x:v>512</x:v>
      </x:c>
    </x:row>
    <x:row r="3513" ht="60" customHeight="1">
      <x:c r="A3513" s="5" t="n">
        <x:v>3509</x:v>
      </x:c>
      <x:c r="B3513" s="5" t="n">
        <x:v>4</x:v>
      </x:c>
      <x:c r="C3513" s="10" t="str">
        <x:v>0630200057</x:v>
      </x:c>
      <x:c r="D3513" s="5" t="str">
        <x:v>Taculing</x:v>
      </x:c>
      <x:c r="E3513" s="5" t="str">
        <x:v>City of Bacolod</x:v>
      </x:c>
      <x:c r="F3513" s="5" t="str">
        <x:v>Negros Occidental</x:v>
      </x:c>
      <x:c r="G3513" s="11" t="str">
        <x:v>D - Other node or line within 3 km</x:v>
      </x:c>
      <x:c r="H3513" s="12" t="n">
        <x:v>1.9851945623408551</x:v>
      </x:c>
      <x:c r="I3513" s="12" t="n">
        <x:v>0.8399241653373657</x:v>
      </x:c>
      <x:c r="J3513" s="12" t="n">
        <x:v>0.8399241653373657</x:v>
      </x:c>
      <x:c r="K3513" s="12" t="n">
        <x:v>1.99</x:v>
      </x:c>
      <x:c r="L3513" s="12" t="n">
        <x:v>-0.004805437659144873</x:v>
      </x:c>
      <x:c r="M3513" s="12" t="n">
        <x:v>0.85</x:v>
      </x:c>
      <x:c r="N3513" s="12" t="n">
        <x:v>-0.010075834662634287</x:v>
      </x:c>
      <x:c r="O3513" s="11" t="str">
        <x:v>BDN002 - TYPE 3</x:v>
      </x:c>
      <x:c r="P3513" s="11" t="str">
        <x:v>FOC 144C FROM HH-0022 TO HH-0041</x:v>
      </x:c>
      <x:c r="Q3513" s="11" t="str">
        <x:v>Conditional - mapped route, status unverified</x:v>
      </x:c>
      <x:c r="R3513" s="11" t="str">
        <x:v>Compare a routed node lateral with an approved line tap; survey crossings and permissions.</x:v>
      </x:c>
      <x:c r="S3513" s="5" t="n">
        <x:v>3460</x:v>
      </x:c>
      <x:c r="T3513" s="5" t="str">
        <x:v>Region VI (Western Visayas)</x:v>
      </x:c>
      <x:c r="U3513" s="13" t="n">
        <x:v>10.649684</x:v>
      </x:c>
      <x:c r="V3513" s="13" t="n">
        <x:v>122.947118</x:v>
      </x:c>
      <x:c r="W3513" s="12" t="n">
        <x:v>1.9945973893474556</x:v>
      </x:c>
      <x:c r="X3513" s="12" t="n">
        <x:v>0.8471799028163924</x:v>
      </x:c>
      <x:c r="Y3513" s="12" t="n">
        <x:v>0.8399241653373657</x:v>
      </x:c>
      <x:c r="Z3513" s="12" t="n">
        <x:v>0.8422039711757591</x:v>
      </x:c>
      <x:c r="AA3513" s="5" t="str">
        <x:v>BDN002 - TYPE 3</x:v>
      </x:c>
      <x:c r="AB3513" s="6" t="b">
        <x:v>1</x:v>
      </x:c>
      <x:c r="AC3513" s="5" t="n">
        <x:v>4746</x:v>
      </x:c>
      <x:c r="AD3513" s="13" t="n">
        <x:v>122.9523118177274</x:v>
      </x:c>
      <x:c r="AE3513" s="13" t="n">
        <x:v>10.66688031668682</x:v>
      </x:c>
      <x:c r="AF3513" s="5" t="n">
        <x:v>4939</x:v>
      </x:c>
      <x:c r="AG3513" s="13" t="n">
        <x:v>122.94338173904471</x:v>
      </x:c>
      <x:c r="AH3513" s="13" t="n">
        <x:v>10.643050701278257</x:v>
      </x:c>
      <x:c r="AI3513" s="5" t="n">
        <x:v>4939</x:v>
      </x:c>
      <x:c r="AJ3513" s="5" t="str">
        <x:v>Conditional - mapped route, status unverified</x:v>
      </x:c>
      <x:c r="AK3513" s="5" t="n">
        <x:v>5038</x:v>
      </x:c>
      <x:c r="AL3513" s="5" t="str">
        <x:v>SAN CARLOS CITY - TALISAY CITY</x:v>
      </x:c>
      <x:c r="AM3513" s="5" t="str">
        <x:v>Tier 1B (Micro Drop, 1-3 km)</x:v>
      </x:c>
      <x:c r="AN3513" s="14" t="n">
        <x:v>61.4</x:v>
      </x:c>
      <x:c r="AO3513" s="14" t="n">
        <x:v>61.513136491857956</x:v>
      </x:c>
      <x:c r="AP3513" s="14" t="n">
        <x:v>61.59571700212938</x:v>
      </x:c>
      <x:c r="AQ3513" s="14" t="n">
        <x:v>65.94</x:v>
      </x:c>
      <x:c r="AR3513" s="5" t="n">
        <x:v>3644</x:v>
      </x:c>
      <x:c r="AS3513" s="11" t="str">
        <x:v>Nearest screened line status requires confirmation</x:v>
      </x:c>
      <x:c r="AT3513" s="5" t="str">
        <x:v>Batch 4 &amp; 5 (3,001 - 5,000)</x:v>
      </x:c>
      <x:c r="AU3513" s="5" t="n">
        <x:v>513</x:v>
      </x:c>
    </x:row>
    <x:row r="3514" ht="60" customHeight="1">
      <x:c r="A3514" s="5" t="n">
        <x:v>3510</x:v>
      </x:c>
      <x:c r="B3514" s="5" t="n">
        <x:v>4</x:v>
      </x:c>
      <x:c r="C3514" s="10" t="str">
        <x:v>0305421007</x:v>
      </x:c>
      <x:c r="D3514" s="5" t="str">
        <x:v>San Vicente</x:v>
      </x:c>
      <x:c r="E3514" s="5" t="str">
        <x:v>Sto. Tomas</x:v>
      </x:c>
      <x:c r="F3514" s="5" t="str">
        <x:v>Pampanga</x:v>
      </x:c>
      <x:c r="G3514" s="11" t="str">
        <x:v>C - Line within 0.5 km; node over 1 km</x:v>
      </x:c>
      <x:c r="H3514" s="12" t="n">
        <x:v>1.8958011935800576</x:v>
      </x:c>
      <x:c r="I3514" s="12" t="n">
        <x:v>0.14057958903462203</x:v>
      </x:c>
      <x:c r="J3514" s="12" t="n">
        <x:v>0.14057958903462203</x:v>
      </x:c>
      <x:c r="K3514" s="12" t="n">
        <x:v>1.9</x:v>
      </x:c>
      <x:c r="L3514" s="12" t="n">
        <x:v>-0.0041988064199423025</x:v>
      </x:c>
      <x:c r="M3514" s="12" t="n">
        <x:v>0.17</x:v>
      </x:c>
      <x:c r="N3514" s="12" t="n">
        <x:v>-0.02942041096537798</x:v>
      </x:c>
      <x:c r="O3514" s="11" t="str">
        <x:v>SFP005 - BP</x:v>
      </x:c>
      <x:c r="P3514" s="11" t="str">
        <x:v>PIPE HH52-HH62</x:v>
      </x:c>
      <x:c r="Q3514" s="11" t="str">
        <x:v>Conditional - mapped route, status unverified</x:v>
      </x:c>
      <x:c r="R3514" s="11" t="str">
        <x:v>Locate an authorized closure or handhole and confirm splicing/capacity; nearby cable alone is insufficient.</x:v>
      </x:c>
      <x:c r="S3514" s="5" t="n">
        <x:v>2629</x:v>
      </x:c>
      <x:c r="T3514" s="5" t="str">
        <x:v>Region III (Central Luzon)</x:v>
      </x:c>
      <x:c r="U3514" s="13" t="n">
        <x:v>15.063992</x:v>
      </x:c>
      <x:c r="V3514" s="13" t="n">
        <x:v>120.654625</x:v>
      </x:c>
      <x:c r="W3514" s="12" t="n">
        <x:v>1.8992779177625012</x:v>
      </x:c>
      <x:c r="X3514" s="12" t="n">
        <x:v>0.16876942191252825</x:v>
      </x:c>
      <x:c r="Y3514" s="12" t="n">
        <x:v>0.14057958903462203</x:v>
      </x:c>
      <x:c r="Z3514" s="12" t="n">
        <x:v>0.15190287541518618</x:v>
      </x:c>
      <x:c r="AA3514" s="5" t="str">
        <x:v>SFP005 - BP</x:v>
      </x:c>
      <x:c r="AB3514" s="6" t="b">
        <x:v>1</x:v>
      </x:c>
      <x:c r="AC3514" s="5" t="n">
        <x:v>3877</x:v>
      </x:c>
      <x:c r="AD3514" s="13" t="n">
        <x:v>120.642229012494</x:v>
      </x:c>
      <x:c r="AE3514" s="13" t="n">
        <x:v>15.07617700884842</x:v>
      </x:c>
      <x:c r="AF3514" s="5" t="n">
        <x:v>2783</x:v>
      </x:c>
      <x:c r="AG3514" s="13" t="n">
        <x:v>120.65364516282023</x:v>
      </x:c>
      <x:c r="AH3514" s="13" t="n">
        <x:v>15.063150786189755</x:v>
      </x:c>
      <x:c r="AI3514" s="5" t="n">
        <x:v>2783</x:v>
      </x:c>
      <x:c r="AJ3514" s="5" t="str">
        <x:v>Conditional - mapped route, status unverified</x:v>
      </x:c>
      <x:c r="AK3514" s="5" t="n">
        <x:v>3450</x:v>
      </x:c>
      <x:c r="AL3514" s="5" t="str">
        <x:v>SAN FERNANDO</x:v>
      </x:c>
      <x:c r="AM3514" s="5" t="str">
        <x:v>Tier 1B (Micro Drop, 1-3 km)</x:v>
      </x:c>
      <x:c r="AN3514" s="14" t="n">
        <x:v>63.1</x:v>
      </x:c>
      <x:c r="AO3514" s="14" t="n">
        <x:v>63.0819450562014</x:v>
      </x:c>
      <x:c r="AP3514" s="14" t="n">
        <x:v>63.15629067510383</x:v>
      </x:c>
      <x:c r="AQ3514" s="14" t="n">
        <x:v>65.94</x:v>
      </x:c>
      <x:c r="AR3514" s="5" t="n">
        <x:v>800</x:v>
      </x:c>
      <x:c r="AS3514" s="11" t="str">
        <x:v>Nearest screened line status requires confirmation</x:v>
      </x:c>
      <x:c r="AT3514" s="5" t="str">
        <x:v>Batch 4 &amp; 5 (3,001 - 5,000)</x:v>
      </x:c>
      <x:c r="AU3514" s="5" t="n">
        <x:v>514</x:v>
      </x:c>
    </x:row>
    <x:row r="3515" ht="60" customHeight="1">
      <x:c r="A3515" s="5" t="n">
        <x:v>3511</x:v>
      </x:c>
      <x:c r="B3515" s="5" t="n">
        <x:v>4</x:v>
      </x:c>
      <x:c r="C3515" s="10" t="str">
        <x:v>0306905030</x:v>
      </x:c>
      <x:c r="D3515" s="5" t="str">
        <x:v>San Francisco</x:v>
      </x:c>
      <x:c r="E3515" s="5" t="str">
        <x:v>Concepcion</x:v>
      </x:c>
      <x:c r="F3515" s="5" t="str">
        <x:v>Tarlac</x:v>
      </x:c>
      <x:c r="G3515" s="11" t="str">
        <x:v>C - Line within 0.5 km; node over 1 km</x:v>
      </x:c>
      <x:c r="H3515" s="12" t="n">
        <x:v>1.893747530432655</x:v>
      </x:c>
      <x:c r="I3515" s="12" t="n">
        <x:v>0.22424922288071228</x:v>
      </x:c>
      <x:c r="J3515" s="12" t="n">
        <x:v>0.22424922288071228</x:v>
      </x:c>
      <x:c r="K3515" s="12" t="n">
        <x:v>1.9</x:v>
      </x:c>
      <x:c r="L3515" s="12" t="n">
        <x:v>-0.0062524695673449315</x:v>
      </x:c>
      <x:c r="M3515" s="12" t="n">
        <x:v>0.29</x:v>
      </x:c>
      <x:c r="N3515" s="12" t="n">
        <x:v>-0.0657507771192877</x:v>
      </x:c>
      <x:c r="O3515" s="11" t="str">
        <x:v>CCT002
- TYPE 3</x:v>
      </x:c>
      <x:c r="P3515" s="11" t="str">
        <x:v>48 CORE</x:v>
      </x:c>
      <x:c r="Q3515" s="11" t="str">
        <x:v>Conditional - mapped route, status unverified</x:v>
      </x:c>
      <x:c r="R3515" s="11" t="str">
        <x:v>Locate an authorized closure or handhole and confirm splicing/capacity; nearby cable alone is insufficient.</x:v>
      </x:c>
      <x:c r="S3515" s="5" t="n">
        <x:v>2798</x:v>
      </x:c>
      <x:c r="T3515" s="5" t="str">
        <x:v>Region III (Central Luzon)</x:v>
      </x:c>
      <x:c r="U3515" s="13" t="n">
        <x:v>15.310975</x:v>
      </x:c>
      <x:c r="V3515" s="13" t="n">
        <x:v>120.642406</x:v>
      </x:c>
      <x:c r="W3515" s="12" t="n">
        <x:v>1.898753611484673</x:v>
      </x:c>
      <x:c r="X3515" s="12" t="n">
        <x:v>0.22851328928920064</x:v>
      </x:c>
      <x:c r="Y3515" s="12" t="n">
        <x:v>0.22424922288071228</x:v>
      </x:c>
      <x:c r="Z3515" s="12" t="n">
        <x:v>5.112826726780423</x:v>
      </x:c>
      <x:c r="AA3515" s="5" t="str">
        <x:v>CCT002
- TYPE 3</x:v>
      </x:c>
      <x:c r="AB3515" s="6" t="b">
        <x:v>1</x:v>
      </x:c>
      <x:c r="AC3515" s="5" t="n">
        <x:v>3885</x:v>
      </x:c>
      <x:c r="AD3515" s="13" t="n">
        <x:v>120.6530229998927</x:v>
      </x:c>
      <x:c r="AE3515" s="13" t="n">
        <x:v>15.32463999890332</x:v>
      </x:c>
      <x:c r="AF3515" s="5" t="n">
        <x:v>3175</x:v>
      </x:c>
      <x:c r="AG3515" s="13" t="n">
        <x:v>120.64083579418205</x:v>
      </x:c>
      <x:c r="AH3515" s="13" t="n">
        <x:v>15.312310936922287</x:v>
      </x:c>
      <x:c r="AI3515" s="5" t="n">
        <x:v>3175</x:v>
      </x:c>
      <x:c r="AJ3515" s="5" t="str">
        <x:v>Conditional - mapped route, status unverified</x:v>
      </x:c>
      <x:c r="AK3515" s="5" t="n">
        <x:v>3463</x:v>
      </x:c>
      <x:c r="AL3515" s="5" t="str">
        <x:v>EXISTING</x:v>
      </x:c>
      <x:c r="AM3515" s="5" t="str">
        <x:v>Tier 1B (Micro Drop, 1-3 km)</x:v>
      </x:c>
      <x:c r="AN3515" s="14" t="n">
        <x:v>63.1</x:v>
      </x:c>
      <x:c r="AO3515" s="14" t="n">
        <x:v>63.0819450562014</x:v>
      </x:c>
      <x:c r="AP3515" s="14" t="n">
        <x:v>63.192691504593384</x:v>
      </x:c>
      <x:c r="AQ3515" s="14" t="n">
        <x:v>65.94</x:v>
      </x:c>
      <x:c r="AR3515" s="5" t="n">
        <x:v>708</x:v>
      </x:c>
      <x:c r="AS3515" s="11" t="str">
        <x:v>Vertex distance not reproduced within 0.011 km; Nearest screened line status requires confirmation</x:v>
      </x:c>
      <x:c r="AT3515" s="5" t="str">
        <x:v>Batch 4 &amp; 5 (3,001 - 5,000)</x:v>
      </x:c>
      <x:c r="AU3515" s="5" t="n">
        <x:v>515</x:v>
      </x:c>
    </x:row>
    <x:row r="3516" ht="60" customHeight="1">
      <x:c r="A3516" s="5" t="n">
        <x:v>3512</x:v>
      </x:c>
      <x:c r="B3516" s="5" t="n">
        <x:v>4</x:v>
      </x:c>
      <x:c r="C3516" s="10" t="str">
        <x:v>0403406010</x:v>
      </x:c>
      <x:c r="D3516" s="5" t="str">
        <x:v>Masiit</x:v>
      </x:c>
      <x:c r="E3516" s="5" t="str">
        <x:v>Calauan</x:v>
      </x:c>
      <x:c r="F3516" s="5" t="str">
        <x:v>Laguna</x:v>
      </x:c>
      <x:c r="G3516" s="11" t="str">
        <x:v>C - Line within 0.5 km; node over 1 km</x:v>
      </x:c>
      <x:c r="H3516" s="12" t="n">
        <x:v>1.8920817384838367</x:v>
      </x:c>
      <x:c r="I3516" s="12" t="n">
        <x:v>0.012574145916620611</x:v>
      </x:c>
      <x:c r="J3516" s="12" t="n">
        <x:v>0.012574145916620611</x:v>
      </x:c>
      <x:c r="K3516" s="12" t="n">
        <x:v>1.9</x:v>
      </x:c>
      <x:c r="L3516" s="12" t="n">
        <x:v>-0.00791826151616326</x:v>
      </x:c>
      <x:c r="M3516" s="12" t="n">
        <x:v>0.25</x:v>
      </x:c>
      <x:c r="N3516" s="12" t="n">
        <x:v>-0.23742585408337938</x:v>
      </x:c>
      <x:c r="O3516" s="11" t="str">
        <x:v>CLL001 - TYPE 3</x:v>
      </x:c>
      <x:c r="P3516" s="11" t="str">
        <x:v>AE SPO001 TO LBL001</x:v>
      </x:c>
      <x:c r="Q3516" s="11" t="str">
        <x:v>Conditional - mapped route, status unverified</x:v>
      </x:c>
      <x:c r="R3516" s="11" t="str">
        <x:v>Locate an authorized closure or handhole and confirm splicing/capacity; nearby cable alone is insufficient.</x:v>
      </x:c>
      <x:c r="S3516" s="5" t="n">
        <x:v>2010</x:v>
      </x:c>
      <x:c r="T3516" s="5" t="str">
        <x:v>Region IV-A (CALABARZON)</x:v>
      </x:c>
      <x:c r="U3516" s="13" t="n">
        <x:v>14.161139</x:v>
      </x:c>
      <x:c r="V3516" s="13" t="n">
        <x:v>121.305737</x:v>
      </x:c>
      <x:c r="W3516" s="12" t="n">
        <x:v>1.8989782753518052</x:v>
      </x:c>
      <x:c r="X3516" s="12" t="n">
        <x:v>0.1470124420634378</x:v>
      </x:c>
      <x:c r="Y3516" s="12" t="n">
        <x:v>0.012574145916620611</x:v>
      </x:c>
      <x:c r="Z3516" s="12" t="n">
        <x:v>1.7488825677307671</x:v>
      </x:c>
      <x:c r="AA3516" s="5" t="str">
        <x:v>CLL001 - TYPE 3</x:v>
      </x:c>
      <x:c r="AB3516" s="6" t="b">
        <x:v>1</x:v>
      </x:c>
      <x:c r="AC3516" s="5" t="n">
        <x:v>4331</x:v>
      </x:c>
      <x:c r="AD3516" s="13" t="n">
        <x:v>121.3138845409149</x:v>
      </x:c>
      <x:c r="AE3516" s="13" t="n">
        <x:v>14.14599825839096</x:v>
      </x:c>
      <x:c r="AF3516" s="5" t="n">
        <x:v>4094</x:v>
      </x:c>
      <x:c r="AG3516" s="13" t="n">
        <x:v>121.30582297677408</x:v>
      </x:c>
      <x:c r="AH3516" s="13" t="n">
        <x:v>14.161215668423209</x:v>
      </x:c>
      <x:c r="AI3516" s="5" t="n">
        <x:v>4094</x:v>
      </x:c>
      <x:c r="AJ3516" s="5" t="str">
        <x:v>Conditional - mapped route, status unverified</x:v>
      </x:c>
      <x:c r="AK3516" s="5" t="n">
        <x:v>4172</x:v>
      </x:c>
      <x:c r="AL3516" s="5" t="str">
        <x:v>SEGMENT 27 (STA CRUZ - CALAMBA)</x:v>
      </x:c>
      <x:c r="AM3516" s="5" t="str">
        <x:v>Tier 1B (Micro Drop, 1-3 km)</x:v>
      </x:c>
      <x:c r="AN3516" s="14" t="n">
        <x:v>63.1</x:v>
      </x:c>
      <x:c r="AO3516" s="14" t="n">
        <x:v>63.0819450562014</x:v>
      </x:c>
      <x:c r="AP3516" s="14" t="n">
        <x:v>63.222235691993994</x:v>
      </x:c>
      <x:c r="AQ3516" s="14" t="n">
        <x:v>65.94</x:v>
      </x:c>
      <x:c r="AR3516" s="5" t="n">
        <x:v>496</x:v>
      </x:c>
      <x:c r="AS3516" s="11" t="str">
        <x:v>Vertex distance not reproduced within 0.011 km; Nearest screened line status requires confirmation</x:v>
      </x:c>
      <x:c r="AT3516" s="5" t="str">
        <x:v>Batch 4 &amp; 5 (3,001 - 5,000)</x:v>
      </x:c>
      <x:c r="AU3516" s="5" t="n">
        <x:v>516</x:v>
      </x:c>
    </x:row>
    <x:row r="3517" ht="60" customHeight="1">
      <x:c r="A3517" s="5" t="n">
        <x:v>3513</x:v>
      </x:c>
      <x:c r="B3517" s="5" t="n">
        <x:v>4</x:v>
      </x:c>
      <x:c r="C3517" s="10" t="str">
        <x:v>0402106072</x:v>
      </x:c>
      <x:c r="D3517" s="5" t="str">
        <x:v>San Luis II</x:v>
      </x:c>
      <x:c r="E3517" s="5" t="str">
        <x:v>City of Dasmariñas</x:v>
      </x:c>
      <x:c r="F3517" s="5" t="str">
        <x:v>Cavite</x:v>
      </x:c>
      <x:c r="G3517" s="11" t="str">
        <x:v>D - Other node or line within 3 km</x:v>
      </x:c>
      <x:c r="H3517" s="12" t="n">
        <x:v>2.5693555794982235</x:v>
      </x:c>
      <x:c r="I3517" s="12" t="n">
        <x:v>3.424370953134625</x:v>
      </x:c>
      <x:c r="J3517" s="12" t="n">
        <x:v>2.5693555794982235</x:v>
      </x:c>
      <x:c r="K3517" s="12" t="n">
        <x:v>2.57</x:v>
      </x:c>
      <x:c r="L3517" s="12" t="n">
        <x:v>-0.0006444205017763771</x:v>
      </x:c>
      <x:c r="M3517" s="12" t="n">
        <x:v>3.42</x:v>
      </x:c>
      <x:c r="N3517" s="12" t="n">
        <x:v>0.004370953134625211</x:v>
      </x:c>
      <x:c r="O3517" s="11" t="str">
        <x:v>CRC002
- BP</x:v>
      </x:c>
      <x:c r="P3517" s="11" t="str">
        <x:v>AE CRC005-BNL001-CLB001</x:v>
      </x:c>
      <x:c r="Q3517" s="11" t="str">
        <x:v>Conditional - mapped route, status unverified</x:v>
      </x:c>
      <x:c r="R3517" s="11" t="str">
        <x:v>Compare a routed node lateral with an approved line tap; survey crossings and permissions.</x:v>
      </x:c>
      <x:c r="S3517" s="5" t="n">
        <x:v>4851</x:v>
      </x:c>
      <x:c r="T3517" s="5" t="str">
        <x:v>Region IV-A (CALABARZON)</x:v>
      </x:c>
      <x:c r="U3517" s="13" t="n">
        <x:v>14.304328</x:v>
      </x:c>
      <x:c r="V3517" s="13" t="n">
        <x:v>121.019014</x:v>
      </x:c>
      <x:c r="W3517" s="12" t="n">
        <x:v>2.5672696128850476</x:v>
      </x:c>
      <x:c r="X3517" s="12" t="n">
        <x:v>3.4208238011031296</x:v>
      </x:c>
      <x:c r="Y3517" s="12" t="n">
        <x:v>3.424370953134625</x:v>
      </x:c>
      <x:c r="Z3517" s="12" t="n">
        <x:v>6.889516967788945</x:v>
      </x:c>
      <x:c r="AA3517" s="5" t="str">
        <x:v>CRC002
- BP</x:v>
      </x:c>
      <x:c r="AB3517" s="6" t="b">
        <x:v>1</x:v>
      </x:c>
      <x:c r="AC3517" s="5" t="n">
        <x:v>4485</x:v>
      </x:c>
      <x:c r="AD3517" s="13" t="n">
        <x:v>121.041848</x:v>
      </x:c>
      <x:c r="AE3517" s="13" t="n">
        <x:v>14.310924</x:v>
      </x:c>
      <x:c r="AF3517" s="5" t="n">
        <x:v>4073</x:v>
      </x:c>
      <x:c r="AG3517" s="13" t="n">
        <x:v>121.050026093908</x:v>
      </x:c>
      <x:c r="AH3517" s="13" t="n">
        <x:v>14.31091759027693</x:v>
      </x:c>
      <x:c r="AI3517" s="5" t="n">
        <x:v>4073</x:v>
      </x:c>
      <x:c r="AJ3517" s="5" t="str">
        <x:v>Conditional - mapped route, status unverified</x:v>
      </x:c>
      <x:c r="AK3517" s="5" t="n">
        <x:v>4183</x:v>
      </x:c>
      <x:c r="AL3517" s="5" t="str">
        <x:v>BINAN</x:v>
      </x:c>
      <x:c r="AM3517" s="5" t="str">
        <x:v>Tier 1B (Micro Drop, 1-3 km)</x:v>
      </x:c>
      <x:c r="AN3517" s="14" t="n">
        <x:v>42.5</x:v>
      </x:c>
      <x:c r="AO3517" s="14" t="n">
        <x:v>42.45749761068885</x:v>
      </x:c>
      <x:c r="AP3517" s="14" t="n">
        <x:v>42.466618750933556</x:v>
      </x:c>
      <x:c r="AQ3517" s="14" t="n">
        <x:v>65.93</x:v>
      </x:c>
      <x:c r="AR3517" s="5" t="n">
        <x:v>403</x:v>
      </x:c>
      <x:c r="AS3517" s="11" t="str">
        <x:v>Nearest screened line status requires confirmation</x:v>
      </x:c>
      <x:c r="AT3517" s="5" t="str">
        <x:v>Batch 4 &amp; 5 (3,001 - 5,000)</x:v>
      </x:c>
      <x:c r="AU3517" s="5" t="n">
        <x:v>517</x:v>
      </x:c>
    </x:row>
    <x:row r="3518" ht="60" customHeight="1">
      <x:c r="A3518" s="5" t="n">
        <x:v>3514</x:v>
      </x:c>
      <x:c r="B3518" s="5" t="n">
        <x:v>4</x:v>
      </x:c>
      <x:c r="C3518" s="10" t="str">
        <x:v>0403420002</x:v>
      </x:c>
      <x:c r="D3518" s="5" t="str">
        <x:v>Banilan</x:v>
      </x:c>
      <x:c r="E3518" s="5" t="str">
        <x:v>Pakil</x:v>
      </x:c>
      <x:c r="F3518" s="5" t="str">
        <x:v>Laguna</x:v>
      </x:c>
      <x:c r="G3518" s="11" t="str">
        <x:v>B - Node 0.5-1 km</x:v>
      </x:c>
      <x:c r="H3518" s="12" t="n">
        <x:v>0.9984155060167234</x:v>
      </x:c>
      <x:c r="I3518" s="12" t="n">
        <x:v>6.351358995039765</x:v>
      </x:c>
      <x:c r="J3518" s="12" t="n">
        <x:v>0.9984155060167234</x:v>
      </x:c>
      <x:c r="K3518" s="12" t="n">
        <x:v>1</x:v>
      </x:c>
      <x:c r="L3518" s="12" t="n">
        <x:v>-0.001584493983276647</x:v>
      </x:c>
      <x:c r="M3518" s="12" t="n">
        <x:v>6.42</x:v>
      </x:c>
      <x:c r="N3518" s="12" t="n">
        <x:v>-0.06864100496023529</x:v>
      </x:c>
      <x:c r="O3518" s="11" t="str">
        <x:v>PKL002 - BP</x:v>
      </x:c>
      <x:c r="P3518" s="11" t="str">
        <x:v>SEGMENT 22 (TAYTAY - FAMY) - DONE PAT</x:v>
      </x:c>
      <x:c r="Q3518" s="11" t="str">
        <x:v>Stronger evidence - built or existing label</x:v>
      </x:c>
      <x:c r="R3518" s="11" t="str">
        <x:v>Survey a short node lateral; confirm port/fiber capacity, access and route.</x:v>
      </x:c>
      <x:c r="S3518" s="5" t="n">
        <x:v>1970</x:v>
      </x:c>
      <x:c r="T3518" s="5" t="str">
        <x:v>Region IV-A (CALABARZON)</x:v>
      </x:c>
      <x:c r="U3518" s="13" t="n">
        <x:v>14.381369</x:v>
      </x:c>
      <x:c r="V3518" s="13" t="n">
        <x:v>121.400291</x:v>
      </x:c>
      <x:c r="W3518" s="12" t="n">
        <x:v>1.002977907704092</x:v>
      </x:c>
      <x:c r="X3518" s="12" t="n">
        <x:v>6.382741247631749</x:v>
      </x:c>
      <x:c r="Y3518" s="12" t="n">
        <x:v>6.351358995039765</x:v>
      </x:c>
      <x:c r="Z3518" s="12" t="n">
        <x:v>6.351358995039765</x:v>
      </x:c>
      <x:c r="AA3518" s="5" t="str">
        <x:v>PKL002 - BP</x:v>
      </x:c>
      <x:c r="AB3518" s="6" t="b">
        <x:v>1</x:v>
      </x:c>
      <x:c r="AC3518" s="5" t="n">
        <x:v>4352</x:v>
      </x:c>
      <x:c r="AD3518" s="13" t="n">
        <x:v>121.4026840426603</x:v>
      </x:c>
      <x:c r="AE3518" s="13" t="n">
        <x:v>14.37265196143095</x:v>
      </x:c>
      <x:c r="AF3518" s="5" t="n">
        <x:v>4169</x:v>
      </x:c>
      <x:c r="AG3518" s="13" t="n">
        <x:v>121.3952209917916</x:v>
      </x:c>
      <x:c r="AH3518" s="13" t="n">
        <x:v>14.43855994634506</x:v>
      </x:c>
      <x:c r="AI3518" s="5" t="n">
        <x:v>4169</x:v>
      </x:c>
      <x:c r="AJ3518" s="5" t="str">
        <x:v>Stronger evidence - built or existing label</x:v>
      </x:c>
      <x:c r="AK3518" s="5" t="n">
        <x:v>4169</x:v>
      </x:c>
      <x:c r="AL3518" s="5" t="str">
        <x:v>SEGMENT 22 (TAYTAY - FAMY) - DONE PAT</x:v>
      </x:c>
      <x:c r="AM3518" s="5" t="str">
        <x:v>Tier 1B (Micro Drop, 1-3 km)</x:v>
      </x:c>
      <x:c r="AN3518" s="14" t="n">
        <x:v>71.6</x:v>
      </x:c>
      <x:c r="AO3518" s="14" t="n">
        <x:v>71.65313105737893</x:v>
      </x:c>
      <x:c r="AP3518" s="14" t="n">
        <x:v>71.69098570492359</x:v>
      </x:c>
      <x:c r="AQ3518" s="14" t="n">
        <x:v>65.93</x:v>
      </x:c>
      <x:c r="AR3518" s="5" t="n">
        <x:v>184</x:v>
      </x:c>
      <x:c r="AS3518" s="11" t="str">
        <x:v>Vertex distance not reproduced within 0.011 km; Within 50 m of a screening threshold</x:v>
      </x:c>
      <x:c r="AT3518" s="5" t="str">
        <x:v>Batch 4 &amp; 5 (3,001 - 5,000)</x:v>
      </x:c>
      <x:c r="AU3518" s="5" t="n">
        <x:v>518</x:v>
      </x:c>
    </x:row>
    <x:row r="3519" ht="60" customHeight="1">
      <x:c r="A3519" s="5" t="n">
        <x:v>3515</x:v>
      </x:c>
      <x:c r="B3519" s="5" t="n">
        <x:v>4</x:v>
      </x:c>
      <x:c r="C3519" s="10" t="str">
        <x:v>0102805035</x:v>
      </x:c>
      <x:c r="D3519" s="5" t="str">
        <x:v>Quiling Norte</x:v>
      </x:c>
      <x:c r="E3519" s="5" t="str">
        <x:v>City of Batac</x:v>
      </x:c>
      <x:c r="F3519" s="5" t="str">
        <x:v>Ilocos Norte</x:v>
      </x:c>
      <x:c r="G3519" s="11" t="str">
        <x:v>B - Node 0.5-1 km</x:v>
      </x:c>
      <x:c r="H3519" s="12" t="n">
        <x:v>0.8048839619796502</x:v>
      </x:c>
      <x:c r="I3519" s="12" t="n">
        <x:v>0.8102429541493541</x:v>
      </x:c>
      <x:c r="J3519" s="12" t="n">
        <x:v>0.8048839619796502</x:v>
      </x:c>
      <x:c r="K3519" s="12" t="n">
        <x:v>0.81</x:v>
      </x:c>
      <x:c r="L3519" s="12" t="n">
        <x:v>-0.005116038020349878</x:v>
      </x:c>
      <x:c r="M3519" s="12" t="n">
        <x:v>0.89</x:v>
      </x:c>
      <x:c r="N3519" s="12" t="n">
        <x:v>-0.07975704585064591</x:v>
      </x:c>
      <x:c r="O3519" s="11" t="str">
        <x:v>BTI001 - TYPE 3</x:v>
      </x:c>
      <x:c r="P3519" s="11" t="str">
        <x:v>SEGMENT 3 (VIGAN - BATAC)</x:v>
      </x:c>
      <x:c r="Q3519" s="11" t="str">
        <x:v>Stronger evidence - built or existing label</x:v>
      </x:c>
      <x:c r="R3519" s="11" t="str">
        <x:v>Survey a short node lateral; confirm port/fiber capacity, access and route.</x:v>
      </x:c>
      <x:c r="S3519" s="5" t="n">
        <x:v>1571</x:v>
      </x:c>
      <x:c r="T3519" s="5" t="str">
        <x:v>Region I (Ilocos Region)</x:v>
      </x:c>
      <x:c r="U3519" s="13" t="n">
        <x:v>18.049161</x:v>
      </x:c>
      <x:c r="V3519" s="13" t="n">
        <x:v>120.552004</x:v>
      </x:c>
      <x:c r="W3519" s="12" t="n">
        <x:v>0.8086185229933599</x:v>
      </x:c>
      <x:c r="X3519" s="12" t="n">
        <x:v>0.8942813612806726</x:v>
      </x:c>
      <x:c r="Y3519" s="12" t="n">
        <x:v>0.8102429541493541</x:v>
      </x:c>
      <x:c r="Z3519" s="12" t="n">
        <x:v>0.8102429541493541</x:v>
      </x:c>
      <x:c r="AA3519" s="5" t="str">
        <x:v>BTI001 - TYPE 3</x:v>
      </x:c>
      <x:c r="AB3519" s="6" t="b">
        <x:v>1</x:v>
      </x:c>
      <x:c r="AC3519" s="5" t="n">
        <x:v>3625</x:v>
      </x:c>
      <x:c r="AD3519" s="13" t="n">
        <x:v>120.5521870009867</x:v>
      </x:c>
      <x:c r="AE3519" s="13" t="n">
        <x:v>18.05643099931789</x:v>
      </x:c>
      <x:c r="AF3519" s="5" t="n">
        <x:v>3270</x:v>
      </x:c>
      <x:c r="AG3519" s="13" t="n">
        <x:v>120.55324224082534</x:v>
      </x:c>
      <x:c r="AH3519" s="13" t="n">
        <x:v>18.05638506726631</x:v>
      </x:c>
      <x:c r="AI3519" s="5" t="n">
        <x:v>3270</x:v>
      </x:c>
      <x:c r="AJ3519" s="5" t="str">
        <x:v>Stronger evidence - built or existing label</x:v>
      </x:c>
      <x:c r="AK3519" s="5" t="n">
        <x:v>3270</x:v>
      </x:c>
      <x:c r="AL3519" s="5" t="str">
        <x:v>SEGMENT 3 (VIGAN - BATAC)</x:v>
      </x:c>
      <x:c r="AM3519" s="5" t="str">
        <x:v>Tier 1A (Direct Coloc, &lt;1 km)</x:v>
      </x:c>
      <x:c r="AN3519" s="14" t="n">
        <x:v>86.4</x:v>
      </x:c>
      <x:c r="AO3519" s="14" t="n">
        <x:v>86.33794943368531</x:v>
      </x:c>
      <x:c r="AP3519" s="14" t="n">
        <x:v>86.46824311724784</x:v>
      </x:c>
      <x:c r="AQ3519" s="14" t="n">
        <x:v>65.93</x:v>
      </x:c>
      <x:c r="AR3519" s="5" t="n">
        <x:v>126</x:v>
      </x:c>
      <x:c r="AS3519" s="11" t="str"/>
      <x:c r="AT3519" s="5" t="str">
        <x:v>Batch 4 &amp; 5 (3,001 - 5,000)</x:v>
      </x:c>
      <x:c r="AU3519" s="5" t="n">
        <x:v>519</x:v>
      </x:c>
    </x:row>
    <x:row r="3520" ht="60" customHeight="1">
      <x:c r="A3520" s="5" t="n">
        <x:v>3516</x:v>
      </x:c>
      <x:c r="B3520" s="5" t="n">
        <x:v>4</x:v>
      </x:c>
      <x:c r="C3520" s="10" t="str">
        <x:v>1705215018</x:v>
      </x:c>
      <x:c r="D3520" s="5" t="str">
        <x:v>Poblacion I</x:v>
      </x:c>
      <x:c r="E3520" s="5" t="str">
        <x:v>Victoria</x:v>
      </x:c>
      <x:c r="F3520" s="5" t="str">
        <x:v>Oriental Mindoro</x:v>
      </x:c>
      <x:c r="G3520" s="11" t="str">
        <x:v>B - Node 0.5-1 km</x:v>
      </x:c>
      <x:c r="H3520" s="12" t="n">
        <x:v>0.6897981936393696</x:v>
      </x:c>
      <x:c r="I3520" s="12" t="n">
        <x:v>0.5151894176402453</x:v>
      </x:c>
      <x:c r="J3520" s="12" t="n">
        <x:v>0.5151894176402453</x:v>
      </x:c>
      <x:c r="K3520" s="12" t="n">
        <x:v>0.69</x:v>
      </x:c>
      <x:c r="L3520" s="12" t="n">
        <x:v>-0.00020180636063038548</x:v>
      </x:c>
      <x:c r="M3520" s="12" t="n">
        <x:v>0.55</x:v>
      </x:c>
      <x:c r="N3520" s="12" t="n">
        <x:v>-0.03481058235975476</x:v>
      </x:c>
      <x:c r="O3520" s="11" t="str">
        <x:v>VAM001 - BP</x:v>
      </x:c>
      <x:c r="P3520" s="11" t="str">
        <x:v>UG</x:v>
      </x:c>
      <x:c r="Q3520" s="11" t="str">
        <x:v>Conditional - mapped route, status unverified</x:v>
      </x:c>
      <x:c r="R3520" s="11" t="str">
        <x:v>Survey a short node lateral; confirm port/fiber capacity, access and route.</x:v>
      </x:c>
      <x:c r="S3520" s="5" t="n">
        <x:v>1340</x:v>
      </x:c>
      <x:c r="T3520" s="5" t="str">
        <x:v>MIMAROPA Region</x:v>
      </x:c>
      <x:c r="U3520" s="13" t="n">
        <x:v>13.173081</x:v>
      </x:c>
      <x:c r="V3520" s="13" t="n">
        <x:v>121.282708</x:v>
      </x:c>
      <x:c r="W3520" s="12" t="n">
        <x:v>0.692469719790588</x:v>
      </x:c>
      <x:c r="X3520" s="12" t="n">
        <x:v>0.5249692950278884</x:v>
      </x:c>
      <x:c r="Y3520" s="12" t="n">
        <x:v>0.5151894176402453</x:v>
      </x:c>
      <x:c r="Z3520" s="12" t="n">
        <x:v>0.5237260772858963</x:v>
      </x:c>
      <x:c r="AA3520" s="5" t="str">
        <x:v>VAM001 - BP</x:v>
      </x:c>
      <x:c r="AB3520" s="6" t="b">
        <x:v>1</x:v>
      </x:c>
      <x:c r="AC3520" s="5" t="n">
        <x:v>4453</x:v>
      </x:c>
      <x:c r="AD3520" s="13" t="n">
        <x:v>121.2799269996213</x:v>
      </x:c>
      <x:c r="AE3520" s="13" t="n">
        <x:v>13.16747300008841</x:v>
      </x:c>
      <x:c r="AF3520" s="5" t="n">
        <x:v>4146</x:v>
      </x:c>
      <x:c r="AG3520" s="13" t="n">
        <x:v>121.27808638821242</x:v>
      </x:c>
      <x:c r="AH3520" s="13" t="n">
        <x:v>13.171996575927894</x:v>
      </x:c>
      <x:c r="AI3520" s="5" t="n">
        <x:v>4146</x:v>
      </x:c>
      <x:c r="AJ3520" s="5" t="str">
        <x:v>Conditional - mapped route, status unverified</x:v>
      </x:c>
      <x:c r="AK3520" s="5" t="n">
        <x:v>4256</x:v>
      </x:c>
      <x:c r="AL3520" s="5" t="str">
        <x:v>MINDORO</x:v>
      </x:c>
      <x:c r="AM3520" s="5" t="str">
        <x:v>Tier 1A (Direct Coloc, &lt;1 km)</x:v>
      </x:c>
      <x:c r="AN3520" s="14" t="n">
        <x:v>89.4</x:v>
      </x:c>
      <x:c r="AO3520" s="14" t="n">
        <x:v>89.4533602503334</x:v>
      </x:c>
      <x:c r="AP3520" s="14" t="n">
        <x:v>89.45870516126155</x:v>
      </x:c>
      <x:c r="AQ3520" s="14" t="n">
        <x:v>65.93</x:v>
      </x:c>
      <x:c r="AR3520" s="5" t="n">
        <x:v>207</x:v>
      </x:c>
      <x:c r="AS3520" s="11" t="str">
        <x:v>Vertex distance not reproduced within 0.011 km; Nearest screened line status requires confirmation; Within 50 m of a screening threshold</x:v>
      </x:c>
      <x:c r="AT3520" s="5" t="str">
        <x:v>Batch 4 &amp; 5 (3,001 - 5,000)</x:v>
      </x:c>
      <x:c r="AU3520" s="5" t="n">
        <x:v>520</x:v>
      </x:c>
    </x:row>
    <x:row r="3521" ht="60" customHeight="1">
      <x:c r="A3521" s="5" t="n">
        <x:v>3517</x:v>
      </x:c>
      <x:c r="B3521" s="5" t="n">
        <x:v>4</x:v>
      </x:c>
      <x:c r="C3521" s="10" t="str">
        <x:v>0405804034</x:v>
      </x:c>
      <x:c r="D3521" s="5" t="str">
        <x:v>Tagpos</x:v>
      </x:c>
      <x:c r="E3521" s="5" t="str">
        <x:v>Binangonan</x:v>
      </x:c>
      <x:c r="F3521" s="5" t="str">
        <x:v>Rizal</x:v>
      </x:c>
      <x:c r="G3521" s="11" t="str">
        <x:v>C - Line within 0.5 km; node over 1 km</x:v>
      </x:c>
      <x:c r="H3521" s="12" t="n">
        <x:v>1.8962727913490915</x:v>
      </x:c>
      <x:c r="I3521" s="12" t="n">
        <x:v>0.15985810336527587</x:v>
      </x:c>
      <x:c r="J3521" s="12" t="n">
        <x:v>0.15985810336527587</x:v>
      </x:c>
      <x:c r="K3521" s="12" t="n">
        <x:v>1.9</x:v>
      </x:c>
      <x:c r="L3521" s="12" t="n">
        <x:v>-0.0037272086509083646</x:v>
      </x:c>
      <x:c r="M3521" s="12" t="n">
        <x:v>0.24</x:v>
      </x:c>
      <x:c r="N3521" s="12" t="n">
        <x:v>-0.08014189663472412</x:v>
      </x:c>
      <x:c r="O3521" s="11" t="str">
        <x:v>BIR001 - TYPE 3</x:v>
      </x:c>
      <x:c r="P3521" s="11" t="str">
        <x:v>TAYTAY TO SNL001</x:v>
      </x:c>
      <x:c r="Q3521" s="11" t="str">
        <x:v>Conditional - mapped route, status unverified</x:v>
      </x:c>
      <x:c r="R3521" s="11" t="str">
        <x:v>Locate an authorized closure or handhole and confirm splicing/capacity; nearby cable alone is insufficient.</x:v>
      </x:c>
      <x:c r="S3521" s="5" t="n">
        <x:v>2681</x:v>
      </x:c>
      <x:c r="T3521" s="5" t="str">
        <x:v>Region IV-A (CALABARZON)</x:v>
      </x:c>
      <x:c r="U3521" s="13" t="n">
        <x:v>14.508185</x:v>
      </x:c>
      <x:c r="V3521" s="13" t="n">
        <x:v>121.168981</x:v>
      </x:c>
      <x:c r="W3521" s="12" t="n">
        <x:v>1.9017009600310137</x:v>
      </x:c>
      <x:c r="X3521" s="12" t="n">
        <x:v>0.19660559867779503</x:v>
      </x:c>
      <x:c r="Y3521" s="12" t="n">
        <x:v>0.15985810336527587</x:v>
      </x:c>
      <x:c r="Z3521" s="12" t="n">
        <x:v>0.19060908935575238</x:v>
      </x:c>
      <x:c r="AA3521" s="5" t="str">
        <x:v>BIR001 - TYPE 3</x:v>
      </x:c>
      <x:c r="AB3521" s="6" t="b">
        <x:v>1</x:v>
      </x:c>
      <x:c r="AC3521" s="5" t="n">
        <x:v>6780</x:v>
      </x:c>
      <x:c r="AD3521" s="13" t="n">
        <x:v>121.179183</x:v>
      </x:c>
      <x:c r="AE3521" s="13" t="n">
        <x:v>14.494223</x:v>
      </x:c>
      <x:c r="AF3521" s="5" t="n">
        <x:v>4026</x:v>
      </x:c>
      <x:c r="AG3521" s="13" t="n">
        <x:v>121.16773590358169</x:v>
      </x:c>
      <x:c r="AH3521" s="13" t="n">
        <x:v>14.507400112655453</x:v>
      </x:c>
      <x:c r="AI3521" s="5" t="n">
        <x:v>4147</x:v>
      </x:c>
      <x:c r="AJ3521" s="5" t="str">
        <x:v>Conditional - mapped route, status unverified</x:v>
      </x:c>
      <x:c r="AK3521" s="5" t="n">
        <x:v>4169</x:v>
      </x:c>
      <x:c r="AL3521" s="5" t="str">
        <x:v>SEGMENT 22 (TAYTAY - FAMY) - DONE PAT</x:v>
      </x:c>
      <x:c r="AM3521" s="5" t="str">
        <x:v>Tier 1B (Micro Drop, 1-3 km)</x:v>
      </x:c>
      <x:c r="AN3521" s="14" t="n">
        <x:v>63.1</x:v>
      </x:c>
      <x:c r="AO3521" s="14" t="n">
        <x:v>63.0819450562014</x:v>
      </x:c>
      <x:c r="AP3521" s="14" t="n">
        <x:v>63.14793520249391</x:v>
      </x:c>
      <x:c r="AQ3521" s="14" t="n">
        <x:v>65.93</x:v>
      </x:c>
      <x:c r="AR3521" s="5" t="n">
        <x:v>1276</x:v>
      </x:c>
      <x:c r="AS3521" s="11" t="str">
        <x:v>Vertex distance not reproduced within 0.011 km; Nearest screened line status requires confirmation</x:v>
      </x:c>
      <x:c r="AT3521" s="5" t="str">
        <x:v>Batch 4 &amp; 5 (3,001 - 5,000)</x:v>
      </x:c>
      <x:c r="AU3521" s="5" t="n">
        <x:v>521</x:v>
      </x:c>
    </x:row>
    <x:row r="3522" ht="60" customHeight="1">
      <x:c r="A3522" s="5" t="n">
        <x:v>3518</x:v>
      </x:c>
      <x:c r="B3522" s="5" t="n">
        <x:v>4</x:v>
      </x:c>
      <x:c r="C3522" s="10" t="str">
        <x:v>0301407014</x:v>
      </x:c>
      <x:c r="D3522" s="5" t="str">
        <x:v>Iba O'Este</x:v>
      </x:c>
      <x:c r="E3522" s="5" t="str">
        <x:v>Calumpit</x:v>
      </x:c>
      <x:c r="F3522" s="5" t="str">
        <x:v>Bulacan</x:v>
      </x:c>
      <x:c r="G3522" s="11" t="str">
        <x:v>D - Other node or line within 3 km</x:v>
      </x:c>
      <x:c r="H3522" s="12" t="n">
        <x:v>1.8923081562133093</x:v>
      </x:c>
      <x:c r="I3522" s="12" t="n">
        <x:v>1.4928904213065406</x:v>
      </x:c>
      <x:c r="J3522" s="12" t="n">
        <x:v>1.4928904213065406</x:v>
      </x:c>
      <x:c r="K3522" s="12" t="n">
        <x:v>1.9</x:v>
      </x:c>
      <x:c r="L3522" s="12" t="n">
        <x:v>-0.007691843786690633</x:v>
      </x:c>
      <x:c r="M3522" s="12" t="n">
        <x:v>1.52</x:v>
      </x:c>
      <x:c r="N3522" s="12" t="n">
        <x:v>-0.027109578693459424</x:v>
      </x:c>
      <x:c r="O3522" s="11" t="str">
        <x:v>CTB001 - TYPE 3</x:v>
      </x:c>
      <x:c r="P3522" s="11" t="str">
        <x:v>GOTACO TO HH 71 BULACAN</x:v>
      </x:c>
      <x:c r="Q3522" s="11" t="str">
        <x:v>Conditional - mapped route, status unverified</x:v>
      </x:c>
      <x:c r="R3522" s="11" t="str">
        <x:v>Compare a routed node lateral with an approved line tap; survey crossings and permissions.</x:v>
      </x:c>
      <x:c r="S3522" s="5" t="n">
        <x:v>4270</x:v>
      </x:c>
      <x:c r="T3522" s="5" t="str">
        <x:v>Region III (Central Luzon)</x:v>
      </x:c>
      <x:c r="U3522" s="13" t="n">
        <x:v>14.889643</x:v>
      </x:c>
      <x:c r="V3522" s="13" t="n">
        <x:v>120.764051</x:v>
      </x:c>
      <x:c r="W3522" s="12" t="n">
        <x:v>1.901127796540552</x:v>
      </x:c>
      <x:c r="X3522" s="12" t="n">
        <x:v>1.499688507783529</x:v>
      </x:c>
      <x:c r="Y3522" s="12" t="n">
        <x:v>1.4928904213065406</x:v>
      </x:c>
      <x:c r="Z3522" s="12" t="n">
        <x:v>1.5020016796483429</x:v>
      </x:c>
      <x:c r="AA3522" s="5" t="str">
        <x:v>CTB001 - TYPE 3</x:v>
      </x:c>
      <x:c r="AB3522" s="6" t="b">
        <x:v>1</x:v>
      </x:c>
      <x:c r="AC3522" s="5" t="n">
        <x:v>3480</x:v>
      </x:c>
      <x:c r="AD3522" s="13" t="n">
        <x:v>120.7678000051624</x:v>
      </x:c>
      <x:c r="AE3522" s="13" t="n">
        <x:v>14.90635198136872</x:v>
      </x:c>
      <x:c r="AF3522" s="5" t="n">
        <x:v>3265</x:v>
      </x:c>
      <x:c r="AG3522" s="13" t="n">
        <x:v>120.77432069922457</x:v>
      </x:c>
      <x:c r="AH3522" s="13" t="n">
        <x:v>14.898714887623774</x:v>
      </x:c>
      <x:c r="AI3522" s="5" t="n">
        <x:v>3265</x:v>
      </x:c>
      <x:c r="AJ3522" s="5" t="str">
        <x:v>Conditional - mapped route, status unverified</x:v>
      </x:c>
      <x:c r="AK3522" s="5" t="n">
        <x:v>3427</x:v>
      </x:c>
      <x:c r="AL3522" s="5" t="str">
        <x:v>CALUMPIT</x:v>
      </x:c>
      <x:c r="AM3522" s="5" t="str">
        <x:v>Tier 1B (Micro Drop, 1-3 km)</x:v>
      </x:c>
      <x:c r="AN3522" s="14" t="n">
        <x:v>63.1</x:v>
      </x:c>
      <x:c r="AO3522" s="14" t="n">
        <x:v>63.0819450562014</x:v>
      </x:c>
      <x:c r="AP3522" s="14" t="n">
        <x:v>63.21821902431575</x:v>
      </x:c>
      <x:c r="AQ3522" s="14" t="n">
        <x:v>65.93</x:v>
      </x:c>
      <x:c r="AR3522" s="5" t="n">
        <x:v>1262</x:v>
      </x:c>
      <x:c r="AS3522" s="11" t="str">
        <x:v>Vertex distance not reproduced within 0.011 km; Nearest screened line status requires confirmation</x:v>
      </x:c>
      <x:c r="AT3522" s="5" t="str">
        <x:v>Batch 4 &amp; 5 (3,001 - 5,000)</x:v>
      </x:c>
      <x:c r="AU3522" s="5" t="n">
        <x:v>522</x:v>
      </x:c>
    </x:row>
    <x:row r="3523" ht="60" customHeight="1">
      <x:c r="A3523" s="5" t="n">
        <x:v>3519</x:v>
      </x:c>
      <x:c r="B3523" s="5" t="n">
        <x:v>4</x:v>
      </x:c>
      <x:c r="C3523" s="10" t="str">
        <x:v>0105535005</x:v>
      </x:c>
      <x:c r="D3523" s="5" t="str">
        <x:v>Flores</x:v>
      </x:c>
      <x:c r="E3523" s="5" t="str">
        <x:v>San Manuel</x:v>
      </x:c>
      <x:c r="F3523" s="5" t="str">
        <x:v>Pangasinan</x:v>
      </x:c>
      <x:c r="G3523" s="11" t="str">
        <x:v>D - Other node or line within 3 km</x:v>
      </x:c>
      <x:c r="H3523" s="12" t="n">
        <x:v>1.9035443386961493</x:v>
      </x:c>
      <x:c r="I3523" s="12" t="n">
        <x:v>1.7280448457619557</x:v>
      </x:c>
      <x:c r="J3523" s="12" t="n">
        <x:v>1.7280448457619557</x:v>
      </x:c>
      <x:c r="K3523" s="12" t="n">
        <x:v>1.9</x:v>
      </x:c>
      <x:c r="L3523" s="12" t="n">
        <x:v>0.0035443386961493406</x:v>
      </x:c>
      <x:c r="M3523" s="12" t="n">
        <x:v>1.73</x:v>
      </x:c>
      <x:c r="N3523" s="12" t="n">
        <x:v>-0.0019551542380442655</x:v>
      </x:c>
      <x:c r="O3523" s="11" t="str">
        <x:v>SMP001
- TYPE 4</x:v>
      </x:c>
      <x:c r="P3523" s="11" t="str">
        <x:v>BINALONAN - UMINGAN</x:v>
      </x:c>
      <x:c r="Q3523" s="11" t="str">
        <x:v>Stronger evidence - built or existing label</x:v>
      </x:c>
      <x:c r="R3523" s="11" t="str">
        <x:v>Compare a routed node lateral with an approved line tap; survey crossings and permissions.</x:v>
      </x:c>
      <x:c r="S3523" s="5" t="n">
        <x:v>4503</x:v>
      </x:c>
      <x:c r="T3523" s="5" t="str">
        <x:v>Region I (Ilocos Region)</x:v>
      </x:c>
      <x:c r="U3523" s="13" t="n">
        <x:v>16.06521</x:v>
      </x:c>
      <x:c r="V3523" s="13" t="n">
        <x:v>120.68655</x:v>
      </x:c>
      <x:c r="W3523" s="12" t="n">
        <x:v>1.9009391513511809</x:v>
      </x:c>
      <x:c r="X3523" s="12" t="n">
        <x:v>1.7259169940040406</x:v>
      </x:c>
      <x:c r="Y3523" s="12" t="n">
        <x:v>1.7280448457619557</x:v>
      </x:c>
      <x:c r="Z3523" s="12" t="n">
        <x:v>1.7280448457619557</x:v>
      </x:c>
      <x:c r="AA3523" s="5" t="str">
        <x:v>SMP001
- TYPE 4</x:v>
      </x:c>
      <x:c r="AB3523" s="6" t="b">
        <x:v>1</x:v>
      </x:c>
      <x:c r="AC3523" s="5" t="n">
        <x:v>3804</x:v>
      </x:c>
      <x:c r="AD3523" s="13" t="n">
        <x:v>120.668769</x:v>
      </x:c>
      <x:c r="AE3523" s="13" t="n">
        <x:v>16.06576388888889</x:v>
      </x:c>
      <x:c r="AF3523" s="5" t="n">
        <x:v>3469</x:v>
      </x:c>
      <x:c r="AG3523" s="13" t="n">
        <x:v>120.6705872489706</x:v>
      </x:c>
      <x:c r="AH3523" s="13" t="n">
        <x:v>16.06283945879791</x:v>
      </x:c>
      <x:c r="AI3523" s="5" t="n">
        <x:v>3469</x:v>
      </x:c>
      <x:c r="AJ3523" s="5" t="str">
        <x:v>Stronger evidence - built or existing label</x:v>
      </x:c>
      <x:c r="AK3523" s="5" t="n">
        <x:v>3469</x:v>
      </x:c>
      <x:c r="AL3523" s="5" t="str">
        <x:v>BINALONAN - UMINGAN</x:v>
      </x:c>
      <x:c r="AM3523" s="5" t="str">
        <x:v>Tier 1B (Micro Drop, 1-3 km)</x:v>
      </x:c>
      <x:c r="AN3523" s="14" t="n">
        <x:v>63.1</x:v>
      </x:c>
      <x:c r="AO3523" s="14" t="n">
        <x:v>63.0819450562014</x:v>
      </x:c>
      <x:c r="AP3523" s="14" t="n">
        <x:v>63.01926862393264</x:v>
      </x:c>
      <x:c r="AQ3523" s="14" t="n">
        <x:v>65.93</x:v>
      </x:c>
      <x:c r="AR3523" s="5" t="n">
        <x:v>498</x:v>
      </x:c>
      <x:c r="AS3523" s="11" t="str"/>
      <x:c r="AT3523" s="5" t="str">
        <x:v>Batch 4 &amp; 5 (3,001 - 5,000)</x:v>
      </x:c>
      <x:c r="AU3523" s="5" t="n">
        <x:v>523</x:v>
      </x:c>
    </x:row>
    <x:row r="3524" ht="60" customHeight="1">
      <x:c r="A3524" s="5" t="n">
        <x:v>3520</x:v>
      </x:c>
      <x:c r="B3524" s="5" t="n">
        <x:v>4</x:v>
      </x:c>
      <x:c r="C3524" s="10" t="str">
        <x:v>0702219014</x:v>
      </x:c>
      <x:c r="D3524" s="5" t="str">
        <x:v>Poblacion Oriental</x:v>
      </x:c>
      <x:c r="E3524" s="5" t="str">
        <x:v>Consolacion</x:v>
      </x:c>
      <x:c r="F3524" s="5" t="str">
        <x:v>Cebu</x:v>
      </x:c>
      <x:c r="G3524" s="11" t="str">
        <x:v>D - Other node or line within 3 km</x:v>
      </x:c>
      <x:c r="H3524" s="12" t="n">
        <x:v>1.4108877624188592</x:v>
      </x:c>
      <x:c r="I3524" s="12" t="n">
        <x:v>1.2427460243342359</x:v>
      </x:c>
      <x:c r="J3524" s="12" t="n">
        <x:v>1.2427460243342359</x:v>
      </x:c>
      <x:c r="K3524" s="12" t="n">
        <x:v>1.42</x:v>
      </x:c>
      <x:c r="L3524" s="12" t="n">
        <x:v>-0.00911223758114077</x:v>
      </x:c>
      <x:c r="M3524" s="12" t="n">
        <x:v>1.44</x:v>
      </x:c>
      <x:c r="N3524" s="12" t="n">
        <x:v>-0.19725397566576408</x:v>
      </x:c>
      <x:c r="O3524" s="11" t="str">
        <x:v>CSC001 - TYPE 3</x:v>
      </x:c>
      <x:c r="P3524" s="11" t="str">
        <x:v>Route 11.925km</x:v>
      </x:c>
      <x:c r="Q3524" s="11" t="str">
        <x:v>Conditional - mapped route, status unverified</x:v>
      </x:c>
      <x:c r="R3524" s="11" t="str">
        <x:v>Compare a routed node lateral with an approved line tap; survey crossings and permissions.</x:v>
      </x:c>
      <x:c r="S3524" s="5" t="n">
        <x:v>3951</x:v>
      </x:c>
      <x:c r="T3524" s="5" t="str">
        <x:v>Region VII (Central Visayas)</x:v>
      </x:c>
      <x:c r="U3524" s="13" t="n">
        <x:v>10.388883</x:v>
      </x:c>
      <x:c r="V3524" s="13" t="n">
        <x:v>123.955652</x:v>
      </x:c>
      <x:c r="W3524" s="12" t="n">
        <x:v>1.4178129585000496</x:v>
      </x:c>
      <x:c r="X3524" s="12" t="n">
        <x:v>1.2491192100180404</x:v>
      </x:c>
      <x:c r="Y3524" s="12" t="n">
        <x:v>1.2427460243342359</x:v>
      </x:c>
      <x:c r="Z3524" s="12" t="n">
        <x:v>1.4186051416057985</x:v>
      </x:c>
      <x:c r="AA3524" s="5" t="str">
        <x:v>CSC001 - TYPE 3</x:v>
      </x:c>
      <x:c r="AB3524" s="6" t="b">
        <x:v>1</x:v>
      </x:c>
      <x:c r="AC3524" s="5" t="n">
        <x:v>4687</x:v>
      </x:c>
      <x:c r="AD3524" s="13" t="n">
        <x:v>123.958754995802</x:v>
      </x:c>
      <x:c r="AE3524" s="13" t="n">
        <x:v>10.37650299759299</x:v>
      </x:c>
      <x:c r="AF3524" s="5" t="n">
        <x:v>4893</x:v>
      </x:c>
      <x:c r="AG3524" s="13" t="n">
        <x:v>123.9574149169888</x:v>
      </x:c>
      <x:c r="AH3524" s="13" t="n">
        <x:v>10.37778404397176</x:v>
      </x:c>
      <x:c r="AI3524" s="5" t="n">
        <x:v>4893</x:v>
      </x:c>
      <x:c r="AJ3524" s="5" t="str">
        <x:v>Conditional - mapped route, status unverified</x:v>
      </x:c>
      <x:c r="AK3524" s="5" t="n">
        <x:v>4994</x:v>
      </x:c>
      <x:c r="AL3524" s="5" t="str">
        <x:v>DANAO - CEBU</x:v>
      </x:c>
      <x:c r="AM3524" s="5" t="str">
        <x:v>Tier 1B (Micro Drop, 1-3 km)</x:v>
      </x:c>
      <x:c r="AN3524" s="14" t="n">
        <x:v>72.3</x:v>
      </x:c>
      <x:c r="AO3524" s="14" t="n">
        <x:v>72.29223957684232</x:v>
      </x:c>
      <x:c r="AP3524" s="14" t="n">
        <x:v>72.48173444702911</x:v>
      </x:c>
      <x:c r="AQ3524" s="14" t="n">
        <x:v>65.92</x:v>
      </x:c>
      <x:c r="AR3524" s="5" t="n">
        <x:v>254</x:v>
      </x:c>
      <x:c r="AS3524" s="11" t="str">
        <x:v>Vertex distance not reproduced within 0.011 km; Nearest screened line status requires confirmation</x:v>
      </x:c>
      <x:c r="AT3524" s="5" t="str">
        <x:v>Batch 4 &amp; 5 (3,001 - 5,000)</x:v>
      </x:c>
      <x:c r="AU3524" s="5" t="n">
        <x:v>524</x:v>
      </x:c>
    </x:row>
    <x:row r="3525" ht="60" customHeight="1">
      <x:c r="A3525" s="5" t="n">
        <x:v>3521</x:v>
      </x:c>
      <x:c r="B3525" s="5" t="n">
        <x:v>4</x:v>
      </x:c>
      <x:c r="C3525" s="10" t="str">
        <x:v>0401014024</x:v>
      </x:c>
      <x:c r="D3525" s="5" t="str">
        <x:v>Latag</x:v>
      </x:c>
      <x:c r="E3525" s="5" t="str">
        <x:v>City of Lipa</x:v>
      </x:c>
      <x:c r="F3525" s="5" t="str">
        <x:v>Batangas</x:v>
      </x:c>
      <x:c r="G3525" s="11" t="str">
        <x:v>D - Other node or line within 3 km</x:v>
      </x:c>
      <x:c r="H3525" s="12" t="n">
        <x:v>1.8957314853409435</x:v>
      </x:c>
      <x:c r="I3525" s="12" t="n">
        <x:v>0.5514468069585275</x:v>
      </x:c>
      <x:c r="J3525" s="12" t="n">
        <x:v>0.5514468069585275</x:v>
      </x:c>
      <x:c r="K3525" s="12" t="n">
        <x:v>1.9</x:v>
      </x:c>
      <x:c r="L3525" s="12" t="n">
        <x:v>-0.004268514659056422</x:v>
      </x:c>
      <x:c r="M3525" s="12" t="n">
        <x:v>0.59</x:v>
      </x:c>
      <x:c r="N3525" s="12" t="n">
        <x:v>-0.03855319304147242</x:v>
      </x:c>
      <x:c r="O3525" s="11" t="str">
        <x:v>LPB001
- TYPE 2</x:v>
      </x:c>
      <x:c r="P3525" s="11" t="str">
        <x:v>AE ROS001 TO LPB001</x:v>
      </x:c>
      <x:c r="Q3525" s="11" t="str">
        <x:v>Conditional - mapped route, status unverified</x:v>
      </x:c>
      <x:c r="R3525" s="11" t="str">
        <x:v>Compare a routed node lateral with an approved line tap; survey crossings and permissions.</x:v>
      </x:c>
      <x:c r="S3525" s="5" t="n">
        <x:v>3179</x:v>
      </x:c>
      <x:c r="T3525" s="5" t="str">
        <x:v>Region IV-A (CALABARZON)</x:v>
      </x:c>
      <x:c r="U3525" s="13" t="n">
        <x:v>13.929207</x:v>
      </x:c>
      <x:c r="V3525" s="13" t="n">
        <x:v>121.174906</x:v>
      </x:c>
      <x:c r="W3525" s="12" t="n">
        <x:v>1.9024851861870025</x:v>
      </x:c>
      <x:c r="X3525" s="12" t="n">
        <x:v>0.5874944081673749</x:v>
      </x:c>
      <x:c r="Y3525" s="12" t="n">
        <x:v>0.5514468069585275</x:v>
      </x:c>
      <x:c r="Z3525" s="12" t="n">
        <x:v>1.743453613822521</x:v>
      </x:c>
      <x:c r="AA3525" s="5" t="str">
        <x:v>LPB001
- TYPE 2</x:v>
      </x:c>
      <x:c r="AB3525" s="6" t="b">
        <x:v>1</x:v>
      </x:c>
      <x:c r="AC3525" s="5" t="n">
        <x:v>4283</x:v>
      </x:c>
      <x:c r="AD3525" s="13" t="n">
        <x:v>121.166464</x:v>
      </x:c>
      <x:c r="AE3525" s="13" t="n">
        <x:v>13.944227</x:v>
      </x:c>
      <x:c r="AF3525" s="5" t="n">
        <x:v>4052</x:v>
      </x:c>
      <x:c r="AG3525" s="13" t="n">
        <x:v>121.1707833104212</x:v>
      </x:c>
      <x:c r="AH3525" s="13" t="n">
        <x:v>13.926269896844964</x:v>
      </x:c>
      <x:c r="AI3525" s="5" t="n">
        <x:v>4052</x:v>
      </x:c>
      <x:c r="AJ3525" s="5" t="str">
        <x:v>Conditional - mapped route, status unverified</x:v>
      </x:c>
      <x:c r="AK3525" s="5" t="n">
        <x:v>4190</x:v>
      </x:c>
      <x:c r="AL3525" s="5" t="str">
        <x:v>TANAUAN - SAN JOSE</x:v>
      </x:c>
      <x:c r="AM3525" s="5" t="str">
        <x:v>Tier 1B (Micro Drop, 1-3 km)</x:v>
      </x:c>
      <x:c r="AN3525" s="14" t="n">
        <x:v>63</x:v>
      </x:c>
      <x:c r="AO3525" s="14" t="n">
        <x:v>63.0819450562014</x:v>
      </x:c>
      <x:c r="AP3525" s="14" t="n">
        <x:v>63.157525833260834</x:v>
      </x:c>
      <x:c r="AQ3525" s="14" t="n">
        <x:v>65.92</x:v>
      </x:c>
      <x:c r="AR3525" s="5" t="n">
        <x:v>803</x:v>
      </x:c>
      <x:c r="AS3525" s="11" t="str">
        <x:v>Nearest screened line status requires confirmation</x:v>
      </x:c>
      <x:c r="AT3525" s="5" t="str">
        <x:v>Batch 4 &amp; 5 (3,001 - 5,000)</x:v>
      </x:c>
      <x:c r="AU3525" s="5" t="n">
        <x:v>525</x:v>
      </x:c>
    </x:row>
    <x:row r="3526" ht="60" customHeight="1">
      <x:c r="A3526" s="5" t="n">
        <x:v>3522</x:v>
      </x:c>
      <x:c r="B3526" s="5" t="n">
        <x:v>4</x:v>
      </x:c>
      <x:c r="C3526" s="10" t="str">
        <x:v>0203114003</x:v>
      </x:c>
      <x:c r="D3526" s="5" t="str">
        <x:v>Alibagu</x:v>
      </x:c>
      <x:c r="E3526" s="5" t="str">
        <x:v>City of Ilagan</x:v>
      </x:c>
      <x:c r="F3526" s="5" t="str">
        <x:v>Isabela</x:v>
      </x:c>
      <x:c r="G3526" s="11" t="str">
        <x:v>C - Line within 0.5 km; node over 1 km</x:v>
      </x:c>
      <x:c r="H3526" s="12" t="n">
        <x:v>1.8934871171559169</x:v>
      </x:c>
      <x:c r="I3526" s="12" t="n">
        <x:v>0.03491967764203025</x:v>
      </x:c>
      <x:c r="J3526" s="12" t="n">
        <x:v>0.03491967764203025</x:v>
      </x:c>
      <x:c r="K3526" s="12" t="n">
        <x:v>1.9</x:v>
      </x:c>
      <x:c r="L3526" s="12" t="n">
        <x:v>-0.006512882844083023</x:v>
      </x:c>
      <x:c r="M3526" s="12" t="n">
        <x:v>0.06</x:v>
      </x:c>
      <x:c r="N3526" s="12" t="n">
        <x:v>-0.025080322357969746</x:v>
      </x:c>
      <x:c r="O3526" s="11" t="str">
        <x:v>IGI001 - TYPE 2</x:v>
      </x:c>
      <x:c r="P3526" s="11" t="str">
        <x:v>SEGMENT 11 (CAUAYAN - ILAGAN)</x:v>
      </x:c>
      <x:c r="Q3526" s="11" t="str">
        <x:v>Stronger evidence - built or existing label</x:v>
      </x:c>
      <x:c r="R3526" s="11" t="str">
        <x:v>Locate an authorized closure or handhole and confirm splicing/capacity; nearby cable alone is insufficient.</x:v>
      </x:c>
      <x:c r="S3526" s="5" t="n">
        <x:v>2200</x:v>
      </x:c>
      <x:c r="T3526" s="5" t="str">
        <x:v>Region II (Cagayan Valley)</x:v>
      </x:c>
      <x:c r="U3526" s="13" t="n">
        <x:v>17.10114</x:v>
      </x:c>
      <x:c r="V3526" s="13" t="n">
        <x:v>121.86065</x:v>
      </x:c>
      <x:c r="W3526" s="12" t="n">
        <x:v>1.9022602875035757</x:v>
      </x:c>
      <x:c r="X3526" s="12" t="n">
        <x:v>0.038030772766851115</x:v>
      </x:c>
      <x:c r="Y3526" s="12" t="n">
        <x:v>0.03491967764203025</x:v>
      </x:c>
      <x:c r="Z3526" s="12" t="n">
        <x:v>0.03491967764203025</x:v>
      </x:c>
      <x:c r="AA3526" s="5" t="str">
        <x:v>IGI001 - TYPE 2</x:v>
      </x:c>
      <x:c r="AB3526" s="6" t="b">
        <x:v>1</x:v>
      </x:c>
      <x:c r="AC3526" s="5" t="n">
        <x:v>3674</x:v>
      </x:c>
      <x:c r="AD3526" s="13" t="n">
        <x:v>121.8629870005095</x:v>
      </x:c>
      <x:c r="AE3526" s="13" t="n">
        <x:v>17.11810100165301</x:v>
      </x:c>
      <x:c r="AF3526" s="5" t="n">
        <x:v>3317</x:v>
      </x:c>
      <x:c r="AG3526" s="13" t="n">
        <x:v>121.86044344999807</x:v>
      </x:c>
      <x:c r="AH3526" s="13" t="n">
        <x:v>17.101385159638415</x:v>
      </x:c>
      <x:c r="AI3526" s="5" t="n">
        <x:v>3317</x:v>
      </x:c>
      <x:c r="AJ3526" s="5" t="str">
        <x:v>Stronger evidence - built or existing label</x:v>
      </x:c>
      <x:c r="AK3526" s="5" t="n">
        <x:v>3317</x:v>
      </x:c>
      <x:c r="AL3526" s="5" t="str">
        <x:v>SEGMENT 11 (CAUAYAN - ILAGAN)</x:v>
      </x:c>
      <x:c r="AM3526" s="5" t="str">
        <x:v>Tier 1B (Micro Drop, 1-3 km)</x:v>
      </x:c>
      <x:c r="AN3526" s="14" t="n">
        <x:v>63</x:v>
      </x:c>
      <x:c r="AO3526" s="14" t="n">
        <x:v>63.0819450562014</x:v>
      </x:c>
      <x:c r="AP3526" s="14" t="n">
        <x:v>63.19730906603394</x:v>
      </x:c>
      <x:c r="AQ3526" s="14" t="n">
        <x:v>65.92</x:v>
      </x:c>
      <x:c r="AR3526" s="5" t="n">
        <x:v>647</x:v>
      </x:c>
      <x:c r="AS3526" s="11" t="str">
        <x:v>Vertex distance not reproduced within 0.011 km</x:v>
      </x:c>
      <x:c r="AT3526" s="5" t="str">
        <x:v>Batch 4 &amp; 5 (3,001 - 5,000)</x:v>
      </x:c>
      <x:c r="AU3526" s="5" t="n">
        <x:v>526</x:v>
      </x:c>
    </x:row>
    <x:row r="3527" ht="60" customHeight="1">
      <x:c r="A3527" s="5" t="n">
        <x:v>3523</x:v>
      </x:c>
      <x:c r="B3527" s="5" t="n">
        <x:v>4</x:v>
      </x:c>
      <x:c r="C3527" s="10" t="str">
        <x:v>1001314020</x:v>
      </x:c>
      <x:c r="D3527" s="5" t="str">
        <x:v>Santiago</x:v>
      </x:c>
      <x:c r="E3527" s="5" t="str">
        <x:v>Manolo Fortich</x:v>
      </x:c>
      <x:c r="F3527" s="5" t="str">
        <x:v>Bukidnon</x:v>
      </x:c>
      <x:c r="G3527" s="11" t="str">
        <x:v>D - Other node or line within 3 km</x:v>
      </x:c>
      <x:c r="H3527" s="12" t="n">
        <x:v>1.0355929850903858</x:v>
      </x:c>
      <x:c r="I3527" s="12" t="n">
        <x:v>0.6831260500406755</x:v>
      </x:c>
      <x:c r="J3527" s="12" t="n">
        <x:v>0.6831260500406755</x:v>
      </x:c>
      <x:c r="K3527" s="12" t="n">
        <x:v>1.04</x:v>
      </x:c>
      <x:c r="L3527" s="12" t="n">
        <x:v>-0.00440701490961426</x:v>
      </x:c>
      <x:c r="M3527" s="12" t="n">
        <x:v>0.69</x:v>
      </x:c>
      <x:c r="N3527" s="12" t="n">
        <x:v>-0.0068739499593244435</x:v>
      </x:c>
      <x:c r="O3527" s="11" t="str">
        <x:v>MFB001 - TYPE 3</x:v>
      </x:c>
      <x:c r="P3527" s="11" t="str">
        <x:v>CAGAYAN DE ORO - MALAYBALAY</x:v>
      </x:c>
      <x:c r="Q3527" s="11" t="str">
        <x:v>Stronger evidence - built or existing label</x:v>
      </x:c>
      <x:c r="R3527" s="11" t="str">
        <x:v>Compare a routed node lateral with an approved line tap; survey crossings and permissions.</x:v>
      </x:c>
      <x:c r="S3527" s="5" t="n">
        <x:v>3312</x:v>
      </x:c>
      <x:c r="T3527" s="5" t="str">
        <x:v>Region X (Northern Mindanao)</x:v>
      </x:c>
      <x:c r="U3527" s="13" t="n">
        <x:v>8.377653</x:v>
      </x:c>
      <x:c r="V3527" s="13" t="n">
        <x:v>124.855247</x:v>
      </x:c>
      <x:c r="W3527" s="12" t="n">
        <x:v>1.0350049666671777</x:v>
      </x:c>
      <x:c r="X3527" s="12" t="n">
        <x:v>0.6868818064536134</x:v>
      </x:c>
      <x:c r="Y3527" s="12" t="n">
        <x:v>0.6831260500406755</x:v>
      </x:c>
      <x:c r="Z3527" s="12" t="n">
        <x:v>0.6831260500406755</x:v>
      </x:c>
      <x:c r="AA3527" s="5" t="str">
        <x:v>MFB001 - TYPE 3</x:v>
      </x:c>
      <x:c r="AB3527" s="6" t="b">
        <x:v>1</x:v>
      </x:c>
      <x:c r="AC3527" s="5" t="n">
        <x:v>5212</x:v>
      </x:c>
      <x:c r="AD3527" s="13" t="n">
        <x:v>124.8462979993379</x:v>
      </x:c>
      <x:c r="AE3527" s="13" t="n">
        <x:v>8.374780002378337</x:v>
      </x:c>
      <x:c r="AF3527" s="5" t="n">
        <x:v>5074</x:v>
      </x:c>
      <x:c r="AG3527" s="13" t="n">
        <x:v>124.85493700242763</x:v>
      </x:c>
      <x:c r="AH3527" s="13" t="n">
        <x:v>8.371484052148434</x:v>
      </x:c>
      <x:c r="AI3527" s="5" t="n">
        <x:v>5074</x:v>
      </x:c>
      <x:c r="AJ3527" s="5" t="str">
        <x:v>Stronger evidence - built or existing label</x:v>
      </x:c>
      <x:c r="AK3527" s="5" t="n">
        <x:v>5074</x:v>
      </x:c>
      <x:c r="AL3527" s="5" t="str">
        <x:v>CAGAYAN DE ORO - MALAYBALAY</x:v>
      </x:c>
      <x:c r="AM3527" s="5" t="str">
        <x:v>Tier 1B (Micro Drop, 1-3 km)</x:v>
      </x:c>
      <x:c r="AN3527" s="14" t="n">
        <x:v>80.8</x:v>
      </x:c>
      <x:c r="AO3527" s="14" t="n">
        <x:v>80.70409693051613</x:v>
      </x:c>
      <x:c r="AP3527" s="14" t="n">
        <x:v>80.80803792652534</x:v>
      </x:c>
      <x:c r="AQ3527" s="14" t="n">
        <x:v>65.91</x:v>
      </x:c>
      <x:c r="AR3527" s="5" t="n">
        <x:v>139</x:v>
      </x:c>
      <x:c r="AS3527" s="11" t="str">
        <x:v>Within 50 m of a screening threshold</x:v>
      </x:c>
      <x:c r="AT3527" s="5" t="str">
        <x:v>Batch 4 &amp; 5 (3,001 - 5,000)</x:v>
      </x:c>
      <x:c r="AU3527" s="5" t="n">
        <x:v>527</x:v>
      </x:c>
    </x:row>
    <x:row r="3528" ht="60" customHeight="1">
      <x:c r="A3528" s="5" t="n">
        <x:v>3524</x:v>
      </x:c>
      <x:c r="B3528" s="5" t="n">
        <x:v>4</x:v>
      </x:c>
      <x:c r="C3528" s="10" t="str">
        <x:v>0305413036</x:v>
      </x:c>
      <x:c r="D3528" s="5" t="str">
        <x:v>San Patricio</x:v>
      </x:c>
      <x:c r="E3528" s="5" t="str">
        <x:v>Mexico</x:v>
      </x:c>
      <x:c r="F3528" s="5" t="str">
        <x:v>Pampanga</x:v>
      </x:c>
      <x:c r="G3528" s="11" t="str">
        <x:v>D - Other node or line within 3 km</x:v>
      </x:c>
      <x:c r="H3528" s="12" t="n">
        <x:v>2.5607652128825262</x:v>
      </x:c>
      <x:c r="I3528" s="12" t="n">
        <x:v>2.558643841596523</x:v>
      </x:c>
      <x:c r="J3528" s="12" t="n">
        <x:v>2.558643841596523</x:v>
      </x:c>
      <x:c r="K3528" s="12" t="n">
        <x:v>2.57</x:v>
      </x:c>
      <x:c r="L3528" s="12" t="n">
        <x:v>-0.009234787117473608</x:v>
      </x:c>
      <x:c r="M3528" s="12" t="n">
        <x:v>2.6</x:v>
      </x:c>
      <x:c r="N3528" s="12" t="n">
        <x:v>-0.04135615840347695</x:v>
      </x:c>
      <x:c r="O3528" s="11" t="str">
        <x:v>MXP001 -  TYPE 3</x:v>
      </x:c>
      <x:c r="P3528" s="11" t="str">
        <x:v>Path Measure1</x:v>
      </x:c>
      <x:c r="Q3528" s="11" t="str">
        <x:v>Conditional - mapped route, status unverified</x:v>
      </x:c>
      <x:c r="R3528" s="11" t="str">
        <x:v>Compare a routed node lateral with an approved line tap; survey crossings and permissions.</x:v>
      </x:c>
      <x:c r="S3528" s="5" t="n">
        <x:v>4849</x:v>
      </x:c>
      <x:c r="T3528" s="5" t="str">
        <x:v>Region III (Central Luzon)</x:v>
      </x:c>
      <x:c r="U3528" s="13" t="n">
        <x:v>15.091767</x:v>
      </x:c>
      <x:c r="V3528" s="13" t="n">
        <x:v>120.727219</x:v>
      </x:c>
      <x:c r="W3528" s="12" t="n">
        <x:v>2.572480986855755</x:v>
      </x:c>
      <x:c r="X3528" s="12" t="n">
        <x:v>2.570462313371728</x:v>
      </x:c>
      <x:c r="Y3528" s="12" t="n">
        <x:v>2.558643841596523</x:v>
      </x:c>
      <x:c r="Z3528" s="12" t="n">
        <x:v>2.5591371098345417</x:v>
      </x:c>
      <x:c r="AA3528" s="5" t="str">
        <x:v>MXP001 -  TYPE 3</x:v>
      </x:c>
      <x:c r="AB3528" s="6" t="b">
        <x:v>1</x:v>
      </x:c>
      <x:c r="AC3528" s="5" t="n">
        <x:v>3869</x:v>
      </x:c>
      <x:c r="AD3528" s="13" t="n">
        <x:v>120.7328880083561</x:v>
      </x:c>
      <x:c r="AE3528" s="13" t="n">
        <x:v>15.06928900303526</x:v>
      </x:c>
      <x:c r="AF3528" s="5" t="n">
        <x:v>1350</x:v>
      </x:c>
      <x:c r="AG3528" s="13" t="n">
        <x:v>120.7325207132742</x:v>
      </x:c>
      <x:c r="AH3528" s="13" t="n">
        <x:v>15.06922420958428</x:v>
      </x:c>
      <x:c r="AI3528" s="5" t="n">
        <x:v>1350</x:v>
      </x:c>
      <x:c r="AJ3528" s="5" t="str">
        <x:v>Conditional - mapped route, status unverified</x:v>
      </x:c>
      <x:c r="AK3528" s="5" t="n">
        <x:v>3463</x:v>
      </x:c>
      <x:c r="AL3528" s="5" t="str">
        <x:v>EXISTING</x:v>
      </x:c>
      <x:c r="AM3528" s="5" t="str">
        <x:v>Tier 1B (Micro Drop, 1-3 km)</x:v>
      </x:c>
      <x:c r="AN3528" s="14" t="n">
        <x:v>42.4</x:v>
      </x:c>
      <x:c r="AO3528" s="14" t="n">
        <x:v>42.45749761068885</x:v>
      </x:c>
      <x:c r="AP3528" s="14" t="n">
        <x:v>42.58839429181662</x:v>
      </x:c>
      <x:c r="AQ3528" s="14" t="n">
        <x:v>65.91</x:v>
      </x:c>
      <x:c r="AR3528" s="5" t="n">
        <x:v>386</x:v>
      </x:c>
      <x:c r="AS3528" s="11" t="str">
        <x:v>Vertex distance not reproduced within 0.011 km; Nearest screened line status requires confirmation</x:v>
      </x:c>
      <x:c r="AT3528" s="5" t="str">
        <x:v>Batch 4 &amp; 5 (3,001 - 5,000)</x:v>
      </x:c>
      <x:c r="AU3528" s="5" t="n">
        <x:v>528</x:v>
      </x:c>
    </x:row>
    <x:row r="3529" ht="60" customHeight="1">
      <x:c r="A3529" s="5" t="n">
        <x:v>3525</x:v>
      </x:c>
      <x:c r="B3529" s="5" t="n">
        <x:v>4</x:v>
      </x:c>
      <x:c r="C3529" s="10" t="str">
        <x:v>0300805014</x:v>
      </x:c>
      <x:c r="D3529" s="5" t="str">
        <x:v>Palihan</x:v>
      </x:c>
      <x:c r="E3529" s="5" t="str">
        <x:v>Hermosa</x:v>
      </x:c>
      <x:c r="F3529" s="5" t="str">
        <x:v>Bataan</x:v>
      </x:c>
      <x:c r="G3529" s="11" t="str">
        <x:v>C - Line within 0.5 km; node over 1 km</x:v>
      </x:c>
      <x:c r="H3529" s="12" t="n">
        <x:v>1.90278747051209</x:v>
      </x:c>
      <x:c r="I3529" s="12" t="n">
        <x:v>0.03745249138519001</x:v>
      </x:c>
      <x:c r="J3529" s="12" t="n">
        <x:v>0.03745249138519001</x:v>
      </x:c>
      <x:c r="K3529" s="12" t="n">
        <x:v>1.9</x:v>
      </x:c>
      <x:c r="L3529" s="12" t="n">
        <x:v>0.002787470512090051</x:v>
      </x:c>
      <x:c r="M3529" s="12" t="n">
        <x:v>0.18</x:v>
      </x:c>
      <x:c r="N3529" s="12" t="n">
        <x:v>-0.14254750861480997</x:v>
      </x:c>
      <x:c r="O3529" s="11" t="str">
        <x:v>HAB002 - PM</x:v>
      </x:c>
      <x:c r="P3529" s="11" t="str">
        <x:v>48 CORE</x:v>
      </x:c>
      <x:c r="Q3529" s="11" t="str">
        <x:v>Conditional - mapped route, status unverified</x:v>
      </x:c>
      <x:c r="R3529" s="11" t="str">
        <x:v>Locate an authorized closure or handhole and confirm splicing/capacity; nearby cable alone is insufficient.</x:v>
      </x:c>
      <x:c r="S3529" s="5" t="n">
        <x:v>2223</x:v>
      </x:c>
      <x:c r="T3529" s="5" t="str">
        <x:v>Region III (Central Luzon)</x:v>
      </x:c>
      <x:c r="U3529" s="13" t="n">
        <x:v>14.84382</x:v>
      </x:c>
      <x:c r="V3529" s="13" t="n">
        <x:v>120.473197</x:v>
      </x:c>
      <x:c r="W3529" s="12" t="n">
        <x:v>1.9040016209859352</x:v>
      </x:c>
      <x:c r="X3529" s="12" t="n">
        <x:v>0.09234068276380969</x:v>
      </x:c>
      <x:c r="Y3529" s="12" t="n">
        <x:v>0.03745249138519001</x:v>
      </x:c>
      <x:c r="Z3529" s="12" t="n">
        <x:v>0.04793673038239829</x:v>
      </x:c>
      <x:c r="AA3529" s="5" t="str">
        <x:v>HAB002 - PM</x:v>
      </x:c>
      <x:c r="AB3529" s="6" t="b">
        <x:v>1</x:v>
      </x:c>
      <x:c r="AC3529" s="5" t="n">
        <x:v>3827</x:v>
      </x:c>
      <x:c r="AD3529" s="13" t="n">
        <x:v>120.4878440039037</x:v>
      </x:c>
      <x:c r="AE3529" s="13" t="n">
        <x:v>14.83418999890792</x:v>
      </x:c>
      <x:c r="AF3529" s="5" t="n">
        <x:v>2915</x:v>
      </x:c>
      <x:c r="AG3529" s="13" t="n">
        <x:v>120.4734885000303</x:v>
      </x:c>
      <x:c r="AH3529" s="13" t="n">
        <x:v>14.844004862346944</x:v>
      </x:c>
      <x:c r="AI3529" s="5" t="n">
        <x:v>2915</x:v>
      </x:c>
      <x:c r="AJ3529" s="5" t="str">
        <x:v>Conditional - mapped route, status unverified</x:v>
      </x:c>
      <x:c r="AK3529" s="5" t="n">
        <x:v>3436</x:v>
      </x:c>
      <x:c r="AL3529" s="5" t="str">
        <x:v>HERMOSA</x:v>
      </x:c>
      <x:c r="AM3529" s="5" t="str">
        <x:v>Tier 1B (Micro Drop, 1-3 km)</x:v>
      </x:c>
      <x:c r="AN3529" s="14" t="n">
        <x:v>63</x:v>
      </x:c>
      <x:c r="AO3529" s="14" t="n">
        <x:v>63.0819450562014</x:v>
      </x:c>
      <x:c r="AP3529" s="14" t="n">
        <x:v>63.032646510598994</x:v>
      </x:c>
      <x:c r="AQ3529" s="14" t="n">
        <x:v>65.91</x:v>
      </x:c>
      <x:c r="AR3529" s="5" t="n">
        <x:v>571</x:v>
      </x:c>
      <x:c r="AS3529" s="11" t="str">
        <x:v>Vertex distance not reproduced within 0.011 km; Nearest screened line status requires confirmation</x:v>
      </x:c>
      <x:c r="AT3529" s="5" t="str">
        <x:v>Batch 4 &amp; 5 (3,001 - 5,000)</x:v>
      </x:c>
      <x:c r="AU3529" s="5" t="n">
        <x:v>529</x:v>
      </x:c>
    </x:row>
    <x:row r="3530" ht="60" customHeight="1">
      <x:c r="A3530" s="5" t="n">
        <x:v>3526</x:v>
      </x:c>
      <x:c r="B3530" s="5" t="n">
        <x:v>4</x:v>
      </x:c>
      <x:c r="C3530" s="10" t="str">
        <x:v>0402109067</x:v>
      </x:c>
      <x:c r="D3530" s="5" t="str">
        <x:v>Malagasang II-F</x:v>
      </x:c>
      <x:c r="E3530" s="5" t="str">
        <x:v>City of Imus</x:v>
      </x:c>
      <x:c r="F3530" s="5" t="str">
        <x:v>Cavite</x:v>
      </x:c>
      <x:c r="G3530" s="11" t="str">
        <x:v>B - Node 0.5-1 km</x:v>
      </x:c>
      <x:c r="H3530" s="12" t="n">
        <x:v>0.9129470950530509</x:v>
      </x:c>
      <x:c r="I3530" s="12" t="n">
        <x:v>0.873158396086701</x:v>
      </x:c>
      <x:c r="J3530" s="12" t="n">
        <x:v>0.873158396086701</x:v>
      </x:c>
      <x:c r="K3530" s="12" t="n">
        <x:v>0.91</x:v>
      </x:c>
      <x:c r="L3530" s="12" t="n">
        <x:v>0.0029470950530509077</x:v>
      </x:c>
      <x:c r="M3530" s="12" t="n">
        <x:v>0.89</x:v>
      </x:c>
      <x:c r="N3530" s="12" t="n">
        <x:v>-0.01684160391329903</x:v>
      </x:c>
      <x:c r="O3530" s="11" t="str">
        <x:v>BRC004 
- BB</x:v>
      </x:c>
      <x:c r="P3530" s="11" t="str">
        <x:v>PSG001 RELIANCE TO NCC001</x:v>
      </x:c>
      <x:c r="Q3530" s="11" t="str">
        <x:v>Conditional - mapped route, status unverified</x:v>
      </x:c>
      <x:c r="R3530" s="11" t="str">
        <x:v>Survey a short node lateral; confirm port/fiber capacity, access and route.</x:v>
      </x:c>
      <x:c r="S3530" s="5" t="n">
        <x:v>1788</x:v>
      </x:c>
      <x:c r="T3530" s="5" t="str">
        <x:v>Region IV-A (CALABARZON)</x:v>
      </x:c>
      <x:c r="U3530" s="13" t="n">
        <x:v>14.462321</x:v>
      </x:c>
      <x:c r="V3530" s="13" t="n">
        <x:v>120.952016</x:v>
      </x:c>
      <x:c r="W3530" s="12" t="n">
        <x:v>0.9140198756295689</x:v>
      </x:c>
      <x:c r="X3530" s="12" t="n">
        <x:v>0.8787751453724592</x:v>
      </x:c>
      <x:c r="Y3530" s="12" t="n">
        <x:v>0.873158396086701</x:v>
      </x:c>
      <x:c r="Z3530" s="12" t="n">
        <x:v>0.8793610659198506</x:v>
      </x:c>
      <x:c r="AA3530" s="5" t="str">
        <x:v>BRC004 
- BB</x:v>
      </x:c>
      <x:c r="AB3530" s="6" t="b">
        <x:v>1</x:v>
      </x:c>
      <x:c r="AC3530" s="5" t="n">
        <x:v>4483</x:v>
      </x:c>
      <x:c r="AD3530" s="13" t="n">
        <x:v>120.958598</x:v>
      </x:c>
      <x:c r="AE3530" s="13" t="n">
        <x:v>14.45713</x:v>
      </x:c>
      <x:c r="AF3530" s="5" t="n">
        <x:v>4158</x:v>
      </x:c>
      <x:c r="AG3530" s="13" t="n">
        <x:v>120.95927961118697</x:v>
      </x:c>
      <x:c r="AH3530" s="13" t="n">
        <x:v>14.458830929203403</x:v>
      </x:c>
      <x:c r="AI3530" s="5" t="n">
        <x:v>4110</x:v>
      </x:c>
      <x:c r="AJ3530" s="5" t="str">
        <x:v>Excluded - planned or ongoing</x:v>
      </x:c>
      <x:c r="AK3530" s="5" t="n">
        <x:v>4196</x:v>
      </x:c>
      <x:c r="AL3530" s="5" t="str">
        <x:v>BACOOR</x:v>
      </x:c>
      <x:c r="AM3530" s="5" t="str">
        <x:v>Tier 1A (Direct Coloc, &lt;1 km)</x:v>
      </x:c>
      <x:c r="AN3530" s="14" t="n">
        <x:v>83.7</x:v>
      </x:c>
      <x:c r="AO3530" s="14" t="n">
        <x:v>83.83529377004166</x:v>
      </x:c>
      <x:c r="AP3530" s="14" t="n">
        <x:v>83.76279617575209</x:v>
      </x:c>
      <x:c r="AQ3530" s="14" t="n">
        <x:v>65.9</x:v>
      </x:c>
      <x:c r="AR3530" s="5" t="n">
        <x:v>136</x:v>
      </x:c>
      <x:c r="AS3530" s="11" t="str">
        <x:v>Vertex distance not reproduced within 0.011 km; Nearest raw line excluded from fiber screening; Nearest screened line status requires confirmation</x:v>
      </x:c>
      <x:c r="AT3530" s="5" t="str">
        <x:v>Batch 4 &amp; 5 (3,001 - 5,000)</x:v>
      </x:c>
      <x:c r="AU3530" s="5" t="n">
        <x:v>530</x:v>
      </x:c>
    </x:row>
    <x:row r="3531" ht="60" customHeight="1">
      <x:c r="A3531" s="5" t="n">
        <x:v>3527</x:v>
      </x:c>
      <x:c r="B3531" s="5" t="n">
        <x:v>4</x:v>
      </x:c>
      <x:c r="C3531" s="10" t="str">
        <x:v>0702214006</x:v>
      </x:c>
      <x:c r="D3531" s="5" t="str">
        <x:v>Liburon</x:v>
      </x:c>
      <x:c r="E3531" s="5" t="str">
        <x:v>City of Carcar</x:v>
      </x:c>
      <x:c r="F3531" s="5" t="str">
        <x:v>Cebu</x:v>
      </x:c>
      <x:c r="G3531" s="11" t="str">
        <x:v>D - Other node or line within 3 km</x:v>
      </x:c>
      <x:c r="H3531" s="12" t="n">
        <x:v>2.1878651979680805</x:v>
      </x:c>
      <x:c r="I3531" s="12" t="n">
        <x:v>0.7387204306708195</x:v>
      </x:c>
      <x:c r="J3531" s="12" t="n">
        <x:v>0.7387204306708195</x:v>
      </x:c>
      <x:c r="K3531" s="12" t="n">
        <x:v>2.19</x:v>
      </x:c>
      <x:c r="L3531" s="12" t="n">
        <x:v>-0.0021348020319194028</x:v>
      </x:c>
      <x:c r="M3531" s="12" t="n">
        <x:v>0.74</x:v>
      </x:c>
      <x:c r="N3531" s="12" t="n">
        <x:v>-0.0012795693291804966</x:v>
      </x:c>
      <x:c r="O3531" s="11" t="str">
        <x:v>CCC001 - TYPE 2</x:v>
      </x:c>
      <x:c r="P3531" s="11" t="str">
        <x:v>216f</x:v>
      </x:c>
      <x:c r="Q3531" s="11" t="str">
        <x:v>Conditional - mapped route, status unverified</x:v>
      </x:c>
      <x:c r="R3531" s="11" t="str">
        <x:v>Compare a routed node lateral with an approved line tap; survey crossings and permissions.</x:v>
      </x:c>
      <x:c r="S3531" s="5" t="n">
        <x:v>3355</x:v>
      </x:c>
      <x:c r="T3531" s="5" t="str">
        <x:v>Region VII (Central Visayas)</x:v>
      </x:c>
      <x:c r="U3531" s="13" t="n">
        <x:v>10.115457</x:v>
      </x:c>
      <x:c r="V3531" s="13" t="n">
        <x:v>123.65207</x:v>
      </x:c>
      <x:c r="W3531" s="12" t="n">
        <x:v>2.193820959588989</x:v>
      </x:c>
      <x:c r="X3531" s="12" t="n">
        <x:v>0.7431892255073238</x:v>
      </x:c>
      <x:c r="Y3531" s="12" t="n">
        <x:v>0.7387204306708195</x:v>
      </x:c>
      <x:c r="Z3531" s="12" t="n">
        <x:v>7.922809254784125</x:v>
      </x:c>
      <x:c r="AA3531" s="5" t="str">
        <x:v>CCC001 - TYPE 2</x:v>
      </x:c>
      <x:c r="AB3531" s="6" t="b">
        <x:v>1</x:v>
      </x:c>
      <x:c r="AC3531" s="5" t="n">
        <x:v>4677</x:v>
      </x:c>
      <x:c r="AD3531" s="13" t="n">
        <x:v>123.6395049999851</x:v>
      </x:c>
      <x:c r="AE3531" s="13" t="n">
        <x:v>10.10008699958864</x:v>
      </x:c>
      <x:c r="AF3531" s="5" t="n">
        <x:v>4904</x:v>
      </x:c>
      <x:c r="AG3531" s="13" t="n">
        <x:v>123.65168777593347</x:v>
      </x:c>
      <x:c r="AH3531" s="13" t="n">
        <x:v>10.10878905363366</x:v>
      </x:c>
      <x:c r="AI3531" s="5" t="n">
        <x:v>4904</x:v>
      </x:c>
      <x:c r="AJ3531" s="5" t="str">
        <x:v>Conditional - mapped route, status unverified</x:v>
      </x:c>
      <x:c r="AK3531" s="5" t="n">
        <x:v>4900</x:v>
      </x:c>
      <x:c r="AL3531" s="5" t="str">
        <x:v>TOLEDO CLS - DUMANJOG</x:v>
      </x:c>
      <x:c r="AM3531" s="5" t="str">
        <x:v>Tier 1B (Micro Drop, 1-3 km)</x:v>
      </x:c>
      <x:c r="AN3531" s="14" t="n">
        <x:v>58.1</x:v>
      </x:c>
      <x:c r="AO3531" s="14" t="n">
        <x:v>58.19089900902024</x:v>
      </x:c>
      <x:c r="AP3531" s="14" t="n">
        <x:v>58.225203889635615</x:v>
      </x:c>
      <x:c r="AQ3531" s="14" t="n">
        <x:v>65.9</x:v>
      </x:c>
      <x:c r="AR3531" s="5" t="n">
        <x:v>746</x:v>
      </x:c>
      <x:c r="AS3531" s="11" t="str">
        <x:v>Nearest screened line status requires confirmation</x:v>
      </x:c>
      <x:c r="AT3531" s="5" t="str">
        <x:v>Batch 4 &amp; 5 (3,001 - 5,000)</x:v>
      </x:c>
      <x:c r="AU3531" s="5" t="n">
        <x:v>531</x:v>
      </x:c>
    </x:row>
    <x:row r="3532" ht="60" customHeight="1">
      <x:c r="A3532" s="5" t="n">
        <x:v>3528</x:v>
      </x:c>
      <x:c r="B3532" s="5" t="n">
        <x:v>4</x:v>
      </x:c>
      <x:c r="C3532" s="10" t="str">
        <x:v>0803708025</x:v>
      </x:c>
      <x:c r="D3532" s="5" t="str">
        <x:v>Hipusngo</x:v>
      </x:c>
      <x:c r="E3532" s="5" t="str">
        <x:v>City of Baybay</x:v>
      </x:c>
      <x:c r="F3532" s="5" t="str">
        <x:v>Leyte</x:v>
      </x:c>
      <x:c r="G3532" s="11" t="str">
        <x:v>C - Line within 0.5 km; node over 1 km</x:v>
      </x:c>
      <x:c r="H3532" s="12" t="n">
        <x:v>2.5107526013382278</x:v>
      </x:c>
      <x:c r="I3532" s="12" t="n">
        <x:v>0.21389611007800605</x:v>
      </x:c>
      <x:c r="J3532" s="12" t="n">
        <x:v>0.21389611007800605</x:v>
      </x:c>
      <x:c r="K3532" s="12" t="n">
        <x:v>2.52</x:v>
      </x:c>
      <x:c r="L3532" s="12" t="n">
        <x:v>-0.009247398661772266</x:v>
      </x:c>
      <x:c r="M3532" s="12" t="n">
        <x:v>0.21</x:v>
      </x:c>
      <x:c r="N3532" s="12" t="n">
        <x:v>0.0038961100780060542</x:v>
      </x:c>
      <x:c r="O3532" s="11" t="str">
        <x:v>BYL001 - TYPE 2</x:v>
      </x:c>
      <x:c r="P3532" s="11" t="str">
        <x:v>ORMOC - BAYBAY</x:v>
      </x:c>
      <x:c r="Q3532" s="11" t="str">
        <x:v>Stronger evidence - built or existing label</x:v>
      </x:c>
      <x:c r="R3532" s="11" t="str">
        <x:v>Locate an authorized closure or handhole and confirm splicing/capacity; nearby cable alone is insufficient.</x:v>
      </x:c>
      <x:c r="S3532" s="5" t="n">
        <x:v>2783</x:v>
      </x:c>
      <x:c r="T3532" s="5" t="str">
        <x:v>Region VIII (Eastern Visayas)</x:v>
      </x:c>
      <x:c r="U3532" s="13" t="n">
        <x:v>10.658256</x:v>
      </x:c>
      <x:c r="V3532" s="13" t="n">
        <x:v>124.809844</x:v>
      </x:c>
      <x:c r="W3532" s="12" t="n">
        <x:v>2.5219358702525607</x:v>
      </x:c>
      <x:c r="X3532" s="12" t="n">
        <x:v>0.21416913661634315</x:v>
      </x:c>
      <x:c r="Y3532" s="12" t="n">
        <x:v>0.21389611007800605</x:v>
      </x:c>
      <x:c r="Z3532" s="12" t="n">
        <x:v>0.21389611007800605</x:v>
      </x:c>
      <x:c r="AA3532" s="5" t="str">
        <x:v>BYL001 - TYPE 2</x:v>
      </x:c>
      <x:c r="AB3532" s="6" t="b">
        <x:v>1</x:v>
      </x:c>
      <x:c r="AC3532" s="5" t="n">
        <x:v>4784</x:v>
      </x:c>
      <x:c r="AD3532" s="13" t="n">
        <x:v>124.8017179999599</x:v>
      </x:c>
      <x:c r="AE3532" s="13" t="n">
        <x:v>10.6794839994235</x:v>
      </x:c>
      <x:c r="AF3532" s="5" t="n">
        <x:v>5068</x:v>
      </x:c>
      <x:c r="AG3532" s="13" t="n">
        <x:v>124.80790219769129</x:v>
      </x:c>
      <x:c r="AH3532" s="13" t="n">
        <x:v>10.658480058355485</x:v>
      </x:c>
      <x:c r="AI3532" s="5" t="n">
        <x:v>5068</x:v>
      </x:c>
      <x:c r="AJ3532" s="5" t="str">
        <x:v>Stronger evidence - built or existing label</x:v>
      </x:c>
      <x:c r="AK3532" s="5" t="n">
        <x:v>5068</x:v>
      </x:c>
      <x:c r="AL3532" s="5" t="str">
        <x:v>ORMOC - BAYBAY</x:v>
      </x:c>
      <x:c r="AM3532" s="5" t="str">
        <x:v>Tier 1B (Micro Drop, 1-3 km)</x:v>
      </x:c>
      <x:c r="AN3532" s="14" t="n">
        <x:v>53.1</x:v>
      </x:c>
      <x:c r="AO3532" s="14" t="n">
        <x:v>53.17105234290797</x:v>
      </x:c>
      <x:c r="AP3532" s="14" t="n">
        <x:v>53.30433096135201</x:v>
      </x:c>
      <x:c r="AQ3532" s="14" t="n">
        <x:v>65.89</x:v>
      </x:c>
      <x:c r="AR3532" s="5" t="n">
        <x:v>248</x:v>
      </x:c>
      <x:c r="AS3532" s="11" t="str"/>
      <x:c r="AT3532" s="5" t="str">
        <x:v>Batch 4 &amp; 5 (3,001 - 5,000)</x:v>
      </x:c>
      <x:c r="AU3532" s="5" t="n">
        <x:v>532</x:v>
      </x:c>
    </x:row>
    <x:row r="3533" ht="60" customHeight="1">
      <x:c r="A3533" s="5" t="n">
        <x:v>3529</x:v>
      </x:c>
      <x:c r="B3533" s="5" t="n">
        <x:v>4</x:v>
      </x:c>
      <x:c r="C3533" s="10" t="str">
        <x:v>0301415013</x:v>
      </x:c>
      <x:c r="D3533" s="5" t="str">
        <x:v>Masagana</x:v>
      </x:c>
      <x:c r="E3533" s="5" t="str">
        <x:v>Pandi</x:v>
      </x:c>
      <x:c r="F3533" s="5" t="str">
        <x:v>Bulacan</x:v>
      </x:c>
      <x:c r="G3533" s="11" t="str">
        <x:v>D - Other node or line within 3 km</x:v>
      </x:c>
      <x:c r="H3533" s="12" t="n">
        <x:v>2.6546211818783307</x:v>
      </x:c>
      <x:c r="I3533" s="12" t="n">
        <x:v>1.8407153771951745</x:v>
      </x:c>
      <x:c r="J3533" s="12" t="n">
        <x:v>1.8407153771951745</x:v>
      </x:c>
      <x:c r="K3533" s="12" t="n">
        <x:v>2.65</x:v>
      </x:c>
      <x:c r="L3533" s="12" t="n">
        <x:v>0.004621181878330827</x:v>
      </x:c>
      <x:c r="M3533" s="12" t="n">
        <x:v>1.86</x:v>
      </x:c>
      <x:c r="N3533" s="12" t="n">
        <x:v>-0.01928462280482557</x:v>
      </x:c>
      <x:c r="O3533" s="11" t="str">
        <x:v>PND003 - TYPE 3</x:v>
      </x:c>
      <x:c r="P3533" s="11" t="str">
        <x:v>48 CORE</x:v>
      </x:c>
      <x:c r="Q3533" s="11" t="str">
        <x:v>Conditional - mapped route, status unverified</x:v>
      </x:c>
      <x:c r="R3533" s="11" t="str">
        <x:v>Compare a routed node lateral with an approved line tap; survey crossings and permissions.</x:v>
      </x:c>
      <x:c r="S3533" s="5" t="n">
        <x:v>4603</x:v>
      </x:c>
      <x:c r="T3533" s="5" t="str">
        <x:v>Region III (Central Luzon)</x:v>
      </x:c>
      <x:c r="U3533" s="13" t="n">
        <x:v>14.885541</x:v>
      </x:c>
      <x:c r="V3533" s="13" t="n">
        <x:v>120.92998</x:v>
      </x:c>
      <x:c r="W3533" s="12" t="n">
        <x:v>2.651118388448145</x:v>
      </x:c>
      <x:c r="X3533" s="12" t="n">
        <x:v>1.8482668705151355</x:v>
      </x:c>
      <x:c r="Y3533" s="12" t="n">
        <x:v>1.8407153771951745</x:v>
      </x:c>
      <x:c r="Z3533" s="12" t="n">
        <x:v>1.8441099966862595</x:v>
      </x:c>
      <x:c r="AA3533" s="5" t="str">
        <x:v>PND003 - TYPE 3</x:v>
      </x:c>
      <x:c r="AB3533" s="6" t="b">
        <x:v>1</x:v>
      </x:c>
      <x:c r="AC3533" s="5" t="n">
        <x:v>3495</x:v>
      </x:c>
      <x:c r="AD3533" s="13" t="n">
        <x:v>120.9546100290739</x:v>
      </x:c>
      <x:c r="AE3533" s="13" t="n">
        <x:v>14.88418596052217</x:v>
      </x:c>
      <x:c r="AF3533" s="5" t="n">
        <x:v>2962</x:v>
      </x:c>
      <x:c r="AG3533" s="13" t="n">
        <x:v>120.9362549811272</x:v>
      </x:c>
      <x:c r="AH3533" s="13" t="n">
        <x:v>14.90101717685617</x:v>
      </x:c>
      <x:c r="AI3533" s="5" t="n">
        <x:v>2962</x:v>
      </x:c>
      <x:c r="AJ3533" s="5" t="str">
        <x:v>Conditional - mapped route, status unverified</x:v>
      </x:c>
      <x:c r="AK3533" s="5" t="n">
        <x:v>3430</x:v>
      </x:c>
      <x:c r="AL3533" s="5" t="str">
        <x:v>PANDI</x:v>
      </x:c>
      <x:c r="AM3533" s="5" t="str">
        <x:v>Tier 1B (Micro Drop, 1-3 km)</x:v>
      </x:c>
      <x:c r="AN3533" s="14" t="n">
        <x:v>51.3</x:v>
      </x:c>
      <x:c r="AO3533" s="14" t="n">
        <x:v>51.34026037672293</x:v>
      </x:c>
      <x:c r="AP3533" s="14" t="n">
        <x:v>51.27662911054792</x:v>
      </x:c>
      <x:c r="AQ3533" s="14" t="n">
        <x:v>65.89</x:v>
      </x:c>
      <x:c r="AR3533" s="5" t="n">
        <x:v>263</x:v>
      </x:c>
      <x:c r="AS3533" s="11" t="str">
        <x:v>Vertex distance not reproduced within 0.011 km; Nearest screened line status requires confirmation</x:v>
      </x:c>
      <x:c r="AT3533" s="5" t="str">
        <x:v>Batch 4 &amp; 5 (3,001 - 5,000)</x:v>
      </x:c>
      <x:c r="AU3533" s="5" t="n">
        <x:v>533</x:v>
      </x:c>
    </x:row>
    <x:row r="3534" ht="60" customHeight="1">
      <x:c r="A3534" s="5" t="n">
        <x:v>3530</x:v>
      </x:c>
      <x:c r="B3534" s="5" t="n">
        <x:v>4</x:v>
      </x:c>
      <x:c r="C3534" s="10" t="str">
        <x:v>0803750005</x:v>
      </x:c>
      <x:c r="D3534" s="5" t="str">
        <x:v>San Pedro</x:v>
      </x:c>
      <x:c r="E3534" s="5" t="str">
        <x:v>Tunga</x:v>
      </x:c>
      <x:c r="F3534" s="5" t="str">
        <x:v>Leyte</x:v>
      </x:c>
      <x:c r="G3534" s="11" t="str">
        <x:v>D - Other node or line within 3 km</x:v>
      </x:c>
      <x:c r="H3534" s="12" t="n">
        <x:v>1.0824657893785294</x:v>
      </x:c>
      <x:c r="I3534" s="12" t="n">
        <x:v>0.7609427869643955</x:v>
      </x:c>
      <x:c r="J3534" s="12" t="n">
        <x:v>0.7609427869643955</x:v>
      </x:c>
      <x:c r="K3534" s="12" t="n">
        <x:v>1.09</x:v>
      </x:c>
      <x:c r="L3534" s="12" t="n">
        <x:v>-0.007534210621470638</x:v>
      </x:c>
      <x:c r="M3534" s="12" t="n">
        <x:v>0.76</x:v>
      </x:c>
      <x:c r="N3534" s="12" t="n">
        <x:v>0.0009427869643955367</x:v>
      </x:c>
      <x:c r="O3534" s="11" t="str">
        <x:v>TUL001 - BP</x:v>
      </x:c>
      <x:c r="P3534" s="11" t="str">
        <x:v>CAPOOCAN - TACLOBAN</x:v>
      </x:c>
      <x:c r="Q3534" s="11" t="str">
        <x:v>Stronger evidence - built or existing label</x:v>
      </x:c>
      <x:c r="R3534" s="11" t="str">
        <x:v>Compare a routed node lateral with an approved line tap; survey crossings and permissions.</x:v>
      </x:c>
      <x:c r="S3534" s="5" t="n">
        <x:v>3385</x:v>
      </x:c>
      <x:c r="T3534" s="5" t="str">
        <x:v>Region VIII (Eastern Visayas)</x:v>
      </x:c>
      <x:c r="U3534" s="13" t="n">
        <x:v>11.252052</x:v>
      </x:c>
      <x:c r="V3534" s="13" t="n">
        <x:v>124.75577</x:v>
      </x:c>
      <x:c r="W3534" s="12" t="n">
        <x:v>1.0851401148039295</x:v>
      </x:c>
      <x:c r="X3534" s="12" t="n">
        <x:v>0.7618292715047507</x:v>
      </x:c>
      <x:c r="Y3534" s="12" t="n">
        <x:v>0.7609427869643955</x:v>
      </x:c>
      <x:c r="Z3534" s="12" t="n">
        <x:v>0.7609427869643955</x:v>
      </x:c>
      <x:c r="AA3534" s="5" t="str">
        <x:v>TUL001 - BP</x:v>
      </x:c>
      <x:c r="AB3534" s="6" t="b">
        <x:v>1</x:v>
      </x:c>
      <x:c r="AC3534" s="5" t="n">
        <x:v>4800</x:v>
      </x:c>
      <x:c r="AD3534" s="13" t="n">
        <x:v>124.7492940007984</x:v>
      </x:c>
      <x:c r="AE3534" s="13" t="n">
        <x:v>11.24464299988177</x:v>
      </x:c>
      <x:c r="AF3534" s="5" t="n">
        <x:v>5046</x:v>
      </x:c>
      <x:c r="AG3534" s="13" t="n">
        <x:v>124.74983553844108</x:v>
      </x:c>
      <x:c r="AH3534" s="13" t="n">
        <x:v>11.248445890935216</x:v>
      </x:c>
      <x:c r="AI3534" s="5" t="n">
        <x:v>5046</x:v>
      </x:c>
      <x:c r="AJ3534" s="5" t="str">
        <x:v>Stronger evidence - built or existing label</x:v>
      </x:c>
      <x:c r="AK3534" s="5" t="n">
        <x:v>5046</x:v>
      </x:c>
      <x:c r="AL3534" s="5" t="str">
        <x:v>CAPOOCAN - TACLOBAN</x:v>
      </x:c>
      <x:c r="AM3534" s="5" t="str">
        <x:v>Tier 1B (Micro Drop, 1-3 km)</x:v>
      </x:c>
      <x:c r="AN3534" s="14" t="n">
        <x:v>79.6</x:v>
      </x:c>
      <x:c r="AO3534" s="14" t="n">
        <x:v>79.53546099939926</x:v>
      </x:c>
      <x:c r="AP3534" s="14" t="n">
        <x:v>79.71031207124227</x:v>
      </x:c>
      <x:c r="AQ3534" s="14" t="n">
        <x:v>65.88</x:v>
      </x:c>
      <x:c r="AR3534" s="5" t="n">
        <x:v>95</x:v>
      </x:c>
      <x:c r="AS3534" s="11" t="str"/>
      <x:c r="AT3534" s="5" t="str">
        <x:v>Batch 4 &amp; 5 (3,001 - 5,000)</x:v>
      </x:c>
      <x:c r="AU3534" s="5" t="n">
        <x:v>534</x:v>
      </x:c>
    </x:row>
    <x:row r="3535" ht="60" customHeight="1">
      <x:c r="A3535" s="5" t="n">
        <x:v>3531</x:v>
      </x:c>
      <x:c r="B3535" s="5" t="n">
        <x:v>4</x:v>
      </x:c>
      <x:c r="C3535" s="10" t="str">
        <x:v>0603037036</x:v>
      </x:c>
      <x:c r="D3535" s="5" t="str">
        <x:v>Naslo</x:v>
      </x:c>
      <x:c r="E3535" s="5" t="str">
        <x:v>Pototan</x:v>
      </x:c>
      <x:c r="F3535" s="5" t="str">
        <x:v>Iloilo</x:v>
      </x:c>
      <x:c r="G3535" s="11" t="str">
        <x:v>B - Node 0.5-1 km</x:v>
      </x:c>
      <x:c r="H3535" s="12" t="n">
        <x:v>0.9811826945421267</x:v>
      </x:c>
      <x:c r="I3535" s="12" t="n">
        <x:v>0.8900821904067016</x:v>
      </x:c>
      <x:c r="J3535" s="12" t="n">
        <x:v>0.8900821904067016</x:v>
      </x:c>
      <x:c r="K3535" s="12" t="n">
        <x:v>0.98</x:v>
      </x:c>
      <x:c r="L3535" s="12" t="n">
        <x:v>0.0011826945421267165</x:v>
      </x:c>
      <x:c r="M3535" s="12" t="n">
        <x:v>0.96</x:v>
      </x:c>
      <x:c r="N3535" s="12" t="n">
        <x:v>-0.06991780959329841</x:v>
      </x:c>
      <x:c r="O3535" s="11" t="str">
        <x:v>PTI001 - TYPE 3</x:v>
      </x:c>
      <x:c r="P3535" s="11" t="str">
        <x:v>15,196</x:v>
      </x:c>
      <x:c r="Q3535" s="11" t="str">
        <x:v>Stronger evidence - built or existing label</x:v>
      </x:c>
      <x:c r="R3535" s="11" t="str">
        <x:v>Survey a short node lateral; confirm port/fiber capacity, access and route.</x:v>
      </x:c>
      <x:c r="S3535" s="5" t="n">
        <x:v>1927</x:v>
      </x:c>
      <x:c r="T3535" s="5" t="str">
        <x:v>Region VI (Western Visayas)</x:v>
      </x:c>
      <x:c r="U3535" s="13" t="n">
        <x:v>10.950209</x:v>
      </x:c>
      <x:c r="V3535" s="13" t="n">
        <x:v>122.633361</x:v>
      </x:c>
      <x:c r="W3535" s="12" t="n">
        <x:v>0.9813460112970681</x:v>
      </x:c>
      <x:c r="X3535" s="12" t="n">
        <x:v>0.891670412025218</x:v>
      </x:c>
      <x:c r="Y3535" s="12" t="n">
        <x:v>0.8900821904067016</x:v>
      </x:c>
      <x:c r="Z3535" s="12" t="n">
        <x:v>0.8900821904067016</x:v>
      </x:c>
      <x:c r="AA3535" s="5" t="str">
        <x:v>PTI001 - TYPE 3</x:v>
      </x:c>
      <x:c r="AB3535" s="6" t="b">
        <x:v>1</x:v>
      </x:c>
      <x:c r="AC3535" s="5" t="n">
        <x:v>4737</x:v>
      </x:c>
      <x:c r="AD3535" s="13" t="n">
        <x:v>122.6413082983893</x:v>
      </x:c>
      <x:c r="AE3535" s="13" t="n">
        <x:v>10.94608501072189</x:v>
      </x:c>
      <x:c r="AF3535" s="5" t="n">
        <x:v>4958</x:v>
      </x:c>
      <x:c r="AG3535" s="13" t="n">
        <x:v>122.6301867754418</x:v>
      </x:c>
      <x:c r="AH3535" s="13" t="n">
        <x:v>10.94279882634448</x:v>
      </x:c>
      <x:c r="AI3535" s="5" t="n">
        <x:v>4958</x:v>
      </x:c>
      <x:c r="AJ3535" s="5" t="str">
        <x:v>Stronger evidence - built or existing label</x:v>
      </x:c>
      <x:c r="AK3535" s="5" t="n">
        <x:v>4958</x:v>
      </x:c>
      <x:c r="AL3535" s="5" t="str">
        <x:v>15,196</x:v>
      </x:c>
      <x:c r="AM3535" s="5" t="str">
        <x:v>Tier 1A (Direct Coloc, &lt;1 km)</x:v>
      </x:c>
      <x:c r="AN3535" s="14" t="n">
        <x:v>82.1</x:v>
      </x:c>
      <x:c r="AO3535" s="14" t="n">
        <x:v>82.1324144338942</x:v>
      </x:c>
      <x:c r="AP3535" s="14" t="n">
        <x:v>82.10398316755922</x:v>
      </x:c>
      <x:c r="AQ3535" s="14" t="n">
        <x:v>65.88</x:v>
      </x:c>
      <x:c r="AR3535" s="5" t="n">
        <x:v>129</x:v>
      </x:c>
      <x:c r="AS3535" s="11" t="str">
        <x:v>Vertex distance not reproduced within 0.011 km; Within 50 m of a screening threshold</x:v>
      </x:c>
      <x:c r="AT3535" s="5" t="str">
        <x:v>Batch 4 &amp; 5 (3,001 - 5,000)</x:v>
      </x:c>
      <x:c r="AU3535" s="5" t="n">
        <x:v>535</x:v>
      </x:c>
    </x:row>
    <x:row r="3536" ht="60" customHeight="1">
      <x:c r="A3536" s="5" t="n">
        <x:v>3532</x:v>
      </x:c>
      <x:c r="B3536" s="5" t="n">
        <x:v>4</x:v>
      </x:c>
      <x:c r="C3536" s="10" t="str">
        <x:v>0501732019</x:v>
      </x:c>
      <x:c r="D3536" s="5" t="str">
        <x:v>Rizal</x:v>
      </x:c>
      <x:c r="E3536" s="5" t="str">
        <x:v>San Fernando</x:v>
      </x:c>
      <x:c r="F3536" s="5" t="str">
        <x:v>Camarines Sur</x:v>
      </x:c>
      <x:c r="G3536" s="11" t="str">
        <x:v>B - Node 0.5-1 km</x:v>
      </x:c>
      <x:c r="H3536" s="12" t="n">
        <x:v>0.7849946106281149</x:v>
      </x:c>
      <x:c r="I3536" s="12" t="n">
        <x:v>0.090926402818274</x:v>
      </x:c>
      <x:c r="J3536" s="12" t="n">
        <x:v>0.090926402818274</x:v>
      </x:c>
      <x:c r="K3536" s="12" t="n">
        <x:v>0.79</x:v>
      </x:c>
      <x:c r="L3536" s="12" t="n">
        <x:v>-0.005005389371885105</x:v>
      </x:c>
      <x:c r="M3536" s="12" t="n">
        <x:v>0.27</x:v>
      </x:c>
      <x:c r="N3536" s="12" t="n">
        <x:v>-0.17907359718172602</x:v>
      </x:c>
      <x:c r="O3536" s="11" t="str">
        <x:v>SFC001
- BP</x:v>
      </x:c>
      <x:c r="P3536" s="11" t="str">
        <x:v>PAGBILAO - NAGA (UG + Aerial)</x:v>
      </x:c>
      <x:c r="Q3536" s="11" t="str">
        <x:v>Stronger evidence - built or existing label</x:v>
      </x:c>
      <x:c r="R3536" s="11" t="str">
        <x:v>Survey a short node lateral; confirm port/fiber capacity, access and route.</x:v>
      </x:c>
      <x:c r="S3536" s="5" t="n">
        <x:v>1538</x:v>
      </x:c>
      <x:c r="T3536" s="5" t="str">
        <x:v>Region V (Bicol Region)</x:v>
      </x:c>
      <x:c r="U3536" s="13" t="n">
        <x:v>13.565077</x:v>
      </x:c>
      <x:c r="V3536" s="13" t="n">
        <x:v>123.145803</x:v>
      </x:c>
      <x:c r="W3536" s="12" t="n">
        <x:v>0.78565971265434</x:v>
      </x:c>
      <x:c r="X3536" s="12" t="n">
        <x:v>0.1396568257680304</x:v>
      </x:c>
      <x:c r="Y3536" s="12" t="n">
        <x:v>0.090926402818274</x:v>
      </x:c>
      <x:c r="Z3536" s="12" t="n">
        <x:v>0.090926402818274</x:v>
      </x:c>
      <x:c r="AA3536" s="5" t="str">
        <x:v>SFC001
- BP</x:v>
      </x:c>
      <x:c r="AB3536" s="6" t="b">
        <x:v>1</x:v>
      </x:c>
      <x:c r="AC3536" s="5" t="n">
        <x:v>4605</x:v>
      </x:c>
      <x:c r="AD3536" s="13" t="n">
        <x:v>123.139899</x:v>
      </x:c>
      <x:c r="AE3536" s="13" t="n">
        <x:v>13.560956</x:v>
      </x:c>
      <x:c r="AF3536" s="5" t="n">
        <x:v>4244</x:v>
      </x:c>
      <x:c r="AG3536" s="13" t="n">
        <x:v>123.14509477037836</x:v>
      </x:c>
      <x:c r="AH3536" s="13" t="n">
        <x:v>13.56551903746463</x:v>
      </x:c>
      <x:c r="AI3536" s="5" t="n">
        <x:v>4244</x:v>
      </x:c>
      <x:c r="AJ3536" s="5" t="str">
        <x:v>Stronger evidence - built or existing label</x:v>
      </x:c>
      <x:c r="AK3536" s="5" t="n">
        <x:v>4244</x:v>
      </x:c>
      <x:c r="AL3536" s="5" t="str">
        <x:v>PAGBILAO - NAGA (UG + Aerial)</x:v>
      </x:c>
      <x:c r="AM3536" s="5" t="str">
        <x:v>Tier 1A (Direct Coloc, &lt;1 km)</x:v>
      </x:c>
      <x:c r="AN3536" s="14" t="n">
        <x:v>87</x:v>
      </x:c>
      <x:c r="AO3536" s="14" t="n">
        <x:v>86.84856927151948</x:v>
      </x:c>
      <x:c r="AP3536" s="14" t="n">
        <x:v>86.97689529933169</x:v>
      </x:c>
      <x:c r="AQ3536" s="14" t="n">
        <x:v>65.88</x:v>
      </x:c>
      <x:c r="AR3536" s="5" t="n">
        <x:v>109</x:v>
      </x:c>
      <x:c r="AS3536" s="11" t="str">
        <x:v>Vertex distance not reproduced within 0.011 km</x:v>
      </x:c>
      <x:c r="AT3536" s="5" t="str">
        <x:v>Batch 4 &amp; 5 (3,001 - 5,000)</x:v>
      </x:c>
      <x:c r="AU3536" s="5" t="n">
        <x:v>536</x:v>
      </x:c>
    </x:row>
    <x:row r="3537" ht="60" customHeight="1">
      <x:c r="A3537" s="5" t="n">
        <x:v>3533</x:v>
      </x:c>
      <x:c r="B3537" s="5" t="n">
        <x:v>4</x:v>
      </x:c>
      <x:c r="C3537" s="10" t="str">
        <x:v>0203108062</x:v>
      </x:c>
      <x:c r="D3537" s="5" t="str">
        <x:v>San Luis</x:v>
      </x:c>
      <x:c r="E3537" s="5" t="str">
        <x:v>City of Cauayan</x:v>
      </x:c>
      <x:c r="F3537" s="5" t="str">
        <x:v>Isabela</x:v>
      </x:c>
      <x:c r="G3537" s="11" t="str">
        <x:v>D - Other node or line within 3 km</x:v>
      </x:c>
      <x:c r="H3537" s="12" t="n">
        <x:v>1.1749495725169614</x:v>
      </x:c>
      <x:c r="I3537" s="12" t="n">
        <x:v>3.7048418573847814</x:v>
      </x:c>
      <x:c r="J3537" s="12" t="n">
        <x:v>1.1749495725169614</x:v>
      </x:c>
      <x:c r="K3537" s="12" t="n">
        <x:v>1.17</x:v>
      </x:c>
      <x:c r="L3537" s="12" t="n">
        <x:v>0.004949572516961487</x:v>
      </x:c>
      <x:c r="M3537" s="12" t="n">
        <x:v>3.71</x:v>
      </x:c>
      <x:c r="N3537" s="12" t="n">
        <x:v>-0.0051581426152185195</x:v>
      </x:c>
      <x:c r="O3537" s="11" t="str">
        <x:v>CNI002 - PM</x:v>
      </x:c>
      <x:c r="P3537" s="11" t="str">
        <x:v>SEGMENT 11 (CAUAYAN - ILAGAN)</x:v>
      </x:c>
      <x:c r="Q3537" s="11" t="str">
        <x:v>Stronger evidence - built or existing label</x:v>
      </x:c>
      <x:c r="R3537" s="11" t="str">
        <x:v>Compare a routed node lateral with an approved line tap; survey crossings and permissions.</x:v>
      </x:c>
      <x:c r="S3537" s="5" t="n">
        <x:v>3870</x:v>
      </x:c>
      <x:c r="T3537" s="5" t="str">
        <x:v>Region II (Cagayan Valley)</x:v>
      </x:c>
      <x:c r="U3537" s="13" t="n">
        <x:v>16.965709</x:v>
      </x:c>
      <x:c r="V3537" s="13" t="n">
        <x:v>121.829812</x:v>
      </x:c>
      <x:c r="W3537" s="12" t="n">
        <x:v>1.173611036879692</x:v>
      </x:c>
      <x:c r="X3537" s="12" t="n">
        <x:v>3.714793291068513</x:v>
      </x:c>
      <x:c r="Y3537" s="12" t="n">
        <x:v>3.7048418573847814</x:v>
      </x:c>
      <x:c r="Z3537" s="12" t="n">
        <x:v>3.7048418573847814</x:v>
      </x:c>
      <x:c r="AA3537" s="5" t="str">
        <x:v>CNI002 - PM</x:v>
      </x:c>
      <x:c r="AB3537" s="6" t="b">
        <x:v>1</x:v>
      </x:c>
      <x:c r="AC3537" s="5" t="n">
        <x:v>3667</x:v>
      </x:c>
      <x:c r="AD3537" s="13" t="n">
        <x:v>121.8190189990788</x:v>
      </x:c>
      <x:c r="AE3537" s="13" t="n">
        <x:v>16.96351200024197</x:v>
      </x:c>
      <x:c r="AF3537" s="5" t="n">
        <x:v>3317</x:v>
      </x:c>
      <x:c r="AG3537" s="13" t="n">
        <x:v>121.80982534886213</x:v>
      </x:c>
      <x:c r="AH3537" s="13" t="n">
        <x:v>16.993109282877644</x:v>
      </x:c>
      <x:c r="AI3537" s="5" t="n">
        <x:v>3317</x:v>
      </x:c>
      <x:c r="AJ3537" s="5" t="str">
        <x:v>Stronger evidence - built or existing label</x:v>
      </x:c>
      <x:c r="AK3537" s="5" t="n">
        <x:v>3317</x:v>
      </x:c>
      <x:c r="AL3537" s="5" t="str">
        <x:v>SEGMENT 11 (CAUAYAN - ILAGAN)</x:v>
      </x:c>
      <x:c r="AM3537" s="5" t="str">
        <x:v>Tier 1B (Micro Drop, 1-3 km)</x:v>
      </x:c>
      <x:c r="AN3537" s="14" t="n">
        <x:v>67.6</x:v>
      </x:c>
      <x:c r="AO3537" s="14" t="n">
        <x:v>67.70568744981648</x:v>
      </x:c>
      <x:c r="AP3537" s="14" t="n">
        <x:v>67.59407481099463</x:v>
      </x:c>
      <x:c r="AQ3537" s="14" t="n">
        <x:v>65.88</x:v>
      </x:c>
      <x:c r="AR3537" s="5" t="n">
        <x:v>199</x:v>
      </x:c>
      <x:c r="AS3537" s="11" t="str"/>
      <x:c r="AT3537" s="5" t="str">
        <x:v>Batch 4 &amp; 5 (3,001 - 5,000)</x:v>
      </x:c>
      <x:c r="AU3537" s="5" t="n">
        <x:v>537</x:v>
      </x:c>
    </x:row>
    <x:row r="3538" ht="60" customHeight="1">
      <x:c r="A3538" s="5" t="n">
        <x:v>3534</x:v>
      </x:c>
      <x:c r="B3538" s="5" t="n">
        <x:v>4</x:v>
      </x:c>
      <x:c r="C3538" s="10" t="str">
        <x:v>1004311008</x:v>
      </x:c>
      <x:c r="D3538" s="5" t="str">
        <x:v>Luz Banzon</x:v>
      </x:c>
      <x:c r="E3538" s="5" t="str">
        <x:v>Jasaan</x:v>
      </x:c>
      <x:c r="F3538" s="5" t="str">
        <x:v>Misamis Oriental</x:v>
      </x:c>
      <x:c r="G3538" s="11" t="str">
        <x:v>D - Other node or line within 3 km</x:v>
      </x:c>
      <x:c r="H3538" s="12" t="n">
        <x:v>1.8769981201228314</x:v>
      </x:c>
      <x:c r="I3538" s="12" t="n">
        <x:v>1.7964455723403148</x:v>
      </x:c>
      <x:c r="J3538" s="12" t="n">
        <x:v>1.7964455723403148</x:v>
      </x:c>
      <x:c r="K3538" s="12" t="n">
        <x:v>1.88</x:v>
      </x:c>
      <x:c r="L3538" s="12" t="n">
        <x:v>-0.0030018798771684896</x:v>
      </x:c>
      <x:c r="M3538" s="12" t="n">
        <x:v>1.8</x:v>
      </x:c>
      <x:c r="N3538" s="12" t="n">
        <x:v>-0.0035544276596852775</x:v>
      </x:c>
      <x:c r="O3538" s="11" t="str">
        <x:v>JNM001 - TYPE 3</x:v>
      </x:c>
      <x:c r="P3538" s="11" t="str">
        <x:v>CDO - BUENAVISTA via GINGOOG</x:v>
      </x:c>
      <x:c r="Q3538" s="11" t="str">
        <x:v>Stronger evidence - built or existing label</x:v>
      </x:c>
      <x:c r="R3538" s="11" t="str">
        <x:v>Compare a routed node lateral with an approved line tap; survey crossings and permissions.</x:v>
      </x:c>
      <x:c r="S3538" s="5" t="n">
        <x:v>4564</x:v>
      </x:c>
      <x:c r="T3538" s="5" t="str">
        <x:v>Region X (Northern Mindanao)</x:v>
      </x:c>
      <x:c r="U3538" s="13" t="n">
        <x:v>8.661601</x:v>
      </x:c>
      <x:c r="V3538" s="13" t="n">
        <x:v>124.766533</x:v>
      </x:c>
      <x:c r="W3538" s="12" t="n">
        <x:v>1.8807630025420616</x:v>
      </x:c>
      <x:c r="X3538" s="12" t="n">
        <x:v>1.8007354547996328</x:v>
      </x:c>
      <x:c r="Y3538" s="12" t="n">
        <x:v>1.7964455723403148</x:v>
      </x:c>
      <x:c r="Z3538" s="12" t="n">
        <x:v>1.7964455723403148</x:v>
      </x:c>
      <x:c r="AA3538" s="5" t="str">
        <x:v>JNM001 - TYPE 3</x:v>
      </x:c>
      <x:c r="AB3538" s="6" t="b">
        <x:v>1</x:v>
      </x:c>
      <x:c r="AC3538" s="5" t="n">
        <x:v>5291</x:v>
      </x:c>
      <x:c r="AD3538" s="13" t="n">
        <x:v>124.7543020002601</x:v>
      </x:c>
      <x:c r="AE3538" s="13" t="n">
        <x:v>8.649773999264522</x:v>
      </x:c>
      <x:c r="AF3538" s="5" t="n">
        <x:v>5073</x:v>
      </x:c>
      <x:c r="AG3538" s="13" t="n">
        <x:v>124.7559054019101</x:v>
      </x:c>
      <x:c r="AH3538" s="13" t="n">
        <x:v>8.64927290075129</x:v>
      </x:c>
      <x:c r="AI3538" s="5" t="n">
        <x:v>5073</x:v>
      </x:c>
      <x:c r="AJ3538" s="5" t="str">
        <x:v>Stronger evidence - built or existing label</x:v>
      </x:c>
      <x:c r="AK3538" s="5" t="n">
        <x:v>5073</x:v>
      </x:c>
      <x:c r="AL3538" s="5" t="str">
        <x:v>CDO - BUENAVISTA via GINGOOG</x:v>
      </x:c>
      <x:c r="AM3538" s="5" t="str">
        <x:v>Tier 1B (Micro Drop, 1-3 km)</x:v>
      </x:c>
      <x:c r="AN3538" s="14" t="n">
        <x:v>63.4</x:v>
      </x:c>
      <x:c r="AO3538" s="14" t="n">
        <x:v>63.43700691439377</x:v>
      </x:c>
      <x:c r="AP3538" s="14" t="n">
        <x:v>63.49050416723534</x:v>
      </x:c>
      <x:c r="AQ3538" s="14" t="n">
        <x:v>65.86</x:v>
      </x:c>
      <x:c r="AR3538" s="5" t="n">
        <x:v>292</x:v>
      </x:c>
      <x:c r="AS3538" s="11" t="str"/>
      <x:c r="AT3538" s="5" t="str">
        <x:v>Batch 4 &amp; 5 (3,001 - 5,000)</x:v>
      </x:c>
      <x:c r="AU3538" s="5" t="n">
        <x:v>538</x:v>
      </x:c>
    </x:row>
    <x:row r="3539" ht="60" customHeight="1">
      <x:c r="A3539" s="5" t="n">
        <x:v>3535</x:v>
      </x:c>
      <x:c r="B3539" s="5" t="n">
        <x:v>4</x:v>
      </x:c>
      <x:c r="C3539" s="10" t="str">
        <x:v>0301423021</x:v>
      </x:c>
      <x:c r="D3539" s="5" t="str">
        <x:v>Sta. Clara</x:v>
      </x:c>
      <x:c r="E3539" s="5" t="str">
        <x:v>Santa Maria</x:v>
      </x:c>
      <x:c r="F3539" s="5" t="str">
        <x:v>Bulacan</x:v>
      </x:c>
      <x:c r="G3539" s="11" t="str">
        <x:v>D - Other node or line within 3 km</x:v>
      </x:c>
      <x:c r="H3539" s="12" t="n">
        <x:v>1.905539538973713</x:v>
      </x:c>
      <x:c r="I3539" s="12" t="n">
        <x:v>0.9761561250349731</x:v>
      </x:c>
      <x:c r="J3539" s="12" t="n">
        <x:v>0.9761561250349731</x:v>
      </x:c>
      <x:c r="K3539" s="12" t="n">
        <x:v>1.91</x:v>
      </x:c>
      <x:c r="L3539" s="12" t="n">
        <x:v>-0.004460461026286833</x:v>
      </x:c>
      <x:c r="M3539" s="12" t="n">
        <x:v>0.99</x:v>
      </x:c>
      <x:c r="N3539" s="12" t="n">
        <x:v>-0.013843874965026925</x:v>
      </x:c>
      <x:c r="O3539" s="11" t="str">
        <x:v>SMR004 - PM</x:v>
      </x:c>
      <x:c r="P3539" s="11" t="str">
        <x:v>STA. MARIA</x:v>
      </x:c>
      <x:c r="Q3539" s="11" t="str">
        <x:v>Conditional - mapped route, status unverified</x:v>
      </x:c>
      <x:c r="R3539" s="11" t="str">
        <x:v>Compare a routed node lateral with an approved line tap; survey crossings and permissions.</x:v>
      </x:c>
      <x:c r="S3539" s="5" t="n">
        <x:v>3583</x:v>
      </x:c>
      <x:c r="T3539" s="5" t="str">
        <x:v>Region III (Central Luzon)</x:v>
      </x:c>
      <x:c r="U3539" s="13" t="n">
        <x:v>14.831653</x:v>
      </x:c>
      <x:c r="V3539" s="13" t="n">
        <x:v>120.984409</x:v>
      </x:c>
      <x:c r="W3539" s="12" t="n">
        <x:v>1.913069430285998</x:v>
      </x:c>
      <x:c r="X3539" s="12" t="n">
        <x:v>0.9831930335203634</x:v>
      </x:c>
      <x:c r="Y3539" s="12" t="n">
        <x:v>0.9761561250349731</x:v>
      </x:c>
      <x:c r="Z3539" s="12" t="n">
        <x:v>2.0240819490765123</x:v>
      </x:c>
      <x:c r="AA3539" s="5" t="str">
        <x:v>SMR004 - PM</x:v>
      </x:c>
      <x:c r="AB3539" s="6" t="b">
        <x:v>1</x:v>
      </x:c>
      <x:c r="AC3539" s="5" t="n">
        <x:v>3514</x:v>
      </x:c>
      <x:c r="AD3539" s="13" t="n">
        <x:v>120.9773392016127</x:v>
      </x:c>
      <x:c r="AE3539" s="13" t="n">
        <x:v>14.81586409502778</x:v>
      </x:c>
      <x:c r="AF3539" s="5" t="n">
        <x:v>2995</x:v>
      </x:c>
      <x:c r="AG3539" s="13" t="n">
        <x:v>120.97710431748965</x:v>
      </x:c>
      <x:c r="AH3539" s="13" t="n">
        <x:v>14.836881883665095</x:v>
      </x:c>
      <x:c r="AI3539" s="5" t="n">
        <x:v>2995</x:v>
      </x:c>
      <x:c r="AJ3539" s="5" t="str">
        <x:v>Conditional - mapped route, status unverified</x:v>
      </x:c>
      <x:c r="AK3539" s="5" t="n">
        <x:v>3433</x:v>
      </x:c>
      <x:c r="AL3539" s="5" t="str">
        <x:v>STA MARIA</x:v>
      </x:c>
      <x:c r="AM3539" s="5" t="str">
        <x:v>Tier 1B (Micro Drop, 1-3 km)</x:v>
      </x:c>
      <x:c r="AN3539" s="14" t="n">
        <x:v>62.9</x:v>
      </x:c>
      <x:c r="AO3539" s="14" t="n">
        <x:v>62.905299811648696</x:v>
      </x:c>
      <x:c r="AP3539" s="14" t="n">
        <x:v>62.984018993752336</x:v>
      </x:c>
      <x:c r="AQ3539" s="14" t="n">
        <x:v>65.86</x:v>
      </x:c>
      <x:c r="AR3539" s="5" t="n">
        <x:v>1113</x:v>
      </x:c>
      <x:c r="AS3539" s="11" t="str">
        <x:v>Nearest screened line status requires confirmation; Within 50 m of a screening threshold</x:v>
      </x:c>
      <x:c r="AT3539" s="5" t="str">
        <x:v>Batch 4 &amp; 5 (3,001 - 5,000)</x:v>
      </x:c>
      <x:c r="AU3539" s="5" t="n">
        <x:v>539</x:v>
      </x:c>
    </x:row>
    <x:row r="3540" ht="60" customHeight="1">
      <x:c r="A3540" s="5" t="n">
        <x:v>3536</x:v>
      </x:c>
      <x:c r="B3540" s="5" t="n">
        <x:v>4</x:v>
      </x:c>
      <x:c r="C3540" s="10" t="str">
        <x:v>0500503008</x:v>
      </x:c>
      <x:c r="D3540" s="5" t="str">
        <x:v>Bascaran</x:v>
      </x:c>
      <x:c r="E3540" s="5" t="str">
        <x:v>Daraga</x:v>
      </x:c>
      <x:c r="F3540" s="5" t="str">
        <x:v>Albay</x:v>
      </x:c>
      <x:c r="G3540" s="11" t="str">
        <x:v>C - Line within 0.5 km; node over 1 km</x:v>
      </x:c>
      <x:c r="H3540" s="12" t="n">
        <x:v>4.097556524562289</x:v>
      </x:c>
      <x:c r="I3540" s="12" t="n">
        <x:v>0.07569844905534798</x:v>
      </x:c>
      <x:c r="J3540" s="12" t="n">
        <x:v>0.07569844905534798</x:v>
      </x:c>
      <x:c r="K3540" s="12" t="n">
        <x:v>4.12</x:v>
      </x:c>
      <x:c r="L3540" s="12" t="n">
        <x:v>-0.022443475437711413</x:v>
      </x:c>
      <x:c r="M3540" s="12" t="n">
        <x:v>0.36</x:v>
      </x:c>
      <x:c r="N3540" s="12" t="n">
        <x:v>-0.28430155094465204</x:v>
      </x:c>
      <x:c r="O3540" s="11" t="str">
        <x:v>DAA002 - BP</x:v>
      </x:c>
      <x:c r="P3540" s="11" t="str">
        <x:v>DARAGA - SORSOGON</x:v>
      </x:c>
      <x:c r="Q3540" s="11" t="str">
        <x:v>Stronger evidence - built or existing label</x:v>
      </x:c>
      <x:c r="R3540" s="11" t="str">
        <x:v>Locate an authorized closure or handhole and confirm splicing/capacity; nearby cable alone is insufficient.</x:v>
      </x:c>
      <x:c r="S3540" s="5" t="n">
        <x:v>2462</x:v>
      </x:c>
      <x:c r="T3540" s="5" t="str">
        <x:v>Region V (Bicol Region)</x:v>
      </x:c>
      <x:c r="U3540" s="13" t="n">
        <x:v>13.104418</x:v>
      </x:c>
      <x:c r="V3540" s="13" t="n">
        <x:v>123.697638</x:v>
      </x:c>
      <x:c r="W3540" s="12" t="n">
        <x:v>4.117284470568288</x:v>
      </x:c>
      <x:c r="X3540" s="12" t="n">
        <x:v>0.07764007496677386</x:v>
      </x:c>
      <x:c r="Y3540" s="12" t="n">
        <x:v>0.07569844905534798</x:v>
      </x:c>
      <x:c r="Z3540" s="12" t="n">
        <x:v>0.07569844905534798</x:v>
      </x:c>
      <x:c r="AA3540" s="5" t="str">
        <x:v>DAA002 - BP</x:v>
      </x:c>
      <x:c r="AB3540" s="6" t="b">
        <x:v>1</x:v>
      </x:c>
      <x:c r="AC3540" s="5" t="n">
        <x:v>4530</x:v>
      </x:c>
      <x:c r="AD3540" s="13" t="n">
        <x:v>123.7055729998014</x:v>
      </x:c>
      <x:c r="AE3540" s="13" t="n">
        <x:v>13.06820599975174</x:v>
      </x:c>
      <x:c r="AF3540" s="5" t="n">
        <x:v>4218</x:v>
      </x:c>
      <x:c r="AG3540" s="13" t="n">
        <x:v>123.69831835694936</x:v>
      </x:c>
      <x:c r="AH3540" s="13" t="n">
        <x:v>13.104571172687859</x:v>
      </x:c>
      <x:c r="AI3540" s="5" t="n">
        <x:v>4218</x:v>
      </x:c>
      <x:c r="AJ3540" s="5" t="str">
        <x:v>Stronger evidence - built or existing label</x:v>
      </x:c>
      <x:c r="AK3540" s="5" t="n">
        <x:v>4218</x:v>
      </x:c>
      <x:c r="AL3540" s="5" t="str">
        <x:v>DARAGA - SORSOGON</x:v>
      </x:c>
      <x:c r="AM3540" s="5" t="str">
        <x:v>Tier 2 (Fiber Corridor / Lateral, 3-5 km)</x:v>
      </x:c>
      <x:c r="AN3540" s="14" t="n">
        <x:v>35.3</x:v>
      </x:c>
      <x:c r="AO3540" s="14" t="n">
        <x:v>35.326134649236664</x:v>
      </x:c>
      <x:c r="AP3540" s="14" t="n">
        <x:v>35.51631397004203</x:v>
      </x:c>
      <x:c r="AQ3540" s="14" t="n">
        <x:v>65.85</x:v>
      </x:c>
      <x:c r="AR3540" s="5" t="n">
        <x:v>353</x:v>
      </x:c>
      <x:c r="AS3540" s="11" t="str">
        <x:v>Vertex distance not reproduced within 0.011 km</x:v>
      </x:c>
      <x:c r="AT3540" s="5" t="str">
        <x:v>Batch 4 &amp; 5 (3,001 - 5,000)</x:v>
      </x:c>
      <x:c r="AU3540" s="5" t="n">
        <x:v>540</x:v>
      </x:c>
    </x:row>
    <x:row r="3541" ht="60" customHeight="1">
      <x:c r="A3541" s="5" t="n">
        <x:v>3537</x:v>
      </x:c>
      <x:c r="B3541" s="5" t="n">
        <x:v>4</x:v>
      </x:c>
      <x:c r="C3541" s="10" t="str">
        <x:v>1403213030</x:v>
      </x:c>
      <x:c r="D3541" s="5" t="str">
        <x:v>San Juan</x:v>
      </x:c>
      <x:c r="E3541" s="5" t="str">
        <x:v>City of Tabuk</x:v>
      </x:c>
      <x:c r="F3541" s="5" t="str">
        <x:v>Kalinga</x:v>
      </x:c>
      <x:c r="G3541" s="11" t="str">
        <x:v>D - Other node or line within 3 km</x:v>
      </x:c>
      <x:c r="H3541" s="12" t="n">
        <x:v>1.6269732879049004</x:v>
      </x:c>
      <x:c r="I3541" s="12" t="n">
        <x:v>1.5116262296044456</x:v>
      </x:c>
      <x:c r="J3541" s="12" t="n">
        <x:v>1.5116262296044456</x:v>
      </x:c>
      <x:c r="K3541" s="12" t="n">
        <x:v>1.63</x:v>
      </x:c>
      <x:c r="L3541" s="12" t="n">
        <x:v>-0.0030267120950995263</x:v>
      </x:c>
      <x:c r="M3541" s="12" t="n">
        <x:v>1.59</x:v>
      </x:c>
      <x:c r="N3541" s="12" t="n">
        <x:v>-0.07837377039555449</x:v>
      </x:c>
      <x:c r="O3541" s="11" t="str">
        <x:v>TKK001 - TYPE 2</x:v>
      </x:c>
      <x:c r="P3541" s="11" t="str">
        <x:v>Untitled Path</x:v>
      </x:c>
      <x:c r="Q3541" s="11" t="str">
        <x:v>Conditional - mapped route, status unverified</x:v>
      </x:c>
      <x:c r="R3541" s="11" t="str">
        <x:v>Compare a routed node lateral with an approved line tap; survey crossings and permissions.</x:v>
      </x:c>
      <x:c r="S3541" s="5" t="n">
        <x:v>4294</x:v>
      </x:c>
      <x:c r="T3541" s="5" t="str">
        <x:v>Cordillera Administrative Region (CAR)</x:v>
      </x:c>
      <x:c r="U3541" s="13" t="n">
        <x:v>17.42716</x:v>
      </x:c>
      <x:c r="V3541" s="13" t="n">
        <x:v>121.44565</x:v>
      </x:c>
      <x:c r="W3541" s="12" t="n">
        <x:v>1.634196491997272</x:v>
      </x:c>
      <x:c r="X3541" s="12" t="n">
        <x:v>1.5187290033876693</x:v>
      </x:c>
      <x:c r="Y3541" s="12" t="n">
        <x:v>1.5116262296044456</x:v>
      </x:c>
      <x:c r="Z3541" s="12" t="n">
        <x:v>8.602664334204158</x:v>
      </x:c>
      <x:c r="AA3541" s="5" t="str">
        <x:v>TKK001 - TYPE 2</x:v>
      </x:c>
      <x:c r="AB3541" s="6" t="b">
        <x:v>1</x:v>
      </x:c>
      <x:c r="AC3541" s="5" t="n">
        <x:v>3701</x:v>
      </x:c>
      <x:c r="AD3541" s="13" t="n">
        <x:v>121.4424399996357</x:v>
      </x:c>
      <x:c r="AE3541" s="13" t="n">
        <x:v>17.4127860004538</x:v>
      </x:c>
      <x:c r="AF3541" s="5" t="n">
        <x:v>1216</x:v>
      </x:c>
      <x:c r="AG3541" s="13" t="n">
        <x:v>121.4450951064766</x:v>
      </x:c>
      <x:c r="AH3541" s="13" t="n">
        <x:v>17.41351200734241</x:v>
      </x:c>
      <x:c r="AI3541" s="5" t="n">
        <x:v>1216</x:v>
      </x:c>
      <x:c r="AJ3541" s="5" t="str">
        <x:v>Conditional - mapped route, status unverified</x:v>
      </x:c>
      <x:c r="AK3541" s="5" t="n">
        <x:v>1245</x:v>
      </x:c>
      <x:c r="AL3541" s="5" t="str">
        <x:v>Untitled Path</x:v>
      </x:c>
      <x:c r="AM3541" s="5" t="str">
        <x:v>Tier 1B (Micro Drop, 1-3 km)</x:v>
      </x:c>
      <x:c r="AN3541" s="14" t="n">
        <x:v>68</x:v>
      </x:c>
      <x:c r="AO3541" s="14" t="n">
        <x:v>68.08089920954848</x:v>
      </x:c>
      <x:c r="AP3541" s="14" t="n">
        <x:v>68.13952683277546</x:v>
      </x:c>
      <x:c r="AQ3541" s="14" t="n">
        <x:v>65.85</x:v>
      </x:c>
      <x:c r="AR3541" s="5" t="n">
        <x:v>213</x:v>
      </x:c>
      <x:c r="AS3541" s="11" t="str">
        <x:v>Vertex distance not reproduced within 0.011 km; Nearest screened line status requires confirmation</x:v>
      </x:c>
      <x:c r="AT3541" s="5" t="str">
        <x:v>Batch 4 &amp; 5 (3,001 - 5,000)</x:v>
      </x:c>
      <x:c r="AU3541" s="5" t="n">
        <x:v>541</x:v>
      </x:c>
    </x:row>
    <x:row r="3542" ht="60" customHeight="1">
      <x:c r="A3542" s="5" t="n">
        <x:v>3538</x:v>
      </x:c>
      <x:c r="B3542" s="5" t="n">
        <x:v>4</x:v>
      </x:c>
      <x:c r="C3542" s="10" t="str">
        <x:v>0201516013</x:v>
      </x:c>
      <x:c r="D3542" s="5" t="str">
        <x:v>Centro</x:v>
      </x:c>
      <x:c r="E3542" s="5" t="str">
        <x:v>Lal-Lo</x:v>
      </x:c>
      <x:c r="F3542" s="5" t="str">
        <x:v>Cagayan</x:v>
      </x:c>
      <x:c r="G3542" s="11" t="str">
        <x:v>B - Node 0.5-1 km</x:v>
      </x:c>
      <x:c r="H3542" s="12" t="n">
        <x:v>0.6772670922486603</x:v>
      </x:c>
      <x:c r="I3542" s="12" t="n">
        <x:v>0.15382446422018495</x:v>
      </x:c>
      <x:c r="J3542" s="12" t="n">
        <x:v>0.15382446422018495</x:v>
      </x:c>
      <x:c r="K3542" s="12" t="n">
        <x:v>0.68</x:v>
      </x:c>
      <x:c r="L3542" s="12" t="n">
        <x:v>-0.0027329077513397193</x:v>
      </x:c>
      <x:c r="M3542" s="12" t="n">
        <x:v>0.19</x:v>
      </x:c>
      <x:c r="N3542" s="12" t="n">
        <x:v>-0.036175535779815055</x:v>
      </x:c>
      <x:c r="O3542" s="11" t="str">
        <x:v>LAC002 - PM</x:v>
      </x:c>
      <x:c r="P3542" s="11" t="str">
        <x:v>SEGMENT 30 (LAL-LO - STA ANA)</x:v>
      </x:c>
      <x:c r="Q3542" s="11" t="str">
        <x:v>Stronger evidence - built or existing label</x:v>
      </x:c>
      <x:c r="R3542" s="11" t="str">
        <x:v>Survey a short node lateral; confirm port/fiber capacity, access and route.</x:v>
      </x:c>
      <x:c r="S3542" s="5" t="n">
        <x:v>1301</x:v>
      </x:c>
      <x:c r="T3542" s="5" t="str">
        <x:v>Region II (Cagayan Valley)</x:v>
      </x:c>
      <x:c r="U3542" s="13" t="n">
        <x:v>18.201578</x:v>
      </x:c>
      <x:c r="V3542" s="13" t="n">
        <x:v>121.662689</x:v>
      </x:c>
      <x:c r="W3542" s="12" t="n">
        <x:v>0.680401624979302</x:v>
      </x:c>
      <x:c r="X3542" s="12" t="n">
        <x:v>0.18729166383491336</x:v>
      </x:c>
      <x:c r="Y3542" s="12" t="n">
        <x:v>0.15382446422018495</x:v>
      </x:c>
      <x:c r="Z3542" s="12" t="n">
        <x:v>0.15382446422018495</x:v>
      </x:c>
      <x:c r="AA3542" s="5" t="str">
        <x:v>LAC002 - PM</x:v>
      </x:c>
      <x:c r="AB3542" s="6" t="b">
        <x:v>1</x:v>
      </x:c>
      <x:c r="AC3542" s="5" t="n">
        <x:v>3592</x:v>
      </x:c>
      <x:c r="AD3542" s="13" t="n">
        <x:v>121.6626890020416</x:v>
      </x:c>
      <x:c r="AE3542" s="13" t="n">
        <x:v>18.19545900117954</x:v>
      </x:c>
      <x:c r="AF3542" s="5" t="n">
        <x:v>3323</x:v>
      </x:c>
      <x:c r="AG3542" s="13" t="n">
        <x:v>121.66129540512813</x:v>
      </x:c>
      <x:c r="AH3542" s="13" t="n">
        <x:v>18.201181161018603</x:v>
      </x:c>
      <x:c r="AI3542" s="5" t="n">
        <x:v>3323</x:v>
      </x:c>
      <x:c r="AJ3542" s="5" t="str">
        <x:v>Stronger evidence - built or existing label</x:v>
      </x:c>
      <x:c r="AK3542" s="5" t="n">
        <x:v>3323</x:v>
      </x:c>
      <x:c r="AL3542" s="5" t="str">
        <x:v>SEGMENT 30 (LAL-LO - STA ANA)</x:v>
      </x:c>
      <x:c r="AM3542" s="5" t="str">
        <x:v>Tier 1A (Direct Coloc, &lt;1 km)</x:v>
      </x:c>
      <x:c r="AN3542" s="14" t="n">
        <x:v>89.7</x:v>
      </x:c>
      <x:c r="AO3542" s="14" t="n">
        <x:v>89.71864668291995</x:v>
      </x:c>
      <x:c r="AP3542" s="14" t="n">
        <x:v>89.79130100663826</x:v>
      </x:c>
      <x:c r="AQ3542" s="14" t="n">
        <x:v>65.85</x:v>
      </x:c>
      <x:c r="AR3542" s="5" t="n">
        <x:v>112</x:v>
      </x:c>
      <x:c r="AS3542" s="11" t="str"/>
      <x:c r="AT3542" s="5" t="str">
        <x:v>Batch 4 &amp; 5 (3,001 - 5,000)</x:v>
      </x:c>
      <x:c r="AU3542" s="5" t="n">
        <x:v>542</x:v>
      </x:c>
    </x:row>
    <x:row r="3543" ht="60" customHeight="1">
      <x:c r="A3543" s="5" t="n">
        <x:v>3539</x:v>
      </x:c>
      <x:c r="B3543" s="5" t="n">
        <x:v>4</x:v>
      </x:c>
      <x:c r="C3543" s="10" t="str">
        <x:v>0704604025</x:v>
      </x:c>
      <x:c r="D3543" s="5" t="str">
        <x:v>Panala-an</x:v>
      </x:c>
      <x:c r="E3543" s="5" t="str">
        <x:v>City of Bais</x:v>
      </x:c>
      <x:c r="F3543" s="5" t="str">
        <x:v>Negros Oriental</x:v>
      </x:c>
      <x:c r="G3543" s="11" t="str">
        <x:v>C - Line within 0.5 km; node over 1 km</x:v>
      </x:c>
      <x:c r="H3543" s="12" t="n">
        <x:v>9.751937776573087</x:v>
      </x:c>
      <x:c r="I3543" s="12" t="n">
        <x:v>0.11249633203472088</x:v>
      </x:c>
      <x:c r="J3543" s="12" t="n">
        <x:v>0.11249633203472088</x:v>
      </x:c>
      <x:c r="K3543" s="12" t="n">
        <x:v>9.74</x:v>
      </x:c>
      <x:c r="L3543" s="12" t="n">
        <x:v>0.011937776573086367</x:v>
      </x:c>
      <x:c r="M3543" s="12" t="n">
        <x:v>0.42</x:v>
      </x:c>
      <x:c r="N3543" s="12" t="n">
        <x:v>-0.3075036679652791</x:v>
      </x:c>
      <x:c r="O3543" s="11" t="str">
        <x:v>BSN001 - TYPE 2</x:v>
      </x:c>
      <x:c r="P3543" s="11" t="str">
        <x:v>KABANGKALAN - BACONG</x:v>
      </x:c>
      <x:c r="Q3543" s="11" t="str">
        <x:v>Stronger evidence - built or existing label</x:v>
      </x:c>
      <x:c r="R3543" s="11" t="str">
        <x:v>Locate an authorized closure or handhole and confirm splicing/capacity; nearby cable alone is insufficient.</x:v>
      </x:c>
      <x:c r="S3543" s="5" t="n">
        <x:v>2575</x:v>
      </x:c>
      <x:c r="T3543" s="5" t="str">
        <x:v>Region VII (Central Visayas)</x:v>
      </x:c>
      <x:c r="U3543" s="13" t="n">
        <x:v>9.607552</x:v>
      </x:c>
      <x:c r="V3543" s="13" t="n">
        <x:v>123.036153</x:v>
      </x:c>
      <x:c r="W3543" s="12" t="n">
        <x:v>9.742591989785087</x:v>
      </x:c>
      <x:c r="X3543" s="12" t="n">
        <x:v>0.11294016326683504</x:v>
      </x:c>
      <x:c r="Y3543" s="12" t="n">
        <x:v>0.11249633203472088</x:v>
      </x:c>
      <x:c r="Z3543" s="12" t="n">
        <x:v>0.11249633203472088</x:v>
      </x:c>
      <x:c r="AA3543" s="5" t="str">
        <x:v>BSN001 - TYPE 2</x:v>
      </x:c>
      <x:c r="AB3543" s="6" t="b">
        <x:v>1</x:v>
      </x:c>
      <x:c r="AC3543" s="5" t="n">
        <x:v>4771</x:v>
      </x:c>
      <x:c r="AD3543" s="13" t="n">
        <x:v>123.1232589788248</x:v>
      </x:c>
      <x:c r="AE3543" s="13" t="n">
        <x:v>9.59022281295385</x:v>
      </x:c>
      <x:c r="AF3543" s="5" t="n">
        <x:v>5033</x:v>
      </x:c>
      <x:c r="AG3543" s="13" t="n">
        <x:v>123.0356806683264</x:v>
      </x:c>
      <x:c r="AH3543" s="13" t="n">
        <x:v>9.608454637636722</x:v>
      </x:c>
      <x:c r="AI3543" s="5" t="n">
        <x:v>5033</x:v>
      </x:c>
      <x:c r="AJ3543" s="5" t="str">
        <x:v>Stronger evidence - built or existing label</x:v>
      </x:c>
      <x:c r="AK3543" s="5" t="n">
        <x:v>5033</x:v>
      </x:c>
      <x:c r="AL3543" s="5" t="str">
        <x:v>KABANGKALAN - BACONG</x:v>
      </x:c>
      <x:c r="AM3543" s="5" t="str">
        <x:v>Tier 2 (Fiber Corridor / Lateral, 3-5 km)</x:v>
      </x:c>
      <x:c r="AN3543" s="14" t="n">
        <x:v>25</x:v>
      </x:c>
      <x:c r="AO3543" s="14" t="n">
        <x:v>13.890367084297337</x:v>
      </x:c>
      <x:c r="AP3543" s="14" t="n">
        <x:v>13.87491706681386</x:v>
      </x:c>
      <x:c r="AQ3543" s="14" t="n">
        <x:v>65.84</x:v>
      </x:c>
      <x:c r="AR3543" s="5" t="n">
        <x:v>334</x:v>
      </x:c>
      <x:c r="AS3543" s="11" t="str">
        <x:v>Vertex distance not reproduced within 0.011 km</x:v>
      </x:c>
      <x:c r="AT3543" s="5" t="str">
        <x:v>Batch 4 &amp; 5 (3,001 - 5,000)</x:v>
      </x:c>
      <x:c r="AU3543" s="5" t="n">
        <x:v>543</x:v>
      </x:c>
    </x:row>
    <x:row r="3544" ht="60" customHeight="1">
      <x:c r="A3544" s="5" t="n">
        <x:v>3540</x:v>
      </x:c>
      <x:c r="B3544" s="5" t="n">
        <x:v>4</x:v>
      </x:c>
      <x:c r="C3544" s="10" t="str">
        <x:v>0504111011</x:v>
      </x:c>
      <x:c r="D3544" s="5" t="str">
        <x:v>Cagay</x:v>
      </x:c>
      <x:c r="E3544" s="5" t="str">
        <x:v>City of Masbate</x:v>
      </x:c>
      <x:c r="F3544" s="5" t="str">
        <x:v>Masbate</x:v>
      </x:c>
      <x:c r="G3544" s="11" t="str">
        <x:v>B - Node 0.5-1 km</x:v>
      </x:c>
      <x:c r="H3544" s="12" t="n">
        <x:v>0.9932995696836161</x:v>
      </x:c>
      <x:c r="I3544" s="12" t="n">
        <x:v>0.8517242217984259</x:v>
      </x:c>
      <x:c r="J3544" s="12" t="n">
        <x:v>0.8517242217984259</x:v>
      </x:c>
      <x:c r="K3544" s="12" t="n">
        <x:v>1</x:v>
      </x:c>
      <x:c r="L3544" s="12" t="n">
        <x:v>-0.0067004303163838985</x:v>
      </x:c>
      <x:c r="M3544" s="12" t="n">
        <x:v>0.27</x:v>
      </x:c>
      <x:c r="N3544" s="12" t="n">
        <x:v>0.5817242217984259</x:v>
      </x:c>
      <x:c r="O3544" s="11" t="str">
        <x:v>MCM001 - TYPE 2</x:v>
      </x:c>
      <x:c r="P3544" s="11" t="str">
        <x:v>MASBATE</x:v>
      </x:c>
      <x:c r="Q3544" s="11" t="str">
        <x:v>Stronger evidence - built or existing label</x:v>
      </x:c>
      <x:c r="R3544" s="11" t="str">
        <x:v>Survey a short node lateral; confirm port/fiber capacity, access and route.</x:v>
      </x:c>
      <x:c r="S3544" s="5" t="n">
        <x:v>1954</x:v>
      </x:c>
      <x:c r="T3544" s="5" t="str">
        <x:v>Region V (Bicol Region)</x:v>
      </x:c>
      <x:c r="U3544" s="13" t="n">
        <x:v>12.36466</x:v>
      </x:c>
      <x:c r="V3544" s="13" t="n">
        <x:v>123.622452</x:v>
      </x:c>
      <x:c r="W3544" s="12" t="n">
        <x:v>0.9961334614793864</x:v>
      </x:c>
      <x:c r="X3544" s="12" t="n">
        <x:v>0.25182310058492335</x:v>
      </x:c>
      <x:c r="Y3544" s="12" t="n">
        <x:v>0.2489036053997199</x:v>
      </x:c>
      <x:c r="Z3544" s="12" t="n">
        <x:v>0.8517242217984259</x:v>
      </x:c>
      <x:c r="AA3544" s="5" t="str">
        <x:v>MCM001 - TYPE 2</x:v>
      </x:c>
      <x:c r="AB3544" s="6" t="b">
        <x:v>1</x:v>
      </x:c>
      <x:c r="AC3544" s="5" t="n">
        <x:v>4616</x:v>
      </x:c>
      <x:c r="AD3544" s="13" t="n">
        <x:v>123.6169840003833</x:v>
      </x:c>
      <x:c r="AE3544" s="13" t="n">
        <x:v>12.35746800023151</x:v>
      </x:c>
      <x:c r="AF3544" s="5" t="n">
        <x:v>4252</x:v>
      </x:c>
      <x:c r="AG3544" s="13" t="n">
        <x:v>123.616702243706</x:v>
      </x:c>
      <x:c r="AH3544" s="13" t="n">
        <x:v>12.35943256638216</x:v>
      </x:c>
      <x:c r="AI3544" s="5" t="n">
        <x:v>4254</x:v>
      </x:c>
      <x:c r="AJ3544" s="5" t="str">
        <x:v>Excluded - civil works only or unclear cable</x:v>
      </x:c>
      <x:c r="AK3544" s="5" t="n">
        <x:v>4252</x:v>
      </x:c>
      <x:c r="AL3544" s="5" t="str">
        <x:v>MASBATE</x:v>
      </x:c>
      <x:c r="AM3544" s="5" t="str">
        <x:v>Tier 1A (Direct Coloc, &lt;1 km)</x:v>
      </x:c>
      <x:c r="AN3544" s="14" t="n">
        <x:v>81.7</x:v>
      </x:c>
      <x:c r="AO3544" s="14" t="n">
        <x:v>81.65313105737893</x:v>
      </x:c>
      <x:c r="AP3544" s="14" t="n">
        <x:v>81.81334551227621</x:v>
      </x:c>
      <x:c r="AQ3544" s="14" t="n">
        <x:v>65.84</x:v>
      </x:c>
      <x:c r="AR3544" s="5" t="n">
        <x:v>130</x:v>
      </x:c>
      <x:c r="AS3544" s="11" t="str">
        <x:v>Vertex distance not reproduced within 0.011 km; Screened route is &gt;0.5 km farther; Nearest raw line excluded from fiber screening; Within 50 m of a screening threshold</x:v>
      </x:c>
      <x:c r="AT3544" s="5" t="str">
        <x:v>Batch 4 &amp; 5 (3,001 - 5,000)</x:v>
      </x:c>
      <x:c r="AU3544" s="5" t="n">
        <x:v>544</x:v>
      </x:c>
    </x:row>
    <x:row r="3545" ht="60" customHeight="1">
      <x:c r="A3545" s="5" t="n">
        <x:v>3541</x:v>
      </x:c>
      <x:c r="B3545" s="5" t="n">
        <x:v>4</x:v>
      </x:c>
      <x:c r="C3545" s="10" t="str">
        <x:v>0105539014</x:v>
      </x:c>
      <x:c r="D3545" s="5" t="str">
        <x:v>Poblacion East</x:v>
      </x:c>
      <x:c r="E3545" s="5" t="str">
        <x:v>Santa Maria</x:v>
      </x:c>
      <x:c r="F3545" s="5" t="str">
        <x:v>Pangasinan</x:v>
      </x:c>
      <x:c r="G3545" s="11" t="str">
        <x:v>A - Node within 0.5 km</x:v>
      </x:c>
      <x:c r="H3545" s="12" t="n">
        <x:v>0.4401815558624359</x:v>
      </x:c>
      <x:c r="I3545" s="12" t="n">
        <x:v>0.3515196382883343</x:v>
      </x:c>
      <x:c r="J3545" s="12" t="n">
        <x:v>0.3515196382883343</x:v>
      </x:c>
      <x:c r="K3545" s="12" t="n">
        <x:v>0.44</x:v>
      </x:c>
      <x:c r="L3545" s="12" t="n">
        <x:v>0.00018155586243590038</x:v>
      </x:c>
      <x:c r="M3545" s="12" t="n">
        <x:v>0.39</x:v>
      </x:c>
      <x:c r="N3545" s="12" t="n">
        <x:v>-0.03848036171166569</x:v>
      </x:c>
      <x:c r="O3545" s="11" t="str">
        <x:v>SRP001 - PM</x:v>
      </x:c>
      <x:c r="P3545" s="11" t="str">
        <x:v>BINALONAN - UMINGAN</x:v>
      </x:c>
      <x:c r="Q3545" s="11" t="str">
        <x:v>Stronger evidence - built or existing label</x:v>
      </x:c>
      <x:c r="R3545" s="11" t="str">
        <x:v>First survey: confirm node handoff, spare capacity and a feasible short route; co-location is not established.</x:v>
      </x:c>
      <x:c r="S3545" s="5" t="n">
        <x:v>806</x:v>
      </x:c>
      <x:c r="T3545" s="5" t="str">
        <x:v>Region I (Ilocos Region)</x:v>
      </x:c>
      <x:c r="U3545" s="13" t="n">
        <x:v>15.98056</x:v>
      </x:c>
      <x:c r="V3545" s="13" t="n">
        <x:v>120.70091</x:v>
      </x:c>
      <x:c r="W3545" s="12" t="n">
        <x:v>0.44138582614571814</x:v>
      </x:c>
      <x:c r="X3545" s="12" t="n">
        <x:v>0.39492647752563736</x:v>
      </x:c>
      <x:c r="Y3545" s="12" t="n">
        <x:v>0.3515196382883343</x:v>
      </x:c>
      <x:c r="Z3545" s="12" t="n">
        <x:v>0.3515196382883343</x:v>
      </x:c>
      <x:c r="AA3545" s="5" t="str">
        <x:v>SRP001 - PM</x:v>
      </x:c>
      <x:c r="AB3545" s="6" t="b">
        <x:v>1</x:v>
      </x:c>
      <x:c r="AC3545" s="5" t="n">
        <x:v>3805</x:v>
      </x:c>
      <x:c r="AD3545" s="13" t="n">
        <x:v>120.7033084680742</x:v>
      </x:c>
      <x:c r="AE3545" s="13" t="n">
        <x:v>15.98379113329879</x:v>
      </x:c>
      <x:c r="AF3545" s="5" t="n">
        <x:v>3469</x:v>
      </x:c>
      <x:c r="AG3545" s="13" t="n">
        <x:v>120.69888211851121</x:v>
      </x:c>
      <x:c r="AH3545" s="13" t="n">
        <x:v>15.983058568177924</x:v>
      </x:c>
      <x:c r="AI3545" s="5" t="n">
        <x:v>3469</x:v>
      </x:c>
      <x:c r="AJ3545" s="5" t="str">
        <x:v>Stronger evidence - built or existing label</x:v>
      </x:c>
      <x:c r="AK3545" s="5" t="n">
        <x:v>3469</x:v>
      </x:c>
      <x:c r="AL3545" s="5" t="str">
        <x:v>BINALONAN - UMINGAN</x:v>
      </x:c>
      <x:c r="AM3545" s="5" t="str">
        <x:v>Tier 1A (Direct Coloc, &lt;1 km)</x:v>
      </x:c>
      <x:c r="AN3545" s="14" t="n">
        <x:v>96.3</x:v>
      </x:c>
      <x:c r="AO3545" s="14" t="n">
        <x:v>96.35817900415641</x:v>
      </x:c>
      <x:c r="AP3545" s="14" t="n">
        <x:v>96.35295288440761</x:v>
      </x:c>
      <x:c r="AQ3545" s="14" t="n">
        <x:v>65.84</x:v>
      </x:c>
      <x:c r="AR3545" s="5" t="n">
        <x:v>86</x:v>
      </x:c>
      <x:c r="AS3545" s="11" t="str"/>
      <x:c r="AT3545" s="5" t="str">
        <x:v>Batch 4 &amp; 5 (3,001 - 5,000)</x:v>
      </x:c>
      <x:c r="AU3545" s="5" t="n">
        <x:v>545</x:v>
      </x:c>
    </x:row>
    <x:row r="3546" ht="60" customHeight="1">
      <x:c r="A3546" s="5" t="n">
        <x:v>3542</x:v>
      </x:c>
      <x:c r="B3546" s="5" t="n">
        <x:v>4</x:v>
      </x:c>
      <x:c r="C3546" s="10" t="str">
        <x:v>0604520009</x:v>
      </x:c>
      <x:c r="D3546" s="5" t="str">
        <x:v>Blumentritt</x:v>
      </x:c>
      <x:c r="E3546" s="5" t="str">
        <x:v>Murcia</x:v>
      </x:c>
      <x:c r="F3546" s="5" t="str">
        <x:v>Negros Occidental</x:v>
      </x:c>
      <x:c r="G3546" s="11" t="str">
        <x:v>C - Line within 0.5 km; node over 1 km</x:v>
      </x:c>
      <x:c r="H3546" s="12" t="n">
        <x:v>2.204656813204072</x:v>
      </x:c>
      <x:c r="I3546" s="12" t="n">
        <x:v>0.08465501802126832</x:v>
      </x:c>
      <x:c r="J3546" s="12" t="n">
        <x:v>0.08465501802126832</x:v>
      </x:c>
      <x:c r="K3546" s="12" t="n">
        <x:v>2.21</x:v>
      </x:c>
      <x:c r="L3546" s="12" t="n">
        <x:v>-0.0053431867959279344</x:v>
      </x:c>
      <x:c r="M3546" s="12" t="n">
        <x:v>0.11</x:v>
      </x:c>
      <x:c r="N3546" s="12" t="n">
        <x:v>-0.02534498197873168</x:v>
      </x:c>
      <x:c r="O3546" s="11" t="str">
        <x:v>MCN001 - TYPE 3</x:v>
      </x:c>
      <x:c r="P3546" s="11" t="str">
        <x:v>SAN CARLOS CITY - TALISAY CITY</x:v>
      </x:c>
      <x:c r="Q3546" s="11" t="str">
        <x:v>Stronger evidence - built or existing label</x:v>
      </x:c>
      <x:c r="R3546" s="11" t="str">
        <x:v>Locate an authorized closure or handhole and confirm splicing/capacity; nearby cable alone is insufficient.</x:v>
      </x:c>
      <x:c r="S3546" s="5" t="n">
        <x:v>2495</x:v>
      </x:c>
      <x:c r="T3546" s="5" t="str">
        <x:v>Region VI (Western Visayas)</x:v>
      </x:c>
      <x:c r="U3546" s="13" t="n">
        <x:v>10.617257</x:v>
      </x:c>
      <x:c r="V3546" s="13" t="n">
        <x:v>123.025101</x:v>
      </x:c>
      <x:c r="W3546" s="12" t="n">
        <x:v>2.2060773386659682</x:v>
      </x:c>
      <x:c r="X3546" s="12" t="n">
        <x:v>0.08676346295352423</x:v>
      </x:c>
      <x:c r="Y3546" s="12" t="n">
        <x:v>0.08465501802126832</x:v>
      </x:c>
      <x:c r="Z3546" s="12" t="n">
        <x:v>0.08465501802126832</x:v>
      </x:c>
      <x:c r="AA3546" s="5" t="str">
        <x:v>MCN001 - TYPE 3</x:v>
      </x:c>
      <x:c r="AB3546" s="6" t="b">
        <x:v>1</x:v>
      </x:c>
      <x:c r="AC3546" s="5" t="n">
        <x:v>4754</x:v>
      </x:c>
      <x:c r="AD3546" s="13" t="n">
        <x:v>123.0421019992098</x:v>
      </x:c>
      <x:c r="AE3546" s="13" t="n">
        <x:v>10.60656200036754</x:v>
      </x:c>
      <x:c r="AF3546" s="5" t="n">
        <x:v>5038</x:v>
      </x:c>
      <x:c r="AG3546" s="13" t="n">
        <x:v>123.02457933989567</x:v>
      </x:c>
      <x:c r="AH3546" s="13" t="n">
        <x:v>10.616691837391217</x:v>
      </x:c>
      <x:c r="AI3546" s="5" t="n">
        <x:v>5038</x:v>
      </x:c>
      <x:c r="AJ3546" s="5" t="str">
        <x:v>Stronger evidence - built or existing label</x:v>
      </x:c>
      <x:c r="AK3546" s="5" t="n">
        <x:v>5038</x:v>
      </x:c>
      <x:c r="AL3546" s="5" t="str">
        <x:v>SAN CARLOS CITY - TALISAY CITY</x:v>
      </x:c>
      <x:c r="AM3546" s="5" t="str">
        <x:v>Tier 1B (Micro Drop, 1-3 km)</x:v>
      </x:c>
      <x:c r="AN3546" s="14" t="n">
        <x:v>57.9</x:v>
      </x:c>
      <x:c r="AO3546" s="14" t="n">
        <x:v>57.87069488199054</x:v>
      </x:c>
      <x:c r="AP3546" s="14" t="n">
        <x:v>57.95603154265344</x:v>
      </x:c>
      <x:c r="AQ3546" s="14" t="n">
        <x:v>65.84</x:v>
      </x:c>
      <x:c r="AR3546" s="5" t="n">
        <x:v>1045</x:v>
      </x:c>
      <x:c r="AS3546" s="11" t="str">
        <x:v>Vertex distance not reproduced within 0.011 km</x:v>
      </x:c>
      <x:c r="AT3546" s="5" t="str">
        <x:v>Batch 4 &amp; 5 (3,001 - 5,000)</x:v>
      </x:c>
      <x:c r="AU3546" s="5" t="n">
        <x:v>546</x:v>
      </x:c>
    </x:row>
    <x:row r="3547" ht="60" customHeight="1">
      <x:c r="A3547" s="5" t="n">
        <x:v>3543</x:v>
      </x:c>
      <x:c r="B3547" s="5" t="n">
        <x:v>4</x:v>
      </x:c>
      <x:c r="C3547" s="10" t="str">
        <x:v>1001314017</x:v>
      </x:c>
      <x:c r="D3547" s="5" t="str">
        <x:v>Tankulan</x:v>
      </x:c>
      <x:c r="E3547" s="5" t="str">
        <x:v>Manolo Fortich</x:v>
      </x:c>
      <x:c r="F3547" s="5" t="str">
        <x:v>Bukidnon</x:v>
      </x:c>
      <x:c r="G3547" s="11" t="str">
        <x:v>C - Line within 0.5 km; node over 1 km</x:v>
      </x:c>
      <x:c r="H3547" s="12" t="n">
        <x:v>2.106683002798863</x:v>
      </x:c>
      <x:c r="I3547" s="12" t="n">
        <x:v>0.06575012850457498</x:v>
      </x:c>
      <x:c r="J3547" s="12" t="n">
        <x:v>0.06575012850457498</x:v>
      </x:c>
      <x:c r="K3547" s="12" t="n">
        <x:v>2.11</x:v>
      </x:c>
      <x:c r="L3547" s="12" t="n">
        <x:v>-0.003316997201137095</x:v>
      </x:c>
      <x:c r="M3547" s="12" t="n">
        <x:v>0.12</x:v>
      </x:c>
      <x:c r="N3547" s="12" t="n">
        <x:v>-0.05424987149542501</x:v>
      </x:c>
      <x:c r="O3547" s="11" t="str">
        <x:v>MFB001 - TYPE 3</x:v>
      </x:c>
      <x:c r="P3547" s="11" t="str">
        <x:v>CAGAYAN DE ORO - MALAYBALAY</x:v>
      </x:c>
      <x:c r="Q3547" s="11" t="str">
        <x:v>Stronger evidence - built or existing label</x:v>
      </x:c>
      <x:c r="R3547" s="11" t="str">
        <x:v>Locate an authorized closure or handhole and confirm splicing/capacity; nearby cable alone is insufficient.</x:v>
      </x:c>
      <x:c r="S3547" s="5" t="n">
        <x:v>2411</x:v>
      </x:c>
      <x:c r="T3547" s="5" t="str">
        <x:v>Region X (Northern Mindanao)</x:v>
      </x:c>
      <x:c r="U3547" s="13" t="n">
        <x:v>8.36843</x:v>
      </x:c>
      <x:c r="V3547" s="13" t="n">
        <x:v>124.864331</x:v>
      </x:c>
      <x:c r="W3547" s="12" t="n">
        <x:v>2.10572345714947</x:v>
      </x:c>
      <x:c r="X3547" s="12" t="n">
        <x:v>0.07221093783705822</x:v>
      </x:c>
      <x:c r="Y3547" s="12" t="n">
        <x:v>0.06575012850457498</x:v>
      </x:c>
      <x:c r="Z3547" s="12" t="n">
        <x:v>0.06575012850457498</x:v>
      </x:c>
      <x:c r="AA3547" s="5" t="str">
        <x:v>MFB001 - TYPE 3</x:v>
      </x:c>
      <x:c r="AB3547" s="6" t="b">
        <x:v>1</x:v>
      </x:c>
      <x:c r="AC3547" s="5" t="n">
        <x:v>5212</x:v>
      </x:c>
      <x:c r="AD3547" s="13" t="n">
        <x:v>124.8462979993379</x:v>
      </x:c>
      <x:c r="AE3547" s="13" t="n">
        <x:v>8.374780002378337</x:v>
      </x:c>
      <x:c r="AF3547" s="5" t="n">
        <x:v>5074</x:v>
      </x:c>
      <x:c r="AG3547" s="13" t="n">
        <x:v>124.8642795393505</x:v>
      </x:c>
      <x:c r="AH3547" s="13" t="n">
        <x:v>8.36783771542738</x:v>
      </x:c>
      <x:c r="AI3547" s="5" t="n">
        <x:v>5074</x:v>
      </x:c>
      <x:c r="AJ3547" s="5" t="str">
        <x:v>Stronger evidence - built or existing label</x:v>
      </x:c>
      <x:c r="AK3547" s="5" t="n">
        <x:v>5074</x:v>
      </x:c>
      <x:c r="AL3547" s="5" t="str">
        <x:v>CAGAYAN DE ORO - MALAYBALAY</x:v>
      </x:c>
      <x:c r="AM3547" s="5" t="str">
        <x:v>Tier 1B (Micro Drop, 1-3 km)</x:v>
      </x:c>
      <x:c r="AN3547" s="14" t="n">
        <x:v>59.6</x:v>
      </x:c>
      <x:c r="AO3547" s="14" t="n">
        <x:v>59.49327751898928</x:v>
      </x:c>
      <x:c r="AP3547" s="14" t="n">
        <x:v>59.548030803828595</x:v>
      </x:c>
      <x:c r="AQ3547" s="14" t="n">
        <x:v>65.84</x:v>
      </x:c>
      <x:c r="AR3547" s="5" t="n">
        <x:v>791</x:v>
      </x:c>
      <x:c r="AS3547" s="11" t="str">
        <x:v>Vertex distance not reproduced within 0.011 km</x:v>
      </x:c>
      <x:c r="AT3547" s="5" t="str">
        <x:v>Batch 4 &amp; 5 (3,001 - 5,000)</x:v>
      </x:c>
      <x:c r="AU3547" s="5" t="n">
        <x:v>547</x:v>
      </x:c>
    </x:row>
    <x:row r="3548" ht="60" customHeight="1">
      <x:c r="A3548" s="5" t="n">
        <x:v>3544</x:v>
      </x:c>
      <x:c r="B3548" s="5" t="n">
        <x:v>4</x:v>
      </x:c>
      <x:c r="C3548" s="10" t="str">
        <x:v>1600302003</x:v>
      </x:c>
      <x:c r="D3548" s="5" t="str">
        <x:v>Libertad</x:v>
      </x:c>
      <x:c r="E3548" s="5" t="str">
        <x:v>Bunawan</x:v>
      </x:c>
      <x:c r="F3548" s="5" t="str">
        <x:v>Agusan del Sur</x:v>
      </x:c>
      <x:c r="G3548" s="11" t="str">
        <x:v>D - Other node or line within 3 km</x:v>
      </x:c>
      <x:c r="H3548" s="12" t="n">
        <x:v>2.103805460467563</x:v>
      </x:c>
      <x:c r="I3548" s="12" t="n">
        <x:v>1.633585184037183</x:v>
      </x:c>
      <x:c r="J3548" s="12" t="n">
        <x:v>1.633585184037183</x:v>
      </x:c>
      <x:c r="K3548" s="12" t="n">
        <x:v>2.1</x:v>
      </x:c>
      <x:c r="L3548" s="12" t="n">
        <x:v>0.0038054604675630266</x:v>
      </x:c>
      <x:c r="M3548" s="12" t="n">
        <x:v>1.64</x:v>
      </x:c>
      <x:c r="N3548" s="12" t="n">
        <x:v>-0.006414815962817011</x:v>
      </x:c>
      <x:c r="O3548" s="11" t="str">
        <x:v>BWA001 - BP</x:v>
      </x:c>
      <x:c r="P3548" s="11" t="str">
        <x:v>TRENTO -  BUENAVISTA CLS</x:v>
      </x:c>
      <x:c r="Q3548" s="11" t="str">
        <x:v>Stronger evidence - built or existing label</x:v>
      </x:c>
      <x:c r="R3548" s="11" t="str">
        <x:v>Compare a routed node lateral with an approved line tap; survey crossings and permissions.</x:v>
      </x:c>
      <x:c r="S3548" s="5" t="n">
        <x:v>4414</x:v>
      </x:c>
      <x:c r="T3548" s="5" t="str">
        <x:v>Region XIII (Caraga)</x:v>
      </x:c>
      <x:c r="U3548" s="13" t="n">
        <x:v>8.189918</x:v>
      </x:c>
      <x:c r="V3548" s="13" t="n">
        <x:v>126.008487</x:v>
      </x:c>
      <x:c r="W3548" s="12" t="n">
        <x:v>2.1049156771895987</x:v>
      </x:c>
      <x:c r="X3548" s="12" t="n">
        <x:v>1.6340078820502368</x:v>
      </x:c>
      <x:c r="Y3548" s="12" t="n">
        <x:v>1.633585184037183</x:v>
      </x:c>
      <x:c r="Z3548" s="12" t="n">
        <x:v>1.633585184037183</x:v>
      </x:c>
      <x:c r="AA3548" s="5" t="str">
        <x:v>BWA001 - BP</x:v>
      </x:c>
      <x:c r="AB3548" s="6" t="b">
        <x:v>1</x:v>
      </x:c>
      <x:c r="AC3548" s="5" t="n">
        <x:v>5191</x:v>
      </x:c>
      <x:c r="AD3548" s="13" t="n">
        <x:v>125.9920559993759</x:v>
      </x:c>
      <x:c r="AE3548" s="13" t="n">
        <x:v>8.180230999290778</x:v>
      </x:c>
      <x:c r="AF3548" s="5" t="n">
        <x:v>5079</x:v>
      </x:c>
      <x:c r="AG3548" s="13" t="n">
        <x:v>125.99368145048297</x:v>
      </x:c>
      <x:c r="AH3548" s="13" t="n">
        <x:v>8.190673553790582</x:v>
      </x:c>
      <x:c r="AI3548" s="5" t="n">
        <x:v>5079</x:v>
      </x:c>
      <x:c r="AJ3548" s="5" t="str">
        <x:v>Stronger evidence - built or existing label</x:v>
      </x:c>
      <x:c r="AK3548" s="5" t="n">
        <x:v>5079</x:v>
      </x:c>
      <x:c r="AL3548" s="5" t="str">
        <x:v>TRENTO -  BUENAVISTA CLS</x:v>
      </x:c>
      <x:c r="AM3548" s="5" t="str">
        <x:v>Tier 1B (Micro Drop, 1-3 km)</x:v>
      </x:c>
      <x:c r="AN3548" s="14" t="n">
        <x:v>59.6</x:v>
      </x:c>
      <x:c r="AO3548" s="14" t="n">
        <x:v>59.65853037914095</x:v>
      </x:c>
      <x:c r="AP3548" s="14" t="n">
        <x:v>59.59557912258997</x:v>
      </x:c>
      <x:c r="AQ3548" s="14" t="n">
        <x:v>65.84</x:v>
      </x:c>
      <x:c r="AR3548" s="5" t="n">
        <x:v>528</x:v>
      </x:c>
      <x:c r="AS3548" s="11" t="str"/>
      <x:c r="AT3548" s="5" t="str">
        <x:v>Batch 4 &amp; 5 (3,001 - 5,000)</x:v>
      </x:c>
      <x:c r="AU3548" s="5" t="n">
        <x:v>548</x:v>
      </x:c>
    </x:row>
    <x:row r="3549" ht="60" customHeight="1">
      <x:c r="A3549" s="5" t="n">
        <x:v>3545</x:v>
      </x:c>
      <x:c r="B3549" s="5" t="n">
        <x:v>4</x:v>
      </x:c>
      <x:c r="C3549" s="10" t="str">
        <x:v>1130700137</x:v>
      </x:c>
      <x:c r="D3549" s="5" t="str">
        <x:v>Barangay 4-A</x:v>
      </x:c>
      <x:c r="E3549" s="5" t="str">
        <x:v>City of Davao</x:v>
      </x:c>
      <x:c r="F3549" s="5" t="str">
        <x:v>Davao del Sur</x:v>
      </x:c>
      <x:c r="G3549" s="11" t="str">
        <x:v>A - Node within 0.5 km</x:v>
      </x:c>
      <x:c r="H3549" s="12" t="n">
        <x:v>0.4084632806732137</x:v>
      </x:c>
      <x:c r="I3549" s="12" t="n">
        <x:v>0.3089892968950042</x:v>
      </x:c>
      <x:c r="J3549" s="12" t="n">
        <x:v>0.3089892968950042</x:v>
      </x:c>
      <x:c r="K3549" s="12" t="n">
        <x:v>0.41</x:v>
      </x:c>
      <x:c r="L3549" s="12" t="n">
        <x:v>-0.0015367193267862844</x:v>
      </x:c>
      <x:c r="M3549" s="12" t="n">
        <x:v>0.3</x:v>
      </x:c>
      <x:c r="N3549" s="12" t="n">
        <x:v>0.008989296895004217</x:v>
      </x:c>
      <x:c r="O3549" s="11" t="str">
        <x:v>DCD007 - TYPE 3</x:v>
      </x:c>
      <x:c r="P3549" s="11" t="str">
        <x:v>DAVAO CITY - TRENTO</x:v>
      </x:c>
      <x:c r="Q3549" s="11" t="str">
        <x:v>Stronger evidence - built or existing label</x:v>
      </x:c>
      <x:c r="R3549" s="11" t="str">
        <x:v>First survey: confirm node handoff, spare capacity and a feasible short route; co-location is not established.</x:v>
      </x:c>
      <x:c r="S3549" s="5" t="n">
        <x:v>746</x:v>
      </x:c>
      <x:c r="T3549" s="5" t="str">
        <x:v>Region XI (Davao Region)</x:v>
      </x:c>
      <x:c r="U3549" s="13" t="n">
        <x:v>7.070659</x:v>
      </x:c>
      <x:c r="V3549" s="13" t="n">
        <x:v>125.609934</x:v>
      </x:c>
      <x:c r="W3549" s="12" t="n">
        <x:v>0.40928769538671195</x:v>
      </x:c>
      <x:c r="X3549" s="12" t="n">
        <x:v>0.30482959900582585</x:v>
      </x:c>
      <x:c r="Y3549" s="12" t="n">
        <x:v>0.29245310543850783</x:v>
      </x:c>
      <x:c r="Z3549" s="12" t="n">
        <x:v>0.3089892968950042</x:v>
      </x:c>
      <x:c r="AA3549" s="5" t="str">
        <x:v>DCD007 - TYPE 3</x:v>
      </x:c>
      <x:c r="AB3549" s="6" t="b">
        <x:v>1</x:v>
      </x:c>
      <x:c r="AC3549" s="5" t="n">
        <x:v>5243</x:v>
      </x:c>
      <x:c r="AD3549" s="13" t="n">
        <x:v>125.6126000000185</x:v>
      </x:c>
      <x:c r="AE3549" s="13" t="n">
        <x:v>7.068100000103855</x:v>
      </x:c>
      <x:c r="AF3549" s="5" t="n">
        <x:v>5075</x:v>
      </x:c>
      <x:c r="AG3549" s="13" t="n">
        <x:v>125.60815557636353</x:v>
      </x:c>
      <x:c r="AH3549" s="13" t="n">
        <x:v>7.072815381793656</x:v>
      </x:c>
      <x:c r="AI3549" s="5" t="n">
        <x:v>5142</x:v>
      </x:c>
      <x:c r="AJ3549" s="5" t="str">
        <x:v>Excluded - no cable or not built</x:v>
      </x:c>
      <x:c r="AK3549" s="5" t="n">
        <x:v>5075</x:v>
      </x:c>
      <x:c r="AL3549" s="5" t="str">
        <x:v>DAVAO CITY - TRENTO</x:v>
      </x:c>
      <x:c r="AM3549" s="5" t="str">
        <x:v>Tier 1A (Direct Coloc, &lt;1 km)</x:v>
      </x:c>
      <x:c r="AN3549" s="14" t="n">
        <x:v>97.2</x:v>
      </x:c>
      <x:c r="AO3549" s="14" t="n">
        <x:v>97.22609313223269</x:v>
      </x:c>
      <x:c r="AP3549" s="14" t="n">
        <x:v>97.27078525216831</x:v>
      </x:c>
      <x:c r="AQ3549" s="14" t="n">
        <x:v>65.84</x:v>
      </x:c>
      <x:c r="AR3549" s="5" t="n">
        <x:v>155</x:v>
      </x:c>
      <x:c r="AS3549" s="11" t="str">
        <x:v>Nearest raw line excluded from fiber screening</x:v>
      </x:c>
      <x:c r="AT3549" s="5" t="str">
        <x:v>Batch 4 &amp; 5 (3,001 - 5,000)</x:v>
      </x:c>
      <x:c r="AU3549" s="5" t="n">
        <x:v>549</x:v>
      </x:c>
    </x:row>
    <x:row r="3550" ht="60" customHeight="1">
      <x:c r="A3550" s="5" t="n">
        <x:v>3546</x:v>
      </x:c>
      <x:c r="B3550" s="5" t="n">
        <x:v>4</x:v>
      </x:c>
      <x:c r="C3550" s="10" t="str">
        <x:v>0305409027</x:v>
      </x:c>
      <x:c r="D3550" s="5" t="str">
        <x:v>Sapang Biabas</x:v>
      </x:c>
      <x:c r="E3550" s="5" t="str">
        <x:v>Mabalacat City</x:v>
      </x:c>
      <x:c r="F3550" s="5" t="str">
        <x:v>Pampanga</x:v>
      </x:c>
      <x:c r="G3550" s="11" t="str">
        <x:v>C - Line within 0.5 km; node over 1 km</x:v>
      </x:c>
      <x:c r="H3550" s="12" t="n">
        <x:v>1.8681727828990526</x:v>
      </x:c>
      <x:c r="I3550" s="12" t="n">
        <x:v>0.37729034587511995</x:v>
      </x:c>
      <x:c r="J3550" s="12" t="n">
        <x:v>0.37729034587511995</x:v>
      </x:c>
      <x:c r="K3550" s="12" t="n">
        <x:v>1.87</x:v>
      </x:c>
      <x:c r="L3550" s="12" t="n">
        <x:v>-0.0018272171009474647</x:v>
      </x:c>
      <x:c r="M3550" s="12" t="n">
        <x:v>0.38</x:v>
      </x:c>
      <x:c r="N3550" s="12" t="n">
        <x:v>-0.0027096541248800565</x:v>
      </x:c>
      <x:c r="O3550" s="11" t="str">
        <x:v>MTP005 - TYPE 4</x:v>
      </x:c>
      <x:c r="P3550" s="11" t="str">
        <x:v>DATELCOM SP TO 3RD GATE SP</x:v>
      </x:c>
      <x:c r="Q3550" s="11" t="str">
        <x:v>Conditional - mapped route, status unverified</x:v>
      </x:c>
      <x:c r="R3550" s="11" t="str">
        <x:v>Locate an authorized closure or handhole and confirm splicing/capacity; nearby cable alone is insufficient.</x:v>
      </x:c>
      <x:c r="S3550" s="5" t="n">
        <x:v>3006</x:v>
      </x:c>
      <x:c r="T3550" s="5" t="str">
        <x:v>Region III (Central Luzon)</x:v>
      </x:c>
      <x:c r="U3550" s="13" t="n">
        <x:v>15.20578</x:v>
      </x:c>
      <x:c r="V3550" s="13" t="n">
        <x:v>120.607043</x:v>
      </x:c>
      <x:c r="W3550" s="12" t="n">
        <x:v>1.8720778970316934</x:v>
      </x:c>
      <x:c r="X3550" s="12" t="n">
        <x:v>0.37970422858536057</x:v>
      </x:c>
      <x:c r="Y3550" s="12" t="n">
        <x:v>0.37729034587511995</x:v>
      </x:c>
      <x:c r="Z3550" s="12" t="n">
        <x:v>2.52325332689619</x:v>
      </x:c>
      <x:c r="AA3550" s="5" t="str">
        <x:v>MTP005 - TYPE 4</x:v>
      </x:c>
      <x:c r="AB3550" s="6" t="b">
        <x:v>1</x:v>
      </x:c>
      <x:c r="AC3550" s="5" t="n">
        <x:v>3868</x:v>
      </x:c>
      <x:c r="AD3550" s="13" t="n">
        <x:v>120.6187320049626</x:v>
      </x:c>
      <x:c r="AE3550" s="13" t="n">
        <x:v>15.21827900751631</x:v>
      </x:c>
      <x:c r="AF3550" s="5" t="n">
        <x:v>3236</x:v>
      </x:c>
      <x:c r="AG3550" s="13" t="n">
        <x:v>120.60582158021712</x:v>
      </x:c>
      <x:c r="AH3550" s="13" t="n">
        <x:v>15.2089768158733</x:v>
      </x:c>
      <x:c r="AI3550" s="5" t="n">
        <x:v>3236</x:v>
      </x:c>
      <x:c r="AJ3550" s="5" t="str">
        <x:v>Conditional - mapped route, status unverified</x:v>
      </x:c>
      <x:c r="AK3550" s="5" t="n">
        <x:v>3462</x:v>
      </x:c>
      <x:c r="AL3550" s="5" t="str">
        <x:v>MAGALANG - MABALACAT</x:v>
      </x:c>
      <x:c r="AM3550" s="5" t="str">
        <x:v>Tier 1B (Micro Drop, 1-3 km)</x:v>
      </x:c>
      <x:c r="AN3550" s="14" t="n">
        <x:v>63.6</x:v>
      </x:c>
      <x:c r="AO3550" s="14" t="n">
        <x:v>63.61542747316884</x:v>
      </x:c>
      <x:c r="AP3550" s="14" t="n">
        <x:v>63.648093095340776</x:v>
      </x:c>
      <x:c r="AQ3550" s="14" t="n">
        <x:v>65.84</x:v>
      </x:c>
      <x:c r="AR3550" s="5" t="n">
        <x:v>2315</x:v>
      </x:c>
      <x:c r="AS3550" s="11" t="str">
        <x:v>Nearest screened line status requires confirmation</x:v>
      </x:c>
      <x:c r="AT3550" s="5" t="str">
        <x:v>Batch 4 &amp; 5 (3,001 - 5,000)</x:v>
      </x:c>
      <x:c r="AU3550" s="5" t="n">
        <x:v>550</x:v>
      </x:c>
    </x:row>
    <x:row r="3551" ht="60" customHeight="1">
      <x:c r="A3551" s="5" t="n">
        <x:v>3547</x:v>
      </x:c>
      <x:c r="B3551" s="5" t="n">
        <x:v>4</x:v>
      </x:c>
      <x:c r="C3551" s="10" t="str">
        <x:v>0304930032</x:v>
      </x:c>
      <x:c r="D3551" s="5" t="str">
        <x:v>La Torre</x:v>
      </x:c>
      <x:c r="E3551" s="5" t="str">
        <x:v>Talavera</x:v>
      </x:c>
      <x:c r="F3551" s="5" t="str">
        <x:v>Nueva Ecija</x:v>
      </x:c>
      <x:c r="G3551" s="11" t="str">
        <x:v>C - Line within 0.5 km; node over 1 km</x:v>
      </x:c>
      <x:c r="H3551" s="12" t="n">
        <x:v>1.9057634598387045</x:v>
      </x:c>
      <x:c r="I3551" s="12" t="n">
        <x:v>0.3913277993308015</x:v>
      </x:c>
      <x:c r="J3551" s="12" t="n">
        <x:v>0.3913277993308015</x:v>
      </x:c>
      <x:c r="K3551" s="12" t="n">
        <x:v>1.92</x:v>
      </x:c>
      <x:c r="L3551" s="12" t="n">
        <x:v>-0.014236540161295386</x:v>
      </x:c>
      <x:c r="M3551" s="12" t="n">
        <x:v>0.41</x:v>
      </x:c>
      <x:c r="N3551" s="12" t="n">
        <x:v>-0.018672200669198502</x:v>
      </x:c>
      <x:c r="O3551" s="11" t="str">
        <x:v>TVN001 - TYPE 2</x:v>
      </x:c>
      <x:c r="P3551" s="11" t="str">
        <x:v>TALAVERA CABLE SYSTEMS</x:v>
      </x:c>
      <x:c r="Q3551" s="11" t="str">
        <x:v>Conditional - mapped route, status unverified</x:v>
      </x:c>
      <x:c r="R3551" s="11" t="str">
        <x:v>Locate an authorized closure or handhole and confirm splicing/capacity; nearby cable alone is insufficient.</x:v>
      </x:c>
      <x:c r="S3551" s="5" t="n">
        <x:v>3026</x:v>
      </x:c>
      <x:c r="T3551" s="5" t="str">
        <x:v>Region III (Central Luzon)</x:v>
      </x:c>
      <x:c r="U3551" s="13" t="n">
        <x:v>15.564751</x:v>
      </x:c>
      <x:c r="V3551" s="13" t="n">
        <x:v>120.919143</x:v>
      </x:c>
      <x:c r="W3551" s="12" t="n">
        <x:v>1.9150724730535575</x:v>
      </x:c>
      <x:c r="X3551" s="12" t="n">
        <x:v>0.3913046356580798</x:v>
      </x:c>
      <x:c r="Y3551" s="12" t="n">
        <x:v>0.3913277993308015</x:v>
      </x:c>
      <x:c r="Z3551" s="12" t="n">
        <x:v>0.39246407333819555</x:v>
      </x:c>
      <x:c r="AA3551" s="5" t="str">
        <x:v>TVN001 - TYPE 2</x:v>
      </x:c>
      <x:c r="AB3551" s="6" t="b">
        <x:v>1</x:v>
      </x:c>
      <x:c r="AC3551" s="5" t="n">
        <x:v>3757</x:v>
      </x:c>
      <x:c r="AD3551" s="13" t="n">
        <x:v>120.9193130058249</x:v>
      </x:c>
      <x:c r="AE3551" s="13" t="n">
        <x:v>15.58197288191089</x:v>
      </x:c>
      <x:c r="AF3551" s="5" t="n">
        <x:v>3220</x:v>
      </x:c>
      <x:c r="AG3551" s="13" t="n">
        <x:v>120.9223903702131</x:v>
      </x:c>
      <x:c r="AH3551" s="13" t="n">
        <x:v>15.56636280088648</x:v>
      </x:c>
      <x:c r="AI3551" s="5" t="n">
        <x:v>3220</x:v>
      </x:c>
      <x:c r="AJ3551" s="5" t="str">
        <x:v>Conditional - mapped route, status unverified</x:v>
      </x:c>
      <x:c r="AK3551" s="5" t="n">
        <x:v>1264</x:v>
      </x:c>
      <x:c r="AL3551" s="5" t="str">
        <x:v>Existing UG</x:v>
      </x:c>
      <x:c r="AM3551" s="5" t="str">
        <x:v>Tier 1B (Micro Drop, 1-3 km)</x:v>
      </x:c>
      <x:c r="AN3551" s="14" t="n">
        <x:v>62.8</x:v>
      </x:c>
      <x:c r="AO3551" s="14" t="n">
        <x:v>62.729242404304856</x:v>
      </x:c>
      <x:c r="AP3551" s="14" t="n">
        <x:v>62.98006439888562</x:v>
      </x:c>
      <x:c r="AQ3551" s="14" t="n">
        <x:v>65.84</x:v>
      </x:c>
      <x:c r="AR3551" s="5" t="n">
        <x:v>456</x:v>
      </x:c>
      <x:c r="AS3551" s="11" t="str">
        <x:v>Vertex distance not reproduced within 0.011 km; Nearest screened line status requires confirmation</x:v>
      </x:c>
      <x:c r="AT3551" s="5" t="str">
        <x:v>Batch 4 &amp; 5 (3,001 - 5,000)</x:v>
      </x:c>
      <x:c r="AU3551" s="5" t="n">
        <x:v>551</x:v>
      </x:c>
    </x:row>
    <x:row r="3552" ht="60" customHeight="1">
      <x:c r="A3552" s="5" t="n">
        <x:v>3548</x:v>
      </x:c>
      <x:c r="B3552" s="5" t="n">
        <x:v>4</x:v>
      </x:c>
      <x:c r="C3552" s="10" t="str">
        <x:v>1380400011</x:v>
      </x:c>
      <x:c r="D3552" s="5" t="str">
        <x:v>Maysilo</x:v>
      </x:c>
      <x:c r="E3552" s="5" t="str">
        <x:v>City of Malabon</x:v>
      </x:c>
      <x:c r="F3552" s="5" t="str">
        <x:v>Third District (Not a Province)</x:v>
      </x:c>
      <x:c r="G3552" s="11" t="str">
        <x:v>A - Node within 0.5 km</x:v>
      </x:c>
      <x:c r="H3552" s="12" t="n">
        <x:v>0.1998619660454403</x:v>
      </x:c>
      <x:c r="I3552" s="12" t="n">
        <x:v>0.586834977458286</x:v>
      </x:c>
      <x:c r="J3552" s="12" t="n">
        <x:v>0.1998619660454403</x:v>
      </x:c>
      <x:c r="K3552" s="12" t="n">
        <x:v>0.2</x:v>
      </x:c>
      <x:c r="L3552" s="12" t="n">
        <x:v>-0.00013803395455971867</x:v>
      </x:c>
      <x:c r="M3552" s="12" t="n">
        <x:v>0.2</x:v>
      </x:c>
      <x:c r="N3552" s="12" t="n">
        <x:v>0.38683497745828593</x:v>
      </x:c>
      <x:c r="O3552" s="11" t="str">
        <x:v>MAL005 - TYPE 3</x:v>
      </x:c>
      <x:c r="P3552" s="11" t="str">
        <x:v>Aerial 24C</x:v>
      </x:c>
      <x:c r="Q3552" s="11" t="str">
        <x:v>Conditional - mapped route, status unverified</x:v>
      </x:c>
      <x:c r="R3552" s="11" t="str">
        <x:v>First survey: confirm node handoff, spare capacity and a feasible short route; co-location is not established.</x:v>
      </x:c>
      <x:c r="S3552" s="5" t="n">
        <x:v>255</x:v>
      </x:c>
      <x:c r="T3552" s="5" t="str">
        <x:v>National Capital Region (NCR)</x:v>
      </x:c>
      <x:c r="U3552" s="13" t="n">
        <x:v>14.682658</x:v>
      </x:c>
      <x:c r="V3552" s="13" t="n">
        <x:v>120.961683</x:v>
      </x:c>
      <x:c r="W3552" s="12" t="n">
        <x:v>0.19980949033227918</x:v>
      </x:c>
      <x:c r="X3552" s="12" t="n">
        <x:v>0.17587286165874003</x:v>
      </x:c>
      <x:c r="Y3552" s="12" t="n">
        <x:v>0.17594876902750572</x:v>
      </x:c>
      <x:c r="Z3552" s="12" t="n">
        <x:v>1.1273994482006982</x:v>
      </x:c>
      <x:c r="AA3552" s="5" t="str">
        <x:v>MAL005 - TYPE 3</x:v>
      </x:c>
      <x:c r="AB3552" s="6" t="b">
        <x:v>1</x:v>
      </x:c>
      <x:c r="AC3552" s="5" t="n">
        <x:v>6665</x:v>
      </x:c>
      <x:c r="AD3552" s="13" t="n">
        <x:v>120.9599921075192</x:v>
      </x:c>
      <x:c r="AE3552" s="13" t="n">
        <x:v>14.68191401514321</x:v>
      </x:c>
      <x:c r="AF3552" s="5" t="n">
        <x:v>5690</x:v>
      </x:c>
      <x:c r="AG3552" s="13" t="n">
        <x:v>120.95906128235795</x:v>
      </x:c>
      <x:c r="AH3552" s="13" t="n">
        <x:v>14.687307355673115</x:v>
      </x:c>
      <x:c r="AI3552" s="5" t="n">
        <x:v>6597</x:v>
      </x:c>
      <x:c r="AJ3552" s="5" t="str">
        <x:v>Excluded - planned or ongoing</x:v>
      </x:c>
      <x:c r="AK3552" s="5" t="n">
        <x:v>6567</x:v>
      </x:c>
      <x:c r="AL3552" s="5" t="str">
        <x:v>Existing 216F</x:v>
      </x:c>
      <x:c r="AM3552" s="5" t="str">
        <x:v>Tier 1A (Direct Coloc, &lt;1 km)</x:v>
      </x:c>
      <x:c r="AN3552" s="14" t="n">
        <x:v>100</x:v>
      </x:c>
      <x:c r="AO3552" s="14" t="n">
        <x:v>100</x:v>
      </x:c>
      <x:c r="AP3552" s="14" t="n">
        <x:v>100</x:v>
      </x:c>
      <x:c r="AQ3552" s="14" t="n">
        <x:v>65.84</x:v>
      </x:c>
      <x:c r="AR3552" s="5" t="n">
        <x:v>900</x:v>
      </x:c>
      <x:c r="AS3552" s="11" t="str">
        <x:v>Vertex distance not reproduced within 0.011 km; Nearest raw line excluded from fiber screening; Nearest screened line status requires confirmation</x:v>
      </x:c>
      <x:c r="AT3552" s="5" t="str">
        <x:v>Batch 4 &amp; 5 (3,001 - 5,000)</x:v>
      </x:c>
      <x:c r="AU3552" s="5" t="n">
        <x:v>552</x:v>
      </x:c>
    </x:row>
    <x:row r="3553" ht="60" customHeight="1">
      <x:c r="A3553" s="5" t="n">
        <x:v>3549</x:v>
      </x:c>
      <x:c r="B3553" s="5" t="n">
        <x:v>4</x:v>
      </x:c>
      <x:c r="C3553" s="10" t="str">
        <x:v>1380500004</x:v>
      </x:c>
      <x:c r="D3553" s="5" t="str">
        <x:v>Barangka Ibaba</x:v>
      </x:c>
      <x:c r="E3553" s="5" t="str">
        <x:v>City of Mandaluyong</x:v>
      </x:c>
      <x:c r="F3553" s="5" t="str">
        <x:v>Second District (Not a Province)</x:v>
      </x:c>
      <x:c r="G3553" s="11" t="str">
        <x:v>A - Node within 0.5 km</x:v>
      </x:c>
      <x:c r="H3553" s="12" t="n">
        <x:v>0.28455726446228014</x:v>
      </x:c>
      <x:c r="I3553" s="12" t="n">
        <x:v>0.09968349569696862</x:v>
      </x:c>
      <x:c r="J3553" s="12" t="n">
        <x:v>0.09968349569696862</x:v>
      </x:c>
      <x:c r="K3553" s="12" t="n">
        <x:v>0.29</x:v>
      </x:c>
      <x:c r="L3553" s="12" t="n">
        <x:v>-0.005442735537719845</x:v>
      </x:c>
      <x:c r="M3553" s="12" t="n">
        <x:v>0.29</x:v>
      </x:c>
      <x:c r="N3553" s="12" t="n">
        <x:v>-0.19031650430303138</x:v>
      </x:c>
      <x:c r="O3553" s="11" t="str">
        <x:v>MAN033 - TYPE 3</x:v>
      </x:c>
      <x:c r="P3553" s="11" t="str">
        <x:v>Aerial 24C</x:v>
      </x:c>
      <x:c r="Q3553" s="11" t="str">
        <x:v>Conditional - mapped route, status unverified</x:v>
      </x:c>
      <x:c r="R3553" s="11" t="str">
        <x:v>First survey: confirm node handoff, spare capacity and a feasible short route; co-location is not established.</x:v>
      </x:c>
      <x:c r="S3553" s="5" t="n">
        <x:v>450</x:v>
      </x:c>
      <x:c r="T3553" s="5" t="str">
        <x:v>National Capital Region (NCR)</x:v>
      </x:c>
      <x:c r="U3553" s="13" t="n">
        <x:v>14.58105</x:v>
      </x:c>
      <x:c r="V3553" s="13" t="n">
        <x:v>121.028047</x:v>
      </x:c>
      <x:c r="W3553" s="12" t="n">
        <x:v>0.2859723199855536</x:v>
      </x:c>
      <x:c r="X3553" s="12" t="n">
        <x:v>0.09973988162991866</x:v>
      </x:c>
      <x:c r="Y3553" s="12" t="n">
        <x:v>0.09968349569696862</x:v>
      </x:c>
      <x:c r="Z3553" s="12" t="n">
        <x:v>3.4740051338707953</x:v>
      </x:c>
      <x:c r="AA3553" s="5" t="str">
        <x:v>MAN033 - TYPE 3</x:v>
      </x:c>
      <x:c r="AB3553" s="6" t="b">
        <x:v>1</x:v>
      </x:c>
      <x:c r="AC3553" s="5" t="n">
        <x:v>6747</x:v>
      </x:c>
      <x:c r="AD3553" s="13" t="n">
        <x:v>121.0280584477738</x:v>
      </x:c>
      <x:c r="AE3553" s="13" t="n">
        <x:v>14.58362178699706</x:v>
      </x:c>
      <x:c r="AF3553" s="5" t="n">
        <x:v>6401</x:v>
      </x:c>
      <x:c r="AG3553" s="13" t="n">
        <x:v>121.02886290483517</x:v>
      </x:c>
      <x:c r="AH3553" s="13" t="n">
        <x:v>14.580625414022407</x:v>
      </x:c>
      <x:c r="AI3553" s="5" t="n">
        <x:v>6401</x:v>
      </x:c>
      <x:c r="AJ3553" s="5" t="str">
        <x:v>Conditional - mapped route, status unverified</x:v>
      </x:c>
      <x:c r="AK3553" s="5" t="n">
        <x:v>6503</x:v>
      </x:c>
      <x:c r="AL3553" s="5" t="str">
        <x:v>Reliance-Naga Rd Core Ring, UG, MKT (JEJ to In-House) 588m</x:v>
      </x:c>
      <x:c r="AM3553" s="5" t="str">
        <x:v>Tier 1A (Direct Coloc, &lt;1 km)</x:v>
      </x:c>
      <x:c r="AN3553" s="14" t="n">
        <x:v>100</x:v>
      </x:c>
      <x:c r="AO3553" s="14" t="n">
        <x:v>100</x:v>
      </x:c>
      <x:c r="AP3553" s="14" t="n">
        <x:v>100</x:v>
      </x:c>
      <x:c r="AQ3553" s="14" t="n">
        <x:v>65.84</x:v>
      </x:c>
      <x:c r="AR3553" s="5" t="n">
        <x:v>838</x:v>
      </x:c>
      <x:c r="AS3553" s="11" t="str">
        <x:v>Vertex distance not reproduced within 0.011 km; Nearest screened line status requires confirmation</x:v>
      </x:c>
      <x:c r="AT3553" s="5" t="str">
        <x:v>Batch 4 &amp; 5 (3,001 - 5,000)</x:v>
      </x:c>
      <x:c r="AU3553" s="5" t="n">
        <x:v>553</x:v>
      </x:c>
    </x:row>
    <x:row r="3554" ht="60" customHeight="1">
      <x:c r="A3554" s="5" t="n">
        <x:v>3550</x:v>
      </x:c>
      <x:c r="B3554" s="5" t="n">
        <x:v>4</x:v>
      </x:c>
      <x:c r="C3554" s="10" t="str">
        <x:v>1380900001</x:v>
      </x:c>
      <x:c r="D3554" s="5" t="str">
        <x:v>Sipac-Almacen</x:v>
      </x:c>
      <x:c r="E3554" s="5" t="str">
        <x:v>City of Navotas</x:v>
      </x:c>
      <x:c r="F3554" s="5" t="str">
        <x:v>Third District (Not a Province)</x:v>
      </x:c>
      <x:c r="G3554" s="11" t="str">
        <x:v>A - Node within 0.5 km</x:v>
      </x:c>
      <x:c r="H3554" s="12" t="n">
        <x:v>0.31242734597658794</x:v>
      </x:c>
      <x:c r="I3554" s="12" t="n">
        <x:v>1.2724804363552993</x:v>
      </x:c>
      <x:c r="J3554" s="12" t="n">
        <x:v>0.31242734597658794</x:v>
      </x:c>
      <x:c r="K3554" s="12" t="n">
        <x:v>0.31</x:v>
      </x:c>
      <x:c r="L3554" s="12" t="n">
        <x:v>0.002427345976587947</x:v>
      </x:c>
      <x:c r="M3554" s="12" t="n">
        <x:v>0.46</x:v>
      </x:c>
      <x:c r="N3554" s="12" t="n">
        <x:v>0.8124804363552993</x:v>
      </x:c>
      <x:c r="O3554" s="11" t="str">
        <x:v>NAV001 - TYPE 3</x:v>
      </x:c>
      <x:c r="P3554" s="11" t="str">
        <x:v>UG 288C via Y-Duct</x:v>
      </x:c>
      <x:c r="Q3554" s="11" t="str">
        <x:v>Conditional - mapped route, status unverified</x:v>
      </x:c>
      <x:c r="R3554" s="11" t="str">
        <x:v>First survey: confirm node handoff, spare capacity and a feasible short route; co-location is not established.</x:v>
      </x:c>
      <x:c r="S3554" s="5" t="n">
        <x:v>515</x:v>
      </x:c>
      <x:c r="T3554" s="5" t="str">
        <x:v>National Capital Region (NCR)</x:v>
      </x:c>
      <x:c r="U3554" s="13" t="n">
        <x:v>14.6583</x:v>
      </x:c>
      <x:c r="V3554" s="13" t="n">
        <x:v>120.948257</x:v>
      </x:c>
      <x:c r="W3554" s="12" t="n">
        <x:v>0.31328990976192417</x:v>
      </x:c>
      <x:c r="X3554" s="12" t="n">
        <x:v>0.4229853474188147</x:v>
      </x:c>
      <x:c r="Y3554" s="12" t="n">
        <x:v>0.4154204858191626</x:v>
      </x:c>
      <x:c r="Z3554" s="12" t="n">
        <x:v>4.054546246513391</x:v>
      </x:c>
      <x:c r="AA3554" s="5" t="str">
        <x:v>NAV001 - TYPE 3</x:v>
      </x:c>
      <x:c r="AB3554" s="6" t="b">
        <x:v>1</x:v>
      </x:c>
      <x:c r="AC3554" s="5" t="n">
        <x:v>6674</x:v>
      </x:c>
      <x:c r="AD3554" s="13" t="n">
        <x:v>120.9465390518464</x:v>
      </x:c>
      <x:c r="AE3554" s="13" t="n">
        <x:v>14.6560249540927</x:v>
      </x:c>
      <x:c r="AF3554" s="5" t="n">
        <x:v>5685</x:v>
      </x:c>
      <x:c r="AG3554" s="13" t="n">
        <x:v>120.9467209301637</x:v>
      </x:c>
      <x:c r="AH3554" s="13" t="n">
        <x:v>14.66970288173394</x:v>
      </x:c>
      <x:c r="AI3554" s="5" t="n">
        <x:v>6599</x:v>
      </x:c>
      <x:c r="AJ3554" s="5" t="str">
        <x:v>Excluded - planned or ongoing</x:v>
      </x:c>
      <x:c r="AK3554" s="5" t="n">
        <x:v>6568</x:v>
      </x:c>
      <x:c r="AL3554" s="5" t="str">
        <x:v>EXISTING 216 C</x:v>
      </x:c>
      <x:c r="AM3554" s="5" t="str">
        <x:v>Tier 1A (Direct Coloc, &lt;1 km)</x:v>
      </x:c>
      <x:c r="AN3554" s="14" t="n">
        <x:v>100</x:v>
      </x:c>
      <x:c r="AO3554" s="14" t="n">
        <x:v>100</x:v>
      </x:c>
      <x:c r="AP3554" s="14" t="n">
        <x:v>100</x:v>
      </x:c>
      <x:c r="AQ3554" s="14" t="n">
        <x:v>65.84</x:v>
      </x:c>
      <x:c r="AR3554" s="5" t="n">
        <x:v>785</x:v>
      </x:c>
      <x:c r="AS3554" s="11" t="str">
        <x:v>Vertex distance not reproduced within 0.011 km; Screened route is &gt;0.5 km farther; Nearest raw line excluded from fiber screening; Nearest screened line status requires confirmation</x:v>
      </x:c>
      <x:c r="AT3554" s="5" t="str">
        <x:v>Batch 4 &amp; 5 (3,001 - 5,000)</x:v>
      </x:c>
      <x:c r="AU3554" s="5" t="n">
        <x:v>554</x:v>
      </x:c>
    </x:row>
    <x:row r="3555" ht="60" customHeight="1">
      <x:c r="A3555" s="5" t="n">
        <x:v>3551</x:v>
      </x:c>
      <x:c r="B3555" s="5" t="n">
        <x:v>4</x:v>
      </x:c>
      <x:c r="C3555" s="10" t="str">
        <x:v>1380500023</x:v>
      </x:c>
      <x:c r="D3555" s="5" t="str">
        <x:v>Pleasant Hills</x:v>
      </x:c>
      <x:c r="E3555" s="5" t="str">
        <x:v>City of Mandaluyong</x:v>
      </x:c>
      <x:c r="F3555" s="5" t="str">
        <x:v>Second District (Not a Province)</x:v>
      </x:c>
      <x:c r="G3555" s="11" t="str">
        <x:v>A - Node within 0.5 km</x:v>
      </x:c>
      <x:c r="H3555" s="12" t="n">
        <x:v>0.2544407626945591</x:v>
      </x:c>
      <x:c r="I3555" s="12" t="n">
        <x:v>0.054079655222427817</x:v>
      </x:c>
      <x:c r="J3555" s="12" t="n">
        <x:v>0.054079655222427817</x:v>
      </x:c>
      <x:c r="K3555" s="12" t="n">
        <x:v>0.26</x:v>
      </x:c>
      <x:c r="L3555" s="12" t="n">
        <x:v>-0.0055592373054408895</x:v>
      </x:c>
      <x:c r="M3555" s="12" t="n">
        <x:v>0.26</x:v>
      </x:c>
      <x:c r="N3555" s="12" t="n">
        <x:v>-0.2059203447775722</x:v>
      </x:c>
      <x:c r="O3555" s="11" t="str">
        <x:v>MAN002 - TYPE 2</x:v>
      </x:c>
      <x:c r="P3555" s="11" t="str">
        <x:v>Aerial 24C</x:v>
      </x:c>
      <x:c r="Q3555" s="11" t="str">
        <x:v>Conditional - mapped route, status unverified</x:v>
      </x:c>
      <x:c r="R3555" s="11" t="str">
        <x:v>First survey: confirm node handoff, spare capacity and a feasible short route; co-location is not established.</x:v>
      </x:c>
      <x:c r="S3555" s="5" t="n">
        <x:v>379</x:v>
      </x:c>
      <x:c r="T3555" s="5" t="str">
        <x:v>National Capital Region (NCR)</x:v>
      </x:c>
      <x:c r="U3555" s="13" t="n">
        <x:v>14.587222</x:v>
      </x:c>
      <x:c r="V3555" s="13" t="n">
        <x:v>121.038611</x:v>
      </x:c>
      <x:c r="W3555" s="12" t="n">
        <x:v>0.2553146608147589</x:v>
      </x:c>
      <x:c r="X3555" s="12" t="n">
        <x:v>0.09844669721898083</x:v>
      </x:c>
      <x:c r="Y3555" s="12" t="n">
        <x:v>0.054079655222427817</x:v>
      </x:c>
      <x:c r="Z3555" s="12" t="n">
        <x:v>4.538897164113956</x:v>
      </x:c>
      <x:c r="AA3555" s="5" t="str">
        <x:v>MAN002 - TYPE 2</x:v>
      </x:c>
      <x:c r="AB3555" s="6" t="b">
        <x:v>1</x:v>
      </x:c>
      <x:c r="AC3555" s="5" t="n">
        <x:v>6746</x:v>
      </x:c>
      <x:c r="AD3555" s="13" t="n">
        <x:v>121.0374432847384</x:v>
      </x:c>
      <x:c r="AE3555" s="13" t="n">
        <x:v>14.58922075417922</x:v>
      </x:c>
      <x:c r="AF3555" s="5" t="n">
        <x:v>6399</x:v>
      </x:c>
      <x:c r="AG3555" s="13" t="n">
        <x:v>121.03862262549386</x:v>
      </x:c>
      <x:c r="AH3555" s="13" t="n">
        <x:v>14.5877106372588</x:v>
      </x:c>
      <x:c r="AI3555" s="5" t="n">
        <x:v>6399</x:v>
      </x:c>
      <x:c r="AJ3555" s="5" t="str">
        <x:v>Conditional - mapped route, status unverified</x:v>
      </x:c>
      <x:c r="AK3555" s="5" t="n">
        <x:v>6503</x:v>
      </x:c>
      <x:c r="AL3555" s="5" t="str">
        <x:v>Reliance-Naga Rd Core Ring, UG, MKT (JEJ to In-House) 588m</x:v>
      </x:c>
      <x:c r="AM3555" s="5" t="str">
        <x:v>Tier 1A (Direct Coloc, &lt;1 km)</x:v>
      </x:c>
      <x:c r="AN3555" s="14" t="n">
        <x:v>100</x:v>
      </x:c>
      <x:c r="AO3555" s="14" t="n">
        <x:v>100</x:v>
      </x:c>
      <x:c r="AP3555" s="14" t="n">
        <x:v>100</x:v>
      </x:c>
      <x:c r="AQ3555" s="14" t="n">
        <x:v>65.84</x:v>
      </x:c>
      <x:c r="AR3555" s="5" t="n">
        <x:v>510</x:v>
      </x:c>
      <x:c r="AS3555" s="11" t="str">
        <x:v>Vertex distance not reproduced within 0.011 km; Nearest screened line status requires confirmation</x:v>
      </x:c>
      <x:c r="AT3555" s="5" t="str">
        <x:v>Batch 4 &amp; 5 (3,001 - 5,000)</x:v>
      </x:c>
      <x:c r="AU3555" s="5" t="n">
        <x:v>555</x:v>
      </x:c>
    </x:row>
    <x:row r="3556" ht="60" customHeight="1">
      <x:c r="A3556" s="5" t="n">
        <x:v>3552</x:v>
      </x:c>
      <x:c r="B3556" s="5" t="n">
        <x:v>4</x:v>
      </x:c>
      <x:c r="C3556" s="10" t="str">
        <x:v>1380300013</x:v>
      </x:c>
      <x:c r="D3556" s="5" t="str">
        <x:v>Magallanes</x:v>
      </x:c>
      <x:c r="E3556" s="5" t="str">
        <x:v>City of Makati</x:v>
      </x:c>
      <x:c r="F3556" s="5" t="str">
        <x:v>Fourth District (Not a Province)</x:v>
      </x:c>
      <x:c r="G3556" s="11" t="str">
        <x:v>A - Node within 0.5 km</x:v>
      </x:c>
      <x:c r="H3556" s="12" t="n">
        <x:v>0.22286249094931465</x:v>
      </x:c>
      <x:c r="I3556" s="12" t="n">
        <x:v>0.006078968923176506</x:v>
      </x:c>
      <x:c r="J3556" s="12" t="n">
        <x:v>0.006078968923176506</x:v>
      </x:c>
      <x:c r="K3556" s="12" t="n">
        <x:v>0.22</x:v>
      </x:c>
      <x:c r="L3556" s="12" t="n">
        <x:v>0.00286249094931465</x:v>
      </x:c>
      <x:c r="M3556" s="12" t="n">
        <x:v>0.1</x:v>
      </x:c>
      <x:c r="N3556" s="12" t="n">
        <x:v>-0.0939210310768235</x:v>
      </x:c>
      <x:c r="O3556" s="11" t="str">
        <x:v>MKT003 - TYPE 3</x:v>
      </x:c>
      <x:c r="P3556" s="11" t="str">
        <x:v>UG 144C via V-Duct</x:v>
      </x:c>
      <x:c r="Q3556" s="11" t="str">
        <x:v>Conditional - mapped route, status unverified</x:v>
      </x:c>
      <x:c r="R3556" s="11" t="str">
        <x:v>First survey: confirm node handoff, spare capacity and a feasible short route; co-location is not established.</x:v>
      </x:c>
      <x:c r="S3556" s="5" t="n">
        <x:v>309</x:v>
      </x:c>
      <x:c r="T3556" s="5" t="str">
        <x:v>National Capital Region (NCR)</x:v>
      </x:c>
      <x:c r="U3556" s="13" t="n">
        <x:v>14.568315</x:v>
      </x:c>
      <x:c r="V3556" s="13" t="n">
        <x:v>121.028064</x:v>
      </x:c>
      <x:c r="W3556" s="12" t="n">
        <x:v>0.22385857128288056</x:v>
      </x:c>
      <x:c r="X3556" s="12" t="n">
        <x:v>0.032110502230022174</x:v>
      </x:c>
      <x:c r="Y3556" s="12" t="n">
        <x:v>0.006078968923176506</x:v>
      </x:c>
      <x:c r="Z3556" s="12" t="n">
        <x:v>2.1586173191170848</x:v>
      </x:c>
      <x:c r="AA3556" s="5" t="str">
        <x:v>MKT003 - TYPE 3</x:v>
      </x:c>
      <x:c r="AB3556" s="6" t="b">
        <x:v>1</x:v>
      </x:c>
      <x:c r="AC3556" s="5" t="n">
        <x:v>6712</x:v>
      </x:c>
      <x:c r="AD3556" s="13" t="n">
        <x:v>121.02865</x:v>
      </x:c>
      <x:c r="AE3556" s="13" t="n">
        <x:v>14.56638333333333</x:v>
      </x:c>
      <x:c r="AF3556" s="5" t="n">
        <x:v>5954</x:v>
      </x:c>
      <x:c r="AG3556" s="13" t="n">
        <x:v>121.02800914660783</x:v>
      </x:c>
      <x:c r="AH3556" s="13" t="n">
        <x:v>14.568327819367903</x:v>
      </x:c>
      <x:c r="AI3556" s="5" t="n">
        <x:v>5954</x:v>
      </x:c>
      <x:c r="AJ3556" s="5" t="str">
        <x:v>Conditional - mapped route, status unverified</x:v>
      </x:c>
      <x:c r="AK3556" s="5" t="n">
        <x:v>6503</x:v>
      </x:c>
      <x:c r="AL3556" s="5" t="str">
        <x:v>Reliance-Naga Rd Core Ring, UG, MKT (JEJ to In-House) 588m</x:v>
      </x:c>
      <x:c r="AM3556" s="5" t="str">
        <x:v>Tier 1A (Direct Coloc, &lt;1 km)</x:v>
      </x:c>
      <x:c r="AN3556" s="14" t="n">
        <x:v>100</x:v>
      </x:c>
      <x:c r="AO3556" s="14" t="n">
        <x:v>100</x:v>
      </x:c>
      <x:c r="AP3556" s="14" t="n">
        <x:v>100</x:v>
      </x:c>
      <x:c r="AQ3556" s="14" t="n">
        <x:v>65.84</x:v>
      </x:c>
      <x:c r="AR3556" s="5" t="n">
        <x:v>351</x:v>
      </x:c>
      <x:c r="AS3556" s="11" t="str">
        <x:v>Vertex distance not reproduced within 0.011 km; Nearest screened line status requires confirmation</x:v>
      </x:c>
      <x:c r="AT3556" s="5" t="str">
        <x:v>Batch 4 &amp; 5 (3,001 - 5,000)</x:v>
      </x:c>
      <x:c r="AU3556" s="5" t="n">
        <x:v>556</x:v>
      </x:c>
    </x:row>
    <x:row r="3557" ht="60" customHeight="1">
      <x:c r="A3557" s="5" t="n">
        <x:v>3553</x:v>
      </x:c>
      <x:c r="B3557" s="5" t="n">
        <x:v>4</x:v>
      </x:c>
      <x:c r="C3557" s="10" t="str">
        <x:v>1380400001</x:v>
      </x:c>
      <x:c r="D3557" s="5" t="str">
        <x:v>Acacia</x:v>
      </x:c>
      <x:c r="E3557" s="5" t="str">
        <x:v>City of Malabon</x:v>
      </x:c>
      <x:c r="F3557" s="5" t="str">
        <x:v>Third District (Not a Province)</x:v>
      </x:c>
      <x:c r="G3557" s="11" t="str">
        <x:v>A - Node within 0.5 km</x:v>
      </x:c>
      <x:c r="H3557" s="12" t="n">
        <x:v>0.22726746258047092</x:v>
      </x:c>
      <x:c r="I3557" s="12" t="n">
        <x:v>0.17805496610338503</x:v>
      </x:c>
      <x:c r="J3557" s="12" t="n">
        <x:v>0.17805496610338503</x:v>
      </x:c>
      <x:c r="K3557" s="12" t="n">
        <x:v>0.23</x:v>
      </x:c>
      <x:c r="L3557" s="12" t="n">
        <x:v>-0.0027325374195290852</x:v>
      </x:c>
      <x:c r="M3557" s="12" t="n">
        <x:v>0.23</x:v>
      </x:c>
      <x:c r="N3557" s="12" t="n">
        <x:v>-0.05194503389661498</x:v>
      </x:c>
      <x:c r="O3557" s="11" t="str">
        <x:v>MAL001 - TYPE 3</x:v>
      </x:c>
      <x:c r="P3557" s="11" t="str">
        <x:v>UG 288C via Y-Duct</x:v>
      </x:c>
      <x:c r="Q3557" s="11" t="str">
        <x:v>Conditional - mapped route, status unverified</x:v>
      </x:c>
      <x:c r="R3557" s="11" t="str">
        <x:v>First survey: confirm node handoff, spare capacity and a feasible short route; co-location is not established.</x:v>
      </x:c>
      <x:c r="S3557" s="5" t="n">
        <x:v>320</x:v>
      </x:c>
      <x:c r="T3557" s="5" t="str">
        <x:v>National Capital Region (NCR)</x:v>
      </x:c>
      <x:c r="U3557" s="13" t="n">
        <x:v>14.667458</x:v>
      </x:c>
      <x:c r="V3557" s="13" t="n">
        <x:v>120.968864</x:v>
      </x:c>
      <x:c r="W3557" s="12" t="n">
        <x:v>0.22727342868024206</x:v>
      </x:c>
      <x:c r="X3557" s="12" t="n">
        <x:v>0.17995720848344018</x:v>
      </x:c>
      <x:c r="Y3557" s="12" t="n">
        <x:v>0.17805496610338503</x:v>
      </x:c>
      <x:c r="Z3557" s="12" t="n">
        <x:v>1.6513685849599993</x:v>
      </x:c>
      <x:c r="AA3557" s="5" t="str">
        <x:v>MAL001 - TYPE 3</x:v>
      </x:c>
      <x:c r="AB3557" s="6" t="b">
        <x:v>1</x:v>
      </x:c>
      <x:c r="AC3557" s="5" t="n">
        <x:v>6661</x:v>
      </x:c>
      <x:c r="AD3557" s="13" t="n">
        <x:v>120.966995</x:v>
      </x:c>
      <x:c r="AE3557" s="13" t="n">
        <x:v>14.66841111111111</x:v>
      </x:c>
      <x:c r="AF3557" s="5" t="n">
        <x:v>5671</x:v>
      </x:c>
      <x:c r="AG3557" s="13" t="n">
        <x:v>120.96831358954064</x:v>
      </x:c>
      <x:c r="AH3557" s="13" t="n">
        <x:v>14.668975410017138</x:v>
      </x:c>
      <x:c r="AI3557" s="5" t="n">
        <x:v>6659</x:v>
      </x:c>
      <x:c r="AJ3557" s="5" t="str">
        <x:v>Excluded - planned or ongoing</x:v>
      </x:c>
      <x:c r="AK3557" s="5" t="n">
        <x:v>6568</x:v>
      </x:c>
      <x:c r="AL3557" s="5" t="str">
        <x:v>EXISTING 216 C</x:v>
      </x:c>
      <x:c r="AM3557" s="5" t="str">
        <x:v>Tier 1A (Direct Coloc, &lt;1 km)</x:v>
      </x:c>
      <x:c r="AN3557" s="14" t="n">
        <x:v>100</x:v>
      </x:c>
      <x:c r="AO3557" s="14" t="n">
        <x:v>100</x:v>
      </x:c>
      <x:c r="AP3557" s="14" t="n">
        <x:v>100</x:v>
      </x:c>
      <x:c r="AQ3557" s="14" t="n">
        <x:v>65.84</x:v>
      </x:c>
      <x:c r="AR3557" s="5" t="n">
        <x:v>390</x:v>
      </x:c>
      <x:c r="AS3557" s="11" t="str">
        <x:v>Vertex distance not reproduced within 0.011 km; Nearest raw line excluded from fiber screening; Nearest screened line status requires confirmation</x:v>
      </x:c>
      <x:c r="AT3557" s="5" t="str">
        <x:v>Batch 4 &amp; 5 (3,001 - 5,000)</x:v>
      </x:c>
      <x:c r="AU3557" s="5" t="n">
        <x:v>557</x:v>
      </x:c>
    </x:row>
    <x:row r="3558" ht="60" customHeight="1">
      <x:c r="A3558" s="5" t="n">
        <x:v>3554</x:v>
      </x:c>
      <x:c r="B3558" s="5" t="n">
        <x:v>4</x:v>
      </x:c>
      <x:c r="C3558" s="10" t="str">
        <x:v>0600405015</x:v>
      </x:c>
      <x:c r="D3558" s="5" t="str">
        <x:v>Tigum</x:v>
      </x:c>
      <x:c r="E3558" s="5" t="str">
        <x:v>Buruanga</x:v>
      </x:c>
      <x:c r="F3558" s="5" t="str">
        <x:v>Aklan</x:v>
      </x:c>
      <x:c r="G3558" s="11" t="str">
        <x:v>B - Node 0.5-1 km</x:v>
      </x:c>
      <x:c r="H3558" s="12" t="n">
        <x:v>0.8735138692775692</x:v>
      </x:c>
      <x:c r="I3558" s="12" t="n">
        <x:v>3.8628462089334152</x:v>
      </x:c>
      <x:c r="J3558" s="12" t="n">
        <x:v>0.8735138692775692</x:v>
      </x:c>
      <x:c r="K3558" s="12" t="n">
        <x:v>0.88</x:v>
      </x:c>
      <x:c r="L3558" s="12" t="n">
        <x:v>-0.006486130722430761</x:v>
      </x:c>
      <x:c r="M3558" s="12" t="n">
        <x:v>3.88</x:v>
      </x:c>
      <x:c r="N3558" s="12" t="n">
        <x:v>-0.017153791066584656</x:v>
      </x:c>
      <x:c r="O3558" s="11" t="str">
        <x:v>PVI001 - TYPE 3</x:v>
      </x:c>
      <x:c r="P3558" s="11" t="str">
        <x:v>ROXAS -  ILOILO</x:v>
      </x:c>
      <x:c r="Q3558" s="11" t="str">
        <x:v>Stronger evidence - built or existing label</x:v>
      </x:c>
      <x:c r="R3558" s="11" t="str">
        <x:v>Survey a short node lateral; confirm port/fiber capacity, access and route.</x:v>
      </x:c>
      <x:c r="S3558" s="5" t="n">
        <x:v>1714</x:v>
      </x:c>
      <x:c r="T3558" s="5" t="str">
        <x:v>Region VI (Western Visayas)</x:v>
      </x:c>
      <x:c r="U3558" s="13" t="n">
        <x:v>10.780843</x:v>
      </x:c>
      <x:c r="V3558" s="13" t="n">
        <x:v>122.548145</x:v>
      </x:c>
      <x:c r="W3558" s="12" t="n">
        <x:v>0.8759271293197776</x:v>
      </x:c>
      <x:c r="X3558" s="12" t="n">
        <x:v>3.869149282843277</x:v>
      </x:c>
      <x:c r="Y3558" s="12" t="n">
        <x:v>3.8628462089334152</x:v>
      </x:c>
      <x:c r="Z3558" s="12" t="n">
        <x:v>3.8628462089334152</x:v>
      </x:c>
      <x:c r="AA3558" s="5" t="str">
        <x:v>PVI001 - TYPE 3</x:v>
      </x:c>
      <x:c r="AB3558" s="6" t="b">
        <x:v>1</x:v>
      </x:c>
      <x:c r="AC3558" s="5" t="n">
        <x:v>4738</x:v>
      </x:c>
      <x:c r="AD3558" s="13" t="n">
        <x:v>122.5431879991236</x:v>
      </x:c>
      <x:c r="AE3558" s="13" t="n">
        <x:v>10.77465100074124</x:v>
      </x:c>
      <x:c r="AF3558" s="5" t="n">
        <x:v>5008</x:v>
      </x:c>
      <x:c r="AG3558" s="13" t="n">
        <x:v>122.57756049833166</x:v>
      </x:c>
      <x:c r="AH3558" s="13" t="n">
        <x:v>10.761514047440382</x:v>
      </x:c>
      <x:c r="AI3558" s="5" t="n">
        <x:v>5008</x:v>
      </x:c>
      <x:c r="AJ3558" s="5" t="str">
        <x:v>Stronger evidence - built or existing label</x:v>
      </x:c>
      <x:c r="AK3558" s="5" t="n">
        <x:v>5008</x:v>
      </x:c>
      <x:c r="AL3558" s="5" t="str">
        <x:v>ROXAS -  ILOILO</x:v>
      </x:c>
      <x:c r="AM3558" s="5" t="str">
        <x:v>Tier 1A (Direct Coloc, &lt;1 km)</x:v>
      </x:c>
      <x:c r="AN3558" s="14" t="n">
        <x:v>74.7</x:v>
      </x:c>
      <x:c r="AO3558" s="14" t="n">
        <x:v>74.57735080913922</x:v>
      </x:c>
      <x:c r="AP3558" s="14" t="n">
        <x:v>74.73876472031094</x:v>
      </x:c>
      <x:c r="AQ3558" s="14" t="n">
        <x:v>65.83</x:v>
      </x:c>
      <x:c r="AR3558" s="5" t="n">
        <x:v>128</x:v>
      </x:c>
      <x:c r="AS3558" s="11" t="str"/>
      <x:c r="AT3558" s="5" t="str">
        <x:v>Batch 4 &amp; 5 (3,001 - 5,000)</x:v>
      </x:c>
      <x:c r="AU3558" s="5" t="n">
        <x:v>558</x:v>
      </x:c>
    </x:row>
    <x:row r="3559" ht="60" customHeight="1">
      <x:c r="A3559" s="5" t="n">
        <x:v>3555</x:v>
      </x:c>
      <x:c r="B3559" s="5" t="n">
        <x:v>4</x:v>
      </x:c>
      <x:c r="C3559" s="10" t="str">
        <x:v>0702205007</x:v>
      </x:c>
      <x:c r="D3559" s="5" t="str">
        <x:v>Bogo</x:v>
      </x:c>
      <x:c r="E3559" s="5" t="str">
        <x:v>Argao</x:v>
      </x:c>
      <x:c r="F3559" s="5" t="str">
        <x:v>Cebu</x:v>
      </x:c>
      <x:c r="G3559" s="11" t="str">
        <x:v>C - Line within 0.5 km; node over 1 km</x:v>
      </x:c>
      <x:c r="H3559" s="12" t="n">
        <x:v>4.117416969772546</x:v>
      </x:c>
      <x:c r="I3559" s="12" t="n">
        <x:v>0.060712613070340024</x:v>
      </x:c>
      <x:c r="J3559" s="12" t="n">
        <x:v>0.060712613070340024</x:v>
      </x:c>
      <x:c r="K3559" s="12" t="n">
        <x:v>4.13</x:v>
      </x:c>
      <x:c r="L3559" s="12" t="n">
        <x:v>-0.012583030227453662</x:v>
      </x:c>
      <x:c r="M3559" s="12" t="n">
        <x:v>0.22</x:v>
      </x:c>
      <x:c r="N3559" s="12" t="n">
        <x:v>-0.15928738692966</x:v>
      </x:c>
      <x:c r="O3559" s="11" t="str">
        <x:v>AOC001 - TYPE 2</x:v>
      </x:c>
      <x:c r="P3559" s="11" t="str">
        <x:v>ARGAO - DALAGUETE</x:v>
      </x:c>
      <x:c r="Q3559" s="11" t="str">
        <x:v>Stronger evidence - built or existing label</x:v>
      </x:c>
      <x:c r="R3559" s="11" t="str">
        <x:v>Locate an authorized closure or handhole and confirm splicing/capacity; nearby cable alone is insufficient.</x:v>
      </x:c>
      <x:c r="S3559" s="5" t="n">
        <x:v>2386</x:v>
      </x:c>
      <x:c r="T3559" s="5" t="str">
        <x:v>Region VII (Central Visayas)</x:v>
      </x:c>
      <x:c r="U3559" s="13" t="n">
        <x:v>9.858039</x:v>
      </x:c>
      <x:c r="V3559" s="13" t="n">
        <x:v>123.571421</x:v>
      </x:c>
      <x:c r="W3559" s="12" t="n">
        <x:v>4.1250959406732255</x:v>
      </x:c>
      <x:c r="X3559" s="12" t="n">
        <x:v>0.06955777551201972</x:v>
      </x:c>
      <x:c r="Y3559" s="12" t="n">
        <x:v>0.060712613070340024</x:v>
      </x:c>
      <x:c r="Z3559" s="12" t="n">
        <x:v>0.060712613070340024</x:v>
      </x:c>
      <x:c r="AA3559" s="5" t="str">
        <x:v>AOC001 - TYPE 2</x:v>
      </x:c>
      <x:c r="AB3559" s="6" t="b">
        <x:v>1</x:v>
      </x:c>
      <x:c r="AC3559" s="5" t="n">
        <x:v>4669</x:v>
      </x:c>
      <x:c r="AD3559" s="13" t="n">
        <x:v>123.5987256851333</x:v>
      </x:c>
      <x:c r="AE3559" s="13" t="n">
        <x:v>9.883585357703481</x:v>
      </x:c>
      <x:c r="AF3559" s="5" t="n">
        <x:v>4907</x:v>
      </x:c>
      <x:c r="AG3559" s="13" t="n">
        <x:v>123.57192241298092</x:v>
      </x:c>
      <x:c r="AH3559" s="13" t="n">
        <x:v>9.857806519382896</x:v>
      </x:c>
      <x:c r="AI3559" s="5" t="n">
        <x:v>4907</x:v>
      </x:c>
      <x:c r="AJ3559" s="5" t="str">
        <x:v>Stronger evidence - built or existing label</x:v>
      </x:c>
      <x:c r="AK3559" s="5" t="n">
        <x:v>4907</x:v>
      </x:c>
      <x:c r="AL3559" s="5" t="str">
        <x:v>ARGAO - DALAGUETE</x:v>
      </x:c>
      <x:c r="AM3559" s="5" t="str">
        <x:v>Tier 2 (Fiber Corridor / Lateral, 3-5 km)</x:v>
      </x:c>
      <x:c r="AN3559" s="14" t="n">
        <x:v>35.3</x:v>
      </x:c>
      <x:c r="AO3559" s="14" t="n">
        <x:v>35.24185474494995</x:v>
      </x:c>
      <x:c r="AP3559" s="14" t="n">
        <x:v>35.34795009666348</x:v>
      </x:c>
      <x:c r="AQ3559" s="14" t="n">
        <x:v>65.83</x:v>
      </x:c>
      <x:c r="AR3559" s="5" t="n">
        <x:v>320</x:v>
      </x:c>
      <x:c r="AS3559" s="11" t="str">
        <x:v>Vertex distance not reproduced within 0.011 km</x:v>
      </x:c>
      <x:c r="AT3559" s="5" t="str">
        <x:v>Batch 4 &amp; 5 (3,001 - 5,000)</x:v>
      </x:c>
      <x:c r="AU3559" s="5" t="n">
        <x:v>559</x:v>
      </x:c>
    </x:row>
    <x:row r="3560" ht="60" customHeight="1">
      <x:c r="A3560" s="5" t="n">
        <x:v>3556</x:v>
      </x:c>
      <x:c r="B3560" s="5" t="n">
        <x:v>4</x:v>
      </x:c>
      <x:c r="C3560" s="10" t="str">
        <x:v>0501732006</x:v>
      </x:c>
      <x:c r="D3560" s="5" t="str">
        <x:v>Buenavista</x:v>
      </x:c>
      <x:c r="E3560" s="5" t="str">
        <x:v>San Fernando</x:v>
      </x:c>
      <x:c r="F3560" s="5" t="str">
        <x:v>Camarines Sur</x:v>
      </x:c>
      <x:c r="G3560" s="11" t="str">
        <x:v>B - Node 0.5-1 km</x:v>
      </x:c>
      <x:c r="H3560" s="12" t="n">
        <x:v>0.8188201677906116</x:v>
      </x:c>
      <x:c r="I3560" s="12" t="n">
        <x:v>0.07900588206848547</x:v>
      </x:c>
      <x:c r="J3560" s="12" t="n">
        <x:v>0.07900588206848547</x:v>
      </x:c>
      <x:c r="K3560" s="12" t="n">
        <x:v>0.82</x:v>
      </x:c>
      <x:c r="L3560" s="12" t="n">
        <x:v>-0.0011798322093883318</x:v>
      </x:c>
      <x:c r="M3560" s="12" t="n">
        <x:v>0.22</x:v>
      </x:c>
      <x:c r="N3560" s="12" t="n">
        <x:v>-0.14099411793151453</x:v>
      </x:c>
      <x:c r="O3560" s="11" t="str">
        <x:v>SFC001
- BP</x:v>
      </x:c>
      <x:c r="P3560" s="11" t="str">
        <x:v>PAGBILAO - NAGA (UG + Aerial)</x:v>
      </x:c>
      <x:c r="Q3560" s="11" t="str">
        <x:v>Stronger evidence - built or existing label</x:v>
      </x:c>
      <x:c r="R3560" s="11" t="str">
        <x:v>Survey a short node lateral; confirm port/fiber capacity, access and route.</x:v>
      </x:c>
      <x:c r="S3560" s="5" t="n">
        <x:v>1598</x:v>
      </x:c>
      <x:c r="T3560" s="5" t="str">
        <x:v>Region V (Bicol Region)</x:v>
      </x:c>
      <x:c r="U3560" s="13" t="n">
        <x:v>13.565446</x:v>
      </x:c>
      <x:c r="V3560" s="13" t="n">
        <x:v>123.145913</x:v>
      </x:c>
      <x:c r="W3560" s="12" t="n">
        <x:v>0.8196740313686753</x:v>
      </x:c>
      <x:c r="X3560" s="12" t="n">
        <x:v>0.16496459191128746</x:v>
      </x:c>
      <x:c r="Y3560" s="12" t="n">
        <x:v>0.07900588206848547</x:v>
      </x:c>
      <x:c r="Z3560" s="12" t="n">
        <x:v>0.07900588206848547</x:v>
      </x:c>
      <x:c r="AA3560" s="5" t="str">
        <x:v>SFC001
- BP</x:v>
      </x:c>
      <x:c r="AB3560" s="6" t="b">
        <x:v>1</x:v>
      </x:c>
      <x:c r="AC3560" s="5" t="n">
        <x:v>4605</x:v>
      </x:c>
      <x:c r="AD3560" s="13" t="n">
        <x:v>123.139899</x:v>
      </x:c>
      <x:c r="AE3560" s="13" t="n">
        <x:v>13.560956</x:v>
      </x:c>
      <x:c r="AF3560" s="5" t="n">
        <x:v>4244</x:v>
      </x:c>
      <x:c r="AG3560" s="13" t="n">
        <x:v>123.1452976186532</x:v>
      </x:c>
      <x:c r="AH3560" s="13" t="n">
        <x:v>13.565830085556136</x:v>
      </x:c>
      <x:c r="AI3560" s="5" t="n">
        <x:v>4244</x:v>
      </x:c>
      <x:c r="AJ3560" s="5" t="str">
        <x:v>Stronger evidence - built or existing label</x:v>
      </x:c>
      <x:c r="AK3560" s="5" t="n">
        <x:v>4244</x:v>
      </x:c>
      <x:c r="AL3560" s="5" t="str">
        <x:v>PAGBILAO - NAGA (UG + Aerial)</x:v>
      </x:c>
      <x:c r="AM3560" s="5" t="str">
        <x:v>Tier 1A (Direct Coloc, &lt;1 km)</x:v>
      </x:c>
      <x:c r="AN3560" s="14" t="n">
        <x:v>86.1</x:v>
      </x:c>
      <x:c r="AO3560" s="14" t="n">
        <x:v>86.0839132311293</x:v>
      </x:c>
      <x:c r="AP3560" s="14" t="n">
        <x:v>86.11384119955586</x:v>
      </x:c>
      <x:c r="AQ3560" s="14" t="n">
        <x:v>65.83</x:v>
      </x:c>
      <x:c r="AR3560" s="5" t="n">
        <x:v>112</x:v>
      </x:c>
      <x:c r="AS3560" s="11" t="str">
        <x:v>Vertex distance not reproduced within 0.011 km</x:v>
      </x:c>
      <x:c r="AT3560" s="5" t="str">
        <x:v>Batch 4 &amp; 5 (3,001 - 5,000)</x:v>
      </x:c>
      <x:c r="AU3560" s="5" t="n">
        <x:v>560</x:v>
      </x:c>
    </x:row>
    <x:row r="3561" ht="60" customHeight="1">
      <x:c r="A3561" s="5" t="n">
        <x:v>3557</x:v>
      </x:c>
      <x:c r="B3561" s="5" t="n">
        <x:v>4</x:v>
      </x:c>
      <x:c r="C3561" s="10" t="str">
        <x:v>1102502003</x:v>
      </x:c>
      <x:c r="D3561" s="5" t="str">
        <x:v>Calubihan</x:v>
      </x:c>
      <x:c r="E3561" s="5" t="str">
        <x:v>Banaybanay</x:v>
      </x:c>
      <x:c r="F3561" s="5" t="str">
        <x:v>Davao Oriental</x:v>
      </x:c>
      <x:c r="G3561" s="11" t="str">
        <x:v>D - Other node or line within 3 km</x:v>
      </x:c>
      <x:c r="H3561" s="12" t="n">
        <x:v>2.8292191708416636</x:v>
      </x:c>
      <x:c r="I3561" s="12" t="n">
        <x:v>2.4125925301507505</x:v>
      </x:c>
      <x:c r="J3561" s="12" t="n">
        <x:v>2.4125925301507505</x:v>
      </x:c>
      <x:c r="K3561" s="12" t="n">
        <x:v>2.83</x:v>
      </x:c>
      <x:c r="L3561" s="12" t="n">
        <x:v>-0.000780829158336438</x:v>
      </x:c>
      <x:c r="M3561" s="12" t="n">
        <x:v>2.43</x:v>
      </x:c>
      <x:c r="N3561" s="12" t="n">
        <x:v>-0.01740746984924968</x:v>
      </x:c>
      <x:c r="O3561" s="11" t="str">
        <x:v>BYD001 - BP</x:v>
      </x:c>
      <x:c r="P3561" s="11" t="str">
        <x:v>PANTUKAN - MATI SEGMENT 2</x:v>
      </x:c>
      <x:c r="Q3561" s="11" t="str">
        <x:v>Conditional - mapped route, status unverified</x:v>
      </x:c>
      <x:c r="R3561" s="11" t="str">
        <x:v>Compare a routed node lateral with an approved line tap; survey crossings and permissions.</x:v>
      </x:c>
      <x:c r="S3561" s="5" t="n">
        <x:v>4818</x:v>
      </x:c>
      <x:c r="T3561" s="5" t="str">
        <x:v>Region XI (Davao Region)</x:v>
      </x:c>
      <x:c r="U3561" s="13" t="n">
        <x:v>6.973846</x:v>
      </x:c>
      <x:c r="V3561" s="13" t="n">
        <x:v>125.989989</x:v>
      </x:c>
      <x:c r="W3561" s="12" t="n">
        <x:v>2.8291097155424714</x:v>
      </x:c>
      <x:c r="X3561" s="12" t="n">
        <x:v>2.4099128709458895</x:v>
      </x:c>
      <x:c r="Y3561" s="12" t="n">
        <x:v>2.4125925301507505</x:v>
      </x:c>
      <x:c r="Z3561" s="12" t="n">
        <x:v>41.295014603444535</x:v>
      </x:c>
      <x:c r="AA3561" s="5" t="str">
        <x:v>BYD001 - BP</x:v>
      </x:c>
      <x:c r="AB3561" s="6" t="b">
        <x:v>1</x:v>
      </x:c>
      <x:c r="AC3561" s="5" t="n">
        <x:v>5262</x:v>
      </x:c>
      <x:c r="AD3561" s="13" t="n">
        <x:v>126.0133170004295</x:v>
      </x:c>
      <x:c r="AE3561" s="13" t="n">
        <x:v>6.96330320012091</x:v>
      </x:c>
      <x:c r="AF3561" s="5" t="n">
        <x:v>5133</x:v>
      </x:c>
      <x:c r="AG3561" s="13" t="n">
        <x:v>126.01174329979528</x:v>
      </x:c>
      <x:c r="AH3561" s="13" t="n">
        <x:v>6.971994154766459</x:v>
      </x:c>
      <x:c r="AI3561" s="5" t="n">
        <x:v>5133</x:v>
      </x:c>
      <x:c r="AJ3561" s="5" t="str">
        <x:v>Conditional - mapped route, status unverified</x:v>
      </x:c>
      <x:c r="AK3561" s="5" t="n">
        <x:v>5075</x:v>
      </x:c>
      <x:c r="AL3561" s="5" t="str">
        <x:v>DAVAO CITY - TRENTO</x:v>
      </x:c>
      <x:c r="AM3561" s="5" t="str">
        <x:v>Tier 1B (Micro Drop, 1-3 km)</x:v>
      </x:c>
      <x:c r="AN3561" s="14" t="n">
        <x:v>38.9</x:v>
      </x:c>
      <x:c r="AO3561" s="14" t="n">
        <x:v>38.93279103193587</x:v>
      </x:c>
      <x:c r="AP3561" s="14" t="n">
        <x:v>38.94292563692889</x:v>
      </x:c>
      <x:c r="AQ3561" s="14" t="n">
        <x:v>65.82</x:v>
      </x:c>
      <x:c r="AR3561" s="5" t="n">
        <x:v>356</x:v>
      </x:c>
      <x:c r="AS3561" s="11" t="str">
        <x:v>Vertex distance not reproduced within 0.011 km; Nearest screened line status requires confirmation</x:v>
      </x:c>
      <x:c r="AT3561" s="5" t="str">
        <x:v>Batch 4 &amp; 5 (3,001 - 5,000)</x:v>
      </x:c>
      <x:c r="AU3561" s="5" t="n">
        <x:v>561</x:v>
      </x:c>
    </x:row>
    <x:row r="3562" ht="60" customHeight="1">
      <x:c r="A3562" s="5" t="n">
        <x:v>3558</x:v>
      </x:c>
      <x:c r="B3562" s="5" t="n">
        <x:v>4</x:v>
      </x:c>
      <x:c r="C3562" s="10" t="str">
        <x:v>1630400093</x:v>
      </x:c>
      <x:c r="D3562" s="5" t="str">
        <x:v>De Oro</x:v>
      </x:c>
      <x:c r="E3562" s="5" t="str">
        <x:v>City of Butuan</x:v>
      </x:c>
      <x:c r="F3562" s="5" t="str">
        <x:v>Agusan del Norte</x:v>
      </x:c>
      <x:c r="G3562" s="11" t="str">
        <x:v>C - Line within 0.5 km; node over 1 km</x:v>
      </x:c>
      <x:c r="H3562" s="12" t="n">
        <x:v>1.5133148831113166</x:v>
      </x:c>
      <x:c r="I3562" s="12" t="n">
        <x:v>0.0050343743604313465</x:v>
      </x:c>
      <x:c r="J3562" s="12" t="n">
        <x:v>0.0050343743604313465</x:v>
      </x:c>
      <x:c r="K3562" s="12" t="n">
        <x:v>1.51</x:v>
      </x:c>
      <x:c r="L3562" s="12" t="n">
        <x:v>0.0033148831113165578</x:v>
      </x:c>
      <x:c r="M3562" s="12" t="n">
        <x:v>0.14</x:v>
      </x:c>
      <x:c r="N3562" s="12" t="n">
        <x:v>-0.13496562563956865</x:v>
      </x:c>
      <x:c r="O3562" s="11" t="str">
        <x:v>BTA002 - TYPE 3</x:v>
      </x:c>
      <x:c r="P3562" s="11" t="str">
        <x:v>TRENTO -  BUENAVISTA CLS</x:v>
      </x:c>
      <x:c r="Q3562" s="11" t="str">
        <x:v>Stronger evidence - built or existing label</x:v>
      </x:c>
      <x:c r="R3562" s="11" t="str">
        <x:v>Locate an authorized closure or handhole and confirm splicing/capacity; nearby cable alone is insufficient.</x:v>
      </x:c>
      <x:c r="S3562" s="5" t="n">
        <x:v>1982</x:v>
      </x:c>
      <x:c r="T3562" s="5" t="str">
        <x:v>Region XIII (Caraga)</x:v>
      </x:c>
      <x:c r="U3562" s="13" t="n">
        <x:v>8.942508</x:v>
      </x:c>
      <x:c r="V3562" s="13" t="n">
        <x:v>125.515694</x:v>
      </x:c>
      <x:c r="W3562" s="12" t="n">
        <x:v>1.511567987155285</x:v>
      </x:c>
      <x:c r="X3562" s="12" t="n">
        <x:v>0.03420581242403709</x:v>
      </x:c>
      <x:c r="Y3562" s="12" t="n">
        <x:v>0.0050343743604313465</x:v>
      </x:c>
      <x:c r="Z3562" s="12" t="n">
        <x:v>0.0050343743604313465</x:v>
      </x:c>
      <x:c r="AA3562" s="5" t="str">
        <x:v>BTA002 - TYPE 3</x:v>
      </x:c>
      <x:c r="AB3562" s="6" t="b">
        <x:v>1</x:v>
      </x:c>
      <x:c r="AC3562" s="5" t="n">
        <x:v>5178</x:v>
      </x:c>
      <x:c r="AD3562" s="13" t="n">
        <x:v>125.5019809874012</x:v>
      </x:c>
      <x:c r="AE3562" s="13" t="n">
        <x:v>8.943644011350637</x:v>
      </x:c>
      <x:c r="AF3562" s="5" t="n">
        <x:v>5079</x:v>
      </x:c>
      <x:c r="AG3562" s="13" t="n">
        <x:v>125.5157002641909</x:v>
      </x:c>
      <x:c r="AH3562" s="13" t="n">
        <x:v>8.94246290988743</x:v>
      </x:c>
      <x:c r="AI3562" s="5" t="n">
        <x:v>5079</x:v>
      </x:c>
      <x:c r="AJ3562" s="5" t="str">
        <x:v>Stronger evidence - built or existing label</x:v>
      </x:c>
      <x:c r="AK3562" s="5" t="n">
        <x:v>5079</x:v>
      </x:c>
      <x:c r="AL3562" s="5" t="str">
        <x:v>TRENTO -  BUENAVISTA CLS</x:v>
      </x:c>
      <x:c r="AM3562" s="5" t="str">
        <x:v>Tier 1B (Micro Drop, 1-3 km)</x:v>
      </x:c>
      <x:c r="AN3562" s="14" t="n">
        <x:v>70.4</x:v>
      </x:c>
      <x:c r="AO3562" s="14" t="n">
        <x:v>70.45122567208023</x:v>
      </x:c>
      <x:c r="AP3562" s="14" t="n">
        <x:v>70.38446631310501</x:v>
      </x:c>
      <x:c r="AQ3562" s="14" t="n">
        <x:v>65.82</x:v>
      </x:c>
      <x:c r="AR3562" s="5" t="n">
        <x:v>180</x:v>
      </x:c>
      <x:c r="AS3562" s="11" t="str">
        <x:v>Vertex distance not reproduced within 0.011 km</x:v>
      </x:c>
      <x:c r="AT3562" s="5" t="str">
        <x:v>Batch 4 &amp; 5 (3,001 - 5,000)</x:v>
      </x:c>
      <x:c r="AU3562" s="5" t="n">
        <x:v>562</x:v>
      </x:c>
    </x:row>
    <x:row r="3563" ht="60" customHeight="1">
      <x:c r="A3563" s="5" t="n">
        <x:v>3559</x:v>
      </x:c>
      <x:c r="B3563" s="5" t="n">
        <x:v>4</x:v>
      </x:c>
      <x:c r="C3563" s="10" t="str">
        <x:v>0105546003</x:v>
      </x:c>
      <x:c r="D3563" s="5" t="str">
        <x:v>Bactad East</x:v>
      </x:c>
      <x:c r="E3563" s="5" t="str">
        <x:v>City of Urdaneta</x:v>
      </x:c>
      <x:c r="F3563" s="5" t="str">
        <x:v>Pangasinan</x:v>
      </x:c>
      <x:c r="G3563" s="11" t="str">
        <x:v>D - Other node or line within 3 km</x:v>
      </x:c>
      <x:c r="H3563" s="12" t="n">
        <x:v>1.4533148936860831</x:v>
      </x:c>
      <x:c r="I3563" s="12" t="n">
        <x:v>0.5129836443767061</x:v>
      </x:c>
      <x:c r="J3563" s="12" t="n">
        <x:v>0.5129836443767061</x:v>
      </x:c>
      <x:c r="K3563" s="12" t="n">
        <x:v>1.46</x:v>
      </x:c>
      <x:c r="L3563" s="12" t="n">
        <x:v>-0.006685106313916833</x:v>
      </x:c>
      <x:c r="M3563" s="12" t="n">
        <x:v>0.51</x:v>
      </x:c>
      <x:c r="N3563" s="12" t="n">
        <x:v>0.0029836443767060628</x:v>
      </x:c>
      <x:c r="O3563" s="11" t="str">
        <x:v>UCP001 - TYPE 2</x:v>
      </x:c>
      <x:c r="P3563" s="11" t="str">
        <x:v>URDANETA</x:v>
      </x:c>
      <x:c r="Q3563" s="11" t="str">
        <x:v>Stronger evidence - built or existing label</x:v>
      </x:c>
      <x:c r="R3563" s="11" t="str">
        <x:v>Compare a routed node lateral with an approved line tap; survey crossings and permissions.</x:v>
      </x:c>
      <x:c r="S3563" s="5" t="n">
        <x:v>3137</x:v>
      </x:c>
      <x:c r="T3563" s="5" t="str">
        <x:v>Region I (Ilocos Region)</x:v>
      </x:c>
      <x:c r="U3563" s="13" t="n">
        <x:v>15.970772</x:v>
      </x:c>
      <x:c r="V3563" s="13" t="n">
        <x:v>120.566676</x:v>
      </x:c>
      <x:c r="W3563" s="12" t="n">
        <x:v>1.4574898059066135</x:v>
      </x:c>
      <x:c r="X3563" s="12" t="n">
        <x:v>0.50643474772491</x:v>
      </x:c>
      <x:c r="Y3563" s="12" t="n">
        <x:v>0.5019125962759841</x:v>
      </x:c>
      <x:c r="Z3563" s="12" t="n">
        <x:v>0.5129836443767061</x:v>
      </x:c>
      <x:c r="AA3563" s="5" t="str">
        <x:v>UCP001 - TYPE 2</x:v>
      </x:c>
      <x:c r="AB3563" s="6" t="b">
        <x:v>1</x:v>
      </x:c>
      <x:c r="AC3563" s="5" t="n">
        <x:v>3807</x:v>
      </x:c>
      <x:c r="AD3563" s="13" t="n">
        <x:v>120.574336</x:v>
      </x:c>
      <x:c r="AE3563" s="13" t="n">
        <x:v>15.95992900000001</x:v>
      </x:c>
      <x:c r="AF3563" s="5" t="n">
        <x:v>3418</x:v>
      </x:c>
      <x:c r="AG3563" s="13" t="n">
        <x:v>120.57136334482317</x:v>
      </x:c>
      <x:c r="AH3563" s="13" t="n">
        <x:v>15.971735611290898</x:v>
      </x:c>
      <x:c r="AI3563" s="5" t="n">
        <x:v>1781</x:v>
      </x:c>
      <x:c r="AJ3563" s="5" t="str">
        <x:v>Excluded - civil works only or unclear cable</x:v>
      </x:c>
      <x:c r="AK3563" s="5" t="n">
        <x:v>3418</x:v>
      </x:c>
      <x:c r="AL3563" s="5" t="str">
        <x:v>URDANETA</x:v>
      </x:c>
      <x:c r="AM3563" s="5" t="str">
        <x:v>Tier 1B (Micro Drop, 1-3 km)</x:v>
      </x:c>
      <x:c r="AN3563" s="14" t="n">
        <x:v>71.5</x:v>
      </x:c>
      <x:c r="AO3563" s="14" t="n">
        <x:v>71.46718894297963</x:v>
      </x:c>
      <x:c r="AP3563" s="14" t="n">
        <x:v>71.60431323227981</x:v>
      </x:c>
      <x:c r="AQ3563" s="14" t="n">
        <x:v>65.82</x:v>
      </x:c>
      <x:c r="AR3563" s="5" t="n">
        <x:v>183</x:v>
      </x:c>
      <x:c r="AS3563" s="11" t="str">
        <x:v>Nearest raw line excluded from fiber screening; Within 50 m of a screening threshold</x:v>
      </x:c>
      <x:c r="AT3563" s="5" t="str">
        <x:v>Batch 4 &amp; 5 (3,001 - 5,000)</x:v>
      </x:c>
      <x:c r="AU3563" s="5" t="n">
        <x:v>563</x:v>
      </x:c>
    </x:row>
    <x:row r="3564" ht="60" customHeight="1">
      <x:c r="A3564" s="5" t="n">
        <x:v>3560</x:v>
      </x:c>
      <x:c r="B3564" s="5" t="n">
        <x:v>4</x:v>
      </x:c>
      <x:c r="C3564" s="10" t="str">
        <x:v>0301420002</x:v>
      </x:c>
      <x:c r="D3564" s="5" t="str">
        <x:v>Dulong Bayan</x:v>
      </x:c>
      <x:c r="E3564" s="5" t="str">
        <x:v>City of San Jose Del Monte</x:v>
      </x:c>
      <x:c r="F3564" s="5" t="str">
        <x:v>Bulacan</x:v>
      </x:c>
      <x:c r="G3564" s="11" t="str">
        <x:v>D - Other node or line within 3 km</x:v>
      </x:c>
      <x:c r="H3564" s="12" t="n">
        <x:v>1.9114805569911044</x:v>
      </x:c>
      <x:c r="I3564" s="12" t="n">
        <x:v>2.919752739194898</x:v>
      </x:c>
      <x:c r="J3564" s="12" t="n">
        <x:v>1.9114805569911044</x:v>
      </x:c>
      <x:c r="K3564" s="12" t="n">
        <x:v>1.92</x:v>
      </x:c>
      <x:c r="L3564" s="12" t="n">
        <x:v>-0.008519443008895511</x:v>
      </x:c>
      <x:c r="M3564" s="12" t="n">
        <x:v>0.11</x:v>
      </x:c>
      <x:c r="N3564" s="12" t="n">
        <x:v>2.809752739194898</x:v>
      </x:c>
      <x:c r="O3564" s="11" t="str">
        <x:v>SJD005 - PM</x:v>
      </x:c>
      <x:c r="P3564" s="11" t="str">
        <x:v>48 CORE</x:v>
      </x:c>
      <x:c r="Q3564" s="11" t="str">
        <x:v>Conditional - mapped route, status unverified</x:v>
      </x:c>
      <x:c r="R3564" s="11" t="str">
        <x:v>Compare a routed node lateral with an approved line tap; survey crossings and permissions.</x:v>
      </x:c>
      <x:c r="S3564" s="5" t="n">
        <x:v>4652</x:v>
      </x:c>
      <x:c r="T3564" s="5" t="str">
        <x:v>Region III (Central Luzon)</x:v>
      </x:c>
      <x:c r="U3564" s="13" t="n">
        <x:v>14.826629</x:v>
      </x:c>
      <x:c r="V3564" s="13" t="n">
        <x:v>121.044876</x:v>
      </x:c>
      <x:c r="W3564" s="12" t="n">
        <x:v>1.918575248331535</x:v>
      </x:c>
      <x:c r="X3564" s="12" t="n">
        <x:v>0.020896327557107155</x:v>
      </x:c>
      <x:c r="Y3564" s="12" t="n">
        <x:v>0.014375456656370434</x:v>
      </x:c>
      <x:c r="Z3564" s="12" t="n">
        <x:v>2.9278786482478716</x:v>
      </x:c>
      <x:c r="AA3564" s="5" t="str">
        <x:v>SJD005 - PM</x:v>
      </x:c>
      <x:c r="AB3564" s="6" t="b">
        <x:v>1</x:v>
      </x:c>
      <x:c r="AC3564" s="5" t="n">
        <x:v>3506</x:v>
      </x:c>
      <x:c r="AD3564" s="13" t="n">
        <x:v>121.0369820045715</x:v>
      </x:c>
      <x:c r="AE3564" s="13" t="n">
        <x:v>14.8421040004141</x:v>
      </x:c>
      <x:c r="AF3564" s="5" t="n">
        <x:v>2959</x:v>
      </x:c>
      <x:c r="AG3564" s="13" t="n">
        <x:v>121.0323416034032</x:v>
      </x:c>
      <x:c r="AH3564" s="13" t="n">
        <x:v>14.80322744254555</x:v>
      </x:c>
      <x:c r="AI3564" s="5" t="n">
        <x:v>2412</x:v>
      </x:c>
      <x:c r="AJ3564" s="5" t="str">
        <x:v>Excluded - CCTV dedicated network</x:v>
      </x:c>
      <x:c r="AK3564" s="5" t="n">
        <x:v>3432</x:v>
      </x:c>
      <x:c r="AL3564" s="5" t="str">
        <x:v>SJDM</x:v>
      </x:c>
      <x:c r="AM3564" s="5" t="str">
        <x:v>Tier 1B (Micro Drop, 1-3 km)</x:v>
      </x:c>
      <x:c r="AN3564" s="14" t="n">
        <x:v>62.8</x:v>
      </x:c>
      <x:c r="AO3564" s="14" t="n">
        <x:v>62.729242404304856</x:v>
      </x:c>
      <x:c r="AP3564" s="14" t="n">
        <x:v>52.87919648292194</x:v>
      </x:c>
      <x:c r="AQ3564" s="14" t="n">
        <x:v>65.82</x:v>
      </x:c>
      <x:c r="AR3564" s="5" t="n">
        <x:v>986</x:v>
      </x:c>
      <x:c r="AS3564" s="11" t="str">
        <x:v>Vertex distance not reproduced within 0.011 km; Screened route is &gt;0.5 km farther; Nearest raw line excluded from fiber screening; Nearest screened line status requires confirmation</x:v>
      </x:c>
      <x:c r="AT3564" s="5" t="str">
        <x:v>Batch 4 &amp; 5 (3,001 - 5,000)</x:v>
      </x:c>
      <x:c r="AU3564" s="5" t="n">
        <x:v>564</x:v>
      </x:c>
    </x:row>
    <x:row r="3565" ht="60" customHeight="1">
      <x:c r="A3565" s="5" t="n">
        <x:v>3561</x:v>
      </x:c>
      <x:c r="B3565" s="5" t="n">
        <x:v>4</x:v>
      </x:c>
      <x:c r="C3565" s="10" t="str">
        <x:v>0401006037</x:v>
      </x:c>
      <x:c r="D3565" s="5" t="str">
        <x:v>San Roque</x:v>
      </x:c>
      <x:c r="E3565" s="5" t="str">
        <x:v>Bauan</x:v>
      </x:c>
      <x:c r="F3565" s="5" t="str">
        <x:v>Batangas</x:v>
      </x:c>
      <x:c r="G3565" s="11" t="str">
        <x:v>D - Other node or line within 3 km</x:v>
      </x:c>
      <x:c r="H3565" s="12" t="n">
        <x:v>1.922038108431707</x:v>
      </x:c>
      <x:c r="I3565" s="12" t="n">
        <x:v>1.5090011396214118</x:v>
      </x:c>
      <x:c r="J3565" s="12" t="n">
        <x:v>1.5090011396214118</x:v>
      </x:c>
      <x:c r="K3565" s="12" t="n">
        <x:v>1.92</x:v>
      </x:c>
      <x:c r="L3565" s="12" t="n">
        <x:v>0.002038108431707153</x:v>
      </x:c>
      <x:c r="M3565" s="12" t="n">
        <x:v>1.53</x:v>
      </x:c>
      <x:c r="N3565" s="12" t="n">
        <x:v>-0.020998860378588224</x:v>
      </x:c>
      <x:c r="O3565" s="11" t="str">
        <x:v>BUN001
- TYPE 3</x:v>
      </x:c>
      <x:c r="P3565" s="11" t="str">
        <x:v>UG BUN001 TO SSB001</x:v>
      </x:c>
      <x:c r="Q3565" s="11" t="str">
        <x:v>Conditional - mapped route, status unverified</x:v>
      </x:c>
      <x:c r="R3565" s="11" t="str">
        <x:v>Compare a routed node lateral with an approved line tap; survey crossings and permissions.</x:v>
      </x:c>
      <x:c r="S3565" s="5" t="n">
        <x:v>4291</x:v>
      </x:c>
      <x:c r="T3565" s="5" t="str">
        <x:v>Region IV-A (CALABARZON)</x:v>
      </x:c>
      <x:c r="U3565" s="13" t="n">
        <x:v>13.794288</x:v>
      </x:c>
      <x:c r="V3565" s="13" t="n">
        <x:v>120.985117</x:v>
      </x:c>
      <x:c r="W3565" s="12" t="n">
        <x:v>1.9195266342081778</x:v>
      </x:c>
      <x:c r="X3565" s="12" t="n">
        <x:v>1.52947328215606</x:v>
      </x:c>
      <x:c r="Y3565" s="12" t="n">
        <x:v>1.5090011396214118</x:v>
      </x:c>
      <x:c r="Z3565" s="12" t="n">
        <x:v>1.5304517897943761</x:v>
      </x:c>
      <x:c r="AA3565" s="5" t="str">
        <x:v>BUN001
- TYPE 3</x:v>
      </x:c>
      <x:c r="AB3565" s="6" t="b">
        <x:v>1</x:v>
      </x:c>
      <x:c r="AC3565" s="5" t="n">
        <x:v>4268</x:v>
      </x:c>
      <x:c r="AD3565" s="13" t="n">
        <x:v>121.002889</x:v>
      </x:c>
      <x:c r="AE3565" s="13" t="n">
        <x:v>13.794626</x:v>
      </x:c>
      <x:c r="AF3565" s="5" t="n">
        <x:v>4053</x:v>
      </x:c>
      <x:c r="AG3565" s="13" t="n">
        <x:v>120.99786241306425</x:v>
      </x:c>
      <x:c r="AH3565" s="13" t="n">
        <x:v>13.799843729134544</x:v>
      </x:c>
      <x:c r="AI3565" s="5" t="n">
        <x:v>4053</x:v>
      </x:c>
      <x:c r="AJ3565" s="5" t="str">
        <x:v>Conditional - mapped route, status unverified</x:v>
      </x:c>
      <x:c r="AK3565" s="5" t="n">
        <x:v>4192</x:v>
      </x:c>
      <x:c r="AL3565" s="5" t="str">
        <x:v>BAUAN - SAN JOSE</x:v>
      </x:c>
      <x:c r="AM3565" s="5" t="str">
        <x:v>Tier 1B (Micro Drop, 1-3 km)</x:v>
      </x:c>
      <x:c r="AN3565" s="14" t="n">
        <x:v>62.7</x:v>
      </x:c>
      <x:c r="AO3565" s="14" t="n">
        <x:v>62.729242404304856</x:v>
      </x:c>
      <x:c r="AP3565" s="14" t="n">
        <x:v>62.69343193210584</x:v>
      </x:c>
      <x:c r="AQ3565" s="14" t="n">
        <x:v>65.82</x:v>
      </x:c>
      <x:c r="AR3565" s="5" t="n">
        <x:v>546</x:v>
      </x:c>
      <x:c r="AS3565" s="11" t="str">
        <x:v>Nearest screened line status requires confirmation</x:v>
      </x:c>
      <x:c r="AT3565" s="5" t="str">
        <x:v>Batch 4 &amp; 5 (3,001 - 5,000)</x:v>
      </x:c>
      <x:c r="AU3565" s="5" t="n">
        <x:v>565</x:v>
      </x:c>
    </x:row>
    <x:row r="3566" ht="60" customHeight="1">
      <x:c r="A3566" s="5" t="n">
        <x:v>3562</x:v>
      </x:c>
      <x:c r="B3566" s="5" t="n">
        <x:v>4</x:v>
      </x:c>
      <x:c r="C3566" s="10" t="str">
        <x:v>0601905014</x:v>
      </x:c>
      <x:c r="D3566" s="5" t="str">
        <x:v>Poblacion Sur</x:v>
      </x:c>
      <x:c r="E3566" s="5" t="str">
        <x:v>Ivisan</x:v>
      </x:c>
      <x:c r="F3566" s="5" t="str">
        <x:v>Capiz</x:v>
      </x:c>
      <x:c r="G3566" s="11" t="str">
        <x:v>D - Other node or line within 3 km</x:v>
      </x:c>
      <x:c r="H3566" s="12" t="n">
        <x:v>1.7863303726311055</x:v>
      </x:c>
      <x:c r="I3566" s="12" t="n">
        <x:v>1.6763580100963387</x:v>
      </x:c>
      <x:c r="J3566" s="12" t="n">
        <x:v>1.6763580100963387</x:v>
      </x:c>
      <x:c r="K3566" s="12" t="n">
        <x:v>1.79</x:v>
      </x:c>
      <x:c r="L3566" s="12" t="n">
        <x:v>-0.0036696273688945347</x:v>
      </x:c>
      <x:c r="M3566" s="12" t="n">
        <x:v>1.68</x:v>
      </x:c>
      <x:c r="N3566" s="12" t="n">
        <x:v>-0.003641989903661269</x:v>
      </x:c>
      <x:c r="O3566" s="11" t="str">
        <x:v>IVZ001 - TYPE 3</x:v>
      </x:c>
      <x:c r="P3566" s="11" t="str">
        <x:v>ROXAS -  ILOILO</x:v>
      </x:c>
      <x:c r="Q3566" s="11" t="str">
        <x:v>Stronger evidence - built or existing label</x:v>
      </x:c>
      <x:c r="R3566" s="11" t="str">
        <x:v>Compare a routed node lateral with an approved line tap; survey crossings and permissions.</x:v>
      </x:c>
      <x:c r="S3566" s="5" t="n">
        <x:v>4457</x:v>
      </x:c>
      <x:c r="T3566" s="5" t="str">
        <x:v>Region VI (Western Visayas)</x:v>
      </x:c>
      <x:c r="U3566" s="13" t="n">
        <x:v>11.530934</x:v>
      </x:c>
      <x:c r="V3566" s="13" t="n">
        <x:v>122.68109</x:v>
      </x:c>
      <x:c r="W3566" s="12" t="n">
        <x:v>1.7884702955287497</x:v>
      </x:c>
      <x:c r="X3566" s="12" t="n">
        <x:v>1.6785283672569844</x:v>
      </x:c>
      <x:c r="Y3566" s="12" t="n">
        <x:v>1.6763580100963387</x:v>
      </x:c>
      <x:c r="Z3566" s="12" t="n">
        <x:v>1.6763580100963387</x:v>
      </x:c>
      <x:c r="AA3566" s="5" t="str">
        <x:v>IVZ001 - TYPE 3</x:v>
      </x:c>
      <x:c r="AB3566" s="6" t="b">
        <x:v>1</x:v>
      </x:c>
      <x:c r="AC3566" s="5" t="n">
        <x:v>4662</x:v>
      </x:c>
      <x:c r="AD3566" s="13" t="n">
        <x:v>122.6939999988236</x:v>
      </x:c>
      <x:c r="AE3566" s="13" t="n">
        <x:v>11.52099999810728</x:v>
      </x:c>
      <x:c r="AF3566" s="5" t="n">
        <x:v>5008</x:v>
      </x:c>
      <x:c r="AG3566" s="13" t="n">
        <x:v>122.6930585373935</x:v>
      </x:c>
      <x:c r="AH3566" s="13" t="n">
        <x:v>11.52142907832086</x:v>
      </x:c>
      <x:c r="AI3566" s="5" t="n">
        <x:v>5008</x:v>
      </x:c>
      <x:c r="AJ3566" s="5" t="str">
        <x:v>Stronger evidence - built or existing label</x:v>
      </x:c>
      <x:c r="AK3566" s="5" t="n">
        <x:v>5008</x:v>
      </x:c>
      <x:c r="AL3566" s="5" t="str">
        <x:v>ROXAS -  ILOILO</x:v>
      </x:c>
      <x:c r="AM3566" s="5" t="str">
        <x:v>Tier 1B (Micro Drop, 1-3 km)</x:v>
      </x:c>
      <x:c r="AN3566" s="14" t="n">
        <x:v>65.1</x:v>
      </x:c>
      <x:c r="AO3566" s="14" t="n">
        <x:v>65.06440605584248</x:v>
      </x:c>
      <x:c r="AP3566" s="14" t="n">
        <x:v>65.13180255128123</x:v>
      </x:c>
      <x:c r="AQ3566" s="14" t="n">
        <x:v>65.81</x:v>
      </x:c>
      <x:c r="AR3566" s="5" t="n">
        <x:v>198</x:v>
      </x:c>
      <x:c r="AS3566" s="11" t="str"/>
      <x:c r="AT3566" s="5" t="str">
        <x:v>Batch 4 &amp; 5 (3,001 - 5,000)</x:v>
      </x:c>
      <x:c r="AU3566" s="5" t="n">
        <x:v>566</x:v>
      </x:c>
    </x:row>
    <x:row r="3567" ht="60" customHeight="1">
      <x:c r="A3567" s="5" t="n">
        <x:v>3563</x:v>
      </x:c>
      <x:c r="B3567" s="5" t="n">
        <x:v>4</x:v>
      </x:c>
      <x:c r="C3567" s="10" t="str">
        <x:v>1731500006</x:v>
      </x:c>
      <x:c r="D3567" s="5" t="str">
        <x:v>Bagong Silang</x:v>
      </x:c>
      <x:c r="E3567" s="5" t="str">
        <x:v>City of Puerto Princesa</x:v>
      </x:c>
      <x:c r="F3567" s="5" t="str">
        <x:v>Palawan</x:v>
      </x:c>
      <x:c r="G3567" s="11" t="str">
        <x:v>D - Other node or line within 3 km</x:v>
      </x:c>
      <x:c r="H3567" s="12" t="n">
        <x:v>1.4834084783016004</x:v>
      </x:c>
      <x:c r="I3567" s="12" t="n">
        <x:v>2.4704347582793837</x:v>
      </x:c>
      <x:c r="J3567" s="12" t="n">
        <x:v>1.4834084783016004</x:v>
      </x:c>
      <x:c r="K3567" s="12" t="n">
        <x:v>1.49</x:v>
      </x:c>
      <x:c r="L3567" s="12" t="n">
        <x:v>-0.006591521698399605</x:v>
      </x:c>
      <x:c r="M3567" s="12" t="n">
        <x:v>2.92</x:v>
      </x:c>
      <x:c r="N3567" s="12" t="n">
        <x:v>-0.4495652417206162</x:v>
      </x:c>
      <x:c r="O3567" s="11" t="str">
        <x:v>PPW002 - TYPE 3</x:v>
      </x:c>
      <x:c r="P3567" s="11" t="str">
        <x:v>TAYTAY - PUERTO PRINCESA</x:v>
      </x:c>
      <x:c r="Q3567" s="11" t="str">
        <x:v>Stronger evidence - built or existing label</x:v>
      </x:c>
      <x:c r="R3567" s="11" t="str">
        <x:v>Compare a routed node lateral with an approved line tap; survey crossings and permissions.</x:v>
      </x:c>
      <x:c r="S3567" s="5" t="n">
        <x:v>4259</x:v>
      </x:c>
      <x:c r="T3567" s="5" t="str">
        <x:v>MIMAROPA Region</x:v>
      </x:c>
      <x:c r="U3567" s="13" t="n">
        <x:v>9.730405</x:v>
      </x:c>
      <x:c r="V3567" s="13" t="n">
        <x:v>118.742366</x:v>
      </x:c>
      <x:c r="W3567" s="12" t="n">
        <x:v>1.487228570516917</x:v>
      </x:c>
      <x:c r="X3567" s="12" t="n">
        <x:v>2.4826473550405828</x:v>
      </x:c>
      <x:c r="Y3567" s="12" t="n">
        <x:v>2.4704347582793837</x:v>
      </x:c>
      <x:c r="Z3567" s="12" t="n">
        <x:v>2.4704347582793837</x:v>
      </x:c>
      <x:c r="AA3567" s="5" t="str">
        <x:v>PPW002 - TYPE 3</x:v>
      </x:c>
      <x:c r="AB3567" s="6" t="b">
        <x:v>1</x:v>
      </x:c>
      <x:c r="AC3567" s="5" t="n">
        <x:v>4462</x:v>
      </x:c>
      <x:c r="AD3567" s="13" t="n">
        <x:v>118.733592</x:v>
      </x:c>
      <x:c r="AE3567" s="13" t="n">
        <x:v>9.740608333333332</x:v>
      </x:c>
      <x:c r="AF3567" s="5" t="n">
        <x:v>4258</x:v>
      </x:c>
      <x:c r="AG3567" s="13" t="n">
        <x:v>118.7478049311671</x:v>
      </x:c>
      <x:c r="AH3567" s="13" t="n">
        <x:v>9.752078927323408</x:v>
      </x:c>
      <x:c r="AI3567" s="5" t="n">
        <x:v>4258</x:v>
      </x:c>
      <x:c r="AJ3567" s="5" t="str">
        <x:v>Stronger evidence - built or existing label</x:v>
      </x:c>
      <x:c r="AK3567" s="5" t="n">
        <x:v>4258</x:v>
      </x:c>
      <x:c r="AL3567" s="5" t="str">
        <x:v>TAYTAY - PUERTO PRINCESA</x:v>
      </x:c>
      <x:c r="AM3567" s="5" t="str">
        <x:v>Tier 1B (Micro Drop, 1-3 km)</x:v>
      </x:c>
      <x:c r="AN3567" s="14" t="n">
        <x:v>60.9</x:v>
      </x:c>
      <x:c r="AO3567" s="14" t="n">
        <x:v>60.85558019402569</x:v>
      </x:c>
      <x:c r="AP3567" s="14" t="n">
        <x:v>60.98943748648904</x:v>
      </x:c>
      <x:c r="AQ3567" s="14" t="n">
        <x:v>65.81</x:v>
      </x:c>
      <x:c r="AR3567" s="5" t="n">
        <x:v>353</x:v>
      </x:c>
      <x:c r="AS3567" s="11" t="str">
        <x:v>Vertex distance not reproduced within 0.011 km</x:v>
      </x:c>
      <x:c r="AT3567" s="5" t="str">
        <x:v>Batch 4 &amp; 5 (3,001 - 5,000)</x:v>
      </x:c>
      <x:c r="AU3567" s="5" t="n">
        <x:v>567</x:v>
      </x:c>
    </x:row>
    <x:row r="3568" ht="60" customHeight="1">
      <x:c r="A3568" s="5" t="n">
        <x:v>3564</x:v>
      </x:c>
      <x:c r="B3568" s="5" t="n">
        <x:v>4</x:v>
      </x:c>
      <x:c r="C3568" s="10" t="str">
        <x:v>0701201001</x:v>
      </x:c>
      <x:c r="D3568" s="5" t="str">
        <x:v>Bahi</x:v>
      </x:c>
      <x:c r="E3568" s="5" t="str">
        <x:v>Alburquerque</x:v>
      </x:c>
      <x:c r="F3568" s="5" t="str">
        <x:v>Bohol</x:v>
      </x:c>
      <x:c r="G3568" s="11" t="str">
        <x:v>C - Line within 0.5 km; node over 1 km</x:v>
      </x:c>
      <x:c r="H3568" s="12" t="n">
        <x:v>3.663437169439626</x:v>
      </x:c>
      <x:c r="I3568" s="12" t="n">
        <x:v>0.031328079031655374</x:v>
      </x:c>
      <x:c r="J3568" s="12" t="n">
        <x:v>0.031328079031655374</x:v>
      </x:c>
      <x:c r="K3568" s="12" t="n">
        <x:v>0.81</x:v>
      </x:c>
      <x:c r="L3568" s="12" t="n">
        <x:v>2.853437169439626</x:v>
      </x:c>
      <x:c r="M3568" s="12" t="n">
        <x:v>0.24</x:v>
      </x:c>
      <x:c r="N3568" s="12" t="n">
        <x:v>-0.2086719209683446</x:v>
      </x:c>
      <x:c r="O3568" s="11" t="str">
        <x:v>BLY001 - BP</x:v>
      </x:c>
      <x:c r="P3568" s="11" t="str">
        <x:v>CARMEN TO TAGBILARAN VIA LOBOC</x:v>
      </x:c>
      <x:c r="Q3568" s="11" t="str">
        <x:v>Conditional - mapped route, status unverified</x:v>
      </x:c>
      <x:c r="R3568" s="11" t="str">
        <x:v>Locate an authorized closure or handhole and confirm splicing/capacity; nearby cable alone is insufficient.</x:v>
      </x:c>
      <x:c r="S3568" s="5" t="n">
        <x:v>2165</x:v>
      </x:c>
      <x:c r="T3568" s="5" t="str">
        <x:v>Region VII (Central Visayas)</x:v>
      </x:c>
      <x:c r="U3568" s="13" t="n">
        <x:v>9.612333</x:v>
      </x:c>
      <x:c r="V3568" s="13" t="n">
        <x:v>123.944492</x:v>
      </x:c>
      <x:c r="W3568" s="12" t="n">
        <x:v>0.8116362042023205</x:v>
      </x:c>
      <x:c r="X3568" s="12" t="n">
        <x:v>0.05181438432634573</x:v>
      </x:c>
      <x:c r="Y3568" s="12" t="n">
        <x:v>0.031328079031655374</x:v>
      </x:c>
      <x:c r="Z3568" s="12" t="n">
        <x:v>47.37629780111553</x:v>
      </x:c>
      <x:c r="AA3568" s="5" t="str">
        <x:v>BMH</x:v>
      </x:c>
      <x:c r="AB3568" s="6" t="b">
        <x:v>0</x:v>
      </x:c>
      <x:c r="AC3568" s="5" t="n">
        <x:v>4653</x:v>
      </x:c>
      <x:c r="AD3568" s="13" t="n">
        <x:v>123.9130309999451</x:v>
      </x:c>
      <x:c r="AE3568" s="13" t="n">
        <x:v>9.62338900075249</x:v>
      </x:c>
      <x:c r="AF3568" s="5" t="n">
        <x:v>4992</x:v>
      </x:c>
      <x:c r="AG3568" s="13" t="n">
        <x:v>123.94441232599623</x:v>
      </x:c>
      <x:c r="AH3568" s="13" t="n">
        <x:v>9.61206101819518</x:v>
      </x:c>
      <x:c r="AI3568" s="5" t="n">
        <x:v>4992</x:v>
      </x:c>
      <x:c r="AJ3568" s="5" t="str">
        <x:v>Conditional - mapped route, status unverified</x:v>
      </x:c>
      <x:c r="AK3568" s="5" t="n">
        <x:v>4907</x:v>
      </x:c>
      <x:c r="AL3568" s="5" t="str">
        <x:v>ARGAO - DALAGUETE</x:v>
      </x:c>
      <x:c r="AM3568" s="5" t="str">
        <x:v>Tier 1A (Direct Coloc, &lt;1 km)</x:v>
      </x:c>
      <x:c r="AN3568" s="14" t="n">
        <x:v>86.3</x:v>
      </x:c>
      <x:c r="AO3568" s="14" t="n">
        <x:v>86.33794943368531</x:v>
      </x:c>
      <x:c r="AP3568" s="14" t="n">
        <x:v>39.48921085858237</x:v>
      </x:c>
      <x:c r="AQ3568" s="14" t="n">
        <x:v>65.8</x:v>
      </x:c>
      <x:c r="AR3568" s="5" t="n">
        <x:v>80</x:v>
      </x:c>
      <x:c r="AS3568" s="11" t="str">
        <x:v>Original nearest point is outside node folders; Vertex distance not reproduced within 0.011 km; Screened node is &gt;0.5 km farther; Nearest screened line status requires confirmation</x:v>
      </x:c>
      <x:c r="AT3568" s="5" t="str">
        <x:v>Batch 4 &amp; 5 (3,001 - 5,000)</x:v>
      </x:c>
      <x:c r="AU3568" s="5" t="n">
        <x:v>568</x:v>
      </x:c>
    </x:row>
    <x:row r="3569" ht="60" customHeight="1">
      <x:c r="A3569" s="5" t="n">
        <x:v>3565</x:v>
      </x:c>
      <x:c r="B3569" s="5" t="n">
        <x:v>4</x:v>
      </x:c>
      <x:c r="C3569" s="10" t="str">
        <x:v>1102408019</x:v>
      </x:c>
      <x:c r="D3569" s="5" t="str">
        <x:v>Bagumbayan</x:v>
      </x:c>
      <x:c r="E3569" s="5" t="str">
        <x:v>Malalag</x:v>
      </x:c>
      <x:c r="F3569" s="5" t="str">
        <x:v>Davao del Sur</x:v>
      </x:c>
      <x:c r="G3569" s="11" t="str">
        <x:v>D - Other node or line within 3 km</x:v>
      </x:c>
      <x:c r="H3569" s="12" t="n">
        <x:v>1.9512376351850564</x:v>
      </x:c>
      <x:c r="I3569" s="12" t="n">
        <x:v>4.958910230026148</x:v>
      </x:c>
      <x:c r="J3569" s="12" t="n">
        <x:v>1.9512376351850564</x:v>
      </x:c>
      <x:c r="K3569" s="12" t="n">
        <x:v>1.96</x:v>
      </x:c>
      <x:c r="L3569" s="12" t="n">
        <x:v>-0.008762364814943524</x:v>
      </x:c>
      <x:c r="M3569" s="12" t="n">
        <x:v>4.99</x:v>
      </x:c>
      <x:c r="N3569" s="12" t="n">
        <x:v>-0.031089769973852377</x:v>
      </x:c>
      <x:c r="O3569" s="11" t="str">
        <x:v>MGD001 - BP</x:v>
      </x:c>
      <x:c r="P3569" s="11" t="str">
        <x:v>DAVAO CITY - GENSAN</x:v>
      </x:c>
      <x:c r="Q3569" s="11" t="str">
        <x:v>Stronger evidence - built or existing label</x:v>
      </x:c>
      <x:c r="R3569" s="11" t="str">
        <x:v>Compare a routed node lateral with an approved line tap; survey crossings and permissions.</x:v>
      </x:c>
      <x:c r="S3569" s="5" t="n">
        <x:v>4672</x:v>
      </x:c>
      <x:c r="T3569" s="5" t="str">
        <x:v>Region XI (Davao Region)</x:v>
      </x:c>
      <x:c r="U3569" s="13" t="n">
        <x:v>6.602706</x:v>
      </x:c>
      <x:c r="V3569" s="13" t="n">
        <x:v>125.394741</x:v>
      </x:c>
      <x:c r="W3569" s="12" t="n">
        <x:v>1.9576196776236785</x:v>
      </x:c>
      <x:c r="X3569" s="12" t="n">
        <x:v>4.967365028113331</x:v>
      </x:c>
      <x:c r="Y3569" s="12" t="n">
        <x:v>4.958910230026148</x:v>
      </x:c>
      <x:c r="Z3569" s="12" t="n">
        <x:v>4.958910230026148</x:v>
      </x:c>
      <x:c r="AA3569" s="5" t="str">
        <x:v>MGD001 - BP</x:v>
      </x:c>
      <x:c r="AB3569" s="6" t="b">
        <x:v>1</x:v>
      </x:c>
      <x:c r="AC3569" s="5" t="n">
        <x:v>5255</x:v>
      </x:c>
      <x:c r="AD3569" s="13" t="n">
        <x:v>125.404926997111</x:v>
      </x:c>
      <x:c r="AE3569" s="13" t="n">
        <x:v>6.588299031848301</x:v>
      </x:c>
      <x:c r="AF3569" s="5" t="n">
        <x:v>5076</x:v>
      </x:c>
      <x:c r="AG3569" s="13" t="n">
        <x:v>125.35765028354871</x:v>
      </x:c>
      <x:c r="AH3569" s="13" t="n">
        <x:v>6.577506986019126</x:v>
      </x:c>
      <x:c r="AI3569" s="5" t="n">
        <x:v>5076</x:v>
      </x:c>
      <x:c r="AJ3569" s="5" t="str">
        <x:v>Stronger evidence - built or existing label</x:v>
      </x:c>
      <x:c r="AK3569" s="5" t="n">
        <x:v>5076</x:v>
      </x:c>
      <x:c r="AL3569" s="5" t="str">
        <x:v>DAVAO CITY - GENSAN</x:v>
      </x:c>
      <x:c r="AM3569" s="5" t="str">
        <x:v>Tier 1B (Micro Drop, 1-3 km)</x:v>
      </x:c>
      <x:c r="AN3569" s="14" t="n">
        <x:v>52.1</x:v>
      </x:c>
      <x:c r="AO3569" s="14" t="n">
        <x:v>52.03085212063069</x:v>
      </x:c>
      <x:c r="AP3569" s="14" t="n">
        <x:v>52.18304537721114</x:v>
      </x:c>
      <x:c r="AQ3569" s="14" t="n">
        <x:v>65.8</x:v>
      </x:c>
      <x:c r="AR3569" s="5" t="n">
        <x:v>254</x:v>
      </x:c>
      <x:c r="AS3569" s="11" t="str">
        <x:v>Vertex distance not reproduced within 0.011 km</x:v>
      </x:c>
      <x:c r="AT3569" s="5" t="str">
        <x:v>Batch 4 &amp; 5 (3,001 - 5,000)</x:v>
      </x:c>
      <x:c r="AU3569" s="5" t="n">
        <x:v>569</x:v>
      </x:c>
    </x:row>
    <x:row r="3570" ht="60" customHeight="1">
      <x:c r="A3570" s="5" t="n">
        <x:v>3566</x:v>
      </x:c>
      <x:c r="B3570" s="5" t="n">
        <x:v>4</x:v>
      </x:c>
      <x:c r="C3570" s="10" t="str">
        <x:v>0401005007</x:v>
      </x:c>
      <x:c r="D3570" s="5" t="str">
        <x:v>Banaba Kanluran</x:v>
      </x:c>
      <x:c r="E3570" s="5" t="str">
        <x:v>Batangas City</x:v>
      </x:c>
      <x:c r="F3570" s="5" t="str">
        <x:v>Batangas</x:v>
      </x:c>
      <x:c r="G3570" s="11" t="str">
        <x:v>D - Other node or line within 3 km</x:v>
      </x:c>
      <x:c r="H3570" s="12" t="n">
        <x:v>3.485262359159239</x:v>
      </x:c>
      <x:c r="I3570" s="12" t="n">
        <x:v>1.4570950394310835</x:v>
      </x:c>
      <x:c r="J3570" s="12" t="n">
        <x:v>1.4570950394310835</x:v>
      </x:c>
      <x:c r="K3570" s="12" t="n">
        <x:v>3.49</x:v>
      </x:c>
      <x:c r="L3570" s="12" t="n">
        <x:v>-0.004737640840761337</x:v>
      </x:c>
      <x:c r="M3570" s="12" t="n">
        <x:v>1.46</x:v>
      </x:c>
      <x:c r="N3570" s="12" t="n">
        <x:v>-0.002904960568916426</x:v>
      </x:c>
      <x:c r="O3570" s="11" t="str">
        <x:v>SPB001 - BP</x:v>
      </x:c>
      <x:c r="P3570" s="11" t="str">
        <x:v>Untitled Path</x:v>
      </x:c>
      <x:c r="Q3570" s="11" t="str">
        <x:v>Conditional - mapped route, status unverified</x:v>
      </x:c>
      <x:c r="R3570" s="11" t="str">
        <x:v>Compare a routed node lateral with an approved line tap; survey crossings and permissions.</x:v>
      </x:c>
      <x:c r="S3570" s="5" t="n">
        <x:v>4224</x:v>
      </x:c>
      <x:c r="T3570" s="5" t="str">
        <x:v>Region IV-A (CALABARZON)</x:v>
      </x:c>
      <x:c r="U3570" s="13" t="n">
        <x:v>13.805283</x:v>
      </x:c>
      <x:c r="V3570" s="13" t="n">
        <x:v>121.054175</x:v>
      </x:c>
      <x:c r="W3570" s="12" t="n">
        <x:v>3.4931010632655957</x:v>
      </x:c>
      <x:c r="X3570" s="12" t="n">
        <x:v>1.458846110582705</x:v>
      </x:c>
      <x:c r="Y3570" s="12" t="n">
        <x:v>1.4570950394310835</x:v>
      </x:c>
      <x:c r="Z3570" s="12" t="n">
        <x:v>1.991978410306191</x:v>
      </x:c>
      <x:c r="AA3570" s="5" t="str">
        <x:v>SPB001 - BP</x:v>
      </x:c>
      <x:c r="AB3570" s="6" t="b">
        <x:v>1</x:v>
      </x:c>
      <x:c r="AC3570" s="5" t="n">
        <x:v>4306</x:v>
      </x:c>
      <x:c r="AD3570" s="13" t="n">
        <x:v>121.0327880078024</x:v>
      </x:c>
      <x:c r="AE3570" s="13" t="n">
        <x:v>13.78171499792616</x:v>
      </x:c>
      <x:c r="AF3570" s="5" t="n">
        <x:v>4019</x:v>
      </x:c>
      <x:c r="AG3570" s="13" t="n">
        <x:v>121.0646582805905</x:v>
      </x:c>
      <x:c r="AH3570" s="13" t="n">
        <x:v>13.79700761965911</x:v>
      </x:c>
      <x:c r="AI3570" s="5" t="n">
        <x:v>4019</x:v>
      </x:c>
      <x:c r="AJ3570" s="5" t="str">
        <x:v>Conditional - mapped route, status unverified</x:v>
      </x:c>
      <x:c r="AK3570" s="5" t="n">
        <x:v>4192</x:v>
      </x:c>
      <x:c r="AL3570" s="5" t="str">
        <x:v>BAUAN - SAN JOSE</x:v>
      </x:c>
      <x:c r="AM3570" s="5" t="str">
        <x:v>Tier 2 (Fiber Corridor / Lateral, 3-5 km)</x:v>
      </x:c>
      <x:c r="AN3570" s="14" t="n">
        <x:v>41.2</x:v>
      </x:c>
      <x:c r="AO3570" s="14" t="n">
        <x:v>41.244296660273534</x:v>
      </x:c>
      <x:c r="AP3570" s="14" t="n">
        <x:v>41.29367705974339</x:v>
      </x:c>
      <x:c r="AQ3570" s="14" t="n">
        <x:v>65.8</x:v>
      </x:c>
      <x:c r="AR3570" s="5" t="n">
        <x:v>339</x:v>
      </x:c>
      <x:c r="AS3570" s="11" t="str">
        <x:v>Nearest screened line status requires confirmation</x:v>
      </x:c>
      <x:c r="AT3570" s="5" t="str">
        <x:v>Batch 4 &amp; 5 (3,001 - 5,000)</x:v>
      </x:c>
      <x:c r="AU3570" s="5" t="n">
        <x:v>570</x:v>
      </x:c>
    </x:row>
    <x:row r="3571" ht="60" customHeight="1">
      <x:c r="A3571" s="5" t="n">
        <x:v>3567</x:v>
      </x:c>
      <x:c r="B3571" s="5" t="n">
        <x:v>4</x:v>
      </x:c>
      <x:c r="C3571" s="10" t="str">
        <x:v>0402102024</x:v>
      </x:c>
      <x:c r="D3571" s="5" t="str">
        <x:v>Talon</x:v>
      </x:c>
      <x:c r="E3571" s="5" t="str">
        <x:v>Amadeo</x:v>
      </x:c>
      <x:c r="F3571" s="5" t="str">
        <x:v>Cavite</x:v>
      </x:c>
      <x:c r="G3571" s="11" t="str">
        <x:v>D - Other node or line within 3 km</x:v>
      </x:c>
      <x:c r="H3571" s="12" t="n">
        <x:v>3.4806311548633184</x:v>
      </x:c>
      <x:c r="I3571" s="12" t="n">
        <x:v>1.8157941124288184</x:v>
      </x:c>
      <x:c r="J3571" s="12" t="n">
        <x:v>1.8157941124288184</x:v>
      </x:c>
      <x:c r="K3571" s="12" t="n">
        <x:v>3.49</x:v>
      </x:c>
      <x:c r="L3571" s="12" t="n">
        <x:v>-0.009368845136681792</x:v>
      </x:c>
      <x:c r="M3571" s="12" t="n">
        <x:v>1.82</x:v>
      </x:c>
      <x:c r="N3571" s="12" t="n">
        <x:v>-0.004205887571181677</x:v>
      </x:c>
      <x:c r="O3571" s="11" t="str">
        <x:v>SGC001
-TYPE 3</x:v>
      </x:c>
      <x:c r="P3571" s="11" t="str">
        <x:v>SILANG</x:v>
      </x:c>
      <x:c r="Q3571" s="11" t="str">
        <x:v>Stronger evidence - built or existing label</x:v>
      </x:c>
      <x:c r="R3571" s="11" t="str">
        <x:v>Compare a routed node lateral with an approved line tap; survey crossings and permissions.</x:v>
      </x:c>
      <x:c r="S3571" s="5" t="n">
        <x:v>4579</x:v>
      </x:c>
      <x:c r="T3571" s="5" t="str">
        <x:v>Region IV-A (CALABARZON)</x:v>
      </x:c>
      <x:c r="U3571" s="13" t="n">
        <x:v>14.136134</x:v>
      </x:c>
      <x:c r="V3571" s="13" t="n">
        <x:v>120.940082</x:v>
      </x:c>
      <x:c r="W3571" s="12" t="n">
        <x:v>3.491031324386167</x:v>
      </x:c>
      <x:c r="X3571" s="12" t="n">
        <x:v>1.8150071236126148</x:v>
      </x:c>
      <x:c r="Y3571" s="12" t="n">
        <x:v>1.8157941124288184</x:v>
      </x:c>
      <x:c r="Z3571" s="12" t="n">
        <x:v>1.8157941124288184</x:v>
      </x:c>
      <x:c r="AA3571" s="5" t="str">
        <x:v>SGC001
-TYPE 3</x:v>
      </x:c>
      <x:c r="AB3571" s="6" t="b">
        <x:v>1</x:v>
      </x:c>
      <x:c r="AC3571" s="5" t="n">
        <x:v>4510</x:v>
      </x:c>
      <x:c r="AD3571" s="13" t="n">
        <x:v>120.958323</x:v>
      </x:c>
      <x:c r="AE3571" s="13" t="n">
        <x:v>14.162073</x:v>
      </x:c>
      <x:c r="AF3571" s="5" t="n">
        <x:v>4203</x:v>
      </x:c>
      <x:c r="AG3571" s="13" t="n">
        <x:v>120.955683</x:v>
      </x:c>
      <x:c r="AH3571" s="13" t="n">
        <x:v>14.142263</x:v>
      </x:c>
      <x:c r="AI3571" s="5" t="n">
        <x:v>4203</x:v>
      </x:c>
      <x:c r="AJ3571" s="5" t="str">
        <x:v>Stronger evidence - built or existing label</x:v>
      </x:c>
      <x:c r="AK3571" s="5" t="n">
        <x:v>4203</x:v>
      </x:c>
      <x:c r="AL3571" s="5" t="str">
        <x:v>SILANG</x:v>
      </x:c>
      <x:c r="AM3571" s="5" t="str">
        <x:v>Tier 2 (Fiber Corridor / Lateral, 3-5 km)</x:v>
      </x:c>
      <x:c r="AN3571" s="14" t="n">
        <x:v>41.2</x:v>
      </x:c>
      <x:c r="AO3571" s="14" t="n">
        <x:v>41.244296660273534</x:v>
      </x:c>
      <x:c r="AP3571" s="14" t="n">
        <x:v>41.34202350439723</x:v>
      </x:c>
      <x:c r="AQ3571" s="14" t="n">
        <x:v>65.8</x:v>
      </x:c>
      <x:c r="AR3571" s="5" t="n">
        <x:v>352</x:v>
      </x:c>
      <x:c r="AS3571" s="11" t="str"/>
      <x:c r="AT3571" s="5" t="str">
        <x:v>Batch 4 &amp; 5 (3,001 - 5,000)</x:v>
      </x:c>
      <x:c r="AU3571" s="5" t="n">
        <x:v>571</x:v>
      </x:c>
    </x:row>
    <x:row r="3572" ht="60" customHeight="1">
      <x:c r="A3572" s="5" t="n">
        <x:v>3568</x:v>
      </x:c>
      <x:c r="B3572" s="5" t="n">
        <x:v>4</x:v>
      </x:c>
      <x:c r="C3572" s="10" t="str">
        <x:v>0304921001</x:v>
      </x:c>
      <x:c r="D3572" s="5" t="str">
        <x:v>Callos</x:v>
      </x:c>
      <x:c r="E3572" s="5" t="str">
        <x:v>Peñaranda</x:v>
      </x:c>
      <x:c r="F3572" s="5" t="str">
        <x:v>Nueva Ecija</x:v>
      </x:c>
      <x:c r="G3572" s="11" t="str">
        <x:v>D - Other node or line within 3 km</x:v>
      </x:c>
      <x:c r="H3572" s="12" t="n">
        <x:v>2.589077470837124</x:v>
      </x:c>
      <x:c r="I3572" s="12" t="n">
        <x:v>8.377593674281272</x:v>
      </x:c>
      <x:c r="J3572" s="12" t="n">
        <x:v>2.589077470837124</x:v>
      </x:c>
      <x:c r="K3572" s="12" t="n">
        <x:v>2.59</x:v>
      </x:c>
      <x:c r="L3572" s="12" t="n">
        <x:v>-0.0009225291628758292</x:v>
      </x:c>
      <x:c r="M3572" s="12" t="n">
        <x:v>8.74</x:v>
      </x:c>
      <x:c r="N3572" s="12" t="n">
        <x:v>-0.36240632571872844</x:v>
      </x:c>
      <x:c r="O3572" s="11" t="str">
        <x:v>PRN001 - BP</x:v>
      </x:c>
      <x:c r="P3572" s="11" t="str">
        <x:v>Untitled Path</x:v>
      </x:c>
      <x:c r="Q3572" s="11" t="str">
        <x:v>Conditional - mapped route, status unverified</x:v>
      </x:c>
      <x:c r="R3572" s="11" t="str">
        <x:v>Compare a routed node lateral with an approved line tap; survey crossings and permissions.</x:v>
      </x:c>
      <x:c r="S3572" s="5" t="n">
        <x:v>4853</x:v>
      </x:c>
      <x:c r="T3572" s="5" t="str">
        <x:v>Region III (Central Luzon)</x:v>
      </x:c>
      <x:c r="U3572" s="13" t="n">
        <x:v>15.33765</x:v>
      </x:c>
      <x:c r="V3572" s="13" t="n">
        <x:v>121.034653</x:v>
      </x:c>
      <x:c r="W3572" s="12" t="n">
        <x:v>2.5931422509684636</x:v>
      </x:c>
      <x:c r="X3572" s="12" t="n">
        <x:v>8.37211247403998</x:v>
      </x:c>
      <x:c r="Y3572" s="12" t="n">
        <x:v>8.377593674281272</x:v>
      </x:c>
      <x:c r="Z3572" s="12" t="n">
        <x:v>10.109187819757993</x:v>
      </x:c>
      <x:c r="AA3572" s="5" t="str">
        <x:v>PRN001 - BP</x:v>
      </x:c>
      <x:c r="AB3572" s="6" t="b">
        <x:v>1</x:v>
      </x:c>
      <x:c r="AC3572" s="5" t="n">
        <x:v>3746</x:v>
      </x:c>
      <x:c r="AD3572" s="13" t="n">
        <x:v>121.0170369966311</x:v>
      </x:c>
      <x:c r="AE3572" s="13" t="n">
        <x:v>15.35362699767564</x:v>
      </x:c>
      <x:c r="AF3572" s="5" t="n">
        <x:v>3249</x:v>
      </x:c>
      <x:c r="AG3572" s="13" t="n">
        <x:v>120.9611060821632</x:v>
      </x:c>
      <x:c r="AH3572" s="13" t="n">
        <x:v>15.31239913980655</x:v>
      </x:c>
      <x:c r="AI3572" s="5" t="n">
        <x:v>3249</x:v>
      </x:c>
      <x:c r="AJ3572" s="5" t="str">
        <x:v>Conditional - mapped route, status unverified</x:v>
      </x:c>
      <x:c r="AK3572" s="5" t="n">
        <x:v>3409</x:v>
      </x:c>
      <x:c r="AL3572" s="5" t="str">
        <x:v>SEGMENT 18 (BALIUAG - ZARAGOZA)</x:v>
      </x:c>
      <x:c r="AM3572" s="5" t="str">
        <x:v>Tier 1B (Micro Drop, 1-3 km)</x:v>
      </x:c>
      <x:c r="AN3572" s="14" t="n">
        <x:v>42.1</x:v>
      </x:c>
      <x:c r="AO3572" s="14" t="n">
        <x:v>42.17538903338773</x:v>
      </x:c>
      <x:c r="AP3572" s="14" t="n">
        <x:v>42.18836036980452</x:v>
      </x:c>
      <x:c r="AQ3572" s="14" t="n">
        <x:v>65.8</x:v>
      </x:c>
      <x:c r="AR3572" s="5" t="n">
        <x:v>328</x:v>
      </x:c>
      <x:c r="AS3572" s="11" t="str">
        <x:v>Vertex distance not reproduced within 0.011 km; Nearest screened line status requires confirmation</x:v>
      </x:c>
      <x:c r="AT3572" s="5" t="str">
        <x:v>Batch 4 &amp; 5 (3,001 - 5,000)</x:v>
      </x:c>
      <x:c r="AU3572" s="5" t="n">
        <x:v>572</x:v>
      </x:c>
    </x:row>
    <x:row r="3573" ht="60" customHeight="1">
      <x:c r="A3573" s="5" t="n">
        <x:v>3569</x:v>
      </x:c>
      <x:c r="B3573" s="5" t="n">
        <x:v>4</x:v>
      </x:c>
      <x:c r="C3573" s="10" t="str">
        <x:v>0102808015</x:v>
      </x:c>
      <x:c r="D3573" s="5" t="str">
        <x:v>Pias Norte</x:v>
      </x:c>
      <x:c r="E3573" s="5" t="str">
        <x:v>Currimao</x:v>
      </x:c>
      <x:c r="F3573" s="5" t="str">
        <x:v>Ilocos Norte</x:v>
      </x:c>
      <x:c r="G3573" s="11" t="str">
        <x:v>A - Node within 0.5 km</x:v>
      </x:c>
      <x:c r="H3573" s="12" t="n">
        <x:v>0.3649086076728972</x:v>
      </x:c>
      <x:c r="I3573" s="12" t="n">
        <x:v>0.010612184262069906</x:v>
      </x:c>
      <x:c r="J3573" s="12" t="n">
        <x:v>0.010612184262069906</x:v>
      </x:c>
      <x:c r="K3573" s="12" t="n">
        <x:v>0.37</x:v>
      </x:c>
      <x:c r="L3573" s="12" t="n">
        <x:v>-0.005091392327102817</x:v>
      </x:c>
      <x:c r="M3573" s="12" t="n">
        <x:v>0.43</x:v>
      </x:c>
      <x:c r="N3573" s="12" t="n">
        <x:v>-0.4193878157379301</x:v>
      </x:c>
      <x:c r="O3573" s="11" t="str">
        <x:v>CMI001 - PM</x:v>
      </x:c>
      <x:c r="P3573" s="11" t="str">
        <x:v>SEGMENT 3 (VIGAN - BATAC)</x:v>
      </x:c>
      <x:c r="Q3573" s="11" t="str">
        <x:v>Stronger evidence - built or existing label</x:v>
      </x:c>
      <x:c r="R3573" s="11" t="str">
        <x:v>First survey: confirm node handoff, spare capacity and a feasible short route; co-location is not established.</x:v>
      </x:c>
      <x:c r="S3573" s="5" t="n">
        <x:v>636</x:v>
      </x:c>
      <x:c r="T3573" s="5" t="str">
        <x:v>Region I (Ilocos Region)</x:v>
      </x:c>
      <x:c r="U3573" s="13" t="n">
        <x:v>17.991887</x:v>
      </x:c>
      <x:c r="V3573" s="13" t="n">
        <x:v>120.502706</x:v>
      </x:c>
      <x:c r="W3573" s="12" t="n">
        <x:v>0.3666012857780042</x:v>
      </x:c>
      <x:c r="X3573" s="12" t="n">
        <x:v>0.027116058118580536</x:v>
      </x:c>
      <x:c r="Y3573" s="12" t="n">
        <x:v>0.010612184262069906</x:v>
      </x:c>
      <x:c r="Z3573" s="12" t="n">
        <x:v>0.010612184262069906</x:v>
      </x:c>
      <x:c r="AA3573" s="5" t="str">
        <x:v>CMI001 - PM</x:v>
      </x:c>
      <x:c r="AB3573" s="6" t="b">
        <x:v>1</x:v>
      </x:c>
      <x:c r="AC3573" s="5" t="n">
        <x:v>3626</x:v>
      </x:c>
      <x:c r="AD3573" s="13" t="n">
        <x:v>120.5028520002153</x:v>
      </x:c>
      <x:c r="AE3573" s="13" t="n">
        <x:v>17.99518099903618</x:v>
      </x:c>
      <x:c r="AF3573" s="5" t="n">
        <x:v>3270</x:v>
      </x:c>
      <x:c r="AG3573" s="13" t="n">
        <x:v>120.50260595224597</x:v>
      </x:c>
      <x:c r="AH3573" s="13" t="n">
        <x:v>17.991892286788005</x:v>
      </x:c>
      <x:c r="AI3573" s="5" t="n">
        <x:v>3270</x:v>
      </x:c>
      <x:c r="AJ3573" s="5" t="str">
        <x:v>Stronger evidence - built or existing label</x:v>
      </x:c>
      <x:c r="AK3573" s="5" t="n">
        <x:v>3270</x:v>
      </x:c>
      <x:c r="AL3573" s="5" t="str">
        <x:v>SEGMENT 3 (VIGAN - BATAC)</x:v>
      </x:c>
      <x:c r="AM3573" s="5" t="str">
        <x:v>Tier 1A (Direct Coloc, &lt;1 km)</x:v>
      </x:c>
      <x:c r="AN3573" s="14" t="n">
        <x:v>98.5</x:v>
      </x:c>
      <x:c r="AO3573" s="14" t="n">
        <x:v>98.3968957126935</x:v>
      </x:c>
      <x:c r="AP3573" s="14" t="n">
        <x:v>98.54704417963724</x:v>
      </x:c>
      <x:c r="AQ3573" s="14" t="n">
        <x:v>65.8</x:v>
      </x:c>
      <x:c r="AR3573" s="5" t="n">
        <x:v>77</x:v>
      </x:c>
      <x:c r="AS3573" s="11" t="str">
        <x:v>Vertex distance not reproduced within 0.011 km</x:v>
      </x:c>
      <x:c r="AT3573" s="5" t="str">
        <x:v>Batch 4 &amp; 5 (3,001 - 5,000)</x:v>
      </x:c>
      <x:c r="AU3573" s="5" t="n">
        <x:v>573</x:v>
      </x:c>
    </x:row>
    <x:row r="3574" ht="60" customHeight="1">
      <x:c r="A3574" s="5" t="n">
        <x:v>3570</x:v>
      </x:c>
      <x:c r="B3574" s="5" t="n">
        <x:v>4</x:v>
      </x:c>
      <x:c r="C3574" s="10" t="str">
        <x:v>0501705023</x:v>
      </x:c>
      <x:c r="D3574" s="5" t="str">
        <x:v>San Buenaventura</x:v>
      </x:c>
      <x:c r="E3574" s="5" t="str">
        <x:v>Buhi</x:v>
      </x:c>
      <x:c r="F3574" s="5" t="str">
        <x:v>Camarines Sur</x:v>
      </x:c>
      <x:c r="G3574" s="11" t="str">
        <x:v>B - Node 0.5-1 km</x:v>
      </x:c>
      <x:c r="H3574" s="12" t="n">
        <x:v>0.5684603603957876</x:v>
      </x:c>
      <x:c r="I3574" s="12" t="n">
        <x:v>10.56548223973298</x:v>
      </x:c>
      <x:c r="J3574" s="12" t="n">
        <x:v>0.5684603603957876</x:v>
      </x:c>
      <x:c r="K3574" s="12" t="n">
        <x:v>0.57</x:v>
      </x:c>
      <x:c r="L3574" s="12" t="n">
        <x:v>-0.0015396396042123284</x:v>
      </x:c>
      <x:c r="M3574" s="12" t="n">
        <x:v>0.57</x:v>
      </x:c>
      <x:c r="N3574" s="12" t="n">
        <x:v>9.99548223973298</x:v>
      </x:c>
      <x:c r="O3574" s="11" t="str">
        <x:v>BIC001 - BP</x:v>
      </x:c>
      <x:c r="P3574" s="11" t="str">
        <x:v>NAGA - IRIGA</x:v>
      </x:c>
      <x:c r="Q3574" s="11" t="str">
        <x:v>Stronger evidence - built or existing label</x:v>
      </x:c>
      <x:c r="R3574" s="11" t="str">
        <x:v>Survey a short node lateral; confirm port/fiber capacity, access and route.</x:v>
      </x:c>
      <x:c r="S3574" s="5" t="n">
        <x:v>1085</x:v>
      </x:c>
      <x:c r="T3574" s="5" t="str">
        <x:v>Region V (Bicol Region)</x:v>
      </x:c>
      <x:c r="U3574" s="13" t="n">
        <x:v>13.411941</x:v>
      </x:c>
      <x:c r="V3574" s="13" t="n">
        <x:v>123.517106</x:v>
      </x:c>
      <x:c r="W3574" s="12" t="n">
        <x:v>0.5701399439529847</x:v>
      </x:c>
      <x:c r="X3574" s="12" t="n">
        <x:v>0.5090604094485083</x:v>
      </x:c>
      <x:c r="Y3574" s="12" t="n">
        <x:v>0.5097215064530688</x:v>
      </x:c>
      <x:c r="Z3574" s="12" t="n">
        <x:v>10.56548223973298</x:v>
      </x:c>
      <x:c r="AA3574" s="5" t="str">
        <x:v>BIC001 - BP</x:v>
      </x:c>
      <x:c r="AB3574" s="6" t="b">
        <x:v>1</x:v>
      </x:c>
      <x:c r="AC3574" s="5" t="n">
        <x:v>4571</x:v>
      </x:c>
      <x:c r="AD3574" s="13" t="n">
        <x:v>123.5140779994834</x:v>
      </x:c>
      <x:c r="AE3574" s="13" t="n">
        <x:v>13.41613799903162</x:v>
      </x:c>
      <x:c r="AF3574" s="5" t="n">
        <x:v>4243</x:v>
      </x:c>
      <x:c r="AG3574" s="13" t="n">
        <x:v>123.4204853736986</x:v>
      </x:c>
      <x:c r="AH3574" s="13" t="n">
        <x:v>13.42514403299997</x:v>
      </x:c>
      <x:c r="AI3574" s="5" t="n">
        <x:v>4007</x:v>
      </x:c>
      <x:c r="AJ3574" s="5" t="str">
        <x:v>Excluded - planned or ongoing</x:v>
      </x:c>
      <x:c r="AK3574" s="5" t="n">
        <x:v>4243</x:v>
      </x:c>
      <x:c r="AL3574" s="5" t="str">
        <x:v>NAGA - IRIGA</x:v>
      </x:c>
      <x:c r="AM3574" s="5" t="str">
        <x:v>Tier 1A (Direct Coloc, &lt;1 km)</x:v>
      </x:c>
      <x:c r="AN3574" s="14" t="n">
        <x:v>92.7</x:v>
      </x:c>
      <x:c r="AO3574" s="14" t="n">
        <x:v>92.69591339433623</x:v>
      </x:c>
      <x:c r="AP3574" s="14" t="n">
        <x:v>82.73836492120262</x:v>
      </x:c>
      <x:c r="AQ3574" s="14" t="n">
        <x:v>65.8</x:v>
      </x:c>
      <x:c r="AR3574" s="5" t="n">
        <x:v>169</x:v>
      </x:c>
      <x:c r="AS3574" s="11" t="str">
        <x:v>Vertex distance not reproduced within 0.011 km; Screened route is &gt;0.5 km farther; Nearest raw line excluded from fiber screening</x:v>
      </x:c>
      <x:c r="AT3574" s="5" t="str">
        <x:v>Batch 4 &amp; 5 (3,001 - 5,000)</x:v>
      </x:c>
      <x:c r="AU3574" s="5" t="n">
        <x:v>574</x:v>
      </x:c>
    </x:row>
    <x:row r="3575" ht="60" customHeight="1">
      <x:c r="A3575" s="5" t="n">
        <x:v>3571</x:v>
      </x:c>
      <x:c r="B3575" s="5" t="n">
        <x:v>4</x:v>
      </x:c>
      <x:c r="C3575" s="10" t="str">
        <x:v>0301403024</x:v>
      </x:c>
      <x:c r="D3575" s="5" t="str">
        <x:v>Tangos</x:v>
      </x:c>
      <x:c r="E3575" s="5" t="str">
        <x:v>Baliuag</x:v>
      </x:c>
      <x:c r="F3575" s="5" t="str">
        <x:v>Bulacan</x:v>
      </x:c>
      <x:c r="G3575" s="11" t="str">
        <x:v>C - Line within 0.5 km; node over 1 km</x:v>
      </x:c>
      <x:c r="H3575" s="12" t="n">
        <x:v>1.9252403908335003</x:v>
      </x:c>
      <x:c r="I3575" s="12" t="n">
        <x:v>0.10238437513639502</x:v>
      </x:c>
      <x:c r="J3575" s="12" t="n">
        <x:v>0.10238437513639502</x:v>
      </x:c>
      <x:c r="K3575" s="12" t="n">
        <x:v>1.92</x:v>
      </x:c>
      <x:c r="L3575" s="12" t="n">
        <x:v>0.0052403908335003635</x:v>
      </x:c>
      <x:c r="M3575" s="12" t="n">
        <x:v>0.13</x:v>
      </x:c>
      <x:c r="N3575" s="12" t="n">
        <x:v>-0.027615624863604984</x:v>
      </x:c>
      <x:c r="O3575" s="11" t="str">
        <x:v>SRB002 - TYPE 3</x:v>
      </x:c>
      <x:c r="P3575" s="11" t="str">
        <x:v>SanLuis-Candaba Path</x:v>
      </x:c>
      <x:c r="Q3575" s="11" t="str">
        <x:v>Conditional - mapped route, status unverified</x:v>
      </x:c>
      <x:c r="R3575" s="11" t="str">
        <x:v>Locate an authorized closure or handhole and confirm splicing/capacity; nearby cable alone is insufficient.</x:v>
      </x:c>
      <x:c r="S3575" s="5" t="n">
        <x:v>2544</x:v>
      </x:c>
      <x:c r="T3575" s="5" t="str">
        <x:v>Region III (Central Luzon)</x:v>
      </x:c>
      <x:c r="U3575" s="13" t="n">
        <x:v>14.970304</x:v>
      </x:c>
      <x:c r="V3575" s="13" t="n">
        <x:v>120.894463</x:v>
      </x:c>
      <x:c r="W3575" s="12" t="n">
        <x:v>1.9228769670778523</x:v>
      </x:c>
      <x:c r="X3575" s="12" t="n">
        <x:v>0.12437833800097159</x:v>
      </x:c>
      <x:c r="Y3575" s="12" t="n">
        <x:v>0.10238437513639502</x:v>
      </x:c>
      <x:c r="Z3575" s="12" t="n">
        <x:v>0.11890276558037226</x:v>
      </x:c>
      <x:c r="AA3575" s="5" t="str">
        <x:v>SRB002 - TYPE 3</x:v>
      </x:c>
      <x:c r="AB3575" s="6" t="b">
        <x:v>1</x:v>
      </x:c>
      <x:c r="AC3575" s="5" t="n">
        <x:v>3519</x:v>
      </x:c>
      <x:c r="AD3575" s="13" t="n">
        <x:v>120.9121979991245</x:v>
      </x:c>
      <x:c r="AE3575" s="13" t="n">
        <x:v>14.97264999755698</x:v>
      </x:c>
      <x:c r="AF3575" s="5" t="n">
        <x:v>1353</x:v>
      </x:c>
      <x:c r="AG3575" s="13" t="n">
        <x:v>120.89538425480542</x:v>
      </x:c>
      <x:c r="AH3575" s="13" t="n">
        <x:v>14.970536662318276</x:v>
      </x:c>
      <x:c r="AI3575" s="5" t="n">
        <x:v>1353</x:v>
      </x:c>
      <x:c r="AJ3575" s="5" t="str">
        <x:v>Conditional - mapped route, status unverified</x:v>
      </x:c>
      <x:c r="AK3575" s="5" t="n">
        <x:v>3464</x:v>
      </x:c>
      <x:c r="AL3575" s="5" t="str">
        <x:v>BALIUAG - CANDABA LINK</x:v>
      </x:c>
      <x:c r="AM3575" s="5" t="str">
        <x:v>Tier 1B (Micro Drop, 1-3 km)</x:v>
      </x:c>
      <x:c r="AN3575" s="14" t="n">
        <x:v>62.7</x:v>
      </x:c>
      <x:c r="AO3575" s="14" t="n">
        <x:v>62.729242404304856</x:v>
      </x:c>
      <x:c r="AP3575" s="14" t="n">
        <x:v>62.63721552432372</x:v>
      </x:c>
      <x:c r="AQ3575" s="14" t="n">
        <x:v>65.8</x:v>
      </x:c>
      <x:c r="AR3575" s="5" t="n">
        <x:v>696</x:v>
      </x:c>
      <x:c r="AS3575" s="11" t="str">
        <x:v>Nearest screened line status requires confirmation</x:v>
      </x:c>
      <x:c r="AT3575" s="5" t="str">
        <x:v>Batch 4 &amp; 5 (3,001 - 5,000)</x:v>
      </x:c>
      <x:c r="AU3575" s="5" t="n">
        <x:v>575</x:v>
      </x:c>
    </x:row>
    <x:row r="3576" ht="60" customHeight="1">
      <x:c r="A3576" s="5" t="n">
        <x:v>3572</x:v>
      </x:c>
      <x:c r="B3576" s="5" t="n">
        <x:v>4</x:v>
      </x:c>
      <x:c r="C3576" s="10" t="str">
        <x:v>1380400008</x:v>
      </x:c>
      <x:c r="D3576" s="5" t="str">
        <x:v>Hulong Duhat</x:v>
      </x:c>
      <x:c r="E3576" s="5" t="str">
        <x:v>City of Malabon</x:v>
      </x:c>
      <x:c r="F3576" s="5" t="str">
        <x:v>Third District (Not a Province)</x:v>
      </x:c>
      <x:c r="G3576" s="11" t="str">
        <x:v>A - Node within 0.5 km</x:v>
      </x:c>
      <x:c r="H3576" s="12" t="n">
        <x:v>0.13988523679757506</x:v>
      </x:c>
      <x:c r="I3576" s="12" t="n">
        <x:v>0.11821122991417983</x:v>
      </x:c>
      <x:c r="J3576" s="12" t="n">
        <x:v>0.11821122991417983</x:v>
      </x:c>
      <x:c r="K3576" s="12" t="n">
        <x:v>0.14</x:v>
      </x:c>
      <x:c r="L3576" s="12" t="n">
        <x:v>-0.00011476320242495563</x:v>
      </x:c>
      <x:c r="M3576" s="12" t="n">
        <x:v>0.13</x:v>
      </x:c>
      <x:c r="N3576" s="12" t="n">
        <x:v>-0.011788770085820174</x:v>
      </x:c>
      <x:c r="O3576" s="11" t="str">
        <x:v>MAL002 - TYPE 3</x:v>
      </x:c>
      <x:c r="P3576" s="11" t="str">
        <x:v>UG 288C via Y-Duct</x:v>
      </x:c>
      <x:c r="Q3576" s="11" t="str">
        <x:v>Conditional - mapped route, status unverified</x:v>
      </x:c>
      <x:c r="R3576" s="11" t="str">
        <x:v>First survey: confirm node handoff, spare capacity and a feasible short route; co-location is not established.</x:v>
      </x:c>
      <x:c r="S3576" s="5" t="n">
        <x:v>147</x:v>
      </x:c>
      <x:c r="T3576" s="5" t="str">
        <x:v>National Capital Region (NCR)</x:v>
      </x:c>
      <x:c r="U3576" s="13" t="n">
        <x:v>14.676778</x:v>
      </x:c>
      <x:c r="V3576" s="13" t="n">
        <x:v>120.941187</x:v>
      </x:c>
      <x:c r="W3576" s="12" t="n">
        <x:v>0.14024774876411222</x:v>
      </x:c>
      <x:c r="X3576" s="12" t="n">
        <x:v>0.1184927228732433</x:v>
      </x:c>
      <x:c r="Y3576" s="12" t="n">
        <x:v>0.11821122991417983</x:v>
      </x:c>
      <x:c r="Z3576" s="12" t="n">
        <x:v>3.0403385639171545</x:v>
      </x:c>
      <x:c r="AA3576" s="5" t="str">
        <x:v>MAL002 - TYPE 3</x:v>
      </x:c>
      <x:c r="AB3576" s="6" t="b">
        <x:v>1</x:v>
      </x:c>
      <x:c r="AC3576" s="5" t="n">
        <x:v>6662</x:v>
      </x:c>
      <x:c r="AD3576" s="13" t="n">
        <x:v>120.941985</x:v>
      </x:c>
      <x:c r="AE3576" s="13" t="n">
        <x:v>14.67578055555555</x:v>
      </x:c>
      <x:c r="AF3576" s="5" t="n">
        <x:v>5688</x:v>
      </x:c>
      <x:c r="AG3576" s="13" t="n">
        <x:v>120.9418905520307</x:v>
      </x:c>
      <x:c r="AH3576" s="13" t="n">
        <x:v>14.67595802638095</x:v>
      </x:c>
      <x:c r="AI3576" s="5" t="n">
        <x:v>6622</x:v>
      </x:c>
      <x:c r="AJ3576" s="5" t="str">
        <x:v>Excluded - planned or ongoing</x:v>
      </x:c>
      <x:c r="AK3576" s="5" t="n">
        <x:v>6567</x:v>
      </x:c>
      <x:c r="AL3576" s="5" t="str">
        <x:v>Existing 216F</x:v>
      </x:c>
      <x:c r="AM3576" s="5" t="str">
        <x:v>Tier 1A (Direct Coloc, &lt;1 km)</x:v>
      </x:c>
      <x:c r="AN3576" s="14" t="n">
        <x:v>100</x:v>
      </x:c>
      <x:c r="AO3576" s="14" t="n">
        <x:v>100</x:v>
      </x:c>
      <x:c r="AP3576" s="14" t="n">
        <x:v>100</x:v>
      </x:c>
      <x:c r="AQ3576" s="14" t="n">
        <x:v>65.8</x:v>
      </x:c>
      <x:c r="AR3576" s="5" t="n">
        <x:v>1068</x:v>
      </x:c>
      <x:c r="AS3576" s="11" t="str">
        <x:v>Vertex distance not reproduced within 0.011 km; Nearest raw line excluded from fiber screening; Nearest screened line status requires confirmation</x:v>
      </x:c>
      <x:c r="AT3576" s="5" t="str">
        <x:v>Batch 4 &amp; 5 (3,001 - 5,000)</x:v>
      </x:c>
      <x:c r="AU3576" s="5" t="n">
        <x:v>576</x:v>
      </x:c>
    </x:row>
    <x:row r="3577" ht="60" customHeight="1">
      <x:c r="A3577" s="5" t="n">
        <x:v>3573</x:v>
      </x:c>
      <x:c r="B3577" s="5" t="n">
        <x:v>4</x:v>
      </x:c>
      <x:c r="C3577" s="10" t="str">
        <x:v>0401011001</x:v>
      </x:c>
      <x:c r="D3577" s="5" t="str">
        <x:v>As-Is</x:v>
      </x:c>
      <x:c r="E3577" s="5" t="str">
        <x:v>Laurel</x:v>
      </x:c>
      <x:c r="F3577" s="5" t="str">
        <x:v>Batangas</x:v>
      </x:c>
      <x:c r="G3577" s="11" t="str">
        <x:v>D - Other node or line within 3 km</x:v>
      </x:c>
      <x:c r="H3577" s="12" t="n">
        <x:v>1.4976990349731494</x:v>
      </x:c>
      <x:c r="I3577" s="12" t="n">
        <x:v>3.8217831818252637</x:v>
      </x:c>
      <x:c r="J3577" s="12" t="n">
        <x:v>1.4976990349731494</x:v>
      </x:c>
      <x:c r="K3577" s="12" t="n">
        <x:v>1.5</x:v>
      </x:c>
      <x:c r="L3577" s="12" t="n">
        <x:v>-0.002300965026850621</x:v>
      </x:c>
      <x:c r="M3577" s="12" t="n">
        <x:v>3.85</x:v>
      </x:c>
      <x:c r="N3577" s="12" t="n">
        <x:v>-0.028216818174736424</x:v>
      </x:c>
      <x:c r="O3577" s="11" t="str">
        <x:v>LRB002 - PM</x:v>
      </x:c>
      <x:c r="P3577" s="11" t="str">
        <x:v>TAGAYTAY</x:v>
      </x:c>
      <x:c r="Q3577" s="11" t="str">
        <x:v>Stronger evidence - built or existing label</x:v>
      </x:c>
      <x:c r="R3577" s="11" t="str">
        <x:v>Compare a routed node lateral with an approved line tap; survey crossings and permissions.</x:v>
      </x:c>
      <x:c r="S3577" s="5" t="n">
        <x:v>4277</x:v>
      </x:c>
      <x:c r="T3577" s="5" t="str">
        <x:v>Region IV-A (CALABARZON)</x:v>
      </x:c>
      <x:c r="U3577" s="13" t="n">
        <x:v>14.055573</x:v>
      </x:c>
      <x:c r="V3577" s="13" t="n">
        <x:v>120.92008</x:v>
      </x:c>
      <x:c r="W3577" s="12" t="n">
        <x:v>1.4960025750267396</x:v>
      </x:c>
      <x:c r="X3577" s="12" t="n">
        <x:v>3.838148677158409</x:v>
      </x:c>
      <x:c r="Y3577" s="12" t="n">
        <x:v>3.8217831818252637</x:v>
      </x:c>
      <x:c r="Z3577" s="12" t="n">
        <x:v>3.8217831818252637</x:v>
      </x:c>
      <x:c r="AA3577" s="5" t="str">
        <x:v>LRB002 - PM</x:v>
      </x:c>
      <x:c r="AB3577" s="6" t="b">
        <x:v>1</x:v>
      </x:c>
      <x:c r="AC3577" s="5" t="n">
        <x:v>4287</x:v>
      </x:c>
      <x:c r="AD3577" s="13" t="n">
        <x:v>120.933744813311</x:v>
      </x:c>
      <x:c r="AE3577" s="13" t="n">
        <x:v>14.05327268286891</x:v>
      </x:c>
      <x:c r="AF3577" s="5" t="n">
        <x:v>4204</x:v>
      </x:c>
      <x:c r="AG3577" s="13" t="n">
        <x:v>120.90808105651358</x:v>
      </x:c>
      <x:c r="AH3577" s="13" t="n">
        <x:v>14.088069141564581</x:v>
      </x:c>
      <x:c r="AI3577" s="5" t="n">
        <x:v>4204</x:v>
      </x:c>
      <x:c r="AJ3577" s="5" t="str">
        <x:v>Stronger evidence - built or existing label</x:v>
      </x:c>
      <x:c r="AK3577" s="5" t="n">
        <x:v>4204</x:v>
      </x:c>
      <x:c r="AL3577" s="5" t="str">
        <x:v>TAGAYTAY</x:v>
      </x:c>
      <x:c r="AM3577" s="5" t="str">
        <x:v>Tier 1B (Micro Drop, 1-3 km)</x:v>
      </x:c>
      <x:c r="AN3577" s="14" t="n">
        <x:v>60.7</x:v>
      </x:c>
      <x:c r="AO3577" s="14" t="n">
        <x:v>60.653065971263345</x:v>
      </x:c>
      <x:c r="AP3577" s="14" t="n">
        <x:v>60.69960401057245</x:v>
      </x:c>
      <x:c r="AQ3577" s="14" t="n">
        <x:v>65.79</x:v>
      </x:c>
      <x:c r="AR3577" s="5" t="n">
        <x:v>225</x:v>
      </x:c>
      <x:c r="AS3577" s="11" t="str">
        <x:v>Vertex distance not reproduced within 0.011 km</x:v>
      </x:c>
      <x:c r="AT3577" s="5" t="str">
        <x:v>Batch 4 &amp; 5 (3,001 - 5,000)</x:v>
      </x:c>
      <x:c r="AU3577" s="5" t="n">
        <x:v>577</x:v>
      </x:c>
    </x:row>
    <x:row r="3578" ht="60" customHeight="1">
      <x:c r="A3578" s="5" t="n">
        <x:v>3574</x:v>
      </x:c>
      <x:c r="B3578" s="5" t="n">
        <x:v>4</x:v>
      </x:c>
      <x:c r="C3578" s="10" t="str">
        <x:v>0103311025</x:v>
      </x:c>
      <x:c r="D3578" s="5" t="str">
        <x:v>Magungunay</x:v>
      </x:c>
      <x:c r="E3578" s="5" t="str">
        <x:v>Naguilian</x:v>
      </x:c>
      <x:c r="F3578" s="5" t="str">
        <x:v>La Union</x:v>
      </x:c>
      <x:c r="G3578" s="11" t="str">
        <x:v>A - Node within 0.5 km</x:v>
      </x:c>
      <x:c r="H3578" s="12" t="n">
        <x:v>0.306884886795789</x:v>
      </x:c>
      <x:c r="I3578" s="12" t="n">
        <x:v>4.251176923255427</x:v>
      </x:c>
      <x:c r="J3578" s="12" t="n">
        <x:v>0.306884886795789</x:v>
      </x:c>
      <x:c r="K3578" s="12" t="n">
        <x:v>0.31</x:v>
      </x:c>
      <x:c r="L3578" s="12" t="n">
        <x:v>-0.003115113204210984</x:v>
      </x:c>
      <x:c r="M3578" s="12" t="n">
        <x:v>0.37</x:v>
      </x:c>
      <x:c r="N3578" s="12" t="n">
        <x:v>3.8811769232554267</x:v>
      </x:c>
      <x:c r="O3578" s="11" t="str">
        <x:v>NGU001 - TYPE 4</x:v>
      </x:c>
      <x:c r="P3578" s="11" t="str">
        <x:v>497 meters</x:v>
      </x:c>
      <x:c r="Q3578" s="11" t="str">
        <x:v>Stronger evidence - built or existing label</x:v>
      </x:c>
      <x:c r="R3578" s="11" t="str">
        <x:v>First survey: confirm node handoff, spare capacity and a feasible short route; co-location is not established.</x:v>
      </x:c>
      <x:c r="S3578" s="5" t="n">
        <x:v>498</x:v>
      </x:c>
      <x:c r="T3578" s="5" t="str">
        <x:v>Region I (Ilocos Region)</x:v>
      </x:c>
      <x:c r="U3578" s="13" t="n">
        <x:v>16.527608</x:v>
      </x:c>
      <x:c r="V3578" s="13" t="n">
        <x:v>120.396658</x:v>
      </x:c>
      <x:c r="W3578" s="12" t="n">
        <x:v>0.30672858971121286</x:v>
      </x:c>
      <x:c r="X3578" s="12" t="n">
        <x:v>0.330864049775254</x:v>
      </x:c>
      <x:c r="Y3578" s="12" t="n">
        <x:v>0.33078635533047085</x:v>
      </x:c>
      <x:c r="Z3578" s="12" t="n">
        <x:v>4.251176923255427</x:v>
      </x:c>
      <x:c r="AA3578" s="5" t="str">
        <x:v>NGU001 - TYPE 4</x:v>
      </x:c>
      <x:c r="AB3578" s="6" t="b">
        <x:v>1</x:v>
      </x:c>
      <x:c r="AC3578" s="5" t="n">
        <x:v>3712</x:v>
      </x:c>
      <x:c r="AD3578" s="13" t="n">
        <x:v>120.399321</x:v>
      </x:c>
      <x:c r="AE3578" s="13" t="n">
        <x:v>16.52865277777778</x:v>
      </x:c>
      <x:c r="AF3578" s="5" t="n">
        <x:v>1171</x:v>
      </x:c>
      <x:c r="AG3578" s="13" t="n">
        <x:v>120.3576817501853</x:v>
      </x:c>
      <x:c r="AH3578" s="13" t="n">
        <x:v>16.51972727868282</x:v>
      </x:c>
      <x:c r="AI3578" s="5" t="n">
        <x:v>1139</x:v>
      </x:c>
      <x:c r="AJ3578" s="5" t="str">
        <x:v>Excluded - civil works only or unclear cable</x:v>
      </x:c>
      <x:c r="AK3578" s="5" t="n">
        <x:v>1171</x:v>
      </x:c>
      <x:c r="AL3578" s="5" t="str">
        <x:v>497 meters</x:v>
      </x:c>
      <x:c r="AM3578" s="5" t="str">
        <x:v>Tier 1A (Direct Coloc, &lt;1 km)</x:v>
      </x:c>
      <x:c r="AN3578" s="14" t="n">
        <x:v>100</x:v>
      </x:c>
      <x:c r="AO3578" s="14" t="n">
        <x:v>100</x:v>
      </x:c>
      <x:c r="AP3578" s="14" t="n">
        <x:v>90.27632313058767</x:v>
      </x:c>
      <x:c r="AQ3578" s="14" t="n">
        <x:v>65.79</x:v>
      </x:c>
      <x:c r="AR3578" s="5" t="n">
        <x:v>71</x:v>
      </x:c>
      <x:c r="AS3578" s="11" t="str">
        <x:v>Vertex distance not reproduced within 0.011 km; Screened route is &gt;0.5 km farther; Nearest raw line excluded from fiber screening</x:v>
      </x:c>
      <x:c r="AT3578" s="5" t="str">
        <x:v>Batch 4 &amp; 5 (3,001 - 5,000)</x:v>
      </x:c>
      <x:c r="AU3578" s="5" t="n">
        <x:v>578</x:v>
      </x:c>
    </x:row>
    <x:row r="3579" ht="60" customHeight="1">
      <x:c r="A3579" s="5" t="n">
        <x:v>3575</x:v>
      </x:c>
      <x:c r="B3579" s="5" t="n">
        <x:v>4</x:v>
      </x:c>
      <x:c r="C3579" s="10" t="str">
        <x:v>0500514014</x:v>
      </x:c>
      <x:c r="D3579" s="5" t="str">
        <x:v>Centro Oriental</x:v>
      </x:c>
      <x:c r="E3579" s="5" t="str">
        <x:v>Polangui</x:v>
      </x:c>
      <x:c r="F3579" s="5" t="str">
        <x:v>Albay</x:v>
      </x:c>
      <x:c r="G3579" s="11" t="str">
        <x:v>A - Node within 0.5 km</x:v>
      </x:c>
      <x:c r="H3579" s="12" t="n">
        <x:v>0.39084697585574285</x:v>
      </x:c>
      <x:c r="I3579" s="12" t="n">
        <x:v>0.1538354113007534</x:v>
      </x:c>
      <x:c r="J3579" s="12" t="n">
        <x:v>0.1538354113007534</x:v>
      </x:c>
      <x:c r="K3579" s="12" t="n">
        <x:v>0.39</x:v>
      </x:c>
      <x:c r="L3579" s="12" t="n">
        <x:v>0.0008469758557428375</x:v>
      </x:c>
      <x:c r="M3579" s="12" t="n">
        <x:v>0.33</x:v>
      </x:c>
      <x:c r="N3579" s="12" t="n">
        <x:v>-0.17616458869924662</x:v>
      </x:c>
      <x:c r="O3579" s="11" t="str">
        <x:v>PIA001
- TYPE 3</x:v>
      </x:c>
      <x:c r="P3579" s="11" t="str">
        <x:v>IRIGA - LEGAZPI</x:v>
      </x:c>
      <x:c r="Q3579" s="11" t="str">
        <x:v>Stronger evidence - built or existing label</x:v>
      </x:c>
      <x:c r="R3579" s="11" t="str">
        <x:v>First survey: confirm node handoff, spare capacity and a feasible short route; co-location is not established.</x:v>
      </x:c>
      <x:c r="S3579" s="5" t="n">
        <x:v>695</x:v>
      </x:c>
      <x:c r="T3579" s="5" t="str">
        <x:v>Region V (Bicol Region)</x:v>
      </x:c>
      <x:c r="U3579" s="13" t="n">
        <x:v>13.294816</x:v>
      </x:c>
      <x:c r="V3579" s="13" t="n">
        <x:v>123.486527</x:v>
      </x:c>
      <x:c r="W3579" s="12" t="n">
        <x:v>0.39087617989234946</x:v>
      </x:c>
      <x:c r="X3579" s="12" t="n">
        <x:v>0.1688661708646661</x:v>
      </x:c>
      <x:c r="Y3579" s="12" t="n">
        <x:v>0.1538354113007534</x:v>
      </x:c>
      <x:c r="Z3579" s="12" t="n">
        <x:v>0.1538354113007534</x:v>
      </x:c>
      <x:c r="AA3579" s="5" t="str">
        <x:v>PIA001
- TYPE 3</x:v>
      </x:c>
      <x:c r="AB3579" s="6" t="b">
        <x:v>1</x:v>
      </x:c>
      <x:c r="AC3579" s="5" t="n">
        <x:v>4546</x:v>
      </x:c>
      <x:c r="AD3579" s="13" t="n">
        <x:v>123.48333</x:v>
      </x:c>
      <x:c r="AE3579" s="13" t="n">
        <x:v>13.29318</x:v>
      </x:c>
      <x:c r="AF3579" s="5" t="n">
        <x:v>4219</x:v>
      </x:c>
      <x:c r="AG3579" s="13" t="n">
        <x:v>123.48613827464001</x:v>
      </x:c>
      <x:c r="AH3579" s="13" t="n">
        <x:v>13.293478634959083</x:v>
      </x:c>
      <x:c r="AI3579" s="5" t="n">
        <x:v>4219</x:v>
      </x:c>
      <x:c r="AJ3579" s="5" t="str">
        <x:v>Stronger evidence - built or existing label</x:v>
      </x:c>
      <x:c r="AK3579" s="5" t="n">
        <x:v>4219</x:v>
      </x:c>
      <x:c r="AL3579" s="5" t="str">
        <x:v>IRIGA - LEGAZPI</x:v>
      </x:c>
      <x:c r="AM3579" s="5" t="str">
        <x:v>Tier 1A (Direct Coloc, &lt;1 km)</x:v>
      </x:c>
      <x:c r="AN3579" s="14" t="n">
        <x:v>97.8</x:v>
      </x:c>
      <x:c r="AO3579" s="14" t="n">
        <x:v>97.80954309205613</x:v>
      </x:c>
      <x:c r="AP3579" s="14" t="n">
        <x:v>97.7847557369684</x:v>
      </x:c>
      <x:c r="AQ3579" s="14" t="n">
        <x:v>65.79</x:v>
      </x:c>
      <x:c r="AR3579" s="5" t="n">
        <x:v>148</x:v>
      </x:c>
      <x:c r="AS3579" s="11" t="str">
        <x:v>Vertex distance not reproduced within 0.011 km</x:v>
      </x:c>
      <x:c r="AT3579" s="5" t="str">
        <x:v>Batch 4 &amp; 5 (3,001 - 5,000)</x:v>
      </x:c>
      <x:c r="AU3579" s="5" t="n">
        <x:v>579</x:v>
      </x:c>
    </x:row>
    <x:row r="3580" ht="60" customHeight="1">
      <x:c r="A3580" s="5" t="n">
        <x:v>3576</x:v>
      </x:c>
      <x:c r="B3580" s="5" t="n">
        <x:v>4</x:v>
      </x:c>
      <x:c r="C3580" s="10" t="str">
        <x:v>0506214010</x:v>
      </x:c>
      <x:c r="D3580" s="5" t="str">
        <x:v>Maningcay De Oro</x:v>
      </x:c>
      <x:c r="E3580" s="5" t="str">
        <x:v>Prieto Diaz</x:v>
      </x:c>
      <x:c r="F3580" s="5" t="str">
        <x:v>Sorsogon</x:v>
      </x:c>
      <x:c r="G3580" s="11" t="str">
        <x:v>B - Node 0.5-1 km</x:v>
      </x:c>
      <x:c r="H3580" s="12" t="n">
        <x:v>0.5914431040099266</x:v>
      </x:c>
      <x:c r="I3580" s="12" t="n">
        <x:v>16.714117234807027</x:v>
      </x:c>
      <x:c r="J3580" s="12" t="n">
        <x:v>0.5914431040099266</x:v>
      </x:c>
      <x:c r="K3580" s="12" t="n">
        <x:v>0.59</x:v>
      </x:c>
      <x:c r="L3580" s="12" t="n">
        <x:v>0.0014431040099266434</x:v>
      </x:c>
      <x:c r="M3580" s="12" t="n">
        <x:v>14.37</x:v>
      </x:c>
      <x:c r="N3580" s="12" t="n">
        <x:v>2.344117234807028</x:v>
      </x:c>
      <x:c r="O3580" s="11" t="str">
        <x:v>PDS001 - BP</x:v>
      </x:c>
      <x:c r="P3580" s="11" t="str">
        <x:v>FOC-7,512m</x:v>
      </x:c>
      <x:c r="Q3580" s="11" t="str">
        <x:v>Conditional - mapped route, status unverified</x:v>
      </x:c>
      <x:c r="R3580" s="11" t="str">
        <x:v>Survey a short node lateral; confirm port/fiber capacity, access and route.</x:v>
      </x:c>
      <x:c r="S3580" s="5" t="n">
        <x:v>1135</x:v>
      </x:c>
      <x:c r="T3580" s="5" t="str">
        <x:v>Region V (Bicol Region)</x:v>
      </x:c>
      <x:c r="U3580" s="13" t="n">
        <x:v>13.040163</x:v>
      </x:c>
      <x:c r="V3580" s="13" t="n">
        <x:v>124.189506</x:v>
      </x:c>
      <x:c r="W3580" s="12" t="n">
        <x:v>0.5920159243167847</x:v>
      </x:c>
      <x:c r="X3580" s="12" t="n">
        <x:v>14.346957588491504</x:v>
      </x:c>
      <x:c r="Y3580" s="12" t="n">
        <x:v>14.302329316198461</x:v>
      </x:c>
      <x:c r="Z3580" s="12" t="n">
        <x:v>16.904179170845325</x:v>
      </x:c>
      <x:c r="AA3580" s="5" t="str">
        <x:v>PDS001 - BP</x:v>
      </x:c>
      <x:c r="AB3580" s="6" t="b">
        <x:v>1</x:v>
      </x:c>
      <x:c r="AC3580" s="5" t="n">
        <x:v>4634</x:v>
      </x:c>
      <x:c r="AD3580" s="13" t="n">
        <x:v>124.1938929987716</x:v>
      </x:c>
      <x:c r="AE3580" s="13" t="n">
        <x:v>13.04333799936047</x:v>
      </x:c>
      <x:c r="AF3580" s="5" t="n">
        <x:v>3996</x:v>
      </x:c>
      <x:c r="AG3580" s="13" t="n">
        <x:v>124.0779488736146</x:v>
      </x:c>
      <x:c r="AH3580" s="13" t="n">
        <x:v>12.93596463642476</x:v>
      </x:c>
      <x:c r="AI3580" s="5" t="n">
        <x:v>4005</x:v>
      </x:c>
      <x:c r="AJ3580" s="5" t="str">
        <x:v>Excluded - planned or ongoing</x:v>
      </x:c>
      <x:c r="AK3580" s="5" t="n">
        <x:v>4249</x:v>
      </x:c>
      <x:c r="AL3580" s="5" t="str">
        <x:v>SORSOGON - MATNOG</x:v>
      </x:c>
      <x:c r="AM3580" s="5" t="str">
        <x:v>Tier 1A (Direct Coloc, &lt;1 km)</x:v>
      </x:c>
      <x:c r="AN3580" s="14" t="n">
        <x:v>82.1</x:v>
      </x:c>
      <x:c r="AO3580" s="14" t="n">
        <x:v>82.14644091505335</x:v>
      </x:c>
      <x:c r="AP3580" s="14" t="n">
        <x:v>82.10693513154567</x:v>
      </x:c>
      <x:c r="AQ3580" s="14" t="n">
        <x:v>65.78</x:v>
      </x:c>
      <x:c r="AR3580" s="5" t="n">
        <x:v>97</x:v>
      </x:c>
      <x:c r="AS3580" s="11" t="str">
        <x:v>Vertex distance not reproduced within 0.011 km; Screened route is &gt;0.5 km farther; Nearest raw line excluded from fiber screening; Nearest screened line status requires confirmation</x:v>
      </x:c>
      <x:c r="AT3580" s="5" t="str">
        <x:v>Batch 4 &amp; 5 (3,001 - 5,000)</x:v>
      </x:c>
      <x:c r="AU3580" s="5" t="n">
        <x:v>580</x:v>
      </x:c>
    </x:row>
    <x:row r="3581" ht="60" customHeight="1">
      <x:c r="A3581" s="5" t="n">
        <x:v>3577</x:v>
      </x:c>
      <x:c r="B3581" s="5" t="n">
        <x:v>4</x:v>
      </x:c>
      <x:c r="C3581" s="10" t="str">
        <x:v>0704611022</x:v>
      </x:c>
      <x:c r="D3581" s="5" t="str">
        <x:v>Malusay</x:v>
      </x:c>
      <x:c r="E3581" s="5" t="str">
        <x:v>City of Guihulngan</x:v>
      </x:c>
      <x:c r="F3581" s="5" t="str">
        <x:v>Negros Oriental</x:v>
      </x:c>
      <x:c r="G3581" s="11" t="str">
        <x:v>E - Nearest node or line 3-5 km</x:v>
      </x:c>
      <x:c r="H3581" s="12" t="n">
        <x:v>3.9065109227268184</x:v>
      </x:c>
      <x:c r="I3581" s="12" t="n">
        <x:v>15.8492484491684</x:v>
      </x:c>
      <x:c r="J3581" s="12" t="n">
        <x:v>3.9065109227268184</x:v>
      </x:c>
      <x:c r="K3581" s="12" t="n">
        <x:v>3.93</x:v>
      </x:c>
      <x:c r="L3581" s="12" t="n">
        <x:v>-0.023489077273181724</x:v>
      </x:c>
      <x:c r="M3581" s="12" t="n">
        <x:v>0.23</x:v>
      </x:c>
      <x:c r="N3581" s="12" t="n">
        <x:v>15.6192484491684</x:v>
      </x:c>
      <x:c r="O3581" s="11" t="str">
        <x:v>GNN001 - TYPE 2</x:v>
      </x:c>
      <x:c r="P3581" s="11" t="str">
        <x:v>OPENTRENCHING (505m)</x:v>
      </x:c>
      <x:c r="Q3581" s="11" t="str">
        <x:v>Stronger evidence - built or existing label</x:v>
      </x:c>
      <x:c r="R3581" s="11" t="str">
        <x:v>Develop a longer lateral design and compare alternative backhaul before scheduling.</x:v>
      </x:c>
      <x:c r="S3581" s="5" t="n">
        <x:v>4953</x:v>
      </x:c>
      <x:c r="T3581" s="5" t="str">
        <x:v>Region VII (Central Visayas)</x:v>
      </x:c>
      <x:c r="U3581" s="13" t="n">
        <x:v>10.150133</x:v>
      </x:c>
      <x:c r="V3581" s="13" t="n">
        <x:v>123.277169</x:v>
      </x:c>
      <x:c r="W3581" s="12" t="n">
        <x:v>3.9261873452207396</x:v>
      </x:c>
      <x:c r="X3581" s="12" t="n">
        <x:v>0.23173522647050726</x:v>
      </x:c>
      <x:c r="Y3581" s="12" t="n">
        <x:v>0.22989956437170694</x:v>
      </x:c>
      <x:c r="Z3581" s="12" t="n">
        <x:v>15.8492484491684</x:v>
      </x:c>
      <x:c r="AA3581" s="5" t="str">
        <x:v>GNN001 - TYPE 2</x:v>
      </x:c>
      <x:c r="AB3581" s="6" t="b">
        <x:v>1</x:v>
      </x:c>
      <x:c r="AC3581" s="5" t="n">
        <x:v>4775</x:v>
      </x:c>
      <x:c r="AD3581" s="13" t="n">
        <x:v>123.2699919996454</x:v>
      </x:c>
      <x:c r="AE3581" s="13" t="n">
        <x:v>10.11553799954283</x:v>
      </x:c>
      <x:c r="AF3581" s="5" t="n">
        <x:v>5036</x:v>
      </x:c>
      <x:c r="AG3581" s="13" t="n">
        <x:v>123.2260922726649</x:v>
      </x:c>
      <x:c r="AH3581" s="13" t="n">
        <x:v>10.01607897506017</x:v>
      </x:c>
      <x:c r="AI3581" s="5" t="n">
        <x:v>5018</x:v>
      </x:c>
      <x:c r="AJ3581" s="5" t="str">
        <x:v>Excluded - planned or ongoing</x:v>
      </x:c>
      <x:c r="AK3581" s="5" t="n">
        <x:v>4948</x:v>
      </x:c>
      <x:c r="AL3581" s="5" t="str">
        <x:v>OPENTRENCHING (505m)</x:v>
      </x:c>
      <x:c r="AM3581" s="5" t="str">
        <x:v>Tier 2 (Fiber Corridor / Lateral, 3-5 km)</x:v>
      </x:c>
      <x:c r="AN3581" s="14" t="n">
        <x:v>37</x:v>
      </x:c>
      <x:c r="AO3581" s="14" t="n">
        <x:v>36.98200563846868</x:v>
      </x:c>
      <x:c r="AP3581" s="14" t="n">
        <x:v>27.194095659930728</x:v>
      </x:c>
      <x:c r="AQ3581" s="14" t="n">
        <x:v>65.78</x:v>
      </x:c>
      <x:c r="AR3581" s="5" t="n">
        <x:v>306</x:v>
      </x:c>
      <x:c r="AS3581" s="11" t="str">
        <x:v>Screened route is &gt;0.5 km farther; Nearest raw line excluded from fiber screening</x:v>
      </x:c>
      <x:c r="AT3581" s="5" t="str">
        <x:v>Batch 4 &amp; 5 (3,001 - 5,000)</x:v>
      </x:c>
      <x:c r="AU3581" s="5" t="n">
        <x:v>581</x:v>
      </x:c>
    </x:row>
    <x:row r="3582" ht="60" customHeight="1">
      <x:c r="A3582" s="5" t="n">
        <x:v>3578</x:v>
      </x:c>
      <x:c r="B3582" s="5" t="n">
        <x:v>4</x:v>
      </x:c>
      <x:c r="C3582" s="10" t="str">
        <x:v>0501717029</x:v>
      </x:c>
      <x:c r="D3582" s="5" t="str">
        <x:v>San Isidro Norte</x:v>
      </x:c>
      <x:c r="E3582" s="5" t="str">
        <x:v>Lagonoy</x:v>
      </x:c>
      <x:c r="F3582" s="5" t="str">
        <x:v>Camarines Sur</x:v>
      </x:c>
      <x:c r="G3582" s="11" t="str">
        <x:v>A - Node within 0.5 km</x:v>
      </x:c>
      <x:c r="H3582" s="12" t="n">
        <x:v>0.46984498796944507</x:v>
      </x:c>
      <x:c r="I3582" s="12" t="n">
        <x:v>5.552643341633598</x:v>
      </x:c>
      <x:c r="J3582" s="12" t="n">
        <x:v>0.46984498796944507</x:v>
      </x:c>
      <x:c r="K3582" s="12" t="n">
        <x:v>0.47</x:v>
      </x:c>
      <x:c r="L3582" s="12" t="n">
        <x:v>-0.00015501203055490187</x:v>
      </x:c>
      <x:c r="M3582" s="12" t="n">
        <x:v>5.79</x:v>
      </x:c>
      <x:c r="N3582" s="12" t="n">
        <x:v>-0.2373566583664024</x:v>
      </x:c>
      <x:c r="O3582" s="11" t="str">
        <x:v>LYC001 - BP</x:v>
      </x:c>
      <x:c r="P3582" s="11" t="str">
        <x:v>BACKBONE 96C AE - 64,646m</x:v>
      </x:c>
      <x:c r="Q3582" s="11" t="str">
        <x:v>Conditional - mapped route, status unverified</x:v>
      </x:c>
      <x:c r="R3582" s="11" t="str">
        <x:v>First survey: confirm node handoff, spare capacity and a feasible short route; co-location is not established.</x:v>
      </x:c>
      <x:c r="S3582" s="5" t="n">
        <x:v>869</x:v>
      </x:c>
      <x:c r="T3582" s="5" t="str">
        <x:v>Region V (Bicol Region)</x:v>
      </x:c>
      <x:c r="U3582" s="13" t="n">
        <x:v>13.73566</x:v>
      </x:c>
      <x:c r="V3582" s="13" t="n">
        <x:v>123.520063</x:v>
      </x:c>
      <x:c r="W3582" s="12" t="n">
        <x:v>0.4717089197400559</x:v>
      </x:c>
      <x:c r="X3582" s="12" t="n">
        <x:v>5.567972607870062</x:v>
      </x:c>
      <x:c r="Y3582" s="12" t="n">
        <x:v>5.552643341633598</x:v>
      </x:c>
      <x:c r="Z3582" s="12" t="n">
        <x:v>11.89926774459335</x:v>
      </x:c>
      <x:c r="AA3582" s="5" t="str">
        <x:v>LYC001 - BP</x:v>
      </x:c>
      <x:c r="AB3582" s="6" t="b">
        <x:v>1</x:v>
      </x:c>
      <x:c r="AC3582" s="5" t="n">
        <x:v>4590</x:v>
      </x:c>
      <x:c r="AD3582" s="13" t="n">
        <x:v>123.5218540030633</x:v>
      </x:c>
      <x:c r="AE3582" s="13" t="n">
        <x:v>13.73179099523231</x:v>
      </x:c>
      <x:c r="AF3582" s="5" t="n">
        <x:v>3997</x:v>
      </x:c>
      <x:c r="AG3582" s="13" t="n">
        <x:v>123.489245754041</x:v>
      </x:c>
      <x:c r="AH3582" s="13" t="n">
        <x:v>13.69552160268925</x:v>
      </x:c>
      <x:c r="AI3582" s="5" t="n">
        <x:v>3997</x:v>
      </x:c>
      <x:c r="AJ3582" s="5" t="str">
        <x:v>Conditional - mapped route, status unverified</x:v>
      </x:c>
      <x:c r="AK3582" s="5" t="n">
        <x:v>4247</x:v>
      </x:c>
      <x:c r="AL3582" s="5" t="str">
        <x:v>PILI - TIWI AERIAL</x:v>
      </x:c>
      <x:c r="AM3582" s="5" t="str">
        <x:v>Tier 1A (Direct Coloc, &lt;1 km)</x:v>
      </x:c>
      <x:c r="AN3582" s="14" t="n">
        <x:v>85.5</x:v>
      </x:c>
      <x:c r="AO3582" s="14" t="n">
        <x:v>85.49890076594595</x:v>
      </x:c>
      <x:c r="AP3582" s="14" t="n">
        <x:v>85.50331866615556</x:v>
      </x:c>
      <x:c r="AQ3582" s="14" t="n">
        <x:v>65.78</x:v>
      </x:c>
      <x:c r="AR3582" s="5" t="n">
        <x:v>114</x:v>
      </x:c>
      <x:c r="AS3582" s="11" t="str">
        <x:v>Vertex distance not reproduced within 0.011 km; Nearest screened line status requires confirmation; Within 50 m of a screening threshold</x:v>
      </x:c>
      <x:c r="AT3582" s="5" t="str">
        <x:v>Batch 4 &amp; 5 (3,001 - 5,000)</x:v>
      </x:c>
      <x:c r="AU3582" s="5" t="n">
        <x:v>582</x:v>
      </x:c>
    </x:row>
    <x:row r="3583" ht="60" customHeight="1">
      <x:c r="A3583" s="5" t="n">
        <x:v>3579</x:v>
      </x:c>
      <x:c r="B3583" s="5" t="n">
        <x:v>4</x:v>
      </x:c>
      <x:c r="C3583" s="10" t="str">
        <x:v>0501608017</x:v>
      </x:c>
      <x:c r="D3583" s="5" t="str">
        <x:v>Mangkasay</x:v>
      </x:c>
      <x:c r="E3583" s="5" t="str">
        <x:v>Paracale</x:v>
      </x:c>
      <x:c r="F3583" s="5" t="str">
        <x:v>Camarines Norte</x:v>
      </x:c>
      <x:c r="G3583" s="11" t="str">
        <x:v>A - Node within 0.5 km</x:v>
      </x:c>
      <x:c r="H3583" s="12" t="n">
        <x:v>0.43547728626349935</x:v>
      </x:c>
      <x:c r="I3583" s="12" t="n">
        <x:v>7.813881554367062</x:v>
      </x:c>
      <x:c r="J3583" s="12" t="n">
        <x:v>0.43547728626349935</x:v>
      </x:c>
      <x:c r="K3583" s="12" t="n">
        <x:v>0.44</x:v>
      </x:c>
      <x:c r="L3583" s="12" t="n">
        <x:v>-0.00452271373650065</x:v>
      </x:c>
      <x:c r="M3583" s="12" t="n">
        <x:v>7.84</x:v>
      </x:c>
      <x:c r="N3583" s="12" t="n">
        <x:v>-0.02611844563293797</x:v>
      </x:c>
      <x:c r="O3583" s="11" t="str">
        <x:v>PEC003 - TYPE 4A</x:v>
      </x:c>
      <x:c r="P3583" s="11" t="str">
        <x:v>PAGBILAO - NAGA (UG + Aerial)</x:v>
      </x:c>
      <x:c r="Q3583" s="11" t="str">
        <x:v>Stronger evidence - built or existing label</x:v>
      </x:c>
      <x:c r="R3583" s="11" t="str">
        <x:v>First survey: confirm node handoff, spare capacity and a feasible short route; co-location is not established.</x:v>
      </x:c>
      <x:c r="S3583" s="5" t="n">
        <x:v>798</x:v>
      </x:c>
      <x:c r="T3583" s="5" t="str">
        <x:v>Region V (Bicol Region)</x:v>
      </x:c>
      <x:c r="U3583" s="13" t="n">
        <x:v>14.255387</x:v>
      </x:c>
      <x:c r="V3583" s="13" t="n">
        <x:v>122.819518</x:v>
      </x:c>
      <x:c r="W3583" s="12" t="n">
        <x:v>0.4371826791014211</x:v>
      </x:c>
      <x:c r="X3583" s="12" t="n">
        <x:v>7.8387145992262806</x:v>
      </x:c>
      <x:c r="Y3583" s="12" t="n">
        <x:v>7.813881554367062</x:v>
      </x:c>
      <x:c r="Z3583" s="12" t="n">
        <x:v>7.813881554367062</x:v>
      </x:c>
      <x:c r="AA3583" s="5" t="str">
        <x:v>PEC003 - TYPE 4A</x:v>
      </x:c>
      <x:c r="AB3583" s="6" t="b">
        <x:v>1</x:v>
      </x:c>
      <x:c r="AC3583" s="5" t="n">
        <x:v>4564</x:v>
      </x:c>
      <x:c r="AD3583" s="13" t="n">
        <x:v>122.8211916666667</x:v>
      </x:c>
      <x:c r="AE3583" s="13" t="n">
        <x:v>14.25180555555556</x:v>
      </x:c>
      <x:c r="AF3583" s="5" t="n">
        <x:v>4244</x:v>
      </x:c>
      <x:c r="AG3583" s="13" t="n">
        <x:v>122.7805801873569</x:v>
      </x:c>
      <x:c r="AH3583" s="13" t="n">
        <x:v>14.19584721475801</x:v>
      </x:c>
      <x:c r="AI3583" s="5" t="n">
        <x:v>4244</x:v>
      </x:c>
      <x:c r="AJ3583" s="5" t="str">
        <x:v>Stronger evidence - built or existing label</x:v>
      </x:c>
      <x:c r="AK3583" s="5" t="n">
        <x:v>4244</x:v>
      </x:c>
      <x:c r="AL3583" s="5" t="str">
        <x:v>PAGBILAO - NAGA (UG + Aerial)</x:v>
      </x:c>
      <x:c r="AM3583" s="5" t="str">
        <x:v>Tier 1A (Direct Coloc, &lt;1 km)</x:v>
      </x:c>
      <x:c r="AN3583" s="14" t="n">
        <x:v>86.4</x:v>
      </x:c>
      <x:c r="AO3583" s="14" t="n">
        <x:v>86.35817900415641</x:v>
      </x:c>
      <x:c r="AP3583" s="14" t="n">
        <x:v>86.48846829715623</x:v>
      </x:c>
      <x:c r="AQ3583" s="14" t="n">
        <x:v>65.78</x:v>
      </x:c>
      <x:c r="AR3583" s="5" t="n">
        <x:v>110</x:v>
      </x:c>
      <x:c r="AS3583" s="11" t="str"/>
      <x:c r="AT3583" s="5" t="str">
        <x:v>Batch 4 &amp; 5 (3,001 - 5,000)</x:v>
      </x:c>
      <x:c r="AU3583" s="5" t="n">
        <x:v>583</x:v>
      </x:c>
    </x:row>
    <x:row r="3584" ht="60" customHeight="1">
      <x:c r="A3584" s="5" t="n">
        <x:v>3580</x:v>
      </x:c>
      <x:c r="B3584" s="5" t="n">
        <x:v>4</x:v>
      </x:c>
      <x:c r="C3584" s="10" t="str">
        <x:v>0203114057</x:v>
      </x:c>
      <x:c r="D3584" s="5" t="str">
        <x:v>Marana I</x:v>
      </x:c>
      <x:c r="E3584" s="5" t="str">
        <x:v>City of Ilagan</x:v>
      </x:c>
      <x:c r="F3584" s="5" t="str">
        <x:v>Isabela</x:v>
      </x:c>
      <x:c r="G3584" s="11" t="str">
        <x:v>B - Node 0.5-1 km</x:v>
      </x:c>
      <x:c r="H3584" s="12" t="n">
        <x:v>0.9986822603369223</x:v>
      </x:c>
      <x:c r="I3584" s="12" t="n">
        <x:v>0.13096433318689432</x:v>
      </x:c>
      <x:c r="J3584" s="12" t="n">
        <x:v>0.13096433318689432</x:v>
      </x:c>
      <x:c r="K3584" s="12" t="n">
        <x:v>1</x:v>
      </x:c>
      <x:c r="L3584" s="12" t="n">
        <x:v>-0.0013177396630776883</x:v>
      </x:c>
      <x:c r="M3584" s="12" t="n">
        <x:v>0.24</x:v>
      </x:c>
      <x:c r="N3584" s="12" t="n">
        <x:v>-0.10903566681310567</x:v>
      </x:c>
      <x:c r="O3584" s="11" t="str">
        <x:v>IGI002 - PM</x:v>
      </x:c>
      <x:c r="P3584" s="11" t="str">
        <x:v>SEGMENT 10 (TUGUEGARAO - ILIGAN)</x:v>
      </x:c>
      <x:c r="Q3584" s="11" t="str">
        <x:v>Stronger evidence - built or existing label</x:v>
      </x:c>
      <x:c r="R3584" s="11" t="str">
        <x:v>Survey a short node lateral; confirm port/fiber capacity, access and route.</x:v>
      </x:c>
      <x:c r="S3584" s="5" t="n">
        <x:v>1971</x:v>
      </x:c>
      <x:c r="T3584" s="5" t="str">
        <x:v>Region II (Cagayan Valley)</x:v>
      </x:c>
      <x:c r="U3584" s="13" t="n">
        <x:v>17.15922</x:v>
      </x:c>
      <x:c r="V3584" s="13" t="n">
        <x:v>121.92197</x:v>
      </x:c>
      <x:c r="W3584" s="12" t="n">
        <x:v>1.001831379013707</x:v>
      </x:c>
      <x:c r="X3584" s="12" t="n">
        <x:v>0.131593435952242</x:v>
      </x:c>
      <x:c r="Y3584" s="12" t="n">
        <x:v>0.13096433318689432</x:v>
      </x:c>
      <x:c r="Z3584" s="12" t="n">
        <x:v>0.13096433318689432</x:v>
      </x:c>
      <x:c r="AA3584" s="5" t="str">
        <x:v>IGI002 - PM</x:v>
      </x:c>
      <x:c r="AB3584" s="6" t="b">
        <x:v>1</x:v>
      </x:c>
      <x:c r="AC3584" s="5" t="n">
        <x:v>3675</x:v>
      </x:c>
      <x:c r="AD3584" s="13" t="n">
        <x:v>121.9172036999172</x:v>
      </x:c>
      <x:c r="AE3584" s="13" t="n">
        <x:v>17.16699399973668</x:v>
      </x:c>
      <x:c r="AF3584" s="5" t="n">
        <x:v>3316</x:v>
      </x:c>
      <x:c r="AG3584" s="13" t="n">
        <x:v>121.920744406031</x:v>
      </x:c>
      <x:c r="AH3584" s="13" t="n">
        <x:v>17.159110041789166</x:v>
      </x:c>
      <x:c r="AI3584" s="5" t="n">
        <x:v>3316</x:v>
      </x:c>
      <x:c r="AJ3584" s="5" t="str">
        <x:v>Stronger evidence - built or existing label</x:v>
      </x:c>
      <x:c r="AK3584" s="5" t="n">
        <x:v>3316</x:v>
      </x:c>
      <x:c r="AL3584" s="5" t="str">
        <x:v>SEGMENT 10 (TUGUEGARAO - ILIGAN)</x:v>
      </x:c>
      <x:c r="AM3584" s="5" t="str">
        <x:v>Tier 1B (Micro Drop, 1-3 km)</x:v>
      </x:c>
      <x:c r="AN3584" s="14" t="n">
        <x:v>81.6</x:v>
      </x:c>
      <x:c r="AO3584" s="14" t="n">
        <x:v>81.65313105737893</x:v>
      </x:c>
      <x:c r="AP3584" s="14" t="n">
        <x:v>81.68461136160637</x:v>
      </x:c>
      <x:c r="AQ3584" s="14" t="n">
        <x:v>65.78</x:v>
      </x:c>
      <x:c r="AR3584" s="5" t="n">
        <x:v>143</x:v>
      </x:c>
      <x:c r="AS3584" s="11" t="str">
        <x:v>Vertex distance not reproduced within 0.011 km; Within 50 m of a screening threshold</x:v>
      </x:c>
      <x:c r="AT3584" s="5" t="str">
        <x:v>Batch 4 &amp; 5 (3,001 - 5,000)</x:v>
      </x:c>
      <x:c r="AU3584" s="5" t="n">
        <x:v>584</x:v>
      </x:c>
    </x:row>
    <x:row r="3585" ht="60" customHeight="1">
      <x:c r="A3585" s="5" t="n">
        <x:v>3581</x:v>
      </x:c>
      <x:c r="B3585" s="5" t="n">
        <x:v>4</x:v>
      </x:c>
      <x:c r="C3585" s="10" t="str">
        <x:v>0102803017</x:v>
      </x:c>
      <x:c r="D3585" s="5" t="str">
        <x:v>Lacuben</x:v>
      </x:c>
      <x:c r="E3585" s="5" t="str">
        <x:v>Badoc</x:v>
      </x:c>
      <x:c r="F3585" s="5" t="str">
        <x:v>Ilocos Norte</x:v>
      </x:c>
      <x:c r="G3585" s="11" t="str">
        <x:v>B - Node 0.5-1 km</x:v>
      </x:c>
      <x:c r="H3585" s="12" t="n">
        <x:v>0.96624281294277</x:v>
      </x:c>
      <x:c r="I3585" s="12" t="n">
        <x:v>0.8447135672866837</x:v>
      </x:c>
      <x:c r="J3585" s="12" t="n">
        <x:v>0.8447135672866837</x:v>
      </x:c>
      <x:c r="K3585" s="12" t="n">
        <x:v>0.97</x:v>
      </x:c>
      <x:c r="L3585" s="12" t="n">
        <x:v>-0.003757187057229938</x:v>
      </x:c>
      <x:c r="M3585" s="12" t="n">
        <x:v>0.91</x:v>
      </x:c>
      <x:c r="N3585" s="12" t="n">
        <x:v>-0.06528643271331636</x:v>
      </x:c>
      <x:c r="O3585" s="11" t="str">
        <x:v>BDI001 - BP</x:v>
      </x:c>
      <x:c r="P3585" s="11" t="str">
        <x:v>SEGMENT 3 (VIGAN - BATAC)</x:v>
      </x:c>
      <x:c r="Q3585" s="11" t="str">
        <x:v>Stronger evidence - built or existing label</x:v>
      </x:c>
      <x:c r="R3585" s="11" t="str">
        <x:v>Survey a short node lateral; confirm port/fiber capacity, access and route.</x:v>
      </x:c>
      <x:c r="S3585" s="5" t="n">
        <x:v>1898</x:v>
      </x:c>
      <x:c r="T3585" s="5" t="str">
        <x:v>Region I (Ilocos Region)</x:v>
      </x:c>
      <x:c r="U3585" s="13" t="n">
        <x:v>17.930901</x:v>
      </x:c>
      <x:c r="V3585" s="13" t="n">
        <x:v>120.476242</x:v>
      </x:c>
      <x:c r="W3585" s="12" t="n">
        <x:v>0.9696371497433578</x:v>
      </x:c>
      <x:c r="X3585" s="12" t="n">
        <x:v>0.8480106727910295</x:v>
      </x:c>
      <x:c r="Y3585" s="12" t="n">
        <x:v>0.8447135672866837</x:v>
      </x:c>
      <x:c r="Z3585" s="12" t="n">
        <x:v>0.8447135672866837</x:v>
      </x:c>
      <x:c r="AA3585" s="5" t="str">
        <x:v>BDI001 - BP</x:v>
      </x:c>
      <x:c r="AB3585" s="6" t="b">
        <x:v>1</x:v>
      </x:c>
      <x:c r="AC3585" s="5" t="n">
        <x:v>3621</x:v>
      </x:c>
      <x:c r="AD3585" s="13" t="n">
        <x:v>120.4801979977277</x:v>
      </x:c>
      <x:c r="AE3585" s="13" t="n">
        <x:v>17.92303500108301</x:v>
      </x:c>
      <x:c r="AF3585" s="5" t="n">
        <x:v>3270</x:v>
      </x:c>
      <x:c r="AG3585" s="13" t="n">
        <x:v>120.4792411744559</x:v>
      </x:c>
      <x:c r="AH3585" s="13" t="n">
        <x:v>17.923829510583335</x:v>
      </x:c>
      <x:c r="AI3585" s="5" t="n">
        <x:v>3270</x:v>
      </x:c>
      <x:c r="AJ3585" s="5" t="str">
        <x:v>Stronger evidence - built or existing label</x:v>
      </x:c>
      <x:c r="AK3585" s="5" t="n">
        <x:v>3270</x:v>
      </x:c>
      <x:c r="AL3585" s="5" t="str">
        <x:v>SEGMENT 3 (VIGAN - BATAC)</x:v>
      </x:c>
      <x:c r="AM3585" s="5" t="str">
        <x:v>Tier 1A (Direct Coloc, &lt;1 km)</x:v>
      </x:c>
      <x:c r="AN3585" s="14" t="n">
        <x:v>82.4</x:v>
      </x:c>
      <x:c r="AO3585" s="14" t="n">
        <x:v>82.37325699660938</x:v>
      </x:c>
      <x:c r="AP3585" s="14" t="n">
        <x:v>82.46395373368145</x:v>
      </x:c>
      <x:c r="AQ3585" s="14" t="n">
        <x:v>65.78</x:v>
      </x:c>
      <x:c r="AR3585" s="5" t="n">
        <x:v>140</x:v>
      </x:c>
      <x:c r="AS3585" s="11" t="str">
        <x:v>Vertex distance not reproduced within 0.011 km; Within 50 m of a screening threshold</x:v>
      </x:c>
      <x:c r="AT3585" s="5" t="str">
        <x:v>Batch 4 &amp; 5 (3,001 - 5,000)</x:v>
      </x:c>
      <x:c r="AU3585" s="5" t="n">
        <x:v>585</x:v>
      </x:c>
    </x:row>
    <x:row r="3586" ht="60" customHeight="1">
      <x:c r="A3586" s="5" t="n">
        <x:v>3582</x:v>
      </x:c>
      <x:c r="B3586" s="5" t="n">
        <x:v>4</x:v>
      </x:c>
      <x:c r="C3586" s="10" t="str">
        <x:v>0401020026</x:v>
      </x:c>
      <x:c r="D3586" s="5" t="str">
        <x:v>San Felipe</x:v>
      </x:c>
      <x:c r="E3586" s="5" t="str">
        <x:v>Padre Garcia</x:v>
      </x:c>
      <x:c r="F3586" s="5" t="str">
        <x:v>Batangas</x:v>
      </x:c>
      <x:c r="G3586" s="11" t="str">
        <x:v>C - Line within 0.5 km; node over 1 km</x:v>
      </x:c>
      <x:c r="H3586" s="12" t="n">
        <x:v>1.9278981485514908</x:v>
      </x:c>
      <x:c r="I3586" s="12" t="n">
        <x:v>0.014064811840358935</x:v>
      </x:c>
      <x:c r="J3586" s="12" t="n">
        <x:v>0.014064811840358935</x:v>
      </x:c>
      <x:c r="K3586" s="12" t="n">
        <x:v>1.93</x:v>
      </x:c>
      <x:c r="L3586" s="12" t="n">
        <x:v>-0.002101851448509162</x:v>
      </x:c>
      <x:c r="M3586" s="12" t="n">
        <x:v>0.08</x:v>
      </x:c>
      <x:c r="N3586" s="12" t="n">
        <x:v>-0.06593518815964107</x:v>
      </x:c>
      <x:c r="O3586" s="11" t="str">
        <x:v>PGR001
- TYPE 3</x:v>
      </x:c>
      <x:c r="P3586" s="11" t="str">
        <x:v>AE ROS001 TO LPB001</x:v>
      </x:c>
      <x:c r="Q3586" s="11" t="str">
        <x:v>Conditional - mapped route, status unverified</x:v>
      </x:c>
      <x:c r="R3586" s="11" t="str">
        <x:v>Locate an authorized closure or handhole and confirm splicing/capacity; nearby cable alone is insufficient.</x:v>
      </x:c>
      <x:c r="S3586" s="5" t="n">
        <x:v>2018</x:v>
      </x:c>
      <x:c r="T3586" s="5" t="str">
        <x:v>Region IV-A (CALABARZON)</x:v>
      </x:c>
      <x:c r="U3586" s="13" t="n">
        <x:v>13.885232</x:v>
      </x:c>
      <x:c r="V3586" s="13" t="n">
        <x:v>121.204824</x:v>
      </x:c>
      <x:c r="W3586" s="12" t="n">
        <x:v>1.9254431129398997</x:v>
      </x:c>
      <x:c r="X3586" s="12" t="n">
        <x:v>0.08384431906583542</x:v>
      </x:c>
      <x:c r="Y3586" s="12" t="n">
        <x:v>0.014064811840358935</x:v>
      </x:c>
      <x:c r="Z3586" s="12" t="n">
        <x:v>4.345325275288131</x:v>
      </x:c>
      <x:c r="AA3586" s="5" t="str">
        <x:v>PGR001
- TYPE 3</x:v>
      </x:c>
      <x:c r="AB3586" s="6" t="b">
        <x:v>1</x:v>
      </x:c>
      <x:c r="AC3586" s="5" t="n">
        <x:v>4297</x:v>
      </x:c>
      <x:c r="AD3586" s="13" t="n">
        <x:v>121.2226069959944</x:v>
      </x:c>
      <x:c r="AE3586" s="13" t="n">
        <x:v>13.8865810170533</x:v>
      </x:c>
      <x:c r="AF3586" s="5" t="n">
        <x:v>4052</x:v>
      </x:c>
      <x:c r="AG3586" s="13" t="n">
        <x:v>121.20471708030954</x:v>
      </x:c>
      <x:c r="AH3586" s="13" t="n">
        <x:v>13.885159544275837</x:v>
      </x:c>
      <x:c r="AI3586" s="5" t="n">
        <x:v>4052</x:v>
      </x:c>
      <x:c r="AJ3586" s="5" t="str">
        <x:v>Conditional - mapped route, status unverified</x:v>
      </x:c>
      <x:c r="AK3586" s="5" t="n">
        <x:v>4191</x:v>
      </x:c>
      <x:c r="AL3586" s="5" t="str">
        <x:v>BATANGAS - SAN JUAN</x:v>
      </x:c>
      <x:c r="AM3586" s="5" t="str">
        <x:v>Tier 1B (Micro Drop, 1-3 km)</x:v>
      </x:c>
      <x:c r="AN3586" s="14" t="n">
        <x:v>62.6</x:v>
      </x:c>
      <x:c r="AO3586" s="14" t="n">
        <x:v>62.55377087797466</x:v>
      </x:c>
      <x:c r="AP3586" s="14" t="n">
        <x:v>62.590603852522975</x:v>
      </x:c>
      <x:c r="AQ3586" s="14" t="n">
        <x:v>65.78</x:v>
      </x:c>
      <x:c r="AR3586" s="5" t="n">
        <x:v>308</x:v>
      </x:c>
      <x:c r="AS3586" s="11" t="str">
        <x:v>Nearest screened line status requires confirmation</x:v>
      </x:c>
      <x:c r="AT3586" s="5" t="str">
        <x:v>Batch 4 &amp; 5 (3,001 - 5,000)</x:v>
      </x:c>
      <x:c r="AU3586" s="5" t="n">
        <x:v>586</x:v>
      </x:c>
    </x:row>
    <x:row r="3587" ht="60" customHeight="1">
      <x:c r="A3587" s="5" t="n">
        <x:v>3583</x:v>
      </x:c>
      <x:c r="B3587" s="5" t="n">
        <x:v>4</x:v>
      </x:c>
      <x:c r="C3587" s="10" t="str">
        <x:v>1381100171</x:v>
      </x:c>
      <x:c r="D3587" s="5" t="str">
        <x:v>Barangay 171</x:v>
      </x:c>
      <x:c r="E3587" s="5" t="str">
        <x:v>Pasay City</x:v>
      </x:c>
      <x:c r="F3587" s="5" t="str">
        <x:v>Fourth District (Not a Province)</x:v>
      </x:c>
      <x:c r="G3587" s="11" t="str">
        <x:v>A - Node within 0.5 km</x:v>
      </x:c>
      <x:c r="H3587" s="12" t="n">
        <x:v>0.21058714699879538</x:v>
      </x:c>
      <x:c r="I3587" s="12" t="n">
        <x:v>0.009638158163391173</x:v>
      </x:c>
      <x:c r="J3587" s="12" t="n">
        <x:v>0.009638158163391173</x:v>
      </x:c>
      <x:c r="K3587" s="12" t="n">
        <x:v>0.21</x:v>
      </x:c>
      <x:c r="L3587" s="12" t="n">
        <x:v>0.0005871469987953903</x:v>
      </x:c>
      <x:c r="M3587" s="12" t="n">
        <x:v>0.17</x:v>
      </x:c>
      <x:c r="N3587" s="12" t="n">
        <x:v>-0.16036184183660884</x:v>
      </x:c>
      <x:c r="O3587" s="11" t="str">
        <x:v>MEB002 - PM</x:v>
      </x:c>
      <x:c r="P3587" s="11" t="str">
        <x:v>48 CORE</x:v>
      </x:c>
      <x:c r="Q3587" s="11" t="str">
        <x:v>Conditional - mapped route, status unverified</x:v>
      </x:c>
      <x:c r="R3587" s="11" t="str">
        <x:v>First survey: confirm node handoff, spare capacity and a feasible short route; co-location is not established.</x:v>
      </x:c>
      <x:c r="S3587" s="5" t="n">
        <x:v>284</x:v>
      </x:c>
      <x:c r="T3587" s="5" t="str">
        <x:v>National Capital Region (NCR)</x:v>
      </x:c>
      <x:c r="U3587" s="13" t="n">
        <x:v>14.751306</x:v>
      </x:c>
      <x:c r="V3587" s="13" t="n">
        <x:v>120.955528</x:v>
      </x:c>
      <x:c r="W3587" s="12" t="n">
        <x:v>0.21133811591005416</x:v>
      </x:c>
      <x:c r="X3587" s="12" t="n">
        <x:v>0.09921389586541453</x:v>
      </x:c>
      <x:c r="Y3587" s="12" t="n">
        <x:v>0.009638158163391173</x:v>
      </x:c>
      <x:c r="Z3587" s="12" t="n">
        <x:v>0.014638173812705263</x:v>
      </x:c>
      <x:c r="AA3587" s="5" t="str">
        <x:v>MEB002 - PM</x:v>
      </x:c>
      <x:c r="AB3587" s="6" t="b">
        <x:v>1</x:v>
      </x:c>
      <x:c r="AC3587" s="5" t="n">
        <x:v>3485</x:v>
      </x:c>
      <x:c r="AD3587" s="13" t="n">
        <x:v>120.956448996069</x:v>
      </x:c>
      <x:c r="AE3587" s="13" t="n">
        <x:v>14.7496269914131</x:v>
      </x:c>
      <x:c r="AF3587" s="5" t="n">
        <x:v>2963</x:v>
      </x:c>
      <x:c r="AG3587" s="13" t="n">
        <x:v>120.95560935978924</x:v>
      </x:c>
      <x:c r="AH3587" s="13" t="n">
        <x:v>14.75134232137635</x:v>
      </x:c>
      <x:c r="AI3587" s="5" t="n">
        <x:v>2963</x:v>
      </x:c>
      <x:c r="AJ3587" s="5" t="str">
        <x:v>Conditional - mapped route, status unverified</x:v>
      </x:c>
      <x:c r="AK3587" s="5" t="n">
        <x:v>3425</x:v>
      </x:c>
      <x:c r="AL3587" s="5" t="str">
        <x:v>BOCAUE</x:v>
      </x:c>
      <x:c r="AM3587" s="5" t="str">
        <x:v>Tier 1A (Direct Coloc, &lt;1 km)</x:v>
      </x:c>
      <x:c r="AN3587" s="14" t="n">
        <x:v>100</x:v>
      </x:c>
      <x:c r="AO3587" s="14" t="n">
        <x:v>100</x:v>
      </x:c>
      <x:c r="AP3587" s="14" t="n">
        <x:v>100</x:v>
      </x:c>
      <x:c r="AQ3587" s="14" t="n">
        <x:v>65.78</x:v>
      </x:c>
      <x:c r="AR3587" s="5" t="n">
        <x:v>313</x:v>
      </x:c>
      <x:c r="AS3587" s="11" t="str">
        <x:v>Vertex distance not reproduced within 0.011 km; Nearest screened line status requires confirmation</x:v>
      </x:c>
      <x:c r="AT3587" s="5" t="str">
        <x:v>Batch 4 &amp; 5 (3,001 - 5,000)</x:v>
      </x:c>
      <x:c r="AU3587" s="5" t="n">
        <x:v>587</x:v>
      </x:c>
    </x:row>
    <x:row r="3588" ht="60" customHeight="1">
      <x:c r="A3588" s="5" t="n">
        <x:v>3584</x:v>
      </x:c>
      <x:c r="B3588" s="5" t="n">
        <x:v>4</x:v>
      </x:c>
      <x:c r="C3588" s="10" t="str">
        <x:v>0601914037</x:v>
      </x:c>
      <x:c r="D3588" s="5" t="str">
        <x:v>Lonoy</x:v>
      </x:c>
      <x:c r="E3588" s="5" t="str">
        <x:v>City of Roxas</x:v>
      </x:c>
      <x:c r="F3588" s="5" t="str">
        <x:v>Capiz</x:v>
      </x:c>
      <x:c r="G3588" s="11" t="str">
        <x:v>C - Line within 0.5 km; node over 1 km</x:v>
      </x:c>
      <x:c r="H3588" s="12" t="n">
        <x:v>2.6147537244428154</x:v>
      </x:c>
      <x:c r="I3588" s="12" t="n">
        <x:v>0.27249618735534037</x:v>
      </x:c>
      <x:c r="J3588" s="12" t="n">
        <x:v>0.27249618735534037</x:v>
      </x:c>
      <x:c r="K3588" s="12" t="n">
        <x:v>2.62</x:v>
      </x:c>
      <x:c r="L3588" s="12" t="n">
        <x:v>-0.00524627555718471</x:v>
      </x:c>
      <x:c r="M3588" s="12" t="n">
        <x:v>0.34</x:v>
      </x:c>
      <x:c r="N3588" s="12" t="n">
        <x:v>-0.06750381264465966</x:v>
      </x:c>
      <x:c r="O3588" s="11" t="str">
        <x:v>RCZ002 - PM</x:v>
      </x:c>
      <x:c r="P3588" s="11" t="str">
        <x:v>ROXAS - IVISAN</x:v>
      </x:c>
      <x:c r="Q3588" s="11" t="str">
        <x:v>Stronger evidence - built or existing label</x:v>
      </x:c>
      <x:c r="R3588" s="11" t="str">
        <x:v>Locate an authorized closure or handhole and confirm splicing/capacity; nearby cable alone is insufficient.</x:v>
      </x:c>
      <x:c r="S3588" s="5" t="n">
        <x:v>2869</x:v>
      </x:c>
      <x:c r="T3588" s="5" t="str">
        <x:v>Region VI (Western Visayas)</x:v>
      </x:c>
      <x:c r="U3588" s="13" t="n">
        <x:v>11.507798</x:v>
      </x:c>
      <x:c r="V3588" s="13" t="n">
        <x:v>122.736712</x:v>
      </x:c>
      <x:c r="W3588" s="12" t="n">
        <x:v>2.615019573502954</x:v>
      </x:c>
      <x:c r="X3588" s="12" t="n">
        <x:v>0.28879581092657153</x:v>
      </x:c>
      <x:c r="Y3588" s="12" t="n">
        <x:v>0.27249618735534037</x:v>
      </x:c>
      <x:c r="Z3588" s="12" t="n">
        <x:v>0.27249618735534037</x:v>
      </x:c>
      <x:c r="AA3588" s="5" t="str">
        <x:v>RCZ002 - PM</x:v>
      </x:c>
      <x:c r="AB3588" s="6" t="b">
        <x:v>1</x:v>
      </x:c>
      <x:c r="AC3588" s="5" t="n">
        <x:v>4666</x:v>
      </x:c>
      <x:c r="AD3588" s="13" t="n">
        <x:v>122.758029299252</x:v>
      </x:c>
      <x:c r="AE3588" s="13" t="n">
        <x:v>11.51860289990295</x:v>
      </x:c>
      <x:c r="AF3588" s="5" t="n">
        <x:v>5009</x:v>
      </x:c>
      <x:c r="AG3588" s="13" t="n">
        <x:v>122.73760155382729</x:v>
      </x:c>
      <x:c r="AH3588" s="13" t="n">
        <x:v>11.51009987016293</x:v>
      </x:c>
      <x:c r="AI3588" s="5" t="n">
        <x:v>5009</x:v>
      </x:c>
      <x:c r="AJ3588" s="5" t="str">
        <x:v>Stronger evidence - built or existing label</x:v>
      </x:c>
      <x:c r="AK3588" s="5" t="n">
        <x:v>5009</x:v>
      </x:c>
      <x:c r="AL3588" s="5" t="str">
        <x:v>ROXAS - IVISAN</x:v>
      </x:c>
      <x:c r="AM3588" s="5" t="str">
        <x:v>Tier 1B (Micro Drop, 1-3 km)</x:v>
      </x:c>
      <x:c r="AN3588" s="14" t="n">
        <x:v>51.8</x:v>
      </x:c>
      <x:c r="AO3588" s="14" t="n">
        <x:v>51.75573690081201</x:v>
      </x:c>
      <x:c r="AP3588" s="14" t="n">
        <x:v>51.82882148645754</x:v>
      </x:c>
      <x:c r="AQ3588" s="14" t="n">
        <x:v>65.77</x:v>
      </x:c>
      <x:c r="AR3588" s="5" t="n">
        <x:v>252</x:v>
      </x:c>
      <x:c r="AS3588" s="11" t="str">
        <x:v>Vertex distance not reproduced within 0.011 km</x:v>
      </x:c>
      <x:c r="AT3588" s="5" t="str">
        <x:v>Batch 4 &amp; 5 (3,001 - 5,000)</x:v>
      </x:c>
      <x:c r="AU3588" s="5" t="n">
        <x:v>588</x:v>
      </x:c>
    </x:row>
    <x:row r="3589" ht="60" customHeight="1">
      <x:c r="A3589" s="5" t="n">
        <x:v>3585</x:v>
      </x:c>
      <x:c r="B3589" s="5" t="n">
        <x:v>4</x:v>
      </x:c>
      <x:c r="C3589" s="10" t="str">
        <x:v>0304912014</x:v>
      </x:c>
      <x:c r="D3589" s="5" t="str">
        <x:v>San Josef</x:v>
      </x:c>
      <x:c r="E3589" s="5" t="str">
        <x:v>Jaen</x:v>
      </x:c>
      <x:c r="F3589" s="5" t="str">
        <x:v>Nueva Ecija</x:v>
      </x:c>
      <x:c r="G3589" s="11" t="str">
        <x:v>D - Other node or line within 3 km</x:v>
      </x:c>
      <x:c r="H3589" s="12" t="n">
        <x:v>2.1660123886526943</x:v>
      </x:c>
      <x:c r="I3589" s="12" t="n">
        <x:v>2.7563113304381357</x:v>
      </x:c>
      <x:c r="J3589" s="12" t="n">
        <x:v>2.1660123886526943</x:v>
      </x:c>
      <x:c r="K3589" s="12" t="n">
        <x:v>2.18</x:v>
      </x:c>
      <x:c r="L3589" s="12" t="n">
        <x:v>-0.013987611347305862</x:v>
      </x:c>
      <x:c r="M3589" s="12" t="n">
        <x:v>2.77</x:v>
      </x:c>
      <x:c r="N3589" s="12" t="n">
        <x:v>-0.01368866956186432</x:v>
      </x:c>
      <x:c r="O3589" s="11" t="str">
        <x:v>JNN001
- PM</x:v>
      </x:c>
      <x:c r="P3589" s="11" t="str">
        <x:v>Untitled Path</x:v>
      </x:c>
      <x:c r="Q3589" s="11" t="str">
        <x:v>Conditional - mapped route, status unverified</x:v>
      </x:c>
      <x:c r="R3589" s="11" t="str">
        <x:v>Compare a routed node lateral with an approved line tap; survey crossings and permissions.</x:v>
      </x:c>
      <x:c r="S3589" s="5" t="n">
        <x:v>4752</x:v>
      </x:c>
      <x:c r="T3589" s="5" t="str">
        <x:v>Region III (Central Luzon)</x:v>
      </x:c>
      <x:c r="U3589" s="13" t="n">
        <x:v>15.334157</x:v>
      </x:c>
      <x:c r="V3589" s="13" t="n">
        <x:v>120.911457</x:v>
      </x:c>
      <x:c r="W3589" s="12" t="n">
        <x:v>2.175121459510401</x:v>
      </x:c>
      <x:c r="X3589" s="12" t="n">
        <x:v>2.769769611794342</x:v>
      </x:c>
      <x:c r="Y3589" s="12" t="n">
        <x:v>2.7563113304381357</x:v>
      </x:c>
      <x:c r="Z3589" s="12" t="n">
        <x:v>2.8434462209596623</x:v>
      </x:c>
      <x:c r="AA3589" s="5" t="str">
        <x:v>JNN001
- PM</x:v>
      </x:c>
      <x:c r="AB3589" s="6" t="b">
        <x:v>1</x:v>
      </x:c>
      <x:c r="AC3589" s="5" t="n">
        <x:v>3739</x:v>
      </x:c>
      <x:c r="AD3589" s="13" t="n">
        <x:v>120.9046920500361</x:v>
      </x:c>
      <x:c r="AE3589" s="13" t="n">
        <x:v>15.31571579470898</x:v>
      </x:c>
      <x:c r="AF3589" s="5" t="n">
        <x:v>1061</x:v>
      </x:c>
      <x:c r="AG3589" s="13" t="n">
        <x:v>120.9098232870727</x:v>
      </x:c>
      <x:c r="AH3589" s="13" t="n">
        <x:v>15.30929774774865</x:v>
      </x:c>
      <x:c r="AI3589" s="5" t="n">
        <x:v>1061</x:v>
      </x:c>
      <x:c r="AJ3589" s="5" t="str">
        <x:v>Conditional - mapped route, status unverified</x:v>
      </x:c>
      <x:c r="AK3589" s="5" t="n">
        <x:v>3409</x:v>
      </x:c>
      <x:c r="AL3589" s="5" t="str">
        <x:v>SEGMENT 18 (BALIUAG - ZARAGOZA)</x:v>
      </x:c>
      <x:c r="AM3589" s="5" t="str">
        <x:v>Tier 1B (Micro Drop, 1-3 km)</x:v>
      </x:c>
      <x:c r="AN3589" s="14" t="n">
        <x:v>48.4</x:v>
      </x:c>
      <x:c r="AO3589" s="14" t="n">
        <x:v>48.351803363989774</x:v>
      </x:c>
      <x:c r="AP3589" s="14" t="n">
        <x:v>48.577771825593025</x:v>
      </x:c>
      <x:c r="AQ3589" s="14" t="n">
        <x:v>65.77</x:v>
      </x:c>
      <x:c r="AR3589" s="5" t="n">
        <x:v>273</x:v>
      </x:c>
      <x:c r="AS3589" s="11" t="str">
        <x:v>Nearest screened line status requires confirmation</x:v>
      </x:c>
      <x:c r="AT3589" s="5" t="str">
        <x:v>Batch 4 &amp; 5 (3,001 - 5,000)</x:v>
      </x:c>
      <x:c r="AU3589" s="5" t="n">
        <x:v>589</x:v>
      </x:c>
    </x:row>
    <x:row r="3590" ht="60" customHeight="1">
      <x:c r="A3590" s="5" t="n">
        <x:v>3586</x:v>
      </x:c>
      <x:c r="B3590" s="5" t="n">
        <x:v>4</x:v>
      </x:c>
      <x:c r="C3590" s="10" t="str">
        <x:v>0501724012</x:v>
      </x:c>
      <x:c r="D3590" s="5" t="str">
        <x:v>Del Rosario</x:v>
      </x:c>
      <x:c r="E3590" s="5" t="str">
        <x:v>City of Naga</x:v>
      </x:c>
      <x:c r="F3590" s="5" t="str">
        <x:v>Camarines Sur</x:v>
      </x:c>
      <x:c r="G3590" s="11" t="str">
        <x:v>C - Line within 0.5 km; node over 1 km</x:v>
      </x:c>
      <x:c r="H3590" s="12" t="n">
        <x:v>2.2125035219796345</x:v>
      </x:c>
      <x:c r="I3590" s="12" t="n">
        <x:v>0.019938833747730637</x:v>
      </x:c>
      <x:c r="J3590" s="12" t="n">
        <x:v>0.019938833747730637</x:v>
      </x:c>
      <x:c r="K3590" s="12" t="n">
        <x:v>2.22</x:v>
      </x:c>
      <x:c r="L3590" s="12" t="n">
        <x:v>-0.007496478020365682</x:v>
      </x:c>
      <x:c r="M3590" s="12" t="n">
        <x:v>0.29</x:v>
      </x:c>
      <x:c r="N3590" s="12" t="n">
        <x:v>-0.27006116625226934</x:v>
      </x:c>
      <x:c r="O3590" s="11" t="str">
        <x:v>PIC001
- TYPE 5</x:v>
      </x:c>
      <x:c r="P3590" s="11" t="str">
        <x:v>PAGBILAO - NAGA (UG + Aerial)</x:v>
      </x:c>
      <x:c r="Q3590" s="11" t="str">
        <x:v>Stronger evidence - built or existing label</x:v>
      </x:c>
      <x:c r="R3590" s="11" t="str">
        <x:v>Locate an authorized closure or handhole and confirm splicing/capacity; nearby cable alone is insufficient.</x:v>
      </x:c>
      <x:c r="S3590" s="5" t="n">
        <x:v>2065</x:v>
      </x:c>
      <x:c r="T3590" s="5" t="str">
        <x:v>Region V (Bicol Region)</x:v>
      </x:c>
      <x:c r="U3590" s="13" t="n">
        <x:v>13.617594</x:v>
      </x:c>
      <x:c r="V3590" s="13" t="n">
        <x:v>123.237892</x:v>
      </x:c>
      <x:c r="W3590" s="12" t="n">
        <x:v>2.2176672822596752</x:v>
      </x:c>
      <x:c r="X3590" s="12" t="n">
        <x:v>0.29241755568110767</x:v>
      </x:c>
      <x:c r="Y3590" s="12" t="n">
        <x:v>0.019938833747730637</x:v>
      </x:c>
      <x:c r="Z3590" s="12" t="n">
        <x:v>0.019938833747730637</x:v>
      </x:c>
      <x:c r="AA3590" s="5" t="str">
        <x:v>PIC001
- TYPE 5</x:v>
      </x:c>
      <x:c r="AB3590" s="6" t="b">
        <x:v>1</x:v>
      </x:c>
      <x:c r="AC3590" s="5" t="n">
        <x:v>4601</x:v>
      </x:c>
      <x:c r="AD3590" s="13" t="n">
        <x:v>123.251277</x:v>
      </x:c>
      <x:c r="AE3590" s="13" t="n">
        <x:v>13.602477</x:v>
      </x:c>
      <x:c r="AF3590" s="5" t="n">
        <x:v>4244</x:v>
      </x:c>
      <x:c r="AG3590" s="13" t="n">
        <x:v>123.2379360218034</x:v>
      </x:c>
      <x:c r="AH3590" s="13" t="n">
        <x:v>13.617769001442923</x:v>
      </x:c>
      <x:c r="AI3590" s="5" t="n">
        <x:v>4244</x:v>
      </x:c>
      <x:c r="AJ3590" s="5" t="str">
        <x:v>Stronger evidence - built or existing label</x:v>
      </x:c>
      <x:c r="AK3590" s="5" t="n">
        <x:v>4244</x:v>
      </x:c>
      <x:c r="AL3590" s="5" t="str">
        <x:v>PAGBILAO - NAGA (UG + Aerial)</x:v>
      </x:c>
      <x:c r="AM3590" s="5" t="str">
        <x:v>Tier 1B (Micro Drop, 1-3 km)</x:v>
      </x:c>
      <x:c r="AN3590" s="14" t="n">
        <x:v>57.7</x:v>
      </x:c>
      <x:c r="AO3590" s="14" t="n">
        <x:v>57.711391552103436</x:v>
      </x:c>
      <x:c r="AP3590" s="14" t="n">
        <x:v>57.83076310038427</x:v>
      </x:c>
      <x:c r="AQ3590" s="14" t="n">
        <x:v>65.77</x:v>
      </x:c>
      <x:c r="AR3590" s="5" t="n">
        <x:v>736</x:v>
      </x:c>
      <x:c r="AS3590" s="11" t="str"/>
      <x:c r="AT3590" s="5" t="str">
        <x:v>Batch 4 &amp; 5 (3,001 - 5,000)</x:v>
      </x:c>
      <x:c r="AU3590" s="5" t="n">
        <x:v>590</x:v>
      </x:c>
    </x:row>
    <x:row r="3591" ht="60" customHeight="1">
      <x:c r="A3591" s="5" t="n">
        <x:v>3587</x:v>
      </x:c>
      <x:c r="B3591" s="5" t="n">
        <x:v>4</x:v>
      </x:c>
      <x:c r="C3591" s="10" t="str">
        <x:v>0405648015</x:v>
      </x:c>
      <x:c r="D3591" s="5" t="str">
        <x:v>Lalig</x:v>
      </x:c>
      <x:c r="E3591" s="5" t="str">
        <x:v>Tiaong</x:v>
      </x:c>
      <x:c r="F3591" s="5" t="str">
        <x:v>Quezon</x:v>
      </x:c>
      <x:c r="G3591" s="11" t="str">
        <x:v>C - Line within 0.5 km; node over 1 km</x:v>
      </x:c>
      <x:c r="H3591" s="12" t="n">
        <x:v>1.919414163098483</x:v>
      </x:c>
      <x:c r="I3591" s="12" t="n">
        <x:v>0.1551241041563627</x:v>
      </x:c>
      <x:c r="J3591" s="12" t="n">
        <x:v>0.1551241041563627</x:v>
      </x:c>
      <x:c r="K3591" s="12" t="n">
        <x:v>1.93</x:v>
      </x:c>
      <x:c r="L3591" s="12" t="n">
        <x:v>-0.010585836901517043</x:v>
      </x:c>
      <x:c r="M3591" s="12" t="n">
        <x:v>0.15</x:v>
      </x:c>
      <x:c r="N3591" s="12" t="n">
        <x:v>0.005124104156362719</x:v>
      </x:c>
      <x:c r="O3591" s="11" t="str">
        <x:v>TIQ001
- TYPE 3</x:v>
      </x:c>
      <x:c r="P3591" s="11" t="str">
        <x:v>SPO001 TO SAN JUAN CLS</x:v>
      </x:c>
      <x:c r="Q3591" s="11" t="str">
        <x:v>Conditional - mapped route, status unverified</x:v>
      </x:c>
      <x:c r="R3591" s="11" t="str">
        <x:v>Locate an authorized closure or handhole and confirm splicing/capacity; nearby cable alone is insufficient.</x:v>
      </x:c>
      <x:c r="S3591" s="5" t="n">
        <x:v>2669</x:v>
      </x:c>
      <x:c r="T3591" s="5" t="str">
        <x:v>Region IV-A (CALABARZON)</x:v>
      </x:c>
      <x:c r="U3591" s="13" t="n">
        <x:v>13.979079</x:v>
      </x:c>
      <x:c r="V3591" s="13" t="n">
        <x:v>121.326957</x:v>
      </x:c>
      <x:c r="W3591" s="12" t="n">
        <x:v>1.9273710982096224</x:v>
      </x:c>
      <x:c r="X3591" s="12" t="n">
        <x:v>0.14757424209096406</x:v>
      </x:c>
      <x:c r="Y3591" s="12" t="n">
        <x:v>0.1421912838145007</x:v>
      </x:c>
      <x:c r="Z3591" s="12" t="n">
        <x:v>0.17229797786557105</x:v>
      </x:c>
      <x:c r="AA3591" s="5" t="str">
        <x:v>TIQ001
- TYPE 3</x:v>
      </x:c>
      <x:c r="AB3591" s="6" t="b">
        <x:v>1</x:v>
      </x:c>
      <x:c r="AC3591" s="5" t="n">
        <x:v>4426</x:v>
      </x:c>
      <x:c r="AD3591" s="13" t="n">
        <x:v>121.3203327667179</x:v>
      </x:c>
      <x:c r="AE3591" s="13" t="n">
        <x:v>13.96298181545166</x:v>
      </x:c>
      <x:c r="AF3591" s="5" t="n">
        <x:v>4164</x:v>
      </x:c>
      <x:c r="AG3591" s="13" t="n">
        <x:v>121.32568488219627</x:v>
      </x:c>
      <x:c r="AH3591" s="13" t="n">
        <x:v>13.979729047350563</x:v>
      </x:c>
      <x:c r="AI3591" s="5" t="n">
        <x:v>4060</x:v>
      </x:c>
      <x:c r="AJ3591" s="5" t="str">
        <x:v>Excluded - planned or ongoing</x:v>
      </x:c>
      <x:c r="AK3591" s="5" t="n">
        <x:v>4188</x:v>
      </x:c>
      <x:c r="AL3591" s="5" t="str">
        <x:v>STO. TOMAS - CANDELARIA</x:v>
      </x:c>
      <x:c r="AM3591" s="5" t="str">
        <x:v>Tier 1B (Micro Drop, 1-3 km)</x:v>
      </x:c>
      <x:c r="AN3591" s="14" t="n">
        <x:v>62.6</x:v>
      </x:c>
      <x:c r="AO3591" s="14" t="n">
        <x:v>62.55377087797466</x:v>
      </x:c>
      <x:c r="AP3591" s="14" t="n">
        <x:v>62.73954032175197</x:v>
      </x:c>
      <x:c r="AQ3591" s="14" t="n">
        <x:v>65.77</x:v>
      </x:c>
      <x:c r="AR3591" s="5" t="n">
        <x:v>669</x:v>
      </x:c>
      <x:c r="AS3591" s="11" t="str">
        <x:v>Nearest raw line excluded from fiber screening; Nearest screened line status requires confirmation</x:v>
      </x:c>
      <x:c r="AT3591" s="5" t="str">
        <x:v>Batch 4 &amp; 5 (3,001 - 5,000)</x:v>
      </x:c>
      <x:c r="AU3591" s="5" t="n">
        <x:v>591</x:v>
      </x:c>
    </x:row>
    <x:row r="3592" ht="60" customHeight="1">
      <x:c r="A3592" s="5" t="n">
        <x:v>3588</x:v>
      </x:c>
      <x:c r="B3592" s="5" t="n">
        <x:v>4</x:v>
      </x:c>
      <x:c r="C3592" s="10" t="str">
        <x:v>0603018021</x:v>
      </x:c>
      <x:c r="D3592" s="5" t="str">
        <x:v>Ilaya 1st</x:v>
      </x:c>
      <x:c r="E3592" s="5" t="str">
        <x:v>Dumangas</x:v>
      </x:c>
      <x:c r="F3592" s="5" t="str">
        <x:v>Iloilo</x:v>
      </x:c>
      <x:c r="G3592" s="11" t="str">
        <x:v>A - Node within 0.5 km</x:v>
      </x:c>
      <x:c r="H3592" s="12" t="n">
        <x:v>0.2878382709271406</x:v>
      </x:c>
      <x:c r="I3592" s="12" t="n">
        <x:v>0.05290719837835163</x:v>
      </x:c>
      <x:c r="J3592" s="12" t="n">
        <x:v>0.05290719837835163</x:v>
      </x:c>
      <x:c r="K3592" s="12" t="n">
        <x:v>0.29</x:v>
      </x:c>
      <x:c r="L3592" s="12" t="n">
        <x:v>-0.0021617290728593863</x:v>
      </x:c>
      <x:c r="M3592" s="12" t="n">
        <x:v>0.3</x:v>
      </x:c>
      <x:c r="N3592" s="12" t="n">
        <x:v>-0.24709280162164837</x:v>
      </x:c>
      <x:c r="O3592" s="11" t="str">
        <x:v>DSI001 - TYPE 3</x:v>
      </x:c>
      <x:c r="P3592" s="11" t="str">
        <x:v>DUMANGAS CO-BAROTAC NUEVO CO</x:v>
      </x:c>
      <x:c r="Q3592" s="11" t="str">
        <x:v>Conditional - mapped route, status unverified</x:v>
      </x:c>
      <x:c r="R3592" s="11" t="str">
        <x:v>First survey: confirm node handoff, spare capacity and a feasible short route; co-location is not established.</x:v>
      </x:c>
      <x:c r="S3592" s="5" t="n">
        <x:v>455</x:v>
      </x:c>
      <x:c r="T3592" s="5" t="str">
        <x:v>Region VI (Western Visayas)</x:v>
      </x:c>
      <x:c r="U3592" s="13" t="n">
        <x:v>10.826983</x:v>
      </x:c>
      <x:c r="V3592" s="13" t="n">
        <x:v>122.712135</x:v>
      </x:c>
      <x:c r="W3592" s="12" t="n">
        <x:v>0.28778796328673906</x:v>
      </x:c>
      <x:c r="X3592" s="12" t="n">
        <x:v>0.05624746341599563</x:v>
      </x:c>
      <x:c r="Y3592" s="12" t="n">
        <x:v>0.05290719837835163</x:v>
      </x:c>
      <x:c r="Z3592" s="12" t="n">
        <x:v>0.05290719837835163</x:v>
      </x:c>
      <x:c r="AA3592" s="5" t="str">
        <x:v>DSI001 - TYPE 3</x:v>
      </x:c>
      <x:c r="AB3592" s="6" t="b">
        <x:v>1</x:v>
      </x:c>
      <x:c r="AC3592" s="5" t="n">
        <x:v>4724</x:v>
      </x:c>
      <x:c r="AD3592" s="13" t="n">
        <x:v>122.7097270047467</x:v>
      </x:c>
      <x:c r="AE3592" s="13" t="n">
        <x:v>10.82593199840854</x:v>
      </x:c>
      <x:c r="AF3592" s="5" t="n">
        <x:v>4966</x:v>
      </x:c>
      <x:c r="AG3592" s="13" t="n">
        <x:v>122.71261465258458</x:v>
      </x:c>
      <x:c r="AH3592" s="13" t="n">
        <x:v>10.826920282567901</x:v>
      </x:c>
      <x:c r="AI3592" s="5" t="n">
        <x:v>4966</x:v>
      </x:c>
      <x:c r="AJ3592" s="5" t="str">
        <x:v>Conditional - mapped route, status unverified</x:v>
      </x:c>
      <x:c r="AK3592" s="5" t="n">
        <x:v>5012</x:v>
      </x:c>
      <x:c r="AL3592" s="5" t="str">
        <x:v>AJUY - ZARRAGA AERIAL</x:v>
      </x:c>
      <x:c r="AM3592" s="5" t="str">
        <x:v>Tier 1A (Direct Coloc, &lt;1 km)</x:v>
      </x:c>
      <x:c r="AN3592" s="14" t="n">
        <x:v>100</x:v>
      </x:c>
      <x:c r="AO3592" s="14" t="n">
        <x:v>100</x:v>
      </x:c>
      <x:c r="AP3592" s="14" t="n">
        <x:v>100</x:v>
      </x:c>
      <x:c r="AQ3592" s="14" t="n">
        <x:v>65.76</x:v>
      </x:c>
      <x:c r="AR3592" s="5" t="n">
        <x:v>54</x:v>
      </x:c>
      <x:c r="AS3592" s="11" t="str">
        <x:v>Vertex distance not reproduced within 0.011 km; Nearest screened line status requires confirmation</x:v>
      </x:c>
      <x:c r="AT3592" s="5" t="str">
        <x:v>Batch 4 &amp; 5 (3,001 - 5,000)</x:v>
      </x:c>
      <x:c r="AU3592" s="5" t="n">
        <x:v>592</x:v>
      </x:c>
    </x:row>
    <x:row r="3593" ht="60" customHeight="1">
      <x:c r="A3593" s="5" t="n">
        <x:v>3589</x:v>
      </x:c>
      <x:c r="B3593" s="5" t="n">
        <x:v>4</x:v>
      </x:c>
      <x:c r="C3593" s="10" t="str">
        <x:v>0402118003</x:v>
      </x:c>
      <x:c r="D3593" s="5" t="str">
        <x:v>Balite I</x:v>
      </x:c>
      <x:c r="E3593" s="5" t="str">
        <x:v>Silang</x:v>
      </x:c>
      <x:c r="F3593" s="5" t="str">
        <x:v>Cavite</x:v>
      </x:c>
      <x:c r="G3593" s="11" t="str">
        <x:v>D - Other node or line within 3 km</x:v>
      </x:c>
      <x:c r="H3593" s="12" t="n">
        <x:v>3.507065387570584</x:v>
      </x:c>
      <x:c r="I3593" s="12" t="n">
        <x:v>1.6290903821930043</x:v>
      </x:c>
      <x:c r="J3593" s="12" t="n">
        <x:v>1.6290903821930043</x:v>
      </x:c>
      <x:c r="K3593" s="12" t="n">
        <x:v>3.51</x:v>
      </x:c>
      <x:c r="L3593" s="12" t="n">
        <x:v>-0.0029346124294158393</x:v>
      </x:c>
      <x:c r="M3593" s="12" t="n">
        <x:v>1.63</x:v>
      </x:c>
      <x:c r="N3593" s="12" t="n">
        <x:v>-0.0009096178069956107</x:v>
      </x:c>
      <x:c r="O3593" s="11" t="str">
        <x:v>SGC004 - BP</x:v>
      </x:c>
      <x:c r="P3593" s="11" t="str">
        <x:v>NCC001 TO TGY001</x:v>
      </x:c>
      <x:c r="Q3593" s="11" t="str">
        <x:v>Conditional - mapped route, status unverified</x:v>
      </x:c>
      <x:c r="R3593" s="11" t="str">
        <x:v>Compare a routed node lateral with an approved line tap; survey crossings and permissions.</x:v>
      </x:c>
      <x:c r="S3593" s="5" t="n">
        <x:v>4410</x:v>
      </x:c>
      <x:c r="T3593" s="5" t="str">
        <x:v>Region IV-A (CALABARZON)</x:v>
      </x:c>
      <x:c r="U3593" s="13" t="n">
        <x:v>14.199755</x:v>
      </x:c>
      <x:c r="V3593" s="13" t="n">
        <x:v>120.981011</x:v>
      </x:c>
      <x:c r="W3593" s="12" t="n">
        <x:v>3.506558420121713</x:v>
      </x:c>
      <x:c r="X3593" s="12" t="n">
        <x:v>1.6278502582464898</x:v>
      </x:c>
      <x:c r="Y3593" s="12" t="n">
        <x:v>1.6290903821930043</x:v>
      </x:c>
      <x:c r="Z3593" s="12" t="n">
        <x:v>1.6527674417714031</x:v>
      </x:c>
      <x:c r="AA3593" s="5" t="str">
        <x:v>SGC004 - BP</x:v>
      </x:c>
      <x:c r="AB3593" s="6" t="b">
        <x:v>1</x:v>
      </x:c>
      <x:c r="AC3593" s="5" t="n">
        <x:v>4513</x:v>
      </x:c>
      <x:c r="AD3593" s="13" t="n">
        <x:v>121.0103360064647</x:v>
      </x:c>
      <x:c r="AE3593" s="13" t="n">
        <x:v>14.18610900326211</x:v>
      </x:c>
      <x:c r="AF3593" s="5" t="n">
        <x:v>4013</x:v>
      </x:c>
      <x:c r="AG3593" s="13" t="n">
        <x:v>120.9665986213772</x:v>
      </x:c>
      <x:c r="AH3593" s="13" t="n">
        <x:v>14.2041258512815</x:v>
      </x:c>
      <x:c r="AI3593" s="5" t="n">
        <x:v>4013</x:v>
      </x:c>
      <x:c r="AJ3593" s="5" t="str">
        <x:v>Conditional - mapped route, status unverified</x:v>
      </x:c>
      <x:c r="AK3593" s="5" t="n">
        <x:v>4203</x:v>
      </x:c>
      <x:c r="AL3593" s="5" t="str">
        <x:v>SILANG</x:v>
      </x:c>
      <x:c r="AM3593" s="5" t="str">
        <x:v>Tier 2 (Fiber Corridor / Lateral, 3-5 km)</x:v>
      </x:c>
      <x:c r="AN3593" s="14" t="n">
        <x:v>41.1</x:v>
      </x:c>
      <x:c r="AO3593" s="14" t="n">
        <x:v>41.036694126548504</x:v>
      </x:c>
      <x:c r="AP3593" s="14" t="n">
        <x:v>41.06706920342333</x:v>
      </x:c>
      <x:c r="AQ3593" s="14" t="n">
        <x:v>65.76</x:v>
      </x:c>
      <x:c r="AR3593" s="5" t="n">
        <x:v>319</x:v>
      </x:c>
      <x:c r="AS3593" s="11" t="str">
        <x:v>Nearest screened line status requires confirmation</x:v>
      </x:c>
      <x:c r="AT3593" s="5" t="str">
        <x:v>Batch 4 &amp; 5 (3,001 - 5,000)</x:v>
      </x:c>
      <x:c r="AU3593" s="5" t="n">
        <x:v>593</x:v>
      </x:c>
    </x:row>
    <x:row r="3594" ht="60" customHeight="1">
      <x:c r="A3594" s="5" t="n">
        <x:v>3590</x:v>
      </x:c>
      <x:c r="B3594" s="5" t="n">
        <x:v>4</x:v>
      </x:c>
      <x:c r="C3594" s="10" t="str">
        <x:v>0102820016</x:v>
      </x:c>
      <x:c r="D3594" s="5" t="str">
        <x:v>San Miguel</x:v>
      </x:c>
      <x:c r="E3594" s="5" t="str">
        <x:v>San Nicolas</x:v>
      </x:c>
      <x:c r="F3594" s="5" t="str">
        <x:v>Ilocos Norte</x:v>
      </x:c>
      <x:c r="G3594" s="11" t="str">
        <x:v>B - Node 0.5-1 km</x:v>
      </x:c>
      <x:c r="H3594" s="12" t="n">
        <x:v>0.9733234693762216</x:v>
      </x:c>
      <x:c r="I3594" s="12" t="n">
        <x:v>0.907486825238862</x:v>
      </x:c>
      <x:c r="J3594" s="12" t="n">
        <x:v>0.907486825238862</x:v>
      </x:c>
      <x:c r="K3594" s="12" t="n">
        <x:v>0.97</x:v>
      </x:c>
      <x:c r="L3594" s="12" t="n">
        <x:v>0.0033234693762216327</x:v>
      </x:c>
      <x:c r="M3594" s="12" t="n">
        <x:v>0.96</x:v>
      </x:c>
      <x:c r="N3594" s="12" t="n">
        <x:v>-0.052513174761137926</x:v>
      </x:c>
      <x:c r="O3594" s="11" t="str">
        <x:v>SNI001 - BP</x:v>
      </x:c>
      <x:c r="P3594" s="11" t="str">
        <x:v>SEGMENT 4 (BATAC - LAOAG CITY)</x:v>
      </x:c>
      <x:c r="Q3594" s="11" t="str">
        <x:v>Stronger evidence - built or existing label</x:v>
      </x:c>
      <x:c r="R3594" s="11" t="str">
        <x:v>Survey a short node lateral; confirm port/fiber capacity, access and route.</x:v>
      </x:c>
      <x:c r="S3594" s="5" t="n">
        <x:v>1909</x:v>
      </x:c>
      <x:c r="T3594" s="5" t="str">
        <x:v>Region I (Ilocos Region)</x:v>
      </x:c>
      <x:c r="U3594" s="13" t="n">
        <x:v>18.170789</x:v>
      </x:c>
      <x:c r="V3594" s="13" t="n">
        <x:v>120.602576</x:v>
      </x:c>
      <x:c r="W3594" s="12" t="n">
        <x:v>0.9719325329468262</x:v>
      </x:c>
      <x:c r="X3594" s="12" t="n">
        <x:v>0.9066090917938214</x:v>
      </x:c>
      <x:c r="Y3594" s="12" t="n">
        <x:v>0.907486825238862</x:v>
      </x:c>
      <x:c r="Z3594" s="12" t="n">
        <x:v>0.907486825238862</x:v>
      </x:c>
      <x:c r="AA3594" s="5" t="str">
        <x:v>SNI001 - BP</x:v>
      </x:c>
      <x:c r="AB3594" s="6" t="b">
        <x:v>1</x:v>
      </x:c>
      <x:c r="AC3594" s="5" t="n">
        <x:v>3636</x:v>
      </x:c>
      <x:c r="AD3594" s="13" t="n">
        <x:v>120.5933879981557</x:v>
      </x:c>
      <x:c r="AE3594" s="13" t="n">
        <x:v>18.17035099076547</x:v>
      </x:c>
      <x:c r="AF3594" s="5" t="n">
        <x:v>3272</x:v>
      </x:c>
      <x:c r="AG3594" s="13" t="n">
        <x:v>120.59434140564</x:v>
      </x:c>
      <x:c r="AH3594" s="13" t="n">
        <x:v>18.17308323341847</x:v>
      </x:c>
      <x:c r="AI3594" s="5" t="n">
        <x:v>3272</x:v>
      </x:c>
      <x:c r="AJ3594" s="5" t="str">
        <x:v>Stronger evidence - built or existing label</x:v>
      </x:c>
      <x:c r="AK3594" s="5" t="n">
        <x:v>3272</x:v>
      </x:c>
      <x:c r="AL3594" s="5" t="str">
        <x:v>SEGMENT 4 (BATAC - LAOAG CITY)</x:v>
      </x:c>
      <x:c r="AM3594" s="5" t="str">
        <x:v>Tier 1A (Direct Coloc, &lt;1 km)</x:v>
      </x:c>
      <x:c r="AN3594" s="14" t="n">
        <x:v>82.3</x:v>
      </x:c>
      <x:c r="AO3594" s="14" t="n">
        <x:v>82.37325699660938</x:v>
      </x:c>
      <x:c r="AP3594" s="14" t="n">
        <x:v>82.29312462329098</x:v>
      </x:c>
      <x:c r="AQ3594" s="14" t="n">
        <x:v>65.76</x:v>
      </x:c>
      <x:c r="AR3594" s="5" t="n">
        <x:v>140</x:v>
      </x:c>
      <x:c r="AS3594" s="11" t="str">
        <x:v>Vertex distance not reproduced within 0.011 km; Within 50 m of a screening threshold</x:v>
      </x:c>
      <x:c r="AT3594" s="5" t="str">
        <x:v>Batch 4 &amp; 5 (3,001 - 5,000)</x:v>
      </x:c>
      <x:c r="AU3594" s="5" t="n">
        <x:v>594</x:v>
      </x:c>
    </x:row>
    <x:row r="3595" ht="60" customHeight="1">
      <x:c r="A3595" s="5" t="n">
        <x:v>3591</x:v>
      </x:c>
      <x:c r="B3595" s="5" t="n">
        <x:v>4</x:v>
      </x:c>
      <x:c r="C3595" s="10" t="str">
        <x:v>0731300019</x:v>
      </x:c>
      <x:c r="D3595" s="5" t="str">
        <x:v>Opao</x:v>
      </x:c>
      <x:c r="E3595" s="5" t="str">
        <x:v>City of Mandaue</x:v>
      </x:c>
      <x:c r="F3595" s="5" t="str">
        <x:v>Cebu</x:v>
      </x:c>
      <x:c r="G3595" s="11" t="str">
        <x:v>D - Other node or line within 3 km</x:v>
      </x:c>
      <x:c r="H3595" s="12" t="n">
        <x:v>2.2085393235254123</x:v>
      </x:c>
      <x:c r="I3595" s="12" t="n">
        <x:v>1.2236737518420502</x:v>
      </x:c>
      <x:c r="J3595" s="12" t="n">
        <x:v>1.2236737518420502</x:v>
      </x:c>
      <x:c r="K3595" s="12" t="n">
        <x:v>2.22</x:v>
      </x:c>
      <x:c r="L3595" s="12" t="n">
        <x:v>-0.011460676474587927</x:v>
      </x:c>
      <x:c r="M3595" s="12" t="n">
        <x:v>1.26</x:v>
      </x:c>
      <x:c r="N3595" s="12" t="n">
        <x:v>-0.036326248157949825</x:v>
      </x:c>
      <x:c r="O3595" s="11" t="str">
        <x:v>LUC001 - TYPE 3</x:v>
      </x:c>
      <x:c r="P3595" s="11" t="str">
        <x:v>DANAO - CEBU</x:v>
      </x:c>
      <x:c r="Q3595" s="11" t="str">
        <x:v>Stronger evidence - built or existing label</x:v>
      </x:c>
      <x:c r="R3595" s="11" t="str">
        <x:v>Compare a routed node lateral with an approved line tap; survey crossings and permissions.</x:v>
      </x:c>
      <x:c r="S3595" s="5" t="n">
        <x:v>3927</x:v>
      </x:c>
      <x:c r="T3595" s="5" t="str">
        <x:v>Region VII (Central Visayas)</x:v>
      </x:c>
      <x:c r="U3595" s="13" t="n">
        <x:v>10.33208</x:v>
      </x:c>
      <x:c r="V3595" s="13" t="n">
        <x:v>123.954225</x:v>
      </x:c>
      <x:c r="W3595" s="12" t="n">
        <x:v>2.2190544037935247</x:v>
      </x:c>
      <x:c r="X3595" s="12" t="n">
        <x:v>1.2262506731578726</x:v>
      </x:c>
      <x:c r="Y3595" s="12" t="n">
        <x:v>1.2236737518420502</x:v>
      </x:c>
      <x:c r="Z3595" s="12" t="n">
        <x:v>1.2236737518420502</x:v>
      </x:c>
      <x:c r="AA3595" s="5" t="str">
        <x:v>LUC001 - TYPE 3</x:v>
      </x:c>
      <x:c r="AB3595" s="6" t="b">
        <x:v>1</x:v>
      </x:c>
      <x:c r="AC3595" s="5" t="n">
        <x:v>4694</x:v>
      </x:c>
      <x:c r="AD3595" s="13" t="n">
        <x:v>123.959971969813</x:v>
      </x:c>
      <x:c r="AE3595" s="13" t="n">
        <x:v>10.31294123994428</x:v>
      </x:c>
      <x:c r="AF3595" s="5" t="n">
        <x:v>4994</x:v>
      </x:c>
      <x:c r="AG3595" s="13" t="n">
        <x:v>123.9464100839105</x:v>
      </x:c>
      <x:c r="AH3595" s="13" t="n">
        <x:v>10.33998623412787</x:v>
      </x:c>
      <x:c r="AI3595" s="5" t="n">
        <x:v>4994</x:v>
      </x:c>
      <x:c r="AJ3595" s="5" t="str">
        <x:v>Stronger evidence - built or existing label</x:v>
      </x:c>
      <x:c r="AK3595" s="5" t="n">
        <x:v>4994</x:v>
      </x:c>
      <x:c r="AL3595" s="5" t="str">
        <x:v>DANAO - CEBU</x:v>
      </x:c>
      <x:c r="AM3595" s="5" t="str">
        <x:v>Tier 1B (Micro Drop, 1-3 km)</x:v>
      </x:c>
      <x:c r="AN3595" s="14" t="n">
        <x:v>57.7</x:v>
      </x:c>
      <x:c r="AO3595" s="14" t="n">
        <x:v>57.711391552103436</x:v>
      </x:c>
      <x:c r="AP3595" s="14" t="n">
        <x:v>57.89400842306557</x:v>
      </x:c>
      <x:c r="AQ3595" s="14" t="n">
        <x:v>65.76</x:v>
      </x:c>
      <x:c r="AR3595" s="5" t="n">
        <x:v>1031</x:v>
      </x:c>
      <x:c r="AS3595" s="11" t="str">
        <x:v>Vertex distance not reproduced within 0.011 km</x:v>
      </x:c>
      <x:c r="AT3595" s="5" t="str">
        <x:v>Batch 4 &amp; 5 (3,001 - 5,000)</x:v>
      </x:c>
      <x:c r="AU3595" s="5" t="n">
        <x:v>595</x:v>
      </x:c>
    </x:row>
    <x:row r="3596" ht="60" customHeight="1">
      <x:c r="A3596" s="5" t="n">
        <x:v>3592</x:v>
      </x:c>
      <x:c r="B3596" s="5" t="n">
        <x:v>4</x:v>
      </x:c>
      <x:c r="C3596" s="10" t="str">
        <x:v>1030900046</x:v>
      </x:c>
      <x:c r="D3596" s="5" t="str">
        <x:v>Ubaldo Laya</x:v>
      </x:c>
      <x:c r="E3596" s="5" t="str">
        <x:v>City of Iligan</x:v>
      </x:c>
      <x:c r="F3596" s="5" t="str">
        <x:v>Lanao del Norte</x:v>
      </x:c>
      <x:c r="G3596" s="11" t="str">
        <x:v>D - Other node or line within 3 km</x:v>
      </x:c>
      <x:c r="H3596" s="12" t="n">
        <x:v>2.113188853510354</x:v>
      </x:c>
      <x:c r="I3596" s="12" t="n">
        <x:v>1.3041139749520463</x:v>
      </x:c>
      <x:c r="J3596" s="12" t="n">
        <x:v>1.3041139749520463</x:v>
      </x:c>
      <x:c r="K3596" s="12" t="n">
        <x:v>2.12</x:v>
      </x:c>
      <x:c r="L3596" s="12" t="n">
        <x:v>-0.006811146489646092</x:v>
      </x:c>
      <x:c r="M3596" s="12" t="n">
        <x:v>1.3</x:v>
      </x:c>
      <x:c r="N3596" s="12" t="n">
        <x:v>0.00411397495204624</x:v>
      </x:c>
      <x:c r="O3596" s="11" t="str">
        <x:v>ILL001 - TYPE 2</x:v>
      </x:c>
      <x:c r="P3596" s="11" t="str">
        <x:v>216f feeder iligan completed</x:v>
      </x:c>
      <x:c r="Q3596" s="11" t="str">
        <x:v>Stronger evidence - built or existing label</x:v>
      </x:c>
      <x:c r="R3596" s="11" t="str">
        <x:v>Compare a routed node lateral with an approved line tap; survey crossings and permissions.</x:v>
      </x:c>
      <x:c r="S3596" s="5" t="n">
        <x:v>4042</x:v>
      </x:c>
      <x:c r="T3596" s="5" t="str">
        <x:v>Region X (Northern Mindanao)</x:v>
      </x:c>
      <x:c r="U3596" s="13" t="n">
        <x:v>8.213325</x:v>
      </x:c>
      <x:c r="V3596" s="13" t="n">
        <x:v>124.252303</x:v>
      </x:c>
      <x:c r="W3596" s="12" t="n">
        <x:v>2.1193240161886786</x:v>
      </x:c>
      <x:c r="X3596" s="12" t="n">
        <x:v>1.3046699540327586</x:v>
      </x:c>
      <x:c r="Y3596" s="12" t="n">
        <x:v>1.3041139749520463</x:v>
      </x:c>
      <x:c r="Z3596" s="12" t="n">
        <x:v>1.3041139749520463</x:v>
      </x:c>
      <x:c r="AA3596" s="5" t="str">
        <x:v>ILL001 - TYPE 2</x:v>
      </x:c>
      <x:c r="AB3596" s="6" t="b">
        <x:v>1</x:v>
      </x:c>
      <x:c r="AC3596" s="5" t="n">
        <x:v>5265</x:v>
      </x:c>
      <x:c r="AD3596" s="13" t="n">
        <x:v>124.2404739988691</x:v>
      </x:c>
      <x:c r="AE3596" s="13" t="n">
        <x:v>8.22836500145748</x:v>
      </x:c>
      <x:c r="AF3596" s="5" t="n">
        <x:v>5121</x:v>
      </x:c>
      <x:c r="AG3596" s="13" t="n">
        <x:v>124.2420126932582</x:v>
      </x:c>
      <x:c r="AH3596" s="13" t="n">
        <x:v>8.219150777441513</x:v>
      </x:c>
      <x:c r="AI3596" s="5" t="n">
        <x:v>5121</x:v>
      </x:c>
      <x:c r="AJ3596" s="5" t="str">
        <x:v>Stronger evidence - built or existing label</x:v>
      </x:c>
      <x:c r="AK3596" s="5" t="n">
        <x:v>5121</x:v>
      </x:c>
      <x:c r="AL3596" s="5" t="str">
        <x:v>216f feeder iligan completed</x:v>
      </x:c>
      <x:c r="AM3596" s="5" t="str">
        <x:v>Tier 1B (Micro Drop, 1-3 km)</x:v>
      </x:c>
      <x:c r="AN3596" s="14" t="n">
        <x:v>59.3</x:v>
      </x:c>
      <x:c r="AO3596" s="14" t="n">
        <x:v>59.32857458465257</x:v>
      </x:c>
      <x:c r="AP3596" s="14" t="n">
        <x:v>59.440696532199</x:v>
      </x:c>
      <x:c r="AQ3596" s="14" t="n">
        <x:v>65.76</x:v>
      </x:c>
      <x:c r="AR3596" s="5" t="n">
        <x:v>1090</x:v>
      </x:c>
      <x:c r="AS3596" s="11" t="str"/>
      <x:c r="AT3596" s="5" t="str">
        <x:v>Batch 4 &amp; 5 (3,001 - 5,000)</x:v>
      </x:c>
      <x:c r="AU3596" s="5" t="n">
        <x:v>596</x:v>
      </x:c>
    </x:row>
    <x:row r="3597" ht="60" customHeight="1">
      <x:c r="A3597" s="5" t="n">
        <x:v>3593</x:v>
      </x:c>
      <x:c r="B3597" s="5" t="n">
        <x:v>4</x:v>
      </x:c>
      <x:c r="C3597" s="10" t="str">
        <x:v>1380500027</x:v>
      </x:c>
      <x:c r="D3597" s="5" t="str">
        <x:v>Wack-wack Greenhills</x:v>
      </x:c>
      <x:c r="E3597" s="5" t="str">
        <x:v>City of Mandaluyong</x:v>
      </x:c>
      <x:c r="F3597" s="5" t="str">
        <x:v>Second District (Not a Province)</x:v>
      </x:c>
      <x:c r="G3597" s="11" t="str">
        <x:v>A - Node within 0.5 km</x:v>
      </x:c>
      <x:c r="H3597" s="12" t="n">
        <x:v>0.26746719220703685</x:v>
      </x:c>
      <x:c r="I3597" s="12" t="n">
        <x:v>0.585197818779739</x:v>
      </x:c>
      <x:c r="J3597" s="12" t="n">
        <x:v>0.26746719220703685</x:v>
      </x:c>
      <x:c r="K3597" s="12" t="n">
        <x:v>0.27</x:v>
      </x:c>
      <x:c r="L3597" s="12" t="n">
        <x:v>-0.0025328077929631654</x:v>
      </x:c>
      <x:c r="M3597" s="12" t="n">
        <x:v>0.27</x:v>
      </x:c>
      <x:c r="N3597" s="12" t="n">
        <x:v>0.31519781877973896</x:v>
      </x:c>
      <x:c r="O3597" s="11" t="str">
        <x:v>MKT132 - TYPE 3</x:v>
      </x:c>
      <x:c r="P3597" s="11" t="str">
        <x:v>UG 144C via V-Duct</x:v>
      </x:c>
      <x:c r="Q3597" s="11" t="str">
        <x:v>Conditional - mapped route, status unverified</x:v>
      </x:c>
      <x:c r="R3597" s="11" t="str">
        <x:v>First survey: confirm node handoff, spare capacity and a feasible short route; co-location is not established.</x:v>
      </x:c>
      <x:c r="S3597" s="5" t="n">
        <x:v>405</x:v>
      </x:c>
      <x:c r="T3597" s="5" t="str">
        <x:v>National Capital Region (NCR)</x:v>
      </x:c>
      <x:c r="U3597" s="13" t="n">
        <x:v>14.563358</x:v>
      </x:c>
      <x:c r="V3597" s="13" t="n">
        <x:v>121.024304</x:v>
      </x:c>
      <x:c r="W3597" s="12" t="n">
        <x:v>0.2687711713147898</x:v>
      </x:c>
      <x:c r="X3597" s="12" t="n">
        <x:v>0.21211663162934086</x:v>
      </x:c>
      <x:c r="Y3597" s="12" t="n">
        <x:v>0.21108043294998416</x:v>
      </x:c>
      <x:c r="Z3597" s="12" t="n">
        <x:v>1.4906110760741174</x:v>
      </x:c>
      <x:c r="AA3597" s="5" t="str">
        <x:v>MKT132 - FINMAN CENTRE</x:v>
      </x:c>
      <x:c r="AB3597" s="6" t="b">
        <x:v>0</x:v>
      </x:c>
      <x:c r="AC3597" s="5" t="n">
        <x:v>6716</x:v>
      </x:c>
      <x:c r="AD3597" s="13" t="n">
        <x:v>121.0239962947928</x:v>
      </x:c>
      <x:c r="AE3597" s="13" t="n">
        <x:v>14.56095929388273</x:v>
      </x:c>
      <x:c r="AF3597" s="5" t="n">
        <x:v>5954</x:v>
      </x:c>
      <x:c r="AG3597" s="13" t="n">
        <x:v>121.0283146146414</x:v>
      </x:c>
      <x:c r="AH3597" s="13" t="n">
        <x:v>14.56692377994701</x:v>
      </x:c>
      <x:c r="AI3597" s="5" t="n">
        <x:v>2003</x:v>
      </x:c>
      <x:c r="AJ3597" s="5" t="str">
        <x:v>Excluded - civil works only or unclear cable</x:v>
      </x:c>
      <x:c r="AK3597" s="5" t="n">
        <x:v>6503</x:v>
      </x:c>
      <x:c r="AL3597" s="5" t="str">
        <x:v>Reliance-Naga Rd Core Ring, UG, MKT (JEJ to In-House) 588m</x:v>
      </x:c>
      <x:c r="AM3597" s="5" t="str">
        <x:v>Tier 1A (Direct Coloc, &lt;1 km)</x:v>
      </x:c>
      <x:c r="AN3597" s="14" t="n">
        <x:v>100</x:v>
      </x:c>
      <x:c r="AO3597" s="14" t="n">
        <x:v>100</x:v>
      </x:c>
      <x:c r="AP3597" s="14" t="n">
        <x:v>100</x:v>
      </x:c>
      <x:c r="AQ3597" s="14" t="n">
        <x:v>65.76</x:v>
      </x:c>
      <x:c r="AR3597" s="5" t="n">
        <x:v>1088</x:v>
      </x:c>
      <x:c r="AS3597" s="11" t="str">
        <x:v>Original nearest point is outside node folders; Vertex distance not reproduced within 0.011 km; Nearest raw line excluded from fiber screening; Nearest screened line status requires confirmation</x:v>
      </x:c>
      <x:c r="AT3597" s="5" t="str">
        <x:v>Batch 4 &amp; 5 (3,001 - 5,000)</x:v>
      </x:c>
      <x:c r="AU3597" s="5" t="n">
        <x:v>597</x:v>
      </x:c>
    </x:row>
    <x:row r="3598" ht="60" customHeight="1">
      <x:c r="A3598" s="5" t="n">
        <x:v>3594</x:v>
      </x:c>
      <x:c r="B3598" s="5" t="n">
        <x:v>4</x:v>
      </x:c>
      <x:c r="C3598" s="10" t="str">
        <x:v>0501708023</x:v>
      </x:c>
      <x:c r="D3598" s="5" t="str">
        <x:v>Pagatpat</x:v>
      </x:c>
      <x:c r="E3598" s="5" t="str">
        <x:v>Calabanga</x:v>
      </x:c>
      <x:c r="F3598" s="5" t="str">
        <x:v>Camarines Sur</x:v>
      </x:c>
      <x:c r="G3598" s="11" t="str">
        <x:v>D - Other node or line within 3 km</x:v>
      </x:c>
      <x:c r="H3598" s="12" t="n">
        <x:v>1.0281915087056763</x:v>
      </x:c>
      <x:c r="I3598" s="12" t="n">
        <x:v>0.5895126397088643</x:v>
      </x:c>
      <x:c r="J3598" s="12" t="n">
        <x:v>0.5895126397088643</x:v>
      </x:c>
      <x:c r="K3598" s="12" t="n">
        <x:v>1.03</x:v>
      </x:c>
      <x:c r="L3598" s="12" t="n">
        <x:v>-0.0018084912943236997</x:v>
      </x:c>
      <x:c r="M3598" s="12" t="n">
        <x:v>0.65</x:v>
      </x:c>
      <x:c r="N3598" s="12" t="n">
        <x:v>-0.06048736029113577</x:v>
      </x:c>
      <x:c r="O3598" s="11" t="str">
        <x:v>CGC001
- TYPE 3</x:v>
      </x:c>
      <x:c r="P3598" s="11" t="str">
        <x:v>BACKBONE 96C AE - 64,646m</x:v>
      </x:c>
      <x:c r="Q3598" s="11" t="str">
        <x:v>Conditional - mapped route, status unverified</x:v>
      </x:c>
      <x:c r="R3598" s="11" t="str">
        <x:v>Compare a routed node lateral with an approved line tap; survey crossings and permissions.</x:v>
      </x:c>
      <x:c r="S3598" s="5" t="n">
        <x:v>3219</x:v>
      </x:c>
      <x:c r="T3598" s="5" t="str">
        <x:v>Region V (Bicol Region)</x:v>
      </x:c>
      <x:c r="U3598" s="13" t="n">
        <x:v>13.702981</x:v>
      </x:c>
      <x:c r="V3598" s="13" t="n">
        <x:v>123.21794</x:v>
      </x:c>
      <x:c r="W3598" s="12" t="n">
        <x:v>1.027913245072455</x:v>
      </x:c>
      <x:c r="X3598" s="12" t="n">
        <x:v>0.5924119681291451</x:v>
      </x:c>
      <x:c r="Y3598" s="12" t="n">
        <x:v>0.5895126397088643</x:v>
      </x:c>
      <x:c r="Z3598" s="12" t="n">
        <x:v>1.0430822702554607</x:v>
      </x:c>
      <x:c r="AA3598" s="5" t="str">
        <x:v>CGC001
- TYPE 3</x:v>
      </x:c>
      <x:c r="AB3598" s="6" t="b">
        <x:v>1</x:v>
      </x:c>
      <x:c r="AC3598" s="5" t="n">
        <x:v>4578</x:v>
      </x:c>
      <x:c r="AD3598" s="13" t="n">
        <x:v>123.209242</x:v>
      </x:c>
      <x:c r="AE3598" s="13" t="n">
        <x:v>13.706729</x:v>
      </x:c>
      <x:c r="AF3598" s="5" t="n">
        <x:v>3997</x:v>
      </x:c>
      <x:c r="AG3598" s="13" t="n">
        <x:v>123.2171652796836</x:v>
      </x:c>
      <x:c r="AH3598" s="13" t="n">
        <x:v>13.70825525538547</x:v>
      </x:c>
      <x:c r="AI3598" s="5" t="n">
        <x:v>3997</x:v>
      </x:c>
      <x:c r="AJ3598" s="5" t="str">
        <x:v>Conditional - mapped route, status unverified</x:v>
      </x:c>
      <x:c r="AK3598" s="5" t="n">
        <x:v>3983</x:v>
      </x:c>
      <x:c r="AL3598" s="5" t="str">
        <x:v>EE28-HH29</x:v>
      </x:c>
      <x:c r="AM3598" s="5" t="str">
        <x:v>Tier 1B (Micro Drop, 1-3 km)</x:v>
      </x:c>
      <x:c r="AN3598" s="14" t="n">
        <x:v>81</x:v>
      </x:c>
      <x:c r="AO3598" s="14" t="n">
        <x:v>80.94017049096536</x:v>
      </x:c>
      <x:c r="AP3598" s="14" t="n">
        <x:v>80.98294827712911</x:v>
      </x:c>
      <x:c r="AQ3598" s="14" t="n">
        <x:v>65.75</x:v>
      </x:c>
      <x:c r="AR3598" s="5" t="n">
        <x:v>132</x:v>
      </x:c>
      <x:c r="AS3598" s="11" t="str">
        <x:v>Vertex distance not reproduced within 0.011 km; Nearest screened line status requires confirmation; Within 50 m of a screening threshold</x:v>
      </x:c>
      <x:c r="AT3598" s="5" t="str">
        <x:v>Batch 4 &amp; 5 (3,001 - 5,000)</x:v>
      </x:c>
      <x:c r="AU3598" s="5" t="n">
        <x:v>598</x:v>
      </x:c>
    </x:row>
    <x:row r="3599" ht="60" customHeight="1">
      <x:c r="A3599" s="5" t="n">
        <x:v>3595</x:v>
      </x:c>
      <x:c r="B3599" s="5" t="n">
        <x:v>4</x:v>
      </x:c>
      <x:c r="C3599" s="10" t="str">
        <x:v>0405648001</x:v>
      </x:c>
      <x:c r="D3599" s="5" t="str">
        <x:v>Anastacia</x:v>
      </x:c>
      <x:c r="E3599" s="5" t="str">
        <x:v>Tiaong</x:v>
      </x:c>
      <x:c r="F3599" s="5" t="str">
        <x:v>Quezon</x:v>
      </x:c>
      <x:c r="G3599" s="11" t="str">
        <x:v>D - Other node or line within 3 km</x:v>
      </x:c>
      <x:c r="H3599" s="12" t="n">
        <x:v>3.512675899770703</x:v>
      </x:c>
      <x:c r="I3599" s="12" t="n">
        <x:v>1.6097509101377392</x:v>
      </x:c>
      <x:c r="J3599" s="12" t="n">
        <x:v>1.6097509101377392</x:v>
      </x:c>
      <x:c r="K3599" s="12" t="n">
        <x:v>3.51</x:v>
      </x:c>
      <x:c r="L3599" s="12" t="n">
        <x:v>0.0026758997707032606</x:v>
      </x:c>
      <x:c r="M3599" s="12" t="n">
        <x:v>1.62</x:v>
      </x:c>
      <x:c r="N3599" s="12" t="n">
        <x:v>-0.010249089862260918</x:v>
      </x:c>
      <x:c r="O3599" s="11" t="str">
        <x:v>TIQ001
- TYPE 3</x:v>
      </x:c>
      <x:c r="P3599" s="11" t="str">
        <x:v>UG TIQ001 TO SRQ001</x:v>
      </x:c>
      <x:c r="Q3599" s="11" t="str">
        <x:v>Conditional - mapped route, status unverified</x:v>
      </x:c>
      <x:c r="R3599" s="11" t="str">
        <x:v>Compare a routed node lateral with an approved line tap; survey crossings and permissions.</x:v>
      </x:c>
      <x:c r="S3599" s="5" t="n">
        <x:v>4395</x:v>
      </x:c>
      <x:c r="T3599" s="5" t="str">
        <x:v>Region IV-A (CALABARZON)</x:v>
      </x:c>
      <x:c r="U3599" s="13" t="n">
        <x:v>13.964656</x:v>
      </x:c>
      <x:c r="V3599" s="13" t="n">
        <x:v>121.352797</x:v>
      </x:c>
      <x:c r="W3599" s="12" t="n">
        <x:v>3.5081234531619794</x:v>
      </x:c>
      <x:c r="X3599" s="12" t="n">
        <x:v>1.6170699134448236</x:v>
      </x:c>
      <x:c r="Y3599" s="12" t="n">
        <x:v>1.6097509101377392</x:v>
      </x:c>
      <x:c r="Z3599" s="12" t="n">
        <x:v>1.6100956731497844</x:v>
      </x:c>
      <x:c r="AA3599" s="5" t="str">
        <x:v>TIQ001
- TYPE 3</x:v>
      </x:c>
      <x:c r="AB3599" s="6" t="b">
        <x:v>1</x:v>
      </x:c>
      <x:c r="AC3599" s="5" t="n">
        <x:v>4426</x:v>
      </x:c>
      <x:c r="AD3599" s="13" t="n">
        <x:v>121.3203327667179</x:v>
      </x:c>
      <x:c r="AE3599" s="13" t="n">
        <x:v>13.96298181545166</x:v>
      </x:c>
      <x:c r="AF3599" s="5" t="n">
        <x:v>4100</x:v>
      </x:c>
      <x:c r="AG3599" s="13" t="n">
        <x:v>121.34748032364273</x:v>
      </x:c>
      <x:c r="AH3599" s="13" t="n">
        <x:v>13.951064490122794</x:v>
      </x:c>
      <x:c r="AI3599" s="5" t="n">
        <x:v>4100</x:v>
      </x:c>
      <x:c r="AJ3599" s="5" t="str">
        <x:v>Conditional - mapped route, status unverified</x:v>
      </x:c>
      <x:c r="AK3599" s="5" t="n">
        <x:v>4188</x:v>
      </x:c>
      <x:c r="AL3599" s="5" t="str">
        <x:v>STO. TOMAS - CANDELARIA</x:v>
      </x:c>
      <x:c r="AM3599" s="5" t="str">
        <x:v>Tier 2 (Fiber Corridor / Lateral, 3-5 km)</x:v>
      </x:c>
      <x:c r="AN3599" s="14" t="n">
        <x:v>41.1</x:v>
      </x:c>
      <x:c r="AO3599" s="14" t="n">
        <x:v>41.036694126548504</x:v>
      </x:c>
      <x:c r="AP3599" s="14" t="n">
        <x:v>41.00902277511141</x:v>
      </x:c>
      <x:c r="AQ3599" s="14" t="n">
        <x:v>65.75</x:v>
      </x:c>
      <x:c r="AR3599" s="5" t="n">
        <x:v>304</x:v>
      </x:c>
      <x:c r="AS3599" s="11" t="str">
        <x:v>Nearest screened line status requires confirmation</x:v>
      </x:c>
      <x:c r="AT3599" s="5" t="str">
        <x:v>Batch 4 &amp; 5 (3,001 - 5,000)</x:v>
      </x:c>
      <x:c r="AU3599" s="5" t="n">
        <x:v>599</x:v>
      </x:c>
    </x:row>
    <x:row r="3600" ht="60" customHeight="1">
      <x:c r="A3600" s="5" t="n">
        <x:v>3596</x:v>
      </x:c>
      <x:c r="B3600" s="5" t="n">
        <x:v>4</x:v>
      </x:c>
      <x:c r="C3600" s="10" t="str">
        <x:v>0305408001</x:v>
      </x:c>
      <x:c r="D3600" s="5" t="str">
        <x:v>Balantacan</x:v>
      </x:c>
      <x:c r="E3600" s="5" t="str">
        <x:v>Lubao</x:v>
      </x:c>
      <x:c r="F3600" s="5" t="str">
        <x:v>Pampanga</x:v>
      </x:c>
      <x:c r="G3600" s="11" t="str">
        <x:v>D - Other node or line within 3 km</x:v>
      </x:c>
      <x:c r="H3600" s="12" t="n">
        <x:v>1.6543881910977893</x:v>
      </x:c>
      <x:c r="I3600" s="12" t="n">
        <x:v>1.0943260455649513</x:v>
      </x:c>
      <x:c r="J3600" s="12" t="n">
        <x:v>1.0943260455649513</x:v>
      </x:c>
      <x:c r="K3600" s="12" t="n">
        <x:v>1.66</x:v>
      </x:c>
      <x:c r="L3600" s="12" t="n">
        <x:v>-0.00561180890221058</x:v>
      </x:c>
      <x:c r="M3600" s="12" t="n">
        <x:v>1.1</x:v>
      </x:c>
      <x:c r="N3600" s="12" t="n">
        <x:v>-0.005673954435048811</x:v>
      </x:c>
      <x:c r="O3600" s="11" t="str">
        <x:v>LOP001 - TYPE 3</x:v>
      </x:c>
      <x:c r="P3600" s="11" t="str">
        <x:v>LUBAO</x:v>
      </x:c>
      <x:c r="Q3600" s="11" t="str">
        <x:v>Stronger evidence - built or existing label</x:v>
      </x:c>
      <x:c r="R3600" s="11" t="str">
        <x:v>Compare a routed node lateral with an approved line tap; survey crossings and permissions.</x:v>
      </x:c>
      <x:c r="S3600" s="5" t="n">
        <x:v>3751</x:v>
      </x:c>
      <x:c r="T3600" s="5" t="str">
        <x:v>Region III (Central Luzon)</x:v>
      </x:c>
      <x:c r="U3600" s="13" t="n">
        <x:v>14.897349</x:v>
      </x:c>
      <x:c r="V3600" s="13" t="n">
        <x:v>120.560411</x:v>
      </x:c>
      <x:c r="W3600" s="12" t="n">
        <x:v>1.660671469317194</x:v>
      </x:c>
      <x:c r="X3600" s="12" t="n">
        <x:v>1.0976781463224425</x:v>
      </x:c>
      <x:c r="Y3600" s="12" t="n">
        <x:v>1.0943260455649513</x:v>
      </x:c>
      <x:c r="Z3600" s="12" t="n">
        <x:v>1.0943260455649513</x:v>
      </x:c>
      <x:c r="AA3600" s="5" t="str">
        <x:v>LOP001 - TYPE 3</x:v>
      </x:c>
      <x:c r="AB3600" s="6" t="b">
        <x:v>1</x:v>
      </x:c>
      <x:c r="AC3600" s="5" t="n">
        <x:v>3859</x:v>
      </x:c>
      <x:c r="AD3600" s="13" t="n">
        <x:v>120.553834000448</x:v>
      </x:c>
      <x:c r="AE3600" s="13" t="n">
        <x:v>14.91086388888889</x:v>
      </x:c>
      <x:c r="AF3600" s="5" t="n">
        <x:v>3447</x:v>
      </x:c>
      <x:c r="AG3600" s="13" t="n">
        <x:v>120.55480119844607</x:v>
      </x:c>
      <x:c r="AH3600" s="13" t="n">
        <x:v>14.9055985929138</x:v>
      </x:c>
      <x:c r="AI3600" s="5" t="n">
        <x:v>3447</x:v>
      </x:c>
      <x:c r="AJ3600" s="5" t="str">
        <x:v>Stronger evidence - built or existing label</x:v>
      </x:c>
      <x:c r="AK3600" s="5" t="n">
        <x:v>3447</x:v>
      </x:c>
      <x:c r="AL3600" s="5" t="str">
        <x:v>LUBAO</x:v>
      </x:c>
      <x:c r="AM3600" s="5" t="str">
        <x:v>Tier 1B (Micro Drop, 1-3 km)</x:v>
      </x:c>
      <x:c r="AN3600" s="14" t="n">
        <x:v>67.5</x:v>
      </x:c>
      <x:c r="AO3600" s="14" t="n">
        <x:v>67.50298460641568</x:v>
      </x:c>
      <x:c r="AP3600" s="14" t="n">
        <x:v>67.61065052875692</x:v>
      </x:c>
      <x:c r="AQ3600" s="14" t="n">
        <x:v>65.75</x:v>
      </x:c>
      <x:c r="AR3600" s="5" t="n">
        <x:v>198</x:v>
      </x:c>
      <x:c r="AS3600" s="11" t="str"/>
      <x:c r="AT3600" s="5" t="str">
        <x:v>Batch 4 &amp; 5 (3,001 - 5,000)</x:v>
      </x:c>
      <x:c r="AU3600" s="5" t="n">
        <x:v>600</x:v>
      </x:c>
    </x:row>
    <x:row r="3601" ht="60" customHeight="1">
      <x:c r="A3601" s="5" t="n">
        <x:v>3597</x:v>
      </x:c>
      <x:c r="B3601" s="5" t="n">
        <x:v>4</x:v>
      </x:c>
      <x:c r="C3601" s="10" t="str">
        <x:v>0102812024</x:v>
      </x:c>
      <x:c r="D3601" s="5" t="str">
        <x:v>Bgy. No. 35, Gabu Sur</x:v>
      </x:c>
      <x:c r="E3601" s="5" t="str">
        <x:v>City of Laoag</x:v>
      </x:c>
      <x:c r="F3601" s="5" t="str">
        <x:v>Ilocos Norte</x:v>
      </x:c>
      <x:c r="G3601" s="11" t="str">
        <x:v>D - Other node or line within 3 km</x:v>
      </x:c>
      <x:c r="H3601" s="12" t="n">
        <x:v>1.0660945951334722</x:v>
      </x:c>
      <x:c r="I3601" s="12" t="n">
        <x:v>1.0618112603494765</x:v>
      </x:c>
      <x:c r="J3601" s="12" t="n">
        <x:v>1.0618112603494765</x:v>
      </x:c>
      <x:c r="K3601" s="12" t="n">
        <x:v>1.07</x:v>
      </x:c>
      <x:c r="L3601" s="12" t="n">
        <x:v>-0.003905404866527906</x:v>
      </x:c>
      <x:c r="M3601" s="12" t="n">
        <x:v>1.07</x:v>
      </x:c>
      <x:c r="N3601" s="12" t="n">
        <x:v>-0.00818873965052358</x:v>
      </x:c>
      <x:c r="O3601" s="11" t="str">
        <x:v>LGI001 -  TYPE 2</x:v>
      </x:c>
      <x:c r="P3601" s="11" t="str">
        <x:v>SEGMENT 4 (BATAC - LAOAG CITY)</x:v>
      </x:c>
      <x:c r="Q3601" s="11" t="str">
        <x:v>Stronger evidence - built or existing label</x:v>
      </x:c>
      <x:c r="R3601" s="11" t="str">
        <x:v>Compare a routed node lateral with an approved line tap; survey crossings and permissions.</x:v>
      </x:c>
      <x:c r="S3601" s="5" t="n">
        <x:v>3707</x:v>
      </x:c>
      <x:c r="T3601" s="5" t="str">
        <x:v>Region I (Ilocos Region)</x:v>
      </x:c>
      <x:c r="U3601" s="13" t="n">
        <x:v>18.215258</x:v>
      </x:c>
      <x:c r="V3601" s="13" t="n">
        <x:v>120.581742</x:v>
      </x:c>
      <x:c r="W3601" s="12" t="n">
        <x:v>1.0701142427896104</x:v>
      </x:c>
      <x:c r="X3601" s="12" t="n">
        <x:v>1.0658063078371856</x:v>
      </x:c>
      <x:c r="Y3601" s="12" t="n">
        <x:v>1.0618112603494765</x:v>
      </x:c>
      <x:c r="Z3601" s="12" t="n">
        <x:v>1.0618112603494765</x:v>
      </x:c>
      <x:c r="AA3601" s="5" t="str">
        <x:v>LGI001 -  TYPE 2</x:v>
      </x:c>
      <x:c r="AB3601" s="6" t="b">
        <x:v>1</x:v>
      </x:c>
      <x:c r="AC3601" s="5" t="n">
        <x:v>3628</x:v>
      </x:c>
      <x:c r="AD3601" s="13" t="n">
        <x:v>120.5855319970125</x:v>
      </x:c>
      <x:c r="AE3601" s="13" t="n">
        <x:v>18.20633299516109</x:v>
      </x:c>
      <x:c r="AF3601" s="5" t="n">
        <x:v>3272</x:v>
      </x:c>
      <x:c r="AG3601" s="13" t="n">
        <x:v>120.5855342546746</x:v>
      </x:c>
      <x:c r="AH3601" s="13" t="n">
        <x:v>18.20637565360655</x:v>
      </x:c>
      <x:c r="AI3601" s="5" t="n">
        <x:v>3272</x:v>
      </x:c>
      <x:c r="AJ3601" s="5" t="str">
        <x:v>Stronger evidence - built or existing label</x:v>
      </x:c>
      <x:c r="AK3601" s="5" t="n">
        <x:v>3272</x:v>
      </x:c>
      <x:c r="AL3601" s="5" t="str">
        <x:v>SEGMENT 4 (BATAC - LAOAG CITY)</x:v>
      </x:c>
      <x:c r="AM3601" s="5" t="str">
        <x:v>Tier 1B (Micro Drop, 1-3 km)</x:v>
      </x:c>
      <x:c r="AN3601" s="14" t="n">
        <x:v>80</x:v>
      </x:c>
      <x:c r="AO3601" s="14" t="n">
        <x:v>80.00057941144256</x:v>
      </x:c>
      <x:c r="AP3601" s="14" t="n">
        <x:v>80.0917656195728</x:v>
      </x:c>
      <x:c r="AQ3601" s="14" t="n">
        <x:v>65.75</x:v>
      </x:c>
      <x:c r="AR3601" s="5" t="n">
        <x:v>149</x:v>
      </x:c>
      <x:c r="AS3601" s="11" t="str"/>
      <x:c r="AT3601" s="5" t="str">
        <x:v>Batch 4 &amp; 5 (3,001 - 5,000)</x:v>
      </x:c>
      <x:c r="AU3601" s="5" t="n">
        <x:v>601</x:v>
      </x:c>
    </x:row>
    <x:row r="3602" ht="60" customHeight="1">
      <x:c r="A3602" s="5" t="n">
        <x:v>3598</x:v>
      </x:c>
      <x:c r="B3602" s="5" t="n">
        <x:v>4</x:v>
      </x:c>
      <x:c r="C3602" s="10" t="str">
        <x:v>0103309004</x:v>
      </x:c>
      <x:c r="D3602" s="5" t="str">
        <x:v>Las-ud</x:v>
      </x:c>
      <x:c r="E3602" s="5" t="str">
        <x:v>Caba</x:v>
      </x:c>
      <x:c r="F3602" s="5" t="str">
        <x:v>La Union</x:v>
      </x:c>
      <x:c r="G3602" s="11" t="str">
        <x:v>B - Node 0.5-1 km</x:v>
      </x:c>
      <x:c r="H3602" s="12" t="n">
        <x:v>0.6712071964053777</x:v>
      </x:c>
      <x:c r="I3602" s="12" t="n">
        <x:v>0.26385128019998866</x:v>
      </x:c>
      <x:c r="J3602" s="12" t="n">
        <x:v>0.26385128019998866</x:v>
      </x:c>
      <x:c r="K3602" s="12" t="n">
        <x:v>0.67</x:v>
      </x:c>
      <x:c r="L3602" s="12" t="n">
        <x:v>0.0012071964053776973</x:v>
      </x:c>
      <x:c r="M3602" s="12" t="n">
        <x:v>0.52</x:v>
      </x:c>
      <x:c r="N3602" s="12" t="n">
        <x:v>-0.25614871980001136</x:v>
      </x:c>
      <x:c r="O3602" s="11" t="str">
        <x:v>CBU001 - PM</x:v>
      </x:c>
      <x:c r="P3602" s="11" t="str">
        <x:v>SEGMENT 0 (AGOO - SAN FERNANDO)</x:v>
      </x:c>
      <x:c r="Q3602" s="11" t="str">
        <x:v>Stronger evidence - built or existing label</x:v>
      </x:c>
      <x:c r="R3602" s="11" t="str">
        <x:v>Survey a short node lateral; confirm port/fiber capacity, access and route.</x:v>
      </x:c>
      <x:c r="S3602" s="5" t="n">
        <x:v>1284</x:v>
      </x:c>
      <x:c r="T3602" s="5" t="str">
        <x:v>Region I (Ilocos Region)</x:v>
      </x:c>
      <x:c r="U3602" s="13" t="n">
        <x:v>16.433198</x:v>
      </x:c>
      <x:c r="V3602" s="13" t="n">
        <x:v>120.341943</x:v>
      </x:c>
      <x:c r="W3602" s="12" t="n">
        <x:v>0.6718745111807491</x:v>
      </x:c>
      <x:c r="X3602" s="12" t="n">
        <x:v>0.2666754561441254</x:v>
      </x:c>
      <x:c r="Y3602" s="12" t="n">
        <x:v>0.26385128019998866</x:v>
      </x:c>
      <x:c r="Z3602" s="12" t="n">
        <x:v>0.26385128019998866</x:v>
      </x:c>
      <x:c r="AA3602" s="5" t="str">
        <x:v>CBU001 - PM</x:v>
      </x:c>
      <x:c r="AB3602" s="6" t="b">
        <x:v>1</x:v>
      </x:c>
      <x:c r="AC3602" s="5" t="n">
        <x:v>3711</x:v>
      </x:c>
      <x:c r="AD3602" s="13" t="n">
        <x:v>120.346876414477</x:v>
      </x:c>
      <x:c r="AE3602" s="13" t="n">
        <x:v>16.42944055833893</x:v>
      </x:c>
      <x:c r="AF3602" s="5" t="n">
        <x:v>3266</x:v>
      </x:c>
      <x:c r="AG3602" s="13" t="n">
        <x:v>120.3442501489057</x:v>
      </x:c>
      <x:c r="AH3602" s="13" t="n">
        <x:v>16.434050602586314</x:v>
      </x:c>
      <x:c r="AI3602" s="5" t="n">
        <x:v>3266</x:v>
      </x:c>
      <x:c r="AJ3602" s="5" t="str">
        <x:v>Stronger evidence - built or existing label</x:v>
      </x:c>
      <x:c r="AK3602" s="5" t="n">
        <x:v>3266</x:v>
      </x:c>
      <x:c r="AL3602" s="5" t="str">
        <x:v>SEGMENT 0 (AGOO - SAN FERNANDO)</x:v>
      </x:c>
      <x:c r="AM3602" s="5" t="str">
        <x:v>Tier 1A (Direct Coloc, &lt;1 km)</x:v>
      </x:c>
      <x:c r="AN3602" s="14" t="n">
        <x:v>89.9</x:v>
      </x:c>
      <x:c r="AO3602" s="14" t="n">
        <x:v>89.98481887906756</x:v>
      </x:c>
      <x:c r="AP3602" s="14" t="n">
        <x:v>89.95263955868323</x:v>
      </x:c>
      <x:c r="AQ3602" s="14" t="n">
        <x:v>65.75</x:v>
      </x:c>
      <x:c r="AR3602" s="5" t="n">
        <x:v>110</x:v>
      </x:c>
      <x:c r="AS3602" s="11" t="str">
        <x:v>Vertex distance not reproduced within 0.011 km</x:v>
      </x:c>
      <x:c r="AT3602" s="5" t="str">
        <x:v>Batch 4 &amp; 5 (3,001 - 5,000)</x:v>
      </x:c>
      <x:c r="AU3602" s="5" t="n">
        <x:v>602</x:v>
      </x:c>
    </x:row>
    <x:row r="3603" ht="60" customHeight="1">
      <x:c r="A3603" s="5" t="n">
        <x:v>3599</x:v>
      </x:c>
      <x:c r="B3603" s="5" t="n">
        <x:v>4</x:v>
      </x:c>
      <x:c r="C3603" s="10" t="str">
        <x:v>0301413016</x:v>
      </x:c>
      <x:c r="D3603" s="5" t="str">
        <x:v>Minuyan</x:v>
      </x:c>
      <x:c r="E3603" s="5" t="str">
        <x:v>Norzagaray</x:v>
      </x:c>
      <x:c r="F3603" s="5" t="str">
        <x:v>Bulacan</x:v>
      </x:c>
      <x:c r="G3603" s="11" t="str">
        <x:v>D - Other node or line within 3 km</x:v>
      </x:c>
      <x:c r="H3603" s="12" t="n">
        <x:v>1.4014915993585986</x:v>
      </x:c>
      <x:c r="I3603" s="12" t="n">
        <x:v>7.394040989168085</x:v>
      </x:c>
      <x:c r="J3603" s="12" t="n">
        <x:v>1.4014915993585986</x:v>
      </x:c>
      <x:c r="K3603" s="12" t="n">
        <x:v>1.41</x:v>
      </x:c>
      <x:c r="L3603" s="12" t="n">
        <x:v>-0.008508400641401348</x:v>
      </x:c>
      <x:c r="M3603" s="12" t="n">
        <x:v>5.59</x:v>
      </x:c>
      <x:c r="N3603" s="12" t="n">
        <x:v>1.8040409891680849</x:v>
      </x:c>
      <x:c r="O3603" s="11" t="str">
        <x:v>SJD002
- TYPE 3</x:v>
      </x:c>
      <x:c r="P3603" s="11" t="str">
        <x:v>STA MARIA TO BRGY 181</x:v>
      </x:c>
      <x:c r="Q3603" s="11" t="str">
        <x:v>Conditional - mapped route, status unverified</x:v>
      </x:c>
      <x:c r="R3603" s="11" t="str">
        <x:v>Compare a routed node lateral with an approved line tap; survey crossings and permissions.</x:v>
      </x:c>
      <x:c r="S3603" s="5" t="n">
        <x:v>4161</x:v>
      </x:c>
      <x:c r="T3603" s="5" t="str">
        <x:v>Region III (Central Luzon)</x:v>
      </x:c>
      <x:c r="U3603" s="13" t="n">
        <x:v>14.860102</x:v>
      </x:c>
      <x:c r="V3603" s="13" t="n">
        <x:v>121.08451</x:v>
      </x:c>
      <x:c r="W3603" s="12" t="n">
        <x:v>1.4076904886828105</x:v>
      </x:c>
      <x:c r="X3603" s="12" t="n">
        <x:v>5.593907351505816</x:v>
      </x:c>
      <x:c r="Y3603" s="12" t="n">
        <x:v>5.589230819581689</x:v>
      </x:c>
      <x:c r="Z3603" s="12" t="n">
        <x:v>7.593848867064277</x:v>
      </x:c>
      <x:c r="AA3603" s="5" t="str">
        <x:v>SJD002
- TYPE 3</x:v>
      </x:c>
      <x:c r="AB3603" s="6" t="b">
        <x:v>1</x:v>
      </x:c>
      <x:c r="AC3603" s="5" t="n">
        <x:v>3503</x:v>
      </x:c>
      <x:c r="AD3603" s="13" t="n">
        <x:v>121.080737</x:v>
      </x:c>
      <x:c r="AE3603" s="13" t="n">
        <x:v>14.847979</x:v>
      </x:c>
      <x:c r="AF3603" s="5" t="n">
        <x:v>2996</x:v>
      </x:c>
      <x:c r="AG3603" s="13" t="n">
        <x:v>121.0739644058074</x:v>
      </x:c>
      <x:c r="AH3603" s="13" t="n">
        <x:v>14.79406863710763</x:v>
      </x:c>
      <x:c r="AI3603" s="5" t="n">
        <x:v>2412</x:v>
      </x:c>
      <x:c r="AJ3603" s="5" t="str">
        <x:v>Excluded - CCTV dedicated network</x:v>
      </x:c>
      <x:c r="AK3603" s="5" t="n">
        <x:v>3432</x:v>
      </x:c>
      <x:c r="AL3603" s="5" t="str">
        <x:v>SJDM</x:v>
      </x:c>
      <x:c r="AM3603" s="5" t="str">
        <x:v>Tier 1B (Micro Drop, 1-3 km)</x:v>
      </x:c>
      <x:c r="AN3603" s="14" t="n">
        <x:v>62.5</x:v>
      </x:c>
      <x:c r="AO3603" s="14" t="n">
        <x:v>62.50022682827008</x:v>
      </x:c>
      <x:c r="AP3603" s="14" t="n">
        <x:v>62.677737421168835</x:v>
      </x:c>
      <x:c r="AQ3603" s="14" t="n">
        <x:v>65.75</x:v>
      </x:c>
      <x:c r="AR3603" s="5" t="n">
        <x:v>1002</x:v>
      </x:c>
      <x:c r="AS3603" s="11" t="str">
        <x:v>Screened route is &gt;0.5 km farther; Nearest raw line excluded from fiber screening; Nearest screened line status requires confirmation</x:v>
      </x:c>
      <x:c r="AT3603" s="5" t="str">
        <x:v>Batch 4 &amp; 5 (3,001 - 5,000)</x:v>
      </x:c>
      <x:c r="AU3603" s="5" t="n">
        <x:v>603</x:v>
      </x:c>
    </x:row>
    <x:row r="3604" ht="60" customHeight="1">
      <x:c r="A3604" s="5" t="n">
        <x:v>3600</x:v>
      </x:c>
      <x:c r="B3604" s="5" t="n">
        <x:v>4</x:v>
      </x:c>
      <x:c r="C3604" s="10" t="str">
        <x:v>0105546011</x:v>
      </x:c>
      <x:c r="D3604" s="5" t="str">
        <x:v>Camanang</x:v>
      </x:c>
      <x:c r="E3604" s="5" t="str">
        <x:v>City of Urdaneta</x:v>
      </x:c>
      <x:c r="F3604" s="5" t="str">
        <x:v>Pangasinan</x:v>
      </x:c>
      <x:c r="G3604" s="11" t="str">
        <x:v>D - Other node or line within 3 km</x:v>
      </x:c>
      <x:c r="H3604" s="12" t="n">
        <x:v>1.9322513420465977</x:v>
      </x:c>
      <x:c r="I3604" s="12" t="n">
        <x:v>1.8842846016664034</x:v>
      </x:c>
      <x:c r="J3604" s="12" t="n">
        <x:v>1.8842846016664034</x:v>
      </x:c>
      <x:c r="K3604" s="12" t="n">
        <x:v>1.93</x:v>
      </x:c>
      <x:c r="L3604" s="12" t="n">
        <x:v>0.002251342046597715</x:v>
      </x:c>
      <x:c r="M3604" s="12" t="n">
        <x:v>1.9</x:v>
      </x:c>
      <x:c r="N3604" s="12" t="n">
        <x:v>-0.015715398333596475</x:v>
      </x:c>
      <x:c r="O3604" s="11" t="str">
        <x:v>UCP001 - TYPE 2</x:v>
      </x:c>
      <x:c r="P3604" s="11" t="str">
        <x:v>URDANETA</x:v>
      </x:c>
      <x:c r="Q3604" s="11" t="str">
        <x:v>Stronger evidence - built or existing label</x:v>
      </x:c>
      <x:c r="R3604" s="11" t="str">
        <x:v>Compare a routed node lateral with an approved line tap; survey crossings and permissions.</x:v>
      </x:c>
      <x:c r="S3604" s="5" t="n">
        <x:v>4635</x:v>
      </x:c>
      <x:c r="T3604" s="5" t="str">
        <x:v>Region I (Ilocos Region)</x:v>
      </x:c>
      <x:c r="U3604" s="13" t="n">
        <x:v>15.961562</x:v>
      </x:c>
      <x:c r="V3604" s="13" t="n">
        <x:v>120.592306</x:v>
      </x:c>
      <x:c r="W3604" s="12" t="n">
        <x:v>1.929706104792197</x:v>
      </x:c>
      <x:c r="X3604" s="12" t="n">
        <x:v>1.8843743721457158</x:v>
      </x:c>
      <x:c r="Y3604" s="12" t="n">
        <x:v>1.8842846016664034</x:v>
      </x:c>
      <x:c r="Z3604" s="12" t="n">
        <x:v>1.8842846016664034</x:v>
      </x:c>
      <x:c r="AA3604" s="5" t="str">
        <x:v>UCP001 - TYPE 2</x:v>
      </x:c>
      <x:c r="AB3604" s="6" t="b">
        <x:v>1</x:v>
      </x:c>
      <x:c r="AC3604" s="5" t="n">
        <x:v>3807</x:v>
      </x:c>
      <x:c r="AD3604" s="13" t="n">
        <x:v>120.574336</x:v>
      </x:c>
      <x:c r="AE3604" s="13" t="n">
        <x:v>15.95992900000001</x:v>
      </x:c>
      <x:c r="AF3604" s="5" t="n">
        <x:v>3288</x:v>
      </x:c>
      <x:c r="AG3604" s="13" t="n">
        <x:v>120.57555621073236</x:v>
      </x:c>
      <x:c r="AH3604" s="13" t="n">
        <x:v>15.95633098348839</x:v>
      </x:c>
      <x:c r="AI3604" s="5" t="n">
        <x:v>3418</x:v>
      </x:c>
      <x:c r="AJ3604" s="5" t="str">
        <x:v>Stronger evidence - built or existing label</x:v>
      </x:c>
      <x:c r="AK3604" s="5" t="n">
        <x:v>3418</x:v>
      </x:c>
      <x:c r="AL3604" s="5" t="str">
        <x:v>URDANETA</x:v>
      </x:c>
      <x:c r="AM3604" s="5" t="str">
        <x:v>Tier 1B (Micro Drop, 1-3 km)</x:v>
      </x:c>
      <x:c r="AN3604" s="14" t="n">
        <x:v>62.6</x:v>
      </x:c>
      <x:c r="AO3604" s="14" t="n">
        <x:v>62.55377087797466</x:v>
      </x:c>
      <x:c r="AP3604" s="14" t="n">
        <x:v>62.514346834631</x:v>
      </x:c>
      <x:c r="AQ3604" s="14" t="n">
        <x:v>65.75</x:v>
      </x:c>
      <x:c r="AR3604" s="5" t="n">
        <x:v>429</x:v>
      </x:c>
      <x:c r="AS3604" s="11" t="str">
        <x:v>Vertex distance not reproduced within 0.011 km</x:v>
      </x:c>
      <x:c r="AT3604" s="5" t="str">
        <x:v>Batch 4 &amp; 5 (3,001 - 5,000)</x:v>
      </x:c>
      <x:c r="AU3604" s="5" t="n">
        <x:v>604</x:v>
      </x:c>
    </x:row>
    <x:row r="3605" ht="60" customHeight="1">
      <x:c r="A3605" s="5" t="n">
        <x:v>3601</x:v>
      </x:c>
      <x:c r="B3605" s="5" t="n">
        <x:v>4</x:v>
      </x:c>
      <x:c r="C3605" s="10" t="str">
        <x:v>0701233009</x:v>
      </x:c>
      <x:c r="D3605" s="5" t="str">
        <x:v>Tangnan</x:v>
      </x:c>
      <x:c r="E3605" s="5" t="str">
        <x:v>Panglao</x:v>
      </x:c>
      <x:c r="F3605" s="5" t="str">
        <x:v>Bohol</x:v>
      </x:c>
      <x:c r="G3605" s="11" t="str">
        <x:v>D - Other node or line within 3 km</x:v>
      </x:c>
      <x:c r="H3605" s="12" t="n">
        <x:v>2.8618032136954237</x:v>
      </x:c>
      <x:c r="I3605" s="12" t="n">
        <x:v>8.904154245974347</x:v>
      </x:c>
      <x:c r="J3605" s="12" t="n">
        <x:v>2.8618032136954237</x:v>
      </x:c>
      <x:c r="K3605" s="12" t="n">
        <x:v>2.87</x:v>
      </x:c>
      <x:c r="L3605" s="12" t="n">
        <x:v>-0.008196786304576431</x:v>
      </x:c>
      <x:c r="M3605" s="12" t="n">
        <x:v>8.4</x:v>
      </x:c>
      <x:c r="N3605" s="12" t="n">
        <x:v>0.5041542459743464</x:v>
      </x:c>
      <x:c r="O3605" s="11" t="str">
        <x:v>POB001 - BP</x:v>
      </x:c>
      <x:c r="P3605" s="11" t="str">
        <x:v>1,900 mtrs.</x:v>
      </x:c>
      <x:c r="Q3605" s="11" t="str">
        <x:v>Conditional - mapped route, status unverified</x:v>
      </x:c>
      <x:c r="R3605" s="11" t="str">
        <x:v>Compare a routed node lateral with an approved line tap; survey crossings and permissions.</x:v>
      </x:c>
      <x:c r="S3605" s="5" t="n">
        <x:v>4898</x:v>
      </x:c>
      <x:c r="T3605" s="5" t="str">
        <x:v>Region VII (Central Visayas)</x:v>
      </x:c>
      <x:c r="U3605" s="13" t="n">
        <x:v>9.61128</x:v>
      </x:c>
      <x:c r="V3605" s="13" t="n">
        <x:v>123.78021</x:v>
      </x:c>
      <x:c r="W3605" s="12" t="n">
        <x:v>2.873899047682941</x:v>
      </x:c>
      <x:c r="X3605" s="12" t="n">
        <x:v>8.364902892045093</x:v>
      </x:c>
      <x:c r="Y3605" s="12" t="n">
        <x:v>8.335727820172194</x:v>
      </x:c>
      <x:c r="Z3605" s="12" t="n">
        <x:v>31.332888654105822</x:v>
      </x:c>
      <x:c r="AA3605" s="5" t="str">
        <x:v>POB001 - BP</x:v>
      </x:c>
      <x:c r="AB3605" s="6" t="b">
        <x:v>1</x:v>
      </x:c>
      <x:c r="AC3605" s="5" t="n">
        <x:v>4658</x:v>
      </x:c>
      <x:c r="AD3605" s="13" t="n">
        <x:v>123.7694799994231</x:v>
      </x:c>
      <x:c r="AE3605" s="13" t="n">
        <x:v>9.58769899934982</x:v>
      </x:c>
      <x:c r="AF3605" s="5" t="n">
        <x:v>4988</x:v>
      </x:c>
      <x:c r="AG3605" s="13" t="n">
        <x:v>123.85178599949</x:v>
      </x:c>
      <x:c r="AH3605" s="13" t="n">
        <x:v>9.649170085083497</x:v>
      </x:c>
      <x:c r="AI3605" s="5" t="n">
        <x:v>4821</x:v>
      </x:c>
      <x:c r="AJ3605" s="5" t="str">
        <x:v>Excluded - submarine folder</x:v>
      </x:c>
      <x:c r="AK3605" s="5" t="n">
        <x:v>4909</x:v>
      </x:c>
      <x:c r="AL3605" s="5" t="str">
        <x:v>Alcoy-Boljoon</x:v>
      </x:c>
      <x:c r="AM3605" s="5" t="str">
        <x:v>Tier 1B (Micro Drop, 1-3 km)</x:v>
      </x:c>
      <x:c r="AN3605" s="14" t="n">
        <x:v>38.4</x:v>
      </x:c>
      <x:c r="AO3605" s="14" t="n">
        <x:v>38.41713251432362</x:v>
      </x:c>
      <x:c r="AP3605" s="14" t="n">
        <x:v>38.522241717098495</x:v>
      </x:c>
      <x:c r="AQ3605" s="14" t="n">
        <x:v>65.74</x:v>
      </x:c>
      <x:c r="AR3605" s="5" t="n">
        <x:v>307</x:v>
      </x:c>
      <x:c r="AS3605" s="11" t="str">
        <x:v>Vertex distance not reproduced within 0.011 km; Screened route is &gt;0.5 km farther; Nearest raw line excluded from fiber screening; Nearest screened line status requires confirmation</x:v>
      </x:c>
      <x:c r="AT3605" s="5" t="str">
        <x:v>Batch 4 &amp; 5 (3,001 - 5,000)</x:v>
      </x:c>
      <x:c r="AU3605" s="5" t="n">
        <x:v>605</x:v>
      </x:c>
    </x:row>
    <x:row r="3606" ht="60" customHeight="1">
      <x:c r="A3606" s="5" t="n">
        <x:v>3602</x:v>
      </x:c>
      <x:c r="B3606" s="5" t="n">
        <x:v>4</x:v>
      </x:c>
      <x:c r="C3606" s="10" t="str">
        <x:v>0806417039</x:v>
      </x:c>
      <x:c r="D3606" s="5" t="str">
        <x:v>San Pedro</x:v>
      </x:c>
      <x:c r="E3606" s="5" t="str">
        <x:v>Sogod</x:v>
      </x:c>
      <x:c r="F3606" s="5" t="str">
        <x:v>Southern Leyte</x:v>
      </x:c>
      <x:c r="G3606" s="11" t="str">
        <x:v>F - Nearest node and line over 5 km</x:v>
      </x:c>
      <x:c r="H3606" s="12" t="n">
        <x:v>32.32824304910265</x:v>
      </x:c>
      <x:c r="I3606" s="12" t="n">
        <x:v>20.904121024710907</x:v>
      </x:c>
      <x:c r="J3606" s="12" t="n">
        <x:v>20.904121024710907</x:v>
      </x:c>
      <x:c r="K3606" s="12" t="n">
        <x:v>1.34</x:v>
      </x:c>
      <x:c r="L3606" s="12" t="n">
        <x:v>30.988243049102653</x:v>
      </x:c>
      <x:c r="M3606" s="12" t="n">
        <x:v>1.02</x:v>
      </x:c>
      <x:c r="N3606" s="12" t="n">
        <x:v>19.884121024710907</x:v>
      </x:c>
      <x:c r="O3606" s="11" t="str">
        <x:v>MSL001 - TYPE 2</x:v>
      </x:c>
      <x:c r="P3606" s="11" t="str">
        <x:v>INOPACAN (BAYBAY) - MAASIN</x:v>
      </x:c>
      <x:c r="Q3606" s="11" t="str">
        <x:v>Stronger evidence - built or existing label</x:v>
      </x:c>
      <x:c r="R3606" s="11" t="str">
        <x:v>Reassess BTS location or alternative backhaul; seek updated fiber inventory.</x:v>
      </x:c>
      <x:c r="S3606" s="5" t="n">
        <x:v>4991</x:v>
      </x:c>
      <x:c r="T3606" s="5" t="str">
        <x:v>Region VIII (Eastern Visayas)</x:v>
      </x:c>
      <x:c r="U3606" s="13" t="n">
        <x:v>10.389516</x:v>
      </x:c>
      <x:c r="V3606" s="13" t="n">
        <x:v>124.97058</x:v>
      </x:c>
      <x:c r="W3606" s="12" t="n">
        <x:v>1.3431356316775953</x:v>
      </x:c>
      <x:c r="X3606" s="12" t="n">
        <x:v>1.0041831281154088</x:v>
      </x:c>
      <x:c r="Y3606" s="12" t="n">
        <x:v>0.9990413927871683</x:v>
      </x:c>
      <x:c r="Z3606" s="12" t="n">
        <x:v>20.904121024710907</x:v>
      </x:c>
      <x:c r="AA3606" s="5" t="str">
        <x:v>SOGOD Proposed CO</x:v>
      </x:c>
      <x:c r="AB3606" s="6" t="b">
        <x:v>0</x:v>
      </x:c>
      <x:c r="AC3606" s="5" t="n">
        <x:v>4781</x:v>
      </x:c>
      <x:c r="AD3606" s="13" t="n">
        <x:v>124.8292516448811</x:v>
      </x:c>
      <x:c r="AE3606" s="13" t="n">
        <x:v>10.13294091470224</x:v>
      </x:c>
      <x:c r="AF3606" s="5" t="n">
        <x:v>5045</x:v>
      </x:c>
      <x:c r="AG3606" s="13" t="n">
        <x:v>124.7886021786309</x:v>
      </x:c>
      <x:c r="AH3606" s="13" t="n">
        <x:v>10.33248273750545</x:v>
      </x:c>
      <x:c r="AI3606" s="5" t="n">
        <x:v>5048</x:v>
      </x:c>
      <x:c r="AJ3606" s="5" t="str">
        <x:v>Excluded - no cable or not built</x:v>
      </x:c>
      <x:c r="AK3606" s="5" t="n">
        <x:v>5045</x:v>
      </x:c>
      <x:c r="AL3606" s="5" t="str">
        <x:v>INOPACAN (BAYBAY) - MAASIN</x:v>
      </x:c>
      <x:c r="AM3606" s="5" t="str">
        <x:v>Tier 1B (Micro Drop, 1-3 km)</x:v>
      </x:c>
      <x:c r="AN3606" s="14" t="n">
        <x:v>73.9</x:v>
      </x:c>
      <x:c r="AO3606" s="14" t="n">
        <x:v>73.97571251117243</x:v>
      </x:c>
      <x:c r="AP3606" s="14" t="n">
        <x:v>0.002089332106429133</x:v>
      </x:c>
      <x:c r="AQ3606" s="14" t="n">
        <x:v>65.74</x:v>
      </x:c>
      <x:c r="AR3606" s="5" t="n">
        <x:v>161</x:v>
      </x:c>
      <x:c r="AS3606" s="11" t="str">
        <x:v>Original nearest point is outside node folders; Vertex distance not reproduced within 0.011 km; Screened node is &gt;0.5 km farther; Screened route is &gt;0.5 km farther; Nearest raw line excluded from fiber screening</x:v>
      </x:c>
      <x:c r="AT3606" s="5" t="str">
        <x:v>Batch 4 &amp; 5 (3,001 - 5,000)</x:v>
      </x:c>
      <x:c r="AU3606" s="5" t="n">
        <x:v>606</x:v>
      </x:c>
    </x:row>
    <x:row r="3607" ht="60" customHeight="1">
      <x:c r="A3607" s="5" t="n">
        <x:v>3603</x:v>
      </x:c>
      <x:c r="B3607" s="5" t="n">
        <x:v>4</x:v>
      </x:c>
      <x:c r="C3607" s="10" t="str">
        <x:v>0603044002</x:v>
      </x:c>
      <x:c r="D3607" s="5" t="str">
        <x:v>Aldeguer</x:v>
      </x:c>
      <x:c r="E3607" s="5" t="str">
        <x:v>Sara</x:v>
      </x:c>
      <x:c r="F3607" s="5" t="str">
        <x:v>Iloilo</x:v>
      </x:c>
      <x:c r="G3607" s="11" t="str">
        <x:v>C - Line within 0.5 km; node over 1 km</x:v>
      </x:c>
      <x:c r="H3607" s="12" t="n">
        <x:v>1.3451520990218164</x:v>
      </x:c>
      <x:c r="I3607" s="12" t="n">
        <x:v>0.006200547645588798</x:v>
      </x:c>
      <x:c r="J3607" s="12" t="n">
        <x:v>0.006200547645588798</x:v>
      </x:c>
      <x:c r="K3607" s="12" t="n">
        <x:v>1.34</x:v>
      </x:c>
      <x:c r="L3607" s="12" t="n">
        <x:v>0.005152099021816348</x:v>
      </x:c>
      <x:c r="M3607" s="12" t="n">
        <x:v>0.23</x:v>
      </x:c>
      <x:c r="N3607" s="12" t="n">
        <x:v>-0.2237994523544112</x:v>
      </x:c>
      <x:c r="O3607" s="11" t="str">
        <x:v>SAA001 - TYPE 2</x:v>
      </x:c>
      <x:c r="P3607" s="11" t="str">
        <x:v>SARA - PASSI</x:v>
      </x:c>
      <x:c r="Q3607" s="11" t="str">
        <x:v>Stronger evidence - built or existing label</x:v>
      </x:c>
      <x:c r="R3607" s="11" t="str">
        <x:v>Locate an authorized closure or handhole and confirm splicing/capacity; nearby cable alone is insufficient.</x:v>
      </x:c>
      <x:c r="S3607" s="5" t="n">
        <x:v>1986</x:v>
      </x:c>
      <x:c r="T3607" s="5" t="str">
        <x:v>Region VI (Western Visayas)</x:v>
      </x:c>
      <x:c r="U3607" s="13" t="n">
        <x:v>11.253518</x:v>
      </x:c>
      <x:c r="V3607" s="13" t="n">
        <x:v>123.004753</x:v>
      </x:c>
      <x:c r="W3607" s="12" t="n">
        <x:v>1.343671721791607</x:v>
      </x:c>
      <x:c r="X3607" s="12" t="n">
        <x:v>0.07724558179003954</x:v>
      </x:c>
      <x:c r="Y3607" s="12" t="n">
        <x:v>0.006200547645588798</x:v>
      </x:c>
      <x:c r="Z3607" s="12" t="n">
        <x:v>0.006200547645588798</x:v>
      </x:c>
      <x:c r="AA3607" s="5" t="str">
        <x:v>SAA001 - TYPE 2</x:v>
      </x:c>
      <x:c r="AB3607" s="6" t="b">
        <x:v>1</x:v>
      </x:c>
      <x:c r="AC3607" s="5" t="n">
        <x:v>4739</x:v>
      </x:c>
      <x:c r="AD3607" s="13" t="n">
        <x:v>123.016933000031</x:v>
      </x:c>
      <x:c r="AE3607" s="13" t="n">
        <x:v>11.25533999958341</x:v>
      </x:c>
      <x:c r="AF3607" s="5" t="n">
        <x:v>5011</x:v>
      </x:c>
      <x:c r="AG3607" s="13" t="n">
        <x:v>123.00476458571913</x:v>
      </x:c>
      <x:c r="AH3607" s="13" t="n">
        <x:v>11.253463124675843</x:v>
      </x:c>
      <x:c r="AI3607" s="5" t="n">
        <x:v>5011</x:v>
      </x:c>
      <x:c r="AJ3607" s="5" t="str">
        <x:v>Stronger evidence - built or existing label</x:v>
      </x:c>
      <x:c r="AK3607" s="5" t="n">
        <x:v>5011</x:v>
      </x:c>
      <x:c r="AL3607" s="5" t="str">
        <x:v>SARA - PASSI</x:v>
      </x:c>
      <x:c r="AM3607" s="5" t="str">
        <x:v>Tier 1B (Micro Drop, 1-3 km)</x:v>
      </x:c>
      <x:c r="AN3607" s="14" t="n">
        <x:v>73.9</x:v>
      </x:c>
      <x:c r="AO3607" s="14" t="n">
        <x:v>73.97571251117243</x:v>
      </x:c>
      <x:c r="AP3607" s="14" t="n">
        <x:v>73.86593706519795</x:v>
      </x:c>
      <x:c r="AQ3607" s="14" t="n">
        <x:v>65.74</x:v>
      </x:c>
      <x:c r="AR3607" s="5" t="n">
        <x:v>161</x:v>
      </x:c>
      <x:c r="AS3607" s="11" t="str">
        <x:v>Vertex distance not reproduced within 0.011 km</x:v>
      </x:c>
      <x:c r="AT3607" s="5" t="str">
        <x:v>Batch 4 &amp; 5 (3,001 - 5,000)</x:v>
      </x:c>
      <x:c r="AU3607" s="5" t="n">
        <x:v>607</x:v>
      </x:c>
    </x:row>
    <x:row r="3608" ht="60" customHeight="1">
      <x:c r="A3608" s="5" t="n">
        <x:v>3604</x:v>
      </x:c>
      <x:c r="B3608" s="5" t="n">
        <x:v>4</x:v>
      </x:c>
      <x:c r="C3608" s="10" t="str">
        <x:v>0300809010</x:v>
      </x:c>
      <x:c r="D3608" s="5" t="str">
        <x:v>Mulawin</x:v>
      </x:c>
      <x:c r="E3608" s="5" t="str">
        <x:v>Orani</x:v>
      </x:c>
      <x:c r="F3608" s="5" t="str">
        <x:v>Bataan</x:v>
      </x:c>
      <x:c r="G3608" s="11" t="str">
        <x:v>D - Other node or line within 3 km</x:v>
      </x:c>
      <x:c r="H3608" s="12" t="n">
        <x:v>3.4979628369775964</x:v>
      </x:c>
      <x:c r="I3608" s="12" t="n">
        <x:v>1.122029238172993</x:v>
      </x:c>
      <x:c r="J3608" s="12" t="n">
        <x:v>1.122029238172993</x:v>
      </x:c>
      <x:c r="K3608" s="12" t="n">
        <x:v>3.51</x:v>
      </x:c>
      <x:c r="L3608" s="12" t="n">
        <x:v>-0.01203716302240343</x:v>
      </x:c>
      <x:c r="M3608" s="12" t="n">
        <x:v>1.13</x:v>
      </x:c>
      <x:c r="N3608" s="12" t="n">
        <x:v>-0.007970761827006845</x:v>
      </x:c>
      <x:c r="O3608" s="11" t="str">
        <x:v>HAB001
- PM</x:v>
      </x:c>
      <x:c r="P3608" s="11" t="str">
        <x:v>ORANI</x:v>
      </x:c>
      <x:c r="Q3608" s="11" t="str">
        <x:v>Stronger evidence - built or existing label</x:v>
      </x:c>
      <x:c r="R3608" s="11" t="str">
        <x:v>Compare a routed node lateral with an approved line tap; survey crossings and permissions.</x:v>
      </x:c>
      <x:c r="S3608" s="5" t="n">
        <x:v>3795</x:v>
      </x:c>
      <x:c r="T3608" s="5" t="str">
        <x:v>Region III (Central Luzon)</x:v>
      </x:c>
      <x:c r="U3608" s="13" t="n">
        <x:v>14.805203</x:v>
      </x:c>
      <x:c r="V3608" s="13" t="n">
        <x:v>120.500859</x:v>
      </x:c>
      <x:c r="W3608" s="12" t="n">
        <x:v>3.5117781972021618</x:v>
      </x:c>
      <x:c r="X3608" s="12" t="n">
        <x:v>1.1274135978812356</x:v>
      </x:c>
      <x:c r="Y3608" s="12" t="n">
        <x:v>1.122029238172993</x:v>
      </x:c>
      <x:c r="Z3608" s="12" t="n">
        <x:v>1.122029238172993</x:v>
      </x:c>
      <x:c r="AA3608" s="5" t="str">
        <x:v>HAB001
- PM</x:v>
      </x:c>
      <x:c r="AB3608" s="6" t="b">
        <x:v>1</x:v>
      </x:c>
      <x:c r="AC3608" s="5" t="n">
        <x:v>3826</x:v>
      </x:c>
      <x:c r="AD3608" s="13" t="n">
        <x:v>120.487866111209</x:v>
      </x:c>
      <x:c r="AE3608" s="13" t="n">
        <x:v>14.83417994317557</x:v>
      </x:c>
      <x:c r="AF3608" s="5" t="n">
        <x:v>3439</x:v>
      </x:c>
      <x:c r="AG3608" s="13" t="n">
        <x:v>120.50259249977593</x:v>
      </x:c>
      <x:c r="AH3608" s="13" t="n">
        <x:v>14.795203591069116</x:v>
      </x:c>
      <x:c r="AI3608" s="5" t="n">
        <x:v>3439</x:v>
      </x:c>
      <x:c r="AJ3608" s="5" t="str">
        <x:v>Stronger evidence - built or existing label</x:v>
      </x:c>
      <x:c r="AK3608" s="5" t="n">
        <x:v>3439</x:v>
      </x:c>
      <x:c r="AL3608" s="5" t="str">
        <x:v>ORANI</x:v>
      </x:c>
      <x:c r="AM3608" s="5" t="str">
        <x:v>Tier 2 (Fiber Corridor / Lateral, 3-5 km)</x:v>
      </x:c>
      <x:c r="AN3608" s="14" t="n">
        <x:v>41</x:v>
      </x:c>
      <x:c r="AO3608" s="14" t="n">
        <x:v>41.036694126548504</x:v>
      </x:c>
      <x:c r="AP3608" s="14" t="n">
        <x:v>41.16147554381077</x:v>
      </x:c>
      <x:c r="AQ3608" s="14" t="n">
        <x:v>65.74</x:v>
      </x:c>
      <x:c r="AR3608" s="5" t="n">
        <x:v>413</x:v>
      </x:c>
      <x:c r="AS3608" s="11" t="str"/>
      <x:c r="AT3608" s="5" t="str">
        <x:v>Batch 4 &amp; 5 (3,001 - 5,000)</x:v>
      </x:c>
      <x:c r="AU3608" s="5" t="n">
        <x:v>608</x:v>
      </x:c>
    </x:row>
    <x:row r="3609" ht="60" customHeight="1">
      <x:c r="A3609" s="5" t="n">
        <x:v>3605</x:v>
      </x:c>
      <x:c r="B3609" s="5" t="n">
        <x:v>4</x:v>
      </x:c>
      <x:c r="C3609" s="10" t="str">
        <x:v>0205013015</x:v>
      </x:c>
      <x:c r="D3609" s="5" t="str">
        <x:v>San Luis</x:v>
      </x:c>
      <x:c r="E3609" s="5" t="str">
        <x:v>Solano</x:v>
      </x:c>
      <x:c r="F3609" s="5" t="str">
        <x:v>Nueva Vizcaya</x:v>
      </x:c>
      <x:c r="G3609" s="11" t="str">
        <x:v>D - Other node or line within 3 km</x:v>
      </x:c>
      <x:c r="H3609" s="12" t="n">
        <x:v>2.173210819466982</x:v>
      </x:c>
      <x:c r="I3609" s="12" t="n">
        <x:v>1.312574790964297</x:v>
      </x:c>
      <x:c r="J3609" s="12" t="n">
        <x:v>1.312574790964297</x:v>
      </x:c>
      <x:c r="K3609" s="12" t="n">
        <x:v>2.18</x:v>
      </x:c>
      <x:c r="L3609" s="12" t="n">
        <x:v>-0.006789180533018246</x:v>
      </x:c>
      <x:c r="M3609" s="12" t="n">
        <x:v>1.32</x:v>
      </x:c>
      <x:c r="N3609" s="12" t="n">
        <x:v>-0.007425209035702984</x:v>
      </x:c>
      <x:c r="O3609" s="11" t="str">
        <x:v>SLV001 - TYPE 3</x:v>
      </x:c>
      <x:c r="P3609" s="11" t="str">
        <x:v>SEGMENT 13 (SANTIAGO - BAYOMBONG)</x:v>
      </x:c>
      <x:c r="Q3609" s="11" t="str">
        <x:v>Stronger evidence - built or existing label</x:v>
      </x:c>
      <x:c r="R3609" s="11" t="str">
        <x:v>Compare a routed node lateral with an approved line tap; survey crossings and permissions.</x:v>
      </x:c>
      <x:c r="S3609" s="5" t="n">
        <x:v>4053</x:v>
      </x:c>
      <x:c r="T3609" s="5" t="str">
        <x:v>Region II (Cagayan Valley)</x:v>
      </x:c>
      <x:c r="U3609" s="13" t="n">
        <x:v>16.532458</x:v>
      </x:c>
      <x:c r="V3609" s="13" t="n">
        <x:v>121.185948</x:v>
      </x:c>
      <x:c r="W3609" s="12" t="n">
        <x:v>2.183571758792216</x:v>
      </x:c>
      <x:c r="X3609" s="12" t="n">
        <x:v>1.3182985905547102</x:v>
      </x:c>
      <x:c r="Y3609" s="12" t="n">
        <x:v>1.312574790964297</x:v>
      </x:c>
      <x:c r="Z3609" s="12" t="n">
        <x:v>1.312574790964297</x:v>
      </x:c>
      <x:c r="AA3609" s="5" t="str">
        <x:v>SLV001 - TYPE 3</x:v>
      </x:c>
      <x:c r="AB3609" s="6" t="b">
        <x:v>1</x:v>
      </x:c>
      <x:c r="AC3609" s="5" t="n">
        <x:v>3771</x:v>
      </x:c>
      <x:c r="AD3609" s="13" t="n">
        <x:v>121.1845569999126</x:v>
      </x:c>
      <x:c r="AE3609" s="13" t="n">
        <x:v>16.51286600049946</x:v>
      </x:c>
      <x:c r="AF3609" s="5" t="n">
        <x:v>3319</x:v>
      </x:c>
      <x:c r="AG3609" s="13" t="n">
        <x:v>121.19003173429508</x:v>
      </x:c>
      <x:c r="AH3609" s="13" t="n">
        <x:v>16.521270388366837</x:v>
      </x:c>
      <x:c r="AI3609" s="5" t="n">
        <x:v>3319</x:v>
      </x:c>
      <x:c r="AJ3609" s="5" t="str">
        <x:v>Stronger evidence - built or existing label</x:v>
      </x:c>
      <x:c r="AK3609" s="5" t="n">
        <x:v>3319</x:v>
      </x:c>
      <x:c r="AL3609" s="5" t="str">
        <x:v>SEGMENT 13 (SANTIAGO - BAYOMBONG)</x:v>
      </x:c>
      <x:c r="AM3609" s="5" t="str">
        <x:v>Tier 1B (Micro Drop, 1-3 km)</x:v>
      </x:c>
      <x:c r="AN3609" s="14" t="n">
        <x:v>58.3</x:v>
      </x:c>
      <x:c r="AO3609" s="14" t="n">
        <x:v>58.351803363989774</x:v>
      </x:c>
      <x:c r="AP3609" s="14" t="n">
        <x:v>58.46135031361794</x:v>
      </x:c>
      <x:c r="AQ3609" s="14" t="n">
        <x:v>65.74</x:v>
      </x:c>
      <x:c r="AR3609" s="5" t="n">
        <x:v>234</x:v>
      </x:c>
      <x:c r="AS3609" s="11" t="str"/>
      <x:c r="AT3609" s="5" t="str">
        <x:v>Batch 4 &amp; 5 (3,001 - 5,000)</x:v>
      </x:c>
      <x:c r="AU3609" s="5" t="n">
        <x:v>609</x:v>
      </x:c>
    </x:row>
    <x:row r="3610" ht="60" customHeight="1">
      <x:c r="A3610" s="5" t="n">
        <x:v>3606</x:v>
      </x:c>
      <x:c r="B3610" s="5" t="n">
        <x:v>4</x:v>
      </x:c>
      <x:c r="C3610" s="10" t="str">
        <x:v>0500506011</x:v>
      </x:c>
      <x:c r="D3610" s="5" t="str">
        <x:v>Bgy. 15 - Ilawod East Pob.</x:v>
      </x:c>
      <x:c r="E3610" s="5" t="str">
        <x:v>City of Legazpi</x:v>
      </x:c>
      <x:c r="F3610" s="5" t="str">
        <x:v>Albay</x:v>
      </x:c>
      <x:c r="G3610" s="11" t="str">
        <x:v>B - Node 0.5-1 km</x:v>
      </x:c>
      <x:c r="H3610" s="12" t="n">
        <x:v>0.5063359068707708</x:v>
      </x:c>
      <x:c r="I3610" s="12" t="n">
        <x:v>0.002433897152878782</x:v>
      </x:c>
      <x:c r="J3610" s="12" t="n">
        <x:v>0.002433897152878782</x:v>
      </x:c>
      <x:c r="K3610" s="12" t="n">
        <x:v>0.51</x:v>
      </x:c>
      <x:c r="L3610" s="12" t="n">
        <x:v>-0.003664093129229218</x:v>
      </x:c>
      <x:c r="M3610" s="12" t="n">
        <x:v>0.14</x:v>
      </x:c>
      <x:c r="N3610" s="12" t="n">
        <x:v>-0.13756610284712123</x:v>
      </x:c>
      <x:c r="O3610" s="11" t="str">
        <x:v>LIA001 - TYPE 3</x:v>
      </x:c>
      <x:c r="P3610" s="11" t="str">
        <x:v>LEGAZPI</x:v>
      </x:c>
      <x:c r="Q3610" s="11" t="str">
        <x:v>Conditional - mapped route, status unverified</x:v>
      </x:c>
      <x:c r="R3610" s="11" t="str">
        <x:v>Survey a short node lateral; confirm port/fiber capacity, access and route.</x:v>
      </x:c>
      <x:c r="S3610" s="5" t="n">
        <x:v>935</x:v>
      </x:c>
      <x:c r="T3610" s="5" t="str">
        <x:v>Region V (Bicol Region)</x:v>
      </x:c>
      <x:c r="U3610" s="13" t="n">
        <x:v>13.140752</x:v>
      </x:c>
      <x:c r="V3610" s="13" t="n">
        <x:v>123.7433</x:v>
      </x:c>
      <x:c r="W3610" s="12" t="n">
        <x:v>0.5064957273957003</x:v>
      </x:c>
      <x:c r="X3610" s="12" t="n">
        <x:v>0.0024462883862848886</x:v>
      </x:c>
      <x:c r="Y3610" s="12" t="n">
        <x:v>0.002433897152878782</x:v>
      </x:c>
      <x:c r="Z3610" s="12" t="n">
        <x:v>0.18796001771892143</x:v>
      </x:c>
      <x:c r="AA3610" s="5" t="str">
        <x:v>LIA001 - TYPE 3</x:v>
      </x:c>
      <x:c r="AB3610" s="6" t="b">
        <x:v>1</x:v>
      </x:c>
      <x:c r="AC3610" s="5" t="n">
        <x:v>4535</x:v>
      </x:c>
      <x:c r="AD3610" s="13" t="n">
        <x:v>123.739259</x:v>
      </x:c>
      <x:c r="AE3610" s="13" t="n">
        <x:v>13.138458</x:v>
      </x:c>
      <x:c r="AF3610" s="5" t="n">
        <x:v>4223</x:v>
      </x:c>
      <x:c r="AG3610" s="13" t="n">
        <x:v>123.7433</x:v>
      </x:c>
      <x:c r="AH3610" s="13" t="n">
        <x:v>13.14073</x:v>
      </x:c>
      <x:c r="AI3610" s="5" t="n">
        <x:v>4223</x:v>
      </x:c>
      <x:c r="AJ3610" s="5" t="str">
        <x:v>Conditional - mapped route, status unverified</x:v>
      </x:c>
      <x:c r="AK3610" s="5" t="n">
        <x:v>4220</x:v>
      </x:c>
      <x:c r="AL3610" s="5" t="str">
        <x:v>LEGAZPI LOOP</x:v>
      </x:c>
      <x:c r="AM3610" s="5" t="str">
        <x:v>Tier 1A (Direct Coloc, &lt;1 km)</x:v>
      </x:c>
      <x:c r="AN3610" s="14" t="n">
        <x:v>94.5</x:v>
      </x:c>
      <x:c r="AO3610" s="14" t="n">
        <x:v>94.36648165963837</x:v>
      </x:c>
      <x:c r="AP3610" s="14" t="n">
        <x:v>94.46958682657234</x:v>
      </x:c>
      <x:c r="AQ3610" s="14" t="n">
        <x:v>65.74</x:v>
      </x:c>
      <x:c r="AR3610" s="5" t="n">
        <x:v>161</x:v>
      </x:c>
      <x:c r="AS3610" s="11" t="str">
        <x:v>Vertex distance not reproduced within 0.011 km; Nearest screened line status requires confirmation; Within 50 m of a screening threshold</x:v>
      </x:c>
      <x:c r="AT3610" s="5" t="str">
        <x:v>Batch 4 &amp; 5 (3,001 - 5,000)</x:v>
      </x:c>
      <x:c r="AU3610" s="5" t="n">
        <x:v>610</x:v>
      </x:c>
    </x:row>
    <x:row r="3611" ht="60" customHeight="1">
      <x:c r="A3611" s="5" t="n">
        <x:v>3607</x:v>
      </x:c>
      <x:c r="B3611" s="5" t="n">
        <x:v>4</x:v>
      </x:c>
      <x:c r="C3611" s="10" t="str">
        <x:v>1102315028</x:v>
      </x:c>
      <x:c r="D3611" s="5" t="str">
        <x:v>Salvacion</x:v>
      </x:c>
      <x:c r="E3611" s="5" t="str">
        <x:v>City of Panabo</x:v>
      </x:c>
      <x:c r="F3611" s="5" t="str">
        <x:v>Davao del Norte</x:v>
      </x:c>
      <x:c r="G3611" s="11" t="str">
        <x:v>C - Line within 0.5 km; node over 1 km</x:v>
      </x:c>
      <x:c r="H3611" s="12" t="n">
        <x:v>2.1148725559261554</x:v>
      </x:c>
      <x:c r="I3611" s="12" t="n">
        <x:v>0.08110512688561325</x:v>
      </x:c>
      <x:c r="J3611" s="12" t="n">
        <x:v>0.08110512688561325</x:v>
      </x:c>
      <x:c r="K3611" s="12" t="n">
        <x:v>2.12</x:v>
      </x:c>
      <x:c r="L3611" s="12" t="n">
        <x:v>-0.005127444073844689</x:v>
      </x:c>
      <x:c r="M3611" s="12" t="n">
        <x:v>0.17</x:v>
      </x:c>
      <x:c r="N3611" s="12" t="n">
        <x:v>-0.08889487311438676</x:v>
      </x:c>
      <x:c r="O3611" s="11" t="str">
        <x:v>POD001 - TYPE 3</x:v>
      </x:c>
      <x:c r="P3611" s="11" t="str">
        <x:v>DAVAO CITY - TRENTO</x:v>
      </x:c>
      <x:c r="Q3611" s="11" t="str">
        <x:v>Stronger evidence - built or existing label</x:v>
      </x:c>
      <x:c r="R3611" s="11" t="str">
        <x:v>Locate an authorized closure or handhole and confirm splicing/capacity; nearby cable alone is insufficient.</x:v>
      </x:c>
      <x:c r="S3611" s="5" t="n">
        <x:v>2484</x:v>
      </x:c>
      <x:c r="T3611" s="5" t="str">
        <x:v>Region XI (Davao Region)</x:v>
      </x:c>
      <x:c r="U3611" s="13" t="n">
        <x:v>7.317809</x:v>
      </x:c>
      <x:c r="V3611" s="13" t="n">
        <x:v>125.688663</x:v>
      </x:c>
      <x:c r="W3611" s="12" t="n">
        <x:v>2.123703055096876</x:v>
      </x:c>
      <x:c r="X3611" s="12" t="n">
        <x:v>0.11773114185506522</x:v>
      </x:c>
      <x:c r="Y3611" s="12" t="n">
        <x:v>0.08110512688561325</x:v>
      </x:c>
      <x:c r="Z3611" s="12" t="n">
        <x:v>0.08110512688561325</x:v>
      </x:c>
      <x:c r="AA3611" s="5" t="str">
        <x:v>POD001 - TYPE 3</x:v>
      </x:c>
      <x:c r="AB3611" s="6" t="b">
        <x:v>1</x:v>
      </x:c>
      <x:c r="AC3611" s="5" t="n">
        <x:v>5232</x:v>
      </x:c>
      <x:c r="AD3611" s="13" t="n">
        <x:v>125.6802509989643</x:v>
      </x:c>
      <x:c r="AE3611" s="13" t="n">
        <x:v>7.30062900145277</x:v>
      </x:c>
      <x:c r="AF3611" s="5" t="n">
        <x:v>5075</x:v>
      </x:c>
      <x:c r="AG3611" s="13" t="n">
        <x:v>125.6880053803652</x:v>
      </x:c>
      <x:c r="AH3611" s="13" t="n">
        <x:v>7.318135687937302</x:v>
      </x:c>
      <x:c r="AI3611" s="5" t="n">
        <x:v>5075</x:v>
      </x:c>
      <x:c r="AJ3611" s="5" t="str">
        <x:v>Stronger evidence - built or existing label</x:v>
      </x:c>
      <x:c r="AK3611" s="5" t="n">
        <x:v>5075</x:v>
      </x:c>
      <x:c r="AL3611" s="5" t="str">
        <x:v>DAVAO CITY - TRENTO</x:v>
      </x:c>
      <x:c r="AM3611" s="5" t="str">
        <x:v>Tier 1B (Micro Drop, 1-3 km)</x:v>
      </x:c>
      <x:c r="AN3611" s="14" t="n">
        <x:v>59.3</x:v>
      </x:c>
      <x:c r="AO3611" s="14" t="n">
        <x:v>59.32857458465257</x:v>
      </x:c>
      <x:c r="AP3611" s="14" t="n">
        <x:v>59.412956510520665</x:v>
      </x:c>
      <x:c r="AQ3611" s="14" t="n">
        <x:v>65.74</x:v>
      </x:c>
      <x:c r="AR3611" s="5" t="n">
        <x:v>886</x:v>
      </x:c>
      <x:c r="AS3611" s="11" t="str">
        <x:v>Vertex distance not reproduced within 0.011 km</x:v>
      </x:c>
      <x:c r="AT3611" s="5" t="str">
        <x:v>Batch 4 &amp; 5 (3,001 - 5,000)</x:v>
      </x:c>
      <x:c r="AU3611" s="5" t="n">
        <x:v>611</x:v>
      </x:c>
    </x:row>
    <x:row r="3612" ht="60" customHeight="1">
      <x:c r="A3612" s="5" t="n">
        <x:v>3608</x:v>
      </x:c>
      <x:c r="B3612" s="5" t="n">
        <x:v>4</x:v>
      </x:c>
      <x:c r="C3612" s="10" t="str">
        <x:v>1204704027</x:v>
      </x:c>
      <x:c r="D3612" s="5" t="str">
        <x:v>Nuangan</x:v>
      </x:c>
      <x:c r="E3612" s="5" t="str">
        <x:v>City of Kidapawan</x:v>
      </x:c>
      <x:c r="F3612" s="5" t="str">
        <x:v>Cotabato</x:v>
      </x:c>
      <x:c r="G3612" s="11" t="str">
        <x:v>D - Other node or line within 3 km</x:v>
      </x:c>
      <x:c r="H3612" s="12" t="n">
        <x:v>2.1246988445146457</x:v>
      </x:c>
      <x:c r="I3612" s="12" t="n">
        <x:v>1.7699688502919242</x:v>
      </x:c>
      <x:c r="J3612" s="12" t="n">
        <x:v>1.7699688502919242</x:v>
      </x:c>
      <x:c r="K3612" s="12" t="n">
        <x:v>2.12</x:v>
      </x:c>
      <x:c r="L3612" s="12" t="n">
        <x:v>0.004698844514645639</x:v>
      </x:c>
      <x:c r="M3612" s="12" t="n">
        <x:v>1.82</x:v>
      </x:c>
      <x:c r="N3612" s="12" t="n">
        <x:v>-0.05003114970807587</x:v>
      </x:c>
      <x:c r="O3612" s="11" t="str">
        <x:v>KDC001 - TYPE 2</x:v>
      </x:c>
      <x:c r="P3612" s="11" t="str">
        <x:v>QUIRINO - KIDAPAWAN</x:v>
      </x:c>
      <x:c r="Q3612" s="11" t="str">
        <x:v>Stronger evidence - built or existing label</x:v>
      </x:c>
      <x:c r="R3612" s="11" t="str">
        <x:v>Compare a routed node lateral with an approved line tap; survey crossings and permissions.</x:v>
      </x:c>
      <x:c r="S3612" s="5" t="n">
        <x:v>4540</x:v>
      </x:c>
      <x:c r="T3612" s="5" t="str">
        <x:v>Region XII (SOCCSKSARGEN)</x:v>
      </x:c>
      <x:c r="U3612" s="13" t="n">
        <x:v>7.007606</x:v>
      </x:c>
      <x:c r="V3612" s="13" t="n">
        <x:v>125.10711</x:v>
      </x:c>
      <x:c r="W3612" s="12" t="n">
        <x:v>2.1223230381615314</x:v>
      </x:c>
      <x:c r="X3612" s="12" t="n">
        <x:v>1.7709349683637925</x:v>
      </x:c>
      <x:c r="Y3612" s="12" t="n">
        <x:v>1.7699688502919242</x:v>
      </x:c>
      <x:c r="Z3612" s="12" t="n">
        <x:v>1.7699688502919242</x:v>
      </x:c>
      <x:c r="AA3612" s="5" t="str">
        <x:v>KDC001 - TYPE 2</x:v>
      </x:c>
      <x:c r="AB3612" s="6" t="b">
        <x:v>1</x:v>
      </x:c>
      <x:c r="AC3612" s="5" t="n">
        <x:v>5224</x:v>
      </x:c>
      <x:c r="AD3612" s="13" t="n">
        <x:v>125.0879539998988</x:v>
      </x:c>
      <x:c r="AE3612" s="13" t="n">
        <x:v>7.009281000437223</x:v>
      </x:c>
      <x:c r="AF3612" s="5" t="n">
        <x:v>5101</x:v>
      </x:c>
      <x:c r="AG3612" s="13" t="n">
        <x:v>125.0920282240383</x:v>
      </x:c>
      <x:c r="AH3612" s="13" t="n">
        <x:v>7.01299972939675</x:v>
      </x:c>
      <x:c r="AI3612" s="5" t="n">
        <x:v>5101</x:v>
      </x:c>
      <x:c r="AJ3612" s="5" t="str">
        <x:v>Stronger evidence - built or existing label</x:v>
      </x:c>
      <x:c r="AK3612" s="5" t="n">
        <x:v>5101</x:v>
      </x:c>
      <x:c r="AL3612" s="5" t="str">
        <x:v>QUIRINO - KIDAPAWAN</x:v>
      </x:c>
      <x:c r="AM3612" s="5" t="str">
        <x:v>Tier 1B (Micro Drop, 1-3 km)</x:v>
      </x:c>
      <x:c r="AN3612" s="14" t="n">
        <x:v>59.3</x:v>
      </x:c>
      <x:c r="AO3612" s="14" t="n">
        <x:v>59.32857458465257</x:v>
      </x:c>
      <x:c r="AP3612" s="14" t="n">
        <x:v>59.25137262640101</x:v>
      </x:c>
      <x:c r="AQ3612" s="14" t="n">
        <x:v>65.74</x:v>
      </x:c>
      <x:c r="AR3612" s="5" t="n">
        <x:v>343</x:v>
      </x:c>
      <x:c r="AS3612" s="11" t="str">
        <x:v>Vertex distance not reproduced within 0.011 km</x:v>
      </x:c>
      <x:c r="AT3612" s="5" t="str">
        <x:v>Batch 4 &amp; 5 (3,001 - 5,000)</x:v>
      </x:c>
      <x:c r="AU3612" s="5" t="n">
        <x:v>612</x:v>
      </x:c>
    </x:row>
    <x:row r="3613" ht="60" customHeight="1">
      <x:c r="A3613" s="5" t="n">
        <x:v>3609</x:v>
      </x:c>
      <x:c r="B3613" s="5" t="n">
        <x:v>4</x:v>
      </x:c>
      <x:c r="C3613" s="10" t="str">
        <x:v>1381200024</x:v>
      </x:c>
      <x:c r="D3613" s="5" t="str">
        <x:v>Santa Cruz</x:v>
      </x:c>
      <x:c r="E3613" s="5" t="str">
        <x:v>City of Pasig</x:v>
      </x:c>
      <x:c r="F3613" s="5" t="str">
        <x:v>Second District (Not a Province)</x:v>
      </x:c>
      <x:c r="G3613" s="11" t="str">
        <x:v>A - Node within 0.5 km</x:v>
      </x:c>
      <x:c r="H3613" s="12" t="n">
        <x:v>0.3248325239359173</x:v>
      </x:c>
      <x:c r="I3613" s="12" t="n">
        <x:v>0.2682691332770296</x:v>
      </x:c>
      <x:c r="J3613" s="12" t="n">
        <x:v>0.2682691332770296</x:v>
      </x:c>
      <x:c r="K3613" s="12" t="n">
        <x:v>0.33</x:v>
      </x:c>
      <x:c r="L3613" s="12" t="n">
        <x:v>-0.005167476064082743</x:v>
      </x:c>
      <x:c r="M3613" s="12" t="n">
        <x:v>0.32</x:v>
      </x:c>
      <x:c r="N3613" s="12" t="n">
        <x:v>-0.05173086672297039</x:v>
      </x:c>
      <x:c r="O3613" s="11" t="str">
        <x:v>PSG005
-TYPE 3</x:v>
      </x:c>
      <x:c r="P3613" s="11" t="str">
        <x:v>Aerial 216C</x:v>
      </x:c>
      <x:c r="Q3613" s="11" t="str">
        <x:v>Conditional - mapped route, status unverified</x:v>
      </x:c>
      <x:c r="R3613" s="11" t="str">
        <x:v>First survey: confirm node handoff, spare capacity and a feasible short route; co-location is not established.</x:v>
      </x:c>
      <x:c r="S3613" s="5" t="n">
        <x:v>543</x:v>
      </x:c>
      <x:c r="T3613" s="5" t="str">
        <x:v>National Capital Region (NCR)</x:v>
      </x:c>
      <x:c r="U3613" s="13" t="n">
        <x:v>14.562951</x:v>
      </x:c>
      <x:c r="V3613" s="13" t="n">
        <x:v>121.079121</x:v>
      </x:c>
      <x:c r="W3613" s="12" t="n">
        <x:v>0.3255447613972852</x:v>
      </x:c>
      <x:c r="X3613" s="12" t="n">
        <x:v>0.26876867667029986</x:v>
      </x:c>
      <x:c r="Y3613" s="12" t="n">
        <x:v>0.2682691332770296</x:v>
      </x:c>
      <x:c r="Z3613" s="12" t="n">
        <x:v>3.4319784334206513</x:v>
      </x:c>
      <x:c r="AA3613" s="5" t="str">
        <x:v>PSG005
-TYPE 3</x:v>
      </x:c>
      <x:c r="AB3613" s="6" t="b">
        <x:v>1</x:v>
      </x:c>
      <x:c r="AC3613" s="5" t="n">
        <x:v>6737</x:v>
      </x:c>
      <x:c r="AD3613" s="13" t="n">
        <x:v>121.081125</x:v>
      </x:c>
      <x:c r="AE3613" s="13" t="n">
        <x:v>14.560758</x:v>
      </x:c>
      <x:c r="AF3613" s="5" t="n">
        <x:v>5360</x:v>
      </x:c>
      <x:c r="AG3613" s="13" t="n">
        <x:v>121.0766497019842</x:v>
      </x:c>
      <x:c r="AH3613" s="13" t="n">
        <x:v>14.56265937877704</x:v>
      </x:c>
      <x:c r="AI3613" s="5" t="n">
        <x:v>5360</x:v>
      </x:c>
      <x:c r="AJ3613" s="5" t="str">
        <x:v>Conditional - mapped route, status unverified</x:v>
      </x:c>
      <x:c r="AK3613" s="5" t="n">
        <x:v>6470</x:v>
      </x:c>
      <x:c r="AL3613" s="5" t="str">
        <x:v>Existing 24C</x:v>
      </x:c>
      <x:c r="AM3613" s="5" t="str">
        <x:v>Tier 1A (Direct Coloc, &lt;1 km)</x:v>
      </x:c>
      <x:c r="AN3613" s="14" t="n">
        <x:v>99.7</x:v>
      </x:c>
      <x:c r="AO3613" s="14" t="n">
        <x:v>99.58341352965282</x:v>
      </x:c>
      <x:c r="AP3613" s="14" t="n">
        <x:v>99.73785321708368</x:v>
      </x:c>
      <x:c r="AQ3613" s="14" t="n">
        <x:v>65.74</x:v>
      </x:c>
      <x:c r="AR3613" s="5" t="n">
        <x:v>497</x:v>
      </x:c>
      <x:c r="AS3613" s="11" t="str">
        <x:v>Vertex distance not reproduced within 0.011 km; Nearest screened line status requires confirmation</x:v>
      </x:c>
      <x:c r="AT3613" s="5" t="str">
        <x:v>Batch 4 &amp; 5 (3,001 - 5,000)</x:v>
      </x:c>
      <x:c r="AU3613" s="5" t="n">
        <x:v>613</x:v>
      </x:c>
    </x:row>
    <x:row r="3614" ht="60" customHeight="1">
      <x:c r="A3614" s="5" t="n">
        <x:v>3610</x:v>
      </x:c>
      <x:c r="B3614" s="5" t="n">
        <x:v>4</x:v>
      </x:c>
      <x:c r="C3614" s="10" t="str">
        <x:v>0603037023</x:v>
      </x:c>
      <x:c r="D3614" s="5" t="str">
        <x:v>Igang</x:v>
      </x:c>
      <x:c r="E3614" s="5" t="str">
        <x:v>Pototan</x:v>
      </x:c>
      <x:c r="F3614" s="5" t="str">
        <x:v>Iloilo</x:v>
      </x:c>
      <x:c r="G3614" s="11" t="str">
        <x:v>C - Line within 0.5 km; node over 1 km</x:v>
      </x:c>
      <x:c r="H3614" s="12" t="n">
        <x:v>4.1512687756679165</x:v>
      </x:c>
      <x:c r="I3614" s="12" t="n">
        <x:v>0.29900154054462247</x:v>
      </x:c>
      <x:c r="J3614" s="12" t="n">
        <x:v>0.29900154054462247</x:v>
      </x:c>
      <x:c r="K3614" s="12" t="n">
        <x:v>4.17</x:v>
      </x:c>
      <x:c r="L3614" s="12" t="n">
        <x:v>-0.018731224332083407</x:v>
      </x:c>
      <x:c r="M3614" s="12" t="n">
        <x:v>0.4</x:v>
      </x:c>
      <x:c r="N3614" s="12" t="n">
        <x:v>-0.10099845945537755</x:v>
      </x:c>
      <x:c r="O3614" s="11" t="str">
        <x:v>PTI001 - TYPE 3</x:v>
      </x:c>
      <x:c r="P3614" s="11" t="str">
        <x:v>ROXAS -  ILOILO</x:v>
      </x:c>
      <x:c r="Q3614" s="11" t="str">
        <x:v>Stronger evidence - built or existing label</x:v>
      </x:c>
      <x:c r="R3614" s="11" t="str">
        <x:v>Locate an authorized closure or handhole and confirm splicing/capacity; nearby cable alone is insufficient.</x:v>
      </x:c>
      <x:c r="S3614" s="5" t="n">
        <x:v>2909</x:v>
      </x:c>
      <x:c r="T3614" s="5" t="str">
        <x:v>Region VI (Western Visayas)</x:v>
      </x:c>
      <x:c r="U3614" s="13" t="n">
        <x:v>10.911359</x:v>
      </x:c>
      <x:c r="V3614" s="13" t="n">
        <x:v>122.626907</x:v>
      </x:c>
      <x:c r="W3614" s="12" t="n">
        <x:v>4.1691997990805545</x:v>
      </x:c>
      <x:c r="X3614" s="12" t="n">
        <x:v>0.29968920907453034</x:v>
      </x:c>
      <x:c r="Y3614" s="12" t="n">
        <x:v>0.29900154054462247</x:v>
      </x:c>
      <x:c r="Z3614" s="12" t="n">
        <x:v>0.29900154054462247</x:v>
      </x:c>
      <x:c r="AA3614" s="5" t="str">
        <x:v>PTI001 - TYPE 3</x:v>
      </x:c>
      <x:c r="AB3614" s="6" t="b">
        <x:v>1</x:v>
      </x:c>
      <x:c r="AC3614" s="5" t="n">
        <x:v>4737</x:v>
      </x:c>
      <x:c r="AD3614" s="13" t="n">
        <x:v>122.6413082983893</x:v>
      </x:c>
      <x:c r="AE3614" s="13" t="n">
        <x:v>10.94608501072189</x:v>
      </x:c>
      <x:c r="AF3614" s="5" t="n">
        <x:v>5008</x:v>
      </x:c>
      <x:c r="AG3614" s="13" t="n">
        <x:v>122.62475542917146</x:v>
      </x:c>
      <x:c r="AH3614" s="13" t="n">
        <x:v>10.91302789899558</x:v>
      </x:c>
      <x:c r="AI3614" s="5" t="n">
        <x:v>5008</x:v>
      </x:c>
      <x:c r="AJ3614" s="5" t="str">
        <x:v>Stronger evidence - built or existing label</x:v>
      </x:c>
      <x:c r="AK3614" s="5" t="n">
        <x:v>5008</x:v>
      </x:c>
      <x:c r="AL3614" s="5" t="str">
        <x:v>ROXAS -  ILOILO</x:v>
      </x:c>
      <x:c r="AM3614" s="5" t="str">
        <x:v>Tier 2 (Fiber Corridor / Lateral, 3-5 km)</x:v>
      </x:c>
      <x:c r="AN3614" s="14" t="n">
        <x:v>34.9</x:v>
      </x:c>
      <x:c r="AO3614" s="14" t="n">
        <x:v>34.90753046316682</x:v>
      </x:c>
      <x:c r="AP3614" s="14" t="n">
        <x:v>35.06353315682556</x:v>
      </x:c>
      <x:c r="AQ3614" s="14" t="n">
        <x:v>65.73</x:v>
      </x:c>
      <x:c r="AR3614" s="5" t="n">
        <x:v>316</x:v>
      </x:c>
      <x:c r="AS3614" s="11" t="str">
        <x:v>Vertex distance not reproduced within 0.011 km</x:v>
      </x:c>
      <x:c r="AT3614" s="5" t="str">
        <x:v>Batch 4 &amp; 5 (3,001 - 5,000)</x:v>
      </x:c>
      <x:c r="AU3614" s="5" t="n">
        <x:v>614</x:v>
      </x:c>
    </x:row>
    <x:row r="3615" ht="60" customHeight="1">
      <x:c r="A3615" s="5" t="n">
        <x:v>3611</x:v>
      </x:c>
      <x:c r="B3615" s="5" t="n">
        <x:v>4</x:v>
      </x:c>
      <x:c r="C3615" s="10" t="str">
        <x:v>0402123007</x:v>
      </x:c>
      <x:c r="D3615" s="5" t="str">
        <x:v>Benjamin Tirona</x:v>
      </x:c>
      <x:c r="E3615" s="5" t="str">
        <x:v>Gen. Mariano Alvarez</x:v>
      </x:c>
      <x:c r="F3615" s="5" t="str">
        <x:v>Cavite</x:v>
      </x:c>
      <x:c r="G3615" s="11" t="str">
        <x:v>D - Other node or line within 3 km</x:v>
      </x:c>
      <x:c r="H3615" s="12" t="n">
        <x:v>2.160425471170253</x:v>
      </x:c>
      <x:c r="I3615" s="12" t="n">
        <x:v>4.163450365726876</x:v>
      </x:c>
      <x:c r="J3615" s="12" t="n">
        <x:v>2.160425471170253</x:v>
      </x:c>
      <x:c r="K3615" s="12" t="n">
        <x:v>2.17</x:v>
      </x:c>
      <x:c r="L3615" s="12" t="n">
        <x:v>-0.009574528829746853</x:v>
      </x:c>
      <x:c r="M3615" s="12" t="n">
        <x:v>4.16</x:v>
      </x:c>
      <x:c r="N3615" s="12" t="n">
        <x:v>0.003450365726876292</x:v>
      </x:c>
      <x:c r="O3615" s="11" t="str">
        <x:v>MAC001
- TYPE 3</x:v>
      </x:c>
      <x:c r="P3615" s="11" t="str">
        <x:v>AE CRC005-BNL001-CLB001</x:v>
      </x:c>
      <x:c r="Q3615" s="11" t="str">
        <x:v>Conditional - mapped route, status unverified</x:v>
      </x:c>
      <x:c r="R3615" s="11" t="str">
        <x:v>Compare a routed node lateral with an approved line tap; survey crossings and permissions.</x:v>
      </x:c>
      <x:c r="S3615" s="5" t="n">
        <x:v>4750</x:v>
      </x:c>
      <x:c r="T3615" s="5" t="str">
        <x:v>Region IV-A (CALABARZON)</x:v>
      </x:c>
      <x:c r="U3615" s="13" t="n">
        <x:v>14.298334</x:v>
      </x:c>
      <x:c r="V3615" s="13" t="n">
        <x:v>121.013658</x:v>
      </x:c>
      <x:c r="W3615" s="12" t="n">
        <x:v>2.166619663668562</x:v>
      </x:c>
      <x:c r="X3615" s="12" t="n">
        <x:v>4.160892275558888</x:v>
      </x:c>
      <x:c r="Y3615" s="12" t="n">
        <x:v>4.163450365726876</x:v>
      </x:c>
      <x:c r="Z3615" s="12" t="n">
        <x:v>6.216442267300652</x:v>
      </x:c>
      <x:c r="AA3615" s="5" t="str">
        <x:v>MAC001
- TYPE 3</x:v>
      </x:c>
      <x:c r="AB3615" s="6" t="b">
        <x:v>1</x:v>
      </x:c>
      <x:c r="AC3615" s="5" t="n">
        <x:v>4501</x:v>
      </x:c>
      <x:c r="AD3615" s="13" t="n">
        <x:v>121.0020203204953</x:v>
      </x:c>
      <x:c r="AE3615" s="13" t="n">
        <x:v>14.28244448242488</x:v>
      </x:c>
      <x:c r="AF3615" s="5" t="n">
        <x:v>4073</x:v>
      </x:c>
      <x:c r="AG3615" s="13" t="n">
        <x:v>121.050026093908</x:v>
      </x:c>
      <x:c r="AH3615" s="13" t="n">
        <x:v>14.31091759027693</x:v>
      </x:c>
      <x:c r="AI3615" s="5" t="n">
        <x:v>4073</x:v>
      </x:c>
      <x:c r="AJ3615" s="5" t="str">
        <x:v>Conditional - mapped route, status unverified</x:v>
      </x:c>
      <x:c r="AK3615" s="5" t="n">
        <x:v>4203</x:v>
      </x:c>
      <x:c r="AL3615" s="5" t="str">
        <x:v>SILANG</x:v>
      </x:c>
      <x:c r="AM3615" s="5" t="str">
        <x:v>Tier 1B (Micro Drop, 1-3 km)</x:v>
      </x:c>
      <x:c r="AN3615" s="14" t="n">
        <x:v>48.6</x:v>
      </x:c>
      <x:c r="AO3615" s="14" t="n">
        <x:v>48.51324496171635</x:v>
      </x:c>
      <x:c r="AP3615" s="14" t="n">
        <x:v>48.66832278376778</x:v>
      </x:c>
      <x:c r="AQ3615" s="14" t="n">
        <x:v>65.73</x:v>
      </x:c>
      <x:c r="AR3615" s="5" t="n">
        <x:v>272</x:v>
      </x:c>
      <x:c r="AS3615" s="11" t="str">
        <x:v>Nearest screened line status requires confirmation</x:v>
      </x:c>
      <x:c r="AT3615" s="5" t="str">
        <x:v>Batch 4 &amp; 5 (3,001 - 5,000)</x:v>
      </x:c>
      <x:c r="AU3615" s="5" t="n">
        <x:v>615</x:v>
      </x:c>
    </x:row>
    <x:row r="3616" ht="60" customHeight="1">
      <x:c r="A3616" s="5" t="n">
        <x:v>3612</x:v>
      </x:c>
      <x:c r="B3616" s="5" t="n">
        <x:v>4</x:v>
      </x:c>
      <x:c r="C3616" s="10" t="str">
        <x:v>0102820022</x:v>
      </x:c>
      <x:c r="D3616" s="5" t="str">
        <x:v>Santa Asuncion</x:v>
      </x:c>
      <x:c r="E3616" s="5" t="str">
        <x:v>San Nicolas</x:v>
      </x:c>
      <x:c r="F3616" s="5" t="str">
        <x:v>Ilocos Norte</x:v>
      </x:c>
      <x:c r="G3616" s="11" t="str">
        <x:v>A - Node within 0.5 km</x:v>
      </x:c>
      <x:c r="H3616" s="12" t="n">
        <x:v>0.3646210337193988</x:v>
      </x:c>
      <x:c r="I3616" s="12" t="n">
        <x:v>0.18697845689834766</x:v>
      </x:c>
      <x:c r="J3616" s="12" t="n">
        <x:v>0.18697845689834766</x:v>
      </x:c>
      <x:c r="K3616" s="12" t="n">
        <x:v>0.37</x:v>
      </x:c>
      <x:c r="L3616" s="12" t="n">
        <x:v>-0.005378966280601194</x:v>
      </x:c>
      <x:c r="M3616" s="12" t="n">
        <x:v>0.27</x:v>
      </x:c>
      <x:c r="N3616" s="12" t="n">
        <x:v>-0.08302154310165236</x:v>
      </x:c>
      <x:c r="O3616" s="11" t="str">
        <x:v>SNI001 - BP</x:v>
      </x:c>
      <x:c r="P3616" s="11" t="str">
        <x:v>SEGMENT 4 (BATAC - LAOAG CITY)</x:v>
      </x:c>
      <x:c r="Q3616" s="11" t="str">
        <x:v>Stronger evidence - built or existing label</x:v>
      </x:c>
      <x:c r="R3616" s="11" t="str">
        <x:v>First survey: confirm node handoff, spare capacity and a feasible short route; co-location is not established.</x:v>
      </x:c>
      <x:c r="S3616" s="5" t="n">
        <x:v>633</x:v>
      </x:c>
      <x:c r="T3616" s="5" t="str">
        <x:v>Region I (Ilocos Region)</x:v>
      </x:c>
      <x:c r="U3616" s="13" t="n">
        <x:v>18.1725</x:v>
      </x:c>
      <x:c r="V3616" s="13" t="n">
        <x:v>120.596</x:v>
      </x:c>
      <x:c r="W3616" s="12" t="n">
        <x:v>0.36503874939150216</x:v>
      </x:c>
      <x:c r="X3616" s="12" t="n">
        <x:v>0.1868441714934336</x:v>
      </x:c>
      <x:c r="Y3616" s="12" t="n">
        <x:v>0.18697845689834766</x:v>
      </x:c>
      <x:c r="Z3616" s="12" t="n">
        <x:v>0.18697845689834766</x:v>
      </x:c>
      <x:c r="AA3616" s="5" t="str">
        <x:v>SNI001 - BP</x:v>
      </x:c>
      <x:c r="AB3616" s="6" t="b">
        <x:v>1</x:v>
      </x:c>
      <x:c r="AC3616" s="5" t="n">
        <x:v>3636</x:v>
      </x:c>
      <x:c r="AD3616" s="13" t="n">
        <x:v>120.5933879981557</x:v>
      </x:c>
      <x:c r="AE3616" s="13" t="n">
        <x:v>18.17035099076547</x:v>
      </x:c>
      <x:c r="AF3616" s="5" t="n">
        <x:v>3272</x:v>
      </x:c>
      <x:c r="AG3616" s="13" t="n">
        <x:v>120.59434140564</x:v>
      </x:c>
      <x:c r="AH3616" s="13" t="n">
        <x:v>18.17308323341847</x:v>
      </x:c>
      <x:c r="AI3616" s="5" t="n">
        <x:v>3272</x:v>
      </x:c>
      <x:c r="AJ3616" s="5" t="str">
        <x:v>Stronger evidence - built or existing label</x:v>
      </x:c>
      <x:c r="AK3616" s="5" t="n">
        <x:v>3272</x:v>
      </x:c>
      <x:c r="AL3616" s="5" t="str">
        <x:v>SEGMENT 4 (BATAC - LAOAG CITY)</x:v>
      </x:c>
      <x:c r="AM3616" s="5" t="str">
        <x:v>Tier 1A (Direct Coloc, &lt;1 km)</x:v>
      </x:c>
      <x:c r="AN3616" s="14" t="n">
        <x:v>98.5</x:v>
      </x:c>
      <x:c r="AO3616" s="14" t="n">
        <x:v>98.3968957126935</x:v>
      </x:c>
      <x:c r="AP3616" s="14" t="n">
        <x:v>98.55553252765715</x:v>
      </x:c>
      <x:c r="AQ3616" s="14" t="n">
        <x:v>65.73</x:v>
      </x:c>
      <x:c r="AR3616" s="5" t="n">
        <x:v>76</x:v>
      </x:c>
      <x:c r="AS3616" s="11" t="str">
        <x:v>Vertex distance not reproduced within 0.011 km</x:v>
      </x:c>
      <x:c r="AT3616" s="5" t="str">
        <x:v>Batch 4 &amp; 5 (3,001 - 5,000)</x:v>
      </x:c>
      <x:c r="AU3616" s="5" t="n">
        <x:v>616</x:v>
      </x:c>
    </x:row>
    <x:row r="3617" ht="60" customHeight="1">
      <x:c r="A3617" s="5" t="n">
        <x:v>3613</x:v>
      </x:c>
      <x:c r="B3617" s="5" t="n">
        <x:v>4</x:v>
      </x:c>
      <x:c r="C3617" s="10" t="str">
        <x:v>0702250015</x:v>
      </x:c>
      <x:c r="D3617" s="5" t="str">
        <x:v>San Roque</x:v>
      </x:c>
      <x:c r="E3617" s="5" t="str">
        <x:v>City of Talisay</x:v>
      </x:c>
      <x:c r="F3617" s="5" t="str">
        <x:v>Cebu</x:v>
      </x:c>
      <x:c r="G3617" s="11" t="str">
        <x:v>C - Line within 0.5 km; node over 1 km</x:v>
      </x:c>
      <x:c r="H3617" s="12" t="n">
        <x:v>2.2472489517617196</x:v>
      </x:c>
      <x:c r="I3617" s="12" t="n">
        <x:v>0.011090017118884929</x:v>
      </x:c>
      <x:c r="J3617" s="12" t="n">
        <x:v>0.011090017118884929</x:v>
      </x:c>
      <x:c r="K3617" s="12" t="n">
        <x:v>2.22</x:v>
      </x:c>
      <x:c r="L3617" s="12" t="n">
        <x:v>0.027248951761719375</x:v>
      </x:c>
      <x:c r="M3617" s="12" t="n">
        <x:v>0.09</x:v>
      </x:c>
      <x:c r="N3617" s="12" t="n">
        <x:v>-0.07890998288111507</x:v>
      </x:c>
      <x:c r="O3617" s="11" t="str">
        <x:v>TSC001 - TYPE 3</x:v>
      </x:c>
      <x:c r="P3617" s="11" t="str">
        <x:v>96c</x:v>
      </x:c>
      <x:c r="Q3617" s="11" t="str">
        <x:v>Conditional - mapped route, status unverified</x:v>
      </x:c>
      <x:c r="R3617" s="11" t="str">
        <x:v>Locate an authorized closure or handhole and confirm splicing/capacity; nearby cable alone is insufficient.</x:v>
      </x:c>
      <x:c r="S3617" s="5" t="n">
        <x:v>2002</x:v>
      </x:c>
      <x:c r="T3617" s="5" t="str">
        <x:v>Region VII (Central Visayas)</x:v>
      </x:c>
      <x:c r="U3617" s="13" t="n">
        <x:v>10.256471</x:v>
      </x:c>
      <x:c r="V3617" s="13" t="n">
        <x:v>123.860405</x:v>
      </x:c>
      <x:c r="W3617" s="12" t="n">
        <x:v>2.2248665934588208</x:v>
      </x:c>
      <x:c r="X3617" s="12" t="n">
        <x:v>0.07302231214295263</x:v>
      </x:c>
      <x:c r="Y3617" s="12" t="n">
        <x:v>0.011090017118884929</x:v>
      </x:c>
      <x:c r="Z3617" s="12" t="n">
        <x:v>2.224194125342013</x:v>
      </x:c>
      <x:c r="AA3617" s="5" t="str">
        <x:v>CO83</x:v>
      </x:c>
      <x:c r="AB3617" s="6" t="b">
        <x:v>0</x:v>
      </x:c>
      <x:c r="AC3617" s="5" t="n">
        <x:v>4719</x:v>
      </x:c>
      <x:c r="AD3617" s="13" t="n">
        <x:v>123.8406699999136</x:v>
      </x:c>
      <x:c r="AE3617" s="13" t="n">
        <x:v>10.26201400004408</x:v>
      </x:c>
      <x:c r="AF3617" s="5" t="n">
        <x:v>4896</x:v>
      </x:c>
      <x:c r="AG3617" s="13" t="n">
        <x:v>123.86030766320712</x:v>
      </x:c>
      <x:c r="AH3617" s="13" t="n">
        <x:v>10.256443460522597</x:v>
      </x:c>
      <x:c r="AI3617" s="5" t="n">
        <x:v>4896</x:v>
      </x:c>
      <x:c r="AJ3617" s="5" t="str">
        <x:v>Conditional - mapped route, status unverified</x:v>
      </x:c>
      <x:c r="AK3617" s="5" t="n">
        <x:v>4995</x:v>
      </x:c>
      <x:c r="AL3617" s="5" t="str">
        <x:v>CEBU - TOLEDO</x:v>
      </x:c>
      <x:c r="AM3617" s="5" t="str">
        <x:v>Tier 1B (Micro Drop, 1-3 km)</x:v>
      </x:c>
      <x:c r="AN3617" s="14" t="n">
        <x:v>57.6</x:v>
      </x:c>
      <x:c r="AO3617" s="14" t="n">
        <x:v>57.711391552103436</x:v>
      </x:c>
      <x:c r="AP3617" s="14" t="n">
        <x:v>57.27999191368695</x:v>
      </x:c>
      <x:c r="AQ3617" s="14" t="n">
        <x:v>65.73</x:v>
      </x:c>
      <x:c r="AR3617" s="5" t="n">
        <x:v>1777</x:v>
      </x:c>
      <x:c r="AS3617" s="11" t="str">
        <x:v>Original nearest point is outside node folders; Vertex distance not reproduced within 0.011 km; Nearest screened line status requires confirmation</x:v>
      </x:c>
      <x:c r="AT3617" s="5" t="str">
        <x:v>Batch 4 &amp; 5 (3,001 - 5,000)</x:v>
      </x:c>
      <x:c r="AU3617" s="5" t="n">
        <x:v>617</x:v>
      </x:c>
    </x:row>
    <x:row r="3618" ht="60" customHeight="1">
      <x:c r="A3618" s="5" t="n">
        <x:v>3614</x:v>
      </x:c>
      <x:c r="B3618" s="5" t="n">
        <x:v>4</x:v>
      </x:c>
      <x:c r="C3618" s="10" t="str">
        <x:v>0305405034</x:v>
      </x:c>
      <x:c r="D3618" s="5" t="str">
        <x:v>Tenejero</x:v>
      </x:c>
      <x:c r="E3618" s="5" t="str">
        <x:v>Candaba</x:v>
      </x:c>
      <x:c r="F3618" s="5" t="str">
        <x:v>Pampanga</x:v>
      </x:c>
      <x:c r="G3618" s="11" t="str">
        <x:v>C - Line within 0.5 km; node over 1 km</x:v>
      </x:c>
      <x:c r="H3618" s="12" t="n">
        <x:v>1.4260960966158611</x:v>
      </x:c>
      <x:c r="I3618" s="12" t="n">
        <x:v>0.03130057301743149</x:v>
      </x:c>
      <x:c r="J3618" s="12" t="n">
        <x:v>0.03130057301743149</x:v>
      </x:c>
      <x:c r="K3618" s="12" t="n">
        <x:v>1.42</x:v>
      </x:c>
      <x:c r="L3618" s="12" t="n">
        <x:v>0.006096096615861191</x:v>
      </x:c>
      <x:c r="M3618" s="12" t="n">
        <x:v>0.13</x:v>
      </x:c>
      <x:c r="N3618" s="12" t="n">
        <x:v>-0.0986994269825685</x:v>
      </x:c>
      <x:c r="O3618" s="11" t="str">
        <x:v>CDP001 - PM</x:v>
      </x:c>
      <x:c r="P3618" s="11" t="str">
        <x:v>48 CORE 4X12</x:v>
      </x:c>
      <x:c r="Q3618" s="11" t="str">
        <x:v>Conditional - mapped route, status unverified</x:v>
      </x:c>
      <x:c r="R3618" s="11" t="str">
        <x:v>Locate an authorized closure or handhole and confirm splicing/capacity; nearby cable alone is insufficient.</x:v>
      </x:c>
      <x:c r="S3618" s="5" t="n">
        <x:v>2164</x:v>
      </x:c>
      <x:c r="T3618" s="5" t="str">
        <x:v>Region III (Central Luzon)</x:v>
      </x:c>
      <x:c r="U3618" s="13" t="n">
        <x:v>15.019461</x:v>
      </x:c>
      <x:c r="V3618" s="13" t="n">
        <x:v>120.858263</x:v>
      </x:c>
      <x:c r="W3618" s="12" t="n">
        <x:v>1.424530036229026</x:v>
      </x:c>
      <x:c r="X3618" s="12" t="n">
        <x:v>0.10998426548524438</x:v>
      </x:c>
      <x:c r="Y3618" s="12" t="n">
        <x:v>0.03130057301743149</x:v>
      </x:c>
      <x:c r="Z3618" s="12" t="n">
        <x:v>0.03246513823246457</x:v>
      </x:c>
      <x:c r="AA3618" s="5" t="str">
        <x:v>CDP001 - PM</x:v>
      </x:c>
      <x:c r="AB3618" s="6" t="b">
        <x:v>1</x:v>
      </x:c>
      <x:c r="AC3618" s="5" t="n">
        <x:v>3851</x:v>
      </x:c>
      <x:c r="AD3618" s="13" t="n">
        <x:v>120.8712630064997</x:v>
      </x:c>
      <x:c r="AE3618" s="13" t="n">
        <x:v>15.01691699078118</x:v>
      </x:c>
      <x:c r="AF3618" s="5" t="n">
        <x:v>2989</x:v>
      </x:c>
      <x:c r="AG3618" s="13" t="n">
        <x:v>120.85828868260927</x:v>
      </x:c>
      <x:c r="AH3618" s="13" t="n">
        <x:v>15.019179221467505</x:v>
      </x:c>
      <x:c r="AI3618" s="5" t="n">
        <x:v>2989</x:v>
      </x:c>
      <x:c r="AJ3618" s="5" t="str">
        <x:v>Conditional - mapped route, status unverified</x:v>
      </x:c>
      <x:c r="AK3618" s="5" t="n">
        <x:v>3464</x:v>
      </x:c>
      <x:c r="AL3618" s="5" t="str">
        <x:v>BALIUAG - CANDABA LINK</x:v>
      </x:c>
      <x:c r="AM3618" s="5" t="str">
        <x:v>Tier 1B (Micro Drop, 1-3 km)</x:v>
      </x:c>
      <x:c r="AN3618" s="14" t="n">
        <x:v>72.2</x:v>
      </x:c>
      <x:c r="AO3618" s="14" t="n">
        <x:v>72.29223957684232</x:v>
      </x:c>
      <x:c r="AP3618" s="14" t="n">
        <x:v>72.16578825996828</x:v>
      </x:c>
      <x:c r="AQ3618" s="14" t="n">
        <x:v>65.73</x:v>
      </x:c>
      <x:c r="AR3618" s="5" t="n">
        <x:v>260</x:v>
      </x:c>
      <x:c r="AS3618" s="11" t="str">
        <x:v>Vertex distance not reproduced within 0.011 km; Nearest screened line status requires confirmation</x:v>
      </x:c>
      <x:c r="AT3618" s="5" t="str">
        <x:v>Batch 4 &amp; 5 (3,001 - 5,000)</x:v>
      </x:c>
      <x:c r="AU3618" s="5" t="n">
        <x:v>618</x:v>
      </x:c>
    </x:row>
    <x:row r="3619" ht="60" customHeight="1">
      <x:c r="A3619" s="5" t="n">
        <x:v>3615</x:v>
      </x:c>
      <x:c r="B3619" s="5" t="n">
        <x:v>4</x:v>
      </x:c>
      <x:c r="C3619" s="10" t="str">
        <x:v>1102401008</x:v>
      </x:c>
      <x:c r="D3619" s="5" t="str">
        <x:v>Dolo</x:v>
      </x:c>
      <x:c r="E3619" s="5" t="str">
        <x:v>Bansalan</x:v>
      </x:c>
      <x:c r="F3619" s="5" t="str">
        <x:v>Davao del Sur</x:v>
      </x:c>
      <x:c r="G3619" s="11" t="str">
        <x:v>D - Other node or line within 3 km</x:v>
      </x:c>
      <x:c r="H3619" s="12" t="n">
        <x:v>2.8445340062503663</x:v>
      </x:c>
      <x:c r="I3619" s="12" t="n">
        <x:v>20.085580309532755</x:v>
      </x:c>
      <x:c r="J3619" s="12" t="n">
        <x:v>2.8445340062503663</x:v>
      </x:c>
      <x:c r="K3619" s="12" t="n">
        <x:v>2.85</x:v>
      </x:c>
      <x:c r="L3619" s="12" t="n">
        <x:v>-0.005465993749633746</x:v>
      </x:c>
      <x:c r="M3619" s="12" t="n">
        <x:v>19.48</x:v>
      </x:c>
      <x:c r="N3619" s="12" t="n">
        <x:v>0.6055803095327548</x:v>
      </x:c>
      <x:c r="O3619" s="11" t="str">
        <x:v>BND001 - BP</x:v>
      </x:c>
      <x:c r="P3619" s="11" t="str">
        <x:v>DAVAO CITY - GENSAN</x:v>
      </x:c>
      <x:c r="Q3619" s="11" t="str">
        <x:v>Stronger evidence - built or existing label</x:v>
      </x:c>
      <x:c r="R3619" s="11" t="str">
        <x:v>Compare a routed node lateral with an approved line tap; survey crossings and permissions.</x:v>
      </x:c>
      <x:c r="S3619" s="5" t="n">
        <x:v>4895</x:v>
      </x:c>
      <x:c r="T3619" s="5" t="str">
        <x:v>Region XI (Davao Region)</x:v>
      </x:c>
      <x:c r="U3619" s="13" t="n">
        <x:v>6.80761</x:v>
      </x:c>
      <x:c r="V3619" s="13" t="n">
        <x:v>125.192825</x:v>
      </x:c>
      <x:c r="W3619" s="12" t="n">
        <x:v>2.8521410459365337</x:v>
      </x:c>
      <x:c r="X3619" s="12" t="n">
        <x:v>19.47725949819135</x:v>
      </x:c>
      <x:c r="Y3619" s="12" t="n">
        <x:v>19.48013690439876</x:v>
      </x:c>
      <x:c r="Z3619" s="12" t="n">
        <x:v>20.085580309532755</x:v>
      </x:c>
      <x:c r="AA3619" s="5" t="str">
        <x:v>BND001 - BP</x:v>
      </x:c>
      <x:c r="AB3619" s="6" t="b">
        <x:v>1</x:v>
      </x:c>
      <x:c r="AC3619" s="5" t="n">
        <x:v>5236</x:v>
      </x:c>
      <x:c r="AD3619" s="13" t="n">
        <x:v>125.2095461856966</x:v>
      </x:c>
      <x:c r="AE3619" s="13" t="n">
        <x:v>6.788059099206468</x:v>
      </x:c>
      <x:c r="AF3619" s="5" t="n">
        <x:v>5076</x:v>
      </x:c>
      <x:c r="AG3619" s="13" t="n">
        <x:v>125.35394</x:v>
      </x:c>
      <x:c r="AH3619" s="13" t="n">
        <x:v>6.72366</x:v>
      </x:c>
      <x:c r="AI3619" s="5" t="n">
        <x:v>5137</x:v>
      </x:c>
      <x:c r="AJ3619" s="5" t="str">
        <x:v>Excluded - planned or ongoing</x:v>
      </x:c>
      <x:c r="AK3619" s="5" t="n">
        <x:v>5076</x:v>
      </x:c>
      <x:c r="AL3619" s="5" t="str">
        <x:v>DAVAO CITY - GENSAN</x:v>
      </x:c>
      <x:c r="AM3619" s="5" t="str">
        <x:v>Tier 1B (Micro Drop, 1-3 km)</x:v>
      </x:c>
      <x:c r="AN3619" s="14" t="n">
        <x:v>38.6</x:v>
      </x:c>
      <x:c r="AO3619" s="14" t="n">
        <x:v>38.674102345450116</x:v>
      </x:c>
      <x:c r="AP3619" s="14" t="n">
        <x:v>38.744630711104456</x:v>
      </x:c>
      <x:c r="AQ3619" s="14" t="n">
        <x:v>65.72</x:v>
      </x:c>
      <x:c r="AR3619" s="5" t="n">
        <x:v>398</x:v>
      </x:c>
      <x:c r="AS3619" s="11" t="str">
        <x:v>Screened route is &gt;0.5 km farther; Nearest raw line excluded from fiber screening</x:v>
      </x:c>
      <x:c r="AT3619" s="5" t="str">
        <x:v>Batch 4 &amp; 5 (3,001 - 5,000)</x:v>
      </x:c>
      <x:c r="AU3619" s="5" t="n">
        <x:v>619</x:v>
      </x:c>
    </x:row>
    <x:row r="3620" ht="60" customHeight="1">
      <x:c r="A3620" s="5" t="n">
        <x:v>3616</x:v>
      </x:c>
      <x:c r="B3620" s="5" t="n">
        <x:v>4</x:v>
      </x:c>
      <x:c r="C3620" s="10" t="str">
        <x:v>0305416027</x:v>
      </x:c>
      <x:c r="D3620" s="5" t="str">
        <x:v>San Jose</x:v>
      </x:c>
      <x:c r="E3620" s="5" t="str">
        <x:v>City of San Fernando</x:v>
      </x:c>
      <x:c r="F3620" s="5" t="str">
        <x:v>Pampanga</x:v>
      </x:c>
      <x:c r="G3620" s="11" t="str">
        <x:v>C - Line within 0.5 km; node over 1 km</x:v>
      </x:c>
      <x:c r="H3620" s="12" t="n">
        <x:v>1.937482893646778</x:v>
      </x:c>
      <x:c r="I3620" s="12" t="n">
        <x:v>0.06247890955706605</x:v>
      </x:c>
      <x:c r="J3620" s="12" t="n">
        <x:v>0.06247890955706605</x:v>
      </x:c>
      <x:c r="K3620" s="12" t="n">
        <x:v>1.93</x:v>
      </x:c>
      <x:c r="L3620" s="12" t="n">
        <x:v>0.0074828936467781215</x:v>
      </x:c>
      <x:c r="M3620" s="12" t="n">
        <x:v>0.07</x:v>
      </x:c>
      <x:c r="N3620" s="12" t="n">
        <x:v>-0.0075210904429339545</x:v>
      </x:c>
      <x:c r="O3620" s="11" t="str">
        <x:v>SFP001 - TYPE 2</x:v>
      </x:c>
      <x:c r="P3620" s="11" t="str">
        <x:v>EXISTING</x:v>
      </x:c>
      <x:c r="Q3620" s="11" t="str">
        <x:v>Stronger evidence - built or existing label</x:v>
      </x:c>
      <x:c r="R3620" s="11" t="str">
        <x:v>Locate an authorized closure or handhole and confirm splicing/capacity; nearby cable alone is insufficient.</x:v>
      </x:c>
      <x:c r="S3620" s="5" t="n">
        <x:v>2394</x:v>
      </x:c>
      <x:c r="T3620" s="5" t="str">
        <x:v>Region III (Central Luzon)</x:v>
      </x:c>
      <x:c r="U3620" s="13" t="n">
        <x:v>15.039959</x:v>
      </x:c>
      <x:c r="V3620" s="13" t="n">
        <x:v>120.699861</x:v>
      </x:c>
      <x:c r="W3620" s="12" t="n">
        <x:v>1.934931419387047</x:v>
      </x:c>
      <x:c r="X3620" s="12" t="n">
        <x:v>0.0632806361949255</x:v>
      </x:c>
      <x:c r="Y3620" s="12" t="n">
        <x:v>0.06247890955706605</x:v>
      </x:c>
      <x:c r="Z3620" s="12" t="n">
        <x:v>0.06247890955706605</x:v>
      </x:c>
      <x:c r="AA3620" s="5" t="str">
        <x:v>SFP001 - TYPE 2</x:v>
      </x:c>
      <x:c r="AB3620" s="6" t="b">
        <x:v>1</x:v>
      </x:c>
      <x:c r="AC3620" s="5" t="n">
        <x:v>3873</x:v>
      </x:c>
      <x:c r="AD3620" s="13" t="n">
        <x:v>120.6818820019996</x:v>
      </x:c>
      <x:c r="AE3620" s="13" t="n">
        <x:v>15.04111099917611</x:v>
      </x:c>
      <x:c r="AF3620" s="5" t="n">
        <x:v>3463</x:v>
      </x:c>
      <x:c r="AG3620" s="13" t="n">
        <x:v>120.69997537191031</x:v>
      </x:c>
      <x:c r="AH3620" s="13" t="n">
        <x:v>15.039405389244411</x:v>
      </x:c>
      <x:c r="AI3620" s="5" t="n">
        <x:v>3463</x:v>
      </x:c>
      <x:c r="AJ3620" s="5" t="str">
        <x:v>Stronger evidence - built or existing label</x:v>
      </x:c>
      <x:c r="AK3620" s="5" t="n">
        <x:v>3463</x:v>
      </x:c>
      <x:c r="AL3620" s="5" t="str">
        <x:v>EXISTING</x:v>
      </x:c>
      <x:c r="AM3620" s="5" t="str">
        <x:v>Tier 1B (Micro Drop, 1-3 km)</x:v>
      </x:c>
      <x:c r="AN3620" s="14" t="n">
        <x:v>62.5</x:v>
      </x:c>
      <x:c r="AO3620" s="14" t="n">
        <x:v>62.55377087797466</x:v>
      </x:c>
      <x:c r="AP3620" s="14" t="n">
        <x:v>62.42284946494814</x:v>
      </x:c>
      <x:c r="AQ3620" s="14" t="n">
        <x:v>65.72</x:v>
      </x:c>
      <x:c r="AR3620" s="5" t="n">
        <x:v>1286</x:v>
      </x:c>
      <x:c r="AS3620" s="11" t="str"/>
      <x:c r="AT3620" s="5" t="str">
        <x:v>Batch 4 &amp; 5 (3,001 - 5,000)</x:v>
      </x:c>
      <x:c r="AU3620" s="5" t="n">
        <x:v>620</x:v>
      </x:c>
    </x:row>
    <x:row r="3621" ht="60" customHeight="1">
      <x:c r="A3621" s="5" t="n">
        <x:v>3617</x:v>
      </x:c>
      <x:c r="B3621" s="5" t="n">
        <x:v>4</x:v>
      </x:c>
      <x:c r="C3621" s="10" t="str">
        <x:v>0301423011</x:v>
      </x:c>
      <x:c r="D3621" s="5" t="str">
        <x:v>Mag-asawang Sapa</x:v>
      </x:c>
      <x:c r="E3621" s="5" t="str">
        <x:v>Santa Maria</x:v>
      </x:c>
      <x:c r="F3621" s="5" t="str">
        <x:v>Bulacan</x:v>
      </x:c>
      <x:c r="G3621" s="11" t="str">
        <x:v>D - Other node or line within 3 km</x:v>
      </x:c>
      <x:c r="H3621" s="12" t="n">
        <x:v>1.9329714509086988</x:v>
      </x:c>
      <x:c r="I3621" s="12" t="n">
        <x:v>1.931833232088627</x:v>
      </x:c>
      <x:c r="J3621" s="12" t="n">
        <x:v>1.931833232088627</x:v>
      </x:c>
      <x:c r="K3621" s="12" t="n">
        <x:v>1.94</x:v>
      </x:c>
      <x:c r="L3621" s="12" t="n">
        <x:v>-0.007028549091301128</x:v>
      </x:c>
      <x:c r="M3621" s="12" t="n">
        <x:v>1.92</x:v>
      </x:c>
      <x:c r="N3621" s="12" t="n">
        <x:v>0.011833232088626966</x:v>
      </x:c>
      <x:c r="O3621" s="11" t="str">
        <x:v>PND002 - PM</x:v>
      </x:c>
      <x:c r="P3621" s="11" t="str">
        <x:v>PB HH24-25</x:v>
      </x:c>
      <x:c r="Q3621" s="11" t="str">
        <x:v>Conditional - mapped route, status unverified</x:v>
      </x:c>
      <x:c r="R3621" s="11" t="str">
        <x:v>Compare a routed node lateral with an approved line tap; survey crossings and permissions.</x:v>
      </x:c>
      <x:c r="S3621" s="5" t="n">
        <x:v>4663</x:v>
      </x:c>
      <x:c r="T3621" s="5" t="str">
        <x:v>Region III (Central Luzon)</x:v>
      </x:c>
      <x:c r="U3621" s="13" t="n">
        <x:v>14.878902</x:v>
      </x:c>
      <x:c r="V3621" s="13" t="n">
        <x:v>120.982703</x:v>
      </x:c>
      <x:c r="W3621" s="12" t="n">
        <x:v>1.935122325967028</x:v>
      </x:c>
      <x:c r="X3621" s="12" t="n">
        <x:v>1.920079750789467</x:v>
      </x:c>
      <x:c r="Y3621" s="12" t="n">
        <x:v>1.9225417514233563</x:v>
      </x:c>
      <x:c r="Z3621" s="12" t="n">
        <x:v>1.933420023000046</x:v>
      </x:c>
      <x:c r="AA3621" s="5" t="str">
        <x:v>PND002 - PM</x:v>
      </x:c>
      <x:c r="AB3621" s="6" t="b">
        <x:v>1</x:v>
      </x:c>
      <x:c r="AC3621" s="5" t="n">
        <x:v>3494</x:v>
      </x:c>
      <x:c r="AD3621" s="13" t="n">
        <x:v>120.9686660002095</x:v>
      </x:c>
      <x:c r="AE3621" s="13" t="n">
        <x:v>14.88980277777778</x:v>
      </x:c>
      <x:c r="AF3621" s="5" t="n">
        <x:v>1295</x:v>
      </x:c>
      <x:c r="AG3621" s="13" t="n">
        <x:v>120.96490079942211</x:v>
      </x:c>
      <x:c r="AH3621" s="13" t="n">
        <x:v>14.881153787653941</x:v>
      </x:c>
      <x:c r="AI3621" s="5" t="n">
        <x:v>1529</x:v>
      </x:c>
      <x:c r="AJ3621" s="5" t="str">
        <x:v>Excluded - civil works only or unclear cable</x:v>
      </x:c>
      <x:c r="AK3621" s="5" t="n">
        <x:v>3430</x:v>
      </x:c>
      <x:c r="AL3621" s="5" t="str">
        <x:v>PANDI</x:v>
      </x:c>
      <x:c r="AM3621" s="5" t="str">
        <x:v>Tier 1B (Micro Drop, 1-3 km)</x:v>
      </x:c>
      <x:c r="AN3621" s="14" t="n">
        <x:v>62.5</x:v>
      </x:c>
      <x:c r="AO3621" s="14" t="n">
        <x:v>62.37888328297268</x:v>
      </x:c>
      <x:c r="AP3621" s="14" t="n">
        <x:v>62.50174299853283</x:v>
      </x:c>
      <x:c r="AQ3621" s="14" t="n">
        <x:v>65.72</x:v>
      </x:c>
      <x:c r="AR3621" s="5" t="n">
        <x:v>930</x:v>
      </x:c>
      <x:c r="AS3621" s="11" t="str">
        <x:v>Nearest raw line excluded from fiber screening; Nearest screened line status requires confirmation</x:v>
      </x:c>
      <x:c r="AT3621" s="5" t="str">
        <x:v>Batch 4 &amp; 5 (3,001 - 5,000)</x:v>
      </x:c>
      <x:c r="AU3621" s="5" t="n">
        <x:v>621</x:v>
      </x:c>
    </x:row>
    <x:row r="3622" ht="60" customHeight="1">
      <x:c r="A3622" s="5" t="n">
        <x:v>3618</x:v>
      </x:c>
      <x:c r="B3622" s="5" t="n">
        <x:v>4</x:v>
      </x:c>
      <x:c r="C3622" s="10" t="str">
        <x:v>0305416006</x:v>
      </x:c>
      <x:c r="D3622" s="5" t="str">
        <x:v>Dela Paz Sur</x:v>
      </x:c>
      <x:c r="E3622" s="5" t="str">
        <x:v>City of San Fernando</x:v>
      </x:c>
      <x:c r="F3622" s="5" t="str">
        <x:v>Pampanga</x:v>
      </x:c>
      <x:c r="G3622" s="11" t="str">
        <x:v>D - Other node or line within 3 km</x:v>
      </x:c>
      <x:c r="H3622" s="12" t="n">
        <x:v>1.2022769144020218</x:v>
      </x:c>
      <x:c r="I3622" s="12" t="n">
        <x:v>0.9281148937106997</x:v>
      </x:c>
      <x:c r="J3622" s="12" t="n">
        <x:v>0.9281148937106997</x:v>
      </x:c>
      <x:c r="K3622" s="12" t="n">
        <x:v>1.2</x:v>
      </x:c>
      <x:c r="L3622" s="12" t="n">
        <x:v>0.0022769144020218235</x:v>
      </x:c>
      <x:c r="M3622" s="12" t="n">
        <x:v>0.96</x:v>
      </x:c>
      <x:c r="N3622" s="12" t="n">
        <x:v>-0.0318851062893003</x:v>
      </x:c>
      <x:c r="O3622" s="11" t="str">
        <x:v>SFP002 - BP</x:v>
      </x:c>
      <x:c r="P3622" s="11" t="str">
        <x:v>40 CORE (5X8)</x:v>
      </x:c>
      <x:c r="Q3622" s="11" t="str">
        <x:v>Conditional - mapped route, status unverified</x:v>
      </x:c>
      <x:c r="R3622" s="11" t="str">
        <x:v>Compare a routed node lateral with an approved line tap; survey crossings and permissions.</x:v>
      </x:c>
      <x:c r="S3622" s="5" t="n">
        <x:v>3540</x:v>
      </x:c>
      <x:c r="T3622" s="5" t="str">
        <x:v>Region III (Central Luzon)</x:v>
      </x:c>
      <x:c r="U3622" s="13" t="n">
        <x:v>15.075735</x:v>
      </x:c>
      <x:c r="V3622" s="13" t="n">
        <x:v>120.631046</x:v>
      </x:c>
      <x:c r="W3622" s="12" t="n">
        <x:v>1.2006727149082834</x:v>
      </x:c>
      <x:c r="X3622" s="12" t="n">
        <x:v>0.929589448885378</x:v>
      </x:c>
      <x:c r="Y3622" s="12" t="n">
        <x:v>0.926809828814429</x:v>
      </x:c>
      <x:c r="Z3622" s="12" t="n">
        <x:v>0.9370491069390081</x:v>
      </x:c>
      <x:c r="AA3622" s="5" t="str">
        <x:v>SFP002 - BP</x:v>
      </x:c>
      <x:c r="AB3622" s="6" t="b">
        <x:v>1</x:v>
      </x:c>
      <x:c r="AC3622" s="5" t="n">
        <x:v>3874</x:v>
      </x:c>
      <x:c r="AD3622" s="13" t="n">
        <x:v>120.6422189987016</x:v>
      </x:c>
      <x:c r="AE3622" s="13" t="n">
        <x:v>15.07618699918008</x:v>
      </x:c>
      <x:c r="AF3622" s="5" t="n">
        <x:v>3041</x:v>
      </x:c>
      <x:c r="AG3622" s="13" t="n">
        <x:v>120.6376366464152</x:v>
      </x:c>
      <x:c r="AH3622" s="13" t="n">
        <x:v>15.08115246952531</x:v>
      </x:c>
      <x:c r="AI3622" s="5" t="n">
        <x:v>2193</x:v>
      </x:c>
      <x:c r="AJ3622" s="5" t="str">
        <x:v>Excluded - civil works only or unclear cable</x:v>
      </x:c>
      <x:c r="AK3622" s="5" t="n">
        <x:v>3450</x:v>
      </x:c>
      <x:c r="AL3622" s="5" t="str">
        <x:v>SAN FERNANDO</x:v>
      </x:c>
      <x:c r="AM3622" s="5" t="str">
        <x:v>Tier 1B (Micro Drop, 1-3 km)</x:v>
      </x:c>
      <x:c r="AN3622" s="14" t="n">
        <x:v>77</x:v>
      </x:c>
      <x:c r="AO3622" s="14" t="n">
        <x:v>77.03200460356393</x:v>
      </x:c>
      <x:c r="AP3622" s="14" t="n">
        <x:v>76.98114852626824</x:v>
      </x:c>
      <x:c r="AQ3622" s="14" t="n">
        <x:v>65.72</x:v>
      </x:c>
      <x:c r="AR3622" s="5" t="n">
        <x:v>241</x:v>
      </x:c>
      <x:c r="AS3622" s="11" t="str">
        <x:v>Vertex distance not reproduced within 0.011 km; Nearest raw line excluded from fiber screening; Nearest screened line status requires confirmation</x:v>
      </x:c>
      <x:c r="AT3622" s="5" t="str">
        <x:v>Batch 4 &amp; 5 (3,001 - 5,000)</x:v>
      </x:c>
      <x:c r="AU3622" s="5" t="n">
        <x:v>622</x:v>
      </x:c>
    </x:row>
    <x:row r="3623" ht="60" customHeight="1">
      <x:c r="A3623" s="5" t="n">
        <x:v>3619</x:v>
      </x:c>
      <x:c r="B3623" s="5" t="n">
        <x:v>4</x:v>
      </x:c>
      <x:c r="C3623" s="10" t="str">
        <x:v>0401005022</x:v>
      </x:c>
      <x:c r="D3623" s="5" t="str">
        <x:v>Dela Paz</x:v>
      </x:c>
      <x:c r="E3623" s="5" t="str">
        <x:v>Batangas City</x:v>
      </x:c>
      <x:c r="F3623" s="5" t="str">
        <x:v>Batangas</x:v>
      </x:c>
      <x:c r="G3623" s="11" t="str">
        <x:v>D - Other node or line within 3 km</x:v>
      </x:c>
      <x:c r="H3623" s="12" t="n">
        <x:v>1.6158344877771056</x:v>
      </x:c>
      <x:c r="I3623" s="12" t="n">
        <x:v>13.372359633149909</x:v>
      </x:c>
      <x:c r="J3623" s="12" t="n">
        <x:v>1.6158344877771056</x:v>
      </x:c>
      <x:c r="K3623" s="12" t="n">
        <x:v>1.62</x:v>
      </x:c>
      <x:c r="L3623" s="12" t="n">
        <x:v>-0.0041655122228945185</x:v>
      </x:c>
      <x:c r="M3623" s="12" t="n">
        <x:v>13.45</x:v>
      </x:c>
      <x:c r="N3623" s="12" t="n">
        <x:v>-0.07764036685009046</x:v>
      </x:c>
      <x:c r="O3623" s="11" t="str">
        <x:v>BCY005 - PM</x:v>
      </x:c>
      <x:c r="P3623" s="11" t="str">
        <x:v>AE TO ELIMINATE COMMON 96C</x:v>
      </x:c>
      <x:c r="Q3623" s="11" t="str">
        <x:v>Conditional - mapped route, status unverified</x:v>
      </x:c>
      <x:c r="R3623" s="11" t="str">
        <x:v>Compare a routed node lateral with an approved line tap; survey crossings and permissions.</x:v>
      </x:c>
      <x:c r="S3623" s="5" t="n">
        <x:v>4402</x:v>
      </x:c>
      <x:c r="T3623" s="5" t="str">
        <x:v>Region IV-A (CALABARZON)</x:v>
      </x:c>
      <x:c r="U3623" s="13" t="n">
        <x:v>13.639533</x:v>
      </x:c>
      <x:c r="V3623" s="13" t="n">
        <x:v>121.093725</x:v>
      </x:c>
      <x:c r="W3623" s="12" t="n">
        <x:v>1.6239950830955026</x:v>
      </x:c>
      <x:c r="X3623" s="12" t="n">
        <x:v>13.43448811761453</x:v>
      </x:c>
      <x:c r="Y3623" s="12" t="n">
        <x:v>13.372359633149909</x:v>
      </x:c>
      <x:c r="Z3623" s="12" t="n">
        <x:v>13.387013806550911</x:v>
      </x:c>
      <x:c r="AA3623" s="5" t="str">
        <x:v>BCY005 - PM</x:v>
      </x:c>
      <x:c r="AB3623" s="6" t="b">
        <x:v>1</x:v>
      </x:c>
      <x:c r="AC3623" s="5" t="n">
        <x:v>4264</x:v>
      </x:c>
      <x:c r="AD3623" s="13" t="n">
        <x:v>121.0939700015966</x:v>
      </x:c>
      <x:c r="AE3623" s="13" t="n">
        <x:v>13.62493000229728</x:v>
      </x:c>
      <x:c r="AF3623" s="5" t="n">
        <x:v>4065</x:v>
      </x:c>
      <x:c r="AG3623" s="13" t="n">
        <x:v>121.0626321537666</x:v>
      </x:c>
      <x:c r="AH3623" s="13" t="n">
        <x:v>13.75651479446007</x:v>
      </x:c>
      <x:c r="AI3623" s="5" t="n">
        <x:v>4065</x:v>
      </x:c>
      <x:c r="AJ3623" s="5" t="str">
        <x:v>Conditional - mapped route, status unverified</x:v>
      </x:c>
      <x:c r="AK3623" s="5" t="n">
        <x:v>4192</x:v>
      </x:c>
      <x:c r="AL3623" s="5" t="str">
        <x:v>BAUAN - SAN JOSE</x:v>
      </x:c>
      <x:c r="AM3623" s="5" t="str">
        <x:v>Tier 1B (Micro Drop, 1-3 km)</x:v>
      </x:c>
      <x:c r="AN3623" s="14" t="n">
        <x:v>58.2</x:v>
      </x:c>
      <x:c r="AO3623" s="14" t="n">
        <x:v>58.274825237398964</x:v>
      </x:c>
      <x:c r="AP3623" s="14" t="n">
        <x:v>58.355796270966145</x:v>
      </x:c>
      <x:c r="AQ3623" s="14" t="n">
        <x:v>65.71</x:v>
      </x:c>
      <x:c r="AR3623" s="5" t="n">
        <x:v>234</x:v>
      </x:c>
      <x:c r="AS3623" s="11" t="str">
        <x:v>Vertex distance not reproduced within 0.011 km; Nearest screened line status requires confirmation</x:v>
      </x:c>
      <x:c r="AT3623" s="5" t="str">
        <x:v>Batch 4 &amp; 5 (3,001 - 5,000)</x:v>
      </x:c>
      <x:c r="AU3623" s="5" t="n">
        <x:v>623</x:v>
      </x:c>
    </x:row>
    <x:row r="3624" ht="60" customHeight="1">
      <x:c r="A3624" s="5" t="n">
        <x:v>3620</x:v>
      </x:c>
      <x:c r="B3624" s="5" t="n">
        <x:v>4</x:v>
      </x:c>
      <x:c r="C3624" s="10" t="str">
        <x:v>0301417018</x:v>
      </x:c>
      <x:c r="D3624" s="5" t="str">
        <x:v>Santa Ines</x:v>
      </x:c>
      <x:c r="E3624" s="5" t="str">
        <x:v>Plaridel</x:v>
      </x:c>
      <x:c r="F3624" s="5" t="str">
        <x:v>Bulacan</x:v>
      </x:c>
      <x:c r="G3624" s="11" t="str">
        <x:v>D - Other node or line within 3 km</x:v>
      </x:c>
      <x:c r="H3624" s="12" t="n">
        <x:v>1.4457032916360746</x:v>
      </x:c>
      <x:c r="I3624" s="12" t="n">
        <x:v>0.5194818521775196</x:v>
      </x:c>
      <x:c r="J3624" s="12" t="n">
        <x:v>0.5194818521775196</x:v>
      </x:c>
      <x:c r="K3624" s="12" t="n">
        <x:v>1.45</x:v>
      </x:c>
      <x:c r="L3624" s="12" t="n">
        <x:v>-0.004296708363925372</x:v>
      </x:c>
      <x:c r="M3624" s="12" t="n">
        <x:v>0.57</x:v>
      </x:c>
      <x:c r="N3624" s="12" t="n">
        <x:v>-0.05051814782248032</x:v>
      </x:c>
      <x:c r="O3624" s="11" t="str">
        <x:v>PUB001 - TYPE 3</x:v>
      </x:c>
      <x:c r="P3624" s="11" t="str">
        <x:v>24 CORE</x:v>
      </x:c>
      <x:c r="Q3624" s="11" t="str">
        <x:v>Conditional - mapped route, status unverified</x:v>
      </x:c>
      <x:c r="R3624" s="11" t="str">
        <x:v>Compare a routed node lateral with an approved line tap; survey crossings and permissions.</x:v>
      </x:c>
      <x:c r="S3624" s="5" t="n">
        <x:v>3146</x:v>
      </x:c>
      <x:c r="T3624" s="5" t="str">
        <x:v>Region III (Central Luzon)</x:v>
      </x:c>
      <x:c r="U3624" s="13" t="n">
        <x:v>14.889806</x:v>
      </x:c>
      <x:c r="V3624" s="13" t="n">
        <x:v>120.85468</x:v>
      </x:c>
      <x:c r="W3624" s="12" t="n">
        <x:v>1.4520312386984409</x:v>
      </x:c>
      <x:c r="X3624" s="12" t="n">
        <x:v>0.5234547064963252</x:v>
      </x:c>
      <x:c r="Y3624" s="12" t="n">
        <x:v>0.5194818521775196</x:v>
      </x:c>
      <x:c r="Z3624" s="12" t="n">
        <x:v>1.2938494021903852</x:v>
      </x:c>
      <x:c r="AA3624" s="5" t="str">
        <x:v>PUB001 - TYPE 3</x:v>
      </x:c>
      <x:c r="AB3624" s="6" t="b">
        <x:v>1</x:v>
      </x:c>
      <x:c r="AC3624" s="5" t="n">
        <x:v>3496</x:v>
      </x:c>
      <x:c r="AD3624" s="13" t="n">
        <x:v>120.8506330027867</x:v>
      </x:c>
      <x:c r="AE3624" s="13" t="n">
        <x:v>14.90226500247519</x:v>
      </x:c>
      <x:c r="AF3624" s="5" t="n">
        <x:v>2969</x:v>
      </x:c>
      <x:c r="AG3624" s="13" t="n">
        <x:v>120.85557256186168</x:v>
      </x:c>
      <x:c r="AH3624" s="13" t="n">
        <x:v>14.885192019860119</x:v>
      </x:c>
      <x:c r="AI3624" s="5" t="n">
        <x:v>2969</x:v>
      </x:c>
      <x:c r="AJ3624" s="5" t="str">
        <x:v>Conditional - mapped route, status unverified</x:v>
      </x:c>
      <x:c r="AK3624" s="5" t="n">
        <x:v>3466</x:v>
      </x:c>
      <x:c r="AL3624" s="5" t="str">
        <x:v>CALUMPIT - BALIUAG LINK</x:v>
      </x:c>
      <x:c r="AM3624" s="5" t="str">
        <x:v>Tier 1B (Micro Drop, 1-3 km)</x:v>
      </x:c>
      <x:c r="AN3624" s="14" t="n">
        <x:v>71.6</x:v>
      </x:c>
      <x:c r="AO3624" s="14" t="n">
        <x:v>71.67242143691608</x:v>
      </x:c>
      <x:c r="AP3624" s="14" t="n">
        <x:v>71.7608141911243</x:v>
      </x:c>
      <x:c r="AQ3624" s="14" t="n">
        <x:v>65.71</x:v>
      </x:c>
      <x:c r="AR3624" s="5" t="n">
        <x:v>262</x:v>
      </x:c>
      <x:c r="AS3624" s="11" t="str">
        <x:v>Vertex distance not reproduced within 0.011 km; Nearest screened line status requires confirmation; Within 50 m of a screening threshold</x:v>
      </x:c>
      <x:c r="AT3624" s="5" t="str">
        <x:v>Batch 4 &amp; 5 (3,001 - 5,000)</x:v>
      </x:c>
      <x:c r="AU3624" s="5" t="n">
        <x:v>624</x:v>
      </x:c>
    </x:row>
    <x:row r="3625" ht="60" customHeight="1">
      <x:c r="A3625" s="5" t="n">
        <x:v>3621</x:v>
      </x:c>
      <x:c r="B3625" s="5" t="n">
        <x:v>4</x:v>
      </x:c>
      <x:c r="C3625" s="10" t="str">
        <x:v>1004303007</x:v>
      </x:c>
      <x:c r="D3625" s="5" t="str">
        <x:v>Lapinig</x:v>
      </x:c>
      <x:c r="E3625" s="5" t="str">
        <x:v>Balingoan</x:v>
      </x:c>
      <x:c r="F3625" s="5" t="str">
        <x:v>Misamis Oriental</x:v>
      </x:c>
      <x:c r="G3625" s="11" t="str">
        <x:v>C - Line within 0.5 km; node over 1 km</x:v>
      </x:c>
      <x:c r="H3625" s="12" t="n">
        <x:v>1.0961614892984224</x:v>
      </x:c>
      <x:c r="I3625" s="12" t="n">
        <x:v>0.14913344906405723</x:v>
      </x:c>
      <x:c r="J3625" s="12" t="n">
        <x:v>0.14913344906405723</x:v>
      </x:c>
      <x:c r="K3625" s="12" t="n">
        <x:v>1.1</x:v>
      </x:c>
      <x:c r="L3625" s="12" t="n">
        <x:v>-0.003838510701577702</x:v>
      </x:c>
      <x:c r="M3625" s="12" t="n">
        <x:v>0.2</x:v>
      </x:c>
      <x:c r="N3625" s="12" t="n">
        <x:v>-0.05086655093594278</x:v>
      </x:c>
      <x:c r="O3625" s="11" t="str">
        <x:v>BLO001 - BP</x:v>
      </x:c>
      <x:c r="P3625" s="11" t="str">
        <x:v>CDO - BUENAVISTA via GINGOOG</x:v>
      </x:c>
      <x:c r="Q3625" s="11" t="str">
        <x:v>Stronger evidence - built or existing label</x:v>
      </x:c>
      <x:c r="R3625" s="11" t="str">
        <x:v>Locate an authorized closure or handhole and confirm splicing/capacity; nearby cable alone is insufficient.</x:v>
      </x:c>
      <x:c r="S3625" s="5" t="n">
        <x:v>2650</x:v>
      </x:c>
      <x:c r="T3625" s="5" t="str">
        <x:v>Region X (Northern Mindanao)</x:v>
      </x:c>
      <x:c r="U3625" s="13" t="n">
        <x:v>9.00603</x:v>
      </x:c>
      <x:c r="V3625" s="13" t="n">
        <x:v>124.852453</x:v>
      </x:c>
      <x:c r="W3625" s="12" t="n">
        <x:v>1.0951220671347155</x:v>
      </x:c>
      <x:c r="X3625" s="12" t="n">
        <x:v>0.14993287066324187</x:v>
      </x:c>
      <x:c r="Y3625" s="12" t="n">
        <x:v>0.14913344906405723</x:v>
      </x:c>
      <x:c r="Z3625" s="12" t="n">
        <x:v>0.14913344906405723</x:v>
      </x:c>
      <x:c r="AA3625" s="5" t="str">
        <x:v>BLO001 - BP</x:v>
      </x:c>
      <x:c r="AB3625" s="6" t="b">
        <x:v>1</x:v>
      </x:c>
      <x:c r="AC3625" s="5" t="n">
        <x:v>5271</x:v>
      </x:c>
      <x:c r="AD3625" s="13" t="n">
        <x:v>124.8426769998282</x:v>
      </x:c>
      <x:c r="AE3625" s="13" t="n">
        <x:v>9.004088998661471</x:v>
      </x:c>
      <x:c r="AF3625" s="5" t="n">
        <x:v>5073</x:v>
      </x:c>
      <x:c r="AG3625" s="13" t="n">
        <x:v>124.8524150052708</x:v>
      </x:c>
      <x:c r="AH3625" s="13" t="n">
        <x:v>9.004682143594836</x:v>
      </x:c>
      <x:c r="AI3625" s="5" t="n">
        <x:v>5073</x:v>
      </x:c>
      <x:c r="AJ3625" s="5" t="str">
        <x:v>Stronger evidence - built or existing label</x:v>
      </x:c>
      <x:c r="AK3625" s="5" t="n">
        <x:v>5073</x:v>
      </x:c>
      <x:c r="AL3625" s="5" t="str">
        <x:v>CDO - BUENAVISTA via GINGOOG</x:v>
      </x:c>
      <x:c r="AM3625" s="5" t="str">
        <x:v>Tier 1B (Micro Drop, 1-3 km)</x:v>
      </x:c>
      <x:c r="AN3625" s="14" t="n">
        <x:v>79.4</x:v>
      </x:c>
      <x:c r="AO3625" s="14" t="n">
        <x:v>79.30406200864415</x:v>
      </x:c>
      <x:c r="AP3625" s="14" t="n">
        <x:v>79.39279355726622</x:v>
      </x:c>
      <x:c r="AQ3625" s="14" t="n">
        <x:v>65.7</x:v>
      </x:c>
      <x:c r="AR3625" s="5" t="n">
        <x:v>112</x:v>
      </x:c>
      <x:c r="AS3625" s="11" t="str">
        <x:v>Vertex distance not reproduced within 0.011 km</x:v>
      </x:c>
      <x:c r="AT3625" s="5" t="str">
        <x:v>Batch 4 &amp; 5 (3,001 - 5,000)</x:v>
      </x:c>
      <x:c r="AU3625" s="5" t="n">
        <x:v>625</x:v>
      </x:c>
    </x:row>
    <x:row r="3626" ht="60" customHeight="1">
      <x:c r="A3626" s="5" t="n">
        <x:v>3622</x:v>
      </x:c>
      <x:c r="B3626" s="5" t="n">
        <x:v>4</x:v>
      </x:c>
      <x:c r="C3626" s="10" t="str">
        <x:v>0501732002</x:v>
      </x:c>
      <x:c r="D3626" s="5" t="str">
        <x:v>Beberon</x:v>
      </x:c>
      <x:c r="E3626" s="5" t="str">
        <x:v>San Fernando</x:v>
      </x:c>
      <x:c r="F3626" s="5" t="str">
        <x:v>Camarines Sur</x:v>
      </x:c>
      <x:c r="G3626" s="11" t="str">
        <x:v>D - Other node or line within 3 km</x:v>
      </x:c>
      <x:c r="H3626" s="12" t="n">
        <x:v>1.962648818402868</x:v>
      </x:c>
      <x:c r="I3626" s="12" t="n">
        <x:v>1.9459047084914485</x:v>
      </x:c>
      <x:c r="J3626" s="12" t="n">
        <x:v>1.9459047084914485</x:v>
      </x:c>
      <x:c r="K3626" s="12" t="n">
        <x:v>1.97</x:v>
      </x:c>
      <x:c r="L3626" s="12" t="n">
        <x:v>-0.007351181597131884</x:v>
      </x:c>
      <x:c r="M3626" s="12" t="n">
        <x:v>1.97</x:v>
      </x:c>
      <x:c r="N3626" s="12" t="n">
        <x:v>-0.024095291508551497</x:v>
      </x:c>
      <x:c r="O3626" s="11" t="str">
        <x:v>SFC001
- BP</x:v>
      </x:c>
      <x:c r="P3626" s="11" t="str">
        <x:v>PAGBILAO - NAGA (UG + Aerial)</x:v>
      </x:c>
      <x:c r="Q3626" s="11" t="str">
        <x:v>Stronger evidence - built or existing label</x:v>
      </x:c>
      <x:c r="R3626" s="11" t="str">
        <x:v>Compare a routed node lateral with an approved line tap; survey crossings and permissions.</x:v>
      </x:c>
      <x:c r="S3626" s="5" t="n">
        <x:v>4668</x:v>
      </x:c>
      <x:c r="T3626" s="5" t="str">
        <x:v>Region V (Bicol Region)</x:v>
      </x:c>
      <x:c r="U3626" s="13" t="n">
        <x:v>13.543871</x:v>
      </x:c>
      <x:c r="V3626" s="13" t="n">
        <x:v>123.14478</x:v>
      </x:c>
      <x:c r="W3626" s="12" t="n">
        <x:v>1.971674923384172</x:v>
      </x:c>
      <x:c r="X3626" s="12" t="n">
        <x:v>1.9655847373053648</x:v>
      </x:c>
      <x:c r="Y3626" s="12" t="n">
        <x:v>1.9459047084914485</x:v>
      </x:c>
      <x:c r="Z3626" s="12" t="n">
        <x:v>1.9459047084914485</x:v>
      </x:c>
      <x:c r="AA3626" s="5" t="str">
        <x:v>SFC001
- BP</x:v>
      </x:c>
      <x:c r="AB3626" s="6" t="b">
        <x:v>1</x:v>
      </x:c>
      <x:c r="AC3626" s="5" t="n">
        <x:v>4605</x:v>
      </x:c>
      <x:c r="AD3626" s="13" t="n">
        <x:v>123.139899</x:v>
      </x:c>
      <x:c r="AE3626" s="13" t="n">
        <x:v>13.560956</x:v>
      </x:c>
      <x:c r="AF3626" s="5" t="n">
        <x:v>4244</x:v>
      </x:c>
      <x:c r="AG3626" s="13" t="n">
        <x:v>123.14047917714309</x:v>
      </x:c>
      <x:c r="AH3626" s="13" t="n">
        <x:v>13.560948744567892</x:v>
      </x:c>
      <x:c r="AI3626" s="5" t="n">
        <x:v>4244</x:v>
      </x:c>
      <x:c r="AJ3626" s="5" t="str">
        <x:v>Stronger evidence - built or existing label</x:v>
      </x:c>
      <x:c r="AK3626" s="5" t="n">
        <x:v>4244</x:v>
      </x:c>
      <x:c r="AL3626" s="5" t="str">
        <x:v>PAGBILAO - NAGA (UG + Aerial)</x:v>
      </x:c>
      <x:c r="AM3626" s="5" t="str">
        <x:v>Tier 1B (Micro Drop, 1-3 km)</x:v>
      </x:c>
      <x:c r="AN3626" s="14" t="n">
        <x:v>61.8</x:v>
      </x:c>
      <x:c r="AO3626" s="14" t="n">
        <x:v>61.857704686274175</x:v>
      </x:c>
      <x:c r="AP3626" s="14" t="n">
        <x:v>61.98493230295222</x:v>
      </x:c>
      <x:c r="AQ3626" s="14" t="n">
        <x:v>65.69</x:v>
      </x:c>
      <x:c r="AR3626" s="5" t="n">
        <x:v>210</x:v>
      </x:c>
      <x:c r="AS3626" s="11" t="str"/>
      <x:c r="AT3626" s="5" t="str">
        <x:v>Batch 4 &amp; 5 (3,001 - 5,000)</x:v>
      </x:c>
      <x:c r="AU3626" s="5" t="n">
        <x:v>626</x:v>
      </x:c>
    </x:row>
    <x:row r="3627" ht="60" customHeight="1">
      <x:c r="A3627" s="5" t="n">
        <x:v>3623</x:v>
      </x:c>
      <x:c r="B3627" s="5" t="n">
        <x:v>4</x:v>
      </x:c>
      <x:c r="C3627" s="10" t="str">
        <x:v>0401014059</x:v>
      </x:c>
      <x:c r="D3627" s="5" t="str">
        <x:v>San Francisco</x:v>
      </x:c>
      <x:c r="E3627" s="5" t="str">
        <x:v>City of Lipa</x:v>
      </x:c>
      <x:c r="F3627" s="5" t="str">
        <x:v>Batangas</x:v>
      </x:c>
      <x:c r="G3627" s="11" t="str">
        <x:v>D - Other node or line within 3 km</x:v>
      </x:c>
      <x:c r="H3627" s="12" t="n">
        <x:v>2.769038755217924</x:v>
      </x:c>
      <x:c r="I3627" s="12" t="n">
        <x:v>1.2518990323713646</x:v>
      </x:c>
      <x:c r="J3627" s="12" t="n">
        <x:v>1.2518990323713646</x:v>
      </x:c>
      <x:c r="K3627" s="12" t="n">
        <x:v>2.77</x:v>
      </x:c>
      <x:c r="L3627" s="12" t="n">
        <x:v>-0.0009612447820761538</x:v>
      </x:c>
      <x:c r="M3627" s="12" t="n">
        <x:v>1.26</x:v>
      </x:c>
      <x:c r="N3627" s="12" t="n">
        <x:v>-0.008100967628635436</x:v>
      </x:c>
      <x:c r="O3627" s="11" t="str">
        <x:v>PGR001
- TYPE 3</x:v>
      </x:c>
      <x:c r="P3627" s="11" t="str">
        <x:v>AERIAL</x:v>
      </x:c>
      <x:c r="Q3627" s="11" t="str">
        <x:v>Conditional - mapped route, status unverified</x:v>
      </x:c>
      <x:c r="R3627" s="11" t="str">
        <x:v>Compare a routed node lateral with an approved line tap; survey crossings and permissions.</x:v>
      </x:c>
      <x:c r="S3627" s="5" t="n">
        <x:v>3964</x:v>
      </x:c>
      <x:c r="T3627" s="5" t="str">
        <x:v>Region IV-A (CALABARZON)</x:v>
      </x:c>
      <x:c r="U3627" s="13" t="n">
        <x:v>13.897845</x:v>
      </x:c>
      <x:c r="V3627" s="13" t="n">
        <x:v>121.245485</x:v>
      </x:c>
      <x:c r="W3627" s="12" t="n">
        <x:v>2.768972948550161</x:v>
      </x:c>
      <x:c r="X3627" s="12" t="n">
        <x:v>1.2581368173653915</x:v>
      </x:c>
      <x:c r="Y3627" s="12" t="n">
        <x:v>1.2518990323713646</x:v>
      </x:c>
      <x:c r="Z3627" s="12" t="n">
        <x:v>5.9331791497663335</x:v>
      </x:c>
      <x:c r="AA3627" s="5" t="str">
        <x:v>PGR001
- TYPE 3</x:v>
      </x:c>
      <x:c r="AB3627" s="6" t="b">
        <x:v>1</x:v>
      </x:c>
      <x:c r="AC3627" s="5" t="n">
        <x:v>4297</x:v>
      </x:c>
      <x:c r="AD3627" s="13" t="n">
        <x:v>121.2226069959944</x:v>
      </x:c>
      <x:c r="AE3627" s="13" t="n">
        <x:v>13.8865810170533</x:v>
      </x:c>
      <x:c r="AF3627" s="5" t="n">
        <x:v>4044</x:v>
      </x:c>
      <x:c r="AG3627" s="13" t="n">
        <x:v>121.2444729963385</x:v>
      </x:c>
      <x:c r="AH3627" s="13" t="n">
        <x:v>13.88657303310294</x:v>
      </x:c>
      <x:c r="AI3627" s="5" t="n">
        <x:v>4044</x:v>
      </x:c>
      <x:c r="AJ3627" s="5" t="str">
        <x:v>Conditional - mapped route, status unverified</x:v>
      </x:c>
      <x:c r="AK3627" s="5" t="n">
        <x:v>4191</x:v>
      </x:c>
      <x:c r="AL3627" s="5" t="str">
        <x:v>BATANGAS - SAN JUAN</x:v>
      </x:c>
      <x:c r="AM3627" s="5" t="str">
        <x:v>Tier 1B (Micro Drop, 1-3 km)</x:v>
      </x:c>
      <x:c r="AN3627" s="14" t="n">
        <x:v>49.7</x:v>
      </x:c>
      <x:c r="AO3627" s="14" t="n">
        <x:v>49.719285581762634</x:v>
      </x:c>
      <x:c r="AP3627" s="14" t="n">
        <x:v>49.73201427288948</x:v>
      </x:c>
      <x:c r="AQ3627" s="14" t="n">
        <x:v>65.69</x:v>
      </x:c>
      <x:c r="AR3627" s="5" t="n">
        <x:v>267</x:v>
      </x:c>
      <x:c r="AS3627" s="11" t="str">
        <x:v>Nearest screened line status requires confirmation</x:v>
      </x:c>
      <x:c r="AT3627" s="5" t="str">
        <x:v>Batch 4 &amp; 5 (3,001 - 5,000)</x:v>
      </x:c>
      <x:c r="AU3627" s="5" t="n">
        <x:v>627</x:v>
      </x:c>
    </x:row>
    <x:row r="3628" ht="60" customHeight="1">
      <x:c r="A3628" s="5" t="n">
        <x:v>3624</x:v>
      </x:c>
      <x:c r="B3628" s="5" t="n">
        <x:v>4</x:v>
      </x:c>
      <x:c r="C3628" s="10" t="str">
        <x:v>0731100012</x:v>
      </x:c>
      <x:c r="D3628" s="5" t="str">
        <x:v>Gun-ob</x:v>
      </x:c>
      <x:c r="E3628" s="5" t="str">
        <x:v>City of Lapu-Lapu</x:v>
      </x:c>
      <x:c r="F3628" s="5" t="str">
        <x:v>Cebu</x:v>
      </x:c>
      <x:c r="G3628" s="11" t="str">
        <x:v>D - Other node or line within 3 km</x:v>
      </x:c>
      <x:c r="H3628" s="12" t="n">
        <x:v>1.5244208662062586</x:v>
      </x:c>
      <x:c r="I3628" s="12" t="n">
        <x:v>3.766911325888341</x:v>
      </x:c>
      <x:c r="J3628" s="12" t="n">
        <x:v>1.5244208662062586</x:v>
      </x:c>
      <x:c r="K3628" s="12" t="n">
        <x:v>1.53</x:v>
      </x:c>
      <x:c r="L3628" s="12" t="n">
        <x:v>-0.00557913379374142</x:v>
      </x:c>
      <x:c r="M3628" s="12" t="n">
        <x:v>3.78</x:v>
      </x:c>
      <x:c r="N3628" s="12" t="n">
        <x:v>-0.013088674111658705</x:v>
      </x:c>
      <x:c r="O3628" s="11" t="str">
        <x:v>LUC001 - TYPE 3</x:v>
      </x:c>
      <x:c r="P3628" s="11" t="str">
        <x:v>DANAO - CEBU</x:v>
      </x:c>
      <x:c r="Q3628" s="11" t="str">
        <x:v>Stronger evidence - built or existing label</x:v>
      </x:c>
      <x:c r="R3628" s="11" t="str">
        <x:v>Compare a routed node lateral with an approved line tap; survey crossings and permissions.</x:v>
      </x:c>
      <x:c r="S3628" s="5" t="n">
        <x:v>4312</x:v>
      </x:c>
      <x:c r="T3628" s="5" t="str">
        <x:v>Region VII (Central Visayas)</x:v>
      </x:c>
      <x:c r="U3628" s="13" t="n">
        <x:v>10.301734</x:v>
      </x:c>
      <x:c r="V3628" s="13" t="n">
        <x:v>123.951872</x:v>
      </x:c>
      <x:c r="W3628" s="12" t="n">
        <x:v>1.5291272633445452</x:v>
      </x:c>
      <x:c r="X3628" s="12" t="n">
        <x:v>3.775293896715802</x:v>
      </x:c>
      <x:c r="Y3628" s="12" t="n">
        <x:v>3.766911325888341</x:v>
      </x:c>
      <x:c r="Z3628" s="12" t="n">
        <x:v>3.766911325888341</x:v>
      </x:c>
      <x:c r="AA3628" s="5" t="str">
        <x:v>LUC001 - TYPE 3</x:v>
      </x:c>
      <x:c r="AB3628" s="6" t="b">
        <x:v>1</x:v>
      </x:c>
      <x:c r="AC3628" s="5" t="n">
        <x:v>4694</x:v>
      </x:c>
      <x:c r="AD3628" s="13" t="n">
        <x:v>123.959971969813</x:v>
      </x:c>
      <x:c r="AE3628" s="13" t="n">
        <x:v>10.31294123994428</x:v>
      </x:c>
      <x:c r="AF3628" s="5" t="n">
        <x:v>4994</x:v>
      </x:c>
      <x:c r="AG3628" s="13" t="n">
        <x:v>123.9282679654183</x:v>
      </x:c>
      <x:c r="AH3628" s="13" t="n">
        <x:v>10.32650193727012</x:v>
      </x:c>
      <x:c r="AI3628" s="5" t="n">
        <x:v>4994</x:v>
      </x:c>
      <x:c r="AJ3628" s="5" t="str">
        <x:v>Stronger evidence - built or existing label</x:v>
      </x:c>
      <x:c r="AK3628" s="5" t="n">
        <x:v>4994</x:v>
      </x:c>
      <x:c r="AL3628" s="5" t="str">
        <x:v>DANAO - CEBU</x:v>
      </x:c>
      <x:c r="AM3628" s="5" t="str">
        <x:v>Tier 1B (Micro Drop, 1-3 km)</x:v>
      </x:c>
      <x:c r="AN3628" s="14" t="n">
        <x:v>60.1</x:v>
      </x:c>
      <x:c r="AO3628" s="14" t="n">
        <x:v>60.04955788122659</x:v>
      </x:c>
      <x:c r="AP3628" s="14" t="n">
        <x:v>60.161336626331284</x:v>
      </x:c>
      <x:c r="AQ3628" s="14" t="n">
        <x:v>65.69</x:v>
      </x:c>
      <x:c r="AR3628" s="5" t="n">
        <x:v>3258</x:v>
      </x:c>
      <x:c r="AS3628" s="11" t="str"/>
      <x:c r="AT3628" s="5" t="str">
        <x:v>Batch 4 &amp; 5 (3,001 - 5,000)</x:v>
      </x:c>
      <x:c r="AU3628" s="5" t="n">
        <x:v>628</x:v>
      </x:c>
    </x:row>
    <x:row r="3629" ht="60" customHeight="1">
      <x:c r="A3629" s="5" t="n">
        <x:v>3625</x:v>
      </x:c>
      <x:c r="B3629" s="5" t="n">
        <x:v>4</x:v>
      </x:c>
      <x:c r="C3629" s="10" t="str">
        <x:v>0203112066</x:v>
      </x:c>
      <x:c r="D3629" s="5" t="str">
        <x:v>Cabugao</x:v>
      </x:c>
      <x:c r="E3629" s="5" t="str">
        <x:v>Echague</x:v>
      </x:c>
      <x:c r="F3629" s="5" t="str">
        <x:v>Isabela</x:v>
      </x:c>
      <x:c r="G3629" s="11" t="str">
        <x:v>D - Other node or line within 3 km</x:v>
      </x:c>
      <x:c r="H3629" s="12" t="n">
        <x:v>1.0967753414254449</x:v>
      </x:c>
      <x:c r="I3629" s="12" t="n">
        <x:v>0.7044474664907676</x:v>
      </x:c>
      <x:c r="J3629" s="12" t="n">
        <x:v>0.7044474664907676</x:v>
      </x:c>
      <x:c r="K3629" s="12" t="n">
        <x:v>1.1</x:v>
      </x:c>
      <x:c r="L3629" s="12" t="n">
        <x:v>-0.003224658574555228</x:v>
      </x:c>
      <x:c r="M3629" s="12" t="n">
        <x:v>0.71</x:v>
      </x:c>
      <x:c r="N3629" s="12" t="n">
        <x:v>-0.005552533509232349</x:v>
      </x:c>
      <x:c r="O3629" s="11" t="str">
        <x:v>EGI001 - BP</x:v>
      </x:c>
      <x:c r="P3629" s="11" t="str">
        <x:v>SEGMENT 12 (CAUAYAN - SANTIAGO)</x:v>
      </x:c>
      <x:c r="Q3629" s="11" t="str">
        <x:v>Stronger evidence - built or existing label</x:v>
      </x:c>
      <x:c r="R3629" s="11" t="str">
        <x:v>Compare a routed node lateral with an approved line tap; survey crossings and permissions.</x:v>
      </x:c>
      <x:c r="S3629" s="5" t="n">
        <x:v>3325</x:v>
      </x:c>
      <x:c r="T3629" s="5" t="str">
        <x:v>Region II (Cagayan Valley)</x:v>
      </x:c>
      <x:c r="U3629" s="13" t="n">
        <x:v>16.704183</x:v>
      </x:c>
      <x:c r="V3629" s="13" t="n">
        <x:v>121.674432</x:v>
      </x:c>
      <x:c r="W3629" s="12" t="n">
        <x:v>1.1010583167112709</x:v>
      </x:c>
      <x:c r="X3629" s="12" t="n">
        <x:v>0.7073487257996893</x:v>
      </x:c>
      <x:c r="Y3629" s="12" t="n">
        <x:v>0.7044474664907676</x:v>
      </x:c>
      <x:c r="Z3629" s="12" t="n">
        <x:v>0.7044474664907676</x:v>
      </x:c>
      <x:c r="AA3629" s="5" t="str">
        <x:v>EGI001 - BP</x:v>
      </x:c>
      <x:c r="AB3629" s="6" t="b">
        <x:v>1</x:v>
      </x:c>
      <x:c r="AC3629" s="5" t="n">
        <x:v>3670</x:v>
      </x:c>
      <x:c r="AD3629" s="13" t="n">
        <x:v>121.678305012648</x:v>
      </x:c>
      <x:c r="AE3629" s="13" t="n">
        <x:v>16.71336398019927</x:v>
      </x:c>
      <x:c r="AF3629" s="5" t="n">
        <x:v>3318</x:v>
      </x:c>
      <x:c r="AG3629" s="13" t="n">
        <x:v>121.66996751156927</x:v>
      </x:c>
      <x:c r="AH3629" s="13" t="n">
        <x:v>16.708874327327695</x:v>
      </x:c>
      <x:c r="AI3629" s="5" t="n">
        <x:v>3318</x:v>
      </x:c>
      <x:c r="AJ3629" s="5" t="str">
        <x:v>Stronger evidence - built or existing label</x:v>
      </x:c>
      <x:c r="AK3629" s="5" t="n">
        <x:v>3318</x:v>
      </x:c>
      <x:c r="AL3629" s="5" t="str">
        <x:v>SEGMENT 12 (CAUAYAN - SANTIAGO)</x:v>
      </x:c>
      <x:c r="AM3629" s="5" t="str">
        <x:v>Tier 1B (Micro Drop, 1-3 km)</x:v>
      </x:c>
      <x:c r="AN3629" s="14" t="n">
        <x:v>79.3</x:v>
      </x:c>
      <x:c r="AO3629" s="14" t="n">
        <x:v>79.30406200864415</x:v>
      </x:c>
      <x:c r="AP3629" s="14" t="n">
        <x:v>79.37859603853688</x:v>
      </x:c>
      <x:c r="AQ3629" s="14" t="n">
        <x:v>65.68</x:v>
      </x:c>
      <x:c r="AR3629" s="5" t="n">
        <x:v>151</x:v>
      </x:c>
      <x:c r="AS3629" s="11" t="str"/>
      <x:c r="AT3629" s="5" t="str">
        <x:v>Batch 4 &amp; 5 (3,001 - 5,000)</x:v>
      </x:c>
      <x:c r="AU3629" s="5" t="n">
        <x:v>629</x:v>
      </x:c>
    </x:row>
    <x:row r="3630" ht="60" customHeight="1">
      <x:c r="A3630" s="5" t="n">
        <x:v>3626</x:v>
      </x:c>
      <x:c r="B3630" s="5" t="n">
        <x:v>4</x:v>
      </x:c>
      <x:c r="C3630" s="10" t="str">
        <x:v>0506203023</x:v>
      </x:c>
      <x:c r="D3630" s="5" t="str">
        <x:v>Fabrica</x:v>
      </x:c>
      <x:c r="E3630" s="5" t="str">
        <x:v>Bulan</x:v>
      </x:c>
      <x:c r="F3630" s="5" t="str">
        <x:v>Sorsogon</x:v>
      </x:c>
      <x:c r="G3630" s="11" t="str">
        <x:v>C - Line within 0.5 km; node over 1 km</x:v>
      </x:c>
      <x:c r="H3630" s="12" t="n">
        <x:v>1.9475842147161855</x:v>
      </x:c>
      <x:c r="I3630" s="12" t="n">
        <x:v>0.32011311354893307</x:v>
      </x:c>
      <x:c r="J3630" s="12" t="n">
        <x:v>0.32011311354893307</x:v>
      </x:c>
      <x:c r="K3630" s="12" t="n">
        <x:v>1.95</x:v>
      </x:c>
      <x:c r="L3630" s="12" t="n">
        <x:v>-0.0024157852838144755</x:v>
      </x:c>
      <x:c r="M3630" s="12" t="n">
        <x:v>0.47</x:v>
      </x:c>
      <x:c r="N3630" s="12" t="n">
        <x:v>-0.1498868864510669</x:v>
      </x:c>
      <x:c r="O3630" s="11" t="str">
        <x:v>BNS001 - TYPE 3</x:v>
      </x:c>
      <x:c r="P3630" s="11" t="str">
        <x:v>14,546</x:v>
      </x:c>
      <x:c r="Q3630" s="11" t="str">
        <x:v>Stronger evidence - built or existing label</x:v>
      </x:c>
      <x:c r="R3630" s="11" t="str">
        <x:v>Locate an authorized closure or handhole and confirm splicing/capacity; nearby cable alone is insufficient.</x:v>
      </x:c>
      <x:c r="S3630" s="5" t="n">
        <x:v>2929</x:v>
      </x:c>
      <x:c r="T3630" s="5" t="str">
        <x:v>Region V (Bicol Region)</x:v>
      </x:c>
      <x:c r="U3630" s="13" t="n">
        <x:v>12.662116</x:v>
      </x:c>
      <x:c r="V3630" s="13" t="n">
        <x:v>123.889015</x:v>
      </x:c>
      <x:c r="W3630" s="12" t="n">
        <x:v>1.9474388189399672</x:v>
      </x:c>
      <x:c r="X3630" s="12" t="n">
        <x:v>0.39186587740293677</x:v>
      </x:c>
      <x:c r="Y3630" s="12" t="n">
        <x:v>0.32011311354893307</x:v>
      </x:c>
      <x:c r="Z3630" s="12" t="n">
        <x:v>0.32011311354893307</x:v>
      </x:c>
      <x:c r="AA3630" s="5" t="str">
        <x:v>BNS001 - TYPE 3</x:v>
      </x:c>
      <x:c r="AB3630" s="6" t="b">
        <x:v>1</x:v>
      </x:c>
      <x:c r="AC3630" s="5" t="n">
        <x:v>4624</x:v>
      </x:c>
      <x:c r="AD3630" s="13" t="n">
        <x:v>123.8728549984088</x:v>
      </x:c>
      <x:c r="AE3630" s="13" t="n">
        <x:v>12.66974100011643</x:v>
      </x:c>
      <x:c r="AF3630" s="5" t="n">
        <x:v>4001</x:v>
      </x:c>
      <x:c r="AG3630" s="13" t="n">
        <x:v>123.88896795651148</x:v>
      </x:c>
      <x:c r="AH3630" s="13" t="n">
        <x:v>12.665009239540957</x:v>
      </x:c>
      <x:c r="AI3630" s="5" t="n">
        <x:v>4001</x:v>
      </x:c>
      <x:c r="AJ3630" s="5" t="str">
        <x:v>Stronger evidence - built or existing label</x:v>
      </x:c>
      <x:c r="AK3630" s="5" t="n">
        <x:v>4001</x:v>
      </x:c>
      <x:c r="AL3630" s="5" t="str">
        <x:v>14,546</x:v>
      </x:c>
      <x:c r="AM3630" s="5" t="str">
        <x:v>Tier 1B (Micro Drop, 1-3 km)</x:v>
      </x:c>
      <x:c r="AN3630" s="14" t="n">
        <x:v>62.2</x:v>
      </x:c>
      <x:c r="AO3630" s="14" t="n">
        <x:v>62.20457767610161</x:v>
      </x:c>
      <x:c r="AP3630" s="14" t="n">
        <x:v>62.24663295674963</x:v>
      </x:c>
      <x:c r="AQ3630" s="14" t="n">
        <x:v>65.67</x:v>
      </x:c>
      <x:c r="AR3630" s="5" t="n">
        <x:v>208</x:v>
      </x:c>
      <x:c r="AS3630" s="11" t="str">
        <x:v>Vertex distance not reproduced within 0.011 km</x:v>
      </x:c>
      <x:c r="AT3630" s="5" t="str">
        <x:v>Batch 4 &amp; 5 (3,001 - 5,000)</x:v>
      </x:c>
      <x:c r="AU3630" s="5" t="n">
        <x:v>630</x:v>
      </x:c>
    </x:row>
    <x:row r="3631" ht="60" customHeight="1">
      <x:c r="A3631" s="5" t="n">
        <x:v>3627</x:v>
      </x:c>
      <x:c r="B3631" s="5" t="n">
        <x:v>4</x:v>
      </x:c>
      <x:c r="C3631" s="10" t="str">
        <x:v>0405805015</x:v>
      </x:c>
      <x:c r="D3631" s="5" t="str">
        <x:v>San Isidro</x:v>
      </x:c>
      <x:c r="E3631" s="5" t="str">
        <x:v>Cainta</x:v>
      </x:c>
      <x:c r="F3631" s="5" t="str">
        <x:v>Rizal</x:v>
      </x:c>
      <x:c r="G3631" s="11" t="str">
        <x:v>C - Line within 0.5 km; node over 1 km</x:v>
      </x:c>
      <x:c r="H3631" s="12" t="n">
        <x:v>1.5514214255120402</x:v>
      </x:c>
      <x:c r="I3631" s="12" t="n">
        <x:v>0.02680755018240338</x:v>
      </x:c>
      <x:c r="J3631" s="12" t="n">
        <x:v>0.02680755018240338</x:v>
      </x:c>
      <x:c r="K3631" s="12" t="n">
        <x:v>1.55</x:v>
      </x:c>
      <x:c r="L3631" s="12" t="n">
        <x:v>0.0014214255120401642</x:v>
      </x:c>
      <x:c r="M3631" s="12" t="n">
        <x:v>0.29</x:v>
      </x:c>
      <x:c r="N3631" s="12" t="n">
        <x:v>-0.2631924498175966</x:v>
      </x:c>
      <x:c r="O3631" s="11" t="str">
        <x:v>MRK002
- TYPE 3</x:v>
      </x:c>
      <x:c r="P3631" s="11" t="str">
        <x:v>Aerial 24C</x:v>
      </x:c>
      <x:c r="Q3631" s="11" t="str">
        <x:v>Conditional - mapped route, status unverified</x:v>
      </x:c>
      <x:c r="R3631" s="11" t="str">
        <x:v>Locate an authorized closure or handhole and confirm splicing/capacity; nearby cable alone is insufficient.</x:v>
      </x:c>
      <x:c r="S3631" s="5" t="n">
        <x:v>2125</x:v>
      </x:c>
      <x:c r="T3631" s="5" t="str">
        <x:v>Region IV-A (CALABARZON)</x:v>
      </x:c>
      <x:c r="U3631" s="13" t="n">
        <x:v>14.63616</x:v>
      </x:c>
      <x:c r="V3631" s="13" t="n">
        <x:v>121.108551</x:v>
      </x:c>
      <x:c r="W3631" s="12" t="n">
        <x:v>1.5493990983980743</x:v>
      </x:c>
      <x:c r="X3631" s="12" t="n">
        <x:v>0.033149355257168424</x:v>
      </x:c>
      <x:c r="Y3631" s="12" t="n">
        <x:v>0.02680755018240338</x:v>
      </x:c>
      <x:c r="Z3631" s="12" t="n">
        <x:v>5.333551667680599</x:v>
      </x:c>
      <x:c r="AA3631" s="5" t="str">
        <x:v>MRK002
- TYPE 3</x:v>
      </x:c>
      <x:c r="AB3631" s="6" t="b">
        <x:v>1</x:v>
      </x:c>
      <x:c r="AC3631" s="5" t="n">
        <x:v>6671</x:v>
      </x:c>
      <x:c r="AD3631" s="13" t="n">
        <x:v>121.094183</x:v>
      </x:c>
      <x:c r="AE3631" s="13" t="n">
        <x:v>14.637109</x:v>
      </x:c>
      <x:c r="AF3631" s="5" t="n">
        <x:v>5470</x:v>
      </x:c>
      <x:c r="AG3631" s="13" t="n">
        <x:v>121.10878259680494</x:v>
      </x:c>
      <x:c r="AH3631" s="13" t="n">
        <x:v>14.636248619400265</x:v>
      </x:c>
      <x:c r="AI3631" s="5" t="n">
        <x:v>5470</x:v>
      </x:c>
      <x:c r="AJ3631" s="5" t="str">
        <x:v>Conditional - mapped route, status unverified</x:v>
      </x:c>
      <x:c r="AK3631" s="5" t="n">
        <x:v>4212</x:v>
      </x:c>
      <x:c r="AL3631" s="5" t="str">
        <x:v>TAYTAY - CAINTA</x:v>
      </x:c>
      <x:c r="AM3631" s="5" t="str">
        <x:v>Tier 1B (Micro Drop, 1-3 km)</x:v>
      </x:c>
      <x:c r="AN3631" s="14" t="n">
        <x:v>69.7</x:v>
      </x:c>
      <x:c r="AO3631" s="14" t="n">
        <x:v>69.65055896949684</x:v>
      </x:c>
      <x:c r="AP3631" s="14" t="n">
        <x:v>69.62230272194174</x:v>
      </x:c>
      <x:c r="AQ3631" s="14" t="n">
        <x:v>65.67</x:v>
      </x:c>
      <x:c r="AR3631" s="5" t="n">
        <x:v>6918</x:v>
      </x:c>
      <x:c r="AS3631" s="11" t="str">
        <x:v>Vertex distance not reproduced within 0.011 km; Nearest screened line status requires confirmation</x:v>
      </x:c>
      <x:c r="AT3631" s="5" t="str">
        <x:v>Batch 4 &amp; 5 (3,001 - 5,000)</x:v>
      </x:c>
      <x:c r="AU3631" s="5" t="n">
        <x:v>631</x:v>
      </x:c>
    </x:row>
    <x:row r="3632" ht="60" customHeight="1">
      <x:c r="A3632" s="5" t="n">
        <x:v>3628</x:v>
      </x:c>
      <x:c r="B3632" s="5" t="n">
        <x:v>4</x:v>
      </x:c>
      <x:c r="C3632" s="10" t="str">
        <x:v>0402103045</x:v>
      </x:c>
      <x:c r="D3632" s="5" t="str">
        <x:v>Molino II</x:v>
      </x:c>
      <x:c r="E3632" s="5" t="str">
        <x:v>City of Bacoor</x:v>
      </x:c>
      <x:c r="F3632" s="5" t="str">
        <x:v>Cavite</x:v>
      </x:c>
      <x:c r="G3632" s="11" t="str">
        <x:v>D - Other node or line within 3 km</x:v>
      </x:c>
      <x:c r="H3632" s="12" t="n">
        <x:v>1.2300295570104354</x:v>
      </x:c>
      <x:c r="I3632" s="12" t="n">
        <x:v>3.8937430643792132</x:v>
      </x:c>
      <x:c r="J3632" s="12" t="n">
        <x:v>1.2300295570104354</x:v>
      </x:c>
      <x:c r="K3632" s="12" t="n">
        <x:v>1.23</x:v>
      </x:c>
      <x:c r="L3632" s="12" t="n">
        <x:v>0.000029557010435388165</x:v>
      </x:c>
      <x:c r="M3632" s="12" t="n">
        <x:v>3.92</x:v>
      </x:c>
      <x:c r="N3632" s="12" t="n">
        <x:v>-0.02625693562078668</x:v>
      </x:c>
      <x:c r="O3632" s="11" t="str">
        <x:v>BRC006 - TYPE 3</x:v>
      </x:c>
      <x:c r="P3632" s="11" t="str">
        <x:v>Aerial 216C MTF</x:v>
      </x:c>
      <x:c r="Q3632" s="11" t="str">
        <x:v>Conditional - mapped route, status unverified</x:v>
      </x:c>
      <x:c r="R3632" s="11" t="str">
        <x:v>Compare a routed node lateral with an approved line tap; survey crossings and permissions.</x:v>
      </x:c>
      <x:c r="S3632" s="5" t="n">
        <x:v>3933</x:v>
      </x:c>
      <x:c r="T3632" s="5" t="str">
        <x:v>Region IV-A (CALABARZON)</x:v>
      </x:c>
      <x:c r="U3632" s="13" t="n">
        <x:v>14.415206</x:v>
      </x:c>
      <x:c r="V3632" s="13" t="n">
        <x:v>120.972007</x:v>
      </x:c>
      <x:c r="W3632" s="12" t="n">
        <x:v>1.2339455040877774</x:v>
      </x:c>
      <x:c r="X3632" s="12" t="n">
        <x:v>3.920614183650917</x:v>
      </x:c>
      <x:c r="Y3632" s="12" t="n">
        <x:v>3.8937430643792132</x:v>
      </x:c>
      <x:c r="Z3632" s="12" t="n">
        <x:v>3.932375350833554</x:v>
      </x:c>
      <x:c r="AA3632" s="5" t="str">
        <x:v>BRC006 - TYPE 3</x:v>
      </x:c>
      <x:c r="AB3632" s="6" t="b">
        <x:v>1</x:v>
      </x:c>
      <x:c r="AC3632" s="5" t="n">
        <x:v>4484</x:v>
      </x:c>
      <x:c r="AD3632" s="13" t="n">
        <x:v>120.9659040004007</x:v>
      </x:c>
      <x:c r="AE3632" s="13" t="n">
        <x:v>14.42459800160946</x:v>
      </x:c>
      <x:c r="AF3632" s="5" t="n">
        <x:v>6051</x:v>
      </x:c>
      <x:c r="AG3632" s="13" t="n">
        <x:v>120.98563934819737</x:v>
      </x:c>
      <x:c r="AH3632" s="13" t="n">
        <x:v>14.447793709838221</x:v>
      </x:c>
      <x:c r="AI3632" s="5" t="n">
        <x:v>6345</x:v>
      </x:c>
      <x:c r="AJ3632" s="5" t="str">
        <x:v>Conditional - mapped route, status unverified</x:v>
      </x:c>
      <x:c r="AK3632" s="5" t="n">
        <x:v>4196</x:v>
      </x:c>
      <x:c r="AL3632" s="5" t="str">
        <x:v>BACOOR</x:v>
      </x:c>
      <x:c r="AM3632" s="5" t="str">
        <x:v>Tier 1B (Micro Drop, 1-3 km)</x:v>
      </x:c>
      <x:c r="AN3632" s="14" t="n">
        <x:v>66.3</x:v>
      </x:c>
      <x:c r="AO3632" s="14" t="n">
        <x:v>66.36502501363194</x:v>
      </x:c>
      <x:c r="AP3632" s="14" t="n">
        <x:v>66.36437116627395</x:v>
      </x:c>
      <x:c r="AQ3632" s="14" t="n">
        <x:v>65.67</x:v>
      </x:c>
      <x:c r="AR3632" s="5" t="n">
        <x:v>3938</x:v>
      </x:c>
      <x:c r="AS3632" s="11" t="str">
        <x:v>Nearest screened line status requires confirmation</x:v>
      </x:c>
      <x:c r="AT3632" s="5" t="str">
        <x:v>Batch 4 &amp; 5 (3,001 - 5,000)</x:v>
      </x:c>
      <x:c r="AU3632" s="5" t="n">
        <x:v>632</x:v>
      </x:c>
    </x:row>
    <x:row r="3633" ht="60" customHeight="1">
      <x:c r="A3633" s="5" t="n">
        <x:v>3629</x:v>
      </x:c>
      <x:c r="B3633" s="5" t="n">
        <x:v>4</x:v>
      </x:c>
      <x:c r="C3633" s="10" t="str">
        <x:v>0105546032</x:v>
      </x:c>
      <x:c r="D3633" s="5" t="str">
        <x:v>Poblacion</x:v>
      </x:c>
      <x:c r="E3633" s="5" t="str">
        <x:v>City of Urdaneta</x:v>
      </x:c>
      <x:c r="F3633" s="5" t="str">
        <x:v>Pangasinan</x:v>
      </x:c>
      <x:c r="G3633" s="11" t="str">
        <x:v>C - Line within 0.5 km; node over 1 km</x:v>
      </x:c>
      <x:c r="H3633" s="12" t="n">
        <x:v>1.9367480141907067</x:v>
      </x:c>
      <x:c r="I3633" s="12" t="n">
        <x:v>0.05843275370024472</x:v>
      </x:c>
      <x:c r="J3633" s="12" t="n">
        <x:v>0.05843275370024472</x:v>
      </x:c>
      <x:c r="K3633" s="12" t="n">
        <x:v>1.94</x:v>
      </x:c>
      <x:c r="L3633" s="12" t="n">
        <x:v>-0.003251985809293201</x:v>
      </x:c>
      <x:c r="M3633" s="12" t="n">
        <x:v>0.06</x:v>
      </x:c>
      <x:c r="N3633" s="12" t="n">
        <x:v>-0.0015672462997552775</x:v>
      </x:c>
      <x:c r="O3633" s="11" t="str">
        <x:v>UCP001 - TYPE 2</x:v>
      </x:c>
      <x:c r="P3633" s="11" t="str">
        <x:v>URDANETA</x:v>
      </x:c>
      <x:c r="Q3633" s="11" t="str">
        <x:v>Stronger evidence - built or existing label</x:v>
      </x:c>
      <x:c r="R3633" s="11" t="str">
        <x:v>Locate an authorized closure or handhole and confirm splicing/capacity; nearby cable alone is insufficient.</x:v>
      </x:c>
      <x:c r="S3633" s="5" t="n">
        <x:v>2376</x:v>
      </x:c>
      <x:c r="T3633" s="5" t="str">
        <x:v>Region I (Ilocos Region)</x:v>
      </x:c>
      <x:c r="U3633" s="13" t="n">
        <x:v>15.975181</x:v>
      </x:c>
      <x:c r="V3633" s="13" t="n">
        <x:v>120.565462</x:v>
      </x:c>
      <x:c r="W3633" s="12" t="n">
        <x:v>1.943247207432051</x:v>
      </x:c>
      <x:c r="X3633" s="12" t="n">
        <x:v>0.058840881238505546</x:v>
      </x:c>
      <x:c r="Y3633" s="12" t="n">
        <x:v>0.05843275370024472</x:v>
      </x:c>
      <x:c r="Z3633" s="12" t="n">
        <x:v>0.05843275370024472</x:v>
      </x:c>
      <x:c r="AA3633" s="5" t="str">
        <x:v>UCP001 - TYPE 2</x:v>
      </x:c>
      <x:c r="AB3633" s="6" t="b">
        <x:v>1</x:v>
      </x:c>
      <x:c r="AC3633" s="5" t="n">
        <x:v>3807</x:v>
      </x:c>
      <x:c r="AD3633" s="13" t="n">
        <x:v>120.574336</x:v>
      </x:c>
      <x:c r="AE3633" s="13" t="n">
        <x:v>15.95992900000001</x:v>
      </x:c>
      <x:c r="AF3633" s="5" t="n">
        <x:v>3288</x:v>
      </x:c>
      <x:c r="AG3633" s="13" t="n">
        <x:v>120.56541259998959</x:v>
      </x:c>
      <x:c r="AH3633" s="13" t="n">
        <x:v>15.97570687923709</x:v>
      </x:c>
      <x:c r="AI3633" s="5" t="n">
        <x:v>3418</x:v>
      </x:c>
      <x:c r="AJ3633" s="5" t="str">
        <x:v>Stronger evidence - built or existing label</x:v>
      </x:c>
      <x:c r="AK3633" s="5" t="n">
        <x:v>3418</x:v>
      </x:c>
      <x:c r="AL3633" s="5" t="str">
        <x:v>URDANETA</x:v>
      </x:c>
      <x:c r="AM3633" s="5" t="str">
        <x:v>Tier 1B (Micro Drop, 1-3 km)</x:v>
      </x:c>
      <x:c r="AN3633" s="14" t="n">
        <x:v>62.3</x:v>
      </x:c>
      <x:c r="AO3633" s="14" t="n">
        <x:v>62.37888328297268</x:v>
      </x:c>
      <x:c r="AP3633" s="14" t="n">
        <x:v>62.43569252960148</x:v>
      </x:c>
      <x:c r="AQ3633" s="14" t="n">
        <x:v>65.67</x:v>
      </x:c>
      <x:c r="AR3633" s="5" t="n">
        <x:v>612</x:v>
      </x:c>
      <x:c r="AS3633" s="11" t="str"/>
      <x:c r="AT3633" s="5" t="str">
        <x:v>Batch 4 &amp; 5 (3,001 - 5,000)</x:v>
      </x:c>
      <x:c r="AU3633" s="5" t="n">
        <x:v>633</x:v>
      </x:c>
    </x:row>
    <x:row r="3634" ht="60" customHeight="1">
      <x:c r="A3634" s="5" t="n">
        <x:v>3630</x:v>
      </x:c>
      <x:c r="B3634" s="5" t="n">
        <x:v>4</x:v>
      </x:c>
      <x:c r="C3634" s="10" t="str">
        <x:v>0500504021</x:v>
      </x:c>
      <x:c r="D3634" s="5" t="str">
        <x:v>Maguiron</x:v>
      </x:c>
      <x:c r="E3634" s="5" t="str">
        <x:v>Guinobatan</x:v>
      </x:c>
      <x:c r="F3634" s="5" t="str">
        <x:v>Albay</x:v>
      </x:c>
      <x:c r="G3634" s="11" t="str">
        <x:v>D - Other node or line within 3 km</x:v>
      </x:c>
      <x:c r="H3634" s="12" t="n">
        <x:v>1.3716712320482023</x:v>
      </x:c>
      <x:c r="I3634" s="12" t="n">
        <x:v>1.320834287903272</x:v>
      </x:c>
      <x:c r="J3634" s="12" t="n">
        <x:v>1.320834287903272</x:v>
      </x:c>
      <x:c r="K3634" s="12" t="n">
        <x:v>1.38</x:v>
      </x:c>
      <x:c r="L3634" s="12" t="n">
        <x:v>-0.0083287679517976</x:v>
      </x:c>
      <x:c r="M3634" s="12" t="n">
        <x:v>1.49</x:v>
      </x:c>
      <x:c r="N3634" s="12" t="n">
        <x:v>-0.16916571209672804</x:v>
      </x:c>
      <x:c r="O3634" s="11" t="str">
        <x:v>GNA001
- BP</x:v>
      </x:c>
      <x:c r="P3634" s="11" t="str">
        <x:v>IRIGA - LEGAZPI</x:v>
      </x:c>
      <x:c r="Q3634" s="11" t="str">
        <x:v>Stronger evidence - built or existing label</x:v>
      </x:c>
      <x:c r="R3634" s="11" t="str">
        <x:v>Compare a routed node lateral with an approved line tap; survey crossings and permissions.</x:v>
      </x:c>
      <x:c r="S3634" s="5" t="n">
        <x:v>4070</x:v>
      </x:c>
      <x:c r="T3634" s="5" t="str">
        <x:v>Region V (Bicol Region)</x:v>
      </x:c>
      <x:c r="U3634" s="13" t="n">
        <x:v>13.176924</x:v>
      </x:c>
      <x:c r="V3634" s="13" t="n">
        <x:v>123.599412</x:v>
      </x:c>
      <x:c r="W3634" s="12" t="n">
        <x:v>1.3775884330317645</x:v>
      </x:c>
      <x:c r="X3634" s="12" t="n">
        <x:v>1.3260916867812598</x:v>
      </x:c>
      <x:c r="Y3634" s="12" t="n">
        <x:v>1.320834287903272</x:v>
      </x:c>
      <x:c r="Z3634" s="12" t="n">
        <x:v>1.320834287903272</x:v>
      </x:c>
      <x:c r="AA3634" s="5" t="str">
        <x:v>GNA001
- BP</x:v>
      </x:c>
      <x:c r="AB3634" s="6" t="b">
        <x:v>1</x:v>
      </x:c>
      <x:c r="AC3634" s="5" t="n">
        <x:v>4531</x:v>
      </x:c>
      <x:c r="AD3634" s="13" t="n">
        <x:v>123.603825</x:v>
      </x:c>
      <x:c r="AE3634" s="13" t="n">
        <x:v>13.188544</x:v>
      </x:c>
      <x:c r="AF3634" s="5" t="n">
        <x:v>4219</x:v>
      </x:c>
      <x:c r="AG3634" s="13" t="n">
        <x:v>123.6044948252502</x:v>
      </x:c>
      <x:c r="AH3634" s="13" t="n">
        <x:v>13.18777452527714</x:v>
      </x:c>
      <x:c r="AI3634" s="5" t="n">
        <x:v>4219</x:v>
      </x:c>
      <x:c r="AJ3634" s="5" t="str">
        <x:v>Stronger evidence - built or existing label</x:v>
      </x:c>
      <x:c r="AK3634" s="5" t="n">
        <x:v>4219</x:v>
      </x:c>
      <x:c r="AL3634" s="5" t="str">
        <x:v>IRIGA - LEGAZPI</x:v>
      </x:c>
      <x:c r="AM3634" s="5" t="str">
        <x:v>Tier 1B (Micro Drop, 1-3 km)</x:v>
      </x:c>
      <x:c r="AN3634" s="14" t="n">
        <x:v>73.2</x:v>
      </x:c>
      <x:c r="AO3634" s="14" t="n">
        <x:v>73.1283645506926</x:v>
      </x:c>
      <x:c r="AP3634" s="14" t="n">
        <x:v>73.30386855983394</x:v>
      </x:c>
      <x:c r="AQ3634" s="14" t="n">
        <x:v>65.66</x:v>
      </x:c>
      <x:c r="AR3634" s="5" t="n">
        <x:v>163</x:v>
      </x:c>
      <x:c r="AS3634" s="11" t="str">
        <x:v>Vertex distance not reproduced within 0.011 km</x:v>
      </x:c>
      <x:c r="AT3634" s="5" t="str">
        <x:v>Batch 4 &amp; 5 (3,001 - 5,000)</x:v>
      </x:c>
      <x:c r="AU3634" s="5" t="n">
        <x:v>634</x:v>
      </x:c>
    </x:row>
    <x:row r="3635" ht="60" customHeight="1">
      <x:c r="A3635" s="5" t="n">
        <x:v>3631</x:v>
      </x:c>
      <x:c r="B3635" s="5" t="n">
        <x:v>4</x:v>
      </x:c>
      <x:c r="C3635" s="10" t="str">
        <x:v>0201514003</x:v>
      </x:c>
      <x:c r="D3635" s="5" t="str">
        <x:v>Baua</x:v>
      </x:c>
      <x:c r="E3635" s="5" t="str">
        <x:v>Gonzaga</x:v>
      </x:c>
      <x:c r="F3635" s="5" t="str">
        <x:v>Cagayan</x:v>
      </x:c>
      <x:c r="G3635" s="11" t="str">
        <x:v>C - Line within 0.5 km; node over 1 km</x:v>
      </x:c>
      <x:c r="H3635" s="12" t="n">
        <x:v>1.4542042055947018</x:v>
      </x:c>
      <x:c r="I3635" s="12" t="n">
        <x:v>0.030930204979000845</x:v>
      </x:c>
      <x:c r="J3635" s="12" t="n">
        <x:v>0.030930204979000845</x:v>
      </x:c>
      <x:c r="K3635" s="12" t="n">
        <x:v>1.45</x:v>
      </x:c>
      <x:c r="L3635" s="12" t="n">
        <x:v>0.004204205594701804</x:v>
      </x:c>
      <x:c r="M3635" s="12" t="n">
        <x:v>0.14</x:v>
      </x:c>
      <x:c r="N3635" s="12" t="n">
        <x:v>-0.10906979502099917</x:v>
      </x:c>
      <x:c r="O3635" s="11" t="str">
        <x:v>GZC002 - PM</x:v>
      </x:c>
      <x:c r="P3635" s="11" t="str">
        <x:v>SEGMENT 42 (STA ANA - LAL-LO)</x:v>
      </x:c>
      <x:c r="Q3635" s="11" t="str">
        <x:v>Stronger evidence - built or existing label</x:v>
      </x:c>
      <x:c r="R3635" s="11" t="str">
        <x:v>Locate an authorized closure or handhole and confirm splicing/capacity; nearby cable alone is insufficient.</x:v>
      </x:c>
      <x:c r="S3635" s="5" t="n">
        <x:v>2160</x:v>
      </x:c>
      <x:c r="T3635" s="5" t="str">
        <x:v>Region II (Cagayan Valley)</x:v>
      </x:c>
      <x:c r="U3635" s="13" t="n">
        <x:v>18.349478</x:v>
      </x:c>
      <x:c r="V3635" s="13" t="n">
        <x:v>122.090781</x:v>
      </x:c>
      <x:c r="W3635" s="12" t="n">
        <x:v>1.4549354097525113</x:v>
      </x:c>
      <x:c r="X3635" s="12" t="n">
        <x:v>0.1352266714260614</x:v>
      </x:c>
      <x:c r="Y3635" s="12" t="n">
        <x:v>0.030930204979000845</x:v>
      </x:c>
      <x:c r="Z3635" s="12" t="n">
        <x:v>0.030930204979000845</x:v>
      </x:c>
      <x:c r="AA3635" s="5" t="str">
        <x:v>GZC002 - PM</x:v>
      </x:c>
      <x:c r="AB3635" s="6" t="b">
        <x:v>1</x:v>
      </x:c>
      <x:c r="AC3635" s="5" t="n">
        <x:v>3590</x:v>
      </x:c>
      <x:c r="AD3635" s="13" t="n">
        <x:v>122.1021139990989</x:v>
      </x:c>
      <x:c r="AE3635" s="13" t="n">
        <x:v>18.35692799932547</x:v>
      </x:c>
      <x:c r="AF3635" s="5" t="n">
        <x:v>3324</x:v>
      </x:c>
      <x:c r="AG3635" s="13" t="n">
        <x:v>122.0906510212748</x:v>
      </x:c>
      <x:c r="AH3635" s="13" t="n">
        <x:v>18.349728367800296</x:v>
      </x:c>
      <x:c r="AI3635" s="5" t="n">
        <x:v>3324</x:v>
      </x:c>
      <x:c r="AJ3635" s="5" t="str">
        <x:v>Stronger evidence - built or existing label</x:v>
      </x:c>
      <x:c r="AK3635" s="5" t="n">
        <x:v>3324</x:v>
      </x:c>
      <x:c r="AL3635" s="5" t="str">
        <x:v>SEGMENT 42 (STA ANA - LAL-LO)</x:v>
      </x:c>
      <x:c r="AM3635" s="5" t="str">
        <x:v>Tier 1B (Micro Drop, 1-3 km)</x:v>
      </x:c>
      <x:c r="AN3635" s="14" t="n">
        <x:v>71.6</x:v>
      </x:c>
      <x:c r="AO3635" s="14" t="n">
        <x:v>71.67242143691608</x:v>
      </x:c>
      <x:c r="AP3635" s="14" t="n">
        <x:v>71.58605412229426</x:v>
      </x:c>
      <x:c r="AQ3635" s="14" t="n">
        <x:v>65.66</x:v>
      </x:c>
      <x:c r="AR3635" s="5" t="n">
        <x:v>181</x:v>
      </x:c>
      <x:c r="AS3635" s="11" t="str"/>
      <x:c r="AT3635" s="5" t="str">
        <x:v>Batch 4 &amp; 5 (3,001 - 5,000)</x:v>
      </x:c>
      <x:c r="AU3635" s="5" t="n">
        <x:v>635</x:v>
      </x:c>
    </x:row>
    <x:row r="3636" ht="60" customHeight="1">
      <x:c r="A3636" s="5" t="n">
        <x:v>3632</x:v>
      </x:c>
      <x:c r="B3636" s="5" t="n">
        <x:v>4</x:v>
      </x:c>
      <x:c r="C3636" s="10" t="str">
        <x:v>1004302005</x:v>
      </x:c>
      <x:c r="D3636" s="5" t="str">
        <x:v>Binitinan</x:v>
      </x:c>
      <x:c r="E3636" s="5" t="str">
        <x:v>Balingasag</x:v>
      </x:c>
      <x:c r="F3636" s="5" t="str">
        <x:v>Misamis Oriental</x:v>
      </x:c>
      <x:c r="G3636" s="11" t="str">
        <x:v>C - Line within 0.5 km; node over 1 km</x:v>
      </x:c>
      <x:c r="H3636" s="12" t="n">
        <x:v>3.8628788163042413</x:v>
      </x:c>
      <x:c r="I3636" s="12" t="n">
        <x:v>0.029597300432125034</x:v>
      </x:c>
      <x:c r="J3636" s="12" t="n">
        <x:v>0.029597300432125034</x:v>
      </x:c>
      <x:c r="K3636" s="12" t="n">
        <x:v>3.88</x:v>
      </x:c>
      <x:c r="L3636" s="12" t="n">
        <x:v>-0.017121183695758546</x:v>
      </x:c>
      <x:c r="M3636" s="12" t="n">
        <x:v>0.14</x:v>
      </x:c>
      <x:c r="N3636" s="12" t="n">
        <x:v>-0.11040269956787498</x:v>
      </x:c>
      <x:c r="O3636" s="11" t="str">
        <x:v>BSM001 - TYPE 3</x:v>
      </x:c>
      <x:c r="P3636" s="11" t="str">
        <x:v>CDO - BUENAVISTA via GINGOOG</x:v>
      </x:c>
      <x:c r="Q3636" s="11" t="str">
        <x:v>Stronger evidence - built or existing label</x:v>
      </x:c>
      <x:c r="R3636" s="11" t="str">
        <x:v>Locate an authorized closure or handhole and confirm splicing/capacity; nearby cable alone is insufficient.</x:v>
      </x:c>
      <x:c r="S3636" s="5" t="n">
        <x:v>2148</x:v>
      </x:c>
      <x:c r="T3636" s="5" t="str">
        <x:v>Region X (Northern Mindanao)</x:v>
      </x:c>
      <x:c r="U3636" s="13" t="n">
        <x:v>8.715449</x:v>
      </x:c>
      <x:c r="V3636" s="13" t="n">
        <x:v>124.777469</x:v>
      </x:c>
      <x:c r="W3636" s="12" t="n">
        <x:v>3.8833963819361945</x:v>
      </x:c>
      <x:c r="X3636" s="12" t="n">
        <x:v>0.058296787898031166</x:v>
      </x:c>
      <x:c r="Y3636" s="12" t="n">
        <x:v>0.029597300432125034</x:v>
      </x:c>
      <x:c r="Z3636" s="12" t="n">
        <x:v>0.029597300432125034</x:v>
      </x:c>
      <x:c r="AA3636" s="5" t="str">
        <x:v>BSM001 - TYPE 3</x:v>
      </x:c>
      <x:c r="AB3636" s="6" t="b">
        <x:v>1</x:v>
      </x:c>
      <x:c r="AC3636" s="5" t="n">
        <x:v>5272</x:v>
      </x:c>
      <x:c r="AD3636" s="13" t="n">
        <x:v>124.7810640044452</x:v>
      </x:c>
      <x:c r="AE3636" s="13" t="n">
        <x:v>8.75019198768531</x:v>
      </x:c>
      <x:c r="AF3636" s="5" t="n">
        <x:v>5073</x:v>
      </x:c>
      <x:c r="AG3636" s="13" t="n">
        <x:v>124.7772531543358</x:v>
      </x:c>
      <x:c r="AH3636" s="13" t="n">
        <x:v>8.715608663944035</x:v>
      </x:c>
      <x:c r="AI3636" s="5" t="n">
        <x:v>5073</x:v>
      </x:c>
      <x:c r="AJ3636" s="5" t="str">
        <x:v>Stronger evidence - built or existing label</x:v>
      </x:c>
      <x:c r="AK3636" s="5" t="n">
        <x:v>5073</x:v>
      </x:c>
      <x:c r="AL3636" s="5" t="str">
        <x:v>CDO - BUENAVISTA via GINGOOG</x:v>
      </x:c>
      <x:c r="AM3636" s="5" t="str">
        <x:v>Tier 2 (Fiber Corridor / Lateral, 3-5 km)</x:v>
      </x:c>
      <x:c r="AN3636" s="14" t="n">
        <x:v>37.4</x:v>
      </x:c>
      <x:c r="AO3636" s="14" t="n">
        <x:v>37.43547413971275</x:v>
      </x:c>
      <x:c r="AP3636" s="14" t="n">
        <x:v>37.59249771594194</x:v>
      </x:c>
      <x:c r="AQ3636" s="14" t="n">
        <x:v>65.65</x:v>
      </x:c>
      <x:c r="AR3636" s="5" t="n">
        <x:v>305</x:v>
      </x:c>
      <x:c r="AS3636" s="11" t="str">
        <x:v>Vertex distance not reproduced within 0.011 km</x:v>
      </x:c>
      <x:c r="AT3636" s="5" t="str">
        <x:v>Batch 4 &amp; 5 (3,001 - 5,000)</x:v>
      </x:c>
      <x:c r="AU3636" s="5" t="n">
        <x:v>636</x:v>
      </x:c>
    </x:row>
    <x:row r="3637" ht="60" customHeight="1">
      <x:c r="A3637" s="5" t="n">
        <x:v>3633</x:v>
      </x:c>
      <x:c r="B3637" s="5" t="n">
        <x:v>4</x:v>
      </x:c>
      <x:c r="C3637" s="10" t="str">
        <x:v>0402123003</x:v>
      </x:c>
      <x:c r="D3637" s="5" t="str">
        <x:v>Barangay 2 Poblacion</x:v>
      </x:c>
      <x:c r="E3637" s="5" t="str">
        <x:v>Gen. Mariano Alvarez</x:v>
      </x:c>
      <x:c r="F3637" s="5" t="str">
        <x:v>Cavite</x:v>
      </x:c>
      <x:c r="G3637" s="11" t="str">
        <x:v>D - Other node or line within 3 km</x:v>
      </x:c>
      <x:c r="H3637" s="12" t="n">
        <x:v>2.625389803744718</x:v>
      </x:c>
      <x:c r="I3637" s="12" t="n">
        <x:v>3.4746609258500754</x:v>
      </x:c>
      <x:c r="J3637" s="12" t="n">
        <x:v>2.625389803744718</x:v>
      </x:c>
      <x:c r="K3637" s="12" t="n">
        <x:v>2.62</x:v>
      </x:c>
      <x:c r="L3637" s="12" t="n">
        <x:v>0.00538980374471798</x:v>
      </x:c>
      <x:c r="M3637" s="12" t="n">
        <x:v>3.47</x:v>
      </x:c>
      <x:c r="N3637" s="12" t="n">
        <x:v>0.004660925850075159</x:v>
      </x:c>
      <x:c r="O3637" s="11" t="str">
        <x:v>CRC002
- BP</x:v>
      </x:c>
      <x:c r="P3637" s="11" t="str">
        <x:v>AE CRC005-BNL001-CLB001</x:v>
      </x:c>
      <x:c r="Q3637" s="11" t="str">
        <x:v>Conditional - mapped route, status unverified</x:v>
      </x:c>
      <x:c r="R3637" s="11" t="str">
        <x:v>Compare a routed node lateral with an approved line tap; survey crossings and permissions.</x:v>
      </x:c>
      <x:c r="S3637" s="5" t="n">
        <x:v>4860</x:v>
      </x:c>
      <x:c r="T3637" s="5" t="str">
        <x:v>Region IV-A (CALABARZON)</x:v>
      </x:c>
      <x:c r="U3637" s="13" t="n">
        <x:v>14.303546</x:v>
      </x:c>
      <x:c r="V3637" s="13" t="n">
        <x:v>121.01872</x:v>
      </x:c>
      <x:c r="W3637" s="12" t="n">
        <x:v>2.623524544068203</x:v>
      </x:c>
      <x:c r="X3637" s="12" t="n">
        <x:v>3.471276804128334</x:v>
      </x:c>
      <x:c r="Y3637" s="12" t="n">
        <x:v>3.4746609258500754</x:v>
      </x:c>
      <x:c r="Z3637" s="12" t="n">
        <x:v>6.969305767001644</x:v>
      </x:c>
      <x:c r="AA3637" s="5" t="str">
        <x:v>CRC002
- BP</x:v>
      </x:c>
      <x:c r="AB3637" s="6" t="b">
        <x:v>1</x:v>
      </x:c>
      <x:c r="AC3637" s="5" t="n">
        <x:v>4485</x:v>
      </x:c>
      <x:c r="AD3637" s="13" t="n">
        <x:v>121.041848</x:v>
      </x:c>
      <x:c r="AE3637" s="13" t="n">
        <x:v>14.310924</x:v>
      </x:c>
      <x:c r="AF3637" s="5" t="n">
        <x:v>4073</x:v>
      </x:c>
      <x:c r="AG3637" s="13" t="n">
        <x:v>121.050026093908</x:v>
      </x:c>
      <x:c r="AH3637" s="13" t="n">
        <x:v>14.31091759027693</x:v>
      </x:c>
      <x:c r="AI3637" s="5" t="n">
        <x:v>4073</x:v>
      </x:c>
      <x:c r="AJ3637" s="5" t="str">
        <x:v>Conditional - mapped route, status unverified</x:v>
      </x:c>
      <x:c r="AK3637" s="5" t="n">
        <x:v>4183</x:v>
      </x:c>
      <x:c r="AL3637" s="5" t="str">
        <x:v>BINAN</x:v>
      </x:c>
      <x:c r="AM3637" s="5" t="str">
        <x:v>Tier 1B (Micro Drop, 1-3 km)</x:v>
      </x:c>
      <x:c r="AN3637" s="14" t="n">
        <x:v>41.7</x:v>
      </x:c>
      <x:c r="AO3637" s="14" t="n">
        <x:v>41.75573690081201</x:v>
      </x:c>
      <x:c r="AP3637" s="14" t="n">
        <x:v>41.68078584051953</x:v>
      </x:c>
      <x:c r="AQ3637" s="14" t="n">
        <x:v>65.65</x:v>
      </x:c>
      <x:c r="AR3637" s="5" t="n">
        <x:v>387</x:v>
      </x:c>
      <x:c r="AS3637" s="11" t="str">
        <x:v>Nearest screened line status requires confirmation</x:v>
      </x:c>
      <x:c r="AT3637" s="5" t="str">
        <x:v>Batch 4 &amp; 5 (3,001 - 5,000)</x:v>
      </x:c>
      <x:c r="AU3637" s="5" t="n">
        <x:v>637</x:v>
      </x:c>
    </x:row>
    <x:row r="3638" ht="60" customHeight="1">
      <x:c r="A3638" s="5" t="n">
        <x:v>3634</x:v>
      </x:c>
      <x:c r="B3638" s="5" t="n">
        <x:v>4</x:v>
      </x:c>
      <x:c r="C3638" s="10" t="str">
        <x:v>0201516025</x:v>
      </x:c>
      <x:c r="D3638" s="5" t="str">
        <x:v>Maxingal</x:v>
      </x:c>
      <x:c r="E3638" s="5" t="str">
        <x:v>Lal-Lo</x:v>
      </x:c>
      <x:c r="F3638" s="5" t="str">
        <x:v>Cagayan</x:v>
      </x:c>
      <x:c r="G3638" s="11" t="str">
        <x:v>C - Line within 0.5 km; node over 1 km</x:v>
      </x:c>
      <x:c r="H3638" s="12" t="n">
        <x:v>1.8451151318362802</x:v>
      </x:c>
      <x:c r="I3638" s="12" t="n">
        <x:v>0.050972566573947636</x:v>
      </x:c>
      <x:c r="J3638" s="12" t="n">
        <x:v>0.050972566573947636</x:v>
      </x:c>
      <x:c r="K3638" s="12" t="n">
        <x:v>1.85</x:v>
      </x:c>
      <x:c r="L3638" s="12" t="n">
        <x:v>-0.004884868163719913</x:v>
      </x:c>
      <x:c r="M3638" s="12" t="n">
        <x:v>0.27</x:v>
      </x:c>
      <x:c r="N3638" s="12" t="n">
        <x:v>-0.21902743342605238</x:v>
      </x:c>
      <x:c r="O3638" s="11" t="str">
        <x:v>LAC002 - PM</x:v>
      </x:c>
      <x:c r="P3638" s="11" t="str">
        <x:v>SEGMENT 30 (LAL-LO - STA ANA)</x:v>
      </x:c>
      <x:c r="Q3638" s="11" t="str">
        <x:v>Stronger evidence - built or existing label</x:v>
      </x:c>
      <x:c r="R3638" s="11" t="str">
        <x:v>Locate an authorized closure or handhole and confirm splicing/capacity; nearby cable alone is insufficient.</x:v>
      </x:c>
      <x:c r="S3638" s="5" t="n">
        <x:v>2324</x:v>
      </x:c>
      <x:c r="T3638" s="5" t="str">
        <x:v>Region II (Cagayan Valley)</x:v>
      </x:c>
      <x:c r="U3638" s="13" t="n">
        <x:v>18.211874</x:v>
      </x:c>
      <x:c r="V3638" s="13" t="n">
        <x:v>121.66573</x:v>
      </x:c>
      <x:c r="W3638" s="12" t="n">
        <x:v>1.8533141156754356</x:v>
      </x:c>
      <x:c r="X3638" s="12" t="n">
        <x:v>0.05726346528817104</x:v>
      </x:c>
      <x:c r="Y3638" s="12" t="n">
        <x:v>0.050972566573947636</x:v>
      </x:c>
      <x:c r="Z3638" s="12" t="n">
        <x:v>0.050972566573947636</x:v>
      </x:c>
      <x:c r="AA3638" s="5" t="str">
        <x:v>LAC002 - PM</x:v>
      </x:c>
      <x:c r="AB3638" s="6" t="b">
        <x:v>1</x:v>
      </x:c>
      <x:c r="AC3638" s="5" t="n">
        <x:v>3592</x:v>
      </x:c>
      <x:c r="AD3638" s="13" t="n">
        <x:v>121.6626890020416</x:v>
      </x:c>
      <x:c r="AE3638" s="13" t="n">
        <x:v>18.19545900117954</x:v>
      </x:c>
      <x:c r="AF3638" s="5" t="n">
        <x:v>3323</x:v>
      </x:c>
      <x:c r="AG3638" s="13" t="n">
        <x:v>121.66534098036736</x:v>
      </x:c>
      <x:c r="AH3638" s="13" t="n">
        <x:v>18.212145783521112</x:v>
      </x:c>
      <x:c r="AI3638" s="5" t="n">
        <x:v>3323</x:v>
      </x:c>
      <x:c r="AJ3638" s="5" t="str">
        <x:v>Stronger evidence - built or existing label</x:v>
      </x:c>
      <x:c r="AK3638" s="5" t="n">
        <x:v>3323</x:v>
      </x:c>
      <x:c r="AL3638" s="5" t="str">
        <x:v>SEGMENT 30 (LAL-LO - STA ANA)</x:v>
      </x:c>
      <x:c r="AM3638" s="5" t="str">
        <x:v>Tier 1B (Micro Drop, 1-3 km)</x:v>
      </x:c>
      <x:c r="AN3638" s="14" t="n">
        <x:v>63.9</x:v>
      </x:c>
      <x:c r="AO3638" s="14" t="n">
        <x:v>63.97405776236126</x:v>
      </x:c>
      <x:c r="AP3638" s="14" t="n">
        <x:v>64.06201473810953</x:v>
      </x:c>
      <x:c r="AQ3638" s="14" t="n">
        <x:v>65.65</x:v>
      </x:c>
      <x:c r="AR3638" s="5" t="n">
        <x:v>211</x:v>
      </x:c>
      <x:c r="AS3638" s="11" t="str">
        <x:v>Vertex distance not reproduced within 0.011 km</x:v>
      </x:c>
      <x:c r="AT3638" s="5" t="str">
        <x:v>Batch 4 &amp; 5 (3,001 - 5,000)</x:v>
      </x:c>
      <x:c r="AU3638" s="5" t="n">
        <x:v>638</x:v>
      </x:c>
    </x:row>
    <x:row r="3639" ht="60" customHeight="1">
      <x:c r="A3639" s="5" t="n">
        <x:v>3635</x:v>
      </x:c>
      <x:c r="B3639" s="5" t="n">
        <x:v>4</x:v>
      </x:c>
      <x:c r="C3639" s="10" t="str">
        <x:v>0205007002</x:v>
      </x:c>
      <x:c r="D3639" s="5" t="str">
        <x:v>Belance</x:v>
      </x:c>
      <x:c r="E3639" s="5" t="str">
        <x:v>Dupax del Norte</x:v>
      </x:c>
      <x:c r="F3639" s="5" t="str">
        <x:v>Nueva Vizcaya</x:v>
      </x:c>
      <x:c r="G3639" s="11" t="str">
        <x:v>D - Other node or line within 3 km</x:v>
      </x:c>
      <x:c r="H3639" s="12" t="n">
        <x:v>2.617098400626235</x:v>
      </x:c>
      <x:c r="I3639" s="12" t="n">
        <x:v>23.251388651807694</x:v>
      </x:c>
      <x:c r="J3639" s="12" t="n">
        <x:v>2.617098400626235</x:v>
      </x:c>
      <x:c r="K3639" s="12" t="n">
        <x:v>2.63</x:v>
      </x:c>
      <x:c r="L3639" s="12" t="n">
        <x:v>-0.012901599373764672</x:v>
      </x:c>
      <x:c r="M3639" s="12" t="n">
        <x:v>23.28</x:v>
      </x:c>
      <x:c r="N3639" s="12" t="n">
        <x:v>-0.028611348192306707</x:v>
      </x:c>
      <x:c r="O3639" s="11" t="str">
        <x:v>DNV002 - TYPE 4A</x:v>
      </x:c>
      <x:c r="P3639" s="11" t="str">
        <x:v>SEGMENT 14 (BAYOMBONG - ARITAO)</x:v>
      </x:c>
      <x:c r="Q3639" s="11" t="str">
        <x:v>Stronger evidence - built or existing label</x:v>
      </x:c>
      <x:c r="R3639" s="11" t="str">
        <x:v>Compare a routed node lateral with an approved line tap; survey crossings and permissions.</x:v>
      </x:c>
      <x:c r="S3639" s="5" t="n">
        <x:v>4859</x:v>
      </x:c>
      <x:c r="T3639" s="5" t="str">
        <x:v>Region II (Cagayan Valley)</x:v>
      </x:c>
      <x:c r="U3639" s="13" t="n">
        <x:v>16.192797</x:v>
      </x:c>
      <x:c r="V3639" s="13" t="n">
        <x:v>121.241753</x:v>
      </x:c>
      <x:c r="W3639" s="12" t="n">
        <x:v>2.626808886231948</x:v>
      </x:c>
      <x:c r="X3639" s="12" t="n">
        <x:v>23.277394282927975</x:v>
      </x:c>
      <x:c r="Y3639" s="12" t="n">
        <x:v>23.251388651807694</x:v>
      </x:c>
      <x:c r="Z3639" s="12" t="n">
        <x:v>23.251388651807694</x:v>
      </x:c>
      <x:c r="AA3639" s="5" t="str">
        <x:v>DNV002 - TYPE 4A</x:v>
      </x:c>
      <x:c r="AB3639" s="6" t="b">
        <x:v>1</x:v>
      </x:c>
      <x:c r="AC3639" s="5" t="n">
        <x:v>3764</x:v>
      </x:c>
      <x:c r="AD3639" s="13" t="n">
        <x:v>121.231359</x:v>
      </x:c>
      <x:c r="AE3639" s="13" t="n">
        <x:v>16.21420833333333</x:v>
      </x:c>
      <x:c r="AF3639" s="5" t="n">
        <x:v>3320</x:v>
      </x:c>
      <x:c r="AG3639" s="13" t="n">
        <x:v>121.0735812540167</x:v>
      </x:c>
      <x:c r="AH3639" s="13" t="n">
        <x:v>16.32605624457985</x:v>
      </x:c>
      <x:c r="AI3639" s="5" t="n">
        <x:v>3320</x:v>
      </x:c>
      <x:c r="AJ3639" s="5" t="str">
        <x:v>Stronger evidence - built or existing label</x:v>
      </x:c>
      <x:c r="AK3639" s="5" t="n">
        <x:v>3320</x:v>
      </x:c>
      <x:c r="AL3639" s="5" t="str">
        <x:v>SEGMENT 14 (BAYOMBONG - ARITAO)</x:v>
      </x:c>
      <x:c r="AM3639" s="5" t="str">
        <x:v>Tier 1B (Micro Drop, 1-3 km)</x:v>
      </x:c>
      <x:c r="AN3639" s="14" t="n">
        <x:v>41.7</x:v>
      </x:c>
      <x:c r="AO3639" s="14" t="n">
        <x:v>41.616782829921945</x:v>
      </x:c>
      <x:c r="AP3639" s="14" t="n">
        <x:v>41.796142577857495</x:v>
      </x:c>
      <x:c r="AQ3639" s="14" t="n">
        <x:v>65.64</x:v>
      </x:c>
      <x:c r="AR3639" s="5" t="n">
        <x:v>312</x:v>
      </x:c>
      <x:c r="AS3639" s="11" t="str"/>
      <x:c r="AT3639" s="5" t="str">
        <x:v>Batch 4 &amp; 5 (3,001 - 5,000)</x:v>
      </x:c>
      <x:c r="AU3639" s="5" t="n">
        <x:v>639</x:v>
      </x:c>
    </x:row>
    <x:row r="3640" ht="60" customHeight="1">
      <x:c r="A3640" s="5" t="n">
        <x:v>3636</x:v>
      </x:c>
      <x:c r="B3640" s="5" t="n">
        <x:v>4</x:v>
      </x:c>
      <x:c r="C3640" s="10" t="str">
        <x:v>0730600046</x:v>
      </x:c>
      <x:c r="D3640" s="5" t="str">
        <x:v>Mabolo</x:v>
      </x:c>
      <x:c r="E3640" s="5" t="str">
        <x:v>City of Cebu</x:v>
      </x:c>
      <x:c r="F3640" s="5" t="str">
        <x:v>Cebu</x:v>
      </x:c>
      <x:c r="G3640" s="11" t="str">
        <x:v>C - Line within 0.5 km; node over 1 km</x:v>
      </x:c>
      <x:c r="H3640" s="12" t="n">
        <x:v>2.2390080687214455</x:v>
      </x:c>
      <x:c r="I3640" s="12" t="n">
        <x:v>0.15356543075044726</x:v>
      </x:c>
      <x:c r="J3640" s="12" t="n">
        <x:v>0.15356543075044726</x:v>
      </x:c>
      <x:c r="K3640" s="12" t="n">
        <x:v>2.24</x:v>
      </x:c>
      <x:c r="L3640" s="12" t="n">
        <x:v>-0.0009919312785546808</x:v>
      </x:c>
      <x:c r="M3640" s="12" t="n">
        <x:v>0.57</x:v>
      </x:c>
      <x:c r="N3640" s="12" t="n">
        <x:v>-0.4164345692495527</x:v>
      </x:c>
      <x:c r="O3640" s="11" t="str">
        <x:v>CCY001
- TYPE 2</x:v>
      </x:c>
      <x:c r="P3640" s="11" t="str">
        <x:v>DANAO - CEBU</x:v>
      </x:c>
      <x:c r="Q3640" s="11" t="str">
        <x:v>Stronger evidence - built or existing label</x:v>
      </x:c>
      <x:c r="R3640" s="11" t="str">
        <x:v>Locate an authorized closure or handhole and confirm splicing/capacity; nearby cable alone is insufficient.</x:v>
      </x:c>
      <x:c r="S3640" s="5" t="n">
        <x:v>2664</x:v>
      </x:c>
      <x:c r="T3640" s="5" t="str">
        <x:v>Region VII (Central Visayas)</x:v>
      </x:c>
      <x:c r="U3640" s="13" t="n">
        <x:v>10.312991</x:v>
      </x:c>
      <x:c r="V3640" s="13" t="n">
        <x:v>123.915329</x:v>
      </x:c>
      <x:c r="W3640" s="12" t="n">
        <x:v>2.2416737220247396</x:v>
      </x:c>
      <x:c r="X3640" s="12" t="n">
        <x:v>0.1852393901870172</x:v>
      </x:c>
      <x:c r="Y3640" s="12" t="n">
        <x:v>0.15356543075044726</x:v>
      </x:c>
      <x:c r="Z3640" s="12" t="n">
        <x:v>0.15356543075044726</x:v>
      </x:c>
      <x:c r="AA3640" s="5" t="str">
        <x:v>CCY001
- TYPE 2</x:v>
      </x:c>
      <x:c r="AB3640" s="6" t="b">
        <x:v>1</x:v>
      </x:c>
      <x:c r="AC3640" s="5" t="n">
        <x:v>4678</x:v>
      </x:c>
      <x:c r="AD3640" s="13" t="n">
        <x:v>123.8991059999643</x:v>
      </x:c>
      <x:c r="AE3640" s="13" t="n">
        <x:v>10.30067599995561</x:v>
      </x:c>
      <x:c r="AF3640" s="5" t="n">
        <x:v>4994</x:v>
      </x:c>
      <x:c r="AG3640" s="13" t="n">
        <x:v>123.91470527266831</x:v>
      </x:c>
      <x:c r="AH3640" s="13" t="n">
        <x:v>10.314234393036863</x:v>
      </x:c>
      <x:c r="AI3640" s="5" t="n">
        <x:v>4994</x:v>
      </x:c>
      <x:c r="AJ3640" s="5" t="str">
        <x:v>Stronger evidence - built or existing label</x:v>
      </x:c>
      <x:c r="AK3640" s="5" t="n">
        <x:v>4994</x:v>
      </x:c>
      <x:c r="AL3640" s="5" t="str">
        <x:v>DANAO - CEBU</x:v>
      </x:c>
      <x:c r="AM3640" s="5" t="str">
        <x:v>Tier 1B (Micro Drop, 1-3 km)</x:v>
      </x:c>
      <x:c r="AN3640" s="14" t="n">
        <x:v>57.4</x:v>
      </x:c>
      <x:c r="AO3640" s="14" t="n">
        <x:v>57.39437350937188</x:v>
      </x:c>
      <x:c r="AP3640" s="14" t="n">
        <x:v>57.410046754196536</x:v>
      </x:c>
      <x:c r="AQ3640" s="14" t="n">
        <x:v>65.64</x:v>
      </x:c>
      <x:c r="AR3640" s="5" t="n">
        <x:v>2029</x:v>
      </x:c>
      <x:c r="AS3640" s="11" t="str">
        <x:v>Vertex distance not reproduced within 0.011 km</x:v>
      </x:c>
      <x:c r="AT3640" s="5" t="str">
        <x:v>Batch 4 &amp; 5 (3,001 - 5,000)</x:v>
      </x:c>
      <x:c r="AU3640" s="5" t="n">
        <x:v>640</x:v>
      </x:c>
    </x:row>
    <x:row r="3641" ht="60" customHeight="1">
      <x:c r="A3641" s="5" t="n">
        <x:v>3637</x:v>
      </x:c>
      <x:c r="B3641" s="5" t="n">
        <x:v>4</x:v>
      </x:c>
      <x:c r="C3641" s="10" t="str">
        <x:v>0402106062</x:v>
      </x:c>
      <x:c r="D3641" s="5" t="str">
        <x:v>Sampaloc III</x:v>
      </x:c>
      <x:c r="E3641" s="5" t="str">
        <x:v>City of Dasmariñas</x:v>
      </x:c>
      <x:c r="F3641" s="5" t="str">
        <x:v>Cavite</x:v>
      </x:c>
      <x:c r="G3641" s="11" t="str">
        <x:v>D - Other node or line within 3 km</x:v>
      </x:c>
      <x:c r="H3641" s="12" t="n">
        <x:v>1.94824527160179</x:v>
      </x:c>
      <x:c r="I3641" s="12" t="n">
        <x:v>1.709673482232232</x:v>
      </x:c>
      <x:c r="J3641" s="12" t="n">
        <x:v>1.709673482232232</x:v>
      </x:c>
      <x:c r="K3641" s="12" t="n">
        <x:v>1.95</x:v>
      </x:c>
      <x:c r="L3641" s="12" t="n">
        <x:v>-0.0017547283982100037</x:v>
      </x:c>
      <x:c r="M3641" s="12" t="n">
        <x:v>1.68</x:v>
      </x:c>
      <x:c r="N3641" s="12" t="n">
        <x:v>0.029673482232231985</x:v>
      </x:c>
      <x:c r="O3641" s="11" t="str">
        <x:v>DMC002
- TYPE 2</x:v>
      </x:c>
      <x:c r="P3641" s="11" t="str">
        <x:v>NCC001 TO TGY001</x:v>
      </x:c>
      <x:c r="Q3641" s="11" t="str">
        <x:v>Conditional - mapped route, status unverified</x:v>
      </x:c>
      <x:c r="R3641" s="11" t="str">
        <x:v>Compare a routed node lateral with an approved line tap; survey crossings and permissions.</x:v>
      </x:c>
      <x:c r="S3641" s="5" t="n">
        <x:v>4481</x:v>
      </x:c>
      <x:c r="T3641" s="5" t="str">
        <x:v>Region IV-A (CALABARZON)</x:v>
      </x:c>
      <x:c r="U3641" s="13" t="n">
        <x:v>14.291783</x:v>
      </x:c>
      <x:c r="V3641" s="13" t="n">
        <x:v>120.974681</x:v>
      </x:c>
      <x:c r="W3641" s="12" t="n">
        <x:v>1.9484109454500658</x:v>
      </x:c>
      <x:c r="X3641" s="12" t="n">
        <x:v>1.6774085805428138</x:v>
      </x:c>
      <x:c r="Y3641" s="12" t="n">
        <x:v>1.6794990115153872</x:v>
      </x:c>
      <x:c r="Z3641" s="12" t="n">
        <x:v>3.2883213345024305</x:v>
      </x:c>
      <x:c r="AA3641" s="5" t="str">
        <x:v>DMC002
- TYPE 2</x:v>
      </x:c>
      <x:c r="AB3641" s="6" t="b">
        <x:v>1</x:v>
      </x:c>
      <x:c r="AC3641" s="5" t="n">
        <x:v>4488</x:v>
      </x:c>
      <x:c r="AD3641" s="13" t="n">
        <x:v>120.958756184046</x:v>
      </x:c>
      <x:c r="AE3641" s="13" t="n">
        <x:v>14.30008364413296</x:v>
      </x:c>
      <x:c r="AF3641" s="5" t="n">
        <x:v>4013</x:v>
      </x:c>
      <x:c r="AG3641" s="13" t="n">
        <x:v>120.95898188661896</x:v>
      </x:c>
      <x:c r="AH3641" s="13" t="n">
        <x:v>14.28968777124392</x:v>
      </x:c>
      <x:c r="AI3641" s="5" t="n">
        <x:v>4197</x:v>
      </x:c>
      <x:c r="AJ3641" s="5" t="str">
        <x:v>Excluded - civil works only or unclear cable</x:v>
      </x:c>
      <x:c r="AK3641" s="5" t="n">
        <x:v>4203</x:v>
      </x:c>
      <x:c r="AL3641" s="5" t="str">
        <x:v>SILANG</x:v>
      </x:c>
      <x:c r="AM3641" s="5" t="str">
        <x:v>Tier 1B (Micro Drop, 1-3 km)</x:v>
      </x:c>
      <x:c r="AN3641" s="14" t="n">
        <x:v>62.2</x:v>
      </x:c>
      <x:c r="AO3641" s="14" t="n">
        <x:v>62.20457767610161</x:v>
      </x:c>
      <x:c r="AP3641" s="14" t="n">
        <x:v>62.235121559589025</x:v>
      </x:c>
      <x:c r="AQ3641" s="14" t="n">
        <x:v>65.64</x:v>
      </x:c>
      <x:c r="AR3641" s="5" t="n">
        <x:v>1282</x:v>
      </x:c>
      <x:c r="AS3641" s="11" t="str">
        <x:v>Nearest raw line excluded from fiber screening; Nearest screened line status requires confirmation</x:v>
      </x:c>
      <x:c r="AT3641" s="5" t="str">
        <x:v>Batch 4 &amp; 5 (3,001 - 5,000)</x:v>
      </x:c>
      <x:c r="AU3641" s="5" t="n">
        <x:v>641</x:v>
      </x:c>
    </x:row>
    <x:row r="3642" ht="60" customHeight="1">
      <x:c r="A3642" s="5" t="n">
        <x:v>3638</x:v>
      </x:c>
      <x:c r="B3642" s="5" t="n">
        <x:v>4</x:v>
      </x:c>
      <x:c r="C3642" s="10" t="str">
        <x:v>0506215011</x:v>
      </x:c>
      <x:c r="D3642" s="5" t="str">
        <x:v>San Isidro</x:v>
      </x:c>
      <x:c r="E3642" s="5" t="str">
        <x:v>Santa Magdalena</x:v>
      </x:c>
      <x:c r="F3642" s="5" t="str">
        <x:v>Sorsogon</x:v>
      </x:c>
      <x:c r="G3642" s="11" t="str">
        <x:v>C - Line within 0.5 km; node over 1 km</x:v>
      </x:c>
      <x:c r="H3642" s="12" t="n">
        <x:v>1.2546779559700898</x:v>
      </x:c>
      <x:c r="I3642" s="12" t="n">
        <x:v>0.015451763946093046</x:v>
      </x:c>
      <x:c r="J3642" s="12" t="n">
        <x:v>0.015451763946093046</x:v>
      </x:c>
      <x:c r="K3642" s="12" t="n">
        <x:v>1.25</x:v>
      </x:c>
      <x:c r="L3642" s="12" t="n">
        <x:v>0.004677955970089798</x:v>
      </x:c>
      <x:c r="M3642" s="12" t="n">
        <x:v>0.32</x:v>
      </x:c>
      <x:c r="N3642" s="12" t="n">
        <x:v>-0.30454823605390696</x:v>
      </x:c>
      <x:c r="O3642" s="11" t="str">
        <x:v>SMS001 - BP</x:v>
      </x:c>
      <x:c r="P3642" s="11" t="str">
        <x:v>STA MAGDALENA CLS</x:v>
      </x:c>
      <x:c r="Q3642" s="11" t="str">
        <x:v>Stronger evidence - built or existing label</x:v>
      </x:c>
      <x:c r="R3642" s="11" t="str">
        <x:v>Locate an authorized closure or handhole and confirm splicing/capacity; nearby cable alone is insufficient.</x:v>
      </x:c>
      <x:c r="S3642" s="5" t="n">
        <x:v>2032</x:v>
      </x:c>
      <x:c r="T3642" s="5" t="str">
        <x:v>Region V (Bicol Region)</x:v>
      </x:c>
      <x:c r="U3642" s="13" t="n">
        <x:v>12.650191</x:v>
      </x:c>
      <x:c r="V3642" s="13" t="n">
        <x:v>124.095186</x:v>
      </x:c>
      <x:c r="W3642" s="12" t="n">
        <x:v>1.2544077120751813</x:v>
      </x:c>
      <x:c r="X3642" s="12" t="n">
        <x:v>0.13688148550438173</x:v>
      </x:c>
      <x:c r="Y3642" s="12" t="n">
        <x:v>0.015451763946093046</x:v>
      </x:c>
      <x:c r="Z3642" s="12" t="n">
        <x:v>0.015451763946093046</x:v>
      </x:c>
      <x:c r="AA3642" s="5" t="str">
        <x:v>SMS001 - BP</x:v>
      </x:c>
      <x:c r="AB3642" s="6" t="b">
        <x:v>1</x:v>
      </x:c>
      <x:c r="AC3642" s="5" t="n">
        <x:v>4641</x:v>
      </x:c>
      <x:c r="AD3642" s="13" t="n">
        <x:v>124.1057360002188</x:v>
      </x:c>
      <x:c r="AE3642" s="13" t="n">
        <x:v>12.64557599986574</x:v>
      </x:c>
      <x:c r="AF3642" s="5" t="n">
        <x:v>4250</x:v>
      </x:c>
      <x:c r="AG3642" s="13" t="n">
        <x:v>124.09528523270254</x:v>
      </x:c>
      <x:c r="AH3642" s="13" t="n">
        <x:v>12.650090934009938</x:v>
      </x:c>
      <x:c r="AI3642" s="5" t="n">
        <x:v>4250</x:v>
      </x:c>
      <x:c r="AJ3642" s="5" t="str">
        <x:v>Stronger evidence - built or existing label</x:v>
      </x:c>
      <x:c r="AK3642" s="5" t="n">
        <x:v>4250</x:v>
      </x:c>
      <x:c r="AL3642" s="5" t="str">
        <x:v>STA MAGDALENA CLS</x:v>
      </x:c>
      <x:c r="AM3642" s="5" t="str">
        <x:v>Tier 1B (Micro Drop, 1-3 km)</x:v>
      </x:c>
      <x:c r="AN3642" s="14" t="n">
        <x:v>75.8</x:v>
      </x:c>
      <x:c r="AO3642" s="14" t="n">
        <x:v>75.92406302004437</x:v>
      </x:c>
      <x:c r="AP3642" s="14" t="n">
        <x:v>75.8213465033551</x:v>
      </x:c>
      <x:c r="AQ3642" s="14" t="n">
        <x:v>65.63</x:v>
      </x:c>
      <x:c r="AR3642" s="5" t="n">
        <x:v>121</x:v>
      </x:c>
      <x:c r="AS3642" s="11" t="str">
        <x:v>Vertex distance not reproduced within 0.011 km</x:v>
      </x:c>
      <x:c r="AT3642" s="5" t="str">
        <x:v>Batch 4 &amp; 5 (3,001 - 5,000)</x:v>
      </x:c>
      <x:c r="AU3642" s="5" t="n">
        <x:v>642</x:v>
      </x:c>
    </x:row>
    <x:row r="3643" ht="60" customHeight="1">
      <x:c r="A3643" s="5" t="n">
        <x:v>3639</x:v>
      </x:c>
      <x:c r="B3643" s="5" t="n">
        <x:v>4</x:v>
      </x:c>
      <x:c r="C3643" s="10" t="str">
        <x:v>0500508040</x:v>
      </x:c>
      <x:c r="D3643" s="5" t="str">
        <x:v>Pinit</x:v>
      </x:c>
      <x:c r="E3643" s="5" t="str">
        <x:v>City of Ligao</x:v>
      </x:c>
      <x:c r="F3643" s="5" t="str">
        <x:v>Albay</x:v>
      </x:c>
      <x:c r="G3643" s="11" t="str">
        <x:v>D - Other node or line within 3 km</x:v>
      </x:c>
      <x:c r="H3643" s="12" t="n">
        <x:v>2.8649724968271277</x:v>
      </x:c>
      <x:c r="I3643" s="12" t="n">
        <x:v>0.8416422063330579</x:v>
      </x:c>
      <x:c r="J3643" s="12" t="n">
        <x:v>0.8416422063330579</x:v>
      </x:c>
      <x:c r="K3643" s="12" t="n">
        <x:v>2.86</x:v>
      </x:c>
      <x:c r="L3643" s="12" t="n">
        <x:v>0.004972496827127859</x:v>
      </x:c>
      <x:c r="M3643" s="12" t="n">
        <x:v>0.85</x:v>
      </x:c>
      <x:c r="N3643" s="12" t="n">
        <x:v>-0.008357793666942115</x:v>
      </x:c>
      <x:c r="O3643" s="11" t="str">
        <x:v>LOA002 - BP</x:v>
      </x:c>
      <x:c r="P3643" s="11" t="str">
        <x:v>TABACO - LIGAO AERIAL</x:v>
      </x:c>
      <x:c r="Q3643" s="11" t="str">
        <x:v>Stronger evidence - built or existing label</x:v>
      </x:c>
      <x:c r="R3643" s="11" t="str">
        <x:v>Compare a routed node lateral with an approved line tap; survey crossings and permissions.</x:v>
      </x:c>
      <x:c r="S3643" s="5" t="n">
        <x:v>3461</x:v>
      </x:c>
      <x:c r="T3643" s="5" t="str">
        <x:v>Region V (Bicol Region)</x:v>
      </x:c>
      <x:c r="U3643" s="13" t="n">
        <x:v>13.255388</x:v>
      </x:c>
      <x:c r="V3643" s="13" t="n">
        <x:v>123.557656</x:v>
      </x:c>
      <x:c r="W3643" s="12" t="n">
        <x:v>2.8613700697183817</x:v>
      </x:c>
      <x:c r="X3643" s="12" t="n">
        <x:v>0.8451539852847452</x:v>
      </x:c>
      <x:c r="Y3643" s="12" t="n">
        <x:v>0.8416422063330579</x:v>
      </x:c>
      <x:c r="Z3643" s="12" t="n">
        <x:v>0.8416422063330579</x:v>
      </x:c>
      <x:c r="AA3643" s="5" t="str">
        <x:v>LOA002 - BP</x:v>
      </x:c>
      <x:c r="AB3643" s="6" t="b">
        <x:v>1</x:v>
      </x:c>
      <x:c r="AC3643" s="5" t="n">
        <x:v>4538</x:v>
      </x:c>
      <x:c r="AD3643" s="13" t="n">
        <x:v>123.5840150001376</x:v>
      </x:c>
      <x:c r="AE3643" s="13" t="n">
        <x:v>13.25736800085494</x:v>
      </x:c>
      <x:c r="AF3643" s="5" t="n">
        <x:v>4251</x:v>
      </x:c>
      <x:c r="AG3643" s="13" t="n">
        <x:v>123.5605934582591</x:v>
      </x:c>
      <x:c r="AH3643" s="13" t="n">
        <x:v>13.24834565173193</x:v>
      </x:c>
      <x:c r="AI3643" s="5" t="n">
        <x:v>4251</x:v>
      </x:c>
      <x:c r="AJ3643" s="5" t="str">
        <x:v>Stronger evidence - built or existing label</x:v>
      </x:c>
      <x:c r="AK3643" s="5" t="n">
        <x:v>4251</x:v>
      </x:c>
      <x:c r="AL3643" s="5" t="str">
        <x:v>TABACO - LIGAO AERIAL</x:v>
      </x:c>
      <x:c r="AM3643" s="5" t="str">
        <x:v>Tier 1B (Micro Drop, 1-3 km)</x:v>
      </x:c>
      <x:c r="AN3643" s="14" t="n">
        <x:v>48.5</x:v>
      </x:c>
      <x:c r="AO3643" s="14" t="n">
        <x:v>48.54540328855921</x:v>
      </x:c>
      <x:c r="AP3643" s="14" t="n">
        <x:v>48.48156724207948</x:v>
      </x:c>
      <x:c r="AQ3643" s="14" t="n">
        <x:v>65.63</x:v>
      </x:c>
      <x:c r="AR3643" s="5" t="n">
        <x:v>264</x:v>
      </x:c>
      <x:c r="AS3643" s="11" t="str"/>
      <x:c r="AT3643" s="5" t="str">
        <x:v>Batch 4 &amp; 5 (3,001 - 5,000)</x:v>
      </x:c>
      <x:c r="AU3643" s="5" t="n">
        <x:v>643</x:v>
      </x:c>
    </x:row>
    <x:row r="3644" ht="60" customHeight="1">
      <x:c r="A3644" s="5" t="n">
        <x:v>3640</x:v>
      </x:c>
      <x:c r="B3644" s="5" t="n">
        <x:v>4</x:v>
      </x:c>
      <x:c r="C3644" s="10" t="str">
        <x:v>1404402014</x:v>
      </x:c>
      <x:c r="D3644" s="5" t="str">
        <x:v>Monamon Norte</x:v>
      </x:c>
      <x:c r="E3644" s="5" t="str">
        <x:v>Bauko</x:v>
      </x:c>
      <x:c r="F3644" s="5" t="str">
        <x:v>Mountain Province</x:v>
      </x:c>
      <x:c r="G3644" s="11" t="str">
        <x:v>D - Other node or line within 3 km</x:v>
      </x:c>
      <x:c r="H3644" s="12" t="n">
        <x:v>1.8662075287932858</x:v>
      </x:c>
      <x:c r="I3644" s="12" t="n">
        <x:v>0.9530443487467362</x:v>
      </x:c>
      <x:c r="J3644" s="12" t="n">
        <x:v>0.9530443487467362</x:v>
      </x:c>
      <x:c r="K3644" s="12" t="n">
        <x:v>1.87</x:v>
      </x:c>
      <x:c r="L3644" s="12" t="n">
        <x:v>-0.003792471206714332</x:v>
      </x:c>
      <x:c r="M3644" s="12" t="n">
        <x:v>0.94</x:v>
      </x:c>
      <x:c r="N3644" s="12" t="n">
        <x:v>0.013044348746736212</x:v>
      </x:c>
      <x:c r="O3644" s="11" t="str">
        <x:v>BOV002-PM</x:v>
      </x:c>
      <x:c r="P3644" s="11" t="str">
        <x:v>Untitled Path</x:v>
      </x:c>
      <x:c r="Q3644" s="11" t="str">
        <x:v>Conditional - mapped route, status unverified</x:v>
      </x:c>
      <x:c r="R3644" s="11" t="str">
        <x:v>Compare a routed node lateral with an approved line tap; survey crossings and permissions.</x:v>
      </x:c>
      <x:c r="S3644" s="5" t="n">
        <x:v>3562</x:v>
      </x:c>
      <x:c r="T3644" s="5" t="str">
        <x:v>Cordillera Administrative Region (CAR)</x:v>
      </x:c>
      <x:c r="U3644" s="13" t="n">
        <x:v>16.89895</x:v>
      </x:c>
      <x:c r="V3644" s="13" t="n">
        <x:v>120.891043</x:v>
      </x:c>
      <x:c r="W3644" s="12" t="n">
        <x:v>1.8745551090675339</x:v>
      </x:c>
      <x:c r="X3644" s="12" t="n">
        <x:v>0.9215022003597021</x:v>
      </x:c>
      <x:c r="Y3644" s="12" t="n">
        <x:v>0.921668204656558</x:v>
      </x:c>
      <x:c r="Z3644" s="12" t="n">
        <x:v>3.8658423079955173</x:v>
      </x:c>
      <x:c r="AA3644" s="5" t="str">
        <x:v>BOV002-PM</x:v>
      </x:c>
      <x:c r="AB3644" s="6" t="b">
        <x:v>1</x:v>
      </x:c>
      <x:c r="AC3644" s="5" t="n">
        <x:v>3720</x:v>
      </x:c>
      <x:c r="AD3644" s="13" t="n">
        <x:v>120.8872631902642</x:v>
      </x:c>
      <x:c r="AE3644" s="13" t="n">
        <x:v>16.91541581212133</x:v>
      </x:c>
      <x:c r="AF3644" s="5" t="n">
        <x:v>1278</x:v>
      </x:c>
      <x:c r="AG3644" s="13" t="n">
        <x:v>120.8821896536015</x:v>
      </x:c>
      <x:c r="AH3644" s="13" t="n">
        <x:v>16.89771934540206</x:v>
      </x:c>
      <x:c r="AI3644" s="5" t="n">
        <x:v>1273</x:v>
      </x:c>
      <x:c r="AJ3644" s="5" t="str">
        <x:v>Excluded - planned or ongoing</x:v>
      </x:c>
      <x:c r="AK3644" s="5" t="n">
        <x:v>8</x:v>
      </x:c>
      <x:c r="AL3644" s="5" t="str">
        <x:v>LA TRINIDAD-SAGADA</x:v>
      </x:c>
      <x:c r="AM3644" s="5" t="str">
        <x:v>Tier 1B (Micro Drop, 1-3 km)</x:v>
      </x:c>
      <x:c r="AN3644" s="14" t="n">
        <x:v>63.5</x:v>
      </x:c>
      <x:c r="AO3644" s="14" t="n">
        <x:v>63.61542747316884</x:v>
      </x:c>
      <x:c r="AP3644" s="14" t="n">
        <x:v>63.683248654092</x:v>
      </x:c>
      <x:c r="AQ3644" s="14" t="n">
        <x:v>65.63</x:v>
      </x:c>
      <x:c r="AR3644" s="5" t="n">
        <x:v>228</x:v>
      </x:c>
      <x:c r="AS3644" s="11" t="str">
        <x:v>Vertex distance not reproduced within 0.011 km; Nearest raw line excluded from fiber screening; Nearest screened line status requires confirmation; Within 50 m of a screening threshold</x:v>
      </x:c>
      <x:c r="AT3644" s="5" t="str">
        <x:v>Batch 4 &amp; 5 (3,001 - 5,000)</x:v>
      </x:c>
      <x:c r="AU3644" s="5" t="n">
        <x:v>644</x:v>
      </x:c>
    </x:row>
    <x:row r="3645" ht="60" customHeight="1">
      <x:c r="A3645" s="5" t="n">
        <x:v>3641</x:v>
      </x:c>
      <x:c r="B3645" s="5" t="n">
        <x:v>4</x:v>
      </x:c>
      <x:c r="C3645" s="10" t="str">
        <x:v>0304928024</x:v>
      </x:c>
      <x:c r="D3645" s="5" t="str">
        <x:v>Burgos</x:v>
      </x:c>
      <x:c r="E3645" s="5" t="str">
        <x:v>Santa Rosa</x:v>
      </x:c>
      <x:c r="F3645" s="5" t="str">
        <x:v>Nueva Ecija</x:v>
      </x:c>
      <x:c r="G3645" s="11" t="str">
        <x:v>D - Other node or line within 3 km</x:v>
      </x:c>
      <x:c r="H3645" s="12" t="n">
        <x:v>4.845822556229337</x:v>
      </x:c>
      <x:c r="I3645" s="12" t="n">
        <x:v>0.9074035797498486</x:v>
      </x:c>
      <x:c r="J3645" s="12" t="n">
        <x:v>0.9074035797498486</x:v>
      </x:c>
      <x:c r="K3645" s="12" t="n">
        <x:v>0.91</x:v>
      </x:c>
      <x:c r="L3645" s="12" t="n">
        <x:v>3.935822556229337</x:v>
      </x:c>
      <x:c r="M3645" s="12" t="n">
        <x:v>0.92</x:v>
      </x:c>
      <x:c r="N3645" s="12" t="n">
        <x:v>-0.012596420250151397</x:v>
      </x:c>
      <x:c r="O3645" s="11" t="str">
        <x:v>SRN001 -TYPE 2</x:v>
      </x:c>
      <x:c r="P3645" s="11" t="str">
        <x:v>Untitled Path</x:v>
      </x:c>
      <x:c r="Q3645" s="11" t="str">
        <x:v>Conditional - mapped route, status unverified</x:v>
      </x:c>
      <x:c r="R3645" s="11" t="str">
        <x:v>Compare a routed node lateral with an approved line tap; survey crossings and permissions.</x:v>
      </x:c>
      <x:c r="S3645" s="5" t="n">
        <x:v>3513</x:v>
      </x:c>
      <x:c r="T3645" s="5" t="str">
        <x:v>Region III (Central Luzon)</x:v>
      </x:c>
      <x:c r="U3645" s="13" t="n">
        <x:v>15.436321</x:v>
      </x:c>
      <x:c r="V3645" s="13" t="n">
        <x:v>120.97497</x:v>
      </x:c>
      <x:c r="W3645" s="12" t="n">
        <x:v>0.9146938180197578</x:v>
      </x:c>
      <x:c r="X3645" s="12" t="n">
        <x:v>0.915754872551238</x:v>
      </x:c>
      <x:c r="Y3645" s="12" t="n">
        <x:v>0.9074035797498486</x:v>
      </x:c>
      <x:c r="Z3645" s="12" t="n">
        <x:v>4.121243296418494</x:v>
      </x:c>
      <x:c r="AA3645" s="5" t="str">
        <x:v>9.0</x:v>
      </x:c>
      <x:c r="AB3645" s="6" t="b">
        <x:v>0</x:v>
      </x:c>
      <x:c r="AC3645" s="5" t="n">
        <x:v>3754</x:v>
      </x:c>
      <x:c r="AD3645" s="13" t="n">
        <x:v>120.931447</x:v>
      </x:c>
      <x:c r="AE3645" s="13" t="n">
        <x:v>15.424678</x:v>
      </x:c>
      <x:c r="AF3645" s="5" t="n">
        <x:v>736</x:v>
      </x:c>
      <x:c r="AG3645" s="13" t="n">
        <x:v>120.97513066917588</x:v>
      </x:c>
      <x:c r="AH3645" s="13" t="n">
        <x:v>15.428122034213827</x:v>
      </x:c>
      <x:c r="AI3645" s="5" t="n">
        <x:v>736</x:v>
      </x:c>
      <x:c r="AJ3645" s="5" t="str">
        <x:v>Conditional - mapped route, status unverified</x:v>
      </x:c>
      <x:c r="AK3645" s="5" t="n">
        <x:v>3409</x:v>
      </x:c>
      <x:c r="AL3645" s="5" t="str">
        <x:v>SEGMENT 18 (BALIUAG - ZARAGOZA)</x:v>
      </x:c>
      <x:c r="AM3645" s="5" t="str">
        <x:v>Tier 1A (Direct Coloc, &lt;1 km)</x:v>
      </x:c>
      <x:c r="AN3645" s="14" t="n">
        <x:v>83.7</x:v>
      </x:c>
      <x:c r="AO3645" s="14" t="n">
        <x:v>83.83529377004166</x:v>
      </x:c>
      <x:c r="AP3645" s="14" t="n">
        <x:v>29.883614499622585</x:v>
      </x:c>
      <x:c r="AQ3645" s="14" t="n">
        <x:v>65.63</x:v>
      </x:c>
      <x:c r="AR3645" s="5" t="n">
        <x:v>133</x:v>
      </x:c>
      <x:c r="AS3645" s="11" t="str">
        <x:v>Original nearest point is outside node folders; Screened node is &gt;0.5 km farther; Nearest screened line status requires confirmation</x:v>
      </x:c>
      <x:c r="AT3645" s="5" t="str">
        <x:v>Batch 4 &amp; 5 (3,001 - 5,000)</x:v>
      </x:c>
      <x:c r="AU3645" s="5" t="n">
        <x:v>645</x:v>
      </x:c>
    </x:row>
    <x:row r="3646" ht="60" customHeight="1">
      <x:c r="A3646" s="5" t="n">
        <x:v>3642</x:v>
      </x:c>
      <x:c r="B3646" s="5" t="n">
        <x:v>4</x:v>
      </x:c>
      <x:c r="C3646" s="10" t="str">
        <x:v>0601914020</x:v>
      </x:c>
      <x:c r="D3646" s="5" t="str">
        <x:v>Bolo</x:v>
      </x:c>
      <x:c r="E3646" s="5" t="str">
        <x:v>City of Roxas</x:v>
      </x:c>
      <x:c r="F3646" s="5" t="str">
        <x:v>Capiz</x:v>
      </x:c>
      <x:c r="G3646" s="11" t="str">
        <x:v>C - Line within 0.5 km; node over 1 km</x:v>
      </x:c>
      <x:c r="H3646" s="12" t="n">
        <x:v>2.2312286723846584</x:v>
      </x:c>
      <x:c r="I3646" s="12" t="n">
        <x:v>0.07051181801628176</x:v>
      </x:c>
      <x:c r="J3646" s="12" t="n">
        <x:v>0.07051181801628176</x:v>
      </x:c>
      <x:c r="K3646" s="12" t="n">
        <x:v>2.24</x:v>
      </x:c>
      <x:c r="L3646" s="12" t="n">
        <x:v>-0.008771327615341828</x:v>
      </x:c>
      <x:c r="M3646" s="12" t="n">
        <x:v>0.21</x:v>
      </x:c>
      <x:c r="N3646" s="12" t="n">
        <x:v>-0.13948818198371823</x:v>
      </x:c>
      <x:c r="O3646" s="11" t="str">
        <x:v>RCZ002 - PM</x:v>
      </x:c>
      <x:c r="P3646" s="11" t="str">
        <x:v>ROXAS - IVISAN</x:v>
      </x:c>
      <x:c r="Q3646" s="11" t="str">
        <x:v>Stronger evidence - built or existing label</x:v>
      </x:c>
      <x:c r="R3646" s="11" t="str">
        <x:v>Locate an authorized closure or handhole and confirm splicing/capacity; nearby cable alone is insufficient.</x:v>
      </x:c>
      <x:c r="S3646" s="5" t="n">
        <x:v>2438</x:v>
      </x:c>
      <x:c r="T3646" s="5" t="str">
        <x:v>Region VI (Western Visayas)</x:v>
      </x:c>
      <x:c r="U3646" s="13" t="n">
        <x:v>11.538762</x:v>
      </x:c>
      <x:c r="V3646" s="13" t="n">
        <x:v>122.757343</x:v>
      </x:c>
      <x:c r="W3646" s="12" t="n">
        <x:v>2.2428364282711586</x:v>
      </x:c>
      <x:c r="X3646" s="12" t="n">
        <x:v>0.0716791534794895</x:v>
      </x:c>
      <x:c r="Y3646" s="12" t="n">
        <x:v>0.07051181801628176</x:v>
      </x:c>
      <x:c r="Z3646" s="12" t="n">
        <x:v>0.07051181801628176</x:v>
      </x:c>
      <x:c r="AA3646" s="5" t="str">
        <x:v>RCZ002 - PM</x:v>
      </x:c>
      <x:c r="AB3646" s="6" t="b">
        <x:v>1</x:v>
      </x:c>
      <x:c r="AC3646" s="5" t="n">
        <x:v>4666</x:v>
      </x:c>
      <x:c r="AD3646" s="13" t="n">
        <x:v>122.758029299252</x:v>
      </x:c>
      <x:c r="AE3646" s="13" t="n">
        <x:v>11.51860289990295</x:v>
      </x:c>
      <x:c r="AF3646" s="5" t="n">
        <x:v>5009</x:v>
      </x:c>
      <x:c r="AG3646" s="13" t="n">
        <x:v>122.7579658117907</x:v>
      </x:c>
      <x:c r="AH3646" s="13" t="n">
        <x:v>11.538932618788575</x:v>
      </x:c>
      <x:c r="AI3646" s="5" t="n">
        <x:v>5009</x:v>
      </x:c>
      <x:c r="AJ3646" s="5" t="str">
        <x:v>Stronger evidence - built or existing label</x:v>
      </x:c>
      <x:c r="AK3646" s="5" t="n">
        <x:v>5009</x:v>
      </x:c>
      <x:c r="AL3646" s="5" t="str">
        <x:v>ROXAS - IVISAN</x:v>
      </x:c>
      <x:c r="AM3646" s="5" t="str">
        <x:v>Tier 1B (Micro Drop, 1-3 km)</x:v>
      </x:c>
      <x:c r="AN3646" s="14" t="n">
        <x:v>57.3</x:v>
      </x:c>
      <x:c r="AO3646" s="14" t="n">
        <x:v>57.39437350937188</x:v>
      </x:c>
      <x:c r="AP3646" s="14" t="n">
        <x:v>57.533146807248514</x:v>
      </x:c>
      <x:c r="AQ3646" s="14" t="n">
        <x:v>65.63</x:v>
      </x:c>
      <x:c r="AR3646" s="5" t="n">
        <x:v>655</x:v>
      </x:c>
      <x:c r="AS3646" s="11" t="str">
        <x:v>Vertex distance not reproduced within 0.011 km</x:v>
      </x:c>
      <x:c r="AT3646" s="5" t="str">
        <x:v>Batch 4 &amp; 5 (3,001 - 5,000)</x:v>
      </x:c>
      <x:c r="AU3646" s="5" t="n">
        <x:v>646</x:v>
      </x:c>
    </x:row>
    <x:row r="3647" ht="60" customHeight="1">
      <x:c r="A3647" s="5" t="n">
        <x:v>3643</x:v>
      </x:c>
      <x:c r="B3647" s="5" t="n">
        <x:v>4</x:v>
      </x:c>
      <x:c r="C3647" s="10" t="str">
        <x:v>0702220003</x:v>
      </x:c>
      <x:c r="D3647" s="5" t="str">
        <x:v>Buagsong</x:v>
      </x:c>
      <x:c r="E3647" s="5" t="str">
        <x:v>Cordova</x:v>
      </x:c>
      <x:c r="F3647" s="5" t="str">
        <x:v>Cebu</x:v>
      </x:c>
      <x:c r="G3647" s="11" t="str">
        <x:v>D - Other node or line within 3 km</x:v>
      </x:c>
      <x:c r="H3647" s="12" t="n">
        <x:v>1.6616640475469324</x:v>
      </x:c>
      <x:c r="I3647" s="12" t="n">
        <x:v>7.173116682052751</x:v>
      </x:c>
      <x:c r="J3647" s="12" t="n">
        <x:v>1.6616640475469324</x:v>
      </x:c>
      <x:c r="K3647" s="12" t="n">
        <x:v>1.67</x:v>
      </x:c>
      <x:c r="L3647" s="12" t="n">
        <x:v>-0.008335952453067508</x:v>
      </x:c>
      <x:c r="M3647" s="12" t="n">
        <x:v>7.27</x:v>
      </x:c>
      <x:c r="N3647" s="12" t="n">
        <x:v>-0.09688331794724814</x:v>
      </x:c>
      <x:c r="O3647" s="11" t="str">
        <x:v>CDV001 - PM</x:v>
      </x:c>
      <x:c r="P3647" s="11" t="str">
        <x:v>DANAO - CEBU</x:v>
      </x:c>
      <x:c r="Q3647" s="11" t="str">
        <x:v>Stronger evidence - built or existing label</x:v>
      </x:c>
      <x:c r="R3647" s="11" t="str">
        <x:v>Compare a routed node lateral with an approved line tap; survey crossings and permissions.</x:v>
      </x:c>
      <x:c r="S3647" s="5" t="n">
        <x:v>4444</x:v>
      </x:c>
      <x:c r="T3647" s="5" t="str">
        <x:v>Region VII (Central Visayas)</x:v>
      </x:c>
      <x:c r="U3647" s="13" t="n">
        <x:v>10.249064</x:v>
      </x:c>
      <x:c r="V3647" s="13" t="n">
        <x:v>123.939691</x:v>
      </x:c>
      <x:c r="W3647" s="12" t="n">
        <x:v>1.667596634792065</x:v>
      </x:c>
      <x:c r="X3647" s="12" t="n">
        <x:v>7.1955958028731954</x:v>
      </x:c>
      <x:c r="Y3647" s="12" t="n">
        <x:v>7.173116682052751</x:v>
      </x:c>
      <x:c r="Z3647" s="12" t="n">
        <x:v>7.173116682052751</x:v>
      </x:c>
      <x:c r="AA3647" s="5" t="str">
        <x:v>CDV001 - PM</x:v>
      </x:c>
      <x:c r="AB3647" s="6" t="b">
        <x:v>1</x:v>
      </x:c>
      <x:c r="AC3647" s="5" t="n">
        <x:v>4684</x:v>
      </x:c>
      <x:c r="AD3647" s="13" t="n">
        <x:v>123.9474980000109</x:v>
      </x:c>
      <x:c r="AE3647" s="13" t="n">
        <x:v>10.26194400027532</x:v>
      </x:c>
      <x:c r="AF3647" s="5" t="n">
        <x:v>4994</x:v>
      </x:c>
      <x:c r="AG3647" s="13" t="n">
        <x:v>123.901971</x:v>
      </x:c>
      <x:c r="AH3647" s="13" t="n">
        <x:v>10.302074</x:v>
      </x:c>
      <x:c r="AI3647" s="5" t="n">
        <x:v>4994</x:v>
      </x:c>
      <x:c r="AJ3647" s="5" t="str">
        <x:v>Stronger evidence - built or existing label</x:v>
      </x:c>
      <x:c r="AK3647" s="5" t="n">
        <x:v>4994</x:v>
      </x:c>
      <x:c r="AL3647" s="5" t="str">
        <x:v>DANAO - CEBU</x:v>
      </x:c>
      <x:c r="AM3647" s="5" t="str">
        <x:v>Tier 1B (Micro Drop, 1-3 km)</x:v>
      </x:c>
      <x:c r="AN3647" s="14" t="n">
        <x:v>57.4</x:v>
      </x:c>
      <x:c r="AO3647" s="14" t="n">
        <x:v>57.31162709742544</x:v>
      </x:c>
      <x:c r="AP3647" s="14" t="n">
        <x:v>57.47109755067085</x:v>
      </x:c>
      <x:c r="AQ3647" s="14" t="n">
        <x:v>65.63</x:v>
      </x:c>
      <x:c r="AR3647" s="5" t="n">
        <x:v>463</x:v>
      </x:c>
      <x:c r="AS3647" s="11" t="str">
        <x:v>Vertex distance not reproduced within 0.011 km</x:v>
      </x:c>
      <x:c r="AT3647" s="5" t="str">
        <x:v>Batch 4 &amp; 5 (3,001 - 5,000)</x:v>
      </x:c>
      <x:c r="AU3647" s="5" t="n">
        <x:v>647</x:v>
      </x:c>
    </x:row>
    <x:row r="3648" ht="60" customHeight="1">
      <x:c r="A3648" s="5" t="n">
        <x:v>3644</x:v>
      </x:c>
      <x:c r="B3648" s="5" t="n">
        <x:v>4</x:v>
      </x:c>
      <x:c r="C3648" s="10" t="str">
        <x:v>0603044033</x:v>
      </x:c>
      <x:c r="D3648" s="5" t="str">
        <x:v>Poblacion Ilawod</x:v>
      </x:c>
      <x:c r="E3648" s="5" t="str">
        <x:v>Sara</x:v>
      </x:c>
      <x:c r="F3648" s="5" t="str">
        <x:v>Iloilo</x:v>
      </x:c>
      <x:c r="G3648" s="11" t="str">
        <x:v>A - Node within 0.5 km</x:v>
      </x:c>
      <x:c r="H3648" s="12" t="n">
        <x:v>0.34871033234861104</x:v>
      </x:c>
      <x:c r="I3648" s="12" t="n">
        <x:v>0.19585380562132795</x:v>
      </x:c>
      <x:c r="J3648" s="12" t="n">
        <x:v>0.19585380562132795</x:v>
      </x:c>
      <x:c r="K3648" s="12" t="n">
        <x:v>0.35</x:v>
      </x:c>
      <x:c r="L3648" s="12" t="n">
        <x:v>-0.0012896676513889371</x:v>
      </x:c>
      <x:c r="M3648" s="12" t="n">
        <x:v>0.27</x:v>
      </x:c>
      <x:c r="N3648" s="12" t="n">
        <x:v>-0.07414619437867206</x:v>
      </x:c>
      <x:c r="O3648" s="11" t="str">
        <x:v>SAA001 - TYPE 2</x:v>
      </x:c>
      <x:c r="P3648" s="11" t="str">
        <x:v>ROXAS - SARA</x:v>
      </x:c>
      <x:c r="Q3648" s="11" t="str">
        <x:v>Stronger evidence - built or existing label</x:v>
      </x:c>
      <x:c r="R3648" s="11" t="str">
        <x:v>First survey: confirm node handoff, spare capacity and a feasible short route; co-location is not established.</x:v>
      </x:c>
      <x:c r="S3648" s="5" t="n">
        <x:v>597</x:v>
      </x:c>
      <x:c r="T3648" s="5" t="str">
        <x:v>Region VI (Western Visayas)</x:v>
      </x:c>
      <x:c r="U3648" s="13" t="n">
        <x:v>11.257331</x:v>
      </x:c>
      <x:c r="V3648" s="13" t="n">
        <x:v>123.019409</x:v>
      </x:c>
      <x:c r="W3648" s="12" t="n">
        <x:v>0.3491780590639301</x:v>
      </x:c>
      <x:c r="X3648" s="12" t="n">
        <x:v>0.20328739838168217</x:v>
      </x:c>
      <x:c r="Y3648" s="12" t="n">
        <x:v>0.19585380562132795</x:v>
      </x:c>
      <x:c r="Z3648" s="12" t="n">
        <x:v>0.19585380562132795</x:v>
      </x:c>
      <x:c r="AA3648" s="5" t="str">
        <x:v>SAA001 - TYPE 2</x:v>
      </x:c>
      <x:c r="AB3648" s="6" t="b">
        <x:v>1</x:v>
      </x:c>
      <x:c r="AC3648" s="5" t="n">
        <x:v>4739</x:v>
      </x:c>
      <x:c r="AD3648" s="13" t="n">
        <x:v>123.016933000031</x:v>
      </x:c>
      <x:c r="AE3648" s="13" t="n">
        <x:v>11.25533999958341</x:v>
      </x:c>
      <x:c r="AF3648" s="5" t="n">
        <x:v>5010</x:v>
      </x:c>
      <x:c r="AG3648" s="13" t="n">
        <x:v>123.01828308346447</x:v>
      </x:c>
      <x:c r="AH3648" s="13" t="n">
        <x:v>11.258709283431033</x:v>
      </x:c>
      <x:c r="AI3648" s="5" t="n">
        <x:v>5010</x:v>
      </x:c>
      <x:c r="AJ3648" s="5" t="str">
        <x:v>Stronger evidence - built or existing label</x:v>
      </x:c>
      <x:c r="AK3648" s="5" t="n">
        <x:v>5010</x:v>
      </x:c>
      <x:c r="AL3648" s="5" t="str">
        <x:v>ROXAS - SARA</x:v>
      </x:c>
      <x:c r="AM3648" s="5" t="str">
        <x:v>Tier 1A (Direct Coloc, &lt;1 km)</x:v>
      </x:c>
      <x:c r="AN3648" s="14" t="n">
        <x:v>99</x:v>
      </x:c>
      <x:c r="AO3648" s="14" t="n">
        <x:v>98.98817709880238</x:v>
      </x:c>
      <x:c r="AP3648" s="14" t="n">
        <x:v>99.02644038048602</x:v>
      </x:c>
      <x:c r="AQ3648" s="14" t="n">
        <x:v>65.63</x:v>
      </x:c>
      <x:c r="AR3648" s="5" t="n">
        <x:v>141</x:v>
      </x:c>
      <x:c r="AS3648" s="11" t="str">
        <x:v>Vertex distance not reproduced within 0.011 km</x:v>
      </x:c>
      <x:c r="AT3648" s="5" t="str">
        <x:v>Batch 4 &amp; 5 (3,001 - 5,000)</x:v>
      </x:c>
      <x:c r="AU3648" s="5" t="n">
        <x:v>648</x:v>
      </x:c>
    </x:row>
    <x:row r="3649" ht="60" customHeight="1">
      <x:c r="A3649" s="5" t="n">
        <x:v>3645</x:v>
      </x:c>
      <x:c r="B3649" s="5" t="n">
        <x:v>4</x:v>
      </x:c>
      <x:c r="C3649" s="10" t="str">
        <x:v>0105544046</x:v>
      </x:c>
      <x:c r="D3649" s="5" t="str">
        <x:v>Poblacion East</x:v>
      </x:c>
      <x:c r="E3649" s="5" t="str">
        <x:v>Umingan</x:v>
      </x:c>
      <x:c r="F3649" s="5" t="str">
        <x:v>Pangasinan</x:v>
      </x:c>
      <x:c r="G3649" s="11" t="str">
        <x:v>A - Node within 0.5 km</x:v>
      </x:c>
      <x:c r="H3649" s="12" t="n">
        <x:v>0.35799556528318477</x:v>
      </x:c>
      <x:c r="I3649" s="12" t="n">
        <x:v>0.17977379439641109</x:v>
      </x:c>
      <x:c r="J3649" s="12" t="n">
        <x:v>0.17977379439641109</x:v>
      </x:c>
      <x:c r="K3649" s="12" t="n">
        <x:v>0.36</x:v>
      </x:c>
      <x:c r="L3649" s="12" t="n">
        <x:v>-0.0020044347168152177</x:v>
      </x:c>
      <x:c r="M3649" s="12" t="n">
        <x:v>0.18</x:v>
      </x:c>
      <x:c r="N3649" s="12" t="n">
        <x:v>-0.00022620560358890818</x:v>
      </x:c>
      <x:c r="O3649" s="11" t="str">
        <x:v>UMP001 -TYPE 3</x:v>
      </x:c>
      <x:c r="P3649" s="11" t="str">
        <x:v>DWDM SANTO DOMINGO, NUEVA ECIJA TO UMINGAN, PANGASINAN</x:v>
      </x:c>
      <x:c r="Q3649" s="11" t="str">
        <x:v>Stronger evidence - built or existing label</x:v>
      </x:c>
      <x:c r="R3649" s="11" t="str">
        <x:v>First survey: confirm node handoff, spare capacity and a feasible short route; co-location is not established.</x:v>
      </x:c>
      <x:c r="S3649" s="5" t="n">
        <x:v>622</x:v>
      </x:c>
      <x:c r="T3649" s="5" t="str">
        <x:v>Region I (Ilocos Region)</x:v>
      </x:c>
      <x:c r="U3649" s="13" t="n">
        <x:v>15.926701</x:v>
      </x:c>
      <x:c r="V3649" s="13" t="n">
        <x:v>120.842358</x:v>
      </x:c>
      <x:c r="W3649" s="12" t="n">
        <x:v>0.3597298008056679</x:v>
      </x:c>
      <x:c r="X3649" s="12" t="n">
        <x:v>0.17970792544628006</x:v>
      </x:c>
      <x:c r="Y3649" s="12" t="n">
        <x:v>0.17977379439641109</x:v>
      </x:c>
      <x:c r="Z3649" s="12" t="n">
        <x:v>0.17977379439641109</x:v>
      </x:c>
      <x:c r="AA3649" s="5" t="str">
        <x:v>UMP001 -TYPE 3</x:v>
      </x:c>
      <x:c r="AB3649" s="6" t="b">
        <x:v>1</x:v>
      </x:c>
      <x:c r="AC3649" s="5" t="n">
        <x:v>3808</x:v>
      </x:c>
      <x:c r="AD3649" s="13" t="n">
        <x:v>120.84248</x:v>
      </x:c>
      <x:c r="AE3649" s="13" t="n">
        <x:v>15.929934</x:v>
      </x:c>
      <x:c r="AF3649" s="5" t="n">
        <x:v>1285</x:v>
      </x:c>
      <x:c r="AG3649" s="13" t="n">
        <x:v>120.84402158255126</x:v>
      </x:c>
      <x:c r="AH3649" s="13" t="n">
        <x:v>15.926481503279248</x:v>
      </x:c>
      <x:c r="AI3649" s="5" t="n">
        <x:v>1285</x:v>
      </x:c>
      <x:c r="AJ3649" s="5" t="str">
        <x:v>Stronger evidence - built or existing label</x:v>
      </x:c>
      <x:c r="AK3649" s="5" t="n">
        <x:v>1285</x:v>
      </x:c>
      <x:c r="AL3649" s="5" t="str">
        <x:v>DWDM SANTO DOMINGO, NUEVA ECIJA TO UMINGAN, PANGASINAN</x:v>
      </x:c>
      <x:c r="AM3649" s="5" t="str">
        <x:v>Tier 1A (Direct Coloc, &lt;1 km)</x:v>
      </x:c>
      <x:c r="AN3649" s="14" t="n">
        <x:v>98.7</x:v>
      </x:c>
      <x:c r="AO3649" s="14" t="n">
        <x:v>98.69204367171575</x:v>
      </x:c>
      <x:c r="AP3649" s="14" t="n">
        <x:v>98.7513226101178</x:v>
      </x:c>
      <x:c r="AQ3649" s="14" t="n">
        <x:v>65.63</x:v>
      </x:c>
      <x:c r="AR3649" s="5" t="n">
        <x:v>155</x:v>
      </x:c>
      <x:c r="AS3649" s="11" t="str"/>
      <x:c r="AT3649" s="5" t="str">
        <x:v>Batch 4 &amp; 5 (3,001 - 5,000)</x:v>
      </x:c>
      <x:c r="AU3649" s="5" t="n">
        <x:v>649</x:v>
      </x:c>
    </x:row>
    <x:row r="3650" ht="60" customHeight="1">
      <x:c r="A3650" s="5" t="n">
        <x:v>3646</x:v>
      </x:c>
      <x:c r="B3650" s="5" t="n">
        <x:v>4</x:v>
      </x:c>
      <x:c r="C3650" s="10" t="str">
        <x:v>0604519009</x:v>
      </x:c>
      <x:c r="D3650" s="5" t="str">
        <x:v>Crossing Magallon</x:v>
      </x:c>
      <x:c r="E3650" s="5" t="str">
        <x:v>Moises Padilla</x:v>
      </x:c>
      <x:c r="F3650" s="5" t="str">
        <x:v>Negros Occidental</x:v>
      </x:c>
      <x:c r="G3650" s="11" t="str">
        <x:v>F - Nearest node and line over 5 km</x:v>
      </x:c>
      <x:c r="H3650" s="12" t="n">
        <x:v>9.401992000416557</x:v>
      </x:c>
      <x:c r="I3650" s="12" t="n">
        <x:v>24.719660465102958</x:v>
      </x:c>
      <x:c r="J3650" s="12" t="n">
        <x:v>9.401992000416557</x:v>
      </x:c>
      <x:c r="K3650" s="12" t="n">
        <x:v>9.4</x:v>
      </x:c>
      <x:c r="L3650" s="12" t="n">
        <x:v>0.001992000416557005</x:v>
      </x:c>
      <x:c r="M3650" s="12" t="n">
        <x:v>0.82</x:v>
      </x:c>
      <x:c r="N3650" s="12" t="n">
        <x:v>23.899660465102958</x:v>
      </x:c>
      <x:c r="O3650" s="11" t="str">
        <x:v>LCL001-TYPE 2</x:v>
      </x:c>
      <x:c r="P3650" s="11" t="str">
        <x:v>FOC 144C TALISAY CLS  TO BACONG CLS</x:v>
      </x:c>
      <x:c r="Q3650" s="11" t="str">
        <x:v>Conditional - mapped route, status unverified</x:v>
      </x:c>
      <x:c r="R3650" s="11" t="str">
        <x:v>Reassess BTS location or alternative backhaul; seek updated fiber inventory.</x:v>
      </x:c>
      <x:c r="S3650" s="5" t="n">
        <x:v>4974</x:v>
      </x:c>
      <x:c r="T3650" s="5" t="str">
        <x:v>Region VI (Western Visayas)</x:v>
      </x:c>
      <x:c r="U3650" s="13" t="n">
        <x:v>10.281662</x:v>
      </x:c>
      <x:c r="V3650" s="13" t="n">
        <x:v>123.096631</x:v>
      </x:c>
      <x:c r="W3650" s="12" t="n">
        <x:v>9.403262344894808</x:v>
      </x:c>
      <x:c r="X3650" s="12" t="n">
        <x:v>0.8157396769944214</x:v>
      </x:c>
      <x:c r="Y3650" s="12" t="n">
        <x:v>0.8119156263112636</x:v>
      </x:c>
      <x:c r="Z3650" s="12" t="n">
        <x:v>24.72107794400479</x:v>
      </x:c>
      <x:c r="AA3650" s="5" t="str">
        <x:v>LCL001-TYPE 2</x:v>
      </x:c>
      <x:c r="AB3650" s="6" t="b">
        <x:v>1</x:v>
      </x:c>
      <x:c r="AC3650" s="5" t="n">
        <x:v>4753</x:v>
      </x:c>
      <x:c r="AD3650" s="13" t="n">
        <x:v>123.0202597407123</x:v>
      </x:c>
      <x:c r="AE3650" s="13" t="n">
        <x:v>10.32045985083442</x:v>
      </x:c>
      <x:c r="AF3650" s="5" t="n">
        <x:v>4937</x:v>
      </x:c>
      <x:c r="AG3650" s="13" t="n">
        <x:v>122.8823466327765</x:v>
      </x:c>
      <x:c r="AH3650" s="13" t="n">
        <x:v>10.21166945656138</x:v>
      </x:c>
      <x:c r="AI3650" s="5" t="n">
        <x:v>4918</x:v>
      </x:c>
      <x:c r="AJ3650" s="5" t="str">
        <x:v>Excluded - no cable or not built</x:v>
      </x:c>
      <x:c r="AK3650" s="5" t="n">
        <x:v>5042</x:v>
      </x:c>
      <x:c r="AL3650" s="5" t="str">
        <x:v>TALISAY CITY - KABANGKALAN</x:v>
      </x:c>
      <x:c r="AM3650" s="5" t="str">
        <x:v>Tier 2 (Fiber Corridor / Lateral, 3-5 km)</x:v>
      </x:c>
      <x:c r="AN3650" s="14" t="n">
        <x:v>25</x:v>
      </x:c>
      <x:c r="AO3650" s="14" t="n">
        <x:v>14.357231386892163</x:v>
      </x:c>
      <x:c r="AP3650" s="14" t="n">
        <x:v>4.354339144977035</x:v>
      </x:c>
      <x:c r="AQ3650" s="14" t="n">
        <x:v>65.62</x:v>
      </x:c>
      <x:c r="AR3650" s="5" t="n">
        <x:v>355</x:v>
      </x:c>
      <x:c r="AS3650" s="11" t="str">
        <x:v>Screened route is &gt;0.5 km farther; Nearest raw line excluded from fiber screening; Nearest screened line status requires confirmation</x:v>
      </x:c>
      <x:c r="AT3650" s="5" t="str">
        <x:v>Batch 4 &amp; 5 (3,001 - 5,000)</x:v>
      </x:c>
      <x:c r="AU3650" s="5" t="n">
        <x:v>650</x:v>
      </x:c>
    </x:row>
    <x:row r="3651" ht="60" customHeight="1">
      <x:c r="A3651" s="5" t="n">
        <x:v>3647</x:v>
      </x:c>
      <x:c r="B3651" s="5" t="n">
        <x:v>4</x:v>
      </x:c>
      <x:c r="C3651" s="10" t="str">
        <x:v>1004322019</x:v>
      </x:c>
      <x:c r="D3651" s="5" t="str">
        <x:v>Casulog</x:v>
      </x:c>
      <x:c r="E3651" s="5" t="str">
        <x:v>Salay</x:v>
      </x:c>
      <x:c r="F3651" s="5" t="str">
        <x:v>Misamis Oriental</x:v>
      </x:c>
      <x:c r="G3651" s="11" t="str">
        <x:v>D - Other node or line within 3 km</x:v>
      </x:c>
      <x:c r="H3651" s="12" t="n">
        <x:v>2.883160319351836</x:v>
      </x:c>
      <x:c r="I3651" s="12" t="n">
        <x:v>0.8591249281209928</x:v>
      </x:c>
      <x:c r="J3651" s="12" t="n">
        <x:v>0.8591249281209928</x:v>
      </x:c>
      <x:c r="K3651" s="12" t="n">
        <x:v>2.89</x:v>
      </x:c>
      <x:c r="L3651" s="12" t="n">
        <x:v>-0.006839680648164315</x:v>
      </x:c>
      <x:c r="M3651" s="12" t="n">
        <x:v>0.86</x:v>
      </x:c>
      <x:c r="N3651" s="12" t="n">
        <x:v>-0.0008750718790071499</x:v>
      </x:c>
      <x:c r="O3651" s="11" t="str">
        <x:v>SLM001 - BP</x:v>
      </x:c>
      <x:c r="P3651" s="11" t="str">
        <x:v>CDO - BUENAVISTA via GINGOOG</x:v>
      </x:c>
      <x:c r="Q3651" s="11" t="str">
        <x:v>Stronger evidence - built or existing label</x:v>
      </x:c>
      <x:c r="R3651" s="11" t="str">
        <x:v>Compare a routed node lateral with an approved line tap; survey crossings and permissions.</x:v>
      </x:c>
      <x:c r="S3651" s="5" t="n">
        <x:v>3474</x:v>
      </x:c>
      <x:c r="T3651" s="5" t="str">
        <x:v>Region X (Northern Mindanao)</x:v>
      </x:c>
      <x:c r="U3651" s="13" t="n">
        <x:v>8.880488</x:v>
      </x:c>
      <x:c r="V3651" s="13" t="n">
        <x:v>124.79970900000001</x:v>
      </x:c>
      <x:c r="W3651" s="12" t="n">
        <x:v>2.89475443666802</x:v>
      </x:c>
      <x:c r="X3651" s="12" t="n">
        <x:v>0.8581038436461276</x:v>
      </x:c>
      <x:c r="Y3651" s="12" t="n">
        <x:v>0.8591249281209928</x:v>
      </x:c>
      <x:c r="Z3651" s="12" t="n">
        <x:v>0.8591249281209928</x:v>
      </x:c>
      <x:c r="AA3651" s="5" t="str">
        <x:v>SLM001 - BP</x:v>
      </x:c>
      <x:c r="AB3651" s="6" t="b">
        <x:v>1</x:v>
      </x:c>
      <x:c r="AC3651" s="5" t="n">
        <x:v>5304</x:v>
      </x:c>
      <x:c r="AD3651" s="13" t="n">
        <x:v>124.78780610099</x:v>
      </x:c>
      <x:c r="AE3651" s="13" t="n">
        <x:v>8.857262719655097</x:v>
      </x:c>
      <x:c r="AF3651" s="5" t="n">
        <x:v>5073</x:v>
      </x:c>
      <x:c r="AG3651" s="13" t="n">
        <x:v>124.7919043444059</x:v>
      </x:c>
      <x:c r="AH3651" s="13" t="n">
        <x:v>8.880792739015565</x:v>
      </x:c>
      <x:c r="AI3651" s="5" t="n">
        <x:v>5073</x:v>
      </x:c>
      <x:c r="AJ3651" s="5" t="str">
        <x:v>Stronger evidence - built or existing label</x:v>
      </x:c>
      <x:c r="AK3651" s="5" t="n">
        <x:v>5073</x:v>
      </x:c>
      <x:c r="AL3651" s="5" t="str">
        <x:v>CDO - BUENAVISTA via GINGOOG</x:v>
      </x:c>
      <x:c r="AM3651" s="5" t="str">
        <x:v>Tier 1B (Micro Drop, 1-3 km)</x:v>
      </x:c>
      <x:c r="AN3651" s="14" t="n">
        <x:v>48.1</x:v>
      </x:c>
      <x:c r="AO3651" s="14" t="n">
        <x:v>48.16187011763268</x:v>
      </x:c>
      <x:c r="AP3651" s="14" t="n">
        <x:v>48.24897437563439</x:v>
      </x:c>
      <x:c r="AQ3651" s="14" t="n">
        <x:v>65.62</x:v>
      </x:c>
      <x:c r="AR3651" s="5" t="n">
        <x:v>268</x:v>
      </x:c>
      <x:c r="AS3651" s="11" t="str"/>
      <x:c r="AT3651" s="5" t="str">
        <x:v>Batch 4 &amp; 5 (3,001 - 5,000)</x:v>
      </x:c>
      <x:c r="AU3651" s="5" t="n">
        <x:v>651</x:v>
      </x:c>
    </x:row>
    <x:row r="3652" ht="60" customHeight="1">
      <x:c r="A3652" s="5" t="n">
        <x:v>3648</x:v>
      </x:c>
      <x:c r="B3652" s="5" t="n">
        <x:v>4</x:v>
      </x:c>
      <x:c r="C3652" s="10" t="str">
        <x:v>0403411013</x:v>
      </x:c>
      <x:c r="D3652" s="5" t="str">
        <x:v>Tadlak</x:v>
      </x:c>
      <x:c r="E3652" s="5" t="str">
        <x:v>Los Baños</x:v>
      </x:c>
      <x:c r="F3652" s="5" t="str">
        <x:v>Laguna</x:v>
      </x:c>
      <x:c r="G3652" s="11" t="str">
        <x:v>D - Other node or line within 3 km</x:v>
      </x:c>
      <x:c r="H3652" s="12" t="n">
        <x:v>3.559475401223149</x:v>
      </x:c>
      <x:c r="I3652" s="12" t="n">
        <x:v>0.7627791857379125</x:v>
      </x:c>
      <x:c r="J3652" s="12" t="n">
        <x:v>0.7627791857379125</x:v>
      </x:c>
      <x:c r="K3652" s="12" t="n">
        <x:v>3.55</x:v>
      </x:c>
      <x:c r="L3652" s="12" t="n">
        <x:v>0.00947540122314905</x:v>
      </x:c>
      <x:c r="M3652" s="12" t="n">
        <x:v>0.77</x:v>
      </x:c>
      <x:c r="N3652" s="12" t="n">
        <x:v>-0.007220814262087538</x:v>
      </x:c>
      <x:c r="O3652" s="11" t="str">
        <x:v>LBL001
- TYPE 3</x:v>
      </x:c>
      <x:c r="P3652" s="11" t="str">
        <x:v>CLB001 TO SCL001</x:v>
      </x:c>
      <x:c r="Q3652" s="11" t="str">
        <x:v>Conditional - mapped route, status unverified</x:v>
      </x:c>
      <x:c r="R3652" s="11" t="str">
        <x:v>Compare a routed node lateral with an approved line tap; survey crossings and permissions.</x:v>
      </x:c>
      <x:c r="S3652" s="5" t="n">
        <x:v>3388</x:v>
      </x:c>
      <x:c r="T3652" s="5" t="str">
        <x:v>Region IV-A (CALABARZON)</x:v>
      </x:c>
      <x:c r="U3652" s="13" t="n">
        <x:v>14.180058</x:v>
      </x:c>
      <x:c r="V3652" s="13" t="n">
        <x:v>121.209387</x:v>
      </x:c>
      <x:c r="W3652" s="12" t="n">
        <x:v>3.554795353123024</x:v>
      </x:c>
      <x:c r="X3652" s="12" t="n">
        <x:v>0.7663969554657424</x:v>
      </x:c>
      <x:c r="Y3652" s="12" t="n">
        <x:v>0.7627791857379125</x:v>
      </x:c>
      <x:c r="Z3652" s="12" t="n">
        <x:v>0.7921368840010433</x:v>
      </x:c>
      <x:c r="AA3652" s="5" t="str">
        <x:v>LBL001
- TYPE 3</x:v>
      </x:c>
      <x:c r="AB3652" s="6" t="b">
        <x:v>1</x:v>
      </x:c>
      <x:c r="AC3652" s="5" t="n">
        <x:v>4338</x:v>
      </x:c>
      <x:c r="AD3652" s="13" t="n">
        <x:v>121.242348</x:v>
      </x:c>
      <x:c r="AE3652" s="13" t="n">
        <x:v>14.179172</x:v>
      </x:c>
      <x:c r="AF3652" s="5" t="n">
        <x:v>4024</x:v>
      </x:c>
      <x:c r="AG3652" s="13" t="n">
        <x:v>121.2108338179661</x:v>
      </x:c>
      <x:c r="AH3652" s="13" t="n">
        <x:v>14.17330988256886</x:v>
      </x:c>
      <x:c r="AI3652" s="5" t="n">
        <x:v>4024</x:v>
      </x:c>
      <x:c r="AJ3652" s="5" t="str">
        <x:v>Conditional - mapped route, status unverified</x:v>
      </x:c>
      <x:c r="AK3652" s="5" t="n">
        <x:v>4172</x:v>
      </x:c>
      <x:c r="AL3652" s="5" t="str">
        <x:v>SEGMENT 27 (STA CRUZ - CALAMBA)</x:v>
      </x:c>
      <x:c r="AM3652" s="5" t="str">
        <x:v>Tier 2 (Fiber Corridor / Lateral, 3-5 km)</x:v>
      </x:c>
      <x:c r="AN3652" s="14" t="n">
        <x:v>40.6</x:v>
      </x:c>
      <x:c r="AO3652" s="14" t="n">
        <x:v>40.62561813480281</x:v>
      </x:c>
      <x:c r="AP3652" s="14" t="n">
        <x:v>40.52904072686028</x:v>
      </x:c>
      <x:c r="AQ3652" s="14" t="n">
        <x:v>65.62</x:v>
      </x:c>
      <x:c r="AR3652" s="5" t="n">
        <x:v>403</x:v>
      </x:c>
      <x:c r="AS3652" s="11" t="str">
        <x:v>Nearest screened line status requires confirmation</x:v>
      </x:c>
      <x:c r="AT3652" s="5" t="str">
        <x:v>Batch 4 &amp; 5 (3,001 - 5,000)</x:v>
      </x:c>
      <x:c r="AU3652" s="5" t="n">
        <x:v>652</x:v>
      </x:c>
    </x:row>
    <x:row r="3653" ht="60" customHeight="1">
      <x:c r="A3653" s="5" t="n">
        <x:v>3649</x:v>
      </x:c>
      <x:c r="B3653" s="5" t="n">
        <x:v>4</x:v>
      </x:c>
      <x:c r="C3653" s="10" t="str">
        <x:v>0105538024</x:v>
      </x:c>
      <x:c r="D3653" s="5" t="str">
        <x:v>Sonquil</x:v>
      </x:c>
      <x:c r="E3653" s="5" t="str">
        <x:v>Santa Barbara</x:v>
      </x:c>
      <x:c r="F3653" s="5" t="str">
        <x:v>Pangasinan</x:v>
      </x:c>
      <x:c r="G3653" s="11" t="str">
        <x:v>D - Other node or line within 3 km</x:v>
      </x:c>
      <x:c r="H3653" s="12" t="n">
        <x:v>2.9275415492110595</x:v>
      </x:c>
      <x:c r="I3653" s="12" t="n">
        <x:v>1.87022344565728</x:v>
      </x:c>
      <x:c r="J3653" s="12" t="n">
        <x:v>1.87022344565728</x:v>
      </x:c>
      <x:c r="K3653" s="12" t="n">
        <x:v>2.94</x:v>
      </x:c>
      <x:c r="L3653" s="12" t="n">
        <x:v>-0.012458450788940478</x:v>
      </x:c>
      <x:c r="M3653" s="12" t="n">
        <x:v>1.86</x:v>
      </x:c>
      <x:c r="N3653" s="12" t="n">
        <x:v>0.01022344565727984</x:v>
      </x:c>
      <x:c r="O3653" s="11" t="str">
        <x:v>CLP001 - TYPE 3</x:v>
      </x:c>
      <x:c r="P3653" s="11" t="str">
        <x:v>SANTA BARBARA</x:v>
      </x:c>
      <x:c r="Q3653" s="11" t="str">
        <x:v>Stronger evidence - built or existing label</x:v>
      </x:c>
      <x:c r="R3653" s="11" t="str">
        <x:v>Compare a routed node lateral with an approved line tap; survey crossings and permissions.</x:v>
      </x:c>
      <x:c r="S3653" s="5" t="n">
        <x:v>4626</x:v>
      </x:c>
      <x:c r="T3653" s="5" t="str">
        <x:v>Region I (Ilocos Region)</x:v>
      </x:c>
      <x:c r="U3653" s="13" t="n">
        <x:v>15.988192</x:v>
      </x:c>
      <x:c r="V3653" s="13" t="n">
        <x:v>120.390175</x:v>
      </x:c>
      <x:c r="W3653" s="12" t="n">
        <x:v>2.941570780854665</x:v>
      </x:c>
      <x:c r="X3653" s="12" t="n">
        <x:v>1.857920201259883</x:v>
      </x:c>
      <x:c r="Y3653" s="12" t="n">
        <x:v>1.857823597973485</x:v>
      </x:c>
      <x:c r="Z3653" s="12" t="n">
        <x:v>1.87022344565728</x:v>
      </x:c>
      <x:c r="AA3653" s="5" t="str">
        <x:v>CLP001 - TYPE 3</x:v>
      </x:c>
      <x:c r="AB3653" s="6" t="b">
        <x:v>1</x:v>
      </x:c>
      <x:c r="AC3653" s="5" t="n">
        <x:v>3785</x:v>
      </x:c>
      <x:c r="AD3653" s="13" t="n">
        <x:v>120.387632</x:v>
      </x:c>
      <x:c r="AE3653" s="13" t="n">
        <x:v>16.014533</x:v>
      </x:c>
      <x:c r="AF3653" s="5" t="n">
        <x:v>3294</x:v>
      </x:c>
      <x:c r="AG3653" s="13" t="n">
        <x:v>120.4054090742285</x:v>
      </x:c>
      <x:c r="AH3653" s="13" t="n">
        <x:v>15.99646832562019</x:v>
      </x:c>
      <x:c r="AI3653" s="5" t="n">
        <x:v>1751</x:v>
      </x:c>
      <x:c r="AJ3653" s="5" t="str">
        <x:v>Excluded - civil works only or unclear cable</x:v>
      </x:c>
      <x:c r="AK3653" s="5" t="n">
        <x:v>3294</x:v>
      </x:c>
      <x:c r="AL3653" s="5" t="str">
        <x:v>SANTA BARBARA</x:v>
      </x:c>
      <x:c r="AM3653" s="5" t="str">
        <x:v>Tier 1B (Micro Drop, 1-3 km)</x:v>
      </x:c>
      <x:c r="AN3653" s="14" t="n">
        <x:v>47.5</x:v>
      </x:c>
      <x:c r="AO3653" s="14" t="n">
        <x:v>47.531109885139955</x:v>
      </x:c>
      <x:c r="AP3653" s="14" t="n">
        <x:v>47.68729379078236</x:v>
      </x:c>
      <x:c r="AQ3653" s="14" t="n">
        <x:v>65.62</x:v>
      </x:c>
      <x:c r="AR3653" s="5" t="n">
        <x:v>275</x:v>
      </x:c>
      <x:c r="AS3653" s="11" t="str">
        <x:v>Nearest raw line excluded from fiber screening</x:v>
      </x:c>
      <x:c r="AT3653" s="5" t="str">
        <x:v>Batch 4 &amp; 5 (3,001 - 5,000)</x:v>
      </x:c>
      <x:c r="AU3653" s="5" t="n">
        <x:v>653</x:v>
      </x:c>
    </x:row>
    <x:row r="3654" ht="60" customHeight="1">
      <x:c r="A3654" s="5" t="n">
        <x:v>3650</x:v>
      </x:c>
      <x:c r="B3654" s="5" t="n">
        <x:v>4</x:v>
      </x:c>
      <x:c r="C3654" s="10" t="str">
        <x:v>0103301040</x:v>
      </x:c>
      <x:c r="D3654" s="5" t="str">
        <x:v>Santa Ana</x:v>
      </x:c>
      <x:c r="E3654" s="5" t="str">
        <x:v>Agoo</x:v>
      </x:c>
      <x:c r="F3654" s="5" t="str">
        <x:v>La Union</x:v>
      </x:c>
      <x:c r="G3654" s="11" t="str">
        <x:v>D - Other node or line within 3 km</x:v>
      </x:c>
      <x:c r="H3654" s="12" t="n">
        <x:v>1.327206146684851</x:v>
      </x:c>
      <x:c r="I3654" s="12" t="n">
        <x:v>1.157240548345195</x:v>
      </x:c>
      <x:c r="J3654" s="12" t="n">
        <x:v>1.157240548345195</x:v>
      </x:c>
      <x:c r="K3654" s="12" t="n">
        <x:v>1.33</x:v>
      </x:c>
      <x:c r="L3654" s="12" t="n">
        <x:v>-0.002793853315149031</x:v>
      </x:c>
      <x:c r="M3654" s="12" t="n">
        <x:v>1.16</x:v>
      </x:c>
      <x:c r="N3654" s="12" t="n">
        <x:v>-0.0027594516548048453</x:v>
      </x:c>
      <x:c r="O3654" s="11" t="str">
        <x:v>AGU001
- TYPE 2</x:v>
      </x:c>
      <x:c r="P3654" s="11" t="str">
        <x:v>AGOO</x:v>
      </x:c>
      <x:c r="Q3654" s="11" t="str">
        <x:v>Stronger evidence - built or existing label</x:v>
      </x:c>
      <x:c r="R3654" s="11" t="str">
        <x:v>Compare a routed node lateral with an approved line tap; survey crossings and permissions.</x:v>
      </x:c>
      <x:c r="S3654" s="5" t="n">
        <x:v>3845</x:v>
      </x:c>
      <x:c r="T3654" s="5" t="str">
        <x:v>Region I (Ilocos Region)</x:v>
      </x:c>
      <x:c r="U3654" s="13" t="n">
        <x:v>16.319307</x:v>
      </x:c>
      <x:c r="V3654" s="13" t="n">
        <x:v>120.356861</x:v>
      </x:c>
      <x:c r="W3654" s="12" t="n">
        <x:v>1.3264000935909945</x:v>
      </x:c>
      <x:c r="X3654" s="12" t="n">
        <x:v>1.1567589002239973</x:v>
      </x:c>
      <x:c r="Y3654" s="12" t="n">
        <x:v>1.157240548345195</x:v>
      </x:c>
      <x:c r="Z3654" s="12" t="n">
        <x:v>1.157240548345195</x:v>
      </x:c>
      <x:c r="AA3654" s="5" t="str">
        <x:v>AGU001
- TYPE 2</x:v>
      </x:c>
      <x:c r="AB3654" s="6" t="b">
        <x:v>1</x:v>
      </x:c>
      <x:c r="AC3654" s="5" t="n">
        <x:v>3706</x:v>
      </x:c>
      <x:c r="AD3654" s="13" t="n">
        <x:v>120.36848</x:v>
      </x:c>
      <x:c r="AE3654" s="13" t="n">
        <x:v>16.323544</x:v>
      </x:c>
      <x:c r="AF3654" s="5" t="n">
        <x:v>3283</x:v>
      </x:c>
      <x:c r="AG3654" s="13" t="n">
        <x:v>120.36751255883571</x:v>
      </x:c>
      <x:c r="AH3654" s="13" t="n">
        <x:v>16.321193752327705</x:v>
      </x:c>
      <x:c r="AI3654" s="5" t="n">
        <x:v>3283</x:v>
      </x:c>
      <x:c r="AJ3654" s="5" t="str">
        <x:v>Stronger evidence - built or existing label</x:v>
      </x:c>
      <x:c r="AK3654" s="5" t="n">
        <x:v>3283</x:v>
      </x:c>
      <x:c r="AL3654" s="5" t="str">
        <x:v>AGOO</x:v>
      </x:c>
      <x:c r="AM3654" s="5" t="str">
        <x:v>Tier 1B (Micro Drop, 1-3 km)</x:v>
      </x:c>
      <x:c r="AN3654" s="14" t="n">
        <x:v>74.3</x:v>
      </x:c>
      <x:c r="AO3654" s="14" t="n">
        <x:v>74.18932070207586</x:v>
      </x:c>
      <x:c r="AP3654" s="14" t="n">
        <x:v>74.2491270615996</x:v>
      </x:c>
      <x:c r="AQ3654" s="14" t="n">
        <x:v>65.62</x:v>
      </x:c>
      <x:c r="AR3654" s="5" t="n">
        <x:v>170</x:v>
      </x:c>
      <x:c r="AS3654" s="11" t="str"/>
      <x:c r="AT3654" s="5" t="str">
        <x:v>Batch 4 &amp; 5 (3,001 - 5,000)</x:v>
      </x:c>
      <x:c r="AU3654" s="5" t="n">
        <x:v>654</x:v>
      </x:c>
    </x:row>
    <x:row r="3655" ht="60" customHeight="1">
      <x:c r="A3655" s="5" t="n">
        <x:v>3651</x:v>
      </x:c>
      <x:c r="B3655" s="5" t="n">
        <x:v>4</x:v>
      </x:c>
      <x:c r="C3655" s="10" t="str">
        <x:v>0401010023</x:v>
      </x:c>
      <x:c r="D3655" s="5" t="str">
        <x:v>Sandalan</x:v>
      </x:c>
      <x:c r="E3655" s="5" t="str">
        <x:v>Ibaan</x:v>
      </x:c>
      <x:c r="F3655" s="5" t="str">
        <x:v>Batangas</x:v>
      </x:c>
      <x:c r="G3655" s="11" t="str">
        <x:v>B - Node 0.5-1 km</x:v>
      </x:c>
      <x:c r="H3655" s="12" t="n">
        <x:v>0.6918894956050654</x:v>
      </x:c>
      <x:c r="I3655" s="12" t="n">
        <x:v>0.45908911358686844</x:v>
      </x:c>
      <x:c r="J3655" s="12" t="n">
        <x:v>0.45908911358686844</x:v>
      </x:c>
      <x:c r="K3655" s="12" t="n">
        <x:v>0.7</x:v>
      </x:c>
      <x:c r="L3655" s="12" t="n">
        <x:v>-0.008110504394934548</x:v>
      </x:c>
      <x:c r="M3655" s="12" t="n">
        <x:v>0.61</x:v>
      </x:c>
      <x:c r="N3655" s="12" t="n">
        <x:v>-0.15091088641313155</x:v>
      </x:c>
      <x:c r="O3655" s="11" t="str">
        <x:v>IBN001
- BP</x:v>
      </x:c>
      <x:c r="P3655" s="11" t="str">
        <x:v>BATANGAS - SAN JUAN</x:v>
      </x:c>
      <x:c r="Q3655" s="11" t="str">
        <x:v>Stronger evidence - built or existing label</x:v>
      </x:c>
      <x:c r="R3655" s="11" t="str">
        <x:v>Survey a short node lateral; confirm port/fiber capacity, access and route.</x:v>
      </x:c>
      <x:c r="S3655" s="5" t="n">
        <x:v>1348</x:v>
      </x:c>
      <x:c r="T3655" s="5" t="str">
        <x:v>Region IV-A (CALABARZON)</x:v>
      </x:c>
      <x:c r="U3655" s="13" t="n">
        <x:v>13.822367</x:v>
      </x:c>
      <x:c r="V3655" s="13" t="n">
        <x:v>121.128636</x:v>
      </x:c>
      <x:c r="W3655" s="12" t="n">
        <x:v>0.6953274901427733</x:v>
      </x:c>
      <x:c r="X3655" s="12" t="n">
        <x:v>0.46078347048497503</x:v>
      </x:c>
      <x:c r="Y3655" s="12" t="n">
        <x:v>0.45908911358686844</x:v>
      </x:c>
      <x:c r="Z3655" s="12" t="n">
        <x:v>0.45908911358686844</x:v>
      </x:c>
      <x:c r="AA3655" s="5" t="str">
        <x:v>IBN001
- BP</x:v>
      </x:c>
      <x:c r="AB3655" s="6" t="b">
        <x:v>1</x:v>
      </x:c>
      <x:c r="AC3655" s="5" t="n">
        <x:v>4278</x:v>
      </x:c>
      <x:c r="AD3655" s="13" t="n">
        <x:v>121.127973</x:v>
      </x:c>
      <x:c r="AE3655" s="13" t="n">
        <x:v>13.816147</x:v>
      </x:c>
      <x:c r="AF3655" s="5" t="n">
        <x:v>4191</x:v>
      </x:c>
      <x:c r="AG3655" s="13" t="n">
        <x:v>121.130594</x:v>
      </x:c>
      <x:c r="AH3655" s="13" t="n">
        <x:v>13.818685</x:v>
      </x:c>
      <x:c r="AI3655" s="5" t="n">
        <x:v>4191</x:v>
      </x:c>
      <x:c r="AJ3655" s="5" t="str">
        <x:v>Stronger evidence - built or existing label</x:v>
      </x:c>
      <x:c r="AK3655" s="5" t="n">
        <x:v>4191</x:v>
      </x:c>
      <x:c r="AL3655" s="5" t="str">
        <x:v>BATANGAS - SAN JUAN</x:v>
      </x:c>
      <x:c r="AM3655" s="5" t="str">
        <x:v>Tier 1A (Direct Coloc, &lt;1 km)</x:v>
      </x:c>
      <x:c r="AN3655" s="14" t="n">
        <x:v>89.3</x:v>
      </x:c>
      <x:c r="AO3655" s="14" t="n">
        <x:v>89.18895663367816</x:v>
      </x:c>
      <x:c r="AP3655" s="14" t="n">
        <x:v>89.40333374779637</x:v>
      </x:c>
      <x:c r="AQ3655" s="14" t="n">
        <x:v>65.62</x:v>
      </x:c>
      <x:c r="AR3655" s="5" t="n">
        <x:v>111</x:v>
      </x:c>
      <x:c r="AS3655" s="11" t="str">
        <x:v>Vertex distance not reproduced within 0.011 km; Within 50 m of a screening threshold</x:v>
      </x:c>
      <x:c r="AT3655" s="5" t="str">
        <x:v>Batch 4 &amp; 5 (3,001 - 5,000)</x:v>
      </x:c>
      <x:c r="AU3655" s="5" t="n">
        <x:v>655</x:v>
      </x:c>
    </x:row>
    <x:row r="3656" ht="60" customHeight="1">
      <x:c r="A3656" s="5" t="n">
        <x:v>3652</x:v>
      </x:c>
      <x:c r="B3656" s="5" t="n">
        <x:v>4</x:v>
      </x:c>
      <x:c r="C3656" s="10" t="str">
        <x:v>0500516011</x:v>
      </x:c>
      <x:c r="D3656" s="5" t="str">
        <x:v>San Vicente Pob.</x:v>
      </x:c>
      <x:c r="E3656" s="5" t="str">
        <x:v>Santo Domingo</x:v>
      </x:c>
      <x:c r="F3656" s="5" t="str">
        <x:v>Albay</x:v>
      </x:c>
      <x:c r="G3656" s="11" t="str">
        <x:v>B - Node 0.5-1 km</x:v>
      </x:c>
      <x:c r="H3656" s="12" t="n">
        <x:v>0.7212868549038741</x:v>
      </x:c>
      <x:c r="I3656" s="12" t="n">
        <x:v>0.5183676964736459</x:v>
      </x:c>
      <x:c r="J3656" s="12" t="n">
        <x:v>0.5183676964736459</x:v>
      </x:c>
      <x:c r="K3656" s="12" t="n">
        <x:v>0.72</x:v>
      </x:c>
      <x:c r="L3656" s="12" t="n">
        <x:v>0.0012868549038741461</x:v>
      </x:c>
      <x:c r="M3656" s="12" t="n">
        <x:v>0.78</x:v>
      </x:c>
      <x:c r="N3656" s="12" t="n">
        <x:v>-0.26163230352635414</x:v>
      </x:c>
      <x:c r="O3656" s="11" t="str">
        <x:v>SDA001 - BP</x:v>
      </x:c>
      <x:c r="P3656" s="11" t="str">
        <x:v>LEGAZP - TIWI AERIAL</x:v>
      </x:c>
      <x:c r="Q3656" s="11" t="str">
        <x:v>Stronger evidence - built or existing label</x:v>
      </x:c>
      <x:c r="R3656" s="11" t="str">
        <x:v>Survey a short node lateral; confirm port/fiber capacity, access and route.</x:v>
      </x:c>
      <x:c r="S3656" s="5" t="n">
        <x:v>1409</x:v>
      </x:c>
      <x:c r="T3656" s="5" t="str">
        <x:v>Region V (Bicol Region)</x:v>
      </x:c>
      <x:c r="U3656" s="13" t="n">
        <x:v>13.233799</x:v>
      </x:c>
      <x:c r="V3656" s="13" t="n">
        <x:v>123.782886</x:v>
      </x:c>
      <x:c r="W3656" s="12" t="n">
        <x:v>0.7215091054680673</x:v>
      </x:c>
      <x:c r="X3656" s="12" t="n">
        <x:v>0.5185221466922268</x:v>
      </x:c>
      <x:c r="Y3656" s="12" t="n">
        <x:v>0.5183676964736459</x:v>
      </x:c>
      <x:c r="Z3656" s="12" t="n">
        <x:v>0.5183676964736459</x:v>
      </x:c>
      <x:c r="AA3656" s="5" t="str">
        <x:v>SDA001 - BP</x:v>
      </x:c>
      <x:c r="AB3656" s="6" t="b">
        <x:v>1</x:v>
      </x:c>
      <x:c r="AC3656" s="5" t="n">
        <x:v>4548</x:v>
      </x:c>
      <x:c r="AD3656" s="13" t="n">
        <x:v>123.777125</x:v>
      </x:c>
      <x:c r="AE3656" s="13" t="n">
        <x:v>13.237063</x:v>
      </x:c>
      <x:c r="AF3656" s="5" t="n">
        <x:v>4240</x:v>
      </x:c>
      <x:c r="AG3656" s="13" t="n">
        <x:v>123.7787413402239</x:v>
      </x:c>
      <x:c r="AH3656" s="13" t="n">
        <x:v>13.2361372618617</x:v>
      </x:c>
      <x:c r="AI3656" s="5" t="n">
        <x:v>4240</x:v>
      </x:c>
      <x:c r="AJ3656" s="5" t="str">
        <x:v>Stronger evidence - built or existing label</x:v>
      </x:c>
      <x:c r="AK3656" s="5" t="n">
        <x:v>4240</x:v>
      </x:c>
      <x:c r="AL3656" s="5" t="str">
        <x:v>LEGAZP - TIWI AERIAL</x:v>
      </x:c>
      <x:c r="AM3656" s="5" t="str">
        <x:v>Tier 1A (Direct Coloc, &lt;1 km)</x:v>
      </x:c>
      <x:c r="AN3656" s="14" t="n">
        <x:v>88.6</x:v>
      </x:c>
      <x:c r="AO3656" s="14" t="n">
        <x:v>88.66278610665535</x:v>
      </x:c>
      <x:c r="AP3656" s="14" t="n">
        <x:v>88.62905081189294</x:v>
      </x:c>
      <x:c r="AQ3656" s="14" t="n">
        <x:v>65.61</x:v>
      </x:c>
      <x:c r="AR3656" s="5" t="n">
        <x:v>99</x:v>
      </x:c>
      <x:c r="AS3656" s="11" t="str">
        <x:v>Vertex distance not reproduced within 0.011 km; Within 50 m of a screening threshold</x:v>
      </x:c>
      <x:c r="AT3656" s="5" t="str">
        <x:v>Batch 4 &amp; 5 (3,001 - 5,000)</x:v>
      </x:c>
      <x:c r="AU3656" s="5" t="n">
        <x:v>656</x:v>
      </x:c>
    </x:row>
    <x:row r="3657" ht="60" customHeight="1">
      <x:c r="A3657" s="5" t="n">
        <x:v>3653</x:v>
      </x:c>
      <x:c r="B3657" s="5" t="n">
        <x:v>4</x:v>
      </x:c>
      <x:c r="C3657" s="10" t="str">
        <x:v>1004314010</x:v>
      </x:c>
      <x:c r="D3657" s="5" t="str">
        <x:v>Sinai</x:v>
      </x:c>
      <x:c r="E3657" s="5" t="str">
        <x:v>Laguindingan</x:v>
      </x:c>
      <x:c r="F3657" s="5" t="str">
        <x:v>Misamis Oriental</x:v>
      </x:c>
      <x:c r="G3657" s="11" t="str">
        <x:v>C - Line within 0.5 km; node over 1 km</x:v>
      </x:c>
      <x:c r="H3657" s="12" t="n">
        <x:v>1.7084732243955976</x:v>
      </x:c>
      <x:c r="I3657" s="12" t="n">
        <x:v>0.04389329048017245</x:v>
      </x:c>
      <x:c r="J3657" s="12" t="n">
        <x:v>0.04389329048017245</x:v>
      </x:c>
      <x:c r="K3657" s="12" t="n">
        <x:v>1.71</x:v>
      </x:c>
      <x:c r="L3657" s="12" t="n">
        <x:v>-0.0015267756044023972</x:v>
      </x:c>
      <x:c r="M3657" s="12" t="n">
        <x:v>0.3</x:v>
      </x:c>
      <x:c r="N3657" s="12" t="n">
        <x:v>-0.25610670951982756</x:v>
      </x:c>
      <x:c r="O3657" s="11" t="str">
        <x:v>LGD001 - BP</x:v>
      </x:c>
      <x:c r="P3657" s="11" t="str">
        <x:v>CDO - ILIGAN</x:v>
      </x:c>
      <x:c r="Q3657" s="11" t="str">
        <x:v>Stronger evidence - built or existing label</x:v>
      </x:c>
      <x:c r="R3657" s="11" t="str">
        <x:v>Locate an authorized closure or handhole and confirm splicing/capacity; nearby cable alone is insufficient.</x:v>
      </x:c>
      <x:c r="S3657" s="5" t="n">
        <x:v>2271</x:v>
      </x:c>
      <x:c r="T3657" s="5" t="str">
        <x:v>Region X (Northern Mindanao)</x:v>
      </x:c>
      <x:c r="U3657" s="13" t="n">
        <x:v>8.577655</x:v>
      </x:c>
      <x:c r="V3657" s="13" t="n">
        <x:v>124.42836</x:v>
      </x:c>
      <x:c r="W3657" s="12" t="n">
        <x:v>1.707071823841102</x:v>
      </x:c>
      <x:c r="X3657" s="12" t="n">
        <x:v>0.05269221547910789</x:v>
      </x:c>
      <x:c r="Y3657" s="12" t="n">
        <x:v>0.04389329048017245</x:v>
      </x:c>
      <x:c r="Z3657" s="12" t="n">
        <x:v>0.04389329048017245</x:v>
      </x:c>
      <x:c r="AA3657" s="5" t="str">
        <x:v>LGD001 - BP</x:v>
      </x:c>
      <x:c r="AB3657" s="6" t="b">
        <x:v>1</x:v>
      </x:c>
      <x:c r="AC3657" s="5" t="n">
        <x:v>5294</x:v>
      </x:c>
      <x:c r="AD3657" s="13" t="n">
        <x:v>124.443435000737</x:v>
      </x:c>
      <x:c r="AE3657" s="13" t="n">
        <x:v>8.573983001236277</x:v>
      </x:c>
      <x:c r="AF3657" s="5" t="n">
        <x:v>5083</x:v>
      </x:c>
      <x:c r="AG3657" s="13" t="n">
        <x:v>124.42848065514502</x:v>
      </x:c>
      <x:c r="AH3657" s="13" t="n">
        <x:v>8.578033262964212</x:v>
      </x:c>
      <x:c r="AI3657" s="5" t="n">
        <x:v>5083</x:v>
      </x:c>
      <x:c r="AJ3657" s="5" t="str">
        <x:v>Stronger evidence - built or existing label</x:v>
      </x:c>
      <x:c r="AK3657" s="5" t="n">
        <x:v>5083</x:v>
      </x:c>
      <x:c r="AL3657" s="5" t="str">
        <x:v>CDO - ILIGAN</x:v>
      </x:c>
      <x:c r="AM3657" s="5" t="str">
        <x:v>Tier 1B (Micro Drop, 1-3 km)</x:v>
      </x:c>
      <x:c r="AN3657" s="14" t="n">
        <x:v>66.6</x:v>
      </x:c>
      <x:c r="AO3657" s="14" t="n">
        <x:v>66.55254386995371</x:v>
      </x:c>
      <x:c r="AP3657" s="14" t="n">
        <x:v>66.58133220967065</x:v>
      </x:c>
      <x:c r="AQ3657" s="14" t="n">
        <x:v>65.61</x:v>
      </x:c>
      <x:c r="AR3657" s="5" t="n">
        <x:v>193</x:v>
      </x:c>
      <x:c r="AS3657" s="11" t="str">
        <x:v>Vertex distance not reproduced within 0.011 km</x:v>
      </x:c>
      <x:c r="AT3657" s="5" t="str">
        <x:v>Batch 4 &amp; 5 (3,001 - 5,000)</x:v>
      </x:c>
      <x:c r="AU3657" s="5" t="n">
        <x:v>657</x:v>
      </x:c>
    </x:row>
    <x:row r="3658" ht="60" customHeight="1">
      <x:c r="A3658" s="5" t="n">
        <x:v>3654</x:v>
      </x:c>
      <x:c r="B3658" s="5" t="n">
        <x:v>4</x:v>
      </x:c>
      <x:c r="C3658" s="10" t="str">
        <x:v>0105532078</x:v>
      </x:c>
      <x:c r="D3658" s="5" t="str">
        <x:v>San Juan</x:v>
      </x:c>
      <x:c r="E3658" s="5" t="str">
        <x:v>City of San Carlos</x:v>
      </x:c>
      <x:c r="F3658" s="5" t="str">
        <x:v>Pangasinan</x:v>
      </x:c>
      <x:c r="G3658" s="11" t="str">
        <x:v>D - Other node or line within 3 km</x:v>
      </x:c>
      <x:c r="H3658" s="12" t="n">
        <x:v>2.5027921949125864</x:v>
      </x:c>
      <x:c r="I3658" s="12" t="n">
        <x:v>2.3728272459970845</x:v>
      </x:c>
      <x:c r="J3658" s="12" t="n">
        <x:v>2.3728272459970845</x:v>
      </x:c>
      <x:c r="K3658" s="12" t="n">
        <x:v>2.5</x:v>
      </x:c>
      <x:c r="L3658" s="12" t="n">
        <x:v>0.002792194912586421</x:v>
      </x:c>
      <x:c r="M3658" s="12" t="n">
        <x:v>2.37</x:v>
      </x:c>
      <x:c r="N3658" s="12" t="n">
        <x:v>0.0028272459970843933</x:v>
      </x:c>
      <x:c r="O3658" s="11" t="str">
        <x:v>SCP001
- TYPE 3</x:v>
      </x:c>
      <x:c r="P3658" s="11" t="str">
        <x:v>96CORE</x:v>
      </x:c>
      <x:c r="Q3658" s="11" t="str">
        <x:v>Conditional - mapped route, status unverified</x:v>
      </x:c>
      <x:c r="R3658" s="11" t="str">
        <x:v>Compare a routed node lateral with an approved line tap; survey crossings and permissions.</x:v>
      </x:c>
      <x:c r="S3658" s="5" t="n">
        <x:v>4810</x:v>
      </x:c>
      <x:c r="T3658" s="5" t="str">
        <x:v>Region I (Ilocos Region)</x:v>
      </x:c>
      <x:c r="U3658" s="13" t="n">
        <x:v>15.916005</x:v>
      </x:c>
      <x:c r="V3658" s="13" t="n">
        <x:v>120.328518</x:v>
      </x:c>
      <x:c r="W3658" s="12" t="n">
        <x:v>2.5036315041559285</x:v>
      </x:c>
      <x:c r="X3658" s="12" t="n">
        <x:v>2.372651058067764</x:v>
      </x:c>
      <x:c r="Y3658" s="12" t="n">
        <x:v>2.3728272459970845</x:v>
      </x:c>
      <x:c r="Z3658" s="12" t="n">
        <x:v>10.837654710059473</x:v>
      </x:c>
      <x:c r="AA3658" s="5" t="str">
        <x:v>SCP001
- TYPE 3</x:v>
      </x:c>
      <x:c r="AB3658" s="6" t="b">
        <x:v>1</x:v>
      </x:c>
      <x:c r="AC3658" s="5" t="n">
        <x:v>3802</x:v>
      </x:c>
      <x:c r="AD3658" s="13" t="n">
        <x:v>120.348441</x:v>
      </x:c>
      <x:c r="AE3658" s="13" t="n">
        <x:v>15.927833</x:v>
      </x:c>
      <x:c r="AF3658" s="5" t="n">
        <x:v>3261</x:v>
      </x:c>
      <x:c r="AG3658" s="13" t="n">
        <x:v>120.3482420887368</x:v>
      </x:c>
      <x:c r="AH3658" s="13" t="n">
        <x:v>15.92577915602504</x:v>
      </x:c>
      <x:c r="AI3658" s="5" t="n">
        <x:v>3261</x:v>
      </x:c>
      <x:c r="AJ3658" s="5" t="str">
        <x:v>Conditional - mapped route, status unverified</x:v>
      </x:c>
      <x:c r="AK3658" s="5" t="n">
        <x:v>3302</x:v>
      </x:c>
      <x:c r="AL3658" s="5" t="str">
        <x:v>BINMALEY</x:v>
      </x:c>
      <x:c r="AM3658" s="5" t="str">
        <x:v>Tier 1B (Micro Drop, 1-3 km)</x:v>
      </x:c>
      <x:c r="AN3658" s="14" t="n">
        <x:v>43.4</x:v>
      </x:c>
      <x:c r="AO3658" s="14" t="n">
        <x:v>43.45982085070782</x:v>
      </x:c>
      <x:c r="AP3658" s="14" t="n">
        <x:v>43.41939023842434</x:v>
      </x:c>
      <x:c r="AQ3658" s="14" t="n">
        <x:v>65.61</x:v>
      </x:c>
      <x:c r="AR3658" s="5" t="n">
        <x:v>291</x:v>
      </x:c>
      <x:c r="AS3658" s="11" t="str">
        <x:v>Nearest screened line status requires confirmation</x:v>
      </x:c>
      <x:c r="AT3658" s="5" t="str">
        <x:v>Batch 4 &amp; 5 (3,001 - 5,000)</x:v>
      </x:c>
      <x:c r="AU3658" s="5" t="n">
        <x:v>658</x:v>
      </x:c>
    </x:row>
    <x:row r="3659" ht="60" customHeight="1">
      <x:c r="A3659" s="5" t="n">
        <x:v>3655</x:v>
      </x:c>
      <x:c r="B3659" s="5" t="n">
        <x:v>4</x:v>
      </x:c>
      <x:c r="C3659" s="10" t="str">
        <x:v>0304927015</x:v>
      </x:c>
      <x:c r="D3659" s="5" t="str">
        <x:v>Tagumpay</x:v>
      </x:c>
      <x:c r="E3659" s="5" t="str">
        <x:v>San Leonardo</x:v>
      </x:c>
      <x:c r="F3659" s="5" t="str">
        <x:v>Nueva Ecija</x:v>
      </x:c>
      <x:c r="G3659" s="11" t="str">
        <x:v>B - Node 0.5-1 km</x:v>
      </x:c>
      <x:c r="H3659" s="12" t="n">
        <x:v>0.694759250864882</x:v>
      </x:c>
      <x:c r="I3659" s="12" t="n">
        <x:v>0.2668881798856461</x:v>
      </x:c>
      <x:c r="J3659" s="12" t="n">
        <x:v>0.2668881798856461</x:v>
      </x:c>
      <x:c r="K3659" s="12" t="n">
        <x:v>0.7</x:v>
      </x:c>
      <x:c r="L3659" s="12" t="n">
        <x:v>-0.005240749135117961</x:v>
      </x:c>
      <x:c r="M3659" s="12" t="n">
        <x:v>0.27</x:v>
      </x:c>
      <x:c r="N3659" s="12" t="n">
        <x:v>-0.0031118201143539026</x:v>
      </x:c>
      <x:c r="O3659" s="11" t="str">
        <x:v>SLN001-BP</x:v>
      </x:c>
      <x:c r="P3659" s="11" t="str">
        <x:v>Untitled Path</x:v>
      </x:c>
      <x:c r="Q3659" s="11" t="str">
        <x:v>Conditional - mapped route, status unverified</x:v>
      </x:c>
      <x:c r="R3659" s="11" t="str">
        <x:v>Survey a short node lateral; confirm port/fiber capacity, access and route.</x:v>
      </x:c>
      <x:c r="S3659" s="5" t="n">
        <x:v>1354</x:v>
      </x:c>
      <x:c r="T3659" s="5" t="str">
        <x:v>Region III (Central Luzon)</x:v>
      </x:c>
      <x:c r="U3659" s="13" t="n">
        <x:v>15.360822</x:v>
      </x:c>
      <x:c r="V3659" s="13" t="n">
        <x:v>120.94206</x:v>
      </x:c>
      <x:c r="W3659" s="12" t="n">
        <x:v>0.6967407531923019</x:v>
      </x:c>
      <x:c r="X3659" s="12" t="n">
        <x:v>0.2665361733359807</x:v>
      </x:c>
      <x:c r="Y3659" s="12" t="n">
        <x:v>0.2668881798856461</x:v>
      </x:c>
      <x:c r="Z3659" s="12" t="n">
        <x:v>0.2668969719384739</x:v>
      </x:c>
      <x:c r="AA3659" s="5" t="str">
        <x:v>SLN001-BP</x:v>
      </x:c>
      <x:c r="AB3659" s="6" t="b">
        <x:v>1</x:v>
      </x:c>
      <x:c r="AC3659" s="5" t="n">
        <x:v>3753</x:v>
      </x:c>
      <x:c r="AD3659" s="13" t="n">
        <x:v>120.9383505276665</x:v>
      </x:c>
      <x:c r="AE3659" s="13" t="n">
        <x:v>15.36596667618326</x:v>
      </x:c>
      <x:c r="AF3659" s="5" t="n">
        <x:v>2516</x:v>
      </x:c>
      <x:c r="AG3659" s="13" t="n">
        <x:v>120.93957722462615</x:v>
      </x:c>
      <x:c r="AH3659" s="13" t="n">
        <x:v>15.360939629851798</x:v>
      </x:c>
      <x:c r="AI3659" s="5" t="n">
        <x:v>2516</x:v>
      </x:c>
      <x:c r="AJ3659" s="5" t="str">
        <x:v>Conditional - mapped route, status unverified</x:v>
      </x:c>
      <x:c r="AK3659" s="5" t="n">
        <x:v>3409</x:v>
      </x:c>
      <x:c r="AL3659" s="5" t="str">
        <x:v>SEGMENT 18 (BALIUAG - ZARAGOZA)</x:v>
      </x:c>
      <x:c r="AM3659" s="5" t="str">
        <x:v>Tier 1A (Direct Coloc, &lt;1 km)</x:v>
      </x:c>
      <x:c r="AN3659" s="14" t="n">
        <x:v>89.3</x:v>
      </x:c>
      <x:c r="AO3659" s="14" t="n">
        <x:v>89.18895663367816</x:v>
      </x:c>
      <x:c r="AP3659" s="14" t="n">
        <x:v>89.32741402053513</x:v>
      </x:c>
      <x:c r="AQ3659" s="14" t="n">
        <x:v>65.61</x:v>
      </x:c>
      <x:c r="AR3659" s="5" t="n">
        <x:v>111</x:v>
      </x:c>
      <x:c r="AS3659" s="11" t="str">
        <x:v>Nearest screened line status requires confirmation</x:v>
      </x:c>
      <x:c r="AT3659" s="5" t="str">
        <x:v>Batch 4 &amp; 5 (3,001 - 5,000)</x:v>
      </x:c>
      <x:c r="AU3659" s="5" t="n">
        <x:v>659</x:v>
      </x:c>
    </x:row>
    <x:row r="3660" ht="60" customHeight="1">
      <x:c r="A3660" s="5" t="n">
        <x:v>3656</x:v>
      </x:c>
      <x:c r="B3660" s="5" t="n">
        <x:v>4</x:v>
      </x:c>
      <x:c r="C3660" s="10" t="str">
        <x:v>0405619039</x:v>
      </x:c>
      <x:c r="D3660" s="5" t="str">
        <x:v>Rosario</x:v>
      </x:c>
      <x:c r="E3660" s="5" t="str">
        <x:v>Gumaca</x:v>
      </x:c>
      <x:c r="F3660" s="5" t="str">
        <x:v>Quezon</x:v>
      </x:c>
      <x:c r="G3660" s="11" t="str">
        <x:v>C - Line within 0.5 km; node over 1 km</x:v>
      </x:c>
      <x:c r="H3660" s="12" t="n">
        <x:v>1.9537988908511972</x:v>
      </x:c>
      <x:c r="I3660" s="12" t="n">
        <x:v>0.17153924627870087</x:v>
      </x:c>
      <x:c r="J3660" s="12" t="n">
        <x:v>0.17153924627870087</x:v>
      </x:c>
      <x:c r="K3660" s="12" t="n">
        <x:v>1.95</x:v>
      </x:c>
      <x:c r="L3660" s="12" t="n">
        <x:v>0.003798890851197223</x:v>
      </x:c>
      <x:c r="M3660" s="12" t="n">
        <x:v>0.19</x:v>
      </x:c>
      <x:c r="N3660" s="12" t="n">
        <x:v>-0.018460753721299128</x:v>
      </x:c>
      <x:c r="O3660" s="11" t="str">
        <x:v>GCQ001 - TYPE 3</x:v>
      </x:c>
      <x:c r="P3660" s="11" t="str">
        <x:v>ATIMONAN TO CALAUAG</x:v>
      </x:c>
      <x:c r="Q3660" s="11" t="str">
        <x:v>Conditional - mapped route, status unverified</x:v>
      </x:c>
      <x:c r="R3660" s="11" t="str">
        <x:v>Locate an authorized closure or handhole and confirm splicing/capacity; nearby cable alone is insufficient.</x:v>
      </x:c>
      <x:c r="S3660" s="5" t="n">
        <x:v>2707</x:v>
      </x:c>
      <x:c r="T3660" s="5" t="str">
        <x:v>Region IV-A (CALABARZON)</x:v>
      </x:c>
      <x:c r="U3660" s="13" t="n">
        <x:v>13.930058</x:v>
      </x:c>
      <x:c r="V3660" s="13" t="n">
        <x:v>122.091284</x:v>
      </x:c>
      <x:c r="W3660" s="12" t="n">
        <x:v>1.9533121460755216</x:v>
      </x:c>
      <x:c r="X3660" s="12" t="n">
        <x:v>0.19001861250623459</x:v>
      </x:c>
      <x:c r="Y3660" s="12" t="n">
        <x:v>0.17153924627870087</x:v>
      </x:c>
      <x:c r="Z3660" s="12" t="n">
        <x:v>0.1893906872917992</x:v>
      </x:c>
      <x:c r="AA3660" s="5" t="str">
        <x:v>GCQ001 - TYPE 3</x:v>
      </x:c>
      <x:c r="AB3660" s="6" t="b">
        <x:v>1</x:v>
      </x:c>
      <x:c r="AC3660" s="5" t="n">
        <x:v>4389</x:v>
      </x:c>
      <x:c r="AD3660" s="13" t="n">
        <x:v>122.1077819129335</x:v>
      </x:c>
      <x:c r="AE3660" s="13" t="n">
        <x:v>13.92283519442631</x:v>
      </x:c>
      <x:c r="AF3660" s="5" t="n">
        <x:v>4154</x:v>
      </x:c>
      <x:c r="AG3660" s="13" t="n">
        <x:v>122.0921474038228</x:v>
      </x:c>
      <x:c r="AH3660" s="13" t="n">
        <x:v>13.931359029417163</x:v>
      </x:c>
      <x:c r="AI3660" s="5" t="n">
        <x:v>4037</x:v>
      </x:c>
      <x:c r="AJ3660" s="5" t="str">
        <x:v>Conditional - mapped route, status unverified</x:v>
      </x:c>
      <x:c r="AK3660" s="5" t="n">
        <x:v>4244</x:v>
      </x:c>
      <x:c r="AL3660" s="5" t="str">
        <x:v>PAGBILAO - NAGA (UG + Aerial)</x:v>
      </x:c>
      <x:c r="AM3660" s="5" t="str">
        <x:v>Tier 1B (Micro Drop, 1-3 km)</x:v>
      </x:c>
      <x:c r="AN3660" s="14" t="n">
        <x:v>62.1</x:v>
      </x:c>
      <x:c r="AO3660" s="14" t="n">
        <x:v>62.20457767610161</x:v>
      </x:c>
      <x:c r="AP3660" s="14" t="n">
        <x:v>62.138513016160125</x:v>
      </x:c>
      <x:c r="AQ3660" s="14" t="n">
        <x:v>65.61</x:v>
      </x:c>
      <x:c r="AR3660" s="5" t="n">
        <x:v>457</x:v>
      </x:c>
      <x:c r="AS3660" s="11" t="str">
        <x:v>Nearest screened line status requires confirmation</x:v>
      </x:c>
      <x:c r="AT3660" s="5" t="str">
        <x:v>Batch 4 &amp; 5 (3,001 - 5,000)</x:v>
      </x:c>
      <x:c r="AU3660" s="5" t="n">
        <x:v>660</x:v>
      </x:c>
    </x:row>
    <x:row r="3661" ht="60" customHeight="1">
      <x:c r="A3661" s="5" t="n">
        <x:v>3657</x:v>
      </x:c>
      <x:c r="B3661" s="5" t="n">
        <x:v>4</x:v>
      </x:c>
      <x:c r="C3661" s="10" t="str">
        <x:v>0702231002</x:v>
      </x:c>
      <x:c r="D3661" s="5" t="str">
        <x:v>Curva</x:v>
      </x:c>
      <x:c r="E3661" s="5" t="str">
        <x:v>Medellin</x:v>
      </x:c>
      <x:c r="F3661" s="5" t="str">
        <x:v>Cebu</x:v>
      </x:c>
      <x:c r="G3661" s="11" t="str">
        <x:v>C - Line within 0.5 km; node over 1 km</x:v>
      </x:c>
      <x:c r="H3661" s="12" t="n">
        <x:v>1.8267368558607975</x:v>
      </x:c>
      <x:c r="I3661" s="12" t="n">
        <x:v>0.1086211079027496</x:v>
      </x:c>
      <x:c r="J3661" s="12" t="n">
        <x:v>0.1086211079027496</x:v>
      </x:c>
      <x:c r="K3661" s="12" t="n">
        <x:v>1.83</x:v>
      </x:c>
      <x:c r="L3661" s="12" t="n">
        <x:v>-0.0032631441392025895</x:v>
      </x:c>
      <x:c r="M3661" s="12" t="n">
        <x:v>0.15</x:v>
      </x:c>
      <x:c r="N3661" s="12" t="n">
        <x:v>-0.04137889209725039</x:v>
      </x:c>
      <x:c r="O3661" s="11" t="str">
        <x:v>MNC002 - BP</x:v>
      </x:c>
      <x:c r="P3661" s="11" t="str">
        <x:v>12713</x:v>
      </x:c>
      <x:c r="Q3661" s="11" t="str">
        <x:v>Conditional - mapped route, status unverified</x:v>
      </x:c>
      <x:c r="R3661" s="11" t="str">
        <x:v>Locate an authorized closure or handhole and confirm splicing/capacity; nearby cable alone is insufficient.</x:v>
      </x:c>
      <x:c r="S3661" s="5" t="n">
        <x:v>2565</x:v>
      </x:c>
      <x:c r="T3661" s="5" t="str">
        <x:v>Region VII (Central Visayas)</x:v>
      </x:c>
      <x:c r="U3661" s="13" t="n">
        <x:v>11.139019</x:v>
      </x:c>
      <x:c r="V3661" s="13" t="n">
        <x:v>124.003471</x:v>
      </x:c>
      <x:c r="W3661" s="12" t="n">
        <x:v>1.8339467165339034</x:v>
      </x:c>
      <x:c r="X3661" s="12" t="n">
        <x:v>0.10858224550527965</x:v>
      </x:c>
      <x:c r="Y3661" s="12" t="n">
        <x:v>0.1086211079027496</x:v>
      </x:c>
      <x:c r="Z3661" s="12" t="n">
        <x:v>9.063279324927842</x:v>
      </x:c>
      <x:c r="AA3661" s="5" t="str">
        <x:v>MNC002 - BP</x:v>
      </x:c>
      <x:c r="AB3661" s="6" t="b">
        <x:v>1</x:v>
      </x:c>
      <x:c r="AC3661" s="5" t="n">
        <x:v>4702</x:v>
      </x:c>
      <x:c r="AD3661" s="13" t="n">
        <x:v>124.0109409997244</x:v>
      </x:c>
      <x:c r="AE3661" s="13" t="n">
        <x:v>11.12424399878501</x:v>
      </x:c>
      <x:c r="AF3661" s="5" t="n">
        <x:v>4916</x:v>
      </x:c>
      <x:c r="AG3661" s="13" t="n">
        <x:v>124.002546902429</x:v>
      </x:c>
      <x:c r="AH3661" s="13" t="n">
        <x:v>11.13938159580128</x:v>
      </x:c>
      <x:c r="AI3661" s="5" t="n">
        <x:v>4916</x:v>
      </x:c>
      <x:c r="AJ3661" s="5" t="str">
        <x:v>Conditional - mapped route, status unverified</x:v>
      </x:c>
      <x:c r="AK3661" s="5" t="n">
        <x:v>5000</x:v>
      </x:c>
      <x:c r="AL3661" s="5" t="str">
        <x:v>FRONTHAUL - SAN REMIGIO</x:v>
      </x:c>
      <x:c r="AM3661" s="5" t="str">
        <x:v>Tier 1B (Micro Drop, 1-3 km)</x:v>
      </x:c>
      <x:c r="AN3661" s="14" t="n">
        <x:v>64.3</x:v>
      </x:c>
      <x:c r="AO3661" s="14" t="n">
        <x:v>64.33508690744998</x:v>
      </x:c>
      <x:c r="AP3661" s="14" t="n">
        <x:v>64.39422013512574</x:v>
      </x:c>
      <x:c r="AQ3661" s="14" t="n">
        <x:v>65.6</x:v>
      </x:c>
      <x:c r="AR3661" s="5" t="n">
        <x:v>199</x:v>
      </x:c>
      <x:c r="AS3661" s="11" t="str">
        <x:v>Vertex distance not reproduced within 0.011 km; Nearest screened line status requires confirmation</x:v>
      </x:c>
      <x:c r="AT3661" s="5" t="str">
        <x:v>Batch 4 &amp; 5 (3,001 - 5,000)</x:v>
      </x:c>
      <x:c r="AU3661" s="5" t="n">
        <x:v>661</x:v>
      </x:c>
    </x:row>
    <x:row r="3662" ht="60" customHeight="1">
      <x:c r="A3662" s="5" t="n">
        <x:v>3658</x:v>
      </x:c>
      <x:c r="B3662" s="5" t="n">
        <x:v>4</x:v>
      </x:c>
      <x:c r="C3662" s="10" t="str">
        <x:v>0402106029</x:v>
      </x:c>
      <x:c r="D3662" s="5" t="str">
        <x:v>San Francisco I</x:v>
      </x:c>
      <x:c r="E3662" s="5" t="str">
        <x:v>City of Dasmariñas</x:v>
      </x:c>
      <x:c r="F3662" s="5" t="str">
        <x:v>Cavite</x:v>
      </x:c>
      <x:c r="G3662" s="11" t="str">
        <x:v>D - Other node or line within 3 km</x:v>
      </x:c>
      <x:c r="H3662" s="12" t="n">
        <x:v>2.4488087698407877</x:v>
      </x:c>
      <x:c r="I3662" s="12" t="n">
        <x:v>3.6156337592603762</x:v>
      </x:c>
      <x:c r="J3662" s="12" t="n">
        <x:v>2.4488087698407877</x:v>
      </x:c>
      <x:c r="K3662" s="12" t="n">
        <x:v>2.45</x:v>
      </x:c>
      <x:c r="L3662" s="12" t="n">
        <x:v>-0.0011912301592125196</x:v>
      </x:c>
      <x:c r="M3662" s="12" t="n">
        <x:v>3.71</x:v>
      </x:c>
      <x:c r="N3662" s="12" t="n">
        <x:v>-0.09436624073962374</x:v>
      </x:c>
      <x:c r="O3662" s="11" t="str">
        <x:v>DMC006 - TYPE 3</x:v>
      </x:c>
      <x:c r="P3662" s="11" t="str">
        <x:v>NCC001 TO TGY001</x:v>
      </x:c>
      <x:c r="Q3662" s="11" t="str">
        <x:v>Conditional - mapped route, status unverified</x:v>
      </x:c>
      <x:c r="R3662" s="11" t="str">
        <x:v>Compare a routed node lateral with an approved line tap; survey crossings and permissions.</x:v>
      </x:c>
      <x:c r="S3662" s="5" t="n">
        <x:v>4830</x:v>
      </x:c>
      <x:c r="T3662" s="5" t="str">
        <x:v>Region IV-A (CALABARZON)</x:v>
      </x:c>
      <x:c r="U3662" s="13" t="n">
        <x:v>14.334971</x:v>
      </x:c>
      <x:c r="V3662" s="13" t="n">
        <x:v>120.955763</x:v>
      </x:c>
      <x:c r="W3662" s="12" t="n">
        <x:v>2.453224698455586</x:v>
      </x:c>
      <x:c r="X3662" s="12" t="n">
        <x:v>3.633620828244698</x:v>
      </x:c>
      <x:c r="Y3662" s="12" t="n">
        <x:v>3.6156337592603762</x:v>
      </x:c>
      <x:c r="Z3662" s="12" t="n">
        <x:v>8.145210448994796</x:v>
      </x:c>
      <x:c r="AA3662" s="5" t="str">
        <x:v>DMC006 - TYPE 3</x:v>
      </x:c>
      <x:c r="AB3662" s="6" t="b">
        <x:v>1</x:v>
      </x:c>
      <x:c r="AC3662" s="5" t="n">
        <x:v>4491</x:v>
      </x:c>
      <x:c r="AD3662" s="13" t="n">
        <x:v>120.9396189997412</x:v>
      </x:c>
      <x:c r="AE3662" s="13" t="n">
        <x:v>14.35053100151309</x:v>
      </x:c>
      <x:c r="AF3662" s="5" t="n">
        <x:v>4013</x:v>
      </x:c>
      <x:c r="AG3662" s="13" t="n">
        <x:v>120.9538464002227</x:v>
      </x:c>
      <x:c r="AH3662" s="13" t="n">
        <x:v>14.3023458731346</x:v>
      </x:c>
      <x:c r="AI3662" s="5" t="n">
        <x:v>4013</x:v>
      </x:c>
      <x:c r="AJ3662" s="5" t="str">
        <x:v>Conditional - mapped route, status unverified</x:v>
      </x:c>
      <x:c r="AK3662" s="5" t="n">
        <x:v>4203</x:v>
      </x:c>
      <x:c r="AL3662" s="5" t="str">
        <x:v>SILANG</x:v>
      </x:c>
      <x:c r="AM3662" s="5" t="str">
        <x:v>Tier 1B (Micro Drop, 1-3 km)</x:v>
      </x:c>
      <x:c r="AN3662" s="14" t="n">
        <x:v>44.1</x:v>
      </x:c>
      <x:c r="AO3662" s="14" t="n">
        <x:v>44.19022095845253</x:v>
      </x:c>
      <x:c r="AP3662" s="14" t="n">
        <x:v>44.20777135063067</x:v>
      </x:c>
      <x:c r="AQ3662" s="14" t="n">
        <x:v>65.6</x:v>
      </x:c>
      <x:c r="AR3662" s="5" t="n">
        <x:v>288</x:v>
      </x:c>
      <x:c r="AS3662" s="11" t="str">
        <x:v>Vertex distance not reproduced within 0.011 km; Nearest screened line status requires confirmation</x:v>
      </x:c>
      <x:c r="AT3662" s="5" t="str">
        <x:v>Batch 4 &amp; 5 (3,001 - 5,000)</x:v>
      </x:c>
      <x:c r="AU3662" s="5" t="n">
        <x:v>662</x:v>
      </x:c>
    </x:row>
    <x:row r="3663" ht="60" customHeight="1">
      <x:c r="A3663" s="5" t="n">
        <x:v>3659</x:v>
      </x:c>
      <x:c r="B3663" s="5" t="n">
        <x:v>4</x:v>
      </x:c>
      <x:c r="C3663" s="10" t="str">
        <x:v>0105538008</x:v>
      </x:c>
      <x:c r="D3663" s="5" t="str">
        <x:v>Dalongue</x:v>
      </x:c>
      <x:c r="E3663" s="5" t="str">
        <x:v>Santa Barbara</x:v>
      </x:c>
      <x:c r="F3663" s="5" t="str">
        <x:v>Pangasinan</x:v>
      </x:c>
      <x:c r="G3663" s="11" t="str">
        <x:v>D - Other node or line within 3 km</x:v>
      </x:c>
      <x:c r="H3663" s="12" t="n">
        <x:v>1.3225400619485146</x:v>
      </x:c>
      <x:c r="I3663" s="12" t="n">
        <x:v>1.1620106194247384</x:v>
      </x:c>
      <x:c r="J3663" s="12" t="n">
        <x:v>1.1620106194247384</x:v>
      </x:c>
      <x:c r="K3663" s="12" t="n">
        <x:v>1.33</x:v>
      </x:c>
      <x:c r="L3663" s="12" t="n">
        <x:v>-0.007459938051485482</x:v>
      </x:c>
      <x:c r="M3663" s="12" t="n">
        <x:v>1.17</x:v>
      </x:c>
      <x:c r="N3663" s="12" t="n">
        <x:v>-0.007989380575261551</x:v>
      </x:c>
      <x:c r="O3663" s="11" t="str">
        <x:v>CLP001 - TYPE 3</x:v>
      </x:c>
      <x:c r="P3663" s="11" t="str">
        <x:v>SANTA BARBARA</x:v>
      </x:c>
      <x:c r="Q3663" s="11" t="str">
        <x:v>Stronger evidence - built or existing label</x:v>
      </x:c>
      <x:c r="R3663" s="11" t="str">
        <x:v>Compare a routed node lateral with an approved line tap; survey crossings and permissions.</x:v>
      </x:c>
      <x:c r="S3663" s="5" t="n">
        <x:v>3850</x:v>
      </x:c>
      <x:c r="T3663" s="5" t="str">
        <x:v>Region I (Ilocos Region)</x:v>
      </x:c>
      <x:c r="U3663" s="13" t="n">
        <x:v>16.002658</x:v>
      </x:c>
      <x:c r="V3663" s="13" t="n">
        <x:v>120.389028</x:v>
      </x:c>
      <x:c r="W3663" s="12" t="n">
        <x:v>1.328843217652604</x:v>
      </x:c>
      <x:c r="X3663" s="12" t="n">
        <x:v>1.1668317611153303</x:v>
      </x:c>
      <x:c r="Y3663" s="12" t="n">
        <x:v>1.1620106194247384</x:v>
      </x:c>
      <x:c r="Z3663" s="12" t="n">
        <x:v>1.1620106194247384</x:v>
      </x:c>
      <x:c r="AA3663" s="5" t="str">
        <x:v>CLP001 - TYPE 3</x:v>
      </x:c>
      <x:c r="AB3663" s="6" t="b">
        <x:v>1</x:v>
      </x:c>
      <x:c r="AC3663" s="5" t="n">
        <x:v>3785</x:v>
      </x:c>
      <x:c r="AD3663" s="13" t="n">
        <x:v>120.387632</x:v>
      </x:c>
      <x:c r="AE3663" s="13" t="n">
        <x:v>16.014533</x:v>
      </x:c>
      <x:c r="AF3663" s="5" t="n">
        <x:v>3294</x:v>
      </x:c>
      <x:c r="AG3663" s="13" t="n">
        <x:v>120.39300921079645</x:v>
      </x:c>
      <x:c r="AH3663" s="13" t="n">
        <x:v>16.012427344623365</x:v>
      </x:c>
      <x:c r="AI3663" s="5" t="n">
        <x:v>3294</x:v>
      </x:c>
      <x:c r="AJ3663" s="5" t="str">
        <x:v>Stronger evidence - built or existing label</x:v>
      </x:c>
      <x:c r="AK3663" s="5" t="n">
        <x:v>3294</x:v>
      </x:c>
      <x:c r="AL3663" s="5" t="str">
        <x:v>SANTA BARBARA</x:v>
      </x:c>
      <x:c r="AM3663" s="5" t="str">
        <x:v>Tier 1B (Micro Drop, 1-3 km)</x:v>
      </x:c>
      <x:c r="AN3663" s="14" t="n">
        <x:v>74.2</x:v>
      </x:c>
      <x:c r="AO3663" s="14" t="n">
        <x:v>74.18932070207586</x:v>
      </x:c>
      <x:c r="AP3663" s="14" t="n">
        <x:v>74.34913543973447</x:v>
      </x:c>
      <x:c r="AQ3663" s="14" t="n">
        <x:v>65.6</x:v>
      </x:c>
      <x:c r="AR3663" s="5" t="n">
        <x:v>170</x:v>
      </x:c>
      <x:c r="AS3663" s="11" t="str"/>
      <x:c r="AT3663" s="5" t="str">
        <x:v>Batch 4 &amp; 5 (3,001 - 5,000)</x:v>
      </x:c>
      <x:c r="AU3663" s="5" t="n">
        <x:v>663</x:v>
      </x:c>
    </x:row>
    <x:row r="3664" ht="60" customHeight="1">
      <x:c r="A3664" s="5" t="n">
        <x:v>3660</x:v>
      </x:c>
      <x:c r="B3664" s="5" t="n">
        <x:v>4</x:v>
      </x:c>
      <x:c r="C3664" s="10" t="str">
        <x:v>0403430002</x:v>
      </x:c>
      <x:c r="D3664" s="5" t="str">
        <x:v>Daniw</x:v>
      </x:c>
      <x:c r="E3664" s="5" t="str">
        <x:v>Victoria</x:v>
      </x:c>
      <x:c r="F3664" s="5" t="str">
        <x:v>Laguna</x:v>
      </x:c>
      <x:c r="G3664" s="11" t="str">
        <x:v>D - Other node or line within 3 km</x:v>
      </x:c>
      <x:c r="H3664" s="12" t="n">
        <x:v>1.2186691251974693</x:v>
      </x:c>
      <x:c r="I3664" s="12" t="n">
        <x:v>0.8728033561219053</x:v>
      </x:c>
      <x:c r="J3664" s="12" t="n">
        <x:v>0.8728033561219053</x:v>
      </x:c>
      <x:c r="K3664" s="12" t="n">
        <x:v>1.22</x:v>
      </x:c>
      <x:c r="L3664" s="12" t="n">
        <x:v>-0.0013308748025306905</x:v>
      </x:c>
      <x:c r="M3664" s="12" t="n">
        <x:v>0.88</x:v>
      </x:c>
      <x:c r="N3664" s="12" t="n">
        <x:v>-0.007196643878094711</x:v>
      </x:c>
      <x:c r="O3664" s="11" t="str">
        <x:v>VTL001 - BP</x:v>
      </x:c>
      <x:c r="P3664" s="11" t="str">
        <x:v>CLB001 TO SCL001</x:v>
      </x:c>
      <x:c r="Q3664" s="11" t="str">
        <x:v>Conditional - mapped route, status unverified</x:v>
      </x:c>
      <x:c r="R3664" s="11" t="str">
        <x:v>Compare a routed node lateral with an approved line tap; survey crossings and permissions.</x:v>
      </x:c>
      <x:c r="S3664" s="5" t="n">
        <x:v>3481</x:v>
      </x:c>
      <x:c r="T3664" s="5" t="str">
        <x:v>Region IV-A (CALABARZON)</x:v>
      </x:c>
      <x:c r="U3664" s="13" t="n">
        <x:v>14.200378</x:v>
      </x:c>
      <x:c r="V3664" s="13" t="n">
        <x:v>121.355044</x:v>
      </x:c>
      <x:c r="W3664" s="12" t="n">
        <x:v>1.2231786217390654</x:v>
      </x:c>
      <x:c r="X3664" s="12" t="n">
        <x:v>0.8744930506028021</x:v>
      </x:c>
      <x:c r="Y3664" s="12" t="n">
        <x:v>0.8728033561219053</x:v>
      </x:c>
      <x:c r="Z3664" s="12" t="n">
        <x:v>0.8738012224101095</x:v>
      </x:c>
      <x:c r="AA3664" s="5" t="str">
        <x:v>VTL001 - BP</x:v>
      </x:c>
      <x:c r="AB3664" s="6" t="b">
        <x:v>1</x:v>
      </x:c>
      <x:c r="AC3664" s="5" t="n">
        <x:v>4371</x:v>
      </x:c>
      <x:c r="AD3664" s="13" t="n">
        <x:v>121.3499100005256</x:v>
      </x:c>
      <x:c r="AE3664" s="13" t="n">
        <x:v>14.21018800132101</x:v>
      </x:c>
      <x:c r="AF3664" s="5" t="n">
        <x:v>4024</x:v>
      </x:c>
      <x:c r="AG3664" s="13" t="n">
        <x:v>121.3494068423105</x:v>
      </x:c>
      <x:c r="AH3664" s="13" t="n">
        <x:v>14.20603361434097</x:v>
      </x:c>
      <x:c r="AI3664" s="5" t="n">
        <x:v>4024</x:v>
      </x:c>
      <x:c r="AJ3664" s="5" t="str">
        <x:v>Conditional - mapped route, status unverified</x:v>
      </x:c>
      <x:c r="AK3664" s="5" t="n">
        <x:v>4172</x:v>
      </x:c>
      <x:c r="AL3664" s="5" t="str">
        <x:v>SEGMENT 27 (STA CRUZ - CALAMBA)</x:v>
      </x:c>
      <x:c r="AM3664" s="5" t="str">
        <x:v>Tier 1B (Micro Drop, 1-3 km)</x:v>
      </x:c>
      <x:c r="AN3664" s="14" t="n">
        <x:v>76.5</x:v>
      </x:c>
      <x:c r="AO3664" s="14" t="n">
        <x:v>76.58661086826304</x:v>
      </x:c>
      <x:c r="AP3664" s="14" t="n">
        <x:v>76.61615690232068</x:v>
      </x:c>
      <x:c r="AQ3664" s="14" t="n">
        <x:v>65.6</x:v>
      </x:c>
      <x:c r="AR3664" s="5" t="n">
        <x:v>161</x:v>
      </x:c>
      <x:c r="AS3664" s="11" t="str">
        <x:v>Nearest screened line status requires confirmation</x:v>
      </x:c>
      <x:c r="AT3664" s="5" t="str">
        <x:v>Batch 4 &amp; 5 (3,001 - 5,000)</x:v>
      </x:c>
      <x:c r="AU3664" s="5" t="n">
        <x:v>664</x:v>
      </x:c>
    </x:row>
    <x:row r="3665" ht="60" customHeight="1">
      <x:c r="A3665" s="5" t="n">
        <x:v>3661</x:v>
      </x:c>
      <x:c r="B3665" s="5" t="n">
        <x:v>4</x:v>
      </x:c>
      <x:c r="C3665" s="10" t="str">
        <x:v>0401031021</x:v>
      </x:c>
      <x:c r="D3665" s="5" t="str">
        <x:v>Janopol Oriental</x:v>
      </x:c>
      <x:c r="E3665" s="5" t="str">
        <x:v>City of Tanauan</x:v>
      </x:c>
      <x:c r="F3665" s="5" t="str">
        <x:v>Batangas</x:v>
      </x:c>
      <x:c r="G3665" s="11" t="str">
        <x:v>D - Other node or line within 3 km</x:v>
      </x:c>
      <x:c r="H3665" s="12" t="n">
        <x:v>1.3470144507880373</x:v>
      </x:c>
      <x:c r="I3665" s="12" t="n">
        <x:v>5.4193522047509</x:v>
      </x:c>
      <x:c r="J3665" s="12" t="n">
        <x:v>1.3470144507880373</x:v>
      </x:c>
      <x:c r="K3665" s="12" t="n">
        <x:v>1.35</x:v>
      </x:c>
      <x:c r="L3665" s="12" t="n">
        <x:v>-0.0029855492119628124</x:v>
      </x:c>
      <x:c r="M3665" s="12" t="n">
        <x:v>5.46</x:v>
      </x:c>
      <x:c r="N3665" s="12" t="n">
        <x:v>-0.04064779524910023</x:v>
      </x:c>
      <x:c r="O3665" s="11" t="str">
        <x:v>TNB003 - BP</x:v>
      </x:c>
      <x:c r="P3665" s="11" t="str">
        <x:v>Untitled Path</x:v>
      </x:c>
      <x:c r="Q3665" s="11" t="str">
        <x:v>Conditional - mapped route, status unverified</x:v>
      </x:c>
      <x:c r="R3665" s="11" t="str">
        <x:v>Compare a routed node lateral with an approved line tap; survey crossings and permissions.</x:v>
      </x:c>
      <x:c r="S3665" s="5" t="n">
        <x:v>4109</x:v>
      </x:c>
      <x:c r="T3665" s="5" t="str">
        <x:v>Region IV-A (CALABARZON)</x:v>
      </x:c>
      <x:c r="U3665" s="13" t="n">
        <x:v>14.088877</x:v>
      </x:c>
      <x:c r="V3665" s="13" t="n">
        <x:v>121.097772</x:v>
      </x:c>
      <x:c r="W3665" s="12" t="n">
        <x:v>1.353743849338848</x:v>
      </x:c>
      <x:c r="X3665" s="12" t="n">
        <x:v>5.463306578103543</x:v>
      </x:c>
      <x:c r="Y3665" s="12" t="n">
        <x:v>5.4193522047509</x:v>
      </x:c>
      <x:c r="Z3665" s="12" t="n">
        <x:v>5.468997362434068</x:v>
      </x:c>
      <x:c r="AA3665" s="5" t="str">
        <x:v>TNB003 - BP</x:v>
      </x:c>
      <x:c r="AB3665" s="6" t="b">
        <x:v>1</x:v>
      </x:c>
      <x:c r="AC3665" s="5" t="n">
        <x:v>4317</x:v>
      </x:c>
      <x:c r="AD3665" s="13" t="n">
        <x:v>121.098445</x:v>
      </x:c>
      <x:c r="AE3665" s="13" t="n">
        <x:v>14.10103400000001</x:v>
      </x:c>
      <x:c r="AF3665" s="5" t="n">
        <x:v>4008</x:v>
      </x:c>
      <x:c r="AG3665" s="13" t="n">
        <x:v>121.14223314030906</x:v>
      </x:c>
      <x:c r="AH3665" s="13" t="n">
        <x:v>14.111594660055589</x:v>
      </x:c>
      <x:c r="AI3665" s="5" t="n">
        <x:v>4008</x:v>
      </x:c>
      <x:c r="AJ3665" s="5" t="str">
        <x:v>Conditional - mapped route, status unverified</x:v>
      </x:c>
      <x:c r="AK3665" s="5" t="n">
        <x:v>4189</x:v>
      </x:c>
      <x:c r="AL3665" s="5" t="str">
        <x:v>STO. TOMAS - TANAUAN</x:v>
      </x:c>
      <x:c r="AM3665" s="5" t="str">
        <x:v>Tier 1B (Micro Drop, 1-3 km)</x:v>
      </x:c>
      <x:c r="AN3665" s="14" t="n">
        <x:v>63.7</x:v>
      </x:c>
      <x:c r="AO3665" s="14" t="n">
        <x:v>63.76281516217733</x:v>
      </x:c>
      <x:c r="AP3665" s="14" t="n">
        <x:v>63.82630242184724</x:v>
      </x:c>
      <x:c r="AQ3665" s="14" t="n">
        <x:v>65.6</x:v>
      </x:c>
      <x:c r="AR3665" s="5" t="n">
        <x:v>292</x:v>
      </x:c>
      <x:c r="AS3665" s="11" t="str">
        <x:v>Nearest screened line status requires confirmation</x:v>
      </x:c>
      <x:c r="AT3665" s="5" t="str">
        <x:v>Batch 4 &amp; 5 (3,001 - 5,000)</x:v>
      </x:c>
      <x:c r="AU3665" s="5" t="n">
        <x:v>665</x:v>
      </x:c>
    </x:row>
    <x:row r="3666" ht="60" customHeight="1">
      <x:c r="A3666" s="5" t="n">
        <x:v>3662</x:v>
      </x:c>
      <x:c r="B3666" s="5" t="n">
        <x:v>4</x:v>
      </x:c>
      <x:c r="C3666" s="10" t="str">
        <x:v>0403423004</x:v>
      </x:c>
      <x:c r="D3666" s="5" t="str">
        <x:v>Paule 1</x:v>
      </x:c>
      <x:c r="E3666" s="5" t="str">
        <x:v>Rizal</x:v>
      </x:c>
      <x:c r="F3666" s="5" t="str">
        <x:v>Laguna</x:v>
      </x:c>
      <x:c r="G3666" s="11" t="str">
        <x:v>B - Node 0.5-1 km</x:v>
      </x:c>
      <x:c r="H3666" s="12" t="n">
        <x:v>0.9007045175893548</x:v>
      </x:c>
      <x:c r="I3666" s="12" t="n">
        <x:v>0.7518497263575488</x:v>
      </x:c>
      <x:c r="J3666" s="12" t="n">
        <x:v>0.7518497263575488</x:v>
      </x:c>
      <x:c r="K3666" s="12" t="n">
        <x:v>0.9</x:v>
      </x:c>
      <x:c r="L3666" s="12" t="n">
        <x:v>0.0007045175893547473</x:v>
      </x:c>
      <x:c r="M3666" s="12" t="n">
        <x:v>0.76</x:v>
      </x:c>
      <x:c r="N3666" s="12" t="n">
        <x:v>-0.008150273642451245</x:v>
      </x:c>
      <x:c r="O3666" s="11" t="str">
        <x:v>RZL001 - PM</x:v>
      </x:c>
      <x:c r="P3666" s="11" t="str">
        <x:v>SPO001 TO LBQ001</x:v>
      </x:c>
      <x:c r="Q3666" s="11" t="str">
        <x:v>Conditional - mapped route, status unverified</x:v>
      </x:c>
      <x:c r="R3666" s="11" t="str">
        <x:v>Survey a short node lateral; confirm port/fiber capacity, access and route.</x:v>
      </x:c>
      <x:c r="S3666" s="5" t="n">
        <x:v>1766</x:v>
      </x:c>
      <x:c r="T3666" s="5" t="str">
        <x:v>Region IV-A (CALABARZON)</x:v>
      </x:c>
      <x:c r="U3666" s="13" t="n">
        <x:v>14.1159</x:v>
      </x:c>
      <x:c r="V3666" s="13" t="n">
        <x:v>121.398978</x:v>
      </x:c>
      <x:c r="W3666" s="12" t="n">
        <x:v>0.9020401188225032</x:v>
      </x:c>
      <x:c r="X3666" s="12" t="n">
        <x:v>0.7606983224515157</x:v>
      </x:c>
      <x:c r="Y3666" s="12" t="n">
        <x:v>0.7518497263575488</x:v>
      </x:c>
      <x:c r="Z3666" s="12" t="n">
        <x:v>0.7614006967962693</x:v>
      </x:c>
      <x:c r="AA3666" s="5" t="str">
        <x:v>RZL001 - PM</x:v>
      </x:c>
      <x:c r="AB3666" s="6" t="b">
        <x:v>1</x:v>
      </x:c>
      <x:c r="AC3666" s="5" t="n">
        <x:v>4356</x:v>
      </x:c>
      <x:c r="AD3666" s="13" t="n">
        <x:v>121.3927449997509</x:v>
      </x:c>
      <x:c r="AE3666" s="13" t="n">
        <x:v>14.11048999994561</x:v>
      </x:c>
      <x:c r="AF3666" s="5" t="n">
        <x:v>4028</x:v>
      </x:c>
      <x:c r="AG3666" s="13" t="n">
        <x:v>121.39720043234821</x:v>
      </x:c>
      <x:c r="AH3666" s="13" t="n">
        <x:v>14.109329739406027</x:v>
      </x:c>
      <x:c r="AI3666" s="5" t="n">
        <x:v>4028</x:v>
      </x:c>
      <x:c r="AJ3666" s="5" t="str">
        <x:v>Conditional - mapped route, status unverified</x:v>
      </x:c>
      <x:c r="AK3666" s="5" t="n">
        <x:v>4215</x:v>
      </x:c>
      <x:c r="AL3666" s="5" t="str">
        <x:v>SAN PABLO - LUCBAN AERIAL</x:v>
      </x:c>
      <x:c r="AM3666" s="5" t="str">
        <x:v>Tier 1A (Direct Coloc, &lt;1 km)</x:v>
      </x:c>
      <x:c r="AN3666" s="14" t="n">
        <x:v>84</x:v>
      </x:c>
      <x:c r="AO3666" s="14" t="n">
        <x:v>84.08182206817179</x:v>
      </x:c>
      <x:c r="AP3666" s="14" t="n">
        <x:v>84.06442679523153</x:v>
      </x:c>
      <x:c r="AQ3666" s="14" t="n">
        <x:v>65.59</x:v>
      </x:c>
      <x:c r="AR3666" s="5" t="n">
        <x:v>102</x:v>
      </x:c>
      <x:c r="AS3666" s="11" t="str">
        <x:v>Nearest screened line status requires confirmation</x:v>
      </x:c>
      <x:c r="AT3666" s="5" t="str">
        <x:v>Batch 4 &amp; 5 (3,001 - 5,000)</x:v>
      </x:c>
      <x:c r="AU3666" s="5" t="n">
        <x:v>666</x:v>
      </x:c>
    </x:row>
    <x:row r="3667" ht="60" customHeight="1">
      <x:c r="A3667" s="5" t="n">
        <x:v>3663</x:v>
      </x:c>
      <x:c r="B3667" s="5" t="n">
        <x:v>4</x:v>
      </x:c>
      <x:c r="C3667" s="10" t="str">
        <x:v>0304920013</x:v>
      </x:c>
      <x:c r="D3667" s="5" t="str">
        <x:v>Poblacion West</x:v>
      </x:c>
      <x:c r="E3667" s="5" t="str">
        <x:v>Pantabangan</x:v>
      </x:c>
      <x:c r="F3667" s="5" t="str">
        <x:v>Nueva Ecija</x:v>
      </x:c>
      <x:c r="G3667" s="11" t="str">
        <x:v>D - Other node or line within 3 km</x:v>
      </x:c>
      <x:c r="H3667" s="12" t="n">
        <x:v>1.781740898377793</x:v>
      </x:c>
      <x:c r="I3667" s="12" t="n">
        <x:v>11.535733972593537</x:v>
      </x:c>
      <x:c r="J3667" s="12" t="n">
        <x:v>1.781740898377793</x:v>
      </x:c>
      <x:c r="K3667" s="12" t="n">
        <x:v>1.79</x:v>
      </x:c>
      <x:c r="L3667" s="12" t="n">
        <x:v>-0.00825910162220711</x:v>
      </x:c>
      <x:c r="M3667" s="12" t="n">
        <x:v>11.52</x:v>
      </x:c>
      <x:c r="N3667" s="12" t="n">
        <x:v>0.01573397259353726</x:v>
      </x:c>
      <x:c r="O3667" s="11" t="str">
        <x:v>PTN001 - TYPE 2</x:v>
      </x:c>
      <x:c r="P3667" s="11" t="str">
        <x:v>SEGMENT 16 (ARITAO - SAN JOSE)</x:v>
      </x:c>
      <x:c r="Q3667" s="11" t="str">
        <x:v>Stronger evidence - built or existing label</x:v>
      </x:c>
      <x:c r="R3667" s="11" t="str">
        <x:v>Compare a routed node lateral with an approved line tap; survey crossings and permissions.</x:v>
      </x:c>
      <x:c r="S3667" s="5" t="n">
        <x:v>4552</x:v>
      </x:c>
      <x:c r="T3667" s="5" t="str">
        <x:v>Region III (Central Luzon)</x:v>
      </x:c>
      <x:c r="U3667" s="13" t="n">
        <x:v>15.823074</x:v>
      </x:c>
      <x:c r="V3667" s="13" t="n">
        <x:v>121.139605</x:v>
      </x:c>
      <x:c r="W3667" s="12" t="n">
        <x:v>1.7897143740419652</x:v>
      </x:c>
      <x:c r="X3667" s="12" t="n">
        <x:v>11.520439128835632</x:v>
      </x:c>
      <x:c r="Y3667" s="12" t="n">
        <x:v>11.535733972593537</x:v>
      </x:c>
      <x:c r="Z3667" s="12" t="n">
        <x:v>11.535733972593537</x:v>
      </x:c>
      <x:c r="AA3667" s="5" t="str">
        <x:v>PTN001 - TYPE 2</x:v>
      </x:c>
      <x:c r="AB3667" s="6" t="b">
        <x:v>1</x:v>
      </x:c>
      <x:c r="AC3667" s="5" t="n">
        <x:v>3747</x:v>
      </x:c>
      <x:c r="AD3667" s="13" t="n">
        <x:v>121.143761</x:v>
      </x:c>
      <x:c r="AE3667" s="13" t="n">
        <x:v>15.80748333333333</x:v>
      </x:c>
      <x:c r="AF3667" s="5" t="n">
        <x:v>3322</x:v>
      </x:c>
      <x:c r="AG3667" s="13" t="n">
        <x:v>121.0322822267967</x:v>
      </x:c>
      <x:c r="AH3667" s="13" t="n">
        <x:v>15.83160534766153</x:v>
      </x:c>
      <x:c r="AI3667" s="5" t="n">
        <x:v>3322</x:v>
      </x:c>
      <x:c r="AJ3667" s="5" t="str">
        <x:v>Stronger evidence - built or existing label</x:v>
      </x:c>
      <x:c r="AK3667" s="5" t="n">
        <x:v>3322</x:v>
      </x:c>
      <x:c r="AL3667" s="5" t="str">
        <x:v>SEGMENT 16 (ARITAO - SAN JOSE)</x:v>
      </x:c>
      <x:c r="AM3667" s="5" t="str">
        <x:v>Tier 1B (Micro Drop, 1-3 km)</x:v>
      </x:c>
      <x:c r="AN3667" s="14" t="n">
        <x:v>55.1</x:v>
      </x:c>
      <x:c r="AO3667" s="14" t="n">
        <x:v>55.06440605584248</x:v>
      </x:c>
      <x:c r="AP3667" s="14" t="n">
        <x:v>55.216209094544844</x:v>
      </x:c>
      <x:c r="AQ3667" s="14" t="n">
        <x:v>65.59</x:v>
      </x:c>
      <x:c r="AR3667" s="5" t="n">
        <x:v>245</x:v>
      </x:c>
      <x:c r="AS3667" s="11" t="str"/>
      <x:c r="AT3667" s="5" t="str">
        <x:v>Batch 4 &amp; 5 (3,001 - 5,000)</x:v>
      </x:c>
      <x:c r="AU3667" s="5" t="n">
        <x:v>667</x:v>
      </x:c>
    </x:row>
    <x:row r="3668" ht="60" customHeight="1">
      <x:c r="A3668" s="5" t="n">
        <x:v>3664</x:v>
      </x:c>
      <x:c r="B3668" s="5" t="n">
        <x:v>4</x:v>
      </x:c>
      <x:c r="C3668" s="10" t="str">
        <x:v>1102403011</x:v>
      </x:c>
      <x:c r="D3668" s="5" t="str">
        <x:v>Kiagot</x:v>
      </x:c>
      <x:c r="E3668" s="5" t="str">
        <x:v>City of Digos</x:v>
      </x:c>
      <x:c r="F3668" s="5" t="str">
        <x:v>Davao del Sur</x:v>
      </x:c>
      <x:c r="G3668" s="11" t="str">
        <x:v>D - Other node or line within 3 km</x:v>
      </x:c>
      <x:c r="H3668" s="12" t="n">
        <x:v>2.1404416679885743</x:v>
      </x:c>
      <x:c r="I3668" s="12" t="n">
        <x:v>1.3686497108752813</x:v>
      </x:c>
      <x:c r="J3668" s="12" t="n">
        <x:v>1.3686497108752813</x:v>
      </x:c>
      <x:c r="K3668" s="12" t="n">
        <x:v>2.15</x:v>
      </x:c>
      <x:c r="L3668" s="12" t="n">
        <x:v>-0.009558332011425641</x:v>
      </x:c>
      <x:c r="M3668" s="12" t="n">
        <x:v>1.39</x:v>
      </x:c>
      <x:c r="N3668" s="12" t="n">
        <x:v>-0.02135028912471859</x:v>
      </x:c>
      <x:c r="O3668" s="11" t="str">
        <x:v>DSD002 - TYPE 3</x:v>
      </x:c>
      <x:c r="P3668" s="11" t="str">
        <x:v>DAVAO CITY - GENSAN</x:v>
      </x:c>
      <x:c r="Q3668" s="11" t="str">
        <x:v>Stronger evidence - built or existing label</x:v>
      </x:c>
      <x:c r="R3668" s="11" t="str">
        <x:v>Compare a routed node lateral with an approved line tap; survey crossings and permissions.</x:v>
      </x:c>
      <x:c r="S3668" s="5" t="n">
        <x:v>4128</x:v>
      </x:c>
      <x:c r="T3668" s="5" t="str">
        <x:v>Region XI (Davao Region)</x:v>
      </x:c>
      <x:c r="U3668" s="13" t="n">
        <x:v>6.772083</x:v>
      </x:c>
      <x:c r="V3668" s="13" t="n">
        <x:v>125.365226</x:v>
      </x:c>
      <x:c r="W3668" s="12" t="n">
        <x:v>2.14898821153813</x:v>
      </x:c>
      <x:c r="X3668" s="12" t="n">
        <x:v>1.3696552373240825</x:v>
      </x:c>
      <x:c r="Y3668" s="12" t="n">
        <x:v>1.3686497108752813</x:v>
      </x:c>
      <x:c r="Z3668" s="12" t="n">
        <x:v>1.3686497108752813</x:v>
      </x:c>
      <x:c r="AA3668" s="5" t="str">
        <x:v>DSD002 - TYPE 3</x:v>
      </x:c>
      <x:c r="AB3668" s="6" t="b">
        <x:v>1</x:v>
      </x:c>
      <x:c r="AC3668" s="5" t="n">
        <x:v>5253</x:v>
      </x:c>
      <x:c r="AD3668" s="13" t="n">
        <x:v>125.356072000237</x:v>
      </x:c>
      <x:c r="AE3668" s="13" t="n">
        <x:v>6.755027999982929</x:v>
      </x:c>
      <x:c r="AF3668" s="5" t="n">
        <x:v>5076</x:v>
      </x:c>
      <x:c r="AG3668" s="13" t="n">
        <x:v>125.37582759313321</x:v>
      </x:c>
      <x:c r="AH3668" s="13" t="n">
        <x:v>6.765691361469746</x:v>
      </x:c>
      <x:c r="AI3668" s="5" t="n">
        <x:v>5076</x:v>
      </x:c>
      <x:c r="AJ3668" s="5" t="str">
        <x:v>Stronger evidence - built or existing label</x:v>
      </x:c>
      <x:c r="AK3668" s="5" t="n">
        <x:v>5076</x:v>
      </x:c>
      <x:c r="AL3668" s="5" t="str">
        <x:v>DAVAO CITY - GENSAN</x:v>
      </x:c>
      <x:c r="AM3668" s="5" t="str">
        <x:v>Tier 1B (Micro Drop, 1-3 km)</x:v>
      </x:c>
      <x:c r="AN3668" s="14" t="n">
        <x:v>58.9</x:v>
      </x:c>
      <x:c r="AO3668" s="14" t="n">
        <x:v>58.83774706661871</x:v>
      </x:c>
      <x:c r="AP3668" s="14" t="n">
        <x:v>58.993597680481024</x:v>
      </x:c>
      <x:c r="AQ3668" s="14" t="n">
        <x:v>65.59</x:v>
      </x:c>
      <x:c r="AR3668" s="5" t="n">
        <x:v>565</x:v>
      </x:c>
      <x:c r="AS3668" s="11" t="str">
        <x:v>Vertex distance not reproduced within 0.011 km</x:v>
      </x:c>
      <x:c r="AT3668" s="5" t="str">
        <x:v>Batch 4 &amp; 5 (3,001 - 5,000)</x:v>
      </x:c>
      <x:c r="AU3668" s="5" t="n">
        <x:v>668</x:v>
      </x:c>
    </x:row>
    <x:row r="3669" ht="60" customHeight="1">
      <x:c r="A3669" s="5" t="n">
        <x:v>3665</x:v>
      </x:c>
      <x:c r="B3669" s="5" t="n">
        <x:v>4</x:v>
      </x:c>
      <x:c r="C3669" s="10" t="str">
        <x:v>0402103059</x:v>
      </x:c>
      <x:c r="D3669" s="5" t="str">
        <x:v>P.F. Espiritu VIII</x:v>
      </x:c>
      <x:c r="E3669" s="5" t="str">
        <x:v>City of Bacoor</x:v>
      </x:c>
      <x:c r="F3669" s="5" t="str">
        <x:v>Cavite</x:v>
      </x:c>
      <x:c r="G3669" s="11" t="str">
        <x:v>D - Other node or line within 3 km</x:v>
      </x:c>
      <x:c r="H3669" s="12" t="n">
        <x:v>1.4254113874096916</x:v>
      </x:c>
      <x:c r="I3669" s="12" t="n">
        <x:v>5.4924836394403505</x:v>
      </x:c>
      <x:c r="J3669" s="12" t="n">
        <x:v>1.4254113874096916</x:v>
      </x:c>
      <x:c r="K3669" s="12" t="n">
        <x:v>1.43</x:v>
      </x:c>
      <x:c r="L3669" s="12" t="n">
        <x:v>-0.004588612590308294</x:v>
      </x:c>
      <x:c r="M3669" s="12" t="n">
        <x:v>5.51</x:v>
      </x:c>
      <x:c r="N3669" s="12" t="n">
        <x:v>-0.017516360559649335</x:v>
      </x:c>
      <x:c r="O3669" s="11" t="str">
        <x:v>IMC003
- TYPE 3</x:v>
      </x:c>
      <x:c r="P3669" s="11" t="str">
        <x:v>PSG001 RELIANCE TO NCC001</x:v>
      </x:c>
      <x:c r="Q3669" s="11" t="str">
        <x:v>Conditional - mapped route, status unverified</x:v>
      </x:c>
      <x:c r="R3669" s="11" t="str">
        <x:v>Compare a routed node lateral with an approved line tap; survey crossings and permissions.</x:v>
      </x:c>
      <x:c r="S3669" s="5" t="n">
        <x:v>4189</x:v>
      </x:c>
      <x:c r="T3669" s="5" t="str">
        <x:v>Region IV-A (CALABARZON)</x:v>
      </x:c>
      <x:c r="U3669" s="13" t="n">
        <x:v>14.394679</x:v>
      </x:c>
      <x:c r="V3669" s="13" t="n">
        <x:v>120.932674</x:v>
      </x:c>
      <x:c r="W3669" s="12" t="n">
        <x:v>1.4301712534027902</x:v>
      </x:c>
      <x:c r="X3669" s="12" t="n">
        <x:v>5.514272320762846</x:v>
      </x:c>
      <x:c r="Y3669" s="12" t="n">
        <x:v>5.4924836394403505</x:v>
      </x:c>
      <x:c r="Z3669" s="12" t="n">
        <x:v>5.494642312164274</x:v>
      </x:c>
      <x:c r="AA3669" s="5" t="str">
        <x:v>IMC003
- TYPE 3</x:v>
      </x:c>
      <x:c r="AB3669" s="6" t="b">
        <x:v>1</x:v>
      </x:c>
      <x:c r="AC3669" s="5" t="n">
        <x:v>4499</x:v>
      </x:c>
      <x:c r="AD3669" s="13" t="n">
        <x:v>120.939438</x:v>
      </x:c>
      <x:c r="AE3669" s="13" t="n">
        <x:v>14.383611</x:v>
      </x:c>
      <x:c r="AF3669" s="5" t="n">
        <x:v>4158</x:v>
      </x:c>
      <x:c r="AG3669" s="13" t="n">
        <x:v>120.90715845844238</x:v>
      </x:c>
      <x:c r="AH3669" s="13" t="n">
        <x:v>14.437642201222843</x:v>
      </x:c>
      <x:c r="AI3669" s="5" t="n">
        <x:v>4110</x:v>
      </x:c>
      <x:c r="AJ3669" s="5" t="str">
        <x:v>Excluded - planned or ongoing</x:v>
      </x:c>
      <x:c r="AK3669" s="5" t="n">
        <x:v>4199</x:v>
      </x:c>
      <x:c r="AL3669" s="5" t="str">
        <x:v>KAWIT</x:v>
      </x:c>
      <x:c r="AM3669" s="5" t="str">
        <x:v>Tier 1B (Micro Drop, 1-3 km)</x:v>
      </x:c>
      <x:c r="AN3669" s="14" t="n">
        <x:v>62.1</x:v>
      </x:c>
      <x:c r="AO3669" s="14" t="n">
        <x:v>62.08494446205071</x:v>
      </x:c>
      <x:c r="AP3669" s="14" t="n">
        <x:v>62.17997837510055</x:v>
      </x:c>
      <x:c r="AQ3669" s="14" t="n">
        <x:v>65.59</x:v>
      </x:c>
      <x:c r="AR3669" s="5" t="n">
        <x:v>732</x:v>
      </x:c>
      <x:c r="AS3669" s="11" t="str">
        <x:v>Nearest raw line excluded from fiber screening; Nearest screened line status requires confirmation</x:v>
      </x:c>
      <x:c r="AT3669" s="5" t="str">
        <x:v>Batch 4 &amp; 5 (3,001 - 5,000)</x:v>
      </x:c>
      <x:c r="AU3669" s="5" t="n">
        <x:v>669</x:v>
      </x:c>
    </x:row>
    <x:row r="3670" ht="60" customHeight="1">
      <x:c r="A3670" s="5" t="n">
        <x:v>3666</x:v>
      </x:c>
      <x:c r="B3670" s="5" t="n">
        <x:v>4</x:v>
      </x:c>
      <x:c r="C3670" s="10" t="str">
        <x:v>0402117013</x:v>
      </x:c>
      <x:c r="D3670" s="5" t="str">
        <x:v>Bagbag II</x:v>
      </x:c>
      <x:c r="E3670" s="5" t="str">
        <x:v>Rosario</x:v>
      </x:c>
      <x:c r="F3670" s="5" t="str">
        <x:v>Cavite</x:v>
      </x:c>
      <x:c r="G3670" s="11" t="str">
        <x:v>D - Other node or line within 3 km</x:v>
      </x:c>
      <x:c r="H3670" s="12" t="n">
        <x:v>1.9551913656712308</x:v>
      </x:c>
      <x:c r="I3670" s="12" t="n">
        <x:v>1.5317393697147283</x:v>
      </x:c>
      <x:c r="J3670" s="12" t="n">
        <x:v>1.5317393697147283</x:v>
      </x:c>
      <x:c r="K3670" s="12" t="n">
        <x:v>1.96</x:v>
      </x:c>
      <x:c r="L3670" s="12" t="n">
        <x:v>-0.004808634328769212</x:v>
      </x:c>
      <x:c r="M3670" s="12" t="n">
        <x:v>1.53</x:v>
      </x:c>
      <x:c r="N3670" s="12" t="n">
        <x:v>0.0017393697147283227</x:v>
      </x:c>
      <x:c r="O3670" s="11" t="str">
        <x:v>NVC001
-TYPE 3</x:v>
      </x:c>
      <x:c r="P3670" s="11" t="str">
        <x:v>PSG001 RELIANCE TO NCC001</x:v>
      </x:c>
      <x:c r="Q3670" s="11" t="str">
        <x:v>Conditional - mapped route, status unverified</x:v>
      </x:c>
      <x:c r="R3670" s="11" t="str">
        <x:v>Compare a routed node lateral with an approved line tap; survey crossings and permissions.</x:v>
      </x:c>
      <x:c r="S3670" s="5" t="n">
        <x:v>4320</x:v>
      </x:c>
      <x:c r="T3670" s="5" t="str">
        <x:v>Region IV-A (CALABARZON)</x:v>
      </x:c>
      <x:c r="U3670" s="13" t="n">
        <x:v>14.42072</x:v>
      </x:c>
      <x:c r="V3670" s="13" t="n">
        <x:v>120.867301</x:v>
      </x:c>
      <x:c r="W3670" s="12" t="n">
        <x:v>1.9556774532150218</x:v>
      </x:c>
      <x:c r="X3670" s="12" t="n">
        <x:v>1.5187217476098567</x:v>
      </x:c>
      <x:c r="Y3670" s="12" t="n">
        <x:v>1.5185686747847145</x:v>
      </x:c>
      <x:c r="Z3670" s="12" t="n">
        <x:v>1.659646561284737</x:v>
      </x:c>
      <x:c r="AA3670" s="5" t="str">
        <x:v>NVC001
-TYPE 3</x:v>
      </x:c>
      <x:c r="AB3670" s="6" t="b">
        <x:v>1</x:v>
      </x:c>
      <x:c r="AC3670" s="5" t="n">
        <x:v>4509</x:v>
      </x:c>
      <x:c r="AD3670" s="13" t="n">
        <x:v>120.8830149</x:v>
      </x:c>
      <x:c r="AE3670" s="13" t="n">
        <x:v>14.4295364</x:v>
      </x:c>
      <x:c r="AF3670" s="5" t="n">
        <x:v>4010</x:v>
      </x:c>
      <x:c r="AG3670" s="13" t="n">
        <x:v>120.88000550509</x:v>
      </x:c>
      <x:c r="AH3670" s="13" t="n">
        <x:v>14.41452832647505</x:v>
      </x:c>
      <x:c r="AI3670" s="5" t="n">
        <x:v>4198</x:v>
      </x:c>
      <x:c r="AJ3670" s="5" t="str">
        <x:v>Excluded - civil works only or unclear cable</x:v>
      </x:c>
      <x:c r="AK3670" s="5" t="n">
        <x:v>4202</x:v>
      </x:c>
      <x:c r="AL3670" s="5" t="str">
        <x:v>NOVELETA</x:v>
      </x:c>
      <x:c r="AM3670" s="5" t="str">
        <x:v>Tier 1B (Micro Drop, 1-3 km)</x:v>
      </x:c>
      <x:c r="AN3670" s="14" t="n">
        <x:v>62.1</x:v>
      </x:c>
      <x:c r="AO3670" s="14" t="n">
        <x:v>62.03085212063069</x:v>
      </x:c>
      <x:c r="AP3670" s="14" t="n">
        <x:v>62.11431810955121</x:v>
      </x:c>
      <x:c r="AQ3670" s="14" t="n">
        <x:v>65.59</x:v>
      </x:c>
      <x:c r="AR3670" s="5" t="n">
        <x:v>572</x:v>
      </x:c>
      <x:c r="AS3670" s="11" t="str">
        <x:v>Vertex distance not reproduced within 0.011 km; Nearest raw line excluded from fiber screening; Nearest screened line status requires confirmation</x:v>
      </x:c>
      <x:c r="AT3670" s="5" t="str">
        <x:v>Batch 4 &amp; 5 (3,001 - 5,000)</x:v>
      </x:c>
      <x:c r="AU3670" s="5" t="n">
        <x:v>670</x:v>
      </x:c>
    </x:row>
    <x:row r="3671" ht="60" customHeight="1">
      <x:c r="A3671" s="5" t="n">
        <x:v>3667</x:v>
      </x:c>
      <x:c r="B3671" s="5" t="n">
        <x:v>4</x:v>
      </x:c>
      <x:c r="C3671" s="10" t="str">
        <x:v>1903617112</x:v>
      </x:c>
      <x:c r="D3671" s="5" t="str">
        <x:v>Rorogagus Proper</x:v>
      </x:c>
      <x:c r="E3671" s="5" t="str">
        <x:v>City of Marawi</x:v>
      </x:c>
      <x:c r="F3671" s="5" t="str">
        <x:v>Lanao del Sur</x:v>
      </x:c>
      <x:c r="G3671" s="11" t="str">
        <x:v>D - Other node or line within 3 km</x:v>
      </x:c>
      <x:c r="H3671" s="12" t="n">
        <x:v>1.3551330505354622</x:v>
      </x:c>
      <x:c r="I3671" s="12" t="n">
        <x:v>0.9853508870966815</x:v>
      </x:c>
      <x:c r="J3671" s="12" t="n">
        <x:v>0.9853508870966815</x:v>
      </x:c>
      <x:c r="K3671" s="12" t="n">
        <x:v>1.36</x:v>
      </x:c>
      <x:c r="L3671" s="12" t="n">
        <x:v>-0.0048669494645379174</x:v>
      </x:c>
      <x:c r="M3671" s="12" t="n">
        <x:v>0.99</x:v>
      </x:c>
      <x:c r="N3671" s="12" t="n">
        <x:v>-0.004649112903318486</x:v>
      </x:c>
      <x:c r="O3671" s="11" t="str">
        <x:v>Marawi CO</x:v>
      </x:c>
      <x:c r="P3671" s="11" t="str">
        <x:v>marawi new route 4km</x:v>
      </x:c>
      <x:c r="Q3671" s="11" t="str">
        <x:v>Conditional - mapped route, status unverified</x:v>
      </x:c>
      <x:c r="R3671" s="11" t="str">
        <x:v>Compare a routed node lateral with an approved line tap; survey crossings and permissions.</x:v>
      </x:c>
      <x:c r="S3671" s="5" t="n">
        <x:v>3589</x:v>
      </x:c>
      <x:c r="T3671" s="5" t="str">
        <x:v>Bangsamoro Autonomous Region In Muslim Mindanao (BARMM)</x:v>
      </x:c>
      <x:c r="U3671" s="13" t="n">
        <x:v>8.019222</x:v>
      </x:c>
      <x:c r="V3671" s="13" t="n">
        <x:v>124.282394</x:v>
      </x:c>
      <x:c r="W3671" s="12" t="n">
        <x:v>1.3586026332035217</x:v>
      </x:c>
      <x:c r="X3671" s="12" t="n">
        <x:v>0.9856590662418901</x:v>
      </x:c>
      <x:c r="Y3671" s="12" t="n">
        <x:v>0.9853508870966815</x:v>
      </x:c>
      <x:c r="Z3671" s="12" t="n">
        <x:v>11.249298445871437</x:v>
      </x:c>
      <x:c r="AA3671" s="5" t="str">
        <x:v>Marawi CO</x:v>
      </x:c>
      <x:c r="AB3671" s="6" t="b">
        <x:v>1</x:v>
      </x:c>
      <x:c r="AC3671" s="5" t="n">
        <x:v>5267</x:v>
      </x:c>
      <x:c r="AD3671" s="13" t="n">
        <x:v>124.2743</x:v>
      </x:c>
      <x:c r="AE3671" s="13" t="n">
        <x:v>8.01</x:v>
      </x:c>
      <x:c r="AF3671" s="5" t="n">
        <x:v>5119</x:v>
      </x:c>
      <x:c r="AG3671" s="13" t="n">
        <x:v>124.274531237495</x:v>
      </x:c>
      <x:c r="AH3671" s="13" t="n">
        <x:v>8.023459407145642</x:v>
      </x:c>
      <x:c r="AI3671" s="5" t="n">
        <x:v>5119</x:v>
      </x:c>
      <x:c r="AJ3671" s="5" t="str">
        <x:v>Conditional - mapped route, status unverified</x:v>
      </x:c>
      <x:c r="AK3671" s="5" t="n">
        <x:v>5121</x:v>
      </x:c>
      <x:c r="AL3671" s="5" t="str">
        <x:v>216f feeder iligan completed</x:v>
      </x:c>
      <x:c r="AM3671" s="5" t="str">
        <x:v>Tier 1B (Micro Drop, 1-3 km)</x:v>
      </x:c>
      <x:c r="AN3671" s="14" t="n">
        <x:v>73.6</x:v>
      </x:c>
      <x:c r="AO3671" s="14" t="n">
        <x:v>73.55062628956225</x:v>
      </x:c>
      <x:c r="AP3671" s="14" t="n">
        <x:v>73.65380919345839</x:v>
      </x:c>
      <x:c r="AQ3671" s="14" t="n">
        <x:v>65.59</x:v>
      </x:c>
      <x:c r="AR3671" s="5" t="n">
        <x:v>308</x:v>
      </x:c>
      <x:c r="AS3671" s="11" t="str">
        <x:v>Nearest screened line status requires confirmation; Within 50 m of a screening threshold</x:v>
      </x:c>
      <x:c r="AT3671" s="5" t="str">
        <x:v>Batch 4 &amp; 5 (3,001 - 5,000)</x:v>
      </x:c>
      <x:c r="AU3671" s="5" t="n">
        <x:v>671</x:v>
      </x:c>
    </x:row>
    <x:row r="3672" ht="60" customHeight="1">
      <x:c r="A3672" s="5" t="n">
        <x:v>3668</x:v>
      </x:c>
      <x:c r="B3672" s="5" t="n">
        <x:v>4</x:v>
      </x:c>
      <x:c r="C3672" s="10" t="str">
        <x:v>0401028016</x:v>
      </x:c>
      <x:c r="D3672" s="5" t="str">
        <x:v>San Luis</x:v>
      </x:c>
      <x:c r="E3672" s="5" t="str">
        <x:v>City of Sto. Tomas</x:v>
      </x:c>
      <x:c r="F3672" s="5" t="str">
        <x:v>Batangas</x:v>
      </x:c>
      <x:c r="G3672" s="11" t="str">
        <x:v>D - Other node or line within 3 km</x:v>
      </x:c>
      <x:c r="H3672" s="12" t="n">
        <x:v>1.3410957998733786</x:v>
      </x:c>
      <x:c r="I3672" s="12" t="n">
        <x:v>0.8223131757622407</x:v>
      </x:c>
      <x:c r="J3672" s="12" t="n">
        <x:v>0.8223131757622407</x:v>
      </x:c>
      <x:c r="K3672" s="12" t="n">
        <x:v>1.35</x:v>
      </x:c>
      <x:c r="L3672" s="12" t="n">
        <x:v>-0.00890420012662152</x:v>
      </x:c>
      <x:c r="M3672" s="12" t="n">
        <x:v>0.85</x:v>
      </x:c>
      <x:c r="N3672" s="12" t="n">
        <x:v>-0.027686824237759255</x:v>
      </x:c>
      <x:c r="O3672" s="11" t="str">
        <x:v>CUE002-PM</x:v>
      </x:c>
      <x:c r="P3672" s="11" t="str">
        <x:v>UG BUN001 TO SSB001</x:v>
      </x:c>
      <x:c r="Q3672" s="11" t="str">
        <x:v>Conditional - mapped route, status unverified</x:v>
      </x:c>
      <x:c r="R3672" s="11" t="str">
        <x:v>Compare a routed node lateral with an approved line tap; survey crossings and permissions.</x:v>
      </x:c>
      <x:c r="S3672" s="5" t="n">
        <x:v>3441</x:v>
      </x:c>
      <x:c r="T3672" s="5" t="str">
        <x:v>Region IV-A (CALABARZON)</x:v>
      </x:c>
      <x:c r="U3672" s="13" t="n">
        <x:v>13.908374</x:v>
      </x:c>
      <x:c r="V3672" s="13" t="n">
        <x:v>121.056213</x:v>
      </x:c>
      <x:c r="W3672" s="12" t="n">
        <x:v>1.3452547652189362</x:v>
      </x:c>
      <x:c r="X3672" s="12" t="n">
        <x:v>0.8226634542260142</x:v>
      </x:c>
      <x:c r="Y3672" s="12" t="n">
        <x:v>0.8223131757622407</x:v>
      </x:c>
      <x:c r="Z3672" s="12" t="n">
        <x:v>5.164339291859023</x:v>
      </x:c>
      <x:c r="AA3672" s="5" t="str">
        <x:v>CUE002-PM</x:v>
      </x:c>
      <x:c r="AB3672" s="6" t="b">
        <x:v>1</x:v>
      </x:c>
      <x:c r="AC3672" s="5" t="n">
        <x:v>4277</x:v>
      </x:c>
      <x:c r="AD3672" s="13" t="n">
        <x:v>121.0493623793982</x:v>
      </x:c>
      <x:c r="AE3672" s="13" t="n">
        <x:v>13.89826735513664</x:v>
      </x:c>
      <x:c r="AF3672" s="5" t="n">
        <x:v>4053</x:v>
      </x:c>
      <x:c r="AG3672" s="13" t="n">
        <x:v>121.0626984303637</x:v>
      </x:c>
      <x:c r="AH3672" s="13" t="n">
        <x:v>13.90448750012932</x:v>
      </x:c>
      <x:c r="AI3672" s="5" t="n">
        <x:v>4053</x:v>
      </x:c>
      <x:c r="AJ3672" s="5" t="str">
        <x:v>Conditional - mapped route, status unverified</x:v>
      </x:c>
      <x:c r="AK3672" s="5" t="n">
        <x:v>4190</x:v>
      </x:c>
      <x:c r="AL3672" s="5" t="str">
        <x:v>TANAUAN - SAN JOSE</x:v>
      </x:c>
      <x:c r="AM3672" s="5" t="str">
        <x:v>Tier 1B (Micro Drop, 1-3 km)</x:v>
      </x:c>
      <x:c r="AN3672" s="14" t="n">
        <x:v>73.9</x:v>
      </x:c>
      <x:c r="AO3672" s="14" t="n">
        <x:v>73.76281516217733</x:v>
      </x:c>
      <x:c r="AP3672" s="14" t="n">
        <x:v>73.95234858590692</x:v>
      </x:c>
      <x:c r="AQ3672" s="14" t="n">
        <x:v>65.59</x:v>
      </x:c>
      <x:c r="AR3672" s="5" t="n">
        <x:v>252</x:v>
      </x:c>
      <x:c r="AS3672" s="11" t="str">
        <x:v>Vertex distance not reproduced within 0.011 km; Nearest screened line status requires confirmation</x:v>
      </x:c>
      <x:c r="AT3672" s="5" t="str">
        <x:v>Batch 4 &amp; 5 (3,001 - 5,000)</x:v>
      </x:c>
      <x:c r="AU3672" s="5" t="n">
        <x:v>672</x:v>
      </x:c>
    </x:row>
    <x:row r="3673" ht="60" customHeight="1">
      <x:c r="A3673" s="5" t="n">
        <x:v>3669</x:v>
      </x:c>
      <x:c r="B3673" s="5" t="n">
        <x:v>4</x:v>
      </x:c>
      <x:c r="C3673" s="10" t="str">
        <x:v>0603039011</x:v>
      </x:c>
      <x:c r="D3673" s="5" t="str">
        <x:v>Dacal</x:v>
      </x:c>
      <x:c r="E3673" s="5" t="str">
        <x:v>San Enrique</x:v>
      </x:c>
      <x:c r="F3673" s="5" t="str">
        <x:v>Iloilo</x:v>
      </x:c>
      <x:c r="G3673" s="11" t="str">
        <x:v>A - Node within 0.5 km</x:v>
      </x:c>
      <x:c r="H3673" s="12" t="n">
        <x:v>0.259051806271841</x:v>
      </x:c>
      <x:c r="I3673" s="12" t="n">
        <x:v>3.24168958065704</x:v>
      </x:c>
      <x:c r="J3673" s="12" t="n">
        <x:v>0.259051806271841</x:v>
      </x:c>
      <x:c r="K3673" s="12" t="n">
        <x:v>0.26</x:v>
      </x:c>
      <x:c r="L3673" s="12" t="n">
        <x:v>-0.0009481937281590191</x:v>
      </x:c>
      <x:c r="M3673" s="12" t="n">
        <x:v>3.3</x:v>
      </x:c>
      <x:c r="N3673" s="12" t="n">
        <x:v>-0.058310419342959996</x:v>
      </x:c>
      <x:c r="O3673" s="11" t="str">
        <x:v>SEQ001 - BP</x:v>
      </x:c>
      <x:c r="P3673" s="11" t="str">
        <x:v>ROXAS -  ILOILO</x:v>
      </x:c>
      <x:c r="Q3673" s="11" t="str">
        <x:v>Stronger evidence - built or existing label</x:v>
      </x:c>
      <x:c r="R3673" s="11" t="str">
        <x:v>First survey: confirm node handoff, spare capacity and a feasible short route; co-location is not established.</x:v>
      </x:c>
      <x:c r="S3673" s="5" t="n">
        <x:v>392</x:v>
      </x:c>
      <x:c r="T3673" s="5" t="str">
        <x:v>Region VI (Western Visayas)</x:v>
      </x:c>
      <x:c r="U3673" s="13" t="n">
        <x:v>11.069732</x:v>
      </x:c>
      <x:c r="V3673" s="13" t="n">
        <x:v>122.656669</x:v>
      </x:c>
      <x:c r="W3673" s="12" t="n">
        <x:v>0.2602915628422179</x:v>
      </x:c>
      <x:c r="X3673" s="12" t="n">
        <x:v>3.2381157901637287</x:v>
      </x:c>
      <x:c r="Y3673" s="12" t="n">
        <x:v>3.24168958065704</x:v>
      </x:c>
      <x:c r="Z3673" s="12" t="n">
        <x:v>3.24168958065704</x:v>
      </x:c>
      <x:c r="AA3673" s="5" t="str">
        <x:v>SEQ001 - BP</x:v>
      </x:c>
      <x:c r="AB3673" s="6" t="b">
        <x:v>1</x:v>
      </x:c>
      <x:c r="AC3673" s="5" t="n">
        <x:v>4741</x:v>
      </x:c>
      <x:c r="AD3673" s="13" t="n">
        <x:v>122.6560399999081</x:v>
      </x:c>
      <x:c r="AE3673" s="13" t="n">
        <x:v>11.07199000015125</x:v>
      </x:c>
      <x:c r="AF3673" s="5" t="n">
        <x:v>5008</x:v>
      </x:c>
      <x:c r="AG3673" s="13" t="n">
        <x:v>122.6273204917217</x:v>
      </x:c>
      <x:c r="AH3673" s="13" t="n">
        <x:v>11.07402940226489</x:v>
      </x:c>
      <x:c r="AI3673" s="5" t="n">
        <x:v>5008</x:v>
      </x:c>
      <x:c r="AJ3673" s="5" t="str">
        <x:v>Stronger evidence - built or existing label</x:v>
      </x:c>
      <x:c r="AK3673" s="5" t="n">
        <x:v>5008</x:v>
      </x:c>
      <x:c r="AL3673" s="5" t="str">
        <x:v>ROXAS -  ILOILO</x:v>
      </x:c>
      <x:c r="AM3673" s="5" t="str">
        <x:v>Tier 1A (Direct Coloc, &lt;1 km)</x:v>
      </x:c>
      <x:c r="AN3673" s="14" t="n">
        <x:v>91.7</x:v>
      </x:c>
      <x:c r="AO3673" s="14" t="n">
        <x:v>91.69827055971943</x:v>
      </x:c>
      <x:c r="AP3673" s="14" t="n">
        <x:v>91.7272577153939</x:v>
      </x:c>
      <x:c r="AQ3673" s="14" t="n">
        <x:v>65.58</x:v>
      </x:c>
      <x:c r="AR3673" s="5" t="n">
        <x:v>86</x:v>
      </x:c>
      <x:c r="AS3673" s="11" t="str">
        <x:v>Vertex distance not reproduced within 0.011 km</x:v>
      </x:c>
      <x:c r="AT3673" s="5" t="str">
        <x:v>Batch 4 &amp; 5 (3,001 - 5,000)</x:v>
      </x:c>
      <x:c r="AU3673" s="5" t="n">
        <x:v>673</x:v>
      </x:c>
    </x:row>
    <x:row r="3674" ht="60" customHeight="1">
      <x:c r="A3674" s="5" t="n">
        <x:v>3670</x:v>
      </x:c>
      <x:c r="B3674" s="5" t="n">
        <x:v>4</x:v>
      </x:c>
      <x:c r="C3674" s="10" t="str">
        <x:v>0403422011</x:v>
      </x:c>
      <x:c r="D3674" s="5" t="str">
        <x:v>Pansol</x:v>
      </x:c>
      <x:c r="E3674" s="5" t="str">
        <x:v>Pila</x:v>
      </x:c>
      <x:c r="F3674" s="5" t="str">
        <x:v>Laguna</x:v>
      </x:c>
      <x:c r="G3674" s="11" t="str">
        <x:v>D - Other node or line within 3 km</x:v>
      </x:c>
      <x:c r="H3674" s="12" t="n">
        <x:v>2.4338586405714144</x:v>
      </x:c>
      <x:c r="I3674" s="12" t="n">
        <x:v>1.4780713864894792</x:v>
      </x:c>
      <x:c r="J3674" s="12" t="n">
        <x:v>1.4780713864894792</x:v>
      </x:c>
      <x:c r="K3674" s="12" t="n">
        <x:v>2.44</x:v>
      </x:c>
      <x:c r="L3674" s="12" t="n">
        <x:v>-0.006141359428585513</x:v>
      </x:c>
      <x:c r="M3674" s="12" t="n">
        <x:v>1.49</x:v>
      </x:c>
      <x:c r="N3674" s="12" t="n">
        <x:v>-0.011928613510520769</x:v>
      </x:c>
      <x:c r="O3674" s="11" t="str">
        <x:v>PLL001 -  TYPE 3</x:v>
      </x:c>
      <x:c r="P3674" s="11" t="str">
        <x:v>SEGMENT 27 (STA CRUZ - CALAMBA)</x:v>
      </x:c>
      <x:c r="Q3674" s="11" t="str">
        <x:v>Stronger evidence - built or existing label</x:v>
      </x:c>
      <x:c r="R3674" s="11" t="str">
        <x:v>Compare a routed node lateral with an approved line tap; survey crossings and permissions.</x:v>
      </x:c>
      <x:c r="S3674" s="5" t="n">
        <x:v>4249</x:v>
      </x:c>
      <x:c r="T3674" s="5" t="str">
        <x:v>Region IV-A (CALABARZON)</x:v>
      </x:c>
      <x:c r="U3674" s="13" t="n">
        <x:v>14.216471</x:v>
      </x:c>
      <x:c r="V3674" s="13" t="n">
        <x:v>121.373746</x:v>
      </x:c>
      <x:c r="W3674" s="12" t="n">
        <x:v>2.4441456516852225</x:v>
      </x:c>
      <x:c r="X3674" s="12" t="n">
        <x:v>1.4834588284201606</x:v>
      </x:c>
      <x:c r="Y3674" s="12" t="n">
        <x:v>1.4780713864894792</x:v>
      </x:c>
      <x:c r="Z3674" s="12" t="n">
        <x:v>1.4780713864894792</x:v>
      </x:c>
      <x:c r="AA3674" s="5" t="str">
        <x:v>PLL001 -  TYPE 3</x:v>
      </x:c>
      <x:c r="AB3674" s="6" t="b">
        <x:v>1</x:v>
      </x:c>
      <x:c r="AC3674" s="5" t="n">
        <x:v>4353</x:v>
      </x:c>
      <x:c r="AD3674" s="13" t="n">
        <x:v>121.3658329995226</x:v>
      </x:c>
      <x:c r="AE3674" s="13" t="n">
        <x:v>14.237069999398</x:v>
      </x:c>
      <x:c r="AF3674" s="5" t="n">
        <x:v>4172</x:v>
      </x:c>
      <x:c r="AG3674" s="13" t="n">
        <x:v>121.36551031293996</x:v>
      </x:c>
      <x:c r="AH3674" s="13" t="n">
        <x:v>14.22714450631465</x:v>
      </x:c>
      <x:c r="AI3674" s="5" t="n">
        <x:v>4172</x:v>
      </x:c>
      <x:c r="AJ3674" s="5" t="str">
        <x:v>Stronger evidence - built or existing label</x:v>
      </x:c>
      <x:c r="AK3674" s="5" t="n">
        <x:v>4172</x:v>
      </x:c>
      <x:c r="AL3674" s="5" t="str">
        <x:v>SEGMENT 27 (STA CRUZ - CALAMBA)</x:v>
      </x:c>
      <x:c r="AM3674" s="5" t="str">
        <x:v>Tier 1B (Micro Drop, 1-3 km)</x:v>
      </x:c>
      <x:c r="AN3674" s="14" t="n">
        <x:v>54.3</x:v>
      </x:c>
      <x:c r="AO3674" s="14" t="n">
        <x:v>54.33776746921486</x:v>
      </x:c>
      <x:c r="AP3674" s="14" t="n">
        <x:v>54.42862515786874</x:v>
      </x:c>
      <x:c r="AQ3674" s="14" t="n">
        <x:v>65.58</x:v>
      </x:c>
      <x:c r="AR3674" s="5" t="n">
        <x:v>248</x:v>
      </x:c>
      <x:c r="AS3674" s="11" t="str"/>
      <x:c r="AT3674" s="5" t="str">
        <x:v>Batch 4 &amp; 5 (3,001 - 5,000)</x:v>
      </x:c>
      <x:c r="AU3674" s="5" t="n">
        <x:v>674</x:v>
      </x:c>
    </x:row>
    <x:row r="3675" ht="60" customHeight="1">
      <x:c r="A3675" s="5" t="n">
        <x:v>3671</x:v>
      </x:c>
      <x:c r="B3675" s="5" t="n">
        <x:v>4</x:v>
      </x:c>
      <x:c r="C3675" s="10" t="str">
        <x:v>0301403025</x:v>
      </x:c>
      <x:c r="D3675" s="5" t="str">
        <x:v>Tarcan</x:v>
      </x:c>
      <x:c r="E3675" s="5" t="str">
        <x:v>Baliuag</x:v>
      </x:c>
      <x:c r="F3675" s="5" t="str">
        <x:v>Bulacan</x:v>
      </x:c>
      <x:c r="G3675" s="11" t="str">
        <x:v>C - Line within 0.5 km; node over 1 km</x:v>
      </x:c>
      <x:c r="H3675" s="12" t="n">
        <x:v>1.95172840389189</x:v>
      </x:c>
      <x:c r="I3675" s="12" t="n">
        <x:v>0.12556579261829207</x:v>
      </x:c>
      <x:c r="J3675" s="12" t="n">
        <x:v>0.12556579261829207</x:v>
      </x:c>
      <x:c r="K3675" s="12" t="n">
        <x:v>1.96</x:v>
      </x:c>
      <x:c r="L3675" s="12" t="n">
        <x:v>-0.008271596108109902</x:v>
      </x:c>
      <x:c r="M3675" s="12" t="n">
        <x:v>0.13</x:v>
      </x:c>
      <x:c r="N3675" s="12" t="n">
        <x:v>-0.004434207381707939</x:v>
      </x:c>
      <x:c r="O3675" s="11" t="str">
        <x:v>BLG001
- TYPE 2</x:v>
      </x:c>
      <x:c r="P3675" s="11" t="str">
        <x:v>48 CORE (6X8)</x:v>
      </x:c>
      <x:c r="Q3675" s="11" t="str">
        <x:v>Conditional - mapped route, status unverified</x:v>
      </x:c>
      <x:c r="R3675" s="11" t="str">
        <x:v>Locate an authorized closure or handhole and confirm splicing/capacity; nearby cable alone is insufficient.</x:v>
      </x:c>
      <x:c r="S3675" s="5" t="n">
        <x:v>2602</x:v>
      </x:c>
      <x:c r="T3675" s="5" t="str">
        <x:v>Region III (Central Luzon)</x:v>
      </x:c>
      <x:c r="U3675" s="13" t="n">
        <x:v>14.932537</x:v>
      </x:c>
      <x:c r="V3675" s="13" t="n">
        <x:v>120.879242</x:v>
      </x:c>
      <x:c r="W3675" s="12" t="n">
        <x:v>1.9585515510196763</x:v>
      </x:c>
      <x:c r="X3675" s="12" t="n">
        <x:v>0.13231024202512984</x:v>
      </x:c>
      <x:c r="Y3675" s="12" t="n">
        <x:v>0.12556579261829207</x:v>
      </x:c>
      <x:c r="Z3675" s="12" t="n">
        <x:v>0.8727146269417795</x:v>
      </x:c>
      <x:c r="AA3675" s="5" t="str">
        <x:v>BLG001
- TYPE 2</x:v>
      </x:c>
      <x:c r="AB3675" s="6" t="b">
        <x:v>1</x:v>
      </x:c>
      <x:c r="AC3675" s="5" t="n">
        <x:v>3475</x:v>
      </x:c>
      <x:c r="AD3675" s="13" t="n">
        <x:v>120.8879555555556</x:v>
      </x:c>
      <x:c r="AE3675" s="13" t="n">
        <x:v>14.94800833333333</x:v>
      </x:c>
      <x:c r="AF3675" s="5" t="n">
        <x:v>2994</x:v>
      </x:c>
      <x:c r="AG3675" s="13" t="n">
        <x:v>120.87812615667836</x:v>
      </x:c>
      <x:c r="AH3675" s="13" t="n">
        <x:v>14.932869740666929</x:v>
      </x:c>
      <x:c r="AI3675" s="5" t="n">
        <x:v>2994</x:v>
      </x:c>
      <x:c r="AJ3675" s="5" t="str">
        <x:v>Conditional - mapped route, status unverified</x:v>
      </x:c>
      <x:c r="AK3675" s="5" t="n">
        <x:v>3466</x:v>
      </x:c>
      <x:c r="AL3675" s="5" t="str">
        <x:v>CALUMPIT - BALIUAG LINK</x:v>
      </x:c>
      <x:c r="AM3675" s="5" t="str">
        <x:v>Tier 1B (Micro Drop, 1-3 km)</x:v>
      </x:c>
      <x:c r="AN3675" s="14" t="n">
        <x:v>62.1</x:v>
      </x:c>
      <x:c r="AO3675" s="14" t="n">
        <x:v>62.03085212063069</x:v>
      </x:c>
      <x:c r="AP3675" s="14" t="n">
        <x:v>62.1745094735231</x:v>
      </x:c>
      <x:c r="AQ3675" s="14" t="n">
        <x:v>65.58</x:v>
      </x:c>
      <x:c r="AR3675" s="5" t="n">
        <x:v>789</x:v>
      </x:c>
      <x:c r="AS3675" s="11" t="str">
        <x:v>Nearest screened line status requires confirmation</x:v>
      </x:c>
      <x:c r="AT3675" s="5" t="str">
        <x:v>Batch 4 &amp; 5 (3,001 - 5,000)</x:v>
      </x:c>
      <x:c r="AU3675" s="5" t="n">
        <x:v>675</x:v>
      </x:c>
    </x:row>
    <x:row r="3676" ht="60" customHeight="1">
      <x:c r="A3676" s="5" t="n">
        <x:v>3672</x:v>
      </x:c>
      <x:c r="B3676" s="5" t="n">
        <x:v>4</x:v>
      </x:c>
      <x:c r="C3676" s="10" t="str">
        <x:v>0504101016</x:v>
      </x:c>
      <x:c r="D3676" s="5" t="str">
        <x:v>Jaboyoan</x:v>
      </x:c>
      <x:c r="E3676" s="5" t="str">
        <x:v>Aroroy</x:v>
      </x:c>
      <x:c r="F3676" s="5" t="str">
        <x:v>Masbate</x:v>
      </x:c>
      <x:c r="G3676" s="11" t="str">
        <x:v>D - Other node or line within 3 km</x:v>
      </x:c>
      <x:c r="H3676" s="12" t="n">
        <x:v>1.3561322685951793</x:v>
      </x:c>
      <x:c r="I3676" s="12" t="n">
        <x:v>26.21683801229195</x:v>
      </x:c>
      <x:c r="J3676" s="12" t="n">
        <x:v>1.3561322685951793</x:v>
      </x:c>
      <x:c r="K3676" s="12" t="n">
        <x:v>1.35</x:v>
      </x:c>
      <x:c r="L3676" s="12" t="n">
        <x:v>0.0061322685951792355</x:v>
      </x:c>
      <x:c r="M3676" s="12" t="n">
        <x:v>2.72</x:v>
      </x:c>
      <x:c r="N3676" s="12" t="n">
        <x:v>23.496838012291953</x:v>
      </x:c>
      <x:c r="O3676" s="11" t="str">
        <x:v>AYM001 - TYPE 3</x:v>
      </x:c>
      <x:c r="P3676" s="11" t="str">
        <x:v>MASBATE</x:v>
      </x:c>
      <x:c r="Q3676" s="11" t="str">
        <x:v>Stronger evidence - built or existing label</x:v>
      </x:c>
      <x:c r="R3676" s="11" t="str">
        <x:v>Compare a routed node lateral with an approved line tap; survey crossings and permissions.</x:v>
      </x:c>
      <x:c r="S3676" s="5" t="n">
        <x:v>4118</x:v>
      </x:c>
      <x:c r="T3676" s="5" t="str">
        <x:v>Region V (Bicol Region)</x:v>
      </x:c>
      <x:c r="U3676" s="13" t="n">
        <x:v>12.510139</x:v>
      </x:c>
      <x:c r="V3676" s="13" t="n">
        <x:v>123.411314</x:v>
      </x:c>
      <x:c r="W3676" s="12" t="n">
        <x:v>1.3544071399685136</x:v>
      </x:c>
      <x:c r="X3676" s="12" t="n">
        <x:v>2.7170082500586212</x:v>
      </x:c>
      <x:c r="Y3676" s="12" t="n">
        <x:v>2.719213584830563</x:v>
      </x:c>
      <x:c r="Z3676" s="12" t="n">
        <x:v>26.21683801229195</x:v>
      </x:c>
      <x:c r="AA3676" s="5" t="str">
        <x:v>AYM001 - TYPE 3</x:v>
      </x:c>
      <x:c r="AB3676" s="6" t="b">
        <x:v>1</x:v>
      </x:c>
      <x:c r="AC3676" s="5" t="n">
        <x:v>4613</x:v>
      </x:c>
      <x:c r="AD3676" s="13" t="n">
        <x:v>123.3988410005769</x:v>
      </x:c>
      <x:c r="AE3676" s="13" t="n">
        <x:v>12.51043599893755</x:v>
      </x:c>
      <x:c r="AF3676" s="5" t="n">
        <x:v>4252</x:v>
      </x:c>
      <x:c r="AG3676" s="13" t="n">
        <x:v>123.5885440935432</x:v>
      </x:c>
      <x:c r="AH3676" s="13" t="n">
        <x:v>12.34944925729229</x:v>
      </x:c>
      <x:c r="AI3676" s="5" t="n">
        <x:v>4003</x:v>
      </x:c>
      <x:c r="AJ3676" s="5" t="str">
        <x:v>Excluded - no cable or not built</x:v>
      </x:c>
      <x:c r="AK3676" s="5" t="n">
        <x:v>4252</x:v>
      </x:c>
      <x:c r="AL3676" s="5" t="str">
        <x:v>MASBATE</x:v>
      </x:c>
      <x:c r="AM3676" s="5" t="str">
        <x:v>Tier 1B (Micro Drop, 1-3 km)</x:v>
      </x:c>
      <x:c r="AN3676" s="14" t="n">
        <x:v>63.7</x:v>
      </x:c>
      <x:c r="AO3676" s="14" t="n">
        <x:v>63.76281516217733</x:v>
      </x:c>
      <x:c r="AP3676" s="14" t="n">
        <x:v>63.632611378622286</x:v>
      </x:c>
      <x:c r="AQ3676" s="14" t="n">
        <x:v>65.57</x:v>
      </x:c>
      <x:c r="AR3676" s="5" t="n">
        <x:v>201</x:v>
      </x:c>
      <x:c r="AS3676" s="11" t="str">
        <x:v>Screened route is &gt;0.5 km farther; Nearest raw line excluded from fiber screening</x:v>
      </x:c>
      <x:c r="AT3676" s="5" t="str">
        <x:v>Batch 4 &amp; 5 (3,001 - 5,000)</x:v>
      </x:c>
      <x:c r="AU3676" s="5" t="n">
        <x:v>676</x:v>
      </x:c>
    </x:row>
    <x:row r="3677" ht="60" customHeight="1">
      <x:c r="A3677" s="5" t="n">
        <x:v>3673</x:v>
      </x:c>
      <x:c r="B3677" s="5" t="n">
        <x:v>4</x:v>
      </x:c>
      <x:c r="C3677" s="10" t="str">
        <x:v>0501725013</x:v>
      </x:c>
      <x:c r="D3677" s="5" t="str">
        <x:v>Pinit</x:v>
      </x:c>
      <x:c r="E3677" s="5" t="str">
        <x:v>Ocampo</x:v>
      </x:c>
      <x:c r="F3677" s="5" t="str">
        <x:v>Camarines Sur</x:v>
      </x:c>
      <x:c r="G3677" s="11" t="str">
        <x:v>C - Line within 0.5 km; node over 1 km</x:v>
      </x:c>
      <x:c r="H3677" s="12" t="n">
        <x:v>3.949821381684737</x:v>
      </x:c>
      <x:c r="I3677" s="12" t="n">
        <x:v>0.17457435525997175</x:v>
      </x:c>
      <x:c r="J3677" s="12" t="n">
        <x:v>0.17457435525997175</x:v>
      </x:c>
      <x:c r="K3677" s="12" t="n">
        <x:v>3.95</x:v>
      </x:c>
      <x:c r="L3677" s="12" t="n">
        <x:v>-0.00017861831526300165</x:v>
      </x:c>
      <x:c r="M3677" s="12" t="n">
        <x:v>0.18</x:v>
      </x:c>
      <x:c r="N3677" s="12" t="n">
        <x:v>-0.00542564474002824</x:v>
      </x:c>
      <x:c r="O3677" s="11" t="str">
        <x:v>OOC001 - BP</x:v>
      </x:c>
      <x:c r="P3677" s="11" t="str">
        <x:v>HH-001</x:v>
      </x:c>
      <x:c r="Q3677" s="11" t="str">
        <x:v>Conditional - mapped route, status unverified</x:v>
      </x:c>
      <x:c r="R3677" s="11" t="str">
        <x:v>Locate an authorized closure or handhole and confirm splicing/capacity; nearby cable alone is insufficient.</x:v>
      </x:c>
      <x:c r="S3677" s="5" t="n">
        <x:v>2713</x:v>
      </x:c>
      <x:c r="T3677" s="5" t="str">
        <x:v>Region V (Bicol Region)</x:v>
      </x:c>
      <x:c r="U3677" s="13" t="n">
        <x:v>13.564822</x:v>
      </x:c>
      <x:c r="V3677" s="13" t="n">
        <x:v>123.411633</x:v>
      </x:c>
      <x:c r="W3677" s="12" t="n">
        <x:v>3.946089510373288</x:v>
      </x:c>
      <x:c r="X3677" s="12" t="n">
        <x:v>0.17500511652516282</x:v>
      </x:c>
      <x:c r="Y3677" s="12" t="n">
        <x:v>0.17457435525997175</x:v>
      </x:c>
      <x:c r="Z3677" s="12" t="n">
        <x:v>0.17496776060869598</x:v>
      </x:c>
      <x:c r="AA3677" s="5" t="str">
        <x:v>OOC001 - BP</x:v>
      </x:c>
      <x:c r="AB3677" s="6" t="b">
        <x:v>1</x:v>
      </x:c>
      <x:c r="AC3677" s="5" t="n">
        <x:v>4596</x:v>
      </x:c>
      <x:c r="AD3677" s="13" t="n">
        <x:v>123.3761789986543</x:v>
      </x:c>
      <x:c r="AE3677" s="13" t="n">
        <x:v>13.55636499900595</x:v>
      </x:c>
      <x:c r="AF3677" s="5" t="n">
        <x:v>4236</x:v>
      </x:c>
      <x:c r="AG3677" s="13" t="n">
        <x:v>123.410602777778</x:v>
      </x:c>
      <x:c r="AH3677" s="13" t="n">
        <x:v>13.5660361111111</x:v>
      </x:c>
      <x:c r="AI3677" s="5" t="n">
        <x:v>4236</x:v>
      </x:c>
      <x:c r="AJ3677" s="5" t="str">
        <x:v>Conditional - mapped route, status unverified</x:v>
      </x:c>
      <x:c r="AK3677" s="5" t="n">
        <x:v>4247</x:v>
      </x:c>
      <x:c r="AL3677" s="5" t="str">
        <x:v>PILI - TIWI AERIAL</x:v>
      </x:c>
      <x:c r="AM3677" s="5" t="str">
        <x:v>Tier 2 (Fiber Corridor / Lateral, 3-5 km)</x:v>
      </x:c>
      <x:c r="AN3677" s="14" t="n">
        <x:v>36.8</x:v>
      </x:c>
      <x:c r="AO3677" s="14" t="n">
        <x:v>36.80272387077726</x:v>
      </x:c>
      <x:c r="AP3677" s="14" t="n">
        <x:v>36.8043197374127</x:v>
      </x:c>
      <x:c r="AQ3677" s="14" t="n">
        <x:v>65.56</x:v>
      </x:c>
      <x:c r="AR3677" s="5" t="n">
        <x:v>304</x:v>
      </x:c>
      <x:c r="AS3677" s="11" t="str">
        <x:v>Nearest screened line status requires confirmation</x:v>
      </x:c>
      <x:c r="AT3677" s="5" t="str">
        <x:v>Batch 4 &amp; 5 (3,001 - 5,000)</x:v>
      </x:c>
      <x:c r="AU3677" s="5" t="n">
        <x:v>677</x:v>
      </x:c>
    </x:row>
    <x:row r="3678" ht="60" customHeight="1">
      <x:c r="A3678" s="5" t="n">
        <x:v>3674</x:v>
      </x:c>
      <x:c r="B3678" s="5" t="n">
        <x:v>4</x:v>
      </x:c>
      <x:c r="C3678" s="10" t="str">
        <x:v>1705208016</x:v>
      </x:c>
      <x:c r="D3678" s="5" t="str">
        <x:v>Estrella</x:v>
      </x:c>
      <x:c r="E3678" s="5" t="str">
        <x:v>Naujan</x:v>
      </x:c>
      <x:c r="F3678" s="5" t="str">
        <x:v>Oriental Mindoro</x:v>
      </x:c>
      <x:c r="G3678" s="11" t="str">
        <x:v>D - Other node or line within 3 km</x:v>
      </x:c>
      <x:c r="H3678" s="12" t="n">
        <x:v>1.2788344838447032</x:v>
      </x:c>
      <x:c r="I3678" s="12" t="n">
        <x:v>8.177057970737888</x:v>
      </x:c>
      <x:c r="J3678" s="12" t="n">
        <x:v>1.2788344838447032</x:v>
      </x:c>
      <x:c r="K3678" s="12" t="n">
        <x:v>1.28</x:v>
      </x:c>
      <x:c r="L3678" s="12" t="n">
        <x:v>-0.0011655161552968085</x:v>
      </x:c>
      <x:c r="M3678" s="12" t="n">
        <x:v>8.21</x:v>
      </x:c>
      <x:c r="N3678" s="12" t="n">
        <x:v>-0.03294202926211298</x:v>
      </x:c>
      <x:c r="O3678" s="11" t="str">
        <x:v>NJM001 - TYPE 3</x:v>
      </x:c>
      <x:c r="P3678" s="11" t="str">
        <x:v>MINDORO</x:v>
      </x:c>
      <x:c r="Q3678" s="11" t="str">
        <x:v>Stronger evidence - built or existing label</x:v>
      </x:c>
      <x:c r="R3678" s="11" t="str">
        <x:v>Compare a routed node lateral with an approved line tap; survey crossings and permissions.</x:v>
      </x:c>
      <x:c r="S3678" s="5" t="n">
        <x:v>4001</x:v>
      </x:c>
      <x:c r="T3678" s="5" t="str">
        <x:v>MIMAROPA Region</x:v>
      </x:c>
      <x:c r="U3678" s="13" t="n">
        <x:v>13.329669</x:v>
      </x:c>
      <x:c r="V3678" s="13" t="n">
        <x:v>121.310394</x:v>
      </x:c>
      <x:c r="W3678" s="12" t="n">
        <x:v>1.2811799406517201</x:v>
      </x:c>
      <x:c r="X3678" s="12" t="n">
        <x:v>8.195038709213257</x:v>
      </x:c>
      <x:c r="Y3678" s="12" t="n">
        <x:v>8.177057970737888</x:v>
      </x:c>
      <x:c r="Z3678" s="12" t="n">
        <x:v>8.177057970737888</x:v>
      </x:c>
      <x:c r="AA3678" s="5" t="str">
        <x:v>NJM001 - TYPE 3</x:v>
      </x:c>
      <x:c r="AB3678" s="6" t="b">
        <x:v>1</x:v>
      </x:c>
      <x:c r="AC3678" s="5" t="n">
        <x:v>4442</x:v>
      </x:c>
      <x:c r="AD3678" s="13" t="n">
        <x:v>121.3019679989015</x:v>
      </x:c>
      <x:c r="AE3678" s="13" t="n">
        <x:v>13.32157400455357</x:v>
      </x:c>
      <x:c r="AF3678" s="5" t="n">
        <x:v>4256</x:v>
      </x:c>
      <x:c r="AG3678" s="13" t="n">
        <x:v>121.259627530374</x:v>
      </x:c>
      <x:c r="AH3678" s="13" t="n">
        <x:v>13.27498023532154</x:v>
      </x:c>
      <x:c r="AI3678" s="5" t="n">
        <x:v>4256</x:v>
      </x:c>
      <x:c r="AJ3678" s="5" t="str">
        <x:v>Stronger evidence - built or existing label</x:v>
      </x:c>
      <x:c r="AK3678" s="5" t="n">
        <x:v>4256</x:v>
      </x:c>
      <x:c r="AL3678" s="5" t="str">
        <x:v>MINDORO</x:v>
      </x:c>
      <x:c r="AM3678" s="5" t="str">
        <x:v>Tier 1B (Micro Drop, 1-3 km)</x:v>
      </x:c>
      <x:c r="AN3678" s="14" t="n">
        <x:v>65.2</x:v>
      </x:c>
      <x:c r="AO3678" s="14" t="n">
        <x:v>65.2681076330646</x:v>
      </x:c>
      <x:c r="AP3678" s="14" t="n">
        <x:v>65.29346957066093</x:v>
      </x:c>
      <x:c r="AQ3678" s="14" t="n">
        <x:v>65.56</x:v>
      </x:c>
      <x:c r="AR3678" s="5" t="n">
        <x:v>217</x:v>
      </x:c>
      <x:c r="AS3678" s="11" t="str">
        <x:v>Vertex distance not reproduced within 0.011 km</x:v>
      </x:c>
      <x:c r="AT3678" s="5" t="str">
        <x:v>Batch 4 &amp; 5 (3,001 - 5,000)</x:v>
      </x:c>
      <x:c r="AU3678" s="5" t="n">
        <x:v>678</x:v>
      </x:c>
    </x:row>
    <x:row r="3679" ht="60" customHeight="1">
      <x:c r="A3679" s="5" t="n">
        <x:v>3675</x:v>
      </x:c>
      <x:c r="B3679" s="5" t="n">
        <x:v>4</x:v>
      </x:c>
      <x:c r="C3679" s="10" t="str">
        <x:v>0501608026</x:v>
      </x:c>
      <x:c r="D3679" s="5" t="str">
        <x:v>Tawig</x:v>
      </x:c>
      <x:c r="E3679" s="5" t="str">
        <x:v>Paracale</x:v>
      </x:c>
      <x:c r="F3679" s="5" t="str">
        <x:v>Camarines Norte</x:v>
      </x:c>
      <x:c r="G3679" s="11" t="str">
        <x:v>D - Other node or line within 3 km</x:v>
      </x:c>
      <x:c r="H3679" s="12" t="n">
        <x:v>2.7410434092282316</x:v>
      </x:c>
      <x:c r="I3679" s="12" t="n">
        <x:v>6.6466659260129015</x:v>
      </x:c>
      <x:c r="J3679" s="12" t="n">
        <x:v>2.7410434092282316</x:v>
      </x:c>
      <x:c r="K3679" s="12" t="n">
        <x:v>2.75</x:v>
      </x:c>
      <x:c r="L3679" s="12" t="n">
        <x:v>-0.008956590771768358</x:v>
      </x:c>
      <x:c r="M3679" s="12" t="n">
        <x:v>7.08</x:v>
      </x:c>
      <x:c r="N3679" s="12" t="n">
        <x:v>-0.43333407398709856</x:v>
      </x:c>
      <x:c r="O3679" s="11" t="str">
        <x:v>PEC001 - BP</x:v>
      </x:c>
      <x:c r="P3679" s="11" t="str">
        <x:v>PAGBILAO - NAGA (UG + Aerial)</x:v>
      </x:c>
      <x:c r="Q3679" s="11" t="str">
        <x:v>Stronger evidence - built or existing label</x:v>
      </x:c>
      <x:c r="R3679" s="11" t="str">
        <x:v>Compare a routed node lateral with an approved line tap; survey crossings and permissions.</x:v>
      </x:c>
      <x:c r="S3679" s="5" t="n">
        <x:v>4878</x:v>
      </x:c>
      <x:c r="T3679" s="5" t="str">
        <x:v>Region V (Bicol Region)</x:v>
      </x:c>
      <x:c r="U3679" s="13" t="n">
        <x:v>14.255212</x:v>
      </x:c>
      <x:c r="V3679" s="13" t="n">
        <x:v>122.756841</x:v>
      </x:c>
      <x:c r="W3679" s="12" t="n">
        <x:v>2.74733368418211</x:v>
      </x:c>
      <x:c r="X3679" s="12" t="n">
        <x:v>7.0796292943111085</x:v>
      </x:c>
      <x:c r="Y3679" s="12" t="n">
        <x:v>6.6466659260129015</x:v>
      </x:c>
      <x:c r="Z3679" s="12" t="n">
        <x:v>6.6466659260129015</x:v>
      </x:c>
      <x:c r="AA3679" s="5" t="str">
        <x:v>PEC001 - BP</x:v>
      </x:c>
      <x:c r="AB3679" s="6" t="b">
        <x:v>1</x:v>
      </x:c>
      <x:c r="AC3679" s="5" t="n">
        <x:v>4562</x:v>
      </x:c>
      <x:c r="AD3679" s="13" t="n">
        <x:v>122.740208000337</x:v>
      </x:c>
      <x:c r="AE3679" s="13" t="n">
        <x:v>14.23648900080458</x:v>
      </x:c>
      <x:c r="AF3679" s="5" t="n">
        <x:v>4244</x:v>
      </x:c>
      <x:c r="AG3679" s="13" t="n">
        <x:v>122.75881039564878</x:v>
      </x:c>
      <x:c r="AH3679" s="13" t="n">
        <x:v>14.19516875217069</x:v>
      </x:c>
      <x:c r="AI3679" s="5" t="n">
        <x:v>4244</x:v>
      </x:c>
      <x:c r="AJ3679" s="5" t="str">
        <x:v>Stronger evidence - built or existing label</x:v>
      </x:c>
      <x:c r="AK3679" s="5" t="n">
        <x:v>4244</x:v>
      </x:c>
      <x:c r="AL3679" s="5" t="str">
        <x:v>PAGBILAO - NAGA (UG + Aerial)</x:v>
      </x:c>
      <x:c r="AM3679" s="5" t="str">
        <x:v>Tier 1B (Micro Drop, 1-3 km)</x:v>
      </x:c>
      <x:c r="AN3679" s="14" t="n">
        <x:v>40</x:v>
      </x:c>
      <x:c r="AO3679" s="14" t="n">
        <x:v>39.984965434484735</x:v>
      </x:c>
      <x:c r="AP3679" s="14" t="n">
        <x:v>40.10452013691234</x:v>
      </x:c>
      <x:c r="AQ3679" s="14" t="n">
        <x:v>65.55</x:v>
      </x:c>
      <x:c r="AR3679" s="5" t="n">
        <x:v>298</x:v>
      </x:c>
      <x:c r="AS3679" s="11" t="str"/>
      <x:c r="AT3679" s="5" t="str">
        <x:v>Batch 4 &amp; 5 (3,001 - 5,000)</x:v>
      </x:c>
      <x:c r="AU3679" s="5" t="n">
        <x:v>679</x:v>
      </x:c>
    </x:row>
    <x:row r="3680" ht="60" customHeight="1">
      <x:c r="A3680" s="5" t="n">
        <x:v>3676</x:v>
      </x:c>
      <x:c r="B3680" s="5" t="n">
        <x:v>4</x:v>
      </x:c>
      <x:c r="C3680" s="10" t="str">
        <x:v>0401010015</x:v>
      </x:c>
      <x:c r="D3680" s="5" t="str">
        <x:v>Pangao</x:v>
      </x:c>
      <x:c r="E3680" s="5" t="str">
        <x:v>Ibaan</x:v>
      </x:c>
      <x:c r="F3680" s="5" t="str">
        <x:v>Batangas</x:v>
      </x:c>
      <x:c r="G3680" s="11" t="str">
        <x:v>D - Other node or line within 3 km</x:v>
      </x:c>
      <x:c r="H3680" s="12" t="n">
        <x:v>2.4948794236473093</x:v>
      </x:c>
      <x:c r="I3680" s="12" t="n">
        <x:v>2.418825490344882</x:v>
      </x:c>
      <x:c r="J3680" s="12" t="n">
        <x:v>2.418825490344882</x:v>
      </x:c>
      <x:c r="K3680" s="12" t="n">
        <x:v>2.5</x:v>
      </x:c>
      <x:c r="L3680" s="12" t="n">
        <x:v>-0.005120576352690698</x:v>
      </x:c>
      <x:c r="M3680" s="12" t="n">
        <x:v>2.43</x:v>
      </x:c>
      <x:c r="N3680" s="12" t="n">
        <x:v>-0.011174509655118126</x:v>
      </x:c>
      <x:c r="O3680" s="11" t="str">
        <x:v>IBN002- PM</x:v>
      </x:c>
      <x:c r="P3680" s="11" t="str">
        <x:v>UG ROS001 TO BSY001</x:v>
      </x:c>
      <x:c r="Q3680" s="11" t="str">
        <x:v>Conditional - mapped route, status unverified</x:v>
      </x:c>
      <x:c r="R3680" s="11" t="str">
        <x:v>Compare a routed node lateral with an approved line tap; survey crossings and permissions.</x:v>
      </x:c>
      <x:c r="S3680" s="5" t="n">
        <x:v>4825</x:v>
      </x:c>
      <x:c r="T3680" s="5" t="str">
        <x:v>Region IV-A (CALABARZON)</x:v>
      </x:c>
      <x:c r="U3680" s="13" t="n">
        <x:v>13.83089</x:v>
      </x:c>
      <x:c r="V3680" s="13" t="n">
        <x:v>121.110512</x:v>
      </x:c>
      <x:c r="W3680" s="12" t="n">
        <x:v>2.4983916938952544</x:v>
      </x:c>
      <x:c r="X3680" s="12" t="n">
        <x:v>2.427254226528147</x:v>
      </x:c>
      <x:c r="Y3680" s="12" t="n">
        <x:v>2.418825490344882</x:v>
      </x:c>
      <x:c r="Z3680" s="12" t="n">
        <x:v>2.4208743774081936</x:v>
      </x:c>
      <x:c r="AA3680" s="5" t="str">
        <x:v>IBN002- PM</x:v>
      </x:c>
      <x:c r="AB3680" s="6" t="b">
        <x:v>1</x:v>
      </x:c>
      <x:c r="AC3680" s="5" t="n">
        <x:v>4279</x:v>
      </x:c>
      <x:c r="AD3680" s="13" t="n">
        <x:v>121.1279729951421</x:v>
      </x:c>
      <x:c r="AE3680" s="13" t="n">
        <x:v>13.81614699875344</x:v>
      </x:c>
      <x:c r="AF3680" s="5" t="n">
        <x:v>4051</x:v>
      </x:c>
      <x:c r="AG3680" s="13" t="n">
        <x:v>121.1228338985012</x:v>
      </x:c>
      <x:c r="AH3680" s="13" t="n">
        <x:v>13.812642162143952</x:v>
      </x:c>
      <x:c r="AI3680" s="5" t="n">
        <x:v>4051</x:v>
      </x:c>
      <x:c r="AJ3680" s="5" t="str">
        <x:v>Conditional - mapped route, status unverified</x:v>
      </x:c>
      <x:c r="AK3680" s="5" t="n">
        <x:v>4191</x:v>
      </x:c>
      <x:c r="AL3680" s="5" t="str">
        <x:v>BATANGAS - SAN JUAN</x:v>
      </x:c>
      <x:c r="AM3680" s="5" t="str">
        <x:v>Tier 1B (Micro Drop, 1-3 km)</x:v>
      </x:c>
      <x:c r="AN3680" s="14" t="n">
        <x:v>43.5</x:v>
      </x:c>
      <x:c r="AO3680" s="14" t="n">
        <x:v>43.45982085070782</x:v>
      </x:c>
      <x:c r="AP3680" s="14" t="n">
        <x:v>43.534063970924095</x:v>
      </x:c>
      <x:c r="AQ3680" s="14" t="n">
        <x:v>65.55</x:v>
      </x:c>
      <x:c r="AR3680" s="5" t="n">
        <x:v>290</x:v>
      </x:c>
      <x:c r="AS3680" s="11" t="str">
        <x:v>Nearest screened line status requires confirmation</x:v>
      </x:c>
      <x:c r="AT3680" s="5" t="str">
        <x:v>Batch 4 &amp; 5 (3,001 - 5,000)</x:v>
      </x:c>
      <x:c r="AU3680" s="5" t="n">
        <x:v>680</x:v>
      </x:c>
    </x:row>
    <x:row r="3681" ht="60" customHeight="1">
      <x:c r="A3681" s="5" t="n">
        <x:v>3677</x:v>
      </x:c>
      <x:c r="B3681" s="5" t="n">
        <x:v>4</x:v>
      </x:c>
      <x:c r="C3681" s="10" t="str">
        <x:v>0300809025</x:v>
      </x:c>
      <x:c r="D3681" s="5" t="str">
        <x:v>Apollo</x:v>
      </x:c>
      <x:c r="E3681" s="5" t="str">
        <x:v>Orani</x:v>
      </x:c>
      <x:c r="F3681" s="5" t="str">
        <x:v>Bataan</x:v>
      </x:c>
      <x:c r="G3681" s="11" t="str">
        <x:v>C - Line within 0.5 km; node over 1 km</x:v>
      </x:c>
      <x:c r="H3681" s="12" t="n">
        <x:v>1.2436480127584166</x:v>
      </x:c>
      <x:c r="I3681" s="12" t="n">
        <x:v>0.10626547063799516</x:v>
      </x:c>
      <x:c r="J3681" s="12" t="n">
        <x:v>0.10626547063799516</x:v>
      </x:c>
      <x:c r="K3681" s="12" t="n">
        <x:v>1.24</x:v>
      </x:c>
      <x:c r="L3681" s="12" t="n">
        <x:v>0.003648012758416641</x:v>
      </x:c>
      <x:c r="M3681" s="12" t="n">
        <x:v>0.12</x:v>
      </x:c>
      <x:c r="N3681" s="12" t="n">
        <x:v>-0.013734529362004838</x:v>
      </x:c>
      <x:c r="O3681" s="11" t="str">
        <x:v>ORB001 - TYPE 3</x:v>
      </x:c>
      <x:c r="P3681" s="11" t="str">
        <x:v>ORANI</x:v>
      </x:c>
      <x:c r="Q3681" s="11" t="str">
        <x:v>Stronger evidence - built or existing label</x:v>
      </x:c>
      <x:c r="R3681" s="11" t="str">
        <x:v>Locate an authorized closure or handhole and confirm splicing/capacity; nearby cable alone is insufficient.</x:v>
      </x:c>
      <x:c r="S3681" s="5" t="n">
        <x:v>2559</x:v>
      </x:c>
      <x:c r="T3681" s="5" t="str">
        <x:v>Region III (Central Luzon)</x:v>
      </x:c>
      <x:c r="U3681" s="13" t="n">
        <x:v>14.802023</x:v>
      </x:c>
      <x:c r="V3681" s="13" t="n">
        <x:v>120.524804</x:v>
      </x:c>
      <x:c r="W3681" s="12" t="n">
        <x:v>1.2419854039899223</x:v>
      </x:c>
      <x:c r="X3681" s="12" t="n">
        <x:v>0.11964625329399504</x:v>
      </x:c>
      <x:c r="Y3681" s="12" t="n">
        <x:v>0.10626547063799516</x:v>
      </x:c>
      <x:c r="Z3681" s="12" t="n">
        <x:v>0.10626547063799516</x:v>
      </x:c>
      <x:c r="AA3681" s="5" t="str">
        <x:v>ORB001 - TYPE 3</x:v>
      </x:c>
      <x:c r="AB3681" s="6" t="b">
        <x:v>1</x:v>
      </x:c>
      <x:c r="AC3681" s="5" t="n">
        <x:v>3833</x:v>
      </x:c>
      <x:c r="AD3681" s="13" t="n">
        <x:v>120.5363565089998</x:v>
      </x:c>
      <x:c r="AE3681" s="13" t="n">
        <x:v>14.80210669030947</x:v>
      </x:c>
      <x:c r="AF3681" s="5" t="n">
        <x:v>3439</x:v>
      </x:c>
      <x:c r="AG3681" s="13" t="n">
        <x:v>120.52505440507954</x:v>
      </x:c>
      <x:c r="AH3681" s="13" t="n">
        <x:v>14.80109401009112</x:v>
      </x:c>
      <x:c r="AI3681" s="5" t="n">
        <x:v>3439</x:v>
      </x:c>
      <x:c r="AJ3681" s="5" t="str">
        <x:v>Stronger evidence - built or existing label</x:v>
      </x:c>
      <x:c r="AK3681" s="5" t="n">
        <x:v>3439</x:v>
      </x:c>
      <x:c r="AL3681" s="5" t="str">
        <x:v>ORANI</x:v>
      </x:c>
      <x:c r="AM3681" s="5" t="str">
        <x:v>Tier 1B (Micro Drop, 1-3 km)</x:v>
      </x:c>
      <x:c r="AN3681" s="14" t="n">
        <x:v>76.1</x:v>
      </x:c>
      <x:c r="AO3681" s="14" t="n">
        <x:v>76.14417654885042</x:v>
      </x:c>
      <x:c r="AP3681" s="14" t="n">
        <x:v>76.06379383163662</x:v>
      </x:c>
      <x:c r="AQ3681" s="14" t="n">
        <x:v>65.55</x:v>
      </x:c>
      <x:c r="AR3681" s="5" t="n">
        <x:v>162</x:v>
      </x:c>
      <x:c r="AS3681" s="11" t="str"/>
      <x:c r="AT3681" s="5" t="str">
        <x:v>Batch 4 &amp; 5 (3,001 - 5,000)</x:v>
      </x:c>
      <x:c r="AU3681" s="5" t="n">
        <x:v>681</x:v>
      </x:c>
    </x:row>
    <x:row r="3682" ht="60" customHeight="1">
      <x:c r="A3682" s="5" t="n">
        <x:v>3678</x:v>
      </x:c>
      <x:c r="B3682" s="5" t="n">
        <x:v>4</x:v>
      </x:c>
      <x:c r="C3682" s="10" t="str">
        <x:v>0402105072</x:v>
      </x:c>
      <x:c r="D3682" s="5" t="str">
        <x:v>Barangay 42-C</x:v>
      </x:c>
      <x:c r="E3682" s="5" t="str">
        <x:v>City of Cavite</x:v>
      </x:c>
      <x:c r="F3682" s="5" t="str">
        <x:v>Cavite</x:v>
      </x:c>
      <x:c r="G3682" s="11" t="str">
        <x:v>C - Line within 0.5 km; node over 1 km</x:v>
      </x:c>
      <x:c r="H3682" s="12" t="n">
        <x:v>1.2872513364118294</x:v>
      </x:c>
      <x:c r="I3682" s="12" t="n">
        <x:v>0.39231536781316756</x:v>
      </x:c>
      <x:c r="J3682" s="12" t="n">
        <x:v>0.39231536781316756</x:v>
      </x:c>
      <x:c r="K3682" s="12" t="n">
        <x:v>1.29</x:v>
      </x:c>
      <x:c r="L3682" s="12" t="n">
        <x:v>-0.002748663588170608</x:v>
      </x:c>
      <x:c r="M3682" s="12" t="n">
        <x:v>0.5</x:v>
      </x:c>
      <x:c r="N3682" s="12" t="n">
        <x:v>-0.10768463218683244</x:v>
      </x:c>
      <x:c r="O3682" s="11" t="str">
        <x:v>LPS012 - TYPE 2</x:v>
      </x:c>
      <x:c r="P3682" s="11" t="str">
        <x:v>Aerial 216C MTF</x:v>
      </x:c>
      <x:c r="Q3682" s="11" t="str">
        <x:v>Conditional - mapped route, status unverified</x:v>
      </x:c>
      <x:c r="R3682" s="11" t="str">
        <x:v>Locate an authorized closure or handhole and confirm splicing/capacity; nearby cable alone is insufficient.</x:v>
      </x:c>
      <x:c r="S3682" s="5" t="n">
        <x:v>3028</x:v>
      </x:c>
      <x:c r="T3682" s="5" t="str">
        <x:v>Region IV-A (CALABARZON)</x:v>
      </x:c>
      <x:c r="U3682" s="13" t="n">
        <x:v>14.45362</x:v>
      </x:c>
      <x:c r="V3682" s="13" t="n">
        <x:v>120.981493</x:v>
      </x:c>
      <x:c r="W3682" s="12" t="n">
        <x:v>1.2887369016462424</x:v>
      </x:c>
      <x:c r="X3682" s="12" t="n">
        <x:v>0.3984555700373994</x:v>
      </x:c>
      <x:c r="Y3682" s="12" t="n">
        <x:v>0.39231536781316756</x:v>
      </x:c>
      <x:c r="Z3682" s="12" t="n">
        <x:v>1.7254600633053707</x:v>
      </x:c>
      <x:c r="AA3682" s="5" t="str">
        <x:v>LPS012 - NAGA ROAD</x:v>
      </x:c>
      <x:c r="AB3682" s="6" t="b">
        <x:v>0</x:v>
      </x:c>
      <x:c r="AC3682" s="5" t="n">
        <x:v>6744</x:v>
      </x:c>
      <x:c r="AD3682" s="13" t="n">
        <x:v>120.9848389954206</x:v>
      </x:c>
      <x:c r="AE3682" s="13" t="n">
        <x:v>14.46478800396645</x:v>
      </x:c>
      <x:c r="AF3682" s="5" t="n">
        <x:v>6090</x:v>
      </x:c>
      <x:c r="AG3682" s="13" t="n">
        <x:v>120.97952756487295</x:v>
      </x:c>
      <x:c r="AH3682" s="13" t="n">
        <x:v>14.45063601495288</x:v>
      </x:c>
      <x:c r="AI3682" s="5" t="n">
        <x:v>6345</x:v>
      </x:c>
      <x:c r="AJ3682" s="5" t="str">
        <x:v>Conditional - mapped route, status unverified</x:v>
      </x:c>
      <x:c r="AK3682" s="5" t="n">
        <x:v>4196</x:v>
      </x:c>
      <x:c r="AL3682" s="5" t="str">
        <x:v>BACOOR</x:v>
      </x:c>
      <x:c r="AM3682" s="5" t="str">
        <x:v>Tier 1B (Micro Drop, 1-3 km)</x:v>
      </x:c>
      <x:c r="AN3682" s="14" t="n">
        <x:v>75.1</x:v>
      </x:c>
      <x:c r="AO3682" s="14" t="n">
        <x:v>75.05090947233165</x:v>
      </x:c>
      <x:c r="AP3682" s="14" t="n">
        <x:v>75.11053780661355</x:v>
      </x:c>
      <x:c r="AQ3682" s="14" t="n">
        <x:v>65.55</x:v>
      </x:c>
      <x:c r="AR3682" s="5" t="n">
        <x:v>166</x:v>
      </x:c>
      <x:c r="AS3682" s="11" t="str">
        <x:v>Original nearest point is outside node folders; Vertex distance not reproduced within 0.011 km; Nearest screened line status requires confirmation</x:v>
      </x:c>
      <x:c r="AT3682" s="5" t="str">
        <x:v>Batch 4 &amp; 5 (3,001 - 5,000)</x:v>
      </x:c>
      <x:c r="AU3682" s="5" t="n">
        <x:v>682</x:v>
      </x:c>
    </x:row>
    <x:row r="3683" ht="60" customHeight="1">
      <x:c r="A3683" s="5" t="n">
        <x:v>3679</x:v>
      </x:c>
      <x:c r="B3683" s="5" t="n">
        <x:v>4</x:v>
      </x:c>
      <x:c r="C3683" s="10" t="str">
        <x:v>0402108011</x:v>
      </x:c>
      <x:c r="D3683" s="5" t="str">
        <x:v>Biclatan</x:v>
      </x:c>
      <x:c r="E3683" s="5" t="str">
        <x:v>City of General Trias</x:v>
      </x:c>
      <x:c r="F3683" s="5" t="str">
        <x:v>Cavite</x:v>
      </x:c>
      <x:c r="G3683" s="11" t="str">
        <x:v>D - Other node or line within 3 km</x:v>
      </x:c>
      <x:c r="H3683" s="12" t="n">
        <x:v>1.9369750342505314</x:v>
      </x:c>
      <x:c r="I3683" s="12" t="n">
        <x:v>1.5994708531082802</x:v>
      </x:c>
      <x:c r="J3683" s="12" t="n">
        <x:v>1.5994708531082802</x:v>
      </x:c>
      <x:c r="K3683" s="12" t="n">
        <x:v>1.95</x:v>
      </x:c>
      <x:c r="L3683" s="12" t="n">
        <x:v>-0.013024965749468542</x:v>
      </x:c>
      <x:c r="M3683" s="12" t="n">
        <x:v>1.61</x:v>
      </x:c>
      <x:c r="N3683" s="12" t="n">
        <x:v>-0.01052914689171991</x:v>
      </x:c>
      <x:c r="O3683" s="11" t="str">
        <x:v>TRC002
- TYPE 3</x:v>
      </x:c>
      <x:c r="P3683" s="11" t="str">
        <x:v>NCC001 TO TGY001</x:v>
      </x:c>
      <x:c r="Q3683" s="11" t="str">
        <x:v>Conditional - mapped route, status unverified</x:v>
      </x:c>
      <x:c r="R3683" s="11" t="str">
        <x:v>Compare a routed node lateral with an approved line tap; survey crossings and permissions.</x:v>
      </x:c>
      <x:c r="S3683" s="5" t="n">
        <x:v>4387</x:v>
      </x:c>
      <x:c r="T3683" s="5" t="str">
        <x:v>Region IV-A (CALABARZON)</x:v>
      </x:c>
      <x:c r="U3683" s="13" t="n">
        <x:v>14.277798</x:v>
      </x:c>
      <x:c r="V3683" s="13" t="n">
        <x:v>120.91636</x:v>
      </x:c>
      <x:c r="W3683" s="12" t="n">
        <x:v>1.945100146873754</x:v>
      </x:c>
      <x:c r="X3683" s="12" t="n">
        <x:v>1.5894481479640608</x:v>
      </x:c>
      <x:c r="Y3683" s="12" t="n">
        <x:v>1.581490993489802</x:v>
      </x:c>
      <x:c r="Z3683" s="12" t="n">
        <x:v>2.4238559072981025</x:v>
      </x:c>
      <x:c r="AA3683" s="5" t="str">
        <x:v>TRC002
- TYPE 3</x:v>
      </x:c>
      <x:c r="AB3683" s="6" t="b">
        <x:v>1</x:v>
      </x:c>
      <x:c r="AC3683" s="5" t="n">
        <x:v>4522</x:v>
      </x:c>
      <x:c r="AD3683" s="13" t="n">
        <x:v>120.909951</x:v>
      </x:c>
      <x:c r="AE3683" s="13" t="n">
        <x:v>14.294151</x:v>
      </x:c>
      <x:c r="AF3683" s="5" t="n">
        <x:v>4013</x:v>
      </x:c>
      <x:c r="AG3683" s="13" t="n">
        <x:v>120.91625035475693</x:v>
      </x:c>
      <x:c r="AH3683" s="13" t="n">
        <x:v>14.292253888153436</x:v>
      </x:c>
      <x:c r="AI3683" s="5" t="n">
        <x:v>4198</x:v>
      </x:c>
      <x:c r="AJ3683" s="5" t="str">
        <x:v>Excluded - civil works only or unclear cable</x:v>
      </x:c>
      <x:c r="AK3683" s="5" t="n">
        <x:v>4206</x:v>
      </x:c>
      <x:c r="AL3683" s="5" t="str">
        <x:v>TRECE MARTIRES</x:v>
      </x:c>
      <x:c r="AM3683" s="5" t="str">
        <x:v>Tier 1B (Micro Drop, 1-3 km)</x:v>
      </x:c>
      <x:c r="AN3683" s="14" t="n">
        <x:v>62.3</x:v>
      </x:c>
      <x:c r="AO3683" s="14" t="n">
        <x:v>62.20457767610161</x:v>
      </x:c>
      <x:c r="AP3683" s="14" t="n">
        <x:v>62.43172469504805</x:v>
      </x:c>
      <x:c r="AQ3683" s="14" t="n">
        <x:v>65.55</x:v>
      </x:c>
      <x:c r="AR3683" s="5" t="n">
        <x:v>2146</x:v>
      </x:c>
      <x:c r="AS3683" s="11" t="str">
        <x:v>Vertex distance not reproduced within 0.011 km; Nearest raw line excluded from fiber screening; Nearest screened line status requires confirmation</x:v>
      </x:c>
      <x:c r="AT3683" s="5" t="str">
        <x:v>Batch 4 &amp; 5 (3,001 - 5,000)</x:v>
      </x:c>
      <x:c r="AU3683" s="5" t="n">
        <x:v>683</x:v>
      </x:c>
    </x:row>
    <x:row r="3684" ht="60" customHeight="1">
      <x:c r="A3684" s="5" t="n">
        <x:v>3680</x:v>
      </x:c>
      <x:c r="B3684" s="5" t="n">
        <x:v>4</x:v>
      </x:c>
      <x:c r="C3684" s="10" t="str">
        <x:v>1381500017</x:v>
      </x:c>
      <x:c r="D3684" s="5" t="str">
        <x:v>Wawa</x:v>
      </x:c>
      <x:c r="E3684" s="5" t="str">
        <x:v>City of Taguig</x:v>
      </x:c>
      <x:c r="F3684" s="5" t="str">
        <x:v>Fourth District (Not a Province)</x:v>
      </x:c>
      <x:c r="G3684" s="11" t="str">
        <x:v>A - Node within 0.5 km</x:v>
      </x:c>
      <x:c r="H3684" s="12" t="n">
        <x:v>0.12266551959956078</x:v>
      </x:c>
      <x:c r="I3684" s="12" t="n">
        <x:v>0.025920378894344856</x:v>
      </x:c>
      <x:c r="J3684" s="12" t="n">
        <x:v>0.025920378894344856</x:v>
      </x:c>
      <x:c r="K3684" s="12" t="n">
        <x:v>0.12</x:v>
      </x:c>
      <x:c r="L3684" s="12" t="n">
        <x:v>0.002665519599560781</x:v>
      </x:c>
      <x:c r="M3684" s="12" t="n">
        <x:v>0.1</x:v>
      </x:c>
      <x:c r="N3684" s="12" t="n">
        <x:v>-0.07407962110565515</x:v>
      </x:c>
      <x:c r="O3684" s="11" t="str">
        <x:v>TAG051 - TYPE 3</x:v>
      </x:c>
      <x:c r="P3684" s="11" t="str">
        <x:v>UG 288C via Y-Duct</x:v>
      </x:c>
      <x:c r="Q3684" s="11" t="str">
        <x:v>Conditional - mapped route, status unverified</x:v>
      </x:c>
      <x:c r="R3684" s="11" t="str">
        <x:v>First survey: confirm node handoff, spare capacity and a feasible short route; co-location is not established.</x:v>
      </x:c>
      <x:c r="S3684" s="5" t="n">
        <x:v>114</x:v>
      </x:c>
      <x:c r="T3684" s="5" t="str">
        <x:v>National Capital Region (NCR)</x:v>
      </x:c>
      <x:c r="U3684" s="13" t="n">
        <x:v>14.520076</x:v>
      </x:c>
      <x:c r="V3684" s="13" t="n">
        <x:v>121.07356</x:v>
      </x:c>
      <x:c r="W3684" s="12" t="n">
        <x:v>0.12323696014801586</x:v>
      </x:c>
      <x:c r="X3684" s="12" t="n">
        <x:v>0.03266687255052084</x:v>
      </x:c>
      <x:c r="Y3684" s="12" t="n">
        <x:v>0.025920378894344856</x:v>
      </x:c>
      <x:c r="Z3684" s="12" t="n">
        <x:v>1.3576731609811532</x:v>
      </x:c>
      <x:c r="AA3684" s="5" t="str">
        <x:v>TAG051 - TYPE 3</x:v>
      </x:c>
      <x:c r="AB3684" s="6" t="b">
        <x:v>1</x:v>
      </x:c>
      <x:c r="AC3684" s="5" t="n">
        <x:v>6768</x:v>
      </x:c>
      <x:c r="AD3684" s="13" t="n">
        <x:v>121.0738166026562</x:v>
      </x:c>
      <x:c r="AE3684" s="13" t="n">
        <x:v>14.52115609988986</x:v>
      </x:c>
      <x:c r="AF3684" s="5" t="n">
        <x:v>5540</x:v>
      </x:c>
      <x:c r="AG3684" s="13" t="n">
        <x:v>121.07379913909497</x:v>
      </x:c>
      <x:c r="AH3684" s="13" t="n">
        <x:v>14.520051307636246</x:v>
      </x:c>
      <x:c r="AI3684" s="5" t="n">
        <x:v>5540</x:v>
      </x:c>
      <x:c r="AJ3684" s="5" t="str">
        <x:v>Conditional - mapped route, status unverified</x:v>
      </x:c>
      <x:c r="AK3684" s="5" t="n">
        <x:v>6470</x:v>
      </x:c>
      <x:c r="AL3684" s="5" t="str">
        <x:v>Existing 24C</x:v>
      </x:c>
      <x:c r="AM3684" s="5" t="str">
        <x:v>Tier 1A (Direct Coloc, &lt;1 km)</x:v>
      </x:c>
      <x:c r="AN3684" s="14" t="n">
        <x:v>100</x:v>
      </x:c>
      <x:c r="AO3684" s="14" t="n">
        <x:v>100</x:v>
      </x:c>
      <x:c r="AP3684" s="14" t="n">
        <x:v>100</x:v>
      </x:c>
      <x:c r="AQ3684" s="14" t="n">
        <x:v>65.55</x:v>
      </x:c>
      <x:c r="AR3684" s="5" t="n">
        <x:v>1201</x:v>
      </x:c>
      <x:c r="AS3684" s="11" t="str">
        <x:v>Vertex distance not reproduced within 0.011 km; Nearest screened line status requires confirmation</x:v>
      </x:c>
      <x:c r="AT3684" s="5" t="str">
        <x:v>Batch 4 &amp; 5 (3,001 - 5,000)</x:v>
      </x:c>
      <x:c r="AU3684" s="5" t="n">
        <x:v>684</x:v>
      </x:c>
    </x:row>
    <x:row r="3685" ht="60" customHeight="1">
      <x:c r="A3685" s="5" t="n">
        <x:v>3681</x:v>
      </x:c>
      <x:c r="B3685" s="5" t="n">
        <x:v>4</x:v>
      </x:c>
      <x:c r="C3685" s="10" t="str">
        <x:v>0401023013</x:v>
      </x:c>
      <x:c r="D3685" s="5" t="str">
        <x:v>Escribano</x:v>
      </x:c>
      <x:c r="E3685" s="5" t="str">
        <x:v>San Juan</x:v>
      </x:c>
      <x:c r="F3685" s="5" t="str">
        <x:v>Batangas</x:v>
      </x:c>
      <x:c r="G3685" s="11" t="str">
        <x:v>D - Other node or line within 3 km</x:v>
      </x:c>
      <x:c r="H3685" s="12" t="n">
        <x:v>3.5845814195596604</x:v>
      </x:c>
      <x:c r="I3685" s="12" t="n">
        <x:v>1.7922751187155024</x:v>
      </x:c>
      <x:c r="J3685" s="12" t="n">
        <x:v>1.7922751187155024</x:v>
      </x:c>
      <x:c r="K3685" s="12" t="n">
        <x:v>3.58</x:v>
      </x:c>
      <x:c r="L3685" s="12" t="n">
        <x:v>0.004581419559660294</x:v>
      </x:c>
      <x:c r="M3685" s="12" t="n">
        <x:v>1.82</x:v>
      </x:c>
      <x:c r="N3685" s="12" t="n">
        <x:v>-0.027724881284497682</x:v>
      </x:c>
      <x:c r="O3685" s="11" t="str">
        <x:v>SJB002 - TYPE 2</x:v>
      </x:c>
      <x:c r="P3685" s="11" t="str">
        <x:v>BATANGAS - SAN JUAN</x:v>
      </x:c>
      <x:c r="Q3685" s="11" t="str">
        <x:v>Stronger evidence - built or existing label</x:v>
      </x:c>
      <x:c r="R3685" s="11" t="str">
        <x:v>Compare a routed node lateral with an approved line tap; survey crossings and permissions.</x:v>
      </x:c>
      <x:c r="S3685" s="5" t="n">
        <x:v>4560</x:v>
      </x:c>
      <x:c r="T3685" s="5" t="str">
        <x:v>Region IV-A (CALABARZON)</x:v>
      </x:c>
      <x:c r="U3685" s="13" t="n">
        <x:v>13.812955</x:v>
      </x:c>
      <x:c r="V3685" s="13" t="n">
        <x:v>121.364616</x:v>
      </x:c>
      <x:c r="W3685" s="12" t="n">
        <x:v>3.581318562633972</x:v>
      </x:c>
      <x:c r="X3685" s="12" t="n">
        <x:v>1.8014245448842952</x:v>
      </x:c>
      <x:c r="Y3685" s="12" t="n">
        <x:v>1.7922751187155024</x:v>
      </x:c>
      <x:c r="Z3685" s="12" t="n">
        <x:v>1.7922751187155024</x:v>
      </x:c>
      <x:c r="AA3685" s="5" t="str">
        <x:v>SJB002 - TYPE 2</x:v>
      </x:c>
      <x:c r="AB3685" s="6" t="b">
        <x:v>1</x:v>
      </x:c>
      <x:c r="AC3685" s="5" t="n">
        <x:v>4303</x:v>
      </x:c>
      <x:c r="AD3685" s="13" t="n">
        <x:v>121.3967130018403</x:v>
      </x:c>
      <x:c r="AE3685" s="13" t="n">
        <x:v>13.8210710017345</x:v>
      </x:c>
      <x:c r="AF3685" s="5" t="n">
        <x:v>4191</x:v>
      </x:c>
      <x:c r="AG3685" s="13" t="n">
        <x:v>121.36726092909518</x:v>
      </x:c>
      <x:c r="AH3685" s="13" t="n">
        <x:v>13.828946976784332</x:v>
      </x:c>
      <x:c r="AI3685" s="5" t="n">
        <x:v>4191</x:v>
      </x:c>
      <x:c r="AJ3685" s="5" t="str">
        <x:v>Stronger evidence - built or existing label</x:v>
      </x:c>
      <x:c r="AK3685" s="5" t="n">
        <x:v>4191</x:v>
      </x:c>
      <x:c r="AL3685" s="5" t="str">
        <x:v>BATANGAS - SAN JUAN</x:v>
      </x:c>
      <x:c r="AM3685" s="5" t="str">
        <x:v>Tier 2 (Fiber Corridor / Lateral, 3-5 km)</x:v>
      </x:c>
      <x:c r="AN3685" s="14" t="n">
        <x:v>40.3</x:v>
      </x:c>
      <x:c r="AO3685" s="14" t="n">
        <x:v>40.32088814282702</x:v>
      </x:c>
      <x:c r="AP3685" s="14" t="n">
        <x:v>40.27461924469043</x:v>
      </x:c>
      <x:c r="AQ3685" s="14" t="n">
        <x:v>65.54</x:v>
      </x:c>
      <x:c r="AR3685" s="5" t="n">
        <x:v>319</x:v>
      </x:c>
      <x:c r="AS3685" s="11" t="str">
        <x:v>Vertex distance not reproduced within 0.011 km</x:v>
      </x:c>
      <x:c r="AT3685" s="5" t="str">
        <x:v>Batch 4 &amp; 5 (3,001 - 5,000)</x:v>
      </x:c>
      <x:c r="AU3685" s="5" t="n">
        <x:v>685</x:v>
      </x:c>
    </x:row>
    <x:row r="3686" ht="60" customHeight="1">
      <x:c r="A3686" s="5" t="n">
        <x:v>3682</x:v>
      </x:c>
      <x:c r="B3686" s="5" t="n">
        <x:v>4</x:v>
      </x:c>
      <x:c r="C3686" s="10" t="str">
        <x:v>0401028014</x:v>
      </x:c>
      <x:c r="D3686" s="5" t="str">
        <x:v>San Jose</x:v>
      </x:c>
      <x:c r="E3686" s="5" t="str">
        <x:v>City of Sto. Tomas</x:v>
      </x:c>
      <x:c r="F3686" s="5" t="str">
        <x:v>Batangas</x:v>
      </x:c>
      <x:c r="G3686" s="11" t="str">
        <x:v>D - Other node or line within 3 km</x:v>
      </x:c>
      <x:c r="H3686" s="12" t="n">
        <x:v>2.636951035150079</x:v>
      </x:c>
      <x:c r="I3686" s="12" t="n">
        <x:v>2.338120962543761</x:v>
      </x:c>
      <x:c r="J3686" s="12" t="n">
        <x:v>2.338120962543761</x:v>
      </x:c>
      <x:c r="K3686" s="12" t="n">
        <x:v>2.65</x:v>
      </x:c>
      <x:c r="L3686" s="12" t="n">
        <x:v>-0.013048964849920797</x:v>
      </x:c>
      <x:c r="M3686" s="12" t="n">
        <x:v>2.51</x:v>
      </x:c>
      <x:c r="N3686" s="12" t="n">
        <x:v>-0.17187903745623867</x:v>
      </x:c>
      <x:c r="O3686" s="11" t="str">
        <x:v>CUE002-PM</x:v>
      </x:c>
      <x:c r="P3686" s="11" t="str">
        <x:v>UG BUN001 TO SSB001</x:v>
      </x:c>
      <x:c r="Q3686" s="11" t="str">
        <x:v>Conditional - mapped route, status unverified</x:v>
      </x:c>
      <x:c r="R3686" s="11" t="str">
        <x:v>Compare a routed node lateral with an approved line tap; survey crossings and permissions.</x:v>
      </x:c>
      <x:c r="S3686" s="5" t="n">
        <x:v>4798</x:v>
      </x:c>
      <x:c r="T3686" s="5" t="str">
        <x:v>Region IV-A (CALABARZON)</x:v>
      </x:c>
      <x:c r="U3686" s="13" t="n">
        <x:v>13.876173</x:v>
      </x:c>
      <x:c r="V3686" s="13" t="n">
        <x:v>121.058512</x:v>
      </x:c>
      <x:c r="W3686" s="12" t="n">
        <x:v>2.647872266759999</x:v>
      </x:c>
      <x:c r="X3686" s="12" t="n">
        <x:v>2.514683728980662</x:v>
      </x:c>
      <x:c r="Y3686" s="12" t="n">
        <x:v>2.338120962543761</x:v>
      </x:c>
      <x:c r="Z3686" s="12" t="n">
        <x:v>4.282139352702054</x:v>
      </x:c>
      <x:c r="AA3686" s="5" t="str">
        <x:v>CUE002-PM</x:v>
      </x:c>
      <x:c r="AB3686" s="6" t="b">
        <x:v>1</x:v>
      </x:c>
      <x:c r="AC3686" s="5" t="n">
        <x:v>4277</x:v>
      </x:c>
      <x:c r="AD3686" s="13" t="n">
        <x:v>121.0493623793982</x:v>
      </x:c>
      <x:c r="AE3686" s="13" t="n">
        <x:v>13.89826735513664</x:v>
      </x:c>
      <x:c r="AF3686" s="5" t="n">
        <x:v>4053</x:v>
      </x:c>
      <x:c r="AG3686" s="13" t="n">
        <x:v>121.0408241813339</x:v>
      </x:c>
      <x:c r="AH3686" s="13" t="n">
        <x:v>13.888338461091072</x:v>
      </x:c>
      <x:c r="AI3686" s="5" t="n">
        <x:v>4053</x:v>
      </x:c>
      <x:c r="AJ3686" s="5" t="str">
        <x:v>Conditional - mapped route, status unverified</x:v>
      </x:c>
      <x:c r="AK3686" s="5" t="n">
        <x:v>4192</x:v>
      </x:c>
      <x:c r="AL3686" s="5" t="str">
        <x:v>BAUAN - SAN JOSE</x:v>
      </x:c>
      <x:c r="AM3686" s="5" t="str">
        <x:v>Tier 1B (Micro Drop, 1-3 km)</x:v>
      </x:c>
      <x:c r="AN3686" s="14" t="n">
        <x:v>41.4</x:v>
      </x:c>
      <x:c r="AO3686" s="14" t="n">
        <x:v>41.34026037672293</x:v>
      </x:c>
      <x:c r="AP3686" s="14" t="n">
        <x:v>41.52046788101574</x:v>
      </x:c>
      <x:c r="AQ3686" s="14" t="n">
        <x:v>65.54</x:v>
      </x:c>
      <x:c r="AR3686" s="5" t="n">
        <x:v>344</x:v>
      </x:c>
      <x:c r="AS3686" s="11" t="str">
        <x:v>Nearest screened line status requires confirmation</x:v>
      </x:c>
      <x:c r="AT3686" s="5" t="str">
        <x:v>Batch 4 &amp; 5 (3,001 - 5,000)</x:v>
      </x:c>
      <x:c r="AU3686" s="5" t="n">
        <x:v>686</x:v>
      </x:c>
    </x:row>
    <x:row r="3687" ht="60" customHeight="1">
      <x:c r="A3687" s="5" t="n">
        <x:v>3683</x:v>
      </x:c>
      <x:c r="B3687" s="5" t="n">
        <x:v>4</x:v>
      </x:c>
      <x:c r="C3687" s="10" t="str">
        <x:v>0305406018</x:v>
      </x:c>
      <x:c r="D3687" s="5" t="str">
        <x:v>Pabanlag</x:v>
      </x:c>
      <x:c r="E3687" s="5" t="str">
        <x:v>Floridablanca</x:v>
      </x:c>
      <x:c r="F3687" s="5" t="str">
        <x:v>Pampanga</x:v>
      </x:c>
      <x:c r="G3687" s="11" t="str">
        <x:v>D - Other node or line within 3 km</x:v>
      </x:c>
      <x:c r="H3687" s="12" t="n">
        <x:v>2.784582935410902</x:v>
      </x:c>
      <x:c r="I3687" s="12" t="n">
        <x:v>1.9793086172637173</x:v>
      </x:c>
      <x:c r="J3687" s="12" t="n">
        <x:v>1.9793086172637173</x:v>
      </x:c>
      <x:c r="K3687" s="12" t="n">
        <x:v>2.78</x:v>
      </x:c>
      <x:c r="L3687" s="12" t="n">
        <x:v>0.004582935410902156</x:v>
      </x:c>
      <x:c r="M3687" s="12" t="n">
        <x:v>1.99</x:v>
      </x:c>
      <x:c r="N3687" s="12" t="n">
        <x:v>-0.010691382736282673</x:v>
      </x:c>
      <x:c r="O3687" s="11" t="str">
        <x:v>FBP001
- BP</x:v>
      </x:c>
      <x:c r="P3687" s="11" t="str">
        <x:v>48 CORE (4X12)</x:v>
      </x:c>
      <x:c r="Q3687" s="11" t="str">
        <x:v>Conditional - mapped route, status unverified</x:v>
      </x:c>
      <x:c r="R3687" s="11" t="str">
        <x:v>Compare a routed node lateral with an approved line tap; survey crossings and permissions.</x:v>
      </x:c>
      <x:c r="S3687" s="5" t="n">
        <x:v>4691</x:v>
      </x:c>
      <x:c r="T3687" s="5" t="str">
        <x:v>Region III (Central Luzon)</x:v>
      </x:c>
      <x:c r="U3687" s="13" t="n">
        <x:v>14.981914</x:v>
      </x:c>
      <x:c r="V3687" s="13" t="n">
        <x:v>120.48427</x:v>
      </x:c>
      <x:c r="W3687" s="12" t="n">
        <x:v>2.7823876894385777</x:v>
      </x:c>
      <x:c r="X3687" s="12" t="n">
        <x:v>1.9818452279160372</x:v>
      </x:c>
      <x:c r="Y3687" s="12" t="n">
        <x:v>1.9793086172637173</x:v>
      </x:c>
      <x:c r="Z3687" s="12" t="n">
        <x:v>11.224437382438161</x:v>
      </x:c>
      <x:c r="AA3687" s="5" t="str">
        <x:v>FBP001
- BP</x:v>
      </x:c>
      <x:c r="AB3687" s="6" t="b">
        <x:v>1</x:v>
      </x:c>
      <x:c r="AC3687" s="5" t="n">
        <x:v>3854</x:v>
      </x:c>
      <x:c r="AD3687" s="13" t="n">
        <x:v>120.508994</x:v>
      </x:c>
      <x:c r="AE3687" s="13" t="n">
        <x:v>14.989379</x:v>
      </x:c>
      <x:c r="AF3687" s="5" t="n">
        <x:v>3124</x:v>
      </x:c>
      <x:c r="AG3687" s="13" t="n">
        <x:v>120.50019268779253</x:v>
      </x:c>
      <x:c r="AH3687" s="13" t="n">
        <x:v>14.972947067460264</x:v>
      </x:c>
      <x:c r="AI3687" s="5" t="n">
        <x:v>3124</x:v>
      </x:c>
      <x:c r="AJ3687" s="5" t="str">
        <x:v>Conditional - mapped route, status unverified</x:v>
      </x:c>
      <x:c r="AK3687" s="5" t="n">
        <x:v>3447</x:v>
      </x:c>
      <x:c r="AL3687" s="5" t="str">
        <x:v>LUBAO</x:v>
      </x:c>
      <x:c r="AM3687" s="5" t="str">
        <x:v>Tier 1B (Micro Drop, 1-3 km)</x:v>
      </x:c>
      <x:c r="AN3687" s="14" t="n">
        <x:v>49.6</x:v>
      </x:c>
      <x:c r="AO3687" s="14" t="n">
        <x:v>49.587108380877844</x:v>
      </x:c>
      <x:c r="AP3687" s="14" t="n">
        <x:v>49.52667949597119</x:v>
      </x:c>
      <x:c r="AQ3687" s="14" t="n">
        <x:v>65.54</x:v>
      </x:c>
      <x:c r="AR3687" s="5" t="n">
        <x:v>266</x:v>
      </x:c>
      <x:c r="AS3687" s="11" t="str">
        <x:v>Nearest screened line status requires confirmation</x:v>
      </x:c>
      <x:c r="AT3687" s="5" t="str">
        <x:v>Batch 4 &amp; 5 (3,001 - 5,000)</x:v>
      </x:c>
      <x:c r="AU3687" s="5" t="n">
        <x:v>687</x:v>
      </x:c>
    </x:row>
    <x:row r="3688" ht="60" customHeight="1">
      <x:c r="A3688" s="5" t="n">
        <x:v>3684</x:v>
      </x:c>
      <x:c r="B3688" s="5" t="n">
        <x:v>4</x:v>
      </x:c>
      <x:c r="C3688" s="10" t="str">
        <x:v>0301420055</x:v>
      </x:c>
      <x:c r="D3688" s="5" t="str">
        <x:v>Santa Cruz III</x:v>
      </x:c>
      <x:c r="E3688" s="5" t="str">
        <x:v>City of San Jose Del Monte</x:v>
      </x:c>
      <x:c r="F3688" s="5" t="str">
        <x:v>Bulacan</x:v>
      </x:c>
      <x:c r="G3688" s="11" t="str">
        <x:v>D - Other node or line within 3 km</x:v>
      </x:c>
      <x:c r="H3688" s="12" t="n">
        <x:v>2.1955378228981726</x:v>
      </x:c>
      <x:c r="I3688" s="12" t="n">
        <x:v>5.559796804059599</x:v>
      </x:c>
      <x:c r="J3688" s="12" t="n">
        <x:v>2.1955378228981726</x:v>
      </x:c>
      <x:c r="K3688" s="12" t="n">
        <x:v>2.2</x:v>
      </x:c>
      <x:c r="L3688" s="12" t="n">
        <x:v>-0.0044621771018276135</x:v>
      </x:c>
      <x:c r="M3688" s="12" t="n">
        <x:v>3.01</x:v>
      </x:c>
      <x:c r="N3688" s="12" t="n">
        <x:v>2.549796804059599</x:v>
      </x:c>
      <x:c r="O3688" s="11" t="str">
        <x:v>SJD005 - PM</x:v>
      </x:c>
      <x:c r="P3688" s="11" t="str">
        <x:v>STA. MARIA</x:v>
      </x:c>
      <x:c r="Q3688" s="11" t="str">
        <x:v>Conditional - mapped route, status unverified</x:v>
      </x:c>
      <x:c r="R3688" s="11" t="str">
        <x:v>Compare a routed node lateral with an approved line tap; survey crossings and permissions.</x:v>
      </x:c>
      <x:c r="S3688" s="5" t="n">
        <x:v>4758</x:v>
      </x:c>
      <x:c r="T3688" s="5" t="str">
        <x:v>Region III (Central Luzon)</x:v>
      </x:c>
      <x:c r="U3688" s="13" t="n">
        <x:v>14.856019</x:v>
      </x:c>
      <x:c r="V3688" s="13" t="n">
        <x:v>121.051525</x:v>
      </x:c>
      <x:c r="W3688" s="12" t="n">
        <x:v>2.199399422217885</x:v>
      </x:c>
      <x:c r="X3688" s="12" t="n">
        <x:v>3.0072655798977594</x:v>
      </x:c>
      <x:c r="Y3688" s="12" t="n">
        <x:v>2.9944239072176746</x:v>
      </x:c>
      <x:c r="Z3688" s="12" t="n">
        <x:v>6.201994148080829</x:v>
      </x:c>
      <x:c r="AA3688" s="5" t="str">
        <x:v>SJD005 - PM</x:v>
      </x:c>
      <x:c r="AB3688" s="6" t="b">
        <x:v>1</x:v>
      </x:c>
      <x:c r="AC3688" s="5" t="n">
        <x:v>3506</x:v>
      </x:c>
      <x:c r="AD3688" s="13" t="n">
        <x:v>121.0369820045715</x:v>
      </x:c>
      <x:c r="AE3688" s="13" t="n">
        <x:v>14.8421040004141</x:v>
      </x:c>
      <x:c r="AF3688" s="5" t="n">
        <x:v>2995</x:v>
      </x:c>
      <x:c r="AG3688" s="13" t="n">
        <x:v>121.0021272110739</x:v>
      </x:c>
      <x:c r="AH3688" s="13" t="n">
        <x:v>14.87073208111972</x:v>
      </x:c>
      <x:c r="AI3688" s="5" t="n">
        <x:v>2412</x:v>
      </x:c>
      <x:c r="AJ3688" s="5" t="str">
        <x:v>Excluded - CCTV dedicated network</x:v>
      </x:c>
      <x:c r="AK3688" s="5" t="n">
        <x:v>3432</x:v>
      </x:c>
      <x:c r="AL3688" s="5" t="str">
        <x:v>SJDM</x:v>
      </x:c>
      <x:c r="AM3688" s="5" t="str">
        <x:v>Tier 1B (Micro Drop, 1-3 km)</x:v>
      </x:c>
      <x:c r="AN3688" s="14" t="n">
        <x:v>48</x:v>
      </x:c>
      <x:c r="AO3688" s="14" t="n">
        <x:v>48.03053010897994</x:v>
      </x:c>
      <x:c r="AP3688" s="14" t="n">
        <x:v>48.102023509048415</x:v>
      </x:c>
      <x:c r="AQ3688" s="14" t="n">
        <x:v>65.54</x:v>
      </x:c>
      <x:c r="AR3688" s="5" t="n">
        <x:v>272</x:v>
      </x:c>
      <x:c r="AS3688" s="11" t="str">
        <x:v>Screened route is &gt;0.5 km farther; Nearest raw line excluded from fiber screening; Nearest screened line status requires confirmation</x:v>
      </x:c>
      <x:c r="AT3688" s="5" t="str">
        <x:v>Batch 4 &amp; 5 (3,001 - 5,000)</x:v>
      </x:c>
      <x:c r="AU3688" s="5" t="n">
        <x:v>688</x:v>
      </x:c>
    </x:row>
    <x:row r="3689" ht="60" customHeight="1">
      <x:c r="A3689" s="5" t="n">
        <x:v>3685</x:v>
      </x:c>
      <x:c r="B3689" s="5" t="n">
        <x:v>4</x:v>
      </x:c>
      <x:c r="C3689" s="10" t="str">
        <x:v>0402109008</x:v>
      </x:c>
      <x:c r="D3689" s="5" t="str">
        <x:v>Poblacion III-A</x:v>
      </x:c>
      <x:c r="E3689" s="5" t="str">
        <x:v>City of Imus</x:v>
      </x:c>
      <x:c r="F3689" s="5" t="str">
        <x:v>Cavite</x:v>
      </x:c>
      <x:c r="G3689" s="11" t="str">
        <x:v>A - Node within 0.5 km</x:v>
      </x:c>
      <x:c r="H3689" s="12" t="n">
        <x:v>0.25321287288818833</x:v>
      </x:c>
      <x:c r="I3689" s="12" t="n">
        <x:v>4.195695226422165</x:v>
      </x:c>
      <x:c r="J3689" s="12" t="n">
        <x:v>0.25321287288818833</x:v>
      </x:c>
      <x:c r="K3689" s="12" t="n">
        <x:v>0.25</x:v>
      </x:c>
      <x:c r="L3689" s="12" t="n">
        <x:v>0.003212872888188334</x:v>
      </x:c>
      <x:c r="M3689" s="12" t="n">
        <x:v>4.22</x:v>
      </x:c>
      <x:c r="N3689" s="12" t="n">
        <x:v>-0.02430477357783456</x:v>
      </x:c>
      <x:c r="O3689" s="11" t="str">
        <x:v>IMC001 - TYPE 3</x:v>
      </x:c>
      <x:c r="P3689" s="11" t="str">
        <x:v>BACOOR</x:v>
      </x:c>
      <x:c r="Q3689" s="11" t="str">
        <x:v>Stronger evidence - built or existing label</x:v>
      </x:c>
      <x:c r="R3689" s="11" t="str">
        <x:v>First survey: confirm node handoff, spare capacity and a feasible short route; co-location is not established.</x:v>
      </x:c>
      <x:c r="S3689" s="5" t="n">
        <x:v>375</x:v>
      </x:c>
      <x:c r="T3689" s="5" t="str">
        <x:v>Region IV-A (CALABARZON)</x:v>
      </x:c>
      <x:c r="U3689" s="13" t="n">
        <x:v>14.408746</x:v>
      </x:c>
      <x:c r="V3689" s="13" t="n">
        <x:v>120.942171</x:v>
      </x:c>
      <x:c r="W3689" s="12" t="n">
        <x:v>0.25381851212384776</x:v>
      </x:c>
      <x:c r="X3689" s="12" t="n">
        <x:v>4.21632635728557</x:v>
      </x:c>
      <x:c r="Y3689" s="12" t="n">
        <x:v>4.195695226422165</x:v>
      </x:c>
      <x:c r="Z3689" s="12" t="n">
        <x:v>4.195695226422165</x:v>
      </x:c>
      <x:c r="AA3689" s="5" t="str">
        <x:v>IMC001 - TYPE 3</x:v>
      </x:c>
      <x:c r="AB3689" s="6" t="b">
        <x:v>1</x:v>
      </x:c>
      <x:c r="AC3689" s="5" t="n">
        <x:v>4497</x:v>
      </x:c>
      <x:c r="AD3689" s="13" t="n">
        <x:v>120.940664</x:v>
      </x:c>
      <x:c r="AE3689" s="13" t="n">
        <x:v>14.406991</x:v>
      </x:c>
      <x:c r="AF3689" s="5" t="n">
        <x:v>4196</x:v>
      </x:c>
      <x:c r="AG3689" s="13" t="n">
        <x:v>120.9498923399964</x:v>
      </x:c>
      <x:c r="AH3689" s="13" t="n">
        <x:v>14.44591278819288</x:v>
      </x:c>
      <x:c r="AI3689" s="5" t="n">
        <x:v>4196</x:v>
      </x:c>
      <x:c r="AJ3689" s="5" t="str">
        <x:v>Stronger evidence - built or existing label</x:v>
      </x:c>
      <x:c r="AK3689" s="5" t="n">
        <x:v>4196</x:v>
      </x:c>
      <x:c r="AL3689" s="5" t="str">
        <x:v>BACOOR</x:v>
      </x:c>
      <x:c r="AM3689" s="5" t="str">
        <x:v>Tier 1A (Direct Coloc, &lt;1 km)</x:v>
      </x:c>
      <x:c r="AN3689" s="14" t="n">
        <x:v>91.9</x:v>
      </x:c>
      <x:c r="AO3689" s="14" t="n">
        <x:v>92.00444146293233</x:v>
      </x:c>
      <x:c r="AP3689" s="14" t="n">
        <x:v>91.90596134783722</x:v>
      </x:c>
      <x:c r="AQ3689" s="14" t="n">
        <x:v>65.54</x:v>
      </x:c>
      <x:c r="AR3689" s="5" t="n">
        <x:v>100</x:v>
      </x:c>
      <x:c r="AS3689" s="11" t="str"/>
      <x:c r="AT3689" s="5" t="str">
        <x:v>Batch 4 &amp; 5 (3,001 - 5,000)</x:v>
      </x:c>
      <x:c r="AU3689" s="5" t="n">
        <x:v>689</x:v>
      </x:c>
    </x:row>
    <x:row r="3690" ht="60" customHeight="1">
      <x:c r="A3690" s="5" t="n">
        <x:v>3686</x:v>
      </x:c>
      <x:c r="B3690" s="5" t="n">
        <x:v>4</x:v>
      </x:c>
      <x:c r="C3690" s="10" t="str">
        <x:v>0403404007</x:v>
      </x:c>
      <x:c r="D3690" s="5" t="str">
        <x:v>Gulod</x:v>
      </x:c>
      <x:c r="E3690" s="5" t="str">
        <x:v>City of Cabuyao</x:v>
      </x:c>
      <x:c r="F3690" s="5" t="str">
        <x:v>Laguna</x:v>
      </x:c>
      <x:c r="G3690" s="11" t="str">
        <x:v>D - Other node or line within 3 km</x:v>
      </x:c>
      <x:c r="H3690" s="12" t="n">
        <x:v>1.438540263911229</x:v>
      </x:c>
      <x:c r="I3690" s="12" t="n">
        <x:v>4.007763095209944</x:v>
      </x:c>
      <x:c r="J3690" s="12" t="n">
        <x:v>1.438540263911229</x:v>
      </x:c>
      <x:c r="K3690" s="12" t="n">
        <x:v>1.44</x:v>
      </x:c>
      <x:c r="L3690" s="12" t="n">
        <x:v>-0.0014597360887709243</x:v>
      </x:c>
      <x:c r="M3690" s="12" t="n">
        <x:v>4</x:v>
      </x:c>
      <x:c r="N3690" s="12" t="n">
        <x:v>0.007763095209943671</x:v>
      </x:c>
      <x:c r="O3690" s="11" t="str">
        <x:v>CBL003 - BP</x:v>
      </x:c>
      <x:c r="P3690" s="11" t="str">
        <x:v>BÑL001 TO CLB001</x:v>
      </x:c>
      <x:c r="Q3690" s="11" t="str">
        <x:v>Conditional - mapped route, status unverified</x:v>
      </x:c>
      <x:c r="R3690" s="11" t="str">
        <x:v>Compare a routed node lateral with an approved line tap; survey crossings and permissions.</x:v>
      </x:c>
      <x:c r="S3690" s="5" t="n">
        <x:v>4205</x:v>
      </x:c>
      <x:c r="T3690" s="5" t="str">
        <x:v>Region IV-A (CALABARZON)</x:v>
      </x:c>
      <x:c r="U3690" s="13" t="n">
        <x:v>14.258366</x:v>
      </x:c>
      <x:c r="V3690" s="13" t="n">
        <x:v>121.165567</x:v>
      </x:c>
      <x:c r="W3690" s="12" t="n">
        <x:v>1.4367584006420802</x:v>
      </x:c>
      <x:c r="X3690" s="12" t="n">
        <x:v>3.9951477857669406</x:v>
      </x:c>
      <x:c r="Y3690" s="12" t="n">
        <x:v>3.9054848989458066</x:v>
      </x:c>
      <x:c r="Z3690" s="12" t="n">
        <x:v>4.764681056934141</x:v>
      </x:c>
      <x:c r="AA3690" s="5" t="str">
        <x:v>CBL003 - BP</x:v>
      </x:c>
      <x:c r="AB3690" s="6" t="b">
        <x:v>1</x:v>
      </x:c>
      <x:c r="AC3690" s="5" t="n">
        <x:v>4327</x:v>
      </x:c>
      <x:c r="AD3690" s="13" t="n">
        <x:v>121.1523240077166</x:v>
      </x:c>
      <x:c r="AE3690" s="13" t="n">
        <x:v>14.25985498525237</x:v>
      </x:c>
      <x:c r="AF3690" s="5" t="n">
        <x:v>4016</x:v>
      </x:c>
      <x:c r="AG3690" s="13" t="n">
        <x:v>121.12876406095128</x:v>
      </x:c>
      <x:c r="AH3690" s="13" t="n">
        <x:v>14.253506138464843</x:v>
      </x:c>
      <x:c r="AI3690" s="5" t="n">
        <x:v>4067</x:v>
      </x:c>
      <x:c r="AJ3690" s="5" t="str">
        <x:v>Excluded - planned or ongoing</x:v>
      </x:c>
      <x:c r="AK3690" s="5" t="n">
        <x:v>4172</x:v>
      </x:c>
      <x:c r="AL3690" s="5" t="str">
        <x:v>SEGMENT 27 (STA CRUZ - CALAMBA)</x:v>
      </x:c>
      <x:c r="AM3690" s="5" t="str">
        <x:v>Tier 1B (Micro Drop, 1-3 km)</x:v>
      </x:c>
      <x:c r="AN3690" s="14" t="n">
        <x:v>61.9</x:v>
      </x:c>
      <x:c r="AO3690" s="14" t="n">
        <x:v>61.878339180614084</x:v>
      </x:c>
      <x:c r="AP3690" s="14" t="n">
        <x:v>61.90845518852889</x:v>
      </x:c>
      <x:c r="AQ3690" s="14" t="n">
        <x:v>65.54</x:v>
      </x:c>
      <x:c r="AR3690" s="5" t="n">
        <x:v>1715</x:v>
      </x:c>
      <x:c r="AS3690" s="11" t="str">
        <x:v>Nearest raw line excluded from fiber screening; Nearest screened line status requires confirmation</x:v>
      </x:c>
      <x:c r="AT3690" s="5" t="str">
        <x:v>Batch 4 &amp; 5 (3,001 - 5,000)</x:v>
      </x:c>
      <x:c r="AU3690" s="5" t="n">
        <x:v>690</x:v>
      </x:c>
    </x:row>
    <x:row r="3691" ht="60" customHeight="1">
      <x:c r="A3691" s="5" t="n">
        <x:v>3687</x:v>
      </x:c>
      <x:c r="B3691" s="5" t="n">
        <x:v>4</x:v>
      </x:c>
      <x:c r="C3691" s="10" t="str">
        <x:v>0402103034</x:v>
      </x:c>
      <x:c r="D3691" s="5" t="str">
        <x:v>Habay II</x:v>
      </x:c>
      <x:c r="E3691" s="5" t="str">
        <x:v>City of Bacoor</x:v>
      </x:c>
      <x:c r="F3691" s="5" t="str">
        <x:v>Cavite</x:v>
      </x:c>
      <x:c r="G3691" s="11" t="str">
        <x:v>D - Other node or line within 3 km</x:v>
      </x:c>
      <x:c r="H3691" s="12" t="n">
        <x:v>1.4298104496014912</x:v>
      </x:c>
      <x:c r="I3691" s="12" t="n">
        <x:v>4.479295985329149</x:v>
      </x:c>
      <x:c r="J3691" s="12" t="n">
        <x:v>1.4298104496014912</x:v>
      </x:c>
      <x:c r="K3691" s="12" t="n">
        <x:v>1.44</x:v>
      </x:c>
      <x:c r="L3691" s="12" t="n">
        <x:v>-0.010189550398508773</x:v>
      </x:c>
      <x:c r="M3691" s="12" t="n">
        <x:v>4.5</x:v>
      </x:c>
      <x:c r="N3691" s="12" t="n">
        <x:v>-0.02070401467085059</x:v>
      </x:c>
      <x:c r="O3691" s="11" t="str">
        <x:v>IMC004
-TYPE 3</x:v>
      </x:c>
      <x:c r="P3691" s="11" t="str">
        <x:v>PSG001 RELIANCE TO NCC001</x:v>
      </x:c>
      <x:c r="Q3691" s="11" t="str">
        <x:v>Conditional - mapped route, status unverified</x:v>
      </x:c>
      <x:c r="R3691" s="11" t="str">
        <x:v>Compare a routed node lateral with an approved line tap; survey crossings and permissions.</x:v>
      </x:c>
      <x:c r="S3691" s="5" t="n">
        <x:v>4197</x:v>
      </x:c>
      <x:c r="T3691" s="5" t="str">
        <x:v>Region IV-A (CALABARZON)</x:v>
      </x:c>
      <x:c r="U3691" s="13" t="n">
        <x:v>14.406351</x:v>
      </x:c>
      <x:c r="V3691" s="13" t="n">
        <x:v>120.964129</x:v>
      </x:c>
      <x:c r="W3691" s="12" t="n">
        <x:v>1.4369267524491274</x:v>
      </x:c>
      <x:c r="X3691" s="12" t="n">
        <x:v>4.499565257077099</x:v>
      </x:c>
      <x:c r="Y3691" s="12" t="n">
        <x:v>4.479295985329149</x:v>
      </x:c>
      <x:c r="Z3691" s="12" t="n">
        <x:v>4.49365982023045</x:v>
      </x:c>
      <x:c r="AA3691" s="5" t="str">
        <x:v>IMC004
-TYPE 3</x:v>
      </x:c>
      <x:c r="AB3691" s="6" t="b">
        <x:v>1</x:v>
      </x:c>
      <x:c r="AC3691" s="5" t="n">
        <x:v>4500</x:v>
      </x:c>
      <x:c r="AD3691" s="13" t="n">
        <x:v>120.964694</x:v>
      </x:c>
      <x:c r="AE3691" s="13" t="n">
        <x:v>14.39344</x:v>
      </x:c>
      <x:c r="AF3691" s="5" t="n">
        <x:v>4158</x:v>
      </x:c>
      <x:c r="AG3691" s="13" t="n">
        <x:v>120.9528845786248</x:v>
      </x:c>
      <x:c r="AH3691" s="13" t="n">
        <x:v>14.44532370764939</x:v>
      </x:c>
      <x:c r="AI3691" s="5" t="n">
        <x:v>4010</x:v>
      </x:c>
      <x:c r="AJ3691" s="5" t="str">
        <x:v>Conditional - mapped route, status unverified</x:v>
      </x:c>
      <x:c r="AK3691" s="5" t="n">
        <x:v>4196</x:v>
      </x:c>
      <x:c r="AL3691" s="5" t="str">
        <x:v>BACOOR</x:v>
      </x:c>
      <x:c r="AM3691" s="5" t="str">
        <x:v>Tier 1B (Micro Drop, 1-3 km)</x:v>
      </x:c>
      <x:c r="AN3691" s="14" t="n">
        <x:v>61.9</x:v>
      </x:c>
      <x:c r="AO3691" s="14" t="n">
        <x:v>61.878339180614084</x:v>
      </x:c>
      <x:c r="AP3691" s="14" t="n">
        <x:v>62.0888673279676</x:v>
      </x:c>
      <x:c r="AQ3691" s="14" t="n">
        <x:v>65.54</x:v>
      </x:c>
      <x:c r="AR3691" s="5" t="n">
        <x:v>1104</x:v>
      </x:c>
      <x:c r="AS3691" s="11" t="str">
        <x:v>Nearest screened line status requires confirmation</x:v>
      </x:c>
      <x:c r="AT3691" s="5" t="str">
        <x:v>Batch 4 &amp; 5 (3,001 - 5,000)</x:v>
      </x:c>
      <x:c r="AU3691" s="5" t="n">
        <x:v>691</x:v>
      </x:c>
    </x:row>
    <x:row r="3692" ht="60" customHeight="1">
      <x:c r="A3692" s="5" t="n">
        <x:v>3688</x:v>
      </x:c>
      <x:c r="B3692" s="5" t="n">
        <x:v>4</x:v>
      </x:c>
      <x:c r="C3692" s="10" t="str">
        <x:v>0403408006</x:v>
      </x:c>
      <x:c r="D3692" s="5" t="str">
        <x:v>Batuhan</x:v>
      </x:c>
      <x:c r="E3692" s="5" t="str">
        <x:v>Famy</x:v>
      </x:c>
      <x:c r="F3692" s="5" t="str">
        <x:v>Laguna</x:v>
      </x:c>
      <x:c r="G3692" s="11" t="str">
        <x:v>E - Nearest node or line 3-5 km</x:v>
      </x:c>
      <x:c r="H3692" s="12" t="n">
        <x:v>3.2453099854211334</x:v>
      </x:c>
      <x:c r="I3692" s="12" t="n">
        <x:v>4.1922856239677655</x:v>
      </x:c>
      <x:c r="J3692" s="12" t="n">
        <x:v>3.2453099854211334</x:v>
      </x:c>
      <x:c r="K3692" s="12" t="n">
        <x:v>3.24</x:v>
      </x:c>
      <x:c r="L3692" s="12" t="n">
        <x:v>0.005309985421133145</x:v>
      </x:c>
      <x:c r="M3692" s="12" t="n">
        <x:v>4.23</x:v>
      </x:c>
      <x:c r="N3692" s="12" t="n">
        <x:v>-0.03771437603223493</x:v>
      </x:c>
      <x:c r="O3692" s="11" t="str">
        <x:v>FYL001 - BP</x:v>
      </x:c>
      <x:c r="P3692" s="11" t="str">
        <x:v>SEGMENT 22 (TAYTAY - FAMY) - DONE PAT</x:v>
      </x:c>
      <x:c r="Q3692" s="11" t="str">
        <x:v>Stronger evidence - built or existing label</x:v>
      </x:c>
      <x:c r="R3692" s="11" t="str">
        <x:v>Develop a longer lateral design and compare alternative backhaul before scheduling.</x:v>
      </x:c>
      <x:c r="S3692" s="5" t="n">
        <x:v>4939</x:v>
      </x:c>
      <x:c r="T3692" s="5" t="str">
        <x:v>Region IV-A (CALABARZON)</x:v>
      </x:c>
      <x:c r="U3692" s="13" t="n">
        <x:v>14.472305</x:v>
      </x:c>
      <x:c r="V3692" s="13" t="n">
        <x:v>121.461269</x:v>
      </x:c>
      <x:c r="W3692" s="12" t="n">
        <x:v>3.2416618948931397</x:v>
      </x:c>
      <x:c r="X3692" s="12" t="n">
        <x:v>4.2065757243201345</x:v>
      </x:c>
      <x:c r="Y3692" s="12" t="n">
        <x:v>4.1922856239677655</x:v>
      </x:c>
      <x:c r="Z3692" s="12" t="n">
        <x:v>4.1922856239677655</x:v>
      </x:c>
      <x:c r="AA3692" s="5" t="str">
        <x:v>FYL001 - BP</x:v>
      </x:c>
      <x:c r="AB3692" s="6" t="b">
        <x:v>1</x:v>
      </x:c>
      <x:c r="AC3692" s="5" t="n">
        <x:v>4335</x:v>
      </x:c>
      <x:c r="AD3692" s="13" t="n">
        <x:v>121.4908829996344</x:v>
      </x:c>
      <x:c r="AE3692" s="13" t="n">
        <x:v>14.47756800003102</x:v>
      </x:c>
      <x:c r="AF3692" s="5" t="n">
        <x:v>4169</x:v>
      </x:c>
      <x:c r="AG3692" s="13" t="n">
        <x:v>121.4418210234166</x:v>
      </x:c>
      <x:c r="AH3692" s="13" t="n">
        <x:v>14.43949488210024</x:v>
      </x:c>
      <x:c r="AI3692" s="5" t="n">
        <x:v>4169</x:v>
      </x:c>
      <x:c r="AJ3692" s="5" t="str">
        <x:v>Stronger evidence - built or existing label</x:v>
      </x:c>
      <x:c r="AK3692" s="5" t="n">
        <x:v>4169</x:v>
      </x:c>
      <x:c r="AL3692" s="5" t="str">
        <x:v>SEGMENT 22 (TAYTAY - FAMY) - DONE PAT</x:v>
      </x:c>
      <x:c r="AM3692" s="5" t="str">
        <x:v>Tier 2 (Fiber Corridor / Lateral, 3-5 km)</x:v>
      </x:c>
      <x:c r="AN3692" s="14" t="n">
        <x:v>33.9</x:v>
      </x:c>
      <x:c r="AO3692" s="14" t="n">
        <x:v>33.95955256449391</x:v>
      </x:c>
      <x:c r="AP3692" s="14" t="n">
        <x:v>33.8994974857629</x:v>
      </x:c>
      <x:c r="AQ3692" s="14" t="n">
        <x:v>65.53</x:v>
      </x:c>
      <x:c r="AR3692" s="5" t="n">
        <x:v>296</x:v>
      </x:c>
      <x:c r="AS3692" s="11" t="str">
        <x:v>Vertex distance not reproduced within 0.011 km</x:v>
      </x:c>
      <x:c r="AT3692" s="5" t="str">
        <x:v>Batch 4 &amp; 5 (3,001 - 5,000)</x:v>
      </x:c>
      <x:c r="AU3692" s="5" t="n">
        <x:v>692</x:v>
      </x:c>
    </x:row>
    <x:row r="3693" ht="60" customHeight="1">
      <x:c r="A3693" s="5" t="n">
        <x:v>3689</x:v>
      </x:c>
      <x:c r="B3693" s="5" t="n">
        <x:v>4</x:v>
      </x:c>
      <x:c r="C3693" s="10" t="str">
        <x:v>0405607080</x:v>
      </x:c>
      <x:c r="D3693" s="5" t="str">
        <x:v>Sumulong</x:v>
      </x:c>
      <x:c r="E3693" s="5" t="str">
        <x:v>Calauag</x:v>
      </x:c>
      <x:c r="F3693" s="5" t="str">
        <x:v>Quezon</x:v>
      </x:c>
      <x:c r="G3693" s="11" t="str">
        <x:v>A - Node within 0.5 km</x:v>
      </x:c>
      <x:c r="H3693" s="12" t="n">
        <x:v>0.4700922467225501</x:v>
      </x:c>
      <x:c r="I3693" s="12" t="n">
        <x:v>0.02091756921062456</x:v>
      </x:c>
      <x:c r="J3693" s="12" t="n">
        <x:v>0.02091756921062456</x:v>
      </x:c>
      <x:c r="K3693" s="12" t="n">
        <x:v>0.47</x:v>
      </x:c>
      <x:c r="L3693" s="12" t="n">
        <x:v>0.00009224672255014887</x:v>
      </x:c>
      <x:c r="M3693" s="12" t="n">
        <x:v>0.18</x:v>
      </x:c>
      <x:c r="N3693" s="12" t="n">
        <x:v>-0.15908243078937542</x:v>
      </x:c>
      <x:c r="O3693" s="11" t="str">
        <x:v>CLQ002 - BP</x:v>
      </x:c>
      <x:c r="P3693" s="11" t="str">
        <x:v>LZQ001 TO DEL GALLEGO</x:v>
      </x:c>
      <x:c r="Q3693" s="11" t="str">
        <x:v>Conditional - mapped route, status unverified</x:v>
      </x:c>
      <x:c r="R3693" s="11" t="str">
        <x:v>First survey: confirm node handoff, spare capacity and a feasible short route; co-location is not established.</x:v>
      </x:c>
      <x:c r="S3693" s="5" t="n">
        <x:v>870</x:v>
      </x:c>
      <x:c r="T3693" s="5" t="str">
        <x:v>Region IV-A (CALABARZON)</x:v>
      </x:c>
      <x:c r="U3693" s="13" t="n">
        <x:v>13.959009</x:v>
      </x:c>
      <x:c r="V3693" s="13" t="n">
        <x:v>122.331326</x:v>
      </x:c>
      <x:c r="W3693" s="12" t="n">
        <x:v>0.4724101605082834</x:v>
      </x:c>
      <x:c r="X3693" s="12" t="n">
        <x:v>0.17611647021860122</x:v>
      </x:c>
      <x:c r="Y3693" s="12" t="n">
        <x:v>0.02091756921062456</x:v>
      </x:c>
      <x:c r="Z3693" s="12" t="n">
        <x:v>0.03474804834839249</x:v>
      </x:c>
      <x:c r="AA3693" s="5" t="str">
        <x:v>CLQ002 - BP</x:v>
      </x:c>
      <x:c r="AB3693" s="6" t="b">
        <x:v>1</x:v>
      </x:c>
      <x:c r="AC3693" s="5" t="n">
        <x:v>4380</x:v>
      </x:c>
      <x:c r="AD3693" s="13" t="n">
        <x:v>122.3307940001992</x:v>
      </x:c>
      <x:c r="AE3693" s="13" t="n">
        <x:v>13.96322600002514</x:v>
      </x:c>
      <x:c r="AF3693" s="5" t="n">
        <x:v>4043</x:v>
      </x:c>
      <x:c r="AG3693" s="13" t="n">
        <x:v>122.33148560886936</x:v>
      </x:c>
      <x:c r="AH3693" s="13" t="n">
        <x:v>13.958902013337243</x:v>
      </x:c>
      <x:c r="AI3693" s="5" t="n">
        <x:v>4043</x:v>
      </x:c>
      <x:c r="AJ3693" s="5" t="str">
        <x:v>Conditional - mapped route, status unverified</x:v>
      </x:c>
      <x:c r="AK3693" s="5" t="n">
        <x:v>4244</x:v>
      </x:c>
      <x:c r="AL3693" s="5" t="str">
        <x:v>PAGBILAO - NAGA (UG + Aerial)</x:v>
      </x:c>
      <x:c r="AM3693" s="5" t="str">
        <x:v>Tier 1A (Direct Coloc, &lt;1 km)</x:v>
      </x:c>
      <x:c r="AN3693" s="14" t="n">
        <x:v>95.4</x:v>
      </x:c>
      <x:c r="AO3693" s="14" t="n">
        <x:v>95.49890076594595</x:v>
      </x:c>
      <x:c r="AP3693" s="14" t="n">
        <x:v>95.49627180857252</x:v>
      </x:c>
      <x:c r="AQ3693" s="14" t="n">
        <x:v>65.53</x:v>
      </x:c>
      <x:c r="AR3693" s="5" t="n">
        <x:v>86</x:v>
      </x:c>
      <x:c r="AS3693" s="11" t="str">
        <x:v>Nearest screened line status requires confirmation; Within 50 m of a screening threshold</x:v>
      </x:c>
      <x:c r="AT3693" s="5" t="str">
        <x:v>Batch 4 &amp; 5 (3,001 - 5,000)</x:v>
      </x:c>
      <x:c r="AU3693" s="5" t="n">
        <x:v>693</x:v>
      </x:c>
    </x:row>
    <x:row r="3694" ht="60" customHeight="1">
      <x:c r="A3694" s="5" t="n">
        <x:v>3690</x:v>
      </x:c>
      <x:c r="B3694" s="5" t="n">
        <x:v>4</x:v>
      </x:c>
      <x:c r="C3694" s="10" t="str">
        <x:v>0604532007</x:v>
      </x:c>
      <x:c r="D3694" s="5" t="str">
        <x:v>Pinowayan</x:v>
      </x:c>
      <x:c r="E3694" s="5" t="str">
        <x:v>Salvador Benedicto</x:v>
      </x:c>
      <x:c r="F3694" s="5" t="str">
        <x:v>Negros Occidental</x:v>
      </x:c>
      <x:c r="G3694" s="11" t="str">
        <x:v>C - Line within 0.5 km; node over 1 km</x:v>
      </x:c>
      <x:c r="H3694" s="12" t="n">
        <x:v>2.26670673175776</x:v>
      </x:c>
      <x:c r="I3694" s="12" t="n">
        <x:v>0.4996688154699363</x:v>
      </x:c>
      <x:c r="J3694" s="12" t="n">
        <x:v>0.4996688154699363</x:v>
      </x:c>
      <x:c r="K3694" s="12" t="n">
        <x:v>2.27</x:v>
      </x:c>
      <x:c r="L3694" s="12" t="n">
        <x:v>-0.003293268242240188</x:v>
      </x:c>
      <x:c r="M3694" s="12" t="n">
        <x:v>0.52</x:v>
      </x:c>
      <x:c r="N3694" s="12" t="n">
        <x:v>-0.020331184530063717</x:v>
      </x:c>
      <x:c r="O3694" s="11" t="str">
        <x:v>SBN001 - PM</x:v>
      </x:c>
      <x:c r="P3694" s="11" t="str">
        <x:v>SAN CARLOS CITY - TALISAY CITY</x:v>
      </x:c>
      <x:c r="Q3694" s="11" t="str">
        <x:v>Stronger evidence - built or existing label</x:v>
      </x:c>
      <x:c r="R3694" s="11" t="str">
        <x:v>Locate an authorized closure or handhole and confirm splicing/capacity; nearby cable alone is insufficient.</x:v>
      </x:c>
      <x:c r="S3694" s="5" t="n">
        <x:v>3125</x:v>
      </x:c>
      <x:c r="T3694" s="5" t="str">
        <x:v>Region VI (Western Visayas)</x:v>
      </x:c>
      <x:c r="U3694" s="13" t="n">
        <x:v>10.571327</x:v>
      </x:c>
      <x:c r="V3694" s="13" t="n">
        <x:v>123.218231</x:v>
      </x:c>
      <x:c r="W3694" s="12" t="n">
        <x:v>2.266799936082265</x:v>
      </x:c>
      <x:c r="X3694" s="12" t="n">
        <x:v>0.5005454359521863</x:v>
      </x:c>
      <x:c r="Y3694" s="12" t="n">
        <x:v>0.4996688154699363</x:v>
      </x:c>
      <x:c r="Z3694" s="12" t="n">
        <x:v>0.4996688154699363</x:v>
      </x:c>
      <x:c r="AA3694" s="5" t="str">
        <x:v>SBN001 - PM</x:v>
      </x:c>
      <x:c r="AB3694" s="6" t="b">
        <x:v>1</x:v>
      </x:c>
      <x:c r="AC3694" s="5" t="n">
        <x:v>4758</x:v>
      </x:c>
      <x:c r="AD3694" s="13" t="n">
        <x:v>123.1996500009378</x:v>
      </x:c>
      <x:c r="AE3694" s="13" t="n">
        <x:v>10.56227500108028</x:v>
      </x:c>
      <x:c r="AF3694" s="5" t="n">
        <x:v>5038</x:v>
      </x:c>
      <x:c r="AG3694" s="13" t="n">
        <x:v>123.21467030635745</x:v>
      </x:c>
      <x:c r="AH3694" s="13" t="n">
        <x:v>10.574154440817441</x:v>
      </x:c>
      <x:c r="AI3694" s="5" t="n">
        <x:v>5038</x:v>
      </x:c>
      <x:c r="AJ3694" s="5" t="str">
        <x:v>Stronger evidence - built or existing label</x:v>
      </x:c>
      <x:c r="AK3694" s="5" t="n">
        <x:v>5038</x:v>
      </x:c>
      <x:c r="AL3694" s="5" t="str">
        <x:v>SAN CARLOS CITY - TALISAY CITY</x:v>
      </x:c>
      <x:c r="AM3694" s="5" t="str">
        <x:v>Tier 1B (Micro Drop, 1-3 km)</x:v>
      </x:c>
      <x:c r="AN3694" s="14" t="n">
        <x:v>57</x:v>
      </x:c>
      <x:c r="AO3694" s="14" t="n">
        <x:v>56.92279161359961</x:v>
      </x:c>
      <x:c r="AP3694" s="14" t="n">
        <x:v>56.974329676354365</x:v>
      </x:c>
      <x:c r="AQ3694" s="14" t="n">
        <x:v>65.52</x:v>
      </x:c>
      <x:c r="AR3694" s="5" t="n">
        <x:v>228</x:v>
      </x:c>
      <x:c r="AS3694" s="11" t="str">
        <x:v>Vertex distance not reproduced within 0.011 km; Within 50 m of a screening threshold</x:v>
      </x:c>
      <x:c r="AT3694" s="5" t="str">
        <x:v>Batch 4 &amp; 5 (3,001 - 5,000)</x:v>
      </x:c>
      <x:c r="AU3694" s="5" t="n">
        <x:v>694</x:v>
      </x:c>
    </x:row>
    <x:row r="3695" ht="60" customHeight="1">
      <x:c r="A3695" s="5" t="n">
        <x:v>3691</x:v>
      </x:c>
      <x:c r="B3695" s="5" t="n">
        <x:v>4</x:v>
      </x:c>
      <x:c r="C3695" s="10" t="str">
        <x:v>0403416011</x:v>
      </x:c>
      <x:c r="D3695" s="5" t="str">
        <x:v>Botocan</x:v>
      </x:c>
      <x:c r="E3695" s="5" t="str">
        <x:v>Majayjay</x:v>
      </x:c>
      <x:c r="F3695" s="5" t="str">
        <x:v>Laguna</x:v>
      </x:c>
      <x:c r="G3695" s="11" t="str">
        <x:v>B - Node 0.5-1 km</x:v>
      </x:c>
      <x:c r="H3695" s="12" t="n">
        <x:v>0.5378264740281349</x:v>
      </x:c>
      <x:c r="I3695" s="12" t="n">
        <x:v>0.45002203996753465</x:v>
      </x:c>
      <x:c r="J3695" s="12" t="n">
        <x:v>0.45002203996753465</x:v>
      </x:c>
      <x:c r="K3695" s="12" t="n">
        <x:v>0.54</x:v>
      </x:c>
      <x:c r="L3695" s="12" t="n">
        <x:v>-0.0021735259718651534</x:v>
      </x:c>
      <x:c r="M3695" s="12" t="n">
        <x:v>0.45</x:v>
      </x:c>
      <x:c r="N3695" s="12" t="n">
        <x:v>0.000022039967534637217</x:v>
      </x:c>
      <x:c r="O3695" s="11" t="str">
        <x:v>MJL001 - BP</x:v>
      </x:c>
      <x:c r="P3695" s="11" t="str">
        <x:v>SAN PABLO - LUCBAN AERIAL</x:v>
      </x:c>
      <x:c r="Q3695" s="11" t="str">
        <x:v>Stronger evidence - built or existing label</x:v>
      </x:c>
      <x:c r="R3695" s="11" t="str">
        <x:v>Survey a short node lateral; confirm port/fiber capacity, access and route.</x:v>
      </x:c>
      <x:c r="S3695" s="5" t="n">
        <x:v>1003</x:v>
      </x:c>
      <x:c r="T3695" s="5" t="str">
        <x:v>Region IV-A (CALABARZON)</x:v>
      </x:c>
      <x:c r="U3695" s="13" t="n">
        <x:v>14.142142</x:v>
      </x:c>
      <x:c r="V3695" s="13" t="n">
        <x:v>121.465264</x:v>
      </x:c>
      <x:c r="W3695" s="12" t="n">
        <x:v>0.5372320022018333</x:v>
      </x:c>
      <x:c r="X3695" s="12" t="n">
        <x:v>0.45030508252490875</x:v>
      </x:c>
      <x:c r="Y3695" s="12" t="n">
        <x:v>0.45002203996753465</x:v>
      </x:c>
      <x:c r="Z3695" s="12" t="n">
        <x:v>0.45002203996753465</x:v>
      </x:c>
      <x:c r="AA3695" s="5" t="str">
        <x:v>MJL001 - BP</x:v>
      </x:c>
      <x:c r="AB3695" s="6" t="b">
        <x:v>1</x:v>
      </x:c>
      <x:c r="AC3695" s="5" t="n">
        <x:v>4348</x:v>
      </x:c>
      <x:c r="AD3695" s="13" t="n">
        <x:v>121.4701609996437</x:v>
      </x:c>
      <x:c r="AE3695" s="13" t="n">
        <x:v>14.1430330009746</x:v>
      </x:c>
      <x:c r="AF3695" s="5" t="n">
        <x:v>4215</x:v>
      </x:c>
      <x:c r="AG3695" s="13" t="n">
        <x:v>121.4682110782412</x:v>
      </x:c>
      <x:c r="AH3695" s="13" t="n">
        <x:v>14.13926568359684</x:v>
      </x:c>
      <x:c r="AI3695" s="5" t="n">
        <x:v>4215</x:v>
      </x:c>
      <x:c r="AJ3695" s="5" t="str">
        <x:v>Stronger evidence - built or existing label</x:v>
      </x:c>
      <x:c r="AK3695" s="5" t="n">
        <x:v>4215</x:v>
      </x:c>
      <x:c r="AL3695" s="5" t="str">
        <x:v>SAN PABLO - LUCBAN AERIAL</x:v>
      </x:c>
      <x:c r="AM3695" s="5" t="str">
        <x:v>Tier 1A (Direct Coloc, &lt;1 km)</x:v>
      </x:c>
      <x:c r="AN3695" s="14" t="n">
        <x:v>93.6</x:v>
      </x:c>
      <x:c r="AO3695" s="14" t="n">
        <x:v>93.5270211411272</x:v>
      </x:c>
      <x:c r="AP3695" s="14" t="n">
        <x:v>93.58755911855773</x:v>
      </x:c>
      <x:c r="AQ3695" s="14" t="n">
        <x:v>65.52</x:v>
      </x:c>
      <x:c r="AR3695" s="5" t="n">
        <x:v>93</x:v>
      </x:c>
      <x:c r="AS3695" s="11" t="str">
        <x:v>Within 50 m of a screening threshold</x:v>
      </x:c>
      <x:c r="AT3695" s="5" t="str">
        <x:v>Batch 4 &amp; 5 (3,001 - 5,000)</x:v>
      </x:c>
      <x:c r="AU3695" s="5" t="n">
        <x:v>695</x:v>
      </x:c>
    </x:row>
    <x:row r="3696" ht="60" customHeight="1">
      <x:c r="A3696" s="5" t="n">
        <x:v>3692</x:v>
      </x:c>
      <x:c r="B3696" s="5" t="n">
        <x:v>4</x:v>
      </x:c>
      <x:c r="C3696" s="10" t="str">
        <x:v>1030500061</x:v>
      </x:c>
      <x:c r="D3696" s="5" t="str">
        <x:v>Patag</x:v>
      </x:c>
      <x:c r="E3696" s="5" t="str">
        <x:v>City of Cagayan De Oro</x:v>
      </x:c>
      <x:c r="F3696" s="5" t="str">
        <x:v>Misamis Oriental</x:v>
      </x:c>
      <x:c r="G3696" s="11" t="str">
        <x:v>D - Other node or line within 3 km</x:v>
      </x:c>
      <x:c r="H3696" s="12" t="n">
        <x:v>2.1509775043164856</x:v>
      </x:c>
      <x:c r="I3696" s="12" t="n">
        <x:v>1.2704881872979277</x:v>
      </x:c>
      <x:c r="J3696" s="12" t="n">
        <x:v>1.2704881872979277</x:v>
      </x:c>
      <x:c r="K3696" s="12" t="n">
        <x:v>2.16</x:v>
      </x:c>
      <x:c r="L3696" s="12" t="n">
        <x:v>-0.009022495683514542</x:v>
      </x:c>
      <x:c r="M3696" s="12" t="n">
        <x:v>1.28</x:v>
      </x:c>
      <x:c r="N3696" s="12" t="n">
        <x:v>-0.009511812702072353</x:v>
      </x:c>
      <x:c r="O3696" s="11" t="str">
        <x:v>COM006 -  TYPE 3</x:v>
      </x:c>
      <x:c r="P3696" s="11" t="str">
        <x:v>cdo-talakag</x:v>
      </x:c>
      <x:c r="Q3696" s="11" t="str">
        <x:v>Conditional - mapped route, status unverified</x:v>
      </x:c>
      <x:c r="R3696" s="11" t="str">
        <x:v>Compare a routed node lateral with an approved line tap; survey crossings and permissions.</x:v>
      </x:c>
      <x:c r="S3696" s="5" t="n">
        <x:v>3988</x:v>
      </x:c>
      <x:c r="T3696" s="5" t="str">
        <x:v>Region X (Northern Mindanao)</x:v>
      </x:c>
      <x:c r="U3696" s="13" t="n">
        <x:v>8.486151</x:v>
      </x:c>
      <x:c r="V3696" s="13" t="n">
        <x:v>124.622283</x:v>
      </x:c>
      <x:c r="W3696" s="12" t="n">
        <x:v>2.1605366340484107</x:v>
      </x:c>
      <x:c r="X3696" s="12" t="n">
        <x:v>1.270361815306732</x:v>
      </x:c>
      <x:c r="Y3696" s="12" t="n">
        <x:v>1.2704881872979277</x:v>
      </x:c>
      <x:c r="Z3696" s="12" t="n">
        <x:v>1.3471836344792314</x:v>
      </x:c>
      <x:c r="AA3696" s="5" t="str">
        <x:v>COM006 -  TYPE 3</x:v>
      </x:c>
      <x:c r="AB3696" s="6" t="b">
        <x:v>1</x:v>
      </x:c>
      <x:c r="AC3696" s="5" t="n">
        <x:v>5278</x:v>
      </x:c>
      <x:c r="AD3696" s="13" t="n">
        <x:v>124.6148579982095</x:v>
      </x:c>
      <x:c r="AE3696" s="13" t="n">
        <x:v>8.504139998595225</x:v>
      </x:c>
      <x:c r="AF3696" s="5" t="n">
        <x:v>5122</x:v>
      </x:c>
      <x:c r="AG3696" s="13" t="n">
        <x:v>124.6117420214359</x:v>
      </x:c>
      <x:c r="AH3696" s="13" t="n">
        <x:v>8.49082338112874</x:v>
      </x:c>
      <x:c r="AI3696" s="5" t="n">
        <x:v>5122</x:v>
      </x:c>
      <x:c r="AJ3696" s="5" t="str">
        <x:v>Conditional - mapped route, status unverified</x:v>
      </x:c>
      <x:c r="AK3696" s="5" t="n">
        <x:v>5074</x:v>
      </x:c>
      <x:c r="AL3696" s="5" t="str">
        <x:v>CAGAYAN DE ORO - MALAYBALAY</x:v>
      </x:c>
      <x:c r="AM3696" s="5" t="str">
        <x:v>Tier 1B (Micro Drop, 1-3 km)</x:v>
      </x:c>
      <x:c r="AN3696" s="14" t="n">
        <x:v>58.7</x:v>
      </x:c>
      <x:c r="AO3696" s="14" t="n">
        <x:v>58.67522559599716</x:v>
      </x:c>
      <x:c r="AP3696" s="14" t="n">
        <x:v>58.82183662265906</x:v>
      </x:c>
      <x:c r="AQ3696" s="14" t="n">
        <x:v>65.52</x:v>
      </x:c>
      <x:c r="AR3696" s="5" t="n">
        <x:v>1522</x:v>
      </x:c>
      <x:c r="AS3696" s="11" t="str">
        <x:v>Nearest screened line status requires confirmation</x:v>
      </x:c>
      <x:c r="AT3696" s="5" t="str">
        <x:v>Batch 4 &amp; 5 (3,001 - 5,000)</x:v>
      </x:c>
      <x:c r="AU3696" s="5" t="n">
        <x:v>696</x:v>
      </x:c>
    </x:row>
    <x:row r="3697" ht="60" customHeight="1">
      <x:c r="A3697" s="5" t="n">
        <x:v>3693</x:v>
      </x:c>
      <x:c r="B3697" s="5" t="n">
        <x:v>4</x:v>
      </x:c>
      <x:c r="C3697" s="10" t="str">
        <x:v>1403213022</x:v>
      </x:c>
      <x:c r="D3697" s="5" t="str">
        <x:v>Magsaysay</x:v>
      </x:c>
      <x:c r="E3697" s="5" t="str">
        <x:v>City of Tabuk</x:v>
      </x:c>
      <x:c r="F3697" s="5" t="str">
        <x:v>Kalinga</x:v>
      </x:c>
      <x:c r="G3697" s="11" t="str">
        <x:v>D - Other node or line within 3 km</x:v>
      </x:c>
      <x:c r="H3697" s="12" t="n">
        <x:v>1.4313118601543204</x:v>
      </x:c>
      <x:c r="I3697" s="12" t="n">
        <x:v>3.693187121236951</x:v>
      </x:c>
      <x:c r="J3697" s="12" t="n">
        <x:v>1.4313118601543204</x:v>
      </x:c>
      <x:c r="K3697" s="12" t="n">
        <x:v>1.44</x:v>
      </x:c>
      <x:c r="L3697" s="12" t="n">
        <x:v>-0.00868813984567951</x:v>
      </x:c>
      <x:c r="M3697" s="12" t="n">
        <x:v>3.69</x:v>
      </x:c>
      <x:c r="N3697" s="12" t="n">
        <x:v>0.003187121236951196</x:v>
      </x:c>
      <x:c r="O3697" s="11" t="str">
        <x:v>TKK003 - BP</x:v>
      </x:c>
      <x:c r="P3697" s="11" t="str">
        <x:v>Tabuk-Conner</x:v>
      </x:c>
      <x:c r="Q3697" s="11" t="str">
        <x:v>Conditional - mapped route, status unverified</x:v>
      </x:c>
      <x:c r="R3697" s="11" t="str">
        <x:v>Compare a routed node lateral with an approved line tap; survey crossings and permissions.</x:v>
      </x:c>
      <x:c r="S3697" s="5" t="n">
        <x:v>4199</x:v>
      </x:c>
      <x:c r="T3697" s="5" t="str">
        <x:v>Cordillera Administrative Region (CAR)</x:v>
      </x:c>
      <x:c r="U3697" s="13" t="n">
        <x:v>17.464046</x:v>
      </x:c>
      <x:c r="V3697" s="13" t="n">
        <x:v>121.465014</x:v>
      </x:c>
      <x:c r="W3697" s="12" t="n">
        <x:v>1.4377264659825832</x:v>
      </x:c>
      <x:c r="X3697" s="12" t="n">
        <x:v>3.688464090437403</x:v>
      </x:c>
      <x:c r="Y3697" s="12" t="n">
        <x:v>3.693187121236951</x:v>
      </x:c>
      <x:c r="Z3697" s="12" t="n">
        <x:v>12.22372432252126</x:v>
      </x:c>
      <x:c r="AA3697" s="5" t="str">
        <x:v>TKK003 - BP</x:v>
      </x:c>
      <x:c r="AB3697" s="6" t="b">
        <x:v>1</x:v>
      </x:c>
      <x:c r="AC3697" s="5" t="n">
        <x:v>3703</x:v>
      </x:c>
      <x:c r="AD3697" s="13" t="n">
        <x:v>121.4675800003971</x:v>
      </x:c>
      <x:c r="AE3697" s="13" t="n">
        <x:v>17.47674199973613</x:v>
      </x:c>
      <x:c r="AF3697" s="5" t="n">
        <x:v>1291</x:v>
      </x:c>
      <x:c r="AG3697" s="13" t="n">
        <x:v>121.4306469088551</x:v>
      </x:c>
      <x:c r="AH3697" s="13" t="n">
        <x:v>17.46910892165159</x:v>
      </x:c>
      <x:c r="AI3697" s="5" t="n">
        <x:v>1291</x:v>
      </x:c>
      <x:c r="AJ3697" s="5" t="str">
        <x:v>Conditional - mapped route, status unverified</x:v>
      </x:c>
      <x:c r="AK3697" s="5" t="n">
        <x:v>1245</x:v>
      </x:c>
      <x:c r="AL3697" s="5" t="str">
        <x:v>Untitled Path</x:v>
      </x:c>
      <x:c r="AM3697" s="5" t="str">
        <x:v>Tier 1B (Micro Drop, 1-3 km)</x:v>
      </x:c>
      <x:c r="AN3697" s="14" t="n">
        <x:v>61.9</x:v>
      </x:c>
      <x:c r="AO3697" s="14" t="n">
        <x:v>61.878339180614084</x:v>
      </x:c>
      <x:c r="AP3697" s="14" t="n">
        <x:v>62.057801475509336</x:v>
      </x:c>
      <x:c r="AQ3697" s="14" t="n">
        <x:v>65.52</x:v>
      </x:c>
      <x:c r="AR3697" s="5" t="n">
        <x:v>324</x:v>
      </x:c>
      <x:c r="AS3697" s="11" t="str">
        <x:v>Nearest screened line status requires confirmation</x:v>
      </x:c>
      <x:c r="AT3697" s="5" t="str">
        <x:v>Batch 4 &amp; 5 (3,001 - 5,000)</x:v>
      </x:c>
      <x:c r="AU3697" s="5" t="n">
        <x:v>697</x:v>
      </x:c>
    </x:row>
    <x:row r="3698" ht="60" customHeight="1">
      <x:c r="A3698" s="5" t="n">
        <x:v>3694</x:v>
      </x:c>
      <x:c r="B3698" s="5" t="n">
        <x:v>4</x:v>
      </x:c>
      <x:c r="C3698" s="10" t="str">
        <x:v>0704621019</x:v>
      </x:c>
      <x:c r="D3698" s="5" t="str">
        <x:v>San Jose</x:v>
      </x:c>
      <x:c r="E3698" s="5" t="str">
        <x:v>City of Tanjay</x:v>
      </x:c>
      <x:c r="F3698" s="5" t="str">
        <x:v>Negros Oriental</x:v>
      </x:c>
      <x:c r="G3698" s="11" t="str">
        <x:v>C - Line within 0.5 km; node over 1 km</x:v>
      </x:c>
      <x:c r="H3698" s="12" t="n">
        <x:v>9.181367006455273</x:v>
      </x:c>
      <x:c r="I3698" s="12" t="n">
        <x:v>0.4115030394303168</x:v>
      </x:c>
      <x:c r="J3698" s="12" t="n">
        <x:v>0.4115030394303168</x:v>
      </x:c>
      <x:c r="K3698" s="12" t="n">
        <x:v>9.23</x:v>
      </x:c>
      <x:c r="L3698" s="12" t="n">
        <x:v>-0.04863299354472694</x:v>
      </x:c>
      <x:c r="M3698" s="12" t="n">
        <x:v>0.42</x:v>
      </x:c>
      <x:c r="N3698" s="12" t="n">
        <x:v>-0.008496960569683187</x:v>
      </x:c>
      <x:c r="O3698" s="11" t="str">
        <x:v>BSN001 - TYPE 2</x:v>
      </x:c>
      <x:c r="P3698" s="11" t="str">
        <x:v>KABANGKALAN - BACONG</x:v>
      </x:c>
      <x:c r="Q3698" s="11" t="str">
        <x:v>Stronger evidence - built or existing label</x:v>
      </x:c>
      <x:c r="R3698" s="11" t="str">
        <x:v>Locate an authorized closure or handhole and confirm splicing/capacity; nearby cable alone is insufficient.</x:v>
      </x:c>
      <x:c r="S3698" s="5" t="n">
        <x:v>3045</x:v>
      </x:c>
      <x:c r="T3698" s="5" t="str">
        <x:v>Region VII (Central Visayas)</x:v>
      </x:c>
      <x:c r="U3698" s="13" t="n">
        <x:v>9.508943</x:v>
      </x:c>
      <x:c r="V3698" s="13" t="n">
        <x:v>123.140247</x:v>
      </x:c>
      <x:c r="W3698" s="12" t="n">
        <x:v>9.227877851226735</x:v>
      </x:c>
      <x:c r="X3698" s="12" t="n">
        <x:v>0.41699751566869764</x:v>
      </x:c>
      <x:c r="Y3698" s="12" t="n">
        <x:v>0.4115030394303168</x:v>
      </x:c>
      <x:c r="Z3698" s="12" t="n">
        <x:v>0.4115030394303168</x:v>
      </x:c>
      <x:c r="AA3698" s="5" t="str">
        <x:v>BSN001 - TYPE 2</x:v>
      </x:c>
      <x:c r="AB3698" s="6" t="b">
        <x:v>1</x:v>
      </x:c>
      <x:c r="AC3698" s="5" t="n">
        <x:v>4771</x:v>
      </x:c>
      <x:c r="AD3698" s="13" t="n">
        <x:v>123.1232589788248</x:v>
      </x:c>
      <x:c r="AE3698" s="13" t="n">
        <x:v>9.59022281295385</x:v>
      </x:c>
      <x:c r="AF3698" s="5" t="n">
        <x:v>5032</x:v>
      </x:c>
      <x:c r="AG3698" s="13" t="n">
        <x:v>123.14296724457898</x:v>
      </x:c>
      <x:c r="AH3698" s="13" t="n">
        <x:v>9.5115022232796</x:v>
      </x:c>
      <x:c r="AI3698" s="5" t="n">
        <x:v>5032</x:v>
      </x:c>
      <x:c r="AJ3698" s="5" t="str">
        <x:v>Stronger evidence - built or existing label</x:v>
      </x:c>
      <x:c r="AK3698" s="5" t="n">
        <x:v>5032</x:v>
      </x:c>
      <x:c r="AL3698" s="5" t="str">
        <x:v>KABANGKALAN - BACONG</x:v>
      </x:c>
      <x:c r="AM3698" s="5" t="str">
        <x:v>Tier 2 (Fiber Corridor / Lateral, 3-5 km)</x:v>
      </x:c>
      <x:c r="AN3698" s="14" t="n">
        <x:v>25</x:v>
      </x:c>
      <x:c r="AO3698" s="14" t="n">
        <x:v>14.6112709784347</x:v>
      </x:c>
      <x:c r="AP3698" s="14" t="n">
        <x:v>14.686633482631123</x:v>
      </x:c>
      <x:c r="AQ3698" s="14" t="n">
        <x:v>65.51</x:v>
      </x:c>
      <x:c r="AR3698" s="5" t="n">
        <x:v>343</x:v>
      </x:c>
      <x:c r="AS3698" s="11" t="str"/>
      <x:c r="AT3698" s="5" t="str">
        <x:v>Batch 4 &amp; 5 (3,001 - 5,000)</x:v>
      </x:c>
      <x:c r="AU3698" s="5" t="n">
        <x:v>698</x:v>
      </x:c>
    </x:row>
    <x:row r="3699" ht="60" customHeight="1">
      <x:c r="A3699" s="5" t="n">
        <x:v>3695</x:v>
      </x:c>
      <x:c r="B3699" s="5" t="n">
        <x:v>4</x:v>
      </x:c>
      <x:c r="C3699" s="10" t="str">
        <x:v>0401030011</x:v>
      </x:c>
      <x:c r="D3699" s="5" t="str">
        <x:v>Poblacion Barangay 1</x:v>
      </x:c>
      <x:c r="E3699" s="5" t="str">
        <x:v>Talisay</x:v>
      </x:c>
      <x:c r="F3699" s="5" t="str">
        <x:v>Batangas</x:v>
      </x:c>
      <x:c r="G3699" s="11" t="str">
        <x:v>B - Node 0.5-1 km</x:v>
      </x:c>
      <x:c r="H3699" s="12" t="n">
        <x:v>0.9430794978376549</x:v>
      </x:c>
      <x:c r="I3699" s="12" t="n">
        <x:v>5.423508272910021</x:v>
      </x:c>
      <x:c r="J3699" s="12" t="n">
        <x:v>0.9430794978376549</x:v>
      </x:c>
      <x:c r="K3699" s="12" t="n">
        <x:v>0.95</x:v>
      </x:c>
      <x:c r="L3699" s="12" t="n">
        <x:v>-0.006920502162345077</x:v>
      </x:c>
      <x:c r="M3699" s="12" t="n">
        <x:v>5.43</x:v>
      </x:c>
      <x:c r="N3699" s="12" t="n">
        <x:v>-0.006491727089978916</x:v>
      </x:c>
      <x:c r="O3699" s="11" t="str">
        <x:v>TSB001
- PM</x:v>
      </x:c>
      <x:c r="P3699" s="11" t="str">
        <x:v>TGY001 TO BYB001</x:v>
      </x:c>
      <x:c r="Q3699" s="11" t="str">
        <x:v>Conditional - mapped route, status unverified</x:v>
      </x:c>
      <x:c r="R3699" s="11" t="str">
        <x:v>Survey a short node lateral; confirm port/fiber capacity, access and route.</x:v>
      </x:c>
      <x:c r="S3699" s="5" t="n">
        <x:v>1848</x:v>
      </x:c>
      <x:c r="T3699" s="5" t="str">
        <x:v>Region IV-A (CALABARZON)</x:v>
      </x:c>
      <x:c r="U3699" s="13" t="n">
        <x:v>14.100193</x:v>
      </x:c>
      <x:c r="V3699" s="13" t="n">
        <x:v>121.022808</x:v>
      </x:c>
      <x:c r="W3699" s="12" t="n">
        <x:v>0.9463715318919512</x:v>
      </x:c>
      <x:c r="X3699" s="12" t="n">
        <x:v>5.426095159527173</x:v>
      </x:c>
      <x:c r="Y3699" s="12" t="n">
        <x:v>5.423508272910021</x:v>
      </x:c>
      <x:c r="Z3699" s="12" t="n">
        <x:v>5.448290972177363</x:v>
      </x:c>
      <x:c r="AA3699" s="5" t="str">
        <x:v>TSB001
- PM</x:v>
      </x:c>
      <x:c r="AB3699" s="6" t="b">
        <x:v>1</x:v>
      </x:c>
      <x:c r="AC3699" s="5" t="n">
        <x:v>4318</x:v>
      </x:c>
      <x:c r="AD3699" s="13" t="n">
        <x:v>121.0185192064245</x:v>
      </x:c>
      <x:c r="AE3699" s="13" t="n">
        <x:v>14.09276782830641</x:v>
      </x:c>
      <x:c r="AF3699" s="5" t="n">
        <x:v>4022</x:v>
      </x:c>
      <x:c r="AG3699" s="13" t="n">
        <x:v>120.9802744541841</x:v>
      </x:c>
      <x:c r="AH3699" s="13" t="n">
        <x:v>14.12626427544166</x:v>
      </x:c>
      <x:c r="AI3699" s="5" t="n">
        <x:v>4022</x:v>
      </x:c>
      <x:c r="AJ3699" s="5" t="str">
        <x:v>Conditional - mapped route, status unverified</x:v>
      </x:c>
      <x:c r="AK3699" s="5" t="n">
        <x:v>4204</x:v>
      </x:c>
      <x:c r="AL3699" s="5" t="str">
        <x:v>TAGAYTAY</x:v>
      </x:c>
      <x:c r="AM3699" s="5" t="str">
        <x:v>Tier 1A (Direct Coloc, &lt;1 km)</x:v>
      </x:c>
      <x:c r="AN3699" s="14" t="n">
        <x:v>72.9</x:v>
      </x:c>
      <x:c r="AO3699" s="14" t="n">
        <x:v>72.8573572511393</x:v>
      </x:c>
      <x:c r="AP3699" s="14" t="n">
        <x:v>73.0256210876954</x:v>
      </x:c>
      <x:c r="AQ3699" s="14" t="n">
        <x:v>65.51</x:v>
      </x:c>
      <x:c r="AR3699" s="5" t="n">
        <x:v>174</x:v>
      </x:c>
      <x:c r="AS3699" s="11" t="str">
        <x:v>Nearest screened line status requires confirmation</x:v>
      </x:c>
      <x:c r="AT3699" s="5" t="str">
        <x:v>Batch 4 &amp; 5 (3,001 - 5,000)</x:v>
      </x:c>
      <x:c r="AU3699" s="5" t="n">
        <x:v>699</x:v>
      </x:c>
    </x:row>
    <x:row r="3700" ht="60" customHeight="1">
      <x:c r="A3700" s="5" t="n">
        <x:v>3696</x:v>
      </x:c>
      <x:c r="B3700" s="5" t="n">
        <x:v>4</x:v>
      </x:c>
      <x:c r="C3700" s="10" t="str">
        <x:v>0630200032</x:v>
      </x:c>
      <x:c r="D3700" s="5" t="str">
        <x:v>Barangay 35</x:v>
      </x:c>
      <x:c r="E3700" s="5" t="str">
        <x:v>City of Bacolod</x:v>
      </x:c>
      <x:c r="F3700" s="5" t="str">
        <x:v>Negros Occidental</x:v>
      </x:c>
      <x:c r="G3700" s="11" t="str">
        <x:v>D - Other node or line within 3 km</x:v>
      </x:c>
      <x:c r="H3700" s="12" t="n">
        <x:v>2.2586888979222737</x:v>
      </x:c>
      <x:c r="I3700" s="12" t="n">
        <x:v>1.7371217964937458</x:v>
      </x:c>
      <x:c r="J3700" s="12" t="n">
        <x:v>1.7371217964937458</x:v>
      </x:c>
      <x:c r="K3700" s="12" t="n">
        <x:v>2.27</x:v>
      </x:c>
      <x:c r="L3700" s="12" t="n">
        <x:v>-0.011311102077726343</x:v>
      </x:c>
      <x:c r="M3700" s="12" t="n">
        <x:v>1.77</x:v>
      </x:c>
      <x:c r="N3700" s="12" t="n">
        <x:v>-0.032878203506254255</x:v>
      </x:c>
      <x:c r="O3700" s="11" t="str">
        <x:v>BDN001 - TYPE 3</x:v>
      </x:c>
      <x:c r="P3700" s="11" t="str">
        <x:v>FOC 144C TALISAY CLS  TO SAN CARLOS CLS</x:v>
      </x:c>
      <x:c r="Q3700" s="11" t="str">
        <x:v>Conditional - mapped route, status unverified</x:v>
      </x:c>
      <x:c r="R3700" s="11" t="str">
        <x:v>Compare a routed node lateral with an approved line tap; survey crossings and permissions.</x:v>
      </x:c>
      <x:c r="S3700" s="5" t="n">
        <x:v>4510</x:v>
      </x:c>
      <x:c r="T3700" s="5" t="str">
        <x:v>Region VI (Western Visayas)</x:v>
      </x:c>
      <x:c r="U3700" s="13" t="n">
        <x:v>10.617084</x:v>
      </x:c>
      <x:c r="V3700" s="13" t="n">
        <x:v>122.96091</x:v>
      </x:c>
      <x:c r="W3700" s="12" t="n">
        <x:v>2.2650981129401297</x:v>
      </x:c>
      <x:c r="X3700" s="12" t="n">
        <x:v>1.7462758319590066</x:v>
      </x:c>
      <x:c r="Y3700" s="12" t="n">
        <x:v>1.7371217964937458</x:v>
      </x:c>
      <x:c r="Z3700" s="12" t="n">
        <x:v>1.7371279694917587</x:v>
      </x:c>
      <x:c r="AA3700" s="5" t="str">
        <x:v>BDN001 - TYPE 3</x:v>
      </x:c>
      <x:c r="AB3700" s="6" t="b">
        <x:v>1</x:v>
      </x:c>
      <x:c r="AC3700" s="5" t="n">
        <x:v>4745</x:v>
      </x:c>
      <x:c r="AD3700" s="13" t="n">
        <x:v>122.9735469998823</x:v>
      </x:c>
      <x:c r="AE3700" s="13" t="n">
        <x:v>10.63322999966157</x:v>
      </x:c>
      <x:c r="AF3700" s="5" t="n">
        <x:v>4938</x:v>
      </x:c>
      <x:c r="AG3700" s="13" t="n">
        <x:v>122.9609556018368</x:v>
      </x:c>
      <x:c r="AH3700" s="13" t="n">
        <x:v>10.63278857189894</x:v>
      </x:c>
      <x:c r="AI3700" s="5" t="n">
        <x:v>4938</x:v>
      </x:c>
      <x:c r="AJ3700" s="5" t="str">
        <x:v>Conditional - mapped route, status unverified</x:v>
      </x:c>
      <x:c r="AK3700" s="5" t="n">
        <x:v>5038</x:v>
      </x:c>
      <x:c r="AL3700" s="5" t="str">
        <x:v>SAN CARLOS CITY - TALISAY CITY</x:v>
      </x:c>
      <x:c r="AM3700" s="5" t="str">
        <x:v>Tier 1B (Micro Drop, 1-3 km)</x:v>
      </x:c>
      <x:c r="AN3700" s="14" t="n">
        <x:v>57</x:v>
      </x:c>
      <x:c r="AO3700" s="14" t="n">
        <x:v>56.92279161359961</x:v>
      </x:c>
      <x:c r="AP3700" s="14" t="n">
        <x:v>57.10004171452415</x:v>
      </x:c>
      <x:c r="AQ3700" s="14" t="n">
        <x:v>65.51</x:v>
      </x:c>
      <x:c r="AR3700" s="5" t="n">
        <x:v>731</x:v>
      </x:c>
      <x:c r="AS3700" s="11" t="str">
        <x:v>Vertex distance not reproduced within 0.011 km; Nearest screened line status requires confirmation</x:v>
      </x:c>
      <x:c r="AT3700" s="5" t="str">
        <x:v>Batch 4 &amp; 5 (3,001 - 5,000)</x:v>
      </x:c>
      <x:c r="AU3700" s="5" t="n">
        <x:v>700</x:v>
      </x:c>
    </x:row>
    <x:row r="3701" ht="60" customHeight="1">
      <x:c r="A3701" s="5" t="n">
        <x:v>3697</x:v>
      </x:c>
      <x:c r="B3701" s="5" t="n">
        <x:v>4</x:v>
      </x:c>
      <x:c r="C3701" s="10" t="str">
        <x:v>1381300062</x:v>
      </x:c>
      <x:c r="D3701" s="5" t="str">
        <x:v>Marilag</x:v>
      </x:c>
      <x:c r="E3701" s="5" t="str">
        <x:v>Quezon City</x:v>
      </x:c>
      <x:c r="F3701" s="5" t="str">
        <x:v>Second District (Not a Province)</x:v>
      </x:c>
      <x:c r="G3701" s="11" t="str">
        <x:v>A - Node within 0.5 km</x:v>
      </x:c>
      <x:c r="H3701" s="12" t="n">
        <x:v>0.1261899549855858</x:v>
      </x:c>
      <x:c r="I3701" s="12" t="n">
        <x:v>0.04096073770894091</x:v>
      </x:c>
      <x:c r="J3701" s="12" t="n">
        <x:v>0.04096073770894091</x:v>
      </x:c>
      <x:c r="K3701" s="12" t="n">
        <x:v>0.13</x:v>
      </x:c>
      <x:c r="L3701" s="12" t="n">
        <x:v>-0.003810045014414204</x:v>
      </x:c>
      <x:c r="M3701" s="12" t="n">
        <x:v>0.12</x:v>
      </x:c>
      <x:c r="N3701" s="12" t="n">
        <x:v>-0.07903926229105909</x:v>
      </x:c>
      <x:c r="O3701" s="11" t="str">
        <x:v>QCY001 - TYPE 2</x:v>
      </x:c>
      <x:c r="P3701" s="11" t="str">
        <x:v>UG 144C</x:v>
      </x:c>
      <x:c r="Q3701" s="11" t="str">
        <x:v>Conditional - mapped route, status unverified</x:v>
      </x:c>
      <x:c r="R3701" s="11" t="str">
        <x:v>First survey: confirm node handoff, spare capacity and a feasible short route; co-location is not established.</x:v>
      </x:c>
      <x:c r="S3701" s="5" t="n">
        <x:v>123</x:v>
      </x:c>
      <x:c r="T3701" s="5" t="str">
        <x:v>National Capital Region (NCR)</x:v>
      </x:c>
      <x:c r="U3701" s="13" t="n">
        <x:v>14.625456</x:v>
      </x:c>
      <x:c r="V3701" s="13" t="n">
        <x:v>121.069617</x:v>
      </x:c>
      <x:c r="W3701" s="12" t="n">
        <x:v>0.12667708109185022</x:v>
      </x:c>
      <x:c r="X3701" s="12" t="n">
        <x:v>0.047780386405306706</x:v>
      </x:c>
      <x:c r="Y3701" s="12" t="n">
        <x:v>0.04096073770894091</x:v>
      </x:c>
      <x:c r="Z3701" s="12" t="n">
        <x:v>5.817139164917951</x:v>
      </x:c>
      <x:c r="AA3701" s="5" t="str">
        <x:v>QCY001 - TYPE 2</x:v>
      </x:c>
      <x:c r="AB3701" s="6" t="b">
        <x:v>1</x:v>
      </x:c>
      <x:c r="AC3701" s="5" t="n">
        <x:v>6681</x:v>
      </x:c>
      <x:c r="AD3701" s="13" t="n">
        <x:v>121.069125</x:v>
      </x:c>
      <x:c r="AE3701" s="13" t="n">
        <x:v>14.626491</x:v>
      </x:c>
      <x:c r="AF3701" s="5" t="n">
        <x:v>5340</x:v>
      </x:c>
      <x:c r="AG3701" s="13" t="n">
        <x:v>121.0696584585099</x:v>
      </x:c>
      <x:c r="AH3701" s="13" t="n">
        <x:v>14.625823991722779</x:v>
      </x:c>
      <x:c r="AI3701" s="5" t="n">
        <x:v>5734</x:v>
      </x:c>
      <x:c r="AJ3701" s="5" t="str">
        <x:v>Conditional - mapped route, status unverified</x:v>
      </x:c>
      <x:c r="AK3701" s="5" t="n">
        <x:v>4212</x:v>
      </x:c>
      <x:c r="AL3701" s="5" t="str">
        <x:v>TAYTAY - CAINTA</x:v>
      </x:c>
      <x:c r="AM3701" s="5" t="str">
        <x:v>Tier 1A (Direct Coloc, &lt;1 km)</x:v>
      </x:c>
      <x:c r="AN3701" s="14" t="n">
        <x:v>100</x:v>
      </x:c>
      <x:c r="AO3701" s="14" t="n">
        <x:v>100</x:v>
      </x:c>
      <x:c r="AP3701" s="14" t="n">
        <x:v>100</x:v>
      </x:c>
      <x:c r="AQ3701" s="14" t="n">
        <x:v>65.51</x:v>
      </x:c>
      <x:c r="AR3701" s="5" t="n">
        <x:v>1224</x:v>
      </x:c>
      <x:c r="AS3701" s="11" t="str">
        <x:v>Vertex distance not reproduced within 0.011 km; Nearest screened line status requires confirmation</x:v>
      </x:c>
      <x:c r="AT3701" s="5" t="str">
        <x:v>Batch 4 &amp; 5 (3,001 - 5,000)</x:v>
      </x:c>
      <x:c r="AU3701" s="5" t="n">
        <x:v>701</x:v>
      </x:c>
    </x:row>
    <x:row r="3702" ht="60" customHeight="1">
      <x:c r="A3702" s="5" t="n">
        <x:v>3698</x:v>
      </x:c>
      <x:c r="B3702" s="5" t="n">
        <x:v>4</x:v>
      </x:c>
      <x:c r="C3702" s="10" t="str">
        <x:v>0501737004</x:v>
      </x:c>
      <x:c r="D3702" s="5" t="str">
        <x:v>Banga</x:v>
      </x:c>
      <x:c r="E3702" s="5" t="str">
        <x:v>Tinambac</x:v>
      </x:c>
      <x:c r="F3702" s="5" t="str">
        <x:v>Camarines Sur</x:v>
      </x:c>
      <x:c r="G3702" s="11" t="str">
        <x:v>A - Node within 0.5 km</x:v>
      </x:c>
      <x:c r="H3702" s="12" t="n">
        <x:v>0.25900457484871947</x:v>
      </x:c>
      <x:c r="I3702" s="12" t="n">
        <x:v>9.37059062138442</x:v>
      </x:c>
      <x:c r="J3702" s="12" t="n">
        <x:v>0.25900457484871947</x:v>
      </x:c>
      <x:c r="K3702" s="12" t="n">
        <x:v>0.26</x:v>
      </x:c>
      <x:c r="L3702" s="12" t="n">
        <x:v>-0.0009954251512805379</x:v>
      </x:c>
      <x:c r="M3702" s="12" t="n">
        <x:v>9.44</x:v>
      </x:c>
      <x:c r="N3702" s="12" t="n">
        <x:v>-0.06940937861558005</x:v>
      </x:c>
      <x:c r="O3702" s="11" t="str">
        <x:v>TCC002-PM</x:v>
      </x:c>
      <x:c r="P3702" s="11" t="str">
        <x:v>BACKBONE 96C AE - 64,646m</x:v>
      </x:c>
      <x:c r="Q3702" s="11" t="str">
        <x:v>Conditional - mapped route, status unverified</x:v>
      </x:c>
      <x:c r="R3702" s="11" t="str">
        <x:v>First survey: confirm node handoff, spare capacity and a feasible short route; co-location is not established.</x:v>
      </x:c>
      <x:c r="S3702" s="5" t="n">
        <x:v>391</x:v>
      </x:c>
      <x:c r="T3702" s="5" t="str">
        <x:v>Region V (Bicol Region)</x:v>
      </x:c>
      <x:c r="U3702" s="13" t="n">
        <x:v>13.888426</x:v>
      </x:c>
      <x:c r="V3702" s="13" t="n">
        <x:v>123.385748</x:v>
      </x:c>
      <x:c r="W3702" s="12" t="n">
        <x:v>0.25975844638408485</x:v>
      </x:c>
      <x:c r="X3702" s="12" t="n">
        <x:v>9.401562053806824</x:v>
      </x:c>
      <x:c r="Y3702" s="12" t="n">
        <x:v>9.37059062138442</x:v>
      </x:c>
      <x:c r="Z3702" s="12" t="n">
        <x:v>27.73508947039248</x:v>
      </x:c>
      <x:c r="AA3702" s="5" t="str">
        <x:v>TCC002-PM</x:v>
      </x:c>
      <x:c r="AB3702" s="6" t="b">
        <x:v>1</x:v>
      </x:c>
      <x:c r="AC3702" s="5" t="n">
        <x:v>4611</x:v>
      </x:c>
      <x:c r="AD3702" s="13" t="n">
        <x:v>123.3871349993175</x:v>
      </x:c>
      <x:c r="AE3702" s="13" t="n">
        <x:v>13.89033499988038</x:v>
      </x:c>
      <x:c r="AF3702" s="5" t="n">
        <x:v>3997</x:v>
      </x:c>
      <x:c r="AG3702" s="13" t="n">
        <x:v>123.3404457048865</x:v>
      </x:c>
      <x:c r="AH3702" s="13" t="n">
        <x:v>13.81621731706651</x:v>
      </x:c>
      <x:c r="AI3702" s="5" t="n">
        <x:v>3997</x:v>
      </x:c>
      <x:c r="AJ3702" s="5" t="str">
        <x:v>Conditional - mapped route, status unverified</x:v>
      </x:c>
      <x:c r="AK3702" s="5" t="n">
        <x:v>3983</x:v>
      </x:c>
      <x:c r="AL3702" s="5" t="str">
        <x:v>EE28-HH29</x:v>
      </x:c>
      <x:c r="AM3702" s="5" t="str">
        <x:v>Tier 1A (Direct Coloc, &lt;1 km)</x:v>
      </x:c>
      <x:c r="AN3702" s="14" t="n">
        <x:v>91.7</x:v>
      </x:c>
      <x:c r="AO3702" s="14" t="n">
        <x:v>91.69827055971943</x:v>
      </x:c>
      <x:c r="AP3702" s="14" t="n">
        <x:v>91.72870186306903</x:v>
      </x:c>
      <x:c r="AQ3702" s="14" t="n">
        <x:v>65.5</x:v>
      </x:c>
      <x:c r="AR3702" s="5" t="n">
        <x:v>85</x:v>
      </x:c>
      <x:c r="AS3702" s="11" t="str">
        <x:v>Vertex distance not reproduced within 0.011 km; Nearest screened line status requires confirmation</x:v>
      </x:c>
      <x:c r="AT3702" s="5" t="str">
        <x:v>Batch 4 &amp; 5 (3,001 - 5,000)</x:v>
      </x:c>
      <x:c r="AU3702" s="5" t="n">
        <x:v>702</x:v>
      </x:c>
    </x:row>
    <x:row r="3703" ht="60" customHeight="1">
      <x:c r="A3703" s="5" t="n">
        <x:v>3699</x:v>
      </x:c>
      <x:c r="B3703" s="5" t="n">
        <x:v>4</x:v>
      </x:c>
      <x:c r="C3703" s="10" t="str">
        <x:v>0401017018</x:v>
      </x:c>
      <x:c r="D3703" s="5" t="str">
        <x:v>San Pedro I</x:v>
      </x:c>
      <x:c r="E3703" s="5" t="str">
        <x:v>Malvar</x:v>
      </x:c>
      <x:c r="F3703" s="5" t="str">
        <x:v>Batangas</x:v>
      </x:c>
      <x:c r="G3703" s="11" t="str">
        <x:v>D - Other node or line within 3 km</x:v>
      </x:c>
      <x:c r="H3703" s="12" t="n">
        <x:v>3.575188991536282</x:v>
      </x:c>
      <x:c r="I3703" s="12" t="n">
        <x:v>0.9407541256848733</x:v>
      </x:c>
      <x:c r="J3703" s="12" t="n">
        <x:v>0.9407541256848733</x:v>
      </x:c>
      <x:c r="K3703" s="12" t="n">
        <x:v>3.59</x:v>
      </x:c>
      <x:c r="L3703" s="12" t="n">
        <x:v>-0.014811008463718078</x:v>
      </x:c>
      <x:c r="M3703" s="12" t="n">
        <x:v>1.02</x:v>
      </x:c>
      <x:c r="N3703" s="12" t="n">
        <x:v>-0.07924587431512675</x:v>
      </x:c>
      <x:c r="O3703" s="11" t="str">
        <x:v>TNB001
- TYPE 3</x:v>
      </x:c>
      <x:c r="P3703" s="11" t="str">
        <x:v>CLB001 TO BCY01</x:v>
      </x:c>
      <x:c r="Q3703" s="11" t="str">
        <x:v>Conditional - mapped route, status unverified</x:v>
      </x:c>
      <x:c r="R3703" s="11" t="str">
        <x:v>Compare a routed node lateral with an approved line tap; survey crossings and permissions.</x:v>
      </x:c>
      <x:c r="S3703" s="5" t="n">
        <x:v>3553</x:v>
      </x:c>
      <x:c r="T3703" s="5" t="str">
        <x:v>Region IV-A (CALABARZON)</x:v>
      </x:c>
      <x:c r="U3703" s="13" t="n">
        <x:v>14.050595</x:v>
      </x:c>
      <x:c r="V3703" s="13" t="n">
        <x:v>121.147106</x:v>
      </x:c>
      <x:c r="W3703" s="12" t="n">
        <x:v>3.593064289675324</x:v>
      </x:c>
      <x:c r="X3703" s="12" t="n">
        <x:v>0.9665764470346389</x:v>
      </x:c>
      <x:c r="Y3703" s="12" t="n">
        <x:v>0.9407541256848733</x:v>
      </x:c>
      <x:c r="Z3703" s="12" t="n">
        <x:v>0.9665735266661564</x:v>
      </x:c>
      <x:c r="AA3703" s="5" t="str">
        <x:v>TNB001
- TYPE 3</x:v>
      </x:c>
      <x:c r="AB3703" s="6" t="b">
        <x:v>1</x:v>
      </x:c>
      <x:c r="AC3703" s="5" t="n">
        <x:v>4315</x:v>
      </x:c>
      <x:c r="AD3703" s="13" t="n">
        <x:v>121.148808</x:v>
      </x:c>
      <x:c r="AE3703" s="13" t="n">
        <x:v>14.082866</x:v>
      </x:c>
      <x:c r="AF3703" s="5" t="n">
        <x:v>4018</x:v>
      </x:c>
      <x:c r="AG3703" s="13" t="n">
        <x:v>121.15547888532473</x:v>
      </x:c>
      <x:c r="AH3703" s="13" t="n">
        <x:v>14.052937365980046</x:v>
      </x:c>
      <x:c r="AI3703" s="5" t="n">
        <x:v>4018</x:v>
      </x:c>
      <x:c r="AJ3703" s="5" t="str">
        <x:v>Conditional - mapped route, status unverified</x:v>
      </x:c>
      <x:c r="AK3703" s="5" t="n">
        <x:v>4190</x:v>
      </x:c>
      <x:c r="AL3703" s="5" t="str">
        <x:v>TANAUAN - SAN JOSE</x:v>
      </x:c>
      <x:c r="AM3703" s="5" t="str">
        <x:v>Tier 2 (Fiber Corridor / Lateral, 3-5 km)</x:v>
      </x:c>
      <x:c r="AN3703" s="14" t="n">
        <x:v>40.2</x:v>
      </x:c>
      <x:c r="AO3703" s="14" t="n">
        <x:v>40.21998677805273</x:v>
      </x:c>
      <x:c r="AP3703" s="14" t="n">
        <x:v>40.36955183579842</x:v>
      </x:c>
      <x:c r="AQ3703" s="14" t="n">
        <x:v>65.5</x:v>
      </x:c>
      <x:c r="AR3703" s="5" t="n">
        <x:v>324</x:v>
      </x:c>
      <x:c r="AS3703" s="11" t="str">
        <x:v>Vertex distance not reproduced within 0.011 km; Nearest screened line status requires confirmation</x:v>
      </x:c>
      <x:c r="AT3703" s="5" t="str">
        <x:v>Batch 4 &amp; 5 (3,001 - 5,000)</x:v>
      </x:c>
      <x:c r="AU3703" s="5" t="n">
        <x:v>703</x:v>
      </x:c>
    </x:row>
    <x:row r="3704" ht="60" customHeight="1">
      <x:c r="A3704" s="5" t="n">
        <x:v>3700</x:v>
      </x:c>
      <x:c r="B3704" s="5" t="n">
        <x:v>4</x:v>
      </x:c>
      <x:c r="C3704" s="10" t="str">
        <x:v>0301410013</x:v>
      </x:c>
      <x:c r="D3704" s="5" t="str">
        <x:v>Bungahan</x:v>
      </x:c>
      <x:c r="E3704" s="5" t="str">
        <x:v>City of Malolos</x:v>
      </x:c>
      <x:c r="F3704" s="5" t="str">
        <x:v>Bulacan</x:v>
      </x:c>
      <x:c r="G3704" s="11" t="str">
        <x:v>D - Other node or line within 3 km</x:v>
      </x:c>
      <x:c r="H3704" s="12" t="n">
        <x:v>2.891963829055942</x:v>
      </x:c>
      <x:c r="I3704" s="12" t="n">
        <x:v>1.7029086890285747</x:v>
      </x:c>
      <x:c r="J3704" s="12" t="n">
        <x:v>1.7029086890285747</x:v>
      </x:c>
      <x:c r="K3704" s="12" t="n">
        <x:v>2.89</x:v>
      </x:c>
      <x:c r="L3704" s="12" t="n">
        <x:v>0.001963829055942057</x:v>
      </x:c>
      <x:c r="M3704" s="12" t="n">
        <x:v>1.74</x:v>
      </x:c>
      <x:c r="N3704" s="12" t="n">
        <x:v>-0.03709131097142526</x:v>
      </x:c>
      <x:c r="O3704" s="11" t="str">
        <x:v>MSB001
- TYPE 3</x:v>
      </x:c>
      <x:c r="P3704" s="11" t="str">
        <x:v>16 CORE</x:v>
      </x:c>
      <x:c r="Q3704" s="11" t="str">
        <x:v>Conditional - mapped route, status unverified</x:v>
      </x:c>
      <x:c r="R3704" s="11" t="str">
        <x:v>Compare a routed node lateral with an approved line tap; survey crossings and permissions.</x:v>
      </x:c>
      <x:c r="S3704" s="5" t="n">
        <x:v>4477</x:v>
      </x:c>
      <x:c r="T3704" s="5" t="str">
        <x:v>Region III (Central Luzon)</x:v>
      </x:c>
      <x:c r="U3704" s="13" t="n">
        <x:v>14.863018</x:v>
      </x:c>
      <x:c r="V3704" s="13" t="n">
        <x:v>120.842996</x:v>
      </x:c>
      <x:c r="W3704" s="12" t="n">
        <x:v>2.8897604186059924</x:v>
      </x:c>
      <x:c r="X3704" s="12" t="n">
        <x:v>1.7006712172575</x:v>
      </x:c>
      <x:c r="Y3704" s="12" t="n">
        <x:v>1.7029086890285747</x:v>
      </x:c>
      <x:c r="Z3704" s="12" t="n">
        <x:v>2.103537914078028</x:v>
      </x:c>
      <x:c r="AA3704" s="5" t="str">
        <x:v>MSB001
- TYPE 3</x:v>
      </x:c>
      <x:c r="AB3704" s="6" t="b">
        <x:v>1</x:v>
      </x:c>
      <x:c r="AC3704" s="5" t="n">
        <x:v>3488</x:v>
      </x:c>
      <x:c r="AD3704" s="13" t="n">
        <x:v>120.817383</x:v>
      </x:c>
      <x:c r="AE3704" s="13" t="n">
        <x:v>14.855112</x:v>
      </x:c>
      <x:c r="AF3704" s="5" t="n">
        <x:v>2982</x:v>
      </x:c>
      <x:c r="AG3704" s="13" t="n">
        <x:v>120.8587886996413</x:v>
      </x:c>
      <x:c r="AH3704" s="13" t="n">
        <x:v>14.862058025018614</x:v>
      </x:c>
      <x:c r="AI3704" s="5" t="n">
        <x:v>2982</x:v>
      </x:c>
      <x:c r="AJ3704" s="5" t="str">
        <x:v>Conditional - mapped route, status unverified</x:v>
      </x:c>
      <x:c r="AK3704" s="5" t="n">
        <x:v>3429</x:v>
      </x:c>
      <x:c r="AL3704" s="5" t="str">
        <x:v>MALOLOS</x:v>
      </x:c>
      <x:c r="AM3704" s="5" t="str">
        <x:v>Tier 1B (Micro Drop, 1-3 km)</x:v>
      </x:c>
      <x:c r="AN3704" s="14" t="n">
        <x:v>48.2</x:v>
      </x:c>
      <x:c r="AO3704" s="14" t="n">
        <x:v>48.16187011763268</x:v>
      </x:c>
      <x:c r="AP3704" s="14" t="n">
        <x:v>48.1368971625049</x:v>
      </x:c>
      <x:c r="AQ3704" s="14" t="n">
        <x:v>65.5</x:v>
      </x:c>
      <x:c r="AR3704" s="5" t="n">
        <x:v>271</x:v>
      </x:c>
      <x:c r="AS3704" s="11" t="str">
        <x:v>Vertex distance not reproduced within 0.011 km; Nearest screened line status requires confirmation</x:v>
      </x:c>
      <x:c r="AT3704" s="5" t="str">
        <x:v>Batch 4 &amp; 5 (3,001 - 5,000)</x:v>
      </x:c>
      <x:c r="AU3704" s="5" t="n">
        <x:v>704</x:v>
      </x:c>
    </x:row>
    <x:row r="3705" ht="60" customHeight="1">
      <x:c r="A3705" s="5" t="n">
        <x:v>3701</x:v>
      </x:c>
      <x:c r="B3705" s="5" t="n">
        <x:v>4</x:v>
      </x:c>
      <x:c r="C3705" s="10" t="str">
        <x:v>0402103030</x:v>
      </x:c>
      <x:c r="D3705" s="5" t="str">
        <x:v>Aniban III</x:v>
      </x:c>
      <x:c r="E3705" s="5" t="str">
        <x:v>City of Bacoor</x:v>
      </x:c>
      <x:c r="F3705" s="5" t="str">
        <x:v>Cavite</x:v>
      </x:c>
      <x:c r="G3705" s="11" t="str">
        <x:v>A - Node within 0.5 km</x:v>
      </x:c>
      <x:c r="H3705" s="12" t="n">
        <x:v>0.40240053114175955</x:v>
      </x:c>
      <x:c r="I3705" s="12" t="n">
        <x:v>0.13560378423755087</x:v>
      </x:c>
      <x:c r="J3705" s="12" t="n">
        <x:v>0.13560378423755087</x:v>
      </x:c>
      <x:c r="K3705" s="12" t="n">
        <x:v>0.4</x:v>
      </x:c>
      <x:c r="L3705" s="12" t="n">
        <x:v>0.002400531141759532</x:v>
      </x:c>
      <x:c r="M3705" s="12" t="n">
        <x:v>0.14</x:v>
      </x:c>
      <x:c r="N3705" s="12" t="n">
        <x:v>-0.0043962157624491405</x:v>
      </x:c>
      <x:c r="O3705" s="11" t="str">
        <x:v>BRC004 
- BB</x:v>
      </x:c>
      <x:c r="P3705" s="11" t="str">
        <x:v>BACOOR</x:v>
      </x:c>
      <x:c r="Q3705" s="11" t="str">
        <x:v>Stronger evidence - built or existing label</x:v>
      </x:c>
      <x:c r="R3705" s="11" t="str">
        <x:v>First survey: confirm node handoff, spare capacity and a feasible short route; co-location is not established.</x:v>
      </x:c>
      <x:c r="S3705" s="5" t="n">
        <x:v>727</x:v>
      </x:c>
      <x:c r="T3705" s="5" t="str">
        <x:v>Region IV-A (CALABARZON)</x:v>
      </x:c>
      <x:c r="U3705" s="13" t="n">
        <x:v>14.453513</x:v>
      </x:c>
      <x:c r="V3705" s="13" t="n">
        <x:v>120.958208</x:v>
      </x:c>
      <x:c r="W3705" s="12" t="n">
        <x:v>0.4043783757359043</x:v>
      </x:c>
      <x:c r="X3705" s="12" t="n">
        <x:v>0.143963942820073</x:v>
      </x:c>
      <x:c r="Y3705" s="12" t="n">
        <x:v>0.13560378423755087</x:v>
      </x:c>
      <x:c r="Z3705" s="12" t="n">
        <x:v>0.13560378423755087</x:v>
      </x:c>
      <x:c r="AA3705" s="5" t="str">
        <x:v>BRC004 
- BB</x:v>
      </x:c>
      <x:c r="AB3705" s="6" t="b">
        <x:v>1</x:v>
      </x:c>
      <x:c r="AC3705" s="5" t="n">
        <x:v>4483</x:v>
      </x:c>
      <x:c r="AD3705" s="13" t="n">
        <x:v>120.958598</x:v>
      </x:c>
      <x:c r="AE3705" s="13" t="n">
        <x:v>14.45713</x:v>
      </x:c>
      <x:c r="AF3705" s="5" t="n">
        <x:v>4196</x:v>
      </x:c>
      <x:c r="AG3705" s="13" t="n">
        <x:v>120.9570677544394</x:v>
      </x:c>
      <x:c r="AH3705" s="13" t="n">
        <x:v>14.454030162951776</x:v>
      </x:c>
      <x:c r="AI3705" s="5" t="n">
        <x:v>4196</x:v>
      </x:c>
      <x:c r="AJ3705" s="5" t="str">
        <x:v>Stronger evidence - built or existing label</x:v>
      </x:c>
      <x:c r="AK3705" s="5" t="n">
        <x:v>4196</x:v>
      </x:c>
      <x:c r="AL3705" s="5" t="str">
        <x:v>BACOOR</x:v>
      </x:c>
      <x:c r="AM3705" s="5" t="str">
        <x:v>Tier 1A (Direct Coloc, &lt;1 km)</x:v>
      </x:c>
      <x:c r="AN3705" s="14" t="n">
        <x:v>97.4</x:v>
      </x:c>
      <x:c r="AO3705" s="14" t="n">
        <x:v>97.51733190429475</x:v>
      </x:c>
      <x:c r="AP3705" s="14" t="n">
        <x:v>97.44733055453983</x:v>
      </x:c>
      <x:c r="AQ3705" s="14" t="n">
        <x:v>65.5</x:v>
      </x:c>
      <x:c r="AR3705" s="5" t="n">
        <x:v>78</x:v>
      </x:c>
      <x:c r="AS3705" s="11" t="str"/>
      <x:c r="AT3705" s="5" t="str">
        <x:v>Batch 4 &amp; 5 (3,001 - 5,000)</x:v>
      </x:c>
      <x:c r="AU3705" s="5" t="n">
        <x:v>705</x:v>
      </x:c>
    </x:row>
    <x:row r="3706" ht="60" customHeight="1">
      <x:c r="A3706" s="5" t="n">
        <x:v>3702</x:v>
      </x:c>
      <x:c r="B3706" s="5" t="n">
        <x:v>4</x:v>
      </x:c>
      <x:c r="C3706" s="10" t="str">
        <x:v>0600613010</x:v>
      </x:c>
      <x:c r="D3706" s="5" t="str">
        <x:v>Barangay 8</x:v>
      </x:c>
      <x:c r="E3706" s="5" t="str">
        <x:v>San Jose</x:v>
      </x:c>
      <x:c r="F3706" s="5" t="str">
        <x:v>Antique</x:v>
      </x:c>
      <x:c r="G3706" s="11" t="str">
        <x:v>C - Line within 0.5 km; node over 1 km</x:v>
      </x:c>
      <x:c r="H3706" s="12" t="n">
        <x:v>2.259031351913935</x:v>
      </x:c>
      <x:c r="I3706" s="12" t="n">
        <x:v>0.30653312724703574</x:v>
      </x:c>
      <x:c r="J3706" s="12" t="n">
        <x:v>0.30653312724703574</x:v>
      </x:c>
      <x:c r="K3706" s="12" t="n">
        <x:v>2.27</x:v>
      </x:c>
      <x:c r="L3706" s="12" t="n">
        <x:v>-0.010968648086064903</x:v>
      </x:c>
      <x:c r="M3706" s="12" t="n">
        <x:v>0.35</x:v>
      </x:c>
      <x:c r="N3706" s="12" t="n">
        <x:v>-0.043466872752964236</x:v>
      </x:c>
      <x:c r="O3706" s="11" t="str">
        <x:v>SBV001-TYPE 2</x:v>
      </x:c>
      <x:c r="P3706" s="11" t="str">
        <x:v>OTON, ILOILO - SAN JOSE DE BUENAVISTA, ANTIQUE</x:v>
      </x:c>
      <x:c r="Q3706" s="11" t="str">
        <x:v>Stronger evidence - built or existing label</x:v>
      </x:c>
      <x:c r="R3706" s="11" t="str">
        <x:v>Locate an authorized closure or handhole and confirm splicing/capacity; nearby cable alone is insufficient.</x:v>
      </x:c>
      <x:c r="S3706" s="5" t="n">
        <x:v>2917</x:v>
      </x:c>
      <x:c r="T3706" s="5" t="str">
        <x:v>Region VI (Western Visayas)</x:v>
      </x:c>
      <x:c r="U3706" s="13" t="n">
        <x:v>10.74525</x:v>
      </x:c>
      <x:c r="V3706" s="13" t="n">
        <x:v>121.94935</x:v>
      </x:c>
      <x:c r="W3706" s="12" t="n">
        <x:v>2.2664917394730075</x:v>
      </x:c>
      <x:c r="X3706" s="12" t="n">
        <x:v>0.30876013745268566</x:v>
      </x:c>
      <x:c r="Y3706" s="12" t="n">
        <x:v>0.30653312724703574</x:v>
      </x:c>
      <x:c r="Z3706" s="12" t="n">
        <x:v>0.30653312724703574</x:v>
      </x:c>
      <x:c r="AA3706" s="5" t="str">
        <x:v>SBV001-TYPE 2</x:v>
      </x:c>
      <x:c r="AB3706" s="6" t="b">
        <x:v>1</x:v>
      </x:c>
      <x:c r="AC3706" s="5" t="n">
        <x:v>4652</x:v>
      </x:c>
      <x:c r="AD3706" s="13" t="n">
        <x:v>121.9379960011588</x:v>
      </x:c>
      <x:c r="AE3706" s="13" t="n">
        <x:v>10.762310000077</x:v>
      </x:c>
      <x:c r="AF3706" s="5" t="n">
        <x:v>5001</x:v>
      </x:c>
      <x:c r="AG3706" s="13" t="n">
        <x:v>121.94809250618023</x:v>
      </x:c>
      <x:c r="AH3706" s="13" t="n">
        <x:v>10.742773424365073</x:v>
      </x:c>
      <x:c r="AI3706" s="5" t="n">
        <x:v>5001</x:v>
      </x:c>
      <x:c r="AJ3706" s="5" t="str">
        <x:v>Stronger evidence - built or existing label</x:v>
      </x:c>
      <x:c r="AK3706" s="5" t="n">
        <x:v>5001</x:v>
      </x:c>
      <x:c r="AL3706" s="5" t="str">
        <x:v>OTON, ILOILO - SAN JOSE DE BUENAVISTA, ANTIQUE</x:v>
      </x:c>
      <x:c r="AM3706" s="5" t="str">
        <x:v>Tier 1B (Micro Drop, 1-3 km)</x:v>
      </x:c>
      <x:c r="AN3706" s="14" t="n">
        <x:v>57</x:v>
      </x:c>
      <x:c r="AO3706" s="14" t="n">
        <x:v>56.92279161359961</x:v>
      </x:c>
      <x:c r="AP3706" s="14" t="n">
        <x:v>57.094665488950795</x:v>
      </x:c>
      <x:c r="AQ3706" s="14" t="n">
        <x:v>65.5</x:v>
      </x:c>
      <x:c r="AR3706" s="5" t="n">
        <x:v>415</x:v>
      </x:c>
      <x:c r="AS3706" s="11" t="str">
        <x:v>Vertex distance not reproduced within 0.011 km</x:v>
      </x:c>
      <x:c r="AT3706" s="5" t="str">
        <x:v>Batch 4 &amp; 5 (3,001 - 5,000)</x:v>
      </x:c>
      <x:c r="AU3706" s="5" t="n">
        <x:v>706</x:v>
      </x:c>
    </x:row>
    <x:row r="3707" ht="60" customHeight="1">
      <x:c r="A3707" s="5" t="n">
        <x:v>3703</x:v>
      </x:c>
      <x:c r="B3707" s="5" t="n">
        <x:v>4</x:v>
      </x:c>
      <x:c r="C3707" s="10" t="str">
        <x:v>0704610016</x:v>
      </x:c>
      <x:c r="D3707" s="5" t="str">
        <x:v>Mangnao-Canal</x:v>
      </x:c>
      <x:c r="E3707" s="5" t="str">
        <x:v>City of Dumaguete</x:v>
      </x:c>
      <x:c r="F3707" s="5" t="str">
        <x:v>Negros Oriental</x:v>
      </x:c>
      <x:c r="G3707" s="11" t="str">
        <x:v>C - Line within 0.5 km; node over 1 km</x:v>
      </x:c>
      <x:c r="H3707" s="12" t="n">
        <x:v>1.4963181234209308</x:v>
      </x:c>
      <x:c r="I3707" s="12" t="n">
        <x:v>0.01539264693557305</x:v>
      </x:c>
      <x:c r="J3707" s="12" t="n">
        <x:v>0.01539264693557305</x:v>
      </x:c>
      <x:c r="K3707" s="12" t="n">
        <x:v>1.5</x:v>
      </x:c>
      <x:c r="L3707" s="12" t="n">
        <x:v>-0.0036818765790691543</x:v>
      </x:c>
      <x:c r="M3707" s="12" t="n">
        <x:v>0.05</x:v>
      </x:c>
      <x:c r="N3707" s="12" t="n">
        <x:v>-0.03460735306442695</x:v>
      </x:c>
      <x:c r="O3707" s="11" t="str">
        <x:v>DEN001 - TYPE 3</x:v>
      </x:c>
      <x:c r="P3707" s="11" t="str">
        <x:v>FOC 144C TALISAY CLS  TO BACONG CLS</x:v>
      </x:c>
      <x:c r="Q3707" s="11" t="str">
        <x:v>Conditional - mapped route, status unverified</x:v>
      </x:c>
      <x:c r="R3707" s="11" t="str">
        <x:v>Locate an authorized closure or handhole and confirm splicing/capacity; nearby cable alone is insufficient.</x:v>
      </x:c>
      <x:c r="S3707" s="5" t="n">
        <x:v>2030</x:v>
      </x:c>
      <x:c r="T3707" s="5" t="str">
        <x:v>Region VII (Central Visayas)</x:v>
      </x:c>
      <x:c r="U3707" s="13" t="n">
        <x:v>9.293366</x:v>
      </x:c>
      <x:c r="V3707" s="13" t="n">
        <x:v>123.298539</x:v>
      </x:c>
      <x:c r="W3707" s="12" t="n">
        <x:v>1.5026405756000107</x:v>
      </x:c>
      <x:c r="X3707" s="12" t="n">
        <x:v>0.0318275713390705</x:v>
      </x:c>
      <x:c r="Y3707" s="12" t="n">
        <x:v>0.01539264693557305</x:v>
      </x:c>
      <x:c r="Z3707" s="12" t="n">
        <x:v>0.018874323475391964</x:v>
      </x:c>
      <x:c r="AA3707" s="5" t="str">
        <x:v>DEN001 - TYPE 3</x:v>
      </x:c>
      <x:c r="AB3707" s="6" t="b">
        <x:v>1</x:v>
      </x:c>
      <x:c r="AC3707" s="5" t="n">
        <x:v>4774</x:v>
      </x:c>
      <x:c r="AD3707" s="13" t="n">
        <x:v>123.3041859993629</x:v>
      </x:c>
      <x:c r="AE3707" s="13" t="n">
        <x:v>9.305676999973855</x:v>
      </x:c>
      <x:c r="AF3707" s="5" t="n">
        <x:v>4937</x:v>
      </x:c>
      <x:c r="AG3707" s="13" t="n">
        <x:v>123.29865501141522</x:v>
      </x:c>
      <x:c r="AH3707" s="13" t="n">
        <x:v>9.293287974528532</x:v>
      </x:c>
      <x:c r="AI3707" s="5" t="n">
        <x:v>4937</x:v>
      </x:c>
      <x:c r="AJ3707" s="5" t="str">
        <x:v>Conditional - mapped route, status unverified</x:v>
      </x:c>
      <x:c r="AK3707" s="5" t="n">
        <x:v>5032</x:v>
      </x:c>
      <x:c r="AL3707" s="5" t="str">
        <x:v>KABANGKALAN - BACONG</x:v>
      </x:c>
      <x:c r="AM3707" s="5" t="str">
        <x:v>Tier 1B (Micro Drop, 1-3 km)</x:v>
      </x:c>
      <x:c r="AN3707" s="14" t="n">
        <x:v>70.6</x:v>
      </x:c>
      <x:c r="AO3707" s="14" t="n">
        <x:v>70.65306597126335</x:v>
      </x:c>
      <x:c r="AP3707" s="14" t="n">
        <x:v>70.72755070352864</x:v>
      </x:c>
      <x:c r="AQ3707" s="14" t="n">
        <x:v>65.48</x:v>
      </x:c>
      <x:c r="AR3707" s="5" t="n">
        <x:v>256</x:v>
      </x:c>
      <x:c r="AS3707" s="11" t="str">
        <x:v>Vertex distance not reproduced within 0.011 km; Nearest screened line status requires confirmation</x:v>
      </x:c>
      <x:c r="AT3707" s="5" t="str">
        <x:v>Batch 4 &amp; 5 (3,001 - 5,000)</x:v>
      </x:c>
      <x:c r="AU3707" s="5" t="n">
        <x:v>707</x:v>
      </x:c>
    </x:row>
    <x:row r="3708" ht="60" customHeight="1">
      <x:c r="A3708" s="5" t="n">
        <x:v>3704</x:v>
      </x:c>
      <x:c r="B3708" s="5" t="n">
        <x:v>4</x:v>
      </x:c>
      <x:c r="C3708" s="10" t="str">
        <x:v>1102319016</x:v>
      </x:c>
      <x:c r="D3708" s="5" t="str">
        <x:v>Magugpo Poblacion</x:v>
      </x:c>
      <x:c r="E3708" s="5" t="str">
        <x:v>City of Tagum</x:v>
      </x:c>
      <x:c r="F3708" s="5" t="str">
        <x:v>Davao del Norte</x:v>
      </x:c>
      <x:c r="G3708" s="11" t="str">
        <x:v>D - Other node or line within 3 km</x:v>
      </x:c>
      <x:c r="H3708" s="12" t="n">
        <x:v>1.315114886581761</x:v>
      </x:c>
      <x:c r="I3708" s="12" t="n">
        <x:v>0.5057343426597213</x:v>
      </x:c>
      <x:c r="J3708" s="12" t="n">
        <x:v>0.5057343426597213</x:v>
      </x:c>
      <x:c r="K3708" s="12" t="n">
        <x:v>1.32</x:v>
      </x:c>
      <x:c r="L3708" s="12" t="n">
        <x:v>-0.004885113418239051</x:v>
      </x:c>
      <x:c r="M3708" s="12" t="n">
        <x:v>0.51</x:v>
      </x:c>
      <x:c r="N3708" s="12" t="n">
        <x:v>-0.004265657340278728</x:v>
      </x:c>
      <x:c r="O3708" s="11" t="str">
        <x:v>TMD002 - TYPE3</x:v>
      </x:c>
      <x:c r="P3708" s="11" t="str">
        <x:v>DAVAO CITY - TRENTO</x:v>
      </x:c>
      <x:c r="Q3708" s="11" t="str">
        <x:v>Stronger evidence - built or existing label</x:v>
      </x:c>
      <x:c r="R3708" s="11" t="str">
        <x:v>Compare a routed node lateral with an approved line tap; survey crossings and permissions.</x:v>
      </x:c>
      <x:c r="S3708" s="5" t="n">
        <x:v>3133</x:v>
      </x:c>
      <x:c r="T3708" s="5" t="str">
        <x:v>Region XI (Davao Region)</x:v>
      </x:c>
      <x:c r="U3708" s="13" t="n">
        <x:v>7.429432</x:v>
      </x:c>
      <x:c r="V3708" s="13" t="n">
        <x:v>125.801262</x:v>
      </x:c>
      <x:c r="W3708" s="12" t="n">
        <x:v>1.3175871102822012</x:v>
      </x:c>
      <x:c r="X3708" s="12" t="n">
        <x:v>0.5119696270890662</x:v>
      </x:c>
      <x:c r="Y3708" s="12" t="n">
        <x:v>0.5057343426597213</x:v>
      </x:c>
      <x:c r="Z3708" s="12" t="n">
        <x:v>0.5057343426597213</x:v>
      </x:c>
      <x:c r="AA3708" s="5" t="str">
        <x:v>TMD002 - TYPE3</x:v>
      </x:c>
      <x:c r="AB3708" s="6" t="b">
        <x:v>1</x:v>
      </x:c>
      <x:c r="AC3708" s="5" t="n">
        <x:v>5234</x:v>
      </x:c>
      <x:c r="AD3708" s="13" t="n">
        <x:v>125.7925131108585</x:v>
      </x:c>
      <x:c r="AE3708" s="13" t="n">
        <x:v>7.421360920141886</x:v>
      </x:c>
      <x:c r="AF3708" s="5" t="n">
        <x:v>5075</x:v>
      </x:c>
      <x:c r="AG3708" s="13" t="n">
        <x:v>125.79762971902016</x:v>
      </x:c>
      <x:c r="AH3708" s="13" t="n">
        <x:v>7.432218839391493</x:v>
      </x:c>
      <x:c r="AI3708" s="5" t="n">
        <x:v>5075</x:v>
      </x:c>
      <x:c r="AJ3708" s="5" t="str">
        <x:v>Stronger evidence - built or existing label</x:v>
      </x:c>
      <x:c r="AK3708" s="5" t="n">
        <x:v>5075</x:v>
      </x:c>
      <x:c r="AL3708" s="5" t="str">
        <x:v>DAVAO CITY - TRENTO</x:v>
      </x:c>
      <x:c r="AM3708" s="5" t="str">
        <x:v>Tier 1B (Micro Drop, 1-3 km)</x:v>
      </x:c>
      <x:c r="AN3708" s="14" t="n">
        <x:v>74.5</x:v>
      </x:c>
      <x:c r="AO3708" s="14" t="n">
        <x:v>74.40364210831414</x:v>
      </x:c>
      <x:c r="AP3708" s="14" t="n">
        <x:v>74.5086005728714</x:v>
      </x:c>
      <x:c r="AQ3708" s="14" t="n">
        <x:v>65.48</x:v>
      </x:c>
      <x:c r="AR3708" s="5" t="n">
        <x:v>243</x:v>
      </x:c>
      <x:c r="AS3708" s="11" t="str">
        <x:v>Within 50 m of a screening threshold</x:v>
      </x:c>
      <x:c r="AT3708" s="5" t="str">
        <x:v>Batch 4 &amp; 5 (3,001 - 5,000)</x:v>
      </x:c>
      <x:c r="AU3708" s="5" t="n">
        <x:v>708</x:v>
      </x:c>
    </x:row>
    <x:row r="3709" ht="60" customHeight="1">
      <x:c r="A3709" s="5" t="n">
        <x:v>3705</x:v>
      </x:c>
      <x:c r="B3709" s="5" t="n">
        <x:v>4</x:v>
      </x:c>
      <x:c r="C3709" s="10" t="str">
        <x:v>0604517001</x:v>
      </x:c>
      <x:c r="D3709" s="5" t="str">
        <x:v>Biaknabato</x:v>
      </x:c>
      <x:c r="E3709" s="5" t="str">
        <x:v>La Castellana</x:v>
      </x:c>
      <x:c r="F3709" s="5" t="str">
        <x:v>Negros Occidental</x:v>
      </x:c>
      <x:c r="G3709" s="11" t="str">
        <x:v>F - Nearest node and line over 5 km</x:v>
      </x:c>
      <x:c r="H3709" s="12" t="n">
        <x:v>9.172884246489453</x:v>
      </x:c>
      <x:c r="I3709" s="12" t="n">
        <x:v>22.108192097443126</x:v>
      </x:c>
      <x:c r="J3709" s="12" t="n">
        <x:v>9.172884246489453</x:v>
      </x:c>
      <x:c r="K3709" s="12" t="n">
        <x:v>9.17</x:v>
      </x:c>
      <x:c r="L3709" s="12" t="n">
        <x:v>0.0028842464894527353</x:v>
      </x:c>
      <x:c r="M3709" s="12" t="n">
        <x:v>0.19</x:v>
      </x:c>
      <x:c r="N3709" s="12" t="n">
        <x:v>21.918192097443125</x:v>
      </x:c>
      <x:c r="O3709" s="11" t="str">
        <x:v>CON001-BP</x:v>
      </x:c>
      <x:c r="P3709" s="11" t="str">
        <x:v>FOC 144C TALISAY CLS  TO SAN CARLOS CLS</x:v>
      </x:c>
      <x:c r="Q3709" s="11" t="str">
        <x:v>Conditional - mapped route, status unverified</x:v>
      </x:c>
      <x:c r="R3709" s="11" t="str">
        <x:v>Reassess BTS location or alternative backhaul; seek updated fiber inventory.</x:v>
      </x:c>
      <x:c r="S3709" s="5" t="n">
        <x:v>4973</x:v>
      </x:c>
      <x:c r="T3709" s="5" t="str">
        <x:v>Region VI (Western Visayas)</x:v>
      </x:c>
      <x:c r="U3709" s="13" t="n">
        <x:v>10.355157</x:v>
      </x:c>
      <x:c r="V3709" s="13" t="n">
        <x:v>123.150757</x:v>
      </x:c>
      <x:c r="W3709" s="12" t="n">
        <x:v>9.168664059673082</x:v>
      </x:c>
      <x:c r="X3709" s="12" t="n">
        <x:v>0.029078155902052392</x:v>
      </x:c>
      <x:c r="Y3709" s="12" t="n">
        <x:v>0.026708715743348783</x:v>
      </x:c>
      <x:c r="Z3709" s="12" t="n">
        <x:v>22.10838047438976</x:v>
      </x:c>
      <x:c r="AA3709" s="5" t="str">
        <x:v>CON001-BP</x:v>
      </x:c>
      <x:c r="AB3709" s="6" t="b">
        <x:v>1</x:v>
      </x:c>
      <x:c r="AC3709" s="5" t="n">
        <x:v>4773</x:v>
      </x:c>
      <x:c r="AD3709" s="13" t="n">
        <x:v>123.2294446203512</x:v>
      </x:c>
      <x:c r="AE3709" s="13" t="n">
        <x:v>10.38357901860849</x:v>
      </x:c>
      <x:c r="AF3709" s="5" t="n">
        <x:v>4938</x:v>
      </x:c>
      <x:c r="AG3709" s="13" t="n">
        <x:v>123.2535102847592</x:v>
      </x:c>
      <x:c r="AH3709" s="13" t="n">
        <x:v>10.52721663638543</x:v>
      </x:c>
      <x:c r="AI3709" s="5" t="n">
        <x:v>4918</x:v>
      </x:c>
      <x:c r="AJ3709" s="5" t="str">
        <x:v>Excluded - no cable or not built</x:v>
      </x:c>
      <x:c r="AK3709" s="5" t="n">
        <x:v>5038</x:v>
      </x:c>
      <x:c r="AL3709" s="5" t="str">
        <x:v>SAN CARLOS CITY - TALISAY CITY</x:v>
      </x:c>
      <x:c r="AM3709" s="5" t="str">
        <x:v>Tier 2 (Fiber Corridor / Lateral, 3-5 km)</x:v>
      </x:c>
      <x:c r="AN3709" s="14" t="n">
        <x:v>25</x:v>
      </x:c>
      <x:c r="AO3709" s="14" t="n">
        <x:v>14.70442483142557</x:v>
      </x:c>
      <x:c r="AP3709" s="14" t="n">
        <x:v>4.699904097990398</x:v>
      </x:c>
      <x:c r="AQ3709" s="14" t="n">
        <x:v>65.47</x:v>
      </x:c>
      <x:c r="AR3709" s="5" t="n">
        <x:v>350</x:v>
      </x:c>
      <x:c r="AS3709" s="11" t="str">
        <x:v>Vertex distance not reproduced within 0.011 km; Screened route is &gt;0.5 km farther; Nearest raw line excluded from fiber screening; Nearest screened line status requires confirmation</x:v>
      </x:c>
      <x:c r="AT3709" s="5" t="str">
        <x:v>Batch 4 &amp; 5 (3,001 - 5,000)</x:v>
      </x:c>
      <x:c r="AU3709" s="5" t="n">
        <x:v>709</x:v>
      </x:c>
    </x:row>
    <x:row r="3710" ht="60" customHeight="1">
      <x:c r="A3710" s="5" t="n">
        <x:v>3706</x:v>
      </x:c>
      <x:c r="B3710" s="5" t="n">
        <x:v>4</x:v>
      </x:c>
      <x:c r="C3710" s="10" t="str">
        <x:v>0401001014</x:v>
      </x:c>
      <x:c r="D3710" s="5" t="str">
        <x:v>Pansipit</x:v>
      </x:c>
      <x:c r="E3710" s="5" t="str">
        <x:v>Agoncillo</x:v>
      </x:c>
      <x:c r="F3710" s="5" t="str">
        <x:v>Batangas</x:v>
      </x:c>
      <x:c r="G3710" s="11" t="str">
        <x:v>B - Node 0.5-1 km</x:v>
      </x:c>
      <x:c r="H3710" s="12" t="n">
        <x:v>0.7489779497052051</x:v>
      </x:c>
      <x:c r="I3710" s="12" t="n">
        <x:v>4.136613154600407</x:v>
      </x:c>
      <x:c r="J3710" s="12" t="n">
        <x:v>0.7489779497052051</x:v>
      </x:c>
      <x:c r="K3710" s="12" t="n">
        <x:v>0.75</x:v>
      </x:c>
      <x:c r="L3710" s="12" t="n">
        <x:v>-0.0010220502947948518</x:v>
      </x:c>
      <x:c r="M3710" s="12" t="n">
        <x:v>4.15</x:v>
      </x:c>
      <x:c r="N3710" s="12" t="n">
        <x:v>-0.013386845399593561</x:v>
      </x:c>
      <x:c r="O3710" s="11" t="str">
        <x:v>SNB001 - PM</x:v>
      </x:c>
      <x:c r="P3710" s="11" t="str">
        <x:v>TUY - STA. TERESITA</x:v>
      </x:c>
      <x:c r="Q3710" s="11" t="str">
        <x:v>Stronger evidence - built or existing label</x:v>
      </x:c>
      <x:c r="R3710" s="11" t="str">
        <x:v>Survey a short node lateral; confirm port/fiber capacity, access and route.</x:v>
      </x:c>
      <x:c r="S3710" s="5" t="n">
        <x:v>1466</x:v>
      </x:c>
      <x:c r="T3710" s="5" t="str">
        <x:v>Region IV-A (CALABARZON)</x:v>
      </x:c>
      <x:c r="U3710" s="13" t="n">
        <x:v>13.928579</x:v>
      </x:c>
      <x:c r="V3710" s="13" t="n">
        <x:v>120.944828</x:v>
      </x:c>
      <x:c r="W3710" s="12" t="n">
        <x:v>0.7481456686501237</x:v>
      </x:c>
      <x:c r="X3710" s="12" t="n">
        <x:v>4.0995579122199315</x:v>
      </x:c>
      <x:c r="Y3710" s="12" t="n">
        <x:v>4.086595117349086</x:v>
      </x:c>
      <x:c r="Z3710" s="12" t="n">
        <x:v>4.136613154600407</x:v>
      </x:c>
      <x:c r="AA3710" s="5" t="str">
        <x:v>SNB001 - PM</x:v>
      </x:c>
      <x:c r="AB3710" s="6" t="b">
        <x:v>1</x:v>
      </x:c>
      <x:c r="AC3710" s="5" t="n">
        <x:v>4305</x:v>
      </x:c>
      <x:c r="AD3710" s="13" t="n">
        <x:v>120.9516479995477</x:v>
      </x:c>
      <x:c r="AE3710" s="13" t="n">
        <x:v>13.9297840011106</x:v>
      </x:c>
      <x:c r="AF3710" s="5" t="n">
        <x:v>4193</x:v>
      </x:c>
      <x:c r="AG3710" s="13" t="n">
        <x:v>120.9264155958166</x:v>
      </x:c>
      <x:c r="AH3710" s="13" t="n">
        <x:v>13.89580071522247</x:v>
      </x:c>
      <x:c r="AI3710" s="5" t="n">
        <x:v>4107</x:v>
      </x:c>
      <x:c r="AJ3710" s="5" t="str">
        <x:v>Excluded - planned or ongoing</x:v>
      </x:c>
      <x:c r="AK3710" s="5" t="n">
        <x:v>4193</x:v>
      </x:c>
      <x:c r="AL3710" s="5" t="str">
        <x:v>TUY - STA. TERESITA</x:v>
      </x:c>
      <x:c r="AM3710" s="5" t="str">
        <x:v>Tier 1A (Direct Coloc, &lt;1 km)</x:v>
      </x:c>
      <x:c r="AN3710" s="14" t="n">
        <x:v>77.9</x:v>
      </x:c>
      <x:c r="AO3710" s="14" t="n">
        <x:v>77.8800783071405</x:v>
      </x:c>
      <x:c r="AP3710" s="14" t="n">
        <x:v>77.90661527956806</x:v>
      </x:c>
      <x:c r="AQ3710" s="14" t="n">
        <x:v>65.47</x:v>
      </x:c>
      <x:c r="AR3710" s="5" t="n">
        <x:v>154</x:v>
      </x:c>
      <x:c r="AS3710" s="11" t="str">
        <x:v>Vertex distance not reproduced within 0.011 km; Nearest raw line excluded from fiber screening</x:v>
      </x:c>
      <x:c r="AT3710" s="5" t="str">
        <x:v>Batch 4 &amp; 5 (3,001 - 5,000)</x:v>
      </x:c>
      <x:c r="AU3710" s="5" t="n">
        <x:v>710</x:v>
      </x:c>
    </x:row>
    <x:row r="3711" ht="60" customHeight="1">
      <x:c r="A3711" s="5" t="n">
        <x:v>3707</x:v>
      </x:c>
      <x:c r="B3711" s="5" t="n">
        <x:v>4</x:v>
      </x:c>
      <x:c r="C3711" s="10" t="str">
        <x:v>0631000031</x:v>
      </x:c>
      <x:c r="D3711" s="5" t="str">
        <x:v>Calaparan</x:v>
      </x:c>
      <x:c r="E3711" s="5" t="str">
        <x:v>City of Iloilo</x:v>
      </x:c>
      <x:c r="F3711" s="5" t="str">
        <x:v>Iloilo</x:v>
      </x:c>
      <x:c r="G3711" s="11" t="str">
        <x:v>D - Other node or line within 3 km</x:v>
      </x:c>
      <x:c r="H3711" s="12" t="n">
        <x:v>1.6904494535668986</x:v>
      </x:c>
      <x:c r="I3711" s="12" t="n">
        <x:v>3.623994613814167</x:v>
      </x:c>
      <x:c r="J3711" s="12" t="n">
        <x:v>1.6904494535668986</x:v>
      </x:c>
      <x:c r="K3711" s="12" t="n">
        <x:v>1.69</x:v>
      </x:c>
      <x:c r="L3711" s="12" t="n">
        <x:v>0.0004494535668986277</x:v>
      </x:c>
      <x:c r="M3711" s="12" t="n">
        <x:v>3.62</x:v>
      </x:c>
      <x:c r="N3711" s="12" t="n">
        <x:v>0.003994613814167103</x:v>
      </x:c>
      <x:c r="O3711" s="11" t="str">
        <x:v>ICI002 - TYPE 3</x:v>
      </x:c>
      <x:c r="P3711" s="11" t="str">
        <x:v>2,172</x:v>
      </x:c>
      <x:c r="Q3711" s="11" t="str">
        <x:v>Stronger evidence - built or existing label</x:v>
      </x:c>
      <x:c r="R3711" s="11" t="str">
        <x:v>Compare a routed node lateral with an approved line tap; survey crossings and permissions.</x:v>
      </x:c>
      <x:c r="S3711" s="5" t="n">
        <x:v>4467</x:v>
      </x:c>
      <x:c r="T3711" s="5" t="str">
        <x:v>Region VI (Western Visayas)</x:v>
      </x:c>
      <x:c r="U3711" s="13" t="n">
        <x:v>10.682432</x:v>
      </x:c>
      <x:c r="V3711" s="13" t="n">
        <x:v>122.529724</x:v>
      </x:c>
      <x:c r="W3711" s="12" t="n">
        <x:v>1.6915906914571193</x:v>
      </x:c>
      <x:c r="X3711" s="12" t="n">
        <x:v>3.622272132223335</x:v>
      </x:c>
      <x:c r="Y3711" s="12" t="n">
        <x:v>3.623994613814167</x:v>
      </x:c>
      <x:c r="Z3711" s="12" t="n">
        <x:v>3.623994613814167</x:v>
      </x:c>
      <x:c r="AA3711" s="5" t="str">
        <x:v>ICI002 - TYPE 3</x:v>
      </x:c>
      <x:c r="AB3711" s="6" t="b">
        <x:v>1</x:v>
      </x:c>
      <x:c r="AC3711" s="5" t="n">
        <x:v>4728</x:v>
      </x:c>
      <x:c r="AD3711" s="13" t="n">
        <x:v>122.5427160030955</x:v>
      </x:c>
      <x:c r="AE3711" s="13" t="n">
        <x:v>10.69070500207764</x:v>
      </x:c>
      <x:c r="AF3711" s="5" t="n">
        <x:v>4973</x:v>
      </x:c>
      <x:c r="AG3711" s="13" t="n">
        <x:v>122.4985855940996</x:v>
      </x:c>
      <x:c r="AH3711" s="13" t="n">
        <x:v>10.69360954875665</x:v>
      </x:c>
      <x:c r="AI3711" s="5" t="n">
        <x:v>4973</x:v>
      </x:c>
      <x:c r="AJ3711" s="5" t="str">
        <x:v>Stronger evidence - built or existing label</x:v>
      </x:c>
      <x:c r="AK3711" s="5" t="n">
        <x:v>4973</x:v>
      </x:c>
      <x:c r="AL3711" s="5" t="str">
        <x:v>2,172</x:v>
      </x:c>
      <x:c r="AM3711" s="5" t="str">
        <x:v>Tier 1B (Micro Drop, 1-3 km)</x:v>
      </x:c>
      <x:c r="AN3711" s="14" t="n">
        <x:v>56.9</x:v>
      </x:c>
      <x:c r="AO3711" s="14" t="n">
        <x:v>56.9308203496628</x:v>
      </x:c>
      <x:c r="AP3711" s="14" t="n">
        <x:v>56.92229173512392</x:v>
      </x:c>
      <x:c r="AQ3711" s="14" t="n">
        <x:v>65.47</x:v>
      </x:c>
      <x:c r="AR3711" s="5" t="n">
        <x:v>677</x:v>
      </x:c>
      <x:c r="AS3711" s="11" t="str"/>
      <x:c r="AT3711" s="5" t="str">
        <x:v>Batch 4 &amp; 5 (3,001 - 5,000)</x:v>
      </x:c>
      <x:c r="AU3711" s="5" t="n">
        <x:v>711</x:v>
      </x:c>
    </x:row>
    <x:row r="3712" ht="60" customHeight="1">
      <x:c r="A3712" s="5" t="n">
        <x:v>3708</x:v>
      </x:c>
      <x:c r="B3712" s="5" t="n">
        <x:v>4</x:v>
      </x:c>
      <x:c r="C3712" s="10" t="str">
        <x:v>0501723044</x:v>
      </x:c>
      <x:c r="D3712" s="5" t="str">
        <x:v>Santo Domingo</x:v>
      </x:c>
      <x:c r="E3712" s="5" t="str">
        <x:v>Nabua</x:v>
      </x:c>
      <x:c r="F3712" s="5" t="str">
        <x:v>Camarines Sur</x:v>
      </x:c>
      <x:c r="G3712" s="11" t="str">
        <x:v>D - Other node or line within 3 km</x:v>
      </x:c>
      <x:c r="H3712" s="12" t="n">
        <x:v>1.6842649772923168</x:v>
      </x:c>
      <x:c r="I3712" s="12" t="n">
        <x:v>5.091402100147738</x:v>
      </x:c>
      <x:c r="J3712" s="12" t="n">
        <x:v>1.6842649772923168</x:v>
      </x:c>
      <x:c r="K3712" s="12" t="n">
        <x:v>1.69</x:v>
      </x:c>
      <x:c r="L3712" s="12" t="n">
        <x:v>-0.005735022707683113</x:v>
      </x:c>
      <x:c r="M3712" s="12" t="n">
        <x:v>5.08</x:v>
      </x:c>
      <x:c r="N3712" s="12" t="n">
        <x:v>0.01140210014773757</x:v>
      </x:c>
      <x:c r="O3712" s="11" t="str">
        <x:v>NAC002 - PM</x:v>
      </x:c>
      <x:c r="P3712" s="11" t="str">
        <x:v>IRIGA - LEGAZPI</x:v>
      </x:c>
      <x:c r="Q3712" s="11" t="str">
        <x:v>Stronger evidence - built or existing label</x:v>
      </x:c>
      <x:c r="R3712" s="11" t="str">
        <x:v>Compare a routed node lateral with an approved line tap; survey crossings and permissions.</x:v>
      </x:c>
      <x:c r="S3712" s="5" t="n">
        <x:v>4460</x:v>
      </x:c>
      <x:c r="T3712" s="5" t="str">
        <x:v>Region V (Bicol Region)</x:v>
      </x:c>
      <x:c r="U3712" s="13" t="n">
        <x:v>13.407708</x:v>
      </x:c>
      <x:c r="V3712" s="13" t="n">
        <x:v>123.326164</x:v>
      </x:c>
      <x:c r="W3712" s="12" t="n">
        <x:v>1.6918110761152036</x:v>
      </x:c>
      <x:c r="X3712" s="12" t="n">
        <x:v>5.084790527967971</x:v>
      </x:c>
      <x:c r="Y3712" s="12" t="n">
        <x:v>5.091402100147738</x:v>
      </x:c>
      <x:c r="Z3712" s="12" t="n">
        <x:v>5.091402100147738</x:v>
      </x:c>
      <x:c r="AA3712" s="5" t="str">
        <x:v>NAC002 - PM</x:v>
      </x:c>
      <x:c r="AB3712" s="6" t="b">
        <x:v>1</x:v>
      </x:c>
      <x:c r="AC3712" s="5" t="n">
        <x:v>4594</x:v>
      </x:c>
      <x:c r="AD3712" s="13" t="n">
        <x:v>123.32142300038</x:v>
      </x:c>
      <x:c r="AE3712" s="13" t="n">
        <x:v>13.39320899978754</x:v>
      </x:c>
      <x:c r="AF3712" s="5" t="n">
        <x:v>4219</x:v>
      </x:c>
      <x:c r="AG3712" s="13" t="n">
        <x:v>123.373173174164</x:v>
      </x:c>
      <x:c r="AH3712" s="13" t="n">
        <x:v>13.40746015273065</x:v>
      </x:c>
      <x:c r="AI3712" s="5" t="n">
        <x:v>4219</x:v>
      </x:c>
      <x:c r="AJ3712" s="5" t="str">
        <x:v>Stronger evidence - built or existing label</x:v>
      </x:c>
      <x:c r="AK3712" s="5" t="n">
        <x:v>4219</x:v>
      </x:c>
      <x:c r="AL3712" s="5" t="str">
        <x:v>IRIGA - LEGAZPI</x:v>
      </x:c>
      <x:c r="AM3712" s="5" t="str">
        <x:v>Tier 1B (Micro Drop, 1-3 km)</x:v>
      </x:c>
      <x:c r="AN3712" s="14" t="n">
        <x:v>56.9</x:v>
      </x:c>
      <x:c r="AO3712" s="14" t="n">
        <x:v>56.9308203496628</x:v>
      </x:c>
      <x:c r="AP3712" s="14" t="n">
        <x:v>57.03975762526922</x:v>
      </x:c>
      <x:c r="AQ3712" s="14" t="n">
        <x:v>65.47</x:v>
      </x:c>
      <x:c r="AR3712" s="5" t="n">
        <x:v>422</x:v>
      </x:c>
      <x:c r="AS3712" s="11" t="str"/>
      <x:c r="AT3712" s="5" t="str">
        <x:v>Batch 4 &amp; 5 (3,001 - 5,000)</x:v>
      </x:c>
      <x:c r="AU3712" s="5" t="n">
        <x:v>712</x:v>
      </x:c>
    </x:row>
    <x:row r="3713" ht="60" customHeight="1">
      <x:c r="A3713" s="5" t="n">
        <x:v>3709</x:v>
      </x:c>
      <x:c r="B3713" s="5" t="n">
        <x:v>4</x:v>
      </x:c>
      <x:c r="C3713" s="10" t="str">
        <x:v>0403405004</x:v>
      </x:c>
      <x:c r="D3713" s="5" t="str">
        <x:v>Barandal</x:v>
      </x:c>
      <x:c r="E3713" s="5" t="str">
        <x:v>City of Calamba</x:v>
      </x:c>
      <x:c r="F3713" s="5" t="str">
        <x:v>Laguna</x:v>
      </x:c>
      <x:c r="G3713" s="11" t="str">
        <x:v>C - Line within 0.5 km; node over 1 km</x:v>
      </x:c>
      <x:c r="H3713" s="12" t="n">
        <x:v>1.9760911939130255</x:v>
      </x:c>
      <x:c r="I3713" s="12" t="n">
        <x:v>0.03906562402472268</x:v>
      </x:c>
      <x:c r="J3713" s="12" t="n">
        <x:v>0.03906562402472268</x:v>
      </x:c>
      <x:c r="K3713" s="12" t="n">
        <x:v>1.98</x:v>
      </x:c>
      <x:c r="L3713" s="12" t="n">
        <x:v>-0.003908806086974526</x:v>
      </x:c>
      <x:c r="M3713" s="12" t="n">
        <x:v>0.2</x:v>
      </x:c>
      <x:c r="N3713" s="12" t="n">
        <x:v>-0.16093437597527732</x:v>
      </x:c>
      <x:c r="O3713" s="11" t="str">
        <x:v>CLB001 - TYPE 2</x:v>
      </x:c>
      <x:c r="P3713" s="11" t="str">
        <x:v>Untitled Path</x:v>
      </x:c>
      <x:c r="Q3713" s="11" t="str">
        <x:v>Conditional - mapped route, status unverified</x:v>
      </x:c>
      <x:c r="R3713" s="11" t="str">
        <x:v>Locate an authorized closure or handhole and confirm splicing/capacity; nearby cable alone is insufficient.</x:v>
      </x:c>
      <x:c r="S3713" s="5" t="n">
        <x:v>2233</x:v>
      </x:c>
      <x:c r="T3713" s="5" t="str">
        <x:v>Region IV-A (CALABARZON)</x:v>
      </x:c>
      <x:c r="U3713" s="13" t="n">
        <x:v>14.188468</x:v>
      </x:c>
      <x:c r="V3713" s="13" t="n">
        <x:v>121.130212</x:v>
      </x:c>
      <x:c r="W3713" s="12" t="n">
        <x:v>1.9765109503089355</x:v>
      </x:c>
      <x:c r="X3713" s="12" t="n">
        <x:v>0.20123992593473886</x:v>
      </x:c>
      <x:c r="Y3713" s="12" t="n">
        <x:v>0.03906562402472268</x:v>
      </x:c>
      <x:c r="Z3713" s="12" t="n">
        <x:v>2.560211022571008</x:v>
      </x:c>
      <x:c r="AA3713" s="5" t="str">
        <x:v>CLB001 - TYPE 2</x:v>
      </x:c>
      <x:c r="AB3713" s="6" t="b">
        <x:v>1</x:v>
      </x:c>
      <x:c r="AC3713" s="5" t="n">
        <x:v>4328</x:v>
      </x:c>
      <x:c r="AD3713" s="13" t="n">
        <x:v>121.1461540025336</x:v>
      </x:c>
      <x:c r="AE3713" s="13" t="n">
        <x:v>14.19724799861683</x:v>
      </x:c>
      <x:c r="AF3713" s="5" t="n">
        <x:v>4078</x:v>
      </x:c>
      <x:c r="AG3713" s="13" t="n">
        <x:v>121.13045637530522</x:v>
      </x:c>
      <x:c r="AH3713" s="13" t="n">
        <x:v>14.188207569919824</x:v>
      </x:c>
      <x:c r="AI3713" s="5" t="n">
        <x:v>4078</x:v>
      </x:c>
      <x:c r="AJ3713" s="5" t="str">
        <x:v>Conditional - mapped route, status unverified</x:v>
      </x:c>
      <x:c r="AK3713" s="5" t="n">
        <x:v>4172</x:v>
      </x:c>
      <x:c r="AL3713" s="5" t="str">
        <x:v>SEGMENT 27 (STA CRUZ - CALAMBA)</x:v>
      </x:c>
      <x:c r="AM3713" s="5" t="str">
        <x:v>Tier 1B (Micro Drop, 1-3 km)</x:v>
      </x:c>
      <x:c r="AN3713" s="14" t="n">
        <x:v>61.7</x:v>
      </x:c>
      <x:c r="AO3713" s="14" t="n">
        <x:v>61.68513344916992</x:v>
      </x:c>
      <x:c r="AP3713" s="14" t="n">
        <x:v>61.7525197276968</x:v>
      </x:c>
      <x:c r="AQ3713" s="14" t="n">
        <x:v>65.47</x:v>
      </x:c>
      <x:c r="AR3713" s="5" t="n">
        <x:v>1801</x:v>
      </x:c>
      <x:c r="AS3713" s="11" t="str">
        <x:v>Nearest screened line status requires confirmation</x:v>
      </x:c>
      <x:c r="AT3713" s="5" t="str">
        <x:v>Batch 4 &amp; 5 (3,001 - 5,000)</x:v>
      </x:c>
      <x:c r="AU3713" s="5" t="n">
        <x:v>713</x:v>
      </x:c>
    </x:row>
    <x:row r="3714" ht="60" customHeight="1">
      <x:c r="A3714" s="5" t="n">
        <x:v>3710</x:v>
      </x:c>
      <x:c r="B3714" s="5" t="n">
        <x:v>4</x:v>
      </x:c>
      <x:c r="C3714" s="10" t="str">
        <x:v>0907322011</x:v>
      </x:c>
      <x:c r="D3714" s="5" t="str">
        <x:v>Bulatok</x:v>
      </x:c>
      <x:c r="E3714" s="5" t="str">
        <x:v>City of Pagadian</x:v>
      </x:c>
      <x:c r="F3714" s="5" t="str">
        <x:v>Zamboanga del Sur</x:v>
      </x:c>
      <x:c r="G3714" s="11" t="str">
        <x:v>C - Line within 0.5 km; node over 1 km</x:v>
      </x:c>
      <x:c r="H3714" s="12" t="n">
        <x:v>1.967641838757849</x:v>
      </x:c>
      <x:c r="I3714" s="12" t="n">
        <x:v>0.45940864446477675</x:v>
      </x:c>
      <x:c r="J3714" s="12" t="n">
        <x:v>0.45940864446477675</x:v>
      </x:c>
      <x:c r="K3714" s="12" t="n">
        <x:v>1.98</x:v>
      </x:c>
      <x:c r="L3714" s="12" t="n">
        <x:v>-0.012358161242151056</x:v>
      </x:c>
      <x:c r="M3714" s="12" t="n">
        <x:v>0.47</x:v>
      </x:c>
      <x:c r="N3714" s="12" t="n">
        <x:v>-0.010591355535223224</x:v>
      </x:c>
      <x:c r="O3714" s="11" t="str">
        <x:v>PGZ001-TYPE 2</x:v>
      </x:c>
      <x:c r="P3714" s="11" t="str">
        <x:v>ILIGAN - PAGADIAN</x:v>
      </x:c>
      <x:c r="Q3714" s="11" t="str">
        <x:v>Stronger evidence - built or existing label</x:v>
      </x:c>
      <x:c r="R3714" s="11" t="str">
        <x:v>Locate an authorized closure or handhole and confirm splicing/capacity; nearby cable alone is insufficient.</x:v>
      </x:c>
      <x:c r="S3714" s="5" t="n">
        <x:v>3088</x:v>
      </x:c>
      <x:c r="T3714" s="5" t="str">
        <x:v>Region IX (Zamboanga Peninsula)</x:v>
      </x:c>
      <x:c r="U3714" s="13" t="n">
        <x:v>7.847328</x:v>
      </x:c>
      <x:c r="V3714" s="13" t="n">
        <x:v>123.445934</x:v>
      </x:c>
      <x:c r="W3714" s="12" t="n">
        <x:v>1.9765220428181314</x:v>
      </x:c>
      <x:c r="X3714" s="12" t="n">
        <x:v>0.46131169990485993</x:v>
      </x:c>
      <x:c r="Y3714" s="12" t="n">
        <x:v>0.45940864446477675</x:v>
      </x:c>
      <x:c r="Z3714" s="12" t="n">
        <x:v>0.45940864446477675</x:v>
      </x:c>
      <x:c r="AA3714" s="5" t="str">
        <x:v>PGZ001-TYPE 2</x:v>
      </x:c>
      <x:c r="AB3714" s="6" t="b">
        <x:v>1</x:v>
      </x:c>
      <x:c r="AC3714" s="5" t="n">
        <x:v>5329</x:v>
      </x:c>
      <x:c r="AD3714" s="13" t="n">
        <x:v>123.4392956090718</x:v>
      </x:c>
      <x:c r="AE3714" s="13" t="n">
        <x:v>7.830813991577309</x:v>
      </x:c>
      <x:c r="AF3714" s="5" t="n">
        <x:v>5086</x:v>
      </x:c>
      <x:c r="AG3714" s="13" t="n">
        <x:v>123.4477718276469</x:v>
      </x:c>
      <x:c r="AH3714" s="13" t="n">
        <x:v>7.843600154191579</x:v>
      </x:c>
      <x:c r="AI3714" s="5" t="n">
        <x:v>5086</x:v>
      </x:c>
      <x:c r="AJ3714" s="5" t="str">
        <x:v>Stronger evidence - built or existing label</x:v>
      </x:c>
      <x:c r="AK3714" s="5" t="n">
        <x:v>5086</x:v>
      </x:c>
      <x:c r="AL3714" s="5" t="str">
        <x:v>ILIGAN - PAGADIAN</x:v>
      </x:c>
      <x:c r="AM3714" s="5" t="str">
        <x:v>Tier 1B (Micro Drop, 1-3 km)</x:v>
      </x:c>
      <x:c r="AN3714" s="14" t="n">
        <x:v>61.7</x:v>
      </x:c>
      <x:c r="AO3714" s="14" t="n">
        <x:v>61.68513344916992</x:v>
      </x:c>
      <x:c r="AP3714" s="14" t="n">
        <x:v>61.898483654504226</x:v>
      </x:c>
      <x:c r="AQ3714" s="14" t="n">
        <x:v>65.47</x:v>
      </x:c>
      <x:c r="AR3714" s="5" t="n">
        <x:v>445</x:v>
      </x:c>
      <x:c r="AS3714" s="11" t="str">
        <x:v>Within 50 m of a screening threshold</x:v>
      </x:c>
      <x:c r="AT3714" s="5" t="str">
        <x:v>Batch 4 &amp; 5 (3,001 - 5,000)</x:v>
      </x:c>
      <x:c r="AU3714" s="5" t="n">
        <x:v>714</x:v>
      </x:c>
    </x:row>
    <x:row r="3715" ht="60" customHeight="1">
      <x:c r="A3715" s="5" t="n">
        <x:v>3711</x:v>
      </x:c>
      <x:c r="B3715" s="5" t="n">
        <x:v>4</x:v>
      </x:c>
      <x:c r="C3715" s="10" t="str">
        <x:v>0304909003</x:v>
      </x:c>
      <x:c r="D3715" s="5" t="str">
        <x:v>Balangkare Sur</x:v>
      </x:c>
      <x:c r="E3715" s="5" t="str">
        <x:v>General Mamerto Natividad</x:v>
      </x:c>
      <x:c r="F3715" s="5" t="str">
        <x:v>Nueva Ecija</x:v>
      </x:c>
      <x:c r="G3715" s="11" t="str">
        <x:v>D - Other node or line within 3 km</x:v>
      </x:c>
      <x:c r="H3715" s="12" t="n">
        <x:v>1.0147790800765077</x:v>
      </x:c>
      <x:c r="I3715" s="12" t="n">
        <x:v>1.422245231871853</x:v>
      </x:c>
      <x:c r="J3715" s="12" t="n">
        <x:v>1.0147790800765077</x:v>
      </x:c>
      <x:c r="K3715" s="12" t="n">
        <x:v>1.02</x:v>
      </x:c>
      <x:c r="L3715" s="12" t="n">
        <x:v>-0.005220919923492273</x:v>
      </x:c>
      <x:c r="M3715" s="12" t="n">
        <x:v>1.43</x:v>
      </x:c>
      <x:c r="N3715" s="12" t="n">
        <x:v>-0.007754768128146905</x:v>
      </x:c>
      <x:c r="O3715" s="11" t="str">
        <x:v>GMN001 - BP</x:v>
      </x:c>
      <x:c r="P3715" s="11" t="str">
        <x:v>Proposed AE F1-6</x:v>
      </x:c>
      <x:c r="Q3715" s="11" t="str">
        <x:v>Stronger evidence - built or existing label</x:v>
      </x:c>
      <x:c r="R3715" s="11" t="str">
        <x:v>Compare a routed node lateral with an approved line tap; survey crossings and permissions.</x:v>
      </x:c>
      <x:c r="S3715" s="5" t="n">
        <x:v>3639</x:v>
      </x:c>
      <x:c r="T3715" s="5" t="str">
        <x:v>Region III (Central Luzon)</x:v>
      </x:c>
      <x:c r="U3715" s="13" t="n">
        <x:v>15.58426</x:v>
      </x:c>
      <x:c r="V3715" s="13" t="n">
        <x:v>121.055692</x:v>
      </x:c>
      <x:c r="W3715" s="12" t="n">
        <x:v>1.0185919226608358</x:v>
      </x:c>
      <x:c r="X3715" s="12" t="n">
        <x:v>1.4332036209395118</x:v>
      </x:c>
      <x:c r="Y3715" s="12" t="n">
        <x:v>1.422245231871853</x:v>
      </x:c>
      <x:c r="Z3715" s="12" t="n">
        <x:v>1.422245231871853</x:v>
      </x:c>
      <x:c r="AA3715" s="5" t="str">
        <x:v>GMN001 - BP</x:v>
      </x:c>
      <x:c r="AB3715" s="6" t="b">
        <x:v>1</x:v>
      </x:c>
      <x:c r="AC3715" s="5" t="n">
        <x:v>3736</x:v>
      </x:c>
      <x:c r="AD3715" s="13" t="n">
        <x:v>121.0516680008684</x:v>
      </x:c>
      <x:c r="AE3715" s="13" t="n">
        <x:v>15.59255999944842</x:v>
      </x:c>
      <x:c r="AF3715" s="5" t="n">
        <x:v>1262</x:v>
      </x:c>
      <x:c r="AG3715" s="13" t="n">
        <x:v>121.06771921095716</x:v>
      </x:c>
      <x:c r="AH3715" s="13" t="n">
        <x:v>15.578847071551968</x:v>
      </x:c>
      <x:c r="AI3715" s="5" t="n">
        <x:v>1262</x:v>
      </x:c>
      <x:c r="AJ3715" s="5" t="str">
        <x:v>Stronger evidence - built or existing label</x:v>
      </x:c>
      <x:c r="AK3715" s="5" t="n">
        <x:v>1262</x:v>
      </x:c>
      <x:c r="AL3715" s="5" t="str">
        <x:v>Proposed AE F1-6</x:v>
      </x:c>
      <x:c r="AM3715" s="5" t="str">
        <x:v>Tier 1B (Micro Drop, 1-3 km)</x:v>
      </x:c>
      <x:c r="AN3715" s="14" t="n">
        <x:v>81.2</x:v>
      </x:c>
      <x:c r="AO3715" s="14" t="n">
        <x:v>81.17703227626096</x:v>
      </x:c>
      <x:c r="AP3715" s="14" t="n">
        <x:v>81.30100998655539</x:v>
      </x:c>
      <x:c r="AQ3715" s="14" t="n">
        <x:v>65.46</x:v>
      </x:c>
      <x:c r="AR3715" s="5" t="n">
        <x:v>141</x:v>
      </x:c>
      <x:c r="AS3715" s="11" t="str">
        <x:v>Within 50 m of a screening threshold</x:v>
      </x:c>
      <x:c r="AT3715" s="5" t="str">
        <x:v>Batch 4 &amp; 5 (3,001 - 5,000)</x:v>
      </x:c>
      <x:c r="AU3715" s="5" t="n">
        <x:v>715</x:v>
      </x:c>
    </x:row>
    <x:row r="3716" ht="60" customHeight="1">
      <x:c r="A3716" s="5" t="n">
        <x:v>3712</x:v>
      </x:c>
      <x:c r="B3716" s="5" t="n">
        <x:v>4</x:v>
      </x:c>
      <x:c r="C3716" s="10" t="str">
        <x:v>0102933025</x:v>
      </x:c>
      <x:c r="D3716" s="5" t="str">
        <x:v>Las-ud</x:v>
      </x:c>
      <x:c r="E3716" s="5" t="str">
        <x:v>Tagudin</x:v>
      </x:c>
      <x:c r="F3716" s="5" t="str">
        <x:v>Ilocos Sur</x:v>
      </x:c>
      <x:c r="G3716" s="11" t="str">
        <x:v>B - Node 0.5-1 km</x:v>
      </x:c>
      <x:c r="H3716" s="12" t="n">
        <x:v>0.5067824970347049</x:v>
      </x:c>
      <x:c r="I3716" s="12" t="n">
        <x:v>0.09937742857877493</x:v>
      </x:c>
      <x:c r="J3716" s="12" t="n">
        <x:v>0.09937742857877493</x:v>
      </x:c>
      <x:c r="K3716" s="12" t="n">
        <x:v>0.51</x:v>
      </x:c>
      <x:c r="L3716" s="12" t="n">
        <x:v>-0.003217502965295105</x:v>
      </x:c>
      <x:c r="M3716" s="12" t="n">
        <x:v>0.2</x:v>
      </x:c>
      <x:c r="N3716" s="12" t="n">
        <x:v>-0.10062257142122508</x:v>
      </x:c>
      <x:c r="O3716" s="11" t="str">
        <x:v>TGI001 - BP</x:v>
      </x:c>
      <x:c r="P3716" s="11" t="str">
        <x:v>SEGMENT 1 (SAN FERNANDO - CANDON)</x:v>
      </x:c>
      <x:c r="Q3716" s="11" t="str">
        <x:v>Stronger evidence - built or existing label</x:v>
      </x:c>
      <x:c r="R3716" s="11" t="str">
        <x:v>Survey a short node lateral; confirm port/fiber capacity, access and route.</x:v>
      </x:c>
      <x:c r="S3716" s="5" t="n">
        <x:v>937</x:v>
      </x:c>
      <x:c r="T3716" s="5" t="str">
        <x:v>Region I (Ilocos Region)</x:v>
      </x:c>
      <x:c r="U3716" s="13" t="n">
        <x:v>16.939029</x:v>
      </x:c>
      <x:c r="V3716" s="13" t="n">
        <x:v>120.440808</x:v>
      </x:c>
      <x:c r="W3716" s="12" t="n">
        <x:v>0.5068322309416924</x:v>
      </x:c>
      <x:c r="X3716" s="12" t="n">
        <x:v>0.10053464048226722</x:v>
      </x:c>
      <x:c r="Y3716" s="12" t="n">
        <x:v>0.09937742857877493</x:v>
      </x:c>
      <x:c r="Z3716" s="12" t="n">
        <x:v>0.09937742857877493</x:v>
      </x:c>
      <x:c r="AA3716" s="5" t="str">
        <x:v>TGI001 - BP</x:v>
      </x:c>
      <x:c r="AB3716" s="6" t="b">
        <x:v>1</x:v>
      </x:c>
      <x:c r="AC3716" s="5" t="n">
        <x:v>3655</x:v>
      </x:c>
      <x:c r="AD3716" s="13" t="n">
        <x:v>120.444946999288</x:v>
      </x:c>
      <x:c r="AE3716" s="13" t="n">
        <x:v>16.93677100087063</x:v>
      </x:c>
      <x:c r="AF3716" s="5" t="n">
        <x:v>3267</x:v>
      </x:c>
      <x:c r="AG3716" s="13" t="n">
        <x:v>120.44169755618486</x:v>
      </x:c>
      <x:c r="AH3716" s="13" t="n">
        <x:v>16.938758339859053</x:v>
      </x:c>
      <x:c r="AI3716" s="5" t="n">
        <x:v>3267</x:v>
      </x:c>
      <x:c r="AJ3716" s="5" t="str">
        <x:v>Stronger evidence - built or existing label</x:v>
      </x:c>
      <x:c r="AK3716" s="5" t="n">
        <x:v>3267</x:v>
      </x:c>
      <x:c r="AL3716" s="5" t="str">
        <x:v>SEGMENT 1 (SAN FERNANDO - CANDON)</x:v>
      </x:c>
      <x:c r="AM3716" s="5" t="str">
        <x:v>Tier 1A (Direct Coloc, &lt;1 km)</x:v>
      </x:c>
      <x:c r="AN3716" s="14" t="n">
        <x:v>94.5</x:v>
      </x:c>
      <x:c r="AO3716" s="14" t="n">
        <x:v>94.36648165963837</x:v>
      </x:c>
      <x:c r="AP3716" s="14" t="n">
        <x:v>94.45701333358583</x:v>
      </x:c>
      <x:c r="AQ3716" s="14" t="n">
        <x:v>65.46</x:v>
      </x:c>
      <x:c r="AR3716" s="5" t="n">
        <x:v>89</x:v>
      </x:c>
      <x:c r="AS3716" s="11" t="str">
        <x:v>Vertex distance not reproduced within 0.011 km; Within 50 m of a screening threshold</x:v>
      </x:c>
      <x:c r="AT3716" s="5" t="str">
        <x:v>Batch 4 &amp; 5 (3,001 - 5,000)</x:v>
      </x:c>
      <x:c r="AU3716" s="5" t="n">
        <x:v>716</x:v>
      </x:c>
    </x:row>
    <x:row r="3717" ht="60" customHeight="1">
      <x:c r="A3717" s="5" t="n">
        <x:v>3713</x:v>
      </x:c>
      <x:c r="B3717" s="5" t="n">
        <x:v>4</x:v>
      </x:c>
      <x:c r="C3717" s="10" t="str">
        <x:v>0401030006</x:v>
      </x:c>
      <x:c r="D3717" s="5" t="str">
        <x:v>Buco</x:v>
      </x:c>
      <x:c r="E3717" s="5" t="str">
        <x:v>Talisay</x:v>
      </x:c>
      <x:c r="F3717" s="5" t="str">
        <x:v>Batangas</x:v>
      </x:c>
      <x:c r="G3717" s="11" t="str">
        <x:v>A - Node within 0.5 km</x:v>
      </x:c>
      <x:c r="H3717" s="12" t="n">
        <x:v>0.18711821808892506</x:v>
      </x:c>
      <x:c r="I3717" s="12" t="n">
        <x:v>5.732910590571361</x:v>
      </x:c>
      <x:c r="J3717" s="12" t="n">
        <x:v>0.18711821808892506</x:v>
      </x:c>
      <x:c r="K3717" s="12" t="n">
        <x:v>0.19</x:v>
      </x:c>
      <x:c r="L3717" s="12" t="n">
        <x:v>-0.0028817819110749376</x:v>
      </x:c>
      <x:c r="M3717" s="12" t="n">
        <x:v>5.74</x:v>
      </x:c>
      <x:c r="N3717" s="12" t="n">
        <x:v>-0.007089409428639115</x:v>
      </x:c>
      <x:c r="O3717" s="11" t="str">
        <x:v>TSB001
- PM</x:v>
      </x:c>
      <x:c r="P3717" s="11" t="str">
        <x:v>TGY001 TO BYB001</x:v>
      </x:c>
      <x:c r="Q3717" s="11" t="str">
        <x:v>Conditional - mapped route, status unverified</x:v>
      </x:c>
      <x:c r="R3717" s="11" t="str">
        <x:v>First survey: confirm node handoff, spare capacity and a feasible short route; co-location is not established.</x:v>
      </x:c>
      <x:c r="S3717" s="5" t="n">
        <x:v>231</x:v>
      </x:c>
      <x:c r="T3717" s="5" t="str">
        <x:v>Region IV-A (CALABARZON)</x:v>
      </x:c>
      <x:c r="U3717" s="13" t="n">
        <x:v>14.091888</x:v>
      </x:c>
      <x:c r="V3717" s="13" t="n">
        <x:v>121.019999</x:v>
      </x:c>
      <x:c r="W3717" s="12" t="n">
        <x:v>0.18719312373004524</x:v>
      </x:c>
      <x:c r="X3717" s="12" t="n">
        <x:v>5.741358900240027</x:v>
      </x:c>
      <x:c r="Y3717" s="12" t="n">
        <x:v>5.732910590571361</x:v>
      </x:c>
      <x:c r="Z3717" s="12" t="n">
        <x:v>5.749927092013815</x:v>
      </x:c>
      <x:c r="AA3717" s="5" t="str">
        <x:v>TSB001
- PM</x:v>
      </x:c>
      <x:c r="AB3717" s="6" t="b">
        <x:v>1</x:v>
      </x:c>
      <x:c r="AC3717" s="5" t="n">
        <x:v>4318</x:v>
      </x:c>
      <x:c r="AD3717" s="13" t="n">
        <x:v>121.0185192064245</x:v>
      </x:c>
      <x:c r="AE3717" s="13" t="n">
        <x:v>14.09276782830641</x:v>
      </x:c>
      <x:c r="AF3717" s="5" t="n">
        <x:v>4022</x:v>
      </x:c>
      <x:c r="AG3717" s="13" t="n">
        <x:v>120.9802744541841</x:v>
      </x:c>
      <x:c r="AH3717" s="13" t="n">
        <x:v>14.12626427544166</x:v>
      </x:c>
      <x:c r="AI3717" s="5" t="n">
        <x:v>4022</x:v>
      </x:c>
      <x:c r="AJ3717" s="5" t="str">
        <x:v>Conditional - mapped route, status unverified</x:v>
      </x:c>
      <x:c r="AK3717" s="5" t="n">
        <x:v>4204</x:v>
      </x:c>
      <x:c r="AL3717" s="5" t="str">
        <x:v>TAGAYTAY</x:v>
      </x:c>
      <x:c r="AM3717" s="5" t="str">
        <x:v>Tier 1A (Direct Coloc, &lt;1 km)</x:v>
      </x:c>
      <x:c r="AN3717" s="14" t="n">
        <x:v>94</x:v>
      </x:c>
      <x:c r="AO3717" s="14" t="n">
        <x:v>93.86305446889676</x:v>
      </x:c>
      <x:c r="AP3717" s="14" t="n">
        <x:v>93.95326207256257</x:v>
      </x:c>
      <x:c r="AQ3717" s="14" t="n">
        <x:v>65.46</x:v>
      </x:c>
      <x:c r="AR3717" s="5" t="n">
        <x:v>91</x:v>
      </x:c>
      <x:c r="AS3717" s="11" t="str">
        <x:v>Nearest screened line status requires confirmation</x:v>
      </x:c>
      <x:c r="AT3717" s="5" t="str">
        <x:v>Batch 4 &amp; 5 (3,001 - 5,000)</x:v>
      </x:c>
      <x:c r="AU3717" s="5" t="n">
        <x:v>717</x:v>
      </x:c>
    </x:row>
    <x:row r="3718" ht="60" customHeight="1">
      <x:c r="A3718" s="5" t="n">
        <x:v>3714</x:v>
      </x:c>
      <x:c r="B3718" s="5" t="n">
        <x:v>4</x:v>
      </x:c>
      <x:c r="C3718" s="10" t="str">
        <x:v>0304926012</x:v>
      </x:c>
      <x:c r="D3718" s="5" t="str">
        <x:v>Malasin</x:v>
      </x:c>
      <x:c r="E3718" s="5" t="str">
        <x:v>San Jose City</x:v>
      </x:c>
      <x:c r="F3718" s="5" t="str">
        <x:v>Nueva Ecija</x:v>
      </x:c>
      <x:c r="G3718" s="11" t="str">
        <x:v>C - Line within 0.5 km; node over 1 km</x:v>
      </x:c>
      <x:c r="H3718" s="12" t="n">
        <x:v>1.974486385391856</x:v>
      </x:c>
      <x:c r="I3718" s="12" t="n">
        <x:v>0.04021864285468685</x:v>
      </x:c>
      <x:c r="J3718" s="12" t="n">
        <x:v>0.04021864285468685</x:v>
      </x:c>
      <x:c r="K3718" s="12" t="n">
        <x:v>1.98</x:v>
      </x:c>
      <x:c r="L3718" s="12" t="n">
        <x:v>-0.005513614608144035</x:v>
      </x:c>
      <x:c r="M3718" s="12" t="n">
        <x:v>0.16</x:v>
      </x:c>
      <x:c r="N3718" s="12" t="n">
        <x:v>-0.11978135714531316</x:v>
      </x:c>
      <x:c r="O3718" s="11" t="str">
        <x:v>SJN001
- TYPE 2</x:v>
      </x:c>
      <x:c r="P3718" s="11" t="str">
        <x:v>SEGMENT 16 (ARITAO - SAN JOSE)</x:v>
      </x:c>
      <x:c r="Q3718" s="11" t="str">
        <x:v>Stronger evidence - built or existing label</x:v>
      </x:c>
      <x:c r="R3718" s="11" t="str">
        <x:v>Locate an authorized closure or handhole and confirm splicing/capacity; nearby cable alone is insufficient.</x:v>
      </x:c>
      <x:c r="S3718" s="5" t="n">
        <x:v>2245</x:v>
      </x:c>
      <x:c r="T3718" s="5" t="str">
        <x:v>Region III (Central Luzon)</x:v>
      </x:c>
      <x:c r="U3718" s="13" t="n">
        <x:v>15.807384</x:v>
      </x:c>
      <x:c r="V3718" s="13" t="n">
        <x:v>121.000668</x:v>
      </x:c>
      <x:c r="W3718" s="12" t="n">
        <x:v>1.978090819939725</x:v>
      </x:c>
      <x:c r="X3718" s="12" t="n">
        <x:v>0.1587595423106188</x:v>
      </x:c>
      <x:c r="Y3718" s="12" t="n">
        <x:v>0.04021864285468685</x:v>
      </x:c>
      <x:c r="Z3718" s="12" t="n">
        <x:v>0.04021864285468685</x:v>
      </x:c>
      <x:c r="AA3718" s="5" t="str">
        <x:v>SJN001
- TYPE 2</x:v>
      </x:c>
      <x:c r="AB3718" s="6" t="b">
        <x:v>1</x:v>
      </x:c>
      <x:c r="AC3718" s="5" t="n">
        <x:v>3752</x:v>
      </x:c>
      <x:c r="AD3718" s="13" t="n">
        <x:v>120.987788</x:v>
      </x:c>
      <x:c r="AE3718" s="13" t="n">
        <x:v>15.794622</x:v>
      </x:c>
      <x:c r="AF3718" s="5" t="n">
        <x:v>3322</x:v>
      </x:c>
      <x:c r="AG3718" s="13" t="n">
        <x:v>121.00100470350014</x:v>
      </x:c>
      <x:c r="AH3718" s="13" t="n">
        <x:v>15.807223288384835</x:v>
      </x:c>
      <x:c r="AI3718" s="5" t="n">
        <x:v>3322</x:v>
      </x:c>
      <x:c r="AJ3718" s="5" t="str">
        <x:v>Stronger evidence - built or existing label</x:v>
      </x:c>
      <x:c r="AK3718" s="5" t="n">
        <x:v>3322</x:v>
      </x:c>
      <x:c r="AL3718" s="5" t="str">
        <x:v>SEGMENT 16 (ARITAO - SAN JOSE)</x:v>
      </x:c>
      <x:c r="AM3718" s="5" t="str">
        <x:v>Tier 1B (Micro Drop, 1-3 km)</x:v>
      </x:c>
      <x:c r="AN3718" s="14" t="n">
        <x:v>61.7</x:v>
      </x:c>
      <x:c r="AO3718" s="14" t="n">
        <x:v>61.68513344916992</x:v>
      </x:c>
      <x:c r="AP3718" s="14" t="n">
        <x:v>61.78021142856638</x:v>
      </x:c>
      <x:c r="AQ3718" s="14" t="n">
        <x:v>65.46</x:v>
      </x:c>
      <x:c r="AR3718" s="5" t="n">
        <x:v>805</x:v>
      </x:c>
      <x:c r="AS3718" s="11" t="str"/>
      <x:c r="AT3718" s="5" t="str">
        <x:v>Batch 4 &amp; 5 (3,001 - 5,000)</x:v>
      </x:c>
      <x:c r="AU3718" s="5" t="n">
        <x:v>718</x:v>
      </x:c>
    </x:row>
    <x:row r="3719" ht="60" customHeight="1">
      <x:c r="A3719" s="5" t="n">
        <x:v>3715</x:v>
      </x:c>
      <x:c r="B3719" s="5" t="n">
        <x:v>4</x:v>
      </x:c>
      <x:c r="C3719" s="10" t="str">
        <x:v>0603044043</x:v>
      </x:c>
      <x:c r="D3719" s="5" t="str">
        <x:v>Zerrudo</x:v>
      </x:c>
      <x:c r="E3719" s="5" t="str">
        <x:v>Sara</x:v>
      </x:c>
      <x:c r="F3719" s="5" t="str">
        <x:v>Iloilo</x:v>
      </x:c>
      <x:c r="G3719" s="11" t="str">
        <x:v>C - Line within 0.5 km; node over 1 km</x:v>
      </x:c>
      <x:c r="H3719" s="12" t="n">
        <x:v>1.4964232165494873</x:v>
      </x:c>
      <x:c r="I3719" s="12" t="n">
        <x:v>0.24707799640612038</x:v>
      </x:c>
      <x:c r="J3719" s="12" t="n">
        <x:v>0.24707799640612038</x:v>
      </x:c>
      <x:c r="K3719" s="12" t="n">
        <x:v>1.5</x:v>
      </x:c>
      <x:c r="L3719" s="12" t="n">
        <x:v>-0.0035767834505127105</x:v>
      </x:c>
      <x:c r="M3719" s="12" t="n">
        <x:v>0.31</x:v>
      </x:c>
      <x:c r="N3719" s="12" t="n">
        <x:v>-0.06292200359387962</x:v>
      </x:c>
      <x:c r="O3719" s="11" t="str">
        <x:v>SAA001 - TYPE 2</x:v>
      </x:c>
      <x:c r="P3719" s="11" t="str">
        <x:v>Untitled Path</x:v>
      </x:c>
      <x:c r="Q3719" s="11" t="str">
        <x:v>Conditional - mapped route, status unverified</x:v>
      </x:c>
      <x:c r="R3719" s="11" t="str">
        <x:v>Locate an authorized closure or handhole and confirm splicing/capacity; nearby cable alone is insufficient.</x:v>
      </x:c>
      <x:c r="S3719" s="5" t="n">
        <x:v>2831</x:v>
      </x:c>
      <x:c r="T3719" s="5" t="str">
        <x:v>Region VI (Western Visayas)</x:v>
      </x:c>
      <x:c r="U3719" s="13" t="n">
        <x:v>11.244156</x:v>
      </x:c>
      <x:c r="V3719" s="13" t="n">
        <x:v>123.024643</x:v>
      </x:c>
      <x:c r="W3719" s="12" t="n">
        <x:v>1.5011874756411914</x:v>
      </x:c>
      <x:c r="X3719" s="12" t="n">
        <x:v>0.24688330247568718</x:v>
      </x:c>
      <x:c r="Y3719" s="12" t="n">
        <x:v>0.24707799640612038</x:v>
      </x:c>
      <x:c r="Z3719" s="12" t="n">
        <x:v>0.24707799640612038</x:v>
      </x:c>
      <x:c r="AA3719" s="5" t="str">
        <x:v>SAA001 - TYPE 2</x:v>
      </x:c>
      <x:c r="AB3719" s="6" t="b">
        <x:v>1</x:v>
      </x:c>
      <x:c r="AC3719" s="5" t="n">
        <x:v>4739</x:v>
      </x:c>
      <x:c r="AD3719" s="13" t="n">
        <x:v>123.016933000031</x:v>
      </x:c>
      <x:c r="AE3719" s="13" t="n">
        <x:v>11.25533999958341</x:v>
      </x:c>
      <x:c r="AF3719" s="5" t="n">
        <x:v>4962</x:v>
      </x:c>
      <x:c r="AG3719" s="13" t="n">
        <x:v>123.02238041902872</x:v>
      </x:c>
      <x:c r="AH3719" s="13" t="n">
        <x:v>11.244134198598292</x:v>
      </x:c>
      <x:c r="AI3719" s="5" t="n">
        <x:v>4962</x:v>
      </x:c>
      <x:c r="AJ3719" s="5" t="str">
        <x:v>Conditional - mapped route, status unverified</x:v>
      </x:c>
      <x:c r="AK3719" s="5" t="n">
        <x:v>5012</x:v>
      </x:c>
      <x:c r="AL3719" s="5" t="str">
        <x:v>AJUY - ZARRAGA AERIAL</x:v>
      </x:c>
      <x:c r="AM3719" s="5" t="str">
        <x:v>Tier 1B (Micro Drop, 1-3 km)</x:v>
      </x:c>
      <x:c r="AN3719" s="14" t="n">
        <x:v>70.6</x:v>
      </x:c>
      <x:c r="AO3719" s="14" t="n">
        <x:v>70.65306597126335</x:v>
      </x:c>
      <x:c r="AP3719" s="14" t="n">
        <x:v>70.72542339135882</x:v>
      </x:c>
      <x:c r="AQ3719" s="14" t="n">
        <x:v>65.45</x:v>
      </x:c>
      <x:c r="AR3719" s="5" t="n">
        <x:v>171</x:v>
      </x:c>
      <x:c r="AS3719" s="11" t="str">
        <x:v>Vertex distance not reproduced within 0.011 km; Nearest screened line status requires confirmation</x:v>
      </x:c>
      <x:c r="AT3719" s="5" t="str">
        <x:v>Batch 4 &amp; 5 (3,001 - 5,000)</x:v>
      </x:c>
      <x:c r="AU3719" s="5" t="n">
        <x:v>719</x:v>
      </x:c>
    </x:row>
    <x:row r="3720" ht="60" customHeight="1">
      <x:c r="A3720" s="5" t="n">
        <x:v>3716</x:v>
      </x:c>
      <x:c r="B3720" s="5" t="n">
        <x:v>4</x:v>
      </x:c>
      <x:c r="C3720" s="10" t="str">
        <x:v>0105533025</x:v>
      </x:c>
      <x:c r="D3720" s="5" t="str">
        <x:v>Tocok</x:v>
      </x:c>
      <x:c r="E3720" s="5" t="str">
        <x:v>San Fabian</x:v>
      </x:c>
      <x:c r="F3720" s="5" t="str">
        <x:v>Pangasinan</x:v>
      </x:c>
      <x:c r="G3720" s="11" t="str">
        <x:v>C - Line within 0.5 km; node over 1 km</x:v>
      </x:c>
      <x:c r="H3720" s="12" t="n">
        <x:v>3.603804512458031</x:v>
      </x:c>
      <x:c r="I3720" s="12" t="n">
        <x:v>0.022735501126975834</x:v>
      </x:c>
      <x:c r="J3720" s="12" t="n">
        <x:v>0.022735501126975834</x:v>
      </x:c>
      <x:c r="K3720" s="12" t="n">
        <x:v>3.61</x:v>
      </x:c>
      <x:c r="L3720" s="12" t="n">
        <x:v>-0.006195487541968969</x:v>
      </x:c>
      <x:c r="M3720" s="12" t="n">
        <x:v>0.14</x:v>
      </x:c>
      <x:c r="N3720" s="12" t="n">
        <x:v>-0.11726449887302418</x:v>
      </x:c>
      <x:c r="O3720" s="11" t="str">
        <x:v>SIP001 - BP</x:v>
      </x:c>
      <x:c r="P3720" s="11" t="str">
        <x:v>SAN FABIAN</x:v>
      </x:c>
      <x:c r="Q3720" s="11" t="str">
        <x:v>Stronger evidence - built or existing label</x:v>
      </x:c>
      <x:c r="R3720" s="11" t="str">
        <x:v>Locate an authorized closure or handhole and confirm splicing/capacity; nearby cable alone is insufficient.</x:v>
      </x:c>
      <x:c r="S3720" s="5" t="n">
        <x:v>2095</x:v>
      </x:c>
      <x:c r="T3720" s="5" t="str">
        <x:v>Region I (Ilocos Region)</x:v>
      </x:c>
      <x:c r="U3720" s="13" t="n">
        <x:v>16.141638</x:v>
      </x:c>
      <x:c r="V3720" s="13" t="n">
        <x:v>120.419846</x:v>
      </x:c>
      <x:c r="W3720" s="12" t="n">
        <x:v>3.6128364579165204</x:v>
      </x:c>
      <x:c r="X3720" s="12" t="n">
        <x:v>0.024236792504740954</x:v>
      </x:c>
      <x:c r="Y3720" s="12" t="n">
        <x:v>0.019764275592198018</x:v>
      </x:c>
      <x:c r="Z3720" s="12" t="n">
        <x:v>0.022735501126975834</x:v>
      </x:c>
      <x:c r="AA3720" s="5" t="str">
        <x:v>SIP001 - BP</x:v>
      </x:c>
      <x:c r="AB3720" s="6" t="b">
        <x:v>1</x:v>
      </x:c>
      <x:c r="AC3720" s="5" t="n">
        <x:v>3803</x:v>
      </x:c>
      <x:c r="AD3720" s="13" t="n">
        <x:v>120.3992009863852</x:v>
      </x:c>
      <x:c r="AE3720" s="13" t="n">
        <x:v>16.11590200624112</x:v>
      </x:c>
      <x:c r="AF3720" s="5" t="n">
        <x:v>3293</x:v>
      </x:c>
      <x:c r="AG3720" s="13" t="n">
        <x:v>120.41965554417868</x:v>
      </x:c>
      <x:c r="AH3720" s="13" t="n">
        <x:v>16.14172923449034</x:v>
      </x:c>
      <x:c r="AI3720" s="5" t="n">
        <x:v>1713</x:v>
      </x:c>
      <x:c r="AJ3720" s="5" t="str">
        <x:v>Excluded - civil works only or unclear cable</x:v>
      </x:c>
      <x:c r="AK3720" s="5" t="n">
        <x:v>3293</x:v>
      </x:c>
      <x:c r="AL3720" s="5" t="str">
        <x:v>SAN FABIAN</x:v>
      </x:c>
      <x:c r="AM3720" s="5" t="str">
        <x:v>Tier 2 (Fiber Corridor / Lateral, 3-5 km)</x:v>
      </x:c>
      <x:c r="AN3720" s="14" t="n">
        <x:v>40</x:v>
      </x:c>
      <x:c r="AO3720" s="14" t="n">
        <x:v>40.019190264933016</x:v>
      </x:c>
      <x:c r="AP3720" s="14" t="n">
        <x:v>40.081248829823316</x:v>
      </x:c>
      <x:c r="AQ3720" s="14" t="n">
        <x:v>65.45</x:v>
      </x:c>
      <x:c r="AR3720" s="5" t="n">
        <x:v>317</x:v>
      </x:c>
      <x:c r="AS3720" s="11" t="str">
        <x:v>Vertex distance not reproduced within 0.011 km; Nearest raw line excluded from fiber screening</x:v>
      </x:c>
      <x:c r="AT3720" s="5" t="str">
        <x:v>Batch 4 &amp; 5 (3,001 - 5,000)</x:v>
      </x:c>
      <x:c r="AU3720" s="5" t="n">
        <x:v>720</x:v>
      </x:c>
    </x:row>
    <x:row r="3721" ht="60" customHeight="1">
      <x:c r="A3721" s="5" t="n">
        <x:v>3717</x:v>
      </x:c>
      <x:c r="B3721" s="5" t="n">
        <x:v>4</x:v>
      </x:c>
      <x:c r="C3721" s="10" t="str">
        <x:v>0205005024</x:v>
      </x:c>
      <x:c r="D3721" s="5" t="str">
        <x:v>Luyang</x:v>
      </x:c>
      <x:c r="E3721" s="5" t="str">
        <x:v>Bayombong</x:v>
      </x:c>
      <x:c r="F3721" s="5" t="str">
        <x:v>Nueva Vizcaya</x:v>
      </x:c>
      <x:c r="G3721" s="11" t="str">
        <x:v>B - Node 0.5-1 km</x:v>
      </x:c>
      <x:c r="H3721" s="12" t="n">
        <x:v>0.941646797492016</x:v>
      </x:c>
      <x:c r="I3721" s="12" t="n">
        <x:v>0.929067725171585</x:v>
      </x:c>
      <x:c r="J3721" s="12" t="n">
        <x:v>0.929067725171585</x:v>
      </x:c>
      <x:c r="K3721" s="12" t="n">
        <x:v>0.95</x:v>
      </x:c>
      <x:c r="L3721" s="12" t="n">
        <x:v>-0.008353202507983992</x:v>
      </x:c>
      <x:c r="M3721" s="12" t="n">
        <x:v>0.94</x:v>
      </x:c>
      <x:c r="N3721" s="12" t="n">
        <x:v>-0.010932274828414967</x:v>
      </x:c>
      <x:c r="O3721" s="11" t="str">
        <x:v>BYV001
- TYPE 2</x:v>
      </x:c>
      <x:c r="P3721" s="11" t="str">
        <x:v>SEGMENT 13 (SANTIAGO - BAYOMBONG)</x:v>
      </x:c>
      <x:c r="Q3721" s="11" t="str">
        <x:v>Stronger evidence - built or existing label</x:v>
      </x:c>
      <x:c r="R3721" s="11" t="str">
        <x:v>Survey a short node lateral; confirm port/fiber capacity, access and route.</x:v>
      </x:c>
      <x:c r="S3721" s="5" t="n">
        <x:v>1842</x:v>
      </x:c>
      <x:c r="T3721" s="5" t="str">
        <x:v>Region II (Cagayan Valley)</x:v>
      </x:c>
      <x:c r="U3721" s="13" t="n">
        <x:v>16.49618</x:v>
      </x:c>
      <x:c r="V3721" s="13" t="n">
        <x:v>121.14635</x:v>
      </x:c>
      <x:c r="W3721" s="12" t="n">
        <x:v>0.9461332286546867</x:v>
      </x:c>
      <x:c r="X3721" s="12" t="n">
        <x:v>0.9441240608367656</x:v>
      </x:c>
      <x:c r="Y3721" s="12" t="n">
        <x:v>0.929067725171585</x:v>
      </x:c>
      <x:c r="Z3721" s="12" t="n">
        <x:v>0.929067725171585</x:v>
      </x:c>
      <x:c r="AA3721" s="5" t="str">
        <x:v>BYV001
- TYPE 2</x:v>
      </x:c>
      <x:c r="AB3721" s="6" t="b">
        <x:v>1</x:v>
      </x:c>
      <x:c r="AC3721" s="5" t="n">
        <x:v>3761</x:v>
      </x:c>
      <x:c r="AD3721" s="13" t="n">
        <x:v>121.1470129994477</x:v>
      </x:c>
      <x:c r="AE3721" s="13" t="n">
        <x:v>16.48769500135046</x:v>
      </x:c>
      <x:c r="AF3721" s="5" t="n">
        <x:v>3319</x:v>
      </x:c>
      <x:c r="AG3721" s="13" t="n">
        <x:v>121.14918210263636</x:v>
      </x:c>
      <x:c r="AH3721" s="13" t="n">
        <x:v>16.48824168960835</x:v>
      </x:c>
      <x:c r="AI3721" s="5" t="n">
        <x:v>3319</x:v>
      </x:c>
      <x:c r="AJ3721" s="5" t="str">
        <x:v>Stronger evidence - built or existing label</x:v>
      </x:c>
      <x:c r="AK3721" s="5" t="n">
        <x:v>3319</x:v>
      </x:c>
      <x:c r="AL3721" s="5" t="str">
        <x:v>SEGMENT 13 (SANTIAGO - BAYOMBONG)</x:v>
      </x:c>
      <x:c r="AM3721" s="5" t="str">
        <x:v>Tier 1A (Direct Coloc, &lt;1 km)</x:v>
      </x:c>
      <x:c r="AN3721" s="14" t="n">
        <x:v>83</x:v>
      </x:c>
      <x:c r="AO3721" s="14" t="n">
        <x:v>82.8573572511393</x:v>
      </x:c>
      <x:c r="AP3721" s="14" t="n">
        <x:v>83.06050402735667</x:v>
      </x:c>
      <x:c r="AQ3721" s="14" t="n">
        <x:v>65.45</x:v>
      </x:c>
      <x:c r="AR3721" s="5" t="n">
        <x:v>134</x:v>
      </x:c>
      <x:c r="AS3721" s="11" t="str"/>
      <x:c r="AT3721" s="5" t="str">
        <x:v>Batch 4 &amp; 5 (3,001 - 5,000)</x:v>
      </x:c>
      <x:c r="AU3721" s="5" t="n">
        <x:v>721</x:v>
      </x:c>
    </x:row>
    <x:row r="3722" ht="60" customHeight="1">
      <x:c r="A3722" s="5" t="n">
        <x:v>3718</x:v>
      </x:c>
      <x:c r="B3722" s="5" t="n">
        <x:v>4</x:v>
      </x:c>
      <x:c r="C3722" s="10" t="str">
        <x:v>0300810004</x:v>
      </x:c>
      <x:c r="D3722" s="5" t="str">
        <x:v>Balut</x:v>
      </x:c>
      <x:c r="E3722" s="5" t="str">
        <x:v>Orion</x:v>
      </x:c>
      <x:c r="F3722" s="5" t="str">
        <x:v>Bataan</x:v>
      </x:c>
      <x:c r="G3722" s="11" t="str">
        <x:v>B - Node 0.5-1 km</x:v>
      </x:c>
      <x:c r="H3722" s="12" t="n">
        <x:v>0.8180074626388663</x:v>
      </x:c>
      <x:c r="I3722" s="12" t="n">
        <x:v>0.2087271897934728</x:v>
      </x:c>
      <x:c r="J3722" s="12" t="n">
        <x:v>0.2087271897934728</x:v>
      </x:c>
      <x:c r="K3722" s="12" t="n">
        <x:v>0.82</x:v>
      </x:c>
      <x:c r="L3722" s="12" t="n">
        <x:v>-0.001992537361133695</x:v>
      </x:c>
      <x:c r="M3722" s="12" t="n">
        <x:v>0.23</x:v>
      </x:c>
      <x:c r="N3722" s="12" t="n">
        <x:v>-0.021272810206527215</x:v>
      </x:c>
      <x:c r="O3722" s="11" t="str">
        <x:v>ONB001 - TYPE 4A</x:v>
      </x:c>
      <x:c r="P3722" s="11" t="str">
        <x:v>48 CORE</x:v>
      </x:c>
      <x:c r="Q3722" s="11" t="str">
        <x:v>Conditional - mapped route, status unverified</x:v>
      </x:c>
      <x:c r="R3722" s="11" t="str">
        <x:v>Survey a short node lateral; confirm port/fiber capacity, access and route.</x:v>
      </x:c>
      <x:c r="S3722" s="5" t="n">
        <x:v>1596</x:v>
      </x:c>
      <x:c r="T3722" s="5" t="str">
        <x:v>Region III (Central Luzon)</x:v>
      </x:c>
      <x:c r="U3722" s="13" t="n">
        <x:v>14.622827</x:v>
      </x:c>
      <x:c r="V3722" s="13" t="n">
        <x:v>120.578853</x:v>
      </x:c>
      <x:c r="W3722" s="12" t="n">
        <x:v>0.8220672923988575</x:v>
      </x:c>
      <x:c r="X3722" s="12" t="n">
        <x:v>0.22948365517949945</x:v>
      </x:c>
      <x:c r="Y3722" s="12" t="n">
        <x:v>0.2087271897934728</x:v>
      </x:c>
      <x:c r="Z3722" s="12" t="n">
        <x:v>0.21342322403199182</x:v>
      </x:c>
      <x:c r="AA3722" s="5" t="str">
        <x:v>ONB001 - TYPE 4A</x:v>
      </x:c>
      <x:c r="AB3722" s="6" t="b">
        <x:v>1</x:v>
      </x:c>
      <x:c r="AC3722" s="5" t="n">
        <x:v>3832</x:v>
      </x:c>
      <x:c r="AD3722" s="13" t="n">
        <x:v>120.5791012362917</x:v>
      </x:c>
      <x:c r="AE3722" s="13" t="n">
        <x:v>14.61543787429951</x:v>
      </x:c>
      <x:c r="AF3722" s="5" t="n">
        <x:v>2946</x:v>
      </x:c>
      <x:c r="AG3722" s="13" t="n">
        <x:v>120.57692826713377</x:v>
      </x:c>
      <x:c r="AH3722" s="13" t="n">
        <x:v>14.622611786732369</x:v>
      </x:c>
      <x:c r="AI3722" s="5" t="n">
        <x:v>3389</x:v>
      </x:c>
      <x:c r="AJ3722" s="5" t="str">
        <x:v>Conditional - mapped route, status unverified</x:v>
      </x:c>
      <x:c r="AK3722" s="5" t="n">
        <x:v>3440</x:v>
      </x:c>
      <x:c r="AL3722" s="5" t="str">
        <x:v>ORION</x:v>
      </x:c>
      <x:c r="AM3722" s="5" t="str">
        <x:v>Tier 1A (Direct Coloc, &lt;1 km)</x:v>
      </x:c>
      <x:c r="AN3722" s="14" t="n">
        <x:v>86</x:v>
      </x:c>
      <x:c r="AO3722" s="14" t="n">
        <x:v>86.0839132311293</x:v>
      </x:c>
      <x:c r="AP3722" s="14" t="n">
        <x:v>86.13446336300683</x:v>
      </x:c>
      <x:c r="AQ3722" s="14" t="n">
        <x:v>65.45</x:v>
      </x:c>
      <x:c r="AR3722" s="5" t="n">
        <x:v>122</x:v>
      </x:c>
      <x:c r="AS3722" s="11" t="str">
        <x:v>Nearest screened line status requires confirmation</x:v>
      </x:c>
      <x:c r="AT3722" s="5" t="str">
        <x:v>Batch 4 &amp; 5 (3,001 - 5,000)</x:v>
      </x:c>
      <x:c r="AU3722" s="5" t="n">
        <x:v>722</x:v>
      </x:c>
    </x:row>
    <x:row r="3723" ht="60" customHeight="1">
      <x:c r="A3723" s="5" t="n">
        <x:v>3719</x:v>
      </x:c>
      <x:c r="B3723" s="5" t="n">
        <x:v>4</x:v>
      </x:c>
      <x:c r="C3723" s="10" t="str">
        <x:v>1400101023</x:v>
      </x:c>
      <x:c r="D3723" s="5" t="str">
        <x:v>Sao-atan</x:v>
      </x:c>
      <x:c r="E3723" s="5" t="str">
        <x:v>Bangued</x:v>
      </x:c>
      <x:c r="F3723" s="5" t="str">
        <x:v>Abra</x:v>
      </x:c>
      <x:c r="G3723" s="11" t="str">
        <x:v>A - Node within 0.5 km</x:v>
      </x:c>
      <x:c r="H3723" s="12" t="n">
        <x:v>0.2056114835784293</x:v>
      </x:c>
      <x:c r="I3723" s="12" t="n">
        <x:v>0.010037288992652832</x:v>
      </x:c>
      <x:c r="J3723" s="12" t="n">
        <x:v>0.010037288992652832</x:v>
      </x:c>
      <x:c r="K3723" s="12" t="n">
        <x:v>0.21</x:v>
      </x:c>
      <x:c r="L3723" s="12" t="n">
        <x:v>-0.004388516421570704</x:v>
      </x:c>
      <x:c r="M3723" s="12" t="n">
        <x:v>0.29</x:v>
      </x:c>
      <x:c r="N3723" s="12" t="n">
        <x:v>-0.27996271100734715</x:v>
      </x:c>
      <x:c r="O3723" s="11" t="str">
        <x:v>BDA001 - TYPE 3</x:v>
      </x:c>
      <x:c r="P3723" s="11" t="str">
        <x:v>Bangued</x:v>
      </x:c>
      <x:c r="Q3723" s="11" t="str">
        <x:v>Stronger evidence - built or existing label</x:v>
      </x:c>
      <x:c r="R3723" s="11" t="str">
        <x:v>First survey: confirm node handoff, spare capacity and a feasible short route; co-location is not established.</x:v>
      </x:c>
      <x:c r="S3723" s="5" t="n">
        <x:v>271</x:v>
      </x:c>
      <x:c r="T3723" s="5" t="str">
        <x:v>Cordillera Administrative Region (CAR)</x:v>
      </x:c>
      <x:c r="U3723" s="13" t="n">
        <x:v>17.591137</x:v>
      </x:c>
      <x:c r="V3723" s="13" t="n">
        <x:v>120.618022</x:v>
      </x:c>
      <x:c r="W3723" s="12" t="n">
        <x:v>0.20617978578831211</x:v>
      </x:c>
      <x:c r="X3723" s="12" t="n">
        <x:v>0.08767537650228421</x:v>
      </x:c>
      <x:c r="Y3723" s="12" t="n">
        <x:v>0.010037288992652832</x:v>
      </x:c>
      <x:c r="Z3723" s="12" t="n">
        <x:v>0.010037288992652832</x:v>
      </x:c>
      <x:c r="AA3723" s="5" t="str">
        <x:v>BDA001 - TYPE 3</x:v>
      </x:c>
      <x:c r="AB3723" s="6" t="b">
        <x:v>1</x:v>
      </x:c>
      <x:c r="AC3723" s="5" t="n">
        <x:v>3522</x:v>
      </x:c>
      <x:c r="AD3723" s="13" t="n">
        <x:v>120.6191104456857</x:v>
      </x:c>
      <x:c r="AE3723" s="13" t="n">
        <x:v>17.59267376103114</x:v>
      </x:c>
      <x:c r="AF3723" s="5" t="n">
        <x:v>1198</x:v>
      </x:c>
      <x:c r="AG3723" s="13" t="n">
        <x:v>120.61810327205286</x:v>
      </x:c>
      <x:c r="AH3723" s="13" t="n">
        <x:v>17.591090639820134</x:v>
      </x:c>
      <x:c r="AI3723" s="5" t="n">
        <x:v>1198</x:v>
      </x:c>
      <x:c r="AJ3723" s="5" t="str">
        <x:v>Stronger evidence - built or existing label</x:v>
      </x:c>
      <x:c r="AK3723" s="5" t="n">
        <x:v>1198</x:v>
      </x:c>
      <x:c r="AL3723" s="5" t="str">
        <x:v>Bangued</x:v>
      </x:c>
      <x:c r="AM3723" s="5" t="str">
        <x:v>Tier 1A (Direct Coloc, &lt;1 km)</x:v>
      </x:c>
      <x:c r="AN3723" s="14" t="n">
        <x:v>100</x:v>
      </x:c>
      <x:c r="AO3723" s="14" t="n">
        <x:v>100</x:v>
      </x:c>
      <x:c r="AP3723" s="14" t="n">
        <x:v>100</x:v>
      </x:c>
      <x:c r="AQ3723" s="14" t="n">
        <x:v>65.45</x:v>
      </x:c>
      <x:c r="AR3723" s="5" t="n">
        <x:v>83</x:v>
      </x:c>
      <x:c r="AS3723" s="11" t="str">
        <x:v>Vertex distance not reproduced within 0.011 km</x:v>
      </x:c>
      <x:c r="AT3723" s="5" t="str">
        <x:v>Batch 4 &amp; 5 (3,001 - 5,000)</x:v>
      </x:c>
      <x:c r="AU3723" s="5" t="n">
        <x:v>723</x:v>
      </x:c>
    </x:row>
    <x:row r="3724" ht="60" customHeight="1">
      <x:c r="A3724" s="5" t="n">
        <x:v>3720</x:v>
      </x:c>
      <x:c r="B3724" s="5" t="n">
        <x:v>4</x:v>
      </x:c>
      <x:c r="C3724" s="10" t="str">
        <x:v>0501724031</x:v>
      </x:c>
      <x:c r="D3724" s="5" t="str">
        <x:v>Tinago</x:v>
      </x:c>
      <x:c r="E3724" s="5" t="str">
        <x:v>City of Naga</x:v>
      </x:c>
      <x:c r="F3724" s="5" t="str">
        <x:v>Camarines Sur</x:v>
      </x:c>
      <x:c r="G3724" s="11" t="str">
        <x:v>B - Node 0.5-1 km</x:v>
      </x:c>
      <x:c r="H3724" s="12" t="n">
        <x:v>0.9673195701328339</x:v>
      </x:c>
      <x:c r="I3724" s="12" t="n">
        <x:v>0.904284743745509</x:v>
      </x:c>
      <x:c r="J3724" s="12" t="n">
        <x:v>0.904284743745509</x:v>
      </x:c>
      <x:c r="K3724" s="12" t="n">
        <x:v>0.97</x:v>
      </x:c>
      <x:c r="L3724" s="12" t="n">
        <x:v>-0.002680429867166101</x:v>
      </x:c>
      <x:c r="M3724" s="12" t="n">
        <x:v>0.91</x:v>
      </x:c>
      <x:c r="N3724" s="12" t="n">
        <x:v>-0.005715256254490986</x:v>
      </x:c>
      <x:c r="O3724" s="11" t="str">
        <x:v>NGC001 - TYPE 3</x:v>
      </x:c>
      <x:c r="P3724" s="11" t="str">
        <x:v>EE02-EE02A</x:v>
      </x:c>
      <x:c r="Q3724" s="11" t="str">
        <x:v>Stronger evidence - built or existing label</x:v>
      </x:c>
      <x:c r="R3724" s="11" t="str">
        <x:v>Survey a short node lateral; confirm port/fiber capacity, access and route.</x:v>
      </x:c>
      <x:c r="S3724" s="5" t="n">
        <x:v>1902</x:v>
      </x:c>
      <x:c r="T3724" s="5" t="str">
        <x:v>Region V (Bicol Region)</x:v>
      </x:c>
      <x:c r="U3724" s="13" t="n">
        <x:v>13.62555</x:v>
      </x:c>
      <x:c r="V3724" s="13" t="n">
        <x:v>123.190786</x:v>
      </x:c>
      <x:c r="W3724" s="12" t="n">
        <x:v>0.9669301494766266</x:v>
      </x:c>
      <x:c r="X3724" s="12" t="n">
        <x:v>0.9056468863714527</x:v>
      </x:c>
      <x:c r="Y3724" s="12" t="n">
        <x:v>0.904284743745509</x:v>
      </x:c>
      <x:c r="Z3724" s="12" t="n">
        <x:v>0.904284743745509</x:v>
      </x:c>
      <x:c r="AA3724" s="5" t="str">
        <x:v>NGC001 - TYPE 3</x:v>
      </x:c>
      <x:c r="AB3724" s="6" t="b">
        <x:v>1</x:v>
      </x:c>
      <x:c r="AC3724" s="5" t="n">
        <x:v>4595</x:v>
      </x:c>
      <x:c r="AD3724" s="13" t="n">
        <x:v>123.1990690110985</x:v>
      </x:c>
      <x:c r="AE3724" s="13" t="n">
        <x:v>13.62883895781719</x:v>
      </x:c>
      <x:c r="AF3724" s="5" t="n">
        <x:v>3931</x:v>
      </x:c>
      <x:c r="AG3724" s="13" t="n">
        <x:v>123.19705794802375</x:v>
      </x:c>
      <x:c r="AH3724" s="13" t="n">
        <x:v>13.63095170837147</x:v>
      </x:c>
      <x:c r="AI3724" s="5" t="n">
        <x:v>3931</x:v>
      </x:c>
      <x:c r="AJ3724" s="5" t="str">
        <x:v>Stronger evidence - built or existing label</x:v>
      </x:c>
      <x:c r="AK3724" s="5" t="n">
        <x:v>3931</x:v>
      </x:c>
      <x:c r="AL3724" s="5" t="str">
        <x:v>EE02-EE02A</x:v>
      </x:c>
      <x:c r="AM3724" s="5" t="str">
        <x:v>Tier 1A (Direct Coloc, &lt;1 km)</x:v>
      </x:c>
      <x:c r="AN3724" s="14" t="n">
        <x:v>82.4</x:v>
      </x:c>
      <x:c r="AO3724" s="14" t="n">
        <x:v>82.37325699660938</x:v>
      </x:c>
      <x:c r="AP3724" s="14" t="n">
        <x:v>82.43794970623013</x:v>
      </x:c>
      <x:c r="AQ3724" s="14" t="n">
        <x:v>65.45</x:v>
      </x:c>
      <x:c r="AR3724" s="5" t="n">
        <x:v>207</x:v>
      </x:c>
      <x:c r="AS3724" s="11" t="str">
        <x:v>Within 50 m of a screening threshold</x:v>
      </x:c>
      <x:c r="AT3724" s="5" t="str">
        <x:v>Batch 4 &amp; 5 (3,001 - 5,000)</x:v>
      </x:c>
      <x:c r="AU3724" s="5" t="n">
        <x:v>724</x:v>
      </x:c>
    </x:row>
    <x:row r="3725" ht="60" customHeight="1">
      <x:c r="A3725" s="5" t="n">
        <x:v>3721</x:v>
      </x:c>
      <x:c r="B3725" s="5" t="n">
        <x:v>4</x:v>
      </x:c>
      <x:c r="C3725" s="10" t="str">
        <x:v>1206315008</x:v>
      </x:c>
      <x:c r="D3725" s="5" t="str">
        <x:v>New Iloilo</x:v>
      </x:c>
      <x:c r="E3725" s="5" t="str">
        <x:v>Tantangan</x:v>
      </x:c>
      <x:c r="F3725" s="5" t="str">
        <x:v>South Cotabato</x:v>
      </x:c>
      <x:c r="G3725" s="11" t="str">
        <x:v>C - Line within 0.5 km; node over 1 km</x:v>
      </x:c>
      <x:c r="H3725" s="12" t="n">
        <x:v>20.369373374509987</x:v>
      </x:c>
      <x:c r="I3725" s="12" t="n">
        <x:v>0.07939198979386312</x:v>
      </x:c>
      <x:c r="J3725" s="12" t="n">
        <x:v>0.07939198979386312</x:v>
      </x:c>
      <x:c r="K3725" s="12" t="n">
        <x:v>20.43</x:v>
      </x:c>
      <x:c r="L3725" s="12" t="n">
        <x:v>-0.06062662549001274</x:v>
      </x:c>
      <x:c r="M3725" s="12" t="n">
        <x:v>0.45</x:v>
      </x:c>
      <x:c r="N3725" s="12" t="n">
        <x:v>-0.3706080102061369</x:v>
      </x:c>
      <x:c r="O3725" s="11" t="str">
        <x:v>TKC001 - TYPE 2</x:v>
      </x:c>
      <x:c r="P3725" s="11" t="str">
        <x:v>GENSAN - TACURONG</x:v>
      </x:c>
      <x:c r="Q3725" s="11" t="str">
        <x:v>Stronger evidence - built or existing label</x:v>
      </x:c>
      <x:c r="R3725" s="11" t="str">
        <x:v>Locate an authorized closure or handhole and confirm splicing/capacity; nearby cable alone is insufficient.</x:v>
      </x:c>
      <x:c r="S3725" s="5" t="n">
        <x:v>2475</x:v>
      </x:c>
      <x:c r="T3725" s="5" t="str">
        <x:v>Region XII (SOCCSKSARGEN)</x:v>
      </x:c>
      <x:c r="U3725" s="13" t="n">
        <x:v>6.546164</x:v>
      </x:c>
      <x:c r="V3725" s="13" t="n">
        <x:v>124.789049</x:v>
      </x:c>
      <x:c r="W3725" s="12" t="n">
        <x:v>20.427858899436618</x:v>
      </x:c>
      <x:c r="X3725" s="12" t="n">
        <x:v>0.4531290146055668</x:v>
      </x:c>
      <x:c r="Y3725" s="12" t="n">
        <x:v>0.07939198979386312</x:v>
      </x:c>
      <x:c r="Z3725" s="12" t="n">
        <x:v>0.07939198979386312</x:v>
      </x:c>
      <x:c r="AA3725" s="5" t="str">
        <x:v>TKC001 - TYPE 2</x:v>
      </x:c>
      <x:c r="AB3725" s="6" t="b">
        <x:v>1</x:v>
      </x:c>
      <x:c r="AC3725" s="5" t="n">
        <x:v>5319</x:v>
      </x:c>
      <x:c r="AD3725" s="13" t="n">
        <x:v>124.6735200008357</x:v>
      </x:c>
      <x:c r="AE3725" s="13" t="n">
        <x:v>6.689623000317717</x:v>
      </x:c>
      <x:c r="AF3725" s="5" t="n">
        <x:v>5097</x:v>
      </x:c>
      <x:c r="AG3725" s="13" t="n">
        <x:v>124.78951708519605</x:v>
      </x:c>
      <x:c r="AH3725" s="13" t="n">
        <x:v>6.54670828170342</x:v>
      </x:c>
      <x:c r="AI3725" s="5" t="n">
        <x:v>5097</x:v>
      </x:c>
      <x:c r="AJ3725" s="5" t="str">
        <x:v>Stronger evidence - built or existing label</x:v>
      </x:c>
      <x:c r="AK3725" s="5" t="n">
        <x:v>5097</x:v>
      </x:c>
      <x:c r="AL3725" s="5" t="str">
        <x:v>GENSAN - TACURONG</x:v>
      </x:c>
      <x:c r="AM3725" s="5" t="str">
        <x:v>Tier 2 (Fiber Corridor / Lateral, 3-5 km)</x:v>
      </x:c>
      <x:c r="AN3725" s="14" t="n">
        <x:v>25</x:v>
      </x:c>
      <x:c r="AO3725" s="14" t="n">
        <x:v>10.11026928999577</x:v>
      </x:c>
      <x:c r="AP3725" s="14" t="n">
        <x:v>10.112520377675354</x:v>
      </x:c>
      <x:c r="AQ3725" s="14" t="n">
        <x:v>65.44</x:v>
      </x:c>
      <x:c r="AR3725" s="5" t="n">
        <x:v>414</x:v>
      </x:c>
      <x:c r="AS3725" s="11" t="str"/>
      <x:c r="AT3725" s="5" t="str">
        <x:v>Batch 4 &amp; 5 (3,001 - 5,000)</x:v>
      </x:c>
      <x:c r="AU3725" s="5" t="n">
        <x:v>725</x:v>
      </x:c>
    </x:row>
    <x:row r="3726" ht="60" customHeight="1">
      <x:c r="A3726" s="5" t="n">
        <x:v>3722</x:v>
      </x:c>
      <x:c r="B3726" s="5" t="n">
        <x:v>4</x:v>
      </x:c>
      <x:c r="C3726" s="10" t="str">
        <x:v>1001320010</x:v>
      </x:c>
      <x:c r="D3726" s="5" t="str">
        <x:v>Indulang</x:v>
      </x:c>
      <x:c r="E3726" s="5" t="str">
        <x:v>Talakag</x:v>
      </x:c>
      <x:c r="F3726" s="5" t="str">
        <x:v>Bukidnon</x:v>
      </x:c>
      <x:c r="G3726" s="11" t="str">
        <x:v>F - Nearest node and line over 5 km</x:v>
      </x:c>
      <x:c r="H3726" s="12" t="n">
        <x:v>14.28575655916476</x:v>
      </x:c>
      <x:c r="I3726" s="12" t="n">
        <x:v>14.2820836327097</x:v>
      </x:c>
      <x:c r="J3726" s="12" t="n">
        <x:v>14.2820836327097</x:v>
      </x:c>
      <x:c r="K3726" s="12" t="n">
        <x:v>14.36</x:v>
      </x:c>
      <x:c r="L3726" s="12" t="n">
        <x:v>-0.07424344083523948</x:v>
      </x:c>
      <x:c r="M3726" s="12" t="n">
        <x:v>0.12</x:v>
      </x:c>
      <x:c r="N3726" s="12" t="n">
        <x:v>14.1620836327097</x:v>
      </x:c>
      <x:c r="O3726" s="11" t="str">
        <x:v>TKB001-TYPE 2</x:v>
      </x:c>
      <x:c r="P3726" s="11" t="str">
        <x:v>cdo-talakag</x:v>
      </x:c>
      <x:c r="Q3726" s="11" t="str">
        <x:v>Conditional - mapped route, status unverified</x:v>
      </x:c>
      <x:c r="R3726" s="11" t="str">
        <x:v>Reassess BTS location or alternative backhaul; seek updated fiber inventory.</x:v>
      </x:c>
      <x:c r="S3726" s="5" t="n">
        <x:v>4982</x:v>
      </x:c>
      <x:c r="T3726" s="5" t="str">
        <x:v>Region X (Northern Mindanao)</x:v>
      </x:c>
      <x:c r="U3726" s="13" t="n">
        <x:v>8.110721</x:v>
      </x:c>
      <x:c r="V3726" s="13" t="n">
        <x:v>124.575967</x:v>
      </x:c>
      <x:c r="W3726" s="12" t="n">
        <x:v>14.359554007442542</x:v>
      </x:c>
      <x:c r="X3726" s="12" t="n">
        <x:v>0.09009207813376297</x:v>
      </x:c>
      <x:c r="Y3726" s="12" t="n">
        <x:v>0.088310035922807</x:v>
      </x:c>
      <x:c r="Z3726" s="12" t="n">
        <x:v>37.9265894393216</x:v>
      </x:c>
      <x:c r="AA3726" s="5" t="str">
        <x:v>TKB001-TYPE 2</x:v>
      </x:c>
      <x:c r="AB3726" s="6" t="b">
        <x:v>1</x:v>
      </x:c>
      <x:c r="AC3726" s="5" t="n">
        <x:v>5219</x:v>
      </x:c>
      <x:c r="AD3726" s="13" t="n">
        <x:v>124.6008923058849</x:v>
      </x:c>
      <x:c r="AE3726" s="13" t="n">
        <x:v>8.23748084949911</x:v>
      </x:c>
      <x:c r="AF3726" s="5" t="n">
        <x:v>5122</x:v>
      </x:c>
      <x:c r="AG3726" s="13" t="n">
        <x:v>124.6005178278802</x:v>
      </x:c>
      <x:c r="AH3726" s="13" t="n">
        <x:v>8.237519559906376</x:v>
      </x:c>
      <x:c r="AI3726" s="5" t="n">
        <x:v>5123</x:v>
      </x:c>
      <x:c r="AJ3726" s="5" t="str">
        <x:v>Excluded - planned or ongoing</x:v>
      </x:c>
      <x:c r="AK3726" s="5" t="n">
        <x:v>5083</x:v>
      </x:c>
      <x:c r="AL3726" s="5" t="str">
        <x:v>CDO - ILIGAN</x:v>
      </x:c>
      <x:c r="AM3726" s="5" t="str">
        <x:v>Tier 2 (Fiber Corridor / Lateral, 3-5 km)</x:v>
      </x:c>
      <x:c r="AN3726" s="14" t="n">
        <x:v>25</x:v>
      </x:c>
      <x:c r="AO3726" s="14" t="n">
        <x:v>10.834021180486925</x:v>
      </x:c>
      <x:c r="AP3726" s="14" t="n">
        <x:v>0.8549189010931201</x:v>
      </x:c>
      <x:c r="AQ3726" s="14" t="n">
        <x:v>65.44</x:v>
      </x:c>
      <x:c r="AR3726" s="5" t="n">
        <x:v>390</x:v>
      </x:c>
      <x:c r="AS3726" s="11" t="str">
        <x:v>Vertex distance not reproduced within 0.011 km; Screened route is &gt;0.5 km farther; Nearest raw line excluded from fiber screening; Nearest screened line status requires confirmation</x:v>
      </x:c>
      <x:c r="AT3726" s="5" t="str">
        <x:v>Batch 4 &amp; 5 (3,001 - 5,000)</x:v>
      </x:c>
      <x:c r="AU3726" s="5" t="n">
        <x:v>726</x:v>
      </x:c>
    </x:row>
    <x:row r="3727" ht="60" customHeight="1">
      <x:c r="A3727" s="5" t="n">
        <x:v>3723</x:v>
      </x:c>
      <x:c r="B3727" s="5" t="n">
        <x:v>4</x:v>
      </x:c>
      <x:c r="C3727" s="10" t="str">
        <x:v>1606811010</x:v>
      </x:c>
      <x:c r="D3727" s="5" t="str">
        <x:v>Poblacion</x:v>
      </x:c>
      <x:c r="E3727" s="5" t="str">
        <x:v>Lianga</x:v>
      </x:c>
      <x:c r="F3727" s="5" t="str">
        <x:v>Surigao del Sur</x:v>
      </x:c>
      <x:c r="G3727" s="11" t="str">
        <x:v>C - Line within 0.5 km; node over 1 km</x:v>
      </x:c>
      <x:c r="H3727" s="12" t="n">
        <x:v>11.545076595096527</x:v>
      </x:c>
      <x:c r="I3727" s="12" t="n">
        <x:v>0.05585932412578121</x:v>
      </x:c>
      <x:c r="J3727" s="12" t="n">
        <x:v>0.05585932412578121</x:v>
      </x:c>
      <x:c r="K3727" s="12" t="n">
        <x:v>11.6</x:v>
      </x:c>
      <x:c r="L3727" s="12" t="n">
        <x:v>-0.05492340490347303</x:v>
      </x:c>
      <x:c r="M3727" s="12" t="n">
        <x:v>0.32</x:v>
      </x:c>
      <x:c r="N3727" s="12" t="n">
        <x:v>-0.2641406758742188</x:v>
      </x:c>
      <x:c r="O3727" s="11" t="str">
        <x:v>BRO001 - TYPE 2</x:v>
      </x:c>
      <x:c r="P3727" s="11" t="str">
        <x:v>Route</x:v>
      </x:c>
      <x:c r="Q3727" s="11" t="str">
        <x:v>Conditional - mapped route, status unverified</x:v>
      </x:c>
      <x:c r="R3727" s="11" t="str">
        <x:v>Locate an authorized closure or handhole and confirm splicing/capacity; nearby cable alone is insufficient.</x:v>
      </x:c>
      <x:c r="S3727" s="5" t="n">
        <x:v>2357</x:v>
      </x:c>
      <x:c r="T3727" s="5" t="str">
        <x:v>Region XIII (Caraga)</x:v>
      </x:c>
      <x:c r="U3727" s="13" t="n">
        <x:v>8.630275</x:v>
      </x:c>
      <x:c r="V3727" s="13" t="n">
        <x:v>126.094722</x:v>
      </x:c>
      <x:c r="W3727" s="12" t="n">
        <x:v>11.602872037301397</x:v>
      </x:c>
      <x:c r="X3727" s="12" t="n">
        <x:v>0.05613484208547622</x:v>
      </x:c>
      <x:c r="Y3727" s="12" t="n">
        <x:v>0.05585932412578121</x:v>
      </x:c>
      <x:c r="Z3727" s="12" t="n">
        <x:v>18.724547134627674</x:v>
      </x:c>
      <x:c r="AA3727" s="5" t="str">
        <x:v>BRO001 - TYPE 2</x:v>
      </x:c>
      <x:c r="AB3727" s="6" t="b">
        <x:v>1</x:v>
      </x:c>
      <x:c r="AC3727" s="5" t="n">
        <x:v>5321</x:v>
      </x:c>
      <x:c r="AD3727" s="13" t="n">
        <x:v>126.1200334173666</x:v>
      </x:c>
      <x:c r="AE3727" s="13" t="n">
        <x:v>8.528973886976974</x:v>
      </x:c>
      <x:c r="AF3727" s="5" t="n">
        <x:v>5111</x:v>
      </x:c>
      <x:c r="AG3727" s="13" t="n">
        <x:v>126.0945886</x:v>
      </x:c>
      <x:c r="AH3727" s="13" t="n">
        <x:v>8.6307623</x:v>
      </x:c>
      <x:c r="AI3727" s="5" t="n">
        <x:v>5111</x:v>
      </x:c>
      <x:c r="AJ3727" s="5" t="str">
        <x:v>Conditional - mapped route, status unverified</x:v>
      </x:c>
      <x:c r="AK3727" s="5" t="n">
        <x:v>5147</x:v>
      </x:c>
      <x:c r="AL3727" s="5" t="str">
        <x:v>HDD</x:v>
      </x:c>
      <x:c r="AM3727" s="5" t="str">
        <x:v>Tier 2 (Fiber Corridor / Lateral, 3-5 km)</x:v>
      </x:c>
      <x:c r="AN3727" s="14" t="n">
        <x:v>25</x:v>
      </x:c>
      <x:c r="AO3727" s="14" t="n">
        <x:v>12.092801333199164</x:v>
      </x:c>
      <x:c r="AP3727" s="14" t="n">
        <x:v>12.131468803024742</x:v>
      </x:c>
      <x:c r="AQ3727" s="14" t="n">
        <x:v>65.44</x:v>
      </x:c>
      <x:c r="AR3727" s="5" t="n">
        <x:v>358</x:v>
      </x:c>
      <x:c r="AS3727" s="11" t="str">
        <x:v>Vertex distance not reproduced within 0.011 km; Nearest screened line status requires confirmation</x:v>
      </x:c>
      <x:c r="AT3727" s="5" t="str">
        <x:v>Batch 4 &amp; 5 (3,001 - 5,000)</x:v>
      </x:c>
      <x:c r="AU3727" s="5" t="n">
        <x:v>727</x:v>
      </x:c>
    </x:row>
    <x:row r="3728" ht="60" customHeight="1">
      <x:c r="A3728" s="5" t="n">
        <x:v>3724</x:v>
      </x:c>
      <x:c r="B3728" s="5" t="n">
        <x:v>4</x:v>
      </x:c>
      <x:c r="C3728" s="10" t="str">
        <x:v>1003512001</x:v>
      </x:c>
      <x:c r="D3728" s="5" t="str">
        <x:v>Balagatasa</x:v>
      </x:c>
      <x:c r="E3728" s="5" t="str">
        <x:v>Maigo</x:v>
      </x:c>
      <x:c r="F3728" s="5" t="str">
        <x:v>Lanao del Norte</x:v>
      </x:c>
      <x:c r="G3728" s="11" t="str">
        <x:v>C - Line within 0.5 km; node over 1 km</x:v>
      </x:c>
      <x:c r="H3728" s="12" t="n">
        <x:v>19.40633859597414</x:v>
      </x:c>
      <x:c r="I3728" s="12" t="n">
        <x:v>0.04943613056943058</x:v>
      </x:c>
      <x:c r="J3728" s="12" t="n">
        <x:v>0.04943613056943058</x:v>
      </x:c>
      <x:c r="K3728" s="12" t="n">
        <x:v>19.43</x:v>
      </x:c>
      <x:c r="L3728" s="12" t="n">
        <x:v>-0.0236614040258587</x:v>
      </x:c>
      <x:c r="M3728" s="12" t="n">
        <x:v>0.09</x:v>
      </x:c>
      <x:c r="N3728" s="12" t="n">
        <x:v>-0.040563869430569416</x:v>
      </x:c>
      <x:c r="O3728" s="11" t="str">
        <x:v>TDL001 - TYPE 2</x:v>
      </x:c>
      <x:c r="P3728" s="11" t="str">
        <x:v>ILIGAN - PAGADIAN</x:v>
      </x:c>
      <x:c r="Q3728" s="11" t="str">
        <x:v>Stronger evidence - built or existing label</x:v>
      </x:c>
      <x:c r="R3728" s="11" t="str">
        <x:v>Locate an authorized closure or handhole and confirm splicing/capacity; nearby cable alone is insufficient.</x:v>
      </x:c>
      <x:c r="S3728" s="5" t="n">
        <x:v>2304</x:v>
      </x:c>
      <x:c r="T3728" s="5" t="str">
        <x:v>Region X (Northern Mindanao)</x:v>
      </x:c>
      <x:c r="U3728" s="13" t="n">
        <x:v>8.147878</x:v>
      </x:c>
      <x:c r="V3728" s="13" t="n">
        <x:v>123.940277</x:v>
      </x:c>
      <x:c r="W3728" s="12" t="n">
        <x:v>19.429218703020183</x:v>
      </x:c>
      <x:c r="X3728" s="12" t="n">
        <x:v>0.0514202413673667</x:v>
      </x:c>
      <x:c r="Y3728" s="12" t="n">
        <x:v>0.04943613056943058</x:v>
      </x:c>
      <x:c r="Z3728" s="12" t="n">
        <x:v>0.04943613056943058</x:v>
      </x:c>
      <x:c r="AA3728" s="5" t="str">
        <x:v>MWL001 - TYPE 2</x:v>
      </x:c>
      <x:c r="AB3728" s="6" t="b">
        <x:v>1</x:v>
      </x:c>
      <x:c r="AC3728" s="5" t="n">
        <x:v>5266</x:v>
      </x:c>
      <x:c r="AD3728" s="13" t="n">
        <x:v>123.799151999555</x:v>
      </x:c>
      <x:c r="AE3728" s="13" t="n">
        <x:v>8.04295100029234</x:v>
      </x:c>
      <x:c r="AF3728" s="5" t="n">
        <x:v>5086</x:v>
      </x:c>
      <x:c r="AG3728" s="13" t="n">
        <x:v>123.94061811134577</x:v>
      </x:c>
      <x:c r="AH3728" s="13" t="n">
        <x:v>8.147587700376288</x:v>
      </x:c>
      <x:c r="AI3728" s="5" t="n">
        <x:v>5086</x:v>
      </x:c>
      <x:c r="AJ3728" s="5" t="str">
        <x:v>Stronger evidence - built or existing label</x:v>
      </x:c>
      <x:c r="AK3728" s="5" t="n">
        <x:v>5086</x:v>
      </x:c>
      <x:c r="AL3728" s="5" t="str">
        <x:v>ILIGAN - PAGADIAN</x:v>
      </x:c>
      <x:c r="AM3728" s="5" t="str">
        <x:v>Tier 2 (Fiber Corridor / Lateral, 3-5 km)</x:v>
      </x:c>
      <x:c r="AN3728" s="14" t="n">
        <x:v>25</x:v>
      </x:c>
      <x:c r="AO3728" s="14" t="n">
        <x:v>10.153893191223519</x:v>
      </x:c>
      <x:c r="AP3728" s="14" t="n">
        <x:v>10.155111766766039</x:v>
      </x:c>
      <x:c r="AQ3728" s="14" t="n">
        <x:v>65.44</x:v>
      </x:c>
      <x:c r="AR3728" s="5" t="n">
        <x:v>342</x:v>
      </x:c>
      <x:c r="AS3728" s="11" t="str">
        <x:v>Vertex distance not reproduced within 0.011 km</x:v>
      </x:c>
      <x:c r="AT3728" s="5" t="str">
        <x:v>Batch 4 &amp; 5 (3,001 - 5,000)</x:v>
      </x:c>
      <x:c r="AU3728" s="5" t="n">
        <x:v>728</x:v>
      </x:c>
    </x:row>
    <x:row r="3729" ht="60" customHeight="1">
      <x:c r="A3729" s="5" t="n">
        <x:v>3725</x:v>
      </x:c>
      <x:c r="B3729" s="5" t="n">
        <x:v>4</x:v>
      </x:c>
      <x:c r="C3729" s="10" t="str">
        <x:v>1630400087</x:v>
      </x:c>
      <x:c r="D3729" s="5" t="str">
        <x:v>Tungao</x:v>
      </x:c>
      <x:c r="E3729" s="5" t="str">
        <x:v>City of Butuan</x:v>
      </x:c>
      <x:c r="F3729" s="5" t="str">
        <x:v>Agusan del Norte</x:v>
      </x:c>
      <x:c r="G3729" s="11" t="str">
        <x:v>D - Other node or line within 3 km</x:v>
      </x:c>
      <x:c r="H3729" s="12" t="n">
        <x:v>16.056460536625444</x:v>
      </x:c>
      <x:c r="I3729" s="12" t="n">
        <x:v>1.3042065453428286</x:v>
      </x:c>
      <x:c r="J3729" s="12" t="n">
        <x:v>1.3042065453428286</x:v>
      </x:c>
      <x:c r="K3729" s="12" t="n">
        <x:v>16.1</x:v>
      </x:c>
      <x:c r="L3729" s="12" t="n">
        <x:v>-0.043539463374557386</x:v>
      </x:c>
      <x:c r="M3729" s="12" t="n">
        <x:v>1.51</x:v>
      </x:c>
      <x:c r="N3729" s="12" t="n">
        <x:v>-0.20579345465717136</x:v>
      </x:c>
      <x:c r="O3729" s="11" t="str">
        <x:v>SBT002 - BP</x:v>
      </x:c>
      <x:c r="P3729" s="11" t="str">
        <x:v>FOC-96C</x:v>
      </x:c>
      <x:c r="Q3729" s="11" t="str">
        <x:v>Conditional - mapped route, status unverified</x:v>
      </x:c>
      <x:c r="R3729" s="11" t="str">
        <x:v>Compare a routed node lateral with an approved line tap; survey crossings and permissions.</x:v>
      </x:c>
      <x:c r="S3729" s="5" t="n">
        <x:v>4043</x:v>
      </x:c>
      <x:c r="T3729" s="5" t="str">
        <x:v>Region XIII (Caraga)</x:v>
      </x:c>
      <x:c r="U3729" s="13" t="n">
        <x:v>8.767119</x:v>
      </x:c>
      <x:c r="V3729" s="13" t="n">
        <x:v>125.559441</x:v>
      </x:c>
      <x:c r="W3729" s="12" t="n">
        <x:v>16.101440677910414</x:v>
      </x:c>
      <x:c r="X3729" s="12" t="n">
        <x:v>1.3066175017783017</x:v>
      </x:c>
      <x:c r="Y3729" s="12" t="n">
        <x:v>1.3042065453428286</x:v>
      </x:c>
      <x:c r="Z3729" s="12" t="n">
        <x:v>15.671940043531528</x:v>
      </x:c>
      <x:c r="AA3729" s="5" t="str">
        <x:v>SBT002 - BP</x:v>
      </x:c>
      <x:c r="AB3729" s="6" t="b">
        <x:v>1</x:v>
      </x:c>
      <x:c r="AC3729" s="5" t="n">
        <x:v>5198</x:v>
      </x:c>
      <x:c r="AD3729" s="13" t="n">
        <x:v>125.6508669997196</x:v>
      </x:c>
      <x:c r="AE3729" s="13" t="n">
        <x:v>8.880282999804049</x:v>
      </x:c>
      <x:c r="AF3729" s="5" t="n">
        <x:v>5112</x:v>
      </x:c>
      <x:c r="AG3729" s="13" t="n">
        <x:v>125.5681325404729</x:v>
      </x:c>
      <x:c r="AH3729" s="13" t="n">
        <x:v>8.775137259531078</x:v>
      </x:c>
      <x:c r="AI3729" s="5" t="n">
        <x:v>5112</x:v>
      </x:c>
      <x:c r="AJ3729" s="5" t="str">
        <x:v>Conditional - mapped route, status unverified</x:v>
      </x:c>
      <x:c r="AK3729" s="5" t="n">
        <x:v>5079</x:v>
      </x:c>
      <x:c r="AL3729" s="5" t="str">
        <x:v>TRENTO -  BUENAVISTA CLS</x:v>
      </x:c>
      <x:c r="AM3729" s="5" t="str">
        <x:v>Tier 2 (Fiber Corridor / Lateral, 3-5 km)</x:v>
      </x:c>
      <x:c r="AN3729" s="14" t="n">
        <x:v>25</x:v>
      </x:c>
      <x:c r="AO3729" s="14" t="n">
        <x:v>10.466967096635576</x:v>
      </x:c>
      <x:c r="AP3729" s="14" t="n">
        <x:v>10.473793680041512</x:v>
      </x:c>
      <x:c r="AQ3729" s="14" t="n">
        <x:v>65.44</x:v>
      </x:c>
      <x:c r="AR3729" s="5" t="n">
        <x:v>349</x:v>
      </x:c>
      <x:c r="AS3729" s="11" t="str">
        <x:v>Vertex distance not reproduced within 0.011 km; Nearest screened line status requires confirmation</x:v>
      </x:c>
      <x:c r="AT3729" s="5" t="str">
        <x:v>Batch 4 &amp; 5 (3,001 - 5,000)</x:v>
      </x:c>
      <x:c r="AU3729" s="5" t="n">
        <x:v>729</x:v>
      </x:c>
    </x:row>
    <x:row r="3730" ht="60" customHeight="1">
      <x:c r="A3730" s="5" t="n">
        <x:v>3726</x:v>
      </x:c>
      <x:c r="B3730" s="5" t="n">
        <x:v>4</x:v>
      </x:c>
      <x:c r="C3730" s="10" t="str">
        <x:v>1003505028</x:v>
      </x:c>
      <x:c r="D3730" s="5" t="str">
        <x:v>Lapinig</x:v>
      </x:c>
      <x:c r="E3730" s="5" t="str">
        <x:v>Kapatagan</x:v>
      </x:c>
      <x:c r="F3730" s="5" t="str">
        <x:v>Lanao del Norte</x:v>
      </x:c>
      <x:c r="G3730" s="11" t="str">
        <x:v>C - Line within 0.5 km; node over 1 km</x:v>
      </x:c>
      <x:c r="H3730" s="12" t="n">
        <x:v>11.529576532699714</x:v>
      </x:c>
      <x:c r="I3730" s="12" t="n">
        <x:v>0.050314057459103334</x:v>
      </x:c>
      <x:c r="J3730" s="12" t="n">
        <x:v>0.050314057459103334</x:v>
      </x:c>
      <x:c r="K3730" s="12" t="n">
        <x:v>11.52</x:v>
      </x:c>
      <x:c r="L3730" s="12" t="n">
        <x:v>0.00957653269971459</x:v>
      </x:c>
      <x:c r="M3730" s="12" t="n">
        <x:v>0.37</x:v>
      </x:c>
      <x:c r="N3730" s="12" t="n">
        <x:v>-0.31968594254089666</x:v>
      </x:c>
      <x:c r="O3730" s="11" t="str">
        <x:v>AUZ001-PM</x:v>
      </x:c>
      <x:c r="P3730" s="11" t="str">
        <x:v>ILIGAN - PAGADIAN</x:v>
      </x:c>
      <x:c r="Q3730" s="11" t="str">
        <x:v>Stronger evidence - built or existing label</x:v>
      </x:c>
      <x:c r="R3730" s="11" t="str">
        <x:v>Locate an authorized closure or handhole and confirm splicing/capacity; nearby cable alone is insufficient.</x:v>
      </x:c>
      <x:c r="S3730" s="5" t="n">
        <x:v>2313</x:v>
      </x:c>
      <x:c r="T3730" s="5" t="str">
        <x:v>Region X (Northern Mindanao)</x:v>
      </x:c>
      <x:c r="U3730" s="13" t="n">
        <x:v>7.922936</x:v>
      </x:c>
      <x:c r="V3730" s="13" t="n">
        <x:v>123.686609</x:v>
      </x:c>
      <x:c r="W3730" s="12" t="n">
        <x:v>11.522147433983061</x:v>
      </x:c>
      <x:c r="X3730" s="12" t="n">
        <x:v>0.3669481203676691</x:v>
      </x:c>
      <x:c r="Y3730" s="12" t="n">
        <x:v>0.050314057459103334</x:v>
      </x:c>
      <x:c r="Z3730" s="12" t="n">
        <x:v>0.050314057459103334</x:v>
      </x:c>
      <x:c r="AA3730" s="5" t="str">
        <x:v>AUZ001-PM</x:v>
      </x:c>
      <x:c r="AB3730" s="6" t="b">
        <x:v>1</x:v>
      </x:c>
      <x:c r="AC3730" s="5" t="n">
        <x:v>5328</x:v>
      </x:c>
      <x:c r="AD3730" s="13" t="n">
        <x:v>123.5863819131141</x:v>
      </x:c>
      <x:c r="AE3730" s="13" t="n">
        <x:v>7.952658953752277</x:v>
      </x:c>
      <x:c r="AF3730" s="5" t="n">
        <x:v>5086</x:v>
      </x:c>
      <x:c r="AG3730" s="13" t="n">
        <x:v>123.68638058493026</x:v>
      </x:c>
      <x:c r="AH3730" s="13" t="n">
        <x:v>7.922542163060347</x:v>
      </x:c>
      <x:c r="AI3730" s="5" t="n">
        <x:v>5086</x:v>
      </x:c>
      <x:c r="AJ3730" s="5" t="str">
        <x:v>Stronger evidence - built or existing label</x:v>
      </x:c>
      <x:c r="AK3730" s="5" t="n">
        <x:v>5086</x:v>
      </x:c>
      <x:c r="AL3730" s="5" t="str">
        <x:v>ILIGAN - PAGADIAN</x:v>
      </x:c>
      <x:c r="AM3730" s="5" t="str">
        <x:v>Tier 2 (Fiber Corridor / Lateral, 3-5 km)</x:v>
      </x:c>
      <x:c r="AN3730" s="14" t="n">
        <x:v>25</x:v>
      </x:c>
      <x:c r="AO3730" s="14" t="n">
        <x:v>12.149360134508992</x:v>
      </x:c>
      <x:c r="AP3730" s="14" t="n">
        <x:v>12.142509934649247</x:v>
      </x:c>
      <x:c r="AQ3730" s="14" t="n">
        <x:v>65.44</x:v>
      </x:c>
      <x:c r="AR3730" s="5" t="n">
        <x:v>338</x:v>
      </x:c>
      <x:c r="AS3730" s="11" t="str"/>
      <x:c r="AT3730" s="5" t="str">
        <x:v>Batch 4 &amp; 5 (3,001 - 5,000)</x:v>
      </x:c>
      <x:c r="AU3730" s="5" t="n">
        <x:v>730</x:v>
      </x:c>
    </x:row>
    <x:row r="3731" ht="60" customHeight="1">
      <x:c r="A3731" s="5" t="n">
        <x:v>3727</x:v>
      </x:c>
      <x:c r="B3731" s="5" t="n">
        <x:v>4</x:v>
      </x:c>
      <x:c r="C3731" s="10" t="str">
        <x:v>1001320031</x:v>
      </x:c>
      <x:c r="D3731" s="5" t="str">
        <x:v>Tikalaan</x:v>
      </x:c>
      <x:c r="E3731" s="5" t="str">
        <x:v>Talakag</x:v>
      </x:c>
      <x:c r="F3731" s="5" t="str">
        <x:v>Bukidnon</x:v>
      </x:c>
      <x:c r="G3731" s="11" t="str">
        <x:v>F - Nearest node and line over 5 km</x:v>
      </x:c>
      <x:c r="H3731" s="12" t="n">
        <x:v>22.736416248689352</x:v>
      </x:c>
      <x:c r="I3731" s="12" t="n">
        <x:v>22.74508382289448</x:v>
      </x:c>
      <x:c r="J3731" s="12" t="n">
        <x:v>22.736416248689352</x:v>
      </x:c>
      <x:c r="K3731" s="12" t="n">
        <x:v>22.86</x:v>
      </x:c>
      <x:c r="L3731" s="12" t="n">
        <x:v>-0.12358375131064747</x:v>
      </x:c>
      <x:c r="M3731" s="12" t="n">
        <x:v>0.6</x:v>
      </x:c>
      <x:c r="N3731" s="12" t="n">
        <x:v>22.145083822894478</x:v>
      </x:c>
      <x:c r="O3731" s="11" t="str">
        <x:v>TKB001-TYPE 2</x:v>
      </x:c>
      <x:c r="P3731" s="11" t="str">
        <x:v>cdo-talakag</x:v>
      </x:c>
      <x:c r="Q3731" s="11" t="str">
        <x:v>Conditional - mapped route, status unverified</x:v>
      </x:c>
      <x:c r="R3731" s="11" t="str">
        <x:v>Reassess BTS location or alternative backhaul; seek updated fiber inventory.</x:v>
      </x:c>
      <x:c r="S3731" s="5" t="n">
        <x:v>4997</x:v>
      </x:c>
      <x:c r="T3731" s="5" t="str">
        <x:v>Region X (Northern Mindanao)</x:v>
      </x:c>
      <x:c r="U3731" s="13" t="n">
        <x:v>8.033059</x:v>
      </x:c>
      <x:c r="V3731" s="13" t="n">
        <x:v>124.622759</x:v>
      </x:c>
      <x:c r="W3731" s="12" t="n">
        <x:v>22.857758045856038</x:v>
      </x:c>
      <x:c r="X3731" s="12" t="n">
        <x:v>0.45239640205428105</x:v>
      </x:c>
      <x:c r="Y3731" s="12" t="n">
        <x:v>0.4504096455085308</x:v>
      </x:c>
      <x:c r="Z3731" s="12" t="n">
        <x:v>37.08611363890559</x:v>
      </x:c>
      <x:c r="AA3731" s="5" t="str">
        <x:v>TKB001-TYPE 2</x:v>
      </x:c>
      <x:c r="AB3731" s="6" t="b">
        <x:v>1</x:v>
      </x:c>
      <x:c r="AC3731" s="5" t="n">
        <x:v>5219</x:v>
      </x:c>
      <x:c r="AD3731" s="13" t="n">
        <x:v>124.6008923058849</x:v>
      </x:c>
      <x:c r="AE3731" s="13" t="n">
        <x:v>8.23748084949911</x:v>
      </x:c>
      <x:c r="AF3731" s="5" t="n">
        <x:v>5122</x:v>
      </x:c>
      <x:c r="AG3731" s="13" t="n">
        <x:v>124.6005178278802</x:v>
      </x:c>
      <x:c r="AH3731" s="13" t="n">
        <x:v>8.237519559906376</x:v>
      </x:c>
      <x:c r="AI3731" s="5" t="n">
        <x:v>5124</x:v>
      </x:c>
      <x:c r="AJ3731" s="5" t="str">
        <x:v>Excluded - planned or ongoing</x:v>
      </x:c>
      <x:c r="AK3731" s="5" t="n">
        <x:v>5096</x:v>
      </x:c>
      <x:c r="AL3731" s="5" t="str">
        <x:v>DAMULOG - VALENCIA - QUEZON</x:v>
      </x:c>
      <x:c r="AM3731" s="5" t="str">
        <x:v>Tier 2 (Fiber Corridor / Lateral, 3-5 km)</x:v>
      </x:c>
      <x:c r="AN3731" s="14" t="n">
        <x:v>25</x:v>
      </x:c>
      <x:c r="AO3731" s="14" t="n">
        <x:v>10.049054183111295</x:v>
      </x:c>
      <x:c r="AP3731" s="14" t="n">
        <x:v>0.05111714956034284</x:v>
      </x:c>
      <x:c r="AQ3731" s="14" t="n">
        <x:v>65.44</x:v>
      </x:c>
      <x:c r="AR3731" s="5" t="n">
        <x:v>362</x:v>
      </x:c>
      <x:c r="AS3731" s="11" t="str">
        <x:v>Vertex distance not reproduced within 0.011 km; Screened route is &gt;0.5 km farther; Nearest raw line excluded from fiber screening; Nearest screened line status requires confirmation</x:v>
      </x:c>
      <x:c r="AT3731" s="5" t="str">
        <x:v>Batch 4 &amp; 5 (3,001 - 5,000)</x:v>
      </x:c>
      <x:c r="AU3731" s="5" t="n">
        <x:v>731</x:v>
      </x:c>
    </x:row>
    <x:row r="3732" ht="60" customHeight="1">
      <x:c r="A3732" s="5" t="n">
        <x:v>3728</x:v>
      </x:c>
      <x:c r="B3732" s="5" t="n">
        <x:v>4</x:v>
      </x:c>
      <x:c r="C3732" s="10" t="str">
        <x:v>1003509012</x:v>
      </x:c>
      <x:c r="D3732" s="5" t="str">
        <x:v>Lala Proper</x:v>
      </x:c>
      <x:c r="E3732" s="5" t="str">
        <x:v>Lala</x:v>
      </x:c>
      <x:c r="F3732" s="5" t="str">
        <x:v>Lanao del Norte</x:v>
      </x:c>
      <x:c r="G3732" s="11" t="str">
        <x:v>D - Other node or line within 3 km</x:v>
      </x:c>
      <x:c r="H3732" s="12" t="n">
        <x:v>10.369777548160823</x:v>
      </x:c>
      <x:c r="I3732" s="12" t="n">
        <x:v>1.8560524621233827</x:v>
      </x:c>
      <x:c r="J3732" s="12" t="n">
        <x:v>1.8560524621233827</x:v>
      </x:c>
      <x:c r="K3732" s="12" t="n">
        <x:v>10.41</x:v>
      </x:c>
      <x:c r="L3732" s="12" t="n">
        <x:v>-0.04022245183917761</x:v>
      </x:c>
      <x:c r="M3732" s="12" t="n">
        <x:v>1.85</x:v>
      </x:c>
      <x:c r="N3732" s="12" t="n">
        <x:v>0.006052462123382618</x:v>
      </x:c>
      <x:c r="O3732" s="11" t="str">
        <x:v>TDL001 - TYPE 2</x:v>
      </x:c>
      <x:c r="P3732" s="11" t="str">
        <x:v>ILIGAN - PAGADIAN</x:v>
      </x:c>
      <x:c r="Q3732" s="11" t="str">
        <x:v>Stronger evidence - built or existing label</x:v>
      </x:c>
      <x:c r="R3732" s="11" t="str">
        <x:v>Compare a routed node lateral with an approved line tap; survey crossings and permissions.</x:v>
      </x:c>
      <x:c r="S3732" s="5" t="n">
        <x:v>4618</x:v>
      </x:c>
      <x:c r="T3732" s="5" t="str">
        <x:v>Region X (Northern Mindanao)</x:v>
      </x:c>
      <x:c r="U3732" s="13" t="n">
        <x:v>7.957962</x:v>
      </x:c>
      <x:c r="V3732" s="13" t="n">
        <x:v>123.759423</x:v>
      </x:c>
      <x:c r="W3732" s="12" t="n">
        <x:v>10.41377601787252</x:v>
      </x:c>
      <x:c r="X3732" s="12" t="n">
        <x:v>1.8546820854251669</x:v>
      </x:c>
      <x:c r="Y3732" s="12" t="n">
        <x:v>1.8560524621233827</x:v>
      </x:c>
      <x:c r="Z3732" s="12" t="n">
        <x:v>1.8560524621233827</x:v>
      </x:c>
      <x:c r="AA3732" s="5" t="str">
        <x:v>MWL001 - TYPE 2</x:v>
      </x:c>
      <x:c r="AB3732" s="6" t="b">
        <x:v>1</x:v>
      </x:c>
      <x:c r="AC3732" s="5" t="n">
        <x:v>5266</x:v>
      </x:c>
      <x:c r="AD3732" s="13" t="n">
        <x:v>123.799151999555</x:v>
      </x:c>
      <x:c r="AE3732" s="13" t="n">
        <x:v>8.04295100029234</x:v>
      </x:c>
      <x:c r="AF3732" s="5" t="n">
        <x:v>5086</x:v>
      </x:c>
      <x:c r="AG3732" s="13" t="n">
        <x:v>123.77617732127476</x:v>
      </x:c>
      <x:c r="AH3732" s="13" t="n">
        <x:v>7.956328902893993</x:v>
      </x:c>
      <x:c r="AI3732" s="5" t="n">
        <x:v>5086</x:v>
      </x:c>
      <x:c r="AJ3732" s="5" t="str">
        <x:v>Stronger evidence - built or existing label</x:v>
      </x:c>
      <x:c r="AK3732" s="5" t="n">
        <x:v>5086</x:v>
      </x:c>
      <x:c r="AL3732" s="5" t="str">
        <x:v>ILIGAN - PAGADIAN</x:v>
      </x:c>
      <x:c r="AM3732" s="5" t="str">
        <x:v>Tier 2 (Fiber Corridor / Lateral, 3-5 km)</x:v>
      </x:c>
      <x:c r="AN3732" s="14" t="n">
        <x:v>25</x:v>
      </x:c>
      <x:c r="AO3732" s="14" t="n">
        <x:v>13.111703066106086</x:v>
      </x:c>
      <x:c r="AP3732" s="14" t="n">
        <x:v>13.153704109995743</x:v>
      </x:c>
      <x:c r="AQ3732" s="14" t="n">
        <x:v>65.44</x:v>
      </x:c>
      <x:c r="AR3732" s="5" t="n">
        <x:v>325</x:v>
      </x:c>
      <x:c r="AS3732" s="11" t="str"/>
      <x:c r="AT3732" s="5" t="str">
        <x:v>Batch 4 &amp; 5 (3,001 - 5,000)</x:v>
      </x:c>
      <x:c r="AU3732" s="5" t="n">
        <x:v>732</x:v>
      </x:c>
    </x:row>
    <x:row r="3733" ht="60" customHeight="1">
      <x:c r="A3733" s="5" t="n">
        <x:v>3729</x:v>
      </x:c>
      <x:c r="B3733" s="5" t="n">
        <x:v>4</x:v>
      </x:c>
      <x:c r="C3733" s="10" t="str">
        <x:v>1003505010</x:v>
      </x:c>
      <x:c r="D3733" s="5" t="str">
        <x:v>Butadon</x:v>
      </x:c>
      <x:c r="E3733" s="5" t="str">
        <x:v>Kapatagan</x:v>
      </x:c>
      <x:c r="F3733" s="5" t="str">
        <x:v>Lanao del Norte</x:v>
      </x:c>
      <x:c r="G3733" s="11" t="str">
        <x:v>C - Line within 0.5 km; node over 1 km</x:v>
      </x:c>
      <x:c r="H3733" s="12" t="n">
        <x:v>18.4084174772973</x:v>
      </x:c>
      <x:c r="I3733" s="12" t="n">
        <x:v>0.23337574192010213</x:v>
      </x:c>
      <x:c r="J3733" s="12" t="n">
        <x:v>0.23337574192010213</x:v>
      </x:c>
      <x:c r="K3733" s="12" t="n">
        <x:v>18.5</x:v>
      </x:c>
      <x:c r="L3733" s="12" t="n">
        <x:v>-0.0915825227027014</x:v>
      </x:c>
      <x:c r="M3733" s="12" t="n">
        <x:v>0.27</x:v>
      </x:c>
      <x:c r="N3733" s="12" t="n">
        <x:v>-0.03662425807989789</x:v>
      </x:c>
      <x:c r="O3733" s="11" t="str">
        <x:v>TDL001 - TYPE 2</x:v>
      </x:c>
      <x:c r="P3733" s="11" t="str">
        <x:v>ILIGAN - PAGADIAN</x:v>
      </x:c>
      <x:c r="Q3733" s="11" t="str">
        <x:v>Stronger evidence - built or existing label</x:v>
      </x:c>
      <x:c r="R3733" s="11" t="str">
        <x:v>Locate an authorized closure or handhole and confirm splicing/capacity; nearby cable alone is insufficient.</x:v>
      </x:c>
      <x:c r="S3733" s="5" t="n">
        <x:v>2814</x:v>
      </x:c>
      <x:c r="T3733" s="5" t="str">
        <x:v>Region X (Northern Mindanao)</x:v>
      </x:c>
      <x:c r="U3733" s="13" t="n">
        <x:v>7.885009</x:v>
      </x:c>
      <x:c r="V3733" s="13" t="n">
        <x:v>123.74646</x:v>
      </x:c>
      <x:c r="W3733" s="12" t="n">
        <x:v>18.496106435980632</x:v>
      </x:c>
      <x:c r="X3733" s="12" t="n">
        <x:v>0.26795138412904596</x:v>
      </x:c>
      <x:c r="Y3733" s="12" t="n">
        <x:v>0.23337574192010213</x:v>
      </x:c>
      <x:c r="Z3733" s="12" t="n">
        <x:v>0.23337574192010213</x:v>
      </x:c>
      <x:c r="AA3733" s="5" t="str">
        <x:v>MWL001 - TYPE 2</x:v>
      </x:c>
      <x:c r="AB3733" s="6" t="b">
        <x:v>1</x:v>
      </x:c>
      <x:c r="AC3733" s="5" t="n">
        <x:v>5266</x:v>
      </x:c>
      <x:c r="AD3733" s="13" t="n">
        <x:v>123.799151999555</x:v>
      </x:c>
      <x:c r="AE3733" s="13" t="n">
        <x:v>8.04295100029234</x:v>
      </x:c>
      <x:c r="AF3733" s="5" t="n">
        <x:v>5086</x:v>
      </x:c>
      <x:c r="AG3733" s="13" t="n">
        <x:v>123.74612056516851</x:v>
      </x:c>
      <x:c r="AH3733" s="13" t="n">
        <x:v>7.887091861645106</x:v>
      </x:c>
      <x:c r="AI3733" s="5" t="n">
        <x:v>5086</x:v>
      </x:c>
      <x:c r="AJ3733" s="5" t="str">
        <x:v>Stronger evidence - built or existing label</x:v>
      </x:c>
      <x:c r="AK3733" s="5" t="n">
        <x:v>5086</x:v>
      </x:c>
      <x:c r="AL3733" s="5" t="str">
        <x:v>ILIGAN - PAGADIAN</x:v>
      </x:c>
      <x:c r="AM3733" s="5" t="str">
        <x:v>Tier 2 (Fiber Corridor / Lateral, 3-5 km)</x:v>
      </x:c>
      <x:c r="AN3733" s="14" t="n">
        <x:v>25</x:v>
      </x:c>
      <x:c r="AO3733" s="14" t="n">
        <x:v>10.20982184180809</x:v>
      </x:c>
      <x:c r="AP3733" s="14" t="n">
        <x:v>10.216325951697609</x:v>
      </x:c>
      <x:c r="AQ3733" s="14" t="n">
        <x:v>65.44</x:v>
      </x:c>
      <x:c r="AR3733" s="5" t="n">
        <x:v>316</x:v>
      </x:c>
      <x:c r="AS3733" s="11" t="str"/>
      <x:c r="AT3733" s="5" t="str">
        <x:v>Batch 4 &amp; 5 (3,001 - 5,000)</x:v>
      </x:c>
      <x:c r="AU3733" s="5" t="n">
        <x:v>733</x:v>
      </x:c>
    </x:row>
    <x:row r="3734" ht="60" customHeight="1">
      <x:c r="A3734" s="5" t="n">
        <x:v>3730</x:v>
      </x:c>
      <x:c r="B3734" s="5" t="n">
        <x:v>4</x:v>
      </x:c>
      <x:c r="C3734" s="10" t="str">
        <x:v>1606706002</x:v>
      </x:c>
      <x:c r="D3734" s="5" t="str">
        <x:v>Cagdianao</x:v>
      </x:c>
      <x:c r="E3734" s="5" t="str">
        <x:v>Claver</x:v>
      </x:c>
      <x:c r="F3734" s="5" t="str">
        <x:v>Surigao del Norte</x:v>
      </x:c>
      <x:c r="G3734" s="11" t="str">
        <x:v>C - Line within 0.5 km; node over 1 km</x:v>
      </x:c>
      <x:c r="H3734" s="12" t="n">
        <x:v>20.408691319119733</x:v>
      </x:c>
      <x:c r="I3734" s="12" t="n">
        <x:v>0.04578651741517027</x:v>
      </x:c>
      <x:c r="J3734" s="12" t="n">
        <x:v>0.04578651741517027</x:v>
      </x:c>
      <x:c r="K3734" s="12" t="n">
        <x:v>20.49</x:v>
      </x:c>
      <x:c r="L3734" s="12" t="n">
        <x:v>-0.08130868088026588</x:v>
      </x:c>
      <x:c r="M3734" s="12" t="n">
        <x:v>0.19</x:v>
      </x:c>
      <x:c r="N3734" s="12" t="n">
        <x:v>-0.14421348258482974</x:v>
      </x:c>
      <x:c r="O3734" s="11" t="str">
        <x:v>CCL001
- TYPE 2</x:v>
      </x:c>
      <x:c r="P3734" s="11" t="str">
        <x:v>SURIGAO - CARASCAL</x:v>
      </x:c>
      <x:c r="Q3734" s="11" t="str">
        <x:v>Stronger evidence - built or existing label</x:v>
      </x:c>
      <x:c r="R3734" s="11" t="str">
        <x:v>Locate an authorized closure or handhole and confirm splicing/capacity; nearby cable alone is insufficient.</x:v>
      </x:c>
      <x:c r="S3734" s="5" t="n">
        <x:v>2281</x:v>
      </x:c>
      <x:c r="T3734" s="5" t="str">
        <x:v>Region XIII (Caraga)</x:v>
      </x:c>
      <x:c r="U3734" s="13" t="n">
        <x:v>9.531085</x:v>
      </x:c>
      <x:c r="V3734" s="13" t="n">
        <x:v>125.861819</x:v>
      </x:c>
      <x:c r="W3734" s="12" t="n">
        <x:v>20.488608026248304</x:v>
      </x:c>
      <x:c r="X3734" s="12" t="n">
        <x:v>0.04777470412557515</x:v>
      </x:c>
      <x:c r="Y3734" s="12" t="n">
        <x:v>0.04578651741517027</x:v>
      </x:c>
      <x:c r="Z3734" s="12" t="n">
        <x:v>0.04578651741517027</x:v>
      </x:c>
      <x:c r="AA3734" s="5" t="str">
        <x:v>CCL001
- TYPE 2</x:v>
      </x:c>
      <x:c r="AB3734" s="6" t="b">
        <x:v>1</x:v>
      </x:c>
      <x:c r="AC3734" s="5" t="n">
        <x:v>5322</x:v>
      </x:c>
      <x:c r="AD3734" s="13" t="n">
        <x:v>125.9486110382227</x:v>
      </x:c>
      <x:c r="AE3734" s="13" t="n">
        <x:v>9.367924407142924</x:v>
      </x:c>
      <x:c r="AF3734" s="5" t="n">
        <x:v>5103</x:v>
      </x:c>
      <x:c r="AG3734" s="13" t="n">
        <x:v>125.86148447322189</x:v>
      </x:c>
      <x:c r="AH3734" s="13" t="n">
        <x:v>9.530837824417791</x:v>
      </x:c>
      <x:c r="AI3734" s="5" t="n">
        <x:v>5103</x:v>
      </x:c>
      <x:c r="AJ3734" s="5" t="str">
        <x:v>Stronger evidence - built or existing label</x:v>
      </x:c>
      <x:c r="AK3734" s="5" t="n">
        <x:v>5103</x:v>
      </x:c>
      <x:c r="AL3734" s="5" t="str">
        <x:v>SURIGAO - CARASCAL</x:v>
      </x:c>
      <x:c r="AM3734" s="5" t="str">
        <x:v>Tier 2 (Fiber Corridor / Lateral, 3-5 km)</x:v>
      </x:c>
      <x:c r="AN3734" s="14" t="n">
        <x:v>25</x:v>
      </x:c>
      <x:c r="AO3734" s="14" t="n">
        <x:v>10.108085811760333</x:v>
      </x:c>
      <x:c r="AP3734" s="14" t="n">
        <x:v>10.111055309233802</x:v>
      </x:c>
      <x:c r="AQ3734" s="14" t="n">
        <x:v>65.44</x:v>
      </x:c>
      <x:c r="AR3734" s="5" t="n">
        <x:v>324</x:v>
      </x:c>
      <x:c r="AS3734" s="11" t="str">
        <x:v>Vertex distance not reproduced within 0.011 km</x:v>
      </x:c>
      <x:c r="AT3734" s="5" t="str">
        <x:v>Batch 4 &amp; 5 (3,001 - 5,000)</x:v>
      </x:c>
      <x:c r="AU3734" s="5" t="n">
        <x:v>734</x:v>
      </x:c>
    </x:row>
    <x:row r="3735" ht="60" customHeight="1">
      <x:c r="A3735" s="5" t="n">
        <x:v>3731</x:v>
      </x:c>
      <x:c r="B3735" s="5" t="n">
        <x:v>4</x:v>
      </x:c>
      <x:c r="C3735" s="10" t="str">
        <x:v>1206315001</x:v>
      </x:c>
      <x:c r="D3735" s="5" t="str">
        <x:v>Bukay Pait</x:v>
      </x:c>
      <x:c r="E3735" s="5" t="str">
        <x:v>Tantangan</x:v>
      </x:c>
      <x:c r="F3735" s="5" t="str">
        <x:v>South Cotabato</x:v>
      </x:c>
      <x:c r="G3735" s="11" t="str">
        <x:v>C - Line within 0.5 km; node over 1 km</x:v>
      </x:c>
      <x:c r="H3735" s="12" t="n">
        <x:v>17.471944544802223</x:v>
      </x:c>
      <x:c r="I3735" s="12" t="n">
        <x:v>0.05492940254798185</x:v>
      </x:c>
      <x:c r="J3735" s="12" t="n">
        <x:v>0.05492940254798185</x:v>
      </x:c>
      <x:c r="K3735" s="12" t="n">
        <x:v>17.53</x:v>
      </x:c>
      <x:c r="L3735" s="12" t="n">
        <x:v>-0.05805545519777766</x:v>
      </x:c>
      <x:c r="M3735" s="12" t="n">
        <x:v>0.72</x:v>
      </x:c>
      <x:c r="N3735" s="12" t="n">
        <x:v>-0.6650705974520181</x:v>
      </x:c>
      <x:c r="O3735" s="11" t="str">
        <x:v>TKC001 - TYPE 2</x:v>
      </x:c>
      <x:c r="P3735" s="11" t="str">
        <x:v>GENSAN - TACURONG</x:v>
      </x:c>
      <x:c r="Q3735" s="11" t="str">
        <x:v>Stronger evidence - built or existing label</x:v>
      </x:c>
      <x:c r="R3735" s="11" t="str">
        <x:v>Locate an authorized closure or handhole and confirm splicing/capacity; nearby cable alone is insufficient.</x:v>
      </x:c>
      <x:c r="S3735" s="5" t="n">
        <x:v>2350</x:v>
      </x:c>
      <x:c r="T3735" s="5" t="str">
        <x:v>Region XII (SOCCSKSARGEN)</x:v>
      </x:c>
      <x:c r="U3735" s="13" t="n">
        <x:v>6.56365</x:v>
      </x:c>
      <x:c r="V3735" s="13" t="n">
        <x:v>124.768877</x:v>
      </x:c>
      <x:c r="W3735" s="12" t="n">
        <x:v>17.525484611194628</x:v>
      </x:c>
      <x:c r="X3735" s="12" t="n">
        <x:v>0.7236947643345761</x:v>
      </x:c>
      <x:c r="Y3735" s="12" t="n">
        <x:v>0.05492940254798185</x:v>
      </x:c>
      <x:c r="Z3735" s="12" t="n">
        <x:v>0.05492940254798185</x:v>
      </x:c>
      <x:c r="AA3735" s="5" t="str">
        <x:v>TKC001 - TYPE 2</x:v>
      </x:c>
      <x:c r="AB3735" s="6" t="b">
        <x:v>1</x:v>
      </x:c>
      <x:c r="AC3735" s="5" t="n">
        <x:v>5319</x:v>
      </x:c>
      <x:c r="AD3735" s="13" t="n">
        <x:v>124.6735200008357</x:v>
      </x:c>
      <x:c r="AE3735" s="13" t="n">
        <x:v>6.689623000317717</x:v>
      </x:c>
      <x:c r="AF3735" s="5" t="n">
        <x:v>5097</x:v>
      </x:c>
      <x:c r="AG3735" s="13" t="n">
        <x:v>124.76919956790185</x:v>
      </x:c>
      <x:c r="AH3735" s="13" t="n">
        <x:v>6.564027689548281</x:v>
      </x:c>
      <x:c r="AI3735" s="5" t="n">
        <x:v>5097</x:v>
      </x:c>
      <x:c r="AJ3735" s="5" t="str">
        <x:v>Stronger evidence - built or existing label</x:v>
      </x:c>
      <x:c r="AK3735" s="5" t="n">
        <x:v>5097</x:v>
      </x:c>
      <x:c r="AL3735" s="5" t="str">
        <x:v>GENSAN - TACURONG</x:v>
      </x:c>
      <x:c r="AM3735" s="5" t="str">
        <x:v>Tier 2 (Fiber Corridor / Lateral, 3-5 km)</x:v>
      </x:c>
      <x:c r="AN3735" s="14" t="n">
        <x:v>25</x:v>
      </x:c>
      <x:c r="AO3735" s="14" t="n">
        <x:v>10.28991626260225</x:v>
      </x:c>
      <x:c r="AP3735" s="14" t="n">
        <x:v>10.295581307131464</x:v>
      </x:c>
      <x:c r="AQ3735" s="14" t="n">
        <x:v>65.44</x:v>
      </x:c>
      <x:c r="AR3735" s="5" t="n">
        <x:v>361</x:v>
      </x:c>
      <x:c r="AS3735" s="11" t="str">
        <x:v>Vertex method overstates route distance &gt;0.5 km</x:v>
      </x:c>
      <x:c r="AT3735" s="5" t="str">
        <x:v>Batch 4 &amp; 5 (3,001 - 5,000)</x:v>
      </x:c>
      <x:c r="AU3735" s="5" t="n">
        <x:v>735</x:v>
      </x:c>
    </x:row>
    <x:row r="3736" ht="60" customHeight="1">
      <x:c r="A3736" s="5" t="n">
        <x:v>3732</x:v>
      </x:c>
      <x:c r="B3736" s="5" t="n">
        <x:v>4</x:v>
      </x:c>
      <x:c r="C3736" s="10" t="str">
        <x:v>1108209014</x:v>
      </x:c>
      <x:c r="D3736" s="5" t="str">
        <x:v>Mipangi</x:v>
      </x:c>
      <x:c r="E3736" s="5" t="str">
        <x:v>Nabunturan</x:v>
      </x:c>
      <x:c r="F3736" s="5" t="str">
        <x:v>Davao de Oro</x:v>
      </x:c>
      <x:c r="G3736" s="11" t="str">
        <x:v>C - Line within 0.5 km; node over 1 km</x:v>
      </x:c>
      <x:c r="H3736" s="12" t="n">
        <x:v>14.180542704576792</x:v>
      </x:c>
      <x:c r="I3736" s="12" t="n">
        <x:v>0.16081706981736896</x:v>
      </x:c>
      <x:c r="J3736" s="12" t="n">
        <x:v>0.16081706981736896</x:v>
      </x:c>
      <x:c r="K3736" s="12" t="n">
        <x:v>14.2</x:v>
      </x:c>
      <x:c r="L3736" s="12" t="n">
        <x:v>-0.019457295423206844</x:v>
      </x:c>
      <x:c r="M3736" s="12" t="n">
        <x:v>0.3</x:v>
      </x:c>
      <x:c r="N3736" s="12" t="n">
        <x:v>-0.13918293018263103</x:v>
      </x:c>
      <x:c r="O3736" s="11" t="str">
        <x:v>TMD001 - TYPE 2</x:v>
      </x:c>
      <x:c r="P3736" s="11" t="str">
        <x:v>DAVAO CITY - TRENTO</x:v>
      </x:c>
      <x:c r="Q3736" s="11" t="str">
        <x:v>Stronger evidence - built or existing label</x:v>
      </x:c>
      <x:c r="R3736" s="11" t="str">
        <x:v>Locate an authorized closure or handhole and confirm splicing/capacity; nearby cable alone is insufficient.</x:v>
      </x:c>
      <x:c r="S3736" s="5" t="n">
        <x:v>2683</x:v>
      </x:c>
      <x:c r="T3736" s="5" t="str">
        <x:v>Region XI (Davao Region)</x:v>
      </x:c>
      <x:c r="U3736" s="13" t="n">
        <x:v>7.542056</x:v>
      </x:c>
      <x:c r="V3736" s="13" t="n">
        <x:v>125.919565</x:v>
      </x:c>
      <x:c r="W3736" s="12" t="n">
        <x:v>14.201327107713446</x:v>
      </x:c>
      <x:c r="X3736" s="12" t="n">
        <x:v>0.16230543044045745</x:v>
      </x:c>
      <x:c r="Y3736" s="12" t="n">
        <x:v>0.16081706981736896</x:v>
      </x:c>
      <x:c r="Z3736" s="12" t="n">
        <x:v>0.16081706981736896</x:v>
      </x:c>
      <x:c r="AA3736" s="5" t="str">
        <x:v>TMD001 - TYPE 2</x:v>
      </x:c>
      <x:c r="AB3736" s="6" t="b">
        <x:v>1</x:v>
      </x:c>
      <x:c r="AC3736" s="5" t="n">
        <x:v>5233</x:v>
      </x:c>
      <x:c r="AD3736" s="13" t="n">
        <x:v>125.8199170003187</x:v>
      </x:c>
      <x:c r="AE3736" s="13" t="n">
        <x:v>7.461119000163425</x:v>
      </x:c>
      <x:c r="AF3736" s="5" t="n">
        <x:v>5075</x:v>
      </x:c>
      <x:c r="AG3736" s="13" t="n">
        <x:v>125.9206957989448</x:v>
      </x:c>
      <x:c r="AH3736" s="13" t="n">
        <x:v>7.541138880088974</x:v>
      </x:c>
      <x:c r="AI3736" s="5" t="n">
        <x:v>5075</x:v>
      </x:c>
      <x:c r="AJ3736" s="5" t="str">
        <x:v>Stronger evidence - built or existing label</x:v>
      </x:c>
      <x:c r="AK3736" s="5" t="n">
        <x:v>5075</x:v>
      </x:c>
      <x:c r="AL3736" s="5" t="str">
        <x:v>DAVAO CITY - TRENTO</x:v>
      </x:c>
      <x:c r="AM3736" s="5" t="str">
        <x:v>Tier 2 (Fiber Corridor / Lateral, 3-5 km)</x:v>
      </x:c>
      <x:c r="AN3736" s="14" t="n">
        <x:v>25</x:v>
      </x:c>
      <x:c r="AO3736" s="14" t="n">
        <x:v>10.87970984511055</x:v>
      </x:c>
      <x:c r="AP3736" s="14" t="n">
        <x:v>10.88543397918732</x:v>
      </x:c>
      <x:c r="AQ3736" s="14" t="n">
        <x:v>65.44</x:v>
      </x:c>
      <x:c r="AR3736" s="5" t="n">
        <x:v>348</x:v>
      </x:c>
      <x:c r="AS3736" s="11" t="str">
        <x:v>Vertex distance not reproduced within 0.011 km</x:v>
      </x:c>
      <x:c r="AT3736" s="5" t="str">
        <x:v>Batch 4 &amp; 5 (3,001 - 5,000)</x:v>
      </x:c>
      <x:c r="AU3736" s="5" t="n">
        <x:v>736</x:v>
      </x:c>
    </x:row>
    <x:row r="3737" ht="60" customHeight="1">
      <x:c r="A3737" s="5" t="n">
        <x:v>3733</x:v>
      </x:c>
      <x:c r="B3737" s="5" t="n">
        <x:v>4</x:v>
      </x:c>
      <x:c r="C3737" s="10" t="str">
        <x:v>1606804011</x:v>
      </x:c>
      <x:c r="D3737" s="5" t="str">
        <x:v>Unidad</x:v>
      </x:c>
      <x:c r="E3737" s="5" t="str">
        <x:v>Cagwait</x:v>
      </x:c>
      <x:c r="F3737" s="5" t="str">
        <x:v>Surigao del Sur</x:v>
      </x:c>
      <x:c r="G3737" s="11" t="str">
        <x:v>D - Other node or line within 3 km</x:v>
      </x:c>
      <x:c r="H3737" s="12" t="n">
        <x:v>22.812958824127303</x:v>
      </x:c>
      <x:c r="I3737" s="12" t="n">
        <x:v>0.8462587916242409</x:v>
      </x:c>
      <x:c r="J3737" s="12" t="n">
        <x:v>0.8462587916242409</x:v>
      </x:c>
      <x:c r="K3737" s="12" t="n">
        <x:v>22.89</x:v>
      </x:c>
      <x:c r="L3737" s="12" t="n">
        <x:v>-0.07704117587269721</x:v>
      </x:c>
      <x:c r="M3737" s="12" t="n">
        <x:v>0.87</x:v>
      </x:c>
      <x:c r="N3737" s="12" t="n">
        <x:v>-0.023741208375759104</x:v>
      </x:c>
      <x:c r="O3737" s="11" t="str">
        <x:v>TDG001 - TYPE 2</x:v>
      </x:c>
      <x:c r="P3737" s="11" t="str">
        <x:v>Route</x:v>
      </x:c>
      <x:c r="Q3737" s="11" t="str">
        <x:v>Conditional - mapped route, status unverified</x:v>
      </x:c>
      <x:c r="R3737" s="11" t="str">
        <x:v>Compare a routed node lateral with an approved line tap; survey crossings and permissions.</x:v>
      </x:c>
      <x:c r="S3737" s="5" t="n">
        <x:v>3465</x:v>
      </x:c>
      <x:c r="T3737" s="5" t="str">
        <x:v>Region XIII (Caraga)</x:v>
      </x:c>
      <x:c r="U3737" s="13" t="n">
        <x:v>8.9011</x:v>
      </x:c>
      <x:c r="V3737" s="13" t="n">
        <x:v>126.3058</x:v>
      </x:c>
      <x:c r="W3737" s="12" t="n">
        <x:v>22.894527826951492</x:v>
      </x:c>
      <x:c r="X3737" s="12" t="n">
        <x:v>0.8470230758555892</x:v>
      </x:c>
      <x:c r="Y3737" s="12" t="n">
        <x:v>0.8462587916242409</x:v>
      </x:c>
      <x:c r="Z3737" s="12" t="n">
        <x:v>52.08293064541035</x:v>
      </x:c>
      <x:c r="AA3737" s="5" t="str">
        <x:v>TDG001 - TYPE 2</x:v>
      </x:c>
      <x:c r="AB3737" s="6" t="b">
        <x:v>1</x:v>
      </x:c>
      <x:c r="AC3737" s="5" t="n">
        <x:v>5323</x:v>
      </x:c>
      <x:c r="AD3737" s="13" t="n">
        <x:v>126.1973300007051</x:v>
      </x:c>
      <x:c r="AE3737" s="13" t="n">
        <x:v>9.07692500008681</x:v>
      </x:c>
      <x:c r="AF3737" s="5" t="n">
        <x:v>5111</x:v>
      </x:c>
      <x:c r="AG3737" s="13" t="n">
        <x:v>126.2994517</x:v>
      </x:c>
      <x:c r="AH3737" s="13" t="n">
        <x:v>8.8967769</x:v>
      </x:c>
      <x:c r="AI3737" s="5" t="n">
        <x:v>5111</x:v>
      </x:c>
      <x:c r="AJ3737" s="5" t="str">
        <x:v>Conditional - mapped route, status unverified</x:v>
      </x:c>
      <x:c r="AK3737" s="5" t="n">
        <x:v>5079</x:v>
      </x:c>
      <x:c r="AL3737" s="5" t="str">
        <x:v>TRENTO -  BUENAVISTA CLS</x:v>
      </x:c>
      <x:c r="AM3737" s="5" t="str">
        <x:v>Tier 2 (Fiber Corridor / Lateral, 3-5 km)</x:v>
      </x:c>
      <x:c r="AN3737" s="14" t="n">
        <x:v>25</x:v>
      </x:c>
      <x:c r="AO3737" s="14" t="n">
        <x:v>10.04856608583404</x:v>
      </x:c>
      <x:c r="AP3737" s="14" t="n">
        <x:v>10.049829434165348</x:v>
      </x:c>
      <x:c r="AQ3737" s="14" t="n">
        <x:v>65.44</x:v>
      </x:c>
      <x:c r="AR3737" s="5" t="n">
        <x:v>314</x:v>
      </x:c>
      <x:c r="AS3737" s="11" t="str">
        <x:v>Vertex distance not reproduced within 0.011 km; Nearest screened line status requires confirmation</x:v>
      </x:c>
      <x:c r="AT3737" s="5" t="str">
        <x:v>Batch 4 &amp; 5 (3,001 - 5,000)</x:v>
      </x:c>
      <x:c r="AU3737" s="5" t="n">
        <x:v>737</x:v>
      </x:c>
    </x:row>
    <x:row r="3738" ht="60" customHeight="1">
      <x:c r="A3738" s="5" t="n">
        <x:v>3734</x:v>
      </x:c>
      <x:c r="B3738" s="5" t="n">
        <x:v>4</x:v>
      </x:c>
      <x:c r="C3738" s="10" t="str">
        <x:v>1108208011</x:v>
      </x:c>
      <x:c r="D3738" s="5" t="str">
        <x:v>Linoan</x:v>
      </x:c>
      <x:c r="E3738" s="5" t="str">
        <x:v>Montevista</x:v>
      </x:c>
      <x:c r="F3738" s="5" t="str">
        <x:v>Davao de Oro</x:v>
      </x:c>
      <x:c r="G3738" s="11" t="str">
        <x:v>C - Line within 0.5 km; node over 1 km</x:v>
      </x:c>
      <x:c r="H3738" s="12" t="n">
        <x:v>18.463178313190728</x:v>
      </x:c>
      <x:c r="I3738" s="12" t="n">
        <x:v>0.07055096415902093</x:v>
      </x:c>
      <x:c r="J3738" s="12" t="n">
        <x:v>0.07055096415902093</x:v>
      </x:c>
      <x:c r="K3738" s="12" t="n">
        <x:v>18.54</x:v>
      </x:c>
      <x:c r="L3738" s="12" t="n">
        <x:v>-0.07682168680927148</x:v>
      </x:c>
      <x:c r="M3738" s="12" t="n">
        <x:v>0.37</x:v>
      </x:c>
      <x:c r="N3738" s="12" t="n">
        <x:v>-0.29944903584097904</x:v>
      </x:c>
      <x:c r="O3738" s="11" t="str">
        <x:v>MKD001 - TYPE 3</x:v>
      </x:c>
      <x:c r="P3738" s="11" t="str">
        <x:v>DAVAO CITY - TRENTO</x:v>
      </x:c>
      <x:c r="Q3738" s="11" t="str">
        <x:v>Stronger evidence - built or existing label</x:v>
      </x:c>
      <x:c r="R3738" s="11" t="str">
        <x:v>Locate an authorized closure or handhole and confirm splicing/capacity; nearby cable alone is insufficient.</x:v>
      </x:c>
      <x:c r="S3738" s="5" t="n">
        <x:v>2439</x:v>
      </x:c>
      <x:c r="T3738" s="5" t="str">
        <x:v>Region XI (Davao Region)</x:v>
      </x:c>
      <x:c r="U3738" s="13" t="n">
        <x:v>7.676037</x:v>
      </x:c>
      <x:c r="V3738" s="13" t="n">
        <x:v>125.985486</x:v>
      </x:c>
      <x:c r="W3738" s="12" t="n">
        <x:v>18.54171428080206</x:v>
      </x:c>
      <x:c r="X3738" s="12" t="n">
        <x:v>0.14007090946317563</x:v>
      </x:c>
      <x:c r="Y3738" s="12" t="n">
        <x:v>0.07055096415902093</x:v>
      </x:c>
      <x:c r="Z3738" s="12" t="n">
        <x:v>0.07055096415902093</x:v>
      </x:c>
      <x:c r="AA3738" s="5" t="str">
        <x:v>MKD001 - TYPE 3</x:v>
      </x:c>
      <x:c r="AB3738" s="6" t="b">
        <x:v>1</x:v>
      </x:c>
      <x:c r="AC3738" s="5" t="n">
        <x:v>5229</x:v>
      </x:c>
      <x:c r="AD3738" s="13" t="n">
        <x:v>126.056173999804</x:v>
      </x:c>
      <x:c r="AE3738" s="13" t="n">
        <x:v>7.827362999758225</x:v>
      </x:c>
      <x:c r="AF3738" s="5" t="n">
        <x:v>5075</x:v>
      </x:c>
      <x:c r="AG3738" s="13" t="n">
        <x:v>125.98611878118855</x:v>
      </x:c>
      <x:c r="AH3738" s="13" t="n">
        <x:v>7.675945025878005</x:v>
      </x:c>
      <x:c r="AI3738" s="5" t="n">
        <x:v>5075</x:v>
      </x:c>
      <x:c r="AJ3738" s="5" t="str">
        <x:v>Stronger evidence - built or existing label</x:v>
      </x:c>
      <x:c r="AK3738" s="5" t="n">
        <x:v>5075</x:v>
      </x:c>
      <x:c r="AL3738" s="5" t="str">
        <x:v>DAVAO CITY - TRENTO</x:v>
      </x:c>
      <x:c r="AM3738" s="5" t="str">
        <x:v>Tier 2 (Fiber Corridor / Lateral, 3-5 km)</x:v>
      </x:c>
      <x:c r="AN3738" s="14" t="n">
        <x:v>25</x:v>
      </x:c>
      <x:c r="AO3738" s="14" t="n">
        <x:v>10.207042785464026</x:v>
      </x:c>
      <x:c r="AP3738" s="14" t="n">
        <x:v>10.212413042724492</x:v>
      </x:c>
      <x:c r="AQ3738" s="14" t="n">
        <x:v>65.44</x:v>
      </x:c>
      <x:c r="AR3738" s="5" t="n">
        <x:v>346</x:v>
      </x:c>
      <x:c r="AS3738" s="11" t="str">
        <x:v>Vertex distance not reproduced within 0.011 km</x:v>
      </x:c>
      <x:c r="AT3738" s="5" t="str">
        <x:v>Batch 4 &amp; 5 (3,001 - 5,000)</x:v>
      </x:c>
      <x:c r="AU3738" s="5" t="n">
        <x:v>738</x:v>
      </x:c>
    </x:row>
    <x:row r="3739" ht="60" customHeight="1">
      <x:c r="A3739" s="5" t="n">
        <x:v>3735</x:v>
      </x:c>
      <x:c r="B3739" s="5" t="n">
        <x:v>4</x:v>
      </x:c>
      <x:c r="C3739" s="10" t="str">
        <x:v>1606711010</x:v>
      </x:c>
      <x:c r="D3739" s="5" t="str">
        <x:v>San Isidro</x:v>
      </x:c>
      <x:c r="E3739" s="5" t="str">
        <x:v>Gigaquit</x:v>
      </x:c>
      <x:c r="F3739" s="5" t="str">
        <x:v>Surigao del Norte</x:v>
      </x:c>
      <x:c r="G3739" s="11" t="str">
        <x:v>C - Line within 0.5 km; node over 1 km</x:v>
      </x:c>
      <x:c r="H3739" s="12" t="n">
        <x:v>17.19793398874874</x:v>
      </x:c>
      <x:c r="I3739" s="12" t="n">
        <x:v>0.3836938774780628</x:v>
      </x:c>
      <x:c r="J3739" s="12" t="n">
        <x:v>0.3836938774780628</x:v>
      </x:c>
      <x:c r="K3739" s="12" t="n">
        <x:v>17.23</x:v>
      </x:c>
      <x:c r="L3739" s="12" t="n">
        <x:v>-0.03206601125125985</x:v>
      </x:c>
      <x:c r="M3739" s="12" t="n">
        <x:v>0.62</x:v>
      </x:c>
      <x:c r="N3739" s="12" t="n">
        <x:v>-0.23630612252193722</x:v>
      </x:c>
      <x:c r="O3739" s="11" t="str">
        <x:v>KOA001 - BP</x:v>
      </x:c>
      <x:c r="P3739" s="11" t="str">
        <x:v>SURIGAO - CARASCAL</x:v>
      </x:c>
      <x:c r="Q3739" s="11" t="str">
        <x:v>Stronger evidence - built or existing label</x:v>
      </x:c>
      <x:c r="R3739" s="11" t="str">
        <x:v>Locate an authorized closure or handhole and confirm splicing/capacity; nearby cable alone is insufficient.</x:v>
      </x:c>
      <x:c r="S3739" s="5" t="n">
        <x:v>3017</x:v>
      </x:c>
      <x:c r="T3739" s="5" t="str">
        <x:v>Region XIII (Caraga)</x:v>
      </x:c>
      <x:c r="U3739" s="13" t="n">
        <x:v>9.563826</x:v>
      </x:c>
      <x:c r="V3739" s="13" t="n">
        <x:v>125.687509</x:v>
      </x:c>
      <x:c r="W3739" s="12" t="n">
        <x:v>17.229782816647873</x:v>
      </x:c>
      <x:c r="X3739" s="12" t="n">
        <x:v>0.45509987060662405</x:v>
      </x:c>
      <x:c r="Y3739" s="12" t="n">
        <x:v>0.3836938774780628</x:v>
      </x:c>
      <x:c r="Z3739" s="12" t="n">
        <x:v>0.3836938774780628</x:v>
      </x:c>
      <x:c r="AA3739" s="5" t="str">
        <x:v>KOA001 - BP</x:v>
      </x:c>
      <x:c r="AB3739" s="6" t="b">
        <x:v>1</x:v>
      </x:c>
      <x:c r="AC3739" s="5" t="n">
        <x:v>5185</x:v>
      </x:c>
      <x:c r="AD3739" s="13" t="n">
        <x:v>125.5731436987757</x:v>
      </x:c>
      <x:c r="AE3739" s="13" t="n">
        <x:v>9.457583199979062</x:v>
      </x:c>
      <x:c r="AF3739" s="5" t="n">
        <x:v>5103</x:v>
      </x:c>
      <x:c r="AG3739" s="13" t="n">
        <x:v>125.68582952282902</x:v>
      </x:c>
      <x:c r="AH3739" s="13" t="n">
        <x:v>9.560783726795462</x:v>
      </x:c>
      <x:c r="AI3739" s="5" t="n">
        <x:v>5103</x:v>
      </x:c>
      <x:c r="AJ3739" s="5" t="str">
        <x:v>Stronger evidence - built or existing label</x:v>
      </x:c>
      <x:c r="AK3739" s="5" t="n">
        <x:v>5103</x:v>
      </x:c>
      <x:c r="AL3739" s="5" t="str">
        <x:v>SURIGAO - CARASCAL</x:v>
      </x:c>
      <x:c r="AM3739" s="5" t="str">
        <x:v>Tier 2 (Fiber Corridor / Lateral, 3-5 km)</x:v>
      </x:c>
      <x:c r="AN3739" s="14" t="n">
        <x:v>25</x:v>
      </x:c>
      <x:c r="AO3739" s="14" t="n">
        <x:v>10.320407022105188</x:v>
      </x:c>
      <x:c r="AP3739" s="14" t="n">
        <x:v>10.323850115428275</x:v>
      </x:c>
      <x:c r="AQ3739" s="14" t="n">
        <x:v>65.44</x:v>
      </x:c>
      <x:c r="AR3739" s="5" t="n">
        <x:v>312</x:v>
      </x:c>
      <x:c r="AS3739" s="11" t="str">
        <x:v>Vertex distance not reproduced within 0.011 km</x:v>
      </x:c>
      <x:c r="AT3739" s="5" t="str">
        <x:v>Batch 4 &amp; 5 (3,001 - 5,000)</x:v>
      </x:c>
      <x:c r="AU3739" s="5" t="n">
        <x:v>739</x:v>
      </x:c>
    </x:row>
    <x:row r="3740" ht="60" customHeight="1">
      <x:c r="A3740" s="5" t="n">
        <x:v>3736</x:v>
      </x:c>
      <x:c r="B3740" s="5" t="n">
        <x:v>4</x:v>
      </x:c>
      <x:c r="C3740" s="10" t="str">
        <x:v>1606814008</x:v>
      </x:c>
      <x:c r="D3740" s="5" t="str">
        <x:v>Poblacion</x:v>
      </x:c>
      <x:c r="E3740" s="5" t="str">
        <x:v>Marihatag</x:v>
      </x:c>
      <x:c r="F3740" s="5" t="str">
        <x:v>Surigao del Sur</x:v>
      </x:c>
      <x:c r="G3740" s="11" t="str">
        <x:v>C - Line within 0.5 km; node over 1 km</x:v>
      </x:c>
      <x:c r="H3740" s="12" t="n">
        <x:v>31.747171007947383</x:v>
      </x:c>
      <x:c r="I3740" s="12" t="n">
        <x:v>0.3885515961326122</x:v>
      </x:c>
      <x:c r="J3740" s="12" t="n">
        <x:v>0.3885515961326122</x:v>
      </x:c>
      <x:c r="K3740" s="12" t="n">
        <x:v>31.9</x:v>
      </x:c>
      <x:c r="L3740" s="12" t="n">
        <x:v>-0.15282899205261558</x:v>
      </x:c>
      <x:c r="M3740" s="12" t="n">
        <x:v>0.88</x:v>
      </x:c>
      <x:c r="N3740" s="12" t="n">
        <x:v>-0.4914484038673878</x:v>
      </x:c>
      <x:c r="O3740" s="11" t="str">
        <x:v>TDG001 - TYPE 2</x:v>
      </x:c>
      <x:c r="P3740" s="11" t="str">
        <x:v>Route</x:v>
      </x:c>
      <x:c r="Q3740" s="11" t="str">
        <x:v>Conditional - mapped route, status unverified</x:v>
      </x:c>
      <x:c r="R3740" s="11" t="str">
        <x:v>Locate an authorized closure or handhole and confirm splicing/capacity; nearby cable alone is insufficient.</x:v>
      </x:c>
      <x:c r="S3740" s="5" t="n">
        <x:v>3022</x:v>
      </x:c>
      <x:c r="T3740" s="5" t="str">
        <x:v>Region XIII (Caraga)</x:v>
      </x:c>
      <x:c r="U3740" s="13" t="n">
        <x:v>8.802873</x:v>
      </x:c>
      <x:c r="V3740" s="13" t="n">
        <x:v>126.283189</x:v>
      </x:c>
      <x:c r="W3740" s="12" t="n">
        <x:v>31.899232171129455</x:v>
      </x:c>
      <x:c r="X3740" s="12" t="n">
        <x:v>0.38990671036876523</x:v>
      </x:c>
      <x:c r="Y3740" s="12" t="n">
        <x:v>0.3885515961326122</x:v>
      </x:c>
      <x:c r="Z3740" s="12" t="n">
        <x:v>44.83368587062164</x:v>
      </x:c>
      <x:c r="AA3740" s="5" t="str">
        <x:v>TDG001 - TYPE 2</x:v>
      </x:c>
      <x:c r="AB3740" s="6" t="b">
        <x:v>1</x:v>
      </x:c>
      <x:c r="AC3740" s="5" t="n">
        <x:v>5323</x:v>
      </x:c>
      <x:c r="AD3740" s="13" t="n">
        <x:v>126.1973300007051</x:v>
      </x:c>
      <x:c r="AE3740" s="13" t="n">
        <x:v>9.07692500008681</x:v>
      </x:c>
      <x:c r="AF3740" s="5" t="n">
        <x:v>5111</x:v>
      </x:c>
      <x:c r="AG3740" s="13" t="n">
        <x:v>126.2850843378475</x:v>
      </x:c>
      <x:c r="AH3740" s="13" t="n">
        <x:v>8.805837372313913</x:v>
      </x:c>
      <x:c r="AI3740" s="5" t="n">
        <x:v>5111</x:v>
      </x:c>
      <x:c r="AJ3740" s="5" t="str">
        <x:v>Conditional - mapped route, status unverified</x:v>
      </x:c>
      <x:c r="AK3740" s="5" t="n">
        <x:v>5079</x:v>
      </x:c>
      <x:c r="AL3740" s="5" t="str">
        <x:v>TRENTO -  BUENAVISTA CLS</x:v>
      </x:c>
      <x:c r="AM3740" s="5" t="str">
        <x:v>Tier 2 (Fiber Corridor / Lateral, 3-5 km)</x:v>
      </x:c>
      <x:c r="AN3740" s="14" t="n">
        <x:v>25</x:v>
      </x:c>
      <x:c r="AO3740" s="14" t="n">
        <x:v>10.002409916577207</x:v>
      </x:c>
      <x:c r="AP3740" s="14" t="n">
        <x:v>10.002535865829907</x:v>
      </x:c>
      <x:c r="AQ3740" s="14" t="n">
        <x:v>65.44</x:v>
      </x:c>
      <x:c r="AR3740" s="5" t="n">
        <x:v>309</x:v>
      </x:c>
      <x:c r="AS3740" s="11" t="str">
        <x:v>Vertex distance not reproduced within 0.011 km; Nearest screened line status requires confirmation</x:v>
      </x:c>
      <x:c r="AT3740" s="5" t="str">
        <x:v>Batch 4 &amp; 5 (3,001 - 5,000)</x:v>
      </x:c>
      <x:c r="AU3740" s="5" t="n">
        <x:v>740</x:v>
      </x:c>
    </x:row>
    <x:row r="3741" ht="60" customHeight="1">
      <x:c r="A3741" s="5" t="n">
        <x:v>3737</x:v>
      </x:c>
      <x:c r="B3741" s="5" t="n">
        <x:v>4</x:v>
      </x:c>
      <x:c r="C3741" s="10" t="str">
        <x:v>1102502007</x:v>
      </x:c>
      <x:c r="D3741" s="5" t="str">
        <x:v>Maputi</x:v>
      </x:c>
      <x:c r="E3741" s="5" t="str">
        <x:v>Banaybanay</x:v>
      </x:c>
      <x:c r="F3741" s="5" t="str">
        <x:v>Davao Oriental</x:v>
      </x:c>
      <x:c r="G3741" s="11" t="str">
        <x:v>C - Line within 0.5 km; node over 1 km</x:v>
      </x:c>
      <x:c r="H3741" s="12" t="n">
        <x:v>10.292766345793462</x:v>
      </x:c>
      <x:c r="I3741" s="12" t="n">
        <x:v>0.0374275193601576</x:v>
      </x:c>
      <x:c r="J3741" s="12" t="n">
        <x:v>0.0374275193601576</x:v>
      </x:c>
      <x:c r="K3741" s="12" t="n">
        <x:v>10.33</x:v>
      </x:c>
      <x:c r="L3741" s="12" t="n">
        <x:v>-0.03723365420653835</x:v>
      </x:c>
      <x:c r="M3741" s="12" t="n">
        <x:v>0.14</x:v>
      </x:c>
      <x:c r="N3741" s="12" t="n">
        <x:v>-0.10257248063984242</x:v>
      </x:c>
      <x:c r="O3741" s="11" t="str">
        <x:v>BYD001 - BP</x:v>
      </x:c>
      <x:c r="P3741" s="11" t="str">
        <x:v>PANTUKAN - MATI SEGMENT 2</x:v>
      </x:c>
      <x:c r="Q3741" s="11" t="str">
        <x:v>Conditional - mapped route, status unverified</x:v>
      </x:c>
      <x:c r="R3741" s="11" t="str">
        <x:v>Locate an authorized closure or handhole and confirm splicing/capacity; nearby cable alone is insufficient.</x:v>
      </x:c>
      <x:c r="S3741" s="5" t="n">
        <x:v>2222</x:v>
      </x:c>
      <x:c r="T3741" s="5" t="str">
        <x:v>Region XI (Davao Region)</x:v>
      </x:c>
      <x:c r="U3741" s="13" t="n">
        <x:v>7.043197</x:v>
      </x:c>
      <x:c r="V3741" s="13" t="n">
        <x:v>125.965535</x:v>
      </x:c>
      <x:c r="W3741" s="12" t="n">
        <x:v>10.331078625878979</x:v>
      </x:c>
      <x:c r="X3741" s="12" t="n">
        <x:v>0.04253531204755887</x:v>
      </x:c>
      <x:c r="Y3741" s="12" t="n">
        <x:v>0.0374275193601576</x:v>
      </x:c>
      <x:c r="Z3741" s="12" t="n">
        <x:v>35.734592944119164</x:v>
      </x:c>
      <x:c r="AA3741" s="5" t="str">
        <x:v>BYD001 - BP</x:v>
      </x:c>
      <x:c r="AB3741" s="6" t="b">
        <x:v>1</x:v>
      </x:c>
      <x:c r="AC3741" s="5" t="n">
        <x:v>5262</x:v>
      </x:c>
      <x:c r="AD3741" s="13" t="n">
        <x:v>126.0133170004295</x:v>
      </x:c>
      <x:c r="AE3741" s="13" t="n">
        <x:v>6.96330320012091</x:v>
      </x:c>
      <x:c r="AF3741" s="5" t="n">
        <x:v>5133</x:v>
      </x:c>
      <x:c r="AG3741" s="13" t="n">
        <x:v>125.96527834466053</x:v>
      </x:c>
      <x:c r="AH3741" s="13" t="n">
        <x:v>7.042976114647206</x:v>
      </x:c>
      <x:c r="AI3741" s="5" t="n">
        <x:v>5133</x:v>
      </x:c>
      <x:c r="AJ3741" s="5" t="str">
        <x:v>Conditional - mapped route, status unverified</x:v>
      </x:c>
      <x:c r="AK3741" s="5" t="n">
        <x:v>5075</x:v>
      </x:c>
      <x:c r="AL3741" s="5" t="str">
        <x:v>DAVAO CITY - TRENTO</x:v>
      </x:c>
      <x:c r="AM3741" s="5" t="str">
        <x:v>Tier 2 (Fiber Corridor / Lateral, 3-5 km)</x:v>
      </x:c>
      <x:c r="AN3741" s="14" t="n">
        <x:v>25</x:v>
      </x:c>
      <x:c r="AO3741" s="14" t="n">
        <x:v>13.195798098280996</x:v>
      </x:c>
      <x:c r="AP3741" s="14" t="n">
        <x:v>13.235709004547118</x:v>
      </x:c>
      <x:c r="AQ3741" s="14" t="n">
        <x:v>65.44</x:v>
      </x:c>
      <x:c r="AR3741" s="5" t="n">
        <x:v>350</x:v>
      </x:c>
      <x:c r="AS3741" s="11" t="str">
        <x:v>Vertex distance not reproduced within 0.011 km; Nearest screened line status requires confirmation</x:v>
      </x:c>
      <x:c r="AT3741" s="5" t="str">
        <x:v>Batch 4 &amp; 5 (3,001 - 5,000)</x:v>
      </x:c>
      <x:c r="AU3741" s="5" t="n">
        <x:v>741</x:v>
      </x:c>
    </x:row>
    <x:row r="3742" ht="60" customHeight="1">
      <x:c r="A3742" s="5" t="n">
        <x:v>3738</x:v>
      </x:c>
      <x:c r="B3742" s="5" t="n">
        <x:v>4</x:v>
      </x:c>
      <x:c r="C3742" s="10" t="str">
        <x:v>0307102010</x:v>
      </x:c>
      <x:c r="D3742" s="5" t="str">
        <x:v>Dolores</x:v>
      </x:c>
      <x:c r="E3742" s="5" t="str">
        <x:v>Cabangan</x:v>
      </x:c>
      <x:c r="F3742" s="5" t="str">
        <x:v>Zambales</x:v>
      </x:c>
      <x:c r="G3742" s="11" t="str">
        <x:v>B - Node 0.5-1 km</x:v>
      </x:c>
      <x:c r="H3742" s="12" t="n">
        <x:v>0.6933972606990952</x:v>
      </x:c>
      <x:c r="I3742" s="12" t="n">
        <x:v>0.4006633415195082</x:v>
      </x:c>
      <x:c r="J3742" s="12" t="n">
        <x:v>0.4006633415195082</x:v>
      </x:c>
      <x:c r="K3742" s="12" t="n">
        <x:v>0.7</x:v>
      </x:c>
      <x:c r="L3742" s="12" t="n">
        <x:v>-0.006602739300904714</x:v>
      </x:c>
      <x:c r="M3742" s="12" t="n">
        <x:v>0.51</x:v>
      </x:c>
      <x:c r="N3742" s="12" t="n">
        <x:v>-0.10933665848049179</x:v>
      </x:c>
      <x:c r="O3742" s="11" t="str">
        <x:v>CBZ001 - PM</x:v>
      </x:c>
      <x:c r="P3742" s="11" t="str">
        <x:v>BOTOLAN - CABANGAN</x:v>
      </x:c>
      <x:c r="Q3742" s="11" t="str">
        <x:v>Stronger evidence - built or existing label</x:v>
      </x:c>
      <x:c r="R3742" s="11" t="str">
        <x:v>Survey a short node lateral; confirm port/fiber capacity, access and route.</x:v>
      </x:c>
      <x:c r="S3742" s="5" t="n">
        <x:v>1351</x:v>
      </x:c>
      <x:c r="T3742" s="5" t="str">
        <x:v>Region III (Central Luzon)</x:v>
      </x:c>
      <x:c r="U3742" s="13" t="n">
        <x:v>15.168212</x:v>
      </x:c>
      <x:c r="V3742" s="13" t="n">
        <x:v>120.057702</x:v>
      </x:c>
      <x:c r="W3742" s="12" t="n">
        <x:v>0.6958813803231639</x:v>
      </x:c>
      <x:c r="X3742" s="12" t="n">
        <x:v>0.4488858809985581</x:v>
      </x:c>
      <x:c r="Y3742" s="12" t="n">
        <x:v>0.4006633415195082</x:v>
      </x:c>
      <x:c r="Z3742" s="12" t="n">
        <x:v>0.4006633415195082</x:v>
      </x:c>
      <x:c r="AA3742" s="5" t="str">
        <x:v>CBZ001 - PM</x:v>
      </x:c>
      <x:c r="AB3742" s="6" t="b">
        <x:v>1</x:v>
      </x:c>
      <x:c r="AC3742" s="5" t="n">
        <x:v>3903</x:v>
      </x:c>
      <x:c r="AD3742" s="13" t="n">
        <x:v>120.054716110763</x:v>
      </x:c>
      <x:c r="AE3742" s="13" t="n">
        <x:v>15.16265683653902</x:v>
      </x:c>
      <x:c r="AF3742" s="5" t="n">
        <x:v>3336</x:v>
      </x:c>
      <x:c r="AG3742" s="13" t="n">
        <x:v>120.05400176761154</x:v>
      </x:c>
      <x:c r="AH3742" s="13" t="n">
        <x:v>15.167768696868931</x:v>
      </x:c>
      <x:c r="AI3742" s="5" t="n">
        <x:v>3255</x:v>
      </x:c>
      <x:c r="AJ3742" s="5" t="str">
        <x:v>Conditional - mapped route, status unverified</x:v>
      </x:c>
      <x:c r="AK3742" s="5" t="n">
        <x:v>3336</x:v>
      </x:c>
      <x:c r="AL3742" s="5" t="str">
        <x:v>BOTOLAN - CABANGAN</x:v>
      </x:c>
      <x:c r="AM3742" s="5" t="str">
        <x:v>Tier 1A (Direct Coloc, &lt;1 km)</x:v>
      </x:c>
      <x:c r="AN3742" s="14" t="n">
        <x:v>89.3</x:v>
      </x:c>
      <x:c r="AO3742" s="14" t="n">
        <x:v>89.18895663367816</x:v>
      </x:c>
      <x:c r="AP3742" s="14" t="n">
        <x:v>89.36343658290343</x:v>
      </x:c>
      <x:c r="AQ3742" s="14" t="n">
        <x:v>65.44</x:v>
      </x:c>
      <x:c r="AR3742" s="5" t="n">
        <x:v>109</x:v>
      </x:c>
      <x:c r="AS3742" s="11" t="str">
        <x:v>Vertex distance not reproduced within 0.011 km</x:v>
      </x:c>
      <x:c r="AT3742" s="5" t="str">
        <x:v>Batch 4 &amp; 5 (3,001 - 5,000)</x:v>
      </x:c>
      <x:c r="AU3742" s="5" t="n">
        <x:v>742</x:v>
      </x:c>
    </x:row>
    <x:row r="3743" ht="60" customHeight="1">
      <x:c r="A3743" s="5" t="n">
        <x:v>3739</x:v>
      </x:c>
      <x:c r="B3743" s="5" t="n">
        <x:v>4</x:v>
      </x:c>
      <x:c r="C3743" s="10" t="str">
        <x:v>0730600075</x:v>
      </x:c>
      <x:c r="D3743" s="5" t="str">
        <x:v>Suba Pob.</x:v>
      </x:c>
      <x:c r="E3743" s="5" t="str">
        <x:v>City of Cebu</x:v>
      </x:c>
      <x:c r="F3743" s="5" t="str">
        <x:v>Cebu</x:v>
      </x:c>
      <x:c r="G3743" s="11" t="str">
        <x:v>D - Other node or line within 3 km</x:v>
      </x:c>
      <x:c r="H3743" s="12" t="n">
        <x:v>1.6886404396231058</x:v>
      </x:c>
      <x:c r="I3743" s="12" t="n">
        <x:v>6.62386090735819</x:v>
      </x:c>
      <x:c r="J3743" s="12" t="n">
        <x:v>1.6886404396231058</x:v>
      </x:c>
      <x:c r="K3743" s="12" t="n">
        <x:v>1.7</x:v>
      </x:c>
      <x:c r="L3743" s="12" t="n">
        <x:v>-0.011359560376894118</x:v>
      </x:c>
      <x:c r="M3743" s="12" t="n">
        <x:v>6.77</x:v>
      </x:c>
      <x:c r="N3743" s="12" t="n">
        <x:v>-0.14613909264180958</x:v>
      </x:c>
      <x:c r="O3743" s="11" t="str">
        <x:v>CCY005 - BP</x:v>
      </x:c>
      <x:c r="P3743" s="11" t="str">
        <x:v>Route 11.925km</x:v>
      </x:c>
      <x:c r="Q3743" s="11" t="str">
        <x:v>Conditional - mapped route, status unverified</x:v>
      </x:c>
      <x:c r="R3743" s="11" t="str">
        <x:v>Compare a routed node lateral with an approved line tap; survey crossings and permissions.</x:v>
      </x:c>
      <x:c r="S3743" s="5" t="n">
        <x:v>4466</x:v>
      </x:c>
      <x:c r="T3743" s="5" t="str">
        <x:v>Region VII (Central Visayas)</x:v>
      </x:c>
      <x:c r="U3743" s="13" t="n">
        <x:v>10.364202</x:v>
      </x:c>
      <x:c r="V3743" s="13" t="n">
        <x:v>123.857492</x:v>
      </x:c>
      <x:c r="W3743" s="12" t="n">
        <x:v>1.6972883988925176</x:v>
      </x:c>
      <x:c r="X3743" s="12" t="n">
        <x:v>6.61646761225211</x:v>
      </x:c>
      <x:c r="Y3743" s="12" t="n">
        <x:v>6.62386090735819</x:v>
      </x:c>
      <x:c r="Z3743" s="12" t="n">
        <x:v>7.824193226267461</x:v>
      </x:c>
      <x:c r="AA3743" s="5" t="str">
        <x:v>CCY005 - BP</x:v>
      </x:c>
      <x:c r="AB3743" s="6" t="b">
        <x:v>1</x:v>
      </x:c>
      <x:c r="AC3743" s="5" t="n">
        <x:v>4682</x:v>
      </x:c>
      <x:c r="AD3743" s="13" t="n">
        <x:v>123.8550379980401</x:v>
      </x:c>
      <x:c r="AE3743" s="13" t="n">
        <x:v>10.37927400193832</x:v>
      </x:c>
      <x:c r="AF3743" s="5" t="n">
        <x:v>4893</x:v>
      </x:c>
      <x:c r="AG3743" s="13" t="n">
        <x:v>123.9174598063557</x:v>
      </x:c>
      <x:c r="AH3743" s="13" t="n">
        <x:v>10.37201133827358</x:v>
      </x:c>
      <x:c r="AI3743" s="5" t="n">
        <x:v>4893</x:v>
      </x:c>
      <x:c r="AJ3743" s="5" t="str">
        <x:v>Conditional - mapped route, status unverified</x:v>
      </x:c>
      <x:c r="AK3743" s="5" t="n">
        <x:v>4994</x:v>
      </x:c>
      <x:c r="AL3743" s="5" t="str">
        <x:v>DANAO - CEBU</x:v>
      </x:c>
      <x:c r="AM3743" s="5" t="str">
        <x:v>Tier 1B (Micro Drop, 1-3 km)</x:v>
      </x:c>
      <x:c r="AN3743" s="14" t="n">
        <x:v>56.8</x:v>
      </x:c>
      <x:c r="AO3743" s="14" t="n">
        <x:v>56.74136687970039</x:v>
      </x:c>
      <x:c r="AP3743" s="14" t="n">
        <x:v>56.956626492579865</x:v>
      </x:c>
      <x:c r="AQ3743" s="14" t="n">
        <x:v>65.44</x:v>
      </x:c>
      <x:c r="AR3743" s="5" t="n">
        <x:v>995</x:v>
      </x:c>
      <x:c r="AS3743" s="11" t="str">
        <x:v>Vertex distance not reproduced within 0.011 km; Nearest screened line status requires confirmation</x:v>
      </x:c>
      <x:c r="AT3743" s="5" t="str">
        <x:v>Batch 4 &amp; 5 (3,001 - 5,000)</x:v>
      </x:c>
      <x:c r="AU3743" s="5" t="n">
        <x:v>743</x:v>
      </x:c>
    </x:row>
    <x:row r="3744" ht="60" customHeight="1">
      <x:c r="A3744" s="5" t="n">
        <x:v>3740</x:v>
      </x:c>
      <x:c r="B3744" s="5" t="n">
        <x:v>4</x:v>
      </x:c>
      <x:c r="C3744" s="10" t="str">
        <x:v>0701242009</x:v>
      </x:c>
      <x:c r="D3744" s="5" t="str">
        <x:v>Mansasa</x:v>
      </x:c>
      <x:c r="E3744" s="5" t="str">
        <x:v>City of Tagbilaran</x:v>
      </x:c>
      <x:c r="F3744" s="5" t="str">
        <x:v>Bohol</x:v>
      </x:c>
      <x:c r="G3744" s="11" t="str">
        <x:v>C - Line within 0.5 km; node over 1 km</x:v>
      </x:c>
      <x:c r="H3744" s="12" t="n">
        <x:v>3.6178745606695775</x:v>
      </x:c>
      <x:c r="I3744" s="12" t="n">
        <x:v>0.25577735223953557</x:v>
      </x:c>
      <x:c r="J3744" s="12" t="n">
        <x:v>0.25577735223953557</x:v>
      </x:c>
      <x:c r="K3744" s="12" t="n">
        <x:v>2.28</x:v>
      </x:c>
      <x:c r="L3744" s="12" t="n">
        <x:v>1.3378745606695777</x:v>
      </x:c>
      <x:c r="M3744" s="12" t="n">
        <x:v>0.09</x:v>
      </x:c>
      <x:c r="N3744" s="12" t="n">
        <x:v>0.16577735223953557</x:v>
      </x:c>
      <x:c r="O3744" s="11" t="str">
        <x:v>TBN001 - TYPE</x:v>
      </x:c>
      <x:c r="P3744" s="11" t="str">
        <x:v>11,428 mtrs.</x:v>
      </x:c>
      <x:c r="Q3744" s="11" t="str">
        <x:v>Conditional - mapped route, status unverified</x:v>
      </x:c>
      <x:c r="R3744" s="11" t="str">
        <x:v>Locate an authorized closure or handhole and confirm splicing/capacity; nearby cable alone is insufficient.</x:v>
      </x:c>
      <x:c r="S3744" s="5" t="n">
        <x:v>2839</x:v>
      </x:c>
      <x:c r="T3744" s="5" t="str">
        <x:v>Region VII (Central Visayas)</x:v>
      </x:c>
      <x:c r="U3744" s="13" t="n">
        <x:v>9.631982</x:v>
      </x:c>
      <x:c r="V3744" s="13" t="n">
        <x:v>123.870817</x:v>
      </x:c>
      <x:c r="W3744" s="12" t="n">
        <x:v>2.2781259269383</x:v>
      </x:c>
      <x:c r="X3744" s="12" t="n">
        <x:v>0.08062248033440131</x:v>
      </x:c>
      <x:c r="Y3744" s="12" t="n">
        <x:v>0.08009169811555246</x:v>
      </x:c>
      <x:c r="Z3744" s="12" t="n">
        <x:v>39.72763792326505</x:v>
      </x:c>
      <x:c r="AA3744" s="5" t="str">
        <x:v>PH0700002</x:v>
      </x:c>
      <x:c r="AB3744" s="6" t="b">
        <x:v>0</x:v>
      </x:c>
      <x:c r="AC3744" s="5" t="n">
        <x:v>4659</x:v>
      </x:c>
      <x:c r="AD3744" s="13" t="n">
        <x:v>123.8501700002786</x:v>
      </x:c>
      <x:c r="AE3744" s="13" t="n">
        <x:v>9.657479999477513</x:v>
      </x:c>
      <x:c r="AF3744" s="5" t="n">
        <x:v>4990</x:v>
      </x:c>
      <x:c r="AG3744" s="13" t="n">
        <x:v>123.87133514591676</x:v>
      </x:c>
      <x:c r="AH3744" s="13" t="n">
        <x:v>9.634236633030314</x:v>
      </x:c>
      <x:c r="AI3744" s="5" t="n">
        <x:v>4864</x:v>
      </x:c>
      <x:c r="AJ3744" s="5" t="str">
        <x:v>Excluded - submarine folder</x:v>
      </x:c>
      <x:c r="AK3744" s="5" t="n">
        <x:v>4908</x:v>
      </x:c>
      <x:c r="AL3744" s="5" t="str">
        <x:v>Dalaguete-Alcoy</x:v>
      </x:c>
      <x:c r="AM3744" s="5" t="str">
        <x:v>Tier 1B (Micro Drop, 1-3 km)</x:v>
      </x:c>
      <x:c r="AN3744" s="14" t="n">
        <x:v>56.8</x:v>
      </x:c>
      <x:c r="AO3744" s="14" t="n">
        <x:v>56.76664270099093</x:v>
      </x:c>
      <x:c r="AP3744" s="14" t="n">
        <x:v>39.940497610131246</x:v>
      </x:c>
      <x:c r="AQ3744" s="14" t="n">
        <x:v>65.44</x:v>
      </x:c>
      <x:c r="AR3744" s="5" t="n">
        <x:v>496</x:v>
      </x:c>
      <x:c r="AS3744" s="11" t="str">
        <x:v>Original nearest point is outside node folders; Screened node is &gt;0.5 km farther; Nearest raw line excluded from fiber screening; Nearest screened line status requires confirmation</x:v>
      </x:c>
      <x:c r="AT3744" s="5" t="str">
        <x:v>Batch 4 &amp; 5 (3,001 - 5,000)</x:v>
      </x:c>
      <x:c r="AU3744" s="5" t="n">
        <x:v>744</x:v>
      </x:c>
    </x:row>
    <x:row r="3745" ht="60" customHeight="1">
      <x:c r="A3745" s="5" t="n">
        <x:v>3741</x:v>
      </x:c>
      <x:c r="B3745" s="5" t="n">
        <x:v>4</x:v>
      </x:c>
      <x:c r="C3745" s="10" t="str">
        <x:v>0305405001</x:v>
      </x:c>
      <x:c r="D3745" s="5" t="str">
        <x:v>Bahay Pare</x:v>
      </x:c>
      <x:c r="E3745" s="5" t="str">
        <x:v>Candaba</x:v>
      </x:c>
      <x:c r="F3745" s="5" t="str">
        <x:v>Pampanga</x:v>
      </x:c>
      <x:c r="G3745" s="11" t="str">
        <x:v>D - Other node or line within 3 km</x:v>
      </x:c>
      <x:c r="H3745" s="12" t="n">
        <x:v>1.976821444188661</x:v>
      </x:c>
      <x:c r="I3745" s="12" t="n">
        <x:v>1.3293977650733508</x:v>
      </x:c>
      <x:c r="J3745" s="12" t="n">
        <x:v>1.3293977650733508</x:v>
      </x:c>
      <x:c r="K3745" s="12" t="n">
        <x:v>1.98</x:v>
      </x:c>
      <x:c r="L3745" s="12" t="n">
        <x:v>-0.003178555811339079</x:v>
      </x:c>
      <x:c r="M3745" s="12" t="n">
        <x:v>1.34</x:v>
      </x:c>
      <x:c r="N3745" s="12" t="n">
        <x:v>-0.010602234926649245</x:v>
      </x:c>
      <x:c r="O3745" s="11" t="str">
        <x:v>CDP001 - PM</x:v>
      </x:c>
      <x:c r="P3745" s="11" t="str">
        <x:v>48 CORE 4X12</x:v>
      </x:c>
      <x:c r="Q3745" s="11" t="str">
        <x:v>Conditional - mapped route, status unverified</x:v>
      </x:c>
      <x:c r="R3745" s="11" t="str">
        <x:v>Compare a routed node lateral with an approved line tap; survey crossings and permissions.</x:v>
      </x:c>
      <x:c r="S3745" s="5" t="n">
        <x:v>4087</x:v>
      </x:c>
      <x:c r="T3745" s="5" t="str">
        <x:v>Region III (Central Luzon)</x:v>
      </x:c>
      <x:c r="U3745" s="13" t="n">
        <x:v>15.030833</x:v>
      </x:c>
      <x:c r="V3745" s="13" t="n">
        <x:v>120.882791</x:v>
      </x:c>
      <x:c r="W3745" s="12" t="n">
        <x:v>1.981704443488048</x:v>
      </x:c>
      <x:c r="X3745" s="12" t="n">
        <x:v>1.335003982705481</x:v>
      </x:c>
      <x:c r="Y3745" s="12" t="n">
        <x:v>1.3293977650733508</x:v>
      </x:c>
      <x:c r="Z3745" s="12" t="n">
        <x:v>1.331197260141737</x:v>
      </x:c>
      <x:c r="AA3745" s="5" t="str">
        <x:v>CDP001 - PM</x:v>
      </x:c>
      <x:c r="AB3745" s="6" t="b">
        <x:v>1</x:v>
      </x:c>
      <x:c r="AC3745" s="5" t="n">
        <x:v>3851</x:v>
      </x:c>
      <x:c r="AD3745" s="13" t="n">
        <x:v>120.8712630064997</x:v>
      </x:c>
      <x:c r="AE3745" s="13" t="n">
        <x:v>15.01691699078118</x:v>
      </x:c>
      <x:c r="AF3745" s="5" t="n">
        <x:v>2991</x:v>
      </x:c>
      <x:c r="AG3745" s="13" t="n">
        <x:v>120.886975347917</x:v>
      </x:c>
      <x:c r="AH3745" s="13" t="n">
        <x:v>15.01952762579987</x:v>
      </x:c>
      <x:c r="AI3745" s="5" t="n">
        <x:v>2991</x:v>
      </x:c>
      <x:c r="AJ3745" s="5" t="str">
        <x:v>Conditional - mapped route, status unverified</x:v>
      </x:c>
      <x:c r="AK3745" s="5" t="n">
        <x:v>3464</x:v>
      </x:c>
      <x:c r="AL3745" s="5" t="str">
        <x:v>BALIUAG - CANDABA LINK</x:v>
      </x:c>
      <x:c r="AM3745" s="5" t="str">
        <x:v>Tier 1B (Micro Drop, 1-3 km)</x:v>
      </x:c>
      <x:c r="AN3745" s="14" t="n">
        <x:v>61.7</x:v>
      </x:c>
      <x:c r="AO3745" s="14" t="n">
        <x:v>61.68513344916992</x:v>
      </x:c>
      <x:c r="AP3745" s="14" t="n">
        <x:v>61.739923830186605</x:v>
      </x:c>
      <x:c r="AQ3745" s="14" t="n">
        <x:v>65.44</x:v>
      </x:c>
      <x:c r="AR3745" s="5" t="n">
        <x:v>968</x:v>
      </x:c>
      <x:c r="AS3745" s="11" t="str">
        <x:v>Nearest screened line status requires confirmation</x:v>
      </x:c>
      <x:c r="AT3745" s="5" t="str">
        <x:v>Batch 4 &amp; 5 (3,001 - 5,000)</x:v>
      </x:c>
      <x:c r="AU3745" s="5" t="n">
        <x:v>745</x:v>
      </x:c>
    </x:row>
    <x:row r="3746" ht="60" customHeight="1">
      <x:c r="A3746" s="5" t="n">
        <x:v>3742</x:v>
      </x:c>
      <x:c r="B3746" s="5" t="n">
        <x:v>4</x:v>
      </x:c>
      <x:c r="C3746" s="10" t="str">
        <x:v>0604502010</x:v>
      </x:c>
      <x:c r="D3746" s="5" t="str">
        <x:v>Caridad</x:v>
      </x:c>
      <x:c r="E3746" s="5" t="str">
        <x:v>City of Bago</x:v>
      </x:c>
      <x:c r="F3746" s="5" t="str">
        <x:v>Negros Occidental</x:v>
      </x:c>
      <x:c r="G3746" s="11" t="str">
        <x:v>F - Nearest node and line over 5 km</x:v>
      </x:c>
      <x:c r="H3746" s="12" t="n">
        <x:v>9.09633709659637</x:v>
      </x:c>
      <x:c r="I3746" s="12" t="n">
        <x:v>9.019591484851135</x:v>
      </x:c>
      <x:c r="J3746" s="12" t="n">
        <x:v>9.019591484851135</x:v>
      </x:c>
      <x:c r="K3746" s="12" t="n">
        <x:v>9.11</x:v>
      </x:c>
      <x:c r="L3746" s="12" t="n">
        <x:v>-0.0136629034036293</x:v>
      </x:c>
      <x:c r="M3746" s="12" t="n">
        <x:v>0.09</x:v>
      </x:c>
      <x:c r="N3746" s="12" t="n">
        <x:v>8.929591484851136</x:v>
      </x:c>
      <x:c r="O3746" s="11" t="str">
        <x:v>BON001 - TYPE 3</x:v>
      </x:c>
      <x:c r="P3746" s="11" t="str">
        <x:v>TALISAY CITY - KABANGKALAN</x:v>
      </x:c>
      <x:c r="Q3746" s="11" t="str">
        <x:v>Stronger evidence - built or existing label</x:v>
      </x:c>
      <x:c r="R3746" s="11" t="str">
        <x:v>Reassess BTS location or alternative backhaul; seek updated fiber inventory.</x:v>
      </x:c>
      <x:c r="S3746" s="5" t="n">
        <x:v>4972</x:v>
      </x:c>
      <x:c r="T3746" s="5" t="str">
        <x:v>Region VI (Western Visayas)</x:v>
      </x:c>
      <x:c r="U3746" s="13" t="n">
        <x:v>10.480836</x:v>
      </x:c>
      <x:c r="V3746" s="13" t="n">
        <x:v>122.909744</x:v>
      </x:c>
      <x:c r="W3746" s="12" t="n">
        <x:v>9.107482948133248</x:v>
      </x:c>
      <x:c r="X3746" s="12" t="n">
        <x:v>0.06897537236568772</x:v>
      </x:c>
      <x:c r="Y3746" s="12" t="n">
        <x:v>0.014262533879762854</x:v>
      </x:c>
      <x:c r="Z3746" s="12" t="n">
        <x:v>9.019591484851135</x:v>
      </x:c>
      <x:c r="AA3746" s="5" t="str">
        <x:v>BON001 - TYPE 3</x:v>
      </x:c>
      <x:c r="AB3746" s="6" t="b">
        <x:v>1</x:v>
      </x:c>
      <x:c r="AC3746" s="5" t="n">
        <x:v>4749</x:v>
      </x:c>
      <x:c r="AD3746" s="13" t="n">
        <x:v>122.844132000032</x:v>
      </x:c>
      <x:c r="AE3746" s="13" t="n">
        <x:v>10.53130100022407</x:v>
      </x:c>
      <x:c r="AF3746" s="5" t="n">
        <x:v>5042</x:v>
      </x:c>
      <x:c r="AG3746" s="13" t="n">
        <x:v>122.83851272133599</x:v>
      </x:c>
      <x:c r="AH3746" s="13" t="n">
        <x:v>10.521821568412047</x:v>
      </x:c>
      <x:c r="AI3746" s="5" t="n">
        <x:v>4955</x:v>
      </x:c>
      <x:c r="AJ3746" s="5" t="str">
        <x:v>Excluded - planned or ongoing</x:v>
      </x:c>
      <x:c r="AK3746" s="5" t="n">
        <x:v>5042</x:v>
      </x:c>
      <x:c r="AL3746" s="5" t="str">
        <x:v>TALISAY CITY - KABANGKALAN</x:v>
      </x:c>
      <x:c r="AM3746" s="5" t="str">
        <x:v>Tier 2 (Fiber Corridor / Lateral, 3-5 km)</x:v>
      </x:c>
      <x:c r="AN3746" s="14" t="n">
        <x:v>25</x:v>
      </x:c>
      <x:c r="AO3746" s="14" t="n">
        <x:v>14.79946051707551</x:v>
      </x:c>
      <x:c r="AP3746" s="14" t="n">
        <x:v>4.821368555588542</x:v>
      </x:c>
      <x:c r="AQ3746" s="14" t="n">
        <x:v>65.43</x:v>
      </x:c>
      <x:c r="AR3746" s="5" t="n">
        <x:v>326</x:v>
      </x:c>
      <x:c r="AS3746" s="11" t="str">
        <x:v>Vertex distance not reproduced within 0.011 km; Screened route is &gt;0.5 km farther; Nearest raw line excluded from fiber screening</x:v>
      </x:c>
      <x:c r="AT3746" s="5" t="str">
        <x:v>Batch 4 &amp; 5 (3,001 - 5,000)</x:v>
      </x:c>
      <x:c r="AU3746" s="5" t="n">
        <x:v>746</x:v>
      </x:c>
    </x:row>
    <x:row r="3747" ht="60" customHeight="1">
      <x:c r="A3747" s="5" t="n">
        <x:v>3743</x:v>
      </x:c>
      <x:c r="B3747" s="5" t="n">
        <x:v>4</x:v>
      </x:c>
      <x:c r="C3747" s="10" t="str">
        <x:v>0301409014</x:v>
      </x:c>
      <x:c r="D3747" s="5" t="str">
        <x:v>San Nicolas</x:v>
      </x:c>
      <x:c r="E3747" s="5" t="str">
        <x:v>Hagonoy</x:v>
      </x:c>
      <x:c r="F3747" s="5" t="str">
        <x:v>Bulacan</x:v>
      </x:c>
      <x:c r="G3747" s="11" t="str">
        <x:v>D - Other node or line within 3 km</x:v>
      </x:c>
      <x:c r="H3747" s="12" t="n">
        <x:v>2.6692018555013495</x:v>
      </x:c>
      <x:c r="I3747" s="12" t="n">
        <x:v>8.836624813774746</x:v>
      </x:c>
      <x:c r="J3747" s="12" t="n">
        <x:v>2.6692018555013495</x:v>
      </x:c>
      <x:c r="K3747" s="12" t="n">
        <x:v>2.67</x:v>
      </x:c>
      <x:c r="L3747" s="12" t="n">
        <x:v>-0.0007981444986504549</x:v>
      </x:c>
      <x:c r="M3747" s="12" t="n">
        <x:v>4.05</x:v>
      </x:c>
      <x:c r="N3747" s="12" t="n">
        <x:v>4.786624813774746</x:v>
      </x:c>
      <x:c r="O3747" s="11" t="str">
        <x:v>HGB001
- TYPE 3</x:v>
      </x:c>
      <x:c r="P3747" s="11" t="str">
        <x:v>MALOLOS</x:v>
      </x:c>
      <x:c r="Q3747" s="11" t="str">
        <x:v>Stronger evidence - built or existing label</x:v>
      </x:c>
      <x:c r="R3747" s="11" t="str">
        <x:v>Compare a routed node lateral with an approved line tap; survey crossings and permissions.</x:v>
      </x:c>
      <x:c r="S3747" s="5" t="n">
        <x:v>4865</x:v>
      </x:c>
      <x:c r="T3747" s="5" t="str">
        <x:v>Region III (Central Luzon)</x:v>
      </x:c>
      <x:c r="U3747" s="13" t="n">
        <x:v>14.827598</x:v>
      </x:c>
      <x:c r="V3747" s="13" t="n">
        <x:v>120.729747</x:v>
      </x:c>
      <x:c r="W3747" s="12" t="n">
        <x:v>2.669569591453107</x:v>
      </x:c>
      <x:c r="X3747" s="12" t="n">
        <x:v>3.986692232869906</x:v>
      </x:c>
      <x:c r="Y3747" s="12" t="n">
        <x:v>3.9708242979241875</x:v>
      </x:c>
      <x:c r="Z3747" s="12" t="n">
        <x:v>8.836624813774746</x:v>
      </x:c>
      <x:c r="AA3747" s="5" t="str">
        <x:v>HGB001
- TYPE 3</x:v>
      </x:c>
      <x:c r="AB3747" s="6" t="b">
        <x:v>1</x:v>
      </x:c>
      <x:c r="AC3747" s="5" t="n">
        <x:v>3483</x:v>
      </x:c>
      <x:c r="AD3747" s="13" t="n">
        <x:v>120.7514500039216</x:v>
      </x:c>
      <x:c r="AE3747" s="13" t="n">
        <x:v>14.83927000228332</x:v>
      </x:c>
      <x:c r="AF3747" s="5" t="n">
        <x:v>3429</x:v>
      </x:c>
      <x:c r="AG3747" s="13" t="n">
        <x:v>120.7922864560493</x:v>
      </x:c>
      <x:c r="AH3747" s="13" t="n">
        <x:v>14.87934522155893</x:v>
      </x:c>
      <x:c r="AI3747" s="5" t="n">
        <x:v>2357</x:v>
      </x:c>
      <x:c r="AJ3747" s="5" t="str">
        <x:v>Excluded - CCTV dedicated network</x:v>
      </x:c>
      <x:c r="AK3747" s="5" t="n">
        <x:v>3429</x:v>
      </x:c>
      <x:c r="AL3747" s="5" t="str">
        <x:v>MALOLOS</x:v>
      </x:c>
      <x:c r="AM3747" s="5" t="str">
        <x:v>Tier 1B (Micro Drop, 1-3 km)</x:v>
      </x:c>
      <x:c r="AN3747" s="14" t="n">
        <x:v>41.1</x:v>
      </x:c>
      <x:c r="AO3747" s="14" t="n">
        <x:v>41.06557527523455</x:v>
      </x:c>
      <x:c r="AP3747" s="14" t="n">
        <x:v>41.07650214970417</x:v>
      </x:c>
      <x:c r="AQ3747" s="14" t="n">
        <x:v>65.43</x:v>
      </x:c>
      <x:c r="AR3747" s="5" t="n">
        <x:v>416</x:v>
      </x:c>
      <x:c r="AS3747" s="11" t="str">
        <x:v>Vertex distance not reproduced within 0.011 km; Screened route is &gt;0.5 km farther; Nearest raw line excluded from fiber screening</x:v>
      </x:c>
      <x:c r="AT3747" s="5" t="str">
        <x:v>Batch 4 &amp; 5 (3,001 - 5,000)</x:v>
      </x:c>
      <x:c r="AU3747" s="5" t="n">
        <x:v>747</x:v>
      </x:c>
    </x:row>
    <x:row r="3748" ht="60" customHeight="1">
      <x:c r="A3748" s="5" t="n">
        <x:v>3744</x:v>
      </x:c>
      <x:c r="B3748" s="5" t="n">
        <x:v>4</x:v>
      </x:c>
      <x:c r="C3748" s="10" t="str">
        <x:v>0105543001</x:v>
      </x:c>
      <x:c r="D3748" s="5" t="str">
        <x:v>Agno</x:v>
      </x:c>
      <x:c r="E3748" s="5" t="str">
        <x:v>Tayug</x:v>
      </x:c>
      <x:c r="F3748" s="5" t="str">
        <x:v>Pangasinan</x:v>
      </x:c>
      <x:c r="G3748" s="11" t="str">
        <x:v>D - Other node or line within 3 km</x:v>
      </x:c>
      <x:c r="H3748" s="12" t="n">
        <x:v>1.683118643106571</x:v>
      </x:c>
      <x:c r="I3748" s="12" t="n">
        <x:v>1.3331871109594398</x:v>
      </x:c>
      <x:c r="J3748" s="12" t="n">
        <x:v>1.3331871109594398</x:v>
      </x:c>
      <x:c r="K3748" s="12" t="n">
        <x:v>1.68</x:v>
      </x:c>
      <x:c r="L3748" s="12" t="n">
        <x:v>0.003118643106571062</x:v>
      </x:c>
      <x:c r="M3748" s="12" t="n">
        <x:v>1.61</x:v>
      </x:c>
      <x:c r="N3748" s="12" t="n">
        <x:v>-0.27681288904056034</x:v>
      </x:c>
      <x:c r="O3748" s="11" t="str">
        <x:v>TYP001 - TYPE 3</x:v>
      </x:c>
      <x:c r="P3748" s="11" t="str">
        <x:v>BINALONAN - UMINGAN</x:v>
      </x:c>
      <x:c r="Q3748" s="11" t="str">
        <x:v>Stronger evidence - built or existing label</x:v>
      </x:c>
      <x:c r="R3748" s="11" t="str">
        <x:v>Compare a routed node lateral with an approved line tap; survey crossings and permissions.</x:v>
      </x:c>
      <x:c r="S3748" s="5" t="n">
        <x:v>4092</x:v>
      </x:c>
      <x:c r="T3748" s="5" t="str">
        <x:v>Region I (Ilocos Region)</x:v>
      </x:c>
      <x:c r="U3748" s="13" t="n">
        <x:v>16.022735</x:v>
      </x:c>
      <x:c r="V3748" s="13" t="n">
        <x:v>120.730605</x:v>
      </x:c>
      <x:c r="W3748" s="12" t="n">
        <x:v>1.6811347183784655</x:v>
      </x:c>
      <x:c r="X3748" s="12" t="n">
        <x:v>1.6131308784065188</x:v>
      </x:c>
      <x:c r="Y3748" s="12" t="n">
        <x:v>1.3331871109594398</x:v>
      </x:c>
      <x:c r="Z3748" s="12" t="n">
        <x:v>1.3331871109594398</x:v>
      </x:c>
      <x:c r="AA3748" s="5" t="str">
        <x:v>TYP001 - TYPE 3</x:v>
      </x:c>
      <x:c r="AB3748" s="6" t="b">
        <x:v>1</x:v>
      </x:c>
      <x:c r="AC3748" s="5" t="n">
        <x:v>3806</x:v>
      </x:c>
      <x:c r="AD3748" s="13" t="n">
        <x:v>120.746084</x:v>
      </x:c>
      <x:c r="AE3748" s="13" t="n">
        <x:v>16.025425</x:v>
      </x:c>
      <x:c r="AF3748" s="5" t="n">
        <x:v>3469</x:v>
      </x:c>
      <x:c r="AG3748" s="13" t="n">
        <x:v>120.74041706183793</x:v>
      </x:c>
      <x:c r="AH3748" s="13" t="n">
        <x:v>16.01531262959437</x:v>
      </x:c>
      <x:c r="AI3748" s="5" t="n">
        <x:v>3469</x:v>
      </x:c>
      <x:c r="AJ3748" s="5" t="str">
        <x:v>Stronger evidence - built or existing label</x:v>
      </x:c>
      <x:c r="AK3748" s="5" t="n">
        <x:v>3469</x:v>
      </x:c>
      <x:c r="AL3748" s="5" t="str">
        <x:v>BINALONAN - UMINGAN</x:v>
      </x:c>
      <x:c r="AM3748" s="5" t="str">
        <x:v>Tier 1B (Micro Drop, 1-3 km)</x:v>
      </x:c>
      <x:c r="AN3748" s="14" t="n">
        <x:v>67.1</x:v>
      </x:c>
      <x:c r="AO3748" s="14" t="n">
        <x:v>67.1209063848815</x:v>
      </x:c>
      <x:c r="AP3748" s="14" t="n">
        <x:v>67.06155733133286</x:v>
      </x:c>
      <x:c r="AQ3748" s="14" t="n">
        <x:v>65.43</x:v>
      </x:c>
      <x:c r="AR3748" s="5" t="n">
        <x:v>196</x:v>
      </x:c>
      <x:c r="AS3748" s="11" t="str"/>
      <x:c r="AT3748" s="5" t="str">
        <x:v>Batch 4 &amp; 5 (3,001 - 5,000)</x:v>
      </x:c>
      <x:c r="AU3748" s="5" t="n">
        <x:v>748</x:v>
      </x:c>
    </x:row>
    <x:row r="3749" ht="60" customHeight="1">
      <x:c r="A3749" s="5" t="n">
        <x:v>3745</x:v>
      </x:c>
      <x:c r="B3749" s="5" t="n">
        <x:v>4</x:v>
      </x:c>
      <x:c r="C3749" s="10" t="str">
        <x:v>0401022003</x:v>
      </x:c>
      <x:c r="D3749" s="5" t="str">
        <x:v>Aya</x:v>
      </x:c>
      <x:c r="E3749" s="5" t="str">
        <x:v>San Jose</x:v>
      </x:c>
      <x:c r="F3749" s="5" t="str">
        <x:v>Batangas</x:v>
      </x:c>
      <x:c r="G3749" s="11" t="str">
        <x:v>D - Other node or line within 3 km</x:v>
      </x:c>
      <x:c r="H3749" s="12" t="n">
        <x:v>1.97612931344974</x:v>
      </x:c>
      <x:c r="I3749" s="12" t="n">
        <x:v>1.0557780410685915</x:v>
      </x:c>
      <x:c r="J3749" s="12" t="n">
        <x:v>1.0557780410685915</x:v>
      </x:c>
      <x:c r="K3749" s="12" t="n">
        <x:v>1.98</x:v>
      </x:c>
      <x:c r="L3749" s="12" t="n">
        <x:v>-0.0038706865502600163</x:v>
      </x:c>
      <x:c r="M3749" s="12" t="n">
        <x:v>1.06</x:v>
      </x:c>
      <x:c r="N3749" s="12" t="n">
        <x:v>-0.0042219589314085315</x:v>
      </x:c>
      <x:c r="O3749" s="11" t="str">
        <x:v>SSB001 - TYPE 2</x:v>
      </x:c>
      <x:c r="P3749" s="11" t="str">
        <x:v>CLB001 TO BCY01</x:v>
      </x:c>
      <x:c r="Q3749" s="11" t="str">
        <x:v>Conditional - mapped route, status unverified</x:v>
      </x:c>
      <x:c r="R3749" s="11" t="str">
        <x:v>Compare a routed node lateral with an approved line tap; survey crossings and permissions.</x:v>
      </x:c>
      <x:c r="S3749" s="5" t="n">
        <x:v>3702</x:v>
      </x:c>
      <x:c r="T3749" s="5" t="str">
        <x:v>Region IV-A (CALABARZON)</x:v>
      </x:c>
      <x:c r="U3749" s="13" t="n">
        <x:v>13.894312</x:v>
      </x:c>
      <x:c r="V3749" s="13" t="n">
        <x:v>121.114637</x:v>
      </x:c>
      <x:c r="W3749" s="12" t="n">
        <x:v>1.9825611213981527</x:v>
      </x:c>
      <x:c r="X3749" s="12" t="n">
        <x:v>1.0618285956686935</x:v>
      </x:c>
      <x:c r="Y3749" s="12" t="n">
        <x:v>1.0557780410685915</x:v>
      </x:c>
      <x:c r="Z3749" s="12" t="n">
        <x:v>1.0610347576529915</x:v>
      </x:c>
      <x:c r="AA3749" s="5" t="str">
        <x:v>SSB001 - TYPE 2</x:v>
      </x:c>
      <x:c r="AB3749" s="6" t="b">
        <x:v>1</x:v>
      </x:c>
      <x:c r="AC3749" s="5" t="n">
        <x:v>4307</x:v>
      </x:c>
      <x:c r="AD3749" s="13" t="n">
        <x:v>121.10495</x:v>
      </x:c>
      <x:c r="AE3749" s="13" t="n">
        <x:v>13.879164</x:v>
      </x:c>
      <x:c r="AF3749" s="5" t="n">
        <x:v>4018</x:v>
      </x:c>
      <x:c r="AG3749" s="13" t="n">
        <x:v>121.10487765536276</x:v>
      </x:c>
      <x:c r="AH3749" s="13" t="n">
        <x:v>13.89390597819237</x:v>
      </x:c>
      <x:c r="AI3749" s="5" t="n">
        <x:v>4018</x:v>
      </x:c>
      <x:c r="AJ3749" s="5" t="str">
        <x:v>Conditional - mapped route, status unverified</x:v>
      </x:c>
      <x:c r="AK3749" s="5" t="n">
        <x:v>4190</x:v>
      </x:c>
      <x:c r="AL3749" s="5" t="str">
        <x:v>TANAUAN - SAN JOSE</x:v>
      </x:c>
      <x:c r="AM3749" s="5" t="str">
        <x:v>Tier 1B (Micro Drop, 1-3 km)</x:v>
      </x:c>
      <x:c r="AN3749" s="14" t="n">
        <x:v>61.6</x:v>
      </x:c>
      <x:c r="AO3749" s="14" t="n">
        <x:v>61.68513344916992</x:v>
      </x:c>
      <x:c r="AP3749" s="14" t="n">
        <x:v>61.75186213784937</x:v>
      </x:c>
      <x:c r="AQ3749" s="14" t="n">
        <x:v>65.43</x:v>
      </x:c>
      <x:c r="AR3749" s="5" t="n">
        <x:v>327</x:v>
      </x:c>
      <x:c r="AS3749" s="11" t="str">
        <x:v>Nearest screened line status requires confirmation</x:v>
      </x:c>
      <x:c r="AT3749" s="5" t="str">
        <x:v>Batch 4 &amp; 5 (3,001 - 5,000)</x:v>
      </x:c>
      <x:c r="AU3749" s="5" t="n">
        <x:v>749</x:v>
      </x:c>
    </x:row>
    <x:row r="3750" ht="60" customHeight="1">
      <x:c r="A3750" s="5" t="n">
        <x:v>3746</x:v>
      </x:c>
      <x:c r="B3750" s="5" t="n">
        <x:v>4</x:v>
      </x:c>
      <x:c r="C3750" s="10" t="str">
        <x:v>0301403027</x:v>
      </x:c>
      <x:c r="D3750" s="5" t="str">
        <x:v>Tibag</x:v>
      </x:c>
      <x:c r="E3750" s="5" t="str">
        <x:v>Baliuag</x:v>
      </x:c>
      <x:c r="F3750" s="5" t="str">
        <x:v>Bulacan</x:v>
      </x:c>
      <x:c r="G3750" s="11" t="str">
        <x:v>C - Line within 0.5 km; node over 1 km</x:v>
      </x:c>
      <x:c r="H3750" s="12" t="n">
        <x:v>1.5565231414567604</x:v>
      </x:c>
      <x:c r="I3750" s="12" t="n">
        <x:v>0.08730880419254616</x:v>
      </x:c>
      <x:c r="J3750" s="12" t="n">
        <x:v>0.08730880419254616</x:v>
      </x:c>
      <x:c r="K3750" s="12" t="n">
        <x:v>1.55</x:v>
      </x:c>
      <x:c r="L3750" s="12" t="n">
        <x:v>0.006523141456760362</x:v>
      </x:c>
      <x:c r="M3750" s="12" t="n">
        <x:v>0.11</x:v>
      </x:c>
      <x:c r="N3750" s="12" t="n">
        <x:v>-0.022691195807453837</x:v>
      </x:c>
      <x:c r="O3750" s="11" t="str">
        <x:v>BTS001 - BP</x:v>
      </x:c>
      <x:c r="P3750" s="11" t="str">
        <x:v>Path Measure</x:v>
      </x:c>
      <x:c r="Q3750" s="11" t="str">
        <x:v>Conditional - mapped route, status unverified</x:v>
      </x:c>
      <x:c r="R3750" s="11" t="str">
        <x:v>Locate an authorized closure or handhole and confirm splicing/capacity; nearby cable alone is insufficient.</x:v>
      </x:c>
      <x:c r="S3750" s="5" t="n">
        <x:v>2504</x:v>
      </x:c>
      <x:c r="T3750" s="5" t="str">
        <x:v>Region III (Central Luzon)</x:v>
      </x:c>
      <x:c r="U3750" s="13" t="n">
        <x:v>14.955479</x:v>
      </x:c>
      <x:c r="V3750" s="13" t="n">
        <x:v>120.903927</x:v>
      </x:c>
      <x:c r="W3750" s="12" t="n">
        <x:v>1.5548113177958194</x:v>
      </x:c>
      <x:c r="X3750" s="12" t="n">
        <x:v>0.0893306326673563</x:v>
      </x:c>
      <x:c r="Y3750" s="12" t="n">
        <x:v>0.08278045624815394</x:v>
      </x:c>
      <x:c r="Z3750" s="12" t="n">
        <x:v>0.1043007444255461</x:v>
      </x:c>
      <x:c r="AA3750" s="5" t="str">
        <x:v>BTS001 - BP</x:v>
      </x:c>
      <x:c r="AB3750" s="6" t="b">
        <x:v>1</x:v>
      </x:c>
      <x:c r="AC3750" s="5" t="n">
        <x:v>3477</x:v>
      </x:c>
      <x:c r="AD3750" s="13" t="n">
        <x:v>120.9181160014512</x:v>
      </x:c>
      <x:c r="AE3750" s="13" t="n">
        <x:v>14.95272300207848</x:v>
      </x:c>
      <x:c r="AF3750" s="5" t="n">
        <x:v>2647</x:v>
      </x:c>
      <x:c r="AG3750" s="13" t="n">
        <x:v>120.90336901265769</x:v>
      </x:c>
      <x:c r="AH3750" s="13" t="n">
        <x:v>14.956052013275066</x:v>
      </x:c>
      <x:c r="AI3750" s="5" t="n">
        <x:v>2358</x:v>
      </x:c>
      <x:c r="AJ3750" s="5" t="str">
        <x:v>Excluded - CCTV dedicated network</x:v>
      </x:c>
      <x:c r="AK3750" s="5" t="n">
        <x:v>3422</x:v>
      </x:c>
      <x:c r="AL3750" s="5" t="str">
        <x:v>BUSTOS - BALIUAG</x:v>
      </x:c>
      <x:c r="AM3750" s="5" t="str">
        <x:v>Tier 1B (Micro Drop, 1-3 km)</x:v>
      </x:c>
      <x:c r="AN3750" s="14" t="n">
        <x:v>69.6</x:v>
      </x:c>
      <x:c r="AO3750" s="14" t="n">
        <x:v>69.65055896949684</x:v>
      </x:c>
      <x:c r="AP3750" s="14" t="n">
        <x:v>69.52099686781871</x:v>
      </x:c>
      <x:c r="AQ3750" s="14" t="n">
        <x:v>65.43</x:v>
      </x:c>
      <x:c r="AR3750" s="5" t="n">
        <x:v>267</x:v>
      </x:c>
      <x:c r="AS3750" s="11" t="str">
        <x:v>Vertex distance not reproduced within 0.011 km; Nearest raw line excluded from fiber screening; Nearest screened line status requires confirmation</x:v>
      </x:c>
      <x:c r="AT3750" s="5" t="str">
        <x:v>Batch 4 &amp; 5 (3,001 - 5,000)</x:v>
      </x:c>
      <x:c r="AU3750" s="5" t="n">
        <x:v>750</x:v>
      </x:c>
    </x:row>
    <x:row r="3751" ht="60" customHeight="1">
      <x:c r="A3751" s="5" t="n">
        <x:v>3747</x:v>
      </x:c>
      <x:c r="B3751" s="5" t="n">
        <x:v>4</x:v>
      </x:c>
      <x:c r="C3751" s="10" t="str">
        <x:v>1001302015</x:v>
      </x:c>
      <x:c r="D3751" s="5" t="str">
        <x:v>Poblacion</x:v>
      </x:c>
      <x:c r="E3751" s="5" t="str">
        <x:v>Damulog</x:v>
      </x:c>
      <x:c r="F3751" s="5" t="str">
        <x:v>Bukidnon</x:v>
      </x:c>
      <x:c r="G3751" s="11" t="str">
        <x:v>C - Line within 0.5 km; node over 1 km</x:v>
      </x:c>
      <x:c r="H3751" s="12" t="n">
        <x:v>9.918587535019633</x:v>
      </x:c>
      <x:c r="I3751" s="12" t="n">
        <x:v>0.04359350824276219</x:v>
      </x:c>
      <x:c r="J3751" s="12" t="n">
        <x:v>0.04359350824276219</x:v>
      </x:c>
      <x:c r="K3751" s="12" t="n">
        <x:v>9.96</x:v>
      </x:c>
      <x:c r="L3751" s="12" t="n">
        <x:v>-0.04141246498036821</x:v>
      </x:c>
      <x:c r="M3751" s="12" t="n">
        <x:v>0.18</x:v>
      </x:c>
      <x:c r="N3751" s="12" t="n">
        <x:v>-0.1364064917572378</x:v>
      </x:c>
      <x:c r="O3751" s="11" t="str">
        <x:v>KWB001 - BP</x:v>
      </x:c>
      <x:c r="P3751" s="11" t="str">
        <x:v>DAMULOG - VALENCIA - QUEZON</x:v>
      </x:c>
      <x:c r="Q3751" s="11" t="str">
        <x:v>Stronger evidence - built or existing label</x:v>
      </x:c>
      <x:c r="R3751" s="11" t="str">
        <x:v>Locate an authorized closure or handhole and confirm splicing/capacity; nearby cable alone is insufficient.</x:v>
      </x:c>
      <x:c r="S3751" s="5" t="n">
        <x:v>2270</x:v>
      </x:c>
      <x:c r="T3751" s="5" t="str">
        <x:v>Region X (Northern Mindanao)</x:v>
      </x:c>
      <x:c r="U3751" s="13" t="n">
        <x:v>7.483699</x:v>
      </x:c>
      <x:c r="V3751" s="13" t="n">
        <x:v>124.943944</x:v>
      </x:c>
      <x:c r="W3751" s="12" t="n">
        <x:v>9.96023593857998</x:v>
      </x:c>
      <x:c r="X3751" s="12" t="n">
        <x:v>0.07341072367293404</x:v>
      </x:c>
      <x:c r="Y3751" s="12" t="n">
        <x:v>0.04359350824276219</x:v>
      </x:c>
      <x:c r="Z3751" s="12" t="n">
        <x:v>0.04359350824276219</x:v>
      </x:c>
      <x:c r="AA3751" s="5" t="str">
        <x:v>KWB001 - BP</x:v>
      </x:c>
      <x:c r="AB3751" s="6" t="b">
        <x:v>1</x:v>
      </x:c>
      <x:c r="AC3751" s="5" t="n">
        <x:v>5207</x:v>
      </x:c>
      <x:c r="AD3751" s="13" t="n">
        <x:v>124.9829149996239</x:v>
      </x:c>
      <x:c r="AE3751" s="13" t="n">
        <x:v>7.564513000406887</x:v>
      </x:c>
      <x:c r="AF3751" s="5" t="n">
        <x:v>5096</x:v>
      </x:c>
      <x:c r="AG3751" s="13" t="n">
        <x:v>124.9436007665606</x:v>
      </x:c>
      <x:c r="AH3751" s="13" t="n">
        <x:v>7.483894005042259</x:v>
      </x:c>
      <x:c r="AI3751" s="5" t="n">
        <x:v>5096</x:v>
      </x:c>
      <x:c r="AJ3751" s="5" t="str">
        <x:v>Stronger evidence - built or existing label</x:v>
      </x:c>
      <x:c r="AK3751" s="5" t="n">
        <x:v>5096</x:v>
      </x:c>
      <x:c r="AL3751" s="5" t="str">
        <x:v>DAMULOG - VALENCIA - QUEZON</x:v>
      </x:c>
      <x:c r="AM3751" s="5" t="str">
        <x:v>Tier 2 (Fiber Corridor / Lateral, 3-5 km)</x:v>
      </x:c>
      <x:c r="AN3751" s="14" t="n">
        <x:v>25</x:v>
      </x:c>
      <x:c r="AO3751" s="14" t="n">
        <x:v>13.615283175404642</x:v>
      </x:c>
      <x:c r="AP3751" s="14" t="n">
        <x:v>13.665535149747837</x:v>
      </x:c>
      <x:c r="AQ3751" s="14" t="n">
        <x:v>65.42</x:v>
      </x:c>
      <x:c r="AR3751" s="5" t="n">
        <x:v>433</x:v>
      </x:c>
      <x:c r="AS3751" s="11" t="str">
        <x:v>Vertex distance not reproduced within 0.011 km</x:v>
      </x:c>
      <x:c r="AT3751" s="5" t="str">
        <x:v>Batch 4 &amp; 5 (3,001 - 5,000)</x:v>
      </x:c>
      <x:c r="AU3751" s="5" t="n">
        <x:v>751</x:v>
      </x:c>
    </x:row>
    <x:row r="3752" ht="60" customHeight="1">
      <x:c r="A3752" s="5" t="n">
        <x:v>3748</x:v>
      </x:c>
      <x:c r="B3752" s="5" t="n">
        <x:v>4</x:v>
      </x:c>
      <x:c r="C3752" s="10" t="str">
        <x:v>0300812008</x:v>
      </x:c>
      <x:c r="D3752" s="5" t="str">
        <x:v>San Juan</x:v>
      </x:c>
      <x:c r="E3752" s="5" t="str">
        <x:v>Samal</x:v>
      </x:c>
      <x:c r="F3752" s="5" t="str">
        <x:v>Bataan</x:v>
      </x:c>
      <x:c r="G3752" s="11" t="str">
        <x:v>C - Line within 0.5 km; node over 1 km</x:v>
      </x:c>
      <x:c r="H3752" s="12" t="n">
        <x:v>3.603713421539357</x:v>
      </x:c>
      <x:c r="I3752" s="12" t="n">
        <x:v>0.36446590430897186</x:v>
      </x:c>
      <x:c r="J3752" s="12" t="n">
        <x:v>0.36446590430897186</x:v>
      </x:c>
      <x:c r="K3752" s="12" t="n">
        <x:v>3.62</x:v>
      </x:c>
      <x:c r="L3752" s="12" t="n">
        <x:v>-0.016286578460642964</x:v>
      </x:c>
      <x:c r="M3752" s="12" t="n">
        <x:v>0.37</x:v>
      </x:c>
      <x:c r="N3752" s="12" t="n">
        <x:v>-0.00553409569102814</x:v>
      </x:c>
      <x:c r="O3752" s="11" t="str">
        <x:v>ORB001 - TYPE 3</x:v>
      </x:c>
      <x:c r="P3752" s="11" t="str">
        <x:v>48 CORE 4X12</x:v>
      </x:c>
      <x:c r="Q3752" s="11" t="str">
        <x:v>Conditional - mapped route, status unverified</x:v>
      </x:c>
      <x:c r="R3752" s="11" t="str">
        <x:v>Locate an authorized closure or handhole and confirm splicing/capacity; nearby cable alone is insufficient.</x:v>
      </x:c>
      <x:c r="S3752" s="5" t="n">
        <x:v>2985</x:v>
      </x:c>
      <x:c r="T3752" s="5" t="str">
        <x:v>Region III (Central Luzon)</x:v>
      </x:c>
      <x:c r="U3752" s="13" t="n">
        <x:v>14.769684</x:v>
      </x:c>
      <x:c r="V3752" s="13" t="n">
        <x:v>120.539532</x:v>
      </x:c>
      <x:c r="W3752" s="12" t="n">
        <x:v>3.621367693786973</x:v>
      </x:c>
      <x:c r="X3752" s="12" t="n">
        <x:v>0.37108922665206573</x:v>
      </x:c>
      <x:c r="Y3752" s="12" t="n">
        <x:v>0.36446590430897186</x:v>
      </x:c>
      <x:c r="Z3752" s="12" t="n">
        <x:v>3.7745406862114965</x:v>
      </x:c>
      <x:c r="AA3752" s="5" t="str">
        <x:v>ORB001 - TYPE 3</x:v>
      </x:c>
      <x:c r="AB3752" s="6" t="b">
        <x:v>1</x:v>
      </x:c>
      <x:c r="AC3752" s="5" t="n">
        <x:v>3833</x:v>
      </x:c>
      <x:c r="AD3752" s="13" t="n">
        <x:v>120.5363565089998</x:v>
      </x:c>
      <x:c r="AE3752" s="13" t="n">
        <x:v>14.80210669030947</x:v>
      </x:c>
      <x:c r="AF3752" s="5" t="n">
        <x:v>3395</x:v>
      </x:c>
      <x:c r="AG3752" s="13" t="n">
        <x:v>120.542769412426</x:v>
      </x:c>
      <x:c r="AH3752" s="13" t="n">
        <x:v>14.768721394280607</x:v>
      </x:c>
      <x:c r="AI3752" s="5" t="n">
        <x:v>3395</x:v>
      </x:c>
      <x:c r="AJ3752" s="5" t="str">
        <x:v>Conditional - mapped route, status unverified</x:v>
      </x:c>
      <x:c r="AK3752" s="5" t="n">
        <x:v>3439</x:v>
      </x:c>
      <x:c r="AL3752" s="5" t="str">
        <x:v>ORANI</x:v>
      </x:c>
      <x:c r="AM3752" s="5" t="str">
        <x:v>Tier 2 (Fiber Corridor / Lateral, 3-5 km)</x:v>
      </x:c>
      <x:c r="AN3752" s="14" t="n">
        <x:v>39.9</x:v>
      </x:c>
      <x:c r="AO3752" s="14" t="n">
        <x:v>39.91929288551316</x:v>
      </x:c>
      <x:c r="AP3752" s="14" t="n">
        <x:v>40.08216221988709</x:v>
      </x:c>
      <x:c r="AQ3752" s="14" t="n">
        <x:v>65.42</x:v>
      </x:c>
      <x:c r="AR3752" s="5" t="n">
        <x:v>388</x:v>
      </x:c>
      <x:c r="AS3752" s="11" t="str">
        <x:v>Nearest screened line status requires confirmation</x:v>
      </x:c>
      <x:c r="AT3752" s="5" t="str">
        <x:v>Batch 4 &amp; 5 (3,001 - 5,000)</x:v>
      </x:c>
      <x:c r="AU3752" s="5" t="n">
        <x:v>752</x:v>
      </x:c>
    </x:row>
    <x:row r="3753" ht="60" customHeight="1">
      <x:c r="A3753" s="5" t="n">
        <x:v>3749</x:v>
      </x:c>
      <x:c r="B3753" s="5" t="n">
        <x:v>4</x:v>
      </x:c>
      <x:c r="C3753" s="10" t="str">
        <x:v>1705312005</x:v>
      </x:c>
      <x:c r="D3753" s="5" t="str">
        <x:v>Corong-corong Pob.</x:v>
      </x:c>
      <x:c r="E3753" s="5" t="str">
        <x:v>El Nido</x:v>
      </x:c>
      <x:c r="F3753" s="5" t="str">
        <x:v>Palawan</x:v>
      </x:c>
      <x:c r="G3753" s="11" t="str">
        <x:v>D - Other node or line within 3 km</x:v>
      </x:c>
      <x:c r="H3753" s="12" t="n">
        <x:v>1.5364227960127048</x:v>
      </x:c>
      <x:c r="I3753" s="12" t="n">
        <x:v>39.730672102402885</x:v>
      </x:c>
      <x:c r="J3753" s="12" t="n">
        <x:v>1.5364227960127048</x:v>
      </x:c>
      <x:c r="K3753" s="12" t="n">
        <x:v>1.54</x:v>
      </x:c>
      <x:c r="L3753" s="12" t="n">
        <x:v>-0.003577203987295219</x:v>
      </x:c>
      <x:c r="M3753" s="12" t="n">
        <x:v>40.13</x:v>
      </x:c>
      <x:c r="N3753" s="12" t="n">
        <x:v>-0.39932789759711795</x:v>
      </x:c>
      <x:c r="O3753" s="11" t="str">
        <x:v>ENW001 - TYPE 3</x:v>
      </x:c>
      <x:c r="P3753" s="11" t="str">
        <x:v>TAYTAY - PUERTO PRINCESA</x:v>
      </x:c>
      <x:c r="Q3753" s="11" t="str">
        <x:v>Stronger evidence - built or existing label</x:v>
      </x:c>
      <x:c r="R3753" s="11" t="str">
        <x:v>Compare a routed node lateral with an approved line tap; survey crossings and permissions.</x:v>
      </x:c>
      <x:c r="S3753" s="5" t="n">
        <x:v>4326</x:v>
      </x:c>
      <x:c r="T3753" s="5" t="str">
        <x:v>MIMAROPA Region</x:v>
      </x:c>
      <x:c r="U3753" s="13" t="n">
        <x:v>11.167179</x:v>
      </x:c>
      <x:c r="V3753" s="13" t="n">
        <x:v>119.398063</x:v>
      </x:c>
      <x:c r="W3753" s="12" t="n">
        <x:v>1.5417943125809712</x:v>
      </x:c>
      <x:c r="X3753" s="12" t="n">
        <x:v>39.91604310958122</x:v>
      </x:c>
      <x:c r="Y3753" s="12" t="n">
        <x:v>39.730672102402885</x:v>
      </x:c>
      <x:c r="Z3753" s="12" t="n">
        <x:v>39.730672102402885</x:v>
      </x:c>
      <x:c r="AA3753" s="5" t="str">
        <x:v>ENW001 - TYPE 3</x:v>
      </x:c>
      <x:c r="AB3753" s="6" t="b">
        <x:v>1</x:v>
      </x:c>
      <x:c r="AC3753" s="5" t="n">
        <x:v>4457</x:v>
      </x:c>
      <x:c r="AD3753" s="13" t="n">
        <x:v>119.390769</x:v>
      </x:c>
      <x:c r="AE3753" s="13" t="n">
        <x:v>11.17905555555556</x:v>
      </x:c>
      <x:c r="AF3753" s="5" t="n">
        <x:v>4258</x:v>
      </x:c>
      <x:c r="AG3753" s="13" t="n">
        <x:v>119.5069241343845</x:v>
      </x:c>
      <x:c r="AH3753" s="13" t="n">
        <x:v>10.82448018667849</x:v>
      </x:c>
      <x:c r="AI3753" s="5" t="n">
        <x:v>4258</x:v>
      </x:c>
      <x:c r="AJ3753" s="5" t="str">
        <x:v>Stronger evidence - built or existing label</x:v>
      </x:c>
      <x:c r="AK3753" s="5" t="n">
        <x:v>4258</x:v>
      </x:c>
      <x:c r="AL3753" s="5" t="str">
        <x:v>TAYTAY - PUERTO PRINCESA</x:v>
      </x:c>
      <x:c r="AM3753" s="5" t="str">
        <x:v>Tier 1B (Micro Drop, 1-3 km)</x:v>
      </x:c>
      <x:c r="AN3753" s="14" t="n">
        <x:v>59.8</x:v>
      </x:c>
      <x:c r="AO3753" s="14" t="n">
        <x:v>59.84972592657648</x:v>
      </x:c>
      <x:c r="AP3753" s="14" t="n">
        <x:v>59.92113338403037</x:v>
      </x:c>
      <x:c r="AQ3753" s="14" t="n">
        <x:v>65.42</x:v>
      </x:c>
      <x:c r="AR3753" s="5" t="n">
        <x:v>331</x:v>
      </x:c>
      <x:c r="AS3753" s="11" t="str">
        <x:v>Vertex distance not reproduced within 0.011 km</x:v>
      </x:c>
      <x:c r="AT3753" s="5" t="str">
        <x:v>Batch 4 &amp; 5 (3,001 - 5,000)</x:v>
      </x:c>
      <x:c r="AU3753" s="5" t="n">
        <x:v>753</x:v>
      </x:c>
    </x:row>
    <x:row r="3754" ht="60" customHeight="1">
      <x:c r="A3754" s="5" t="n">
        <x:v>3750</x:v>
      </x:c>
      <x:c r="B3754" s="5" t="n">
        <x:v>4</x:v>
      </x:c>
      <x:c r="C3754" s="10" t="str">
        <x:v>0301414010</x:v>
      </x:c>
      <x:c r="D3754" s="5" t="str">
        <x:v>San Pascual</x:v>
      </x:c>
      <x:c r="E3754" s="5" t="str">
        <x:v>Obando</x:v>
      </x:c>
      <x:c r="F3754" s="5" t="str">
        <x:v>Bulacan</x:v>
      </x:c>
      <x:c r="G3754" s="11" t="str">
        <x:v>D - Other node or line within 3 km</x:v>
      </x:c>
      <x:c r="H3754" s="12" t="n">
        <x:v>1.44824199888637</x:v>
      </x:c>
      <x:c r="I3754" s="12" t="n">
        <x:v>2.9672962200958306</x:v>
      </x:c>
      <x:c r="J3754" s="12" t="n">
        <x:v>1.44824199888637</x:v>
      </x:c>
      <x:c r="K3754" s="12" t="n">
        <x:v>1.45</x:v>
      </x:c>
      <x:c r="L3754" s="12" t="n">
        <x:v>-0.0017580011136300033</x:v>
      </x:c>
      <x:c r="M3754" s="12" t="n">
        <x:v>2.97</x:v>
      </x:c>
      <x:c r="N3754" s="12" t="n">
        <x:v>-0.00270377990416959</x:v>
      </x:c>
      <x:c r="O3754" s="11" t="str">
        <x:v>OBB001 - BP</x:v>
      </x:c>
      <x:c r="P3754" s="11" t="str">
        <x:v>48 CORE</x:v>
      </x:c>
      <x:c r="Q3754" s="11" t="str">
        <x:v>Conditional - mapped route, status unverified</x:v>
      </x:c>
      <x:c r="R3754" s="11" t="str">
        <x:v>Compare a routed node lateral with an approved line tap; survey crossings and permissions.</x:v>
      </x:c>
      <x:c r="S3754" s="5" t="n">
        <x:v>4215</x:v>
      </x:c>
      <x:c r="T3754" s="5" t="str">
        <x:v>Region III (Central Luzon)</x:v>
      </x:c>
      <x:c r="U3754" s="13" t="n">
        <x:v>14.72062</x:v>
      </x:c>
      <x:c r="V3754" s="13" t="n">
        <x:v>120.929667</x:v>
      </x:c>
      <x:c r="W3754" s="12" t="n">
        <x:v>1.4529625320344262</x:v>
      </x:c>
      <x:c r="X3754" s="12" t="n">
        <x:v>2.9634901205979367</x:v>
      </x:c>
      <x:c r="Y3754" s="12" t="n">
        <x:v>2.9672962200958306</x:v>
      </x:c>
      <x:c r="Z3754" s="12" t="n">
        <x:v>3.4531356401577264</x:v>
      </x:c>
      <x:c r="AA3754" s="5" t="str">
        <x:v>OBB001 - BP</x:v>
      </x:c>
      <x:c r="AB3754" s="6" t="b">
        <x:v>1</x:v>
      </x:c>
      <x:c r="AC3754" s="5" t="n">
        <x:v>3492</x:v>
      </x:c>
      <x:c r="AD3754" s="13" t="n">
        <x:v>120.9366670001147</x:v>
      </x:c>
      <x:c r="AE3754" s="13" t="n">
        <x:v>14.70944399926177</x:v>
      </x:c>
      <x:c r="AF3754" s="5" t="n">
        <x:v>2963</x:v>
      </x:c>
      <x:c r="AG3754" s="13" t="n">
        <x:v>120.9571071535377</x:v>
      </x:c>
      <x:c r="AH3754" s="13" t="n">
        <x:v>14.71818259765813</x:v>
      </x:c>
      <x:c r="AI3754" s="5" t="n">
        <x:v>2963</x:v>
      </x:c>
      <x:c r="AJ3754" s="5" t="str">
        <x:v>Conditional - mapped route, status unverified</x:v>
      </x:c>
      <x:c r="AK3754" s="5" t="n">
        <x:v>6553</x:v>
      </x:c>
      <x:c r="AL3754" s="5" t="str">
        <x:v>Existing UG</x:v>
      </x:c>
      <x:c r="AM3754" s="5" t="str">
        <x:v>Tier 1B (Micro Drop, 1-3 km)</x:v>
      </x:c>
      <x:c r="AN3754" s="14" t="n">
        <x:v>61.6</x:v>
      </x:c>
      <x:c r="AO3754" s="14" t="n">
        <x:v>61.67242143691608</x:v>
      </x:c>
      <x:c r="AP3754" s="14" t="n">
        <x:v>61.70857208988506</x:v>
      </x:c>
      <x:c r="AQ3754" s="14" t="n">
        <x:v>65.42</x:v>
      </x:c>
      <x:c r="AR3754" s="5" t="n">
        <x:v>696</x:v>
      </x:c>
      <x:c r="AS3754" s="11" t="str">
        <x:v>Nearest screened line status requires confirmation</x:v>
      </x:c>
      <x:c r="AT3754" s="5" t="str">
        <x:v>Batch 4 &amp; 5 (3,001 - 5,000)</x:v>
      </x:c>
      <x:c r="AU3754" s="5" t="n">
        <x:v>754</x:v>
      </x:c>
    </x:row>
    <x:row r="3755" ht="60" customHeight="1">
      <x:c r="A3755" s="5" t="n">
        <x:v>3751</x:v>
      </x:c>
      <x:c r="B3755" s="5" t="n">
        <x:v>4</x:v>
      </x:c>
      <x:c r="C3755" s="10" t="str">
        <x:v>0500516004</x:v>
      </x:c>
      <x:c r="D3755" s="5" t="str">
        <x:v>Fidel Surtida</x:v>
      </x:c>
      <x:c r="E3755" s="5" t="str">
        <x:v>Santo Domingo</x:v>
      </x:c>
      <x:c r="F3755" s="5" t="str">
        <x:v>Albay</x:v>
      </x:c>
      <x:c r="G3755" s="11" t="str">
        <x:v>D - Other node or line within 3 km</x:v>
      </x:c>
      <x:c r="H3755" s="12" t="n">
        <x:v>1.7972043082573221</x:v>
      </x:c>
      <x:c r="I3755" s="12" t="n">
        <x:v>0.715050070546876</x:v>
      </x:c>
      <x:c r="J3755" s="12" t="n">
        <x:v>0.715050070546876</x:v>
      </x:c>
      <x:c r="K3755" s="12" t="n">
        <x:v>1.8</x:v>
      </x:c>
      <x:c r="L3755" s="12" t="n">
        <x:v>-0.002795691742677908</x:v>
      </x:c>
      <x:c r="M3755" s="12" t="n">
        <x:v>0.75</x:v>
      </x:c>
      <x:c r="N3755" s="12" t="n">
        <x:v>-0.03494992945312403</x:v>
      </x:c>
      <x:c r="O3755" s="11" t="str">
        <x:v>SDA001 - BP</x:v>
      </x:c>
      <x:c r="P3755" s="11" t="str">
        <x:v>LEGAZP - TIWI AERIAL</x:v>
      </x:c>
      <x:c r="Q3755" s="11" t="str">
        <x:v>Stronger evidence - built or existing label</x:v>
      </x:c>
      <x:c r="R3755" s="11" t="str">
        <x:v>Compare a routed node lateral with an approved line tap; survey crossings and permissions.</x:v>
      </x:c>
      <x:c r="S3755" s="5" t="n">
        <x:v>3334</x:v>
      </x:c>
      <x:c r="T3755" s="5" t="str">
        <x:v>Region V (Bicol Region)</x:v>
      </x:c>
      <x:c r="U3755" s="13" t="n">
        <x:v>13.245209</x:v>
      </x:c>
      <x:c r="V3755" s="13" t="n">
        <x:v>123.762778</x:v>
      </x:c>
      <x:c r="W3755" s="12" t="n">
        <x:v>1.7977670366408232</x:v>
      </x:c>
      <x:c r="X3755" s="12" t="n">
        <x:v>0.7324128562660428</x:v>
      </x:c>
      <x:c r="Y3755" s="12" t="n">
        <x:v>0.715050070546876</x:v>
      </x:c>
      <x:c r="Z3755" s="12" t="n">
        <x:v>0.715050070546876</x:v>
      </x:c>
      <x:c r="AA3755" s="5" t="str">
        <x:v>SDA001 - BP</x:v>
      </x:c>
      <x:c r="AB3755" s="6" t="b">
        <x:v>1</x:v>
      </x:c>
      <x:c r="AC3755" s="5" t="n">
        <x:v>4548</x:v>
      </x:c>
      <x:c r="AD3755" s="13" t="n">
        <x:v>123.777125</x:v>
      </x:c>
      <x:c r="AE3755" s="13" t="n">
        <x:v>13.237063</x:v>
      </x:c>
      <x:c r="AF3755" s="5" t="n">
        <x:v>4240</x:v>
      </x:c>
      <x:c r="AG3755" s="13" t="n">
        <x:v>123.76858084942057</x:v>
      </x:c>
      <x:c r="AH3755" s="13" t="n">
        <x:v>13.248284762628074</x:v>
      </x:c>
      <x:c r="AI3755" s="5" t="n">
        <x:v>4240</x:v>
      </x:c>
      <x:c r="AJ3755" s="5" t="str">
        <x:v>Stronger evidence - built or existing label</x:v>
      </x:c>
      <x:c r="AK3755" s="5" t="n">
        <x:v>4240</x:v>
      </x:c>
      <x:c r="AL3755" s="5" t="str">
        <x:v>LEGAZP - TIWI AERIAL</x:v>
      </x:c>
      <x:c r="AM3755" s="5" t="str">
        <x:v>Tier 1B (Micro Drop, 1-3 km)</x:v>
      </x:c>
      <x:c r="AN3755" s="14" t="n">
        <x:v>64.9</x:v>
      </x:c>
      <x:c r="AO3755" s="14" t="n">
        <x:v>64.88116360940265</x:v>
      </x:c>
      <x:c r="AP3755" s="14" t="n">
        <x:v>64.93233105240978</x:v>
      </x:c>
      <x:c r="AQ3755" s="14" t="n">
        <x:v>65.41</x:v>
      </x:c>
      <x:c r="AR3755" s="5" t="n">
        <x:v>194</x:v>
      </x:c>
      <x:c r="AS3755" s="11" t="str">
        <x:v>Vertex distance not reproduced within 0.011 km</x:v>
      </x:c>
      <x:c r="AT3755" s="5" t="str">
        <x:v>Batch 4 &amp; 5 (3,001 - 5,000)</x:v>
      </x:c>
      <x:c r="AU3755" s="5" t="n">
        <x:v>755</x:v>
      </x:c>
    </x:row>
    <x:row r="3756" ht="60" customHeight="1">
      <x:c r="A3756" s="5" t="n">
        <x:v>3752</x:v>
      </x:c>
      <x:c r="B3756" s="5" t="n">
        <x:v>4</x:v>
      </x:c>
      <x:c r="C3756" s="10" t="str">
        <x:v>1004310006</x:v>
      </x:c>
      <x:c r="D3756" s="5" t="str">
        <x:v>Jampason</x:v>
      </x:c>
      <x:c r="E3756" s="5" t="str">
        <x:v>Initao</x:v>
      </x:c>
      <x:c r="F3756" s="5" t="str">
        <x:v>Misamis Oriental</x:v>
      </x:c>
      <x:c r="G3756" s="11" t="str">
        <x:v>C - Line within 0.5 km; node over 1 km</x:v>
      </x:c>
      <x:c r="H3756" s="12" t="n">
        <x:v>1.5621231149245758</x:v>
      </x:c>
      <x:c r="I3756" s="12" t="n">
        <x:v>0.06969196751079718</x:v>
      </x:c>
      <x:c r="J3756" s="12" t="n">
        <x:v>0.06969196751079718</x:v>
      </x:c>
      <x:c r="K3756" s="12" t="n">
        <x:v>1.57</x:v>
      </x:c>
      <x:c r="L3756" s="12" t="n">
        <x:v>-0.007876885075424278</x:v>
      </x:c>
      <x:c r="M3756" s="12" t="n">
        <x:v>0.25</x:v>
      </x:c>
      <x:c r="N3756" s="12" t="n">
        <x:v>-0.18030803248920282</x:v>
      </x:c>
      <x:c r="O3756" s="11" t="str">
        <x:v>IOM001 - BP</x:v>
      </x:c>
      <x:c r="P3756" s="11" t="str">
        <x:v>CDO - ILIGAN</x:v>
      </x:c>
      <x:c r="Q3756" s="11" t="str">
        <x:v>Stronger evidence - built or existing label</x:v>
      </x:c>
      <x:c r="R3756" s="11" t="str">
        <x:v>Locate an authorized closure or handhole and confirm splicing/capacity; nearby cable alone is insufficient.</x:v>
      </x:c>
      <x:c r="S3756" s="5" t="n">
        <x:v>2435</x:v>
      </x:c>
      <x:c r="T3756" s="5" t="str">
        <x:v>Region X (Northern Mindanao)</x:v>
      </x:c>
      <x:c r="U3756" s="13" t="n">
        <x:v>8.51476</x:v>
      </x:c>
      <x:c r="V3756" s="13" t="n">
        <x:v>124.309669</x:v>
      </x:c>
      <x:c r="W3756" s="12" t="n">
        <x:v>1.5703491779692604</x:v>
      </x:c>
      <x:c r="X3756" s="12" t="n">
        <x:v>0.10017445664665268</x:v>
      </x:c>
      <x:c r="Y3756" s="12" t="n">
        <x:v>0.06969196751079718</x:v>
      </x:c>
      <x:c r="Z3756" s="12" t="n">
        <x:v>0.06969196751079718</x:v>
      </x:c>
      <x:c r="AA3756" s="5" t="str">
        <x:v>IOM001 - BP</x:v>
      </x:c>
      <x:c r="AB3756" s="6" t="b">
        <x:v>1</x:v>
      </x:c>
      <x:c r="AC3756" s="5" t="n">
        <x:v>5290</x:v>
      </x:c>
      <x:c r="AD3756" s="13" t="n">
        <x:v>124.3077030004934</x:v>
      </x:c>
      <x:c r="AE3756" s="13" t="n">
        <x:v>8.500771999722188</x:v>
      </x:c>
      <x:c r="AF3756" s="5" t="n">
        <x:v>5083</x:v>
      </x:c>
      <x:c r="AG3756" s="13" t="n">
        <x:v>124.30903834661937</x:v>
      </x:c>
      <x:c r="AH3756" s="13" t="n">
        <x:v>8.51481403109322</x:v>
      </x:c>
      <x:c r="AI3756" s="5" t="n">
        <x:v>5083</x:v>
      </x:c>
      <x:c r="AJ3756" s="5" t="str">
        <x:v>Stronger evidence - built or existing label</x:v>
      </x:c>
      <x:c r="AK3756" s="5" t="n">
        <x:v>5083</x:v>
      </x:c>
      <x:c r="AL3756" s="5" t="str">
        <x:v>CDO - ILIGAN</x:v>
      </x:c>
      <x:c r="AM3756" s="5" t="str">
        <x:v>Tier 1B (Micro Drop, 1-3 km)</x:v>
      </x:c>
      <x:c r="AN3756" s="14" t="n">
        <x:v>69.2</x:v>
      </x:c>
      <x:c r="AO3756" s="14" t="n">
        <x:v>69.25421120354032</x:v>
      </x:c>
      <x:c r="AP3756" s="14" t="n">
        <x:v>69.40999516673426</x:v>
      </x:c>
      <x:c r="AQ3756" s="14" t="n">
        <x:v>65.41</x:v>
      </x:c>
      <x:c r="AR3756" s="5" t="n">
        <x:v>180</x:v>
      </x:c>
      <x:c r="AS3756" s="11" t="str">
        <x:v>Vertex distance not reproduced within 0.011 km</x:v>
      </x:c>
      <x:c r="AT3756" s="5" t="str">
        <x:v>Batch 4 &amp; 5 (3,001 - 5,000)</x:v>
      </x:c>
      <x:c r="AU3756" s="5" t="n">
        <x:v>756</x:v>
      </x:c>
    </x:row>
    <x:row r="3757" ht="60" customHeight="1">
      <x:c r="A3757" s="5" t="n">
        <x:v>3753</x:v>
      </x:c>
      <x:c r="B3757" s="5" t="n">
        <x:v>4</x:v>
      </x:c>
      <x:c r="C3757" s="10" t="str">
        <x:v>0301420007</x:v>
      </x:c>
      <x:c r="D3757" s="5" t="str">
        <x:v>Muzon</x:v>
      </x:c>
      <x:c r="E3757" s="5" t="str">
        <x:v>City of San Jose Del Monte</x:v>
      </x:c>
      <x:c r="F3757" s="5" t="str">
        <x:v>Bulacan</x:v>
      </x:c>
      <x:c r="G3757" s="11" t="str">
        <x:v>D - Other node or line within 3 km</x:v>
      </x:c>
      <x:c r="H3757" s="12" t="n">
        <x:v>1.4329219623359573</x:v>
      </x:c>
      <x:c r="I3757" s="12" t="n">
        <x:v>1.3868045739431536</x:v>
      </x:c>
      <x:c r="J3757" s="12" t="n">
        <x:v>1.3868045739431536</x:v>
      </x:c>
      <x:c r="K3757" s="12" t="n">
        <x:v>1.44</x:v>
      </x:c>
      <x:c r="L3757" s="12" t="n">
        <x:v>-0.007078037664042691</x:v>
      </x:c>
      <x:c r="M3757" s="12" t="n">
        <x:v>0.54</x:v>
      </x:c>
      <x:c r="N3757" s="12" t="n">
        <x:v>0.8468045739431536</x:v>
      </x:c>
      <x:c r="O3757" s="11" t="str">
        <x:v>SJD001
- TYPE 3</x:v>
      </x:c>
      <x:c r="P3757" s="11" t="str">
        <x:v>STA MARIA TO BRGY 181</x:v>
      </x:c>
      <x:c r="Q3757" s="11" t="str">
        <x:v>Conditional - mapped route, status unverified</x:v>
      </x:c>
      <x:c r="R3757" s="11" t="str">
        <x:v>Compare a routed node lateral with an approved line tap; survey crossings and permissions.</x:v>
      </x:c>
      <x:c r="S3757" s="5" t="n">
        <x:v>4150</x:v>
      </x:c>
      <x:c r="T3757" s="5" t="str">
        <x:v>Region III (Central Luzon)</x:v>
      </x:c>
      <x:c r="U3757" s="13" t="n">
        <x:v>14.79015</x:v>
      </x:c>
      <x:c r="V3757" s="13" t="n">
        <x:v>121.03009</x:v>
      </x:c>
      <x:c r="W3757" s="12" t="n">
        <x:v>1.4379053235764496</x:v>
      </x:c>
      <x:c r="X3757" s="12" t="n">
        <x:v>0.538613515847424</x:v>
      </x:c>
      <x:c r="Y3757" s="12" t="n">
        <x:v>0.5294315819162108</x:v>
      </x:c>
      <x:c r="Z3757" s="12" t="n">
        <x:v>1.3915948270097014</x:v>
      </x:c>
      <x:c r="AA3757" s="5" t="str">
        <x:v>SJD001
- TYPE 3</x:v>
      </x:c>
      <x:c r="AB3757" s="6" t="b">
        <x:v>1</x:v>
      </x:c>
      <x:c r="AC3757" s="5" t="n">
        <x:v>3502</x:v>
      </x:c>
      <x:c r="AD3757" s="13" t="n">
        <x:v>121.0365464646305</x:v>
      </x:c>
      <x:c r="AE3757" s="13" t="n">
        <x:v>14.80147491078307</x:v>
      </x:c>
      <x:c r="AF3757" s="5" t="n">
        <x:v>2996</x:v>
      </x:c>
      <x:c r="AG3757" s="13" t="n">
        <x:v>121.03652897153862</x:v>
      </x:c>
      <x:c r="AH3757" s="13" t="n">
        <x:v>14.801005659666174</x:v>
      </x:c>
      <x:c r="AI3757" s="5" t="n">
        <x:v>2391</x:v>
      </x:c>
      <x:c r="AJ3757" s="5" t="str">
        <x:v>Excluded - CCTV dedicated network</x:v>
      </x:c>
      <x:c r="AK3757" s="5" t="n">
        <x:v>3432</x:v>
      </x:c>
      <x:c r="AL3757" s="5" t="str">
        <x:v>SJDM</x:v>
      </x:c>
      <x:c r="AM3757" s="5" t="str">
        <x:v>Tier 1B (Micro Drop, 1-3 km)</x:v>
      </x:c>
      <x:c r="AN3757" s="14" t="n">
        <x:v>71.9</x:v>
      </x:c>
      <x:c r="AO3757" s="14" t="n">
        <x:v>71.87833918061409</x:v>
      </x:c>
      <x:c r="AP3757" s="14" t="n">
        <x:v>72.02450394453206</x:v>
      </x:c>
      <x:c r="AQ3757" s="14" t="n">
        <x:v>65.41</x:v>
      </x:c>
      <x:c r="AR3757" s="5" t="n">
        <x:v>11424</x:v>
      </x:c>
      <x:c r="AS3757" s="11" t="str">
        <x:v>Screened route is &gt;0.5 km farther; Nearest raw line excluded from fiber screening; Nearest screened line status requires confirmation</x:v>
      </x:c>
      <x:c r="AT3757" s="5" t="str">
        <x:v>Batch 4 &amp; 5 (3,001 - 5,000)</x:v>
      </x:c>
      <x:c r="AU3757" s="5" t="n">
        <x:v>757</x:v>
      </x:c>
    </x:row>
    <x:row r="3758" ht="60" customHeight="1">
      <x:c r="A3758" s="5" t="n">
        <x:v>3754</x:v>
      </x:c>
      <x:c r="B3758" s="5" t="n">
        <x:v>4</x:v>
      </x:c>
      <x:c r="C3758" s="10" t="str">
        <x:v>1003522004</x:v>
      </x:c>
      <x:c r="D3758" s="5" t="str">
        <x:v>Bulod</x:v>
      </x:c>
      <x:c r="E3758" s="5" t="str">
        <x:v>Tubod</x:v>
      </x:c>
      <x:c r="F3758" s="5" t="str">
        <x:v>Lanao del Norte</x:v>
      </x:c>
      <x:c r="G3758" s="11" t="str">
        <x:v>D - Other node or line within 3 km</x:v>
      </x:c>
      <x:c r="H3758" s="12" t="n">
        <x:v>1.413457587378847</x:v>
      </x:c>
      <x:c r="I3758" s="12" t="n">
        <x:v>0.5126043252126306</x:v>
      </x:c>
      <x:c r="J3758" s="12" t="n">
        <x:v>0.5126043252126306</x:v>
      </x:c>
      <x:c r="K3758" s="12" t="n">
        <x:v>1.41</x:v>
      </x:c>
      <x:c r="L3758" s="12" t="n">
        <x:v>0.00345758737884716</x:v>
      </x:c>
      <x:c r="M3758" s="12" t="n">
        <x:v>0.54</x:v>
      </x:c>
      <x:c r="N3758" s="12" t="n">
        <x:v>-0.027395674787369484</x:v>
      </x:c>
      <x:c r="O3758" s="11" t="str">
        <x:v>TDL001 - TYPE 2</x:v>
      </x:c>
      <x:c r="P3758" s="11" t="str">
        <x:v>ILIGAN - PAGADIAN</x:v>
      </x:c>
      <x:c r="Q3758" s="11" t="str">
        <x:v>Stronger evidence - built or existing label</x:v>
      </x:c>
      <x:c r="R3758" s="11" t="str">
        <x:v>Compare a routed node lateral with an approved line tap; survey crossings and permissions.</x:v>
      </x:c>
      <x:c r="S3758" s="5" t="n">
        <x:v>3136</x:v>
      </x:c>
      <x:c r="T3758" s="5" t="str">
        <x:v>Region X (Northern Mindanao)</x:v>
      </x:c>
      <x:c r="U3758" s="13" t="n">
        <x:v>8.047884</x:v>
      </x:c>
      <x:c r="V3758" s="13" t="n">
        <x:v>123.810981</x:v>
      </x:c>
      <x:c r="W3758" s="12" t="n">
        <x:v>1.4131770480562222</x:v>
      </x:c>
      <x:c r="X3758" s="12" t="n">
        <x:v>0.514509404753035</x:v>
      </x:c>
      <x:c r="Y3758" s="12" t="n">
        <x:v>0.5126043252126306</x:v>
      </x:c>
      <x:c r="Z3758" s="12" t="n">
        <x:v>0.5126043252126306</x:v>
      </x:c>
      <x:c r="AA3758" s="5" t="str">
        <x:v>MWL001 - TYPE 2</x:v>
      </x:c>
      <x:c r="AB3758" s="6" t="b">
        <x:v>1</x:v>
      </x:c>
      <x:c r="AC3758" s="5" t="n">
        <x:v>5266</x:v>
      </x:c>
      <x:c r="AD3758" s="13" t="n">
        <x:v>123.799151999555</x:v>
      </x:c>
      <x:c r="AE3758" s="13" t="n">
        <x:v>8.04295100029234</x:v>
      </x:c>
      <x:c r="AF3758" s="5" t="n">
        <x:v>5086</x:v>
      </x:c>
      <x:c r="AG3758" s="13" t="n">
        <x:v>123.80793215415328</x:v>
      </x:c>
      <x:c r="AH3758" s="13" t="n">
        <x:v>8.051383786812524</x:v>
      </x:c>
      <x:c r="AI3758" s="5" t="n">
        <x:v>5086</x:v>
      </x:c>
      <x:c r="AJ3758" s="5" t="str">
        <x:v>Stronger evidence - built or existing label</x:v>
      </x:c>
      <x:c r="AK3758" s="5" t="n">
        <x:v>5086</x:v>
      </x:c>
      <x:c r="AL3758" s="5" t="str">
        <x:v>ILIGAN - PAGADIAN</x:v>
      </x:c>
      <x:c r="AM3758" s="5" t="str">
        <x:v>Tier 1B (Micro Drop, 1-3 km)</x:v>
      </x:c>
      <x:c r="AN3758" s="14" t="n">
        <x:v>72.4</x:v>
      </x:c>
      <x:c r="AO3758" s="14" t="n">
        <x:v>72.50022682827009</x:v>
      </x:c>
      <x:c r="AP3758" s="14" t="n">
        <x:v>72.42823499076508</x:v>
      </x:c>
      <x:c r="AQ3758" s="14" t="n">
        <x:v>65.4</x:v>
      </x:c>
      <x:c r="AR3758" s="5" t="n">
        <x:v>167</x:v>
      </x:c>
      <x:c r="AS3758" s="11" t="str">
        <x:v>Vertex distance not reproduced within 0.011 km; Within 50 m of a screening threshold</x:v>
      </x:c>
      <x:c r="AT3758" s="5" t="str">
        <x:v>Batch 4 &amp; 5 (3,001 - 5,000)</x:v>
      </x:c>
      <x:c r="AU3758" s="5" t="n">
        <x:v>758</x:v>
      </x:c>
    </x:row>
    <x:row r="3759" ht="60" customHeight="1">
      <x:c r="A3759" s="5" t="n">
        <x:v>3755</x:v>
      </x:c>
      <x:c r="B3759" s="5" t="n">
        <x:v>4</x:v>
      </x:c>
      <x:c r="C3759" s="10" t="str">
        <x:v>1004324002</x:v>
      </x:c>
      <x:c r="D3759" s="5" t="str">
        <x:v>Casinglot</x:v>
      </x:c>
      <x:c r="E3759" s="5" t="str">
        <x:v>Tagoloan</x:v>
      </x:c>
      <x:c r="F3759" s="5" t="str">
        <x:v>Misamis Oriental</x:v>
      </x:c>
      <x:c r="G3759" s="11" t="str">
        <x:v>D - Other node or line within 3 km</x:v>
      </x:c>
      <x:c r="H3759" s="12" t="n">
        <x:v>2.1718512907921435</x:v>
      </x:c>
      <x:c r="I3759" s="12" t="n">
        <x:v>0.6754989825568284</x:v>
      </x:c>
      <x:c r="J3759" s="12" t="n">
        <x:v>0.6754989825568284</x:v>
      </x:c>
      <x:c r="K3759" s="12" t="n">
        <x:v>2.18</x:v>
      </x:c>
      <x:c r="L3759" s="12" t="n">
        <x:v>-0.008148709207856708</x:v>
      </x:c>
      <x:c r="M3759" s="12" t="n">
        <x:v>0.68</x:v>
      </x:c>
      <x:c r="N3759" s="12" t="n">
        <x:v>-0.004501017443171662</x:v>
      </x:c>
      <x:c r="O3759" s="11" t="str">
        <x:v>COM002 - TYPE 3</x:v>
      </x:c>
      <x:c r="P3759" s="11" t="str">
        <x:v>CDO - BUENAVISTA via GINGOOG</x:v>
      </x:c>
      <x:c r="Q3759" s="11" t="str">
        <x:v>Stronger evidence - built or existing label</x:v>
      </x:c>
      <x:c r="R3759" s="11" t="str">
        <x:v>Compare a routed node lateral with an approved line tap; survey crossings and permissions.</x:v>
      </x:c>
      <x:c r="S3759" s="5" t="n">
        <x:v>3301</x:v>
      </x:c>
      <x:c r="T3759" s="5" t="str">
        <x:v>Region X (Northern Mindanao)</x:v>
      </x:c>
      <x:c r="U3759" s="13" t="n">
        <x:v>8.518367</x:v>
      </x:c>
      <x:c r="V3759" s="13" t="n">
        <x:v>124.752496</x:v>
      </x:c>
      <x:c r="W3759" s="12" t="n">
        <x:v>2.1828447013428374</x:v>
      </x:c>
      <x:c r="X3759" s="12" t="n">
        <x:v>0.6750818499722148</x:v>
      </x:c>
      <x:c r="Y3759" s="12" t="n">
        <x:v>0.6754989825568284</x:v>
      </x:c>
      <x:c r="Z3759" s="12" t="n">
        <x:v>0.6754989825568284</x:v>
      </x:c>
      <x:c r="AA3759" s="5" t="str">
        <x:v>COM002 - TYPE 3</x:v>
      </x:c>
      <x:c r="AB3759" s="6" t="b">
        <x:v>1</x:v>
      </x:c>
      <x:c r="AC3759" s="5" t="n">
        <x:v>5274</x:v>
      </x:c>
      <x:c r="AD3759" s="13" t="n">
        <x:v>124.748071999653</x:v>
      </x:c>
      <x:c r="AE3759" s="13" t="n">
        <x:v>8.49922999994561</x:v>
      </x:c>
      <x:c r="AF3759" s="5" t="n">
        <x:v>5073</x:v>
      </x:c>
      <x:c r="AG3759" s="13" t="n">
        <x:v>124.75853657834774</x:v>
      </x:c>
      <x:c r="AH3759" s="13" t="n">
        <x:v>8.5172976963329</x:v>
      </x:c>
      <x:c r="AI3759" s="5" t="n">
        <x:v>5073</x:v>
      </x:c>
      <x:c r="AJ3759" s="5" t="str">
        <x:v>Stronger evidence - built or existing label</x:v>
      </x:c>
      <x:c r="AK3759" s="5" t="n">
        <x:v>5073</x:v>
      </x:c>
      <x:c r="AL3759" s="5" t="str">
        <x:v>CDO - BUENAVISTA via GINGOOG</x:v>
      </x:c>
      <x:c r="AM3759" s="5" t="str">
        <x:v>Tier 1B (Micro Drop, 1-3 km)</x:v>
      </x:c>
      <x:c r="AN3759" s="14" t="n">
        <x:v>58.3</x:v>
      </x:c>
      <x:c r="AO3759" s="14" t="n">
        <x:v>58.351803363989774</x:v>
      </x:c>
      <x:c r="AP3759" s="14" t="n">
        <x:v>58.483316822382676</x:v>
      </x:c>
      <x:c r="AQ3759" s="14" t="n">
        <x:v>65.4</x:v>
      </x:c>
      <x:c r="AR3759" s="5" t="n">
        <x:v>811</x:v>
      </x:c>
      <x:c r="AS3759" s="11" t="str"/>
      <x:c r="AT3759" s="5" t="str">
        <x:v>Batch 4 &amp; 5 (3,001 - 5,000)</x:v>
      </x:c>
      <x:c r="AU3759" s="5" t="n">
        <x:v>759</x:v>
      </x:c>
    </x:row>
    <x:row r="3760" ht="60" customHeight="1">
      <x:c r="A3760" s="5" t="n">
        <x:v>3756</x:v>
      </x:c>
      <x:c r="B3760" s="5" t="n">
        <x:v>4</x:v>
      </x:c>
      <x:c r="C3760" s="10" t="str">
        <x:v>0301421016</x:v>
      </x:c>
      <x:c r="D3760" s="5" t="str">
        <x:v>Calumpang</x:v>
      </x:c>
      <x:c r="E3760" s="5" t="str">
        <x:v>San Miguel</x:v>
      </x:c>
      <x:c r="F3760" s="5" t="str">
        <x:v>Bulacan</x:v>
      </x:c>
      <x:c r="G3760" s="11" t="str">
        <x:v>D - Other node or line within 3 km</x:v>
      </x:c>
      <x:c r="H3760" s="12" t="n">
        <x:v>1.9858147795964753</x:v>
      </x:c>
      <x:c r="I3760" s="12" t="n">
        <x:v>6.633315610017113</x:v>
      </x:c>
      <x:c r="J3760" s="12" t="n">
        <x:v>1.9858147795964753</x:v>
      </x:c>
      <x:c r="K3760" s="12" t="n">
        <x:v>1.99</x:v>
      </x:c>
      <x:c r="L3760" s="12" t="n">
        <x:v>-0.004185220403524648</x:v>
      </x:c>
      <x:c r="M3760" s="12" t="n">
        <x:v>1.11</x:v>
      </x:c>
      <x:c r="N3760" s="12" t="n">
        <x:v>5.523315610017113</x:v>
      </x:c>
      <x:c r="O3760" s="11" t="str">
        <x:v>SMB004 - PM</x:v>
      </x:c>
      <x:c r="P3760" s="11" t="str">
        <x:v>Untitled Path</x:v>
      </x:c>
      <x:c r="Q3760" s="11" t="str">
        <x:v>Conditional - mapped route, status unverified</x:v>
      </x:c>
      <x:c r="R3760" s="11" t="str">
        <x:v>Compare a routed node lateral with an approved line tap; survey crossings and permissions.</x:v>
      </x:c>
      <x:c r="S3760" s="5" t="n">
        <x:v>4698</x:v>
      </x:c>
      <x:c r="T3760" s="5" t="str">
        <x:v>Region III (Central Luzon)</x:v>
      </x:c>
      <x:c r="U3760" s="13" t="n">
        <x:v>15.180374</x:v>
      </x:c>
      <x:c r="V3760" s="13" t="n">
        <x:v>121.031565</x:v>
      </x:c>
      <x:c r="W3760" s="12" t="n">
        <x:v>1.9878201784282592</x:v>
      </x:c>
      <x:c r="X3760" s="12" t="n">
        <x:v>1.0212349964109237</x:v>
      </x:c>
      <x:c r="Y3760" s="12" t="n">
        <x:v>1.0179251195047387</x:v>
      </x:c>
      <x:c r="Z3760" s="12" t="n">
        <x:v>6.635801447355992</x:v>
      </x:c>
      <x:c r="AA3760" s="5" t="str">
        <x:v>SMB004 - PM</x:v>
      </x:c>
      <x:c r="AB3760" s="6" t="b">
        <x:v>1</x:v>
      </x:c>
      <x:c r="AC3760" s="5" t="n">
        <x:v>3510</x:v>
      </x:c>
      <x:c r="AD3760" s="13" t="n">
        <x:v>121.0461695603446</x:v>
      </x:c>
      <x:c r="AE3760" s="13" t="n">
        <x:v>15.16937830098443</x:v>
      </x:c>
      <x:c r="AF3760" s="5" t="n">
        <x:v>2516</x:v>
      </x:c>
      <x:c r="AG3760" s="13" t="n">
        <x:v>120.97723891320017</x:v>
      </x:c>
      <x:c r="AH3760" s="13" t="n">
        <x:v>15.151915864315182</x:v>
      </x:c>
      <x:c r="AI3760" s="5" t="n">
        <x:v>2363</x:v>
      </x:c>
      <x:c r="AJ3760" s="5" t="str">
        <x:v>Excluded - CCTV dedicated network</x:v>
      </x:c>
      <x:c r="AK3760" s="5" t="n">
        <x:v>3409</x:v>
      </x:c>
      <x:c r="AL3760" s="5" t="str">
        <x:v>SEGMENT 18 (BALIUAG - ZARAGOZA)</x:v>
      </x:c>
      <x:c r="AM3760" s="5" t="str">
        <x:v>Tier 1B (Micro Drop, 1-3 km)</x:v>
      </x:c>
      <x:c r="AN3760" s="14" t="n">
        <x:v>61.6</x:v>
      </x:c>
      <x:c r="AO3760" s="14" t="n">
        <x:v>61.513136491857956</x:v>
      </x:c>
      <x:c r="AP3760" s="14" t="n">
        <x:v>51.58505125334734</x:v>
      </x:c>
      <x:c r="AQ3760" s="14" t="n">
        <x:v>65.4</x:v>
      </x:c>
      <x:c r="AR3760" s="5" t="n">
        <x:v>496</x:v>
      </x:c>
      <x:c r="AS3760" s="11" t="str">
        <x:v>Vertex distance not reproduced within 0.011 km; Screened route is &gt;0.5 km farther; Nearest raw line excluded from fiber screening; Nearest screened line status requires confirmation</x:v>
      </x:c>
      <x:c r="AT3760" s="5" t="str">
        <x:v>Batch 4 &amp; 5 (3,001 - 5,000)</x:v>
      </x:c>
      <x:c r="AU3760" s="5" t="n">
        <x:v>760</x:v>
      </x:c>
    </x:row>
    <x:row r="3761" ht="60" customHeight="1">
      <x:c r="A3761" s="5" t="n">
        <x:v>3757</x:v>
      </x:c>
      <x:c r="B3761" s="5" t="n">
        <x:v>4</x:v>
      </x:c>
      <x:c r="C3761" s="10" t="str">
        <x:v>0600414012</x:v>
      </x:c>
      <x:c r="D3761" s="5" t="str">
        <x:v>Nagustan</x:v>
      </x:c>
      <x:c r="E3761" s="5" t="str">
        <x:v>Nabas</x:v>
      </x:c>
      <x:c r="F3761" s="5" t="str">
        <x:v>Aklan</x:v>
      </x:c>
      <x:c r="G3761" s="11" t="str">
        <x:v>F - Nearest node and line over 5 km</x:v>
      </x:c>
      <x:c r="H3761" s="12" t="n">
        <x:v>16.77870179469759</x:v>
      </x:c>
      <x:c r="I3761" s="12" t="n">
        <x:v>35.6950551906043</x:v>
      </x:c>
      <x:c r="J3761" s="12" t="n">
        <x:v>16.77870179469759</x:v>
      </x:c>
      <x:c r="K3761" s="12" t="n">
        <x:v>16.81</x:v>
      </x:c>
      <x:c r="L3761" s="12" t="n">
        <x:v>-0.03129820530240934</x:v>
      </x:c>
      <x:c r="M3761" s="12" t="n">
        <x:v>0.24</x:v>
      </x:c>
      <x:c r="N3761" s="12" t="n">
        <x:v>35.4550551906043</x:v>
      </x:c>
      <x:c r="O3761" s="11" t="str">
        <x:v>MYK001 - TYPE 2</x:v>
      </x:c>
      <x:c r="P3761" s="11" t="str">
        <x:v>IVISAN - KALIBO</x:v>
      </x:c>
      <x:c r="Q3761" s="11" t="str">
        <x:v>Stronger evidence - built or existing label</x:v>
      </x:c>
      <x:c r="R3761" s="11" t="str">
        <x:v>Reassess BTS location or alternative backhaul; seek updated fiber inventory.</x:v>
      </x:c>
      <x:c r="S3761" s="5" t="n">
        <x:v>4985</x:v>
      </x:c>
      <x:c r="T3761" s="5" t="str">
        <x:v>Region VI (Western Visayas)</x:v>
      </x:c>
      <x:c r="U3761" s="13" t="n">
        <x:v>11.8445</x:v>
      </x:c>
      <x:c r="V3761" s="13" t="n">
        <x:v>122.0581</x:v>
      </x:c>
      <x:c r="W3761" s="12" t="n">
        <x:v>16.80830641644663</x:v>
      </x:c>
      <x:c r="X3761" s="12" t="n">
        <x:v>0.2421791229191199</x:v>
      </x:c>
      <x:c r="Y3761" s="12" t="n">
        <x:v>0.11420953204693532</x:v>
      </x:c>
      <x:c r="Z3761" s="12" t="n">
        <x:v>35.6950551906043</x:v>
      </x:c>
      <x:c r="AA3761" s="5" t="str">
        <x:v>MYK001 - TYPE 2</x:v>
      </x:c>
      <x:c r="AB3761" s="6" t="b">
        <x:v>1</x:v>
      </x:c>
      <x:c r="AC3761" s="5" t="n">
        <x:v>4649</x:v>
      </x:c>
      <x:c r="AD3761" s="13" t="n">
        <x:v>121.9458329987918</x:v>
      </x:c>
      <x:c r="AE3761" s="13" t="n">
        <x:v>11.94833300046348</x:v>
      </x:c>
      <x:c r="AF3761" s="5" t="n">
        <x:v>5006</x:v>
      </x:c>
      <x:c r="AG3761" s="13" t="n">
        <x:v>122.3588604814424</x:v>
      </x:c>
      <x:c r="AH3761" s="13" t="n">
        <x:v>11.71677838305428</x:v>
      </x:c>
      <x:c r="AI3761" s="5" t="n">
        <x:v>5007</x:v>
      </x:c>
      <x:c r="AJ3761" s="5" t="str">
        <x:v>Excluded - no cable or not built</x:v>
      </x:c>
      <x:c r="AK3761" s="5" t="n">
        <x:v>5006</x:v>
      </x:c>
      <x:c r="AL3761" s="5" t="str">
        <x:v>IVISAN - KALIBO</x:v>
      </x:c>
      <x:c r="AM3761" s="5" t="str">
        <x:v>Tier 2 (Fiber Corridor / Lateral, 3-5 km)</x:v>
      </x:c>
      <x:c r="AN3761" s="14" t="n">
        <x:v>25</x:v>
      </x:c>
      <x:c r="AO3761" s="14" t="n">
        <x:v>10.368555802497466</x:v>
      </x:c>
      <x:c r="AP3761" s="14" t="n">
        <x:v>0.3724209746557294</x:v>
      </x:c>
      <x:c r="AQ3761" s="14" t="n">
        <x:v>65.39</x:v>
      </x:c>
      <x:c r="AR3761" s="5" t="n">
        <x:v>305</x:v>
      </x:c>
      <x:c r="AS3761" s="11" t="str">
        <x:v>Screened route is &gt;0.5 km farther; Nearest raw line excluded from fiber screening</x:v>
      </x:c>
      <x:c r="AT3761" s="5" t="str">
        <x:v>Batch 4 &amp; 5 (3,001 - 5,000)</x:v>
      </x:c>
      <x:c r="AU3761" s="5" t="n">
        <x:v>761</x:v>
      </x:c>
    </x:row>
    <x:row r="3762" ht="60" customHeight="1">
      <x:c r="A3762" s="5" t="n">
        <x:v>3758</x:v>
      </x:c>
      <x:c r="B3762" s="5" t="n">
        <x:v>4</x:v>
      </x:c>
      <x:c r="C3762" s="10" t="str">
        <x:v>0704621006</x:v>
      </x:c>
      <x:c r="D3762" s="5" t="str">
        <x:v>Obogon</x:v>
      </x:c>
      <x:c r="E3762" s="5" t="str">
        <x:v>City of Tanjay</x:v>
      </x:c>
      <x:c r="F3762" s="5" t="str">
        <x:v>Negros Oriental</x:v>
      </x:c>
      <x:c r="G3762" s="11" t="str">
        <x:v>C - Line within 0.5 km; node over 1 km</x:v>
      </x:c>
      <x:c r="H3762" s="12" t="n">
        <x:v>9.416510692021246</x:v>
      </x:c>
      <x:c r="I3762" s="12" t="n">
        <x:v>0.35630396361362743</x:v>
      </x:c>
      <x:c r="J3762" s="12" t="n">
        <x:v>0.35630396361362743</x:v>
      </x:c>
      <x:c r="K3762" s="12" t="n">
        <x:v>9.46</x:v>
      </x:c>
      <x:c r="L3762" s="12" t="n">
        <x:v>-0.04348930797875461</x:v>
      </x:c>
      <x:c r="M3762" s="12" t="n">
        <x:v>0.38</x:v>
      </x:c>
      <x:c r="N3762" s="12" t="n">
        <x:v>-0.023696036386372576</x:v>
      </x:c>
      <x:c r="O3762" s="11" t="str">
        <x:v>BSN001 - TYPE 2</x:v>
      </x:c>
      <x:c r="P3762" s="11" t="str">
        <x:v>KABANGKALAN - BACONG</x:v>
      </x:c>
      <x:c r="Q3762" s="11" t="str">
        <x:v>Stronger evidence - built or existing label</x:v>
      </x:c>
      <x:c r="R3762" s="11" t="str">
        <x:v>Locate an authorized closure or handhole and confirm splicing/capacity; nearby cable alone is insufficient.</x:v>
      </x:c>
      <x:c r="S3762" s="5" t="n">
        <x:v>2970</x:v>
      </x:c>
      <x:c r="T3762" s="5" t="str">
        <x:v>Region VII (Central Visayas)</x:v>
      </x:c>
      <x:c r="U3762" s="13" t="n">
        <x:v>9.509439</x:v>
      </x:c>
      <x:c r="V3762" s="13" t="n">
        <x:v>123.150333</x:v>
      </x:c>
      <x:c r="W3762" s="12" t="n">
        <x:v>9.460624420132742</x:v>
      </x:c>
      <x:c r="X3762" s="12" t="n">
        <x:v>0.3612197761833923</x:v>
      </x:c>
      <x:c r="Y3762" s="12" t="n">
        <x:v>0.35630396361362743</x:v>
      </x:c>
      <x:c r="Z3762" s="12" t="n">
        <x:v>0.35630396361362743</x:v>
      </x:c>
      <x:c r="AA3762" s="5" t="str">
        <x:v>BSN001 - TYPE 2</x:v>
      </x:c>
      <x:c r="AB3762" s="6" t="b">
        <x:v>1</x:v>
      </x:c>
      <x:c r="AC3762" s="5" t="n">
        <x:v>4771</x:v>
      </x:c>
      <x:c r="AD3762" s="13" t="n">
        <x:v>123.1232589788248</x:v>
      </x:c>
      <x:c r="AE3762" s="13" t="n">
        <x:v>9.59022281295385</x:v>
      </x:c>
      <x:c r="AF3762" s="5" t="n">
        <x:v>5032</x:v>
      </x:c>
      <x:c r="AG3762" s="13" t="n">
        <x:v>123.1477037596055</x:v>
      </x:c>
      <x:c r="AH3762" s="13" t="n">
        <x:v>9.511327099259054</x:v>
      </x:c>
      <x:c r="AI3762" s="5" t="n">
        <x:v>5032</x:v>
      </x:c>
      <x:c r="AJ3762" s="5" t="str">
        <x:v>Stronger evidence - built or existing label</x:v>
      </x:c>
      <x:c r="AK3762" s="5" t="n">
        <x:v>5032</x:v>
      </x:c>
      <x:c r="AL3762" s="5" t="str">
        <x:v>KABANGKALAN - BACONG</x:v>
      </x:c>
      <x:c r="AM3762" s="5" t="str">
        <x:v>Tier 2 (Fiber Corridor / Lateral, 3-5 km)</x:v>
      </x:c>
      <x:c r="AN3762" s="14" t="n">
        <x:v>25</x:v>
      </x:c>
      <x:c r="AO3762" s="14" t="n">
        <x:v>14.27095242472225</x:v>
      </x:c>
      <x:c r="AP3762" s="14" t="n">
        <x:v>14.333316952732705</x:v>
      </x:c>
      <x:c r="AQ3762" s="14" t="n">
        <x:v>65.39</x:v>
      </x:c>
      <x:c r="AR3762" s="5" t="n">
        <x:v>309</x:v>
      </x:c>
      <x:c r="AS3762" s="11" t="str">
        <x:v>Vertex distance not reproduced within 0.011 km</x:v>
      </x:c>
      <x:c r="AT3762" s="5" t="str">
        <x:v>Batch 4 &amp; 5 (3,001 - 5,000)</x:v>
      </x:c>
      <x:c r="AU3762" s="5" t="n">
        <x:v>762</x:v>
      </x:c>
    </x:row>
    <x:row r="3763" ht="60" customHeight="1">
      <x:c r="A3763" s="5" t="n">
        <x:v>3759</x:v>
      </x:c>
      <x:c r="B3763" s="5" t="n">
        <x:v>4</x:v>
      </x:c>
      <x:c r="C3763" s="10" t="str">
        <x:v>0604503012</x:v>
      </x:c>
      <x:c r="D3763" s="5" t="str">
        <x:v>San Pedro</x:v>
      </x:c>
      <x:c r="E3763" s="5" t="str">
        <x:v>Binalbagan</x:v>
      </x:c>
      <x:c r="F3763" s="5" t="str">
        <x:v>Negros Occidental</x:v>
      </x:c>
      <x:c r="G3763" s="11" t="str">
        <x:v>D - Other node or line within 3 km</x:v>
      </x:c>
      <x:c r="H3763" s="12" t="n">
        <x:v>2.28757527821447</x:v>
      </x:c>
      <x:c r="I3763" s="12" t="n">
        <x:v>15.18051787530199</x:v>
      </x:c>
      <x:c r="J3763" s="12" t="n">
        <x:v>2.28757527821447</x:v>
      </x:c>
      <x:c r="K3763" s="12" t="n">
        <x:v>2.29</x:v>
      </x:c>
      <x:c r="L3763" s="12" t="n">
        <x:v>-0.002424721785529993</x:v>
      </x:c>
      <x:c r="M3763" s="12" t="n">
        <x:v>0.32</x:v>
      </x:c>
      <x:c r="N3763" s="12" t="n">
        <x:v>14.860517875301989</x:v>
      </x:c>
      <x:c r="O3763" s="11" t="str">
        <x:v>CON001-BP</x:v>
      </x:c>
      <x:c r="P3763" s="11" t="str">
        <x:v>FOC 144C TALISAY CLS  TO SAN CARLOS CLS</x:v>
      </x:c>
      <x:c r="Q3763" s="11" t="str">
        <x:v>Conditional - mapped route, status unverified</x:v>
      </x:c>
      <x:c r="R3763" s="11" t="str">
        <x:v>Compare a routed node lateral with an approved line tap; survey crossings and permissions.</x:v>
      </x:c>
      <x:c r="S3763" s="5" t="n">
        <x:v>4785</x:v>
      </x:c>
      <x:c r="T3763" s="5" t="str">
        <x:v>Region VI (Western Visayas)</x:v>
      </x:c>
      <x:c r="U3763" s="13" t="n">
        <x:v>10.377977</x:v>
      </x:c>
      <x:c r="V3763" s="13" t="n">
        <x:v>123.249553</x:v>
      </x:c>
      <x:c r="W3763" s="12" t="n">
        <x:v>2.285863600103093</x:v>
      </x:c>
      <x:c r="X3763" s="12" t="n">
        <x:v>0.1732014721252008</x:v>
      </x:c>
      <x:c r="Y3763" s="12" t="n">
        <x:v>0.17237061701131792</x:v>
      </x:c>
      <x:c r="Z3763" s="12" t="n">
        <x:v>15.181146598855182</x:v>
      </x:c>
      <x:c r="AA3763" s="5" t="str">
        <x:v>CON001-BP</x:v>
      </x:c>
      <x:c r="AB3763" s="6" t="b">
        <x:v>1</x:v>
      </x:c>
      <x:c r="AC3763" s="5" t="n">
        <x:v>4773</x:v>
      </x:c>
      <x:c r="AD3763" s="13" t="n">
        <x:v>123.2294446203512</x:v>
      </x:c>
      <x:c r="AE3763" s="13" t="n">
        <x:v>10.38357901860849</x:v>
      </x:c>
      <x:c r="AF3763" s="5" t="n">
        <x:v>4938</x:v>
      </x:c>
      <x:c r="AG3763" s="13" t="n">
        <x:v>123.2786196534855</x:v>
      </x:c>
      <x:c r="AH3763" s="13" t="n">
        <x:v>10.51216999652502</x:v>
      </x:c>
      <x:c r="AI3763" s="5" t="n">
        <x:v>4952</x:v>
      </x:c>
      <x:c r="AJ3763" s="5" t="str">
        <x:v>Excluded - planned or ongoing</x:v>
      </x:c>
      <x:c r="AK3763" s="5" t="n">
        <x:v>5038</x:v>
      </x:c>
      <x:c r="AL3763" s="5" t="str">
        <x:v>SAN CARLOS CITY - TALISAY CITY</x:v>
      </x:c>
      <x:c r="AM3763" s="5" t="str">
        <x:v>Tier 1B (Micro Drop, 1-3 km)</x:v>
      </x:c>
      <x:c r="AN3763" s="14" t="n">
        <x:v>56.7</x:v>
      </x:c>
      <x:c r="AO3763" s="14" t="n">
        <x:v>56.61101341822672</x:v>
      </x:c>
      <x:c r="AP3763" s="14" t="n">
        <x:v>46.648701559945046</x:v>
      </x:c>
      <x:c r="AQ3763" s="14" t="n">
        <x:v>65.39</x:v>
      </x:c>
      <x:c r="AR3763" s="5" t="n">
        <x:v>318</x:v>
      </x:c>
      <x:c r="AS3763" s="11" t="str">
        <x:v>Vertex distance not reproduced within 0.011 km; Screened route is &gt;0.5 km farther; Nearest raw line excluded from fiber screening; Nearest screened line status requires confirmation</x:v>
      </x:c>
      <x:c r="AT3763" s="5" t="str">
        <x:v>Batch 4 &amp; 5 (3,001 - 5,000)</x:v>
      </x:c>
      <x:c r="AU3763" s="5" t="n">
        <x:v>763</x:v>
      </x:c>
    </x:row>
    <x:row r="3764" ht="60" customHeight="1">
      <x:c r="A3764" s="5" t="n">
        <x:v>3760</x:v>
      </x:c>
      <x:c r="B3764" s="5" t="n">
        <x:v>4</x:v>
      </x:c>
      <x:c r="C3764" s="10" t="str">
        <x:v>0201517013</x:v>
      </x:c>
      <x:c r="D3764" s="5" t="str">
        <x:v>Ignacio Jurado</x:v>
      </x:c>
      <x:c r="E3764" s="5" t="str">
        <x:v>Lasam</x:v>
      </x:c>
      <x:c r="F3764" s="5" t="str">
        <x:v>Cagayan</x:v>
      </x:c>
      <x:c r="G3764" s="11" t="str">
        <x:v>B - Node 0.5-1 km</x:v>
      </x:c>
      <x:c r="H3764" s="12" t="n">
        <x:v>0.5756334216833882</x:v>
      </x:c>
      <x:c r="I3764" s="12" t="n">
        <x:v>3.3787093697868777</x:v>
      </x:c>
      <x:c r="J3764" s="12" t="n">
        <x:v>0.5756334216833882</x:v>
      </x:c>
      <x:c r="K3764" s="12" t="n">
        <x:v>0.58</x:v>
      </x:c>
      <x:c r="L3764" s="12" t="n">
        <x:v>-0.004366578316611802</x:v>
      </x:c>
      <x:c r="M3764" s="12" t="n">
        <x:v>3.38</x:v>
      </x:c>
      <x:c r="N3764" s="12" t="n">
        <x:v>-0.0012906302131221459</x:v>
      </x:c>
      <x:c r="O3764" s="11" t="str">
        <x:v>LSC001 - PM</x:v>
      </x:c>
      <x:c r="P3764" s="11" t="str">
        <x:v>SEGMENT 9 (LAL-LO - TUGUEGARAO)</x:v>
      </x:c>
      <x:c r="Q3764" s="11" t="str">
        <x:v>Stronger evidence - built or existing label</x:v>
      </x:c>
      <x:c r="R3764" s="11" t="str">
        <x:v>Survey a short node lateral; confirm port/fiber capacity, access and route.</x:v>
      </x:c>
      <x:c r="S3764" s="5" t="n">
        <x:v>1102</x:v>
      </x:c>
      <x:c r="T3764" s="5" t="str">
        <x:v>Region II (Cagayan Valley)</x:v>
      </x:c>
      <x:c r="U3764" s="13" t="n">
        <x:v>18.065547</x:v>
      </x:c>
      <x:c r="V3764" s="13" t="n">
        <x:v>121.609679</x:v>
      </x:c>
      <x:c r="W3764" s="12" t="n">
        <x:v>0.5770477778140193</x:v>
      </x:c>
      <x:c r="X3764" s="12" t="n">
        <x:v>3.375289158845712</x:v>
      </x:c>
      <x:c r="Y3764" s="12" t="n">
        <x:v>3.3787093697868777</x:v>
      </x:c>
      <x:c r="Z3764" s="12" t="n">
        <x:v>3.3787093697868777</x:v>
      </x:c>
      <x:c r="AA3764" s="5" t="str">
        <x:v>LSC001 - PM</x:v>
      </x:c>
      <x:c r="AB3764" s="6" t="b">
        <x:v>1</x:v>
      </x:c>
      <x:c r="AC3764" s="5" t="n">
        <x:v>3594</x:v>
      </x:c>
      <x:c r="AD3764" s="13" t="n">
        <x:v>121.6064170003729</x:v>
      </x:c>
      <x:c r="AE3764" s="13" t="n">
        <x:v>18.06970799903763</x:v>
      </x:c>
      <x:c r="AF3764" s="5" t="n">
        <x:v>3315</x:v>
      </x:c>
      <x:c r="AG3764" s="13" t="n">
        <x:v>121.6404529889033</x:v>
      </x:c>
      <x:c r="AH3764" s="13" t="n">
        <x:v>18.05745983471142</x:v>
      </x:c>
      <x:c r="AI3764" s="5" t="n">
        <x:v>3315</x:v>
      </x:c>
      <x:c r="AJ3764" s="5" t="str">
        <x:v>Stronger evidence - built or existing label</x:v>
      </x:c>
      <x:c r="AK3764" s="5" t="n">
        <x:v>3315</x:v>
      </x:c>
      <x:c r="AL3764" s="5" t="str">
        <x:v>SEGMENT 9 (LAL-LO - TUGUEGARAO)</x:v>
      </x:c>
      <x:c r="AM3764" s="5" t="str">
        <x:v>Tier 1A (Direct Coloc, &lt;1 km)</x:v>
      </x:c>
      <x:c r="AN3764" s="14" t="n">
        <x:v>82.5</x:v>
      </x:c>
      <x:c r="AO3764" s="14" t="n">
        <x:v>82.42071926138604</x:v>
      </x:c>
      <x:c r="AP3764" s="14" t="n">
        <x:v>82.54077211874721</x:v>
      </x:c>
      <x:c r="AQ3764" s="14" t="n">
        <x:v>65.38</x:v>
      </x:c>
      <x:c r="AR3764" s="5" t="n">
        <x:v>135</x:v>
      </x:c>
      <x:c r="AS3764" s="11" t="str"/>
      <x:c r="AT3764" s="5" t="str">
        <x:v>Batch 4 &amp; 5 (3,001 - 5,000)</x:v>
      </x:c>
      <x:c r="AU3764" s="5" t="n">
        <x:v>764</x:v>
      </x:c>
    </x:row>
    <x:row r="3765" ht="60" customHeight="1">
      <x:c r="A3765" s="5" t="n">
        <x:v>3761</x:v>
      </x:c>
      <x:c r="B3765" s="5" t="n">
        <x:v>4</x:v>
      </x:c>
      <x:c r="C3765" s="10" t="str">
        <x:v>0702250009</x:v>
      </x:c>
      <x:c r="D3765" s="5" t="str">
        <x:v>Maghaway</x:v>
      </x:c>
      <x:c r="E3765" s="5" t="str">
        <x:v>City of Talisay</x:v>
      </x:c>
      <x:c r="F3765" s="5" t="str">
        <x:v>Cebu</x:v>
      </x:c>
      <x:c r="G3765" s="11" t="str">
        <x:v>D - Other node or line within 3 km</x:v>
      </x:c>
      <x:c r="H3765" s="12" t="n">
        <x:v>2.288452576567239</x:v>
      </x:c>
      <x:c r="I3765" s="12" t="n">
        <x:v>1.5050637177900166</x:v>
      </x:c>
      <x:c r="J3765" s="12" t="n">
        <x:v>1.5050637177900166</x:v>
      </x:c>
      <x:c r="K3765" s="12" t="n">
        <x:v>2.29</x:v>
      </x:c>
      <x:c r="L3765" s="12" t="n">
        <x:v>-0.0015474234327608194</x:v>
      </x:c>
      <x:c r="M3765" s="12" t="n">
        <x:v>1.51</x:v>
      </x:c>
      <x:c r="N3765" s="12" t="n">
        <x:v>-0.004936282209983434</x:v>
      </x:c>
      <x:c r="O3765" s="11" t="str">
        <x:v>TSC001 - TYPE 3</x:v>
      </x:c>
      <x:c r="P3765" s="11" t="str">
        <x:v>CEBU - TOLEDO</x:v>
      </x:c>
      <x:c r="Q3765" s="11" t="str">
        <x:v>Stronger evidence - built or existing label</x:v>
      </x:c>
      <x:c r="R3765" s="11" t="str">
        <x:v>Compare a routed node lateral with an approved line tap; survey crossings and permissions.</x:v>
      </x:c>
      <x:c r="S3765" s="5" t="n">
        <x:v>4286</x:v>
      </x:c>
      <x:c r="T3765" s="5" t="str">
        <x:v>Region VII (Central Visayas)</x:v>
      </x:c>
      <x:c r="U3765" s="13" t="n">
        <x:v>10.27221</x:v>
      </x:c>
      <x:c r="V3765" s="13" t="n">
        <x:v>123.822493</x:v>
      </x:c>
      <x:c r="W3765" s="12" t="n">
        <x:v>2.2892799365919747</x:v>
      </x:c>
      <x:c r="X3765" s="12" t="n">
        <x:v>1.51297443782807</x:v>
      </x:c>
      <x:c r="Y3765" s="12" t="n">
        <x:v>1.5050637177900166</x:v>
      </x:c>
      <x:c r="Z3765" s="12" t="n">
        <x:v>1.5050637177900166</x:v>
      </x:c>
      <x:c r="AA3765" s="5" t="str">
        <x:v>TSC001 - TYPE 3</x:v>
      </x:c>
      <x:c r="AB3765" s="6" t="b">
        <x:v>1</x:v>
      </x:c>
      <x:c r="AC3765" s="5" t="n">
        <x:v>4719</x:v>
      </x:c>
      <x:c r="AD3765" s="13" t="n">
        <x:v>123.8406699999136</x:v>
      </x:c>
      <x:c r="AE3765" s="13" t="n">
        <x:v>10.26201400004408</x:v>
      </x:c>
      <x:c r="AF3765" s="5" t="n">
        <x:v>4995</x:v>
      </x:c>
      <x:c r="AG3765" s="13" t="n">
        <x:v>123.823519</x:v>
      </x:c>
      <x:c r="AH3765" s="13" t="n">
        <x:v>10.258641</x:v>
      </x:c>
      <x:c r="AI3765" s="5" t="n">
        <x:v>4995</x:v>
      </x:c>
      <x:c r="AJ3765" s="5" t="str">
        <x:v>Stronger evidence - built or existing label</x:v>
      </x:c>
      <x:c r="AK3765" s="5" t="n">
        <x:v>4995</x:v>
      </x:c>
      <x:c r="AL3765" s="5" t="str">
        <x:v>CEBU - TOLEDO</x:v>
      </x:c>
      <x:c r="AM3765" s="5" t="str">
        <x:v>Tier 1B (Micro Drop, 1-3 km)</x:v>
      </x:c>
      <x:c r="AN3765" s="14" t="n">
        <x:v>56.6</x:v>
      </x:c>
      <x:c r="AO3765" s="14" t="n">
        <x:v>56.61101341822672</x:v>
      </x:c>
      <x:c r="AP3765" s="14" t="n">
        <x:v>56.63506194469846</x:v>
      </x:c>
      <x:c r="AQ3765" s="14" t="n">
        <x:v>65.38</x:v>
      </x:c>
      <x:c r="AR3765" s="5" t="n">
        <x:v>575</x:v>
      </x:c>
      <x:c r="AS3765" s="11" t="str"/>
      <x:c r="AT3765" s="5" t="str">
        <x:v>Batch 4 &amp; 5 (3,001 - 5,000)</x:v>
      </x:c>
      <x:c r="AU3765" s="5" t="n">
        <x:v>765</x:v>
      </x:c>
    </x:row>
    <x:row r="3766" ht="60" customHeight="1">
      <x:c r="A3766" s="5" t="n">
        <x:v>3762</x:v>
      </x:c>
      <x:c r="B3766" s="5" t="n">
        <x:v>4</x:v>
      </x:c>
      <x:c r="C3766" s="10" t="str">
        <x:v>0402118031</x:v>
      </x:c>
      <x:c r="D3766" s="5" t="str">
        <x:v>Pasong Langka</x:v>
      </x:c>
      <x:c r="E3766" s="5" t="str">
        <x:v>Silang</x:v>
      </x:c>
      <x:c r="F3766" s="5" t="str">
        <x:v>Cavite</x:v>
      </x:c>
      <x:c r="G3766" s="11" t="str">
        <x:v>C - Line within 0.5 km; node over 1 km</x:v>
      </x:c>
      <x:c r="H3766" s="12" t="n">
        <x:v>1.9838545945905341</x:v>
      </x:c>
      <x:c r="I3766" s="12" t="n">
        <x:v>0.02050813688735621</x:v>
      </x:c>
      <x:c r="J3766" s="12" t="n">
        <x:v>0.02050813688735621</x:v>
      </x:c>
      <x:c r="K3766" s="12" t="n">
        <x:v>1.99</x:v>
      </x:c>
      <x:c r="L3766" s="12" t="n">
        <x:v>-0.006145405409465843</x:v>
      </x:c>
      <x:c r="M3766" s="12" t="n">
        <x:v>0.26</x:v>
      </x:c>
      <x:c r="N3766" s="12" t="n">
        <x:v>-0.2394918631126438</x:v>
      </x:c>
      <x:c r="O3766" s="11" t="str">
        <x:v>SGC003 - PM</x:v>
      </x:c>
      <x:c r="P3766" s="11" t="str">
        <x:v>TGY001 TO CLB001</x:v>
      </x:c>
      <x:c r="Q3766" s="11" t="str">
        <x:v>Conditional - mapped route, status unverified</x:v>
      </x:c>
      <x:c r="R3766" s="11" t="str">
        <x:v>Locate an authorized closure or handhole and confirm splicing/capacity; nearby cable alone is insufficient.</x:v>
      </x:c>
      <x:c r="S3766" s="5" t="n">
        <x:v>2068</x:v>
      </x:c>
      <x:c r="T3766" s="5" t="str">
        <x:v>Region IV-A (CALABARZON)</x:v>
      </x:c>
      <x:c r="U3766" s="13" t="n">
        <x:v>14.162701</x:v>
      </x:c>
      <x:c r="V3766" s="13" t="n">
        <x:v>120.998164</x:v>
      </x:c>
      <x:c r="W3766" s="12" t="n">
        <x:v>1.9912745462589923</x:v>
      </x:c>
      <x:c r="X3766" s="12" t="n">
        <x:v>0.25810426759878025</x:v>
      </x:c>
      <x:c r="Y3766" s="12" t="n">
        <x:v>0.02050813688735621</x:v>
      </x:c>
      <x:c r="Z3766" s="12" t="n">
        <x:v>3.680221637901201</x:v>
      </x:c>
      <x:c r="AA3766" s="5" t="str">
        <x:v>SGC003 - PM</x:v>
      </x:c>
      <x:c r="AB3766" s="6" t="b">
        <x:v>1</x:v>
      </x:c>
      <x:c r="AC3766" s="5" t="n">
        <x:v>4512</x:v>
      </x:c>
      <x:c r="AD3766" s="13" t="n">
        <x:v>121.0064000002393</x:v>
      </x:c>
      <x:c r="AE3766" s="13" t="n">
        <x:v>14.17872999742899</x:v>
      </x:c>
      <x:c r="AF3766" s="5" t="n">
        <x:v>4017</x:v>
      </x:c>
      <x:c r="AG3766" s="13" t="n">
        <x:v>120.99799388233309</x:v>
      </x:c>
      <x:c r="AH3766" s="13" t="n">
        <x:v>14.162783487514218</x:v>
      </x:c>
      <x:c r="AI3766" s="5" t="n">
        <x:v>4017</x:v>
      </x:c>
      <x:c r="AJ3766" s="5" t="str">
        <x:v>Conditional - mapped route, status unverified</x:v>
      </x:c>
      <x:c r="AK3766" s="5" t="n">
        <x:v>4203</x:v>
      </x:c>
      <x:c r="AL3766" s="5" t="str">
        <x:v>SILANG</x:v>
      </x:c>
      <x:c r="AM3766" s="5" t="str">
        <x:v>Tier 1B (Micro Drop, 1-3 km)</x:v>
      </x:c>
      <x:c r="AN3766" s="14" t="n">
        <x:v>61.5</x:v>
      </x:c>
      <x:c r="AO3766" s="14" t="n">
        <x:v>61.513136491857956</x:v>
      </x:c>
      <x:c r="AP3766" s="14" t="n">
        <x:v>61.6187676818866</x:v>
      </x:c>
      <x:c r="AQ3766" s="14" t="n">
        <x:v>65.38</x:v>
      </x:c>
      <x:c r="AR3766" s="5" t="n">
        <x:v>358</x:v>
      </x:c>
      <x:c r="AS3766" s="11" t="str">
        <x:v>Nearest screened line status requires confirmation</x:v>
      </x:c>
      <x:c r="AT3766" s="5" t="str">
        <x:v>Batch 4 &amp; 5 (3,001 - 5,000)</x:v>
      </x:c>
      <x:c r="AU3766" s="5" t="n">
        <x:v>766</x:v>
      </x:c>
    </x:row>
    <x:row r="3767" ht="60" customHeight="1">
      <x:c r="A3767" s="5" t="n">
        <x:v>3763</x:v>
      </x:c>
      <x:c r="B3767" s="5" t="n">
        <x:v>4</x:v>
      </x:c>
      <x:c r="C3767" s="10" t="str">
        <x:v>0601912004</x:v>
      </x:c>
      <x:c r="D3767" s="5" t="str">
        <x:v>Bailan</x:v>
      </x:c>
      <x:c r="E3767" s="5" t="str">
        <x:v>Pontevedra</x:v>
      </x:c>
      <x:c r="F3767" s="5" t="str">
        <x:v>Capiz</x:v>
      </x:c>
      <x:c r="G3767" s="11" t="str">
        <x:v>C - Line within 0.5 km; node over 1 km</x:v>
      </x:c>
      <x:c r="H3767" s="12" t="n">
        <x:v>2.3310178013368477</x:v>
      </x:c>
      <x:c r="I3767" s="12" t="n">
        <x:v>0.07409586324507376</x:v>
      </x:c>
      <x:c r="J3767" s="12" t="n">
        <x:v>0.07409586324507376</x:v>
      </x:c>
      <x:c r="K3767" s="12" t="n">
        <x:v>2.34</x:v>
      </x:c>
      <x:c r="L3767" s="12" t="n">
        <x:v>-0.008982198663152197</x:v>
      </x:c>
      <x:c r="M3767" s="12" t="n">
        <x:v>0.24</x:v>
      </x:c>
      <x:c r="N3767" s="12" t="n">
        <x:v>-0.1659041367549262</x:v>
      </x:c>
      <x:c r="O3767" s="11" t="str">
        <x:v>PAZ001 - TYPE 3</x:v>
      </x:c>
      <x:c r="P3767" s="11" t="str">
        <x:v>Untitled Path</x:v>
      </x:c>
      <x:c r="Q3767" s="11" t="str">
        <x:v>Conditional - mapped route, status unverified</x:v>
      </x:c>
      <x:c r="R3767" s="11" t="str">
        <x:v>Locate an authorized closure or handhole and confirm splicing/capacity; nearby cable alone is insufficient.</x:v>
      </x:c>
      <x:c r="S3767" s="5" t="n">
        <x:v>2451</x:v>
      </x:c>
      <x:c r="T3767" s="5" t="str">
        <x:v>Region VI (Western Visayas)</x:v>
      </x:c>
      <x:c r="U3767" s="13" t="n">
        <x:v>11.457951</x:v>
      </x:c>
      <x:c r="V3767" s="13" t="n">
        <x:v>122.82706</x:v>
      </x:c>
      <x:c r="W3767" s="12" t="n">
        <x:v>2.341612929183347</x:v>
      </x:c>
      <x:c r="X3767" s="12" t="n">
        <x:v>0.07598108538607269</x:v>
      </x:c>
      <x:c r="Y3767" s="12" t="n">
        <x:v>0.07409586324507376</x:v>
      </x:c>
      <x:c r="Z3767" s="12" t="n">
        <x:v>0.08100644143460577</x:v>
      </x:c>
      <x:c r="AA3767" s="5" t="str">
        <x:v>PAZ001 - TYPE 3</x:v>
      </x:c>
      <x:c r="AB3767" s="6" t="b">
        <x:v>1</x:v>
      </x:c>
      <x:c r="AC3767" s="5" t="n">
        <x:v>4663</x:v>
      </x:c>
      <x:c r="AD3767" s="13" t="n">
        <x:v>122.8339400001942</x:v>
      </x:c>
      <x:c r="AE3767" s="13" t="n">
        <x:v>11.47790100313888</x:v>
      </x:c>
      <x:c r="AF3767" s="5" t="n">
        <x:v>4976</x:v>
      </x:c>
      <x:c r="AG3767" s="13" t="n">
        <x:v>122.82773880460019</x:v>
      </x:c>
      <x:c r="AH3767" s="13" t="n">
        <x:v>11.4579326424801</x:v>
      </x:c>
      <x:c r="AI3767" s="5" t="n">
        <x:v>4976</x:v>
      </x:c>
      <x:c r="AJ3767" s="5" t="str">
        <x:v>Conditional - mapped route, status unverified</x:v>
      </x:c>
      <x:c r="AK3767" s="5" t="n">
        <x:v>5010</x:v>
      </x:c>
      <x:c r="AL3767" s="5" t="str">
        <x:v>ROXAS - SARA</x:v>
      </x:c>
      <x:c r="AM3767" s="5" t="str">
        <x:v>Tier 1B (Micro Drop, 1-3 km)</x:v>
      </x:c>
      <x:c r="AN3767" s="14" t="n">
        <x:v>55.8</x:v>
      </x:c>
      <x:c r="AO3767" s="14" t="n">
        <x:v>55.84060113052236</x:v>
      </x:c>
      <x:c r="AP3767" s="14" t="n">
        <x:v>55.97805659862271</x:v>
      </x:c>
      <x:c r="AQ3767" s="14" t="n">
        <x:v>65.37</x:v>
      </x:c>
      <x:c r="AR3767" s="5" t="n">
        <x:v>231</x:v>
      </x:c>
      <x:c r="AS3767" s="11" t="str">
        <x:v>Vertex distance not reproduced within 0.011 km; Nearest screened line status requires confirmation</x:v>
      </x:c>
      <x:c r="AT3767" s="5" t="str">
        <x:v>Batch 4 &amp; 5 (3,001 - 5,000)</x:v>
      </x:c>
      <x:c r="AU3767" s="5" t="n">
        <x:v>767</x:v>
      </x:c>
    </x:row>
    <x:row r="3768" ht="60" customHeight="1">
      <x:c r="A3768" s="5" t="n">
        <x:v>3764</x:v>
      </x:c>
      <x:c r="B3768" s="5" t="n">
        <x:v>4</x:v>
      </x:c>
      <x:c r="C3768" s="10" t="str">
        <x:v>0401021021</x:v>
      </x:c>
      <x:c r="D3768" s="5" t="str">
        <x:v>Masaya</x:v>
      </x:c>
      <x:c r="E3768" s="5" t="str">
        <x:v>Rosario</x:v>
      </x:c>
      <x:c r="F3768" s="5" t="str">
        <x:v>Batangas</x:v>
      </x:c>
      <x:c r="G3768" s="11" t="str">
        <x:v>C - Line within 0.5 km; node over 1 km</x:v>
      </x:c>
      <x:c r="H3768" s="12" t="n">
        <x:v>1.9925785842805446</x:v>
      </x:c>
      <x:c r="I3768" s="12" t="n">
        <x:v>0.05229227040259623</x:v>
      </x:c>
      <x:c r="J3768" s="12" t="n">
        <x:v>0.05229227040259623</x:v>
      </x:c>
      <x:c r="K3768" s="12" t="n">
        <x:v>1.99</x:v>
      </x:c>
      <x:c r="L3768" s="12" t="n">
        <x:v>0.0025785842805445824</x:v>
      </x:c>
      <x:c r="M3768" s="12" t="n">
        <x:v>0.15</x:v>
      </x:c>
      <x:c r="N3768" s="12" t="n">
        <x:v>-0.09770772959740376</x:v>
      </x:c>
      <x:c r="O3768" s="11" t="str">
        <x:v>ROS001
- TYPE 3</x:v>
      </x:c>
      <x:c r="P3768" s="11" t="str">
        <x:v>BATANGAS - SAN JUAN</x:v>
      </x:c>
      <x:c r="Q3768" s="11" t="str">
        <x:v>Stronger evidence - built or existing label</x:v>
      </x:c>
      <x:c r="R3768" s="11" t="str">
        <x:v>Locate an authorized closure or handhole and confirm splicing/capacity; nearby cable alone is insufficient.</x:v>
      </x:c>
      <x:c r="S3768" s="5" t="n">
        <x:v>2334</x:v>
      </x:c>
      <x:c r="T3768" s="5" t="str">
        <x:v>Region IV-A (CALABARZON)</x:v>
      </x:c>
      <x:c r="U3768" s="13" t="n">
        <x:v>13.837132</x:v>
      </x:c>
      <x:c r="V3768" s="13" t="n">
        <x:v>121.184556</x:v>
      </x:c>
      <x:c r="W3768" s="12" t="n">
        <x:v>1.9920911461745452</x:v>
      </x:c>
      <x:c r="X3768" s="12" t="n">
        <x:v>0.0531913153281307</x:v>
      </x:c>
      <x:c r="Y3768" s="12" t="n">
        <x:v>0.05229227040259623</x:v>
      </x:c>
      <x:c r="Z3768" s="12" t="n">
        <x:v>0.05229227040259623</x:v>
      </x:c>
      <x:c r="AA3768" s="5" t="str">
        <x:v>ROS001
- TYPE 3</x:v>
      </x:c>
      <x:c r="AB3768" s="6" t="b">
        <x:v>1</x:v>
      </x:c>
      <x:c r="AC3768" s="5" t="n">
        <x:v>4299</x:v>
      </x:c>
      <x:c r="AD3768" s="13" t="n">
        <x:v>121.201373</x:v>
      </x:c>
      <x:c r="AE3768" s="13" t="n">
        <x:v>13.844503</x:v>
      </x:c>
      <x:c r="AF3768" s="5" t="n">
        <x:v>4191</x:v>
      </x:c>
      <x:c r="AG3768" s="13" t="n">
        <x:v>121.18426077049739</x:v>
      </x:c>
      <x:c r="AH3768" s="13" t="n">
        <x:v>13.837506392367992</x:v>
      </x:c>
      <x:c r="AI3768" s="5" t="n">
        <x:v>4191</x:v>
      </x:c>
      <x:c r="AJ3768" s="5" t="str">
        <x:v>Stronger evidence - built or existing label</x:v>
      </x:c>
      <x:c r="AK3768" s="5" t="n">
        <x:v>4191</x:v>
      </x:c>
      <x:c r="AL3768" s="5" t="str">
        <x:v>BATANGAS - SAN JUAN</x:v>
      </x:c>
      <x:c r="AM3768" s="5" t="str">
        <x:v>Tier 1B (Micro Drop, 1-3 km)</x:v>
      </x:c>
      <x:c r="AN3768" s="14" t="n">
        <x:v>61.5</x:v>
      </x:c>
      <x:c r="AO3768" s="14" t="n">
        <x:v>61.513136491857956</x:v>
      </x:c>
      <x:c r="AP3768" s="14" t="n">
        <x:v>61.468878527064966</x:v>
      </x:c>
      <x:c r="AQ3768" s="14" t="n">
        <x:v>65.37</x:v>
      </x:c>
      <x:c r="AR3768" s="5" t="n">
        <x:v>396</x:v>
      </x:c>
      <x:c r="AS3768" s="11" t="str">
        <x:v>Vertex distance not reproduced within 0.011 km</x:v>
      </x:c>
      <x:c r="AT3768" s="5" t="str">
        <x:v>Batch 4 &amp; 5 (3,001 - 5,000)</x:v>
      </x:c>
      <x:c r="AU3768" s="5" t="n">
        <x:v>768</x:v>
      </x:c>
    </x:row>
    <x:row r="3769" ht="60" customHeight="1">
      <x:c r="A3769" s="5" t="n">
        <x:v>3765</x:v>
      </x:c>
      <x:c r="B3769" s="5" t="n">
        <x:v>4</x:v>
      </x:c>
      <x:c r="C3769" s="10" t="str">
        <x:v>0301422023</x:v>
      </x:c>
      <x:c r="D3769" s="5" t="str">
        <x:v>Poblacion</x:v>
      </x:c>
      <x:c r="E3769" s="5" t="str">
        <x:v>San Rafael</x:v>
      </x:c>
      <x:c r="F3769" s="5" t="str">
        <x:v>Bulacan</x:v>
      </x:c>
      <x:c r="G3769" s="11" t="str">
        <x:v>A - Node within 0.5 km</x:v>
      </x:c>
      <x:c r="H3769" s="12" t="n">
        <x:v>0.22359064613816176</x:v>
      </x:c>
      <x:c r="I3769" s="12" t="n">
        <x:v>0.23126883794951278</x:v>
      </x:c>
      <x:c r="J3769" s="12" t="n">
        <x:v>0.22359064613816176</x:v>
      </x:c>
      <x:c r="K3769" s="12" t="n">
        <x:v>0.22</x:v>
      </x:c>
      <x:c r="L3769" s="12" t="n">
        <x:v>0.0035906461381617627</x:v>
      </x:c>
      <x:c r="M3769" s="12" t="n">
        <x:v>0.28</x:v>
      </x:c>
      <x:c r="N3769" s="12" t="n">
        <x:v>-0.04873116205048725</x:v>
      </x:c>
      <x:c r="O3769" s="11" t="str">
        <x:v>SRF001 - BP</x:v>
      </x:c>
      <x:c r="P3769" s="11" t="str">
        <x:v>SARA - PASSI</x:v>
      </x:c>
      <x:c r="Q3769" s="11" t="str">
        <x:v>Stronger evidence - built or existing label</x:v>
      </x:c>
      <x:c r="R3769" s="11" t="str">
        <x:v>First survey: confirm node handoff, spare capacity and a feasible short route; co-location is not established.</x:v>
      </x:c>
      <x:c r="S3769" s="5" t="n">
        <x:v>313</x:v>
      </x:c>
      <x:c r="T3769" s="5" t="str">
        <x:v>Region III (Central Luzon)</x:v>
      </x:c>
      <x:c r="U3769" s="13" t="n">
        <x:v>11.181406</x:v>
      </x:c>
      <x:c r="V3769" s="13" t="n">
        <x:v>122.829519</x:v>
      </x:c>
      <x:c r="W3769" s="12" t="n">
        <x:v>0.22471075874725444</x:v>
      </x:c>
      <x:c r="X3769" s="12" t="n">
        <x:v>0.2755776184447253</x:v>
      </x:c>
      <x:c r="Y3769" s="12" t="n">
        <x:v>0.23126883794951278</x:v>
      </x:c>
      <x:c r="Z3769" s="12" t="n">
        <x:v>0.23126883794951278</x:v>
      </x:c>
      <x:c r="AA3769" s="5" t="str">
        <x:v>SRF001 - BP</x:v>
      </x:c>
      <x:c r="AB3769" s="6" t="b">
        <x:v>1</x:v>
      </x:c>
      <x:c r="AC3769" s="5" t="n">
        <x:v>4742</x:v>
      </x:c>
      <x:c r="AD3769" s="13" t="n">
        <x:v>122.8299000043004</x:v>
      </x:c>
      <x:c r="AE3769" s="13" t="n">
        <x:v>11.17941999428188</x:v>
      </x:c>
      <x:c r="AF3769" s="5" t="n">
        <x:v>5011</x:v>
      </x:c>
      <x:c r="AG3769" s="13" t="n">
        <x:v>122.82976416093989</x:v>
      </x:c>
      <x:c r="AH3769" s="13" t="n">
        <x:v>11.179329325549844</x:v>
      </x:c>
      <x:c r="AI3769" s="5" t="n">
        <x:v>5011</x:v>
      </x:c>
      <x:c r="AJ3769" s="5" t="str">
        <x:v>Stronger evidence - built or existing label</x:v>
      </x:c>
      <x:c r="AK3769" s="5" t="n">
        <x:v>5011</x:v>
      </x:c>
      <x:c r="AL3769" s="5" t="str">
        <x:v>SARA - PASSI</x:v>
      </x:c>
      <x:c r="AM3769" s="5" t="str">
        <x:v>Tier 1A (Direct Coloc, &lt;1 km)</x:v>
      </x:c>
      <x:c r="AN3769" s="14" t="n">
        <x:v>100</x:v>
      </x:c>
      <x:c r="AO3769" s="14" t="n">
        <x:v>100</x:v>
      </x:c>
      <x:c r="AP3769" s="14" t="n">
        <x:v>100</x:v>
      </x:c>
      <x:c r="AQ3769" s="14" t="n">
        <x:v>65.37</x:v>
      </x:c>
      <x:c r="AR3769" s="5" t="n">
        <x:v>147</x:v>
      </x:c>
      <x:c r="AS3769" s="11" t="str"/>
      <x:c r="AT3769" s="5" t="str">
        <x:v>Batch 4 &amp; 5 (3,001 - 5,000)</x:v>
      </x:c>
      <x:c r="AU3769" s="5" t="n">
        <x:v>769</x:v>
      </x:c>
    </x:row>
    <x:row r="3770" ht="60" customHeight="1">
      <x:c r="A3770" s="5" t="n">
        <x:v>3766</x:v>
      </x:c>
      <x:c r="B3770" s="5" t="n">
        <x:v>4</x:v>
      </x:c>
      <x:c r="C3770" s="10" t="str">
        <x:v>0401006016</x:v>
      </x:c>
      <x:c r="D3770" s="5" t="str">
        <x:v>Inicbulan</x:v>
      </x:c>
      <x:c r="E3770" s="5" t="str">
        <x:v>Bauan</x:v>
      </x:c>
      <x:c r="F3770" s="5" t="str">
        <x:v>Batangas</x:v>
      </x:c>
      <x:c r="G3770" s="11" t="str">
        <x:v>D - Other node or line within 3 km</x:v>
      </x:c>
      <x:c r="H3770" s="12" t="n">
        <x:v>3.6356981180180488</x:v>
      </x:c>
      <x:c r="I3770" s="12" t="n">
        <x:v>1.2538165651567243</x:v>
      </x:c>
      <x:c r="J3770" s="12" t="n">
        <x:v>1.2538165651567243</x:v>
      </x:c>
      <x:c r="K3770" s="12" t="n">
        <x:v>3.65</x:v>
      </x:c>
      <x:c r="L3770" s="12" t="n">
        <x:v>-0.014301881981951148</x:v>
      </x:c>
      <x:c r="M3770" s="12" t="n">
        <x:v>1.26</x:v>
      </x:c>
      <x:c r="N3770" s="12" t="n">
        <x:v>-0.006183434843275659</x:v>
      </x:c>
      <x:c r="O3770" s="11" t="str">
        <x:v>BUN001
- TYPE 3</x:v>
      </x:c>
      <x:c r="P3770" s="11" t="str">
        <x:v>BAUAN - SAN JOSE</x:v>
      </x:c>
      <x:c r="Q3770" s="11" t="str">
        <x:v>Stronger evidence - built or existing label</x:v>
      </x:c>
      <x:c r="R3770" s="11" t="str">
        <x:v>Compare a routed node lateral with an approved line tap; survey crossings and permissions.</x:v>
      </x:c>
      <x:c r="S3770" s="5" t="n">
        <x:v>3967</x:v>
      </x:c>
      <x:c r="T3770" s="5" t="str">
        <x:v>Region IV-A (CALABARZON)</x:v>
      </x:c>
      <x:c r="U3770" s="13" t="n">
        <x:v>13.820395</x:v>
      </x:c>
      <x:c r="V3770" s="13" t="n">
        <x:v>120.982023</x:v>
      </x:c>
      <x:c r="W3770" s="12" t="n">
        <x:v>3.645145322337592</x:v>
      </x:c>
      <x:c r="X3770" s="12" t="n">
        <x:v>1.2572436053411784</x:v>
      </x:c>
      <x:c r="Y3770" s="12" t="n">
        <x:v>1.2538165651567243</x:v>
      </x:c>
      <x:c r="Z3770" s="12" t="n">
        <x:v>1.2538165651567243</x:v>
      </x:c>
      <x:c r="AA3770" s="5" t="str">
        <x:v>BUN001
- TYPE 3</x:v>
      </x:c>
      <x:c r="AB3770" s="6" t="b">
        <x:v>1</x:v>
      </x:c>
      <x:c r="AC3770" s="5" t="n">
        <x:v>4268</x:v>
      </x:c>
      <x:c r="AD3770" s="13" t="n">
        <x:v>121.002889</x:v>
      </x:c>
      <x:c r="AE3770" s="13" t="n">
        <x:v>13.794626</x:v>
      </x:c>
      <x:c r="AF3770" s="5" t="n">
        <x:v>4192</x:v>
      </x:c>
      <x:c r="AG3770" s="13" t="n">
        <x:v>120.99338850379553</x:v>
      </x:c>
      <x:c r="AH3770" s="13" t="n">
        <x:v>13.822647395354592</x:v>
      </x:c>
      <x:c r="AI3770" s="5" t="n">
        <x:v>4192</x:v>
      </x:c>
      <x:c r="AJ3770" s="5" t="str">
        <x:v>Stronger evidence - built or existing label</x:v>
      </x:c>
      <x:c r="AK3770" s="5" t="n">
        <x:v>4192</x:v>
      </x:c>
      <x:c r="AL3770" s="5" t="str">
        <x:v>BAUAN - SAN JOSE</x:v>
      </x:c>
      <x:c r="AM3770" s="5" t="str">
        <x:v>Tier 2 (Fiber Corridor / Lateral, 3-5 km)</x:v>
      </x:c>
      <x:c r="AN3770" s="14" t="n">
        <x:v>39.7</x:v>
      </x:c>
      <x:c r="AO3770" s="14" t="n">
        <x:v>39.621590947194974</x:v>
      </x:c>
      <x:c r="AP3770" s="14" t="n">
        <x:v>39.763142921660005</x:v>
      </x:c>
      <x:c r="AQ3770" s="14" t="n">
        <x:v>65.36</x:v>
      </x:c>
      <x:c r="AR3770" s="5" t="n">
        <x:v>331</x:v>
      </x:c>
      <x:c r="AS3770" s="11" t="str"/>
      <x:c r="AT3770" s="5" t="str">
        <x:v>Batch 4 &amp; 5 (3,001 - 5,000)</x:v>
      </x:c>
      <x:c r="AU3770" s="5" t="n">
        <x:v>770</x:v>
      </x:c>
    </x:row>
    <x:row r="3771" ht="60" customHeight="1">
      <x:c r="A3771" s="5" t="n">
        <x:v>3767</x:v>
      </x:c>
      <x:c r="B3771" s="5" t="n">
        <x:v>4</x:v>
      </x:c>
      <x:c r="C3771" s="10" t="str">
        <x:v>1430300022</x:v>
      </x:c>
      <x:c r="D3771" s="5" t="str">
        <x:v>City Camp Central</x:v>
      </x:c>
      <x:c r="E3771" s="5" t="str">
        <x:v>City of Baguio</x:v>
      </x:c>
      <x:c r="F3771" s="5" t="str">
        <x:v>Benguet</x:v>
      </x:c>
      <x:c r="G3771" s="11" t="str">
        <x:v>B - Node 0.5-1 km</x:v>
      </x:c>
      <x:c r="H3771" s="12" t="n">
        <x:v>0.8228253983133168</x:v>
      </x:c>
      <x:c r="I3771" s="12" t="n">
        <x:v>0.8175265609483963</x:v>
      </x:c>
      <x:c r="J3771" s="12" t="n">
        <x:v>0.8175265609483963</x:v>
      </x:c>
      <x:c r="K3771" s="12" t="n">
        <x:v>0.82</x:v>
      </x:c>
      <x:c r="L3771" s="12" t="n">
        <x:v>0.0028253983133168514</x:v>
      </x:c>
      <x:c r="M3771" s="12" t="n">
        <x:v>0.89</x:v>
      </x:c>
      <x:c r="N3771" s="12" t="n">
        <x:v>-0.07247343905160375</x:v>
      </x:c>
      <x:c r="O3771" s="11" t="str">
        <x:v>BGC004 - PM</x:v>
      </x:c>
      <x:c r="P3771" s="11" t="str">
        <x:v>BAGUIO</x:v>
      </x:c>
      <x:c r="Q3771" s="11" t="str">
        <x:v>Stronger evidence - built or existing label</x:v>
      </x:c>
      <x:c r="R3771" s="11" t="str">
        <x:v>Survey a short node lateral; confirm port/fiber capacity, access and route.</x:v>
      </x:c>
      <x:c r="S3771" s="5" t="n">
        <x:v>1609</x:v>
      </x:c>
      <x:c r="T3771" s="5" t="str">
        <x:v>Cordillera Administrative Region (CAR)</x:v>
      </x:c>
      <x:c r="U3771" s="13" t="n">
        <x:v>16.420473</x:v>
      </x:c>
      <x:c r="V3771" s="13" t="n">
        <x:v>120.599332</x:v>
      </x:c>
      <x:c r="W3771" s="12" t="n">
        <x:v>0.8240838602058651</x:v>
      </x:c>
      <x:c r="X3771" s="12" t="n">
        <x:v>0.8202172070814574</x:v>
      </x:c>
      <x:c r="Y3771" s="12" t="n">
        <x:v>0.8175265609483963</x:v>
      </x:c>
      <x:c r="Z3771" s="12" t="n">
        <x:v>0.8175265609483963</x:v>
      </x:c>
      <x:c r="AA3771" s="5" t="str">
        <x:v>BGC004 - PM</x:v>
      </x:c>
      <x:c r="AB3771" s="6" t="b">
        <x:v>1</x:v>
      </x:c>
      <x:c r="AC3771" s="5" t="n">
        <x:v>3547</x:v>
      </x:c>
      <x:c r="AD3771" s="13" t="n">
        <x:v>120.593724</x:v>
      </x:c>
      <x:c r="AE3771" s="13" t="n">
        <x:v>16.425571</x:v>
      </x:c>
      <x:c r="AF3771" s="5" t="n">
        <x:v>3281</x:v>
      </x:c>
      <x:c r="AG3771" s="13" t="n">
        <x:v>120.5955414066267</x:v>
      </x:c>
      <x:c r="AH3771" s="13" t="n">
        <x:v>16.41405503278509</x:v>
      </x:c>
      <x:c r="AI3771" s="5" t="n">
        <x:v>3281</x:v>
      </x:c>
      <x:c r="AJ3771" s="5" t="str">
        <x:v>Stronger evidence - built or existing label</x:v>
      </x:c>
      <x:c r="AK3771" s="5" t="n">
        <x:v>3281</x:v>
      </x:c>
      <x:c r="AL3771" s="5" t="str">
        <x:v>BAGUIO</x:v>
      </x:c>
      <x:c r="AM3771" s="5" t="str">
        <x:v>Tier 1A (Direct Coloc, &lt;1 km)</x:v>
      </x:c>
      <x:c r="AN3771" s="14" t="n">
        <x:v>86</x:v>
      </x:c>
      <x:c r="AO3771" s="14" t="n">
        <x:v>86.0839132311293</x:v>
      </x:c>
      <x:c r="AP3771" s="14" t="n">
        <x:v>86.01229117652406</x:v>
      </x:c>
      <x:c r="AQ3771" s="14" t="n">
        <x:v>65.36</x:v>
      </x:c>
      <x:c r="AR3771" s="5" t="n">
        <x:v>137</x:v>
      </x:c>
      <x:c r="AS3771" s="11" t="str">
        <x:v>Vertex distance not reproduced within 0.011 km</x:v>
      </x:c>
      <x:c r="AT3771" s="5" t="str">
        <x:v>Batch 4 &amp; 5 (3,001 - 5,000)</x:v>
      </x:c>
      <x:c r="AU3771" s="5" t="n">
        <x:v>771</x:v>
      </x:c>
    </x:row>
    <x:row r="3772" ht="60" customHeight="1">
      <x:c r="A3772" s="5" t="n">
        <x:v>3768</x:v>
      </x:c>
      <x:c r="B3772" s="5" t="n">
        <x:v>4</x:v>
      </x:c>
      <x:c r="C3772" s="10" t="str">
        <x:v>0500506067</x:v>
      </x:c>
      <x:c r="D3772" s="5" t="str">
        <x:v>Bgy. 32 - San Roque</x:v>
      </x:c>
      <x:c r="E3772" s="5" t="str">
        <x:v>City of Legazpi</x:v>
      </x:c>
      <x:c r="F3772" s="5" t="str">
        <x:v>Albay</x:v>
      </x:c>
      <x:c r="G3772" s="11" t="str">
        <x:v>C - Line within 0.5 km; node over 1 km</x:v>
      </x:c>
      <x:c r="H3772" s="12" t="n">
        <x:v>2.2882117514136886</x:v>
      </x:c>
      <x:c r="I3772" s="12" t="n">
        <x:v>0.2193785899795065</x:v>
      </x:c>
      <x:c r="J3772" s="12" t="n">
        <x:v>0.2193785899795065</x:v>
      </x:c>
      <x:c r="K3772" s="12" t="n">
        <x:v>2.29</x:v>
      </x:c>
      <x:c r="L3772" s="12" t="n">
        <x:v>-0.0017882485863114361</x:v>
      </x:c>
      <x:c r="M3772" s="12" t="n">
        <x:v>0.22</x:v>
      </x:c>
      <x:c r="N3772" s="12" t="n">
        <x:v>-0.0006214100204935125</x:v>
      </x:c>
      <x:c r="O3772" s="11" t="str">
        <x:v>LIA001 - TYPE 3</x:v>
      </x:c>
      <x:c r="P3772" s="11" t="str">
        <x:v>LEGAZPI LOOP</x:v>
      </x:c>
      <x:c r="Q3772" s="11" t="str">
        <x:v>Stronger evidence - built or existing label</x:v>
      </x:c>
      <x:c r="R3772" s="11" t="str">
        <x:v>Locate an authorized closure or handhole and confirm splicing/capacity; nearby cable alone is insufficient.</x:v>
      </x:c>
      <x:c r="S3772" s="5" t="n">
        <x:v>2787</x:v>
      </x:c>
      <x:c r="T3772" s="5" t="str">
        <x:v>Region V (Bicol Region)</x:v>
      </x:c>
      <x:c r="U3772" s="13" t="n">
        <x:v>13.152969</x:v>
      </x:c>
      <x:c r="V3772" s="13" t="n">
        <x:v>123.754298</x:v>
      </x:c>
      <x:c r="W3772" s="12" t="n">
        <x:v>2.2924560127276146</x:v>
      </x:c>
      <x:c r="X3772" s="12" t="n">
        <x:v>0.21919071697968637</x:v>
      </x:c>
      <x:c r="Y3772" s="12" t="n">
        <x:v>0.2193785899795065</x:v>
      </x:c>
      <x:c r="Z3772" s="12" t="n">
        <x:v>0.2193785899795065</x:v>
      </x:c>
      <x:c r="AA3772" s="5" t="str">
        <x:v>LIA001 - TYPE 3</x:v>
      </x:c>
      <x:c r="AB3772" s="6" t="b">
        <x:v>1</x:v>
      </x:c>
      <x:c r="AC3772" s="5" t="n">
        <x:v>4535</x:v>
      </x:c>
      <x:c r="AD3772" s="13" t="n">
        <x:v>123.739259</x:v>
      </x:c>
      <x:c r="AE3772" s="13" t="n">
        <x:v>13.138458</x:v>
      </x:c>
      <x:c r="AF3772" s="5" t="n">
        <x:v>4220</x:v>
      </x:c>
      <x:c r="AG3772" s="13" t="n">
        <x:v>123.75231689807207</x:v>
      </x:c>
      <x:c r="AH3772" s="13" t="n">
        <x:v>13.152565426587524</x:v>
      </x:c>
      <x:c r="AI3772" s="5" t="n">
        <x:v>4220</x:v>
      </x:c>
      <x:c r="AJ3772" s="5" t="str">
        <x:v>Stronger evidence - built or existing label</x:v>
      </x:c>
      <x:c r="AK3772" s="5" t="n">
        <x:v>4220</x:v>
      </x:c>
      <x:c r="AL3772" s="5" t="str">
        <x:v>LEGAZPI LOOP</x:v>
      </x:c>
      <x:c r="AM3772" s="5" t="str">
        <x:v>Tier 1B (Micro Drop, 1-3 km)</x:v>
      </x:c>
      <x:c r="AN3772" s="14" t="n">
        <x:v>56.6</x:v>
      </x:c>
      <x:c r="AO3772" s="14" t="n">
        <x:v>56.61101341822672</x:v>
      </x:c>
      <x:c r="AP3772" s="14" t="n">
        <x:v>56.63880572694716</x:v>
      </x:c>
      <x:c r="AQ3772" s="14" t="n">
        <x:v>65.36</x:v>
      </x:c>
      <x:c r="AR3772" s="5" t="n">
        <x:v>422</x:v>
      </x:c>
      <x:c r="AS3772" s="11" t="str"/>
      <x:c r="AT3772" s="5" t="str">
        <x:v>Batch 4 &amp; 5 (3,001 - 5,000)</x:v>
      </x:c>
      <x:c r="AU3772" s="5" t="n">
        <x:v>772</x:v>
      </x:c>
    </x:row>
    <x:row r="3773" ht="60" customHeight="1">
      <x:c r="A3773" s="5" t="n">
        <x:v>3769</x:v>
      </x:c>
      <x:c r="B3773" s="5" t="n">
        <x:v>4</x:v>
      </x:c>
      <x:c r="C3773" s="10" t="str">
        <x:v>0301410014</x:v>
      </x:c>
      <x:c r="D3773" s="5" t="str">
        <x:v>Dakila</x:v>
      </x:c>
      <x:c r="E3773" s="5" t="str">
        <x:v>City of Malolos</x:v>
      </x:c>
      <x:c r="F3773" s="5" t="str">
        <x:v>Bulacan</x:v>
      </x:c>
      <x:c r="G3773" s="11" t="str">
        <x:v>D - Other node or line within 3 km</x:v>
      </x:c>
      <x:c r="H3773" s="12" t="n">
        <x:v>1.9970287485265874</x:v>
      </x:c>
      <x:c r="I3773" s="12" t="n">
        <x:v>0.5245044007297671</x:v>
      </x:c>
      <x:c r="J3773" s="12" t="n">
        <x:v>0.5245044007297671</x:v>
      </x:c>
      <x:c r="K3773" s="12" t="n">
        <x:v>2</x:v>
      </x:c>
      <x:c r="L3773" s="12" t="n">
        <x:v>-0.002971251473412595</x:v>
      </x:c>
      <x:c r="M3773" s="12" t="n">
        <x:v>0.53</x:v>
      </x:c>
      <x:c r="N3773" s="12" t="n">
        <x:v>-0.005495599270232909</x:v>
      </x:c>
      <x:c r="O3773" s="11" t="str">
        <x:v>MSB001
- TYPE 3</x:v>
      </x:c>
      <x:c r="P3773" s="11" t="str">
        <x:v>GOTACO TO HH 71 BULACAN</x:v>
      </x:c>
      <x:c r="Q3773" s="11" t="str">
        <x:v>Conditional - mapped route, status unverified</x:v>
      </x:c>
      <x:c r="R3773" s="11" t="str">
        <x:v>Compare a routed node lateral with an approved line tap; survey crossings and permissions.</x:v>
      </x:c>
      <x:c r="S3773" s="5" t="n">
        <x:v>3152</x:v>
      </x:c>
      <x:c r="T3773" s="5" t="str">
        <x:v>Region III (Central Luzon)</x:v>
      </x:c>
      <x:c r="U3773" s="13" t="n">
        <x:v>14.850636</x:v>
      </x:c>
      <x:c r="V3773" s="13" t="n">
        <x:v>120.835359</x:v>
      </x:c>
      <x:c r="W3773" s="12" t="n">
        <x:v>1.9951299458040197</x:v>
      </x:c>
      <x:c r="X3773" s="12" t="n">
        <x:v>0.5299153059747634</x:v>
      </x:c>
      <x:c r="Y3773" s="12" t="n">
        <x:v>0.521744089565172</x:v>
      </x:c>
      <x:c r="Z3773" s="12" t="n">
        <x:v>0.543174275867448</x:v>
      </x:c>
      <x:c r="AA3773" s="5" t="str">
        <x:v>MSB001
- TYPE 3</x:v>
      </x:c>
      <x:c r="AB3773" s="6" t="b">
        <x:v>1</x:v>
      </x:c>
      <x:c r="AC3773" s="5" t="n">
        <x:v>3488</x:v>
      </x:c>
      <x:c r="AD3773" s="13" t="n">
        <x:v>120.817383</x:v>
      </x:c>
      <x:c r="AE3773" s="13" t="n">
        <x:v>14.855112</x:v>
      </x:c>
      <x:c r="AF3773" s="5" t="n">
        <x:v>3265</x:v>
      </x:c>
      <x:c r="AG3773" s="13" t="n">
        <x:v>120.83378909944526</x:v>
      </x:c>
      <x:c r="AH3773" s="13" t="n">
        <x:v>14.84614836141963</x:v>
      </x:c>
      <x:c r="AI3773" s="5" t="n">
        <x:v>2403</x:v>
      </x:c>
      <x:c r="AJ3773" s="5" t="str">
        <x:v>Excluded - CCTV dedicated network</x:v>
      </x:c>
      <x:c r="AK3773" s="5" t="n">
        <x:v>3429</x:v>
      </x:c>
      <x:c r="AL3773" s="5" t="str">
        <x:v>MALOLOS</x:v>
      </x:c>
      <x:c r="AM3773" s="5" t="str">
        <x:v>Tier 1B (Micro Drop, 1-3 km)</x:v>
      </x:c>
      <x:c r="AN3773" s="14" t="n">
        <x:v>61.4</x:v>
      </x:c>
      <x:c r="AO3773" s="14" t="n">
        <x:v>61.3417119032592</x:v>
      </x:c>
      <x:c r="AP3773" s="14" t="n">
        <x:v>61.39258680516839</x:v>
      </x:c>
      <x:c r="AQ3773" s="14" t="n">
        <x:v>65.36</x:v>
      </x:c>
      <x:c r="AR3773" s="5" t="n">
        <x:v>610</x:v>
      </x:c>
      <x:c r="AS3773" s="11" t="str">
        <x:v>Nearest raw line excluded from fiber screening; Nearest screened line status requires confirmation; Within 50 m of a screening threshold</x:v>
      </x:c>
      <x:c r="AT3773" s="5" t="str">
        <x:v>Batch 4 &amp; 5 (3,001 - 5,000)</x:v>
      </x:c>
      <x:c r="AU3773" s="5" t="n">
        <x:v>773</x:v>
      </x:c>
    </x:row>
    <x:row r="3774" ht="60" customHeight="1">
      <x:c r="A3774" s="5" t="n">
        <x:v>3770</x:v>
      </x:c>
      <x:c r="B3774" s="5" t="n">
        <x:v>4</x:v>
      </x:c>
      <x:c r="C3774" s="10" t="str">
        <x:v>0603005003</x:v>
      </x:c>
      <x:c r="D3774" s="5" t="str">
        <x:v>Balanti-an</x:v>
      </x:c>
      <x:c r="E3774" s="5" t="str">
        <x:v>Balasan</x:v>
      </x:c>
      <x:c r="F3774" s="5" t="str">
        <x:v>Iloilo</x:v>
      </x:c>
      <x:c r="G3774" s="11" t="str">
        <x:v>D - Other node or line within 3 km</x:v>
      </x:c>
      <x:c r="H3774" s="12" t="n">
        <x:v>1.9055059296348669</x:v>
      </x:c>
      <x:c r="I3774" s="12" t="n">
        <x:v>0.9639952631059042</x:v>
      </x:c>
      <x:c r="J3774" s="12" t="n">
        <x:v>0.9639952631059042</x:v>
      </x:c>
      <x:c r="K3774" s="12" t="n">
        <x:v>1.92</x:v>
      </x:c>
      <x:c r="L3774" s="12" t="n">
        <x:v>-0.01449407036513306</x:v>
      </x:c>
      <x:c r="M3774" s="12" t="n">
        <x:v>1</x:v>
      </x:c>
      <x:c r="N3774" s="12" t="n">
        <x:v>-0.03600473689409578</x:v>
      </x:c>
      <x:c r="O3774" s="11" t="str">
        <x:v>BLS001 - BP</x:v>
      </x:c>
      <x:c r="P3774" s="11" t="str">
        <x:v>ROXAS - SARA</x:v>
      </x:c>
      <x:c r="Q3774" s="11" t="str">
        <x:v>Stronger evidence - built or existing label</x:v>
      </x:c>
      <x:c r="R3774" s="11" t="str">
        <x:v>Compare a routed node lateral with an approved line tap; survey crossings and permissions.</x:v>
      </x:c>
      <x:c r="S3774" s="5" t="n">
        <x:v>3575</x:v>
      </x:c>
      <x:c r="T3774" s="5" t="str">
        <x:v>Region VI (Western Visayas)</x:v>
      </x:c>
      <x:c r="U3774" s="13" t="n">
        <x:v>11.488268</x:v>
      </x:c>
      <x:c r="V3774" s="13" t="n">
        <x:v>123.088844</x:v>
      </x:c>
      <x:c r="W3774" s="12" t="n">
        <x:v>1.9154169396303267</x:v>
      </x:c>
      <x:c r="X3774" s="12" t="n">
        <x:v>0.9777275156997949</x:v>
      </x:c>
      <x:c r="Y3774" s="12" t="n">
        <x:v>0.9639952631059042</x:v>
      </x:c>
      <x:c r="Z3774" s="12" t="n">
        <x:v>0.9639952631059042</x:v>
      </x:c>
      <x:c r="AA3774" s="5" t="str">
        <x:v>BLS001 - BP</x:v>
      </x:c>
      <x:c r="AB3774" s="6" t="b">
        <x:v>1</x:v>
      </x:c>
      <x:c r="AC3774" s="5" t="n">
        <x:v>4721</x:v>
      </x:c>
      <x:c r="AD3774" s="13" t="n">
        <x:v>123.0895909004938</x:v>
      </x:c>
      <x:c r="AE3774" s="13" t="n">
        <x:v>11.47105779989176</x:v>
      </x:c>
      <x:c r="AF3774" s="5" t="n">
        <x:v>5010</x:v>
      </x:c>
      <x:c r="AG3774" s="13" t="n">
        <x:v>123.08232783434374</x:v>
      </x:c>
      <x:c r="AH3774" s="13" t="n">
        <x:v>11.48238260405938</x:v>
      </x:c>
      <x:c r="AI3774" s="5" t="n">
        <x:v>5010</x:v>
      </x:c>
      <x:c r="AJ3774" s="5" t="str">
        <x:v>Stronger evidence - built or existing label</x:v>
      </x:c>
      <x:c r="AK3774" s="5" t="n">
        <x:v>5010</x:v>
      </x:c>
      <x:c r="AL3774" s="5" t="str">
        <x:v>ROXAS - SARA</x:v>
      </x:c>
      <x:c r="AM3774" s="5" t="str">
        <x:v>Tier 1B (Micro Drop, 1-3 km)</x:v>
      </x:c>
      <x:c r="AN3774" s="14" t="n">
        <x:v>62.8</x:v>
      </x:c>
      <x:c r="AO3774" s="14" t="n">
        <x:v>62.729242404304856</x:v>
      </x:c>
      <x:c r="AP3774" s="14" t="n">
        <x:v>62.984612583026625</x:v>
      </x:c>
      <x:c r="AQ3774" s="14" t="n">
        <x:v>65.35</x:v>
      </x:c>
      <x:c r="AR3774" s="5" t="n">
        <x:v>202</x:v>
      </x:c>
      <x:c r="AS3774" s="11" t="str">
        <x:v>Vertex distance not reproduced within 0.011 km; Within 50 m of a screening threshold</x:v>
      </x:c>
      <x:c r="AT3774" s="5" t="str">
        <x:v>Batch 4 &amp; 5 (3,001 - 5,000)</x:v>
      </x:c>
      <x:c r="AU3774" s="5" t="n">
        <x:v>774</x:v>
      </x:c>
    </x:row>
    <x:row r="3775" ht="60" customHeight="1">
      <x:c r="A3775" s="5" t="n">
        <x:v>3771</x:v>
      </x:c>
      <x:c r="B3775" s="5" t="n">
        <x:v>4</x:v>
      </x:c>
      <x:c r="C3775" s="10" t="str">
        <x:v>1206511003</x:v>
      </x:c>
      <x:c r="D3775" s="5" t="str">
        <x:v>Calean</x:v>
      </x:c>
      <x:c r="E3775" s="5" t="str">
        <x:v>City of Tacurong</x:v>
      </x:c>
      <x:c r="F3775" s="5" t="str">
        <x:v>Sultan Kudarat</x:v>
      </x:c>
      <x:c r="G3775" s="11" t="str">
        <x:v>D - Other node or line within 3 km</x:v>
      </x:c>
      <x:c r="H3775" s="12" t="n">
        <x:v>2.534386575179334</x:v>
      </x:c>
      <x:c r="I3775" s="12" t="n">
        <x:v>1.821253939626441</x:v>
      </x:c>
      <x:c r="J3775" s="12" t="n">
        <x:v>1.821253939626441</x:v>
      </x:c>
      <x:c r="K3775" s="12" t="n">
        <x:v>2.55</x:v>
      </x:c>
      <x:c r="L3775" s="12" t="n">
        <x:v>-0.015613424820665855</x:v>
      </x:c>
      <x:c r="M3775" s="12" t="n">
        <x:v>1.82</x:v>
      </x:c>
      <x:c r="N3775" s="12" t="n">
        <x:v>0.0012539396264410474</x:v>
      </x:c>
      <x:c r="O3775" s="11" t="str">
        <x:v>TKC001 - TYPE 2</x:v>
      </x:c>
      <x:c r="P3775" s="11" t="str">
        <x:v>GENSAN - TACURONG</x:v>
      </x:c>
      <x:c r="Q3775" s="11" t="str">
        <x:v>Stronger evidence - built or existing label</x:v>
      </x:c>
      <x:c r="R3775" s="11" t="str">
        <x:v>Compare a routed node lateral with an approved line tap; survey crossings and permissions.</x:v>
      </x:c>
      <x:c r="S3775" s="5" t="n">
        <x:v>4587</x:v>
      </x:c>
      <x:c r="T3775" s="5" t="str">
        <x:v>Region XII (SOCCSKSARGEN)</x:v>
      </x:c>
      <x:c r="U3775" s="13" t="n">
        <x:v>6.667047</x:v>
      </x:c>
      <x:c r="V3775" s="13" t="n">
        <x:v>124.66958</x:v>
      </x:c>
      <x:c r="W3775" s="12" t="n">
        <x:v>2.5477702336013537</x:v>
      </x:c>
      <x:c r="X3775" s="12" t="n">
        <x:v>1.8207487826640145</x:v>
      </x:c>
      <x:c r="Y3775" s="12" t="n">
        <x:v>1.821253939626441</x:v>
      </x:c>
      <x:c r="Z3775" s="12" t="n">
        <x:v>1.821253939626441</x:v>
      </x:c>
      <x:c r="AA3775" s="5" t="str">
        <x:v>TKC001 - TYPE 2</x:v>
      </x:c>
      <x:c r="AB3775" s="6" t="b">
        <x:v>1</x:v>
      </x:c>
      <x:c r="AC3775" s="5" t="n">
        <x:v>5319</x:v>
      </x:c>
      <x:c r="AD3775" s="13" t="n">
        <x:v>124.6735200008357</x:v>
      </x:c>
      <x:c r="AE3775" s="13" t="n">
        <x:v>6.689623000317717</x:v>
      </x:c>
      <x:c r="AF3775" s="5" t="n">
        <x:v>5097</x:v>
      </x:c>
      <x:c r="AG3775" s="13" t="n">
        <x:v>124.6849156853493</x:v>
      </x:c>
      <x:c r="AH3775" s="13" t="n">
        <x:v>6.673056177434483</x:v>
      </x:c>
      <x:c r="AI3775" s="5" t="n">
        <x:v>5097</x:v>
      </x:c>
      <x:c r="AJ3775" s="5" t="str">
        <x:v>Stronger evidence - built or existing label</x:v>
      </x:c>
      <x:c r="AK3775" s="5" t="n">
        <x:v>5097</x:v>
      </x:c>
      <x:c r="AL3775" s="5" t="str">
        <x:v>GENSAN - TACURONG</x:v>
      </x:c>
      <x:c r="AM3775" s="5" t="str">
        <x:v>Tier 1B (Micro Drop, 1-3 km)</x:v>
      </x:c>
      <x:c r="AN3775" s="14" t="n">
        <x:v>52.8</x:v>
      </x:c>
      <x:c r="AO3775" s="14" t="n">
        <x:v>52.74149319487267</x:v>
      </x:c>
      <x:c r="AP3775" s="14" t="n">
        <x:v>52.96452009063901</x:v>
      </x:c>
      <x:c r="AQ3775" s="14" t="n">
        <x:v>65.35</x:v>
      </x:c>
      <x:c r="AR3775" s="5" t="n">
        <x:v>246</x:v>
      </x:c>
      <x:c r="AS3775" s="11" t="str"/>
      <x:c r="AT3775" s="5" t="str">
        <x:v>Batch 4 &amp; 5 (3,001 - 5,000)</x:v>
      </x:c>
      <x:c r="AU3775" s="5" t="n">
        <x:v>775</x:v>
      </x:c>
    </x:row>
    <x:row r="3776" ht="60" customHeight="1">
      <x:c r="A3776" s="5" t="n">
        <x:v>3772</x:v>
      </x:c>
      <x:c r="B3776" s="5" t="n">
        <x:v>4</x:v>
      </x:c>
      <x:c r="C3776" s="10" t="str">
        <x:v>0105515008</x:v>
      </x:c>
      <x:c r="D3776" s="5" t="str">
        <x:v>Cayanga</x:v>
      </x:c>
      <x:c r="E3776" s="5" t="str">
        <x:v>Bugallon</x:v>
      </x:c>
      <x:c r="F3776" s="5" t="str">
        <x:v>Pangasinan</x:v>
      </x:c>
      <x:c r="G3776" s="11" t="str">
        <x:v>D - Other node or line within 3 km</x:v>
      </x:c>
      <x:c r="H3776" s="12" t="n">
        <x:v>2.0480130547588042</x:v>
      </x:c>
      <x:c r="I3776" s="12" t="n">
        <x:v>9.028619606437438</x:v>
      </x:c>
      <x:c r="J3776" s="12" t="n">
        <x:v>2.0480130547588042</x:v>
      </x:c>
      <x:c r="K3776" s="12" t="n">
        <x:v>2.05</x:v>
      </x:c>
      <x:c r="L3776" s="12" t="n">
        <x:v>-0.0019869452411955812</x:v>
      </x:c>
      <x:c r="M3776" s="12" t="n">
        <x:v>9.07</x:v>
      </x:c>
      <x:c r="N3776" s="12" t="n">
        <x:v>-0.04138039356256229</x:v>
      </x:c>
      <x:c r="O3776" s="11" t="str">
        <x:v>BGP001 - BP</x:v>
      </x:c>
      <x:c r="P3776" s="11" t="str">
        <x:v>LABRADOR</x:v>
      </x:c>
      <x:c r="Q3776" s="11" t="str">
        <x:v>Stronger evidence - built or existing label</x:v>
      </x:c>
      <x:c r="R3776" s="11" t="str">
        <x:v>Compare a routed node lateral with an approved line tap; survey crossings and permissions.</x:v>
      </x:c>
      <x:c r="S3776" s="5" t="n">
        <x:v>4720</x:v>
      </x:c>
      <x:c r="T3776" s="5" t="str">
        <x:v>Region I (Ilocos Region)</x:v>
      </x:c>
      <x:c r="U3776" s="13" t="n">
        <x:v>15.921649</x:v>
      </x:c>
      <x:c r="V3776" s="13" t="n">
        <x:v>120.207293</x:v>
      </x:c>
      <x:c r="W3776" s="12" t="n">
        <x:v>2.045629770051207</x:v>
      </x:c>
      <x:c r="X3776" s="12" t="n">
        <x:v>9.066077029589891</x:v>
      </x:c>
      <x:c r="Y3776" s="12" t="n">
        <x:v>9.028619606437438</x:v>
      </x:c>
      <x:c r="Z3776" s="12" t="n">
        <x:v>9.028619606437438</x:v>
      </x:c>
      <x:c r="AA3776" s="5" t="str">
        <x:v>BGP001 - BP</x:v>
      </x:c>
      <x:c r="AB3776" s="6" t="b">
        <x:v>1</x:v>
      </x:c>
      <x:c r="AC3776" s="5" t="n">
        <x:v>3778</x:v>
      </x:c>
      <x:c r="AD3776" s="13" t="n">
        <x:v>120.2261000056494</x:v>
      </x:c>
      <x:c r="AE3776" s="13" t="n">
        <x:v>15.91828000035842</x:v>
      </x:c>
      <x:c r="AF3776" s="5" t="n">
        <x:v>3306</x:v>
      </x:c>
      <x:c r="AG3776" s="13" t="n">
        <x:v>120.1789478185025</x:v>
      </x:c>
      <x:c r="AH3776" s="13" t="n">
        <x:v>15.99849272626864</x:v>
      </x:c>
      <x:c r="AI3776" s="5" t="n">
        <x:v>3306</x:v>
      </x:c>
      <x:c r="AJ3776" s="5" t="str">
        <x:v>Stronger evidence - built or existing label</x:v>
      </x:c>
      <x:c r="AK3776" s="5" t="n">
        <x:v>3306</x:v>
      </x:c>
      <x:c r="AL3776" s="5" t="str">
        <x:v>LABRADOR</x:v>
      </x:c>
      <x:c r="AM3776" s="5" t="str">
        <x:v>Tier 1B (Micro Drop, 1-3 km)</x:v>
      </x:c>
      <x:c r="AN3776" s="14" t="n">
        <x:v>50.6</x:v>
      </x:c>
      <x:c r="AO3776" s="14" t="n">
        <x:v>50.493108047188976</x:v>
      </x:c>
      <x:c r="AP3776" s="14" t="n">
        <x:v>50.526561471235546</x:v>
      </x:c>
      <x:c r="AQ3776" s="14" t="n">
        <x:v>65.35</x:v>
      </x:c>
      <x:c r="AR3776" s="5" t="n">
        <x:v>260</x:v>
      </x:c>
      <x:c r="AS3776" s="11" t="str"/>
      <x:c r="AT3776" s="5" t="str">
        <x:v>Batch 4 &amp; 5 (3,001 - 5,000)</x:v>
      </x:c>
      <x:c r="AU3776" s="5" t="n">
        <x:v>776</x:v>
      </x:c>
    </x:row>
    <x:row r="3777" ht="60" customHeight="1">
      <x:c r="A3777" s="5" t="n">
        <x:v>3773</x:v>
      </x:c>
      <x:c r="B3777" s="5" t="n">
        <x:v>4</x:v>
      </x:c>
      <x:c r="C3777" s="10" t="str">
        <x:v>0402112011</x:v>
      </x:c>
      <x:c r="D3777" s="5" t="str">
        <x:v>Ramirez</x:v>
      </x:c>
      <x:c r="E3777" s="5" t="str">
        <x:v>Magallanes</x:v>
      </x:c>
      <x:c r="F3777" s="5" t="str">
        <x:v>Cavite</x:v>
      </x:c>
      <x:c r="G3777" s="11" t="str">
        <x:v>D - Other node or line within 3 km</x:v>
      </x:c>
      <x:c r="H3777" s="12" t="n">
        <x:v>1.3708285920977417</x:v>
      </x:c>
      <x:c r="I3777" s="12" t="n">
        <x:v>0.7832958602762182</x:v>
      </x:c>
      <x:c r="J3777" s="12" t="n">
        <x:v>0.7832958602762182</x:v>
      </x:c>
      <x:c r="K3777" s="12" t="n">
        <x:v>1.37</x:v>
      </x:c>
      <x:c r="L3777" s="12" t="n">
        <x:v>0.000828592097741554</x:v>
      </x:c>
      <x:c r="M3777" s="12" t="n">
        <x:v>0.79</x:v>
      </x:c>
      <x:c r="N3777" s="12" t="n">
        <x:v>-0.00670413972378181</x:v>
      </x:c>
      <x:c r="O3777" s="11" t="str">
        <x:v>MGC001
- TYPE4A</x:v>
      </x:c>
      <x:c r="P3777" s="11" t="str">
        <x:v>NCC001 TO NSB001</x:v>
      </x:c>
      <x:c r="Q3777" s="11" t="str">
        <x:v>Conditional - mapped route, status unverified</x:v>
      </x:c>
      <x:c r="R3777" s="11" t="str">
        <x:v>Compare a routed node lateral with an approved line tap; survey crossings and permissions.</x:v>
      </x:c>
      <x:c r="S3777" s="5" t="n">
        <x:v>3412</x:v>
      </x:c>
      <x:c r="T3777" s="5" t="str">
        <x:v>Region IV-A (CALABARZON)</x:v>
      </x:c>
      <x:c r="U3777" s="13" t="n">
        <x:v>14.179995</x:v>
      </x:c>
      <x:c r="V3777" s="13" t="n">
        <x:v>120.730658</x:v>
      </x:c>
      <x:c r="W3777" s="12" t="n">
        <x:v>1.3745770361322833</x:v>
      </x:c>
      <x:c r="X3777" s="12" t="n">
        <x:v>0.7836192881520808</x:v>
      </x:c>
      <x:c r="Y3777" s="12" t="n">
        <x:v>0.7832958602762182</x:v>
      </x:c>
      <x:c r="Z3777" s="12" t="n">
        <x:v>0.7953968487806449</x:v>
      </x:c>
      <x:c r="AA3777" s="5" t="str">
        <x:v>MGC001
- TYPE4A</x:v>
      </x:c>
      <x:c r="AB3777" s="6" t="b">
        <x:v>1</x:v>
      </x:c>
      <x:c r="AC3777" s="5" t="n">
        <x:v>4502</x:v>
      </x:c>
      <x:c r="AD3777" s="13" t="n">
        <x:v>120.7382769993631</x:v>
      </x:c>
      <x:c r="AE3777" s="13" t="n">
        <x:v>14.17008299885099</x:v>
      </x:c>
      <x:c r="AF3777" s="5" t="n">
        <x:v>4011</x:v>
      </x:c>
      <x:c r="AG3777" s="13" t="n">
        <x:v>120.736843970559</x:v>
      </x:c>
      <x:c r="AH3777" s="13" t="n">
        <x:v>14.17629454492997</x:v>
      </x:c>
      <x:c r="AI3777" s="5" t="n">
        <x:v>4109</x:v>
      </x:c>
      <x:c r="AJ3777" s="5" t="str">
        <x:v>Excluded - planned or ongoing</x:v>
      </x:c>
      <x:c r="AK3777" s="5" t="n">
        <x:v>4174</x:v>
      </x:c>
      <x:c r="AL3777" s="5" t="str">
        <x:v>SEGMENT 46 (MARAGONDON - NASUGBU)</x:v>
      </x:c>
      <x:c r="AM3777" s="5" t="str">
        <x:v>Tier 1B (Micro Drop, 1-3 km)</x:v>
      </x:c>
      <x:c r="AN3777" s="14" t="n">
        <x:v>73.2</x:v>
      </x:c>
      <x:c r="AO3777" s="14" t="n">
        <x:v>73.33914353567084</x:v>
      </x:c>
      <x:c r="AP3777" s="14" t="n">
        <x:v>73.32165184675745</x:v>
      </x:c>
      <x:c r="AQ3777" s="14" t="n">
        <x:v>65.35</x:v>
      </x:c>
      <x:c r="AR3777" s="5" t="n">
        <x:v>171</x:v>
      </x:c>
      <x:c r="AS3777" s="11" t="str">
        <x:v>Nearest raw line excluded from fiber screening; Nearest screened line status requires confirmation</x:v>
      </x:c>
      <x:c r="AT3777" s="5" t="str">
        <x:v>Batch 4 &amp; 5 (3,001 - 5,000)</x:v>
      </x:c>
      <x:c r="AU3777" s="5" t="n">
        <x:v>777</x:v>
      </x:c>
    </x:row>
    <x:row r="3778" ht="60" customHeight="1">
      <x:c r="A3778" s="5" t="n">
        <x:v>3774</x:v>
      </x:c>
      <x:c r="B3778" s="5" t="n">
        <x:v>4</x:v>
      </x:c>
      <x:c r="C3778" s="10" t="str">
        <x:v>0403403026</x:v>
      </x:c>
      <x:c r="D3778" s="5" t="str">
        <x:v>Zapote</x:v>
      </x:c>
      <x:c r="E3778" s="5" t="str">
        <x:v>City of Biñan</x:v>
      </x:c>
      <x:c r="F3778" s="5" t="str">
        <x:v>Laguna</x:v>
      </x:c>
      <x:c r="G3778" s="11" t="str">
        <x:v>D - Other node or line within 3 km</x:v>
      </x:c>
      <x:c r="H3778" s="12" t="n">
        <x:v>1.999304108930568</x:v>
      </x:c>
      <x:c r="I3778" s="12" t="n">
        <x:v>1.0011420019487274</x:v>
      </x:c>
      <x:c r="J3778" s="12" t="n">
        <x:v>1.0011420019487274</x:v>
      </x:c>
      <x:c r="K3778" s="12" t="n">
        <x:v>2</x:v>
      </x:c>
      <x:c r="L3778" s="12" t="n">
        <x:v>-0.0006958910694319087</x:v>
      </x:c>
      <x:c r="M3778" s="12" t="n">
        <x:v>1.04</x:v>
      </x:c>
      <x:c r="N3778" s="12" t="n">
        <x:v>-0.03885799805127266</x:v>
      </x:c>
      <x:c r="O3778" s="11" t="str">
        <x:v>BNL002
- TYPE 3</x:v>
      </x:c>
      <x:c r="P3778" s="11" t="str">
        <x:v>AE CRC005-BNL001-CLB001</x:v>
      </x:c>
      <x:c r="Q3778" s="11" t="str">
        <x:v>Conditional - mapped route, status unverified</x:v>
      </x:c>
      <x:c r="R3778" s="11" t="str">
        <x:v>Compare a routed node lateral with an approved line tap; survey crossings and permissions.</x:v>
      </x:c>
      <x:c r="S3778" s="5" t="n">
        <x:v>3604</x:v>
      </x:c>
      <x:c r="T3778" s="5" t="str">
        <x:v>Region IV-A (CALABARZON)</x:v>
      </x:c>
      <x:c r="U3778" s="13" t="n">
        <x:v>14.317533</x:v>
      </x:c>
      <x:c r="V3778" s="13" t="n">
        <x:v>121.081156</x:v>
      </x:c>
      <x:c r="W3778" s="12" t="n">
        <x:v>1.9979340060157034</x:v>
      </x:c>
      <x:c r="X3778" s="12" t="n">
        <x:v>1.0040560649023458</x:v>
      </x:c>
      <x:c r="Y3778" s="12" t="n">
        <x:v>1.0011420019487274</x:v>
      </x:c>
      <x:c r="Z3778" s="12" t="n">
        <x:v>1.5550948607270016</x:v>
      </x:c>
      <x:c r="AA3778" s="5" t="str">
        <x:v>BNL002
- TYPE 3</x:v>
      </x:c>
      <x:c r="AB3778" s="6" t="b">
        <x:v>1</x:v>
      </x:c>
      <x:c r="AC3778" s="5" t="n">
        <x:v>4324</x:v>
      </x:c>
      <x:c r="AD3778" s="13" t="n">
        <x:v>121.0635820091732</x:v>
      </x:c>
      <x:c r="AE3778" s="13" t="n">
        <x:v>14.31179901331896</x:v>
      </x:c>
      <x:c r="AF3778" s="5" t="n">
        <x:v>4073</x:v>
      </x:c>
      <x:c r="AG3778" s="13" t="n">
        <x:v>121.0758203931472</x:v>
      </x:c>
      <x:c r="AH3778" s="13" t="n">
        <x:v>14.32493627931801</x:v>
      </x:c>
      <x:c r="AI3778" s="5" t="n">
        <x:v>4073</x:v>
      </x:c>
      <x:c r="AJ3778" s="5" t="str">
        <x:v>Conditional - mapped route, status unverified</x:v>
      </x:c>
      <x:c r="AK3778" s="5" t="n">
        <x:v>4183</x:v>
      </x:c>
      <x:c r="AL3778" s="5" t="str">
        <x:v>BINAN</x:v>
      </x:c>
      <x:c r="AM3778" s="5" t="str">
        <x:v>Tier 1B (Micro Drop, 1-3 km)</x:v>
      </x:c>
      <x:c r="AN3778" s="14" t="n">
        <x:v>61.4</x:v>
      </x:c>
      <x:c r="AO3778" s="14" t="n">
        <x:v>61.3417119032592</x:v>
      </x:c>
      <x:c r="AP3778" s="14" t="n">
        <x:v>61.35362269757597</x:v>
      </x:c>
      <x:c r="AQ3778" s="14" t="n">
        <x:v>65.34</x:v>
      </x:c>
      <x:c r="AR3778" s="5" t="n">
        <x:v>1463</x:v>
      </x:c>
      <x:c r="AS3778" s="11" t="str">
        <x:v>Vertex distance not reproduced within 0.011 km; Nearest screened line status requires confirmation; Within 50 m of a screening threshold</x:v>
      </x:c>
      <x:c r="AT3778" s="5" t="str">
        <x:v>Batch 4 &amp; 5 (3,001 - 5,000)</x:v>
      </x:c>
      <x:c r="AU3778" s="5" t="n">
        <x:v>778</x:v>
      </x:c>
    </x:row>
    <x:row r="3779" ht="60" customHeight="1">
      <x:c r="A3779" s="5" t="n">
        <x:v>3775</x:v>
      </x:c>
      <x:c r="B3779" s="5" t="n">
        <x:v>4</x:v>
      </x:c>
      <x:c r="C3779" s="10" t="str">
        <x:v>0401031008</x:v>
      </x:c>
      <x:c r="D3779" s="5" t="str">
        <x:v>Balele</x:v>
      </x:c>
      <x:c r="E3779" s="5" t="str">
        <x:v>City of Tanauan</x:v>
      </x:c>
      <x:c r="F3779" s="5" t="str">
        <x:v>Batangas</x:v>
      </x:c>
      <x:c r="G3779" s="11" t="str">
        <x:v>D - Other node or line within 3 km</x:v>
      </x:c>
      <x:c r="H3779" s="12" t="n">
        <x:v>1.46197378698783</x:v>
      </x:c>
      <x:c r="I3779" s="12" t="n">
        <x:v>5.232751545523958</x:v>
      </x:c>
      <x:c r="J3779" s="12" t="n">
        <x:v>1.46197378698783</x:v>
      </x:c>
      <x:c r="K3779" s="12" t="n">
        <x:v>1.46</x:v>
      </x:c>
      <x:c r="L3779" s="12" t="n">
        <x:v>0.0019737869878300174</x:v>
      </x:c>
      <x:c r="M3779" s="12" t="n">
        <x:v>5.26</x:v>
      </x:c>
      <x:c r="N3779" s="12" t="n">
        <x:v>-0.02724845447604185</x:v>
      </x:c>
      <x:c r="O3779" s="11" t="str">
        <x:v>TNB002 - PM</x:v>
      </x:c>
      <x:c r="P3779" s="11" t="str">
        <x:v>AE TNB001 TO STB001</x:v>
      </x:c>
      <x:c r="Q3779" s="11" t="str">
        <x:v>Conditional - mapped route, status unverified</x:v>
      </x:c>
      <x:c r="R3779" s="11" t="str">
        <x:v>Compare a routed node lateral with an approved line tap; survey crossings and permissions.</x:v>
      </x:c>
      <x:c r="S3779" s="5" t="n">
        <x:v>4229</x:v>
      </x:c>
      <x:c r="T3779" s="5" t="str">
        <x:v>Region IV-A (CALABARZON)</x:v>
      </x:c>
      <x:c r="U3779" s="13" t="n">
        <x:v>14.070348</x:v>
      </x:c>
      <x:c r="V3779" s="13" t="n">
        <x:v>121.101721</x:v>
      </x:c>
      <x:c r="W3779" s="12" t="n">
        <x:v>1.4640803544717162</x:v>
      </x:c>
      <x:c r="X3779" s="12" t="n">
        <x:v>5.228554470371536</x:v>
      </x:c>
      <x:c r="Y3779" s="12" t="n">
        <x:v>5.232751545523958</x:v>
      </x:c>
      <x:c r="Z3779" s="12" t="n">
        <x:v>5.3789652258580185</x:v>
      </x:c>
      <x:c r="AA3779" s="5" t="str">
        <x:v>TNB002 - PM</x:v>
      </x:c>
      <x:c r="AB3779" s="6" t="b">
        <x:v>1</x:v>
      </x:c>
      <x:c r="AC3779" s="5" t="n">
        <x:v>4316</x:v>
      </x:c>
      <x:c r="AD3779" s="13" t="n">
        <x:v>121.1118990050868</x:v>
      </x:c>
      <x:c r="AE3779" s="13" t="n">
        <x:v>14.07906000298159</x:v>
      </x:c>
      <x:c r="AF3779" s="5" t="n">
        <x:v>4066</x:v>
      </x:c>
      <x:c r="AG3779" s="13" t="n">
        <x:v>121.1481684250018</x:v>
      </x:c>
      <x:c r="AH3779" s="13" t="n">
        <x:v>14.08381233635804</x:v>
      </x:c>
      <x:c r="AI3779" s="5" t="n">
        <x:v>4066</x:v>
      </x:c>
      <x:c r="AJ3779" s="5" t="str">
        <x:v>Conditional - mapped route, status unverified</x:v>
      </x:c>
      <x:c r="AK3779" s="5" t="n">
        <x:v>4190</x:v>
      </x:c>
      <x:c r="AL3779" s="5" t="str">
        <x:v>TANAUAN - SAN JOSE</x:v>
      </x:c>
      <x:c r="AM3779" s="5" t="str">
        <x:v>Tier 1B (Micro Drop, 1-3 km)</x:v>
      </x:c>
      <x:c r="AN3779" s="14" t="n">
        <x:v>61.4</x:v>
      </x:c>
      <x:c r="AO3779" s="14" t="n">
        <x:v>61.46718894297963</x:v>
      </x:c>
      <x:c r="AP3779" s="14" t="n">
        <x:v>61.42676119782614</x:v>
      </x:c>
      <x:c r="AQ3779" s="14" t="n">
        <x:v>65.34</x:v>
      </x:c>
      <x:c r="AR3779" s="5" t="n">
        <x:v>858</x:v>
      </x:c>
      <x:c r="AS3779" s="11" t="str">
        <x:v>Vertex distance not reproduced within 0.011 km; Nearest screened line status requires confirmation</x:v>
      </x:c>
      <x:c r="AT3779" s="5" t="str">
        <x:v>Batch 4 &amp; 5 (3,001 - 5,000)</x:v>
      </x:c>
      <x:c r="AU3779" s="5" t="n">
        <x:v>779</x:v>
      </x:c>
    </x:row>
    <x:row r="3780" ht="60" customHeight="1">
      <x:c r="A3780" s="5" t="n">
        <x:v>3776</x:v>
      </x:c>
      <x:c r="B3780" s="5" t="n">
        <x:v>4</x:v>
      </x:c>
      <x:c r="C3780" s="10" t="str">
        <x:v>1381200019</x:v>
      </x:c>
      <x:c r="D3780" s="5" t="str">
        <x:v>San Antonio</x:v>
      </x:c>
      <x:c r="E3780" s="5" t="str">
        <x:v>City of Pasig</x:v>
      </x:c>
      <x:c r="F3780" s="5" t="str">
        <x:v>Second District (Not a Province)</x:v>
      </x:c>
      <x:c r="G3780" s="11" t="str">
        <x:v>A - Node within 0.5 km</x:v>
      </x:c>
      <x:c r="H3780" s="12" t="n">
        <x:v>0.32703272016228385</x:v>
      </x:c>
      <x:c r="I3780" s="12" t="n">
        <x:v>0.11764412572765467</x:v>
      </x:c>
      <x:c r="J3780" s="12" t="n">
        <x:v>0.11764412572765467</x:v>
      </x:c>
      <x:c r="K3780" s="12" t="n">
        <x:v>0.33</x:v>
      </x:c>
      <x:c r="L3780" s="12" t="n">
        <x:v>-0.0029672798377161635</x:v>
      </x:c>
      <x:c r="M3780" s="12" t="n">
        <x:v>0.29</x:v>
      </x:c>
      <x:c r="N3780" s="12" t="n">
        <x:v>-0.1723558742723453</x:v>
      </x:c>
      <x:c r="O3780" s="11" t="str">
        <x:v>PSG063 - TYPE 3</x:v>
      </x:c>
      <x:c r="P3780" s="11" t="str">
        <x:v>Aerial 24C</x:v>
      </x:c>
      <x:c r="Q3780" s="11" t="str">
        <x:v>Conditional - mapped route, status unverified</x:v>
      </x:c>
      <x:c r="R3780" s="11" t="str">
        <x:v>First survey: confirm node handoff, spare capacity and a feasible short route; co-location is not established.</x:v>
      </x:c>
      <x:c r="S3780" s="5" t="n">
        <x:v>548</x:v>
      </x:c>
      <x:c r="T3780" s="5" t="str">
        <x:v>National Capital Region (NCR)</x:v>
      </x:c>
      <x:c r="U3780" s="13" t="n">
        <x:v>14.566817</x:v>
      </x:c>
      <x:c r="V3780" s="13" t="n">
        <x:v>121.084592</x:v>
      </x:c>
      <x:c r="W3780" s="12" t="n">
        <x:v>0.32860054197083466</x:v>
      </x:c>
      <x:c r="X3780" s="12" t="n">
        <x:v>0.13275524450160583</x:v>
      </x:c>
      <x:c r="Y3780" s="12" t="n">
        <x:v>0.11764412572765467</x:v>
      </x:c>
      <x:c r="Z3780" s="12" t="n">
        <x:v>3.39913192848786</x:v>
      </x:c>
      <x:c r="AA3780" s="5" t="str">
        <x:v>PSG063 - TYPE 3</x:v>
      </x:c>
      <x:c r="AB3780" s="6" t="b">
        <x:v>1</x:v>
      </x:c>
      <x:c r="AC3780" s="5" t="n">
        <x:v>6739</x:v>
      </x:c>
      <x:c r="AD3780" s="13" t="n">
        <x:v>121.0851060051688</x:v>
      </x:c>
      <x:c r="AE3780" s="13" t="n">
        <x:v>14.56390399962759</x:v>
      </x:c>
      <x:c r="AF3780" s="5" t="n">
        <x:v>6137</x:v>
      </x:c>
      <x:c r="AG3780" s="13" t="n">
        <x:v>121.08567380453991</x:v>
      </x:c>
      <x:c r="AH3780" s="13" t="n">
        <x:v>14.566674284482794</x:v>
      </x:c>
      <x:c r="AI3780" s="5" t="n">
        <x:v>5535</x:v>
      </x:c>
      <x:c r="AJ3780" s="5" t="str">
        <x:v>Conditional - mapped route, status unverified</x:v>
      </x:c>
      <x:c r="AK3780" s="5" t="n">
        <x:v>4212</x:v>
      </x:c>
      <x:c r="AL3780" s="5" t="str">
        <x:v>TAYTAY - CAINTA</x:v>
      </x:c>
      <x:c r="AM3780" s="5" t="str">
        <x:v>Tier 1A (Direct Coloc, &lt;1 km)</x:v>
      </x:c>
      <x:c r="AN3780" s="14" t="n">
        <x:v>99.6</x:v>
      </x:c>
      <x:c r="AO3780" s="14" t="n">
        <x:v>99.58341352965282</x:v>
      </x:c>
      <x:c r="AP3780" s="14" t="n">
        <x:v>99.67206371633094</x:v>
      </x:c>
      <x:c r="AQ3780" s="14" t="n">
        <x:v>65.34</x:v>
      </x:c>
      <x:c r="AR3780" s="5" t="n">
        <x:v>1247</x:v>
      </x:c>
      <x:c r="AS3780" s="11" t="str">
        <x:v>Vertex distance not reproduced within 0.011 km; Nearest screened line status requires confirmation</x:v>
      </x:c>
      <x:c r="AT3780" s="5" t="str">
        <x:v>Batch 4 &amp; 5 (3,001 - 5,000)</x:v>
      </x:c>
      <x:c r="AU3780" s="5" t="n">
        <x:v>780</x:v>
      </x:c>
    </x:row>
    <x:row r="3781" ht="60" customHeight="1">
      <x:c r="A3781" s="5" t="n">
        <x:v>3777</x:v>
      </x:c>
      <x:c r="B3781" s="5" t="n">
        <x:v>4</x:v>
      </x:c>
      <x:c r="C3781" s="10" t="str">
        <x:v>0600603008</x:v>
      </x:c>
      <x:c r="D3781" s="5" t="str">
        <x:v>Poblacion</x:v>
      </x:c>
      <x:c r="E3781" s="5" t="str">
        <x:v>Belison</x:v>
      </x:c>
      <x:c r="F3781" s="5" t="str">
        <x:v>Antique</x:v>
      </x:c>
      <x:c r="G3781" s="11" t="str">
        <x:v>E - Nearest node or line 3-5 km</x:v>
      </x:c>
      <x:c r="H3781" s="12" t="n">
        <x:v>8.524537196654064</x:v>
      </x:c>
      <x:c r="I3781" s="12" t="n">
        <x:v>3.931718779479127</x:v>
      </x:c>
      <x:c r="J3781" s="12" t="n">
        <x:v>3.931718779479127</x:v>
      </x:c>
      <x:c r="K3781" s="12" t="n">
        <x:v>8.56</x:v>
      </x:c>
      <x:c r="L3781" s="12" t="n">
        <x:v>-0.03546280334593632</x:v>
      </x:c>
      <x:c r="M3781" s="12" t="n">
        <x:v>3.97</x:v>
      </x:c>
      <x:c r="N3781" s="12" t="n">
        <x:v>-0.03828122052087313</x:v>
      </x:c>
      <x:c r="O3781" s="11" t="str">
        <x:v>SBV001-TYPE 2</x:v>
      </x:c>
      <x:c r="P3781" s="11" t="str">
        <x:v>OTON, ILOILO - SAN JOSE DE BUENAVISTA, ANTIQUE</x:v>
      </x:c>
      <x:c r="Q3781" s="11" t="str">
        <x:v>Stronger evidence - built or existing label</x:v>
      </x:c>
      <x:c r="R3781" s="11" t="str">
        <x:v>Develop a longer lateral design and compare alternative backhaul before scheduling.</x:v>
      </x:c>
      <x:c r="S3781" s="5" t="n">
        <x:v>4956</x:v>
      </x:c>
      <x:c r="T3781" s="5" t="str">
        <x:v>Region VI (Western Visayas)</x:v>
      </x:c>
      <x:c r="U3781" s="13" t="n">
        <x:v>10.8351</x:v>
      </x:c>
      <x:c r="V3781" s="13" t="n">
        <x:v>121.9636</x:v>
      </x:c>
      <x:c r="W3781" s="12" t="n">
        <x:v>8.56340724256931</x:v>
      </x:c>
      <x:c r="X3781" s="12" t="n">
        <x:v>3.9501294927196313</x:v>
      </x:c>
      <x:c r="Y3781" s="12" t="n">
        <x:v>3.931718779479127</x:v>
      </x:c>
      <x:c r="Z3781" s="12" t="n">
        <x:v>3.931718779479127</x:v>
      </x:c>
      <x:c r="AA3781" s="5" t="str">
        <x:v>SBV001-TYPE 2</x:v>
      </x:c>
      <x:c r="AB3781" s="6" t="b">
        <x:v>1</x:v>
      </x:c>
      <x:c r="AC3781" s="5" t="n">
        <x:v>4652</x:v>
      </x:c>
      <x:c r="AD3781" s="13" t="n">
        <x:v>121.9379960011588</x:v>
      </x:c>
      <x:c r="AE3781" s="13" t="n">
        <x:v>10.762310000077</x:v>
      </x:c>
      <x:c r="AF3781" s="5" t="n">
        <x:v>5001</x:v>
      </x:c>
      <x:c r="AG3781" s="13" t="n">
        <x:v>121.9528889189926</x:v>
      </x:c>
      <x:c r="AH3781" s="13" t="n">
        <x:v>10.80116925992583</x:v>
      </x:c>
      <x:c r="AI3781" s="5" t="n">
        <x:v>5001</x:v>
      </x:c>
      <x:c r="AJ3781" s="5" t="str">
        <x:v>Stronger evidence - built or existing label</x:v>
      </x:c>
      <x:c r="AK3781" s="5" t="n">
        <x:v>5001</x:v>
      </x:c>
      <x:c r="AL3781" s="5" t="str">
        <x:v>OTON, ILOILO - SAN JOSE DE BUENAVISTA, ANTIQUE</x:v>
      </x:c>
      <x:c r="AM3781" s="5" t="str">
        <x:v>Tier 3 (Feeder Lateral, 5-10 km)</x:v>
      </x:c>
      <x:c r="AN3781" s="14" t="n">
        <x:v>15</x:v>
      </x:c>
      <x:c r="AO3781" s="14" t="n">
        <x:v>5.765182747249416</x:v>
      </x:c>
      <x:c r="AP3781" s="14" t="n">
        <x:v>5.833736983877033</x:v>
      </x:c>
      <x:c r="AQ3781" s="14" t="n">
        <x:v>65.33</x:v>
      </x:c>
      <x:c r="AR3781" s="5" t="n">
        <x:v>364</x:v>
      </x:c>
      <x:c r="AS3781" s="11" t="str">
        <x:v>Vertex distance not reproduced within 0.011 km</x:v>
      </x:c>
      <x:c r="AT3781" s="5" t="str">
        <x:v>Batch 4 &amp; 5 (3,001 - 5,000)</x:v>
      </x:c>
      <x:c r="AU3781" s="5" t="n">
        <x:v>781</x:v>
      </x:c>
    </x:row>
    <x:row r="3782" ht="60" customHeight="1">
      <x:c r="A3782" s="5" t="n">
        <x:v>3778</x:v>
      </x:c>
      <x:c r="B3782" s="5" t="n">
        <x:v>4</x:v>
      </x:c>
      <x:c r="C3782" s="10" t="str">
        <x:v>0301409022</x:v>
      </x:c>
      <x:c r="D3782" s="5" t="str">
        <x:v>Santa Monica</x:v>
      </x:c>
      <x:c r="E3782" s="5" t="str">
        <x:v>Hagonoy</x:v>
      </x:c>
      <x:c r="F3782" s="5" t="str">
        <x:v>Bulacan</x:v>
      </x:c>
      <x:c r="G3782" s="11" t="str">
        <x:v>D - Other node or line within 3 km</x:v>
      </x:c>
      <x:c r="H3782" s="12" t="n">
        <x:v>1.4673790306560657</x:v>
      </x:c>
      <x:c r="I3782" s="12" t="n">
        <x:v>7.3449524065072485</x:v>
      </x:c>
      <x:c r="J3782" s="12" t="n">
        <x:v>1.4673790306560657</x:v>
      </x:c>
      <x:c r="K3782" s="12" t="n">
        <x:v>1.47</x:v>
      </x:c>
      <x:c r="L3782" s="12" t="n">
        <x:v>-0.0026209693439342985</x:v>
      </x:c>
      <x:c r="M3782" s="12" t="n">
        <x:v>2.55</x:v>
      </x:c>
      <x:c r="N3782" s="12" t="n">
        <x:v>4.794952406507249</x:v>
      </x:c>
      <x:c r="O3782" s="11" t="str">
        <x:v>HGB001
- TYPE 3</x:v>
      </x:c>
      <x:c r="P3782" s="11" t="str">
        <x:v>GOTACO TO HH 71 BULACAN</x:v>
      </x:c>
      <x:c r="Q3782" s="11" t="str">
        <x:v>Conditional - mapped route, status unverified</x:v>
      </x:c>
      <x:c r="R3782" s="11" t="str">
        <x:v>Compare a routed node lateral with an approved line tap; survey crossings and permissions.</x:v>
      </x:c>
      <x:c r="S3782" s="5" t="n">
        <x:v>4235</x:v>
      </x:c>
      <x:c r="T3782" s="5" t="str">
        <x:v>Region III (Central Luzon)</x:v>
      </x:c>
      <x:c r="U3782" s="13" t="n">
        <x:v>14.839074</x:v>
      </x:c>
      <x:c r="V3782" s="13" t="n">
        <x:v>120.737818</x:v>
      </x:c>
      <x:c r="W3782" s="12" t="n">
        <x:v>1.4654172571778021</x:v>
      </x:c>
      <x:c r="X3782" s="12" t="n">
        <x:v>2.492669846645812</x:v>
      </x:c>
      <x:c r="Y3782" s="12" t="n">
        <x:v>2.4815553204451124</x:v>
      </x:c>
      <x:c r="Z3782" s="12" t="n">
        <x:v>7.352703934355594</x:v>
      </x:c>
      <x:c r="AA3782" s="5" t="str">
        <x:v>HGB001
- TYPE 3</x:v>
      </x:c>
      <x:c r="AB3782" s="6" t="b">
        <x:v>1</x:v>
      </x:c>
      <x:c r="AC3782" s="5" t="n">
        <x:v>3483</x:v>
      </x:c>
      <x:c r="AD3782" s="13" t="n">
        <x:v>120.7514500039216</x:v>
      </x:c>
      <x:c r="AE3782" s="13" t="n">
        <x:v>14.83927000228332</x:v>
      </x:c>
      <x:c r="AF3782" s="5" t="n">
        <x:v>3265</x:v>
      </x:c>
      <x:c r="AG3782" s="13" t="n">
        <x:v>120.7883356032467</x:v>
      </x:c>
      <x:c r="AH3782" s="13" t="n">
        <x:v>14.88370869910024</x:v>
      </x:c>
      <x:c r="AI3782" s="5" t="n">
        <x:v>2357</x:v>
      </x:c>
      <x:c r="AJ3782" s="5" t="str">
        <x:v>Excluded - CCTV dedicated network</x:v>
      </x:c>
      <x:c r="AK3782" s="5" t="n">
        <x:v>3427</x:v>
      </x:c>
      <x:c r="AL3782" s="5" t="str">
        <x:v>CALUMPIT</x:v>
      </x:c>
      <x:c r="AM3782" s="5" t="str">
        <x:v>Tier 1B (Micro Drop, 1-3 km)</x:v>
      </x:c>
      <x:c r="AN3782" s="14" t="n">
        <x:v>61.4</x:v>
      </x:c>
      <x:c r="AO3782" s="14" t="n">
        <x:v>61.26263941844161</x:v>
      </x:c>
      <x:c r="AP3782" s="14" t="n">
        <x:v>61.31618530533851</x:v>
      </x:c>
      <x:c r="AQ3782" s="14" t="n">
        <x:v>65.33</x:v>
      </x:c>
      <x:c r="AR3782" s="5" t="n">
        <x:v>732</x:v>
      </x:c>
      <x:c r="AS3782" s="11" t="str">
        <x:v>Vertex distance not reproduced within 0.011 km; Screened route is &gt;0.5 km farther; Nearest raw line excluded from fiber screening; Nearest screened line status requires confirmation</x:v>
      </x:c>
      <x:c r="AT3782" s="5" t="str">
        <x:v>Batch 4 &amp; 5 (3,001 - 5,000)</x:v>
      </x:c>
      <x:c r="AU3782" s="5" t="n">
        <x:v>782</x:v>
      </x:c>
    </x:row>
    <x:row r="3783" ht="60" customHeight="1">
      <x:c r="A3783" s="5" t="n">
        <x:v>3779</x:v>
      </x:c>
      <x:c r="B3783" s="5" t="n">
        <x:v>4</x:v>
      </x:c>
      <x:c r="C3783" s="10" t="str">
        <x:v>0506206019</x:v>
      </x:c>
      <x:c r="D3783" s="5" t="str">
        <x:v>Milagrosa</x:v>
      </x:c>
      <x:c r="E3783" s="5" t="str">
        <x:v>Castilla</x:v>
      </x:c>
      <x:c r="F3783" s="5" t="str">
        <x:v>Sorsogon</x:v>
      </x:c>
      <x:c r="G3783" s="11" t="str">
        <x:v>C - Line within 0.5 km; node over 1 km</x:v>
      </x:c>
      <x:c r="H3783" s="12" t="n">
        <x:v>1.1015615319619707</x:v>
      </x:c>
      <x:c r="I3783" s="12" t="n">
        <x:v>0.20259209604106118</x:v>
      </x:c>
      <x:c r="J3783" s="12" t="n">
        <x:v>0.20259209604106118</x:v>
      </x:c>
      <x:c r="K3783" s="12" t="n">
        <x:v>1.1</x:v>
      </x:c>
      <x:c r="L3783" s="12" t="n">
        <x:v>0.0015615319619706192</x:v>
      </x:c>
      <x:c r="M3783" s="12" t="n">
        <x:v>0.39</x:v>
      </x:c>
      <x:c r="N3783" s="12" t="n">
        <x:v>-0.18740790395893883</x:v>
      </x:c>
      <x:c r="O3783" s="11" t="str">
        <x:v>CAS001 - BP</x:v>
      </x:c>
      <x:c r="P3783" s="11" t="str">
        <x:v>DARAGA - SORSOGON</x:v>
      </x:c>
      <x:c r="Q3783" s="11" t="str">
        <x:v>Stronger evidence - built or existing label</x:v>
      </x:c>
      <x:c r="R3783" s="11" t="str">
        <x:v>Locate an authorized closure or handhole and confirm splicing/capacity; nearby cable alone is insufficient.</x:v>
      </x:c>
      <x:c r="S3783" s="5" t="n">
        <x:v>2765</x:v>
      </x:c>
      <x:c r="T3783" s="5" t="str">
        <x:v>Region V (Bicol Region)</x:v>
      </x:c>
      <x:c r="U3783" s="13" t="n">
        <x:v>12.979247</x:v>
      </x:c>
      <x:c r="V3783" s="13" t="n">
        <x:v>123.851709</x:v>
      </x:c>
      <x:c r="W3783" s="12" t="n">
        <x:v>1.1018252395460435</x:v>
      </x:c>
      <x:c r="X3783" s="12" t="n">
        <x:v>0.20613042020108607</x:v>
      </x:c>
      <x:c r="Y3783" s="12" t="n">
        <x:v>0.20259209604106118</x:v>
      </x:c>
      <x:c r="Z3783" s="12" t="n">
        <x:v>0.20259209604106118</x:v>
      </x:c>
      <x:c r="AA3783" s="5" t="str">
        <x:v>CAS001 - BP</x:v>
      </x:c>
      <x:c r="AB3783" s="6" t="b">
        <x:v>1</x:v>
      </x:c>
      <x:c r="AC3783" s="5" t="n">
        <x:v>4626</x:v>
      </x:c>
      <x:c r="AD3783" s="13" t="n">
        <x:v>123.8428480004857</x:v>
      </x:c>
      <x:c r="AE3783" s="13" t="n">
        <x:v>12.97438600008246</x:v>
      </x:c>
      <x:c r="AF3783" s="5" t="n">
        <x:v>4218</x:v>
      </x:c>
      <x:c r="AG3783" s="13" t="n">
        <x:v>123.85264739852758</x:v>
      </x:c>
      <x:c r="AH3783" s="13" t="n">
        <x:v>12.977663783206655</x:v>
      </x:c>
      <x:c r="AI3783" s="5" t="n">
        <x:v>4218</x:v>
      </x:c>
      <x:c r="AJ3783" s="5" t="str">
        <x:v>Stronger evidence - built or existing label</x:v>
      </x:c>
      <x:c r="AK3783" s="5" t="n">
        <x:v>4218</x:v>
      </x:c>
      <x:c r="AL3783" s="5" t="str">
        <x:v>DARAGA - SORSOGON</x:v>
      </x:c>
      <x:c r="AM3783" s="5" t="str">
        <x:v>Tier 1B (Micro Drop, 1-3 km)</x:v>
      </x:c>
      <x:c r="AN3783" s="14" t="n">
        <x:v>79.3</x:v>
      </x:c>
      <x:c r="AO3783" s="14" t="n">
        <x:v>79.30406200864415</x:v>
      </x:c>
      <x:c r="AP3783" s="14" t="n">
        <x:v>79.26799789269639</x:v>
      </x:c>
      <x:c r="AQ3783" s="14" t="n">
        <x:v>65.32</x:v>
      </x:c>
      <x:c r="AR3783" s="5" t="n">
        <x:v>134</x:v>
      </x:c>
      <x:c r="AS3783" s="11" t="str">
        <x:v>Vertex distance not reproduced within 0.011 km</x:v>
      </x:c>
      <x:c r="AT3783" s="5" t="str">
        <x:v>Batch 4 &amp; 5 (3,001 - 5,000)</x:v>
      </x:c>
      <x:c r="AU3783" s="5" t="n">
        <x:v>783</x:v>
      </x:c>
    </x:row>
    <x:row r="3784" ht="60" customHeight="1">
      <x:c r="A3784" s="5" t="n">
        <x:v>3780</x:v>
      </x:c>
      <x:c r="B3784" s="5" t="n">
        <x:v>4</x:v>
      </x:c>
      <x:c r="C3784" s="10" t="str">
        <x:v>0402103036</x:v>
      </x:c>
      <x:c r="D3784" s="5" t="str">
        <x:v>Ligas III</x:v>
      </x:c>
      <x:c r="E3784" s="5" t="str">
        <x:v>City of Bacoor</x:v>
      </x:c>
      <x:c r="F3784" s="5" t="str">
        <x:v>Cavite</x:v>
      </x:c>
      <x:c r="G3784" s="11" t="str">
        <x:v>D - Other node or line within 3 km</x:v>
      </x:c>
      <x:c r="H3784" s="12" t="n">
        <x:v>1.993182264134432</x:v>
      </x:c>
      <x:c r="I3784" s="12" t="n">
        <x:v>1.2883654927187085</x:v>
      </x:c>
      <x:c r="J3784" s="12" t="n">
        <x:v>1.2883654927187085</x:v>
      </x:c>
      <x:c r="K3784" s="12" t="n">
        <x:v>2</x:v>
      </x:c>
      <x:c r="L3784" s="12" t="n">
        <x:v>-0.006817735865568109</x:v>
      </x:c>
      <x:c r="M3784" s="12" t="n">
        <x:v>1.35</x:v>
      </x:c>
      <x:c r="N3784" s="12" t="n">
        <x:v>-0.061634507281291606</x:v>
      </x:c>
      <x:c r="O3784" s="11" t="str">
        <x:v>BRC006 - TYPE 3</x:v>
      </x:c>
      <x:c r="P3784" s="11" t="str">
        <x:v>Aerial 216C MTF</x:v>
      </x:c>
      <x:c r="Q3784" s="11" t="str">
        <x:v>Conditional - mapped route, status unverified</x:v>
      </x:c>
      <x:c r="R3784" s="11" t="str">
        <x:v>Compare a routed node lateral with an approved line tap; survey crossings and permissions.</x:v>
      </x:c>
      <x:c r="S3784" s="5" t="n">
        <x:v>4011</x:v>
      </x:c>
      <x:c r="T3784" s="5" t="str">
        <x:v>Region IV-A (CALABARZON)</x:v>
      </x:c>
      <x:c r="U3784" s="13" t="n">
        <x:v>14.441713</x:v>
      </x:c>
      <x:c r="V3784" s="13" t="n">
        <x:v>120.971672</x:v>
      </x:c>
      <x:c r="W3784" s="12" t="n">
        <x:v>2.0018980622841274</x:v>
      </x:c>
      <x:c r="X3784" s="12" t="n">
        <x:v>1.2936647728088468</x:v>
      </x:c>
      <x:c r="Y3784" s="12" t="n">
        <x:v>1.2883654927187085</x:v>
      </x:c>
      <x:c r="Z3784" s="12" t="n">
        <x:v>1.9961549399250766</x:v>
      </x:c>
      <x:c r="AA3784" s="5" t="str">
        <x:v>BRC006 - TYPE 3</x:v>
      </x:c>
      <x:c r="AB3784" s="6" t="b">
        <x:v>1</x:v>
      </x:c>
      <x:c r="AC3784" s="5" t="n">
        <x:v>4484</x:v>
      </x:c>
      <x:c r="AD3784" s="13" t="n">
        <x:v>120.9659040004007</x:v>
      </x:c>
      <x:c r="AE3784" s="13" t="n">
        <x:v>14.42459800160946</x:v>
      </x:c>
      <x:c r="AF3784" s="5" t="n">
        <x:v>6090</x:v>
      </x:c>
      <x:c r="AG3784" s="13" t="n">
        <x:v>120.97812609252661</x:v>
      </x:c>
      <x:c r="AH3784" s="13" t="n">
        <x:v>14.451512579527847</x:v>
      </x:c>
      <x:c r="AI3784" s="5" t="n">
        <x:v>6345</x:v>
      </x:c>
      <x:c r="AJ3784" s="5" t="str">
        <x:v>Conditional - mapped route, status unverified</x:v>
      </x:c>
      <x:c r="AK3784" s="5" t="n">
        <x:v>4196</x:v>
      </x:c>
      <x:c r="AL3784" s="5" t="str">
        <x:v>BACOOR</x:v>
      </x:c>
      <x:c r="AM3784" s="5" t="str">
        <x:v>Tier 1B (Micro Drop, 1-3 km)</x:v>
      </x:c>
      <x:c r="AN3784" s="14" t="n">
        <x:v>61.3</x:v>
      </x:c>
      <x:c r="AO3784" s="14" t="n">
        <x:v>61.3417119032592</x:v>
      </x:c>
      <x:c r="AP3784" s="14" t="n">
        <x:v>61.458522660681574</x:v>
      </x:c>
      <x:c r="AQ3784" s="14" t="n">
        <x:v>65.32</x:v>
      </x:c>
      <x:c r="AR3784" s="5" t="n">
        <x:v>764</x:v>
      </x:c>
      <x:c r="AS3784" s="11" t="str">
        <x:v>Vertex distance not reproduced within 0.011 km; Nearest screened line status requires confirmation</x:v>
      </x:c>
      <x:c r="AT3784" s="5" t="str">
        <x:v>Batch 4 &amp; 5 (3,001 - 5,000)</x:v>
      </x:c>
      <x:c r="AU3784" s="5" t="n">
        <x:v>784</x:v>
      </x:c>
    </x:row>
    <x:row r="3785" ht="60" customHeight="1">
      <x:c r="A3785" s="5" t="n">
        <x:v>3781</x:v>
      </x:c>
      <x:c r="B3785" s="5" t="n">
        <x:v>4</x:v>
      </x:c>
      <x:c r="C3785" s="10" t="str">
        <x:v>0701236013</x:v>
      </x:c>
      <x:c r="D3785" s="5" t="str">
        <x:v>Poblacion</x:v>
      </x:c>
      <x:c r="E3785" s="5" t="str">
        <x:v>Sagbayan</x:v>
      </x:c>
      <x:c r="F3785" s="5" t="str">
        <x:v>Bohol</x:v>
      </x:c>
      <x:c r="G3785" s="11" t="str">
        <x:v>C - Line within 0.5 km; node over 1 km</x:v>
      </x:c>
      <x:c r="H3785" s="12" t="n">
        <x:v>32.12751813283064</x:v>
      </x:c>
      <x:c r="I3785" s="12" t="n">
        <x:v>0.3410182714122657</x:v>
      </x:c>
      <x:c r="J3785" s="12" t="n">
        <x:v>0.3410182714122657</x:v>
      </x:c>
      <x:c r="K3785" s="12" t="n">
        <x:v>32.18</x:v>
      </x:c>
      <x:c r="L3785" s="12" t="n">
        <x:v>-0.05248186716936232</x:v>
      </x:c>
      <x:c r="M3785" s="12" t="n">
        <x:v>0.35</x:v>
      </x:c>
      <x:c r="N3785" s="12" t="n">
        <x:v>-0.008981728587734272</x:v>
      </x:c>
      <x:c r="O3785" s="11" t="str">
        <x:v>CSB001 - BP</x:v>
      </x:c>
      <x:c r="P3785" s="11" t="str">
        <x:v>TAGBILARAN TO CARMEN VIA TUBIGON</x:v>
      </x:c>
      <x:c r="Q3785" s="11" t="str">
        <x:v>Conditional - mapped route, status unverified</x:v>
      </x:c>
      <x:c r="R3785" s="11" t="str">
        <x:v>Locate an authorized closure or handhole and confirm splicing/capacity; nearby cable alone is insufficient.</x:v>
      </x:c>
      <x:c r="S3785" s="5" t="n">
        <x:v>2956</x:v>
      </x:c>
      <x:c r="T3785" s="5" t="str">
        <x:v>Region VII (Central Visayas)</x:v>
      </x:c>
      <x:c r="U3785" s="13" t="n">
        <x:v>9.915494</x:v>
      </x:c>
      <x:c r="V3785" s="13" t="n">
        <x:v>124.095503</x:v>
      </x:c>
      <x:c r="W3785" s="12" t="n">
        <x:v>32.18217744912497</x:v>
      </x:c>
      <x:c r="X3785" s="12" t="n">
        <x:v>0.3528027942578028</x:v>
      </x:c>
      <x:c r="Y3785" s="12" t="n">
        <x:v>0.3410182714122657</x:v>
      </x:c>
      <x:c r="Z3785" s="12" t="n">
        <x:v>47.62684935081784</x:v>
      </x:c>
      <x:c r="AA3785" s="5" t="str">
        <x:v>CSB001 - BP</x:v>
      </x:c>
      <x:c r="AB3785" s="6" t="b">
        <x:v>1</x:v>
      </x:c>
      <x:c r="AC3785" s="5" t="n">
        <x:v>4654</x:v>
      </x:c>
      <x:c r="AD3785" s="13" t="n">
        <x:v>123.8774400002016</x:v>
      </x:c>
      <x:c r="AE3785" s="13" t="n">
        <x:v>9.721596999764595</x:v>
      </x:c>
      <x:c r="AF3785" s="5" t="n">
        <x:v>4991</x:v>
      </x:c>
      <x:c r="AG3785" s="13" t="n">
        <x:v>124.09372322558369</x:v>
      </x:c>
      <x:c r="AH3785" s="13" t="n">
        <x:v>9.912965805889526</x:v>
      </x:c>
      <x:c r="AI3785" s="5" t="n">
        <x:v>4991</x:v>
      </x:c>
      <x:c r="AJ3785" s="5" t="str">
        <x:v>Conditional - mapped route, status unverified</x:v>
      </x:c>
      <x:c r="AK3785" s="5" t="n">
        <x:v>4995</x:v>
      </x:c>
      <x:c r="AL3785" s="5" t="str">
        <x:v>CEBU - TOLEDO</x:v>
      </x:c>
      <x:c r="AM3785" s="5" t="str">
        <x:v>Tier 2 (Fiber Corridor / Lateral, 3-5 km)</x:v>
      </x:c>
      <x:c r="AN3785" s="14" t="n">
        <x:v>25</x:v>
      </x:c>
      <x:c r="AO3785" s="14" t="n">
        <x:v>10.002195168476614</x:v>
      </x:c>
      <x:c r="AP3785" s="14" t="n">
        <x:v>10.002233908527122</x:v>
      </x:c>
      <x:c r="AQ3785" s="14" t="n">
        <x:v>65.31</x:v>
      </x:c>
      <x:c r="AR3785" s="5" t="n">
        <x:v>304</x:v>
      </x:c>
      <x:c r="AS3785" s="11" t="str">
        <x:v>Nearest screened line status requires confirmation</x:v>
      </x:c>
      <x:c r="AT3785" s="5" t="str">
        <x:v>Batch 4 &amp; 5 (3,001 - 5,000)</x:v>
      </x:c>
      <x:c r="AU3785" s="5" t="n">
        <x:v>785</x:v>
      </x:c>
    </x:row>
    <x:row r="3786" ht="60" customHeight="1">
      <x:c r="A3786" s="5" t="n">
        <x:v>3782</x:v>
      </x:c>
      <x:c r="B3786" s="5" t="n">
        <x:v>4</x:v>
      </x:c>
      <x:c r="C3786" s="10" t="str">
        <x:v>0403415021</x:v>
      </x:c>
      <x:c r="D3786" s="5" t="str">
        <x:v>Salasad</x:v>
      </x:c>
      <x:c r="E3786" s="5" t="str">
        <x:v>Magdalena</x:v>
      </x:c>
      <x:c r="F3786" s="5" t="str">
        <x:v>Laguna</x:v>
      </x:c>
      <x:c r="G3786" s="11" t="str">
        <x:v>D - Other node or line within 3 km</x:v>
      </x:c>
      <x:c r="H3786" s="12" t="n">
        <x:v>2.6975000623536065</x:v>
      </x:c>
      <x:c r="I3786" s="12" t="n">
        <x:v>2.4786199280754295</x:v>
      </x:c>
      <x:c r="J3786" s="12" t="n">
        <x:v>2.4786199280754295</x:v>
      </x:c>
      <x:c r="K3786" s="12" t="n">
        <x:v>2.69</x:v>
      </x:c>
      <x:c r="L3786" s="12" t="n">
        <x:v>0.0075000623536065625</x:v>
      </x:c>
      <x:c r="M3786" s="12" t="n">
        <x:v>2.48</x:v>
      </x:c>
      <x:c r="N3786" s="12" t="n">
        <x:v>-0.0013800719245704585</x:v>
      </x:c>
      <x:c r="O3786" s="11" t="str">
        <x:v>MGL002 - PM</x:v>
      </x:c>
      <x:c r="P3786" s="11" t="str">
        <x:v>PAGSANJAN TO LILIW</x:v>
      </x:c>
      <x:c r="Q3786" s="11" t="str">
        <x:v>Conditional - mapped route, status unverified</x:v>
      </x:c>
      <x:c r="R3786" s="11" t="str">
        <x:v>Compare a routed node lateral with an approved line tap; survey crossings and permissions.</x:v>
      </x:c>
      <x:c r="S3786" s="5" t="n">
        <x:v>4837</x:v>
      </x:c>
      <x:c r="T3786" s="5" t="str">
        <x:v>Region IV-A (CALABARZON)</x:v>
      </x:c>
      <x:c r="U3786" s="13" t="n">
        <x:v>14.203248</x:v>
      </x:c>
      <x:c r="V3786" s="13" t="n">
        <x:v>121.40634</x:v>
      </x:c>
      <x:c r="W3786" s="12" t="n">
        <x:v>2.6946219421187543</x:v>
      </x:c>
      <x:c r="X3786" s="12" t="n">
        <x:v>2.480419447916468</x:v>
      </x:c>
      <x:c r="Y3786" s="12" t="n">
        <x:v>2.4786199280754295</x:v>
      </x:c>
      <x:c r="Z3786" s="12" t="n">
        <x:v>2.4828694404042624</x:v>
      </x:c>
      <x:c r="AA3786" s="5" t="str">
        <x:v>MGL002 - PM</x:v>
      </x:c>
      <x:c r="AB3786" s="6" t="b">
        <x:v>1</x:v>
      </x:c>
      <x:c r="AC3786" s="5" t="n">
        <x:v>4347</x:v>
      </x:c>
      <x:c r="AD3786" s="13" t="n">
        <x:v>121.4308270009513</x:v>
      </x:c>
      <x:c r="AE3786" s="13" t="n">
        <x:v>14.19837699894585</x:v>
      </x:c>
      <x:c r="AF3786" s="5" t="n">
        <x:v>4149</x:v>
      </x:c>
      <x:c r="AG3786" s="13" t="n">
        <x:v>121.42887760110307</x:v>
      </x:c>
      <x:c r="AH3786" s="13" t="n">
        <x:v>14.20754259313337</x:v>
      </x:c>
      <x:c r="AI3786" s="5" t="n">
        <x:v>4030</x:v>
      </x:c>
      <x:c r="AJ3786" s="5" t="str">
        <x:v>Conditional - mapped route, status unverified</x:v>
      </x:c>
      <x:c r="AK3786" s="5" t="n">
        <x:v>4171</x:v>
      </x:c>
      <x:c r="AL3786" s="5" t="str">
        <x:v>SEGMENT 26 (PAGSANJAN - LILIW)</x:v>
      </x:c>
      <x:c r="AM3786" s="5" t="str">
        <x:v>Tier 1B (Micro Drop, 1-3 km)</x:v>
      </x:c>
      <x:c r="AN3786" s="14" t="n">
        <x:v>40.7</x:v>
      </x:c>
      <x:c r="AO3786" s="14" t="n">
        <x:v>40.79271531718484</x:v>
      </x:c>
      <x:c r="AP3786" s="14" t="n">
        <x:v>40.690860054221936</x:v>
      </x:c>
      <x:c r="AQ3786" s="14" t="n">
        <x:v>65.31</x:v>
      </x:c>
      <x:c r="AR3786" s="5" t="n">
        <x:v>304</x:v>
      </x:c>
      <x:c r="AS3786" s="11" t="str">
        <x:v>Nearest screened line status requires confirmation</x:v>
      </x:c>
      <x:c r="AT3786" s="5" t="str">
        <x:v>Batch 4 &amp; 5 (3,001 - 5,000)</x:v>
      </x:c>
      <x:c r="AU3786" s="5" t="n">
        <x:v>786</x:v>
      </x:c>
    </x:row>
    <x:row r="3787" ht="60" customHeight="1">
      <x:c r="A3787" s="5" t="n">
        <x:v>3783</x:v>
      </x:c>
      <x:c r="B3787" s="5" t="n">
        <x:v>4</x:v>
      </x:c>
      <x:c r="C3787" s="10" t="str">
        <x:v>0403425001</x:v>
      </x:c>
      <x:c r="D3787" s="5" t="str">
        <x:v>Bagong Silang</x:v>
      </x:c>
      <x:c r="E3787" s="5" t="str">
        <x:v>City of San Pedro</x:v>
      </x:c>
      <x:c r="F3787" s="5" t="str">
        <x:v>Laguna</x:v>
      </x:c>
      <x:c r="G3787" s="11" t="str">
        <x:v>D - Other node or line within 3 km</x:v>
      </x:c>
      <x:c r="H3787" s="12" t="n">
        <x:v>2.002119769469227</x:v>
      </x:c>
      <x:c r="I3787" s="12" t="n">
        <x:v>1.7219232892014662</x:v>
      </x:c>
      <x:c r="J3787" s="12" t="n">
        <x:v>1.7219232892014662</x:v>
      </x:c>
      <x:c r="K3787" s="12" t="n">
        <x:v>2</x:v>
      </x:c>
      <x:c r="L3787" s="12" t="n">
        <x:v>0.002119769469226984</x:v>
      </x:c>
      <x:c r="M3787" s="12" t="n">
        <x:v>1.97</x:v>
      </x:c>
      <x:c r="N3787" s="12" t="n">
        <x:v>-0.24807671079853377</x:v>
      </x:c>
      <x:c r="O3787" s="11" t="str">
        <x:v>SPL002
- TYPE 3</x:v>
      </x:c>
      <x:c r="P3787" s="11" t="str">
        <x:v>AE SPL002 TO SPL001</x:v>
      </x:c>
      <x:c r="Q3787" s="11" t="str">
        <x:v>Conditional - mapped route, status unverified</x:v>
      </x:c>
      <x:c r="R3787" s="11" t="str">
        <x:v>Compare a routed node lateral with an approved line tap; survey crossings and permissions.</x:v>
      </x:c>
      <x:c r="S3787" s="5" t="n">
        <x:v>4496</x:v>
      </x:c>
      <x:c r="T3787" s="5" t="str">
        <x:v>Region IV-A (CALABARZON)</x:v>
      </x:c>
      <x:c r="U3787" s="13" t="n">
        <x:v>14.335474</x:v>
      </x:c>
      <x:c r="V3787" s="13" t="n">
        <x:v>121.024129</x:v>
      </x:c>
      <x:c r="W3787" s="12" t="n">
        <x:v>2.0025863648661932</x:v>
      </x:c>
      <x:c r="X3787" s="12" t="n">
        <x:v>1.7222828386138265</x:v>
      </x:c>
      <x:c r="Y3787" s="12" t="n">
        <x:v>1.7219232892014662</x:v>
      </x:c>
      <x:c r="Z3787" s="12" t="n">
        <x:v>4.51603620579429</x:v>
      </x:c>
      <x:c r="AA3787" s="5" t="str">
        <x:v>SPL002
- TYPE 3</x:v>
      </x:c>
      <x:c r="AB3787" s="6" t="b">
        <x:v>1</x:v>
      </x:c>
      <x:c r="AC3787" s="5" t="n">
        <x:v>4361</x:v>
      </x:c>
      <x:c r="AD3787" s="13" t="n">
        <x:v>121.0402463655585</x:v>
      </x:c>
      <x:c r="AE3787" s="13" t="n">
        <x:v>14.34444698810268</x:v>
      </x:c>
      <x:c r="AF3787" s="5" t="n">
        <x:v>4068</x:v>
      </x:c>
      <x:c r="AG3787" s="13" t="n">
        <x:v>121.0380259086232</x:v>
      </x:c>
      <x:c r="AH3787" s="13" t="n">
        <x:v>14.34313079265604</x:v>
      </x:c>
      <x:c r="AI3787" s="5" t="n">
        <x:v>4068</x:v>
      </x:c>
      <x:c r="AJ3787" s="5" t="str">
        <x:v>Conditional - mapped route, status unverified</x:v>
      </x:c>
      <x:c r="AK3787" s="5" t="n">
        <x:v>4181</x:v>
      </x:c>
      <x:c r="AL3787" s="5" t="str">
        <x:v>MUNTINLUPA - BINAN</x:v>
      </x:c>
      <x:c r="AM3787" s="5" t="str">
        <x:v>Tier 1B (Micro Drop, 1-3 km)</x:v>
      </x:c>
      <x:c r="AN3787" s="14" t="n">
        <x:v>61.3</x:v>
      </x:c>
      <x:c r="AO3787" s="14" t="n">
        <x:v>61.3417119032592</x:v>
      </x:c>
      <x:c r="AP3787" s="14" t="n">
        <x:v>61.30544718577805</x:v>
      </x:c>
      <x:c r="AQ3787" s="14" t="n">
        <x:v>65.31</x:v>
      </x:c>
      <x:c r="AR3787" s="5" t="n">
        <x:v>572</x:v>
      </x:c>
      <x:c r="AS3787" s="11" t="str">
        <x:v>Vertex distance not reproduced within 0.011 km; Nearest screened line status requires confirmation</x:v>
      </x:c>
      <x:c r="AT3787" s="5" t="str">
        <x:v>Batch 4 &amp; 5 (3,001 - 5,000)</x:v>
      </x:c>
      <x:c r="AU3787" s="5" t="n">
        <x:v>787</x:v>
      </x:c>
    </x:row>
    <x:row r="3788" ht="60" customHeight="1">
      <x:c r="A3788" s="5" t="n">
        <x:v>3784</x:v>
      </x:c>
      <x:c r="B3788" s="5" t="n">
        <x:v>4</x:v>
      </x:c>
      <x:c r="C3788" s="10" t="str">
        <x:v>0301423005</x:v>
      </x:c>
      <x:c r="D3788" s="5" t="str">
        <x:v>Camangyanan</x:v>
      </x:c>
      <x:c r="E3788" s="5" t="str">
        <x:v>Santa Maria</x:v>
      </x:c>
      <x:c r="F3788" s="5" t="str">
        <x:v>Bulacan</x:v>
      </x:c>
      <x:c r="G3788" s="11" t="str">
        <x:v>D - Other node or line within 3 km</x:v>
      </x:c>
      <x:c r="H3788" s="12" t="n">
        <x:v>1.999754574906157</x:v>
      </x:c>
      <x:c r="I3788" s="12" t="n">
        <x:v>1.5137474597314353</x:v>
      </x:c>
      <x:c r="J3788" s="12" t="n">
        <x:v>1.5137474597314353</x:v>
      </x:c>
      <x:c r="K3788" s="12" t="n">
        <x:v>2</x:v>
      </x:c>
      <x:c r="L3788" s="12" t="n">
        <x:v>-0.00024542509384306577</x:v>
      </x:c>
      <x:c r="M3788" s="12" t="n">
        <x:v>1.07</x:v>
      </x:c>
      <x:c r="N3788" s="12" t="n">
        <x:v>0.44374745973143526</x:v>
      </x:c>
      <x:c r="O3788" s="11" t="str">
        <x:v>SMR006 - TYPE 3</x:v>
      </x:c>
      <x:c r="P3788" s="11" t="str">
        <x:v>STA MARIA TO BRGY 181</x:v>
      </x:c>
      <x:c r="Q3788" s="11" t="str">
        <x:v>Conditional - mapped route, status unverified</x:v>
      </x:c>
      <x:c r="R3788" s="11" t="str">
        <x:v>Compare a routed node lateral with an approved line tap; survey crossings and permissions.</x:v>
      </x:c>
      <x:c r="S3788" s="5" t="n">
        <x:v>4296</x:v>
      </x:c>
      <x:c r="T3788" s="5" t="str">
        <x:v>Region III (Central Luzon)</x:v>
      </x:c>
      <x:c r="U3788" s="13" t="n">
        <x:v>14.797133</x:v>
      </x:c>
      <x:c r="V3788" s="13" t="n">
        <x:v>120.970915</x:v>
      </x:c>
      <x:c r="W3788" s="12" t="n">
        <x:v>2.0028962819779617</x:v>
      </x:c>
      <x:c r="X3788" s="12" t="n">
        <x:v>1.0678809421443507</x:v>
      </x:c>
      <x:c r="Y3788" s="12" t="n">
        <x:v>1.0669272665253235</x:v>
      </x:c>
      <x:c r="Z3788" s="12" t="n">
        <x:v>1.5169699605916054</x:v>
      </x:c>
      <x:c r="AA3788" s="5" t="str">
        <x:v>SMR006 - TYPE 3</x:v>
      </x:c>
      <x:c r="AB3788" s="6" t="b">
        <x:v>1</x:v>
      </x:c>
      <x:c r="AC3788" s="5" t="n">
        <x:v>3515</x:v>
      </x:c>
      <x:c r="AD3788" s="13" t="n">
        <x:v>120.9572830035825</x:v>
      </x:c>
      <x:c r="AE3788" s="13" t="n">
        <x:v>14.80941099992268</x:v>
      </x:c>
      <x:c r="AF3788" s="5" t="n">
        <x:v>2996</x:v>
      </x:c>
      <x:c r="AG3788" s="13" t="n">
        <x:v>120.9645969872939</x:v>
      </x:c>
      <x:c r="AH3788" s="13" t="n">
        <x:v>14.80935527098813</x:v>
      </x:c>
      <x:c r="AI3788" s="5" t="n">
        <x:v>2360</x:v>
      </x:c>
      <x:c r="AJ3788" s="5" t="str">
        <x:v>Excluded - CCTV dedicated network</x:v>
      </x:c>
      <x:c r="AK3788" s="5" t="n">
        <x:v>3433</x:v>
      </x:c>
      <x:c r="AL3788" s="5" t="str">
        <x:v>STA MARIA</x:v>
      </x:c>
      <x:c r="AM3788" s="5" t="str">
        <x:v>Tier 1B (Micro Drop, 1-3 km)</x:v>
      </x:c>
      <x:c r="AN3788" s="14" t="n">
        <x:v>61.3</x:v>
      </x:c>
      <x:c r="AO3788" s="14" t="n">
        <x:v>61.3417119032592</x:v>
      </x:c>
      <x:c r="AP3788" s="14" t="n">
        <x:v>61.34591225655618</x:v>
      </x:c>
      <x:c r="AQ3788" s="14" t="n">
        <x:v>65.31</x:v>
      </x:c>
      <x:c r="AR3788" s="5" t="n">
        <x:v>450</x:v>
      </x:c>
      <x:c r="AS3788" s="11" t="str">
        <x:v>Nearest raw line excluded from fiber screening; Nearest screened line status requires confirmation</x:v>
      </x:c>
      <x:c r="AT3788" s="5" t="str">
        <x:v>Batch 4 &amp; 5 (3,001 - 5,000)</x:v>
      </x:c>
      <x:c r="AU3788" s="5" t="n">
        <x:v>788</x:v>
      </x:c>
    </x:row>
    <x:row r="3789" ht="60" customHeight="1">
      <x:c r="A3789" s="5" t="n">
        <x:v>3785</x:v>
      </x:c>
      <x:c r="B3789" s="5" t="n">
        <x:v>4</x:v>
      </x:c>
      <x:c r="C3789" s="10" t="str">
        <x:v>0307102020</x:v>
      </x:c>
      <x:c r="D3789" s="5" t="str">
        <x:v>San Juan</x:v>
      </x:c>
      <x:c r="E3789" s="5" t="str">
        <x:v>Cabangan</x:v>
      </x:c>
      <x:c r="F3789" s="5" t="str">
        <x:v>Zambales</x:v>
      </x:c>
      <x:c r="G3789" s="11" t="str">
        <x:v>D - Other node or line within 3 km</x:v>
      </x:c>
      <x:c r="H3789" s="12" t="n">
        <x:v>1.003004838514976</x:v>
      </x:c>
      <x:c r="I3789" s="12" t="n">
        <x:v>0.6132088348655064</x:v>
      </x:c>
      <x:c r="J3789" s="12" t="n">
        <x:v>0.6132088348655064</x:v>
      </x:c>
      <x:c r="K3789" s="12" t="n">
        <x:v>1.01</x:v>
      </x:c>
      <x:c r="L3789" s="12" t="n">
        <x:v>-0.006995161485024104</x:v>
      </x:c>
      <x:c r="M3789" s="12" t="n">
        <x:v>0.62</x:v>
      </x:c>
      <x:c r="N3789" s="12" t="n">
        <x:v>-0.006791165134493626</x:v>
      </x:c>
      <x:c r="O3789" s="11" t="str">
        <x:v>CBZ001 - PM</x:v>
      </x:c>
      <x:c r="P3789" s="11" t="str">
        <x:v>BOTOLAN - CABANGAN</x:v>
      </x:c>
      <x:c r="Q3789" s="11" t="str">
        <x:v>Stronger evidence - built or existing label</x:v>
      </x:c>
      <x:c r="R3789" s="11" t="str">
        <x:v>Compare a routed node lateral with an approved line tap; survey crossings and permissions.</x:v>
      </x:c>
      <x:c r="S3789" s="5" t="n">
        <x:v>3246</x:v>
      </x:c>
      <x:c r="T3789" s="5" t="str">
        <x:v>Region III (Central Luzon)</x:v>
      </x:c>
      <x:c r="U3789" s="13" t="n">
        <x:v>15.155682</x:v>
      </x:c>
      <x:c r="V3789" s="13" t="n">
        <x:v>120.060677</x:v>
      </x:c>
      <x:c r="W3789" s="12" t="n">
        <x:v>1.0053813802107303</x:v>
      </x:c>
      <x:c r="X3789" s="12" t="n">
        <x:v>0.6126384531914688</x:v>
      </x:c>
      <x:c r="Y3789" s="12" t="n">
        <x:v>0.6132088348655064</x:v>
      </x:c>
      <x:c r="Z3789" s="12" t="n">
        <x:v>0.6132088348655064</x:v>
      </x:c>
      <x:c r="AA3789" s="5" t="str">
        <x:v>CBZ001 - PM</x:v>
      </x:c>
      <x:c r="AB3789" s="6" t="b">
        <x:v>1</x:v>
      </x:c>
      <x:c r="AC3789" s="5" t="n">
        <x:v>3903</x:v>
      </x:c>
      <x:c r="AD3789" s="13" t="n">
        <x:v>120.054716110763</x:v>
      </x:c>
      <x:c r="AE3789" s="13" t="n">
        <x:v>15.16265683653902</x:v>
      </x:c>
      <x:c r="AF3789" s="5" t="n">
        <x:v>3336</x:v>
      </x:c>
      <x:c r="AG3789" s="13" t="n">
        <x:v>120.055163845773</x:v>
      </x:c>
      <x:c r="AH3789" s="13" t="n">
        <x:v>15.15710974701739</x:v>
      </x:c>
      <x:c r="AI3789" s="5" t="n">
        <x:v>3255</x:v>
      </x:c>
      <x:c r="AJ3789" s="5" t="str">
        <x:v>Conditional - mapped route, status unverified</x:v>
      </x:c>
      <x:c r="AK3789" s="5" t="n">
        <x:v>3336</x:v>
      </x:c>
      <x:c r="AL3789" s="5" t="str">
        <x:v>BOTOLAN - CABANGAN</x:v>
      </x:c>
      <x:c r="AM3789" s="5" t="str">
        <x:v>Tier 1B (Micro Drop, 1-3 km)</x:v>
      </x:c>
      <x:c r="AN3789" s="14" t="n">
        <x:v>81.5</x:v>
      </x:c>
      <x:c r="AO3789" s="14" t="n">
        <x:v>81.41468491820304</x:v>
      </x:c>
      <x:c r="AP3789" s="14" t="n">
        <x:v>81.58139829163223</x:v>
      </x:c>
      <x:c r="AQ3789" s="14" t="n">
        <x:v>65.3</x:v>
      </x:c>
      <x:c r="AR3789" s="5" t="n">
        <x:v>138</x:v>
      </x:c>
      <x:c r="AS3789" s="11" t="str">
        <x:v>Within 50 m of a screening threshold</x:v>
      </x:c>
      <x:c r="AT3789" s="5" t="str">
        <x:v>Batch 4 &amp; 5 (3,001 - 5,000)</x:v>
      </x:c>
      <x:c r="AU3789" s="5" t="n">
        <x:v>789</x:v>
      </x:c>
    </x:row>
    <x:row r="3790" ht="60" customHeight="1">
      <x:c r="A3790" s="5" t="n">
        <x:v>3786</x:v>
      </x:c>
      <x:c r="B3790" s="5" t="n">
        <x:v>4</x:v>
      </x:c>
      <x:c r="C3790" s="10" t="str">
        <x:v>0402104014</x:v>
      </x:c>
      <x:c r="D3790" s="5" t="str">
        <x:v>Barangay 3</x:v>
      </x:c>
      <x:c r="E3790" s="5" t="str">
        <x:v>Carmona</x:v>
      </x:c>
      <x:c r="F3790" s="5" t="str">
        <x:v>Cavite</x:v>
      </x:c>
      <x:c r="G3790" s="11" t="str">
        <x:v>A - Node within 0.5 km</x:v>
      </x:c>
      <x:c r="H3790" s="12" t="n">
        <x:v>0.4491120919539028</x:v>
      </x:c>
      <x:c r="I3790" s="12" t="n">
        <x:v>0.4351112715831652</x:v>
      </x:c>
      <x:c r="J3790" s="12" t="n">
        <x:v>0.4351112715831652</x:v>
      </x:c>
      <x:c r="K3790" s="12" t="n">
        <x:v>0.45</x:v>
      </x:c>
      <x:c r="L3790" s="12" t="n">
        <x:v>-0.00088790804609723</x:v>
      </x:c>
      <x:c r="M3790" s="12" t="n">
        <x:v>0.46</x:v>
      </x:c>
      <x:c r="N3790" s="12" t="n">
        <x:v>-0.024888728416834816</x:v>
      </x:c>
      <x:c r="O3790" s="11" t="str">
        <x:v>CRC005 - TYPE 3</x:v>
      </x:c>
      <x:c r="P3790" s="11" t="str">
        <x:v>AE CRC005-BNL001-CLB001</x:v>
      </x:c>
      <x:c r="Q3790" s="11" t="str">
        <x:v>Conditional - mapped route, status unverified</x:v>
      </x:c>
      <x:c r="R3790" s="11" t="str">
        <x:v>First survey: confirm node handoff, spare capacity and a feasible short route; co-location is not established.</x:v>
      </x:c>
      <x:c r="S3790" s="5" t="n">
        <x:v>824</x:v>
      </x:c>
      <x:c r="T3790" s="5" t="str">
        <x:v>Region IV-A (CALABARZON)</x:v>
      </x:c>
      <x:c r="U3790" s="13" t="n">
        <x:v>14.307186</x:v>
      </x:c>
      <x:c r="V3790" s="13" t="n">
        <x:v>121.051803</x:v>
      </x:c>
      <x:c r="W3790" s="12" t="n">
        <x:v>0.450872125258241</x:v>
      </x:c>
      <x:c r="X3790" s="12" t="n">
        <x:v>0.4375340081041142</x:v>
      </x:c>
      <x:c r="Y3790" s="12" t="n">
        <x:v>0.4351112715831652</x:v>
      </x:c>
      <x:c r="Z3790" s="12" t="n">
        <x:v>4.174604612962114</x:v>
      </x:c>
      <x:c r="AA3790" s="5" t="str">
        <x:v>CRC005 - TYPE 3</x:v>
      </x:c>
      <x:c r="AB3790" s="6" t="b">
        <x:v>1</x:v>
      </x:c>
      <x:c r="AC3790" s="5" t="n">
        <x:v>4486</x:v>
      </x:c>
      <x:c r="AD3790" s="13" t="n">
        <x:v>121.0500820136121</x:v>
      </x:c>
      <x:c r="AE3790" s="13" t="n">
        <x:v>14.31088200454708</x:v>
      </x:c>
      <x:c r="AF3790" s="5" t="n">
        <x:v>4015</x:v>
      </x:c>
      <x:c r="AG3790" s="13" t="n">
        <x:v>121.05137888359569</x:v>
      </x:c>
      <x:c r="AH3790" s="13" t="n">
        <x:v>14.3110967943199</x:v>
      </x:c>
      <x:c r="AI3790" s="5" t="n">
        <x:v>4073</x:v>
      </x:c>
      <x:c r="AJ3790" s="5" t="str">
        <x:v>Conditional - mapped route, status unverified</x:v>
      </x:c>
      <x:c r="AK3790" s="5" t="n">
        <x:v>4183</x:v>
      </x:c>
      <x:c r="AL3790" s="5" t="str">
        <x:v>BINAN</x:v>
      </x:c>
      <x:c r="AM3790" s="5" t="str">
        <x:v>Tier 1A (Direct Coloc, &lt;1 km)</x:v>
      </x:c>
      <x:c r="AN3790" s="14" t="n">
        <x:v>96</x:v>
      </x:c>
      <x:c r="AO3790" s="14" t="n">
        <x:v>96.07079764250578</x:v>
      </x:c>
      <x:c r="AP3790" s="14" t="n">
        <x:v>96.09627573060664</x:v>
      </x:c>
      <x:c r="AQ3790" s="14" t="n">
        <x:v>65.3</x:v>
      </x:c>
      <x:c r="AR3790" s="5" t="n">
        <x:v>81</x:v>
      </x:c>
      <x:c r="AS3790" s="11" t="str">
        <x:v>Vertex distance not reproduced within 0.011 km; Nearest screened line status requires confirmation</x:v>
      </x:c>
      <x:c r="AT3790" s="5" t="str">
        <x:v>Batch 4 &amp; 5 (3,001 - 5,000)</x:v>
      </x:c>
      <x:c r="AU3790" s="5" t="n">
        <x:v>790</x:v>
      </x:c>
    </x:row>
    <x:row r="3791" ht="60" customHeight="1">
      <x:c r="A3791" s="5" t="n">
        <x:v>3787</x:v>
      </x:c>
      <x:c r="B3791" s="5" t="n">
        <x:v>4</x:v>
      </x:c>
      <x:c r="C3791" s="10" t="str">
        <x:v>1001321035</x:v>
      </x:c>
      <x:c r="D3791" s="5" t="str">
        <x:v>Vintar</x:v>
      </x:c>
      <x:c r="E3791" s="5" t="str">
        <x:v>City of Valencia</x:v>
      </x:c>
      <x:c r="F3791" s="5" t="str">
        <x:v>Bukidnon</x:v>
      </x:c>
      <x:c r="G3791" s="11" t="str">
        <x:v>C - Line within 0.5 km; node over 1 km</x:v>
      </x:c>
      <x:c r="H3791" s="12" t="n">
        <x:v>2.188118109574455</x:v>
      </x:c>
      <x:c r="I3791" s="12" t="n">
        <x:v>0.48117118727946373</x:v>
      </x:c>
      <x:c r="J3791" s="12" t="n">
        <x:v>0.48117118727946373</x:v>
      </x:c>
      <x:c r="K3791" s="12" t="n">
        <x:v>2.2</x:v>
      </x:c>
      <x:c r="L3791" s="12" t="n">
        <x:v>-0.011881890425545105</x:v>
      </x:c>
      <x:c r="M3791" s="12" t="n">
        <x:v>0.67</x:v>
      </x:c>
      <x:c r="N3791" s="12" t="n">
        <x:v>-0.1888288127205363</x:v>
      </x:c>
      <x:c r="O3791" s="11" t="str">
        <x:v>VCB002 - BP</x:v>
      </x:c>
      <x:c r="P3791" s="11" t="str">
        <x:v>MALAYBALAY - KITAOTAO</x:v>
      </x:c>
      <x:c r="Q3791" s="11" t="str">
        <x:v>Stronger evidence - built or existing label</x:v>
      </x:c>
      <x:c r="R3791" s="11" t="str">
        <x:v>Locate an authorized closure or handhole and confirm splicing/capacity; nearby cable alone is insufficient.</x:v>
      </x:c>
      <x:c r="S3791" s="5" t="n">
        <x:v>3108</x:v>
      </x:c>
      <x:c r="T3791" s="5" t="str">
        <x:v>Region X (Northern Mindanao)</x:v>
      </x:c>
      <x:c r="U3791" s="13" t="n">
        <x:v>7.932895</x:v>
      </x:c>
      <x:c r="V3791" s="13" t="n">
        <x:v>125.103064</x:v>
      </x:c>
      <x:c r="W3791" s="12" t="n">
        <x:v>2.1993518959271072</x:v>
      </x:c>
      <x:c r="X3791" s="12" t="n">
        <x:v>0.4853699679105335</x:v>
      </x:c>
      <x:c r="Y3791" s="12" t="n">
        <x:v>0.48117118727946373</x:v>
      </x:c>
      <x:c r="Z3791" s="12" t="n">
        <x:v>0.48117118727946373</x:v>
      </x:c>
      <x:c r="AA3791" s="5" t="str">
        <x:v>VCB002 - BP</x:v>
      </x:c>
      <x:c r="AB3791" s="6" t="b">
        <x:v>1</x:v>
      </x:c>
      <x:c r="AC3791" s="5" t="n">
        <x:v>5221</x:v>
      </x:c>
      <x:c r="AD3791" s="13" t="n">
        <x:v>125.1072019998545</x:v>
      </x:c>
      <x:c r="AE3791" s="13" t="n">
        <x:v>7.952245000142529</x:v>
      </x:c>
      <x:c r="AF3791" s="5" t="n">
        <x:v>5078</x:v>
      </x:c>
      <x:c r="AG3791" s="13" t="n">
        <x:v>125.09908978994328</x:v>
      </x:c>
      <x:c r="AH3791" s="13" t="n">
        <x:v>7.93469219487804</x:v>
      </x:c>
      <x:c r="AI3791" s="5" t="n">
        <x:v>5078</x:v>
      </x:c>
      <x:c r="AJ3791" s="5" t="str">
        <x:v>Stronger evidence - built or existing label</x:v>
      </x:c>
      <x:c r="AK3791" s="5" t="n">
        <x:v>5078</x:v>
      </x:c>
      <x:c r="AL3791" s="5" t="str">
        <x:v>MALAYBALAY - KITAOTAO</x:v>
      </x:c>
      <x:c r="AM3791" s="5" t="str">
        <x:v>Tier 1B (Micro Drop, 1-3 km)</x:v>
      </x:c>
      <x:c r="AN3791" s="14" t="n">
        <x:v>58</x:v>
      </x:c>
      <x:c r="AO3791" s="14" t="n">
        <x:v>58.03053010897994</x:v>
      </x:c>
      <x:c r="AP3791" s="14" t="n">
        <x:v>58.221138489741335</x:v>
      </x:c>
      <x:c r="AQ3791" s="14" t="n">
        <x:v>65.29</x:v>
      </x:c>
      <x:c r="AR3791" s="5" t="n">
        <x:v>224</x:v>
      </x:c>
      <x:c r="AS3791" s="11" t="str">
        <x:v>Vertex distance not reproduced within 0.011 km; Within 50 m of a screening threshold</x:v>
      </x:c>
      <x:c r="AT3791" s="5" t="str">
        <x:v>Batch 4 &amp; 5 (3,001 - 5,000)</x:v>
      </x:c>
      <x:c r="AU3791" s="5" t="n">
        <x:v>791</x:v>
      </x:c>
    </x:row>
    <x:row r="3792" ht="60" customHeight="1">
      <x:c r="A3792" s="5" t="n">
        <x:v>3788</x:v>
      </x:c>
      <x:c r="B3792" s="5" t="n">
        <x:v>4</x:v>
      </x:c>
      <x:c r="C3792" s="10" t="str">
        <x:v>0405623009</x:v>
      </x:c>
      <x:c r="D3792" s="5" t="str">
        <x:v>Barangay 6</x:v>
      </x:c>
      <x:c r="E3792" s="5" t="str">
        <x:v>Lucban</x:v>
      </x:c>
      <x:c r="F3792" s="5" t="str">
        <x:v>Quezon</x:v>
      </x:c>
      <x:c r="G3792" s="11" t="str">
        <x:v>B - Node 0.5-1 km</x:v>
      </x:c>
      <x:c r="H3792" s="12" t="n">
        <x:v>0.9242552283926004</x:v>
      </x:c>
      <x:c r="I3792" s="12" t="n">
        <x:v>0.33293230926276923</x:v>
      </x:c>
      <x:c r="J3792" s="12" t="n">
        <x:v>0.33293230926276923</x:v>
      </x:c>
      <x:c r="K3792" s="12" t="n">
        <x:v>0.92</x:v>
      </x:c>
      <x:c r="L3792" s="12" t="n">
        <x:v>0.004255228392600396</x:v>
      </x:c>
      <x:c r="M3792" s="12" t="n">
        <x:v>0.34</x:v>
      </x:c>
      <x:c r="N3792" s="12" t="n">
        <x:v>-0.007067690737230792</x:v>
      </x:c>
      <x:c r="O3792" s="11" t="str">
        <x:v>LBQ001 - TYPE 3</x:v>
      </x:c>
      <x:c r="P3792" s="11" t="str">
        <x:v>LILIW TO LUCENA AE</x:v>
      </x:c>
      <x:c r="Q3792" s="11" t="str">
        <x:v>Conditional - mapped route, status unverified</x:v>
      </x:c>
      <x:c r="R3792" s="11" t="str">
        <x:v>Survey a short node lateral; confirm port/fiber capacity, access and route.</x:v>
      </x:c>
      <x:c r="S3792" s="5" t="n">
        <x:v>1812</x:v>
      </x:c>
      <x:c r="T3792" s="5" t="str">
        <x:v>Region IV-A (CALABARZON)</x:v>
      </x:c>
      <x:c r="U3792" s="13" t="n">
        <x:v>14.112924</x:v>
      </x:c>
      <x:c r="V3792" s="13" t="n">
        <x:v>121.549649</x:v>
      </x:c>
      <x:c r="W3792" s="12" t="n">
        <x:v>0.9231007632795206</x:v>
      </x:c>
      <x:c r="X3792" s="12" t="n">
        <x:v>0.3372131195326963</x:v>
      </x:c>
      <x:c r="Y3792" s="12" t="n">
        <x:v>0.33293230926276923</x:v>
      </x:c>
      <x:c r="Z3792" s="12" t="n">
        <x:v>0.33517591187340157</x:v>
      </x:c>
      <x:c r="AA3792" s="5" t="str">
        <x:v>LBQ001 - TYPE 3</x:v>
      </x:c>
      <x:c r="AB3792" s="6" t="b">
        <x:v>1</x:v>
      </x:c>
      <x:c r="AC3792" s="5" t="n">
        <x:v>4397</x:v>
      </x:c>
      <x:c r="AD3792" s="13" t="n">
        <x:v>121.558162</x:v>
      </x:c>
      <x:c r="AE3792" s="13" t="n">
        <x:v>14.113793</x:v>
      </x:c>
      <x:c r="AF3792" s="5" t="n">
        <x:v>4033</x:v>
      </x:c>
      <x:c r="AG3792" s="13" t="n">
        <x:v>121.5510250374418</x:v>
      </x:c>
      <x:c r="AH3792" s="13" t="n">
        <x:v>14.115616841658165</x:v>
      </x:c>
      <x:c r="AI3792" s="5" t="n">
        <x:v>4151</x:v>
      </x:c>
      <x:c r="AJ3792" s="5" t="str">
        <x:v>Excluded - planned or ongoing</x:v>
      </x:c>
      <x:c r="AK3792" s="5" t="n">
        <x:v>4215</x:v>
      </x:c>
      <x:c r="AL3792" s="5" t="str">
        <x:v>SAN PABLO - LUCBAN AERIAL</x:v>
      </x:c>
      <x:c r="AM3792" s="5" t="str">
        <x:v>Tier 1A (Direct Coloc, &lt;1 km)</x:v>
      </x:c>
      <x:c r="AN3792" s="14" t="n">
        <x:v>83.5</x:v>
      </x:c>
      <x:c r="AO3792" s="14" t="n">
        <x:v>83.58958586482416</x:v>
      </x:c>
      <x:c r="AP3792" s="14" t="n">
        <x:v>83.48527969168617</x:v>
      </x:c>
      <x:c r="AQ3792" s="14" t="n">
        <x:v>65.29</x:v>
      </x:c>
      <x:c r="AR3792" s="5" t="n">
        <x:v>130</x:v>
      </x:c>
      <x:c r="AS3792" s="11" t="str">
        <x:v>Nearest raw line excluded from fiber screening; Nearest screened line status requires confirmation</x:v>
      </x:c>
      <x:c r="AT3792" s="5" t="str">
        <x:v>Batch 4 &amp; 5 (3,001 - 5,000)</x:v>
      </x:c>
      <x:c r="AU3792" s="5" t="n">
        <x:v>792</x:v>
      </x:c>
    </x:row>
    <x:row r="3793" ht="60" customHeight="1">
      <x:c r="A3793" s="5" t="n">
        <x:v>3789</x:v>
      </x:c>
      <x:c r="B3793" s="5" t="n">
        <x:v>4</x:v>
      </x:c>
      <x:c r="C3793" s="10" t="str">
        <x:v>0803738056</x:v>
      </x:c>
      <x:c r="D3793" s="5" t="str">
        <x:v>Ipil</x:v>
      </x:c>
      <x:c r="E3793" s="5" t="str">
        <x:v>Ormoc City</x:v>
      </x:c>
      <x:c r="F3793" s="5" t="str">
        <x:v>Leyte</x:v>
      </x:c>
      <x:c r="G3793" s="11" t="str">
        <x:v>C - Line within 0.5 km; node over 1 km</x:v>
      </x:c>
      <x:c r="H3793" s="12" t="n">
        <x:v>2.2999639085630994</x:v>
      </x:c>
      <x:c r="I3793" s="12" t="n">
        <x:v>0.07891068519697873</x:v>
      </x:c>
      <x:c r="J3793" s="12" t="n">
        <x:v>0.07891068519697873</x:v>
      </x:c>
      <x:c r="K3793" s="12" t="n">
        <x:v>2.3</x:v>
      </x:c>
      <x:c r="L3793" s="12" t="n">
        <x:v>-0.000036091436900420604</x:v>
      </x:c>
      <x:c r="M3793" s="12" t="n">
        <x:v>0.1</x:v>
      </x:c>
      <x:c r="N3793" s="12" t="n">
        <x:v>-0.021089314803021272</x:v>
      </x:c>
      <x:c r="O3793" s="11" t="str">
        <x:v>OCL004 - PM</x:v>
      </x:c>
      <x:c r="P3793" s="11" t="str">
        <x:v>ORMOC - BAYBAY</x:v>
      </x:c>
      <x:c r="Q3793" s="11" t="str">
        <x:v>Stronger evidence - built or existing label</x:v>
      </x:c>
      <x:c r="R3793" s="11" t="str">
        <x:v>Locate an authorized closure or handhole and confirm splicing/capacity; nearby cable alone is insufficient.</x:v>
      </x:c>
      <x:c r="S3793" s="5" t="n">
        <x:v>2472</x:v>
      </x:c>
      <x:c r="T3793" s="5" t="str">
        <x:v>Region VIII (Eastern Visayas)</x:v>
      </x:c>
      <x:c r="U3793" s="13" t="n">
        <x:v>10.976064</x:v>
      </x:c>
      <x:c r="V3793" s="13" t="n">
        <x:v>124.63445</x:v>
      </x:c>
      <x:c r="W3793" s="12" t="n">
        <x:v>2.304811815774154</x:v>
      </x:c>
      <x:c r="X3793" s="12" t="n">
        <x:v>0.09343116106480348</x:v>
      </x:c>
      <x:c r="Y3793" s="12" t="n">
        <x:v>0.07891068519697873</x:v>
      </x:c>
      <x:c r="Z3793" s="12" t="n">
        <x:v>0.07891068519697873</x:v>
      </x:c>
      <x:c r="AA3793" s="5" t="str">
        <x:v>OCL004 - PM</x:v>
      </x:c>
      <x:c r="AB3793" s="6" t="b">
        <x:v>1</x:v>
      </x:c>
      <x:c r="AC3793" s="5" t="n">
        <x:v>4794</x:v>
      </x:c>
      <x:c r="AD3793" s="13" t="n">
        <x:v>124.6491009983242</x:v>
      </x:c>
      <x:c r="AE3793" s="13" t="n">
        <x:v>10.96113899981468</x:v>
      </x:c>
      <x:c r="AF3793" s="5" t="n">
        <x:v>5068</x:v>
      </x:c>
      <x:c r="AG3793" s="13" t="n">
        <x:v>124.63395974046414</x:v>
      </x:c>
      <x:c r="AH3793" s="13" t="n">
        <x:v>10.975540304617867</x:v>
      </x:c>
      <x:c r="AI3793" s="5" t="n">
        <x:v>5068</x:v>
      </x:c>
      <x:c r="AJ3793" s="5" t="str">
        <x:v>Stronger evidence - built or existing label</x:v>
      </x:c>
      <x:c r="AK3793" s="5" t="n">
        <x:v>5068</x:v>
      </x:c>
      <x:c r="AL3793" s="5" t="str">
        <x:v>ORMOC - BAYBAY</x:v>
      </x:c>
      <x:c r="AM3793" s="5" t="str">
        <x:v>Tier 1B (Micro Drop, 1-3 km)</x:v>
      </x:c>
      <x:c r="AN3793" s="14" t="n">
        <x:v>56.4</x:v>
      </x:c>
      <x:c r="AO3793" s="14" t="n">
        <x:v>56.45590203609115</x:v>
      </x:c>
      <x:c r="AP3793" s="14" t="n">
        <x:v>56.45646092620533</x:v>
      </x:c>
      <x:c r="AQ3793" s="14" t="n">
        <x:v>65.29</x:v>
      </x:c>
      <x:c r="AR3793" s="5" t="n">
        <x:v>767</x:v>
      </x:c>
      <x:c r="AS3793" s="11" t="str"/>
      <x:c r="AT3793" s="5" t="str">
        <x:v>Batch 4 &amp; 5 (3,001 - 5,000)</x:v>
      </x:c>
      <x:c r="AU3793" s="5" t="n">
        <x:v>793</x:v>
      </x:c>
    </x:row>
    <x:row r="3794" ht="60" customHeight="1">
      <x:c r="A3794" s="5" t="n">
        <x:v>3790</x:v>
      </x:c>
      <x:c r="B3794" s="5" t="n">
        <x:v>4</x:v>
      </x:c>
      <x:c r="C3794" s="10" t="str">
        <x:v>0506203030</x:v>
      </x:c>
      <x:c r="D3794" s="5" t="str">
        <x:v>Lajong</x:v>
      </x:c>
      <x:c r="E3794" s="5" t="str">
        <x:v>Bulan</x:v>
      </x:c>
      <x:c r="F3794" s="5" t="str">
        <x:v>Sorsogon</x:v>
      </x:c>
      <x:c r="G3794" s="11" t="str">
        <x:v>D - Other node or line within 3 km</x:v>
      </x:c>
      <x:c r="H3794" s="12" t="n">
        <x:v>3.2738042817194843</x:v>
      </x:c>
      <x:c r="I3794" s="12" t="n">
        <x:v>1.6105704279399087</x:v>
      </x:c>
      <x:c r="J3794" s="12" t="n">
        <x:v>1.6105704279399087</x:v>
      </x:c>
      <x:c r="K3794" s="12" t="n">
        <x:v>3.27</x:v>
      </x:c>
      <x:c r="L3794" s="12" t="n">
        <x:v>0.003804281719484326</x:v>
      </x:c>
      <x:c r="M3794" s="12" t="n">
        <x:v>1.81</x:v>
      </x:c>
      <x:c r="N3794" s="12" t="n">
        <x:v>-0.19942957206009138</x:v>
      </x:c>
      <x:c r="O3794" s="11" t="str">
        <x:v>BNS001 - TYPE 3</x:v>
      </x:c>
      <x:c r="P3794" s="11" t="str">
        <x:v>14,546</x:v>
      </x:c>
      <x:c r="Q3794" s="11" t="str">
        <x:v>Stronger evidence - built or existing label</x:v>
      </x:c>
      <x:c r="R3794" s="11" t="str">
        <x:v>Compare a routed node lateral with an approved line tap; survey crossings and permissions.</x:v>
      </x:c>
      <x:c r="S3794" s="5" t="n">
        <x:v>4398</x:v>
      </x:c>
      <x:c r="T3794" s="5" t="str">
        <x:v>Region V (Bicol Region)</x:v>
      </x:c>
      <x:c r="U3794" s="13" t="n">
        <x:v>12.679768</x:v>
      </x:c>
      <x:c r="V3794" s="13" t="n">
        <x:v>123.901211</x:v>
      </x:c>
      <x:c r="W3794" s="12" t="n">
        <x:v>3.2720288055549704</x:v>
      </x:c>
      <x:c r="X3794" s="12" t="n">
        <x:v>1.8125255968456895</x:v>
      </x:c>
      <x:c r="Y3794" s="12" t="n">
        <x:v>1.6105704279399087</x:v>
      </x:c>
      <x:c r="Z3794" s="12" t="n">
        <x:v>1.6105704279399087</x:v>
      </x:c>
      <x:c r="AA3794" s="5" t="str">
        <x:v>BNS001 - TYPE 3</x:v>
      </x:c>
      <x:c r="AB3794" s="6" t="b">
        <x:v>1</x:v>
      </x:c>
      <x:c r="AC3794" s="5" t="n">
        <x:v>4624</x:v>
      </x:c>
      <x:c r="AD3794" s="13" t="n">
        <x:v>123.8728549984088</x:v>
      </x:c>
      <x:c r="AE3794" s="13" t="n">
        <x:v>12.66974100011643</x:v>
      </x:c>
      <x:c r="AF3794" s="5" t="n">
        <x:v>4001</x:v>
      </x:c>
      <x:c r="AG3794" s="13" t="n">
        <x:v>123.90146064049796</x:v>
      </x:c>
      <x:c r="AH3794" s="13" t="n">
        <x:v>12.665211594812279</x:v>
      </x:c>
      <x:c r="AI3794" s="5" t="n">
        <x:v>4001</x:v>
      </x:c>
      <x:c r="AJ3794" s="5" t="str">
        <x:v>Stronger evidence - built or existing label</x:v>
      </x:c>
      <x:c r="AK3794" s="5" t="n">
        <x:v>4001</x:v>
      </x:c>
      <x:c r="AL3794" s="5" t="str">
        <x:v>14,546</x:v>
      </x:c>
      <x:c r="AM3794" s="5" t="str">
        <x:v>Tier 2 (Fiber Corridor / Lateral, 3-5 km)</x:v>
      </x:c>
      <x:c r="AN3794" s="14" t="n">
        <x:v>43.6</x:v>
      </x:c>
      <x:c r="AO3794" s="14" t="n">
        <x:v>43.62164937067333</x:v>
      </x:c>
      <x:c r="AP3794" s="14" t="n">
        <x:v>43.57904098340796</x:v>
      </x:c>
      <x:c r="AQ3794" s="14" t="n">
        <x:v>65.28</x:v>
      </x:c>
      <x:c r="AR3794" s="5" t="n">
        <x:v>278</x:v>
      </x:c>
      <x:c r="AS3794" s="11" t="str"/>
      <x:c r="AT3794" s="5" t="str">
        <x:v>Batch 4 &amp; 5 (3,001 - 5,000)</x:v>
      </x:c>
      <x:c r="AU3794" s="5" t="n">
        <x:v>794</x:v>
      </x:c>
    </x:row>
    <x:row r="3795" ht="60" customHeight="1">
      <x:c r="A3795" s="5" t="n">
        <x:v>3791</x:v>
      </x:c>
      <x:c r="B3795" s="5" t="n">
        <x:v>4</x:v>
      </x:c>
      <x:c r="C3795" s="10" t="str">
        <x:v>0307109011</x:v>
      </x:c>
      <x:c r="D3795" s="5" t="str">
        <x:v>San Miguel</x:v>
      </x:c>
      <x:c r="E3795" s="5" t="str">
        <x:v>San Antonio</x:v>
      </x:c>
      <x:c r="F3795" s="5" t="str">
        <x:v>Zambales</x:v>
      </x:c>
      <x:c r="G3795" s="11" t="str">
        <x:v>D - Other node or line within 3 km</x:v>
      </x:c>
      <x:c r="H3795" s="12" t="n">
        <x:v>2.7044876300354708</x:v>
      </x:c>
      <x:c r="I3795" s="12" t="n">
        <x:v>2.5084507318814353</x:v>
      </x:c>
      <x:c r="J3795" s="12" t="n">
        <x:v>2.5084507318814353</x:v>
      </x:c>
      <x:c r="K3795" s="12" t="n">
        <x:v>2.7</x:v>
      </x:c>
      <x:c r="L3795" s="12" t="n">
        <x:v>0.004487630035470591</x:v>
      </x:c>
      <x:c r="M3795" s="12" t="n">
        <x:v>2.58</x:v>
      </x:c>
      <x:c r="N3795" s="12" t="n">
        <x:v>-0.07154926811856477</x:v>
      </x:c>
      <x:c r="O3795" s="11" t="str">
        <x:v>SAZ002 - TYPE 4</x:v>
      </x:c>
      <x:c r="P3795" s="11" t="str">
        <x:v>BACKBONE ROUTE</x:v>
      </x:c>
      <x:c r="Q3795" s="11" t="str">
        <x:v>Conditional - mapped route, status unverified</x:v>
      </x:c>
      <x:c r="R3795" s="11" t="str">
        <x:v>Compare a routed node lateral with an approved line tap; survey crossings and permissions.</x:v>
      </x:c>
      <x:c r="S3795" s="5" t="n">
        <x:v>4842</x:v>
      </x:c>
      <x:c r="T3795" s="5" t="str">
        <x:v>Region III (Central Luzon)</x:v>
      </x:c>
      <x:c r="U3795" s="13" t="n">
        <x:v>14.950726</x:v>
      </x:c>
      <x:c r="V3795" s="13" t="n">
        <x:v>120.065225</x:v>
      </x:c>
      <x:c r="W3795" s="12" t="n">
        <x:v>2.700865499029382</x:v>
      </x:c>
      <x:c r="X3795" s="12" t="n">
        <x:v>2.5052129131907717</x:v>
      </x:c>
      <x:c r="Y3795" s="12" t="n">
        <x:v>2.5084507318814353</x:v>
      </x:c>
      <x:c r="Z3795" s="12" t="n">
        <x:v>2.541104639619462</x:v>
      </x:c>
      <x:c r="AA3795" s="5" t="str">
        <x:v>SAZ002 - TYPE 4</x:v>
      </x:c>
      <x:c r="AB3795" s="6" t="b">
        <x:v>1</x:v>
      </x:c>
      <x:c r="AC3795" s="5" t="n">
        <x:v>3917</x:v>
      </x:c>
      <x:c r="AD3795" s="13" t="n">
        <x:v>120.090361</x:v>
      </x:c>
      <x:c r="AE3795" s="13" t="n">
        <x:v>14.95026666666666</x:v>
      </x:c>
      <x:c r="AF3795" s="5" t="n">
        <x:v>3259</x:v>
      </x:c>
      <x:c r="AG3795" s="13" t="n">
        <x:v>120.0884489667215</x:v>
      </x:c>
      <x:c r="AH3795" s="13" t="n">
        <x:v>14.9486917584137</x:v>
      </x:c>
      <x:c r="AI3795" s="5" t="n">
        <x:v>3259</x:v>
      </x:c>
      <x:c r="AJ3795" s="5" t="str">
        <x:v>Conditional - mapped route, status unverified</x:v>
      </x:c>
      <x:c r="AK3795" s="5" t="n">
        <x:v>3417</x:v>
      </x:c>
      <x:c r="AL3795" s="5" t="str">
        <x:v>SAN NARCISO</x:v>
      </x:c>
      <x:c r="AM3795" s="5" t="str">
        <x:v>Tier 1B (Micro Drop, 1-3 km)</x:v>
      </x:c>
      <x:c r="AN3795" s="14" t="n">
        <x:v>40.6</x:v>
      </x:c>
      <x:c r="AO3795" s="14" t="n">
        <x:v>40.65696597405991</x:v>
      </x:c>
      <x:c r="AP3795" s="14" t="n">
        <x:v>40.59619363213788</x:v>
      </x:c>
      <x:c r="AQ3795" s="14" t="n">
        <x:v>65.28</x:v>
      </x:c>
      <x:c r="AR3795" s="5" t="n">
        <x:v>338</x:v>
      </x:c>
      <x:c r="AS3795" s="11" t="str">
        <x:v>Vertex distance not reproduced within 0.011 km; Nearest screened line status requires confirmation</x:v>
      </x:c>
      <x:c r="AT3795" s="5" t="str">
        <x:v>Batch 4 &amp; 5 (3,001 - 5,000)</x:v>
      </x:c>
      <x:c r="AU3795" s="5" t="n">
        <x:v>795</x:v>
      </x:c>
    </x:row>
    <x:row r="3796" ht="60" customHeight="1">
      <x:c r="A3796" s="5" t="n">
        <x:v>3792</x:v>
      </x:c>
      <x:c r="B3796" s="5" t="n">
        <x:v>4</x:v>
      </x:c>
      <x:c r="C3796" s="10" t="str">
        <x:v>1705203017</x:v>
      </x:c>
      <x:c r="D3796" s="5" t="str">
        <x:v>Malitbog</x:v>
      </x:c>
      <x:c r="E3796" s="5" t="str">
        <x:v>Bongabong</x:v>
      </x:c>
      <x:c r="F3796" s="5" t="str">
        <x:v>Oriental Mindoro</x:v>
      </x:c>
      <x:c r="G3796" s="11" t="str">
        <x:v>C - Line within 0.5 km; node over 1 km</x:v>
      </x:c>
      <x:c r="H3796" s="12" t="n">
        <x:v>2.401623724035521</x:v>
      </x:c>
      <x:c r="I3796" s="12" t="n">
        <x:v>0.34383908473661906</x:v>
      </x:c>
      <x:c r="J3796" s="12" t="n">
        <x:v>0.34383908473661906</x:v>
      </x:c>
      <x:c r="K3796" s="12" t="n">
        <x:v>2.4</x:v>
      </x:c>
      <x:c r="L3796" s="12" t="n">
        <x:v>0.0016237240355212457</x:v>
      </x:c>
      <x:c r="M3796" s="12" t="n">
        <x:v>0.37</x:v>
      </x:c>
      <x:c r="N3796" s="12" t="n">
        <x:v>-0.026160915263380935</x:v>
      </x:c>
      <x:c r="O3796" s="11" t="str">
        <x:v>BGM001 - BP</x:v>
      </x:c>
      <x:c r="P3796" s="11" t="str">
        <x:v>MINDORO</x:v>
      </x:c>
      <x:c r="Q3796" s="11" t="str">
        <x:v>Stronger evidence - built or existing label</x:v>
      </x:c>
      <x:c r="R3796" s="11" t="str">
        <x:v>Locate an authorized closure or handhole and confirm splicing/capacity; nearby cable alone is insufficient.</x:v>
      </x:c>
      <x:c r="S3796" s="5" t="n">
        <x:v>2959</x:v>
      </x:c>
      <x:c r="T3796" s="5" t="str">
        <x:v>MIMAROPA Region</x:v>
      </x:c>
      <x:c r="U3796" s="13" t="n">
        <x:v>12.755433</x:v>
      </x:c>
      <x:c r="V3796" s="13" t="n">
        <x:v>121.468578</x:v>
      </x:c>
      <x:c r="W3796" s="12" t="n">
        <x:v>2.402864446907987</x:v>
      </x:c>
      <x:c r="X3796" s="12" t="n">
        <x:v>0.3511778545946488</x:v>
      </x:c>
      <x:c r="Y3796" s="12" t="n">
        <x:v>0.34383908473661906</x:v>
      </x:c>
      <x:c r="Z3796" s="12" t="n">
        <x:v>0.34383908473661906</x:v>
      </x:c>
      <x:c r="AA3796" s="5" t="str">
        <x:v>BGM001 - BP</x:v>
      </x:c>
      <x:c r="AB3796" s="6" t="b">
        <x:v>1</x:v>
      </x:c>
      <x:c r="AC3796" s="5" t="n">
        <x:v>4434</x:v>
      </x:c>
      <x:c r="AD3796" s="13" t="n">
        <x:v>121.4873409993552</x:v>
      </x:c>
      <x:c r="AE3796" s="13" t="n">
        <x:v>12.7439410006345</x:v>
      </x:c>
      <x:c r="AF3796" s="5" t="n">
        <x:v>4256</x:v>
      </x:c>
      <x:c r="AG3796" s="13" t="n">
        <x:v>121.47032822853384</x:v>
      </x:c>
      <x:c r="AH3796" s="13" t="n">
        <x:v>12.758023091585757</x:v>
      </x:c>
      <x:c r="AI3796" s="5" t="n">
        <x:v>4256</x:v>
      </x:c>
      <x:c r="AJ3796" s="5" t="str">
        <x:v>Stronger evidence - built or existing label</x:v>
      </x:c>
      <x:c r="AK3796" s="5" t="n">
        <x:v>4256</x:v>
      </x:c>
      <x:c r="AL3796" s="5" t="str">
        <x:v>MINDORO</x:v>
      </x:c>
      <x:c r="AM3796" s="5" t="str">
        <x:v>Tier 1B (Micro Drop, 1-3 km)</x:v>
      </x:c>
      <x:c r="AN3796" s="14" t="n">
        <x:v>54.9</x:v>
      </x:c>
      <x:c r="AO3796" s="14" t="n">
        <x:v>54.93289641172216</x:v>
      </x:c>
      <x:c r="AP3796" s="14" t="n">
        <x:v>54.90858345060914</x:v>
      </x:c>
      <x:c r="AQ3796" s="14" t="n">
        <x:v>65.27</x:v>
      </x:c>
      <x:c r="AR3796" s="5" t="n">
        <x:v>255</x:v>
      </x:c>
      <x:c r="AS3796" s="11" t="str">
        <x:v>Vertex distance not reproduced within 0.011 km</x:v>
      </x:c>
      <x:c r="AT3796" s="5" t="str">
        <x:v>Batch 4 &amp; 5 (3,001 - 5,000)</x:v>
      </x:c>
      <x:c r="AU3796" s="5" t="n">
        <x:v>796</x:v>
      </x:c>
    </x:row>
    <x:row r="3797" ht="60" customHeight="1">
      <x:c r="A3797" s="5" t="n">
        <x:v>3793</x:v>
      </x:c>
      <x:c r="B3797" s="5" t="n">
        <x:v>4</x:v>
      </x:c>
      <x:c r="C3797" s="10" t="str">
        <x:v>0201506013</x:v>
      </x:c>
      <x:c r="D3797" s="5" t="str">
        <x:v>Bitag Grande</x:v>
      </x:c>
      <x:c r="E3797" s="5" t="str">
        <x:v>Baggao</x:v>
      </x:c>
      <x:c r="F3797" s="5" t="str">
        <x:v>Cagayan</x:v>
      </x:c>
      <x:c r="G3797" s="11" t="str">
        <x:v>D - Other node or line within 3 km</x:v>
      </x:c>
      <x:c r="H3797" s="12" t="n">
        <x:v>2.1527273255900132</x:v>
      </x:c>
      <x:c r="I3797" s="12" t="n">
        <x:v>14.90028096432373</x:v>
      </x:c>
      <x:c r="J3797" s="12" t="n">
        <x:v>2.1527273255900132</x:v>
      </x:c>
      <x:c r="K3797" s="12" t="n">
        <x:v>2.15</x:v>
      </x:c>
      <x:c r="L3797" s="12" t="n">
        <x:v>0.0027273255900133186</x:v>
      </x:c>
      <x:c r="M3797" s="12" t="n">
        <x:v>14.89</x:v>
      </x:c>
      <x:c r="N3797" s="12" t="n">
        <x:v>0.010280964323730046</x:v>
      </x:c>
      <x:c r="O3797" s="11" t="str">
        <x:v>BOC002 - PM</x:v>
      </x:c>
      <x:c r="P3797" s="11" t="str">
        <x:v>SEGMENT 9 (LAL-LO - TUGUEGARAO)</x:v>
      </x:c>
      <x:c r="Q3797" s="11" t="str">
        <x:v>Stronger evidence - built or existing label</x:v>
      </x:c>
      <x:c r="R3797" s="11" t="str">
        <x:v>Compare a routed node lateral with an approved line tap; survey crossings and permissions.</x:v>
      </x:c>
      <x:c r="S3797" s="5" t="n">
        <x:v>4749</x:v>
      </x:c>
      <x:c r="T3797" s="5" t="str">
        <x:v>Region II (Cagayan Valley)</x:v>
      </x:c>
      <x:c r="U3797" s="13" t="n">
        <x:v>17.90042</x:v>
      </x:c>
      <x:c r="V3797" s="13" t="n">
        <x:v>121.85243</x:v>
      </x:c>
      <x:c r="W3797" s="12" t="n">
        <x:v>2.1522416501531803</x:v>
      </x:c>
      <x:c r="X3797" s="12" t="n">
        <x:v>14.889741010532152</x:v>
      </x:c>
      <x:c r="Y3797" s="12" t="n">
        <x:v>14.90028096432373</x:v>
      </x:c>
      <x:c r="Z3797" s="12" t="n">
        <x:v>14.90028096432373</x:v>
      </x:c>
      <x:c r="AA3797" s="5" t="str">
        <x:v>BOC002 - PM</x:v>
      </x:c>
      <x:c r="AB3797" s="6" t="b">
        <x:v>1</x:v>
      </x:c>
      <x:c r="AC3797" s="5" t="n">
        <x:v>3581</x:v>
      </x:c>
      <x:c r="AD3797" s="13" t="n">
        <x:v>121.8706239991143</x:v>
      </x:c>
      <x:c r="AE3797" s="13" t="n">
        <x:v>17.89176699898302</x:v>
      </x:c>
      <x:c r="AF3797" s="5" t="n">
        <x:v>3315</x:v>
      </x:c>
      <x:c r="AG3797" s="13" t="n">
        <x:v>121.7204553168696</x:v>
      </x:c>
      <x:c r="AH3797" s="13" t="n">
        <x:v>17.85399793584184</x:v>
      </x:c>
      <x:c r="AI3797" s="5" t="n">
        <x:v>3315</x:v>
      </x:c>
      <x:c r="AJ3797" s="5" t="str">
        <x:v>Stronger evidence - built or existing label</x:v>
      </x:c>
      <x:c r="AK3797" s="5" t="n">
        <x:v>3315</x:v>
      </x:c>
      <x:c r="AL3797" s="5" t="str">
        <x:v>SEGMENT 9 (LAL-LO - TUGUEGARAO)</x:v>
      </x:c>
      <x:c r="AM3797" s="5" t="str">
        <x:v>Tier 1B (Micro Drop, 1-3 km)</x:v>
      </x:c>
      <x:c r="AN3797" s="14" t="n">
        <x:v>48.8</x:v>
      </x:c>
      <x:c r="AO3797" s="14" t="n">
        <x:v>48.83774706661871</x:v>
      </x:c>
      <x:c r="AP3797" s="14" t="n">
        <x:v>48.79336842972942</x:v>
      </x:c>
      <x:c r="AQ3797" s="14" t="n">
        <x:v>65.27</x:v>
      </x:c>
      <x:c r="AR3797" s="5" t="n">
        <x:v>266</x:v>
      </x:c>
      <x:c r="AS3797" s="11" t="str"/>
      <x:c r="AT3797" s="5" t="str">
        <x:v>Batch 4 &amp; 5 (3,001 - 5,000)</x:v>
      </x:c>
      <x:c r="AU3797" s="5" t="n">
        <x:v>797</x:v>
      </x:c>
    </x:row>
    <x:row r="3798" ht="60" customHeight="1">
      <x:c r="A3798" s="5" t="n">
        <x:v>3794</x:v>
      </x:c>
      <x:c r="B3798" s="5" t="n">
        <x:v>4</x:v>
      </x:c>
      <x:c r="C3798" s="10" t="str">
        <x:v>0105521004</x:v>
      </x:c>
      <x:c r="D3798" s="5" t="str">
        <x:v>Laois</x:v>
      </x:c>
      <x:c r="E3798" s="5" t="str">
        <x:v>Labrador</x:v>
      </x:c>
      <x:c r="F3798" s="5" t="str">
        <x:v>Pangasinan</x:v>
      </x:c>
      <x:c r="G3798" s="11" t="str">
        <x:v>C - Line within 0.5 km; node over 1 km</x:v>
      </x:c>
      <x:c r="H3798" s="12" t="n">
        <x:v>2.3305682545639343</x:v>
      </x:c>
      <x:c r="I3798" s="12" t="n">
        <x:v>0.21339447350261723</x:v>
      </x:c>
      <x:c r="J3798" s="12" t="n">
        <x:v>0.21339447350261723</x:v>
      </x:c>
      <x:c r="K3798" s="12" t="n">
        <x:v>2.33</x:v>
      </x:c>
      <x:c r="L3798" s="12" t="n">
        <x:v>0.0005682545639342784</x:v>
      </x:c>
      <x:c r="M3798" s="12" t="n">
        <x:v>0.22</x:v>
      </x:c>
      <x:c r="N3798" s="12" t="n">
        <x:v>-0.006605526497382774</x:v>
      </x:c>
      <x:c r="O3798" s="11" t="str">
        <x:v>LBP001 - BP</x:v>
      </x:c>
      <x:c r="P3798" s="11" t="str">
        <x:v>LABRADOR</x:v>
      </x:c>
      <x:c r="Q3798" s="11" t="str">
        <x:v>Stronger evidence - built or existing label</x:v>
      </x:c>
      <x:c r="R3798" s="11" t="str">
        <x:v>Locate an authorized closure or handhole and confirm splicing/capacity; nearby cable alone is insufficient.</x:v>
      </x:c>
      <x:c r="S3798" s="5" t="n">
        <x:v>2782</x:v>
      </x:c>
      <x:c r="T3798" s="5" t="str">
        <x:v>Region I (Ilocos Region)</x:v>
      </x:c>
      <x:c r="U3798" s="13" t="n">
        <x:v>16.036389</x:v>
      </x:c>
      <x:c r="V3798" s="13" t="n">
        <x:v>120.138056</x:v>
      </x:c>
      <x:c r="W3798" s="12" t="n">
        <x:v>2.3331439055186074</x:v>
      </x:c>
      <x:c r="X3798" s="12" t="n">
        <x:v>0.21372140706591747</x:v>
      </x:c>
      <x:c r="Y3798" s="12" t="n">
        <x:v>0.21339447350261723</x:v>
      </x:c>
      <x:c r="Z3798" s="12" t="n">
        <x:v>0.21339447350261723</x:v>
      </x:c>
      <x:c r="AA3798" s="5" t="str">
        <x:v>LBP001 - BP</x:v>
      </x:c>
      <x:c r="AB3798" s="6" t="b">
        <x:v>1</x:v>
      </x:c>
      <x:c r="AC3798" s="5" t="n">
        <x:v>3790</x:v>
      </x:c>
      <x:c r="AD3798" s="13" t="n">
        <x:v>120.1211601240396</x:v>
      </x:c>
      <x:c r="AE3798" s="13" t="n">
        <x:v>16.04967794155295</x:v>
      </x:c>
      <x:c r="AF3798" s="5" t="n">
        <x:v>3306</x:v>
      </x:c>
      <x:c r="AG3798" s="13" t="n">
        <x:v>120.13963773940972</x:v>
      </x:c>
      <x:c r="AH3798" s="13" t="n">
        <x:v>16.037563261232012</x:v>
      </x:c>
      <x:c r="AI3798" s="5" t="n">
        <x:v>3306</x:v>
      </x:c>
      <x:c r="AJ3798" s="5" t="str">
        <x:v>Stronger evidence - built or existing label</x:v>
      </x:c>
      <x:c r="AK3798" s="5" t="n">
        <x:v>3306</x:v>
      </x:c>
      <x:c r="AL3798" s="5" t="str">
        <x:v>LABRADOR</x:v>
      </x:c>
      <x:c r="AM3798" s="5" t="str">
        <x:v>Tier 1B (Micro Drop, 1-3 km)</x:v>
      </x:c>
      <x:c r="AN3798" s="14" t="n">
        <x:v>55.9</x:v>
      </x:c>
      <x:c r="AO3798" s="14" t="n">
        <x:v>55.993658087499675</x:v>
      </x:c>
      <x:c r="AP3798" s="14" t="n">
        <x:v>55.98494687718315</x:v>
      </x:c>
      <x:c r="AQ3798" s="14" t="n">
        <x:v>65.27</x:v>
      </x:c>
      <x:c r="AR3798" s="5" t="n">
        <x:v>238</x:v>
      </x:c>
      <x:c r="AS3798" s="11" t="str"/>
      <x:c r="AT3798" s="5" t="str">
        <x:v>Batch 4 &amp; 5 (3,001 - 5,000)</x:v>
      </x:c>
      <x:c r="AU3798" s="5" t="n">
        <x:v>798</x:v>
      </x:c>
    </x:row>
    <x:row r="3799" ht="60" customHeight="1">
      <x:c r="A3799" s="5" t="n">
        <x:v>3795</x:v>
      </x:c>
      <x:c r="B3799" s="5" t="n">
        <x:v>4</x:v>
      </x:c>
      <x:c r="C3799" s="10" t="str">
        <x:v>0105511041</x:v>
      </x:c>
      <x:c r="D3799" s="5" t="str">
        <x:v>Malioer</x:v>
      </x:c>
      <x:c r="E3799" s="5" t="str">
        <x:v>Bayambang</x:v>
      </x:c>
      <x:c r="F3799" s="5" t="str">
        <x:v>Pangasinan</x:v>
      </x:c>
      <x:c r="G3799" s="11" t="str">
        <x:v>D - Other node or line within 3 km</x:v>
      </x:c>
      <x:c r="H3799" s="12" t="n">
        <x:v>1.4530530822643581</x:v>
      </x:c>
      <x:c r="I3799" s="12" t="n">
        <x:v>7.451872507400455</x:v>
      </x:c>
      <x:c r="J3799" s="12" t="n">
        <x:v>1.4530530822643581</x:v>
      </x:c>
      <x:c r="K3799" s="12" t="n">
        <x:v>1.46</x:v>
      </x:c>
      <x:c r="L3799" s="12" t="n">
        <x:v>-0.006946917735641822</x:v>
      </x:c>
      <x:c r="M3799" s="12" t="n">
        <x:v>7.44</x:v>
      </x:c>
      <x:c r="N3799" s="12" t="n">
        <x:v>0.011872507400454424</x:v>
      </x:c>
      <x:c r="O3799" s="11" t="str">
        <x:v>MMP002- PM</x:v>
      </x:c>
      <x:c r="P3799" s="11" t="str">
        <x:v>AERIAL 96C</x:v>
      </x:c>
      <x:c r="Q3799" s="11" t="str">
        <x:v>Conditional - mapped route, status unverified</x:v>
      </x:c>
      <x:c r="R3799" s="11" t="str">
        <x:v>Compare a routed node lateral with an approved line tap; survey crossings and permissions.</x:v>
      </x:c>
      <x:c r="S3799" s="5" t="n">
        <x:v>4221</x:v>
      </x:c>
      <x:c r="T3799" s="5" t="str">
        <x:v>Region I (Ilocos Region)</x:v>
      </x:c>
      <x:c r="U3799" s="13" t="n">
        <x:v>15.778525</x:v>
      </x:c>
      <x:c r="V3799" s="13" t="n">
        <x:v>120.378584</x:v>
      </x:c>
      <x:c r="W3799" s="12" t="n">
        <x:v>1.455691571044967</x:v>
      </x:c>
      <x:c r="X3799" s="12" t="n">
        <x:v>7.442377174413838</x:v>
      </x:c>
      <x:c r="Y3799" s="12" t="n">
        <x:v>7.451872507400455</x:v>
      </x:c>
      <x:c r="Z3799" s="12" t="n">
        <x:v>21.410577035930906</x:v>
      </x:c>
      <x:c r="AA3799" s="5" t="str">
        <x:v>MMP002- PM</x:v>
      </x:c>
      <x:c r="AB3799" s="6" t="b">
        <x:v>1</x:v>
      </x:c>
      <x:c r="AC3799" s="5" t="n">
        <x:v>3797</x:v>
      </x:c>
      <x:c r="AD3799" s="13" t="n">
        <x:v>120.3880789988949</x:v>
      </x:c>
      <x:c r="AE3799" s="13" t="n">
        <x:v>15.76914999948552</x:v>
      </x:c>
      <x:c r="AF3799" s="5" t="n">
        <x:v>3260</x:v>
      </x:c>
      <x:c r="AG3799" s="13" t="n">
        <x:v>120.4476149236328</x:v>
      </x:c>
      <x:c r="AH3799" s="13" t="n">
        <x:v>15.77036134112395</x:v>
      </x:c>
      <x:c r="AI3799" s="5" t="n">
        <x:v>3260</x:v>
      </x:c>
      <x:c r="AJ3799" s="5" t="str">
        <x:v>Conditional - mapped route, status unverified</x:v>
      </x:c>
      <x:c r="AK3799" s="5" t="n">
        <x:v>3457</x:v>
      </x:c>
      <x:c r="AL3799" s="5" t="str">
        <x:v>MONCADA</x:v>
      </x:c>
      <x:c r="AM3799" s="5" t="str">
        <x:v>Tier 1B (Micro Drop, 1-3 km)</x:v>
      </x:c>
      <x:c r="AN3799" s="14" t="n">
        <x:v>61.6</x:v>
      </x:c>
      <x:c r="AO3799" s="14" t="n">
        <x:v>61.46718894297963</x:v>
      </x:c>
      <x:c r="AP3799" s="14" t="n">
        <x:v>61.60968970449061</x:v>
      </x:c>
      <x:c r="AQ3799" s="14" t="n">
        <x:v>65.27</x:v>
      </x:c>
      <x:c r="AR3799" s="5" t="n">
        <x:v>216</x:v>
      </x:c>
      <x:c r="AS3799" s="11" t="str">
        <x:v>Nearest screened line status requires confirmation</x:v>
      </x:c>
      <x:c r="AT3799" s="5" t="str">
        <x:v>Batch 4 &amp; 5 (3,001 - 5,000)</x:v>
      </x:c>
      <x:c r="AU3799" s="5" t="n">
        <x:v>799</x:v>
      </x:c>
    </x:row>
    <x:row r="3800" ht="60" customHeight="1">
      <x:c r="A3800" s="5" t="n">
        <x:v>3796</x:v>
      </x:c>
      <x:c r="B3800" s="5" t="n">
        <x:v>4</x:v>
      </x:c>
      <x:c r="C3800" s="10" t="str">
        <x:v>1130700101</x:v>
      </x:c>
      <x:c r="D3800" s="5" t="str">
        <x:v>Sasa</x:v>
      </x:c>
      <x:c r="E3800" s="5" t="str">
        <x:v>City of Davao</x:v>
      </x:c>
      <x:c r="F3800" s="5" t="str">
        <x:v>Davao del Sur</x:v>
      </x:c>
      <x:c r="G3800" s="11" t="str">
        <x:v>D - Other node or line within 3 km</x:v>
      </x:c>
      <x:c r="H3800" s="12" t="n">
        <x:v>1.8869018583877821</x:v>
      </x:c>
      <x:c r="I3800" s="12" t="n">
        <x:v>1.604432342730261</x:v>
      </x:c>
      <x:c r="J3800" s="12" t="n">
        <x:v>1.604432342730261</x:v>
      </x:c>
      <x:c r="K3800" s="12" t="n">
        <x:v>1.89</x:v>
      </x:c>
      <x:c r="L3800" s="12" t="n">
        <x:v>-0.003098141612217775</x:v>
      </x:c>
      <x:c r="M3800" s="12" t="n">
        <x:v>0.55</x:v>
      </x:c>
      <x:c r="N3800" s="12" t="n">
        <x:v>1.0544323427302609</x:v>
      </x:c>
      <x:c r="O3800" s="11" t="str">
        <x:v>DCD009 - TYPE 3</x:v>
      </x:c>
      <x:c r="P3800" s="11" t="str">
        <x:v>DAVAO CITY - TRENTO</x:v>
      </x:c>
      <x:c r="Q3800" s="11" t="str">
        <x:v>Stronger evidence - built or existing label</x:v>
      </x:c>
      <x:c r="R3800" s="11" t="str">
        <x:v>Compare a routed node lateral with an approved line tap; survey crossings and permissions.</x:v>
      </x:c>
      <x:c r="S3800" s="5" t="n">
        <x:v>4392</x:v>
      </x:c>
      <x:c r="T3800" s="5" t="str">
        <x:v>Region XI (Davao Region)</x:v>
      </x:c>
      <x:c r="U3800" s="13" t="n">
        <x:v>7.12552</x:v>
      </x:c>
      <x:c r="V3800" s="13" t="n">
        <x:v>125.65644</x:v>
      </x:c>
      <x:c r="W3800" s="12" t="n">
        <x:v>1.8945925906204022</x:v>
      </x:c>
      <x:c r="X3800" s="12" t="n">
        <x:v>0.5145880078569816</x:v>
      </x:c>
      <x:c r="Y3800" s="12" t="n">
        <x:v>0.438557983960632</x:v>
      </x:c>
      <x:c r="Z3800" s="12" t="n">
        <x:v>1.604432342730261</x:v>
      </x:c>
      <x:c r="AA3800" s="5" t="str">
        <x:v>DCD009 - TYPE 3</x:v>
      </x:c>
      <x:c r="AB3800" s="6" t="b">
        <x:v>1</x:v>
      </x:c>
      <x:c r="AC3800" s="5" t="n">
        <x:v>5245</x:v>
      </x:c>
      <x:c r="AD3800" s="13" t="n">
        <x:v>125.6486300004318</x:v>
      </x:c>
      <x:c r="AE3800" s="13" t="n">
        <x:v>7.110346000151718</x:v>
      </x:c>
      <x:c r="AF3800" s="5" t="n">
        <x:v>5075</x:v>
      </x:c>
      <x:c r="AG3800" s="13" t="n">
        <x:v>125.64647</x:v>
      </x:c>
      <x:c r="AH3800" s="13" t="n">
        <x:v>7.136070000000001</x:v>
      </x:c>
      <x:c r="AI3800" s="5" t="n">
        <x:v>5142</x:v>
      </x:c>
      <x:c r="AJ3800" s="5" t="str">
        <x:v>Excluded - no cable or not built</x:v>
      </x:c>
      <x:c r="AK3800" s="5" t="n">
        <x:v>5075</x:v>
      </x:c>
      <x:c r="AL3800" s="5" t="str">
        <x:v>DAVAO CITY - TRENTO</x:v>
      </x:c>
      <x:c r="AM3800" s="5" t="str">
        <x:v>Tier 1B (Micro Drop, 1-3 km)</x:v>
      </x:c>
      <x:c r="AN3800" s="14" t="n">
        <x:v>63.2</x:v>
      </x:c>
      <x:c r="AO3800" s="14" t="n">
        <x:v>63.25918010068972</x:v>
      </x:c>
      <x:c r="AP3800" s="14" t="n">
        <x:v>63.314210004905824</x:v>
      </x:c>
      <x:c r="AQ3800" s="14" t="n">
        <x:v>65.27</x:v>
      </x:c>
      <x:c r="AR3800" s="5" t="n">
        <x:v>5037</x:v>
      </x:c>
      <x:c r="AS3800" s="11" t="str">
        <x:v>Vertex distance not reproduced within 0.011 km; Screened route is &gt;0.5 km farther; Nearest raw line excluded from fiber screening</x:v>
      </x:c>
      <x:c r="AT3800" s="5" t="str">
        <x:v>Batch 4 &amp; 5 (3,001 - 5,000)</x:v>
      </x:c>
      <x:c r="AU3800" s="5" t="n">
        <x:v>800</x:v>
      </x:c>
    </x:row>
    <x:row r="3801" ht="60" customHeight="1">
      <x:c r="A3801" s="5" t="n">
        <x:v>3797</x:v>
      </x:c>
      <x:c r="B3801" s="5" t="n">
        <x:v>4</x:v>
      </x:c>
      <x:c r="C3801" s="10" t="str">
        <x:v>0701205014</x:v>
      </x:c>
      <x:c r="D3801" s="5" t="str">
        <x:v>San Vicente</x:v>
      </x:c>
      <x:c r="E3801" s="5" t="str">
        <x:v>Baclayon</x:v>
      </x:c>
      <x:c r="F3801" s="5" t="str">
        <x:v>Bohol</x:v>
      </x:c>
      <x:c r="G3801" s="11" t="str">
        <x:v>C - Line within 0.5 km; node over 1 km</x:v>
      </x:c>
      <x:c r="H3801" s="12" t="n">
        <x:v>1.1397921619270948</x:v>
      </x:c>
      <x:c r="I3801" s="12" t="n">
        <x:v>0.10874979515691192</x:v>
      </x:c>
      <x:c r="J3801" s="12" t="n">
        <x:v>0.10874979515691192</x:v>
      </x:c>
      <x:c r="K3801" s="12" t="n">
        <x:v>1.14</x:v>
      </x:c>
      <x:c r="L3801" s="12" t="n">
        <x:v>-0.0002078380729051421</x:v>
      </x:c>
      <x:c r="M3801" s="12" t="n">
        <x:v>0.19</x:v>
      </x:c>
      <x:c r="N3801" s="12" t="n">
        <x:v>-0.08125020484308808</x:v>
      </x:c>
      <x:c r="O3801" s="11" t="str">
        <x:v>BLY001 - BP</x:v>
      </x:c>
      <x:c r="P3801" s="11" t="str">
        <x:v>11,428 mtrs.</x:v>
      </x:c>
      <x:c r="Q3801" s="11" t="str">
        <x:v>Conditional - mapped route, status unverified</x:v>
      </x:c>
      <x:c r="R3801" s="11" t="str">
        <x:v>Locate an authorized closure or handhole and confirm splicing/capacity; nearby cable alone is insufficient.</x:v>
      </x:c>
      <x:c r="S3801" s="5" t="n">
        <x:v>2566</x:v>
      </x:c>
      <x:c r="T3801" s="5" t="str">
        <x:v>Region VII (Central Visayas)</x:v>
      </x:c>
      <x:c r="U3801" s="13" t="n">
        <x:v>9.62231</x:v>
      </x:c>
      <x:c r="V3801" s="13" t="n">
        <x:v>123.923358</x:v>
      </x:c>
      <x:c r="W3801" s="12" t="n">
        <x:v>1.1384922960336123</x:v>
      </x:c>
      <x:c r="X3801" s="12" t="n">
        <x:v>0.13419564282547547</x:v>
      </x:c>
      <x:c r="Y3801" s="12" t="n">
        <x:v>0.10874979515691192</x:v>
      </x:c>
      <x:c r="Z3801" s="12" t="n">
        <x:v>44.87012956581306</x:v>
      </x:c>
      <x:c r="AA3801" s="5" t="str">
        <x:v>BLY001 - BP</x:v>
      </x:c>
      <x:c r="AB3801" s="6" t="b">
        <x:v>1</x:v>
      </x:c>
      <x:c r="AC3801" s="5" t="n">
        <x:v>4653</x:v>
      </x:c>
      <x:c r="AD3801" s="13" t="n">
        <x:v>123.9130309999451</x:v>
      </x:c>
      <x:c r="AE3801" s="13" t="n">
        <x:v>9.62338900075249</x:v>
      </x:c>
      <x:c r="AF3801" s="5" t="n">
        <x:v>4990</x:v>
      </x:c>
      <x:c r="AG3801" s="13" t="n">
        <x:v>123.92410640740972</x:v>
      </x:c>
      <x:c r="AH3801" s="13" t="n">
        <x:v>9.622954289775492</x:v>
      </x:c>
      <x:c r="AI3801" s="5" t="n">
        <x:v>4990</x:v>
      </x:c>
      <x:c r="AJ3801" s="5" t="str">
        <x:v>Conditional - mapped route, status unverified</x:v>
      </x:c>
      <x:c r="AK3801" s="5" t="n">
        <x:v>4907</x:v>
      </x:c>
      <x:c r="AL3801" s="5" t="str">
        <x:v>ARGAO - DALAGUETE</x:v>
      </x:c>
      <x:c r="AM3801" s="5" t="str">
        <x:v>Tier 1B (Micro Drop, 1-3 km)</x:v>
      </x:c>
      <x:c r="AN3801" s="14" t="n">
        <x:v>78.4</x:v>
      </x:c>
      <x:c r="AO3801" s="14" t="n">
        <x:v>78.3861409212356</x:v>
      </x:c>
      <x:c r="AP3801" s="14" t="n">
        <x:v>78.3908788332676</x:v>
      </x:c>
      <x:c r="AQ3801" s="14" t="n">
        <x:v>65.26</x:v>
      </x:c>
      <x:c r="AR3801" s="5" t="n">
        <x:v>106</x:v>
      </x:c>
      <x:c r="AS3801" s="11" t="str">
        <x:v>Vertex distance not reproduced within 0.011 km; Nearest screened line status requires confirmation</x:v>
      </x:c>
      <x:c r="AT3801" s="5" t="str">
        <x:v>Batch 4 &amp; 5 (3,001 - 5,000)</x:v>
      </x:c>
      <x:c r="AU3801" s="5" t="n">
        <x:v>801</x:v>
      </x:c>
    </x:row>
    <x:row r="3802" ht="60" customHeight="1">
      <x:c r="A3802" s="5" t="n">
        <x:v>3798</x:v>
      </x:c>
      <x:c r="B3802" s="5" t="n">
        <x:v>4</x:v>
      </x:c>
      <x:c r="C3802" s="10" t="str">
        <x:v>0701205006</x:v>
      </x:c>
      <x:c r="D3802" s="5" t="str">
        <x:v>Laya</x:v>
      </x:c>
      <x:c r="E3802" s="5" t="str">
        <x:v>Baclayon</x:v>
      </x:c>
      <x:c r="F3802" s="5" t="str">
        <x:v>Bohol</x:v>
      </x:c>
      <x:c r="G3802" s="11" t="str">
        <x:v>C - Line within 0.5 km; node over 1 km</x:v>
      </x:c>
      <x:c r="H3802" s="12" t="n">
        <x:v>1.9503942963777858</x:v>
      </x:c>
      <x:c r="I3802" s="12" t="n">
        <x:v>0.45508185901550235</x:v>
      </x:c>
      <x:c r="J3802" s="12" t="n">
        <x:v>0.45508185901550235</x:v>
      </x:c>
      <x:c r="K3802" s="12" t="n">
        <x:v>0.9</x:v>
      </x:c>
      <x:c r="L3802" s="12" t="n">
        <x:v>1.0503942963777857</x:v>
      </x:c>
      <x:c r="M3802" s="12" t="n">
        <x:v>0.06</x:v>
      </x:c>
      <x:c r="N3802" s="12" t="n">
        <x:v>0.39508185901550236</x:v>
      </x:c>
      <x:c r="O3802" s="11" t="str">
        <x:v>BLY001 - BP</x:v>
      </x:c>
      <x:c r="P3802" s="11" t="str">
        <x:v>11,428 mtrs.</x:v>
      </x:c>
      <x:c r="Q3802" s="11" t="str">
        <x:v>Conditional - mapped route, status unverified</x:v>
      </x:c>
      <x:c r="R3802" s="11" t="str">
        <x:v>Locate an authorized closure or handhole and confirm splicing/capacity; nearby cable alone is insufficient.</x:v>
      </x:c>
      <x:c r="S3802" s="5" t="n">
        <x:v>3084</x:v>
      </x:c>
      <x:c r="T3802" s="5" t="str">
        <x:v>Region VII (Central Visayas)</x:v>
      </x:c>
      <x:c r="U3802" s="13" t="n">
        <x:v>9.617718</x:v>
      </x:c>
      <x:c r="V3802" s="13" t="n">
        <x:v>123.929856</x:v>
      </x:c>
      <x:c r="W3802" s="12" t="n">
        <x:v>0.9027368516005528</x:v>
      </x:c>
      <x:c r="X3802" s="12" t="n">
        <x:v>0.018356221328672994</x:v>
      </x:c>
      <x:c r="Y3802" s="12" t="n">
        <x:v>0.01620825848357746</x:v>
      </x:c>
      <x:c r="Z3802" s="12" t="n">
        <x:v>45.744538590929515</x:v>
      </x:c>
      <x:c r="AA3802" s="5" t="str">
        <x:v>BMH</x:v>
      </x:c>
      <x:c r="AB3802" s="6" t="b">
        <x:v>0</x:v>
      </x:c>
      <x:c r="AC3802" s="5" t="n">
        <x:v>4653</x:v>
      </x:c>
      <x:c r="AD3802" s="13" t="n">
        <x:v>123.9130309999451</x:v>
      </x:c>
      <x:c r="AE3802" s="13" t="n">
        <x:v>9.62338900075249</x:v>
      </x:c>
      <x:c r="AF3802" s="5" t="n">
        <x:v>4990</x:v>
      </x:c>
      <x:c r="AG3802" s="13" t="n">
        <x:v>123.93064463104388</x:v>
      </x:c>
      <x:c r="AH3802" s="13" t="n">
        <x:v>9.6217573469172</x:v>
      </x:c>
      <x:c r="AI3802" s="5" t="n">
        <x:v>4864</x:v>
      </x:c>
      <x:c r="AJ3802" s="5" t="str">
        <x:v>Excluded - submarine folder</x:v>
      </x:c>
      <x:c r="AK3802" s="5" t="n">
        <x:v>4907</x:v>
      </x:c>
      <x:c r="AL3802" s="5" t="str">
        <x:v>ARGAO - DALAGUETE</x:v>
      </x:c>
      <x:c r="AM3802" s="5" t="str">
        <x:v>Tier 1A (Direct Coloc, &lt;1 km)</x:v>
      </x:c>
      <x:c r="AN3802" s="14" t="n">
        <x:v>84</x:v>
      </x:c>
      <x:c r="AO3802" s="14" t="n">
        <x:v>84.08182206817179</x:v>
      </x:c>
      <x:c r="AP3802" s="14" t="n">
        <x:v>62.19771676835615</x:v>
      </x:c>
      <x:c r="AQ3802" s="14" t="n">
        <x:v>65.26</x:v>
      </x:c>
      <x:c r="AR3802" s="5" t="n">
        <x:v>83</x:v>
      </x:c>
      <x:c r="AS3802" s="11" t="str">
        <x:v>Original nearest point is outside node folders; Vertex distance not reproduced within 0.011 km; Screened node is &gt;0.5 km farther; Nearest raw line excluded from fiber screening; Nearest screened line status requires confirmation; Within 50 m of a screening threshold</x:v>
      </x:c>
      <x:c r="AT3802" s="5" t="str">
        <x:v>Batch 4 &amp; 5 (3,001 - 5,000)</x:v>
      </x:c>
      <x:c r="AU3802" s="5" t="n">
        <x:v>802</x:v>
      </x:c>
    </x:row>
    <x:row r="3803" ht="60" customHeight="1">
      <x:c r="A3803" s="5" t="n">
        <x:v>3799</x:v>
      </x:c>
      <x:c r="B3803" s="5" t="n">
        <x:v>4</x:v>
      </x:c>
      <x:c r="C3803" s="10" t="str">
        <x:v>0603005011</x:v>
      </x:c>
      <x:c r="D3803" s="5" t="str">
        <x:v>Lawis</x:v>
      </x:c>
      <x:c r="E3803" s="5" t="str">
        <x:v>Balasan</x:v>
      </x:c>
      <x:c r="F3803" s="5" t="str">
        <x:v>Iloilo</x:v>
      </x:c>
      <x:c r="G3803" s="11" t="str">
        <x:v>C - Line within 0.5 km; node over 1 km</x:v>
      </x:c>
      <x:c r="H3803" s="12" t="n">
        <x:v>1.7795318213267535</x:v>
      </x:c>
      <x:c r="I3803" s="12" t="n">
        <x:v>0.39983564521255943</x:v>
      </x:c>
      <x:c r="J3803" s="12" t="n">
        <x:v>0.39983564521255943</x:v>
      </x:c>
      <x:c r="K3803" s="12" t="n">
        <x:v>1.78</x:v>
      </x:c>
      <x:c r="L3803" s="12" t="n">
        <x:v>-0.0004681786732465554</x:v>
      </x:c>
      <x:c r="M3803" s="12" t="n">
        <x:v>0.4</x:v>
      </x:c>
      <x:c r="N3803" s="12" t="n">
        <x:v>-0.0001643547874405904</x:v>
      </x:c>
      <x:c r="O3803" s="11" t="str">
        <x:v>ECI001 - TYPE 3</x:v>
      </x:c>
      <x:c r="P3803" s="11" t="str">
        <x:v>ROXAS - SARA</x:v>
      </x:c>
      <x:c r="Q3803" s="11" t="str">
        <x:v>Stronger evidence - built or existing label</x:v>
      </x:c>
      <x:c r="R3803" s="11" t="str">
        <x:v>Locate an authorized closure or handhole and confirm splicing/capacity; nearby cable alone is insufficient.</x:v>
      </x:c>
      <x:c r="S3803" s="5" t="n">
        <x:v>3032</x:v>
      </x:c>
      <x:c r="T3803" s="5" t="str">
        <x:v>Region VI (Western Visayas)</x:v>
      </x:c>
      <x:c r="U3803" s="13" t="n">
        <x:v>11.466903</x:v>
      </x:c>
      <x:c r="V3803" s="13" t="n">
        <x:v>123.112793</x:v>
      </x:c>
      <x:c r="W3803" s="12" t="n">
        <x:v>1.7807271266567317</x:v>
      </x:c>
      <x:c r="X3803" s="12" t="n">
        <x:v>0.4014560331589563</x:v>
      </x:c>
      <x:c r="Y3803" s="12" t="n">
        <x:v>0.39983564521255943</x:v>
      </x:c>
      <x:c r="Z3803" s="12" t="n">
        <x:v>0.39983564521255943</x:v>
      </x:c>
      <x:c r="AA3803" s="5" t="str">
        <x:v>ECI001 - TYPE 3</x:v>
      </x:c>
      <x:c r="AB3803" s="6" t="b">
        <x:v>1</x:v>
      </x:c>
      <x:c r="AC3803" s="5" t="n">
        <x:v>4726</x:v>
      </x:c>
      <x:c r="AD3803" s="13" t="n">
        <x:v>123.1264699998104</x:v>
      </x:c>
      <x:c r="AE3803" s="13" t="n">
        <x:v>11.45813999910226</x:v>
      </x:c>
      <x:c r="AF3803" s="5" t="n">
        <x:v>5010</x:v>
      </x:c>
      <x:c r="AG3803" s="13" t="n">
        <x:v>123.1112378180387</x:v>
      </x:c>
      <x:c r="AH3803" s="13" t="n">
        <x:v>11.46363010831741</x:v>
      </x:c>
      <x:c r="AI3803" s="5" t="n">
        <x:v>5010</x:v>
      </x:c>
      <x:c r="AJ3803" s="5" t="str">
        <x:v>Stronger evidence - built or existing label</x:v>
      </x:c>
      <x:c r="AK3803" s="5" t="n">
        <x:v>5010</x:v>
      </x:c>
      <x:c r="AL3803" s="5" t="str">
        <x:v>ROXAS - SARA</x:v>
      </x:c>
      <x:c r="AM3803" s="5" t="str">
        <x:v>Tier 1B (Micro Drop, 1-3 km)</x:v>
      </x:c>
      <x:c r="AN3803" s="14" t="n">
        <x:v>65.2</x:v>
      </x:c>
      <x:c r="AO3803" s="14" t="n">
        <x:v>65.24826032958279</x:v>
      </x:c>
      <x:c r="AP3803" s="14" t="n">
        <x:v>65.25688302146546</x:v>
      </x:c>
      <x:c r="AQ3803" s="14" t="n">
        <x:v>65.26</x:v>
      </x:c>
      <x:c r="AR3803" s="5" t="n">
        <x:v>191</x:v>
      </x:c>
      <x:c r="AS3803" s="11" t="str"/>
      <x:c r="AT3803" s="5" t="str">
        <x:v>Batch 4 &amp; 5 (3,001 - 5,000)</x:v>
      </x:c>
      <x:c r="AU3803" s="5" t="n">
        <x:v>803</x:v>
      </x:c>
    </x:row>
    <x:row r="3804" ht="60" customHeight="1">
      <x:c r="A3804" s="5" t="n">
        <x:v>3800</x:v>
      </x:c>
      <x:c r="B3804" s="5" t="n">
        <x:v>4</x:v>
      </x:c>
      <x:c r="C3804" s="10" t="str">
        <x:v>1206312017</x:v>
      </x:c>
      <x:c r="D3804" s="5" t="str">
        <x:v>Rubber</x:v>
      </x:c>
      <x:c r="E3804" s="5" t="str">
        <x:v>Polomolok</x:v>
      </x:c>
      <x:c r="F3804" s="5" t="str">
        <x:v>South Cotabato</x:v>
      </x:c>
      <x:c r="G3804" s="11" t="str">
        <x:v>D - Other node or line within 3 km</x:v>
      </x:c>
      <x:c r="H3804" s="12" t="n">
        <x:v>2.9495555878388755</x:v>
      </x:c>
      <x:c r="I3804" s="12" t="n">
        <x:v>2.7523421231681433</x:v>
      </x:c>
      <x:c r="J3804" s="12" t="n">
        <x:v>2.7523421231681433</x:v>
      </x:c>
      <x:c r="K3804" s="12" t="n">
        <x:v>2.95</x:v>
      </x:c>
      <x:c r="L3804" s="12" t="n">
        <x:v>-0.0004444121611246743</x:v>
      </x:c>
      <x:c r="M3804" s="12" t="n">
        <x:v>2.87</x:v>
      </x:c>
      <x:c r="N3804" s="12" t="n">
        <x:v>-0.1176578768318568</x:v>
      </x:c>
      <x:c r="O3804" s="11" t="str">
        <x:v>PMK001 - TYPE 3</x:v>
      </x:c>
      <x:c r="P3804" s="11" t="str">
        <x:v>GENSAN - TACURONG</x:v>
      </x:c>
      <x:c r="Q3804" s="11" t="str">
        <x:v>Stronger evidence - built or existing label</x:v>
      </x:c>
      <x:c r="R3804" s="11" t="str">
        <x:v>Compare a routed node lateral with an approved line tap; survey crossings and permissions.</x:v>
      </x:c>
      <x:c r="S3804" s="5" t="n">
        <x:v>4883</x:v>
      </x:c>
      <x:c r="T3804" s="5" t="str">
        <x:v>Region XII (SOCCSKSARGEN)</x:v>
      </x:c>
      <x:c r="U3804" s="13" t="n">
        <x:v>6.19826</x:v>
      </x:c>
      <x:c r="V3804" s="13" t="n">
        <x:v>125.04542</x:v>
      </x:c>
      <x:c r="W3804" s="12" t="n">
        <x:v>2.9547935311319002</x:v>
      </x:c>
      <x:c r="X3804" s="12" t="n">
        <x:v>2.8671669973082428</x:v>
      </x:c>
      <x:c r="Y3804" s="12" t="n">
        <x:v>2.7523421231681433</x:v>
      </x:c>
      <x:c r="Z3804" s="12" t="n">
        <x:v>2.7523421231681433</x:v>
      </x:c>
      <x:c r="AA3804" s="5" t="str">
        <x:v>PMK001 - TYPE 3</x:v>
      </x:c>
      <x:c r="AB3804" s="6" t="b">
        <x:v>1</x:v>
      </x:c>
      <x:c r="AC3804" s="5" t="n">
        <x:v>5317</x:v>
      </x:c>
      <x:c r="AD3804" s="13" t="n">
        <x:v>125.0653610999588</x:v>
      </x:c>
      <x:c r="AE3804" s="13" t="n">
        <x:v>6.215955499541877</x:v>
      </x:c>
      <x:c r="AF3804" s="5" t="n">
        <x:v>5097</x:v>
      </x:c>
      <x:c r="AG3804" s="13" t="n">
        <x:v>125.06310006695985</x:v>
      </x:c>
      <x:c r="AH3804" s="13" t="n">
        <x:v>6.215763535583349</x:v>
      </x:c>
      <x:c r="AI3804" s="5" t="n">
        <x:v>5097</x:v>
      </x:c>
      <x:c r="AJ3804" s="5" t="str">
        <x:v>Stronger evidence - built or existing label</x:v>
      </x:c>
      <x:c r="AK3804" s="5" t="n">
        <x:v>5097</x:v>
      </x:c>
      <x:c r="AL3804" s="5" t="str">
        <x:v>GENSAN - TACURONG</x:v>
      </x:c>
      <x:c r="AM3804" s="5" t="str">
        <x:v>Tier 1B (Micro Drop, 1-3 km)</x:v>
      </x:c>
      <x:c r="AN3804" s="14" t="n">
        <x:v>37.3</x:v>
      </x:c>
      <x:c r="AO3804" s="14" t="n">
        <x:v>37.40621446020826</x:v>
      </x:c>
      <x:c r="AP3804" s="14" t="n">
        <x:v>37.41175612953159</x:v>
      </x:c>
      <x:c r="AQ3804" s="14" t="n">
        <x:v>65.26</x:v>
      </x:c>
      <x:c r="AR3804" s="5" t="n">
        <x:v>315</x:v>
      </x:c>
      <x:c r="AS3804" s="11" t="str"/>
      <x:c r="AT3804" s="5" t="str">
        <x:v>Batch 4 &amp; 5 (3,001 - 5,000)</x:v>
      </x:c>
      <x:c r="AU3804" s="5" t="n">
        <x:v>804</x:v>
      </x:c>
    </x:row>
    <x:row r="3805" ht="60" customHeight="1">
      <x:c r="A3805" s="5" t="n">
        <x:v>3801</x:v>
      </x:c>
      <x:c r="B3805" s="5" t="n">
        <x:v>4</x:v>
      </x:c>
      <x:c r="C3805" s="10" t="str">
        <x:v>1204704005</x:v>
      </x:c>
      <x:c r="D3805" s="5" t="str">
        <x:v>Benoligan</x:v>
      </x:c>
      <x:c r="E3805" s="5" t="str">
        <x:v>City of Kidapawan</x:v>
      </x:c>
      <x:c r="F3805" s="5" t="str">
        <x:v>Cotabato</x:v>
      </x:c>
      <x:c r="G3805" s="11" t="str">
        <x:v>C - Line within 0.5 km; node over 1 km</x:v>
      </x:c>
      <x:c r="H3805" s="12" t="n">
        <x:v>2.238002552873578</x:v>
      </x:c>
      <x:c r="I3805" s="12" t="n">
        <x:v>0.027981167975538287</x:v>
      </x:c>
      <x:c r="J3805" s="12" t="n">
        <x:v>0.027981167975538287</x:v>
      </x:c>
      <x:c r="K3805" s="12" t="n">
        <x:v>2.24</x:v>
      </x:c>
      <x:c r="L3805" s="12" t="n">
        <x:v>-0.001997447126422358</x:v>
      </x:c>
      <x:c r="M3805" s="12" t="n">
        <x:v>0.56</x:v>
      </x:c>
      <x:c r="N3805" s="12" t="n">
        <x:v>-0.5320188320244618</x:v>
      </x:c>
      <x:c r="O3805" s="11" t="str">
        <x:v>KDC002 - BP</x:v>
      </x:c>
      <x:c r="P3805" s="11" t="str">
        <x:v>QUIRINO - KIDAPAWAN</x:v>
      </x:c>
      <x:c r="Q3805" s="11" t="str">
        <x:v>Stronger evidence - built or existing label</x:v>
      </x:c>
      <x:c r="R3805" s="11" t="str">
        <x:v>Locate an authorized closure or handhole and confirm splicing/capacity; nearby cable alone is insufficient.</x:v>
      </x:c>
      <x:c r="S3805" s="5" t="n">
        <x:v>2135</x:v>
      </x:c>
      <x:c r="T3805" s="5" t="str">
        <x:v>Region XII (SOCCSKSARGEN)</x:v>
      </x:c>
      <x:c r="U3805" s="13" t="n">
        <x:v>7.043475</x:v>
      </x:c>
      <x:c r="V3805" s="13" t="n">
        <x:v>125.006208</x:v>
      </x:c>
      <x:c r="W3805" s="12" t="n">
        <x:v>2.236463514191666</x:v>
      </x:c>
      <x:c r="X3805" s="12" t="n">
        <x:v>0.5642770719048189</x:v>
      </x:c>
      <x:c r="Y3805" s="12" t="n">
        <x:v>0.027981167975538287</x:v>
      </x:c>
      <x:c r="Z3805" s="12" t="n">
        <x:v>0.027981167975538287</x:v>
      </x:c>
      <x:c r="AA3805" s="5" t="str">
        <x:v>KDC002 - BP</x:v>
      </x:c>
      <x:c r="AB3805" s="6" t="b">
        <x:v>1</x:v>
      </x:c>
      <x:c r="AC3805" s="5" t="n">
        <x:v>5225</x:v>
      </x:c>
      <x:c r="AD3805" s="13" t="n">
        <x:v>125.0257169994202</x:v>
      </x:c>
      <x:c r="AE3805" s="13" t="n">
        <x:v>7.038029808499724</x:v>
      </x:c>
      <x:c r="AF3805" s="5" t="n">
        <x:v>5101</x:v>
      </x:c>
      <x:c r="AG3805" s="13" t="n">
        <x:v>125.00614622795808</x:v>
      </x:c>
      <x:c r="AH3805" s="13" t="n">
        <x:v>7.043229626646207</x:v>
      </x:c>
      <x:c r="AI3805" s="5" t="n">
        <x:v>5101</x:v>
      </x:c>
      <x:c r="AJ3805" s="5" t="str">
        <x:v>Stronger evidence - built or existing label</x:v>
      </x:c>
      <x:c r="AK3805" s="5" t="n">
        <x:v>5101</x:v>
      </x:c>
      <x:c r="AL3805" s="5" t="str">
        <x:v>QUIRINO - KIDAPAWAN</x:v>
      </x:c>
      <x:c r="AM3805" s="5" t="str">
        <x:v>Tier 1B (Micro Drop, 1-3 km)</x:v>
      </x:c>
      <x:c r="AN3805" s="14" t="n">
        <x:v>57.5</x:v>
      </x:c>
      <x:c r="AO3805" s="14" t="n">
        <x:v>57.39437350937188</x:v>
      </x:c>
      <x:c r="AP3805" s="14" t="n">
        <x:v>57.42593993530849</x:v>
      </x:c>
      <x:c r="AQ3805" s="14" t="n">
        <x:v>65.26</x:v>
      </x:c>
      <x:c r="AR3805" s="5" t="n">
        <x:v>226</x:v>
      </x:c>
      <x:c r="AS3805" s="11" t="str">
        <x:v>Vertex method overstates route distance &gt;0.5 km</x:v>
      </x:c>
      <x:c r="AT3805" s="5" t="str">
        <x:v>Batch 4 &amp; 5 (3,001 - 5,000)</x:v>
      </x:c>
      <x:c r="AU3805" s="5" t="n">
        <x:v>805</x:v>
      </x:c>
    </x:row>
    <x:row r="3806" ht="60" customHeight="1">
      <x:c r="A3806" s="5" t="n">
        <x:v>3802</x:v>
      </x:c>
      <x:c r="B3806" s="5" t="n">
        <x:v>4</x:v>
      </x:c>
      <x:c r="C3806" s="10" t="str">
        <x:v>0403424070</x:v>
      </x:c>
      <x:c r="D3806" s="5" t="str">
        <x:v>Santa Isabel</x:v>
      </x:c>
      <x:c r="E3806" s="5" t="str">
        <x:v>City of San Pablo</x:v>
      </x:c>
      <x:c r="F3806" s="5" t="str">
        <x:v>Laguna</x:v>
      </x:c>
      <x:c r="G3806" s="11" t="str">
        <x:v>C - Line within 0.5 km; node over 1 km</x:v>
      </x:c>
      <x:c r="H3806" s="12" t="n">
        <x:v>3.6842627277280586</x:v>
      </x:c>
      <x:c r="I3806" s="12" t="n">
        <x:v>0.12938329558295736</x:v>
      </x:c>
      <x:c r="J3806" s="12" t="n">
        <x:v>0.12938329558295736</x:v>
      </x:c>
      <x:c r="K3806" s="12" t="n">
        <x:v>3.68</x:v>
      </x:c>
      <x:c r="L3806" s="12" t="n">
        <x:v>0.0042627277280584686</x:v>
      </x:c>
      <x:c r="M3806" s="12" t="n">
        <x:v>0.15</x:v>
      </x:c>
      <x:c r="N3806" s="12" t="n">
        <x:v>-0.020616704417042636</x:v>
      </x:c>
      <x:c r="O3806" s="11" t="str">
        <x:v>SPO001
- TYPE 2</x:v>
      </x:c>
      <x:c r="P3806" s="11" t="str">
        <x:v>SAN PABLO - LUCBAN AERIAL</x:v>
      </x:c>
      <x:c r="Q3806" s="11" t="str">
        <x:v>Stronger evidence - built or existing label</x:v>
      </x:c>
      <x:c r="R3806" s="11" t="str">
        <x:v>Locate an authorized closure or handhole and confirm splicing/capacity; nearby cable alone is insufficient.</x:v>
      </x:c>
      <x:c r="S3806" s="5" t="n">
        <x:v>2611</x:v>
      </x:c>
      <x:c r="T3806" s="5" t="str">
        <x:v>Region IV-A (CALABARZON)</x:v>
      </x:c>
      <x:c r="U3806" s="13" t="n">
        <x:v>14.086822</x:v>
      </x:c>
      <x:c r="V3806" s="13" t="n">
        <x:v>121.350025</x:v>
      </x:c>
      <x:c r="W3806" s="12" t="n">
        <x:v>3.6801134520435608</x:v>
      </x:c>
      <x:c r="X3806" s="12" t="n">
        <x:v>0.14325877220741862</x:v>
      </x:c>
      <x:c r="Y3806" s="12" t="n">
        <x:v>0.12938329558295736</x:v>
      </x:c>
      <x:c r="Z3806" s="12" t="n">
        <x:v>0.12938329558295736</x:v>
      </x:c>
      <x:c r="AA3806" s="5" t="str">
        <x:v>SPO001
- TYPE 2</x:v>
      </x:c>
      <x:c r="AB3806" s="6" t="b">
        <x:v>1</x:v>
      </x:c>
      <x:c r="AC3806" s="5" t="n">
        <x:v>4363</x:v>
      </x:c>
      <x:c r="AD3806" s="13" t="n">
        <x:v>121.316426</x:v>
      </x:c>
      <x:c r="AE3806" s="13" t="n">
        <x:v>14.081051</x:v>
      </x:c>
      <x:c r="AF3806" s="5" t="n">
        <x:v>4215</x:v>
      </x:c>
      <x:c r="AG3806" s="13" t="n">
        <x:v>121.34960874955391</x:v>
      </x:c>
      <x:c r="AH3806" s="13" t="n">
        <x:v>14.087918558138789</x:v>
      </x:c>
      <x:c r="AI3806" s="5" t="n">
        <x:v>4215</x:v>
      </x:c>
      <x:c r="AJ3806" s="5" t="str">
        <x:v>Stronger evidence - built or existing label</x:v>
      </x:c>
      <x:c r="AK3806" s="5" t="n">
        <x:v>4215</x:v>
      </x:c>
      <x:c r="AL3806" s="5" t="str">
        <x:v>SAN PABLO - LUCBAN AERIAL</x:v>
      </x:c>
      <x:c r="AM3806" s="5" t="str">
        <x:v>Tier 2 (Fiber Corridor / Lateral, 3-5 km)</x:v>
      </x:c>
      <x:c r="AN3806" s="14" t="n">
        <x:v>39.3</x:v>
      </x:c>
      <x:c r="AO3806" s="14" t="n">
        <x:v>39.326851192656235</x:v>
      </x:c>
      <x:c r="AP3806" s="14" t="n">
        <x:v>39.2852099899287</x:v>
      </x:c>
      <x:c r="AQ3806" s="14" t="n">
        <x:v>65.26</x:v>
      </x:c>
      <x:c r="AR3806" s="5" t="n">
        <x:v>382</x:v>
      </x:c>
      <x:c r="AS3806" s="11" t="str"/>
      <x:c r="AT3806" s="5" t="str">
        <x:v>Batch 4 &amp; 5 (3,001 - 5,000)</x:v>
      </x:c>
      <x:c r="AU3806" s="5" t="n">
        <x:v>806</x:v>
      </x:c>
    </x:row>
    <x:row r="3807" ht="60" customHeight="1">
      <x:c r="A3807" s="5" t="n">
        <x:v>3803</x:v>
      </x:c>
      <x:c r="B3807" s="5" t="n">
        <x:v>4</x:v>
      </x:c>
      <x:c r="C3807" s="10" t="str">
        <x:v>0307103016</x:v>
      </x:c>
      <x:c r="D3807" s="5" t="str">
        <x:v>Sinabacan</x:v>
      </x:c>
      <x:c r="E3807" s="5" t="str">
        <x:v>Candelaria</x:v>
      </x:c>
      <x:c r="F3807" s="5" t="str">
        <x:v>Zambales</x:v>
      </x:c>
      <x:c r="G3807" s="11" t="str">
        <x:v>C - Line within 0.5 km; node over 1 km</x:v>
      </x:c>
      <x:c r="H3807" s="12" t="n">
        <x:v>3.6614220638722315</x:v>
      </x:c>
      <x:c r="I3807" s="12" t="n">
        <x:v>0.06707037667100404</x:v>
      </x:c>
      <x:c r="J3807" s="12" t="n">
        <x:v>0.06707037667100404</x:v>
      </x:c>
      <x:c r="K3807" s="12" t="n">
        <x:v>3.68</x:v>
      </x:c>
      <x:c r="L3807" s="12" t="n">
        <x:v>-0.0185779361277687</x:v>
      </x:c>
      <x:c r="M3807" s="12" t="n">
        <x:v>0.08</x:v>
      </x:c>
      <x:c r="N3807" s="12" t="n">
        <x:v>-0.012929623328995957</x:v>
      </x:c>
      <x:c r="O3807" s="11" t="str">
        <x:v>CDZ001 - PM</x:v>
      </x:c>
      <x:c r="P3807" s="11" t="str">
        <x:v>CANDELARIA MUNICIPALITY</x:v>
      </x:c>
      <x:c r="Q3807" s="11" t="str">
        <x:v>Stronger evidence - built or existing label</x:v>
      </x:c>
      <x:c r="R3807" s="11" t="str">
        <x:v>Locate an authorized closure or handhole and confirm splicing/capacity; nearby cable alone is insufficient.</x:v>
      </x:c>
      <x:c r="S3807" s="5" t="n">
        <x:v>2417</x:v>
      </x:c>
      <x:c r="T3807" s="5" t="str">
        <x:v>Region III (Central Luzon)</x:v>
      </x:c>
      <x:c r="U3807" s="13" t="n">
        <x:v>15.65662</x:v>
      </x:c>
      <x:c r="V3807" s="13" t="n">
        <x:v>119.93506</x:v>
      </x:c>
      <x:c r="W3807" s="12" t="n">
        <x:v>3.6791483044340003</x:v>
      </x:c>
      <x:c r="X3807" s="12" t="n">
        <x:v>0.06802205953082131</x:v>
      </x:c>
      <x:c r="Y3807" s="12" t="n">
        <x:v>0.06707037667100404</x:v>
      </x:c>
      <x:c r="Z3807" s="12" t="n">
        <x:v>0.06707037667100404</x:v>
      </x:c>
      <x:c r="AA3807" s="5" t="str">
        <x:v>CDZ001 - PM</x:v>
      </x:c>
      <x:c r="AB3807" s="6" t="b">
        <x:v>1</x:v>
      </x:c>
      <x:c r="AC3807" s="5" t="n">
        <x:v>3904</x:v>
      </x:c>
      <x:c r="AD3807" s="13" t="n">
        <x:v>119.9323989990993</x:v>
      </x:c>
      <x:c r="AE3807" s="13" t="n">
        <x:v>15.62363199992592</x:v>
      </x:c>
      <x:c r="AF3807" s="5" t="n">
        <x:v>3331</x:v>
      </x:c>
      <x:c r="AG3807" s="13" t="n">
        <x:v>119.93455295690492</x:v>
      </x:c>
      <x:c r="AH3807" s="13" t="n">
        <x:v>15.656975000962303</x:v>
      </x:c>
      <x:c r="AI3807" s="5" t="n">
        <x:v>3331</x:v>
      </x:c>
      <x:c r="AJ3807" s="5" t="str">
        <x:v>Stronger evidence - built or existing label</x:v>
      </x:c>
      <x:c r="AK3807" s="5" t="n">
        <x:v>3331</x:v>
      </x:c>
      <x:c r="AL3807" s="5" t="str">
        <x:v>CANDELARIA MUNICIPALITY</x:v>
      </x:c>
      <x:c r="AM3807" s="5" t="str">
        <x:v>Tier 2 (Fiber Corridor / Lateral, 3-5 km)</x:v>
      </x:c>
      <x:c r="AN3807" s="14" t="n">
        <x:v>39.3</x:v>
      </x:c>
      <x:c r="AO3807" s="14" t="n">
        <x:v>39.326851192656235</x:v>
      </x:c>
      <x:c r="AP3807" s="14" t="n">
        <x:v>39.50902547025281</x:v>
      </x:c>
      <x:c r="AQ3807" s="14" t="n">
        <x:v>65.26</x:v>
      </x:c>
      <x:c r="AR3807" s="5" t="n">
        <x:v>323</x:v>
      </x:c>
      <x:c r="AS3807" s="11" t="str">
        <x:v>Vertex distance not reproduced within 0.011 km</x:v>
      </x:c>
      <x:c r="AT3807" s="5" t="str">
        <x:v>Batch 4 &amp; 5 (3,001 - 5,000)</x:v>
      </x:c>
      <x:c r="AU3807" s="5" t="n">
        <x:v>807</x:v>
      </x:c>
    </x:row>
    <x:row r="3808" ht="60" customHeight="1">
      <x:c r="A3808" s="5" t="n">
        <x:v>3804</x:v>
      </x:c>
      <x:c r="B3808" s="5" t="n">
        <x:v>4</x:v>
      </x:c>
      <x:c r="C3808" s="10" t="str">
        <x:v>0102903029</x:v>
      </x:c>
      <x:c r="D3808" s="5" t="str">
        <x:v>Tay-ac</x:v>
      </x:c>
      <x:c r="E3808" s="5" t="str">
        <x:v>Bantay</x:v>
      </x:c>
      <x:c r="F3808" s="5" t="str">
        <x:v>Ilocos Sur</x:v>
      </x:c>
      <x:c r="G3808" s="11" t="str">
        <x:v>C - Line within 0.5 km; node over 1 km</x:v>
      </x:c>
      <x:c r="H3808" s="12" t="n">
        <x:v>1.8865138858499029</x:v>
      </x:c>
      <x:c r="I3808" s="12" t="n">
        <x:v>0.04269671454372652</x:v>
      </x:c>
      <x:c r="J3808" s="12" t="n">
        <x:v>0.04269671454372652</x:v>
      </x:c>
      <x:c r="K3808" s="12" t="n">
        <x:v>1.89</x:v>
      </x:c>
      <x:c r="L3808" s="12" t="n">
        <x:v>-0.0034861141500970305</x:v>
      </x:c>
      <x:c r="M3808" s="12" t="n">
        <x:v>0.16</x:v>
      </x:c>
      <x:c r="N3808" s="12" t="n">
        <x:v>-0.11730328545627348</x:v>
      </x:c>
      <x:c r="O3808" s="11" t="str">
        <x:v>LDI001 - BP</x:v>
      </x:c>
      <x:c r="P3808" s="11" t="str">
        <x:v>HLD_PROPOSED 96F AERIAL BACKBONE FOC FROM CERVANTES TO CANDON, ILOCOS SUR</x:v>
      </x:c>
      <x:c r="Q3808" s="11" t="str">
        <x:v>Stronger evidence - built or existing label</x:v>
      </x:c>
      <x:c r="R3808" s="11" t="str">
        <x:v>Locate an authorized closure or handhole and confirm splicing/capacity; nearby cable alone is insufficient.</x:v>
      </x:c>
      <x:c r="S3808" s="5" t="n">
        <x:v>2266</x:v>
      </x:c>
      <x:c r="T3808" s="5" t="str">
        <x:v>Region I (Ilocos Region)</x:v>
      </x:c>
      <x:c r="U3808" s="13" t="n">
        <x:v>17.2405</x:v>
      </x:c>
      <x:c r="V3808" s="13" t="n">
        <x:v>120.53726</x:v>
      </x:c>
      <x:c r="W3808" s="12" t="n">
        <x:v>1.8882994295776825</x:v>
      </x:c>
      <x:c r="X3808" s="12" t="n">
        <x:v>0.04269944780977018</x:v>
      </x:c>
      <x:c r="Y3808" s="12" t="n">
        <x:v>0.04269671454372652</x:v>
      </x:c>
      <x:c r="Z3808" s="12" t="n">
        <x:v>0.04269671454372652</x:v>
      </x:c>
      <x:c r="AA3808" s="5" t="str">
        <x:v>LDI001 - BP</x:v>
      </x:c>
      <x:c r="AB3808" s="6" t="b">
        <x:v>1</x:v>
      </x:c>
      <x:c r="AC3808" s="5" t="n">
        <x:v>3644</x:v>
      </x:c>
      <x:c r="AD3808" s="13" t="n">
        <x:v>120.5233330003941</x:v>
      </x:c>
      <x:c r="AE3808" s="13" t="n">
        <x:v>17.25105799971708</x:v>
      </x:c>
      <x:c r="AF3808" s="5" t="n">
        <x:v>1259</x:v>
      </x:c>
      <x:c r="AG3808" s="13" t="n">
        <x:v>120.53691</x:v>
      </x:c>
      <x:c r="AH3808" s="13" t="n">
        <x:v>17.240689</x:v>
      </x:c>
      <x:c r="AI3808" s="5" t="n">
        <x:v>1259</x:v>
      </x:c>
      <x:c r="AJ3808" s="5" t="str">
        <x:v>Stronger evidence - built or existing label</x:v>
      </x:c>
      <x:c r="AK3808" s="5" t="n">
        <x:v>1259</x:v>
      </x:c>
      <x:c r="AL3808" s="5" t="str">
        <x:v>HLD_PROPOSED 96F AERIAL BACKBONE FOC FROM CERVANTES TO CANDON, ILOCOS SUR</x:v>
      </x:c>
      <x:c r="AM3808" s="5" t="str">
        <x:v>Tier 1B (Micro Drop, 1-3 km)</x:v>
      </x:c>
      <x:c r="AN3808" s="14" t="n">
        <x:v>63.3</x:v>
      </x:c>
      <x:c r="AO3808" s="14" t="n">
        <x:v>63.25918010068972</x:v>
      </x:c>
      <x:c r="AP3808" s="14" t="n">
        <x:v>63.32110526721182</x:v>
      </x:c>
      <x:c r="AQ3808" s="14" t="n">
        <x:v>65.26</x:v>
      </x:c>
      <x:c r="AR3808" s="5" t="n">
        <x:v>209</x:v>
      </x:c>
      <x:c r="AS3808" s="11" t="str">
        <x:v>Vertex distance not reproduced within 0.011 km</x:v>
      </x:c>
      <x:c r="AT3808" s="5" t="str">
        <x:v>Batch 4 &amp; 5 (3,001 - 5,000)</x:v>
      </x:c>
      <x:c r="AU3808" s="5" t="n">
        <x:v>808</x:v>
      </x:c>
    </x:row>
    <x:row r="3809" ht="60" customHeight="1">
      <x:c r="A3809" s="5" t="n">
        <x:v>3805</x:v>
      </x:c>
      <x:c r="B3809" s="5" t="n">
        <x:v>4</x:v>
      </x:c>
      <x:c r="C3809" s="10" t="str">
        <x:v>0307102018</x:v>
      </x:c>
      <x:c r="D3809" s="5" t="str">
        <x:v>San Antonio</x:v>
      </x:c>
      <x:c r="E3809" s="5" t="str">
        <x:v>Cabangan</x:v>
      </x:c>
      <x:c r="F3809" s="5" t="str">
        <x:v>Zambales</x:v>
      </x:c>
      <x:c r="G3809" s="11" t="str">
        <x:v>A - Node within 0.5 km</x:v>
      </x:c>
      <x:c r="H3809" s="12" t="n">
        <x:v>0.1947809380106733</x:v>
      </x:c>
      <x:c r="I3809" s="12" t="n">
        <x:v>0.012327287441467522</x:v>
      </x:c>
      <x:c r="J3809" s="12" t="n">
        <x:v>0.012327287441467522</x:v>
      </x:c>
      <x:c r="K3809" s="12" t="n">
        <x:v>0.2</x:v>
      </x:c>
      <x:c r="L3809" s="12" t="n">
        <x:v>-0.005219061989326701</x:v>
      </x:c>
      <x:c r="M3809" s="12" t="n">
        <x:v>0.36</x:v>
      </x:c>
      <x:c r="N3809" s="12" t="n">
        <x:v>-0.3476727125585325</x:v>
      </x:c>
      <x:c r="O3809" s="11" t="str">
        <x:v>CBZ001 - PM</x:v>
      </x:c>
      <x:c r="P3809" s="11" t="str">
        <x:v>BOTOLAN - CABANGAN</x:v>
      </x:c>
      <x:c r="Q3809" s="11" t="str">
        <x:v>Stronger evidence - built or existing label</x:v>
      </x:c>
      <x:c r="R3809" s="11" t="str">
        <x:v>First survey: confirm node handoff, spare capacity and a feasible short route; co-location is not established.</x:v>
      </x:c>
      <x:c r="S3809" s="5" t="n">
        <x:v>243</x:v>
      </x:c>
      <x:c r="T3809" s="5" t="str">
        <x:v>Region III (Central Luzon)</x:v>
      </x:c>
      <x:c r="U3809" s="13" t="n">
        <x:v>15.160897</x:v>
      </x:c>
      <x:c r="V3809" s="13" t="n">
        <x:v>120.054759</x:v>
      </x:c>
      <x:c r="W3809" s="12" t="n">
        <x:v>0.19573902584670463</x:v>
      </x:c>
      <x:c r="X3809" s="12" t="n">
        <x:v>0.36201898996903337</x:v>
      </x:c>
      <x:c r="Y3809" s="12" t="n">
        <x:v>0.012327287441467522</x:v>
      </x:c>
      <x:c r="Z3809" s="12" t="n">
        <x:v>0.012327287441467522</x:v>
      </x:c>
      <x:c r="AA3809" s="5" t="str">
        <x:v>CBZ001 - PM</x:v>
      </x:c>
      <x:c r="AB3809" s="6" t="b">
        <x:v>1</x:v>
      </x:c>
      <x:c r="AC3809" s="5" t="n">
        <x:v>3903</x:v>
      </x:c>
      <x:c r="AD3809" s="13" t="n">
        <x:v>120.054716110763</x:v>
      </x:c>
      <x:c r="AE3809" s="13" t="n">
        <x:v>15.16265683653902</x:v>
      </x:c>
      <x:c r="AF3809" s="5" t="n">
        <x:v>3336</x:v>
      </x:c>
      <x:c r="AG3809" s="13" t="n">
        <x:v>120.05487284199096</x:v>
      </x:c>
      <x:c r="AH3809" s="13" t="n">
        <x:v>15.160910639129352</x:v>
      </x:c>
      <x:c r="AI3809" s="5" t="n">
        <x:v>3336</x:v>
      </x:c>
      <x:c r="AJ3809" s="5" t="str">
        <x:v>Stronger evidence - built or existing label</x:v>
      </x:c>
      <x:c r="AK3809" s="5" t="n">
        <x:v>3336</x:v>
      </x:c>
      <x:c r="AL3809" s="5" t="str">
        <x:v>BOTOLAN - CABANGAN</x:v>
      </x:c>
      <x:c r="AM3809" s="5" t="str">
        <x:v>Tier 1A (Direct Coloc, &lt;1 km)</x:v>
      </x:c>
      <x:c r="AN3809" s="14" t="n">
        <x:v>100</x:v>
      </x:c>
      <x:c r="AO3809" s="14" t="n">
        <x:v>100</x:v>
      </x:c>
      <x:c r="AP3809" s="14" t="n">
        <x:v>100</x:v>
      </x:c>
      <x:c r="AQ3809" s="14" t="n">
        <x:v>65.26</x:v>
      </x:c>
      <x:c r="AR3809" s="5" t="n">
        <x:v>65</x:v>
      </x:c>
      <x:c r="AS3809" s="11" t="str"/>
      <x:c r="AT3809" s="5" t="str">
        <x:v>Batch 4 &amp; 5 (3,001 - 5,000)</x:v>
      </x:c>
      <x:c r="AU3809" s="5" t="n">
        <x:v>809</x:v>
      </x:c>
    </x:row>
    <x:row r="3810" ht="60" customHeight="1">
      <x:c r="A3810" s="5" t="n">
        <x:v>3806</x:v>
      </x:c>
      <x:c r="B3810" s="5" t="n">
        <x:v>4</x:v>
      </x:c>
      <x:c r="C3810" s="10" t="str">
        <x:v>0304919022</x:v>
      </x:c>
      <x:c r="D3810" s="5" t="str">
        <x:v>Bagong Buhay</x:v>
      </x:c>
      <x:c r="E3810" s="5" t="str">
        <x:v>City of Palayan</x:v>
      </x:c>
      <x:c r="F3810" s="5" t="str">
        <x:v>Nueva Ecija</x:v>
      </x:c>
      <x:c r="G3810" s="11" t="str">
        <x:v>C - Line within 0.5 km; node over 1 km</x:v>
      </x:c>
      <x:c r="H3810" s="12" t="n">
        <x:v>4.099707273723714</x:v>
      </x:c>
      <x:c r="I3810" s="12" t="n">
        <x:v>0.03229819199361321</x:v>
      </x:c>
      <x:c r="J3810" s="12" t="n">
        <x:v>0.03229819199361321</x:v>
      </x:c>
      <x:c r="K3810" s="12" t="n">
        <x:v>0.04</x:v>
      </x:c>
      <x:c r="L3810" s="12" t="n">
        <x:v>4.059707273723714</x:v>
      </x:c>
      <x:c r="M3810" s="12" t="n">
        <x:v>0.13</x:v>
      </x:c>
      <x:c r="N3810" s="12" t="n">
        <x:v>-0.0977018080063868</x:v>
      </x:c>
      <x:c r="O3810" s="11" t="str">
        <x:v>SRN002 - PM</x:v>
      </x:c>
      <x:c r="P3810" s="11" t="str">
        <x:v>Untitled Path</x:v>
      </x:c>
      <x:c r="Q3810" s="11" t="str">
        <x:v>Conditional - mapped route, status unverified</x:v>
      </x:c>
      <x:c r="R3810" s="11" t="str">
        <x:v>Locate an authorized closure or handhole and confirm splicing/capacity; nearby cable alone is insufficient.</x:v>
      </x:c>
      <x:c r="S3810" s="5" t="n">
        <x:v>2173</x:v>
      </x:c>
      <x:c r="T3810" s="5" t="str">
        <x:v>Region III (Central Luzon)</x:v>
      </x:c>
      <x:c r="U3810" s="13" t="n">
        <x:v>15.462175</x:v>
      </x:c>
      <x:c r="V3810" s="13" t="n">
        <x:v>121.116273</x:v>
      </x:c>
      <x:c r="W3810" s="12" t="n">
        <x:v>0.03908189706458059</x:v>
      </x:c>
      <x:c r="X3810" s="12" t="n">
        <x:v>0.03545381352508146</x:v>
      </x:c>
      <x:c r="Y3810" s="12" t="n">
        <x:v>0.03229819199361321</x:v>
      </x:c>
      <x:c r="Z3810" s="12" t="n">
        <x:v>11.358151260959675</x:v>
      </x:c>
      <x:c r="AA3810" s="5" t="str">
        <x:v>9.0</x:v>
      </x:c>
      <x:c r="AB3810" s="6" t="b">
        <x:v>0</x:v>
      </x:c>
      <x:c r="AC3810" s="5" t="n">
        <x:v>3755</x:v>
      </x:c>
      <x:c r="AD3810" s="13" t="n">
        <x:v>121.0809639997322</x:v>
      </x:c>
      <x:c r="AE3810" s="13" t="n">
        <x:v>15.44803399834222</x:v>
      </x:c>
      <x:c r="AF3810" s="5" t="n">
        <x:v>736</x:v>
      </x:c>
      <x:c r="AG3810" s="13" t="n">
        <x:v>121.11597332237467</x:v>
      </x:c>
      <x:c r="AH3810" s="13" t="n">
        <x:v>15.462148047926926</x:v>
      </x:c>
      <x:c r="AI3810" s="5" t="n">
        <x:v>736</x:v>
      </x:c>
      <x:c r="AJ3810" s="5" t="str">
        <x:v>Conditional - mapped route, status unverified</x:v>
      </x:c>
      <x:c r="AK3810" s="5" t="n">
        <x:v>1262</x:v>
      </x:c>
      <x:c r="AL3810" s="5" t="str">
        <x:v>Proposed AE F1-6</x:v>
      </x:c>
      <x:c r="AM3810" s="5" t="str">
        <x:v>Tier 1A (Direct Coloc, &lt;1 km)</x:v>
      </x:c>
      <x:c r="AN3810" s="14" t="n">
        <x:v>100</x:v>
      </x:c>
      <x:c r="AO3810" s="14" t="n">
        <x:v>100</x:v>
      </x:c>
      <x:c r="AP3810" s="14" t="n">
        <x:v>35.49802746214926</x:v>
      </x:c>
      <x:c r="AQ3810" s="14" t="n">
        <x:v>65.26</x:v>
      </x:c>
      <x:c r="AR3810" s="5" t="n">
        <x:v>65</x:v>
      </x:c>
      <x:c r="AS3810" s="11" t="str">
        <x:v>Original nearest point is outside node folders; Vertex distance not reproduced within 0.011 km; Screened node is &gt;0.5 km farther; Nearest screened line status requires confirmation</x:v>
      </x:c>
      <x:c r="AT3810" s="5" t="str">
        <x:v>Batch 4 &amp; 5 (3,001 - 5,000)</x:v>
      </x:c>
      <x:c r="AU3810" s="5" t="n">
        <x:v>810</x:v>
      </x:c>
    </x:row>
    <x:row r="3811" ht="60" customHeight="1">
      <x:c r="A3811" s="5" t="n">
        <x:v>3807</x:v>
      </x:c>
      <x:c r="B3811" s="5" t="n">
        <x:v>4</x:v>
      </x:c>
      <x:c r="C3811" s="10" t="str">
        <x:v>0806407064</x:v>
      </x:c>
      <x:c r="D3811" s="5" t="str">
        <x:v>Tunga-tunga</x:v>
      </x:c>
      <x:c r="E3811" s="5" t="str">
        <x:v>City of Maasin</x:v>
      </x:c>
      <x:c r="F3811" s="5" t="str">
        <x:v>Southern Leyte</x:v>
      </x:c>
      <x:c r="G3811" s="11" t="str">
        <x:v>B - Node 0.5-1 km</x:v>
      </x:c>
      <x:c r="H3811" s="12" t="n">
        <x:v>0.8552841157207094</x:v>
      </x:c>
      <x:c r="I3811" s="12" t="n">
        <x:v>0.20583308012078086</x:v>
      </x:c>
      <x:c r="J3811" s="12" t="n">
        <x:v>0.20583308012078086</x:v>
      </x:c>
      <x:c r="K3811" s="12" t="n">
        <x:v>0.42</x:v>
      </x:c>
      <x:c r="L3811" s="12" t="n">
        <x:v>0.4352841157207094</x:v>
      </x:c>
      <x:c r="M3811" s="12" t="n">
        <x:v>0.32</x:v>
      </x:c>
      <x:c r="N3811" s="12" t="n">
        <x:v>-0.11416691987921915</x:v>
      </x:c>
      <x:c r="O3811" s="11" t="str">
        <x:v>MSL001 - TYPE 2</x:v>
      </x:c>
      <x:c r="P3811" s="11" t="str">
        <x:v>INOPACAN (BAYBAY) - MAASIN</x:v>
      </x:c>
      <x:c r="Q3811" s="11" t="str">
        <x:v>Stronger evidence - built or existing label</x:v>
      </x:c>
      <x:c r="R3811" s="11" t="str">
        <x:v>Survey a short node lateral; confirm port/fiber capacity, access and route.</x:v>
      </x:c>
      <x:c r="S3811" s="5" t="n">
        <x:v>1673</x:v>
      </x:c>
      <x:c r="T3811" s="5" t="str">
        <x:v>Region VIII (Eastern Visayas)</x:v>
      </x:c>
      <x:c r="U3811" s="13" t="n">
        <x:v>10.131404</x:v>
      </x:c>
      <x:c r="V3811" s="13" t="n">
        <x:v>124.8369</x:v>
      </x:c>
      <x:c r="W3811" s="12" t="n">
        <x:v>0.4182802414107822</x:v>
      </x:c>
      <x:c r="X3811" s="12" t="n">
        <x:v>0.2589618162529193</x:v>
      </x:c>
      <x:c r="Y3811" s="12" t="n">
        <x:v>0.20583308012078086</x:v>
      </x:c>
      <x:c r="Z3811" s="12" t="n">
        <x:v>0.20583308012078086</x:v>
      </x:c>
      <x:c r="AA3811" s="5" t="str">
        <x:v>PH0800043</x:v>
      </x:c>
      <x:c r="AB3811" s="6" t="b">
        <x:v>0</x:v>
      </x:c>
      <x:c r="AC3811" s="5" t="n">
        <x:v>4781</x:v>
      </x:c>
      <x:c r="AD3811" s="13" t="n">
        <x:v>124.8292516448811</x:v>
      </x:c>
      <x:c r="AE3811" s="13" t="n">
        <x:v>10.13294091470224</x:v>
      </x:c>
      <x:c r="AF3811" s="5" t="n">
        <x:v>5045</x:v>
      </x:c>
      <x:c r="AG3811" s="13" t="n">
        <x:v>124.83722012889243</x:v>
      </x:c>
      <x:c r="AH3811" s="13" t="n">
        <x:v>10.133237680794007</x:v>
      </x:c>
      <x:c r="AI3811" s="5" t="n">
        <x:v>5045</x:v>
      </x:c>
      <x:c r="AJ3811" s="5" t="str">
        <x:v>Stronger evidence - built or existing label</x:v>
      </x:c>
      <x:c r="AK3811" s="5" t="n">
        <x:v>5045</x:v>
      </x:c>
      <x:c r="AL3811" s="5" t="str">
        <x:v>INOPACAN (BAYBAY) - MAASIN</x:v>
      </x:c>
      <x:c r="AM3811" s="5" t="str">
        <x:v>Tier 1A (Direct Coloc, &lt;1 km)</x:v>
      </x:c>
      <x:c r="AN3811" s="14" t="n">
        <x:v>97</x:v>
      </x:c>
      <x:c r="AO3811" s="14" t="n">
        <x:v>96.93582353988059</x:v>
      </x:c>
      <x:c r="AP3811" s="14" t="n">
        <x:v>85.19430380010986</x:v>
      </x:c>
      <x:c r="AQ3811" s="14" t="n">
        <x:v>65.26</x:v>
      </x:c>
      <x:c r="AR3811" s="5" t="n">
        <x:v>145</x:v>
      </x:c>
      <x:c r="AS3811" s="11" t="str">
        <x:v>Original nearest point is outside node folders; Vertex distance not reproduced within 0.011 km</x:v>
      </x:c>
      <x:c r="AT3811" s="5" t="str">
        <x:v>Batch 4 &amp; 5 (3,001 - 5,000)</x:v>
      </x:c>
      <x:c r="AU3811" s="5" t="n">
        <x:v>811</x:v>
      </x:c>
    </x:row>
    <x:row r="3812" ht="60" customHeight="1">
      <x:c r="A3812" s="5" t="n">
        <x:v>3808</x:v>
      </x:c>
      <x:c r="B3812" s="5" t="n">
        <x:v>4</x:v>
      </x:c>
      <x:c r="C3812" s="10" t="str">
        <x:v>1102502013</x:v>
      </x:c>
      <x:c r="D3812" s="5" t="str">
        <x:v>San Vicente</x:v>
      </x:c>
      <x:c r="E3812" s="5" t="str">
        <x:v>Banaybanay</x:v>
      </x:c>
      <x:c r="F3812" s="5" t="str">
        <x:v>Davao Oriental</x:v>
      </x:c>
      <x:c r="G3812" s="11" t="str">
        <x:v>D - Other node or line within 3 km</x:v>
      </x:c>
      <x:c r="H3812" s="12" t="n">
        <x:v>1.4854579184587553</x:v>
      </x:c>
      <x:c r="I3812" s="12" t="n">
        <x:v>1.1027571423219436</x:v>
      </x:c>
      <x:c r="J3812" s="12" t="n">
        <x:v>1.1027571423219436</x:v>
      </x:c>
      <x:c r="K3812" s="12" t="n">
        <x:v>1.49</x:v>
      </x:c>
      <x:c r="L3812" s="12" t="n">
        <x:v>-0.004542081541244691</x:v>
      </x:c>
      <x:c r="M3812" s="12" t="n">
        <x:v>1.1</x:v>
      </x:c>
      <x:c r="N3812" s="12" t="n">
        <x:v>0.002757142321943462</x:v>
      </x:c>
      <x:c r="O3812" s="11" t="str">
        <x:v>BYD001 - BP</x:v>
      </x:c>
      <x:c r="P3812" s="11" t="str">
        <x:v>PANTUKAN - MATI SEGMENT 2</x:v>
      </x:c>
      <x:c r="Q3812" s="11" t="str">
        <x:v>Conditional - mapped route, status unverified</x:v>
      </x:c>
      <x:c r="R3812" s="11" t="str">
        <x:v>Compare a routed node lateral with an approved line tap; survey crossings and permissions.</x:v>
      </x:c>
      <x:c r="S3812" s="5" t="n">
        <x:v>3762</x:v>
      </x:c>
      <x:c r="T3812" s="5" t="str">
        <x:v>Region XI (Davao Region)</x:v>
      </x:c>
      <x:c r="U3812" s="13" t="n">
        <x:v>6.97358</x:v>
      </x:c>
      <x:c r="V3812" s="13" t="n">
        <x:v>126.021973</x:v>
      </x:c>
      <x:c r="W3812" s="12" t="n">
        <x:v>1.489497817352811</x:v>
      </x:c>
      <x:c r="X3812" s="12" t="n">
        <x:v>1.1017732847915118</x:v>
      </x:c>
      <x:c r="Y3812" s="12" t="n">
        <x:v>1.1027571423219436</x:v>
      </x:c>
      <x:c r="Z3812" s="12" t="n">
        <x:v>44.459654287287286</x:v>
      </x:c>
      <x:c r="AA3812" s="5" t="str">
        <x:v>BYD001 - BP</x:v>
      </x:c>
      <x:c r="AB3812" s="6" t="b">
        <x:v>1</x:v>
      </x:c>
      <x:c r="AC3812" s="5" t="n">
        <x:v>5262</x:v>
      </x:c>
      <x:c r="AD3812" s="13" t="n">
        <x:v>126.0133170004295</x:v>
      </x:c>
      <x:c r="AE3812" s="13" t="n">
        <x:v>6.96330320012091</x:v>
      </x:c>
      <x:c r="AF3812" s="5" t="n">
        <x:v>5133</x:v>
      </x:c>
      <x:c r="AG3812" s="13" t="n">
        <x:v>126.01209096261027</x:v>
      </x:c>
      <x:c r="AH3812" s="13" t="n">
        <x:v>6.9749708235513355</x:v>
      </x:c>
      <x:c r="AI3812" s="5" t="n">
        <x:v>5133</x:v>
      </x:c>
      <x:c r="AJ3812" s="5" t="str">
        <x:v>Conditional - mapped route, status unverified</x:v>
      </x:c>
      <x:c r="AK3812" s="5" t="n">
        <x:v>5075</x:v>
      </x:c>
      <x:c r="AL3812" s="5" t="str">
        <x:v>DAVAO CITY - TRENTO</x:v>
      </x:c>
      <x:c r="AM3812" s="5" t="str">
        <x:v>Tier 1B (Micro Drop, 1-3 km)</x:v>
      </x:c>
      <x:c r="AN3812" s="14" t="n">
        <x:v>70.9</x:v>
      </x:c>
      <x:c r="AO3812" s="14" t="n">
        <x:v>70.85558019402569</x:v>
      </x:c>
      <x:c r="AP3812" s="14" t="n">
        <x:v>70.94778698069635</x:v>
      </x:c>
      <x:c r="AQ3812" s="14" t="n">
        <x:v>65.26</x:v>
      </x:c>
      <x:c r="AR3812" s="5" t="n">
        <x:v>255</x:v>
      </x:c>
      <x:c r="AS3812" s="11" t="str">
        <x:v>Nearest screened line status requires confirmation</x:v>
      </x:c>
      <x:c r="AT3812" s="5" t="str">
        <x:v>Batch 4 &amp; 5 (3,001 - 5,000)</x:v>
      </x:c>
      <x:c r="AU3812" s="5" t="n">
        <x:v>812</x:v>
      </x:c>
    </x:row>
    <x:row r="3813" ht="60" customHeight="1">
      <x:c r="A3813" s="5" t="n">
        <x:v>3809</x:v>
      </x:c>
      <x:c r="B3813" s="5" t="n">
        <x:v>4</x:v>
      </x:c>
      <x:c r="C3813" s="10" t="str">
        <x:v>0301404017</x:v>
      </x:c>
      <x:c r="D3813" s="5" t="str">
        <x:v>Tambobong</x:v>
      </x:c>
      <x:c r="E3813" s="5" t="str">
        <x:v>Bocaue</x:v>
      </x:c>
      <x:c r="F3813" s="5" t="str">
        <x:v>Bulacan</x:v>
      </x:c>
      <x:c r="G3813" s="11" t="str">
        <x:v>D - Other node or line within 3 km</x:v>
      </x:c>
      <x:c r="H3813" s="12" t="n">
        <x:v>2.0116726183483267</x:v>
      </x:c>
      <x:c r="I3813" s="12" t="n">
        <x:v>0.9631003182936951</x:v>
      </x:c>
      <x:c r="J3813" s="12" t="n">
        <x:v>0.9631003182936951</x:v>
      </x:c>
      <x:c r="K3813" s="12" t="n">
        <x:v>2.01</x:v>
      </x:c>
      <x:c r="L3813" s="12" t="n">
        <x:v>0.001672618348326882</x:v>
      </x:c>
      <x:c r="M3813" s="12" t="n">
        <x:v>0.98</x:v>
      </x:c>
      <x:c r="N3813" s="12" t="n">
        <x:v>-0.016899681706304848</x:v>
      </x:c>
      <x:c r="O3813" s="11" t="str">
        <x:v>SMR006 - TYPE 3</x:v>
      </x:c>
      <x:c r="P3813" s="11" t="str">
        <x:v>STA MARIA</x:v>
      </x:c>
      <x:c r="Q3813" s="11" t="str">
        <x:v>Stronger evidence - built or existing label</x:v>
      </x:c>
      <x:c r="R3813" s="11" t="str">
        <x:v>Compare a routed node lateral with an approved line tap; survey crossings and permissions.</x:v>
      </x:c>
      <x:c r="S3813" s="5" t="n">
        <x:v>3574</x:v>
      </x:c>
      <x:c r="T3813" s="5" t="str">
        <x:v>Region III (Central Luzon)</x:v>
      </x:c>
      <x:c r="U3813" s="13" t="n">
        <x:v>14.815741</x:v>
      </x:c>
      <x:c r="V3813" s="13" t="n">
        <x:v>120.939764</x:v>
      </x:c>
      <x:c r="W3813" s="12" t="n">
        <x:v>2.0105201573281044</x:v>
      </x:c>
      <x:c r="X3813" s="12" t="n">
        <x:v>0.962131141782861</x:v>
      </x:c>
      <x:c r="Y3813" s="12" t="n">
        <x:v>0.9631003182936951</x:v>
      </x:c>
      <x:c r="Z3813" s="12" t="n">
        <x:v>0.9631003182936951</x:v>
      </x:c>
      <x:c r="AA3813" s="5" t="str">
        <x:v>SMR006 - TYPE 3</x:v>
      </x:c>
      <x:c r="AB3813" s="6" t="b">
        <x:v>1</x:v>
      </x:c>
      <x:c r="AC3813" s="5" t="n">
        <x:v>3515</x:v>
      </x:c>
      <x:c r="AD3813" s="13" t="n">
        <x:v>120.9572830035825</x:v>
      </x:c>
      <x:c r="AE3813" s="13" t="n">
        <x:v>14.80941099992268</x:v>
      </x:c>
      <x:c r="AF3813" s="5" t="n">
        <x:v>3433</x:v>
      </x:c>
      <x:c r="AG3813" s="13" t="n">
        <x:v>120.94870284941364</x:v>
      </x:c>
      <x:c r="AH3813" s="13" t="n">
        <x:v>14.816118301598916</x:v>
      </x:c>
      <x:c r="AI3813" s="5" t="n">
        <x:v>3433</x:v>
      </x:c>
      <x:c r="AJ3813" s="5" t="str">
        <x:v>Stronger evidence - built or existing label</x:v>
      </x:c>
      <x:c r="AK3813" s="5" t="n">
        <x:v>3433</x:v>
      </x:c>
      <x:c r="AL3813" s="5" t="str">
        <x:v>STA MARIA</x:v>
      </x:c>
      <x:c r="AM3813" s="5" t="str">
        <x:v>Tier 1B (Micro Drop, 1-3 km)</x:v>
      </x:c>
      <x:c r="AN3813" s="14" t="n">
        <x:v>61.2</x:v>
      </x:c>
      <x:c r="AO3813" s="14" t="n">
        <x:v>61.17085777865425</x:v>
      </x:c>
      <x:c r="AP3813" s="14" t="n">
        <x:v>61.14233595853963</x:v>
      </x:c>
      <x:c r="AQ3813" s="14" t="n">
        <x:v>65.26</x:v>
      </x:c>
      <x:c r="AR3813" s="5" t="n">
        <x:v>656</x:v>
      </x:c>
      <x:c r="AS3813" s="11" t="str">
        <x:v>Vertex distance not reproduced within 0.011 km; Within 50 m of a screening threshold</x:v>
      </x:c>
      <x:c r="AT3813" s="5" t="str">
        <x:v>Batch 4 &amp; 5 (3,001 - 5,000)</x:v>
      </x:c>
      <x:c r="AU3813" s="5" t="n">
        <x:v>813</x:v>
      </x:c>
    </x:row>
    <x:row r="3814" ht="60" customHeight="1">
      <x:c r="A3814" s="5" t="n">
        <x:v>3810</x:v>
      </x:c>
      <x:c r="B3814" s="5" t="n">
        <x:v>4</x:v>
      </x:c>
      <x:c r="C3814" s="10" t="str">
        <x:v>0600402002</x:v>
      </x:c>
      <x:c r="D3814" s="5" t="str">
        <x:v>Arcangel</x:v>
      </x:c>
      <x:c r="E3814" s="5" t="str">
        <x:v>Balete</x:v>
      </x:c>
      <x:c r="F3814" s="5" t="str">
        <x:v>Aklan</x:v>
      </x:c>
      <x:c r="G3814" s="11" t="str">
        <x:v>D - Other node or line within 3 km</x:v>
      </x:c>
      <x:c r="H3814" s="12" t="n">
        <x:v>2.6127115028380685</x:v>
      </x:c>
      <x:c r="I3814" s="12" t="n">
        <x:v>2.3258433660696025</x:v>
      </x:c>
      <x:c r="J3814" s="12" t="n">
        <x:v>2.3258433660696025</x:v>
      </x:c>
      <x:c r="K3814" s="12" t="n">
        <x:v>2.61</x:v>
      </x:c>
      <x:c r="L3814" s="12" t="n">
        <x:v>0.0027115028380686468</x:v>
      </x:c>
      <x:c r="M3814" s="12" t="n">
        <x:v>2.39</x:v>
      </x:c>
      <x:c r="N3814" s="12" t="n">
        <x:v>-0.06415663393039761</x:v>
      </x:c>
      <x:c r="O3814" s="11" t="str">
        <x:v>BEK001 - TYPE 4</x:v>
      </x:c>
      <x:c r="P3814" s="11" t="str">
        <x:v>IVISAN - KALIBO</x:v>
      </x:c>
      <x:c r="Q3814" s="11" t="str">
        <x:v>Stronger evidence - built or existing label</x:v>
      </x:c>
      <x:c r="R3814" s="11" t="str">
        <x:v>Compare a routed node lateral with an approved line tap; survey crossings and permissions.</x:v>
      </x:c>
      <x:c r="S3814" s="5" t="n">
        <x:v>4796</x:v>
      </x:c>
      <x:c r="T3814" s="5" t="str">
        <x:v>Region VI (Western Visayas)</x:v>
      </x:c>
      <x:c r="U3814" s="13" t="n">
        <x:v>11.544936</x:v>
      </x:c>
      <x:c r="V3814" s="13" t="n">
        <x:v>122.355022</x:v>
      </x:c>
      <x:c r="W3814" s="12" t="n">
        <x:v>2.614014621357286</x:v>
      </x:c>
      <x:c r="X3814" s="12" t="n">
        <x:v>2.334665634005088</x:v>
      </x:c>
      <x:c r="Y3814" s="12" t="n">
        <x:v>2.3258433660696025</x:v>
      </x:c>
      <x:c r="Z3814" s="12" t="n">
        <x:v>2.3258433660696025</x:v>
      </x:c>
      <x:c r="AA3814" s="5" t="str">
        <x:v>BEK001 - TYPE 4</x:v>
      </x:c>
      <x:c r="AB3814" s="6" t="b">
        <x:v>1</x:v>
      </x:c>
      <x:c r="AC3814" s="5" t="n">
        <x:v>4645</x:v>
      </x:c>
      <x:c r="AD3814" s="13" t="n">
        <x:v>122.3754800003254</x:v>
      </x:c>
      <x:c r="AE3814" s="13" t="n">
        <x:v>11.55721999971177</x:v>
      </x:c>
      <x:c r="AF3814" s="5" t="n">
        <x:v>5006</x:v>
      </x:c>
      <x:c r="AG3814" s="13" t="n">
        <x:v>122.3650122633735</x:v>
      </x:c>
      <x:c r="AH3814" s="13" t="n">
        <x:v>11.56351117339323</x:v>
      </x:c>
      <x:c r="AI3814" s="5" t="n">
        <x:v>5006</x:v>
      </x:c>
      <x:c r="AJ3814" s="5" t="str">
        <x:v>Stronger evidence - built or existing label</x:v>
      </x:c>
      <x:c r="AK3814" s="5" t="n">
        <x:v>5006</x:v>
      </x:c>
      <x:c r="AL3814" s="5" t="str">
        <x:v>IVISAN - KALIBO</x:v>
      </x:c>
      <x:c r="AM3814" s="5" t="str">
        <x:v>Tier 1B (Micro Drop, 1-3 km)</x:v>
      </x:c>
      <x:c r="AN3814" s="14" t="n">
        <x:v>41.8</x:v>
      </x:c>
      <x:c r="AO3814" s="14" t="n">
        <x:v>41.8951549247639</x:v>
      </x:c>
      <x:c r="AP3814" s="14" t="n">
        <x:v>41.857305754869195</x:v>
      </x:c>
      <x:c r="AQ3814" s="14" t="n">
        <x:v>65.25</x:v>
      </x:c>
      <x:c r="AR3814" s="5" t="n">
        <x:v>287</x:v>
      </x:c>
      <x:c r="AS3814" s="11" t="str">
        <x:v>Vertex distance not reproduced within 0.011 km</x:v>
      </x:c>
      <x:c r="AT3814" s="5" t="str">
        <x:v>Batch 4 &amp; 5 (3,001 - 5,000)</x:v>
      </x:c>
      <x:c r="AU3814" s="5" t="n">
        <x:v>814</x:v>
      </x:c>
    </x:row>
    <x:row r="3815" ht="60" customHeight="1">
      <x:c r="A3815" s="5" t="n">
        <x:v>3811</x:v>
      </x:c>
      <x:c r="B3815" s="5" t="n">
        <x:v>4</x:v>
      </x:c>
      <x:c r="C3815" s="10" t="str">
        <x:v>0201528003</x:v>
      </x:c>
      <x:c r="D3815" s="5" t="str">
        <x:v>Alabug</x:v>
      </x:c>
      <x:c r="E3815" s="5" t="str">
        <x:v>Tuao</x:v>
      </x:c>
      <x:c r="F3815" s="5" t="str">
        <x:v>Cagayan</x:v>
      </x:c>
      <x:c r="G3815" s="11" t="str">
        <x:v>D - Other node or line within 3 km</x:v>
      </x:c>
      <x:c r="H3815" s="12" t="n">
        <x:v>2.4537145948326486</x:v>
      </x:c>
      <x:c r="I3815" s="12" t="n">
        <x:v>5.401740414441042</x:v>
      </x:c>
      <x:c r="J3815" s="12" t="n">
        <x:v>2.4537145948326486</x:v>
      </x:c>
      <x:c r="K3815" s="12" t="n">
        <x:v>2.45</x:v>
      </x:c>
      <x:c r="L3815" s="12" t="n">
        <x:v>0.0037145948326484657</x:v>
      </x:c>
      <x:c r="M3815" s="12" t="n">
        <x:v>5.4</x:v>
      </x:c>
      <x:c r="N3815" s="12" t="n">
        <x:v>0.001740414441041338</x:v>
      </x:c>
      <x:c r="O3815" s="11" t="str">
        <x:v>TUC001 - TYPE 3</x:v>
      </x:c>
      <x:c r="P3815" s="11" t="str">
        <x:v>Tabuk-Conner</x:v>
      </x:c>
      <x:c r="Q3815" s="11" t="str">
        <x:v>Conditional - mapped route, status unverified</x:v>
      </x:c>
      <x:c r="R3815" s="11" t="str">
        <x:v>Compare a routed node lateral with an approved line tap; survey crossings and permissions.</x:v>
      </x:c>
      <x:c r="S3815" s="5" t="n">
        <x:v>4832</x:v>
      </x:c>
      <x:c r="T3815" s="5" t="str">
        <x:v>Region II (Cagayan Valley)</x:v>
      </x:c>
      <x:c r="U3815" s="13" t="n">
        <x:v>17.72445</x:v>
      </x:c>
      <x:c r="V3815" s="13" t="n">
        <x:v>121.48117</x:v>
      </x:c>
      <x:c r="W3815" s="12" t="n">
        <x:v>2.452945905321766</x:v>
      </x:c>
      <x:c r="X3815" s="12" t="n">
        <x:v>5.3941762797378505</x:v>
      </x:c>
      <x:c r="Y3815" s="12" t="n">
        <x:v>5.401740414441042</x:v>
      </x:c>
      <x:c r="Z3815" s="12" t="n">
        <x:v>26.09747354251803</x:v>
      </x:c>
      <x:c r="AA3815" s="5" t="str">
        <x:v>TUC001 - TYPE 3</x:v>
      </x:c>
      <x:c r="AB3815" s="6" t="b">
        <x:v>1</x:v>
      </x:c>
      <x:c r="AC3815" s="5" t="n">
        <x:v>3607</x:v>
      </x:c>
      <x:c r="AD3815" s="13" t="n">
        <x:v>121.4602505526629</x:v>
      </x:c>
      <x:c r="AE3815" s="13" t="n">
        <x:v>17.73391552176192</x:v>
      </x:c>
      <x:c r="AF3815" s="5" t="n">
        <x:v>1291</x:v>
      </x:c>
      <x:c r="AG3815" s="13" t="n">
        <x:v>121.4303622274389</x:v>
      </x:c>
      <x:c r="AH3815" s="13" t="n">
        <x:v>17.72111848879128</x:v>
      </x:c>
      <x:c r="AI3815" s="5" t="n">
        <x:v>1291</x:v>
      </x:c>
      <x:c r="AJ3815" s="5" t="str">
        <x:v>Conditional - mapped route, status unverified</x:v>
      </x:c>
      <x:c r="AK3815" s="5" t="n">
        <x:v>3315</x:v>
      </x:c>
      <x:c r="AL3815" s="5" t="str">
        <x:v>SEGMENT 9 (LAL-LO - TUGUEGARAO)</x:v>
      </x:c>
      <x:c r="AM3815" s="5" t="str">
        <x:v>Tier 1B (Micro Drop, 1-3 km)</x:v>
      </x:c>
      <x:c r="AN3815" s="14" t="n">
        <x:v>44.1</x:v>
      </x:c>
      <x:c r="AO3815" s="14" t="n">
        <x:v>44.19022095845253</x:v>
      </x:c>
      <x:c r="AP3815" s="14" t="n">
        <x:v>44.13553856378697</x:v>
      </x:c>
      <x:c r="AQ3815" s="14" t="n">
        <x:v>65.25</x:v>
      </x:c>
      <x:c r="AR3815" s="5" t="n">
        <x:v>284</x:v>
      </x:c>
      <x:c r="AS3815" s="11" t="str">
        <x:v>Nearest screened line status requires confirmation</x:v>
      </x:c>
      <x:c r="AT3815" s="5" t="str">
        <x:v>Batch 4 &amp; 5 (3,001 - 5,000)</x:v>
      </x:c>
      <x:c r="AU3815" s="5" t="n">
        <x:v>815</x:v>
      </x:c>
    </x:row>
    <x:row r="3816" ht="60" customHeight="1">
      <x:c r="A3816" s="5" t="n">
        <x:v>3812</x:v>
      </x:c>
      <x:c r="B3816" s="5" t="n">
        <x:v>4</x:v>
      </x:c>
      <x:c r="C3816" s="10" t="str">
        <x:v>0402120031</x:v>
      </x:c>
      <x:c r="D3816" s="5" t="str">
        <x:v>Amaya V</x:v>
      </x:c>
      <x:c r="E3816" s="5" t="str">
        <x:v>Tanza</x:v>
      </x:c>
      <x:c r="F3816" s="5" t="str">
        <x:v>Cavite</x:v>
      </x:c>
      <x:c r="G3816" s="11" t="str">
        <x:v>D - Other node or line within 3 km</x:v>
      </x:c>
      <x:c r="H3816" s="12" t="n">
        <x:v>2.2601345433232143</x:v>
      </x:c>
      <x:c r="I3816" s="12" t="n">
        <x:v>3.2831841739530345</x:v>
      </x:c>
      <x:c r="J3816" s="12" t="n">
        <x:v>2.2601345433232143</x:v>
      </x:c>
      <x:c r="K3816" s="12" t="n">
        <x:v>2.27</x:v>
      </x:c>
      <x:c r="L3816" s="12" t="n">
        <x:v>-0.009865456676785733</x:v>
      </x:c>
      <x:c r="M3816" s="12" t="n">
        <x:v>3.3</x:v>
      </x:c>
      <x:c r="N3816" s="12" t="n">
        <x:v>-0.0168158260469653</x:v>
      </x:c>
      <x:c r="O3816" s="11" t="str">
        <x:v>TZC002
- TYPE 3</x:v>
      </x:c>
      <x:c r="P3816" s="11" t="str">
        <x:v>TANZA</x:v>
      </x:c>
      <x:c r="Q3816" s="11" t="str">
        <x:v>Stronger evidence - built or existing label</x:v>
      </x:c>
      <x:c r="R3816" s="11" t="str">
        <x:v>Compare a routed node lateral with an approved line tap; survey crossings and permissions.</x:v>
      </x:c>
      <x:c r="S3816" s="5" t="n">
        <x:v>4779</x:v>
      </x:c>
      <x:c r="T3816" s="5" t="str">
        <x:v>Region IV-A (CALABARZON)</x:v>
      </x:c>
      <x:c r="U3816" s="13" t="n">
        <x:v>14.350013</x:v>
      </x:c>
      <x:c r="V3816" s="13" t="n">
        <x:v>120.863146</x:v>
      </x:c>
      <x:c r="W3816" s="12" t="n">
        <x:v>2.2689555258592375</x:v>
      </x:c>
      <x:c r="X3816" s="12" t="n">
        <x:v>3.2994679016128305</x:v>
      </x:c>
      <x:c r="Y3816" s="12" t="n">
        <x:v>3.2831841739530345</x:v>
      </x:c>
      <x:c r="Z3816" s="12" t="n">
        <x:v>3.2831841739530345</x:v>
      </x:c>
      <x:c r="AA3816" s="5" t="str">
        <x:v>TZC002
- TYPE 3</x:v>
      </x:c>
      <x:c r="AB3816" s="6" t="b">
        <x:v>1</x:v>
      </x:c>
      <x:c r="AC3816" s="5" t="n">
        <x:v>4525</x:v>
      </x:c>
      <x:c r="AD3816" s="13" t="n">
        <x:v>120.8544340059826</x:v>
      </x:c>
      <x:c r="AE3816" s="13" t="n">
        <x:v>14.36859099224423</x:v>
      </x:c>
      <x:c r="AF3816" s="5" t="n">
        <x:v>4205</x:v>
      </x:c>
      <x:c r="AG3816" s="13" t="n">
        <x:v>120.860901</x:v>
      </x:c>
      <x:c r="AH3816" s="13" t="n">
        <x:v>14.32042</x:v>
      </x:c>
      <x:c r="AI3816" s="5" t="n">
        <x:v>4205</x:v>
      </x:c>
      <x:c r="AJ3816" s="5" t="str">
        <x:v>Stronger evidence - built or existing label</x:v>
      </x:c>
      <x:c r="AK3816" s="5" t="n">
        <x:v>4205</x:v>
      </x:c>
      <x:c r="AL3816" s="5" t="str">
        <x:v>TANZA</x:v>
      </x:c>
      <x:c r="AM3816" s="5" t="str">
        <x:v>Tier 1B (Micro Drop, 1-3 km)</x:v>
      </x:c>
      <x:c r="AN3816" s="14" t="n">
        <x:v>46.9</x:v>
      </x:c>
      <x:c r="AO3816" s="14" t="n">
        <x:v>46.92279161359961</x:v>
      </x:c>
      <x:c r="AP3816" s="14" t="n">
        <x:v>47.077350529301604</x:v>
      </x:c>
      <x:c r="AQ3816" s="14" t="n">
        <x:v>65.25</x:v>
      </x:c>
      <x:c r="AR3816" s="5" t="n">
        <x:v>273</x:v>
      </x:c>
      <x:c r="AS3816" s="11" t="str"/>
      <x:c r="AT3816" s="5" t="str">
        <x:v>Batch 4 &amp; 5 (3,001 - 5,000)</x:v>
      </x:c>
      <x:c r="AU3816" s="5" t="n">
        <x:v>816</x:v>
      </x:c>
    </x:row>
    <x:row r="3817" ht="60" customHeight="1">
      <x:c r="A3817" s="5" t="n">
        <x:v>3813</x:v>
      </x:c>
      <x:c r="B3817" s="5" t="n">
        <x:v>4</x:v>
      </x:c>
      <x:c r="C3817" s="10" t="str">
        <x:v>0203127010</x:v>
      </x:c>
      <x:c r="D3817" s="5" t="str">
        <x:v>Masaya Sur</x:v>
      </x:c>
      <x:c r="E3817" s="5" t="str">
        <x:v>San Agustin</x:v>
      </x:c>
      <x:c r="F3817" s="5" t="str">
        <x:v>Isabela</x:v>
      </x:c>
      <x:c r="G3817" s="11" t="str">
        <x:v>D - Other node or line within 3 km</x:v>
      </x:c>
      <x:c r="H3817" s="12" t="n">
        <x:v>1.295143055797319</x:v>
      </x:c>
      <x:c r="I3817" s="12" t="n">
        <x:v>12.795440907056872</x:v>
      </x:c>
      <x:c r="J3817" s="12" t="n">
        <x:v>1.295143055797319</x:v>
      </x:c>
      <x:c r="K3817" s="12" t="n">
        <x:v>1.3</x:v>
      </x:c>
      <x:c r="L3817" s="12" t="n">
        <x:v>-0.004856944202681124</x:v>
      </x:c>
      <x:c r="M3817" s="12" t="n">
        <x:v>12.87</x:v>
      </x:c>
      <x:c r="N3817" s="12" t="n">
        <x:v>-0.07455909294312768</x:v>
      </x:c>
      <x:c r="O3817" s="11" t="str">
        <x:v>GTI001 - PM</x:v>
      </x:c>
      <x:c r="P3817" s="11" t="str">
        <x:v>SEGMENT 47 (SANTIAGO - MADDELA)</x:v>
      </x:c>
      <x:c r="Q3817" s="11" t="str">
        <x:v>Stronger evidence - built or existing label</x:v>
      </x:c>
      <x:c r="R3817" s="11" t="str">
        <x:v>Compare a routed node lateral with an approved line tap; survey crossings and permissions.</x:v>
      </x:c>
      <x:c r="S3817" s="5" t="n">
        <x:v>4021</x:v>
      </x:c>
      <x:c r="T3817" s="5" t="str">
        <x:v>Region II (Cagayan Valley)</x:v>
      </x:c>
      <x:c r="U3817" s="13" t="n">
        <x:v>16.49913</x:v>
      </x:c>
      <x:c r="V3817" s="13" t="n">
        <x:v>121.74632</x:v>
      </x:c>
      <x:c r="W3817" s="12" t="n">
        <x:v>1.3013439839948855</x:v>
      </x:c>
      <x:c r="X3817" s="12" t="n">
        <x:v>12.78278447339673</x:v>
      </x:c>
      <x:c r="Y3817" s="12" t="n">
        <x:v>12.795440907056872</x:v>
      </x:c>
      <x:c r="Z3817" s="12" t="n">
        <x:v>12.795440907056872</x:v>
      </x:c>
      <x:c r="AA3817" s="5" t="str">
        <x:v>GTI001 - PM</x:v>
      </x:c>
      <x:c r="AB3817" s="6" t="b">
        <x:v>1</x:v>
      </x:c>
      <x:c r="AC3817" s="5" t="n">
        <x:v>3673</x:v>
      </x:c>
      <x:c r="AD3817" s="13" t="n">
        <x:v>121.7468140354046</x:v>
      </x:c>
      <x:c r="AE3817" s="13" t="n">
        <x:v>16.51082367783728</x:v>
      </x:c>
      <x:c r="AF3817" s="5" t="n">
        <x:v>3471</x:v>
      </x:c>
      <x:c r="AG3817" s="13" t="n">
        <x:v>121.6303988969129</x:v>
      </x:c>
      <x:c r="AH3817" s="13" t="n">
        <x:v>16.46980962184866</x:v>
      </x:c>
      <x:c r="AI3817" s="5" t="n">
        <x:v>3471</x:v>
      </x:c>
      <x:c r="AJ3817" s="5" t="str">
        <x:v>Stronger evidence - built or existing label</x:v>
      </x:c>
      <x:c r="AK3817" s="5" t="n">
        <x:v>3471</x:v>
      </x:c>
      <x:c r="AL3817" s="5" t="str">
        <x:v>SEGMENT 47 (SANTIAGO - MADDELA)</x:v>
      </x:c>
      <x:c r="AM3817" s="5" t="str">
        <x:v>Tier 1B (Micro Drop, 1-3 km)</x:v>
      </x:c>
      <x:c r="AN3817" s="14" t="n">
        <x:v>64.8</x:v>
      </x:c>
      <x:c r="AO3817" s="14" t="n">
        <x:v>64.83443410015097</x:v>
      </x:c>
      <x:c r="AP3817" s="14" t="n">
        <x:v>64.93948485776222</x:v>
      </x:c>
      <x:c r="AQ3817" s="14" t="n">
        <x:v>65.25</x:v>
      </x:c>
      <x:c r="AR3817" s="5" t="n">
        <x:v>203</x:v>
      </x:c>
      <x:c r="AS3817" s="11" t="str">
        <x:v>Vertex distance not reproduced within 0.011 km</x:v>
      </x:c>
      <x:c r="AT3817" s="5" t="str">
        <x:v>Batch 4 &amp; 5 (3,001 - 5,000)</x:v>
      </x:c>
      <x:c r="AU3817" s="5" t="n">
        <x:v>817</x:v>
      </x:c>
    </x:row>
    <x:row r="3818" ht="60" customHeight="1">
      <x:c r="A3818" s="5" t="n">
        <x:v>3814</x:v>
      </x:c>
      <x:c r="B3818" s="5" t="n">
        <x:v>4</x:v>
      </x:c>
      <x:c r="C3818" s="10" t="str">
        <x:v>0402110036</x:v>
      </x:c>
      <x:c r="D3818" s="5" t="str">
        <x:v>Kaytapos</x:v>
      </x:c>
      <x:c r="E3818" s="5" t="str">
        <x:v>Indang</x:v>
      </x:c>
      <x:c r="F3818" s="5" t="str">
        <x:v>Cavite</x:v>
      </x:c>
      <x:c r="G3818" s="11" t="str">
        <x:v>B - Node 0.5-1 km</x:v>
      </x:c>
      <x:c r="H3818" s="12" t="n">
        <x:v>0.6853899732683534</x:v>
      </x:c>
      <x:c r="I3818" s="12" t="n">
        <x:v>8.267923386961778</x:v>
      </x:c>
      <x:c r="J3818" s="12" t="n">
        <x:v>0.6853899732683534</x:v>
      </x:c>
      <x:c r="K3818" s="12" t="n">
        <x:v>0.68</x:v>
      </x:c>
      <x:c r="L3818" s="12" t="n">
        <x:v>0.005389973268353332</x:v>
      </x:c>
      <x:c r="M3818" s="12" t="n">
        <x:v>8.26</x:v>
      </x:c>
      <x:c r="N3818" s="12" t="n">
        <x:v>0.007923386961778078</x:v>
      </x:c>
      <x:c r="O3818" s="11" t="str">
        <x:v>IDC002 - BP</x:v>
      </x:c>
      <x:c r="P3818" s="11" t="str">
        <x:v>SILANG</x:v>
      </x:c>
      <x:c r="Q3818" s="11" t="str">
        <x:v>Stronger evidence - built or existing label</x:v>
      </x:c>
      <x:c r="R3818" s="11" t="str">
        <x:v>Survey a short node lateral; confirm port/fiber capacity, access and route.</x:v>
      </x:c>
      <x:c r="S3818" s="5" t="n">
        <x:v>1330</x:v>
      </x:c>
      <x:c r="T3818" s="5" t="str">
        <x:v>Region IV-A (CALABARZON)</x:v>
      </x:c>
      <x:c r="U3818" s="13" t="n">
        <x:v>14.196488</x:v>
      </x:c>
      <x:c r="V3818" s="13" t="n">
        <x:v>120.88574</x:v>
      </x:c>
      <x:c r="W3818" s="12" t="n">
        <x:v>0.6845678568711328</x:v>
      </x:c>
      <x:c r="X3818" s="12" t="n">
        <x:v>8.257955152672043</x:v>
      </x:c>
      <x:c r="Y3818" s="12" t="n">
        <x:v>8.267923386961778</x:v>
      </x:c>
      <x:c r="Z3818" s="12" t="n">
        <x:v>8.267923386961778</x:v>
      </x:c>
      <x:c r="AA3818" s="5" t="str">
        <x:v>IDC002 - BP</x:v>
      </x:c>
      <x:c r="AB3818" s="6" t="b">
        <x:v>1</x:v>
      </x:c>
      <x:c r="AC3818" s="5" t="n">
        <x:v>4495</x:v>
      </x:c>
      <x:c r="AD3818" s="13" t="n">
        <x:v>120.8794510006636</x:v>
      </x:c>
      <x:c r="AE3818" s="13" t="n">
        <x:v>14.19563399983844</x:v>
      </x:c>
      <x:c r="AF3818" s="5" t="n">
        <x:v>4203</x:v>
      </x:c>
      <x:c r="AG3818" s="13" t="n">
        <x:v>120.96168659884572</x:v>
      </x:c>
      <x:c r="AH3818" s="13" t="n">
        <x:v>14.186787760752216</x:v>
      </x:c>
      <x:c r="AI3818" s="5" t="n">
        <x:v>4203</x:v>
      </x:c>
      <x:c r="AJ3818" s="5" t="str">
        <x:v>Stronger evidence - built or existing label</x:v>
      </x:c>
      <x:c r="AK3818" s="5" t="n">
        <x:v>4203</x:v>
      </x:c>
      <x:c r="AL3818" s="5" t="str">
        <x:v>SILANG</x:v>
      </x:c>
      <x:c r="AM3818" s="5" t="str">
        <x:v>Tier 1A (Direct Coloc, &lt;1 km)</x:v>
      </x:c>
      <x:c r="AN3818" s="14" t="n">
        <x:v>79.6</x:v>
      </x:c>
      <x:c r="AO3818" s="14" t="n">
        <x:v>79.71864668291995</x:v>
      </x:c>
      <x:c r="AP3818" s="14" t="n">
        <x:v>79.57554814609115</x:v>
      </x:c>
      <x:c r="AQ3818" s="14" t="n">
        <x:v>65.25</x:v>
      </x:c>
      <x:c r="AR3818" s="5" t="n">
        <x:v>145</x:v>
      </x:c>
      <x:c r="AS3818" s="11" t="str"/>
      <x:c r="AT3818" s="5" t="str">
        <x:v>Batch 4 &amp; 5 (3,001 - 5,000)</x:v>
      </x:c>
      <x:c r="AU3818" s="5" t="n">
        <x:v>818</x:v>
      </x:c>
    </x:row>
    <x:row r="3819" ht="60" customHeight="1">
      <x:c r="A3819" s="5" t="n">
        <x:v>3815</x:v>
      </x:c>
      <x:c r="B3819" s="5" t="n">
        <x:v>4</x:v>
      </x:c>
      <x:c r="C3819" s="10" t="str">
        <x:v>1004321006</x:v>
      </x:c>
      <x:c r="D3819" s="5" t="str">
        <x:v>Igpit</x:v>
      </x:c>
      <x:c r="E3819" s="5" t="str">
        <x:v>Opol</x:v>
      </x:c>
      <x:c r="F3819" s="5" t="str">
        <x:v>Misamis Oriental</x:v>
      </x:c>
      <x:c r="G3819" s="11" t="str">
        <x:v>D - Other node or line within 3 km</x:v>
      </x:c>
      <x:c r="H3819" s="12" t="n">
        <x:v>2.2012632532297354</x:v>
      </x:c>
      <x:c r="I3819" s="12" t="n">
        <x:v>0.6654985578157361</x:v>
      </x:c>
      <x:c r="J3819" s="12" t="n">
        <x:v>0.6654985578157361</x:v>
      </x:c>
      <x:c r="K3819" s="12" t="n">
        <x:v>2.21</x:v>
      </x:c>
      <x:c r="L3819" s="12" t="n">
        <x:v>-0.008736746770264592</x:v>
      </x:c>
      <x:c r="M3819" s="12" t="n">
        <x:v>0.67</x:v>
      </x:c>
      <x:c r="N3819" s="12" t="n">
        <x:v>-0.00450144218426396</x:v>
      </x:c>
      <x:c r="O3819" s="11" t="str">
        <x:v>OLM001 - TYPE 3</x:v>
      </x:c>
      <x:c r="P3819" s="11" t="str">
        <x:v>CDO - ILIGAN</x:v>
      </x:c>
      <x:c r="Q3819" s="11" t="str">
        <x:v>Stronger evidence - built or existing label</x:v>
      </x:c>
      <x:c r="R3819" s="11" t="str">
        <x:v>Compare a routed node lateral with an approved line tap; survey crossings and permissions.</x:v>
      </x:c>
      <x:c r="S3819" s="5" t="n">
        <x:v>3290</x:v>
      </x:c>
      <x:c r="T3819" s="5" t="str">
        <x:v>Region X (Northern Mindanao)</x:v>
      </x:c>
      <x:c r="U3819" s="13" t="n">
        <x:v>8.503457</x:v>
      </x:c>
      <x:c r="V3819" s="13" t="n">
        <x:v>124.585437</x:v>
      </x:c>
      <x:c r="W3819" s="12" t="n">
        <x:v>2.2090669143812143</x:v>
      </x:c>
      <x:c r="X3819" s="12" t="n">
        <x:v>0.6672075567273074</x:v>
      </x:c>
      <x:c r="Y3819" s="12" t="n">
        <x:v>0.6654985578157361</x:v>
      </x:c>
      <x:c r="Z3819" s="12" t="n">
        <x:v>0.6654985578157361</x:v>
      </x:c>
      <x:c r="AA3819" s="5" t="str">
        <x:v>OLM001 - TYPE 3</x:v>
      </x:c>
      <x:c r="AB3819" s="6" t="b">
        <x:v>1</x:v>
      </x:c>
      <x:c r="AC3819" s="5" t="n">
        <x:v>5301</x:v>
      </x:c>
      <x:c r="AD3819" s="13" t="n">
        <x:v>124.5748361111111</x:v>
      </x:c>
      <x:c r="AE3819" s="13" t="n">
        <x:v>8.520332</x:v>
      </x:c>
      <x:c r="AF3819" s="5" t="n">
        <x:v>5083</x:v>
      </x:c>
      <x:c r="AG3819" s="13" t="n">
        <x:v>124.58960057791843</x:v>
      </x:c>
      <x:c r="AH3819" s="13" t="n">
        <x:v>8.507818970699748</x:v>
      </x:c>
      <x:c r="AI3819" s="5" t="n">
        <x:v>5083</x:v>
      </x:c>
      <x:c r="AJ3819" s="5" t="str">
        <x:v>Stronger evidence - built or existing label</x:v>
      </x:c>
      <x:c r="AK3819" s="5" t="n">
        <x:v>5083</x:v>
      </x:c>
      <x:c r="AL3819" s="5" t="str">
        <x:v>CDO - ILIGAN</x:v>
      </x:c>
      <x:c r="AM3819" s="5" t="str">
        <x:v>Tier 1B (Micro Drop, 1-3 km)</x:v>
      </x:c>
      <x:c r="AN3819" s="14" t="n">
        <x:v>57.9</x:v>
      </x:c>
      <x:c r="AO3819" s="14" t="n">
        <x:v>57.87069488199054</x:v>
      </x:c>
      <x:c r="AP3819" s="14" t="n">
        <x:v>58.01030945915023</x:v>
      </x:c>
      <x:c r="AQ3819" s="14" t="n">
        <x:v>65.25</x:v>
      </x:c>
      <x:c r="AR3819" s="5" t="n">
        <x:v>1025</x:v>
      </x:c>
      <x:c r="AS3819" s="11" t="str"/>
      <x:c r="AT3819" s="5" t="str">
        <x:v>Batch 4 &amp; 5 (3,001 - 5,000)</x:v>
      </x:c>
      <x:c r="AU3819" s="5" t="n">
        <x:v>819</x:v>
      </x:c>
    </x:row>
    <x:row r="3820" ht="60" customHeight="1">
      <x:c r="A3820" s="5" t="n">
        <x:v>3816</x:v>
      </x:c>
      <x:c r="B3820" s="5" t="n">
        <x:v>4</x:v>
      </x:c>
      <x:c r="C3820" s="10" t="str">
        <x:v>0403405056</x:v>
      </x:c>
      <x:c r="D3820" s="5" t="str">
        <x:v>Sirang Lupa</x:v>
      </x:c>
      <x:c r="E3820" s="5" t="str">
        <x:v>City of Calamba</x:v>
      </x:c>
      <x:c r="F3820" s="5" t="str">
        <x:v>Laguna</x:v>
      </x:c>
      <x:c r="G3820" s="11" t="str">
        <x:v>D - Other node or line within 3 km</x:v>
      </x:c>
      <x:c r="H3820" s="12" t="n">
        <x:v>2.012812829287456</x:v>
      </x:c>
      <x:c r="I3820" s="12" t="n">
        <x:v>0.6617073090842746</x:v>
      </x:c>
      <x:c r="J3820" s="12" t="n">
        <x:v>0.6617073090842746</x:v>
      </x:c>
      <x:c r="K3820" s="12" t="n">
        <x:v>2.01</x:v>
      </x:c>
      <x:c r="L3820" s="12" t="n">
        <x:v>0.0028128292874560756</x:v>
      </x:c>
      <x:c r="M3820" s="12" t="n">
        <x:v>0.69</x:v>
      </x:c>
      <x:c r="N3820" s="12" t="n">
        <x:v>-0.028292690915725394</x:v>
      </x:c>
      <x:c r="O3820" s="11" t="str">
        <x:v>CLB002
- TYPE 3</x:v>
      </x:c>
      <x:c r="P3820" s="11" t="str">
        <x:v>Untitled Path</x:v>
      </x:c>
      <x:c r="Q3820" s="11" t="str">
        <x:v>Conditional - mapped route, status unverified</x:v>
      </x:c>
      <x:c r="R3820" s="11" t="str">
        <x:v>Compare a routed node lateral with an approved line tap; survey crossings and permissions.</x:v>
      </x:c>
      <x:c r="S3820" s="5" t="n">
        <x:v>3285</x:v>
      </x:c>
      <x:c r="T3820" s="5" t="str">
        <x:v>Region IV-A (CALABARZON)</x:v>
      </x:c>
      <x:c r="U3820" s="13" t="n">
        <x:v>14.202749</x:v>
      </x:c>
      <x:c r="V3820" s="13" t="n">
        <x:v>121.106167</x:v>
      </x:c>
      <x:c r="W3820" s="12" t="n">
        <x:v>2.012908956578108</x:v>
      </x:c>
      <x:c r="X3820" s="12" t="n">
        <x:v>0.6769870190307451</x:v>
      </x:c>
      <x:c r="Y3820" s="12" t="n">
        <x:v>0.6617073090842746</x:v>
      </x:c>
      <x:c r="Z3820" s="12" t="n">
        <x:v>4.847347625685668</x:v>
      </x:c>
      <x:c r="AA3820" s="5" t="str">
        <x:v>CLB002
- TYPE 3</x:v>
      </x:c>
      <x:c r="AB3820" s="6" t="b">
        <x:v>1</x:v>
      </x:c>
      <x:c r="AC3820" s="5" t="n">
        <x:v>4329</x:v>
      </x:c>
      <x:c r="AD3820" s="13" t="n">
        <x:v>121.1226811997082</x:v>
      </x:c>
      <x:c r="AE3820" s="13" t="n">
        <x:v>14.21119941217633</x:v>
      </x:c>
      <x:c r="AF3820" s="5" t="n">
        <x:v>4078</x:v>
      </x:c>
      <x:c r="AG3820" s="13" t="n">
        <x:v>121.11086957694673</x:v>
      </x:c>
      <x:c r="AH3820" s="13" t="n">
        <x:v>14.198912220466994</x:v>
      </x:c>
      <x:c r="AI3820" s="5" t="n">
        <x:v>4078</x:v>
      </x:c>
      <x:c r="AJ3820" s="5" t="str">
        <x:v>Conditional - mapped route, status unverified</x:v>
      </x:c>
      <x:c r="AK3820" s="5" t="n">
        <x:v>4172</x:v>
      </x:c>
      <x:c r="AL3820" s="5" t="str">
        <x:v>SEGMENT 27 (STA CRUZ - CALAMBA)</x:v>
      </x:c>
      <x:c r="AM3820" s="5" t="str">
        <x:v>Tier 1B (Micro Drop, 1-3 km)</x:v>
      </x:c>
      <x:c r="AN3820" s="14" t="n">
        <x:v>61.1</x:v>
      </x:c>
      <x:c r="AO3820" s="14" t="n">
        <x:v>61.17085777865425</x:v>
      </x:c>
      <x:c r="AP3820" s="14" t="n">
        <x:v>61.12290196827743</x:v>
      </x:c>
      <x:c r="AQ3820" s="14" t="n">
        <x:v>65.25</x:v>
      </x:c>
      <x:c r="AR3820" s="5" t="n">
        <x:v>1289</x:v>
      </x:c>
      <x:c r="AS3820" s="11" t="str">
        <x:v>Vertex distance not reproduced within 0.011 km; Nearest screened line status requires confirmation</x:v>
      </x:c>
      <x:c r="AT3820" s="5" t="str">
        <x:v>Batch 4 &amp; 5 (3,001 - 5,000)</x:v>
      </x:c>
      <x:c r="AU3820" s="5" t="n">
        <x:v>820</x:v>
      </x:c>
    </x:row>
    <x:row r="3821" ht="60" customHeight="1">
      <x:c r="A3821" s="5" t="n">
        <x:v>3817</x:v>
      </x:c>
      <x:c r="B3821" s="5" t="n">
        <x:v>4</x:v>
      </x:c>
      <x:c r="C3821" s="10" t="str">
        <x:v>1430300040</x:v>
      </x:c>
      <x:c r="D3821" s="5" t="str">
        <x:v>Gibraltar</x:v>
      </x:c>
      <x:c r="E3821" s="5" t="str">
        <x:v>City of Baguio</x:v>
      </x:c>
      <x:c r="F3821" s="5" t="str">
        <x:v>Benguet</x:v>
      </x:c>
      <x:c r="G3821" s="11" t="str">
        <x:v>C - Line within 0.5 km; node over 1 km</x:v>
      </x:c>
      <x:c r="H3821" s="12" t="n">
        <x:v>2.0120451366798573</x:v>
      </x:c>
      <x:c r="I3821" s="12" t="n">
        <x:v>0.42977331302498667</x:v>
      </x:c>
      <x:c r="J3821" s="12" t="n">
        <x:v>0.42977331302498667</x:v>
      </x:c>
      <x:c r="K3821" s="12" t="n">
        <x:v>2.01</x:v>
      </x:c>
      <x:c r="L3821" s="12" t="n">
        <x:v>0.0020451366798575066</x:v>
      </x:c>
      <x:c r="M3821" s="12" t="n">
        <x:v>0.47</x:v>
      </x:c>
      <x:c r="N3821" s="12" t="n">
        <x:v>-0.040226686975013304</x:v>
      </x:c>
      <x:c r="O3821" s="11" t="str">
        <x:v>ITB001 - TYPE 4A</x:v>
      </x:c>
      <x:c r="P3821" s="11" t="str">
        <x:v>SEGMENT 15 (ARITAO - BAGUIO)</x:v>
      </x:c>
      <x:c r="Q3821" s="11" t="str">
        <x:v>Stronger evidence - built or existing label</x:v>
      </x:c>
      <x:c r="R3821" s="11" t="str">
        <x:v>Locate an authorized closure or handhole and confirm splicing/capacity; nearby cable alone is insufficient.</x:v>
      </x:c>
      <x:c r="S3821" s="5" t="n">
        <x:v>3061</x:v>
      </x:c>
      <x:c r="T3821" s="5" t="str">
        <x:v>Cordillera Administrative Region (CAR)</x:v>
      </x:c>
      <x:c r="U3821" s="13" t="n">
        <x:v>16.418558</x:v>
      </x:c>
      <x:c r="V3821" s="13" t="n">
        <x:v>120.622863</x:v>
      </x:c>
      <x:c r="W3821" s="12" t="n">
        <x:v>2.0108329904049373</x:v>
      </x:c>
      <x:c r="X3821" s="12" t="n">
        <x:v>0.4300644017381798</x:v>
      </x:c>
      <x:c r="Y3821" s="12" t="n">
        <x:v>0.42977331302498667</x:v>
      </x:c>
      <x:c r="Z3821" s="12" t="n">
        <x:v>0.42977331302498667</x:v>
      </x:c>
      <x:c r="AA3821" s="5" t="str">
        <x:v>ITB001 - TYPE 4A</x:v>
      </x:c>
      <x:c r="AB3821" s="6" t="b">
        <x:v>1</x:v>
      </x:c>
      <x:c r="AC3821" s="5" t="n">
        <x:v>3556</x:v>
      </x:c>
      <x:c r="AD3821" s="13" t="n">
        <x:v>120.6404718821933</x:v>
      </x:c>
      <x:c r="AE3821" s="13" t="n">
        <x:v>16.4120992051984</x:v>
      </x:c>
      <x:c r="AF3821" s="5" t="n">
        <x:v>3321</x:v>
      </x:c>
      <x:c r="AG3821" s="13" t="n">
        <x:v>120.6195756360238</x:v>
      </x:c>
      <x:c r="AH3821" s="13" t="n">
        <x:v>16.42079753992688</x:v>
      </x:c>
      <x:c r="AI3821" s="5" t="n">
        <x:v>3321</x:v>
      </x:c>
      <x:c r="AJ3821" s="5" t="str">
        <x:v>Stronger evidence - built or existing label</x:v>
      </x:c>
      <x:c r="AK3821" s="5" t="n">
        <x:v>3321</x:v>
      </x:c>
      <x:c r="AL3821" s="5" t="str">
        <x:v>SEGMENT 15 (ARITAO - BAGUIO)</x:v>
      </x:c>
      <x:c r="AM3821" s="5" t="str">
        <x:v>Tier 1B (Micro Drop, 1-3 km)</x:v>
      </x:c>
      <x:c r="AN3821" s="14" t="n">
        <x:v>61.2</x:v>
      </x:c>
      <x:c r="AO3821" s="14" t="n">
        <x:v>61.17085777865425</x:v>
      </x:c>
      <x:c r="AP3821" s="14" t="n">
        <x:v>61.13598586691476</x:v>
      </x:c>
      <x:c r="AQ3821" s="14" t="n">
        <x:v>65.25</x:v>
      </x:c>
      <x:c r="AR3821" s="5" t="n">
        <x:v>638</x:v>
      </x:c>
      <x:c r="AS3821" s="11" t="str">
        <x:v>Vertex distance not reproduced within 0.011 km</x:v>
      </x:c>
      <x:c r="AT3821" s="5" t="str">
        <x:v>Batch 4 &amp; 5 (3,001 - 5,000)</x:v>
      </x:c>
      <x:c r="AU3821" s="5" t="n">
        <x:v>821</x:v>
      </x:c>
    </x:row>
    <x:row r="3822" ht="60" customHeight="1">
      <x:c r="A3822" s="5" t="n">
        <x:v>3818</x:v>
      </x:c>
      <x:c r="B3822" s="5" t="n">
        <x:v>4</x:v>
      </x:c>
      <x:c r="C3822" s="10" t="str">
        <x:v>0501603023</x:v>
      </x:c>
      <x:c r="D3822" s="5" t="str">
        <x:v>Pamorangon</x:v>
      </x:c>
      <x:c r="E3822" s="5" t="str">
        <x:v>Daet</x:v>
      </x:c>
      <x:c r="F3822" s="5" t="str">
        <x:v>Camarines Norte</x:v>
      </x:c>
      <x:c r="G3822" s="11" t="str">
        <x:v>C - Line within 0.5 km; node over 1 km</x:v>
      </x:c>
      <x:c r="H3822" s="12" t="n">
        <x:v>2.640648161010361</x:v>
      </x:c>
      <x:c r="I3822" s="12" t="n">
        <x:v>0.05093059835578738</x:v>
      </x:c>
      <x:c r="J3822" s="12" t="n">
        <x:v>0.05093059835578738</x:v>
      </x:c>
      <x:c r="K3822" s="12" t="n">
        <x:v>2.65</x:v>
      </x:c>
      <x:c r="L3822" s="12" t="n">
        <x:v>-0.009351838989638761</x:v>
      </x:c>
      <x:c r="M3822" s="12" t="n">
        <x:v>1.15</x:v>
      </x:c>
      <x:c r="N3822" s="12" t="n">
        <x:v>-1.0990694016442126</x:v>
      </x:c>
      <x:c r="O3822" s="11" t="str">
        <x:v>DEC001
- TYPE 2</x:v>
      </x:c>
      <x:c r="P3822" s="11" t="str">
        <x:v>PAGBILAO - NAGA (UG + Aerial)</x:v>
      </x:c>
      <x:c r="Q3822" s="11" t="str">
        <x:v>Stronger evidence - built or existing label</x:v>
      </x:c>
      <x:c r="R3822" s="11" t="str">
        <x:v>Locate an authorized closure or handhole and confirm splicing/capacity; nearby cable alone is insufficient.</x:v>
      </x:c>
      <x:c r="S3822" s="5" t="n">
        <x:v>2322</x:v>
      </x:c>
      <x:c r="T3822" s="5" t="str">
        <x:v>Region V (Bicol Region)</x:v>
      </x:c>
      <x:c r="U3822" s="13" t="n">
        <x:v>14.090959</x:v>
      </x:c>
      <x:c r="V3822" s="13" t="n">
        <x:v>122.957411</x:v>
      </x:c>
      <x:c r="W3822" s="12" t="n">
        <x:v>2.6535038714746335</x:v>
      </x:c>
      <x:c r="X3822" s="12" t="n">
        <x:v>1.1464596563540161</x:v>
      </x:c>
      <x:c r="Y3822" s="12" t="n">
        <x:v>0.05093059835578738</x:v>
      </x:c>
      <x:c r="Z3822" s="12" t="n">
        <x:v>0.05093059835578738</x:v>
      </x:c>
      <x:c r="AA3822" s="5" t="str">
        <x:v>DEC001
- TYPE 2</x:v>
      </x:c>
      <x:c r="AB3822" s="6" t="b">
        <x:v>1</x:v>
      </x:c>
      <x:c r="AC3822" s="5" t="n">
        <x:v>4556</x:v>
      </x:c>
      <x:c r="AD3822" s="13" t="n">
        <x:v>122.953703</x:v>
      </x:c>
      <x:c r="AE3822" s="13" t="n">
        <x:v>14.11455</x:v>
      </x:c>
      <x:c r="AF3822" s="5" t="n">
        <x:v>4244</x:v>
      </x:c>
      <x:c r="AG3822" s="13" t="n">
        <x:v>122.95695256836525</x:v>
      </x:c>
      <x:c r="AH3822" s="13" t="n">
        <x:v>14.09085091163166</x:v>
      </x:c>
      <x:c r="AI3822" s="5" t="n">
        <x:v>4244</x:v>
      </x:c>
      <x:c r="AJ3822" s="5" t="str">
        <x:v>Stronger evidence - built or existing label</x:v>
      </x:c>
      <x:c r="AK3822" s="5" t="n">
        <x:v>4244</x:v>
      </x:c>
      <x:c r="AL3822" s="5" t="str">
        <x:v>PAGBILAO - NAGA (UG + Aerial)</x:v>
      </x:c>
      <x:c r="AM3822" s="5" t="str">
        <x:v>Tier 1B (Micro Drop, 1-3 km)</x:v>
      </x:c>
      <x:c r="AN3822" s="14" t="n">
        <x:v>51.3</x:v>
      </x:c>
      <x:c r="AO3822" s="14" t="n">
        <x:v>51.34026037672293</x:v>
      </x:c>
      <x:c r="AP3822" s="14" t="n">
        <x:v>51.469330599137706</x:v>
      </x:c>
      <x:c r="AQ3822" s="14" t="n">
        <x:v>65.24</x:v>
      </x:c>
      <x:c r="AR3822" s="5" t="n">
        <x:v>248</x:v>
      </x:c>
      <x:c r="AS3822" s="11" t="str">
        <x:v>Vertex method overstates route distance &gt;0.5 km</x:v>
      </x:c>
      <x:c r="AT3822" s="5" t="str">
        <x:v>Batch 4 &amp; 5 (3,001 - 5,000)</x:v>
      </x:c>
      <x:c r="AU3822" s="5" t="n">
        <x:v>822</x:v>
      </x:c>
    </x:row>
    <x:row r="3823" ht="60" customHeight="1">
      <x:c r="A3823" s="5" t="n">
        <x:v>3819</x:v>
      </x:c>
      <x:c r="B3823" s="5" t="n">
        <x:v>4</x:v>
      </x:c>
      <x:c r="C3823" s="10" t="str">
        <x:v>0506207050</x:v>
      </x:c>
      <x:c r="D3823" s="5" t="str">
        <x:v>Tupas</x:v>
      </x:c>
      <x:c r="E3823" s="5" t="str">
        <x:v>Donsol</x:v>
      </x:c>
      <x:c r="F3823" s="5" t="str">
        <x:v>Sorsogon</x:v>
      </x:c>
      <x:c r="G3823" s="11" t="str">
        <x:v>B - Node 0.5-1 km</x:v>
      </x:c>
      <x:c r="H3823" s="12" t="n">
        <x:v>0.8618766788397203</x:v>
      </x:c>
      <x:c r="I3823" s="12" t="n">
        <x:v>17.256085628188867</x:v>
      </x:c>
      <x:c r="J3823" s="12" t="n">
        <x:v>0.8618766788397203</x:v>
      </x:c>
      <x:c r="K3823" s="12" t="n">
        <x:v>0.87</x:v>
      </x:c>
      <x:c r="L3823" s="12" t="n">
        <x:v>-0.008123321160279695</x:v>
      </x:c>
      <x:c r="M3823" s="12" t="n">
        <x:v>17.49</x:v>
      </x:c>
      <x:c r="N3823" s="12" t="n">
        <x:v>-0.23391437181113162</x:v>
      </x:c>
      <x:c r="O3823" s="11" t="str">
        <x:v>DLS001 - BP</x:v>
      </x:c>
      <x:c r="P3823" s="11" t="str">
        <x:v>DARAGA - SORSOGON</x:v>
      </x:c>
      <x:c r="Q3823" s="11" t="str">
        <x:v>Stronger evidence - built or existing label</x:v>
      </x:c>
      <x:c r="R3823" s="11" t="str">
        <x:v>Survey a short node lateral; confirm port/fiber capacity, access and route.</x:v>
      </x:c>
      <x:c r="S3823" s="5" t="n">
        <x:v>1685</x:v>
      </x:c>
      <x:c r="T3823" s="5" t="str">
        <x:v>Region V (Bicol Region)</x:v>
      </x:c>
      <x:c r="U3823" s="13" t="n">
        <x:v>12.912828</x:v>
      </x:c>
      <x:c r="V3823" s="13" t="n">
        <x:v>123.59401</x:v>
      </x:c>
      <x:c r="W3823" s="12" t="n">
        <x:v>0.8662650438754872</x:v>
      </x:c>
      <x:c r="X3823" s="12" t="n">
        <x:v>17.279786086746192</x:v>
      </x:c>
      <x:c r="Y3823" s="12" t="n">
        <x:v>17.256085628188867</x:v>
      </x:c>
      <x:c r="Z3823" s="12" t="n">
        <x:v>17.256085628188867</x:v>
      </x:c>
      <x:c r="AA3823" s="5" t="str">
        <x:v>DLS001 - BP</x:v>
      </x:c>
      <x:c r="AB3823" s="6" t="b">
        <x:v>1</x:v>
      </x:c>
      <x:c r="AC3823" s="5" t="n">
        <x:v>4628</x:v>
      </x:c>
      <x:c r="AD3823" s="13" t="n">
        <x:v>123.5935950003344</x:v>
      </x:c>
      <x:c r="AE3823" s="13" t="n">
        <x:v>12.90504800021662</x:v>
      </x:c>
      <x:c r="AF3823" s="5" t="n">
        <x:v>4218</x:v>
      </x:c>
      <x:c r="AG3823" s="13" t="n">
        <x:v>123.7156041277601</x:v>
      </x:c>
      <x:c r="AH3823" s="13" t="n">
        <x:v>13.01336803895477</x:v>
      </x:c>
      <x:c r="AI3823" s="5" t="n">
        <x:v>4218</x:v>
      </x:c>
      <x:c r="AJ3823" s="5" t="str">
        <x:v>Stronger evidence - built or existing label</x:v>
      </x:c>
      <x:c r="AK3823" s="5" t="n">
        <x:v>4218</x:v>
      </x:c>
      <x:c r="AL3823" s="5" t="str">
        <x:v>DARAGA - SORSOGON</x:v>
      </x:c>
      <x:c r="AM3823" s="5" t="str">
        <x:v>Tier 1A (Direct Coloc, &lt;1 km)</x:v>
      </x:c>
      <x:c r="AN3823" s="14" t="n">
        <x:v>74.9</x:v>
      </x:c>
      <x:c r="AO3823" s="14" t="n">
        <x:v>74.82635675785653</x:v>
      </x:c>
      <x:c r="AP3823" s="14" t="n">
        <x:v>75.02924416288266</x:v>
      </x:c>
      <x:c r="AQ3823" s="14" t="n">
        <x:v>65.24</x:v>
      </x:c>
      <x:c r="AR3823" s="5" t="n">
        <x:v>151</x:v>
      </x:c>
      <x:c r="AS3823" s="11" t="str">
        <x:v>Vertex distance not reproduced within 0.011 km</x:v>
      </x:c>
      <x:c r="AT3823" s="5" t="str">
        <x:v>Batch 4 &amp; 5 (3,001 - 5,000)</x:v>
      </x:c>
      <x:c r="AU3823" s="5" t="n">
        <x:v>823</x:v>
      </x:c>
    </x:row>
    <x:row r="3824" ht="60" customHeight="1">
      <x:c r="A3824" s="5" t="n">
        <x:v>3820</x:v>
      </x:c>
      <x:c r="B3824" s="5" t="n">
        <x:v>4</x:v>
      </x:c>
      <x:c r="C3824" s="10" t="str">
        <x:v>0300804042</x:v>
      </x:c>
      <x:c r="D3824" s="5" t="str">
        <x:v>Tucop</x:v>
      </x:c>
      <x:c r="E3824" s="5" t="str">
        <x:v>Dinalupihan</x:v>
      </x:c>
      <x:c r="F3824" s="5" t="str">
        <x:v>Bataan</x:v>
      </x:c>
      <x:c r="G3824" s="11" t="str">
        <x:v>C - Line within 0.5 km; node over 1 km</x:v>
      </x:c>
      <x:c r="H3824" s="12" t="n">
        <x:v>3.670339400480508</x:v>
      </x:c>
      <x:c r="I3824" s="12" t="n">
        <x:v>0.03602889406728775</x:v>
      </x:c>
      <x:c r="J3824" s="12" t="n">
        <x:v>0.03602889406728775</x:v>
      </x:c>
      <x:c r="K3824" s="12" t="n">
        <x:v>3.69</x:v>
      </x:c>
      <x:c r="L3824" s="12" t="n">
        <x:v>-0.01966059951949184</x:v>
      </x:c>
      <x:c r="M3824" s="12" t="n">
        <x:v>0.27</x:v>
      </x:c>
      <x:c r="N3824" s="12" t="n">
        <x:v>-0.23397110593271225</x:v>
      </x:c>
      <x:c r="O3824" s="11" t="str">
        <x:v>DNB001
- TYPE 3</x:v>
      </x:c>
      <x:c r="P3824" s="11" t="str">
        <x:v>48 CORE (4X12)</x:v>
      </x:c>
      <x:c r="Q3824" s="11" t="str">
        <x:v>Conditional - mapped route, status unverified</x:v>
      </x:c>
      <x:c r="R3824" s="11" t="str">
        <x:v>Locate an authorized closure or handhole and confirm splicing/capacity; nearby cable alone is insufficient.</x:v>
      </x:c>
      <x:c r="S3824" s="5" t="n">
        <x:v>2208</x:v>
      </x:c>
      <x:c r="T3824" s="5" t="str">
        <x:v>Region III (Central Luzon)</x:v>
      </x:c>
      <x:c r="U3824" s="13" t="n">
        <x:v>14.89726</x:v>
      </x:c>
      <x:c r="V3824" s="13" t="n">
        <x:v>120.472561</x:v>
      </x:c>
      <x:c r="W3824" s="12" t="n">
        <x:v>3.688278375716919</x:v>
      </x:c>
      <x:c r="X3824" s="12" t="n">
        <x:v>0.18802079095761484</x:v>
      </x:c>
      <x:c r="Y3824" s="12" t="n">
        <x:v>0.03602889406728775</x:v>
      </x:c>
      <x:c r="Z3824" s="12" t="n">
        <x:v>3.4181814172610108</x:v>
      </x:c>
      <x:c r="AA3824" s="5" t="str">
        <x:v>DNB001
- TYPE 3</x:v>
      </x:c>
      <x:c r="AB3824" s="6" t="b">
        <x:v>1</x:v>
      </x:c>
      <x:c r="AC3824" s="5" t="n">
        <x:v>3823</x:v>
      </x:c>
      <x:c r="AD3824" s="13" t="n">
        <x:v>120.4692366596247</x:v>
      </x:c>
      <x:c r="AE3824" s="13" t="n">
        <x:v>14.86424648329307</x:v>
      </x:c>
      <x:c r="AF3824" s="5" t="n">
        <x:v>3124</x:v>
      </x:c>
      <x:c r="AG3824" s="13" t="n">
        <x:v>120.4722784198575</x:v>
      </x:c>
      <x:c r="AH3824" s="13" t="n">
        <x:v>14.897434675802536</x:v>
      </x:c>
      <x:c r="AI3824" s="5" t="n">
        <x:v>3124</x:v>
      </x:c>
      <x:c r="AJ3824" s="5" t="str">
        <x:v>Conditional - mapped route, status unverified</x:v>
      </x:c>
      <x:c r="AK3824" s="5" t="n">
        <x:v>3412</x:v>
      </x:c>
      <x:c r="AL3824" s="5" t="str">
        <x:v>SEGMENT 44 (DINALUPIHAN - OLONGAPO)</x:v>
      </x:c>
      <x:c r="AM3824" s="5" t="str">
        <x:v>Tier 2 (Fiber Corridor / Lateral, 3-5 km)</x:v>
      </x:c>
      <x:c r="AN3824" s="14" t="n">
        <x:v>39.2</x:v>
      </x:c>
      <x:c r="AO3824" s="14" t="n">
        <x:v>39.229257768085944</x:v>
      </x:c>
      <x:c r="AP3824" s="14" t="n">
        <x:v>39.42144173265093</x:v>
      </x:c>
      <x:c r="AQ3824" s="14" t="n">
        <x:v>65.24</x:v>
      </x:c>
      <x:c r="AR3824" s="5" t="n">
        <x:v>399</x:v>
      </x:c>
      <x:c r="AS3824" s="11" t="str">
        <x:v>Vertex distance not reproduced within 0.011 km; Nearest screened line status requires confirmation</x:v>
      </x:c>
      <x:c r="AT3824" s="5" t="str">
        <x:v>Batch 4 &amp; 5 (3,001 - 5,000)</x:v>
      </x:c>
      <x:c r="AU3824" s="5" t="n">
        <x:v>824</x:v>
      </x:c>
    </x:row>
    <x:row r="3825" ht="60" customHeight="1">
      <x:c r="A3825" s="5" t="n">
        <x:v>3821</x:v>
      </x:c>
      <x:c r="B3825" s="5" t="n">
        <x:v>4</x:v>
      </x:c>
      <x:c r="C3825" s="10" t="str">
        <x:v>0103306010</x:v>
      </x:c>
      <x:c r="D3825" s="5" t="str">
        <x:v>General Prim East</x:v>
      </x:c>
      <x:c r="E3825" s="5" t="str">
        <x:v>Bangar</x:v>
      </x:c>
      <x:c r="F3825" s="5" t="str">
        <x:v>La Union</x:v>
      </x:c>
      <x:c r="G3825" s="11" t="str">
        <x:v>A - Node within 0.5 km</x:v>
      </x:c>
      <x:c r="H3825" s="12" t="n">
        <x:v>0.4105092189984694</x:v>
      </x:c>
      <x:c r="I3825" s="12" t="n">
        <x:v>0.14724268501376298</x:v>
      </x:c>
      <x:c r="J3825" s="12" t="n">
        <x:v>0.14724268501376298</x:v>
      </x:c>
      <x:c r="K3825" s="12" t="n">
        <x:v>0.41</x:v>
      </x:c>
      <x:c r="L3825" s="12" t="n">
        <x:v>0.0005092189984694517</x:v>
      </x:c>
      <x:c r="M3825" s="12" t="n">
        <x:v>0.16</x:v>
      </x:c>
      <x:c r="N3825" s="12" t="n">
        <x:v>-0.012757314986237028</x:v>
      </x:c>
      <x:c r="O3825" s="11" t="str">
        <x:v>BRU001 - BP</x:v>
      </x:c>
      <x:c r="P3825" s="11" t="str">
        <x:v>SAN FERNANDO - SUPIDEN AERIAL</x:v>
      </x:c>
      <x:c r="Q3825" s="11" t="str">
        <x:v>Stronger evidence - built or existing label</x:v>
      </x:c>
      <x:c r="R3825" s="11" t="str">
        <x:v>First survey: confirm node handoff, spare capacity and a feasible short route; co-location is not established.</x:v>
      </x:c>
      <x:c r="S3825" s="5" t="n">
        <x:v>754</x:v>
      </x:c>
      <x:c r="T3825" s="5" t="str">
        <x:v>Region I (Ilocos Region)</x:v>
      </x:c>
      <x:c r="U3825" s="13" t="n">
        <x:v>16.896902</x:v>
      </x:c>
      <x:c r="V3825" s="13" t="n">
        <x:v>120.42453</x:v>
      </x:c>
      <x:c r="W3825" s="12" t="n">
        <x:v>0.4124384183363153</x:v>
      </x:c>
      <x:c r="X3825" s="12" t="n">
        <x:v>0.14861361430841946</x:v>
      </x:c>
      <x:c r="Y3825" s="12" t="n">
        <x:v>0.14724268501376298</x:v>
      </x:c>
      <x:c r="Z3825" s="12" t="n">
        <x:v>0.14724268501376298</x:v>
      </x:c>
      <x:c r="AA3825" s="5" t="str">
        <x:v>BRU001 - BP</x:v>
      </x:c>
      <x:c r="AB3825" s="6" t="b">
        <x:v>1</x:v>
      </x:c>
      <x:c r="AC3825" s="5" t="n">
        <x:v>3709</x:v>
      </x:c>
      <x:c r="AD3825" s="13" t="n">
        <x:v>120.4249130001642</x:v>
      </x:c>
      <x:c r="AE3825" s="13" t="n">
        <x:v>16.89321100045239</x:v>
      </x:c>
      <x:c r="AF3825" s="5" t="n">
        <x:v>3299</x:v>
      </x:c>
      <x:c r="AG3825" s="13" t="n">
        <x:v>120.42552501954907</x:v>
      </x:c>
      <x:c r="AH3825" s="13" t="n">
        <x:v>16.89597866393856</x:v>
      </x:c>
      <x:c r="AI3825" s="5" t="n">
        <x:v>3299</x:v>
      </x:c>
      <x:c r="AJ3825" s="5" t="str">
        <x:v>Stronger evidence - built or existing label</x:v>
      </x:c>
      <x:c r="AK3825" s="5" t="n">
        <x:v>3299</x:v>
      </x:c>
      <x:c r="AL3825" s="5" t="str">
        <x:v>SAN FERNANDO - SUPIDEN AERIAL</x:v>
      </x:c>
      <x:c r="AM3825" s="5" t="str">
        <x:v>Tier 1A (Direct Coloc, &lt;1 km)</x:v>
      </x:c>
      <x:c r="AN3825" s="14" t="n">
        <x:v>97.2</x:v>
      </x:c>
      <x:c r="AO3825" s="14" t="n">
        <x:v>97.22609313223269</x:v>
      </x:c>
      <x:c r="AP3825" s="14" t="n">
        <x:v>97.21128866079285</x:v>
      </x:c>
      <x:c r="AQ3825" s="14" t="n">
        <x:v>65.24</x:v>
      </x:c>
      <x:c r="AR3825" s="5" t="n">
        <x:v>76</x:v>
      </x:c>
      <x:c r="AS3825" s="11" t="str">
        <x:v>Vertex distance not reproduced within 0.011 km</x:v>
      </x:c>
      <x:c r="AT3825" s="5" t="str">
        <x:v>Batch 4 &amp; 5 (3,001 - 5,000)</x:v>
      </x:c>
      <x:c r="AU3825" s="5" t="n">
        <x:v>825</x:v>
      </x:c>
    </x:row>
    <x:row r="3826" ht="60" customHeight="1">
      <x:c r="A3826" s="5" t="n">
        <x:v>3822</x:v>
      </x:c>
      <x:c r="B3826" s="5" t="n">
        <x:v>4</x:v>
      </x:c>
      <x:c r="C3826" s="10" t="str">
        <x:v>0403405058</x:v>
      </x:c>
      <x:c r="D3826" s="5" t="str">
        <x:v>Turbina</x:v>
      </x:c>
      <x:c r="E3826" s="5" t="str">
        <x:v>City of Calamba</x:v>
      </x:c>
      <x:c r="F3826" s="5" t="str">
        <x:v>Laguna</x:v>
      </x:c>
      <x:c r="G3826" s="11" t="str">
        <x:v>C - Line within 0.5 km; node over 1 km</x:v>
      </x:c>
      <x:c r="H3826" s="12" t="n">
        <x:v>2.008931100963878</x:v>
      </x:c>
      <x:c r="I3826" s="12" t="n">
        <x:v>0.06305291520638735</x:v>
      </x:c>
      <x:c r="J3826" s="12" t="n">
        <x:v>0.06305291520638735</x:v>
      </x:c>
      <x:c r="K3826" s="12" t="n">
        <x:v>2.01</x:v>
      </x:c>
      <x:c r="L3826" s="12" t="n">
        <x:v>-0.0010688990361216177</x:v>
      </x:c>
      <x:c r="M3826" s="12" t="n">
        <x:v>0.07</x:v>
      </x:c>
      <x:c r="N3826" s="12" t="n">
        <x:v>-0.006947084793612654</x:v>
      </x:c>
      <x:c r="O3826" s="11" t="str">
        <x:v>CLB001 - TYPE 2</x:v>
      </x:c>
      <x:c r="P3826" s="11" t="str">
        <x:v>Untitled Path</x:v>
      </x:c>
      <x:c r="Q3826" s="11" t="str">
        <x:v>Conditional - mapped route, status unverified</x:v>
      </x:c>
      <x:c r="R3826" s="11" t="str">
        <x:v>Locate an authorized closure or handhole and confirm splicing/capacity; nearby cable alone is insufficient.</x:v>
      </x:c>
      <x:c r="S3826" s="5" t="n">
        <x:v>2400</x:v>
      </x:c>
      <x:c r="T3826" s="5" t="str">
        <x:v>Region IV-A (CALABARZON)</x:v>
      </x:c>
      <x:c r="U3826" s="13" t="n">
        <x:v>14.183248</x:v>
      </x:c>
      <x:c r="V3826" s="13" t="n">
        <x:v>121.134303</x:v>
      </x:c>
      <x:c r="W3826" s="12" t="n">
        <x:v>2.013844601397011</x:v>
      </x:c>
      <x:c r="X3826" s="12" t="n">
        <x:v>0.0689570315460824</x:v>
      </x:c>
      <x:c r="Y3826" s="12" t="n">
        <x:v>0.06305291520638735</x:v>
      </x:c>
      <x:c r="Z3826" s="12" t="n">
        <x:v>2.4984365050490434</x:v>
      </x:c>
      <x:c r="AA3826" s="5" t="str">
        <x:v>CLB001 - TYPE 2</x:v>
      </x:c>
      <x:c r="AB3826" s="6" t="b">
        <x:v>1</x:v>
      </x:c>
      <x:c r="AC3826" s="5" t="n">
        <x:v>4328</x:v>
      </x:c>
      <x:c r="AD3826" s="13" t="n">
        <x:v>121.1461540025336</x:v>
      </x:c>
      <x:c r="AE3826" s="13" t="n">
        <x:v>14.19724799861683</x:v>
      </x:c>
      <x:c r="AF3826" s="5" t="n">
        <x:v>4008</x:v>
      </x:c>
      <x:c r="AG3826" s="13" t="n">
        <x:v>121.13380956551607</x:v>
      </x:c>
      <x:c r="AH3826" s="13" t="n">
        <x:v>14.18355296456646</x:v>
      </x:c>
      <x:c r="AI3826" s="5" t="n">
        <x:v>4008</x:v>
      </x:c>
      <x:c r="AJ3826" s="5" t="str">
        <x:v>Conditional - mapped route, status unverified</x:v>
      </x:c>
      <x:c r="AK3826" s="5" t="n">
        <x:v>4172</x:v>
      </x:c>
      <x:c r="AL3826" s="5" t="str">
        <x:v>SEGMENT 27 (STA CRUZ - CALAMBA)</x:v>
      </x:c>
      <x:c r="AM3826" s="5" t="str">
        <x:v>Tier 1B (Micro Drop, 1-3 km)</x:v>
      </x:c>
      <x:c r="AN3826" s="14" t="n">
        <x:v>61.1</x:v>
      </x:c>
      <x:c r="AO3826" s="14" t="n">
        <x:v>61.17085777865425</x:v>
      </x:c>
      <x:c r="AP3826" s="14" t="n">
        <x:v>61.18909318728216</x:v>
      </x:c>
      <x:c r="AQ3826" s="14" t="n">
        <x:v>65.24</x:v>
      </x:c>
      <x:c r="AR3826" s="5" t="n">
        <x:v>625</x:v>
      </x:c>
      <x:c r="AS3826" s="11" t="str">
        <x:v>Nearest screened line status requires confirmation</x:v>
      </x:c>
      <x:c r="AT3826" s="5" t="str">
        <x:v>Batch 4 &amp; 5 (3,001 - 5,000)</x:v>
      </x:c>
      <x:c r="AU3826" s="5" t="n">
        <x:v>826</x:v>
      </x:c>
    </x:row>
    <x:row r="3827" ht="60" customHeight="1">
      <x:c r="A3827" s="5" t="n">
        <x:v>3823</x:v>
      </x:c>
      <x:c r="B3827" s="5" t="n">
        <x:v>4</x:v>
      </x:c>
      <x:c r="C3827" s="10" t="str">
        <x:v>0306916068</x:v>
      </x:c>
      <x:c r="D3827" s="5" t="str">
        <x:v>San Miguel</x:v>
      </x:c>
      <x:c r="E3827" s="5" t="str">
        <x:v>City of Tarlac</x:v>
      </x:c>
      <x:c r="F3827" s="5" t="str">
        <x:v>Tarlac</x:v>
      </x:c>
      <x:c r="G3827" s="11" t="str">
        <x:v>C - Line within 0.5 km; node over 1 km</x:v>
      </x:c>
      <x:c r="H3827" s="12" t="n">
        <x:v>2.0070253992137275</x:v>
      </x:c>
      <x:c r="I3827" s="12" t="n">
        <x:v>0.04798116346089335</x:v>
      </x:c>
      <x:c r="J3827" s="12" t="n">
        <x:v>0.04798116346089335</x:v>
      </x:c>
      <x:c r="K3827" s="12" t="n">
        <x:v>2.02</x:v>
      </x:c>
      <x:c r="L3827" s="12" t="n">
        <x:v>-0.01297460078627255</x:v>
      </x:c>
      <x:c r="M3827" s="12" t="n">
        <x:v>0.06</x:v>
      </x:c>
      <x:c r="N3827" s="12" t="n">
        <x:v>-0.012018836539106646</x:v>
      </x:c>
      <x:c r="O3827" s="11" t="str">
        <x:v>TCT004 - TYPE 4A</x:v>
      </x:c>
      <x:c r="P3827" s="11" t="str">
        <x:v>PIPE 53-64</x:v>
      </x:c>
      <x:c r="Q3827" s="11" t="str">
        <x:v>Conditional - mapped route, status unverified</x:v>
      </x:c>
      <x:c r="R3827" s="11" t="str">
        <x:v>Locate an authorized closure or handhole and confirm splicing/capacity; nearby cable alone is insufficient.</x:v>
      </x:c>
      <x:c r="S3827" s="5" t="n">
        <x:v>2296</x:v>
      </x:c>
      <x:c r="T3827" s="5" t="str">
        <x:v>Region III (Central Luzon)</x:v>
      </x:c>
      <x:c r="U3827" s="13" t="n">
        <x:v>15.437599</x:v>
      </x:c>
      <x:c r="V3827" s="13" t="n">
        <x:v>120.598233</x:v>
      </x:c>
      <x:c r="W3827" s="12" t="n">
        <x:v>2.0167798362775873</x:v>
      </x:c>
      <x:c r="X3827" s="12" t="n">
        <x:v>0.06073429897069678</x:v>
      </x:c>
      <x:c r="Y3827" s="12" t="n">
        <x:v>0.03878018005280111</x:v>
      </x:c>
      <x:c r="Z3827" s="12" t="n">
        <x:v>0.055136637458764785</x:v>
      </x:c>
      <x:c r="AA3827" s="5" t="str">
        <x:v>TCT004 - TYPE 4A</x:v>
      </x:c>
      <x:c r="AB3827" s="6" t="b">
        <x:v>1</x:v>
      </x:c>
      <x:c r="AC3827" s="5" t="n">
        <x:v>3900</x:v>
      </x:c>
      <x:c r="AD3827" s="13" t="n">
        <x:v>120.5996972222222</x:v>
      </x:c>
      <x:c r="AE3827" s="13" t="n">
        <x:v>15.41951666666667</x:v>
      </x:c>
      <x:c r="AF3827" s="5" t="n">
        <x:v>2712</x:v>
      </x:c>
      <x:c r="AG3827" s="13" t="n">
        <x:v>120.59867762721385</x:v>
      </x:c>
      <x:c r="AH3827" s="13" t="n">
        <x:v>15.43764407420915</x:v>
      </x:c>
      <x:c r="AI3827" s="5" t="n">
        <x:v>1070</x:v>
      </x:c>
      <x:c r="AJ3827" s="5" t="str">
        <x:v>Excluded - planned or ongoing</x:v>
      </x:c>
      <x:c r="AK3827" s="5" t="n">
        <x:v>3460</x:v>
      </x:c>
      <x:c r="AL3827" s="5" t="str">
        <x:v>CITY OF TARLAC</x:v>
      </x:c>
      <x:c r="AM3827" s="5" t="str">
        <x:v>Tier 1B (Micro Drop, 1-3 km)</x:v>
      </x:c>
      <x:c r="AN3827" s="14" t="n">
        <x:v>61.1</x:v>
      </x:c>
      <x:c r="AO3827" s="14" t="n">
        <x:v>61.000572219662175</x:v>
      </x:c>
      <x:c r="AP3827" s="14" t="n">
        <x:v>61.221620565593874</x:v>
      </x:c>
      <x:c r="AQ3827" s="14" t="n">
        <x:v>65.23</x:v>
      </x:c>
      <x:c r="AR3827" s="5" t="n">
        <x:v>683</x:v>
      </x:c>
      <x:c r="AS3827" s="11" t="str">
        <x:v>Nearest raw line excluded from fiber screening; Nearest screened line status requires confirmation</x:v>
      </x:c>
      <x:c r="AT3827" s="5" t="str">
        <x:v>Batch 4 &amp; 5 (3,001 - 5,000)</x:v>
      </x:c>
      <x:c r="AU3827" s="5" t="n">
        <x:v>827</x:v>
      </x:c>
    </x:row>
    <x:row r="3828" ht="60" customHeight="1">
      <x:c r="A3828" s="5" t="n">
        <x:v>3824</x:v>
      </x:c>
      <x:c r="B3828" s="5" t="n">
        <x:v>4</x:v>
      </x:c>
      <x:c r="C3828" s="10" t="str">
        <x:v>0603031019</x:v>
      </x:c>
      <x:c r="D3828" s="5" t="str">
        <x:v>Talibong Pequeño</x:v>
      </x:c>
      <x:c r="E3828" s="5" t="str">
        <x:v>Mina</x:v>
      </x:c>
      <x:c r="F3828" s="5" t="str">
        <x:v>Iloilo</x:v>
      </x:c>
      <x:c r="G3828" s="11" t="str">
        <x:v>B - Node 0.5-1 km</x:v>
      </x:c>
      <x:c r="H3828" s="12" t="n">
        <x:v>0.5418347899074608</x:v>
      </x:c>
      <x:c r="I3828" s="12" t="n">
        <x:v>0.5135629420479177</x:v>
      </x:c>
      <x:c r="J3828" s="12" t="n">
        <x:v>0.5135629420479177</x:v>
      </x:c>
      <x:c r="K3828" s="12" t="n">
        <x:v>0.54</x:v>
      </x:c>
      <x:c r="L3828" s="12" t="n">
        <x:v>0.0018347899074607765</x:v>
      </x:c>
      <x:c r="M3828" s="12" t="n">
        <x:v>0.55</x:v>
      </x:c>
      <x:c r="N3828" s="12" t="n">
        <x:v>-0.0364370579520823</x:v>
      </x:c>
      <x:c r="O3828" s="11" t="str">
        <x:v>MII001 - PM</x:v>
      </x:c>
      <x:c r="P3828" s="11" t="str">
        <x:v>15,196</x:v>
      </x:c>
      <x:c r="Q3828" s="11" t="str">
        <x:v>Stronger evidence - built or existing label</x:v>
      </x:c>
      <x:c r="R3828" s="11" t="str">
        <x:v>Survey a short node lateral; confirm port/fiber capacity, access and route.</x:v>
      </x:c>
      <x:c r="S3828" s="5" t="n">
        <x:v>1015</x:v>
      </x:c>
      <x:c r="T3828" s="5" t="str">
        <x:v>Region VI (Western Visayas)</x:v>
      </x:c>
      <x:c r="U3828" s="13" t="n">
        <x:v>10.937908</x:v>
      </x:c>
      <x:c r="V3828" s="13" t="n">
        <x:v>122.558964</x:v>
      </x:c>
      <x:c r="W3828" s="12" t="n">
        <x:v>0.5446287067435741</x:v>
      </x:c>
      <x:c r="X3828" s="12" t="n">
        <x:v>0.5221431244587126</x:v>
      </x:c>
      <x:c r="Y3828" s="12" t="n">
        <x:v>0.5135629420479177</x:v>
      </x:c>
      <x:c r="Z3828" s="12" t="n">
        <x:v>0.5135629420479177</x:v>
      </x:c>
      <x:c r="AA3828" s="5" t="str">
        <x:v>MII001 - PM</x:v>
      </x:c>
      <x:c r="AB3828" s="6" t="b">
        <x:v>1</x:v>
      </x:c>
      <x:c r="AC3828" s="5" t="n">
        <x:v>4733</x:v>
      </x:c>
      <x:c r="AD3828" s="13" t="n">
        <x:v>122.5595590000233</x:v>
      </x:c>
      <x:c r="AE3828" s="13" t="n">
        <x:v>10.93304500060186</x:v>
      </x:c>
      <x:c r="AF3828" s="5" t="n">
        <x:v>4958</x:v>
      </x:c>
      <x:c r="AG3828" s="13" t="n">
        <x:v>122.55772592870022</x:v>
      </x:c>
      <x:c r="AH3828" s="13" t="n">
        <x:v>10.93342927987864</x:v>
      </x:c>
      <x:c r="AI3828" s="5" t="n">
        <x:v>4958</x:v>
      </x:c>
      <x:c r="AJ3828" s="5" t="str">
        <x:v>Stronger evidence - built or existing label</x:v>
      </x:c>
      <x:c r="AK3828" s="5" t="n">
        <x:v>4958</x:v>
      </x:c>
      <x:c r="AL3828" s="5" t="str">
        <x:v>15,196</x:v>
      </x:c>
      <x:c r="AM3828" s="5" t="str">
        <x:v>Tier 1A (Direct Coloc, &lt;1 km)</x:v>
      </x:c>
      <x:c r="AN3828" s="14" t="n">
        <x:v>93.4</x:v>
      </x:c>
      <x:c r="AO3828" s="14" t="n">
        <x:v>93.5270211411272</x:v>
      </x:c>
      <x:c r="AP3828" s="14" t="n">
        <x:v>93.47595191447267</x:v>
      </x:c>
      <x:c r="AQ3828" s="14" t="n">
        <x:v>65.22</x:v>
      </x:c>
      <x:c r="AR3828" s="5" t="n">
        <x:v>44</x:v>
      </x:c>
      <x:c r="AS3828" s="11" t="str">
        <x:v>Vertex distance not reproduced within 0.011 km; Within 50 m of a screening threshold</x:v>
      </x:c>
      <x:c r="AT3828" s="5" t="str">
        <x:v>Batch 4 &amp; 5 (3,001 - 5,000)</x:v>
      </x:c>
      <x:c r="AU3828" s="5" t="n">
        <x:v>828</x:v>
      </x:c>
    </x:row>
    <x:row r="3829" ht="60" customHeight="1">
      <x:c r="A3829" s="5" t="n">
        <x:v>3825</x:v>
      </x:c>
      <x:c r="B3829" s="5" t="n">
        <x:v>4</x:v>
      </x:c>
      <x:c r="C3829" s="10" t="str">
        <x:v>0601914045</x:v>
      </x:c>
      <x:c r="D3829" s="5" t="str">
        <x:v>Sibaguan</x:v>
      </x:c>
      <x:c r="E3829" s="5" t="str">
        <x:v>City of Roxas</x:v>
      </x:c>
      <x:c r="F3829" s="5" t="str">
        <x:v>Capiz</x:v>
      </x:c>
      <x:c r="G3829" s="11" t="str">
        <x:v>D - Other node or line within 3 km</x:v>
      </x:c>
      <x:c r="H3829" s="12" t="n">
        <x:v>4.39365176236468</x:v>
      </x:c>
      <x:c r="I3829" s="12" t="n">
        <x:v>0.6748091152911756</x:v>
      </x:c>
      <x:c r="J3829" s="12" t="n">
        <x:v>0.6748091152911756</x:v>
      </x:c>
      <x:c r="K3829" s="12" t="n">
        <x:v>4.4</x:v>
      </x:c>
      <x:c r="L3829" s="12" t="n">
        <x:v>-0.006348237635320331</x:v>
      </x:c>
      <x:c r="M3829" s="12" t="n">
        <x:v>0.68</x:v>
      </x:c>
      <x:c r="N3829" s="12" t="n">
        <x:v>-0.00519088470882445</x:v>
      </x:c>
      <x:c r="O3829" s="11" t="str">
        <x:v>IVZ001 - TYPE 3</x:v>
      </x:c>
      <x:c r="P3829" s="11" t="str">
        <x:v>ROXAS -  ILOILO</x:v>
      </x:c>
      <x:c r="Q3829" s="11" t="str">
        <x:v>Stronger evidence - built or existing label</x:v>
      </x:c>
      <x:c r="R3829" s="11" t="str">
        <x:v>Compare a routed node lateral with an approved line tap; survey crossings and permissions.</x:v>
      </x:c>
      <x:c r="S3829" s="5" t="n">
        <x:v>3300</x:v>
      </x:c>
      <x:c r="T3829" s="5" t="str">
        <x:v>Region VI (Western Visayas)</x:v>
      </x:c>
      <x:c r="U3829" s="13" t="n">
        <x:v>11.551247</x:v>
      </x:c>
      <x:c r="V3829" s="13" t="n">
        <x:v>122.720105</x:v>
      </x:c>
      <x:c r="W3829" s="12" t="n">
        <x:v>4.404634766381618</x:v>
      </x:c>
      <x:c r="X3829" s="12" t="n">
        <x:v>0.678125899273</x:v>
      </x:c>
      <x:c r="Y3829" s="12" t="n">
        <x:v>0.6748091152911756</x:v>
      </x:c>
      <x:c r="Z3829" s="12" t="n">
        <x:v>0.6748091152911756</x:v>
      </x:c>
      <x:c r="AA3829" s="5" t="str">
        <x:v>IVZ001 - TYPE 3</x:v>
      </x:c>
      <x:c r="AB3829" s="6" t="b">
        <x:v>1</x:v>
      </x:c>
      <x:c r="AC3829" s="5" t="n">
        <x:v>4662</x:v>
      </x:c>
      <x:c r="AD3829" s="13" t="n">
        <x:v>122.6939999988236</x:v>
      </x:c>
      <x:c r="AE3829" s="13" t="n">
        <x:v>11.52099999810728</x:v>
      </x:c>
      <x:c r="AF3829" s="5" t="n">
        <x:v>5008</x:v>
      </x:c>
      <x:c r="AG3829" s="13" t="n">
        <x:v>122.71841135465426</x:v>
      </x:c>
      <x:c r="AH3829" s="13" t="n">
        <x:v>11.557114254580659</x:v>
      </x:c>
      <x:c r="AI3829" s="5" t="n">
        <x:v>5008</x:v>
      </x:c>
      <x:c r="AJ3829" s="5" t="str">
        <x:v>Stronger evidence - built or existing label</x:v>
      </x:c>
      <x:c r="AK3829" s="5" t="n">
        <x:v>5008</x:v>
      </x:c>
      <x:c r="AL3829" s="5" t="str">
        <x:v>ROXAS -  ILOILO</x:v>
      </x:c>
      <x:c r="AM3829" s="5" t="str">
        <x:v>Tier 2 (Fiber Corridor / Lateral, 3-5 km)</x:v>
      </x:c>
      <x:c r="AN3829" s="14" t="n">
        <x:v>33</x:v>
      </x:c>
      <x:c r="AO3829" s="14" t="n">
        <x:v>33.069318225496275</x:v>
      </x:c>
      <x:c r="AP3829" s="14" t="n">
        <x:v>33.11818641646943</x:v>
      </x:c>
      <x:c r="AQ3829" s="14" t="n">
        <x:v>65.22</x:v>
      </x:c>
      <x:c r="AR3829" s="5" t="n">
        <x:v>317</x:v>
      </x:c>
      <x:c r="AS3829" s="11" t="str"/>
      <x:c r="AT3829" s="5" t="str">
        <x:v>Batch 4 &amp; 5 (3,001 - 5,000)</x:v>
      </x:c>
      <x:c r="AU3829" s="5" t="n">
        <x:v>829</x:v>
      </x:c>
    </x:row>
    <x:row r="3830" ht="60" customHeight="1">
      <x:c r="A3830" s="5" t="n">
        <x:v>3826</x:v>
      </x:c>
      <x:c r="B3830" s="5" t="n">
        <x:v>4</x:v>
      </x:c>
      <x:c r="C3830" s="10" t="str">
        <x:v>0301418018</x:v>
      </x:c>
      <x:c r="D3830" s="5" t="str">
        <x:v>Paltao</x:v>
      </x:c>
      <x:c r="E3830" s="5" t="str">
        <x:v>Pulilan</x:v>
      </x:c>
      <x:c r="F3830" s="5" t="str">
        <x:v>Bulacan</x:v>
      </x:c>
      <x:c r="G3830" s="11" t="str">
        <x:v>D - Other node or line within 3 km</x:v>
      </x:c>
      <x:c r="H3830" s="12" t="n">
        <x:v>2.008558945190934</x:v>
      </x:c>
      <x:c r="I3830" s="12" t="n">
        <x:v>1.9566693482538684</x:v>
      </x:c>
      <x:c r="J3830" s="12" t="n">
        <x:v>1.9566693482538684</x:v>
      </x:c>
      <x:c r="K3830" s="12" t="n">
        <x:v>2.02</x:v>
      </x:c>
      <x:c r="L3830" s="12" t="n">
        <x:v>-0.011441054809066209</x:v>
      </x:c>
      <x:c r="M3830" s="12" t="n">
        <x:v>1.97</x:v>
      </x:c>
      <x:c r="N3830" s="12" t="n">
        <x:v>-0.013330651746131572</x:v>
      </x:c>
      <x:c r="O3830" s="11" t="str">
        <x:v>PUB001 - TYPE 3</x:v>
      </x:c>
      <x:c r="P3830" s="11" t="str">
        <x:v>24 CORE (3X8)</x:v>
      </x:c>
      <x:c r="Q3830" s="11" t="str">
        <x:v>Conditional - mapped route, status unverified</x:v>
      </x:c>
      <x:c r="R3830" s="11" t="str">
        <x:v>Compare a routed node lateral with an approved line tap; survey crossings and permissions.</x:v>
      </x:c>
      <x:c r="S3830" s="5" t="n">
        <x:v>4676</x:v>
      </x:c>
      <x:c r="T3830" s="5" t="str">
        <x:v>Region III (Central Luzon)</x:v>
      </x:c>
      <x:c r="U3830" s="13" t="n">
        <x:v>14.920115</x:v>
      </x:c>
      <x:c r="V3830" s="13" t="n">
        <x:v>120.847238</x:v>
      </x:c>
      <x:c r="W3830" s="12" t="n">
        <x:v>2.0180738586467424</x:v>
      </x:c>
      <x:c r="X3830" s="12" t="n">
        <x:v>1.9669405437836305</x:v>
      </x:c>
      <x:c r="Y3830" s="12" t="n">
        <x:v>1.9566693482538684</x:v>
      </x:c>
      <x:c r="Z3830" s="12" t="n">
        <x:v>1.961490948611199</x:v>
      </x:c>
      <x:c r="AA3830" s="5" t="str">
        <x:v>PUB001 - TYPE 3</x:v>
      </x:c>
      <x:c r="AB3830" s="6" t="b">
        <x:v>1</x:v>
      </x:c>
      <x:c r="AC3830" s="5" t="n">
        <x:v>3496</x:v>
      </x:c>
      <x:c r="AD3830" s="13" t="n">
        <x:v>120.8506330027867</x:v>
      </x:c>
      <x:c r="AE3830" s="13" t="n">
        <x:v>14.90226500247519</x:v>
      </x:c>
      <x:c r="AF3830" s="5" t="n">
        <x:v>2967</x:v>
      </x:c>
      <x:c r="AG3830" s="13" t="n">
        <x:v>120.84674628131712</x:v>
      </x:c>
      <x:c r="AH3830" s="13" t="n">
        <x:v>14.902437709694137</x:v>
      </x:c>
      <x:c r="AI3830" s="5" t="n">
        <x:v>2967</x:v>
      </x:c>
      <x:c r="AJ3830" s="5" t="str">
        <x:v>Conditional - mapped route, status unverified</x:v>
      </x:c>
      <x:c r="AK3830" s="5" t="n">
        <x:v>3466</x:v>
      </x:c>
      <x:c r="AL3830" s="5" t="str">
        <x:v>CALUMPIT - BALIUAG LINK</x:v>
      </x:c>
      <x:c r="AM3830" s="5" t="str">
        <x:v>Tier 1B (Micro Drop, 1-3 km)</x:v>
      </x:c>
      <x:c r="AN3830" s="14" t="n">
        <x:v>61</x:v>
      </x:c>
      <x:c r="AO3830" s="14" t="n">
        <x:v>61.000572219662175</x:v>
      </x:c>
      <x:c r="AP3830" s="14" t="n">
        <x:v>61.19544368668366</x:v>
      </x:c>
      <x:c r="AQ3830" s="14" t="n">
        <x:v>65.22</x:v>
      </x:c>
      <x:c r="AR3830" s="5" t="n">
        <x:v>578</x:v>
      </x:c>
      <x:c r="AS3830" s="11" t="str">
        <x:v>Nearest screened line status requires confirmation</x:v>
      </x:c>
      <x:c r="AT3830" s="5" t="str">
        <x:v>Batch 4 &amp; 5 (3,001 - 5,000)</x:v>
      </x:c>
      <x:c r="AU3830" s="5" t="n">
        <x:v>830</x:v>
      </x:c>
    </x:row>
    <x:row r="3831" ht="60" customHeight="1">
      <x:c r="A3831" s="5" t="n">
        <x:v>3827</x:v>
      </x:c>
      <x:c r="B3831" s="5" t="n">
        <x:v>4</x:v>
      </x:c>
      <x:c r="C3831" s="10" t="str">
        <x:v>0604516007</x:v>
      </x:c>
      <x:c r="D3831" s="5" t="str">
        <x:v>Haguimit</x:v>
      </x:c>
      <x:c r="E3831" s="5" t="str">
        <x:v>City of La Carlota</x:v>
      </x:c>
      <x:c r="F3831" s="5" t="str">
        <x:v>Negros Occidental</x:v>
      </x:c>
      <x:c r="G3831" s="11" t="str">
        <x:v>F - Nearest node and line over 5 km</x:v>
      </x:c>
      <x:c r="H3831" s="12" t="n">
        <x:v>8.705544549564044</x:v>
      </x:c>
      <x:c r="I3831" s="12" t="n">
        <x:v>16.620560594255394</x:v>
      </x:c>
      <x:c r="J3831" s="12" t="n">
        <x:v>8.705544549564044</x:v>
      </x:c>
      <x:c r="K3831" s="12" t="n">
        <x:v>8.75</x:v>
      </x:c>
      <x:c r="L3831" s="12" t="n">
        <x:v>-0.04445545043595622</x:v>
      </x:c>
      <x:c r="M3831" s="12" t="n">
        <x:v>0.17</x:v>
      </x:c>
      <x:c r="N3831" s="12" t="n">
        <x:v>16.450560594255393</x:v>
      </x:c>
      <x:c r="O3831" s="11" t="str">
        <x:v>LCL001-TYPE 2</x:v>
      </x:c>
      <x:c r="P3831" s="11" t="str">
        <x:v>FOC 144C TALISAY CLS  TO BACONG CLS</x:v>
      </x:c>
      <x:c r="Q3831" s="11" t="str">
        <x:v>Conditional - mapped route, status unverified</x:v>
      </x:c>
      <x:c r="R3831" s="11" t="str">
        <x:v>Reassess BTS location or alternative backhaul; seek updated fiber inventory.</x:v>
      </x:c>
      <x:c r="S3831" s="5" t="n">
        <x:v>4971</x:v>
      </x:c>
      <x:c r="T3831" s="5" t="str">
        <x:v>Region VI (Western Visayas)</x:v>
      </x:c>
      <x:c r="U3831" s="13" t="n">
        <x:v>10.399119</x:v>
      </x:c>
      <x:c r="V3831" s="13" t="n">
        <x:v>123.017555</x:v>
      </x:c>
      <x:c r="W3831" s="12" t="n">
        <x:v>8.751500466301884</x:v>
      </x:c>
      <x:c r="X3831" s="12" t="n">
        <x:v>0.04528605962100513</x:v>
      </x:c>
      <x:c r="Y3831" s="12" t="n">
        <x:v>0.045041226894385354</x:v>
      </x:c>
      <x:c r="Z3831" s="12" t="n">
        <x:v>16.623697829901815</x:v>
      </x:c>
      <x:c r="AA3831" s="5" t="str">
        <x:v>LCL001-TYPE 2</x:v>
      </x:c>
      <x:c r="AB3831" s="6" t="b">
        <x:v>1</x:v>
      </x:c>
      <x:c r="AC3831" s="5" t="n">
        <x:v>4753</x:v>
      </x:c>
      <x:c r="AD3831" s="13" t="n">
        <x:v>123.0202597407123</x:v>
      </x:c>
      <x:c r="AE3831" s="13" t="n">
        <x:v>10.32045985083442</x:v>
      </x:c>
      <x:c r="AF3831" s="5" t="n">
        <x:v>4937</x:v>
      </x:c>
      <x:c r="AG3831" s="13" t="n">
        <x:v>122.8669048734128</x:v>
      </x:c>
      <x:c r="AH3831" s="13" t="n">
        <x:v>10.38083875853153</x:v>
      </x:c>
      <x:c r="AI3831" s="5" t="n">
        <x:v>4955</x:v>
      </x:c>
      <x:c r="AJ3831" s="5" t="str">
        <x:v>Excluded - planned or ongoing</x:v>
      </x:c>
      <x:c r="AK3831" s="5" t="n">
        <x:v>5042</x:v>
      </x:c>
      <x:c r="AL3831" s="5" t="str">
        <x:v>TALISAY CITY - KABANGKALAN</x:v>
      </x:c>
      <x:c r="AM3831" s="5" t="str">
        <x:v>Tier 2 (Fiber Corridor / Lateral, 3-5 km)</x:v>
      </x:c>
      <x:c r="AN3831" s="14" t="n">
        <x:v>25</x:v>
      </x:c>
      <x:c r="AO3831" s="14" t="n">
        <x:v>15.41137662228216</x:v>
      </x:c>
      <x:c r="AP3831" s="14" t="n">
        <x:v>5.492162098191925</x:v>
      </x:c>
      <x:c r="AQ3831" s="14" t="n">
        <x:v>65.21</x:v>
      </x:c>
      <x:c r="AR3831" s="5" t="n">
        <x:v>382</x:v>
      </x:c>
      <x:c r="AS3831" s="11" t="str">
        <x:v>Vertex distance not reproduced within 0.011 km; Screened route is &gt;0.5 km farther; Nearest raw line excluded from fiber screening; Nearest screened line status requires confirmation</x:v>
      </x:c>
      <x:c r="AT3831" s="5" t="str">
        <x:v>Batch 4 &amp; 5 (3,001 - 5,000)</x:v>
      </x:c>
      <x:c r="AU3831" s="5" t="n">
        <x:v>831</x:v>
      </x:c>
    </x:row>
    <x:row r="3832" ht="60" customHeight="1">
      <x:c r="A3832" s="5" t="n">
        <x:v>3828</x:v>
      </x:c>
      <x:c r="B3832" s="5" t="n">
        <x:v>4</x:v>
      </x:c>
      <x:c r="C3832" s="10" t="str">
        <x:v>0702210012</x:v>
      </x:c>
      <x:c r="D3832" s="5" t="str">
        <x:v>Giwanon</x:v>
      </x:c>
      <x:c r="E3832" s="5" t="str">
        <x:v>Barili</x:v>
      </x:c>
      <x:c r="F3832" s="5" t="str">
        <x:v>Cebu</x:v>
      </x:c>
      <x:c r="G3832" s="11" t="str">
        <x:v>C - Line within 0.5 km; node over 1 km</x:v>
      </x:c>
      <x:c r="H3832" s="12" t="n">
        <x:v>1.475800280877221</x:v>
      </x:c>
      <x:c r="I3832" s="12" t="n">
        <x:v>0.44668688377676435</x:v>
      </x:c>
      <x:c r="J3832" s="12" t="n">
        <x:v>0.44668688377676435</x:v>
      </x:c>
      <x:c r="K3832" s="12" t="n">
        <x:v>1.47</x:v>
      </x:c>
      <x:c r="L3832" s="12" t="n">
        <x:v>0.0058002808772210646</x:v>
      </x:c>
      <x:c r="M3832" s="12" t="n">
        <x:v>0.47</x:v>
      </x:c>
      <x:c r="N3832" s="12" t="n">
        <x:v>-0.02331311622323562</x:v>
      </x:c>
      <x:c r="O3832" s="11" t="str">
        <x:v>BII001 - TYPE 3</x:v>
      </x:c>
      <x:c r="P3832" s="11" t="str">
        <x:v>TOLEDO CLS - DUMANJOG</x:v>
      </x:c>
      <x:c r="Q3832" s="11" t="str">
        <x:v>Stronger evidence - built or existing label</x:v>
      </x:c>
      <x:c r="R3832" s="11" t="str">
        <x:v>Locate an authorized closure or handhole and confirm splicing/capacity; nearby cable alone is insufficient.</x:v>
      </x:c>
      <x:c r="S3832" s="5" t="n">
        <x:v>3076</x:v>
      </x:c>
      <x:c r="T3832" s="5" t="str">
        <x:v>Region VII (Central Visayas)</x:v>
      </x:c>
      <x:c r="U3832" s="13" t="n">
        <x:v>10.11377</x:v>
      </x:c>
      <x:c r="V3832" s="13" t="n">
        <x:v>123.522312</x:v>
      </x:c>
      <x:c r="W3832" s="12" t="n">
        <x:v>1.4740171074055946</x:v>
      </x:c>
      <x:c r="X3832" s="12" t="n">
        <x:v>0.4465503988410168</x:v>
      </x:c>
      <x:c r="Y3832" s="12" t="n">
        <x:v>0.44668688377676435</x:v>
      </x:c>
      <x:c r="Z3832" s="12" t="n">
        <x:v>0.44668688377676435</x:v>
      </x:c>
      <x:c r="AA3832" s="5" t="str">
        <x:v>BII001 - TYPE 3</x:v>
      </x:c>
      <x:c r="AB3832" s="6" t="b">
        <x:v>1</x:v>
      </x:c>
      <x:c r="AC3832" s="5" t="n">
        <x:v>4671</x:v>
      </x:c>
      <x:c r="AD3832" s="13" t="n">
        <x:v>123.5088609989612</x:v>
      </x:c>
      <x:c r="AE3832" s="13" t="n">
        <x:v>10.11438299976212</x:v>
      </x:c>
      <x:c r="AF3832" s="5" t="n">
        <x:v>4900</x:v>
      </x:c>
      <x:c r="AG3832" s="13" t="n">
        <x:v>123.5185326873343</x:v>
      </x:c>
      <x:c r="AH3832" s="13" t="n">
        <x:v>10.11528160599642</x:v>
      </x:c>
      <x:c r="AI3832" s="5" t="n">
        <x:v>4900</x:v>
      </x:c>
      <x:c r="AJ3832" s="5" t="str">
        <x:v>Stronger evidence - built or existing label</x:v>
      </x:c>
      <x:c r="AK3832" s="5" t="n">
        <x:v>4900</x:v>
      </x:c>
      <x:c r="AL3832" s="5" t="str">
        <x:v>TOLEDO CLS - DUMANJOG</x:v>
      </x:c>
      <x:c r="AM3832" s="5" t="str">
        <x:v>Tier 1B (Micro Drop, 1-3 km)</x:v>
      </x:c>
      <x:c r="AN3832" s="14" t="n">
        <x:v>71.2</x:v>
      </x:c>
      <x:c r="AO3832" s="14" t="n">
        <x:v>71.26263941844161</x:v>
      </x:c>
      <x:c r="AP3832" s="14" t="n">
        <x:v>71.14430701020201</x:v>
      </x:c>
      <x:c r="AQ3832" s="14" t="n">
        <x:v>65.21</x:v>
      </x:c>
      <x:c r="AR3832" s="5" t="n">
        <x:v>166</x:v>
      </x:c>
      <x:c r="AS3832" s="11" t="str">
        <x:v>Vertex distance not reproduced within 0.011 km</x:v>
      </x:c>
      <x:c r="AT3832" s="5" t="str">
        <x:v>Batch 4 &amp; 5 (3,001 - 5,000)</x:v>
      </x:c>
      <x:c r="AU3832" s="5" t="n">
        <x:v>832</x:v>
      </x:c>
    </x:row>
    <x:row r="3833" ht="60" customHeight="1">
      <x:c r="A3833" s="5" t="n">
        <x:v>3829</x:v>
      </x:c>
      <x:c r="B3833" s="5" t="n">
        <x:v>4</x:v>
      </x:c>
      <x:c r="C3833" s="10" t="str">
        <x:v>0203101023</x:v>
      </x:c>
      <x:c r="D3833" s="5" t="str">
        <x:v>San Antonio</x:v>
      </x:c>
      <x:c r="E3833" s="5" t="str">
        <x:v>Alicia</x:v>
      </x:c>
      <x:c r="F3833" s="5" t="str">
        <x:v>Isabela</x:v>
      </x:c>
      <x:c r="G3833" s="11" t="str">
        <x:v>C - Line within 0.5 km; node over 1 km</x:v>
      </x:c>
      <x:c r="H3833" s="12" t="n">
        <x:v>1.3899574480215522</x:v>
      </x:c>
      <x:c r="I3833" s="12" t="n">
        <x:v>0.08313927052541067</x:v>
      </x:c>
      <x:c r="J3833" s="12" t="n">
        <x:v>0.08313927052541067</x:v>
      </x:c>
      <x:c r="K3833" s="12" t="n">
        <x:v>1.39</x:v>
      </x:c>
      <x:c r="L3833" s="12" t="n">
        <x:v>-0.00004255197844771352</x:v>
      </x:c>
      <x:c r="M3833" s="12" t="n">
        <x:v>0.09</x:v>
      </x:c>
      <x:c r="N3833" s="12" t="n">
        <x:v>-0.006860729474589322</x:v>
      </x:c>
      <x:c r="O3833" s="11" t="str">
        <x:v>ACI001 - TYPE 3</x:v>
      </x:c>
      <x:c r="P3833" s="11" t="str">
        <x:v>SEGMENT 12 (CAUAYAN - SANTIAGO)</x:v>
      </x:c>
      <x:c r="Q3833" s="11" t="str">
        <x:v>Stronger evidence - built or existing label</x:v>
      </x:c>
      <x:c r="R3833" s="11" t="str">
        <x:v>Locate an authorized closure or handhole and confirm splicing/capacity; nearby cable alone is insufficient.</x:v>
      </x:c>
      <x:c r="S3833" s="5" t="n">
        <x:v>2490</x:v>
      </x:c>
      <x:c r="T3833" s="5" t="str">
        <x:v>Region II (Cagayan Valley)</x:v>
      </x:c>
      <x:c r="U3833" s="13" t="n">
        <x:v>16.773806</x:v>
      </x:c>
      <x:c r="V3833" s="13" t="n">
        <x:v>121.699745</x:v>
      </x:c>
      <x:c r="W3833" s="12" t="n">
        <x:v>1.3942643807936774</x:v>
      </x:c>
      <x:c r="X3833" s="12" t="n">
        <x:v>0.08309100618638873</x:v>
      </x:c>
      <x:c r="Y3833" s="12" t="n">
        <x:v>0.08313927052541067</x:v>
      </x:c>
      <x:c r="Z3833" s="12" t="n">
        <x:v>0.08313927052541067</x:v>
      </x:c>
      <x:c r="AA3833" s="5" t="str">
        <x:v>ACI001 - TYPE 3</x:v>
      </x:c>
      <x:c r="AB3833" s="6" t="b">
        <x:v>1</x:v>
      </x:c>
      <x:c r="AC3833" s="5" t="n">
        <x:v>3657</x:v>
      </x:c>
      <x:c r="AD3833" s="13" t="n">
        <x:v>121.6929480001753</x:v>
      </x:c>
      <x:c r="AE3833" s="13" t="n">
        <x:v>16.78452399842006</x:v>
      </x:c>
      <x:c r="AF3833" s="5" t="n">
        <x:v>3318</x:v>
      </x:c>
      <x:c r="AG3833" s="13" t="n">
        <x:v>121.69899987292428</x:v>
      </x:c>
      <x:c r="AH3833" s="13" t="n">
        <x:v>16.774027601907335</x:v>
      </x:c>
      <x:c r="AI3833" s="5" t="n">
        <x:v>3318</x:v>
      </x:c>
      <x:c r="AJ3833" s="5" t="str">
        <x:v>Stronger evidence - built or existing label</x:v>
      </x:c>
      <x:c r="AK3833" s="5" t="n">
        <x:v>3318</x:v>
      </x:c>
      <x:c r="AL3833" s="5" t="str">
        <x:v>SEGMENT 12 (CAUAYAN - SANTIAGO)</x:v>
      </x:c>
      <x:c r="AM3833" s="5" t="str">
        <x:v>Tier 1B (Micro Drop, 1-3 km)</x:v>
      </x:c>
      <x:c r="AN3833" s="14" t="n">
        <x:v>72.8</x:v>
      </x:c>
      <x:c r="AO3833" s="14" t="n">
        <x:v>72.91828699263661</x:v>
      </x:c>
      <x:c r="AP3833" s="14" t="n">
        <x:v>72.91917943149645</x:v>
      </x:c>
      <x:c r="AQ3833" s="14" t="n">
        <x:v>65.21</x:v>
      </x:c>
      <x:c r="AR3833" s="5" t="n">
        <x:v>171</x:v>
      </x:c>
      <x:c r="AS3833" s="11" t="str"/>
      <x:c r="AT3833" s="5" t="str">
        <x:v>Batch 4 &amp; 5 (3,001 - 5,000)</x:v>
      </x:c>
      <x:c r="AU3833" s="5" t="n">
        <x:v>833</x:v>
      </x:c>
    </x:row>
    <x:row r="3834" ht="60" customHeight="1">
      <x:c r="A3834" s="5" t="n">
        <x:v>3830</x:v>
      </x:c>
      <x:c r="B3834" s="5" t="n">
        <x:v>4</x:v>
      </x:c>
      <x:c r="C3834" s="10" t="str">
        <x:v>0305416004</x:v>
      </x:c>
      <x:c r="D3834" s="5" t="str">
        <x:v>Calulut</x:v>
      </x:c>
      <x:c r="E3834" s="5" t="str">
        <x:v>City of San Fernando</x:v>
      </x:c>
      <x:c r="F3834" s="5" t="str">
        <x:v>Pampanga</x:v>
      </x:c>
      <x:c r="G3834" s="11" t="str">
        <x:v>D - Other node or line within 3 km</x:v>
      </x:c>
      <x:c r="H3834" s="12" t="n">
        <x:v>1.839568948323603</x:v>
      </x:c>
      <x:c r="I3834" s="12" t="n">
        <x:v>1.7198428387826596</x:v>
      </x:c>
      <x:c r="J3834" s="12" t="n">
        <x:v>1.7198428387826596</x:v>
      </x:c>
      <x:c r="K3834" s="12" t="n">
        <x:v>1.85</x:v>
      </x:c>
      <x:c r="L3834" s="12" t="n">
        <x:v>-0.010431051676397018</x:v>
      </x:c>
      <x:c r="M3834" s="12" t="n">
        <x:v>1.73</x:v>
      </x:c>
      <x:c r="N3834" s="12" t="n">
        <x:v>-0.010157161217340338</x:v>
      </x:c>
      <x:c r="O3834" s="11" t="str">
        <x:v>SFP002 - BP</x:v>
      </x:c>
      <x:c r="P3834" s="11" t="str">
        <x:v>PIPE HH52-HH62</x:v>
      </x:c>
      <x:c r="Q3834" s="11" t="str">
        <x:v>Conditional - mapped route, status unverified</x:v>
      </x:c>
      <x:c r="R3834" s="11" t="str">
        <x:v>Compare a routed node lateral with an approved line tap; survey crossings and permissions.</x:v>
      </x:c>
      <x:c r="S3834" s="5" t="n">
        <x:v>4495</x:v>
      </x:c>
      <x:c r="T3834" s="5" t="str">
        <x:v>Region III (Central Luzon)</x:v>
      </x:c>
      <x:c r="U3834" s="13" t="n">
        <x:v>15.090677</x:v>
      </x:c>
      <x:c r="V3834" s="13" t="n">
        <x:v>120.650608</x:v>
      </x:c>
      <x:c r="W3834" s="12" t="n">
        <x:v>1.8458687516274597</x:v>
      </x:c>
      <x:c r="X3834" s="12" t="n">
        <x:v>1.723189705414139</x:v>
      </x:c>
      <x:c r="Y3834" s="12" t="n">
        <x:v>1.7198428387826596</x:v>
      </x:c>
      <x:c r="Z3834" s="12" t="n">
        <x:v>1.7359668433898128</x:v>
      </x:c>
      <x:c r="AA3834" s="5" t="str">
        <x:v>SFP002 - BP</x:v>
      </x:c>
      <x:c r="AB3834" s="6" t="b">
        <x:v>1</x:v>
      </x:c>
      <x:c r="AC3834" s="5" t="n">
        <x:v>3874</x:v>
      </x:c>
      <x:c r="AD3834" s="13" t="n">
        <x:v>120.6422189987016</x:v>
      </x:c>
      <x:c r="AE3834" s="13" t="n">
        <x:v>15.07618699918008</x:v>
      </x:c>
      <x:c r="AF3834" s="5" t="n">
        <x:v>2783</x:v>
      </x:c>
      <x:c r="AG3834" s="13" t="n">
        <x:v>120.63839874715165</x:v>
      </x:c>
      <x:c r="AH3834" s="13" t="n">
        <x:v>15.080633629139157</x:v>
      </x:c>
      <x:c r="AI3834" s="5" t="n">
        <x:v>2783</x:v>
      </x:c>
      <x:c r="AJ3834" s="5" t="str">
        <x:v>Conditional - mapped route, status unverified</x:v>
      </x:c>
      <x:c r="AK3834" s="5" t="n">
        <x:v>3450</x:v>
      </x:c>
      <x:c r="AL3834" s="5" t="str">
        <x:v>SAN FERNANDO</x:v>
      </x:c>
      <x:c r="AM3834" s="5" t="str">
        <x:v>Tier 1B (Micro Drop, 1-3 km)</x:v>
      </x:c>
      <x:c r="AN3834" s="14" t="n">
        <x:v>64</x:v>
      </x:c>
      <x:c r="AO3834" s="14" t="n">
        <x:v>63.97405776236126</x:v>
      </x:c>
      <x:c r="AP3834" s="14" t="n">
        <x:v>64.16205313310067</x:v>
      </x:c>
      <x:c r="AQ3834" s="14" t="n">
        <x:v>65.21</x:v>
      </x:c>
      <x:c r="AR3834" s="5" t="n">
        <x:v>3384</x:v>
      </x:c>
      <x:c r="AS3834" s="11" t="str">
        <x:v>Nearest screened line status requires confirmation</x:v>
      </x:c>
      <x:c r="AT3834" s="5" t="str">
        <x:v>Batch 4 &amp; 5 (3,001 - 5,000)</x:v>
      </x:c>
      <x:c r="AU3834" s="5" t="n">
        <x:v>834</x:v>
      </x:c>
    </x:row>
    <x:row r="3835" ht="60" customHeight="1">
      <x:c r="A3835" s="5" t="n">
        <x:v>3831</x:v>
      </x:c>
      <x:c r="B3835" s="5" t="n">
        <x:v>4</x:v>
      </x:c>
      <x:c r="C3835" s="10" t="str">
        <x:v>1381701006</x:v>
      </x:c>
      <x:c r="D3835" s="5" t="str">
        <x:v>San Roque</x:v>
      </x:c>
      <x:c r="E3835" s="5" t="str">
        <x:v>Pateros</x:v>
      </x:c>
      <x:c r="F3835" s="5" t="str">
        <x:v>Fourth District (Not a Province)</x:v>
      </x:c>
      <x:c r="G3835" s="11" t="str">
        <x:v>A - Node within 0.5 km</x:v>
      </x:c>
      <x:c r="H3835" s="12" t="n">
        <x:v>0.376368658767705</x:v>
      </x:c>
      <x:c r="I3835" s="12" t="n">
        <x:v>0.3655614061540117</x:v>
      </x:c>
      <x:c r="J3835" s="12" t="n">
        <x:v>0.3655614061540117</x:v>
      </x:c>
      <x:c r="K3835" s="12" t="n">
        <x:v>0.38</x:v>
      </x:c>
      <x:c r="L3835" s="12" t="n">
        <x:v>-0.0036313412322950267</x:v>
      </x:c>
      <x:c r="M3835" s="12" t="n">
        <x:v>0.38</x:v>
      </x:c>
      <x:c r="N3835" s="12" t="n">
        <x:v>-0.014438593845988279</x:v>
      </x:c>
      <x:c r="O3835" s="11" t="str">
        <x:v>PAT001 - TYPE 3</x:v>
      </x:c>
      <x:c r="P3835" s="11" t="str">
        <x:v>Aerial 24C</x:v>
      </x:c>
      <x:c r="Q3835" s="11" t="str">
        <x:v>Conditional - mapped route, status unverified</x:v>
      </x:c>
      <x:c r="R3835" s="11" t="str">
        <x:v>First survey: confirm node handoff, spare capacity and a feasible short route; co-location is not established.</x:v>
      </x:c>
      <x:c r="S3835" s="5" t="n">
        <x:v>673</x:v>
      </x:c>
      <x:c r="T3835" s="5" t="str">
        <x:v>National Capital Region (NCR)</x:v>
      </x:c>
      <x:c r="U3835" s="13" t="n">
        <x:v>14.542144</x:v>
      </x:c>
      <x:c r="V3835" s="13" t="n">
        <x:v>121.070679</x:v>
      </x:c>
      <x:c r="W3835" s="12" t="n">
        <x:v>0.3771777640198796</x:v>
      </x:c>
      <x:c r="X3835" s="12" t="n">
        <x:v>0.3714615142779717</x:v>
      </x:c>
      <x:c r="Y3835" s="12" t="n">
        <x:v>0.3655614061540117</x:v>
      </x:c>
      <x:c r="Z3835" s="12" t="n">
        <x:v>0.9616094218664848</x:v>
      </x:c>
      <x:c r="AA3835" s="5" t="str">
        <x:v>PAT001 - TYPE 3</x:v>
      </x:c>
      <x:c r="AB3835" s="6" t="b">
        <x:v>1</x:v>
      </x:c>
      <x:c r="AC3835" s="5" t="n">
        <x:v>6759</x:v>
      </x:c>
      <x:c r="AD3835" s="13" t="n">
        <x:v>121.0683389995454</x:v>
      </x:c>
      <x:c r="AE3835" s="13" t="n">
        <x:v>14.5446689992116</x:v>
      </x:c>
      <x:c r="AF3835" s="5" t="n">
        <x:v>5539</x:v>
      </x:c>
      <x:c r="AG3835" s="13" t="n">
        <x:v>121.06765248043564</x:v>
      </x:c>
      <x:c r="AH3835" s="13" t="n">
        <x:v>14.543635637306817</x:v>
      </x:c>
      <x:c r="AI3835" s="5" t="n">
        <x:v>5539</x:v>
      </x:c>
      <x:c r="AJ3835" s="5" t="str">
        <x:v>Conditional - mapped route, status unverified</x:v>
      </x:c>
      <x:c r="AK3835" s="5" t="n">
        <x:v>6470</x:v>
      </x:c>
      <x:c r="AL3835" s="5" t="str">
        <x:v>Existing 24C</x:v>
      </x:c>
      <x:c r="AM3835" s="5" t="str">
        <x:v>Tier 1A (Direct Coloc, &lt;1 km)</x:v>
      </x:c>
      <x:c r="AN3835" s="14" t="n">
        <x:v>98.2</x:v>
      </x:c>
      <x:c r="AO3835" s="14" t="n">
        <x:v>98.10272994231082</x:v>
      </x:c>
      <x:c r="AP3835" s="14" t="n">
        <x:v>98.20943820360584</x:v>
      </x:c>
      <x:c r="AQ3835" s="14" t="n">
        <x:v>65.21</x:v>
      </x:c>
      <x:c r="AR3835" s="5" t="n">
        <x:v>383</x:v>
      </x:c>
      <x:c r="AS3835" s="11" t="str">
        <x:v>Nearest screened line status requires confirmation</x:v>
      </x:c>
      <x:c r="AT3835" s="5" t="str">
        <x:v>Batch 4 &amp; 5 (3,001 - 5,000)</x:v>
      </x:c>
      <x:c r="AU3835" s="5" t="n">
        <x:v>835</x:v>
      </x:c>
    </x:row>
    <x:row r="3836" ht="60" customHeight="1">
      <x:c r="A3836" s="5" t="n">
        <x:v>3832</x:v>
      </x:c>
      <x:c r="B3836" s="5" t="n">
        <x:v>4</x:v>
      </x:c>
      <x:c r="C3836" s="10" t="str">
        <x:v>0803733021</x:v>
      </x:c>
      <x:c r="D3836" s="5" t="str">
        <x:v>San Guillermo</x:v>
      </x:c>
      <x:c r="E3836" s="5" t="str">
        <x:v>Matag-Ob</x:v>
      </x:c>
      <x:c r="F3836" s="5" t="str">
        <x:v>Leyte</x:v>
      </x:c>
      <x:c r="G3836" s="11" t="str">
        <x:v>A - Node within 0.5 km</x:v>
      </x:c>
      <x:c r="H3836" s="12" t="n">
        <x:v>0.2527166151533444</x:v>
      </x:c>
      <x:c r="I3836" s="12" t="n">
        <x:v>9.871551395590696</x:v>
      </x:c>
      <x:c r="J3836" s="12" t="n">
        <x:v>0.2527166151533444</x:v>
      </x:c>
      <x:c r="K3836" s="12" t="n">
        <x:v>0.25</x:v>
      </x:c>
      <x:c r="L3836" s="12" t="n">
        <x:v>0.002716615153344426</x:v>
      </x:c>
      <x:c r="M3836" s="12" t="n">
        <x:v>9.86</x:v>
      </x:c>
      <x:c r="N3836" s="12" t="n">
        <x:v>0.011551395590696956</x:v>
      </x:c>
      <x:c r="O3836" s="11" t="str">
        <x:v>MOL001 - BP</x:v>
      </x:c>
      <x:c r="P3836" s="11" t="str">
        <x:v>ORMOC CLS - CAPOOCAN</x:v>
      </x:c>
      <x:c r="Q3836" s="11" t="str">
        <x:v>Stronger evidence - built or existing label</x:v>
      </x:c>
      <x:c r="R3836" s="11" t="str">
        <x:v>First survey: confirm node handoff, spare capacity and a feasible short route; co-location is not established.</x:v>
      </x:c>
      <x:c r="S3836" s="5" t="n">
        <x:v>373</x:v>
      </x:c>
      <x:c r="T3836" s="5" t="str">
        <x:v>Region VIII (Eastern Visayas)</x:v>
      </x:c>
      <x:c r="U3836" s="13" t="n">
        <x:v>11.146748</x:v>
      </x:c>
      <x:c r="V3836" s="13" t="n">
        <x:v>124.47038</x:v>
      </x:c>
      <x:c r="W3836" s="12" t="n">
        <x:v>0.2539779989748716</x:v>
      </x:c>
      <x:c r="X3836" s="12" t="n">
        <x:v>9.862000015805794</x:v>
      </x:c>
      <x:c r="Y3836" s="12" t="n">
        <x:v>9.871551395590696</x:v>
      </x:c>
      <x:c r="Z3836" s="12" t="n">
        <x:v>9.871551395590696</x:v>
      </x:c>
      <x:c r="AA3836" s="5" t="str">
        <x:v>MOL001 - BP</x:v>
      </x:c>
      <x:c r="AB3836" s="6" t="b">
        <x:v>1</x:v>
      </x:c>
      <x:c r="AC3836" s="5" t="n">
        <x:v>4790</x:v>
      </x:c>
      <x:c r="AD3836" s="13" t="n">
        <x:v>124.4708299998174</x:v>
      </x:c>
      <x:c r="AE3836" s="13" t="n">
        <x:v>11.14450699938049</x:v>
      </x:c>
      <x:c r="AF3836" s="5" t="n">
        <x:v>5069</x:v>
      </x:c>
      <x:c r="AG3836" s="13" t="n">
        <x:v>124.558810358656</x:v>
      </x:c>
      <x:c r="AH3836" s="13" t="n">
        <x:v>11.16515773013972</x:v>
      </x:c>
      <x:c r="AI3836" s="5" t="n">
        <x:v>5069</x:v>
      </x:c>
      <x:c r="AJ3836" s="5" t="str">
        <x:v>Stronger evidence - built or existing label</x:v>
      </x:c>
      <x:c r="AK3836" s="5" t="n">
        <x:v>5069</x:v>
      </x:c>
      <x:c r="AL3836" s="5" t="str">
        <x:v>ORMOC CLS - CAPOOCAN</x:v>
      </x:c>
      <x:c r="AM3836" s="5" t="str">
        <x:v>Tier 1A (Direct Coloc, &lt;1 km)</x:v>
      </x:c>
      <x:c r="AN3836" s="14" t="n">
        <x:v>91.9</x:v>
      </x:c>
      <x:c r="AO3836" s="14" t="n">
        <x:v>92.00444146293233</x:v>
      </x:c>
      <x:c r="AP3836" s="14" t="n">
        <x:v>91.92116562007455</x:v>
      </x:c>
      <x:c r="AQ3836" s="14" t="n">
        <x:v>65.2</x:v>
      </x:c>
      <x:c r="AR3836" s="5" t="n">
        <x:v>50</x:v>
      </x:c>
      <x:c r="AS3836" s="11" t="str"/>
      <x:c r="AT3836" s="5" t="str">
        <x:v>Batch 4 &amp; 5 (3,001 - 5,000)</x:v>
      </x:c>
      <x:c r="AU3836" s="5" t="n">
        <x:v>836</x:v>
      </x:c>
    </x:row>
    <x:row r="3837" ht="60" customHeight="1">
      <x:c r="A3837" s="5" t="n">
        <x:v>3833</x:v>
      </x:c>
      <x:c r="B3837" s="5" t="n">
        <x:v>4</x:v>
      </x:c>
      <x:c r="C3837" s="10" t="str">
        <x:v>0304906051</x:v>
      </x:c>
      <x:c r="D3837" s="5" t="str">
        <x:v>Ungab</x:v>
      </x:c>
      <x:c r="E3837" s="5" t="str">
        <x:v>Cuyapo</x:v>
      </x:c>
      <x:c r="F3837" s="5" t="str">
        <x:v>Nueva Ecija</x:v>
      </x:c>
      <x:c r="G3837" s="11" t="str">
        <x:v>D - Other node or line within 3 km</x:v>
      </x:c>
      <x:c r="H3837" s="12" t="n">
        <x:v>1.6636839806579566</x:v>
      </x:c>
      <x:c r="I3837" s="12" t="n">
        <x:v>1.6523750133897397</x:v>
      </x:c>
      <x:c r="J3837" s="12" t="n">
        <x:v>1.6523750133897397</x:v>
      </x:c>
      <x:c r="K3837" s="12" t="n">
        <x:v>1.66</x:v>
      </x:c>
      <x:c r="L3837" s="12" t="n">
        <x:v>0.0036839806579567203</x:v>
      </x:c>
      <x:c r="M3837" s="12" t="n">
        <x:v>1.65</x:v>
      </x:c>
      <x:c r="N3837" s="12" t="n">
        <x:v>0.0023750133897397774</x:v>
      </x:c>
      <x:c r="O3837" s="11" t="str">
        <x:v>SLT001
- TYPE 4A</x:v>
      </x:c>
      <x:c r="P3837" s="11" t="str">
        <x:v>Pipe 228-228A</x:v>
      </x:c>
      <x:c r="Q3837" s="11" t="str">
        <x:v>Conditional - mapped route, status unverified</x:v>
      </x:c>
      <x:c r="R3837" s="11" t="str">
        <x:v>Compare a routed node lateral with an approved line tap; survey crossings and permissions.</x:v>
      </x:c>
      <x:c r="S3837" s="5" t="n">
        <x:v>4431</x:v>
      </x:c>
      <x:c r="T3837" s="5" t="str">
        <x:v>Region III (Central Luzon)</x:v>
      </x:c>
      <x:c r="U3837" s="13" t="n">
        <x:v>15.799336</x:v>
      </x:c>
      <x:c r="V3837" s="13" t="n">
        <x:v>120.623187</x:v>
      </x:c>
      <x:c r="W3837" s="12" t="n">
        <x:v>1.6617881517180002</x:v>
      </x:c>
      <x:c r="X3837" s="12" t="n">
        <x:v>1.6424150649502265</x:v>
      </x:c>
      <x:c r="Y3837" s="12" t="n">
        <x:v>1.6444239278863062</x:v>
      </x:c>
      <x:c r="Z3837" s="12" t="n">
        <x:v>1.7003113465267494</x:v>
      </x:c>
      <x:c r="AA3837" s="5" t="str">
        <x:v>SLT001
- TYPE 4A</x:v>
      </x:c>
      <x:c r="AB3837" s="6" t="b">
        <x:v>1</x:v>
      </x:c>
      <x:c r="AC3837" s="5" t="n">
        <x:v>3897</x:v>
      </x:c>
      <x:c r="AD3837" s="13" t="n">
        <x:v>120.607944</x:v>
      </x:c>
      <x:c r="AE3837" s="13" t="n">
        <x:v>15.796469</x:v>
      </x:c>
      <x:c r="AF3837" s="5" t="n">
        <x:v>2734</x:v>
      </x:c>
      <x:c r="AG3837" s="13" t="n">
        <x:v>120.6080524519361</x:v>
      </x:c>
      <x:c r="AH3837" s="13" t="n">
        <x:v>15.80220856740216</x:v>
      </x:c>
      <x:c r="AI3837" s="5" t="n">
        <x:v>2621</x:v>
      </x:c>
      <x:c r="AJ3837" s="5" t="str">
        <x:v>Excluded - no cable or not built</x:v>
      </x:c>
      <x:c r="AK3837" s="5" t="n">
        <x:v>3459</x:v>
      </x:c>
      <x:c r="AL3837" s="5" t="str">
        <x:v>SAN MANUEL</x:v>
      </x:c>
      <x:c r="AM3837" s="5" t="str">
        <x:v>Tier 1B (Micro Drop, 1-3 km)</x:v>
      </x:c>
      <x:c r="AN3837" s="14" t="n">
        <x:v>67.5</x:v>
      </x:c>
      <x:c r="AO3837" s="14" t="n">
        <x:v>67.50298460641568</x:v>
      </x:c>
      <x:c r="AP3837" s="14" t="n">
        <x:v>67.43241465065418</x:v>
      </x:c>
      <x:c r="AQ3837" s="14" t="n">
        <x:v>65.2</x:v>
      </x:c>
      <x:c r="AR3837" s="5" t="n">
        <x:v>192</x:v>
      </x:c>
      <x:c r="AS3837" s="11" t="str">
        <x:v>Nearest raw line excluded from fiber screening; Nearest screened line status requires confirmation</x:v>
      </x:c>
      <x:c r="AT3837" s="5" t="str">
        <x:v>Batch 4 &amp; 5 (3,001 - 5,000)</x:v>
      </x:c>
      <x:c r="AU3837" s="5" t="n">
        <x:v>837</x:v>
      </x:c>
    </x:row>
    <x:row r="3838" ht="60" customHeight="1">
      <x:c r="A3838" s="5" t="n">
        <x:v>3834</x:v>
      </x:c>
      <x:c r="B3838" s="5" t="n">
        <x:v>4</x:v>
      </x:c>
      <x:c r="C3838" s="10" t="str">
        <x:v>0401005044</x:v>
      </x:c>
      <x:c r="D3838" s="5" t="str">
        <x:v>Malitam</x:v>
      </x:c>
      <x:c r="E3838" s="5" t="str">
        <x:v>Batangas City</x:v>
      </x:c>
      <x:c r="F3838" s="5" t="str">
        <x:v>Batangas</x:v>
      </x:c>
      <x:c r="G3838" s="11" t="str">
        <x:v>D - Other node or line within 3 km</x:v>
      </x:c>
      <x:c r="H3838" s="12" t="n">
        <x:v>2.011092704961212</x:v>
      </x:c>
      <x:c r="I3838" s="12" t="n">
        <x:v>1.318054803925754</x:v>
      </x:c>
      <x:c r="J3838" s="12" t="n">
        <x:v>1.318054803925754</x:v>
      </x:c>
      <x:c r="K3838" s="12" t="n">
        <x:v>2.02</x:v>
      </x:c>
      <x:c r="L3838" s="12" t="n">
        <x:v>-0.008907295038787844</x:v>
      </x:c>
      <x:c r="M3838" s="12" t="n">
        <x:v>1.32</x:v>
      </x:c>
      <x:c r="N3838" s="12" t="n">
        <x:v>-0.0019451960742460361</x:v>
      </x:c>
      <x:c r="O3838" s="11" t="str">
        <x:v>BCY001
- TYPE 2</x:v>
      </x:c>
      <x:c r="P3838" s="11" t="str">
        <x:v>AE TO ELIMINATE COMMON 96C</x:v>
      </x:c>
      <x:c r="Q3838" s="11" t="str">
        <x:v>Conditional - mapped route, status unverified</x:v>
      </x:c>
      <x:c r="R3838" s="11" t="str">
        <x:v>Compare a routed node lateral with an approved line tap; survey crossings and permissions.</x:v>
      </x:c>
      <x:c r="S3838" s="5" t="n">
        <x:v>4062</x:v>
      </x:c>
      <x:c r="T3838" s="5" t="str">
        <x:v>Region IV-A (CALABARZON)</x:v>
      </x:c>
      <x:c r="U3838" s="13" t="n">
        <x:v>13.744245</x:v>
      </x:c>
      <x:c r="V3838" s="13" t="n">
        <x:v>121.058554</x:v>
      </x:c>
      <x:c r="W3838" s="12" t="n">
        <x:v>2.021126431302146</x:v>
      </x:c>
      <x:c r="X3838" s="12" t="n">
        <x:v>1.3247006340205165</x:v>
      </x:c>
      <x:c r="Y3838" s="12" t="n">
        <x:v>1.318054803925754</x:v>
      </x:c>
      <x:c r="Z3838" s="12" t="n">
        <x:v>1.3466410118999912</x:v>
      </x:c>
      <x:c r="AA3838" s="5" t="str">
        <x:v>BCY001
- TYPE 2</x:v>
      </x:c>
      <x:c r="AB3838" s="6" t="b">
        <x:v>1</x:v>
      </x:c>
      <x:c r="AC3838" s="5" t="n">
        <x:v>4261</x:v>
      </x:c>
      <x:c r="AD3838" s="13" t="n">
        <x:v>121.056851</x:v>
      </x:c>
      <x:c r="AE3838" s="13" t="n">
        <x:v>13.762346</x:v>
      </x:c>
      <x:c r="AF3838" s="5" t="n">
        <x:v>4065</x:v>
      </x:c>
      <x:c r="AG3838" s="13" t="n">
        <x:v>121.058458888758</x:v>
      </x:c>
      <x:c r="AH3838" s="13" t="n">
        <x:v>13.75615796079443</x:v>
      </x:c>
      <x:c r="AI3838" s="5" t="n">
        <x:v>4065</x:v>
      </x:c>
      <x:c r="AJ3838" s="5" t="str">
        <x:v>Conditional - mapped route, status unverified</x:v>
      </x:c>
      <x:c r="AK3838" s="5" t="n">
        <x:v>4192</x:v>
      </x:c>
      <x:c r="AL3838" s="5" t="str">
        <x:v>BAUAN - SAN JOSE</x:v>
      </x:c>
      <x:c r="AM3838" s="5" t="str">
        <x:v>Tier 1B (Micro Drop, 1-3 km)</x:v>
      </x:c>
      <x:c r="AN3838" s="14" t="n">
        <x:v>61</x:v>
      </x:c>
      <x:c r="AO3838" s="14" t="n">
        <x:v>61.000572219662175</x:v>
      </x:c>
      <x:c r="AP3838" s="14" t="n">
        <x:v>61.15222295586608</x:v>
      </x:c>
      <x:c r="AQ3838" s="14" t="n">
        <x:v>65.2</x:v>
      </x:c>
      <x:c r="AR3838" s="5" t="n">
        <x:v>735</x:v>
      </x:c>
      <x:c r="AS3838" s="11" t="str">
        <x:v>Nearest screened line status requires confirmation</x:v>
      </x:c>
      <x:c r="AT3838" s="5" t="str">
        <x:v>Batch 4 &amp; 5 (3,001 - 5,000)</x:v>
      </x:c>
      <x:c r="AU3838" s="5" t="n">
        <x:v>838</x:v>
      </x:c>
    </x:row>
    <x:row r="3839" ht="60" customHeight="1">
      <x:c r="A3839" s="5" t="n">
        <x:v>3835</x:v>
      </x:c>
      <x:c r="B3839" s="5" t="n">
        <x:v>4</x:v>
      </x:c>
      <x:c r="C3839" s="10" t="str">
        <x:v>0301412007</x:v>
      </x:c>
      <x:c r="D3839" s="5" t="str">
        <x:v>Camalig</x:v>
      </x:c>
      <x:c r="E3839" s="5" t="str">
        <x:v>City of Meycauayan</x:v>
      </x:c>
      <x:c r="F3839" s="5" t="str">
        <x:v>Bulacan</x:v>
      </x:c>
      <x:c r="G3839" s="11" t="str">
        <x:v>D - Other node or line within 3 km</x:v>
      </x:c>
      <x:c r="H3839" s="12" t="n">
        <x:v>1.4802903001531815</x:v>
      </x:c>
      <x:c r="I3839" s="12" t="n">
        <x:v>2.7957048819176262</x:v>
      </x:c>
      <x:c r="J3839" s="12" t="n">
        <x:v>1.4802903001531815</x:v>
      </x:c>
      <x:c r="K3839" s="12" t="n">
        <x:v>1.48</x:v>
      </x:c>
      <x:c r="L3839" s="12" t="n">
        <x:v>0.0002903001531815441</x:v>
      </x:c>
      <x:c r="M3839" s="12" t="n">
        <x:v>2.01</x:v>
      </x:c>
      <x:c r="N3839" s="12" t="n">
        <x:v>0.7857048819176264</x:v>
      </x:c>
      <x:c r="O3839" s="11" t="str">
        <x:v>MEB001
- TYPE 3</x:v>
      </x:c>
      <x:c r="P3839" s="11" t="str">
        <x:v>Aerial 24C</x:v>
      </x:c>
      <x:c r="Q3839" s="11" t="str">
        <x:v>Conditional - mapped route, status unverified</x:v>
      </x:c>
      <x:c r="R3839" s="11" t="str">
        <x:v>Compare a routed node lateral with an approved line tap; survey crossings and permissions.</x:v>
      </x:c>
      <x:c r="S3839" s="5" t="n">
        <x:v>4254</x:v>
      </x:c>
      <x:c r="T3839" s="5" t="str">
        <x:v>Region III (Central Luzon)</x:v>
      </x:c>
      <x:c r="U3839" s="13" t="n">
        <x:v>14.772137</x:v>
      </x:c>
      <x:c r="V3839" s="13" t="n">
        <x:v>120.993422</x:v>
      </x:c>
      <x:c r="W3839" s="12" t="n">
        <x:v>1.4844679460740202</x:v>
      </x:c>
      <x:c r="X3839" s="12" t="n">
        <x:v>2.012399510196485</x:v>
      </x:c>
      <x:c r="Y3839" s="12" t="n">
        <x:v>2.014630259548322</x:v>
      </x:c>
      <x:c r="Z3839" s="12" t="n">
        <x:v>4.0250676406179045</x:v>
      </x:c>
      <x:c r="AA3839" s="5" t="str">
        <x:v>MEB001
- TYPE 3</x:v>
      </x:c>
      <x:c r="AB3839" s="6" t="b">
        <x:v>1</x:v>
      </x:c>
      <x:c r="AC3839" s="5" t="n">
        <x:v>3484</x:v>
      </x:c>
      <x:c r="AD3839" s="13" t="n">
        <x:v>120.9854058840481</x:v>
      </x:c>
      <x:c r="AE3839" s="13" t="n">
        <x:v>14.76126765193632</x:v>
      </x:c>
      <x:c r="AF3839" s="5" t="n">
        <x:v>5409</x:v>
      </x:c>
      <x:c r="AG3839" s="13" t="n">
        <x:v>121.0019253850217</x:v>
      </x:c>
      <x:c r="AH3839" s="13" t="n">
        <x:v>14.74826330097393</x:v>
      </x:c>
      <x:c r="AI3839" s="5" t="n">
        <x:v>2420</x:v>
      </x:c>
      <x:c r="AJ3839" s="5" t="str">
        <x:v>Excluded - CCTV dedicated network</x:v>
      </x:c>
      <x:c r="AK3839" s="5" t="n">
        <x:v>3433</x:v>
      </x:c>
      <x:c r="AL3839" s="5" t="str">
        <x:v>STA MARIA</x:v>
      </x:c>
      <x:c r="AM3839" s="5" t="str">
        <x:v>Tier 1B (Micro Drop, 1-3 km)</x:v>
      </x:c>
      <x:c r="AN3839" s="14" t="n">
        <x:v>61</x:v>
      </x:c>
      <x:c r="AO3839" s="14" t="n">
        <x:v>61.05877059052739</x:v>
      </x:c>
      <x:c r="AP3839" s="14" t="n">
        <x:v>61.05286241957065</x:v>
      </x:c>
      <x:c r="AQ3839" s="14" t="n">
        <x:v>65.2</x:v>
      </x:c>
      <x:c r="AR3839" s="5" t="n">
        <x:v>752</x:v>
      </x:c>
      <x:c r="AS3839" s="11" t="str">
        <x:v>Screened route is &gt;0.5 km farther; Nearest raw line excluded from fiber screening; Nearest screened line status requires confirmation</x:v>
      </x:c>
      <x:c r="AT3839" s="5" t="str">
        <x:v>Batch 4 &amp; 5 (3,001 - 5,000)</x:v>
      </x:c>
      <x:c r="AU3839" s="5" t="n">
        <x:v>839</x:v>
      </x:c>
    </x:row>
    <x:row r="3840" ht="60" customHeight="1">
      <x:c r="A3840" s="5" t="n">
        <x:v>3836</x:v>
      </x:c>
      <x:c r="B3840" s="5" t="n">
        <x:v>4</x:v>
      </x:c>
      <x:c r="C3840" s="10" t="str">
        <x:v>0301419020</x:v>
      </x:c>
      <x:c r="D3840" s="5" t="str">
        <x:v>Malipampang</x:v>
      </x:c>
      <x:c r="E3840" s="5" t="str">
        <x:v>San Ildefonso</x:v>
      </x:c>
      <x:c r="F3840" s="5" t="str">
        <x:v>Bulacan</x:v>
      </x:c>
      <x:c r="G3840" s="11" t="str">
        <x:v>C - Line within 0.5 km; node over 1 km</x:v>
      </x:c>
      <x:c r="H3840" s="12" t="n">
        <x:v>2.0125089524766433</x:v>
      </x:c>
      <x:c r="I3840" s="12" t="n">
        <x:v>0.09228710830326273</x:v>
      </x:c>
      <x:c r="J3840" s="12" t="n">
        <x:v>0.09228710830326273</x:v>
      </x:c>
      <x:c r="K3840" s="12" t="n">
        <x:v>2.02</x:v>
      </x:c>
      <x:c r="L3840" s="12" t="n">
        <x:v>-0.00749104752335672</x:v>
      </x:c>
      <x:c r="M3840" s="12" t="n">
        <x:v>0.1</x:v>
      </x:c>
      <x:c r="N3840" s="12" t="n">
        <x:v>-0.0077128916967372785</x:v>
      </x:c>
      <x:c r="O3840" s="11" t="str">
        <x:v>SIB001
- TYPE 3</x:v>
      </x:c>
      <x:c r="P3840" s="11" t="str">
        <x:v>SEGMENT 18 (BALIUAG - ZARAGOZA)</x:v>
      </x:c>
      <x:c r="Q3840" s="11" t="str">
        <x:v>Stronger evidence - built or existing label</x:v>
      </x:c>
      <x:c r="R3840" s="11" t="str">
        <x:v>Locate an authorized closure or handhole and confirm splicing/capacity; nearby cable alone is insufficient.</x:v>
      </x:c>
      <x:c r="S3840" s="5" t="n">
        <x:v>2521</x:v>
      </x:c>
      <x:c r="T3840" s="5" t="str">
        <x:v>Region III (Central Luzon)</x:v>
      </x:c>
      <x:c r="U3840" s="13" t="n">
        <x:v>15.056235</x:v>
      </x:c>
      <x:c r="V3840" s="13" t="n">
        <x:v>120.93902</x:v>
      </x:c>
      <x:c r="W3840" s="12" t="n">
        <x:v>2.0218667650289732</x:v>
      </x:c>
      <x:c r="X3840" s="12" t="n">
        <x:v>0.09830215540157639</x:v>
      </x:c>
      <x:c r="Y3840" s="12" t="n">
        <x:v>0.09228710830326273</x:v>
      </x:c>
      <x:c r="Z3840" s="12" t="n">
        <x:v>0.09228710830326273</x:v>
      </x:c>
      <x:c r="AA3840" s="5" t="str">
        <x:v>SIB001
- TYPE 3</x:v>
      </x:c>
      <x:c r="AB3840" s="6" t="b">
        <x:v>1</x:v>
      </x:c>
      <x:c r="AC3840" s="5" t="n">
        <x:v>3497</x:v>
      </x:c>
      <x:c r="AD3840" s="13" t="n">
        <x:v>120.942987</x:v>
      </x:c>
      <x:c r="AE3840" s="13" t="n">
        <x:v>15.07401</x:v>
      </x:c>
      <x:c r="AF3840" s="5" t="n">
        <x:v>3409</x:v>
      </x:c>
      <x:c r="AG3840" s="13" t="n">
        <x:v>120.93819185844744</x:v>
      </x:c>
      <x:c r="AH3840" s="13" t="n">
        <x:v>15.056454174778535</x:v>
      </x:c>
      <x:c r="AI3840" s="5" t="n">
        <x:v>3409</x:v>
      </x:c>
      <x:c r="AJ3840" s="5" t="str">
        <x:v>Stronger evidence - built or existing label</x:v>
      </x:c>
      <x:c r="AK3840" s="5" t="n">
        <x:v>3409</x:v>
      </x:c>
      <x:c r="AL3840" s="5" t="str">
        <x:v>SEGMENT 18 (BALIUAG - ZARAGOZA)</x:v>
      </x:c>
      <x:c r="AM3840" s="5" t="str">
        <x:v>Tier 1B (Micro Drop, 1-3 km)</x:v>
      </x:c>
      <x:c r="AN3840" s="14" t="n">
        <x:v>61</x:v>
      </x:c>
      <x:c r="AO3840" s="14" t="n">
        <x:v>61.000572219662175</x:v>
      </x:c>
      <x:c r="AP3840" s="14" t="n">
        <x:v>61.12808058535315</x:v>
      </x:c>
      <x:c r="AQ3840" s="14" t="n">
        <x:v>65.2</x:v>
      </x:c>
      <x:c r="AR3840" s="5" t="n">
        <x:v>592</x:v>
      </x:c>
      <x:c r="AS3840" s="11" t="str"/>
      <x:c r="AT3840" s="5" t="str">
        <x:v>Batch 4 &amp; 5 (3,001 - 5,000)</x:v>
      </x:c>
      <x:c r="AU3840" s="5" t="n">
        <x:v>840</x:v>
      </x:c>
    </x:row>
    <x:row r="3841" ht="60" customHeight="1">
      <x:c r="A3841" s="5" t="n">
        <x:v>3837</x:v>
      </x:c>
      <x:c r="B3841" s="5" t="n">
        <x:v>4</x:v>
      </x:c>
      <x:c r="C3841" s="10" t="str">
        <x:v>1705302002</x:v>
      </x:c>
      <x:c r="D3841" s="5" t="str">
        <x:v>Algeciras</x:v>
      </x:c>
      <x:c r="E3841" s="5" t="str">
        <x:v>Agutaya</x:v>
      </x:c>
      <x:c r="F3841" s="5" t="str">
        <x:v>Palawan</x:v>
      </x:c>
      <x:c r="G3841" s="11" t="str">
        <x:v>F - Nearest node and line over 5 km</x:v>
      </x:c>
      <x:c r="H3841" s="12" t="n">
        <x:v>89.28197363426929</x:v>
      </x:c>
      <x:c r="I3841" s="12" t="n">
        <x:v>104.22192207569746</x:v>
      </x:c>
      <x:c r="J3841" s="12" t="n">
        <x:v>89.28197363426929</x:v>
      </x:c>
      <x:c r="K3841" s="12" t="n">
        <x:v>89.47</x:v>
      </x:c>
      <x:c r="L3841" s="12" t="n">
        <x:v>-0.18802636573070686</x:v>
      </x:c>
      <x:c r="M3841" s="12" t="n">
        <x:v>104.8</x:v>
      </x:c>
      <x:c r="N3841" s="12" t="n">
        <x:v>-0.5780779243025336</x:v>
      </x:c>
      <x:c r="O3841" s="11" t="str">
        <x:v>CNW001 - CORON CLS</x:v>
      </x:c>
      <x:c r="P3841" s="11" t="str">
        <x:v>AE</x:v>
      </x:c>
      <x:c r="Q3841" s="11" t="str">
        <x:v>Conditional - mapped route, status unverified</x:v>
      </x:c>
      <x:c r="R3841" s="11" t="str">
        <x:v>Reassess BTS location or alternative backhaul; seek updated fiber inventory.</x:v>
      </x:c>
      <x:c r="S3841" s="5" t="n">
        <x:v>5000</x:v>
      </x:c>
      <x:c r="T3841" s="5" t="str">
        <x:v>MIMAROPA Region</x:v>
      </x:c>
      <x:c r="U3841" s="13" t="n">
        <x:v>11.41857</x:v>
      </x:c>
      <x:c r="V3841" s="13" t="n">
        <x:v>120.81198</x:v>
      </x:c>
      <x:c r="W3841" s="12" t="n">
        <x:v>89.47323600264873</x:v>
      </x:c>
      <x:c r="X3841" s="12" t="n">
        <x:v>104.66462184120773</x:v>
      </x:c>
      <x:c r="Y3841" s="12" t="n">
        <x:v>104.22192207569746</x:v>
      </x:c>
      <x:c r="Z3841" s="12" t="n">
        <x:v>104.22282347141257</x:v>
      </x:c>
      <x:c r="AA3841" s="5" t="str">
        <x:v>CNW001 - CORON CLS</x:v>
      </x:c>
      <x:c r="AB3841" s="6" t="b">
        <x:v>1</x:v>
      </x:c>
      <x:c r="AC3841" s="5" t="n">
        <x:v>4455</x:v>
      </x:c>
      <x:c r="AD3841" s="13" t="n">
        <x:v>120.2480600007995</x:v>
      </x:c>
      <x:c r="AE3841" s="13" t="n">
        <x:v>12.00385999980008</x:v>
      </x:c>
      <x:c r="AF3841" s="5" t="n">
        <x:v>4141</x:v>
      </x:c>
      <x:c r="AG3841" s="13" t="n">
        <x:v>121.1775447420831</x:v>
      </x:c>
      <x:c r="AH3841" s="13" t="n">
        <x:v>12.2891998513967</x:v>
      </x:c>
      <x:c r="AI3841" s="5" t="n">
        <x:v>4142</x:v>
      </x:c>
      <x:c r="AJ3841" s="5" t="str">
        <x:v>Conditional - mapped route, status unverified</x:v>
      </x:c>
      <x:c r="AK3841" s="5" t="n">
        <x:v>4255</x:v>
      </x:c>
      <x:c r="AL3841" s="5" t="str">
        <x:v>ROXAS - SAN JOSE</x:v>
      </x:c>
      <x:c r="AM3841" s="5" t="str">
        <x:v>Tier 4 (In-Province Spur, &gt;10 km)</x:v>
      </x:c>
      <x:c r="AN3841" s="14" t="n">
        <x:v>15</x:v>
      </x:c>
      <x:c r="AO3841" s="14" t="n">
        <x:v>1.1165827170585453e-11</x:v>
      </x:c>
      <x:c r="AP3841" s="14" t="n">
        <x:v>1.1888046789494393e-11</x:v>
      </x:c>
      <x:c r="AQ3841" s="14" t="n">
        <x:v>65.19</x:v>
      </x:c>
      <x:c r="AR3841" s="5" t="n">
        <x:v>451</x:v>
      </x:c>
      <x:c r="AS3841" s="11" t="str">
        <x:v>Vertex distance not reproduced within 0.011 km; Nearest screened line status requires confirmation</x:v>
      </x:c>
      <x:c r="AT3841" s="5" t="str">
        <x:v>Batch 4 &amp; 5 (3,001 - 5,000)</x:v>
      </x:c>
      <x:c r="AU3841" s="5" t="n">
        <x:v>841</x:v>
      </x:c>
    </x:row>
    <x:row r="3842" ht="60" customHeight="1">
      <x:c r="A3842" s="5" t="n">
        <x:v>3838</x:v>
      </x:c>
      <x:c r="B3842" s="5" t="n">
        <x:v>4</x:v>
      </x:c>
      <x:c r="C3842" s="10" t="str">
        <x:v>0306916028</x:v>
      </x:c>
      <x:c r="D3842" s="5" t="str">
        <x:v>Culipat</x:v>
      </x:c>
      <x:c r="E3842" s="5" t="str">
        <x:v>City of Tarlac</x:v>
      </x:c>
      <x:c r="F3842" s="5" t="str">
        <x:v>Tarlac</x:v>
      </x:c>
      <x:c r="G3842" s="11" t="str">
        <x:v>D - Other node or line within 3 km</x:v>
      </x:c>
      <x:c r="H3842" s="12" t="n">
        <x:v>2.0838432983596085</x:v>
      </x:c>
      <x:c r="I3842" s="12" t="n">
        <x:v>1.786879662015763</x:v>
      </x:c>
      <x:c r="J3842" s="12" t="n">
        <x:v>1.786879662015763</x:v>
      </x:c>
      <x:c r="K3842" s="12" t="n">
        <x:v>2.09</x:v>
      </x:c>
      <x:c r="L3842" s="12" t="n">
        <x:v>-0.006156701640391393</x:v>
      </x:c>
      <x:c r="M3842" s="12" t="n">
        <x:v>1.49</x:v>
      </x:c>
      <x:c r="N3842" s="12" t="n">
        <x:v>0.296879662015763</x:v>
      </x:c>
      <x:c r="O3842" s="11" t="str">
        <x:v>TCT001 - TYPE 2</x:v>
      </x:c>
      <x:c r="P3842" s="11" t="str">
        <x:v>Lapaz to Hitect</x:v>
      </x:c>
      <x:c r="Q3842" s="11" t="str">
        <x:v>Conditional - mapped route, status unverified</x:v>
      </x:c>
      <x:c r="R3842" s="11" t="str">
        <x:v>Compare a routed node lateral with an approved line tap; survey crossings and permissions.</x:v>
      </x:c>
      <x:c r="S3842" s="5" t="n">
        <x:v>4556</x:v>
      </x:c>
      <x:c r="T3842" s="5" t="str">
        <x:v>Region III (Central Luzon)</x:v>
      </x:c>
      <x:c r="U3842" s="13" t="n">
        <x:v>15.499112</x:v>
      </x:c>
      <x:c r="V3842" s="13" t="n">
        <x:v>120.617159</x:v>
      </x:c>
      <x:c r="W3842" s="12" t="n">
        <x:v>2.093103378133876</x:v>
      </x:c>
      <x:c r="X3842" s="12" t="n">
        <x:v>1.4621572334262813</x:v>
      </x:c>
      <x:c r="Y3842" s="12" t="n">
        <x:v>1.461935728749544</x:v>
      </x:c>
      <x:c r="Z3842" s="12" t="n">
        <x:v>1.8007648897892519</x:v>
      </x:c>
      <x:c r="AA3842" s="5" t="str">
        <x:v>TCT001 - TYPE 2</x:v>
      </x:c>
      <x:c r="AB3842" s="6" t="b">
        <x:v>1</x:v>
      </x:c>
      <x:c r="AC3842" s="5" t="n">
        <x:v>3898</x:v>
      </x:c>
      <x:c r="AD3842" s="13" t="n">
        <x:v>120.6119460012</x:v>
      </x:c>
      <x:c r="AE3842" s="13" t="n">
        <x:v>15.48097100162434</x:v>
      </x:c>
      <x:c r="AF3842" s="5" t="n">
        <x:v>1069</x:v>
      </x:c>
      <x:c r="AG3842" s="13" t="n">
        <x:v>120.62118353646318</x:v>
      </x:c>
      <x:c r="AH3842" s="13" t="n">
        <x:v>15.483442247519413</x:v>
      </x:c>
      <x:c r="AI3842" s="5" t="n">
        <x:v>3410</x:v>
      </x:c>
      <x:c r="AJ3842" s="5" t="str">
        <x:v>Excluded - no cable or not built</x:v>
      </x:c>
      <x:c r="AK3842" s="5" t="n">
        <x:v>3411</x:v>
      </x:c>
      <x:c r="AL3842" s="5" t="str">
        <x:v>SEGMENT 31 (ZARAGOZA - TARLAC)</x:v>
      </x:c>
      <x:c r="AM3842" s="5" t="str">
        <x:v>Tier 1B (Micro Drop, 1-3 km)</x:v>
      </x:c>
      <x:c r="AN3842" s="14" t="n">
        <x:v>59.8</x:v>
      </x:c>
      <x:c r="AO3842" s="14" t="n">
        <x:v>59.824335001252166</x:v>
      </x:c>
      <x:c r="AP3842" s="14" t="n">
        <x:v>59.926691183084664</x:v>
      </x:c>
      <x:c r="AQ3842" s="14" t="n">
        <x:v>65.19</x:v>
      </x:c>
      <x:c r="AR3842" s="5" t="n">
        <x:v>222</x:v>
      </x:c>
      <x:c r="AS3842" s="11" t="str">
        <x:v>Vertex distance not reproduced within 0.011 km; Nearest raw line excluded from fiber screening; Nearest screened line status requires confirmation</x:v>
      </x:c>
      <x:c r="AT3842" s="5" t="str">
        <x:v>Batch 4 &amp; 5 (3,001 - 5,000)</x:v>
      </x:c>
      <x:c r="AU3842" s="5" t="n">
        <x:v>842</x:v>
      </x:c>
    </x:row>
    <x:row r="3843" ht="60" customHeight="1">
      <x:c r="A3843" s="5" t="n">
        <x:v>3839</x:v>
      </x:c>
      <x:c r="B3843" s="5" t="n">
        <x:v>4</x:v>
      </x:c>
      <x:c r="C3843" s="10" t="str">
        <x:v>0305405033</x:v>
      </x:c>
      <x:c r="D3843" s="5" t="str">
        <x:v>Talang</x:v>
      </x:c>
      <x:c r="E3843" s="5" t="str">
        <x:v>Candaba</x:v>
      </x:c>
      <x:c r="F3843" s="5" t="str">
        <x:v>Pampanga</x:v>
      </x:c>
      <x:c r="G3843" s="11" t="str">
        <x:v>C - Line within 0.5 km; node over 1 km</x:v>
      </x:c>
      <x:c r="H3843" s="12" t="n">
        <x:v>1.99442774997339</x:v>
      </x:c>
      <x:c r="I3843" s="12" t="n">
        <x:v>0.02315657676388774</x:v>
      </x:c>
      <x:c r="J3843" s="12" t="n">
        <x:v>0.02315657676388774</x:v>
      </x:c>
      <x:c r="K3843" s="12" t="n">
        <x:v>1.99</x:v>
      </x:c>
      <x:c r="L3843" s="12" t="n">
        <x:v>0.004427749973390016</x:v>
      </x:c>
      <x:c r="M3843" s="12" t="n">
        <x:v>0.05</x:v>
      </x:c>
      <x:c r="N3843" s="12" t="n">
        <x:v>-0.026843423236112263</x:v>
      </x:c>
      <x:c r="O3843" s="11" t="str">
        <x:v>CDP001 - PM</x:v>
      </x:c>
      <x:c r="P3843" s="11" t="str">
        <x:v>48 CORE 4X12</x:v>
      </x:c>
      <x:c r="Q3843" s="11" t="str">
        <x:v>Conditional - mapped route, status unverified</x:v>
      </x:c>
      <x:c r="R3843" s="11" t="str">
        <x:v>Locate an authorized closure or handhole and confirm splicing/capacity; nearby cable alone is insufficient.</x:v>
      </x:c>
      <x:c r="S3843" s="5" t="n">
        <x:v>2099</x:v>
      </x:c>
      <x:c r="T3843" s="5" t="str">
        <x:v>Region III (Central Luzon)</x:v>
      </x:c>
      <x:c r="U3843" s="13" t="n">
        <x:v>15.019069</x:v>
      </x:c>
      <x:c r="V3843" s="13" t="n">
        <x:v>120.85285</x:v>
      </x:c>
      <x:c r="W3843" s="12" t="n">
        <x:v>1.9919272874210918</x:v>
      </x:c>
      <x:c r="X3843" s="12" t="n">
        <x:v>0.04137138944274745</x:v>
      </x:c>
      <x:c r="Y3843" s="12" t="n">
        <x:v>0.02315657676388774</x:v>
      </x:c>
      <x:c r="Z3843" s="12" t="n">
        <x:v>0.036896892632171094</x:v>
      </x:c>
      <x:c r="AA3843" s="5" t="str">
        <x:v>CDP001 - PM</x:v>
      </x:c>
      <x:c r="AB3843" s="6" t="b">
        <x:v>1</x:v>
      </x:c>
      <x:c r="AC3843" s="5" t="n">
        <x:v>3851</x:v>
      </x:c>
      <x:c r="AD3843" s="13" t="n">
        <x:v>120.8712630064997</x:v>
      </x:c>
      <x:c r="AE3843" s="13" t="n">
        <x:v>15.01691699078118</x:v>
      </x:c>
      <x:c r="AF3843" s="5" t="n">
        <x:v>2987</x:v>
      </x:c>
      <x:c r="AG3843" s="13" t="n">
        <x:v>120.85286351758384</x:v>
      </x:c>
      <x:c r="AH3843" s="13" t="n">
        <x:v>15.018860132973384</x:v>
      </x:c>
      <x:c r="AI3843" s="5" t="n">
        <x:v>2987</x:v>
      </x:c>
      <x:c r="AJ3843" s="5" t="str">
        <x:v>Conditional - mapped route, status unverified</x:v>
      </x:c>
      <x:c r="AK3843" s="5" t="n">
        <x:v>3464</x:v>
      </x:c>
      <x:c r="AL3843" s="5" t="str">
        <x:v>BALIUAG - CANDABA LINK</x:v>
      </x:c>
      <x:c r="AM3843" s="5" t="str">
        <x:v>Tier 1B (Micro Drop, 1-3 km)</x:v>
      </x:c>
      <x:c r="AN3843" s="14" t="n">
        <x:v>61.5</x:v>
      </x:c>
      <x:c r="AO3843" s="14" t="n">
        <x:v>61.513136491857956</x:v>
      </x:c>
      <x:c r="AP3843" s="14" t="n">
        <x:v>61.43716347432652</x:v>
      </x:c>
      <x:c r="AQ3843" s="14" t="n">
        <x:v>65.19</x:v>
      </x:c>
      <x:c r="AR3843" s="5" t="n">
        <x:v>296</x:v>
      </x:c>
      <x:c r="AS3843" s="11" t="str">
        <x:v>Nearest screened line status requires confirmation</x:v>
      </x:c>
      <x:c r="AT3843" s="5" t="str">
        <x:v>Batch 4 &amp; 5 (3,001 - 5,000)</x:v>
      </x:c>
      <x:c r="AU3843" s="5" t="n">
        <x:v>843</x:v>
      </x:c>
    </x:row>
    <x:row r="3844" ht="60" customHeight="1">
      <x:c r="A3844" s="5" t="n">
        <x:v>3840</x:v>
      </x:c>
      <x:c r="B3844" s="5" t="n">
        <x:v>4</x:v>
      </x:c>
      <x:c r="C3844" s="10" t="str">
        <x:v>0405603005</x:v>
      </x:c>
      <x:c r="D3844" s="5" t="str">
        <x:v>Barangay Zone 2</x:v>
      </x:c>
      <x:c r="E3844" s="5" t="str">
        <x:v>Atimonan</x:v>
      </x:c>
      <x:c r="F3844" s="5" t="str">
        <x:v>Quezon</x:v>
      </x:c>
      <x:c r="G3844" s="11" t="str">
        <x:v>B - Node 0.5-1 km</x:v>
      </x:c>
      <x:c r="H3844" s="12" t="n">
        <x:v>0.9595484775275709</x:v>
      </x:c>
      <x:c r="I3844" s="12" t="n">
        <x:v>0.3899834258948875</x:v>
      </x:c>
      <x:c r="J3844" s="12" t="n">
        <x:v>0.3899834258948875</x:v>
      </x:c>
      <x:c r="K3844" s="12" t="n">
        <x:v>0.96</x:v>
      </x:c>
      <x:c r="L3844" s="12" t="n">
        <x:v>-0.00045152247242907784</x:v>
      </x:c>
      <x:c r="M3844" s="12" t="n">
        <x:v>0.5</x:v>
      </x:c>
      <x:c r="N3844" s="12" t="n">
        <x:v>-0.11001657410511251</x:v>
      </x:c>
      <x:c r="O3844" s="11" t="str">
        <x:v>ATQ001
- TYPE 3</x:v>
      </x:c>
      <x:c r="P3844" s="11" t="str">
        <x:v>UG LCQ001 TO ATQ001</x:v>
      </x:c>
      <x:c r="Q3844" s="11" t="str">
        <x:v>Conditional - mapped route, status unverified</x:v>
      </x:c>
      <x:c r="R3844" s="11" t="str">
        <x:v>Survey a short node lateral; confirm port/fiber capacity, access and route.</x:v>
      </x:c>
      <x:c r="S3844" s="5" t="n">
        <x:v>1886</x:v>
      </x:c>
      <x:c r="T3844" s="5" t="str">
        <x:v>Region IV-A (CALABARZON)</x:v>
      </x:c>
      <x:c r="U3844" s="13" t="n">
        <x:v>14.001118</x:v>
      </x:c>
      <x:c r="V3844" s="13" t="n">
        <x:v>121.916453</x:v>
      </x:c>
      <x:c r="W3844" s="12" t="n">
        <x:v>0.9582964968290141</x:v>
      </x:c>
      <x:c r="X3844" s="12" t="n">
        <x:v>0.397901449636333</x:v>
      </x:c>
      <x:c r="Y3844" s="12" t="n">
        <x:v>0.3899834258948875</x:v>
      </x:c>
      <x:c r="Z3844" s="12" t="n">
        <x:v>0.4705689866101529</x:v>
      </x:c>
      <x:c r="AA3844" s="5" t="str">
        <x:v>ATQ001
- TYPE 3</x:v>
      </x:c>
      <x:c r="AB3844" s="6" t="b">
        <x:v>1</x:v>
      </x:c>
      <x:c r="AC3844" s="5" t="n">
        <x:v>4373</x:v>
      </x:c>
      <x:c r="AD3844" s="13" t="n">
        <x:v>121.925328</x:v>
      </x:c>
      <x:c r="AE3844" s="13" t="n">
        <x:v>14.000775</x:v>
      </x:c>
      <x:c r="AF3844" s="5" t="n">
        <x:v>4098</x:v>
      </x:c>
      <x:c r="AG3844" s="13" t="n">
        <x:v>121.9193758786225</x:v>
      </x:c>
      <x:c r="AH3844" s="13" t="n">
        <x:v>13.999049488189554</x:v>
      </x:c>
      <x:c r="AI3844" s="5" t="n">
        <x:v>4098</x:v>
      </x:c>
      <x:c r="AJ3844" s="5" t="str">
        <x:v>Conditional - mapped route, status unverified</x:v>
      </x:c>
      <x:c r="AK3844" s="5" t="n">
        <x:v>4244</x:v>
      </x:c>
      <x:c r="AL3844" s="5" t="str">
        <x:v>PAGBILAO - NAGA (UG + Aerial)</x:v>
      </x:c>
      <x:c r="AM3844" s="5" t="str">
        <x:v>Tier 1A (Direct Coloc, &lt;1 km)</x:v>
      </x:c>
      <x:c r="AN3844" s="14" t="n">
        <x:v>82.7</x:v>
      </x:c>
      <x:c r="AO3844" s="14" t="n">
        <x:v>82.6149037073691</x:v>
      </x:c>
      <x:c r="AP3844" s="14" t="n">
        <x:v>82.62583361681747</x:v>
      </x:c>
      <x:c r="AQ3844" s="14" t="n">
        <x:v>65.19</x:v>
      </x:c>
      <x:c r="AR3844" s="5" t="n">
        <x:v>213</x:v>
      </x:c>
      <x:c r="AS3844" s="11" t="str">
        <x:v>Vertex distance not reproduced within 0.011 km; Nearest screened line status requires confirmation; Within 50 m of a screening threshold</x:v>
      </x:c>
      <x:c r="AT3844" s="5" t="str">
        <x:v>Batch 4 &amp; 5 (3,001 - 5,000)</x:v>
      </x:c>
      <x:c r="AU3844" s="5" t="n">
        <x:v>844</x:v>
      </x:c>
    </x:row>
    <x:row r="3845" ht="60" customHeight="1">
      <x:c r="A3845" s="5" t="n">
        <x:v>3841</x:v>
      </x:c>
      <x:c r="B3845" s="5" t="n">
        <x:v>4</x:v>
      </x:c>
      <x:c r="C3845" s="10" t="str">
        <x:v>0604510015</x:v>
      </x:c>
      <x:c r="D3845" s="5" t="str">
        <x:v>To-oy</x:v>
      </x:c>
      <x:c r="E3845" s="5" t="str">
        <x:v>City of Himamaylan</x:v>
      </x:c>
      <x:c r="F3845" s="5" t="str">
        <x:v>Negros Occidental</x:v>
      </x:c>
      <x:c r="G3845" s="11" t="str">
        <x:v>D - Other node or line within 3 km</x:v>
      </x:c>
      <x:c r="H3845" s="12" t="n">
        <x:v>8.68726823260729</x:v>
      </x:c>
      <x:c r="I3845" s="12" t="n">
        <x:v>1.670795893969098</x:v>
      </x:c>
      <x:c r="J3845" s="12" t="n">
        <x:v>1.670795893969098</x:v>
      </x:c>
      <x:c r="K3845" s="12" t="n">
        <x:v>8.71</x:v>
      </x:c>
      <x:c r="L3845" s="12" t="n">
        <x:v>-0.022731767392711433</x:v>
      </x:c>
      <x:c r="M3845" s="12" t="n">
        <x:v>1.68</x:v>
      </x:c>
      <x:c r="N3845" s="12" t="n">
        <x:v>-0.009204106030902048</x:v>
      </x:c>
      <x:c r="O3845" s="11" t="str">
        <x:v>KNN001 - TYPE 2</x:v>
      </x:c>
      <x:c r="P3845" s="11" t="str">
        <x:v>FOC 144C TALISAY CLS  TO BACONG CLS</x:v>
      </x:c>
      <x:c r="Q3845" s="11" t="str">
        <x:v>Conditional - mapped route, status unverified</x:v>
      </x:c>
      <x:c r="R3845" s="11" t="str">
        <x:v>Compare a routed node lateral with an approved line tap; survey crossings and permissions.</x:v>
      </x:c>
      <x:c r="S3845" s="5" t="n">
        <x:v>4453</x:v>
      </x:c>
      <x:c r="T3845" s="5" t="str">
        <x:v>Region VI (Western Visayas)</x:v>
      </x:c>
      <x:c r="U3845" s="13" t="n">
        <x:v>10.052191</x:v>
      </x:c>
      <x:c r="V3845" s="13" t="n">
        <x:v>122.864571</x:v>
      </x:c>
      <x:c r="W3845" s="12" t="n">
        <x:v>8.710329924450757</x:v>
      </x:c>
      <x:c r="X3845" s="12" t="n">
        <x:v>1.6763521423047396</x:v>
      </x:c>
      <x:c r="Y3845" s="12" t="n">
        <x:v>1.670795893969098</x:v>
      </x:c>
      <x:c r="Z3845" s="12" t="n">
        <x:v>1.6772842954511014</x:v>
      </x:c>
      <x:c r="AA3845" s="5" t="str">
        <x:v>KNN001 - TYPE 2</x:v>
      </x:c>
      <x:c r="AB3845" s="6" t="b">
        <x:v>1</x:v>
      </x:c>
      <x:c r="AC3845" s="5" t="n">
        <x:v>4751</x:v>
      </x:c>
      <x:c r="AD3845" s="13" t="n">
        <x:v>122.8140089992359</x:v>
      </x:c>
      <x:c r="AE3845" s="13" t="n">
        <x:v>9.991716999769638</x:v>
      </x:c>
      <x:c r="AF3845" s="5" t="n">
        <x:v>4937</x:v>
      </x:c>
      <x:c r="AG3845" s="13" t="n">
        <x:v>122.85473294328888</x:v>
      </x:c>
      <x:c r="AH3845" s="13" t="n">
        <x:v>10.063728410254424</x:v>
      </x:c>
      <x:c r="AI3845" s="5" t="n">
        <x:v>4937</x:v>
      </x:c>
      <x:c r="AJ3845" s="5" t="str">
        <x:v>Conditional - mapped route, status unverified</x:v>
      </x:c>
      <x:c r="AK3845" s="5" t="n">
        <x:v>5042</x:v>
      </x:c>
      <x:c r="AL3845" s="5" t="str">
        <x:v>TALISAY CITY - KABANGKALAN</x:v>
      </x:c>
      <x:c r="AM3845" s="5" t="str">
        <x:v>Tier 2 (Fiber Corridor / Lateral, 3-5 km)</x:v>
      </x:c>
      <x:c r="AN3845" s="14" t="n">
        <x:v>25</x:v>
      </x:c>
      <x:c r="AO3845" s="14" t="n">
        <x:v>15.484011466807505</x:v>
      </x:c>
      <x:c r="AP3845" s="14" t="n">
        <x:v>15.525723054601837</x:v>
      </x:c>
      <x:c r="AQ3845" s="14" t="n">
        <x:v>65.18</x:v>
      </x:c>
      <x:c r="AR3845" s="5" t="n">
        <x:v>385</x:v>
      </x:c>
      <x:c r="AS3845" s="11" t="str">
        <x:v>Nearest screened line status requires confirmation</x:v>
      </x:c>
      <x:c r="AT3845" s="5" t="str">
        <x:v>Batch 4 &amp; 5 (3,001 - 5,000)</x:v>
      </x:c>
      <x:c r="AU3845" s="5" t="n">
        <x:v>845</x:v>
      </x:c>
    </x:row>
    <x:row r="3846" ht="60" customHeight="1">
      <x:c r="A3846" s="5" t="n">
        <x:v>3842</x:v>
      </x:c>
      <x:c r="B3846" s="5" t="n">
        <x:v>4</x:v>
      </x:c>
      <x:c r="C3846" s="10" t="str">
        <x:v>0604520021</x:v>
      </x:c>
      <x:c r="D3846" s="5" t="str">
        <x:v>San Miguel</x:v>
      </x:c>
      <x:c r="E3846" s="5" t="str">
        <x:v>Murcia</x:v>
      </x:c>
      <x:c r="F3846" s="5" t="str">
        <x:v>Negros Occidental</x:v>
      </x:c>
      <x:c r="G3846" s="11" t="str">
        <x:v>D - Other node or line within 3 km</x:v>
      </x:c>
      <x:c r="H3846" s="12" t="n">
        <x:v>3.113152790059636</x:v>
      </x:c>
      <x:c r="I3846" s="12" t="n">
        <x:v>2.74965981096665</x:v>
      </x:c>
      <x:c r="J3846" s="12" t="n">
        <x:v>2.74965981096665</x:v>
      </x:c>
      <x:c r="K3846" s="12" t="n">
        <x:v>3.13</x:v>
      </x:c>
      <x:c r="L3846" s="12" t="n">
        <x:v>-0.01684720994036404</x:v>
      </x:c>
      <x:c r="M3846" s="12" t="n">
        <x:v>2.76</x:v>
      </x:c>
      <x:c r="N3846" s="12" t="n">
        <x:v>-0.010340189033349656</x:v>
      </x:c>
      <x:c r="O3846" s="11" t="str">
        <x:v>MCN002 - BP</x:v>
      </x:c>
      <x:c r="P3846" s="11" t="str">
        <x:v>SAN CARLOS CITY - TALISAY CITY</x:v>
      </x:c>
      <x:c r="Q3846" s="11" t="str">
        <x:v>Stronger evidence - built or existing label</x:v>
      </x:c>
      <x:c r="R3846" s="11" t="str">
        <x:v>Compare a routed node lateral with an approved line tap; survey crossings and permissions.</x:v>
      </x:c>
      <x:c r="S3846" s="5" t="n">
        <x:v>4881</x:v>
      </x:c>
      <x:c r="T3846" s="5" t="str">
        <x:v>Region VI (Western Visayas)</x:v>
      </x:c>
      <x:c r="U3846" s="13" t="n">
        <x:v>10.538572</x:v>
      </x:c>
      <x:c r="V3846" s="13" t="n">
        <x:v>123.083</x:v>
      </x:c>
      <x:c r="W3846" s="12" t="n">
        <x:v>3.128840596526891</x:v>
      </x:c>
      <x:c r="X3846" s="12" t="n">
        <x:v>2.7638160073364673</x:v>
      </x:c>
      <x:c r="Y3846" s="12" t="n">
        <x:v>2.74965981096665</x:v>
      </x:c>
      <x:c r="Z3846" s="12" t="n">
        <x:v>2.74965981096665</x:v>
      </x:c>
      <x:c r="AA3846" s="5" t="str">
        <x:v>MCN002 - BP</x:v>
      </x:c>
      <x:c r="AB3846" s="6" t="b">
        <x:v>1</x:v>
      </x:c>
      <x:c r="AC3846" s="5" t="n">
        <x:v>4755</x:v>
      </x:c>
      <x:c r="AD3846" s="13" t="n">
        <x:v>123.0775840007189</x:v>
      </x:c>
      <x:c r="AE3846" s="13" t="n">
        <x:v>10.56620199965166</x:v>
      </x:c>
      <x:c r="AF3846" s="5" t="n">
        <x:v>5038</x:v>
      </x:c>
      <x:c r="AG3846" s="13" t="n">
        <x:v>123.0794970299388</x:v>
      </x:c>
      <x:c r="AH3846" s="13" t="n">
        <x:v>10.56318787300286</x:v>
      </x:c>
      <x:c r="AI3846" s="5" t="n">
        <x:v>5038</x:v>
      </x:c>
      <x:c r="AJ3846" s="5" t="str">
        <x:v>Stronger evidence - built or existing label</x:v>
      </x:c>
      <x:c r="AK3846" s="5" t="n">
        <x:v>5038</x:v>
      </x:c>
      <x:c r="AL3846" s="5" t="str">
        <x:v>SAN CARLOS CITY - TALISAY CITY</x:v>
      </x:c>
      <x:c r="AM3846" s="5" t="str">
        <x:v>Tier 2 (Fiber Corridor / Lateral, 3-5 km)</x:v>
      </x:c>
      <x:c r="AN3846" s="14" t="n">
        <x:v>35.2</x:v>
      </x:c>
      <x:c r="AO3846" s="14" t="n">
        <x:v>35.22784611427042</x:v>
      </x:c>
      <x:c r="AP3846" s="14" t="n">
        <x:v>35.4262329434065</x:v>
      </x:c>
      <x:c r="AQ3846" s="14" t="n">
        <x:v>65.18</x:v>
      </x:c>
      <x:c r="AR3846" s="5" t="n">
        <x:v>341</x:v>
      </x:c>
      <x:c r="AS3846" s="11" t="str"/>
      <x:c r="AT3846" s="5" t="str">
        <x:v>Batch 4 &amp; 5 (3,001 - 5,000)</x:v>
      </x:c>
      <x:c r="AU3846" s="5" t="n">
        <x:v>846</x:v>
      </x:c>
    </x:row>
    <x:row r="3847" ht="60" customHeight="1">
      <x:c r="A3847" s="5" t="n">
        <x:v>3843</x:v>
      </x:c>
      <x:c r="B3847" s="5" t="n">
        <x:v>4</x:v>
      </x:c>
      <x:c r="C3847" s="10" t="str">
        <x:v>1408106014</x:v>
      </x:c>
      <x:c r="D3847" s="5" t="str">
        <x:v>Mataguisi</x:v>
      </x:c>
      <x:c r="E3847" s="5" t="str">
        <x:v>Pudtol</x:v>
      </x:c>
      <x:c r="F3847" s="5" t="str">
        <x:v>Apayao</x:v>
      </x:c>
      <x:c r="G3847" s="11" t="str">
        <x:v>A - Node within 0.5 km</x:v>
      </x:c>
      <x:c r="H3847" s="12" t="n">
        <x:v>0.30692324013707445</x:v>
      </x:c>
      <x:c r="I3847" s="12" t="n">
        <x:v>23.77566260667363</x:v>
      </x:c>
      <x:c r="J3847" s="12" t="n">
        <x:v>0.30692324013707445</x:v>
      </x:c>
      <x:c r="K3847" s="12" t="n">
        <x:v>0.31</x:v>
      </x:c>
      <x:c r="L3847" s="12" t="n">
        <x:v>-0.003076759862925549</x:v>
      </x:c>
      <x:c r="M3847" s="12" t="n">
        <x:v>0.3</x:v>
      </x:c>
      <x:c r="N3847" s="12" t="n">
        <x:v>23.47566260667363</x:v>
      </x:c>
      <x:c r="O3847" s="11" t="str">
        <x:v>PLY002 -  TYPE 3</x:v>
      </x:c>
      <x:c r="P3847" s="11" t="str">
        <x:v>SEGMENT 8 (PAMPLONA - LAL-LO)</x:v>
      </x:c>
      <x:c r="Q3847" s="11" t="str">
        <x:v>Stronger evidence - built or existing label</x:v>
      </x:c>
      <x:c r="R3847" s="11" t="str">
        <x:v>First survey: confirm node handoff, spare capacity and a feasible short route; co-location is not established.</x:v>
      </x:c>
      <x:c r="S3847" s="5" t="n">
        <x:v>499</x:v>
      </x:c>
      <x:c r="T3847" s="5" t="str">
        <x:v>Cordillera Administrative Region (CAR)</x:v>
      </x:c>
      <x:c r="U3847" s="13" t="n">
        <x:v>18.12866</x:v>
      </x:c>
      <x:c r="V3847" s="13" t="n">
        <x:v>121.347773</x:v>
      </x:c>
      <x:c r="W3847" s="12" t="n">
        <x:v>0.3080701436896724</x:v>
      </x:c>
      <x:c r="X3847" s="12" t="n">
        <x:v>0.16278783373588457</x:v>
      </x:c>
      <x:c r="Y3847" s="12" t="n">
        <x:v>0.16135695220345866</x:v>
      </x:c>
      <x:c r="Z3847" s="12" t="n">
        <x:v>23.77566260667363</x:v>
      </x:c>
      <x:c r="AA3847" s="5" t="str">
        <x:v>PLY002 -  TYPE 3</x:v>
      </x:c>
      <x:c r="AB3847" s="6" t="b">
        <x:v>1</x:v>
      </x:c>
      <x:c r="AC3847" s="5" t="n">
        <x:v>3530</x:v>
      </x:c>
      <x:c r="AD3847" s="13" t="n">
        <x:v>121.3466562899062</x:v>
      </x:c>
      <x:c r="AE3847" s="13" t="n">
        <x:v>18.12610078636099</x:v>
      </x:c>
      <x:c r="AF3847" s="5" t="n">
        <x:v>3314</x:v>
      </x:c>
      <x:c r="AG3847" s="13" t="n">
        <x:v>121.555304884828</x:v>
      </x:c>
      <x:c r="AH3847" s="13" t="n">
        <x:v>18.2110456379334</x:v>
      </x:c>
      <x:c r="AI3847" s="5" t="n">
        <x:v>1292</x:v>
      </x:c>
      <x:c r="AJ3847" s="5" t="str">
        <x:v>Excluded - planned or ongoing</x:v>
      </x:c>
      <x:c r="AK3847" s="5" t="n">
        <x:v>3314</x:v>
      </x:c>
      <x:c r="AL3847" s="5" t="str">
        <x:v>SEGMENT 8 (PAMPLONA - LAL-LO)</x:v>
      </x:c>
      <x:c r="AM3847" s="5" t="str">
        <x:v>Tier 1A (Direct Coloc, &lt;1 km)</x:v>
      </x:c>
      <x:c r="AN3847" s="14" t="n">
        <x:v>100</x:v>
      </x:c>
      <x:c r="AO3847" s="14" t="n">
        <x:v>100</x:v>
      </x:c>
      <x:c r="AP3847" s="14" t="n">
        <x:v>90.27516900508812</x:v>
      </x:c>
      <x:c r="AQ3847" s="14" t="n">
        <x:v>65.18</x:v>
      </x:c>
      <x:c r="AR3847" s="5" t="n">
        <x:v>80</x:v>
      </x:c>
      <x:c r="AS3847" s="11" t="str">
        <x:v>Vertex distance not reproduced within 0.011 km; Screened route is &gt;0.5 km farther; Nearest raw line excluded from fiber screening</x:v>
      </x:c>
      <x:c r="AT3847" s="5" t="str">
        <x:v>Batch 4 &amp; 5 (3,001 - 5,000)</x:v>
      </x:c>
      <x:c r="AU3847" s="5" t="n">
        <x:v>847</x:v>
      </x:c>
    </x:row>
    <x:row r="3848" ht="60" customHeight="1">
      <x:c r="A3848" s="5" t="n">
        <x:v>3844</x:v>
      </x:c>
      <x:c r="B3848" s="5" t="n">
        <x:v>4</x:v>
      </x:c>
      <x:c r="C3848" s="10" t="str">
        <x:v>0401008018</x:v>
      </x:c>
      <x:c r="D3848" s="5" t="str">
        <x:v>Barangay 3</x:v>
      </x:c>
      <x:c r="E3848" s="5" t="str">
        <x:v>Calatagan</x:v>
      </x:c>
      <x:c r="F3848" s="5" t="str">
        <x:v>Batangas</x:v>
      </x:c>
      <x:c r="G3848" s="11" t="str">
        <x:v>B - Node 0.5-1 km</x:v>
      </x:c>
      <x:c r="H3848" s="12" t="n">
        <x:v>0.5350064379974436</x:v>
      </x:c>
      <x:c r="I3848" s="12" t="n">
        <x:v>0.26691281484494733</x:v>
      </x:c>
      <x:c r="J3848" s="12" t="n">
        <x:v>0.26691281484494733</x:v>
      </x:c>
      <x:c r="K3848" s="12" t="n">
        <x:v>0.53</x:v>
      </x:c>
      <x:c r="L3848" s="12" t="n">
        <x:v>0.005006437997443602</x:v>
      </x:c>
      <x:c r="M3848" s="12" t="n">
        <x:v>0.56</x:v>
      </x:c>
      <x:c r="N3848" s="12" t="n">
        <x:v>-0.2930871851550527</x:v>
      </x:c>
      <x:c r="O3848" s="11" t="str">
        <x:v>CTG001
- BP</x:v>
      </x:c>
      <x:c r="P3848" s="11" t="str">
        <x:v>BALAYAN - CALATAGAN</x:v>
      </x:c>
      <x:c r="Q3848" s="11" t="str">
        <x:v>Stronger evidence - built or existing label</x:v>
      </x:c>
      <x:c r="R3848" s="11" t="str">
        <x:v>Survey a short node lateral; confirm port/fiber capacity, access and route.</x:v>
      </x:c>
      <x:c r="S3848" s="5" t="n">
        <x:v>996</x:v>
      </x:c>
      <x:c r="T3848" s="5" t="str">
        <x:v>Region IV-A (CALABARZON)</x:v>
      </x:c>
      <x:c r="U3848" s="13" t="n">
        <x:v>13.832236</x:v>
      </x:c>
      <x:c r="V3848" s="13" t="n">
        <x:v>120.634262</x:v>
      </x:c>
      <x:c r="W3848" s="12" t="n">
        <x:v>0.5349840476916563</x:v>
      </x:c>
      <x:c r="X3848" s="12" t="n">
        <x:v>0.27101388828974154</x:v>
      </x:c>
      <x:c r="Y3848" s="12" t="n">
        <x:v>0.26691281484494733</x:v>
      </x:c>
      <x:c r="Z3848" s="12" t="n">
        <x:v>0.26691281484494733</x:v>
      </x:c>
      <x:c r="AA3848" s="5" t="str">
        <x:v>CTG001
- BP</x:v>
      </x:c>
      <x:c r="AB3848" s="6" t="b">
        <x:v>1</x:v>
      </x:c>
      <x:c r="AC3848" s="5" t="n">
        <x:v>4273</x:v>
      </x:c>
      <x:c r="AD3848" s="13" t="n">
        <x:v>120.629834</x:v>
      </x:c>
      <x:c r="AE3848" s="13" t="n">
        <x:v>13.830077</x:v>
      </x:c>
      <x:c r="AF3848" s="5" t="n">
        <x:v>4168</x:v>
      </x:c>
      <x:c r="AG3848" s="13" t="n">
        <x:v>120.63187561862861</x:v>
      </x:c>
      <x:c r="AH3848" s="13" t="n">
        <x:v>13.83285436654857</x:v>
      </x:c>
      <x:c r="AI3848" s="5" t="n">
        <x:v>4168</x:v>
      </x:c>
      <x:c r="AJ3848" s="5" t="str">
        <x:v>Stronger evidence - built or existing label</x:v>
      </x:c>
      <x:c r="AK3848" s="5" t="n">
        <x:v>4168</x:v>
      </x:c>
      <x:c r="AL3848" s="5" t="str">
        <x:v>BALAYAN - CALATAGAN</x:v>
      </x:c>
      <x:c r="AM3848" s="5" t="str">
        <x:v>Tier 1A (Direct Coloc, &lt;1 km)</x:v>
      </x:c>
      <x:c r="AN3848" s="14" t="n">
        <x:v>93.7</x:v>
      </x:c>
      <x:c r="AO3848" s="14" t="n">
        <x:v>93.80590909996614</x:v>
      </x:c>
      <x:c r="AP3848" s="14" t="n">
        <x:v>93.66616936953658</x:v>
      </x:c>
      <x:c r="AQ3848" s="14" t="n">
        <x:v>65.18</x:v>
      </x:c>
      <x:c r="AR3848" s="5" t="n">
        <x:v>89</x:v>
      </x:c>
      <x:c r="AS3848" s="11" t="str">
        <x:v>Vertex distance not reproduced within 0.011 km; Within 50 m of a screening threshold</x:v>
      </x:c>
      <x:c r="AT3848" s="5" t="str">
        <x:v>Batch 4 &amp; 5 (3,001 - 5,000)</x:v>
      </x:c>
      <x:c r="AU3848" s="5" t="n">
        <x:v>848</x:v>
      </x:c>
    </x:row>
    <x:row r="3849" ht="60" customHeight="1">
      <x:c r="A3849" s="5" t="n">
        <x:v>3845</x:v>
      </x:c>
      <x:c r="B3849" s="5" t="n">
        <x:v>4</x:v>
      </x:c>
      <x:c r="C3849" s="10" t="str">
        <x:v>0403426011</x:v>
      </x:c>
      <x:c r="D3849" s="5" t="str">
        <x:v>Pagsawitan</x:v>
      </x:c>
      <x:c r="E3849" s="5" t="str">
        <x:v>Santa Cruz</x:v>
      </x:c>
      <x:c r="F3849" s="5" t="str">
        <x:v>Laguna</x:v>
      </x:c>
      <x:c r="G3849" s="11" t="str">
        <x:v>C - Line within 0.5 km; node over 1 km</x:v>
      </x:c>
      <x:c r="H3849" s="12" t="n">
        <x:v>2.019795210681795</x:v>
      </x:c>
      <x:c r="I3849" s="12" t="n">
        <x:v>0.13587681025698306</x:v>
      </x:c>
      <x:c r="J3849" s="12" t="n">
        <x:v>0.13587681025698306</x:v>
      </x:c>
      <x:c r="K3849" s="12" t="n">
        <x:v>2.02</x:v>
      </x:c>
      <x:c r="L3849" s="12" t="n">
        <x:v>-0.00020478931820511193</x:v>
      </x:c>
      <x:c r="M3849" s="12" t="n">
        <x:v>0.16</x:v>
      </x:c>
      <x:c r="N3849" s="12" t="n">
        <x:v>-0.024123189743016943</x:v>
      </x:c>
      <x:c r="O3849" s="11" t="str">
        <x:v>SCL001 - TYPE 3</x:v>
      </x:c>
      <x:c r="P3849" s="11" t="str">
        <x:v>UG SCL001 TO LWL001</x:v>
      </x:c>
      <x:c r="Q3849" s="11" t="str">
        <x:v>Conditional - mapped route, status unverified</x:v>
      </x:c>
      <x:c r="R3849" s="11" t="str">
        <x:v>Locate an authorized closure or handhole and confirm splicing/capacity; nearby cable alone is insufficient.</x:v>
      </x:c>
      <x:c r="S3849" s="5" t="n">
        <x:v>2623</x:v>
      </x:c>
      <x:c r="T3849" s="5" t="str">
        <x:v>Region IV-A (CALABARZON)</x:v>
      </x:c>
      <x:c r="U3849" s="13" t="n">
        <x:v>14.265147</x:v>
      </x:c>
      <x:c r="V3849" s="13" t="n">
        <x:v>121.42515</x:v>
      </x:c>
      <x:c r="W3849" s="12" t="n">
        <x:v>2.0245935502402967</x:v>
      </x:c>
      <x:c r="X3849" s="12" t="n">
        <x:v>0.1361218905667077</x:v>
      </x:c>
      <x:c r="Y3849" s="12" t="n">
        <x:v>0.13587681025698306</x:v>
      </x:c>
      <x:c r="Z3849" s="12" t="n">
        <x:v>0.13864580569076712</x:v>
      </x:c>
      <x:c r="AA3849" s="5" t="str">
        <x:v>SCL001 - TYPE 3</x:v>
      </x:c>
      <x:c r="AB3849" s="6" t="b">
        <x:v>1</x:v>
      </x:c>
      <x:c r="AC3849" s="5" t="n">
        <x:v>4357</x:v>
      </x:c>
      <x:c r="AD3849" s="13" t="n">
        <x:v>121.4130800005469</x:v>
      </x:c>
      <x:c r="AE3849" s="13" t="n">
        <x:v>14.27909999943985</x:v>
      </x:c>
      <x:c r="AF3849" s="5" t="n">
        <x:v>4090</x:v>
      </x:c>
      <x:c r="AG3849" s="13" t="n">
        <x:v>121.4260460233114</x:v>
      </x:c>
      <x:c r="AH3849" s="13" t="n">
        <x:v>14.26600984047457</x:v>
      </x:c>
      <x:c r="AI3849" s="5" t="n">
        <x:v>4090</x:v>
      </x:c>
      <x:c r="AJ3849" s="5" t="str">
        <x:v>Conditional - mapped route, status unverified</x:v>
      </x:c>
      <x:c r="AK3849" s="5" t="n">
        <x:v>4170</x:v>
      </x:c>
      <x:c r="AL3849" s="5" t="str">
        <x:v>SEGMENT 23 (FAMY - STA CRUZ)</x:v>
      </x:c>
      <x:c r="AM3849" s="5" t="str">
        <x:v>Tier 1B (Micro Drop, 1-3 km)</x:v>
      </x:c>
      <x:c r="AN3849" s="14" t="n">
        <x:v>60.9</x:v>
      </x:c>
      <x:c r="AO3849" s="14" t="n">
        <x:v>61.000572219662175</x:v>
      </x:c>
      <x:c r="AP3849" s="14" t="n">
        <x:v>61.0040537959634</x:v>
      </x:c>
      <x:c r="AQ3849" s="14" t="n">
        <x:v>65.18</x:v>
      </x:c>
      <x:c r="AR3849" s="5" t="n">
        <x:v>1015</x:v>
      </x:c>
      <x:c r="AS3849" s="11" t="str">
        <x:v>Vertex distance not reproduced within 0.011 km; Nearest screened line status requires confirmation</x:v>
      </x:c>
      <x:c r="AT3849" s="5" t="str">
        <x:v>Batch 4 &amp; 5 (3,001 - 5,000)</x:v>
      </x:c>
      <x:c r="AU3849" s="5" t="n">
        <x:v>849</x:v>
      </x:c>
    </x:row>
    <x:row r="3850" ht="60" customHeight="1">
      <x:c r="A3850" s="5" t="n">
        <x:v>3846</x:v>
      </x:c>
      <x:c r="B3850" s="5" t="n">
        <x:v>4</x:v>
      </x:c>
      <x:c r="C3850" s="10" t="str">
        <x:v>0601911011</x:v>
      </x:c>
      <x:c r="D3850" s="5" t="str">
        <x:v>Natividad</x:v>
      </x:c>
      <x:c r="E3850" s="5" t="str">
        <x:v>Pilar</x:v>
      </x:c>
      <x:c r="F3850" s="5" t="str">
        <x:v>Capiz</x:v>
      </x:c>
      <x:c r="G3850" s="11" t="str">
        <x:v>D - Other node or line within 3 km</x:v>
      </x:c>
      <x:c r="H3850" s="12" t="n">
        <x:v>8.712111827945897</x:v>
      </x:c>
      <x:c r="I3850" s="12" t="n">
        <x:v>0.7027573275497759</x:v>
      </x:c>
      <x:c r="J3850" s="12" t="n">
        <x:v>0.7027573275497759</x:v>
      </x:c>
      <x:c r="K3850" s="12" t="n">
        <x:v>8.7</x:v>
      </x:c>
      <x:c r="L3850" s="12" t="n">
        <x:v>0.012111827945897602</x:v>
      </x:c>
      <x:c r="M3850" s="12" t="n">
        <x:v>0.71</x:v>
      </x:c>
      <x:c r="N3850" s="12" t="n">
        <x:v>-0.00724267245022403</x:v>
      </x:c>
      <x:c r="O3850" s="11" t="str">
        <x:v>BLS001 - BP</x:v>
      </x:c>
      <x:c r="P3850" s="11" t="str">
        <x:v>ROXAS - SARA</x:v>
      </x:c>
      <x:c r="Q3850" s="11" t="str">
        <x:v>Stronger evidence - built or existing label</x:v>
      </x:c>
      <x:c r="R3850" s="11" t="str">
        <x:v>Compare a routed node lateral with an approved line tap; survey crossings and permissions.</x:v>
      </x:c>
      <x:c r="S3850" s="5" t="n">
        <x:v>3323</x:v>
      </x:c>
      <x:c r="T3850" s="5" t="str">
        <x:v>Region VI (Western Visayas)</x:v>
      </x:c>
      <x:c r="U3850" s="13" t="n">
        <x:v>11.476789</x:v>
      </x:c>
      <x:c r="V3850" s="13" t="n">
        <x:v>123.009955</x:v>
      </x:c>
      <x:c r="W3850" s="12" t="n">
        <x:v>8.701509675207799</x:v>
      </x:c>
      <x:c r="X3850" s="12" t="n">
        <x:v>0.7062723309280864</x:v>
      </x:c>
      <x:c r="Y3850" s="12" t="n">
        <x:v>0.7027573275497759</x:v>
      </x:c>
      <x:c r="Z3850" s="12" t="n">
        <x:v>0.7027573275497759</x:v>
      </x:c>
      <x:c r="AA3850" s="5" t="str">
        <x:v>BLS001 - BP</x:v>
      </x:c>
      <x:c r="AB3850" s="6" t="b">
        <x:v>1</x:v>
      </x:c>
      <x:c r="AC3850" s="5" t="n">
        <x:v>4721</x:v>
      </x:c>
      <x:c r="AD3850" s="13" t="n">
        <x:v>123.0895909004938</x:v>
      </x:c>
      <x:c r="AE3850" s="13" t="n">
        <x:v>11.47105779989176</x:v>
      </x:c>
      <x:c r="AF3850" s="5" t="n">
        <x:v>5010</x:v>
      </x:c>
      <x:c r="AG3850" s="13" t="n">
        <x:v>123.0087887307157</x:v>
      </x:c>
      <x:c r="AH3850" s="13" t="n">
        <x:v>11.48303698162205</x:v>
      </x:c>
      <x:c r="AI3850" s="5" t="n">
        <x:v>5010</x:v>
      </x:c>
      <x:c r="AJ3850" s="5" t="str">
        <x:v>Stronger evidence - built or existing label</x:v>
      </x:c>
      <x:c r="AK3850" s="5" t="n">
        <x:v>5010</x:v>
      </x:c>
      <x:c r="AL3850" s="5" t="str">
        <x:v>ROXAS - SARA</x:v>
      </x:c>
      <x:c r="AM3850" s="5" t="str">
        <x:v>Tier 2 (Fiber Corridor / Lateral, 3-5 km)</x:v>
      </x:c>
      <x:c r="AN3850" s="14" t="n">
        <x:v>25</x:v>
      </x:c>
      <x:c r="AO3850" s="14" t="n">
        <x:v>15.502322005640723</x:v>
      </x:c>
      <x:c r="AP3850" s="14" t="n">
        <x:v>15.480152395692166</x:v>
      </x:c>
      <x:c r="AQ3850" s="14" t="n">
        <x:v>65.17</x:v>
      </x:c>
      <x:c r="AR3850" s="5" t="n">
        <x:v>380</x:v>
      </x:c>
      <x:c r="AS3850" s="11" t="str"/>
      <x:c r="AT3850" s="5" t="str">
        <x:v>Batch 4 &amp; 5 (3,001 - 5,000)</x:v>
      </x:c>
      <x:c r="AU3850" s="5" t="n">
        <x:v>850</x:v>
      </x:c>
    </x:row>
    <x:row r="3851" ht="60" customHeight="1">
      <x:c r="A3851" s="5" t="n">
        <x:v>3847</x:v>
      </x:c>
      <x:c r="B3851" s="5" t="n">
        <x:v>4</x:v>
      </x:c>
      <x:c r="C3851" s="10" t="str">
        <x:v>0405601006</x:v>
      </x:c>
      <x:c r="D3851" s="5" t="str">
        <x:v>Kanlurang Maligaya</x:v>
      </x:c>
      <x:c r="E3851" s="5" t="str">
        <x:v>Agdangan</x:v>
      </x:c>
      <x:c r="F3851" s="5" t="str">
        <x:v>Quezon</x:v>
      </x:c>
      <x:c r="G3851" s="11" t="str">
        <x:v>A - Node within 0.5 km</x:v>
      </x:c>
      <x:c r="H3851" s="12" t="n">
        <x:v>0.1570116327653904</x:v>
      </x:c>
      <x:c r="I3851" s="12" t="n">
        <x:v>0.15042321318909782</x:v>
      </x:c>
      <x:c r="J3851" s="12" t="n">
        <x:v>0.15042321318909782</x:v>
      </x:c>
      <x:c r="K3851" s="12" t="n">
        <x:v>0.16</x:v>
      </x:c>
      <x:c r="L3851" s="12" t="n">
        <x:v>-0.0029883672346096013</x:v>
      </x:c>
      <x:c r="M3851" s="12" t="n">
        <x:v>0.37</x:v>
      </x:c>
      <x:c r="N3851" s="12" t="n">
        <x:v>-0.21957678681090217</x:v>
      </x:c>
      <x:c r="O3851" s="11" t="str">
        <x:v>AGQ001 - PM</x:v>
      </x:c>
      <x:c r="P3851" s="11" t="str">
        <x:v>SAN JUAN TO UNISAN</x:v>
      </x:c>
      <x:c r="Q3851" s="11" t="str">
        <x:v>Conditional - mapped route, status unverified</x:v>
      </x:c>
      <x:c r="R3851" s="11" t="str">
        <x:v>First survey: confirm node handoff, spare capacity and a feasible short route; co-location is not established.</x:v>
      </x:c>
      <x:c r="S3851" s="5" t="n">
        <x:v>177</x:v>
      </x:c>
      <x:c r="T3851" s="5" t="str">
        <x:v>Region IV-A (CALABARZON)</x:v>
      </x:c>
      <x:c r="U3851" s="13" t="n">
        <x:v>13.875327</x:v>
      </x:c>
      <x:c r="V3851" s="13" t="n">
        <x:v>121.917353</x:v>
      </x:c>
      <x:c r="W3851" s="12" t="n">
        <x:v>0.1569696943431349</x:v>
      </x:c>
      <x:c r="X3851" s="12" t="n">
        <x:v>0.1504464915549736</x:v>
      </x:c>
      <x:c r="Y3851" s="12" t="n">
        <x:v>0.15042321318909782</x:v>
      </x:c>
      <x:c r="Z3851" s="12" t="n">
        <x:v>12.396613697906666</x:v>
      </x:c>
      <x:c r="AA3851" s="5" t="str">
        <x:v>AGQ001 - PM</x:v>
      </x:c>
      <x:c r="AB3851" s="6" t="b">
        <x:v>1</x:v>
      </x:c>
      <x:c r="AC3851" s="5" t="n">
        <x:v>4372</x:v>
      </x:c>
      <x:c r="AD3851" s="13" t="n">
        <x:v>121.916025000419</x:v>
      </x:c>
      <x:c r="AE3851" s="13" t="n">
        <x:v>13.87475199977403</x:v>
      </x:c>
      <x:c r="AF3851" s="5" t="n">
        <x:v>4165</x:v>
      </x:c>
      <x:c r="AG3851" s="13" t="n">
        <x:v>121.9161322857207</x:v>
      </x:c>
      <x:c r="AH3851" s="13" t="n">
        <x:v>13.87467419668613</x:v>
      </x:c>
      <x:c r="AI3851" s="5" t="n">
        <x:v>4165</x:v>
      </x:c>
      <x:c r="AJ3851" s="5" t="str">
        <x:v>Conditional - mapped route, status unverified</x:v>
      </x:c>
      <x:c r="AK3851" s="5" t="n">
        <x:v>4244</x:v>
      </x:c>
      <x:c r="AL3851" s="5" t="str">
        <x:v>PAGBILAO - NAGA (UG + Aerial)</x:v>
      </x:c>
      <x:c r="AM3851" s="5" t="str">
        <x:v>Tier 1A (Direct Coloc, &lt;1 km)</x:v>
      </x:c>
      <x:c r="AN3851" s="14" t="n">
        <x:v>100</x:v>
      </x:c>
      <x:c r="AO3851" s="14" t="n">
        <x:v>100</x:v>
      </x:c>
      <x:c r="AP3851" s="14" t="n">
        <x:v>100</x:v>
      </x:c>
      <x:c r="AQ3851" s="14" t="n">
        <x:v>65.17</x:v>
      </x:c>
      <x:c r="AR3851" s="5" t="n">
        <x:v>22</x:v>
      </x:c>
      <x:c r="AS3851" s="11" t="str">
        <x:v>Vertex distance not reproduced within 0.011 km; Nearest screened line status requires confirmation</x:v>
      </x:c>
      <x:c r="AT3851" s="5" t="str">
        <x:v>Batch 4 &amp; 5 (3,001 - 5,000)</x:v>
      </x:c>
      <x:c r="AU3851" s="5" t="n">
        <x:v>851</x:v>
      </x:c>
    </x:row>
    <x:row r="3852" ht="60" customHeight="1">
      <x:c r="A3852" s="5" t="n">
        <x:v>3848</x:v>
      </x:c>
      <x:c r="B3852" s="5" t="n">
        <x:v>4</x:v>
      </x:c>
      <x:c r="C3852" s="10" t="str">
        <x:v>0301419006</x:v>
      </x:c>
      <x:c r="D3852" s="5" t="str">
        <x:v>Bagong Barrio</x:v>
      </x:c>
      <x:c r="E3852" s="5" t="str">
        <x:v>San Ildefonso</x:v>
      </x:c>
      <x:c r="F3852" s="5" t="str">
        <x:v>Bulacan</x:v>
      </x:c>
      <x:c r="G3852" s="11" t="str">
        <x:v>D - Other node or line within 3 km</x:v>
      </x:c>
      <x:c r="H3852" s="12" t="n">
        <x:v>1.4626499192679379</x:v>
      </x:c>
      <x:c r="I3852" s="12" t="n">
        <x:v>5.71828851513507</x:v>
      </x:c>
      <x:c r="J3852" s="12" t="n">
        <x:v>1.4626499192679379</x:v>
      </x:c>
      <x:c r="K3852" s="12" t="n">
        <x:v>1.47</x:v>
      </x:c>
      <x:c r="L3852" s="12" t="n">
        <x:v>-0.007350080732062114</x:v>
      </x:c>
      <x:c r="M3852" s="12" t="n">
        <x:v>5.71</x:v>
      </x:c>
      <x:c r="N3852" s="12" t="n">
        <x:v>0.008288515135070007</x:v>
      </x:c>
      <x:c r="O3852" s="11" t="str">
        <x:v>SIB004 - PM</x:v>
      </x:c>
      <x:c r="P3852" s="11" t="str">
        <x:v>SEGMENT 18 (BALIUAG - ZARAGOZA)</x:v>
      </x:c>
      <x:c r="Q3852" s="11" t="str">
        <x:v>Stronger evidence - built or existing label</x:v>
      </x:c>
      <x:c r="R3852" s="11" t="str">
        <x:v>Compare a routed node lateral with an approved line tap; survey crossings and permissions.</x:v>
      </x:c>
      <x:c r="S3852" s="5" t="n">
        <x:v>4230</x:v>
      </x:c>
      <x:c r="T3852" s="5" t="str">
        <x:v>Region III (Central Luzon)</x:v>
      </x:c>
      <x:c r="U3852" s="13" t="n">
        <x:v>15.011831</x:v>
      </x:c>
      <x:c r="V3852" s="13" t="n">
        <x:v>120.987729</x:v>
      </x:c>
      <x:c r="W3852" s="12" t="n">
        <x:v>1.4698420047689797</x:v>
      </x:c>
      <x:c r="X3852" s="12" t="n">
        <x:v>5.71110410023594</x:v>
      </x:c>
      <x:c r="Y3852" s="12" t="n">
        <x:v>5.71828851513507</x:v>
      </x:c>
      <x:c r="Z3852" s="12" t="n">
        <x:v>5.71828851513507</x:v>
      </x:c>
      <x:c r="AA3852" s="5" t="str">
        <x:v>SIB004 - PM</x:v>
      </x:c>
      <x:c r="AB3852" s="6" t="b">
        <x:v>1</x:v>
      </x:c>
      <x:c r="AC3852" s="5" t="n">
        <x:v>3500</x:v>
      </x:c>
      <x:c r="AD3852" s="13" t="n">
        <x:v>120.9884549876854</x:v>
      </x:c>
      <x:c r="AE3852" s="13" t="n">
        <x:v>15.02503099608208</x:v>
      </x:c>
      <x:c r="AF3852" s="5" t="n">
        <x:v>3409</x:v>
      </x:c>
      <x:c r="AG3852" s="13" t="n">
        <x:v>120.9349254962005</x:v>
      </x:c>
      <x:c r="AH3852" s="13" t="n">
        <x:v>15.01790543386396</x:v>
      </x:c>
      <x:c r="AI3852" s="5" t="n">
        <x:v>3409</x:v>
      </x:c>
      <x:c r="AJ3852" s="5" t="str">
        <x:v>Stronger evidence - built or existing label</x:v>
      </x:c>
      <x:c r="AK3852" s="5" t="n">
        <x:v>3409</x:v>
      </x:c>
      <x:c r="AL3852" s="5" t="str">
        <x:v>SEGMENT 18 (BALIUAG - ZARAGOZA)</x:v>
      </x:c>
      <x:c r="AM3852" s="5" t="str">
        <x:v>Tier 1B (Micro Drop, 1-3 km)</x:v>
      </x:c>
      <x:c r="AN3852" s="14" t="n">
        <x:v>61.3</x:v>
      </x:c>
      <x:c r="AO3852" s="14" t="n">
        <x:v>61.26263941844161</x:v>
      </x:c>
      <x:c r="AP3852" s="14" t="n">
        <x:v>61.41291855242519</x:v>
      </x:c>
      <x:c r="AQ3852" s="14" t="n">
        <x:v>65.17</x:v>
      </x:c>
      <x:c r="AR3852" s="5" t="n">
        <x:v>216</x:v>
      </x:c>
      <x:c r="AS3852" s="11" t="str"/>
      <x:c r="AT3852" s="5" t="str">
        <x:v>Batch 4 &amp; 5 (3,001 - 5,000)</x:v>
      </x:c>
      <x:c r="AU3852" s="5" t="n">
        <x:v>852</x:v>
      </x:c>
    </x:row>
    <x:row r="3853" ht="60" customHeight="1">
      <x:c r="A3853" s="5" t="n">
        <x:v>3849</x:v>
      </x:c>
      <x:c r="B3853" s="5" t="n">
        <x:v>4</x:v>
      </x:c>
      <x:c r="C3853" s="10" t="str">
        <x:v>0631000096</x:v>
      </x:c>
      <x:c r="D3853" s="5" t="str">
        <x:v>Lopez Jaena Sur</x:v>
      </x:c>
      <x:c r="E3853" s="5" t="str">
        <x:v>City of Iloilo</x:v>
      </x:c>
      <x:c r="F3853" s="5" t="str">
        <x:v>Iloilo</x:v>
      </x:c>
      <x:c r="G3853" s="11" t="str">
        <x:v>B - Node 0.5-1 km</x:v>
      </x:c>
      <x:c r="H3853" s="12" t="n">
        <x:v>0.5638284207499136</x:v>
      </x:c>
      <x:c r="I3853" s="12" t="n">
        <x:v>0.508560896880874</x:v>
      </x:c>
      <x:c r="J3853" s="12" t="n">
        <x:v>0.508560896880874</x:v>
      </x:c>
      <x:c r="K3853" s="12" t="n">
        <x:v>0.56</x:v>
      </x:c>
      <x:c r="L3853" s="12" t="n">
        <x:v>0.003828420749913519</x:v>
      </x:c>
      <x:c r="M3853" s="12" t="n">
        <x:v>0.6</x:v>
      </x:c>
      <x:c r="N3853" s="12" t="n">
        <x:v>-0.09143910311912595</x:v>
      </x:c>
      <x:c r="O3853" s="11" t="str">
        <x:v>ICI003 - TYPE 3</x:v>
      </x:c>
      <x:c r="P3853" s="11" t="str">
        <x:v>144C</x:v>
      </x:c>
      <x:c r="Q3853" s="11" t="str">
        <x:v>Stronger evidence - built or existing label</x:v>
      </x:c>
      <x:c r="R3853" s="11" t="str">
        <x:v>Survey a short node lateral; confirm port/fiber capacity, access and route.</x:v>
      </x:c>
      <x:c r="S3853" s="5" t="n">
        <x:v>1070</x:v>
      </x:c>
      <x:c r="T3853" s="5" t="str">
        <x:v>Region VI (Western Visayas)</x:v>
      </x:c>
      <x:c r="U3853" s="13" t="n">
        <x:v>10.710556</x:v>
      </x:c>
      <x:c r="V3853" s="13" t="n">
        <x:v>122.571944</x:v>
      </x:c>
      <x:c r="W3853" s="12" t="n">
        <x:v>0.5646101375529748</x:v>
      </x:c>
      <x:c r="X3853" s="12" t="n">
        <x:v>0.5108331421842887</x:v>
      </x:c>
      <x:c r="Y3853" s="12" t="n">
        <x:v>0.508560896880874</x:v>
      </x:c>
      <x:c r="Z3853" s="12" t="n">
        <x:v>0.508560896880874</x:v>
      </x:c>
      <x:c r="AA3853" s="5" t="str">
        <x:v>ICI003 - TYPE 3</x:v>
      </x:c>
      <x:c r="AB3853" s="6" t="b">
        <x:v>1</x:v>
      </x:c>
      <x:c r="AC3853" s="5" t="n">
        <x:v>4729</x:v>
      </x:c>
      <x:c r="AD3853" s="13" t="n">
        <x:v>122.5679599990397</x:v>
      </x:c>
      <x:c r="AE3853" s="13" t="n">
        <x:v>10.71379000036787</x:v>
      </x:c>
      <x:c r="AF3853" s="5" t="n">
        <x:v>4979</x:v>
      </x:c>
      <x:c r="AG3853" s="13" t="n">
        <x:v>122.56756138308975</x:v>
      </x:c>
      <x:c r="AH3853" s="13" t="n">
        <x:v>10.712089843892262</x:v>
      </x:c>
      <x:c r="AI3853" s="5" t="n">
        <x:v>4979</x:v>
      </x:c>
      <x:c r="AJ3853" s="5" t="str">
        <x:v>Stronger evidence - built or existing label</x:v>
      </x:c>
      <x:c r="AK3853" s="5" t="n">
        <x:v>4979</x:v>
      </x:c>
      <x:c r="AL3853" s="5" t="str">
        <x:v>144C</x:v>
      </x:c>
      <x:c r="AM3853" s="5" t="str">
        <x:v>Tier 1A (Direct Coloc, &lt;1 km)</x:v>
      </x:c>
      <x:c r="AN3853" s="14" t="n">
        <x:v>92.8</x:v>
      </x:c>
      <x:c r="AO3853" s="14" t="n">
        <x:v>92.97202637161938</x:v>
      </x:c>
      <x:c r="AP3853" s="14" t="n">
        <x:v>92.86620996179519</x:v>
      </x:c>
      <x:c r="AQ3853" s="14" t="n">
        <x:v>65.17</x:v>
      </x:c>
      <x:c r="AR3853" s="5" t="n">
        <x:v>161</x:v>
      </x:c>
      <x:c r="AS3853" s="11" t="str">
        <x:v>Vertex distance not reproduced within 0.011 km; Within 50 m of a screening threshold</x:v>
      </x:c>
      <x:c r="AT3853" s="5" t="str">
        <x:v>Batch 4 &amp; 5 (3,001 - 5,000)</x:v>
      </x:c>
      <x:c r="AU3853" s="5" t="n">
        <x:v>853</x:v>
      </x:c>
    </x:row>
    <x:row r="3854" ht="60" customHeight="1">
      <x:c r="A3854" s="5" t="n">
        <x:v>3850</x:v>
      </x:c>
      <x:c r="B3854" s="5" t="n">
        <x:v>4</x:v>
      </x:c>
      <x:c r="C3854" s="10" t="str">
        <x:v>1381300029</x:v>
      </x:c>
      <x:c r="D3854" s="5" t="str">
        <x:v>Del Monte</x:v>
      </x:c>
      <x:c r="E3854" s="5" t="str">
        <x:v>Quezon City</x:v>
      </x:c>
      <x:c r="F3854" s="5" t="str">
        <x:v>Second District (Not a Province)</x:v>
      </x:c>
      <x:c r="G3854" s="11" t="str">
        <x:v>A - Node within 0.5 km</x:v>
      </x:c>
      <x:c r="H3854" s="12" t="n">
        <x:v>0.3802184739498342</x:v>
      </x:c>
      <x:c r="I3854" s="12" t="n">
        <x:v>0.303252495870125</x:v>
      </x:c>
      <x:c r="J3854" s="12" t="n">
        <x:v>0.303252495870125</x:v>
      </x:c>
      <x:c r="K3854" s="12" t="n">
        <x:v>0.38</x:v>
      </x:c>
      <x:c r="L3854" s="12" t="n">
        <x:v>0.0002184739498342081</x:v>
      </x:c>
      <x:c r="M3854" s="12" t="n">
        <x:v>0.39</x:v>
      </x:c>
      <x:c r="N3854" s="12" t="n">
        <x:v>-0.08674750412987503</x:v>
      </x:c>
      <x:c r="O3854" s="11" t="str">
        <x:v>QCY070 - TYPE 3</x:v>
      </x:c>
      <x:c r="P3854" s="11" t="str">
        <x:v>Aerial 24C</x:v>
      </x:c>
      <x:c r="Q3854" s="11" t="str">
        <x:v>Conditional - mapped route, status unverified</x:v>
      </x:c>
      <x:c r="R3854" s="11" t="str">
        <x:v>First survey: confirm node handoff, spare capacity and a feasible short route; co-location is not established.</x:v>
      </x:c>
      <x:c r="S3854" s="5" t="n">
        <x:v>678</x:v>
      </x:c>
      <x:c r="T3854" s="5" t="str">
        <x:v>National Capital Region (NCR)</x:v>
      </x:c>
      <x:c r="U3854" s="13" t="n">
        <x:v>14.64445</x:v>
      </x:c>
      <x:c r="V3854" s="13" t="n">
        <x:v>121.01285</x:v>
      </x:c>
      <x:c r="W3854" s="12" t="n">
        <x:v>0.38061323088037285</x:v>
      </x:c>
      <x:c r="X3854" s="12" t="n">
        <x:v>0.30285492257050267</x:v>
      </x:c>
      <x:c r="Y3854" s="12" t="n">
        <x:v>0.303252495870125</x:v>
      </x:c>
      <x:c r="Z3854" s="12" t="n">
        <x:v>2.10198264080142</x:v>
      </x:c>
      <x:c r="AA3854" s="5" t="str">
        <x:v>QCY070 - TYPE 3</x:v>
      </x:c>
      <x:c r="AB3854" s="6" t="b">
        <x:v>1</x:v>
      </x:c>
      <x:c r="AC3854" s="5" t="n">
        <x:v>6693</x:v>
      </x:c>
      <x:c r="AD3854" s="13" t="n">
        <x:v>121.0156389991614</x:v>
      </x:c>
      <x:c r="AE3854" s="13" t="n">
        <x:v>14.64655600057361</x:v>
      </x:c>
      <x:c r="AF3854" s="5" t="n">
        <x:v>5780</x:v>
      </x:c>
      <x:c r="AG3854" s="13" t="n">
        <x:v>121.0156602004091</x:v>
      </x:c>
      <x:c r="AH3854" s="13" t="n">
        <x:v>14.64461052175937</x:v>
      </x:c>
      <x:c r="AI3854" s="5" t="n">
        <x:v>5780</x:v>
      </x:c>
      <x:c r="AJ3854" s="5" t="str">
        <x:v>Conditional - mapped route, status unverified</x:v>
      </x:c>
      <x:c r="AK3854" s="5" t="n">
        <x:v>6438</x:v>
      </x:c>
      <x:c r="AL3854" s="5" t="str">
        <x:v>J3 Sub-Ring 2 / Project 4 Sub-Ring 1/4, UG, QCY (Existing)</x:v>
      </x:c>
      <x:c r="AM3854" s="5" t="str">
        <x:v>Tier 1A (Direct Coloc, &lt;1 km)</x:v>
      </x:c>
      <x:c r="AN3854" s="14" t="n">
        <x:v>98.1</x:v>
      </x:c>
      <x:c r="AO3854" s="14" t="n">
        <x:v>98.10272994231082</x:v>
      </x:c>
      <x:c r="AP3854" s="14" t="n">
        <x:v>98.09631412546123</x:v>
      </x:c>
      <x:c r="AQ3854" s="14" t="n">
        <x:v>65.17</x:v>
      </x:c>
      <x:c r="AR3854" s="5" t="n">
        <x:v>818</x:v>
      </x:c>
      <x:c r="AS3854" s="11" t="str">
        <x:v>Vertex distance not reproduced within 0.011 km; Nearest screened line status requires confirmation</x:v>
      </x:c>
      <x:c r="AT3854" s="5" t="str">
        <x:v>Batch 4 &amp; 5 (3,001 - 5,000)</x:v>
      </x:c>
      <x:c r="AU3854" s="5" t="n">
        <x:v>854</x:v>
      </x:c>
    </x:row>
    <x:row r="3855" ht="60" customHeight="1">
      <x:c r="A3855" s="5" t="n">
        <x:v>3851</x:v>
      </x:c>
      <x:c r="B3855" s="5" t="n">
        <x:v>4</x:v>
      </x:c>
      <x:c r="C3855" s="10" t="str">
        <x:v>0600613006</x:v>
      </x:c>
      <x:c r="D3855" s="5" t="str">
        <x:v>Barangay 4</x:v>
      </x:c>
      <x:c r="E3855" s="5" t="str">
        <x:v>San Jose</x:v>
      </x:c>
      <x:c r="F3855" s="5" t="str">
        <x:v>Antique</x:v>
      </x:c>
      <x:c r="G3855" s="11" t="str">
        <x:v>D - Other node or line within 3 km</x:v>
      </x:c>
      <x:c r="H3855" s="12" t="n">
        <x:v>2.4014296211389174</x:v>
      </x:c>
      <x:c r="I3855" s="12" t="n">
        <x:v>0.547968135463227</x:v>
      </x:c>
      <x:c r="J3855" s="12" t="n">
        <x:v>0.547968135463227</x:v>
      </x:c>
      <x:c r="K3855" s="12" t="n">
        <x:v>2.41</x:v>
      </x:c>
      <x:c r="L3855" s="12" t="n">
        <x:v>-0.008570378861082695</x:v>
      </x:c>
      <x:c r="M3855" s="12" t="n">
        <x:v>0.55</x:v>
      </x:c>
      <x:c r="N3855" s="12" t="n">
        <x:v>-0.0020318645367730648</x:v>
      </x:c>
      <x:c r="O3855" s="11" t="str">
        <x:v>SBV001-TYPE 2</x:v>
      </x:c>
      <x:c r="P3855" s="11" t="str">
        <x:v>OTON, ILOILO - SAN JOSE DE BUENAVISTA, ANTIQUE</x:v>
      </x:c>
      <x:c r="Q3855" s="11" t="str">
        <x:v>Stronger evidence - built or existing label</x:v>
      </x:c>
      <x:c r="R3855" s="11" t="str">
        <x:v>Compare a routed node lateral with an approved line tap; survey crossings and permissions.</x:v>
      </x:c>
      <x:c r="S3855" s="5" t="n">
        <x:v>3174</x:v>
      </x:c>
      <x:c r="T3855" s="5" t="str">
        <x:v>Region VI (Western Visayas)</x:v>
      </x:c>
      <x:c r="U3855" s="13" t="n">
        <x:v>10.7406</x:v>
      </x:c>
      <x:c r="V3855" s="13" t="n">
        <x:v>121.9379</x:v>
      </x:c>
      <x:c r="W3855" s="12" t="n">
        <x:v>2.4140646465085176</x:v>
      </x:c>
      <x:c r="X3855" s="12" t="n">
        <x:v>0.5487222929018251</x:v>
      </x:c>
      <x:c r="Y3855" s="12" t="n">
        <x:v>0.547968135463227</x:v>
      </x:c>
      <x:c r="Z3855" s="12" t="n">
        <x:v>0.547968135463227</x:v>
      </x:c>
      <x:c r="AA3855" s="5" t="str">
        <x:v>SBV001-TYPE 2</x:v>
      </x:c>
      <x:c r="AB3855" s="6" t="b">
        <x:v>1</x:v>
      </x:c>
      <x:c r="AC3855" s="5" t="n">
        <x:v>4652</x:v>
      </x:c>
      <x:c r="AD3855" s="13" t="n">
        <x:v>121.9379960011588</x:v>
      </x:c>
      <x:c r="AE3855" s="13" t="n">
        <x:v>10.762310000077</x:v>
      </x:c>
      <x:c r="AF3855" s="5" t="n">
        <x:v>5001</x:v>
      </x:c>
      <x:c r="AG3855" s="13" t="n">
        <x:v>121.941776798377</x:v>
      </x:c>
      <x:c r="AH3855" s="13" t="n">
        <x:v>10.7437376127628</x:v>
      </x:c>
      <x:c r="AI3855" s="5" t="n">
        <x:v>5001</x:v>
      </x:c>
      <x:c r="AJ3855" s="5" t="str">
        <x:v>Stronger evidence - built or existing label</x:v>
      </x:c>
      <x:c r="AK3855" s="5" t="n">
        <x:v>5001</x:v>
      </x:c>
      <x:c r="AL3855" s="5" t="str">
        <x:v>OTON, ILOILO - SAN JOSE DE BUENAVISTA, ANTIQUE</x:v>
      </x:c>
      <x:c r="AM3855" s="5" t="str">
        <x:v>Tier 1B (Micro Drop, 1-3 km)</x:v>
      </x:c>
      <x:c r="AN3855" s="14" t="n">
        <x:v>54.7</x:v>
      </x:c>
      <x:c r="AO3855" s="14" t="n">
        <x:v>54.78336944041946</x:v>
      </x:c>
      <x:c r="AP3855" s="14" t="n">
        <x:v>54.91148917331971</x:v>
      </x:c>
      <x:c r="AQ3855" s="14" t="n">
        <x:v>65.16</x:v>
      </x:c>
      <x:c r="AR3855" s="5" t="n">
        <x:v>233</x:v>
      </x:c>
      <x:c r="AS3855" s="11" t="str">
        <x:v>Within 50 m of a screening threshold</x:v>
      </x:c>
      <x:c r="AT3855" s="5" t="str">
        <x:v>Batch 4 &amp; 5 (3,001 - 5,000)</x:v>
      </x:c>
      <x:c r="AU3855" s="5" t="n">
        <x:v>855</x:v>
      </x:c>
    </x:row>
    <x:row r="3856" ht="60" customHeight="1">
      <x:c r="A3856" s="5" t="n">
        <x:v>3852</x:v>
      </x:c>
      <x:c r="B3856" s="5" t="n">
        <x:v>4</x:v>
      </x:c>
      <x:c r="C3856" s="10" t="str">
        <x:v>0402111004</x:v>
      </x:c>
      <x:c r="D3856" s="5" t="str">
        <x:v>Marulas</x:v>
      </x:c>
      <x:c r="E3856" s="5" t="str">
        <x:v>Kawit</x:v>
      </x:c>
      <x:c r="F3856" s="5" t="str">
        <x:v>Cavite</x:v>
      </x:c>
      <x:c r="G3856" s="11" t="str">
        <x:v>C - Line within 0.5 km; node over 1 km</x:v>
      </x:c>
      <x:c r="H3856" s="12" t="n">
        <x:v>3.7224589230444174</x:v>
      </x:c>
      <x:c r="I3856" s="12" t="n">
        <x:v>0.1742752881652825</x:v>
      </x:c>
      <x:c r="J3856" s="12" t="n">
        <x:v>0.1742752881652825</x:v>
      </x:c>
      <x:c r="K3856" s="12" t="n">
        <x:v>3.72</x:v>
      </x:c>
      <x:c r="L3856" s="12" t="n">
        <x:v>0.002458923044417194</x:v>
      </x:c>
      <x:c r="M3856" s="12" t="n">
        <x:v>0.17</x:v>
      </x:c>
      <x:c r="N3856" s="12" t="n">
        <x:v>0.004275288165282498</x:v>
      </x:c>
      <x:c r="O3856" s="11" t="str">
        <x:v>BRC001
- TYPE 3</x:v>
      </x:c>
      <x:c r="P3856" s="11" t="str">
        <x:v>PSG001 RELIANCE TO NCC001</x:v>
      </x:c>
      <x:c r="Q3856" s="11" t="str">
        <x:v>Conditional - mapped route, status unverified</x:v>
      </x:c>
      <x:c r="R3856" s="11" t="str">
        <x:v>Locate an authorized closure or handhole and confirm splicing/capacity; nearby cable alone is insufficient.</x:v>
      </x:c>
      <x:c r="S3856" s="5" t="n">
        <x:v>2712</x:v>
      </x:c>
      <x:c r="T3856" s="5" t="str">
        <x:v>Region IV-A (CALABARZON)</x:v>
      </x:c>
      <x:c r="U3856" s="13" t="n">
        <x:v>14.447812</x:v>
      </x:c>
      <x:c r="V3856" s="13" t="n">
        <x:v>120.914005</x:v>
      </x:c>
      <x:c r="W3856" s="12" t="n">
        <x:v>3.7175749720871245</x:v>
      </x:c>
      <x:c r="X3856" s="12" t="n">
        <x:v>0.17438662589704126</x:v>
      </x:c>
      <x:c r="Y3856" s="12" t="n">
        <x:v>0.1742752881652825</x:v>
      </x:c>
      <x:c r="Z3856" s="12" t="n">
        <x:v>0.1788220367547986</x:v>
      </x:c>
      <x:c r="AA3856" s="5" t="str">
        <x:v>BRC001
- TYPE 3</x:v>
      </x:c>
      <x:c r="AB3856" s="6" t="b">
        <x:v>1</x:v>
      </x:c>
      <x:c r="AC3856" s="5" t="n">
        <x:v>4481</x:v>
      </x:c>
      <x:c r="AD3856" s="13" t="n">
        <x:v>120.948488</x:v>
      </x:c>
      <x:c r="AE3856" s="13" t="n">
        <x:v>14.44617</x:v>
      </x:c>
      <x:c r="AF3856" s="5" t="n">
        <x:v>4010</x:v>
      </x:c>
      <x:c r="AG3856" s="13" t="n">
        <x:v>120.915346834335</x:v>
      </x:c>
      <x:c r="AH3856" s="13" t="n">
        <x:v>14.4469338717466</x:v>
      </x:c>
      <x:c r="AI3856" s="5" t="n">
        <x:v>4158</x:v>
      </x:c>
      <x:c r="AJ3856" s="5" t="str">
        <x:v>Conditional - mapped route, status unverified</x:v>
      </x:c>
      <x:c r="AK3856" s="5" t="n">
        <x:v>4199</x:v>
      </x:c>
      <x:c r="AL3856" s="5" t="str">
        <x:v>KAWIT</x:v>
      </x:c>
      <x:c r="AM3856" s="5" t="str">
        <x:v>Tier 2 (Fiber Corridor / Lateral, 3-5 km)</x:v>
      </x:c>
      <x:c r="AN3856" s="14" t="n">
        <x:v>39</x:v>
      </x:c>
      <x:c r="AO3856" s="14" t="n">
        <x:v>38.938421793905064</x:v>
      </x:c>
      <x:c r="AP3856" s="14" t="n">
        <x:v>38.91471239442451</x:v>
      </x:c>
      <x:c r="AQ3856" s="14" t="n">
        <x:v>65.16</x:v>
      </x:c>
      <x:c r="AR3856" s="5" t="n">
        <x:v>358</x:v>
      </x:c>
      <x:c r="AS3856" s="11" t="str">
        <x:v>Nearest screened line status requires confirmation</x:v>
      </x:c>
      <x:c r="AT3856" s="5" t="str">
        <x:v>Batch 4 &amp; 5 (3,001 - 5,000)</x:v>
      </x:c>
      <x:c r="AU3856" s="5" t="n">
        <x:v>856</x:v>
      </x:c>
    </x:row>
    <x:row r="3857" ht="60" customHeight="1">
      <x:c r="A3857" s="5" t="n">
        <x:v>3853</x:v>
      </x:c>
      <x:c r="B3857" s="5" t="n">
        <x:v>4</x:v>
      </x:c>
      <x:c r="C3857" s="10" t="str">
        <x:v>0306916025</x:v>
      </x:c>
      <x:c r="D3857" s="5" t="str">
        <x:v>Capehan</x:v>
      </x:c>
      <x:c r="E3857" s="5" t="str">
        <x:v>City of Tarlac</x:v>
      </x:c>
      <x:c r="F3857" s="5" t="str">
        <x:v>Tarlac</x:v>
      </x:c>
      <x:c r="G3857" s="11" t="str">
        <x:v>C - Line within 0.5 km; node over 1 km</x:v>
      </x:c>
      <x:c r="H3857" s="12" t="n">
        <x:v>1.505175894629657</x:v>
      </x:c>
      <x:c r="I3857" s="12" t="n">
        <x:v>0.2737227301994887</x:v>
      </x:c>
      <x:c r="J3857" s="12" t="n">
        <x:v>0.2737227301994887</x:v>
      </x:c>
      <x:c r="K3857" s="12" t="n">
        <x:v>1.51</x:v>
      </x:c>
      <x:c r="L3857" s="12" t="n">
        <x:v>-0.004824105370343057</x:v>
      </x:c>
      <x:c r="M3857" s="12" t="n">
        <x:v>0.32</x:v>
      </x:c>
      <x:c r="N3857" s="12" t="n">
        <x:v>-0.046277269800511334</x:v>
      </x:c>
      <x:c r="O3857" s="11" t="str">
        <x:v>TCT004 - TYPE 4A</x:v>
      </x:c>
      <x:c r="P3857" s="11" t="str">
        <x:v>6 CORE</x:v>
      </x:c>
      <x:c r="Q3857" s="11" t="str">
        <x:v>Conditional - mapped route, status unverified</x:v>
      </x:c>
      <x:c r="R3857" s="11" t="str">
        <x:v>Locate an authorized closure or handhole and confirm splicing/capacity; nearby cable alone is insufficient.</x:v>
      </x:c>
      <x:c r="S3857" s="5" t="n">
        <x:v>2870</x:v>
      </x:c>
      <x:c r="T3857" s="5" t="str">
        <x:v>Region III (Central Luzon)</x:v>
      </x:c>
      <x:c r="U3857" s="13" t="n">
        <x:v>15.433025</x:v>
      </x:c>
      <x:c r="V3857" s="13" t="n">
        <x:v>120.601346</x:v>
      </x:c>
      <x:c r="W3857" s="12" t="n">
        <x:v>1.5124193893197617</x:v>
      </x:c>
      <x:c r="X3857" s="12" t="n">
        <x:v>0.27371782107687986</x:v>
      </x:c>
      <x:c r="Y3857" s="12" t="n">
        <x:v>0.2725677860242159</x:v>
      </x:c>
      <x:c r="Z3857" s="12" t="n">
        <x:v>0.28950505610442673</x:v>
      </x:c>
      <x:c r="AA3857" s="5" t="str">
        <x:v>TCT004 - TYPE 4A</x:v>
      </x:c>
      <x:c r="AB3857" s="6" t="b">
        <x:v>1</x:v>
      </x:c>
      <x:c r="AC3857" s="5" t="n">
        <x:v>3900</x:v>
      </x:c>
      <x:c r="AD3857" s="13" t="n">
        <x:v>120.5996972222222</x:v>
      </x:c>
      <x:c r="AE3857" s="13" t="n">
        <x:v>15.41951666666667</x:v>
      </x:c>
      <x:c r="AF3857" s="5" t="n">
        <x:v>3154</x:v>
      </x:c>
      <x:c r="AG3857" s="13" t="n">
        <x:v>120.5990841571297</x:v>
      </x:c>
      <x:c r="AH3857" s="13" t="n">
        <x:v>15.43416774759152</x:v>
      </x:c>
      <x:c r="AI3857" s="5" t="n">
        <x:v>1070</x:v>
      </x:c>
      <x:c r="AJ3857" s="5" t="str">
        <x:v>Excluded - planned or ongoing</x:v>
      </x:c>
      <x:c r="AK3857" s="5" t="n">
        <x:v>3460</x:v>
      </x:c>
      <x:c r="AL3857" s="5" t="str">
        <x:v>CITY OF TARLAC</x:v>
      </x:c>
      <x:c r="AM3857" s="5" t="str">
        <x:v>Tier 1B (Micro Drop, 1-3 km)</x:v>
      </x:c>
      <x:c r="AN3857" s="14" t="n">
        <x:v>70.4</x:v>
      </x:c>
      <x:c r="AO3857" s="14" t="n">
        <x:v>70.45122567208023</x:v>
      </x:c>
      <x:c r="AP3857" s="14" t="n">
        <x:v>70.54851156481936</x:v>
      </x:c>
      <x:c r="AQ3857" s="14" t="n">
        <x:v>65.16</x:v>
      </x:c>
      <x:c r="AR3857" s="5" t="n">
        <x:v>180</x:v>
      </x:c>
      <x:c r="AS3857" s="11" t="str">
        <x:v>Vertex distance not reproduced within 0.011 km; Nearest raw line excluded from fiber screening; Nearest screened line status requires confirmation</x:v>
      </x:c>
      <x:c r="AT3857" s="5" t="str">
        <x:v>Batch 4 &amp; 5 (3,001 - 5,000)</x:v>
      </x:c>
      <x:c r="AU3857" s="5" t="n">
        <x:v>857</x:v>
      </x:c>
    </x:row>
    <x:row r="3858" ht="60" customHeight="1">
      <x:c r="A3858" s="5" t="n">
        <x:v>3854</x:v>
      </x:c>
      <x:c r="B3858" s="5" t="n">
        <x:v>4</x:v>
      </x:c>
      <x:c r="C3858" s="10" t="str">
        <x:v>0401032008</x:v>
      </x:c>
      <x:c r="D3858" s="5" t="str">
        <x:v>Mahanadiong</x:v>
      </x:c>
      <x:c r="E3858" s="5" t="str">
        <x:v>Taysan</x:v>
      </x:c>
      <x:c r="F3858" s="5" t="str">
        <x:v>Batangas</x:v>
      </x:c>
      <x:c r="G3858" s="11" t="str">
        <x:v>D - Other node or line within 3 km</x:v>
      </x:c>
      <x:c r="H3858" s="12" t="n">
        <x:v>1.1941156002648172</x:v>
      </x:c>
      <x:c r="I3858" s="12" t="n">
        <x:v>5.833951766826536</x:v>
      </x:c>
      <x:c r="J3858" s="12" t="n">
        <x:v>1.1941156002648172</x:v>
      </x:c>
      <x:c r="K3858" s="12" t="n">
        <x:v>1.2</x:v>
      </x:c>
      <x:c r="L3858" s="12" t="n">
        <x:v>-0.005884399735182733</x:v>
      </x:c>
      <x:c r="M3858" s="12" t="n">
        <x:v>5.91</x:v>
      </x:c>
      <x:c r="N3858" s="12" t="n">
        <x:v>-0.07604823317346376</x:v>
      </x:c>
      <x:c r="O3858" s="11" t="str">
        <x:v>TAB002 - PM</x:v>
      </x:c>
      <x:c r="P3858" s="11" t="str">
        <x:v>LEMERY TO SAN JUAN CLS</x:v>
      </x:c>
      <x:c r="Q3858" s="11" t="str">
        <x:v>Conditional - mapped route, status unverified</x:v>
      </x:c>
      <x:c r="R3858" s="11" t="str">
        <x:v>Compare a routed node lateral with an approved line tap; survey crossings and permissions.</x:v>
      </x:c>
      <x:c r="S3858" s="5" t="n">
        <x:v>3892</x:v>
      </x:c>
      <x:c r="T3858" s="5" t="str">
        <x:v>Region IV-A (CALABARZON)</x:v>
      </x:c>
      <x:c r="U3858" s="13" t="n">
        <x:v>13.783579</x:v>
      </x:c>
      <x:c r="V3858" s="13" t="n">
        <x:v>121.196029</x:v>
      </x:c>
      <x:c r="W3858" s="12" t="n">
        <x:v>1.1979145709803833</x:v>
      </x:c>
      <x:c r="X3858" s="12" t="n">
        <x:v>5.856806850508926</x:v>
      </x:c>
      <x:c r="Y3858" s="12" t="n">
        <x:v>5.833951766826536</x:v>
      </x:c>
      <x:c r="Z3858" s="12" t="n">
        <x:v>5.8339958999472</x:v>
      </x:c>
      <x:c r="AA3858" s="5" t="str">
        <x:v>TAB002 - PM</x:v>
      </x:c>
      <x:c r="AB3858" s="6" t="b">
        <x:v>1</x:v>
      </x:c>
      <x:c r="AC3858" s="5" t="n">
        <x:v>4312</x:v>
      </x:c>
      <x:c r="AD3858" s="13" t="n">
        <x:v>121.1900480007966</x:v>
      </x:c>
      <x:c r="AE3858" s="13" t="n">
        <x:v>13.79265200263909</x:v>
      </x:c>
      <x:c r="AF3858" s="5" t="n">
        <x:v>4163</x:v>
      </x:c>
      <x:c r="AG3858" s="13" t="n">
        <x:v>121.1733316510651</x:v>
      </x:c>
      <x:c r="AH3858" s="13" t="n">
        <x:v>13.83141689156913</x:v>
      </x:c>
      <x:c r="AI3858" s="5" t="n">
        <x:v>4163</x:v>
      </x:c>
      <x:c r="AJ3858" s="5" t="str">
        <x:v>Conditional - mapped route, status unverified</x:v>
      </x:c>
      <x:c r="AK3858" s="5" t="n">
        <x:v>4191</x:v>
      </x:c>
      <x:c r="AL3858" s="5" t="str">
        <x:v>BATANGAS - SAN JUAN</x:v>
      </x:c>
      <x:c r="AM3858" s="5" t="str">
        <x:v>Tier 1B (Micro Drop, 1-3 km)</x:v>
      </x:c>
      <x:c r="AN3858" s="14" t="n">
        <x:v>67.1</x:v>
      </x:c>
      <x:c r="AO3858" s="14" t="n">
        <x:v>67.03200460356393</x:v>
      </x:c>
      <x:c r="AP3858" s="14" t="n">
        <x:v>67.1636146724565</x:v>
      </x:c>
      <x:c r="AQ3858" s="14" t="n">
        <x:v>65.16</x:v>
      </x:c>
      <x:c r="AR3858" s="5" t="n">
        <x:v>193</x:v>
      </x:c>
      <x:c r="AS3858" s="11" t="str">
        <x:v>Vertex distance not reproduced within 0.011 km; Nearest screened line status requires confirmation</x:v>
      </x:c>
      <x:c r="AT3858" s="5" t="str">
        <x:v>Batch 4 &amp; 5 (3,001 - 5,000)</x:v>
      </x:c>
      <x:c r="AU3858" s="5" t="n">
        <x:v>858</x:v>
      </x:c>
    </x:row>
    <x:row r="3859" ht="60" customHeight="1">
      <x:c r="A3859" s="5" t="n">
        <x:v>3855</x:v>
      </x:c>
      <x:c r="B3859" s="5" t="n">
        <x:v>4</x:v>
      </x:c>
      <x:c r="C3859" s="10" t="str">
        <x:v>0401022006</x:v>
      </x:c>
      <x:c r="D3859" s="5" t="str">
        <x:v>Balagtasin I</x:v>
      </x:c>
      <x:c r="E3859" s="5" t="str">
        <x:v>San Jose</x:v>
      </x:c>
      <x:c r="F3859" s="5" t="str">
        <x:v>Batangas</x:v>
      </x:c>
      <x:c r="G3859" s="11" t="str">
        <x:v>C - Line within 0.5 km; node over 1 km</x:v>
      </x:c>
      <x:c r="H3859" s="12" t="n">
        <x:v>1.0080093066030356</x:v>
      </x:c>
      <x:c r="I3859" s="12" t="n">
        <x:v>0.2893935257289483</x:v>
      </x:c>
      <x:c r="J3859" s="12" t="n">
        <x:v>0.2893935257289483</x:v>
      </x:c>
      <x:c r="K3859" s="12" t="n">
        <x:v>1.01</x:v>
      </x:c>
      <x:c r="L3859" s="12" t="n">
        <x:v>-0.001990693396964449</x:v>
      </x:c>
      <x:c r="M3859" s="12" t="n">
        <x:v>0.39</x:v>
      </x:c>
      <x:c r="N3859" s="12" t="n">
        <x:v>-0.10060647427105174</x:v>
      </x:c>
      <x:c r="O3859" s="11" t="str">
        <x:v>SSB001 - TYPE 2</x:v>
      </x:c>
      <x:c r="P3859" s="11" t="str">
        <x:v>UG_TNB001 TO DIVERSION RD</x:v>
      </x:c>
      <x:c r="Q3859" s="11" t="str">
        <x:v>Conditional - mapped route, status unverified</x:v>
      </x:c>
      <x:c r="R3859" s="11" t="str">
        <x:v>Locate an authorized closure or handhole and confirm splicing/capacity; nearby cable alone is insufficient.</x:v>
      </x:c>
      <x:c r="S3859" s="5" t="n">
        <x:v>2896</x:v>
      </x:c>
      <x:c r="T3859" s="5" t="str">
        <x:v>Region IV-A (CALABARZON)</x:v>
      </x:c>
      <x:c r="U3859" s="13" t="n">
        <x:v>13.88735</x:v>
      </x:c>
      <x:c r="V3859" s="13" t="n">
        <x:v>121.100856</x:v>
      </x:c>
      <x:c r="W3859" s="12" t="n">
        <x:v>1.0118521756474765</x:v>
      </x:c>
      <x:c r="X3859" s="12" t="n">
        <x:v>0.30921241696367785</x:v>
      </x:c>
      <x:c r="Y3859" s="12" t="n">
        <x:v>0.2893935257289483</x:v>
      </x:c>
      <x:c r="Z3859" s="12" t="n">
        <x:v>0.3265221943619952</x:v>
      </x:c>
      <x:c r="AA3859" s="5" t="str">
        <x:v>SSB001 - TYPE 2</x:v>
      </x:c>
      <x:c r="AB3859" s="6" t="b">
        <x:v>1</x:v>
      </x:c>
      <x:c r="AC3859" s="5" t="n">
        <x:v>4307</x:v>
      </x:c>
      <x:c r="AD3859" s="13" t="n">
        <x:v>121.10495</x:v>
      </x:c>
      <x:c r="AE3859" s="13" t="n">
        <x:v>13.879164</x:v>
      </x:c>
      <x:c r="AF3859" s="5" t="n">
        <x:v>4058</x:v>
      </x:c>
      <x:c r="AG3859" s="13" t="n">
        <x:v>121.10255323026945</x:v>
      </x:c>
      <x:c r="AH3859" s="13" t="n">
        <x:v>13.88532701218962</x:v>
      </x:c>
      <x:c r="AI3859" s="5" t="n">
        <x:v>4058</x:v>
      </x:c>
      <x:c r="AJ3859" s="5" t="str">
        <x:v>Conditional - mapped route, status unverified</x:v>
      </x:c>
      <x:c r="AK3859" s="5" t="n">
        <x:v>4190</x:v>
      </x:c>
      <x:c r="AL3859" s="5" t="str">
        <x:v>TANAUAN - SAN JOSE</x:v>
      </x:c>
      <x:c r="AM3859" s="5" t="str">
        <x:v>Tier 1B (Micro Drop, 1-3 km)</x:v>
      </x:c>
      <x:c r="AN3859" s="14" t="n">
        <x:v>81.4</x:v>
      </x:c>
      <x:c r="AO3859" s="14" t="n">
        <x:v>81.41468491820304</x:v>
      </x:c>
      <x:c r="AP3859" s="14" t="n">
        <x:v>81.4620888914974</x:v>
      </x:c>
      <x:c r="AQ3859" s="14" t="n">
        <x:v>65.16</x:v>
      </x:c>
      <x:c r="AR3859" s="5" t="n">
        <x:v>137</x:v>
      </x:c>
      <x:c r="AS3859" s="11" t="str">
        <x:v>Vertex distance not reproduced within 0.011 km; Nearest screened line status requires confirmation; Within 50 m of a screening threshold</x:v>
      </x:c>
      <x:c r="AT3859" s="5" t="str">
        <x:v>Batch 4 &amp; 5 (3,001 - 5,000)</x:v>
      </x:c>
      <x:c r="AU3859" s="5" t="n">
        <x:v>859</x:v>
      </x:c>
    </x:row>
    <x:row r="3860" ht="60" customHeight="1">
      <x:c r="A3860" s="5" t="n">
        <x:v>3856</x:v>
      </x:c>
      <x:c r="B3860" s="5" t="n">
        <x:v>4</x:v>
      </x:c>
      <x:c r="C3860" s="10" t="str">
        <x:v>0604519013</x:v>
      </x:c>
      <x:c r="D3860" s="5" t="str">
        <x:v>Magallon Cadre</x:v>
      </x:c>
      <x:c r="E3860" s="5" t="str">
        <x:v>Moises Padilla</x:v>
      </x:c>
      <x:c r="F3860" s="5" t="str">
        <x:v>Negros Occidental</x:v>
      </x:c>
      <x:c r="G3860" s="11" t="str">
        <x:v>F - Nearest node and line over 5 km</x:v>
      </x:c>
      <x:c r="H3860" s="12" t="n">
        <x:v>8.656092948791002</x:v>
      </x:c>
      <x:c r="I3860" s="12" t="n">
        <x:v>24.254548369310605</x:v>
      </x:c>
      <x:c r="J3860" s="12" t="n">
        <x:v>8.656092948791002</x:v>
      </x:c>
      <x:c r="K3860" s="12" t="n">
        <x:v>8.66</x:v>
      </x:c>
      <x:c r="L3860" s="12" t="n">
        <x:v>-0.003907051208997814</x:v>
      </x:c>
      <x:c r="M3860" s="12" t="n">
        <x:v>0.1</x:v>
      </x:c>
      <x:c r="N3860" s="12" t="n">
        <x:v>24.154548369310604</x:v>
      </x:c>
      <x:c r="O3860" s="11" t="str">
        <x:v>LCL001-TYPE 2</x:v>
      </x:c>
      <x:c r="P3860" s="11" t="str">
        <x:v>FOC 144C TALISAY CLS  TO BACONG CLS</x:v>
      </x:c>
      <x:c r="Q3860" s="11" t="str">
        <x:v>Conditional - mapped route, status unverified</x:v>
      </x:c>
      <x:c r="R3860" s="11" t="str">
        <x:v>Reassess BTS location or alternative backhaul; seek updated fiber inventory.</x:v>
      </x:c>
      <x:c r="S3860" s="5" t="n">
        <x:v>4970</x:v>
      </x:c>
      <x:c r="T3860" s="5" t="str">
        <x:v>Region VI (Western Visayas)</x:v>
      </x:c>
      <x:c r="U3860" s="13" t="n">
        <x:v>10.285328</x:v>
      </x:c>
      <x:c r="V3860" s="13" t="n">
        <x:v>123.090874</x:v>
      </x:c>
      <x:c r="W3860" s="12" t="n">
        <x:v>8.656877631646438</x:v>
      </x:c>
      <x:c r="X3860" s="12" t="n">
        <x:v>0.09529605318056676</x:v>
      </x:c>
      <x:c r="Y3860" s="12" t="n">
        <x:v>0.062184724472377675</x:v>
      </x:c>
      <x:c r="Z3860" s="12" t="n">
        <x:v>24.256220179871505</x:v>
      </x:c>
      <x:c r="AA3860" s="5" t="str">
        <x:v>LCL001-TYPE 2</x:v>
      </x:c>
      <x:c r="AB3860" s="6" t="b">
        <x:v>1</x:v>
      </x:c>
      <x:c r="AC3860" s="5" t="n">
        <x:v>4753</x:v>
      </x:c>
      <x:c r="AD3860" s="13" t="n">
        <x:v>123.0202597407123</x:v>
      </x:c>
      <x:c r="AE3860" s="13" t="n">
        <x:v>10.32045985083442</x:v>
      </x:c>
      <x:c r="AF3860" s="5" t="n">
        <x:v>4937</x:v>
      </x:c>
      <x:c r="AG3860" s="13" t="n">
        <x:v>122.8823466327765</x:v>
      </x:c>
      <x:c r="AH3860" s="13" t="n">
        <x:v>10.21166945656138</x:v>
      </x:c>
      <x:c r="AI3860" s="5" t="n">
        <x:v>4918</x:v>
      </x:c>
      <x:c r="AJ3860" s="5" t="str">
        <x:v>Excluded - no cable or not built</x:v>
      </x:c>
      <x:c r="AK3860" s="5" t="n">
        <x:v>5042</x:v>
      </x:c>
      <x:c r="AL3860" s="5" t="str">
        <x:v>TALISAY CITY - KABANGKALAN</x:v>
      </x:c>
      <x:c r="AM3860" s="5" t="str">
        <x:v>Tier 2 (Fiber Corridor / Lateral, 3-5 km)</x:v>
      </x:c>
      <x:c r="AN3860" s="14" t="n">
        <x:v>25</x:v>
      </x:c>
      <x:c r="AO3860" s="14" t="n">
        <x:v>15.576177575360719</x:v>
      </x:c>
      <x:c r="AP3860" s="14" t="n">
        <x:v>5.583444443450357</x:v>
      </x:c>
      <x:c r="AQ3860" s="14" t="n">
        <x:v>65.15</x:v>
      </x:c>
      <x:c r="AR3860" s="5" t="n">
        <x:v>422</x:v>
      </x:c>
      <x:c r="AS3860" s="11" t="str">
        <x:v>Screened route is &gt;0.5 km farther; Nearest raw line excluded from fiber screening; Nearest screened line status requires confirmation</x:v>
      </x:c>
      <x:c r="AT3860" s="5" t="str">
        <x:v>Batch 4 &amp; 5 (3,001 - 5,000)</x:v>
      </x:c>
      <x:c r="AU3860" s="5" t="n">
        <x:v>860</x:v>
      </x:c>
    </x:row>
    <x:row r="3861" ht="60" customHeight="1">
      <x:c r="A3861" s="5" t="n">
        <x:v>3857</x:v>
      </x:c>
      <x:c r="B3861" s="5" t="n">
        <x:v>4</x:v>
      </x:c>
      <x:c r="C3861" s="10" t="str">
        <x:v>0201521012</x:v>
      </x:c>
      <x:c r="D3861" s="5" t="str">
        <x:v>Illuru Norte</x:v>
      </x:c>
      <x:c r="E3861" s="5" t="str">
        <x:v>Rizal</x:v>
      </x:c>
      <x:c r="F3861" s="5" t="str">
        <x:v>Cagayan</x:v>
      </x:c>
      <x:c r="G3861" s="11" t="str">
        <x:v>A - Node within 0.5 km</x:v>
      </x:c>
      <x:c r="H3861" s="12" t="n">
        <x:v>0.1615611176700281</x:v>
      </x:c>
      <x:c r="I3861" s="12" t="n">
        <x:v>8.688261710419292</x:v>
      </x:c>
      <x:c r="J3861" s="12" t="n">
        <x:v>0.1615611176700281</x:v>
      </x:c>
      <x:c r="K3861" s="12" t="n">
        <x:v>0.16</x:v>
      </x:c>
      <x:c r="L3861" s="12" t="n">
        <x:v>0.0015611176700280893</x:v>
      </x:c>
      <x:c r="M3861" s="12" t="n">
        <x:v>7.88</x:v>
      </x:c>
      <x:c r="N3861" s="12" t="n">
        <x:v>0.8082617104192922</x:v>
      </x:c>
      <x:c r="O3861" s="11" t="str">
        <x:v>RZC001 - PM</x:v>
      </x:c>
      <x:c r="P3861" s="11" t="str">
        <x:v>Tabuk-Conner</x:v>
      </x:c>
      <x:c r="Q3861" s="11" t="str">
        <x:v>Conditional - mapped route, status unverified</x:v>
      </x:c>
      <x:c r="R3861" s="11" t="str">
        <x:v>First survey: confirm node handoff, spare capacity and a feasible short route; co-location is not established.</x:v>
      </x:c>
      <x:c r="S3861" s="5" t="n">
        <x:v>192</x:v>
      </x:c>
      <x:c r="T3861" s="5" t="str">
        <x:v>Region II (Cagayan Valley)</x:v>
      </x:c>
      <x:c r="U3861" s="13" t="n">
        <x:v>17.842585</x:v>
      </x:c>
      <x:c r="V3861" s="13" t="n">
        <x:v>121.389386</x:v>
      </x:c>
      <x:c r="W3861" s="12" t="n">
        <x:v>0.16229507824017347</x:v>
      </x:c>
      <x:c r="X3861" s="12" t="n">
        <x:v>7.819998933012772</x:v>
      </x:c>
      <x:c r="Y3861" s="12" t="n">
        <x:v>7.816820486406434</x:v>
      </x:c>
      <x:c r="Z3861" s="12" t="n">
        <x:v>27.623344693355513</x:v>
      </x:c>
      <x:c r="AA3861" s="5" t="str">
        <x:v>RZC001 - PM</x:v>
      </x:c>
      <x:c r="AB3861" s="6" t="b">
        <x:v>1</x:v>
      </x:c>
      <x:c r="AC3861" s="5" t="n">
        <x:v>3598</x:v>
      </x:c>
      <x:c r="AD3861" s="13" t="n">
        <x:v>121.3891700002713</x:v>
      </x:c>
      <x:c r="AE3861" s="13" t="n">
        <x:v>17.84402999985326</x:v>
      </x:c>
      <x:c r="AF3861" s="5" t="n">
        <x:v>1291</x:v>
      </x:c>
      <x:c r="AG3861" s="13" t="n">
        <x:v>121.3241424</x:v>
      </x:c>
      <x:c r="AH3861" s="13" t="n">
        <x:v>17.7950785</x:v>
      </x:c>
      <x:c r="AI3861" s="5" t="n">
        <x:v>1290</x:v>
      </x:c>
      <x:c r="AJ3861" s="5" t="str">
        <x:v>Excluded - planned or ongoing</x:v>
      </x:c>
      <x:c r="AK3861" s="5" t="n">
        <x:v>3315</x:v>
      </x:c>
      <x:c r="AL3861" s="5" t="str">
        <x:v>SEGMENT 9 (LAL-LO - TUGUEGARAO)</x:v>
      </x:c>
      <x:c r="AM3861" s="5" t="str">
        <x:v>Tier 1A (Direct Coloc, &lt;1 km)</x:v>
      </x:c>
      <x:c r="AN3861" s="14" t="n">
        <x:v>94.7</x:v>
      </x:c>
      <x:c r="AO3861" s="14" t="n">
        <x:v>94.80639384933956</x:v>
      </x:c>
      <x:c r="AP3861" s="14" t="n">
        <x:v>94.75707203775451</x:v>
      </x:c>
      <x:c r="AQ3861" s="14" t="n">
        <x:v>65.15</x:v>
      </x:c>
      <x:c r="AR3861" s="5" t="n">
        <x:v>55</x:v>
      </x:c>
      <x:c r="AS3861" s="11" t="str">
        <x:v>Vertex distance not reproduced within 0.011 km; Screened route is &gt;0.5 km farther; Nearest raw line excluded from fiber screening; Nearest screened line status requires confirmation</x:v>
      </x:c>
      <x:c r="AT3861" s="5" t="str">
        <x:v>Batch 4 &amp; 5 (3,001 - 5,000)</x:v>
      </x:c>
      <x:c r="AU3861" s="5" t="n">
        <x:v>861</x:v>
      </x:c>
    </x:row>
    <x:row r="3862" ht="60" customHeight="1">
      <x:c r="A3862" s="5" t="n">
        <x:v>3858</x:v>
      </x:c>
      <x:c r="B3862" s="5" t="n">
        <x:v>4</x:v>
      </x:c>
      <x:c r="C3862" s="10" t="str">
        <x:v>0201511008</x:v>
      </x:c>
      <x:c r="D3862" s="5" t="str">
        <x:v>Centro I</x:v>
      </x:c>
      <x:c r="E3862" s="5" t="str">
        <x:v>Claveria</x:v>
      </x:c>
      <x:c r="F3862" s="5" t="str">
        <x:v>Cagayan</x:v>
      </x:c>
      <x:c r="G3862" s="11" t="str">
        <x:v>D - Other node or line within 3 km</x:v>
      </x:c>
      <x:c r="H3862" s="12" t="n">
        <x:v>1.056678130191837</x:v>
      </x:c>
      <x:c r="I3862" s="12" t="n">
        <x:v>0.5161984545366238</x:v>
      </x:c>
      <x:c r="J3862" s="12" t="n">
        <x:v>0.5161984545366238</x:v>
      </x:c>
      <x:c r="K3862" s="12" t="n">
        <x:v>1.06</x:v>
      </x:c>
      <x:c r="L3862" s="12" t="n">
        <x:v>-0.0033218698081629583</x:v>
      </x:c>
      <x:c r="M3862" s="12" t="n">
        <x:v>0.53</x:v>
      </x:c>
      <x:c r="N3862" s="12" t="n">
        <x:v>-0.013801545463376197</x:v>
      </x:c>
      <x:c r="O3862" s="11" t="str">
        <x:v>CEC001 - TYPE 2</x:v>
      </x:c>
      <x:c r="P3862" s="11" t="str">
        <x:v>SEGMENT 6 (BANGUI - CLAVERIA)</x:v>
      </x:c>
      <x:c r="Q3862" s="11" t="str">
        <x:v>Stronger evidence - built or existing label</x:v>
      </x:c>
      <x:c r="R3862" s="11" t="str">
        <x:v>Compare a routed node lateral with an approved line tap; survey crossings and permissions.</x:v>
      </x:c>
      <x:c r="S3862" s="5" t="n">
        <x:v>3143</x:v>
      </x:c>
      <x:c r="T3862" s="5" t="str">
        <x:v>Region II (Cagayan Valley)</x:v>
      </x:c>
      <x:c r="U3862" s="13" t="n">
        <x:v>18.606897</x:v>
      </x:c>
      <x:c r="V3862" s="13" t="n">
        <x:v>121.078926</x:v>
      </x:c>
      <x:c r="W3862" s="12" t="n">
        <x:v>1.05665303219245</x:v>
      </x:c>
      <x:c r="X3862" s="12" t="n">
        <x:v>0.5275925180917943</x:v>
      </x:c>
      <x:c r="Y3862" s="12" t="n">
        <x:v>0.5161984545366238</x:v>
      </x:c>
      <x:c r="Z3862" s="12" t="n">
        <x:v>0.5161984545366238</x:v>
      </x:c>
      <x:c r="AA3862" s="5" t="str">
        <x:v>CEC001 - TYPE 2</x:v>
      </x:c>
      <x:c r="AB3862" s="6" t="b">
        <x:v>1</x:v>
      </x:c>
      <x:c r="AC3862" s="5" t="n">
        <x:v>3585</x:v>
      </x:c>
      <x:c r="AD3862" s="13" t="n">
        <x:v>121.0701799991139</x:v>
      </x:c>
      <x:c r="AE3862" s="13" t="n">
        <x:v>18.60224999988755</x:v>
      </x:c>
      <x:c r="AF3862" s="5" t="n">
        <x:v>3275</x:v>
      </x:c>
      <x:c r="AG3862" s="13" t="n">
        <x:v>121.07787824552632</x:v>
      </x:c>
      <x:c r="AH3862" s="13" t="n">
        <x:v>18.60234168824579</x:v>
      </x:c>
      <x:c r="AI3862" s="5" t="n">
        <x:v>3275</x:v>
      </x:c>
      <x:c r="AJ3862" s="5" t="str">
        <x:v>Stronger evidence - built or existing label</x:v>
      </x:c>
      <x:c r="AK3862" s="5" t="n">
        <x:v>3275</x:v>
      </x:c>
      <x:c r="AL3862" s="5" t="str">
        <x:v>SEGMENT 6 (BANGUI - CLAVERIA)</x:v>
      </x:c>
      <x:c r="AM3862" s="5" t="str">
        <x:v>Tier 1B (Micro Drop, 1-3 km)</x:v>
      </x:c>
      <x:c r="AN3862" s="14" t="n">
        <x:v>80.3</x:v>
      </x:c>
      <x:c r="AO3862" s="14" t="n">
        <x:v>80.23430400071788</x:v>
      </x:c>
      <x:c r="AP3862" s="14" t="n">
        <x:v>80.31211681142429</x:v>
      </x:c>
      <x:c r="AQ3862" s="14" t="n">
        <x:v>65.15</x:v>
      </x:c>
      <x:c r="AR3862" s="5" t="n">
        <x:v>141</x:v>
      </x:c>
      <x:c r="AS3862" s="11" t="str">
        <x:v>Within 50 m of a screening threshold</x:v>
      </x:c>
      <x:c r="AT3862" s="5" t="str">
        <x:v>Batch 4 &amp; 5 (3,001 - 5,000)</x:v>
      </x:c>
      <x:c r="AU3862" s="5" t="n">
        <x:v>862</x:v>
      </x:c>
    </x:row>
    <x:row r="3863" ht="60" customHeight="1">
      <x:c r="A3863" s="5" t="n">
        <x:v>3859</x:v>
      </x:c>
      <x:c r="B3863" s="5" t="n">
        <x:v>4</x:v>
      </x:c>
      <x:c r="C3863" s="10" t="str">
        <x:v>0102821017</x:v>
      </x:c>
      <x:c r="D3863" s="5" t="str">
        <x:v>San Nicolas</x:v>
      </x:c>
      <x:c r="E3863" s="5" t="str">
        <x:v>Sarrat</x:v>
      </x:c>
      <x:c r="F3863" s="5" t="str">
        <x:v>Ilocos Norte</x:v>
      </x:c>
      <x:c r="G3863" s="11" t="str">
        <x:v>B - Node 0.5-1 km</x:v>
      </x:c>
      <x:c r="H3863" s="12" t="n">
        <x:v>0.6844253838731835</x:v>
      </x:c>
      <x:c r="I3863" s="12" t="n">
        <x:v>4.760483587422774</x:v>
      </x:c>
      <x:c r="J3863" s="12" t="n">
        <x:v>0.6844253838731835</x:v>
      </x:c>
      <x:c r="K3863" s="12" t="n">
        <x:v>0.69</x:v>
      </x:c>
      <x:c r="L3863" s="12" t="n">
        <x:v>-0.005574616126816423</x:v>
      </x:c>
      <x:c r="M3863" s="12" t="n">
        <x:v>4.76</x:v>
      </x:c>
      <x:c r="N3863" s="12" t="n">
        <x:v>0.0004835874227744341</x:v>
      </x:c>
      <x:c r="O3863" s="11" t="str">
        <x:v>SRI001 - BP</x:v>
      </x:c>
      <x:c r="P3863" s="11" t="str">
        <x:v>SEGMENT 1 PIDDIG</x:v>
      </x:c>
      <x:c r="Q3863" s="11" t="str">
        <x:v>Stronger evidence - built or existing label</x:v>
      </x:c>
      <x:c r="R3863" s="11" t="str">
        <x:v>Survey a short node lateral; confirm port/fiber capacity, access and route.</x:v>
      </x:c>
      <x:c r="S3863" s="5" t="n">
        <x:v>1328</x:v>
      </x:c>
      <x:c r="T3863" s="5" t="str">
        <x:v>Region I (Ilocos Region)</x:v>
      </x:c>
      <x:c r="U3863" s="13" t="n">
        <x:v>18.160175</x:v>
      </x:c>
      <x:c r="V3863" s="13" t="n">
        <x:v>120.649594</x:v>
      </x:c>
      <x:c r="W3863" s="12" t="n">
        <x:v>0.6865374937808094</x:v>
      </x:c>
      <x:c r="X3863" s="12" t="n">
        <x:v>4.755706464203408</x:v>
      </x:c>
      <x:c r="Y3863" s="12" t="n">
        <x:v>4.760483587422774</x:v>
      </x:c>
      <x:c r="Z3863" s="12" t="n">
        <x:v>4.760483587422774</x:v>
      </x:c>
      <x:c r="AA3863" s="5" t="str">
        <x:v>SRI001 - BP</x:v>
      </x:c>
      <x:c r="AB3863" s="6" t="b">
        <x:v>1</x:v>
      </x:c>
      <x:c r="AC3863" s="5" t="n">
        <x:v>3637</x:v>
      </x:c>
      <x:c r="AD3863" s="13" t="n">
        <x:v>120.646326992302</x:v>
      </x:c>
      <x:c r="AE3863" s="13" t="n">
        <x:v>18.15483798920809</x:v>
      </x:c>
      <x:c r="AF3863" s="5" t="n">
        <x:v>1279</x:v>
      </x:c>
      <x:c r="AG3863" s="13" t="n">
        <x:v>120.6929286391357</x:v>
      </x:c>
      <x:c r="AH3863" s="13" t="n">
        <x:v>18.1486159051214</x:v>
      </x:c>
      <x:c r="AI3863" s="5" t="n">
        <x:v>1279</x:v>
      </x:c>
      <x:c r="AJ3863" s="5" t="str">
        <x:v>Stronger evidence - built or existing label</x:v>
      </x:c>
      <x:c r="AK3863" s="5" t="n">
        <x:v>1279</x:v>
      </x:c>
      <x:c r="AL3863" s="5" t="str">
        <x:v>SEGMENT 1 PIDDIG</x:v>
      </x:c>
      <x:c r="AM3863" s="5" t="str">
        <x:v>Tier 1A (Direct Coloc, &lt;1 km)</x:v>
      </x:c>
      <x:c r="AN3863" s="14" t="n">
        <x:v>79.5</x:v>
      </x:c>
      <x:c r="AO3863" s="14" t="n">
        <x:v>79.4533602503334</x:v>
      </x:c>
      <x:c r="AP3863" s="14" t="n">
        <x:v>79.60113816980046</x:v>
      </x:c>
      <x:c r="AQ3863" s="14" t="n">
        <x:v>65.15</x:v>
      </x:c>
      <x:c r="AR3863" s="5" t="n">
        <x:v>144</x:v>
      </x:c>
      <x:c r="AS3863" s="11" t="str"/>
      <x:c r="AT3863" s="5" t="str">
        <x:v>Batch 4 &amp; 5 (3,001 - 5,000)</x:v>
      </x:c>
      <x:c r="AU3863" s="5" t="n">
        <x:v>863</x:v>
      </x:c>
    </x:row>
    <x:row r="3864" ht="60" customHeight="1">
      <x:c r="A3864" s="5" t="n">
        <x:v>3860</x:v>
      </x:c>
      <x:c r="B3864" s="5" t="n">
        <x:v>4</x:v>
      </x:c>
      <x:c r="C3864" s="10" t="str">
        <x:v>0405803006</x:v>
      </x:c>
      <x:c r="D3864" s="5" t="str">
        <x:v>Concepcion</x:v>
      </x:c>
      <x:c r="E3864" s="5" t="str">
        <x:v>Baras</x:v>
      </x:c>
      <x:c r="F3864" s="5" t="str">
        <x:v>Rizal</x:v>
      </x:c>
      <x:c r="G3864" s="11" t="str">
        <x:v>B - Node 0.5-1 km</x:v>
      </x:c>
      <x:c r="H3864" s="12" t="n">
        <x:v>0.5538885512678375</x:v>
      </x:c>
      <x:c r="I3864" s="12" t="n">
        <x:v>0.04550350968241408</x:v>
      </x:c>
      <x:c r="J3864" s="12" t="n">
        <x:v>0.04550350968241408</x:v>
      </x:c>
      <x:c r="K3864" s="12" t="n">
        <x:v>0.56</x:v>
      </x:c>
      <x:c r="L3864" s="12" t="n">
        <x:v>-0.006111448732162517</x:v>
      </x:c>
      <x:c r="M3864" s="12" t="n">
        <x:v>0.12</x:v>
      </x:c>
      <x:c r="N3864" s="12" t="n">
        <x:v>-0.07449649031758591</x:v>
      </x:c>
      <x:c r="O3864" s="11" t="str">
        <x:v>BSR001- BP</x:v>
      </x:c>
      <x:c r="P3864" s="11" t="str">
        <x:v>SEGMENT 22 (TAYTAY - FAMY) - DONE PAT</x:v>
      </x:c>
      <x:c r="Q3864" s="11" t="str">
        <x:v>Stronger evidence - built or existing label</x:v>
      </x:c>
      <x:c r="R3864" s="11" t="str">
        <x:v>Survey a short node lateral; confirm port/fiber capacity, access and route.</x:v>
      </x:c>
      <x:c r="S3864" s="5" t="n">
        <x:v>1047</x:v>
      </x:c>
      <x:c r="T3864" s="5" t="str">
        <x:v>Region IV-A (CALABARZON)</x:v>
      </x:c>
      <x:c r="U3864" s="13" t="n">
        <x:v>14.521515</x:v>
      </x:c>
      <x:c r="V3864" s="13" t="n">
        <x:v>121.267867</x:v>
      </x:c>
      <x:c r="W3864" s="12" t="n">
        <x:v>0.5565710013286742</x:v>
      </x:c>
      <x:c r="X3864" s="12" t="n">
        <x:v>0.05855795712904989</x:v>
      </x:c>
      <x:c r="Y3864" s="12" t="n">
        <x:v>0.04550350968241408</x:v>
      </x:c>
      <x:c r="Z3864" s="12" t="n">
        <x:v>0.04550350968241408</x:v>
      </x:c>
      <x:c r="AA3864" s="5" t="str">
        <x:v>BSR001- BP</x:v>
      </x:c>
      <x:c r="AB3864" s="6" t="b">
        <x:v>1</x:v>
      </x:c>
      <x:c r="AC3864" s="5" t="n">
        <x:v>6783</x:v>
      </x:c>
      <x:c r="AD3864" s="13" t="n">
        <x:v>121.267113999219</x:v>
      </x:c>
      <x:c r="AE3864" s="13" t="n">
        <x:v>14.52646700084838</x:v>
      </x:c>
      <x:c r="AF3864" s="5" t="n">
        <x:v>4169</x:v>
      </x:c>
      <x:c r="AG3864" s="13" t="n">
        <x:v>121.26783089643978</x:v>
      </x:c>
      <x:c r="AH3864" s="13" t="n">
        <x:v>14.52110524658974</x:v>
      </x:c>
      <x:c r="AI3864" s="5" t="n">
        <x:v>4169</x:v>
      </x:c>
      <x:c r="AJ3864" s="5" t="str">
        <x:v>Stronger evidence - built or existing label</x:v>
      </x:c>
      <x:c r="AK3864" s="5" t="n">
        <x:v>4169</x:v>
      </x:c>
      <x:c r="AL3864" s="5" t="str">
        <x:v>SEGMENT 22 (TAYTAY - FAMY) - DONE PAT</x:v>
      </x:c>
      <x:c r="AM3864" s="5" t="str">
        <x:v>Tier 1A (Direct Coloc, &lt;1 km)</x:v>
      </x:c>
      <x:c r="AN3864" s="14" t="n">
        <x:v>93.1</x:v>
      </x:c>
      <x:c r="AO3864" s="14" t="n">
        <x:v>92.97202637161938</x:v>
      </x:c>
      <x:c r="AP3864" s="14" t="n">
        <x:v>93.14122508310486</x:v>
      </x:c>
      <x:c r="AQ3864" s="14" t="n">
        <x:v>65.15</x:v>
      </x:c>
      <x:c r="AR3864" s="5" t="n">
        <x:v>91</x:v>
      </x:c>
      <x:c r="AS3864" s="11" t="str">
        <x:v>Vertex distance not reproduced within 0.011 km</x:v>
      </x:c>
      <x:c r="AT3864" s="5" t="str">
        <x:v>Batch 4 &amp; 5 (3,001 - 5,000)</x:v>
      </x:c>
      <x:c r="AU3864" s="5" t="n">
        <x:v>864</x:v>
      </x:c>
    </x:row>
    <x:row r="3865" ht="60" customHeight="1">
      <x:c r="A3865" s="5" t="n">
        <x:v>3861</x:v>
      </x:c>
      <x:c r="B3865" s="5" t="n">
        <x:v>4</x:v>
      </x:c>
      <x:c r="C3865" s="10" t="str">
        <x:v>0631000040</x:v>
      </x:c>
      <x:c r="D3865" s="5" t="str">
        <x:v>Cuartero</x:v>
      </x:c>
      <x:c r="E3865" s="5" t="str">
        <x:v>City of Iloilo</x:v>
      </x:c>
      <x:c r="F3865" s="5" t="str">
        <x:v>Iloilo</x:v>
      </x:c>
      <x:c r="G3865" s="11" t="str">
        <x:v>B - Node 0.5-1 km</x:v>
      </x:c>
      <x:c r="H3865" s="12" t="n">
        <x:v>0.5123471805264268</x:v>
      </x:c>
      <x:c r="I3865" s="12" t="n">
        <x:v>0.016764447018005967</x:v>
      </x:c>
      <x:c r="J3865" s="12" t="n">
        <x:v>0.016764447018005967</x:v>
      </x:c>
      <x:c r="K3865" s="12" t="n">
        <x:v>0.51</x:v>
      </x:c>
      <x:c r="L3865" s="12" t="n">
        <x:v>0.0023471805264267953</x:v>
      </x:c>
      <x:c r="M3865" s="12" t="n">
        <x:v>0.28</x:v>
      </x:c>
      <x:c r="N3865" s="12" t="n">
        <x:v>-0.2632355529819941</x:v>
      </x:c>
      <x:c r="O3865" s="11" t="str">
        <x:v>ICI001 - TYPE 3</x:v>
      </x:c>
      <x:c r="P3865" s="11" t="str">
        <x:v>3,477</x:v>
      </x:c>
      <x:c r="Q3865" s="11" t="str">
        <x:v>Stronger evidence - built or existing label</x:v>
      </x:c>
      <x:c r="R3865" s="11" t="str">
        <x:v>Survey a short node lateral; confirm port/fiber capacity, access and route.</x:v>
      </x:c>
      <x:c r="S3865" s="5" t="n">
        <x:v>950</x:v>
      </x:c>
      <x:c r="T3865" s="5" t="str">
        <x:v>Region VI (Western Visayas)</x:v>
      </x:c>
      <x:c r="U3865" s="13" t="n">
        <x:v>10.749388</x:v>
      </x:c>
      <x:c r="V3865" s="13" t="n">
        <x:v>122.569248</x:v>
      </x:c>
      <x:c r="W3865" s="12" t="n">
        <x:v>0.5141213608123929</x:v>
      </x:c>
      <x:c r="X3865" s="12" t="n">
        <x:v>0.0604508756642109</x:v>
      </x:c>
      <x:c r="Y3865" s="12" t="n">
        <x:v>0.016764447018005967</x:v>
      </x:c>
      <x:c r="Z3865" s="12" t="n">
        <x:v>0.016764447018005967</x:v>
      </x:c>
      <x:c r="AA3865" s="5" t="str">
        <x:v>ICI001 - TYPE 3</x:v>
      </x:c>
      <x:c r="AB3865" s="6" t="b">
        <x:v>1</x:v>
      </x:c>
      <x:c r="AC3865" s="5" t="n">
        <x:v>4727</x:v>
      </x:c>
      <x:c r="AD3865" s="13" t="n">
        <x:v>122.566780300964</x:v>
      </x:c>
      <x:c r="AE3865" s="13" t="n">
        <x:v>10.74545100345594</x:v>
      </x:c>
      <x:c r="AF3865" s="5" t="n">
        <x:v>4981</x:v>
      </x:c>
      <x:c r="AG3865" s="13" t="n">
        <x:v>122.56937491706816</x:v>
      </x:c>
      <x:c r="AH3865" s="13" t="n">
        <x:v>10.749303030716344</x:v>
      </x:c>
      <x:c r="AI3865" s="5" t="n">
        <x:v>4981</x:v>
      </x:c>
      <x:c r="AJ3865" s="5" t="str">
        <x:v>Stronger evidence - built or existing label</x:v>
      </x:c>
      <x:c r="AK3865" s="5" t="n">
        <x:v>4981</x:v>
      </x:c>
      <x:c r="AL3865" s="5" t="str">
        <x:v>3,477</x:v>
      </x:c>
      <x:c r="AM3865" s="5" t="str">
        <x:v>Tier 1A (Direct Coloc, &lt;1 km)</x:v>
      </x:c>
      <x:c r="AN3865" s="14" t="n">
        <x:v>94.3</x:v>
      </x:c>
      <x:c r="AO3865" s="14" t="n">
        <x:v>94.36648165963837</x:v>
      </x:c>
      <x:c r="AP3865" s="14" t="n">
        <x:v>94.30049968732608</x:v>
      </x:c>
      <x:c r="AQ3865" s="14" t="n">
        <x:v>65.15</x:v>
      </x:c>
      <x:c r="AR3865" s="5" t="n">
        <x:v>155</x:v>
      </x:c>
      <x:c r="AS3865" s="11" t="str">
        <x:v>Vertex distance not reproduced within 0.011 km; Within 50 m of a screening threshold</x:v>
      </x:c>
      <x:c r="AT3865" s="5" t="str">
        <x:v>Batch 4 &amp; 5 (3,001 - 5,000)</x:v>
      </x:c>
      <x:c r="AU3865" s="5" t="n">
        <x:v>865</x:v>
      </x:c>
    </x:row>
    <x:row r="3866" ht="60" customHeight="1">
      <x:c r="A3866" s="5" t="n">
        <x:v>3862</x:v>
      </x:c>
      <x:c r="B3866" s="5" t="n">
        <x:v>4</x:v>
      </x:c>
      <x:c r="C3866" s="10" t="str">
        <x:v>0803748015</x:v>
      </x:c>
      <x:c r="D3866" s="5" t="str">
        <x:v>Cabuynan</x:v>
      </x:c>
      <x:c r="E3866" s="5" t="str">
        <x:v>Tanauan</x:v>
      </x:c>
      <x:c r="F3866" s="5" t="str">
        <x:v>Leyte</x:v>
      </x:c>
      <x:c r="G3866" s="11" t="str">
        <x:v>D - Other node or line within 3 km</x:v>
      </x:c>
      <x:c r="H3866" s="12" t="n">
        <x:v>2.680967023185026</x:v>
      </x:c>
      <x:c r="I3866" s="12" t="n">
        <x:v>9.252224378469219</x:v>
      </x:c>
      <x:c r="J3866" s="12" t="n">
        <x:v>2.680967023185026</x:v>
      </x:c>
      <x:c r="K3866" s="12" t="n">
        <x:v>2.69</x:v>
      </x:c>
      <x:c r="L3866" s="12" t="n">
        <x:v>-0.009032976814973726</x:v>
      </x:c>
      <x:c r="M3866" s="12" t="n">
        <x:v>0.33</x:v>
      </x:c>
      <x:c r="N3866" s="12" t="n">
        <x:v>8.922224378469219</x:v>
      </x:c>
      <x:c r="O3866" s="11" t="str">
        <x:v>TAL001-TYPE 3</x:v>
      </x:c>
      <x:c r="P3866" s="11" t="str">
        <x:v>CAPOOCAN - TACLOBAN</x:v>
      </x:c>
      <x:c r="Q3866" s="11" t="str">
        <x:v>Stronger evidence - built or existing label</x:v>
      </x:c>
      <x:c r="R3866" s="11" t="str">
        <x:v>Compare a routed node lateral with an approved line tap; survey crossings and permissions.</x:v>
      </x:c>
      <x:c r="S3866" s="5" t="n">
        <x:v>4867</x:v>
      </x:c>
      <x:c r="T3866" s="5" t="str">
        <x:v>Region VIII (Eastern Visayas)</x:v>
      </x:c>
      <x:c r="U3866" s="13" t="n">
        <x:v>11.081591</x:v>
      </x:c>
      <x:c r="V3866" s="13" t="n">
        <x:v>125.024916</x:v>
      </x:c>
      <x:c r="W3866" s="12" t="n">
        <x:v>2.6942946554141947</x:v>
      </x:c>
      <x:c r="X3866" s="12" t="n">
        <x:v>0.06957472302114717</x:v>
      </x:c>
      <x:c r="Y3866" s="12" t="n">
        <x:v>0.050891579002877656</x:v>
      </x:c>
      <x:c r="Z3866" s="12" t="n">
        <x:v>9.252224378469219</x:v>
      </x:c>
      <x:c r="AA3866" s="5" t="str">
        <x:v>TAL001-TYPE 3</x:v>
      </x:c>
      <x:c r="AB3866" s="6" t="b">
        <x:v>1</x:v>
      </x:c>
      <x:c r="AC3866" s="5" t="n">
        <x:v>4797</x:v>
      </x:c>
      <x:c r="AD3866" s="13" t="n">
        <x:v>125.0199189991075</x:v>
      </x:c>
      <x:c r="AE3866" s="13" t="n">
        <x:v>11.10531999985078</x:v>
      </x:c>
      <x:c r="AF3866" s="5" t="n">
        <x:v>5046</x:v>
      </x:c>
      <x:c r="AG3866" s="13" t="n">
        <x:v>124.9919117544784</x:v>
      </x:c>
      <x:c r="AH3866" s="13" t="n">
        <x:v>11.15862178667108</x:v>
      </x:c>
      <x:c r="AI3866" s="5" t="n">
        <x:v>5070</x:v>
      </x:c>
      <x:c r="AJ3866" s="5" t="str">
        <x:v>Excluded - civil works only or unclear cable</x:v>
      </x:c>
      <x:c r="AK3866" s="5" t="n">
        <x:v>5046</x:v>
      </x:c>
      <x:c r="AL3866" s="5" t="str">
        <x:v>CAPOOCAN - TACLOBAN</x:v>
      </x:c>
      <x:c r="AM3866" s="5" t="str">
        <x:v>Tier 1B (Micro Drop, 1-3 km)</x:v>
      </x:c>
      <x:c r="AN3866" s="14" t="n">
        <x:v>50.7</x:v>
      </x:c>
      <x:c r="AO3866" s="14" t="n">
        <x:v>50.79271531718484</x:v>
      </x:c>
      <x:c r="AP3866" s="14" t="n">
        <x:v>40.9157269683743</x:v>
      </x:c>
      <x:c r="AQ3866" s="14" t="n">
        <x:v>65.13</x:v>
      </x:c>
      <x:c r="AR3866" s="5" t="n">
        <x:v>249</x:v>
      </x:c>
      <x:c r="AS3866" s="11" t="str">
        <x:v>Vertex distance not reproduced within 0.011 km; Screened route is &gt;0.5 km farther; Nearest raw line excluded from fiber screening</x:v>
      </x:c>
      <x:c r="AT3866" s="5" t="str">
        <x:v>Batch 4 &amp; 5 (3,001 - 5,000)</x:v>
      </x:c>
      <x:c r="AU3866" s="5" t="n">
        <x:v>866</x:v>
      </x:c>
    </x:row>
    <x:row r="3867" ht="60" customHeight="1">
      <x:c r="A3867" s="5" t="n">
        <x:v>3863</x:v>
      </x:c>
      <x:c r="B3867" s="5" t="n">
        <x:v>4</x:v>
      </x:c>
      <x:c r="C3867" s="10" t="str">
        <x:v>0402108028</x:v>
      </x:c>
      <x:c r="D3867" s="5" t="str">
        <x:v>Tapia</x:v>
      </x:c>
      <x:c r="E3867" s="5" t="str">
        <x:v>City of General Trias</x:v>
      </x:c>
      <x:c r="F3867" s="5" t="str">
        <x:v>Cavite</x:v>
      </x:c>
      <x:c r="G3867" s="11" t="str">
        <x:v>D - Other node or line within 3 km</x:v>
      </x:c>
      <x:c r="H3867" s="12" t="n">
        <x:v>2.735909747146766</x:v>
      </x:c>
      <x:c r="I3867" s="12" t="n">
        <x:v>3.261160141125971</x:v>
      </x:c>
      <x:c r="J3867" s="12" t="n">
        <x:v>2.735909747146766</x:v>
      </x:c>
      <x:c r="K3867" s="12" t="n">
        <x:v>2.73</x:v>
      </x:c>
      <x:c r="L3867" s="12" t="n">
        <x:v>0.0059097471467661755</x:v>
      </x:c>
      <x:c r="M3867" s="12" t="n">
        <x:v>3.27</x:v>
      </x:c>
      <x:c r="N3867" s="12" t="n">
        <x:v>-0.008839858874028828</x:v>
      </x:c>
      <x:c r="O3867" s="11" t="str">
        <x:v>TZC002
- TYPE 3</x:v>
      </x:c>
      <x:c r="P3867" s="11" t="str">
        <x:v>TANZA</x:v>
      </x:c>
      <x:c r="Q3867" s="11" t="str">
        <x:v>Stronger evidence - built or existing label</x:v>
      </x:c>
      <x:c r="R3867" s="11" t="str">
        <x:v>Compare a routed node lateral with an approved line tap; survey crossings and permissions.</x:v>
      </x:c>
      <x:c r="S3867" s="5" t="n">
        <x:v>4876</x:v>
      </x:c>
      <x:c r="T3867" s="5" t="str">
        <x:v>Region IV-A (CALABARZON)</x:v>
      </x:c>
      <x:c r="U3867" s="13" t="n">
        <x:v>14.364359</x:v>
      </x:c>
      <x:c r="V3867" s="13" t="n">
        <x:v>120.879425</x:v>
      </x:c>
      <x:c r="W3867" s="12" t="n">
        <x:v>2.7327928210506602</x:v>
      </x:c>
      <x:c r="X3867" s="12" t="n">
        <x:v>3.263529667477058</x:v>
      </x:c>
      <x:c r="Y3867" s="12" t="n">
        <x:v>3.261160141125971</x:v>
      </x:c>
      <x:c r="Z3867" s="12" t="n">
        <x:v>3.261160141125971</x:v>
      </x:c>
      <x:c r="AA3867" s="5" t="str">
        <x:v>TZC002
- TYPE 3</x:v>
      </x:c>
      <x:c r="AB3867" s="6" t="b">
        <x:v>1</x:v>
      </x:c>
      <x:c r="AC3867" s="5" t="n">
        <x:v>4525</x:v>
      </x:c>
      <x:c r="AD3867" s="13" t="n">
        <x:v>120.8544340059826</x:v>
      </x:c>
      <x:c r="AE3867" s="13" t="n">
        <x:v>14.36859099224423</x:v>
      </x:c>
      <x:c r="AF3867" s="5" t="n">
        <x:v>4205</x:v>
      </x:c>
      <x:c r="AG3867" s="13" t="n">
        <x:v>120.854568</x:v>
      </x:c>
      <x:c r="AH3867" s="13" t="n">
        <x:v>14.38114</x:v>
      </x:c>
      <x:c r="AI3867" s="5" t="n">
        <x:v>4205</x:v>
      </x:c>
      <x:c r="AJ3867" s="5" t="str">
        <x:v>Stronger evidence - built or existing label</x:v>
      </x:c>
      <x:c r="AK3867" s="5" t="n">
        <x:v>4205</x:v>
      </x:c>
      <x:c r="AL3867" s="5" t="str">
        <x:v>TANZA</x:v>
      </x:c>
      <x:c r="AM3867" s="5" t="str">
        <x:v>Tier 1B (Micro Drop, 1-3 km)</x:v>
      </x:c>
      <x:c r="AN3867" s="14" t="n">
        <x:v>40.2</x:v>
      </x:c>
      <x:c r="AO3867" s="14" t="n">
        <x:v>40.252422403363596</x:v>
      </x:c>
      <x:c r="AP3867" s="14" t="n">
        <x:v>40.1732065737514</x:v>
      </x:c>
      <x:c r="AQ3867" s="14" t="n">
        <x:v>65.13</x:v>
      </x:c>
      <x:c r="AR3867" s="5" t="n">
        <x:v>456</x:v>
      </x:c>
      <x:c r="AS3867" s="11" t="str"/>
      <x:c r="AT3867" s="5" t="str">
        <x:v>Batch 4 &amp; 5 (3,001 - 5,000)</x:v>
      </x:c>
      <x:c r="AU3867" s="5" t="n">
        <x:v>867</x:v>
      </x:c>
    </x:row>
    <x:row r="3868" ht="60" customHeight="1">
      <x:c r="A3868" s="5" t="n">
        <x:v>3864</x:v>
      </x:c>
      <x:c r="B3868" s="5" t="n">
        <x:v>4</x:v>
      </x:c>
      <x:c r="C3868" s="10" t="str">
        <x:v>1402703018</x:v>
      </x:c>
      <x:c r="D3868" s="5" t="str">
        <x:v>Poblacion</x:v>
      </x:c>
      <x:c r="E3868" s="5" t="str">
        <x:v>Kiangan</x:v>
      </x:c>
      <x:c r="F3868" s="5" t="str">
        <x:v>Ifugao</x:v>
      </x:c>
      <x:c r="G3868" s="11" t="str">
        <x:v>A - Node within 0.5 km</x:v>
      </x:c>
      <x:c r="H3868" s="12" t="n">
        <x:v>0.3364393980288772</x:v>
      </x:c>
      <x:c r="I3868" s="12" t="n">
        <x:v>3.9848063461905445</x:v>
      </x:c>
      <x:c r="J3868" s="12" t="n">
        <x:v>0.3364393980288772</x:v>
      </x:c>
      <x:c r="K3868" s="12" t="n">
        <x:v>0.34</x:v>
      </x:c>
      <x:c r="L3868" s="12" t="n">
        <x:v>-0.0035606019711228454</x:v>
      </x:c>
      <x:c r="M3868" s="12" t="n">
        <x:v>3.98</x:v>
      </x:c>
      <x:c r="N3868" s="12" t="n">
        <x:v>0.0048063461905445415</x:v>
      </x:c>
      <x:c r="O3868" s="11" t="str">
        <x:v>KNF001-BP</x:v>
      </x:c>
      <x:c r="P3868" s="11" t="str">
        <x:v>FOC</x:v>
      </x:c>
      <x:c r="Q3868" s="11" t="str">
        <x:v>Conditional - mapped route, status unverified</x:v>
      </x:c>
      <x:c r="R3868" s="11" t="str">
        <x:v>First survey: confirm node handoff, spare capacity and a feasible short route; co-location is not established.</x:v>
      </x:c>
      <x:c r="S3868" s="5" t="n">
        <x:v>569</x:v>
      </x:c>
      <x:c r="T3868" s="5" t="str">
        <x:v>Cordillera Administrative Region (CAR)</x:v>
      </x:c>
      <x:c r="U3868" s="13" t="n">
        <x:v>16.777374</x:v>
      </x:c>
      <x:c r="V3868" s="13" t="n">
        <x:v>121.08401</x:v>
      </x:c>
      <x:c r="W3868" s="12" t="n">
        <x:v>0.3364926914116236</x:v>
      </x:c>
      <x:c r="X3868" s="12" t="n">
        <x:v>3.979950928337441</x:v>
      </x:c>
      <x:c r="Y3868" s="12" t="n">
        <x:v>3.9848063461905445</x:v>
      </x:c>
      <x:c r="Z3868" s="12" t="n">
        <x:v>4.062752947215879</x:v>
      </x:c>
      <x:c r="AA3868" s="5" t="str">
        <x:v>KNF001-BP</x:v>
      </x:c>
      <x:c r="AB3868" s="6" t="b">
        <x:v>1</x:v>
      </x:c>
      <x:c r="AC3868" s="5" t="n">
        <x:v>3615</x:v>
      </x:c>
      <x:c r="AD3868" s="13" t="n">
        <x:v>121.0867399994098</x:v>
      </x:c>
      <x:c r="AE3868" s="13" t="n">
        <x:v>16.7758490003954</x:v>
      </x:c>
      <x:c r="AF3868" s="5" t="n">
        <x:v>1248</x:v>
      </x:c>
      <x:c r="AG3868" s="13" t="n">
        <x:v>121.12084248593</x:v>
      </x:c>
      <x:c r="AH3868" s="13" t="n">
        <x:v>16.78350190694669</x:v>
      </x:c>
      <x:c r="AI3868" s="5" t="n">
        <x:v>1248</x:v>
      </x:c>
      <x:c r="AJ3868" s="5" t="str">
        <x:v>Conditional - mapped route, status unverified</x:v>
      </x:c>
      <x:c r="AK3868" s="5" t="n">
        <x:v>1</x:v>
      </x:c>
      <x:c r="AL3868" s="5" t="str">
        <x:v>LAGAWE</x:v>
      </x:c>
      <x:c r="AM3868" s="5" t="str">
        <x:v>Tier 1A (Direct Coloc, &lt;1 km)</x:v>
      </x:c>
      <x:c r="AN3868" s="14" t="n">
        <x:v>89.4</x:v>
      </x:c>
      <x:c r="AO3868" s="14" t="n">
        <x:v>89.28529928432785</x:v>
      </x:c>
      <x:c r="AP3868" s="14" t="n">
        <x:v>89.39133199947135</x:v>
      </x:c>
      <x:c r="AQ3868" s="14" t="n">
        <x:v>65.13</x:v>
      </x:c>
      <x:c r="AR3868" s="5" t="n">
        <x:v>121</x:v>
      </x:c>
      <x:c r="AS3868" s="11" t="str">
        <x:v>Nearest screened line status requires confirmation</x:v>
      </x:c>
      <x:c r="AT3868" s="5" t="str">
        <x:v>Batch 4 &amp; 5 (3,001 - 5,000)</x:v>
      </x:c>
      <x:c r="AU3868" s="5" t="n">
        <x:v>868</x:v>
      </x:c>
    </x:row>
    <x:row r="3869" ht="60" customHeight="1">
      <x:c r="A3869" s="5" t="n">
        <x:v>3865</x:v>
      </x:c>
      <x:c r="B3869" s="5" t="n">
        <x:v>4</x:v>
      </x:c>
      <x:c r="C3869" s="10" t="str">
        <x:v>1130700187</x:v>
      </x:c>
      <x:c r="D3869" s="5" t="str">
        <x:v>Leon Garcia, Sr.</x:v>
      </x:c>
      <x:c r="E3869" s="5" t="str">
        <x:v>City of Davao</x:v>
      </x:c>
      <x:c r="F3869" s="5" t="str">
        <x:v>Davao del Sur</x:v>
      </x:c>
      <x:c r="G3869" s="11" t="str">
        <x:v>D - Other node or line within 3 km</x:v>
      </x:c>
      <x:c r="H3869" s="12" t="n">
        <x:v>2.226355406288608</x:v>
      </x:c>
      <x:c r="I3869" s="12" t="n">
        <x:v>1.5624194897621273</x:v>
      </x:c>
      <x:c r="J3869" s="12" t="n">
        <x:v>1.5624194897621273</x:v>
      </x:c>
      <x:c r="K3869" s="12" t="n">
        <x:v>2.23</x:v>
      </x:c>
      <x:c r="L3869" s="12" t="n">
        <x:v>-0.00364459371139203</x:v>
      </x:c>
      <x:c r="M3869" s="12" t="n">
        <x:v>0.26</x:v>
      </x:c>
      <x:c r="N3869" s="12" t="n">
        <x:v>1.3024194897621273</x:v>
      </x:c>
      <x:c r="O3869" s="11" t="str">
        <x:v>DCD007 - TYPE 3</x:v>
      </x:c>
      <x:c r="P3869" s="11" t="str">
        <x:v>DAVAO CITY - TRENTO</x:v>
      </x:c>
      <x:c r="Q3869" s="11" t="str">
        <x:v>Stronger evidence - built or existing label</x:v>
      </x:c>
      <x:c r="R3869" s="11" t="str">
        <x:v>Compare a routed node lateral with an approved line tap; survey crossings and permissions.</x:v>
      </x:c>
      <x:c r="S3869" s="5" t="n">
        <x:v>4352</x:v>
      </x:c>
      <x:c r="T3869" s="5" t="str">
        <x:v>Region XI (Davao Region)</x:v>
      </x:c>
      <x:c r="U3869" s="13" t="n">
        <x:v>7.082432</x:v>
      </x:c>
      <x:c r="V3869" s="13" t="n">
        <x:v>125.626752</x:v>
      </x:c>
      <x:c r="W3869" s="12" t="n">
        <x:v>2.2312440786854726</x:v>
      </x:c>
      <x:c r="X3869" s="12" t="n">
        <x:v>0.23330929121036137</x:v>
      </x:c>
      <x:c r="Y3869" s="12" t="n">
        <x:v>0.23264602322215758</x:v>
      </x:c>
      <x:c r="Z3869" s="12" t="n">
        <x:v>1.5624194897621273</x:v>
      </x:c>
      <x:c r="AA3869" s="5" t="str">
        <x:v>DCD007 - TYPE 3</x:v>
      </x:c>
      <x:c r="AB3869" s="6" t="b">
        <x:v>1</x:v>
      </x:c>
      <x:c r="AC3869" s="5" t="n">
        <x:v>5243</x:v>
      </x:c>
      <x:c r="AD3869" s="13" t="n">
        <x:v>125.6126000000185</x:v>
      </x:c>
      <x:c r="AE3869" s="13" t="n">
        <x:v>7.068100000103855</x:v>
      </x:c>
      <x:c r="AF3869" s="5" t="n">
        <x:v>5075</x:v>
      </x:c>
      <x:c r="AG3869" s="13" t="n">
        <x:v>125.61273473025672</x:v>
      </x:c>
      <x:c r="AH3869" s="13" t="n">
        <x:v>7.080555155266473</x:v>
      </x:c>
      <x:c r="AI3869" s="5" t="n">
        <x:v>5142</x:v>
      </x:c>
      <x:c r="AJ3869" s="5" t="str">
        <x:v>Excluded - no cable or not built</x:v>
      </x:c>
      <x:c r="AK3869" s="5" t="n">
        <x:v>5075</x:v>
      </x:c>
      <x:c r="AL3869" s="5" t="str">
        <x:v>DAVAO CITY - TRENTO</x:v>
      </x:c>
      <x:c r="AM3869" s="5" t="str">
        <x:v>Tier 1B (Micro Drop, 1-3 km)</x:v>
      </x:c>
      <x:c r="AN3869" s="14" t="n">
        <x:v>57.5</x:v>
      </x:c>
      <x:c r="AO3869" s="14" t="n">
        <x:v>57.55261834928</x:v>
      </x:c>
      <x:c r="AP3869" s="14" t="n">
        <x:v>57.61042344611788</x:v>
      </x:c>
      <x:c r="AQ3869" s="14" t="n">
        <x:v>65.13</x:v>
      </x:c>
      <x:c r="AR3869" s="5" t="n">
        <x:v>1189</x:v>
      </x:c>
      <x:c r="AS3869" s="11" t="str">
        <x:v>Vertex distance not reproduced within 0.011 km; Screened route is &gt;0.5 km farther; Nearest raw line excluded from fiber screening</x:v>
      </x:c>
      <x:c r="AT3869" s="5" t="str">
        <x:v>Batch 4 &amp; 5 (3,001 - 5,000)</x:v>
      </x:c>
      <x:c r="AU3869" s="5" t="n">
        <x:v>869</x:v>
      </x:c>
    </x:row>
    <x:row r="3870" ht="60" customHeight="1">
      <x:c r="A3870" s="5" t="n">
        <x:v>3866</x:v>
      </x:c>
      <x:c r="B3870" s="5" t="n">
        <x:v>4</x:v>
      </x:c>
      <x:c r="C3870" s="10" t="str">
        <x:v>0305413024</x:v>
      </x:c>
      <x:c r="D3870" s="5" t="str">
        <x:v>Parian</x:v>
      </x:c>
      <x:c r="E3870" s="5" t="str">
        <x:v>Mexico</x:v>
      </x:c>
      <x:c r="F3870" s="5" t="str">
        <x:v>Pampanga</x:v>
      </x:c>
      <x:c r="G3870" s="11" t="str">
        <x:v>C - Line within 0.5 km; node over 1 km</x:v>
      </x:c>
      <x:c r="H3870" s="12" t="n">
        <x:v>2.0321340874552374</x:v>
      </x:c>
      <x:c r="I3870" s="12" t="n">
        <x:v>0.17084296480617692</x:v>
      </x:c>
      <x:c r="J3870" s="12" t="n">
        <x:v>0.17084296480617692</x:v>
      </x:c>
      <x:c r="K3870" s="12" t="n">
        <x:v>2.03</x:v>
      </x:c>
      <x:c r="L3870" s="12" t="n">
        <x:v>0.0021340874552375766</x:v>
      </x:c>
      <x:c r="M3870" s="12" t="n">
        <x:v>0.19</x:v>
      </x:c>
      <x:c r="N3870" s="12" t="n">
        <x:v>-0.019157035193823085</x:v>
      </x:c>
      <x:c r="O3870" s="11" t="str">
        <x:v>MXP001 -  TYPE 3</x:v>
      </x:c>
      <x:c r="P3870" s="11" t="str">
        <x:v>Untitled Path</x:v>
      </x:c>
      <x:c r="Q3870" s="11" t="str">
        <x:v>Conditional - mapped route, status unverified</x:v>
      </x:c>
      <x:c r="R3870" s="11" t="str">
        <x:v>Locate an authorized closure or handhole and confirm splicing/capacity; nearby cable alone is insufficient.</x:v>
      </x:c>
      <x:c r="S3870" s="5" t="n">
        <x:v>2706</x:v>
      </x:c>
      <x:c r="T3870" s="5" t="str">
        <x:v>Region III (Central Luzon)</x:v>
      </x:c>
      <x:c r="U3870" s="13" t="n">
        <x:v>15.059375</x:v>
      </x:c>
      <x:c r="V3870" s="13" t="n">
        <x:v>120.716978</x:v>
      </x:c>
      <x:c r="W3870" s="12" t="n">
        <x:v>2.0331257341856555</x:v>
      </x:c>
      <x:c r="X3870" s="12" t="n">
        <x:v>0.1799437814057104</x:v>
      </x:c>
      <x:c r="Y3870" s="12" t="n">
        <x:v>0.17084296480617692</x:v>
      </x:c>
      <x:c r="Z3870" s="12" t="n">
        <x:v>0.18128689482192245</x:v>
      </x:c>
      <x:c r="AA3870" s="5" t="str">
        <x:v>MXP001 -  TYPE 3</x:v>
      </x:c>
      <x:c r="AB3870" s="6" t="b">
        <x:v>1</x:v>
      </x:c>
      <x:c r="AC3870" s="5" t="n">
        <x:v>3869</x:v>
      </x:c>
      <x:c r="AD3870" s="13" t="n">
        <x:v>120.7328880083561</x:v>
      </x:c>
      <x:c r="AE3870" s="13" t="n">
        <x:v>15.06928900303526</x:v>
      </x:c>
      <x:c r="AF3870" s="5" t="n">
        <x:v>3238</x:v>
      </x:c>
      <x:c r="AG3870" s="13" t="n">
        <x:v>120.71844537001121</x:v>
      </x:c>
      <x:c r="AH3870" s="13" t="n">
        <x:v>15.058782710801268</x:v>
      </x:c>
      <x:c r="AI3870" s="5" t="n">
        <x:v>3238</x:v>
      </x:c>
      <x:c r="AJ3870" s="5" t="str">
        <x:v>Conditional - mapped route, status unverified</x:v>
      </x:c>
      <x:c r="AK3870" s="5" t="n">
        <x:v>3463</x:v>
      </x:c>
      <x:c r="AL3870" s="5" t="str">
        <x:v>EXISTING</x:v>
      </x:c>
      <x:c r="AM3870" s="5" t="str">
        <x:v>Tier 1B (Micro Drop, 1-3 km)</x:v>
      </x:c>
      <x:c r="AN3870" s="14" t="n">
        <x:v>60.8</x:v>
      </x:c>
      <x:c r="AO3870" s="14" t="n">
        <x:v>60.83085333421946</x:v>
      </x:c>
      <x:c r="AP3870" s="14" t="n">
        <x:v>60.79470703015955</x:v>
      </x:c>
      <x:c r="AQ3870" s="14" t="n">
        <x:v>65.13</x:v>
      </x:c>
      <x:c r="AR3870" s="5" t="n">
        <x:v>458</x:v>
      </x:c>
      <x:c r="AS3870" s="11" t="str">
        <x:v>Nearest screened line status requires confirmation</x:v>
      </x:c>
      <x:c r="AT3870" s="5" t="str">
        <x:v>Batch 4 &amp; 5 (3,001 - 5,000)</x:v>
      </x:c>
      <x:c r="AU3870" s="5" t="n">
        <x:v>870</x:v>
      </x:c>
    </x:row>
    <x:row r="3871" ht="60" customHeight="1">
      <x:c r="A3871" s="5" t="n">
        <x:v>3867</x:v>
      </x:c>
      <x:c r="B3871" s="5" t="n">
        <x:v>4</x:v>
      </x:c>
      <x:c r="C3871" s="10" t="str">
        <x:v>1600201013</x:v>
      </x:c>
      <x:c r="D3871" s="5" t="str">
        <x:v>Poblacion 1</x:v>
      </x:c>
      <x:c r="E3871" s="5" t="str">
        <x:v>Buenavista</x:v>
      </x:c>
      <x:c r="F3871" s="5" t="str">
        <x:v>Agusan del Norte</x:v>
      </x:c>
      <x:c r="G3871" s="11" t="str">
        <x:v>B - Node 0.5-1 km</x:v>
      </x:c>
      <x:c r="H3871" s="12" t="n">
        <x:v>0.8641125815648816</x:v>
      </x:c>
      <x:c r="I3871" s="12" t="n">
        <x:v>0.21234125970656767</x:v>
      </x:c>
      <x:c r="J3871" s="12" t="n">
        <x:v>0.21234125970656767</x:v>
      </x:c>
      <x:c r="K3871" s="12" t="n">
        <x:v>0.86</x:v>
      </x:c>
      <x:c r="L3871" s="12" t="n">
        <x:v>0.00411258156488159</x:v>
      </x:c>
      <x:c r="M3871" s="12" t="n">
        <x:v>0.32</x:v>
      </x:c>
      <x:c r="N3871" s="12" t="n">
        <x:v>-0.10765874029343234</x:v>
      </x:c>
      <x:c r="O3871" s="11" t="str">
        <x:v>BAA001 - BUENAVISTA CLS</x:v>
      </x:c>
      <x:c r="P3871" s="11" t="str">
        <x:v>CDO - BUENAVISTA via GINGOOG</x:v>
      </x:c>
      <x:c r="Q3871" s="11" t="str">
        <x:v>Stronger evidence - built or existing label</x:v>
      </x:c>
      <x:c r="R3871" s="11" t="str">
        <x:v>Survey a short node lateral; confirm port/fiber capacity, access and route.</x:v>
      </x:c>
      <x:c r="S3871" s="5" t="n">
        <x:v>1694</x:v>
      </x:c>
      <x:c r="T3871" s="5" t="str">
        <x:v>Region XIII (Caraga)</x:v>
      </x:c>
      <x:c r="U3871" s="13" t="n">
        <x:v>8.968315</x:v>
      </x:c>
      <x:c r="V3871" s="13" t="n">
        <x:v>125.40879</x:v>
      </x:c>
      <x:c r="W3871" s="12" t="n">
        <x:v>0.8632257911731075</x:v>
      </x:c>
      <x:c r="X3871" s="12" t="n">
        <x:v>0.218656694306561</x:v>
      </x:c>
      <x:c r="Y3871" s="12" t="n">
        <x:v>0.21234125970656767</x:v>
      </x:c>
      <x:c r="Z3871" s="12" t="n">
        <x:v>0.21234125970656767</x:v>
      </x:c>
      <x:c r="AA3871" s="5" t="str">
        <x:v>BAA001 - BUENAVISTA CLS</x:v>
      </x:c>
      <x:c r="AB3871" s="6" t="b">
        <x:v>1</x:v>
      </x:c>
      <x:c r="AC3871" s="5" t="n">
        <x:v>5176</x:v>
      </x:c>
      <x:c r="AD3871" s="13" t="n">
        <x:v>125.4165434519344</x:v>
      </x:c>
      <x:c r="AE3871" s="13" t="n">
        <x:v>8.969584637181017</x:v>
      </x:c>
      <x:c r="AF3871" s="5" t="n">
        <x:v>5073</x:v>
      </x:c>
      <x:c r="AG3871" s="13" t="n">
        <x:v>125.40911405583003</x:v>
      </x:c>
      <x:c r="AH3871" s="13" t="n">
        <x:v>8.970207651802935</x:v>
      </x:c>
      <x:c r="AI3871" s="5" t="n">
        <x:v>5073</x:v>
      </x:c>
      <x:c r="AJ3871" s="5" t="str">
        <x:v>Stronger evidence - built or existing label</x:v>
      </x:c>
      <x:c r="AK3871" s="5" t="n">
        <x:v>5073</x:v>
      </x:c>
      <x:c r="AL3871" s="5" t="str">
        <x:v>CDO - BUENAVISTA via GINGOOG</x:v>
      </x:c>
      <x:c r="AM3871" s="5" t="str">
        <x:v>Tier 1A (Direct Coloc, &lt;1 km)</x:v>
      </x:c>
      <x:c r="AN3871" s="14" t="n">
        <x:v>85</x:v>
      </x:c>
      <x:c r="AO3871" s="14" t="n">
        <x:v>85.07619411130763</x:v>
      </x:c>
      <x:c r="AP3871" s="14" t="n">
        <x:v>84.9733456322528</x:v>
      </x:c>
      <x:c r="AQ3871" s="14" t="n">
        <x:v>65.12</x:v>
      </x:c>
      <x:c r="AR3871" s="5" t="n">
        <x:v>113</x:v>
      </x:c>
      <x:c r="AS3871" s="11" t="str">
        <x:v>Vertex distance not reproduced within 0.011 km</x:v>
      </x:c>
      <x:c r="AT3871" s="5" t="str">
        <x:v>Batch 4 &amp; 5 (3,001 - 5,000)</x:v>
      </x:c>
      <x:c r="AU3871" s="5" t="n">
        <x:v>871</x:v>
      </x:c>
    </x:row>
    <x:row r="3872" ht="60" customHeight="1">
      <x:c r="A3872" s="5" t="n">
        <x:v>3868</x:v>
      </x:c>
      <x:c r="B3872" s="5" t="n">
        <x:v>4</x:v>
      </x:c>
      <x:c r="C3872" s="10" t="str">
        <x:v>0306909008</x:v>
      </x:c>
      <x:c r="D3872" s="5" t="str">
        <x:v>Burgos</x:v>
      </x:c>
      <x:c r="E3872" s="5" t="str">
        <x:v>Moncada</x:v>
      </x:c>
      <x:c r="F3872" s="5" t="str">
        <x:v>Tarlac</x:v>
      </x:c>
      <x:c r="G3872" s="11" t="str">
        <x:v>C - Line within 0.5 km; node over 1 km</x:v>
      </x:c>
      <x:c r="H3872" s="12" t="n">
        <x:v>1.523613356081028</x:v>
      </x:c>
      <x:c r="I3872" s="12" t="n">
        <x:v>0.378214343961156</x:v>
      </x:c>
      <x:c r="J3872" s="12" t="n">
        <x:v>0.378214343961156</x:v>
      </x:c>
      <x:c r="K3872" s="12" t="n">
        <x:v>1.53</x:v>
      </x:c>
      <x:c r="L3872" s="12" t="n">
        <x:v>-0.006386643918971924</x:v>
      </x:c>
      <x:c r="M3872" s="12" t="n">
        <x:v>0.39</x:v>
      </x:c>
      <x:c r="N3872" s="12" t="n">
        <x:v>-0.011785656038844017</x:v>
      </x:c>
      <x:c r="O3872" s="11" t="str">
        <x:v>MCT001
- PM</x:v>
      </x:c>
      <x:c r="P3872" s="11" t="str">
        <x:v>MONCADA</x:v>
      </x:c>
      <x:c r="Q3872" s="11" t="str">
        <x:v>Stronger evidence - built or existing label</x:v>
      </x:c>
      <x:c r="R3872" s="11" t="str">
        <x:v>Locate an authorized closure or handhole and confirm splicing/capacity; nearby cable alone is insufficient.</x:v>
      </x:c>
      <x:c r="S3872" s="5" t="n">
        <x:v>3010</x:v>
      </x:c>
      <x:c r="T3872" s="5" t="str">
        <x:v>Region III (Central Luzon)</x:v>
      </x:c>
      <x:c r="U3872" s="13" t="n">
        <x:v>15.735747</x:v>
      </x:c>
      <x:c r="V3872" s="13" t="n">
        <x:v>120.577149</x:v>
      </x:c>
      <x:c r="W3872" s="12" t="n">
        <x:v>1.5304113555045458</x:v>
      </x:c>
      <x:c r="X3872" s="12" t="n">
        <x:v>0.37190211240435384</x:v>
      </x:c>
      <x:c r="Y3872" s="12" t="n">
        <x:v>0.37094796718070494</x:v>
      </x:c>
      <x:c r="Z3872" s="12" t="n">
        <x:v>0.378214343961156</x:v>
      </x:c>
      <x:c r="AA3872" s="5" t="str">
        <x:v>MCT001
- PM</x:v>
      </x:c>
      <x:c r="AB3872" s="6" t="b">
        <x:v>1</x:v>
      </x:c>
      <x:c r="AC3872" s="5" t="n">
        <x:v>3892</x:v>
      </x:c>
      <x:c r="AD3872" s="13" t="n">
        <x:v>120.573502</x:v>
      </x:c>
      <x:c r="AE3872" s="13" t="n">
        <x:v>15.72243888888889</x:v>
      </x:c>
      <x:c r="AF3872" s="5" t="n">
        <x:v>3457</x:v>
      </x:c>
      <x:c r="AG3872" s="13" t="n">
        <x:v>120.57379255654838</x:v>
      </x:c>
      <x:c r="AH3872" s="13" t="n">
        <x:v>15.736802667190702</x:v>
      </x:c>
      <x:c r="AI3872" s="5" t="n">
        <x:v>2872</x:v>
      </x:c>
      <x:c r="AJ3872" s="5" t="str">
        <x:v>Excluded - no cable or not built</x:v>
      </x:c>
      <x:c r="AK3872" s="5" t="n">
        <x:v>3457</x:v>
      </x:c>
      <x:c r="AL3872" s="5" t="str">
        <x:v>MONCADA</x:v>
      </x:c>
      <x:c r="AM3872" s="5" t="str">
        <x:v>Tier 1B (Micro Drop, 1-3 km)</x:v>
      </x:c>
      <x:c r="AN3872" s="14" t="n">
        <x:v>70</x:v>
      </x:c>
      <x:c r="AO3872" s="14" t="n">
        <x:v>70.04955788122659</x:v>
      </x:c>
      <x:c r="AP3872" s="14" t="n">
        <x:v>70.17753243543785</x:v>
      </x:c>
      <x:c r="AQ3872" s="14" t="n">
        <x:v>65.12</x:v>
      </x:c>
      <x:c r="AR3872" s="5" t="n">
        <x:v>181</x:v>
      </x:c>
      <x:c r="AS3872" s="11" t="str">
        <x:v>Vertex distance not reproduced within 0.011 km; Nearest raw line excluded from fiber screening</x:v>
      </x:c>
      <x:c r="AT3872" s="5" t="str">
        <x:v>Batch 4 &amp; 5 (3,001 - 5,000)</x:v>
      </x:c>
      <x:c r="AU3872" s="5" t="n">
        <x:v>872</x:v>
      </x:c>
    </x:row>
    <x:row r="3873" ht="60" customHeight="1">
      <x:c r="A3873" s="5" t="n">
        <x:v>3869</x:v>
      </x:c>
      <x:c r="B3873" s="5" t="n">
        <x:v>4</x:v>
      </x:c>
      <x:c r="C3873" s="10" t="str">
        <x:v>0630200024</x:v>
      </x:c>
      <x:c r="D3873" s="5" t="str">
        <x:v>Barangay 28</x:v>
      </x:c>
      <x:c r="E3873" s="5" t="str">
        <x:v>City of Bacolod</x:v>
      </x:c>
      <x:c r="F3873" s="5" t="str">
        <x:v>Negros Occidental</x:v>
      </x:c>
      <x:c r="G3873" s="11" t="str">
        <x:v>A - Node within 0.5 km</x:v>
      </x:c>
      <x:c r="H3873" s="12" t="n">
        <x:v>0.09057876863448493</x:v>
      </x:c>
      <x:c r="I3873" s="12" t="n">
        <x:v>0.3093260754565371</x:v>
      </x:c>
      <x:c r="J3873" s="12" t="n">
        <x:v>0.09057876863448493</x:v>
      </x:c>
      <x:c r="K3873" s="12" t="n">
        <x:v>0.09</x:v>
      </x:c>
      <x:c r="L3873" s="12" t="n">
        <x:v>0.0005787686344849302</x:v>
      </x:c>
      <x:c r="M3873" s="12" t="n">
        <x:v>0.36</x:v>
      </x:c>
      <x:c r="N3873" s="12" t="n">
        <x:v>-0.05067392454346287</x:v>
      </x:c>
      <x:c r="O3873" s="11" t="str">
        <x:v>BDN002 - TYPE 3</x:v>
      </x:c>
      <x:c r="P3873" s="11" t="str">
        <x:v>FOC 144C TALISAY CLS  TO BACONG CLS</x:v>
      </x:c>
      <x:c r="Q3873" s="11" t="str">
        <x:v>Conditional - mapped route, status unverified</x:v>
      </x:c>
      <x:c r="R3873" s="11" t="str">
        <x:v>First survey: confirm node handoff, spare capacity and a feasible short route; co-location is not established.</x:v>
      </x:c>
      <x:c r="S3873" s="5" t="n">
        <x:v>64</x:v>
      </x:c>
      <x:c r="T3873" s="5" t="str">
        <x:v>Region VI (Western Visayas)</x:v>
      </x:c>
      <x:c r="U3873" s="13" t="n">
        <x:v>10.666125</x:v>
      </x:c>
      <x:c r="V3873" s="13" t="n">
        <x:v>122.951992</x:v>
      </x:c>
      <x:c r="W3873" s="12" t="n">
        <x:v>0.0909682249855906</x:v>
      </x:c>
      <x:c r="X3873" s="12" t="n">
        <x:v>0.30993790204163857</x:v>
      </x:c>
      <x:c r="Y3873" s="12" t="n">
        <x:v>0.3080262755242291</x:v>
      </x:c>
      <x:c r="Z3873" s="12" t="n">
        <x:v>0.32468980019150023</x:v>
      </x:c>
      <x:c r="AA3873" s="5" t="str">
        <x:v>BDN002 - TYPE 3</x:v>
      </x:c>
      <x:c r="AB3873" s="6" t="b">
        <x:v>1</x:v>
      </x:c>
      <x:c r="AC3873" s="5" t="n">
        <x:v>4746</x:v>
      </x:c>
      <x:c r="AD3873" s="13" t="n">
        <x:v>122.9523118177274</x:v>
      </x:c>
      <x:c r="AE3873" s="13" t="n">
        <x:v>10.66688031668682</x:v>
      </x:c>
      <x:c r="AF3873" s="5" t="n">
        <x:v>4937</x:v>
      </x:c>
      <x:c r="AG3873" s="13" t="n">
        <x:v>122.94938686221577</x:v>
      </x:c>
      <x:c r="AH3873" s="13" t="n">
        <x:v>10.667211518839173</x:v>
      </x:c>
      <x:c r="AI3873" s="5" t="n">
        <x:v>4956</x:v>
      </x:c>
      <x:c r="AJ3873" s="5" t="str">
        <x:v>Excluded - planned or ongoing</x:v>
      </x:c>
      <x:c r="AK3873" s="5" t="n">
        <x:v>5042</x:v>
      </x:c>
      <x:c r="AL3873" s="5" t="str">
        <x:v>TALISAY CITY - KABANGKALAN</x:v>
      </x:c>
      <x:c r="AM3873" s="5" t="str">
        <x:v>Tier 1A (Direct Coloc, &lt;1 km)</x:v>
      </x:c>
      <x:c r="AN3873" s="14" t="n">
        <x:v>100</x:v>
      </x:c>
      <x:c r="AO3873" s="14" t="n">
        <x:v>100</x:v>
      </x:c>
      <x:c r="AP3873" s="14" t="n">
        <x:v>100</x:v>
      </x:c>
      <x:c r="AQ3873" s="14" t="n">
        <x:v>65.12</x:v>
      </x:c>
      <x:c r="AR3873" s="5" t="n">
        <x:v>131</x:v>
      </x:c>
      <x:c r="AS3873" s="11" t="str">
        <x:v>Vertex distance not reproduced within 0.011 km; Nearest raw line excluded from fiber screening; Nearest screened line status requires confirmation</x:v>
      </x:c>
      <x:c r="AT3873" s="5" t="str">
        <x:v>Batch 4 &amp; 5 (3,001 - 5,000)</x:v>
      </x:c>
      <x:c r="AU3873" s="5" t="n">
        <x:v>873</x:v>
      </x:c>
    </x:row>
    <x:row r="3874" ht="60" customHeight="1">
      <x:c r="A3874" s="5" t="n">
        <x:v>3870</x:v>
      </x:c>
      <x:c r="B3874" s="5" t="n">
        <x:v>4</x:v>
      </x:c>
      <x:c r="C3874" s="10" t="str">
        <x:v>0301420020</x:v>
      </x:c>
      <x:c r="D3874" s="5" t="str">
        <x:v>Bagong Buhay II</x:v>
      </x:c>
      <x:c r="E3874" s="5" t="str">
        <x:v>City of San Jose Del Monte</x:v>
      </x:c>
      <x:c r="F3874" s="5" t="str">
        <x:v>Bulacan</x:v>
      </x:c>
      <x:c r="G3874" s="11" t="str">
        <x:v>D - Other node or line within 3 km</x:v>
      </x:c>
      <x:c r="H3874" s="12" t="n">
        <x:v>2.0315075233531</x:v>
      </x:c>
      <x:c r="I3874" s="12" t="n">
        <x:v>3.146846428036338</x:v>
      </x:c>
      <x:c r="J3874" s="12" t="n">
        <x:v>2.0315075233531</x:v>
      </x:c>
      <x:c r="K3874" s="12" t="n">
        <x:v>2.04</x:v>
      </x:c>
      <x:c r="L3874" s="12" t="n">
        <x:v>-0.008492476646900116</x:v>
      </x:c>
      <x:c r="M3874" s="12" t="n">
        <x:v>0.41</x:v>
      </x:c>
      <x:c r="N3874" s="12" t="n">
        <x:v>2.736846428036338</x:v>
      </x:c>
      <x:c r="O3874" s="11" t="str">
        <x:v>SJD005 - PM</x:v>
      </x:c>
      <x:c r="P3874" s="11" t="str">
        <x:v>48 CORE</x:v>
      </x:c>
      <x:c r="Q3874" s="11" t="str">
        <x:v>Conditional - mapped route, status unverified</x:v>
      </x:c>
      <x:c r="R3874" s="11" t="str">
        <x:v>Compare a routed node lateral with an approved line tap; survey crossings and permissions.</x:v>
      </x:c>
      <x:c r="S3874" s="5" t="n">
        <x:v>4715</x:v>
      </x:c>
      <x:c r="T3874" s="5" t="str">
        <x:v>Region III (Central Luzon)</x:v>
      </x:c>
      <x:c r="U3874" s="13" t="n">
        <x:v>14.827371</x:v>
      </x:c>
      <x:c r="V3874" s="13" t="n">
        <x:v>121.048245</x:v>
      </x:c>
      <x:c r="W3874" s="12" t="n">
        <x:v>2.0370252669284494</x:v>
      </x:c>
      <x:c r="X3874" s="12" t="n">
        <x:v>0.3832691245025215</x:v>
      </x:c>
      <x:c r="Y3874" s="12" t="n">
        <x:v>0.383612662873232</x:v>
      </x:c>
      <x:c r="Z3874" s="12" t="n">
        <x:v>3.150494206387857</x:v>
      </x:c>
      <x:c r="AA3874" s="5" t="str">
        <x:v>SJD005 - PM</x:v>
      </x:c>
      <x:c r="AB3874" s="6" t="b">
        <x:v>1</x:v>
      </x:c>
      <x:c r="AC3874" s="5" t="n">
        <x:v>3506</x:v>
      </x:c>
      <x:c r="AD3874" s="13" t="n">
        <x:v>121.0369820045715</x:v>
      </x:c>
      <x:c r="AE3874" s="13" t="n">
        <x:v>14.8421040004141</x:v>
      </x:c>
      <x:c r="AF3874" s="5" t="n">
        <x:v>2959</x:v>
      </x:c>
      <x:c r="AG3874" s="13" t="n">
        <x:v>121.0356540855838</x:v>
      </x:c>
      <x:c r="AH3874" s="13" t="n">
        <x:v>14.80170352373253</x:v>
      </x:c>
      <x:c r="AI3874" s="5" t="n">
        <x:v>2412</x:v>
      </x:c>
      <x:c r="AJ3874" s="5" t="str">
        <x:v>Excluded - CCTV dedicated network</x:v>
      </x:c>
      <x:c r="AK3874" s="5" t="n">
        <x:v>3432</x:v>
      </x:c>
      <x:c r="AL3874" s="5" t="str">
        <x:v>SJDM</x:v>
      </x:c>
      <x:c r="AM3874" s="5" t="str">
        <x:v>Tier 1B (Micro Drop, 1-3 km)</x:v>
      </x:c>
      <x:c r="AN3874" s="14" t="n">
        <x:v>60.7</x:v>
      </x:c>
      <x:c r="AO3874" s="14" t="n">
        <x:v>60.66169923655895</x:v>
      </x:c>
      <x:c r="AP3874" s="14" t="n">
        <x:v>50.80531685141108</x:v>
      </x:c>
      <x:c r="AQ3874" s="14" t="n">
        <x:v>65.11</x:v>
      </x:c>
      <x:c r="AR3874" s="5" t="n">
        <x:v>374</x:v>
      </x:c>
      <x:c r="AS3874" s="11" t="str">
        <x:v>Vertex distance not reproduced within 0.011 km; Screened route is &gt;0.5 km farther; Nearest raw line excluded from fiber screening; Nearest screened line status requires confirmation</x:v>
      </x:c>
      <x:c r="AT3874" s="5" t="str">
        <x:v>Batch 4 &amp; 5 (3,001 - 5,000)</x:v>
      </x:c>
      <x:c r="AU3874" s="5" t="n">
        <x:v>874</x:v>
      </x:c>
    </x:row>
    <x:row r="3875" ht="60" customHeight="1">
      <x:c r="A3875" s="5" t="n">
        <x:v>3871</x:v>
      </x:c>
      <x:c r="B3875" s="5" t="n">
        <x:v>4</x:v>
      </x:c>
      <x:c r="C3875" s="10" t="str">
        <x:v>1381300089</x:v>
      </x:c>
      <x:c r="D3875" s="5" t="str">
        <x:v>Ramon Magsaysay</x:v>
      </x:c>
      <x:c r="E3875" s="5" t="str">
        <x:v>Quezon City</x:v>
      </x:c>
      <x:c r="F3875" s="5" t="str">
        <x:v>Second District (Not a Province)</x:v>
      </x:c>
      <x:c r="G3875" s="11" t="str">
        <x:v>A - Node within 0.5 km</x:v>
      </x:c>
      <x:c r="H3875" s="12" t="n">
        <x:v>0.16570227692121453</x:v>
      </x:c>
      <x:c r="I3875" s="12" t="n">
        <x:v>0.1619406790269629</x:v>
      </x:c>
      <x:c r="J3875" s="12" t="n">
        <x:v>0.1619406790269629</x:v>
      </x:c>
      <x:c r="K3875" s="12" t="n">
        <x:v>0.17</x:v>
      </x:c>
      <x:c r="L3875" s="12" t="n">
        <x:v>-0.004297723078785481</x:v>
      </x:c>
      <x:c r="M3875" s="12" t="n">
        <x:v>0.17</x:v>
      </x:c>
      <x:c r="N3875" s="12" t="n">
        <x:v>-0.008059320973037104</x:v>
      </x:c>
      <x:c r="O3875" s="11" t="str">
        <x:v>QCY003
- TYPE 3</x:v>
      </x:c>
      <x:c r="P3875" s="11" t="str">
        <x:v>UG 288C via Y-Duct</x:v>
      </x:c>
      <x:c r="Q3875" s="11" t="str">
        <x:v>Conditional - mapped route, status unverified</x:v>
      </x:c>
      <x:c r="R3875" s="11" t="str">
        <x:v>First survey: confirm node handoff, spare capacity and a feasible short route; co-location is not established.</x:v>
      </x:c>
      <x:c r="S3875" s="5" t="n">
        <x:v>200</x:v>
      </x:c>
      <x:c r="T3875" s="5" t="str">
        <x:v>National Capital Region (NCR)</x:v>
      </x:c>
      <x:c r="U3875" s="13" t="n">
        <x:v>14.66163</x:v>
      </x:c>
      <x:c r="V3875" s="13" t="n">
        <x:v>121.021759</x:v>
      </x:c>
      <x:c r="W3875" s="12" t="n">
        <x:v>0.16587263028958038</x:v>
      </x:c>
      <x:c r="X3875" s="12" t="n">
        <x:v>0.16379882852370942</x:v>
      </x:c>
      <x:c r="Y3875" s="12" t="n">
        <x:v>0.1619406790269629</x:v>
      </x:c>
      <x:c r="Z3875" s="12" t="n">
        <x:v>0.16754460740210164</x:v>
      </x:c>
      <x:c r="AA3875" s="5" t="str">
        <x:v>QCY003
- TYPE 3</x:v>
      </x:c>
      <x:c r="AB3875" s="6" t="b">
        <x:v>1</x:v>
      </x:c>
      <x:c r="AC3875" s="5" t="n">
        <x:v>6683</x:v>
      </x:c>
      <x:c r="AD3875" s="13" t="n">
        <x:v>121.020542</x:v>
      </x:c>
      <x:c r="AE3875" s="13" t="n">
        <x:v>14.662546</x:v>
      </x:c>
      <x:c r="AF3875" s="5" t="n">
        <x:v>5675</x:v>
      </x:c>
      <x:c r="AG3875" s="13" t="n">
        <x:v>121.02025739456693</x:v>
      </x:c>
      <x:c r="AH3875" s="13" t="n">
        <x:v>14.661701091512475</x:v>
      </x:c>
      <x:c r="AI3875" s="5" t="n">
        <x:v>5675</x:v>
      </x:c>
      <x:c r="AJ3875" s="5" t="str">
        <x:v>Conditional - mapped route, status unverified</x:v>
      </x:c>
      <x:c r="AK3875" s="5" t="n">
        <x:v>6438</x:v>
      </x:c>
      <x:c r="AL3875" s="5" t="str">
        <x:v>J3 Sub-Ring 2 / Project 4 Sub-Ring 1/4, UG, QCY (Existing)</x:v>
      </x:c>
      <x:c r="AM3875" s="5" t="str">
        <x:v>Tier 1A (Direct Coloc, &lt;1 km)</x:v>
      </x:c>
      <x:c r="AN3875" s="14" t="n">
        <x:v>100</x:v>
      </x:c>
      <x:c r="AO3875" s="14" t="n">
        <x:v>100</x:v>
      </x:c>
      <x:c r="AP3875" s="14" t="n">
        <x:v>100</x:v>
      </x:c>
      <x:c r="AQ3875" s="14" t="n">
        <x:v>65.11</x:v>
      </x:c>
      <x:c r="AR3875" s="5" t="n">
        <x:v>1479</x:v>
      </x:c>
      <x:c r="AS3875" s="11" t="str">
        <x:v>Nearest screened line status requires confirmation</x:v>
      </x:c>
      <x:c r="AT3875" s="5" t="str">
        <x:v>Batch 4 &amp; 5 (3,001 - 5,000)</x:v>
      </x:c>
      <x:c r="AU3875" s="5" t="n">
        <x:v>875</x:v>
      </x:c>
    </x:row>
    <x:row r="3876" ht="60" customHeight="1">
      <x:c r="A3876" s="5" t="n">
        <x:v>3872</x:v>
      </x:c>
      <x:c r="B3876" s="5" t="n">
        <x:v>4</x:v>
      </x:c>
      <x:c r="C3876" s="10" t="str">
        <x:v>0630200026</x:v>
      </x:c>
      <x:c r="D3876" s="5" t="str">
        <x:v>Barangay 3</x:v>
      </x:c>
      <x:c r="E3876" s="5" t="str">
        <x:v>City of Bacolod</x:v>
      </x:c>
      <x:c r="F3876" s="5" t="str">
        <x:v>Negros Occidental</x:v>
      </x:c>
      <x:c r="G3876" s="11" t="str">
        <x:v>D - Other node or line within 3 km</x:v>
      </x:c>
      <x:c r="H3876" s="12" t="n">
        <x:v>2.741945691767762</x:v>
      </x:c>
      <x:c r="I3876" s="12" t="n">
        <x:v>0.6990264115806619</x:v>
      </x:c>
      <x:c r="J3876" s="12" t="n">
        <x:v>0.6990264115806619</x:v>
      </x:c>
      <x:c r="K3876" s="12" t="n">
        <x:v>2.74</x:v>
      </x:c>
      <x:c r="L3876" s="12" t="n">
        <x:v>0.0019456917677618257</x:v>
      </x:c>
      <x:c r="M3876" s="12" t="n">
        <x:v>0.71</x:v>
      </x:c>
      <x:c r="N3876" s="12" t="n">
        <x:v>-0.010973588419338043</x:v>
      </x:c>
      <x:c r="O3876" s="11" t="str">
        <x:v>BDN001 - TYPE 3</x:v>
      </x:c>
      <x:c r="P3876" s="11" t="str">
        <x:v>FOC 144C FROM HH-0022 TO HH-0041</x:v>
      </x:c>
      <x:c r="Q3876" s="11" t="str">
        <x:v>Conditional - mapped route, status unverified</x:v>
      </x:c>
      <x:c r="R3876" s="11" t="str">
        <x:v>Compare a routed node lateral with an approved line tap; survey crossings and permissions.</x:v>
      </x:c>
      <x:c r="S3876" s="5" t="n">
        <x:v>3319</x:v>
      </x:c>
      <x:c r="T3876" s="5" t="str">
        <x:v>Region VI (Western Visayas)</x:v>
      </x:c>
      <x:c r="U3876" s="13" t="n">
        <x:v>10.633032</x:v>
      </x:c>
      <x:c r="V3876" s="13" t="n">
        <x:v>122.948489</x:v>
      </x:c>
      <x:c r="W3876" s="12" t="n">
        <x:v>2.738566503939779</x:v>
      </x:c>
      <x:c r="X3876" s="12" t="n">
        <x:v>0.7041745637353419</x:v>
      </x:c>
      <x:c r="Y3876" s="12" t="n">
        <x:v>0.6990264115806619</x:v>
      </x:c>
      <x:c r="Z3876" s="12" t="n">
        <x:v>0.6993386171517731</x:v>
      </x:c>
      <x:c r="AA3876" s="5" t="str">
        <x:v>BDN001 - TYPE 3</x:v>
      </x:c>
      <x:c r="AB3876" s="6" t="b">
        <x:v>1</x:v>
      </x:c>
      <x:c r="AC3876" s="5" t="n">
        <x:v>4745</x:v>
      </x:c>
      <x:c r="AD3876" s="13" t="n">
        <x:v>122.9735469998823</x:v>
      </x:c>
      <x:c r="AE3876" s="13" t="n">
        <x:v>10.63322999966157</x:v>
      </x:c>
      <x:c r="AF3876" s="5" t="n">
        <x:v>4939</x:v>
      </x:c>
      <x:c r="AG3876" s="13" t="n">
        <x:v>122.95156126599647</x:v>
      </x:c>
      <x:c r="AH3876" s="13" t="n">
        <x:v>10.638572866752952</x:v>
      </x:c>
      <x:c r="AI3876" s="5" t="n">
        <x:v>4939</x:v>
      </x:c>
      <x:c r="AJ3876" s="5" t="str">
        <x:v>Conditional - mapped route, status unverified</x:v>
      </x:c>
      <x:c r="AK3876" s="5" t="n">
        <x:v>5038</x:v>
      </x:c>
      <x:c r="AL3876" s="5" t="str">
        <x:v>SAN CARLOS CITY - TALISAY CITY</x:v>
      </x:c>
      <x:c r="AM3876" s="5" t="str">
        <x:v>Tier 1B (Micro Drop, 1-3 km)</x:v>
      </x:c>
      <x:c r="AN3876" s="14" t="n">
        <x:v>50.1</x:v>
      </x:c>
      <x:c r="AO3876" s="14" t="n">
        <x:v>50.118471038323136</x:v>
      </x:c>
      <x:c r="AP3876" s="14" t="n">
        <x:v>50.09246008117427</x:v>
      </x:c>
      <x:c r="AQ3876" s="14" t="n">
        <x:v>65.09</x:v>
      </x:c>
      <x:c r="AR3876" s="5" t="n">
        <x:v>251</x:v>
      </x:c>
      <x:c r="AS3876" s="11" t="str">
        <x:v>Nearest screened line status requires confirmation</x:v>
      </x:c>
      <x:c r="AT3876" s="5" t="str">
        <x:v>Batch 4 &amp; 5 (3,001 - 5,000)</x:v>
      </x:c>
      <x:c r="AU3876" s="5" t="n">
        <x:v>876</x:v>
      </x:c>
    </x:row>
    <x:row r="3877" ht="60" customHeight="1">
      <x:c r="A3877" s="5" t="n">
        <x:v>3873</x:v>
      </x:c>
      <x:c r="B3877" s="5" t="n">
        <x:v>4</x:v>
      </x:c>
      <x:c r="C3877" s="10" t="str">
        <x:v>1001309010</x:v>
      </x:c>
      <x:c r="D3877" s="5" t="str">
        <x:v>Kahusayan</x:v>
      </x:c>
      <x:c r="E3877" s="5" t="str">
        <x:v>Kitaotao</x:v>
      </x:c>
      <x:c r="F3877" s="5" t="str">
        <x:v>Bukidnon</x:v>
      </x:c>
      <x:c r="G3877" s="11" t="str">
        <x:v>C - Line within 0.5 km; node over 1 km</x:v>
      </x:c>
      <x:c r="H3877" s="12" t="n">
        <x:v>1.0659360347126017</x:v>
      </x:c>
      <x:c r="I3877" s="12" t="n">
        <x:v>0.031494250709281385</x:v>
      </x:c>
      <x:c r="J3877" s="12" t="n">
        <x:v>0.031494250709281385</x:v>
      </x:c>
      <x:c r="K3877" s="12" t="n">
        <x:v>1.07</x:v>
      </x:c>
      <x:c r="L3877" s="12" t="n">
        <x:v>-0.004063965287398386</x:v>
      </x:c>
      <x:c r="M3877" s="12" t="n">
        <x:v>0.04</x:v>
      </x:c>
      <x:c r="N3877" s="12" t="n">
        <x:v>-0.008505749290718616</x:v>
      </x:c>
      <x:c r="O3877" s="11" t="str">
        <x:v>KTB002 - BP</x:v>
      </x:c>
      <x:c r="P3877" s="11" t="str">
        <x:v>MALAYBALAY - KITAOTAO</x:v>
      </x:c>
      <x:c r="Q3877" s="11" t="str">
        <x:v>Stronger evidence - built or existing label</x:v>
      </x:c>
      <x:c r="R3877" s="11" t="str">
        <x:v>Locate an authorized closure or handhole and confirm splicing/capacity; nearby cable alone is insufficient.</x:v>
      </x:c>
      <x:c r="S3877" s="5" t="n">
        <x:v>2167</x:v>
      </x:c>
      <x:c r="T3877" s="5" t="str">
        <x:v>Region X (Northern Mindanao)</x:v>
      </x:c>
      <x:c r="U3877" s="13" t="n">
        <x:v>7.617108</x:v>
      </x:c>
      <x:c r="V3877" s="13" t="n">
        <x:v>125.109821</x:v>
      </x:c>
      <x:c r="W3877" s="12" t="n">
        <x:v>1.070913413743769</x:v>
      </x:c>
      <x:c r="X3877" s="12" t="n">
        <x:v>0.03255347178991434</x:v>
      </x:c>
      <x:c r="Y3877" s="12" t="n">
        <x:v>0.031494250709281385</x:v>
      </x:c>
      <x:c r="Z3877" s="12" t="n">
        <x:v>0.031494250709281385</x:v>
      </x:c>
      <x:c r="AA3877" s="5" t="str">
        <x:v>KTB002 - BP</x:v>
      </x:c>
      <x:c r="AB3877" s="6" t="b">
        <x:v>1</x:v>
      </x:c>
      <x:c r="AC3877" s="5" t="n">
        <x:v>5206</x:v>
      </x:c>
      <x:c r="AD3877" s="13" t="n">
        <x:v>125.1131139994262</x:v>
      </x:c>
      <x:c r="AE3877" s="13" t="n">
        <x:v>7.608046997561751</x:v>
      </x:c>
      <x:c r="AF3877" s="5" t="n">
        <x:v>5078</x:v>
      </x:c>
      <x:c r="AG3877" s="13" t="n">
        <x:v>125.11004129800273</x:v>
      </x:c>
      <x:c r="AH3877" s="13" t="n">
        <x:v>7.617289064528051</x:v>
      </x:c>
      <x:c r="AI3877" s="5" t="n">
        <x:v>5078</x:v>
      </x:c>
      <x:c r="AJ3877" s="5" t="str">
        <x:v>Stronger evidence - built or existing label</x:v>
      </x:c>
      <x:c r="AK3877" s="5" t="n">
        <x:v>5078</x:v>
      </x:c>
      <x:c r="AL3877" s="5" t="str">
        <x:v>MALAYBALAY - KITAOTAO</x:v>
      </x:c>
      <x:c r="AM3877" s="5" t="str">
        <x:v>Tier 1B (Micro Drop, 1-3 km)</x:v>
      </x:c>
      <x:c r="AN3877" s="14" t="n">
        <x:v>80</x:v>
      </x:c>
      <x:c r="AO3877" s="14" t="n">
        <x:v>80.00057941144256</x:v>
      </x:c>
      <x:c r="AP3877" s="14" t="n">
        <x:v>80.09547031076023</x:v>
      </x:c>
      <x:c r="AQ3877" s="14" t="n">
        <x:v>65.09</x:v>
      </x:c>
      <x:c r="AR3877" s="5" t="n">
        <x:v>133</x:v>
      </x:c>
      <x:c r="AS3877" s="11" t="str"/>
      <x:c r="AT3877" s="5" t="str">
        <x:v>Batch 4 &amp; 5 (3,001 - 5,000)</x:v>
      </x:c>
      <x:c r="AU3877" s="5" t="n">
        <x:v>877</x:v>
      </x:c>
    </x:row>
    <x:row r="3878" ht="60" customHeight="1">
      <x:c r="A3878" s="5" t="n">
        <x:v>3874</x:v>
      </x:c>
      <x:c r="B3878" s="5" t="n">
        <x:v>4</x:v>
      </x:c>
      <x:c r="C3878" s="10" t="str">
        <x:v>0205005005</x:v>
      </x:c>
      <x:c r="D3878" s="5" t="str">
        <x:v>Busilac</x:v>
      </x:c>
      <x:c r="E3878" s="5" t="str">
        <x:v>Bayombong</x:v>
      </x:c>
      <x:c r="F3878" s="5" t="str">
        <x:v>Nueva Vizcaya</x:v>
      </x:c>
      <x:c r="G3878" s="11" t="str">
        <x:v>C - Line within 0.5 km; node over 1 km</x:v>
      </x:c>
      <x:c r="H3878" s="12" t="n">
        <x:v>3.742555300282813</x:v>
      </x:c>
      <x:c r="I3878" s="12" t="n">
        <x:v>0.053436253423199354</x:v>
      </x:c>
      <x:c r="J3878" s="12" t="n">
        <x:v>0.053436253423199354</x:v>
      </x:c>
      <x:c r="K3878" s="12" t="n">
        <x:v>3.74</x:v>
      </x:c>
      <x:c r="L3878" s="12" t="n">
        <x:v>0.0025553002828129223</x:v>
      </x:c>
      <x:c r="M3878" s="12" t="n">
        <x:v>0.06</x:v>
      </x:c>
      <x:c r="N3878" s="12" t="n">
        <x:v>-0.006563746576800644</x:v>
      </x:c>
      <x:c r="O3878" s="11" t="str">
        <x:v>BYV001
- TYPE 2</x:v>
      </x:c>
      <x:c r="P3878" s="11" t="str">
        <x:v>SEGMENT 14 (BAYOMBONG - ARITAO)</x:v>
      </x:c>
      <x:c r="Q3878" s="11" t="str">
        <x:v>Stronger evidence - built or existing label</x:v>
      </x:c>
      <x:c r="R3878" s="11" t="str">
        <x:v>Locate an authorized closure or handhole and confirm splicing/capacity; nearby cable alone is insufficient.</x:v>
      </x:c>
      <x:c r="S3878" s="5" t="n">
        <x:v>2342</x:v>
      </x:c>
      <x:c r="T3878" s="5" t="str">
        <x:v>Region II (Cagayan Valley)</x:v>
      </x:c>
      <x:c r="U3878" s="13" t="n">
        <x:v>16.472778</x:v>
      </x:c>
      <x:c r="V3878" s="13" t="n">
        <x:v>121.115556</x:v>
      </x:c>
      <x:c r="W3878" s="12" t="n">
        <x:v>3.741877554823133</x:v>
      </x:c>
      <x:c r="X3878" s="12" t="n">
        <x:v>0.06483969952059485</x:v>
      </x:c>
      <x:c r="Y3878" s="12" t="n">
        <x:v>0.053436253423199354</x:v>
      </x:c>
      <x:c r="Z3878" s="12" t="n">
        <x:v>0.053436253423199354</x:v>
      </x:c>
      <x:c r="AA3878" s="5" t="str">
        <x:v>BYV001
- TYPE 2</x:v>
      </x:c>
      <x:c r="AB3878" s="6" t="b">
        <x:v>1</x:v>
      </x:c>
      <x:c r="AC3878" s="5" t="n">
        <x:v>3761</x:v>
      </x:c>
      <x:c r="AD3878" s="13" t="n">
        <x:v>121.1470129994477</x:v>
      </x:c>
      <x:c r="AE3878" s="13" t="n">
        <x:v>16.48769500135046</x:v>
      </x:c>
      <x:c r="AF3878" s="5" t="n">
        <x:v>3320</x:v>
      </x:c>
      <x:c r="AG3878" s="13" t="n">
        <x:v>121.11593740289383</x:v>
      </x:c>
      <x:c r="AH3878" s="13" t="n">
        <x:v>16.472465383108844</x:v>
      </x:c>
      <x:c r="AI3878" s="5" t="n">
        <x:v>3320</x:v>
      </x:c>
      <x:c r="AJ3878" s="5" t="str">
        <x:v>Stronger evidence - built or existing label</x:v>
      </x:c>
      <x:c r="AK3878" s="5" t="n">
        <x:v>3320</x:v>
      </x:c>
      <x:c r="AL3878" s="5" t="str">
        <x:v>SEGMENT 14 (BAYOMBONG - ARITAO)</x:v>
      </x:c>
      <x:c r="AM3878" s="5" t="str">
        <x:v>Tier 2 (Fiber Corridor / Lateral, 3-5 km)</x:v>
      </x:c>
      <x:c r="AN3878" s="14" t="n">
        <x:v>38.7</x:v>
      </x:c>
      <x:c r="AO3878" s="14" t="n">
        <x:v>38.74614063130628</x:v>
      </x:c>
      <x:c r="AP3878" s="14" t="n">
        <x:v>38.721666049008846</x:v>
      </x:c>
      <x:c r="AQ3878" s="14" t="n">
        <x:v>65.09</x:v>
      </x:c>
      <x:c r="AR3878" s="5" t="n">
        <x:v>311</x:v>
      </x:c>
      <x:c r="AS3878" s="11" t="str"/>
      <x:c r="AT3878" s="5" t="str">
        <x:v>Batch 4 &amp; 5 (3,001 - 5,000)</x:v>
      </x:c>
      <x:c r="AU3878" s="5" t="n">
        <x:v>878</x:v>
      </x:c>
    </x:row>
    <x:row r="3879" ht="60" customHeight="1">
      <x:c r="A3879" s="5" t="n">
        <x:v>3875</x:v>
      </x:c>
      <x:c r="B3879" s="5" t="n">
        <x:v>4</x:v>
      </x:c>
      <x:c r="C3879" s="10" t="str">
        <x:v>0301404018</x:v>
      </x:c>
      <x:c r="D3879" s="5" t="str">
        <x:v>Turo</x:v>
      </x:c>
      <x:c r="E3879" s="5" t="str">
        <x:v>Bocaue</x:v>
      </x:c>
      <x:c r="F3879" s="5" t="str">
        <x:v>Bulacan</x:v>
      </x:c>
      <x:c r="G3879" s="11" t="str">
        <x:v>D - Other node or line within 3 km</x:v>
      </x:c>
      <x:c r="H3879" s="12" t="n">
        <x:v>2.0426521923716154</x:v>
      </x:c>
      <x:c r="I3879" s="12" t="n">
        <x:v>1.0692474313949583</x:v>
      </x:c>
      <x:c r="J3879" s="12" t="n">
        <x:v>1.0692474313949583</x:v>
      </x:c>
      <x:c r="K3879" s="12" t="n">
        <x:v>2.04</x:v>
      </x:c>
      <x:c r="L3879" s="12" t="n">
        <x:v>0.0026521923716154028</x:v>
      </x:c>
      <x:c r="M3879" s="12" t="n">
        <x:v>1.15</x:v>
      </x:c>
      <x:c r="N3879" s="12" t="n">
        <x:v>-0.08075256860504165</x:v>
      </x:c>
      <x:c r="O3879" s="11" t="str">
        <x:v>SMR006 - TYPE 3</x:v>
      </x:c>
      <x:c r="P3879" s="11" t="str">
        <x:v>STA MARIA</x:v>
      </x:c>
      <x:c r="Q3879" s="11" t="str">
        <x:v>Stronger evidence - built or existing label</x:v>
      </x:c>
      <x:c r="R3879" s="11" t="str">
        <x:v>Compare a routed node lateral with an approved line tap; survey crossings and permissions.</x:v>
      </x:c>
      <x:c r="S3879" s="5" t="n">
        <x:v>3720</x:v>
      </x:c>
      <x:c r="T3879" s="5" t="str">
        <x:v>Region III (Central Luzon)</x:v>
      </x:c>
      <x:c r="U3879" s="13" t="n">
        <x:v>14.807618</x:v>
      </x:c>
      <x:c r="V3879" s="13" t="n">
        <x:v>120.938397</x:v>
      </x:c>
      <x:c r="W3879" s="12" t="n">
        <x:v>2.040041907411407</x:v>
      </x:c>
      <x:c r="X3879" s="12" t="n">
        <x:v>1.0387709681212727</x:v>
      </x:c>
      <x:c r="Y3879" s="12" t="n">
        <x:v>1.0367339767359562</x:v>
      </x:c>
      <x:c r="Z3879" s="12" t="n">
        <x:v>1.0692474313949583</x:v>
      </x:c>
      <x:c r="AA3879" s="5" t="str">
        <x:v>SMR006 - TYPE 3</x:v>
      </x:c>
      <x:c r="AB3879" s="6" t="b">
        <x:v>1</x:v>
      </x:c>
      <x:c r="AC3879" s="5" t="n">
        <x:v>3515</x:v>
      </x:c>
      <x:c r="AD3879" s="13" t="n">
        <x:v>120.9572830035825</x:v>
      </x:c>
      <x:c r="AE3879" s="13" t="n">
        <x:v>14.80941099992268</x:v>
      </x:c>
      <x:c r="AF3879" s="5" t="n">
        <x:v>3433</x:v>
      </x:c>
      <x:c r="AG3879" s="13" t="n">
        <x:v>120.9478580433147</x:v>
      </x:c>
      <x:c r="AH3879" s="13" t="n">
        <x:v>14.81056153891949</x:v>
      </x:c>
      <x:c r="AI3879" s="5" t="n">
        <x:v>2347</x:v>
      </x:c>
      <x:c r="AJ3879" s="5" t="str">
        <x:v>Excluded - CCTV dedicated network</x:v>
      </x:c>
      <x:c r="AK3879" s="5" t="n">
        <x:v>3433</x:v>
      </x:c>
      <x:c r="AL3879" s="5" t="str">
        <x:v>STA MARIA</x:v>
      </x:c>
      <x:c r="AM3879" s="5" t="str">
        <x:v>Tier 1B (Micro Drop, 1-3 km)</x:v>
      </x:c>
      <x:c r="AN3879" s="14" t="n">
        <x:v>60.7</x:v>
      </x:c>
      <x:c r="AO3879" s="14" t="n">
        <x:v>60.66169923655895</x:v>
      </x:c>
      <x:c r="AP3879" s="14" t="n">
        <x:v>60.61693083779295</x:v>
      </x:c>
      <x:c r="AQ3879" s="14" t="n">
        <x:v>65.09</x:v>
      </x:c>
      <x:c r="AR3879" s="5" t="n">
        <x:v>1063</x:v>
      </x:c>
      <x:c r="AS3879" s="11" t="str">
        <x:v>Vertex distance not reproduced within 0.011 km; Nearest raw line excluded from fiber screening</x:v>
      </x:c>
      <x:c r="AT3879" s="5" t="str">
        <x:v>Batch 4 &amp; 5 (3,001 - 5,000)</x:v>
      </x:c>
      <x:c r="AU3879" s="5" t="n">
        <x:v>879</x:v>
      </x:c>
    </x:row>
    <x:row r="3880" ht="60" customHeight="1">
      <x:c r="A3880" s="5" t="n">
        <x:v>3876</x:v>
      </x:c>
      <x:c r="B3880" s="5" t="n">
        <x:v>4</x:v>
      </x:c>
      <x:c r="C3880" s="10" t="str">
        <x:v>0301408015</x:v>
      </x:c>
      <x:c r="D3880" s="5" t="str">
        <x:v>Tuktukan</x:v>
      </x:c>
      <x:c r="E3880" s="5" t="str">
        <x:v>Guiguinto</x:v>
      </x:c>
      <x:c r="F3880" s="5" t="str">
        <x:v>Bulacan</x:v>
      </x:c>
      <x:c r="G3880" s="11" t="str">
        <x:v>C - Line within 0.5 km; node over 1 km</x:v>
      </x:c>
      <x:c r="H3880" s="12" t="n">
        <x:v>2.0422955456762746</x:v>
      </x:c>
      <x:c r="I3880" s="12" t="n">
        <x:v>0.061329335006290314</x:v>
      </x:c>
      <x:c r="J3880" s="12" t="n">
        <x:v>0.061329335006290314</x:v>
      </x:c>
      <x:c r="K3880" s="12" t="n">
        <x:v>2.04</x:v>
      </x:c>
      <x:c r="L3880" s="12" t="n">
        <x:v>0.0022955456762745463</x:v>
      </x:c>
      <x:c r="M3880" s="12" t="n">
        <x:v>0.08</x:v>
      </x:c>
      <x:c r="N3880" s="12" t="n">
        <x:v>-0.018670664993709687</x:v>
      </x:c>
      <x:c r="O3880" s="11" t="str">
        <x:v>GGB002
- TYPE 2A</x:v>
      </x:c>
      <x:c r="P3880" s="11" t="str">
        <x:v>GUIGUINTO</x:v>
      </x:c>
      <x:c r="Q3880" s="11" t="str">
        <x:v>Stronger evidence - built or existing label</x:v>
      </x:c>
      <x:c r="R3880" s="11" t="str">
        <x:v>Locate an authorized closure or handhole and confirm splicing/capacity; nearby cable alone is insufficient.</x:v>
      </x:c>
      <x:c r="S3880" s="5" t="n">
        <x:v>2389</x:v>
      </x:c>
      <x:c r="T3880" s="5" t="str">
        <x:v>Region III (Central Luzon)</x:v>
      </x:c>
      <x:c r="U3880" s="13" t="n">
        <x:v>14.826996</x:v>
      </x:c>
      <x:c r="V3880" s="13" t="n">
        <x:v>120.891739</x:v>
      </x:c>
      <x:c r="W3880" s="12" t="n">
        <x:v>2.039705344806571</x:v>
      </x:c>
      <x:c r="X3880" s="12" t="n">
        <x:v>0.06968784633708525</x:v>
      </x:c>
      <x:c r="Y3880" s="12" t="n">
        <x:v>0.061329335006290314</x:v>
      </x:c>
      <x:c r="Z3880" s="12" t="n">
        <x:v>0.061329335006290314</x:v>
      </x:c>
      <x:c r="AA3880" s="5" t="str">
        <x:v>GGB002
- TYPE 2A</x:v>
      </x:c>
      <x:c r="AB3880" s="6" t="b">
        <x:v>1</x:v>
      </x:c>
      <x:c r="AC3880" s="5" t="n">
        <x:v>3482</x:v>
      </x:c>
      <x:c r="AD3880" s="13" t="n">
        <x:v>120.87287</x:v>
      </x:c>
      <x:c r="AE3880" s="13" t="n">
        <x:v>14.828936</x:v>
      </x:c>
      <x:c r="AF3880" s="5" t="n">
        <x:v>3428</x:v>
      </x:c>
      <x:c r="AG3880" s="13" t="n">
        <x:v>120.89188200125626</x:v>
      </x:c>
      <x:c r="AH3880" s="13" t="n">
        <x:v>14.827532538592113</x:v>
      </x:c>
      <x:c r="AI3880" s="5" t="n">
        <x:v>3428</x:v>
      </x:c>
      <x:c r="AJ3880" s="5" t="str">
        <x:v>Stronger evidence - built or existing label</x:v>
      </x:c>
      <x:c r="AK3880" s="5" t="n">
        <x:v>3428</x:v>
      </x:c>
      <x:c r="AL3880" s="5" t="str">
        <x:v>GUIGUINTO</x:v>
      </x:c>
      <x:c r="AM3880" s="5" t="str">
        <x:v>Tier 1B (Micro Drop, 1-3 km)</x:v>
      </x:c>
      <x:c r="AN3880" s="14" t="n">
        <x:v>60.7</x:v>
      </x:c>
      <x:c r="AO3880" s="14" t="n">
        <x:v>60.66169923655895</x:v>
      </x:c>
      <x:c r="AP3880" s="14" t="n">
        <x:v>60.62294864919515</x:v>
      </x:c>
      <x:c r="AQ3880" s="14" t="n">
        <x:v>65.09</x:v>
      </x:c>
      <x:c r="AR3880" s="5" t="n">
        <x:v>1063</x:v>
      </x:c>
      <x:c r="AS3880" s="11" t="str"/>
      <x:c r="AT3880" s="5" t="str">
        <x:v>Batch 4 &amp; 5 (3,001 - 5,000)</x:v>
      </x:c>
      <x:c r="AU3880" s="5" t="n">
        <x:v>880</x:v>
      </x:c>
    </x:row>
    <x:row r="3881" ht="60" customHeight="1">
      <x:c r="A3881" s="5" t="n">
        <x:v>3877</x:v>
      </x:c>
      <x:c r="B3881" s="5" t="n">
        <x:v>4</x:v>
      </x:c>
      <x:c r="C3881" s="10" t="str">
        <x:v>0105518020</x:v>
      </x:c>
      <x:c r="D3881" s="5" t="str">
        <x:v>Mangin</x:v>
      </x:c>
      <x:c r="E3881" s="5" t="str">
        <x:v>City of Dagupan</x:v>
      </x:c>
      <x:c r="F3881" s="5" t="str">
        <x:v>Pangasinan</x:v>
      </x:c>
      <x:c r="G3881" s="11" t="str">
        <x:v>D - Other node or line within 3 km</x:v>
      </x:c>
      <x:c r="H3881" s="12" t="n">
        <x:v>3.738843883982144</x:v>
      </x:c>
      <x:c r="I3881" s="12" t="n">
        <x:v>0.8339212935270831</x:v>
      </x:c>
      <x:c r="J3881" s="12" t="n">
        <x:v>0.8339212935270831</x:v>
      </x:c>
      <x:c r="K3881" s="12" t="n">
        <x:v>3.75</x:v>
      </x:c>
      <x:c r="L3881" s="12" t="n">
        <x:v>-0.011156116017855933</x:v>
      </x:c>
      <x:c r="M3881" s="12" t="n">
        <x:v>0.82</x:v>
      </x:c>
      <x:c r="N3881" s="12" t="n">
        <x:v>0.013921293527083156</x:v>
      </x:c>
      <x:c r="O3881" s="11" t="str">
        <x:v>CLP001 - TYPE 3</x:v>
      </x:c>
      <x:c r="P3881" s="11" t="str">
        <x:v>DAGUPAN</x:v>
      </x:c>
      <x:c r="Q3881" s="11" t="str">
        <x:v>Stronger evidence - built or existing label</x:v>
      </x:c>
      <x:c r="R3881" s="11" t="str">
        <x:v>Compare a routed node lateral with an approved line tap; survey crossings and permissions.</x:v>
      </x:c>
      <x:c r="S3881" s="5" t="n">
        <x:v>3448</x:v>
      </x:c>
      <x:c r="T3881" s="5" t="str">
        <x:v>Region I (Ilocos Region)</x:v>
      </x:c>
      <x:c r="U3881" s="13" t="n">
        <x:v>16.03834</x:v>
      </x:c>
      <x:c r="V3881" s="13" t="n">
        <x:v>120.362842</x:v>
      </x:c>
      <x:c r="W3881" s="12" t="n">
        <x:v>3.7452663142048395</x:v>
      </x:c>
      <x:c r="X3881" s="12" t="n">
        <x:v>0.8238494775113235</x:v>
      </x:c>
      <x:c r="Y3881" s="12" t="n">
        <x:v>0.820340932343029</x:v>
      </x:c>
      <x:c r="Z3881" s="12" t="n">
        <x:v>0.8339212935270831</x:v>
      </x:c>
      <x:c r="AA3881" s="5" t="str">
        <x:v>CLP001 - TYPE 3</x:v>
      </x:c>
      <x:c r="AB3881" s="6" t="b">
        <x:v>1</x:v>
      </x:c>
      <x:c r="AC3881" s="5" t="n">
        <x:v>3785</x:v>
      </x:c>
      <x:c r="AD3881" s="13" t="n">
        <x:v>120.387632</x:v>
      </x:c>
      <x:c r="AE3881" s="13" t="n">
        <x:v>16.014533</x:v>
      </x:c>
      <x:c r="AF3881" s="5" t="n">
        <x:v>3292</x:v>
      </x:c>
      <x:c r="AG3881" s="13" t="n">
        <x:v>120.3605223900358</x:v>
      </x:c>
      <x:c r="AH3881" s="13" t="n">
        <x:v>16.04553435415366</x:v>
      </x:c>
      <x:c r="AI3881" s="5" t="n">
        <x:v>1664</x:v>
      </x:c>
      <x:c r="AJ3881" s="5" t="str">
        <x:v>Excluded - civil works only or unclear cable</x:v>
      </x:c>
      <x:c r="AK3881" s="5" t="n">
        <x:v>3292</x:v>
      </x:c>
      <x:c r="AL3881" s="5" t="str">
        <x:v>DAGUPAN</x:v>
      </x:c>
      <x:c r="AM3881" s="5" t="str">
        <x:v>Tier 2 (Fiber Corridor / Lateral, 3-5 km)</x:v>
      </x:c>
      <x:c r="AN3881" s="14" t="n">
        <x:v>38.7</x:v>
      </x:c>
      <x:c r="AO3881" s="14" t="n">
        <x:v>38.65047968601901</x:v>
      </x:c>
      <x:c r="AP3881" s="14" t="n">
        <x:v>38.757220724026396</x:v>
      </x:c>
      <x:c r="AQ3881" s="14" t="n">
        <x:v>65.08</x:v>
      </x:c>
      <x:c r="AR3881" s="5" t="n">
        <x:v>343</x:v>
      </x:c>
      <x:c r="AS3881" s="11" t="str">
        <x:v>Nearest raw line excluded from fiber screening</x:v>
      </x:c>
      <x:c r="AT3881" s="5" t="str">
        <x:v>Batch 4 &amp; 5 (3,001 - 5,000)</x:v>
      </x:c>
      <x:c r="AU3881" s="5" t="n">
        <x:v>881</x:v>
      </x:c>
    </x:row>
    <x:row r="3882" ht="60" customHeight="1">
      <x:c r="A3882" s="5" t="n">
        <x:v>3878</x:v>
      </x:c>
      <x:c r="B3882" s="5" t="n">
        <x:v>4</x:v>
      </x:c>
      <x:c r="C3882" s="10" t="str">
        <x:v>0307706014</x:v>
      </x:c>
      <x:c r="D3882" s="5" t="str">
        <x:v>Lipit</x:v>
      </x:c>
      <x:c r="E3882" s="5" t="str">
        <x:v>Dipaculao</x:v>
      </x:c>
      <x:c r="F3882" s="5" t="str">
        <x:v>Aurora</x:v>
      </x:c>
      <x:c r="G3882" s="11" t="str">
        <x:v>A - Node within 0.5 km</x:v>
      </x:c>
      <x:c r="H3882" s="12" t="n">
        <x:v>0.1646155927994219</x:v>
      </x:c>
      <x:c r="I3882" s="12" t="n">
        <x:v>0.018059803533206024</x:v>
      </x:c>
      <x:c r="J3882" s="12" t="n">
        <x:v>0.018059803533206024</x:v>
      </x:c>
      <x:c r="K3882" s="12" t="n">
        <x:v>0.17</x:v>
      </x:c>
      <x:c r="L3882" s="12" t="n">
        <x:v>-0.005384407200578117</x:v>
      </x:c>
      <x:c r="M3882" s="12" t="n">
        <x:v>0.06</x:v>
      </x:c>
      <x:c r="N3882" s="12" t="n">
        <x:v>-0.04194019646679398</x:v>
      </x:c>
      <x:c r="O3882" s="11" t="str">
        <x:v>DPA003 - TYPE 4A</x:v>
      </x:c>
      <x:c r="P3882" s="11" t="str">
        <x:v>Route</x:v>
      </x:c>
      <x:c r="Q3882" s="11" t="str">
        <x:v>Conditional - mapped route, status unverified</x:v>
      </x:c>
      <x:c r="R3882" s="11" t="str">
        <x:v>First survey: confirm node handoff, spare capacity and a feasible short route; co-location is not established.</x:v>
      </x:c>
      <x:c r="S3882" s="5" t="n">
        <x:v>196</x:v>
      </x:c>
      <x:c r="T3882" s="5" t="str">
        <x:v>Region III (Central Luzon)</x:v>
      </x:c>
      <x:c r="U3882" s="13" t="n">
        <x:v>15.83367</x:v>
      </x:c>
      <x:c r="V3882" s="13" t="n">
        <x:v>121.53443</x:v>
      </x:c>
      <x:c r="W3882" s="12" t="n">
        <x:v>0.1653818976716453</x:v>
      </x:c>
      <x:c r="X3882" s="12" t="n">
        <x:v>0.05589245447233774</x:v>
      </x:c>
      <x:c r="Y3882" s="12" t="n">
        <x:v>0.018059803533206024</x:v>
      </x:c>
      <x:c r="Z3882" s="12" t="n">
        <x:v>0.026906436451698056</x:v>
      </x:c>
      <x:c r="AA3882" s="5" t="str">
        <x:v>DPA003 - TYPE 4A</x:v>
      </x:c>
      <x:c r="AB3882" s="6" t="b">
        <x:v>1</x:v>
      </x:c>
      <x:c r="AC3882" s="5" t="n">
        <x:v>3538</x:v>
      </x:c>
      <x:c r="AD3882" s="13" t="n">
        <x:v>121.5347099732405</x:v>
      </x:c>
      <x:c r="AE3882" s="13" t="n">
        <x:v>15.8351327225241</x:v>
      </x:c>
      <x:c r="AF3882" s="5" t="n">
        <x:v>2194</x:v>
      </x:c>
      <x:c r="AG3882" s="13" t="n">
        <x:v>121.53459851051548</x:v>
      </x:c>
      <x:c r="AH3882" s="13" t="n">
        <x:v>15.833675018144149</x:v>
      </x:c>
      <x:c r="AI3882" s="5" t="n">
        <x:v>2194</x:v>
      </x:c>
      <x:c r="AJ3882" s="5" t="str">
        <x:v>Conditional - mapped route, status unverified</x:v>
      </x:c>
      <x:c r="AK3882" s="5" t="n">
        <x:v>3473</x:v>
      </x:c>
      <x:c r="AL3882" s="5" t="str">
        <x:v>SEGMENT 49 (DIPACULAO - BALER)</x:v>
      </x:c>
      <x:c r="AM3882" s="5" t="str">
        <x:v>Tier 1A (Direct Coloc, &lt;1 km)</x:v>
      </x:c>
      <x:c r="AN3882" s="14" t="n">
        <x:v>100</x:v>
      </x:c>
      <x:c r="AO3882" s="14" t="n">
        <x:v>100</x:v>
      </x:c>
      <x:c r="AP3882" s="14" t="n">
        <x:v>100</x:v>
      </x:c>
      <x:c r="AQ3882" s="14" t="n">
        <x:v>65.08</x:v>
      </x:c>
      <x:c r="AR3882" s="5" t="n">
        <x:v>63</x:v>
      </x:c>
      <x:c r="AS3882" s="11" t="str">
        <x:v>Nearest screened line status requires confirmation</x:v>
      </x:c>
      <x:c r="AT3882" s="5" t="str">
        <x:v>Batch 4 &amp; 5 (3,001 - 5,000)</x:v>
      </x:c>
      <x:c r="AU3882" s="5" t="n">
        <x:v>882</x:v>
      </x:c>
    </x:row>
    <x:row r="3883" ht="60" customHeight="1">
      <x:c r="A3883" s="5" t="n">
        <x:v>3879</x:v>
      </x:c>
      <x:c r="B3883" s="5" t="n">
        <x:v>4</x:v>
      </x:c>
      <x:c r="C3883" s="10" t="str">
        <x:v>1102319005</x:v>
      </x:c>
      <x:c r="D3883" s="5" t="str">
        <x:v>Canocotan</x:v>
      </x:c>
      <x:c r="E3883" s="5" t="str">
        <x:v>City of Tagum</x:v>
      </x:c>
      <x:c r="F3883" s="5" t="str">
        <x:v>Davao del Norte</x:v>
      </x:c>
      <x:c r="G3883" s="11" t="str">
        <x:v>C - Line within 0.5 km; node over 1 km</x:v>
      </x:c>
      <x:c r="H3883" s="12" t="n">
        <x:v>2.2357431838638777</x:v>
      </x:c>
      <x:c r="I3883" s="12" t="n">
        <x:v>0.0879276967699244</x:v>
      </x:c>
      <x:c r="J3883" s="12" t="n">
        <x:v>0.0879276967699244</x:v>
      </x:c>
      <x:c r="K3883" s="12" t="n">
        <x:v>2.24</x:v>
      </x:c>
      <x:c r="L3883" s="12" t="n">
        <x:v>-0.004256816136122499</x:v>
      </x:c>
      <x:c r="M3883" s="12" t="n">
        <x:v>0.26</x:v>
      </x:c>
      <x:c r="N3883" s="12" t="n">
        <x:v>-0.1720723032300756</x:v>
      </x:c>
      <x:c r="O3883" s="11" t="str">
        <x:v>TMD002 - TYPE3</x:v>
      </x:c>
      <x:c r="P3883" s="11" t="str">
        <x:v>DAVAO CITY - TRENTO</x:v>
      </x:c>
      <x:c r="Q3883" s="11" t="str">
        <x:v>Stronger evidence - built or existing label</x:v>
      </x:c>
      <x:c r="R3883" s="11" t="str">
        <x:v>Locate an authorized closure or handhole and confirm splicing/capacity; nearby cable alone is insufficient.</x:v>
      </x:c>
      <x:c r="S3883" s="5" t="n">
        <x:v>2509</x:v>
      </x:c>
      <x:c r="T3883" s="5" t="str">
        <x:v>Region XI (Davao Region)</x:v>
      </x:c>
      <x:c r="U3883" s="13" t="n">
        <x:v>7.406832</x:v>
      </x:c>
      <x:c r="V3883" s="13" t="n">
        <x:v>125.778431</x:v>
      </x:c>
      <x:c r="W3883" s="12" t="n">
        <x:v>2.2407732043944457</x:v>
      </x:c>
      <x:c r="X3883" s="12" t="n">
        <x:v>0.08843118171820652</x:v>
      </x:c>
      <x:c r="Y3883" s="12" t="n">
        <x:v>0.0879276967699244</x:v>
      </x:c>
      <x:c r="Z3883" s="12" t="n">
        <x:v>0.0879276967699244</x:v>
      </x:c>
      <x:c r="AA3883" s="5" t="str">
        <x:v>TMD002 - TYPE3</x:v>
      </x:c>
      <x:c r="AB3883" s="6" t="b">
        <x:v>1</x:v>
      </x:c>
      <x:c r="AC3883" s="5" t="n">
        <x:v>5234</x:v>
      </x:c>
      <x:c r="AD3883" s="13" t="n">
        <x:v>125.7925131108585</x:v>
      </x:c>
      <x:c r="AE3883" s="13" t="n">
        <x:v>7.421360920141886</x:v>
      </x:c>
      <x:c r="AF3883" s="5" t="n">
        <x:v>5075</x:v>
      </x:c>
      <x:c r="AG3883" s="13" t="n">
        <x:v>125.7778125896255</x:v>
      </x:c>
      <x:c r="AH3883" s="13" t="n">
        <x:v>7.407333040199754</x:v>
      </x:c>
      <x:c r="AI3883" s="5" t="n">
        <x:v>5075</x:v>
      </x:c>
      <x:c r="AJ3883" s="5" t="str">
        <x:v>Stronger evidence - built or existing label</x:v>
      </x:c>
      <x:c r="AK3883" s="5" t="n">
        <x:v>5075</x:v>
      </x:c>
      <x:c r="AL3883" s="5" t="str">
        <x:v>DAVAO CITY - TRENTO</x:v>
      </x:c>
      <x:c r="AM3883" s="5" t="str">
        <x:v>Tier 1B (Micro Drop, 1-3 km)</x:v>
      </x:c>
      <x:c r="AN3883" s="14" t="n">
        <x:v>57.4</x:v>
      </x:c>
      <x:c r="AO3883" s="14" t="n">
        <x:v>57.39437350937188</x:v>
      </x:c>
      <x:c r="AP3883" s="14" t="n">
        <x:v>57.46167095486125</x:v>
      </x:c>
      <x:c r="AQ3883" s="14" t="n">
        <x:v>65.08</x:v>
      </x:c>
      <x:c r="AR3883" s="5" t="n">
        <x:v>804</x:v>
      </x:c>
      <x:c r="AS3883" s="11" t="str">
        <x:v>Vertex distance not reproduced within 0.011 km</x:v>
      </x:c>
      <x:c r="AT3883" s="5" t="str">
        <x:v>Batch 4 &amp; 5 (3,001 - 5,000)</x:v>
      </x:c>
      <x:c r="AU3883" s="5" t="n">
        <x:v>883</x:v>
      </x:c>
    </x:row>
    <x:row r="3884" ht="60" customHeight="1">
      <x:c r="A3884" s="5" t="n">
        <x:v>3880</x:v>
      </x:c>
      <x:c r="B3884" s="5" t="n">
        <x:v>4</x:v>
      </x:c>
      <x:c r="C3884" s="10" t="str">
        <x:v>0304903094</x:v>
      </x:c>
      <x:c r="D3884" s="5" t="str">
        <x:v>Sumacab Este</x:v>
      </x:c>
      <x:c r="E3884" s="5" t="str">
        <x:v>City of Cabanatuan</x:v>
      </x:c>
      <x:c r="F3884" s="5" t="str">
        <x:v>Nueva Ecija</x:v>
      </x:c>
      <x:c r="G3884" s="11" t="str">
        <x:v>C - Line within 0.5 km; node over 1 km</x:v>
      </x:c>
      <x:c r="H3884" s="12" t="n">
        <x:v>2.6046440708775536</x:v>
      </x:c>
      <x:c r="I3884" s="12" t="n">
        <x:v>0.08640286170946809</x:v>
      </x:c>
      <x:c r="J3884" s="12" t="n">
        <x:v>0.08640286170946809</x:v>
      </x:c>
      <x:c r="K3884" s="12" t="n">
        <x:v>2.04</x:v>
      </x:c>
      <x:c r="L3884" s="12" t="n">
        <x:v>0.5646440708775535</x:v>
      </x:c>
      <x:c r="M3884" s="12" t="n">
        <x:v>0.27</x:v>
      </x:c>
      <x:c r="N3884" s="12" t="n">
        <x:v>-0.18359713829053192</x:v>
      </x:c>
      <x:c r="O3884" s="11" t="str">
        <x:v>SRN001 -TYPE 2</x:v>
      </x:c>
      <x:c r="P3884" s="11" t="str">
        <x:v>MULTINET - SANTA ROSA</x:v>
      </x:c>
      <x:c r="Q3884" s="11" t="str">
        <x:v>Conditional - mapped route, status unverified</x:v>
      </x:c>
      <x:c r="R3884" s="11" t="str">
        <x:v>Locate an authorized closure or handhole and confirm splicing/capacity; nearby cable alone is insufficient.</x:v>
      </x:c>
      <x:c r="S3884" s="5" t="n">
        <x:v>2500</x:v>
      </x:c>
      <x:c r="T3884" s="5" t="str">
        <x:v>Region III (Central Luzon)</x:v>
      </x:c>
      <x:c r="U3884" s="13" t="n">
        <x:v>15.444623</x:v>
      </x:c>
      <x:c r="V3884" s="13" t="n">
        <x:v>120.944335</x:v>
      </x:c>
      <x:c r="W3884" s="12" t="n">
        <x:v>2.040692618570702</x:v>
      </x:c>
      <x:c r="X3884" s="12" t="n">
        <x:v>0.1111397647794526</x:v>
      </x:c>
      <x:c r="Y3884" s="12" t="n">
        <x:v>0.08640286170946809</x:v>
      </x:c>
      <x:c r="Z3884" s="12" t="n">
        <x:v>2.271574435403214</x:v>
      </x:c>
      <x:c r="AA3884" s="5" t="str">
        <x:v>globe</x:v>
      </x:c>
      <x:c r="AB3884" s="6" t="b">
        <x:v>0</x:v>
      </x:c>
      <x:c r="AC3884" s="5" t="n">
        <x:v>3754</x:v>
      </x:c>
      <x:c r="AD3884" s="13" t="n">
        <x:v>120.931447</x:v>
      </x:c>
      <x:c r="AE3884" s="13" t="n">
        <x:v>15.424678</x:v>
      </x:c>
      <x:c r="AF3884" s="5" t="n">
        <x:v>3218</x:v>
      </x:c>
      <x:c r="AG3884" s="13" t="n">
        <x:v>120.94359915494006</x:v>
      </x:c>
      <x:c r="AH3884" s="13" t="n">
        <x:v>15.444939752524464</x:v>
      </x:c>
      <x:c r="AI3884" s="5" t="n">
        <x:v>3218</x:v>
      </x:c>
      <x:c r="AJ3884" s="5" t="str">
        <x:v>Conditional - mapped route, status unverified</x:v>
      </x:c>
      <x:c r="AK3884" s="5" t="n">
        <x:v>3409</x:v>
      </x:c>
      <x:c r="AL3884" s="5" t="str">
        <x:v>SEGMENT 18 (BALIUAG - ZARAGOZA)</x:v>
      </x:c>
      <x:c r="AM3884" s="5" t="str">
        <x:v>Tier 1B (Micro Drop, 1-3 km)</x:v>
      </x:c>
      <x:c r="AN3884" s="14" t="n">
        <x:v>60.6</x:v>
      </x:c>
      <x:c r="AO3884" s="14" t="n">
        <x:v>60.66169923655895</x:v>
      </x:c>
      <x:c r="AP3884" s="14" t="n">
        <x:v>51.97001755815628</x:v>
      </x:c>
      <x:c r="AQ3884" s="14" t="n">
        <x:v>65.08</x:v>
      </x:c>
      <x:c r="AR3884" s="5" t="n">
        <x:v>422</x:v>
      </x:c>
      <x:c r="AS3884" s="11" t="str">
        <x:v>Original nearest point is outside node folders; Vertex distance not reproduced within 0.011 km; Screened node is &gt;0.5 km farther; Nearest screened line status requires confirmation</x:v>
      </x:c>
      <x:c r="AT3884" s="5" t="str">
        <x:v>Batch 4 &amp; 5 (3,001 - 5,000)</x:v>
      </x:c>
      <x:c r="AU3884" s="5" t="n">
        <x:v>884</x:v>
      </x:c>
    </x:row>
    <x:row r="3885" ht="60" customHeight="1">
      <x:c r="A3885" s="5" t="n">
        <x:v>3881</x:v>
      </x:c>
      <x:c r="B3885" s="5" t="n">
        <x:v>4</x:v>
      </x:c>
      <x:c r="C3885" s="10" t="str">
        <x:v>0405623008</x:v>
      </x:c>
      <x:c r="D3885" s="5" t="str">
        <x:v>Barangay 5</x:v>
      </x:c>
      <x:c r="E3885" s="5" t="str">
        <x:v>Lucban</x:v>
      </x:c>
      <x:c r="F3885" s="5" t="str">
        <x:v>Quezon</x:v>
      </x:c>
      <x:c r="G3885" s="11" t="str">
        <x:v>D - Other node or line within 3 km</x:v>
      </x:c>
      <x:c r="H3885" s="12" t="n">
        <x:v>1.6442048742824202</x:v>
      </x:c>
      <x:c r="I3885" s="12" t="n">
        <x:v>1.0762344521749745</x:v>
      </x:c>
      <x:c r="J3885" s="12" t="n">
        <x:v>1.0762344521749745</x:v>
      </x:c>
      <x:c r="K3885" s="12" t="n">
        <x:v>1.64</x:v>
      </x:c>
      <x:c r="L3885" s="12" t="n">
        <x:v>0.0042048742824203345</x:v>
      </x:c>
      <x:c r="M3885" s="12" t="n">
        <x:v>1.11</x:v>
      </x:c>
      <x:c r="N3885" s="12" t="n">
        <x:v>-0.03376554782502561</x:v>
      </x:c>
      <x:c r="O3885" s="11" t="str">
        <x:v>LBQ001 - TYPE 3</x:v>
      </x:c>
      <x:c r="P3885" s="11" t="str">
        <x:v>LBQ001 TO GCQ001</x:v>
      </x:c>
      <x:c r="Q3885" s="11" t="str">
        <x:v>Conditional - mapped route, status unverified</x:v>
      </x:c>
      <x:c r="R3885" s="11" t="str">
        <x:v>Compare a routed node lateral with an approved line tap; survey crossings and permissions.</x:v>
      </x:c>
      <x:c r="S3885" s="5" t="n">
        <x:v>3730</x:v>
      </x:c>
      <x:c r="T3885" s="5" t="str">
        <x:v>Region IV-A (CALABARZON)</x:v>
      </x:c>
      <x:c r="U3885" s="13" t="n">
        <x:v>14.115921</x:v>
      </x:c>
      <x:c r="V3885" s="13" t="n">
        <x:v>121.573232</x:v>
      </x:c>
      <x:c r="W3885" s="12" t="n">
        <x:v>1.6422521672116739</x:v>
      </x:c>
      <x:c r="X3885" s="12" t="n">
        <x:v>1.092093513799681</x:v>
      </x:c>
      <x:c r="Y3885" s="12" t="n">
        <x:v>1.0762344521749745</x:v>
      </x:c>
      <x:c r="Z3885" s="12" t="n">
        <x:v>1.0891201231912941</x:v>
      </x:c>
      <x:c r="AA3885" s="5" t="str">
        <x:v>LBQ001 - TYPE 3</x:v>
      </x:c>
      <x:c r="AB3885" s="6" t="b">
        <x:v>1</x:v>
      </x:c>
      <x:c r="AC3885" s="5" t="n">
        <x:v>4397</x:v>
      </x:c>
      <x:c r="AD3885" s="13" t="n">
        <x:v>121.558162</x:v>
      </x:c>
      <x:c r="AE3885" s="13" t="n">
        <x:v>14.113793</x:v>
      </x:c>
      <x:c r="AF3885" s="5" t="n">
        <x:v>4036</x:v>
      </x:c>
      <x:c r="AG3885" s="13" t="n">
        <x:v>121.56661149166656</x:v>
      </x:c>
      <x:c r="AH3885" s="13" t="n">
        <x:v>14.108649742270611</x:v>
      </x:c>
      <x:c r="AI3885" s="5" t="n">
        <x:v>4036</x:v>
      </x:c>
      <x:c r="AJ3885" s="5" t="str">
        <x:v>Conditional - mapped route, status unverified</x:v>
      </x:c>
      <x:c r="AK3885" s="5" t="n">
        <x:v>4214</x:v>
      </x:c>
      <x:c r="AL3885" s="5" t="str">
        <x:v>LUCENA - LUCBAN AERIAL</x:v>
      </x:c>
      <x:c r="AM3885" s="5" t="str">
        <x:v>Tier 1B (Micro Drop, 1-3 km)</x:v>
      </x:c>
      <x:c r="AN3885" s="14" t="n">
        <x:v>67.8</x:v>
      </x:c>
      <x:c r="AO3885" s="14" t="n">
        <x:v>67.88761852562011</x:v>
      </x:c>
      <x:c r="AP3885" s="14" t="n">
        <x:v>67.80653864121106</x:v>
      </x:c>
      <x:c r="AQ3885" s="14" t="n">
        <x:v>65.07</x:v>
      </x:c>
      <x:c r="AR3885" s="5" t="n">
        <x:v>189</x:v>
      </x:c>
      <x:c r="AS3885" s="11" t="str">
        <x:v>Vertex distance not reproduced within 0.011 km; Nearest screened line status requires confirmation</x:v>
      </x:c>
      <x:c r="AT3885" s="5" t="str">
        <x:v>Batch 4 &amp; 5 (3,001 - 5,000)</x:v>
      </x:c>
      <x:c r="AU3885" s="5" t="n">
        <x:v>885</x:v>
      </x:c>
    </x:row>
    <x:row r="3886" ht="60" customHeight="1">
      <x:c r="A3886" s="5" t="n">
        <x:v>3882</x:v>
      </x:c>
      <x:c r="B3886" s="5" t="n">
        <x:v>4</x:v>
      </x:c>
      <x:c r="C3886" s="10" t="str">
        <x:v>0701219007</x:v>
      </x:c>
      <x:c r="D3886" s="5" t="str">
        <x:v>Poblacion</x:v>
      </x:c>
      <x:c r="E3886" s="5" t="str">
        <x:v>Dauis</x:v>
      </x:c>
      <x:c r="F3886" s="5" t="str">
        <x:v>Bohol</x:v>
      </x:c>
      <x:c r="G3886" s="11" t="str">
        <x:v>D - Other node or line within 3 km</x:v>
      </x:c>
      <x:c r="H3886" s="12" t="n">
        <x:v>3.7716937068694043</x:v>
      </x:c>
      <x:c r="I3886" s="12" t="n">
        <x:v>1.5977761229794598</x:v>
      </x:c>
      <x:c r="J3886" s="12" t="n">
        <x:v>1.5977761229794598</x:v>
      </x:c>
      <x:c r="K3886" s="12" t="n">
        <x:v>2.32</x:v>
      </x:c>
      <x:c r="L3886" s="12" t="n">
        <x:v>1.4516937068694045</x:v>
      </x:c>
      <x:c r="M3886" s="12" t="n">
        <x:v>1.41</x:v>
      </x:c>
      <x:c r="N3886" s="12" t="n">
        <x:v>0.1877761229794599</x:v>
      </x:c>
      <x:c r="O3886" s="11" t="str">
        <x:v>TBN001 - TYPE</x:v>
      </x:c>
      <x:c r="P3886" s="11" t="str">
        <x:v>11,428 mtrs.</x:v>
      </x:c>
      <x:c r="Q3886" s="11" t="str">
        <x:v>Conditional - mapped route, status unverified</x:v>
      </x:c>
      <x:c r="R3886" s="11" t="str">
        <x:v>Compare a routed node lateral with an approved line tap; survey crossings and permissions.</x:v>
      </x:c>
      <x:c r="S3886" s="5" t="n">
        <x:v>4384</x:v>
      </x:c>
      <x:c r="T3886" s="5" t="str">
        <x:v>Region VII (Central Visayas)</x:v>
      </x:c>
      <x:c r="U3886" s="13" t="n">
        <x:v>9.624132</x:v>
      </x:c>
      <x:c r="V3886" s="13" t="n">
        <x:v>123.857349</x:v>
      </x:c>
      <x:c r="W3886" s="12" t="n">
        <x:v>2.3207345203324086</x:v>
      </x:c>
      <x:c r="X3886" s="12" t="n">
        <x:v>1.3930197225914325</x:v>
      </x:c>
      <x:c r="Y3886" s="12" t="n">
        <x:v>1.38840576772432</x:v>
      </x:c>
      <x:c r="Z3886" s="12" t="n">
        <x:v>38.65760194155725</x:v>
      </x:c>
      <x:c r="AA3886" s="5" t="str">
        <x:v>PH0700002</x:v>
      </x:c>
      <x:c r="AB3886" s="6" t="b">
        <x:v>0</x:v>
      </x:c>
      <x:c r="AC3886" s="5" t="n">
        <x:v>4659</x:v>
      </x:c>
      <x:c r="AD3886" s="13" t="n">
        <x:v>123.8501700002786</x:v>
      </x:c>
      <x:c r="AE3886" s="13" t="n">
        <x:v>9.657479999477513</x:v>
      </x:c>
      <x:c r="AF3886" s="5" t="n">
        <x:v>4990</x:v>
      </x:c>
      <x:c r="AG3886" s="13" t="n">
        <x:v>123.86298592616065</x:v>
      </x:c>
      <x:c r="AH3886" s="13" t="n">
        <x:v>9.637450700788408</x:v>
      </x:c>
      <x:c r="AI3886" s="5" t="n">
        <x:v>4864</x:v>
      </x:c>
      <x:c r="AJ3886" s="5" t="str">
        <x:v>Excluded - submarine folder</x:v>
      </x:c>
      <x:c r="AK3886" s="5" t="n">
        <x:v>4908</x:v>
      </x:c>
      <x:c r="AL3886" s="5" t="str">
        <x:v>Dalaguete-Alcoy</x:v>
      </x:c>
      <x:c r="AM3886" s="5" t="str">
        <x:v>Tier 1B (Micro Drop, 1-3 km)</x:v>
      </x:c>
      <x:c r="AN3886" s="14" t="n">
        <x:v>56.1</x:v>
      </x:c>
      <x:c r="AO3886" s="14" t="n">
        <x:v>56.14722608559561</x:v>
      </x:c>
      <x:c r="AP3886" s="14" t="n">
        <x:v>38.44404859216928</x:v>
      </x:c>
      <x:c r="AQ3886" s="14" t="n">
        <x:v>65.06</x:v>
      </x:c>
      <x:c r="AR3886" s="5" t="n">
        <x:v>226</x:v>
      </x:c>
      <x:c r="AS3886" s="11" t="str">
        <x:v>Original nearest point is outside node folders; Vertex distance not reproduced within 0.011 km; Screened node is &gt;0.5 km farther; Nearest raw line excluded from fiber screening; Nearest screened line status requires confirmation</x:v>
      </x:c>
      <x:c r="AT3886" s="5" t="str">
        <x:v>Batch 4 &amp; 5 (3,001 - 5,000)</x:v>
      </x:c>
      <x:c r="AU3886" s="5" t="n">
        <x:v>886</x:v>
      </x:c>
    </x:row>
    <x:row r="3887" ht="60" customHeight="1">
      <x:c r="A3887" s="5" t="n">
        <x:v>3883</x:v>
      </x:c>
      <x:c r="B3887" s="5" t="n">
        <x:v>4</x:v>
      </x:c>
      <x:c r="C3887" s="10" t="str">
        <x:v>1401101002</x:v>
      </x:c>
      <x:c r="D3887" s="5" t="str">
        <x:v>Caliking</x:v>
      </x:c>
      <x:c r="E3887" s="5" t="str">
        <x:v>Atok</x:v>
      </x:c>
      <x:c r="F3887" s="5" t="str">
        <x:v>Benguet</x:v>
      </x:c>
      <x:c r="G3887" s="11" t="str">
        <x:v>D - Other node or line within 3 km</x:v>
      </x:c>
      <x:c r="H3887" s="12" t="n">
        <x:v>3.222492856575187</x:v>
      </x:c>
      <x:c r="I3887" s="12" t="n">
        <x:v>1.4280476010808796</x:v>
      </x:c>
      <x:c r="J3887" s="12" t="n">
        <x:v>1.4280476010808796</x:v>
      </x:c>
      <x:c r="K3887" s="12" t="n">
        <x:v>3.22</x:v>
      </x:c>
      <x:c r="L3887" s="12" t="n">
        <x:v>0.0024928565751869414</x:v>
      </x:c>
      <x:c r="M3887" s="12" t="n">
        <x:v>0.14</x:v>
      </x:c>
      <x:c r="N3887" s="12" t="n">
        <x:v>1.2880476010808795</x:v>
      </x:c>
      <x:c r="O3887" s="11" t="str">
        <x:v>SBB001 - PM</x:v>
      </x:c>
      <x:c r="P3887" s="11" t="str">
        <x:v>SEGMENT 50 (BAUANG - BAGUIO) (BAGUIO PORTION)</x:v>
      </x:c>
      <x:c r="Q3887" s="11" t="str">
        <x:v>Stronger evidence - built or existing label</x:v>
      </x:c>
      <x:c r="R3887" s="11" t="str">
        <x:v>Compare a routed node lateral with an approved line tap; survey crossings and permissions.</x:v>
      </x:c>
      <x:c r="S3887" s="5" t="n">
        <x:v>4195</x:v>
      </x:c>
      <x:c r="T3887" s="5" t="str">
        <x:v>Cordillera Administrative Region (CAR)</x:v>
      </x:c>
      <x:c r="U3887" s="13" t="n">
        <x:v>16.513839</x:v>
      </x:c>
      <x:c r="V3887" s="13" t="n">
        <x:v>120.460174</x:v>
      </x:c>
      <x:c r="W3887" s="12" t="n">
        <x:v>3.2232721247390983</x:v>
      </x:c>
      <x:c r="X3887" s="12" t="n">
        <x:v>0.02339785381646111</x:v>
      </x:c>
      <x:c r="Y3887" s="12" t="n">
        <x:v>0.023350150429864484</x:v>
      </x:c>
      <x:c r="Z3887" s="12" t="n">
        <x:v>1.4280476010808796</x:v>
      </x:c>
      <x:c r="AA3887" s="5" t="str">
        <x:v>SBB001 - PM</x:v>
      </x:c>
      <x:c r="AB3887" s="6" t="b">
        <x:v>1</x:v>
      </x:c>
      <x:c r="AC3887" s="5" t="n">
        <x:v>3567</x:v>
      </x:c>
      <x:c r="AD3887" s="13" t="n">
        <x:v>120.4860871230832</x:v>
      </x:c>
      <x:c r="AE3887" s="13" t="n">
        <x:v>16.49890594161045</x:v>
      </x:c>
      <x:c r="AF3887" s="5" t="n">
        <x:v>3277</x:v>
      </x:c>
      <x:c r="AG3887" s="13" t="n">
        <x:v>120.471214</x:v>
      </x:c>
      <x:c r="AH3887" s="13" t="n">
        <x:v>16.5065526</x:v>
      </x:c>
      <x:c r="AI3887" s="5" t="n">
        <x:v>1166</x:v>
      </x:c>
      <x:c r="AJ3887" s="5" t="str">
        <x:v>Excluded - civil works only or unclear cable</x:v>
      </x:c>
      <x:c r="AK3887" s="5" t="n">
        <x:v>3277</x:v>
      </x:c>
      <x:c r="AL3887" s="5" t="str">
        <x:v>SEGMENT 50 (BAUANG - BAGUIO) (BAGUIO PORTION)</x:v>
      </x:c>
      <x:c r="AM3887" s="5" t="str">
        <x:v>Tier 2 (Fiber Corridor / Lateral, 3-5 km)</x:v>
      </x:c>
      <x:c r="AN3887" s="14" t="n">
        <x:v>44.1</x:v>
      </x:c>
      <x:c r="AO3887" s="14" t="n">
        <x:v>44.18670591812789</x:v>
      </x:c>
      <x:c r="AP3887" s="14" t="n">
        <x:v>44.158310199293524</x:v>
      </x:c>
      <x:c r="AQ3887" s="14" t="n">
        <x:v>65.06</x:v>
      </x:c>
      <x:c r="AR3887" s="5" t="n">
        <x:v>296</x:v>
      </x:c>
      <x:c r="AS3887" s="11" t="str">
        <x:v>Vertex distance not reproduced within 0.011 km; Screened route is &gt;0.5 km farther; Nearest raw line excluded from fiber screening</x:v>
      </x:c>
      <x:c r="AT3887" s="5" t="str">
        <x:v>Batch 4 &amp; 5 (3,001 - 5,000)</x:v>
      </x:c>
      <x:c r="AU3887" s="5" t="n">
        <x:v>887</x:v>
      </x:c>
    </x:row>
    <x:row r="3888" ht="60" customHeight="1">
      <x:c r="A3888" s="5" t="n">
        <x:v>3884</x:v>
      </x:c>
      <x:c r="B3888" s="5" t="n">
        <x:v>4</x:v>
      </x:c>
      <x:c r="C3888" s="10" t="str">
        <x:v>0803708016</x:v>
      </x:c>
      <x:c r="D3888" s="5" t="str">
        <x:v>Caridad</x:v>
      </x:c>
      <x:c r="E3888" s="5" t="str">
        <x:v>City of Baybay</x:v>
      </x:c>
      <x:c r="F3888" s="5" t="str">
        <x:v>Leyte</x:v>
      </x:c>
      <x:c r="G3888" s="11" t="str">
        <x:v>C - Line within 0.5 km; node over 1 km</x:v>
      </x:c>
      <x:c r="H3888" s="12" t="n">
        <x:v>8.489165905660382</x:v>
      </x:c>
      <x:c r="I3888" s="12" t="n">
        <x:v>0.17796297606675354</x:v>
      </x:c>
      <x:c r="J3888" s="12" t="n">
        <x:v>0.17796297606675354</x:v>
      </x:c>
      <x:c r="K3888" s="12" t="n">
        <x:v>8.52</x:v>
      </x:c>
      <x:c r="L3888" s="12" t="n">
        <x:v>-0.03083409433961748</x:v>
      </x:c>
      <x:c r="M3888" s="12" t="n">
        <x:v>0.42</x:v>
      </x:c>
      <x:c r="N3888" s="12" t="n">
        <x:v>-0.24203702393324644</x:v>
      </x:c>
      <x:c r="O3888" s="11" t="str">
        <x:v>ARL001 - BP</x:v>
      </x:c>
      <x:c r="P3888" s="11" t="str">
        <x:v>ORMOC - BAYBAY</x:v>
      </x:c>
      <x:c r="Q3888" s="11" t="str">
        <x:v>Stronger evidence - built or existing label</x:v>
      </x:c>
      <x:c r="R3888" s="11" t="str">
        <x:v>Locate an authorized closure or handhole and confirm splicing/capacity; nearby cable alone is insufficient.</x:v>
      </x:c>
      <x:c r="S3888" s="5" t="n">
        <x:v>2721</x:v>
      </x:c>
      <x:c r="T3888" s="5" t="str">
        <x:v>Region VIII (Eastern Visayas)</x:v>
      </x:c>
      <x:c r="U3888" s="13" t="n">
        <x:v>10.83242</x:v>
      </x:c>
      <x:c r="V3888" s="13" t="n">
        <x:v>124.75282</x:v>
      </x:c>
      <x:c r="W3888" s="12" t="n">
        <x:v>8.515893013261083</x:v>
      </x:c>
      <x:c r="X3888" s="12" t="n">
        <x:v>0.42003496792786815</x:v>
      </x:c>
      <x:c r="Y3888" s="12" t="n">
        <x:v>0.17796297606675354</x:v>
      </x:c>
      <x:c r="Z3888" s="12" t="n">
        <x:v>0.17796297606675354</x:v>
      </x:c>
      <x:c r="AA3888" s="5" t="str">
        <x:v>ARL001 - BP</x:v>
      </x:c>
      <x:c r="AB3888" s="6" t="b">
        <x:v>1</x:v>
      </x:c>
      <x:c r="AC3888" s="5" t="n">
        <x:v>4783</x:v>
      </x:c>
      <x:c r="AD3888" s="13" t="n">
        <x:v>124.7085510010343</x:v>
      </x:c>
      <x:c r="AE3888" s="13" t="n">
        <x:v>10.89546899970603</x:v>
      </x:c>
      <x:c r="AF3888" s="5" t="n">
        <x:v>5068</x:v>
      </x:c>
      <x:c r="AG3888" s="13" t="n">
        <x:v>124.7542517228893</x:v>
      </x:c>
      <x:c r="AH3888" s="13" t="n">
        <x:v>10.833185015485013</x:v>
      </x:c>
      <x:c r="AI3888" s="5" t="n">
        <x:v>5068</x:v>
      </x:c>
      <x:c r="AJ3888" s="5" t="str">
        <x:v>Stronger evidence - built or existing label</x:v>
      </x:c>
      <x:c r="AK3888" s="5" t="n">
        <x:v>5068</x:v>
      </x:c>
      <x:c r="AL3888" s="5" t="str">
        <x:v>ORMOC - BAYBAY</x:v>
      </x:c>
      <x:c r="AM3888" s="5" t="str">
        <x:v>Tier 2 (Fiber Corridor / Lateral, 3-5 km)</x:v>
      </x:c>
      <x:c r="AN3888" s="14" t="n">
        <x:v>25</x:v>
      </x:c>
      <x:c r="AO3888" s="14" t="n">
        <x:v>15.842566596450084</x:v>
      </x:c>
      <x:c r="AP3888" s="14" t="n">
        <x:v>15.902926337962</x:v>
      </x:c>
      <x:c r="AQ3888" s="14" t="n">
        <x:v>65.05</x:v>
      </x:c>
      <x:c r="AR3888" s="5" t="n">
        <x:v>341</x:v>
      </x:c>
      <x:c r="AS3888" s="11" t="str"/>
      <x:c r="AT3888" s="5" t="str">
        <x:v>Batch 4 &amp; 5 (3,001 - 5,000)</x:v>
      </x:c>
      <x:c r="AU3888" s="5" t="n">
        <x:v>888</x:v>
      </x:c>
    </x:row>
    <x:row r="3889" ht="60" customHeight="1">
      <x:c r="A3889" s="5" t="n">
        <x:v>3885</x:v>
      </x:c>
      <x:c r="B3889" s="5" t="n">
        <x:v>4</x:v>
      </x:c>
      <x:c r="C3889" s="10" t="str">
        <x:v>0803738011</x:v>
      </x:c>
      <x:c r="D3889" s="5" t="str">
        <x:v>Cagbuhangin</x:v>
      </x:c>
      <x:c r="E3889" s="5" t="str">
        <x:v>Ormoc City</x:v>
      </x:c>
      <x:c r="F3889" s="5" t="str">
        <x:v>Leyte</x:v>
      </x:c>
      <x:c r="G3889" s="11" t="str">
        <x:v>C - Line within 0.5 km; node over 1 km</x:v>
      </x:c>
      <x:c r="H3889" s="12" t="n">
        <x:v>1.3885085465893559</x:v>
      </x:c>
      <x:c r="I3889" s="12" t="n">
        <x:v>0.10929102857449423</x:v>
      </x:c>
      <x:c r="J3889" s="12" t="n">
        <x:v>0.10929102857449423</x:v>
      </x:c>
      <x:c r="K3889" s="12" t="n">
        <x:v>1.39</x:v>
      </x:c>
      <x:c r="L3889" s="12" t="n">
        <x:v>-0.0014914534106440502</x:v>
      </x:c>
      <x:c r="M3889" s="12" t="n">
        <x:v>0.14</x:v>
      </x:c>
      <x:c r="N3889" s="12" t="n">
        <x:v>-0.030708971425505785</x:v>
      </x:c>
      <x:c r="O3889" s="11" t="str">
        <x:v>OCL001 - BP</x:v>
      </x:c>
      <x:c r="P3889" s="11" t="str">
        <x:v>ORMOC CLS - CAPOOCAN</x:v>
      </x:c>
      <x:c r="Q3889" s="11" t="str">
        <x:v>Stronger evidence - built or existing label</x:v>
      </x:c>
      <x:c r="R3889" s="11" t="str">
        <x:v>Locate an authorized closure or handhole and confirm splicing/capacity; nearby cable alone is insufficient.</x:v>
      </x:c>
      <x:c r="S3889" s="5" t="n">
        <x:v>2568</x:v>
      </x:c>
      <x:c r="T3889" s="5" t="str">
        <x:v>Region VIII (Eastern Visayas)</x:v>
      </x:c>
      <x:c r="U3889" s="13" t="n">
        <x:v>11.100342</x:v>
      </x:c>
      <x:c r="V3889" s="13" t="n">
        <x:v>124.584623</x:v>
      </x:c>
      <x:c r="W3889" s="12" t="n">
        <x:v>1.39044504462528</x:v>
      </x:c>
      <x:c r="X3889" s="12" t="n">
        <x:v>0.11258847789256457</x:v>
      </x:c>
      <x:c r="Y3889" s="12" t="n">
        <x:v>0.10929102857449423</x:v>
      </x:c>
      <x:c r="Z3889" s="12" t="n">
        <x:v>0.10929102857449423</x:v>
      </x:c>
      <x:c r="AA3889" s="5" t="str">
        <x:v>OCL001 - BP</x:v>
      </x:c>
      <x:c r="AB3889" s="6" t="b">
        <x:v>1</x:v>
      </x:c>
      <x:c r="AC3889" s="5" t="n">
        <x:v>4791</x:v>
      </x:c>
      <x:c r="AD3889" s="13" t="n">
        <x:v>124.5748290004428</x:v>
      </x:c>
      <x:c r="AE3889" s="13" t="n">
        <x:v>11.10834199970082</x:v>
      </x:c>
      <x:c r="AF3889" s="5" t="n">
        <x:v>5069</x:v>
      </x:c>
      <x:c r="AG3889" s="13" t="n">
        <x:v>124.5852250798585</x:v>
      </x:c>
      <x:c r="AH3889" s="13" t="n">
        <x:v>11.10113104324664</x:v>
      </x:c>
      <x:c r="AI3889" s="5" t="n">
        <x:v>5069</x:v>
      </x:c>
      <x:c r="AJ3889" s="5" t="str">
        <x:v>Stronger evidence - built or existing label</x:v>
      </x:c>
      <x:c r="AK3889" s="5" t="n">
        <x:v>5069</x:v>
      </x:c>
      <x:c r="AL3889" s="5" t="str">
        <x:v>ORMOC CLS - CAPOOCAN</x:v>
      </x:c>
      <x:c r="AM3889" s="5" t="str">
        <x:v>Tier 1B (Micro Drop, 1-3 km)</x:v>
      </x:c>
      <x:c r="AN3889" s="14" t="n">
        <x:v>72.9</x:v>
      </x:c>
      <x:c r="AO3889" s="14" t="n">
        <x:v>72.91828699263661</x:v>
      </x:c>
      <x:c r="AP3889" s="14" t="n">
        <x:v>72.9495746672527</x:v>
      </x:c>
      <x:c r="AQ3889" s="14" t="n">
        <x:v>65.05</x:v>
      </x:c>
      <x:c r="AR3889" s="5" t="n">
        <x:v>157</x:v>
      </x:c>
      <x:c r="AS3889" s="11" t="str">
        <x:v>Vertex distance not reproduced within 0.011 km</x:v>
      </x:c>
      <x:c r="AT3889" s="5" t="str">
        <x:v>Batch 4 &amp; 5 (3,001 - 5,000)</x:v>
      </x:c>
      <x:c r="AU3889" s="5" t="n">
        <x:v>889</x:v>
      </x:c>
    </x:row>
    <x:row r="3890" ht="60" customHeight="1">
      <x:c r="A3890" s="5" t="n">
        <x:v>3886</x:v>
      </x:c>
      <x:c r="B3890" s="5" t="n">
        <x:v>4</x:v>
      </x:c>
      <x:c r="C3890" s="10" t="str">
        <x:v>0603039024</x:v>
      </x:c>
      <x:c r="D3890" s="5" t="str">
        <x:v>Poblacion Ilaya</x:v>
      </x:c>
      <x:c r="E3890" s="5" t="str">
        <x:v>San Enrique</x:v>
      </x:c>
      <x:c r="F3890" s="5" t="str">
        <x:v>Iloilo</x:v>
      </x:c>
      <x:c r="G3890" s="11" t="str">
        <x:v>A - Node within 0.5 km</x:v>
      </x:c>
      <x:c r="H3890" s="12" t="n">
        <x:v>0.3916868534437385</x:v>
      </x:c>
      <x:c r="I3890" s="12" t="n">
        <x:v>3.343096220188724</x:v>
      </x:c>
      <x:c r="J3890" s="12" t="n">
        <x:v>0.3916868534437385</x:v>
      </x:c>
      <x:c r="K3890" s="12" t="n">
        <x:v>0.39</x:v>
      </x:c>
      <x:c r="L3890" s="12" t="n">
        <x:v>0.0016868534437384786</x:v>
      </x:c>
      <x:c r="M3890" s="12" t="n">
        <x:v>3.36</x:v>
      </x:c>
      <x:c r="N3890" s="12" t="n">
        <x:v>-0.016903779811275665</x:v>
      </x:c>
      <x:c r="O3890" s="11" t="str">
        <x:v>SEQ001 - BP</x:v>
      </x:c>
      <x:c r="P3890" s="11" t="str">
        <x:v>SARA - PASSI</x:v>
      </x:c>
      <x:c r="Q3890" s="11" t="str">
        <x:v>Stronger evidence - built or existing label</x:v>
      </x:c>
      <x:c r="R3890" s="11" t="str">
        <x:v>First survey: confirm node handoff, spare capacity and a feasible short route; co-location is not established.</x:v>
      </x:c>
      <x:c r="S3890" s="5" t="n">
        <x:v>700</x:v>
      </x:c>
      <x:c r="T3890" s="5" t="str">
        <x:v>Region VI (Western Visayas)</x:v>
      </x:c>
      <x:c r="U3890" s="13" t="n">
        <x:v>11.073478</x:v>
      </x:c>
      <x:c r="V3890" s="13" t="n">
        <x:v>122.659293</x:v>
      </x:c>
      <x:c r="W3890" s="12" t="n">
        <x:v>0.39164985068964436</x:v>
      </x:c>
      <x:c r="X3890" s="12" t="n">
        <x:v>3.3578607814454764</x:v>
      </x:c>
      <x:c r="Y3890" s="12" t="n">
        <x:v>3.34298297892479</x:v>
      </x:c>
      <x:c r="Z3890" s="12" t="n">
        <x:v>3.343096220188724</x:v>
      </x:c>
      <x:c r="AA3890" s="5" t="str">
        <x:v>SEQ001 - BP</x:v>
      </x:c>
      <x:c r="AB3890" s="6" t="b">
        <x:v>1</x:v>
      </x:c>
      <x:c r="AC3890" s="5" t="n">
        <x:v>4741</x:v>
      </x:c>
      <x:c r="AD3890" s="13" t="n">
        <x:v>122.6560399999081</x:v>
      </x:c>
      <x:c r="AE3890" s="13" t="n">
        <x:v>11.07199000015125</x:v>
      </x:c>
      <x:c r="AF3890" s="5" t="n">
        <x:v>5011</x:v>
      </x:c>
      <x:c r="AG3890" s="13" t="n">
        <x:v>122.6489317659222</x:v>
      </x:c>
      <x:c r="AH3890" s="13" t="n">
        <x:v>11.1019153229923</x:v>
      </x:c>
      <x:c r="AI3890" s="5" t="n">
        <x:v>4960</x:v>
      </x:c>
      <x:c r="AJ3890" s="5" t="str">
        <x:v>Excluded - planned or ongoing</x:v>
      </x:c>
      <x:c r="AK3890" s="5" t="n">
        <x:v>5011</x:v>
      </x:c>
      <x:c r="AL3890" s="5" t="str">
        <x:v>SARA - PASSI</x:v>
      </x:c>
      <x:c r="AM3890" s="5" t="str">
        <x:v>Tier 1A (Direct Coloc, &lt;1 km)</x:v>
      </x:c>
      <x:c r="AN3890" s="14" t="n">
        <x:v>87.8</x:v>
      </x:c>
      <x:c r="AO3890" s="14" t="n">
        <x:v>87.80954309205613</x:v>
      </x:c>
      <x:c r="AP3890" s="14" t="n">
        <x:v>87.76018302716989</x:v>
      </x:c>
      <x:c r="AQ3890" s="14" t="n">
        <x:v>65.05</x:v>
      </x:c>
      <x:c r="AR3890" s="5" t="n">
        <x:v>96</x:v>
      </x:c>
      <x:c r="AS3890" s="11" t="str">
        <x:v>Nearest raw line excluded from fiber screening</x:v>
      </x:c>
      <x:c r="AT3890" s="5" t="str">
        <x:v>Batch 4 &amp; 5 (3,001 - 5,000)</x:v>
      </x:c>
      <x:c r="AU3890" s="5" t="n">
        <x:v>890</x:v>
      </x:c>
    </x:row>
    <x:row r="3891" ht="60" customHeight="1">
      <x:c r="A3891" s="5" t="n">
        <x:v>3887</x:v>
      </x:c>
      <x:c r="B3891" s="5" t="n">
        <x:v>4</x:v>
      </x:c>
      <x:c r="C3891" s="10" t="str">
        <x:v>0803702054</x:v>
      </x:c>
      <x:c r="D3891" s="5" t="str">
        <x:v>San Roque</x:v>
      </x:c>
      <x:c r="E3891" s="5" t="str">
        <x:v>Alangalang</x:v>
      </x:c>
      <x:c r="F3891" s="5" t="str">
        <x:v>Leyte</x:v>
      </x:c>
      <x:c r="G3891" s="11" t="str">
        <x:v>B - Node 0.5-1 km</x:v>
      </x:c>
      <x:c r="H3891" s="12" t="n">
        <x:v>0.6995355161205672</x:v>
      </x:c>
      <x:c r="I3891" s="12" t="n">
        <x:v>0.19009478450689465</x:v>
      </x:c>
      <x:c r="J3891" s="12" t="n">
        <x:v>0.19009478450689465</x:v>
      </x:c>
      <x:c r="K3891" s="12" t="n">
        <x:v>0.7</x:v>
      </x:c>
      <x:c r="L3891" s="12" t="n">
        <x:v>-0.00046448387943276437</x:v>
      </x:c>
      <x:c r="M3891" s="12" t="n">
        <x:v>0.21</x:v>
      </x:c>
      <x:c r="N3891" s="12" t="n">
        <x:v>-0.019905215493105338</x:v>
      </x:c>
      <x:c r="O3891" s="11" t="str">
        <x:v>ALL001 - TYPE 3</x:v>
      </x:c>
      <x:c r="P3891" s="11" t="str">
        <x:v>CAPOOCAN - TACLOBAN</x:v>
      </x:c>
      <x:c r="Q3891" s="11" t="str">
        <x:v>Stronger evidence - built or existing label</x:v>
      </x:c>
      <x:c r="R3891" s="11" t="str">
        <x:v>Survey a short node lateral; confirm port/fiber capacity, access and route.</x:v>
      </x:c>
      <x:c r="S3891" s="5" t="n">
        <x:v>1362</x:v>
      </x:c>
      <x:c r="T3891" s="5" t="str">
        <x:v>Region VIII (Eastern Visayas)</x:v>
      </x:c>
      <x:c r="U3891" s="13" t="n">
        <x:v>11.20859</x:v>
      </x:c>
      <x:c r="V3891" s="13" t="n">
        <x:v>124.846598</x:v>
      </x:c>
      <x:c r="W3891" s="12" t="n">
        <x:v>0.6986841049732615</x:v>
      </x:c>
      <x:c r="X3891" s="12" t="n">
        <x:v>0.19499278120748773</x:v>
      </x:c>
      <x:c r="Y3891" s="12" t="n">
        <x:v>0.19009478450689465</x:v>
      </x:c>
      <x:c r="Z3891" s="12" t="n">
        <x:v>0.19009478450689465</x:v>
      </x:c>
      <x:c r="AA3891" s="5" t="str">
        <x:v>ALL001 - TYPE 3</x:v>
      </x:c>
      <x:c r="AB3891" s="6" t="b">
        <x:v>1</x:v>
      </x:c>
      <x:c r="AC3891" s="5" t="n">
        <x:v>4782</x:v>
      </x:c>
      <x:c r="AD3891" s="13" t="n">
        <x:v>124.8402064995103</x:v>
      </x:c>
      <x:c r="AE3891" s="13" t="n">
        <x:v>11.20900670013432</x:v>
      </x:c>
      <x:c r="AF3891" s="5" t="n">
        <x:v>5046</x:v>
      </x:c>
      <x:c r="AG3891" s="13" t="n">
        <x:v>124.84603181892354</x:v>
      </x:c>
      <x:c r="AH3891" s="13" t="n">
        <x:v>11.206964945406826</x:v>
      </x:c>
      <x:c r="AI3891" s="5" t="n">
        <x:v>5046</x:v>
      </x:c>
      <x:c r="AJ3891" s="5" t="str">
        <x:v>Stronger evidence - built or existing label</x:v>
      </x:c>
      <x:c r="AK3891" s="5" t="n">
        <x:v>5046</x:v>
      </x:c>
      <x:c r="AL3891" s="5" t="str">
        <x:v>CAPOOCAN - TACLOBAN</x:v>
      </x:c>
      <x:c r="AM3891" s="5" t="str">
        <x:v>Tier 1A (Direct Coloc, &lt;1 km)</x:v>
      </x:c>
      <x:c r="AN3891" s="14" t="n">
        <x:v>89.2</x:v>
      </x:c>
      <x:c r="AO3891" s="14" t="n">
        <x:v>89.18895663367816</x:v>
      </x:c>
      <x:c r="AP3891" s="14" t="n">
        <x:v>89.20121824746914</x:v>
      </x:c>
      <x:c r="AQ3891" s="14" t="n">
        <x:v>65.05</x:v>
      </x:c>
      <x:c r="AR3891" s="5" t="n">
        <x:v>90</x:v>
      </x:c>
      <x:c r="AS3891" s="11" t="str">
        <x:v>Vertex distance not reproduced within 0.011 km</x:v>
      </x:c>
      <x:c r="AT3891" s="5" t="str">
        <x:v>Batch 4 &amp; 5 (3,001 - 5,000)</x:v>
      </x:c>
      <x:c r="AU3891" s="5" t="n">
        <x:v>891</x:v>
      </x:c>
    </x:row>
    <x:row r="3892" ht="60" customHeight="1">
      <x:c r="A3892" s="5" t="n">
        <x:v>3888</x:v>
      </x:c>
      <x:c r="B3892" s="5" t="n">
        <x:v>4</x:v>
      </x:c>
      <x:c r="C3892" s="10" t="str">
        <x:v>1001317016</x:v>
      </x:c>
      <x:c r="D3892" s="5" t="str">
        <x:v>Magsaysay</x:v>
      </x:c>
      <x:c r="E3892" s="5" t="str">
        <x:v>Quezon</x:v>
      </x:c>
      <x:c r="F3892" s="5" t="str">
        <x:v>Bukidnon</x:v>
      </x:c>
      <x:c r="G3892" s="11" t="str">
        <x:v>D - Other node or line within 3 km</x:v>
      </x:c>
      <x:c r="H3892" s="12" t="n">
        <x:v>1.4577087477666253</x:v>
      </x:c>
      <x:c r="I3892" s="12" t="n">
        <x:v>1.2407162670345904</x:v>
      </x:c>
      <x:c r="J3892" s="12" t="n">
        <x:v>1.2407162670345904</x:v>
      </x:c>
      <x:c r="K3892" s="12" t="n">
        <x:v>1.46</x:v>
      </x:c>
      <x:c r="L3892" s="12" t="n">
        <x:v>-0.0022912522333746743</x:v>
      </x:c>
      <x:c r="M3892" s="12" t="n">
        <x:v>1.25</x:v>
      </x:c>
      <x:c r="N3892" s="12" t="n">
        <x:v>-0.00928373296540963</x:v>
      </x:c>
      <x:c r="O3892" s="11" t="str">
        <x:v>QZB002 - BP</x:v>
      </x:c>
      <x:c r="P3892" s="11" t="str">
        <x:v>MALAYBALAY - KITAOTAO</x:v>
      </x:c>
      <x:c r="Q3892" s="11" t="str">
        <x:v>Stronger evidence - built or existing label</x:v>
      </x:c>
      <x:c r="R3892" s="11" t="str">
        <x:v>Compare a routed node lateral with an approved line tap; survey crossings and permissions.</x:v>
      </x:c>
      <x:c r="S3892" s="5" t="n">
        <x:v>3943</x:v>
      </x:c>
      <x:c r="T3892" s="5" t="str">
        <x:v>Region X (Northern Mindanao)</x:v>
      </x:c>
      <x:c r="U3892" s="13" t="n">
        <x:v>7.707485</x:v>
      </x:c>
      <x:c r="V3892" s="13" t="n">
        <x:v>125.123798</x:v>
      </x:c>
      <x:c r="W3892" s="12" t="n">
        <x:v>1.46115463485116</x:v>
      </x:c>
      <x:c r="X3892" s="12" t="n">
        <x:v>1.2402531158865664</x:v>
      </x:c>
      <x:c r="Y3892" s="12" t="n">
        <x:v>1.2407162670345904</x:v>
      </x:c>
      <x:c r="Z3892" s="12" t="n">
        <x:v>1.2407162670345904</x:v>
      </x:c>
      <x:c r="AA3892" s="5" t="str">
        <x:v>QZB002 - BP</x:v>
      </x:c>
      <x:c r="AB3892" s="6" t="b">
        <x:v>1</x:v>
      </x:c>
      <x:c r="AC3892" s="5" t="n">
        <x:v>5217</x:v>
      </x:c>
      <x:c r="AD3892" s="13" t="n">
        <x:v>125.1147890002279</x:v>
      </x:c>
      <x:c r="AE3892" s="13" t="n">
        <x:v>7.697842999775616</x:v>
      </x:c>
      <x:c r="AF3892" s="5" t="n">
        <x:v>5078</x:v>
      </x:c>
      <x:c r="AG3892" s="13" t="n">
        <x:v>125.11282125747235</x:v>
      </x:c>
      <x:c r="AH3892" s="13" t="n">
        <x:v>7.709927418792145</x:v>
      </x:c>
      <x:c r="AI3892" s="5" t="n">
        <x:v>5078</x:v>
      </x:c>
      <x:c r="AJ3892" s="5" t="str">
        <x:v>Stronger evidence - built or existing label</x:v>
      </x:c>
      <x:c r="AK3892" s="5" t="n">
        <x:v>5078</x:v>
      </x:c>
      <x:c r="AL3892" s="5" t="str">
        <x:v>MALAYBALAY - KITAOTAO</x:v>
      </x:c>
      <x:c r="AM3892" s="5" t="str">
        <x:v>Tier 1B (Micro Drop, 1-3 km)</x:v>
      </x:c>
      <x:c r="AN3892" s="14" t="n">
        <x:v>71.4</x:v>
      </x:c>
      <x:c r="AO3892" s="14" t="n">
        <x:v>71.46718894297963</x:v>
      </x:c>
      <x:c r="AP3892" s="14" t="n">
        <x:v>71.51415248623228</x:v>
      </x:c>
      <x:c r="AQ3892" s="14" t="n">
        <x:v>65.05</x:v>
      </x:c>
      <x:c r="AR3892" s="5" t="n">
        <x:v>167</x:v>
      </x:c>
      <x:c r="AS3892" s="11" t="str"/>
      <x:c r="AT3892" s="5" t="str">
        <x:v>Batch 4 &amp; 5 (3,001 - 5,000)</x:v>
      </x:c>
      <x:c r="AU3892" s="5" t="n">
        <x:v>892</x:v>
      </x:c>
    </x:row>
    <x:row r="3893" ht="60" customHeight="1">
      <x:c r="A3893" s="5" t="n">
        <x:v>3889</x:v>
      </x:c>
      <x:c r="B3893" s="5" t="n">
        <x:v>4</x:v>
      </x:c>
      <x:c r="C3893" s="10" t="str">
        <x:v>0201529017</x:v>
      </x:c>
      <x:c r="D3893" s="5" t="str">
        <x:v>Capatan</x:v>
      </x:c>
      <x:c r="E3893" s="5" t="str">
        <x:v>Tuguegarao City</x:v>
      </x:c>
      <x:c r="F3893" s="5" t="str">
        <x:v>Cagayan</x:v>
      </x:c>
      <x:c r="G3893" s="11" t="str">
        <x:v>D - Other node or line within 3 km</x:v>
      </x:c>
      <x:c r="H3893" s="12" t="n">
        <x:v>3.740291435783858</x:v>
      </x:c>
      <x:c r="I3893" s="12" t="n">
        <x:v>0.805353031669562</x:v>
      </x:c>
      <x:c r="J3893" s="12" t="n">
        <x:v>0.805353031669562</x:v>
      </x:c>
      <x:c r="K3893" s="12" t="n">
        <x:v>3.76</x:v>
      </x:c>
      <x:c r="L3893" s="12" t="n">
        <x:v>-0.019708564216141866</x:v>
      </x:c>
      <x:c r="M3893" s="12" t="n">
        <x:v>0.85</x:v>
      </x:c>
      <x:c r="N3893" s="12" t="n">
        <x:v>-0.04464696833043802</x:v>
      </x:c>
      <x:c r="O3893" s="11" t="str">
        <x:v>TGC001 - TYPE 2</x:v>
      </x:c>
      <x:c r="P3893" s="11" t="str">
        <x:v>SEGMENT 10 (TUGUEGARAO - ILIGAN)</x:v>
      </x:c>
      <x:c r="Q3893" s="11" t="str">
        <x:v>Stronger evidence - built or existing label</x:v>
      </x:c>
      <x:c r="R3893" s="11" t="str">
        <x:v>Compare a routed node lateral with an approved line tap; survey crossings and permissions.</x:v>
      </x:c>
      <x:c r="S3893" s="5" t="n">
        <x:v>3430</x:v>
      </x:c>
      <x:c r="T3893" s="5" t="str">
        <x:v>Region II (Cagayan Valley)</x:v>
      </x:c>
      <x:c r="U3893" s="13" t="n">
        <x:v>17.617627</x:v>
      </x:c>
      <x:c r="V3893" s="13" t="n">
        <x:v>121.749804</x:v>
      </x:c>
      <x:c r="W3893" s="12" t="n">
        <x:v>3.757697177782786</x:v>
      </x:c>
      <x:c r="X3893" s="12" t="n">
        <x:v>0.8090905190737139</x:v>
      </x:c>
      <x:c r="Y3893" s="12" t="n">
        <x:v>0.805353031669562</x:v>
      </x:c>
      <x:c r="Z3893" s="12" t="n">
        <x:v>0.805353031669562</x:v>
      </x:c>
      <x:c r="AA3893" s="5" t="str">
        <x:v>TGC001 - TYPE 2</x:v>
      </x:c>
      <x:c r="AB3893" s="6" t="b">
        <x:v>1</x:v>
      </x:c>
      <x:c r="AC3893" s="5" t="n">
        <x:v>3606</x:v>
      </x:c>
      <x:c r="AD3893" s="13" t="n">
        <x:v>121.7472179995224</x:v>
      </x:c>
      <x:c r="AE3893" s="13" t="n">
        <x:v>17.65133079917256</x:v>
      </x:c>
      <x:c r="AF3893" s="5" t="n">
        <x:v>3316</x:v>
      </x:c>
      <x:c r="AG3893" s="13" t="n">
        <x:v>121.7491330073755</x:v>
      </x:c>
      <x:c r="AH3893" s="13" t="n">
        <x:v>17.61037883376687</x:v>
      </x:c>
      <x:c r="AI3893" s="5" t="n">
        <x:v>3316</x:v>
      </x:c>
      <x:c r="AJ3893" s="5" t="str">
        <x:v>Stronger evidence - built or existing label</x:v>
      </x:c>
      <x:c r="AK3893" s="5" t="n">
        <x:v>3316</x:v>
      </x:c>
      <x:c r="AL3893" s="5" t="str">
        <x:v>SEGMENT 10 (TUGUEGARAO - ILIGAN)</x:v>
      </x:c>
      <x:c r="AM3893" s="5" t="str">
        <x:v>Tier 2 (Fiber Corridor / Lateral, 3-5 km)</x:v>
      </x:c>
      <x:c r="AN3893" s="14" t="n">
        <x:v>38.6</x:v>
      </x:c>
      <x:c r="AO3893" s="14" t="n">
        <x:v>38.55513707968967</x:v>
      </x:c>
      <x:c r="AP3893" s="14" t="n">
        <x:v>38.74334821560087</x:v>
      </x:c>
      <x:c r="AQ3893" s="14" t="n">
        <x:v>65.05</x:v>
      </x:c>
      <x:c r="AR3893" s="5" t="n">
        <x:v>300</x:v>
      </x:c>
      <x:c r="AS3893" s="11" t="str">
        <x:v>Vertex distance not reproduced within 0.011 km</x:v>
      </x:c>
      <x:c r="AT3893" s="5" t="str">
        <x:v>Batch 4 &amp; 5 (3,001 - 5,000)</x:v>
      </x:c>
      <x:c r="AU3893" s="5" t="n">
        <x:v>893</x:v>
      </x:c>
    </x:row>
    <x:row r="3894" ht="60" customHeight="1">
      <x:c r="A3894" s="5" t="n">
        <x:v>3890</x:v>
      </x:c>
      <x:c r="B3894" s="5" t="n">
        <x:v>4</x:v>
      </x:c>
      <x:c r="C3894" s="10" t="str">
        <x:v>1001308035</x:v>
      </x:c>
      <x:c r="D3894" s="5" t="str">
        <x:v>West Kibawe</x:v>
      </x:c>
      <x:c r="E3894" s="5" t="str">
        <x:v>Kibawe</x:v>
      </x:c>
      <x:c r="F3894" s="5" t="str">
        <x:v>Bukidnon</x:v>
      </x:c>
      <x:c r="G3894" s="11" t="str">
        <x:v>C - Line within 0.5 km; node over 1 km</x:v>
      </x:c>
      <x:c r="H3894" s="12" t="n">
        <x:v>1.2889443975998718</x:v>
      </x:c>
      <x:c r="I3894" s="12" t="n">
        <x:v>0.42523646166169926</x:v>
      </x:c>
      <x:c r="J3894" s="12" t="n">
        <x:v>0.42523646166169926</x:v>
      </x:c>
      <x:c r="K3894" s="12" t="n">
        <x:v>1.29</x:v>
      </x:c>
      <x:c r="L3894" s="12" t="n">
        <x:v>-0.0010556024001282527</x:v>
      </x:c>
      <x:c r="M3894" s="12" t="n">
        <x:v>0.43</x:v>
      </x:c>
      <x:c r="N3894" s="12" t="n">
        <x:v>-0.004763538338300732</x:v>
      </x:c>
      <x:c r="O3894" s="11" t="str">
        <x:v>KWB001 - BP</x:v>
      </x:c>
      <x:c r="P3894" s="11" t="str">
        <x:v>DAMULOG - VALENCIA - QUEZON</x:v>
      </x:c>
      <x:c r="Q3894" s="11" t="str">
        <x:v>Stronger evidence - built or existing label</x:v>
      </x:c>
      <x:c r="R3894" s="11" t="str">
        <x:v>Locate an authorized closure or handhole and confirm splicing/capacity; nearby cable alone is insufficient.</x:v>
      </x:c>
      <x:c r="S3894" s="5" t="n">
        <x:v>3057</x:v>
      </x:c>
      <x:c r="T3894" s="5" t="str">
        <x:v>Region X (Northern Mindanao)</x:v>
      </x:c>
      <x:c r="U3894" s="13" t="n">
        <x:v>7.57513</x:v>
      </x:c>
      <x:c r="V3894" s="13" t="n">
        <x:v>124.987733</x:v>
      </x:c>
      <x:c r="W3894" s="12" t="n">
        <x:v>1.2945065270974976</x:v>
      </x:c>
      <x:c r="X3894" s="12" t="n">
        <x:v>0.4260906946994701</x:v>
      </x:c>
      <x:c r="Y3894" s="12" t="n">
        <x:v>0.42523646166169926</x:v>
      </x:c>
      <x:c r="Z3894" s="12" t="n">
        <x:v>0.42523646166169926</x:v>
      </x:c>
      <x:c r="AA3894" s="5" t="str">
        <x:v>KWB001 - BP</x:v>
      </x:c>
      <x:c r="AB3894" s="6" t="b">
        <x:v>1</x:v>
      </x:c>
      <x:c r="AC3894" s="5" t="n">
        <x:v>5207</x:v>
      </x:c>
      <x:c r="AD3894" s="13" t="n">
        <x:v>124.9829149996239</x:v>
      </x:c>
      <x:c r="AE3894" s="13" t="n">
        <x:v>7.564513000406887</x:v>
      </x:c>
      <x:c r="AF3894" s="5" t="n">
        <x:v>5096</x:v>
      </x:c>
      <x:c r="AG3894" s="13" t="n">
        <x:v>124.9905095</x:v>
      </x:c>
      <x:c r="AH3894" s="13" t="n">
        <x:v>7.5724638</x:v>
      </x:c>
      <x:c r="AI3894" s="5" t="n">
        <x:v>5096</x:v>
      </x:c>
      <x:c r="AJ3894" s="5" t="str">
        <x:v>Stronger evidence - built or existing label</x:v>
      </x:c>
      <x:c r="AK3894" s="5" t="n">
        <x:v>5096</x:v>
      </x:c>
      <x:c r="AL3894" s="5" t="str">
        <x:v>DAMULOG - VALENCIA - QUEZON</x:v>
      </x:c>
      <x:c r="AM3894" s="5" t="str">
        <x:v>Tier 1B (Micro Drop, 1-3 km)</x:v>
      </x:c>
      <x:c r="AN3894" s="14" t="n">
        <x:v>75</x:v>
      </x:c>
      <x:c r="AO3894" s="14" t="n">
        <x:v>75.05090947233165</x:v>
      </x:c>
      <x:c r="AP3894" s="14" t="n">
        <x:v>75.07380279852697</x:v>
      </x:c>
      <x:c r="AQ3894" s="14" t="n">
        <x:v>65.05</x:v>
      </x:c>
      <x:c r="AR3894" s="5" t="n">
        <x:v>236</x:v>
      </x:c>
      <x:c r="AS3894" s="11" t="str"/>
      <x:c r="AT3894" s="5" t="str">
        <x:v>Batch 4 &amp; 5 (3,001 - 5,000)</x:v>
      </x:c>
      <x:c r="AU3894" s="5" t="n">
        <x:v>894</x:v>
      </x:c>
    </x:row>
    <x:row r="3895" ht="60" customHeight="1">
      <x:c r="A3895" s="5" t="n">
        <x:v>3891</x:v>
      </x:c>
      <x:c r="B3895" s="5" t="n">
        <x:v>4</x:v>
      </x:c>
      <x:c r="C3895" s="10" t="str">
        <x:v>0403404010</x:v>
      </x:c>
      <x:c r="D3895" s="5" t="str">
        <x:v>Marinig</x:v>
      </x:c>
      <x:c r="E3895" s="5" t="str">
        <x:v>City of Cabuyao</x:v>
      </x:c>
      <x:c r="F3895" s="5" t="str">
        <x:v>Laguna</x:v>
      </x:c>
      <x:c r="G3895" s="11" t="str">
        <x:v>D - Other node or line within 3 km</x:v>
      </x:c>
      <x:c r="H3895" s="12" t="n">
        <x:v>1.2721442480880651</x:v>
      </x:c>
      <x:c r="I3895" s="12" t="n">
        <x:v>3.3059303503246262</x:v>
      </x:c>
      <x:c r="J3895" s="12" t="n">
        <x:v>1.2721442480880651</x:v>
      </x:c>
      <x:c r="K3895" s="12" t="n">
        <x:v>1.28</x:v>
      </x:c>
      <x:c r="L3895" s="12" t="n">
        <x:v>-0.007855751911934883</x:v>
      </x:c>
      <x:c r="M3895" s="12" t="n">
        <x:v>3.3</x:v>
      </x:c>
      <x:c r="N3895" s="12" t="n">
        <x:v>0.00593035032462641</x:v>
      </x:c>
      <x:c r="O3895" s="11" t="str">
        <x:v>CBL003 - BP</x:v>
      </x:c>
      <x:c r="P3895" s="11" t="str">
        <x:v>TGY001 TO CLB001</x:v>
      </x:c>
      <x:c r="Q3895" s="11" t="str">
        <x:v>Conditional - mapped route, status unverified</x:v>
      </x:c>
      <x:c r="R3895" s="11" t="str">
        <x:v>Compare a routed node lateral with an approved line tap; survey crossings and permissions.</x:v>
      </x:c>
      <x:c r="S3895" s="5" t="n">
        <x:v>3993</x:v>
      </x:c>
      <x:c r="T3895" s="5" t="str">
        <x:v>Region IV-A (CALABARZON)</x:v>
      </x:c>
      <x:c r="U3895" s="13" t="n">
        <x:v>14.270245</x:v>
      </x:c>
      <x:c r="V3895" s="13" t="n">
        <x:v>121.157373</x:v>
      </x:c>
      <x:c r="W3895" s="12" t="n">
        <x:v>1.2770335097167775</x:v>
      </x:c>
      <x:c r="X3895" s="12" t="n">
        <x:v>3.303673713456578</x:v>
      </x:c>
      <x:c r="Y3895" s="12" t="n">
        <x:v>3.3045274590880287</x:v>
      </x:c>
      <x:c r="Z3895" s="12" t="n">
        <x:v>4.212651752983442</x:v>
      </x:c>
      <x:c r="AA3895" s="5" t="str">
        <x:v>CBL003 - BP</x:v>
      </x:c>
      <x:c r="AB3895" s="6" t="b">
        <x:v>1</x:v>
      </x:c>
      <x:c r="AC3895" s="5" t="n">
        <x:v>4327</x:v>
      </x:c>
      <x:c r="AD3895" s="13" t="n">
        <x:v>121.1523240077166</x:v>
      </x:c>
      <x:c r="AE3895" s="13" t="n">
        <x:v>14.25985498525237</x:v>
      </x:c>
      <x:c r="AF3895" s="5" t="n">
        <x:v>4017</x:v>
      </x:c>
      <x:c r="AG3895" s="13" t="n">
        <x:v>121.12698475199848</x:v>
      </x:c>
      <x:c r="AH3895" s="13" t="n">
        <x:v>14.26644727024284</x:v>
      </x:c>
      <x:c r="AI3895" s="5" t="n">
        <x:v>4067</x:v>
      </x:c>
      <x:c r="AJ3895" s="5" t="str">
        <x:v>Excluded - planned or ongoing</x:v>
      </x:c>
      <x:c r="AK3895" s="5" t="n">
        <x:v>4184</x:v>
      </x:c>
      <x:c r="AL3895" s="5" t="str">
        <x:v>BINAN - CABUYAO</x:v>
      </x:c>
      <x:c r="AM3895" s="5" t="str">
        <x:v>Tier 1B (Micro Drop, 1-3 km)</x:v>
      </x:c>
      <x:c r="AN3895" s="14" t="n">
        <x:v>65.3</x:v>
      </x:c>
      <x:c r="AO3895" s="14" t="n">
        <x:v>65.2681076330646</x:v>
      </x:c>
      <x:c r="AP3895" s="14" t="n">
        <x:v>65.43924162007595</x:v>
      </x:c>
      <x:c r="AQ3895" s="14" t="n">
        <x:v>65.05</x:v>
      </x:c>
      <x:c r="AR3895" s="5" t="n">
        <x:v>4519</x:v>
      </x:c>
      <x:c r="AS3895" s="11" t="str">
        <x:v>Nearest raw line excluded from fiber screening; Nearest screened line status requires confirmation</x:v>
      </x:c>
      <x:c r="AT3895" s="5" t="str">
        <x:v>Batch 4 &amp; 5 (3,001 - 5,000)</x:v>
      </x:c>
      <x:c r="AU3895" s="5" t="n">
        <x:v>895</x:v>
      </x:c>
    </x:row>
    <x:row r="3896" ht="60" customHeight="1">
      <x:c r="A3896" s="5" t="n">
        <x:v>3892</x:v>
      </x:c>
      <x:c r="B3896" s="5" t="n">
        <x:v>4</x:v>
      </x:c>
      <x:c r="C3896" s="10" t="str">
        <x:v>0600415006</x:v>
      </x:c>
      <x:c r="D3896" s="5" t="str">
        <x:v>Jalas</x:v>
      </x:c>
      <x:c r="E3896" s="5" t="str">
        <x:v>New Washington</x:v>
      </x:c>
      <x:c r="F3896" s="5" t="str">
        <x:v>Aklan</x:v>
      </x:c>
      <x:c r="G3896" s="11" t="str">
        <x:v>B - Node 0.5-1 km</x:v>
      </x:c>
      <x:c r="H3896" s="12" t="n">
        <x:v>0.6999535937855553</x:v>
      </x:c>
      <x:c r="I3896" s="12" t="n">
        <x:v>7.04163440837741</x:v>
      </x:c>
      <x:c r="J3896" s="12" t="n">
        <x:v>0.6999535937855553</x:v>
      </x:c>
      <x:c r="K3896" s="12" t="n">
        <x:v>0.7</x:v>
      </x:c>
      <x:c r="L3896" s="12" t="n">
        <x:v>-0.00004640621444462756</x:v>
      </x:c>
      <x:c r="M3896" s="12" t="n">
        <x:v>7.08</x:v>
      </x:c>
      <x:c r="N3896" s="12" t="n">
        <x:v>-0.03836559162258979</x:v>
      </x:c>
      <x:c r="O3896" s="11" t="str">
        <x:v>NWK001 - TYPE 3</x:v>
      </x:c>
      <x:c r="P3896" s="11" t="str">
        <x:v>IVISAN - KALIBO</x:v>
      </x:c>
      <x:c r="Q3896" s="11" t="str">
        <x:v>Stronger evidence - built or existing label</x:v>
      </x:c>
      <x:c r="R3896" s="11" t="str">
        <x:v>Survey a short node lateral; confirm port/fiber capacity, access and route.</x:v>
      </x:c>
      <x:c r="S3896" s="5" t="n">
        <x:v>1364</x:v>
      </x:c>
      <x:c r="T3896" s="5" t="str">
        <x:v>Region VI (Western Visayas)</x:v>
      </x:c>
      <x:c r="U3896" s="13" t="n">
        <x:v>11.645807</x:v>
      </x:c>
      <x:c r="V3896" s="13" t="n">
        <x:v>122.428534</x:v>
      </x:c>
      <x:c r="W3896" s="12" t="n">
        <x:v>0.699618380429553</x:v>
      </x:c>
      <x:c r="X3896" s="12" t="n">
        <x:v>7.077656438435031</x:v>
      </x:c>
      <x:c r="Y3896" s="12" t="n">
        <x:v>7.04163440837741</x:v>
      </x:c>
      <x:c r="Z3896" s="12" t="n">
        <x:v>7.04163440837741</x:v>
      </x:c>
      <x:c r="AA3896" s="5" t="str">
        <x:v>NWK001 - TYPE 3</x:v>
      </x:c>
      <x:c r="AB3896" s="6" t="b">
        <x:v>1</x:v>
      </x:c>
      <x:c r="AC3896" s="5" t="n">
        <x:v>4651</x:v>
      </x:c>
      <x:c r="AD3896" s="13" t="n">
        <x:v>122.4345560000336</x:v>
      </x:c>
      <x:c r="AE3896" s="13" t="n">
        <x:v>11.64799799970767</x:v>
      </x:c>
      <x:c r="AF3896" s="5" t="n">
        <x:v>5006</x:v>
      </x:c>
      <x:c r="AG3896" s="13" t="n">
        <x:v>122.4360899026515</x:v>
      </x:c>
      <x:c r="AH3896" s="13" t="n">
        <x:v>11.5825878690696</x:v>
      </x:c>
      <x:c r="AI3896" s="5" t="n">
        <x:v>5006</x:v>
      </x:c>
      <x:c r="AJ3896" s="5" t="str">
        <x:v>Stronger evidence - built or existing label</x:v>
      </x:c>
      <x:c r="AK3896" s="5" t="n">
        <x:v>5006</x:v>
      </x:c>
      <x:c r="AL3896" s="5" t="str">
        <x:v>IVISAN - KALIBO</x:v>
      </x:c>
      <x:c r="AM3896" s="5" t="str">
        <x:v>Tier 1A (Direct Coloc, &lt;1 km)</x:v>
      </x:c>
      <x:c r="AN3896" s="14" t="n">
        <x:v>79.2</x:v>
      </x:c>
      <x:c r="AO3896" s="14" t="n">
        <x:v>79.18895663367816</x:v>
      </x:c>
      <x:c r="AP3896" s="14" t="n">
        <x:v>79.19018159638685</x:v>
      </x:c>
      <x:c r="AQ3896" s="14" t="n">
        <x:v>65.04</x:v>
      </x:c>
      <x:c r="AR3896" s="5" t="n">
        <x:v>131</x:v>
      </x:c>
      <x:c r="AS3896" s="11" t="str"/>
      <x:c r="AT3896" s="5" t="str">
        <x:v>Batch 4 &amp; 5 (3,001 - 5,000)</x:v>
      </x:c>
      <x:c r="AU3896" s="5" t="n">
        <x:v>896</x:v>
      </x:c>
    </x:row>
    <x:row r="3897" ht="60" customHeight="1">
      <x:c r="A3897" s="5" t="n">
        <x:v>3893</x:v>
      </x:c>
      <x:c r="B3897" s="5" t="n">
        <x:v>4</x:v>
      </x:c>
      <x:c r="C3897" s="10" t="str">
        <x:v>1705205021</x:v>
      </x:c>
      <x:c r="D3897" s="5" t="str">
        <x:v>Guinobatan</x:v>
      </x:c>
      <x:c r="E3897" s="5" t="str">
        <x:v>City of Calapan</x:v>
      </x:c>
      <x:c r="F3897" s="5" t="str">
        <x:v>Oriental Mindoro</x:v>
      </x:c>
      <x:c r="G3897" s="11" t="str">
        <x:v>D - Other node or line within 3 km</x:v>
      </x:c>
      <x:c r="H3897" s="12" t="n">
        <x:v>2.8879807180978214</x:v>
      </x:c>
      <x:c r="I3897" s="12" t="n">
        <x:v>2.4164167148679327</x:v>
      </x:c>
      <x:c r="J3897" s="12" t="n">
        <x:v>2.4164167148679327</x:v>
      </x:c>
      <x:c r="K3897" s="12" t="n">
        <x:v>2.89</x:v>
      </x:c>
      <x:c r="L3897" s="12" t="n">
        <x:v>-0.0020192819021787045</x:v>
      </x:c>
      <x:c r="M3897" s="12" t="n">
        <x:v>2.42</x:v>
      </x:c>
      <x:c r="N3897" s="12" t="n">
        <x:v>-0.003583285132067182</x:v>
      </x:c>
      <x:c r="O3897" s="11" t="str">
        <x:v>CPM001 - TYPE 2</x:v>
      </x:c>
      <x:c r="P3897" s="11" t="str">
        <x:v>MINDORO</x:v>
      </x:c>
      <x:c r="Q3897" s="11" t="str">
        <x:v>Stronger evidence - built or existing label</x:v>
      </x:c>
      <x:c r="R3897" s="11" t="str">
        <x:v>Compare a routed node lateral with an approved line tap; survey crossings and permissions.</x:v>
      </x:c>
      <x:c r="S3897" s="5" t="n">
        <x:v>4823</x:v>
      </x:c>
      <x:c r="T3897" s="5" t="str">
        <x:v>MIMAROPA Region</x:v>
      </x:c>
      <x:c r="U3897" s="13" t="n">
        <x:v>13.388262</x:v>
      </x:c>
      <x:c r="V3897" s="13" t="n">
        <x:v>121.183701</x:v>
      </x:c>
      <x:c r="W3897" s="12" t="n">
        <x:v>2.891013711410589</x:v>
      </x:c>
      <x:c r="X3897" s="12" t="n">
        <x:v>2.4174597880391757</x:v>
      </x:c>
      <x:c r="Y3897" s="12" t="n">
        <x:v>2.4164167148679327</x:v>
      </x:c>
      <x:c r="Z3897" s="12" t="n">
        <x:v>2.4164167148679327</x:v>
      </x:c>
      <x:c r="AA3897" s="5" t="str">
        <x:v>CPM001 - TYPE 2</x:v>
      </x:c>
      <x:c r="AB3897" s="6" t="b">
        <x:v>1</x:v>
      </x:c>
      <x:c r="AC3897" s="5" t="n">
        <x:v>4438</x:v>
      </x:c>
      <x:c r="AD3897" s="13" t="n">
        <x:v>121.1625030096882</x:v>
      </x:c>
      <x:c r="AE3897" s="13" t="n">
        <x:v>13.37242900077095</x:v>
      </x:c>
      <x:c r="AF3897" s="5" t="n">
        <x:v>4256</x:v>
      </x:c>
      <x:c r="AG3897" s="13" t="n">
        <x:v>121.1646521626961</x:v>
      </x:c>
      <x:c r="AH3897" s="13" t="n">
        <x:v>13.37689363001072</x:v>
      </x:c>
      <x:c r="AI3897" s="5" t="n">
        <x:v>4256</x:v>
      </x:c>
      <x:c r="AJ3897" s="5" t="str">
        <x:v>Stronger evidence - built or existing label</x:v>
      </x:c>
      <x:c r="AK3897" s="5" t="n">
        <x:v>4256</x:v>
      </x:c>
      <x:c r="AL3897" s="5" t="str">
        <x:v>MINDORO</x:v>
      </x:c>
      <x:c r="AM3897" s="5" t="str">
        <x:v>Tier 1B (Micro Drop, 1-3 km)</x:v>
      </x:c>
      <x:c r="AN3897" s="14" t="n">
        <x:v>38.1</x:v>
      </x:c>
      <x:c r="AO3897" s="14" t="n">
        <x:v>38.16187011763268</x:v>
      </x:c>
      <x:c r="AP3897" s="14" t="n">
        <x:v>38.187565288855545</x:v>
      </x:c>
      <x:c r="AQ3897" s="14" t="n">
        <x:v>65.04</x:v>
      </x:c>
      <x:c r="AR3897" s="5" t="n">
        <x:v>344</x:v>
      </x:c>
      <x:c r="AS3897" s="11" t="str"/>
      <x:c r="AT3897" s="5" t="str">
        <x:v>Batch 4 &amp; 5 (3,001 - 5,000)</x:v>
      </x:c>
      <x:c r="AU3897" s="5" t="n">
        <x:v>897</x:v>
      </x:c>
    </x:row>
    <x:row r="3898" ht="60" customHeight="1">
      <x:c r="A3898" s="5" t="n">
        <x:v>3894</x:v>
      </x:c>
      <x:c r="B3898" s="5" t="n">
        <x:v>4</x:v>
      </x:c>
      <x:c r="C3898" s="10" t="str">
        <x:v>0103306005</x:v>
      </x:c>
      <x:c r="D3898" s="5" t="str">
        <x:v>Bangaoilan West</x:v>
      </x:c>
      <x:c r="E3898" s="5" t="str">
        <x:v>Bangar</x:v>
      </x:c>
      <x:c r="F3898" s="5" t="str">
        <x:v>La Union</x:v>
      </x:c>
      <x:c r="G3898" s="11" t="str">
        <x:v>B - Node 0.5-1 km</x:v>
      </x:c>
      <x:c r="H3898" s="12" t="n">
        <x:v>0.5109552418835595</x:v>
      </x:c>
      <x:c r="I3898" s="12" t="n">
        <x:v>0.20328172664368546</x:v>
      </x:c>
      <x:c r="J3898" s="12" t="n">
        <x:v>0.20328172664368546</x:v>
      </x:c>
      <x:c r="K3898" s="12" t="n">
        <x:v>0.51</x:v>
      </x:c>
      <x:c r="L3898" s="12" t="n">
        <x:v>0.0009552418835594434</x:v>
      </x:c>
      <x:c r="M3898" s="12" t="n">
        <x:v>0.21</x:v>
      </x:c>
      <x:c r="N3898" s="12" t="n">
        <x:v>-0.00671827335631453</x:v>
      </x:c>
      <x:c r="O3898" s="11" t="str">
        <x:v>BRU001 - BP</x:v>
      </x:c>
      <x:c r="P3898" s="11" t="str">
        <x:v>SAN FERNANDO - SUPIDEN AERIAL</x:v>
      </x:c>
      <x:c r="Q3898" s="11" t="str">
        <x:v>Stronger evidence - built or existing label</x:v>
      </x:c>
      <x:c r="R3898" s="11" t="str">
        <x:v>Survey a short node lateral; confirm port/fiber capacity, access and route.</x:v>
      </x:c>
      <x:c r="S3898" s="5" t="n">
        <x:v>944</x:v>
      </x:c>
      <x:c r="T3898" s="5" t="str">
        <x:v>Region I (Ilocos Region)</x:v>
      </x:c>
      <x:c r="U3898" s="13" t="n">
        <x:v>16.888724</x:v>
      </x:c>
      <x:c r="V3898" s="13" t="n">
        <x:v>120.423783</x:v>
      </x:c>
      <x:c r="W3898" s="12" t="n">
        <x:v>0.513213403759028</x:v>
      </x:c>
      <x:c r="X3898" s="12" t="n">
        <x:v>0.20957861834122513</x:v>
      </x:c>
      <x:c r="Y3898" s="12" t="n">
        <x:v>0.20328172664368546</x:v>
      </x:c>
      <x:c r="Z3898" s="12" t="n">
        <x:v>0.20328172664368546</x:v>
      </x:c>
      <x:c r="AA3898" s="5" t="str">
        <x:v>BRU001 - BP</x:v>
      </x:c>
      <x:c r="AB3898" s="6" t="b">
        <x:v>1</x:v>
      </x:c>
      <x:c r="AC3898" s="5" t="n">
        <x:v>3709</x:v>
      </x:c>
      <x:c r="AD3898" s="13" t="n">
        <x:v>120.4249130001642</x:v>
      </x:c>
      <x:c r="AE3898" s="13" t="n">
        <x:v>16.89321100045239</x:v>
      </x:c>
      <x:c r="AF3898" s="5" t="n">
        <x:v>3299</x:v>
      </x:c>
      <x:c r="AG3898" s="13" t="n">
        <x:v>120.42203700224577</x:v>
      </x:c>
      <x:c r="AH3898" s="13" t="n">
        <x:v>16.889464468008267</x:v>
      </x:c>
      <x:c r="AI3898" s="5" t="n">
        <x:v>3299</x:v>
      </x:c>
      <x:c r="AJ3898" s="5" t="str">
        <x:v>Stronger evidence - built or existing label</x:v>
      </x:c>
      <x:c r="AK3898" s="5" t="n">
        <x:v>3299</x:v>
      </x:c>
      <x:c r="AL3898" s="5" t="str">
        <x:v>SAN FERNANDO - SUPIDEN AERIAL</x:v>
      </x:c>
      <x:c r="AM3898" s="5" t="str">
        <x:v>Tier 1A (Direct Coloc, &lt;1 km)</x:v>
      </x:c>
      <x:c r="AN3898" s="14" t="n">
        <x:v>94.3</x:v>
      </x:c>
      <x:c r="AO3898" s="14" t="n">
        <x:v>94.36648165963837</x:v>
      </x:c>
      <x:c r="AP3898" s="14" t="n">
        <x:v>94.3396224704191</x:v>
      </x:c>
      <x:c r="AQ3898" s="14" t="n">
        <x:v>65.04</x:v>
      </x:c>
      <x:c r="AR3898" s="5" t="n">
        <x:v>85</x:v>
      </x:c>
      <x:c r="AS3898" s="11" t="str">
        <x:v>Within 50 m of a screening threshold</x:v>
      </x:c>
      <x:c r="AT3898" s="5" t="str">
        <x:v>Batch 4 &amp; 5 (3,001 - 5,000)</x:v>
      </x:c>
      <x:c r="AU3898" s="5" t="n">
        <x:v>898</x:v>
      </x:c>
    </x:row>
    <x:row r="3899" ht="60" customHeight="1">
      <x:c r="A3899" s="5" t="n">
        <x:v>3895</x:v>
      </x:c>
      <x:c r="B3899" s="5" t="n">
        <x:v>4</x:v>
      </x:c>
      <x:c r="C3899" s="10" t="str">
        <x:v>0403405037</x:v>
      </x:c>
      <x:c r="D3899" s="5" t="str">
        <x:v>Parian</x:v>
      </x:c>
      <x:c r="E3899" s="5" t="str">
        <x:v>City of Calamba</x:v>
      </x:c>
      <x:c r="F3899" s="5" t="str">
        <x:v>Laguna</x:v>
      </x:c>
      <x:c r="G3899" s="11" t="str">
        <x:v>C - Line within 0.5 km; node over 1 km</x:v>
      </x:c>
      <x:c r="H3899" s="12" t="n">
        <x:v>1.9613733474777302</x:v>
      </x:c>
      <x:c r="I3899" s="12" t="n">
        <x:v>0.07493593826991535</x:v>
      </x:c>
      <x:c r="J3899" s="12" t="n">
        <x:v>0.07493593826991535</x:v>
      </x:c>
      <x:c r="K3899" s="12" t="n">
        <x:v>1.97</x:v>
      </x:c>
      <x:c r="L3899" s="12" t="n">
        <x:v>-0.008626652522269795</x:v>
      </x:c>
      <x:c r="M3899" s="12" t="n">
        <x:v>0.08</x:v>
      </x:c>
      <x:c r="N3899" s="12" t="n">
        <x:v>-0.005064061730084654</x:v>
      </x:c>
      <x:c r="O3899" s="11" t="str">
        <x:v>CLB001 - TYPE 2</x:v>
      </x:c>
      <x:c r="P3899" s="11" t="str">
        <x:v>AE SRL007-CBL001-CLB001</x:v>
      </x:c>
      <x:c r="Q3899" s="11" t="str">
        <x:v>Conditional - mapped route, status unverified</x:v>
      </x:c>
      <x:c r="R3899" s="11" t="str">
        <x:v>Locate an authorized closure or handhole and confirm splicing/capacity; nearby cable alone is insufficient.</x:v>
      </x:c>
      <x:c r="S3899" s="5" t="n">
        <x:v>2458</x:v>
      </x:c>
      <x:c r="T3899" s="5" t="str">
        <x:v>Region IV-A (CALABARZON)</x:v>
      </x:c>
      <x:c r="U3899" s="13" t="n">
        <x:v>14.214189</x:v>
      </x:c>
      <x:c r="V3899" s="13" t="n">
        <x:v>121.151506</x:v>
      </x:c>
      <x:c r="W3899" s="12" t="n">
        <x:v>1.9701167373292578</x:v>
      </x:c>
      <x:c r="X3899" s="12" t="n">
        <x:v>0.08046652846490635</x:v>
      </x:c>
      <x:c r="Y3899" s="12" t="n">
        <x:v>0.07493593826991535</x:v>
      </x:c>
      <x:c r="Z3899" s="12" t="n">
        <x:v>0.8772973339938223</x:v>
      </x:c>
      <x:c r="AA3899" s="5" t="str">
        <x:v>CLB001 - TYPE 2</x:v>
      </x:c>
      <x:c r="AB3899" s="6" t="b">
        <x:v>1</x:v>
      </x:c>
      <x:c r="AC3899" s="5" t="n">
        <x:v>4328</x:v>
      </x:c>
      <x:c r="AD3899" s="13" t="n">
        <x:v>121.1461540025336</x:v>
      </x:c>
      <x:c r="AE3899" s="13" t="n">
        <x:v>14.19724799861683</x:v>
      </x:c>
      <x:c r="AF3899" s="5" t="n">
        <x:v>4072</x:v>
      </x:c>
      <x:c r="AG3899" s="13" t="n">
        <x:v>121.1509817400711</x:v>
      </x:c>
      <x:c r="AH3899" s="13" t="n">
        <x:v>14.21374497389107</x:v>
      </x:c>
      <x:c r="AI3899" s="5" t="n">
        <x:v>4072</x:v>
      </x:c>
      <x:c r="AJ3899" s="5" t="str">
        <x:v>Conditional - mapped route, status unverified</x:v>
      </x:c>
      <x:c r="AK3899" s="5" t="n">
        <x:v>4173</x:v>
      </x:c>
      <x:c r="AL3899" s="5" t="str">
        <x:v>EXISTING</x:v>
      </x:c>
      <x:c r="AM3899" s="5" t="str">
        <x:v>Tier 1B (Micro Drop, 1-3 km)</x:v>
      </x:c>
      <x:c r="AN3899" s="14" t="n">
        <x:v>61.9</x:v>
      </x:c>
      <x:c r="AO3899" s="14" t="n">
        <x:v>61.857704686274175</x:v>
      </x:c>
      <x:c r="AP3899" s="14" t="n">
        <x:v>62.007038758542</x:v>
      </x:c>
      <x:c r="AQ3899" s="14" t="n">
        <x:v>65.04</x:v>
      </x:c>
      <x:c r="AR3899" s="5" t="n">
        <x:v>2547</x:v>
      </x:c>
      <x:c r="AS3899" s="11" t="str">
        <x:v>Nearest screened line status requires confirmation</x:v>
      </x:c>
      <x:c r="AT3899" s="5" t="str">
        <x:v>Batch 4 &amp; 5 (3,001 - 5,000)</x:v>
      </x:c>
      <x:c r="AU3899" s="5" t="n">
        <x:v>899</x:v>
      </x:c>
    </x:row>
    <x:row r="3900" ht="60" customHeight="1">
      <x:c r="A3900" s="5" t="n">
        <x:v>3896</x:v>
      </x:c>
      <x:c r="B3900" s="5" t="n">
        <x:v>4</x:v>
      </x:c>
      <x:c r="C3900" s="10" t="str">
        <x:v>0401019042</x:v>
      </x:c>
      <x:c r="D3900" s="5" t="str">
        <x:v>Putat</x:v>
      </x:c>
      <x:c r="E3900" s="5" t="str">
        <x:v>Nasugbu</x:v>
      </x:c>
      <x:c r="F3900" s="5" t="str">
        <x:v>Batangas</x:v>
      </x:c>
      <x:c r="G3900" s="11" t="str">
        <x:v>D - Other node or line within 3 km</x:v>
      </x:c>
      <x:c r="H3900" s="12" t="n">
        <x:v>3.767162508551163</x:v>
      </x:c>
      <x:c r="I3900" s="12" t="n">
        <x:v>0.7465733973750197</x:v>
      </x:c>
      <x:c r="J3900" s="12" t="n">
        <x:v>0.7465733973750197</x:v>
      </x:c>
      <x:c r="K3900" s="12" t="n">
        <x:v>3.76</x:v>
      </x:c>
      <x:c r="L3900" s="12" t="n">
        <x:v>0.0071625085511630715</x:v>
      </x:c>
      <x:c r="M3900" s="12" t="n">
        <x:v>0.88</x:v>
      </x:c>
      <x:c r="N3900" s="12" t="n">
        <x:v>-0.1334266026249803</x:v>
      </x:c>
      <x:c r="O3900" s="11" t="str">
        <x:v>NSB001
- TYPE 2</x:v>
      </x:c>
      <x:c r="P3900" s="11" t="str">
        <x:v>NCC001 TO NSB001</x:v>
      </x:c>
      <x:c r="Q3900" s="11" t="str">
        <x:v>Conditional - mapped route, status unverified</x:v>
      </x:c>
      <x:c r="R3900" s="11" t="str">
        <x:v>Compare a routed node lateral with an approved line tap; survey crossings and permissions.</x:v>
      </x:c>
      <x:c r="S3900" s="5" t="n">
        <x:v>3366</x:v>
      </x:c>
      <x:c r="T3900" s="5" t="str">
        <x:v>Region IV-A (CALABARZON)</x:v>
      </x:c>
      <x:c r="U3900" s="13" t="n">
        <x:v>14.082055</x:v>
      </x:c>
      <x:c r="V3900" s="13" t="n">
        <x:v>120.666942</x:v>
      </x:c>
      <x:c r="W3900" s="12" t="n">
        <x:v>3.7648378271704486</x:v>
      </x:c>
      <x:c r="X3900" s="12" t="n">
        <x:v>0.8394016158226096</x:v>
      </x:c>
      <x:c r="Y3900" s="12" t="n">
        <x:v>0.7465733973750197</x:v>
      </x:c>
      <x:c r="Z3900" s="12" t="n">
        <x:v>0.7473083917993086</x:v>
      </x:c>
      <x:c r="AA3900" s="5" t="str">
        <x:v>NSB001
- TYPE 2</x:v>
      </x:c>
      <x:c r="AB3900" s="6" t="b">
        <x:v>1</x:v>
      </x:c>
      <x:c r="AC3900" s="5" t="n">
        <x:v>4294</x:v>
      </x:c>
      <x:c r="AD3900" s="13" t="n">
        <x:v>120.634038</x:v>
      </x:c>
      <x:c r="AE3900" s="13" t="n">
        <x:v>14.070753</x:v>
      </x:c>
      <x:c r="AF3900" s="5" t="n">
        <x:v>4011</x:v>
      </x:c>
      <x:c r="AG3900" s="13" t="n">
        <x:v>120.660566150125</x:v>
      </x:c>
      <x:c r="AH3900" s="13" t="n">
        <x:v>14.084662952623027</x:v>
      </x:c>
      <x:c r="AI3900" s="5" t="n">
        <x:v>4160</x:v>
      </x:c>
      <x:c r="AJ3900" s="5" t="str">
        <x:v>Conditional - mapped route, status unverified</x:v>
      </x:c>
      <x:c r="AK3900" s="5" t="n">
        <x:v>4174</x:v>
      </x:c>
      <x:c r="AL3900" s="5" t="str">
        <x:v>SEGMENT 46 (MARAGONDON - NASUGBU)</x:v>
      </x:c>
      <x:c r="AM3900" s="5" t="str">
        <x:v>Tier 2 (Fiber Corridor / Lateral, 3-5 km)</x:v>
      </x:c>
      <x:c r="AN3900" s="14" t="n">
        <x:v>38.5</x:v>
      </x:c>
      <x:c r="AO3900" s="14" t="n">
        <x:v>38.55513707968967</x:v>
      </x:c>
      <x:c r="AP3900" s="14" t="n">
        <x:v>38.48704292835459</x:v>
      </x:c>
      <x:c r="AQ3900" s="14" t="n">
        <x:v>65.03</x:v>
      </x:c>
      <x:c r="AR3900" s="5" t="n">
        <x:v>307</x:v>
      </x:c>
      <x:c r="AS3900" s="11" t="str">
        <x:v>Vertex distance not reproduced within 0.011 km; Nearest screened line status requires confirmation</x:v>
      </x:c>
      <x:c r="AT3900" s="5" t="str">
        <x:v>Batch 4 &amp; 5 (3,001 - 5,000)</x:v>
      </x:c>
      <x:c r="AU3900" s="5" t="n">
        <x:v>900</x:v>
      </x:c>
    </x:row>
    <x:row r="3901" ht="60" customHeight="1">
      <x:c r="A3901" s="5" t="n">
        <x:v>3897</x:v>
      </x:c>
      <x:c r="B3901" s="5" t="n">
        <x:v>4</x:v>
      </x:c>
      <x:c r="C3901" s="10" t="str">
        <x:v>0301422027</x:v>
      </x:c>
      <x:c r="D3901" s="5" t="str">
        <x:v>Sampaloc</x:v>
      </x:c>
      <x:c r="E3901" s="5" t="str">
        <x:v>San Rafael</x:v>
      </x:c>
      <x:c r="F3901" s="5" t="str">
        <x:v>Bulacan</x:v>
      </x:c>
      <x:c r="G3901" s="11" t="str">
        <x:v>C - Line within 0.5 km; node over 1 km</x:v>
      </x:c>
      <x:c r="H3901" s="12" t="n">
        <x:v>2.0500211432792805</x:v>
      </x:c>
      <x:c r="I3901" s="12" t="n">
        <x:v>0.37344992651512754</x:v>
      </x:c>
      <x:c r="J3901" s="12" t="n">
        <x:v>0.37344992651512754</x:v>
      </x:c>
      <x:c r="K3901" s="12" t="n">
        <x:v>2.05</x:v>
      </x:c>
      <x:c r="L3901" s="12" t="n">
        <x:v>0.000021143279280710914</x:v>
      </x:c>
      <x:c r="M3901" s="12" t="n">
        <x:v>0.38</x:v>
      </x:c>
      <x:c r="N3901" s="12" t="n">
        <x:v>-0.006550073484872465</x:v>
      </x:c>
      <x:c r="O3901" s="11" t="str">
        <x:v>SRB002 - TYPE 3</x:v>
      </x:c>
      <x:c r="P3901" s="11" t="str">
        <x:v>Untitled Path</x:v>
      </x:c>
      <x:c r="Q3901" s="11" t="str">
        <x:v>Conditional - mapped route, status unverified</x:v>
      </x:c>
      <x:c r="R3901" s="11" t="str">
        <x:v>Locate an authorized closure or handhole and confirm splicing/capacity; nearby cable alone is insufficient.</x:v>
      </x:c>
      <x:c r="S3901" s="5" t="n">
        <x:v>2999</x:v>
      </x:c>
      <x:c r="T3901" s="5" t="str">
        <x:v>Region III (Central Luzon)</x:v>
      </x:c>
      <x:c r="U3901" s="13" t="n">
        <x:v>14.980056</x:v>
      </x:c>
      <x:c r="V3901" s="13" t="n">
        <x:v>120.929668</x:v>
      </x:c>
      <x:c r="W3901" s="12" t="n">
        <x:v>2.0493323093784506</x:v>
      </x:c>
      <x:c r="X3901" s="12" t="n">
        <x:v>0.37336745423422335</x:v>
      </x:c>
      <x:c r="Y3901" s="12" t="n">
        <x:v>0.37344992651512754</x:v>
      </x:c>
      <x:c r="Z3901" s="12" t="n">
        <x:v>0.37649060273318175</x:v>
      </x:c>
      <x:c r="AA3901" s="5" t="str">
        <x:v>SRB002 - TYPE 3</x:v>
      </x:c>
      <x:c r="AB3901" s="6" t="b">
        <x:v>1</x:v>
      </x:c>
      <x:c r="AC3901" s="5" t="n">
        <x:v>3519</x:v>
      </x:c>
      <x:c r="AD3901" s="13" t="n">
        <x:v>120.9121979991245</x:v>
      </x:c>
      <x:c r="AE3901" s="13" t="n">
        <x:v>14.97264999755698</x:v>
      </x:c>
      <x:c r="AF3901" s="5" t="n">
        <x:v>2516</x:v>
      </x:c>
      <x:c r="AG3901" s="13" t="n">
        <x:v>120.9265203458244</x:v>
      </x:c>
      <x:c r="AH3901" s="13" t="n">
        <x:v>14.98148041239929</x:v>
      </x:c>
      <x:c r="AI3901" s="5" t="n">
        <x:v>2516</x:v>
      </x:c>
      <x:c r="AJ3901" s="5" t="str">
        <x:v>Conditional - mapped route, status unverified</x:v>
      </x:c>
      <x:c r="AK3901" s="5" t="n">
        <x:v>3409</x:v>
      </x:c>
      <x:c r="AL3901" s="5" t="str">
        <x:v>SEGMENT 18 (BALIUAG - ZARAGOZA)</x:v>
      </x:c>
      <x:c r="AM3901" s="5" t="str">
        <x:v>Tier 1B (Micro Drop, 1-3 km)</x:v>
      </x:c>
      <x:c r="AN3901" s="14" t="n">
        <x:v>60.5</x:v>
      </x:c>
      <x:c r="AO3901" s="14" t="n">
        <x:v>60.493108047188976</x:v>
      </x:c>
      <x:c r="AP3901" s="14" t="n">
        <x:v>60.49275218514793</x:v>
      </x:c>
      <x:c r="AQ3901" s="14" t="n">
        <x:v>65.03</x:v>
      </x:c>
      <x:c r="AR3901" s="5" t="n">
        <x:v>401</x:v>
      </x:c>
      <x:c r="AS3901" s="11" t="str">
        <x:v>Nearest screened line status requires confirmation</x:v>
      </x:c>
      <x:c r="AT3901" s="5" t="str">
        <x:v>Batch 4 &amp; 5 (3,001 - 5,000)</x:v>
      </x:c>
      <x:c r="AU3901" s="5" t="n">
        <x:v>901</x:v>
      </x:c>
    </x:row>
    <x:row r="3902" ht="60" customHeight="1">
      <x:c r="A3902" s="5" t="n">
        <x:v>3898</x:v>
      </x:c>
      <x:c r="B3902" s="5" t="n">
        <x:v>4</x:v>
      </x:c>
      <x:c r="C3902" s="10" t="str">
        <x:v>0304930005</x:v>
      </x:c>
      <x:c r="D3902" s="5" t="str">
        <x:v>Bakal II</x:v>
      </x:c>
      <x:c r="E3902" s="5" t="str">
        <x:v>Talavera</x:v>
      </x:c>
      <x:c r="F3902" s="5" t="str">
        <x:v>Nueva Ecija</x:v>
      </x:c>
      <x:c r="G3902" s="11" t="str">
        <x:v>C - Line within 0.5 km; node over 1 km</x:v>
      </x:c>
      <x:c r="H3902" s="12" t="n">
        <x:v>2.0415831740852917</x:v>
      </x:c>
      <x:c r="I3902" s="12" t="n">
        <x:v>0.05245970666534876</x:v>
      </x:c>
      <x:c r="J3902" s="12" t="n">
        <x:v>0.05245970666534876</x:v>
      </x:c>
      <x:c r="K3902" s="12" t="n">
        <x:v>2.05</x:v>
      </x:c>
      <x:c r="L3902" s="12" t="n">
        <x:v>-0.00841682591470816</x:v>
      </x:c>
      <x:c r="M3902" s="12" t="n">
        <x:v>0.22</x:v>
      </x:c>
      <x:c r="N3902" s="12" t="n">
        <x:v>-0.16754029333465126</x:v>
      </x:c>
      <x:c r="O3902" s="11" t="str">
        <x:v>MZN001 - TYPE 3</x:v>
      </x:c>
      <x:c r="P3902" s="11" t="str">
        <x:v>Existing UG</x:v>
      </x:c>
      <x:c r="Q3902" s="11" t="str">
        <x:v>Stronger evidence - built or existing label</x:v>
      </x:c>
      <x:c r="R3902" s="11" t="str">
        <x:v>Locate an authorized closure or handhole and confirm splicing/capacity; nearby cable alone is insufficient.</x:v>
      </x:c>
      <x:c r="S3902" s="5" t="n">
        <x:v>2336</x:v>
      </x:c>
      <x:c r="T3902" s="5" t="str">
        <x:v>Region III (Central Luzon)</x:v>
      </x:c>
      <x:c r="U3902" s="13" t="n">
        <x:v>15.69772</x:v>
      </x:c>
      <x:c r="V3902" s="13" t="n">
        <x:v>120.89859</x:v>
      </x:c>
      <x:c r="W3902" s="12" t="n">
        <x:v>2.050829150460561</x:v>
      </x:c>
      <x:c r="X3902" s="12" t="n">
        <x:v>0.056190619243885354</x:v>
      </x:c>
      <x:c r="Y3902" s="12" t="n">
        <x:v>0.05245970666534876</x:v>
      </x:c>
      <x:c r="Z3902" s="12" t="n">
        <x:v>0.05245970666534876</x:v>
      </x:c>
      <x:c r="AA3902" s="5" t="str">
        <x:v>MZN001 - TYPE 3</x:v>
      </x:c>
      <x:c r="AB3902" s="6" t="b">
        <x:v>1</x:v>
      </x:c>
      <x:c r="AC3902" s="5" t="n">
        <x:v>3744</x:v>
      </x:c>
      <x:c r="AD3902" s="13" t="n">
        <x:v>120.9030710017386</x:v>
      </x:c>
      <x:c r="AE3902" s="13" t="n">
        <x:v>15.71565200135752</x:v>
      </x:c>
      <x:c r="AF3902" s="5" t="n">
        <x:v>1264</x:v>
      </x:c>
      <x:c r="AG3902" s="13" t="n">
        <x:v>120.89901887980774</x:v>
      </x:c>
      <x:c r="AH3902" s="13" t="n">
        <x:v>15.69749165089718</x:v>
      </x:c>
      <x:c r="AI3902" s="5" t="n">
        <x:v>1264</x:v>
      </x:c>
      <x:c r="AJ3902" s="5" t="str">
        <x:v>Stronger evidence - built or existing label</x:v>
      </x:c>
      <x:c r="AK3902" s="5" t="n">
        <x:v>1264</x:v>
      </x:c>
      <x:c r="AL3902" s="5" t="str">
        <x:v>Existing UG</x:v>
      </x:c>
      <x:c r="AM3902" s="5" t="str">
        <x:v>Tier 1B (Micro Drop, 1-3 km)</x:v>
      </x:c>
      <x:c r="AN3902" s="14" t="n">
        <x:v>60.5</x:v>
      </x:c>
      <x:c r="AO3902" s="14" t="n">
        <x:v>60.493108047188976</x:v>
      </x:c>
      <x:c r="AP3902" s="14" t="n">
        <x:v>60.634970860008735</x:v>
      </x:c>
      <x:c r="AQ3902" s="14" t="n">
        <x:v>65.03</x:v>
      </x:c>
      <x:c r="AR3902" s="5" t="n">
        <x:v>348</x:v>
      </x:c>
      <x:c r="AS3902" s="11" t="str">
        <x:v>Vertex distance not reproduced within 0.011 km</x:v>
      </x:c>
      <x:c r="AT3902" s="5" t="str">
        <x:v>Batch 4 &amp; 5 (3,001 - 5,000)</x:v>
      </x:c>
      <x:c r="AU3902" s="5" t="n">
        <x:v>902</x:v>
      </x:c>
    </x:row>
    <x:row r="3903" ht="60" customHeight="1">
      <x:c r="A3903" s="5" t="n">
        <x:v>3899</x:v>
      </x:c>
      <x:c r="B3903" s="5" t="n">
        <x:v>4</x:v>
      </x:c>
      <x:c r="C3903" s="10" t="str">
        <x:v>0304912002</x:v>
      </x:c>
      <x:c r="D3903" s="5" t="str">
        <x:v>Dampulan</x:v>
      </x:c>
      <x:c r="E3903" s="5" t="str">
        <x:v>Jaen</x:v>
      </x:c>
      <x:c r="F3903" s="5" t="str">
        <x:v>Nueva Ecija</x:v>
      </x:c>
      <x:c r="G3903" s="11" t="str">
        <x:v>D - Other node or line within 3 km</x:v>
      </x:c>
      <x:c r="H3903" s="12" t="n">
        <x:v>2.744019054393248</x:v>
      </x:c>
      <x:c r="I3903" s="12" t="n">
        <x:v>3.048888409112287</x:v>
      </x:c>
      <x:c r="J3903" s="12" t="n">
        <x:v>2.744019054393248</x:v>
      </x:c>
      <x:c r="K3903" s="12" t="n">
        <x:v>2.76</x:v>
      </x:c>
      <x:c r="L3903" s="12" t="n">
        <x:v>-0.015980945606751895</x:v>
      </x:c>
      <x:c r="M3903" s="12" t="n">
        <x:v>3.05</x:v>
      </x:c>
      <x:c r="N3903" s="12" t="n">
        <x:v>-0.0011115908877128433</x:v>
      </x:c>
      <x:c r="O3903" s="11" t="str">
        <x:v>JNN001
- PM</x:v>
      </x:c>
      <x:c r="P3903" s="11" t="str">
        <x:v>SANTA ROSA TO ARAYAT</x:v>
      </x:c>
      <x:c r="Q3903" s="11" t="str">
        <x:v>Conditional - mapped route, status unverified</x:v>
      </x:c>
      <x:c r="R3903" s="11" t="str">
        <x:v>Compare a routed node lateral with an approved line tap; survey crossings and permissions.</x:v>
      </x:c>
      <x:c r="S3903" s="5" t="n">
        <x:v>4880</x:v>
      </x:c>
      <x:c r="T3903" s="5" t="str">
        <x:v>Region III (Central Luzon)</x:v>
      </x:c>
      <x:c r="U3903" s="13" t="n">
        <x:v>15.340004</x:v>
      </x:c>
      <x:c r="V3903" s="13" t="n">
        <x:v>120.90985</x:v>
      </x:c>
      <x:c r="W3903" s="12" t="n">
        <x:v>2.7567873829016247</x:v>
      </x:c>
      <x:c r="X3903" s="12" t="n">
        <x:v>3.0460800738215332</x:v>
      </x:c>
      <x:c r="Y3903" s="12" t="n">
        <x:v>3.048888409112287</x:v>
      </x:c>
      <x:c r="Z3903" s="12" t="n">
        <x:v>3.0518783122451456</x:v>
      </x:c>
      <x:c r="AA3903" s="5" t="str">
        <x:v>JNN001
- PM</x:v>
      </x:c>
      <x:c r="AB3903" s="6" t="b">
        <x:v>1</x:v>
      </x:c>
      <x:c r="AC3903" s="5" t="n">
        <x:v>3739</x:v>
      </x:c>
      <x:c r="AD3903" s="13" t="n">
        <x:v>120.9046920500361</x:v>
      </x:c>
      <x:c r="AE3903" s="13" t="n">
        <x:v>15.31571579470898</x:v>
      </x:c>
      <x:c r="AF3903" s="5" t="n">
        <x:v>3222</x:v>
      </x:c>
      <x:c r="AG3903" s="13" t="n">
        <x:v>120.93819894223343</x:v>
      </x:c>
      <x:c r="AH3903" s="13" t="n">
        <x:v>15.33845755426165</x:v>
      </x:c>
      <x:c r="AI3903" s="5" t="n">
        <x:v>3222</x:v>
      </x:c>
      <x:c r="AJ3903" s="5" t="str">
        <x:v>Conditional - mapped route, status unverified</x:v>
      </x:c>
      <x:c r="AK3903" s="5" t="n">
        <x:v>3409</x:v>
      </x:c>
      <x:c r="AL3903" s="5" t="str">
        <x:v>SEGMENT 18 (BALIUAG - ZARAGOZA)</x:v>
      </x:c>
      <x:c r="AM3903" s="5" t="str">
        <x:v>Tier 1B (Micro Drop, 1-3 km)</x:v>
      </x:c>
      <x:c r="AN3903" s="14" t="n">
        <x:v>39.9</x:v>
      </x:c>
      <x:c r="AO3903" s="14" t="n">
        <x:v>39.85190410845142</x:v>
      </x:c>
      <x:c r="AP3903" s="14" t="n">
        <x:v>40.0647609179131</x:v>
      </x:c>
      <x:c r="AQ3903" s="14" t="n">
        <x:v>65.02</x:v>
      </x:c>
      <x:c r="AR3903" s="5" t="n">
        <x:v>462</x:v>
      </x:c>
      <x:c r="AS3903" s="11" t="str">
        <x:v>Nearest screened line status requires confirmation</x:v>
      </x:c>
      <x:c r="AT3903" s="5" t="str">
        <x:v>Batch 4 &amp; 5 (3,001 - 5,000)</x:v>
      </x:c>
      <x:c r="AU3903" s="5" t="n">
        <x:v>903</x:v>
      </x:c>
    </x:row>
    <x:row r="3904" ht="60" customHeight="1">
      <x:c r="A3904" s="5" t="n">
        <x:v>3900</x:v>
      </x:c>
      <x:c r="B3904" s="5" t="n">
        <x:v>4</x:v>
      </x:c>
      <x:c r="C3904" s="10" t="str">
        <x:v>0631000179</x:v>
      </x:c>
      <x:c r="D3904" s="5" t="str">
        <x:v>Tagbac</x:v>
      </x:c>
      <x:c r="E3904" s="5" t="str">
        <x:v>City of Iloilo</x:v>
      </x:c>
      <x:c r="F3904" s="5" t="str">
        <x:v>Iloilo</x:v>
      </x:c>
      <x:c r="G3904" s="11" t="str">
        <x:v>C - Line within 0.5 km; node over 1 km</x:v>
      </x:c>
      <x:c r="H3904" s="12" t="n">
        <x:v>2.3461616312330635</x:v>
      </x:c>
      <x:c r="I3904" s="12" t="n">
        <x:v>0.14344132091310222</x:v>
      </x:c>
      <x:c r="J3904" s="12" t="n">
        <x:v>0.14344132091310222</x:v>
      </x:c>
      <x:c r="K3904" s="12" t="n">
        <x:v>2.36</x:v>
      </x:c>
      <x:c r="L3904" s="12" t="n">
        <x:v>-0.013838368766936338</x:v>
      </x:c>
      <x:c r="M3904" s="12" t="n">
        <x:v>0.16</x:v>
      </x:c>
      <x:c r="N3904" s="12" t="n">
        <x:v>-0.016558679086897787</x:v>
      </x:c>
      <x:c r="O3904" s="11" t="str">
        <x:v>LSI001 - BP</x:v>
      </x:c>
      <x:c r="P3904" s="11" t="str">
        <x:v>ROXAS -  ILOILO</x:v>
      </x:c>
      <x:c r="Q3904" s="11" t="str">
        <x:v>Stronger evidence - built or existing label</x:v>
      </x:c>
      <x:c r="R3904" s="11" t="str">
        <x:v>Locate an authorized closure or handhole and confirm splicing/capacity; nearby cable alone is insufficient.</x:v>
      </x:c>
      <x:c r="S3904" s="5" t="n">
        <x:v>2637</x:v>
      </x:c>
      <x:c r="T3904" s="5" t="str">
        <x:v>Region VI (Western Visayas)</x:v>
      </x:c>
      <x:c r="U3904" s="13" t="n">
        <x:v>10.766822</x:v>
      </x:c>
      <x:c r="V3904" s="13" t="n">
        <x:v>122.579514</x:v>
      </x:c>
      <x:c r="W3904" s="12" t="n">
        <x:v>2.356095820559287</x:v>
      </x:c>
      <x:c r="X3904" s="12" t="n">
        <x:v>0.1636275308941645</x:v>
      </x:c>
      <x:c r="Y3904" s="12" t="n">
        <x:v>0.14344132091310222</x:v>
      </x:c>
      <x:c r="Z3904" s="12" t="n">
        <x:v>0.14344132091310222</x:v>
      </x:c>
      <x:c r="AA3904" s="5" t="str">
        <x:v>LSI001 - BP</x:v>
      </x:c>
      <x:c r="AB3904" s="6" t="b">
        <x:v>1</x:v>
      </x:c>
      <x:c r="AC3904" s="5" t="n">
        <x:v>4731</x:v>
      </x:c>
      <x:c r="AD3904" s="13" t="n">
        <x:v>122.5880500001775</x:v>
      </x:c>
      <x:c r="AE3904" s="13" t="n">
        <x:v>10.78628099991676</x:v>
      </x:c>
      <x:c r="AF3904" s="5" t="n">
        <x:v>5008</x:v>
      </x:c>
      <x:c r="AG3904" s="13" t="n">
        <x:v>122.58061510746978</x:v>
      </x:c>
      <x:c r="AH3904" s="13" t="n">
        <x:v>10.766117548179995</x:v>
      </x:c>
      <x:c r="AI3904" s="5" t="n">
        <x:v>5008</x:v>
      </x:c>
      <x:c r="AJ3904" s="5" t="str">
        <x:v>Stronger evidence - built or existing label</x:v>
      </x:c>
      <x:c r="AK3904" s="5" t="n">
        <x:v>5008</x:v>
      </x:c>
      <x:c r="AL3904" s="5" t="str">
        <x:v>ROXAS -  ILOILO</x:v>
      </x:c>
      <x:c r="AM3904" s="5" t="str">
        <x:v>Tier 1B (Micro Drop, 1-3 km)</x:v>
      </x:c>
      <x:c r="AN3904" s="14" t="n">
        <x:v>55.6</x:v>
      </x:c>
      <x:c r="AO3904" s="14" t="n">
        <x:v>55.53601354304514</x:v>
      </x:c>
      <x:c r="AP3904" s="14" t="n">
        <x:v>55.74654679172153</x:v>
      </x:c>
      <x:c r="AQ3904" s="14" t="n">
        <x:v>65.02</x:v>
      </x:c>
      <x:c r="AR3904" s="5" t="n">
        <x:v>372</x:v>
      </x:c>
      <x:c r="AS3904" s="11" t="str"/>
      <x:c r="AT3904" s="5" t="str">
        <x:v>Batch 4 &amp; 5 (3,001 - 5,000)</x:v>
      </x:c>
      <x:c r="AU3904" s="5" t="n">
        <x:v>904</x:v>
      </x:c>
    </x:row>
    <x:row r="3905" ht="60" customHeight="1">
      <x:c r="A3905" s="5" t="n">
        <x:v>3901</x:v>
      </x:c>
      <x:c r="B3905" s="5" t="n">
        <x:v>4</x:v>
      </x:c>
      <x:c r="C3905" s="10" t="str">
        <x:v>0305410019</x:v>
      </x:c>
      <x:c r="D3905" s="5" t="str">
        <x:v>Sta. Maria</x:v>
      </x:c>
      <x:c r="E3905" s="5" t="str">
        <x:v>Macabebe</x:v>
      </x:c>
      <x:c r="F3905" s="5" t="str">
        <x:v>Pampanga</x:v>
      </x:c>
      <x:c r="G3905" s="11" t="str">
        <x:v>D - Other node or line within 3 km</x:v>
      </x:c>
      <x:c r="H3905" s="12" t="n">
        <x:v>1.5116376534893228</x:v>
      </x:c>
      <x:c r="I3905" s="12" t="n">
        <x:v>8.143007949613487</x:v>
      </x:c>
      <x:c r="J3905" s="12" t="n">
        <x:v>1.5116376534893228</x:v>
      </x:c>
      <x:c r="K3905" s="12" t="n">
        <x:v>1.51</x:v>
      </x:c>
      <x:c r="L3905" s="12" t="n">
        <x:v>0.0016376534893227657</x:v>
      </x:c>
      <x:c r="M3905" s="12" t="n">
        <x:v>3.1</x:v>
      </x:c>
      <x:c r="N3905" s="12" t="n">
        <x:v>5.043007949613488</x:v>
      </x:c>
      <x:c r="O3905" s="11" t="str">
        <x:v>MSP001 - PM</x:v>
      </x:c>
      <x:c r="P3905" s="11" t="str">
        <x:v>24 CORE (3X8)</x:v>
      </x:c>
      <x:c r="Q3905" s="11" t="str">
        <x:v>Conditional - mapped route, status unverified</x:v>
      </x:c>
      <x:c r="R3905" s="11" t="str">
        <x:v>Compare a routed node lateral with an approved line tap; survey crossings and permissions.</x:v>
      </x:c>
      <x:c r="S3905" s="5" t="n">
        <x:v>4295</x:v>
      </x:c>
      <x:c r="T3905" s="5" t="str">
        <x:v>Region III (Central Luzon)</x:v>
      </x:c>
      <x:c r="U3905" s="13" t="n">
        <x:v>14.892611</x:v>
      </x:c>
      <x:c r="V3905" s="13" t="n">
        <x:v>120.69278</x:v>
      </x:c>
      <x:c r="W3905" s="12" t="n">
        <x:v>1.5096852641725784</x:v>
      </x:c>
      <x:c r="X3905" s="12" t="n">
        <x:v>3.063990541642102</x:v>
      </x:c>
      <x:c r="Y3905" s="12" t="n">
        <x:v>3.0662875100583435</x:v>
      </x:c>
      <x:c r="Z3905" s="12" t="n">
        <x:v>8.150188824563704</x:v>
      </x:c>
      <x:c r="AA3905" s="5" t="str">
        <x:v>MSP001 - PM</x:v>
      </x:c>
      <x:c r="AB3905" s="6" t="b">
        <x:v>1</x:v>
      </x:c>
      <x:c r="AC3905" s="5" t="n">
        <x:v>3863</x:v>
      </x:c>
      <x:c r="AD3905" s="13" t="n">
        <x:v>120.7067742582218</x:v>
      </x:c>
      <x:c r="AE3905" s="13" t="n">
        <x:v>14.89141582436497</x:v>
      </x:c>
      <x:c r="AF3905" s="5" t="n">
        <x:v>3008</x:v>
      </x:c>
      <x:c r="AG3905" s="13" t="n">
        <x:v>120.76682107617</x:v>
      </x:c>
      <x:c r="AH3905" s="13" t="n">
        <x:v>14.90783656997643</x:v>
      </x:c>
      <x:c r="AI3905" s="5" t="n">
        <x:v>2376</x:v>
      </x:c>
      <x:c r="AJ3905" s="5" t="str">
        <x:v>Excluded - CCTV dedicated network</x:v>
      </x:c>
      <x:c r="AK3905" s="5" t="n">
        <x:v>3466</x:v>
      </x:c>
      <x:c r="AL3905" s="5" t="str">
        <x:v>CALUMPIT - BALIUAG LINK</x:v>
      </x:c>
      <x:c r="AM3905" s="5" t="str">
        <x:v>Tier 1B (Micro Drop, 1-3 km)</x:v>
      </x:c>
      <x:c r="AN3905" s="14" t="n">
        <x:v>60.5</x:v>
      </x:c>
      <x:c r="AO3905" s="14" t="n">
        <x:v>60.451225672080234</x:v>
      </x:c>
      <x:c r="AP3905" s="14" t="n">
        <x:v>60.418235290483146</x:v>
      </x:c>
      <x:c r="AQ3905" s="14" t="n">
        <x:v>65.02</x:v>
      </x:c>
      <x:c r="AR3905" s="5" t="n">
        <x:v>408</x:v>
      </x:c>
      <x:c r="AS3905" s="11" t="str">
        <x:v>Vertex distance not reproduced within 0.011 km; Screened route is &gt;0.5 km farther; Nearest raw line excluded from fiber screening; Nearest screened line status requires confirmation</x:v>
      </x:c>
      <x:c r="AT3905" s="5" t="str">
        <x:v>Batch 4 &amp; 5 (3,001 - 5,000)</x:v>
      </x:c>
      <x:c r="AU3905" s="5" t="n">
        <x:v>905</x:v>
      </x:c>
    </x:row>
    <x:row r="3906" ht="60" customHeight="1">
      <x:c r="A3906" s="5" t="n">
        <x:v>3902</x:v>
      </x:c>
      <x:c r="B3906" s="5" t="n">
        <x:v>4</x:v>
      </x:c>
      <x:c r="C3906" s="10" t="str">
        <x:v>0305412029</x:v>
      </x:c>
      <x:c r="D3906" s="5" t="str">
        <x:v>Sto. Niño</x:v>
      </x:c>
      <x:c r="E3906" s="5" t="str">
        <x:v>Masantol</x:v>
      </x:c>
      <x:c r="F3906" s="5" t="str">
        <x:v>Pampanga</x:v>
      </x:c>
      <x:c r="G3906" s="11" t="str">
        <x:v>D - Other node or line within 3 km</x:v>
      </x:c>
      <x:c r="H3906" s="12" t="n">
        <x:v>1.3713664117214872</x:v>
      </x:c>
      <x:c r="I3906" s="12" t="n">
        <x:v>8.011201810635857</x:v>
      </x:c>
      <x:c r="J3906" s="12" t="n">
        <x:v>1.3713664117214872</x:v>
      </x:c>
      <x:c r="K3906" s="12" t="n">
        <x:v>1.37</x:v>
      </x:c>
      <x:c r="L3906" s="12" t="n">
        <x:v>0.001366411721487104</x:v>
      </x:c>
      <x:c r="M3906" s="12" t="n">
        <x:v>2.66</x:v>
      </x:c>
      <x:c r="N3906" s="12" t="n">
        <x:v>5.351201810635857</x:v>
      </x:c>
      <x:c r="O3906" s="11" t="str">
        <x:v>MSP001 - PM</x:v>
      </x:c>
      <x:c r="P3906" s="11" t="str">
        <x:v>24 CORE (3X8)</x:v>
      </x:c>
      <x:c r="Q3906" s="11" t="str">
        <x:v>Conditional - mapped route, status unverified</x:v>
      </x:c>
      <x:c r="R3906" s="11" t="str">
        <x:v>Compare a routed node lateral with an approved line tap; survey crossings and permissions.</x:v>
      </x:c>
      <x:c r="S3906" s="5" t="n">
        <x:v>4131</x:v>
      </x:c>
      <x:c r="T3906" s="5" t="str">
        <x:v>Region III (Central Luzon)</x:v>
      </x:c>
      <x:c r="U3906" s="13" t="n">
        <x:v>14.884108</x:v>
      </x:c>
      <x:c r="V3906" s="13" t="n">
        <x:v>120.696481</x:v>
      </x:c>
      <x:c r="W3906" s="12" t="n">
        <x:v>1.3725323693358773</x:v>
      </x:c>
      <x:c r="X3906" s="12" t="n">
        <x:v>2.5175403860056713</x:v>
      </x:c>
      <x:c r="Y3906" s="12" t="n">
        <x:v>2.5209173995019896</x:v>
      </x:c>
      <x:c r="Z3906" s="12" t="n">
        <x:v>8.014699958007217</x:v>
      </x:c>
      <x:c r="AA3906" s="5" t="str">
        <x:v>MSP001 - PM</x:v>
      </x:c>
      <x:c r="AB3906" s="6" t="b">
        <x:v>1</x:v>
      </x:c>
      <x:c r="AC3906" s="5" t="n">
        <x:v>3863</x:v>
      </x:c>
      <x:c r="AD3906" s="13" t="n">
        <x:v>120.7067742582218</x:v>
      </x:c>
      <x:c r="AE3906" s="13" t="n">
        <x:v>14.89141582436497</x:v>
      </x:c>
      <x:c r="AF3906" s="5" t="n">
        <x:v>3008</x:v>
      </x:c>
      <x:c r="AG3906" s="13" t="n">
        <x:v>120.76682107617</x:v>
      </x:c>
      <x:c r="AH3906" s="13" t="n">
        <x:v>14.90783656997643</x:v>
      </x:c>
      <x:c r="AI3906" s="5" t="n">
        <x:v>2376</x:v>
      </x:c>
      <x:c r="AJ3906" s="5" t="str">
        <x:v>Excluded - CCTV dedicated network</x:v>
      </x:c>
      <x:c r="AK3906" s="5" t="n">
        <x:v>3427</x:v>
      </x:c>
      <x:c r="AL3906" s="5" t="str">
        <x:v>CALUMPIT</x:v>
      </x:c>
      <x:c r="AM3906" s="5" t="str">
        <x:v>Tier 1B (Micro Drop, 1-3 km)</x:v>
      </x:c>
      <x:c r="AN3906" s="14" t="n">
        <x:v>63.3</x:v>
      </x:c>
      <x:c r="AO3906" s="14" t="n">
        <x:v>63.339143535670836</x:v>
      </x:c>
      <x:c r="AP3906" s="14" t="n">
        <x:v>63.310300988583165</x:v>
      </x:c>
      <x:c r="AQ3906" s="14" t="n">
        <x:v>65.02</x:v>
      </x:c>
      <x:c r="AR3906" s="5" t="n">
        <x:v>287</x:v>
      </x:c>
      <x:c r="AS3906" s="11" t="str">
        <x:v>Vertex distance not reproduced within 0.011 km; Screened route is &gt;0.5 km farther; Nearest raw line excluded from fiber screening; Nearest screened line status requires confirmation</x:v>
      </x:c>
      <x:c r="AT3906" s="5" t="str">
        <x:v>Batch 4 &amp; 5 (3,001 - 5,000)</x:v>
      </x:c>
      <x:c r="AU3906" s="5" t="n">
        <x:v>906</x:v>
      </x:c>
    </x:row>
    <x:row r="3907" ht="60" customHeight="1">
      <x:c r="A3907" s="5" t="n">
        <x:v>3903</x:v>
      </x:c>
      <x:c r="B3907" s="5" t="n">
        <x:v>4</x:v>
      </x:c>
      <x:c r="C3907" s="10" t="str">
        <x:v>1400101030</x:v>
      </x:c>
      <x:c r="D3907" s="5" t="str">
        <x:v>Zone 7 Pob.</x:v>
      </x:c>
      <x:c r="E3907" s="5" t="str">
        <x:v>Bangued</x:v>
      </x:c>
      <x:c r="F3907" s="5" t="str">
        <x:v>Abra</x:v>
      </x:c>
      <x:c r="G3907" s="11" t="str">
        <x:v>D - Other node or line within 3 km</x:v>
      </x:c>
      <x:c r="H3907" s="12" t="n">
        <x:v>1.1120574937736445</x:v>
      </x:c>
      <x:c r="I3907" s="12" t="n">
        <x:v>0.8806530839576127</x:v>
      </x:c>
      <x:c r="J3907" s="12" t="n">
        <x:v>0.8806530839576127</x:v>
      </x:c>
      <x:c r="K3907" s="12" t="n">
        <x:v>1.11</x:v>
      </x:c>
      <x:c r="L3907" s="12" t="n">
        <x:v>0.002057493773644392</x:v>
      </x:c>
      <x:c r="M3907" s="12" t="n">
        <x:v>0.88</x:v>
      </x:c>
      <x:c r="N3907" s="12" t="n">
        <x:v>0.0006530839576126546</x:v>
      </x:c>
      <x:c r="O3907" s="11" t="str">
        <x:v>BDA001 - TYPE 3</x:v>
      </x:c>
      <x:c r="P3907" s="11" t="str">
        <x:v>Bangued</x:v>
      </x:c>
      <x:c r="Q3907" s="11" t="str">
        <x:v>Stronger evidence - built or existing label</x:v>
      </x:c>
      <x:c r="R3907" s="11" t="str">
        <x:v>Compare a routed node lateral with an approved line tap; survey crossings and permissions.</x:v>
      </x:c>
      <x:c r="S3907" s="5" t="n">
        <x:v>3490</x:v>
      </x:c>
      <x:c r="T3907" s="5" t="str">
        <x:v>Cordillera Administrative Region (CAR)</x:v>
      </x:c>
      <x:c r="U3907" s="13" t="n">
        <x:v>17.595938</x:v>
      </x:c>
      <x:c r="V3907" s="13" t="n">
        <x:v>120.629019</x:v>
      </x:c>
      <x:c r="W3907" s="12" t="n">
        <x:v>1.1111930040268418</x:v>
      </x:c>
      <x:c r="X3907" s="12" t="n">
        <x:v>0.8805814064059959</x:v>
      </x:c>
      <x:c r="Y3907" s="12" t="n">
        <x:v>0.8806530839576127</x:v>
      </x:c>
      <x:c r="Z3907" s="12" t="n">
        <x:v>0.8806530839576127</x:v>
      </x:c>
      <x:c r="AA3907" s="5" t="str">
        <x:v>BDA001 - TYPE 3</x:v>
      </x:c>
      <x:c r="AB3907" s="6" t="b">
        <x:v>1</x:v>
      </x:c>
      <x:c r="AC3907" s="5" t="n">
        <x:v>3522</x:v>
      </x:c>
      <x:c r="AD3907" s="13" t="n">
        <x:v>120.6191104456857</x:v>
      </x:c>
      <x:c r="AE3907" s="13" t="n">
        <x:v>17.59267376103114</x:v>
      </x:c>
      <x:c r="AF3907" s="5" t="n">
        <x:v>1198</x:v>
      </x:c>
      <x:c r="AG3907" s="13" t="n">
        <x:v>120.6216873857406</x:v>
      </x:c>
      <x:c r="AH3907" s="13" t="n">
        <x:v>17.59966296567117</x:v>
      </x:c>
      <x:c r="AI3907" s="5" t="n">
        <x:v>1198</x:v>
      </x:c>
      <x:c r="AJ3907" s="5" t="str">
        <x:v>Stronger evidence - built or existing label</x:v>
      </x:c>
      <x:c r="AK3907" s="5" t="n">
        <x:v>1198</x:v>
      </x:c>
      <x:c r="AL3907" s="5" t="str">
        <x:v>Bangued</x:v>
      </x:c>
      <x:c r="AM3907" s="5" t="str">
        <x:v>Tier 1B (Micro Drop, 1-3 km)</x:v>
      </x:c>
      <x:c r="AN3907" s="14" t="n">
        <x:v>79</x:v>
      </x:c>
      <x:c r="AO3907" s="14" t="n">
        <x:v>79.07343306373546</x:v>
      </x:c>
      <x:c r="AP3907" s="14" t="n">
        <x:v>79.02607658538396</x:v>
      </x:c>
      <x:c r="AQ3907" s="14" t="n">
        <x:v>65.02</x:v>
      </x:c>
      <x:c r="AR3907" s="5" t="n">
        <x:v>241</x:v>
      </x:c>
      <x:c r="AS3907" s="11" t="str"/>
      <x:c r="AT3907" s="5" t="str">
        <x:v>Batch 4 &amp; 5 (3,001 - 5,000)</x:v>
      </x:c>
      <x:c r="AU3907" s="5" t="n">
        <x:v>907</x:v>
      </x:c>
    </x:row>
    <x:row r="3908" ht="60" customHeight="1">
      <x:c r="A3908" s="5" t="n">
        <x:v>3904</x:v>
      </x:c>
      <x:c r="B3908" s="5" t="n">
        <x:v>4</x:v>
      </x:c>
      <x:c r="C3908" s="10" t="str">
        <x:v>0401018010</x:v>
      </x:c>
      <x:c r="D3908" s="5" t="str">
        <x:v>Kinalaglagan</x:v>
      </x:c>
      <x:c r="E3908" s="5" t="str">
        <x:v>Mataasnakahoy</x:v>
      </x:c>
      <x:c r="F3908" s="5" t="str">
        <x:v>Batangas</x:v>
      </x:c>
      <x:c r="G3908" s="11" t="str">
        <x:v>D - Other node or line within 3 km</x:v>
      </x:c>
      <x:c r="H3908" s="12" t="n">
        <x:v>1.6525616275162849</x:v>
      </x:c>
      <x:c r="I3908" s="12" t="n">
        <x:v>7.517854847473061</x:v>
      </x:c>
      <x:c r="J3908" s="12" t="n">
        <x:v>1.6525616275162849</x:v>
      </x:c>
      <x:c r="K3908" s="12" t="n">
        <x:v>1.66</x:v>
      </x:c>
      <x:c r="L3908" s="12" t="n">
        <x:v>-0.007438372483715039</x:v>
      </x:c>
      <x:c r="M3908" s="12" t="n">
        <x:v>7.55</x:v>
      </x:c>
      <x:c r="N3908" s="12" t="n">
        <x:v>-0.0321451525269385</x:v>
      </x:c>
      <x:c r="O3908" s="11" t="str">
        <x:v>BEB001 - PM</x:v>
      </x:c>
      <x:c r="P3908" s="11" t="str">
        <x:v>TANAUAN - SAN JOSE</x:v>
      </x:c>
      <x:c r="Q3908" s="11" t="str">
        <x:v>Stronger evidence - built or existing label</x:v>
      </x:c>
      <x:c r="R3908" s="11" t="str">
        <x:v>Compare a routed node lateral with an approved line tap; survey crossings and permissions.</x:v>
      </x:c>
      <x:c r="S3908" s="5" t="n">
        <x:v>4432</x:v>
      </x:c>
      <x:c r="T3908" s="5" t="str">
        <x:v>Region IV-A (CALABARZON)</x:v>
      </x:c>
      <x:c r="U3908" s="13" t="n">
        <x:v>14.002968</x:v>
      </x:c>
      <x:c r="V3908" s="13" t="n">
        <x:v>121.093221</x:v>
      </x:c>
      <x:c r="W3908" s="12" t="n">
        <x:v>1.660701447267459</x:v>
      </x:c>
      <x:c r="X3908" s="12" t="n">
        <x:v>7.542776020511433</x:v>
      </x:c>
      <x:c r="Y3908" s="12" t="n">
        <x:v>7.517854847473061</x:v>
      </x:c>
      <x:c r="Z3908" s="12" t="n">
        <x:v>7.517854847473061</x:v>
      </x:c>
      <x:c r="AA3908" s="5" t="str">
        <x:v>BEB001 - PM</x:v>
      </x:c>
      <x:c r="AB3908" s="6" t="b">
        <x:v>1</x:v>
      </x:c>
      <x:c r="AC3908" s="5" t="n">
        <x:v>4266</x:v>
      </x:c>
      <x:c r="AD3908" s="13" t="n">
        <x:v>121.0951029978138</x:v>
      </x:c>
      <x:c r="AE3908" s="13" t="n">
        <x:v>14.01779099926208</x:v>
      </x:c>
      <x:c r="AF3908" s="5" t="n">
        <x:v>4190</x:v>
      </x:c>
      <x:c r="AG3908" s="13" t="n">
        <x:v>121.129396</x:v>
      </x:c>
      <x:c r="AH3908" s="13" t="n">
        <x:v>13.944924</x:v>
      </x:c>
      <x:c r="AI3908" s="5" t="n">
        <x:v>4190</x:v>
      </x:c>
      <x:c r="AJ3908" s="5" t="str">
        <x:v>Stronger evidence - built or existing label</x:v>
      </x:c>
      <x:c r="AK3908" s="5" t="n">
        <x:v>4190</x:v>
      </x:c>
      <x:c r="AL3908" s="5" t="str">
        <x:v>TANAUAN - SAN JOSE</x:v>
      </x:c>
      <x:c r="AM3908" s="5" t="str">
        <x:v>Tier 1B (Micro Drop, 1-3 km)</x:v>
      </x:c>
      <x:c r="AN3908" s="14" t="n">
        <x:v>57.5</x:v>
      </x:c>
      <x:c r="AO3908" s="14" t="n">
        <x:v>57.50298460641567</x:v>
      </x:c>
      <x:c r="AP3908" s="14" t="n">
        <x:v>57.6457377145565</x:v>
      </x:c>
      <x:c r="AQ3908" s="14" t="n">
        <x:v>65.01</x:v>
      </x:c>
      <x:c r="AR3908" s="5" t="n">
        <x:v>229</x:v>
      </x:c>
      <x:c r="AS3908" s="11" t="str"/>
      <x:c r="AT3908" s="5" t="str">
        <x:v>Batch 4 &amp; 5 (3,001 - 5,000)</x:v>
      </x:c>
      <x:c r="AU3908" s="5" t="n">
        <x:v>908</x:v>
      </x:c>
    </x:row>
    <x:row r="3909" ht="60" customHeight="1">
      <x:c r="A3909" s="5" t="n">
        <x:v>3905</x:v>
      </x:c>
      <x:c r="B3909" s="5" t="n">
        <x:v>4</x:v>
      </x:c>
      <x:c r="C3909" s="10" t="str">
        <x:v>0300811013</x:v>
      </x:c>
      <x:c r="D3909" s="5" t="str">
        <x:v>Landing</x:v>
      </x:c>
      <x:c r="E3909" s="5" t="str">
        <x:v>Pilar</x:v>
      </x:c>
      <x:c r="F3909" s="5" t="str">
        <x:v>Bataan</x:v>
      </x:c>
      <x:c r="G3909" s="11" t="str">
        <x:v>B - Node 0.5-1 km</x:v>
      </x:c>
      <x:c r="H3909" s="12" t="n">
        <x:v>0.8024327273185223</x:v>
      </x:c>
      <x:c r="I3909" s="12" t="n">
        <x:v>0.5302191142399482</x:v>
      </x:c>
      <x:c r="J3909" s="12" t="n">
        <x:v>0.5302191142399482</x:v>
      </x:c>
      <x:c r="K3909" s="12" t="n">
        <x:v>0.8</x:v>
      </x:c>
      <x:c r="L3909" s="12" t="n">
        <x:v>0.0024327273185222875</x:v>
      </x:c>
      <x:c r="M3909" s="12" t="n">
        <x:v>0.6</x:v>
      </x:c>
      <x:c r="N3909" s="12" t="n">
        <x:v>-0.06978088576005181</x:v>
      </x:c>
      <x:c r="O3909" s="11" t="str">
        <x:v>PLB001 - TYPE 4A</x:v>
      </x:c>
      <x:c r="P3909" s="11" t="str">
        <x:v>Bagac-Pilar AERIAL</x:v>
      </x:c>
      <x:c r="Q3909" s="11" t="str">
        <x:v>Conditional - mapped route, status unverified</x:v>
      </x:c>
      <x:c r="R3909" s="11" t="str">
        <x:v>Survey a short node lateral; confirm port/fiber capacity, access and route.</x:v>
      </x:c>
      <x:c r="S3909" s="5" t="n">
        <x:v>1566</x:v>
      </x:c>
      <x:c r="T3909" s="5" t="str">
        <x:v>Region III (Central Luzon)</x:v>
      </x:c>
      <x:c r="U3909" s="13" t="n">
        <x:v>14.646765</x:v>
      </x:c>
      <x:c r="V3909" s="13" t="n">
        <x:v>120.533087</x:v>
      </x:c>
      <x:c r="W3909" s="12" t="n">
        <x:v>0.8017555364296258</x:v>
      </x:c>
      <x:c r="X3909" s="12" t="n">
        <x:v>0.5315115038777046</x:v>
      </x:c>
      <x:c r="Y3909" s="12" t="n">
        <x:v>0.5302191142399482</x:v>
      </x:c>
      <x:c r="Z3909" s="12" t="n">
        <x:v>3.1724948163237157</x:v>
      </x:c>
      <x:c r="AA3909" s="5" t="str">
        <x:v>PLB001 - TYPE 4A</x:v>
      </x:c>
      <x:c r="AB3909" s="6" t="b">
        <x:v>1</x:v>
      </x:c>
      <x:c r="AC3909" s="5" t="n">
        <x:v>3834</x:v>
      </x:c>
      <x:c r="AD3909" s="13" t="n">
        <x:v>120.5402419571629</x:v>
      </x:c>
      <x:c r="AE3909" s="13" t="n">
        <x:v>14.64878230567246</x:v>
      </x:c>
      <x:c r="AF3909" s="5" t="n">
        <x:v>3342</x:v>
      </x:c>
      <x:c r="AG3909" s="13" t="n">
        <x:v>120.53721597239988</x:v>
      </x:c>
      <x:c r="AH3909" s="13" t="n">
        <x:v>14.644156685780878</x:v>
      </x:c>
      <x:c r="AI3909" s="5" t="n">
        <x:v>2899</x:v>
      </x:c>
      <x:c r="AJ3909" s="5" t="str">
        <x:v>Conditional - mapped route, status unverified</x:v>
      </x:c>
      <x:c r="AK3909" s="5" t="n">
        <x:v>3441</x:v>
      </x:c>
      <x:c r="AL3909" s="5" t="str">
        <x:v>PILAR</x:v>
      </x:c>
      <x:c r="AM3909" s="5" t="str">
        <x:v>Tier 1A (Direct Coloc, &lt;1 km)</x:v>
      </x:c>
      <x:c r="AN3909" s="14" t="n">
        <x:v>86.5</x:v>
      </x:c>
      <x:c r="AO3909" s="14" t="n">
        <x:v>86.59283383646486</x:v>
      </x:c>
      <x:c r="AP3909" s="14" t="n">
        <x:v>86.53074918594554</x:v>
      </x:c>
      <x:c r="AQ3909" s="14" t="n">
        <x:v>65.01</x:v>
      </x:c>
      <x:c r="AR3909" s="5" t="n">
        <x:v>115</x:v>
      </x:c>
      <x:c r="AS3909" s="11" t="str">
        <x:v>Vertex distance not reproduced within 0.011 km; Nearest screened line status requires confirmation; Within 50 m of a screening threshold</x:v>
      </x:c>
      <x:c r="AT3909" s="5" t="str">
        <x:v>Batch 4 &amp; 5 (3,001 - 5,000)</x:v>
      </x:c>
      <x:c r="AU3909" s="5" t="n">
        <x:v>909</x:v>
      </x:c>
    </x:row>
    <x:row r="3910" ht="60" customHeight="1">
      <x:c r="A3910" s="5" t="n">
        <x:v>3906</x:v>
      </x:c>
      <x:c r="B3910" s="5" t="n">
        <x:v>4</x:v>
      </x:c>
      <x:c r="C3910" s="10" t="str">
        <x:v>0500506063</x:v>
      </x:c>
      <x:c r="D3910" s="5" t="str">
        <x:v>Bgy. 59 - Puro</x:v>
      </x:c>
      <x:c r="E3910" s="5" t="str">
        <x:v>City of Legazpi</x:v>
      </x:c>
      <x:c r="F3910" s="5" t="str">
        <x:v>Albay</x:v>
      </x:c>
      <x:c r="G3910" s="11" t="str">
        <x:v>D - Other node or line within 3 km</x:v>
      </x:c>
      <x:c r="H3910" s="12" t="n">
        <x:v>2.3599047337637318</x:v>
      </x:c>
      <x:c r="I3910" s="12" t="n">
        <x:v>1.1944200445062907</x:v>
      </x:c>
      <x:c r="J3910" s="12" t="n">
        <x:v>1.1944200445062907</x:v>
      </x:c>
      <x:c r="K3910" s="12" t="n">
        <x:v>2.36</x:v>
      </x:c>
      <x:c r="L3910" s="12" t="n">
        <x:v>-0.00009526623626809894</x:v>
      </x:c>
      <x:c r="M3910" s="12" t="n">
        <x:v>1.2</x:v>
      </x:c>
      <x:c r="N3910" s="12" t="n">
        <x:v>-0.0055799554937092655</x:v>
      </x:c>
      <x:c r="O3910" s="11" t="str">
        <x:v>LIA001 - TYPE 3</x:v>
      </x:c>
      <x:c r="P3910" s="11" t="str">
        <x:v>LEGAZP - TIWI AERIAL</x:v>
      </x:c>
      <x:c r="Q3910" s="11" t="str">
        <x:v>Stronger evidence - built or existing label</x:v>
      </x:c>
      <x:c r="R3910" s="11" t="str">
        <x:v>Compare a routed node lateral with an approved line tap; survey crossings and permissions.</x:v>
      </x:c>
      <x:c r="S3910" s="5" t="n">
        <x:v>3894</x:v>
      </x:c>
      <x:c r="T3910" s="5" t="str">
        <x:v>Region V (Bicol Region)</x:v>
      </x:c>
      <x:c r="U3910" s="13" t="n">
        <x:v>13.135458</x:v>
      </x:c>
      <x:c r="V3910" s="13" t="n">
        <x:v>123.760808</x:v>
      </x:c>
      <x:c r="W3910" s="12" t="n">
        <x:v>2.3571553187630347</x:v>
      </x:c>
      <x:c r="X3910" s="12" t="n">
        <x:v>1.1956950126033106</x:v>
      </x:c>
      <x:c r="Y3910" s="12" t="n">
        <x:v>1.1944200445062907</x:v>
      </x:c>
      <x:c r="Z3910" s="12" t="n">
        <x:v>1.1944200445062907</x:v>
      </x:c>
      <x:c r="AA3910" s="5" t="str">
        <x:v>LIA001 - TYPE 3</x:v>
      </x:c>
      <x:c r="AB3910" s="6" t="b">
        <x:v>1</x:v>
      </x:c>
      <x:c r="AC3910" s="5" t="n">
        <x:v>4535</x:v>
      </x:c>
      <x:c r="AD3910" s="13" t="n">
        <x:v>123.739259</x:v>
      </x:c>
      <x:c r="AE3910" s="13" t="n">
        <x:v>13.138458</x:v>
      </x:c>
      <x:c r="AF3910" s="5" t="n">
        <x:v>4240</x:v>
      </x:c>
      <x:c r="AG3910" s="13" t="n">
        <x:v>123.7520562831422</x:v>
      </x:c>
      <x:c r="AH3910" s="13" t="n">
        <x:v>13.14201506219135</x:v>
      </x:c>
      <x:c r="AI3910" s="5" t="n">
        <x:v>4240</x:v>
      </x:c>
      <x:c r="AJ3910" s="5" t="str">
        <x:v>Stronger evidence - built or existing label</x:v>
      </x:c>
      <x:c r="AK3910" s="5" t="n">
        <x:v>4240</x:v>
      </x:c>
      <x:c r="AL3910" s="5" t="str">
        <x:v>LEGAZP - TIWI AERIAL</x:v>
      </x:c>
      <x:c r="AM3910" s="5" t="str">
        <x:v>Tier 1B (Micro Drop, 1-3 km)</x:v>
      </x:c>
      <x:c r="AN3910" s="14" t="n">
        <x:v>55.6</x:v>
      </x:c>
      <x:c r="AO3910" s="14" t="n">
        <x:v>55.53601354304514</x:v>
      </x:c>
      <x:c r="AP3910" s="14" t="n">
        <x:v>55.53745958087975</x:v>
      </x:c>
      <x:c r="AQ3910" s="14" t="n">
        <x:v>65.01</x:v>
      </x:c>
      <x:c r="AR3910" s="5" t="n">
        <x:v>432</x:v>
      </x:c>
      <x:c r="AS3910" s="11" t="str"/>
      <x:c r="AT3910" s="5" t="str">
        <x:v>Batch 4 &amp; 5 (3,001 - 5,000)</x:v>
      </x:c>
      <x:c r="AU3910" s="5" t="n">
        <x:v>910</x:v>
      </x:c>
    </x:row>
    <x:row r="3911" ht="60" customHeight="1">
      <x:c r="A3911" s="5" t="n">
        <x:v>3907</x:v>
      </x:c>
      <x:c r="B3911" s="5" t="n">
        <x:v>4</x:v>
      </x:c>
      <x:c r="C3911" s="10" t="str">
        <x:v>0405802002</x:v>
      </x:c>
      <x:c r="D3911" s="5" t="str">
        <x:v>Cupang</x:v>
      </x:c>
      <x:c r="E3911" s="5" t="str">
        <x:v>City of Antipolo</x:v>
      </x:c>
      <x:c r="F3911" s="5" t="str">
        <x:v>Rizal</x:v>
      </x:c>
      <x:c r="G3911" s="11" t="str">
        <x:v>D - Other node or line within 3 km</x:v>
      </x:c>
      <x:c r="H3911" s="12" t="n">
        <x:v>1.5084301642500773</x:v>
      </x:c>
      <x:c r="I3911" s="12" t="n">
        <x:v>1.2030329571345661</x:v>
      </x:c>
      <x:c r="J3911" s="12" t="n">
        <x:v>1.2030329571345661</x:v>
      </x:c>
      <x:c r="K3911" s="12" t="n">
        <x:v>1.51</x:v>
      </x:c>
      <x:c r="L3911" s="12" t="n">
        <x:v>-0.0015698357499227544</x:v>
      </x:c>
      <x:c r="M3911" s="12" t="n">
        <x:v>1.22</x:v>
      </x:c>
      <x:c r="N3911" s="12" t="n">
        <x:v>-0.016967042865433823</x:v>
      </x:c>
      <x:c r="O3911" s="11" t="str">
        <x:v>ANR001-TYPE 3</x:v>
      </x:c>
      <x:c r="P3911" s="11" t="str">
        <x:v>Aerial 96C</x:v>
      </x:c>
      <x:c r="Q3911" s="11" t="str">
        <x:v>Conditional - mapped route, status unverified</x:v>
      </x:c>
      <x:c r="R3911" s="11" t="str">
        <x:v>Compare a routed node lateral with an approved line tap; survey crossings and permissions.</x:v>
      </x:c>
      <x:c r="S3911" s="5" t="n">
        <x:v>3900</x:v>
      </x:c>
      <x:c r="T3911" s="5" t="str">
        <x:v>Region IV-A (CALABARZON)</x:v>
      </x:c>
      <x:c r="U3911" s="13" t="n">
        <x:v>14.63881</x:v>
      </x:c>
      <x:c r="V3911" s="13" t="n">
        <x:v>121.13311</x:v>
      </x:c>
      <x:c r="W3911" s="12" t="n">
        <x:v>1.5111162097373254</x:v>
      </x:c>
      <x:c r="X3911" s="12" t="n">
        <x:v>1.2020713018158367</x:v>
      </x:c>
      <x:c r="Y3911" s="12" t="n">
        <x:v>1.2030329571345661</x:v>
      </x:c>
      <x:c r="Z3911" s="12" t="n">
        <x:v>6.1140811076412245</x:v>
      </x:c>
      <x:c r="AA3911" s="5" t="str">
        <x:v>ANR001-TYPE 3</x:v>
      </x:c>
      <x:c r="AB3911" s="6" t="b">
        <x:v>1</x:v>
      </x:c>
      <x:c r="AC3911" s="5" t="n">
        <x:v>6774</x:v>
      </x:c>
      <x:c r="AD3911" s="13" t="n">
        <x:v>121.1231429761889</x:v>
      </x:c>
      <x:c r="AE3911" s="13" t="n">
        <x:v>14.6292349375019</x:v>
      </x:c>
      <x:c r="AF3911" s="5" t="n">
        <x:v>5811</x:v>
      </x:c>
      <x:c r="AG3911" s="13" t="n">
        <x:v>121.12201195744771</x:v>
      </x:c>
      <x:c r="AH3911" s="13" t="n">
        <x:v>14.640018679645001</x:v>
      </x:c>
      <x:c r="AI3911" s="5" t="n">
        <x:v>5811</x:v>
      </x:c>
      <x:c r="AJ3911" s="5" t="str">
        <x:v>Conditional - mapped route, status unverified</x:v>
      </x:c>
      <x:c r="AK3911" s="5" t="n">
        <x:v>4212</x:v>
      </x:c>
      <x:c r="AL3911" s="5" t="str">
        <x:v>TAYTAY - CAINTA</x:v>
      </x:c>
      <x:c r="AM3911" s="5" t="str">
        <x:v>Tier 1B (Micro Drop, 1-3 km)</x:v>
      </x:c>
      <x:c r="AN3911" s="14" t="n">
        <x:v>70.4</x:v>
      </x:c>
      <x:c r="AO3911" s="14" t="n">
        <x:v>70.45122567208023</x:v>
      </x:c>
      <x:c r="AP3911" s="14" t="n">
        <x:v>70.48286678164463</x:v>
      </x:c>
      <x:c r="AQ3911" s="14" t="n">
        <x:v>65.01</x:v>
      </x:c>
      <x:c r="AR3911" s="5" t="n">
        <x:v>10775</x:v>
      </x:c>
      <x:c r="AS3911" s="11" t="str">
        <x:v>Vertex distance not reproduced within 0.011 km; Nearest screened line status requires confirmation</x:v>
      </x:c>
      <x:c r="AT3911" s="5" t="str">
        <x:v>Batch 4 &amp; 5 (3,001 - 5,000)</x:v>
      </x:c>
      <x:c r="AU3911" s="5" t="n">
        <x:v>911</x:v>
      </x:c>
    </x:row>
    <x:row r="3912" ht="60" customHeight="1">
      <x:c r="A3912" s="5" t="n">
        <x:v>3908</x:v>
      </x:c>
      <x:c r="B3912" s="5" t="n">
        <x:v>4</x:v>
      </x:c>
      <x:c r="C3912" s="10" t="str">
        <x:v>0301404011</x:v>
      </x:c>
      <x:c r="D3912" s="5" t="str">
        <x:v>Duhat</x:v>
      </x:c>
      <x:c r="E3912" s="5" t="str">
        <x:v>Bocaue</x:v>
      </x:c>
      <x:c r="F3912" s="5" t="str">
        <x:v>Bulacan</x:v>
      </x:c>
      <x:c r="G3912" s="11" t="str">
        <x:v>D - Other node or line within 3 km</x:v>
      </x:c>
      <x:c r="H3912" s="12" t="n">
        <x:v>2.0543739906409355</x:v>
      </x:c>
      <x:c r="I3912" s="12" t="n">
        <x:v>1.949297909180153</x:v>
      </x:c>
      <x:c r="J3912" s="12" t="n">
        <x:v>1.949297909180153</x:v>
      </x:c>
      <x:c r="K3912" s="12" t="n">
        <x:v>2.05</x:v>
      </x:c>
      <x:c r="L3912" s="12" t="n">
        <x:v>0.004373990640935688</x:v>
      </x:c>
      <x:c r="M3912" s="12" t="n">
        <x:v>1.01</x:v>
      </x:c>
      <x:c r="N3912" s="12" t="n">
        <x:v>0.939297909180153</x:v>
      </x:c>
      <x:c r="O3912" s="11" t="str">
        <x:v>BOB001 - TYPE 3</x:v>
      </x:c>
      <x:c r="P3912" s="11" t="str">
        <x:v>48 CORE</x:v>
      </x:c>
      <x:c r="Q3912" s="11" t="str">
        <x:v>Conditional - mapped route, status unverified</x:v>
      </x:c>
      <x:c r="R3912" s="11" t="str">
        <x:v>Compare a routed node lateral with an approved line tap; survey crossings and permissions.</x:v>
      </x:c>
      <x:c r="S3912" s="5" t="n">
        <x:v>4669</x:v>
      </x:c>
      <x:c r="T3912" s="5" t="str">
        <x:v>Region III (Central Luzon)</x:v>
      </x:c>
      <x:c r="U3912" s="13" t="n">
        <x:v>14.785899</x:v>
      </x:c>
      <x:c r="V3912" s="13" t="n">
        <x:v>120.953448</x:v>
      </x:c>
      <x:c r="W3912" s="12" t="n">
        <x:v>2.0531947184710226</x:v>
      </x:c>
      <x:c r="X3912" s="12" t="n">
        <x:v>0.9366786274745418</x:v>
      </x:c>
      <x:c r="Y3912" s="12" t="n">
        <x:v>0.9368952190514711</x:v>
      </x:c>
      <x:c r="Z3912" s="12" t="n">
        <x:v>1.9633796633303482</x:v>
      </x:c>
      <x:c r="AA3912" s="5" t="str">
        <x:v>BOB001 - TYPE 3</x:v>
      </x:c>
      <x:c r="AB3912" s="6" t="b">
        <x:v>1</x:v>
      </x:c>
      <x:c r="AC3912" s="5" t="n">
        <x:v>3476</x:v>
      </x:c>
      <x:c r="AD3912" s="13" t="n">
        <x:v>120.9355559978152</x:v>
      </x:c>
      <x:c r="AE3912" s="13" t="n">
        <x:v>14.7794439971393</x:v>
      </x:c>
      <x:c r="AF3912" s="5" t="n">
        <x:v>2963</x:v>
      </x:c>
      <x:c r="AG3912" s="13" t="n">
        <x:v>120.93748649064656</x:v>
      </x:c>
      <x:c r="AH3912" s="13" t="n">
        <x:v>14.777581910548422</x:v>
      </x:c>
      <x:c r="AI3912" s="5" t="n">
        <x:v>2359</x:v>
      </x:c>
      <x:c r="AJ3912" s="5" t="str">
        <x:v>Excluded - CCTV dedicated network</x:v>
      </x:c>
      <x:c r="AK3912" s="5" t="n">
        <x:v>3425</x:v>
      </x:c>
      <x:c r="AL3912" s="5" t="str">
        <x:v>BOCAUE</x:v>
      </x:c>
      <x:c r="AM3912" s="5" t="str">
        <x:v>Tier 1B (Micro Drop, 1-3 km)</x:v>
      </x:c>
      <x:c r="AN3912" s="14" t="n">
        <x:v>60.4</x:v>
      </x:c>
      <x:c r="AO3912" s="14" t="n">
        <x:v>60.493108047188976</x:v>
      </x:c>
      <x:c r="AP3912" s="14" t="n">
        <x:v>60.41954289509184</x:v>
      </x:c>
      <x:c r="AQ3912" s="14" t="n">
        <x:v>65.01</x:v>
      </x:c>
      <x:c r="AR3912" s="5" t="n">
        <x:v>798</x:v>
      </x:c>
      <x:c r="AS3912" s="11" t="str">
        <x:v>Vertex distance not reproduced within 0.011 km; Screened route is &gt;0.5 km farther; Nearest raw line excluded from fiber screening; Nearest screened line status requires confirmation</x:v>
      </x:c>
      <x:c r="AT3912" s="5" t="str">
        <x:v>Batch 4 &amp; 5 (3,001 - 5,000)</x:v>
      </x:c>
      <x:c r="AU3912" s="5" t="n">
        <x:v>912</x:v>
      </x:c>
    </x:row>
    <x:row r="3913" ht="60" customHeight="1">
      <x:c r="A3913" s="5" t="n">
        <x:v>3909</x:v>
      </x:c>
      <x:c r="B3913" s="5" t="n">
        <x:v>4</x:v>
      </x:c>
      <x:c r="C3913" s="10" t="str">
        <x:v>0305403030</x:v>
      </x:c>
      <x:c r="D3913" s="5" t="str">
        <x:v>Cupang</x:v>
      </x:c>
      <x:c r="E3913" s="5" t="str">
        <x:v>Arayat</x:v>
      </x:c>
      <x:c r="F3913" s="5" t="str">
        <x:v>Pampanga</x:v>
      </x:c>
      <x:c r="G3913" s="11" t="str">
        <x:v>D - Other node or line within 3 km</x:v>
      </x:c>
      <x:c r="H3913" s="12" t="n">
        <x:v>2.0540014911992746</x:v>
      </x:c>
      <x:c r="I3913" s="12" t="n">
        <x:v>1.5054576551879888</x:v>
      </x:c>
      <x:c r="J3913" s="12" t="n">
        <x:v>1.5054576551879888</x:v>
      </x:c>
      <x:c r="K3913" s="12" t="n">
        <x:v>2.05</x:v>
      </x:c>
      <x:c r="L3913" s="12" t="n">
        <x:v>0.0040014911992747315</x:v>
      </x:c>
      <x:c r="M3913" s="12" t="n">
        <x:v>1.51</x:v>
      </x:c>
      <x:c r="N3913" s="12" t="n">
        <x:v>-0.004542344812011212</x:v>
      </x:c>
      <x:c r="O3913" s="11" t="str">
        <x:v>ARP001 - TYPE 2</x:v>
      </x:c>
      <x:c r="P3913" s="11" t="str">
        <x:v>EXISTING</x:v>
      </x:c>
      <x:c r="Q3913" s="11" t="str">
        <x:v>Stronger evidence - built or existing label</x:v>
      </x:c>
      <x:c r="R3913" s="11" t="str">
        <x:v>Compare a routed node lateral with an approved line tap; survey crossings and permissions.</x:v>
      </x:c>
      <x:c r="S3913" s="5" t="n">
        <x:v>4287</x:v>
      </x:c>
      <x:c r="T3913" s="5" t="str">
        <x:v>Region III (Central Luzon)</x:v>
      </x:c>
      <x:c r="U3913" s="13" t="n">
        <x:v>15.133786</x:v>
      </x:c>
      <x:c r="V3913" s="13" t="n">
        <x:v>120.788628</x:v>
      </x:c>
      <x:c r="W3913" s="12" t="n">
        <x:v>2.05394016264752</x:v>
      </x:c>
      <x:c r="X3913" s="12" t="n">
        <x:v>1.5037553039277813</x:v>
      </x:c>
      <x:c r="Y3913" s="12" t="n">
        <x:v>1.5054576551879888</x:v>
      </x:c>
      <x:c r="Z3913" s="12" t="n">
        <x:v>1.5054576551879888</x:v>
      </x:c>
      <x:c r="AA3913" s="5" t="str">
        <x:v>ARP001 - TYPE 2</x:v>
      </x:c>
      <x:c r="AB3913" s="6" t="b">
        <x:v>1</x:v>
      </x:c>
      <x:c r="AC3913" s="5" t="n">
        <x:v>3849</x:v>
      </x:c>
      <x:c r="AD3913" s="13" t="n">
        <x:v>120.7716370545138</x:v>
      </x:c>
      <x:c r="AE3913" s="13" t="n">
        <x:v>15.1422826475856</x:v>
      </x:c>
      <x:c r="AF3913" s="5" t="n">
        <x:v>3463</x:v>
      </x:c>
      <x:c r="AG3913" s="13" t="n">
        <x:v>120.77483655619761</x:v>
      </x:c>
      <x:c r="AH3913" s="13" t="n">
        <x:v>15.131411766491892</x:v>
      </x:c>
      <x:c r="AI3913" s="5" t="n">
        <x:v>3463</x:v>
      </x:c>
      <x:c r="AJ3913" s="5" t="str">
        <x:v>Stronger evidence - built or existing label</x:v>
      </x:c>
      <x:c r="AK3913" s="5" t="n">
        <x:v>3463</x:v>
      </x:c>
      <x:c r="AL3913" s="5" t="str">
        <x:v>EXISTING</x:v>
      </x:c>
      <x:c r="AM3913" s="5" t="str">
        <x:v>Tier 1B (Micro Drop, 1-3 km)</x:v>
      </x:c>
      <x:c r="AN3913" s="14" t="n">
        <x:v>60.4</x:v>
      </x:c>
      <x:c r="AO3913" s="14" t="n">
        <x:v>60.493108047188976</x:v>
      </x:c>
      <x:c r="AP3913" s="14" t="n">
        <x:v>60.42580370096732</x:v>
      </x:c>
      <x:c r="AQ3913" s="14" t="n">
        <x:v>65.01</x:v>
      </x:c>
      <x:c r="AR3913" s="5" t="n">
        <x:v>346</x:v>
      </x:c>
      <x:c r="AS3913" s="11" t="str"/>
      <x:c r="AT3913" s="5" t="str">
        <x:v>Batch 4 &amp; 5 (3,001 - 5,000)</x:v>
      </x:c>
      <x:c r="AU3913" s="5" t="n">
        <x:v>913</x:v>
      </x:c>
    </x:row>
    <x:row r="3914" ht="60" customHeight="1">
      <x:c r="A3914" s="5" t="n">
        <x:v>3910</x:v>
      </x:c>
      <x:c r="B3914" s="5" t="n">
        <x:v>4</x:v>
      </x:c>
      <x:c r="C3914" s="10" t="str">
        <x:v>0205013005</x:v>
      </x:c>
      <x:c r="D3914" s="5" t="str">
        <x:v>Curifang</x:v>
      </x:c>
      <x:c r="E3914" s="5" t="str">
        <x:v>Solano</x:v>
      </x:c>
      <x:c r="F3914" s="5" t="str">
        <x:v>Nueva Vizcaya</x:v>
      </x:c>
      <x:c r="G3914" s="11" t="str">
        <x:v>D - Other node or line within 3 km</x:v>
      </x:c>
      <x:c r="H3914" s="12" t="n">
        <x:v>3.778551934464425</x:v>
      </x:c>
      <x:c r="I3914" s="12" t="n">
        <x:v>1.8089772874404493</x:v>
      </x:c>
      <x:c r="J3914" s="12" t="n">
        <x:v>1.8089772874404493</x:v>
      </x:c>
      <x:c r="K3914" s="12" t="n">
        <x:v>3.77</x:v>
      </x:c>
      <x:c r="L3914" s="12" t="n">
        <x:v>0.008551934464425148</x:v>
      </x:c>
      <x:c r="M3914" s="12" t="n">
        <x:v>1.82</x:v>
      </x:c>
      <x:c r="N3914" s="12" t="n">
        <x:v>-0.011022712559550785</x:v>
      </x:c>
      <x:c r="O3914" s="11" t="str">
        <x:v>SLV001 - TYPE 3</x:v>
      </x:c>
      <x:c r="P3914" s="11" t="str">
        <x:v>SEGMENT 13 (SANTIAGO - BAYOMBONG)</x:v>
      </x:c>
      <x:c r="Q3914" s="11" t="str">
        <x:v>Stronger evidence - built or existing label</x:v>
      </x:c>
      <x:c r="R3914" s="11" t="str">
        <x:v>Compare a routed node lateral with an approved line tap; survey crossings and permissions.</x:v>
      </x:c>
      <x:c r="S3914" s="5" t="n">
        <x:v>4572</x:v>
      </x:c>
      <x:c r="T3914" s="5" t="str">
        <x:v>Region II (Cagayan Valley)</x:v>
      </x:c>
      <x:c r="U3914" s="13" t="n">
        <x:v>16.514904</x:v>
      </x:c>
      <x:c r="V3914" s="13" t="n">
        <x:v>121.219888</x:v>
      </x:c>
      <x:c r="W3914" s="12" t="n">
        <x:v>3.7733864761491427</x:v>
      </x:c>
      <x:c r="X3914" s="12" t="n">
        <x:v>1.8175854754625402</x:v>
      </x:c>
      <x:c r="Y3914" s="12" t="n">
        <x:v>1.8089772874404493</x:v>
      </x:c>
      <x:c r="Z3914" s="12" t="n">
        <x:v>1.8089772874404493</x:v>
      </x:c>
      <x:c r="AA3914" s="5" t="str">
        <x:v>SLV001 - TYPE 3</x:v>
      </x:c>
      <x:c r="AB3914" s="6" t="b">
        <x:v>1</x:v>
      </x:c>
      <x:c r="AC3914" s="5" t="n">
        <x:v>3771</x:v>
      </x:c>
      <x:c r="AD3914" s="13" t="n">
        <x:v>121.1845569999126</x:v>
      </x:c>
      <x:c r="AE3914" s="13" t="n">
        <x:v>16.51286600049946</x:v>
      </x:c>
      <x:c r="AF3914" s="5" t="n">
        <x:v>3319</x:v>
      </x:c>
      <x:c r="AG3914" s="13" t="n">
        <x:v>121.21352726436031</x:v>
      </x:c>
      <x:c r="AH3914" s="13" t="n">
        <x:v>16.530055270325263</x:v>
      </x:c>
      <x:c r="AI3914" s="5" t="n">
        <x:v>3319</x:v>
      </x:c>
      <x:c r="AJ3914" s="5" t="str">
        <x:v>Stronger evidence - built or existing label</x:v>
      </x:c>
      <x:c r="AK3914" s="5" t="n">
        <x:v>3319</x:v>
      </x:c>
      <x:c r="AL3914" s="5" t="str">
        <x:v>SEGMENT 13 (SANTIAGO - BAYOMBONG)</x:v>
      </x:c>
      <x:c r="AM3914" s="5" t="str">
        <x:v>Tier 2 (Fiber Corridor / Lateral, 3-5 km)</x:v>
      </x:c>
      <x:c r="AN3914" s="14" t="n">
        <x:v>38.4</x:v>
      </x:c>
      <x:c r="AO3914" s="14" t="n">
        <x:v>38.460111752955</x:v>
      </x:c>
      <x:c r="AP3914" s="14" t="n">
        <x:v>38.37909760890419</x:v>
      </x:c>
      <x:c r="AQ3914" s="14" t="n">
        <x:v>65</x:v>
      </x:c>
      <x:c r="AR3914" s="5" t="n">
        <x:v>427</x:v>
      </x:c>
      <x:c r="AS3914" s="11" t="str"/>
      <x:c r="AT3914" s="5" t="str">
        <x:v>Batch 4 &amp; 5 (3,001 - 5,000)</x:v>
      </x:c>
      <x:c r="AU3914" s="5" t="n">
        <x:v>914</x:v>
      </x:c>
    </x:row>
    <x:row r="3915" ht="60" customHeight="1">
      <x:c r="A3915" s="5" t="n">
        <x:v>3911</x:v>
      </x:c>
      <x:c r="B3915" s="5" t="n">
        <x:v>4</x:v>
      </x:c>
      <x:c r="C3915" s="10" t="str">
        <x:v>0105532028</x:v>
      </x:c>
      <x:c r="D3915" s="5" t="str">
        <x:v>Caoayan-Kiling</x:v>
      </x:c>
      <x:c r="E3915" s="5" t="str">
        <x:v>City of San Carlos</x:v>
      </x:c>
      <x:c r="F3915" s="5" t="str">
        <x:v>Pangasinan</x:v>
      </x:c>
      <x:c r="G3915" s="11" t="str">
        <x:v>D - Other node or line within 3 km</x:v>
      </x:c>
      <x:c r="H3915" s="12" t="n">
        <x:v>2.7505232223869984</x:v>
      </x:c>
      <x:c r="I3915" s="12" t="n">
        <x:v>8.415889679107469</x:v>
      </x:c>
      <x:c r="J3915" s="12" t="n">
        <x:v>2.7505232223869984</x:v>
      </x:c>
      <x:c r="K3915" s="12" t="n">
        <x:v>2.76</x:v>
      </x:c>
      <x:c r="L3915" s="12" t="n">
        <x:v>-0.009476777613001364</x:v>
      </x:c>
      <x:c r="M3915" s="12" t="n">
        <x:v>8.45</x:v>
      </x:c>
      <x:c r="N3915" s="12" t="n">
        <x:v>-0.03411032089253041</x:v>
      </x:c>
      <x:c r="O3915" s="11" t="str">
        <x:v>UZP001
- PM</x:v>
      </x:c>
      <x:c r="P3915" s="11" t="str">
        <x:v>96CORE</x:v>
      </x:c>
      <x:c r="Q3915" s="11" t="str">
        <x:v>Conditional - mapped route, status unverified</x:v>
      </x:c>
      <x:c r="R3915" s="11" t="str">
        <x:v>Compare a routed node lateral with an approved line tap; survey crossings and permissions.</x:v>
      </x:c>
      <x:c r="S3915" s="5" t="n">
        <x:v>4882</x:v>
      </x:c>
      <x:c r="T3915" s="5" t="str">
        <x:v>Region I (Ilocos Region)</x:v>
      </x:c>
      <x:c r="U3915" s="13" t="n">
        <x:v>15.849288</x:v>
      </x:c>
      <x:c r="V3915" s="13" t="n">
        <x:v>120.325453</x:v>
      </x:c>
      <x:c r="W3915" s="12" t="n">
        <x:v>2.7610193911138996</x:v>
      </x:c>
      <x:c r="X3915" s="12" t="n">
        <x:v>8.449174571696833</x:v>
      </x:c>
      <x:c r="Y3915" s="12" t="n">
        <x:v>8.415889679107469</x:v>
      </x:c>
      <x:c r="Z3915" s="12" t="n">
        <x:v>17.943040050989634</x:v>
      </x:c>
      <x:c r="AA3915" s="5" t="str">
        <x:v>UZP001
- PM</x:v>
      </x:c>
      <x:c r="AB3915" s="6" t="b">
        <x:v>1</x:v>
      </x:c>
      <x:c r="AC3915" s="5" t="n">
        <x:v>3810</x:v>
      </x:c>
      <x:c r="AD3915" s="13" t="n">
        <x:v>120.335983</x:v>
      </x:c>
      <x:c r="AE3915" s="13" t="n">
        <x:v>15.826618</x:v>
      </x:c>
      <x:c r="AF3915" s="5" t="n">
        <x:v>3261</x:v>
      </x:c>
      <x:c r="AG3915" s="13" t="n">
        <x:v>120.3553969187597</x:v>
      </x:c>
      <x:c r="AH3915" s="13" t="n">
        <x:v>15.91960363280091</x:v>
      </x:c>
      <x:c r="AI3915" s="5" t="n">
        <x:v>3261</x:v>
      </x:c>
      <x:c r="AJ3915" s="5" t="str">
        <x:v>Conditional - mapped route, status unverified</x:v>
      </x:c>
      <x:c r="AK3915" s="5" t="n">
        <x:v>3302</x:v>
      </x:c>
      <x:c r="AL3915" s="5" t="str">
        <x:v>BINMALEY</x:v>
      </x:c>
      <x:c r="AM3915" s="5" t="str">
        <x:v>Tier 1B (Micro Drop, 1-3 km)</x:v>
      </x:c>
      <x:c r="AN3915" s="14" t="n">
        <x:v>39.8</x:v>
      </x:c>
      <x:c r="AO3915" s="14" t="n">
        <x:v>39.85190410845142</x:v>
      </x:c>
      <x:c r="AP3915" s="14" t="n">
        <x:v>39.977992366227085</x:v>
      </x:c>
      <x:c r="AQ3915" s="14" t="n">
        <x:v>65</x:v>
      </x:c>
      <x:c r="AR3915" s="5" t="n">
        <x:v>376</x:v>
      </x:c>
      <x:c r="AS3915" s="11" t="str">
        <x:v>Nearest screened line status requires confirmation</x:v>
      </x:c>
      <x:c r="AT3915" s="5" t="str">
        <x:v>Batch 4 &amp; 5 (3,001 - 5,000)</x:v>
      </x:c>
      <x:c r="AU3915" s="5" t="n">
        <x:v>915</x:v>
      </x:c>
    </x:row>
    <x:row r="3916" ht="60" customHeight="1">
      <x:c r="A3916" s="5" t="n">
        <x:v>3912</x:v>
      </x:c>
      <x:c r="B3916" s="5" t="n">
        <x:v>4</x:v>
      </x:c>
      <x:c r="C3916" s="10" t="str">
        <x:v>0403422001</x:v>
      </x:c>
      <x:c r="D3916" s="5" t="str">
        <x:v>Aplaya</x:v>
      </x:c>
      <x:c r="E3916" s="5" t="str">
        <x:v>Pila</x:v>
      </x:c>
      <x:c r="F3916" s="5" t="str">
        <x:v>Laguna</x:v>
      </x:c>
      <x:c r="G3916" s="11" t="str">
        <x:v>D - Other node or line within 3 km</x:v>
      </x:c>
      <x:c r="H3916" s="12" t="n">
        <x:v>2.7507630456474295</x:v>
      </x:c>
      <x:c r="I3916" s="12" t="n">
        <x:v>2.25838080607822</x:v>
      </x:c>
      <x:c r="J3916" s="12" t="n">
        <x:v>2.25838080607822</x:v>
      </x:c>
      <x:c r="K3916" s="12" t="n">
        <x:v>2.76</x:v>
      </x:c>
      <x:c r="L3916" s="12" t="n">
        <x:v>-0.009236954352570326</x:v>
      </x:c>
      <x:c r="M3916" s="12" t="n">
        <x:v>2.28</x:v>
      </x:c>
      <x:c r="N3916" s="12" t="n">
        <x:v>-0.0216191939217798</x:v>
      </x:c>
      <x:c r="O3916" s="11" t="str">
        <x:v>PLL001 -  TYPE 3</x:v>
      </x:c>
      <x:c r="P3916" s="11" t="str">
        <x:v>UG SCL001 TO PLL001</x:v>
      </x:c>
      <x:c r="Q3916" s="11" t="str">
        <x:v>Conditional - mapped route, status unverified</x:v>
      </x:c>
      <x:c r="R3916" s="11" t="str">
        <x:v>Compare a routed node lateral with an approved line tap; survey crossings and permissions.</x:v>
      </x:c>
      <x:c r="S3916" s="5" t="n">
        <x:v>4778</x:v>
      </x:c>
      <x:c r="T3916" s="5" t="str">
        <x:v>Region IV-A (CALABARZON)</x:v>
      </x:c>
      <x:c r="U3916" s="13" t="n">
        <x:v>14.25941</x:v>
      </x:c>
      <x:c r="V3916" s="13" t="n">
        <x:v>121.354647</x:v>
      </x:c>
      <x:c r="W3916" s="12" t="n">
        <x:v>2.761179477043691</x:v>
      </x:c>
      <x:c r="X3916" s="12" t="n">
        <x:v>2.2625516374880728</x:v>
      </x:c>
      <x:c r="Y3916" s="12" t="n">
        <x:v>2.25838080607822</x:v>
      </x:c>
      <x:c r="Z3916" s="12" t="n">
        <x:v>2.2595318957241006</x:v>
      </x:c>
      <x:c r="AA3916" s="5" t="str">
        <x:v>PLL001 -  TYPE 3</x:v>
      </x:c>
      <x:c r="AB3916" s="6" t="b">
        <x:v>1</x:v>
      </x:c>
      <x:c r="AC3916" s="5" t="n">
        <x:v>4353</x:v>
      </x:c>
      <x:c r="AD3916" s="13" t="n">
        <x:v>121.3658329995226</x:v>
      </x:c>
      <x:c r="AE3916" s="13" t="n">
        <x:v>14.237069999398</x:v>
      </x:c>
      <x:c r="AF3916" s="5" t="n">
        <x:v>4089</x:v>
      </x:c>
      <x:c r="AG3916" s="13" t="n">
        <x:v>121.3694398452376</x:v>
      </x:c>
      <x:c r="AH3916" s="13" t="n">
        <x:v>14.24497184532218</x:v>
      </x:c>
      <x:c r="AI3916" s="5" t="n">
        <x:v>4089</x:v>
      </x:c>
      <x:c r="AJ3916" s="5" t="str">
        <x:v>Conditional - mapped route, status unverified</x:v>
      </x:c>
      <x:c r="AK3916" s="5" t="n">
        <x:v>4172</x:v>
      </x:c>
      <x:c r="AL3916" s="5" t="str">
        <x:v>SEGMENT 27 (STA CRUZ - CALAMBA)</x:v>
      </x:c>
      <x:c r="AM3916" s="5" t="str">
        <x:v>Tier 1B (Micro Drop, 1-3 km)</x:v>
      </x:c>
      <x:c r="AN3916" s="14" t="n">
        <x:v>39.8</x:v>
      </x:c>
      <x:c r="AO3916" s="14" t="n">
        <x:v>39.85190410845142</x:v>
      </x:c>
      <x:c r="AP3916" s="14" t="n">
        <x:v>39.97479660980666</x:v>
      </x:c>
      <x:c r="AQ3916" s="14" t="n">
        <x:v>65</x:v>
      </x:c>
      <x:c r="AR3916" s="5" t="n">
        <x:v>329</x:v>
      </x:c>
      <x:c r="AS3916" s="11" t="str">
        <x:v>Vertex distance not reproduced within 0.011 km; Nearest screened line status requires confirmation</x:v>
      </x:c>
      <x:c r="AT3916" s="5" t="str">
        <x:v>Batch 4 &amp; 5 (3,001 - 5,000)</x:v>
      </x:c>
      <x:c r="AU3916" s="5" t="n">
        <x:v>916</x:v>
      </x:c>
    </x:row>
    <x:row r="3917" ht="60" customHeight="1">
      <x:c r="A3917" s="5" t="n">
        <x:v>3913</x:v>
      </x:c>
      <x:c r="B3917" s="5" t="n">
        <x:v>4</x:v>
      </x:c>
      <x:c r="C3917" s="10" t="str">
        <x:v>0203108071</x:v>
      </x:c>
      <x:c r="D3917" s="5" t="str">
        <x:v>Union</x:v>
      </x:c>
      <x:c r="E3917" s="5" t="str">
        <x:v>City of Cauayan</x:v>
      </x:c>
      <x:c r="F3917" s="5" t="str">
        <x:v>Isabela</x:v>
      </x:c>
      <x:c r="G3917" s="11" t="str">
        <x:v>B - Node 0.5-1 km</x:v>
      </x:c>
      <x:c r="H3917" s="12" t="n">
        <x:v>0.5413098811650332</x:v>
      </x:c>
      <x:c r="I3917" s="12" t="n">
        <x:v>3.5278618849197287</x:v>
      </x:c>
      <x:c r="J3917" s="12" t="n">
        <x:v>0.5413098811650332</x:v>
      </x:c>
      <x:c r="K3917" s="12" t="n">
        <x:v>0.54</x:v>
      </x:c>
      <x:c r="L3917" s="12" t="n">
        <x:v>0.0013098811650331665</x:v>
      </x:c>
      <x:c r="M3917" s="12" t="n">
        <x:v>3.54</x:v>
      </x:c>
      <x:c r="N3917" s="12" t="n">
        <x:v>-0.012138115080271294</x:v>
      </x:c>
      <x:c r="O3917" s="11" t="str">
        <x:v>CNI002 - PM</x:v>
      </x:c>
      <x:c r="P3917" s="11" t="str">
        <x:v>SEGMENT 11 (CAUAYAN - ILAGAN)</x:v>
      </x:c>
      <x:c r="Q3917" s="11" t="str">
        <x:v>Stronger evidence - built or existing label</x:v>
      </x:c>
      <x:c r="R3917" s="11" t="str">
        <x:v>Survey a short node lateral; confirm port/fiber capacity, access and route.</x:v>
      </x:c>
      <x:c r="S3917" s="5" t="n">
        <x:v>1012</x:v>
      </x:c>
      <x:c r="T3917" s="5" t="str">
        <x:v>Region II (Cagayan Valley)</x:v>
      </x:c>
      <x:c r="U3917" s="13" t="n">
        <x:v>16.959568</x:v>
      </x:c>
      <x:c r="V3917" s="13" t="n">
        <x:v>121.816013</x:v>
      </x:c>
      <x:c r="W3917" s="12" t="n">
        <x:v>0.5427194833529914</x:v>
      </x:c>
      <x:c r="X3917" s="12" t="n">
        <x:v>3.5417434293613703</x:v>
      </x:c>
      <x:c r="Y3917" s="12" t="n">
        <x:v>3.5278618849197287</x:v>
      </x:c>
      <x:c r="Z3917" s="12" t="n">
        <x:v>3.5278618849197287</x:v>
      </x:c>
      <x:c r="AA3917" s="5" t="str">
        <x:v>CNI002 - PM</x:v>
      </x:c>
      <x:c r="AB3917" s="6" t="b">
        <x:v>1</x:v>
      </x:c>
      <x:c r="AC3917" s="5" t="n">
        <x:v>3667</x:v>
      </x:c>
      <x:c r="AD3917" s="13" t="n">
        <x:v>121.8190189990788</x:v>
      </x:c>
      <x:c r="AE3917" s="13" t="n">
        <x:v>16.96351200024197</x:v>
      </x:c>
      <x:c r="AF3917" s="5" t="n">
        <x:v>3317</x:v>
      </x:c>
      <x:c r="AG3917" s="13" t="n">
        <x:v>121.8039252336571</x:v>
      </x:c>
      <x:c r="AH3917" s="13" t="n">
        <x:v>16.98924741946584</x:v>
      </x:c>
      <x:c r="AI3917" s="5" t="n">
        <x:v>3317</x:v>
      </x:c>
      <x:c r="AJ3917" s="5" t="str">
        <x:v>Stronger evidence - built or existing label</x:v>
      </x:c>
      <x:c r="AK3917" s="5" t="n">
        <x:v>3317</x:v>
      </x:c>
      <x:c r="AL3917" s="5" t="str">
        <x:v>SEGMENT 11 (CAUAYAN - ILAGAN)</x:v>
      </x:c>
      <x:c r="AM3917" s="5" t="str">
        <x:v>Tier 1A (Direct Coloc, &lt;1 km)</x:v>
      </x:c>
      <x:c r="AN3917" s="14" t="n">
        <x:v>83.5</x:v>
      </x:c>
      <x:c r="AO3917" s="14" t="n">
        <x:v>83.5270211411272</x:v>
      </x:c>
      <x:c r="AP3917" s="14" t="n">
        <x:v>83.49055894464252</x:v>
      </x:c>
      <x:c r="AQ3917" s="14" t="n">
        <x:v>65</x:v>
      </x:c>
      <x:c r="AR3917" s="5" t="n">
        <x:v>127</x:v>
      </x:c>
      <x:c r="AS3917" s="11" t="str">
        <x:v>Within 50 m of a screening threshold</x:v>
      </x:c>
      <x:c r="AT3917" s="5" t="str">
        <x:v>Batch 4 &amp; 5 (3,001 - 5,000)</x:v>
      </x:c>
      <x:c r="AU3917" s="5" t="n">
        <x:v>917</x:v>
      </x:c>
    </x:row>
    <x:row r="3918" ht="60" customHeight="1">
      <x:c r="A3918" s="5" t="n">
        <x:v>3914</x:v>
      </x:c>
      <x:c r="B3918" s="5" t="n">
        <x:v>4</x:v>
      </x:c>
      <x:c r="C3918" s="10" t="str">
        <x:v>0631000005</x:v>
      </x:c>
      <x:c r="D3918" s="5" t="str">
        <x:v>Alalasan Lapuz</x:v>
      </x:c>
      <x:c r="E3918" s="5" t="str">
        <x:v>City of Iloilo</x:v>
      </x:c>
      <x:c r="F3918" s="5" t="str">
        <x:v>Iloilo</x:v>
      </x:c>
      <x:c r="G3918" s="11" t="str">
        <x:v>D - Other node or line within 3 km</x:v>
      </x:c>
      <x:c r="H3918" s="12" t="n">
        <x:v>1.5223636272141574</x:v>
      </x:c>
      <x:c r="I3918" s="12" t="n">
        <x:v>2.102942049122622</x:v>
      </x:c>
      <x:c r="J3918" s="12" t="n">
        <x:v>1.5223636272141574</x:v>
      </x:c>
      <x:c r="K3918" s="12" t="n">
        <x:v>1.53</x:v>
      </x:c>
      <x:c r="L3918" s="12" t="n">
        <x:v>-0.007636372785842616</x:v>
      </x:c>
      <x:c r="M3918" s="12" t="n">
        <x:v>2.11</x:v>
      </x:c>
      <x:c r="N3918" s="12" t="n">
        <x:v>-0.007057950877377817</x:v>
      </x:c>
      <x:c r="O3918" s="11" t="str">
        <x:v>ICI002 - TYPE 3</x:v>
      </x:c>
      <x:c r="P3918" s="11" t="str">
        <x:v>ROXAS -  ILOILO</x:v>
      </x:c>
      <x:c r="Q3918" s="11" t="str">
        <x:v>Stronger evidence - built or existing label</x:v>
      </x:c>
      <x:c r="R3918" s="11" t="str">
        <x:v>Compare a routed node lateral with an approved line tap; survey crossings and permissions.</x:v>
      </x:c>
      <x:c r="S3918" s="5" t="n">
        <x:v>4309</x:v>
      </x:c>
      <x:c r="T3918" s="5" t="str">
        <x:v>Region VI (Western Visayas)</x:v>
      </x:c>
      <x:c r="U3918" s="13" t="n">
        <x:v>10.703552</x:v>
      </x:c>
      <x:c r="V3918" s="13" t="n">
        <x:v>122.547708</x:v>
      </x:c>
      <x:c r="W3918" s="12" t="n">
        <x:v>1.5291093499994226</x:v>
      </x:c>
      <x:c r="X3918" s="12" t="n">
        <x:v>2.105238714199543</x:v>
      </x:c>
      <x:c r="Y3918" s="12" t="n">
        <x:v>2.102942049122622</x:v>
      </x:c>
      <x:c r="Z3918" s="12" t="n">
        <x:v>2.102942049122622</x:v>
      </x:c>
      <x:c r="AA3918" s="5" t="str">
        <x:v>ICI002 - TYPE 3</x:v>
      </x:c>
      <x:c r="AB3918" s="6" t="b">
        <x:v>1</x:v>
      </x:c>
      <x:c r="AC3918" s="5" t="n">
        <x:v>4728</x:v>
      </x:c>
      <x:c r="AD3918" s="13" t="n">
        <x:v>122.5427160030955</x:v>
      </x:c>
      <x:c r="AE3918" s="13" t="n">
        <x:v>10.69070500207764</x:v>
      </x:c>
      <x:c r="AF3918" s="5" t="n">
        <x:v>5008</x:v>
      </x:c>
      <x:c r="AG3918" s="13" t="n">
        <x:v>122.56411080560675</x:v>
      </x:c>
      <x:c r="AH3918" s="13" t="n">
        <x:v>10.713466302552714</x:v>
      </x:c>
      <x:c r="AI3918" s="5" t="n">
        <x:v>5008</x:v>
      </x:c>
      <x:c r="AJ3918" s="5" t="str">
        <x:v>Stronger evidence - built or existing label</x:v>
      </x:c>
      <x:c r="AK3918" s="5" t="n">
        <x:v>5008</x:v>
      </x:c>
      <x:c r="AL3918" s="5" t="str">
        <x:v>ROXAS -  ILOILO</x:v>
      </x:c>
      <x:c r="AM3918" s="5" t="str">
        <x:v>Tier 1B (Micro Drop, 1-3 km)</x:v>
      </x:c>
      <x:c r="AN3918" s="14" t="n">
        <x:v>60.1</x:v>
      </x:c>
      <x:c r="AO3918" s="14" t="n">
        <x:v>60.04955788122659</x:v>
      </x:c>
      <x:c r="AP3918" s="14" t="n">
        <x:v>60.20260619078178</x:v>
      </x:c>
      <x:c r="AQ3918" s="14" t="n">
        <x:v>64.99</x:v>
      </x:c>
      <x:c r="AR3918" s="5" t="n">
        <x:v>209</x:v>
      </x:c>
      <x:c r="AS3918" s="11" t="str"/>
      <x:c r="AT3918" s="5" t="str">
        <x:v>Batch 4 &amp; 5 (3,001 - 5,000)</x:v>
      </x:c>
      <x:c r="AU3918" s="5" t="n">
        <x:v>918</x:v>
      </x:c>
    </x:row>
    <x:row r="3919" ht="60" customHeight="1">
      <x:c r="A3919" s="5" t="n">
        <x:v>3915</x:v>
      </x:c>
      <x:c r="B3919" s="5" t="n">
        <x:v>4</x:v>
      </x:c>
      <x:c r="C3919" s="10" t="str">
        <x:v>0304903017</x:v>
      </x:c>
      <x:c r="D3919" s="5" t="str">
        <x:v>Bonifacio District</x:v>
      </x:c>
      <x:c r="E3919" s="5" t="str">
        <x:v>City of Cabanatuan</x:v>
      </x:c>
      <x:c r="F3919" s="5" t="str">
        <x:v>Nueva Ecija</x:v>
      </x:c>
      <x:c r="G3919" s="11" t="str">
        <x:v>D - Other node or line within 3 km</x:v>
      </x:c>
      <x:c r="H3919" s="12" t="n">
        <x:v>3.3425562378496743</x:v>
      </x:c>
      <x:c r="I3919" s="12" t="n">
        <x:v>0.6420834642610345</x:v>
      </x:c>
      <x:c r="J3919" s="12" t="n">
        <x:v>0.6420834642610345</x:v>
      </x:c>
      <x:c r="K3919" s="12" t="n">
        <x:v>3.35</x:v>
      </x:c>
      <x:c r="L3919" s="12" t="n">
        <x:v>-0.007443762150325828</x:v>
      </x:c>
      <x:c r="M3919" s="12" t="n">
        <x:v>0.65</x:v>
      </x:c>
      <x:c r="N3919" s="12" t="n">
        <x:v>-0.007916535738965558</x:v>
      </x:c>
      <x:c r="O3919" s="11" t="str">
        <x:v>CBN001 - TYPE 3</x:v>
      </x:c>
      <x:c r="P3919" s="11" t="str">
        <x:v>MULTINET - SANTA ROSA</x:v>
      </x:c>
      <x:c r="Q3919" s="11" t="str">
        <x:v>Conditional - mapped route, status unverified</x:v>
      </x:c>
      <x:c r="R3919" s="11" t="str">
        <x:v>Compare a routed node lateral with an approved line tap; survey crossings and permissions.</x:v>
      </x:c>
      <x:c r="S3919" s="5" t="n">
        <x:v>3265</x:v>
      </x:c>
      <x:c r="T3919" s="5" t="str">
        <x:v>Region III (Central Luzon)</x:v>
      </x:c>
      <x:c r="U3919" s="13" t="n">
        <x:v>15.5013</x:v>
      </x:c>
      <x:c r="V3919" s="13" t="n">
        <x:v>120.984864</x:v>
      </x:c>
      <x:c r="W3919" s="12" t="n">
        <x:v>3.346827476480066</x:v>
      </x:c>
      <x:c r="X3919" s="12" t="n">
        <x:v>0.6427932313871277</x:v>
      </x:c>
      <x:c r="Y3919" s="12" t="n">
        <x:v>0.6420834642610345</x:v>
      </x:c>
      <x:c r="Z3919" s="12" t="n">
        <x:v>6.359377325318402</x:v>
      </x:c>
      <x:c r="AA3919" s="5" t="str">
        <x:v>CBN001 - TYPE 3</x:v>
      </x:c>
      <x:c r="AB3919" s="6" t="b">
        <x:v>1</x:v>
      </x:c>
      <x:c r="AC3919" s="5" t="n">
        <x:v>3731</x:v>
      </x:c>
      <x:c r="AD3919" s="13" t="n">
        <x:v>120.961158</x:v>
      </x:c>
      <x:c r="AE3919" s="13" t="n">
        <x:v>15.48170277777778</x:v>
      </x:c>
      <x:c r="AF3919" s="5" t="n">
        <x:v>3218</x:v>
      </x:c>
      <x:c r="AG3919" s="13" t="n">
        <x:v>120.9802031771766</x:v>
      </x:c>
      <x:c r="AH3919" s="13" t="n">
        <x:v>15.49766057356496</x:v>
      </x:c>
      <x:c r="AI3919" s="5" t="n">
        <x:v>3218</x:v>
      </x:c>
      <x:c r="AJ3919" s="5" t="str">
        <x:v>Conditional - mapped route, status unverified</x:v>
      </x:c>
      <x:c r="AK3919" s="5" t="n">
        <x:v>3407</x:v>
      </x:c>
      <x:c r="AL3919" s="5" t="str">
        <x:v>SEGMENT 17 (ZARAGOSA - SAN JOSE)</x:v>
      </x:c>
      <x:c r="AM3919" s="5" t="str">
        <x:v>Tier 2 (Fiber Corridor / Lateral, 3-5 km)</x:v>
      </x:c>
      <x:c r="AN3919" s="14" t="n">
        <x:v>42.8</x:v>
      </x:c>
      <x:c r="AO3919" s="14" t="n">
        <x:v>42.73692086197276</x:v>
      </x:c>
      <x:c r="AP3919" s="14" t="n">
        <x:v>42.818250337268374</x:v>
      </x:c>
      <x:c r="AQ3919" s="14" t="n">
        <x:v>64.99</x:v>
      </x:c>
      <x:c r="AR3919" s="5" t="n">
        <x:v>284</x:v>
      </x:c>
      <x:c r="AS3919" s="11" t="str">
        <x:v>Nearest screened line status requires confirmation</x:v>
      </x:c>
      <x:c r="AT3919" s="5" t="str">
        <x:v>Batch 4 &amp; 5 (3,001 - 5,000)</x:v>
      </x:c>
      <x:c r="AU3919" s="5" t="n">
        <x:v>919</x:v>
      </x:c>
    </x:row>
    <x:row r="3920" ht="60" customHeight="1">
      <x:c r="A3920" s="5" t="n">
        <x:v>3916</x:v>
      </x:c>
      <x:c r="B3920" s="5" t="n">
        <x:v>4</x:v>
      </x:c>
      <x:c r="C3920" s="10" t="str">
        <x:v>0102811014</x:v>
      </x:c>
      <x:c r="D3920" s="5" t="str">
        <x:v>Lorenzo</x:v>
      </x:c>
      <x:c r="E3920" s="5" t="str">
        <x:v>Banna</x:v>
      </x:c>
      <x:c r="F3920" s="5" t="str">
        <x:v>Ilocos Norte</x:v>
      </x:c>
      <x:c r="G3920" s="11" t="str">
        <x:v>A - Node within 0.5 km</x:v>
      </x:c>
      <x:c r="H3920" s="12" t="n">
        <x:v>0.19863025145716548</x:v>
      </x:c>
      <x:c r="I3920" s="12" t="n">
        <x:v>0.18533441378795057</x:v>
      </x:c>
      <x:c r="J3920" s="12" t="n">
        <x:v>0.18533441378795057</x:v>
      </x:c>
      <x:c r="K3920" s="12" t="n">
        <x:v>0.2</x:v>
      </x:c>
      <x:c r="L3920" s="12" t="n">
        <x:v>-0.0013697485428345313</x:v>
      </x:c>
      <x:c r="M3920" s="12" t="n">
        <x:v>0.21</x:v>
      </x:c>
      <x:c r="N3920" s="12" t="n">
        <x:v>-0.024665586212049423</x:v>
      </x:c>
      <x:c r="O3920" s="11" t="str">
        <x:v>BNI001 - PM</x:v>
      </x:c>
      <x:c r="P3920" s="11" t="str">
        <x:v>SEGMENT 5 BANNA</x:v>
      </x:c>
      <x:c r="Q3920" s="11" t="str">
        <x:v>Stronger evidence - built or existing label</x:v>
      </x:c>
      <x:c r="R3920" s="11" t="str">
        <x:v>First survey: confirm node handoff, spare capacity and a feasible short route; co-location is not established.</x:v>
      </x:c>
      <x:c r="S3920" s="5" t="n">
        <x:v>250</x:v>
      </x:c>
      <x:c r="T3920" s="5" t="str">
        <x:v>Region I (Ilocos Region)</x:v>
      </x:c>
      <x:c r="U3920" s="13" t="n">
        <x:v>17.98034</x:v>
      </x:c>
      <x:c r="V3920" s="13" t="n">
        <x:v>120.658443</x:v>
      </x:c>
      <x:c r="W3920" s="12" t="n">
        <x:v>0.19873616147843046</x:v>
      </x:c>
      <x:c r="X3920" s="12" t="n">
        <x:v>0.18792936798379856</x:v>
      </x:c>
      <x:c r="Y3920" s="12" t="n">
        <x:v>0.18533441378795057</x:v>
      </x:c>
      <x:c r="Z3920" s="12" t="n">
        <x:v>0.18533441378795057</x:v>
      </x:c>
      <x:c r="AA3920" s="5" t="str">
        <x:v>BNI001 - PM</x:v>
      </x:c>
      <x:c r="AB3920" s="6" t="b">
        <x:v>1</x:v>
      </x:c>
      <x:c r="AC3920" s="5" t="n">
        <x:v>3623</x:v>
      </x:c>
      <x:c r="AD3920" s="13" t="n">
        <x:v>120.6569000022132</x:v>
      </x:c>
      <x:c r="AE3920" s="13" t="n">
        <x:v>17.98136000021604</x:v>
      </x:c>
      <x:c r="AF3920" s="5" t="n">
        <x:v>1283</x:v>
      </x:c>
      <x:c r="AG3920" s="13" t="n">
        <x:v>120.65724385615978</x:v>
      </x:c>
      <x:c r="AH3920" s="13" t="n">
        <x:v>17.979120525081903</x:v>
      </x:c>
      <x:c r="AI3920" s="5" t="n">
        <x:v>1283</x:v>
      </x:c>
      <x:c r="AJ3920" s="5" t="str">
        <x:v>Stronger evidence - built or existing label</x:v>
      </x:c>
      <x:c r="AK3920" s="5" t="n">
        <x:v>1283</x:v>
      </x:c>
      <x:c r="AL3920" s="5" t="str">
        <x:v>SEGMENT 5 BANNA</x:v>
      </x:c>
      <x:c r="AM3920" s="5" t="str">
        <x:v>Tier 1A (Direct Coloc, &lt;1 km)</x:v>
      </x:c>
      <x:c r="AN3920" s="14" t="n">
        <x:v>100</x:v>
      </x:c>
      <x:c r="AO3920" s="14" t="n">
        <x:v>100</x:v>
      </x:c>
      <x:c r="AP3920" s="14" t="n">
        <x:v>100</x:v>
      </x:c>
      <x:c r="AQ3920" s="14" t="n">
        <x:v>64.99</x:v>
      </x:c>
      <x:c r="AR3920" s="5" t="n">
        <x:v>62</x:v>
      </x:c>
      <x:c r="AS3920" s="11" t="str">
        <x:v>Vertex distance not reproduced within 0.011 km</x:v>
      </x:c>
      <x:c r="AT3920" s="5" t="str">
        <x:v>Batch 4 &amp; 5 (3,001 - 5,000)</x:v>
      </x:c>
      <x:c r="AU3920" s="5" t="n">
        <x:v>920</x:v>
      </x:c>
    </x:row>
    <x:row r="3921" ht="60" customHeight="1">
      <x:c r="A3921" s="5" t="n">
        <x:v>3917</x:v>
      </x:c>
      <x:c r="B3921" s="5" t="n">
        <x:v>4</x:v>
      </x:c>
      <x:c r="C3921" s="10" t="str">
        <x:v>1380200009</x:v>
      </x:c>
      <x:c r="D3921" s="5" t="str">
        <x:v>Zapote</x:v>
      </x:c>
      <x:c r="E3921" s="5" t="str">
        <x:v>City of Las Piñas</x:v>
      </x:c>
      <x:c r="F3921" s="5" t="str">
        <x:v>Fourth District (Not a Province)</x:v>
      </x:c>
      <x:c r="G3921" s="11" t="str">
        <x:v>A - Node within 0.5 km</x:v>
      </x:c>
      <x:c r="H3921" s="12" t="n">
        <x:v>0.2767094433521678</x:v>
      </x:c>
      <x:c r="I3921" s="12" t="n">
        <x:v>0.07936563776335688</x:v>
      </x:c>
      <x:c r="J3921" s="12" t="n">
        <x:v>0.07936563776335688</x:v>
      </x:c>
      <x:c r="K3921" s="12" t="n">
        <x:v>0.28</x:v>
      </x:c>
      <x:c r="L3921" s="12" t="n">
        <x:v>-0.0032905566478322323</x:v>
      </x:c>
      <x:c r="M3921" s="12" t="n">
        <x:v>0.21</x:v>
      </x:c>
      <x:c r="N3921" s="12" t="n">
        <x:v>-0.1306343622366431</x:v>
      </x:c>
      <x:c r="O3921" s="11" t="str">
        <x:v>LPS002
- TYPE 3</x:v>
      </x:c>
      <x:c r="P3921" s="11" t="str">
        <x:v>Aerial 24C</x:v>
      </x:c>
      <x:c r="Q3921" s="11" t="str">
        <x:v>Conditional - mapped route, status unverified</x:v>
      </x:c>
      <x:c r="R3921" s="11" t="str">
        <x:v>First survey: confirm node handoff, spare capacity and a feasible short route; co-location is not established.</x:v>
      </x:c>
      <x:c r="S3921" s="5" t="n">
        <x:v>430</x:v>
      </x:c>
      <x:c r="T3921" s="5" t="str">
        <x:v>National Capital Region (NCR)</x:v>
      </x:c>
      <x:c r="U3921" s="13" t="n">
        <x:v>14.463889</x:v>
      </x:c>
      <x:c r="V3921" s="13" t="n">
        <x:v>120.970833</x:v>
      </x:c>
      <x:c r="W3921" s="12" t="n">
        <x:v>0.27748031721394295</x:v>
      </x:c>
      <x:c r="X3921" s="12" t="n">
        <x:v>0.13602659682135054</x:v>
      </x:c>
      <x:c r="Y3921" s="12" t="n">
        <x:v>0.07936563776335688</x:v>
      </x:c>
      <x:c r="Z3921" s="12" t="n">
        <x:v>0.21013720728248006</x:v>
      </x:c>
      <x:c r="AA3921" s="5" t="str">
        <x:v>LPS002
- TYPE 3</x:v>
      </x:c>
      <x:c r="AB3921" s="6" t="b">
        <x:v>1</x:v>
      </x:c>
      <x:c r="AC3921" s="5" t="n">
        <x:v>6740</x:v>
      </x:c>
      <x:c r="AD3921" s="13" t="n">
        <x:v>120.969317</x:v>
      </x:c>
      <x:c r="AE3921" s="13" t="n">
        <x:v>14.461871</x:v>
      </x:c>
      <x:c r="AF3921" s="5" t="n">
        <x:v>6052</x:v>
      </x:c>
      <x:c r="AG3921" s="13" t="n">
        <x:v>120.97048755599712</x:v>
      </x:c>
      <x:c r="AH3921" s="13" t="n">
        <x:v>14.464522424776735</x:v>
      </x:c>
      <x:c r="AI3921" s="5" t="n">
        <x:v>6346</x:v>
      </x:c>
      <x:c r="AJ3921" s="5" t="str">
        <x:v>Conditional - mapped route, status unverified</x:v>
      </x:c>
      <x:c r="AK3921" s="5" t="n">
        <x:v>4196</x:v>
      </x:c>
      <x:c r="AL3921" s="5" t="str">
        <x:v>BACOOR</x:v>
      </x:c>
      <x:c r="AM3921" s="5" t="str">
        <x:v>Tier 1A (Direct Coloc, &lt;1 km)</x:v>
      </x:c>
      <x:c r="AN3921" s="14" t="n">
        <x:v>100</x:v>
      </x:c>
      <x:c r="AO3921" s="14" t="n">
        <x:v>100</x:v>
      </x:c>
      <x:c r="AP3921" s="14" t="n">
        <x:v>100</x:v>
      </x:c>
      <x:c r="AQ3921" s="14" t="n">
        <x:v>64.99</x:v>
      </x:c>
      <x:c r="AR3921" s="5" t="n">
        <x:v>1572</x:v>
      </x:c>
      <x:c r="AS3921" s="11" t="str">
        <x:v>Vertex distance not reproduced within 0.011 km; Nearest screened line status requires confirmation</x:v>
      </x:c>
      <x:c r="AT3921" s="5" t="str">
        <x:v>Batch 4 &amp; 5 (3,001 - 5,000)</x:v>
      </x:c>
      <x:c r="AU3921" s="5" t="n">
        <x:v>921</x:v>
      </x:c>
    </x:row>
    <x:row r="3922" ht="60" customHeight="1">
      <x:c r="A3922" s="5" t="n">
        <x:v>3918</x:v>
      </x:c>
      <x:c r="B3922" s="5" t="n">
        <x:v>4</x:v>
      </x:c>
      <x:c r="C3922" s="10" t="str">
        <x:v>0501723016</x:v>
      </x:c>
      <x:c r="D3922" s="5" t="str">
        <x:v>Paloyon Proper</x:v>
      </x:c>
      <x:c r="E3922" s="5" t="str">
        <x:v>Nabua</x:v>
      </x:c>
      <x:c r="F3922" s="5" t="str">
        <x:v>Camarines Sur</x:v>
      </x:c>
      <x:c r="G3922" s="11" t="str">
        <x:v>D - Other node or line within 3 km</x:v>
      </x:c>
      <x:c r="H3922" s="12" t="n">
        <x:v>2.2349091434911625</x:v>
      </x:c>
      <x:c r="I3922" s="12" t="n">
        <x:v>0.7089711370098135</x:v>
      </x:c>
      <x:c r="J3922" s="12" t="n">
        <x:v>0.7089711370098135</x:v>
      </x:c>
      <x:c r="K3922" s="12" t="n">
        <x:v>2.24</x:v>
      </x:c>
      <x:c r="L3922" s="12" t="n">
        <x:v>-0.005090856508837671</x:v>
      </x:c>
      <x:c r="M3922" s="12" t="n">
        <x:v>0.84</x:v>
      </x:c>
      <x:c r="N3922" s="12" t="n">
        <x:v>-0.13102886299018646</x:v>
      </x:c>
      <x:c r="O3922" s="11" t="str">
        <x:v>BTC001
- BP</x:v>
      </x:c>
      <x:c r="P3922" s="11" t="str">
        <x:v>IRIGA - LEGAZPI</x:v>
      </x:c>
      <x:c r="Q3922" s="11" t="str">
        <x:v>Stronger evidence - built or existing label</x:v>
      </x:c>
      <x:c r="R3922" s="11" t="str">
        <x:v>Compare a routed node lateral with an approved line tap; survey crossings and permissions.</x:v>
      </x:c>
      <x:c r="S3922" s="5" t="n">
        <x:v>3328</x:v>
      </x:c>
      <x:c r="T3922" s="5" t="str">
        <x:v>Region V (Bicol Region)</x:v>
      </x:c>
      <x:c r="U3922" s="13" t="n">
        <x:v>13.374319</x:v>
      </x:c>
      <x:c r="V3922" s="13" t="n">
        <x:v>123.378469</x:v>
      </x:c>
      <x:c r="W3922" s="12" t="n">
        <x:v>2.2408129439805413</x:v>
      </x:c>
      <x:c r="X3922" s="12" t="n">
        <x:v>0.708054624501978</x:v>
      </x:c>
      <x:c r="Y3922" s="12" t="n">
        <x:v>0.7089711370098135</x:v>
      </x:c>
      <x:c r="Z3922" s="12" t="n">
        <x:v>0.7089711370098135</x:v>
      </x:c>
      <x:c r="AA3922" s="5" t="str">
        <x:v>BTC001
- BP</x:v>
      </x:c>
      <x:c r="AB3922" s="6" t="b">
        <x:v>1</x:v>
      </x:c>
      <x:c r="AC3922" s="5" t="n">
        <x:v>4573</x:v>
      </x:c>
      <x:c r="AD3922" s="13" t="n">
        <x:v>123.365709994006</x:v>
      </x:c>
      <x:c r="AE3922" s="13" t="n">
        <x:v>13.35844400128132</x:v>
      </x:c>
      <x:c r="AF3922" s="5" t="n">
        <x:v>4219</x:v>
      </x:c>
      <x:c r="AG3922" s="13" t="n">
        <x:v>123.3719264766663</x:v>
      </x:c>
      <x:c r="AH3922" s="13" t="n">
        <x:v>13.37413712226843</x:v>
      </x:c>
      <x:c r="AI3922" s="5" t="n">
        <x:v>4219</x:v>
      </x:c>
      <x:c r="AJ3922" s="5" t="str">
        <x:v>Stronger evidence - built or existing label</x:v>
      </x:c>
      <x:c r="AK3922" s="5" t="n">
        <x:v>4219</x:v>
      </x:c>
      <x:c r="AL3922" s="5" t="str">
        <x:v>IRIGA - LEGAZPI</x:v>
      </x:c>
      <x:c r="AM3922" s="5" t="str">
        <x:v>Tier 1B (Micro Drop, 1-3 km)</x:v>
      </x:c>
      <x:c r="AN3922" s="14" t="n">
        <x:v>57.4</x:v>
      </x:c>
      <x:c r="AO3922" s="14" t="n">
        <x:v>57.39437350937188</x:v>
      </x:c>
      <x:c r="AP3922" s="14" t="n">
        <x:v>57.474867772466986</x:v>
      </x:c>
      <x:c r="AQ3922" s="14" t="n">
        <x:v>64.98</x:v>
      </x:c>
      <x:c r="AR3922" s="5" t="n">
        <x:v>220</x:v>
      </x:c>
      <x:c r="AS3922" s="11" t="str">
        <x:v>Vertex distance not reproduced within 0.011 km</x:v>
      </x:c>
      <x:c r="AT3922" s="5" t="str">
        <x:v>Batch 4 &amp; 5 (3,001 - 5,000)</x:v>
      </x:c>
      <x:c r="AU3922" s="5" t="n">
        <x:v>922</x:v>
      </x:c>
    </x:row>
    <x:row r="3923" ht="60" customHeight="1">
      <x:c r="A3923" s="5" t="n">
        <x:v>3919</x:v>
      </x:c>
      <x:c r="B3923" s="5" t="n">
        <x:v>4</x:v>
      </x:c>
      <x:c r="C3923" s="10" t="str">
        <x:v>0501733009</x:v>
      </x:c>
      <x:c r="D3923" s="5" t="str">
        <x:v>Danlog</x:v>
      </x:c>
      <x:c r="E3923" s="5" t="str">
        <x:v>San Jose</x:v>
      </x:c>
      <x:c r="F3923" s="5" t="str">
        <x:v>Camarines Sur</x:v>
      </x:c>
      <x:c r="G3923" s="11" t="str">
        <x:v>B - Node 0.5-1 km</x:v>
      </x:c>
      <x:c r="H3923" s="12" t="n">
        <x:v>0.8776125983350757</x:v>
      </x:c>
      <x:c r="I3923" s="12" t="n">
        <x:v>3.6955110768212793</x:v>
      </x:c>
      <x:c r="J3923" s="12" t="n">
        <x:v>0.8776125983350757</x:v>
      </x:c>
      <x:c r="K3923" s="12" t="n">
        <x:v>0.88</x:v>
      </x:c>
      <x:c r="L3923" s="12" t="n">
        <x:v>-0.002387401664924349</x:v>
      </x:c>
      <x:c r="M3923" s="12" t="n">
        <x:v>3.7</x:v>
      </x:c>
      <x:c r="N3923" s="12" t="n">
        <x:v>-0.0044889231787208494</x:v>
      </x:c>
      <x:c r="O3923" s="11" t="str">
        <x:v>SJE001 - BP</x:v>
      </x:c>
      <x:c r="P3923" s="11" t="str">
        <x:v>BACKBONE 96C AE - 64,646m</x:v>
      </x:c>
      <x:c r="Q3923" s="11" t="str">
        <x:v>Conditional - mapped route, status unverified</x:v>
      </x:c>
      <x:c r="R3923" s="11" t="str">
        <x:v>Survey a short node lateral; confirm port/fiber capacity, access and route.</x:v>
      </x:c>
      <x:c r="S3923" s="5" t="n">
        <x:v>1725</x:v>
      </x:c>
      <x:c r="T3923" s="5" t="str">
        <x:v>Region V (Bicol Region)</x:v>
      </x:c>
      <x:c r="U3923" s="13" t="n">
        <x:v>13.694721</x:v>
      </x:c>
      <x:c r="V3923" s="13" t="n">
        <x:v>123.527311</x:v>
      </x:c>
      <x:c r="W3923" s="12" t="n">
        <x:v>0.8768864922716477</x:v>
      </x:c>
      <x:c r="X3923" s="12" t="n">
        <x:v>3.6992978106144614</x:v>
      </x:c>
      <x:c r="Y3923" s="12" t="n">
        <x:v>3.6955110768212793</x:v>
      </x:c>
      <x:c r="Z3923" s="12" t="n">
        <x:v>7.810753442846465</x:v>
      </x:c>
      <x:c r="AA3923" s="5" t="str">
        <x:v>SJE001 - BP</x:v>
      </x:c>
      <x:c r="AB3923" s="6" t="b">
        <x:v>1</x:v>
      </x:c>
      <x:c r="AC3923" s="5" t="n">
        <x:v>4606</x:v>
      </x:c>
      <x:c r="AD3923" s="13" t="n">
        <x:v>123.519509000677</x:v>
      </x:c>
      <x:c r="AE3923" s="13" t="n">
        <x:v>13.69689600056268</x:v>
      </x:c>
      <x:c r="AF3923" s="5" t="n">
        <x:v>3997</x:v>
      </x:c>
      <x:c r="AG3923" s="13" t="n">
        <x:v>123.49556499219689</x:v>
      </x:c>
      <x:c r="AH3923" s="13" t="n">
        <x:v>13.682384175273866</x:v>
      </x:c>
      <x:c r="AI3923" s="5" t="n">
        <x:v>3997</x:v>
      </x:c>
      <x:c r="AJ3923" s="5" t="str">
        <x:v>Conditional - mapped route, status unverified</x:v>
      </x:c>
      <x:c r="AK3923" s="5" t="n">
        <x:v>4247</x:v>
      </x:c>
      <x:c r="AL3923" s="5" t="str">
        <x:v>PILI - TIWI AERIAL</x:v>
      </x:c>
      <x:c r="AM3923" s="5" t="str">
        <x:v>Tier 1A (Direct Coloc, &lt;1 km)</x:v>
      </x:c>
      <x:c r="AN3923" s="14" t="n">
        <x:v>74.7</x:v>
      </x:c>
      <x:c r="AO3923" s="14" t="n">
        <x:v>74.57735080913922</x:v>
      </x:c>
      <x:c r="AP3923" s="14" t="n">
        <x:v>74.63672312743024</x:v>
      </x:c>
      <x:c r="AQ3923" s="14" t="n">
        <x:v>64.98</x:v>
      </x:c>
      <x:c r="AR3923" s="5" t="n">
        <x:v>149</x:v>
      </x:c>
      <x:c r="AS3923" s="11" t="str">
        <x:v>Nearest screened line status requires confirmation</x:v>
      </x:c>
      <x:c r="AT3923" s="5" t="str">
        <x:v>Batch 4 &amp; 5 (3,001 - 5,000)</x:v>
      </x:c>
      <x:c r="AU3923" s="5" t="n">
        <x:v>923</x:v>
      </x:c>
    </x:row>
    <x:row r="3924" ht="60" customHeight="1">
      <x:c r="A3924" s="5" t="n">
        <x:v>3920</x:v>
      </x:c>
      <x:c r="B3924" s="5" t="n">
        <x:v>4</x:v>
      </x:c>
      <x:c r="C3924" s="10" t="str">
        <x:v>0304912017</x:v>
      </x:c>
      <x:c r="D3924" s="5" t="str">
        <x:v>Pakol</x:v>
      </x:c>
      <x:c r="E3924" s="5" t="str">
        <x:v>Jaen</x:v>
      </x:c>
      <x:c r="F3924" s="5" t="str">
        <x:v>Nueva Ecija</x:v>
      </x:c>
      <x:c r="G3924" s="11" t="str">
        <x:v>B - Node 0.5-1 km</x:v>
      </x:c>
      <x:c r="H3924" s="12" t="n">
        <x:v>0.9009341713632778</x:v>
      </x:c>
      <x:c r="I3924" s="12" t="n">
        <x:v>6.719058342087496</x:v>
      </x:c>
      <x:c r="J3924" s="12" t="n">
        <x:v>0.9009341713632778</x:v>
      </x:c>
      <x:c r="K3924" s="12" t="n">
        <x:v>0.9</x:v>
      </x:c>
      <x:c r="L3924" s="12" t="n">
        <x:v>0.0009341713632777804</x:v>
      </x:c>
      <x:c r="M3924" s="12" t="n">
        <x:v>6.75</x:v>
      </x:c>
      <x:c r="N3924" s="12" t="n">
        <x:v>-0.03094165791250436</x:v>
      </x:c>
      <x:c r="O3924" s="11" t="str">
        <x:v>JNN002
- PM</x:v>
      </x:c>
      <x:c r="P3924" s="11" t="str">
        <x:v>SEGMENT 18 (BALIUAG - ZARAGOZA)</x:v>
      </x:c>
      <x:c r="Q3924" s="11" t="str">
        <x:v>Stronger evidence - built or existing label</x:v>
      </x:c>
      <x:c r="R3924" s="11" t="str">
        <x:v>Survey a short node lateral; confirm port/fiber capacity, access and route.</x:v>
      </x:c>
      <x:c r="S3924" s="5" t="n">
        <x:v>1767</x:v>
      </x:c>
      <x:c r="T3924" s="5" t="str">
        <x:v>Region III (Central Luzon)</x:v>
      </x:c>
      <x:c r="U3924" s="13" t="n">
        <x:v>15.375869</x:v>
      </x:c>
      <x:c r="V3924" s="13" t="n">
        <x:v>120.86565</x:v>
      </x:c>
      <x:c r="W3924" s="12" t="n">
        <x:v>0.9048789431718501</x:v>
      </x:c>
      <x:c r="X3924" s="12" t="n">
        <x:v>6.752153686974255</x:v>
      </x:c>
      <x:c r="Y3924" s="12" t="n">
        <x:v>6.719058342087496</x:v>
      </x:c>
      <x:c r="Z3924" s="12" t="n">
        <x:v>6.719058342087496</x:v>
      </x:c>
      <x:c r="AA3924" s="5" t="str">
        <x:v>JNN002
- PM</x:v>
      </x:c>
      <x:c r="AB3924" s="6" t="b">
        <x:v>1</x:v>
      </x:c>
      <x:c r="AC3924" s="5" t="n">
        <x:v>3740</x:v>
      </x:c>
      <x:c r="AD3924" s="13" t="n">
        <x:v>120.8680840007029</x:v>
      </x:c>
      <x:c r="AE3924" s="13" t="n">
        <x:v>15.36807699931834</x:v>
      </x:c>
      <x:c r="AF3924" s="5" t="n">
        <x:v>3409</x:v>
      </x:c>
      <x:c r="AG3924" s="13" t="n">
        <x:v>120.87342406319345</x:v>
      </x:c>
      <x:c r="AH3924" s="13" t="n">
        <x:v>15.436120898361322</x:v>
      </x:c>
      <x:c r="AI3924" s="5" t="n">
        <x:v>3409</x:v>
      </x:c>
      <x:c r="AJ3924" s="5" t="str">
        <x:v>Stronger evidence - built or existing label</x:v>
      </x:c>
      <x:c r="AK3924" s="5" t="n">
        <x:v>3409</x:v>
      </x:c>
      <x:c r="AL3924" s="5" t="str">
        <x:v>SEGMENT 18 (BALIUAG - ZARAGOZA)</x:v>
      </x:c>
      <x:c r="AM3924" s="5" t="str">
        <x:v>Tier 1A (Direct Coloc, &lt;1 km)</x:v>
      </x:c>
      <x:c r="AN3924" s="14" t="n">
        <x:v>74</x:v>
      </x:c>
      <x:c r="AO3924" s="14" t="n">
        <x:v>74.08182206817179</x:v>
      </x:c>
      <x:c r="AP3924" s="14" t="n">
        <x:v>74.05875728719596</x:v>
      </x:c>
      <x:c r="AQ3924" s="14" t="n">
        <x:v>64.98</x:v>
      </x:c>
      <x:c r="AR3924" s="5" t="n">
        <x:v>164</x:v>
      </x:c>
      <x:c r="AS3924" s="11" t="str"/>
      <x:c r="AT3924" s="5" t="str">
        <x:v>Batch 4 &amp; 5 (3,001 - 5,000)</x:v>
      </x:c>
      <x:c r="AU3924" s="5" t="n">
        <x:v>924</x:v>
      </x:c>
    </x:row>
    <x:row r="3925" ht="60" customHeight="1">
      <x:c r="A3925" s="5" t="n">
        <x:v>3921</x:v>
      </x:c>
      <x:c r="B3925" s="5" t="n">
        <x:v>4</x:v>
      </x:c>
      <x:c r="C3925" s="10" t="str">
        <x:v>0403422002</x:v>
      </x:c>
      <x:c r="D3925" s="5" t="str">
        <x:v>Bagong Pook</x:v>
      </x:c>
      <x:c r="E3925" s="5" t="str">
        <x:v>Pila</x:v>
      </x:c>
      <x:c r="F3925" s="5" t="str">
        <x:v>Laguna</x:v>
      </x:c>
      <x:c r="G3925" s="11" t="str">
        <x:v>D - Other node or line within 3 km</x:v>
      </x:c>
      <x:c r="H3925" s="12" t="n">
        <x:v>2.0490168971712697</x:v>
      </x:c>
      <x:c r="I3925" s="12" t="n">
        <x:v>1.0246272433138095</x:v>
      </x:c>
      <x:c r="J3925" s="12" t="n">
        <x:v>1.0246272433138095</x:v>
      </x:c>
      <x:c r="K3925" s="12" t="n">
        <x:v>2.06</x:v>
      </x:c>
      <x:c r="L3925" s="12" t="n">
        <x:v>-0.010983102828730384</x:v>
      </x:c>
      <x:c r="M3925" s="12" t="n">
        <x:v>1.04</x:v>
      </x:c>
      <x:c r="N3925" s="12" t="n">
        <x:v>-0.015372756686190536</x:v>
      </x:c>
      <x:c r="O3925" s="11" t="str">
        <x:v>PLL001 -  TYPE 3</x:v>
      </x:c>
      <x:c r="P3925" s="11" t="str">
        <x:v>CLB001 TO SCL001</x:v>
      </x:c>
      <x:c r="Q3925" s="11" t="str">
        <x:v>Conditional - mapped route, status unverified</x:v>
      </x:c>
      <x:c r="R3925" s="11" t="str">
        <x:v>Compare a routed node lateral with an approved line tap; survey crossings and permissions.</x:v>
      </x:c>
      <x:c r="S3925" s="5" t="n">
        <x:v>3653</x:v>
      </x:c>
      <x:c r="T3925" s="5" t="str">
        <x:v>Region IV-A (CALABARZON)</x:v>
      </x:c>
      <x:c r="U3925" s="13" t="n">
        <x:v>14.255284</x:v>
      </x:c>
      <x:c r="V3925" s="13" t="n">
        <x:v>121.369267</x:v>
      </x:c>
      <x:c r="W3925" s="12" t="n">
        <x:v>2.0588425645871418</x:v>
      </x:c>
      <x:c r="X3925" s="12" t="n">
        <x:v>1.0292898478111354</x:v>
      </x:c>
      <x:c r="Y3925" s="12" t="n">
        <x:v>1.0246272433138095</x:v>
      </x:c>
      <x:c r="Z3925" s="12" t="n">
        <x:v>1.029999013336635</x:v>
      </x:c>
      <x:c r="AA3925" s="5" t="str">
        <x:v>PLL001 -  TYPE 3</x:v>
      </x:c>
      <x:c r="AB3925" s="6" t="b">
        <x:v>1</x:v>
      </x:c>
      <x:c r="AC3925" s="5" t="n">
        <x:v>4353</x:v>
      </x:c>
      <x:c r="AD3925" s="13" t="n">
        <x:v>121.3658329995226</x:v>
      </x:c>
      <x:c r="AE3925" s="13" t="n">
        <x:v>14.237069999398</x:v>
      </x:c>
      <x:c r="AF3925" s="5" t="n">
        <x:v>4024</x:v>
      </x:c>
      <x:c r="AG3925" s="13" t="n">
        <x:v>121.3718053525795</x:v>
      </x:c>
      <x:c r="AH3925" s="13" t="n">
        <x:v>14.24636030458548</x:v>
      </x:c>
      <x:c r="AI3925" s="5" t="n">
        <x:v>4024</x:v>
      </x:c>
      <x:c r="AJ3925" s="5" t="str">
        <x:v>Conditional - mapped route, status unverified</x:v>
      </x:c>
      <x:c r="AK3925" s="5" t="n">
        <x:v>4172</x:v>
      </x:c>
      <x:c r="AL3925" s="5" t="str">
        <x:v>SEGMENT 27 (STA CRUZ - CALAMBA)</x:v>
      </x:c>
      <x:c r="AM3925" s="5" t="str">
        <x:v>Tier 1B (Micro Drop, 1-3 km)</x:v>
      </x:c>
      <x:c r="AN3925" s="14" t="n">
        <x:v>60.3</x:v>
      </x:c>
      <x:c r="AO3925" s="14" t="n">
        <x:v>60.325077892872315</x:v>
      </x:c>
      <x:c r="AP3925" s="14" t="n">
        <x:v>60.509657397777296</x:v>
      </x:c>
      <x:c r="AQ3925" s="14" t="n">
        <x:v>64.98</x:v>
      </x:c>
      <x:c r="AR3925" s="5" t="n">
        <x:v>519</x:v>
      </x:c>
      <x:c r="AS3925" s="11" t="str">
        <x:v>Nearest screened line status requires confirmation; Within 50 m of a screening threshold</x:v>
      </x:c>
      <x:c r="AT3925" s="5" t="str">
        <x:v>Batch 4 &amp; 5 (3,001 - 5,000)</x:v>
      </x:c>
      <x:c r="AU3925" s="5" t="n">
        <x:v>925</x:v>
      </x:c>
    </x:row>
    <x:row r="3926" ht="60" customHeight="1">
      <x:c r="A3926" s="5" t="n">
        <x:v>3922</x:v>
      </x:c>
      <x:c r="B3926" s="5" t="n">
        <x:v>4</x:v>
      </x:c>
      <x:c r="C3926" s="10" t="str">
        <x:v>0300803014</x:v>
      </x:c>
      <x:c r="D3926" s="5" t="str">
        <x:v>Pto. Rivas Ibaba</x:v>
      </x:c>
      <x:c r="E3926" s="5" t="str">
        <x:v>City of Balanga</x:v>
      </x:c>
      <x:c r="F3926" s="5" t="str">
        <x:v>Bataan</x:v>
      </x:c>
      <x:c r="G3926" s="11" t="str">
        <x:v>D - Other node or line within 3 km</x:v>
      </x:c>
      <x:c r="H3926" s="12" t="n">
        <x:v>2.056230577427605</x:v>
      </x:c>
      <x:c r="I3926" s="12" t="n">
        <x:v>1.8142065295785772</x:v>
      </x:c>
      <x:c r="J3926" s="12" t="n">
        <x:v>1.8142065295785772</x:v>
      </x:c>
      <x:c r="K3926" s="12" t="n">
        <x:v>2.06</x:v>
      </x:c>
      <x:c r="L3926" s="12" t="n">
        <x:v>-0.003769422572394987</x:v>
      </x:c>
      <x:c r="M3926" s="12" t="n">
        <x:v>1.83</x:v>
      </x:c>
      <x:c r="N3926" s="12" t="n">
        <x:v>-0.015793470421422873</x:v>
      </x:c>
      <x:c r="O3926" s="11" t="str">
        <x:v>BLB001 - TYPE 2</x:v>
      </x:c>
      <x:c r="P3926" s="11" t="str">
        <x:v>CITY OF BALANGA</x:v>
      </x:c>
      <x:c r="Q3926" s="11" t="str">
        <x:v>Stronger evidence - built or existing label</x:v>
      </x:c>
      <x:c r="R3926" s="11" t="str">
        <x:v>Compare a routed node lateral with an approved line tap; survey crossings and permissions.</x:v>
      </x:c>
      <x:c r="S3926" s="5" t="n">
        <x:v>4577</x:v>
      </x:c>
      <x:c r="T3926" s="5" t="str">
        <x:v>Region III (Central Luzon)</x:v>
      </x:c>
      <x:c r="U3926" s="13" t="n">
        <x:v>14.695884</x:v>
      </x:c>
      <x:c r="V3926" s="13" t="n">
        <x:v>120.559737</x:v>
      </x:c>
      <x:c r="W3926" s="12" t="n">
        <x:v>2.0590726099600776</x:v>
      </x:c>
      <x:c r="X3926" s="12" t="n">
        <x:v>1.8170438651032952</x:v>
      </x:c>
      <x:c r="Y3926" s="12" t="n">
        <x:v>1.8142065295785772</x:v>
      </x:c>
      <x:c r="Z3926" s="12" t="n">
        <x:v>1.8142065295785772</x:v>
      </x:c>
      <x:c r="AA3926" s="5" t="str">
        <x:v>BLB001 - TYPE 2</x:v>
      </x:c>
      <x:c r="AB3926" s="6" t="b">
        <x:v>1</x:v>
      </x:c>
      <x:c r="AC3926" s="5" t="n">
        <x:v>3820</x:v>
      </x:c>
      <x:c r="AD3926" s="13" t="n">
        <x:v>120.5453298508064</x:v>
      </x:c>
      <x:c r="AE3926" s="13" t="n">
        <x:v>14.68369029823939</x:v>
      </x:c>
      <x:c r="AF3926" s="5" t="n">
        <x:v>3435</x:v>
      </x:c>
      <x:c r="AG3926" s="13" t="n">
        <x:v>120.5473518889859</x:v>
      </x:c>
      <x:c r="AH3926" s="13" t="n">
        <x:v>14.68477075823296</x:v>
      </x:c>
      <x:c r="AI3926" s="5" t="n">
        <x:v>3435</x:v>
      </x:c>
      <x:c r="AJ3926" s="5" t="str">
        <x:v>Stronger evidence - built or existing label</x:v>
      </x:c>
      <x:c r="AK3926" s="5" t="n">
        <x:v>3435</x:v>
      </x:c>
      <x:c r="AL3926" s="5" t="str">
        <x:v>CITY OF BALANGA</x:v>
      </x:c>
      <x:c r="AM3926" s="5" t="str">
        <x:v>Tier 1B (Micro Drop, 1-3 km)</x:v>
      </x:c>
      <x:c r="AN3926" s="14" t="n">
        <x:v>60.3</x:v>
      </x:c>
      <x:c r="AO3926" s="14" t="n">
        <x:v>60.325077892872315</x:v>
      </x:c>
      <x:c r="AP3926" s="14" t="n">
        <x:v>60.38834979582707</x:v>
      </x:c>
      <x:c r="AQ3926" s="14" t="n">
        <x:v>64.98</x:v>
      </x:c>
      <x:c r="AR3926" s="5" t="n">
        <x:v>373</x:v>
      </x:c>
      <x:c r="AS3926" s="11" t="str">
        <x:v>Vertex distance not reproduced within 0.011 km</x:v>
      </x:c>
      <x:c r="AT3926" s="5" t="str">
        <x:v>Batch 4 &amp; 5 (3,001 - 5,000)</x:v>
      </x:c>
      <x:c r="AU3926" s="5" t="n">
        <x:v>926</x:v>
      </x:c>
    </x:row>
    <x:row r="3927" ht="60" customHeight="1">
      <x:c r="A3927" s="5" t="n">
        <x:v>3923</x:v>
      </x:c>
      <x:c r="B3927" s="5" t="n">
        <x:v>4</x:v>
      </x:c>
      <x:c r="C3927" s="10" t="str">
        <x:v>1381300031</x:v>
      </x:c>
      <x:c r="D3927" s="5" t="str">
        <x:v>Doña Imelda</x:v>
      </x:c>
      <x:c r="E3927" s="5" t="str">
        <x:v>Quezon City</x:v>
      </x:c>
      <x:c r="F3927" s="5" t="str">
        <x:v>Second District (Not a Province)</x:v>
      </x:c>
      <x:c r="G3927" s="11" t="str">
        <x:v>A - Node within 0.5 km</x:v>
      </x:c>
      <x:c r="H3927" s="12" t="n">
        <x:v>0.3515540828995311</x:v>
      </x:c>
      <x:c r="I3927" s="12" t="n">
        <x:v>0.07843496637344959</x:v>
      </x:c>
      <x:c r="J3927" s="12" t="n">
        <x:v>0.07843496637344959</x:v>
      </x:c>
      <x:c r="K3927" s="12" t="n">
        <x:v>0.35</x:v>
      </x:c>
      <x:c r="L3927" s="12" t="n">
        <x:v>0.0015540828995311284</x:v>
      </x:c>
      <x:c r="M3927" s="12" t="n">
        <x:v>0.28</x:v>
      </x:c>
      <x:c r="N3927" s="12" t="n">
        <x:v>-0.20156503362655043</x:v>
      </x:c>
      <x:c r="O3927" s="11" t="str">
        <x:v>QCY004
- TYPE 3</x:v>
      </x:c>
      <x:c r="P3927" s="11" t="str">
        <x:v>Aerial 24C</x:v>
      </x:c>
      <x:c r="Q3927" s="11" t="str">
        <x:v>Conditional - mapped route, status unverified</x:v>
      </x:c>
      <x:c r="R3927" s="11" t="str">
        <x:v>First survey: confirm node handoff, spare capacity and a feasible short route; co-location is not established.</x:v>
      </x:c>
      <x:c r="S3927" s="5" t="n">
        <x:v>605</x:v>
      </x:c>
      <x:c r="T3927" s="5" t="str">
        <x:v>National Capital Region (NCR)</x:v>
      </x:c>
      <x:c r="U3927" s="13" t="n">
        <x:v>14.615278</x:v>
      </x:c>
      <x:c r="V3927" s="13" t="n">
        <x:v>121.018333</x:v>
      </x:c>
      <x:c r="W3927" s="12" t="n">
        <x:v>0.3520489136654359</x:v>
      </x:c>
      <x:c r="X3927" s="12" t="n">
        <x:v>0.07924016382756836</x:v>
      </x:c>
      <x:c r="Y3927" s="12" t="n">
        <x:v>0.07843496637344959</x:v>
      </x:c>
      <x:c r="Z3927" s="12" t="n">
        <x:v>2.8043942273433236</x:v>
      </x:c>
      <x:c r="AA3927" s="5" t="str">
        <x:v>QCY004
- TYPE 3</x:v>
      </x:c>
      <x:c r="AB3927" s="6" t="b">
        <x:v>1</x:v>
      </x:c>
      <x:c r="AC3927" s="5" t="n">
        <x:v>6684</x:v>
      </x:c>
      <x:c r="AD3927" s="13" t="n">
        <x:v>121.015878</x:v>
      </x:c>
      <x:c r="AE3927" s="13" t="n">
        <x:v>14.617371</x:v>
      </x:c>
      <x:c r="AF3927" s="5" t="n">
        <x:v>5744</x:v>
      </x:c>
      <x:c r="AG3927" s="13" t="n">
        <x:v>121.01761584184148</x:v>
      </x:c>
      <x:c r="AH3927" s="13" t="n">
        <x:v>14.615156115712555</x:v>
      </x:c>
      <x:c r="AI3927" s="5" t="n">
        <x:v>5744</x:v>
      </x:c>
      <x:c r="AJ3927" s="5" t="str">
        <x:v>Conditional - mapped route, status unverified</x:v>
      </x:c>
      <x:c r="AK3927" s="5" t="n">
        <x:v>6444</x:v>
      </x:c>
      <x:c r="AL3927" s="5" t="str">
        <x:v>Visayas Ave-Espanya Core Ring, AE, MNL (EAGLENET) 344 m</x:v>
      </x:c>
      <x:c r="AM3927" s="5" t="str">
        <x:v>Tier 1A (Direct Coloc, &lt;1 km)</x:v>
      </x:c>
      <x:c r="AN3927" s="14" t="n">
        <x:v>98.9</x:v>
      </x:c>
      <x:c r="AO3927" s="14" t="n">
        <x:v>98.98817709880238</x:v>
      </x:c>
      <x:c r="AP3927" s="14" t="n">
        <x:v>98.94209070208328</x:v>
      </x:c>
      <x:c r="AQ3927" s="14" t="n">
        <x:v>64.98</x:v>
      </x:c>
      <x:c r="AR3927" s="5" t="n">
        <x:v>1317</x:v>
      </x:c>
      <x:c r="AS3927" s="11" t="str">
        <x:v>Vertex distance not reproduced within 0.011 km; Nearest screened line status requires confirmation</x:v>
      </x:c>
      <x:c r="AT3927" s="5" t="str">
        <x:v>Batch 4 &amp; 5 (3,001 - 5,000)</x:v>
      </x:c>
      <x:c r="AU3927" s="5" t="n">
        <x:v>927</x:v>
      </x:c>
    </x:row>
    <x:row r="3928" ht="60" customHeight="1">
      <x:c r="A3928" s="5" t="n">
        <x:v>3924</x:v>
      </x:c>
      <x:c r="B3928" s="5" t="n">
        <x:v>4</x:v>
      </x:c>
      <x:c r="C3928" s="10" t="str">
        <x:v>0401027016</x:v>
      </x:c>
      <x:c r="D3928" s="5" t="str">
        <x:v>Tambo Ilaya</x:v>
      </x:c>
      <x:c r="E3928" s="5" t="str">
        <x:v>Santa Teresita</x:v>
      </x:c>
      <x:c r="F3928" s="5" t="str">
        <x:v>Batangas</x:v>
      </x:c>
      <x:c r="G3928" s="11" t="str">
        <x:v>B - Node 0.5-1 km</x:v>
      </x:c>
      <x:c r="H3928" s="12" t="n">
        <x:v>0.8918017715818745</x:v>
      </x:c>
      <x:c r="I3928" s="12" t="n">
        <x:v>0.7976405905290339</x:v>
      </x:c>
      <x:c r="J3928" s="12" t="n">
        <x:v>0.7976405905290339</x:v>
      </x:c>
      <x:c r="K3928" s="12" t="n">
        <x:v>0.89</x:v>
      </x:c>
      <x:c r="L3928" s="12" t="n">
        <x:v>0.001801771581874445</x:v>
      </x:c>
      <x:c r="M3928" s="12" t="n">
        <x:v>0.82</x:v>
      </x:c>
      <x:c r="N3928" s="12" t="n">
        <x:v>-0.02235940947096604</x:v>
      </x:c>
      <x:c r="O3928" s="11" t="str">
        <x:v>SAB001 - PM</x:v>
      </x:c>
      <x:c r="P3928" s="11" t="str">
        <x:v>TUY - STA. TERESITA</x:v>
      </x:c>
      <x:c r="Q3928" s="11" t="str">
        <x:v>Stronger evidence - built or existing label</x:v>
      </x:c>
      <x:c r="R3928" s="11" t="str">
        <x:v>Survey a short node lateral; confirm port/fiber capacity, access and route.</x:v>
      </x:c>
      <x:c r="S3928" s="5" t="n">
        <x:v>1751</x:v>
      </x:c>
      <x:c r="T3928" s="5" t="str">
        <x:v>Region IV-A (CALABARZON)</x:v>
      </x:c>
      <x:c r="U3928" s="13" t="n">
        <x:v>13.874265</x:v>
      </x:c>
      <x:c r="V3928" s="13" t="n">
        <x:v>120.959325</x:v>
      </x:c>
      <x:c r="W3928" s="12" t="n">
        <x:v>0.892066742793909</x:v>
      </x:c>
      <x:c r="X3928" s="12" t="n">
        <x:v>0.8216304570451666</x:v>
      </x:c>
      <x:c r="Y3928" s="12" t="n">
        <x:v>0.7929620773997486</x:v>
      </x:c>
      <x:c r="Z3928" s="12" t="n">
        <x:v>0.7976405905290339</x:v>
      </x:c>
      <x:c r="AA3928" s="5" t="str">
        <x:v>SAB001 - PM</x:v>
      </x:c>
      <x:c r="AB3928" s="6" t="b">
        <x:v>1</x:v>
      </x:c>
      <x:c r="AC3928" s="5" t="n">
        <x:v>4301</x:v>
      </x:c>
      <x:c r="AD3928" s="13" t="n">
        <x:v>120.9664560006365</x:v>
      </x:c>
      <x:c r="AE3928" s="13" t="n">
        <x:v>13.87831899953819</x:v>
      </x:c>
      <x:c r="AF3928" s="5" t="n">
        <x:v>4193</x:v>
      </x:c>
      <x:c r="AG3928" s="13" t="n">
        <x:v>120.96116983326941</x:v>
      </x:c>
      <x:c r="AH3928" s="13" t="n">
        <x:v>13.881245522468344</x:v>
      </x:c>
      <x:c r="AI3928" s="5" t="n">
        <x:v>4107</x:v>
      </x:c>
      <x:c r="AJ3928" s="5" t="str">
        <x:v>Excluded - planned or ongoing</x:v>
      </x:c>
      <x:c r="AK3928" s="5" t="n">
        <x:v>4193</x:v>
      </x:c>
      <x:c r="AL3928" s="5" t="str">
        <x:v>TUY - STA. TERESITA</x:v>
      </x:c>
      <x:c r="AM3928" s="5" t="str">
        <x:v>Tier 1A (Direct Coloc, &lt;1 km)</x:v>
      </x:c>
      <x:c r="AN3928" s="14" t="n">
        <x:v>84.3</x:v>
      </x:c>
      <x:c r="AO3928" s="14" t="n">
        <x:v>84.32917349842037</x:v>
      </x:c>
      <x:c r="AP3928" s="14" t="n">
        <x:v>84.2845455038327</x:v>
      </x:c>
      <x:c r="AQ3928" s="14" t="n">
        <x:v>64.97</x:v>
      </x:c>
      <x:c r="AR3928" s="5" t="n">
        <x:v>94</x:v>
      </x:c>
      <x:c r="AS3928" s="11" t="str">
        <x:v>Nearest raw line excluded from fiber screening</x:v>
      </x:c>
      <x:c r="AT3928" s="5" t="str">
        <x:v>Batch 4 &amp; 5 (3,001 - 5,000)</x:v>
      </x:c>
      <x:c r="AU3928" s="5" t="n">
        <x:v>928</x:v>
      </x:c>
    </x:row>
    <x:row r="3929" ht="60" customHeight="1">
      <x:c r="A3929" s="5" t="n">
        <x:v>3925</x:v>
      </x:c>
      <x:c r="B3929" s="5" t="n">
        <x:v>4</x:v>
      </x:c>
      <x:c r="C3929" s="10" t="str">
        <x:v>0704610027</x:v>
      </x:c>
      <x:c r="D3929" s="5" t="str">
        <x:v>Pulantubig</x:v>
      </x:c>
      <x:c r="E3929" s="5" t="str">
        <x:v>City of Dumaguete</x:v>
      </x:c>
      <x:c r="F3929" s="5" t="str">
        <x:v>Negros Oriental</x:v>
      </x:c>
      <x:c r="G3929" s="11" t="str">
        <x:v>D - Other node or line within 3 km</x:v>
      </x:c>
      <x:c r="H3929" s="12" t="n">
        <x:v>2.6679171454005477</x:v>
      </x:c>
      <x:c r="I3929" s="12" t="n">
        <x:v>0.9775109127536432</x:v>
      </x:c>
      <x:c r="J3929" s="12" t="n">
        <x:v>0.9775109127536432</x:v>
      </x:c>
      <x:c r="K3929" s="12" t="n">
        <x:v>2.68</x:v>
      </x:c>
      <x:c r="L3929" s="12" t="n">
        <x:v>-0.012082854599452464</x:v>
      </x:c>
      <x:c r="M3929" s="12" t="n">
        <x:v>0.79</x:v>
      </x:c>
      <x:c r="N3929" s="12" t="n">
        <x:v>0.18751091275364318</x:v>
      </x:c>
      <x:c r="O3929" s="11" t="str">
        <x:v>DEN001 - TYPE 3</x:v>
      </x:c>
      <x:c r="P3929" s="11" t="str">
        <x:v>KABANGKALAN - BACONG</x:v>
      </x:c>
      <x:c r="Q3929" s="11" t="str">
        <x:v>Stronger evidence - built or existing label</x:v>
      </x:c>
      <x:c r="R3929" s="11" t="str">
        <x:v>Compare a routed node lateral with an approved line tap; survey crossings and permissions.</x:v>
      </x:c>
      <x:c r="S3929" s="5" t="n">
        <x:v>3585</x:v>
      </x:c>
      <x:c r="T3929" s="5" t="str">
        <x:v>Region VII (Central Visayas)</x:v>
      </x:c>
      <x:c r="U3929" s="13" t="n">
        <x:v>9.324189</x:v>
      </x:c>
      <x:c r="V3929" s="13" t="n">
        <x:v>123.288617</x:v>
      </x:c>
      <x:c r="W3929" s="12" t="n">
        <x:v>2.6750121065439942</x:v>
      </x:c>
      <x:c r="X3929" s="12" t="n">
        <x:v>0.7804515318758893</x:v>
      </x:c>
      <x:c r="Y3929" s="12" t="n">
        <x:v>0.7764877707098115</x:v>
      </x:c>
      <x:c r="Z3929" s="12" t="n">
        <x:v>0.9775109127536432</x:v>
      </x:c>
      <x:c r="AA3929" s="5" t="str">
        <x:v>DEN001 - TYPE 3</x:v>
      </x:c>
      <x:c r="AB3929" s="6" t="b">
        <x:v>1</x:v>
      </x:c>
      <x:c r="AC3929" s="5" t="n">
        <x:v>4774</x:v>
      </x:c>
      <x:c r="AD3929" s="13" t="n">
        <x:v>123.3041859993629</x:v>
      </x:c>
      <x:c r="AE3929" s="13" t="n">
        <x:v>9.305676999973855</x:v>
      </x:c>
      <x:c r="AF3929" s="5" t="n">
        <x:v>5032</x:v>
      </x:c>
      <x:c r="AG3929" s="13" t="n">
        <x:v>123.29633710642598</x:v>
      </x:c>
      <x:c r="AH3929" s="13" t="n">
        <x:v>9.328583416255144</x:v>
      </x:c>
      <x:c r="AI3929" s="5" t="n">
        <x:v>4827</x:v>
      </x:c>
      <x:c r="AJ3929" s="5" t="str">
        <x:v>Excluded - submarine folder</x:v>
      </x:c>
      <x:c r="AK3929" s="5" t="n">
        <x:v>5032</x:v>
      </x:c>
      <x:c r="AL3929" s="5" t="str">
        <x:v>KABANGKALAN - BACONG</x:v>
      </x:c>
      <x:c r="AM3929" s="5" t="str">
        <x:v>Tier 1B (Micro Drop, 1-3 km)</x:v>
      </x:c>
      <x:c r="AN3929" s="14" t="n">
        <x:v>51</x:v>
      </x:c>
      <x:c r="AO3929" s="14" t="n">
        <x:v>50.92891791312185</x:v>
      </x:c>
      <x:c r="AP3929" s="14" t="n">
        <x:v>51.094096382422485</x:v>
      </x:c>
      <x:c r="AQ3929" s="14" t="n">
        <x:v>64.97</x:v>
      </x:c>
      <x:c r="AR3929" s="5" t="n">
        <x:v>246</x:v>
      </x:c>
      <x:c r="AS3929" s="11" t="str">
        <x:v>Nearest raw line excluded from fiber screening; Within 50 m of a screening threshold</x:v>
      </x:c>
      <x:c r="AT3929" s="5" t="str">
        <x:v>Batch 4 &amp; 5 (3,001 - 5,000)</x:v>
      </x:c>
      <x:c r="AU3929" s="5" t="n">
        <x:v>929</x:v>
      </x:c>
    </x:row>
    <x:row r="3930" ht="60" customHeight="1">
      <x:c r="A3930" s="5" t="n">
        <x:v>3926</x:v>
      </x:c>
      <x:c r="B3930" s="5" t="n">
        <x:v>4</x:v>
      </x:c>
      <x:c r="C3930" s="10" t="str">
        <x:v>0501733019</x:v>
      </x:c>
      <x:c r="D3930" s="5" t="str">
        <x:v>Sabang</x:v>
      </x:c>
      <x:c r="E3930" s="5" t="str">
        <x:v>San Jose</x:v>
      </x:c>
      <x:c r="F3930" s="5" t="str">
        <x:v>Camarines Sur</x:v>
      </x:c>
      <x:c r="G3930" s="11" t="str">
        <x:v>D - Other node or line within 3 km</x:v>
      </x:c>
      <x:c r="H3930" s="12" t="n">
        <x:v>1.5550591951070185</x:v>
      </x:c>
      <x:c r="I3930" s="12" t="n">
        <x:v>3.8262807528970835</x:v>
      </x:c>
      <x:c r="J3930" s="12" t="n">
        <x:v>1.5550591951070185</x:v>
      </x:c>
      <x:c r="K3930" s="12" t="n">
        <x:v>1.56</x:v>
      </x:c>
      <x:c r="L3930" s="12" t="n">
        <x:v>-0.004940804892981543</x:v>
      </x:c>
      <x:c r="M3930" s="12" t="n">
        <x:v>3.83</x:v>
      </x:c>
      <x:c r="N3930" s="12" t="n">
        <x:v>-0.0037192471029166008</x:v>
      </x:c>
      <x:c r="O3930" s="11" t="str">
        <x:v>SJE001 - BP</x:v>
      </x:c>
      <x:c r="P3930" s="11" t="str">
        <x:v>BACKBONE 96C AE - 64,646m</x:v>
      </x:c>
      <x:c r="Q3930" s="11" t="str">
        <x:v>Conditional - mapped route, status unverified</x:v>
      </x:c>
      <x:c r="R3930" s="11" t="str">
        <x:v>Compare a routed node lateral with an approved line tap; survey crossings and permissions.</x:v>
      </x:c>
      <x:c r="S3930" s="5" t="n">
        <x:v>4342</x:v>
      </x:c>
      <x:c r="T3930" s="5" t="str">
        <x:v>Region V (Bicol Region)</x:v>
      </x:c>
      <x:c r="U3930" s="13" t="n">
        <x:v>13.68912</x:v>
      </x:c>
      <x:c r="V3930" s="13" t="n">
        <x:v>123.531484</x:v>
      </x:c>
      <x:c r="W3930" s="12" t="n">
        <x:v>1.556058377493352</x:v>
      </x:c>
      <x:c r="X3930" s="12" t="n">
        <x:v>3.8285507080892294</x:v>
      </x:c>
      <x:c r="Y3930" s="12" t="n">
        <x:v>3.8262807528970835</x:v>
      </x:c>
      <x:c r="Z3930" s="12" t="n">
        <x:v>7.44656518955009</x:v>
      </x:c>
      <x:c r="AA3930" s="5" t="str">
        <x:v>SJE001 - BP</x:v>
      </x:c>
      <x:c r="AB3930" s="6" t="b">
        <x:v>1</x:v>
      </x:c>
      <x:c r="AC3930" s="5" t="n">
        <x:v>4606</x:v>
      </x:c>
      <x:c r="AD3930" s="13" t="n">
        <x:v>123.519509000677</x:v>
      </x:c>
      <x:c r="AE3930" s="13" t="n">
        <x:v>13.69689600056268</x:v>
      </x:c>
      <x:c r="AF3930" s="5" t="n">
        <x:v>3997</x:v>
      </x:c>
      <x:c r="AG3930" s="13" t="n">
        <x:v>123.5018548168236</x:v>
      </x:c>
      <x:c r="AH3930" s="13" t="n">
        <x:v>13.6702333978896</x:v>
      </x:c>
      <x:c r="AI3930" s="5" t="n">
        <x:v>3997</x:v>
      </x:c>
      <x:c r="AJ3930" s="5" t="str">
        <x:v>Conditional - mapped route, status unverified</x:v>
      </x:c>
      <x:c r="AK3930" s="5" t="n">
        <x:v>4247</x:v>
      </x:c>
      <x:c r="AL3930" s="5" t="str">
        <x:v>PILI - TIWI AERIAL</x:v>
      </x:c>
      <x:c r="AM3930" s="5" t="str">
        <x:v>Tier 1B (Micro Drop, 1-3 km)</x:v>
      </x:c>
      <x:c r="AN3930" s="14" t="n">
        <x:v>59.5</x:v>
      </x:c>
      <x:c r="AO3930" s="14" t="n">
        <x:v>59.452054797019436</x:v>
      </x:c>
      <x:c r="AP3930" s="14" t="n">
        <x:v>59.550049137768845</x:v>
      </x:c>
      <x:c r="AQ3930" s="14" t="n">
        <x:v>64.97</x:v>
      </x:c>
      <x:c r="AR3930" s="5" t="n">
        <x:v>211</x:v>
      </x:c>
      <x:c r="AS3930" s="11" t="str">
        <x:v>Nearest screened line status requires confirmation</x:v>
      </x:c>
      <x:c r="AT3930" s="5" t="str">
        <x:v>Batch 4 &amp; 5 (3,001 - 5,000)</x:v>
      </x:c>
      <x:c r="AU3930" s="5" t="n">
        <x:v>930</x:v>
      </x:c>
    </x:row>
    <x:row r="3931" ht="60" customHeight="1">
      <x:c r="A3931" s="5" t="n">
        <x:v>3927</x:v>
      </x:c>
      <x:c r="B3931" s="5" t="n">
        <x:v>4</x:v>
      </x:c>
      <x:c r="C3931" s="10" t="str">
        <x:v>0501734032</x:v>
      </x:c>
      <x:c r="D3931" s="5" t="str">
        <x:v>North Villazar</x:v>
      </x:c>
      <x:c r="E3931" s="5" t="str">
        <x:v>Sipocot</x:v>
      </x:c>
      <x:c r="F3931" s="5" t="str">
        <x:v>Camarines Sur</x:v>
      </x:c>
      <x:c r="G3931" s="11" t="str">
        <x:v>B - Node 0.5-1 km</x:v>
      </x:c>
      <x:c r="H3931" s="12" t="n">
        <x:v>0.9534725378436574</x:v>
      </x:c>
      <x:c r="I3931" s="12" t="n">
        <x:v>0.07254310622764602</x:v>
      </x:c>
      <x:c r="J3931" s="12" t="n">
        <x:v>0.07254310622764602</x:v>
      </x:c>
      <x:c r="K3931" s="12" t="n">
        <x:v>0.96</x:v>
      </x:c>
      <x:c r="L3931" s="12" t="n">
        <x:v>-0.006527462156342589</x:v>
      </x:c>
      <x:c r="M3931" s="12" t="n">
        <x:v>0.81</x:v>
      </x:c>
      <x:c r="N3931" s="12" t="n">
        <x:v>-0.737456893772354</x:v>
      </x:c>
      <x:c r="O3931" s="11" t="str">
        <x:v>SPC002 - PM</x:v>
      </x:c>
      <x:c r="P3931" s="11" t="str">
        <x:v>PAGBILAO - NAGA (UG + Aerial)</x:v>
      </x:c>
      <x:c r="Q3931" s="11" t="str">
        <x:v>Stronger evidence - built or existing label</x:v>
      </x:c>
      <x:c r="R3931" s="11" t="str">
        <x:v>Survey a short node lateral; confirm port/fiber capacity, access and route.</x:v>
      </x:c>
      <x:c r="S3931" s="5" t="n">
        <x:v>1874</x:v>
      </x:c>
      <x:c r="T3931" s="5" t="str">
        <x:v>Region V (Bicol Region)</x:v>
      </x:c>
      <x:c r="U3931" s="13" t="n">
        <x:v>13.862892</x:v>
      </x:c>
      <x:c r="V3931" s="13" t="n">
        <x:v>122.949704</x:v>
      </x:c>
      <x:c r="W3931" s="12" t="n">
        <x:v>0.9578608134820116</x:v>
      </x:c>
      <x:c r="X3931" s="12" t="n">
        <x:v>0.8054377288899333</x:v>
      </x:c>
      <x:c r="Y3931" s="12" t="n">
        <x:v>0.07254310622764602</x:v>
      </x:c>
      <x:c r="Z3931" s="12" t="n">
        <x:v>0.07254310622764602</x:v>
      </x:c>
      <x:c r="AA3931" s="5" t="str">
        <x:v>SPC002 - PM</x:v>
      </x:c>
      <x:c r="AB3931" s="6" t="b">
        <x:v>1</x:v>
      </x:c>
      <x:c r="AC3931" s="5" t="n">
        <x:v>4608</x:v>
      </x:c>
      <x:c r="AD3931" s="13" t="n">
        <x:v>122.9520070004081</x:v>
      </x:c>
      <x:c r="AE3931" s="13" t="n">
        <x:v>13.85457299883328</x:v>
      </x:c>
      <x:c r="AF3931" s="5" t="n">
        <x:v>4244</x:v>
      </x:c>
      <x:c r="AG3931" s="13" t="n">
        <x:v>122.94903998530658</x:v>
      </x:c>
      <x:c r="AH3931" s="13" t="n">
        <x:v>13.862797053186876</x:v>
      </x:c>
      <x:c r="AI3931" s="5" t="n">
        <x:v>4244</x:v>
      </x:c>
      <x:c r="AJ3931" s="5" t="str">
        <x:v>Stronger evidence - built or existing label</x:v>
      </x:c>
      <x:c r="AK3931" s="5" t="n">
        <x:v>4244</x:v>
      </x:c>
      <x:c r="AL3931" s="5" t="str">
        <x:v>PAGBILAO - NAGA (UG + Aerial)</x:v>
      </x:c>
      <x:c r="AM3931" s="5" t="str">
        <x:v>Tier 1A (Direct Coloc, &lt;1 km)</x:v>
      </x:c>
      <x:c r="AN3931" s="14" t="n">
        <x:v>82.7</x:v>
      </x:c>
      <x:c r="AO3931" s="14" t="n">
        <x:v>82.6149037073691</x:v>
      </x:c>
      <x:c r="AP3931" s="14" t="n">
        <x:v>82.77307273066658</x:v>
      </x:c>
      <x:c r="AQ3931" s="14" t="n">
        <x:v>64.97</x:v>
      </x:c>
      <x:c r="AR3931" s="5" t="n">
        <x:v>116</x:v>
      </x:c>
      <x:c r="AS3931" s="11" t="str">
        <x:v>Vertex method overstates route distance &gt;0.5 km; Within 50 m of a screening threshold</x:v>
      </x:c>
      <x:c r="AT3931" s="5" t="str">
        <x:v>Batch 4 &amp; 5 (3,001 - 5,000)</x:v>
      </x:c>
      <x:c r="AU3931" s="5" t="n">
        <x:v>931</x:v>
      </x:c>
    </x:row>
    <x:row r="3932" ht="60" customHeight="1">
      <x:c r="A3932" s="5" t="n">
        <x:v>3928</x:v>
      </x:c>
      <x:c r="B3932" s="5" t="n">
        <x:v>4</x:v>
      </x:c>
      <x:c r="C3932" s="10" t="str">
        <x:v>0402109068</x:v>
      </x:c>
      <x:c r="D3932" s="5" t="str">
        <x:v>Malagasang II-G</x:v>
      </x:c>
      <x:c r="E3932" s="5" t="str">
        <x:v>City of Imus</x:v>
      </x:c>
      <x:c r="F3932" s="5" t="str">
        <x:v>Cavite</x:v>
      </x:c>
      <x:c r="G3932" s="11" t="str">
        <x:v>D - Other node or line within 3 km</x:v>
      </x:c>
      <x:c r="H3932" s="12" t="n">
        <x:v>2.7718191977547977</x:v>
      </x:c>
      <x:c r="I3932" s="12" t="n">
        <x:v>5.352699968779181</x:v>
      </x:c>
      <x:c r="J3932" s="12" t="n">
        <x:v>2.7718191977547977</x:v>
      </x:c>
      <x:c r="K3932" s="12" t="n">
        <x:v>2.77</x:v>
      </x:c>
      <x:c r="L3932" s="12" t="n">
        <x:v>0.0018191977547976634</x:v>
      </x:c>
      <x:c r="M3932" s="12" t="n">
        <x:v>4.76</x:v>
      </x:c>
      <x:c r="N3932" s="12" t="n">
        <x:v>0.592699968779181</x:v>
      </x:c>
      <x:c r="O3932" s="11" t="str">
        <x:v>DMC006 - TYPE 3</x:v>
      </x:c>
      <x:c r="P3932" s="11" t="str">
        <x:v>NCC001 TO TGY001</x:v>
      </x:c>
      <x:c r="Q3932" s="11" t="str">
        <x:v>Conditional - mapped route, status unverified</x:v>
      </x:c>
      <x:c r="R3932" s="11" t="str">
        <x:v>Compare a routed node lateral with an approved line tap; survey crossings and permissions.</x:v>
      </x:c>
      <x:c r="S3932" s="5" t="n">
        <x:v>4885</x:v>
      </x:c>
      <x:c r="T3932" s="5" t="str">
        <x:v>Region IV-A (CALABARZON)</x:v>
      </x:c>
      <x:c r="U3932" s="13" t="n">
        <x:v>14.34942</x:v>
      </x:c>
      <x:c r="V3932" s="13" t="n">
        <x:v>120.96529</x:v>
      </x:c>
      <x:c r="W3932" s="12" t="n">
        <x:v>2.7681828109181037</x:v>
      </x:c>
      <x:c r="X3932" s="12" t="n">
        <x:v>4.755937441661381</x:v>
      </x:c>
      <x:c r="Y3932" s="12" t="n">
        <x:v>4.761970396159707</x:v>
      </x:c>
      <x:c r="Z3932" s="12" t="n">
        <x:v>9.264867979650727</x:v>
      </x:c>
      <x:c r="AA3932" s="5" t="str">
        <x:v>DMC006 - TYPE 3</x:v>
      </x:c>
      <x:c r="AB3932" s="6" t="b">
        <x:v>1</x:v>
      </x:c>
      <x:c r="AC3932" s="5" t="n">
        <x:v>4491</x:v>
      </x:c>
      <x:c r="AD3932" s="13" t="n">
        <x:v>120.9396189997412</x:v>
      </x:c>
      <x:c r="AE3932" s="13" t="n">
        <x:v>14.35053100151309</x:v>
      </x:c>
      <x:c r="AF3932" s="5" t="n">
        <x:v>4013</x:v>
      </x:c>
      <x:c r="AG3932" s="13" t="n">
        <x:v>120.9538464002227</x:v>
      </x:c>
      <x:c r="AH3932" s="13" t="n">
        <x:v>14.3023458731346</x:v>
      </x:c>
      <x:c r="AI3932" s="5" t="n">
        <x:v>6548</x:v>
      </x:c>
      <x:c r="AJ3932" s="5" t="str">
        <x:v>Excluded - planned or ongoing</x:v>
      </x:c>
      <x:c r="AK3932" s="5" t="n">
        <x:v>6539</x:v>
      </x:c>
      <x:c r="AL3932" s="5" t="str">
        <x:v>Naga Rd Sub-Ring 2, AE, MUN (In-House) 6107m</x:v>
      </x:c>
      <x:c r="AM3932" s="5" t="str">
        <x:v>Tier 1B (Micro Drop, 1-3 km)</x:v>
      </x:c>
      <x:c r="AN3932" s="14" t="n">
        <x:v>39.7</x:v>
      </x:c>
      <x:c r="AO3932" s="14" t="n">
        <x:v>39.719285581762634</x:v>
      </x:c>
      <x:c r="AP3932" s="14" t="n">
        <x:v>39.69520713802478</x:v>
      </x:c>
      <x:c r="AQ3932" s="14" t="n">
        <x:v>64.97</x:v>
      </x:c>
      <x:c r="AR3932" s="5" t="n">
        <x:v>440</x:v>
      </x:c>
      <x:c r="AS3932" s="11" t="str">
        <x:v>Screened route is &gt;0.5 km farther; Nearest raw line excluded from fiber screening; Nearest screened line status requires confirmation</x:v>
      </x:c>
      <x:c r="AT3932" s="5" t="str">
        <x:v>Batch 4 &amp; 5 (3,001 - 5,000)</x:v>
      </x:c>
      <x:c r="AU3932" s="5" t="n">
        <x:v>932</x:v>
      </x:c>
    </x:row>
    <x:row r="3933" ht="60" customHeight="1">
      <x:c r="A3933" s="5" t="n">
        <x:v>3929</x:v>
      </x:c>
      <x:c r="B3933" s="5" t="n">
        <x:v>4</x:v>
      </x:c>
      <x:c r="C3933" s="10" t="str">
        <x:v>0731300027</x:v>
      </x:c>
      <x:c r="D3933" s="5" t="str">
        <x:v>Umapad</x:v>
      </x:c>
      <x:c r="E3933" s="5" t="str">
        <x:v>City of Mandaue</x:v>
      </x:c>
      <x:c r="F3933" s="5" t="str">
        <x:v>Cebu</x:v>
      </x:c>
      <x:c r="G3933" s="11" t="str">
        <x:v>D - Other node or line within 3 km</x:v>
      </x:c>
      <x:c r="H3933" s="12" t="n">
        <x:v>2.3574863155330545</x:v>
      </x:c>
      <x:c r="I3933" s="12" t="n">
        <x:v>1.6675250659607501</x:v>
      </x:c>
      <x:c r="J3933" s="12" t="n">
        <x:v>1.6675250659607501</x:v>
      </x:c>
      <x:c r="K3933" s="12" t="n">
        <x:v>2.37</x:v>
      </x:c>
      <x:c r="L3933" s="12" t="n">
        <x:v>-0.012513684466945563</x:v>
      </x:c>
      <x:c r="M3933" s="12" t="n">
        <x:v>1.67</x:v>
      </x:c>
      <x:c r="N3933" s="12" t="n">
        <x:v>-0.00247493403924981</x:v>
      </x:c>
      <x:c r="O3933" s="11" t="str">
        <x:v>MEC003 - BP</x:v>
      </x:c>
      <x:c r="P3933" s="11" t="str">
        <x:v>DANAO - CEBU</x:v>
      </x:c>
      <x:c r="Q3933" s="11" t="str">
        <x:v>Stronger evidence - built or existing label</x:v>
      </x:c>
      <x:c r="R3933" s="11" t="str">
        <x:v>Compare a routed node lateral with an approved line tap; survey crossings and permissions.</x:v>
      </x:c>
      <x:c r="S3933" s="5" t="n">
        <x:v>4450</x:v>
      </x:c>
      <x:c r="T3933" s="5" t="str">
        <x:v>Region VII (Central Visayas)</x:v>
      </x:c>
      <x:c r="U3933" s="13" t="n">
        <x:v>10.334669</x:v>
      </x:c>
      <x:c r="V3933" s="13" t="n">
        <x:v>123.960934</x:v>
      </x:c>
      <x:c r="W3933" s="12" t="n">
        <x:v>2.3656735335603427</x:v>
      </x:c>
      <x:c r="X3933" s="12" t="n">
        <x:v>1.6673547806460796</x:v>
      </x:c>
      <x:c r="Y3933" s="12" t="n">
        <x:v>1.6675250659607501</x:v>
      </x:c>
      <x:c r="Z3933" s="12" t="n">
        <x:v>1.6675250659607501</x:v>
      </x:c>
      <x:c r="AA3933" s="5" t="str">
        <x:v>MEC003 - BP</x:v>
      </x:c>
      <x:c r="AB3933" s="6" t="b">
        <x:v>1</x:v>
      </x:c>
      <x:c r="AC3933" s="5" t="n">
        <x:v>4699</x:v>
      </x:c>
      <x:c r="AD3933" s="13" t="n">
        <x:v>123.9495599998203</x:v>
      </x:c>
      <x:c r="AE3933" s="13" t="n">
        <x:v>10.35276400011745</x:v>
      </x:c>
      <x:c r="AF3933" s="5" t="n">
        <x:v>4994</x:v>
      </x:c>
      <x:c r="AG3933" s="13" t="n">
        <x:v>123.9470812438637</x:v>
      </x:c>
      <x:c r="AH3933" s="13" t="n">
        <x:v>10.34092418157243</x:v>
      </x:c>
      <x:c r="AI3933" s="5" t="n">
        <x:v>4994</x:v>
      </x:c>
      <x:c r="AJ3933" s="5" t="str">
        <x:v>Stronger evidence - built or existing label</x:v>
      </x:c>
      <x:c r="AK3933" s="5" t="n">
        <x:v>4994</x:v>
      </x:c>
      <x:c r="AL3933" s="5" t="str">
        <x:v>DANAO - CEBU</x:v>
      </x:c>
      <x:c r="AM3933" s="5" t="str">
        <x:v>Tier 1B (Micro Drop, 1-3 km)</x:v>
      </x:c>
      <x:c r="AN3933" s="14" t="n">
        <x:v>55.4</x:v>
      </x:c>
      <x:c r="AO3933" s="14" t="n">
        <x:v>55.38447952823558</x:v>
      </x:c>
      <x:c r="AP3933" s="14" t="n">
        <x:v>55.574183922170064</x:v>
      </x:c>
      <x:c r="AQ3933" s="14" t="n">
        <x:v>64.97</x:v>
      </x:c>
      <x:c r="AR3933" s="5" t="n">
        <x:v>1611</x:v>
      </x:c>
      <x:c r="AS3933" s="11" t="str"/>
      <x:c r="AT3933" s="5" t="str">
        <x:v>Batch 4 &amp; 5 (3,001 - 5,000)</x:v>
      </x:c>
      <x:c r="AU3933" s="5" t="n">
        <x:v>933</x:v>
      </x:c>
    </x:row>
    <x:row r="3934" ht="60" customHeight="1">
      <x:c r="A3934" s="5" t="n">
        <x:v>3930</x:v>
      </x:c>
      <x:c r="B3934" s="5" t="n">
        <x:v>4</x:v>
      </x:c>
      <x:c r="C3934" s="10" t="str">
        <x:v>0301415020</x:v>
      </x:c>
      <x:c r="D3934" s="5" t="str">
        <x:v>Siling Matanda</x:v>
      </x:c>
      <x:c r="E3934" s="5" t="str">
        <x:v>Pandi</x:v>
      </x:c>
      <x:c r="F3934" s="5" t="str">
        <x:v>Bulacan</x:v>
      </x:c>
      <x:c r="G3934" s="11" t="str">
        <x:v>D - Other node or line within 3 km</x:v>
      </x:c>
      <x:c r="H3934" s="12" t="n">
        <x:v>2.766753526475699</x:v>
      </x:c>
      <x:c r="I3934" s="12" t="n">
        <x:v>2.595404269616664</x:v>
      </x:c>
      <x:c r="J3934" s="12" t="n">
        <x:v>2.595404269616664</x:v>
      </x:c>
      <x:c r="K3934" s="12" t="n">
        <x:v>2.77</x:v>
      </x:c>
      <x:c r="L3934" s="12" t="n">
        <x:v>-0.0032464735243009635</x:v>
      </x:c>
      <x:c r="M3934" s="12" t="n">
        <x:v>2.63</x:v>
      </x:c>
      <x:c r="N3934" s="12" t="n">
        <x:v>-0.034595730383335965</x:v>
      </x:c>
      <x:c r="O3934" s="11" t="str">
        <x:v>PND002 - PM</x:v>
      </x:c>
      <x:c r="P3934" s="11" t="str">
        <x:v>PB HH24-25</x:v>
      </x:c>
      <x:c r="Q3934" s="11" t="str">
        <x:v>Conditional - mapped route, status unverified</x:v>
      </x:c>
      <x:c r="R3934" s="11" t="str">
        <x:v>Compare a routed node lateral with an approved line tap; survey crossings and permissions.</x:v>
      </x:c>
      <x:c r="S3934" s="5" t="n">
        <x:v>4856</x:v>
      </x:c>
      <x:c r="T3934" s="5" t="str">
        <x:v>Region III (Central Luzon)</x:v>
      </x:c>
      <x:c r="U3934" s="13" t="n">
        <x:v>14.904258</x:v>
      </x:c>
      <x:c r="V3934" s="13" t="n">
        <x:v>120.989647</x:v>
      </x:c>
      <x:c r="W3934" s="12" t="n">
        <x:v>2.7688701291218942</x:v>
      </x:c>
      <x:c r="X3934" s="12" t="n">
        <x:v>2.594710110644044</x:v>
      </x:c>
      <x:c r="Y3934" s="12" t="n">
        <x:v>2.5940505517510535</x:v>
      </x:c>
      <x:c r="Z3934" s="12" t="n">
        <x:v>2.5966029562507185</x:v>
      </x:c>
      <x:c r="AA3934" s="5" t="str">
        <x:v>PND002 - PM</x:v>
      </x:c>
      <x:c r="AB3934" s="6" t="b">
        <x:v>1</x:v>
      </x:c>
      <x:c r="AC3934" s="5" t="n">
        <x:v>3494</x:v>
      </x:c>
      <x:c r="AD3934" s="13" t="n">
        <x:v>120.9686660002095</x:v>
      </x:c>
      <x:c r="AE3934" s="13" t="n">
        <x:v>14.88980277777778</x:v>
      </x:c>
      <x:c r="AF3934" s="5" t="n">
        <x:v>1295</x:v>
      </x:c>
      <x:c r="AG3934" s="13" t="n">
        <x:v>120.9687914205607</x:v>
      </x:c>
      <x:c r="AH3934" s="13" t="n">
        <x:v>14.8924735571454</x:v>
      </x:c>
      <x:c r="AI3934" s="5" t="n">
        <x:v>2358</x:v>
      </x:c>
      <x:c r="AJ3934" s="5" t="str">
        <x:v>Excluded - CCTV dedicated network</x:v>
      </x:c>
      <x:c r="AK3934" s="5" t="n">
        <x:v>3430</x:v>
      </x:c>
      <x:c r="AL3934" s="5" t="str">
        <x:v>PANDI</x:v>
      </x:c>
      <x:c r="AM3934" s="5" t="str">
        <x:v>Tier 1B (Micro Drop, 1-3 km)</x:v>
      </x:c>
      <x:c r="AN3934" s="14" t="n">
        <x:v>39.7</x:v>
      </x:c>
      <x:c r="AO3934" s="14" t="n">
        <x:v>39.719285581762634</x:v>
      </x:c>
      <x:c r="AP3934" s="14" t="n">
        <x:v>39.76229138344696</x:v>
      </x:c>
      <x:c r="AQ3934" s="14" t="n">
        <x:v>64.96</x:v>
      </x:c>
      <x:c r="AR3934" s="5" t="n">
        <x:v>319</x:v>
      </x:c>
      <x:c r="AS3934" s="11" t="str">
        <x:v>Vertex distance not reproduced within 0.011 km; Nearest raw line excluded from fiber screening; Nearest screened line status requires confirmation</x:v>
      </x:c>
      <x:c r="AT3934" s="5" t="str">
        <x:v>Batch 4 &amp; 5 (3,001 - 5,000)</x:v>
      </x:c>
      <x:c r="AU3934" s="5" t="n">
        <x:v>934</x:v>
      </x:c>
    </x:row>
    <x:row r="3935" ht="60" customHeight="1">
      <x:c r="A3935" s="5" t="n">
        <x:v>3931</x:v>
      </x:c>
      <x:c r="B3935" s="5" t="n">
        <x:v>4</x:v>
      </x:c>
      <x:c r="C3935" s="10" t="str">
        <x:v>0401011021</x:v>
      </x:c>
      <x:c r="D3935" s="5" t="str">
        <x:v>San Gabriel</x:v>
      </x:c>
      <x:c r="E3935" s="5" t="str">
        <x:v>Laurel</x:v>
      </x:c>
      <x:c r="F3935" s="5" t="str">
        <x:v>Batangas</x:v>
      </x:c>
      <x:c r="G3935" s="11" t="str">
        <x:v>D - Other node or line within 3 km</x:v>
      </x:c>
      <x:c r="H3935" s="12" t="n">
        <x:v>1.9642762494923705</x:v>
      </x:c>
      <x:c r="I3935" s="12" t="n">
        <x:v>4.410452035416489</x:v>
      </x:c>
      <x:c r="J3935" s="12" t="n">
        <x:v>1.9642762494923705</x:v>
      </x:c>
      <x:c r="K3935" s="12" t="n">
        <x:v>1.96</x:v>
      </x:c>
      <x:c r="L3935" s="12" t="n">
        <x:v>0.0042762494923704875</x:v>
      </x:c>
      <x:c r="M3935" s="12" t="n">
        <x:v>4.45</x:v>
      </x:c>
      <x:c r="N3935" s="12" t="n">
        <x:v>-0.03954796458351151</x:v>
      </x:c>
      <x:c r="O3935" s="11" t="str">
        <x:v>LRB002 - PM</x:v>
      </x:c>
      <x:c r="P3935" s="11" t="str">
        <x:v>TAGAYTAY</x:v>
      </x:c>
      <x:c r="Q3935" s="11" t="str">
        <x:v>Stronger evidence - built or existing label</x:v>
      </x:c>
      <x:c r="R3935" s="11" t="str">
        <x:v>Compare a routed node lateral with an approved line tap; survey crossings and permissions.</x:v>
      </x:c>
      <x:c r="S3935" s="5" t="n">
        <x:v>4681</x:v>
      </x:c>
      <x:c r="T3935" s="5" t="str">
        <x:v>Region IV-A (CALABARZON)</x:v>
      </x:c>
      <x:c r="U3935" s="13" t="n">
        <x:v>14.048958</x:v>
      </x:c>
      <x:c r="V3935" s="13" t="n">
        <x:v>120.916104</x:v>
      </x:c>
      <x:c r="W3935" s="12" t="n">
        <x:v>1.9624281281140417</x:v>
      </x:c>
      <x:c r="X3935" s="12" t="n">
        <x:v>4.43145791837055</x:v>
      </x:c>
      <x:c r="Y3935" s="12" t="n">
        <x:v>4.410452035416489</x:v>
      </x:c>
      <x:c r="Z3935" s="12" t="n">
        <x:v>4.410452035416489</x:v>
      </x:c>
      <x:c r="AA3935" s="5" t="str">
        <x:v>LRB002 - PM</x:v>
      </x:c>
      <x:c r="AB3935" s="6" t="b">
        <x:v>1</x:v>
      </x:c>
      <x:c r="AC3935" s="5" t="n">
        <x:v>4287</x:v>
      </x:c>
      <x:c r="AD3935" s="13" t="n">
        <x:v>120.933744813311</x:v>
      </x:c>
      <x:c r="AE3935" s="13" t="n">
        <x:v>14.05327268286891</x:v>
      </x:c>
      <x:c r="AF3935" s="5" t="n">
        <x:v>4204</x:v>
      </x:c>
      <x:c r="AG3935" s="13" t="n">
        <x:v>120.9079195</x:v>
      </x:c>
      <x:c r="AH3935" s="13" t="n">
        <x:v>14.0880123</x:v>
      </x:c>
      <x:c r="AI3935" s="5" t="n">
        <x:v>4204</x:v>
      </x:c>
      <x:c r="AJ3935" s="5" t="str">
        <x:v>Stronger evidence - built or existing label</x:v>
      </x:c>
      <x:c r="AK3935" s="5" t="n">
        <x:v>4204</x:v>
      </x:c>
      <x:c r="AL3935" s="5" t="str">
        <x:v>TAGAYTAY</x:v>
      </x:c>
      <x:c r="AM3935" s="5" t="str">
        <x:v>Tier 1B (Micro Drop, 1-3 km)</x:v>
      </x:c>
      <x:c r="AN3935" s="14" t="n">
        <x:v>52</x:v>
      </x:c>
      <x:c r="AO3935" s="14" t="n">
        <x:v>52.03085212063069</x:v>
      </x:c>
      <x:c r="AP3935" s="14" t="n">
        <x:v>51.95673931899487</x:v>
      </x:c>
      <x:c r="AQ3935" s="14" t="n">
        <x:v>64.96</x:v>
      </x:c>
      <x:c r="AR3935" s="5" t="n">
        <x:v>250</x:v>
      </x:c>
      <x:c r="AS3935" s="11" t="str">
        <x:v>Vertex distance not reproduced within 0.011 km</x:v>
      </x:c>
      <x:c r="AT3935" s="5" t="str">
        <x:v>Batch 4 &amp; 5 (3,001 - 5,000)</x:v>
      </x:c>
      <x:c r="AU3935" s="5" t="n">
        <x:v>935</x:v>
      </x:c>
    </x:row>
    <x:row r="3936" ht="60" customHeight="1">
      <x:c r="A3936" s="5" t="n">
        <x:v>3932</x:v>
      </x:c>
      <x:c r="B3936" s="5" t="n">
        <x:v>4</x:v>
      </x:c>
      <x:c r="C3936" s="10" t="str">
        <x:v>0102808024</x:v>
      </x:c>
      <x:c r="D3936" s="5" t="str">
        <x:v>Victoria</x:v>
      </x:c>
      <x:c r="E3936" s="5" t="str">
        <x:v>Currimao</x:v>
      </x:c>
      <x:c r="F3936" s="5" t="str">
        <x:v>Ilocos Norte</x:v>
      </x:c>
      <x:c r="G3936" s="11" t="str">
        <x:v>A - Node within 0.5 km</x:v>
      </x:c>
      <x:c r="H3936" s="12" t="n">
        <x:v>0.4217610625682488</x:v>
      </x:c>
      <x:c r="I3936" s="12" t="n">
        <x:v>0.23224137749935303</x:v>
      </x:c>
      <x:c r="J3936" s="12" t="n">
        <x:v>0.23224137749935303</x:v>
      </x:c>
      <x:c r="K3936" s="12" t="n">
        <x:v>0.42</x:v>
      </x:c>
      <x:c r="L3936" s="12" t="n">
        <x:v>0.0017610625682488168</x:v>
      </x:c>
      <x:c r="M3936" s="12" t="n">
        <x:v>0.34</x:v>
      </x:c>
      <x:c r="N3936" s="12" t="n">
        <x:v>-0.107758622500647</x:v>
      </x:c>
      <x:c r="O3936" s="11" t="str">
        <x:v>CMI001 - PM</x:v>
      </x:c>
      <x:c r="P3936" s="11" t="str">
        <x:v>SEGMENT 3 (VIGAN - BATAC)</x:v>
      </x:c>
      <x:c r="Q3936" s="11" t="str">
        <x:v>Stronger evidence - built or existing label</x:v>
      </x:c>
      <x:c r="R3936" s="11" t="str">
        <x:v>First survey: confirm node handoff, spare capacity and a feasible short route; co-location is not established.</x:v>
      </x:c>
      <x:c r="S3936" s="5" t="n">
        <x:v>778</x:v>
      </x:c>
      <x:c r="T3936" s="5" t="str">
        <x:v>Region I (Ilocos Region)</x:v>
      </x:c>
      <x:c r="U3936" s="13" t="n">
        <x:v>17.997744</x:v>
      </x:c>
      <x:c r="V3936" s="13" t="n">
        <x:v>120.499905</x:v>
      </x:c>
      <x:c r="W3936" s="12" t="n">
        <x:v>0.42231788890711053</x:v>
      </x:c>
      <x:c r="X3936" s="12" t="n">
        <x:v>0.3361992238761774</x:v>
      </x:c>
      <x:c r="Y3936" s="12" t="n">
        <x:v>0.23224137749935303</x:v>
      </x:c>
      <x:c r="Z3936" s="12" t="n">
        <x:v>0.23224137749935303</x:v>
      </x:c>
      <x:c r="AA3936" s="5" t="str">
        <x:v>CMI001 - PM</x:v>
      </x:c>
      <x:c r="AB3936" s="6" t="b">
        <x:v>1</x:v>
      </x:c>
      <x:c r="AC3936" s="5" t="n">
        <x:v>3626</x:v>
      </x:c>
      <x:c r="AD3936" s="13" t="n">
        <x:v>120.5028520002153</x:v>
      </x:c>
      <x:c r="AE3936" s="13" t="n">
        <x:v>17.99518099903618</x:v>
      </x:c>
      <x:c r="AF3936" s="5" t="n">
        <x:v>3270</x:v>
      </x:c>
      <x:c r="AG3936" s="13" t="n">
        <x:v>120.50204385690263</x:v>
      </x:c>
      <x:c r="AH3936" s="13" t="n">
        <x:v>17.998206957413046</x:v>
      </x:c>
      <x:c r="AI3936" s="5" t="n">
        <x:v>3270</x:v>
      </x:c>
      <x:c r="AJ3936" s="5" t="str">
        <x:v>Stronger evidence - built or existing label</x:v>
      </x:c>
      <x:c r="AK3936" s="5" t="n">
        <x:v>3270</x:v>
      </x:c>
      <x:c r="AL3936" s="5" t="str">
        <x:v>SEGMENT 3 (VIGAN - BATAC)</x:v>
      </x:c>
      <x:c r="AM3936" s="5" t="str">
        <x:v>Tier 1A (Direct Coloc, &lt;1 km)</x:v>
      </x:c>
      <x:c r="AN3936" s="14" t="n">
        <x:v>96.9</x:v>
      </x:c>
      <x:c r="AO3936" s="14" t="n">
        <x:v>96.93582353988059</x:v>
      </x:c>
      <x:c r="AP3936" s="14" t="n">
        <x:v>96.88480537415063</x:v>
      </x:c>
      <x:c r="AQ3936" s="14" t="n">
        <x:v>64.96</x:v>
      </x:c>
      <x:c r="AR3936" s="5" t="n">
        <x:v>74</x:v>
      </x:c>
      <x:c r="AS3936" s="11" t="str"/>
      <x:c r="AT3936" s="5" t="str">
        <x:v>Batch 4 &amp; 5 (3,001 - 5,000)</x:v>
      </x:c>
      <x:c r="AU3936" s="5" t="n">
        <x:v>936</x:v>
      </x:c>
    </x:row>
    <x:row r="3937" ht="60" customHeight="1">
      <x:c r="A3937" s="5" t="n">
        <x:v>3933</x:v>
      </x:c>
      <x:c r="B3937" s="5" t="n">
        <x:v>4</x:v>
      </x:c>
      <x:c r="C3937" s="10" t="str">
        <x:v>0500508044</x:v>
      </x:c>
      <x:c r="D3937" s="5" t="str">
        <x:v>Santa Cruz</x:v>
      </x:c>
      <x:c r="E3937" s="5" t="str">
        <x:v>City of Ligao</x:v>
      </x:c>
      <x:c r="F3937" s="5" t="str">
        <x:v>Albay</x:v>
      </x:c>
      <x:c r="G3937" s="11" t="str">
        <x:v>B - Node 0.5-1 km</x:v>
      </x:c>
      <x:c r="H3937" s="12" t="n">
        <x:v>0.6824408698647991</x:v>
      </x:c>
      <x:c r="I3937" s="12" t="n">
        <x:v>0.7776461357998288</x:v>
      </x:c>
      <x:c r="J3937" s="12" t="n">
        <x:v>0.6824408698647991</x:v>
      </x:c>
      <x:c r="K3937" s="12" t="n">
        <x:v>0.69</x:v>
      </x:c>
      <x:c r="L3937" s="12" t="n">
        <x:v>-0.00755913013520082</x:v>
      </x:c>
      <x:c r="M3937" s="12" t="n">
        <x:v>0.78</x:v>
      </x:c>
      <x:c r="N3937" s="12" t="n">
        <x:v>-0.0023538642001712518</x:v>
      </x:c>
      <x:c r="O3937" s="11" t="str">
        <x:v>LOA001 TYPE 3</x:v>
      </x:c>
      <x:c r="P3937" s="11" t="str">
        <x:v>IRIGA - LEGAZPI</x:v>
      </x:c>
      <x:c r="Q3937" s="11" t="str">
        <x:v>Stronger evidence - built or existing label</x:v>
      </x:c>
      <x:c r="R3937" s="11" t="str">
        <x:v>Survey a short node lateral; confirm port/fiber capacity, access and route.</x:v>
      </x:c>
      <x:c r="S3937" s="5" t="n">
        <x:v>1319</x:v>
      </x:c>
      <x:c r="T3937" s="5" t="str">
        <x:v>Region V (Bicol Region)</x:v>
      </x:c>
      <x:c r="U3937" s="13" t="n">
        <x:v>13.233358</x:v>
      </x:c>
      <x:c r="V3937" s="13" t="n">
        <x:v>123.534132</x:v>
      </x:c>
      <x:c r="W3937" s="12" t="n">
        <x:v>0.6857587828846613</x:v>
      </x:c>
      <x:c r="X3937" s="12" t="n">
        <x:v>0.7720465527718079</x:v>
      </x:c>
      <x:c r="Y3937" s="12" t="n">
        <x:v>0.7682426322644471</x:v>
      </x:c>
      <x:c r="Z3937" s="12" t="n">
        <x:v>0.7776461357998288</x:v>
      </x:c>
      <x:c r="AA3937" s="5" t="str">
        <x:v>LOA001 TYPE 3</x:v>
      </x:c>
      <x:c r="AB3937" s="6" t="b">
        <x:v>1</x:v>
      </x:c>
      <x:c r="AC3937" s="5" t="n">
        <x:v>4537</x:v>
      </x:c>
      <x:c r="AD3937" s="13" t="n">
        <x:v>123.535308</x:v>
      </x:c>
      <x:c r="AE3937" s="13" t="n">
        <x:v>13.23941800000001</x:v>
      </x:c>
      <x:c r="AF3937" s="5" t="n">
        <x:v>4219</x:v>
      </x:c>
      <x:c r="AG3937" s="13" t="n">
        <x:v>123.53502727036694</x:v>
      </x:c>
      <x:c r="AH3937" s="13" t="n">
        <x:v>13.24033216066166</x:v>
      </x:c>
      <x:c r="AI3937" s="5" t="n">
        <x:v>4007</x:v>
      </x:c>
      <x:c r="AJ3937" s="5" t="str">
        <x:v>Excluded - planned or ongoing</x:v>
      </x:c>
      <x:c r="AK3937" s="5" t="n">
        <x:v>4219</x:v>
      </x:c>
      <x:c r="AL3937" s="5" t="str">
        <x:v>IRIGA - LEGAZPI</x:v>
      </x:c>
      <x:c r="AM3937" s="5" t="str">
        <x:v>Tier 1A (Direct Coloc, &lt;1 km)</x:v>
      </x:c>
      <x:c r="AN3937" s="14" t="n">
        <x:v>89.6</x:v>
      </x:c>
      <x:c r="AO3937" s="14" t="n">
        <x:v>89.4533602503334</x:v>
      </x:c>
      <x:c r="AP3937" s="14" t="n">
        <x:v>89.65381211450364</x:v>
      </x:c>
      <x:c r="AQ3937" s="14" t="n">
        <x:v>64.96</x:v>
      </x:c>
      <x:c r="AR3937" s="5" t="n">
        <x:v>172</x:v>
      </x:c>
      <x:c r="AS3937" s="11" t="str">
        <x:v>Nearest raw line excluded from fiber screening</x:v>
      </x:c>
      <x:c r="AT3937" s="5" t="str">
        <x:v>Batch 4 &amp; 5 (3,001 - 5,000)</x:v>
      </x:c>
      <x:c r="AU3937" s="5" t="n">
        <x:v>937</x:v>
      </x:c>
    </x:row>
    <x:row r="3938" ht="60" customHeight="1">
      <x:c r="A3938" s="5" t="n">
        <x:v>3934</x:v>
      </x:c>
      <x:c r="B3938" s="5" t="n">
        <x:v>4</x:v>
      </x:c>
      <x:c r="C3938" s="10" t="str">
        <x:v>0403403024</x:v>
      </x:c>
      <x:c r="D3938" s="5" t="str">
        <x:v>Timbao</x:v>
      </x:c>
      <x:c r="E3938" s="5" t="str">
        <x:v>City of Biñan</x:v>
      </x:c>
      <x:c r="F3938" s="5" t="str">
        <x:v>Laguna</x:v>
      </x:c>
      <x:c r="G3938" s="11" t="str">
        <x:v>D - Other node or line within 3 km</x:v>
      </x:c>
      <x:c r="H3938" s="12" t="n">
        <x:v>1.511375256211453</x:v>
      </x:c>
      <x:c r="I3938" s="12" t="n">
        <x:v>2.996964874810105</x:v>
      </x:c>
      <x:c r="J3938" s="12" t="n">
        <x:v>1.511375256211453</x:v>
      </x:c>
      <x:c r="K3938" s="12" t="n">
        <x:v>1.52</x:v>
      </x:c>
      <x:c r="L3938" s="12" t="n">
        <x:v>-0.00862474378854694</x:v>
      </x:c>
      <x:c r="M3938" s="12" t="n">
        <x:v>3</x:v>
      </x:c>
      <x:c r="N3938" s="12" t="n">
        <x:v>-0.003035125189895016</x:v>
      </x:c>
      <x:c r="O3938" s="11" t="str">
        <x:v>BNL003 - TYPE 4A</x:v>
      </x:c>
      <x:c r="P3938" s="11" t="str">
        <x:v>TGY001 TO CLB001</x:v>
      </x:c>
      <x:c r="Q3938" s="11" t="str">
        <x:v>Conditional - mapped route, status unverified</x:v>
      </x:c>
      <x:c r="R3938" s="11" t="str">
        <x:v>Compare a routed node lateral with an approved line tap; survey crossings and permissions.</x:v>
      </x:c>
      <x:c r="S3938" s="5" t="n">
        <x:v>4293</x:v>
      </x:c>
      <x:c r="T3938" s="5" t="str">
        <x:v>Region IV-A (CALABARZON)</x:v>
      </x:c>
      <x:c r="U3938" s="13" t="n">
        <x:v>14.282291</x:v>
      </x:c>
      <x:c r="V3938" s="13" t="n">
        <x:v>121.054202</x:v>
      </x:c>
      <x:c r="W3938" s="12" t="n">
        <x:v>1.5177499036733688</x:v>
      </x:c>
      <x:c r="X3938" s="12" t="n">
        <x:v>3.0017594329077277</x:v>
      </x:c>
      <x:c r="Y3938" s="12" t="n">
        <x:v>2.996964874810105</x:v>
      </x:c>
      <x:c r="Z3938" s="12" t="n">
        <x:v>5.771873079717133</x:v>
      </x:c>
      <x:c r="AA3938" s="5" t="str">
        <x:v>BNL003 - TYPE 4A</x:v>
      </x:c>
      <x:c r="AB3938" s="6" t="b">
        <x:v>1</x:v>
      </x:c>
      <x:c r="AC3938" s="5" t="n">
        <x:v>4322</x:v>
      </x:c>
      <x:c r="AD3938" s="13" t="n">
        <x:v>121.05913</x:v>
      </x:c>
      <x:c r="AE3938" s="13" t="n">
        <x:v>14.29507777777778</x:v>
      </x:c>
      <x:c r="AF3938" s="5" t="n">
        <x:v>4017</x:v>
      </x:c>
      <x:c r="AG3938" s="13" t="n">
        <x:v>121.0745841699465</x:v>
      </x:c>
      <x:c r="AH3938" s="13" t="n">
        <x:v>14.26389061310853</x:v>
      </x:c>
      <x:c r="AI3938" s="5" t="n">
        <x:v>4017</x:v>
      </x:c>
      <x:c r="AJ3938" s="5" t="str">
        <x:v>Conditional - mapped route, status unverified</x:v>
      </x:c>
      <x:c r="AK3938" s="5" t="n">
        <x:v>4184</x:v>
      </x:c>
      <x:c r="AL3938" s="5" t="str">
        <x:v>BINAN - CABUYAO</x:v>
      </x:c>
      <x:c r="AM3938" s="5" t="str">
        <x:v>Tier 1B (Micro Drop, 1-3 km)</x:v>
      </x:c>
      <x:c r="AN3938" s="14" t="n">
        <x:v>60.3</x:v>
      </x:c>
      <x:c r="AO3938" s="14" t="n">
        <x:v>60.2500570538043</x:v>
      </x:c>
      <x:c r="AP3938" s="14" t="n">
        <x:v>60.423520048422105</x:v>
      </x:c>
      <x:c r="AQ3938" s="14" t="n">
        <x:v>64.96</x:v>
      </x:c>
      <x:c r="AR3938" s="5" t="n">
        <x:v>1541</x:v>
      </x:c>
      <x:c r="AS3938" s="11" t="str">
        <x:v>Nearest screened line status requires confirmation</x:v>
      </x:c>
      <x:c r="AT3938" s="5" t="str">
        <x:v>Batch 4 &amp; 5 (3,001 - 5,000)</x:v>
      </x:c>
      <x:c r="AU3938" s="5" t="n">
        <x:v>938</x:v>
      </x:c>
    </x:row>
    <x:row r="3939" ht="60" customHeight="1">
      <x:c r="A3939" s="5" t="n">
        <x:v>3935</x:v>
      </x:c>
      <x:c r="B3939" s="5" t="n">
        <x:v>4</x:v>
      </x:c>
      <x:c r="C3939" s="10" t="str">
        <x:v>0405804041</x:v>
      </x:c>
      <x:c r="D3939" s="5" t="str">
        <x:v>San Carlos</x:v>
      </x:c>
      <x:c r="E3939" s="5" t="str">
        <x:v>Binangonan</x:v>
      </x:c>
      <x:c r="F3939" s="5" t="str">
        <x:v>Rizal</x:v>
      </x:c>
      <x:c r="G3939" s="11" t="str">
        <x:v>D - Other node or line within 3 km</x:v>
      </x:c>
      <x:c r="H3939" s="12" t="n">
        <x:v>2.0589110711240672</x:v>
      </x:c>
      <x:c r="I3939" s="12" t="n">
        <x:v>0.6074794539492946</x:v>
      </x:c>
      <x:c r="J3939" s="12" t="n">
        <x:v>0.6074794539492946</x:v>
      </x:c>
      <x:c r="K3939" s="12" t="n">
        <x:v>2.06</x:v>
      </x:c>
      <x:c r="L3939" s="12" t="n">
        <x:v>-0.0010889288759328153</x:v>
      </x:c>
      <x:c r="M3939" s="12" t="n">
        <x:v>0.61</x:v>
      </x:c>
      <x:c r="N3939" s="12" t="n">
        <x:v>-0.0025205460507053967</x:v>
      </x:c>
      <x:c r="O3939" s="11" t="str">
        <x:v>AGR001- TYPE 3</x:v>
      </x:c>
      <x:c r="P3939" s="11" t="str">
        <x:v>RELIANCE TO SINILOAN</x:v>
      </x:c>
      <x:c r="Q3939" s="11" t="str">
        <x:v>Conditional - mapped route, status unverified</x:v>
      </x:c>
      <x:c r="R3939" s="11" t="str">
        <x:v>Compare a routed node lateral with an approved line tap; survey crossings and permissions.</x:v>
      </x:c>
      <x:c r="S3939" s="5" t="n">
        <x:v>3238</x:v>
      </x:c>
      <x:c r="T3939" s="5" t="str">
        <x:v>Region IV-A (CALABARZON)</x:v>
      </x:c>
      <x:c r="U3939" s="13" t="n">
        <x:v>14.51534</x:v>
      </x:c>
      <x:c r="V3939" s="13" t="n">
        <x:v>121.169152</x:v>
      </x:c>
      <x:c r="W3939" s="12" t="n">
        <x:v>2.061727957805561</x:v>
      </x:c>
      <x:c r="X3939" s="12" t="n">
        <x:v>0.6081045899466869</x:v>
      </x:c>
      <x:c r="Y3939" s="12" t="n">
        <x:v>0.6074794539492946</x:v>
      </x:c>
      <x:c r="Z3939" s="12" t="n">
        <x:v>0.618832855575893</x:v>
      </x:c>
      <x:c r="AA3939" s="5" t="str">
        <x:v>AGR001- TYPE 3</x:v>
      </x:c>
      <x:c r="AB3939" s="6" t="b">
        <x:v>1</x:v>
      </x:c>
      <x:c r="AC3939" s="5" t="n">
        <x:v>6773</x:v>
      </x:c>
      <x:c r="AD3939" s="13" t="n">
        <x:v>121.1546910014402</x:v>
      </x:c>
      <x:c r="AE3939" s="13" t="n">
        <x:v>14.52749799625666</x:v>
      </x:c>
      <x:c r="AF3939" s="5" t="n">
        <x:v>4147</x:v>
      </x:c>
      <x:c r="AG3939" s="13" t="n">
        <x:v>121.1646897306197</x:v>
      </x:c>
      <x:c r="AH3939" s="13" t="n">
        <x:v>14.51198639302707</x:v>
      </x:c>
      <x:c r="AI3939" s="5" t="n">
        <x:v>4026</x:v>
      </x:c>
      <x:c r="AJ3939" s="5" t="str">
        <x:v>Conditional - mapped route, status unverified</x:v>
      </x:c>
      <x:c r="AK3939" s="5" t="n">
        <x:v>4169</x:v>
      </x:c>
      <x:c r="AL3939" s="5" t="str">
        <x:v>SEGMENT 22 (TAYTAY - FAMY) - DONE PAT</x:v>
      </x:c>
      <x:c r="AM3939" s="5" t="str">
        <x:v>Tier 1B (Micro Drop, 1-3 km)</x:v>
      </x:c>
      <x:c r="AN3939" s="14" t="n">
        <x:v>60.3</x:v>
      </x:c>
      <x:c r="AO3939" s="14" t="n">
        <x:v>60.325077892872315</x:v>
      </x:c>
      <x:c r="AP3939" s="14" t="n">
        <x:v>60.34334801865001</x:v>
      </x:c>
      <x:c r="AQ3939" s="14" t="n">
        <x:v>64.96</x:v>
      </x:c>
      <x:c r="AR3939" s="5" t="n">
        <x:v>1124</x:v>
      </x:c>
      <x:c r="AS3939" s="11" t="str">
        <x:v>Nearest screened line status requires confirmation</x:v>
      </x:c>
      <x:c r="AT3939" s="5" t="str">
        <x:v>Batch 4 &amp; 5 (3,001 - 5,000)</x:v>
      </x:c>
      <x:c r="AU3939" s="5" t="n">
        <x:v>939</x:v>
      </x:c>
    </x:row>
    <x:row r="3940" ht="60" customHeight="1">
      <x:c r="A3940" s="5" t="n">
        <x:v>3936</x:v>
      </x:c>
      <x:c r="B3940" s="5" t="n">
        <x:v>4</x:v>
      </x:c>
      <x:c r="C3940" s="10" t="str">
        <x:v>0403405017</x:v>
      </x:c>
      <x:c r="D3940" s="5" t="str">
        <x:v>Laguerta</x:v>
      </x:c>
      <x:c r="E3940" s="5" t="str">
        <x:v>City of Calamba</x:v>
      </x:c>
      <x:c r="F3940" s="5" t="str">
        <x:v>Laguna</x:v>
      </x:c>
      <x:c r="G3940" s="11" t="str">
        <x:v>D - Other node or line within 3 km</x:v>
      </x:c>
      <x:c r="H3940" s="12" t="n">
        <x:v>2.064883422844967</x:v>
      </x:c>
      <x:c r="I3940" s="12" t="n">
        <x:v>1.779030414573707</x:v>
      </x:c>
      <x:c r="J3940" s="12" t="n">
        <x:v>1.779030414573707</x:v>
      </x:c>
      <x:c r="K3940" s="12" t="n">
        <x:v>2.06</x:v>
      </x:c>
      <x:c r="L3940" s="12" t="n">
        <x:v>0.004883422844967011</x:v>
      </x:c>
      <x:c r="M3940" s="12" t="n">
        <x:v>1.79</x:v>
      </x:c>
      <x:c r="N3940" s="12" t="n">
        <x:v>-0.010969585426293005</x:v>
      </x:c>
      <x:c r="O3940" s="11" t="str">
        <x:v>CLB003 - TYPE 4</x:v>
      </x:c>
      <x:c r="P3940" s="11" t="str">
        <x:v>Untitled Path</x:v>
      </x:c>
      <x:c r="Q3940" s="11" t="str">
        <x:v>Conditional - mapped route, status unverified</x:v>
      </x:c>
      <x:c r="R3940" s="11" t="str">
        <x:v>Compare a routed node lateral with an approved line tap; survey crossings and permissions.</x:v>
      </x:c>
      <x:c r="S3940" s="5" t="n">
        <x:v>4548</x:v>
      </x:c>
      <x:c r="T3940" s="5" t="str">
        <x:v>Region IV-A (CALABARZON)</x:v>
      </x:c>
      <x:c r="U3940" s="13" t="n">
        <x:v>14.173835</x:v>
      </x:c>
      <x:c r="V3940" s="13" t="n">
        <x:v>121.08998</x:v>
      </x:c>
      <x:c r="W3940" s="12" t="n">
        <x:v>2.062169497314352</x:v>
      </x:c>
      <x:c r="X3940" s="12" t="n">
        <x:v>1.789105839587253</x:v>
      </x:c>
      <x:c r="Y3940" s="12" t="n">
        <x:v>1.779030414573707</x:v>
      </x:c>
      <x:c r="Z3940" s="12" t="n">
        <x:v>5.7479455940804165</x:v>
      </x:c>
      <x:c r="AA3940" s="5" t="str">
        <x:v>CLB003 - TYPE 4</x:v>
      </x:c>
      <x:c r="AB3940" s="6" t="b">
        <x:v>1</x:v>
      </x:c>
      <x:c r="AC3940" s="5" t="n">
        <x:v>4330</x:v>
      </x:c>
      <x:c r="AD3940" s="13" t="n">
        <x:v>121.1091</x:v>
      </x:c>
      <x:c r="AE3940" s="13" t="n">
        <x:v>14.17436666666667</x:v>
      </x:c>
      <x:c r="AF3940" s="5" t="n">
        <x:v>4078</x:v>
      </x:c>
      <x:c r="AG3940" s="13" t="n">
        <x:v>121.10486475176666</x:v>
      </x:c>
      <x:c r="AH3940" s="13" t="n">
        <x:v>14.180736592933284</x:v>
      </x:c>
      <x:c r="AI3940" s="5" t="n">
        <x:v>4078</x:v>
      </x:c>
      <x:c r="AJ3940" s="5" t="str">
        <x:v>Conditional - mapped route, status unverified</x:v>
      </x:c>
      <x:c r="AK3940" s="5" t="n">
        <x:v>4189</x:v>
      </x:c>
      <x:c r="AL3940" s="5" t="str">
        <x:v>STO. TOMAS - TANAUAN</x:v>
      </x:c>
      <x:c r="AM3940" s="5" t="str">
        <x:v>Tier 1B (Micro Drop, 1-3 km)</x:v>
      </x:c>
      <x:c r="AN3940" s="14" t="n">
        <x:v>60.3</x:v>
      </x:c>
      <x:c r="AO3940" s="14" t="n">
        <x:v>60.325077892872315</x:v>
      </x:c>
      <x:c r="AP3940" s="14" t="n">
        <x:v>60.24322498631988</x:v>
      </x:c>
      <x:c r="AQ3940" s="14" t="n">
        <x:v>64.96</x:v>
      </x:c>
      <x:c r="AR3940" s="5" t="n">
        <x:v>544</x:v>
      </x:c>
      <x:c r="AS3940" s="11" t="str">
        <x:v>Nearest screened line status requires confirmation</x:v>
      </x:c>
      <x:c r="AT3940" s="5" t="str">
        <x:v>Batch 4 &amp; 5 (3,001 - 5,000)</x:v>
      </x:c>
      <x:c r="AU3940" s="5" t="n">
        <x:v>940</x:v>
      </x:c>
    </x:row>
    <x:row r="3941" ht="60" customHeight="1">
      <x:c r="A3941" s="5" t="n">
        <x:v>3937</x:v>
      </x:c>
      <x:c r="B3941" s="5" t="n">
        <x:v>4</x:v>
      </x:c>
      <x:c r="C3941" s="10" t="str">
        <x:v>0105546030</x:v>
      </x:c>
      <x:c r="D3941" s="5" t="str">
        <x:v>Palina West</x:v>
      </x:c>
      <x:c r="E3941" s="5" t="str">
        <x:v>City of Urdaneta</x:v>
      </x:c>
      <x:c r="F3941" s="5" t="str">
        <x:v>Pangasinan</x:v>
      </x:c>
      <x:c r="G3941" s="11" t="str">
        <x:v>E - Nearest node or line 3-5 km</x:v>
      </x:c>
      <x:c r="H3941" s="12" t="n">
        <x:v>3.360666352860146</x:v>
      </x:c>
      <x:c r="I3941" s="12" t="n">
        <x:v>3.0437947800985827</x:v>
      </x:c>
      <x:c r="J3941" s="12" t="n">
        <x:v>3.0437947800985827</x:v>
      </x:c>
      <x:c r="K3941" s="12" t="n">
        <x:v>3.36</x:v>
      </x:c>
      <x:c r="L3941" s="12" t="n">
        <x:v>0.0006663528601462687</x:v>
      </x:c>
      <x:c r="M3941" s="12" t="n">
        <x:v>1.98</x:v>
      </x:c>
      <x:c r="N3941" s="12" t="n">
        <x:v>1.0637947800985827</x:v>
      </x:c>
      <x:c r="O3941" s="11" t="str">
        <x:v>UCP001 - TYPE 2</x:v>
      </x:c>
      <x:c r="P3941" s="11" t="str">
        <x:v>URDANETA</x:v>
      </x:c>
      <x:c r="Q3941" s="11" t="str">
        <x:v>Stronger evidence - built or existing label</x:v>
      </x:c>
      <x:c r="R3941" s="11" t="str">
        <x:v>Develop a longer lateral design and compare alternative backhaul before scheduling.</x:v>
      </x:c>
      <x:c r="S3941" s="5" t="n">
        <x:v>4917</x:v>
      </x:c>
      <x:c r="T3941" s="5" t="str">
        <x:v>Region I (Ilocos Region)</x:v>
      </x:c>
      <x:c r="U3941" s="13" t="n">
        <x:v>15.94726</x:v>
      </x:c>
      <x:c r="V3941" s="13" t="n">
        <x:v>120.545807</x:v>
      </x:c>
      <x:c r="W3941" s="12" t="n">
        <x:v>3.3597048884393295</x:v>
      </x:c>
      <x:c r="X3941" s="12" t="n">
        <x:v>1.9585840944270907</x:v>
      </x:c>
      <x:c r="Y3941" s="12" t="n">
        <x:v>1.9538723090408667</x:v>
      </x:c>
      <x:c r="Z3941" s="12" t="n">
        <x:v>3.0437947800985827</x:v>
      </x:c>
      <x:c r="AA3941" s="5" t="str">
        <x:v>UCP001 - TYPE 2</x:v>
      </x:c>
      <x:c r="AB3941" s="6" t="b">
        <x:v>1</x:v>
      </x:c>
      <x:c r="AC3941" s="5" t="n">
        <x:v>3807</x:v>
      </x:c>
      <x:c r="AD3941" s="13" t="n">
        <x:v>120.574336</x:v>
      </x:c>
      <x:c r="AE3941" s="13" t="n">
        <x:v>15.95992900000001</x:v>
      </x:c>
      <x:c r="AF3941" s="5" t="n">
        <x:v>3288</x:v>
      </x:c>
      <x:c r="AG3941" s="13" t="n">
        <x:v>120.5479419</x:v>
      </x:c>
      <x:c r="AH3941" s="13" t="n">
        <x:v>15.9746886</x:v>
      </x:c>
      <x:c r="AI3941" s="5" t="n">
        <x:v>1065</x:v>
      </x:c>
      <x:c r="AJ3941" s="5" t="str">
        <x:v>Excluded - planned or ongoing</x:v>
      </x:c>
      <x:c r="AK3941" s="5" t="n">
        <x:v>3418</x:v>
      </x:c>
      <x:c r="AL3941" s="5" t="str">
        <x:v>URDANETA</x:v>
      </x:c>
      <x:c r="AM3941" s="5" t="str">
        <x:v>Tier 2 (Fiber Corridor / Lateral, 3-5 km)</x:v>
      </x:c>
      <x:c r="AN3941" s="14" t="n">
        <x:v>42.6</x:v>
      </x:c>
      <x:c r="AO3941" s="14" t="n">
        <x:v>42.627979462303955</x:v>
      </x:c>
      <x:c r="AP3941" s="14" t="n">
        <x:v>32.62073301797006</x:v>
      </x:c>
      <x:c r="AQ3941" s="14" t="n">
        <x:v>64.95</x:v>
      </x:c>
      <x:c r="AR3941" s="5" t="n">
        <x:v>284</x:v>
      </x:c>
      <x:c r="AS3941" s="11" t="str">
        <x:v>Vertex distance not reproduced within 0.011 km; Screened route is &gt;0.5 km farther; Nearest raw line excluded from fiber screening; Within 50 m of a screening threshold</x:v>
      </x:c>
      <x:c r="AT3941" s="5" t="str">
        <x:v>Batch 4 &amp; 5 (3,001 - 5,000)</x:v>
      </x:c>
      <x:c r="AU3941" s="5" t="n">
        <x:v>941</x:v>
      </x:c>
    </x:row>
    <x:row r="3942" ht="60" customHeight="1">
      <x:c r="A3942" s="5" t="n">
        <x:v>3938</x:v>
      </x:c>
      <x:c r="B3942" s="5" t="n">
        <x:v>4</x:v>
      </x:c>
      <x:c r="C3942" s="10" t="str">
        <x:v>0304926007</x:v>
      </x:c>
      <x:c r="D3942" s="5" t="str">
        <x:v>Camanacsacan</x:v>
      </x:c>
      <x:c r="E3942" s="5" t="str">
        <x:v>San Jose City</x:v>
      </x:c>
      <x:c r="F3942" s="5" t="str">
        <x:v>Nueva Ecija</x:v>
      </x:c>
      <x:c r="G3942" s="11" t="str">
        <x:v>D - Other node or line within 3 km</x:v>
      </x:c>
      <x:c r="H3942" s="12" t="n">
        <x:v>2.981008382128499</x:v>
      </x:c>
      <x:c r="I3942" s="12" t="n">
        <x:v>1.8894985580766674</x:v>
      </x:c>
      <x:c r="J3942" s="12" t="n">
        <x:v>1.8894985580766674</x:v>
      </x:c>
      <x:c r="K3942" s="12" t="n">
        <x:v>2.99</x:v>
      </x:c>
      <x:c r="L3942" s="12" t="n">
        <x:v>-0.008991617871501045</x:v>
      </x:c>
      <x:c r="M3942" s="12" t="n">
        <x:v>1.9</x:v>
      </x:c>
      <x:c r="N3942" s="12" t="n">
        <x:v>-0.010501441923332466</x:v>
      </x:c>
      <x:c r="O3942" s="11" t="str">
        <x:v>SJN001
- TYPE 2</x:v>
      </x:c>
      <x:c r="P3942" s="11" t="str">
        <x:v>SEGMENT 17 (ZARAGOSA - SAN JOSE)</x:v>
      </x:c>
      <x:c r="Q3942" s="11" t="str">
        <x:v>Stronger evidence - built or existing label</x:v>
      </x:c>
      <x:c r="R3942" s="11" t="str">
        <x:v>Compare a routed node lateral with an approved line tap; survey crossings and permissions.</x:v>
      </x:c>
      <x:c r="S3942" s="5" t="n">
        <x:v>4638</x:v>
      </x:c>
      <x:c r="T3942" s="5" t="str">
        <x:v>Region III (Central Luzon)</x:v>
      </x:c>
      <x:c r="U3942" s="13" t="n">
        <x:v>15.768338</x:v>
      </x:c>
      <x:c r="V3942" s="13" t="n">
        <x:v>120.981689</x:v>
      </x:c>
      <x:c r="W3942" s="12" t="n">
        <x:v>2.994624170433599</x:v>
      </x:c>
      <x:c r="X3942" s="12" t="n">
        <x:v>1.896480744510878</x:v>
      </x:c>
      <x:c r="Y3942" s="12" t="n">
        <x:v>1.8894985580766674</x:v>
      </x:c>
      <x:c r="Z3942" s="12" t="n">
        <x:v>1.8894985580766674</x:v>
      </x:c>
      <x:c r="AA3942" s="5" t="str">
        <x:v>SJN001
- TYPE 2</x:v>
      </x:c>
      <x:c r="AB3942" s="6" t="b">
        <x:v>1</x:v>
      </x:c>
      <x:c r="AC3942" s="5" t="n">
        <x:v>3752</x:v>
      </x:c>
      <x:c r="AD3942" s="13" t="n">
        <x:v>120.987788</x:v>
      </x:c>
      <x:c r="AE3942" s="13" t="n">
        <x:v>15.794622</x:v>
      </x:c>
      <x:c r="AF3942" s="5" t="n">
        <x:v>3407</x:v>
      </x:c>
      <x:c r="AG3942" s="13" t="n">
        <x:v>120.96513497238014</x:v>
      </x:c>
      <x:c r="AH3942" s="13" t="n">
        <x:v>15.774220063559701</x:v>
      </x:c>
      <x:c r="AI3942" s="5" t="n">
        <x:v>3407</x:v>
      </x:c>
      <x:c r="AJ3942" s="5" t="str">
        <x:v>Stronger evidence - built or existing label</x:v>
      </x:c>
      <x:c r="AK3942" s="5" t="n">
        <x:v>3407</x:v>
      </x:c>
      <x:c r="AL3942" s="5" t="str">
        <x:v>SEGMENT 17 (ZARAGOSA - SAN JOSE)</x:v>
      </x:c>
      <x:c r="AM3942" s="5" t="str">
        <x:v>Tier 1B (Micro Drop, 1-3 km)</x:v>
      </x:c>
      <x:c r="AN3942" s="14" t="n">
        <x:v>46.9</x:v>
      </x:c>
      <x:c r="AO3942" s="14" t="n">
        <x:v>46.91077520227747</x:v>
      </x:c>
      <x:c r="AP3942" s="14" t="n">
        <x:v>47.02157035259803</x:v>
      </x:c>
      <x:c r="AQ3942" s="14" t="n">
        <x:v>64.95</x:v>
      </x:c>
      <x:c r="AR3942" s="5" t="n">
        <x:v>270</x:v>
      </x:c>
      <x:c r="AS3942" s="11" t="str"/>
      <x:c r="AT3942" s="5" t="str">
        <x:v>Batch 4 &amp; 5 (3,001 - 5,000)</x:v>
      </x:c>
      <x:c r="AU3942" s="5" t="n">
        <x:v>942</x:v>
      </x:c>
    </x:row>
    <x:row r="3943" ht="60" customHeight="1">
      <x:c r="A3943" s="5" t="n">
        <x:v>3939</x:v>
      </x:c>
      <x:c r="B3943" s="5" t="n">
        <x:v>4</x:v>
      </x:c>
      <x:c r="C3943" s="10" t="str">
        <x:v>0402118004</x:v>
      </x:c>
      <x:c r="D3943" s="5" t="str">
        <x:v>Balite II</x:v>
      </x:c>
      <x:c r="E3943" s="5" t="str">
        <x:v>Silang</x:v>
      </x:c>
      <x:c r="F3943" s="5" t="str">
        <x:v>Cavite</x:v>
      </x:c>
      <x:c r="G3943" s="11" t="str">
        <x:v>D - Other node or line within 3 km</x:v>
      </x:c>
      <x:c r="H3943" s="12" t="n">
        <x:v>2.945320029783013</x:v>
      </x:c>
      <x:c r="I3943" s="12" t="n">
        <x:v>1.4367622825669646</x:v>
      </x:c>
      <x:c r="J3943" s="12" t="n">
        <x:v>1.4367622825669646</x:v>
      </x:c>
      <x:c r="K3943" s="12" t="n">
        <x:v>2.95</x:v>
      </x:c>
      <x:c r="L3943" s="12" t="n">
        <x:v>-0.004679970216987073</x:v>
      </x:c>
      <x:c r="M3943" s="12" t="n">
        <x:v>1.45</x:v>
      </x:c>
      <x:c r="N3943" s="12" t="n">
        <x:v>-0.013237717433035368</x:v>
      </x:c>
      <x:c r="O3943" s="11" t="str">
        <x:v>SGC001
-TYPE 3</x:v>
      </x:c>
      <x:c r="P3943" s="11" t="str">
        <x:v>NCC001 TO TGY001</x:v>
      </x:c>
      <x:c r="Q3943" s="11" t="str">
        <x:v>Conditional - mapped route, status unverified</x:v>
      </x:c>
      <x:c r="R3943" s="11" t="str">
        <x:v>Compare a routed node lateral with an approved line tap; survey crossings and permissions.</x:v>
      </x:c>
      <x:c r="S3943" s="5" t="n">
        <x:v>4202</x:v>
      </x:c>
      <x:c r="T3943" s="5" t="str">
        <x:v>Region IV-A (CALABARZON)</x:v>
      </x:c>
      <x:c r="U3943" s="13" t="n">
        <x:v>14.183368</x:v>
      </x:c>
      <x:c r="V3943" s="13" t="n">
        <x:v>120.974695</x:v>
      </x:c>
      <x:c r="W3943" s="12" t="n">
        <x:v>2.9533724378256436</x:v>
      </x:c>
      <x:c r="X3943" s="12" t="n">
        <x:v>1.440252865375225</x:v>
      </x:c>
      <x:c r="Y3943" s="12" t="n">
        <x:v>1.4367622825669646</x:v>
      </x:c>
      <x:c r="Z3943" s="12" t="n">
        <x:v>1.4418838897143573</x:v>
      </x:c>
      <x:c r="AA3943" s="5" t="str">
        <x:v>SGC001
-TYPE 3</x:v>
      </x:c>
      <x:c r="AB3943" s="6" t="b">
        <x:v>1</x:v>
      </x:c>
      <x:c r="AC3943" s="5" t="n">
        <x:v>4510</x:v>
      </x:c>
      <x:c r="AD3943" s="13" t="n">
        <x:v>120.958323</x:v>
      </x:c>
      <x:c r="AE3943" s="13" t="n">
        <x:v>14.162073</x:v>
      </x:c>
      <x:c r="AF3943" s="5" t="n">
        <x:v>4013</x:v>
      </x:c>
      <x:c r="AG3943" s="13" t="n">
        <x:v>120.96149881398757</x:v>
      </x:c>
      <x:c r="AH3943" s="13" t="n">
        <x:v>14.185061399960887</x:v>
      </x:c>
      <x:c r="AI3943" s="5" t="n">
        <x:v>4013</x:v>
      </x:c>
      <x:c r="AJ3943" s="5" t="str">
        <x:v>Conditional - mapped route, status unverified</x:v>
      </x:c>
      <x:c r="AK3943" s="5" t="n">
        <x:v>4203</x:v>
      </x:c>
      <x:c r="AL3943" s="5" t="str">
        <x:v>SILANG</x:v>
      </x:c>
      <x:c r="AM3943" s="5" t="str">
        <x:v>Tier 1B (Micro Drop, 1-3 km)</x:v>
      </x:c>
      <x:c r="AN3943" s="14" t="n">
        <x:v>47.4</x:v>
      </x:c>
      <x:c r="AO3943" s="14" t="n">
        <x:v>47.40621446020826</x:v>
      </x:c>
      <x:c r="AP3943" s="14" t="n">
        <x:v>47.46461332238908</x:v>
      </x:c>
      <x:c r="AQ3943" s="14" t="n">
        <x:v>64.95</x:v>
      </x:c>
      <x:c r="AR3943" s="5" t="n">
        <x:v>268</x:v>
      </x:c>
      <x:c r="AS3943" s="11" t="str">
        <x:v>Nearest screened line status requires confirmation</x:v>
      </x:c>
      <x:c r="AT3943" s="5" t="str">
        <x:v>Batch 4 &amp; 5 (3,001 - 5,000)</x:v>
      </x:c>
      <x:c r="AU3943" s="5" t="n">
        <x:v>943</x:v>
      </x:c>
    </x:row>
    <x:row r="3944" ht="60" customHeight="1">
      <x:c r="A3944" s="5" t="n">
        <x:v>3940</x:v>
      </x:c>
      <x:c r="B3944" s="5" t="n">
        <x:v>4</x:v>
      </x:c>
      <x:c r="C3944" s="10" t="str">
        <x:v>0630200055</x:v>
      </x:c>
      <x:c r="D3944" s="5" t="str">
        <x:v>Singcang-Airport</x:v>
      </x:c>
      <x:c r="E3944" s="5" t="str">
        <x:v>City of Bacolod</x:v>
      </x:c>
      <x:c r="F3944" s="5" t="str">
        <x:v>Negros Occidental</x:v>
      </x:c>
      <x:c r="G3944" s="11" t="str">
        <x:v>D - Other node or line within 3 km</x:v>
      </x:c>
      <x:c r="H3944" s="12" t="n">
        <x:v>2.248179276927418</x:v>
      </x:c>
      <x:c r="I3944" s="12" t="n">
        <x:v>0.5591938504882609</x:v>
      </x:c>
      <x:c r="J3944" s="12" t="n">
        <x:v>0.5591938504882609</x:v>
      </x:c>
      <x:c r="K3944" s="12" t="n">
        <x:v>2.25</x:v>
      </x:c>
      <x:c r="L3944" s="12" t="n">
        <x:v>-0.0018207230725821866</x:v>
      </x:c>
      <x:c r="M3944" s="12" t="n">
        <x:v>0.57</x:v>
      </x:c>
      <x:c r="N3944" s="12" t="n">
        <x:v>-0.010806149511739083</x:v>
      </x:c>
      <x:c r="O3944" s="11" t="str">
        <x:v>BDN002 - TYPE 3</x:v>
      </x:c>
      <x:c r="P3944" s="11" t="str">
        <x:v>TALISAY CITY - KABANGKALAN</x:v>
      </x:c>
      <x:c r="Q3944" s="11" t="str">
        <x:v>Stronger evidence - built or existing label</x:v>
      </x:c>
      <x:c r="R3944" s="11" t="str">
        <x:v>Compare a routed node lateral with an approved line tap; survey crossings and permissions.</x:v>
      </x:c>
      <x:c r="S3944" s="5" t="n">
        <x:v>3183</x:v>
      </x:c>
      <x:c r="T3944" s="5" t="str">
        <x:v>Region VI (Western Visayas)</x:v>
      </x:c>
      <x:c r="U3944" s="13" t="n">
        <x:v>10.657129</x:v>
      </x:c>
      <x:c r="V3944" s="13" t="n">
        <x:v>122.934283</x:v>
      </x:c>
      <x:c r="W3944" s="12" t="n">
        <x:v>2.2487788010084784</x:v>
      </x:c>
      <x:c r="X3944" s="12" t="n">
        <x:v>0.5618086079059731</x:v>
      </x:c>
      <x:c r="Y3944" s="12" t="n">
        <x:v>0.5591938504882609</x:v>
      </x:c>
      <x:c r="Z3944" s="12" t="n">
        <x:v>0.5591938504882609</x:v>
      </x:c>
      <x:c r="AA3944" s="5" t="str">
        <x:v>BDN002 - TYPE 3</x:v>
      </x:c>
      <x:c r="AB3944" s="6" t="b">
        <x:v>1</x:v>
      </x:c>
      <x:c r="AC3944" s="5" t="n">
        <x:v>4746</x:v>
      </x:c>
      <x:c r="AD3944" s="13" t="n">
        <x:v>122.9523118177274</x:v>
      </x:c>
      <x:c r="AE3944" s="13" t="n">
        <x:v>10.66688031668682</x:v>
      </x:c>
      <x:c r="AF3944" s="5" t="n">
        <x:v>5042</x:v>
      </x:c>
      <x:c r="AG3944" s="13" t="n">
        <x:v>122.93883912454108</x:v>
      </x:c>
      <x:c r="AH3944" s="13" t="n">
        <x:v>10.654838332825715</x:v>
      </x:c>
      <x:c r="AI3944" s="5" t="n">
        <x:v>5042</x:v>
      </x:c>
      <x:c r="AJ3944" s="5" t="str">
        <x:v>Stronger evidence - built or existing label</x:v>
      </x:c>
      <x:c r="AK3944" s="5" t="n">
        <x:v>5042</x:v>
      </x:c>
      <x:c r="AL3944" s="5" t="str">
        <x:v>TALISAY CITY - KABANGKALAN</x:v>
      </x:c>
      <x:c r="AM3944" s="5" t="str">
        <x:v>Tier 1B (Micro Drop, 1-3 km)</x:v>
      </x:c>
      <x:c r="AN3944" s="14" t="n">
        <x:v>57.3</x:v>
      </x:c>
      <x:c r="AO3944" s="14" t="n">
        <x:v>57.236655274101466</x:v>
      </x:c>
      <x:c r="AP3944" s="14" t="n">
        <x:v>57.265332264740714</x:v>
      </x:c>
      <x:c r="AQ3944" s="14" t="n">
        <x:v>64.95</x:v>
      </x:c>
      <x:c r="AR3944" s="5" t="n">
        <x:v>2903</x:v>
      </x:c>
      <x:c r="AS3944" s="11" t="str"/>
      <x:c r="AT3944" s="5" t="str">
        <x:v>Batch 4 &amp; 5 (3,001 - 5,000)</x:v>
      </x:c>
      <x:c r="AU3944" s="5" t="n">
        <x:v>944</x:v>
      </x:c>
    </x:row>
    <x:row r="3945" ht="60" customHeight="1">
      <x:c r="A3945" s="5" t="n">
        <x:v>3941</x:v>
      </x:c>
      <x:c r="B3945" s="5" t="n">
        <x:v>4</x:v>
      </x:c>
      <x:c r="C3945" s="10" t="str">
        <x:v>0300804035</x:v>
      </x:c>
      <x:c r="D3945" s="5" t="str">
        <x:v>San Pablo</x:v>
      </x:c>
      <x:c r="E3945" s="5" t="str">
        <x:v>Dinalupihan</x:v>
      </x:c>
      <x:c r="F3945" s="5" t="str">
        <x:v>Bataan</x:v>
      </x:c>
      <x:c r="G3945" s="11" t="str">
        <x:v>C - Line within 0.5 km; node over 1 km</x:v>
      </x:c>
      <x:c r="H3945" s="12" t="n">
        <x:v>2.0659606018503247</x:v>
      </x:c>
      <x:c r="I3945" s="12" t="n">
        <x:v>0.00409882473583261</x:v>
      </x:c>
      <x:c r="J3945" s="12" t="n">
        <x:v>0.00409882473583261</x:v>
      </x:c>
      <x:c r="K3945" s="12" t="n">
        <x:v>2.06</x:v>
      </x:c>
      <x:c r="L3945" s="12" t="n">
        <x:v>0.005960601850324654</x:v>
      </x:c>
      <x:c r="M3945" s="12" t="n">
        <x:v>0.01</x:v>
      </x:c>
      <x:c r="N3945" s="12" t="n">
        <x:v>-0.00590117526416739</x:v>
      </x:c>
      <x:c r="O3945" s="11" t="str">
        <x:v>DNB003 - PM</x:v>
      </x:c>
      <x:c r="P3945" s="11" t="str">
        <x:v>SEGMENT 44 (DINALUPIHAN - OLONGAPO)</x:v>
      </x:c>
      <x:c r="Q3945" s="11" t="str">
        <x:v>Stronger evidence - built or existing label</x:v>
      </x:c>
      <x:c r="R3945" s="11" t="str">
        <x:v>Locate an authorized closure or handhole and confirm splicing/capacity; nearby cable alone is insufficient.</x:v>
      </x:c>
      <x:c r="S3945" s="5" t="n">
        <x:v>1980</x:v>
      </x:c>
      <x:c r="T3945" s="5" t="str">
        <x:v>Region III (Central Luzon)</x:v>
      </x:c>
      <x:c r="U3945" s="13" t="n">
        <x:v>14.852623</x:v>
      </x:c>
      <x:c r="V3945" s="13" t="n">
        <x:v>120.378788</x:v>
      </x:c>
      <x:c r="W3945" s="12" t="n">
        <x:v>2.0640059759323095</x:v>
      </x:c>
      <x:c r="X3945" s="12" t="n">
        <x:v>0.007545765210010775</x:v>
      </x:c>
      <x:c r="Y3945" s="12" t="n">
        <x:v>0.00409882473583261</x:v>
      </x:c>
      <x:c r="Z3945" s="12" t="n">
        <x:v>0.00409882473583261</x:v>
      </x:c>
      <x:c r="AA3945" s="5" t="str">
        <x:v>DNB003 - PM</x:v>
      </x:c>
      <x:c r="AB3945" s="6" t="b">
        <x:v>1</x:v>
      </x:c>
      <x:c r="AC3945" s="5" t="n">
        <x:v>3825</x:v>
      </x:c>
      <x:c r="AD3945" s="13" t="n">
        <x:v>120.3973770003025</x:v>
      </x:c>
      <x:c r="AE3945" s="13" t="n">
        <x:v>14.84796500033269</x:v>
      </x:c>
      <x:c r="AF3945" s="5" t="n">
        <x:v>3412</x:v>
      </x:c>
      <x:c r="AG3945" s="13" t="n">
        <x:v>120.37876540874592</x:v>
      </x:c>
      <x:c r="AH3945" s="13" t="n">
        <x:v>14.85265282295667</x:v>
      </x:c>
      <x:c r="AI3945" s="5" t="n">
        <x:v>3412</x:v>
      </x:c>
      <x:c r="AJ3945" s="5" t="str">
        <x:v>Stronger evidence - built or existing label</x:v>
      </x:c>
      <x:c r="AK3945" s="5" t="n">
        <x:v>3412</x:v>
      </x:c>
      <x:c r="AL3945" s="5" t="str">
        <x:v>SEGMENT 44 (DINALUPIHAN - OLONGAPO)</x:v>
      </x:c>
      <x:c r="AM3945" s="5" t="str">
        <x:v>Tier 1B (Micro Drop, 1-3 km)</x:v>
      </x:c>
      <x:c r="AN3945" s="14" t="n">
        <x:v>60.3</x:v>
      </x:c>
      <x:c r="AO3945" s="14" t="n">
        <x:v>60.325077892872315</x:v>
      </x:c>
      <x:c r="AP3945" s="14" t="n">
        <x:v>60.22518790900159</x:v>
      </x:c>
      <x:c r="AQ3945" s="14" t="n">
        <x:v>64.95</x:v>
      </x:c>
      <x:c r="AR3945" s="5" t="n">
        <x:v>673</x:v>
      </x:c>
      <x:c r="AS3945" s="11" t="str"/>
      <x:c r="AT3945" s="5" t="str">
        <x:v>Batch 4 &amp; 5 (3,001 - 5,000)</x:v>
      </x:c>
      <x:c r="AU3945" s="5" t="n">
        <x:v>945</x:v>
      </x:c>
    </x:row>
    <x:row r="3946" ht="60" customHeight="1">
      <x:c r="A3946" s="5" t="n">
        <x:v>3942</x:v>
      </x:c>
      <x:c r="B3946" s="5" t="n">
        <x:v>4</x:v>
      </x:c>
      <x:c r="C3946" s="10" t="str">
        <x:v>0403402009</x:v>
      </x:c>
      <x:c r="D3946" s="5" t="str">
        <x:v>Puypuy</x:v>
      </x:c>
      <x:c r="E3946" s="5" t="str">
        <x:v>Bay</x:v>
      </x:c>
      <x:c r="F3946" s="5" t="str">
        <x:v>Laguna</x:v>
      </x:c>
      <x:c r="G3946" s="11" t="str">
        <x:v>D - Other node or line within 3 km</x:v>
      </x:c>
      <x:c r="H3946" s="12" t="n">
        <x:v>2.0529126849543986</x:v>
      </x:c>
      <x:c r="I3946" s="12" t="n">
        <x:v>1.8784198302380934</x:v>
      </x:c>
      <x:c r="J3946" s="12" t="n">
        <x:v>1.8784198302380934</x:v>
      </x:c>
      <x:c r="K3946" s="12" t="n">
        <x:v>2.06</x:v>
      </x:c>
      <x:c r="L3946" s="12" t="n">
        <x:v>-0.00708731504560145</x:v>
      </x:c>
      <x:c r="M3946" s="12" t="n">
        <x:v>1.89</x:v>
      </x:c>
      <x:c r="N3946" s="12" t="n">
        <x:v>-0.011580169761906456</x:v>
      </x:c>
      <x:c r="O3946" s="11" t="str">
        <x:v>BAY003-PM</x:v>
      </x:c>
      <x:c r="P3946" s="11" t="str">
        <x:v>AE SPO001 TO LBL001</x:v>
      </x:c>
      <x:c r="Q3946" s="11" t="str">
        <x:v>Conditional - mapped route, status unverified</x:v>
      </x:c>
      <x:c r="R3946" s="11" t="str">
        <x:v>Compare a routed node lateral with an approved line tap; survey crossings and permissions.</x:v>
      </x:c>
      <x:c r="S3946" s="5" t="n">
        <x:v>4629</x:v>
      </x:c>
      <x:c r="T3946" s="5" t="str">
        <x:v>Region IV-A (CALABARZON)</x:v>
      </x:c>
      <x:c r="U3946" s="13" t="n">
        <x:v>14.159647</x:v>
      </x:c>
      <x:c r="V3946" s="13" t="n">
        <x:v>121.273781</x:v>
      </x:c>
      <x:c r="W3946" s="12" t="n">
        <x:v>2.0631912939691532</x:v>
      </x:c>
      <x:c r="X3946" s="12" t="n">
        <x:v>1.8874465959806506</x:v>
      </x:c>
      <x:c r="Y3946" s="12" t="n">
        <x:v>1.8784198302380934</x:v>
      </x:c>
      <x:c r="Z3946" s="12" t="n">
        <x:v>1.8918830122531394</x:v>
      </x:c>
      <x:c r="AA3946" s="5" t="str">
        <x:v>BAY003-PM</x:v>
      </x:c>
      <x:c r="AB3946" s="6" t="b">
        <x:v>1</x:v>
      </x:c>
      <x:c r="AC3946" s="5" t="n">
        <x:v>4321</x:v>
      </x:c>
      <x:c r="AD3946" s="13" t="n">
        <x:v>121.2740374912367</x:v>
      </x:c>
      <x:c r="AE3946" s="13" t="n">
        <x:v>14.17820005842282</x:v>
      </x:c>
      <x:c r="AF3946" s="5" t="n">
        <x:v>4094</x:v>
      </x:c>
      <x:c r="AG3946" s="13" t="n">
        <x:v>121.2706630170288</x:v>
      </x:c>
      <x:c r="AH3946" s="13" t="n">
        <x:v>14.17634983196924</x:v>
      </x:c>
      <x:c r="AI3946" s="5" t="n">
        <x:v>4094</x:v>
      </x:c>
      <x:c r="AJ3946" s="5" t="str">
        <x:v>Conditional - mapped route, status unverified</x:v>
      </x:c>
      <x:c r="AK3946" s="5" t="n">
        <x:v>4172</x:v>
      </x:c>
      <x:c r="AL3946" s="5" t="str">
        <x:v>SEGMENT 27 (STA CRUZ - CALAMBA)</x:v>
      </x:c>
      <x:c r="AM3946" s="5" t="str">
        <x:v>Tier 1B (Micro Drop, 1-3 km)</x:v>
      </x:c>
      <x:c r="AN3946" s="14" t="n">
        <x:v>60.3</x:v>
      </x:c>
      <x:c r="AO3946" s="14" t="n">
        <x:v>60.325077892872315</x:v>
      </x:c>
      <x:c r="AP3946" s="14" t="n">
        <x:v>60.444108332456736</x:v>
      </x:c>
      <x:c r="AQ3946" s="14" t="n">
        <x:v>64.95</x:v>
      </x:c>
      <x:c r="AR3946" s="5" t="n">
        <x:v>437</x:v>
      </x:c>
      <x:c r="AS3946" s="11" t="str">
        <x:v>Nearest screened line status requires confirmation</x:v>
      </x:c>
      <x:c r="AT3946" s="5" t="str">
        <x:v>Batch 4 &amp; 5 (3,001 - 5,000)</x:v>
      </x:c>
      <x:c r="AU3946" s="5" t="n">
        <x:v>946</x:v>
      </x:c>
    </x:row>
    <x:row r="3947" ht="60" customHeight="1">
      <x:c r="A3947" s="5" t="n">
        <x:v>3943</x:v>
      </x:c>
      <x:c r="B3947" s="5" t="n">
        <x:v>4</x:v>
      </x:c>
      <x:c r="C3947" s="10" t="str">
        <x:v>0304923028</x:v>
      </x:c>
      <x:c r="D3947" s="5" t="str">
        <x:v>Poblacion Sur</x:v>
      </x:c>
      <x:c r="E3947" s="5" t="str">
        <x:v>Rizal</x:v>
      </x:c>
      <x:c r="F3947" s="5" t="str">
        <x:v>Nueva Ecija</x:v>
      </x:c>
      <x:c r="G3947" s="11" t="str">
        <x:v>D - Other node or line within 3 km</x:v>
      </x:c>
      <x:c r="H3947" s="12" t="n">
        <x:v>1.9929224972125152</x:v>
      </x:c>
      <x:c r="I3947" s="12" t="n">
        <x:v>1.1081471608121072</x:v>
      </x:c>
      <x:c r="J3947" s="12" t="n">
        <x:v>1.1081471608121072</x:v>
      </x:c>
      <x:c r="K3947" s="12" t="n">
        <x:v>2</x:v>
      </x:c>
      <x:c r="L3947" s="12" t="n">
        <x:v>-0.007077502787484757</x:v>
      </x:c>
      <x:c r="M3947" s="12" t="n">
        <x:v>1.15</x:v>
      </x:c>
      <x:c r="N3947" s="12" t="n">
        <x:v>-0.04185283918789273</x:v>
      </x:c>
      <x:c r="O3947" s="11" t="str">
        <x:v>RZN001 - BP</x:v>
      </x:c>
      <x:c r="P3947" s="11" t="str">
        <x:v>Proposed AE F1-6</x:v>
      </x:c>
      <x:c r="Q3947" s="11" t="str">
        <x:v>Stronger evidence - built or existing label</x:v>
      </x:c>
      <x:c r="R3947" s="11" t="str">
        <x:v>Compare a routed node lateral with an approved line tap; survey crossings and permissions.</x:v>
      </x:c>
      <x:c r="S3947" s="5" t="n">
        <x:v>3776</x:v>
      </x:c>
      <x:c r="T3947" s="5" t="str">
        <x:v>Region III (Central Luzon)</x:v>
      </x:c>
      <x:c r="U3947" s="13" t="n">
        <x:v>15.693827</x:v>
      </x:c>
      <x:c r="V3947" s="13" t="n">
        <x:v>121.109724</x:v>
      </x:c>
      <x:c r="W3947" s="12" t="n">
        <x:v>2.0015014640389808</x:v>
      </x:c>
      <x:c r="X3947" s="12" t="n">
        <x:v>1.152360802566833</x:v>
      </x:c>
      <x:c r="Y3947" s="12" t="n">
        <x:v>1.1081471608121072</x:v>
      </x:c>
      <x:c r="Z3947" s="12" t="n">
        <x:v>1.1081471608121072</x:v>
      </x:c>
      <x:c r="AA3947" s="5" t="str">
        <x:v>RZN001 - BP</x:v>
      </x:c>
      <x:c r="AB3947" s="6" t="b">
        <x:v>1</x:v>
      </x:c>
      <x:c r="AC3947" s="5" t="n">
        <x:v>3749</x:v>
      </x:c>
      <x:c r="AD3947" s="13" t="n">
        <x:v>121.1041020002233</x:v>
      </x:c>
      <x:c r="AE3947" s="13" t="n">
        <x:v>15.71099399964639</x:v>
      </x:c>
      <x:c r="AF3947" s="5" t="n">
        <x:v>1261</x:v>
      </x:c>
      <x:c r="AG3947" s="13" t="n">
        <x:v>121.11856048328175</x:v>
      </x:c>
      <x:c r="AH3947" s="13" t="n">
        <x:v>15.699024362772949</x:v>
      </x:c>
      <x:c r="AI3947" s="5" t="n">
        <x:v>1261</x:v>
      </x:c>
      <x:c r="AJ3947" s="5" t="str">
        <x:v>Stronger evidence - built or existing label</x:v>
      </x:c>
      <x:c r="AK3947" s="5" t="n">
        <x:v>1261</x:v>
      </x:c>
      <x:c r="AL3947" s="5" t="str">
        <x:v>Proposed AE F1-6</x:v>
      </x:c>
      <x:c r="AM3947" s="5" t="str">
        <x:v>Tier 1B (Micro Drop, 1-3 km)</x:v>
      </x:c>
      <x:c r="AN3947" s="14" t="n">
        <x:v>61.3</x:v>
      </x:c>
      <x:c r="AO3947" s="14" t="n">
        <x:v>61.3417119032592</x:v>
      </x:c>
      <x:c r="AP3947" s="14" t="n">
        <x:v>61.462978594275455</x:v>
      </x:c>
      <x:c r="AQ3947" s="14" t="n">
        <x:v>64.95</x:v>
      </x:c>
      <x:c r="AR3947" s="5" t="n">
        <x:v>294</x:v>
      </x:c>
      <x:c r="AS3947" s="11" t="str"/>
      <x:c r="AT3947" s="5" t="str">
        <x:v>Batch 4 &amp; 5 (3,001 - 5,000)</x:v>
      </x:c>
      <x:c r="AU3947" s="5" t="n">
        <x:v>947</x:v>
      </x:c>
    </x:row>
    <x:row r="3948" ht="60" customHeight="1">
      <x:c r="A3948" s="5" t="n">
        <x:v>3944</x:v>
      </x:c>
      <x:c r="B3948" s="5" t="n">
        <x:v>4</x:v>
      </x:c>
      <x:c r="C3948" s="10" t="str">
        <x:v>1705105008</x:v>
      </x:c>
      <x:c r="D3948" s="5" t="str">
        <x:v>Nicolas</x:v>
      </x:c>
      <x:c r="E3948" s="5" t="str">
        <x:v>Magsaysay</x:v>
      </x:c>
      <x:c r="F3948" s="5" t="str">
        <x:v>Occidental Mindoro</x:v>
      </x:c>
      <x:c r="G3948" s="11" t="str">
        <x:v>D - Other node or line within 3 km</x:v>
      </x:c>
      <x:c r="H3948" s="12" t="n">
        <x:v>10.156362469369592</x:v>
      </x:c>
      <x:c r="I3948" s="12" t="n">
        <x:v>0.9586863436451782</x:v>
      </x:c>
      <x:c r="J3948" s="12" t="n">
        <x:v>0.9586863436451782</x:v>
      </x:c>
      <x:c r="K3948" s="12" t="n">
        <x:v>10.14</x:v>
      </x:c>
      <x:c r="L3948" s="12" t="n">
        <x:v>0.01636246936959118</x:v>
      </x:c>
      <x:c r="M3948" s="12" t="n">
        <x:v>0.97</x:v>
      </x:c>
      <x:c r="N3948" s="12" t="n">
        <x:v>-0.011313656354821733</x:v>
      </x:c>
      <x:c r="O3948" s="11" t="str">
        <x:v>MYM001-BP</x:v>
      </x:c>
      <x:c r="P3948" s="11" t="str">
        <x:v>AE</x:v>
      </x:c>
      <x:c r="Q3948" s="11" t="str">
        <x:v>Conditional - mapped route, status unverified</x:v>
      </x:c>
      <x:c r="R3948" s="11" t="str">
        <x:v>Compare a routed node lateral with an approved line tap; survey crossings and permissions.</x:v>
      </x:c>
      <x:c r="S3948" s="5" t="n">
        <x:v>3568</x:v>
      </x:c>
      <x:c r="T3948" s="5" t="str">
        <x:v>MIMAROPA Region</x:v>
      </x:c>
      <x:c r="U3948" s="13" t="n">
        <x:v>12.299699</x:v>
      </x:c>
      <x:c r="V3948" s="13" t="n">
        <x:v>121.242546</x:v>
      </x:c>
      <x:c r="W3948" s="12" t="n">
        <x:v>10.14411421721014</x:v>
      </x:c>
      <x:c r="X3948" s="12" t="n">
        <x:v>0.9624414022505263</x:v>
      </x:c>
      <x:c r="Y3948" s="12" t="n">
        <x:v>0.9586863436451782</x:v>
      </x:c>
      <x:c r="Z3948" s="12" t="n">
        <x:v>0.9589660495617891</x:v>
      </x:c>
      <x:c r="AA3948" s="5" t="str">
        <x:v>MYM001-BP</x:v>
      </x:c>
      <x:c r="AB3948" s="6" t="b">
        <x:v>1</x:v>
      </x:c>
      <x:c r="AC3948" s="5" t="n">
        <x:v>4432</x:v>
      </x:c>
      <x:c r="AD3948" s="13" t="n">
        <x:v>121.1496499624786</x:v>
      </x:c>
      <x:c r="AE3948" s="13" t="n">
        <x:v>12.3089084540341</x:v>
      </x:c>
      <x:c r="AF3948" s="5" t="n">
        <x:v>4141</x:v>
      </x:c>
      <x:c r="AG3948" s="13" t="n">
        <x:v>121.2464195647767</x:v>
      </x:c>
      <x:c r="AH3948" s="13" t="n">
        <x:v>12.29191487036055</x:v>
      </x:c>
      <x:c r="AI3948" s="5" t="n">
        <x:v>4142</x:v>
      </x:c>
      <x:c r="AJ3948" s="5" t="str">
        <x:v>Conditional - mapped route, status unverified</x:v>
      </x:c>
      <x:c r="AK3948" s="5" t="n">
        <x:v>4255</x:v>
      </x:c>
      <x:c r="AL3948" s="5" t="str">
        <x:v>ROXAS - SAN JOSE</x:v>
      </x:c>
      <x:c r="AM3948" s="5" t="str">
        <x:v>Tier 2 (Fiber Corridor / Lateral, 3-5 km)</x:v>
      </x:c>
      <x:c r="AN3948" s="14" t="n">
        <x:v>25</x:v>
      </x:c>
      <x:c r="AO3948" s="14" t="n">
        <x:v>13.404745473459933</x:v>
      </x:c>
      <x:c r="AP3948" s="14" t="n">
        <x:v>13.3862260088911</x:v>
      </x:c>
      <x:c r="AQ3948" s="14" t="n">
        <x:v>64.94</x:v>
      </x:c>
      <x:c r="AR3948" s="5" t="n">
        <x:v>335</x:v>
      </x:c>
      <x:c r="AS3948" s="11" t="str">
        <x:v>Nearest screened line status requires confirmation; Within 50 m of a screening threshold</x:v>
      </x:c>
      <x:c r="AT3948" s="5" t="str">
        <x:v>Batch 4 &amp; 5 (3,001 - 5,000)</x:v>
      </x:c>
      <x:c r="AU3948" s="5" t="n">
        <x:v>948</x:v>
      </x:c>
    </x:row>
    <x:row r="3949" ht="60" customHeight="1">
      <x:c r="A3949" s="5" t="n">
        <x:v>3945</x:v>
      </x:c>
      <x:c r="B3949" s="5" t="n">
        <x:v>4</x:v>
      </x:c>
      <x:c r="C3949" s="10" t="str">
        <x:v>0501708042</x:v>
      </x:c>
      <x:c r="D3949" s="5" t="str">
        <x:v>Santa Cruz Poblacion</x:v>
      </x:c>
      <x:c r="E3949" s="5" t="str">
        <x:v>Calabanga</x:v>
      </x:c>
      <x:c r="F3949" s="5" t="str">
        <x:v>Camarines Sur</x:v>
      </x:c>
      <x:c r="G3949" s="11" t="str">
        <x:v>D - Other node or line within 3 km</x:v>
      </x:c>
      <x:c r="H3949" s="12" t="n">
        <x:v>1.2780211249762403</x:v>
      </x:c>
      <x:c r="I3949" s="12" t="n">
        <x:v>1.2423804446194116</x:v>
      </x:c>
      <x:c r="J3949" s="12" t="n">
        <x:v>1.2423804446194116</x:v>
      </x:c>
      <x:c r="K3949" s="12" t="n">
        <x:v>1.28</x:v>
      </x:c>
      <x:c r="L3949" s="12" t="n">
        <x:v>-0.0019788750237597075</x:v>
      </x:c>
      <x:c r="M3949" s="12" t="n">
        <x:v>1.29</x:v>
      </x:c>
      <x:c r="N3949" s="12" t="n">
        <x:v>-0.047619555380588485</x:v>
      </x:c>
      <x:c r="O3949" s="11" t="str">
        <x:v>CGC002 - PM</x:v>
      </x:c>
      <x:c r="P3949" s="11" t="str">
        <x:v>BACKBONE 96C AE - 64,646m</x:v>
      </x:c>
      <x:c r="Q3949" s="11" t="str">
        <x:v>Conditional - mapped route, status unverified</x:v>
      </x:c>
      <x:c r="R3949" s="11" t="str">
        <x:v>Compare a routed node lateral with an approved line tap; survey crossings and permissions.</x:v>
      </x:c>
      <x:c r="S3949" s="5" t="n">
        <x:v>3950</x:v>
      </x:c>
      <x:c r="T3949" s="5" t="str">
        <x:v>Region V (Bicol Region)</x:v>
      </x:c>
      <x:c r="U3949" s="13" t="n">
        <x:v>13.7416</x:v>
      </x:c>
      <x:c r="V3949" s="13" t="n">
        <x:v>123.260719</x:v>
      </x:c>
      <x:c r="W3949" s="12" t="n">
        <x:v>1.2795077702644098</x:v>
      </x:c>
      <x:c r="X3949" s="12" t="n">
        <x:v>1.2595219604299057</x:v>
      </x:c>
      <x:c r="Y3949" s="12" t="n">
        <x:v>1.2423804446194116</x:v>
      </x:c>
      <x:c r="Z3949" s="12" t="n">
        <x:v>6.791437498264045</x:v>
      </x:c>
      <x:c r="AA3949" s="5" t="str">
        <x:v>CGC002 - PM</x:v>
      </x:c>
      <x:c r="AB3949" s="6" t="b">
        <x:v>1</x:v>
      </x:c>
      <x:c r="AC3949" s="5" t="n">
        <x:v>4579</x:v>
      </x:c>
      <x:c r="AD3949" s="13" t="n">
        <x:v>123.2699609984863</x:v>
      </x:c>
      <x:c r="AE3949" s="13" t="n">
        <x:v>13.73440200167046</x:v>
      </x:c>
      <x:c r="AF3949" s="5" t="n">
        <x:v>3997</x:v>
      </x:c>
      <x:c r="AG3949" s="13" t="n">
        <x:v>123.2678180864198</x:v>
      </x:c>
      <x:c r="AH3949" s="13" t="n">
        <x:v>13.732771839924018</x:v>
      </x:c>
      <x:c r="AI3949" s="5" t="n">
        <x:v>3997</x:v>
      </x:c>
      <x:c r="AJ3949" s="5" t="str">
        <x:v>Conditional - mapped route, status unverified</x:v>
      </x:c>
      <x:c r="AK3949" s="5" t="n">
        <x:v>3983</x:v>
      </x:c>
      <x:c r="AL3949" s="5" t="str">
        <x:v>EE28-HH29</x:v>
      </x:c>
      <x:c r="AM3949" s="5" t="str">
        <x:v>Tier 1B (Micro Drop, 1-3 km)</x:v>
      </x:c>
      <x:c r="AN3949" s="14" t="n">
        <x:v>75.3</x:v>
      </x:c>
      <x:c r="AO3949" s="14" t="n">
        <x:v>75.2681076330646</x:v>
      </x:c>
      <x:c r="AP3949" s="14" t="n">
        <x:v>75.31117431144648</x:v>
      </x:c>
      <x:c r="AQ3949" s="14" t="n">
        <x:v>64.94</x:v>
      </x:c>
      <x:c r="AR3949" s="5" t="n">
        <x:v>146</x:v>
      </x:c>
      <x:c r="AS3949" s="11" t="str">
        <x:v>Vertex distance not reproduced within 0.011 km; Nearest screened line status requires confirmation</x:v>
      </x:c>
      <x:c r="AT3949" s="5" t="str">
        <x:v>Batch 4 &amp; 5 (3,001 - 5,000)</x:v>
      </x:c>
      <x:c r="AU3949" s="5" t="n">
        <x:v>949</x:v>
      </x:c>
    </x:row>
    <x:row r="3950" ht="60" customHeight="1">
      <x:c r="A3950" s="5" t="n">
        <x:v>3946</x:v>
      </x:c>
      <x:c r="B3950" s="5" t="n">
        <x:v>4</x:v>
      </x:c>
      <x:c r="C3950" s="10" t="str">
        <x:v>0306917017</x:v>
      </x:c>
      <x:c r="D3950" s="5" t="str">
        <x:v>San Agustin</x:v>
      </x:c>
      <x:c r="E3950" s="5" t="str">
        <x:v>Victoria</x:v>
      </x:c>
      <x:c r="F3950" s="5" t="str">
        <x:v>Tarlac</x:v>
      </x:c>
      <x:c r="G3950" s="11" t="str">
        <x:v>D - Other node or line within 3 km</x:v>
      </x:c>
      <x:c r="H3950" s="12" t="n">
        <x:v>2.57348163191881</x:v>
      </x:c>
      <x:c r="I3950" s="12" t="n">
        <x:v>4.310460506715992</x:v>
      </x:c>
      <x:c r="J3950" s="12" t="n">
        <x:v>2.57348163191881</x:v>
      </x:c>
      <x:c r="K3950" s="12" t="n">
        <x:v>2.59</x:v>
      </x:c>
      <x:c r="L3950" s="12" t="n">
        <x:v>-0.016518368081190005</x:v>
      </x:c>
      <x:c r="M3950" s="12" t="n">
        <x:v>4.32</x:v>
      </x:c>
      <x:c r="N3950" s="12" t="n">
        <x:v>-0.009539493284008493</x:v>
      </x:c>
      <x:c r="O3950" s="11" t="str">
        <x:v>VCT001
- TYPE 4A</x:v>
      </x:c>
      <x:c r="P3950" s="11" t="str">
        <x:v>(GRT 393) Gerona to Pura 6433mtrs.</x:v>
      </x:c>
      <x:c r="Q3950" s="11" t="str">
        <x:v>Conditional - mapped route, status unverified</x:v>
      </x:c>
      <x:c r="R3950" s="11" t="str">
        <x:v>Compare a routed node lateral with an approved line tap; survey crossings and permissions.</x:v>
      </x:c>
      <x:c r="S3950" s="5" t="n">
        <x:v>4852</x:v>
      </x:c>
      <x:c r="T3950" s="5" t="str">
        <x:v>Region III (Central Luzon)</x:v>
      </x:c>
      <x:c r="U3950" s="13" t="n">
        <x:v>15.597961</x:v>
      </x:c>
      <x:c r="V3950" s="13" t="n">
        <x:v>120.681655</x:v>
      </x:c>
      <x:c r="W3950" s="12" t="n">
        <x:v>2.5857518033191766</x:v>
      </x:c>
      <x:c r="X3950" s="12" t="n">
        <x:v>4.316058708053762</x:v>
      </x:c>
      <x:c r="Y3950" s="12" t="n">
        <x:v>4.310460506715992</x:v>
      </x:c>
      <x:c r="Z3950" s="12" t="n">
        <x:v>7.658229446514551</x:v>
      </x:c>
      <x:c r="AA3950" s="5" t="str">
        <x:v>VCT001
- TYPE 4A</x:v>
      </x:c>
      <x:c r="AB3950" s="6" t="b">
        <x:v>1</x:v>
      </x:c>
      <x:c r="AC3950" s="5" t="n">
        <x:v>3902</x:v>
      </x:c>
      <x:c r="AD3950" s="13" t="n">
        <x:v>120.678378</x:v>
      </x:c>
      <x:c r="AE3950" s="13" t="n">
        <x:v>15.574922</x:v>
      </x:c>
      <x:c r="AF3950" s="5" t="n">
        <x:v>1068</x:v>
      </x:c>
      <x:c r="AG3950" s="13" t="n">
        <x:v>120.6511836527192</x:v>
      </x:c>
      <x:c r="AH3950" s="13" t="n">
        <x:v>15.62336488611348</x:v>
      </x:c>
      <x:c r="AI3950" s="5" t="n">
        <x:v>1068</x:v>
      </x:c>
      <x:c r="AJ3950" s="5" t="str">
        <x:v>Conditional - mapped route, status unverified</x:v>
      </x:c>
      <x:c r="AK3950" s="5" t="n">
        <x:v>3456</x:v>
      </x:c>
      <x:c r="AL3950" s="5" t="str">
        <x:v>GERONA</x:v>
      </x:c>
      <x:c r="AM3950" s="5" t="str">
        <x:v>Tier 1B (Micro Drop, 1-3 km)</x:v>
      </x:c>
      <x:c r="AN3950" s="14" t="n">
        <x:v>42.2</x:v>
      </x:c>
      <x:c r="AO3950" s="14" t="n">
        <x:v>42.17538903338773</x:v>
      </x:c>
      <x:c r="AP3950" s="14" t="n">
        <x:v>42.408252398874886</x:v>
      </x:c>
      <x:c r="AQ3950" s="14" t="n">
        <x:v>64.94</x:v>
      </x:c>
      <x:c r="AR3950" s="5" t="n">
        <x:v>288</x:v>
      </x:c>
      <x:c r="AS3950" s="11" t="str">
        <x:v>Nearest screened line status requires confirmation</x:v>
      </x:c>
      <x:c r="AT3950" s="5" t="str">
        <x:v>Batch 4 &amp; 5 (3,001 - 5,000)</x:v>
      </x:c>
      <x:c r="AU3950" s="5" t="n">
        <x:v>950</x:v>
      </x:c>
    </x:row>
    <x:row r="3951" ht="60" customHeight="1">
      <x:c r="A3951" s="5" t="n">
        <x:v>3947</x:v>
      </x:c>
      <x:c r="B3951" s="5" t="n">
        <x:v>4</x:v>
      </x:c>
      <x:c r="C3951" s="10" t="str">
        <x:v>0103301010</x:v>
      </x:c>
      <x:c r="D3951" s="5" t="str">
        <x:v>San Agustin East</x:v>
      </x:c>
      <x:c r="E3951" s="5" t="str">
        <x:v>Agoo</x:v>
      </x:c>
      <x:c r="F3951" s="5" t="str">
        <x:v>La Union</x:v>
      </x:c>
      <x:c r="G3951" s="11" t="str">
        <x:v>D - Other node or line within 3 km</x:v>
      </x:c>
      <x:c r="H3951" s="12" t="n">
        <x:v>1.8417736573166743</x:v>
      </x:c>
      <x:c r="I3951" s="12" t="n">
        <x:v>1.82663846694113</x:v>
      </x:c>
      <x:c r="J3951" s="12" t="n">
        <x:v>1.82663846694113</x:v>
      </x:c>
      <x:c r="K3951" s="12" t="n">
        <x:v>1.84</x:v>
      </x:c>
      <x:c r="L3951" s="12" t="n">
        <x:v>0.0017736573166742264</x:v>
      </x:c>
      <x:c r="M3951" s="12" t="n">
        <x:v>1.83</x:v>
      </x:c>
      <x:c r="N3951" s="12" t="n">
        <x:v>-0.003361533058870103</x:v>
      </x:c>
      <x:c r="O3951" s="11" t="str">
        <x:v>SZI001 - BP</x:v>
      </x:c>
      <x:c r="P3951" s="11" t="str">
        <x:v>SEGMENT 1 (SAN FERNANDO - CANDON)</x:v>
      </x:c>
      <x:c r="Q3951" s="11" t="str">
        <x:v>Stronger evidence - built or existing label</x:v>
      </x:c>
      <x:c r="R3951" s="11" t="str">
        <x:v>Compare a routed node lateral with an approved line tap; survey crossings and permissions.</x:v>
      </x:c>
      <x:c r="S3951" s="5" t="n">
        <x:v>4593</x:v>
      </x:c>
      <x:c r="T3951" s="5" t="str">
        <x:v>Region I (Ilocos Region)</x:v>
      </x:c>
      <x:c r="U3951" s="13" t="n">
        <x:v>17.066486</x:v>
      </x:c>
      <x:c r="V3951" s="13" t="n">
        <x:v>120.473091</x:v>
      </x:c>
      <x:c r="W3951" s="12" t="n">
        <x:v>1.8398397665574138</x:v>
      </x:c>
      <x:c r="X3951" s="12" t="n">
        <x:v>1.8240993081058303</x:v>
      </x:c>
      <x:c r="Y3951" s="12" t="n">
        <x:v>1.82663846694113</x:v>
      </x:c>
      <x:c r="Z3951" s="12" t="n">
        <x:v>1.82663846694113</x:v>
      </x:c>
      <x:c r="AA3951" s="5" t="str">
        <x:v>SZI001 - BP</x:v>
      </x:c>
      <x:c r="AB3951" s="6" t="b">
        <x:v>1</x:v>
      </x:c>
      <x:c r="AC3951" s="5" t="n">
        <x:v>3654</x:v>
      </x:c>
      <x:c r="AD3951" s="13" t="n">
        <x:v>120.45629699845</x:v>
      </x:c>
      <x:c r="AE3951" s="13" t="n">
        <x:v>17.07048999913225</x:v>
      </x:c>
      <x:c r="AF3951" s="5" t="n">
        <x:v>3267</x:v>
      </x:c>
      <x:c r="AG3951" s="13" t="n">
        <x:v>120.4559546929646</x:v>
      </x:c>
      <x:c r="AH3951" s="13" t="n">
        <x:v>17.06562189320381</x:v>
      </x:c>
      <x:c r="AI3951" s="5" t="n">
        <x:v>3267</x:v>
      </x:c>
      <x:c r="AJ3951" s="5" t="str">
        <x:v>Stronger evidence - built or existing label</x:v>
      </x:c>
      <x:c r="AK3951" s="5" t="n">
        <x:v>3267</x:v>
      </x:c>
      <x:c r="AL3951" s="5" t="str">
        <x:v>SEGMENT 1 (SAN FERNANDO - CANDON)</x:v>
      </x:c>
      <x:c r="AM3951" s="5" t="str">
        <x:v>Tier 1B (Micro Drop, 1-3 km)</x:v>
      </x:c>
      <x:c r="AN3951" s="14" t="n">
        <x:v>64.2</x:v>
      </x:c>
      <x:c r="AO3951" s="14" t="n">
        <x:v>64.15427147756328</x:v>
      </x:c>
      <x:c r="AP3951" s="14" t="n">
        <x:v>64.1222639002961</x:v>
      </x:c>
      <x:c r="AQ3951" s="14" t="n">
        <x:v>64.94</x:v>
      </x:c>
      <x:c r="AR3951" s="5" t="n">
        <x:v>202</x:v>
      </x:c>
      <x:c r="AS3951" s="11" t="str"/>
      <x:c r="AT3951" s="5" t="str">
        <x:v>Batch 4 &amp; 5 (3,001 - 5,000)</x:v>
      </x:c>
      <x:c r="AU3951" s="5" t="n">
        <x:v>951</x:v>
      </x:c>
    </x:row>
    <x:row r="3952" ht="60" customHeight="1">
      <x:c r="A3952" s="5" t="n">
        <x:v>3948</x:v>
      </x:c>
      <x:c r="B3952" s="5" t="n">
        <x:v>4</x:v>
      </x:c>
      <x:c r="C3952" s="10" t="str">
        <x:v>1130700035</x:v>
      </x:c>
      <x:c r="D3952" s="5" t="str">
        <x:v>Communal</x:v>
      </x:c>
      <x:c r="E3952" s="5" t="str">
        <x:v>City of Davao</x:v>
      </x:c>
      <x:c r="F3952" s="5" t="str">
        <x:v>Davao del Sur</x:v>
      </x:c>
      <x:c r="G3952" s="11" t="str">
        <x:v>D - Other node or line within 3 km</x:v>
      </x:c>
      <x:c r="H3952" s="12" t="n">
        <x:v>2.2561347687483937</x:v>
      </x:c>
      <x:c r="I3952" s="12" t="n">
        <x:v>1.9225978674149453</x:v>
      </x:c>
      <x:c r="J3952" s="12" t="n">
        <x:v>1.9225978674149453</x:v>
      </x:c>
      <x:c r="K3952" s="12" t="n">
        <x:v>2.27</x:v>
      </x:c>
      <x:c r="L3952" s="12" t="n">
        <x:v>-0.013865231251606325</x:v>
      </x:c>
      <x:c r="M3952" s="12" t="n">
        <x:v>1.48</x:v>
      </x:c>
      <x:c r="N3952" s="12" t="n">
        <x:v>0.44259786741494533</x:v>
      </x:c>
      <x:c r="O3952" s="11" t="str">
        <x:v>DCD008 - TYPE 3</x:v>
      </x:c>
      <x:c r="P3952" s="11" t="str">
        <x:v>DAVAO CITY - TRENTO</x:v>
      </x:c>
      <x:c r="Q3952" s="11" t="str">
        <x:v>Stronger evidence - built or existing label</x:v>
      </x:c>
      <x:c r="R3952" s="11" t="str">
        <x:v>Compare a routed node lateral with an approved line tap; survey crossings and permissions.</x:v>
      </x:c>
      <x:c r="S3952" s="5" t="n">
        <x:v>4658</x:v>
      </x:c>
      <x:c r="T3952" s="5" t="str">
        <x:v>Region XI (Davao Region)</x:v>
      </x:c>
      <x:c r="U3952" s="13" t="n">
        <x:v>7.140442</x:v>
      </x:c>
      <x:c r="V3952" s="13" t="n">
        <x:v>125.624384</x:v>
      </x:c>
      <x:c r="W3952" s="12" t="n">
        <x:v>2.2658498240725122</x:v>
      </x:c>
      <x:c r="X3952" s="12" t="n">
        <x:v>1.400549164543838</x:v>
      </x:c>
      <x:c r="Y3952" s="12" t="n">
        <x:v>1.3949224485738096</x:v>
      </x:c>
      <x:c r="Z3952" s="12" t="n">
        <x:v>1.9225978674149453</x:v>
      </x:c>
      <x:c r="AA3952" s="5" t="str">
        <x:v>DCD008 - TYPE 3</x:v>
      </x:c>
      <x:c r="AB3952" s="6" t="b">
        <x:v>1</x:v>
      </x:c>
      <x:c r="AC3952" s="5" t="n">
        <x:v>5244</x:v>
      </x:c>
      <x:c r="AD3952" s="13" t="n">
        <x:v>125.6329080040206</x:v>
      </x:c>
      <x:c r="AE3952" s="13" t="n">
        <x:v>7.121902999949298</x:v>
      </x:c>
      <x:c r="AF3952" s="5" t="n">
        <x:v>5075</x:v>
      </x:c>
      <x:c r="AG3952" s="13" t="n">
        <x:v>125.63508929610832</x:v>
      </x:c>
      <x:c r="AH3952" s="13" t="n">
        <x:v>7.126734731615159</x:v>
      </x:c>
      <x:c r="AI3952" s="5" t="n">
        <x:v>5142</x:v>
      </x:c>
      <x:c r="AJ3952" s="5" t="str">
        <x:v>Excluded - no cable or not built</x:v>
      </x:c>
      <x:c r="AK3952" s="5" t="n">
        <x:v>5075</x:v>
      </x:c>
      <x:c r="AL3952" s="5" t="str">
        <x:v>DAVAO CITY - TRENTO</x:v>
      </x:c>
      <x:c r="AM3952" s="5" t="str">
        <x:v>Tier 1B (Micro Drop, 1-3 km)</x:v>
      </x:c>
      <x:c r="AN3952" s="14" t="n">
        <x:v>57</x:v>
      </x:c>
      <x:c r="AO3952" s="14" t="n">
        <x:v>56.92279161359961</x:v>
      </x:c>
      <x:c r="AP3952" s="14" t="n">
        <x:v>57.14015865295276</x:v>
      </x:c>
      <x:c r="AQ3952" s="14" t="n">
        <x:v>64.94</x:v>
      </x:c>
      <x:c r="AR3952" s="5" t="n">
        <x:v>1505</x:v>
      </x:c>
      <x:c r="AS3952" s="11" t="str">
        <x:v>Vertex distance not reproduced within 0.011 km; Nearest raw line excluded from fiber screening</x:v>
      </x:c>
      <x:c r="AT3952" s="5" t="str">
        <x:v>Batch 4 &amp; 5 (3,001 - 5,000)</x:v>
      </x:c>
      <x:c r="AU3952" s="5" t="n">
        <x:v>952</x:v>
      </x:c>
    </x:row>
    <x:row r="3953" ht="60" customHeight="1">
      <x:c r="A3953" s="5" t="n">
        <x:v>3949</x:v>
      </x:c>
      <x:c r="B3953" s="5" t="n">
        <x:v>4</x:v>
      </x:c>
      <x:c r="C3953" s="10" t="str">
        <x:v>0604527010</x:v>
      </x:c>
      <x:c r="D3953" s="5" t="str">
        <x:v>Cayhagan</x:v>
      </x:c>
      <x:c r="E3953" s="5" t="str">
        <x:v>City of Sipalay</x:v>
      </x:c>
      <x:c r="F3953" s="5" t="str">
        <x:v>Negros Occidental</x:v>
      </x:c>
      <x:c r="G3953" s="11" t="str">
        <x:v>C - Line within 0.5 km; node over 1 km</x:v>
      </x:c>
      <x:c r="H3953" s="12" t="n">
        <x:v>8.302397701514458</x:v>
      </x:c>
      <x:c r="I3953" s="12" t="n">
        <x:v>0.024739006287894803</x:v>
      </x:c>
      <x:c r="J3953" s="12" t="n">
        <x:v>0.024739006287894803</x:v>
      </x:c>
      <x:c r="K3953" s="12" t="n">
        <x:v>8.33</x:v>
      </x:c>
      <x:c r="L3953" s="12" t="n">
        <x:v>-0.027602298485541965</x:v>
      </x:c>
      <x:c r="M3953" s="12" t="n">
        <x:v>0.24</x:v>
      </x:c>
      <x:c r="N3953" s="12" t="n">
        <x:v>-0.2152609937121052</x:v>
      </x:c>
      <x:c r="O3953" s="11" t="str">
        <x:v>SPN001-TYPE 2</x:v>
      </x:c>
      <x:c r="P3953" s="11" t="str">
        <x:v>SIPALAY TO BAYAWAN-84,748m</x:v>
      </x:c>
      <x:c r="Q3953" s="11" t="str">
        <x:v>Conditional - mapped route, status unverified</x:v>
      </x:c>
      <x:c r="R3953" s="11" t="str">
        <x:v>Locate an authorized closure or handhole and confirm splicing/capacity; nearby cable alone is insufficient.</x:v>
      </x:c>
      <x:c r="S3953" s="5" t="n">
        <x:v>2113</x:v>
      </x:c>
      <x:c r="T3953" s="5" t="str">
        <x:v>Region VI (Western Visayas)</x:v>
      </x:c>
      <x:c r="U3953" s="13" t="n">
        <x:v>9.68797</x:v>
      </x:c>
      <x:c r="V3953" s="13" t="n">
        <x:v>122.447662</x:v>
      </x:c>
      <x:c r="W3953" s="12" t="n">
        <x:v>8.327669006608978</x:v>
      </x:c>
      <x:c r="X3953" s="12" t="n">
        <x:v>0.04581898383745916</x:v>
      </x:c>
      <x:c r="Y3953" s="12" t="n">
        <x:v>0.024739006287894803</x:v>
      </x:c>
      <x:c r="Z3953" s="12" t="n">
        <x:v>50.318806516214735</x:v>
      </x:c>
      <x:c r="AA3953" s="5" t="str">
        <x:v>SPN001-TYPE 2</x:v>
      </x:c>
      <x:c r="AB3953" s="6" t="b">
        <x:v>1</x:v>
      </x:c>
      <x:c r="AC3953" s="5" t="n">
        <x:v>4764</x:v>
      </x:c>
      <x:c r="AD3953" s="13" t="n">
        <x:v>122.4029260000784</x:v>
      </x:c>
      <x:c r="AE3953" s="13" t="n">
        <x:v>9.748506000632943</x:v>
      </x:c>
      <x:c r="AF3953" s="5" t="n">
        <x:v>4947</x:v>
      </x:c>
      <x:c r="AG3953" s="13" t="n">
        <x:v>122.44746273313697</x:v>
      </x:c>
      <x:c r="AH3953" s="13" t="n">
        <x:v>9.68786541632791</x:v>
      </x:c>
      <x:c r="AI3953" s="5" t="n">
        <x:v>4947</x:v>
      </x:c>
      <x:c r="AJ3953" s="5" t="str">
        <x:v>Conditional - mapped route, status unverified</x:v>
      </x:c>
      <x:c r="AK3953" s="5" t="n">
        <x:v>5032</x:v>
      </x:c>
      <x:c r="AL3953" s="5" t="str">
        <x:v>KABANGKALAN - BACONG</x:v>
      </x:c>
      <x:c r="AM3953" s="5" t="str">
        <x:v>Tier 2 (Fiber Corridor / Lateral, 3-5 km)</x:v>
      </x:c>
      <x:c r="AN3953" s="14" t="n">
        <x:v>25</x:v>
      </x:c>
      <x:c r="AO3953" s="14" t="n">
        <x:v>16.22456474435969</x:v>
      </x:c>
      <x:c r="AP3953" s="14" t="n">
        <x:v>16.282099786384865</x:v>
      </x:c>
      <x:c r="AQ3953" s="14" t="n">
        <x:v>64.93</x:v>
      </x:c>
      <x:c r="AR3953" s="5" t="n">
        <x:v>314</x:v>
      </x:c>
      <x:c r="AS3953" s="11" t="str">
        <x:v>Vertex distance not reproduced within 0.011 km; Nearest screened line status requires confirmation</x:v>
      </x:c>
      <x:c r="AT3953" s="5" t="str">
        <x:v>Batch 4 &amp; 5 (3,001 - 5,000)</x:v>
      </x:c>
      <x:c r="AU3953" s="5" t="n">
        <x:v>953</x:v>
      </x:c>
    </x:row>
    <x:row r="3954" ht="60" customHeight="1">
      <x:c r="A3954" s="5" t="n">
        <x:v>3950</x:v>
      </x:c>
      <x:c r="B3954" s="5" t="n">
        <x:v>4</x:v>
      </x:c>
      <x:c r="C3954" s="10" t="str">
        <x:v>0704610012</x:v>
      </x:c>
      <x:c r="D3954" s="5" t="str">
        <x:v>Cantil-e</x:v>
      </x:c>
      <x:c r="E3954" s="5" t="str">
        <x:v>City of Dumaguete</x:v>
      </x:c>
      <x:c r="F3954" s="5" t="str">
        <x:v>Negros Oriental</x:v>
      </x:c>
      <x:c r="G3954" s="11" t="str">
        <x:v>D - Other node or line within 3 km</x:v>
      </x:c>
      <x:c r="H3954" s="12" t="n">
        <x:v>3.203576297613318</x:v>
      </x:c>
      <x:c r="I3954" s="12" t="n">
        <x:v>2.207265122448706</x:v>
      </x:c>
      <x:c r="J3954" s="12" t="n">
        <x:v>2.207265122448706</x:v>
      </x:c>
      <x:c r="K3954" s="12" t="n">
        <x:v>3.2</x:v>
      </x:c>
      <x:c r="L3954" s="12" t="n">
        <x:v>0.0035762976133177915</x:v>
      </x:c>
      <x:c r="M3954" s="12" t="n">
        <x:v>2.21</x:v>
      </x:c>
      <x:c r="N3954" s="12" t="n">
        <x:v>-0.0027348775512940904</x:v>
      </x:c>
      <x:c r="O3954" s="11" t="str">
        <x:v>VCN001 - BP</x:v>
      </x:c>
      <x:c r="P3954" s="11" t="str">
        <x:v>KABANGKALAN - BACONG</x:v>
      </x:c>
      <x:c r="Q3954" s="11" t="str">
        <x:v>Stronger evidence - built or existing label</x:v>
      </x:c>
      <x:c r="R3954" s="11" t="str">
        <x:v>Compare a routed node lateral with an approved line tap; survey crossings and permissions.</x:v>
      </x:c>
      <x:c r="S3954" s="5" t="n">
        <x:v>4763</x:v>
      </x:c>
      <x:c r="T3954" s="5" t="str">
        <x:v>Region VII (Central Visayas)</x:v>
      </x:c>
      <x:c r="U3954" s="13" t="n">
        <x:v>9.281681</x:v>
      </x:c>
      <x:c r="V3954" s="13" t="n">
        <x:v>123.273209</x:v>
      </x:c>
      <x:c r="W3954" s="12" t="n">
        <x:v>3.1997570242806037</x:v>
      </x:c>
      <x:c r="X3954" s="12" t="n">
        <x:v>2.202754189609286</x:v>
      </x:c>
      <x:c r="Y3954" s="12" t="n">
        <x:v>2.2052945575910203</x:v>
      </x:c>
      <x:c r="Z3954" s="12" t="n">
        <x:v>2.207265122448706</x:v>
      </x:c>
      <x:c r="AA3954" s="5" t="str">
        <x:v>VCN001 - BP</x:v>
      </x:c>
      <x:c r="AB3954" s="6" t="b">
        <x:v>1</x:v>
      </x:c>
      <x:c r="AC3954" s="5" t="n">
        <x:v>4778</x:v>
      </x:c>
      <x:c r="AD3954" s="13" t="n">
        <x:v>123.2440821001129</x:v>
      </x:c>
      <x:c r="AE3954" s="13" t="n">
        <x:v>9.280356439951875</x:v>
      </x:c>
      <x:c r="AF3954" s="5" t="n">
        <x:v>5032</x:v>
      </x:c>
      <x:c r="AG3954" s="13" t="n">
        <x:v>123.29313280185687</x:v>
      </x:c>
      <x:c r="AH3954" s="13" t="n">
        <x:v>9.279123694464838</x:v>
      </x:c>
      <x:c r="AI3954" s="5" t="n">
        <x:v>4827</x:v>
      </x:c>
      <x:c r="AJ3954" s="5" t="str">
        <x:v>Excluded - submarine folder</x:v>
      </x:c>
      <x:c r="AK3954" s="5" t="n">
        <x:v>5032</x:v>
      </x:c>
      <x:c r="AL3954" s="5" t="str">
        <x:v>KABANGKALAN - BACONG</x:v>
      </x:c>
      <x:c r="AM3954" s="5" t="str">
        <x:v>Tier 2 (Fiber Corridor / Lateral, 3-5 km)</x:v>
      </x:c>
      <x:c r="AN3954" s="14" t="n">
        <x:v>34.4</x:v>
      </x:c>
      <x:c r="AO3954" s="14" t="n">
        <x:v>34.41537868654124</x:v>
      </x:c>
      <x:c r="AP3954" s="14" t="n">
        <x:v>34.37437658513044</x:v>
      </x:c>
      <x:c r="AQ3954" s="14" t="n">
        <x:v>64.93</x:v>
      </x:c>
      <x:c r="AR3954" s="5" t="n">
        <x:v>386</x:v>
      </x:c>
      <x:c r="AS3954" s="11" t="str">
        <x:v>Nearest raw line excluded from fiber screening</x:v>
      </x:c>
      <x:c r="AT3954" s="5" t="str">
        <x:v>Batch 4 &amp; 5 (3,001 - 5,000)</x:v>
      </x:c>
      <x:c r="AU3954" s="5" t="n">
        <x:v>954</x:v>
      </x:c>
    </x:row>
    <x:row r="3955" ht="60" customHeight="1">
      <x:c r="A3955" s="5" t="n">
        <x:v>3951</x:v>
      </x:c>
      <x:c r="B3955" s="5" t="n">
        <x:v>4</x:v>
      </x:c>
      <x:c r="C3955" s="10" t="str">
        <x:v>0803726021</x:v>
      </x:c>
      <x:c r="D3955" s="5" t="str">
        <x:v>Tagaytay</x:v>
      </x:c>
      <x:c r="E3955" s="5" t="str">
        <x:v>Kananga</x:v>
      </x:c>
      <x:c r="F3955" s="5" t="str">
        <x:v>Leyte</x:v>
      </x:c>
      <x:c r="G3955" s="11" t="str">
        <x:v>D - Other node or line within 3 km</x:v>
      </x:c>
      <x:c r="H3955" s="12" t="n">
        <x:v>2.981570166509755</x:v>
      </x:c>
      <x:c r="I3955" s="12" t="n">
        <x:v>2.8032545479942277</x:v>
      </x:c>
      <x:c r="J3955" s="12" t="n">
        <x:v>2.8032545479942277</x:v>
      </x:c>
      <x:c r="K3955" s="12" t="n">
        <x:v>2.98</x:v>
      </x:c>
      <x:c r="L3955" s="12" t="n">
        <x:v>0.0015701665097549444</x:v>
      </x:c>
      <x:c r="M3955" s="12" t="n">
        <x:v>2.8</x:v>
      </x:c>
      <x:c r="N3955" s="12" t="n">
        <x:v>0.0032545479942278632</x:v>
      </x:c>
      <x:c r="O3955" s="11" t="str">
        <x:v>KAL001 - TYPE 3</x:v>
      </x:c>
      <x:c r="P3955" s="11" t="str">
        <x:v>ORMOC CLS - CAPOOCAN</x:v>
      </x:c>
      <x:c r="Q3955" s="11" t="str">
        <x:v>Stronger evidence - built or existing label</x:v>
      </x:c>
      <x:c r="R3955" s="11" t="str">
        <x:v>Compare a routed node lateral with an approved line tap; survey crossings and permissions.</x:v>
      </x:c>
      <x:c r="S3955" s="5" t="n">
        <x:v>4889</x:v>
      </x:c>
      <x:c r="T3955" s="5" t="str">
        <x:v>Region VIII (Eastern Visayas)</x:v>
      </x:c>
      <x:c r="U3955" s="13" t="n">
        <x:v>11.197225</x:v>
      </x:c>
      <x:c r="V3955" s="13" t="n">
        <x:v>124.537084</x:v>
      </x:c>
      <x:c r="W3955" s="12" t="n">
        <x:v>2.981832924841868</x:v>
      </x:c>
      <x:c r="X3955" s="12" t="n">
        <x:v>2.802064240386449</x:v>
      </x:c>
      <x:c r="Y3955" s="12" t="n">
        <x:v>2.8032545479942277</x:v>
      </x:c>
      <x:c r="Z3955" s="12" t="n">
        <x:v>2.8032545479942277</x:v>
      </x:c>
      <x:c r="AA3955" s="5" t="str">
        <x:v>KAL001 - TYPE 3</x:v>
      </x:c>
      <x:c r="AB3955" s="6" t="b">
        <x:v>1</x:v>
      </x:c>
      <x:c r="AC3955" s="5" t="n">
        <x:v>4788</x:v>
      </x:c>
      <x:c r="AD3955" s="13" t="n">
        <x:v>124.5614210008382</x:v>
      </x:c>
      <x:c r="AE3955" s="13" t="n">
        <x:v>11.18501300027372</x:v>
      </x:c>
      <x:c r="AF3955" s="5" t="n">
        <x:v>5069</x:v>
      </x:c>
      <x:c r="AG3955" s="13" t="n">
        <x:v>124.5610756737902</x:v>
      </x:c>
      <x:c r="AH3955" s="13" t="n">
        <x:v>11.18821913035323</x:v>
      </x:c>
      <x:c r="AI3955" s="5" t="n">
        <x:v>5069</x:v>
      </x:c>
      <x:c r="AJ3955" s="5" t="str">
        <x:v>Stronger evidence - built or existing label</x:v>
      </x:c>
      <x:c r="AK3955" s="5" t="n">
        <x:v>5069</x:v>
      </x:c>
      <x:c r="AL3955" s="5" t="str">
        <x:v>ORMOC CLS - CAPOOCAN</x:v>
      </x:c>
      <x:c r="AM3955" s="5" t="str">
        <x:v>Tier 1B (Micro Drop, 1-3 km)</x:v>
      </x:c>
      <x:c r="AN3955" s="14" t="n">
        <x:v>37</x:v>
      </x:c>
      <x:c r="AO3955" s="14" t="n">
        <x:v>37.03401640751492</x:v>
      </x:c>
      <x:c r="AP3955" s="14" t="n">
        <x:v>37.01463828834131</x:v>
      </x:c>
      <x:c r="AQ3955" s="14" t="n">
        <x:v>64.93</x:v>
      </x:c>
      <x:c r="AR3955" s="5" t="n">
        <x:v>303</x:v>
      </x:c>
      <x:c r="AS3955" s="11" t="str"/>
      <x:c r="AT3955" s="5" t="str">
        <x:v>Batch 4 &amp; 5 (3,001 - 5,000)</x:v>
      </x:c>
      <x:c r="AU3955" s="5" t="n">
        <x:v>955</x:v>
      </x:c>
    </x:row>
    <x:row r="3956" ht="60" customHeight="1">
      <x:c r="A3956" s="5" t="n">
        <x:v>3952</x:v>
      </x:c>
      <x:c r="B3956" s="5" t="n">
        <x:v>4</x:v>
      </x:c>
      <x:c r="C3956" s="10" t="str">
        <x:v>0201517031</x:v>
      </x:c>
      <x:c r="D3956" s="5" t="str">
        <x:v>Centro II</x:v>
      </x:c>
      <x:c r="E3956" s="5" t="str">
        <x:v>Lasam</x:v>
      </x:c>
      <x:c r="F3956" s="5" t="str">
        <x:v>Cagayan</x:v>
      </x:c>
      <x:c r="G3956" s="11" t="str">
        <x:v>B - Node 0.5-1 km</x:v>
      </x:c>
      <x:c r="H3956" s="12" t="n">
        <x:v>0.9507149020752823</x:v>
      </x:c>
      <x:c r="I3956" s="12" t="n">
        <x:v>4.315397490929558</x:v>
      </x:c>
      <x:c r="J3956" s="12" t="n">
        <x:v>0.9507149020752823</x:v>
      </x:c>
      <x:c r="K3956" s="12" t="n">
        <x:v>0.95</x:v>
      </x:c>
      <x:c r="L3956" s="12" t="n">
        <x:v>0.0007149020752823532</x:v>
      </x:c>
      <x:c r="M3956" s="12" t="n">
        <x:v>4.32</x:v>
      </x:c>
      <x:c r="N3956" s="12" t="n">
        <x:v>-0.004602509070442018</x:v>
      </x:c>
      <x:c r="O3956" s="11" t="str">
        <x:v>LSC001 - PM</x:v>
      </x:c>
      <x:c r="P3956" s="11" t="str">
        <x:v>SEGMENT 9 (LAL-LO - TUGUEGARAO)</x:v>
      </x:c>
      <x:c r="Q3956" s="11" t="str">
        <x:v>Stronger evidence - built or existing label</x:v>
      </x:c>
      <x:c r="R3956" s="11" t="str">
        <x:v>Survey a short node lateral; confirm port/fiber capacity, access and route.</x:v>
      </x:c>
      <x:c r="S3956" s="5" t="n">
        <x:v>1868</x:v>
      </x:c>
      <x:c r="T3956" s="5" t="str">
        <x:v>Region II (Cagayan Valley)</x:v>
      </x:c>
      <x:c r="U3956" s="13" t="n">
        <x:v>18.06376</x:v>
      </x:c>
      <x:c r="V3956" s="13" t="n">
        <x:v>121.599938</x:v>
      </x:c>
      <x:c r="W3956" s="12" t="n">
        <x:v>0.9521225224798651</x:v>
      </x:c>
      <x:c r="X3956" s="12" t="n">
        <x:v>4.3114364224372626</x:v>
      </x:c>
      <x:c r="Y3956" s="12" t="n">
        <x:v>4.315397490929558</x:v>
      </x:c>
      <x:c r="Z3956" s="12" t="n">
        <x:v>4.315397490929558</x:v>
      </x:c>
      <x:c r="AA3956" s="5" t="str">
        <x:v>LSC001 - PM</x:v>
      </x:c>
      <x:c r="AB3956" s="6" t="b">
        <x:v>1</x:v>
      </x:c>
      <x:c r="AC3956" s="5" t="n">
        <x:v>3594</x:v>
      </x:c>
      <x:c r="AD3956" s="13" t="n">
        <x:v>121.6064170003729</x:v>
      </x:c>
      <x:c r="AE3956" s="13" t="n">
        <x:v>18.06970799903763</x:v>
      </x:c>
      <x:c r="AF3956" s="5" t="n">
        <x:v>3315</x:v>
      </x:c>
      <x:c r="AG3956" s="13" t="n">
        <x:v>121.6389147527866</x:v>
      </x:c>
      <x:c r="AH3956" s="13" t="n">
        <x:v>18.05235007090253</x:v>
      </x:c>
      <x:c r="AI3956" s="5" t="n">
        <x:v>3315</x:v>
      </x:c>
      <x:c r="AJ3956" s="5" t="str">
        <x:v>Stronger evidence - built or existing label</x:v>
      </x:c>
      <x:c r="AK3956" s="5" t="n">
        <x:v>3315</x:v>
      </x:c>
      <x:c r="AL3956" s="5" t="str">
        <x:v>SEGMENT 9 (LAL-LO - TUGUEGARAO)</x:v>
      </x:c>
      <x:c r="AM3956" s="5" t="str">
        <x:v>Tier 1A (Direct Coloc, &lt;1 km)</x:v>
      </x:c>
      <x:c r="AN3956" s="14" t="n">
        <x:v>72.8</x:v>
      </x:c>
      <x:c r="AO3956" s="14" t="n">
        <x:v>72.8573572511393</x:v>
      </x:c>
      <x:c r="AP3956" s="14" t="n">
        <x:v>72.83999736102554</x:v>
      </x:c>
      <x:c r="AQ3956" s="14" t="n">
        <x:v>64.93</x:v>
      </x:c>
      <x:c r="AR3956" s="5" t="n">
        <x:v>168</x:v>
      </x:c>
      <x:c r="AS3956" s="11" t="str">
        <x:v>Within 50 m of a screening threshold</x:v>
      </x:c>
      <x:c r="AT3956" s="5" t="str">
        <x:v>Batch 4 &amp; 5 (3,001 - 5,000)</x:v>
      </x:c>
      <x:c r="AU3956" s="5" t="n">
        <x:v>956</x:v>
      </x:c>
    </x:row>
    <x:row r="3957" ht="60" customHeight="1">
      <x:c r="A3957" s="5" t="n">
        <x:v>3953</x:v>
      </x:c>
      <x:c r="B3957" s="5" t="n">
        <x:v>4</x:v>
      </x:c>
      <x:c r="C3957" s="10" t="str">
        <x:v>0201529047</x:v>
      </x:c>
      <x:c r="D3957" s="5" t="str">
        <x:v>Linao West</x:v>
      </x:c>
      <x:c r="E3957" s="5" t="str">
        <x:v>Tuguegarao City</x:v>
      </x:c>
      <x:c r="F3957" s="5" t="str">
        <x:v>Cagayan</x:v>
      </x:c>
      <x:c r="G3957" s="11" t="str">
        <x:v>D - Other node or line within 3 km</x:v>
      </x:c>
      <x:c r="H3957" s="12" t="n">
        <x:v>1.1855106844054022</x:v>
      </x:c>
      <x:c r="I3957" s="12" t="n">
        <x:v>0.5624485620065219</x:v>
      </x:c>
      <x:c r="J3957" s="12" t="n">
        <x:v>0.5624485620065219</x:v>
      </x:c>
      <x:c r="K3957" s="12" t="n">
        <x:v>1.18</x:v>
      </x:c>
      <x:c r="L3957" s="12" t="n">
        <x:v>0.005510684405402255</x:v>
      </x:c>
      <x:c r="M3957" s="12" t="n">
        <x:v>0.57</x:v>
      </x:c>
      <x:c r="N3957" s="12" t="n">
        <x:v>-0.007551437993478016</x:v>
      </x:c>
      <x:c r="O3957" s="11" t="str">
        <x:v>TGC001 - TYPE 2</x:v>
      </x:c>
      <x:c r="P3957" s="11" t="str">
        <x:v>SEGMENT 9 (LAL-LO - TUGUEGARAO)</x:v>
      </x:c>
      <x:c r="Q3957" s="11" t="str">
        <x:v>Stronger evidence - built or existing label</x:v>
      </x:c>
      <x:c r="R3957" s="11" t="str">
        <x:v>Compare a routed node lateral with an approved line tap; survey crossings and permissions.</x:v>
      </x:c>
      <x:c r="S3957" s="5" t="n">
        <x:v>3190</x:v>
      </x:c>
      <x:c r="T3957" s="5" t="str">
        <x:v>Region II (Cagayan Valley)</x:v>
      </x:c>
      <x:c r="U3957" s="13" t="n">
        <x:v>17.648816</x:v>
      </x:c>
      <x:c r="V3957" s="13" t="n">
        <x:v>121.736358</x:v>
      </x:c>
      <x:c r="W3957" s="12" t="n">
        <x:v>1.1842201665620269</x:v>
      </x:c>
      <x:c r="X3957" s="12" t="n">
        <x:v>0.5642711298300623</x:v>
      </x:c>
      <x:c r="Y3957" s="12" t="n">
        <x:v>0.5624485620065219</x:v>
      </x:c>
      <x:c r="Z3957" s="12" t="n">
        <x:v>0.5624485620065219</x:v>
      </x:c>
      <x:c r="AA3957" s="5" t="str">
        <x:v>TGC001 - TYPE 2</x:v>
      </x:c>
      <x:c r="AB3957" s="6" t="b">
        <x:v>1</x:v>
      </x:c>
      <x:c r="AC3957" s="5" t="n">
        <x:v>3606</x:v>
      </x:c>
      <x:c r="AD3957" s="13" t="n">
        <x:v>121.7472179995224</x:v>
      </x:c>
      <x:c r="AE3957" s="13" t="n">
        <x:v>17.65133079917256</x:v>
      </x:c>
      <x:c r="AF3957" s="5" t="n">
        <x:v>3315</x:v>
      </x:c>
      <x:c r="AG3957" s="13" t="n">
        <x:v>121.74121238543972</x:v>
      </x:c>
      <x:c r="AH3957" s="13" t="n">
        <x:v>17.64677542277196</x:v>
      </x:c>
      <x:c r="AI3957" s="5" t="n">
        <x:v>3315</x:v>
      </x:c>
      <x:c r="AJ3957" s="5" t="str">
        <x:v>Stronger evidence - built or existing label</x:v>
      </x:c>
      <x:c r="AK3957" s="5" t="n">
        <x:v>3315</x:v>
      </x:c>
      <x:c r="AL3957" s="5" t="str">
        <x:v>SEGMENT 9 (LAL-LO - TUGUEGARAO)</x:v>
      </x:c>
      <x:c r="AM3957" s="5" t="str">
        <x:v>Tier 1B (Micro Drop, 1-3 km)</x:v>
      </x:c>
      <x:c r="AN3957" s="14" t="n">
        <x:v>77.4</x:v>
      </x:c>
      <x:c r="AO3957" s="14" t="n">
        <x:v>77.48037755010351</x:v>
      </x:c>
      <x:c r="AP3957" s="14" t="n">
        <x:v>77.35653697123767</x:v>
      </x:c>
      <x:c r="AQ3957" s="14" t="n">
        <x:v>64.93</x:v>
      </x:c>
      <x:c r="AR3957" s="5" t="n">
        <x:v>150</x:v>
      </x:c>
      <x:c r="AS3957" s="11" t="str"/>
      <x:c r="AT3957" s="5" t="str">
        <x:v>Batch 4 &amp; 5 (3,001 - 5,000)</x:v>
      </x:c>
      <x:c r="AU3957" s="5" t="n">
        <x:v>957</x:v>
      </x:c>
    </x:row>
    <x:row r="3958" ht="60" customHeight="1">
      <x:c r="A3958" s="5" t="n">
        <x:v>3954</x:v>
      </x:c>
      <x:c r="B3958" s="5" t="n">
        <x:v>4</x:v>
      </x:c>
      <x:c r="C3958" s="10" t="str">
        <x:v>1102319007</x:v>
      </x:c>
      <x:c r="D3958" s="5" t="str">
        <x:v>La Filipina</x:v>
      </x:c>
      <x:c r="E3958" s="5" t="str">
        <x:v>City of Tagum</x:v>
      </x:c>
      <x:c r="F3958" s="5" t="str">
        <x:v>Davao del Norte</x:v>
      </x:c>
      <x:c r="G3958" s="11" t="str">
        <x:v>D - Other node or line within 3 km</x:v>
      </x:c>
      <x:c r="H3958" s="12" t="n">
        <x:v>2.262512782903721</x:v>
      </x:c>
      <x:c r="I3958" s="12" t="n">
        <x:v>2.2577845951942037</x:v>
      </x:c>
      <x:c r="J3958" s="12" t="n">
        <x:v>2.2577845951942037</x:v>
      </x:c>
      <x:c r="K3958" s="12" t="n">
        <x:v>2.27</x:v>
      </x:c>
      <x:c r="L3958" s="12" t="n">
        <x:v>-0.007487217096278975</x:v>
      </x:c>
      <x:c r="M3958" s="12" t="n">
        <x:v>1.35</x:v>
      </x:c>
      <x:c r="N3958" s="12" t="n">
        <x:v>0.9077845951942036</x:v>
      </x:c>
      <x:c r="O3958" s="11" t="str">
        <x:v>TMD001 - TYPE 2</x:v>
      </x:c>
      <x:c r="P3958" s="11" t="str">
        <x:v>HDD</x:v>
      </x:c>
      <x:c r="Q3958" s="11" t="str">
        <x:v>Stronger evidence - built or existing label</x:v>
      </x:c>
      <x:c r="R3958" s="11" t="str">
        <x:v>Compare a routed node lateral with an approved line tap; survey crossings and permissions.</x:v>
      </x:c>
      <x:c r="S3958" s="5" t="n">
        <x:v>4777</x:v>
      </x:c>
      <x:c r="T3958" s="5" t="str">
        <x:v>Region XI (Davao Region)</x:v>
      </x:c>
      <x:c r="U3958" s="13" t="n">
        <x:v>7.475307</x:v>
      </x:c>
      <x:c r="V3958" s="13" t="n">
        <x:v>125.80515</x:v>
      </x:c>
      <x:c r="W3958" s="12" t="n">
        <x:v>2.2670671410197585</x:v>
      </x:c>
      <x:c r="X3958" s="12" t="n">
        <x:v>1.3009485806784746</x:v>
      </x:c>
      <x:c r="Y3958" s="12" t="n">
        <x:v>1.2938257254262164</x:v>
      </x:c>
      <x:c r="Z3958" s="12" t="n">
        <x:v>2.2577845951942037</x:v>
      </x:c>
      <x:c r="AA3958" s="5" t="str">
        <x:v>TMD001 - TYPE 2</x:v>
      </x:c>
      <x:c r="AB3958" s="6" t="b">
        <x:v>1</x:v>
      </x:c>
      <x:c r="AC3958" s="5" t="n">
        <x:v>5233</x:v>
      </x:c>
      <x:c r="AD3958" s="13" t="n">
        <x:v>125.8199170003187</x:v>
      </x:c>
      <x:c r="AE3958" s="13" t="n">
        <x:v>7.461119000163425</x:v>
      </x:c>
      <x:c r="AF3958" s="5" t="n">
        <x:v>5145</x:v>
      </x:c>
      <x:c r="AG3958" s="13" t="n">
        <x:v>125.8198612456191</x:v>
      </x:c>
      <x:c r="AH3958" s="13" t="n">
        <x:v>7.461122883788558</x:v>
      </x:c>
      <x:c r="AI3958" s="5" t="n">
        <x:v>5139</x:v>
      </x:c>
      <x:c r="AJ3958" s="5" t="str">
        <x:v>Excluded - planned or ongoing</x:v>
      </x:c>
      <x:c r="AK3958" s="5" t="n">
        <x:v>5075</x:v>
      </x:c>
      <x:c r="AL3958" s="5" t="str">
        <x:v>DAVAO CITY - TRENTO</x:v>
      </x:c>
      <x:c r="AM3958" s="5" t="str">
        <x:v>Tier 1B (Micro Drop, 1-3 km)</x:v>
      </x:c>
      <x:c r="AN3958" s="14" t="n">
        <x:v>57</x:v>
      </x:c>
      <x:c r="AO3958" s="14" t="n">
        <x:v>56.92279161359961</x:v>
      </x:c>
      <x:c r="AP3958" s="14" t="n">
        <x:v>47.040044912079836</x:v>
      </x:c>
      <x:c r="AQ3958" s="14" t="n">
        <x:v>64.93</x:v>
      </x:c>
      <x:c r="AR3958" s="5" t="n">
        <x:v>1753</x:v>
      </x:c>
      <x:c r="AS3958" s="11" t="str">
        <x:v>Vertex distance not reproduced within 0.011 km; Screened route is &gt;0.5 km farther; Nearest raw line excluded from fiber screening</x:v>
      </x:c>
      <x:c r="AT3958" s="5" t="str">
        <x:v>Batch 4 &amp; 5 (3,001 - 5,000)</x:v>
      </x:c>
      <x:c r="AU3958" s="5" t="n">
        <x:v>958</x:v>
      </x:c>
    </x:row>
    <x:row r="3959" ht="60" customHeight="1">
      <x:c r="A3959" s="5" t="n">
        <x:v>3955</x:v>
      </x:c>
      <x:c r="B3959" s="5" t="n">
        <x:v>4</x:v>
      </x:c>
      <x:c r="C3959" s="10" t="str">
        <x:v>1130700179</x:v>
      </x:c>
      <x:c r="D3959" s="5" t="str">
        <x:v>Centro</x:v>
      </x:c>
      <x:c r="E3959" s="5" t="str">
        <x:v>City of Davao</x:v>
      </x:c>
      <x:c r="F3959" s="5" t="str">
        <x:v>Davao del Sur</x:v>
      </x:c>
      <x:c r="G3959" s="11" t="str">
        <x:v>D - Other node or line within 3 km</x:v>
      </x:c>
      <x:c r="H3959" s="12" t="n">
        <x:v>2.2593324377615778</x:v>
      </x:c>
      <x:c r="I3959" s="12" t="n">
        <x:v>1.1068012593091412</x:v>
      </x:c>
      <x:c r="J3959" s="12" t="n">
        <x:v>1.1068012593091412</x:v>
      </x:c>
      <x:c r="K3959" s="12" t="n">
        <x:v>2.27</x:v>
      </x:c>
      <x:c r="L3959" s="12" t="n">
        <x:v>-0.010667562238422246</x:v>
      </x:c>
      <x:c r="M3959" s="12" t="n">
        <x:v>0.44</x:v>
      </x:c>
      <x:c r="N3959" s="12" t="n">
        <x:v>0.6668012593091412</x:v>
      </x:c>
      <x:c r="O3959" s="11" t="str">
        <x:v>DCD009 - TYPE 3</x:v>
      </x:c>
      <x:c r="P3959" s="11" t="str">
        <x:v>DAVAO CITY - TRENTO</x:v>
      </x:c>
      <x:c r="Q3959" s="11" t="str">
        <x:v>Stronger evidence - built or existing label</x:v>
      </x:c>
      <x:c r="R3959" s="11" t="str">
        <x:v>Compare a routed node lateral with an approved line tap; survey crossings and permissions.</x:v>
      </x:c>
      <x:c r="S3959" s="5" t="n">
        <x:v>3772</x:v>
      </x:c>
      <x:c r="T3959" s="5" t="str">
        <x:v>Region XI (Davao Region)</x:v>
      </x:c>
      <x:c r="U3959" s="13" t="n">
        <x:v>7.092815</x:v>
      </x:c>
      <x:c r="V3959" s="13" t="n">
        <x:v>125.638129</x:v>
      </x:c>
      <x:c r="W3959" s="12" t="n">
        <x:v>2.267726637373322</x:v>
      </x:c>
      <x:c r="X3959" s="12" t="n">
        <x:v>0.34934346399841565</x:v>
      </x:c>
      <x:c r="Y3959" s="12" t="n">
        <x:v>0.2803590150215942</x:v>
      </x:c>
      <x:c r="Z3959" s="12" t="n">
        <x:v>1.1068012593091412</x:v>
      </x:c>
      <x:c r="AA3959" s="5" t="str">
        <x:v>DCD009 - TYPE 3</x:v>
      </x:c>
      <x:c r="AB3959" s="6" t="b">
        <x:v>1</x:v>
      </x:c>
      <x:c r="AC3959" s="5" t="n">
        <x:v>5245</x:v>
      </x:c>
      <x:c r="AD3959" s="13" t="n">
        <x:v>125.6486300004318</x:v>
      </x:c>
      <x:c r="AE3959" s="13" t="n">
        <x:v>7.110346000151718</x:v>
      </x:c>
      <x:c r="AF3959" s="5" t="n">
        <x:v>5075</x:v>
      </x:c>
      <x:c r="AG3959" s="13" t="n">
        <x:v>125.6327933086231</x:v>
      </x:c>
      <x:c r="AH3959" s="13" t="n">
        <x:v>7.10128568250239</x:v>
      </x:c>
      <x:c r="AI3959" s="5" t="n">
        <x:v>5142</x:v>
      </x:c>
      <x:c r="AJ3959" s="5" t="str">
        <x:v>Excluded - no cable or not built</x:v>
      </x:c>
      <x:c r="AK3959" s="5" t="n">
        <x:v>5075</x:v>
      </x:c>
      <x:c r="AL3959" s="5" t="str">
        <x:v>DAVAO CITY - TRENTO</x:v>
      </x:c>
      <x:c r="AM3959" s="5" t="str">
        <x:v>Tier 1B (Micro Drop, 1-3 km)</x:v>
      </x:c>
      <x:c r="AN3959" s="14" t="n">
        <x:v>57</x:v>
      </x:c>
      <x:c r="AO3959" s="14" t="n">
        <x:v>56.92279161359961</x:v>
      </x:c>
      <x:c r="AP3959" s="14" t="n">
        <x:v>57.0899392136978</x:v>
      </x:c>
      <x:c r="AQ3959" s="14" t="n">
        <x:v>64.93</x:v>
      </x:c>
      <x:c r="AR3959" s="5" t="n">
        <x:v>1500</x:v>
      </x:c>
      <x:c r="AS3959" s="11" t="str">
        <x:v>Vertex distance not reproduced within 0.011 km; Screened route is &gt;0.5 km farther; Nearest raw line excluded from fiber screening</x:v>
      </x:c>
      <x:c r="AT3959" s="5" t="str">
        <x:v>Batch 4 &amp; 5 (3,001 - 5,000)</x:v>
      </x:c>
      <x:c r="AU3959" s="5" t="n">
        <x:v>959</x:v>
      </x:c>
    </x:row>
    <x:row r="3960" ht="60" customHeight="1">
      <x:c r="A3960" s="5" t="n">
        <x:v>3956</x:v>
      </x:c>
      <x:c r="B3960" s="5" t="n">
        <x:v>4</x:v>
      </x:c>
      <x:c r="C3960" s="10" t="str">
        <x:v>0405813002</x:v>
      </x:c>
      <x:c r="D3960" s="5" t="str">
        <x:v>Muzon</x:v>
      </x:c>
      <x:c r="E3960" s="5" t="str">
        <x:v>Taytay</x:v>
      </x:c>
      <x:c r="F3960" s="5" t="str">
        <x:v>Rizal</x:v>
      </x:c>
      <x:c r="G3960" s="11" t="str">
        <x:v>C - Line within 0.5 km; node over 1 km</x:v>
      </x:c>
      <x:c r="H3960" s="12" t="n">
        <x:v>1.9577960766714053</x:v>
      </x:c>
      <x:c r="I3960" s="12" t="n">
        <x:v>0.031188479466440152</x:v>
      </x:c>
      <x:c r="J3960" s="12" t="n">
        <x:v>0.031188479466440152</x:v>
      </x:c>
      <x:c r="K3960" s="12" t="n">
        <x:v>1.97</x:v>
      </x:c>
      <x:c r="L3960" s="12" t="n">
        <x:v>-0.012203923328594657</x:v>
      </x:c>
      <x:c r="M3960" s="12" t="n">
        <x:v>0.03</x:v>
      </x:c>
      <x:c r="N3960" s="12" t="n">
        <x:v>0.001188479466440153</x:v>
      </x:c>
      <x:c r="O3960" s="11" t="str">
        <x:v>TYR001
-  BB</x:v>
      </x:c>
      <x:c r="P3960" s="11" t="str">
        <x:v>Aerial 24C</x:v>
      </x:c>
      <x:c r="Q3960" s="11" t="str">
        <x:v>Conditional - mapped route, status unverified</x:v>
      </x:c>
      <x:c r="R3960" s="11" t="str">
        <x:v>Locate an authorized closure or handhole and confirm splicing/capacity; nearby cable alone is insufficient.</x:v>
      </x:c>
      <x:c r="S3960" s="5" t="n">
        <x:v>2163</x:v>
      </x:c>
      <x:c r="T3960" s="5" t="str">
        <x:v>Region IV-A (CALABARZON)</x:v>
      </x:c>
      <x:c r="U3960" s="13" t="n">
        <x:v>14.543232</x:v>
      </x:c>
      <x:c r="V3960" s="13" t="n">
        <x:v>121.144372</x:v>
      </x:c>
      <x:c r="W3960" s="12" t="n">
        <x:v>1.9651701006842752</x:v>
      </x:c>
      <x:c r="X3960" s="12" t="n">
        <x:v>0.033515803546793496</x:v>
      </x:c>
      <x:c r="Y3960" s="12" t="n">
        <x:v>0.031188479466440152</x:v>
      </x:c>
      <x:c r="Z3960" s="12" t="n">
        <x:v>0.03807952448792318</x:v>
      </x:c>
      <x:c r="AA3960" s="5" t="str">
        <x:v>TYR001
-  BB</x:v>
      </x:c>
      <x:c r="AB3960" s="6" t="b">
        <x:v>1</x:v>
      </x:c>
      <x:c r="AC3960" s="5" t="n">
        <x:v>6805</x:v>
      </x:c>
      <x:c r="AD3960" s="13" t="n">
        <x:v>121.136407</x:v>
      </x:c>
      <x:c r="AE3960" s="13" t="n">
        <x:v>14.559135</x:v>
      </x:c>
      <x:c r="AF3960" s="5" t="n">
        <x:v>5571</x:v>
      </x:c>
      <x:c r="AG3960" s="13" t="n">
        <x:v>121.14461333535158</x:v>
      </x:c>
      <x:c r="AH3960" s="13" t="n">
        <x:v>14.543387547886578</x:v>
      </x:c>
      <x:c r="AI3960" s="5" t="n">
        <x:v>5571</x:v>
      </x:c>
      <x:c r="AJ3960" s="5" t="str">
        <x:v>Conditional - mapped route, status unverified</x:v>
      </x:c>
      <x:c r="AK3960" s="5" t="n">
        <x:v>4169</x:v>
      </x:c>
      <x:c r="AL3960" s="5" t="str">
        <x:v>SEGMENT 22 (TAYTAY - FAMY) - DONE PAT</x:v>
      </x:c>
      <x:c r="AM3960" s="5" t="str">
        <x:v>Tier 1B (Micro Drop, 1-3 km)</x:v>
      </x:c>
      <x:c r="AN3960" s="14" t="n">
        <x:v>61.9</x:v>
      </x:c>
      <x:c r="AO3960" s="14" t="n">
        <x:v>61.857704686274175</x:v>
      </x:c>
      <x:c r="AP3960" s="14" t="n">
        <x:v>62.06909016746329</x:v>
      </x:c>
      <x:c r="AQ3960" s="14" t="n">
        <x:v>64.93</x:v>
      </x:c>
      <x:c r="AR3960" s="5" t="n">
        <x:v>2719</x:v>
      </x:c>
      <x:c r="AS3960" s="11" t="str">
        <x:v>Nearest screened line status requires confirmation</x:v>
      </x:c>
      <x:c r="AT3960" s="5" t="str">
        <x:v>Batch 4 &amp; 5 (3,001 - 5,000)</x:v>
      </x:c>
      <x:c r="AU3960" s="5" t="n">
        <x:v>960</x:v>
      </x:c>
    </x:row>
    <x:row r="3961" ht="60" customHeight="1">
      <x:c r="A3961" s="5" t="n">
        <x:v>3957</x:v>
      </x:c>
      <x:c r="B3961" s="5" t="n">
        <x:v>4</x:v>
      </x:c>
      <x:c r="C3961" s="10" t="str">
        <x:v>0307113011</x:v>
      </x:c>
      <x:c r="D3961" s="5" t="str">
        <x:v>Lipay</x:v>
      </x:c>
      <x:c r="E3961" s="5" t="str">
        <x:v>Santa Cruz</x:v>
      </x:c>
      <x:c r="F3961" s="5" t="str">
        <x:v>Zambales</x:v>
      </x:c>
      <x:c r="G3961" s="11" t="str">
        <x:v>C - Line within 0.5 km; node over 1 km</x:v>
      </x:c>
      <x:c r="H3961" s="12" t="n">
        <x:v>2.056736278010488</x:v>
      </x:c>
      <x:c r="I3961" s="12" t="n">
        <x:v>0.04059570407397437</x:v>
      </x:c>
      <x:c r="J3961" s="12" t="n">
        <x:v>0.04059570407397437</x:v>
      </x:c>
      <x:c r="K3961" s="12" t="n">
        <x:v>2.07</x:v>
      </x:c>
      <x:c r="L3961" s="12" t="n">
        <x:v>-0.013263721989511978</x:v>
      </x:c>
      <x:c r="M3961" s="12" t="n">
        <x:v>0.71</x:v>
      </x:c>
      <x:c r="N3961" s="12" t="n">
        <x:v>-0.6694042959260256</x:v>
      </x:c>
      <x:c r="O3961" s="11" t="str">
        <x:v>SCZ001
- TYPE 2 BB</x:v>
      </x:c>
      <x:c r="P3961" s="11" t="str">
        <x:v>IBA TO SANTA CRUZ</x:v>
      </x:c>
      <x:c r="Q3961" s="11" t="str">
        <x:v>Conditional - mapped route, status unverified</x:v>
      </x:c>
      <x:c r="R3961" s="11" t="str">
        <x:v>Locate an authorized closure or handhole and confirm splicing/capacity; nearby cable alone is insufficient.</x:v>
      </x:c>
      <x:c r="S3961" s="5" t="n">
        <x:v>2247</x:v>
      </x:c>
      <x:c r="T3961" s="5" t="str">
        <x:v>Region III (Central Luzon)</x:v>
      </x:c>
      <x:c r="U3961" s="13" t="n">
        <x:v>15.749186</x:v>
      </x:c>
      <x:c r="V3961" s="13" t="n">
        <x:v>119.909157</x:v>
      </x:c>
      <x:c r="W3961" s="12" t="n">
        <x:v>2.0667480398562885</x:v>
      </x:c>
      <x:c r="X3961" s="12" t="n">
        <x:v>0.7068110834051949</x:v>
      </x:c>
      <x:c r="Y3961" s="12" t="n">
        <x:v>0.04059570407397437</x:v>
      </x:c>
      <x:c r="Z3961" s="12" t="n">
        <x:v>0.04178476232928214</x:v>
      </x:c>
      <x:c r="AA3961" s="5" t="str">
        <x:v>SCZ001
- TYPE 2 BB</x:v>
      </x:c>
      <x:c r="AB3961" s="6" t="b">
        <x:v>1</x:v>
      </x:c>
      <x:c r="AC3961" s="5" t="n">
        <x:v>3921</x:v>
      </x:c>
      <x:c r="AD3961" s="13" t="n">
        <x:v>119.909326</x:v>
      </x:c>
      <x:c r="AE3961" s="13" t="n">
        <x:v>15.767772</x:v>
      </x:c>
      <x:c r="AF3961" s="5" t="n">
        <x:v>3258</x:v>
      </x:c>
      <x:c r="AG3961" s="13" t="n">
        <x:v>119.90953128771476</x:v>
      </x:c>
      <x:c r="AH3961" s="13" t="n">
        <x:v>15.74912949273216</x:v>
      </x:c>
      <x:c r="AI3961" s="5" t="n">
        <x:v>3258</x:v>
      </x:c>
      <x:c r="AJ3961" s="5" t="str">
        <x:v>Conditional - mapped route, status unverified</x:v>
      </x:c>
      <x:c r="AK3961" s="5" t="n">
        <x:v>3330</x:v>
      </x:c>
      <x:c r="AL3961" s="5" t="str">
        <x:v>STA CRUZ MUNICIPALITY</x:v>
      </x:c>
      <x:c r="AM3961" s="5" t="str">
        <x:v>Tier 1B (Micro Drop, 1-3 km)</x:v>
      </x:c>
      <x:c r="AN3961" s="14" t="n">
        <x:v>60.2</x:v>
      </x:c>
      <x:c r="AO3961" s="14" t="n">
        <x:v>60.15760690660556</x:v>
      </x:c>
      <x:c r="AP3961" s="14" t="n">
        <x:v>60.37985670571986</x:v>
      </x:c>
      <x:c r="AQ3961" s="14" t="n">
        <x:v>64.93</x:v>
      </x:c>
      <x:c r="AR3961" s="5" t="n">
        <x:v>534</x:v>
      </x:c>
      <x:c r="AS3961" s="11" t="str">
        <x:v>Vertex method overstates route distance &gt;0.5 km; Nearest screened line status requires confirmation</x:v>
      </x:c>
      <x:c r="AT3961" s="5" t="str">
        <x:v>Batch 4 &amp; 5 (3,001 - 5,000)</x:v>
      </x:c>
      <x:c r="AU3961" s="5" t="n">
        <x:v>961</x:v>
      </x:c>
    </x:row>
    <x:row r="3962" ht="60" customHeight="1">
      <x:c r="A3962" s="5" t="n">
        <x:v>3958</x:v>
      </x:c>
      <x:c r="B3962" s="5" t="n">
        <x:v>4</x:v>
      </x:c>
      <x:c r="C3962" s="10" t="str">
        <x:v>0603019001</x:v>
      </x:c>
      <x:c r="D3962" s="5" t="str">
        <x:v>Lumbia</x:v>
      </x:c>
      <x:c r="E3962" s="5" t="str">
        <x:v>Estancia</x:v>
      </x:c>
      <x:c r="F3962" s="5" t="str">
        <x:v>Iloilo</x:v>
      </x:c>
      <x:c r="G3962" s="11" t="str">
        <x:v>D - Other node or line within 3 km</x:v>
      </x:c>
      <x:c r="H3962" s="12" t="n">
        <x:v>1.6446696207810712</x:v>
      </x:c>
      <x:c r="I3962" s="12" t="n">
        <x:v>1.4792769766243845</x:v>
      </x:c>
      <x:c r="J3962" s="12" t="n">
        <x:v>1.4792769766243845</x:v>
      </x:c>
      <x:c r="K3962" s="12" t="n">
        <x:v>1.65</x:v>
      </x:c>
      <x:c r="L3962" s="12" t="n">
        <x:v>-0.00533037921892876</x:v>
      </x:c>
      <x:c r="M3962" s="12" t="n">
        <x:v>1.48</x:v>
      </x:c>
      <x:c r="N3962" s="12" t="n">
        <x:v>-0.0007230233756154725</x:v>
      </x:c>
      <x:c r="O3962" s="11" t="str">
        <x:v>ECI001 - TYPE 3</x:v>
      </x:c>
      <x:c r="P3962" s="11" t="str">
        <x:v>ROXAS - SARA</x:v>
      </x:c>
      <x:c r="Q3962" s="11" t="str">
        <x:v>Stronger evidence - built or existing label</x:v>
      </x:c>
      <x:c r="R3962" s="11" t="str">
        <x:v>Compare a routed node lateral with an approved line tap; survey crossings and permissions.</x:v>
      </x:c>
      <x:c r="S3962" s="5" t="n">
        <x:v>4250</x:v>
      </x:c>
      <x:c r="T3962" s="5" t="str">
        <x:v>Region VI (Western Visayas)</x:v>
      </x:c>
      <x:c r="U3962" s="13" t="n">
        <x:v>11.444615</x:v>
      </x:c>
      <x:c r="V3962" s="13" t="n">
        <x:v>123.12021</x:v>
      </x:c>
      <x:c r="W3962" s="12" t="n">
        <x:v>1.6514170757122433</x:v>
      </x:c>
      <x:c r="X3962" s="12" t="n">
        <x:v>1.4833637765214651</x:v>
      </x:c>
      <x:c r="Y3962" s="12" t="n">
        <x:v>1.4792769766243845</x:v>
      </x:c>
      <x:c r="Z3962" s="12" t="n">
        <x:v>1.4792769766243845</x:v>
      </x:c>
      <x:c r="AA3962" s="5" t="str">
        <x:v>ECI001 - TYPE 3</x:v>
      </x:c>
      <x:c r="AB3962" s="6" t="b">
        <x:v>1</x:v>
      </x:c>
      <x:c r="AC3962" s="5" t="n">
        <x:v>4726</x:v>
      </x:c>
      <x:c r="AD3962" s="13" t="n">
        <x:v>123.1264699998104</x:v>
      </x:c>
      <x:c r="AE3962" s="13" t="n">
        <x:v>11.45813999910226</x:v>
      </x:c>
      <x:c r="AF3962" s="5" t="n">
        <x:v>5010</x:v>
      </x:c>
      <x:c r="AG3962" s="13" t="n">
        <x:v>123.1070384041687</x:v>
      </x:c>
      <x:c r="AH3962" s="13" t="n">
        <x:v>11.44777875031838</x:v>
      </x:c>
      <x:c r="AI3962" s="5" t="n">
        <x:v>5010</x:v>
      </x:c>
      <x:c r="AJ3962" s="5" t="str">
        <x:v>Stronger evidence - built or existing label</x:v>
      </x:c>
      <x:c r="AK3962" s="5" t="n">
        <x:v>5010</x:v>
      </x:c>
      <x:c r="AL3962" s="5" t="str">
        <x:v>ROXAS - SARA</x:v>
      </x:c>
      <x:c r="AM3962" s="5" t="str">
        <x:v>Tier 1B (Micro Drop, 1-3 km)</x:v>
      </x:c>
      <x:c r="AN3962" s="14" t="n">
        <x:v>67.7</x:v>
      </x:c>
      <x:c r="AO3962" s="14" t="n">
        <x:v>67.69498103804867</x:v>
      </x:c>
      <x:c r="AP3962" s="14" t="n">
        <x:v>67.79758420600848</x:v>
      </x:c>
      <x:c r="AQ3962" s="14" t="n">
        <x:v>64.92</x:v>
      </x:c>
      <x:c r="AR3962" s="5" t="n">
        <x:v>177</x:v>
      </x:c>
      <x:c r="AS3962" s="11" t="str"/>
      <x:c r="AT3962" s="5" t="str">
        <x:v>Batch 4 &amp; 5 (3,001 - 5,000)</x:v>
      </x:c>
      <x:c r="AU3962" s="5" t="n">
        <x:v>962</x:v>
      </x:c>
    </x:row>
    <x:row r="3963" ht="60" customHeight="1">
      <x:c r="A3963" s="5" t="n">
        <x:v>3959</x:v>
      </x:c>
      <x:c r="B3963" s="5" t="n">
        <x:v>4</x:v>
      </x:c>
      <x:c r="C3963" s="10" t="str">
        <x:v>1402705013</x:v>
      </x:c>
      <x:c r="D3963" s="5" t="str">
        <x:v>Poblacion East</x:v>
      </x:c>
      <x:c r="E3963" s="5" t="str">
        <x:v>Lamut</x:v>
      </x:c>
      <x:c r="F3963" s="5" t="str">
        <x:v>Ifugao</x:v>
      </x:c>
      <x:c r="G3963" s="11" t="str">
        <x:v>C - Line within 0.5 km; node over 1 km</x:v>
      </x:c>
      <x:c r="H3963" s="12" t="n">
        <x:v>1.0862603119528125</x:v>
      </x:c>
      <x:c r="I3963" s="12" t="n">
        <x:v>0.03975456709264653</x:v>
      </x:c>
      <x:c r="J3963" s="12" t="n">
        <x:v>0.03975456709264653</x:v>
      </x:c>
      <x:c r="K3963" s="12" t="n">
        <x:v>1.09</x:v>
      </x:c>
      <x:c r="L3963" s="12" t="n">
        <x:v>-0.003739688047187606</x:v>
      </x:c>
      <x:c r="M3963" s="12" t="n">
        <x:v>0.05</x:v>
      </x:c>
      <x:c r="N3963" s="12" t="n">
        <x:v>-0.010245432907353476</x:v>
      </x:c>
      <x:c r="O3963" s="11" t="str">
        <x:v>LTF001 - PM</x:v>
      </x:c>
      <x:c r="P3963" s="11" t="str">
        <x:v>FOC</x:v>
      </x:c>
      <x:c r="Q3963" s="11" t="str">
        <x:v>Conditional - mapped route, status unverified</x:v>
      </x:c>
      <x:c r="R3963" s="11" t="str">
        <x:v>Locate an authorized closure or handhole and confirm splicing/capacity; nearby cable alone is insufficient.</x:v>
      </x:c>
      <x:c r="S3963" s="5" t="n">
        <x:v>2239</x:v>
      </x:c>
      <x:c r="T3963" s="5" t="str">
        <x:v>Cordillera Administrative Region (CAR)</x:v>
      </x:c>
      <x:c r="U3963" s="13" t="n">
        <x:v>16.649963</x:v>
      </x:c>
      <x:c r="V3963" s="13" t="n">
        <x:v>121.221109</x:v>
      </x:c>
      <x:c r="W3963" s="12" t="n">
        <x:v>1.0865259214140288</x:v>
      </x:c>
      <x:c r="X3963" s="12" t="n">
        <x:v>0.04157037587617614</x:v>
      </x:c>
      <x:c r="Y3963" s="12" t="n">
        <x:v>0.03975456709264653</x:v>
      </x:c>
      <x:c r="Z3963" s="12" t="n">
        <x:v>7.3174097160825085</x:v>
      </x:c>
      <x:c r="AA3963" s="5" t="str">
        <x:v>LTF001 - PM</x:v>
      </x:c>
      <x:c r="AB3963" s="6" t="b">
        <x:v>1</x:v>
      </x:c>
      <x:c r="AC3963" s="5" t="n">
        <x:v>3617</x:v>
      </x:c>
      <x:c r="AD3963" s="13" t="n">
        <x:v>121.2123768762785</x:v>
      </x:c>
      <x:c r="AE3963" s="13" t="n">
        <x:v>16.65501188091604</x:v>
      </x:c>
      <x:c r="AF3963" s="5" t="n">
        <x:v>1248</x:v>
      </x:c>
      <x:c r="AG3963" s="13" t="n">
        <x:v>121.22132447919238</x:v>
      </x:c>
      <x:c r="AH3963" s="13" t="n">
        <x:v>16.65025608560128</x:v>
      </x:c>
      <x:c r="AI3963" s="5" t="n">
        <x:v>1248</x:v>
      </x:c>
      <x:c r="AJ3963" s="5" t="str">
        <x:v>Conditional - mapped route, status unverified</x:v>
      </x:c>
      <x:c r="AK3963" s="5" t="n">
        <x:v>3319</x:v>
      </x:c>
      <x:c r="AL3963" s="5" t="str">
        <x:v>SEGMENT 13 (SANTIAGO - BAYOMBONG)</x:v>
      </x:c>
      <x:c r="AM3963" s="5" t="str">
        <x:v>Tier 1B (Micro Drop, 1-3 km)</x:v>
      </x:c>
      <x:c r="AN3963" s="14" t="n">
        <x:v>79.6</x:v>
      </x:c>
      <x:c r="AO3963" s="14" t="n">
        <x:v>79.53546099939926</x:v>
      </x:c>
      <x:c r="AP3963" s="14" t="n">
        <x:v>79.6221953588607</x:v>
      </x:c>
      <x:c r="AQ3963" s="14" t="n">
        <x:v>64.92</x:v>
      </x:c>
      <x:c r="AR3963" s="5" t="n">
        <x:v>157</x:v>
      </x:c>
      <x:c r="AS3963" s="11" t="str">
        <x:v>Nearest screened line status requires confirmation</x:v>
      </x:c>
      <x:c r="AT3963" s="5" t="str">
        <x:v>Batch 4 &amp; 5 (3,001 - 5,000)</x:v>
      </x:c>
      <x:c r="AU3963" s="5" t="n">
        <x:v>963</x:v>
      </x:c>
    </x:row>
    <x:row r="3964" ht="60" customHeight="1">
      <x:c r="A3964" s="5" t="n">
        <x:v>3960</x:v>
      </x:c>
      <x:c r="B3964" s="5" t="n">
        <x:v>4</x:v>
      </x:c>
      <x:c r="C3964" s="10" t="str">
        <x:v>0630200058</x:v>
      </x:c>
      <x:c r="D3964" s="5" t="str">
        <x:v>Tangub</x:v>
      </x:c>
      <x:c r="E3964" s="5" t="str">
        <x:v>City of Bacolod</x:v>
      </x:c>
      <x:c r="F3964" s="5" t="str">
        <x:v>Negros Occidental</x:v>
      </x:c>
      <x:c r="G3964" s="11" t="str">
        <x:v>D - Other node or line within 3 km</x:v>
      </x:c>
      <x:c r="H3964" s="12" t="n">
        <x:v>2.1353794499651846</x:v>
      </x:c>
      <x:c r="I3964" s="12" t="n">
        <x:v>0.5421501325195113</x:v>
      </x:c>
      <x:c r="J3964" s="12" t="n">
        <x:v>0.5421501325195113</x:v>
      </x:c>
      <x:c r="K3964" s="12" t="n">
        <x:v>2.15</x:v>
      </x:c>
      <x:c r="L3964" s="12" t="n">
        <x:v>-0.014620550034815327</x:v>
      </x:c>
      <x:c r="M3964" s="12" t="n">
        <x:v>0.54</x:v>
      </x:c>
      <x:c r="N3964" s="12" t="n">
        <x:v>0.0021501325195112386</x:v>
      </x:c>
      <x:c r="O3964" s="11" t="str">
        <x:v>BDN003 - TYPE 3</x:v>
      </x:c>
      <x:c r="P3964" s="11" t="str">
        <x:v>FOC 144C TALISAY CLS  TO BACONG CLS</x:v>
      </x:c>
      <x:c r="Q3964" s="11" t="str">
        <x:v>Conditional - mapped route, status unverified</x:v>
      </x:c>
      <x:c r="R3964" s="11" t="str">
        <x:v>Compare a routed node lateral with an approved line tap; survey crossings and permissions.</x:v>
      </x:c>
      <x:c r="S3964" s="5" t="n">
        <x:v>3169</x:v>
      </x:c>
      <x:c r="T3964" s="5" t="str">
        <x:v>Region VI (Western Visayas)</x:v>
      </x:c>
      <x:c r="U3964" s="13" t="n">
        <x:v>10.633573</x:v>
      </x:c>
      <x:c r="V3964" s="13" t="n">
        <x:v>122.934362</x:v>
      </x:c>
      <x:c r="W3964" s="12" t="n">
        <x:v>2.146058965772413</x:v>
      </x:c>
      <x:c r="X3964" s="12" t="n">
        <x:v>0.5351392687312228</x:v>
      </x:c>
      <x:c r="Y3964" s="12" t="n">
        <x:v>0.529054607329726</x:v>
      </x:c>
      <x:c r="Z3964" s="12" t="n">
        <x:v>0.5487739450533435</x:v>
      </x:c>
      <x:c r="AA3964" s="5" t="str">
        <x:v>BDN003 - TYPE 3</x:v>
      </x:c>
      <x:c r="AB3964" s="6" t="b">
        <x:v>1</x:v>
      </x:c>
      <x:c r="AC3964" s="5" t="n">
        <x:v>4747</x:v>
      </x:c>
      <x:c r="AD3964" s="13" t="n">
        <x:v>122.9303900600217</x:v>
      </x:c>
      <x:c r="AE3964" s="13" t="n">
        <x:v>10.61467197211196</x:v>
      </x:c>
      <x:c r="AF3964" s="5" t="n">
        <x:v>4937</x:v>
      </x:c>
      <x:c r="AG3964" s="13" t="n">
        <x:v>122.92980915712118</x:v>
      </x:c>
      <x:c r="AH3964" s="13" t="n">
        <x:v>10.635506748327328</x:v>
      </x:c>
      <x:c r="AI3964" s="5" t="n">
        <x:v>4956</x:v>
      </x:c>
      <x:c r="AJ3964" s="5" t="str">
        <x:v>Excluded - planned or ongoing</x:v>
      </x:c>
      <x:c r="AK3964" s="5" t="n">
        <x:v>5042</x:v>
      </x:c>
      <x:c r="AL3964" s="5" t="str">
        <x:v>TALISAY CITY - KABANGKALAN</x:v>
      </x:c>
      <x:c r="AM3964" s="5" t="str">
        <x:v>Tier 1B (Micro Drop, 1-3 km)</x:v>
      </x:c>
      <x:c r="AN3964" s="14" t="n">
        <x:v>58.9</x:v>
      </x:c>
      <x:c r="AO3964" s="14" t="n">
        <x:v>58.83774706661871</x:v>
      </x:c>
      <x:c r="AP3964" s="14" t="n">
        <x:v>59.07633956149135</x:v>
      </x:c>
      <x:c r="AQ3964" s="14" t="n">
        <x:v>64.92</x:v>
      </x:c>
      <x:c r="AR3964" s="5" t="n">
        <x:v>3878</x:v>
      </x:c>
      <x:c r="AS3964" s="11" t="str">
        <x:v>Nearest raw line excluded from fiber screening; Nearest screened line status requires confirmation; Within 50 m of a screening threshold</x:v>
      </x:c>
      <x:c r="AT3964" s="5" t="str">
        <x:v>Batch 4 &amp; 5 (3,001 - 5,000)</x:v>
      </x:c>
      <x:c r="AU3964" s="5" t="n">
        <x:v>964</x:v>
      </x:c>
    </x:row>
    <x:row r="3965" ht="60" customHeight="1">
      <x:c r="A3965" s="5" t="n">
        <x:v>3961</x:v>
      </x:c>
      <x:c r="B3965" s="5" t="n">
        <x:v>4</x:v>
      </x:c>
      <x:c r="C3965" s="10" t="str">
        <x:v>0307113015</x:v>
      </x:c>
      <x:c r="D3965" s="5" t="str">
        <x:v>Malabago</x:v>
      </x:c>
      <x:c r="E3965" s="5" t="str">
        <x:v>Santa Cruz</x:v>
      </x:c>
      <x:c r="F3965" s="5" t="str">
        <x:v>Zambales</x:v>
      </x:c>
      <x:c r="G3965" s="11" t="str">
        <x:v>C - Line within 0.5 km; node over 1 km</x:v>
      </x:c>
      <x:c r="H3965" s="12" t="n">
        <x:v>2.2586722905225955</x:v>
      </x:c>
      <x:c r="I3965" s="12" t="n">
        <x:v>0.014965809418379933</x:v>
      </x:c>
      <x:c r="J3965" s="12" t="n">
        <x:v>0.014965809418379933</x:v>
      </x:c>
      <x:c r="K3965" s="12" t="n">
        <x:v>2.27</x:v>
      </x:c>
      <x:c r="L3965" s="12" t="n">
        <x:v>-0.011327709477404468</x:v>
      </x:c>
      <x:c r="M3965" s="12" t="n">
        <x:v>0.55</x:v>
      </x:c>
      <x:c r="N3965" s="12" t="n">
        <x:v>-0.5350341905816202</x:v>
      </x:c>
      <x:c r="O3965" s="11" t="str">
        <x:v>SCZ001
- TYPE 2 BB</x:v>
      </x:c>
      <x:c r="P3965" s="11" t="str">
        <x:v>SANTA CRUZ TO ALAMINOS</x:v>
      </x:c>
      <x:c r="Q3965" s="11" t="str">
        <x:v>Conditional - mapped route, status unverified</x:v>
      </x:c>
      <x:c r="R3965" s="11" t="str">
        <x:v>Locate an authorized closure or handhole and confirm splicing/capacity; nearby cable alone is insufficient.</x:v>
      </x:c>
      <x:c r="S3965" s="5" t="n">
        <x:v>2023</x:v>
      </x:c>
      <x:c r="T3965" s="5" t="str">
        <x:v>Region III (Central Luzon)</x:v>
      </x:c>
      <x:c r="U3965" s="13" t="n">
        <x:v>15.787817</x:v>
      </x:c>
      <x:c r="V3965" s="13" t="n">
        <x:v>119.905349</x:v>
      </x:c>
      <x:c r="W3965" s="12" t="n">
        <x:v>2.2691644910248074</x:v>
      </x:c>
      <x:c r="X3965" s="12" t="n">
        <x:v>0.5056014556978325</x:v>
      </x:c>
      <x:c r="Y3965" s="12" t="n">
        <x:v>0.014965809418379933</x:v>
      </x:c>
      <x:c r="Z3965" s="12" t="n">
        <x:v>0.019605967000332764</x:v>
      </x:c>
      <x:c r="AA3965" s="5" t="str">
        <x:v>SCZ001
- TYPE 2 BB</x:v>
      </x:c>
      <x:c r="AB3965" s="6" t="b">
        <x:v>1</x:v>
      </x:c>
      <x:c r="AC3965" s="5" t="n">
        <x:v>3921</x:v>
      </x:c>
      <x:c r="AD3965" s="13" t="n">
        <x:v>119.909326</x:v>
      </x:c>
      <x:c r="AE3965" s="13" t="n">
        <x:v>15.767772</x:v>
      </x:c>
      <x:c r="AF3965" s="5" t="n">
        <x:v>3257</x:v>
      </x:c>
      <x:c r="AG3965" s="13" t="n">
        <x:v>119.90521864189819</x:v>
      </x:c>
      <x:c r="AH3965" s="13" t="n">
        <x:v>15.787865570203198</x:v>
      </x:c>
      <x:c r="AI3965" s="5" t="n">
        <x:v>3257</x:v>
      </x:c>
      <x:c r="AJ3965" s="5" t="str">
        <x:v>Conditional - mapped route, status unverified</x:v>
      </x:c>
      <x:c r="AK3965" s="5" t="n">
        <x:v>3330</x:v>
      </x:c>
      <x:c r="AL3965" s="5" t="str">
        <x:v>STA CRUZ MUNICIPALITY</x:v>
      </x:c>
      <x:c r="AM3965" s="5" t="str">
        <x:v>Tier 1B (Micro Drop, 1-3 km)</x:v>
      </x:c>
      <x:c r="AN3965" s="14" t="n">
        <x:v>56.9</x:v>
      </x:c>
      <x:c r="AO3965" s="14" t="n">
        <x:v>56.92279161359961</x:v>
      </x:c>
      <x:c r="AP3965" s="14" t="n">
        <x:v>57.10030245165172</x:v>
      </x:c>
      <x:c r="AQ3965" s="14" t="n">
        <x:v>64.91</x:v>
      </x:c>
      <x:c r="AR3965" s="5" t="n">
        <x:v>230</x:v>
      </x:c>
      <x:c r="AS3965" s="11" t="str">
        <x:v>Vertex distance not reproduced within 0.011 km; Nearest screened line status requires confirmation</x:v>
      </x:c>
      <x:c r="AT3965" s="5" t="str">
        <x:v>Batch 4 &amp; 5 (3,001 - 5,000)</x:v>
      </x:c>
      <x:c r="AU3965" s="5" t="n">
        <x:v>965</x:v>
      </x:c>
    </x:row>
    <x:row r="3966" ht="60" customHeight="1">
      <x:c r="A3966" s="5" t="n">
        <x:v>3962</x:v>
      </x:c>
      <x:c r="B3966" s="5" t="n">
        <x:v>4</x:v>
      </x:c>
      <x:c r="C3966" s="10" t="str">
        <x:v>0401019003</x:v>
      </x:c>
      <x:c r="D3966" s="5" t="str">
        <x:v>Banilad</x:v>
      </x:c>
      <x:c r="E3966" s="5" t="str">
        <x:v>Nasugbu</x:v>
      </x:c>
      <x:c r="F3966" s="5" t="str">
        <x:v>Batangas</x:v>
      </x:c>
      <x:c r="G3966" s="11" t="str">
        <x:v>C - Line within 0.5 km; node over 1 km</x:v>
      </x:c>
      <x:c r="H3966" s="12" t="n">
        <x:v>2.0709103871317067</x:v>
      </x:c>
      <x:c r="I3966" s="12" t="n">
        <x:v>0.03910193904259965</x:v>
      </x:c>
      <x:c r="J3966" s="12" t="n">
        <x:v>0.03910193904259965</x:v>
      </x:c>
      <x:c r="K3966" s="12" t="n">
        <x:v>2.07</x:v>
      </x:c>
      <x:c r="L3966" s="12" t="n">
        <x:v>0.0009103871317068801</x:v>
      </x:c>
      <x:c r="M3966" s="12" t="n">
        <x:v>0.07</x:v>
      </x:c>
      <x:c r="N3966" s="12" t="n">
        <x:v>-0.03089806095740036</x:v>
      </x:c>
      <x:c r="O3966" s="11" t="str">
        <x:v>NSB002 - TYPE 4A</x:v>
      </x:c>
      <x:c r="P3966" s="11" t="str">
        <x:v>ALFONSO - TUY</x:v>
      </x:c>
      <x:c r="Q3966" s="11" t="str">
        <x:v>Stronger evidence - built or existing label</x:v>
      </x:c>
      <x:c r="R3966" s="11" t="str">
        <x:v>Locate an authorized closure or handhole and confirm splicing/capacity; nearby cable alone is insufficient.</x:v>
      </x:c>
      <x:c r="S3966" s="5" t="n">
        <x:v>2234</x:v>
      </x:c>
      <x:c r="T3966" s="5" t="str">
        <x:v>Region IV-A (CALABARZON)</x:v>
      </x:c>
      <x:c r="U3966" s="13" t="n">
        <x:v>14.067421</x:v>
      </x:c>
      <x:c r="V3966" s="13" t="n">
        <x:v>120.734289</x:v>
      </x:c>
      <x:c r="W3966" s="12" t="n">
        <x:v>2.0707767425543606</x:v>
      </x:c>
      <x:c r="X3966" s="12" t="n">
        <x:v>0.053246823329129576</x:v>
      </x:c>
      <x:c r="Y3966" s="12" t="n">
        <x:v>0.03910193904259965</x:v>
      </x:c>
      <x:c r="Z3966" s="12" t="n">
        <x:v>0.03910193904259965</x:v>
      </x:c>
      <x:c r="AA3966" s="5" t="str">
        <x:v>NSB002 - TYPE 4A</x:v>
      </x:c>
      <x:c r="AB3966" s="6" t="b">
        <x:v>1</x:v>
      </x:c>
      <x:c r="AC3966" s="5" t="n">
        <x:v>4295</x:v>
      </x:c>
      <x:c r="AD3966" s="13" t="n">
        <x:v>120.7514694444444</x:v>
      </x:c>
      <x:c r="AE3966" s="13" t="n">
        <x:v>14.07573333333334</x:v>
      </x:c>
      <x:c r="AF3966" s="5" t="n">
        <x:v>4194</x:v>
      </x:c>
      <x:c r="AG3966" s="13" t="n">
        <x:v>120.73445664825539</x:v>
      </x:c>
      <x:c r="AH3966" s="13" t="n">
        <x:v>14.067107757131467</x:v>
      </x:c>
      <x:c r="AI3966" s="5" t="n">
        <x:v>4194</x:v>
      </x:c>
      <x:c r="AJ3966" s="5" t="str">
        <x:v>Stronger evidence - built or existing label</x:v>
      </x:c>
      <x:c r="AK3966" s="5" t="n">
        <x:v>4194</x:v>
      </x:c>
      <x:c r="AL3966" s="5" t="str">
        <x:v>ALFONSO - TUY</x:v>
      </x:c>
      <x:c r="AM3966" s="5" t="str">
        <x:v>Tier 1B (Micro Drop, 1-3 km)</x:v>
      </x:c>
      <x:c r="AN3966" s="14" t="n">
        <x:v>60.1</x:v>
      </x:c>
      <x:c r="AO3966" s="14" t="n">
        <x:v>60.15760690660556</x:v>
      </x:c>
      <x:c r="AP3966" s="14" t="n">
        <x:v>60.14238826923595</x:v>
      </x:c>
      <x:c r="AQ3966" s="14" t="n">
        <x:v>64.91</x:v>
      </x:c>
      <x:c r="AR3966" s="5" t="n">
        <x:v>430</x:v>
      </x:c>
      <x:c r="AS3966" s="11" t="str">
        <x:v>Vertex distance not reproduced within 0.011 km</x:v>
      </x:c>
      <x:c r="AT3966" s="5" t="str">
        <x:v>Batch 4 &amp; 5 (3,001 - 5,000)</x:v>
      </x:c>
      <x:c r="AU3966" s="5" t="n">
        <x:v>966</x:v>
      </x:c>
    </x:row>
    <x:row r="3967" ht="60" customHeight="1">
      <x:c r="A3967" s="5" t="n">
        <x:v>3963</x:v>
      </x:c>
      <x:c r="B3967" s="5" t="n">
        <x:v>4</x:v>
      </x:c>
      <x:c r="C3967" s="10" t="str">
        <x:v>0403405040</x:v>
      </x:c>
      <x:c r="D3967" s="5" t="str">
        <x:v>Barangay 3</x:v>
      </x:c>
      <x:c r="E3967" s="5" t="str">
        <x:v>City of Calamba</x:v>
      </x:c>
      <x:c r="F3967" s="5" t="str">
        <x:v>Laguna</x:v>
      </x:c>
      <x:c r="G3967" s="11" t="str">
        <x:v>C - Line within 0.5 km; node over 1 km</x:v>
      </x:c>
      <x:c r="H3967" s="12" t="n">
        <x:v>2.0686618335351366</x:v>
      </x:c>
      <x:c r="I3967" s="12" t="n">
        <x:v>0.05348142326475061</x:v>
      </x:c>
      <x:c r="J3967" s="12" t="n">
        <x:v>0.05348142326475061</x:v>
      </x:c>
      <x:c r="K3967" s="12" t="n">
        <x:v>2.07</x:v>
      </x:c>
      <x:c r="L3967" s="12" t="n">
        <x:v>-0.0013381664648632885</x:v>
      </x:c>
      <x:c r="M3967" s="12" t="n">
        <x:v>0.2</x:v>
      </x:c>
      <x:c r="N3967" s="12" t="n">
        <x:v>-0.1465185767352494</x:v>
      </x:c>
      <x:c r="O3967" s="11" t="str">
        <x:v>CLB001 - TYPE 2</x:v>
      </x:c>
      <x:c r="P3967" s="11" t="str">
        <x:v>SEGMENT 27 (STA CRUZ - CALAMBA)</x:v>
      </x:c>
      <x:c r="Q3967" s="11" t="str">
        <x:v>Stronger evidence - built or existing label</x:v>
      </x:c>
      <x:c r="R3967" s="11" t="str">
        <x:v>Locate an authorized closure or handhole and confirm splicing/capacity; nearby cable alone is insufficient.</x:v>
      </x:c>
      <x:c r="S3967" s="5" t="n">
        <x:v>2343</x:v>
      </x:c>
      <x:c r="T3967" s="5" t="str">
        <x:v>Region IV-A (CALABARZON)</x:v>
      </x:c>
      <x:c r="U3967" s="13" t="n">
        <x:v>14.207436</x:v>
      </x:c>
      <x:c r="V3967" s="13" t="n">
        <x:v>121.162224</x:v>
      </x:c>
      <x:c r="W3967" s="12" t="n">
        <x:v>2.069824498717138</x:v>
      </x:c>
      <x:c r="X3967" s="12" t="n">
        <x:v>0.1913949083198279</x:v>
      </x:c>
      <x:c r="Y3967" s="12" t="n">
        <x:v>0.05348142326475061</x:v>
      </x:c>
      <x:c r="Z3967" s="12" t="n">
        <x:v>0.05348142326475061</x:v>
      </x:c>
      <x:c r="AA3967" s="5" t="str">
        <x:v>CLB001 - TYPE 2</x:v>
      </x:c>
      <x:c r="AB3967" s="6" t="b">
        <x:v>1</x:v>
      </x:c>
      <x:c r="AC3967" s="5" t="n">
        <x:v>4328</x:v>
      </x:c>
      <x:c r="AD3967" s="13" t="n">
        <x:v>121.1461540025336</x:v>
      </x:c>
      <x:c r="AE3967" s="13" t="n">
        <x:v>14.19724799861683</x:v>
      </x:c>
      <x:c r="AF3967" s="5" t="n">
        <x:v>4172</x:v>
      </x:c>
      <x:c r="AG3967" s="13" t="n">
        <x:v>121.16179008484033</x:v>
      </x:c>
      <x:c r="AH3967" s="13" t="n">
        <x:v>14.207202624459734</x:v>
      </x:c>
      <x:c r="AI3967" s="5" t="n">
        <x:v>4172</x:v>
      </x:c>
      <x:c r="AJ3967" s="5" t="str">
        <x:v>Stronger evidence - built or existing label</x:v>
      </x:c>
      <x:c r="AK3967" s="5" t="n">
        <x:v>4172</x:v>
      </x:c>
      <x:c r="AL3967" s="5" t="str">
        <x:v>SEGMENT 27 (STA CRUZ - CALAMBA)</x:v>
      </x:c>
      <x:c r="AM3967" s="5" t="str">
        <x:v>Tier 1B (Micro Drop, 1-3 km)</x:v>
      </x:c>
      <x:c r="AN3967" s="14" t="n">
        <x:v>60.2</x:v>
      </x:c>
      <x:c r="AO3967" s="14" t="n">
        <x:v>60.15760690660556</x:v>
      </x:c>
      <x:c r="AP3967" s="14" t="n">
        <x:v>60.17998497300425</x:v>
      </x:c>
      <x:c r="AQ3967" s="14" t="n">
        <x:v>64.91</x:v>
      </x:c>
      <x:c r="AR3967" s="5" t="n">
        <x:v>452</x:v>
      </x:c>
      <x:c r="AS3967" s="11" t="str"/>
      <x:c r="AT3967" s="5" t="str">
        <x:v>Batch 4 &amp; 5 (3,001 - 5,000)</x:v>
      </x:c>
      <x:c r="AU3967" s="5" t="n">
        <x:v>967</x:v>
      </x:c>
    </x:row>
    <x:row r="3968" ht="60" customHeight="1">
      <x:c r="A3968" s="5" t="n">
        <x:v>3964</x:v>
      </x:c>
      <x:c r="B3968" s="5" t="n">
        <x:v>4</x:v>
      </x:c>
      <x:c r="C3968" s="10" t="str">
        <x:v>0702206011</x:v>
      </x:c>
      <x:c r="D3968" s="5" t="str">
        <x:v>Langub</x:v>
      </x:c>
      <x:c r="E3968" s="5" t="str">
        <x:v>Asturias</x:v>
      </x:c>
      <x:c r="F3968" s="5" t="str">
        <x:v>Cebu</x:v>
      </x:c>
      <x:c r="G3968" s="11" t="str">
        <x:v>C - Line within 0.5 km; node over 1 km</x:v>
      </x:c>
      <x:c r="H3968" s="12" t="n">
        <x:v>8.240023607483984</x:v>
      </x:c>
      <x:c r="I3968" s="12" t="n">
        <x:v>0.1964695647621674</x:v>
      </x:c>
      <x:c r="J3968" s="12" t="n">
        <x:v>0.1964695647621674</x:v>
      </x:c>
      <x:c r="K3968" s="12" t="n">
        <x:v>8.28</x:v>
      </x:c>
      <x:c r="L3968" s="12" t="n">
        <x:v>-0.03997639251601548</x:v>
      </x:c>
      <x:c r="M3968" s="12" t="n">
        <x:v>0.22</x:v>
      </x:c>
      <x:c r="N3968" s="12" t="n">
        <x:v>-0.023530435237832603</x:v>
      </x:c>
      <x:c r="O3968" s="11" t="str">
        <x:v>BLN001 - TYPE 3</x:v>
      </x:c>
      <x:c r="P3968" s="11" t="str">
        <x:v>104.3km-96FOC-toledo-san remigio</x:v>
      </x:c>
      <x:c r="Q3968" s="11" t="str">
        <x:v>Conditional - mapped route, status unverified</x:v>
      </x:c>
      <x:c r="R3968" s="11" t="str">
        <x:v>Locate an authorized closure or handhole and confirm splicing/capacity; nearby cable alone is insufficient.</x:v>
      </x:c>
      <x:c r="S3968" s="5" t="n">
        <x:v>2759</x:v>
      </x:c>
      <x:c r="T3968" s="5" t="str">
        <x:v>Region VII (Central Visayas)</x:v>
      </x:c>
      <x:c r="U3968" s="13" t="n">
        <x:v>10.58113</x:v>
      </x:c>
      <x:c r="V3968" s="13" t="n">
        <x:v>123.7335</x:v>
      </x:c>
      <x:c r="W3968" s="12" t="n">
        <x:v>8.280043993936449</x:v>
      </x:c>
      <x:c r="X3968" s="12" t="n">
        <x:v>0.21402446382742146</x:v>
      </x:c>
      <x:c r="Y3968" s="12" t="n">
        <x:v>0.1964695647621674</x:v>
      </x:c>
      <x:c r="Z3968" s="12" t="n">
        <x:v>19.972456047754935</x:v>
      </x:c>
      <x:c r="AA3968" s="5" t="str">
        <x:v>BLN001 - TYPE 3</x:v>
      </x:c>
      <x:c r="AB3968" s="6" t="b">
        <x:v>1</x:v>
      </x:c>
      <x:c r="AC3968" s="5" t="n">
        <x:v>4674</x:v>
      </x:c>
      <x:c r="AD3968" s="13" t="n">
        <x:v>123.7143890018429</x:v>
      </x:c>
      <x:c r="AE3968" s="13" t="n">
        <x:v>10.50907500009628</x:v>
      </x:c>
      <x:c r="AF3968" s="5" t="n">
        <x:v>4899</x:v>
      </x:c>
      <x:c r="AG3968" s="13" t="n">
        <x:v>123.7319195659581</x:v>
      </x:c>
      <x:c r="AH3968" s="13" t="n">
        <x:v>10.581972519425818</x:v>
      </x:c>
      <x:c r="AI3968" s="5" t="n">
        <x:v>4899</x:v>
      </x:c>
      <x:c r="AJ3968" s="5" t="str">
        <x:v>Conditional - mapped route, status unverified</x:v>
      </x:c>
      <x:c r="AK3968" s="5" t="n">
        <x:v>4900</x:v>
      </x:c>
      <x:c r="AL3968" s="5" t="str">
        <x:v>TOLEDO CLS - DUMANJOG</x:v>
      </x:c>
      <x:c r="AM3968" s="5" t="str">
        <x:v>Tier 2 (Fiber Corridor / Lateral, 3-5 km)</x:v>
      </x:c>
      <x:c r="AN3968" s="14" t="n">
        <x:v>25</x:v>
      </x:c>
      <x:c r="AO3968" s="14" t="n">
        <x:v>16.329176835964073</x:v>
      </x:c>
      <x:c r="AP3968" s="14" t="n">
        <x:v>16.414080489079925</x:v>
      </x:c>
      <x:c r="AQ3968" s="14" t="n">
        <x:v>64.9</x:v>
      </x:c>
      <x:c r="AR3968" s="5" t="n">
        <x:v>322</x:v>
      </x:c>
      <x:c r="AS3968" s="11" t="str">
        <x:v>Nearest screened line status requires confirmation</x:v>
      </x:c>
      <x:c r="AT3968" s="5" t="str">
        <x:v>Batch 4 &amp; 5 (3,001 - 5,000)</x:v>
      </x:c>
      <x:c r="AU3968" s="5" t="n">
        <x:v>968</x:v>
      </x:c>
    </x:row>
    <x:row r="3969" ht="60" customHeight="1">
      <x:c r="A3969" s="5" t="n">
        <x:v>3965</x:v>
      </x:c>
      <x:c r="B3969" s="5" t="n">
        <x:v>4</x:v>
      </x:c>
      <x:c r="C3969" s="10" t="str">
        <x:v>0401022020</x:v>
      </x:c>
      <x:c r="D3969" s="5" t="str">
        <x:v>Natunuan</x:v>
      </x:c>
      <x:c r="E3969" s="5" t="str">
        <x:v>San Jose</x:v>
      </x:c>
      <x:c r="F3969" s="5" t="str">
        <x:v>Batangas</x:v>
      </x:c>
      <x:c r="G3969" s="11" t="str">
        <x:v>C - Line within 0.5 km; node over 1 km</x:v>
      </x:c>
      <x:c r="H3969" s="12" t="n">
        <x:v>1.298340484436179</x:v>
      </x:c>
      <x:c r="I3969" s="12" t="n">
        <x:v>0.3754792234650575</x:v>
      </x:c>
      <x:c r="J3969" s="12" t="n">
        <x:v>0.3754792234650575</x:v>
      </x:c>
      <x:c r="K3969" s="12" t="n">
        <x:v>1.3</x:v>
      </x:c>
      <x:c r="L3969" s="12" t="n">
        <x:v>-0.0016595155638210457</x:v>
      </x:c>
      <x:c r="M3969" s="12" t="n">
        <x:v>0.38</x:v>
      </x:c>
      <x:c r="N3969" s="12" t="n">
        <x:v>-0.004520776534942483</x:v>
      </x:c>
      <x:c r="O3969" s="11" t="str">
        <x:v>SSB001 - TYPE 2</x:v>
      </x:c>
      <x:c r="P3969" s="11" t="str">
        <x:v>BAUAN - SAN JOSE</x:v>
      </x:c>
      <x:c r="Q3969" s="11" t="str">
        <x:v>Stronger evidence - built or existing label</x:v>
      </x:c>
      <x:c r="R3969" s="11" t="str">
        <x:v>Locate an authorized closure or handhole and confirm splicing/capacity; nearby cable alone is insufficient.</x:v>
      </x:c>
      <x:c r="S3969" s="5" t="n">
        <x:v>3003</x:v>
      </x:c>
      <x:c r="T3969" s="5" t="str">
        <x:v>Region IV-A (CALABARZON)</x:v>
      </x:c>
      <x:c r="U3969" s="13" t="n">
        <x:v>13.868147</x:v>
      </x:c>
      <x:c r="V3969" s="13" t="n">
        <x:v>121.100813</x:v>
      </x:c>
      <x:c r="W3969" s="12" t="n">
        <x:v>1.3038999867661643</x:v>
      </x:c>
      <x:c r="X3969" s="12" t="n">
        <x:v>0.37617738825267905</x:v>
      </x:c>
      <x:c r="Y3969" s="12" t="n">
        <x:v>0.3754792234650575</x:v>
      </x:c>
      <x:c r="Z3969" s="12" t="n">
        <x:v>0.3754792234650575</x:v>
      </x:c>
      <x:c r="AA3969" s="5" t="str">
        <x:v>SSB001 - TYPE 2</x:v>
      </x:c>
      <x:c r="AB3969" s="6" t="b">
        <x:v>1</x:v>
      </x:c>
      <x:c r="AC3969" s="5" t="n">
        <x:v>4307</x:v>
      </x:c>
      <x:c r="AD3969" s="13" t="n">
        <x:v>121.10495</x:v>
      </x:c>
      <x:c r="AE3969" s="13" t="n">
        <x:v>13.879164</x:v>
      </x:c>
      <x:c r="AF3969" s="5" t="n">
        <x:v>4192</x:v>
      </x:c>
      <x:c r="AG3969" s="13" t="n">
        <x:v>121.09739487432047</x:v>
      </x:c>
      <x:c r="AH3969" s="13" t="n">
        <x:v>13.86875109685834</x:v>
      </x:c>
      <x:c r="AI3969" s="5" t="n">
        <x:v>4192</x:v>
      </x:c>
      <x:c r="AJ3969" s="5" t="str">
        <x:v>Stronger evidence - built or existing label</x:v>
      </x:c>
      <x:c r="AK3969" s="5" t="n">
        <x:v>4192</x:v>
      </x:c>
      <x:c r="AL3969" s="5" t="str">
        <x:v>BAUAN - SAN JOSE</x:v>
      </x:c>
      <x:c r="AM3969" s="5" t="str">
        <x:v>Tier 1B (Micro Drop, 1-3 km)</x:v>
      </x:c>
      <x:c r="AN3969" s="14" t="n">
        <x:v>74.8</x:v>
      </x:c>
      <x:c r="AO3969" s="14" t="n">
        <x:v>74.83443410015097</x:v>
      </x:c>
      <x:c r="AP3969" s="14" t="n">
        <x:v>74.87030860577315</x:v>
      </x:c>
      <x:c r="AQ3969" s="14" t="n">
        <x:v>64.9</x:v>
      </x:c>
      <x:c r="AR3969" s="5" t="n">
        <x:v>160</x:v>
      </x:c>
      <x:c r="AS3969" s="11" t="str"/>
      <x:c r="AT3969" s="5" t="str">
        <x:v>Batch 4 &amp; 5 (3,001 - 5,000)</x:v>
      </x:c>
      <x:c r="AU3969" s="5" t="n">
        <x:v>969</x:v>
      </x:c>
    </x:row>
    <x:row r="3970" ht="60" customHeight="1">
      <x:c r="A3970" s="5" t="n">
        <x:v>3966</x:v>
      </x:c>
      <x:c r="B3970" s="5" t="n">
        <x:v>4</x:v>
      </x:c>
      <x:c r="C3970" s="10" t="str">
        <x:v>0402109090</x:v>
      </x:c>
      <x:c r="D3970" s="5" t="str">
        <x:v>Poblacion III-B</x:v>
      </x:c>
      <x:c r="E3970" s="5" t="str">
        <x:v>City of Imus</x:v>
      </x:c>
      <x:c r="F3970" s="5" t="str">
        <x:v>Cavite</x:v>
      </x:c>
      <x:c r="G3970" s="11" t="str">
        <x:v>A - Node within 0.5 km</x:v>
      </x:c>
      <x:c r="H3970" s="12" t="n">
        <x:v>0.15478563448945923</x:v>
      </x:c>
      <x:c r="I3970" s="12" t="n">
        <x:v>1.5422148871099808</x:v>
      </x:c>
      <x:c r="J3970" s="12" t="n">
        <x:v>0.15478563448945923</x:v>
      </x:c>
      <x:c r="K3970" s="12" t="n">
        <x:v>0.16</x:v>
      </x:c>
      <x:c r="L3970" s="12" t="n">
        <x:v>-0.005214365510540775</x:v>
      </x:c>
      <x:c r="M3970" s="12" t="n">
        <x:v>1.55</x:v>
      </x:c>
      <x:c r="N3970" s="12" t="n">
        <x:v>-0.007785112890019263</x:v>
      </x:c>
      <x:c r="O3970" s="11" t="str">
        <x:v>TZC002
- TYPE 3</x:v>
      </x:c>
      <x:c r="P3970" s="11" t="str">
        <x:v>TANZA</x:v>
      </x:c>
      <x:c r="Q3970" s="11" t="str">
        <x:v>Stronger evidence - built or existing label</x:v>
      </x:c>
      <x:c r="R3970" s="11" t="str">
        <x:v>First survey: confirm node handoff, spare capacity and a feasible short route; co-location is not established.</x:v>
      </x:c>
      <x:c r="S3970" s="5" t="n">
        <x:v>170</x:v>
      </x:c>
      <x:c r="T3970" s="5" t="str">
        <x:v>Region IV-A (CALABARZON)</x:v>
      </x:c>
      <x:c r="U3970" s="13" t="n">
        <x:v>14.367205</x:v>
      </x:c>
      <x:c r="V3970" s="13" t="n">
        <x:v>120.854239</x:v>
      </x:c>
      <x:c r="W3970" s="12" t="n">
        <x:v>0.15554021001169657</x:v>
      </x:c>
      <x:c r="X3970" s="12" t="n">
        <x:v>1.5499064914521108</x:v>
      </x:c>
      <x:c r="Y3970" s="12" t="n">
        <x:v>1.5422148871099808</x:v>
      </x:c>
      <x:c r="Z3970" s="12" t="n">
        <x:v>1.5422148871099808</x:v>
      </x:c>
      <x:c r="AA3970" s="5" t="str">
        <x:v>TZC002
- TYPE 3</x:v>
      </x:c>
      <x:c r="AB3970" s="6" t="b">
        <x:v>1</x:v>
      </x:c>
      <x:c r="AC3970" s="5" t="n">
        <x:v>4525</x:v>
      </x:c>
      <x:c r="AD3970" s="13" t="n">
        <x:v>120.8544340059826</x:v>
      </x:c>
      <x:c r="AE3970" s="13" t="n">
        <x:v>14.36859099224423</x:v>
      </x:c>
      <x:c r="AF3970" s="5" t="n">
        <x:v>4205</x:v>
      </x:c>
      <x:c r="AG3970" s="13" t="n">
        <x:v>120.854568</x:v>
      </x:c>
      <x:c r="AH3970" s="13" t="n">
        <x:v>14.38114</x:v>
      </x:c>
      <x:c r="AI3970" s="5" t="n">
        <x:v>4205</x:v>
      </x:c>
      <x:c r="AJ3970" s="5" t="str">
        <x:v>Stronger evidence - built or existing label</x:v>
      </x:c>
      <x:c r="AK3970" s="5" t="n">
        <x:v>4205</x:v>
      </x:c>
      <x:c r="AL3970" s="5" t="str">
        <x:v>TANZA</x:v>
      </x:c>
      <x:c r="AM3970" s="5" t="str">
        <x:v>Tier 1A (Direct Coloc, &lt;1 km)</x:v>
      </x:c>
      <x:c r="AN3970" s="14" t="n">
        <x:v>100</x:v>
      </x:c>
      <x:c r="AO3970" s="14" t="n">
        <x:v>100</x:v>
      </x:c>
      <x:c r="AP3970" s="14" t="n">
        <x:v>100</x:v>
      </x:c>
      <x:c r="AQ3970" s="14" t="n">
        <x:v>64.9</x:v>
      </x:c>
      <x:c r="AR3970" s="5" t="n">
        <x:v>61</x:v>
      </x:c>
      <x:c r="AS3970" s="11" t="str"/>
      <x:c r="AT3970" s="5" t="str">
        <x:v>Batch 4 &amp; 5 (3,001 - 5,000)</x:v>
      </x:c>
      <x:c r="AU3970" s="5" t="n">
        <x:v>970</x:v>
      </x:c>
    </x:row>
    <x:row r="3971" ht="60" customHeight="1">
      <x:c r="A3971" s="5" t="n">
        <x:v>3967</x:v>
      </x:c>
      <x:c r="B3971" s="5" t="n">
        <x:v>4</x:v>
      </x:c>
      <x:c r="C3971" s="10" t="str">
        <x:v>1130700196</x:v>
      </x:c>
      <x:c r="D3971" s="5" t="str">
        <x:v>Wilfredo Aquino</x:v>
      </x:c>
      <x:c r="E3971" s="5" t="str">
        <x:v>City of Davao</x:v>
      </x:c>
      <x:c r="F3971" s="5" t="str">
        <x:v>Davao del Sur</x:v>
      </x:c>
      <x:c r="G3971" s="11" t="str">
        <x:v>D - Other node or line within 3 km</x:v>
      </x:c>
      <x:c r="H3971" s="12" t="n">
        <x:v>2.2753726130128316</x:v>
      </x:c>
      <x:c r="I3971" s="12" t="n">
        <x:v>0.9139034892826419</x:v>
      </x:c>
      <x:c r="J3971" s="12" t="n">
        <x:v>0.9139034892826419</x:v>
      </x:c>
      <x:c r="K3971" s="12" t="n">
        <x:v>2.27</x:v>
      </x:c>
      <x:c r="L3971" s="12" t="n">
        <x:v>0.00537261301283154</x:v>
      </x:c>
      <x:c r="M3971" s="12" t="n">
        <x:v>0.53</x:v>
      </x:c>
      <x:c r="N3971" s="12" t="n">
        <x:v>0.38390348928264184</x:v>
      </x:c>
      <x:c r="O3971" s="11" t="str">
        <x:v>DCD006 - TYPE 3</x:v>
      </x:c>
      <x:c r="P3971" s="11" t="str">
        <x:v>DAVAO CITY - TRENTO</x:v>
      </x:c>
      <x:c r="Q3971" s="11" t="str">
        <x:v>Stronger evidence - built or existing label</x:v>
      </x:c>
      <x:c r="R3971" s="11" t="str">
        <x:v>Compare a routed node lateral with an approved line tap; survey crossings and permissions.</x:v>
      </x:c>
      <x:c r="S3971" s="5" t="n">
        <x:v>3520</x:v>
      </x:c>
      <x:c r="T3971" s="5" t="str">
        <x:v>Region XI (Davao Region)</x:v>
      </x:c>
      <x:c r="U3971" s="13" t="n">
        <x:v>7.090693</x:v>
      </x:c>
      <x:c r="V3971" s="13" t="n">
        <x:v>125.625944</x:v>
      </x:c>
      <x:c r="W3971" s="12" t="n">
        <x:v>2.272745124471832</x:v>
      </x:c>
      <x:c r="X3971" s="12" t="n">
        <x:v>0.5263138263566585</x:v>
      </x:c>
      <x:c r="Y3971" s="12" t="n">
        <x:v>0.5238849391285092</x:v>
      </x:c>
      <x:c r="Z3971" s="12" t="n">
        <x:v>0.9139034892826419</x:v>
      </x:c>
      <x:c r="AA3971" s="5" t="str">
        <x:v>DCD006 - TYPE 3</x:v>
      </x:c>
      <x:c r="AB3971" s="6" t="b">
        <x:v>1</x:v>
      </x:c>
      <x:c r="AC3971" s="5" t="n">
        <x:v>5242</x:v>
      </x:c>
      <x:c r="AD3971" s="13" t="n">
        <x:v>125.6053709997179</x:v>
      </x:c>
      <x:c r="AE3971" s="13" t="n">
        <x:v>7.091676000016569</x:v>
      </x:c>
      <x:c r="AF3971" s="5" t="n">
        <x:v>5075</x:v>
      </x:c>
      <x:c r="AG3971" s="13" t="n">
        <x:v>125.62371799471039</x:v>
      </x:c>
      <x:c r="AH3971" s="13" t="n">
        <x:v>7.0986520116431695</x:v>
      </x:c>
      <x:c r="AI3971" s="5" t="n">
        <x:v>5142</x:v>
      </x:c>
      <x:c r="AJ3971" s="5" t="str">
        <x:v>Excluded - no cable or not built</x:v>
      </x:c>
      <x:c r="AK3971" s="5" t="n">
        <x:v>5075</x:v>
      </x:c>
      <x:c r="AL3971" s="5" t="str">
        <x:v>DAVAO CITY - TRENTO</x:v>
      </x:c>
      <x:c r="AM3971" s="5" t="str">
        <x:v>Tier 1B (Micro Drop, 1-3 km)</x:v>
      </x:c>
      <x:c r="AN3971" s="14" t="n">
        <x:v>56.9</x:v>
      </x:c>
      <x:c r="AO3971" s="14" t="n">
        <x:v>56.92279161359961</x:v>
      </x:c>
      <x:c r="AP3971" s="14" t="n">
        <x:v>56.838834147593964</x:v>
      </x:c>
      <x:c r="AQ3971" s="14" t="n">
        <x:v>64.9</x:v>
      </x:c>
      <x:c r="AR3971" s="5" t="n">
        <x:v>740</x:v>
      </x:c>
      <x:c r="AS3971" s="11" t="str">
        <x:v>Nearest raw line excluded from fiber screening</x:v>
      </x:c>
      <x:c r="AT3971" s="5" t="str">
        <x:v>Batch 4 &amp; 5 (3,001 - 5,000)</x:v>
      </x:c>
      <x:c r="AU3971" s="5" t="n">
        <x:v>971</x:v>
      </x:c>
    </x:row>
    <x:row r="3972" ht="60" customHeight="1">
      <x:c r="A3972" s="5" t="n">
        <x:v>3968</x:v>
      </x:c>
      <x:c r="B3972" s="5" t="n">
        <x:v>4</x:v>
      </x:c>
      <x:c r="C3972" s="10" t="str">
        <x:v>0401022007</x:v>
      </x:c>
      <x:c r="D3972" s="5" t="str">
        <x:v>Banaybanay I</x:v>
      </x:c>
      <x:c r="E3972" s="5" t="str">
        <x:v>San Jose</x:v>
      </x:c>
      <x:c r="F3972" s="5" t="str">
        <x:v>Batangas</x:v>
      </x:c>
      <x:c r="G3972" s="11" t="str">
        <x:v>C - Line within 0.5 km; node over 1 km</x:v>
      </x:c>
      <x:c r="H3972" s="12" t="n">
        <x:v>2.0613201388261633</x:v>
      </x:c>
      <x:c r="I3972" s="12" t="n">
        <x:v>0.23247444362875297</x:v>
      </x:c>
      <x:c r="J3972" s="12" t="n">
        <x:v>0.23247444362875297</x:v>
      </x:c>
      <x:c r="K3972" s="12" t="n">
        <x:v>2.07</x:v>
      </x:c>
      <x:c r="L3972" s="12" t="n">
        <x:v>-0.008679861173836567</x:v>
      </x:c>
      <x:c r="M3972" s="12" t="n">
        <x:v>0.26</x:v>
      </x:c>
      <x:c r="N3972" s="12" t="n">
        <x:v>-0.02752555637124704</x:v>
      </x:c>
      <x:c r="O3972" s="11" t="str">
        <x:v>SSB001 - TYPE 2</x:v>
      </x:c>
      <x:c r="P3972" s="11" t="str">
        <x:v>CLB001 TO BCY01</x:v>
      </x:c>
      <x:c r="Q3972" s="11" t="str">
        <x:v>Conditional - mapped route, status unverified</x:v>
      </x:c>
      <x:c r="R3972" s="11" t="str">
        <x:v>Locate an authorized closure or handhole and confirm splicing/capacity; nearby cable alone is insufficient.</x:v>
      </x:c>
      <x:c r="S3972" s="5" t="n">
        <x:v>2813</x:v>
      </x:c>
      <x:c r="T3972" s="5" t="str">
        <x:v>Region IV-A (CALABARZON)</x:v>
      </x:c>
      <x:c r="U3972" s="13" t="n">
        <x:v>13.897701</x:v>
      </x:c>
      <x:c r="V3972" s="13" t="n">
        <x:v>121.106865</x:v>
      </x:c>
      <x:c r="W3972" s="12" t="n">
        <x:v>2.071559708830493</x:v>
      </x:c>
      <x:c r="X3972" s="12" t="n">
        <x:v>0.2645953766787242</x:v>
      </x:c>
      <x:c r="Y3972" s="12" t="n">
        <x:v>0.23247444362875297</x:v>
      </x:c>
      <x:c r="Z3972" s="12" t="n">
        <x:v>0.24956043788614504</x:v>
      </x:c>
      <x:c r="AA3972" s="5" t="str">
        <x:v>SSB001 - TYPE 2</x:v>
      </x:c>
      <x:c r="AB3972" s="6" t="b">
        <x:v>1</x:v>
      </x:c>
      <x:c r="AC3972" s="5" t="n">
        <x:v>4307</x:v>
      </x:c>
      <x:c r="AD3972" s="13" t="n">
        <x:v>121.10495</x:v>
      </x:c>
      <x:c r="AE3972" s="13" t="n">
        <x:v>13.879164</x:v>
      </x:c>
      <x:c r="AF3972" s="5" t="n">
        <x:v>4018</x:v>
      </x:c>
      <x:c r="AG3972" s="13" t="n">
        <x:v>121.10471603387137</x:v>
      </x:c>
      <x:c r="AH3972" s="13" t="n">
        <x:v>13.89761156453638</x:v>
      </x:c>
      <x:c r="AI3972" s="5" t="n">
        <x:v>4018</x:v>
      </x:c>
      <x:c r="AJ3972" s="5" t="str">
        <x:v>Conditional - mapped route, status unverified</x:v>
      </x:c>
      <x:c r="AK3972" s="5" t="n">
        <x:v>4190</x:v>
      </x:c>
      <x:c r="AL3972" s="5" t="str">
        <x:v>TANAUAN - SAN JOSE</x:v>
      </x:c>
      <x:c r="AM3972" s="5" t="str">
        <x:v>Tier 1B (Micro Drop, 1-3 km)</x:v>
      </x:c>
      <x:c r="AN3972" s="14" t="n">
        <x:v>60.1</x:v>
      </x:c>
      <x:c r="AO3972" s="14" t="n">
        <x:v>60.15760690660556</x:v>
      </x:c>
      <x:c r="AP3972" s="14" t="n">
        <x:v>60.302937401564606</x:v>
      </x:c>
      <x:c r="AQ3972" s="14" t="n">
        <x:v>64.9</x:v>
      </x:c>
      <x:c r="AR3972" s="5" t="n">
        <x:v>547</x:v>
      </x:c>
      <x:c r="AS3972" s="11" t="str">
        <x:v>Nearest screened line status requires confirmation</x:v>
      </x:c>
      <x:c r="AT3972" s="5" t="str">
        <x:v>Batch 4 &amp; 5 (3,001 - 5,000)</x:v>
      </x:c>
      <x:c r="AU3972" s="5" t="n">
        <x:v>972</x:v>
      </x:c>
    </x:row>
    <x:row r="3973" ht="60" customHeight="1">
      <x:c r="A3973" s="5" t="n">
        <x:v>3969</x:v>
      </x:c>
      <x:c r="B3973" s="5" t="n">
        <x:v>4</x:v>
      </x:c>
      <x:c r="C3973" s="10" t="str">
        <x:v>0105545008</x:v>
      </x:c>
      <x:c r="D3973" s="5" t="str">
        <x:v>Dalanguiring</x:v>
      </x:c>
      <x:c r="E3973" s="5" t="str">
        <x:v>Urbiztondo</x:v>
      </x:c>
      <x:c r="F3973" s="5" t="str">
        <x:v>Pangasinan</x:v>
      </x:c>
      <x:c r="G3973" s="11" t="str">
        <x:v>D - Other node or line within 3 km</x:v>
      </x:c>
      <x:c r="H3973" s="12" t="n">
        <x:v>1.5281668918088263</x:v>
      </x:c>
      <x:c r="I3973" s="12" t="n">
        <x:v>10.326757382567429</x:v>
      </x:c>
      <x:c r="J3973" s="12" t="n">
        <x:v>1.5281668918088263</x:v>
      </x:c>
      <x:c r="K3973" s="12" t="n">
        <x:v>1.53</x:v>
      </x:c>
      <x:c r="L3973" s="12" t="n">
        <x:v>-0.0018331081911737712</x:v>
      </x:c>
      <x:c r="M3973" s="12" t="n">
        <x:v>10.37</x:v>
      </x:c>
      <x:c r="N3973" s="12" t="n">
        <x:v>-0.043242617432570185</x:v>
      </x:c>
      <x:c r="O3973" s="11" t="str">
        <x:v>UZP001
- PM</x:v>
      </x:c>
      <x:c r="P3973" s="11" t="str">
        <x:v>96CORE</x:v>
      </x:c>
      <x:c r="Q3973" s="11" t="str">
        <x:v>Conditional - mapped route, status unverified</x:v>
      </x:c>
      <x:c r="R3973" s="11" t="str">
        <x:v>Compare a routed node lateral with an approved line tap; survey crossings and permissions.</x:v>
      </x:c>
      <x:c r="S3973" s="5" t="n">
        <x:v>4318</x:v>
      </x:c>
      <x:c r="T3973" s="5" t="str">
        <x:v>Region I (Ilocos Region)</x:v>
      </x:c>
      <x:c r="U3973" s="13" t="n">
        <x:v>15.825623</x:v>
      </x:c>
      <x:c r="V3973" s="13" t="n">
        <x:v>120.350211</x:v>
      </x:c>
      <x:c r="W3973" s="12" t="n">
        <x:v>1.5261264209624021</x:v>
      </x:c>
      <x:c r="X3973" s="12" t="n">
        <x:v>10.366326089764595</x:v>
      </x:c>
      <x:c r="Y3973" s="12" t="n">
        <x:v>10.326757382567429</x:v>
      </x:c>
      <x:c r="Z3973" s="12" t="n">
        <x:v>19.782662304411115</x:v>
      </x:c>
      <x:c r="AA3973" s="5" t="str">
        <x:v>UZP001
- PM</x:v>
      </x:c>
      <x:c r="AB3973" s="6" t="b">
        <x:v>1</x:v>
      </x:c>
      <x:c r="AC3973" s="5" t="n">
        <x:v>3810</x:v>
      </x:c>
      <x:c r="AD3973" s="13" t="n">
        <x:v>120.335983</x:v>
      </x:c>
      <x:c r="AE3973" s="13" t="n">
        <x:v>15.826618</x:v>
      </x:c>
      <x:c r="AF3973" s="5" t="n">
        <x:v>3261</x:v>
      </x:c>
      <x:c r="AG3973" s="13" t="n">
        <x:v>120.3587271755447</x:v>
      </x:c>
      <x:c r="AH3973" s="13" t="n">
        <x:v>15.91858018400357</x:v>
      </x:c>
      <x:c r="AI3973" s="5" t="n">
        <x:v>3261</x:v>
      </x:c>
      <x:c r="AJ3973" s="5" t="str">
        <x:v>Conditional - mapped route, status unverified</x:v>
      </x:c>
      <x:c r="AK3973" s="5" t="n">
        <x:v>3294</x:v>
      </x:c>
      <x:c r="AL3973" s="5" t="str">
        <x:v>SANTA BARBARA</x:v>
      </x:c>
      <x:c r="AM3973" s="5" t="str">
        <x:v>Tier 1B (Micro Drop, 1-3 km)</x:v>
      </x:c>
      <x:c r="AN3973" s="14" t="n">
        <x:v>60.1</x:v>
      </x:c>
      <x:c r="AO3973" s="14" t="n">
        <x:v>60.04955788122659</x:v>
      </x:c>
      <x:c r="AP3973" s="14" t="n">
        <x:v>60.0862615391901</x:v>
      </x:c>
      <x:c r="AQ3973" s="14" t="n">
        <x:v>64.9</x:v>
      </x:c>
      <x:c r="AR3973" s="5" t="n">
        <x:v>542</x:v>
      </x:c>
      <x:c r="AS3973" s="11" t="str">
        <x:v>Nearest screened line status requires confirmation</x:v>
      </x:c>
      <x:c r="AT3973" s="5" t="str">
        <x:v>Batch 4 &amp; 5 (3,001 - 5,000)</x:v>
      </x:c>
      <x:c r="AU3973" s="5" t="n">
        <x:v>973</x:v>
      </x:c>
    </x:row>
    <x:row r="3974" ht="60" customHeight="1">
      <x:c r="A3974" s="5" t="n">
        <x:v>3970</x:v>
      </x:c>
      <x:c r="B3974" s="5" t="n">
        <x:v>4</x:v>
      </x:c>
      <x:c r="C3974" s="10" t="str">
        <x:v>0301422018</x:v>
      </x:c>
      <x:c r="D3974" s="5" t="str">
        <x:v>Pantubig</x:v>
      </x:c>
      <x:c r="E3974" s="5" t="str">
        <x:v>San Rafael</x:v>
      </x:c>
      <x:c r="F3974" s="5" t="str">
        <x:v>Bulacan</x:v>
      </x:c>
      <x:c r="G3974" s="11" t="str">
        <x:v>D - Other node or line within 3 km</x:v>
      </x:c>
      <x:c r="H3974" s="12" t="n">
        <x:v>1.5237478484923064</x:v>
      </x:c>
      <x:c r="I3974" s="12" t="n">
        <x:v>3.031925000367772</x:v>
      </x:c>
      <x:c r="J3974" s="12" t="n">
        <x:v>1.5237478484923064</x:v>
      </x:c>
      <x:c r="K3974" s="12" t="n">
        <x:v>1.53</x:v>
      </x:c>
      <x:c r="L3974" s="12" t="n">
        <x:v>-0.0062521515076936485</x:v>
      </x:c>
      <x:c r="M3974" s="12" t="n">
        <x:v>3.04</x:v>
      </x:c>
      <x:c r="N3974" s="12" t="n">
        <x:v>-0.008074999632228241</x:v>
      </x:c>
      <x:c r="O3974" s="11" t="str">
        <x:v>SRB003 - PM</x:v>
      </x:c>
      <x:c r="P3974" s="11" t="str">
        <x:v>Untitled Path</x:v>
      </x:c>
      <x:c r="Q3974" s="11" t="str">
        <x:v>Conditional - mapped route, status unverified</x:v>
      </x:c>
      <x:c r="R3974" s="11" t="str">
        <x:v>Compare a routed node lateral with an approved line tap; survey crossings and permissions.</x:v>
      </x:c>
      <x:c r="S3974" s="5" t="n">
        <x:v>4311</x:v>
      </x:c>
      <x:c r="T3974" s="5" t="str">
        <x:v>Region III (Central Luzon)</x:v>
      </x:c>
      <x:c r="U3974" s="13" t="n">
        <x:v>14.968279</x:v>
      </x:c>
      <x:c r="V3974" s="13" t="n">
        <x:v>120.951263</x:v>
      </x:c>
      <x:c r="W3974" s="12" t="n">
        <x:v>1.526505704528644</x:v>
      </x:c>
      <x:c r="X3974" s="12" t="n">
        <x:v>3.031776101609044</x:v>
      </x:c>
      <x:c r="Y3974" s="12" t="n">
        <x:v>3.031925000367772</x:v>
      </x:c>
      <x:c r="Z3974" s="12" t="n">
        <x:v>3.0388356728331765</x:v>
      </x:c>
      <x:c r="AA3974" s="5" t="str">
        <x:v>SRB003 - PM</x:v>
      </x:c>
      <x:c r="AB3974" s="6" t="b">
        <x:v>1</x:v>
      </x:c>
      <x:c r="AC3974" s="5" t="n">
        <x:v>3520</x:v>
      </x:c>
      <x:c r="AD3974" s="13" t="n">
        <x:v>120.9612697942722</x:v>
      </x:c>
      <x:c r="AE3974" s="13" t="n">
        <x:v>14.95853203553242</x:v>
      </x:c>
      <x:c r="AF3974" s="5" t="n">
        <x:v>2516</x:v>
      </x:c>
      <x:c r="AG3974" s="13" t="n">
        <x:v>120.9261360804501</x:v>
      </x:c>
      <x:c r="AH3974" s="13" t="n">
        <x:v>14.98069647537275</x:v>
      </x:c>
      <x:c r="AI3974" s="5" t="n">
        <x:v>2516</x:v>
      </x:c>
      <x:c r="AJ3974" s="5" t="str">
        <x:v>Conditional - mapped route, status unverified</x:v>
      </x:c>
      <x:c r="AK3974" s="5" t="n">
        <x:v>3409</x:v>
      </x:c>
      <x:c r="AL3974" s="5" t="str">
        <x:v>SEGMENT 18 (BALIUAG - ZARAGOZA)</x:v>
      </x:c>
      <x:c r="AM3974" s="5" t="str">
        <x:v>Tier 1B (Micro Drop, 1-3 km)</x:v>
      </x:c>
      <x:c r="AN3974" s="14" t="n">
        <x:v>60.1</x:v>
      </x:c>
      <x:c r="AO3974" s="14" t="n">
        <x:v>60.04955788122659</x:v>
      </x:c>
      <x:c r="AP3974" s="14" t="n">
        <x:v>60.17483468876205</x:v>
      </x:c>
      <x:c r="AQ3974" s="14" t="n">
        <x:v>64.9</x:v>
      </x:c>
      <x:c r="AR3974" s="5" t="n">
        <x:v>340</x:v>
      </x:c>
      <x:c r="AS3974" s="11" t="str">
        <x:v>Nearest screened line status requires confirmation</x:v>
      </x:c>
      <x:c r="AT3974" s="5" t="str">
        <x:v>Batch 4 &amp; 5 (3,001 - 5,000)</x:v>
      </x:c>
      <x:c r="AU3974" s="5" t="n">
        <x:v>974</x:v>
      </x:c>
    </x:row>
    <x:row r="3975" ht="60" customHeight="1">
      <x:c r="A3975" s="5" t="n">
        <x:v>3971</x:v>
      </x:c>
      <x:c r="B3975" s="5" t="n">
        <x:v>4</x:v>
      </x:c>
      <x:c r="C3975" s="10" t="str">
        <x:v>0603032007</x:v>
      </x:c>
      <x:c r="D3975" s="5" t="str">
        <x:v>Bololacao</x:v>
      </x:c>
      <x:c r="E3975" s="5" t="str">
        <x:v>New Lucena</x:v>
      </x:c>
      <x:c r="F3975" s="5" t="str">
        <x:v>Iloilo</x:v>
      </x:c>
      <x:c r="G3975" s="11" t="str">
        <x:v>D - Other node or line within 3 km</x:v>
      </x:c>
      <x:c r="H3975" s="12" t="n">
        <x:v>1.3705670820249942</x:v>
      </x:c>
      <x:c r="I3975" s="12" t="n">
        <x:v>2.26012962718615</x:v>
      </x:c>
      <x:c r="J3975" s="12" t="n">
        <x:v>1.3705670820249942</x:v>
      </x:c>
      <x:c r="K3975" s="12" t="n">
        <x:v>1.37</x:v>
      </x:c>
      <x:c r="L3975" s="12" t="n">
        <x:v>0.0005670820249941144</x:v>
      </x:c>
      <x:c r="M3975" s="12" t="n">
        <x:v>2.26</x:v>
      </x:c>
      <x:c r="N3975" s="12" t="n">
        <x:v>0.00012962718615039392</x:v>
      </x:c>
      <x:c r="O3975" s="11" t="str">
        <x:v>NLI001 - PM</x:v>
      </x:c>
      <x:c r="P3975" s="11" t="str">
        <x:v>ROXAS -  ILOILO</x:v>
      </x:c>
      <x:c r="Q3975" s="11" t="str">
        <x:v>Stronger evidence - built or existing label</x:v>
      </x:c>
      <x:c r="R3975" s="11" t="str">
        <x:v>Compare a routed node lateral with an approved line tap; survey crossings and permissions.</x:v>
      </x:c>
      <x:c r="S3975" s="5" t="n">
        <x:v>4129</x:v>
      </x:c>
      <x:c r="T3975" s="5" t="str">
        <x:v>Region VI (Western Visayas)</x:v>
      </x:c>
      <x:c r="U3975" s="13" t="n">
        <x:v>10.888687</x:v>
      </x:c>
      <x:c r="V3975" s="13" t="n">
        <x:v>122.590775</x:v>
      </x:c>
      <x:c r="W3975" s="12" t="n">
        <x:v>1.374719018299414</x:v>
      </x:c>
      <x:c r="X3975" s="12" t="n">
        <x:v>2.259666304759118</x:v>
      </x:c>
      <x:c r="Y3975" s="12" t="n">
        <x:v>2.26012962718615</x:v>
      </x:c>
      <x:c r="Z3975" s="12" t="n">
        <x:v>2.26012962718615</x:v>
      </x:c>
      <x:c r="AA3975" s="5" t="str">
        <x:v>NLI001 - PM</x:v>
      </x:c>
      <x:c r="AB3975" s="6" t="b">
        <x:v>1</x:v>
      </x:c>
      <x:c r="AC3975" s="5" t="n">
        <x:v>4734</x:v>
      </x:c>
      <x:c r="AD3975" s="13" t="n">
        <x:v>122.5981200091566</x:v>
      </x:c>
      <x:c r="AE3975" s="13" t="n">
        <x:v>10.87864600621981</x:v>
      </x:c>
      <x:c r="AF3975" s="5" t="n">
        <x:v>5008</x:v>
      </x:c>
      <x:c r="AG3975" s="13" t="n">
        <x:v>122.61141021913606</x:v>
      </x:c>
      <x:c r="AH3975" s="13" t="n">
        <x:v>10.887455269253788</x:v>
      </x:c>
      <x:c r="AI3975" s="5" t="n">
        <x:v>5008</x:v>
      </x:c>
      <x:c r="AJ3975" s="5" t="str">
        <x:v>Stronger evidence - built or existing label</x:v>
      </x:c>
      <x:c r="AK3975" s="5" t="n">
        <x:v>5008</x:v>
      </x:c>
      <x:c r="AL3975" s="5" t="str">
        <x:v>ROXAS -  ILOILO</x:v>
      </x:c>
      <x:c r="AM3975" s="5" t="str">
        <x:v>Tier 1B (Micro Drop, 1-3 km)</x:v>
      </x:c>
      <x:c r="AN3975" s="14" t="n">
        <x:v>63.2</x:v>
      </x:c>
      <x:c r="AO3975" s="14" t="n">
        <x:v>63.339143535670836</x:v>
      </x:c>
      <x:c r="AP3975" s="14" t="n">
        <x:v>63.32717183726978</x:v>
      </x:c>
      <x:c r="AQ3975" s="14" t="n">
        <x:v>64.89</x:v>
      </x:c>
      <x:c r="AR3975" s="5" t="n">
        <x:v>164</x:v>
      </x:c>
      <x:c r="AS3975" s="11" t="str"/>
      <x:c r="AT3975" s="5" t="str">
        <x:v>Batch 4 &amp; 5 (3,001 - 5,000)</x:v>
      </x:c>
      <x:c r="AU3975" s="5" t="n">
        <x:v>975</x:v>
      </x:c>
    </x:row>
    <x:row r="3976" ht="60" customHeight="1">
      <x:c r="A3976" s="5" t="n">
        <x:v>3972</x:v>
      </x:c>
      <x:c r="B3976" s="5" t="n">
        <x:v>4</x:v>
      </x:c>
      <x:c r="C3976" s="10" t="str">
        <x:v>1404409009</x:v>
      </x:c>
      <x:c r="D3976" s="5" t="str">
        <x:v>Demang</x:v>
      </x:c>
      <x:c r="E3976" s="5" t="str">
        <x:v>Sagada</x:v>
      </x:c>
      <x:c r="F3976" s="5" t="str">
        <x:v>Mountain Province</x:v>
      </x:c>
      <x:c r="G3976" s="11" t="str">
        <x:v>A - Node within 0.5 km</x:v>
      </x:c>
      <x:c r="H3976" s="12" t="n">
        <x:v>0.39784778350605887</x:v>
      </x:c>
      <x:c r="I3976" s="12" t="n">
        <x:v>0.024401539009104658</x:v>
      </x:c>
      <x:c r="J3976" s="12" t="n">
        <x:v>0.024401539009104658</x:v>
      </x:c>
      <x:c r="K3976" s="12" t="n">
        <x:v>0.4</x:v>
      </x:c>
      <x:c r="L3976" s="12" t="n">
        <x:v>-0.0021522164939411503</x:v>
      </x:c>
      <x:c r="M3976" s="12" t="n">
        <x:v>0.12</x:v>
      </x:c>
      <x:c r="N3976" s="12" t="n">
        <x:v>-0.09559846099089533</x:v>
      </x:c>
      <x:c r="O3976" s="11" t="str">
        <x:v>SGV001 - TYPE 2</x:v>
      </x:c>
      <x:c r="P3976" s="11" t="str">
        <x:v>LA TRINIDAD-SAGADA</x:v>
      </x:c>
      <x:c r="Q3976" s="11" t="str">
        <x:v>Conditional - mapped route, status unverified</x:v>
      </x:c>
      <x:c r="R3976" s="11" t="str">
        <x:v>First survey: confirm node handoff, spare capacity and a feasible short route; co-location is not established.</x:v>
      </x:c>
      <x:c r="S3976" s="5" t="n">
        <x:v>715</x:v>
      </x:c>
      <x:c r="T3976" s="5" t="str">
        <x:v>Cordillera Administrative Region (CAR)</x:v>
      </x:c>
      <x:c r="U3976" s="13" t="n">
        <x:v>17.080961</x:v>
      </x:c>
      <x:c r="V3976" s="13" t="n">
        <x:v>120.899936</x:v>
      </x:c>
      <x:c r="W3976" s="12" t="n">
        <x:v>0.3996207141058797</x:v>
      </x:c>
      <x:c r="X3976" s="12" t="n">
        <x:v>0.024493008424371264</x:v>
      </x:c>
      <x:c r="Y3976" s="12" t="n">
        <x:v>0.024401539009104658</x:v>
      </x:c>
      <x:c r="Z3976" s="12" t="n">
        <x:v>19.968655369156256</x:v>
      </x:c>
      <x:c r="AA3976" s="5" t="str">
        <x:v>SGV001 - TYPE 2</x:v>
      </x:c>
      <x:c r="AB3976" s="6" t="b">
        <x:v>1</x:v>
      </x:c>
      <x:c r="AC3976" s="5" t="n">
        <x:v>3726</x:v>
      </x:c>
      <x:c r="AD3976" s="13" t="n">
        <x:v>120.9007424928145</x:v>
      </x:c>
      <x:c r="AE3976" s="13" t="n">
        <x:v>17.08447121875562</x:v>
      </x:c>
      <x:c r="AF3976" s="5" t="n">
        <x:v>6</x:v>
      </x:c>
      <x:c r="AG3976" s="13" t="n">
        <x:v>120.90013299917284</x:v>
      </x:c>
      <x:c r="AH3976" s="13" t="n">
        <x:v>17.08107376866538</x:v>
      </x:c>
      <x:c r="AI3976" s="5" t="n">
        <x:v>6</x:v>
      </x:c>
      <x:c r="AJ3976" s="5" t="str">
        <x:v>Conditional - mapped route, status unverified</x:v>
      </x:c>
      <x:c r="AK3976" s="5" t="n">
        <x:v>1259</x:v>
      </x:c>
      <x:c r="AL3976" s="5" t="str">
        <x:v>HLD_PROPOSED 96F AERIAL BACKBONE FOC FROM CERVANTES TO CANDON, ILOCOS SUR</x:v>
      </x:c>
      <x:c r="AM3976" s="5" t="str">
        <x:v>Tier 1A (Direct Coloc, &lt;1 km)</x:v>
      </x:c>
      <x:c r="AN3976" s="14" t="n">
        <x:v>97.5</x:v>
      </x:c>
      <x:c r="AO3976" s="14" t="n">
        <x:v>97.51733190429475</x:v>
      </x:c>
      <x:c r="AP3976" s="14" t="n">
        <x:v>97.58013984605904</x:v>
      </x:c>
      <x:c r="AQ3976" s="14" t="n">
        <x:v>64.89</x:v>
      </x:c>
      <x:c r="AR3976" s="5" t="n">
        <x:v>57</x:v>
      </x:c>
      <x:c r="AS3976" s="11" t="str">
        <x:v>Vertex distance not reproduced within 0.011 km; Nearest screened line status requires confirmation</x:v>
      </x:c>
      <x:c r="AT3976" s="5" t="str">
        <x:v>Batch 4 &amp; 5 (3,001 - 5,000)</x:v>
      </x:c>
      <x:c r="AU3976" s="5" t="n">
        <x:v>976</x:v>
      </x:c>
    </x:row>
    <x:row r="3977" ht="60" customHeight="1">
      <x:c r="A3977" s="5" t="n">
        <x:v>3973</x:v>
      </x:c>
      <x:c r="B3977" s="5" t="n">
        <x:v>4</x:v>
      </x:c>
      <x:c r="C3977" s="10" t="str">
        <x:v>0702210043</x:v>
      </x:c>
      <x:c r="D3977" s="5" t="str">
        <x:v>Tubod</x:v>
      </x:c>
      <x:c r="E3977" s="5" t="str">
        <x:v>Barili</x:v>
      </x:c>
      <x:c r="F3977" s="5" t="str">
        <x:v>Cebu</x:v>
      </x:c>
      <x:c r="G3977" s="11" t="str">
        <x:v>C - Line within 0.5 km; node over 1 km</x:v>
      </x:c>
      <x:c r="H3977" s="12" t="n">
        <x:v>1.9725409463349106</x:v>
      </x:c>
      <x:c r="I3977" s="12" t="n">
        <x:v>0.05586331670317004</x:v>
      </x:c>
      <x:c r="J3977" s="12" t="n">
        <x:v>0.05586331670317004</x:v>
      </x:c>
      <x:c r="K3977" s="12" t="n">
        <x:v>1.98</x:v>
      </x:c>
      <x:c r="L3977" s="12" t="n">
        <x:v>-0.007459053665089366</x:v>
      </x:c>
      <x:c r="M3977" s="12" t="n">
        <x:v>0.07</x:v>
      </x:c>
      <x:c r="N3977" s="12" t="n">
        <x:v>-0.014136683296829967</x:v>
      </x:c>
      <x:c r="O3977" s="11" t="str">
        <x:v>BII002-TYPE 4A</x:v>
      </x:c>
      <x:c r="P3977" s="11" t="str">
        <x:v>TOLEDO CLS - DUMANJOG</x:v>
      </x:c>
      <x:c r="Q3977" s="11" t="str">
        <x:v>Stronger evidence - built or existing label</x:v>
      </x:c>
      <x:c r="R3977" s="11" t="str">
        <x:v>Locate an authorized closure or handhole and confirm splicing/capacity; nearby cable alone is insufficient.</x:v>
      </x:c>
      <x:c r="S3977" s="5" t="n">
        <x:v>2358</x:v>
      </x:c>
      <x:c r="T3977" s="5" t="str">
        <x:v>Region VII (Central Visayas)</x:v>
      </x:c>
      <x:c r="U3977" s="13" t="n">
        <x:v>10.116499</x:v>
      </x:c>
      <x:c r="V3977" s="13" t="n">
        <x:v>123.566971</x:v>
      </x:c>
      <x:c r="W3977" s="12" t="n">
        <x:v>1.9769266082708266</x:v>
      </x:c>
      <x:c r="X3977" s="12" t="n">
        <x:v>0.06956481981407267</x:v>
      </x:c>
      <x:c r="Y3977" s="12" t="n">
        <x:v>0.05586331670317004</x:v>
      </x:c>
      <x:c r="Z3977" s="12" t="n">
        <x:v>0.05586331670317004</x:v>
      </x:c>
      <x:c r="AA3977" s="5" t="str">
        <x:v>BII002-TYPE 4A</x:v>
      </x:c>
      <x:c r="AB3977" s="6" t="b">
        <x:v>1</x:v>
      </x:c>
      <x:c r="AC3977" s="5" t="n">
        <x:v>4672</x:v>
      </x:c>
      <x:c r="AD3977" s="13" t="n">
        <x:v>123.5793440011773</x:v>
      </x:c>
      <x:c r="AE3977" s="13" t="n">
        <x:v>10.12945000130065</x:v>
      </x:c>
      <x:c r="AF3977" s="5" t="n">
        <x:v>4900</x:v>
      </x:c>
      <x:c r="AG3977" s="13" t="n">
        <x:v>123.5666371644612</x:v>
      </x:c>
      <x:c r="AH3977" s="13" t="n">
        <x:v>10.116880649969756</x:v>
      </x:c>
      <x:c r="AI3977" s="5" t="n">
        <x:v>4900</x:v>
      </x:c>
      <x:c r="AJ3977" s="5" t="str">
        <x:v>Stronger evidence - built or existing label</x:v>
      </x:c>
      <x:c r="AK3977" s="5" t="n">
        <x:v>4900</x:v>
      </x:c>
      <x:c r="AL3977" s="5" t="str">
        <x:v>TOLEDO CLS - DUMANJOG</x:v>
      </x:c>
      <x:c r="AM3977" s="5" t="str">
        <x:v>Tier 1B (Micro Drop, 1-3 km)</x:v>
      </x:c>
      <x:c r="AN3977" s="14" t="n">
        <x:v>61.7</x:v>
      </x:c>
      <x:c r="AO3977" s="14" t="n">
        <x:v>61.68513344916992</x:v>
      </x:c>
      <x:c r="AP3977" s="14" t="n">
        <x:v>61.81380073361027</x:v>
      </x:c>
      <x:c r="AQ3977" s="14" t="n">
        <x:v>64.89</x:v>
      </x:c>
      <x:c r="AR3977" s="5" t="n">
        <x:v>201</x:v>
      </x:c>
      <x:c r="AS3977" s="11" t="str"/>
      <x:c r="AT3977" s="5" t="str">
        <x:v>Batch 4 &amp; 5 (3,001 - 5,000)</x:v>
      </x:c>
      <x:c r="AU3977" s="5" t="n">
        <x:v>977</x:v>
      </x:c>
    </x:row>
    <x:row r="3978" ht="60" customHeight="1">
      <x:c r="A3978" s="5" t="n">
        <x:v>3974</x:v>
      </x:c>
      <x:c r="B3978" s="5" t="n">
        <x:v>4</x:v>
      </x:c>
      <x:c r="C3978" s="10" t="str">
        <x:v>0702207020</x:v>
      </x:c>
      <x:c r="D3978" s="5" t="str">
        <x:v>Poblacion</x:v>
      </x:c>
      <x:c r="E3978" s="5" t="str">
        <x:v>Badian</x:v>
      </x:c>
      <x:c r="F3978" s="5" t="str">
        <x:v>Cebu</x:v>
      </x:c>
      <x:c r="G3978" s="11" t="str">
        <x:v>C - Line within 0.5 km; node over 1 km</x:v>
      </x:c>
      <x:c r="H3978" s="12" t="n">
        <x:v>8.199367462661101</x:v>
      </x:c>
      <x:c r="I3978" s="12" t="n">
        <x:v>0.09116332579516155</x:v>
      </x:c>
      <x:c r="J3978" s="12" t="n">
        <x:v>0.09116332579516155</x:v>
      </x:c>
      <x:c r="K3978" s="12" t="n">
        <x:v>8.24</x:v>
      </x:c>
      <x:c r="L3978" s="12" t="n">
        <x:v>-0.040632537338899155</x:v>
      </x:c>
      <x:c r="M3978" s="12" t="n">
        <x:v>0.18</x:v>
      </x:c>
      <x:c r="N3978" s="12" t="n">
        <x:v>-0.08883667420483844</x:v>
      </x:c>
      <x:c r="O3978" s="11" t="str">
        <x:v>MBL001 - BP</x:v>
      </x:c>
      <x:c r="P3978" s="11" t="str">
        <x:v>Segment 6</x:v>
      </x:c>
      <x:c r="Q3978" s="11" t="str">
        <x:v>Stronger evidence - built or existing label</x:v>
      </x:c>
      <x:c r="R3978" s="11" t="str">
        <x:v>Locate an authorized closure or handhole and confirm splicing/capacity; nearby cable alone is insufficient.</x:v>
      </x:c>
      <x:c r="S3978" s="5" t="n">
        <x:v>2519</x:v>
      </x:c>
      <x:c r="T3978" s="5" t="str">
        <x:v>Region VII (Central Visayas)</x:v>
      </x:c>
      <x:c r="U3978" s="13" t="n">
        <x:v>9.864544</x:v>
      </x:c>
      <x:c r="V3978" s="13" t="n">
        <x:v>123.393431</x:v>
      </x:c>
      <x:c r="W3978" s="12" t="n">
        <x:v>8.242923339895535</x:v>
      </x:c>
      <x:c r="X3978" s="12" t="n">
        <x:v>0.09139868333055715</x:v>
      </x:c>
      <x:c r="Y3978" s="12" t="n">
        <x:v>0.09116332579516155</x:v>
      </x:c>
      <x:c r="Z3978" s="12" t="n">
        <x:v>0.09116332579516155</x:v>
      </x:c>
      <x:c r="AA3978" s="5" t="str">
        <x:v>MBL001 - BP</x:v>
      </x:c>
      <x:c r="AB3978" s="6" t="b">
        <x:v>1</x:v>
      </x:c>
      <x:c r="AC3978" s="5" t="n">
        <x:v>4696</x:v>
      </x:c>
      <x:c r="AD3978" s="13" t="n">
        <x:v>123.3948365254678</x:v>
      </x:c>
      <x:c r="AE3978" s="13" t="n">
        <x:v>9.938661458915448</x:v>
      </x:c>
      <x:c r="AF3978" s="5" t="n">
        <x:v>4883</x:v>
      </x:c>
      <x:c r="AG3978" s="13" t="n">
        <x:v>123.39277895123597</x:v>
      </x:c>
      <x:c r="AH3978" s="13" t="n">
        <x:v>9.86505509440543</x:v>
      </x:c>
      <x:c r="AI3978" s="5" t="n">
        <x:v>4883</x:v>
      </x:c>
      <x:c r="AJ3978" s="5" t="str">
        <x:v>Stronger evidence - built or existing label</x:v>
      </x:c>
      <x:c r="AK3978" s="5" t="n">
        <x:v>4883</x:v>
      </x:c>
      <x:c r="AL3978" s="5" t="str">
        <x:v>Segment 6</x:v>
      </x:c>
      <x:c r="AM3978" s="5" t="str">
        <x:v>Tier 2 (Fiber Corridor / Lateral, 3-5 km)</x:v>
      </x:c>
      <x:c r="AN3978" s="14" t="n">
        <x:v>25</x:v>
      </x:c>
      <x:c r="AO3978" s="14" t="n">
        <x:v>16.414130962712658</x:v>
      </x:c>
      <x:c r="AP3978" s="14" t="n">
        <x:v>16.501596085891908</x:v>
      </x:c>
      <x:c r="AQ3978" s="14" t="n">
        <x:v>64.88</x:v>
      </x:c>
      <x:c r="AR3978" s="5" t="n">
        <x:v>346</x:v>
      </x:c>
      <x:c r="AS3978" s="11" t="str">
        <x:v>Vertex distance not reproduced within 0.011 km</x:v>
      </x:c>
      <x:c r="AT3978" s="5" t="str">
        <x:v>Batch 4 &amp; 5 (3,001 - 5,000)</x:v>
      </x:c>
      <x:c r="AU3978" s="5" t="n">
        <x:v>978</x:v>
      </x:c>
    </x:row>
    <x:row r="3979" ht="60" customHeight="1">
      <x:c r="A3979" s="5" t="n">
        <x:v>3975</x:v>
      </x:c>
      <x:c r="B3979" s="5" t="n">
        <x:v>4</x:v>
      </x:c>
      <x:c r="C3979" s="10" t="str">
        <x:v>0501606024</x:v>
      </x:c>
      <x:c r="D3979" s="5" t="str">
        <x:v>Exciban</x:v>
      </x:c>
      <x:c r="E3979" s="5" t="str">
        <x:v>Labo</x:v>
      </x:c>
      <x:c r="F3979" s="5" t="str">
        <x:v>Camarines Norte</x:v>
      </x:c>
      <x:c r="G3979" s="11" t="str">
        <x:v>C - Line within 0.5 km; node over 1 km</x:v>
      </x:c>
      <x:c r="H3979" s="12" t="n">
        <x:v>3.3196228192776416</x:v>
      </x:c>
      <x:c r="I3979" s="12" t="n">
        <x:v>0.1683091847245205</x:v>
      </x:c>
      <x:c r="J3979" s="12" t="n">
        <x:v>0.1683091847245205</x:v>
      </x:c>
      <x:c r="K3979" s="12" t="n">
        <x:v>3.32</x:v>
      </x:c>
      <x:c r="L3979" s="12" t="n">
        <x:v>-0.0003771807223582613</x:v>
      </x:c>
      <x:c r="M3979" s="12" t="n">
        <x:v>1.82</x:v>
      </x:c>
      <x:c r="N3979" s="12" t="n">
        <x:v>-1.6516908152754795</x:v>
      </x:c>
      <x:c r="O3979" s="11" t="str">
        <x:v>LOC003 - PM</x:v>
      </x:c>
      <x:c r="P3979" s="11" t="str">
        <x:v>PAGBILAO - NAGA (UG + Aerial)</x:v>
      </x:c>
      <x:c r="Q3979" s="11" t="str">
        <x:v>Stronger evidence - built or existing label</x:v>
      </x:c>
      <x:c r="R3979" s="11" t="str">
        <x:v>Locate an authorized closure or handhole and confirm splicing/capacity; nearby cable alone is insufficient.</x:v>
      </x:c>
      <x:c r="S3979" s="5" t="n">
        <x:v>2701</x:v>
      </x:c>
      <x:c r="T3979" s="5" t="str">
        <x:v>Region V (Bicol Region)</x:v>
      </x:c>
      <x:c r="U3979" s="13" t="n">
        <x:v>14.18433</x:v>
      </x:c>
      <x:c r="V3979" s="13" t="n">
        <x:v>122.65643</x:v>
      </x:c>
      <x:c r="W3979" s="12" t="n">
        <x:v>3.316750914109172</x:v>
      </x:c>
      <x:c r="X3979" s="12" t="n">
        <x:v>1.8194767512574004</x:v>
      </x:c>
      <x:c r="Y3979" s="12" t="n">
        <x:v>0.1683091847245205</x:v>
      </x:c>
      <x:c r="Z3979" s="12" t="n">
        <x:v>0.1683091847245205</x:v>
      </x:c>
      <x:c r="AA3979" s="5" t="str">
        <x:v>LOC003 - PM</x:v>
      </x:c>
      <x:c r="AB3979" s="6" t="b">
        <x:v>1</x:v>
      </x:c>
      <x:c r="AC3979" s="5" t="n">
        <x:v>4560</x:v>
      </x:c>
      <x:c r="AD3979" s="13" t="n">
        <x:v>122.6268001408264</x:v>
      </x:c>
      <x:c r="AE3979" s="13" t="n">
        <x:v>14.17629986893777</x:v>
      </x:c>
      <x:c r="AF3979" s="5" t="n">
        <x:v>4244</x:v>
      </x:c>
      <x:c r="AG3979" s="13" t="n">
        <x:v>122.65681107470864</x:v>
      </x:c>
      <x:c r="AH3979" s="13" t="n">
        <x:v>14.182854915537009</x:v>
      </x:c>
      <x:c r="AI3979" s="5" t="n">
        <x:v>4244</x:v>
      </x:c>
      <x:c r="AJ3979" s="5" t="str">
        <x:v>Stronger evidence - built or existing label</x:v>
      </x:c>
      <x:c r="AK3979" s="5" t="n">
        <x:v>4244</x:v>
      </x:c>
      <x:c r="AL3979" s="5" t="str">
        <x:v>PAGBILAO - NAGA (UG + Aerial)</x:v>
      </x:c>
      <x:c r="AM3979" s="5" t="str">
        <x:v>Tier 2 (Fiber Corridor / Lateral, 3-5 km)</x:v>
      </x:c>
      <x:c r="AN3979" s="14" t="n">
        <x:v>43.1</x:v>
      </x:c>
      <x:c r="AO3979" s="14" t="n">
        <x:v>43.06593238645677</x:v>
      </x:c>
      <x:c r="AP3979" s="14" t="n">
        <x:v>43.07008992522954</x:v>
      </x:c>
      <x:c r="AQ3979" s="14" t="n">
        <x:v>64.88</x:v>
      </x:c>
      <x:c r="AR3979" s="5" t="n">
        <x:v>275</x:v>
      </x:c>
      <x:c r="AS3979" s="11" t="str">
        <x:v>Vertex method overstates route distance &gt;0.5 km</x:v>
      </x:c>
      <x:c r="AT3979" s="5" t="str">
        <x:v>Batch 4 &amp; 5 (3,001 - 5,000)</x:v>
      </x:c>
      <x:c r="AU3979" s="5" t="n">
        <x:v>979</x:v>
      </x:c>
    </x:row>
    <x:row r="3980" ht="60" customHeight="1">
      <x:c r="A3980" s="5" t="n">
        <x:v>3976</x:v>
      </x:c>
      <x:c r="B3980" s="5" t="n">
        <x:v>4</x:v>
      </x:c>
      <x:c r="C3980" s="10" t="str">
        <x:v>0600402001</x:v>
      </x:c>
      <x:c r="D3980" s="5" t="str">
        <x:v>Aranas</x:v>
      </x:c>
      <x:c r="E3980" s="5" t="str">
        <x:v>Balete</x:v>
      </x:c>
      <x:c r="F3980" s="5" t="str">
        <x:v>Aklan</x:v>
      </x:c>
      <x:c r="G3980" s="11" t="str">
        <x:v>C - Line within 0.5 km; node over 1 km</x:v>
      </x:c>
      <x:c r="H3980" s="12" t="n">
        <x:v>2.3837900031901786</x:v>
      </x:c>
      <x:c r="I3980" s="12" t="n">
        <x:v>0.03740780938323666</x:v>
      </x:c>
      <x:c r="J3980" s="12" t="n">
        <x:v>0.03740780938323666</x:v>
      </x:c>
      <x:c r="K3980" s="12" t="n">
        <x:v>2.38</x:v>
      </x:c>
      <x:c r="L3980" s="12" t="n">
        <x:v>0.003790003190178748</x:v>
      </x:c>
      <x:c r="M3980" s="12" t="n">
        <x:v>0.14</x:v>
      </x:c>
      <x:c r="N3980" s="12" t="n">
        <x:v>-0.10259219061676336</x:v>
      </x:c>
      <x:c r="O3980" s="11" t="str">
        <x:v>BEK001 - TYPE 4</x:v>
      </x:c>
      <x:c r="P3980" s="11" t="str">
        <x:v>IVISAN - KALIBO</x:v>
      </x:c>
      <x:c r="Q3980" s="11" t="str">
        <x:v>Stronger evidence - built or existing label</x:v>
      </x:c>
      <x:c r="R3980" s="11" t="str">
        <x:v>Locate an authorized closure or handhole and confirm splicing/capacity; nearby cable alone is insufficient.</x:v>
      </x:c>
      <x:c r="S3980" s="5" t="n">
        <x:v>2221</x:v>
      </x:c>
      <x:c r="T3980" s="5" t="str">
        <x:v>Region VI (Western Visayas)</x:v>
      </x:c>
      <x:c r="U3980" s="13" t="n">
        <x:v>11.564452</x:v>
      </x:c>
      <x:c r="V3980" s="13" t="n">
        <x:v>122.396067</x:v>
      </x:c>
      <x:c r="W3980" s="12" t="n">
        <x:v>2.3825419930702854</x:v>
      </x:c>
      <x:c r="X3980" s="12" t="n">
        <x:v>0.05150963640691398</x:v>
      </x:c>
      <x:c r="Y3980" s="12" t="n">
        <x:v>0.03740780938323666</x:v>
      </x:c>
      <x:c r="Z3980" s="12" t="n">
        <x:v>0.03740780938323666</x:v>
      </x:c>
      <x:c r="AA3980" s="5" t="str">
        <x:v>BEK001 - TYPE 4</x:v>
      </x:c>
      <x:c r="AB3980" s="6" t="b">
        <x:v>1</x:v>
      </x:c>
      <x:c r="AC3980" s="5" t="n">
        <x:v>4645</x:v>
      </x:c>
      <x:c r="AD3980" s="13" t="n">
        <x:v>122.3754800003254</x:v>
      </x:c>
      <x:c r="AE3980" s="13" t="n">
        <x:v>11.55721999971177</x:v>
      </x:c>
      <x:c r="AF3980" s="5" t="n">
        <x:v>5006</x:v>
      </x:c>
      <x:c r="AG3980" s="13" t="n">
        <x:v>122.39605118168733</x:v>
      </x:c>
      <x:c r="AH3980" s="13" t="n">
        <x:v>11.564789808397302</x:v>
      </x:c>
      <x:c r="AI3980" s="5" t="n">
        <x:v>5006</x:v>
      </x:c>
      <x:c r="AJ3980" s="5" t="str">
        <x:v>Stronger evidence - built or existing label</x:v>
      </x:c>
      <x:c r="AK3980" s="5" t="n">
        <x:v>5006</x:v>
      </x:c>
      <x:c r="AL3980" s="5" t="str">
        <x:v>IVISAN - KALIBO</x:v>
      </x:c>
      <x:c r="AM3980" s="5" t="str">
        <x:v>Tier 1B (Micro Drop, 1-3 km)</x:v>
      </x:c>
      <x:c r="AN3980" s="14" t="n">
        <x:v>55.2</x:v>
      </x:c>
      <x:c r="AO3980" s="14" t="n">
        <x:v>55.2334497858877</x:v>
      </x:c>
      <x:c r="AP3980" s="14" t="n">
        <x:v>55.176340894299706</x:v>
      </x:c>
      <x:c r="AQ3980" s="14" t="n">
        <x:v>64.88</x:v>
      </x:c>
      <x:c r="AR3980" s="5" t="n">
        <x:v>445</x:v>
      </x:c>
      <x:c r="AS3980" s="11" t="str">
        <x:v>Vertex distance not reproduced within 0.011 km</x:v>
      </x:c>
      <x:c r="AT3980" s="5" t="str">
        <x:v>Batch 4 &amp; 5 (3,001 - 5,000)</x:v>
      </x:c>
      <x:c r="AU3980" s="5" t="n">
        <x:v>980</x:v>
      </x:c>
    </x:row>
    <x:row r="3981" ht="60" customHeight="1">
      <x:c r="A3981" s="5" t="n">
        <x:v>3977</x:v>
      </x:c>
      <x:c r="B3981" s="5" t="n">
        <x:v>4</x:v>
      </x:c>
      <x:c r="C3981" s="10" t="str">
        <x:v>0701219002</x:v>
      </x:c>
      <x:c r="D3981" s="5" t="str">
        <x:v>Bingag</x:v>
      </x:c>
      <x:c r="E3981" s="5" t="str">
        <x:v>Dauis</x:v>
      </x:c>
      <x:c r="F3981" s="5" t="str">
        <x:v>Bohol</x:v>
      </x:c>
      <x:c r="G3981" s="11" t="str">
        <x:v>D - Other node or line within 3 km</x:v>
      </x:c>
      <x:c r="H3981" s="12" t="n">
        <x:v>1.7758275609012018</x:v>
      </x:c>
      <x:c r="I3981" s="12" t="n">
        <x:v>6.029124787525914</x:v>
      </x:c>
      <x:c r="J3981" s="12" t="n">
        <x:v>1.7758275609012018</x:v>
      </x:c>
      <x:c r="K3981" s="12" t="n">
        <x:v>1.78</x:v>
      </x:c>
      <x:c r="L3981" s="12" t="n">
        <x:v>-0.004172439098798275</x:v>
      </x:c>
      <x:c r="M3981" s="12" t="n">
        <x:v>5.97</x:v>
      </x:c>
      <x:c r="N3981" s="12" t="n">
        <x:v>0.059124787525914435</x:v>
      </x:c>
      <x:c r="O3981" s="11" t="str">
        <x:v>DSB001 - TYPE 3</x:v>
      </x:c>
      <x:c r="P3981" s="11" t="str">
        <x:v>1,900 mtrs.</x:v>
      </x:c>
      <x:c r="Q3981" s="11" t="str">
        <x:v>Conditional - mapped route, status unverified</x:v>
      </x:c>
      <x:c r="R3981" s="11" t="str">
        <x:v>Compare a routed node lateral with an approved line tap; survey crossings and permissions.</x:v>
      </x:c>
      <x:c r="S3981" s="5" t="n">
        <x:v>4545</x:v>
      </x:c>
      <x:c r="T3981" s="5" t="str">
        <x:v>Region VII (Central Visayas)</x:v>
      </x:c>
      <x:c r="U3981" s="13" t="n">
        <x:v>9.620641</x:v>
      </x:c>
      <x:c r="V3981" s="13" t="n">
        <x:v>123.804711</x:v>
      </x:c>
      <x:c r="W3981" s="12" t="n">
        <x:v>1.7826391905186503</x:v>
      </x:c>
      <x:c r="X3981" s="12" t="n">
        <x:v>5.933108141527932</x:v>
      </x:c>
      <x:c r="Y3981" s="12" t="n">
        <x:v>5.930233726785273</x:v>
      </x:c>
      <x:c r="Z3981" s="12" t="n">
        <x:v>33.536815633358806</x:v>
      </x:c>
      <x:c r="AA3981" s="5" t="str">
        <x:v>DSB001 - TYPE 3</x:v>
      </x:c>
      <x:c r="AB3981" s="6" t="b">
        <x:v>1</x:v>
      </x:c>
      <x:c r="AC3981" s="5" t="n">
        <x:v>4655</x:v>
      </x:c>
      <x:c r="AD3981" s="13" t="n">
        <x:v>123.8124552377998</x:v>
      </x:c>
      <x:c r="AE3981" s="13" t="n">
        <x:v>9.606544421317738</x:v>
      </x:c>
      <x:c r="AF3981" s="5" t="n">
        <x:v>4988</x:v>
      </x:c>
      <x:c r="AG3981" s="13" t="n">
        <x:v>123.8545895321575</x:v>
      </x:c>
      <x:c r="AH3981" s="13" t="n">
        <x:v>9.643474357673739</x:v>
      </x:c>
      <x:c r="AI3981" s="5" t="n">
        <x:v>4825</x:v>
      </x:c>
      <x:c r="AJ3981" s="5" t="str">
        <x:v>Excluded - submarine folder</x:v>
      </x:c>
      <x:c r="AK3981" s="5" t="n">
        <x:v>4908</x:v>
      </x:c>
      <x:c r="AL3981" s="5" t="str">
        <x:v>Dalaguete-Alcoy</x:v>
      </x:c>
      <x:c r="AM3981" s="5" t="str">
        <x:v>Tier 1B (Micro Drop, 1-3 km)</x:v>
      </x:c>
      <x:c r="AN3981" s="14" t="n">
        <x:v>55.2</x:v>
      </x:c>
      <x:c r="AO3981" s="14" t="n">
        <x:v>55.24826032958279</x:v>
      </x:c>
      <x:c r="AP3981" s="14" t="n">
        <x:v>55.32515378991444</x:v>
      </x:c>
      <x:c r="AQ3981" s="14" t="n">
        <x:v>64.88</x:v>
      </x:c>
      <x:c r="AR3981" s="5" t="n">
        <x:v>388</x:v>
      </x:c>
      <x:c r="AS3981" s="11" t="str">
        <x:v>Vertex distance not reproduced within 0.011 km; Nearest raw line excluded from fiber screening; Nearest screened line status requires confirmation</x:v>
      </x:c>
      <x:c r="AT3981" s="5" t="str">
        <x:v>Batch 4 &amp; 5 (3,001 - 5,000)</x:v>
      </x:c>
      <x:c r="AU3981" s="5" t="n">
        <x:v>981</x:v>
      </x:c>
    </x:row>
    <x:row r="3982" ht="60" customHeight="1">
      <x:c r="A3982" s="5" t="n">
        <x:v>3978</x:v>
      </x:c>
      <x:c r="B3982" s="5" t="n">
        <x:v>4</x:v>
      </x:c>
      <x:c r="C3982" s="10" t="str">
        <x:v>0105526020</x:v>
      </x:c>
      <x:c r="D3982" s="5" t="str">
        <x:v>Malabago</x:v>
      </x:c>
      <x:c r="E3982" s="5" t="str">
        <x:v>Mangaldan</x:v>
      </x:c>
      <x:c r="F3982" s="5" t="str">
        <x:v>Pangasinan</x:v>
      </x:c>
      <x:c r="G3982" s="11" t="str">
        <x:v>C - Line within 0.5 km; node over 1 km</x:v>
      </x:c>
      <x:c r="H3982" s="12" t="n">
        <x:v>2.072809807287086</x:v>
      </x:c>
      <x:c r="I3982" s="12" t="n">
        <x:v>0.06295847211229513</x:v>
      </x:c>
      <x:c r="J3982" s="12" t="n">
        <x:v>0.06295847211229513</x:v>
      </x:c>
      <x:c r="K3982" s="12" t="n">
        <x:v>2.08</x:v>
      </x:c>
      <x:c r="L3982" s="12" t="n">
        <x:v>-0.007190192712914101</x:v>
      </x:c>
      <x:c r="M3982" s="12" t="n">
        <x:v>0.19</x:v>
      </x:c>
      <x:c r="N3982" s="12" t="n">
        <x:v>-0.12704152788770487</x:v>
      </x:c>
      <x:c r="O3982" s="11" t="str">
        <x:v>MDP001
- TYPE 3</x:v>
      </x:c>
      <x:c r="P3982" s="11" t="str">
        <x:v>MANGALDAN</x:v>
      </x:c>
      <x:c r="Q3982" s="11" t="str">
        <x:v>Stronger evidence - built or existing label</x:v>
      </x:c>
      <x:c r="R3982" s="11" t="str">
        <x:v>Locate an authorized closure or handhole and confirm splicing/capacity; nearby cable alone is insufficient.</x:v>
      </x:c>
      <x:c r="S3982" s="5" t="n">
        <x:v>2398</x:v>
      </x:c>
      <x:c r="T3982" s="5" t="str">
        <x:v>Region I (Ilocos Region)</x:v>
      </x:c>
      <x:c r="U3982" s="13" t="n">
        <x:v>16.055108</x:v>
      </x:c>
      <x:c r="V3982" s="13" t="n">
        <x:v>120.388026</x:v>
      </x:c>
      <x:c r="W3982" s="12" t="n">
        <x:v>2.0758843086496737</x:v>
      </x:c>
      <x:c r="X3982" s="12" t="n">
        <x:v>0.06958186547289938</x:v>
      </x:c>
      <x:c r="Y3982" s="12" t="n">
        <x:v>0.06295847211229513</x:v>
      </x:c>
      <x:c r="Z3982" s="12" t="n">
        <x:v>0.06295847211229513</x:v>
      </x:c>
      <x:c r="AA3982" s="5" t="str">
        <x:v>MDP001
- TYPE 3</x:v>
      </x:c>
      <x:c r="AB3982" s="6" t="b">
        <x:v>1</x:v>
      </x:c>
      <x:c r="AC3982" s="5" t="n">
        <x:v>3794</x:v>
      </x:c>
      <x:c r="AD3982" s="13" t="n">
        <x:v>120.402273</x:v>
      </x:c>
      <x:c r="AE3982" s="13" t="n">
        <x:v>16.0678</x:v>
      </x:c>
      <x:c r="AF3982" s="5" t="n">
        <x:v>3291</x:v>
      </x:c>
      <x:c r="AG3982" s="13" t="n">
        <x:v>120.38834386866803</x:v>
      </x:c>
      <x:c r="AH3982" s="13" t="n">
        <x:v>16.05462923594275</x:v>
      </x:c>
      <x:c r="AI3982" s="5" t="n">
        <x:v>3291</x:v>
      </x:c>
      <x:c r="AJ3982" s="5" t="str">
        <x:v>Stronger evidence - built or existing label</x:v>
      </x:c>
      <x:c r="AK3982" s="5" t="n">
        <x:v>3291</x:v>
      </x:c>
      <x:c r="AL3982" s="5" t="str">
        <x:v>MANGALDAN</x:v>
      </x:c>
      <x:c r="AM3982" s="5" t="str">
        <x:v>Tier 1B (Micro Drop, 1-3 km)</x:v>
      </x:c>
      <x:c r="AN3982" s="14" t="n">
        <x:v>60.1</x:v>
      </x:c>
      <x:c r="AO3982" s="14" t="n">
        <x:v>59.99069322759822</x:v>
      </x:c>
      <x:c r="AP3982" s="14" t="n">
        <x:v>60.11065116300688</x:v>
      </x:c>
      <x:c r="AQ3982" s="14" t="n">
        <x:v>64.88</x:v>
      </x:c>
      <x:c r="AR3982" s="5" t="n">
        <x:v>431</x:v>
      </x:c>
      <x:c r="AS3982" s="11" t="str">
        <x:v>Vertex distance not reproduced within 0.011 km</x:v>
      </x:c>
      <x:c r="AT3982" s="5" t="str">
        <x:v>Batch 4 &amp; 5 (3,001 - 5,000)</x:v>
      </x:c>
      <x:c r="AU3982" s="5" t="n">
        <x:v>982</x:v>
      </x:c>
    </x:row>
    <x:row r="3983" ht="60" customHeight="1">
      <x:c r="A3983" s="5" t="n">
        <x:v>3979</x:v>
      </x:c>
      <x:c r="B3983" s="5" t="n">
        <x:v>4</x:v>
      </x:c>
      <x:c r="C3983" s="10" t="str">
        <x:v>0601912021</x:v>
      </x:c>
      <x:c r="D3983" s="5" t="str">
        <x:v>Rizal</x:v>
      </x:c>
      <x:c r="E3983" s="5" t="str">
        <x:v>Pontevedra</x:v>
      </x:c>
      <x:c r="F3983" s="5" t="str">
        <x:v>Capiz</x:v>
      </x:c>
      <x:c r="G3983" s="11" t="str">
        <x:v>C - Line within 0.5 km; node over 1 km</x:v>
      </x:c>
      <x:c r="H3983" s="12" t="n">
        <x:v>4.562655264646381</x:v>
      </x:c>
      <x:c r="I3983" s="12" t="n">
        <x:v>0.03149916238607857</x:v>
      </x:c>
      <x:c r="J3983" s="12" t="n">
        <x:v>0.03149916238607857</x:v>
      </x:c>
      <x:c r="K3983" s="12" t="n">
        <x:v>4.59</x:v>
      </x:c>
      <x:c r="L3983" s="12" t="n">
        <x:v>-0.027344735353619143</x:v>
      </x:c>
      <x:c r="M3983" s="12" t="n">
        <x:v>0.14</x:v>
      </x:c>
      <x:c r="N3983" s="12" t="n">
        <x:v>-0.10850083761392144</x:v>
      </x:c>
      <x:c r="O3983" s="11" t="str">
        <x:v>PAZ001 - TYPE 3</x:v>
      </x:c>
      <x:c r="P3983" s="11" t="str">
        <x:v>ROXAS - SARA</x:v>
      </x:c>
      <x:c r="Q3983" s="11" t="str">
        <x:v>Stronger evidence - built or existing label</x:v>
      </x:c>
      <x:c r="R3983" s="11" t="str">
        <x:v>Locate an authorized closure or handhole and confirm splicing/capacity; nearby cable alone is insufficient.</x:v>
      </x:c>
      <x:c r="S3983" s="5" t="n">
        <x:v>2168</x:v>
      </x:c>
      <x:c r="T3983" s="5" t="str">
        <x:v>Region VI (Western Visayas)</x:v>
      </x:c>
      <x:c r="U3983" s="13" t="n">
        <x:v>11.436944</x:v>
      </x:c>
      <x:c r="V3983" s="13" t="n">
        <x:v>122.838889</x:v>
      </x:c>
      <x:c r="W3983" s="12" t="n">
        <x:v>4.5860355902735</x:v>
      </x:c>
      <x:c r="X3983" s="12" t="n">
        <x:v>0.14084877407137456</x:v>
      </x:c>
      <x:c r="Y3983" s="12" t="n">
        <x:v>0.03149916238607857</x:v>
      </x:c>
      <x:c r="Z3983" s="12" t="n">
        <x:v>0.03149916238607857</x:v>
      </x:c>
      <x:c r="AA3983" s="5" t="str">
        <x:v>PAZ001 - TYPE 3</x:v>
      </x:c>
      <x:c r="AB3983" s="6" t="b">
        <x:v>1</x:v>
      </x:c>
      <x:c r="AC3983" s="5" t="n">
        <x:v>4663</x:v>
      </x:c>
      <x:c r="AD3983" s="13" t="n">
        <x:v>122.8339400001942</x:v>
      </x:c>
      <x:c r="AE3983" s="13" t="n">
        <x:v>11.47790100313888</x:v>
      </x:c>
      <x:c r="AF3983" s="5" t="n">
        <x:v>5010</x:v>
      </x:c>
      <x:c r="AG3983" s="13" t="n">
        <x:v>122.83913832054988</x:v>
      </x:c>
      <x:c r="AH3983" s="13" t="n">
        <x:v>11.43708750530421</x:v>
      </x:c>
      <x:c r="AI3983" s="5" t="n">
        <x:v>5010</x:v>
      </x:c>
      <x:c r="AJ3983" s="5" t="str">
        <x:v>Stronger evidence - built or existing label</x:v>
      </x:c>
      <x:c r="AK3983" s="5" t="n">
        <x:v>5010</x:v>
      </x:c>
      <x:c r="AL3983" s="5" t="str">
        <x:v>ROXAS - SARA</x:v>
      </x:c>
      <x:c r="AM3983" s="5" t="str">
        <x:v>Tier 2 (Fiber Corridor / Lateral, 3-5 km)</x:v>
      </x:c>
      <x:c r="AN3983" s="14" t="n">
        <x:v>31.7</x:v>
      </x:c>
      <x:c r="AO3983" s="14" t="n">
        <x:v>31.65356673160071</x:v>
      </x:c>
      <x:c r="AP3983" s="14" t="n">
        <x:v>31.851839328060812</x:v>
      </x:c>
      <x:c r="AQ3983" s="14" t="n">
        <x:v>64.87</x:v>
      </x:c>
      <x:c r="AR3983" s="5" t="n">
        <x:v>351</x:v>
      </x:c>
      <x:c r="AS3983" s="11" t="str"/>
      <x:c r="AT3983" s="5" t="str">
        <x:v>Batch 4 &amp; 5 (3,001 - 5,000)</x:v>
      </x:c>
      <x:c r="AU3983" s="5" t="n">
        <x:v>983</x:v>
      </x:c>
    </x:row>
    <x:row r="3984" ht="60" customHeight="1">
      <x:c r="A3984" s="5" t="n">
        <x:v>3980</x:v>
      </x:c>
      <x:c r="B3984" s="5" t="n">
        <x:v>4</x:v>
      </x:c>
      <x:c r="C3984" s="10" t="str">
        <x:v>0305420003</x:v>
      </x:c>
      <x:c r="D3984" s="5" t="str">
        <x:v>San Agustin</x:v>
      </x:c>
      <x:c r="E3984" s="5" t="str">
        <x:v>Santa Rita</x:v>
      </x:c>
      <x:c r="F3984" s="5" t="str">
        <x:v>Pampanga</x:v>
      </x:c>
      <x:c r="G3984" s="11" t="str">
        <x:v>D - Other node or line within 3 km</x:v>
      </x:c>
      <x:c r="H3984" s="12" t="n">
        <x:v>3.8201277390630533</x:v>
      </x:c>
      <x:c r="I3984" s="12" t="n">
        <x:v>1.3440484475483685</x:v>
      </x:c>
      <x:c r="J3984" s="12" t="n">
        <x:v>1.3440484475483685</x:v>
      </x:c>
      <x:c r="K3984" s="12" t="n">
        <x:v>3.82</x:v>
      </x:c>
      <x:c r="L3984" s="12" t="n">
        <x:v>0.00012773906305341143</x:v>
      </x:c>
      <x:c r="M3984" s="12" t="n">
        <x:v>1.36</x:v>
      </x:c>
      <x:c r="N3984" s="12" t="n">
        <x:v>-0.0159515524516316</x:v>
      </x:c>
      <x:c r="O3984" s="11" t="str">
        <x:v>GAP003 - TYPE 3</x:v>
      </x:c>
      <x:c r="P3984" s="11" t="str">
        <x:v>24 CORE (2X12)</x:v>
      </x:c>
      <x:c r="Q3984" s="11" t="str">
        <x:v>Conditional - mapped route, status unverified</x:v>
      </x:c>
      <x:c r="R3984" s="11" t="str">
        <x:v>Compare a routed node lateral with an approved line tap; survey crossings and permissions.</x:v>
      </x:c>
      <x:c r="S3984" s="5" t="n">
        <x:v>4105</x:v>
      </x:c>
      <x:c r="T3984" s="5" t="str">
        <x:v>Region III (Central Luzon)</x:v>
      </x:c>
      <x:c r="U3984" s="13" t="n">
        <x:v>14.992911</x:v>
      </x:c>
      <x:c r="V3984" s="13" t="n">
        <x:v>120.600432</x:v>
      </x:c>
      <x:c r="W3984" s="12" t="n">
        <x:v>3.823025913164193</x:v>
      </x:c>
      <x:c r="X3984" s="12" t="n">
        <x:v>1.3478203380671139</x:v>
      </x:c>
      <x:c r="Y3984" s="12" t="n">
        <x:v>1.3440484475483685</x:v>
      </x:c>
      <x:c r="Z3984" s="12" t="n">
        <x:v>2.2362366466766415</x:v>
      </x:c>
      <x:c r="AA3984" s="5" t="str">
        <x:v>GAP003 - TYPE 3</x:v>
      </x:c>
      <x:c r="AB3984" s="6" t="b">
        <x:v>1</x:v>
      </x:c>
      <x:c r="AC3984" s="5" t="n">
        <x:v>3858</x:v>
      </x:c>
      <x:c r="AD3984" s="13" t="n">
        <x:v>120.6294200145769</x:v>
      </x:c>
      <x:c r="AE3984" s="13" t="n">
        <x:v>14.97296273248183</x:v>
      </x:c>
      <x:c r="AF3984" s="5" t="n">
        <x:v>3118</x:v>
      </x:c>
      <x:c r="AG3984" s="13" t="n">
        <x:v>120.60828566541205</x:v>
      </x:c>
      <x:c r="AH3984" s="13" t="n">
        <x:v>15.002359481420585</x:v>
      </x:c>
      <x:c r="AI3984" s="5" t="n">
        <x:v>3118</x:v>
      </x:c>
      <x:c r="AJ3984" s="5" t="str">
        <x:v>Conditional - mapped route, status unverified</x:v>
      </x:c>
      <x:c r="AK3984" s="5" t="n">
        <x:v>3446</x:v>
      </x:c>
      <x:c r="AL3984" s="5" t="str">
        <x:v>GUAGUA</x:v>
      </x:c>
      <x:c r="AM3984" s="5" t="str">
        <x:v>Tier 2 (Fiber Corridor / Lateral, 3-5 km)</x:v>
      </x:c>
      <x:c r="AN3984" s="14" t="n">
        <x:v>38</x:v>
      </x:c>
      <x:c r="AO3984" s="14" t="n">
        <x:v>37.989707481604356</x:v>
      </x:c>
      <x:c r="AP3984" s="14" t="n">
        <x:v>37.988515713974124</x:v>
      </x:c>
      <x:c r="AQ3984" s="14" t="n">
        <x:v>64.87</x:v>
      </x:c>
      <x:c r="AR3984" s="5" t="n">
        <x:v>302</x:v>
      </x:c>
      <x:c r="AS3984" s="11" t="str">
        <x:v>Vertex distance not reproduced within 0.011 km; Nearest screened line status requires confirmation</x:v>
      </x:c>
      <x:c r="AT3984" s="5" t="str">
        <x:v>Batch 4 &amp; 5 (3,001 - 5,000)</x:v>
      </x:c>
      <x:c r="AU3984" s="5" t="n">
        <x:v>984</x:v>
      </x:c>
    </x:row>
    <x:row r="3985" ht="60" customHeight="1">
      <x:c r="A3985" s="5" t="n">
        <x:v>3981</x:v>
      </x:c>
      <x:c r="B3985" s="5" t="n">
        <x:v>4</x:v>
      </x:c>
      <x:c r="C3985" s="10" t="str">
        <x:v>0403424058</x:v>
      </x:c>
      <x:c r="D3985" s="5" t="str">
        <x:v>San Marcos</x:v>
      </x:c>
      <x:c r="E3985" s="5" t="str">
        <x:v>City of San Pablo</x:v>
      </x:c>
      <x:c r="F3985" s="5" t="str">
        <x:v>Laguna</x:v>
      </x:c>
      <x:c r="G3985" s="11" t="str">
        <x:v>C - Line within 0.5 km; node over 1 km</x:v>
      </x:c>
      <x:c r="H3985" s="12" t="n">
        <x:v>3.105572790155046</x:v>
      </x:c>
      <x:c r="I3985" s="12" t="n">
        <x:v>0.03465699230134466</x:v>
      </x:c>
      <x:c r="J3985" s="12" t="n">
        <x:v>0.03465699230134466</x:v>
      </x:c>
      <x:c r="K3985" s="12" t="n">
        <x:v>3.12</x:v>
      </x:c>
      <x:c r="L3985" s="12" t="n">
        <x:v>-0.01442720984495427</x:v>
      </x:c>
      <x:c r="M3985" s="12" t="n">
        <x:v>0.45</x:v>
      </x:c>
      <x:c r="N3985" s="12" t="n">
        <x:v>-0.41534300769865534</x:v>
      </x:c>
      <x:c r="O3985" s="11" t="str">
        <x:v>SPO001
- TYPE 2</x:v>
      </x:c>
      <x:c r="P3985" s="11" t="str">
        <x:v>AE SPO001 TO CLL001-NEW</x:v>
      </x:c>
      <x:c r="Q3985" s="11" t="str">
        <x:v>Conditional - mapped route, status unverified</x:v>
      </x:c>
      <x:c r="R3985" s="11" t="str">
        <x:v>Locate an authorized closure or handhole and confirm splicing/capacity; nearby cable alone is insufficient.</x:v>
      </x:c>
      <x:c r="S3985" s="5" t="n">
        <x:v>2198</x:v>
      </x:c>
      <x:c r="T3985" s="5" t="str">
        <x:v>Region IV-A (CALABARZON)</x:v>
      </x:c>
      <x:c r="U3985" s="13" t="n">
        <x:v>14.104934</x:v>
      </x:c>
      <x:c r="V3985" s="13" t="n">
        <x:v>121.301317</x:v>
      </x:c>
      <x:c r="W3985" s="12" t="n">
        <x:v>3.115729903901339</x:v>
      </x:c>
      <x:c r="X3985" s="12" t="n">
        <x:v>0.05670953627874559</x:v>
      </x:c>
      <x:c r="Y3985" s="12" t="n">
        <x:v>0.03465699230134466</x:v>
      </x:c>
      <x:c r="Z3985" s="12" t="n">
        <x:v>3.1105618818633647</x:v>
      </x:c>
      <x:c r="AA3985" s="5" t="str">
        <x:v>SPO001
- TYPE 2</x:v>
      </x:c>
      <x:c r="AB3985" s="6" t="b">
        <x:v>1</x:v>
      </x:c>
      <x:c r="AC3985" s="5" t="n">
        <x:v>4363</x:v>
      </x:c>
      <x:c r="AD3985" s="13" t="n">
        <x:v>121.316426</x:v>
      </x:c>
      <x:c r="AE3985" s="13" t="n">
        <x:v>14.081051</x:v>
      </x:c>
      <x:c r="AF3985" s="5" t="n">
        <x:v>4092</x:v>
      </x:c>
      <x:c r="AG3985" s="13" t="n">
        <x:v>121.30101640626447</x:v>
      </x:c>
      <x:c r="AH3985" s="13" t="n">
        <x:v>14.104824236115128</x:v>
      </x:c>
      <x:c r="AI3985" s="5" t="n">
        <x:v>4092</x:v>
      </x:c>
      <x:c r="AJ3985" s="5" t="str">
        <x:v>Conditional - mapped route, status unverified</x:v>
      </x:c>
      <x:c r="AK3985" s="5" t="n">
        <x:v>4188</x:v>
      </x:c>
      <x:c r="AL3985" s="5" t="str">
        <x:v>STO. TOMAS - CANDELARIA</x:v>
      </x:c>
      <x:c r="AM3985" s="5" t="str">
        <x:v>Tier 2 (Fiber Corridor / Lateral, 3-5 km)</x:v>
      </x:c>
      <x:c r="AN3985" s="14" t="n">
        <x:v>45.4</x:v>
      </x:c>
      <x:c r="AO3985" s="14" t="n">
        <x:v>45.34546819587801</x:v>
      </x:c>
      <x:c r="AP3985" s="14" t="n">
        <x:v>45.515856400803244</x:v>
      </x:c>
      <x:c r="AQ3985" s="14" t="n">
        <x:v>64.87</x:v>
      </x:c>
      <x:c r="AR3985" s="5" t="n">
        <x:v>274</x:v>
      </x:c>
      <x:c r="AS3985" s="11" t="str">
        <x:v>Vertex distance not reproduced within 0.011 km; Nearest screened line status requires confirmation</x:v>
      </x:c>
      <x:c r="AT3985" s="5" t="str">
        <x:v>Batch 4 &amp; 5 (3,001 - 5,000)</x:v>
      </x:c>
      <x:c r="AU3985" s="5" t="n">
        <x:v>985</x:v>
      </x:c>
    </x:row>
    <x:row r="3986" ht="60" customHeight="1">
      <x:c r="A3986" s="5" t="n">
        <x:v>3982</x:v>
      </x:c>
      <x:c r="B3986" s="5" t="n">
        <x:v>4</x:v>
      </x:c>
      <x:c r="C3986" s="10" t="str">
        <x:v>0401014061</x:v>
      </x:c>
      <x:c r="D3986" s="5" t="str">
        <x:v>San Jose</x:v>
      </x:c>
      <x:c r="E3986" s="5" t="str">
        <x:v>City of Lipa</x:v>
      </x:c>
      <x:c r="F3986" s="5" t="str">
        <x:v>Batangas</x:v>
      </x:c>
      <x:c r="G3986" s="11" t="str">
        <x:v>D - Other node or line within 3 km</x:v>
      </x:c>
      <x:c r="H3986" s="12" t="n">
        <x:v>2.078619019222735</x:v>
      </x:c>
      <x:c r="I3986" s="12" t="n">
        <x:v>1.982625534237885</x:v>
      </x:c>
      <x:c r="J3986" s="12" t="n">
        <x:v>1.982625534237885</x:v>
      </x:c>
      <x:c r="K3986" s="12" t="n">
        <x:v>2.08</x:v>
      </x:c>
      <x:c r="L3986" s="12" t="n">
        <x:v>-0.0013809807772648952</x:v>
      </x:c>
      <x:c r="M3986" s="12" t="n">
        <x:v>1.98</x:v>
      </x:c>
      <x:c r="N3986" s="12" t="n">
        <x:v>0.002625534237884919</x:v>
      </x:c>
      <x:c r="O3986" s="11" t="str">
        <x:v>LPB001
- TYPE 2</x:v>
      </x:c>
      <x:c r="P3986" s="11" t="str">
        <x:v>CLB001 TO BCY01</x:v>
      </x:c>
      <x:c r="Q3986" s="11" t="str">
        <x:v>Conditional - mapped route, status unverified</x:v>
      </x:c>
      <x:c r="R3986" s="11" t="str">
        <x:v>Compare a routed node lateral with an approved line tap; survey crossings and permissions.</x:v>
      </x:c>
      <x:c r="S3986" s="5" t="n">
        <x:v>4695</x:v>
      </x:c>
      <x:c r="T3986" s="5" t="str">
        <x:v>Region IV-A (CALABARZON)</x:v>
      </x:c>
      <x:c r="U3986" s="13" t="n">
        <x:v>13.940338</x:v>
      </x:c>
      <x:c r="V3986" s="13" t="n">
        <x:v>121.185283</x:v>
      </x:c>
      <x:c r="W3986" s="12" t="n">
        <x:v>2.0764559774423756</x:v>
      </x:c>
      <x:c r="X3986" s="12" t="n">
        <x:v>1.9803531924556865</x:v>
      </x:c>
      <x:c r="Y3986" s="12" t="n">
        <x:v>1.982625534237885</x:v>
      </x:c>
      <x:c r="Z3986" s="12" t="n">
        <x:v>2.033436604880964</x:v>
      </x:c>
      <x:c r="AA3986" s="5" t="str">
        <x:v>LPB001
- TYPE 2</x:v>
      </x:c>
      <x:c r="AB3986" s="6" t="b">
        <x:v>1</x:v>
      </x:c>
      <x:c r="AC3986" s="5" t="n">
        <x:v>4283</x:v>
      </x:c>
      <x:c r="AD3986" s="13" t="n">
        <x:v>121.166464</x:v>
      </x:c>
      <x:c r="AE3986" s="13" t="n">
        <x:v>13.944227</x:v>
      </x:c>
      <x:c r="AF3986" s="5" t="n">
        <x:v>4018</x:v>
      </x:c>
      <x:c r="AG3986" s="13" t="n">
        <x:v>121.1671781794355</x:v>
      </x:c>
      <x:c r="AH3986" s="13" t="n">
        <x:v>13.94324151509209</x:v>
      </x:c>
      <x:c r="AI3986" s="5" t="n">
        <x:v>4018</x:v>
      </x:c>
      <x:c r="AJ3986" s="5" t="str">
        <x:v>Conditional - mapped route, status unverified</x:v>
      </x:c>
      <x:c r="AK3986" s="5" t="n">
        <x:v>4190</x:v>
      </x:c>
      <x:c r="AL3986" s="5" t="str">
        <x:v>TANAUAN - SAN JOSE</x:v>
      </x:c>
      <x:c r="AM3986" s="5" t="str">
        <x:v>Tier 1B (Micro Drop, 1-3 km)</x:v>
      </x:c>
      <x:c r="AN3986" s="14" t="n">
        <x:v>60</x:v>
      </x:c>
      <x:c r="AO3986" s="14" t="n">
        <x:v>59.99069322759822</x:v>
      </x:c>
      <x:c r="AP3986" s="14" t="n">
        <x:v>60.01371058707675</x:v>
      </x:c>
      <x:c r="AQ3986" s="14" t="n">
        <x:v>64.87</x:v>
      </x:c>
      <x:c r="AR3986" s="5" t="n">
        <x:v>588</x:v>
      </x:c>
      <x:c r="AS3986" s="11" t="str">
        <x:v>Nearest screened line status requires confirmation</x:v>
      </x:c>
      <x:c r="AT3986" s="5" t="str">
        <x:v>Batch 4 &amp; 5 (3,001 - 5,000)</x:v>
      </x:c>
      <x:c r="AU3986" s="5" t="n">
        <x:v>986</x:v>
      </x:c>
    </x:row>
    <x:row r="3987" ht="60" customHeight="1">
      <x:c r="A3987" s="5" t="n">
        <x:v>3983</x:v>
      </x:c>
      <x:c r="B3987" s="5" t="n">
        <x:v>4</x:v>
      </x:c>
      <x:c r="C3987" s="10" t="str">
        <x:v>0604505004</x:v>
      </x:c>
      <x:c r="D3987" s="5" t="str">
        <x:v>Bantayanon</x:v>
      </x:c>
      <x:c r="E3987" s="5" t="str">
        <x:v>Calatrava</x:v>
      </x:c>
      <x:c r="F3987" s="5" t="str">
        <x:v>Negros Occidental</x:v>
      </x:c>
      <x:c r="G3987" s="11" t="str">
        <x:v>C - Line within 0.5 km; node over 1 km</x:v>
      </x:c>
      <x:c r="H3987" s="12" t="n">
        <x:v>8.218785735952574</x:v>
      </x:c>
      <x:c r="I3987" s="12" t="n">
        <x:v>0.3898241470059761</x:v>
      </x:c>
      <x:c r="J3987" s="12" t="n">
        <x:v>0.3898241470059761</x:v>
      </x:c>
      <x:c r="K3987" s="12" t="n">
        <x:v>8.21</x:v>
      </x:c>
      <x:c r="L3987" s="12" t="n">
        <x:v>0.008785735952573148</x:v>
      </x:c>
      <x:c r="M3987" s="12" t="n">
        <x:v>0.39</x:v>
      </x:c>
      <x:c r="N3987" s="12" t="n">
        <x:v>-0.0001758529940238951</x:v>
      </x:c>
      <x:c r="O3987" s="11" t="str">
        <x:v>LCL001-TYPE 2</x:v>
      </x:c>
      <x:c r="P3987" s="11" t="str">
        <x:v>ESCALANTE - SAN CARLOS</x:v>
      </x:c>
      <x:c r="Q3987" s="11" t="str">
        <x:v>Stronger evidence - built or existing label</x:v>
      </x:c>
      <x:c r="R3987" s="11" t="str">
        <x:v>Locate an authorized closure or handhole and confirm splicing/capacity; nearby cable alone is insufficient.</x:v>
      </x:c>
      <x:c r="S3987" s="5" t="n">
        <x:v>3023</x:v>
      </x:c>
      <x:c r="T3987" s="5" t="str">
        <x:v>Region VI (Western Visayas)</x:v>
      </x:c>
      <x:c r="U3987" s="13" t="n">
        <x:v>10.590896</x:v>
      </x:c>
      <x:c r="V3987" s="13" t="n">
        <x:v>123.474594</x:v>
      </x:c>
      <x:c r="W3987" s="12" t="n">
        <x:v>8.209387426022216</x:v>
      </x:c>
      <x:c r="X3987" s="12" t="n">
        <x:v>0.38959910354971405</x:v>
      </x:c>
      <x:c r="Y3987" s="12" t="n">
        <x:v>0.3898241470059761</x:v>
      </x:c>
      <x:c r="Z3987" s="12" t="n">
        <x:v>0.3898241470059761</x:v>
      </x:c>
      <x:c r="AA3987" s="5" t="str">
        <x:v>LCL001-TYPE 2</x:v>
      </x:c>
      <x:c r="AB3987" s="6" t="b">
        <x:v>1</x:v>
      </x:c>
      <x:c r="AC3987" s="5" t="n">
        <x:v>4752</x:v>
      </x:c>
      <x:c r="AD3987" s="13" t="n">
        <x:v>123.4000034235198</x:v>
      </x:c>
      <x:c r="AE3987" s="13" t="n">
        <x:v>10.58225120076843</x:v>
      </x:c>
      <x:c r="AF3987" s="5" t="n">
        <x:v>5040</x:v>
      </x:c>
      <x:c r="AG3987" s="13" t="n">
        <x:v>123.4779726610773</x:v>
      </x:c>
      <x:c r="AH3987" s="13" t="n">
        <x:v>10.58977953965261</x:v>
      </x:c>
      <x:c r="AI3987" s="5" t="n">
        <x:v>5040</x:v>
      </x:c>
      <x:c r="AJ3987" s="5" t="str">
        <x:v>Stronger evidence - built or existing label</x:v>
      </x:c>
      <x:c r="AK3987" s="5" t="n">
        <x:v>5040</x:v>
      </x:c>
      <x:c r="AL3987" s="5" t="str">
        <x:v>ESCALANTE - SAN CARLOS</x:v>
      </x:c>
      <x:c r="AM3987" s="5" t="str">
        <x:v>Tier 2 (Fiber Corridor / Lateral, 3-5 km)</x:v>
      </x:c>
      <x:c r="AN3987" s="14" t="n">
        <x:v>25</x:v>
      </x:c>
      <x:c r="AO3987" s="14" t="n">
        <x:v>16.478594050587656</x:v>
      </x:c>
      <x:c r="AP3987" s="14" t="n">
        <x:v>16.459648733329846</x:v>
      </x:c>
      <x:c r="AQ3987" s="14" t="n">
        <x:v>64.86</x:v>
      </x:c>
      <x:c r="AR3987" s="5" t="n">
        <x:v>404</x:v>
      </x:c>
      <x:c r="AS3987" s="11" t="str"/>
      <x:c r="AT3987" s="5" t="str">
        <x:v>Batch 4 &amp; 5 (3,001 - 5,000)</x:v>
      </x:c>
      <x:c r="AU3987" s="5" t="n">
        <x:v>987</x:v>
      </x:c>
    </x:row>
    <x:row r="3988" ht="60" customHeight="1">
      <x:c r="A3988" s="5" t="n">
        <x:v>3984</x:v>
      </x:c>
      <x:c r="B3988" s="5" t="n">
        <x:v>4</x:v>
      </x:c>
      <x:c r="C3988" s="10" t="str">
        <x:v>0405622010</x:v>
      </x:c>
      <x:c r="D3988" s="5" t="str">
        <x:v>Bebito</x:v>
      </x:c>
      <x:c r="E3988" s="5" t="str">
        <x:v>Lopez</x:v>
      </x:c>
      <x:c r="F3988" s="5" t="str">
        <x:v>Quezon</x:v>
      </x:c>
      <x:c r="G3988" s="11" t="str">
        <x:v>B - Node 0.5-1 km</x:v>
      </x:c>
      <x:c r="H3988" s="12" t="n">
        <x:v>0.9832779505892163</x:v>
      </x:c>
      <x:c r="I3988" s="12" t="n">
        <x:v>0.12273728007189151</x:v>
      </x:c>
      <x:c r="J3988" s="12" t="n">
        <x:v>0.12273728007189151</x:v>
      </x:c>
      <x:c r="K3988" s="12" t="n">
        <x:v>0.98</x:v>
      </x:c>
      <x:c r="L3988" s="12" t="n">
        <x:v>0.0032779505892163163</x:v>
      </x:c>
      <x:c r="M3988" s="12" t="n">
        <x:v>0.22</x:v>
      </x:c>
      <x:c r="N3988" s="12" t="n">
        <x:v>-0.09726271992810849</x:v>
      </x:c>
      <x:c r="O3988" s="11" t="str">
        <x:v>LZQ001
 TYPE 2</x:v>
      </x:c>
      <x:c r="P3988" s="11" t="str">
        <x:v>PAGBILAO - NAGA (UG + Aerial)</x:v>
      </x:c>
      <x:c r="Q3988" s="11" t="str">
        <x:v>Stronger evidence - built or existing label</x:v>
      </x:c>
      <x:c r="R3988" s="11" t="str">
        <x:v>Survey a short node lateral; confirm port/fiber capacity, access and route.</x:v>
      </x:c>
      <x:c r="S3988" s="5" t="n">
        <x:v>1933</x:v>
      </x:c>
      <x:c r="T3988" s="5" t="str">
        <x:v>Region IV-A (CALABARZON)</x:v>
      </x:c>
      <x:c r="U3988" s="13" t="n">
        <x:v>13.892439</x:v>
      </x:c>
      <x:c r="V3988" s="13" t="n">
        <x:v>122.269538</x:v>
      </x:c>
      <x:c r="W3988" s="12" t="n">
        <x:v>0.9841549941515914</x:v>
      </x:c>
      <x:c r="X3988" s="12" t="n">
        <x:v>0.21713193257774702</x:v>
      </x:c>
      <x:c r="Y3988" s="12" t="n">
        <x:v>0.12273728007189151</x:v>
      </x:c>
      <x:c r="Z3988" s="12" t="n">
        <x:v>0.12273728007189151</x:v>
      </x:c>
      <x:c r="AA3988" s="5" t="str">
        <x:v>LZQ001
 TYPE 2</x:v>
      </x:c>
      <x:c r="AB3988" s="6" t="b">
        <x:v>1</x:v>
      </x:c>
      <x:c r="AC3988" s="5" t="n">
        <x:v>4401</x:v>
      </x:c>
      <x:c r="AD3988" s="13" t="n">
        <x:v>122.262185</x:v>
      </x:c>
      <x:c r="AE3988" s="13" t="n">
        <x:v>13.887206</x:v>
      </x:c>
      <x:c r="AF3988" s="5" t="n">
        <x:v>4244</x:v>
      </x:c>
      <x:c r="AG3988" s="13" t="n">
        <x:v>122.27057319061991</x:v>
      </x:c>
      <x:c r="AH3988" s="13" t="n">
        <x:v>13.891982975729265</x:v>
      </x:c>
      <x:c r="AI3988" s="5" t="n">
        <x:v>4244</x:v>
      </x:c>
      <x:c r="AJ3988" s="5" t="str">
        <x:v>Stronger evidence - built or existing label</x:v>
      </x:c>
      <x:c r="AK3988" s="5" t="n">
        <x:v>4244</x:v>
      </x:c>
      <x:c r="AL3988" s="5" t="str">
        <x:v>PAGBILAO - NAGA (UG + Aerial)</x:v>
      </x:c>
      <x:c r="AM3988" s="5" t="str">
        <x:v>Tier 1A (Direct Coloc, &lt;1 km)</x:v>
      </x:c>
      <x:c r="AN3988" s="14" t="n">
        <x:v>82</x:v>
      </x:c>
      <x:c r="AO3988" s="14" t="n">
        <x:v>82.1324144338942</x:v>
      </x:c>
      <x:c r="AP3988" s="14" t="n">
        <x:v>82.05364198030135</x:v>
      </x:c>
      <x:c r="AQ3988" s="14" t="n">
        <x:v>64.86</x:v>
      </x:c>
      <x:c r="AR3988" s="5" t="n">
        <x:v>131</x:v>
      </x:c>
      <x:c r="AS3988" s="11" t="str">
        <x:v>Within 50 m of a screening threshold</x:v>
      </x:c>
      <x:c r="AT3988" s="5" t="str">
        <x:v>Batch 4 &amp; 5 (3,001 - 5,000)</x:v>
      </x:c>
      <x:c r="AU3988" s="5" t="n">
        <x:v>988</x:v>
      </x:c>
    </x:row>
    <x:row r="3989" ht="60" customHeight="1">
      <x:c r="A3989" s="5" t="n">
        <x:v>3985</x:v>
      </x:c>
      <x:c r="B3989" s="5" t="n">
        <x:v>4</x:v>
      </x:c>
      <x:c r="C3989" s="10" t="str">
        <x:v>1001317008</x:v>
      </x:c>
      <x:c r="D3989" s="5" t="str">
        <x:v>Kiburiao</x:v>
      </x:c>
      <x:c r="E3989" s="5" t="str">
        <x:v>Quezon</x:v>
      </x:c>
      <x:c r="F3989" s="5" t="str">
        <x:v>Bukidnon</x:v>
      </x:c>
      <x:c r="G3989" s="11" t="str">
        <x:v>D - Other node or line within 3 km</x:v>
      </x:c>
      <x:c r="H3989" s="12" t="n">
        <x:v>4.295620882009312</x:v>
      </x:c>
      <x:c r="I3989" s="12" t="n">
        <x:v>1.4113506943937393</x:v>
      </x:c>
      <x:c r="J3989" s="12" t="n">
        <x:v>1.4113506943937393</x:v>
      </x:c>
      <x:c r="K3989" s="12" t="n">
        <x:v>4.31</x:v>
      </x:c>
      <x:c r="L3989" s="12" t="n">
        <x:v>-0.014379117990687362</x:v>
      </x:c>
      <x:c r="M3989" s="12" t="n">
        <x:v>1.45</x:v>
      </x:c>
      <x:c r="N3989" s="12" t="n">
        <x:v>-0.038649305606260675</x:v>
      </x:c>
      <x:c r="O3989" s="11" t="str">
        <x:v>KTB002 - BP</x:v>
      </x:c>
      <x:c r="P3989" s="11" t="str">
        <x:v>MALAYBALAY - KITAOTAO</x:v>
      </x:c>
      <x:c r="Q3989" s="11" t="str">
        <x:v>Stronger evidence - built or existing label</x:v>
      </x:c>
      <x:c r="R3989" s="11" t="str">
        <x:v>Compare a routed node lateral with an approved line tap; survey crossings and permissions.</x:v>
      </x:c>
      <x:c r="S3989" s="5" t="n">
        <x:v>4174</x:v>
      </x:c>
      <x:c r="T3989" s="5" t="str">
        <x:v>Region X (Northern Mindanao)</x:v>
      </x:c>
      <x:c r="U3989" s="13" t="n">
        <x:v>7.64008</x:v>
      </x:c>
      <x:c r="V3989" s="13" t="n">
        <x:v>125.091097</x:v>
      </x:c>
      <x:c r="W3989" s="12" t="n">
        <x:v>4.309902931753417</x:v>
      </x:c>
      <x:c r="X3989" s="12" t="n">
        <x:v>1.4098304297346191</x:v>
      </x:c>
      <x:c r="Y3989" s="12" t="n">
        <x:v>1.4113506943937393</x:v>
      </x:c>
      <x:c r="Z3989" s="12" t="n">
        <x:v>1.4113506943937393</x:v>
      </x:c>
      <x:c r="AA3989" s="5" t="str">
        <x:v>KTB002 - BP</x:v>
      </x:c>
      <x:c r="AB3989" s="6" t="b">
        <x:v>1</x:v>
      </x:c>
      <x:c r="AC3989" s="5" t="n">
        <x:v>5206</x:v>
      </x:c>
      <x:c r="AD3989" s="13" t="n">
        <x:v>125.1131139994262</x:v>
      </x:c>
      <x:c r="AE3989" s="13" t="n">
        <x:v>7.608046997561751</x:v>
      </x:c>
      <x:c r="AF3989" s="5" t="n">
        <x:v>5078</x:v>
      </x:c>
      <x:c r="AG3989" s="13" t="n">
        <x:v>125.1037905375716</x:v>
      </x:c>
      <x:c r="AH3989" s="13" t="n">
        <x:v>7.641653988477978</x:v>
      </x:c>
      <x:c r="AI3989" s="5" t="n">
        <x:v>5078</x:v>
      </x:c>
      <x:c r="AJ3989" s="5" t="str">
        <x:v>Stronger evidence - built or existing label</x:v>
      </x:c>
      <x:c r="AK3989" s="5" t="n">
        <x:v>5078</x:v>
      </x:c>
      <x:c r="AL3989" s="5" t="str">
        <x:v>MALAYBALAY - KITAOTAO</x:v>
      </x:c>
      <x:c r="AM3989" s="5" t="str">
        <x:v>Tier 2 (Fiber Corridor / Lateral, 3-5 km)</x:v>
      </x:c>
      <x:c r="AN3989" s="14" t="n">
        <x:v>33.8</x:v>
      </x:c>
      <x:c r="AO3989" s="14" t="n">
        <x:v>33.77188356067914</x:v>
      </x:c>
      <x:c r="AP3989" s="14" t="n">
        <x:v>33.886096628749286</x:v>
      </x:c>
      <x:c r="AQ3989" s="14" t="n">
        <x:v>64.85</x:v>
      </x:c>
      <x:c r="AR3989" s="5" t="n">
        <x:v>317</x:v>
      </x:c>
      <x:c r="AS3989" s="11" t="str">
        <x:v>Vertex distance not reproduced within 0.011 km</x:v>
      </x:c>
      <x:c r="AT3989" s="5" t="str">
        <x:v>Batch 4 &amp; 5 (3,001 - 5,000)</x:v>
      </x:c>
      <x:c r="AU3989" s="5" t="n">
        <x:v>989</x:v>
      </x:c>
    </x:row>
    <x:row r="3990" ht="60" customHeight="1">
      <x:c r="A3990" s="5" t="n">
        <x:v>3986</x:v>
      </x:c>
      <x:c r="B3990" s="5" t="n">
        <x:v>4</x:v>
      </x:c>
      <x:c r="C3990" s="10" t="str">
        <x:v>0500507016</x:v>
      </x:c>
      <x:c r="D3990" s="5" t="str">
        <x:v>Caguscos</x:v>
      </x:c>
      <x:c r="E3990" s="5" t="str">
        <x:v>Libon</x:v>
      </x:c>
      <x:c r="F3990" s="5" t="str">
        <x:v>Albay</x:v>
      </x:c>
      <x:c r="G3990" s="11" t="str">
        <x:v>A - Node within 0.5 km</x:v>
      </x:c>
      <x:c r="H3990" s="12" t="n">
        <x:v>0.24900418807990107</x:v>
      </x:c>
      <x:c r="I3990" s="12" t="n">
        <x:v>13.955963364138993</x:v>
      </x:c>
      <x:c r="J3990" s="12" t="n">
        <x:v>0.24900418807990107</x:v>
      </x:c>
      <x:c r="K3990" s="12" t="n">
        <x:v>0.25</x:v>
      </x:c>
      <x:c r="L3990" s="12" t="n">
        <x:v>-0.0009958119200989268</x:v>
      </x:c>
      <x:c r="M3990" s="12" t="n">
        <x:v>14.02</x:v>
      </x:c>
      <x:c r="N3990" s="12" t="n">
        <x:v>-0.06403663586100627</x:v>
      </x:c>
      <x:c r="O3990" s="11" t="str">
        <x:v>LBN002-BP</x:v>
      </x:c>
      <x:c r="P3990" s="11" t="str">
        <x:v>IRIGA - LEGAZPI</x:v>
      </x:c>
      <x:c r="Q3990" s="11" t="str">
        <x:v>Stronger evidence - built or existing label</x:v>
      </x:c>
      <x:c r="R3990" s="11" t="str">
        <x:v>First survey: confirm node handoff, spare capacity and a feasible short route; co-location is not established.</x:v>
      </x:c>
      <x:c r="S3990" s="5" t="n">
        <x:v>367</x:v>
      </x:c>
      <x:c r="T3990" s="5" t="str">
        <x:v>Region V (Bicol Region)</x:v>
      </x:c>
      <x:c r="U3990" s="13" t="n">
        <x:v>13.23114</x:v>
      </x:c>
      <x:c r="V3990" s="13" t="n">
        <x:v>123.330347</x:v>
      </x:c>
      <x:c r="W3990" s="12" t="n">
        <x:v>0.24882988455811703</x:v>
      </x:c>
      <x:c r="X3990" s="12" t="n">
        <x:v>14.018377407163076</x:v>
      </x:c>
      <x:c r="Y3990" s="12" t="n">
        <x:v>13.955963364138993</x:v>
      </x:c>
      <x:c r="Z3990" s="12" t="n">
        <x:v>13.955963364138993</x:v>
      </x:c>
      <x:c r="AA3990" s="5" t="str">
        <x:v>LBN002-BP</x:v>
      </x:c>
      <x:c r="AB3990" s="6" t="b">
        <x:v>1</x:v>
      </x:c>
      <x:c r="AC3990" s="5" t="n">
        <x:v>4534</x:v>
      </x:c>
      <x:c r="AD3990" s="13" t="n">
        <x:v>123.3281588610253</x:v>
      </x:c>
      <x:c r="AE3990" s="13" t="n">
        <x:v>13.23045405515069</x:v>
      </x:c>
      <x:c r="AF3990" s="5" t="n">
        <x:v>4219</x:v>
      </x:c>
      <x:c r="AG3990" s="13" t="n">
        <x:v>123.3701499588512</x:v>
      </x:c>
      <x:c r="AH3990" s="13" t="n">
        <x:v>13.35111157763526</x:v>
      </x:c>
      <x:c r="AI3990" s="5" t="n">
        <x:v>4219</x:v>
      </x:c>
      <x:c r="AJ3990" s="5" t="str">
        <x:v>Stronger evidence - built or existing label</x:v>
      </x:c>
      <x:c r="AK3990" s="5" t="n">
        <x:v>4219</x:v>
      </x:c>
      <x:c r="AL3990" s="5" t="str">
        <x:v>IRIGA - LEGAZPI</x:v>
      </x:c>
      <x:c r="AM3990" s="5" t="str">
        <x:v>Tier 1A (Direct Coloc, &lt;1 km)</x:v>
      </x:c>
      <x:c r="AN3990" s="14" t="n">
        <x:v>92</x:v>
      </x:c>
      <x:c r="AO3990" s="14" t="n">
        <x:v>92.00444146293233</x:v>
      </x:c>
      <x:c r="AP3990" s="14" t="n">
        <x:v>92.03498623863076</x:v>
      </x:c>
      <x:c r="AQ3990" s="14" t="n">
        <x:v>64.85</x:v>
      </x:c>
      <x:c r="AR3990" s="5" t="n">
        <x:v>76</x:v>
      </x:c>
      <x:c r="AS3990" s="11" t="str"/>
      <x:c r="AT3990" s="5" t="str">
        <x:v>Batch 4 &amp; 5 (3,001 - 5,000)</x:v>
      </x:c>
      <x:c r="AU3990" s="5" t="n">
        <x:v>990</x:v>
      </x:c>
    </x:row>
    <x:row r="3991" ht="60" customHeight="1">
      <x:c r="A3991" s="5" t="n">
        <x:v>3987</x:v>
      </x:c>
      <x:c r="B3991" s="5" t="n">
        <x:v>4</x:v>
      </x:c>
      <x:c r="C3991" s="10" t="str">
        <x:v>0201516030</x:v>
      </x:c>
      <x:c r="D3991" s="5" t="str">
        <x:v>San Jose</x:v>
      </x:c>
      <x:c r="E3991" s="5" t="str">
        <x:v>Lal-Lo</x:v>
      </x:c>
      <x:c r="F3991" s="5" t="str">
        <x:v>Cagayan</x:v>
      </x:c>
      <x:c r="G3991" s="11" t="str">
        <x:v>B - Node 0.5-1 km</x:v>
      </x:c>
      <x:c r="H3991" s="12" t="n">
        <x:v>0.9075215300518824</x:v>
      </x:c>
      <x:c r="I3991" s="12" t="n">
        <x:v>0.0762534405689944</x:v>
      </x:c>
      <x:c r="J3991" s="12" t="n">
        <x:v>0.0762534405689944</x:v>
      </x:c>
      <x:c r="K3991" s="12" t="n">
        <x:v>0.91</x:v>
      </x:c>
      <x:c r="L3991" s="12" t="n">
        <x:v>-0.002478469948117623</x:v>
      </x:c>
      <x:c r="M3991" s="12" t="n">
        <x:v>0.24</x:v>
      </x:c>
      <x:c r="N3991" s="12" t="n">
        <x:v>-0.16374655943100558</x:v>
      </x:c>
      <x:c r="O3991" s="11" t="str">
        <x:v>LAC002 - PM</x:v>
      </x:c>
      <x:c r="P3991" s="11" t="str">
        <x:v>SEGMENT 30 (LAL-LO - STA ANA)</x:v>
      </x:c>
      <x:c r="Q3991" s="11" t="str">
        <x:v>Stronger evidence - built or existing label</x:v>
      </x:c>
      <x:c r="R3991" s="11" t="str">
        <x:v>Survey a short node lateral; confirm port/fiber capacity, access and route.</x:v>
      </x:c>
      <x:c r="S3991" s="5" t="n">
        <x:v>1781</x:v>
      </x:c>
      <x:c r="T3991" s="5" t="str">
        <x:v>Region II (Cagayan Valley)</x:v>
      </x:c>
      <x:c r="U3991" s="13" t="n">
        <x:v>18.203552</x:v>
      </x:c>
      <x:c r="V3991" s="13" t="n">
        <x:v>121.661312</x:v>
      </x:c>
      <x:c r="W3991" s="12" t="n">
        <x:v>0.9115800534765912</x:v>
      </x:c>
      <x:c r="X3991" s="12" t="n">
        <x:v>0.10563301389523376</x:v>
      </x:c>
      <x:c r="Y3991" s="12" t="n">
        <x:v>0.0762534405689944</x:v>
      </x:c>
      <x:c r="Z3991" s="12" t="n">
        <x:v>0.0762534405689944</x:v>
      </x:c>
      <x:c r="AA3991" s="5" t="str">
        <x:v>LAC002 - PM</x:v>
      </x:c>
      <x:c r="AB3991" s="6" t="b">
        <x:v>1</x:v>
      </x:c>
      <x:c r="AC3991" s="5" t="n">
        <x:v>3592</x:v>
      </x:c>
      <x:c r="AD3991" s="13" t="n">
        <x:v>121.6626890020416</x:v>
      </x:c>
      <x:c r="AE3991" s="13" t="n">
        <x:v>18.19545900117954</x:v>
      </x:c>
      <x:c r="AF3991" s="5" t="n">
        <x:v>3323</x:v>
      </x:c>
      <x:c r="AG3991" s="13" t="n">
        <x:v>121.66062015300673</x:v>
      </x:c>
      <x:c r="AH3991" s="13" t="n">
        <x:v>18.2033585487886</x:v>
      </x:c>
      <x:c r="AI3991" s="5" t="n">
        <x:v>3323</x:v>
      </x:c>
      <x:c r="AJ3991" s="5" t="str">
        <x:v>Stronger evidence - built or existing label</x:v>
      </x:c>
      <x:c r="AK3991" s="5" t="n">
        <x:v>3323</x:v>
      </x:c>
      <x:c r="AL3991" s="5" t="str">
        <x:v>SEGMENT 30 (LAL-LO - STA ANA)</x:v>
      </x:c>
      <x:c r="AM3991" s="5" t="str">
        <x:v>Tier 1A (Direct Coloc, &lt;1 km)</x:v>
      </x:c>
      <x:c r="AN3991" s="14" t="n">
        <x:v>83.8</x:v>
      </x:c>
      <x:c r="AO3991" s="14" t="n">
        <x:v>83.83529377004166</x:v>
      </x:c>
      <x:c r="AP3991" s="14" t="n">
        <x:v>83.89631849346772</x:v>
      </x:c>
      <x:c r="AQ3991" s="14" t="n">
        <x:v>64.85</x:v>
      </x:c>
      <x:c r="AR3991" s="5" t="n">
        <x:v>124</x:v>
      </x:c>
      <x:c r="AS3991" s="11" t="str">
        <x:v>Vertex distance not reproduced within 0.011 km</x:v>
      </x:c>
      <x:c r="AT3991" s="5" t="str">
        <x:v>Batch 4 &amp; 5 (3,001 - 5,000)</x:v>
      </x:c>
      <x:c r="AU3991" s="5" t="n">
        <x:v>991</x:v>
      </x:c>
    </x:row>
    <x:row r="3992" ht="60" customHeight="1">
      <x:c r="A3992" s="5" t="n">
        <x:v>3988</x:v>
      </x:c>
      <x:c r="B3992" s="5" t="n">
        <x:v>4</x:v>
      </x:c>
      <x:c r="C3992" s="10" t="str">
        <x:v>0702227014</x:v>
      </x:c>
      <x:c r="D3992" s="5" t="str">
        <x:v>Yati</x:v>
      </x:c>
      <x:c r="E3992" s="5" t="str">
        <x:v>Liloan</x:v>
      </x:c>
      <x:c r="F3992" s="5" t="str">
        <x:v>Cebu</x:v>
      </x:c>
      <x:c r="G3992" s="11" t="str">
        <x:v>C - Line within 0.5 km; node over 1 km</x:v>
      </x:c>
      <x:c r="H3992" s="12" t="n">
        <x:v>2.250523512883702</x:v>
      </x:c>
      <x:c r="I3992" s="12" t="n">
        <x:v>0.11762272182080873</x:v>
      </x:c>
      <x:c r="J3992" s="12" t="n">
        <x:v>0.11762272182080873</x:v>
      </x:c>
      <x:c r="K3992" s="12" t="n">
        <x:v>2.25</x:v>
      </x:c>
      <x:c r="L3992" s="12" t="n">
        <x:v>0.0005235128837020042</x:v>
      </x:c>
      <x:c r="M3992" s="12" t="n">
        <x:v>0.17</x:v>
      </x:c>
      <x:c r="N3992" s="12" t="n">
        <x:v>-0.052377278179191286</x:v>
      </x:c>
      <x:c r="O3992" s="11" t="str">
        <x:v>LLC001 - TYPE 3</x:v>
      </x:c>
      <x:c r="P3992" s="11" t="str">
        <x:v>DANAO - CEBU</x:v>
      </x:c>
      <x:c r="Q3992" s="11" t="str">
        <x:v>Stronger evidence - built or existing label</x:v>
      </x:c>
      <x:c r="R3992" s="11" t="str">
        <x:v>Locate an authorized closure or handhole and confirm splicing/capacity; nearby cable alone is insufficient.</x:v>
      </x:c>
      <x:c r="S3992" s="5" t="n">
        <x:v>2587</x:v>
      </x:c>
      <x:c r="T3992" s="5" t="str">
        <x:v>Region VII (Central Visayas)</x:v>
      </x:c>
      <x:c r="U3992" s="13" t="n">
        <x:v>10.39327</x:v>
      </x:c>
      <x:c r="V3992" s="13" t="n">
        <x:v>123.983225</x:v>
      </x:c>
      <x:c r="W3992" s="12" t="n">
        <x:v>2.2549927997076074</x:v>
      </x:c>
      <x:c r="X3992" s="12" t="n">
        <x:v>0.11862583798056443</x:v>
      </x:c>
      <x:c r="Y3992" s="12" t="n">
        <x:v>0.11762272182080873</x:v>
      </x:c>
      <x:c r="Z3992" s="12" t="n">
        <x:v>0.11762272182080873</x:v>
      </x:c>
      <x:c r="AA3992" s="5" t="str">
        <x:v>LLC001 - TYPE 3</x:v>
      </x:c>
      <x:c r="AB3992" s="6" t="b">
        <x:v>1</x:v>
      </x:c>
      <x:c r="AC3992" s="5" t="n">
        <x:v>4693</x:v>
      </x:c>
      <x:c r="AD3992" s="13" t="n">
        <x:v>123.9978630023514</x:v>
      </x:c>
      <x:c r="AE3992" s="13" t="n">
        <x:v>10.40755200326012</x:v>
      </x:c>
      <x:c r="AF3992" s="5" t="n">
        <x:v>4994</x:v>
      </x:c>
      <x:c r="AG3992" s="13" t="n">
        <x:v>123.98401446250641</x:v>
      </x:c>
      <x:c r="AH3992" s="13" t="n">
        <x:v>10.392548921015294</x:v>
      </x:c>
      <x:c r="AI3992" s="5" t="n">
        <x:v>4994</x:v>
      </x:c>
      <x:c r="AJ3992" s="5" t="str">
        <x:v>Stronger evidence - built or existing label</x:v>
      </x:c>
      <x:c r="AK3992" s="5" t="n">
        <x:v>4994</x:v>
      </x:c>
      <x:c r="AL3992" s="5" t="str">
        <x:v>DANAO - CEBU</x:v>
      </x:c>
      <x:c r="AM3992" s="5" t="str">
        <x:v>Tier 1B (Micro Drop, 1-3 km)</x:v>
      </x:c>
      <x:c r="AN3992" s="14" t="n">
        <x:v>57.2</x:v>
      </x:c>
      <x:c r="AO3992" s="14" t="n">
        <x:v>57.236655274101466</x:v>
      </x:c>
      <x:c r="AP3992" s="14" t="n">
        <x:v>57.22841299407269</x:v>
      </x:c>
      <x:c r="AQ3992" s="14" t="n">
        <x:v>64.85</x:v>
      </x:c>
      <x:c r="AR3992" s="5" t="n">
        <x:v>2991</x:v>
      </x:c>
      <x:c r="AS3992" s="11" t="str">
        <x:v>Vertex distance not reproduced within 0.011 km</x:v>
      </x:c>
      <x:c r="AT3992" s="5" t="str">
        <x:v>Batch 4 &amp; 5 (3,001 - 5,000)</x:v>
      </x:c>
      <x:c r="AU3992" s="5" t="n">
        <x:v>992</x:v>
      </x:c>
    </x:row>
    <x:row r="3993" ht="60" customHeight="1">
      <x:c r="A3993" s="5" t="n">
        <x:v>3989</x:v>
      </x:c>
      <x:c r="B3993" s="5" t="n">
        <x:v>4</x:v>
      </x:c>
      <x:c r="C3993" s="10" t="str">
        <x:v>0306910028</x:v>
      </x:c>
      <x:c r="D3993" s="5" t="str">
        <x:v>Samput</x:v>
      </x:c>
      <x:c r="E3993" s="5" t="str">
        <x:v>Paniqui</x:v>
      </x:c>
      <x:c r="F3993" s="5" t="str">
        <x:v>Tarlac</x:v>
      </x:c>
      <x:c r="G3993" s="11" t="str">
        <x:v>C - Line within 0.5 km; node over 1 km</x:v>
      </x:c>
      <x:c r="H3993" s="12" t="n">
        <x:v>2.0703867156797022</x:v>
      </x:c>
      <x:c r="I3993" s="12" t="n">
        <x:v>0.3747095286056323</x:v>
      </x:c>
      <x:c r="J3993" s="12" t="n">
        <x:v>0.3747095286056323</x:v>
      </x:c>
      <x:c r="K3993" s="12" t="n">
        <x:v>2.08</x:v>
      </x:c>
      <x:c r="L3993" s="12" t="n">
        <x:v>-0.009613284320297844</x:v>
      </x:c>
      <x:c r="M3993" s="12" t="n">
        <x:v>0.37</x:v>
      </x:c>
      <x:c r="N3993" s="12" t="n">
        <x:v>0.004709528605632285</x:v>
      </x:c>
      <x:c r="O3993" s="11" t="str">
        <x:v>PQT001 - TYPE 4</x:v>
      </x:c>
      <x:c r="P3993" s="11" t="str">
        <x:v>PANIQUI</x:v>
      </x:c>
      <x:c r="Q3993" s="11" t="str">
        <x:v>Stronger evidence - built or existing label</x:v>
      </x:c>
      <x:c r="R3993" s="11" t="str">
        <x:v>Locate an authorized closure or handhole and confirm splicing/capacity; nearby cable alone is insufficient.</x:v>
      </x:c>
      <x:c r="S3993" s="5" t="n">
        <x:v>3001</x:v>
      </x:c>
      <x:c r="T3993" s="5" t="str">
        <x:v>Region III (Central Luzon)</x:v>
      </x:c>
      <x:c r="U3993" s="13" t="n">
        <x:v>15.649773</x:v>
      </x:c>
      <x:c r="V3993" s="13" t="n">
        <x:v>120.58288</x:v>
      </x:c>
      <x:c r="W3993" s="12" t="n">
        <x:v>2.079876403531699</x:v>
      </x:c>
      <x:c r="X3993" s="12" t="n">
        <x:v>0.37468727149649017</x:v>
      </x:c>
      <x:c r="Y3993" s="12" t="n">
        <x:v>0.3747095286056323</x:v>
      </x:c>
      <x:c r="Z3993" s="12" t="n">
        <x:v>0.3747095286056323</x:v>
      </x:c>
      <x:c r="AA3993" s="5" t="str">
        <x:v>PQT001 - TYPE 4</x:v>
      </x:c>
      <x:c r="AB3993" s="6" t="b">
        <x:v>1</x:v>
      </x:c>
      <x:c r="AC3993" s="5" t="n">
        <x:v>3893</x:v>
      </x:c>
      <x:c r="AD3993" s="13" t="n">
        <x:v>120.587077</x:v>
      </x:c>
      <x:c r="AE3993" s="13" t="n">
        <x:v>15.668036</x:v>
      </x:c>
      <x:c r="AF3993" s="5" t="n">
        <x:v>3458</x:v>
      </x:c>
      <x:c r="AG3993" s="13" t="n">
        <x:v>120.5859896638723</x:v>
      </x:c>
      <x:c r="AH3993" s="13" t="n">
        <x:v>15.65131838946385</x:v>
      </x:c>
      <x:c r="AI3993" s="5" t="n">
        <x:v>3458</x:v>
      </x:c>
      <x:c r="AJ3993" s="5" t="str">
        <x:v>Stronger evidence - built or existing label</x:v>
      </x:c>
      <x:c r="AK3993" s="5" t="n">
        <x:v>3458</x:v>
      </x:c>
      <x:c r="AL3993" s="5" t="str">
        <x:v>PANIQUI</x:v>
      </x:c>
      <x:c r="AM3993" s="5" t="str">
        <x:v>Tier 1B (Micro Drop, 1-3 km)</x:v>
      </x:c>
      <x:c r="AN3993" s="14" t="n">
        <x:v>60</x:v>
      </x:c>
      <x:c r="AO3993" s="14" t="n">
        <x:v>59.99069322759822</x:v>
      </x:c>
      <x:c r="AP3993" s="14" t="n">
        <x:v>60.15114174562865</x:v>
      </x:c>
      <x:c r="AQ3993" s="14" t="n">
        <x:v>64.85</x:v>
      </x:c>
      <x:c r="AR3993" s="5" t="n">
        <x:v>502</x:v>
      </x:c>
      <x:c r="AS3993" s="11" t="str"/>
      <x:c r="AT3993" s="5" t="str">
        <x:v>Batch 4 &amp; 5 (3,001 - 5,000)</x:v>
      </x:c>
      <x:c r="AU3993" s="5" t="n">
        <x:v>993</x:v>
      </x:c>
    </x:row>
    <x:row r="3994" ht="60" customHeight="1">
      <x:c r="A3994" s="5" t="n">
        <x:v>3990</x:v>
      </x:c>
      <x:c r="B3994" s="5" t="n">
        <x:v>4</x:v>
      </x:c>
      <x:c r="C3994" s="10" t="str">
        <x:v>0402109101</x:v>
      </x:c>
      <x:c r="D3994" s="5" t="str">
        <x:v>Toclong II-B</x:v>
      </x:c>
      <x:c r="E3994" s="5" t="str">
        <x:v>City of Imus</x:v>
      </x:c>
      <x:c r="F3994" s="5" t="str">
        <x:v>Cavite</x:v>
      </x:c>
      <x:c r="G3994" s="11" t="str">
        <x:v>D - Other node or line within 3 km</x:v>
      </x:c>
      <x:c r="H3994" s="12" t="n">
        <x:v>2.1528264276792464</x:v>
      </x:c>
      <x:c r="I3994" s="12" t="n">
        <x:v>1.0066649879882195</x:v>
      </x:c>
      <x:c r="J3994" s="12" t="n">
        <x:v>1.0066649879882195</x:v>
      </x:c>
      <x:c r="K3994" s="12" t="n">
        <x:v>2.15</x:v>
      </x:c>
      <x:c r="L3994" s="12" t="n">
        <x:v>0.002826427679246457</x:v>
      </x:c>
      <x:c r="M3994" s="12" t="n">
        <x:v>1.05</x:v>
      </x:c>
      <x:c r="N3994" s="12" t="n">
        <x:v>-0.04333501201178058</x:v>
      </x:c>
      <x:c r="O3994" s="11" t="str">
        <x:v>IMC002 - TYPE 3</x:v>
      </x:c>
      <x:c r="P3994" s="11" t="str">
        <x:v>PSG001 RELIANCE TO NCC001</x:v>
      </x:c>
      <x:c r="Q3994" s="11" t="str">
        <x:v>Conditional - mapped route, status unverified</x:v>
      </x:c>
      <x:c r="R3994" s="11" t="str">
        <x:v>Compare a routed node lateral with an approved line tap; survey crossings and permissions.</x:v>
      </x:c>
      <x:c r="S3994" s="5" t="n">
        <x:v>3616</x:v>
      </x:c>
      <x:c r="T3994" s="5" t="str">
        <x:v>Region IV-A (CALABARZON)</x:v>
      </x:c>
      <x:c r="U3994" s="13" t="n">
        <x:v>14.44085</x:v>
      </x:c>
      <x:c r="V3994" s="13" t="n">
        <x:v>120.929091</x:v>
      </x:c>
      <x:c r="W3994" s="12" t="n">
        <x:v>2.154073332403179</x:v>
      </x:c>
      <x:c r="X3994" s="12" t="n">
        <x:v>1.0186481115873343</x:v>
      </x:c>
      <x:c r="Y3994" s="12" t="n">
        <x:v>1.0066649879882195</x:v>
      </x:c>
      <x:c r="Z3994" s="12" t="n">
        <x:v>1.0138314108572233</x:v>
      </x:c>
      <x:c r="AA3994" s="5" t="str">
        <x:v>IMC002 - TYPE 3</x:v>
      </x:c>
      <x:c r="AB3994" s="6" t="b">
        <x:v>1</x:v>
      </x:c>
      <x:c r="AC3994" s="5" t="n">
        <x:v>4498</x:v>
      </x:c>
      <x:c r="AD3994" s="13" t="n">
        <x:v>120.9457800016345</x:v>
      </x:c>
      <x:c r="AE3994" s="13" t="n">
        <x:v>14.43017000079599</x:v>
      </x:c>
      <x:c r="AF3994" s="5" t="n">
        <x:v>4010</x:v>
      </x:c>
      <x:c r="AG3994" s="13" t="n">
        <x:v>120.93099032688656</x:v>
      </x:c>
      <x:c r="AH3994" s="13" t="n">
        <x:v>14.449758024101726</x:v>
      </x:c>
      <x:c r="AI3994" s="5" t="n">
        <x:v>4158</x:v>
      </x:c>
      <x:c r="AJ3994" s="5" t="str">
        <x:v>Conditional - mapped route, status unverified</x:v>
      </x:c>
      <x:c r="AK3994" s="5" t="n">
        <x:v>4196</x:v>
      </x:c>
      <x:c r="AL3994" s="5" t="str">
        <x:v>BACOOR</x:v>
      </x:c>
      <x:c r="AM3994" s="5" t="str">
        <x:v>Tier 1B (Micro Drop, 1-3 km)</x:v>
      </x:c>
      <x:c r="AN3994" s="14" t="n">
        <x:v>58.8</x:v>
      </x:c>
      <x:c r="AO3994" s="14" t="n">
        <x:v>58.83774706661871</x:v>
      </x:c>
      <x:c r="AP3994" s="14" t="n">
        <x:v>58.7917566147679</x:v>
      </x:c>
      <x:c r="AQ3994" s="14" t="n">
        <x:v>64.84</x:v>
      </x:c>
      <x:c r="AR3994" s="5" t="n">
        <x:v>222</x:v>
      </x:c>
      <x:c r="AS3994" s="11" t="str">
        <x:v>Vertex distance not reproduced within 0.011 km; Nearest screened line status requires confirmation; Within 50 m of a screening threshold</x:v>
      </x:c>
      <x:c r="AT3994" s="5" t="str">
        <x:v>Batch 4 &amp; 5 (3,001 - 5,000)</x:v>
      </x:c>
      <x:c r="AU3994" s="5" t="n">
        <x:v>994</x:v>
      </x:c>
    </x:row>
    <x:row r="3995" ht="60" customHeight="1">
      <x:c r="A3995" s="5" t="n">
        <x:v>3991</x:v>
      </x:c>
      <x:c r="B3995" s="5" t="n">
        <x:v>4</x:v>
      </x:c>
      <x:c r="C3995" s="10" t="str">
        <x:v>0501736003</x:v>
      </x:c>
      <x:c r="D3995" s="5" t="str">
        <x:v>Caraycayon</x:v>
      </x:c>
      <x:c r="E3995" s="5" t="str">
        <x:v>Tigaon</x:v>
      </x:c>
      <x:c r="F3995" s="5" t="str">
        <x:v>Camarines Sur</x:v>
      </x:c>
      <x:c r="G3995" s="11" t="str">
        <x:v>C - Line within 0.5 km; node over 1 km</x:v>
      </x:c>
      <x:c r="H3995" s="12" t="n">
        <x:v>2.382211406886645</x:v>
      </x:c>
      <x:c r="I3995" s="12" t="n">
        <x:v>0.0308109077888702</x:v>
      </x:c>
      <x:c r="J3995" s="12" t="n">
        <x:v>0.0308109077888702</x:v>
      </x:c>
      <x:c r="K3995" s="12" t="n">
        <x:v>2.39</x:v>
      </x:c>
      <x:c r="L3995" s="12" t="n">
        <x:v>-0.007788593113355002</x:v>
      </x:c>
      <x:c r="M3995" s="12" t="n">
        <x:v>0.2</x:v>
      </x:c>
      <x:c r="N3995" s="12" t="n">
        <x:v>-0.16918909221112982</x:v>
      </x:c>
      <x:c r="O3995" s="11" t="str">
        <x:v>TOC001 - BP</x:v>
      </x:c>
      <x:c r="P3995" s="11" t="str">
        <x:v>PILI - TIWI AERIAL</x:v>
      </x:c>
      <x:c r="Q3995" s="11" t="str">
        <x:v>Stronger evidence - built or existing label</x:v>
      </x:c>
      <x:c r="R3995" s="11" t="str">
        <x:v>Locate an authorized closure or handhole and confirm splicing/capacity; nearby cable alone is insufficient.</x:v>
      </x:c>
      <x:c r="S3995" s="5" t="n">
        <x:v>2158</x:v>
      </x:c>
      <x:c r="T3995" s="5" t="str">
        <x:v>Region V (Bicol Region)</x:v>
      </x:c>
      <x:c r="U3995" s="13" t="n">
        <x:v>13.61219</x:v>
      </x:c>
      <x:c r="V3995" s="13" t="n">
        <x:v>123.48551</x:v>
      </x:c>
      <x:c r="W3995" s="12" t="n">
        <x:v>2.3898119996164917</x:v>
      </x:c>
      <x:c r="X3995" s="12" t="n">
        <x:v>0.034999258136016155</x:v>
      </x:c>
      <x:c r="Y3995" s="12" t="n">
        <x:v>0.0308109077888702</x:v>
      </x:c>
      <x:c r="Z3995" s="12" t="n">
        <x:v>0.0308109077888702</x:v>
      </x:c>
      <x:c r="AA3995" s="5" t="str">
        <x:v>TOC001 - BP</x:v>
      </x:c>
      <x:c r="AB3995" s="6" t="b">
        <x:v>1</x:v>
      </x:c>
      <x:c r="AC3995" s="5" t="n">
        <x:v>4612</x:v>
      </x:c>
      <x:c r="AD3995" s="13" t="n">
        <x:v>123.4974389989412</x:v>
      </x:c>
      <x:c r="AE3995" s="13" t="n">
        <x:v>13.63028699894862</x:v>
      </x:c>
      <x:c r="AF3995" s="5" t="n">
        <x:v>4247</x:v>
      </x:c>
      <x:c r="AG3995" s="13" t="n">
        <x:v>123.48524834562738</x:v>
      </x:c>
      <x:c r="AH3995" s="13" t="n">
        <x:v>13.612299815651935</x:v>
      </x:c>
      <x:c r="AI3995" s="5" t="n">
        <x:v>4247</x:v>
      </x:c>
      <x:c r="AJ3995" s="5" t="str">
        <x:v>Stronger evidence - built or existing label</x:v>
      </x:c>
      <x:c r="AK3995" s="5" t="n">
        <x:v>4247</x:v>
      </x:c>
      <x:c r="AL3995" s="5" t="str">
        <x:v>PILI - TIWI AERIAL</x:v>
      </x:c>
      <x:c r="AM3995" s="5" t="str">
        <x:v>Tier 1B (Micro Drop, 1-3 km)</x:v>
      </x:c>
      <x:c r="AN3995" s="14" t="n">
        <x:v>55.1</x:v>
      </x:c>
      <x:c r="AO3995" s="14" t="n">
        <x:v>55.0829226378917</x:v>
      </x:c>
      <x:c r="AP3995" s="14" t="n">
        <x:v>55.20011888463997</x:v>
      </x:c>
      <x:c r="AQ3995" s="14" t="n">
        <x:v>64.84</x:v>
      </x:c>
      <x:c r="AR3995" s="5" t="n">
        <x:v>355</x:v>
      </x:c>
      <x:c r="AS3995" s="11" t="str">
        <x:v>Vertex distance not reproduced within 0.011 km</x:v>
      </x:c>
      <x:c r="AT3995" s="5" t="str">
        <x:v>Batch 4 &amp; 5 (3,001 - 5,000)</x:v>
      </x:c>
      <x:c r="AU3995" s="5" t="n">
        <x:v>995</x:v>
      </x:c>
    </x:row>
    <x:row r="3996" ht="60" customHeight="1">
      <x:c r="A3996" s="5" t="n">
        <x:v>3992</x:v>
      </x:c>
      <x:c r="B3996" s="5" t="n">
        <x:v>4</x:v>
      </x:c>
      <x:c r="C3996" s="10" t="str">
        <x:v>0630200042</x:v>
      </x:c>
      <x:c r="D3996" s="5" t="str">
        <x:v>Barangay 7</x:v>
      </x:c>
      <x:c r="E3996" s="5" t="str">
        <x:v>City of Bacolod</x:v>
      </x:c>
      <x:c r="F3996" s="5" t="str">
        <x:v>Negros Occidental</x:v>
      </x:c>
      <x:c r="G3996" s="11" t="str">
        <x:v>C - Line within 0.5 km; node over 1 km</x:v>
      </x:c>
      <x:c r="H3996" s="12" t="n">
        <x:v>1.0499240032637804</x:v>
      </x:c>
      <x:c r="I3996" s="12" t="n">
        <x:v>0.12853156836357502</x:v>
      </x:c>
      <x:c r="J3996" s="12" t="n">
        <x:v>0.12853156836357502</x:v>
      </x:c>
      <x:c r="K3996" s="12" t="n">
        <x:v>1.05</x:v>
      </x:c>
      <x:c r="L3996" s="12" t="n">
        <x:v>-0.0000759967362196079</x:v>
      </x:c>
      <x:c r="M3996" s="12" t="n">
        <x:v>0.2</x:v>
      </x:c>
      <x:c r="N3996" s="12" t="n">
        <x:v>-0.071468431636425</x:v>
      </x:c>
      <x:c r="O3996" s="11" t="str">
        <x:v>BDN002 - TYPE 3</x:v>
      </x:c>
      <x:c r="P3996" s="11" t="str">
        <x:v>FOC 144C TALISAY CLS  TO BACONG CLS</x:v>
      </x:c>
      <x:c r="Q3996" s="11" t="str">
        <x:v>Conditional - mapped route, status unverified</x:v>
      </x:c>
      <x:c r="R3996" s="11" t="str">
        <x:v>Locate an authorized closure or handhole and confirm splicing/capacity; nearby cable alone is insufficient.</x:v>
      </x:c>
      <x:c r="S3996" s="5" t="n">
        <x:v>2609</x:v>
      </x:c>
      <x:c r="T3996" s="5" t="str">
        <x:v>Region VI (Western Visayas)</x:v>
      </x:c>
      <x:c r="U3996" s="13" t="n">
        <x:v>10.661938</x:v>
      </x:c>
      <x:c r="V3996" s="13" t="n">
        <x:v>122.944119</x:v>
      </x:c>
      <x:c r="W3996" s="12" t="n">
        <x:v>1.0504837312712707</x:v>
      </x:c>
      <x:c r="X3996" s="12" t="n">
        <x:v>0.14609499223602102</x:v>
      </x:c>
      <x:c r="Y3996" s="12" t="n">
        <x:v>0.12853156836357502</x:v>
      </x:c>
      <x:c r="Z3996" s="12" t="n">
        <x:v>0.13030329507621446</x:v>
      </x:c>
      <x:c r="AA3996" s="5" t="str">
        <x:v>BDN002 - TYPE 3</x:v>
      </x:c>
      <x:c r="AB3996" s="6" t="b">
        <x:v>1</x:v>
      </x:c>
      <x:c r="AC3996" s="5" t="n">
        <x:v>4746</x:v>
      </x:c>
      <x:c r="AD3996" s="13" t="n">
        <x:v>122.9523118177274</x:v>
      </x:c>
      <x:c r="AE3996" s="13" t="n">
        <x:v>10.66688031668682</x:v>
      </x:c>
      <x:c r="AF3996" s="5" t="n">
        <x:v>4937</x:v>
      </x:c>
      <x:c r="AG3996" s="13" t="n">
        <x:v>122.94362468655004</x:v>
      </x:c>
      <x:c r="AH3996" s="13" t="n">
        <x:v>10.66088387416406</x:v>
      </x:c>
      <x:c r="AI3996" s="5" t="n">
        <x:v>4937</x:v>
      </x:c>
      <x:c r="AJ3996" s="5" t="str">
        <x:v>Conditional - mapped route, status unverified</x:v>
      </x:c>
      <x:c r="AK3996" s="5" t="n">
        <x:v>5042</x:v>
      </x:c>
      <x:c r="AL3996" s="5" t="str">
        <x:v>TALISAY CITY - KABANGKALAN</x:v>
      </x:c>
      <x:c r="AM3996" s="5" t="str">
        <x:v>Tier 1B (Micro Drop, 1-3 km)</x:v>
      </x:c>
      <x:c r="AN3996" s="14" t="n">
        <x:v>80.5</x:v>
      </x:c>
      <x:c r="AO3996" s="14" t="n">
        <x:v>80.46880897187134</x:v>
      </x:c>
      <x:c r="AP3996" s="14" t="n">
        <x:v>80.47059412764463</x:v>
      </x:c>
      <x:c r="AQ3996" s="14" t="n">
        <x:v>64.84</x:v>
      </x:c>
      <x:c r="AR3996" s="5" t="n">
        <x:v>208</x:v>
      </x:c>
      <x:c r="AS3996" s="11" t="str">
        <x:v>Vertex distance not reproduced within 0.011 km; Nearest screened line status requires confirmation; Within 50 m of a screening threshold</x:v>
      </x:c>
      <x:c r="AT3996" s="5" t="str">
        <x:v>Batch 4 &amp; 5 (3,001 - 5,000)</x:v>
      </x:c>
      <x:c r="AU3996" s="5" t="n">
        <x:v>996</x:v>
      </x:c>
    </x:row>
    <x:row r="3997" ht="60" customHeight="1">
      <x:c r="A3997" s="5" t="n">
        <x:v>3993</x:v>
      </x:c>
      <x:c r="B3997" s="5" t="n">
        <x:v>4</x:v>
      </x:c>
      <x:c r="C3997" s="10" t="str">
        <x:v>0405802010</x:v>
      </x:c>
      <x:c r="D3997" s="5" t="str">
        <x:v>Mambugan</x:v>
      </x:c>
      <x:c r="E3997" s="5" t="str">
        <x:v>City of Antipolo</x:v>
      </x:c>
      <x:c r="F3997" s="5" t="str">
        <x:v>Rizal</x:v>
      </x:c>
      <x:c r="G3997" s="11" t="str">
        <x:v>D - Other node or line within 3 km</x:v>
      </x:c>
      <x:c r="H3997" s="12" t="n">
        <x:v>1.8142372116209997</x:v>
      </x:c>
      <x:c r="I3997" s="12" t="n">
        <x:v>0.66483750753522</x:v>
      </x:c>
      <x:c r="J3997" s="12" t="n">
        <x:v>0.66483750753522</x:v>
      </x:c>
      <x:c r="K3997" s="12" t="n">
        <x:v>1.82</x:v>
      </x:c>
      <x:c r="L3997" s="12" t="n">
        <x:v>-0.00576278837900035</x:v>
      </x:c>
      <x:c r="M3997" s="12" t="n">
        <x:v>0.7</x:v>
      </x:c>
      <x:c r="N3997" s="12" t="n">
        <x:v>-0.03516249246477998</x:v>
      </x:c>
      <x:c r="O3997" s="11" t="str">
        <x:v>ANR001-TYPE 3</x:v>
      </x:c>
      <x:c r="P3997" s="11" t="str">
        <x:v>Aerial 24C</x:v>
      </x:c>
      <x:c r="Q3997" s="11" t="str">
        <x:v>Conditional - mapped route, status unverified</x:v>
      </x:c>
      <x:c r="R3997" s="11" t="str">
        <x:v>Compare a routed node lateral with an approved line tap; survey crossings and permissions.</x:v>
      </x:c>
      <x:c r="S3997" s="5" t="n">
        <x:v>3288</x:v>
      </x:c>
      <x:c r="T3997" s="5" t="str">
        <x:v>Region IV-A (CALABARZON)</x:v>
      </x:c>
      <x:c r="U3997" s="13" t="n">
        <x:v>14.618371</x:v>
      </x:c>
      <x:c r="V3997" s="13" t="n">
        <x:v>121.135756</x:v>
      </x:c>
      <x:c r="W3997" s="12" t="n">
        <x:v>1.816847963926249</x:v>
      </x:c>
      <x:c r="X3997" s="12" t="n">
        <x:v>0.6681010204028183</x:v>
      </x:c>
      <x:c r="Y3997" s="12" t="n">
        <x:v>0.66483750753522</x:v>
      </x:c>
      <x:c r="Z3997" s="12" t="n">
        <x:v>4.049791475874753</x:v>
      </x:c>
      <x:c r="AA3997" s="5" t="str">
        <x:v>ANR001-TYPE 3</x:v>
      </x:c>
      <x:c r="AB3997" s="6" t="b">
        <x:v>1</x:v>
      </x:c>
      <x:c r="AC3997" s="5" t="n">
        <x:v>6774</x:v>
      </x:c>
      <x:c r="AD3997" s="13" t="n">
        <x:v>121.1231429761889</x:v>
      </x:c>
      <x:c r="AE3997" s="13" t="n">
        <x:v>14.6292349375019</x:v>
      </x:c>
      <x:c r="AF3997" s="5" t="n">
        <x:v>5818</x:v>
      </x:c>
      <x:c r="AG3997" s="13" t="n">
        <x:v>121.1351486280404</x:v>
      </x:c>
      <x:c r="AH3997" s="13" t="n">
        <x:v>14.6243505650421</x:v>
      </x:c>
      <x:c r="AI3997" s="5" t="n">
        <x:v>5818</x:v>
      </x:c>
      <x:c r="AJ3997" s="5" t="str">
        <x:v>Conditional - mapped route, status unverified</x:v>
      </x:c>
      <x:c r="AK3997" s="5" t="n">
        <x:v>4212</x:v>
      </x:c>
      <x:c r="AL3997" s="5" t="str">
        <x:v>TAYTAY - CAINTA</x:v>
      </x:c>
      <x:c r="AM3997" s="5" t="str">
        <x:v>Tier 1B (Micro Drop, 1-3 km)</x:v>
      </x:c>
      <x:c r="AN3997" s="14" t="n">
        <x:v>64.6</x:v>
      </x:c>
      <x:c r="AO3997" s="14" t="n">
        <x:v>64.51650606108353</x:v>
      </x:c>
      <x:c r="AP3997" s="14" t="n">
        <x:v>64.62132907018469</x:v>
      </x:c>
      <x:c r="AQ3997" s="14" t="n">
        <x:v>64.84</x:v>
      </x:c>
      <x:c r="AR3997" s="5" t="n">
        <x:v>4410</x:v>
      </x:c>
      <x:c r="AS3997" s="11" t="str">
        <x:v>Vertex distance not reproduced within 0.011 km; Nearest screened line status requires confirmation</x:v>
      </x:c>
      <x:c r="AT3997" s="5" t="str">
        <x:v>Batch 4 &amp; 5 (3,001 - 5,000)</x:v>
      </x:c>
      <x:c r="AU3997" s="5" t="n">
        <x:v>997</x:v>
      </x:c>
    </x:row>
    <x:row r="3998" ht="60" customHeight="1">
      <x:c r="A3998" s="5" t="n">
        <x:v>3994</x:v>
      </x:c>
      <x:c r="B3998" s="5" t="n">
        <x:v>4</x:v>
      </x:c>
      <x:c r="C3998" s="10" t="str">
        <x:v>0704624014</x:v>
      </x:c>
      <x:c r="D3998" s="5" t="str">
        <x:v>Tagbino</x:v>
      </x:c>
      <x:c r="E3998" s="5" t="str">
        <x:v>Vallehermoso</x:v>
      </x:c>
      <x:c r="F3998" s="5" t="str">
        <x:v>Negros Oriental</x:v>
      </x:c>
      <x:c r="G3998" s="11" t="str">
        <x:v>E - Nearest node or line 3-5 km</x:v>
      </x:c>
      <x:c r="H3998" s="12" t="n">
        <x:v>4.61154737306615</x:v>
      </x:c>
      <x:c r="I3998" s="12" t="n">
        <x:v>15.406864590494198</x:v>
      </x:c>
      <x:c r="J3998" s="12" t="n">
        <x:v>4.61154737306615</x:v>
      </x:c>
      <x:c r="K3998" s="12" t="n">
        <x:v>4.61</x:v>
      </x:c>
      <x:c r="L3998" s="12" t="n">
        <x:v>0.0015473730661499374</x:v>
      </x:c>
      <x:c r="M3998" s="12" t="n">
        <x:v>0.45</x:v>
      </x:c>
      <x:c r="N3998" s="12" t="n">
        <x:v>14.956864590494199</x:v>
      </x:c>
      <x:c r="O3998" s="11" t="str">
        <x:v>CON001-BP</x:v>
      </x:c>
      <x:c r="P3998" s="11" t="str">
        <x:v>FOC 144C TALISAY CLS  TO SAN CARLOS CLS</x:v>
      </x:c>
      <x:c r="Q3998" s="11" t="str">
        <x:v>Conditional - mapped route, status unverified</x:v>
      </x:c>
      <x:c r="R3998" s="11" t="str">
        <x:v>Develop a longer lateral design and compare alternative backhaul before scheduling.</x:v>
      </x:c>
      <x:c r="S3998" s="5" t="n">
        <x:v>4959</x:v>
      </x:c>
      <x:c r="T3998" s="5" t="str">
        <x:v>Region VII (Central Visayas)</x:v>
      </x:c>
      <x:c r="U3998" s="13" t="n">
        <x:v>10.373125</x:v>
      </x:c>
      <x:c r="V3998" s="13" t="n">
        <x:v>123.27021</x:v>
      </x:c>
      <x:c r="W3998" s="12" t="n">
        <x:v>4.60778083946865</x:v>
      </x:c>
      <x:c r="X3998" s="12" t="n">
        <x:v>0.25974634681187203</x:v>
      </x:c>
      <x:c r="Y3998" s="12" t="n">
        <x:v>0.25955096409300155</x:v>
      </x:c>
      <x:c r="Z3998" s="12" t="n">
        <x:v>15.407440514636345</x:v>
      </x:c>
      <x:c r="AA3998" s="5" t="str">
        <x:v>CON001-BP</x:v>
      </x:c>
      <x:c r="AB3998" s="6" t="b">
        <x:v>1</x:v>
      </x:c>
      <x:c r="AC3998" s="5" t="n">
        <x:v>4773</x:v>
      </x:c>
      <x:c r="AD3998" s="13" t="n">
        <x:v>123.2294446203512</x:v>
      </x:c>
      <x:c r="AE3998" s="13" t="n">
        <x:v>10.38357901860849</x:v>
      </x:c>
      <x:c r="AF3998" s="5" t="n">
        <x:v>4938</x:v>
      </x:c>
      <x:c r="AG3998" s="13" t="n">
        <x:v>123.2786954325102</x:v>
      </x:c>
      <x:c r="AH3998" s="13" t="n">
        <x:v>10.51216054468532</x:v>
      </x:c>
      <x:c r="AI3998" s="5" t="n">
        <x:v>4952</x:v>
      </x:c>
      <x:c r="AJ3998" s="5" t="str">
        <x:v>Excluded - planned or ongoing</x:v>
      </x:c>
      <x:c r="AK3998" s="5" t="n">
        <x:v>5038</x:v>
      </x:c>
      <x:c r="AL3998" s="5" t="str">
        <x:v>SAN CARLOS CITY - TALISAY CITY</x:v>
      </x:c>
      <x:c r="AM3998" s="5" t="str">
        <x:v>Tier 2 (Fiber Corridor / Lateral, 3-5 km)</x:v>
      </x:c>
      <x:c r="AN3998" s="14" t="n">
        <x:v>31.5</x:v>
      </x:c>
      <x:c r="AO3998" s="14" t="n">
        <x:v>31.509689742896388</x:v>
      </x:c>
      <x:c r="AP3998" s="14" t="n">
        <x:v>21.498598098771055</x:v>
      </x:c>
      <x:c r="AQ3998" s="14" t="n">
        <x:v>64.83</x:v>
      </x:c>
      <x:c r="AR3998" s="5" t="n">
        <x:v>335</x:v>
      </x:c>
      <x:c r="AS3998" s="11" t="str">
        <x:v>Vertex distance not reproduced within 0.011 km; Screened route is &gt;0.5 km farther; Nearest raw line excluded from fiber screening; Nearest screened line status requires confirmation</x:v>
      </x:c>
      <x:c r="AT3998" s="5" t="str">
        <x:v>Batch 4 &amp; 5 (3,001 - 5,000)</x:v>
      </x:c>
      <x:c r="AU3998" s="5" t="n">
        <x:v>998</x:v>
      </x:c>
    </x:row>
    <x:row r="3999" ht="60" customHeight="1">
      <x:c r="A3999" s="5" t="n">
        <x:v>3995</x:v>
      </x:c>
      <x:c r="B3999" s="5" t="n">
        <x:v>4</x:v>
      </x:c>
      <x:c r="C3999" s="10" t="str">
        <x:v>0803726008</x:v>
      </x:c>
      <x:c r="D3999" s="5" t="str">
        <x:v>Lonoy</x:v>
      </x:c>
      <x:c r="E3999" s="5" t="str">
        <x:v>Kananga</x:v>
      </x:c>
      <x:c r="F3999" s="5" t="str">
        <x:v>Leyte</x:v>
      </x:c>
      <x:c r="G3999" s="11" t="str">
        <x:v>C - Line within 0.5 km; node over 1 km</x:v>
      </x:c>
      <x:c r="H3999" s="12" t="n">
        <x:v>2.6018241537482867</x:v>
      </x:c>
      <x:c r="I3999" s="12" t="n">
        <x:v>0.036972884935559766</x:v>
      </x:c>
      <x:c r="J3999" s="12" t="n">
        <x:v>0.036972884935559766</x:v>
      </x:c>
      <x:c r="K3999" s="12" t="n">
        <x:v>2.61</x:v>
      </x:c>
      <x:c r="L3999" s="12" t="n">
        <x:v>-0.008175846251713192</x:v>
      </x:c>
      <x:c r="M3999" s="12" t="n">
        <x:v>0.05</x:v>
      </x:c>
      <x:c r="N3999" s="12" t="n">
        <x:v>-0.013027115064440237</x:v>
      </x:c>
      <x:c r="O3999" s="11" t="str">
        <x:v>KAL001 - TYPE 3</x:v>
      </x:c>
      <x:c r="P3999" s="11" t="str">
        <x:v>ORMOC CLS - CAPOOCAN</x:v>
      </x:c>
      <x:c r="Q3999" s="11" t="str">
        <x:v>Stronger evidence - built or existing label</x:v>
      </x:c>
      <x:c r="R3999" s="11" t="str">
        <x:v>Locate an authorized closure or handhole and confirm splicing/capacity; nearby cable alone is insufficient.</x:v>
      </x:c>
      <x:c r="S3999" s="5" t="n">
        <x:v>2216</x:v>
      </x:c>
      <x:c r="T3999" s="5" t="str">
        <x:v>Region VIII (Eastern Visayas)</x:v>
      </x:c>
      <x:c r="U3999" s="13" t="n">
        <x:v>11.207819</x:v>
      </x:c>
      <x:c r="V3999" s="13" t="n">
        <x:v>124.567251</x:v>
      </x:c>
      <x:c r="W3999" s="12" t="n">
        <x:v>2.614431386403277</x:v>
      </x:c>
      <x:c r="X3999" s="12" t="n">
        <x:v>0.03718556376314836</x:v>
      </x:c>
      <x:c r="Y3999" s="12" t="n">
        <x:v>0.036972884935559766</x:v>
      </x:c>
      <x:c r="Z3999" s="12" t="n">
        <x:v>0.036972884935559766</x:v>
      </x:c>
      <x:c r="AA3999" s="5" t="str">
        <x:v>KAL001 - TYPE 3</x:v>
      </x:c>
      <x:c r="AB3999" s="6" t="b">
        <x:v>1</x:v>
      </x:c>
      <x:c r="AC3999" s="5" t="n">
        <x:v>4788</x:v>
      </x:c>
      <x:c r="AD3999" s="13" t="n">
        <x:v>124.5614210008382</x:v>
      </x:c>
      <x:c r="AE3999" s="13" t="n">
        <x:v>11.18501300027372</x:v>
      </x:c>
      <x:c r="AF3999" s="5" t="n">
        <x:v>5069</x:v>
      </x:c>
      <x:c r="AG3999" s="13" t="n">
        <x:v>124.56693186624096</x:v>
      </x:c>
      <x:c r="AH3999" s="13" t="n">
        <x:v>11.20793056019786</x:v>
      </x:c>
      <x:c r="AI3999" s="5" t="n">
        <x:v>5069</x:v>
      </x:c>
      <x:c r="AJ3999" s="5" t="str">
        <x:v>Stronger evidence - built or existing label</x:v>
      </x:c>
      <x:c r="AK3999" s="5" t="n">
        <x:v>5069</x:v>
      </x:c>
      <x:c r="AL3999" s="5" t="str">
        <x:v>ORMOC CLS - CAPOOCAN</x:v>
      </x:c>
      <x:c r="AM3999" s="5" t="str">
        <x:v>Tier 1B (Micro Drop, 1-3 km)</x:v>
      </x:c>
      <x:c r="AN3999" s="14" t="n">
        <x:v>51.8</x:v>
      </x:c>
      <x:c r="AO3999" s="14" t="n">
        <x:v>51.8951549247639</x:v>
      </x:c>
      <x:c r="AP3999" s="14" t="n">
        <x:v>52.00948676237367</x:v>
      </x:c>
      <x:c r="AQ3999" s="14" t="n">
        <x:v>64.83</x:v>
      </x:c>
      <x:c r="AR3999" s="5" t="n">
        <x:v>241</x:v>
      </x:c>
      <x:c r="AS3999" s="11" t="str">
        <x:v>Vertex distance not reproduced within 0.011 km</x:v>
      </x:c>
      <x:c r="AT3999" s="5" t="str">
        <x:v>Batch 4 &amp; 5 (3,001 - 5,000)</x:v>
      </x:c>
      <x:c r="AU3999" s="5" t="n">
        <x:v>999</x:v>
      </x:c>
    </x:row>
    <x:row r="4000" ht="60" customHeight="1">
      <x:c r="A4000" s="5" t="n">
        <x:v>3996</x:v>
      </x:c>
      <x:c r="B4000" s="5" t="n">
        <x:v>4</x:v>
      </x:c>
      <x:c r="C4000" s="10" t="str">
        <x:v>1004317012</x:v>
      </x:c>
      <x:c r="D4000" s="5" t="str">
        <x:v>Kibungsod</x:v>
      </x:c>
      <x:c r="E4000" s="5" t="str">
        <x:v>Magsaysay</x:v>
      </x:c>
      <x:c r="F4000" s="5" t="str">
        <x:v>Misamis Oriental</x:v>
      </x:c>
      <x:c r="G4000" s="11" t="str">
        <x:v>C - Line within 0.5 km; node over 1 km</x:v>
      </x:c>
      <x:c r="H4000" s="12" t="n">
        <x:v>3.017412801491217</x:v>
      </x:c>
      <x:c r="I4000" s="12" t="n">
        <x:v>0.004963827747726622</x:v>
      </x:c>
      <x:c r="J4000" s="12" t="n">
        <x:v>0.004963827747726622</x:v>
      </x:c>
      <x:c r="K4000" s="12" t="n">
        <x:v>3.02</x:v>
      </x:c>
      <x:c r="L4000" s="12" t="n">
        <x:v>-0.002587198508782862</x:v>
      </x:c>
      <x:c r="M4000" s="12" t="n">
        <x:v>0.05</x:v>
      </x:c>
      <x:c r="N4000" s="12" t="n">
        <x:v>-0.04503617225227338</x:v>
      </x:c>
      <x:c r="O4000" s="11" t="str">
        <x:v>MAM001 - BP</x:v>
      </x:c>
      <x:c r="P4000" s="11" t="str">
        <x:v>CDO - BUENAVISTA via GINGOOG</x:v>
      </x:c>
      <x:c r="Q4000" s="11" t="str">
        <x:v>Stronger evidence - built or existing label</x:v>
      </x:c>
      <x:c r="R4000" s="11" t="str">
        <x:v>Locate an authorized closure or handhole and confirm splicing/capacity; nearby cable alone is insufficient.</x:v>
      </x:c>
      <x:c r="S4000" s="5" t="n">
        <x:v>1981</x:v>
      </x:c>
      <x:c r="T4000" s="5" t="str">
        <x:v>Region X (Northern Mindanao)</x:v>
      </x:c>
      <x:c r="U4000" s="13" t="n">
        <x:v>9.006452</x:v>
      </x:c>
      <x:c r="V4000" s="13" t="n">
        <x:v>125.205857</x:v>
      </x:c>
      <x:c r="W4000" s="12" t="n">
        <x:v>3.0180224799931006</x:v>
      </x:c>
      <x:c r="X4000" s="12" t="n">
        <x:v>0.00820739329424127</x:v>
      </x:c>
      <x:c r="Y4000" s="12" t="n">
        <x:v>0.004963827747726622</x:v>
      </x:c>
      <x:c r="Z4000" s="12" t="n">
        <x:v>0.004963827747726622</x:v>
      </x:c>
      <x:c r="AA4000" s="5" t="str">
        <x:v>MAM001 - BP</x:v>
      </x:c>
      <x:c r="AB4000" s="6" t="b">
        <x:v>1</x:v>
      </x:c>
      <x:c r="AC4000" s="5" t="n">
        <x:v>5296</x:v>
      </x:c>
      <x:c r="AD4000" s="13" t="n">
        <x:v>125.1815139991843</x:v>
      </x:c>
      <x:c r="AE4000" s="13" t="n">
        <x:v>9.019046999288008</x:v>
      </x:c>
      <x:c r="AF4000" s="5" t="n">
        <x:v>5073</x:v>
      </x:c>
      <x:c r="AG4000" s="13" t="n">
        <x:v>125.20585296951575</x:v>
      </x:c>
      <x:c r="AH4000" s="13" t="n">
        <x:v>9.006496701065524</x:v>
      </x:c>
      <x:c r="AI4000" s="5" t="n">
        <x:v>5073</x:v>
      </x:c>
      <x:c r="AJ4000" s="5" t="str">
        <x:v>Stronger evidence - built or existing label</x:v>
      </x:c>
      <x:c r="AK4000" s="5" t="n">
        <x:v>5073</x:v>
      </x:c>
      <x:c r="AL4000" s="5" t="str">
        <x:v>CDO - BUENAVISTA via GINGOOG</x:v>
      </x:c>
      <x:c r="AM4000" s="5" t="str">
        <x:v>Tier 2 (Fiber Corridor / Lateral, 3-5 km)</x:v>
      </x:c>
      <x:c r="AN4000" s="14" t="n">
        <x:v>46.6</x:v>
      </x:c>
      <x:c r="AO4000" s="14" t="n">
        <x:v>46.543506852567724</x:v>
      </x:c>
      <x:c r="AP4000" s="14" t="n">
        <x:v>46.57503554792413</x:v>
      </x:c>
      <x:c r="AQ4000" s="14" t="n">
        <x:v>64.83</x:v>
      </x:c>
      <x:c r="AR4000" s="5" t="n">
        <x:v>265</x:v>
      </x:c>
      <x:c r="AS4000" s="11" t="str">
        <x:v>Vertex distance not reproduced within 0.011 km</x:v>
      </x:c>
      <x:c r="AT4000" s="5" t="str">
        <x:v>Batch 4 &amp; 5 (3,001 - 5,000)</x:v>
      </x:c>
      <x:c r="AU4000" s="5" t="n">
        <x:v>1000</x:v>
      </x:c>
    </x:row>
    <x:row r="4001" ht="60" customHeight="1">
      <x:c r="A4001" s="5" t="n">
        <x:v>3997</x:v>
      </x:c>
      <x:c r="B4001" s="5" t="n">
        <x:v>4</x:v>
      </x:c>
      <x:c r="C4001" s="10" t="str">
        <x:v>0304904024</x:v>
      </x:c>
      <x:c r="D4001" s="5" t="str">
        <x:v>San Carlos</x:v>
      </x:c>
      <x:c r="E4001" s="5" t="str">
        <x:v>Cabiao</x:v>
      </x:c>
      <x:c r="F4001" s="5" t="str">
        <x:v>Nueva Ecija</x:v>
      </x:c>
      <x:c r="G4001" s="11" t="str">
        <x:v>D - Other node or line within 3 km</x:v>
      </x:c>
      <x:c r="H4001" s="12" t="n">
        <x:v>3.835163700491775</x:v>
      </x:c>
      <x:c r="I4001" s="12" t="n">
        <x:v>0.9228631154316629</x:v>
      </x:c>
      <x:c r="J4001" s="12" t="n">
        <x:v>0.9228631154316629</x:v>
      </x:c>
      <x:c r="K4001" s="12" t="n">
        <x:v>3.84</x:v>
      </x:c>
      <x:c r="L4001" s="12" t="n">
        <x:v>-0.0048362995082249505</x:v>
      </x:c>
      <x:c r="M4001" s="12" t="n">
        <x:v>0.95</x:v>
      </x:c>
      <x:c r="N4001" s="12" t="n">
        <x:v>-0.027136884568337072</x:v>
      </x:c>
      <x:c r="O4001" s="11" t="str">
        <x:v>CAN001 - BP</x:v>
      </x:c>
      <x:c r="P4001" s="11" t="str">
        <x:v>SANTA ROSA TO ARAYAT</x:v>
      </x:c>
      <x:c r="Q4001" s="11" t="str">
        <x:v>Conditional - mapped route, status unverified</x:v>
      </x:c>
      <x:c r="R4001" s="11" t="str">
        <x:v>Compare a routed node lateral with an approved line tap; survey crossings and permissions.</x:v>
      </x:c>
      <x:c r="S4001" s="5" t="n">
        <x:v>3529</x:v>
      </x:c>
      <x:c r="T4001" s="5" t="str">
        <x:v>Region III (Central Luzon)</x:v>
      </x:c>
      <x:c r="U4001" s="13" t="n">
        <x:v>15.24135</x:v>
      </x:c>
      <x:c r="V4001" s="13" t="n">
        <x:v>120.8387</x:v>
      </x:c>
      <x:c r="W4001" s="12" t="n">
        <x:v>3.838961358852507</x:v>
      </x:c>
      <x:c r="X4001" s="12" t="n">
        <x:v>0.9243321592529217</x:v>
      </x:c>
      <x:c r="Y4001" s="12" t="n">
        <x:v>0.9228631154316629</x:v>
      </x:c>
      <x:c r="Z4001" s="12" t="n">
        <x:v>12.203222049952037</x:v>
      </x:c>
      <x:c r="AA4001" s="5" t="str">
        <x:v>CAN001 - BP</x:v>
      </x:c>
      <x:c r="AB4001" s="6" t="b">
        <x:v>1</x:v>
      </x:c>
      <x:c r="AC4001" s="5" t="n">
        <x:v>3730</x:v>
      </x:c>
      <x:c r="AD4001" s="13" t="n">
        <x:v>120.8669719981246</x:v>
      </x:c>
      <x:c r="AE4001" s="13" t="n">
        <x:v>15.2625149888369</x:v>
      </x:c>
      <x:c r="AF4001" s="5" t="n">
        <x:v>3222</x:v>
      </x:c>
      <x:c r="AG4001" s="13" t="n">
        <x:v>120.84532383404476</x:v>
      </x:c>
      <x:c r="AH4001" s="13" t="n">
        <x:v>15.236039397553874</x:v>
      </x:c>
      <x:c r="AI4001" s="5" t="n">
        <x:v>3222</x:v>
      </x:c>
      <x:c r="AJ4001" s="5" t="str">
        <x:v>Conditional - mapped route, status unverified</x:v>
      </x:c>
      <x:c r="AK4001" s="5" t="n">
        <x:v>3409</x:v>
      </x:c>
      <x:c r="AL4001" s="5" t="str">
        <x:v>SEGMENT 18 (BALIUAG - ZARAGOZA)</x:v>
      </x:c>
      <x:c r="AM4001" s="5" t="str">
        <x:v>Tier 2 (Fiber Corridor / Lateral, 3-5 km)</x:v>
      </x:c>
      <x:c r="AN4001" s="14" t="n">
        <x:v>37.8</x:v>
      </x:c>
      <x:c r="AO4001" s="14" t="n">
        <x:v>37.80373004531941</x:v>
      </x:c>
      <x:c r="AP4001" s="14" t="n">
        <x:v>37.84858858247283</x:v>
      </x:c>
      <x:c r="AQ4001" s="14" t="n">
        <x:v>64.83</x:v>
      </x:c>
      <x:c r="AR4001" s="5" t="n">
        <x:v>357</x:v>
      </x:c>
      <x:c r="AS4001" s="11" t="str">
        <x:v>Vertex distance not reproduced within 0.011 km; Nearest screened line status requires confirmation</x:v>
      </x:c>
      <x:c r="AT4001" s="5" t="str">
        <x:v>Batch 4 &amp; 5 (3,001 - 5,000)</x:v>
      </x:c>
      <x:c r="AU4001" s="5" t="n">
        <x:v>1001</x:v>
      </x:c>
    </x:row>
    <x:row r="4002" ht="60" customHeight="1">
      <x:c r="A4002" s="5" t="n">
        <x:v>3998</x:v>
      </x:c>
      <x:c r="B4002" s="5" t="n">
        <x:v>4</x:v>
      </x:c>
      <x:c r="C4002" s="10" t="str">
        <x:v>1430300029</x:v>
      </x:c>
      <x:c r="D4002" s="5" t="str">
        <x:v>DPS Area</x:v>
      </x:c>
      <x:c r="E4002" s="5" t="str">
        <x:v>City of Baguio</x:v>
      </x:c>
      <x:c r="F4002" s="5" t="str">
        <x:v>Benguet</x:v>
      </x:c>
      <x:c r="G4002" s="11" t="str">
        <x:v>A - Node within 0.5 km</x:v>
      </x:c>
      <x:c r="H4002" s="12" t="n">
        <x:v>0.09783535045311409</x:v>
      </x:c>
      <x:c r="I4002" s="12" t="n">
        <x:v>0.09116311235926354</x:v>
      </x:c>
      <x:c r="J4002" s="12" t="n">
        <x:v>0.09116311235926354</x:v>
      </x:c>
      <x:c r="K4002" s="12" t="n">
        <x:v>0.1</x:v>
      </x:c>
      <x:c r="L4002" s="12" t="n">
        <x:v>-0.002164649546885916</x:v>
      </x:c>
      <x:c r="M4002" s="12" t="n">
        <x:v>0.16</x:v>
      </x:c>
      <x:c r="N4002" s="12" t="n">
        <x:v>-0.06883688764073646</x:v>
      </x:c>
      <x:c r="O4002" s="11" t="str">
        <x:v>BGC006
- PM</x:v>
      </x:c>
      <x:c r="P4002" s="11" t="str">
        <x:v>SEGMENT 50 (BAUANG - BAGUIO) (BAGUIO PORTION)</x:v>
      </x:c>
      <x:c r="Q4002" s="11" t="str">
        <x:v>Stronger evidence - built or existing label</x:v>
      </x:c>
      <x:c r="R4002" s="11" t="str">
        <x:v>First survey: confirm node handoff, spare capacity and a feasible short route; co-location is not established.</x:v>
      </x:c>
      <x:c r="S4002" s="5" t="n">
        <x:v>76</x:v>
      </x:c>
      <x:c r="T4002" s="5" t="str">
        <x:v>Cordillera Administrative Region (CAR)</x:v>
      </x:c>
      <x:c r="U4002" s="13" t="n">
        <x:v>16.41417</x:v>
      </x:c>
      <x:c r="V4002" s="13" t="n">
        <x:v>120.578047</x:v>
      </x:c>
      <x:c r="W4002" s="12" t="n">
        <x:v>0.0982878783887327</x:v>
      </x:c>
      <x:c r="X4002" s="12" t="n">
        <x:v>0.09183736617177424</x:v>
      </x:c>
      <x:c r="Y4002" s="12" t="n">
        <x:v>0.09116311235926354</x:v>
      </x:c>
      <x:c r="Z4002" s="12" t="n">
        <x:v>0.09116311235926354</x:v>
      </x:c>
      <x:c r="AA4002" s="5" t="str">
        <x:v>BGC006
- PM</x:v>
      </x:c>
      <x:c r="AB4002" s="6" t="b">
        <x:v>1</x:v>
      </x:c>
      <x:c r="AC4002" s="5" t="n">
        <x:v>3549</x:v>
      </x:c>
      <x:c r="AD4002" s="13" t="n">
        <x:v>120.57789</x:v>
      </x:c>
      <x:c r="AE4002" s="13" t="n">
        <x:v>16.413299</x:v>
      </x:c>
      <x:c r="AF4002" s="5" t="n">
        <x:v>3277</x:v>
      </x:c>
      <x:c r="AG4002" s="13" t="n">
        <x:v>120.57813370548699</x:v>
      </x:c>
      <x:c r="AH4002" s="13" t="n">
        <x:v>16.41335047146419</x:v>
      </x:c>
      <x:c r="AI4002" s="5" t="n">
        <x:v>3277</x:v>
      </x:c>
      <x:c r="AJ4002" s="5" t="str">
        <x:v>Stronger evidence - built or existing label</x:v>
      </x:c>
      <x:c r="AK4002" s="5" t="n">
        <x:v>3277</x:v>
      </x:c>
      <x:c r="AL4002" s="5" t="str">
        <x:v>SEGMENT 50 (BAUANG - BAGUIO) (BAGUIO PORTION)</x:v>
      </x:c>
      <x:c r="AM4002" s="5" t="str">
        <x:v>Tier 1A (Direct Coloc, &lt;1 km)</x:v>
      </x:c>
      <x:c r="AN4002" s="14" t="n">
        <x:v>100</x:v>
      </x:c>
      <x:c r="AO4002" s="14" t="n">
        <x:v>100</x:v>
      </x:c>
      <x:c r="AP4002" s="14" t="n">
        <x:v>100</x:v>
      </x:c>
      <x:c r="AQ4002" s="14" t="n">
        <x:v>64.83</x:v>
      </x:c>
      <x:c r="AR4002" s="5" t="n">
        <x:v>76</x:v>
      </x:c>
      <x:c r="AS4002" s="11" t="str">
        <x:v>Vertex distance not reproduced within 0.011 km</x:v>
      </x:c>
      <x:c r="AT4002" s="5" t="str">
        <x:v>Batch 4 &amp; 5 (3,001 - 5,000)</x:v>
      </x:c>
      <x:c r="AU4002" s="5" t="n">
        <x:v>1002</x:v>
      </x:c>
    </x:row>
    <x:row r="4003" ht="60" customHeight="1">
      <x:c r="A4003" s="5" t="n">
        <x:v>3999</x:v>
      </x:c>
      <x:c r="B4003" s="5" t="n">
        <x:v>4</x:v>
      </x:c>
      <x:c r="C4003" s="10" t="str">
        <x:v>0604517010</x:v>
      </x:c>
      <x:c r="D4003" s="5" t="str">
        <x:v>Nato</x:v>
      </x:c>
      <x:c r="E4003" s="5" t="str">
        <x:v>La Castellana</x:v>
      </x:c>
      <x:c r="F4003" s="5" t="str">
        <x:v>Negros Occidental</x:v>
      </x:c>
      <x:c r="G4003" s="11" t="str">
        <x:v>E - Nearest node or line 3-5 km</x:v>
      </x:c>
      <x:c r="H4003" s="12" t="n">
        <x:v>3.2362641257984253</x:v>
      </x:c>
      <x:c r="I4003" s="12" t="n">
        <x:v>13.812881735985703</x:v>
      </x:c>
      <x:c r="J4003" s="12" t="n">
        <x:v>3.2362641257984253</x:v>
      </x:c>
      <x:c r="K4003" s="12" t="n">
        <x:v>3.23</x:v>
      </x:c>
      <x:c r="L4003" s="12" t="n">
        <x:v>0.00626412579842528</x:v>
      </x:c>
      <x:c r="M4003" s="12" t="n">
        <x:v>3.09</x:v>
      </x:c>
      <x:c r="N4003" s="12" t="n">
        <x:v>10.722881735985704</x:v>
      </x:c>
      <x:c r="O4003" s="11" t="str">
        <x:v>LCL001-TYPE 2</x:v>
      </x:c>
      <x:c r="P4003" s="11" t="str">
        <x:v>FOC 144C TALISAY CLS  TO BACONG CLS</x:v>
      </x:c>
      <x:c r="Q4003" s="11" t="str">
        <x:v>Conditional - mapped route, status unverified</x:v>
      </x:c>
      <x:c r="R4003" s="11" t="str">
        <x:v>Develop a longer lateral design and compare alternative backhaul before scheduling.</x:v>
      </x:c>
      <x:c r="S4003" s="5" t="n">
        <x:v>4937</x:v>
      </x:c>
      <x:c r="T4003" s="5" t="str">
        <x:v>Region VI (Western Visayas)</x:v>
      </x:c>
      <x:c r="U4003" s="13" t="n">
        <x:v>10.31398</x:v>
      </x:c>
      <x:c r="V4003" s="13" t="n">
        <x:v>122.991447</x:v>
      </x:c>
      <x:c r="W4003" s="12" t="n">
        <x:v>3.233333144146934</x:v>
      </x:c>
      <x:c r="X4003" s="12" t="n">
        <x:v>3.059147959662794</x:v>
      </x:c>
      <x:c r="Y4003" s="12" t="n">
        <x:v>3.062091951402452</x:v>
      </x:c>
      <x:c r="Z4003" s="12" t="n">
        <x:v>13.81583959078029</x:v>
      </x:c>
      <x:c r="AA4003" s="5" t="str">
        <x:v>LCL001-TYPE 2</x:v>
      </x:c>
      <x:c r="AB4003" s="6" t="b">
        <x:v>1</x:v>
      </x:c>
      <x:c r="AC4003" s="5" t="n">
        <x:v>4753</x:v>
      </x:c>
      <x:c r="AD4003" s="13" t="n">
        <x:v>123.0202597407123</x:v>
      </x:c>
      <x:c r="AE4003" s="13" t="n">
        <x:v>10.32045985083442</x:v>
      </x:c>
      <x:c r="AF4003" s="5" t="n">
        <x:v>4937</x:v>
      </x:c>
      <x:c r="AG4003" s="13" t="n">
        <x:v>122.8670404304419</x:v>
      </x:c>
      <x:c r="AH4003" s="13" t="n">
        <x:v>10.33444609639218</x:v>
      </x:c>
      <x:c r="AI4003" s="5" t="n">
        <x:v>4919</x:v>
      </x:c>
      <x:c r="AJ4003" s="5" t="str">
        <x:v>Excluded - no cable or not built</x:v>
      </x:c>
      <x:c r="AK4003" s="5" t="n">
        <x:v>5042</x:v>
      </x:c>
      <x:c r="AL4003" s="5" t="str">
        <x:v>TALISAY CITY - KABANGKALAN</x:v>
      </x:c>
      <x:c r="AM4003" s="5" t="str">
        <x:v>Tier 2 (Fiber Corridor / Lateral, 3-5 km)</x:v>
      </x:c>
      <x:c r="AN4003" s="14" t="n">
        <x:v>34</x:v>
      </x:c>
      <x:c r="AO4003" s="14" t="n">
        <x:v>34.072939947024814</x:v>
      </x:c>
      <x:c r="AP4003" s="14" t="n">
        <x:v>34.00186844560113</x:v>
      </x:c>
      <x:c r="AQ4003" s="14" t="n">
        <x:v>64.82</x:v>
      </x:c>
      <x:c r="AR4003" s="5" t="n">
        <x:v>359</x:v>
      </x:c>
      <x:c r="AS4003" s="11" t="str">
        <x:v>Vertex distance not reproduced within 0.011 km; Screened route is &gt;0.5 km farther; Nearest raw line excluded from fiber screening; Nearest screened line status requires confirmation</x:v>
      </x:c>
      <x:c r="AT4003" s="5" t="str">
        <x:v>Batch 4 &amp; 5 (3,001 - 5,000)</x:v>
      </x:c>
      <x:c r="AU4003" s="5" t="n">
        <x:v>1003</x:v>
      </x:c>
    </x:row>
    <x:row r="4004" ht="60" customHeight="1">
      <x:c r="A4004" s="5" t="n">
        <x:v>4000</x:v>
      </x:c>
      <x:c r="B4004" s="5" t="n">
        <x:v>4</x:v>
      </x:c>
      <x:c r="C4004" s="10" t="str">
        <x:v>0631000167</x:v>
      </x:c>
      <x:c r="D4004" s="5" t="str">
        <x:v>Santo Niño Norte</x:v>
      </x:c>
      <x:c r="E4004" s="5" t="str">
        <x:v>City of Iloilo</x:v>
      </x:c>
      <x:c r="F4004" s="5" t="str">
        <x:v>Iloilo</x:v>
      </x:c>
      <x:c r="G4004" s="11" t="str">
        <x:v>D - Other node or line within 3 km</x:v>
      </x:c>
      <x:c r="H4004" s="12" t="n">
        <x:v>2.7583093375504695</x:v>
      </x:c>
      <x:c r="I4004" s="12" t="n">
        <x:v>2.6680536638038967</x:v>
      </x:c>
      <x:c r="J4004" s="12" t="n">
        <x:v>2.6680536638038967</x:v>
      </x:c>
      <x:c r="K4004" s="12" t="n">
        <x:v>2.76</x:v>
      </x:c>
      <x:c r="L4004" s="12" t="n">
        <x:v>-0.0016906624495303113</x:v>
      </x:c>
      <x:c r="M4004" s="12" t="n">
        <x:v>2.67</x:v>
      </x:c>
      <x:c r="N4004" s="12" t="n">
        <x:v>-0.0019463361961031822</x:v>
      </x:c>
      <x:c r="O4004" s="11" t="str">
        <x:v>ICI002 - TYPE 3</x:v>
      </x:c>
      <x:c r="P4004" s="11" t="str">
        <x:v>2,172</x:v>
      </x:c>
      <x:c r="Q4004" s="11" t="str">
        <x:v>Stronger evidence - built or existing label</x:v>
      </x:c>
      <x:c r="R4004" s="11" t="str">
        <x:v>Compare a routed node lateral with an approved line tap; survey crossings and permissions.</x:v>
      </x:c>
      <x:c r="S4004" s="5" t="n">
        <x:v>4864</x:v>
      </x:c>
      <x:c r="T4004" s="5" t="str">
        <x:v>Region VI (Western Visayas)</x:v>
      </x:c>
      <x:c r="U4004" s="13" t="n">
        <x:v>10.681111</x:v>
      </x:c>
      <x:c r="V4004" s="13" t="n">
        <x:v>122.519444</x:v>
      </x:c>
      <x:c r="W4004" s="12" t="n">
        <x:v>2.7575668533223223</x:v>
      </x:c>
      <x:c r="X4004" s="12" t="n">
        <x:v>2.669428553236528</x:v>
      </x:c>
      <x:c r="Y4004" s="12" t="n">
        <x:v>2.6680536638038967</x:v>
      </x:c>
      <x:c r="Z4004" s="12" t="n">
        <x:v>2.6680536638038967</x:v>
      </x:c>
      <x:c r="AA4004" s="5" t="str">
        <x:v>ICI002 - TYPE 3</x:v>
      </x:c>
      <x:c r="AB4004" s="6" t="b">
        <x:v>1</x:v>
      </x:c>
      <x:c r="AC4004" s="5" t="n">
        <x:v>4728</x:v>
      </x:c>
      <x:c r="AD4004" s="13" t="n">
        <x:v>122.5427160030955</x:v>
      </x:c>
      <x:c r="AE4004" s="13" t="n">
        <x:v>10.69070500207764</x:v>
      </x:c>
      <x:c r="AF4004" s="5" t="n">
        <x:v>4973</x:v>
      </x:c>
      <x:c r="AG4004" s="13" t="n">
        <x:v>122.4985855940996</x:v>
      </x:c>
      <x:c r="AH4004" s="13" t="n">
        <x:v>10.69360954875665</x:v>
      </x:c>
      <x:c r="AI4004" s="5" t="n">
        <x:v>4973</x:v>
      </x:c>
      <x:c r="AJ4004" s="5" t="str">
        <x:v>Stronger evidence - built or existing label</x:v>
      </x:c>
      <x:c r="AK4004" s="5" t="n">
        <x:v>4973</x:v>
      </x:c>
      <x:c r="AL4004" s="5" t="str">
        <x:v>2,172</x:v>
      </x:c>
      <x:c r="AM4004" s="5" t="str">
        <x:v>Tier 1B (Micro Drop, 1-3 km)</x:v>
      </x:c>
      <x:c r="AN4004" s="14" t="n">
        <x:v>39.9</x:v>
      </x:c>
      <x:c r="AO4004" s="14" t="n">
        <x:v>39.85190410845142</x:v>
      </x:c>
      <x:c r="AP4004" s="14" t="n">
        <x:v>39.87436914392832</x:v>
      </x:c>
      <x:c r="AQ4004" s="14" t="n">
        <x:v>64.82</x:v>
      </x:c>
      <x:c r="AR4004" s="5" t="n">
        <x:v>290</x:v>
      </x:c>
      <x:c r="AS4004" s="11" t="str"/>
      <x:c r="AT4004" s="5" t="str">
        <x:v>Batch 4 &amp; 5 (3,001 - 5,000)</x:v>
      </x:c>
      <x:c r="AU4004" s="5" t="n">
        <x:v>1004</x:v>
      </x:c>
    </x:row>
    <x:row r="4005" ht="60" customHeight="1">
      <x:c r="A4005" s="5" t="n">
        <x:v>4001</x:v>
      </x:c>
      <x:c r="B4005" s="5" t="n">
        <x:v>5</x:v>
      </x:c>
      <x:c r="C4005" s="10" t="str">
        <x:v>0500518012</x:v>
      </x:c>
      <x:c r="D4005" s="5" t="str">
        <x:v>Joroan</x:v>
      </x:c>
      <x:c r="E4005" s="5" t="str">
        <x:v>Tiwi</x:v>
      </x:c>
      <x:c r="F4005" s="5" t="str">
        <x:v>Albay</x:v>
      </x:c>
      <x:c r="G4005" s="11" t="str">
        <x:v>C - Line within 0.5 km; node over 1 km</x:v>
      </x:c>
      <x:c r="H4005" s="12" t="n">
        <x:v>2.263934614160539</x:v>
      </x:c>
      <x:c r="I4005" s="12" t="n">
        <x:v>0.1264340158906182</x:v>
      </x:c>
      <x:c r="J4005" s="12" t="n">
        <x:v>0.1264340158906182</x:v>
      </x:c>
      <x:c r="K4005" s="12" t="n">
        <x:v>2.27</x:v>
      </x:c>
      <x:c r="L4005" s="12" t="n">
        <x:v>-0.006065385839460813</x:v>
      </x:c>
      <x:c r="M4005" s="12" t="n">
        <x:v>0.18</x:v>
      </x:c>
      <x:c r="N4005" s="12" t="n">
        <x:v>-0.05356598410938179</x:v>
      </x:c>
      <x:c r="O4005" s="11" t="str">
        <x:v>TWA002 - BP</x:v>
      </x:c>
      <x:c r="P4005" s="11" t="str">
        <x:v>HH-082</x:v>
      </x:c>
      <x:c r="Q4005" s="11" t="str">
        <x:v>Conditional - mapped route, status unverified</x:v>
      </x:c>
      <x:c r="R4005" s="11" t="str">
        <x:v>Locate an authorized closure or handhole and confirm splicing/capacity; nearby cable alone is insufficient.</x:v>
      </x:c>
      <x:c r="S4005" s="5" t="n">
        <x:v>2604</x:v>
      </x:c>
      <x:c r="T4005" s="5" t="str">
        <x:v>Region V (Bicol Region)</x:v>
      </x:c>
      <x:c r="U4005" s="13" t="n">
        <x:v>13.491183</x:v>
      </x:c>
      <x:c r="V4005" s="13" t="n">
        <x:v>123.621332</x:v>
      </x:c>
      <x:c r="W4005" s="12" t="n">
        <x:v>2.270236523529384</x:v>
      </x:c>
      <x:c r="X4005" s="12" t="n">
        <x:v>0.15220128087050475</x:v>
      </x:c>
      <x:c r="Y4005" s="12" t="n">
        <x:v>0.1264340158906182</x:v>
      </x:c>
      <x:c r="Z4005" s="12" t="n">
        <x:v>0.15144871901037768</x:v>
      </x:c>
      <x:c r="AA4005" s="5" t="str">
        <x:v>TWA002 - BP</x:v>
      </x:c>
      <x:c r="AB4005" s="6" t="b">
        <x:v>1</x:v>
      </x:c>
      <x:c r="AC4005" s="5" t="n">
        <x:v>4552</x:v>
      </x:c>
      <x:c r="AD4005" s="13" t="n">
        <x:v>123.6088050007567</x:v>
      </x:c>
      <x:c r="AE4005" s="13" t="n">
        <x:v>13.50756799979525</x:v>
      </x:c>
      <x:c r="AF4005" s="5" t="n">
        <x:v>4234</x:v>
      </x:c>
      <x:c r="AG4005" s="13" t="n">
        <x:v>123.62170725578163</x:v>
      </x:c>
      <x:c r="AH4005" s="13" t="n">
        <x:v>13.490100803441312</x:v>
      </x:c>
      <x:c r="AI4005" s="5" t="n">
        <x:v>4234</x:v>
      </x:c>
      <x:c r="AJ4005" s="5" t="str">
        <x:v>Conditional - mapped route, status unverified</x:v>
      </x:c>
      <x:c r="AK4005" s="5" t="n">
        <x:v>4247</x:v>
      </x:c>
      <x:c r="AL4005" s="5" t="str">
        <x:v>PILI - TIWI AERIAL</x:v>
      </x:c>
      <x:c r="AM4005" s="5" t="str">
        <x:v>Tier 1B (Micro Drop, 1-3 km)</x:v>
      </x:c>
      <x:c r="AN4005" s="14" t="n">
        <x:v>56.9</x:v>
      </x:c>
      <x:c r="AO4005" s="14" t="n">
        <x:v>56.92279161359961</x:v>
      </x:c>
      <x:c r="AP4005" s="14" t="n">
        <x:v>57.01775585898307</x:v>
      </x:c>
      <x:c r="AQ4005" s="14" t="n">
        <x:v>64.82</x:v>
      </x:c>
      <x:c r="AR4005" s="5" t="n">
        <x:v>220</x:v>
      </x:c>
      <x:c r="AS4005" s="11" t="str">
        <x:v>Vertex distance not reproduced within 0.011 km; Nearest screened line status requires confirmation</x:v>
      </x:c>
      <x:c r="AT4005" s="5" t="str">
        <x:v>Batch 4 &amp; 5 (3,001 - 5,000)</x:v>
      </x:c>
      <x:c r="AU4005" s="5" t="n">
        <x:v>1005</x:v>
      </x:c>
    </x:row>
    <x:row r="4006" ht="60" customHeight="1">
      <x:c r="A4006" s="5" t="n">
        <x:v>4002</x:v>
      </x:c>
      <x:c r="B4006" s="5" t="n">
        <x:v>5</x:v>
      </x:c>
      <x:c r="C4006" s="10" t="str">
        <x:v>0305408044</x:v>
      </x:c>
      <x:c r="D4006" s="5" t="str">
        <x:v>Santo Niño</x:v>
      </x:c>
      <x:c r="E4006" s="5" t="str">
        <x:v>Lubao</x:v>
      </x:c>
      <x:c r="F4006" s="5" t="str">
        <x:v>Pampanga</x:v>
      </x:c>
      <x:c r="G4006" s="11" t="str">
        <x:v>C - Line within 0.5 km; node over 1 km</x:v>
      </x:c>
      <x:c r="H4006" s="12" t="n">
        <x:v>3.8478344163727907</x:v>
      </x:c>
      <x:c r="I4006" s="12" t="n">
        <x:v>0.02785845303275565</x:v>
      </x:c>
      <x:c r="J4006" s="12" t="n">
        <x:v>0.02785845303275565</x:v>
      </x:c>
      <x:c r="K4006" s="12" t="n">
        <x:v>3.84</x:v>
      </x:c>
      <x:c r="L4006" s="12" t="n">
        <x:v>0.007834416372790809</x:v>
      </x:c>
      <x:c r="M4006" s="12" t="n">
        <x:v>0.04</x:v>
      </x:c>
      <x:c r="N4006" s="12" t="n">
        <x:v>-0.01214154696724435</x:v>
      </x:c>
      <x:c r="O4006" s="11" t="str">
        <x:v>DNB001
- TYPE 3</x:v>
      </x:c>
      <x:c r="P4006" s="11" t="str">
        <x:v>foc</x:v>
      </x:c>
      <x:c r="Q4006" s="11" t="str">
        <x:v>Conditional - mapped route, status unverified</x:v>
      </x:c>
      <x:c r="R4006" s="11" t="str">
        <x:v>Locate an authorized closure or handhole and confirm splicing/capacity; nearby cable alone is insufficient.</x:v>
      </x:c>
      <x:c r="S4006" s="5" t="n">
        <x:v>2132</x:v>
      </x:c>
      <x:c r="T4006" s="5" t="str">
        <x:v>Region III (Central Luzon)</x:v>
      </x:c>
      <x:c r="U4006" s="13" t="n">
        <x:v>14.8726</x:v>
      </x:c>
      <x:c r="V4006" s="13" t="n">
        <x:v>120.503945</x:v>
      </x:c>
      <x:c r="W4006" s="12" t="n">
        <x:v>3.8440816876842967</x:v>
      </x:c>
      <x:c r="X4006" s="12" t="n">
        <x:v>0.03832680081543561</x:v>
      </x:c>
      <x:c r="Y4006" s="12" t="n">
        <x:v>0.02785845303275565</x:v>
      </x:c>
      <x:c r="Z4006" s="12" t="n">
        <x:v>0.038028724713385816</x:v>
      </x:c>
      <x:c r="AA4006" s="5" t="str">
        <x:v>DNB001
- TYPE 3</x:v>
      </x:c>
      <x:c r="AB4006" s="6" t="b">
        <x:v>1</x:v>
      </x:c>
      <x:c r="AC4006" s="5" t="n">
        <x:v>3823</x:v>
      </x:c>
      <x:c r="AD4006" s="13" t="n">
        <x:v>120.4692366596247</x:v>
      </x:c>
      <x:c r="AE4006" s="13" t="n">
        <x:v>14.86424648329307</x:v>
      </x:c>
      <x:c r="AF4006" s="5" t="n">
        <x:v>2999</x:v>
      </x:c>
      <x:c r="AG4006" s="13" t="n">
        <x:v>120.50380201827882</x:v>
      </x:c>
      <x:c r="AH4006" s="13" t="n">
        <x:v>14.872809888957834</x:v>
      </x:c>
      <x:c r="AI4006" s="5" t="n">
        <x:v>2999</x:v>
      </x:c>
      <x:c r="AJ4006" s="5" t="str">
        <x:v>Conditional - mapped route, status unverified</x:v>
      </x:c>
      <x:c r="AK4006" s="5" t="n">
        <x:v>3447</x:v>
      </x:c>
      <x:c r="AL4006" s="5" t="str">
        <x:v>LUBAO</x:v>
      </x:c>
      <x:c r="AM4006" s="5" t="str">
        <x:v>Tier 2 (Fiber Corridor / Lateral, 3-5 km)</x:v>
      </x:c>
      <x:c r="AN4006" s="14" t="n">
        <x:v>37.8</x:v>
      </x:c>
      <x:c r="AO4006" s="14" t="n">
        <x:v>37.80373004531941</x:v>
      </x:c>
      <x:c r="AP4006" s="14" t="n">
        <x:v>37.73121610463367</x:v>
      </x:c>
      <x:c r="AQ4006" s="14" t="n">
        <x:v>64.82</x:v>
      </x:c>
      <x:c r="AR4006" s="5" t="n">
        <x:v>307</x:v>
      </x:c>
      <x:c r="AS4006" s="11" t="str">
        <x:v>Nearest screened line status requires confirmation</x:v>
      </x:c>
      <x:c r="AT4006" s="5" t="str">
        <x:v>Batch 4 &amp; 5 (3,001 - 5,000)</x:v>
      </x:c>
      <x:c r="AU4006" s="5" t="n">
        <x:v>1006</x:v>
      </x:c>
    </x:row>
    <x:row r="4007" ht="60" customHeight="1">
      <x:c r="A4007" s="5" t="n">
        <x:v>4003</x:v>
      </x:c>
      <x:c r="B4007" s="5" t="n">
        <x:v>5</x:v>
      </x:c>
      <x:c r="C4007" s="10" t="str">
        <x:v>0402117015</x:v>
      </x:c>
      <x:c r="D4007" s="5" t="str">
        <x:v>Muzon II</x:v>
      </x:c>
      <x:c r="E4007" s="5" t="str">
        <x:v>Rosario</x:v>
      </x:c>
      <x:c r="F4007" s="5" t="str">
        <x:v>Cavite</x:v>
      </x:c>
      <x:c r="G4007" s="11" t="str">
        <x:v>D - Other node or line within 3 km</x:v>
      </x:c>
      <x:c r="H4007" s="12" t="n">
        <x:v>2.149098949467514</x:v>
      </x:c>
      <x:c r="I4007" s="12" t="n">
        <x:v>2.1685036455675792</x:v>
      </x:c>
      <x:c r="J4007" s="12" t="n">
        <x:v>2.149098949467514</x:v>
      </x:c>
      <x:c r="K4007" s="12" t="n">
        <x:v>2.15</x:v>
      </x:c>
      <x:c r="L4007" s="12" t="n">
        <x:v>-0.0009010505324860141</x:v>
      </x:c>
      <x:c r="M4007" s="12" t="n">
        <x:v>2.18</x:v>
      </x:c>
      <x:c r="N4007" s="12" t="n">
        <x:v>-0.011496354432420919</x:v>
      </x:c>
      <x:c r="O4007" s="11" t="str">
        <x:v>TRC001
 - TYPE 3</x:v>
      </x:c>
      <x:c r="P4007" s="11" t="str">
        <x:v>PSG001 RELIANCE TO NCC001</x:v>
      </x:c>
      <x:c r="Q4007" s="11" t="str">
        <x:v>Conditional - mapped route, status unverified</x:v>
      </x:c>
      <x:c r="R4007" s="11" t="str">
        <x:v>Compare a routed node lateral with an approved line tap; survey crossings and permissions.</x:v>
      </x:c>
      <x:c r="S4007" s="5" t="n">
        <x:v>4748</x:v>
      </x:c>
      <x:c r="T4007" s="5" t="str">
        <x:v>Region IV-A (CALABARZON)</x:v>
      </x:c>
      <x:c r="U4007" s="13" t="n">
        <x:v>14.411632</x:v>
      </x:c>
      <x:c r="V4007" s="13" t="n">
        <x:v>120.847643</x:v>
      </x:c>
      <x:c r="W4007" s="12" t="n">
        <x:v>2.1527404125422813</x:v>
      </x:c>
      <x:c r="X4007" s="12" t="n">
        <x:v>2.1819980799546106</x:v>
      </x:c>
      <x:c r="Y4007" s="12" t="n">
        <x:v>2.1685036455675792</x:v>
      </x:c>
      <x:c r="Z4007" s="12" t="n">
        <x:v>2.172615272776784</x:v>
      </x:c>
      <x:c r="AA4007" s="5" t="str">
        <x:v>TRC001
 - TYPE 3</x:v>
      </x:c>
      <x:c r="AB4007" s="6" t="b">
        <x:v>1</x:v>
      </x:c>
      <x:c r="AC4007" s="5" t="n">
        <x:v>4521</x:v>
      </x:c>
      <x:c r="AD4007" s="13" t="n">
        <x:v>120.862047</x:v>
      </x:c>
      <x:c r="AE4007" s="13" t="n">
        <x:v>14.398209</x:v>
      </x:c>
      <x:c r="AF4007" s="5" t="n">
        <x:v>4158</x:v>
      </x:c>
      <x:c r="AG4007" s="13" t="n">
        <x:v>120.85514992152345</x:v>
      </x:c>
      <x:c r="AH4007" s="13" t="n">
        <x:v>14.393449952880424</x:v>
      </x:c>
      <x:c r="AI4007" s="5" t="n">
        <x:v>4010</x:v>
      </x:c>
      <x:c r="AJ4007" s="5" t="str">
        <x:v>Conditional - mapped route, status unverified</x:v>
      </x:c>
      <x:c r="AK4007" s="5" t="n">
        <x:v>4205</x:v>
      </x:c>
      <x:c r="AL4007" s="5" t="str">
        <x:v>TANZA</x:v>
      </x:c>
      <x:c r="AM4007" s="5" t="str">
        <x:v>Tier 1B (Micro Drop, 1-3 km)</x:v>
      </x:c>
      <x:c r="AN4007" s="14" t="n">
        <x:v>48.8</x:v>
      </x:c>
      <x:c r="AO4007" s="14" t="n">
        <x:v>48.83774706661871</x:v>
      </x:c>
      <x:c r="AP4007" s="14" t="n">
        <x:v>48.85241769567138</x:v>
      </x:c>
      <x:c r="AQ4007" s="14" t="n">
        <x:v>64.82</x:v>
      </x:c>
      <x:c r="AR4007" s="5" t="n">
        <x:v>261</x:v>
      </x:c>
      <x:c r="AS4007" s="11" t="str">
        <x:v>Nearest screened line status requires confirmation</x:v>
      </x:c>
      <x:c r="AT4007" s="5" t="str">
        <x:v>Batch 4 &amp; 5 (3,001 - 5,000)</x:v>
      </x:c>
      <x:c r="AU4007" s="5" t="n">
        <x:v>1007</x:v>
      </x:c>
    </x:row>
    <x:row r="4008" ht="60" customHeight="1">
      <x:c r="A4008" s="5" t="n">
        <x:v>4004</x:v>
      </x:c>
      <x:c r="B4008" s="5" t="n">
        <x:v>5</x:v>
      </x:c>
      <x:c r="C4008" s="10" t="str">
        <x:v>0301407012</x:v>
      </x:c>
      <x:c r="D4008" s="5" t="str">
        <x:v>Gugo</x:v>
      </x:c>
      <x:c r="E4008" s="5" t="str">
        <x:v>Calumpit</x:v>
      </x:c>
      <x:c r="F4008" s="5" t="str">
        <x:v>Bulacan</x:v>
      </x:c>
      <x:c r="G4008" s="11" t="str">
        <x:v>D - Other node or line within 3 km</x:v>
      </x:c>
      <x:c r="H4008" s="12" t="n">
        <x:v>1.5100221441422774</x:v>
      </x:c>
      <x:c r="I4008" s="12" t="n">
        <x:v>1.469893932515189</x:v>
      </x:c>
      <x:c r="J4008" s="12" t="n">
        <x:v>1.469893932515189</x:v>
      </x:c>
      <x:c r="K4008" s="12" t="n">
        <x:v>1.51</x:v>
      </x:c>
      <x:c r="L4008" s="12" t="n">
        <x:v>0.000022144142277413792</x:v>
      </x:c>
      <x:c r="M4008" s="12" t="n">
        <x:v>1.18</x:v>
      </x:c>
      <x:c r="N4008" s="12" t="n">
        <x:v>0.289893932515189</x:v>
      </x:c>
      <x:c r="O4008" s="11" t="str">
        <x:v>CTB001 - TYPE 3</x:v>
      </x:c>
      <x:c r="P4008" s="11" t="str">
        <x:v>CALUMPIT</x:v>
      </x:c>
      <x:c r="Q4008" s="11" t="str">
        <x:v>Stronger evidence - built or existing label</x:v>
      </x:c>
      <x:c r="R4008" s="11" t="str">
        <x:v>Compare a routed node lateral with an approved line tap; survey crossings and permissions.</x:v>
      </x:c>
      <x:c r="S4008" s="5" t="n">
        <x:v>4240</x:v>
      </x:c>
      <x:c r="T4008" s="5" t="str">
        <x:v>Region III (Central Luzon)</x:v>
      </x:c>
      <x:c r="U4008" s="13" t="n">
        <x:v>14.901495</x:v>
      </x:c>
      <x:c r="V4008" s="13" t="n">
        <x:v>120.754685</x:v>
      </x:c>
      <x:c r="W4008" s="12" t="n">
        <x:v>1.5092038928926415</x:v>
      </x:c>
      <x:c r="X4008" s="12" t="n">
        <x:v>1.1794323144433547</x:v>
      </x:c>
      <x:c r="Y4008" s="12" t="n">
        <x:v>1.1774910704134074</x:v>
      </x:c>
      <x:c r="Z4008" s="12" t="n">
        <x:v>1.469893932515189</x:v>
      </x:c>
      <x:c r="AA4008" s="5" t="str">
        <x:v>CTB001 - TYPE 3</x:v>
      </x:c>
      <x:c r="AB4008" s="6" t="b">
        <x:v>1</x:v>
      </x:c>
      <x:c r="AC4008" s="5" t="n">
        <x:v>3480</x:v>
      </x:c>
      <x:c r="AD4008" s="13" t="n">
        <x:v>120.7678000051624</x:v>
      </x:c>
      <x:c r="AE4008" s="13" t="n">
        <x:v>14.90635198136872</x:v>
      </x:c>
      <x:c r="AF4008" s="5" t="n">
        <x:v>3427</x:v>
      </x:c>
      <x:c r="AG4008" s="13" t="n">
        <x:v>120.76723776599</x:v>
      </x:c>
      <x:c r="AH4008" s="13" t="n">
        <x:v>14.90673621220538</x:v>
      </x:c>
      <x:c r="AI4008" s="5" t="n">
        <x:v>2375</x:v>
      </x:c>
      <x:c r="AJ4008" s="5" t="str">
        <x:v>Excluded - CCTV dedicated network</x:v>
      </x:c>
      <x:c r="AK4008" s="5" t="n">
        <x:v>3427</x:v>
      </x:c>
      <x:c r="AL4008" s="5" t="str">
        <x:v>CALUMPIT</x:v>
      </x:c>
      <x:c r="AM4008" s="5" t="str">
        <x:v>Tier 1B (Micro Drop, 1-3 km)</x:v>
      </x:c>
      <x:c r="AN4008" s="14" t="n">
        <x:v>70.5</x:v>
      </x:c>
      <x:c r="AO4008" s="14" t="n">
        <x:v>70.45122567208023</x:v>
      </x:c>
      <x:c r="AP4008" s="14" t="n">
        <x:v>70.45077946021303</x:v>
      </x:c>
      <x:c r="AQ4008" s="14" t="n">
        <x:v>64.82</x:v>
      </x:c>
      <x:c r="AR4008" s="5" t="n">
        <x:v>176</x:v>
      </x:c>
      <x:c r="AS4008" s="11" t="str">
        <x:v>Nearest raw line excluded from fiber screening</x:v>
      </x:c>
      <x:c r="AT4008" s="5" t="str">
        <x:v>Batch 4 &amp; 5 (3,001 - 5,000)</x:v>
      </x:c>
      <x:c r="AU4008" s="5" t="n">
        <x:v>1008</x:v>
      </x:c>
    </x:row>
    <x:row r="4009" ht="60" customHeight="1">
      <x:c r="A4009" s="5" t="n">
        <x:v>4005</x:v>
      </x:c>
      <x:c r="B4009" s="5" t="n">
        <x:v>5</x:v>
      </x:c>
      <x:c r="C4009" s="10" t="str">
        <x:v>0102812068</x:v>
      </x:c>
      <x:c r="D4009" s="5" t="str">
        <x:v>Bgy. No. 5, San Pedro</x:v>
      </x:c>
      <x:c r="E4009" s="5" t="str">
        <x:v>City of Laoag</x:v>
      </x:c>
      <x:c r="F4009" s="5" t="str">
        <x:v>Ilocos Norte</x:v>
      </x:c>
      <x:c r="G4009" s="11" t="str">
        <x:v>B - Node 0.5-1 km</x:v>
      </x:c>
      <x:c r="H4009" s="12" t="n">
        <x:v>0.8141615948338428</x:v>
      </x:c>
      <x:c r="I4009" s="12" t="n">
        <x:v>0.03415847294227243</x:v>
      </x:c>
      <x:c r="J4009" s="12" t="n">
        <x:v>0.03415847294227243</x:v>
      </x:c>
      <x:c r="K4009" s="12" t="n">
        <x:v>0.81</x:v>
      </x:c>
      <x:c r="L4009" s="12" t="n">
        <x:v>0.004161594833842708</x:v>
      </x:c>
      <x:c r="M4009" s="12" t="n">
        <x:v>0.05</x:v>
      </x:c>
      <x:c r="N4009" s="12" t="n">
        <x:v>-0.015841527057727574</x:v>
      </x:c>
      <x:c r="O4009" s="11" t="str">
        <x:v>LGI001 -  TYPE 2</x:v>
      </x:c>
      <x:c r="P4009" s="11" t="str">
        <x:v>SEGMENT 5 (LAOAG CITY - BANGUI)</x:v>
      </x:c>
      <x:c r="Q4009" s="11" t="str">
        <x:v>Stronger evidence - built or existing label</x:v>
      </x:c>
      <x:c r="R4009" s="11" t="str">
        <x:v>Survey a short node lateral; confirm port/fiber capacity, access and route.</x:v>
      </x:c>
      <x:c r="S4009" s="5" t="n">
        <x:v>1589</x:v>
      </x:c>
      <x:c r="T4009" s="5" t="str">
        <x:v>Region I (Ilocos Region)</x:v>
      </x:c>
      <x:c r="U4009" s="13" t="n">
        <x:v>18.203654</x:v>
      </x:c>
      <x:c r="V4009" s="13" t="n">
        <x:v>120.5927</x:v>
      </x:c>
      <x:c r="W4009" s="12" t="n">
        <x:v>0.8136423864246496</x:v>
      </x:c>
      <x:c r="X4009" s="12" t="n">
        <x:v>0.05115064558606486</x:v>
      </x:c>
      <x:c r="Y4009" s="12" t="n">
        <x:v>0.03415847294227243</x:v>
      </x:c>
      <x:c r="Z4009" s="12" t="n">
        <x:v>0.03415847294227243</x:v>
      </x:c>
      <x:c r="AA4009" s="5" t="str">
        <x:v>LGI001 -  TYPE 2</x:v>
      </x:c>
      <x:c r="AB4009" s="6" t="b">
        <x:v>1</x:v>
      </x:c>
      <x:c r="AC4009" s="5" t="n">
        <x:v>3628</x:v>
      </x:c>
      <x:c r="AD4009" s="13" t="n">
        <x:v>120.5855319970125</x:v>
      </x:c>
      <x:c r="AE4009" s="13" t="n">
        <x:v>18.20633299516109</x:v>
      </x:c>
      <x:c r="AF4009" s="5" t="n">
        <x:v>3273</x:v>
      </x:c>
      <x:c r="AG4009" s="13" t="n">
        <x:v>120.5925757084905</x:v>
      </x:c>
      <x:c r="AH4009" s="13" t="n">
        <x:v>18.20336916136449</x:v>
      </x:c>
      <x:c r="AI4009" s="5" t="n">
        <x:v>3273</x:v>
      </x:c>
      <x:c r="AJ4009" s="5" t="str">
        <x:v>Stronger evidence - built or existing label</x:v>
      </x:c>
      <x:c r="AK4009" s="5" t="n">
        <x:v>3273</x:v>
      </x:c>
      <x:c r="AL4009" s="5" t="str">
        <x:v>SEGMENT 5 (LAOAG CITY - BANGUI)</x:v>
      </x:c>
      <x:c r="AM4009" s="5" t="str">
        <x:v>Tier 1A (Direct Coloc, &lt;1 km)</x:v>
      </x:c>
      <x:c r="AN4009" s="14" t="n">
        <x:v>86.2</x:v>
      </x:c>
      <x:c r="AO4009" s="14" t="n">
        <x:v>86.33794943368531</x:v>
      </x:c>
      <x:c r="AP4009" s="14" t="n">
        <x:v>86.23212697702336</x:v>
      </x:c>
      <x:c r="AQ4009" s="14" t="n">
        <x:v>64.82</x:v>
      </x:c>
      <x:c r="AR4009" s="5" t="n">
        <x:v>114</x:v>
      </x:c>
      <x:c r="AS4009" s="11" t="str"/>
      <x:c r="AT4009" s="5" t="str">
        <x:v>Batch 4 &amp; 5 (3,001 - 5,000)</x:v>
      </x:c>
      <x:c r="AU4009" s="5" t="n">
        <x:v>1009</x:v>
      </x:c>
    </x:row>
    <x:row r="4010" ht="60" customHeight="1">
      <x:c r="A4010" s="5" t="n">
        <x:v>4006</x:v>
      </x:c>
      <x:c r="B4010" s="5" t="n">
        <x:v>5</x:v>
      </x:c>
      <x:c r="C4010" s="10" t="str">
        <x:v>0501736016</x:v>
      </x:c>
      <x:c r="D4010" s="5" t="str">
        <x:v>Salvacion</x:v>
      </x:c>
      <x:c r="E4010" s="5" t="str">
        <x:v>Tigaon</x:v>
      </x:c>
      <x:c r="F4010" s="5" t="str">
        <x:v>Camarines Sur</x:v>
      </x:c>
      <x:c r="G4010" s="11" t="str">
        <x:v>C - Line within 0.5 km; node over 1 km</x:v>
      </x:c>
      <x:c r="H4010" s="12" t="n">
        <x:v>4.105350681706713</x:v>
      </x:c>
      <x:c r="I4010" s="12" t="n">
        <x:v>0.09633480672998243</x:v>
      </x:c>
      <x:c r="J4010" s="12" t="n">
        <x:v>0.09633480672998243</x:v>
      </x:c>
      <x:c r="K4010" s="12" t="n">
        <x:v>4.12</x:v>
      </x:c>
      <x:c r="L4010" s="12" t="n">
        <x:v>-0.014649318293287195</x:v>
      </x:c>
      <x:c r="M4010" s="12" t="n">
        <x:v>0.1</x:v>
      </x:c>
      <x:c r="N4010" s="12" t="n">
        <x:v>-0.003665193270017575</x:v>
      </x:c>
      <x:c r="O4010" s="11" t="str">
        <x:v>TOC001 - BP</x:v>
      </x:c>
      <x:c r="P4010" s="11" t="str">
        <x:v>CONVERGE-59</x:v>
      </x:c>
      <x:c r="Q4010" s="11" t="str">
        <x:v>Conditional - mapped route, status unverified</x:v>
      </x:c>
      <x:c r="R4010" s="11" t="str">
        <x:v>Locate an authorized closure or handhole and confirm splicing/capacity; nearby cable alone is insufficient.</x:v>
      </x:c>
      <x:c r="S4010" s="5" t="n">
        <x:v>2528</x:v>
      </x:c>
      <x:c r="T4010" s="5" t="str">
        <x:v>Region V (Bicol Region)</x:v>
      </x:c>
      <x:c r="U4010" s="13" t="n">
        <x:v>13.60211</x:v>
      </x:c>
      <x:c r="V4010" s="13" t="n">
        <x:v>123.472753</x:v>
      </x:c>
      <x:c r="W4010" s="12" t="n">
        <x:v>4.115066074011008</x:v>
      </x:c>
      <x:c r="X4010" s="12" t="n">
        <x:v>0.1045424094680491</x:v>
      </x:c>
      <x:c r="Y4010" s="12" t="n">
        <x:v>0.09633480672998243</x:v>
      </x:c>
      <x:c r="Z4010" s="12" t="n">
        <x:v>0.10069957420222309</x:v>
      </x:c>
      <x:c r="AA4010" s="5" t="str">
        <x:v>TOC001 - BP</x:v>
      </x:c>
      <x:c r="AB4010" s="6" t="b">
        <x:v>1</x:v>
      </x:c>
      <x:c r="AC4010" s="5" t="n">
        <x:v>4612</x:v>
      </x:c>
      <x:c r="AD4010" s="13" t="n">
        <x:v>123.4974389989412</x:v>
      </x:c>
      <x:c r="AE4010" s="13" t="n">
        <x:v>13.63028699894862</x:v>
      </x:c>
      <x:c r="AF4010" s="5" t="n">
        <x:v>4237</x:v>
      </x:c>
      <x:c r="AG4010" s="13" t="n">
        <x:v>123.47327999035207</x:v>
      </x:c>
      <x:c r="AH4010" s="13" t="n">
        <x:v>13.601408234159713</x:v>
      </x:c>
      <x:c r="AI4010" s="5" t="n">
        <x:v>4237</x:v>
      </x:c>
      <x:c r="AJ4010" s="5" t="str">
        <x:v>Conditional - mapped route, status unverified</x:v>
      </x:c>
      <x:c r="AK4010" s="5" t="n">
        <x:v>4247</x:v>
      </x:c>
      <x:c r="AL4010" s="5" t="str">
        <x:v>PILI - TIWI AERIAL</x:v>
      </x:c>
      <x:c r="AM4010" s="5" t="str">
        <x:v>Tier 2 (Fiber Corridor / Lateral, 3-5 km)</x:v>
      </x:c>
      <x:c r="AN4010" s="14" t="n">
        <x:v>35.4</x:v>
      </x:c>
      <x:c r="AO4010" s="14" t="n">
        <x:v>35.326134649236664</x:v>
      </x:c>
      <x:c r="AP4010" s="14" t="n">
        <x:v>35.45010729121607</x:v>
      </x:c>
      <x:c r="AQ4010" s="14" t="n">
        <x:v>64.81</x:v>
      </x:c>
      <x:c r="AR4010" s="5" t="n">
        <x:v>300</x:v>
      </x:c>
      <x:c r="AS4010" s="11" t="str">
        <x:v>Nearest screened line status requires confirmation</x:v>
      </x:c>
      <x:c r="AT4010" s="5" t="str">
        <x:v>Batch 4 &amp; 5 (3,001 - 5,000)</x:v>
      </x:c>
      <x:c r="AU4010" s="5" t="n">
        <x:v>1010</x:v>
      </x:c>
    </x:row>
    <x:row r="4011" ht="60" customHeight="1">
      <x:c r="A4011" s="5" t="n">
        <x:v>4007</x:v>
      </x:c>
      <x:c r="B4011" s="5" t="n">
        <x:v>5</x:v>
      </x:c>
      <x:c r="C4011" s="10" t="str">
        <x:v>0403404011</x:v>
      </x:c>
      <x:c r="D4011" s="5" t="str">
        <x:v>Niugan</x:v>
      </x:c>
      <x:c r="E4011" s="5" t="str">
        <x:v>City of Cabuyao</x:v>
      </x:c>
      <x:c r="F4011" s="5" t="str">
        <x:v>Laguna</x:v>
      </x:c>
      <x:c r="G4011" s="11" t="str">
        <x:v>C - Line within 0.5 km; node over 1 km</x:v>
      </x:c>
      <x:c r="H4011" s="12" t="n">
        <x:v>1.8571152417142929</x:v>
      </x:c>
      <x:c r="I4011" s="12" t="n">
        <x:v>0.1242195956715374</x:v>
      </x:c>
      <x:c r="J4011" s="12" t="n">
        <x:v>0.1242195956715374</x:v>
      </x:c>
      <x:c r="K4011" s="12" t="n">
        <x:v>1.87</x:v>
      </x:c>
      <x:c r="L4011" s="12" t="n">
        <x:v>-0.012884758285707232</x:v>
      </x:c>
      <x:c r="M4011" s="12" t="n">
        <x:v>0.53</x:v>
      </x:c>
      <x:c r="N4011" s="12" t="n">
        <x:v>-0.40578040432846263</x:v>
      </x:c>
      <x:c r="O4011" s="11" t="str">
        <x:v>CBL001
- TYPE 3</x:v>
      </x:c>
      <x:c r="P4011" s="11" t="str">
        <x:v>BÑL001 TO CLB001</x:v>
      </x:c>
      <x:c r="Q4011" s="11" t="str">
        <x:v>Conditional - mapped route, status unverified</x:v>
      </x:c>
      <x:c r="R4011" s="11" t="str">
        <x:v>Locate an authorized closure or handhole and confirm splicing/capacity; nearby cable alone is insufficient.</x:v>
      </x:c>
      <x:c r="S4011" s="5" t="n">
        <x:v>2597</x:v>
      </x:c>
      <x:c r="T4011" s="5" t="str">
        <x:v>Region IV-A (CALABARZON)</x:v>
      </x:c>
      <x:c r="U4011" s="13" t="n">
        <x:v>14.262957</x:v>
      </x:c>
      <x:c r="V4011" s="13" t="n">
        <x:v>121.128613</x:v>
      </x:c>
      <x:c r="W4011" s="12" t="n">
        <x:v>1.8663717077463753</x:v>
      </x:c>
      <x:c r="X4011" s="12" t="n">
        <x:v>0.47346951952161664</x:v>
      </x:c>
      <x:c r="Y4011" s="12" t="n">
        <x:v>0.10221594068654609</x:v>
      </x:c>
      <x:c r="Z4011" s="12" t="n">
        <x:v>1.7347819546537426</x:v>
      </x:c>
      <x:c r="AA4011" s="5" t="str">
        <x:v>CBL001
- TYPE 3</x:v>
      </x:c>
      <x:c r="AB4011" s="6" t="b">
        <x:v>1</x:v>
      </x:c>
      <x:c r="AC4011" s="5" t="n">
        <x:v>4325</x:v>
      </x:c>
      <x:c r="AD4011" s="13" t="n">
        <x:v>121.129493</x:v>
      </x:c>
      <x:c r="AE4011" s="13" t="n">
        <x:v>14.246194</x:v>
      </x:c>
      <x:c r="AF4011" s="5" t="n">
        <x:v>4016</x:v>
      </x:c>
      <x:c r="AG4011" s="13" t="n">
        <x:v>121.1274722799193</x:v>
      </x:c>
      <x:c r="AH4011" s="13" t="n">
        <x:v>14.26280627949901</x:v>
      </x:c>
      <x:c r="AI4011" s="5" t="n">
        <x:v>4067</x:v>
      </x:c>
      <x:c r="AJ4011" s="5" t="str">
        <x:v>Excluded - planned or ongoing</x:v>
      </x:c>
      <x:c r="AK4011" s="5" t="n">
        <x:v>4184</x:v>
      </x:c>
      <x:c r="AL4011" s="5" t="str">
        <x:v>BINAN - CABUYAO</x:v>
      </x:c>
      <x:c r="AM4011" s="5" t="str">
        <x:v>Tier 1B (Micro Drop, 1-3 km)</x:v>
      </x:c>
      <x:c r="AN4011" s="14" t="n">
        <x:v>63.7</x:v>
      </x:c>
      <x:c r="AO4011" s="14" t="n">
        <x:v>63.61542747316884</x:v>
      </x:c>
      <x:c r="AP4011" s="14" t="n">
        <x:v>63.84619662701864</x:v>
      </x:c>
      <x:c r="AQ4011" s="14" t="n">
        <x:v>64.81</x:v>
      </x:c>
      <x:c r="AR4011" s="5" t="n">
        <x:v>3844</x:v>
      </x:c>
      <x:c r="AS4011" s="11" t="str">
        <x:v>Vertex distance not reproduced within 0.011 km; Nearest raw line excluded from fiber screening; Nearest screened line status requires confirmation</x:v>
      </x:c>
      <x:c r="AT4011" s="5" t="str">
        <x:v>Batch 4 &amp; 5 (3,001 - 5,000)</x:v>
      </x:c>
      <x:c r="AU4011" s="5" t="n">
        <x:v>1011</x:v>
      </x:c>
    </x:row>
    <x:row r="4012" ht="60" customHeight="1">
      <x:c r="A4012" s="5" t="n">
        <x:v>4008</x:v>
      </x:c>
      <x:c r="B4012" s="5" t="n">
        <x:v>5</x:v>
      </x:c>
      <x:c r="C4012" s="10" t="str">
        <x:v>0304928001</x:v>
      </x:c>
      <x:c r="D4012" s="5" t="str">
        <x:v>Cojuangco</x:v>
      </x:c>
      <x:c r="E4012" s="5" t="str">
        <x:v>Santa Rosa</x:v>
      </x:c>
      <x:c r="F4012" s="5" t="str">
        <x:v>Nueva Ecija</x:v>
      </x:c>
      <x:c r="G4012" s="11" t="str">
        <x:v>C - Line within 0.5 km; node over 1 km</x:v>
      </x:c>
      <x:c r="H4012" s="12" t="n">
        <x:v>1.341817039834749</x:v>
      </x:c>
      <x:c r="I4012" s="12" t="n">
        <x:v>0.36905865954144074</x:v>
      </x:c>
      <x:c r="J4012" s="12" t="n">
        <x:v>0.36905865954144074</x:v>
      </x:c>
      <x:c r="K4012" s="12" t="n">
        <x:v>1.34</x:v>
      </x:c>
      <x:c r="L4012" s="12" t="n">
        <x:v>0.0018170398347490124</x:v>
      </x:c>
      <x:c r="M4012" s="12" t="n">
        <x:v>0.42</x:v>
      </x:c>
      <x:c r="N4012" s="12" t="n">
        <x:v>-0.05094134045855925</x:v>
      </x:c>
      <x:c r="O4012" s="11" t="str">
        <x:v>CBN001 - TYPE 3</x:v>
      </x:c>
      <x:c r="P4012" s="11" t="str">
        <x:v>MULTINET - SANTA ROSA</x:v>
      </x:c>
      <x:c r="Q4012" s="11" t="str">
        <x:v>Conditional - mapped route, status unverified</x:v>
      </x:c>
      <x:c r="R4012" s="11" t="str">
        <x:v>Locate an authorized closure or handhole and confirm splicing/capacity; nearby cable alone is insufficient.</x:v>
      </x:c>
      <x:c r="S4012" s="5" t="n">
        <x:v>2990</x:v>
      </x:c>
      <x:c r="T4012" s="5" t="str">
        <x:v>Region III (Central Luzon)</x:v>
      </x:c>
      <x:c r="U4012" s="13" t="n">
        <x:v>15.489136</x:v>
      </x:c>
      <x:c r="V4012" s="13" t="n">
        <x:v>120.971038</x:v>
      </x:c>
      <x:c r="W4012" s="12" t="n">
        <x:v>1.3431533259700303</x:v>
      </x:c>
      <x:c r="X4012" s="12" t="n">
        <x:v>0.37605530092066614</x:v>
      </x:c>
      <x:c r="Y4012" s="12" t="n">
        <x:v>0.36905865954144074</x:v>
      </x:c>
      <x:c r="Z4012" s="12" t="n">
        <x:v>5.922044360533363</x:v>
      </x:c>
      <x:c r="AA4012" s="5" t="str">
        <x:v>CBN001 - TYPE 3</x:v>
      </x:c>
      <x:c r="AB4012" s="6" t="b">
        <x:v>1</x:v>
      </x:c>
      <x:c r="AC4012" s="5" t="n">
        <x:v>3731</x:v>
      </x:c>
      <x:c r="AD4012" s="13" t="n">
        <x:v>120.961158</x:v>
      </x:c>
      <x:c r="AE4012" s="13" t="n">
        <x:v>15.48170277777778</x:v>
      </x:c>
      <x:c r="AF4012" s="5" t="n">
        <x:v>3218</x:v>
      </x:c>
      <x:c r="AG4012" s="13" t="n">
        <x:v>120.9722913674026</x:v>
      </x:c>
      <x:c r="AH4012" s="13" t="n">
        <x:v>15.486030077657961</x:v>
      </x:c>
      <x:c r="AI4012" s="5" t="n">
        <x:v>3218</x:v>
      </x:c>
      <x:c r="AJ4012" s="5" t="str">
        <x:v>Conditional - mapped route, status unverified</x:v>
      </x:c>
      <x:c r="AK4012" s="5" t="n">
        <x:v>3407</x:v>
      </x:c>
      <x:c r="AL4012" s="5" t="str">
        <x:v>SEGMENT 17 (ZARAGOSA - SAN JOSE)</x:v>
      </x:c>
      <x:c r="AM4012" s="5" t="str">
        <x:v>Tier 1B (Micro Drop, 1-3 km)</x:v>
      </x:c>
      <x:c r="AN4012" s="14" t="n">
        <x:v>73.9</x:v>
      </x:c>
      <x:c r="AO4012" s="14" t="n">
        <x:v>73.97571251117243</x:v>
      </x:c>
      <x:c r="AP4012" s="14" t="n">
        <x:v>73.93697543746124</x:v>
      </x:c>
      <x:c r="AQ4012" s="14" t="n">
        <x:v>64.81</x:v>
      </x:c>
      <x:c r="AR4012" s="5" t="n">
        <x:v>243</x:v>
      </x:c>
      <x:c r="AS4012" s="11" t="str">
        <x:v>Vertex distance not reproduced within 0.011 km; Nearest screened line status requires confirmation</x:v>
      </x:c>
      <x:c r="AT4012" s="5" t="str">
        <x:v>Batch 4 &amp; 5 (3,001 - 5,000)</x:v>
      </x:c>
      <x:c r="AU4012" s="5" t="n">
        <x:v>1012</x:v>
      </x:c>
    </x:row>
    <x:row r="4013" ht="60" customHeight="1">
      <x:c r="A4013" s="5" t="n">
        <x:v>4009</x:v>
      </x:c>
      <x:c r="B4013" s="5" t="n">
        <x:v>5</x:v>
      </x:c>
      <x:c r="C4013" s="10" t="str">
        <x:v>0604510009</x:v>
      </x:c>
      <x:c r="D4013" s="5" t="str">
        <x:v>Nabali-an</x:v>
      </x:c>
      <x:c r="E4013" s="5" t="str">
        <x:v>City of Himamaylan</x:v>
      </x:c>
      <x:c r="F4013" s="5" t="str">
        <x:v>Negros Occidental</x:v>
      </x:c>
      <x:c r="G4013" s="11" t="str">
        <x:v>D - Other node or line within 3 km</x:v>
      </x:c>
      <x:c r="H4013" s="12" t="n">
        <x:v>21.188236785379356</x:v>
      </x:c>
      <x:c r="I4013" s="12" t="n">
        <x:v>1.5838315330188133</x:v>
      </x:c>
      <x:c r="J4013" s="12" t="n">
        <x:v>1.5838315330188133</x:v>
      </x:c>
      <x:c r="K4013" s="12" t="n">
        <x:v>21.28</x:v>
      </x:c>
      <x:c r="L4013" s="12" t="n">
        <x:v>-0.09176321462064507</x:v>
      </x:c>
      <x:c r="M4013" s="12" t="n">
        <x:v>1.59</x:v>
      </x:c>
      <x:c r="N4013" s="12" t="n">
        <x:v>-0.006168466981186782</x:v>
      </x:c>
      <x:c r="O4013" s="11" t="str">
        <x:v>KNN001 - TYPE 2</x:v>
      </x:c>
      <x:c r="P4013" s="11" t="str">
        <x:v>FOC 144C TALISAY CLS  TO BACONG CLS</x:v>
      </x:c>
      <x:c r="Q4013" s="11" t="str">
        <x:v>Conditional - mapped route, status unverified</x:v>
      </x:c>
      <x:c r="R4013" s="11" t="str">
        <x:v>Compare a routed node lateral with an approved line tap; survey crossings and permissions.</x:v>
      </x:c>
      <x:c r="S4013" s="5" t="n">
        <x:v>4371</x:v>
      </x:c>
      <x:c r="T4013" s="5" t="str">
        <x:v>Region VI (Western Visayas)</x:v>
      </x:c>
      <x:c r="U4013" s="13" t="n">
        <x:v>10.171016</x:v>
      </x:c>
      <x:c r="V4013" s="13" t="n">
        <x:v>122.882057</x:v>
      </x:c>
      <x:c r="W4013" s="12" t="n">
        <x:v>21.283525893729678</x:v>
      </x:c>
      <x:c r="X4013" s="12" t="n">
        <x:v>1.582573889324872</x:v>
      </x:c>
      <x:c r="Y4013" s="12" t="n">
        <x:v>1.5838315330188133</x:v>
      </x:c>
      <x:c r="Z4013" s="12" t="n">
        <x:v>1.5868848387334893</x:v>
      </x:c>
      <x:c r="AA4013" s="5" t="str">
        <x:v>KNN001 - TYPE 2</x:v>
      </x:c>
      <x:c r="AB4013" s="6" t="b">
        <x:v>1</x:v>
      </x:c>
      <x:c r="AC4013" s="5" t="n">
        <x:v>4751</x:v>
      </x:c>
      <x:c r="AD4013" s="13" t="n">
        <x:v>122.8140089992359</x:v>
      </x:c>
      <x:c r="AE4013" s="13" t="n">
        <x:v>9.991716999769638</x:v>
      </x:c>
      <x:c r="AF4013" s="5" t="n">
        <x:v>4937</x:v>
      </x:c>
      <x:c r="AG4013" s="13" t="n">
        <x:v>122.86791398027023</x:v>
      </x:c>
      <x:c r="AH4013" s="13" t="n">
        <x:v>10.168064510921521</x:v>
      </x:c>
      <x:c r="AI4013" s="5" t="n">
        <x:v>4937</x:v>
      </x:c>
      <x:c r="AJ4013" s="5" t="str">
        <x:v>Conditional - mapped route, status unverified</x:v>
      </x:c>
      <x:c r="AK4013" s="5" t="n">
        <x:v>5042</x:v>
      </x:c>
      <x:c r="AL4013" s="5" t="str">
        <x:v>TALISAY CITY - KABANGKALAN</x:v>
      </x:c>
      <x:c r="AM4013" s="5" t="str">
        <x:v>Tier 2 (Fiber Corridor / Lateral, 3-5 km)</x:v>
      </x:c>
      <x:c r="AN4013" s="14" t="n">
        <x:v>25</x:v>
      </x:c>
      <x:c r="AO4013" s="14" t="n">
        <x:v>10.083062399923323</x:v>
      </x:c>
      <x:c r="AP4013" s="14" t="n">
        <x:v>10.085642347092476</x:v>
      </x:c>
      <x:c r="AQ4013" s="14" t="n">
        <x:v>64.8</x:v>
      </x:c>
      <x:c r="AR4013" s="5" t="n">
        <x:v>298</x:v>
      </x:c>
      <x:c r="AS4013" s="11" t="str">
        <x:v>Nearest screened line status requires confirmation</x:v>
      </x:c>
      <x:c r="AT4013" s="5" t="str">
        <x:v>Batch 4 &amp; 5 (3,001 - 5,000)</x:v>
      </x:c>
      <x:c r="AU4013" s="5" t="n">
        <x:v>1013</x:v>
      </x:c>
    </x:row>
    <x:row r="4014" ht="60" customHeight="1">
      <x:c r="A4014" s="5" t="n">
        <x:v>4010</x:v>
      </x:c>
      <x:c r="B4014" s="5" t="n">
        <x:v>5</x:v>
      </x:c>
      <x:c r="C4014" s="10" t="str">
        <x:v>1001318029</x:v>
      </x:c>
      <x:c r="D4014" s="5" t="str">
        <x:v>Mabuhay</x:v>
      </x:c>
      <x:c r="E4014" s="5" t="str">
        <x:v>San Fernando</x:v>
      </x:c>
      <x:c r="F4014" s="5" t="str">
        <x:v>Bukidnon</x:v>
      </x:c>
      <x:c r="G4014" s="11" t="str">
        <x:v>F - Nearest node and line over 5 km</x:v>
      </x:c>
      <x:c r="H4014" s="12" t="n">
        <x:v>17.853738565775668</x:v>
      </x:c>
      <x:c r="I4014" s="12" t="n">
        <x:v>25.560879388623558</x:v>
      </x:c>
      <x:c r="J4014" s="12" t="n">
        <x:v>17.853738565775668</x:v>
      </x:c>
      <x:c r="K4014" s="12" t="n">
        <x:v>17.86</x:v>
      </x:c>
      <x:c r="L4014" s="12" t="n">
        <x:v>-0.0062614342243314525</x:v>
      </x:c>
      <x:c r="M4014" s="12" t="n">
        <x:v>0.11</x:v>
      </x:c>
      <x:c r="N4014" s="12" t="n">
        <x:v>25.45087938862356</x:v>
      </x:c>
      <x:c r="O4014" s="11" t="str">
        <x:v>MBB004 - BP</x:v>
      </x:c>
      <x:c r="P4014" s="11" t="str">
        <x:v>MALAYBALAY - KITAOTAO</x:v>
      </x:c>
      <x:c r="Q4014" s="11" t="str">
        <x:v>Stronger evidence - built or existing label</x:v>
      </x:c>
      <x:c r="R4014" s="11" t="str">
        <x:v>Reassess BTS location or alternative backhaul; seek updated fiber inventory.</x:v>
      </x:c>
      <x:c r="S4014" s="5" t="n">
        <x:v>4987</x:v>
      </x:c>
      <x:c r="T4014" s="5" t="str">
        <x:v>Region X (Northern Mindanao)</x:v>
      </x:c>
      <x:c r="U4014" s="13" t="n">
        <x:v>7.895679</x:v>
      </x:c>
      <x:c r="V4014" s="13" t="n">
        <x:v>125.348222</x:v>
      </x:c>
      <x:c r="W4014" s="12" t="n">
        <x:v>17.86382895526217</x:v>
      </x:c>
      <x:c r="X4014" s="12" t="n">
        <x:v>0.09215324154450086</x:v>
      </x:c>
      <x:c r="Y4014" s="12" t="n">
        <x:v>0.09203112474987205</x:v>
      </x:c>
      <x:c r="Z4014" s="12" t="n">
        <x:v>25.560879388623558</x:v>
      </x:c>
      <x:c r="AA4014" s="5" t="str">
        <x:v>MBB004 - BP</x:v>
      </x:c>
      <x:c r="AB4014" s="6" t="b">
        <x:v>1</x:v>
      </x:c>
      <x:c r="AC4014" s="5" t="n">
        <x:v>5211</x:v>
      </x:c>
      <x:c r="AD4014" s="13" t="n">
        <x:v>125.2093130000271</x:v>
      </x:c>
      <x:c r="AE4014" s="13" t="n">
        <x:v>7.978635000270323</x:v>
      </x:c>
      <x:c r="AF4014" s="5" t="n">
        <x:v>5078</x:v>
      </x:c>
      <x:c r="AG4014" s="13" t="n">
        <x:v>125.1343</x:v>
      </x:c>
      <x:c r="AH4014" s="13" t="n">
        <x:v>7.984740000000001</x:v>
      </x:c>
      <x:c r="AI4014" s="5" t="n">
        <x:v>5127</x:v>
      </x:c>
      <x:c r="AJ4014" s="5" t="str">
        <x:v>Excluded - planned or ongoing</x:v>
      </x:c>
      <x:c r="AK4014" s="5" t="n">
        <x:v>5078</x:v>
      </x:c>
      <x:c r="AL4014" s="5" t="str">
        <x:v>MALAYBALAY - KITAOTAO</x:v>
      </x:c>
      <x:c r="AM4014" s="5" t="str">
        <x:v>Tier 2 (Fiber Corridor / Lateral, 3-5 km)</x:v>
      </x:c>
      <x:c r="AN4014" s="14" t="n">
        <x:v>25</x:v>
      </x:c>
      <x:c r="AO4014" s="14" t="n">
        <x:v>10.259716884416687</x:v>
      </x:c>
      <x:c r="AP4014" s="14" t="n">
        <x:v>0.2602595172258848</x:v>
      </x:c>
      <x:c r="AQ4014" s="14" t="n">
        <x:v>64.8</x:v>
      </x:c>
      <x:c r="AR4014" s="5" t="n">
        <x:v>300</x:v>
      </x:c>
      <x:c r="AS4014" s="11" t="str">
        <x:v>Vertex distance not reproduced within 0.011 km; Screened route is &gt;0.5 km farther; Nearest raw line excluded from fiber screening</x:v>
      </x:c>
      <x:c r="AT4014" s="5" t="str">
        <x:v>Batch 4 &amp; 5 (3,001 - 5,000)</x:v>
      </x:c>
      <x:c r="AU4014" s="5" t="n">
        <x:v>1014</x:v>
      </x:c>
    </x:row>
    <x:row r="4015" ht="60" customHeight="1">
      <x:c r="A4015" s="5" t="n">
        <x:v>4011</x:v>
      </x:c>
      <x:c r="B4015" s="5" t="n">
        <x:v>5</x:v>
      </x:c>
      <x:c r="C4015" s="10" t="str">
        <x:v>0501709008</x:v>
      </x:c>
      <x:c r="D4015" s="5" t="str">
        <x:v>San Marcos</x:v>
      </x:c>
      <x:c r="E4015" s="5" t="str">
        <x:v>Camaligan</x:v>
      </x:c>
      <x:c r="F4015" s="5" t="str">
        <x:v>Camarines Sur</x:v>
      </x:c>
      <x:c r="G4015" s="11" t="str">
        <x:v>B - Node 0.5-1 km</x:v>
      </x:c>
      <x:c r="H4015" s="12" t="n">
        <x:v>0.7770304842282223</x:v>
      </x:c>
      <x:c r="I4015" s="12" t="n">
        <x:v>1.9722633177834696</x:v>
      </x:c>
      <x:c r="J4015" s="12" t="n">
        <x:v>0.7770304842282223</x:v>
      </x:c>
      <x:c r="K4015" s="12" t="n">
        <x:v>0.78</x:v>
      </x:c>
      <x:c r="L4015" s="12" t="n">
        <x:v>-0.002969515771777731</x:v>
      </x:c>
      <x:c r="M4015" s="12" t="n">
        <x:v>2.05</x:v>
      </x:c>
      <x:c r="N4015" s="12" t="n">
        <x:v>-0.07773668221653018</x:v>
      </x:c>
      <x:c r="O4015" s="11" t="str">
        <x:v>CLC001
 - BP</x:v>
      </x:c>
      <x:c r="P4015" s="11" t="str">
        <x:v>PAGBILAO - NAGA (UG + Aerial)</x:v>
      </x:c>
      <x:c r="Q4015" s="11" t="str">
        <x:v>Stronger evidence - built or existing label</x:v>
      </x:c>
      <x:c r="R4015" s="11" t="str">
        <x:v>Survey a short node lateral; confirm port/fiber capacity, access and route.</x:v>
      </x:c>
      <x:c r="S4015" s="5" t="n">
        <x:v>1513</x:v>
      </x:c>
      <x:c r="T4015" s="5" t="str">
        <x:v>Region V (Bicol Region)</x:v>
      </x:c>
      <x:c r="U4015" s="13" t="n">
        <x:v>13.626587</x:v>
      </x:c>
      <x:c r="V4015" s="13" t="n">
        <x:v>123.169647</x:v>
      </x:c>
      <x:c r="W4015" s="12" t="n">
        <x:v>0.7804151214076478</x:v>
      </x:c>
      <x:c r="X4015" s="12" t="n">
        <x:v>1.9763785746491678</x:v>
      </x:c>
      <x:c r="Y4015" s="12" t="n">
        <x:v>1.9722633177834696</x:v>
      </x:c>
      <x:c r="Z4015" s="12" t="n">
        <x:v>1.9722633177834696</x:v>
      </x:c>
      <x:c r="AA4015" s="5" t="str">
        <x:v>CLC001
 - BP</x:v>
      </x:c>
      <x:c r="AB4015" s="6" t="b">
        <x:v>1</x:v>
      </x:c>
      <x:c r="AC4015" s="5" t="n">
        <x:v>4580</x:v>
      </x:c>
      <x:c r="AD4015" s="13" t="n">
        <x:v>123.172028</x:v>
      </x:c>
      <x:c r="AE4015" s="13" t="n">
        <x:v>13.619961</x:v>
      </x:c>
      <x:c r="AF4015" s="5" t="n">
        <x:v>4244</x:v>
      </x:c>
      <x:c r="AG4015" s="13" t="n">
        <x:v>123.1821078864435</x:v>
      </x:c>
      <x:c r="AH4015" s="13" t="n">
        <x:v>13.61357732563547</x:v>
      </x:c>
      <x:c r="AI4015" s="5" t="n">
        <x:v>4244</x:v>
      </x:c>
      <x:c r="AJ4015" s="5" t="str">
        <x:v>Stronger evidence - built or existing label</x:v>
      </x:c>
      <x:c r="AK4015" s="5" t="n">
        <x:v>4244</x:v>
      </x:c>
      <x:c r="AL4015" s="5" t="str">
        <x:v>PAGBILAO - NAGA (UG + Aerial)</x:v>
      </x:c>
      <x:c r="AM4015" s="5" t="str">
        <x:v>Tier 1A (Direct Coloc, &lt;1 km)</x:v>
      </x:c>
      <x:c r="AN4015" s="14" t="n">
        <x:v>77.1</x:v>
      </x:c>
      <x:c r="AO4015" s="14" t="n">
        <x:v>77.10515858035663</x:v>
      </x:c>
      <x:c r="AP4015" s="14" t="n">
        <x:v>87.18151802738231</x:v>
      </x:c>
      <x:c r="AQ4015" s="14" t="n">
        <x:v>64.8</x:v>
      </x:c>
      <x:c r="AR4015" s="5" t="n">
        <x:v>106</x:v>
      </x:c>
      <x:c r="AS4015" s="11" t="str">
        <x:v>Vertex distance not reproduced within 0.011 km</x:v>
      </x:c>
      <x:c r="AT4015" s="5" t="str">
        <x:v>Batch 4 &amp; 5 (3,001 - 5,000)</x:v>
      </x:c>
      <x:c r="AU4015" s="5" t="n">
        <x:v>1015</x:v>
      </x:c>
    </x:row>
    <x:row r="4016" ht="60" customHeight="1">
      <x:c r="A4016" s="5" t="n">
        <x:v>4012</x:v>
      </x:c>
      <x:c r="B4016" s="5" t="n">
        <x:v>5</x:v>
      </x:c>
      <x:c r="C4016" s="10" t="str">
        <x:v>0301410056</x:v>
      </x:c>
      <x:c r="D4016" s="5" t="str">
        <x:v>Cofradia</x:v>
      </x:c>
      <x:c r="E4016" s="5" t="str">
        <x:v>City of Malolos</x:v>
      </x:c>
      <x:c r="F4016" s="5" t="str">
        <x:v>Bulacan</x:v>
      </x:c>
      <x:c r="G4016" s="11" t="str">
        <x:v>C - Line within 0.5 km; node over 1 km</x:v>
      </x:c>
      <x:c r="H4016" s="12" t="n">
        <x:v>2.091206674796952</x:v>
      </x:c>
      <x:c r="I4016" s="12" t="n">
        <x:v>0.46383298099498743</x:v>
      </x:c>
      <x:c r="J4016" s="12" t="n">
        <x:v>0.46383298099498743</x:v>
      </x:c>
      <x:c r="K4016" s="12" t="n">
        <x:v>2.09</x:v>
      </x:c>
      <x:c r="L4016" s="12" t="n">
        <x:v>0.0012066747969523561</x:v>
      </x:c>
      <x:c r="M4016" s="12" t="n">
        <x:v>0.49</x:v>
      </x:c>
      <x:c r="N4016" s="12" t="n">
        <x:v>-0.02616701900501256</x:v>
      </x:c>
      <x:c r="O4016" s="11" t="str">
        <x:v>MSB003 - TYPE 3</x:v>
      </x:c>
      <x:c r="P4016" s="11" t="str">
        <x:v>48 CORE (6X8)</x:v>
      </x:c>
      <x:c r="Q4016" s="11" t="str">
        <x:v>Conditional - mapped route, status unverified</x:v>
      </x:c>
      <x:c r="R4016" s="11" t="str">
        <x:v>Locate an authorized closure or handhole and confirm splicing/capacity; nearby cable alone is insufficient.</x:v>
      </x:c>
      <x:c r="S4016" s="5" t="n">
        <x:v>3090</x:v>
      </x:c>
      <x:c r="T4016" s="5" t="str">
        <x:v>Region III (Central Luzon)</x:v>
      </x:c>
      <x:c r="U4016" s="13" t="n">
        <x:v>14.842223</x:v>
      </x:c>
      <x:c r="V4016" s="13" t="n">
        <x:v>120.831633</x:v>
      </x:c>
      <x:c r="W4016" s="12" t="n">
        <x:v>2.0885476439591946</x:v>
      </x:c>
      <x:c r="X4016" s="12" t="n">
        <x:v>0.4825959469643758</x:v>
      </x:c>
      <x:c r="Y4016" s="12" t="n">
        <x:v>0.46383298099498743</x:v>
      </x:c>
      <x:c r="Z4016" s="12" t="n">
        <x:v>0.46740422184683106</x:v>
      </x:c>
      <x:c r="AA4016" s="5" t="str">
        <x:v>MSB003 - TYPE 3</x:v>
      </x:c>
      <x:c r="AB4016" s="6" t="b">
        <x:v>1</x:v>
      </x:c>
      <x:c r="AC4016" s="5" t="n">
        <x:v>3490</x:v>
      </x:c>
      <x:c r="AD4016" s="13" t="n">
        <x:v>120.8123065002805</x:v>
      </x:c>
      <x:c r="AE4016" s="13" t="n">
        <x:v>14.84027769941036</x:v>
      </x:c>
      <x:c r="AF4016" s="5" t="n">
        <x:v>2980</x:v>
      </x:c>
      <x:c r="AG4016" s="13" t="n">
        <x:v>120.83298383111817</x:v>
      </x:c>
      <x:c r="AH4016" s="13" t="n">
        <x:v>14.846203746244694</x:v>
      </x:c>
      <x:c r="AI4016" s="5" t="n">
        <x:v>2980</x:v>
      </x:c>
      <x:c r="AJ4016" s="5" t="str">
        <x:v>Conditional - mapped route, status unverified</x:v>
      </x:c>
      <x:c r="AK4016" s="5" t="n">
        <x:v>3429</x:v>
      </x:c>
      <x:c r="AL4016" s="5" t="str">
        <x:v>MALOLOS</x:v>
      </x:c>
      <x:c r="AM4016" s="5" t="str">
        <x:v>Tier 1B (Micro Drop, 1-3 km)</x:v>
      </x:c>
      <x:c r="AN4016" s="14" t="n">
        <x:v>59.8</x:v>
      </x:c>
      <x:c r="AO4016" s="14" t="n">
        <x:v>59.824335001252166</x:v>
      </x:c>
      <x:c r="AP4016" s="14" t="n">
        <x:v>59.80429844135064</x:v>
      </x:c>
      <x:c r="AQ4016" s="14" t="n">
        <x:v>64.8</x:v>
      </x:c>
      <x:c r="AR4016" s="5" t="n">
        <x:v>413</x:v>
      </x:c>
      <x:c r="AS4016" s="11" t="str">
        <x:v>Nearest screened line status requires confirmation; Within 50 m of a screening threshold</x:v>
      </x:c>
      <x:c r="AT4016" s="5" t="str">
        <x:v>Batch 4 &amp; 5 (3,001 - 5,000)</x:v>
      </x:c>
      <x:c r="AU4016" s="5" t="n">
        <x:v>1016</x:v>
      </x:c>
    </x:row>
    <x:row r="4017" ht="60" customHeight="1">
      <x:c r="A4017" s="5" t="n">
        <x:v>4013</x:v>
      </x:c>
      <x:c r="B4017" s="5" t="n">
        <x:v>5</x:v>
      </x:c>
      <x:c r="C4017" s="10" t="str">
        <x:v>0604502019</x:v>
      </x:c>
      <x:c r="D4017" s="5" t="str">
        <x:v>Pacol</x:v>
      </x:c>
      <x:c r="E4017" s="5" t="str">
        <x:v>City of Bago</x:v>
      </x:c>
      <x:c r="F4017" s="5" t="str">
        <x:v>Negros Occidental</x:v>
      </x:c>
      <x:c r="G4017" s="11" t="str">
        <x:v>E - Nearest node or line 3-5 km</x:v>
      </x:c>
      <x:c r="H4017" s="12" t="n">
        <x:v>4.610958156086371</x:v>
      </x:c>
      <x:c r="I4017" s="12" t="n">
        <x:v>3.996351109333777</x:v>
      </x:c>
      <x:c r="J4017" s="12" t="n">
        <x:v>3.996351109333777</x:v>
      </x:c>
      <x:c r="K4017" s="12" t="n">
        <x:v>4.63</x:v>
      </x:c>
      <x:c r="L4017" s="12" t="n">
        <x:v>-0.019041843913629286</x:v>
      </x:c>
      <x:c r="M4017" s="12" t="n">
        <x:v>0.93</x:v>
      </x:c>
      <x:c r="N4017" s="12" t="n">
        <x:v>3.0663511093337767</x:v>
      </x:c>
      <x:c r="O4017" s="11" t="str">
        <x:v>BON001 - TYPE 3</x:v>
      </x:c>
      <x:c r="P4017" s="11" t="str">
        <x:v>FOC 144C TALISAY CLS  TO BACONG CLS</x:v>
      </x:c>
      <x:c r="Q4017" s="11" t="str">
        <x:v>Conditional - mapped route, status unverified</x:v>
      </x:c>
      <x:c r="R4017" s="11" t="str">
        <x:v>Develop a longer lateral design and compare alternative backhaul before scheduling.</x:v>
      </x:c>
      <x:c r="S4017" s="5" t="n">
        <x:v>4957</x:v>
      </x:c>
      <x:c r="T4017" s="5" t="str">
        <x:v>Region VI (Western Visayas)</x:v>
      </x:c>
      <x:c r="U4017" s="13" t="n">
        <x:v>10.495703</x:v>
      </x:c>
      <x:c r="V4017" s="13" t="n">
        <x:v>122.866051</x:v>
      </x:c>
      <x:c r="W4017" s="12" t="n">
        <x:v>4.627184410347242</x:v>
      </x:c>
      <x:c r="X4017" s="12" t="n">
        <x:v>0.9324240610184088</x:v>
      </x:c>
      <x:c r="Y4017" s="12" t="n">
        <x:v>0.6158391506511598</x:v>
      </x:c>
      <x:c r="Z4017" s="12" t="n">
        <x:v>3.99641842080453</x:v>
      </x:c>
      <x:c r="AA4017" s="5" t="str">
        <x:v>BON001 - TYPE 3</x:v>
      </x:c>
      <x:c r="AB4017" s="6" t="b">
        <x:v>1</x:v>
      </x:c>
      <x:c r="AC4017" s="5" t="n">
        <x:v>4749</x:v>
      </x:c>
      <x:c r="AD4017" s="13" t="n">
        <x:v>122.844132000032</x:v>
      </x:c>
      <x:c r="AE4017" s="13" t="n">
        <x:v>10.53130100022407</x:v>
      </x:c>
      <x:c r="AF4017" s="5" t="n">
        <x:v>4937</x:v>
      </x:c>
      <x:c r="AG4017" s="13" t="n">
        <x:v>122.8321928377163</x:v>
      </x:c>
      <x:c r="AH4017" s="13" t="n">
        <x:v>10.50921524957264</x:v>
      </x:c>
      <x:c r="AI4017" s="5" t="n">
        <x:v>4955</x:v>
      </x:c>
      <x:c r="AJ4017" s="5" t="str">
        <x:v>Excluded - planned or ongoing</x:v>
      </x:c>
      <x:c r="AK4017" s="5" t="n">
        <x:v>5042</x:v>
      </x:c>
      <x:c r="AL4017" s="5" t="str">
        <x:v>TALISAY CITY - KABANGKALAN</x:v>
      </x:c>
      <x:c r="AM4017" s="5" t="str">
        <x:v>Tier 2 (Fiber Corridor / Lateral, 3-5 km)</x:v>
      </x:c>
      <x:c r="AN4017" s="14" t="n">
        <x:v>31.4</x:v>
      </x:c>
      <x:c r="AO4017" s="14" t="n">
        <x:v>31.366768743943567</x:v>
      </x:c>
      <x:c r="AP4017" s="14" t="n">
        <x:v>21.50282095980147</x:v>
      </x:c>
      <x:c r="AQ4017" s="14" t="n">
        <x:v>64.79</x:v>
      </x:c>
      <x:c r="AR4017" s="5" t="n">
        <x:v>374</x:v>
      </x:c>
      <x:c r="AS4017" s="11" t="str">
        <x:v>Screened route is &gt;0.5 km farther; Nearest raw line excluded from fiber screening; Nearest screened line status requires confirmation</x:v>
      </x:c>
      <x:c r="AT4017" s="5" t="str">
        <x:v>Batch 4 &amp; 5 (3,001 - 5,000)</x:v>
      </x:c>
      <x:c r="AU4017" s="5" t="n">
        <x:v>1017</x:v>
      </x:c>
    </x:row>
    <x:row r="4018" ht="60" customHeight="1">
      <x:c r="A4018" s="5" t="n">
        <x:v>4014</x:v>
      </x:c>
      <x:c r="B4018" s="5" t="n">
        <x:v>5</x:v>
      </x:c>
      <x:c r="C4018" s="10" t="str">
        <x:v>0307707033</x:v>
      </x:c>
      <x:c r="D4018" s="5" t="str">
        <x:v>San Jose</x:v>
      </x:c>
      <x:c r="E4018" s="5" t="str">
        <x:v>Maria Aurora</x:v>
      </x:c>
      <x:c r="F4018" s="5" t="str">
        <x:v>Aurora</x:v>
      </x:c>
      <x:c r="G4018" s="11" t="str">
        <x:v>B - Node 0.5-1 km</x:v>
      </x:c>
      <x:c r="H4018" s="12" t="n">
        <x:v>0.7150784499222217</x:v>
      </x:c>
      <x:c r="I4018" s="12" t="n">
        <x:v>0.03871859807732739</x:v>
      </x:c>
      <x:c r="J4018" s="12" t="n">
        <x:v>0.03871859807732739</x:v>
      </x:c>
      <x:c r="K4018" s="12" t="n">
        <x:v>0.72</x:v>
      </x:c>
      <x:c r="L4018" s="12" t="n">
        <x:v>-0.004921550077778281</x:v>
      </x:c>
      <x:c r="M4018" s="12" t="n">
        <x:v>0.13</x:v>
      </x:c>
      <x:c r="N4018" s="12" t="n">
        <x:v>-0.09128140192267262</x:v>
      </x:c>
      <x:c r="O4018" s="11" t="str">
        <x:v>MAA001 - PM</x:v>
      </x:c>
      <x:c r="P4018" s="11" t="str">
        <x:v>BALER - PANTABANGAN</x:v>
      </x:c>
      <x:c r="Q4018" s="11" t="str">
        <x:v>Stronger evidence - built or existing label</x:v>
      </x:c>
      <x:c r="R4018" s="11" t="str">
        <x:v>Survey a short node lateral; confirm port/fiber capacity, access and route.</x:v>
      </x:c>
      <x:c r="S4018" s="5" t="n">
        <x:v>1395</x:v>
      </x:c>
      <x:c r="T4018" s="5" t="str">
        <x:v>Region III (Central Luzon)</x:v>
      </x:c>
      <x:c r="U4018" s="13" t="n">
        <x:v>15.787368</x:v>
      </x:c>
      <x:c r="V4018" s="13" t="n">
        <x:v>121.478582</x:v>
      </x:c>
      <x:c r="W4018" s="12" t="n">
        <x:v>0.7181451943719037</x:v>
      </x:c>
      <x:c r="X4018" s="12" t="n">
        <x:v>0.039242073691638846</x:v>
      </x:c>
      <x:c r="Y4018" s="12" t="n">
        <x:v>0.03871859807732739</x:v>
      </x:c>
      <x:c r="Z4018" s="12" t="n">
        <x:v>0.03871859807732739</x:v>
      </x:c>
      <x:c r="AA4018" s="5" t="str">
        <x:v>MAA001 - PM</x:v>
      </x:c>
      <x:c r="AB4018" s="6" t="b">
        <x:v>1</x:v>
      </x:c>
      <x:c r="AC4018" s="5" t="n">
        <x:v>3539</x:v>
      </x:c>
      <x:c r="AD4018" s="13" t="n">
        <x:v>121.4765490076883</x:v>
      </x:c>
      <x:c r="AE4018" s="13" t="n">
        <x:v>15.79352302827655</x:v>
      </x:c>
      <x:c r="AF4018" s="5" t="n">
        <x:v>3474</x:v>
      </x:c>
      <x:c r="AG4018" s="13" t="n">
        <x:v>121.47892157081208</x:v>
      </x:c>
      <x:c r="AH4018" s="13" t="n">
        <x:v>15.787487663788225</x:v>
      </x:c>
      <x:c r="AI4018" s="5" t="n">
        <x:v>3474</x:v>
      </x:c>
      <x:c r="AJ4018" s="5" t="str">
        <x:v>Stronger evidence - built or existing label</x:v>
      </x:c>
      <x:c r="AK4018" s="5" t="n">
        <x:v>3474</x:v>
      </x:c>
      <x:c r="AL4018" s="5" t="str">
        <x:v>BALER - PANTABANGAN</x:v>
      </x:c>
      <x:c r="AM4018" s="5" t="str">
        <x:v>Tier 1A (Direct Coloc, &lt;1 km)</x:v>
      </x:c>
      <x:c r="AN4018" s="14" t="n">
        <x:v>88.7</x:v>
      </x:c>
      <x:c r="AO4018" s="14" t="n">
        <x:v>88.66278610665535</x:v>
      </x:c>
      <x:c r="AP4018" s="14" t="n">
        <x:v>88.79193963063932</x:v>
      </x:c>
      <x:c r="AQ4018" s="14" t="n">
        <x:v>64.79</x:v>
      </x:c>
      <x:c r="AR4018" s="5" t="n">
        <x:v>104</x:v>
      </x:c>
      <x:c r="AS4018" s="11" t="str">
        <x:v>Vertex distance not reproduced within 0.011 km</x:v>
      </x:c>
      <x:c r="AT4018" s="5" t="str">
        <x:v>Batch 4 &amp; 5 (3,001 - 5,000)</x:v>
      </x:c>
      <x:c r="AU4018" s="5" t="n">
        <x:v>1018</x:v>
      </x:c>
    </x:row>
    <x:row r="4019" ht="60" customHeight="1">
      <x:c r="A4019" s="5" t="n">
        <x:v>4015</x:v>
      </x:c>
      <x:c r="B4019" s="5" t="n">
        <x:v>5</x:v>
      </x:c>
      <x:c r="C4019" s="10" t="str">
        <x:v>0506213016</x:v>
      </x:c>
      <x:c r="D4019" s="5" t="str">
        <x:v>Dao</x:v>
      </x:c>
      <x:c r="E4019" s="5" t="str">
        <x:v>Pilar</x:v>
      </x:c>
      <x:c r="F4019" s="5" t="str">
        <x:v>Sorsogon</x:v>
      </x:c>
      <x:c r="G4019" s="11" t="str">
        <x:v>D - Other node or line within 3 km</x:v>
      </x:c>
      <x:c r="H4019" s="12" t="n">
        <x:v>1.3293557914357703</x:v>
      </x:c>
      <x:c r="I4019" s="12" t="n">
        <x:v>10.633498384672075</x:v>
      </x:c>
      <x:c r="J4019" s="12" t="n">
        <x:v>1.3293557914357703</x:v>
      </x:c>
      <x:c r="K4019" s="12" t="n">
        <x:v>1.33</x:v>
      </x:c>
      <x:c r="L4019" s="12" t="n">
        <x:v>-0.0006442085642297535</x:v>
      </x:c>
      <x:c r="M4019" s="12" t="n">
        <x:v>10.72</x:v>
      </x:c>
      <x:c r="N4019" s="12" t="n">
        <x:v>-0.08650161532792566</x:v>
      </x:c>
      <x:c r="O4019" s="11" t="str">
        <x:v>PRS001 - TYPE 3</x:v>
      </x:c>
      <x:c r="P4019" s="11" t="str">
        <x:v>DARAGA - SORSOGON</x:v>
      </x:c>
      <x:c r="Q4019" s="11" t="str">
        <x:v>Stronger evidence - built or existing label</x:v>
      </x:c>
      <x:c r="R4019" s="11" t="str">
        <x:v>Compare a routed node lateral with an approved line tap; survey crossings and permissions.</x:v>
      </x:c>
      <x:c r="S4019" s="5" t="n">
        <x:v>4086</x:v>
      </x:c>
      <x:c r="T4019" s="5" t="str">
        <x:v>Region V (Bicol Region)</x:v>
      </x:c>
      <x:c r="U4019" s="13" t="n">
        <x:v>12.923028</x:v>
      </x:c>
      <x:c r="V4019" s="13" t="n">
        <x:v>123.673292</x:v>
      </x:c>
      <x:c r="W4019" s="12" t="n">
        <x:v>1.333991032466026</x:v>
      </x:c>
      <x:c r="X4019" s="12" t="n">
        <x:v>10.658748055996499</x:v>
      </x:c>
      <x:c r="Y4019" s="12" t="n">
        <x:v>10.633498384672075</x:v>
      </x:c>
      <x:c r="Z4019" s="12" t="n">
        <x:v>10.633498384672075</x:v>
      </x:c>
      <x:c r="AA4019" s="5" t="str">
        <x:v>PRS001 - TYPE 3</x:v>
      </x:c>
      <x:c r="AB4019" s="6" t="b">
        <x:v>1</x:v>
      </x:c>
      <x:c r="AC4019" s="5" t="n">
        <x:v>4635</x:v>
      </x:c>
      <x:c r="AD4019" s="13" t="n">
        <x:v>123.6671170000663</x:v>
      </x:c>
      <x:c r="AE4019" s="13" t="n">
        <x:v>12.93340600031925</x:v>
      </x:c>
      <x:c r="AF4019" s="5" t="n">
        <x:v>4218</x:v>
      </x:c>
      <x:c r="AG4019" s="13" t="n">
        <x:v>123.7374034510996</x:v>
      </x:c>
      <x:c r="AH4019" s="13" t="n">
        <x:v>12.9957252707559</x:v>
      </x:c>
      <x:c r="AI4019" s="5" t="n">
        <x:v>4218</x:v>
      </x:c>
      <x:c r="AJ4019" s="5" t="str">
        <x:v>Stronger evidence - built or existing label</x:v>
      </x:c>
      <x:c r="AK4019" s="5" t="n">
        <x:v>4218</x:v>
      </x:c>
      <x:c r="AL4019" s="5" t="str">
        <x:v>DARAGA - SORSOGON</x:v>
      </x:c>
      <x:c r="AM4019" s="5" t="str">
        <x:v>Tier 1B (Micro Drop, 1-3 km)</x:v>
      </x:c>
      <x:c r="AN4019" s="14" t="n">
        <x:v>64.1</x:v>
      </x:c>
      <x:c r="AO4019" s="14" t="n">
        <x:v>64.18932070207586</x:v>
      </x:c>
      <x:c r="AP4019" s="14" t="n">
        <x:v>64.2031059521617</x:v>
      </x:c>
      <x:c r="AQ4019" s="14" t="n">
        <x:v>64.78</x:v>
      </x:c>
      <x:c r="AR4019" s="5" t="n">
        <x:v>190</x:v>
      </x:c>
      <x:c r="AS4019" s="11" t="str">
        <x:v>Vertex distance not reproduced within 0.011 km</x:v>
      </x:c>
      <x:c r="AT4019" s="5" t="str">
        <x:v>Batch 4 &amp; 5 (3,001 - 5,000)</x:v>
      </x:c>
      <x:c r="AU4019" s="5" t="n">
        <x:v>1019</x:v>
      </x:c>
    </x:row>
    <x:row r="4020" ht="60" customHeight="1">
      <x:c r="A4020" s="5" t="n">
        <x:v>4016</x:v>
      </x:c>
      <x:c r="B4020" s="5" t="n">
        <x:v>5</x:v>
      </x:c>
      <x:c r="C4020" s="10" t="str">
        <x:v>0630200060</x:v>
      </x:c>
      <x:c r="D4020" s="5" t="str">
        <x:v>Vista Alegre</x:v>
      </x:c>
      <x:c r="E4020" s="5" t="str">
        <x:v>City of Bacolod</x:v>
      </x:c>
      <x:c r="F4020" s="5" t="str">
        <x:v>Negros Occidental</x:v>
      </x:c>
      <x:c r="G4020" s="11" t="str">
        <x:v>D - Other node or line within 3 km</x:v>
      </x:c>
      <x:c r="H4020" s="12" t="n">
        <x:v>2.282141482997599</x:v>
      </x:c>
      <x:c r="I4020" s="12" t="n">
        <x:v>1.3417041092997675</x:v>
      </x:c>
      <x:c r="J4020" s="12" t="n">
        <x:v>1.3417041092997675</x:v>
      </x:c>
      <x:c r="K4020" s="12" t="n">
        <x:v>2.29</x:v>
      </x:c>
      <x:c r="L4020" s="12" t="n">
        <x:v>-0.007858517002401033</x:v>
      </x:c>
      <x:c r="M4020" s="12" t="n">
        <x:v>1.34</x:v>
      </x:c>
      <x:c r="N4020" s="12" t="n">
        <x:v>0.0017041092997673868</x:v>
      </x:c>
      <x:c r="O4020" s="11" t="str">
        <x:v>BDN001 - TYPE 3</x:v>
      </x:c>
      <x:c r="P4020" s="11" t="str">
        <x:v>TALISAY - BACOLOD (REDUNDANCY)</x:v>
      </x:c>
      <x:c r="Q4020" s="11" t="str">
        <x:v>Stronger evidence - built or existing label</x:v>
      </x:c>
      <x:c r="R4020" s="11" t="str">
        <x:v>Compare a routed node lateral with an approved line tap; survey crossings and permissions.</x:v>
      </x:c>
      <x:c r="S4020" s="5" t="n">
        <x:v>4102</x:v>
      </x:c>
      <x:c r="T4020" s="5" t="str">
        <x:v>Region VI (Western Visayas)</x:v>
      </x:c>
      <x:c r="U4020" s="13" t="n">
        <x:v>10.653454</x:v>
      </x:c>
      <x:c r="V4020" s="13" t="n">
        <x:v>122.977674</x:v>
      </x:c>
      <x:c r="W4020" s="12" t="n">
        <x:v>2.2935859119317</x:v>
      </x:c>
      <x:c r="X4020" s="12" t="n">
        <x:v>1.3401808183100632</x:v>
      </x:c>
      <x:c r="Y4020" s="12" t="n">
        <x:v>1.3417041092997675</x:v>
      </x:c>
      <x:c r="Z4020" s="12" t="n">
        <x:v>1.3417041092997675</x:v>
      </x:c>
      <x:c r="AA4020" s="5" t="str">
        <x:v>BDN001 - TYPE 3</x:v>
      </x:c>
      <x:c r="AB4020" s="6" t="b">
        <x:v>1</x:v>
      </x:c>
      <x:c r="AC4020" s="5" t="n">
        <x:v>4745</x:v>
      </x:c>
      <x:c r="AD4020" s="13" t="n">
        <x:v>122.9735469998823</x:v>
      </x:c>
      <x:c r="AE4020" s="13" t="n">
        <x:v>10.63322999966157</x:v>
      </x:c>
      <x:c r="AF4020" s="5" t="n">
        <x:v>5041</x:v>
      </x:c>
      <x:c r="AG4020" s="13" t="n">
        <x:v>122.9654117240593</x:v>
      </x:c>
      <x:c r="AH4020" s="13" t="n">
        <x:v>10.653557822180593</x:v>
      </x:c>
      <x:c r="AI4020" s="5" t="n">
        <x:v>5041</x:v>
      </x:c>
      <x:c r="AJ4020" s="5" t="str">
        <x:v>Stronger evidence - built or existing label</x:v>
      </x:c>
      <x:c r="AK4020" s="5" t="n">
        <x:v>5041</x:v>
      </x:c>
      <x:c r="AL4020" s="5" t="str">
        <x:v>TALISAY - BACOLOD (REDUNDANCY)</x:v>
      </x:c>
      <x:c r="AM4020" s="5" t="str">
        <x:v>Tier 1B (Micro Drop, 1-3 km)</x:v>
      </x:c>
      <x:c r="AN4020" s="14" t="n">
        <x:v>56.6</x:v>
      </x:c>
      <x:c r="AO4020" s="14" t="n">
        <x:v>56.61101341822672</x:v>
      </x:c>
      <x:c r="AP4020" s="14" t="n">
        <x:v>56.73327128972661</x:v>
      </x:c>
      <x:c r="AQ4020" s="14" t="n">
        <x:v>64.78</x:v>
      </x:c>
      <x:c r="AR4020" s="5" t="n">
        <x:v>2808</x:v>
      </x:c>
      <x:c r="AS4020" s="11" t="str"/>
      <x:c r="AT4020" s="5" t="str">
        <x:v>Batch 4 &amp; 5 (3,001 - 5,000)</x:v>
      </x:c>
      <x:c r="AU4020" s="5" t="n">
        <x:v>1020</x:v>
      </x:c>
    </x:row>
    <x:row r="4021" ht="60" customHeight="1">
      <x:c r="A4021" s="5" t="n">
        <x:v>4017</x:v>
      </x:c>
      <x:c r="B4021" s="5" t="n">
        <x:v>5</x:v>
      </x:c>
      <x:c r="C4021" s="10" t="str">
        <x:v>0601915009</x:v>
      </x:c>
      <x:c r="D4021" s="5" t="str">
        <x:v>Maninang</x:v>
      </x:c>
      <x:c r="E4021" s="5" t="str">
        <x:v>Sapi-An</x:v>
      </x:c>
      <x:c r="F4021" s="5" t="str">
        <x:v>Capiz</x:v>
      </x:c>
      <x:c r="G4021" s="11" t="str">
        <x:v>D - Other node or line within 3 km</x:v>
      </x:c>
      <x:c r="H4021" s="12" t="n">
        <x:v>2.587317447058392</x:v>
      </x:c>
      <x:c r="I4021" s="12" t="n">
        <x:v>0.6991428559350251</x:v>
      </x:c>
      <x:c r="J4021" s="12" t="n">
        <x:v>0.6991428559350251</x:v>
      </x:c>
      <x:c r="K4021" s="12" t="n">
        <x:v>2.59</x:v>
      </x:c>
      <x:c r="L4021" s="12" t="n">
        <x:v>-0.0026825529416076854</x:v>
      </x:c>
      <x:c r="M4021" s="12" t="n">
        <x:v>0.74</x:v>
      </x:c>
      <x:c r="N4021" s="12" t="n">
        <x:v>-0.04085714406497487</x:v>
      </x:c>
      <x:c r="O4021" s="11" t="str">
        <x:v>SPZ001 - BP</x:v>
      </x:c>
      <x:c r="P4021" s="11" t="str">
        <x:v>IVISAN - KALIBO</x:v>
      </x:c>
      <x:c r="Q4021" s="11" t="str">
        <x:v>Stronger evidence - built or existing label</x:v>
      </x:c>
      <x:c r="R4021" s="11" t="str">
        <x:v>Compare a routed node lateral with an approved line tap; survey crossings and permissions.</x:v>
      </x:c>
      <x:c r="S4021" s="5" t="n">
        <x:v>3320</x:v>
      </x:c>
      <x:c r="T4021" s="5" t="str">
        <x:v>Region VI (Western Visayas)</x:v>
      </x:c>
      <x:c r="U4021" s="13" t="n">
        <x:v>11.478247</x:v>
      </x:c>
      <x:c r="V4021" s="13" t="n">
        <x:v>122.588102</x:v>
      </x:c>
      <x:c r="W4021" s="12" t="n">
        <x:v>2.591744799790858</x:v>
      </x:c>
      <x:c r="X4021" s="12" t="n">
        <x:v>0.7024407295699033</x:v>
      </x:c>
      <x:c r="Y4021" s="12" t="n">
        <x:v>0.6991428559350251</x:v>
      </x:c>
      <x:c r="Z4021" s="12" t="n">
        <x:v>0.6991428559350251</x:v>
      </x:c>
      <x:c r="AA4021" s="5" t="str">
        <x:v>SPZ001 - BP</x:v>
      </x:c>
      <x:c r="AB4021" s="6" t="b">
        <x:v>1</x:v>
      </x:c>
      <x:c r="AC4021" s="5" t="n">
        <x:v>4668</x:v>
      </x:c>
      <x:c r="AD4021" s="13" t="n">
        <x:v>122.6055679990879</x:v>
      </x:c>
      <x:c r="AE4021" s="13" t="n">
        <x:v>11.49406799992514</x:v>
      </x:c>
      <x:c r="AF4021" s="5" t="n">
        <x:v>5006</x:v>
      </x:c>
      <x:c r="AG4021" s="13" t="n">
        <x:v>122.5863245619861</x:v>
      </x:c>
      <x:c r="AH4021" s="13" t="n">
        <x:v>11.48431930736589</x:v>
      </x:c>
      <x:c r="AI4021" s="5" t="n">
        <x:v>5006</x:v>
      </x:c>
      <x:c r="AJ4021" s="5" t="str">
        <x:v>Stronger evidence - built or existing label</x:v>
      </x:c>
      <x:c r="AK4021" s="5" t="n">
        <x:v>5006</x:v>
      </x:c>
      <x:c r="AL4021" s="5" t="str">
        <x:v>IVISAN - KALIBO</x:v>
      </x:c>
      <x:c r="AM4021" s="5" t="str">
        <x:v>Tier 1B (Micro Drop, 1-3 km)</x:v>
      </x:c>
      <x:c r="AN4021" s="14" t="n">
        <x:v>52.2</x:v>
      </x:c>
      <x:c r="AO4021" s="14" t="n">
        <x:v>52.17538903338773</x:v>
      </x:c>
      <x:c r="AP4021" s="14" t="n">
        <x:v>52.213118470714306</x:v>
      </x:c>
      <x:c r="AQ4021" s="14" t="n">
        <x:v>64.77</x:v>
      </x:c>
      <x:c r="AR4021" s="5" t="n">
        <x:v>239</x:v>
      </x:c>
      <x:c r="AS4021" s="11" t="str">
        <x:v>Vertex distance not reproduced within 0.011 km</x:v>
      </x:c>
      <x:c r="AT4021" s="5" t="str">
        <x:v>Batch 4 &amp; 5 (3,001 - 5,000)</x:v>
      </x:c>
      <x:c r="AU4021" s="5" t="n">
        <x:v>1021</x:v>
      </x:c>
    </x:row>
    <x:row r="4022" ht="60" customHeight="1">
      <x:c r="A4022" s="5" t="n">
        <x:v>4018</x:v>
      </x:c>
      <x:c r="B4022" s="5" t="n">
        <x:v>5</x:v>
      </x:c>
      <x:c r="C4022" s="10" t="str">
        <x:v>1102408005</x:v>
      </x:c>
      <x:c r="D4022" s="5" t="str">
        <x:v>Bulacan</x:v>
      </x:c>
      <x:c r="E4022" s="5" t="str">
        <x:v>Malalag</x:v>
      </x:c>
      <x:c r="F4022" s="5" t="str">
        <x:v>Davao del Sur</x:v>
      </x:c>
      <x:c r="G4022" s="11" t="str">
        <x:v>E - Nearest node or line 3-5 km</x:v>
      </x:c>
      <x:c r="H4022" s="12" t="n">
        <x:v>3.0689628942830773</x:v>
      </x:c>
      <x:c r="I4022" s="12" t="n">
        <x:v>5.311206724054932</x:v>
      </x:c>
      <x:c r="J4022" s="12" t="n">
        <x:v>3.0689628942830773</x:v>
      </x:c>
      <x:c r="K4022" s="12" t="n">
        <x:v>3.08</x:v>
      </x:c>
      <x:c r="L4022" s="12" t="n">
        <x:v>-0.011037105716922735</x:v>
      </x:c>
      <x:c r="M4022" s="12" t="n">
        <x:v>5.42</x:v>
      </x:c>
      <x:c r="N4022" s="12" t="n">
        <x:v>-0.10879327594506805</x:v>
      </x:c>
      <x:c r="O4022" s="11" t="str">
        <x:v>MGD001 - BP</x:v>
      </x:c>
      <x:c r="P4022" s="11" t="str">
        <x:v>DAVAO CITY - GENSAN</x:v>
      </x:c>
      <x:c r="Q4022" s="11" t="str">
        <x:v>Stronger evidence - built or existing label</x:v>
      </x:c>
      <x:c r="R4022" s="11" t="str">
        <x:v>Develop a longer lateral design and compare alternative backhaul before scheduling.</x:v>
      </x:c>
      <x:c r="S4022" s="5" t="n">
        <x:v>4921</x:v>
      </x:c>
      <x:c r="T4022" s="5" t="str">
        <x:v>Region XI (Davao Region)</x:v>
      </x:c>
      <x:c r="U4022" s="13" t="n">
        <x:v>6.562445</x:v>
      </x:c>
      <x:c r="V4022" s="13" t="n">
        <x:v>125.415011</x:v>
      </x:c>
      <x:c r="W4022" s="12" t="n">
        <x:v>3.083098054519969</x:v>
      </x:c>
      <x:c r="X4022" s="12" t="n">
        <x:v>5.305036026955898</x:v>
      </x:c>
      <x:c r="Y4022" s="12" t="n">
        <x:v>5.311206724054932</x:v>
      </x:c>
      <x:c r="Z4022" s="12" t="n">
        <x:v>5.311206724054932</x:v>
      </x:c>
      <x:c r="AA4022" s="5" t="str">
        <x:v>MGD001 - BP</x:v>
      </x:c>
      <x:c r="AB4022" s="6" t="b">
        <x:v>1</x:v>
      </x:c>
      <x:c r="AC4022" s="5" t="n">
        <x:v>5255</x:v>
      </x:c>
      <x:c r="AD4022" s="13" t="n">
        <x:v>125.404926997111</x:v>
      </x:c>
      <x:c r="AE4022" s="13" t="n">
        <x:v>6.588299031848301</x:v>
      </x:c>
      <x:c r="AF4022" s="5" t="n">
        <x:v>5076</x:v>
      </x:c>
      <x:c r="AG4022" s="13" t="n">
        <x:v>125.36699</x:v>
      </x:c>
      <x:c r="AH4022" s="13" t="n">
        <x:v>6.56298</x:v>
      </x:c>
      <x:c r="AI4022" s="5" t="n">
        <x:v>5076</x:v>
      </x:c>
      <x:c r="AJ4022" s="5" t="str">
        <x:v>Stronger evidence - built or existing label</x:v>
      </x:c>
      <x:c r="AK4022" s="5" t="n">
        <x:v>5076</x:v>
      </x:c>
      <x:c r="AL4022" s="5" t="str">
        <x:v>DAVAO CITY - GENSAN</x:v>
      </x:c>
      <x:c r="AM4022" s="5" t="str">
        <x:v>Tier 2 (Fiber Corridor / Lateral, 3-5 km)</x:v>
      </x:c>
      <x:c r="AN4022" s="14" t="n">
        <x:v>35.8</x:v>
      </x:c>
      <x:c r="AO4022" s="14" t="n">
        <x:v>35.8198969348632</x:v>
      </x:c>
      <x:c r="AP4022" s="14" t="n">
        <x:v>35.95192231203362</x:v>
      </x:c>
      <x:c r="AQ4022" s="14" t="n">
        <x:v>64.77</x:v>
      </x:c>
      <x:c r="AR4022" s="5" t="n">
        <x:v>450</x:v>
      </x:c>
      <x:c r="AS4022" s="11" t="str">
        <x:v>Vertex distance not reproduced within 0.011 km</x:v>
      </x:c>
      <x:c r="AT4022" s="5" t="str">
        <x:v>Batch 4 &amp; 5 (3,001 - 5,000)</x:v>
      </x:c>
      <x:c r="AU4022" s="5" t="n">
        <x:v>1022</x:v>
      </x:c>
    </x:row>
    <x:row r="4023" ht="60" customHeight="1">
      <x:c r="A4023" s="5" t="n">
        <x:v>4019</x:v>
      </x:c>
      <x:c r="B4023" s="5" t="n">
        <x:v>5</x:v>
      </x:c>
      <x:c r="C4023" s="10" t="str">
        <x:v>0401023022</x:v>
      </x:c>
      <x:c r="D4023" s="5" t="str">
        <x:v>Nagsaulay</x:v>
      </x:c>
      <x:c r="E4023" s="5" t="str">
        <x:v>San Juan</x:v>
      </x:c>
      <x:c r="F4023" s="5" t="str">
        <x:v>Batangas</x:v>
      </x:c>
      <x:c r="G4023" s="11" t="str">
        <x:v>D - Other node or line within 3 km</x:v>
      </x:c>
      <x:c r="H4023" s="12" t="n">
        <x:v>1.8414756999812654</x:v>
      </x:c>
      <x:c r="I4023" s="12" t="n">
        <x:v>13.0569613512988</x:v>
      </x:c>
      <x:c r="J4023" s="12" t="n">
        <x:v>1.8414756999812654</x:v>
      </x:c>
      <x:c r="K4023" s="12" t="n">
        <x:v>1.85</x:v>
      </x:c>
      <x:c r="L4023" s="12" t="n">
        <x:v>-0.00852430001873472</x:v>
      </x:c>
      <x:c r="M4023" s="12" t="n">
        <x:v>8.62</x:v>
      </x:c>
      <x:c r="N4023" s="12" t="n">
        <x:v>4.4369613512988</x:v>
      </x:c>
      <x:c r="O4023" s="11" t="str">
        <x:v>SJB003 - PM</x:v>
      </x:c>
      <x:c r="P4023" s="11" t="str">
        <x:v>SAN JUAN TO UNISAN</x:v>
      </x:c>
      <x:c r="Q4023" s="11" t="str">
        <x:v>Conditional - mapped route, status unverified</x:v>
      </x:c>
      <x:c r="R4023" s="11" t="str">
        <x:v>Compare a routed node lateral with an approved line tap; survey crossings and permissions.</x:v>
      </x:c>
      <x:c r="S4023" s="5" t="n">
        <x:v>4604</x:v>
      </x:c>
      <x:c r="T4023" s="5" t="str">
        <x:v>Region IV-A (CALABARZON)</x:v>
      </x:c>
      <x:c r="U4023" s="13" t="n">
        <x:v>13.711198</x:v>
      </x:c>
      <x:c r="V4023" s="13" t="n">
        <x:v>121.440765</x:v>
      </x:c>
      <x:c r="W4023" s="12" t="n">
        <x:v>1.8484493749549267</x:v>
      </x:c>
      <x:c r="X4023" s="12" t="n">
        <x:v>8.61528330726826</x:v>
      </x:c>
      <x:c r="Y4023" s="12" t="n">
        <x:v>8.572240745933502</x:v>
      </x:c>
      <x:c r="Z4023" s="12" t="n">
        <x:v>13.058183379441513</x:v>
      </x:c>
      <x:c r="AA4023" s="5" t="str">
        <x:v>SJB003 - PM</x:v>
      </x:c>
      <x:c r="AB4023" s="6" t="b">
        <x:v>1</x:v>
      </x:c>
      <x:c r="AC4023" s="5" t="n">
        <x:v>4304</x:v>
      </x:c>
      <x:c r="AD4023" s="13" t="n">
        <x:v>121.4331759990447</x:v>
      </x:c>
      <x:c r="AE4023" s="13" t="n">
        <x:v>13.69629899919341</x:v>
      </x:c>
      <x:c r="AF4023" s="5" t="n">
        <x:v>4165</x:v>
      </x:c>
      <x:c r="AG4023" s="13" t="n">
        <x:v>121.3965763351406</x:v>
      </x:c>
      <x:c r="AH4023" s="13" t="n">
        <x:v>13.82102612478417</x:v>
      </x:c>
      <x:c r="AI4023" s="5" t="n">
        <x:v>4180</x:v>
      </x:c>
      <x:c r="AJ4023" s="5" t="str">
        <x:v>Excluded - civil works only or unclear cable</x:v>
      </x:c>
      <x:c r="AK4023" s="5" t="n">
        <x:v>4175</x:v>
      </x:c>
      <x:c r="AL4023" s="5" t="str">
        <x:v>SAN JUAN NBB TO CLS</x:v>
      </x:c>
      <x:c r="AM4023" s="5" t="str">
        <x:v>Tier 1B (Micro Drop, 1-3 km)</x:v>
      </x:c>
      <x:c r="AN4023" s="14" t="n">
        <x:v>54</x:v>
      </x:c>
      <x:c r="AO4023" s="14" t="n">
        <x:v>53.97405776236126</x:v>
      </x:c>
      <x:c r="AP4023" s="14" t="n">
        <x:v>54.127639542423026</x:v>
      </x:c>
      <x:c r="AQ4023" s="14" t="n">
        <x:v>64.77</x:v>
      </x:c>
      <x:c r="AR4023" s="5" t="n">
        <x:v>240</x:v>
      </x:c>
      <x:c r="AS4023" s="11" t="str">
        <x:v>Screened route is &gt;0.5 km farther; Nearest raw line excluded from fiber screening; Nearest screened line status requires confirmation</x:v>
      </x:c>
      <x:c r="AT4023" s="5" t="str">
        <x:v>Batch 4 &amp; 5 (3,001 - 5,000)</x:v>
      </x:c>
      <x:c r="AU4023" s="5" t="n">
        <x:v>1023</x:v>
      </x:c>
    </x:row>
    <x:row r="4024" ht="60" customHeight="1">
      <x:c r="A4024" s="5" t="n">
        <x:v>4020</x:v>
      </x:c>
      <x:c r="B4024" s="5" t="n">
        <x:v>5</x:v>
      </x:c>
      <x:c r="C4024" s="10" t="str">
        <x:v>0304909002</x:v>
      </x:c>
      <x:c r="D4024" s="5" t="str">
        <x:v>Balangkare Norte</x:v>
      </x:c>
      <x:c r="E4024" s="5" t="str">
        <x:v>General Mamerto Natividad</x:v>
      </x:c>
      <x:c r="F4024" s="5" t="str">
        <x:v>Nueva Ecija</x:v>
      </x:c>
      <x:c r="G4024" s="11" t="str">
        <x:v>D - Other node or line within 3 km</x:v>
      </x:c>
      <x:c r="H4024" s="12" t="n">
        <x:v>1.2628083919765094</x:v>
      </x:c>
      <x:c r="I4024" s="12" t="n">
        <x:v>0.8499644897383206</x:v>
      </x:c>
      <x:c r="J4024" s="12" t="n">
        <x:v>0.8499644897383206</x:v>
      </x:c>
      <x:c r="K4024" s="12" t="n">
        <x:v>1.26</x:v>
      </x:c>
      <x:c r="L4024" s="12" t="n">
        <x:v>0.0028083919765093945</x:v>
      </x:c>
      <x:c r="M4024" s="12" t="n">
        <x:v>0.85</x:v>
      </x:c>
      <x:c r="N4024" s="12" t="n">
        <x:v>-0.00003551026167936122</x:v>
      </x:c>
      <x:c r="O4024" s="11" t="str">
        <x:v>GMN001 - BP</x:v>
      </x:c>
      <x:c r="P4024" s="11" t="str">
        <x:v>Proposed AE F1-6</x:v>
      </x:c>
      <x:c r="Q4024" s="11" t="str">
        <x:v>Stronger evidence - built or existing label</x:v>
      </x:c>
      <x:c r="R4024" s="11" t="str">
        <x:v>Compare a routed node lateral with an approved line tap; survey crossings and permissions.</x:v>
      </x:c>
      <x:c r="S4024" s="5" t="n">
        <x:v>3468</x:v>
      </x:c>
      <x:c r="T4024" s="5" t="str">
        <x:v>Region III (Central Luzon)</x:v>
      </x:c>
      <x:c r="U4024" s="13" t="n">
        <x:v>15.597122</x:v>
      </x:c>
      <x:c r="V4024" s="13" t="n">
        <x:v>121.040875</x:v>
      </x:c>
      <x:c r="W4024" s="12" t="n">
        <x:v>1.262353462747968</x:v>
      </x:c>
      <x:c r="X4024" s="12" t="n">
        <x:v>0.8541095927525152</x:v>
      </x:c>
      <x:c r="Y4024" s="12" t="n">
        <x:v>0.8499644897383206</x:v>
      </x:c>
      <x:c r="Z4024" s="12" t="n">
        <x:v>0.8499644897383206</x:v>
      </x:c>
      <x:c r="AA4024" s="5" t="str">
        <x:v>GMN001 - BP</x:v>
      </x:c>
      <x:c r="AB4024" s="6" t="b">
        <x:v>1</x:v>
      </x:c>
      <x:c r="AC4024" s="5" t="n">
        <x:v>3736</x:v>
      </x:c>
      <x:c r="AD4024" s="13" t="n">
        <x:v>121.0516680008684</x:v>
      </x:c>
      <x:c r="AE4024" s="13" t="n">
        <x:v>15.59255999944842</x:v>
      </x:c>
      <x:c r="AF4024" s="5" t="n">
        <x:v>1262</x:v>
      </x:c>
      <x:c r="AG4024" s="13" t="n">
        <x:v>121.04222329650798</x:v>
      </x:c>
      <x:c r="AH4024" s="13" t="n">
        <x:v>15.60469126900247</x:v>
      </x:c>
      <x:c r="AI4024" s="5" t="n">
        <x:v>1262</x:v>
      </x:c>
      <x:c r="AJ4024" s="5" t="str">
        <x:v>Stronger evidence - built or existing label</x:v>
      </x:c>
      <x:c r="AK4024" s="5" t="n">
        <x:v>1262</x:v>
      </x:c>
      <x:c r="AL4024" s="5" t="str">
        <x:v>Proposed AE F1-6</x:v>
      </x:c>
      <x:c r="AM4024" s="5" t="str">
        <x:v>Tier 1B (Micro Drop, 1-3 km)</x:v>
      </x:c>
      <x:c r="AN4024" s="14" t="n">
        <x:v>75.7</x:v>
      </x:c>
      <x:c r="AO4024" s="14" t="n">
        <x:v>75.70468198150567</x:v>
      </x:c>
      <x:c r="AP4024" s="14" t="n">
        <x:v>75.64320259513266</x:v>
      </x:c>
      <x:c r="AQ4024" s="14" t="n">
        <x:v>64.77</x:v>
      </x:c>
      <x:c r="AR4024" s="5" t="n">
        <x:v>155</x:v>
      </x:c>
      <x:c r="AS4024" s="11" t="str"/>
      <x:c r="AT4024" s="5" t="str">
        <x:v>Batch 4 &amp; 5 (3,001 - 5,000)</x:v>
      </x:c>
      <x:c r="AU4024" s="5" t="n">
        <x:v>1024</x:v>
      </x:c>
    </x:row>
    <x:row r="4025" ht="60" customHeight="1">
      <x:c r="A4025" s="5" t="n">
        <x:v>4021</x:v>
      </x:c>
      <x:c r="B4025" s="5" t="n">
        <x:v>5</x:v>
      </x:c>
      <x:c r="C4025" s="10" t="str">
        <x:v>1102403022</x:v>
      </x:c>
      <x:c r="D4025" s="5" t="str">
        <x:v>San Miguel</x:v>
      </x:c>
      <x:c r="E4025" s="5" t="str">
        <x:v>City of Digos</x:v>
      </x:c>
      <x:c r="F4025" s="5" t="str">
        <x:v>Davao del Sur</x:v>
      </x:c>
      <x:c r="G4025" s="11" t="str">
        <x:v>D - Other node or line within 3 km</x:v>
      </x:c>
      <x:c r="H4025" s="12" t="n">
        <x:v>2.2989283545285315</x:v>
      </x:c>
      <x:c r="I4025" s="12" t="n">
        <x:v>1.7108936242912878</x:v>
      </x:c>
      <x:c r="J4025" s="12" t="n">
        <x:v>1.7108936242912878</x:v>
      </x:c>
      <x:c r="K4025" s="12" t="n">
        <x:v>2.3</x:v>
      </x:c>
      <x:c r="L4025" s="12" t="n">
        <x:v>-0.0010716454714683188</x:v>
      </x:c>
      <x:c r="M4025" s="12" t="n">
        <x:v>1.22</x:v>
      </x:c>
      <x:c r="N4025" s="12" t="n">
        <x:v>0.4908936242912878</x:v>
      </x:c>
      <x:c r="O4025" s="11" t="str">
        <x:v>DSD001 - TYPE 2</x:v>
      </x:c>
      <x:c r="P4025" s="11" t="str">
        <x:v>DAVAO CITY - GENSAN</x:v>
      </x:c>
      <x:c r="Q4025" s="11" t="str">
        <x:v>Stronger evidence - built or existing label</x:v>
      </x:c>
      <x:c r="R4025" s="11" t="str">
        <x:v>Compare a routed node lateral with an approved line tap; survey crossings and permissions.</x:v>
      </x:c>
      <x:c r="S4025" s="5" t="n">
        <x:v>4482</x:v>
      </x:c>
      <x:c r="T4025" s="5" t="str">
        <x:v>Region XI (Davao Region)</x:v>
      </x:c>
      <x:c r="U4025" s="13" t="n">
        <x:v>6.735298</x:v>
      </x:c>
      <x:c r="V4025" s="13" t="n">
        <x:v>125.343744</x:v>
      </x:c>
      <x:c r="W4025" s="12" t="n">
        <x:v>2.2965231908342854</x:v>
      </x:c>
      <x:c r="X4025" s="12" t="n">
        <x:v>1.217744936238467</x:v>
      </x:c>
      <x:c r="Y4025" s="12" t="n">
        <x:v>1.2154159977583399</x:v>
      </x:c>
      <x:c r="Z4025" s="12" t="n">
        <x:v>1.7108936242912878</x:v>
      </x:c>
      <x:c r="AA4025" s="5" t="str">
        <x:v>DSD001 - TYPE 2</x:v>
      </x:c>
      <x:c r="AB4025" s="6" t="b">
        <x:v>1</x:v>
      </x:c>
      <x:c r="AC4025" s="5" t="n">
        <x:v>5252</x:v>
      </x:c>
      <x:c r="AD4025" s="13" t="n">
        <x:v>125.3643519999521</x:v>
      </x:c>
      <x:c r="AE4025" s="13" t="n">
        <x:v>6.738073999732482</x:v>
      </x:c>
      <x:c r="AF4025" s="5" t="n">
        <x:v>5076</x:v>
      </x:c>
      <x:c r="AG4025" s="13" t="n">
        <x:v>125.35394</x:v>
      </x:c>
      <x:c r="AH4025" s="13" t="n">
        <x:v>6.72366</x:v>
      </x:c>
      <x:c r="AI4025" s="5" t="n">
        <x:v>5137</x:v>
      </x:c>
      <x:c r="AJ4025" s="5" t="str">
        <x:v>Excluded - planned or ongoing</x:v>
      </x:c>
      <x:c r="AK4025" s="5" t="n">
        <x:v>5076</x:v>
      </x:c>
      <x:c r="AL4025" s="5" t="str">
        <x:v>DAVAO CITY - GENSAN</x:v>
      </x:c>
      <x:c r="AM4025" s="5" t="str">
        <x:v>Tier 1B (Micro Drop, 1-3 km)</x:v>
      </x:c>
      <x:c r="AN4025" s="14" t="n">
        <x:v>56.5</x:v>
      </x:c>
      <x:c r="AO4025" s="14" t="n">
        <x:v>56.45590203609115</x:v>
      </x:c>
      <x:c r="AP4025" s="14" t="n">
        <x:v>56.472499752739296</x:v>
      </x:c>
      <x:c r="AQ4025" s="14" t="n">
        <x:v>64.77</x:v>
      </x:c>
      <x:c r="AR4025" s="5" t="n">
        <x:v>1583</x:v>
      </x:c>
      <x:c r="AS4025" s="11" t="str">
        <x:v>Nearest raw line excluded from fiber screening</x:v>
      </x:c>
      <x:c r="AT4025" s="5" t="str">
        <x:v>Batch 4 &amp; 5 (3,001 - 5,000)</x:v>
      </x:c>
      <x:c r="AU4025" s="5" t="n">
        <x:v>1025</x:v>
      </x:c>
    </x:row>
    <x:row r="4026" ht="60" customHeight="1">
      <x:c r="A4026" s="5" t="n">
        <x:v>4022</x:v>
      </x:c>
      <x:c r="B4026" s="5" t="n">
        <x:v>5</x:v>
      </x:c>
      <x:c r="C4026" s="10" t="str">
        <x:v>1380500025</x:v>
      </x:c>
      <x:c r="D4026" s="5" t="str">
        <x:v>San Jose</x:v>
      </x:c>
      <x:c r="E4026" s="5" t="str">
        <x:v>City of Mandaluyong</x:v>
      </x:c>
      <x:c r="F4026" s="5" t="str">
        <x:v>Second District (Not a Province)</x:v>
      </x:c>
      <x:c r="G4026" s="11" t="str">
        <x:v>A - Node within 0.5 km</x:v>
      </x:c>
      <x:c r="H4026" s="12" t="n">
        <x:v>0.4181566312871758</x:v>
      </x:c>
      <x:c r="I4026" s="12" t="n">
        <x:v>0.05876294762279058</x:v>
      </x:c>
      <x:c r="J4026" s="12" t="n">
        <x:v>0.05876294762279058</x:v>
      </x:c>
      <x:c r="K4026" s="12" t="n">
        <x:v>0.42</x:v>
      </x:c>
      <x:c r="L4026" s="12" t="n">
        <x:v>-0.0018433687128242005</x:v>
      </x:c>
      <x:c r="M4026" s="12" t="n">
        <x:v>0.32</x:v>
      </x:c>
      <x:c r="N4026" s="12" t="n">
        <x:v>-0.2612370523772094</x:v>
      </x:c>
      <x:c r="O4026" s="11" t="str">
        <x:v>MAN033 - TYPE 3</x:v>
      </x:c>
      <x:c r="P4026" s="11" t="str">
        <x:v>Aerial 216C</x:v>
      </x:c>
      <x:c r="Q4026" s="11" t="str">
        <x:v>Conditional - mapped route, status unverified</x:v>
      </x:c>
      <x:c r="R4026" s="11" t="str">
        <x:v>First survey: confirm node handoff, spare capacity and a feasible short route; co-location is not established.</x:v>
      </x:c>
      <x:c r="S4026" s="5" t="n">
        <x:v>769</x:v>
      </x:c>
      <x:c r="T4026" s="5" t="str">
        <x:v>National Capital Region (NCR)</x:v>
      </x:c>
      <x:c r="U4026" s="13" t="n">
        <x:v>14.58</x:v>
      </x:c>
      <x:c r="V4026" s="13" t="n">
        <x:v>121.029167</x:v>
      </x:c>
      <x:c r="W4026" s="12" t="n">
        <x:v>0.420021626504552</x:v>
      </x:c>
      <x:c r="X4026" s="12" t="n">
        <x:v>0.0589758575683726</x:v>
      </x:c>
      <x:c r="Y4026" s="12" t="n">
        <x:v>0.05876294762279058</x:v>
      </x:c>
      <x:c r="Z4026" s="12" t="n">
        <x:v>3.3995335297110634</x:v>
      </x:c>
      <x:c r="AA4026" s="5" t="str">
        <x:v>MAN033 - TYPE 3</x:v>
      </x:c>
      <x:c r="AB4026" s="6" t="b">
        <x:v>1</x:v>
      </x:c>
      <x:c r="AC4026" s="5" t="n">
        <x:v>6747</x:v>
      </x:c>
      <x:c r="AD4026" s="13" t="n">
        <x:v>121.0280584477738</x:v>
      </x:c>
      <x:c r="AE4026" s="13" t="n">
        <x:v>14.58362178699706</x:v>
      </x:c>
      <x:c r="AF4026" s="5" t="n">
        <x:v>6400</x:v>
      </x:c>
      <x:c r="AG4026" s="13" t="n">
        <x:v>121.0289143380495</x:v>
      </x:c>
      <x:c r="AH4026" s="13" t="n">
        <x:v>14.58047065182426</x:v>
      </x:c>
      <x:c r="AI4026" s="5" t="n">
        <x:v>6400</x:v>
      </x:c>
      <x:c r="AJ4026" s="5" t="str">
        <x:v>Conditional - mapped route, status unverified</x:v>
      </x:c>
      <x:c r="AK4026" s="5" t="n">
        <x:v>6503</x:v>
      </x:c>
      <x:c r="AL4026" s="5" t="str">
        <x:v>Reliance-Naga Rd Core Ring, UG, MKT (JEJ to In-House) 588m</x:v>
      </x:c>
      <x:c r="AM4026" s="5" t="str">
        <x:v>Tier 1A (Direct Coloc, &lt;1 km)</x:v>
      </x:c>
      <x:c r="AN4026" s="14" t="n">
        <x:v>96.9</x:v>
      </x:c>
      <x:c r="AO4026" s="14" t="n">
        <x:v>96.93582353988059</x:v>
      </x:c>
      <x:c r="AP4026" s="14" t="n">
        <x:v>96.98925821387941</x:v>
      </x:c>
      <x:c r="AQ4026" s="14" t="n">
        <x:v>64.77</x:v>
      </x:c>
      <x:c r="AR4026" s="5" t="n">
        <x:v>716</x:v>
      </x:c>
      <x:c r="AS4026" s="11" t="str">
        <x:v>Vertex distance not reproduced within 0.011 km; Nearest screened line status requires confirmation</x:v>
      </x:c>
      <x:c r="AT4026" s="5" t="str">
        <x:v>Batch 4 &amp; 5 (3,001 - 5,000)</x:v>
      </x:c>
      <x:c r="AU4026" s="5" t="n">
        <x:v>1026</x:v>
      </x:c>
    </x:row>
    <x:row r="4027" ht="60" customHeight="1">
      <x:c r="A4027" s="5" t="n">
        <x:v>4023</x:v>
      </x:c>
      <x:c r="B4027" s="5" t="n">
        <x:v>5</x:v>
      </x:c>
      <x:c r="C4027" s="10" t="str">
        <x:v>1408107013</x:v>
      </x:c>
      <x:c r="D4027" s="5" t="str">
        <x:v>San Carlos</x:v>
      </x:c>
      <x:c r="E4027" s="5" t="str">
        <x:v>Santa Marcela</x:v>
      </x:c>
      <x:c r="F4027" s="5" t="str">
        <x:v>Apayao</x:v>
      </x:c>
      <x:c r="G4027" s="11" t="str">
        <x:v>B - Node 0.5-1 km</x:v>
      </x:c>
      <x:c r="H4027" s="12" t="n">
        <x:v>0.5247210779218555</x:v>
      </x:c>
      <x:c r="I4027" s="12" t="n">
        <x:v>4.8127376714285095</x:v>
      </x:c>
      <x:c r="J4027" s="12" t="n">
        <x:v>0.5247210779218555</x:v>
      </x:c>
      <x:c r="K4027" s="12" t="n">
        <x:v>0.53</x:v>
      </x:c>
      <x:c r="L4027" s="12" t="n">
        <x:v>-0.00527892207814451</x:v>
      </x:c>
      <x:c r="M4027" s="12" t="n">
        <x:v>4.84</x:v>
      </x:c>
      <x:c r="N4027" s="12" t="n">
        <x:v>-0.027262328571490357</x:v>
      </x:c>
      <x:c r="O4027" s="11" t="str">
        <x:v>SMY001 - PM</x:v>
      </x:c>
      <x:c r="P4027" s="11" t="str">
        <x:v>SEGMENT 8 (PAMPLONA - LAL-LO)</x:v>
      </x:c>
      <x:c r="Q4027" s="11" t="str">
        <x:v>Stronger evidence - built or existing label</x:v>
      </x:c>
      <x:c r="R4027" s="11" t="str">
        <x:v>Survey a short node lateral; confirm port/fiber capacity, access and route.</x:v>
      </x:c>
      <x:c r="S4027" s="5" t="n">
        <x:v>975</x:v>
      </x:c>
      <x:c r="T4027" s="5" t="str">
        <x:v>Cordillera Administrative Region (CAR)</x:v>
      </x:c>
      <x:c r="U4027" s="13" t="n">
        <x:v>18.291295</x:v>
      </x:c>
      <x:c r="V4027" s="13" t="n">
        <x:v>121.436023</x:v>
      </x:c>
      <x:c r="W4027" s="12" t="n">
        <x:v>0.5262919685982939</x:v>
      </x:c>
      <x:c r="X4027" s="12" t="n">
        <x:v>4.835157189969186</x:v>
      </x:c>
      <x:c r="Y4027" s="12" t="n">
        <x:v>4.8127376714285095</x:v>
      </x:c>
      <x:c r="Z4027" s="12" t="n">
        <x:v>4.8127376714285095</x:v>
      </x:c>
      <x:c r="AA4027" s="5" t="str">
        <x:v>SMY001 - PM</x:v>
      </x:c>
      <x:c r="AB4027" s="6" t="b">
        <x:v>1</x:v>
      </x:c>
      <x:c r="AC4027" s="5" t="n">
        <x:v>3531</x:v>
      </x:c>
      <x:c r="AD4027" s="13" t="n">
        <x:v>121.4385940004616</x:v>
      </x:c>
      <x:c r="AE4027" s="13" t="n">
        <x:v>18.29534999964383</x:v>
      </x:c>
      <x:c r="AF4027" s="5" t="n">
        <x:v>3314</x:v>
      </x:c>
      <x:c r="AG4027" s="13" t="n">
        <x:v>121.4373669947831</x:v>
      </x:c>
      <x:c r="AH4027" s="13" t="n">
        <x:v>18.334757835598534</x:v>
      </x:c>
      <x:c r="AI4027" s="5" t="n">
        <x:v>3314</x:v>
      </x:c>
      <x:c r="AJ4027" s="5" t="str">
        <x:v>Stronger evidence - built or existing label</x:v>
      </x:c>
      <x:c r="AK4027" s="5" t="n">
        <x:v>3314</x:v>
      </x:c>
      <x:c r="AL4027" s="5" t="str">
        <x:v>SEGMENT 8 (PAMPLONA - LAL-LO)</x:v>
      </x:c>
      <x:c r="AM4027" s="5" t="str">
        <x:v>Tier 1A (Direct Coloc, &lt;1 km)</x:v>
      </x:c>
      <x:c r="AN4027" s="14" t="n">
        <x:v>83.9</x:v>
      </x:c>
      <x:c r="AO4027" s="14" t="n">
        <x:v>83.80590909996614</x:v>
      </x:c>
      <x:c r="AP4027" s="14" t="n">
        <x:v>83.95350720964394</x:v>
      </x:c>
      <x:c r="AQ4027" s="14" t="n">
        <x:v>64.76</x:v>
      </x:c>
      <x:c r="AR4027" s="5" t="n">
        <x:v>109</x:v>
      </x:c>
      <x:c r="AS4027" s="11" t="str">
        <x:v>Within 50 m of a screening threshold</x:v>
      </x:c>
      <x:c r="AT4027" s="5" t="str">
        <x:v>Batch 4 &amp; 5 (3,001 - 5,000)</x:v>
      </x:c>
      <x:c r="AU4027" s="5" t="n">
        <x:v>1027</x:v>
      </x:c>
    </x:row>
    <x:row r="4028" ht="60" customHeight="1">
      <x:c r="A4028" s="5" t="n">
        <x:v>4024</x:v>
      </x:c>
      <x:c r="B4028" s="5" t="n">
        <x:v>5</x:v>
      </x:c>
      <x:c r="C4028" s="10" t="str">
        <x:v>0504113025</x:v>
      </x:c>
      <x:c r="D4028" s="5" t="str">
        <x:v>Tabuc</x:v>
      </x:c>
      <x:c r="E4028" s="5" t="str">
        <x:v>Mobo</x:v>
      </x:c>
      <x:c r="F4028" s="5" t="str">
        <x:v>Masbate</x:v>
      </x:c>
      <x:c r="G4028" s="11" t="str">
        <x:v>D - Other node or line within 3 km</x:v>
      </x:c>
      <x:c r="H4028" s="12" t="n">
        <x:v>1.4135734171393841</x:v>
      </x:c>
      <x:c r="I4028" s="12" t="n">
        <x:v>6.305758590204645</x:v>
      </x:c>
      <x:c r="J4028" s="12" t="n">
        <x:v>1.4135734171393841</x:v>
      </x:c>
      <x:c r="K4028" s="12" t="n">
        <x:v>1.42</x:v>
      </x:c>
      <x:c r="L4028" s="12" t="n">
        <x:v>-0.006426582860615815</x:v>
      </x:c>
      <x:c r="M4028" s="12" t="n">
        <x:v>5.91</x:v>
      </x:c>
      <x:c r="N4028" s="12" t="n">
        <x:v>0.395758590204645</x:v>
      </x:c>
      <x:c r="O4028" s="11" t="str">
        <x:v>MOM001 - BP</x:v>
      </x:c>
      <x:c r="P4028" s="11" t="str">
        <x:v>MASBATE</x:v>
      </x:c>
      <x:c r="Q4028" s="11" t="str">
        <x:v>Stronger evidence - built or existing label</x:v>
      </x:c>
      <x:c r="R4028" s="11" t="str">
        <x:v>Compare a routed node lateral with an approved line tap; survey crossings and permissions.</x:v>
      </x:c>
      <x:c r="S4028" s="5" t="n">
        <x:v>4176</x:v>
      </x:c>
      <x:c r="T4028" s="5" t="str">
        <x:v>Region V (Bicol Region)</x:v>
      </x:c>
      <x:c r="U4028" s="13" t="n">
        <x:v>12.32588</x:v>
      </x:c>
      <x:c r="V4028" s="13" t="n">
        <x:v>123.6655</x:v>
      </x:c>
      <x:c r="W4028" s="12" t="n">
        <x:v>1.4183531403011824</x:v>
      </x:c>
      <x:c r="X4028" s="12" t="n">
        <x:v>5.910905798011172</x:v>
      </x:c>
      <x:c r="Y4028" s="12" t="n">
        <x:v>5.901753381569475</x:v>
      </x:c>
      <x:c r="Z4028" s="12" t="n">
        <x:v>6.305758590204645</x:v>
      </x:c>
      <x:c r="AA4028" s="5" t="str">
        <x:v>MOM001 - BP</x:v>
      </x:c>
      <x:c r="AB4028" s="6" t="b">
        <x:v>1</x:v>
      </x:c>
      <x:c r="AC4028" s="5" t="n">
        <x:v>4618</x:v>
      </x:c>
      <x:c r="AD4028" s="13" t="n">
        <x:v>123.6586680017865</x:v>
      </x:c>
      <x:c r="AE4028" s="13" t="n">
        <x:v>12.33675000021328</x:v>
      </x:c>
      <x:c r="AF4028" s="5" t="n">
        <x:v>4252</x:v>
      </x:c>
      <x:c r="AG4028" s="13" t="n">
        <x:v>123.6169459982886</x:v>
      </x:c>
      <x:c r="AH4028" s="13" t="n">
        <x:v>12.35702982446766</x:v>
      </x:c>
      <x:c r="AI4028" s="5" t="n">
        <x:v>4254</x:v>
      </x:c>
      <x:c r="AJ4028" s="5" t="str">
        <x:v>Excluded - civil works only or unclear cable</x:v>
      </x:c>
      <x:c r="AK4028" s="5" t="n">
        <x:v>4252</x:v>
      </x:c>
      <x:c r="AL4028" s="5" t="str">
        <x:v>MASBATE</x:v>
      </x:c>
      <x:c r="AM4028" s="5" t="str">
        <x:v>Tier 1B (Micro Drop, 1-3 km)</x:v>
      </x:c>
      <x:c r="AN4028" s="14" t="n">
        <x:v>62.3</x:v>
      </x:c>
      <x:c r="AO4028" s="14" t="n">
        <x:v>62.29223957684231</x:v>
      </x:c>
      <x:c r="AP4028" s="14" t="n">
        <x:v>62.425824688126255</x:v>
      </x:c>
      <x:c r="AQ4028" s="14" t="n">
        <x:v>64.76</x:v>
      </x:c>
      <x:c r="AR4028" s="5" t="n">
        <x:v>197</x:v>
      </x:c>
      <x:c r="AS4028" s="11" t="str">
        <x:v>Nearest raw line excluded from fiber screening</x:v>
      </x:c>
      <x:c r="AT4028" s="5" t="str">
        <x:v>Batch 4 &amp; 5 (3,001 - 5,000)</x:v>
      </x:c>
      <x:c r="AU4028" s="5" t="n">
        <x:v>1028</x:v>
      </x:c>
    </x:row>
    <x:row r="4029" ht="60" customHeight="1">
      <x:c r="A4029" s="5" t="n">
        <x:v>4025</x:v>
      </x:c>
      <x:c r="B4029" s="5" t="n">
        <x:v>5</x:v>
      </x:c>
      <x:c r="C4029" s="10" t="str">
        <x:v>0500512010</x:v>
      </x:c>
      <x:c r="D4029" s="5" t="str">
        <x:v>Bongoran</x:v>
      </x:c>
      <x:c r="E4029" s="5" t="str">
        <x:v>Oas</x:v>
      </x:c>
      <x:c r="F4029" s="5" t="str">
        <x:v>Albay</x:v>
      </x:c>
      <x:c r="G4029" s="11" t="str">
        <x:v>C - Line within 0.5 km; node over 1 km</x:v>
      </x:c>
      <x:c r="H4029" s="12" t="n">
        <x:v>1.1680207587932925</x:v>
      </x:c>
      <x:c r="I4029" s="12" t="n">
        <x:v>0.46717475328562685</x:v>
      </x:c>
      <x:c r="J4029" s="12" t="n">
        <x:v>0.46717475328562685</x:v>
      </x:c>
      <x:c r="K4029" s="12" t="n">
        <x:v>1.17</x:v>
      </x:c>
      <x:c r="L4029" s="12" t="n">
        <x:v>-0.0019792412067074494</x:v>
      </x:c>
      <x:c r="M4029" s="12" t="n">
        <x:v>0.47</x:v>
      </x:c>
      <x:c r="N4029" s="12" t="n">
        <x:v>-0.0028252467143731197</x:v>
      </x:c>
      <x:c r="O4029" s="11" t="str">
        <x:v>OSA001 - BP</x:v>
      </x:c>
      <x:c r="P4029" s="11" t="str">
        <x:v>IRIGA - LEGAZPI</x:v>
      </x:c>
      <x:c r="Q4029" s="11" t="str">
        <x:v>Stronger evidence - built or existing label</x:v>
      </x:c>
      <x:c r="R4029" s="11" t="str">
        <x:v>Locate an authorized closure or handhole and confirm splicing/capacity; nearby cable alone is insufficient.</x:v>
      </x:c>
      <x:c r="S4029" s="5" t="n">
        <x:v>3093</x:v>
      </x:c>
      <x:c r="T4029" s="5" t="str">
        <x:v>Region V (Bicol Region)</x:v>
      </x:c>
      <x:c r="U4029" s="13" t="n">
        <x:v>13.253417</x:v>
      </x:c>
      <x:c r="V4029" s="13" t="n">
        <x:v>123.503215</x:v>
      </x:c>
      <x:c r="W4029" s="12" t="n">
        <x:v>1.1712895748405145</x:v>
      </x:c>
      <x:c r="X4029" s="12" t="n">
        <x:v>0.47045120642409605</x:v>
      </x:c>
      <x:c r="Y4029" s="12" t="n">
        <x:v>0.46717475328562685</x:v>
      </x:c>
      <x:c r="Z4029" s="12" t="n">
        <x:v>0.46717475328562685</x:v>
      </x:c>
      <x:c r="AA4029" s="5" t="str">
        <x:v>OSA001 - BP</x:v>
      </x:c>
      <x:c r="AB4029" s="6" t="b">
        <x:v>1</x:v>
      </x:c>
      <x:c r="AC4029" s="5" t="n">
        <x:v>4543</x:v>
      </x:c>
      <x:c r="AD4029" s="13" t="n">
        <x:v>123.4967590004693</x:v>
      </x:c>
      <x:c r="AE4029" s="13" t="n">
        <x:v>13.26187099986355</x:v>
      </x:c>
      <x:c r="AF4029" s="5" t="n">
        <x:v>4219</x:v>
      </x:c>
      <x:c r="AG4029" s="13" t="n">
        <x:v>123.50718277714297</x:v>
      </x:c>
      <x:c r="AH4029" s="13" t="n">
        <x:v>13.25506772154292</x:v>
      </x:c>
      <x:c r="AI4029" s="5" t="n">
        <x:v>4219</x:v>
      </x:c>
      <x:c r="AJ4029" s="5" t="str">
        <x:v>Stronger evidence - built or existing label</x:v>
      </x:c>
      <x:c r="AK4029" s="5" t="n">
        <x:v>4219</x:v>
      </x:c>
      <x:c r="AL4029" s="5" t="str">
        <x:v>IRIGA - LEGAZPI</x:v>
      </x:c>
      <x:c r="AM4029" s="5" t="str">
        <x:v>Tier 1B (Micro Drop, 1-3 km)</x:v>
      </x:c>
      <x:c r="AN4029" s="14" t="n">
        <x:v>77.7</x:v>
      </x:c>
      <x:c r="AO4029" s="14" t="n">
        <x:v>77.70568744981648</x:v>
      </x:c>
      <x:c r="AP4029" s="14" t="n">
        <x:v>77.750370816899</x:v>
      </x:c>
      <x:c r="AQ4029" s="14" t="n">
        <x:v>64.76</x:v>
      </x:c>
      <x:c r="AR4029" s="5" t="n">
        <x:v>134</x:v>
      </x:c>
      <x:c r="AS4029" s="11" t="str">
        <x:v>Within 50 m of a screening threshold</x:v>
      </x:c>
      <x:c r="AT4029" s="5" t="str">
        <x:v>Batch 4 &amp; 5 (3,001 - 5,000)</x:v>
      </x:c>
      <x:c r="AU4029" s="5" t="n">
        <x:v>1029</x:v>
      </x:c>
    </x:row>
    <x:row r="4030" ht="60" customHeight="1">
      <x:c r="A4030" s="5" t="n">
        <x:v>4026</x:v>
      </x:c>
      <x:c r="B4030" s="5" t="n">
        <x:v>5</x:v>
      </x:c>
      <x:c r="C4030" s="10" t="str">
        <x:v>1208007021</x:v>
      </x:c>
      <x:c r="D4030" s="5" t="str">
        <x:v>Nagpan</x:v>
      </x:c>
      <x:c r="E4030" s="5" t="str">
        <x:v>Malungon</x:v>
      </x:c>
      <x:c r="F4030" s="5" t="str">
        <x:v>Sarangani</x:v>
      </x:c>
      <x:c r="G4030" s="11" t="str">
        <x:v>C - Line within 0.5 km; node over 1 km</x:v>
      </x:c>
      <x:c r="H4030" s="12" t="n">
        <x:v>3.1219092862969076</x:v>
      </x:c>
      <x:c r="I4030" s="12" t="n">
        <x:v>0.10025616248900547</x:v>
      </x:c>
      <x:c r="J4030" s="12" t="n">
        <x:v>0.10025616248900547</x:v>
      </x:c>
      <x:c r="K4030" s="12" t="n">
        <x:v>3.14</x:v>
      </x:c>
      <x:c r="L4030" s="12" t="n">
        <x:v>-0.018090713703092565</x:v>
      </x:c>
      <x:c r="M4030" s="12" t="n">
        <x:v>0.13</x:v>
      </x:c>
      <x:c r="N4030" s="12" t="n">
        <x:v>-0.029743837510994534</x:v>
      </x:c>
      <x:c r="O4030" s="11" t="str">
        <x:v>MGN001 - BP</x:v>
      </x:c>
      <x:c r="P4030" s="11" t="str">
        <x:v>DAVAO CITY - GENSAN</x:v>
      </x:c>
      <x:c r="Q4030" s="11" t="str">
        <x:v>Stronger evidence - built or existing label</x:v>
      </x:c>
      <x:c r="R4030" s="11" t="str">
        <x:v>Locate an authorized closure or handhole and confirm splicing/capacity; nearby cable alone is insufficient.</x:v>
      </x:c>
      <x:c r="S4030" s="5" t="n">
        <x:v>2538</x:v>
      </x:c>
      <x:c r="T4030" s="5" t="str">
        <x:v>Region XII (SOCCSKSARGEN)</x:v>
      </x:c>
      <x:c r="U4030" s="13" t="n">
        <x:v>6.333001</x:v>
      </x:c>
      <x:c r="V4030" s="13" t="n">
        <x:v>125.264176</x:v>
      </x:c>
      <x:c r="W4030" s="12" t="n">
        <x:v>3.1357549419505193</x:v>
      </x:c>
      <x:c r="X4030" s="12" t="n">
        <x:v>0.09923360068442147</x:v>
      </x:c>
      <x:c r="Y4030" s="12" t="n">
        <x:v>0.09318375763712693</x:v>
      </x:c>
      <x:c r="Z4030" s="12" t="n">
        <x:v>0.10025616248900547</x:v>
      </x:c>
      <x:c r="AA4030" s="5" t="str">
        <x:v>MGN001 - BP</x:v>
      </x:c>
      <x:c r="AB4030" s="6" t="b">
        <x:v>1</x:v>
      </x:c>
      <x:c r="AC4030" s="5" t="n">
        <x:v>5311</x:v>
      </x:c>
      <x:c r="AD4030" s="13" t="n">
        <x:v>125.2529190004033</x:v>
      </x:c>
      <x:c r="AE4030" s="13" t="n">
        <x:v>6.307115000050456</x:v>
      </x:c>
      <x:c r="AF4030" s="5" t="n">
        <x:v>5076</x:v>
      </x:c>
      <x:c r="AG4030" s="13" t="n">
        <x:v>125.2636883153431</x:v>
      </x:c>
      <x:c r="AH4030" s="13" t="n">
        <x:v>6.3322369336145545</x:v>
      </x:c>
      <x:c r="AI4030" s="5" t="n">
        <x:v>5137</x:v>
      </x:c>
      <x:c r="AJ4030" s="5" t="str">
        <x:v>Excluded - planned or ongoing</x:v>
      </x:c>
      <x:c r="AK4030" s="5" t="n">
        <x:v>5076</x:v>
      </x:c>
      <x:c r="AL4030" s="5" t="str">
        <x:v>DAVAO CITY - GENSAN</x:v>
      </x:c>
      <x:c r="AM4030" s="5" t="str">
        <x:v>Tier 2 (Fiber Corridor / Lateral, 3-5 km)</x:v>
      </x:c>
      <x:c r="AN4030" s="14" t="n">
        <x:v>45.2</x:v>
      </x:c>
      <x:c r="AO4030" s="14" t="n">
        <x:v>45.110615453537626</x:v>
      </x:c>
      <x:c r="AP4030" s="14" t="n">
        <x:v>45.32298047985701</x:v>
      </x:c>
      <x:c r="AQ4030" s="14" t="n">
        <x:v>64.76</x:v>
      </x:c>
      <x:c r="AR4030" s="5" t="n">
        <x:v>269</x:v>
      </x:c>
      <x:c r="AS4030" s="11" t="str">
        <x:v>Vertex distance not reproduced within 0.011 km; Nearest raw line excluded from fiber screening</x:v>
      </x:c>
      <x:c r="AT4030" s="5" t="str">
        <x:v>Batch 4 &amp; 5 (3,001 - 5,000)</x:v>
      </x:c>
      <x:c r="AU4030" s="5" t="n">
        <x:v>1030</x:v>
      </x:c>
    </x:row>
    <x:row r="4031" ht="60" customHeight="1">
      <x:c r="A4031" s="5" t="n">
        <x:v>4027</x:v>
      </x:c>
      <x:c r="B4031" s="5" t="n">
        <x:v>5</x:v>
      </x:c>
      <x:c r="C4031" s="10" t="str">
        <x:v>0300801008</x:v>
      </x:c>
      <x:c r="D4031" s="5" t="str">
        <x:v>Omboy</x:v>
      </x:c>
      <x:c r="E4031" s="5" t="str">
        <x:v>Abucay</x:v>
      </x:c>
      <x:c r="F4031" s="5" t="str">
        <x:v>Bataan</x:v>
      </x:c>
      <x:c r="G4031" s="11" t="str">
        <x:v>C - Line within 0.5 km; node over 1 km</x:v>
      </x:c>
      <x:c r="H4031" s="12" t="n">
        <x:v>3.7429019071189886</x:v>
      </x:c>
      <x:c r="I4031" s="12" t="n">
        <x:v>0.2436529367836687</x:v>
      </x:c>
      <x:c r="J4031" s="12" t="n">
        <x:v>0.2436529367836687</x:v>
      </x:c>
      <x:c r="K4031" s="12" t="n">
        <x:v>3.76</x:v>
      </x:c>
      <x:c r="L4031" s="12" t="n">
        <x:v>-0.017098092881011162</x:v>
      </x:c>
      <x:c r="M4031" s="12" t="n">
        <x:v>0.25</x:v>
      </x:c>
      <x:c r="N4031" s="12" t="n">
        <x:v>-0.0063470632163313</x:v>
      </x:c>
      <x:c r="O4031" s="11" t="str">
        <x:v>BLB002 - TYPE 3</x:v>
      </x:c>
      <x:c r="P4031" s="11" t="str">
        <x:v>60 CORE 5X12</x:v>
      </x:c>
      <x:c r="Q4031" s="11" t="str">
        <x:v>Conditional - mapped route, status unverified</x:v>
      </x:c>
      <x:c r="R4031" s="11" t="str">
        <x:v>Locate an authorized closure or handhole and confirm splicing/capacity; nearby cable alone is insufficient.</x:v>
      </x:c>
      <x:c r="S4031" s="5" t="n">
        <x:v>2827</x:v>
      </x:c>
      <x:c r="T4031" s="5" t="str">
        <x:v>Region III (Central Luzon)</x:v>
      </x:c>
      <x:c r="U4031" s="13" t="n">
        <x:v>14.718607</x:v>
      </x:c>
      <x:c r="V4031" s="13" t="n">
        <x:v>120.538579</x:v>
      </x:c>
      <x:c r="W4031" s="12" t="n">
        <x:v>3.7614489630430565</x:v>
      </x:c>
      <x:c r="X4031" s="12" t="n">
        <x:v>0.24342116388516336</x:v>
      </x:c>
      <x:c r="Y4031" s="12" t="n">
        <x:v>0.2436529367836687</x:v>
      </x:c>
      <x:c r="Z4031" s="12" t="n">
        <x:v>2.613550534153591</x:v>
      </x:c>
      <x:c r="AA4031" s="5" t="str">
        <x:v>BLB002 - TYPE 3</x:v>
      </x:c>
      <x:c r="AB4031" s="6" t="b">
        <x:v>1</x:v>
      </x:c>
      <x:c r="AC4031" s="5" t="n">
        <x:v>3821</x:v>
      </x:c>
      <x:c r="AD4031" s="13" t="n">
        <x:v>120.5397723193712</x:v>
      </x:c>
      <x:c r="AE4031" s="13" t="n">
        <x:v>14.68479917496785</x:v>
      </x:c>
      <x:c r="AF4031" s="5" t="n">
        <x:v>2957</x:v>
      </x:c>
      <x:c r="AG4031" s="13" t="n">
        <x:v>120.53636648890547</x:v>
      </x:c>
      <x:c r="AH4031" s="13" t="n">
        <x:v>14.71814647516979</x:v>
      </x:c>
      <x:c r="AI4031" s="5" t="n">
        <x:v>2957</x:v>
      </x:c>
      <x:c r="AJ4031" s="5" t="str">
        <x:v>Conditional - mapped route, status unverified</x:v>
      </x:c>
      <x:c r="AK4031" s="5" t="n">
        <x:v>3434</x:v>
      </x:c>
      <x:c r="AL4031" s="5" t="str">
        <x:v>ABUCAY</x:v>
      </x:c>
      <x:c r="AM4031" s="5" t="str">
        <x:v>Tier 2 (Fiber Corridor / Lateral, 3-5 km)</x:v>
      </x:c>
      <x:c r="AN4031" s="14" t="n">
        <x:v>38.5</x:v>
      </x:c>
      <x:c r="AO4031" s="14" t="n">
        <x:v>38.55513707968967</x:v>
      </x:c>
      <x:c r="AP4031" s="14" t="n">
        <x:v>38.71834786543041</x:v>
      </x:c>
      <x:c r="AQ4031" s="14" t="n">
        <x:v>64.76</x:v>
      </x:c>
      <x:c r="AR4031" s="5" t="n">
        <x:v>295</x:v>
      </x:c>
      <x:c r="AS4031" s="11" t="str">
        <x:v>Nearest screened line status requires confirmation</x:v>
      </x:c>
      <x:c r="AT4031" s="5" t="str">
        <x:v>Batch 4 &amp; 5 (3,001 - 5,000)</x:v>
      </x:c>
      <x:c r="AU4031" s="5" t="n">
        <x:v>1031</x:v>
      </x:c>
    </x:row>
    <x:row r="4032" ht="60" customHeight="1">
      <x:c r="A4032" s="5" t="n">
        <x:v>4028</x:v>
      </x:c>
      <x:c r="B4032" s="5" t="n">
        <x:v>5</x:v>
      </x:c>
      <x:c r="C4032" s="10" t="str">
        <x:v>0402109069</x:v>
      </x:c>
      <x:c r="D4032" s="5" t="str">
        <x:v>Mariano Espeleta I</x:v>
      </x:c>
      <x:c r="E4032" s="5" t="str">
        <x:v>City of Imus</x:v>
      </x:c>
      <x:c r="F4032" s="5" t="str">
        <x:v>Cavite</x:v>
      </x:c>
      <x:c r="G4032" s="11" t="str">
        <x:v>B - Node 0.5-1 km</x:v>
      </x:c>
      <x:c r="H4032" s="12" t="n">
        <x:v>0.9855467463284615</x:v>
      </x:c>
      <x:c r="I4032" s="12" t="n">
        <x:v>0.957793508499479</x:v>
      </x:c>
      <x:c r="J4032" s="12" t="n">
        <x:v>0.957793508499479</x:v>
      </x:c>
      <x:c r="K4032" s="12" t="n">
        <x:v>0.99</x:v>
      </x:c>
      <x:c r="L4032" s="12" t="n">
        <x:v>-0.004453253671538482</x:v>
      </x:c>
      <x:c r="M4032" s="12" t="n">
        <x:v>0.96</x:v>
      </x:c>
      <x:c r="N4032" s="12" t="n">
        <x:v>-0.0022064915005209906</x:v>
      </x:c>
      <x:c r="O4032" s="11" t="str">
        <x:v>NVC001
-TYPE 3</x:v>
      </x:c>
      <x:c r="P4032" s="11" t="str">
        <x:v>NOVELETA</x:v>
      </x:c>
      <x:c r="Q4032" s="11" t="str">
        <x:v>Stronger evidence - built or existing label</x:v>
      </x:c>
      <x:c r="R4032" s="11" t="str">
        <x:v>Survey a short node lateral; confirm port/fiber capacity, access and route.</x:v>
      </x:c>
      <x:c r="S4032" s="5" t="n">
        <x:v>1939</x:v>
      </x:c>
      <x:c r="T4032" s="5" t="str">
        <x:v>Region IV-A (CALABARZON)</x:v>
      </x:c>
      <x:c r="U4032" s="13" t="n">
        <x:v>14.425632</x:v>
      </x:c>
      <x:c r="V4032" s="13" t="n">
        <x:v>120.8748</x:v>
      </x:c>
      <x:c r="W4032" s="12" t="n">
        <x:v>0.9854377697677448</x:v>
      </x:c>
      <x:c r="X4032" s="12" t="n">
        <x:v>0.9578016377655859</x:v>
      </x:c>
      <x:c r="Y4032" s="12" t="n">
        <x:v>0.957793508499479</x:v>
      </x:c>
      <x:c r="Z4032" s="12" t="n">
        <x:v>0.957793508499479</x:v>
      </x:c>
      <x:c r="AA4032" s="5" t="str">
        <x:v>NVC001
-TYPE 3</x:v>
      </x:c>
      <x:c r="AB4032" s="6" t="b">
        <x:v>1</x:v>
      </x:c>
      <x:c r="AC4032" s="5" t="n">
        <x:v>4509</x:v>
      </x:c>
      <x:c r="AD4032" s="13" t="n">
        <x:v>120.8830149</x:v>
      </x:c>
      <x:c r="AE4032" s="13" t="n">
        <x:v>14.4295364</x:v>
      </x:c>
      <x:c r="AF4032" s="5" t="n">
        <x:v>4202</x:v>
      </x:c>
      <x:c r="AG4032" s="13" t="n">
        <x:v>120.88269</x:v>
      </x:c>
      <x:c r="AH4032" s="13" t="n">
        <x:v>14.429608</x:v>
      </x:c>
      <x:c r="AI4032" s="5" t="n">
        <x:v>4202</x:v>
      </x:c>
      <x:c r="AJ4032" s="5" t="str">
        <x:v>Stronger evidence - built or existing label</x:v>
      </x:c>
      <x:c r="AK4032" s="5" t="n">
        <x:v>4202</x:v>
      </x:c>
      <x:c r="AL4032" s="5" t="str">
        <x:v>NOVELETA</x:v>
      </x:c>
      <x:c r="AM4032" s="5" t="str">
        <x:v>Tier 1A (Direct Coloc, &lt;1 km)</x:v>
      </x:c>
      <x:c r="AN4032" s="14" t="n">
        <x:v>82</x:v>
      </x:c>
      <x:c r="AO4032" s="14" t="n">
        <x:v>81.89237334319262</x:v>
      </x:c>
      <x:c r="AP4032" s="14" t="n">
        <x:v>81.99917091487704</x:v>
      </x:c>
      <x:c r="AQ4032" s="14" t="n">
        <x:v>64.76</x:v>
      </x:c>
      <x:c r="AR4032" s="5" t="n">
        <x:v>130</x:v>
      </x:c>
      <x:c r="AS4032" s="11" t="str">
        <x:v>Within 50 m of a screening threshold</x:v>
      </x:c>
      <x:c r="AT4032" s="5" t="str">
        <x:v>Batch 4 &amp; 5 (3,001 - 5,000)</x:v>
      </x:c>
      <x:c r="AU4032" s="5" t="n">
        <x:v>1032</x:v>
      </x:c>
    </x:row>
    <x:row r="4033" ht="60" customHeight="1">
      <x:c r="A4033" s="5" t="n">
        <x:v>4029</x:v>
      </x:c>
      <x:c r="B4033" s="5" t="n">
        <x:v>5</x:v>
      </x:c>
      <x:c r="C4033" s="10" t="str">
        <x:v>0403429005</x:v>
      </x:c>
      <x:c r="D4033" s="5" t="str">
        <x:v>Buhay</x:v>
      </x:c>
      <x:c r="E4033" s="5" t="str">
        <x:v>Siniloan</x:v>
      </x:c>
      <x:c r="F4033" s="5" t="str">
        <x:v>Laguna</x:v>
      </x:c>
      <x:c r="G4033" s="11" t="str">
        <x:v>B - Node 0.5-1 km</x:v>
      </x:c>
      <x:c r="H4033" s="12" t="n">
        <x:v>0.7860912604358022</x:v>
      </x:c>
      <x:c r="I4033" s="12" t="n">
        <x:v>0.7188176743629896</x:v>
      </x:c>
      <x:c r="J4033" s="12" t="n">
        <x:v>0.7188176743629896</x:v>
      </x:c>
      <x:c r="K4033" s="12" t="n">
        <x:v>0.79</x:v>
      </x:c>
      <x:c r="L4033" s="12" t="n">
        <x:v>-0.003908739564197794</x:v>
      </x:c>
      <x:c r="M4033" s="12" t="n">
        <x:v>0.75</x:v>
      </x:c>
      <x:c r="N4033" s="12" t="n">
        <x:v>-0.0311823256370104</x:v>
      </x:c>
      <x:c r="O4033" s="11" t="str">
        <x:v>SNL001 - TYPE 3</x:v>
      </x:c>
      <x:c r="P4033" s="11" t="str">
        <x:v>SNL001 TO SCL001</x:v>
      </x:c>
      <x:c r="Q4033" s="11" t="str">
        <x:v>Conditional - mapped route, status unverified</x:v>
      </x:c>
      <x:c r="R4033" s="11" t="str">
        <x:v>Survey a short node lateral; confirm port/fiber capacity, access and route.</x:v>
      </x:c>
      <x:c r="S4033" s="5" t="n">
        <x:v>1542</x:v>
      </x:c>
      <x:c r="T4033" s="5" t="str">
        <x:v>Region IV-A (CALABARZON)</x:v>
      </x:c>
      <x:c r="U4033" s="13" t="n">
        <x:v>14.428551</x:v>
      </x:c>
      <x:c r="V4033" s="13" t="n">
        <x:v>121.448568</x:v>
      </x:c>
      <x:c r="W4033" s="12" t="n">
        <x:v>0.7898096733912083</x:v>
      </x:c>
      <x:c r="X4033" s="12" t="n">
        <x:v>0.7313686902697532</x:v>
      </x:c>
      <x:c r="Y4033" s="12" t="n">
        <x:v>0.7188176743629896</x:v>
      </x:c>
      <x:c r="Z4033" s="12" t="n">
        <x:v>0.72471081540623</x:v>
      </x:c>
      <x:c r="AA4033" s="5" t="str">
        <x:v>SNL001 - TYPE 3</x:v>
      </x:c>
      <x:c r="AB4033" s="6" t="b">
        <x:v>1</x:v>
      </x:c>
      <x:c r="AC4033" s="5" t="n">
        <x:v>4359</x:v>
      </x:c>
      <x:c r="AD4033" s="13" t="n">
        <x:v>121.4500370001223</x:v>
      </x:c>
      <x:c r="AE4033" s="13" t="n">
        <x:v>14.43551000021849</x:v>
      </x:c>
      <x:c r="AF4033" s="5" t="n">
        <x:v>4025</x:v>
      </x:c>
      <x:c r="AG4033" s="13" t="n">
        <x:v>121.4514679784969</x:v>
      </x:c>
      <x:c r="AH4033" s="13" t="n">
        <x:v>14.4344007636473</x:v>
      </x:c>
      <x:c r="AI4033" s="5" t="n">
        <x:v>4025</x:v>
      </x:c>
      <x:c r="AJ4033" s="5" t="str">
        <x:v>Conditional - mapped route, status unverified</x:v>
      </x:c>
      <x:c r="AK4033" s="5" t="n">
        <x:v>4170</x:v>
      </x:c>
      <x:c r="AL4033" s="5" t="str">
        <x:v>SEGMENT 23 (FAMY - STA CRUZ)</x:v>
      </x:c>
      <x:c r="AM4033" s="5" t="str">
        <x:v>Tier 1A (Direct Coloc, &lt;1 km)</x:v>
      </x:c>
      <x:c r="AN4033" s="14" t="n">
        <x:v>86.9</x:v>
      </x:c>
      <x:c r="AO4033" s="14" t="n">
        <x:v>86.84856927151948</x:v>
      </x:c>
      <x:c r="AP4033" s="14" t="n">
        <x:v>86.94876154264932</x:v>
      </x:c>
      <x:c r="AQ4033" s="14" t="n">
        <x:v>64.76</x:v>
      </x:c>
      <x:c r="AR4033" s="5" t="n">
        <x:v>111</x:v>
      </x:c>
      <x:c r="AS4033" s="11" t="str">
        <x:v>Vertex distance not reproduced within 0.011 km; Nearest screened line status requires confirmation</x:v>
      </x:c>
      <x:c r="AT4033" s="5" t="str">
        <x:v>Batch 4 &amp; 5 (3,001 - 5,000)</x:v>
      </x:c>
      <x:c r="AU4033" s="5" t="n">
        <x:v>1033</x:v>
      </x:c>
    </x:row>
    <x:row r="4034" ht="60" customHeight="1">
      <x:c r="A4034" s="5" t="n">
        <x:v>4030</x:v>
      </x:c>
      <x:c r="B4034" s="5" t="n">
        <x:v>5</x:v>
      </x:c>
      <x:c r="C4034" s="10" t="str">
        <x:v>0401006023</x:v>
      </x:c>
      <x:c r="D4034" s="5" t="str">
        <x:v>Manghinao Uno</x:v>
      </x:c>
      <x:c r="E4034" s="5" t="str">
        <x:v>Bauan</x:v>
      </x:c>
      <x:c r="F4034" s="5" t="str">
        <x:v>Batangas</x:v>
      </x:c>
      <x:c r="G4034" s="11" t="str">
        <x:v>C - Line within 0.5 km; node over 1 km</x:v>
      </x:c>
      <x:c r="H4034" s="12" t="n">
        <x:v>1.252928955941774</x:v>
      </x:c>
      <x:c r="I4034" s="12" t="n">
        <x:v>0.20378425597397937</x:v>
      </x:c>
      <x:c r="J4034" s="12" t="n">
        <x:v>0.20378425597397937</x:v>
      </x:c>
      <x:c r="K4034" s="12" t="n">
        <x:v>1.26</x:v>
      </x:c>
      <x:c r="L4034" s="12" t="n">
        <x:v>-0.007071044058226006</x:v>
      </x:c>
      <x:c r="M4034" s="12" t="n">
        <x:v>0.2</x:v>
      </x:c>
      <x:c r="N4034" s="12" t="n">
        <x:v>0.0037842559739793558</x:v>
      </x:c>
      <x:c r="O4034" s="11" t="str">
        <x:v>BUN001
- TYPE 3</x:v>
      </x:c>
      <x:c r="P4034" s="11" t="str">
        <x:v>UG BUN001 TO SSB001</x:v>
      </x:c>
      <x:c r="Q4034" s="11" t="str">
        <x:v>Conditional - mapped route, status unverified</x:v>
      </x:c>
      <x:c r="R4034" s="11" t="str">
        <x:v>Locate an authorized closure or handhole and confirm splicing/capacity; nearby cable alone is insufficient.</x:v>
      </x:c>
      <x:c r="S4034" s="5" t="n">
        <x:v>2768</x:v>
      </x:c>
      <x:c r="T4034" s="5" t="str">
        <x:v>Region IV-A (CALABARZON)</x:v>
      </x:c>
      <x:c r="U4034" s="13" t="n">
        <x:v>13.802748</x:v>
      </x:c>
      <x:c r="V4034" s="13" t="n">
        <x:v>120.994814</x:v>
      </x:c>
      <x:c r="W4034" s="12" t="n">
        <x:v>1.2553858847744483</x:v>
      </x:c>
      <x:c r="X4034" s="12" t="n">
        <x:v>0.20034945273388963</x:v>
      </x:c>
      <x:c r="Y4034" s="12" t="n">
        <x:v>0.20050105518989103</x:v>
      </x:c>
      <x:c r="Z4034" s="12" t="n">
        <x:v>0.20952344407253864</x:v>
      </x:c>
      <x:c r="AA4034" s="5" t="str">
        <x:v>BUN001
- TYPE 3</x:v>
      </x:c>
      <x:c r="AB4034" s="6" t="b">
        <x:v>1</x:v>
      </x:c>
      <x:c r="AC4034" s="5" t="n">
        <x:v>4268</x:v>
      </x:c>
      <x:c r="AD4034" s="13" t="n">
        <x:v>121.002889</x:v>
      </x:c>
      <x:c r="AE4034" s="13" t="n">
        <x:v>13.794626</x:v>
      </x:c>
      <x:c r="AF4034" s="5" t="n">
        <x:v>4053</x:v>
      </x:c>
      <x:c r="AG4034" s="13" t="n">
        <x:v>120.9966547887169</x:v>
      </x:c>
      <x:c r="AH4034" s="13" t="n">
        <x:v>13.803143292571592</x:v>
      </x:c>
      <x:c r="AI4034" s="5" t="n">
        <x:v>4107</x:v>
      </x:c>
      <x:c r="AJ4034" s="5" t="str">
        <x:v>Excluded - planned or ongoing</x:v>
      </x:c>
      <x:c r="AK4034" s="5" t="n">
        <x:v>4192</x:v>
      </x:c>
      <x:c r="AL4034" s="5" t="str">
        <x:v>BAUAN - SAN JOSE</x:v>
      </x:c>
      <x:c r="AM4034" s="5" t="str">
        <x:v>Tier 1B (Micro Drop, 1-3 km)</x:v>
      </x:c>
      <x:c r="AN4034" s="14" t="n">
        <x:v>75.8</x:v>
      </x:c>
      <x:c r="AO4034" s="14" t="n">
        <x:v>75.70468198150567</x:v>
      </x:c>
      <x:c r="AP4034" s="14" t="n">
        <x:v>75.85973153713813</x:v>
      </x:c>
      <x:c r="AQ4034" s="14" t="n">
        <x:v>64.76</x:v>
      </x:c>
      <x:c r="AR4034" s="5" t="n">
        <x:v>235</x:v>
      </x:c>
      <x:c r="AS4034" s="11" t="str">
        <x:v>Nearest raw line excluded from fiber screening; Nearest screened line status requires confirmation</x:v>
      </x:c>
      <x:c r="AT4034" s="5" t="str">
        <x:v>Batch 4 &amp; 5 (3,001 - 5,000)</x:v>
      </x:c>
      <x:c r="AU4034" s="5" t="n">
        <x:v>1034</x:v>
      </x:c>
    </x:row>
    <x:row r="4035" ht="60" customHeight="1">
      <x:c r="A4035" s="5" t="n">
        <x:v>4031</x:v>
      </x:c>
      <x:c r="B4035" s="5" t="n">
        <x:v>5</x:v>
      </x:c>
      <x:c r="C4035" s="10" t="str">
        <x:v>0205704017</x:v>
      </x:c>
      <x:c r="D4035" s="5" t="str">
        <x:v>Poblacion Norte</x:v>
      </x:c>
      <x:c r="E4035" s="5" t="str">
        <x:v>Maddela</x:v>
      </x:c>
      <x:c r="F4035" s="5" t="str">
        <x:v>Quirino</x:v>
      </x:c>
      <x:c r="G4035" s="11" t="str">
        <x:v>B - Node 0.5-1 km</x:v>
      </x:c>
      <x:c r="H4035" s="12" t="n">
        <x:v>0.9230624877669137</x:v>
      </x:c>
      <x:c r="I4035" s="12" t="n">
        <x:v>0.35717757580909193</x:v>
      </x:c>
      <x:c r="J4035" s="12" t="n">
        <x:v>0.35717757580909193</x:v>
      </x:c>
      <x:c r="K4035" s="12" t="n">
        <x:v>0.93</x:v>
      </x:c>
      <x:c r="L4035" s="12" t="n">
        <x:v>-0.0069375122330863626</x:v>
      </x:c>
      <x:c r="M4035" s="12" t="n">
        <x:v>0.36</x:v>
      </x:c>
      <x:c r="N4035" s="12" t="n">
        <x:v>-0.002822424190908057</x:v>
      </x:c>
      <x:c r="O4035" s="11" t="str">
        <x:v>MDQ001 - TYPE 2</x:v>
      </x:c>
      <x:c r="P4035" s="11" t="str">
        <x:v>SEGMENT 47 (SANTIAGO - MADDELA)</x:v>
      </x:c>
      <x:c r="Q4035" s="11" t="str">
        <x:v>Stronger evidence - built or existing label</x:v>
      </x:c>
      <x:c r="R4035" s="11" t="str">
        <x:v>Survey a short node lateral; confirm port/fiber capacity, access and route.</x:v>
      </x:c>
      <x:c r="S4035" s="5" t="n">
        <x:v>1809</x:v>
      </x:c>
      <x:c r="T4035" s="5" t="str">
        <x:v>Region II (Cagayan Valley)</x:v>
      </x:c>
      <x:c r="U4035" s="13" t="n">
        <x:v>16.343555</x:v>
      </x:c>
      <x:c r="V4035" s="13" t="n">
        <x:v>121.684985</x:v>
      </x:c>
      <x:c r="W4035" s="12" t="n">
        <x:v>0.9255888882238917</x:v>
      </x:c>
      <x:c r="X4035" s="12" t="n">
        <x:v>0.3572530433590378</x:v>
      </x:c>
      <x:c r="Y4035" s="12" t="n">
        <x:v>0.35717757580909193</x:v>
      </x:c>
      <x:c r="Z4035" s="12" t="n">
        <x:v>0.35717757580909193</x:v>
      </x:c>
      <x:c r="AA4035" s="5" t="str">
        <x:v>MDQ001 - TYPE 2</x:v>
      </x:c>
      <x:c r="AB4035" s="6" t="b">
        <x:v>1</x:v>
      </x:c>
      <x:c r="AC4035" s="5" t="n">
        <x:v>3817</x:v>
      </x:c>
      <x:c r="AD4035" s="13" t="n">
        <x:v>121.6799789984927</x:v>
      </x:c>
      <x:c r="AE4035" s="13" t="n">
        <x:v>16.33675699877555</x:v>
      </x:c>
      <x:c r="AF4035" s="5" t="n">
        <x:v>3471</x:v>
      </x:c>
      <x:c r="AG4035" s="13" t="n">
        <x:v>121.68169659463544</x:v>
      </x:c>
      <x:c r="AH4035" s="13" t="n">
        <x:v>16.34413495874667</x:v>
      </x:c>
      <x:c r="AI4035" s="5" t="n">
        <x:v>3471</x:v>
      </x:c>
      <x:c r="AJ4035" s="5" t="str">
        <x:v>Stronger evidence - built or existing label</x:v>
      </x:c>
      <x:c r="AK4035" s="5" t="n">
        <x:v>3471</x:v>
      </x:c>
      <x:c r="AL4035" s="5" t="str">
        <x:v>SEGMENT 47 (SANTIAGO - MADDELA)</x:v>
      </x:c>
      <x:c r="AM4035" s="5" t="str">
        <x:v>Tier 1A (Direct Coloc, &lt;1 km)</x:v>
      </x:c>
      <x:c r="AN4035" s="14" t="n">
        <x:v>83.5</x:v>
      </x:c>
      <x:c r="AO4035" s="14" t="n">
        <x:v>83.34469562242893</x:v>
      </x:c>
      <x:c r="AP4035" s="14" t="n">
        <x:v>83.51450179319194</x:v>
      </x:c>
      <x:c r="AQ4035" s="14" t="n">
        <x:v>64.76</x:v>
      </x:c>
      <x:c r="AR4035" s="5" t="n">
        <x:v>205</x:v>
      </x:c>
      <x:c r="AS4035" s="11" t="str"/>
      <x:c r="AT4035" s="5" t="str">
        <x:v>Batch 4 &amp; 5 (3,001 - 5,000)</x:v>
      </x:c>
      <x:c r="AU4035" s="5" t="n">
        <x:v>1035</x:v>
      </x:c>
    </x:row>
    <x:row r="4036" ht="60" customHeight="1">
      <x:c r="A4036" s="5" t="n">
        <x:v>4032</x:v>
      </x:c>
      <x:c r="B4036" s="5" t="n">
        <x:v>5</x:v>
      </x:c>
      <x:c r="C4036" s="10" t="str">
        <x:v>1003520004</x:v>
      </x:c>
      <x:c r="D4036" s="5" t="str">
        <x:v>Inagongan</x:v>
      </x:c>
      <x:c r="E4036" s="5" t="str">
        <x:v>Tagoloan</x:v>
      </x:c>
      <x:c r="F4036" s="5" t="str">
        <x:v>Lanao del Norte</x:v>
      </x:c>
      <x:c r="G4036" s="11" t="str">
        <x:v>D - Other node or line within 3 km</x:v>
      </x:c>
      <x:c r="H4036" s="12" t="n">
        <x:v>10.812268505401361</x:v>
      </x:c>
      <x:c r="I4036" s="12" t="n">
        <x:v>0.5316526077512435</x:v>
      </x:c>
      <x:c r="J4036" s="12" t="n">
        <x:v>0.5316526077512435</x:v>
      </x:c>
      <x:c r="K4036" s="12" t="n">
        <x:v>10.86</x:v>
      </x:c>
      <x:c r="L4036" s="12" t="n">
        <x:v>-0.047731494598638236</x:v>
      </x:c>
      <x:c r="M4036" s="12" t="n">
        <x:v>0.82</x:v>
      </x:c>
      <x:c r="N4036" s="12" t="n">
        <x:v>-0.2883473922487565</x:v>
      </x:c>
      <x:c r="O4036" s="11" t="str">
        <x:v>Marawi CO</x:v>
      </x:c>
      <x:c r="P4036" s="11" t="str">
        <x:v>BALOI</x:v>
      </x:c>
      <x:c r="Q4036" s="11" t="str">
        <x:v>Conditional - mapped route, status unverified</x:v>
      </x:c>
      <x:c r="R4036" s="11" t="str">
        <x:v>Compare a routed node lateral with an approved line tap; survey crossings and permissions.</x:v>
      </x:c>
      <x:c r="S4036" s="5" t="n">
        <x:v>3158</x:v>
      </x:c>
      <x:c r="T4036" s="5" t="str">
        <x:v>Region X (Northern Mindanao)</x:v>
      </x:c>
      <x:c r="U4036" s="13" t="n">
        <x:v>8.103145</x:v>
      </x:c>
      <x:c r="V4036" s="13" t="n">
        <x:v>124.244507</x:v>
      </x:c>
      <x:c r="W4036" s="12" t="n">
        <x:v>10.864250083823599</x:v>
      </x:c>
      <x:c r="X4036" s="12" t="n">
        <x:v>0.5320503823451473</x:v>
      </x:c>
      <x:c r="Y4036" s="12" t="n">
        <x:v>0.5316526077512435</x:v>
      </x:c>
      <x:c r="Z4036" s="12" t="n">
        <x:v>1.7090224493594843</x:v>
      </x:c>
      <x:c r="AA4036" s="5" t="str">
        <x:v>Marawi CO</x:v>
      </x:c>
      <x:c r="AB4036" s="6" t="b">
        <x:v>1</x:v>
      </x:c>
      <x:c r="AC4036" s="5" t="n">
        <x:v>5267</x:v>
      </x:c>
      <x:c r="AD4036" s="13" t="n">
        <x:v>124.2743</x:v>
      </x:c>
      <x:c r="AE4036" s="13" t="n">
        <x:v>8.01</x:v>
      </x:c>
      <x:c r="AF4036" s="5" t="n">
        <x:v>5115</x:v>
      </x:c>
      <x:c r="AG4036" s="13" t="n">
        <x:v>124.2404492623723</x:v>
      </x:c>
      <x:c r="AH4036" s="13" t="n">
        <x:v>8.100545666870524</x:v>
      </x:c>
      <x:c r="AI4036" s="5" t="n">
        <x:v>5115</x:v>
      </x:c>
      <x:c r="AJ4036" s="5" t="str">
        <x:v>Conditional - mapped route, status unverified</x:v>
      </x:c>
      <x:c r="AK4036" s="5" t="n">
        <x:v>5121</x:v>
      </x:c>
      <x:c r="AL4036" s="5" t="str">
        <x:v>216f feeder iligan completed</x:v>
      </x:c>
      <x:c r="AM4036" s="5" t="str">
        <x:v>Tier 2 (Fiber Corridor / Lateral, 3-5 km)</x:v>
      </x:c>
      <x:c r="AN4036" s="14" t="n">
        <x:v>25</x:v>
      </x:c>
      <x:c r="AO4036" s="14" t="n">
        <x:v>12.67826764926382</x:v>
      </x:c>
      <x:c r="AP4036" s="14" t="n">
        <x:v>12.72122102053175</x:v>
      </x:c>
      <x:c r="AQ4036" s="14" t="n">
        <x:v>64.75</x:v>
      </x:c>
      <x:c r="AR4036" s="5" t="n">
        <x:v>269</x:v>
      </x:c>
      <x:c r="AS4036" s="11" t="str">
        <x:v>Vertex distance not reproduced within 0.011 km; Nearest screened line status requires confirmation; Within 50 m of a screening threshold</x:v>
      </x:c>
      <x:c r="AT4036" s="5" t="str">
        <x:v>Batch 4 &amp; 5 (3,001 - 5,000)</x:v>
      </x:c>
      <x:c r="AU4036" s="5" t="n">
        <x:v>1036</x:v>
      </x:c>
    </x:row>
    <x:row r="4037" ht="60" customHeight="1">
      <x:c r="A4037" s="5" t="n">
        <x:v>4033</x:v>
      </x:c>
      <x:c r="B4037" s="5" t="n">
        <x:v>5</x:v>
      </x:c>
      <x:c r="C4037" s="10" t="str">
        <x:v>0103301004</x:v>
      </x:c>
      <x:c r="D4037" s="5" t="str">
        <x:v>Consolacion</x:v>
      </x:c>
      <x:c r="E4037" s="5" t="str">
        <x:v>Agoo</x:v>
      </x:c>
      <x:c r="F4037" s="5" t="str">
        <x:v>La Union</x:v>
      </x:c>
      <x:c r="G4037" s="11" t="str">
        <x:v>A - Node within 0.5 km</x:v>
      </x:c>
      <x:c r="H4037" s="12" t="n">
        <x:v>0.20742472189108574</x:v>
      </x:c>
      <x:c r="I4037" s="12" t="n">
        <x:v>0.07282209656909922</x:v>
      </x:c>
      <x:c r="J4037" s="12" t="n">
        <x:v>0.07282209656909922</x:v>
      </x:c>
      <x:c r="K4037" s="12" t="n">
        <x:v>0.21</x:v>
      </x:c>
      <x:c r="L4037" s="12" t="n">
        <x:v>-0.002575278108914253</x:v>
      </x:c>
      <x:c r="M4037" s="12" t="n">
        <x:v>0.3</x:v>
      </x:c>
      <x:c r="N4037" s="12" t="n">
        <x:v>-0.22717790343090077</x:v>
      </x:c>
      <x:c r="O4037" s="11" t="str">
        <x:v>AGU001
- TYPE 2</x:v>
      </x:c>
      <x:c r="P4037" s="11" t="str">
        <x:v>AGOO</x:v>
      </x:c>
      <x:c r="Q4037" s="11" t="str">
        <x:v>Stronger evidence - built or existing label</x:v>
      </x:c>
      <x:c r="R4037" s="11" t="str">
        <x:v>First survey: confirm node handoff, spare capacity and a feasible short route; co-location is not established.</x:v>
      </x:c>
      <x:c r="S4037" s="5" t="n">
        <x:v>275</x:v>
      </x:c>
      <x:c r="T4037" s="5" t="str">
        <x:v>Region I (Ilocos Region)</x:v>
      </x:c>
      <x:c r="U4037" s="13" t="n">
        <x:v>16.325118</x:v>
      </x:c>
      <x:c r="V4037" s="13" t="n">
        <x:v>120.369534</x:v>
      </x:c>
      <x:c r="W4037" s="12" t="n">
        <x:v>0.2080452794251331</x:v>
      </x:c>
      <x:c r="X4037" s="12" t="n">
        <x:v>0.07903407222018148</x:v>
      </x:c>
      <x:c r="Y4037" s="12" t="n">
        <x:v>0.07282209656909922</x:v>
      </x:c>
      <x:c r="Z4037" s="12" t="n">
        <x:v>0.07282209656909922</x:v>
      </x:c>
      <x:c r="AA4037" s="5" t="str">
        <x:v>AGU001
- TYPE 2</x:v>
      </x:c>
      <x:c r="AB4037" s="6" t="b">
        <x:v>1</x:v>
      </x:c>
      <x:c r="AC4037" s="5" t="n">
        <x:v>3706</x:v>
      </x:c>
      <x:c r="AD4037" s="13" t="n">
        <x:v>120.36848</x:v>
      </x:c>
      <x:c r="AE4037" s="13" t="n">
        <x:v>16.323544</x:v>
      </x:c>
      <x:c r="AF4037" s="5" t="n">
        <x:v>3283</x:v>
      </x:c>
      <x:c r="AG4037" s="13" t="n">
        <x:v>120.3688831476461</x:v>
      </x:c>
      <x:c r="AH4037" s="13" t="n">
        <x:v>16.32492295432492</x:v>
      </x:c>
      <x:c r="AI4037" s="5" t="n">
        <x:v>3283</x:v>
      </x:c>
      <x:c r="AJ4037" s="5" t="str">
        <x:v>Stronger evidence - built or existing label</x:v>
      </x:c>
      <x:c r="AK4037" s="5" t="n">
        <x:v>3283</x:v>
      </x:c>
      <x:c r="AL4037" s="5" t="str">
        <x:v>AGOO</x:v>
      </x:c>
      <x:c r="AM4037" s="5" t="str">
        <x:v>Tier 1A (Direct Coloc, &lt;1 km)</x:v>
      </x:c>
      <x:c r="AN4037" s="14" t="n">
        <x:v>100</x:v>
      </x:c>
      <x:c r="AO4037" s="14" t="n">
        <x:v>100</x:v>
      </x:c>
      <x:c r="AP4037" s="14" t="n">
        <x:v>100</x:v>
      </x:c>
      <x:c r="AQ4037" s="14" t="n">
        <x:v>64.75</x:v>
      </x:c>
      <x:c r="AR4037" s="5" t="n">
        <x:v>140</x:v>
      </x:c>
      <x:c r="AS4037" s="11" t="str">
        <x:v>Vertex distance not reproduced within 0.011 km</x:v>
      </x:c>
      <x:c r="AT4037" s="5" t="str">
        <x:v>Batch 4 &amp; 5 (3,001 - 5,000)</x:v>
      </x:c>
      <x:c r="AU4037" s="5" t="n">
        <x:v>1037</x:v>
      </x:c>
    </x:row>
    <x:row r="4038" ht="60" customHeight="1">
      <x:c r="A4038" s="5" t="n">
        <x:v>4034</x:v>
      </x:c>
      <x:c r="B4038" s="5" t="n">
        <x:v>5</x:v>
      </x:c>
      <x:c r="C4038" s="10" t="str">
        <x:v>1705914005</x:v>
      </x:c>
      <x:c r="D4038" s="5" t="str">
        <x:v>Poblacion</x:v>
      </x:c>
      <x:c r="E4038" s="5" t="str">
        <x:v>San Jose</x:v>
      </x:c>
      <x:c r="F4038" s="5" t="str">
        <x:v>Romblon</x:v>
      </x:c>
      <x:c r="G4038" s="11" t="str">
        <x:v>F - Nearest node and line over 5 km</x:v>
      </x:c>
      <x:c r="H4038" s="12" t="n">
        <x:v>12.585717320474467</x:v>
      </x:c>
      <x:c r="I4038" s="12" t="n">
        <x:v>57.93323779340078</x:v>
      </x:c>
      <x:c r="J4038" s="12" t="n">
        <x:v>12.585717320474467</x:v>
      </x:c>
      <x:c r="K4038" s="12" t="n">
        <x:v>12.65</x:v>
      </x:c>
      <x:c r="L4038" s="12" t="n">
        <x:v>-0.06428267952553313</x:v>
      </x:c>
      <x:c r="M4038" s="12" t="n">
        <x:v>4.32</x:v>
      </x:c>
      <x:c r="N4038" s="12" t="n">
        <x:v>53.61323779340078</x:v>
      </x:c>
      <x:c r="O4038" s="11" t="str">
        <x:v>MYK001 - TYPE 2</x:v>
      </x:c>
      <x:c r="P4038" s="11" t="str">
        <x:v>IVISAN - KALIBO</x:v>
      </x:c>
      <x:c r="Q4038" s="11" t="str">
        <x:v>Stronger evidence - built or existing label</x:v>
      </x:c>
      <x:c r="R4038" s="11" t="str">
        <x:v>Reassess BTS location or alternative backhaul; seek updated fiber inventory.</x:v>
      </x:c>
      <x:c r="S4038" s="5" t="n">
        <x:v>4978</x:v>
      </x:c>
      <x:c r="T4038" s="5" t="str">
        <x:v>MIMAROPA Region</x:v>
      </x:c>
      <x:c r="U4038" s="13" t="n">
        <x:v>12.061422</x:v>
      </x:c>
      <x:c r="V4038" s="13" t="n">
        <x:v>121.958477</x:v>
      </x:c>
      <x:c r="W4038" s="12" t="n">
        <x:v>12.649895829154755</x:v>
      </x:c>
      <x:c r="X4038" s="12" t="n">
        <x:v>4.320361452774246</x:v>
      </x:c>
      <x:c r="Y4038" s="12" t="n">
        <x:v>4.279238873222166</x:v>
      </x:c>
      <x:c r="Z4038" s="12" t="n">
        <x:v>57.93323779340078</x:v>
      </x:c>
      <x:c r="AA4038" s="5" t="str">
        <x:v>MYK001 - TYPE 2</x:v>
      </x:c>
      <x:c r="AB4038" s="6" t="b">
        <x:v>1</x:v>
      </x:c>
      <x:c r="AC4038" s="5" t="n">
        <x:v>4649</x:v>
      </x:c>
      <x:c r="AD4038" s="13" t="n">
        <x:v>121.9458329987918</x:v>
      </x:c>
      <x:c r="AE4038" s="13" t="n">
        <x:v>11.94833300046348</x:v>
      </x:c>
      <x:c r="AF4038" s="5" t="n">
        <x:v>5006</x:v>
      </x:c>
      <x:c r="AG4038" s="13" t="n">
        <x:v>122.3588604814424</x:v>
      </x:c>
      <x:c r="AH4038" s="13" t="n">
        <x:v>11.71677838305428</x:v>
      </x:c>
      <x:c r="AI4038" s="5" t="n">
        <x:v>4855</x:v>
      </x:c>
      <x:c r="AJ4038" s="5" t="str">
        <x:v>Excluded - submarine folder</x:v>
      </x:c>
      <x:c r="AK4038" s="5" t="n">
        <x:v>5006</x:v>
      </x:c>
      <x:c r="AL4038" s="5" t="str">
        <x:v>IVISAN - KALIBO</x:v>
      </x:c>
      <x:c r="AM4038" s="5" t="str">
        <x:v>Tier 4 (In-Province Spur, &gt;10 km)</x:v>
      </x:c>
      <x:c r="AN4038" s="14" t="n">
        <x:v>15</x:v>
      </x:c>
      <x:c r="AO4038" s="14" t="n">
        <x:v>1.4747721736528956</x:v>
      </x:c>
      <x:c r="AP4038" s="14" t="n">
        <x:v>1.5067139375489735</x:v>
      </x:c>
      <x:c r="AQ4038" s="14" t="n">
        <x:v>64.74</x:v>
      </x:c>
      <x:c r="AR4038" s="5" t="n">
        <x:v>314</x:v>
      </x:c>
      <x:c r="AS4038" s="11" t="str">
        <x:v>Screened route is &gt;0.5 km farther; Nearest raw line excluded from fiber screening</x:v>
      </x:c>
      <x:c r="AT4038" s="5" t="str">
        <x:v>Batch 4 &amp; 5 (3,001 - 5,000)</x:v>
      </x:c>
      <x:c r="AU4038" s="5" t="n">
        <x:v>1038</x:v>
      </x:c>
    </x:row>
    <x:row r="4039" ht="60" customHeight="1">
      <x:c r="A4039" s="5" t="n">
        <x:v>4035</x:v>
      </x:c>
      <x:c r="B4039" s="5" t="n">
        <x:v>5</x:v>
      </x:c>
      <x:c r="C4039" s="10" t="str">
        <x:v>0704621018</x:v>
      </x:c>
      <x:c r="D4039" s="5" t="str">
        <x:v>San Isidro</x:v>
      </x:c>
      <x:c r="E4039" s="5" t="str">
        <x:v>City of Tanjay</x:v>
      </x:c>
      <x:c r="F4039" s="5" t="str">
        <x:v>Negros Oriental</x:v>
      </x:c>
      <x:c r="G4039" s="11" t="str">
        <x:v>D - Other node or line within 3 km</x:v>
      </x:c>
      <x:c r="H4039" s="12" t="n">
        <x:v>7.992260073117194</x:v>
      </x:c>
      <x:c r="I4039" s="12" t="n">
        <x:v>0.9429746271142255</x:v>
      </x:c>
      <x:c r="J4039" s="12" t="n">
        <x:v>0.9429746271142255</x:v>
      </x:c>
      <x:c r="K4039" s="12" t="n">
        <x:v>8.03</x:v>
      </x:c>
      <x:c r="L4039" s="12" t="n">
        <x:v>-0.037739926882805364</x:v>
      </x:c>
      <x:c r="M4039" s="12" t="n">
        <x:v>0.96</x:v>
      </x:c>
      <x:c r="N4039" s="12" t="n">
        <x:v>-0.017025372885774437</x:v>
      </x:c>
      <x:c r="O4039" s="11" t="str">
        <x:v>BSN001 - TYPE 2</x:v>
      </x:c>
      <x:c r="P4039" s="11" t="str">
        <x:v>PROPOSED AERIAL FOC- 58.765km</x:v>
      </x:c>
      <x:c r="Q4039" s="11" t="str">
        <x:v>Stronger evidence - built or existing label</x:v>
      </x:c>
      <x:c r="R4039" s="11" t="str">
        <x:v>Compare a routed node lateral with an approved line tap; survey crossings and permissions.</x:v>
      </x:c>
      <x:c r="S4039" s="5" t="n">
        <x:v>3557</x:v>
      </x:c>
      <x:c r="T4039" s="5" t="str">
        <x:v>Region VII (Central Visayas)</x:v>
      </x:c>
      <x:c r="U4039" s="13" t="n">
        <x:v>9.522311</x:v>
      </x:c>
      <x:c r="V4039" s="13" t="n">
        <x:v>123.14813</x:v>
      </x:c>
      <x:c r="W4039" s="12" t="n">
        <x:v>8.0288076358844</x:v>
      </x:c>
      <x:c r="X4039" s="12" t="n">
        <x:v>0.9508398626061054</x:v>
      </x:c>
      <x:c r="Y4039" s="12" t="n">
        <x:v>0.9429746271142255</x:v>
      </x:c>
      <x:c r="Z4039" s="12" t="n">
        <x:v>0.9429746271142255</x:v>
      </x:c>
      <x:c r="AA4039" s="5" t="str">
        <x:v>BSN001 - TYPE 2</x:v>
      </x:c>
      <x:c r="AB4039" s="6" t="b">
        <x:v>1</x:v>
      </x:c>
      <x:c r="AC4039" s="5" t="n">
        <x:v>4771</x:v>
      </x:c>
      <x:c r="AD4039" s="13" t="n">
        <x:v>123.1232589788248</x:v>
      </x:c>
      <x:c r="AE4039" s="13" t="n">
        <x:v>9.59022281295385</x:v>
      </x:c>
      <x:c r="AF4039" s="5" t="n">
        <x:v>4936</x:v>
      </x:c>
      <x:c r="AG4039" s="13" t="n">
        <x:v>123.15009112018723</x:v>
      </x:c>
      <x:c r="AH4039" s="13" t="n">
        <x:v>9.514010615081666</x:v>
      </x:c>
      <x:c r="AI4039" s="5" t="n">
        <x:v>4936</x:v>
      </x:c>
      <x:c r="AJ4039" s="5" t="str">
        <x:v>Stronger evidence - built or existing label</x:v>
      </x:c>
      <x:c r="AK4039" s="5" t="n">
        <x:v>4936</x:v>
      </x:c>
      <x:c r="AL4039" s="5" t="str">
        <x:v>PROPOSED AERIAL FOC- 58.765km</x:v>
      </x:c>
      <x:c r="AM4039" s="5" t="str">
        <x:v>Tier 2 (Fiber Corridor / Lateral, 3-5 km)</x:v>
      </x:c>
      <x:c r="AN4039" s="14" t="n">
        <x:v>25</x:v>
      </x:c>
      <x:c r="AO4039" s="14" t="n">
        <x:v>16.87920793314531</x:v>
      </x:c>
      <x:c r="AP4039" s="14" t="n">
        <x:v>16.966294828293307</x:v>
      </x:c>
      <x:c r="AQ4039" s="14" t="n">
        <x:v>64.74</x:v>
      </x:c>
      <x:c r="AR4039" s="5" t="n">
        <x:v>356</x:v>
      </x:c>
      <x:c r="AS4039" s="11" t="str"/>
      <x:c r="AT4039" s="5" t="str">
        <x:v>Batch 4 &amp; 5 (3,001 - 5,000)</x:v>
      </x:c>
      <x:c r="AU4039" s="5" t="n">
        <x:v>1039</x:v>
      </x:c>
    </x:row>
    <x:row r="4040" ht="60" customHeight="1">
      <x:c r="A4040" s="5" t="n">
        <x:v>4036</x:v>
      </x:c>
      <x:c r="B4040" s="5" t="n">
        <x:v>5</x:v>
      </x:c>
      <x:c r="C4040" s="10" t="str">
        <x:v>1001321019</x:v>
      </x:c>
      <x:c r="D4040" s="5" t="str">
        <x:v>Mabuhay</x:v>
      </x:c>
      <x:c r="E4040" s="5" t="str">
        <x:v>City of Valencia</x:v>
      </x:c>
      <x:c r="F4040" s="5" t="str">
        <x:v>Bukidnon</x:v>
      </x:c>
      <x:c r="G4040" s="11" t="str">
        <x:v>E - Nearest node or line 3-5 km</x:v>
      </x:c>
      <x:c r="H4040" s="12" t="n">
        <x:v>3.0751574714046996</x:v>
      </x:c>
      <x:c r="I4040" s="12" t="n">
        <x:v>7.784198067503102</x:v>
      </x:c>
      <x:c r="J4040" s="12" t="n">
        <x:v>3.0751574714046996</x:v>
      </x:c>
      <x:c r="K4040" s="12" t="n">
        <x:v>3.09</x:v>
      </x:c>
      <x:c r="L4040" s="12" t="n">
        <x:v>-0.01484252859530022</x:v>
      </x:c>
      <x:c r="M4040" s="12" t="n">
        <x:v>7.11</x:v>
      </x:c>
      <x:c r="N4040" s="12" t="n">
        <x:v>0.6741980675031014</x:v>
      </x:c>
      <x:c r="O4040" s="11" t="str">
        <x:v>VCB003 - BP</x:v>
      </x:c>
      <x:c r="P4040" s="11" t="str">
        <x:v>MALAYBALAY - KITAOTAO</x:v>
      </x:c>
      <x:c r="Q4040" s="11" t="str">
        <x:v>Stronger evidence - built or existing label</x:v>
      </x:c>
      <x:c r="R4040" s="11" t="str">
        <x:v>Develop a longer lateral design and compare alternative backhaul before scheduling.</x:v>
      </x:c>
      <x:c r="S4040" s="5" t="n">
        <x:v>4923</x:v>
      </x:c>
      <x:c r="T4040" s="5" t="str">
        <x:v>Region X (Northern Mindanao)</x:v>
      </x:c>
      <x:c r="U4040" s="13" t="n">
        <x:v>7.843671</x:v>
      </x:c>
      <x:c r="V4040" s="13" t="n">
        <x:v>125.137274</x:v>
      </x:c>
      <x:c r="W4040" s="12" t="n">
        <x:v>3.090875858664063</x:v>
      </x:c>
      <x:c r="X4040" s="12" t="n">
        <x:v>7.0805830836879045</x:v>
      </x:c>
      <x:c r="Y4040" s="12" t="n">
        <x:v>7.04714456117544</x:v>
      </x:c>
      <x:c r="Z4040" s="12" t="n">
        <x:v>7.784198067503102</x:v>
      </x:c>
      <x:c r="AA4040" s="5" t="str">
        <x:v>VCB003 - BP</x:v>
      </x:c>
      <x:c r="AB4040" s="6" t="b">
        <x:v>1</x:v>
      </x:c>
      <x:c r="AC4040" s="5" t="n">
        <x:v>5222</x:v>
      </x:c>
      <x:c r="AD4040" s="13" t="n">
        <x:v>125.1433519995402</x:v>
      </x:c>
      <x:c r="AE4040" s="13" t="n">
        <x:v>7.870807999812974</x:v>
      </x:c>
      <x:c r="AF4040" s="5" t="n">
        <x:v>5078</x:v>
      </x:c>
      <x:c r="AG4040" s="13" t="n">
        <x:v>125.0749474895417</x:v>
      </x:c>
      <x:c r="AH4040" s="13" t="n">
        <x:v>7.81064269958117</x:v>
      </x:c>
      <x:c r="AI4040" s="5" t="n">
        <x:v>5127</x:v>
      </x:c>
      <x:c r="AJ4040" s="5" t="str">
        <x:v>Excluded - planned or ongoing</x:v>
      </x:c>
      <x:c r="AK4040" s="5" t="n">
        <x:v>5078</x:v>
      </x:c>
      <x:c r="AL4040" s="5" t="str">
        <x:v>MALAYBALAY - KITAOTAO</x:v>
      </x:c>
      <x:c r="AM4040" s="5" t="str">
        <x:v>Tier 2 (Fiber Corridor / Lateral, 3-5 km)</x:v>
      </x:c>
      <x:c r="AN4040" s="14" t="n">
        <x:v>35.7</x:v>
      </x:c>
      <x:c r="AO4040" s="14" t="n">
        <x:v>35.70069605691474</x:v>
      </x:c>
      <x:c r="AP4040" s="14" t="n">
        <x:v>35.877763250576024</x:v>
      </x:c>
      <x:c r="AQ4040" s="14" t="n">
        <x:v>64.74</x:v>
      </x:c>
      <x:c r="AR4040" s="5" t="n">
        <x:v>353</x:v>
      </x:c>
      <x:c r="AS4040" s="11" t="str">
        <x:v>Vertex distance not reproduced within 0.011 km; Screened route is &gt;0.5 km farther; Nearest raw line excluded from fiber screening</x:v>
      </x:c>
      <x:c r="AT4040" s="5" t="str">
        <x:v>Batch 4 &amp; 5 (3,001 - 5,000)</x:v>
      </x:c>
      <x:c r="AU4040" s="5" t="n">
        <x:v>1040</x:v>
      </x:c>
    </x:row>
    <x:row r="4041" ht="60" customHeight="1">
      <x:c r="A4041" s="5" t="n">
        <x:v>4037</x:v>
      </x:c>
      <x:c r="B4041" s="5" t="n">
        <x:v>5</x:v>
      </x:c>
      <x:c r="C4041" s="10" t="str">
        <x:v>1401105016</x:v>
      </x:c>
      <x:c r="D4041" s="5" t="str">
        <x:v>Sebang</x:v>
      </x:c>
      <x:c r="E4041" s="5" t="str">
        <x:v>Buguias</x:v>
      </x:c>
      <x:c r="F4041" s="5" t="str">
        <x:v>Benguet</x:v>
      </x:c>
      <x:c r="G4041" s="11" t="str">
        <x:v>D - Other node or line within 3 km</x:v>
      </x:c>
      <x:c r="H4041" s="12" t="n">
        <x:v>2.3600691683156074</x:v>
      </x:c>
      <x:c r="I4041" s="12" t="n">
        <x:v>1.464551258042622</x:v>
      </x:c>
      <x:c r="J4041" s="12" t="n">
        <x:v>1.464551258042622</x:v>
      </x:c>
      <x:c r="K4041" s="12" t="n">
        <x:v>2.37</x:v>
      </x:c>
      <x:c r="L4041" s="12" t="n">
        <x:v>-0.009930831684392682</x:v>
      </x:c>
      <x:c r="M4041" s="12" t="n">
        <x:v>1.47</x:v>
      </x:c>
      <x:c r="N4041" s="12" t="n">
        <x:v>-0.005448741957377878</x:v>
      </x:c>
      <x:c r="O4041" s="11" t="str">
        <x:v>BGB002 - PM</x:v>
      </x:c>
      <x:c r="P4041" s="11" t="str">
        <x:v>Buguias To Cervantes (CVI308) 39,014mtrs.</x:v>
      </x:c>
      <x:c r="Q4041" s="11" t="str">
        <x:v>Conditional - mapped route, status unverified</x:v>
      </x:c>
      <x:c r="R4041" s="11" t="str">
        <x:v>Compare a routed node lateral with an approved line tap; survey crossings and permissions.</x:v>
      </x:c>
      <x:c r="S4041" s="5" t="n">
        <x:v>4231</x:v>
      </x:c>
      <x:c r="T4041" s="5" t="str">
        <x:v>Cordillera Administrative Region (CAR)</x:v>
      </x:c>
      <x:c r="U4041" s="13" t="n">
        <x:v>16.740823</x:v>
      </x:c>
      <x:c r="V4041" s="13" t="n">
        <x:v>120.82621</x:v>
      </x:c>
      <x:c r="W4041" s="12" t="n">
        <x:v>2.371321192645413</x:v>
      </x:c>
      <x:c r="X4041" s="12" t="n">
        <x:v>1.4660978793151753</x:v>
      </x:c>
      <x:c r="Y4041" s="12" t="n">
        <x:v>1.464551258042622</x:v>
      </x:c>
      <x:c r="Z4041" s="12" t="n">
        <x:v>2.698437477477564</x:v>
      </x:c>
      <x:c r="AA4041" s="5" t="str">
        <x:v>BGB002 - PM</x:v>
      </x:c>
      <x:c r="AB4041" s="6" t="b">
        <x:v>1</x:v>
      </x:c>
      <x:c r="AC4041" s="5" t="n">
        <x:v>3544</x:v>
      </x:c>
      <x:c r="AD4041" s="13" t="n">
        <x:v>120.8270397187602</x:v>
      </x:c>
      <x:c r="AE4041" s="13" t="n">
        <x:v>16.71951200463051</x:v>
      </x:c>
      <x:c r="AF4041" s="5" t="n">
        <x:v>1260</x:v>
      </x:c>
      <x:c r="AG4041" s="13" t="n">
        <x:v>120.8368785780468</x:v>
      </x:c>
      <x:c r="AH4041" s="13" t="n">
        <x:v>16.74915798048579</x:v>
      </x:c>
      <x:c r="AI4041" s="5" t="n">
        <x:v>1260</x:v>
      </x:c>
      <x:c r="AJ4041" s="5" t="str">
        <x:v>Conditional - mapped route, status unverified</x:v>
      </x:c>
      <x:c r="AK4041" s="5" t="n">
        <x:v>1271</x:v>
      </x:c>
      <x:c r="AL4041" s="5" t="str">
        <x:v>BUGUIAS</x:v>
      </x:c>
      <x:c r="AM4041" s="5" t="str">
        <x:v>Tier 1B (Micro Drop, 1-3 km)</x:v>
      </x:c>
      <x:c r="AN4041" s="14" t="n">
        <x:v>55.4</x:v>
      </x:c>
      <x:c r="AO4041" s="14" t="n">
        <x:v>55.38447952823558</x:v>
      </x:c>
      <x:c r="AP4041" s="14" t="n">
        <x:v>55.534963672029406</x:v>
      </x:c>
      <x:c r="AQ4041" s="14" t="n">
        <x:v>64.74</x:v>
      </x:c>
      <x:c r="AR4041" s="5" t="n">
        <x:v>250</x:v>
      </x:c>
      <x:c r="AS4041" s="11" t="str">
        <x:v>Nearest screened line status requires confirmation</x:v>
      </x:c>
      <x:c r="AT4041" s="5" t="str">
        <x:v>Batch 4 &amp; 5 (3,001 - 5,000)</x:v>
      </x:c>
      <x:c r="AU4041" s="5" t="n">
        <x:v>1041</x:v>
      </x:c>
    </x:row>
    <x:row r="4042" ht="60" customHeight="1">
      <x:c r="A4042" s="5" t="n">
        <x:v>4038</x:v>
      </x:c>
      <x:c r="B4042" s="5" t="n">
        <x:v>5</x:v>
      </x:c>
      <x:c r="C4042" s="10" t="str">
        <x:v>0405811007</x:v>
      </x:c>
      <x:c r="D4042" s="5" t="str">
        <x:v>Malanday</x:v>
      </x:c>
      <x:c r="E4042" s="5" t="str">
        <x:v>San Mateo</x:v>
      </x:c>
      <x:c r="F4042" s="5" t="str">
        <x:v>Rizal</x:v>
      </x:c>
      <x:c r="G4042" s="11" t="str">
        <x:v>C - Line within 0.5 km; node over 1 km</x:v>
      </x:c>
      <x:c r="H4042" s="12" t="n">
        <x:v>2.1018981688843157</x:v>
      </x:c>
      <x:c r="I4042" s="12" t="n">
        <x:v>0.35795501302524796</x:v>
      </x:c>
      <x:c r="J4042" s="12" t="n">
        <x:v>0.35795501302524796</x:v>
      </x:c>
      <x:c r="K4042" s="12" t="n">
        <x:v>2.1</x:v>
      </x:c>
      <x:c r="L4042" s="12" t="n">
        <x:v>0.0018981688843155986</x:v>
      </x:c>
      <x:c r="M4042" s="12" t="n">
        <x:v>0.44</x:v>
      </x:c>
      <x:c r="N4042" s="12" t="n">
        <x:v>-0.08204498697475204</x:v>
      </x:c>
      <x:c r="O4042" s="11" t="str">
        <x:v>QCY069 - PM</x:v>
      </x:c>
      <x:c r="P4042" s="11" t="str">
        <x:v>Aerial 24C</x:v>
      </x:c>
      <x:c r="Q4042" s="11" t="str">
        <x:v>Conditional - mapped route, status unverified</x:v>
      </x:c>
      <x:c r="R4042" s="11" t="str">
        <x:v>Locate an authorized closure or handhole and confirm splicing/capacity; nearby cable alone is insufficient.</x:v>
      </x:c>
      <x:c r="S4042" s="5" t="n">
        <x:v>2974</x:v>
      </x:c>
      <x:c r="T4042" s="5" t="str">
        <x:v>Region IV-A (CALABARZON)</x:v>
      </x:c>
      <x:c r="U4042" s="13" t="n">
        <x:v>14.704619</x:v>
      </x:c>
      <x:c r="V4042" s="13" t="n">
        <x:v>121.124982</x:v>
      </x:c>
      <x:c r="W4042" s="12" t="n">
        <x:v>2.0992126133251174</x:v>
      </x:c>
      <x:c r="X4042" s="12" t="n">
        <x:v>0.3585798152337668</x:v>
      </x:c>
      <x:c r="Y4042" s="12" t="n">
        <x:v>0.35795501302524796</x:v>
      </x:c>
      <x:c r="Z4042" s="12" t="n">
        <x:v>9.402641933251886</x:v>
      </x:c>
      <x:c r="AA4042" s="5" t="str">
        <x:v>QCY069 - PM</x:v>
      </x:c>
      <x:c r="AB4042" s="6" t="b">
        <x:v>1</x:v>
      </x:c>
      <x:c r="AC4042" s="5" t="n">
        <x:v>6692</x:v>
      </x:c>
      <x:c r="AD4042" s="13" t="n">
        <x:v>121.1055530003815</x:v>
      </x:c>
      <x:c r="AE4042" s="13" t="n">
        <x:v>14.70641999987491</x:v>
      </x:c>
      <x:c r="AF4042" s="5" t="n">
        <x:v>6381</x:v>
      </x:c>
      <x:c r="AG4042" s="13" t="n">
        <x:v>121.12746977147617</x:v>
      </x:c>
      <x:c r="AH4042" s="13" t="n">
        <x:v>14.702473631933179</x:v>
      </x:c>
      <x:c r="AI4042" s="5" t="n">
        <x:v>5836</x:v>
      </x:c>
      <x:c r="AJ4042" s="5" t="str">
        <x:v>Conditional - mapped route, status unverified</x:v>
      </x:c>
      <x:c r="AK4042" s="5" t="n">
        <x:v>3432</x:v>
      </x:c>
      <x:c r="AL4042" s="5" t="str">
        <x:v>SJDM</x:v>
      </x:c>
      <x:c r="AM4042" s="5" t="str">
        <x:v>Tier 1B (Micro Drop, 1-3 km)</x:v>
      </x:c>
      <x:c r="AN4042" s="14" t="n">
        <x:v>59.7</x:v>
      </x:c>
      <x:c r="AO4042" s="14" t="n">
        <x:v>59.65853037914095</x:v>
      </x:c>
      <x:c r="AP4042" s="14" t="n">
        <x:v>59.62712022474962</x:v>
      </x:c>
      <x:c r="AQ4042" s="14" t="n">
        <x:v>64.74</x:v>
      </x:c>
      <x:c r="AR4042" s="5" t="n">
        <x:v>1159</x:v>
      </x:c>
      <x:c r="AS4042" s="11" t="str">
        <x:v>Vertex distance not reproduced within 0.011 km; Nearest screened line status requires confirmation</x:v>
      </x:c>
      <x:c r="AT4042" s="5" t="str">
        <x:v>Batch 4 &amp; 5 (3,001 - 5,000)</x:v>
      </x:c>
      <x:c r="AU4042" s="5" t="n">
        <x:v>1042</x:v>
      </x:c>
    </x:row>
    <x:row r="4043" ht="60" customHeight="1">
      <x:c r="A4043" s="5" t="n">
        <x:v>4039</x:v>
      </x:c>
      <x:c r="B4043" s="5" t="n">
        <x:v>5</x:v>
      </x:c>
      <x:c r="C4043" s="10" t="str">
        <x:v>0500506062</x:v>
      </x:c>
      <x:c r="D4043" s="5" t="str">
        <x:v>Bgy. 44 - Pawa</x:v>
      </x:c>
      <x:c r="E4043" s="5" t="str">
        <x:v>City of Legazpi</x:v>
      </x:c>
      <x:c r="F4043" s="5" t="str">
        <x:v>Albay</x:v>
      </x:c>
      <x:c r="G4043" s="11" t="str">
        <x:v>D - Other node or line within 3 km</x:v>
      </x:c>
      <x:c r="H4043" s="12" t="n">
        <x:v>3.857799524805807</x:v>
      </x:c>
      <x:c r="I4043" s="12" t="n">
        <x:v>1.882608464034882</x:v>
      </x:c>
      <x:c r="J4043" s="12" t="n">
        <x:v>1.882608464034882</x:v>
      </x:c>
      <x:c r="K4043" s="12" t="n">
        <x:v>3.87</x:v>
      </x:c>
      <x:c r="L4043" s="12" t="n">
        <x:v>-0.012200475194193316</x:v>
      </x:c>
      <x:c r="M4043" s="12" t="n">
        <x:v>1.89</x:v>
      </x:c>
      <x:c r="N4043" s="12" t="n">
        <x:v>-0.00739153596511799</x:v>
      </x:c>
      <x:c r="O4043" s="11" t="str">
        <x:v>DAA001- TYPE 2</x:v>
      </x:c>
      <x:c r="P4043" s="11" t="str">
        <x:v>LEGAZPI LOOP</x:v>
      </x:c>
      <x:c r="Q4043" s="11" t="str">
        <x:v>Stronger evidence - built or existing label</x:v>
      </x:c>
      <x:c r="R4043" s="11" t="str">
        <x:v>Compare a routed node lateral with an approved line tap; survey crossings and permissions.</x:v>
      </x:c>
      <x:c r="S4043" s="5" t="n">
        <x:v>4632</x:v>
      </x:c>
      <x:c r="T4043" s="5" t="str">
        <x:v>Region V (Bicol Region)</x:v>
      </x:c>
      <x:c r="U4043" s="13" t="n">
        <x:v>13.176989</x:v>
      </x:c>
      <x:c r="V4043" s="13" t="n">
        <x:v>123.730111</x:v>
      </x:c>
      <x:c r="W4043" s="12" t="n">
        <x:v>3.8708747079663697</x:v>
      </x:c>
      <x:c r="X4043" s="12" t="n">
        <x:v>1.8886037705744398</x:v>
      </x:c>
      <x:c r="Y4043" s="12" t="n">
        <x:v>1.882608464034882</x:v>
      </x:c>
      <x:c r="Z4043" s="12" t="n">
        <x:v>1.882608464034882</x:v>
      </x:c>
      <x:c r="AA4043" s="5" t="str">
        <x:v>DAA001- TYPE 2</x:v>
      </x:c>
      <x:c r="AB4043" s="6" t="b">
        <x:v>1</x:v>
      </x:c>
      <x:c r="AC4043" s="5" t="n">
        <x:v>4529</x:v>
      </x:c>
      <x:c r="AD4043" s="13" t="n">
        <x:v>123.711723</x:v>
      </x:c>
      <x:c r="AE4043" s="13" t="n">
        <x:v>13.14713500000001</x:v>
      </x:c>
      <x:c r="AF4043" s="5" t="n">
        <x:v>4220</x:v>
      </x:c>
      <x:c r="AG4043" s="13" t="n">
        <x:v>123.739607831851</x:v>
      </x:c>
      <x:c r="AH4043" s="13" t="n">
        <x:v>13.16274226839851</x:v>
      </x:c>
      <x:c r="AI4043" s="5" t="n">
        <x:v>4220</x:v>
      </x:c>
      <x:c r="AJ4043" s="5" t="str">
        <x:v>Stronger evidence - built or existing label</x:v>
      </x:c>
      <x:c r="AK4043" s="5" t="n">
        <x:v>4220</x:v>
      </x:c>
      <x:c r="AL4043" s="5" t="str">
        <x:v>LEGAZPI LOOP</x:v>
      </x:c>
      <x:c r="AM4043" s="5" t="str">
        <x:v>Tier 2 (Fiber Corridor / Lateral, 3-5 km)</x:v>
      </x:c>
      <x:c r="AN4043" s="14" t="n">
        <x:v>37.5</x:v>
      </x:c>
      <x:c r="AO4043" s="14" t="n">
        <x:v>37.527078308975234</x:v>
      </x:c>
      <x:c r="AP4043" s="14" t="n">
        <x:v>37.63925406598431</x:v>
      </x:c>
      <x:c r="AQ4043" s="14" t="n">
        <x:v>64.73</x:v>
      </x:c>
      <x:c r="AR4043" s="5" t="n">
        <x:v>292</x:v>
      </x:c>
      <x:c r="AS4043" s="11" t="str"/>
      <x:c r="AT4043" s="5" t="str">
        <x:v>Batch 4 &amp; 5 (3,001 - 5,000)</x:v>
      </x:c>
      <x:c r="AU4043" s="5" t="n">
        <x:v>1043</x:v>
      </x:c>
    </x:row>
    <x:row r="4044" ht="60" customHeight="1">
      <x:c r="A4044" s="5" t="n">
        <x:v>4040</x:v>
      </x:c>
      <x:c r="B4044" s="5" t="n">
        <x:v>5</x:v>
      </x:c>
      <x:c r="C4044" s="10" t="str">
        <x:v>0403405055</x:v>
      </x:c>
      <x:c r="D4044" s="5" t="str">
        <x:v>San Juan</x:v>
      </x:c>
      <x:c r="E4044" s="5" t="str">
        <x:v>City of Calamba</x:v>
      </x:c>
      <x:c r="F4044" s="5" t="str">
        <x:v>Laguna</x:v>
      </x:c>
      <x:c r="G4044" s="11" t="str">
        <x:v>C - Line within 0.5 km; node over 1 km</x:v>
      </x:c>
      <x:c r="H4044" s="12" t="n">
        <x:v>3.875461307493502</x:v>
      </x:c>
      <x:c r="I4044" s="12" t="n">
        <x:v>0.06719343011500692</x:v>
      </x:c>
      <x:c r="J4044" s="12" t="n">
        <x:v>0.06719343011500692</x:v>
      </x:c>
      <x:c r="K4044" s="12" t="n">
        <x:v>3.88</x:v>
      </x:c>
      <x:c r="L4044" s="12" t="n">
        <x:v>-0.0045386925064980765</x:v>
      </x:c>
      <x:c r="M4044" s="12" t="n">
        <x:v>0.09</x:v>
      </x:c>
      <x:c r="N4044" s="12" t="n">
        <x:v>-0.022806569884993078</x:v>
      </x:c>
      <x:c r="O4044" s="11" t="str">
        <x:v>CLB001 - TYPE 2</x:v>
      </x:c>
      <x:c r="P4044" s="11" t="str">
        <x:v>SEGMENT 27 (STA CRUZ - CALAMBA)</x:v>
      </x:c>
      <x:c r="Q4044" s="11" t="str">
        <x:v>Stronger evidence - built or existing label</x:v>
      </x:c>
      <x:c r="R4044" s="11" t="str">
        <x:v>Locate an authorized closure or handhole and confirm splicing/capacity; nearby cable alone is insufficient.</x:v>
      </x:c>
      <x:c r="S4044" s="5" t="n">
        <x:v>2418</x:v>
      </x:c>
      <x:c r="T4044" s="5" t="str">
        <x:v>Region IV-A (CALABARZON)</x:v>
      </x:c>
      <x:c r="U4044" s="13" t="n">
        <x:v>14.217071</x:v>
      </x:c>
      <x:c r="V4044" s="13" t="n">
        <x:v>121.175756</x:v>
      </x:c>
      <x:c r="W4044" s="12" t="n">
        <x:v>3.8782119894604308</x:v>
      </x:c>
      <x:c r="X4044" s="12" t="n">
        <x:v>0.08948704401978977</x:v>
      </x:c>
      <x:c r="Y4044" s="12" t="n">
        <x:v>0.06719343011500692</x:v>
      </x:c>
      <x:c r="Z4044" s="12" t="n">
        <x:v>0.06719343011500692</x:v>
      </x:c>
      <x:c r="AA4044" s="5" t="str">
        <x:v>CLB001 - TYPE 2</x:v>
      </x:c>
      <x:c r="AB4044" s="6" t="b">
        <x:v>1</x:v>
      </x:c>
      <x:c r="AC4044" s="5" t="n">
        <x:v>4328</x:v>
      </x:c>
      <x:c r="AD4044" s="13" t="n">
        <x:v>121.1461540025336</x:v>
      </x:c>
      <x:c r="AE4044" s="13" t="n">
        <x:v>14.19724799861683</x:v>
      </x:c>
      <x:c r="AF4044" s="5" t="n">
        <x:v>4172</x:v>
      </x:c>
      <x:c r="AG4044" s="13" t="n">
        <x:v>121.17592474014484</x:v>
      </x:c>
      <x:c r="AH4044" s="13" t="n">
        <x:v>14.216486424749409</x:v>
      </x:c>
      <x:c r="AI4044" s="5" t="n">
        <x:v>4172</x:v>
      </x:c>
      <x:c r="AJ4044" s="5" t="str">
        <x:v>Stronger evidence - built or existing label</x:v>
      </x:c>
      <x:c r="AK4044" s="5" t="n">
        <x:v>4172</x:v>
      </x:c>
      <x:c r="AL4044" s="5" t="str">
        <x:v>SEGMENT 27 (STA CRUZ - CALAMBA)</x:v>
      </x:c>
      <x:c r="AM4044" s="5" t="str">
        <x:v>Tier 2 (Fiber Corridor / Lateral, 3-5 km)</x:v>
      </x:c>
      <x:c r="AN4044" s="14" t="n">
        <x:v>37.5</x:v>
      </x:c>
      <x:c r="AO4044" s="14" t="n">
        <x:v>37.43547413971275</x:v>
      </x:c>
      <x:c r="AP4044" s="14" t="n">
        <x:v>37.47701261381334</x:v>
      </x:c>
      <x:c r="AQ4044" s="14" t="n">
        <x:v>64.73</x:v>
      </x:c>
      <x:c r="AR4044" s="5" t="n">
        <x:v>481</x:v>
      </x:c>
      <x:c r="AS4044" s="11" t="str"/>
      <x:c r="AT4044" s="5" t="str">
        <x:v>Batch 4 &amp; 5 (3,001 - 5,000)</x:v>
      </x:c>
      <x:c r="AU4044" s="5" t="n">
        <x:v>1044</x:v>
      </x:c>
    </x:row>
    <x:row r="4045" ht="60" customHeight="1">
      <x:c r="A4045" s="5" t="n">
        <x:v>4041</x:v>
      </x:c>
      <x:c r="B4045" s="5" t="n">
        <x:v>5</x:v>
      </x:c>
      <x:c r="C4045" s="10" t="str">
        <x:v>0102822004</x:v>
      </x:c>
      <x:c r="D4045" s="5" t="str">
        <x:v>Barcelona</x:v>
      </x:c>
      <x:c r="E4045" s="5" t="str">
        <x:v>Solsona</x:v>
      </x:c>
      <x:c r="F4045" s="5" t="str">
        <x:v>Ilocos Norte</x:v>
      </x:c>
      <x:c r="G4045" s="11" t="str">
        <x:v>B - Node 0.5-1 km</x:v>
      </x:c>
      <x:c r="H4045" s="12" t="n">
        <x:v>0.8409875388447146</x:v>
      </x:c>
      <x:c r="I4045" s="12" t="n">
        <x:v>0.15460600114305012</x:v>
      </x:c>
      <x:c r="J4045" s="12" t="n">
        <x:v>0.15460600114305012</x:v>
      </x:c>
      <x:c r="K4045" s="12" t="n">
        <x:v>0.84</x:v>
      </x:c>
      <x:c r="L4045" s="12" t="n">
        <x:v>0.000987538844714586</x:v>
      </x:c>
      <x:c r="M4045" s="12" t="n">
        <x:v>0.17</x:v>
      </x:c>
      <x:c r="N4045" s="12" t="n">
        <x:v>-0.015393998856949892</x:v>
      </x:c>
      <x:c r="O4045" s="11" t="str">
        <x:v>SSI001 - BP</x:v>
      </x:c>
      <x:c r="P4045" s="11" t="str">
        <x:v>SEGMENT 2 SOLSONA</x:v>
      </x:c>
      <x:c r="Q4045" s="11" t="str">
        <x:v>Stronger evidence - built or existing label</x:v>
      </x:c>
      <x:c r="R4045" s="11" t="str">
        <x:v>Survey a short node lateral; confirm port/fiber capacity, access and route.</x:v>
      </x:c>
      <x:c r="S4045" s="5" t="n">
        <x:v>1644</x:v>
      </x:c>
      <x:c r="T4045" s="5" t="str">
        <x:v>Region I (Ilocos Region)</x:v>
      </x:c>
      <x:c r="U4045" s="13" t="n">
        <x:v>18.106111</x:v>
      </x:c>
      <x:c r="V4045" s="13" t="n">
        <x:v>120.7675</x:v>
      </x:c>
      <x:c r="W4045" s="12" t="n">
        <x:v>0.843500404571617</x:v>
      </x:c>
      <x:c r="X4045" s="12" t="n">
        <x:v>0.16667804116740448</x:v>
      </x:c>
      <x:c r="Y4045" s="12" t="n">
        <x:v>0.15460600114305012</x:v>
      </x:c>
      <x:c r="Z4045" s="12" t="n">
        <x:v>0.15460600114305012</x:v>
      </x:c>
      <x:c r="AA4045" s="5" t="str">
        <x:v>SSI001 - BP</x:v>
      </x:c>
      <x:c r="AB4045" s="6" t="b">
        <x:v>1</x:v>
      </x:c>
      <x:c r="AC4045" s="5" t="n">
        <x:v>3638</x:v>
      </x:c>
      <x:c r="AD4045" s="13" t="n">
        <x:v>120.7716440009534</x:v>
      </x:c>
      <x:c r="AE4045" s="13" t="n">
        <x:v>18.09962799499639</x:v>
      </x:c>
      <x:c r="AF4045" s="5" t="n">
        <x:v>1280</x:v>
      </x:c>
      <x:c r="AG4045" s="13" t="n">
        <x:v>120.76644040705195</x:v>
      </x:c>
      <x:c r="AH4045" s="13" t="n">
        <x:v>18.105149487811868</x:v>
      </x:c>
      <x:c r="AI4045" s="5" t="n">
        <x:v>1280</x:v>
      </x:c>
      <x:c r="AJ4045" s="5" t="str">
        <x:v>Stronger evidence - built or existing label</x:v>
      </x:c>
      <x:c r="AK4045" s="5" t="n">
        <x:v>1280</x:v>
      </x:c>
      <x:c r="AL4045" s="5" t="str">
        <x:v>SEGMENT 2 SOLSONA</x:v>
      </x:c>
      <x:c r="AM4045" s="5" t="str">
        <x:v>Tier 1A (Direct Coloc, &lt;1 km)</x:v>
      </x:c>
      <x:c r="AN4045" s="14" t="n">
        <x:v>85.5</x:v>
      </x:c>
      <x:c r="AO4045" s="14" t="n">
        <x:v>85.57837414557255</x:v>
      </x:c>
      <x:c r="AP4045" s="14" t="n">
        <x:v>85.5534993798337</x:v>
      </x:c>
      <x:c r="AQ4045" s="14" t="n">
        <x:v>64.73</x:v>
      </x:c>
      <x:c r="AR4045" s="5" t="n">
        <x:v>116</x:v>
      </x:c>
      <x:c r="AS4045" s="11" t="str"/>
      <x:c r="AT4045" s="5" t="str">
        <x:v>Batch 4 &amp; 5 (3,001 - 5,000)</x:v>
      </x:c>
      <x:c r="AU4045" s="5" t="n">
        <x:v>1045</x:v>
      </x:c>
    </x:row>
    <x:row r="4046" ht="60" customHeight="1">
      <x:c r="A4046" s="5" t="n">
        <x:v>4042</x:v>
      </x:c>
      <x:c r="B4046" s="5" t="n">
        <x:v>5</x:v>
      </x:c>
      <x:c r="C4046" s="10" t="str">
        <x:v>1380400017</x:v>
      </x:c>
      <x:c r="D4046" s="5" t="str">
        <x:v>Santolan</x:v>
      </x:c>
      <x:c r="E4046" s="5" t="str">
        <x:v>City of Malabon</x:v>
      </x:c>
      <x:c r="F4046" s="5" t="str">
        <x:v>Third District (Not a Province)</x:v>
      </x:c>
      <x:c r="G4046" s="11" t="str">
        <x:v>A - Node within 0.5 km</x:v>
      </x:c>
      <x:c r="H4046" s="12" t="n">
        <x:v>0.4020261242532571</x:v>
      </x:c>
      <x:c r="I4046" s="12" t="n">
        <x:v>0.1787746693255312</x:v>
      </x:c>
      <x:c r="J4046" s="12" t="n">
        <x:v>0.1787746693255312</x:v>
      </x:c>
      <x:c r="K4046" s="12" t="n">
        <x:v>0.4</x:v>
      </x:c>
      <x:c r="L4046" s="12" t="n">
        <x:v>0.0020261242532571</x:v>
      </x:c>
      <x:c r="M4046" s="12" t="n">
        <x:v>0.19</x:v>
      </x:c>
      <x:c r="N4046" s="12" t="n">
        <x:v>-0.011225330674468792</x:v>
      </x:c>
      <x:c r="O4046" s="11" t="str">
        <x:v>MAL005 - TYPE 3</x:v>
      </x:c>
      <x:c r="P4046" s="11" t="str">
        <x:v>Aerial 24C</x:v>
      </x:c>
      <x:c r="Q4046" s="11" t="str">
        <x:v>Conditional - mapped route, status unverified</x:v>
      </x:c>
      <x:c r="R4046" s="11" t="str">
        <x:v>First survey: confirm node handoff, spare capacity and a feasible short route; co-location is not established.</x:v>
      </x:c>
      <x:c r="S4046" s="5" t="n">
        <x:v>725</x:v>
      </x:c>
      <x:c r="T4046" s="5" t="str">
        <x:v>National Capital Region (NCR)</x:v>
      </x:c>
      <x:c r="U4046" s="13" t="n">
        <x:v>14.685401</x:v>
      </x:c>
      <x:c r="V4046" s="13" t="n">
        <x:v>120.958943</x:v>
      </x:c>
      <x:c r="W4046" s="12" t="n">
        <x:v>0.4038208112060788</x:v>
      </x:c>
      <x:c r="X4046" s="12" t="n">
        <x:v>0.07508857490678486</x:v>
      </x:c>
      <x:c r="Y4046" s="12" t="n">
        <x:v>0.06290073540893261</x:v>
      </x:c>
      <x:c r="Z4046" s="12" t="n">
        <x:v>0.981449705250782</x:v>
      </x:c>
      <x:c r="AA4046" s="5" t="str">
        <x:v>MAL005 - CHUA PROPERTY</x:v>
      </x:c>
      <x:c r="AB4046" s="6" t="b">
        <x:v>0</x:v>
      </x:c>
      <x:c r="AC4046" s="5" t="n">
        <x:v>6665</x:v>
      </x:c>
      <x:c r="AD4046" s="13" t="n">
        <x:v>120.9599921075192</x:v>
      </x:c>
      <x:c r="AE4046" s="13" t="n">
        <x:v>14.68191401514321</x:v>
      </x:c>
      <x:c r="AF4046" s="5" t="n">
        <x:v>5690</x:v>
      </x:c>
      <x:c r="AG4046" s="13" t="n">
        <x:v>120.95814430012035</x:v>
      </x:c>
      <x:c r="AH4046" s="13" t="n">
        <x:v>14.686817384180232</x:v>
      </x:c>
      <x:c r="AI4046" s="5" t="n">
        <x:v>6597</x:v>
      </x:c>
      <x:c r="AJ4046" s="5" t="str">
        <x:v>Excluded - planned or ongoing</x:v>
      </x:c>
      <x:c r="AK4046" s="5" t="n">
        <x:v>6567</x:v>
      </x:c>
      <x:c r="AL4046" s="5" t="str">
        <x:v>Existing 216F</x:v>
      </x:c>
      <x:c r="AM4046" s="5" t="str">
        <x:v>Tier 1A (Direct Coloc, &lt;1 km)</x:v>
      </x:c>
      <x:c r="AN4046" s="14" t="n">
        <x:v>97.4</x:v>
      </x:c>
      <x:c r="AO4046" s="14" t="n">
        <x:v>97.51733190429475</x:v>
      </x:c>
      <x:c r="AP4046" s="14" t="n">
        <x:v>97.45824486323798</x:v>
      </x:c>
      <x:c r="AQ4046" s="14" t="n">
        <x:v>64.73</x:v>
      </x:c>
      <x:c r="AR4046" s="5" t="n">
        <x:v>1152</x:v>
      </x:c>
      <x:c r="AS4046" s="11" t="str">
        <x:v>Original nearest point is outside node folders; Vertex distance not reproduced within 0.011 km; Nearest raw line excluded from fiber screening; Nearest screened line status requires confirmation</x:v>
      </x:c>
      <x:c r="AT4046" s="5" t="str">
        <x:v>Batch 4 &amp; 5 (3,001 - 5,000)</x:v>
      </x:c>
      <x:c r="AU4046" s="5" t="n">
        <x:v>1046</x:v>
      </x:c>
    </x:row>
    <x:row r="4047" ht="60" customHeight="1">
      <x:c r="A4047" s="5" t="n">
        <x:v>4043</x:v>
      </x:c>
      <x:c r="B4047" s="5" t="n">
        <x:v>5</x:v>
      </x:c>
      <x:c r="C4047" s="10" t="str">
        <x:v>1102305018</x:v>
      </x:c>
      <x:c r="D4047" s="5" t="str">
        <x:v>Pag-asa</x:v>
      </x:c>
      <x:c r="E4047" s="5" t="str">
        <x:v>Kapalong</x:v>
      </x:c>
      <x:c r="F4047" s="5" t="str">
        <x:v>Davao del Norte</x:v>
      </x:c>
      <x:c r="G4047" s="11" t="str">
        <x:v>F - Nearest node and line over 5 km</x:v>
      </x:c>
      <x:c r="H4047" s="12" t="n">
        <x:v>19.234118805144092</x:v>
      </x:c>
      <x:c r="I4047" s="12" t="n">
        <x:v>19.229292905911002</x:v>
      </x:c>
      <x:c r="J4047" s="12" t="n">
        <x:v>19.229292905911002</x:v>
      </x:c>
      <x:c r="K4047" s="12" t="n">
        <x:v>19.27</x:v>
      </x:c>
      <x:c r="L4047" s="12" t="n">
        <x:v>-0.03588119485590724</x:v>
      </x:c>
      <x:c r="M4047" s="12" t="n">
        <x:v>1.58</x:v>
      </x:c>
      <x:c r="N4047" s="12" t="n">
        <x:v>17.649292905911004</x:v>
      </x:c>
      <x:c r="O4047" s="11" t="str">
        <x:v>TMD001 - TYPE 2</x:v>
      </x:c>
      <x:c r="P4047" s="11" t="str">
        <x:v>HDD</x:v>
      </x:c>
      <x:c r="Q4047" s="11" t="str">
        <x:v>Stronger evidence - built or existing label</x:v>
      </x:c>
      <x:c r="R4047" s="11" t="str">
        <x:v>Reassess BTS location or alternative backhaul; seek updated fiber inventory.</x:v>
      </x:c>
      <x:c r="S4047" s="5" t="n">
        <x:v>4989</x:v>
      </x:c>
      <x:c r="T4047" s="5" t="str">
        <x:v>Region XI (Davao Region)</x:v>
      </x:c>
      <x:c r="U4047" s="13" t="n">
        <x:v>7.578643</x:v>
      </x:c>
      <x:c r="V4047" s="13" t="n">
        <x:v>125.691455</x:v>
      </x:c>
      <x:c r="W4047" s="12" t="n">
        <x:v>19.26970918892168</x:v>
      </x:c>
      <x:c r="X4047" s="12" t="n">
        <x:v>1.4638735819013466</x:v>
      </x:c>
      <x:c r="Y4047" s="12" t="n">
        <x:v>1.457371546442133</x:v>
      </x:c>
      <x:c r="Z4047" s="12" t="n">
        <x:v>19.229292905911002</x:v>
      </x:c>
      <x:c r="AA4047" s="5" t="str">
        <x:v>TMD001 - TYPE 2</x:v>
      </x:c>
      <x:c r="AB4047" s="6" t="b">
        <x:v>1</x:v>
      </x:c>
      <x:c r="AC4047" s="5" t="n">
        <x:v>5233</x:v>
      </x:c>
      <x:c r="AD4047" s="13" t="n">
        <x:v>125.8199170003187</x:v>
      </x:c>
      <x:c r="AE4047" s="13" t="n">
        <x:v>7.461119000163425</x:v>
      </x:c>
      <x:c r="AF4047" s="5" t="n">
        <x:v>5145</x:v>
      </x:c>
      <x:c r="AG4047" s="13" t="n">
        <x:v>125.8198612456191</x:v>
      </x:c>
      <x:c r="AH4047" s="13" t="n">
        <x:v>7.461122883788558</x:v>
      </x:c>
      <x:c r="AI4047" s="5" t="n">
        <x:v>5139</x:v>
      </x:c>
      <x:c r="AJ4047" s="5" t="str">
        <x:v>Excluded - planned or ongoing</x:v>
      </x:c>
      <x:c r="AK4047" s="5" t="n">
        <x:v>5075</x:v>
      </x:c>
      <x:c r="AL4047" s="5" t="str">
        <x:v>DAVAO CITY - TRENTO</x:v>
      </x:c>
      <x:c r="AM4047" s="5" t="str">
        <x:v>Tier 2 (Fiber Corridor / Lateral, 3-5 km)</x:v>
      </x:c>
      <x:c r="AN4047" s="14" t="n">
        <x:v>25</x:v>
      </x:c>
      <x:c r="AO4047" s="14" t="n">
        <x:v>10.162323641871746</x:v>
      </x:c>
      <x:c r="AP4047" s="14" t="n">
        <x:v>0.1642767539962524</x:v>
      </x:c>
      <x:c r="AQ4047" s="14" t="n">
        <x:v>64.72</x:v>
      </x:c>
      <x:c r="AR4047" s="5" t="n">
        <x:v>299</x:v>
      </x:c>
      <x:c r="AS4047" s="11" t="str">
        <x:v>Vertex distance not reproduced within 0.011 km; Screened route is &gt;0.5 km farther; Nearest raw line excluded from fiber screening</x:v>
      </x:c>
      <x:c r="AT4047" s="5" t="str">
        <x:v>Batch 4 &amp; 5 (3,001 - 5,000)</x:v>
      </x:c>
      <x:c r="AU4047" s="5" t="n">
        <x:v>1047</x:v>
      </x:c>
    </x:row>
    <x:row r="4048" ht="60" customHeight="1">
      <x:c r="A4048" s="5" t="n">
        <x:v>4044</x:v>
      </x:c>
      <x:c r="B4048" s="5" t="n">
        <x:v>5</x:v>
      </x:c>
      <x:c r="C4048" s="10" t="str">
        <x:v>0102906017</x:v>
      </x:c>
      <x:c r="D4048" s="5" t="str">
        <x:v>Calongbuyan</x:v>
      </x:c>
      <x:c r="E4048" s="5" t="str">
        <x:v>City of Candon</x:v>
      </x:c>
      <x:c r="F4048" s="5" t="str">
        <x:v>Ilocos Sur</x:v>
      </x:c>
      <x:c r="G4048" s="11" t="str">
        <x:v>D - Other node or line within 3 km</x:v>
      </x:c>
      <x:c r="H4048" s="12" t="n">
        <x:v>2.330658857399151</x:v>
      </x:c>
      <x:c r="I4048" s="12" t="n">
        <x:v>0.7967746451303074</x:v>
      </x:c>
      <x:c r="J4048" s="12" t="n">
        <x:v>0.7967746451303074</x:v>
      </x:c>
      <x:c r="K4048" s="12" t="n">
        <x:v>2.34</x:v>
      </x:c>
      <x:c r="L4048" s="12" t="n">
        <x:v>-0.00934114260084895</x:v>
      </x:c>
      <x:c r="M4048" s="12" t="n">
        <x:v>0.83</x:v>
      </x:c>
      <x:c r="N4048" s="12" t="n">
        <x:v>-0.03322535486969258</x:v>
      </x:c>
      <x:c r="O4048" s="11" t="str">
        <x:v>CDI001 - TYPE 2</x:v>
      </x:c>
      <x:c r="P4048" s="11" t="str">
        <x:v>SEGMENT 1 (SAN FERNANDO - CANDON)</x:v>
      </x:c>
      <x:c r="Q4048" s="11" t="str">
        <x:v>Stronger evidence - built or existing label</x:v>
      </x:c>
      <x:c r="R4048" s="11" t="str">
        <x:v>Compare a routed node lateral with an approved line tap; survey crossings and permissions.</x:v>
      </x:c>
      <x:c r="S4048" s="5" t="n">
        <x:v>3425</x:v>
      </x:c>
      <x:c r="T4048" s="5" t="str">
        <x:v>Region I (Ilocos Region)</x:v>
      </x:c>
      <x:c r="U4048" s="13" t="n">
        <x:v>17.174134</x:v>
      </x:c>
      <x:c r="V4048" s="13" t="n">
        <x:v>120.434766</x:v>
      </x:c>
      <x:c r="W4048" s="12" t="n">
        <x:v>2.3374907897531685</x:v>
      </x:c>
      <x:c r="X4048" s="12" t="n">
        <x:v>0.7976188021657079</x:v>
      </x:c>
      <x:c r="Y4048" s="12" t="n">
        <x:v>0.7967746451303074</x:v>
      </x:c>
      <x:c r="Z4048" s="12" t="n">
        <x:v>0.7967746451303074</x:v>
      </x:c>
      <x:c r="AA4048" s="5" t="str">
        <x:v>CDI001 - TYPE 2</x:v>
      </x:c>
      <x:c r="AB4048" s="6" t="b">
        <x:v>1</x:v>
      </x:c>
      <x:c r="AC4048" s="5" t="n">
        <x:v>3640</x:v>
      </x:c>
      <x:c r="AD4048" s="13" t="n">
        <x:v>120.4466400006775</x:v>
      </x:c>
      <x:c r="AE4048" s="13" t="n">
        <x:v>17.19183200055167</x:v>
      </x:c>
      <x:c r="AF4048" s="5" t="n">
        <x:v>3267</x:v>
      </x:c>
      <x:c r="AG4048" s="13" t="n">
        <x:v>120.44205784227971</x:v>
      </x:c>
      <x:c r="AH4048" s="13" t="n">
        <x:v>17.17249144471445</x:v>
      </x:c>
      <x:c r="AI4048" s="5" t="n">
        <x:v>3267</x:v>
      </x:c>
      <x:c r="AJ4048" s="5" t="str">
        <x:v>Stronger evidence - built or existing label</x:v>
      </x:c>
      <x:c r="AK4048" s="5" t="n">
        <x:v>3267</x:v>
      </x:c>
      <x:c r="AL4048" s="5" t="str">
        <x:v>SEGMENT 1 (SAN FERNANDO - CANDON)</x:v>
      </x:c>
      <x:c r="AM4048" s="5" t="str">
        <x:v>Tier 1B (Micro Drop, 1-3 km)</x:v>
      </x:c>
      <x:c r="AN4048" s="14" t="n">
        <x:v>55.9</x:v>
      </x:c>
      <x:c r="AO4048" s="14" t="n">
        <x:v>55.84060113052236</x:v>
      </x:c>
      <x:c r="AP4048" s="14" t="n">
        <x:v>55.983558109299516</x:v>
      </x:c>
      <x:c r="AQ4048" s="14" t="n">
        <x:v>64.72</x:v>
      </x:c>
      <x:c r="AR4048" s="5" t="n">
        <x:v>232</x:v>
      </x:c>
      <x:c r="AS4048" s="11" t="str">
        <x:v>Vertex distance not reproduced within 0.011 km</x:v>
      </x:c>
      <x:c r="AT4048" s="5" t="str">
        <x:v>Batch 4 &amp; 5 (3,001 - 5,000)</x:v>
      </x:c>
      <x:c r="AU4048" s="5" t="n">
        <x:v>1048</x:v>
      </x:c>
    </x:row>
    <x:row r="4049" ht="60" customHeight="1">
      <x:c r="A4049" s="5" t="n">
        <x:v>4045</x:v>
      </x:c>
      <x:c r="B4049" s="5" t="n">
        <x:v>5</x:v>
      </x:c>
      <x:c r="C4049" s="10" t="str">
        <x:v>0304912027</x:v>
      </x:c>
      <x:c r="D4049" s="5" t="str">
        <x:v>Santo Tomas North</x:v>
      </x:c>
      <x:c r="E4049" s="5" t="str">
        <x:v>Jaen</x:v>
      </x:c>
      <x:c r="F4049" s="5" t="str">
        <x:v>Nueva Ecija</x:v>
      </x:c>
      <x:c r="G4049" s="11" t="str">
        <x:v>D - Other node or line within 3 km</x:v>
      </x:c>
      <x:c r="H4049" s="12" t="n">
        <x:v>2.828442826820226</x:v>
      </x:c>
      <x:c r="I4049" s="12" t="n">
        <x:v>2.982603824475515</x:v>
      </x:c>
      <x:c r="J4049" s="12" t="n">
        <x:v>2.828442826820226</x:v>
      </x:c>
      <x:c r="K4049" s="12" t="n">
        <x:v>2.82</x:v>
      </x:c>
      <x:c r="L4049" s="12" t="n">
        <x:v>0.008442826820226124</x:v>
      </x:c>
      <x:c r="M4049" s="12" t="n">
        <x:v>2.98</x:v>
      </x:c>
      <x:c r="N4049" s="12" t="n">
        <x:v>0.002603824475515104</x:v>
      </x:c>
      <x:c r="O4049" s="11" t="str">
        <x:v>SLN001-BP</x:v>
      </x:c>
      <x:c r="P4049" s="11" t="str">
        <x:v>SANTA ROSA TO ARAYAT</x:v>
      </x:c>
      <x:c r="Q4049" s="11" t="str">
        <x:v>Conditional - mapped route, status unverified</x:v>
      </x:c>
      <x:c r="R4049" s="11" t="str">
        <x:v>Compare a routed node lateral with an approved line tap; survey crossings and permissions.</x:v>
      </x:c>
      <x:c r="S4049" s="5" t="n">
        <x:v>4893</x:v>
      </x:c>
      <x:c r="T4049" s="5" t="str">
        <x:v>Region III (Central Luzon)</x:v>
      </x:c>
      <x:c r="U4049" s="13" t="n">
        <x:v>15.369254</x:v>
      </x:c>
      <x:c r="V4049" s="13" t="n">
        <x:v>120.912225</x:v>
      </x:c>
      <x:c r="W4049" s="12" t="n">
        <x:v>2.824907261650075</x:v>
      </x:c>
      <x:c r="X4049" s="12" t="n">
        <x:v>2.9797406965211426</x:v>
      </x:c>
      <x:c r="Y4049" s="12" t="n">
        <x:v>2.982603824475515</x:v>
      </x:c>
      <x:c r="Z4049" s="12" t="n">
        <x:v>2.9835004730534678</x:v>
      </x:c>
      <x:c r="AA4049" s="5" t="str">
        <x:v>SLN001-BP</x:v>
      </x:c>
      <x:c r="AB4049" s="6" t="b">
        <x:v>1</x:v>
      </x:c>
      <x:c r="AC4049" s="5" t="n">
        <x:v>3753</x:v>
      </x:c>
      <x:c r="AD4049" s="13" t="n">
        <x:v>120.9383505276665</x:v>
      </x:c>
      <x:c r="AE4049" s="13" t="n">
        <x:v>15.36596667618326</x:v>
      </x:c>
      <x:c r="AF4049" s="5" t="n">
        <x:v>3222</x:v>
      </x:c>
      <x:c r="AG4049" s="13" t="n">
        <x:v>120.9399584599279</x:v>
      </x:c>
      <x:c r="AH4049" s="13" t="n">
        <x:v>15.367689883277786</x:v>
      </x:c>
      <x:c r="AI4049" s="5" t="n">
        <x:v>3222</x:v>
      </x:c>
      <x:c r="AJ4049" s="5" t="str">
        <x:v>Conditional - mapped route, status unverified</x:v>
      </x:c>
      <x:c r="AK4049" s="5" t="n">
        <x:v>3409</x:v>
      </x:c>
      <x:c r="AL4049" s="5" t="str">
        <x:v>SEGMENT 18 (BALIUAG - ZARAGOZA)</x:v>
      </x:c>
      <x:c r="AM4049" s="5" t="str">
        <x:v>Tier 1B (Micro Drop, 1-3 km)</x:v>
      </x:c>
      <x:c r="AN4049" s="14" t="n">
        <x:v>39</x:v>
      </x:c>
      <x:c r="AO4049" s="14" t="n">
        <x:v>39.06278353585211</x:v>
      </x:c>
      <x:c r="AP4049" s="14" t="n">
        <x:v>38.95300464350056</x:v>
      </x:c>
      <x:c r="AQ4049" s="14" t="n">
        <x:v>64.71</x:v>
      </x:c>
      <x:c r="AR4049" s="5" t="n">
        <x:v>324</x:v>
      </x:c>
      <x:c r="AS4049" s="11" t="str">
        <x:v>Nearest screened line status requires confirmation</x:v>
      </x:c>
      <x:c r="AT4049" s="5" t="str">
        <x:v>Batch 4 &amp; 5 (3,001 - 5,000)</x:v>
      </x:c>
      <x:c r="AU4049" s="5" t="n">
        <x:v>1049</x:v>
      </x:c>
    </x:row>
    <x:row r="4050" ht="60" customHeight="1">
      <x:c r="A4050" s="5" t="n">
        <x:v>4046</x:v>
      </x:c>
      <x:c r="B4050" s="5" t="n">
        <x:v>5</x:v>
      </x:c>
      <x:c r="C4050" s="10" t="str">
        <x:v>0304906044</x:v>
      </x:c>
      <x:c r="D4050" s="5" t="str">
        <x:v>San Jose</x:v>
      </x:c>
      <x:c r="E4050" s="5" t="str">
        <x:v>Cuyapo</x:v>
      </x:c>
      <x:c r="F4050" s="5" t="str">
        <x:v>Nueva Ecija</x:v>
      </x:c>
      <x:c r="G4050" s="11" t="str">
        <x:v>B - Node 0.5-1 km</x:v>
      </x:c>
      <x:c r="H4050" s="12" t="n">
        <x:v>0.5355672056362877</x:v>
      </x:c>
      <x:c r="I4050" s="12" t="n">
        <x:v>6.868582362399511</x:v>
      </x:c>
      <x:c r="J4050" s="12" t="n">
        <x:v>0.5355672056362877</x:v>
      </x:c>
      <x:c r="K4050" s="12" t="n">
        <x:v>0.54</x:v>
      </x:c>
      <x:c r="L4050" s="12" t="n">
        <x:v>-0.004432794363712356</x:v>
      </x:c>
      <x:c r="M4050" s="12" t="n">
        <x:v>6.86</x:v>
      </x:c>
      <x:c r="N4050" s="12" t="n">
        <x:v>0.008582362399510934</x:v>
      </x:c>
      <x:c r="O4050" s="11" t="str">
        <x:v>CYN001 - BP</x:v>
      </x:c>
      <x:c r="P4050" s="11" t="str">
        <x:v>Pipe 224-224A</x:v>
      </x:c>
      <x:c r="Q4050" s="11" t="str">
        <x:v>Conditional - mapped route, status unverified</x:v>
      </x:c>
      <x:c r="R4050" s="11" t="str">
        <x:v>Survey a short node lateral; confirm port/fiber capacity, access and route.</x:v>
      </x:c>
      <x:c r="S4050" s="5" t="n">
        <x:v>998</x:v>
      </x:c>
      <x:c r="T4050" s="5" t="str">
        <x:v>Region III (Central Luzon)</x:v>
      </x:c>
      <x:c r="U4050" s="13" t="n">
        <x:v>15.778068</x:v>
      </x:c>
      <x:c r="V4050" s="13" t="n">
        <x:v>120.669108</x:v>
      </x:c>
      <x:c r="W4050" s="12" t="n">
        <x:v>0.5351367792629906</x:v>
      </x:c>
      <x:c r="X4050" s="12" t="n">
        <x:v>6.8549543513122115</x:v>
      </x:c>
      <x:c r="Y4050" s="12" t="n">
        <x:v>6.862373769353396</x:v>
      </x:c>
      <x:c r="Z4050" s="12" t="n">
        <x:v>6.8848714542574925</x:v>
      </x:c>
      <x:c r="AA4050" s="5" t="str">
        <x:v>CYN001 - BP</x:v>
      </x:c>
      <x:c r="AB4050" s="6" t="b">
        <x:v>1</x:v>
      </x:c>
      <x:c r="AC4050" s="5" t="n">
        <x:v>3734</x:v>
      </x:c>
      <x:c r="AD4050" s="13" t="n">
        <x:v>120.6643400001219</x:v>
      </x:c>
      <x:c r="AE4050" s="13" t="n">
        <x:v>15.77951999966296</x:v>
      </x:c>
      <x:c r="AF4050" s="5" t="n">
        <x:v>2733</x:v>
      </x:c>
      <x:c r="AG4050" s="13" t="n">
        <x:v>120.6065090147784</x:v>
      </x:c>
      <x:c r="AH4050" s="13" t="n">
        <x:v>15.79143726703632</x:v>
      </x:c>
      <x:c r="AI4050" s="5" t="n">
        <x:v>1744</x:v>
      </x:c>
      <x:c r="AJ4050" s="5" t="str">
        <x:v>Excluded - civil works only or unclear cable</x:v>
      </x:c>
      <x:c r="AK4050" s="5" t="n">
        <x:v>3459</x:v>
      </x:c>
      <x:c r="AL4050" s="5" t="str">
        <x:v>SAN MANUEL</x:v>
      </x:c>
      <x:c r="AM4050" s="5" t="str">
        <x:v>Tier 1A (Direct Coloc, &lt;1 km)</x:v>
      </x:c>
      <x:c r="AN4050" s="14" t="n">
        <x:v>83.7</x:v>
      </x:c>
      <x:c r="AO4050" s="14" t="n">
        <x:v>83.5270211411272</x:v>
      </x:c>
      <x:c r="AP4050" s="14" t="n">
        <x:v>83.65053173767892</x:v>
      </x:c>
      <x:c r="AQ4050" s="14" t="n">
        <x:v>64.71</x:v>
      </x:c>
      <x:c r="AR4050" s="5" t="n">
        <x:v>123</x:v>
      </x:c>
      <x:c r="AS4050" s="11" t="str">
        <x:v>Nearest raw line excluded from fiber screening; Nearest screened line status requires confirmation; Within 50 m of a screening threshold</x:v>
      </x:c>
      <x:c r="AT4050" s="5" t="str">
        <x:v>Batch 4 &amp; 5 (3,001 - 5,000)</x:v>
      </x:c>
      <x:c r="AU4050" s="5" t="n">
        <x:v>1050</x:v>
      </x:c>
    </x:row>
    <x:row r="4051" ht="60" customHeight="1">
      <x:c r="A4051" s="5" t="n">
        <x:v>4047</x:v>
      </x:c>
      <x:c r="B4051" s="5" t="n">
        <x:v>5</x:v>
      </x:c>
      <x:c r="C4051" s="10" t="str">
        <x:v>0731100003</x:v>
      </x:c>
      <x:c r="D4051" s="5" t="str">
        <x:v>Bankal</x:v>
      </x:c>
      <x:c r="E4051" s="5" t="str">
        <x:v>City of Lapu-Lapu</x:v>
      </x:c>
      <x:c r="F4051" s="5" t="str">
        <x:v>Cebu</x:v>
      </x:c>
      <x:c r="G4051" s="11" t="str">
        <x:v>D - Other node or line within 3 km</x:v>
      </x:c>
      <x:c r="H4051" s="12" t="n">
        <x:v>1.8091671065092285</x:v>
      </x:c>
      <x:c r="I4051" s="12" t="n">
        <x:v>5.95220845651463</x:v>
      </x:c>
      <x:c r="J4051" s="12" t="n">
        <x:v>1.8091671065092285</x:v>
      </x:c>
      <x:c r="K4051" s="12" t="n">
        <x:v>1.81</x:v>
      </x:c>
      <x:c r="L4051" s="12" t="n">
        <x:v>-0.0008328934907715357</x:v>
      </x:c>
      <x:c r="M4051" s="12" t="n">
        <x:v>5.97</x:v>
      </x:c>
      <x:c r="N4051" s="12" t="n">
        <x:v>-0.017791543485369488</x:v>
      </x:c>
      <x:c r="O4051" s="11" t="str">
        <x:v>LUC002 - TYPE 3</x:v>
      </x:c>
      <x:c r="P4051" s="11" t="str">
        <x:v>DANAO - CEBU</x:v>
      </x:c>
      <x:c r="Q4051" s="11" t="str">
        <x:v>Stronger evidence - built or existing label</x:v>
      </x:c>
      <x:c r="R4051" s="11" t="str">
        <x:v>Compare a routed node lateral with an approved line tap; survey crossings and permissions.</x:v>
      </x:c>
      <x:c r="S4051" s="5" t="n">
        <x:v>4573</x:v>
      </x:c>
      <x:c r="T4051" s="5" t="str">
        <x:v>Region VII (Central Visayas)</x:v>
      </x:c>
      <x:c r="U4051" s="13" t="n">
        <x:v>10.306526</x:v>
      </x:c>
      <x:c r="V4051" s="13" t="n">
        <x:v>123.988971</x:v>
      </x:c>
      <x:c r="W4051" s="12" t="n">
        <x:v>1.8089304620697417</x:v>
      </x:c>
      <x:c r="X4051" s="12" t="n">
        <x:v>5.9599318196355275</x:v>
      </x:c>
      <x:c r="Y4051" s="12" t="n">
        <x:v>5.95220845651463</x:v>
      </x:c>
      <x:c r="Z4051" s="12" t="n">
        <x:v>5.95220845651463</x:v>
      </x:c>
      <x:c r="AA4051" s="5" t="str">
        <x:v>LUC002 - TYPE 3</x:v>
      </x:c>
      <x:c r="AB4051" s="6" t="b">
        <x:v>1</x:v>
      </x:c>
      <x:c r="AC4051" s="5" t="n">
        <x:v>4695</x:v>
      </x:c>
      <x:c r="AD4051" s="13" t="n">
        <x:v>124.0040399999312</x:v>
      </x:c>
      <x:c r="AE4051" s="13" t="n">
        <x:v>10.31322299992527</x:v>
      </x:c>
      <x:c r="AF4051" s="5" t="n">
        <x:v>4994</x:v>
      </x:c>
      <x:c r="AG4051" s="13" t="n">
        <x:v>123.9464100839105</x:v>
      </x:c>
      <x:c r="AH4051" s="13" t="n">
        <x:v>10.33998623412787</x:v>
      </x:c>
      <x:c r="AI4051" s="5" t="n">
        <x:v>4994</x:v>
      </x:c>
      <x:c r="AJ4051" s="5" t="str">
        <x:v>Stronger evidence - built or existing label</x:v>
      </x:c>
      <x:c r="AK4051" s="5" t="n">
        <x:v>4994</x:v>
      </x:c>
      <x:c r="AL4051" s="5" t="str">
        <x:v>DANAO - CEBU</x:v>
      </x:c>
      <x:c r="AM4051" s="5" t="str">
        <x:v>Tier 1B (Micro Drop, 1-3 km)</x:v>
      </x:c>
      <x:c r="AN4051" s="14" t="n">
        <x:v>54.7</x:v>
      </x:c>
      <x:c r="AO4051" s="14" t="n">
        <x:v>54.698530954234194</x:v>
      </x:c>
      <x:c r="AP4051" s="14" t="n">
        <x:v>54.713719079280565</x:v>
      </x:c>
      <x:c r="AQ4051" s="14" t="n">
        <x:v>64.71</x:v>
      </x:c>
      <x:c r="AR4051" s="5" t="n">
        <x:v>1960</x:v>
      </x:c>
      <x:c r="AS4051" s="11" t="str"/>
      <x:c r="AT4051" s="5" t="str">
        <x:v>Batch 4 &amp; 5 (3,001 - 5,000)</x:v>
      </x:c>
      <x:c r="AU4051" s="5" t="n">
        <x:v>1051</x:v>
      </x:c>
    </x:row>
    <x:row r="4052" ht="60" customHeight="1">
      <x:c r="A4052" s="5" t="n">
        <x:v>4048</x:v>
      </x:c>
      <x:c r="B4052" s="5" t="n">
        <x:v>5</x:v>
      </x:c>
      <x:c r="C4052" s="10" t="str">
        <x:v>0301422026</x:v>
      </x:c>
      <x:c r="D4052" s="5" t="str">
        <x:v>Salapungan</x:v>
      </x:c>
      <x:c r="E4052" s="5" t="str">
        <x:v>San Rafael</x:v>
      </x:c>
      <x:c r="F4052" s="5" t="str">
        <x:v>Bulacan</x:v>
      </x:c>
      <x:c r="G4052" s="11" t="str">
        <x:v>B - Node 0.5-1 km</x:v>
      </x:c>
      <x:c r="H4052" s="12" t="n">
        <x:v>0.6759099961119599</x:v>
      </x:c>
      <x:c r="I4052" s="12" t="n">
        <x:v>3.1362750992122086</x:v>
      </x:c>
      <x:c r="J4052" s="12" t="n">
        <x:v>0.6759099961119599</x:v>
      </x:c>
      <x:c r="K4052" s="12" t="n">
        <x:v>0.68</x:v>
      </x:c>
      <x:c r="L4052" s="12" t="n">
        <x:v>-0.00409000388804015</x:v>
      </x:c>
      <x:c r="M4052" s="12" t="n">
        <x:v>3.14</x:v>
      </x:c>
      <x:c r="N4052" s="12" t="n">
        <x:v>-0.0037249007877915297</x:v>
      </x:c>
      <x:c r="O4052" s="11" t="str">
        <x:v>SRB004 - TYPE 4A</x:v>
      </x:c>
      <x:c r="P4052" s="11" t="str">
        <x:v>Untitled Path</x:v>
      </x:c>
      <x:c r="Q4052" s="11" t="str">
        <x:v>Conditional - mapped route, status unverified</x:v>
      </x:c>
      <x:c r="R4052" s="11" t="str">
        <x:v>Survey a short node lateral; confirm port/fiber capacity, access and route.</x:v>
      </x:c>
      <x:c r="S4052" s="5" t="n">
        <x:v>1298</x:v>
      </x:c>
      <x:c r="T4052" s="5" t="str">
        <x:v>Region III (Central Luzon)</x:v>
      </x:c>
      <x:c r="U4052" s="13" t="n">
        <x:v>15.021275</x:v>
      </x:c>
      <x:c r="V4052" s="13" t="n">
        <x:v>120.963925</x:v>
      </x:c>
      <x:c r="W4052" s="12" t="n">
        <x:v>0.6791992038223083</x:v>
      </x:c>
      <x:c r="X4052" s="12" t="n">
        <x:v>3.132303682893446</x:v>
      </x:c>
      <x:c r="Y4052" s="12" t="n">
        <x:v>3.1362750992122086</x:v>
      </x:c>
      <x:c r="Z4052" s="12" t="n">
        <x:v>3.1382569462792365</x:v>
      </x:c>
      <x:c r="AA4052" s="5" t="str">
        <x:v>SRB004 - TYPE 4A</x:v>
      </x:c>
      <x:c r="AB4052" s="6" t="b">
        <x:v>1</x:v>
      </x:c>
      <x:c r="AC4052" s="5" t="n">
        <x:v>3521</x:v>
      </x:c>
      <x:c r="AD4052" s="13" t="n">
        <x:v>120.9645833333333</x:v>
      </x:c>
      <x:c r="AE4052" s="13" t="n">
        <x:v>15.0152</x:v>
      </x:c>
      <x:c r="AF4052" s="5" t="n">
        <x:v>2516</x:v>
      </x:c>
      <x:c r="AG4052" s="13" t="n">
        <x:v>120.9349408136808</x:v>
      </x:c>
      <x:c r="AH4052" s="13" t="n">
        <x:v>15.01813554096412</x:v>
      </x:c>
      <x:c r="AI4052" s="5" t="n">
        <x:v>2516</x:v>
      </x:c>
      <x:c r="AJ4052" s="5" t="str">
        <x:v>Conditional - mapped route, status unverified</x:v>
      </x:c>
      <x:c r="AK4052" s="5" t="n">
        <x:v>3409</x:v>
      </x:c>
      <x:c r="AL4052" s="5" t="str">
        <x:v>SEGMENT 18 (BALIUAG - ZARAGOZA)</x:v>
      </x:c>
      <x:c r="AM4052" s="5" t="str">
        <x:v>Tier 1A (Direct Coloc, &lt;1 km)</x:v>
      </x:c>
      <x:c r="AN4052" s="14" t="n">
        <x:v>79.7</x:v>
      </x:c>
      <x:c r="AO4052" s="14" t="n">
        <x:v>79.71864668291995</x:v>
      </x:c>
      <x:c r="AP4052" s="14" t="n">
        <x:v>79.82740399400619</x:v>
      </x:c>
      <x:c r="AQ4052" s="14" t="n">
        <x:v>64.71</x:v>
      </x:c>
      <x:c r="AR4052" s="5" t="n">
        <x:v>219</x:v>
      </x:c>
      <x:c r="AS4052" s="11" t="str">
        <x:v>Nearest screened line status requires confirmation</x:v>
      </x:c>
      <x:c r="AT4052" s="5" t="str">
        <x:v>Batch 4 &amp; 5 (3,001 - 5,000)</x:v>
      </x:c>
      <x:c r="AU4052" s="5" t="n">
        <x:v>1052</x:v>
      </x:c>
    </x:row>
    <x:row r="4053" ht="60" customHeight="1">
      <x:c r="A4053" s="5" t="n">
        <x:v>4049</x:v>
      </x:c>
      <x:c r="B4053" s="5" t="n">
        <x:v>5</x:v>
      </x:c>
      <x:c r="C4053" s="10" t="str">
        <x:v>0908305018</x:v>
      </x:c>
      <x:c r="D4053" s="5" t="str">
        <x:v>Magdaup</x:v>
      </x:c>
      <x:c r="E4053" s="5" t="str">
        <x:v>Ipil</x:v>
      </x:c>
      <x:c r="F4053" s="5" t="str">
        <x:v>Zamboanga Sibugay</x:v>
      </x:c>
      <x:c r="G4053" s="11" t="str">
        <x:v>D - Other node or line within 3 km</x:v>
      </x:c>
      <x:c r="H4053" s="12" t="n">
        <x:v>2.097632657779638</x:v>
      </x:c>
      <x:c r="I4053" s="12" t="n">
        <x:v>1.5612402961597247</x:v>
      </x:c>
      <x:c r="J4053" s="12" t="n">
        <x:v>1.5612402961597247</x:v>
      </x:c>
      <x:c r="K4053" s="12" t="n">
        <x:v>2.11</x:v>
      </x:c>
      <x:c r="L4053" s="12" t="n">
        <x:v>-0.012367342220362065</x:v>
      </x:c>
      <x:c r="M4053" s="12" t="n">
        <x:v>1.57</x:v>
      </x:c>
      <x:c r="N4053" s="12" t="n">
        <x:v>-0.008759703840275357</x:v>
      </x:c>
      <x:c r="O4053" s="11" t="str">
        <x:v>ILZ001-TYPE 2</x:v>
      </x:c>
      <x:c r="P4053" s="11" t="str">
        <x:v>IPIL - TUNGAWAN</x:v>
      </x:c>
      <x:c r="Q4053" s="11" t="str">
        <x:v>Stronger evidence - built or existing label</x:v>
      </x:c>
      <x:c r="R4053" s="11" t="str">
        <x:v>Compare a routed node lateral with an approved line tap; survey crossings and permissions.</x:v>
      </x:c>
      <x:c r="S4053" s="5" t="n">
        <x:v>4348</x:v>
      </x:c>
      <x:c r="T4053" s="5" t="str">
        <x:v>Region IX (Zamboanga Peninsula)</x:v>
      </x:c>
      <x:c r="U4053" s="13" t="n">
        <x:v>7.7614</x:v>
      </x:c>
      <x:c r="V4053" s="13" t="n">
        <x:v>122.58527</x:v>
      </x:c>
      <x:c r="W4053" s="12" t="n">
        <x:v>2.1088910102741534</x:v>
      </x:c>
      <x:c r="X4053" s="12" t="n">
        <x:v>1.5665835447928027</x:v>
      </x:c>
      <x:c r="Y4053" s="12" t="n">
        <x:v>1.5612402961597247</x:v>
      </x:c>
      <x:c r="Z4053" s="12" t="n">
        <x:v>1.5612402961597247</x:v>
      </x:c>
      <x:c r="AA4053" s="5" t="str">
        <x:v>ILZ001-TYPE 2</x:v>
      </x:c>
      <x:c r="AB4053" s="6" t="b">
        <x:v>1</x:v>
      </x:c>
      <x:c r="AC4053" s="5" t="n">
        <x:v>5332</x:v>
      </x:c>
      <x:c r="AD4053" s="13" t="n">
        <x:v>122.5834369607102</x:v>
      </x:c>
      <x:c r="AE4053" s="13" t="n">
        <x:v>7.780278549894232</x:v>
      </x:c>
      <x:c r="AF4053" s="5" t="n">
        <x:v>5090</x:v>
      </x:c>
      <x:c r="AG4053" s="13" t="n">
        <x:v>122.5755355582299</x:v>
      </x:c>
      <x:c r="AH4053" s="13" t="n">
        <x:v>7.77164791822645</x:v>
      </x:c>
      <x:c r="AI4053" s="5" t="n">
        <x:v>5090</x:v>
      </x:c>
      <x:c r="AJ4053" s="5" t="str">
        <x:v>Stronger evidence - built or existing label</x:v>
      </x:c>
      <x:c r="AK4053" s="5" t="n">
        <x:v>5090</x:v>
      </x:c>
      <x:c r="AL4053" s="5" t="str">
        <x:v>IPIL - TUNGAWAN</x:v>
      </x:c>
      <x:c r="AM4053" s="5" t="str">
        <x:v>Tier 1B (Micro Drop, 1-3 km)</x:v>
      </x:c>
      <x:c r="AN4053" s="14" t="n">
        <x:v>59.5</x:v>
      </x:c>
      <x:c r="AO4053" s="14" t="n">
        <x:v>59.49327751898928</x:v>
      </x:c>
      <x:c r="AP4053" s="14" t="n">
        <x:v>59.69773208960665</x:v>
      </x:c>
      <x:c r="AQ4053" s="14" t="n">
        <x:v>64.69</x:v>
      </x:c>
      <x:c r="AR4053" s="5" t="n">
        <x:v>416</x:v>
      </x:c>
      <x:c r="AS4053" s="11" t="str"/>
      <x:c r="AT4053" s="5" t="str">
        <x:v>Batch 4 &amp; 5 (3,001 - 5,000)</x:v>
      </x:c>
      <x:c r="AU4053" s="5" t="n">
        <x:v>1053</x:v>
      </x:c>
    </x:row>
    <x:row r="4054" ht="60" customHeight="1">
      <x:c r="A4054" s="5" t="n">
        <x:v>4050</x:v>
      </x:c>
      <x:c r="B4054" s="5" t="n">
        <x:v>5</x:v>
      </x:c>
      <x:c r="C4054" s="10" t="str">
        <x:v>0506209026</x:v>
      </x:c>
      <x:c r="D4054" s="5" t="str">
        <x:v>Tabon-Tabon</x:v>
      </x:c>
      <x:c r="E4054" s="5" t="str">
        <x:v>Irosin</x:v>
      </x:c>
      <x:c r="F4054" s="5" t="str">
        <x:v>Sorsogon</x:v>
      </x:c>
      <x:c r="G4054" s="11" t="str">
        <x:v>D - Other node or line within 3 km</x:v>
      </x:c>
      <x:c r="H4054" s="12" t="n">
        <x:v>1.07612585358249</x:v>
      </x:c>
      <x:c r="I4054" s="12" t="n">
        <x:v>1.0439922992427677</x:v>
      </x:c>
      <x:c r="J4054" s="12" t="n">
        <x:v>1.0439922992427677</x:v>
      </x:c>
      <x:c r="K4054" s="12" t="n">
        <x:v>1.07</x:v>
      </x:c>
      <x:c r="L4054" s="12" t="n">
        <x:v>0.00612585358248996</x:v>
      </x:c>
      <x:c r="M4054" s="12" t="n">
        <x:v>0.09</x:v>
      </x:c>
      <x:c r="N4054" s="12" t="n">
        <x:v>0.9539922992427677</x:v>
      </x:c>
      <x:c r="O4054" s="11" t="str">
        <x:v>INS001 - TYPE 3</x:v>
      </x:c>
      <x:c r="P4054" s="11" t="str">
        <x:v>PROPOSED 96CCORE AERIAL PROTECTION FOC LINK FROM GUBAT TO STA. MAGDALENA SORSOGON</x:v>
      </x:c>
      <x:c r="Q4054" s="11" t="str">
        <x:v>Stronger evidence - built or existing label</x:v>
      </x:c>
      <x:c r="R4054" s="11" t="str">
        <x:v>Compare a routed node lateral with an approved line tap; survey crossings and permissions.</x:v>
      </x:c>
      <x:c r="S4054" s="5" t="n">
        <x:v>3681</x:v>
      </x:c>
      <x:c r="T4054" s="5" t="str">
        <x:v>Region V (Bicol Region)</x:v>
      </x:c>
      <x:c r="U4054" s="13" t="n">
        <x:v>12.703511</x:v>
      </x:c>
      <x:c r="V4054" s="13" t="n">
        <x:v>124.045425</x:v>
      </x:c>
      <x:c r="W4054" s="12" t="n">
        <x:v>1.0748546933468766</x:v>
      </x:c>
      <x:c r="X4054" s="12" t="n">
        <x:v>0.03760800893315854</x:v>
      </x:c>
      <x:c r="Y4054" s="12" t="n">
        <x:v>0.037310417206747826</x:v>
      </x:c>
      <x:c r="Z4054" s="12" t="n">
        <x:v>1.0439922992427677</x:v>
      </x:c>
      <x:c r="AA4054" s="5" t="str">
        <x:v>INS001 - TYPE 3</x:v>
      </x:c>
      <x:c r="AB4054" s="6" t="b">
        <x:v>1</x:v>
      </x:c>
      <x:c r="AC4054" s="5" t="n">
        <x:v>4630</x:v>
      </x:c>
      <x:c r="AD4054" s="13" t="n">
        <x:v>124.0355940003677</x:v>
      </x:c>
      <x:c r="AE4054" s="13" t="n">
        <x:v>12.70230100017305</x:v>
      </x:c>
      <x:c r="AF4054" s="5" t="n">
        <x:v>4006</x:v>
      </x:c>
      <x:c r="AG4054" s="13" t="n">
        <x:v>124.0358903419783</x:v>
      </x:c>
      <x:c r="AH4054" s="13" t="n">
        <x:v>12.7023155286065</x:v>
      </x:c>
      <x:c r="AI4054" s="5" t="n">
        <x:v>4005</x:v>
      </x:c>
      <x:c r="AJ4054" s="5" t="str">
        <x:v>Excluded - planned or ongoing</x:v>
      </x:c>
      <x:c r="AK4054" s="5" t="n">
        <x:v>4006</x:v>
      </x:c>
      <x:c r="AL4054" s="5" t="str">
        <x:v>PROPOSED 96CCORE AERIAL PROTECTION FOC LINK FROM GUBAT TO STA. MAGDALENA SORSOGON</x:v>
      </x:c>
      <x:c r="AM4054" s="5" t="str">
        <x:v>Tier 1B (Micro Drop, 1-3 km)</x:v>
      </x:c>
      <x:c r="AN4054" s="14" t="n">
        <x:v>79.9</x:v>
      </x:c>
      <x:c r="AO4054" s="14" t="n">
        <x:v>80.00057941144256</x:v>
      </x:c>
      <x:c r="AP4054" s="14" t="n">
        <x:v>79.85778748141229</x:v>
      </x:c>
      <x:c r="AQ4054" s="14" t="n">
        <x:v>64.68</x:v>
      </x:c>
      <x:c r="AR4054" s="5" t="n">
        <x:v>124</x:v>
      </x:c>
      <x:c r="AS4054" s="11" t="str">
        <x:v>Vertex distance not reproduced within 0.011 km; Screened route is &gt;0.5 km farther; Nearest raw line excluded from fiber screening; Within 50 m of a screening threshold</x:v>
      </x:c>
      <x:c r="AT4054" s="5" t="str">
        <x:v>Batch 4 &amp; 5 (3,001 - 5,000)</x:v>
      </x:c>
      <x:c r="AU4054" s="5" t="n">
        <x:v>1054</x:v>
      </x:c>
    </x:row>
    <x:row r="4055" ht="60" customHeight="1">
      <x:c r="A4055" s="5" t="n">
        <x:v>4051</x:v>
      </x:c>
      <x:c r="B4055" s="5" t="n">
        <x:v>5</x:v>
      </x:c>
      <x:c r="C4055" s="10" t="str">
        <x:v>0405813004</x:v>
      </x:c>
      <x:c r="D4055" s="5" t="str">
        <x:v>San Juan</x:v>
      </x:c>
      <x:c r="E4055" s="5" t="str">
        <x:v>Taytay</x:v>
      </x:c>
      <x:c r="F4055" s="5" t="str">
        <x:v>Rizal</x:v>
      </x:c>
      <x:c r="G4055" s="11" t="str">
        <x:v>C - Line within 0.5 km; node over 1 km</x:v>
      </x:c>
      <x:c r="H4055" s="12" t="n">
        <x:v>1.5769800761812913</x:v>
      </x:c>
      <x:c r="I4055" s="12" t="n">
        <x:v>0.36348166261641085</x:v>
      </x:c>
      <x:c r="J4055" s="12" t="n">
        <x:v>0.36348166261641085</x:v>
      </x:c>
      <x:c r="K4055" s="12" t="n">
        <x:v>1.58</x:v>
      </x:c>
      <x:c r="L4055" s="12" t="n">
        <x:v>-0.0030199238187087474</x:v>
      </x:c>
      <x:c r="M4055" s="12" t="n">
        <x:v>0.4</x:v>
      </x:c>
      <x:c r="N4055" s="12" t="n">
        <x:v>-0.03651833738358917</x:v>
      </x:c>
      <x:c r="O4055" s="11" t="str">
        <x:v>PSG054 - TYPE 3</x:v>
      </x:c>
      <x:c r="P4055" s="11" t="str">
        <x:v>Aerial 24C</x:v>
      </x:c>
      <x:c r="Q4055" s="11" t="str">
        <x:v>Conditional - mapped route, status unverified</x:v>
      </x:c>
      <x:c r="R4055" s="11" t="str">
        <x:v>Locate an authorized closure or handhole and confirm splicing/capacity; nearby cable alone is insufficient.</x:v>
      </x:c>
      <x:c r="S4055" s="5" t="n">
        <x:v>2982</x:v>
      </x:c>
      <x:c r="T4055" s="5" t="str">
        <x:v>Region IV-A (CALABARZON)</x:v>
      </x:c>
      <x:c r="U4055" s="13" t="n">
        <x:v>14.544281</x:v>
      </x:c>
      <x:c r="V4055" s="13" t="n">
        <x:v>121.12012</x:v>
      </x:c>
      <x:c r="W4055" s="12" t="n">
        <x:v>1.5751068022646895</x:v>
      </x:c>
      <x:c r="X4055" s="12" t="n">
        <x:v>0.3989256115864188</x:v>
      </x:c>
      <x:c r="Y4055" s="12" t="n">
        <x:v>0.36348166261641085</x:v>
      </x:c>
      <x:c r="Z4055" s="12" t="n">
        <x:v>2.2429272409698697</x:v>
      </x:c>
      <x:c r="AA4055" s="5" t="str">
        <x:v>PSG054 - TYPE 3</x:v>
      </x:c>
      <x:c r="AB4055" s="6" t="b">
        <x:v>1</x:v>
      </x:c>
      <x:c r="AC4055" s="5" t="n">
        <x:v>6738</x:v>
      </x:c>
      <x:c r="AD4055" s="13" t="n">
        <x:v>121.1056529987863</x:v>
      </x:c>
      <x:c r="AE4055" s="13" t="n">
        <x:v>14.54214599967839</x:v>
      </x:c>
      <x:c r="AF4055" s="5" t="n">
        <x:v>5591</x:v>
      </x:c>
      <x:c r="AG4055" s="13" t="n">
        <x:v>121.12289717915318</x:v>
      </x:c>
      <x:c r="AH4055" s="13" t="n">
        <x:v>14.546144950184193</x:v>
      </x:c>
      <x:c r="AI4055" s="5" t="n">
        <x:v>5591</x:v>
      </x:c>
      <x:c r="AJ4055" s="5" t="str">
        <x:v>Conditional - mapped route, status unverified</x:v>
      </x:c>
      <x:c r="AK4055" s="5" t="n">
        <x:v>4169</x:v>
      </x:c>
      <x:c r="AL4055" s="5" t="str">
        <x:v>SEGMENT 22 (TAYTAY - FAMY) - DONE PAT</x:v>
      </x:c>
      <x:c r="AM4055" s="5" t="str">
        <x:v>Tier 1B (Micro Drop, 1-3 km)</x:v>
      </x:c>
      <x:c r="AN4055" s="14" t="n">
        <x:v>69.2</x:v>
      </x:c>
      <x:c r="AO4055" s="14" t="n">
        <x:v>69.0570259907953</x:v>
      </x:c>
      <x:c r="AP4055" s="14" t="n">
        <x:v>69.11650516268452</x:v>
      </x:c>
      <x:c r="AQ4055" s="14" t="n">
        <x:v>64.68</x:v>
      </x:c>
      <x:c r="AR4055" s="5" t="n">
        <x:v>10211</x:v>
      </x:c>
      <x:c r="AS4055" s="11" t="str">
        <x:v>Nearest screened line status requires confirmation</x:v>
      </x:c>
      <x:c r="AT4055" s="5" t="str">
        <x:v>Batch 4 &amp; 5 (3,001 - 5,000)</x:v>
      </x:c>
      <x:c r="AU4055" s="5" t="n">
        <x:v>1055</x:v>
      </x:c>
    </x:row>
    <x:row r="4056" ht="60" customHeight="1">
      <x:c r="A4056" s="5" t="n">
        <x:v>4052</x:v>
      </x:c>
      <x:c r="B4056" s="5" t="n">
        <x:v>5</x:v>
      </x:c>
      <x:c r="C4056" s="10" t="str">
        <x:v>0506214013</x:v>
      </x:c>
      <x:c r="D4056" s="5" t="str">
        <x:v>Rizal</x:v>
      </x:c>
      <x:c r="E4056" s="5" t="str">
        <x:v>Prieto Diaz</x:v>
      </x:c>
      <x:c r="F4056" s="5" t="str">
        <x:v>Sorsogon</x:v>
      </x:c>
      <x:c r="G4056" s="11" t="str">
        <x:v>B - Node 0.5-1 km</x:v>
      </x:c>
      <x:c r="H4056" s="12" t="n">
        <x:v>0.5724174643082408</x:v>
      </x:c>
      <x:c r="I4056" s="12" t="n">
        <x:v>17.48842662398704</x:v>
      </x:c>
      <x:c r="J4056" s="12" t="n">
        <x:v>0.5724174643082408</x:v>
      </x:c>
      <x:c r="K4056" s="12" t="n">
        <x:v>0.57</x:v>
      </x:c>
      <x:c r="L4056" s="12" t="n">
        <x:v>0.0024174643082408576</x:v>
      </x:c>
      <x:c r="M4056" s="12" t="n">
        <x:v>15.23</x:v>
      </x:c>
      <x:c r="N4056" s="12" t="n">
        <x:v>2.258426623987038</x:v>
      </x:c>
      <x:c r="O4056" s="11" t="str">
        <x:v>PDS001 - BP</x:v>
      </x:c>
      <x:c r="P4056" s="11" t="str">
        <x:v>FOC-7,512m</x:v>
      </x:c>
      <x:c r="Q4056" s="11" t="str">
        <x:v>Conditional - mapped route, status unverified</x:v>
      </x:c>
      <x:c r="R4056" s="11" t="str">
        <x:v>Survey a short node lateral; confirm port/fiber capacity, access and route.</x:v>
      </x:c>
      <x:c r="S4056" s="5" t="n">
        <x:v>1095</x:v>
      </x:c>
      <x:c r="T4056" s="5" t="str">
        <x:v>Region V (Bicol Region)</x:v>
      </x:c>
      <x:c r="U4056" s="13" t="n">
        <x:v>13.048022</x:v>
      </x:c>
      <x:c r="V4056" s="13" t="n">
        <x:v>124.191651</x:v>
      </x:c>
      <x:c r="W4056" s="12" t="n">
        <x:v>0.5746777357528299</x:v>
      </x:c>
      <x:c r="X4056" s="12" t="n">
        <x:v>15.205561099556082</x:v>
      </x:c>
      <x:c r="Y4056" s="12" t="n">
        <x:v>15.156561052176974</x:v>
      </x:c>
      <x:c r="Z4056" s="12" t="n">
        <x:v>17.50648562151456</x:v>
      </x:c>
      <x:c r="AA4056" s="5" t="str">
        <x:v>PDS001 - BP</x:v>
      </x:c>
      <x:c r="AB4056" s="6" t="b">
        <x:v>1</x:v>
      </x:c>
      <x:c r="AC4056" s="5" t="n">
        <x:v>4634</x:v>
      </x:c>
      <x:c r="AD4056" s="13" t="n">
        <x:v>124.1938929987716</x:v>
      </x:c>
      <x:c r="AE4056" s="13" t="n">
        <x:v>13.04333799936047</x:v>
      </x:c>
      <x:c r="AF4056" s="5" t="n">
        <x:v>3996</x:v>
      </x:c>
      <x:c r="AG4056" s="13" t="n">
        <x:v>124.0779488736146</x:v>
      </x:c>
      <x:c r="AH4056" s="13" t="n">
        <x:v>12.93596463642476</x:v>
      </x:c>
      <x:c r="AI4056" s="5" t="n">
        <x:v>4005</x:v>
      </x:c>
      <x:c r="AJ4056" s="5" t="str">
        <x:v>Excluded - planned or ongoing</x:v>
      </x:c>
      <x:c r="AK4056" s="5" t="n">
        <x:v>4249</x:v>
      </x:c>
      <x:c r="AL4056" s="5" t="str">
        <x:v>SORSOGON - MATNOG</x:v>
      </x:c>
      <x:c r="AM4056" s="5" t="str">
        <x:v>Tier 1A (Direct Coloc, &lt;1 km)</x:v>
      </x:c>
      <x:c r="AN4056" s="14" t="n">
        <x:v>82.6</x:v>
      </x:c>
      <x:c r="AO4056" s="14" t="n">
        <x:v>82.69591339433623</x:v>
      </x:c>
      <x:c r="AP4056" s="14" t="n">
        <x:v>82.62930209665711</x:v>
      </x:c>
      <x:c r="AQ4056" s="14" t="n">
        <x:v>64.67</x:v>
      </x:c>
      <x:c r="AR4056" s="5" t="n">
        <x:v>82</x:v>
      </x:c>
      <x:c r="AS4056" s="11" t="str">
        <x:v>Vertex distance not reproduced within 0.011 km; Screened route is &gt;0.5 km farther; Nearest raw line excluded from fiber screening; Nearest screened line status requires confirmation</x:v>
      </x:c>
      <x:c r="AT4056" s="5" t="str">
        <x:v>Batch 4 &amp; 5 (3,001 - 5,000)</x:v>
      </x:c>
      <x:c r="AU4056" s="5" t="n">
        <x:v>1056</x:v>
      </x:c>
    </x:row>
    <x:row r="4057" ht="60" customHeight="1">
      <x:c r="A4057" s="5" t="n">
        <x:v>4053</x:v>
      </x:c>
      <x:c r="B4057" s="5" t="n">
        <x:v>5</x:v>
      </x:c>
      <x:c r="C4057" s="10" t="str">
        <x:v>1606808002</x:v>
      </x:c>
      <x:c r="D4057" s="5" t="str">
        <x:v>Burgos</x:v>
      </x:c>
      <x:c r="E4057" s="5" t="str">
        <x:v>Cortes</x:v>
      </x:c>
      <x:c r="F4057" s="5" t="str">
        <x:v>Surigao del Sur</x:v>
      </x:c>
      <x:c r="G4057" s="11" t="str">
        <x:v>C - Line within 0.5 km; node over 1 km</x:v>
      </x:c>
      <x:c r="H4057" s="12" t="n">
        <x:v>19.835463689135576</x:v>
      </x:c>
      <x:c r="I4057" s="12" t="n">
        <x:v>0.20822971595509498</x:v>
      </x:c>
      <x:c r="J4057" s="12" t="n">
        <x:v>0.20822971595509498</x:v>
      </x:c>
      <x:c r="K4057" s="12" t="n">
        <x:v>19.94</x:v>
      </x:c>
      <x:c r="L4057" s="12" t="n">
        <x:v>-0.10453631086442527</x:v>
      </x:c>
      <x:c r="M4057" s="12" t="n">
        <x:v>0.21</x:v>
      </x:c>
      <x:c r="N4057" s="12" t="n">
        <x:v>-0.0017702840449050072</x:v>
      </x:c>
      <x:c r="O4057" s="11" t="str">
        <x:v>TDG001 - TYPE 2</x:v>
      </x:c>
      <x:c r="P4057" s="11" t="str">
        <x:v>Route</x:v>
      </x:c>
      <x:c r="Q4057" s="11" t="str">
        <x:v>Conditional - mapped route, status unverified</x:v>
      </x:c>
      <x:c r="R4057" s="11" t="str">
        <x:v>Locate an authorized closure or handhole and confirm splicing/capacity; nearby cable alone is insufficient.</x:v>
      </x:c>
      <x:c r="S4057" s="5" t="n">
        <x:v>2775</x:v>
      </x:c>
      <x:c r="T4057" s="5" t="str">
        <x:v>Region XIII (Caraga)</x:v>
      </x:c>
      <x:c r="U4057" s="13" t="n">
        <x:v>9.254673</x:v>
      </x:c>
      <x:c r="V4057" s="13" t="n">
        <x:v>126.173335</x:v>
      </x:c>
      <x:c r="W4057" s="12" t="n">
        <x:v>19.93942443995307</x:v>
      </x:c>
      <x:c r="X4057" s="12" t="n">
        <x:v>0.208433937635862</x:v>
      </x:c>
      <x:c r="Y4057" s="12" t="n">
        <x:v>0.20822971595509498</x:v>
      </x:c>
      <x:c r="Z4057" s="12" t="n">
        <x:v>28.491043981098453</x:v>
      </x:c>
      <x:c r="AA4057" s="5" t="str">
        <x:v>TDG001 - TYPE 2</x:v>
      </x:c>
      <x:c r="AB4057" s="6" t="b">
        <x:v>1</x:v>
      </x:c>
      <x:c r="AC4057" s="5" t="n">
        <x:v>5323</x:v>
      </x:c>
      <x:c r="AD4057" s="13" t="n">
        <x:v>126.1973300007051</x:v>
      </x:c>
      <x:c r="AE4057" s="13" t="n">
        <x:v>9.07692500008681</x:v>
      </x:c>
      <x:c r="AF4057" s="5" t="n">
        <x:v>5110</x:v>
      </x:c>
      <x:c r="AG4057" s="13" t="n">
        <x:v>126.17152381614535</x:v>
      </x:c>
      <x:c r="AH4057" s="13" t="n">
        <x:v>9.255226929806614</x:v>
      </x:c>
      <x:c r="AI4057" s="5" t="n">
        <x:v>5110</x:v>
      </x:c>
      <x:c r="AJ4057" s="5" t="str">
        <x:v>Conditional - mapped route, status unverified</x:v>
      </x:c>
      <x:c r="AK4057" s="5" t="n">
        <x:v>5103</x:v>
      </x:c>
      <x:c r="AL4057" s="5" t="str">
        <x:v>SURIGAO - CARASCAL</x:v>
      </x:c>
      <x:c r="AM4057" s="5" t="str">
        <x:v>Tier 2 (Fiber Corridor / Lateral, 3-5 km)</x:v>
      </x:c>
      <x:c r="AN4057" s="14" t="n">
        <x:v>25</x:v>
      </x:c>
      <x:c r="AO4057" s="14" t="n">
        <x:v>10.129834270949022</x:v>
      </x:c>
      <x:c r="AP4057" s="14" t="n">
        <x:v>10.134438149096795</x:v>
      </x:c>
      <x:c r="AQ4057" s="14" t="n">
        <x:v>64.66</x:v>
      </x:c>
      <x:c r="AR4057" s="5" t="n">
        <x:v>268</x:v>
      </x:c>
      <x:c r="AS4057" s="11" t="str">
        <x:v>Nearest screened line status requires confirmation</x:v>
      </x:c>
      <x:c r="AT4057" s="5" t="str">
        <x:v>Batch 4 &amp; 5 (3,001 - 5,000)</x:v>
      </x:c>
      <x:c r="AU4057" s="5" t="n">
        <x:v>1057</x:v>
      </x:c>
    </x:row>
    <x:row r="4058" ht="60" customHeight="1">
      <x:c r="A4058" s="5" t="n">
        <x:v>4054</x:v>
      </x:c>
      <x:c r="B4058" s="5" t="n">
        <x:v>5</x:v>
      </x:c>
      <x:c r="C4058" s="10" t="str">
        <x:v>1004303008</x:v>
      </x:c>
      <x:c r="D4058" s="5" t="str">
        <x:v>Mantangale</x:v>
      </x:c>
      <x:c r="E4058" s="5" t="str">
        <x:v>Balingoan</x:v>
      </x:c>
      <x:c r="F4058" s="5" t="str">
        <x:v>Misamis Oriental</x:v>
      </x:c>
      <x:c r="G4058" s="11" t="str">
        <x:v>C - Line within 0.5 km; node over 1 km</x:v>
      </x:c>
      <x:c r="H4058" s="12" t="n">
        <x:v>1.6219856743746681</x:v>
      </x:c>
      <x:c r="I4058" s="12" t="n">
        <x:v>0.06794595302765823</x:v>
      </x:c>
      <x:c r="J4058" s="12" t="n">
        <x:v>0.06794595302765823</x:v>
      </x:c>
      <x:c r="K4058" s="12" t="n">
        <x:v>1.62</x:v>
      </x:c>
      <x:c r="L4058" s="12" t="n">
        <x:v>0.0019856743746680117</x:v>
      </x:c>
      <x:c r="M4058" s="12" t="n">
        <x:v>0.07</x:v>
      </x:c>
      <x:c r="N4058" s="12" t="n">
        <x:v>-0.0020540469723417804</x:v>
      </x:c>
      <x:c r="O4058" s="11" t="str">
        <x:v>BLO001 - BP</x:v>
      </x:c>
      <x:c r="P4058" s="11" t="str">
        <x:v>CDO - BUENAVISTA via GINGOOG</x:v>
      </x:c>
      <x:c r="Q4058" s="11" t="str">
        <x:v>Stronger evidence - built or existing label</x:v>
      </x:c>
      <x:c r="R4058" s="11" t="str">
        <x:v>Locate an authorized closure or handhole and confirm splicing/capacity; nearby cable alone is insufficient.</x:v>
      </x:c>
      <x:c r="S4058" s="5" t="n">
        <x:v>2421</x:v>
      </x:c>
      <x:c r="T4058" s="5" t="str">
        <x:v>Region X (Northern Mindanao)</x:v>
      </x:c>
      <x:c r="U4058" s="13" t="n">
        <x:v>9.004576</x:v>
      </x:c>
      <x:c r="V4058" s="13" t="n">
        <x:v>124.85742</x:v>
      </x:c>
      <x:c r="W4058" s="12" t="n">
        <x:v>1.6200496479249258</x:v>
      </x:c>
      <x:c r="X4058" s="12" t="n">
        <x:v>0.06830292046490585</x:v>
      </x:c>
      <x:c r="Y4058" s="12" t="n">
        <x:v>0.06794595302765823</x:v>
      </x:c>
      <x:c r="Z4058" s="12" t="n">
        <x:v>0.06794595302765823</x:v>
      </x:c>
      <x:c r="AA4058" s="5" t="str">
        <x:v>BLO001 - BP</x:v>
      </x:c>
      <x:c r="AB4058" s="6" t="b">
        <x:v>1</x:v>
      </x:c>
      <x:c r="AC4058" s="5" t="n">
        <x:v>5271</x:v>
      </x:c>
      <x:c r="AD4058" s="13" t="n">
        <x:v>124.8426769998282</x:v>
      </x:c>
      <x:c r="AE4058" s="13" t="n">
        <x:v>9.004088998661471</x:v>
      </x:c>
      <x:c r="AF4058" s="5" t="n">
        <x:v>5073</x:v>
      </x:c>
      <x:c r="AG4058" s="13" t="n">
        <x:v>124.85758182384124</x:v>
      </x:c>
      <x:c r="AH4058" s="13" t="n">
        <x:v>9.003983108384656</x:v>
      </x:c>
      <x:c r="AI4058" s="5" t="n">
        <x:v>5073</x:v>
      </x:c>
      <x:c r="AJ4058" s="5" t="str">
        <x:v>Stronger evidence - built or existing label</x:v>
      </x:c>
      <x:c r="AK4058" s="5" t="n">
        <x:v>5073</x:v>
      </x:c>
      <x:c r="AL4058" s="5" t="str">
        <x:v>CDO - BUENAVISTA via GINGOOG</x:v>
      </x:c>
      <x:c r="AM4058" s="5" t="str">
        <x:v>Tier 1B (Micro Drop, 1-3 km)</x:v>
      </x:c>
      <x:c r="AN4058" s="14" t="n">
        <x:v>68.3</x:v>
      </x:c>
      <x:c r="AO4058" s="14" t="n">
        <x:v>68.27482523739897</x:v>
      </x:c>
      <x:c r="AP4058" s="14" t="n">
        <x:v>68.23626639063828</x:v>
      </x:c>
      <x:c r="AQ4058" s="14" t="n">
        <x:v>64.66</x:v>
      </x:c>
      <x:c r="AR4058" s="5" t="n">
        <x:v>145</x:v>
      </x:c>
      <x:c r="AS4058" s="11" t="str"/>
      <x:c r="AT4058" s="5" t="str">
        <x:v>Batch 4 &amp; 5 (3,001 - 5,000)</x:v>
      </x:c>
      <x:c r="AU4058" s="5" t="n">
        <x:v>1058</x:v>
      </x:c>
    </x:row>
    <x:row r="4059" ht="60" customHeight="1">
      <x:c r="A4059" s="5" t="n">
        <x:v>4055</x:v>
      </x:c>
      <x:c r="B4059" s="5" t="n">
        <x:v>5</x:v>
      </x:c>
      <x:c r="C4059" s="10" t="str">
        <x:v>0403424060</x:v>
      </x:c>
      <x:c r="D4059" s="5" t="str">
        <x:v>San Miguel</x:v>
      </x:c>
      <x:c r="E4059" s="5" t="str">
        <x:v>City of San Pablo</x:v>
      </x:c>
      <x:c r="F4059" s="5" t="str">
        <x:v>Laguna</x:v>
      </x:c>
      <x:c r="G4059" s="11" t="str">
        <x:v>D - Other node or line within 3 km</x:v>
      </x:c>
      <x:c r="H4059" s="12" t="n">
        <x:v>2.836596885685887</x:v>
      </x:c>
      <x:c r="I4059" s="12" t="n">
        <x:v>2.3725023450296514</x:v>
      </x:c>
      <x:c r="J4059" s="12" t="n">
        <x:v>2.3725023450296514</x:v>
      </x:c>
      <x:c r="K4059" s="12" t="n">
        <x:v>2.84</x:v>
      </x:c>
      <x:c r="L4059" s="12" t="n">
        <x:v>-0.0034031143141128872</x:v>
      </x:c>
      <x:c r="M4059" s="12" t="n">
        <x:v>2.38</x:v>
      </x:c>
      <x:c r="N4059" s="12" t="n">
        <x:v>-0.0074976549703484885</x:v>
      </x:c>
      <x:c r="O4059" s="11" t="str">
        <x:v>SPO002
- TYPE 3</x:v>
      </x:c>
      <x:c r="P4059" s="11" t="str">
        <x:v>UG SPO001 TO STB001</x:v>
      </x:c>
      <x:c r="Q4059" s="11" t="str">
        <x:v>Conditional - mapped route, status unverified</x:v>
      </x:c>
      <x:c r="R4059" s="11" t="str">
        <x:v>Compare a routed node lateral with an approved line tap; survey crossings and permissions.</x:v>
      </x:c>
      <x:c r="S4059" s="5" t="n">
        <x:v>4809</x:v>
      </x:c>
      <x:c r="T4059" s="5" t="str">
        <x:v>Region IV-A (CALABARZON)</x:v>
      </x:c>
      <x:c r="U4059" s="13" t="n">
        <x:v>14.048126</x:v>
      </x:c>
      <x:c r="V4059" s="13" t="n">
        <x:v>121.305901</x:v>
      </x:c>
      <x:c r="W4059" s="12" t="n">
        <x:v>2.8362734819531883</x:v>
      </x:c>
      <x:c r="X4059" s="12" t="n">
        <x:v>2.3832178025343205</x:v>
      </x:c>
      <x:c r="Y4059" s="12" t="n">
        <x:v>2.3725023450296514</x:v>
      </x:c>
      <x:c r="Z4059" s="12" t="n">
        <x:v>2.377347824379579</x:v>
      </x:c>
      <x:c r="AA4059" s="5" t="str">
        <x:v>SPO002
- TYPE 3</x:v>
      </x:c>
      <x:c r="AB4059" s="6" t="b">
        <x:v>1</x:v>
      </x:c>
      <x:c r="AC4059" s="5" t="n">
        <x:v>4364</x:v>
      </x:c>
      <x:c r="AD4059" s="13" t="n">
        <x:v>121.3295473866972</x:v>
      </x:c>
      <x:c r="AE4059" s="13" t="n">
        <x:v>14.05928118642982</x:v>
      </x:c>
      <x:c r="AF4059" s="5" t="n">
        <x:v>4096</x:v>
      </x:c>
      <x:c r="AG4059" s="13" t="n">
        <x:v>121.2997159196011</x:v>
      </x:c>
      <x:c r="AH4059" s="13" t="n">
        <x:v>14.0687018756378</x:v>
      </x:c>
      <x:c r="AI4059" s="5" t="n">
        <x:v>4096</x:v>
      </x:c>
      <x:c r="AJ4059" s="5" t="str">
        <x:v>Conditional - mapped route, status unverified</x:v>
      </x:c>
      <x:c r="AK4059" s="5" t="n">
        <x:v>4188</x:v>
      </x:c>
      <x:c r="AL4059" s="5" t="str">
        <x:v>STO. TOMAS - CANDELARIA</x:v>
      </x:c>
      <x:c r="AM4059" s="5" t="str">
        <x:v>Tier 1B (Micro Drop, 1-3 km)</x:v>
      </x:c>
      <x:c r="AN4059" s="14" t="n">
        <x:v>38.9</x:v>
      </x:c>
      <x:c r="AO4059" s="14" t="n">
        <x:v>38.8032311149872</x:v>
      </x:c>
      <x:c r="AP4059" s="14" t="n">
        <x:v>38.84727336748146</x:v>
      </x:c>
      <x:c r="AQ4059" s="14" t="n">
        <x:v>64.66</x:v>
      </x:c>
      <x:c r="AR4059" s="5" t="n">
        <x:v>350</x:v>
      </x:c>
      <x:c r="AS4059" s="11" t="str">
        <x:v>Nearest screened line status requires confirmation</x:v>
      </x:c>
      <x:c r="AT4059" s="5" t="str">
        <x:v>Batch 4 &amp; 5 (3,001 - 5,000)</x:v>
      </x:c>
      <x:c r="AU4059" s="5" t="n">
        <x:v>1059</x:v>
      </x:c>
    </x:row>
    <x:row r="4060" ht="60" customHeight="1">
      <x:c r="A4060" s="5" t="n">
        <x:v>4056</x:v>
      </x:c>
      <x:c r="B4060" s="5" t="n">
        <x:v>5</x:v>
      </x:c>
      <x:c r="C4060" s="10" t="str">
        <x:v>0306903025</x:v>
      </x:c>
      <x:c r="D4060" s="5" t="str">
        <x:v>Libueg</x:v>
      </x:c>
      <x:c r="E4060" s="5" t="str">
        <x:v>Camiling</x:v>
      </x:c>
      <x:c r="F4060" s="5" t="str">
        <x:v>Tarlac</x:v>
      </x:c>
      <x:c r="G4060" s="11" t="str">
        <x:v>D - Other node or line within 3 km</x:v>
      </x:c>
      <x:c r="H4060" s="12" t="n">
        <x:v>1.9332929209169525</x:v>
      </x:c>
      <x:c r="I4060" s="12" t="n">
        <x:v>0.7860496899840874</x:v>
      </x:c>
      <x:c r="J4060" s="12" t="n">
        <x:v>0.7860496899840874</x:v>
      </x:c>
      <x:c r="K4060" s="12" t="n">
        <x:v>1.94</x:v>
      </x:c>
      <x:c r="L4060" s="12" t="n">
        <x:v>-0.0067070790830474625</x:v>
      </x:c>
      <x:c r="M4060" s="12" t="n">
        <x:v>0.82</x:v>
      </x:c>
      <x:c r="N4060" s="12" t="n">
        <x:v>-0.03395031001591253</x:v>
      </x:c>
      <x:c r="O4060" s="11" t="str">
        <x:v>CMT001 - PM</x:v>
      </x:c>
      <x:c r="P4060" s="11" t="str">
        <x:v>AERIAL 96C</x:v>
      </x:c>
      <x:c r="Q4060" s="11" t="str">
        <x:v>Conditional - mapped route, status unverified</x:v>
      </x:c>
      <x:c r="R4060" s="11" t="str">
        <x:v>Compare a routed node lateral with an approved line tap; survey crossings and permissions.</x:v>
      </x:c>
      <x:c r="S4060" s="5" t="n">
        <x:v>3415</x:v>
      </x:c>
      <x:c r="T4060" s="5" t="str">
        <x:v>Region III (Central Luzon)</x:v>
      </x:c>
      <x:c r="U4060" s="13" t="n">
        <x:v>15.706421</x:v>
      </x:c>
      <x:c r="V4060" s="13" t="n">
        <x:v>120.417302</x:v>
      </x:c>
      <x:c r="W4060" s="12" t="n">
        <x:v>1.9425341800062108</x:v>
      </x:c>
      <x:c r="X4060" s="12" t="n">
        <x:v>0.8181141661523222</x:v>
      </x:c>
      <x:c r="Y4060" s="12" t="n">
        <x:v>0.7860496899840874</x:v>
      </x:c>
      <x:c r="Z4060" s="12" t="n">
        <x:v>16.63627814450511</x:v>
      </x:c>
      <x:c r="AA4060" s="5" t="str">
        <x:v>CMT001 - PM</x:v>
      </x:c>
      <x:c r="AB4060" s="6" t="b">
        <x:v>1</x:v>
      </x:c>
      <x:c r="AC4060" s="5" t="n">
        <x:v>3886</x:v>
      </x:c>
      <x:c r="AD4060" s="13" t="n">
        <x:v>120.4150870033724</x:v>
      </x:c>
      <x:c r="AE4060" s="13" t="n">
        <x:v>15.68908200052704</x:v>
      </x:c>
      <x:c r="AF4060" s="5" t="n">
        <x:v>3260</x:v>
      </x:c>
      <x:c r="AG4060" s="13" t="n">
        <x:v>120.42423254671569</x:v>
      </x:c>
      <x:c r="AH4060" s="13" t="n">
        <x:v>15.704099398898443</x:v>
      </x:c>
      <x:c r="AI4060" s="5" t="n">
        <x:v>3260</x:v>
      </x:c>
      <x:c r="AJ4060" s="5" t="str">
        <x:v>Conditional - mapped route, status unverified</x:v>
      </x:c>
      <x:c r="AK4060" s="5" t="n">
        <x:v>3457</x:v>
      </x:c>
      <x:c r="AL4060" s="5" t="str">
        <x:v>MONCADA</x:v>
      </x:c>
      <x:c r="AM4060" s="5" t="str">
        <x:v>Tier 1B (Micro Drop, 1-3 km)</x:v>
      </x:c>
      <x:c r="AN4060" s="14" t="n">
        <x:v>62.3</x:v>
      </x:c>
      <x:c r="AO4060" s="14" t="n">
        <x:v>62.37888328297268</x:v>
      </x:c>
      <x:c r="AP4060" s="14" t="n">
        <x:v>62.4961173880307</x:v>
      </x:c>
      <x:c r="AQ4060" s="14" t="n">
        <x:v>64.66</x:v>
      </x:c>
      <x:c r="AR4060" s="5" t="n">
        <x:v>206</x:v>
      </x:c>
      <x:c r="AS4060" s="11" t="str">
        <x:v>Nearest screened line status requires confirmation</x:v>
      </x:c>
      <x:c r="AT4060" s="5" t="str">
        <x:v>Batch 4 &amp; 5 (3,001 - 5,000)</x:v>
      </x:c>
      <x:c r="AU4060" s="5" t="n">
        <x:v>1060</x:v>
      </x:c>
    </x:row>
    <x:row r="4061" ht="60" customHeight="1">
      <x:c r="A4061" s="5" t="n">
        <x:v>4057</x:v>
      </x:c>
      <x:c r="B4061" s="5" t="n">
        <x:v>5</x:v>
      </x:c>
      <x:c r="C4061" s="10" t="str">
        <x:v>0105513009</x:v>
      </x:c>
      <x:c r="D4061" s="5" t="str">
        <x:v>Calit</x:v>
      </x:c>
      <x:c r="E4061" s="5" t="str">
        <x:v>Binmaley</x:v>
      </x:c>
      <x:c r="F4061" s="5" t="str">
        <x:v>Pangasinan</x:v>
      </x:c>
      <x:c r="G4061" s="11" t="str">
        <x:v>D - Other node or line within 3 km</x:v>
      </x:c>
      <x:c r="H4061" s="12" t="n">
        <x:v>2.024618574490521</x:v>
      </x:c>
      <x:c r="I4061" s="12" t="n">
        <x:v>1.2419810261523059</x:v>
      </x:c>
      <x:c r="J4061" s="12" t="n">
        <x:v>1.2419810261523059</x:v>
      </x:c>
      <x:c r="K4061" s="12" t="n">
        <x:v>2.03</x:v>
      </x:c>
      <x:c r="L4061" s="12" t="n">
        <x:v>-0.005381425509478621</x:v>
      </x:c>
      <x:c r="M4061" s="12" t="n">
        <x:v>1.25</x:v>
      </x:c>
      <x:c r="N4061" s="12" t="n">
        <x:v>-0.008018973847694122</x:v>
      </x:c>
      <x:c r="O4061" s="11" t="str">
        <x:v>DGP001
- TYPE 2</x:v>
      </x:c>
      <x:c r="P4061" s="11" t="str">
        <x:v>DAGUPAN</x:v>
      </x:c>
      <x:c r="Q4061" s="11" t="str">
        <x:v>Stronger evidence - built or existing label</x:v>
      </x:c>
      <x:c r="R4061" s="11" t="str">
        <x:v>Compare a routed node lateral with an approved line tap; survey crossings and permissions.</x:v>
      </x:c>
      <x:c r="S4061" s="5" t="n">
        <x:v>3949</x:v>
      </x:c>
      <x:c r="T4061" s="5" t="str">
        <x:v>Region I (Ilocos Region)</x:v>
      </x:c>
      <x:c r="U4061" s="13" t="n">
        <x:v>16.006148</x:v>
      </x:c>
      <x:c r="V4061" s="13" t="n">
        <x:v>120.31904</x:v>
      </x:c>
      <x:c r="W4061" s="12" t="n">
        <x:v>2.030075518014552</x:v>
      </x:c>
      <x:c r="X4061" s="12" t="n">
        <x:v>1.2473132002636362</x:v>
      </x:c>
      <x:c r="Y4061" s="12" t="n">
        <x:v>1.2419810261523059</x:v>
      </x:c>
      <x:c r="Z4061" s="12" t="n">
        <x:v>1.2419810261523059</x:v>
      </x:c>
      <x:c r="AA4061" s="5" t="str">
        <x:v>DGP001
- TYPE 2</x:v>
      </x:c>
      <x:c r="AB4061" s="6" t="b">
        <x:v>1</x:v>
      </x:c>
      <x:c r="AC4061" s="5" t="n">
        <x:v>3786</x:v>
      </x:c>
      <x:c r="AD4061" s="13" t="n">
        <x:v>120.330173</x:v>
      </x:c>
      <x:c r="AE4061" s="13" t="n">
        <x:v>16.02094</x:v>
      </x:c>
      <x:c r="AF4061" s="5" t="n">
        <x:v>3301</x:v>
      </x:c>
      <x:c r="AG4061" s="13" t="n">
        <x:v>120.31440611547757</x:v>
      </x:c>
      <x:c r="AH4061" s="13" t="n">
        <x:v>16.016437814753484</x:v>
      </x:c>
      <x:c r="AI4061" s="5" t="n">
        <x:v>3301</x:v>
      </x:c>
      <x:c r="AJ4061" s="5" t="str">
        <x:v>Stronger evidence - built or existing label</x:v>
      </x:c>
      <x:c r="AK4061" s="5" t="n">
        <x:v>3301</x:v>
      </x:c>
      <x:c r="AL4061" s="5" t="str">
        <x:v>DAGUPAN</x:v>
      </x:c>
      <x:c r="AM4061" s="5" t="str">
        <x:v>Tier 1B (Micro Drop, 1-3 km)</x:v>
      </x:c>
      <x:c r="AN4061" s="14" t="n">
        <x:v>60.8</x:v>
      </x:c>
      <x:c r="AO4061" s="14" t="n">
        <x:v>60.83085333421946</x:v>
      </x:c>
      <x:c r="AP4061" s="14" t="n">
        <x:v>60.92211598053704</x:v>
      </x:c>
      <x:c r="AQ4061" s="14" t="n">
        <x:v>64.66</x:v>
      </x:c>
      <x:c r="AR4061" s="5" t="n">
        <x:v>212</x:v>
      </x:c>
      <x:c r="AS4061" s="11" t="str"/>
      <x:c r="AT4061" s="5" t="str">
        <x:v>Batch 4 &amp; 5 (3,001 - 5,000)</x:v>
      </x:c>
      <x:c r="AU4061" s="5" t="n">
        <x:v>1061</x:v>
      </x:c>
    </x:row>
    <x:row r="4062" ht="60" customHeight="1">
      <x:c r="A4062" s="5" t="n">
        <x:v>4058</x:v>
      </x:c>
      <x:c r="B4062" s="5" t="n">
        <x:v>5</x:v>
      </x:c>
      <x:c r="C4062" s="10" t="str">
        <x:v>0401010008</x:v>
      </x:c>
      <x:c r="D4062" s="5" t="str">
        <x:v>Lapu-lapu</x:v>
      </x:c>
      <x:c r="E4062" s="5" t="str">
        <x:v>Ibaan</x:v>
      </x:c>
      <x:c r="F4062" s="5" t="str">
        <x:v>Batangas</x:v>
      </x:c>
      <x:c r="G4062" s="11" t="str">
        <x:v>D - Other node or line within 3 km</x:v>
      </x:c>
      <x:c r="H4062" s="12" t="n">
        <x:v>1.5274384493897946</x:v>
      </x:c>
      <x:c r="I4062" s="12" t="n">
        <x:v>1.4800165294976428</x:v>
      </x:c>
      <x:c r="J4062" s="12" t="n">
        <x:v>1.4800165294976428</x:v>
      </x:c>
      <x:c r="K4062" s="12" t="n">
        <x:v>1.53</x:v>
      </x:c>
      <x:c r="L4062" s="12" t="n">
        <x:v>-0.0025615506102054653</x:v>
      </x:c>
      <x:c r="M4062" s="12" t="n">
        <x:v>1.51</x:v>
      </x:c>
      <x:c r="N4062" s="12" t="n">
        <x:v>-0.029983470502357168</x:v>
      </x:c>
      <x:c r="O4062" s="11" t="str">
        <x:v>IBN002- PM</x:v>
      </x:c>
      <x:c r="P4062" s="11" t="str">
        <x:v>BATANGAS - SAN JUAN</x:v>
      </x:c>
      <x:c r="Q4062" s="11" t="str">
        <x:v>Stronger evidence - built or existing label</x:v>
      </x:c>
      <x:c r="R4062" s="11" t="str">
        <x:v>Compare a routed node lateral with an approved line tap; survey crossings and permissions.</x:v>
      </x:c>
      <x:c r="S4062" s="5" t="n">
        <x:v>4252</x:v>
      </x:c>
      <x:c r="T4062" s="5" t="str">
        <x:v>Region IV-A (CALABARZON)</x:v>
      </x:c>
      <x:c r="U4062" s="13" t="n">
        <x:v>13.828053</x:v>
      </x:c>
      <x:c r="V4062" s="13" t="n">
        <x:v>121.120821</x:v>
      </x:c>
      <x:c r="W4062" s="12" t="n">
        <x:v>1.5326531654630255</x:v>
      </x:c>
      <x:c r="X4062" s="12" t="n">
        <x:v>1.4827686305231742</x:v>
      </x:c>
      <x:c r="Y4062" s="12" t="n">
        <x:v>1.4800165294976428</x:v>
      </x:c>
      <x:c r="Z4062" s="12" t="n">
        <x:v>1.4800165294976428</x:v>
      </x:c>
      <x:c r="AA4062" s="5" t="str">
        <x:v>IBN002- PM</x:v>
      </x:c>
      <x:c r="AB4062" s="6" t="b">
        <x:v>1</x:v>
      </x:c>
      <x:c r="AC4062" s="5" t="n">
        <x:v>4279</x:v>
      </x:c>
      <x:c r="AD4062" s="13" t="n">
        <x:v>121.1279729951421</x:v>
      </x:c>
      <x:c r="AE4062" s="13" t="n">
        <x:v>13.81614699875344</x:v>
      </x:c>
      <x:c r="AF4062" s="5" t="n">
        <x:v>4191</x:v>
      </x:c>
      <x:c r="AG4062" s="13" t="n">
        <x:v>121.13049506885271</x:v>
      </x:c>
      <x:c r="AH4062" s="13" t="n">
        <x:v>13.818588437967275</x:v>
      </x:c>
      <x:c r="AI4062" s="5" t="n">
        <x:v>4191</x:v>
      </x:c>
      <x:c r="AJ4062" s="5" t="str">
        <x:v>Stronger evidence - built or existing label</x:v>
      </x:c>
      <x:c r="AK4062" s="5" t="n">
        <x:v>4191</x:v>
      </x:c>
      <x:c r="AL4062" s="5" t="str">
        <x:v>BATANGAS - SAN JUAN</x:v>
      </x:c>
      <x:c r="AM4062" s="5" t="str">
        <x:v>Tier 1B (Micro Drop, 1-3 km)</x:v>
      </x:c>
      <x:c r="AN4062" s="14" t="n">
        <x:v>70</x:v>
      </x:c>
      <x:c r="AO4062" s="14" t="n">
        <x:v>70.04955788122659</x:v>
      </x:c>
      <x:c r="AP4062" s="14" t="n">
        <x:v>70.10085310453965</x:v>
      </x:c>
      <x:c r="AQ4062" s="14" t="n">
        <x:v>64.66</x:v>
      </x:c>
      <x:c r="AR4062" s="5" t="n">
        <x:v>176</x:v>
      </x:c>
      <x:c r="AS4062" s="11" t="str">
        <x:v>Vertex distance not reproduced within 0.011 km</x:v>
      </x:c>
      <x:c r="AT4062" s="5" t="str">
        <x:v>Batch 4 &amp; 5 (3,001 - 5,000)</x:v>
      </x:c>
      <x:c r="AU4062" s="5" t="n">
        <x:v>1062</x:v>
      </x:c>
    </x:row>
    <x:row r="4063" ht="60" customHeight="1">
      <x:c r="A4063" s="5" t="n">
        <x:v>4059</x:v>
      </x:c>
      <x:c r="B4063" s="5" t="n">
        <x:v>5</x:v>
      </x:c>
      <x:c r="C4063" s="10" t="str">
        <x:v>0604518007</x:v>
      </x:c>
      <x:c r="D4063" s="5" t="str">
        <x:v>Punta Mesa</x:v>
      </x:c>
      <x:c r="E4063" s="5" t="str">
        <x:v>Manapla</x:v>
      </x:c>
      <x:c r="F4063" s="5" t="str">
        <x:v>Negros Occidental</x:v>
      </x:c>
      <x:c r="G4063" s="11" t="str">
        <x:v>C - Line within 0.5 km; node over 1 km</x:v>
      </x:c>
      <x:c r="H4063" s="12" t="n">
        <x:v>2.4193309002462935</x:v>
      </x:c>
      <x:c r="I4063" s="12" t="n">
        <x:v>0.46495515665850323</x:v>
      </x:c>
      <x:c r="J4063" s="12" t="n">
        <x:v>0.46495515665850323</x:v>
      </x:c>
      <x:c r="K4063" s="12" t="n">
        <x:v>2.42</x:v>
      </x:c>
      <x:c r="L4063" s="12" t="n">
        <x:v>-0.0006690997537064369</x:v>
      </x:c>
      <x:c r="M4063" s="12" t="n">
        <x:v>0.51</x:v>
      </x:c>
      <x:c r="N4063" s="12" t="n">
        <x:v>-0.045044843341496776</x:v>
      </x:c>
      <x:c r="O4063" s="11" t="str">
        <x:v>MNN001 - BP</x:v>
      </x:c>
      <x:c r="P4063" s="11" t="str">
        <x:v>VICTORIAS(MANAPLA) - ESCALANTE</x:v>
      </x:c>
      <x:c r="Q4063" s="11" t="str">
        <x:v>Stronger evidence - built or existing label</x:v>
      </x:c>
      <x:c r="R4063" s="11" t="str">
        <x:v>Locate an authorized closure or handhole and confirm splicing/capacity; nearby cable alone is insufficient.</x:v>
      </x:c>
      <x:c r="S4063" s="5" t="n">
        <x:v>3091</x:v>
      </x:c>
      <x:c r="T4063" s="5" t="str">
        <x:v>Region VI (Western Visayas)</x:v>
      </x:c>
      <x:c r="U4063" s="13" t="n">
        <x:v>10.934998</x:v>
      </x:c>
      <x:c r="V4063" s="13" t="n">
        <x:v>123.113091</x:v>
      </x:c>
      <x:c r="W4063" s="12" t="n">
        <x:v>2.4237766951860547</x:v>
      </x:c>
      <x:c r="X4063" s="12" t="n">
        <x:v>0.4672340477414358</x:v>
      </x:c>
      <x:c r="Y4063" s="12" t="n">
        <x:v>0.46495515665850323</x:v>
      </x:c>
      <x:c r="Z4063" s="12" t="n">
        <x:v>0.46495515665850323</x:v>
      </x:c>
      <x:c r="AA4063" s="5" t="str">
        <x:v>MNN001 - BP</x:v>
      </x:c>
      <x:c r="AB4063" s="6" t="b">
        <x:v>1</x:v>
      </x:c>
      <x:c r="AC4063" s="5" t="n">
        <x:v>4756</x:v>
      </x:c>
      <x:c r="AD4063" s="13" t="n">
        <x:v>123.1291519996245</x:v>
      </x:c>
      <x:c r="AE4063" s="13" t="n">
        <x:v>10.95004699804831</x:v>
      </x:c>
      <x:c r="AF4063" s="5" t="n">
        <x:v>5026</x:v>
      </x:c>
      <x:c r="AG4063" s="13" t="n">
        <x:v>123.11600918843988</x:v>
      </x:c>
      <x:c r="AH4063" s="13" t="n">
        <x:v>10.93193989206296</x:v>
      </x:c>
      <x:c r="AI4063" s="5" t="n">
        <x:v>5026</x:v>
      </x:c>
      <x:c r="AJ4063" s="5" t="str">
        <x:v>Stronger evidence - built or existing label</x:v>
      </x:c>
      <x:c r="AK4063" s="5" t="n">
        <x:v>5026</x:v>
      </x:c>
      <x:c r="AL4063" s="5" t="str">
        <x:v>VICTORIAS(MANAPLA) - ESCALANTE</x:v>
      </x:c>
      <x:c r="AM4063" s="5" t="str">
        <x:v>Tier 1B (Micro Drop, 1-3 km)</x:v>
      </x:c>
      <x:c r="AN4063" s="14" t="n">
        <x:v>54.6</x:v>
      </x:c>
      <x:c r="AO4063" s="14" t="n">
        <x:v>54.63434006257129</x:v>
      </x:c>
      <x:c r="AP4063" s="14" t="n">
        <x:v>54.64429611477627</x:v>
      </x:c>
      <x:c r="AQ4063" s="14" t="n">
        <x:v>64.66</x:v>
      </x:c>
      <x:c r="AR4063" s="5" t="n">
        <x:v>640</x:v>
      </x:c>
      <x:c r="AS4063" s="11" t="str">
        <x:v>Vertex distance not reproduced within 0.011 km; Within 50 m of a screening threshold</x:v>
      </x:c>
      <x:c r="AT4063" s="5" t="str">
        <x:v>Batch 4 &amp; 5 (3,001 - 5,000)</x:v>
      </x:c>
      <x:c r="AU4063" s="5" t="n">
        <x:v>1063</x:v>
      </x:c>
    </x:row>
    <x:row r="4064" ht="60" customHeight="1">
      <x:c r="A4064" s="5" t="n">
        <x:v>4060</x:v>
      </x:c>
      <x:c r="B4064" s="5" t="n">
        <x:v>5</x:v>
      </x:c>
      <x:c r="C4064" s="10" t="str">
        <x:v>0301420017</x:v>
      </x:c>
      <x:c r="D4064" s="5" t="str">
        <x:v>San Rafael II</x:v>
      </x:c>
      <x:c r="E4064" s="5" t="str">
        <x:v>City of San Jose Del Monte</x:v>
      </x:c>
      <x:c r="F4064" s="5" t="str">
        <x:v>Bulacan</x:v>
      </x:c>
      <x:c r="G4064" s="11" t="str">
        <x:v>D - Other node or line within 3 km</x:v>
      </x:c>
      <x:c r="H4064" s="12" t="n">
        <x:v>2.1155108158353153</x:v>
      </x:c>
      <x:c r="I4064" s="12" t="n">
        <x:v>1.9526806281273934</x:v>
      </x:c>
      <x:c r="J4064" s="12" t="n">
        <x:v>1.9526806281273934</x:v>
      </x:c>
      <x:c r="K4064" s="12" t="n">
        <x:v>2.11</x:v>
      </x:c>
      <x:c r="L4064" s="12" t="n">
        <x:v>0.00551081583531543</x:v>
      </x:c>
      <x:c r="M4064" s="12" t="n">
        <x:v>0.64</x:v>
      </x:c>
      <x:c r="N4064" s="12" t="n">
        <x:v>1.3126806281273935</x:v>
      </x:c>
      <x:c r="O4064" s="11" t="str">
        <x:v>SJD003
- BP</x:v>
      </x:c>
      <x:c r="P4064" s="11" t="str">
        <x:v>48 CORE</x:v>
      </x:c>
      <x:c r="Q4064" s="11" t="str">
        <x:v>Conditional - mapped route, status unverified</x:v>
      </x:c>
      <x:c r="R4064" s="11" t="str">
        <x:v>Compare a routed node lateral with an approved line tap; survey crossings and permissions.</x:v>
      </x:c>
      <x:c r="S4064" s="5" t="n">
        <x:v>4673</x:v>
      </x:c>
      <x:c r="T4064" s="5" t="str">
        <x:v>Region III (Central Luzon)</x:v>
      </x:c>
      <x:c r="U4064" s="13" t="n">
        <x:v>14.814122</x:v>
      </x:c>
      <x:c r="V4064" s="13" t="n">
        <x:v>121.052301</x:v>
      </x:c>
      <x:c r="W4064" s="12" t="n">
        <x:v>2.1127382669554837</x:v>
      </x:c>
      <x:c r="X4064" s="12" t="n">
        <x:v>0.5283844103136305</x:v>
      </x:c>
      <x:c r="Y4064" s="12" t="n">
        <x:v>0.5261052707675947</x:v>
      </x:c>
      <x:c r="Z4064" s="12" t="n">
        <x:v>1.9562673914080926</x:v>
      </x:c>
      <x:c r="AA4064" s="5" t="str">
        <x:v>SJD003
- BP</x:v>
      </x:c>
      <x:c r="AB4064" s="6" t="b">
        <x:v>1</x:v>
      </x:c>
      <x:c r="AC4064" s="5" t="n">
        <x:v>3504</x:v>
      </x:c>
      <x:c r="AD4064" s="13" t="n">
        <x:v>121.071912</x:v>
      </x:c>
      <x:c r="AE4064" s="13" t="n">
        <x:v>14.815373</x:v>
      </x:c>
      <x:c r="AF4064" s="5" t="n">
        <x:v>2959</x:v>
      </x:c>
      <x:c r="AG4064" s="13" t="n">
        <x:v>121.0478398274906</x:v>
      </x:c>
      <x:c r="AH4064" s="13" t="n">
        <x:v>14.79701616076659</x:v>
      </x:c>
      <x:c r="AI4064" s="5" t="n">
        <x:v>2416</x:v>
      </x:c>
      <x:c r="AJ4064" s="5" t="str">
        <x:v>Excluded - CCTV dedicated network</x:v>
      </x:c>
      <x:c r="AK4064" s="5" t="n">
        <x:v>3432</x:v>
      </x:c>
      <x:c r="AL4064" s="5" t="str">
        <x:v>SJDM</x:v>
      </x:c>
      <x:c r="AM4064" s="5" t="str">
        <x:v>Tier 1B (Micro Drop, 1-3 km)</x:v>
      </x:c>
      <x:c r="AN4064" s="14" t="n">
        <x:v>59.4</x:v>
      </x:c>
      <x:c r="AO4064" s="14" t="n">
        <x:v>59.49327751898928</x:v>
      </x:c>
      <x:c r="AP4064" s="14" t="n">
        <x:v>59.40244485904336</x:v>
      </x:c>
      <x:c r="AQ4064" s="14" t="n">
        <x:v>64.66</x:v>
      </x:c>
      <x:c r="AR4064" s="5" t="n">
        <x:v>729</x:v>
      </x:c>
      <x:c r="AS4064" s="11" t="str">
        <x:v>Vertex distance not reproduced within 0.011 km; Screened route is &gt;0.5 km farther; Nearest raw line excluded from fiber screening; Nearest screened line status requires confirmation</x:v>
      </x:c>
      <x:c r="AT4064" s="5" t="str">
        <x:v>Batch 4 &amp; 5 (3,001 - 5,000)</x:v>
      </x:c>
      <x:c r="AU4064" s="5" t="n">
        <x:v>1064</x:v>
      </x:c>
    </x:row>
    <x:row r="4065" ht="60" customHeight="1">
      <x:c r="A4065" s="5" t="n">
        <x:v>4061</x:v>
      </x:c>
      <x:c r="B4065" s="5" t="n">
        <x:v>5</x:v>
      </x:c>
      <x:c r="C4065" s="10" t="str">
        <x:v>0305417012</x:v>
      </x:c>
      <x:c r="D4065" s="5" t="str">
        <x:v>Santa Cruz Poblacion</x:v>
      </x:c>
      <x:c r="E4065" s="5" t="str">
        <x:v>San Luis</x:v>
      </x:c>
      <x:c r="F4065" s="5" t="str">
        <x:v>Pampanga</x:v>
      </x:c>
      <x:c r="G4065" s="11" t="str">
        <x:v>A - Node within 0.5 km</x:v>
      </x:c>
      <x:c r="H4065" s="12" t="n">
        <x:v>0.32461353048153513</x:v>
      </x:c>
      <x:c r="I4065" s="12" t="n">
        <x:v>0.16885523212736533</x:v>
      </x:c>
      <x:c r="J4065" s="12" t="n">
        <x:v>0.16885523212736533</x:v>
      </x:c>
      <x:c r="K4065" s="12" t="n">
        <x:v>0.32</x:v>
      </x:c>
      <x:c r="L4065" s="12" t="n">
        <x:v>0.004613530481535122</x:v>
      </x:c>
      <x:c r="M4065" s="12" t="n">
        <x:v>0.21</x:v>
      </x:c>
      <x:c r="N4065" s="12" t="n">
        <x:v>-0.04114476787263466</x:v>
      </x:c>
      <x:c r="O4065" s="11" t="str">
        <x:v>SLP001 - TPYE 3</x:v>
      </x:c>
      <x:c r="P4065" s="11" t="str">
        <x:v>48 CORE 4X12</x:v>
      </x:c>
      <x:c r="Q4065" s="11" t="str">
        <x:v>Conditional - mapped route, status unverified</x:v>
      </x:c>
      <x:c r="R4065" s="11" t="str">
        <x:v>First survey: confirm node handoff, spare capacity and a feasible short route; co-location is not established.</x:v>
      </x:c>
      <x:c r="S4065" s="5" t="n">
        <x:v>542</x:v>
      </x:c>
      <x:c r="T4065" s="5" t="str">
        <x:v>Region III (Central Luzon)</x:v>
      </x:c>
      <x:c r="U4065" s="13" t="n">
        <x:v>15.041013</x:v>
      </x:c>
      <x:c r="V4065" s="13" t="n">
        <x:v>120.790803</x:v>
      </x:c>
      <x:c r="W4065" s="12" t="n">
        <x:v>0.32478159621094405</x:v>
      </x:c>
      <x:c r="X4065" s="12" t="n">
        <x:v>0.1983925298599019</x:v>
      </x:c>
      <x:c r="Y4065" s="12" t="n">
        <x:v>0.16885523212736533</x:v>
      </x:c>
      <x:c r="Z4065" s="12" t="n">
        <x:v>0.18234602866833913</x:v>
      </x:c>
      <x:c r="AA4065" s="5" t="str">
        <x:v>SLP001 - TPYE 3</x:v>
      </x:c>
      <x:c r="AB4065" s="6" t="b">
        <x:v>1</x:v>
      </x:c>
      <x:c r="AC4065" s="5" t="n">
        <x:v>3879</x:v>
      </x:c>
      <x:c r="AD4065" s="13" t="n">
        <x:v>120.78827</x:v>
      </x:c>
      <x:c r="AE4065" s="13" t="n">
        <x:v>15.039417</x:v>
      </x:c>
      <x:c r="AF4065" s="5" t="n">
        <x:v>3147</x:v>
      </x:c>
      <x:c r="AG4065" s="13" t="n">
        <x:v>120.7892978001988</x:v>
      </x:c>
      <x:c r="AH4065" s="13" t="n">
        <x:v>15.041447875718923</x:v>
      </x:c>
      <x:c r="AI4065" s="5" t="n">
        <x:v>3147</x:v>
      </x:c>
      <x:c r="AJ4065" s="5" t="str">
        <x:v>Conditional - mapped route, status unverified</x:v>
      </x:c>
      <x:c r="AK4065" s="5" t="n">
        <x:v>3463</x:v>
      </x:c>
      <x:c r="AL4065" s="5" t="str">
        <x:v>EXISTING</x:v>
      </x:c>
      <x:c r="AM4065" s="5" t="str">
        <x:v>Tier 1A (Direct Coloc, &lt;1 km)</x:v>
      </x:c>
      <x:c r="AN4065" s="14" t="n">
        <x:v>99.7</x:v>
      </x:c>
      <x:c r="AO4065" s="14" t="n">
        <x:v>99.88252314716088</x:v>
      </x:c>
      <x:c r="AP4065" s="14" t="n">
        <x:v>99.74440412367</x:v>
      </x:c>
      <x:c r="AQ4065" s="14" t="n">
        <x:v>64.66</x:v>
      </x:c>
      <x:c r="AR4065" s="5" t="n">
        <x:v>140</x:v>
      </x:c>
      <x:c r="AS4065" s="11" t="str">
        <x:v>Vertex distance not reproduced within 0.011 km; Nearest screened line status requires confirmation</x:v>
      </x:c>
      <x:c r="AT4065" s="5" t="str">
        <x:v>Batch 4 &amp; 5 (3,001 - 5,000)</x:v>
      </x:c>
      <x:c r="AU4065" s="5" t="n">
        <x:v>1065</x:v>
      </x:c>
    </x:row>
    <x:row r="4066" ht="60" customHeight="1">
      <x:c r="A4066" s="5" t="n">
        <x:v>4062</x:v>
      </x:c>
      <x:c r="B4066" s="5" t="n">
        <x:v>5</x:v>
      </x:c>
      <x:c r="C4066" s="10" t="str">
        <x:v>1705302003</x:v>
      </x:c>
      <x:c r="D4066" s="5" t="str">
        <x:v>Concepcion</x:v>
      </x:c>
      <x:c r="E4066" s="5" t="str">
        <x:v>Agutaya</x:v>
      </x:c>
      <x:c r="F4066" s="5" t="str">
        <x:v>Palawan</x:v>
      </x:c>
      <x:c r="G4066" s="11" t="str">
        <x:v>F - Nearest node and line over 5 km</x:v>
      </x:c>
      <x:c r="H4066" s="12" t="n">
        <x:v>85.84713618979934</x:v>
      </x:c>
      <x:c r="I4066" s="12" t="n">
        <x:v>104.80678067494672</x:v>
      </x:c>
      <x:c r="J4066" s="12" t="n">
        <x:v>85.84713618979934</x:v>
      </x:c>
      <x:c r="K4066" s="12" t="n">
        <x:v>86.04</x:v>
      </x:c>
      <x:c r="L4066" s="12" t="n">
        <x:v>-0.192863810200663</x:v>
      </x:c>
      <x:c r="M4066" s="12" t="n">
        <x:v>105.36</x:v>
      </x:c>
      <x:c r="N4066" s="12" t="n">
        <x:v>-0.5532193250532771</x:v>
      </x:c>
      <x:c r="O4066" s="11" t="str">
        <x:v>CNW001 - CORON CLS</x:v>
      </x:c>
      <x:c r="P4066" s="11" t="str">
        <x:v>AE</x:v>
      </x:c>
      <x:c r="Q4066" s="11" t="str">
        <x:v>Conditional - mapped route, status unverified</x:v>
      </x:c>
      <x:c r="R4066" s="11" t="str">
        <x:v>Reassess BTS location or alternative backhaul; seek updated fiber inventory.</x:v>
      </x:c>
      <x:c r="S4066" s="5" t="n">
        <x:v>4999</x:v>
      </x:c>
      <x:c r="T4066" s="5" t="str">
        <x:v>MIMAROPA Region</x:v>
      </x:c>
      <x:c r="U4066" s="13" t="n">
        <x:v>11.428187</x:v>
      </x:c>
      <x:c r="V4066" s="13" t="n">
        <x:v>120.776166</x:v>
      </x:c>
      <x:c r="W4066" s="12" t="n">
        <x:v>86.04452705053576</x:v>
      </x:c>
      <x:c r="X4066" s="12" t="n">
        <x:v>105.23301848319836</x:v>
      </x:c>
      <x:c r="Y4066" s="12" t="n">
        <x:v>104.80678067494672</x:v>
      </x:c>
      <x:c r="Z4066" s="12" t="n">
        <x:v>104.80783823662405</x:v>
      </x:c>
      <x:c r="AA4066" s="5" t="str">
        <x:v>CNW001 - CORON CLS</x:v>
      </x:c>
      <x:c r="AB4066" s="6" t="b">
        <x:v>1</x:v>
      </x:c>
      <x:c r="AC4066" s="5" t="n">
        <x:v>4455</x:v>
      </x:c>
      <x:c r="AD4066" s="13" t="n">
        <x:v>120.2480600007995</x:v>
      </x:c>
      <x:c r="AE4066" s="13" t="n">
        <x:v>12.00385999980008</x:v>
      </x:c>
      <x:c r="AF4066" s="5" t="n">
        <x:v>4141</x:v>
      </x:c>
      <x:c r="AG4066" s="13" t="n">
        <x:v>121.1775447420831</x:v>
      </x:c>
      <x:c r="AH4066" s="13" t="n">
        <x:v>12.2891998513967</x:v>
      </x:c>
      <x:c r="AI4066" s="5" t="n">
        <x:v>4142</x:v>
      </x:c>
      <x:c r="AJ4066" s="5" t="str">
        <x:v>Conditional - mapped route, status unverified</x:v>
      </x:c>
      <x:c r="AK4066" s="5" t="n">
        <x:v>4255</x:v>
      </x:c>
      <x:c r="AL4066" s="5" t="str">
        <x:v>ROXAS - SAN JOSE</x:v>
      </x:c>
      <x:c r="AM4066" s="5" t="str">
        <x:v>Tier 4 (In-Province Spur, &gt;10 km)</x:v>
      </x:c>
      <x:c r="AN4066" s="14" t="n">
        <x:v>15</x:v>
      </x:c>
      <x:c r="AO4066" s="14" t="n">
        <x:v>3.5029525861903455e-11</x:v>
      </x:c>
      <x:c r="AP4066" s="14" t="n">
        <x:v>3.73554657159969e-11</x:v>
      </x:c>
      <x:c r="AQ4066" s="14" t="n">
        <x:v>64.65</x:v>
      </x:c>
      <x:c r="AR4066" s="5" t="n">
        <x:v>313</x:v>
      </x:c>
      <x:c r="AS4066" s="11" t="str">
        <x:v>Vertex distance not reproduced within 0.011 km; Nearest screened line status requires confirmation</x:v>
      </x:c>
      <x:c r="AT4066" s="5" t="str">
        <x:v>Batch 4 &amp; 5 (3,001 - 5,000)</x:v>
      </x:c>
      <x:c r="AU4066" s="5" t="n">
        <x:v>1066</x:v>
      </x:c>
    </x:row>
    <x:row r="4067" ht="60" customHeight="1">
      <x:c r="A4067" s="5" t="n">
        <x:v>4063</x:v>
      </x:c>
      <x:c r="B4067" s="5" t="n">
        <x:v>5</x:v>
      </x:c>
      <x:c r="C4067" s="10" t="str">
        <x:v>0601909036</x:v>
      </x:c>
      <x:c r="D4067" s="5" t="str">
        <x:v>Poblacion Ilawod</x:v>
      </x:c>
      <x:c r="E4067" s="5" t="str">
        <x:v>Panay</x:v>
      </x:c>
      <x:c r="F4067" s="5" t="str">
        <x:v>Capiz</x:v>
      </x:c>
      <x:c r="G4067" s="11" t="str">
        <x:v>A - Node within 0.5 km</x:v>
      </x:c>
      <x:c r="H4067" s="12" t="n">
        <x:v>0.23430024380156517</x:v>
      </x:c>
      <x:c r="I4067" s="12" t="n">
        <x:v>0.0514470455052298</x:v>
      </x:c>
      <x:c r="J4067" s="12" t="n">
        <x:v>0.0514470455052298</x:v>
      </x:c>
      <x:c r="K4067" s="12" t="n">
        <x:v>0.24</x:v>
      </x:c>
      <x:c r="L4067" s="12" t="n">
        <x:v>-0.005699756198434824</x:v>
      </x:c>
      <x:c r="M4067" s="12" t="n">
        <x:v>0.06</x:v>
      </x:c>
      <x:c r="N4067" s="12" t="n">
        <x:v>-0.008552954494770199</x:v>
      </x:c>
      <x:c r="O4067" s="11" t="str">
        <x:v>PYZ001 - TYPE 3</x:v>
      </x:c>
      <x:c r="P4067" s="11" t="str">
        <x:v>ROXAS - SARA</x:v>
      </x:c>
      <x:c r="Q4067" s="11" t="str">
        <x:v>Stronger evidence - built or existing label</x:v>
      </x:c>
      <x:c r="R4067" s="11" t="str">
        <x:v>First survey: confirm node handoff, spare capacity and a feasible short route; co-location is not established.</x:v>
      </x:c>
      <x:c r="S4067" s="5" t="n">
        <x:v>335</x:v>
      </x:c>
      <x:c r="T4067" s="5" t="str">
        <x:v>Region VI (Western Visayas)</x:v>
      </x:c>
      <x:c r="U4067" s="13" t="n">
        <x:v>11.5575</x:v>
      </x:c>
      <x:c r="V4067" s="13" t="n">
        <x:v>122.796667</x:v>
      </x:c>
      <x:c r="W4067" s="12" t="n">
        <x:v>0.2350576273225864</x:v>
      </x:c>
      <x:c r="X4067" s="12" t="n">
        <x:v>0.055339005708376146</x:v>
      </x:c>
      <x:c r="Y4067" s="12" t="n">
        <x:v>0.0514470455052298</x:v>
      </x:c>
      <x:c r="Z4067" s="12" t="n">
        <x:v>0.0514470455052298</x:v>
      </x:c>
      <x:c r="AA4067" s="5" t="str">
        <x:v>PYZ001 - TYPE 3</x:v>
      </x:c>
      <x:c r="AB4067" s="6" t="b">
        <x:v>1</x:v>
      </x:c>
      <x:c r="AC4067" s="5" t="n">
        <x:v>4664</x:v>
      </x:c>
      <x:c r="AD4067" s="13" t="n">
        <x:v>122.7954780003221</x:v>
      </x:c>
      <x:c r="AE4067" s="13" t="n">
        <x:v>11.55573600067036</x:v>
      </x:c>
      <x:c r="AF4067" s="5" t="n">
        <x:v>5010</x:v>
      </x:c>
      <x:c r="AG4067" s="13" t="n">
        <x:v>122.7963135916963</x:v>
      </x:c>
      <x:c r="AH4067" s="13" t="n">
        <x:v>11.557192001915462</x:v>
      </x:c>
      <x:c r="AI4067" s="5" t="n">
        <x:v>5010</x:v>
      </x:c>
      <x:c r="AJ4067" s="5" t="str">
        <x:v>Stronger evidence - built or existing label</x:v>
      </x:c>
      <x:c r="AK4067" s="5" t="n">
        <x:v>5010</x:v>
      </x:c>
      <x:c r="AL4067" s="5" t="str">
        <x:v>ROXAS - SARA</x:v>
      </x:c>
      <x:c r="AM4067" s="5" t="str">
        <x:v>Tier 1A (Direct Coloc, &lt;1 km)</x:v>
      </x:c>
      <x:c r="AN4067" s="14" t="n">
        <x:v>100</x:v>
      </x:c>
      <x:c r="AO4067" s="14" t="n">
        <x:v>100</x:v>
      </x:c>
      <x:c r="AP4067" s="14" t="n">
        <x:v>100</x:v>
      </x:c>
      <x:c r="AQ4067" s="14" t="n">
        <x:v>64.65</x:v>
      </x:c>
      <x:c r="AR4067" s="5" t="n">
        <x:v>41</x:v>
      </x:c>
      <x:c r="AS4067" s="11" t="str"/>
      <x:c r="AT4067" s="5" t="str">
        <x:v>Batch 4 &amp; 5 (3,001 - 5,000)</x:v>
      </x:c>
      <x:c r="AU4067" s="5" t="n">
        <x:v>1067</x:v>
      </x:c>
    </x:row>
    <x:row r="4068" ht="60" customHeight="1">
      <x:c r="A4068" s="5" t="n">
        <x:v>4064</x:v>
      </x:c>
      <x:c r="B4068" s="5" t="n">
        <x:v>5</x:v>
      </x:c>
      <x:c r="C4068" s="10" t="str">
        <x:v>0402123015</x:v>
      </x:c>
      <x:c r="D4068" s="5" t="str">
        <x:v>Inocencio Salud</x:v>
      </x:c>
      <x:c r="E4068" s="5" t="str">
        <x:v>Gen. Mariano Alvarez</x:v>
      </x:c>
      <x:c r="F4068" s="5" t="str">
        <x:v>Cavite</x:v>
      </x:c>
      <x:c r="G4068" s="11" t="str">
        <x:v>D - Other node or line within 3 km</x:v>
      </x:c>
      <x:c r="H4068" s="12" t="n">
        <x:v>1.8405769532796405</x:v>
      </x:c>
      <x:c r="I4068" s="12" t="n">
        <x:v>4.694485502200642</x:v>
      </x:c>
      <x:c r="J4068" s="12" t="n">
        <x:v>1.8405769532796405</x:v>
      </x:c>
      <x:c r="K4068" s="12" t="n">
        <x:v>1.84</x:v>
      </x:c>
      <x:c r="L4068" s="12" t="n">
        <x:v>0.0005769532796404686</x:v>
      </x:c>
      <x:c r="M4068" s="12" t="n">
        <x:v>4.46</x:v>
      </x:c>
      <x:c r="N4068" s="12" t="n">
        <x:v>0.23448550220064224</x:v>
      </x:c>
      <x:c r="O4068" s="11" t="str">
        <x:v>DMC005 - TYPE 3</x:v>
      </x:c>
      <x:c r="P4068" s="11" t="str">
        <x:v>NCC001 TO TGY001</x:v>
      </x:c>
      <x:c r="Q4068" s="11" t="str">
        <x:v>Conditional - mapped route, status unverified</x:v>
      </x:c>
      <x:c r="R4068" s="11" t="str">
        <x:v>Compare a routed node lateral with an approved line tap; survey crossings and permissions.</x:v>
      </x:c>
      <x:c r="S4068" s="5" t="n">
        <x:v>4602</x:v>
      </x:c>
      <x:c r="T4068" s="5" t="str">
        <x:v>Region IV-A (CALABARZON)</x:v>
      </x:c>
      <x:c r="U4068" s="13" t="n">
        <x:v>14.31442</x:v>
      </x:c>
      <x:c r="V4068" s="13" t="n">
        <x:v>120.99928</x:v>
      </x:c>
      <x:c r="W4068" s="12" t="n">
        <x:v>1.839666265193533</x:v>
      </x:c>
      <x:c r="X4068" s="12" t="n">
        <x:v>4.434894184887287</x:v>
      </x:c>
      <x:c r="Y4068" s="12" t="n">
        <x:v>4.41566439116083</x:v>
      </x:c>
      <x:c r="Z4068" s="12" t="n">
        <x:v>6.5915594495003305</x:v>
      </x:c>
      <x:c r="AA4068" s="5" t="str">
        <x:v>DMC005 - TYPE 3</x:v>
      </x:c>
      <x:c r="AB4068" s="6" t="b">
        <x:v>1</x:v>
      </x:c>
      <x:c r="AC4068" s="5" t="n">
        <x:v>4490</x:v>
      </x:c>
      <x:c r="AD4068" s="13" t="n">
        <x:v>120.9833740002279</x:v>
      </x:c>
      <x:c r="AE4068" s="13" t="n">
        <x:v>14.32043599959989</x:v>
      </x:c>
      <x:c r="AF4068" s="5" t="n">
        <x:v>4013</x:v>
      </x:c>
      <x:c r="AG4068" s="13" t="n">
        <x:v>120.9587566698366</x:v>
      </x:c>
      <x:c r="AH4068" s="13" t="n">
        <x:v>14.29896619556934</x:v>
      </x:c>
      <x:c r="AI4068" s="5" t="n">
        <x:v>6548</x:v>
      </x:c>
      <x:c r="AJ4068" s="5" t="str">
        <x:v>Excluded - planned or ongoing</x:v>
      </x:c>
      <x:c r="AK4068" s="5" t="n">
        <x:v>4203</x:v>
      </x:c>
      <x:c r="AL4068" s="5" t="str">
        <x:v>SILANG</x:v>
      </x:c>
      <x:c r="AM4068" s="5" t="str">
        <x:v>Tier 1B (Micro Drop, 1-3 km)</x:v>
      </x:c>
      <x:c r="AN4068" s="14" t="n">
        <x:v>54.2</x:v>
      </x:c>
      <x:c r="AO4068" s="14" t="n">
        <x:v>54.154271477563285</x:v>
      </x:c>
      <x:c r="AP4068" s="14" t="n">
        <x:v>54.143857650798786</x:v>
      </x:c>
      <x:c r="AQ4068" s="14" t="n">
        <x:v>64.65</x:v>
      </x:c>
      <x:c r="AR4068" s="5" t="n">
        <x:v>238</x:v>
      </x:c>
      <x:c r="AS4068" s="11" t="str">
        <x:v>Vertex distance not reproduced within 0.011 km; Nearest raw line excluded from fiber screening; Nearest screened line status requires confirmation</x:v>
      </x:c>
      <x:c r="AT4068" s="5" t="str">
        <x:v>Batch 4 &amp; 5 (3,001 - 5,000)</x:v>
      </x:c>
      <x:c r="AU4068" s="5" t="n">
        <x:v>1068</x:v>
      </x:c>
    </x:row>
    <x:row r="4069" ht="60" customHeight="1">
      <x:c r="A4069" s="5" t="n">
        <x:v>4065</x:v>
      </x:c>
      <x:c r="B4069" s="5" t="n">
        <x:v>5</x:v>
      </x:c>
      <x:c r="C4069" s="10" t="str">
        <x:v>0501612006</x:v>
      </x:c>
      <x:c r="D4069" s="5" t="str">
        <x:v>Calangcawan Sur</x:v>
      </x:c>
      <x:c r="E4069" s="5" t="str">
        <x:v>Vinzons</x:v>
      </x:c>
      <x:c r="F4069" s="5" t="str">
        <x:v>Camarines Norte</x:v>
      </x:c>
      <x:c r="G4069" s="11" t="str">
        <x:v>D - Other node or line within 3 km</x:v>
      </x:c>
      <x:c r="H4069" s="12" t="n">
        <x:v>1.819692108150418</x:v>
      </x:c>
      <x:c r="I4069" s="12" t="n">
        <x:v>2.5762124175527643</x:v>
      </x:c>
      <x:c r="J4069" s="12" t="n">
        <x:v>1.819692108150418</x:v>
      </x:c>
      <x:c r="K4069" s="12" t="n">
        <x:v>1.82</x:v>
      </x:c>
      <x:c r="L4069" s="12" t="n">
        <x:v>-0.0003078918495820204</x:v>
      </x:c>
      <x:c r="M4069" s="12" t="n">
        <x:v>2.59</x:v>
      </x:c>
      <x:c r="N4069" s="12" t="n">
        <x:v>-0.013787582447235547</x:v>
      </x:c>
      <x:c r="O4069" s="11" t="str">
        <x:v>VSC001
- BP</x:v>
      </x:c>
      <x:c r="P4069" s="11" t="str">
        <x:v>PAGBILAO - NAGA (UG + Aerial)</x:v>
      </x:c>
      <x:c r="Q4069" s="11" t="str">
        <x:v>Stronger evidence - built or existing label</x:v>
      </x:c>
      <x:c r="R4069" s="11" t="str">
        <x:v>Compare a routed node lateral with an approved line tap; survey crossings and permissions.</x:v>
      </x:c>
      <x:c r="S4069" s="5" t="n">
        <x:v>4585</x:v>
      </x:c>
      <x:c r="T4069" s="5" t="str">
        <x:v>Region V (Bicol Region)</x:v>
      </x:c>
      <x:c r="U4069" s="13" t="n">
        <x:v>14.16914</x:v>
      </x:c>
      <x:c r="V4069" s="13" t="n">
        <x:v>122.92351</x:v>
      </x:c>
      <x:c r="W4069" s="12" t="n">
        <x:v>1.8183772098798117</x:v>
      </x:c>
      <x:c r="X4069" s="12" t="n">
        <x:v>2.588886795147625</x:v>
      </x:c>
      <x:c r="Y4069" s="12" t="n">
        <x:v>2.5762124175527643</x:v>
      </x:c>
      <x:c r="Z4069" s="12" t="n">
        <x:v>2.5762124175527643</x:v>
      </x:c>
      <x:c r="AA4069" s="5" t="str">
        <x:v>VSC001
- BP</x:v>
      </x:c>
      <x:c r="AB4069" s="6" t="b">
        <x:v>1</x:v>
      </x:c>
      <x:c r="AC4069" s="5" t="n">
        <x:v>4568</x:v>
      </x:c>
      <x:c r="AD4069" s="13" t="n">
        <x:v>122.907466</x:v>
      </x:c>
      <x:c r="AE4069" s="13" t="n">
        <x:v>14.174184</x:v>
      </x:c>
      <x:c r="AF4069" s="5" t="n">
        <x:v>4244</x:v>
      </x:c>
      <x:c r="AG4069" s="13" t="n">
        <x:v>122.9206729885954</x:v>
      </x:c>
      <x:c r="AH4069" s="13" t="n">
        <x:v>14.146020660253</x:v>
      </x:c>
      <x:c r="AI4069" s="5" t="n">
        <x:v>4244</x:v>
      </x:c>
      <x:c r="AJ4069" s="5" t="str">
        <x:v>Stronger evidence - built or existing label</x:v>
      </x:c>
      <x:c r="AK4069" s="5" t="n">
        <x:v>4244</x:v>
      </x:c>
      <x:c r="AL4069" s="5" t="str">
        <x:v>PAGBILAO - NAGA (UG + Aerial)</x:v>
      </x:c>
      <x:c r="AM4069" s="5" t="str">
        <x:v>Tier 1B (Micro Drop, 1-3 km)</x:v>
      </x:c>
      <x:c r="AN4069" s="14" t="n">
        <x:v>54.5</x:v>
      </x:c>
      <x:c r="AO4069" s="14" t="n">
        <x:v>54.51650606108353</x:v>
      </x:c>
      <x:c r="AP4069" s="14" t="n">
        <x:v>54.52210141083369</x:v>
      </x:c>
      <x:c r="AQ4069" s="14" t="n">
        <x:v>64.65</x:v>
      </x:c>
      <x:c r="AR4069" s="5" t="n">
        <x:v>392</x:v>
      </x:c>
      <x:c r="AS4069" s="11" t="str"/>
      <x:c r="AT4069" s="5" t="str">
        <x:v>Batch 4 &amp; 5 (3,001 - 5,000)</x:v>
      </x:c>
      <x:c r="AU4069" s="5" t="n">
        <x:v>1069</x:v>
      </x:c>
    </x:row>
    <x:row r="4070" ht="60" customHeight="1">
      <x:c r="A4070" s="5" t="n">
        <x:v>4066</x:v>
      </x:c>
      <x:c r="B4070" s="5" t="n">
        <x:v>5</x:v>
      </x:c>
      <x:c r="C4070" s="10" t="str">
        <x:v>0401021003</x:v>
      </x:c>
      <x:c r="D4070" s="5" t="str">
        <x:v>Bagong Pook</x:v>
      </x:c>
      <x:c r="E4070" s="5" t="str">
        <x:v>Rosario</x:v>
      </x:c>
      <x:c r="F4070" s="5" t="str">
        <x:v>Batangas</x:v>
      </x:c>
      <x:c r="G4070" s="11" t="str">
        <x:v>C - Line within 0.5 km; node over 1 km</x:v>
      </x:c>
      <x:c r="H4070" s="12" t="n">
        <x:v>2.1174227995837396</x:v>
      </x:c>
      <x:c r="I4070" s="12" t="n">
        <x:v>0.015216065590401857</x:v>
      </x:c>
      <x:c r="J4070" s="12" t="n">
        <x:v>0.015216065590401857</x:v>
      </x:c>
      <x:c r="K4070" s="12" t="n">
        <x:v>2.11</x:v>
      </x:c>
      <x:c r="L4070" s="12" t="n">
        <x:v>0.007422799583739703</x:v>
      </x:c>
      <x:c r="M4070" s="12" t="n">
        <x:v>0.21</x:v>
      </x:c>
      <x:c r="N4070" s="12" t="n">
        <x:v>-0.19478393440959813</x:v>
      </x:c>
      <x:c r="O4070" s="11" t="str">
        <x:v>ROS001
- TYPE 3</x:v>
      </x:c>
      <x:c r="P4070" s="11" t="str">
        <x:v>LEMERY TO SAN JUAN CLS</x:v>
      </x:c>
      <x:c r="Q4070" s="11" t="str">
        <x:v>Conditional - mapped route, status unverified</x:v>
      </x:c>
      <x:c r="R4070" s="11" t="str">
        <x:v>Locate an authorized closure or handhole and confirm splicing/capacity; nearby cable alone is insufficient.</x:v>
      </x:c>
      <x:c r="S4070" s="5" t="n">
        <x:v>2027</x:v>
      </x:c>
      <x:c r="T4070" s="5" t="str">
        <x:v>Region IV-A (CALABARZON)</x:v>
      </x:c>
      <x:c r="U4070" s="13" t="n">
        <x:v>13.844914</x:v>
      </x:c>
      <x:c r="V4070" s="13" t="n">
        <x:v>121.220955</x:v>
      </x:c>
      <x:c r="W4070" s="12" t="n">
        <x:v>2.114654252299092</x:v>
      </x:c>
      <x:c r="X4070" s="12" t="n">
        <x:v>0.030834393209900966</x:v>
      </x:c>
      <x:c r="Y4070" s="12" t="n">
        <x:v>0.015216065590401857</x:v>
      </x:c>
      <x:c r="Z4070" s="12" t="n">
        <x:v>0.021985899773831002</x:v>
      </x:c>
      <x:c r="AA4070" s="5" t="str">
        <x:v>ROS001
- TYPE 3</x:v>
      </x:c>
      <x:c r="AB4070" s="6" t="b">
        <x:v>1</x:v>
      </x:c>
      <x:c r="AC4070" s="5" t="n">
        <x:v>4299</x:v>
      </x:c>
      <x:c r="AD4070" s="13" t="n">
        <x:v>121.201373</x:v>
      </x:c>
      <x:c r="AE4070" s="13" t="n">
        <x:v>13.844503</x:v>
      </x:c>
      <x:c r="AF4070" s="5" t="n">
        <x:v>4163</x:v>
      </x:c>
      <x:c r="AG4070" s="13" t="n">
        <x:v>121.22097836294473</x:v>
      </x:c>
      <x:c r="AH4070" s="13" t="n">
        <x:v>13.84504962249649</x:v>
      </x:c>
      <x:c r="AI4070" s="5" t="n">
        <x:v>4107</x:v>
      </x:c>
      <x:c r="AJ4070" s="5" t="str">
        <x:v>Excluded - planned or ongoing</x:v>
      </x:c>
      <x:c r="AK4070" s="5" t="n">
        <x:v>4191</x:v>
      </x:c>
      <x:c r="AL4070" s="5" t="str">
        <x:v>BATANGAS - SAN JUAN</x:v>
      </x:c>
      <x:c r="AM4070" s="5" t="str">
        <x:v>Tier 1B (Micro Drop, 1-3 km)</x:v>
      </x:c>
      <x:c r="AN4070" s="14" t="n">
        <x:v>59.4</x:v>
      </x:c>
      <x:c r="AO4070" s="14" t="n">
        <x:v>59.49327751898928</x:v>
      </x:c>
      <x:c r="AP4070" s="14" t="n">
        <x:v>59.370969332990185</x:v>
      </x:c>
      <x:c r="AQ4070" s="14" t="n">
        <x:v>64.65</x:v>
      </x:c>
      <x:c r="AR4070" s="5" t="n">
        <x:v>538</x:v>
      </x:c>
      <x:c r="AS4070" s="11" t="str">
        <x:v>Vertex distance not reproduced within 0.011 km; Nearest raw line excluded from fiber screening; Nearest screened line status requires confirmation</x:v>
      </x:c>
      <x:c r="AT4070" s="5" t="str">
        <x:v>Batch 4 &amp; 5 (3,001 - 5,000)</x:v>
      </x:c>
      <x:c r="AU4070" s="5" t="n">
        <x:v>1070</x:v>
      </x:c>
    </x:row>
    <x:row r="4071" ht="60" customHeight="1">
      <x:c r="A4071" s="5" t="n">
        <x:v>4067</x:v>
      </x:c>
      <x:c r="B4071" s="5" t="n">
        <x:v>5</x:v>
      </x:c>
      <x:c r="C4071" s="10" t="str">
        <x:v>1401105006</x:v>
      </x:c>
      <x:c r="D4071" s="5" t="str">
        <x:v>Bangao</x:v>
      </x:c>
      <x:c r="E4071" s="5" t="str">
        <x:v>Buguias</x:v>
      </x:c>
      <x:c r="F4071" s="5" t="str">
        <x:v>Benguet</x:v>
      </x:c>
      <x:c r="G4071" s="11" t="str">
        <x:v>C - Line within 0.5 km; node over 1 km</x:v>
      </x:c>
      <x:c r="H4071" s="12" t="n">
        <x:v>2.1073537196000056</x:v>
      </x:c>
      <x:c r="I4071" s="12" t="n">
        <x:v>0.11335003102639842</x:v>
      </x:c>
      <x:c r="J4071" s="12" t="n">
        <x:v>0.11335003102639842</x:v>
      </x:c>
      <x:c r="K4071" s="12" t="n">
        <x:v>2.11</x:v>
      </x:c>
      <x:c r="L4071" s="12" t="n">
        <x:v>-0.002646280399994261</x:v>
      </x:c>
      <x:c r="M4071" s="12" t="n">
        <x:v>0.19</x:v>
      </x:c>
      <x:c r="N4071" s="12" t="n">
        <x:v>-0.07664996897360159</x:v>
      </x:c>
      <x:c r="O4071" s="11" t="str">
        <x:v>BGB001 - TYPE 4</x:v>
      </x:c>
      <x:c r="P4071" s="11" t="str">
        <x:v>LA TRINIDAD-SAGADA</x:v>
      </x:c>
      <x:c r="Q4071" s="11" t="str">
        <x:v>Stronger evidence - built or existing label</x:v>
      </x:c>
      <x:c r="R4071" s="11" t="str">
        <x:v>Locate an authorized closure or handhole and confirm splicing/capacity; nearby cable alone is insufficient.</x:v>
      </x:c>
      <x:c r="S4071" s="5" t="n">
        <x:v>2578</x:v>
      </x:c>
      <x:c r="T4071" s="5" t="str">
        <x:v>Cordillera Administrative Region (CAR)</x:v>
      </x:c>
      <x:c r="U4071" s="13" t="n">
        <x:v>16.818408</x:v>
      </x:c>
      <x:c r="V4071" s="13" t="n">
        <x:v>120.833352</x:v>
      </x:c>
      <x:c r="W4071" s="12" t="n">
        <x:v>2.112468697292255</x:v>
      </x:c>
      <x:c r="X4071" s="12" t="n">
        <x:v>0.11459473243946125</x:v>
      </x:c>
      <x:c r="Y4071" s="12" t="n">
        <x:v>0.11335003102639842</x:v>
      </x:c>
      <x:c r="Z4071" s="12" t="n">
        <x:v>0.11335003102639842</x:v>
      </x:c>
      <x:c r="AA4071" s="5" t="str">
        <x:v>BGB001 - TYPE 4</x:v>
      </x:c>
      <x:c r="AB4071" s="6" t="b">
        <x:v>1</x:v>
      </x:c>
      <x:c r="AC4071" s="5" t="n">
        <x:v>3543</x:v>
      </x:c>
      <x:c r="AD4071" s="13" t="n">
        <x:v>120.8211590375533</x:v>
      </x:c>
      <x:c r="AE4071" s="13" t="n">
        <x:v>16.80341844599617</x:v>
      </x:c>
      <x:c r="AF4071" s="5" t="n">
        <x:v>8</x:v>
      </x:c>
      <x:c r="AG4071" s="13" t="n">
        <x:v>120.83236803353094</x:v>
      </x:c>
      <x:c r="AH4071" s="13" t="n">
        <x:v>16.818796517834148</x:v>
      </x:c>
      <x:c r="AI4071" s="5" t="n">
        <x:v>8</x:v>
      </x:c>
      <x:c r="AJ4071" s="5" t="str">
        <x:v>Stronger evidence - built or existing label</x:v>
      </x:c>
      <x:c r="AK4071" s="5" t="n">
        <x:v>8</x:v>
      </x:c>
      <x:c r="AL4071" s="5" t="str">
        <x:v>LA TRINIDAD-SAGADA</x:v>
      </x:c>
      <x:c r="AM4071" s="5" t="str">
        <x:v>Tier 1B (Micro Drop, 1-3 km)</x:v>
      </x:c>
      <x:c r="AN4071" s="14" t="n">
        <x:v>59.5</x:v>
      </x:c>
      <x:c r="AO4071" s="14" t="n">
        <x:v>59.49327751898928</x:v>
      </x:c>
      <x:c r="AP4071" s="14" t="n">
        <x:v>59.536954476479984</x:v>
      </x:c>
      <x:c r="AQ4071" s="14" t="n">
        <x:v>64.65</x:v>
      </x:c>
      <x:c r="AR4071" s="5" t="n">
        <x:v>468</x:v>
      </x:c>
      <x:c r="AS4071" s="11" t="str">
        <x:v>Vertex distance not reproduced within 0.011 km</x:v>
      </x:c>
      <x:c r="AT4071" s="5" t="str">
        <x:v>Batch 4 &amp; 5 (3,001 - 5,000)</x:v>
      </x:c>
      <x:c r="AU4071" s="5" t="n">
        <x:v>1071</x:v>
      </x:c>
    </x:row>
    <x:row r="4072" ht="60" customHeight="1">
      <x:c r="A4072" s="5" t="n">
        <x:v>4068</x:v>
      </x:c>
      <x:c r="B4072" s="5" t="n">
        <x:v>5</x:v>
      </x:c>
      <x:c r="C4072" s="10" t="str">
        <x:v>1380500021</x:v>
      </x:c>
      <x:c r="D4072" s="5" t="str">
        <x:v>Pag-asa</x:v>
      </x:c>
      <x:c r="E4072" s="5" t="str">
        <x:v>City of Mandaluyong</x:v>
      </x:c>
      <x:c r="F4072" s="5" t="str">
        <x:v>Second District (Not a Province)</x:v>
      </x:c>
      <x:c r="G4072" s="11" t="str">
        <x:v>A - Node within 0.5 km</x:v>
      </x:c>
      <x:c r="H4072" s="12" t="n">
        <x:v>0.4302823367091896</x:v>
      </x:c>
      <x:c r="I4072" s="12" t="n">
        <x:v>0.3611455657814853</x:v>
      </x:c>
      <x:c r="J4072" s="12" t="n">
        <x:v>0.3611455657814853</x:v>
      </x:c>
      <x:c r="K4072" s="12" t="n">
        <x:v>0.43</x:v>
      </x:c>
      <x:c r="L4072" s="12" t="n">
        <x:v>0.0002823367091895901</x:v>
      </x:c>
      <x:c r="M4072" s="12" t="n">
        <x:v>0.36</x:v>
      </x:c>
      <x:c r="N4072" s="12" t="n">
        <x:v>0.001145565781485336</x:v>
      </x:c>
      <x:c r="O4072" s="11" t="str">
        <x:v>MAN001 - TYPE 3</x:v>
      </x:c>
      <x:c r="P4072" s="11" t="str">
        <x:v>UG 144C via Y-Duct</x:v>
      </x:c>
      <x:c r="Q4072" s="11" t="str">
        <x:v>Conditional - mapped route, status unverified</x:v>
      </x:c>
      <x:c r="R4072" s="11" t="str">
        <x:v>First survey: confirm node handoff, spare capacity and a feasible short route; co-location is not established.</x:v>
      </x:c>
      <x:c r="S4072" s="5" t="n">
        <x:v>790</x:v>
      </x:c>
      <x:c r="T4072" s="5" t="str">
        <x:v>National Capital Region (NCR)</x:v>
      </x:c>
      <x:c r="U4072" s="13" t="n">
        <x:v>14.586047</x:v>
      </x:c>
      <x:c r="V4072" s="13" t="n">
        <x:v>121.052708</x:v>
      </x:c>
      <x:c r="W4072" s="12" t="n">
        <x:v>0.43205992599495785</x:v>
      </x:c>
      <x:c r="X4072" s="12" t="n">
        <x:v>0.34106293334398746</x:v>
      </x:c>
      <x:c r="Y4072" s="12" t="n">
        <x:v>0.3403383200165983</x:v>
      </x:c>
      <x:c r="Z4072" s="12" t="n">
        <x:v>5.319514077759996</x:v>
      </x:c>
      <x:c r="AA4072" s="5" t="str">
        <x:v>MAN001 - TYPE 3</x:v>
      </x:c>
      <x:c r="AB4072" s="6" t="b">
        <x:v>1</x:v>
      </x:c>
      <x:c r="AC4072" s="5" t="n">
        <x:v>6745</x:v>
      </x:c>
      <x:c r="AD4072" s="13" t="n">
        <x:v>121.051247</x:v>
      </x:c>
      <x:c r="AE4072" s="13" t="n">
        <x:v>14.58242777777778</x:v>
      </x:c>
      <x:c r="AF4072" s="5" t="n">
        <x:v>5868</x:v>
      </x:c>
      <x:c r="AG4072" s="13" t="n">
        <x:v>121.0497590798875</x:v>
      </x:c>
      <x:c r="AH4072" s="13" t="n">
        <x:v>14.58449588932867</x:v>
      </x:c>
      <x:c r="AI4072" s="5" t="n">
        <x:v>1534</x:v>
      </x:c>
      <x:c r="AJ4072" s="5" t="str">
        <x:v>Excluded - civil works only or unclear cable</x:v>
      </x:c>
      <x:c r="AK4072" s="5" t="n">
        <x:v>6503</x:v>
      </x:c>
      <x:c r="AL4072" s="5" t="str">
        <x:v>Reliance-Naga Rd Core Ring, UG, MKT (JEJ to In-House) 588m</x:v>
      </x:c>
      <x:c r="AM4072" s="5" t="str">
        <x:v>Tier 1A (Direct Coloc, &lt;1 km)</x:v>
      </x:c>
      <x:c r="AN4072" s="14" t="n">
        <x:v>96.6</x:v>
      </x:c>
      <x:c r="AO4072" s="14" t="n">
        <x:v>96.64651990201777</x:v>
      </x:c>
      <x:c r="AP4072" s="14" t="n">
        <x:v>96.6383657879608</x:v>
      </x:c>
      <x:c r="AQ4072" s="14" t="n">
        <x:v>64.65</x:v>
      </x:c>
      <x:c r="AR4072" s="5" t="n">
        <x:v>410</x:v>
      </x:c>
      <x:c r="AS4072" s="11" t="str">
        <x:v>Vertex distance not reproduced within 0.011 km; Nearest raw line excluded from fiber screening; Nearest screened line status requires confirmation</x:v>
      </x:c>
      <x:c r="AT4072" s="5" t="str">
        <x:v>Batch 4 &amp; 5 (3,001 - 5,000)</x:v>
      </x:c>
      <x:c r="AU4072" s="5" t="n">
        <x:v>1072</x:v>
      </x:c>
    </x:row>
    <x:row r="4073" ht="60" customHeight="1">
      <x:c r="A4073" s="5" t="n">
        <x:v>4069</x:v>
      </x:c>
      <x:c r="B4073" s="5" t="n">
        <x:v>5</x:v>
      </x:c>
      <x:c r="C4073" s="10" t="str">
        <x:v>0105520010</x:v>
      </x:c>
      <x:c r="D4073" s="5" t="str">
        <x:v>Nayom</x:v>
      </x:c>
      <x:c r="E4073" s="5" t="str">
        <x:v>Infanta</x:v>
      </x:c>
      <x:c r="F4073" s="5" t="str">
        <x:v>Pangasinan</x:v>
      </x:c>
      <x:c r="G4073" s="11" t="str">
        <x:v>D - Other node or line within 3 km</x:v>
      </x:c>
      <x:c r="H4073" s="12" t="n">
        <x:v>1.5334839833396432</x:v>
      </x:c>
      <x:c r="I4073" s="12" t="n">
        <x:v>0.937949557866467</x:v>
      </x:c>
      <x:c r="J4073" s="12" t="n">
        <x:v>0.937949557866467</x:v>
      </x:c>
      <x:c r="K4073" s="12" t="n">
        <x:v>1.54</x:v>
      </x:c>
      <x:c r="L4073" s="12" t="n">
        <x:v>-0.006516016660356838</x:v>
      </x:c>
      <x:c r="M4073" s="12" t="n">
        <x:v>0.94</x:v>
      </x:c>
      <x:c r="N4073" s="12" t="n">
        <x:v>-0.0020504421335328926</x:v>
      </x:c>
      <x:c r="O4073" s="11" t="str">
        <x:v>IFP001 - PM</x:v>
      </x:c>
      <x:c r="P4073" s="11" t="str">
        <x:v>SANTA CRUZ TO ALAMINOS</x:v>
      </x:c>
      <x:c r="Q4073" s="11" t="str">
        <x:v>Conditional - mapped route, status unverified</x:v>
      </x:c>
      <x:c r="R4073" s="11" t="str">
        <x:v>Compare a routed node lateral with an approved line tap; survey crossings and permissions.</x:v>
      </x:c>
      <x:c r="S4073" s="5" t="n">
        <x:v>3549</x:v>
      </x:c>
      <x:c r="T4073" s="5" t="str">
        <x:v>Region I (Ilocos Region)</x:v>
      </x:c>
      <x:c r="U4073" s="13" t="n">
        <x:v>15.81753</x:v>
      </x:c>
      <x:c r="V4073" s="13" t="n">
        <x:v>119.898613</x:v>
      </x:c>
      <x:c r="W4073" s="12" t="n">
        <x:v>1.535339809891061</x:v>
      </x:c>
      <x:c r="X4073" s="12" t="n">
        <x:v>0.9407236917703732</x:v>
      </x:c>
      <x:c r="Y4073" s="12" t="n">
        <x:v>0.937949557866467</x:v>
      </x:c>
      <x:c r="Z4073" s="12" t="n">
        <x:v>0.937949557866467</x:v>
      </x:c>
      <x:c r="AA4073" s="5" t="str">
        <x:v>IFP001 - PM</x:v>
      </x:c>
      <x:c r="AB4073" s="6" t="b">
        <x:v>1</x:v>
      </x:c>
      <x:c r="AC4073" s="5" t="n">
        <x:v>3789</x:v>
      </x:c>
      <x:c r="AD4073" s="13" t="n">
        <x:v>119.9095800010236</x:v>
      </x:c>
      <x:c r="AE4073" s="13" t="n">
        <x:v>15.82643600129161</x:v>
      </x:c>
      <x:c r="AF4073" s="5" t="n">
        <x:v>3257</x:v>
      </x:c>
      <x:c r="AG4073" s="13" t="n">
        <x:v>119.9072472412637</x:v>
      </x:c>
      <x:c r="AH4073" s="13" t="n">
        <x:v>15.818934074445448</x:v>
      </x:c>
      <x:c r="AI4073" s="5" t="n">
        <x:v>3257</x:v>
      </x:c>
      <x:c r="AJ4073" s="5" t="str">
        <x:v>Conditional - mapped route, status unverified</x:v>
      </x:c>
      <x:c r="AK4073" s="5" t="n">
        <x:v>3329</x:v>
      </x:c>
      <x:c r="AL4073" s="5" t="str">
        <x:v>INFANTA</x:v>
      </x:c>
      <x:c r="AM4073" s="5" t="str">
        <x:v>Tier 1B (Micro Drop, 1-3 km)</x:v>
      </x:c>
      <x:c r="AN4073" s="14" t="n">
        <x:v>69.9</x:v>
      </x:c>
      <x:c r="AO4073" s="14" t="n">
        <x:v>69.84972592657648</x:v>
      </x:c>
      <x:c r="AP4073" s="14" t="n">
        <x:v>69.97986113970383</x:v>
      </x:c>
      <x:c r="AQ4073" s="14" t="n">
        <x:v>64.64</x:v>
      </x:c>
      <x:c r="AR4073" s="5" t="n">
        <x:v>176</x:v>
      </x:c>
      <x:c r="AS4073" s="11" t="str">
        <x:v>Nearest screened line status requires confirmation</x:v>
      </x:c>
      <x:c r="AT4073" s="5" t="str">
        <x:v>Batch 4 &amp; 5 (3,001 - 5,000)</x:v>
      </x:c>
      <x:c r="AU4073" s="5" t="n">
        <x:v>1073</x:v>
      </x:c>
    </x:row>
    <x:row r="4074" ht="60" customHeight="1">
      <x:c r="A4074" s="5" t="n">
        <x:v>4070</x:v>
      </x:c>
      <x:c r="B4074" s="5" t="n">
        <x:v>5</x:v>
      </x:c>
      <x:c r="C4074" s="10" t="str">
        <x:v>0402120023</x:v>
      </x:c>
      <x:c r="D4074" s="5" t="str">
        <x:v>Santol</x:v>
      </x:c>
      <x:c r="E4074" s="5" t="str">
        <x:v>Tanza</x:v>
      </x:c>
      <x:c r="F4074" s="5" t="str">
        <x:v>Cavite</x:v>
      </x:c>
      <x:c r="G4074" s="11" t="str">
        <x:v>D - Other node or line within 3 km</x:v>
      </x:c>
      <x:c r="H4074" s="12" t="n">
        <x:v>1.559381900340032</x:v>
      </x:c>
      <x:c r="I4074" s="12" t="n">
        <x:v>2.1257707611315797</x:v>
      </x:c>
      <x:c r="J4074" s="12" t="n">
        <x:v>1.559381900340032</x:v>
      </x:c>
      <x:c r="K4074" s="12" t="n">
        <x:v>1.56</x:v>
      </x:c>
      <x:c r="L4074" s="12" t="n">
        <x:v>-0.0006180996599680633</x:v>
      </x:c>
      <x:c r="M4074" s="12" t="n">
        <x:v>2.13</x:v>
      </x:c>
      <x:c r="N4074" s="12" t="n">
        <x:v>-0.004229238868420193</x:v>
      </x:c>
      <x:c r="O4074" s="11" t="str">
        <x:v>TZC003 - BP</x:v>
      </x:c>
      <x:c r="P4074" s="11" t="str">
        <x:v>TANZA</x:v>
      </x:c>
      <x:c r="Q4074" s="11" t="str">
        <x:v>Stronger evidence - built or existing label</x:v>
      </x:c>
      <x:c r="R4074" s="11" t="str">
        <x:v>Compare a routed node lateral with an approved line tap; survey crossings and permissions.</x:v>
      </x:c>
      <x:c r="S4074" s="5" t="n">
        <x:v>4346</x:v>
      </x:c>
      <x:c r="T4074" s="5" t="str">
        <x:v>Region IV-A (CALABARZON)</x:v>
      </x:c>
      <x:c r="U4074" s="13" t="n">
        <x:v>14.375032</x:v>
      </x:c>
      <x:c r="V4074" s="13" t="n">
        <x:v>120.873255</x:v>
      </x:c>
      <x:c r="W4074" s="12" t="n">
        <x:v>1.5636643585091212</x:v>
      </x:c>
      <x:c r="X4074" s="12" t="n">
        <x:v>2.1243144882156715</x:v>
      </x:c>
      <x:c r="Y4074" s="12" t="n">
        <x:v>2.1257707611315797</x:v>
      </x:c>
      <x:c r="Z4074" s="12" t="n">
        <x:v>2.1257707611315797</x:v>
      </x:c>
      <x:c r="AA4074" s="5" t="str">
        <x:v>TZC003 - BP</x:v>
      </x:c>
      <x:c r="AB4074" s="6" t="b">
        <x:v>1</x:v>
      </x:c>
      <x:c r="AC4074" s="5" t="n">
        <x:v>4526</x:v>
      </x:c>
      <x:c r="AD4074" s="13" t="n">
        <x:v>120.8646280024618</x:v>
      </x:c>
      <x:c r="AE4074" s="13" t="n">
        <x:v>14.38634199860532</x:v>
      </x:c>
      <x:c r="AF4074" s="5" t="n">
        <x:v>4205</x:v>
      </x:c>
      <x:c r="AG4074" s="13" t="n">
        <x:v>120.854568</x:v>
      </x:c>
      <x:c r="AH4074" s="13" t="n">
        <x:v>14.38114</x:v>
      </x:c>
      <x:c r="AI4074" s="5" t="n">
        <x:v>4205</x:v>
      </x:c>
      <x:c r="AJ4074" s="5" t="str">
        <x:v>Stronger evidence - built or existing label</x:v>
      </x:c>
      <x:c r="AK4074" s="5" t="n">
        <x:v>4205</x:v>
      </x:c>
      <x:c r="AL4074" s="5" t="str">
        <x:v>TANZA</x:v>
      </x:c>
      <x:c r="AM4074" s="5" t="str">
        <x:v>Tier 1B (Micro Drop, 1-3 km)</x:v>
      </x:c>
      <x:c r="AN4074" s="14" t="n">
        <x:v>59.4</x:v>
      </x:c>
      <x:c r="AO4074" s="14" t="n">
        <x:v>59.452054797019436</x:v>
      </x:c>
      <x:c r="AP4074" s="14" t="n">
        <x:v>59.464305157251495</x:v>
      </x:c>
      <x:c r="AQ4074" s="14" t="n">
        <x:v>64.64</x:v>
      </x:c>
      <x:c r="AR4074" s="5" t="n">
        <x:v>963</x:v>
      </x:c>
      <x:c r="AS4074" s="11" t="str"/>
      <x:c r="AT4074" s="5" t="str">
        <x:v>Batch 4 &amp; 5 (3,001 - 5,000)</x:v>
      </x:c>
      <x:c r="AU4074" s="5" t="n">
        <x:v>1074</x:v>
      </x:c>
    </x:row>
    <x:row r="4075" ht="60" customHeight="1">
      <x:c r="A4075" s="5" t="n">
        <x:v>4071</x:v>
      </x:c>
      <x:c r="B4075" s="5" t="n">
        <x:v>5</x:v>
      </x:c>
      <x:c r="C4075" s="10" t="str">
        <x:v>0403424059</x:v>
      </x:c>
      <x:c r="D4075" s="5" t="str">
        <x:v>San Mateo</x:v>
      </x:c>
      <x:c r="E4075" s="5" t="str">
        <x:v>City of San Pablo</x:v>
      </x:c>
      <x:c r="F4075" s="5" t="str">
        <x:v>Laguna</x:v>
      </x:c>
      <x:c r="G4075" s="11" t="str">
        <x:v>C - Line within 0.5 km; node over 1 km</x:v>
      </x:c>
      <x:c r="H4075" s="12" t="n">
        <x:v>3.9040553054238356</x:v>
      </x:c>
      <x:c r="I4075" s="12" t="n">
        <x:v>0.037316658152809434</x:v>
      </x:c>
      <x:c r="J4075" s="12" t="n">
        <x:v>0.037316658152809434</x:v>
      </x:c>
      <x:c r="K4075" s="12" t="n">
        <x:v>3.92</x:v>
      </x:c>
      <x:c r="L4075" s="12" t="n">
        <x:v>-0.01594469457616432</x:v>
      </x:c>
      <x:c r="M4075" s="12" t="n">
        <x:v>0.23</x:v>
      </x:c>
      <x:c r="N4075" s="12" t="n">
        <x:v>-0.19268334184719058</x:v>
      </x:c>
      <x:c r="O4075" s="11" t="str">
        <x:v>SPO001
- TYPE 2</x:v>
      </x:c>
      <x:c r="P4075" s="11" t="str">
        <x:v>AE SPO001 TO LBL001</x:v>
      </x:c>
      <x:c r="Q4075" s="11" t="str">
        <x:v>Conditional - mapped route, status unverified</x:v>
      </x:c>
      <x:c r="R4075" s="11" t="str">
        <x:v>Locate an authorized closure or handhole and confirm splicing/capacity; nearby cable alone is insufficient.</x:v>
      </x:c>
      <x:c r="S4075" s="5" t="n">
        <x:v>2220</x:v>
      </x:c>
      <x:c r="T4075" s="5" t="str">
        <x:v>Region IV-A (CALABARZON)</x:v>
      </x:c>
      <x:c r="U4075" s="13" t="n">
        <x:v>14.111977</x:v>
      </x:c>
      <x:c r="V4075" s="13" t="n">
        <x:v>121.299018</x:v>
      </x:c>
      <x:c r="W4075" s="12" t="n">
        <x:v>3.917913174804966</x:v>
      </x:c>
      <x:c r="X4075" s="12" t="n">
        <x:v>0.11709946734015125</x:v>
      </x:c>
      <x:c r="Y4075" s="12" t="n">
        <x:v>0.037316658152809434</x:v>
      </x:c>
      <x:c r="Z4075" s="12" t="n">
        <x:v>3.913911138661512</x:v>
      </x:c>
      <x:c r="AA4075" s="5" t="str">
        <x:v>SPO001
- TYPE 2</x:v>
      </x:c>
      <x:c r="AB4075" s="6" t="b">
        <x:v>1</x:v>
      </x:c>
      <x:c r="AC4075" s="5" t="n">
        <x:v>4363</x:v>
      </x:c>
      <x:c r="AD4075" s="13" t="n">
        <x:v>121.316426</x:v>
      </x:c>
      <x:c r="AE4075" s="13" t="n">
        <x:v>14.081051</x:v>
      </x:c>
      <x:c r="AF4075" s="5" t="n">
        <x:v>4094</x:v>
      </x:c>
      <x:c r="AG4075" s="13" t="n">
        <x:v>121.2993599519677</x:v>
      </x:c>
      <x:c r="AH4075" s="13" t="n">
        <x:v>14.111928230371701</x:v>
      </x:c>
      <x:c r="AI4075" s="5" t="n">
        <x:v>4094</x:v>
      </x:c>
      <x:c r="AJ4075" s="5" t="str">
        <x:v>Conditional - mapped route, status unverified</x:v>
      </x:c>
      <x:c r="AK4075" s="5" t="n">
        <x:v>4188</x:v>
      </x:c>
      <x:c r="AL4075" s="5" t="str">
        <x:v>STO. TOMAS - CANDELARIA</x:v>
      </x:c>
      <x:c r="AM4075" s="5" t="str">
        <x:v>Tier 2 (Fiber Corridor / Lateral, 3-5 km)</x:v>
      </x:c>
      <x:c r="AN4075" s="14" t="n">
        <x:v>37.1</x:v>
      </x:c>
      <x:c r="AO4075" s="14" t="n">
        <x:v>37.072095723989385</x:v>
      </x:c>
      <x:c r="AP4075" s="14" t="n">
        <x:v>37.21636420313789</x:v>
      </x:c>
      <x:c r="AQ4075" s="14" t="n">
        <x:v>64.63</x:v>
      </x:c>
      <x:c r="AR4075" s="5" t="n">
        <x:v>313</x:v>
      </x:c>
      <x:c r="AS4075" s="11" t="str">
        <x:v>Vertex distance not reproduced within 0.011 km; Nearest screened line status requires confirmation</x:v>
      </x:c>
      <x:c r="AT4075" s="5" t="str">
        <x:v>Batch 4 &amp; 5 (3,001 - 5,000)</x:v>
      </x:c>
      <x:c r="AU4075" s="5" t="n">
        <x:v>1075</x:v>
      </x:c>
    </x:row>
    <x:row r="4076" ht="60" customHeight="1">
      <x:c r="A4076" s="5" t="n">
        <x:v>4072</x:v>
      </x:c>
      <x:c r="B4076" s="5" t="n">
        <x:v>5</x:v>
      </x:c>
      <x:c r="C4076" s="10" t="str">
        <x:v>0301403008</x:v>
      </x:c>
      <x:c r="D4076" s="5" t="str">
        <x:v>Matangtubig</x:v>
      </x:c>
      <x:c r="E4076" s="5" t="str">
        <x:v>Baliuag</x:v>
      </x:c>
      <x:c r="F4076" s="5" t="str">
        <x:v>Bulacan</x:v>
      </x:c>
      <x:c r="G4076" s="11" t="str">
        <x:v>D - Other node or line within 3 km</x:v>
      </x:c>
      <x:c r="H4076" s="12" t="n">
        <x:v>2.842370588575749</x:v>
      </x:c>
      <x:c r="I4076" s="12" t="n">
        <x:v>2.3481263639618044</x:v>
      </x:c>
      <x:c r="J4076" s="12" t="n">
        <x:v>2.3481263639618044</x:v>
      </x:c>
      <x:c r="K4076" s="12" t="n">
        <x:v>2.84</x:v>
      </x:c>
      <x:c r="L4076" s="12" t="n">
        <x:v>0.002370588575749011</x:v>
      </x:c>
      <x:c r="M4076" s="12" t="n">
        <x:v>2.35</x:v>
      </x:c>
      <x:c r="N4076" s="12" t="n">
        <x:v>-0.0018736360381956807</x:v>
      </x:c>
      <x:c r="O4076" s="11" t="str">
        <x:v>BLG001
- TYPE 2</x:v>
      </x:c>
      <x:c r="P4076" s="11" t="str">
        <x:v>24 CORE (3X8)</x:v>
      </x:c>
      <x:c r="Q4076" s="11" t="str">
        <x:v>Conditional - mapped route, status unverified</x:v>
      </x:c>
      <x:c r="R4076" s="11" t="str">
        <x:v>Compare a routed node lateral with an approved line tap; survey crossings and permissions.</x:v>
      </x:c>
      <x:c r="S4076" s="5" t="n">
        <x:v>4800</x:v>
      </x:c>
      <x:c r="T4076" s="5" t="str">
        <x:v>Region III (Central Luzon)</x:v>
      </x:c>
      <x:c r="U4076" s="13" t="n">
        <x:v>14.954556</x:v>
      </x:c>
      <x:c r="V4076" s="13" t="n">
        <x:v>120.862406</x:v>
      </x:c>
      <x:c r="W4076" s="12" t="n">
        <x:v>2.8397209510245935</x:v>
      </x:c>
      <x:c r="X4076" s="12" t="n">
        <x:v>2.352464067113723</x:v>
      </x:c>
      <x:c r="Y4076" s="12" t="n">
        <x:v>2.3481263639618044</x:v>
      </x:c>
      <x:c r="Z4076" s="12" t="n">
        <x:v>2.375045606130296</x:v>
      </x:c>
      <x:c r="AA4076" s="5" t="str">
        <x:v>BLG001
- TYPE 2</x:v>
      </x:c>
      <x:c r="AB4076" s="6" t="b">
        <x:v>1</x:v>
      </x:c>
      <x:c r="AC4076" s="5" t="n">
        <x:v>3475</x:v>
      </x:c>
      <x:c r="AD4076" s="13" t="n">
        <x:v>120.8879555555556</x:v>
      </x:c>
      <x:c r="AE4076" s="13" t="n">
        <x:v>14.94800833333333</x:v>
      </x:c>
      <x:c r="AF4076" s="5" t="n">
        <x:v>2967</x:v>
      </x:c>
      <x:c r="AG4076" s="13" t="n">
        <x:v>120.88323201668486</x:v>
      </x:c>
      <x:c r="AH4076" s="13" t="n">
        <x:v>14.94820057649631</x:v>
      </x:c>
      <x:c r="AI4076" s="5" t="n">
        <x:v>2967</x:v>
      </x:c>
      <x:c r="AJ4076" s="5" t="str">
        <x:v>Conditional - mapped route, status unverified</x:v>
      </x:c>
      <x:c r="AK4076" s="5" t="n">
        <x:v>3464</x:v>
      </x:c>
      <x:c r="AL4076" s="5" t="str">
        <x:v>BALIUAG - CANDABA LINK</x:v>
      </x:c>
      <x:c r="AM4076" s="5" t="str">
        <x:v>Tier 1B (Micro Drop, 1-3 km)</x:v>
      </x:c>
      <x:c r="AN4076" s="14" t="n">
        <x:v>38.8</x:v>
      </x:c>
      <x:c r="AO4076" s="14" t="n">
        <x:v>38.8032311149872</x:v>
      </x:c>
      <x:c r="AP4076" s="14" t="n">
        <x:v>38.77258106089895</x:v>
      </x:c>
      <x:c r="AQ4076" s="14" t="n">
        <x:v>64.63</x:v>
      </x:c>
      <x:c r="AR4076" s="5" t="n">
        <x:v>298</x:v>
      </x:c>
      <x:c r="AS4076" s="11" t="str">
        <x:v>Nearest screened line status requires confirmation</x:v>
      </x:c>
      <x:c r="AT4076" s="5" t="str">
        <x:v>Batch 4 &amp; 5 (3,001 - 5,000)</x:v>
      </x:c>
      <x:c r="AU4076" s="5" t="n">
        <x:v>1076</x:v>
      </x:c>
    </x:row>
    <x:row r="4077" ht="60" customHeight="1">
      <x:c r="A4077" s="5" t="n">
        <x:v>4073</x:v>
      </x:c>
      <x:c r="B4077" s="5" t="n">
        <x:v>5</x:v>
      </x:c>
      <x:c r="C4077" s="10" t="str">
        <x:v>1401105002</x:v>
      </x:c>
      <x:c r="D4077" s="5" t="str">
        <x:v>Amgaleyguey</x:v>
      </x:c>
      <x:c r="E4077" s="5" t="str">
        <x:v>Buguias</x:v>
      </x:c>
      <x:c r="F4077" s="5" t="str">
        <x:v>Benguet</x:v>
      </x:c>
      <x:c r="G4077" s="11" t="str">
        <x:v>D - Other node or line within 3 km</x:v>
      </x:c>
      <x:c r="H4077" s="12" t="n">
        <x:v>2.865726322135527</x:v>
      </x:c>
      <x:c r="I4077" s="12" t="n">
        <x:v>0.5752127477035531</x:v>
      </x:c>
      <x:c r="J4077" s="12" t="n">
        <x:v>0.5752127477035531</x:v>
      </x:c>
      <x:c r="K4077" s="12" t="n">
        <x:v>2.87</x:v>
      </x:c>
      <x:c r="L4077" s="12" t="n">
        <x:v>-0.004273677864472969</x:v>
      </x:c>
      <x:c r="M4077" s="12" t="n">
        <x:v>0.57</x:v>
      </x:c>
      <x:c r="N4077" s="12" t="n">
        <x:v>0.005212747703553178</x:v>
      </x:c>
      <x:c r="O4077" s="11" t="str">
        <x:v>BGB002 - PM</x:v>
      </x:c>
      <x:c r="P4077" s="11" t="str">
        <x:v>BUGUIAS</x:v>
      </x:c>
      <x:c r="Q4077" s="11" t="str">
        <x:v>Stronger evidence - built or existing label</x:v>
      </x:c>
      <x:c r="R4077" s="11" t="str">
        <x:v>Compare a routed node lateral with an approved line tap; survey crossings and permissions.</x:v>
      </x:c>
      <x:c r="S4077" s="5" t="n">
        <x:v>3201</x:v>
      </x:c>
      <x:c r="T4077" s="5" t="str">
        <x:v>Cordillera Administrative Region (CAR)</x:v>
      </x:c>
      <x:c r="U4077" s="13" t="n">
        <x:v>16.736184</x:v>
      </x:c>
      <x:c r="V4077" s="13" t="n">
        <x:v>120.806477</x:v>
      </x:c>
      <x:c r="W4077" s="12" t="n">
        <x:v>2.869071219152574</x:v>
      </x:c>
      <x:c r="X4077" s="12" t="n">
        <x:v>0.5744907938466748</x:v>
      </x:c>
      <x:c r="Y4077" s="12" t="n">
        <x:v>0.5752127477035531</x:v>
      </x:c>
      <x:c r="Z4077" s="12" t="n">
        <x:v>0.5752127477035531</x:v>
      </x:c>
      <x:c r="AA4077" s="5" t="str">
        <x:v>BGB002 - PM</x:v>
      </x:c>
      <x:c r="AB4077" s="6" t="b">
        <x:v>1</x:v>
      </x:c>
      <x:c r="AC4077" s="5" t="n">
        <x:v>3544</x:v>
      </x:c>
      <x:c r="AD4077" s="13" t="n">
        <x:v>120.8270397187602</x:v>
      </x:c>
      <x:c r="AE4077" s="13" t="n">
        <x:v>16.71951200463051</x:v>
      </x:c>
      <x:c r="AF4077" s="5" t="n">
        <x:v>1271</x:v>
      </x:c>
      <x:c r="AG4077" s="13" t="n">
        <x:v>120.80108440583442</x:v>
      </x:c>
      <x:c r="AH4077" s="13" t="n">
        <x:v>16.736314282808312</x:v>
      </x:c>
      <x:c r="AI4077" s="5" t="n">
        <x:v>8</x:v>
      </x:c>
      <x:c r="AJ4077" s="5" t="str">
        <x:v>Stronger evidence - built or existing label</x:v>
      </x:c>
      <x:c r="AK4077" s="5" t="n">
        <x:v>8</x:v>
      </x:c>
      <x:c r="AL4077" s="5" t="str">
        <x:v>LA TRINIDAD-SAGADA</x:v>
      </x:c>
      <x:c r="AM4077" s="5" t="str">
        <x:v>Tier 1B (Micro Drop, 1-3 km)</x:v>
      </x:c>
      <x:c r="AN4077" s="14" t="n">
        <x:v>48.4</x:v>
      </x:c>
      <x:c r="AO4077" s="14" t="n">
        <x:v>48.41713251432362</x:v>
      </x:c>
      <x:c r="AP4077" s="14" t="n">
        <x:v>48.47189899706033</x:v>
      </x:c>
      <x:c r="AQ4077" s="14" t="n">
        <x:v>64.63</x:v>
      </x:c>
      <x:c r="AR4077" s="5" t="n">
        <x:v>276</x:v>
      </x:c>
      <x:c r="AS4077" s="11" t="str"/>
      <x:c r="AT4077" s="5" t="str">
        <x:v>Batch 4 &amp; 5 (3,001 - 5,000)</x:v>
      </x:c>
      <x:c r="AU4077" s="5" t="n">
        <x:v>1077</x:v>
      </x:c>
    </x:row>
    <x:row r="4078" ht="60" customHeight="1">
      <x:c r="A4078" s="5" t="n">
        <x:v>4074</x:v>
      </x:c>
      <x:c r="B4078" s="5" t="n">
        <x:v>5</x:v>
      </x:c>
      <x:c r="C4078" s="10" t="str">
        <x:v>0306903011</x:v>
      </x:c>
      <x:c r="D4078" s="5" t="str">
        <x:v>Bobon Caarosipan</x:v>
      </x:c>
      <x:c r="E4078" s="5" t="str">
        <x:v>Camiling</x:v>
      </x:c>
      <x:c r="F4078" s="5" t="str">
        <x:v>Tarlac</x:v>
      </x:c>
      <x:c r="G4078" s="11" t="str">
        <x:v>A - Node within 0.5 km</x:v>
      </x:c>
      <x:c r="H4078" s="12" t="n">
        <x:v>0.18693258274245309</x:v>
      </x:c>
      <x:c r="I4078" s="12" t="n">
        <x:v>0.10514504772434358</x:v>
      </x:c>
      <x:c r="J4078" s="12" t="n">
        <x:v>0.10514504772434358</x:v>
      </x:c>
      <x:c r="K4078" s="12" t="n">
        <x:v>0.19</x:v>
      </x:c>
      <x:c r="L4078" s="12" t="n">
        <x:v>-0.003067417257546917</x:v>
      </x:c>
      <x:c r="M4078" s="12" t="n">
        <x:v>0.19</x:v>
      </x:c>
      <x:c r="N4078" s="12" t="n">
        <x:v>-0.08485495227565643</x:v>
      </x:c>
      <x:c r="O4078" s="11" t="str">
        <x:v>CMT002 - TYPE 2</x:v>
      </x:c>
      <x:c r="P4078" s="11" t="str">
        <x:v>48 CORE (8X6)</x:v>
      </x:c>
      <x:c r="Q4078" s="11" t="str">
        <x:v>Conditional - mapped route, status unverified</x:v>
      </x:c>
      <x:c r="R4078" s="11" t="str">
        <x:v>First survey: confirm node handoff, spare capacity and a feasible short route; co-location is not established.</x:v>
      </x:c>
      <x:c r="S4078" s="5" t="n">
        <x:v>230</x:v>
      </x:c>
      <x:c r="T4078" s="5" t="str">
        <x:v>Region III (Central Luzon)</x:v>
      </x:c>
      <x:c r="U4078" s="13" t="n">
        <x:v>15.677258</x:v>
      </x:c>
      <x:c r="V4078" s="13" t="n">
        <x:v>120.417907</x:v>
      </x:c>
      <x:c r="W4078" s="12" t="n">
        <x:v>0.1876099191710201</x:v>
      </x:c>
      <x:c r="X4078" s="12" t="n">
        <x:v>0.10855321840360309</x:v>
      </x:c>
      <x:c r="Y4078" s="12" t="n">
        <x:v>0.10514504772434358</x:v>
      </x:c>
      <x:c r="Z4078" s="12" t="n">
        <x:v>17.279562639884478</x:v>
      </x:c>
      <x:c r="AA4078" s="5" t="str">
        <x:v>CMT002 - TYPE 2</x:v>
      </x:c>
      <x:c r="AB4078" s="6" t="b">
        <x:v>1</x:v>
      </x:c>
      <x:c r="AC4078" s="5" t="n">
        <x:v>3887</x:v>
      </x:c>
      <x:c r="AD4078" s="13" t="n">
        <x:v>120.4171248217676</x:v>
      </x:c>
      <x:c r="AE4078" s="13" t="n">
        <x:v>15.67876782569508</x:v>
      </x:c>
      <x:c r="AF4078" s="5" t="n">
        <x:v>3165</x:v>
      </x:c>
      <x:c r="AG4078" s="13" t="n">
        <x:v>120.41696402768872</x:v>
      </x:c>
      <x:c r="AH4078" s="13" t="n">
        <x:v>15.677519314587633</x:v>
      </x:c>
      <x:c r="AI4078" s="5" t="n">
        <x:v>3165</x:v>
      </x:c>
      <x:c r="AJ4078" s="5" t="str">
        <x:v>Conditional - mapped route, status unverified</x:v>
      </x:c>
      <x:c r="AK4078" s="5" t="n">
        <x:v>3457</x:v>
      </x:c>
      <x:c r="AL4078" s="5" t="str">
        <x:v>MONCADA</x:v>
      </x:c>
      <x:c r="AM4078" s="5" t="str">
        <x:v>Tier 1A (Direct Coloc, &lt;1 km)</x:v>
      </x:c>
      <x:c r="AN4078" s="14" t="n">
        <x:v>100</x:v>
      </x:c>
      <x:c r="AO4078" s="14" t="n">
        <x:v>100</x:v>
      </x:c>
      <x:c r="AP4078" s="14" t="n">
        <x:v>100</x:v>
      </x:c>
      <x:c r="AQ4078" s="14" t="n">
        <x:v>64.63</x:v>
      </x:c>
      <x:c r="AR4078" s="5" t="n">
        <x:v>58</x:v>
      </x:c>
      <x:c r="AS4078" s="11" t="str">
        <x:v>Vertex distance not reproduced within 0.011 km; Nearest screened line status requires confirmation</x:v>
      </x:c>
      <x:c r="AT4078" s="5" t="str">
        <x:v>Batch 4 &amp; 5 (3,001 - 5,000)</x:v>
      </x:c>
      <x:c r="AU4078" s="5" t="n">
        <x:v>1078</x:v>
      </x:c>
    </x:row>
    <x:row r="4079" ht="60" customHeight="1">
      <x:c r="A4079" s="5" t="n">
        <x:v>4075</x:v>
      </x:c>
      <x:c r="B4079" s="5" t="n">
        <x:v>5</x:v>
      </x:c>
      <x:c r="C4079" s="10" t="str">
        <x:v>0301407015</x:v>
      </x:c>
      <x:c r="D4079" s="5" t="str">
        <x:v>Longos</x:v>
      </x:c>
      <x:c r="E4079" s="5" t="str">
        <x:v>Calumpit</x:v>
      </x:c>
      <x:c r="F4079" s="5" t="str">
        <x:v>Bulacan</x:v>
      </x:c>
      <x:c r="G4079" s="11" t="str">
        <x:v>D - Other node or line within 3 km</x:v>
      </x:c>
      <x:c r="H4079" s="12" t="n">
        <x:v>3.9075452741923145</x:v>
      </x:c>
      <x:c r="I4079" s="12" t="n">
        <x:v>0.7818229563983244</x:v>
      </x:c>
      <x:c r="J4079" s="12" t="n">
        <x:v>0.7818229563983244</x:v>
      </x:c>
      <x:c r="K4079" s="12" t="n">
        <x:v>3.92</x:v>
      </x:c>
      <x:c r="L4079" s="12" t="n">
        <x:v>-0.012454725807685474</x:v>
      </x:c>
      <x:c r="M4079" s="12" t="n">
        <x:v>0.79</x:v>
      </x:c>
      <x:c r="N4079" s="12" t="n">
        <x:v>-0.008177043601675593</x:v>
      </x:c>
      <x:c r="O4079" s="11" t="str">
        <x:v>CTB001 - TYPE 3</x:v>
      </x:c>
      <x:c r="P4079" s="11" t="str">
        <x:v>CALUMPIT</x:v>
      </x:c>
      <x:c r="Q4079" s="11" t="str">
        <x:v>Stronger evidence - built or existing label</x:v>
      </x:c>
      <x:c r="R4079" s="11" t="str">
        <x:v>Compare a routed node lateral with an approved line tap; survey crossings and permissions.</x:v>
      </x:c>
      <x:c r="S4079" s="5" t="n">
        <x:v>3411</x:v>
      </x:c>
      <x:c r="T4079" s="5" t="str">
        <x:v>Region III (Central Luzon)</x:v>
      </x:c>
      <x:c r="U4079" s="13" t="n">
        <x:v>14.875739</x:v>
      </x:c>
      <x:c r="V4079" s="13" t="n">
        <x:v>120.785905</x:v>
      </x:c>
      <x:c r="W4079" s="12" t="n">
        <x:v>3.920781478663308</x:v>
      </x:c>
      <x:c r="X4079" s="12" t="n">
        <x:v>0.7944272487268071</x:v>
      </x:c>
      <x:c r="Y4079" s="12" t="n">
        <x:v>0.7818229563983244</x:v>
      </x:c>
      <x:c r="Z4079" s="12" t="n">
        <x:v>0.7818229563983244</x:v>
      </x:c>
      <x:c r="AA4079" s="5" t="str">
        <x:v>CTB001 - TYPE 3</x:v>
      </x:c>
      <x:c r="AB4079" s="6" t="b">
        <x:v>1</x:v>
      </x:c>
      <x:c r="AC4079" s="5" t="n">
        <x:v>3480</x:v>
      </x:c>
      <x:c r="AD4079" s="13" t="n">
        <x:v>120.7678000051624</x:v>
      </x:c>
      <x:c r="AE4079" s="13" t="n">
        <x:v>14.90635198136872</x:v>
      </x:c>
      <x:c r="AF4079" s="5" t="n">
        <x:v>3427</x:v>
      </x:c>
      <x:c r="AG4079" s="13" t="n">
        <x:v>120.79144608317779</x:v>
      </x:c>
      <x:c r="AH4079" s="13" t="n">
        <x:v>14.880309026074535</x:v>
      </x:c>
      <x:c r="AI4079" s="5" t="n">
        <x:v>3427</x:v>
      </x:c>
      <x:c r="AJ4079" s="5" t="str">
        <x:v>Stronger evidence - built or existing label</x:v>
      </x:c>
      <x:c r="AK4079" s="5" t="n">
        <x:v>3427</x:v>
      </x:c>
      <x:c r="AL4079" s="5" t="str">
        <x:v>CALUMPIT</x:v>
      </x:c>
      <x:c r="AM4079" s="5" t="str">
        <x:v>Tier 2 (Fiber Corridor / Lateral, 3-5 km)</x:v>
      </x:c>
      <x:c r="AN4079" s="14" t="n">
        <x:v>37.1</x:v>
      </x:c>
      <x:c r="AO4079" s="14" t="n">
        <x:v>37.072095723989385</x:v>
      </x:c>
      <x:c r="AP4079" s="14" t="n">
        <x:v>37.184721191873166</x:v>
      </x:c>
      <x:c r="AQ4079" s="14" t="n">
        <x:v>64.62</x:v>
      </x:c>
      <x:c r="AR4079" s="5" t="n">
        <x:v>382</x:v>
      </x:c>
      <x:c r="AS4079" s="11" t="str"/>
      <x:c r="AT4079" s="5" t="str">
        <x:v>Batch 4 &amp; 5 (3,001 - 5,000)</x:v>
      </x:c>
      <x:c r="AU4079" s="5" t="n">
        <x:v>1079</x:v>
      </x:c>
    </x:row>
    <x:row r="4080" ht="60" customHeight="1">
      <x:c r="A4080" s="5" t="n">
        <x:v>4076</x:v>
      </x:c>
      <x:c r="B4080" s="5" t="n">
        <x:v>5</x:v>
      </x:c>
      <x:c r="C4080" s="10" t="str">
        <x:v>0907322034</x:v>
      </x:c>
      <x:c r="D4080" s="5" t="str">
        <x:v>Muricay</x:v>
      </x:c>
      <x:c r="E4080" s="5" t="str">
        <x:v>City of Pagadian</x:v>
      </x:c>
      <x:c r="F4080" s="5" t="str">
        <x:v>Zamboanga del Sur</x:v>
      </x:c>
      <x:c r="G4080" s="11" t="str">
        <x:v>D - Other node or line within 3 km</x:v>
      </x:c>
      <x:c r="H4080" s="12" t="n">
        <x:v>3.112607606102029</x:v>
      </x:c>
      <x:c r="I4080" s="12" t="n">
        <x:v>1.6857665634930146</x:v>
      </x:c>
      <x:c r="J4080" s="12" t="n">
        <x:v>1.6857665634930146</x:v>
      </x:c>
      <x:c r="K4080" s="12" t="n">
        <x:v>3.11</x:v>
      </x:c>
      <x:c r="L4080" s="12" t="n">
        <x:v>0.0026076061020292585</x:v>
      </x:c>
      <x:c r="M4080" s="12" t="n">
        <x:v>1.74</x:v>
      </x:c>
      <x:c r="N4080" s="12" t="n">
        <x:v>-0.05423343650698542</x:v>
      </x:c>
      <x:c r="O4080" s="11" t="str">
        <x:v>PGZ001-TYPE 2</x:v>
      </x:c>
      <x:c r="P4080" s="11" t="str">
        <x:v>ILIGAN - PAGADIAN</x:v>
      </x:c>
      <x:c r="Q4080" s="11" t="str">
        <x:v>Stronger evidence - built or existing label</x:v>
      </x:c>
      <x:c r="R4080" s="11" t="str">
        <x:v>Compare a routed node lateral with an approved line tap; survey crossings and permissions.</x:v>
      </x:c>
      <x:c r="S4080" s="5" t="n">
        <x:v>4463</x:v>
      </x:c>
      <x:c r="T4080" s="5" t="str">
        <x:v>Region IX (Zamboanga Peninsula)</x:v>
      </x:c>
      <x:c r="U4080" s="13" t="n">
        <x:v>7.825535</x:v>
      </x:c>
      <x:c r="V4080" s="13" t="n">
        <x:v>123.467017</x:v>
      </x:c>
      <x:c r="W4080" s="12" t="n">
        <x:v>3.1096573921052273</x:v>
      </x:c>
      <x:c r="X4080" s="12" t="n">
        <x:v>1.7389164341162138</x:v>
      </x:c>
      <x:c r="Y4080" s="12" t="n">
        <x:v>1.6857665634930146</x:v>
      </x:c>
      <x:c r="Z4080" s="12" t="n">
        <x:v>1.6857665634930146</x:v>
      </x:c>
      <x:c r="AA4080" s="5" t="str">
        <x:v>PGZ001-TYPE 2</x:v>
      </x:c>
      <x:c r="AB4080" s="6" t="b">
        <x:v>1</x:v>
      </x:c>
      <x:c r="AC4080" s="5" t="n">
        <x:v>5329</x:v>
      </x:c>
      <x:c r="AD4080" s="13" t="n">
        <x:v>123.4392956090718</x:v>
      </x:c>
      <x:c r="AE4080" s="13" t="n">
        <x:v>7.830813991577309</x:v>
      </x:c>
      <x:c r="AF4080" s="5" t="n">
        <x:v>5086</x:v>
      </x:c>
      <x:c r="AG4080" s="13" t="n">
        <x:v>123.46600283537363</x:v>
      </x:c>
      <x:c r="AH4080" s="13" t="n">
        <x:v>7.840744126561702</x:v>
      </x:c>
      <x:c r="AI4080" s="5" t="n">
        <x:v>5086</x:v>
      </x:c>
      <x:c r="AJ4080" s="5" t="str">
        <x:v>Stronger evidence - built or existing label</x:v>
      </x:c>
      <x:c r="AK4080" s="5" t="n">
        <x:v>5086</x:v>
      </x:c>
      <x:c r="AL4080" s="5" t="str">
        <x:v>ILIGAN - PAGADIAN</x:v>
      </x:c>
      <x:c r="AM4080" s="5" t="str">
        <x:v>Tier 2 (Fiber Corridor / Lateral, 3-5 km)</x:v>
      </x:c>
      <x:c r="AN4080" s="14" t="n">
        <x:v>45.5</x:v>
      </x:c>
      <x:c r="AO4080" s="14" t="n">
        <x:v>45.46348300527365</x:v>
      </x:c>
      <x:c r="AP4080" s="14" t="n">
        <x:v>45.432671466378416</x:v>
      </x:c>
      <x:c r="AQ4080" s="14" t="n">
        <x:v>64.62</x:v>
      </x:c>
      <x:c r="AR4080" s="5" t="n">
        <x:v>271</x:v>
      </x:c>
      <x:c r="AS4080" s="11" t="str"/>
      <x:c r="AT4080" s="5" t="str">
        <x:v>Batch 4 &amp; 5 (3,001 - 5,000)</x:v>
      </x:c>
      <x:c r="AU4080" s="5" t="n">
        <x:v>1080</x:v>
      </x:c>
    </x:row>
    <x:row r="4081" ht="60" customHeight="1">
      <x:c r="A4081" s="5" t="n">
        <x:v>4077</x:v>
      </x:c>
      <x:c r="B4081" s="5" t="n">
        <x:v>5</x:v>
      </x:c>
      <x:c r="C4081" s="10" t="str">
        <x:v>1102319003</x:v>
      </x:c>
      <x:c r="D4081" s="5" t="str">
        <x:v>Bincungan</x:v>
      </x:c>
      <x:c r="E4081" s="5" t="str">
        <x:v>City of Tagum</x:v>
      </x:c>
      <x:c r="F4081" s="5" t="str">
        <x:v>Davao del Norte</x:v>
      </x:c>
      <x:c r="G4081" s="11" t="str">
        <x:v>D - Other node or line within 3 km</x:v>
      </x:c>
      <x:c r="H4081" s="12" t="n">
        <x:v>3.13321516774427</x:v>
      </x:c>
      <x:c r="I4081" s="12" t="n">
        <x:v>2.324195977138364</x:v>
      </x:c>
      <x:c r="J4081" s="12" t="n">
        <x:v>2.324195977138364</x:v>
      </x:c>
      <x:c r="K4081" s="12" t="n">
        <x:v>3.13</x:v>
      </x:c>
      <x:c r="L4081" s="12" t="n">
        <x:v>0.0032151677442699977</x:v>
      </x:c>
      <x:c r="M4081" s="12" t="n">
        <x:v>2.33</x:v>
      </x:c>
      <x:c r="N4081" s="12" t="n">
        <x:v>-0.00580402286163606</x:v>
      </x:c>
      <x:c r="O4081" s="11" t="str">
        <x:v>TMD003 - BP</x:v>
      </x:c>
      <x:c r="P4081" s="11" t="str">
        <x:v>DAVAO CITY - TRENTO</x:v>
      </x:c>
      <x:c r="Q4081" s="11" t="str">
        <x:v>Stronger evidence - built or existing label</x:v>
      </x:c>
      <x:c r="R4081" s="11" t="str">
        <x:v>Compare a routed node lateral with an approved line tap; survey crossings and permissions.</x:v>
      </x:c>
      <x:c r="S4081" s="5" t="n">
        <x:v>4794</x:v>
      </x:c>
      <x:c r="T4081" s="5" t="str">
        <x:v>Region XI (Davao Region)</x:v>
      </x:c>
      <x:c r="U4081" s="13" t="n">
        <x:v>7.37413</x:v>
      </x:c>
      <x:c r="V4081" s="13" t="n">
        <x:v>125.777768</x:v>
      </x:c>
      <x:c r="W4081" s="12" t="n">
        <x:v>3.1295400015375496</x:v>
      </x:c>
      <x:c r="X4081" s="12" t="n">
        <x:v>2.3284643900315882</x:v>
      </x:c>
      <x:c r="Y4081" s="12" t="n">
        <x:v>2.324195977138364</x:v>
      </x:c>
      <x:c r="Z4081" s="12" t="n">
        <x:v>2.324195977138364</x:v>
      </x:c>
      <x:c r="AA4081" s="5" t="str">
        <x:v>TMD003 - BP</x:v>
      </x:c>
      <x:c r="AB4081" s="6" t="b">
        <x:v>1</x:v>
      </x:c>
      <x:c r="AC4081" s="5" t="n">
        <x:v>5235</x:v>
      </x:c>
      <x:c r="AD4081" s="13" t="n">
        <x:v>125.7493909999994</x:v>
      </x:c>
      <x:c r="AE4081" s="13" t="n">
        <x:v>7.374492999504785</x:v>
      </x:c>
      <x:c r="AF4081" s="5" t="n">
        <x:v>5075</x:v>
      </x:c>
      <x:c r="AG4081" s="13" t="n">
        <x:v>125.76165698834261</x:v>
      </x:c>
      <x:c r="AH4081" s="13" t="n">
        <x:v>7.387657341017063</x:v>
      </x:c>
      <x:c r="AI4081" s="5" t="n">
        <x:v>5075</x:v>
      </x:c>
      <x:c r="AJ4081" s="5" t="str">
        <x:v>Stronger evidence - built or existing label</x:v>
      </x:c>
      <x:c r="AK4081" s="5" t="n">
        <x:v>5075</x:v>
      </x:c>
      <x:c r="AL4081" s="5" t="str">
        <x:v>DAVAO CITY - TRENTO</x:v>
      </x:c>
      <x:c r="AM4081" s="5" t="str">
        <x:v>Tier 2 (Fiber Corridor / Lateral, 3-5 km)</x:v>
      </x:c>
      <x:c r="AN4081" s="14" t="n">
        <x:v>35.2</x:v>
      </x:c>
      <x:c r="AO4081" s="14" t="n">
        <x:v>35.22784611427042</x:v>
      </x:c>
      <x:c r="AP4081" s="14" t="n">
        <x:v>35.19011186003279</x:v>
      </x:c>
      <x:c r="AQ4081" s="14" t="n">
        <x:v>64.61</x:v>
      </x:c>
      <x:c r="AR4081" s="5" t="n">
        <x:v>334</x:v>
      </x:c>
      <x:c r="AS4081" s="11" t="str"/>
      <x:c r="AT4081" s="5" t="str">
        <x:v>Batch 4 &amp; 5 (3,001 - 5,000)</x:v>
      </x:c>
      <x:c r="AU4081" s="5" t="n">
        <x:v>1081</x:v>
      </x:c>
    </x:row>
    <x:row r="4082" ht="60" customHeight="1">
      <x:c r="A4082" s="5" t="n">
        <x:v>4078</x:v>
      </x:c>
      <x:c r="B4082" s="5" t="n">
        <x:v>5</x:v>
      </x:c>
      <x:c r="C4082" s="10" t="str">
        <x:v>0105511068</x:v>
      </x:c>
      <x:c r="D4082" s="5" t="str">
        <x:v>Telbang</x:v>
      </x:c>
      <x:c r="E4082" s="5" t="str">
        <x:v>Bayambang</x:v>
      </x:c>
      <x:c r="F4082" s="5" t="str">
        <x:v>Pangasinan</x:v>
      </x:c>
      <x:c r="G4082" s="11" t="str">
        <x:v>C - Line within 0.5 km; node over 1 km</x:v>
      </x:c>
      <x:c r="H4082" s="12" t="n">
        <x:v>2.060365126380581</x:v>
      </x:c>
      <x:c r="I4082" s="12" t="n">
        <x:v>0.36598721388965383</x:v>
      </x:c>
      <x:c r="J4082" s="12" t="n">
        <x:v>0.36598721388965383</x:v>
      </x:c>
      <x:c r="K4082" s="12" t="n">
        <x:v>2.07</x:v>
      </x:c>
      <x:c r="L4082" s="12" t="n">
        <x:v>-0.009634873619418727</x:v>
      </x:c>
      <x:c r="M4082" s="12" t="n">
        <x:v>0.38</x:v>
      </x:c>
      <x:c r="N4082" s="12" t="n">
        <x:v>-0.014012786110346176</x:v>
      </x:c>
      <x:c r="O4082" s="11" t="str">
        <x:v>BMP001
- TYPE 3</x:v>
      </x:c>
      <x:c r="P4082" s="11" t="str">
        <x:v>AERIAL 96C</x:v>
      </x:c>
      <x:c r="Q4082" s="11" t="str">
        <x:v>Conditional - mapped route, status unverified</x:v>
      </x:c>
      <x:c r="R4082" s="11" t="str">
        <x:v>Locate an authorized closure or handhole and confirm splicing/capacity; nearby cable alone is insufficient.</x:v>
      </x:c>
      <x:c r="S4082" s="5" t="n">
        <x:v>2986</x:v>
      </x:c>
      <x:c r="T4082" s="5" t="str">
        <x:v>Region I (Ilocos Region)</x:v>
      </x:c>
      <x:c r="U4082" s="13" t="n">
        <x:v>15.797746</x:v>
      </x:c>
      <x:c r="V4082" s="13" t="n">
        <x:v>120.453466</x:v>
      </x:c>
      <x:c r="W4082" s="12" t="n">
        <x:v>2.0703060933996174</x:v>
      </x:c>
      <x:c r="X4082" s="12" t="n">
        <x:v>0.3756634248532346</x:v>
      </x:c>
      <x:c r="Y4082" s="12" t="n">
        <x:v>0.36598721388965383</x:v>
      </x:c>
      <x:c r="Z4082" s="12" t="n">
        <x:v>14.460111756051477</x:v>
      </x:c>
      <x:c r="AA4082" s="5" t="str">
        <x:v>BMP001
- TYPE 3</x:v>
      </x:c>
      <x:c r="AB4082" s="6" t="b">
        <x:v>1</x:v>
      </x:c>
      <x:c r="AC4082" s="5" t="n">
        <x:v>3781</x:v>
      </x:c>
      <x:c r="AD4082" s="13" t="n">
        <x:v>120.4549886066779</x:v>
      </x:c>
      <x:c r="AE4082" s="13" t="n">
        <x:v>15.81630698201257</x:v>
      </x:c>
      <x:c r="AF4082" s="5" t="n">
        <x:v>3260</x:v>
      </x:c>
      <x:c r="AG4082" s="13" t="n">
        <x:v>120.45674627611372</x:v>
      </x:c>
      <x:c r="AH4082" s="13" t="n">
        <x:v>15.796823227858997</x:v>
      </x:c>
      <x:c r="AI4082" s="5" t="n">
        <x:v>3260</x:v>
      </x:c>
      <x:c r="AJ4082" s="5" t="str">
        <x:v>Conditional - mapped route, status unverified</x:v>
      </x:c>
      <x:c r="AK4082" s="5" t="n">
        <x:v>3457</x:v>
      </x:c>
      <x:c r="AL4082" s="5" t="str">
        <x:v>MONCADA</x:v>
      </x:c>
      <x:c r="AM4082" s="5" t="str">
        <x:v>Tier 1B (Micro Drop, 1-3 km)</x:v>
      </x:c>
      <x:c r="AN4082" s="14" t="n">
        <x:v>60.2</x:v>
      </x:c>
      <x:c r="AO4082" s="14" t="n">
        <x:v>60.15760690660556</x:v>
      </x:c>
      <x:c r="AP4082" s="14" t="n">
        <x:v>60.31895326107616</x:v>
      </x:c>
      <x:c r="AQ4082" s="14" t="n">
        <x:v>64.61</x:v>
      </x:c>
      <x:c r="AR4082" s="5" t="n">
        <x:v>214</x:v>
      </x:c>
      <x:c r="AS4082" s="11" t="str">
        <x:v>Nearest screened line status requires confirmation</x:v>
      </x:c>
      <x:c r="AT4082" s="5" t="str">
        <x:v>Batch 4 &amp; 5 (3,001 - 5,000)</x:v>
      </x:c>
      <x:c r="AU4082" s="5" t="n">
        <x:v>1082</x:v>
      </x:c>
    </x:row>
    <x:row r="4083" ht="60" customHeight="1">
      <x:c r="A4083" s="5" t="n">
        <x:v>4079</x:v>
      </x:c>
      <x:c r="B4083" s="5" t="n">
        <x:v>5</x:v>
      </x:c>
      <x:c r="C4083" s="10" t="str">
        <x:v>0500509014</x:v>
      </x:c>
      <x:c r="D4083" s="5" t="str">
        <x:v>San Isidro Iraya</x:v>
      </x:c>
      <x:c r="E4083" s="5" t="str">
        <x:v>Malilipot</x:v>
      </x:c>
      <x:c r="F4083" s="5" t="str">
        <x:v>Albay</x:v>
      </x:c>
      <x:c r="G4083" s="11" t="str">
        <x:v>D - Other node or line within 3 km</x:v>
      </x:c>
      <x:c r="H4083" s="12" t="n">
        <x:v>2.4211174451319475</x:v>
      </x:c>
      <x:c r="I4083" s="12" t="n">
        <x:v>1.0129169240270735</x:v>
      </x:c>
      <x:c r="J4083" s="12" t="n">
        <x:v>1.0129169240270735</x:v>
      </x:c>
      <x:c r="K4083" s="12" t="n">
        <x:v>2.43</x:v>
      </x:c>
      <x:c r="L4083" s="12" t="n">
        <x:v>-0.008882554868052672</x:v>
      </x:c>
      <x:c r="M4083" s="12" t="n">
        <x:v>1.07</x:v>
      </x:c>
      <x:c r="N4083" s="12" t="n">
        <x:v>-0.05708307597292661</x:v>
      </x:c>
      <x:c r="O4083" s="11" t="str">
        <x:v>TCA001
- TYPE 3</x:v>
      </x:c>
      <x:c r="P4083" s="11" t="str">
        <x:v>LEGAZP - TIWI AERIAL</x:v>
      </x:c>
      <x:c r="Q4083" s="11" t="str">
        <x:v>Stronger evidence - built or existing label</x:v>
      </x:c>
      <x:c r="R4083" s="11" t="str">
        <x:v>Compare a routed node lateral with an approved line tap; survey crossings and permissions.</x:v>
      </x:c>
      <x:c r="S4083" s="5" t="n">
        <x:v>3636</x:v>
      </x:c>
      <x:c r="T4083" s="5" t="str">
        <x:v>Region V (Bicol Region)</x:v>
      </x:c>
      <x:c r="U4083" s="13" t="n">
        <x:v>13.331382</x:v>
      </x:c>
      <x:c r="V4083" s="13" t="n">
        <x:v>123.726578</x:v>
      </x:c>
      <x:c r="W4083" s="12" t="n">
        <x:v>2.432707544617136</x:v>
      </x:c>
      <x:c r="X4083" s="12" t="n">
        <x:v>1.0641143555173254</x:v>
      </x:c>
      <x:c r="Y4083" s="12" t="n">
        <x:v>1.0129169240270735</x:v>
      </x:c>
      <x:c r="Z4083" s="12" t="n">
        <x:v>1.0129169240270735</x:v>
      </x:c>
      <x:c r="AA4083" s="5" t="str">
        <x:v>TCA001
- TYPE 3</x:v>
      </x:c>
      <x:c r="AB4083" s="6" t="b">
        <x:v>1</x:v>
      </x:c>
      <x:c r="AC4083" s="5" t="n">
        <x:v>4549</x:v>
      </x:c>
      <x:c r="AD4083" s="13" t="n">
        <x:v>123.731338</x:v>
      </x:c>
      <x:c r="AE4083" s="13" t="n">
        <x:v>13.352764</x:v>
      </x:c>
      <x:c r="AF4083" s="5" t="n">
        <x:v>4240</x:v>
      </x:c>
      <x:c r="AG4083" s="13" t="n">
        <x:v>123.73578743491326</x:v>
      </x:c>
      <x:c r="AH4083" s="13" t="n">
        <x:v>13.332961082952485</x:v>
      </x:c>
      <x:c r="AI4083" s="5" t="n">
        <x:v>4240</x:v>
      </x:c>
      <x:c r="AJ4083" s="5" t="str">
        <x:v>Stronger evidence - built or existing label</x:v>
      </x:c>
      <x:c r="AK4083" s="5" t="n">
        <x:v>4240</x:v>
      </x:c>
      <x:c r="AL4083" s="5" t="str">
        <x:v>LEGAZP - TIWI AERIAL</x:v>
      </x:c>
      <x:c r="AM4083" s="5" t="str">
        <x:v>Tier 1B (Micro Drop, 1-3 km)</x:v>
      </x:c>
      <x:c r="AN4083" s="14" t="n">
        <x:v>54.4</x:v>
      </x:c>
      <x:c r="AO4083" s="14" t="n">
        <x:v>54.48580662229411</x:v>
      </x:c>
      <x:c r="AP4083" s="14" t="n">
        <x:v>54.617717683189426</x:v>
      </x:c>
      <x:c r="AQ4083" s="14" t="n">
        <x:v>64.61</x:v>
      </x:c>
      <x:c r="AR4083" s="5" t="n">
        <x:v>398</x:v>
      </x:c>
      <x:c r="AS4083" s="11" t="str">
        <x:v>Within 50 m of a screening threshold</x:v>
      </x:c>
      <x:c r="AT4083" s="5" t="str">
        <x:v>Batch 4 &amp; 5 (3,001 - 5,000)</x:v>
      </x:c>
      <x:c r="AU4083" s="5" t="n">
        <x:v>1083</x:v>
      </x:c>
    </x:row>
    <x:row r="4084" ht="60" customHeight="1">
      <x:c r="A4084" s="5" t="n">
        <x:v>4080</x:v>
      </x:c>
      <x:c r="B4084" s="5" t="n">
        <x:v>5</x:v>
      </x:c>
      <x:c r="C4084" s="10" t="str">
        <x:v>1102315005</x:v>
      </x:c>
      <x:c r="D4084" s="5" t="str">
        <x:v>Cagangohan</x:v>
      </x:c>
      <x:c r="E4084" s="5" t="str">
        <x:v>City of Panabo</x:v>
      </x:c>
      <x:c r="F4084" s="5" t="str">
        <x:v>Davao del Norte</x:v>
      </x:c>
      <x:c r="G4084" s="11" t="str">
        <x:v>D - Other node or line within 3 km</x:v>
      </x:c>
      <x:c r="H4084" s="12" t="n">
        <x:v>2.314304615555317</x:v>
      </x:c>
      <x:c r="I4084" s="12" t="n">
        <x:v>1.1223488962671884</x:v>
      </x:c>
      <x:c r="J4084" s="12" t="n">
        <x:v>1.1223488962671884</x:v>
      </x:c>
      <x:c r="K4084" s="12" t="n">
        <x:v>2.33</x:v>
      </x:c>
      <x:c r="L4084" s="12" t="n">
        <x:v>-0.015695384444683214</x:v>
      </x:c>
      <x:c r="M4084" s="12" t="n">
        <x:v>1.15</x:v>
      </x:c>
      <x:c r="N4084" s="12" t="n">
        <x:v>-0.027651103732811544</x:v>
      </x:c>
      <x:c r="O4084" s="11" t="str">
        <x:v>POD001 - TYPE 3</x:v>
      </x:c>
      <x:c r="P4084" s="11" t="str">
        <x:v>DAVAO CITY - TRENTO</x:v>
      </x:c>
      <x:c r="Q4084" s="11" t="str">
        <x:v>Stronger evidence - built or existing label</x:v>
      </x:c>
      <x:c r="R4084" s="11" t="str">
        <x:v>Compare a routed node lateral with an approved line tap; survey crossings and permissions.</x:v>
      </x:c>
      <x:c r="S4084" s="5" t="n">
        <x:v>3797</x:v>
      </x:c>
      <x:c r="T4084" s="5" t="str">
        <x:v>Region XI (Davao Region)</x:v>
      </x:c>
      <x:c r="U4084" s="13" t="n">
        <x:v>7.279846</x:v>
      </x:c>
      <x:c r="V4084" s="13" t="n">
        <x:v>125.682701</x:v>
      </x:c>
      <x:c r="W4084" s="12" t="n">
        <x:v>2.326709664795844</x:v>
      </x:c>
      <x:c r="X4084" s="12" t="n">
        <x:v>1.1227150944941948</x:v>
      </x:c>
      <x:c r="Y4084" s="12" t="n">
        <x:v>1.1223488962671884</x:v>
      </x:c>
      <x:c r="Z4084" s="12" t="n">
        <x:v>1.1223488962671884</x:v>
      </x:c>
      <x:c r="AA4084" s="5" t="str">
        <x:v>POD001 - TYPE 3</x:v>
      </x:c>
      <x:c r="AB4084" s="6" t="b">
        <x:v>1</x:v>
      </x:c>
      <x:c r="AC4084" s="5" t="n">
        <x:v>5232</x:v>
      </x:c>
      <x:c r="AD4084" s="13" t="n">
        <x:v>125.6802509989643</x:v>
      </x:c>
      <x:c r="AE4084" s="13" t="n">
        <x:v>7.30062900145277</x:v>
      </x:c>
      <x:c r="AF4084" s="5" t="n">
        <x:v>5075</x:v>
      </x:c>
      <x:c r="AG4084" s="13" t="n">
        <x:v>125.6736491583325</x:v>
      </x:c>
      <x:c r="AH4084" s="13" t="n">
        <x:v>7.284461279213761</x:v>
      </x:c>
      <x:c r="AI4084" s="5" t="n">
        <x:v>5075</x:v>
      </x:c>
      <x:c r="AJ4084" s="5" t="str">
        <x:v>Stronger evidence - built or existing label</x:v>
      </x:c>
      <x:c r="AK4084" s="5" t="n">
        <x:v>5075</x:v>
      </x:c>
      <x:c r="AL4084" s="5" t="str">
        <x:v>DAVAO CITY - TRENTO</x:v>
      </x:c>
      <x:c r="AM4084" s="5" t="str">
        <x:v>Tier 1B (Micro Drop, 1-3 km)</x:v>
      </x:c>
      <x:c r="AN4084" s="14" t="n">
        <x:v>56</x:v>
      </x:c>
      <x:c r="AO4084" s="14" t="n">
        <x:v>55.993658087499675</x:v>
      </x:c>
      <x:c r="AP4084" s="14" t="n">
        <x:v>56.23491803035173</x:v>
      </x:c>
      <x:c r="AQ4084" s="14" t="n">
        <x:v>64.61</x:v>
      </x:c>
      <x:c r="AR4084" s="5" t="n">
        <x:v>1090</x:v>
      </x:c>
      <x:c r="AS4084" s="11" t="str">
        <x:v>Vertex distance not reproduced within 0.011 km</x:v>
      </x:c>
      <x:c r="AT4084" s="5" t="str">
        <x:v>Batch 4 &amp; 5 (3,001 - 5,000)</x:v>
      </x:c>
      <x:c r="AU4084" s="5" t="n">
        <x:v>1084</x:v>
      </x:c>
    </x:row>
    <x:row r="4085" ht="60" customHeight="1">
      <x:c r="A4085" s="5" t="n">
        <x:v>4081</x:v>
      </x:c>
      <x:c r="B4085" s="5" t="n">
        <x:v>5</x:v>
      </x:c>
      <x:c r="C4085" s="10" t="str">
        <x:v>0402109050</x:v>
      </x:c>
      <x:c r="D4085" s="5" t="str">
        <x:v>Bucandala III</x:v>
      </x:c>
      <x:c r="E4085" s="5" t="str">
        <x:v>City of Imus</x:v>
      </x:c>
      <x:c r="F4085" s="5" t="str">
        <x:v>Cavite</x:v>
      </x:c>
      <x:c r="G4085" s="11" t="str">
        <x:v>D - Other node or line within 3 km</x:v>
      </x:c>
      <x:c r="H4085" s="12" t="n">
        <x:v>1.5695210791346135</x:v>
      </x:c>
      <x:c r="I4085" s="12" t="n">
        <x:v>3.960317774896516</x:v>
      </x:c>
      <x:c r="J4085" s="12" t="n">
        <x:v>1.5695210791346135</x:v>
      </x:c>
      <x:c r="K4085" s="12" t="n">
        <x:v>1.57</x:v>
      </x:c>
      <x:c r="L4085" s="12" t="n">
        <x:v>-0.0004789208653865895</x:v>
      </x:c>
      <x:c r="M4085" s="12" t="n">
        <x:v>3.98</x:v>
      </x:c>
      <x:c r="N4085" s="12" t="n">
        <x:v>-0.01968222510348383</x:v>
      </x:c>
      <x:c r="O4085" s="11" t="str">
        <x:v>IMC001 - TYPE 3</x:v>
      </x:c>
      <x:c r="P4085" s="11" t="str">
        <x:v>PSG001 RELIANCE TO NCC001</x:v>
      </x:c>
      <x:c r="Q4085" s="11" t="str">
        <x:v>Conditional - mapped route, status unverified</x:v>
      </x:c>
      <x:c r="R4085" s="11" t="str">
        <x:v>Compare a routed node lateral with an approved line tap; survey crossings and permissions.</x:v>
      </x:c>
      <x:c r="S4085" s="5" t="n">
        <x:v>4360</x:v>
      </x:c>
      <x:c r="T4085" s="5" t="str">
        <x:v>Region IV-A (CALABARZON)</x:v>
      </x:c>
      <x:c r="U4085" s="13" t="n">
        <x:v>14.406976</x:v>
      </x:c>
      <x:c r="V4085" s="13" t="n">
        <x:v>120.92611</x:v>
      </x:c>
      <x:c r="W4085" s="12" t="n">
        <x:v>1.5674399406444002</x:v>
      </x:c>
      <x:c r="X4085" s="12" t="n">
        <x:v>3.975574145673131</x:v>
      </x:c>
      <x:c r="Y4085" s="12" t="n">
        <x:v>3.960317774896516</x:v>
      </x:c>
      <x:c r="Z4085" s="12" t="n">
        <x:v>3.9618266042561525</x:v>
      </x:c>
      <x:c r="AA4085" s="5" t="str">
        <x:v>IMC001 - TYPE 3</x:v>
      </x:c>
      <x:c r="AB4085" s="6" t="b">
        <x:v>1</x:v>
      </x:c>
      <x:c r="AC4085" s="5" t="n">
        <x:v>4497</x:v>
      </x:c>
      <x:c r="AD4085" s="13" t="n">
        <x:v>120.940664</x:v>
      </x:c>
      <x:c r="AE4085" s="13" t="n">
        <x:v>14.406991</x:v>
      </x:c>
      <x:c r="AF4085" s="5" t="n">
        <x:v>4158</x:v>
      </x:c>
      <x:c r="AG4085" s="13" t="n">
        <x:v>120.90771125850041</x:v>
      </x:c>
      <x:c r="AH4085" s="13" t="n">
        <x:v>14.437954070323194</x:v>
      </x:c>
      <x:c r="AI4085" s="5" t="n">
        <x:v>4110</x:v>
      </x:c>
      <x:c r="AJ4085" s="5" t="str">
        <x:v>Excluded - planned or ongoing</x:v>
      </x:c>
      <x:c r="AK4085" s="5" t="n">
        <x:v>4199</x:v>
      </x:c>
      <x:c r="AL4085" s="5" t="str">
        <x:v>KAWIT</x:v>
      </x:c>
      <x:c r="AM4085" s="5" t="str">
        <x:v>Tier 1B (Micro Drop, 1-3 km)</x:v>
      </x:c>
      <x:c r="AN4085" s="14" t="n">
        <x:v>59.3</x:v>
      </x:c>
      <x:c r="AO4085" s="14" t="n">
        <x:v>59.25421120354032</x:v>
      </x:c>
      <x:c r="AP4085" s="14" t="n">
        <x:v>59.26367131799706</x:v>
      </x:c>
      <x:c r="AQ4085" s="14" t="n">
        <x:v>64.61</x:v>
      </x:c>
      <x:c r="AR4085" s="5" t="n">
        <x:v>780</x:v>
      </x:c>
      <x:c r="AS4085" s="11" t="str">
        <x:v>Nearest raw line excluded from fiber screening; Nearest screened line status requires confirmation</x:v>
      </x:c>
      <x:c r="AT4085" s="5" t="str">
        <x:v>Batch 4 &amp; 5 (3,001 - 5,000)</x:v>
      </x:c>
      <x:c r="AU4085" s="5" t="n">
        <x:v>1085</x:v>
      </x:c>
    </x:row>
    <x:row r="4086" ht="60" customHeight="1">
      <x:c r="A4086" s="5" t="n">
        <x:v>4082</x:v>
      </x:c>
      <x:c r="B4086" s="5" t="n">
        <x:v>5</x:v>
      </x:c>
      <x:c r="C4086" s="10" t="str">
        <x:v>1401113011</x:v>
      </x:c>
      <x:c r="D4086" s="5" t="str">
        <x:v>Tadiangan</x:v>
      </x:c>
      <x:c r="E4086" s="5" t="str">
        <x:v>Tuba</x:v>
      </x:c>
      <x:c r="F4086" s="5" t="str">
        <x:v>Benguet</x:v>
      </x:c>
      <x:c r="G4086" s="11" t="str">
        <x:v>D - Other node or line within 3 km</x:v>
      </x:c>
      <x:c r="H4086" s="12" t="n">
        <x:v>2.1133408473308872</x:v>
      </x:c>
      <x:c r="I4086" s="12" t="n">
        <x:v>0.830500300588991</x:v>
      </x:c>
      <x:c r="J4086" s="12" t="n">
        <x:v>0.830500300588991</x:v>
      </x:c>
      <x:c r="K4086" s="12" t="n">
        <x:v>2.12</x:v>
      </x:c>
      <x:c r="L4086" s="12" t="n">
        <x:v>-0.006659152669112878</x:v>
      </x:c>
      <x:c r="M4086" s="12" t="n">
        <x:v>0.84</x:v>
      </x:c>
      <x:c r="N4086" s="12" t="n">
        <x:v>-0.009499699411008922</x:v>
      </x:c>
      <x:c r="O4086" s="11" t="str">
        <x:v>TBB001 - PM</x:v>
      </x:c>
      <x:c r="P4086" s="11" t="str">
        <x:v>SEGMENT 50 (BAUANG - BAGUIO) (BAGUIO PORTION)</x:v>
      </x:c>
      <x:c r="Q4086" s="11" t="str">
        <x:v>Stronger evidence - built or existing label</x:v>
      </x:c>
      <x:c r="R4086" s="11" t="str">
        <x:v>Compare a routed node lateral with an approved line tap; survey crossings and permissions.</x:v>
      </x:c>
      <x:c r="S4086" s="5" t="n">
        <x:v>3445</x:v>
      </x:c>
      <x:c r="T4086" s="5" t="str">
        <x:v>Cordillera Administrative Region (CAR)</x:v>
      </x:c>
      <x:c r="U4086" s="13" t="n">
        <x:v>16.425995</x:v>
      </x:c>
      <x:c r="V4086" s="13" t="n">
        <x:v>120.542274</x:v>
      </x:c>
      <x:c r="W4086" s="12" t="n">
        <x:v>2.1202052138893612</x:v>
      </x:c>
      <x:c r="X4086" s="12" t="n">
        <x:v>0.8308511687338777</x:v>
      </x:c>
      <x:c r="Y4086" s="12" t="n">
        <x:v>0.830500300588991</x:v>
      </x:c>
      <x:c r="Z4086" s="12" t="n">
        <x:v>0.830500300588991</x:v>
      </x:c>
      <x:c r="AA4086" s="5" t="str">
        <x:v>TBB001 - PM</x:v>
      </x:c>
      <x:c r="AB4086" s="6" t="b">
        <x:v>1</x:v>
      </x:c>
      <x:c r="AC4086" s="5" t="n">
        <x:v>3568</x:v>
      </x:c>
      <x:c r="AD4086" s="13" t="n">
        <x:v>120.5522109981833</x:v>
      </x:c>
      <x:c r="AE4086" s="13" t="n">
        <x:v>16.40948099553749</x:v>
      </x:c>
      <x:c r="AF4086" s="5" t="n">
        <x:v>3277</x:v>
      </x:c>
      <x:c r="AG4086" s="13" t="n">
        <x:v>120.5488192</x:v>
      </x:c>
      <x:c r="AH4086" s="13" t="n">
        <x:v>16.4300469</x:v>
      </x:c>
      <x:c r="AI4086" s="5" t="n">
        <x:v>3277</x:v>
      </x:c>
      <x:c r="AJ4086" s="5" t="str">
        <x:v>Stronger evidence - built or existing label</x:v>
      </x:c>
      <x:c r="AK4086" s="5" t="n">
        <x:v>3277</x:v>
      </x:c>
      <x:c r="AL4086" s="5" t="str">
        <x:v>SEGMENT 50 (BAUANG - BAGUIO) (BAGUIO PORTION)</x:v>
      </x:c>
      <x:c r="AM4086" s="5" t="str">
        <x:v>Tier 1B (Micro Drop, 1-3 km)</x:v>
      </x:c>
      <x:c r="AN4086" s="14" t="n">
        <x:v>59.3</x:v>
      </x:c>
      <x:c r="AO4086" s="14" t="n">
        <x:v>59.32857458465257</x:v>
      </x:c>
      <x:c r="AP4086" s="14" t="n">
        <x:v>59.43819170220073</x:v>
      </x:c>
      <x:c r="AQ4086" s="14" t="n">
        <x:v>64.61</x:v>
      </x:c>
      <x:c r="AR4086" s="5" t="n">
        <x:v>736</x:v>
      </x:c>
      <x:c r="AS4086" s="11" t="str"/>
      <x:c r="AT4086" s="5" t="str">
        <x:v>Batch 4 &amp; 5 (3,001 - 5,000)</x:v>
      </x:c>
      <x:c r="AU4086" s="5" t="n">
        <x:v>1086</x:v>
      </x:c>
    </x:row>
    <x:row r="4087" ht="60" customHeight="1">
      <x:c r="A4087" s="5" t="n">
        <x:v>4083</x:v>
      </x:c>
      <x:c r="B4087" s="5" t="n">
        <x:v>5</x:v>
      </x:c>
      <x:c r="C4087" s="10" t="str">
        <x:v>0304917004</x:v>
      </x:c>
      <x:c r="D4087" s="5" t="str">
        <x:v>Bical</x:v>
      </x:c>
      <x:c r="E4087" s="5" t="str">
        <x:v>Science City of Muñoz</x:v>
      </x:c>
      <x:c r="F4087" s="5" t="str">
        <x:v>Nueva Ecija</x:v>
      </x:c>
      <x:c r="G4087" s="11" t="str">
        <x:v>D - Other node or line within 3 km</x:v>
      </x:c>
      <x:c r="H4087" s="12" t="n">
        <x:v>3.0265756164048345</x:v>
      </x:c>
      <x:c r="I4087" s="12" t="n">
        <x:v>1.8842449177975416</x:v>
      </x:c>
      <x:c r="J4087" s="12" t="n">
        <x:v>1.8842449177975416</x:v>
      </x:c>
      <x:c r="K4087" s="12" t="n">
        <x:v>3.04</x:v>
      </x:c>
      <x:c r="L4087" s="12" t="n">
        <x:v>-0.013424383595165512</x:v>
      </x:c>
      <x:c r="M4087" s="12" t="n">
        <x:v>1.9</x:v>
      </x:c>
      <x:c r="N4087" s="12" t="n">
        <x:v>-0.01575508220245836</x:v>
      </x:c>
      <x:c r="O4087" s="11" t="str">
        <x:v>MZN001 - TYPE 3</x:v>
      </x:c>
      <x:c r="P4087" s="11" t="str">
        <x:v>DWDM SANTO DOMINGO, NUEVA ECIJA TO UMINGAN, PANGASINAN</x:v>
      </x:c>
      <x:c r="Q4087" s="11" t="str">
        <x:v>Stronger evidence - built or existing label</x:v>
      </x:c>
      <x:c r="R4087" s="11" t="str">
        <x:v>Compare a routed node lateral with an approved line tap; survey crossings and permissions.</x:v>
      </x:c>
      <x:c r="S4087" s="5" t="n">
        <x:v>4634</x:v>
      </x:c>
      <x:c r="T4087" s="5" t="str">
        <x:v>Region III (Central Luzon)</x:v>
      </x:c>
      <x:c r="U4087" s="13" t="n">
        <x:v>15.742937</x:v>
      </x:c>
      <x:c r="V4087" s="13" t="n">
        <x:v>120.901107</x:v>
      </x:c>
      <x:c r="W4087" s="12" t="n">
        <x:v>3.0412269325408117</x:v>
      </x:c>
      <x:c r="X4087" s="12" t="n">
        <x:v>1.8935405626256765</x:v>
      </x:c>
      <x:c r="Y4087" s="12" t="n">
        <x:v>1.8842449177975416</x:v>
      </x:c>
      <x:c r="Z4087" s="12" t="n">
        <x:v>1.8842449177975416</x:v>
      </x:c>
      <x:c r="AA4087" s="5" t="str">
        <x:v>MZN001 - TYPE 3</x:v>
      </x:c>
      <x:c r="AB4087" s="6" t="b">
        <x:v>1</x:v>
      </x:c>
      <x:c r="AC4087" s="5" t="n">
        <x:v>3744</x:v>
      </x:c>
      <x:c r="AD4087" s="13" t="n">
        <x:v>120.9030710017386</x:v>
      </x:c>
      <x:c r="AE4087" s="13" t="n">
        <x:v>15.71565200135752</x:v>
      </x:c>
      <x:c r="AF4087" s="5" t="n">
        <x:v>1285</x:v>
      </x:c>
      <x:c r="AG4087" s="13" t="n">
        <x:v>120.90176300829862</x:v>
      </x:c>
      <x:c r="AH4087" s="13" t="n">
        <x:v>15.725920903905152</x:v>
      </x:c>
      <x:c r="AI4087" s="5" t="n">
        <x:v>1285</x:v>
      </x:c>
      <x:c r="AJ4087" s="5" t="str">
        <x:v>Stronger evidence - built or existing label</x:v>
      </x:c>
      <x:c r="AK4087" s="5" t="n">
        <x:v>1285</x:v>
      </x:c>
      <x:c r="AL4087" s="5" t="str">
        <x:v>DWDM SANTO DOMINGO, NUEVA ECIJA TO UMINGAN, PANGASINAN</x:v>
      </x:c>
      <x:c r="AM4087" s="5" t="str">
        <x:v>Tier 2 (Fiber Corridor / Lateral, 3-5 km)</x:v>
      </x:c>
      <x:c r="AN4087" s="14" t="n">
        <x:v>46.3</x:v>
      </x:c>
      <x:c r="AO4087" s="14" t="n">
        <x:v>46.300693749866724</x:v>
      </x:c>
      <x:c r="AP4087" s="14" t="n">
        <x:v>46.463495877131265</x:v>
      </x:c>
      <x:c r="AQ4087" s="14" t="n">
        <x:v>64.6</x:v>
      </x:c>
      <x:c r="AR4087" s="5" t="n">
        <x:v>268</x:v>
      </x:c>
      <x:c r="AS4087" s="11" t="str"/>
      <x:c r="AT4087" s="5" t="str">
        <x:v>Batch 4 &amp; 5 (3,001 - 5,000)</x:v>
      </x:c>
      <x:c r="AU4087" s="5" t="n">
        <x:v>1087</x:v>
      </x:c>
    </x:row>
    <x:row r="4088" ht="60" customHeight="1">
      <x:c r="A4088" s="5" t="n">
        <x:v>4084</x:v>
      </x:c>
      <x:c r="B4088" s="5" t="n">
        <x:v>5</x:v>
      </x:c>
      <x:c r="C4088" s="10" t="str">
        <x:v>0402123026</x:v>
      </x:c>
      <x:c r="D4088" s="5" t="str">
        <x:v>Severino De Las Alas</x:v>
      </x:c>
      <x:c r="E4088" s="5" t="str">
        <x:v>Gen. Mariano Alvarez</x:v>
      </x:c>
      <x:c r="F4088" s="5" t="str">
        <x:v>Cavite</x:v>
      </x:c>
      <x:c r="G4088" s="11" t="str">
        <x:v>D - Other node or line within 3 km</x:v>
      </x:c>
      <x:c r="H4088" s="12" t="n">
        <x:v>1.5708181181024496</x:v>
      </x:c>
      <x:c r="I4088" s="12" t="n">
        <x:v>4.9302066804113265</x:v>
      </x:c>
      <x:c r="J4088" s="12" t="n">
        <x:v>1.5708181181024496</x:v>
      </x:c>
      <x:c r="K4088" s="12" t="n">
        <x:v>1.57</x:v>
      </x:c>
      <x:c r="L4088" s="12" t="n">
        <x:v>0.0008181181024495832</x:v>
      </x:c>
      <x:c r="M4088" s="12" t="n">
        <x:v>4.94</x:v>
      </x:c>
      <x:c r="N4088" s="12" t="n">
        <x:v>-0.00979331958867391</x:v>
      </x:c>
      <x:c r="O4088" s="11" t="str">
        <x:v>MAC001
- TYPE 3</x:v>
      </x:c>
      <x:c r="P4088" s="11" t="str">
        <x:v>AE CRC005-BNL001-CLB001</x:v>
      </x:c>
      <x:c r="Q4088" s="11" t="str">
        <x:v>Conditional - mapped route, status unverified</x:v>
      </x:c>
      <x:c r="R4088" s="11" t="str">
        <x:v>Compare a routed node lateral with an approved line tap; survey crossings and permissions.</x:v>
      </x:c>
      <x:c r="S4088" s="5" t="n">
        <x:v>4361</x:v>
      </x:c>
      <x:c r="T4088" s="5" t="str">
        <x:v>Region IV-A (CALABARZON)</x:v>
      </x:c>
      <x:c r="U4088" s="13" t="n">
        <x:v>14.280677</x:v>
      </x:c>
      <x:c r="V4088" s="13" t="n">
        <x:v>121.016465</x:v>
      </x:c>
      <x:c r="W4088" s="12" t="n">
        <x:v>1.5688951376802076</x:v>
      </x:c>
      <x:c r="X4088" s="12" t="n">
        <x:v>4.9380602544040535</x:v>
      </x:c>
      <x:c r="Y4088" s="12" t="n">
        <x:v>4.9302066804113265</x:v>
      </x:c>
      <x:c r="Z4088" s="12" t="n">
        <x:v>5.341011375219063</x:v>
      </x:c>
      <x:c r="AA4088" s="5" t="str">
        <x:v>MAC001
- TYPE 3</x:v>
      </x:c>
      <x:c r="AB4088" s="6" t="b">
        <x:v>1</x:v>
      </x:c>
      <x:c r="AC4088" s="5" t="n">
        <x:v>4501</x:v>
      </x:c>
      <x:c r="AD4088" s="13" t="n">
        <x:v>121.0020203204953</x:v>
      </x:c>
      <x:c r="AE4088" s="13" t="n">
        <x:v>14.28244448242488</x:v>
      </x:c>
      <x:c r="AF4088" s="5" t="n">
        <x:v>4073</x:v>
      </x:c>
      <x:c r="AG4088" s="13" t="n">
        <x:v>121.050026093908</x:v>
      </x:c>
      <x:c r="AH4088" s="13" t="n">
        <x:v>14.31091759027693</x:v>
      </x:c>
      <x:c r="AI4088" s="5" t="n">
        <x:v>4073</x:v>
      </x:c>
      <x:c r="AJ4088" s="5" t="str">
        <x:v>Conditional - mapped route, status unverified</x:v>
      </x:c>
      <x:c r="AK4088" s="5" t="n">
        <x:v>4203</x:v>
      </x:c>
      <x:c r="AL4088" s="5" t="str">
        <x:v>SILANG</x:v>
      </x:c>
      <x:c r="AM4088" s="5" t="str">
        <x:v>Tier 1B (Micro Drop, 1-3 km)</x:v>
      </x:c>
      <x:c r="AN4088" s="14" t="n">
        <x:v>59.3</x:v>
      </x:c>
      <x:c r="AO4088" s="14" t="n">
        <x:v>59.25421120354032</x:v>
      </x:c>
      <x:c r="AP4088" s="14" t="n">
        <x:v>59.238054425721856</x:v>
      </x:c>
      <x:c r="AQ4088" s="14" t="n">
        <x:v>64.6</x:v>
      </x:c>
      <x:c r="AR4088" s="5" t="n">
        <x:v>706</x:v>
      </x:c>
      <x:c r="AS4088" s="11" t="str">
        <x:v>Nearest screened line status requires confirmation</x:v>
      </x:c>
      <x:c r="AT4088" s="5" t="str">
        <x:v>Batch 4 &amp; 5 (3,001 - 5,000)</x:v>
      </x:c>
      <x:c r="AU4088" s="5" t="n">
        <x:v>1088</x:v>
      </x:c>
    </x:row>
    <x:row r="4089" ht="60" customHeight="1">
      <x:c r="A4089" s="5" t="n">
        <x:v>4085</x:v>
      </x:c>
      <x:c r="B4089" s="5" t="n">
        <x:v>5</x:v>
      </x:c>
      <x:c r="C4089" s="10" t="str">
        <x:v>0201528010</x:v>
      </x:c>
      <x:c r="D4089" s="5" t="str">
        <x:v>Bulagao</x:v>
      </x:c>
      <x:c r="E4089" s="5" t="str">
        <x:v>Tuao</x:v>
      </x:c>
      <x:c r="F4089" s="5" t="str">
        <x:v>Cagayan</x:v>
      </x:c>
      <x:c r="G4089" s="11" t="str">
        <x:v>D - Other node or line within 3 km</x:v>
      </x:c>
      <x:c r="H4089" s="12" t="n">
        <x:v>2.8464289349773373</x:v>
      </x:c>
      <x:c r="I4089" s="12" t="n">
        <x:v>5.499210806072804</x:v>
      </x:c>
      <x:c r="J4089" s="12" t="n">
        <x:v>2.8464289349773373</x:v>
      </x:c>
      <x:c r="K4089" s="12" t="n">
        <x:v>2.85</x:v>
      </x:c>
      <x:c r="L4089" s="12" t="n">
        <x:v>-0.0035710650226628005</x:v>
      </x:c>
      <x:c r="M4089" s="12" t="n">
        <x:v>5.63</x:v>
      </x:c>
      <x:c r="N4089" s="12" t="n">
        <x:v>-0.13078919392719612</x:v>
      </x:c>
      <x:c r="O4089" s="11" t="str">
        <x:v>TUC002 - BP</x:v>
      </x:c>
      <x:c r="P4089" s="11" t="str">
        <x:v>Tabuk-Conner</x:v>
      </x:c>
      <x:c r="Q4089" s="11" t="str">
        <x:v>Conditional - mapped route, status unverified</x:v>
      </x:c>
      <x:c r="R4089" s="11" t="str">
        <x:v>Compare a routed node lateral with an approved line tap; survey crossings and permissions.</x:v>
      </x:c>
      <x:c r="S4089" s="5" t="n">
        <x:v>4896</x:v>
      </x:c>
      <x:c r="T4089" s="5" t="str">
        <x:v>Region II (Cagayan Valley)</x:v>
      </x:c>
      <x:c r="U4089" s="13" t="n">
        <x:v>17.686753</x:v>
      </x:c>
      <x:c r="V4089" s="13" t="n">
        <x:v>121.490996</x:v>
      </x:c>
      <x:c r="W4089" s="12" t="n">
        <x:v>2.849095500092572</x:v>
      </x:c>
      <x:c r="X4089" s="12" t="n">
        <x:v>5.49152302466272</x:v>
      </x:c>
      <x:c r="Y4089" s="12" t="n">
        <x:v>5.499210806072804</x:v>
      </x:c>
      <x:c r="Z4089" s="12" t="n">
        <x:v>26.27532373591537</x:v>
      </x:c>
      <x:c r="AA4089" s="5" t="str">
        <x:v>TUC002 - BP</x:v>
      </x:c>
      <x:c r="AB4089" s="6" t="b">
        <x:v>1</x:v>
      </x:c>
      <x:c r="AC4089" s="5" t="n">
        <x:v>3608</x:v>
      </x:c>
      <x:c r="AD4089" s="13" t="n">
        <x:v>121.5120142845772</x:v>
      </x:c>
      <x:c r="AE4089" s="13" t="n">
        <x:v>17.67076905936347</x:v>
      </x:c>
      <x:c r="AF4089" s="5" t="n">
        <x:v>1291</x:v>
      </x:c>
      <x:c r="AG4089" s="13" t="n">
        <x:v>121.4392862</x:v>
      </x:c>
      <x:c r="AH4089" s="13" t="n">
        <x:v>17.6902131</x:v>
      </x:c>
      <x:c r="AI4089" s="5" t="n">
        <x:v>1291</x:v>
      </x:c>
      <x:c r="AJ4089" s="5" t="str">
        <x:v>Conditional - mapped route, status unverified</x:v>
      </x:c>
      <x:c r="AK4089" s="5" t="n">
        <x:v>3315</x:v>
      </x:c>
      <x:c r="AL4089" s="5" t="str">
        <x:v>SEGMENT 9 (LAL-LO - TUGUEGARAO)</x:v>
      </x:c>
      <x:c r="AM4089" s="5" t="str">
        <x:v>Tier 1B (Micro Drop, 1-3 km)</x:v>
      </x:c>
      <x:c r="AN4089" s="14" t="n">
        <x:v>38.7</x:v>
      </x:c>
      <x:c r="AO4089" s="14" t="n">
        <x:v>38.674102345450116</x:v>
      </x:c>
      <x:c r="AP4089" s="14" t="n">
        <x:v>38.720165667253475</x:v>
      </x:c>
      <x:c r="AQ4089" s="14" t="n">
        <x:v>64.59</x:v>
      </x:c>
      <x:c r="AR4089" s="5" t="n">
        <x:v>298</x:v>
      </x:c>
      <x:c r="AS4089" s="11" t="str">
        <x:v>Vertex distance not reproduced within 0.011 km; Nearest screened line status requires confirmation</x:v>
      </x:c>
      <x:c r="AT4089" s="5" t="str">
        <x:v>Batch 4 &amp; 5 (3,001 - 5,000)</x:v>
      </x:c>
      <x:c r="AU4089" s="5" t="n">
        <x:v>1089</x:v>
      </x:c>
    </x:row>
    <x:row r="4090" ht="60" customHeight="1">
      <x:c r="A4090" s="5" t="n">
        <x:v>4086</x:v>
      </x:c>
      <x:c r="B4090" s="5" t="n">
        <x:v>5</x:v>
      </x:c>
      <x:c r="C4090" s="10" t="str">
        <x:v>0105545014</x:v>
      </x:c>
      <x:c r="D4090" s="5" t="str">
        <x:v>Malibong</x:v>
      </x:c>
      <x:c r="E4090" s="5" t="str">
        <x:v>Urbiztondo</x:v>
      </x:c>
      <x:c r="F4090" s="5" t="str">
        <x:v>Pangasinan</x:v>
      </x:c>
      <x:c r="G4090" s="11" t="str">
        <x:v>D - Other node or line within 3 km</x:v>
      </x:c>
      <x:c r="H4090" s="12" t="n">
        <x:v>2.4066931960304614</x:v>
      </x:c>
      <x:c r="I4090" s="12" t="n">
        <x:v>9.992446838261994</x:v>
      </x:c>
      <x:c r="J4090" s="12" t="n">
        <x:v>2.4066931960304614</x:v>
      </x:c>
      <x:c r="K4090" s="12" t="n">
        <x:v>2.41</x:v>
      </x:c>
      <x:c r="L4090" s="12" t="n">
        <x:v>-0.003306803969538752</x:v>
      </x:c>
      <x:c r="M4090" s="12" t="n">
        <x:v>10.04</x:v>
      </x:c>
      <x:c r="N4090" s="12" t="n">
        <x:v>-0.047553161738004945</x:v>
      </x:c>
      <x:c r="O4090" s="11" t="str">
        <x:v>UZP001
- PM</x:v>
      </x:c>
      <x:c r="P4090" s="11" t="str">
        <x:v>96CORE</x:v>
      </x:c>
      <x:c r="Q4090" s="11" t="str">
        <x:v>Conditional - mapped route, status unverified</x:v>
      </x:c>
      <x:c r="R4090" s="11" t="str">
        <x:v>Compare a routed node lateral with an approved line tap; survey crossings and permissions.</x:v>
      </x:c>
      <x:c r="S4090" s="5" t="n">
        <x:v>4816</x:v>
      </x:c>
      <x:c r="T4090" s="5" t="str">
        <x:v>Region I (Ilocos Region)</x:v>
      </x:c>
      <x:c r="U4090" s="13" t="n">
        <x:v>15.837507</x:v>
      </x:c>
      <x:c r="V4090" s="13" t="n">
        <x:v>120.316535</x:v>
      </x:c>
      <x:c r="W4090" s="12" t="n">
        <x:v>2.407167925278329</x:v>
      </x:c>
      <x:c r="X4090" s="12" t="n">
        <x:v>10.03040709340069</x:v>
      </x:c>
      <x:c r="Y4090" s="12" t="n">
        <x:v>9.992446838261994</x:v>
      </x:c>
      <x:c r="Z4090" s="12" t="n">
        <x:v>19.095983366485182</x:v>
      </x:c>
      <x:c r="AA4090" s="5" t="str">
        <x:v>UZP001
- PM</x:v>
      </x:c>
      <x:c r="AB4090" s="6" t="b">
        <x:v>1</x:v>
      </x:c>
      <x:c r="AC4090" s="5" t="n">
        <x:v>3810</x:v>
      </x:c>
      <x:c r="AD4090" s="13" t="n">
        <x:v>120.335983</x:v>
      </x:c>
      <x:c r="AE4090" s="13" t="n">
        <x:v>15.826618</x:v>
      </x:c>
      <x:c r="AF4090" s="5" t="n">
        <x:v>3261</x:v>
      </x:c>
      <x:c r="AG4090" s="13" t="n">
        <x:v>120.35487155681884</x:v>
      </x:c>
      <x:c r="AH4090" s="13" t="n">
        <x:v>15.919832804538519</x:v>
      </x:c>
      <x:c r="AI4090" s="5" t="n">
        <x:v>3261</x:v>
      </x:c>
      <x:c r="AJ4090" s="5" t="str">
        <x:v>Conditional - mapped route, status unverified</x:v>
      </x:c>
      <x:c r="AK4090" s="5" t="n">
        <x:v>3302</x:v>
      </x:c>
      <x:c r="AL4090" s="5" t="str">
        <x:v>BINMALEY</x:v>
      </x:c>
      <x:c r="AM4090" s="5" t="str">
        <x:v>Tier 1B (Micro Drop, 1-3 km)</x:v>
      </x:c>
      <x:c r="AN4090" s="14" t="n">
        <x:v>44.8</x:v>
      </x:c>
      <x:c r="AO4090" s="14" t="n">
        <x:v>44.78336944041946</x:v>
      </x:c>
      <x:c r="AP4090" s="14" t="n">
        <x:v>44.832759930808606</x:v>
      </x:c>
      <x:c r="AQ4090" s="14" t="n">
        <x:v>64.59</x:v>
      </x:c>
      <x:c r="AR4090" s="5" t="n">
        <x:v>274</x:v>
      </x:c>
      <x:c r="AS4090" s="11" t="str">
        <x:v>Nearest screened line status requires confirmation</x:v>
      </x:c>
      <x:c r="AT4090" s="5" t="str">
        <x:v>Batch 4 &amp; 5 (3,001 - 5,000)</x:v>
      </x:c>
      <x:c r="AU4090" s="5" t="n">
        <x:v>1090</x:v>
      </x:c>
    </x:row>
    <x:row r="4091" ht="60" customHeight="1">
      <x:c r="A4091" s="5" t="n">
        <x:v>4087</x:v>
      </x:c>
      <x:c r="B4091" s="5" t="n">
        <x:v>5</x:v>
      </x:c>
      <x:c r="C4091" s="10" t="str">
        <x:v>0402103006</x:v>
      </x:c>
      <x:c r="D4091" s="5" t="str">
        <x:v>Digman</x:v>
      </x:c>
      <x:c r="E4091" s="5" t="str">
        <x:v>City of Bacoor</x:v>
      </x:c>
      <x:c r="F4091" s="5" t="str">
        <x:v>Cavite</x:v>
      </x:c>
      <x:c r="G4091" s="11" t="str">
        <x:v>D - Other node or line within 3 km</x:v>
      </x:c>
      <x:c r="H4091" s="12" t="n">
        <x:v>1.770191684510656</x:v>
      </x:c>
      <x:c r="I4091" s="12" t="n">
        <x:v>1.6251346231705173</x:v>
      </x:c>
      <x:c r="J4091" s="12" t="n">
        <x:v>1.6251346231705173</x:v>
      </x:c>
      <x:c r="K4091" s="12" t="n">
        <x:v>1.77</x:v>
      </x:c>
      <x:c r="L4091" s="12" t="n">
        <x:v>0.00019168451065598724</x:v>
      </x:c>
      <x:c r="M4091" s="12" t="n">
        <x:v>1.65</x:v>
      </x:c>
      <x:c r="N4091" s="12" t="n">
        <x:v>-0.024865376829482644</x:v>
      </x:c>
      <x:c r="O4091" s="11" t="str">
        <x:v>BRC004 
- BB</x:v>
      </x:c>
      <x:c r="P4091" s="11" t="str">
        <x:v>BACOOR</x:v>
      </x:c>
      <x:c r="Q4091" s="11" t="str">
        <x:v>Stronger evidence - built or existing label</x:v>
      </x:c>
      <x:c r="R4091" s="11" t="str">
        <x:v>Compare a routed node lateral with an approved line tap; survey crossings and permissions.</x:v>
      </x:c>
      <x:c r="S4091" s="5" t="n">
        <x:v>4407</x:v>
      </x:c>
      <x:c r="T4091" s="5" t="str">
        <x:v>Region IV-A (CALABARZON)</x:v>
      </x:c>
      <x:c r="U4091" s="13" t="n">
        <x:v>14.462359</x:v>
      </x:c>
      <x:c r="V4091" s="13" t="n">
        <x:v>120.943081</x:v>
      </x:c>
      <x:c r="W4091" s="12" t="n">
        <x:v>1.7690385137205278</x:v>
      </x:c>
      <x:c r="X4091" s="12" t="n">
        <x:v>1.632886900173198</x:v>
      </x:c>
      <x:c r="Y4091" s="12" t="n">
        <x:v>1.6251346231705173</x:v>
      </x:c>
      <x:c r="Z4091" s="12" t="n">
        <x:v>1.6251346231705173</x:v>
      </x:c>
      <x:c r="AA4091" s="5" t="str">
        <x:v>BRC004 
- BB</x:v>
      </x:c>
      <x:c r="AB4091" s="6" t="b">
        <x:v>1</x:v>
      </x:c>
      <x:c r="AC4091" s="5" t="n">
        <x:v>4483</x:v>
      </x:c>
      <x:c r="AD4091" s="13" t="n">
        <x:v>120.958598</x:v>
      </x:c>
      <x:c r="AE4091" s="13" t="n">
        <x:v>14.45713</x:v>
      </x:c>
      <x:c r="AF4091" s="5" t="n">
        <x:v>4196</x:v>
      </x:c>
      <x:c r="AG4091" s="13" t="n">
        <x:v>120.94026586345008</x:v>
      </x:c>
      <x:c r="AH4091" s="13" t="n">
        <x:v>14.447929422035605</x:v>
      </x:c>
      <x:c r="AI4091" s="5" t="n">
        <x:v>4196</x:v>
      </x:c>
      <x:c r="AJ4091" s="5" t="str">
        <x:v>Stronger evidence - built or existing label</x:v>
      </x:c>
      <x:c r="AK4091" s="5" t="n">
        <x:v>4196</x:v>
      </x:c>
      <x:c r="AL4091" s="5" t="str">
        <x:v>BACOOR</x:v>
      </x:c>
      <x:c r="AM4091" s="5" t="str">
        <x:v>Tier 1B (Micro Drop, 1-3 km)</x:v>
      </x:c>
      <x:c r="AN4091" s="14" t="n">
        <x:v>65.5</x:v>
      </x:c>
      <x:c r="AO4091" s="14" t="n">
        <x:v>65.43272847345071</x:v>
      </x:c>
      <x:c r="AP4091" s="14" t="n">
        <x:v>65.42918672145782</x:v>
      </x:c>
      <x:c r="AQ4091" s="14" t="n">
        <x:v>64.59</x:v>
      </x:c>
      <x:c r="AR4091" s="5" t="n">
        <x:v>193</x:v>
      </x:c>
      <x:c r="AS4091" s="11" t="str">
        <x:v>Vertex distance not reproduced within 0.011 km</x:v>
      </x:c>
      <x:c r="AT4091" s="5" t="str">
        <x:v>Batch 4 &amp; 5 (3,001 - 5,000)</x:v>
      </x:c>
      <x:c r="AU4091" s="5" t="n">
        <x:v>1091</x:v>
      </x:c>
    </x:row>
    <x:row r="4092" ht="60" customHeight="1">
      <x:c r="A4092" s="5" t="n">
        <x:v>4088</x:v>
      </x:c>
      <x:c r="B4092" s="5" t="n">
        <x:v>5</x:v>
      </x:c>
      <x:c r="C4092" s="10" t="str">
        <x:v>1430300012</x:v>
      </x:c>
      <x:c r="D4092" s="5" t="str">
        <x:v>Brookside</x:v>
      </x:c>
      <x:c r="E4092" s="5" t="str">
        <x:v>City of Baguio</x:v>
      </x:c>
      <x:c r="F4092" s="5" t="str">
        <x:v>Benguet</x:v>
      </x:c>
      <x:c r="G4092" s="11" t="str">
        <x:v>B - Node 0.5-1 km</x:v>
      </x:c>
      <x:c r="H4092" s="12" t="n">
        <x:v>0.9755113117543456</x:v>
      </x:c>
      <x:c r="I4092" s="12" t="n">
        <x:v>1.0578847210987186</x:v>
      </x:c>
      <x:c r="J4092" s="12" t="n">
        <x:v>0.9755113117543456</x:v>
      </x:c>
      <x:c r="K4092" s="12" t="n">
        <x:v>0.98</x:v>
      </x:c>
      <x:c r="L4092" s="12" t="n">
        <x:v>-0.004488688245654404</x:v>
      </x:c>
      <x:c r="M4092" s="12" t="n">
        <x:v>1.15</x:v>
      </x:c>
      <x:c r="N4092" s="12" t="n">
        <x:v>-0.09211527890128135</x:v>
      </x:c>
      <x:c r="O4092" s="11" t="str">
        <x:v>BGC004 - PM</x:v>
      </x:c>
      <x:c r="P4092" s="11" t="str">
        <x:v>BAGUIO</x:v>
      </x:c>
      <x:c r="Q4092" s="11" t="str">
        <x:v>Stronger evidence - built or existing label</x:v>
      </x:c>
      <x:c r="R4092" s="11" t="str">
        <x:v>Survey a short node lateral; confirm port/fiber capacity, access and route.</x:v>
      </x:c>
      <x:c r="S4092" s="5" t="n">
        <x:v>1914</x:v>
      </x:c>
      <x:c r="T4092" s="5" t="str">
        <x:v>Cordillera Administrative Region (CAR)</x:v>
      </x:c>
      <x:c r="U4092" s="13" t="n">
        <x:v>16.421461</x:v>
      </x:c>
      <x:c r="V4092" s="13" t="n">
        <x:v>120.601804</x:v>
      </x:c>
      <x:c r="W4092" s="12" t="n">
        <x:v>0.9754752572566264</x:v>
      </x:c>
      <x:c r="X4092" s="12" t="n">
        <x:v>1.0603550952271965</x:v>
      </x:c>
      <x:c r="Y4092" s="12" t="n">
        <x:v>1.0578847210987186</x:v>
      </x:c>
      <x:c r="Z4092" s="12" t="n">
        <x:v>1.0578847210987186</x:v>
      </x:c>
      <x:c r="AA4092" s="5" t="str">
        <x:v>BGC004 - PM</x:v>
      </x:c>
      <x:c r="AB4092" s="6" t="b">
        <x:v>1</x:v>
      </x:c>
      <x:c r="AC4092" s="5" t="n">
        <x:v>3547</x:v>
      </x:c>
      <x:c r="AD4092" s="13" t="n">
        <x:v>120.593724</x:v>
      </x:c>
      <x:c r="AE4092" s="13" t="n">
        <x:v>16.425571</x:v>
      </x:c>
      <x:c r="AF4092" s="5" t="n">
        <x:v>3281</x:v>
      </x:c>
      <x:c r="AG4092" s="13" t="n">
        <x:v>120.5955414066267</x:v>
      </x:c>
      <x:c r="AH4092" s="13" t="n">
        <x:v>16.41405503278509</x:v>
      </x:c>
      <x:c r="AI4092" s="5" t="n">
        <x:v>3281</x:v>
      </x:c>
      <x:c r="AJ4092" s="5" t="str">
        <x:v>Stronger evidence - built or existing label</x:v>
      </x:c>
      <x:c r="AK4092" s="5" t="n">
        <x:v>3281</x:v>
      </x:c>
      <x:c r="AL4092" s="5" t="str">
        <x:v>BAGUIO</x:v>
      </x:c>
      <x:c r="AM4092" s="5" t="str">
        <x:v>Tier 1A (Direct Coloc, &lt;1 km)</x:v>
      </x:c>
      <x:c r="AN4092" s="14" t="n">
        <x:v>82.2</x:v>
      </x:c>
      <x:c r="AO4092" s="14" t="n">
        <x:v>82.1324144338942</x:v>
      </x:c>
      <x:c r="AP4092" s="14" t="n">
        <x:v>82.24042185595216</x:v>
      </x:c>
      <x:c r="AQ4092" s="14" t="n">
        <x:v>64.59</x:v>
      </x:c>
      <x:c r="AR4092" s="5" t="n">
        <x:v>143</x:v>
      </x:c>
      <x:c r="AS4092" s="11" t="str">
        <x:v>Vertex distance not reproduced within 0.011 km; Within 50 m of a screening threshold</x:v>
      </x:c>
      <x:c r="AT4092" s="5" t="str">
        <x:v>Batch 4 &amp; 5 (3,001 - 5,000)</x:v>
      </x:c>
      <x:c r="AU4092" s="5" t="n">
        <x:v>1092</x:v>
      </x:c>
    </x:row>
    <x:row r="4093" ht="60" customHeight="1">
      <x:c r="A4093" s="5" t="n">
        <x:v>4089</x:v>
      </x:c>
      <x:c r="B4093" s="5" t="n">
        <x:v>5</x:v>
      </x:c>
      <x:c r="C4093" s="10" t="str">
        <x:v>0102819016</x:v>
      </x:c>
      <x:c r="D4093" s="5" t="str">
        <x:v>Pagdilao</x:v>
      </x:c>
      <x:c r="E4093" s="5" t="str">
        <x:v>Pinili</x:v>
      </x:c>
      <x:c r="F4093" s="5" t="str">
        <x:v>Ilocos Norte</x:v>
      </x:c>
      <x:c r="G4093" s="11" t="str">
        <x:v>A - Node within 0.5 km</x:v>
      </x:c>
      <x:c r="H4093" s="12" t="n">
        <x:v>0.2936525495192213</x:v>
      </x:c>
      <x:c r="I4093" s="12" t="n">
        <x:v>3.695645651873225</x:v>
      </x:c>
      <x:c r="J4093" s="12" t="n">
        <x:v>0.2936525495192213</x:v>
      </x:c>
      <x:c r="K4093" s="12" t="n">
        <x:v>0.29</x:v>
      </x:c>
      <x:c r="L4093" s="12" t="n">
        <x:v>0.0036525495192213375</x:v>
      </x:c>
      <x:c r="M4093" s="12" t="n">
        <x:v>3.69</x:v>
      </x:c>
      <x:c r="N4093" s="12" t="n">
        <x:v>0.005645651873225077</x:v>
      </x:c>
      <x:c r="O4093" s="11" t="str">
        <x:v>PNI001 - PM</x:v>
      </x:c>
      <x:c r="P4093" s="11" t="str">
        <x:v>SEGMENT 3 (VIGAN - BATAC)</x:v>
      </x:c>
      <x:c r="Q4093" s="11" t="str">
        <x:v>Stronger evidence - built or existing label</x:v>
      </x:c>
      <x:c r="R4093" s="11" t="str">
        <x:v>First survey: confirm node handoff, spare capacity and a feasible short route; co-location is not established.</x:v>
      </x:c>
      <x:c r="S4093" s="5" t="n">
        <x:v>467</x:v>
      </x:c>
      <x:c r="T4093" s="5" t="str">
        <x:v>Region I (Ilocos Region)</x:v>
      </x:c>
      <x:c r="U4093" s="13" t="n">
        <x:v>17.95106</x:v>
      </x:c>
      <x:c r="V4093" s="13" t="n">
        <x:v>120.525894</x:v>
      </x:c>
      <x:c r="W4093" s="12" t="n">
        <x:v>0.2932307245976895</x:v>
      </x:c>
      <x:c r="X4093" s="12" t="n">
        <x:v>3.6903369441016394</x:v>
      </x:c>
      <x:c r="Y4093" s="12" t="n">
        <x:v>3.695645651873225</x:v>
      </x:c>
      <x:c r="Z4093" s="12" t="n">
        <x:v>3.695645651873225</x:v>
      </x:c>
      <x:c r="AA4093" s="5" t="str">
        <x:v>PNI001 - PM</x:v>
      </x:c>
      <x:c r="AB4093" s="6" t="b">
        <x:v>1</x:v>
      </x:c>
      <x:c r="AC4093" s="5" t="n">
        <x:v>3633</x:v>
      </x:c>
      <x:c r="AD4093" s="13" t="n">
        <x:v>120.5286659955249</x:v>
      </x:c>
      <x:c r="AE4093" s="13" t="n">
        <x:v>17.95104699907649</x:v>
      </x:c>
      <x:c r="AF4093" s="5" t="n">
        <x:v>3270</x:v>
      </x:c>
      <x:c r="AG4093" s="13" t="n">
        <x:v>120.4910081598405</x:v>
      </x:c>
      <x:c r="AH4093" s="13" t="n">
        <x:v>17.95122523926302</x:v>
      </x:c>
      <x:c r="AI4093" s="5" t="n">
        <x:v>3270</x:v>
      </x:c>
      <x:c r="AJ4093" s="5" t="str">
        <x:v>Stronger evidence - built or existing label</x:v>
      </x:c>
      <x:c r="AK4093" s="5" t="n">
        <x:v>3270</x:v>
      </x:c>
      <x:c r="AL4093" s="5" t="str">
        <x:v>SEGMENT 3 (VIGAN - BATAC)</x:v>
      </x:c>
      <x:c r="AM4093" s="5" t="str">
        <x:v>Tier 1A (Direct Coloc, &lt;1 km)</x:v>
      </x:c>
      <x:c r="AN4093" s="14" t="n">
        <x:v>90.7</x:v>
      </x:c>
      <x:c r="AO4093" s="14" t="n">
        <x:v>90.78585752273646</x:v>
      </x:c>
      <x:c r="AP4093" s="14" t="n">
        <x:v>90.6753915034009</x:v>
      </x:c>
      <x:c r="AQ4093" s="14" t="n">
        <x:v>64.59</x:v>
      </x:c>
      <x:c r="AR4093" s="5" t="n">
        <x:v>94</x:v>
      </x:c>
      <x:c r="AS4093" s="11" t="str"/>
      <x:c r="AT4093" s="5" t="str">
        <x:v>Batch 4 &amp; 5 (3,001 - 5,000)</x:v>
      </x:c>
      <x:c r="AU4093" s="5" t="n">
        <x:v>1093</x:v>
      </x:c>
    </x:row>
    <x:row r="4094" ht="60" customHeight="1">
      <x:c r="A4094" s="5" t="n">
        <x:v>4090</x:v>
      </x:c>
      <x:c r="B4094" s="5" t="n">
        <x:v>5</x:v>
      </x:c>
      <x:c r="C4094" s="10" t="str">
        <x:v>1381300096</x:v>
      </x:c>
      <x:c r="D4094" s="5" t="str">
        <x:v>San Antonio</x:v>
      </x:c>
      <x:c r="E4094" s="5" t="str">
        <x:v>Quezon City</x:v>
      </x:c>
      <x:c r="F4094" s="5" t="str">
        <x:v>Second District (Not a Province)</x:v>
      </x:c>
      <x:c r="G4094" s="11" t="str">
        <x:v>A - Node within 0.5 km</x:v>
      </x:c>
      <x:c r="H4094" s="12" t="n">
        <x:v>0.09677109475987418</x:v>
      </x:c>
      <x:c r="I4094" s="12" t="n">
        <x:v>0.01931386055749163</x:v>
      </x:c>
      <x:c r="J4094" s="12" t="n">
        <x:v>0.01931386055749163</x:v>
      </x:c>
      <x:c r="K4094" s="12" t="n">
        <x:v>0.1</x:v>
      </x:c>
      <x:c r="L4094" s="12" t="n">
        <x:v>-0.003228905240125826</x:v>
      </x:c>
      <x:c r="M4094" s="12" t="n">
        <x:v>0.09</x:v>
      </x:c>
      <x:c r="N4094" s="12" t="n">
        <x:v>-0.07068613944250837</x:v>
      </x:c>
      <x:c r="O4094" s="11" t="str">
        <x:v>QCY070 - TYPE 3</x:v>
      </x:c>
      <x:c r="P4094" s="11" t="str">
        <x:v>Aerial 24C</x:v>
      </x:c>
      <x:c r="Q4094" s="11" t="str">
        <x:v>Conditional - mapped route, status unverified</x:v>
      </x:c>
      <x:c r="R4094" s="11" t="str">
        <x:v>First survey: confirm node handoff, spare capacity and a feasible short route; co-location is not established.</x:v>
      </x:c>
      <x:c r="S4094" s="5" t="n">
        <x:v>72</x:v>
      </x:c>
      <x:c r="T4094" s="5" t="str">
        <x:v>National Capital Region (NCR)</x:v>
      </x:c>
      <x:c r="U4094" s="13" t="n">
        <x:v>14.64695</x:v>
      </x:c>
      <x:c r="V4094" s="13" t="n">
        <x:v>121.016441</x:v>
      </x:c>
      <x:c r="W4094" s="12" t="n">
        <x:v>0.09676615849635122</x:v>
      </x:c>
      <x:c r="X4094" s="12" t="n">
        <x:v>0.0757525319138529</x:v>
      </x:c>
      <x:c r="Y4094" s="12" t="n">
        <x:v>0.01931386055749163</x:v>
      </x:c>
      <x:c r="Z4094" s="12" t="n">
        <x:v>1.718239723931237</x:v>
      </x:c>
      <x:c r="AA4094" s="5" t="str">
        <x:v>QCY070 - TYPE 3</x:v>
      </x:c>
      <x:c r="AB4094" s="6" t="b">
        <x:v>1</x:v>
      </x:c>
      <x:c r="AC4094" s="5" t="n">
        <x:v>6693</x:v>
      </x:c>
      <x:c r="AD4094" s="13" t="n">
        <x:v>121.0156389991614</x:v>
      </x:c>
      <x:c r="AE4094" s="13" t="n">
        <x:v>14.64655600057361</x:v>
      </x:c>
      <x:c r="AF4094" s="5" t="n">
        <x:v>5786</x:v>
      </x:c>
      <x:c r="AG4094" s="13" t="n">
        <x:v>121.01642613892967</x:v>
      </x:c>
      <x:c r="AH4094" s="13" t="n">
        <x:v>14.646776044160807</x:v>
      </x:c>
      <x:c r="AI4094" s="5" t="n">
        <x:v>5786</x:v>
      </x:c>
      <x:c r="AJ4094" s="5" t="str">
        <x:v>Conditional - mapped route, status unverified</x:v>
      </x:c>
      <x:c r="AK4094" s="5" t="n">
        <x:v>6438</x:v>
      </x:c>
      <x:c r="AL4094" s="5" t="str">
        <x:v>J3 Sub-Ring 2 / Project 4 Sub-Ring 1/4, UG, QCY (Existing)</x:v>
      </x:c>
      <x:c r="AM4094" s="5" t="str">
        <x:v>Tier 1A (Direct Coloc, &lt;1 km)</x:v>
      </x:c>
      <x:c r="AN4094" s="14" t="n">
        <x:v>100</x:v>
      </x:c>
      <x:c r="AO4094" s="14" t="n">
        <x:v>100</x:v>
      </x:c>
      <x:c r="AP4094" s="14" t="n">
        <x:v>100</x:v>
      </x:c>
      <x:c r="AQ4094" s="14" t="n">
        <x:v>64.59</x:v>
      </x:c>
      <x:c r="AR4094" s="5" t="n">
        <x:v>1898</x:v>
      </x:c>
      <x:c r="AS4094" s="11" t="str">
        <x:v>Vertex distance not reproduced within 0.011 km; Nearest screened line status requires confirmation</x:v>
      </x:c>
      <x:c r="AT4094" s="5" t="str">
        <x:v>Batch 4 &amp; 5 (3,001 - 5,000)</x:v>
      </x:c>
      <x:c r="AU4094" s="5" t="n">
        <x:v>1094</x:v>
      </x:c>
    </x:row>
    <x:row r="4095" ht="60" customHeight="1">
      <x:c r="A4095" s="5" t="n">
        <x:v>4091</x:v>
      </x:c>
      <x:c r="B4095" s="5" t="n">
        <x:v>5</x:v>
      </x:c>
      <x:c r="C4095" s="10" t="str">
        <x:v>0704604023</x:v>
      </x:c>
      <x:c r="D4095" s="5" t="str">
        <x:v>Okiot</x:v>
      </x:c>
      <x:c r="E4095" s="5" t="str">
        <x:v>City of Bais</x:v>
      </x:c>
      <x:c r="F4095" s="5" t="str">
        <x:v>Negros Oriental</x:v>
      </x:c>
      <x:c r="G4095" s="11" t="str">
        <x:v>E - Nearest node or line 3-5 km</x:v>
      </x:c>
      <x:c r="H4095" s="12" t="n">
        <x:v>3.3097577529865143</x:v>
      </x:c>
      <x:c r="I4095" s="12" t="n">
        <x:v>3.1898018924992413</x:v>
      </x:c>
      <x:c r="J4095" s="12" t="n">
        <x:v>3.1898018924992413</x:v>
      </x:c>
      <x:c r="K4095" s="12" t="n">
        <x:v>3.31</x:v>
      </x:c>
      <x:c r="L4095" s="12" t="n">
        <x:v>-0.0002422470134857413</x:v>
      </x:c>
      <x:c r="M4095" s="12" t="n">
        <x:v>3.3</x:v>
      </x:c>
      <x:c r="N4095" s="12" t="n">
        <x:v>-0.11019810750075854</x:v>
      </x:c>
      <x:c r="O4095" s="11" t="str">
        <x:v>BSN001 - TYPE 2</x:v>
      </x:c>
      <x:c r="P4095" s="11" t="str">
        <x:v>FOC 144C UPLINK TO BSN001 VIA 144C BB from Talisay CLS</x:v>
      </x:c>
      <x:c r="Q4095" s="11" t="str">
        <x:v>Conditional - mapped route, status unverified</x:v>
      </x:c>
      <x:c r="R4095" s="11" t="str">
        <x:v>Develop a longer lateral design and compare alternative backhaul before scheduling.</x:v>
      </x:c>
      <x:c r="S4095" s="5" t="n">
        <x:v>4933</x:v>
      </x:c>
      <x:c r="T4095" s="5" t="str">
        <x:v>Region VII (Central Visayas)</x:v>
      </x:c>
      <x:c r="U4095" s="13" t="n">
        <x:v>9.595152</x:v>
      </x:c>
      <x:c r="V4095" s="13" t="n">
        <x:v>123.152998</x:v>
      </x:c>
      <x:c r="W4095" s="12" t="n">
        <x:v>3.30633648770067</x:v>
      </x:c>
      <x:c r="X4095" s="12" t="n">
        <x:v>2.900281471842994</x:v>
      </x:c>
      <x:c r="Y4095" s="12" t="n">
        <x:v>2.9033666013291333</x:v>
      </x:c>
      <x:c r="Z4095" s="12" t="n">
        <x:v>3.312878611633802</x:v>
      </x:c>
      <x:c r="AA4095" s="5" t="str">
        <x:v>BSN001 - TYPE 2</x:v>
      </x:c>
      <x:c r="AB4095" s="6" t="b">
        <x:v>1</x:v>
      </x:c>
      <x:c r="AC4095" s="5" t="n">
        <x:v>4771</x:v>
      </x:c>
      <x:c r="AD4095" s="13" t="n">
        <x:v>123.1232589788248</x:v>
      </x:c>
      <x:c r="AE4095" s="13" t="n">
        <x:v>9.59022281295385</x:v>
      </x:c>
      <x:c r="AF4095" s="5" t="n">
        <x:v>4940</x:v>
      </x:c>
      <x:c r="AG4095" s="13" t="n">
        <x:v>123.1243181969803</x:v>
      </x:c>
      <x:c r="AH4095" s="13" t="n">
        <x:v>9.590513375083264</x:v>
      </x:c>
      <x:c r="AI4095" s="5" t="n">
        <x:v>4934</x:v>
      </x:c>
      <x:c r="AJ4095" s="5" t="str">
        <x:v>Excluded - planned or ongoing</x:v>
      </x:c>
      <x:c r="AK4095" s="5" t="n">
        <x:v>4936</x:v>
      </x:c>
      <x:c r="AL4095" s="5" t="str">
        <x:v>PROPOSED AERIAL FOC- 58.765km</x:v>
      </x:c>
      <x:c r="AM4095" s="5" t="str">
        <x:v>Tier 2 (Fiber Corridor / Lateral, 3-5 km)</x:v>
      </x:c>
      <x:c r="AN4095" s="14" t="n">
        <x:v>33.2</x:v>
      </x:c>
      <x:c r="AO4095" s="14" t="n">
        <x:v>33.176336064983566</x:v>
      </x:c>
      <x:c r="AP4095" s="14" t="n">
        <x:v>33.17901512925804</x:v>
      </x:c>
      <x:c r="AQ4095" s="14" t="n">
        <x:v>64.58</x:v>
      </x:c>
      <x:c r="AR4095" s="5" t="n">
        <x:v>314</x:v>
      </x:c>
      <x:c r="AS4095" s="11" t="str">
        <x:v>Vertex distance not reproduced within 0.011 km; Nearest raw line excluded from fiber screening; Nearest screened line status requires confirmation</x:v>
      </x:c>
      <x:c r="AT4095" s="5" t="str">
        <x:v>Batch 4 &amp; 5 (3,001 - 5,000)</x:v>
      </x:c>
      <x:c r="AU4095" s="5" t="n">
        <x:v>1095</x:v>
      </x:c>
    </x:row>
    <x:row r="4096" ht="60" customHeight="1">
      <x:c r="A4096" s="5" t="n">
        <x:v>4092</x:v>
      </x:c>
      <x:c r="B4096" s="5" t="n">
        <x:v>5</x:v>
      </x:c>
      <x:c r="C4096" s="10" t="str">
        <x:v>0600401006</x:v>
      </x:c>
      <x:c r="D4096" s="5" t="str">
        <x:v>Linayasan</x:v>
      </x:c>
      <x:c r="E4096" s="5" t="str">
        <x:v>Altavas</x:v>
      </x:c>
      <x:c r="F4096" s="5" t="str">
        <x:v>Aklan</x:v>
      </x:c>
      <x:c r="G4096" s="11" t="str">
        <x:v>C - Line within 0.5 km; node over 1 km</x:v>
      </x:c>
      <x:c r="H4096" s="12" t="n">
        <x:v>1.4791988912659488</x:v>
      </x:c>
      <x:c r="I4096" s="12" t="n">
        <x:v>0.08805948856986424</x:v>
      </x:c>
      <x:c r="J4096" s="12" t="n">
        <x:v>0.08805948856986424</x:v>
      </x:c>
      <x:c r="K4096" s="12" t="n">
        <x:v>1.48</x:v>
      </x:c>
      <x:c r="L4096" s="12" t="n">
        <x:v>-0.000801108734051148</x:v>
      </x:c>
      <x:c r="M4096" s="12" t="n">
        <x:v>0.16</x:v>
      </x:c>
      <x:c r="N4096" s="12" t="n">
        <x:v>-0.07194051143013576</x:v>
      </x:c>
      <x:c r="O4096" s="11" t="str">
        <x:v>ASK001 - TYPE 3</x:v>
      </x:c>
      <x:c r="P4096" s="11" t="str">
        <x:v>IVISAN - KALIBO</x:v>
      </x:c>
      <x:c r="Q4096" s="11" t="str">
        <x:v>Stronger evidence - built or existing label</x:v>
      </x:c>
      <x:c r="R4096" s="11" t="str">
        <x:v>Locate an authorized closure or handhole and confirm splicing/capacity; nearby cable alone is insufficient.</x:v>
      </x:c>
      <x:c r="S4096" s="5" t="n">
        <x:v>2511</x:v>
      </x:c>
      <x:c r="T4096" s="5" t="str">
        <x:v>Region VI (Western Visayas)</x:v>
      </x:c>
      <x:c r="U4096" s="13" t="n">
        <x:v>11.540244</x:v>
      </x:c>
      <x:c r="V4096" s="13" t="n">
        <x:v>122.474556</x:v>
      </x:c>
      <x:c r="W4096" s="12" t="n">
        <x:v>1.479321079025912</x:v>
      </x:c>
      <x:c r="X4096" s="12" t="n">
        <x:v>0.0891383810544794</x:v>
      </x:c>
      <x:c r="Y4096" s="12" t="n">
        <x:v>0.08805948856986424</x:v>
      </x:c>
      <x:c r="Z4096" s="12" t="n">
        <x:v>0.08805948856986424</x:v>
      </x:c>
      <x:c r="AA4096" s="5" t="str">
        <x:v>ASK001 - TYPE 3</x:v>
      </x:c>
      <x:c r="AB4096" s="6" t="b">
        <x:v>1</x:v>
      </x:c>
      <x:c r="AC4096" s="5" t="n">
        <x:v>4642</x:v>
      </x:c>
      <x:c r="AD4096" s="13" t="n">
        <x:v>122.4866380007096</x:v>
      </x:c>
      <x:c r="AE4096" s="13" t="n">
        <x:v>11.5341730008014</x:v>
      </x:c>
      <x:c r="AF4096" s="5" t="n">
        <x:v>5006</x:v>
      </x:c>
      <x:c r="AG4096" s="13" t="n">
        <x:v>122.47476513188454</x:v>
      </x:c>
      <x:c r="AH4096" s="13" t="n">
        <x:v>11.539475114035687</x:v>
      </x:c>
      <x:c r="AI4096" s="5" t="n">
        <x:v>5006</x:v>
      </x:c>
      <x:c r="AJ4096" s="5" t="str">
        <x:v>Stronger evidence - built or existing label</x:v>
      </x:c>
      <x:c r="AK4096" s="5" t="n">
        <x:v>5006</x:v>
      </x:c>
      <x:c r="AL4096" s="5" t="str">
        <x:v>IVISAN - KALIBO</x:v>
      </x:c>
      <x:c r="AM4096" s="5" t="str">
        <x:v>Tier 1B (Micro Drop, 1-3 km)</x:v>
      </x:c>
      <x:c r="AN4096" s="14" t="n">
        <x:v>71.1</x:v>
      </x:c>
      <x:c r="AO4096" s="14" t="n">
        <x:v>71.05877059052739</x:v>
      </x:c>
      <x:c r="AP4096" s="14" t="n">
        <x:v>71.07507767252496</x:v>
      </x:c>
      <x:c r="AQ4096" s="14" t="n">
        <x:v>64.58</x:v>
      </x:c>
      <x:c r="AR4096" s="5" t="n">
        <x:v>159</x:v>
      </x:c>
      <x:c r="AS4096" s="11" t="str">
        <x:v>Vertex distance not reproduced within 0.011 km</x:v>
      </x:c>
      <x:c r="AT4096" s="5" t="str">
        <x:v>Batch 4 &amp; 5 (3,001 - 5,000)</x:v>
      </x:c>
      <x:c r="AU4096" s="5" t="n">
        <x:v>1096</x:v>
      </x:c>
    </x:row>
    <x:row r="4097" ht="60" customHeight="1">
      <x:c r="A4097" s="5" t="n">
        <x:v>4093</x:v>
      </x:c>
      <x:c r="B4097" s="5" t="n">
        <x:v>5</x:v>
      </x:c>
      <x:c r="C4097" s="10" t="str">
        <x:v>0506208001</x:v>
      </x:c>
      <x:c r="D4097" s="5" t="str">
        <x:v>Ariman</x:v>
      </x:c>
      <x:c r="E4097" s="5" t="str">
        <x:v>Gubat</x:v>
      </x:c>
      <x:c r="F4097" s="5" t="str">
        <x:v>Sorsogon</x:v>
      </x:c>
      <x:c r="G4097" s="11" t="str">
        <x:v>D - Other node or line within 3 km</x:v>
      </x:c>
      <x:c r="H4097" s="12" t="n">
        <x:v>1.203894734294166</x:v>
      </x:c>
      <x:c r="I4097" s="12" t="n">
        <x:v>5.158857776889423</x:v>
      </x:c>
      <x:c r="J4097" s="12" t="n">
        <x:v>1.203894734294166</x:v>
      </x:c>
      <x:c r="K4097" s="12" t="n">
        <x:v>1.2</x:v>
      </x:c>
      <x:c r="L4097" s="12" t="n">
        <x:v>0.00389473429416598</x:v>
      </x:c>
      <x:c r="M4097" s="12" t="n">
        <x:v>0.58</x:v>
      </x:c>
      <x:c r="N4097" s="12" t="n">
        <x:v>4.578857776889423</x:v>
      </x:c>
      <x:c r="O4097" s="11" t="str">
        <x:v>GTS001 - BP</x:v>
      </x:c>
      <x:c r="P4097" s="11" t="str">
        <x:v>FOC-7,512m</x:v>
      </x:c>
      <x:c r="Q4097" s="11" t="str">
        <x:v>Conditional - mapped route, status unverified</x:v>
      </x:c>
      <x:c r="R4097" s="11" t="str">
        <x:v>Compare a routed node lateral with an approved line tap; survey crossings and permissions.</x:v>
      </x:c>
      <x:c r="S4097" s="5" t="n">
        <x:v>3902</x:v>
      </x:c>
      <x:c r="T4097" s="5" t="str">
        <x:v>Region V (Bicol Region)</x:v>
      </x:c>
      <x:c r="U4097" s="13" t="n">
        <x:v>12.90813</x:v>
      </x:c>
      <x:c r="V4097" s="13" t="n">
        <x:v>124.11609</x:v>
      </x:c>
      <x:c r="W4097" s="12" t="n">
        <x:v>1.2049644326794005</x:v>
      </x:c>
      <x:c r="X4097" s="12" t="n">
        <x:v>0.313085423674149</x:v>
      </x:c>
      <x:c r="Y4097" s="12" t="n">
        <x:v>0.06721748377480241</x:v>
      </x:c>
      <x:c r="Z4097" s="12" t="n">
        <x:v>7.800843959963514</x:v>
      </x:c>
      <x:c r="AA4097" s="5" t="str">
        <x:v>GTS001 - BP</x:v>
      </x:c>
      <x:c r="AB4097" s="6" t="b">
        <x:v>1</x:v>
      </x:c>
      <x:c r="AC4097" s="5" t="n">
        <x:v>4629</x:v>
      </x:c>
      <x:c r="AD4097" s="13" t="n">
        <x:v>124.125106999587</x:v>
      </x:c>
      <x:c r="AE4097" s="13" t="n">
        <x:v>12.91446899884634</x:v>
      </x:c>
      <x:c r="AF4097" s="5" t="n">
        <x:v>3996</x:v>
      </x:c>
      <x:c r="AG4097" s="13" t="n">
        <x:v>124.0779488736146</x:v>
      </x:c>
      <x:c r="AH4097" s="13" t="n">
        <x:v>12.93596463642476</x:v>
      </x:c>
      <x:c r="AI4097" s="5" t="n">
        <x:v>4005</x:v>
      </x:c>
      <x:c r="AJ4097" s="5" t="str">
        <x:v>Excluded - planned or ongoing</x:v>
      </x:c>
      <x:c r="AK4097" s="5" t="n">
        <x:v>4249</x:v>
      </x:c>
      <x:c r="AL4097" s="5" t="str">
        <x:v>SORSOGON - MATNOG</x:v>
      </x:c>
      <x:c r="AM4097" s="5" t="str">
        <x:v>Tier 1B (Micro Drop, 1-3 km)</x:v>
      </x:c>
      <x:c r="AN4097" s="14" t="n">
        <x:v>76.9</x:v>
      </x:c>
      <x:c r="AO4097" s="14" t="n">
        <x:v>77.03200460356393</x:v>
      </x:c>
      <x:c r="AP4097" s="14" t="n">
        <x:v>66.94503711927399</x:v>
      </x:c>
      <x:c r="AQ4097" s="14" t="n">
        <x:v>64.58</x:v>
      </x:c>
      <x:c r="AR4097" s="5" t="n">
        <x:v>135</x:v>
      </x:c>
      <x:c r="AS4097" s="11" t="str">
        <x:v>Vertex distance not reproduced within 0.011 km; Screened route is &gt;0.5 km farther; Nearest raw line excluded from fiber screening; Nearest screened line status requires confirmation</x:v>
      </x:c>
      <x:c r="AT4097" s="5" t="str">
        <x:v>Batch 4 &amp; 5 (3,001 - 5,000)</x:v>
      </x:c>
      <x:c r="AU4097" s="5" t="n">
        <x:v>1097</x:v>
      </x:c>
    </x:row>
    <x:row r="4098" ht="60" customHeight="1">
      <x:c r="A4098" s="5" t="n">
        <x:v>4094</x:v>
      </x:c>
      <x:c r="B4098" s="5" t="n">
        <x:v>5</x:v>
      </x:c>
      <x:c r="C4098" s="10" t="str">
        <x:v>0402102010</x:v>
      </x:c>
      <x:c r="D4098" s="5" t="str">
        <x:v>Pangil</x:v>
      </x:c>
      <x:c r="E4098" s="5" t="str">
        <x:v>Amadeo</x:v>
      </x:c>
      <x:c r="F4098" s="5" t="str">
        <x:v>Cavite</x:v>
      </x:c>
      <x:c r="G4098" s="11" t="str">
        <x:v>D - Other node or line within 3 km</x:v>
      </x:c>
      <x:c r="H4098" s="12" t="n">
        <x:v>2.8567238505499266</x:v>
      </x:c>
      <x:c r="I4098" s="12" t="n">
        <x:v>6.1668540726571575</x:v>
      </x:c>
      <x:c r="J4098" s="12" t="n">
        <x:v>2.8567238505499266</x:v>
      </x:c>
      <x:c r="K4098" s="12" t="n">
        <x:v>2.85</x:v>
      </x:c>
      <x:c r="L4098" s="12" t="n">
        <x:v>0.006723850549926524</x:v>
      </x:c>
      <x:c r="M4098" s="12" t="n">
        <x:v>6.16</x:v>
      </x:c>
      <x:c r="N4098" s="12" t="n">
        <x:v>0.006854072657157317</x:v>
      </x:c>
      <x:c r="O4098" s="11" t="str">
        <x:v>IDC002 - BP</x:v>
      </x:c>
      <x:c r="P4098" s="11" t="str">
        <x:v>SILANG</x:v>
      </x:c>
      <x:c r="Q4098" s="11" t="str">
        <x:v>Stronger evidence - built or existing label</x:v>
      </x:c>
      <x:c r="R4098" s="11" t="str">
        <x:v>Compare a routed node lateral with an approved line tap; survey crossings and permissions.</x:v>
      </x:c>
      <x:c r="S4098" s="5" t="n">
        <x:v>4897</x:v>
      </x:c>
      <x:c r="T4098" s="5" t="str">
        <x:v>Region IV-A (CALABARZON)</x:v>
      </x:c>
      <x:c r="U4098" s="13" t="n">
        <x:v>14.199064</x:v>
      </x:c>
      <x:c r="V4098" s="13" t="n">
        <x:v>120.905682</x:v>
      </x:c>
      <x:c r="W4098" s="12" t="n">
        <x:v>2.8532725320399326</x:v>
      </x:c>
      <x:c r="X4098" s="12" t="n">
        <x:v>6.159203952947571</x:v>
      </x:c>
      <x:c r="Y4098" s="12" t="n">
        <x:v>6.1668540726571575</x:v>
      </x:c>
      <x:c r="Z4098" s="12" t="n">
        <x:v>6.1668540726571575</x:v>
      </x:c>
      <x:c r="AA4098" s="5" t="str">
        <x:v>IDC002 - BP</x:v>
      </x:c>
      <x:c r="AB4098" s="6" t="b">
        <x:v>1</x:v>
      </x:c>
      <x:c r="AC4098" s="5" t="n">
        <x:v>4495</x:v>
      </x:c>
      <x:c r="AD4098" s="13" t="n">
        <x:v>120.8794510006636</x:v>
      </x:c>
      <x:c r="AE4098" s="13" t="n">
        <x:v>14.19563399983844</x:v>
      </x:c>
      <x:c r="AF4098" s="5" t="n">
        <x:v>4203</x:v>
      </x:c>
      <x:c r="AG4098" s="13" t="n">
        <x:v>120.962454</x:v>
      </x:c>
      <x:c r="AH4098" s="13" t="n">
        <x:v>14.192823</x:v>
      </x:c>
      <x:c r="AI4098" s="5" t="n">
        <x:v>4203</x:v>
      </x:c>
      <x:c r="AJ4098" s="5" t="str">
        <x:v>Stronger evidence - built or existing label</x:v>
      </x:c>
      <x:c r="AK4098" s="5" t="n">
        <x:v>4203</x:v>
      </x:c>
      <x:c r="AL4098" s="5" t="str">
        <x:v>SILANG</x:v>
      </x:c>
      <x:c r="AM4098" s="5" t="str">
        <x:v>Tier 1B (Micro Drop, 1-3 km)</x:v>
      </x:c>
      <x:c r="AN4098" s="14" t="n">
        <x:v>38.6</x:v>
      </x:c>
      <x:c r="AO4098" s="14" t="n">
        <x:v>38.674102345450116</x:v>
      </x:c>
      <x:c r="AP4098" s="14" t="n">
        <x:v>38.587519781623456</x:v>
      </x:c>
      <x:c r="AQ4098" s="14" t="n">
        <x:v>64.58</x:v>
      </x:c>
      <x:c r="AR4098" s="5" t="n">
        <x:v>319</x:v>
      </x:c>
      <x:c r="AS4098" s="11" t="str"/>
      <x:c r="AT4098" s="5" t="str">
        <x:v>Batch 4 &amp; 5 (3,001 - 5,000)</x:v>
      </x:c>
      <x:c r="AU4098" s="5" t="n">
        <x:v>1098</x:v>
      </x:c>
    </x:row>
    <x:row r="4099" ht="60" customHeight="1">
      <x:c r="A4099" s="5" t="n">
        <x:v>4095</x:v>
      </x:c>
      <x:c r="B4099" s="5" t="n">
        <x:v>5</x:v>
      </x:c>
      <x:c r="C4099" s="10" t="str">
        <x:v>0402109086</x:v>
      </x:c>
      <x:c r="D4099" s="5" t="str">
        <x:v>Pinagbuklod</x:v>
      </x:c>
      <x:c r="E4099" s="5" t="str">
        <x:v>City of Imus</x:v>
      </x:c>
      <x:c r="F4099" s="5" t="str">
        <x:v>Cavite</x:v>
      </x:c>
      <x:c r="G4099" s="11" t="str">
        <x:v>D - Other node or line within 3 km</x:v>
      </x:c>
      <x:c r="H4099" s="12" t="n">
        <x:v>1.430767521104766</x:v>
      </x:c>
      <x:c r="I4099" s="12" t="n">
        <x:v>1.1821511797991355</x:v>
      </x:c>
      <x:c r="J4099" s="12" t="n">
        <x:v>1.1821511797991355</x:v>
      </x:c>
      <x:c r="K4099" s="12" t="n">
        <x:v>1.43</x:v>
      </x:c>
      <x:c r="L4099" s="12" t="n">
        <x:v>0.0007675211047659669</x:v>
      </x:c>
      <x:c r="M4099" s="12" t="n">
        <x:v>1.18</x:v>
      </x:c>
      <x:c r="N4099" s="12" t="n">
        <x:v>0.002151179799135594</x:v>
      </x:c>
      <x:c r="O4099" s="11" t="str">
        <x:v>LPS011 - TYPE 3</x:v>
      </x:c>
      <x:c r="P4099" s="11" t="str">
        <x:v>Aerial 24C</x:v>
      </x:c>
      <x:c r="Q4099" s="11" t="str">
        <x:v>Conditional - mapped route, status unverified</x:v>
      </x:c>
      <x:c r="R4099" s="11" t="str">
        <x:v>Compare a routed node lateral with an approved line tap; survey crossings and permissions.</x:v>
      </x:c>
      <x:c r="S4099" s="5" t="n">
        <x:v>3877</x:v>
      </x:c>
      <x:c r="T4099" s="5" t="str">
        <x:v>Region IV-A (CALABARZON)</x:v>
      </x:c>
      <x:c r="U4099" s="13" t="n">
        <x:v>14.451055</x:v>
      </x:c>
      <x:c r="V4099" s="13" t="n">
        <x:v>121.005155</x:v>
      </x:c>
      <x:c r="W4099" s="12" t="n">
        <x:v>1.4314661195580194</x:v>
      </x:c>
      <x:c r="X4099" s="12" t="n">
        <x:v>1.180588836912409</x:v>
      </x:c>
      <x:c r="Y4099" s="12" t="n">
        <x:v>1.1821511797991355</x:v>
      </x:c>
      <x:c r="Z4099" s="12" t="n">
        <x:v>2.960985939584853</x:v>
      </x:c>
      <x:c r="AA4099" s="5" t="str">
        <x:v>LPS011 - TYPE 3</x:v>
      </x:c>
      <x:c r="AB4099" s="6" t="b">
        <x:v>1</x:v>
      </x:c>
      <x:c r="AC4099" s="5" t="n">
        <x:v>6743</x:v>
      </x:c>
      <x:c r="AD4099" s="13" t="n">
        <x:v>120.993949998769</x:v>
      </x:c>
      <x:c r="AE4099" s="13" t="n">
        <x:v>14.45798299890603</x:v>
      </x:c>
      <x:c r="AF4099" s="5" t="n">
        <x:v>5995</x:v>
      </x:c>
      <x:c r="AG4099" s="13" t="n">
        <x:v>120.9941957386991</x:v>
      </x:c>
      <x:c r="AH4099" s="13" t="n">
        <x:v>14.45073711831226</x:v>
      </x:c>
      <x:c r="AI4099" s="5" t="n">
        <x:v>5995</x:v>
      </x:c>
      <x:c r="AJ4099" s="5" t="str">
        <x:v>Conditional - mapped route, status unverified</x:v>
      </x:c>
      <x:c r="AK4099" s="5" t="n">
        <x:v>6531</x:v>
      </x:c>
      <x:c r="AL4099" s="5" t="str">
        <x:v>Existing UG</x:v>
      </x:c>
      <x:c r="AM4099" s="5" t="str">
        <x:v>Tier 1B (Micro Drop, 1-3 km)</x:v>
      </x:c>
      <x:c r="AN4099" s="14" t="n">
        <x:v>72.1</x:v>
      </x:c>
      <x:c r="AO4099" s="14" t="n">
        <x:v>72.08494446205071</x:v>
      </x:c>
      <x:c r="AP4099" s="14" t="n">
        <x:v>72.06906265868628</x:v>
      </x:c>
      <x:c r="AQ4099" s="14" t="n">
        <x:v>64.58</x:v>
      </x:c>
      <x:c r="AR4099" s="5" t="n">
        <x:v>167</x:v>
      </x:c>
      <x:c r="AS4099" s="11" t="str">
        <x:v>Nearest screened line status requires confirmation</x:v>
      </x:c>
      <x:c r="AT4099" s="5" t="str">
        <x:v>Batch 4 &amp; 5 (3,001 - 5,000)</x:v>
      </x:c>
      <x:c r="AU4099" s="5" t="n">
        <x:v>1099</x:v>
      </x:c>
    </x:row>
    <x:row r="4100" ht="60" customHeight="1">
      <x:c r="A4100" s="5" t="n">
        <x:v>4096</x:v>
      </x:c>
      <x:c r="B4100" s="5" t="n">
        <x:v>5</x:v>
      </x:c>
      <x:c r="C4100" s="10" t="str">
        <x:v>0631000086</x:v>
      </x:c>
      <x:c r="D4100" s="5" t="str">
        <x:v>Lanit</x:v>
      </x:c>
      <x:c r="E4100" s="5" t="str">
        <x:v>City of Iloilo</x:v>
      </x:c>
      <x:c r="F4100" s="5" t="str">
        <x:v>Iloilo</x:v>
      </x:c>
      <x:c r="G4100" s="11" t="str">
        <x:v>D - Other node or line within 3 km</x:v>
      </x:c>
      <x:c r="H4100" s="12" t="n">
        <x:v>2.4368814479849803</x:v>
      </x:c>
      <x:c r="I4100" s="12" t="n">
        <x:v>1.2730023590479387</x:v>
      </x:c>
      <x:c r="J4100" s="12" t="n">
        <x:v>1.2730023590479387</x:v>
      </x:c>
      <x:c r="K4100" s="12" t="n">
        <x:v>2.44</x:v>
      </x:c>
      <x:c r="L4100" s="12" t="n">
        <x:v>-0.003118552015019649</x:v>
      </x:c>
      <x:c r="M4100" s="12" t="n">
        <x:v>1.28</x:v>
      </x:c>
      <x:c r="N4100" s="12" t="n">
        <x:v>-0.006997640952061346</x:v>
      </x:c>
      <x:c r="O4100" s="11" t="str">
        <x:v>LSI001 - BP</x:v>
      </x:c>
      <x:c r="P4100" s="11" t="str">
        <x:v>ROXAS -  ILOILO</x:v>
      </x:c>
      <x:c r="Q4100" s="11" t="str">
        <x:v>Stronger evidence - built or existing label</x:v>
      </x:c>
      <x:c r="R4100" s="11" t="str">
        <x:v>Compare a routed node lateral with an approved line tap; survey crossings and permissions.</x:v>
      </x:c>
      <x:c r="S4100" s="5" t="n">
        <x:v>3994</x:v>
      </x:c>
      <x:c r="T4100" s="5" t="str">
        <x:v>Region VI (Western Visayas)</x:v>
      </x:c>
      <x:c r="U4100" s="13" t="n">
        <x:v>10.772322</x:v>
      </x:c>
      <x:c r="V4100" s="13" t="n">
        <x:v>122.570812</x:v>
      </x:c>
      <x:c r="W4100" s="12" t="n">
        <x:v>2.4402369439775087</x:v>
      </x:c>
      <x:c r="X4100" s="12" t="n">
        <x:v>1.2846432234742575</x:v>
      </x:c>
      <x:c r="Y4100" s="12" t="n">
        <x:v>1.2730023590479387</x:v>
      </x:c>
      <x:c r="Z4100" s="12" t="n">
        <x:v>1.2730023590479387</x:v>
      </x:c>
      <x:c r="AA4100" s="5" t="str">
        <x:v>LSI001 - BP</x:v>
      </x:c>
      <x:c r="AB4100" s="6" t="b">
        <x:v>1</x:v>
      </x:c>
      <x:c r="AC4100" s="5" t="n">
        <x:v>4731</x:v>
      </x:c>
      <x:c r="AD4100" s="13" t="n">
        <x:v>122.5880500001775</x:v>
      </x:c>
      <x:c r="AE4100" s="13" t="n">
        <x:v>10.78628099991676</x:v>
      </x:c>
      <x:c r="AF4100" s="5" t="n">
        <x:v>5008</x:v>
      </x:c>
      <x:c r="AG4100" s="13" t="n">
        <x:v>122.58058420407399</x:v>
      </x:c>
      <x:c r="AH4100" s="13" t="n">
        <x:v>10.766070321420932</x:v>
      </x:c>
      <x:c r="AI4100" s="5" t="n">
        <x:v>5008</x:v>
      </x:c>
      <x:c r="AJ4100" s="5" t="str">
        <x:v>Stronger evidence - built or existing label</x:v>
      </x:c>
      <x:c r="AK4100" s="5" t="n">
        <x:v>5008</x:v>
      </x:c>
      <x:c r="AL4100" s="5" t="str">
        <x:v>ROXAS -  ILOILO</x:v>
      </x:c>
      <x:c r="AM4100" s="5" t="str">
        <x:v>Tier 1B (Micro Drop, 1-3 km)</x:v>
      </x:c>
      <x:c r="AN4100" s="14" t="n">
        <x:v>54.3</x:v>
      </x:c>
      <x:c r="AO4100" s="14" t="n">
        <x:v>54.33776746921486</x:v>
      </x:c>
      <x:c r="AP4100" s="14" t="n">
        <x:v>54.38388131115898</x:v>
      </x:c>
      <x:c r="AQ4100" s="14" t="n">
        <x:v>64.58</x:v>
      </x:c>
      <x:c r="AR4100" s="5" t="n">
        <x:v>636</x:v>
      </x:c>
      <x:c r="AS4100" s="11" t="str"/>
      <x:c r="AT4100" s="5" t="str">
        <x:v>Batch 4 &amp; 5 (3,001 - 5,000)</x:v>
      </x:c>
      <x:c r="AU4100" s="5" t="n">
        <x:v>1100</x:v>
      </x:c>
    </x:row>
    <x:row r="4101" ht="60" customHeight="1">
      <x:c r="A4101" s="5" t="n">
        <x:v>4097</x:v>
      </x:c>
      <x:c r="B4101" s="5" t="n">
        <x:v>5</x:v>
      </x:c>
      <x:c r="C4101" s="10" t="str">
        <x:v>0601914027</x:v>
      </x:c>
      <x:c r="D4101" s="5" t="str">
        <x:v>Dayao</x:v>
      </x:c>
      <x:c r="E4101" s="5" t="str">
        <x:v>City of Roxas</x:v>
      </x:c>
      <x:c r="F4101" s="5" t="str">
        <x:v>Capiz</x:v>
      </x:c>
      <x:c r="G4101" s="11" t="str">
        <x:v>D - Other node or line within 3 km</x:v>
      </x:c>
      <x:c r="H4101" s="12" t="n">
        <x:v>2.485019597104163</x:v>
      </x:c>
      <x:c r="I4101" s="12" t="n">
        <x:v>2.2796869841150484</x:v>
      </x:c>
      <x:c r="J4101" s="12" t="n">
        <x:v>2.2796869841150484</x:v>
      </x:c>
      <x:c r="K4101" s="12" t="n">
        <x:v>2.44</x:v>
      </x:c>
      <x:c r="L4101" s="12" t="n">
        <x:v>0.04501959710416292</x:v>
      </x:c>
      <x:c r="M4101" s="12" t="n">
        <x:v>1.92</x:v>
      </x:c>
      <x:c r="N4101" s="12" t="n">
        <x:v>0.3596869841150485</x:v>
      </x:c>
      <x:c r="O4101" s="11" t="str">
        <x:v>RCZ001
- TYPE 2</x:v>
      </x:c>
      <x:c r="P4101" s="11" t="str">
        <x:v>ROXAS - IVISAN</x:v>
      </x:c>
      <x:c r="Q4101" s="11" t="str">
        <x:v>Stronger evidence - built or existing label</x:v>
      </x:c>
      <x:c r="R4101" s="11" t="str">
        <x:v>Compare a routed node lateral with an approved line tap; survey crossings and permissions.</x:v>
      </x:c>
      <x:c r="S4101" s="5" t="n">
        <x:v>4783</x:v>
      </x:c>
      <x:c r="T4101" s="5" t="str">
        <x:v>Region VI (Western Visayas)</x:v>
      </x:c>
      <x:c r="U4101" s="13" t="n">
        <x:v>11.58972</x:v>
      </x:c>
      <x:c r="V4101" s="13" t="n">
        <x:v>122.72554</x:v>
      </x:c>
      <x:c r="W4101" s="12" t="n">
        <x:v>2.43981058525955</x:v>
      </x:c>
      <x:c r="X4101" s="12" t="n">
        <x:v>1.9097033169321551</x:v>
      </x:c>
      <x:c r="Y4101" s="12" t="n">
        <x:v>1.899915736047639</x:v>
      </x:c>
      <x:c r="Z4101" s="12" t="n">
        <x:v>2.2796869841150484</x:v>
      </x:c>
      <x:c r="AA4101" s="5" t="str">
        <x:v>Roxas, Capiz</x:v>
      </x:c>
      <x:c r="AB4101" s="6" t="b">
        <x:v>0</x:v>
      </x:c>
      <x:c r="AC4101" s="5" t="n">
        <x:v>4665</x:v>
      </x:c>
      <x:c r="AD4101" s="13" t="n">
        <x:v>122.7483099992969</x:v>
      </x:c>
      <x:c r="AE4101" s="13" t="n">
        <x:v>11.58891000000597</x:v>
      </x:c>
      <x:c r="AF4101" s="5" t="n">
        <x:v>5009</x:v>
      </x:c>
      <x:c r="AG4101" s="13" t="n">
        <x:v>122.74639695761226</x:v>
      </x:c>
      <x:c r="AH4101" s="13" t="n">
        <x:v>11.58836588871346</x:v>
      </x:c>
      <x:c r="AI4101" s="5" t="n">
        <x:v>4854</x:v>
      </x:c>
      <x:c r="AJ4101" s="5" t="str">
        <x:v>Excluded - submarine folder</x:v>
      </x:c>
      <x:c r="AK4101" s="5" t="n">
        <x:v>5009</x:v>
      </x:c>
      <x:c r="AL4101" s="5" t="str">
        <x:v>ROXAS - IVISAN</x:v>
      </x:c>
      <x:c r="AM4101" s="5" t="str">
        <x:v>Tier 1B (Micro Drop, 1-3 km)</x:v>
      </x:c>
      <x:c r="AN4101" s="14" t="n">
        <x:v>54.3</x:v>
      </x:c>
      <x:c r="AO4101" s="14" t="n">
        <x:v>54.33776746921486</x:v>
      </x:c>
      <x:c r="AP4101" s="14" t="n">
        <x:v>43.67737879162202</x:v>
      </x:c>
      <x:c r="AQ4101" s="14" t="n">
        <x:v>64.58</x:v>
      </x:c>
      <x:c r="AR4101" s="5" t="n">
        <x:v>427</x:v>
      </x:c>
      <x:c r="AS4101" s="11" t="str">
        <x:v>Original nearest point is outside node folders; Nearest raw line excluded from fiber screening</x:v>
      </x:c>
      <x:c r="AT4101" s="5" t="str">
        <x:v>Batch 4 &amp; 5 (3,001 - 5,000)</x:v>
      </x:c>
      <x:c r="AU4101" s="5" t="n">
        <x:v>1101</x:v>
      </x:c>
    </x:row>
    <x:row r="4102" ht="60" customHeight="1">
      <x:c r="A4102" s="5" t="n">
        <x:v>4098</x:v>
      </x:c>
      <x:c r="B4102" s="5" t="n">
        <x:v>5</x:v>
      </x:c>
      <x:c r="C4102" s="10" t="str">
        <x:v>0803738051</x:v>
      </x:c>
      <x:c r="D4102" s="5" t="str">
        <x:v>Don Felipe Larrazabal</x:v>
      </x:c>
      <x:c r="E4102" s="5" t="str">
        <x:v>Ormoc City</x:v>
      </x:c>
      <x:c r="F4102" s="5" t="str">
        <x:v>Leyte</x:v>
      </x:c>
      <x:c r="G4102" s="11" t="str">
        <x:v>A - Node within 0.5 km</x:v>
      </x:c>
      <x:c r="H4102" s="12" t="n">
        <x:v>0.3760107223020336</x:v>
      </x:c>
      <x:c r="I4102" s="12" t="n">
        <x:v>0.3668331453189732</x:v>
      </x:c>
      <x:c r="J4102" s="12" t="n">
        <x:v>0.3668331453189732</x:v>
      </x:c>
      <x:c r="K4102" s="12" t="n">
        <x:v>0.38</x:v>
      </x:c>
      <x:c r="L4102" s="12" t="n">
        <x:v>-0.00398927769796642</x:v>
      </x:c>
      <x:c r="M4102" s="12" t="n">
        <x:v>0.38</x:v>
      </x:c>
      <x:c r="N4102" s="12" t="n">
        <x:v>-0.013166854681026796</x:v>
      </x:c>
      <x:c r="O4102" s="11" t="str">
        <x:v>OCL001 - TYPE 2 CLS</x:v>
      </x:c>
      <x:c r="P4102" s="11" t="str">
        <x:v>ORMOC ADDITIONAL
LINK</x:v>
      </x:c>
      <x:c r="Q4102" s="11" t="str">
        <x:v>Stronger evidence - built or existing label</x:v>
      </x:c>
      <x:c r="R4102" s="11" t="str">
        <x:v>First survey: confirm node handoff, spare capacity and a feasible short route; co-location is not established.</x:v>
      </x:c>
      <x:c r="S4102" s="5" t="n">
        <x:v>671</x:v>
      </x:c>
      <x:c r="T4102" s="5" t="str">
        <x:v>Region VIII (Eastern Visayas)</x:v>
      </x:c>
      <x:c r="U4102" s="13" t="n">
        <x:v>11.011152</x:v>
      </x:c>
      <x:c r="V4102" s="13" t="n">
        <x:v>124.60421</x:v>
      </x:c>
      <x:c r="W4102" s="12" t="n">
        <x:v>0.3757263410859354</x:v>
      </x:c>
      <x:c r="X4102" s="12" t="n">
        <x:v>0.36655251373075143</x:v>
      </x:c>
      <x:c r="Y4102" s="12" t="n">
        <x:v>0.3668331453189732</x:v>
      </x:c>
      <x:c r="Z4102" s="12" t="n">
        <x:v>0.3668331453189732</x:v>
      </x:c>
      <x:c r="AA4102" s="5" t="str">
        <x:v>OCL001 - TACLOBAN CLS</x:v>
      </x:c>
      <x:c r="AB4102" s="6" t="b">
        <x:v>0</x:v>
      </x:c>
      <x:c r="AC4102" s="5" t="n">
        <x:v>4792</x:v>
      </x:c>
      <x:c r="AD4102" s="13" t="n">
        <x:v>124.6008999992638</x:v>
      </x:c>
      <x:c r="AE4102" s="13" t="n">
        <x:v>11.01207999934088</x:v>
      </x:c>
      <x:c r="AF4102" s="5" t="n">
        <x:v>5067</x:v>
      </x:c>
      <x:c r="AG4102" s="13" t="n">
        <x:v>124.600978415227</x:v>
      </x:c>
      <x:c r="AH4102" s="13" t="n">
        <x:v>11.01204904323337</x:v>
      </x:c>
      <x:c r="AI4102" s="5" t="n">
        <x:v>5067</x:v>
      </x:c>
      <x:c r="AJ4102" s="5" t="str">
        <x:v>Stronger evidence - built or existing label</x:v>
      </x:c>
      <x:c r="AK4102" s="5" t="n">
        <x:v>5067</x:v>
      </x:c>
      <x:c r="AL4102" s="5" t="str">
        <x:v>ORMOC ADDITIONAL
LINK</x:v>
      </x:c>
      <x:c r="AM4102" s="5" t="str">
        <x:v>Tier 1A (Direct Coloc, &lt;1 km)</x:v>
      </x:c>
      <x:c r="AN4102" s="14" t="n">
        <x:v>98.2</x:v>
      </x:c>
      <x:c r="AO4102" s="14" t="n">
        <x:v>98.10272994231082</x:v>
      </x:c>
      <x:c r="AP4102" s="14" t="n">
        <x:v>98.21996328966185</x:v>
      </x:c>
      <x:c r="AQ4102" s="14" t="n">
        <x:v>64.58</x:v>
      </x:c>
      <x:c r="AR4102" s="5" t="n">
        <x:v>132</x:v>
      </x:c>
      <x:c r="AS4102" s="11" t="str">
        <x:v>Original nearest point is outside node folders; Vertex distance not reproduced within 0.011 km</x:v>
      </x:c>
      <x:c r="AT4102" s="5" t="str">
        <x:v>Batch 4 &amp; 5 (3,001 - 5,000)</x:v>
      </x:c>
      <x:c r="AU4102" s="5" t="n">
        <x:v>1102</x:v>
      </x:c>
    </x:row>
    <x:row r="4103" ht="60" customHeight="1">
      <x:c r="A4103" s="5" t="n">
        <x:v>4099</x:v>
      </x:c>
      <x:c r="B4103" s="5" t="n">
        <x:v>5</x:v>
      </x:c>
      <x:c r="C4103" s="10" t="str">
        <x:v>0305402010</x:v>
      </x:c>
      <x:c r="D4103" s="5" t="str">
        <x:v>Sampaloc</x:v>
      </x:c>
      <x:c r="E4103" s="5" t="str">
        <x:v>Apalit</x:v>
      </x:c>
      <x:c r="F4103" s="5" t="str">
        <x:v>Pampanga</x:v>
      </x:c>
      <x:c r="G4103" s="11" t="str">
        <x:v>C - Line within 0.5 km; node over 1 km</x:v>
      </x:c>
      <x:c r="H4103" s="12" t="n">
        <x:v>2.116450793266718</x:v>
      </x:c>
      <x:c r="I4103" s="12" t="n">
        <x:v>0.10239552720353898</x:v>
      </x:c>
      <x:c r="J4103" s="12" t="n">
        <x:v>0.10239552720353898</x:v>
      </x:c>
      <x:c r="K4103" s="12" t="n">
        <x:v>2.13</x:v>
      </x:c>
      <x:c r="L4103" s="12" t="n">
        <x:v>-0.01354920673328186</x:v>
      </x:c>
      <x:c r="M4103" s="12" t="n">
        <x:v>0.15</x:v>
      </x:c>
      <x:c r="N4103" s="12" t="n">
        <x:v>-0.04760447279646102</x:v>
      </x:c>
      <x:c r="O4103" s="11" t="str">
        <x:v>ATP001
- TYPE 5</x:v>
      </x:c>
      <x:c r="P4103" s="11" t="str">
        <x:v>APALIT</x:v>
      </x:c>
      <x:c r="Q4103" s="11" t="str">
        <x:v>Stronger evidence - built or existing label</x:v>
      </x:c>
      <x:c r="R4103" s="11" t="str">
        <x:v>Locate an authorized closure or handhole and confirm splicing/capacity; nearby cable alone is insufficient.</x:v>
      </x:c>
      <x:c r="S4103" s="5" t="n">
        <x:v>2545</x:v>
      </x:c>
      <x:c r="T4103" s="5" t="str">
        <x:v>Region III (Central Luzon)</x:v>
      </x:c>
      <x:c r="U4103" s="13" t="n">
        <x:v>14.967287</x:v>
      </x:c>
      <x:c r="V4103" s="13" t="n">
        <x:v>120.756721</x:v>
      </x:c>
      <x:c r="W4103" s="12" t="n">
        <x:v>2.1266966578065842</x:v>
      </x:c>
      <x:c r="X4103" s="12" t="n">
        <x:v>0.10168418039289989</x:v>
      </x:c>
      <x:c r="Y4103" s="12" t="n">
        <x:v>0.09903283951629317</x:v>
      </x:c>
      <x:c r="Z4103" s="12" t="n">
        <x:v>0.10239552720353898</x:v>
      </x:c>
      <x:c r="AA4103" s="5" t="str">
        <x:v>ATP001
- TYPE 5</x:v>
      </x:c>
      <x:c r="AB4103" s="6" t="b">
        <x:v>1</x:v>
      </x:c>
      <x:c r="AC4103" s="5" t="n">
        <x:v>3850</x:v>
      </x:c>
      <x:c r="AD4103" s="13" t="n">
        <x:v>120.7591980973484</x:v>
      </x:c>
      <x:c r="AE4103" s="13" t="n">
        <x:v>14.94831147314338</x:v>
      </x:c>
      <x:c r="AF4103" s="5" t="n">
        <x:v>3444</x:v>
      </x:c>
      <x:c r="AG4103" s="13" t="n">
        <x:v>120.75766989665514</x:v>
      </x:c>
      <x:c r="AH4103" s="13" t="n">
        <x:v>14.967360757286711</x:v>
      </x:c>
      <x:c r="AI4103" s="5" t="n">
        <x:v>2193</x:v>
      </x:c>
      <x:c r="AJ4103" s="5" t="str">
        <x:v>Excluded - civil works only or unclear cable</x:v>
      </x:c>
      <x:c r="AK4103" s="5" t="n">
        <x:v>3444</x:v>
      </x:c>
      <x:c r="AL4103" s="5" t="str">
        <x:v>APALIT</x:v>
      </x:c>
      <x:c r="AM4103" s="5" t="str">
        <x:v>Tier 1B (Micro Drop, 1-3 km)</x:v>
      </x:c>
      <x:c r="AN4103" s="14" t="n">
        <x:v>59.2</x:v>
      </x:c>
      <x:c r="AO4103" s="14" t="n">
        <x:v>59.16441974609651</x:v>
      </x:c>
      <x:c r="AP4103" s="14" t="n">
        <x:v>59.38696822271025</x:v>
      </x:c>
      <x:c r="AQ4103" s="14" t="n">
        <x:v>64.58</x:v>
      </x:c>
      <x:c r="AR4103" s="5" t="n">
        <x:v>1067</x:v>
      </x:c>
      <x:c r="AS4103" s="11" t="str">
        <x:v>Vertex distance not reproduced within 0.011 km; Nearest raw line excluded from fiber screening</x:v>
      </x:c>
      <x:c r="AT4103" s="5" t="str">
        <x:v>Batch 4 &amp; 5 (3,001 - 5,000)</x:v>
      </x:c>
      <x:c r="AU4103" s="5" t="n">
        <x:v>1103</x:v>
      </x:c>
    </x:row>
    <x:row r="4104" ht="60" customHeight="1">
      <x:c r="A4104" s="5" t="n">
        <x:v>4100</x:v>
      </x:c>
      <x:c r="B4104" s="5" t="n">
        <x:v>5</x:v>
      </x:c>
      <x:c r="C4104" s="10" t="str">
        <x:v>0203108012</x:v>
      </x:c>
      <x:c r="D4104" s="5" t="str">
        <x:v>Cabaruan</x:v>
      </x:c>
      <x:c r="E4104" s="5" t="str">
        <x:v>City of Cauayan</x:v>
      </x:c>
      <x:c r="F4104" s="5" t="str">
        <x:v>Isabela</x:v>
      </x:c>
      <x:c r="G4104" s="11" t="str">
        <x:v>C - Line within 0.5 km; node over 1 km</x:v>
      </x:c>
      <x:c r="H4104" s="12" t="n">
        <x:v>2.1179533714417564</x:v>
      </x:c>
      <x:c r="I4104" s="12" t="n">
        <x:v>0.23893852671578067</x:v>
      </x:c>
      <x:c r="J4104" s="12" t="n">
        <x:v>0.23893852671578067</x:v>
      </x:c>
      <x:c r="K4104" s="12" t="n">
        <x:v>2.13</x:v>
      </x:c>
      <x:c r="L4104" s="12" t="n">
        <x:v>-0.012046628558243455</x:v>
      </x:c>
      <x:c r="M4104" s="12" t="n">
        <x:v>0.26</x:v>
      </x:c>
      <x:c r="N4104" s="12" t="n">
        <x:v>-0.02106147328421934</x:v>
      </x:c>
      <x:c r="O4104" s="11" t="str">
        <x:v>CNI001 - TYPE 2</x:v>
      </x:c>
      <x:c r="P4104" s="11" t="str">
        <x:v>SEGMENT 11 (CAUAYAN - ILAGAN)</x:v>
      </x:c>
      <x:c r="Q4104" s="11" t="str">
        <x:v>Stronger evidence - built or existing label</x:v>
      </x:c>
      <x:c r="R4104" s="11" t="str">
        <x:v>Locate an authorized closure or handhole and confirm splicing/capacity; nearby cable alone is insufficient.</x:v>
      </x:c>
      <x:c r="S4104" s="5" t="n">
        <x:v>2817</x:v>
      </x:c>
      <x:c r="T4104" s="5" t="str">
        <x:v>Region II (Cagayan Valley)</x:v>
      </x:c>
      <x:c r="U4104" s="13" t="n">
        <x:v>16.954182</x:v>
      </x:c>
      <x:c r="V4104" s="13" t="n">
        <x:v>121.769389</x:v>
      </x:c>
      <x:c r="W4104" s="12" t="n">
        <x:v>2.1275192683187134</x:v>
      </x:c>
      <x:c r="X4104" s="12" t="n">
        <x:v>0.23879833579127113</x:v>
      </x:c>
      <x:c r="Y4104" s="12" t="n">
        <x:v>0.23893852671578067</x:v>
      </x:c>
      <x:c r="Z4104" s="12" t="n">
        <x:v>0.23893852671578067</x:v>
      </x:c>
      <x:c r="AA4104" s="5" t="str">
        <x:v>CNI001 - TYPE 2</x:v>
      </x:c>
      <x:c r="AB4104" s="6" t="b">
        <x:v>1</x:v>
      </x:c>
      <x:c r="AC4104" s="5" t="n">
        <x:v>3666</x:v>
      </x:c>
      <x:c r="AD4104" s="13" t="n">
        <x:v>121.7654680018373</x:v>
      </x:c>
      <x:c r="AE4104" s="13" t="n">
        <x:v>16.93542000115833</x:v>
      </x:c>
      <x:c r="AF4104" s="5" t="n">
        <x:v>3317</x:v>
      </x:c>
      <x:c r="AG4104" s="13" t="n">
        <x:v>121.7714787</x:v>
      </x:c>
      <x:c r="AH4104" s="13" t="n">
        <x:v>16.9549672</x:v>
      </x:c>
      <x:c r="AI4104" s="5" t="n">
        <x:v>3317</x:v>
      </x:c>
      <x:c r="AJ4104" s="5" t="str">
        <x:v>Stronger evidence - built or existing label</x:v>
      </x:c>
      <x:c r="AK4104" s="5" t="n">
        <x:v>3317</x:v>
      </x:c>
      <x:c r="AL4104" s="5" t="str">
        <x:v>SEGMENT 11 (CAUAYAN - ILAGAN)</x:v>
      </x:c>
      <x:c r="AM4104" s="5" t="str">
        <x:v>Tier 1B (Micro Drop, 1-3 km)</x:v>
      </x:c>
      <x:c r="AN4104" s="14" t="n">
        <x:v>59.2</x:v>
      </x:c>
      <x:c r="AO4104" s="14" t="n">
        <x:v>59.16441974609651</x:v>
      </x:c>
      <x:c r="AP4104" s="14" t="n">
        <x:v>59.36223848942589</x:v>
      </x:c>
      <x:c r="AQ4104" s="14" t="n">
        <x:v>64.58</x:v>
      </x:c>
      <x:c r="AR4104" s="5" t="n">
        <x:v>674</x:v>
      </x:c>
      <x:c r="AS4104" s="11" t="str">
        <x:v>Vertex distance not reproduced within 0.011 km</x:v>
      </x:c>
      <x:c r="AT4104" s="5" t="str">
        <x:v>Batch 4 &amp; 5 (3,001 - 5,000)</x:v>
      </x:c>
      <x:c r="AU4104" s="5" t="n">
        <x:v>1104</x:v>
      </x:c>
    </x:row>
    <x:row r="4105" ht="60" customHeight="1">
      <x:c r="A4105" s="5" t="n">
        <x:v>4101</x:v>
      </x:c>
      <x:c r="B4105" s="5" t="n">
        <x:v>5</x:v>
      </x:c>
      <x:c r="C4105" s="10" t="str">
        <x:v>0500516012</x:v>
      </x:c>
      <x:c r="D4105" s="5" t="str">
        <x:v>San Rafael Pob.</x:v>
      </x:c>
      <x:c r="E4105" s="5" t="str">
        <x:v>Santo Domingo</x:v>
      </x:c>
      <x:c r="F4105" s="5" t="str">
        <x:v>Albay</x:v>
      </x:c>
      <x:c r="G4105" s="11" t="str">
        <x:v>A - Node within 0.5 km</x:v>
      </x:c>
      <x:c r="H4105" s="12" t="n">
        <x:v>0.25206846706292046</x:v>
      </x:c>
      <x:c r="I4105" s="12" t="n">
        <x:v>0.09747376009295758</x:v>
      </x:c>
      <x:c r="J4105" s="12" t="n">
        <x:v>0.09747376009295758</x:v>
      </x:c>
      <x:c r="K4105" s="12" t="n">
        <x:v>0.25</x:v>
      </x:c>
      <x:c r="L4105" s="12" t="n">
        <x:v>0.002068467062920465</x:v>
      </x:c>
      <x:c r="M4105" s="12" t="n">
        <x:v>0.29</x:v>
      </x:c>
      <x:c r="N4105" s="12" t="n">
        <x:v>-0.1925262399070424</x:v>
      </x:c>
      <x:c r="O4105" s="11" t="str">
        <x:v>SDA001 - BP</x:v>
      </x:c>
      <x:c r="P4105" s="11" t="str">
        <x:v>LEGAZP - TIWI AERIAL</x:v>
      </x:c>
      <x:c r="Q4105" s="11" t="str">
        <x:v>Stronger evidence - built or existing label</x:v>
      </x:c>
      <x:c r="R4105" s="11" t="str">
        <x:v>First survey: confirm node handoff, spare capacity and a feasible short route; co-location is not established.</x:v>
      </x:c>
      <x:c r="S4105" s="5" t="n">
        <x:v>368</x:v>
      </x:c>
      <x:c r="T4105" s="5" t="str">
        <x:v>Region V (Bicol Region)</x:v>
      </x:c>
      <x:c r="U4105" s="13" t="n">
        <x:v>13.236712</x:v>
      </x:c>
      <x:c r="V4105" s="13" t="n">
        <x:v>123.779423</x:v>
      </x:c>
      <x:c r="W4105" s="12" t="n">
        <x:v>0.25178048916318</x:v>
      </x:c>
      <x:c r="X4105" s="12" t="n">
        <x:v>0.09761262807581637</x:v>
      </x:c>
      <x:c r="Y4105" s="12" t="n">
        <x:v>0.09747376009295758</x:v>
      </x:c>
      <x:c r="Z4105" s="12" t="n">
        <x:v>0.09747376009295758</x:v>
      </x:c>
      <x:c r="AA4105" s="5" t="str">
        <x:v>SDA001 - BP</x:v>
      </x:c>
      <x:c r="AB4105" s="6" t="b">
        <x:v>1</x:v>
      </x:c>
      <x:c r="AC4105" s="5" t="n">
        <x:v>4548</x:v>
      </x:c>
      <x:c r="AD4105" s="13" t="n">
        <x:v>123.777125</x:v>
      </x:c>
      <x:c r="AE4105" s="13" t="n">
        <x:v>13.237063</x:v>
      </x:c>
      <x:c r="AF4105" s="5" t="n">
        <x:v>4240</x:v>
      </x:c>
      <x:c r="AG4105" s="13" t="n">
        <x:v>123.7787413402239</x:v>
      </x:c>
      <x:c r="AH4105" s="13" t="n">
        <x:v>13.2361372618617</x:v>
      </x:c>
      <x:c r="AI4105" s="5" t="n">
        <x:v>4240</x:v>
      </x:c>
      <x:c r="AJ4105" s="5" t="str">
        <x:v>Stronger evidence - built or existing label</x:v>
      </x:c>
      <x:c r="AK4105" s="5" t="n">
        <x:v>4240</x:v>
      </x:c>
      <x:c r="AL4105" s="5" t="str">
        <x:v>LEGAZP - TIWI AERIAL</x:v>
      </x:c>
      <x:c r="AM4105" s="5" t="str">
        <x:v>Tier 1A (Direct Coloc, &lt;1 km)</x:v>
      </x:c>
      <x:c r="AN4105" s="14" t="n">
        <x:v>100</x:v>
      </x:c>
      <x:c r="AO4105" s="14" t="n">
        <x:v>100</x:v>
      </x:c>
      <x:c r="AP4105" s="14" t="n">
        <x:v>100</x:v>
      </x:c>
      <x:c r="AQ4105" s="14" t="n">
        <x:v>64.57</x:v>
      </x:c>
      <x:c r="AR4105" s="5" t="n">
        <x:v>40</x:v>
      </x:c>
      <x:c r="AS4105" s="11" t="str">
        <x:v>Vertex distance not reproduced within 0.011 km</x:v>
      </x:c>
      <x:c r="AT4105" s="5" t="str">
        <x:v>Batch 4 &amp; 5 (3,001 - 5,000)</x:v>
      </x:c>
      <x:c r="AU4105" s="5" t="n">
        <x:v>1105</x:v>
      </x:c>
    </x:row>
    <x:row r="4106" ht="60" customHeight="1">
      <x:c r="A4106" s="5" t="n">
        <x:v>4102</x:v>
      </x:c>
      <x:c r="B4106" s="5" t="n">
        <x:v>5</x:v>
      </x:c>
      <x:c r="C4106" s="10" t="str">
        <x:v>0305408041</x:v>
      </x:c>
      <x:c r="D4106" s="5" t="str">
        <x:v>Santa Teresa 2nd</x:v>
      </x:c>
      <x:c r="E4106" s="5" t="str">
        <x:v>Lubao</x:v>
      </x:c>
      <x:c r="F4106" s="5" t="str">
        <x:v>Pampanga</x:v>
      </x:c>
      <x:c r="G4106" s="11" t="str">
        <x:v>D - Other node or line within 3 km</x:v>
      </x:c>
      <x:c r="H4106" s="12" t="n">
        <x:v>2.8428272986352807</x:v>
      </x:c>
      <x:c r="I4106" s="12" t="n">
        <x:v>2.2331945251809544</x:v>
      </x:c>
      <x:c r="J4106" s="12" t="n">
        <x:v>2.2331945251809544</x:v>
      </x:c>
      <x:c r="K4106" s="12" t="n">
        <x:v>2.85</x:v>
      </x:c>
      <x:c r="L4106" s="12" t="n">
        <x:v>-0.007172701364719369</x:v>
      </x:c>
      <x:c r="M4106" s="12" t="n">
        <x:v>2.24</x:v>
      </x:c>
      <x:c r="N4106" s="12" t="n">
        <x:v>-0.006805474819045809</x:v>
      </x:c>
      <x:c r="O4106" s="11" t="str">
        <x:v>LOP001 - TYPE 3</x:v>
      </x:c>
      <x:c r="P4106" s="11" t="str">
        <x:v>foc</x:v>
      </x:c>
      <x:c r="Q4106" s="11" t="str">
        <x:v>Conditional - mapped route, status unverified</x:v>
      </x:c>
      <x:c r="R4106" s="11" t="str">
        <x:v>Compare a routed node lateral with an approved line tap; survey crossings and permissions.</x:v>
      </x:c>
      <x:c r="S4106" s="5" t="n">
        <x:v>4772</x:v>
      </x:c>
      <x:c r="T4106" s="5" t="str">
        <x:v>Region III (Central Luzon)</x:v>
      </x:c>
      <x:c r="U4106" s="13" t="n">
        <x:v>14.886935</x:v>
      </x:c>
      <x:c r="V4106" s="13" t="n">
        <x:v>120.563454</x:v>
      </x:c>
      <x:c r="W4106" s="12" t="n">
        <x:v>2.854523886748134</x:v>
      </x:c>
      <x:c r="X4106" s="12" t="n">
        <x:v>2.241349254282713</x:v>
      </x:c>
      <x:c r="Y4106" s="12" t="n">
        <x:v>2.2331945251809544</x:v>
      </x:c>
      <x:c r="Z4106" s="12" t="n">
        <x:v>2.2360649174328873</x:v>
      </x:c>
      <x:c r="AA4106" s="5" t="str">
        <x:v>LOP001 - TYPE 3</x:v>
      </x:c>
      <x:c r="AB4106" s="6" t="b">
        <x:v>1</x:v>
      </x:c>
      <x:c r="AC4106" s="5" t="n">
        <x:v>3859</x:v>
      </x:c>
      <x:c r="AD4106" s="13" t="n">
        <x:v>120.553834000448</x:v>
      </x:c>
      <x:c r="AE4106" s="13" t="n">
        <x:v>14.91086388888889</x:v>
      </x:c>
      <x:c r="AF4106" s="5" t="n">
        <x:v>2999</x:v>
      </x:c>
      <x:c r="AG4106" s="13" t="n">
        <x:v>120.5518691922227</x:v>
      </x:c>
      <x:c r="AH4106" s="13" t="n">
        <x:v>14.903680988246947</x:v>
      </x:c>
      <x:c r="AI4106" s="5" t="n">
        <x:v>2999</x:v>
      </x:c>
      <x:c r="AJ4106" s="5" t="str">
        <x:v>Conditional - mapped route, status unverified</x:v>
      </x:c>
      <x:c r="AK4106" s="5" t="n">
        <x:v>3447</x:v>
      </x:c>
      <x:c r="AL4106" s="5" t="str">
        <x:v>LUBAO</x:v>
      </x:c>
      <x:c r="AM4106" s="5" t="str">
        <x:v>Tier 1B (Micro Drop, 1-3 km)</x:v>
      </x:c>
      <x:c r="AN4106" s="14" t="n">
        <x:v>38.6</x:v>
      </x:c>
      <x:c r="AO4106" s="14" t="n">
        <x:v>38.674102345450116</x:v>
      </x:c>
      <x:c r="AP4106" s="14" t="n">
        <x:v>38.76667890090481</x:v>
      </x:c>
      <x:c r="AQ4106" s="14" t="n">
        <x:v>64.57</x:v>
      </x:c>
      <x:c r="AR4106" s="5" t="n">
        <x:v>339</x:v>
      </x:c>
      <x:c r="AS4106" s="11" t="str">
        <x:v>Nearest screened line status requires confirmation</x:v>
      </x:c>
      <x:c r="AT4106" s="5" t="str">
        <x:v>Batch 4 &amp; 5 (3,001 - 5,000)</x:v>
      </x:c>
      <x:c r="AU4106" s="5" t="n">
        <x:v>1106</x:v>
      </x:c>
    </x:row>
    <x:row r="4107" ht="60" customHeight="1">
      <x:c r="A4107" s="5" t="n">
        <x:v>4103</x:v>
      </x:c>
      <x:c r="B4107" s="5" t="n">
        <x:v>5</x:v>
      </x:c>
      <x:c r="C4107" s="10" t="str">
        <x:v>0405619013</x:v>
      </x:c>
      <x:c r="D4107" s="5" t="str">
        <x:v>Calumangin</x:v>
      </x:c>
      <x:c r="E4107" s="5" t="str">
        <x:v>Gumaca</x:v>
      </x:c>
      <x:c r="F4107" s="5" t="str">
        <x:v>Quezon</x:v>
      </x:c>
      <x:c r="G4107" s="11" t="str">
        <x:v>C - Line within 0.5 km; node over 1 km</x:v>
      </x:c>
      <x:c r="H4107" s="12" t="n">
        <x:v>1.2636859125869941</x:v>
      </x:c>
      <x:c r="I4107" s="12" t="n">
        <x:v>0.05500678792918154</x:v>
      </x:c>
      <x:c r="J4107" s="12" t="n">
        <x:v>0.05500678792918154</x:v>
      </x:c>
      <x:c r="K4107" s="12" t="n">
        <x:v>1.26</x:v>
      </x:c>
      <x:c r="L4107" s="12" t="n">
        <x:v>0.0036859125869941334</x:v>
      </x:c>
      <x:c r="M4107" s="12" t="n">
        <x:v>0.22</x:v>
      </x:c>
      <x:c r="N4107" s="12" t="n">
        <x:v>-0.16499321207081846</x:v>
      </x:c>
      <x:c r="O4107" s="11" t="str">
        <x:v>PDQ001
- PM</x:v>
      </x:c>
      <x:c r="P4107" s="11" t="str">
        <x:v>LBQ001 TO GCQ001</x:v>
      </x:c>
      <x:c r="Q4107" s="11" t="str">
        <x:v>Conditional - mapped route, status unverified</x:v>
      </x:c>
      <x:c r="R4107" s="11" t="str">
        <x:v>Locate an authorized closure or handhole and confirm splicing/capacity; nearby cable alone is insufficient.</x:v>
      </x:c>
      <x:c r="S4107" s="5" t="n">
        <x:v>2351</x:v>
      </x:c>
      <x:c r="T4107" s="5" t="str">
        <x:v>Region IV-A (CALABARZON)</x:v>
      </x:c>
      <x:c r="U4107" s="13" t="n">
        <x:v>13.94939</x:v>
      </x:c>
      <x:c r="V4107" s="13" t="n">
        <x:v>122.031723</x:v>
      </x:c>
      <x:c r="W4107" s="12" t="n">
        <x:v>1.2646118599006304</x:v>
      </x:c>
      <x:c r="X4107" s="12" t="n">
        <x:v>0.056229496824792724</x:v>
      </x:c>
      <x:c r="Y4107" s="12" t="n">
        <x:v>0.05500678792918154</x:v>
      </x:c>
      <x:c r="Z4107" s="12" t="n">
        <x:v>0.06352146919673067</x:v>
      </x:c>
      <x:c r="AA4107" s="5" t="str">
        <x:v>PDQ001
- PM</x:v>
      </x:c>
      <x:c r="AB4107" s="6" t="b">
        <x:v>1</x:v>
      </x:c>
      <x:c r="AC4107" s="5" t="n">
        <x:v>4408</x:v>
      </x:c>
      <x:c r="AD4107" s="13" t="n">
        <x:v>122.022094</x:v>
      </x:c>
      <x:c r="AE4107" s="13" t="n">
        <x:v>13.955872</x:v>
      </x:c>
      <x:c r="AF4107" s="5" t="n">
        <x:v>4036</x:v>
      </x:c>
      <x:c r="AG4107" s="13" t="n">
        <x:v>122.03182175509603</x:v>
      </x:c>
      <x:c r="AH4107" s="13" t="n">
        <x:v>13.949877728938278</x:v>
      </x:c>
      <x:c r="AI4107" s="5" t="n">
        <x:v>4036</x:v>
      </x:c>
      <x:c r="AJ4107" s="5" t="str">
        <x:v>Conditional - mapped route, status unverified</x:v>
      </x:c>
      <x:c r="AK4107" s="5" t="n">
        <x:v>4244</x:v>
      </x:c>
      <x:c r="AL4107" s="5" t="str">
        <x:v>PAGBILAO - NAGA (UG + Aerial)</x:v>
      </x:c>
      <x:c r="AM4107" s="5" t="str">
        <x:v>Tier 1B (Micro Drop, 1-3 km)</x:v>
      </x:c>
      <x:c r="AN4107" s="14" t="n">
        <x:v>75.6</x:v>
      </x:c>
      <x:c r="AO4107" s="14" t="n">
        <x:v>75.70468198150567</x:v>
      </x:c>
      <x:c r="AP4107" s="14" t="n">
        <x:v>75.62400431534543</x:v>
      </x:c>
      <x:c r="AQ4107" s="14" t="n">
        <x:v>64.57</x:v>
      </x:c>
      <x:c r="AR4107" s="5" t="n">
        <x:v>153</x:v>
      </x:c>
      <x:c r="AS4107" s="11" t="str">
        <x:v>Vertex distance not reproduced within 0.011 km; Nearest screened line status requires confirmation</x:v>
      </x:c>
      <x:c r="AT4107" s="5" t="str">
        <x:v>Batch 4 &amp; 5 (3,001 - 5,000)</x:v>
      </x:c>
      <x:c r="AU4107" s="5" t="n">
        <x:v>1107</x:v>
      </x:c>
    </x:row>
    <x:row r="4108" ht="60" customHeight="1">
      <x:c r="A4108" s="5" t="n">
        <x:v>4104</x:v>
      </x:c>
      <x:c r="B4108" s="5" t="n">
        <x:v>5</x:v>
      </x:c>
      <x:c r="C4108" s="10" t="str">
        <x:v>0704624001</x:v>
      </x:c>
      <x:c r="D4108" s="5" t="str">
        <x:v>Bagawines</x:v>
      </x:c>
      <x:c r="E4108" s="5" t="str">
        <x:v>Vallehermoso</x:v>
      </x:c>
      <x:c r="F4108" s="5" t="str">
        <x:v>Negros Oriental</x:v>
      </x:c>
      <x:c r="G4108" s="11" t="str">
        <x:v>D - Other node or line within 3 km</x:v>
      </x:c>
      <x:c r="H4108" s="12" t="n">
        <x:v>2.42913469340853</x:v>
      </x:c>
      <x:c r="I4108" s="12" t="n">
        <x:v>15.075579914958231</x:v>
      </x:c>
      <x:c r="J4108" s="12" t="n">
        <x:v>2.42913469340853</x:v>
      </x:c>
      <x:c r="K4108" s="12" t="n">
        <x:v>2.44</x:v>
      </x:c>
      <x:c r="L4108" s="12" t="n">
        <x:v>-0.010865306591469892</x:v>
      </x:c>
      <x:c r="M4108" s="12" t="n">
        <x:v>0.09</x:v>
      </x:c>
      <x:c r="N4108" s="12" t="n">
        <x:v>14.985579914958231</x:v>
      </x:c>
      <x:c r="O4108" s="11" t="str">
        <x:v>VHN001-BP</x:v>
      </x:c>
      <x:c r="P4108" s="11" t="str">
        <x:v>SAN CARLOS CITY - TALISAY CITY</x:v>
      </x:c>
      <x:c r="Q4108" s="11" t="str">
        <x:v>Stronger evidence - built or existing label</x:v>
      </x:c>
      <x:c r="R4108" s="11" t="str">
        <x:v>Compare a routed node lateral with an approved line tap; survey crossings and permissions.</x:v>
      </x:c>
      <x:c r="S4108" s="5" t="n">
        <x:v>4826</x:v>
      </x:c>
      <x:c r="T4108" s="5" t="str">
        <x:v>Region VII (Central Visayas)</x:v>
      </x:c>
      <x:c r="U4108" s="13" t="n">
        <x:v>10.357593</x:v>
      </x:c>
      <x:c r="V4108" s="13" t="n">
        <x:v>123.325425</x:v>
      </x:c>
      <x:c r="W4108" s="12" t="n">
        <x:v>2.4405131976658554</x:v>
      </x:c>
      <x:c r="X4108" s="12" t="n">
        <x:v>0.07216469241669657</x:v>
      </x:c>
      <x:c r="Y4108" s="12" t="n">
        <x:v>0.06691796531433913</x:v>
      </x:c>
      <x:c r="Z4108" s="12" t="n">
        <x:v>15.075579914958231</x:v>
      </x:c>
      <x:c r="AA4108" s="5" t="str">
        <x:v>VHN001-BP</x:v>
      </x:c>
      <x:c r="AB4108" s="6" t="b">
        <x:v>1</x:v>
      </x:c>
      <x:c r="AC4108" s="5" t="n">
        <x:v>4779</x:v>
      </x:c>
      <x:c r="AD4108" s="13" t="n">
        <x:v>123.3321770000993</x:v>
      </x:c>
      <x:c r="AE4108" s="13" t="n">
        <x:v>10.37851199999654</x:v>
      </x:c>
      <x:c r="AF4108" s="5" t="n">
        <x:v>5038</x:v>
      </x:c>
      <x:c r="AG4108" s="13" t="n">
        <x:v>123.3559193289087</x:v>
      </x:c>
      <x:c r="AH4108" s="13" t="n">
        <x:v>10.49050222452068</x:v>
      </x:c>
      <x:c r="AI4108" s="5" t="n">
        <x:v>5018</x:v>
      </x:c>
      <x:c r="AJ4108" s="5" t="str">
        <x:v>Excluded - planned or ongoing</x:v>
      </x:c>
      <x:c r="AK4108" s="5" t="n">
        <x:v>5038</x:v>
      </x:c>
      <x:c r="AL4108" s="5" t="str">
        <x:v>SAN CARLOS CITY - TALISAY CITY</x:v>
      </x:c>
      <x:c r="AM4108" s="5" t="str">
        <x:v>Tier 1B (Micro Drop, 1-3 km)</x:v>
      </x:c>
      <x:c r="AN4108" s="14" t="n">
        <x:v>54.3</x:v>
      </x:c>
      <x:c r="AO4108" s="14" t="n">
        <x:v>54.33776746921486</x:v>
      </x:c>
      <x:c r="AP4108" s="14" t="n">
        <x:v>44.49863976020399</x:v>
      </x:c>
      <x:c r="AQ4108" s="14" t="n">
        <x:v>64.57</x:v>
      </x:c>
      <x:c r="AR4108" s="5" t="n">
        <x:v>477</x:v>
      </x:c>
      <x:c r="AS4108" s="11" t="str">
        <x:v>Vertex distance not reproduced within 0.011 km; Screened route is &gt;0.5 km farther; Nearest raw line excluded from fiber screening</x:v>
      </x:c>
      <x:c r="AT4108" s="5" t="str">
        <x:v>Batch 4 &amp; 5 (3,001 - 5,000)</x:v>
      </x:c>
      <x:c r="AU4108" s="5" t="n">
        <x:v>1108</x:v>
      </x:c>
    </x:row>
    <x:row r="4109" ht="60" customHeight="1">
      <x:c r="A4109" s="5" t="n">
        <x:v>4105</x:v>
      </x:c>
      <x:c r="B4109" s="5" t="n">
        <x:v>5</x:v>
      </x:c>
      <x:c r="C4109" s="10" t="str">
        <x:v>0305416032</x:v>
      </x:c>
      <x:c r="D4109" s="5" t="str">
        <x:v>Santa Lucia</x:v>
      </x:c>
      <x:c r="E4109" s="5" t="str">
        <x:v>City of San Fernando</x:v>
      </x:c>
      <x:c r="F4109" s="5" t="str">
        <x:v>Pampanga</x:v>
      </x:c>
      <x:c r="G4109" s="11" t="str">
        <x:v>C - Line within 0.5 km; node over 1 km</x:v>
      </x:c>
      <x:c r="H4109" s="12" t="n">
        <x:v>2.1223109378745035</x:v>
      </x:c>
      <x:c r="I4109" s="12" t="n">
        <x:v>0.2487317924648085</x:v>
      </x:c>
      <x:c r="J4109" s="12" t="n">
        <x:v>0.2487317924648085</x:v>
      </x:c>
      <x:c r="K4109" s="12" t="n">
        <x:v>2.13</x:v>
      </x:c>
      <x:c r="L4109" s="12" t="n">
        <x:v>-0.00768906212549636</x:v>
      </x:c>
      <x:c r="M4109" s="12" t="n">
        <x:v>0.26</x:v>
      </x:c>
      <x:c r="N4109" s="12" t="n">
        <x:v>-0.011268207535191505</x:v>
      </x:c>
      <x:c r="O4109" s="11" t="str">
        <x:v>SFP001 - TYPE 2</x:v>
      </x:c>
      <x:c r="P4109" s="11" t="str">
        <x:v>24 CORE (3X8)</x:v>
      </x:c>
      <x:c r="Q4109" s="11" t="str">
        <x:v>Conditional - mapped route, status unverified</x:v>
      </x:c>
      <x:c r="R4109" s="11" t="str">
        <x:v>Locate an authorized closure or handhole and confirm splicing/capacity; nearby cable alone is insufficient.</x:v>
      </x:c>
      <x:c r="S4109" s="5" t="n">
        <x:v>2832</x:v>
      </x:c>
      <x:c r="T4109" s="5" t="str">
        <x:v>Region III (Central Luzon)</x:v>
      </x:c>
      <x:c r="U4109" s="13" t="n">
        <x:v>15.024949</x:v>
      </x:c>
      <x:c r="V4109" s="13" t="n">
        <x:v>120.69251</x:v>
      </x:c>
      <x:c r="W4109" s="12" t="n">
        <x:v>2.128926871851799</x:v>
      </x:c>
      <x:c r="X4109" s="12" t="n">
        <x:v>0.2123063052230052</x:v>
      </x:c>
      <x:c r="Y4109" s="12" t="n">
        <x:v>0.21254963194702747</x:v>
      </x:c>
      <x:c r="Z4109" s="12" t="n">
        <x:v>0.5546095991788319</x:v>
      </x:c>
      <x:c r="AA4109" s="5" t="str">
        <x:v>SFP001 - TYPE 2</x:v>
      </x:c>
      <x:c r="AB4109" s="6" t="b">
        <x:v>1</x:v>
      </x:c>
      <x:c r="AC4109" s="5" t="n">
        <x:v>3873</x:v>
      </x:c>
      <x:c r="AD4109" s="13" t="n">
        <x:v>120.6818820019996</x:v>
      </x:c>
      <x:c r="AE4109" s="13" t="n">
        <x:v>15.04111099917611</x:v>
      </x:c>
      <x:c r="AF4109" s="5" t="n">
        <x:v>3007</x:v>
      </x:c>
      <x:c r="AG4109" s="13" t="n">
        <x:v>120.69411382575628</x:v>
      </x:c>
      <x:c r="AH4109" s="13" t="n">
        <x:v>15.02656874873462</x:v>
      </x:c>
      <x:c r="AI4109" s="5" t="n">
        <x:v>2479</x:v>
      </x:c>
      <x:c r="AJ4109" s="5" t="str">
        <x:v>Excluded - CCTV dedicated network</x:v>
      </x:c>
      <x:c r="AK4109" s="5" t="n">
        <x:v>3450</x:v>
      </x:c>
      <x:c r="AL4109" s="5" t="str">
        <x:v>SAN FERNANDO</x:v>
      </x:c>
      <x:c r="AM4109" s="5" t="str">
        <x:v>Tier 1B (Micro Drop, 1-3 km)</x:v>
      </x:c>
      <x:c r="AN4109" s="14" t="n">
        <x:v>59.2</x:v>
      </x:c>
      <x:c r="AO4109" s="14" t="n">
        <x:v>59.16441974609651</x:v>
      </x:c>
      <x:c r="AP4109" s="14" t="n">
        <x:v>59.29059079246049</x:v>
      </x:c>
      <x:c r="AQ4109" s="14" t="n">
        <x:v>64.57</x:v>
      </x:c>
      <x:c r="AR4109" s="5" t="n">
        <x:v>803</x:v>
      </x:c>
      <x:c r="AS4109" s="11" t="str">
        <x:v>Vertex distance not reproduced within 0.011 km; Nearest raw line excluded from fiber screening; Nearest screened line status requires confirmation</x:v>
      </x:c>
      <x:c r="AT4109" s="5" t="str">
        <x:v>Batch 4 &amp; 5 (3,001 - 5,000)</x:v>
      </x:c>
      <x:c r="AU4109" s="5" t="n">
        <x:v>1109</x:v>
      </x:c>
    </x:row>
    <x:row r="4110" ht="60" customHeight="1">
      <x:c r="A4110" s="5" t="n">
        <x:v>4106</x:v>
      </x:c>
      <x:c r="B4110" s="5" t="n">
        <x:v>5</x:v>
      </x:c>
      <x:c r="C4110" s="10" t="str">
        <x:v>1381100192</x:v>
      </x:c>
      <x:c r="D4110" s="5" t="str">
        <x:v>Barangay 192</x:v>
      </x:c>
      <x:c r="E4110" s="5" t="str">
        <x:v>Pasay City</x:v>
      </x:c>
      <x:c r="F4110" s="5" t="str">
        <x:v>Fourth District (Not a Province)</x:v>
      </x:c>
      <x:c r="G4110" s="11" t="str">
        <x:v>A - Node within 0.5 km</x:v>
      </x:c>
      <x:c r="H4110" s="12" t="n">
        <x:v>0.43963619039346774</x:v>
      </x:c>
      <x:c r="I4110" s="12" t="n">
        <x:v>0.2259945442998891</x:v>
      </x:c>
      <x:c r="J4110" s="12" t="n">
        <x:v>0.2259945442998891</x:v>
      </x:c>
      <x:c r="K4110" s="12" t="n">
        <x:v>0.44</x:v>
      </x:c>
      <x:c r="L4110" s="12" t="n">
        <x:v>-0.0003638096065322616</x:v>
      </x:c>
      <x:c r="M4110" s="12" t="n">
        <x:v>0.23</x:v>
      </x:c>
      <x:c r="N4110" s="12" t="n">
        <x:v>-0.004005455700110905</x:v>
      </x:c>
      <x:c r="O4110" s="11" t="str">
        <x:v>BNL002
- TYPE 3</x:v>
      </x:c>
      <x:c r="P4110" s="11" t="str">
        <x:v>AE CRC005-BNL001-CLB001</x:v>
      </x:c>
      <x:c r="Q4110" s="11" t="str">
        <x:v>Conditional - mapped route, status unverified</x:v>
      </x:c>
      <x:c r="R4110" s="11" t="str">
        <x:v>First survey: confirm node handoff, spare capacity and a feasible short route; co-location is not established.</x:v>
      </x:c>
      <x:c r="S4110" s="5" t="n">
        <x:v>802</x:v>
      </x:c>
      <x:c r="T4110" s="5" t="str">
        <x:v>National Capital Region (NCR)</x:v>
      </x:c>
      <x:c r="U4110" s="13" t="n">
        <x:v>14.310603</x:v>
      </x:c>
      <x:c r="V4110" s="13" t="n">
        <x:v>121.067468</x:v>
      </x:c>
      <x:c r="W4110" s="12" t="n">
        <x:v>0.4393068517312259</x:v>
      </x:c>
      <x:c r="X4110" s="12" t="n">
        <x:v>0.22720641917803533</x:v>
      </x:c>
      <x:c r="Y4110" s="12" t="n">
        <x:v>0.2259945442998891</x:v>
      </x:c>
      <x:c r="Z4110" s="12" t="n">
        <x:v>2.9726165960225073</x:v>
      </x:c>
      <x:c r="AA4110" s="5" t="str">
        <x:v>BNL002
- TYPE 3</x:v>
      </x:c>
      <x:c r="AB4110" s="6" t="b">
        <x:v>1</x:v>
      </x:c>
      <x:c r="AC4110" s="5" t="n">
        <x:v>4324</x:v>
      </x:c>
      <x:c r="AD4110" s="13" t="n">
        <x:v>121.0635820091732</x:v>
      </x:c>
      <x:c r="AE4110" s="13" t="n">
        <x:v>14.31179901331896</x:v>
      </x:c>
      <x:c r="AF4110" s="5" t="n">
        <x:v>4015</x:v>
      </x:c>
      <x:c r="AG4110" s="13" t="n">
        <x:v>121.06594623946698</x:v>
      </x:c>
      <x:c r="AH4110" s="13" t="n">
        <x:v>14.312006652669352</x:v>
      </x:c>
      <x:c r="AI4110" s="5" t="n">
        <x:v>4015</x:v>
      </x:c>
      <x:c r="AJ4110" s="5" t="str">
        <x:v>Conditional - mapped route, status unverified</x:v>
      </x:c>
      <x:c r="AK4110" s="5" t="n">
        <x:v>4183</x:v>
      </x:c>
      <x:c r="AL4110" s="5" t="str">
        <x:v>BINAN</x:v>
      </x:c>
      <x:c r="AM4110" s="5" t="str">
        <x:v>Tier 1A (Direct Coloc, &lt;1 km)</x:v>
      </x:c>
      <x:c r="AN4110" s="14" t="n">
        <x:v>96.4</x:v>
      </x:c>
      <x:c r="AO4110" s="14" t="n">
        <x:v>96.35817900415641</x:v>
      </x:c>
      <x:c r="AP4110" s="14" t="n">
        <x:v>96.36865228423167</x:v>
      </x:c>
      <x:c r="AQ4110" s="14" t="n">
        <x:v>64.57</x:v>
      </x:c>
      <x:c r="AR4110" s="5" t="n">
        <x:v>380</x:v>
      </x:c>
      <x:c r="AS4110" s="11" t="str">
        <x:v>Nearest screened line status requires confirmation</x:v>
      </x:c>
      <x:c r="AT4110" s="5" t="str">
        <x:v>Batch 4 &amp; 5 (3,001 - 5,000)</x:v>
      </x:c>
      <x:c r="AU4110" s="5" t="n">
        <x:v>1110</x:v>
      </x:c>
    </x:row>
    <x:row r="4111" ht="60" customHeight="1">
      <x:c r="A4111" s="5" t="n">
        <x:v>4107</x:v>
      </x:c>
      <x:c r="B4111" s="5" t="n">
        <x:v>5</x:v>
      </x:c>
      <x:c r="C4111" s="10" t="str">
        <x:v>0803708038</x:v>
      </x:c>
      <x:c r="D4111" s="5" t="str">
        <x:v>Kilim</x:v>
      </x:c>
      <x:c r="E4111" s="5" t="str">
        <x:v>City of Baybay</x:v>
      </x:c>
      <x:c r="F4111" s="5" t="str">
        <x:v>Leyte</x:v>
      </x:c>
      <x:c r="G4111" s="11" t="str">
        <x:v>C - Line within 0.5 km; node over 1 km</x:v>
      </x:c>
      <x:c r="H4111" s="12" t="n">
        <x:v>3.7206182188393297</x:v>
      </x:c>
      <x:c r="I4111" s="12" t="n">
        <x:v>0.05082310288843846</x:v>
      </x:c>
      <x:c r="J4111" s="12" t="n">
        <x:v>0.05082310288843846</x:v>
      </x:c>
      <x:c r="K4111" s="12" t="n">
        <x:v>3.74</x:v>
      </x:c>
      <x:c r="L4111" s="12" t="n">
        <x:v>-0.019381781160670464</x:v>
      </x:c>
      <x:c r="M4111" s="12" t="n">
        <x:v>0.19</x:v>
      </x:c>
      <x:c r="N4111" s="12" t="n">
        <x:v>-0.13917689711156156</x:v>
      </x:c>
      <x:c r="O4111" s="11" t="str">
        <x:v>BYL001 - TYPE 2</x:v>
      </x:c>
      <x:c r="P4111" s="11" t="str">
        <x:v>ORMOC - BAYBAY</x:v>
      </x:c>
      <x:c r="Q4111" s="11" t="str">
        <x:v>Stronger evidence - built or existing label</x:v>
      </x:c>
      <x:c r="R4111" s="11" t="str">
        <x:v>Locate an authorized closure or handhole and confirm splicing/capacity; nearby cable alone is insufficient.</x:v>
      </x:c>
      <x:c r="S4111" s="5" t="n">
        <x:v>2320</x:v>
      </x:c>
      <x:c r="T4111" s="5" t="str">
        <x:v>Region VIII (Eastern Visayas)</x:v>
      </x:c>
      <x:c r="U4111" s="13" t="n">
        <x:v>10.712737</x:v>
      </x:c>
      <x:c r="V4111" s="13" t="n">
        <x:v>124.796597</x:v>
      </x:c>
      <x:c r="W4111" s="12" t="n">
        <x:v>3.7396613108773877</x:v>
      </x:c>
      <x:c r="X4111" s="12" t="n">
        <x:v>0.19287886971241106</x:v>
      </x:c>
      <x:c r="Y4111" s="12" t="n">
        <x:v>0.05082310288843846</x:v>
      </x:c>
      <x:c r="Z4111" s="12" t="n">
        <x:v>0.05082310288843846</x:v>
      </x:c>
      <x:c r="AA4111" s="5" t="str">
        <x:v>BYL001 - TYPE 2</x:v>
      </x:c>
      <x:c r="AB4111" s="6" t="b">
        <x:v>1</x:v>
      </x:c>
      <x:c r="AC4111" s="5" t="n">
        <x:v>4784</x:v>
      </x:c>
      <x:c r="AD4111" s="13" t="n">
        <x:v>124.8017179999599</x:v>
      </x:c>
      <x:c r="AE4111" s="13" t="n">
        <x:v>10.6794839994235</x:v>
      </x:c>
      <x:c r="AF4111" s="5" t="n">
        <x:v>5068</x:v>
      </x:c>
      <x:c r="AG4111" s="13" t="n">
        <x:v>124.7961427392924</x:v>
      </x:c>
      <x:c r="AH4111" s="13" t="n">
        <x:v>10.712640624441477</x:v>
      </x:c>
      <x:c r="AI4111" s="5" t="n">
        <x:v>5068</x:v>
      </x:c>
      <x:c r="AJ4111" s="5" t="str">
        <x:v>Stronger evidence - built or existing label</x:v>
      </x:c>
      <x:c r="AK4111" s="5" t="n">
        <x:v>5068</x:v>
      </x:c>
      <x:c r="AL4111" s="5" t="str">
        <x:v>ORMOC - BAYBAY</x:v>
      </x:c>
      <x:c r="AM4111" s="5" t="str">
        <x:v>Tier 2 (Fiber Corridor / Lateral, 3-5 km)</x:v>
      </x:c>
      <x:c r="AN4111" s="14" t="n">
        <x:v>38.7</x:v>
      </x:c>
      <x:c r="AO4111" s="14" t="n">
        <x:v>38.74614063130628</x:v>
      </x:c>
      <x:c r="AP4111" s="14" t="n">
        <x:v>38.93245898246874</x:v>
      </x:c>
      <x:c r="AQ4111" s="14" t="n">
        <x:v>64.56</x:v>
      </x:c>
      <x:c r="AR4111" s="5" t="n">
        <x:v>286</x:v>
      </x:c>
      <x:c r="AS4111" s="11" t="str"/>
      <x:c r="AT4111" s="5" t="str">
        <x:v>Batch 4 &amp; 5 (3,001 - 5,000)</x:v>
      </x:c>
      <x:c r="AU4111" s="5" t="n">
        <x:v>1111</x:v>
      </x:c>
    </x:row>
    <x:row r="4112" ht="60" customHeight="1">
      <x:c r="A4112" s="5" t="n">
        <x:v>4108</x:v>
      </x:c>
      <x:c r="B4112" s="5" t="n">
        <x:v>5</x:v>
      </x:c>
      <x:c r="C4112" s="10" t="str">
        <x:v>0306909015</x:v>
      </x:c>
      <x:c r="D4112" s="5" t="str">
        <x:v>Camposanto 2</x:v>
      </x:c>
      <x:c r="E4112" s="5" t="str">
        <x:v>Moncada</x:v>
      </x:c>
      <x:c r="F4112" s="5" t="str">
        <x:v>Tarlac</x:v>
      </x:c>
      <x:c r="G4112" s="11" t="str">
        <x:v>D - Other node or line within 3 km</x:v>
      </x:c>
      <x:c r="H4112" s="12" t="n">
        <x:v>1.4528876031904512</x:v>
      </x:c>
      <x:c r="I4112" s="12" t="n">
        <x:v>0.5180830301336219</x:v>
      </x:c>
      <x:c r="J4112" s="12" t="n">
        <x:v>0.5180830301336219</x:v>
      </x:c>
      <x:c r="K4112" s="12" t="n">
        <x:v>1.46</x:v>
      </x:c>
      <x:c r="L4112" s="12" t="n">
        <x:v>-0.007112396809548782</x:v>
      </x:c>
      <x:c r="M4112" s="12" t="n">
        <x:v>0.53</x:v>
      </x:c>
      <x:c r="N4112" s="12" t="n">
        <x:v>-0.011916969866378135</x:v>
      </x:c>
      <x:c r="O4112" s="11" t="str">
        <x:v>MCT001
- PM</x:v>
      </x:c>
      <x:c r="P4112" s="11" t="str">
        <x:v>MONCADA</x:v>
      </x:c>
      <x:c r="Q4112" s="11" t="str">
        <x:v>Stronger evidence - built or existing label</x:v>
      </x:c>
      <x:c r="R4112" s="11" t="str">
        <x:v>Compare a routed node lateral with an approved line tap; survey crossings and permissions.</x:v>
      </x:c>
      <x:c r="S4112" s="5" t="n">
        <x:v>3145</x:v>
      </x:c>
      <x:c r="T4112" s="5" t="str">
        <x:v>Region III (Central Luzon)</x:v>
      </x:c>
      <x:c r="U4112" s="13" t="n">
        <x:v>15.734512</x:v>
      </x:c>
      <x:c r="V4112" s="13" t="n">
        <x:v>120.568174</x:v>
      </x:c>
      <x:c r="W4112" s="12" t="n">
        <x:v>1.4585687783461554</x:v>
      </x:c>
      <x:c r="X4112" s="12" t="n">
        <x:v>0.5254994551898868</x:v>
      </x:c>
      <x:c r="Y4112" s="12" t="n">
        <x:v>0.5180830301336219</x:v>
      </x:c>
      <x:c r="Z4112" s="12" t="n">
        <x:v>0.5180830301336219</x:v>
      </x:c>
      <x:c r="AA4112" s="5" t="str">
        <x:v>MCT001
- PM</x:v>
      </x:c>
      <x:c r="AB4112" s="6" t="b">
        <x:v>1</x:v>
      </x:c>
      <x:c r="AC4112" s="5" t="n">
        <x:v>3892</x:v>
      </x:c>
      <x:c r="AD4112" s="13" t="n">
        <x:v>120.573502</x:v>
      </x:c>
      <x:c r="AE4112" s="13" t="n">
        <x:v>15.72243888888889</x:v>
      </x:c>
      <x:c r="AF4112" s="5" t="n">
        <x:v>3457</x:v>
      </x:c>
      <x:c r="AG4112" s="13" t="n">
        <x:v>120.57287017755945</x:v>
      </x:c>
      <x:c r="AH4112" s="13" t="n">
        <x:v>15.733401996080328</x:v>
      </x:c>
      <x:c r="AI4112" s="5" t="n">
        <x:v>3457</x:v>
      </x:c>
      <x:c r="AJ4112" s="5" t="str">
        <x:v>Stronger evidence - built or existing label</x:v>
      </x:c>
      <x:c r="AK4112" s="5" t="n">
        <x:v>3457</x:v>
      </x:c>
      <x:c r="AL4112" s="5" t="str">
        <x:v>MONCADA</x:v>
      </x:c>
      <x:c r="AM4112" s="5" t="str">
        <x:v>Tier 1B (Micro Drop, 1-3 km)</x:v>
      </x:c>
      <x:c r="AN4112" s="14" t="n">
        <x:v>71.5</x:v>
      </x:c>
      <x:c r="AO4112" s="14" t="n">
        <x:v>71.46718894297963</x:v>
      </x:c>
      <x:c r="AP4112" s="14" t="n">
        <x:v>71.61308816968423</x:v>
      </x:c>
      <x:c r="AQ4112" s="14" t="n">
        <x:v>64.56</x:v>
      </x:c>
      <x:c r="AR4112" s="5" t="n">
        <x:v>169</x:v>
      </x:c>
      <x:c r="AS4112" s="11" t="str">
        <x:v>Within 50 m of a screening threshold</x:v>
      </x:c>
      <x:c r="AT4112" s="5" t="str">
        <x:v>Batch 4 &amp; 5 (3,001 - 5,000)</x:v>
      </x:c>
      <x:c r="AU4112" s="5" t="n">
        <x:v>1112</x:v>
      </x:c>
    </x:row>
    <x:row r="4113" ht="60" customHeight="1">
      <x:c r="A4113" s="5" t="n">
        <x:v>4109</x:v>
      </x:c>
      <x:c r="B4113" s="5" t="n">
        <x:v>5</x:v>
      </x:c>
      <x:c r="C4113" s="10" t="str">
        <x:v>0201504014</x:v>
      </x:c>
      <x:c r="D4113" s="5" t="str">
        <x:v>Calamagui</x:v>
      </x:c>
      <x:c r="E4113" s="5" t="str">
        <x:v>Amulung</x:v>
      </x:c>
      <x:c r="F4113" s="5" t="str">
        <x:v>Cagayan</x:v>
      </x:c>
      <x:c r="G4113" s="11" t="str">
        <x:v>D - Other node or line within 3 km</x:v>
      </x:c>
      <x:c r="H4113" s="12" t="n">
        <x:v>1.1251837554764876</x:v>
      </x:c>
      <x:c r="I4113" s="12" t="n">
        <x:v>0.6118797006881975</x:v>
      </x:c>
      <x:c r="J4113" s="12" t="n">
        <x:v>0.6118797006881975</x:v>
      </x:c>
      <x:c r="K4113" s="12" t="n">
        <x:v>1.13</x:v>
      </x:c>
      <x:c r="L4113" s="12" t="n">
        <x:v>-0.004816244523512259</x:v>
      </x:c>
      <x:c r="M4113" s="12" t="n">
        <x:v>0.68</x:v>
      </x:c>
      <x:c r="N4113" s="12" t="n">
        <x:v>-0.06812029931180252</x:v>
      </x:c>
      <x:c r="O4113" s="11" t="str">
        <x:v>AGC001 - BP</x:v>
      </x:c>
      <x:c r="P4113" s="11" t="str">
        <x:v>SEGMENT 9 (LAL-LO - TUGUEGARAO)</x:v>
      </x:c>
      <x:c r="Q4113" s="11" t="str">
        <x:v>Stronger evidence - built or existing label</x:v>
      </x:c>
      <x:c r="R4113" s="11" t="str">
        <x:v>Compare a routed node lateral with an approved line tap; survey crossings and permissions.</x:v>
      </x:c>
      <x:c r="S4113" s="5" t="n">
        <x:v>3245</x:v>
      </x:c>
      <x:c r="T4113" s="5" t="str">
        <x:v>Region II (Cagayan Valley)</x:v>
      </x:c>
      <x:c r="U4113" s="13" t="n">
        <x:v>17.846018</x:v>
      </x:c>
      <x:c r="V4113" s="13" t="n">
        <x:v>121.728365</x:v>
      </x:c>
      <x:c r="W4113" s="12" t="n">
        <x:v>1.12926718356732</x:v>
      </x:c>
      <x:c r="X4113" s="12" t="n">
        <x:v>0.6113622191225727</x:v>
      </x:c>
      <x:c r="Y4113" s="12" t="n">
        <x:v>0.6118797006881975</x:v>
      </x:c>
      <x:c r="Z4113" s="12" t="n">
        <x:v>0.6118797006881975</x:v>
      </x:c>
      <x:c r="AA4113" s="5" t="str">
        <x:v>AGC001 - BP</x:v>
      </x:c>
      <x:c r="AB4113" s="6" t="b">
        <x:v>1</x:v>
      </x:c>
      <x:c r="AC4113" s="5" t="n">
        <x:v>3573</x:v>
      </x:c>
      <x:c r="AD4113" s="13" t="n">
        <x:v>121.7239840001613</x:v>
      </x:c>
      <x:c r="AE4113" s="13" t="n">
        <x:v>17.83675799760654</x:v>
      </x:c>
      <x:c r="AF4113" s="5" t="n">
        <x:v>3315</x:v>
      </x:c>
      <x:c r="AG4113" s="13" t="n">
        <x:v>121.72262629095479</x:v>
      </x:c>
      <x:c r="AH4113" s="13" t="n">
        <x:v>17.845419554233914</x:v>
      </x:c>
      <x:c r="AI4113" s="5" t="n">
        <x:v>3315</x:v>
      </x:c>
      <x:c r="AJ4113" s="5" t="str">
        <x:v>Stronger evidence - built or existing label</x:v>
      </x:c>
      <x:c r="AK4113" s="5" t="n">
        <x:v>3315</x:v>
      </x:c>
      <x:c r="AL4113" s="5" t="str">
        <x:v>SEGMENT 9 (LAL-LO - TUGUEGARAO)</x:v>
      </x:c>
      <x:c r="AM4113" s="5" t="str">
        <x:v>Tier 1B (Micro Drop, 1-3 km)</x:v>
      </x:c>
      <x:c r="AN4113" s="14" t="n">
        <x:v>78.6</x:v>
      </x:c>
      <x:c r="AO4113" s="14" t="n">
        <x:v>78.61447506980018</x:v>
      </x:c>
      <x:c r="AP4113" s="14" t="n">
        <x:v>78.72471823572573</x:v>
      </x:c>
      <x:c r="AQ4113" s="14" t="n">
        <x:v>64.56</x:v>
      </x:c>
      <x:c r="AR4113" s="5" t="n">
        <x:v>141</x:v>
      </x:c>
      <x:c r="AS4113" s="11" t="str">
        <x:v>Vertex distance not reproduced within 0.011 km</x:v>
      </x:c>
      <x:c r="AT4113" s="5" t="str">
        <x:v>Batch 4 &amp; 5 (3,001 - 5,000)</x:v>
      </x:c>
      <x:c r="AU4113" s="5" t="n">
        <x:v>1113</x:v>
      </x:c>
    </x:row>
    <x:row r="4114" ht="60" customHeight="1">
      <x:c r="A4114" s="5" t="n">
        <x:v>4110</x:v>
      </x:c>
      <x:c r="B4114" s="5" t="n">
        <x:v>5</x:v>
      </x:c>
      <x:c r="C4114" s="10" t="str">
        <x:v>0631000064</x:v>
      </x:c>
      <x:c r="D4114" s="5" t="str">
        <x:v>Guzman-Jesena</x:v>
      </x:c>
      <x:c r="E4114" s="5" t="str">
        <x:v>City of Iloilo</x:v>
      </x:c>
      <x:c r="F4114" s="5" t="str">
        <x:v>Iloilo</x:v>
      </x:c>
      <x:c r="G4114" s="11" t="str">
        <x:v>D - Other node or line within 3 km</x:v>
      </x:c>
      <x:c r="H4114" s="12" t="n">
        <x:v>2.4455563604297854</x:v>
      </x:c>
      <x:c r="I4114" s="12" t="n">
        <x:v>1.6869111089226396</x:v>
      </x:c>
      <x:c r="J4114" s="12" t="n">
        <x:v>1.6869111089226396</x:v>
      </x:c>
      <x:c r="K4114" s="12" t="n">
        <x:v>2.44</x:v>
      </x:c>
      <x:c r="L4114" s="12" t="n">
        <x:v>0.005556360429785467</x:v>
      </x:c>
      <x:c r="M4114" s="12" t="n">
        <x:v>1.7</x:v>
      </x:c>
      <x:c r="N4114" s="12" t="n">
        <x:v>-0.013088891077360332</x:v>
      </x:c>
      <x:c r="O4114" s="11" t="str">
        <x:v>PVI001 - TYPE 3</x:v>
      </x:c>
      <x:c r="P4114" s="11" t="str">
        <x:v>ROXAS -  ILOILO</x:v>
      </x:c>
      <x:c r="Q4114" s="11" t="str">
        <x:v>Stronger evidence - built or existing label</x:v>
      </x:c>
      <x:c r="R4114" s="11" t="str">
        <x:v>Compare a routed node lateral with an approved line tap; survey crossings and permissions.</x:v>
      </x:c>
      <x:c r="S4114" s="5" t="n">
        <x:v>4465</x:v>
      </x:c>
      <x:c r="T4114" s="5" t="str">
        <x:v>Region VI (Western Visayas)</x:v>
      </x:c>
      <x:c r="U4114" s="13" t="n">
        <x:v>10.770644</x:v>
      </x:c>
      <x:c r="V4114" s="13" t="n">
        <x:v>122.565178</x:v>
      </x:c>
      <x:c r="W4114" s="12" t="n">
        <x:v>2.443057619788191</x:v>
      </x:c>
      <x:c r="X4114" s="12" t="n">
        <x:v>1.7017347445293567</x:v>
      </x:c>
      <x:c r="Y4114" s="12" t="n">
        <x:v>1.6869111089226396</x:v>
      </x:c>
      <x:c r="Z4114" s="12" t="n">
        <x:v>1.6869111089226396</x:v>
      </x:c>
      <x:c r="AA4114" s="5" t="str">
        <x:v>PVI001 - TYPE 3</x:v>
      </x:c>
      <x:c r="AB4114" s="6" t="b">
        <x:v>1</x:v>
      </x:c>
      <x:c r="AC4114" s="5" t="n">
        <x:v>4738</x:v>
      </x:c>
      <x:c r="AD4114" s="13" t="n">
        <x:v>122.5431879991236</x:v>
      </x:c>
      <x:c r="AE4114" s="13" t="n">
        <x:v>10.77465100074124</x:v>
      </x:c>
      <x:c r="AF4114" s="5" t="n">
        <x:v>5008</x:v>
      </x:c>
      <x:c r="AG4114" s="13" t="n">
        <x:v>122.57802335308392</x:v>
      </x:c>
      <x:c r="AH4114" s="13" t="n">
        <x:v>10.76220265514045</x:v>
      </x:c>
      <x:c r="AI4114" s="5" t="n">
        <x:v>5008</x:v>
      </x:c>
      <x:c r="AJ4114" s="5" t="str">
        <x:v>Stronger evidence - built or existing label</x:v>
      </x:c>
      <x:c r="AK4114" s="5" t="n">
        <x:v>5008</x:v>
      </x:c>
      <x:c r="AL4114" s="5" t="str">
        <x:v>ROXAS -  ILOILO</x:v>
      </x:c>
      <x:c r="AM4114" s="5" t="str">
        <x:v>Tier 1B (Micro Drop, 1-3 km)</x:v>
      </x:c>
      <x:c r="AN4114" s="14" t="n">
        <x:v>54.3</x:v>
      </x:c>
      <x:c r="AO4114" s="14" t="n">
        <x:v>54.33776746921486</x:v>
      </x:c>
      <x:c r="AP4114" s="14" t="n">
        <x:v>54.25572459705891</x:v>
      </x:c>
      <x:c r="AQ4114" s="14" t="n">
        <x:v>64.56</x:v>
      </x:c>
      <x:c r="AR4114" s="5" t="n">
        <x:v>408</x:v>
      </x:c>
      <x:c r="AS4114" s="11" t="str"/>
      <x:c r="AT4114" s="5" t="str">
        <x:v>Batch 4 &amp; 5 (3,001 - 5,000)</x:v>
      </x:c>
      <x:c r="AU4114" s="5" t="n">
        <x:v>1114</x:v>
      </x:c>
    </x:row>
    <x:row r="4115" ht="60" customHeight="1">
      <x:c r="A4115" s="5" t="n">
        <x:v>4111</x:v>
      </x:c>
      <x:c r="B4115" s="5" t="n">
        <x:v>5</x:v>
      </x:c>
      <x:c r="C4115" s="10" t="str">
        <x:v>1206511006</x:v>
      </x:c>
      <x:c r="D4115" s="5" t="str">
        <x:v>Virginia Griño</x:v>
      </x:c>
      <x:c r="E4115" s="5" t="str">
        <x:v>City of Tacurong</x:v>
      </x:c>
      <x:c r="F4115" s="5" t="str">
        <x:v>Sultan Kudarat</x:v>
      </x:c>
      <x:c r="G4115" s="11" t="str">
        <x:v>D - Other node or line within 3 km</x:v>
      </x:c>
      <x:c r="H4115" s="12" t="n">
        <x:v>2.322970275066669</x:v>
      </x:c>
      <x:c r="I4115" s="12" t="n">
        <x:v>0.8818109067607964</x:v>
      </x:c>
      <x:c r="J4115" s="12" t="n">
        <x:v>0.8818109067607964</x:v>
      </x:c>
      <x:c r="K4115" s="12" t="n">
        <x:v>2.33</x:v>
      </x:c>
      <x:c r="L4115" s="12" t="n">
        <x:v>-0.007029724933330872</x:v>
      </x:c>
      <x:c r="M4115" s="12" t="n">
        <x:v>0.88</x:v>
      </x:c>
      <x:c r="N4115" s="12" t="n">
        <x:v>0.0018109067607964269</x:v>
      </x:c>
      <x:c r="O4115" s="11" t="str">
        <x:v>TKC001 - TYPE 2</x:v>
      </x:c>
      <x:c r="P4115" s="11" t="str">
        <x:v>GENSAN - TACURONG</x:v>
      </x:c>
      <x:c r="Q4115" s="11" t="str">
        <x:v>Stronger evidence - built or existing label</x:v>
      </x:c>
      <x:c r="R4115" s="11" t="str">
        <x:v>Compare a routed node lateral with an approved line tap; survey crossings and permissions.</x:v>
      </x:c>
      <x:c r="S4115" s="5" t="n">
        <x:v>3492</x:v>
      </x:c>
      <x:c r="T4115" s="5" t="str">
        <x:v>Region XII (SOCCSKSARGEN)</x:v>
      </x:c>
      <x:c r="U4115" s="13" t="n">
        <x:v>6.669099</x:v>
      </x:c>
      <x:c r="V4115" s="13" t="n">
        <x:v>124.677992</x:v>
      </x:c>
      <x:c r="W4115" s="12" t="n">
        <x:v>2.3349949910546393</x:v>
      </x:c>
      <x:c r="X4115" s="12" t="n">
        <x:v>0.8822302534843027</x:v>
      </x:c>
      <x:c r="Y4115" s="12" t="n">
        <x:v>0.8818109067607964</x:v>
      </x:c>
      <x:c r="Z4115" s="12" t="n">
        <x:v>0.8818109067607964</x:v>
      </x:c>
      <x:c r="AA4115" s="5" t="str">
        <x:v>TKC001 - TYPE 2</x:v>
      </x:c>
      <x:c r="AB4115" s="6" t="b">
        <x:v>1</x:v>
      </x:c>
      <x:c r="AC4115" s="5" t="n">
        <x:v>5319</x:v>
      </x:c>
      <x:c r="AD4115" s="13" t="n">
        <x:v>124.6735200008357</x:v>
      </x:c>
      <x:c r="AE4115" s="13" t="n">
        <x:v>6.689623000317717</x:v>
      </x:c>
      <x:c r="AF4115" s="5" t="n">
        <x:v>5097</x:v>
      </x:c>
      <x:c r="AG4115" s="13" t="n">
        <x:v>124.6849156853493</x:v>
      </x:c>
      <x:c r="AH4115" s="13" t="n">
        <x:v>6.673056177434483</x:v>
      </x:c>
      <x:c r="AI4115" s="5" t="n">
        <x:v>5097</x:v>
      </x:c>
      <x:c r="AJ4115" s="5" t="str">
        <x:v>Stronger evidence - built or existing label</x:v>
      </x:c>
      <x:c r="AK4115" s="5" t="n">
        <x:v>5097</x:v>
      </x:c>
      <x:c r="AL4115" s="5" t="str">
        <x:v>GENSAN - TACURONG</x:v>
      </x:c>
      <x:c r="AM4115" s="5" t="str">
        <x:v>Tier 1B (Micro Drop, 1-3 km)</x:v>
      </x:c>
      <x:c r="AN4115" s="14" t="n">
        <x:v>55.9</x:v>
      </x:c>
      <x:c r="AO4115" s="14" t="n">
        <x:v>55.993658087499675</x:v>
      </x:c>
      <x:c r="AP4115" s="14" t="n">
        <x:v>56.101558711757164</x:v>
      </x:c>
      <x:c r="AQ4115" s="14" t="n">
        <x:v>64.56</x:v>
      </x:c>
      <x:c r="AR4115" s="5" t="n">
        <x:v>544</x:v>
      </x:c>
      <x:c r="AS4115" s="11" t="str"/>
      <x:c r="AT4115" s="5" t="str">
        <x:v>Batch 4 &amp; 5 (3,001 - 5,000)</x:v>
      </x:c>
      <x:c r="AU4115" s="5" t="n">
        <x:v>1115</x:v>
      </x:c>
    </x:row>
    <x:row r="4116" ht="60" customHeight="1">
      <x:c r="A4116" s="5" t="n">
        <x:v>4112</x:v>
      </x:c>
      <x:c r="B4116" s="5" t="n">
        <x:v>5</x:v>
      </x:c>
      <x:c r="C4116" s="10" t="str">
        <x:v>0201510016</x:v>
      </x:c>
      <x:c r="D4116" s="5" t="str">
        <x:v>Dugo</x:v>
      </x:c>
      <x:c r="E4116" s="5" t="str">
        <x:v>Camalaniugan</x:v>
      </x:c>
      <x:c r="F4116" s="5" t="str">
        <x:v>Cagayan</x:v>
      </x:c>
      <x:c r="G4116" s="11" t="str">
        <x:v>C - Line within 0.5 km; node over 1 km</x:v>
      </x:c>
      <x:c r="H4116" s="12" t="n">
        <x:v>1.1371467196736067</x:v>
      </x:c>
      <x:c r="I4116" s="12" t="n">
        <x:v>0.05862054485650934</x:v>
      </x:c>
      <x:c r="J4116" s="12" t="n">
        <x:v>0.05862054485650934</x:v>
      </x:c>
      <x:c r="K4116" s="12" t="n">
        <x:v>1.14</x:v>
      </x:c>
      <x:c r="L4116" s="12" t="n">
        <x:v>-0.002853280326393204</x:v>
      </x:c>
      <x:c r="M4116" s="12" t="n">
        <x:v>0.12</x:v>
      </x:c>
      <x:c r="N4116" s="12" t="n">
        <x:v>-0.061379455143490656</x:v>
      </x:c>
      <x:c r="O4116" s="11" t="str">
        <x:v>CMC001 - PM</x:v>
      </x:c>
      <x:c r="P4116" s="11" t="str">
        <x:v>SEGMENT 30 (LAL-LO - STA ANA)</x:v>
      </x:c>
      <x:c r="Q4116" s="11" t="str">
        <x:v>Stronger evidence - built or existing label</x:v>
      </x:c>
      <x:c r="R4116" s="11" t="str">
        <x:v>Locate an authorized closure or handhole and confirm splicing/capacity; nearby cable alone is insufficient.</x:v>
      </x:c>
      <x:c r="S4116" s="5" t="n">
        <x:v>2377</x:v>
      </x:c>
      <x:c r="T4116" s="5" t="str">
        <x:v>Region II (Cagayan Valley)</x:v>
      </x:c>
      <x:c r="U4116" s="13" t="n">
        <x:v>18.250666</x:v>
      </x:c>
      <x:c r="V4116" s="13" t="n">
        <x:v>121.686153</x:v>
      </x:c>
      <x:c r="W4116" s="12" t="n">
        <x:v>1.1421416466303778</x:v>
      </x:c>
      <x:c r="X4116" s="12" t="n">
        <x:v>0.05857097382854811</x:v>
      </x:c>
      <x:c r="Y4116" s="12" t="n">
        <x:v>0.05862054485650934</x:v>
      </x:c>
      <x:c r="Z4116" s="12" t="n">
        <x:v>0.05862054485650934</x:v>
      </x:c>
      <x:c r="AA4116" s="5" t="str">
        <x:v>CMC001 - PM</x:v>
      </x:c>
      <x:c r="AB4116" s="6" t="b">
        <x:v>1</x:v>
      </x:c>
      <x:c r="AC4116" s="5" t="n">
        <x:v>3586</x:v>
      </x:c>
      <x:c r="AD4116" s="13" t="n">
        <x:v>121.6882479999109</x:v>
      </x:c>
      <x:c r="AE4116" s="13" t="n">
        <x:v>18.26074300017582</x:v>
      </x:c>
      <x:c r="AF4116" s="5" t="n">
        <x:v>3323</x:v>
      </x:c>
      <x:c r="AG4116" s="13" t="n">
        <x:v>121.68561675541687</x:v>
      </x:c>
      <x:c r="AH4116" s="13" t="n">
        <x:v>18.250800106464308</x:v>
      </x:c>
      <x:c r="AI4116" s="5" t="n">
        <x:v>3323</x:v>
      </x:c>
      <x:c r="AJ4116" s="5" t="str">
        <x:v>Stronger evidence - built or existing label</x:v>
      </x:c>
      <x:c r="AK4116" s="5" t="n">
        <x:v>3323</x:v>
      </x:c>
      <x:c r="AL4116" s="5" t="str">
        <x:v>SEGMENT 30 (LAL-LO - STA ANA)</x:v>
      </x:c>
      <x:c r="AM4116" s="5" t="str">
        <x:v>Tier 1B (Micro Drop, 1-3 km)</x:v>
      </x:c>
      <x:c r="AN4116" s="14" t="n">
        <x:v>78.3</x:v>
      </x:c>
      <x:c r="AO4116" s="14" t="n">
        <x:v>78.3861409212356</x:v>
      </x:c>
      <x:c r="AP4116" s="14" t="n">
        <x:v>78.45121347153108</x:v>
      </x:c>
      <x:c r="AQ4116" s="14" t="n">
        <x:v>64.55</x:v>
      </x:c>
      <x:c r="AR4116" s="5" t="n">
        <x:v>142</x:v>
      </x:c>
      <x:c r="AS4116" s="11" t="str">
        <x:v>Vertex distance not reproduced within 0.011 km</x:v>
      </x:c>
      <x:c r="AT4116" s="5" t="str">
        <x:v>Batch 4 &amp; 5 (3,001 - 5,000)</x:v>
      </x:c>
      <x:c r="AU4116" s="5" t="n">
        <x:v>1116</x:v>
      </x:c>
    </x:row>
    <x:row r="4117" ht="60" customHeight="1">
      <x:c r="A4117" s="5" t="n">
        <x:v>4113</x:v>
      </x:c>
      <x:c r="B4117" s="5" t="n">
        <x:v>5</x:v>
      </x:c>
      <x:c r="C4117" s="10" t="str">
        <x:v>0103314012</x:v>
      </x:c>
      <x:c r="D4117" s="5" t="str">
        <x:v>Biday</x:v>
      </x:c>
      <x:c r="E4117" s="5" t="str">
        <x:v>City of San Fernando</x:v>
      </x:c>
      <x:c r="F4117" s="5" t="str">
        <x:v>La Union</x:v>
      </x:c>
      <x:c r="G4117" s="11" t="str">
        <x:v>D - Other node or line within 3 km</x:v>
      </x:c>
      <x:c r="H4117" s="12" t="n">
        <x:v>2.129026154307763</x:v>
      </x:c>
      <x:c r="I4117" s="12" t="n">
        <x:v>1.6104402872956152</x:v>
      </x:c>
      <x:c r="J4117" s="12" t="n">
        <x:v>1.6104402872956152</x:v>
      </x:c>
      <x:c r="K4117" s="12" t="n">
        <x:v>2.13</x:v>
      </x:c>
      <x:c r="L4117" s="12" t="n">
        <x:v>-0.0009738456922367966</x:v>
      </x:c>
      <x:c r="M4117" s="12" t="n">
        <x:v>1.62</x:v>
      </x:c>
      <x:c r="N4117" s="12" t="n">
        <x:v>-0.009559712704384937</x:v>
      </x:c>
      <x:c r="O4117" s="11" t="str">
        <x:v>SFU001
-TYPE 2</x:v>
      </x:c>
      <x:c r="P4117" s="11" t="str">
        <x:v>SEGMENT 1 (SAN FERNANDO - CANDON)</x:v>
      </x:c>
      <x:c r="Q4117" s="11" t="str">
        <x:v>Stronger evidence - built or existing label</x:v>
      </x:c>
      <x:c r="R4117" s="11" t="str">
        <x:v>Compare a routed node lateral with an approved line tap; survey crossings and permissions.</x:v>
      </x:c>
      <x:c r="S4117" s="5" t="n">
        <x:v>4397</x:v>
      </x:c>
      <x:c r="T4117" s="5" t="str">
        <x:v>Region I (Ilocos Region)</x:v>
      </x:c>
      <x:c r="U4117" s="13" t="n">
        <x:v>16.616692</x:v>
      </x:c>
      <x:c r="V4117" s="13" t="n">
        <x:v>120.332307</x:v>
      </x:c>
      <x:c r="W4117" s="12" t="n">
        <x:v>2.132220574128257</x:v>
      </x:c>
      <x:c r="X4117" s="12" t="n">
        <x:v>1.608299242579157</x:v>
      </x:c>
      <x:c r="Y4117" s="12" t="n">
        <x:v>1.6104402872956152</x:v>
      </x:c>
      <x:c r="Z4117" s="12" t="n">
        <x:v>1.6104402872956152</x:v>
      </x:c>
      <x:c r="AA4117" s="5" t="str">
        <x:v>SFU001
-TYPE 2</x:v>
      </x:c>
      <x:c r="AB4117" s="6" t="b">
        <x:v>1</x:v>
      </x:c>
      <x:c r="AC4117" s="5" t="n">
        <x:v>3715</x:v>
      </x:c>
      <x:c r="AD4117" s="13" t="n">
        <x:v>120.3177440257914</x:v>
      </x:c>
      <x:c r="AE4117" s="13" t="n">
        <x:v>16.6035409391264</x:v>
      </x:c>
      <x:c r="AF4117" s="5" t="n">
        <x:v>3267</x:v>
      </x:c>
      <x:c r="AG4117" s="13" t="n">
        <x:v>120.3172906425501</x:v>
      </x:c>
      <x:c r="AH4117" s="13" t="n">
        <x:v>16.61815885804491</x:v>
      </x:c>
      <x:c r="AI4117" s="5" t="n">
        <x:v>3267</x:v>
      </x:c>
      <x:c r="AJ4117" s="5" t="str">
        <x:v>Stronger evidence - built or existing label</x:v>
      </x:c>
      <x:c r="AK4117" s="5" t="n">
        <x:v>3267</x:v>
      </x:c>
      <x:c r="AL4117" s="5" t="str">
        <x:v>SEGMENT 1 (SAN FERNANDO - CANDON)</x:v>
      </x:c>
      <x:c r="AM4117" s="5" t="str">
        <x:v>Tier 1B (Micro Drop, 1-3 km)</x:v>
      </x:c>
      <x:c r="AN4117" s="14" t="n">
        <x:v>59.1</x:v>
      </x:c>
      <x:c r="AO4117" s="14" t="n">
        <x:v>59.16441974609651</x:v>
      </x:c>
      <x:c r="AP4117" s="14" t="n">
        <x:v>59.180381856188724</x:v>
      </x:c>
      <x:c r="AQ4117" s="14" t="n">
        <x:v>64.55</x:v>
      </x:c>
      <x:c r="AR4117" s="5" t="n">
        <x:v>360</x:v>
      </x:c>
      <x:c r="AS4117" s="11" t="str">
        <x:v>Vertex distance not reproduced within 0.011 km</x:v>
      </x:c>
      <x:c r="AT4117" s="5" t="str">
        <x:v>Batch 4 &amp; 5 (3,001 - 5,000)</x:v>
      </x:c>
      <x:c r="AU4117" s="5" t="n">
        <x:v>1117</x:v>
      </x:c>
    </x:row>
    <x:row r="4118" ht="60" customHeight="1">
      <x:c r="A4118" s="5" t="n">
        <x:v>4114</x:v>
      </x:c>
      <x:c r="B4118" s="5" t="n">
        <x:v>5</x:v>
      </x:c>
      <x:c r="C4118" s="10" t="str">
        <x:v>1381300011</x:v>
      </x:c>
      <x:c r="D4118" s="5" t="str">
        <x:v>Bagumbayan</x:v>
      </x:c>
      <x:c r="E4118" s="5" t="str">
        <x:v>Quezon City</x:v>
      </x:c>
      <x:c r="F4118" s="5" t="str">
        <x:v>Second District (Not a Province)</x:v>
      </x:c>
      <x:c r="G4118" s="11" t="str">
        <x:v>A - Node within 0.5 km</x:v>
      </x:c>
      <x:c r="H4118" s="12" t="n">
        <x:v>0.09556921779252639</x:v>
      </x:c>
      <x:c r="I4118" s="12" t="n">
        <x:v>0.27150466435355897</x:v>
      </x:c>
      <x:c r="J4118" s="12" t="n">
        <x:v>0.09556921779252639</x:v>
      </x:c>
      <x:c r="K4118" s="12" t="n">
        <x:v>0.1</x:v>
      </x:c>
      <x:c r="L4118" s="12" t="n">
        <x:v>-0.004430782207473616</x:v>
      </x:c>
      <x:c r="M4118" s="12" t="n">
        <x:v>0.29</x:v>
      </x:c>
      <x:c r="N4118" s="12" t="n">
        <x:v>-0.018495335646441013</x:v>
      </x:c>
      <x:c r="O4118" s="11" t="str">
        <x:v>QCY008 - TYPE 3</x:v>
      </x:c>
      <x:c r="P4118" s="11" t="str">
        <x:v>Aerial 24C</x:v>
      </x:c>
      <x:c r="Q4118" s="11" t="str">
        <x:v>Conditional - mapped route, status unverified</x:v>
      </x:c>
      <x:c r="R4118" s="11" t="str">
        <x:v>First survey: confirm node handoff, spare capacity and a feasible short route; co-location is not established.</x:v>
      </x:c>
      <x:c r="S4118" s="5" t="n">
        <x:v>70</x:v>
      </x:c>
      <x:c r="T4118" s="5" t="str">
        <x:v>National Capital Region (NCR)</x:v>
      </x:c>
      <x:c r="U4118" s="13" t="n">
        <x:v>14.607816</x:v>
      </x:c>
      <x:c r="V4118" s="13" t="n">
        <x:v>121.082683</x:v>
      </x:c>
      <x:c r="W4118" s="12" t="n">
        <x:v>0.0954419554131843</x:v>
      </x:c>
      <x:c r="X4118" s="12" t="n">
        <x:v>0.29191924787831236</x:v>
      </x:c>
      <x:c r="Y4118" s="12" t="n">
        <x:v>0.27150466435355897</x:v>
      </x:c>
      <x:c r="Z4118" s="12" t="n">
        <x:v>3.4577581391076575</x:v>
      </x:c>
      <x:c r="AA4118" s="5" t="str">
        <x:v>QCY008 - TYPE 3</x:v>
      </x:c>
      <x:c r="AB4118" s="6" t="b">
        <x:v>1</x:v>
      </x:c>
      <x:c r="AC4118" s="5" t="n">
        <x:v>6687</x:v>
      </x:c>
      <x:c r="AD4118" s="13" t="n">
        <x:v>121.081796</x:v>
      </x:c>
      <x:c r="AE4118" s="13" t="n">
        <x:v>14.60781388888889</x:v>
      </x:c>
      <x:c r="AF4118" s="5" t="n">
        <x:v>5505</x:v>
      </x:c>
      <x:c r="AG4118" s="13" t="n">
        <x:v>121.08252095177401</x:v>
      </x:c>
      <x:c r="AH4118" s="13" t="n">
        <x:v>14.605367241672319</x:v>
      </x:c>
      <x:c r="AI4118" s="5" t="n">
        <x:v>5505</x:v>
      </x:c>
      <x:c r="AJ4118" s="5" t="str">
        <x:v>Conditional - mapped route, status unverified</x:v>
      </x:c>
      <x:c r="AK4118" s="5" t="n">
        <x:v>4212</x:v>
      </x:c>
      <x:c r="AL4118" s="5" t="str">
        <x:v>TAYTAY - CAINTA</x:v>
      </x:c>
      <x:c r="AM4118" s="5" t="str">
        <x:v>Tier 1A (Direct Coloc, &lt;1 km)</x:v>
      </x:c>
      <x:c r="AN4118" s="14" t="n">
        <x:v>100</x:v>
      </x:c>
      <x:c r="AO4118" s="14" t="n">
        <x:v>100</x:v>
      </x:c>
      <x:c r="AP4118" s="14" t="n">
        <x:v>100</x:v>
      </x:c>
      <x:c r="AQ4118" s="14" t="n">
        <x:v>64.55</x:v>
      </x:c>
      <x:c r="AR4118" s="5" t="n">
        <x:v>1933</x:v>
      </x:c>
      <x:c r="AS4118" s="11" t="str">
        <x:v>Nearest screened line status requires confirmation</x:v>
      </x:c>
      <x:c r="AT4118" s="5" t="str">
        <x:v>Batch 4 &amp; 5 (3,001 - 5,000)</x:v>
      </x:c>
      <x:c r="AU4118" s="5" t="n">
        <x:v>1118</x:v>
      </x:c>
    </x:row>
    <x:row r="4119" ht="60" customHeight="1">
      <x:c r="A4119" s="5" t="n">
        <x:v>4115</x:v>
      </x:c>
      <x:c r="B4119" s="5" t="n">
        <x:v>5</x:v>
      </x:c>
      <x:c r="C4119" s="10" t="str">
        <x:v>1380200019</x:v>
      </x:c>
      <x:c r="D4119" s="5" t="str">
        <x:v>Talon Kuatro</x:v>
      </x:c>
      <x:c r="E4119" s="5" t="str">
        <x:v>City of Las Piñas</x:v>
      </x:c>
      <x:c r="F4119" s="5" t="str">
        <x:v>Fourth District (Not a Province)</x:v>
      </x:c>
      <x:c r="G4119" s="11" t="str">
        <x:v>A - Node within 0.5 km</x:v>
      </x:c>
      <x:c r="H4119" s="12" t="n">
        <x:v>0.3724681771277736</x:v>
      </x:c>
      <x:c r="I4119" s="12" t="n">
        <x:v>0.34323747458085885</x:v>
      </x:c>
      <x:c r="J4119" s="12" t="n">
        <x:v>0.34323747458085885</x:v>
      </x:c>
      <x:c r="K4119" s="12" t="n">
        <x:v>0.37</x:v>
      </x:c>
      <x:c r="L4119" s="12" t="n">
        <x:v>0.0024681771277735853</x:v>
      </x:c>
      <x:c r="M4119" s="12" t="n">
        <x:v>0.35</x:v>
      </x:c>
      <x:c r="N4119" s="12" t="n">
        <x:v>-0.00676252541914113</x:v>
      </x:c>
      <x:c r="O4119" s="11" t="str">
        <x:v>LPS003 - TYPE 3</x:v>
      </x:c>
      <x:c r="P4119" s="11" t="str">
        <x:v>UG</x:v>
      </x:c>
      <x:c r="Q4119" s="11" t="str">
        <x:v>Conditional - mapped route, status unverified</x:v>
      </x:c>
      <x:c r="R4119" s="11" t="str">
        <x:v>First survey: confirm node handoff, spare capacity and a feasible short route; co-location is not established.</x:v>
      </x:c>
      <x:c r="S4119" s="5" t="n">
        <x:v>663</x:v>
      </x:c>
      <x:c r="T4119" s="5" t="str">
        <x:v>National Capital Region (NCR)</x:v>
      </x:c>
      <x:c r="U4119" s="13" t="n">
        <x:v>14.435</x:v>
      </x:c>
      <x:c r="V4119" s="13" t="n">
        <x:v>121.003611</x:v>
      </x:c>
      <x:c r="W4119" s="12" t="n">
        <x:v>0.37352752736537564</x:v>
      </x:c>
      <x:c r="X4119" s="12" t="n">
        <x:v>0.34841407510163447</x:v>
      </x:c>
      <x:c r="Y4119" s="12" t="n">
        <x:v>0.34323747458085885</x:v>
      </x:c>
      <x:c r="Z4119" s="12" t="n">
        <x:v>1.87706201688686</x:v>
      </x:c>
      <x:c r="AA4119" s="5" t="str">
        <x:v>LPS003 - TYPE 3</x:v>
      </x:c>
      <x:c r="AB4119" s="6" t="b">
        <x:v>1</x:v>
      </x:c>
      <x:c r="AC4119" s="5" t="n">
        <x:v>6741</x:v>
      </x:c>
      <x:c r="AD4119" s="13" t="n">
        <x:v>121.005625</x:v>
      </x:c>
      <x:c r="AE4119" s="13" t="n">
        <x:v>14.437735</x:v>
      </x:c>
      <x:c r="AF4119" s="5" t="n">
        <x:v>6091</x:v>
      </x:c>
      <x:c r="AG4119" s="13" t="n">
        <x:v>121.00519235230642</x:v>
      </x:c>
      <x:c r="AH4119" s="13" t="n">
        <x:v>14.43769232969976</x:v>
      </x:c>
      <x:c r="AI4119" s="5" t="n">
        <x:v>6091</x:v>
      </x:c>
      <x:c r="AJ4119" s="5" t="str">
        <x:v>Conditional - mapped route, status unverified</x:v>
      </x:c>
      <x:c r="AK4119" s="5" t="n">
        <x:v>6531</x:v>
      </x:c>
      <x:c r="AL4119" s="5" t="str">
        <x:v>Existing UG</x:v>
      </x:c>
      <x:c r="AM4119" s="5" t="str">
        <x:v>Tier 1A (Direct Coloc, &lt;1 km)</x:v>
      </x:c>
      <x:c r="AN4119" s="14" t="n">
        <x:v>98.3</x:v>
      </x:c>
      <x:c r="AO4119" s="14" t="n">
        <x:v>98.3968957126935</x:v>
      </x:c>
      <x:c r="AP4119" s="14" t="n">
        <x:v>98.32419922270827</x:v>
      </x:c>
      <x:c r="AQ4119" s="14" t="n">
        <x:v>64.55</x:v>
      </x:c>
      <x:c r="AR4119" s="5" t="n">
        <x:v>1454</x:v>
      </x:c>
      <x:c r="AS4119" s="11" t="str">
        <x:v>Nearest screened line status requires confirmation</x:v>
      </x:c>
      <x:c r="AT4119" s="5" t="str">
        <x:v>Batch 4 &amp; 5 (3,001 - 5,000)</x:v>
      </x:c>
      <x:c r="AU4119" s="5" t="n">
        <x:v>1119</x:v>
      </x:c>
    </x:row>
    <x:row r="4120" ht="60" customHeight="1">
      <x:c r="A4120" s="5" t="n">
        <x:v>4116</x:v>
      </x:c>
      <x:c r="B4120" s="5" t="n">
        <x:v>5</x:v>
      </x:c>
      <x:c r="C4120" s="10" t="str">
        <x:v>0803731017</x:v>
      </x:c>
      <x:c r="D4120" s="5" t="str">
        <x:v>Poblacion</x:v>
      </x:c>
      <x:c r="E4120" s="5" t="str">
        <x:v>Mahaplag</x:v>
      </x:c>
      <x:c r="F4120" s="5" t="str">
        <x:v>Leyte</x:v>
      </x:c>
      <x:c r="G4120" s="11" t="str">
        <x:v>F - Nearest node and line over 5 km</x:v>
      </x:c>
      <x:c r="H4120" s="12" t="n">
        <x:v>19.741844888002667</x:v>
      </x:c>
      <x:c r="I4120" s="12" t="n">
        <x:v>18.08265574604973</x:v>
      </x:c>
      <x:c r="J4120" s="12" t="n">
        <x:v>18.08265574604973</x:v>
      </x:c>
      <x:c r="K4120" s="12" t="n">
        <x:v>19.74</x:v>
      </x:c>
      <x:c r="L4120" s="12" t="n">
        <x:v>0.0018448880026689096</x:v>
      </x:c>
      <x:c r="M4120" s="12" t="n">
        <x:v>0.14</x:v>
      </x:c>
      <x:c r="N4120" s="12" t="n">
        <x:v>17.94265574604973</x:v>
      </x:c>
      <x:c r="O4120" s="11" t="str">
        <x:v>BYL001 - TYPE 2</x:v>
      </x:c>
      <x:c r="P4120" s="11" t="str">
        <x:v>ORMOC - BAYBAY</x:v>
      </x:c>
      <x:c r="Q4120" s="11" t="str">
        <x:v>Stronger evidence - built or existing label</x:v>
      </x:c>
      <x:c r="R4120" s="11" t="str">
        <x:v>Reassess BTS location or alternative backhaul; seek updated fiber inventory.</x:v>
      </x:c>
      <x:c r="S4120" s="5" t="n">
        <x:v>4988</x:v>
      </x:c>
      <x:c r="T4120" s="5" t="str">
        <x:v>Region VIII (Eastern Visayas)</x:v>
      </x:c>
      <x:c r="U4120" s="13" t="n">
        <x:v>10.60536</x:v>
      </x:c>
      <x:c r="V4120" s="13" t="n">
        <x:v>124.965849</x:v>
      </x:c>
      <x:c r="W4120" s="12" t="n">
        <x:v>19.73970131865462</x:v>
      </x:c>
      <x:c r="X4120" s="12" t="n">
        <x:v>0.10733413987347819</x:v>
      </x:c>
      <x:c r="Y4120" s="12" t="n">
        <x:v>0.10738420774170614</x:v>
      </x:c>
      <x:c r="Z4120" s="12" t="n">
        <x:v>18.08265574604973</x:v>
      </x:c>
      <x:c r="AA4120" s="5" t="str">
        <x:v>BYL001 - TYPE 2</x:v>
      </x:c>
      <x:c r="AB4120" s="6" t="b">
        <x:v>1</x:v>
      </x:c>
      <x:c r="AC4120" s="5" t="n">
        <x:v>4784</x:v>
      </x:c>
      <x:c r="AD4120" s="13" t="n">
        <x:v>124.8017179999599</x:v>
      </x:c>
      <x:c r="AE4120" s="13" t="n">
        <x:v>10.6794839994235</x:v>
      </x:c>
      <x:c r="AF4120" s="5" t="n">
        <x:v>5068</x:v>
      </x:c>
      <x:c r="AG4120" s="13" t="n">
        <x:v>124.806957190883</x:v>
      </x:c>
      <x:c r="AH4120" s="13" t="n">
        <x:v>10.65028956750265</x:v>
      </x:c>
      <x:c r="AI4120" s="5" t="n">
        <x:v>5047</x:v>
      </x:c>
      <x:c r="AJ4120" s="5" t="str">
        <x:v>Excluded - no cable or not built</x:v>
      </x:c>
      <x:c r="AK4120" s="5" t="n">
        <x:v>5068</x:v>
      </x:c>
      <x:c r="AL4120" s="5" t="str">
        <x:v>ORMOC - BAYBAY</x:v>
      </x:c>
      <x:c r="AM4120" s="5" t="str">
        <x:v>Tier 2 (Fiber Corridor / Lateral, 3-5 km)</x:v>
      </x:c>
      <x:c r="AN4120" s="14" t="n">
        <x:v>25</x:v>
      </x:c>
      <x:c r="AO4120" s="14" t="n">
        <x:v>10.138784929483593</x:v>
      </x:c>
      <x:c r="AP4120" s="14" t="n">
        <x:v>0.1386996081705411</x:v>
      </x:c>
      <x:c r="AQ4120" s="14" t="n">
        <x:v>64.54</x:v>
      </x:c>
      <x:c r="AR4120" s="5" t="n">
        <x:v>295</x:v>
      </x:c>
      <x:c r="AS4120" s="11" t="str">
        <x:v>Vertex distance not reproduced within 0.011 km; Screened route is &gt;0.5 km farther; Nearest raw line excluded from fiber screening</x:v>
      </x:c>
      <x:c r="AT4120" s="5" t="str">
        <x:v>Batch 4 &amp; 5 (3,001 - 5,000)</x:v>
      </x:c>
      <x:c r="AU4120" s="5" t="n">
        <x:v>1120</x:v>
      </x:c>
    </x:row>
    <x:row r="4121" ht="60" customHeight="1">
      <x:c r="A4121" s="5" t="n">
        <x:v>4117</x:v>
      </x:c>
      <x:c r="B4121" s="5" t="n">
        <x:v>5</x:v>
      </x:c>
      <x:c r="C4121" s="10" t="str">
        <x:v>0506205007</x:v>
      </x:c>
      <x:c r="D4121" s="5" t="str">
        <x:v>Colambis</x:v>
      </x:c>
      <x:c r="E4121" s="5" t="str">
        <x:v>Casiguran</x:v>
      </x:c>
      <x:c r="F4121" s="5" t="str">
        <x:v>Sorsogon</x:v>
      </x:c>
      <x:c r="G4121" s="11" t="str">
        <x:v>B - Node 0.5-1 km</x:v>
      </x:c>
      <x:c r="H4121" s="12" t="n">
        <x:v>0.8608783022479439</x:v>
      </x:c>
      <x:c r="I4121" s="12" t="n">
        <x:v>0.09426269445152796</x:v>
      </x:c>
      <x:c r="J4121" s="12" t="n">
        <x:v>0.09426269445152796</x:v>
      </x:c>
      <x:c r="K4121" s="12" t="n">
        <x:v>0.86</x:v>
      </x:c>
      <x:c r="L4121" s="12" t="n">
        <x:v>0.0008783022479439406</x:v>
      </x:c>
      <x:c r="M4121" s="12" t="n">
        <x:v>0.13</x:v>
      </x:c>
      <x:c r="N4121" s="12" t="n">
        <x:v>-0.03573730554847204</x:v>
      </x:c>
      <x:c r="O4121" s="11" t="str">
        <x:v>CNS001 - BP</x:v>
      </x:c>
      <x:c r="P4121" s="11" t="str">
        <x:v>SORSOGON - MATNOG</x:v>
      </x:c>
      <x:c r="Q4121" s="11" t="str">
        <x:v>Stronger evidence - built or existing label</x:v>
      </x:c>
      <x:c r="R4121" s="11" t="str">
        <x:v>Survey a short node lateral; confirm port/fiber capacity, access and route.</x:v>
      </x:c>
      <x:c r="S4121" s="5" t="n">
        <x:v>1681</x:v>
      </x:c>
      <x:c r="T4121" s="5" t="str">
        <x:v>Region V (Bicol Region)</x:v>
      </x:c>
      <x:c r="U4121" s="13" t="n">
        <x:v>12.875558</x:v>
      </x:c>
      <x:c r="V4121" s="13" t="n">
        <x:v>124.021184</x:v>
      </x:c>
      <x:c r="W4121" s="12" t="n">
        <x:v>0.8605133204631216</x:v>
      </x:c>
      <x:c r="X4121" s="12" t="n">
        <x:v>0.12970579020712275</x:v>
      </x:c>
      <x:c r="Y4121" s="12" t="n">
        <x:v>0.09426269445152796</x:v>
      </x:c>
      <x:c r="Z4121" s="12" t="n">
        <x:v>0.09426269445152796</x:v>
      </x:c>
      <x:c r="AA4121" s="5" t="str">
        <x:v>CNS001 - BP</x:v>
      </x:c>
      <x:c r="AB4121" s="6" t="b">
        <x:v>1</x:v>
      </x:c>
      <x:c r="AC4121" s="5" t="n">
        <x:v>4627</x:v>
      </x:c>
      <x:c r="AD4121" s="13" t="n">
        <x:v>124.0138040001516</x:v>
      </x:c>
      <x:c r="AE4121" s="13" t="n">
        <x:v>12.87270700027359</x:v>
      </x:c>
      <x:c r="AF4121" s="5" t="n">
        <x:v>4249</x:v>
      </x:c>
      <x:c r="AG4121" s="13" t="n">
        <x:v>124.0204933585775</x:v>
      </x:c>
      <x:c r="AH4121" s="13" t="n">
        <x:v>12.876074602112066</x:v>
      </x:c>
      <x:c r="AI4121" s="5" t="n">
        <x:v>4249</x:v>
      </x:c>
      <x:c r="AJ4121" s="5" t="str">
        <x:v>Stronger evidence - built or existing label</x:v>
      </x:c>
      <x:c r="AK4121" s="5" t="n">
        <x:v>4249</x:v>
      </x:c>
      <x:c r="AL4121" s="5" t="str">
        <x:v>SORSOGON - MATNOG</x:v>
      </x:c>
      <x:c r="AM4121" s="5" t="str">
        <x:v>Tier 1A (Direct Coloc, &lt;1 km)</x:v>
      </x:c>
      <x:c r="AN4121" s="14" t="n">
        <x:v>85.1</x:v>
      </x:c>
      <x:c r="AO4121" s="14" t="n">
        <x:v>85.07619411130763</x:v>
      </x:c>
      <x:c r="AP4121" s="14" t="n">
        <x:v>85.05421746513588</x:v>
      </x:c>
      <x:c r="AQ4121" s="14" t="n">
        <x:v>64.54</x:v>
      </x:c>
      <x:c r="AR4121" s="5" t="n">
        <x:v>101</x:v>
      </x:c>
      <x:c r="AS4121" s="11" t="str"/>
      <x:c r="AT4121" s="5" t="str">
        <x:v>Batch 4 &amp; 5 (3,001 - 5,000)</x:v>
      </x:c>
      <x:c r="AU4121" s="5" t="n">
        <x:v>1121</x:v>
      </x:c>
    </x:row>
    <x:row r="4122" ht="60" customHeight="1">
      <x:c r="A4122" s="5" t="n">
        <x:v>4118</x:v>
      </x:c>
      <x:c r="B4122" s="5" t="n">
        <x:v>5</x:v>
      </x:c>
      <x:c r="C4122" s="10" t="str">
        <x:v>0300802014</x:v>
      </x:c>
      <x:c r="D4122" s="5" t="str">
        <x:v>Saysain</x:v>
      </x:c>
      <x:c r="E4122" s="5" t="str">
        <x:v>Bagac</x:v>
      </x:c>
      <x:c r="F4122" s="5" t="str">
        <x:v>Bataan</x:v>
      </x:c>
      <x:c r="G4122" s="11" t="str">
        <x:v>E - Nearest node or line 3-5 km</x:v>
      </x:c>
      <x:c r="H4122" s="12" t="n">
        <x:v>3.933994057250786</x:v>
      </x:c>
      <x:c r="I4122" s="12" t="n">
        <x:v>3.9159852658069623</x:v>
      </x:c>
      <x:c r="J4122" s="12" t="n">
        <x:v>3.9159852658069623</x:v>
      </x:c>
      <x:c r="K4122" s="12" t="n">
        <x:v>3.95</x:v>
      </x:c>
      <x:c r="L4122" s="12" t="n">
        <x:v>-0.016005942749214075</x:v>
      </x:c>
      <x:c r="M4122" s="12" t="n">
        <x:v>0.23</x:v>
      </x:c>
      <x:c r="N4122" s="12" t="n">
        <x:v>3.6859852658069623</x:v>
      </x:c>
      <x:c r="O4122" s="11" t="str">
        <x:v>BCB001 - BP</x:v>
      </x:c>
      <x:c r="P4122" s="11" t="str">
        <x:v>Untitled Path</x:v>
      </x:c>
      <x:c r="Q4122" s="11" t="str">
        <x:v>Conditional - mapped route, status unverified</x:v>
      </x:c>
      <x:c r="R4122" s="11" t="str">
        <x:v>Develop a longer lateral design and compare alternative backhaul before scheduling.</x:v>
      </x:c>
      <x:c r="S4122" s="5" t="n">
        <x:v>4954</x:v>
      </x:c>
      <x:c r="T4122" s="5" t="str">
        <x:v>Region III (Central Luzon)</x:v>
      </x:c>
      <x:c r="U4122" s="13" t="n">
        <x:v>14.570316</x:v>
      </x:c>
      <x:c r="V4122" s="13" t="n">
        <x:v>120.394773</x:v>
      </x:c>
      <x:c r="W4122" s="12" t="n">
        <x:v>3.9533652995279525</x:v>
      </x:c>
      <x:c r="X4122" s="12" t="n">
        <x:v>0.20772661172529033</x:v>
      </x:c>
      <x:c r="Y4122" s="12" t="n">
        <x:v>0.20716550913677817</x:v>
      </x:c>
      <x:c r="Z4122" s="12" t="n">
        <x:v>16.859807188071894</x:v>
      </x:c>
      <x:c r="AA4122" s="5" t="str">
        <x:v>BCB001 - BP</x:v>
      </x:c>
      <x:c r="AB4122" s="6" t="b">
        <x:v>1</x:v>
      </x:c>
      <x:c r="AC4122" s="5" t="n">
        <x:v>3819</x:v>
      </x:c>
      <x:c r="AD4122" s="13" t="n">
        <x:v>120.3979769989101</x:v>
      </x:c>
      <x:c r="AE4122" s="13" t="n">
        <x:v>14.60573399993338</x:v>
      </x:c>
      <x:c r="AF4122" s="5" t="n">
        <x:v>2901</x:v>
      </x:c>
      <x:c r="AG4122" s="13" t="n">
        <x:v>120.4017563744422</x:v>
      </x:c>
      <x:c r="AH4122" s="13" t="n">
        <x:v>14.60504885108236</x:v>
      </x:c>
      <x:c r="AI4122" s="5" t="n">
        <x:v>3405</x:v>
      </x:c>
      <x:c r="AJ4122" s="5" t="str">
        <x:v>Excluded - no cable or not built</x:v>
      </x:c>
      <x:c r="AK4122" s="5" t="n">
        <x:v>3438</x:v>
      </x:c>
      <x:c r="AL4122" s="5" t="str">
        <x:v>MARIVELES</x:v>
      </x:c>
      <x:c r="AM4122" s="5" t="str">
        <x:v>Tier 2 (Fiber Corridor / Lateral, 3-5 km)</x:v>
      </x:c>
      <x:c r="AN4122" s="14" t="n">
        <x:v>36.8</x:v>
      </x:c>
      <x:c r="AO4122" s="14" t="n">
        <x:v>36.80272387077726</x:v>
      </x:c>
      <x:c r="AP4122" s="14" t="n">
        <x:v>26.946106982232227</x:v>
      </x:c>
      <x:c r="AQ4122" s="14" t="n">
        <x:v>64.54</x:v>
      </x:c>
      <x:c r="AR4122" s="5" t="n">
        <x:v>302</x:v>
      </x:c>
      <x:c r="AS4122" s="11" t="str">
        <x:v>Vertex distance not reproduced within 0.011 km; Screened route is &gt;0.5 km farther; Nearest raw line excluded from fiber screening; Nearest screened line status requires confirmation</x:v>
      </x:c>
      <x:c r="AT4122" s="5" t="str">
        <x:v>Batch 4 &amp; 5 (3,001 - 5,000)</x:v>
      </x:c>
      <x:c r="AU4122" s="5" t="n">
        <x:v>1122</x:v>
      </x:c>
    </x:row>
    <x:row r="4123" ht="60" customHeight="1">
      <x:c r="A4123" s="5" t="n">
        <x:v>4119</x:v>
      </x:c>
      <x:c r="B4123" s="5" t="n">
        <x:v>5</x:v>
      </x:c>
      <x:c r="C4123" s="10" t="str">
        <x:v>0402123009</x:v>
      </x:c>
      <x:c r="D4123" s="5" t="str">
        <x:v>Epifanio Malia</x:v>
      </x:c>
      <x:c r="E4123" s="5" t="str">
        <x:v>Gen. Mariano Alvarez</x:v>
      </x:c>
      <x:c r="F4123" s="5" t="str">
        <x:v>Cavite</x:v>
      </x:c>
      <x:c r="G4123" s="11" t="str">
        <x:v>D - Other node or line within 3 km</x:v>
      </x:c>
      <x:c r="H4123" s="12" t="n">
        <x:v>2.8658760802891785</x:v>
      </x:c>
      <x:c r="I4123" s="12" t="n">
        <x:v>4.302496125728095</x:v>
      </x:c>
      <x:c r="J4123" s="12" t="n">
        <x:v>2.8658760802891785</x:v>
      </x:c>
      <x:c r="K4123" s="12" t="n">
        <x:v>2.86</x:v>
      </x:c>
      <x:c r="L4123" s="12" t="n">
        <x:v>0.005876080289178631</x:v>
      </x:c>
      <x:c r="M4123" s="12" t="n">
        <x:v>4.02</x:v>
      </x:c>
      <x:c r="N4123" s="12" t="n">
        <x:v>0.28249612572809557</x:v>
      </x:c>
      <x:c r="O4123" s="11" t="str">
        <x:v>DMC005 - TYPE 3</x:v>
      </x:c>
      <x:c r="P4123" s="11" t="str">
        <x:v>AE SPL002 TO SPL001</x:v>
      </x:c>
      <x:c r="Q4123" s="11" t="str">
        <x:v>Conditional - mapped route, status unverified</x:v>
      </x:c>
      <x:c r="R4123" s="11" t="str">
        <x:v>Compare a routed node lateral with an approved line tap; survey crossings and permissions.</x:v>
      </x:c>
      <x:c r="S4123" s="5" t="n">
        <x:v>4900</x:v>
      </x:c>
      <x:c r="T4123" s="5" t="str">
        <x:v>Region IV-A (CALABARZON)</x:v>
      </x:c>
      <x:c r="U4123" s="13" t="n">
        <x:v>14.315922</x:v>
      </x:c>
      <x:c r="V4123" s="13" t="n">
        <x:v>121.009532</x:v>
      </x:c>
      <x:c r="W4123" s="12" t="n">
        <x:v>2.8626348043187604</x:v>
      </x:c>
      <x:c r="X4123" s="12" t="n">
        <x:v>4.018001054105779</x:v>
      </x:c>
      <x:c r="Y4123" s="12" t="n">
        <x:v>3.9984993624078924</x:v>
      </x:c>
      <x:c r="Z4123" s="12" t="n">
        <x:v>6.988740146129594</x:v>
      </x:c>
      <x:c r="AA4123" s="5" t="str">
        <x:v>DMC005 - TYPE 3</x:v>
      </x:c>
      <x:c r="AB4123" s="6" t="b">
        <x:v>1</x:v>
      </x:c>
      <x:c r="AC4123" s="5" t="n">
        <x:v>4490</x:v>
      </x:c>
      <x:c r="AD4123" s="13" t="n">
        <x:v>120.9833740002279</x:v>
      </x:c>
      <x:c r="AE4123" s="13" t="n">
        <x:v>14.32043599959989</x:v>
      </x:c>
      <x:c r="AF4123" s="5" t="n">
        <x:v>4068</x:v>
      </x:c>
      <x:c r="AG4123" s="13" t="n">
        <x:v>121.0380259086232</x:v>
      </x:c>
      <x:c r="AH4123" s="13" t="n">
        <x:v>14.34313079265604</x:v>
      </x:c>
      <x:c r="AI4123" s="5" t="n">
        <x:v>6548</x:v>
      </x:c>
      <x:c r="AJ4123" s="5" t="str">
        <x:v>Excluded - planned or ongoing</x:v>
      </x:c>
      <x:c r="AK4123" s="5" t="n">
        <x:v>4181</x:v>
      </x:c>
      <x:c r="AL4123" s="5" t="str">
        <x:v>MUNTINLUPA - BINAN</x:v>
      </x:c>
      <x:c r="AM4123" s="5" t="str">
        <x:v>Tier 1B (Micro Drop, 1-3 km)</x:v>
      </x:c>
      <x:c r="AN4123" s="14" t="n">
        <x:v>38.5</x:v>
      </x:c>
      <x:c r="AO4123" s="14" t="n">
        <x:v>38.54540328855921</x:v>
      </x:c>
      <x:c r="AP4123" s="14" t="n">
        <x:v>38.469978551474036</x:v>
      </x:c>
      <x:c r="AQ4123" s="14" t="n">
        <x:v>64.54</x:v>
      </x:c>
      <x:c r="AR4123" s="5" t="n">
        <x:v>386</x:v>
      </x:c>
      <x:c r="AS4123" s="11" t="str">
        <x:v>Nearest raw line excluded from fiber screening; Nearest screened line status requires confirmation</x:v>
      </x:c>
      <x:c r="AT4123" s="5" t="str">
        <x:v>Batch 4 &amp; 5 (3,001 - 5,000)</x:v>
      </x:c>
      <x:c r="AU4123" s="5" t="n">
        <x:v>1123</x:v>
      </x:c>
    </x:row>
    <x:row r="4124" ht="60" customHeight="1">
      <x:c r="A4124" s="5" t="n">
        <x:v>4120</x:v>
      </x:c>
      <x:c r="B4124" s="5" t="n">
        <x:v>5</x:v>
      </x:c>
      <x:c r="C4124" s="10" t="str">
        <x:v>0300803025</x:v>
      </x:c>
      <x:c r="D4124" s="5" t="str">
        <x:v>Cupang North</x:v>
      </x:c>
      <x:c r="E4124" s="5" t="str">
        <x:v>City of Balanga</x:v>
      </x:c>
      <x:c r="F4124" s="5" t="str">
        <x:v>Bataan</x:v>
      </x:c>
      <x:c r="G4124" s="11" t="str">
        <x:v>C - Line within 0.5 km; node over 1 km</x:v>
      </x:c>
      <x:c r="H4124" s="12" t="n">
        <x:v>2.1936084305996593</x:v>
      </x:c>
      <x:c r="I4124" s="12" t="n">
        <x:v>0.14267871059621354</x:v>
      </x:c>
      <x:c r="J4124" s="12" t="n">
        <x:v>0.14267871059621354</x:v>
      </x:c>
      <x:c r="K4124" s="12" t="n">
        <x:v>2.19</x:v>
      </x:c>
      <x:c r="L4124" s="12" t="n">
        <x:v>0.003608430599659318</x:v>
      </x:c>
      <x:c r="M4124" s="12" t="n">
        <x:v>0.34</x:v>
      </x:c>
      <x:c r="N4124" s="12" t="n">
        <x:v>-0.1973212894037865</x:v>
      </x:c>
      <x:c r="O4124" s="11" t="str">
        <x:v>BLB002 - TYPE 3</x:v>
      </x:c>
      <x:c r="P4124" s="11" t="str">
        <x:v>Bagac-Pilar AERIAL</x:v>
      </x:c>
      <x:c r="Q4124" s="11" t="str">
        <x:v>Conditional - mapped route, status unverified</x:v>
      </x:c>
      <x:c r="R4124" s="11" t="str">
        <x:v>Locate an authorized closure or handhole and confirm splicing/capacity; nearby cable alone is insufficient.</x:v>
      </x:c>
      <x:c r="S4124" s="5" t="n">
        <x:v>2634</x:v>
      </x:c>
      <x:c r="T4124" s="5" t="str">
        <x:v>Region III (Central Luzon)</x:v>
      </x:c>
      <x:c r="U4124" s="13" t="n">
        <x:v>14.684113</x:v>
      </x:c>
      <x:c r="V4124" s="13" t="n">
        <x:v>120.519418</x:v>
      </x:c>
      <x:c r="W4124" s="12" t="n">
        <x:v>2.190699084061043</x:v>
      </x:c>
      <x:c r="X4124" s="12" t="n">
        <x:v>0.3444885917561626</x:v>
      </x:c>
      <x:c r="Y4124" s="12" t="n">
        <x:v>0.14267871059621354</x:v>
      </x:c>
      <x:c r="Z4124" s="12" t="n">
        <x:v>0.36249080417216667</x:v>
      </x:c>
      <x:c r="AA4124" s="5" t="str">
        <x:v>BLB002 - TYPE 3</x:v>
      </x:c>
      <x:c r="AB4124" s="6" t="b">
        <x:v>1</x:v>
      </x:c>
      <x:c r="AC4124" s="5" t="n">
        <x:v>3821</x:v>
      </x:c>
      <x:c r="AD4124" s="13" t="n">
        <x:v>120.5397723193712</x:v>
      </x:c>
      <x:c r="AE4124" s="13" t="n">
        <x:v>14.68479917496785</x:v>
      </x:c>
      <x:c r="AF4124" s="5" t="n">
        <x:v>2899</x:v>
      </x:c>
      <x:c r="AG4124" s="13" t="n">
        <x:v>120.51810103030002</x:v>
      </x:c>
      <x:c r="AH4124" s="13" t="n">
        <x:v>14.68397393302695</x:v>
      </x:c>
      <x:c r="AI4124" s="5" t="n">
        <x:v>3342</x:v>
      </x:c>
      <x:c r="AJ4124" s="5" t="str">
        <x:v>Conditional - mapped route, status unverified</x:v>
      </x:c>
      <x:c r="AK4124" s="5" t="n">
        <x:v>3435</x:v>
      </x:c>
      <x:c r="AL4124" s="5" t="str">
        <x:v>CITY OF BALANGA</x:v>
      </x:c>
      <x:c r="AM4124" s="5" t="str">
        <x:v>Tier 1B (Micro Drop, 1-3 km)</x:v>
      </x:c>
      <x:c r="AN4124" s="14" t="n">
        <x:v>58.2</x:v>
      </x:c>
      <x:c r="AO4124" s="14" t="n">
        <x:v>58.19089900902024</x:v>
      </x:c>
      <x:c r="AP4124" s="14" t="n">
        <x:v>58.132969350326825</x:v>
      </x:c>
      <x:c r="AQ4124" s="14" t="n">
        <x:v>64.54</x:v>
      </x:c>
      <x:c r="AR4124" s="5" t="n">
        <x:v>221</x:v>
      </x:c>
      <x:c r="AS4124" s="11" t="str">
        <x:v>Nearest screened line status requires confirmation</x:v>
      </x:c>
      <x:c r="AT4124" s="5" t="str">
        <x:v>Batch 4 &amp; 5 (3,001 - 5,000)</x:v>
      </x:c>
      <x:c r="AU4124" s="5" t="n">
        <x:v>1124</x:v>
      </x:c>
    </x:row>
    <x:row r="4125" ht="60" customHeight="1">
      <x:c r="A4125" s="5" t="n">
        <x:v>4121</x:v>
      </x:c>
      <x:c r="B4125" s="5" t="n">
        <x:v>5</x:v>
      </x:c>
      <x:c r="C4125" s="10" t="str">
        <x:v>0102906037</x:v>
      </x:c>
      <x:c r="D4125" s="5" t="str">
        <x:v>San Isidro</x:v>
      </x:c>
      <x:c r="E4125" s="5" t="str">
        <x:v>City of Candon</x:v>
      </x:c>
      <x:c r="F4125" s="5" t="str">
        <x:v>Ilocos Sur</x:v>
      </x:c>
      <x:c r="G4125" s="11" t="str">
        <x:v>A - Node within 0.5 km</x:v>
      </x:c>
      <x:c r="H4125" s="12" t="n">
        <x:v>0.4034251152374441</x:v>
      </x:c>
      <x:c r="I4125" s="12" t="n">
        <x:v>0.025815997150804758</x:v>
      </x:c>
      <x:c r="J4125" s="12" t="n">
        <x:v>0.025815997150804758</x:v>
      </x:c>
      <x:c r="K4125" s="12" t="n">
        <x:v>0.41</x:v>
      </x:c>
      <x:c r="L4125" s="12" t="n">
        <x:v>-0.006574884762555855</x:v>
      </x:c>
      <x:c r="M4125" s="12" t="n">
        <x:v>0.11</x:v>
      </x:c>
      <x:c r="N4125" s="12" t="n">
        <x:v>-0.08418400284919525</x:v>
      </x:c>
      <x:c r="O4125" s="11" t="str">
        <x:v>CDI001 - TYPE 2</x:v>
      </x:c>
      <x:c r="P4125" s="11" t="str">
        <x:v>SEGMENT 2 (CANDON - VIGAN)</x:v>
      </x:c>
      <x:c r="Q4125" s="11" t="str">
        <x:v>Stronger evidence - built or existing label</x:v>
      </x:c>
      <x:c r="R4125" s="11" t="str">
        <x:v>First survey: confirm node handoff, spare capacity and a feasible short route; co-location is not established.</x:v>
      </x:c>
      <x:c r="S4125" s="5" t="n">
        <x:v>730</x:v>
      </x:c>
      <x:c r="T4125" s="5" t="str">
        <x:v>Region I (Ilocos Region)</x:v>
      </x:c>
      <x:c r="U4125" s="13" t="n">
        <x:v>17.188246</x:v>
      </x:c>
      <x:c r="V4125" s="13" t="n">
        <x:v>120.445959</x:v>
      </x:c>
      <x:c r="W4125" s="12" t="n">
        <x:v>0.4052540949095669</x:v>
      </x:c>
      <x:c r="X4125" s="12" t="n">
        <x:v>0.02589647877923736</x:v>
      </x:c>
      <x:c r="Y4125" s="12" t="n">
        <x:v>0.025815997150804758</x:v>
      </x:c>
      <x:c r="Z4125" s="12" t="n">
        <x:v>0.025815997150804758</x:v>
      </x:c>
      <x:c r="AA4125" s="5" t="str">
        <x:v>CDI001 - TYPE 2</x:v>
      </x:c>
      <x:c r="AB4125" s="6" t="b">
        <x:v>1</x:v>
      </x:c>
      <x:c r="AC4125" s="5" t="n">
        <x:v>3640</x:v>
      </x:c>
      <x:c r="AD4125" s="13" t="n">
        <x:v>120.4466400006775</x:v>
      </x:c>
      <x:c r="AE4125" s="13" t="n">
        <x:v>17.19183200055167</x:v>
      </x:c>
      <x:c r="AF4125" s="5" t="n">
        <x:v>3268</x:v>
      </x:c>
      <x:c r="AG4125" s="13" t="n">
        <x:v>120.4460835313641</x:v>
      </x:c>
      <x:c r="AH4125" s="13" t="n">
        <x:v>17.18844621291068</x:v>
      </x:c>
      <x:c r="AI4125" s="5" t="n">
        <x:v>3268</x:v>
      </x:c>
      <x:c r="AJ4125" s="5" t="str">
        <x:v>Stronger evidence - built or existing label</x:v>
      </x:c>
      <x:c r="AK4125" s="5" t="n">
        <x:v>3268</x:v>
      </x:c>
      <x:c r="AL4125" s="5" t="str">
        <x:v>SEGMENT 2 (CANDON - VIGAN)</x:v>
      </x:c>
      <x:c r="AM4125" s="5" t="str">
        <x:v>Tier 1A (Direct Coloc, &lt;1 km)</x:v>
      </x:c>
      <x:c r="AN4125" s="14" t="n">
        <x:v>97.4</x:v>
      </x:c>
      <x:c r="AO4125" s="14" t="n">
        <x:v>97.22609313223269</x:v>
      </x:c>
      <x:c r="AP4125" s="14" t="n">
        <x:v>97.4174699392499</x:v>
      </x:c>
      <x:c r="AQ4125" s="14" t="n">
        <x:v>64.54</x:v>
      </x:c>
      <x:c r="AR4125" s="5" t="n">
        <x:v>148</x:v>
      </x:c>
      <x:c r="AS4125" s="11" t="str">
        <x:v>Vertex distance not reproduced within 0.011 km</x:v>
      </x:c>
      <x:c r="AT4125" s="5" t="str">
        <x:v>Batch 4 &amp; 5 (3,001 - 5,000)</x:v>
      </x:c>
      <x:c r="AU4125" s="5" t="n">
        <x:v>1125</x:v>
      </x:c>
    </x:row>
    <x:row r="4126" ht="60" customHeight="1">
      <x:c r="A4126" s="5" t="n">
        <x:v>4122</x:v>
      </x:c>
      <x:c r="B4126" s="5" t="n">
        <x:v>5</x:v>
      </x:c>
      <x:c r="C4126" s="10" t="str">
        <x:v>0401004008</x:v>
      </x:c>
      <x:c r="D4126" s="5" t="str">
        <x:v>Palsara</x:v>
      </x:c>
      <x:c r="E4126" s="5" t="str">
        <x:v>Balete</x:v>
      </x:c>
      <x:c r="F4126" s="5" t="str">
        <x:v>Batangas</x:v>
      </x:c>
      <x:c r="G4126" s="11" t="str">
        <x:v>B - Node 0.5-1 km</x:v>
      </x:c>
      <x:c r="H4126" s="12" t="n">
        <x:v>0.8360003427586716</x:v>
      </x:c>
      <x:c r="I4126" s="12" t="n">
        <x:v>6.770404204092377</x:v>
      </x:c>
      <x:c r="J4126" s="12" t="n">
        <x:v>0.8360003427586716</x:v>
      </x:c>
      <x:c r="K4126" s="12" t="n">
        <x:v>0.84</x:v>
      </x:c>
      <x:c r="L4126" s="12" t="n">
        <x:v>-0.003999657241328336</x:v>
      </x:c>
      <x:c r="M4126" s="12" t="n">
        <x:v>6.78</x:v>
      </x:c>
      <x:c r="N4126" s="12" t="n">
        <x:v>-0.009595795907623383</x:v>
      </x:c>
      <x:c r="O4126" s="11" t="str">
        <x:v>BEB002 - PM</x:v>
      </x:c>
      <x:c r="P4126" s="11" t="str">
        <x:v>UG_TNB001 TO DIVERSION RD</x:v>
      </x:c>
      <x:c r="Q4126" s="11" t="str">
        <x:v>Conditional - mapped route, status unverified</x:v>
      </x:c>
      <x:c r="R4126" s="11" t="str">
        <x:v>Survey a short node lateral; confirm port/fiber capacity, access and route.</x:v>
      </x:c>
      <x:c r="S4126" s="5" t="n">
        <x:v>1637</x:v>
      </x:c>
      <x:c r="T4126" s="5" t="str">
        <x:v>Region IV-A (CALABARZON)</x:v>
      </x:c>
      <x:c r="U4126" s="13" t="n">
        <x:v>14.011133</x:v>
      </x:c>
      <x:c r="V4126" s="13" t="n">
        <x:v>121.100145</x:v>
      </x:c>
      <x:c r="W4126" s="12" t="n">
        <x:v>0.83931312086387</x:v>
      </x:c>
      <x:c r="X4126" s="12" t="n">
        <x:v>6.76311903184298</x:v>
      </x:c>
      <x:c r="Y4126" s="12" t="n">
        <x:v>6.770404204092377</x:v>
      </x:c>
      <x:c r="Z4126" s="12" t="n">
        <x:v>6.779140868784153</x:v>
      </x:c>
      <x:c r="AA4126" s="5" t="str">
        <x:v>BEB002 - PM</x:v>
      </x:c>
      <x:c r="AB4126" s="6" t="b">
        <x:v>1</x:v>
      </x:c>
      <x:c r="AC4126" s="5" t="n">
        <x:v>4267</x:v>
      </x:c>
      <x:c r="AD4126" s="13" t="n">
        <x:v>121.0969782017992</x:v>
      </x:c>
      <x:c r="AE4126" s="13" t="n">
        <x:v>14.01802746907745</x:v>
      </x:c>
      <x:c r="AF4126" s="5" t="n">
        <x:v>4058</x:v>
      </x:c>
      <x:c r="AG4126" s="13" t="n">
        <x:v>121.161628466741</x:v>
      </x:c>
      <x:c r="AH4126" s="13" t="n">
        <x:v>14.02300283272555</x:v>
      </x:c>
      <x:c r="AI4126" s="5" t="n">
        <x:v>4058</x:v>
      </x:c>
      <x:c r="AJ4126" s="5" t="str">
        <x:v>Conditional - mapped route, status unverified</x:v>
      </x:c>
      <x:c r="AK4126" s="5" t="n">
        <x:v>4190</x:v>
      </x:c>
      <x:c r="AL4126" s="5" t="str">
        <x:v>TANAUAN - SAN JOSE</x:v>
      </x:c>
      <x:c r="AM4126" s="5" t="str">
        <x:v>Tier 1A (Direct Coloc, &lt;1 km)</x:v>
      </x:c>
      <x:c r="AN4126" s="14" t="n">
        <x:v>75.6</x:v>
      </x:c>
      <x:c r="AO4126" s="14" t="n">
        <x:v>75.57837414557255</x:v>
      </x:c>
      <x:c r="AP4126" s="14" t="n">
        <x:v>75.67920387517678</x:v>
      </x:c>
      <x:c r="AQ4126" s="14" t="n">
        <x:v>64.52</x:v>
      </x:c>
      <x:c r="AR4126" s="5" t="n">
        <x:v>123</x:v>
      </x:c>
      <x:c r="AS4126" s="11" t="str">
        <x:v>Vertex distance not reproduced within 0.011 km; Nearest screened line status requires confirmation</x:v>
      </x:c>
      <x:c r="AT4126" s="5" t="str">
        <x:v>Batch 4 &amp; 5 (3,001 - 5,000)</x:v>
      </x:c>
      <x:c r="AU4126" s="5" t="n">
        <x:v>1126</x:v>
      </x:c>
    </x:row>
    <x:row r="4127" ht="60" customHeight="1">
      <x:c r="A4127" s="5" t="n">
        <x:v>4123</x:v>
      </x:c>
      <x:c r="B4127" s="5" t="n">
        <x:v>5</x:v>
      </x:c>
      <x:c r="C4127" s="10" t="str">
        <x:v>0304919011</x:v>
      </x:c>
      <x:c r="D4127" s="5" t="str">
        <x:v>Sapang Buho</x:v>
      </x:c>
      <x:c r="E4127" s="5" t="str">
        <x:v>City of Palayan</x:v>
      </x:c>
      <x:c r="F4127" s="5" t="str">
        <x:v>Nueva Ecija</x:v>
      </x:c>
      <x:c r="G4127" s="11" t="str">
        <x:v>C - Line within 0.5 km; node over 1 km</x:v>
      </x:c>
      <x:c r="H4127" s="12" t="n">
        <x:v>4.226694129953178</x:v>
      </x:c>
      <x:c r="I4127" s="12" t="n">
        <x:v>0.05591666482516216</x:v>
      </x:c>
      <x:c r="J4127" s="12" t="n">
        <x:v>0.05591666482516216</x:v>
      </x:c>
      <x:c r="K4127" s="12" t="n">
        <x:v>3.96</x:v>
      </x:c>
      <x:c r="L4127" s="12" t="n">
        <x:v>0.2666941299531782</x:v>
      </x:c>
      <x:c r="M4127" s="12" t="n">
        <x:v>0.18</x:v>
      </x:c>
      <x:c r="N4127" s="12" t="n">
        <x:v>-0.12408333517483783</x:v>
      </x:c>
      <x:c r="O4127" s="11" t="str">
        <x:v>PLN001 - BP</x:v>
      </x:c>
      <x:c r="P4127" s="11" t="str">
        <x:v>Proposed AE F1-6</x:v>
      </x:c>
      <x:c r="Q4127" s="11" t="str">
        <x:v>Stronger evidence - built or existing label</x:v>
      </x:c>
      <x:c r="R4127" s="11" t="str">
        <x:v>Locate an authorized closure or handhole and confirm splicing/capacity; nearby cable alone is insufficient.</x:v>
      </x:c>
      <x:c r="S4127" s="5" t="n">
        <x:v>2360</x:v>
      </x:c>
      <x:c r="T4127" s="5" t="str">
        <x:v>Region III (Central Luzon)</x:v>
      </x:c>
      <x:c r="U4127" s="13" t="n">
        <x:v>15.591225</x:v>
      </x:c>
      <x:c r="V4127" s="13" t="n">
        <x:v>121.124844</x:v>
      </x:c>
      <x:c r="W4127" s="12" t="n">
        <x:v>3.961265940254656</x:v>
      </x:c>
      <x:c r="X4127" s="12" t="n">
        <x:v>0.139723391687065</x:v>
      </x:c>
      <x:c r="Y4127" s="12" t="n">
        <x:v>0.05591666482516216</x:v>
      </x:c>
      <x:c r="Z4127" s="12" t="n">
        <x:v>0.05591666482516216</x:v>
      </x:c>
      <x:c r="AA4127" s="5" t="str">
        <x:v>cc npt 30 mts loop</x:v>
      </x:c>
      <x:c r="AB4127" s="6" t="b">
        <x:v>0</x:v>
      </x:c>
      <x:c r="AC4127" s="5" t="n">
        <x:v>3745</x:v>
      </x:c>
      <x:c r="AD4127" s="13" t="n">
        <x:v>121.1000190013329</x:v>
      </x:c>
      <x:c r="AE4127" s="13" t="n">
        <x:v>15.56156000064892</x:v>
      </x:c>
      <x:c r="AF4127" s="5" t="n">
        <x:v>1262</x:v>
      </x:c>
      <x:c r="AG4127" s="13" t="n">
        <x:v>121.12464970597222</x:v>
      </x:c>
      <x:c r="AH4127" s="13" t="n">
        <x:v>15.590756073274232</x:v>
      </x:c>
      <x:c r="AI4127" s="5" t="n">
        <x:v>1262</x:v>
      </x:c>
      <x:c r="AJ4127" s="5" t="str">
        <x:v>Stronger evidence - built or existing label</x:v>
      </x:c>
      <x:c r="AK4127" s="5" t="n">
        <x:v>1262</x:v>
      </x:c>
      <x:c r="AL4127" s="5" t="str">
        <x:v>Proposed AE F1-6</x:v>
      </x:c>
      <x:c r="AM4127" s="5" t="str">
        <x:v>Tier 2 (Fiber Corridor / Lateral, 3-5 km)</x:v>
      </x:c>
      <x:c r="AN4127" s="14" t="n">
        <x:v>36.7</x:v>
      </x:c>
      <x:c r="AO4127" s="14" t="n">
        <x:v>36.71353019658503</x:v>
      </x:c>
      <x:c r="AP4127" s="14" t="n">
        <x:v>34.44124667628395</x:v>
      </x:c>
      <x:c r="AQ4127" s="14" t="n">
        <x:v>64.52</x:v>
      </x:c>
      <x:c r="AR4127" s="5" t="n">
        <x:v>420</x:v>
      </x:c>
      <x:c r="AS4127" s="11" t="str">
        <x:v>Original nearest point is outside node folders; Vertex distance not reproduced within 0.011 km</x:v>
      </x:c>
      <x:c r="AT4127" s="5" t="str">
        <x:v>Batch 4 &amp; 5 (3,001 - 5,000)</x:v>
      </x:c>
      <x:c r="AU4127" s="5" t="n">
        <x:v>1127</x:v>
      </x:c>
    </x:row>
    <x:row r="4128" ht="60" customHeight="1">
      <x:c r="A4128" s="5" t="n">
        <x:v>4124</x:v>
      </x:c>
      <x:c r="B4128" s="5" t="n">
        <x:v>5</x:v>
      </x:c>
      <x:c r="C4128" s="10" t="str">
        <x:v>0402115018</x:v>
      </x:c>
      <x:c r="D4128" s="5" t="str">
        <x:v>Mabolo</x:v>
      </x:c>
      <x:c r="E4128" s="5" t="str">
        <x:v>Naic</x:v>
      </x:c>
      <x:c r="F4128" s="5" t="str">
        <x:v>Cavite</x:v>
      </x:c>
      <x:c r="G4128" s="11" t="str">
        <x:v>D - Other node or line within 3 km</x:v>
      </x:c>
      <x:c r="H4128" s="12" t="n">
        <x:v>2.868531941086721</x:v>
      </x:c>
      <x:c r="I4128" s="12" t="n">
        <x:v>2.3219590112301516</x:v>
      </x:c>
      <x:c r="J4128" s="12" t="n">
        <x:v>2.3219590112301516</x:v>
      </x:c>
      <x:c r="K4128" s="12" t="n">
        <x:v>2.87</x:v>
      </x:c>
      <x:c r="L4128" s="12" t="n">
        <x:v>-0.0014680589132791688</x:v>
      </x:c>
      <x:c r="M4128" s="12" t="n">
        <x:v>2.34</x:v>
      </x:c>
      <x:c r="N4128" s="12" t="n">
        <x:v>-0.018040988769848276</x:v>
      </x:c>
      <x:c r="O4128" s="11" t="str">
        <x:v>NCC001
- TYPE 4</x:v>
      </x:c>
      <x:c r="P4128" s="11" t="str">
        <x:v>NCC001 TO NSB001</x:v>
      </x:c>
      <x:c r="Q4128" s="11" t="str">
        <x:v>Conditional - mapped route, status unverified</x:v>
      </x:c>
      <x:c r="R4128" s="11" t="str">
        <x:v>Compare a routed node lateral with an approved line tap; survey crossings and permissions.</x:v>
      </x:c>
      <x:c r="S4128" s="5" t="n">
        <x:v>4793</x:v>
      </x:c>
      <x:c r="T4128" s="5" t="str">
        <x:v>Region IV-A (CALABARZON)</x:v>
      </x:c>
      <x:c r="U4128" s="13" t="n">
        <x:v>14.315378</x:v>
      </x:c>
      <x:c r="V4128" s="13" t="n">
        <x:v>120.745846</x:v>
      </x:c>
      <x:c r="W4128" s="12" t="n">
        <x:v>2.8658015466692284</x:v>
      </x:c>
      <x:c r="X4128" s="12" t="n">
        <x:v>2.3338584291636355</x:v>
      </x:c>
      <x:c r="Y4128" s="12" t="n">
        <x:v>2.3219590112301516</x:v>
      </x:c>
      <x:c r="Z4128" s="12" t="n">
        <x:v>2.324992013165618</x:v>
      </x:c>
      <x:c r="AA4128" s="5" t="str">
        <x:v>NCC001
- TYPE 4</x:v>
      </x:c>
      <x:c r="AB4128" s="6" t="b">
        <x:v>1</x:v>
      </x:c>
      <x:c r="AC4128" s="5" t="n">
        <x:v>4507</x:v>
      </x:c>
      <x:c r="AD4128" s="13" t="n">
        <x:v>120.7716437664372</x:v>
      </x:c>
      <x:c r="AE4128" s="13" t="n">
        <x:v>14.32165627579589</x:v>
      </x:c>
      <x:c r="AF4128" s="5" t="n">
        <x:v>4011</x:v>
      </x:c>
      <x:c r="AG4128" s="13" t="n">
        <x:v>120.76135014664565</x:v>
      </x:c>
      <x:c r="AH4128" s="13" t="n">
        <x:v>14.30082264007244</x:v>
      </x:c>
      <x:c r="AI4128" s="5" t="n">
        <x:v>4011</x:v>
      </x:c>
      <x:c r="AJ4128" s="5" t="str">
        <x:v>Conditional - mapped route, status unverified</x:v>
      </x:c>
      <x:c r="AK4128" s="5" t="n">
        <x:v>4200</x:v>
      </x:c>
      <x:c r="AL4128" s="5" t="str">
        <x:v>MARAGONDON</x:v>
      </x:c>
      <x:c r="AM4128" s="5" t="str">
        <x:v>Tier 1B (Micro Drop, 1-3 km)</x:v>
      </x:c>
      <x:c r="AN4128" s="14" t="n">
        <x:v>38.5</x:v>
      </x:c>
      <x:c r="AO4128" s="14" t="n">
        <x:v>38.41713251432362</x:v>
      </x:c>
      <x:c r="AP4128" s="14" t="n">
        <x:v>38.43593665281565</x:v>
      </x:c>
      <x:c r="AQ4128" s="14" t="n">
        <x:v>64.52</x:v>
      </x:c>
      <x:c r="AR4128" s="5" t="n">
        <x:v>413</x:v>
      </x:c>
      <x:c r="AS4128" s="11" t="str">
        <x:v>Nearest screened line status requires confirmation</x:v>
      </x:c>
      <x:c r="AT4128" s="5" t="str">
        <x:v>Batch 4 &amp; 5 (3,001 - 5,000)</x:v>
      </x:c>
      <x:c r="AU4128" s="5" t="n">
        <x:v>1128</x:v>
      </x:c>
    </x:row>
    <x:row r="4129" ht="60" customHeight="1">
      <x:c r="A4129" s="5" t="n">
        <x:v>4125</x:v>
      </x:c>
      <x:c r="B4129" s="5" t="n">
        <x:v>5</x:v>
      </x:c>
      <x:c r="C4129" s="10" t="str">
        <x:v>0304907016</x:v>
      </x:c>
      <x:c r="D4129" s="5" t="str">
        <x:v>Tagumpay</x:v>
      </x:c>
      <x:c r="E4129" s="5" t="str">
        <x:v>Gabaldon</x:v>
      </x:c>
      <x:c r="F4129" s="5" t="str">
        <x:v>Nueva Ecija</x:v>
      </x:c>
      <x:c r="G4129" s="11" t="str">
        <x:v>D - Other node or line within 3 km</x:v>
      </x:c>
      <x:c r="H4129" s="12" t="n">
        <x:v>1.8921319381800559</x:v>
      </x:c>
      <x:c r="I4129" s="12" t="n">
        <x:v>21.40107187265229</x:v>
      </x:c>
      <x:c r="J4129" s="12" t="n">
        <x:v>1.8921319381800559</x:v>
      </x:c>
      <x:c r="K4129" s="12" t="n">
        <x:v>1.89</x:v>
      </x:c>
      <x:c r="L4129" s="12" t="n">
        <x:v>0.00213193818005597</x:v>
      </x:c>
      <x:c r="M4129" s="12" t="n">
        <x:v>21.38</x:v>
      </x:c>
      <x:c r="N4129" s="12" t="n">
        <x:v>0.02107187265229271</x:v>
      </x:c>
      <x:c r="O4129" s="11" t="str">
        <x:v>GBN001 - BP</x:v>
      </x:c>
      <x:c r="P4129" s="11" t="str">
        <x:v>Untitled Path</x:v>
      </x:c>
      <x:c r="Q4129" s="11" t="str">
        <x:v>Conditional - mapped route, status unverified</x:v>
      </x:c>
      <x:c r="R4129" s="11" t="str">
        <x:v>Compare a routed node lateral with an approved line tap; survey crossings and permissions.</x:v>
      </x:c>
      <x:c r="S4129" s="5" t="n">
        <x:v>4639</x:v>
      </x:c>
      <x:c r="T4129" s="5" t="str">
        <x:v>Region III (Central Luzon)</x:v>
      </x:c>
      <x:c r="U4129" s="13" t="n">
        <x:v>15.483728</x:v>
      </x:c>
      <x:c r="V4129" s="13" t="n">
        <x:v>121.315283</x:v>
      </x:c>
      <x:c r="W4129" s="12" t="n">
        <x:v>1.8895640686748145</x:v>
      </x:c>
      <x:c r="X4129" s="12" t="n">
        <x:v>21.373315603150303</x:v>
      </x:c>
      <x:c r="Y4129" s="12" t="n">
        <x:v>21.40107187265229</x:v>
      </x:c>
      <x:c r="Z4129" s="12" t="n">
        <x:v>22.704281556690283</x:v>
      </x:c>
      <x:c r="AA4129" s="5" t="str">
        <x:v>GBN001 - BP</x:v>
      </x:c>
      <x:c r="AB4129" s="6" t="b">
        <x:v>1</x:v>
      </x:c>
      <x:c r="AC4129" s="5" t="n">
        <x:v>3735</x:v>
      </x:c>
      <x:c r="AD4129" s="13" t="n">
        <x:v>121.3329160003339</x:v>
      </x:c>
      <x:c r="AE4129" s="13" t="n">
        <x:v>15.48381600073276</x:v>
      </x:c>
      <x:c r="AF4129" s="5" t="n">
        <x:v>736</x:v>
      </x:c>
      <x:c r="AG4129" s="13" t="n">
        <x:v>121.1168076322216</x:v>
      </x:c>
      <x:c r="AH4129" s="13" t="n">
        <x:v>15.46480081410152</x:v>
      </x:c>
      <x:c r="AI4129" s="5" t="n">
        <x:v>736</x:v>
      </x:c>
      <x:c r="AJ4129" s="5" t="str">
        <x:v>Conditional - mapped route, status unverified</x:v>
      </x:c>
      <x:c r="AK4129" s="5" t="n">
        <x:v>1262</x:v>
      </x:c>
      <x:c r="AL4129" s="5" t="str">
        <x:v>Proposed AE F1-6</x:v>
      </x:c>
      <x:c r="AM4129" s="5" t="str">
        <x:v>Tier 1B (Micro Drop, 1-3 km)</x:v>
      </x:c>
      <x:c r="AN4129" s="14" t="n">
        <x:v>53.3</x:v>
      </x:c>
      <x:c r="AO4129" s="14" t="n">
        <x:v>53.25918010068972</x:v>
      </x:c>
      <x:c r="AP4129" s="14" t="n">
        <x:v>53.2213451194238</x:v>
      </x:c>
      <x:c r="AQ4129" s="14" t="n">
        <x:v>64.52</x:v>
      </x:c>
      <x:c r="AR4129" s="5" t="n">
        <x:v>240</x:v>
      </x:c>
      <x:c r="AS4129" s="11" t="str">
        <x:v>Nearest screened line status requires confirmation</x:v>
      </x:c>
      <x:c r="AT4129" s="5" t="str">
        <x:v>Batch 4 &amp; 5 (3,001 - 5,000)</x:v>
      </x:c>
      <x:c r="AU4129" s="5" t="n">
        <x:v>1129</x:v>
      </x:c>
    </x:row>
    <x:row r="4130" ht="60" customHeight="1">
      <x:c r="A4130" s="5" t="n">
        <x:v>4126</x:v>
      </x:c>
      <x:c r="B4130" s="5" t="n">
        <x:v>5</x:v>
      </x:c>
      <x:c r="C4130" s="10" t="str">
        <x:v>0403424048</x:v>
      </x:c>
      <x:c r="D4130" s="5" t="str">
        <x:v>San Gabriel</x:v>
      </x:c>
      <x:c r="E4130" s="5" t="str">
        <x:v>City of San Pablo</x:v>
      </x:c>
      <x:c r="F4130" s="5" t="str">
        <x:v>Laguna</x:v>
      </x:c>
      <x:c r="G4130" s="11" t="str">
        <x:v>D - Other node or line within 3 km</x:v>
      </x:c>
      <x:c r="H4130" s="12" t="n">
        <x:v>2.1387659350108232</x:v>
      </x:c>
      <x:c r="I4130" s="12" t="n">
        <x:v>1.824103391748297</x:v>
      </x:c>
      <x:c r="J4130" s="12" t="n">
        <x:v>1.824103391748297</x:v>
      </x:c>
      <x:c r="K4130" s="12" t="n">
        <x:v>2.14</x:v>
      </x:c>
      <x:c r="L4130" s="12" t="n">
        <x:v>-0.0012340649891768862</x:v>
      </x:c>
      <x:c r="M4130" s="12" t="n">
        <x:v>1.91</x:v>
      </x:c>
      <x:c r="N4130" s="12" t="n">
        <x:v>-0.08589660825170298</x:v>
      </x:c>
      <x:c r="O4130" s="11" t="str">
        <x:v>SPO002
- TYPE 3</x:v>
      </x:c>
      <x:c r="P4130" s="11" t="str">
        <x:v>AE SPO002 TO SPO001</x:v>
      </x:c>
      <x:c r="Q4130" s="11" t="str">
        <x:v>Conditional - mapped route, status unverified</x:v>
      </x:c>
      <x:c r="R4130" s="11" t="str">
        <x:v>Compare a routed node lateral with an approved line tap; survey crossings and permissions.</x:v>
      </x:c>
      <x:c r="S4130" s="5" t="n">
        <x:v>4589</x:v>
      </x:c>
      <x:c r="T4130" s="5" t="str">
        <x:v>Region IV-A (CALABARZON)</x:v>
      </x:c>
      <x:c r="U4130" s="13" t="n">
        <x:v>14.051468</x:v>
      </x:c>
      <x:c r="V4130" s="13" t="n">
        <x:v>121.311435</x:v>
      </x:c>
      <x:c r="W4130" s="12" t="n">
        <x:v>2.138169703155243</x:v>
      </x:c>
      <x:c r="X4130" s="12" t="n">
        <x:v>1.912398372008608</x:v>
      </x:c>
      <x:c r="Y4130" s="12" t="n">
        <x:v>1.824103391748297</x:v>
      </x:c>
      <x:c r="Z4130" s="12" t="n">
        <x:v>2.1157319914331656</x:v>
      </x:c>
      <x:c r="AA4130" s="5" t="str">
        <x:v>SPO002
- TYPE 3</x:v>
      </x:c>
      <x:c r="AB4130" s="6" t="b">
        <x:v>1</x:v>
      </x:c>
      <x:c r="AC4130" s="5" t="n">
        <x:v>4364</x:v>
      </x:c>
      <x:c r="AD4130" s="13" t="n">
        <x:v>121.3295473866972</x:v>
      </x:c>
      <x:c r="AE4130" s="13" t="n">
        <x:v>14.05928118642982</x:v>
      </x:c>
      <x:c r="AF4130" s="5" t="n">
        <x:v>4087</x:v>
      </x:c>
      <x:c r="AG4130" s="13" t="n">
        <x:v>121.31858019489259</x:v>
      </x:c>
      <x:c r="AH4130" s="13" t="n">
        <x:v>14.066406680302686</x:v>
      </x:c>
      <x:c r="AI4130" s="5" t="n">
        <x:v>4087</x:v>
      </x:c>
      <x:c r="AJ4130" s="5" t="str">
        <x:v>Conditional - mapped route, status unverified</x:v>
      </x:c>
      <x:c r="AK4130" s="5" t="n">
        <x:v>4188</x:v>
      </x:c>
      <x:c r="AL4130" s="5" t="str">
        <x:v>STO. TOMAS - CANDELARIA</x:v>
      </x:c>
      <x:c r="AM4130" s="5" t="str">
        <x:v>Tier 1B (Micro Drop, 1-3 km)</x:v>
      </x:c>
      <x:c r="AN4130" s="14" t="n">
        <x:v>59</x:v>
      </x:c>
      <x:c r="AO4130" s="14" t="n">
        <x:v>59.000811179376775</x:v>
      </x:c>
      <x:c r="AP4130" s="14" t="n">
        <x:v>59.0209720542367</x:v>
      </x:c>
      <x:c r="AQ4130" s="14" t="n">
        <x:v>64.52</x:v>
      </x:c>
      <x:c r="AR4130" s="5" t="n">
        <x:v>884</x:v>
      </x:c>
      <x:c r="AS4130" s="11" t="str">
        <x:v>Nearest screened line status requires confirmation</x:v>
      </x:c>
      <x:c r="AT4130" s="5" t="str">
        <x:v>Batch 4 &amp; 5 (3,001 - 5,000)</x:v>
      </x:c>
      <x:c r="AU4130" s="5" t="n">
        <x:v>1130</x:v>
      </x:c>
    </x:row>
    <x:row r="4131" ht="60" customHeight="1">
      <x:c r="A4131" s="5" t="n">
        <x:v>4127</x:v>
      </x:c>
      <x:c r="B4131" s="5" t="n">
        <x:v>5</x:v>
      </x:c>
      <x:c r="C4131" s="10" t="str">
        <x:v>1381500003</x:v>
      </x:c>
      <x:c r="D4131" s="5" t="str">
        <x:v>Bambang</x:v>
      </x:c>
      <x:c r="E4131" s="5" t="str">
        <x:v>City of Taguig</x:v>
      </x:c>
      <x:c r="F4131" s="5" t="str">
        <x:v>Fourth District (Not a Province)</x:v>
      </x:c>
      <x:c r="G4131" s="11" t="str">
        <x:v>A - Node within 0.5 km</x:v>
      </x:c>
      <x:c r="H4131" s="12" t="n">
        <x:v>0.42242417442662705</x:v>
      </x:c>
      <x:c r="I4131" s="12" t="n">
        <x:v>0.08391196577071466</x:v>
      </x:c>
      <x:c r="J4131" s="12" t="n">
        <x:v>0.08391196577071466</x:v>
      </x:c>
      <x:c r="K4131" s="12" t="n">
        <x:v>0.42</x:v>
      </x:c>
      <x:c r="L4131" s="12" t="n">
        <x:v>0.002424174426627068</x:v>
      </x:c>
      <x:c r="M4131" s="12" t="n">
        <x:v>0.1</x:v>
      </x:c>
      <x:c r="N4131" s="12" t="n">
        <x:v>-0.016088034229285342</x:v>
      </x:c>
      <x:c r="O4131" s="11" t="str">
        <x:v>TAG050 - TYPE 3</x:v>
      </x:c>
      <x:c r="P4131" s="11" t="str">
        <x:v>UG 288C via Y-Duct</x:v>
      </x:c>
      <x:c r="Q4131" s="11" t="str">
        <x:v>Conditional - mapped route, status unverified</x:v>
      </x:c>
      <x:c r="R4131" s="11" t="str">
        <x:v>First survey: confirm node handoff, spare capacity and a feasible short route; co-location is not established.</x:v>
      </x:c>
      <x:c r="S4131" s="5" t="n">
        <x:v>779</x:v>
      </x:c>
      <x:c r="T4131" s="5" t="str">
        <x:v>National Capital Region (NCR)</x:v>
      </x:c>
      <x:c r="U4131" s="13" t="n">
        <x:v>14.512786</x:v>
      </x:c>
      <x:c r="V4131" s="13" t="n">
        <x:v>121.053076</x:v>
      </x:c>
      <x:c r="W4131" s="12" t="n">
        <x:v>0.42428537898062524</x:v>
      </x:c>
      <x:c r="X4131" s="12" t="n">
        <x:v>0.08405164550085886</x:v>
      </x:c>
      <x:c r="Y4131" s="12" t="n">
        <x:v>0.08391196577071466</x:v>
      </x:c>
      <x:c r="Z4131" s="12" t="n">
        <x:v>1.9742321143263837</x:v>
      </x:c>
      <x:c r="AA4131" s="5" t="str">
        <x:v>TAG050 - TYPE 3</x:v>
      </x:c>
      <x:c r="AB4131" s="6" t="b">
        <x:v>1</x:v>
      </x:c>
      <x:c r="AC4131" s="5" t="n">
        <x:v>6766</x:v>
      </x:c>
      <x:c r="AD4131" s="13" t="n">
        <x:v>121.0518934030274</x:v>
      </x:c>
      <x:c r="AE4131" s="13" t="n">
        <x:v>14.51642589045735</x:v>
      </x:c>
      <x:c r="AF4131" s="5" t="n">
        <x:v>5545</x:v>
      </x:c>
      <x:c r="AG4131" s="13" t="n">
        <x:v>121.0536407077658</x:v>
      </x:c>
      <x:c r="AH4131" s="13" t="n">
        <x:v>14.51330802354645</x:v>
      </x:c>
      <x:c r="AI4131" s="5" t="n">
        <x:v>6066</x:v>
      </x:c>
      <x:c r="AJ4131" s="5" t="str">
        <x:v>Conditional - mapped route, status unverified</x:v>
      </x:c>
      <x:c r="AK4131" s="5" t="n">
        <x:v>6428</x:v>
      </x:c>
      <x:c r="AL4131" s="5" t="str">
        <x:v>Existing 288C via Y-Duct</x:v>
      </x:c>
      <x:c r="AM4131" s="5" t="str">
        <x:v>Tier 1A (Direct Coloc, &lt;1 km)</x:v>
      </x:c>
      <x:c r="AN4131" s="14" t="n">
        <x:v>96.8</x:v>
      </x:c>
      <x:c r="AO4131" s="14" t="n">
        <x:v>96.93582353988059</x:v>
      </x:c>
      <x:c r="AP4131" s="14" t="n">
        <x:v>96.86560271489516</x:v>
      </x:c>
      <x:c r="AQ4131" s="14" t="n">
        <x:v>64.52</x:v>
      </x:c>
      <x:c r="AR4131" s="5" t="n">
        <x:v>1154</x:v>
      </x:c>
      <x:c r="AS4131" s="11" t="str">
        <x:v>Vertex distance not reproduced within 0.011 km; Nearest screened line status requires confirmation</x:v>
      </x:c>
      <x:c r="AT4131" s="5" t="str">
        <x:v>Batch 4 &amp; 5 (3,001 - 5,000)</x:v>
      </x:c>
      <x:c r="AU4131" s="5" t="n">
        <x:v>1131</x:v>
      </x:c>
    </x:row>
    <x:row r="4132" ht="60" customHeight="1">
      <x:c r="A4132" s="5" t="n">
        <x:v>4128</x:v>
      </x:c>
      <x:c r="B4132" s="5" t="n">
        <x:v>5</x:v>
      </x:c>
      <x:c r="C4132" s="10" t="str">
        <x:v>0103317019</x:v>
      </x:c>
      <x:c r="D4132" s="5" t="str">
        <x:v>Poblacion</x:v>
      </x:c>
      <x:c r="E4132" s="5" t="str">
        <x:v>Santo Tomas</x:v>
      </x:c>
      <x:c r="F4132" s="5" t="str">
        <x:v>La Union</x:v>
      </x:c>
      <x:c r="G4132" s="11" t="str">
        <x:v>D - Other node or line within 3 km</x:v>
      </x:c>
      <x:c r="H4132" s="12" t="n">
        <x:v>1.1426375753707823</x:v>
      </x:c>
      <x:c r="I4132" s="12" t="n">
        <x:v>0.8033578420870369</x:v>
      </x:c>
      <x:c r="J4132" s="12" t="n">
        <x:v>0.8033578420870369</x:v>
      </x:c>
      <x:c r="K4132" s="12" t="n">
        <x:v>1.15</x:v>
      </x:c>
      <x:c r="L4132" s="12" t="n">
        <x:v>-0.0073624246292176565</x:v>
      </x:c>
      <x:c r="M4132" s="12" t="n">
        <x:v>0.8</x:v>
      </x:c>
      <x:c r="N4132" s="12" t="n">
        <x:v>0.003357842087036822</x:v>
      </x:c>
      <x:c r="O4132" s="11" t="str">
        <x:v>STU001 - PM</x:v>
      </x:c>
      <x:c r="P4132" s="11" t="str">
        <x:v>SANTO TOMAS</x:v>
      </x:c>
      <x:c r="Q4132" s="11" t="str">
        <x:v>Stronger evidence - built or existing label</x:v>
      </x:c>
      <x:c r="R4132" s="11" t="str">
        <x:v>Compare a routed node lateral with an approved line tap; survey crossings and permissions.</x:v>
      </x:c>
      <x:c r="S4132" s="5" t="n">
        <x:v>3429</x:v>
      </x:c>
      <x:c r="T4132" s="5" t="str">
        <x:v>Region I (Ilocos Region)</x:v>
      </x:c>
      <x:c r="U4132" s="13" t="n">
        <x:v>16.281287</x:v>
      </x:c>
      <x:c r="V4132" s="13" t="n">
        <x:v>120.381647</x:v>
      </x:c>
      <x:c r="W4132" s="12" t="n">
        <x:v>1.1472210665968903</x:v>
      </x:c>
      <x:c r="X4132" s="12" t="n">
        <x:v>0.8006063639067552</x:v>
      </x:c>
      <x:c r="Y4132" s="12" t="n">
        <x:v>0.7970471458306315</x:v>
      </x:c>
      <x:c r="Z4132" s="12" t="n">
        <x:v>0.8033578420870369</x:v>
      </x:c>
      <x:c r="AA4132" s="5" t="str">
        <x:v>STU001 - PM</x:v>
      </x:c>
      <x:c r="AB4132" s="6" t="b">
        <x:v>1</x:v>
      </x:c>
      <x:c r="AC4132" s="5" t="n">
        <x:v>3717</x:v>
      </x:c>
      <x:c r="AD4132" s="13" t="n">
        <x:v>120.3855103990746</x:v>
      </x:c>
      <x:c r="AE4132" s="13" t="n">
        <x:v>16.29091470597523</x:v>
      </x:c>
      <x:c r="AF4132" s="5" t="n">
        <x:v>3286</x:v>
      </x:c>
      <x:c r="AG4132" s="13" t="n">
        <x:v>120.38867345530264</x:v>
      </x:c>
      <x:c r="AH4132" s="13" t="n">
        <x:v>16.28386477130441</x:v>
      </x:c>
      <x:c r="AI4132" s="5" t="n">
        <x:v>1508</x:v>
      </x:c>
      <x:c r="AJ4132" s="5" t="str">
        <x:v>Excluded - civil works only or unclear cable</x:v>
      </x:c>
      <x:c r="AK4132" s="5" t="n">
        <x:v>3286</x:v>
      </x:c>
      <x:c r="AL4132" s="5" t="str">
        <x:v>SANTO TOMAS</x:v>
      </x:c>
      <x:c r="AM4132" s="5" t="str">
        <x:v>Tier 1B (Micro Drop, 1-3 km)</x:v>
      </x:c>
      <x:c r="AN4132" s="14" t="n">
        <x:v>78.2</x:v>
      </x:c>
      <x:c r="AO4132" s="14" t="n">
        <x:v>78.1585666193848</x:v>
      </x:c>
      <x:c r="AP4132" s="14" t="n">
        <x:v>78.3260428103241</x:v>
      </x:c>
      <x:c r="AQ4132" s="14" t="n">
        <x:v>64.51</x:v>
      </x:c>
      <x:c r="AR4132" s="5" t="n">
        <x:v>142</x:v>
      </x:c>
      <x:c r="AS4132" s="11" t="str">
        <x:v>Nearest raw line excluded from fiber screening</x:v>
      </x:c>
      <x:c r="AT4132" s="5" t="str">
        <x:v>Batch 4 &amp; 5 (3,001 - 5,000)</x:v>
      </x:c>
      <x:c r="AU4132" s="5" t="n">
        <x:v>1132</x:v>
      </x:c>
    </x:row>
    <x:row r="4133" ht="60" customHeight="1">
      <x:c r="A4133" s="5" t="n">
        <x:v>4129</x:v>
      </x:c>
      <x:c r="B4133" s="5" t="n">
        <x:v>5</x:v>
      </x:c>
      <x:c r="C4133" s="10" t="str">
        <x:v>0102930020</x:v>
      </x:c>
      <x:c r="D4133" s="5" t="str">
        <x:v>Macabiag</x:v>
      </x:c>
      <x:c r="E4133" s="5" t="str">
        <x:v>Sinait</x:v>
      </x:c>
      <x:c r="F4133" s="5" t="str">
        <x:v>Ilocos Sur</x:v>
      </x:c>
      <x:c r="G4133" s="11" t="str">
        <x:v>A - Node within 0.5 km</x:v>
      </x:c>
      <x:c r="H4133" s="12" t="n">
        <x:v>0.4399859674484124</x:v>
      </x:c>
      <x:c r="I4133" s="12" t="n">
        <x:v>0.01497855504412829</x:v>
      </x:c>
      <x:c r="J4133" s="12" t="n">
        <x:v>0.01497855504412829</x:v>
      </x:c>
      <x:c r="K4133" s="12" t="n">
        <x:v>0.44</x:v>
      </x:c>
      <x:c r="L4133" s="12" t="n">
        <x:v>-0.000014032551587606079</x:v>
      </x:c>
      <x:c r="M4133" s="12" t="n">
        <x:v>0.18</x:v>
      </x:c>
      <x:c r="N4133" s="12" t="n">
        <x:v>-0.1650214449558717</x:v>
      </x:c>
      <x:c r="O4133" s="11" t="str">
        <x:v>SAI001 - BP</x:v>
      </x:c>
      <x:c r="P4133" s="11" t="str">
        <x:v>SEGMENT 3 (VIGAN - BATAC)</x:v>
      </x:c>
      <x:c r="Q4133" s="11" t="str">
        <x:v>Stronger evidence - built or existing label</x:v>
      </x:c>
      <x:c r="R4133" s="11" t="str">
        <x:v>First survey: confirm node handoff, spare capacity and a feasible short route; co-location is not established.</x:v>
      </x:c>
      <x:c r="S4133" s="5" t="n">
        <x:v>804</x:v>
      </x:c>
      <x:c r="T4133" s="5" t="str">
        <x:v>Region I (Ilocos Region)</x:v>
      </x:c>
      <x:c r="U4133" s="13" t="n">
        <x:v>17.864464</x:v>
      </x:c>
      <x:c r="V4133" s="13" t="n">
        <x:v>120.456572</x:v>
      </x:c>
      <x:c r="W4133" s="12" t="n">
        <x:v>0.4410712814664924</x:v>
      </x:c>
      <x:c r="X4133" s="12" t="n">
        <x:v>0.10082294018316938</x:v>
      </x:c>
      <x:c r="Y4133" s="12" t="n">
        <x:v>0.01497855504412829</x:v>
      </x:c>
      <x:c r="Z4133" s="12" t="n">
        <x:v>0.01497855504412829</x:v>
      </x:c>
      <x:c r="AA4133" s="5" t="str">
        <x:v>SAI001 - BP</x:v>
      </x:c>
      <x:c r="AB4133" s="6" t="b">
        <x:v>1</x:v>
      </x:c>
      <x:c r="AC4133" s="5" t="n">
        <x:v>3648</x:v>
      </x:c>
      <x:c r="AD4133" s="13" t="n">
        <x:v>120.4590659988898</x:v>
      </x:c>
      <x:c r="AE4133" s="13" t="n">
        <x:v>17.8676420051756</x:v>
      </x:c>
      <x:c r="AF4133" s="5" t="n">
        <x:v>3270</x:v>
      </x:c>
      <x:c r="AG4133" s="13" t="n">
        <x:v>120.45670402748867</x:v>
      </x:c>
      <x:c r="AH4133" s="13" t="n">
        <x:v>17.864415720941466</x:v>
      </x:c>
      <x:c r="AI4133" s="5" t="n">
        <x:v>3270</x:v>
      </x:c>
      <x:c r="AJ4133" s="5" t="str">
        <x:v>Stronger evidence - built or existing label</x:v>
      </x:c>
      <x:c r="AK4133" s="5" t="n">
        <x:v>3270</x:v>
      </x:c>
      <x:c r="AL4133" s="5" t="str">
        <x:v>SEGMENT 3 (VIGAN - BATAC)</x:v>
      </x:c>
      <x:c r="AM4133" s="5" t="str">
        <x:v>Tier 1A (Direct Coloc, &lt;1 km)</x:v>
      </x:c>
      <x:c r="AN4133" s="14" t="n">
        <x:v>96.3</x:v>
      </x:c>
      <x:c r="AO4133" s="14" t="n">
        <x:v>96.35817900415641</x:v>
      </x:c>
      <x:c r="AP4133" s="14" t="n">
        <x:v>96.35858294696843</x:v>
      </x:c>
      <x:c r="AQ4133" s="14" t="n">
        <x:v>64.51</x:v>
      </x:c>
      <x:c r="AR4133" s="5" t="n">
        <x:v>71</x:v>
      </x:c>
      <x:c r="AS4133" s="11" t="str">
        <x:v>Vertex distance not reproduced within 0.011 km</x:v>
      </x:c>
      <x:c r="AT4133" s="5" t="str">
        <x:v>Batch 4 &amp; 5 (3,001 - 5,000)</x:v>
      </x:c>
      <x:c r="AU4133" s="5" t="n">
        <x:v>1133</x:v>
      </x:c>
    </x:row>
    <x:row r="4134" ht="60" customHeight="1">
      <x:c r="A4134" s="5" t="n">
        <x:v>4130</x:v>
      </x:c>
      <x:c r="B4134" s="5" t="n">
        <x:v>5</x:v>
      </x:c>
      <x:c r="C4134" s="10" t="str">
        <x:v>0704601007</x:v>
      </x:c>
      <x:c r="D4134" s="5" t="str">
        <x:v>Tambojangin</x:v>
      </x:c>
      <x:c r="E4134" s="5" t="str">
        <x:v>Amlan</x:v>
      </x:c>
      <x:c r="F4134" s="5" t="str">
        <x:v>Negros Oriental</x:v>
      </x:c>
      <x:c r="G4134" s="11" t="str">
        <x:v>D - Other node or line within 3 km</x:v>
      </x:c>
      <x:c r="H4134" s="12" t="n">
        <x:v>1.8432205811770306</x:v>
      </x:c>
      <x:c r="I4134" s="12" t="n">
        <x:v>0.9414839153487078</x:v>
      </x:c>
      <x:c r="J4134" s="12" t="n">
        <x:v>0.9414839153487078</x:v>
      </x:c>
      <x:c r="K4134" s="12" t="n">
        <x:v>1.85</x:v>
      </x:c>
      <x:c r="L4134" s="12" t="n">
        <x:v>-0.006779418822969507</x:v>
      </x:c>
      <x:c r="M4134" s="12" t="n">
        <x:v>1.29</x:v>
      </x:c>
      <x:c r="N4134" s="12" t="n">
        <x:v>-0.34851608465129225</x:v>
      </x:c>
      <x:c r="O4134" s="11" t="str">
        <x:v>ANN001 - BP</x:v>
      </x:c>
      <x:c r="P4134" s="11" t="str">
        <x:v>PROPOSED AERIAL FOC- 58.765km</x:v>
      </x:c>
      <x:c r="Q4134" s="11" t="str">
        <x:v>Stronger evidence - built or existing label</x:v>
      </x:c>
      <x:c r="R4134" s="11" t="str">
        <x:v>Compare a routed node lateral with an approved line tap; survey crossings and permissions.</x:v>
      </x:c>
      <x:c r="S4134" s="5" t="n">
        <x:v>3554</x:v>
      </x:c>
      <x:c r="T4134" s="5" t="str">
        <x:v>Region VII (Central Visayas)</x:v>
      </x:c>
      <x:c r="U4134" s="13" t="n">
        <x:v>9.449025</x:v>
      </x:c>
      <x:c r="V4134" s="13" t="n">
        <x:v>123.21041</x:v>
      </x:c>
      <x:c r="W4134" s="12" t="n">
        <x:v>1.8476069527221888</x:v>
      </x:c>
      <x:c r="X4134" s="12" t="n">
        <x:v>0.9459802002273368</x:v>
      </x:c>
      <x:c r="Y4134" s="12" t="n">
        <x:v>0.9414839153487078</x:v>
      </x:c>
      <x:c r="Z4134" s="12" t="n">
        <x:v>0.9414839153487078</x:v>
      </x:c>
      <x:c r="AA4134" s="5" t="str">
        <x:v>ANN001 - BP</x:v>
      </x:c>
      <x:c r="AB4134" s="6" t="b">
        <x:v>1</x:v>
      </x:c>
      <x:c r="AC4134" s="5" t="n">
        <x:v>4769</x:v>
      </x:c>
      <x:c r="AD4134" s="13" t="n">
        <x:v>123.2217050002509</x:v>
      </x:c>
      <x:c r="AE4134" s="13" t="n">
        <x:v>9.461351999979003</x:v>
      </x:c>
      <x:c r="AF4134" s="5" t="n">
        <x:v>4936</x:v>
      </x:c>
      <x:c r="AG4134" s="13" t="n">
        <x:v>123.2078885873662</x:v>
      </x:c>
      <x:c r="AH4134" s="13" t="n">
        <x:v>9.45716071752692</x:v>
      </x:c>
      <x:c r="AI4134" s="5" t="n">
        <x:v>4936</x:v>
      </x:c>
      <x:c r="AJ4134" s="5" t="str">
        <x:v>Stronger evidence - built or existing label</x:v>
      </x:c>
      <x:c r="AK4134" s="5" t="n">
        <x:v>4936</x:v>
      </x:c>
      <x:c r="AL4134" s="5" t="str">
        <x:v>PROPOSED AERIAL FOC- 58.765km</x:v>
      </x:c>
      <x:c r="AM4134" s="5" t="str">
        <x:v>Tier 1B (Micro Drop, 1-3 km)</x:v>
      </x:c>
      <x:c r="AN4134" s="14" t="n">
        <x:v>64</x:v>
      </x:c>
      <x:c r="AO4134" s="14" t="n">
        <x:v>63.97405776236126</x:v>
      </x:c>
      <x:c r="AP4134" s="14" t="n">
        <x:v>64.09616659593277</x:v>
      </x:c>
      <x:c r="AQ4134" s="14" t="n">
        <x:v>64.5</x:v>
      </x:c>
      <x:c r="AR4134" s="5" t="n">
        <x:v>187</x:v>
      </x:c>
      <x:c r="AS4134" s="11" t="str">
        <x:v>Vertex distance not reproduced within 0.011 km</x:v>
      </x:c>
      <x:c r="AT4134" s="5" t="str">
        <x:v>Batch 4 &amp; 5 (3,001 - 5,000)</x:v>
      </x:c>
      <x:c r="AU4134" s="5" t="n">
        <x:v>1134</x:v>
      </x:c>
    </x:row>
    <x:row r="4135" ht="60" customHeight="1">
      <x:c r="A4135" s="5" t="n">
        <x:v>4131</x:v>
      </x:c>
      <x:c r="B4135" s="5" t="n">
        <x:v>5</x:v>
      </x:c>
      <x:c r="C4135" s="10" t="str">
        <x:v>0501715010</x:v>
      </x:c>
      <x:c r="D4135" s="5" t="str">
        <x:v>Gimaga</x:v>
      </x:c>
      <x:c r="E4135" s="5" t="str">
        <x:v>Goa</x:v>
      </x:c>
      <x:c r="F4135" s="5" t="str">
        <x:v>Camarines Sur</x:v>
      </x:c>
      <x:c r="G4135" s="11" t="str">
        <x:v>D - Other node or line within 3 km</x:v>
      </x:c>
      <x:c r="H4135" s="12" t="n">
        <x:v>1.586979474415709</x:v>
      </x:c>
      <x:c r="I4135" s="12" t="n">
        <x:v>0.914441768353609</x:v>
      </x:c>
      <x:c r="J4135" s="12" t="n">
        <x:v>0.914441768353609</x:v>
      </x:c>
      <x:c r="K4135" s="12" t="n">
        <x:v>1.59</x:v>
      </x:c>
      <x:c r="L4135" s="12" t="n">
        <x:v>-0.0030205255842910006</x:v>
      </x:c>
      <x:c r="M4135" s="12" t="n">
        <x:v>0.94</x:v>
      </x:c>
      <x:c r="N4135" s="12" t="n">
        <x:v>-0.025558231646390928</x:v>
      </x:c>
      <x:c r="O4135" s="11" t="str">
        <x:v>GOC001 - BP</x:v>
      </x:c>
      <x:c r="P4135" s="11" t="str">
        <x:v>BACKBONE 96C AE - 64,646m</x:v>
      </x:c>
      <x:c r="Q4135" s="11" t="str">
        <x:v>Conditional - mapped route, status unverified</x:v>
      </x:c>
      <x:c r="R4135" s="11" t="str">
        <x:v>Compare a routed node lateral with an approved line tap; survey crossings and permissions.</x:v>
      </x:c>
      <x:c r="S4135" s="5" t="n">
        <x:v>3521</x:v>
      </x:c>
      <x:c r="T4135" s="5" t="str">
        <x:v>Region V (Bicol Region)</x:v>
      </x:c>
      <x:c r="U4135" s="13" t="n">
        <x:v>13.704057</x:v>
      </x:c>
      <x:c r="V4135" s="13" t="n">
        <x:v>123.476572</x:v>
      </x:c>
      <x:c r="W4135" s="12" t="n">
        <x:v>1.588629294465007</x:v>
      </x:c>
      <x:c r="X4135" s="12" t="n">
        <x:v>0.9350317202519713</x:v>
      </x:c>
      <x:c r="Y4135" s="12" t="n">
        <x:v>0.914441768353609</x:v>
      </x:c>
      <x:c r="Z4135" s="12" t="n">
        <x:v>8.423940866099498</x:v>
      </x:c>
      <x:c r="AA4135" s="5" t="str">
        <x:v>GOC001 - BP</x:v>
      </x:c>
      <x:c r="AB4135" s="6" t="b">
        <x:v>1</x:v>
      </x:c>
      <x:c r="AC4135" s="5" t="n">
        <x:v>4584</x:v>
      </x:c>
      <x:c r="AD4135" s="13" t="n">
        <x:v>123.4882299992218</x:v>
      </x:c>
      <x:c r="AE4135" s="13" t="n">
        <x:v>13.69534899781781</x:v>
      </x:c>
      <x:c r="AF4135" s="5" t="n">
        <x:v>3997</x:v>
      </x:c>
      <x:c r="AG4135" s="13" t="n">
        <x:v>123.47695201182957</x:v>
      </x:c>
      <x:c r="AH4135" s="13" t="n">
        <x:v>13.695800080699463</x:v>
      </x:c>
      <x:c r="AI4135" s="5" t="n">
        <x:v>3997</x:v>
      </x:c>
      <x:c r="AJ4135" s="5" t="str">
        <x:v>Conditional - mapped route, status unverified</x:v>
      </x:c>
      <x:c r="AK4135" s="5" t="n">
        <x:v>4247</x:v>
      </x:c>
      <x:c r="AL4135" s="5" t="str">
        <x:v>PILI - TIWI AERIAL</x:v>
      </x:c>
      <x:c r="AM4135" s="5" t="str">
        <x:v>Tier 1B (Micro Drop, 1-3 km)</x:v>
      </x:c>
      <x:c r="AN4135" s="14" t="n">
        <x:v>68.9</x:v>
      </x:c>
      <x:c r="AO4135" s="14" t="n">
        <x:v>68.86049696783552</x:v>
      </x:c>
      <x:c r="AP4135" s="14" t="n">
        <x:v>68.91979002452418</x:v>
      </x:c>
      <x:c r="AQ4135" s="14" t="n">
        <x:v>64.5</x:v>
      </x:c>
      <x:c r="AR4135" s="5" t="n">
        <x:v>167</x:v>
      </x:c>
      <x:c r="AS4135" s="11" t="str">
        <x:v>Nearest screened line status requires confirmation</x:v>
      </x:c>
      <x:c r="AT4135" s="5" t="str">
        <x:v>Batch 4 &amp; 5 (3,001 - 5,000)</x:v>
      </x:c>
      <x:c r="AU4135" s="5" t="n">
        <x:v>1135</x:v>
      </x:c>
    </x:row>
    <x:row r="4136" ht="60" customHeight="1">
      <x:c r="A4136" s="5" t="n">
        <x:v>4132</x:v>
      </x:c>
      <x:c r="B4136" s="5" t="n">
        <x:v>5</x:v>
      </x:c>
      <x:c r="C4136" s="10" t="str">
        <x:v>0401012005</x:v>
      </x:c>
      <x:c r="D4136" s="5" t="str">
        <x:v>Bagong Sikat</x:v>
      </x:c>
      <x:c r="E4136" s="5" t="str">
        <x:v>Lemery</x:v>
      </x:c>
      <x:c r="F4136" s="5" t="str">
        <x:v>Batangas</x:v>
      </x:c>
      <x:c r="G4136" s="11" t="str">
        <x:v>B - Node 0.5-1 km</x:v>
      </x:c>
      <x:c r="H4136" s="12" t="n">
        <x:v>0.8356237600658291</x:v>
      </x:c>
      <x:c r="I4136" s="12" t="n">
        <x:v>1.4930339393950391</x:v>
      </x:c>
      <x:c r="J4136" s="12" t="n">
        <x:v>0.8356237600658291</x:v>
      </x:c>
      <x:c r="K4136" s="12" t="n">
        <x:v>0.84</x:v>
      </x:c>
      <x:c r="L4136" s="12" t="n">
        <x:v>-0.004376239934170911</x:v>
      </x:c>
      <x:c r="M4136" s="12" t="n">
        <x:v>1.5</x:v>
      </x:c>
      <x:c r="N4136" s="12" t="n">
        <x:v>-0.006966060604960855</x:v>
      </x:c>
      <x:c r="O4136" s="11" t="str">
        <x:v>TLB001 - BP</x:v>
      </x:c>
      <x:c r="P4136" s="11" t="str">
        <x:v>Untitled Path</x:v>
      </x:c>
      <x:c r="Q4136" s="11" t="str">
        <x:v>Conditional - mapped route, status unverified</x:v>
      </x:c>
      <x:c r="R4136" s="11" t="str">
        <x:v>Survey a short node lateral; confirm port/fiber capacity, access and route.</x:v>
      </x:c>
      <x:c r="S4136" s="5" t="n">
        <x:v>1635</x:v>
      </x:c>
      <x:c r="T4136" s="5" t="str">
        <x:v>Region IV-A (CALABARZON)</x:v>
      </x:c>
      <x:c r="U4136" s="13" t="n">
        <x:v>13.88315</x:v>
      </x:c>
      <x:c r="V4136" s="13" t="n">
        <x:v>120.915323</x:v>
      </x:c>
      <x:c r="W4136" s="12" t="n">
        <x:v>0.8395813984497024</x:v>
      </x:c>
      <x:c r="X4136" s="12" t="n">
        <x:v>1.5003452231998264</x:v>
      </x:c>
      <x:c r="Y4136" s="12" t="n">
        <x:v>1.4930339393950391</x:v>
      </x:c>
      <x:c r="Z4136" s="12" t="n">
        <x:v>1.5090293147871836</x:v>
      </x:c>
      <x:c r="AA4136" s="5" t="str">
        <x:v>TLB001 - BP</x:v>
      </x:c>
      <x:c r="AB4136" s="6" t="b">
        <x:v>1</x:v>
      </x:c>
      <x:c r="AC4136" s="5" t="n">
        <x:v>4314</x:v>
      </x:c>
      <x:c r="AD4136" s="13" t="n">
        <x:v>120.9169950005622</x:v>
      </x:c>
      <x:c r="AE4136" s="13" t="n">
        <x:v>13.87577599927363</x:v>
      </x:c>
      <x:c r="AF4136" s="5" t="n">
        <x:v>4162</x:v>
      </x:c>
      <x:c r="AG4136" s="13" t="n">
        <x:v>120.913310681155</x:v>
      </x:c>
      <x:c r="AH4136" s="13" t="n">
        <x:v>13.8965007698089</x:v>
      </x:c>
      <x:c r="AI4136" s="5" t="n">
        <x:v>4162</x:v>
      </x:c>
      <x:c r="AJ4136" s="5" t="str">
        <x:v>Conditional - mapped route, status unverified</x:v>
      </x:c>
      <x:c r="AK4136" s="5" t="n">
        <x:v>4193</x:v>
      </x:c>
      <x:c r="AL4136" s="5" t="str">
        <x:v>TUY - STA. TERESITA</x:v>
      </x:c>
      <x:c r="AM4136" s="5" t="str">
        <x:v>Tier 1A (Direct Coloc, &lt;1 km)</x:v>
      </x:c>
      <x:c r="AN4136" s="14" t="n">
        <x:v>85.6</x:v>
      </x:c>
      <x:c r="AO4136" s="14" t="n">
        <x:v>85.57837414557255</x:v>
      </x:c>
      <x:c r="AP4136" s="14" t="n">
        <x:v>85.68870429757591</x:v>
      </x:c>
      <x:c r="AQ4136" s="14" t="n">
        <x:v>64.5</x:v>
      </x:c>
      <x:c r="AR4136" s="5" t="n">
        <x:v>113</x:v>
      </x:c>
      <x:c r="AS4136" s="11" t="str">
        <x:v>Nearest screened line status requires confirmation</x:v>
      </x:c>
      <x:c r="AT4136" s="5" t="str">
        <x:v>Batch 4 &amp; 5 (3,001 - 5,000)</x:v>
      </x:c>
      <x:c r="AU4136" s="5" t="n">
        <x:v>1136</x:v>
      </x:c>
    </x:row>
    <x:row r="4137" ht="60" customHeight="1">
      <x:c r="A4137" s="5" t="n">
        <x:v>4133</x:v>
      </x:c>
      <x:c r="B4137" s="5" t="n">
        <x:v>5</x:v>
      </x:c>
      <x:c r="C4137" s="10" t="str">
        <x:v>1600308028</x:v>
      </x:c>
      <x:c r="D4137" s="5" t="str">
        <x:v>Karaus</x:v>
      </x:c>
      <x:c r="E4137" s="5" t="str">
        <x:v>San Francisco</x:v>
      </x:c>
      <x:c r="F4137" s="5" t="str">
        <x:v>Agusan del Sur</x:v>
      </x:c>
      <x:c r="G4137" s="11" t="str">
        <x:v>C - Line within 0.5 km; node over 1 km</x:v>
      </x:c>
      <x:c r="H4137" s="12" t="n">
        <x:v>2.008089679690906</x:v>
      </x:c>
      <x:c r="I4137" s="12" t="n">
        <x:v>0.057263221973675935</x:v>
      </x:c>
      <x:c r="J4137" s="12" t="n">
        <x:v>0.057263221973675935</x:v>
      </x:c>
      <x:c r="K4137" s="12" t="n">
        <x:v>2.02</x:v>
      </x:c>
      <x:c r="L4137" s="12" t="n">
        <x:v>-0.011910320309094224</x:v>
      </x:c>
      <x:c r="M4137" s="12" t="n">
        <x:v>0.19</x:v>
      </x:c>
      <x:c r="N4137" s="12" t="n">
        <x:v>-0.13273677802632405</x:v>
      </x:c>
      <x:c r="O4137" s="11" t="str">
        <x:v>SFA001 - TYPE 2</x:v>
      </x:c>
      <x:c r="P4137" s="11" t="str">
        <x:v>TRENTO -  BUENAVISTA CLS</x:v>
      </x:c>
      <x:c r="Q4137" s="11" t="str">
        <x:v>Stronger evidence - built or existing label</x:v>
      </x:c>
      <x:c r="R4137" s="11" t="str">
        <x:v>Locate an authorized closure or handhole and confirm splicing/capacity; nearby cable alone is insufficient.</x:v>
      </x:c>
      <x:c r="S4137" s="5" t="n">
        <x:v>2367</x:v>
      </x:c>
      <x:c r="T4137" s="5" t="str">
        <x:v>Region XIII (Caraga)</x:v>
      </x:c>
      <x:c r="U4137" s="13" t="n">
        <x:v>8.490564</x:v>
      </x:c>
      <x:c r="V4137" s="13" t="n">
        <x:v>125.97611</x:v>
      </x:c>
      <x:c r="W4137" s="12" t="n">
        <x:v>2.018911449197012</x:v>
      </x:c>
      <x:c r="X4137" s="12" t="n">
        <x:v>0.06035422263850306</x:v>
      </x:c>
      <x:c r="Y4137" s="12" t="n">
        <x:v>0.057263221973675935</x:v>
      </x:c>
      <x:c r="Z4137" s="12" t="n">
        <x:v>0.057263221973675935</x:v>
      </x:c>
      <x:c r="AA4137" s="5" t="str">
        <x:v>SFA001 - TYPE 2</x:v>
      </x:c>
      <x:c r="AB4137" s="6" t="b">
        <x:v>1</x:v>
      </x:c>
      <x:c r="AC4137" s="5" t="n">
        <x:v>5199</x:v>
      </x:c>
      <x:c r="AD4137" s="13" t="n">
        <x:v>125.9757010001327</x:v>
      </x:c>
      <x:c r="AE4137" s="13" t="n">
        <x:v>8.508716000305851</x:v>
      </x:c>
      <x:c r="AF4137" s="5" t="n">
        <x:v>5079</x:v>
      </x:c>
      <x:c r="AG4137" s="13" t="n">
        <x:v>125.97570559437895</x:v>
      </x:c>
      <x:c r="AH4137" s="13" t="n">
        <x:v>8.490889542909052</x:v>
      </x:c>
      <x:c r="AI4137" s="5" t="n">
        <x:v>5079</x:v>
      </x:c>
      <x:c r="AJ4137" s="5" t="str">
        <x:v>Stronger evidence - built or existing label</x:v>
      </x:c>
      <x:c r="AK4137" s="5" t="n">
        <x:v>5079</x:v>
      </x:c>
      <x:c r="AL4137" s="5" t="str">
        <x:v>TRENTO -  BUENAVISTA CLS</x:v>
      </x:c>
      <x:c r="AM4137" s="5" t="str">
        <x:v>Tier 1B (Micro Drop, 1-3 km)</x:v>
      </x:c>
      <x:c r="AN4137" s="14" t="n">
        <x:v>61</x:v>
      </x:c>
      <x:c r="AO4137" s="14" t="n">
        <x:v>61.000572219662175</x:v>
      </x:c>
      <x:c r="AP4137" s="14" t="n">
        <x:v>61.20345239819627</x:v>
      </x:c>
      <x:c r="AQ4137" s="14" t="n">
        <x:v>64.5</x:v>
      </x:c>
      <x:c r="AR4137" s="5" t="n">
        <x:v>286</x:v>
      </x:c>
      <x:c r="AS4137" s="11" t="str">
        <x:v>Vertex distance not reproduced within 0.011 km</x:v>
      </x:c>
      <x:c r="AT4137" s="5" t="str">
        <x:v>Batch 4 &amp; 5 (3,001 - 5,000)</x:v>
      </x:c>
      <x:c r="AU4137" s="5" t="n">
        <x:v>1137</x:v>
      </x:c>
    </x:row>
    <x:row r="4138" ht="60" customHeight="1">
      <x:c r="A4138" s="5" t="n">
        <x:v>4134</x:v>
      </x:c>
      <x:c r="B4138" s="5" t="n">
        <x:v>5</x:v>
      </x:c>
      <x:c r="C4138" s="10" t="str">
        <x:v>0305415008</x:v>
      </x:c>
      <x:c r="D4138" s="5" t="str">
        <x:v>Calzadang Bayu</x:v>
      </x:c>
      <x:c r="E4138" s="5" t="str">
        <x:v>Porac</x:v>
      </x:c>
      <x:c r="F4138" s="5" t="str">
        <x:v>Pampanga</x:v>
      </x:c>
      <x:c r="G4138" s="11" t="str">
        <x:v>D - Other node or line within 3 km</x:v>
      </x:c>
      <x:c r="H4138" s="12" t="n">
        <x:v>2.1354633184260767</x:v>
      </x:c>
      <x:c r="I4138" s="12" t="n">
        <x:v>1.913012641190986</x:v>
      </x:c>
      <x:c r="J4138" s="12" t="n">
        <x:v>1.913012641190986</x:v>
      </x:c>
      <x:c r="K4138" s="12" t="n">
        <x:v>2.14</x:v>
      </x:c>
      <x:c r="L4138" s="12" t="n">
        <x:v>-0.004536681573923396</x:v>
      </x:c>
      <x:c r="M4138" s="12" t="n">
        <x:v>1.92</x:v>
      </x:c>
      <x:c r="N4138" s="12" t="n">
        <x:v>-0.0069873588090139105</x:v>
      </x:c>
      <x:c r="O4138" s="11" t="str">
        <x:v>PCP001 - BP</x:v>
      </x:c>
      <x:c r="P4138" s="11" t="str">
        <x:v>24 CORE (3X8)</x:v>
      </x:c>
      <x:c r="Q4138" s="11" t="str">
        <x:v>Conditional - mapped route, status unverified</x:v>
      </x:c>
      <x:c r="R4138" s="11" t="str">
        <x:v>Compare a routed node lateral with an approved line tap; survey crossings and permissions.</x:v>
      </x:c>
      <x:c r="S4138" s="5" t="n">
        <x:v>4653</x:v>
      </x:c>
      <x:c r="T4138" s="5" t="str">
        <x:v>Region III (Central Luzon)</x:v>
      </x:c>
      <x:c r="U4138" s="13" t="n">
        <x:v>15.102597</x:v>
      </x:c>
      <x:c r="V4138" s="13" t="n">
        <x:v>120.580186</x:v>
      </x:c>
      <x:c r="W4138" s="12" t="n">
        <x:v>2.1420750084139812</x:v>
      </x:c>
      <x:c r="X4138" s="12" t="n">
        <x:v>1.9193515235701533</x:v>
      </x:c>
      <x:c r="Y4138" s="12" t="n">
        <x:v>1.913012641190986</x:v>
      </x:c>
      <x:c r="Z4138" s="12" t="n">
        <x:v>3.0147346643409656</x:v>
      </x:c>
      <x:c r="AA4138" s="5" t="str">
        <x:v>PCP001 - BP</x:v>
      </x:c>
      <x:c r="AB4138" s="6" t="b">
        <x:v>1</x:v>
      </x:c>
      <x:c r="AC4138" s="5" t="n">
        <x:v>3871</x:v>
      </x:c>
      <x:c r="AD4138" s="13" t="n">
        <x:v>120.569442306436</x:v>
      </x:c>
      <x:c r="AE4138" s="13" t="n">
        <x:v>15.11883043163114</x:v>
      </x:c>
      <x:c r="AF4138" s="5" t="n">
        <x:v>3030</x:v>
      </x:c>
      <x:c r="AG4138" s="13" t="n">
        <x:v>120.56528172688297</x:v>
      </x:c>
      <x:c r="AH4138" s="13" t="n">
        <x:v>15.112044142942684</x:v>
      </x:c>
      <x:c r="AI4138" s="5" t="n">
        <x:v>3030</x:v>
      </x:c>
      <x:c r="AJ4138" s="5" t="str">
        <x:v>Conditional - mapped route, status unverified</x:v>
      </x:c>
      <x:c r="AK4138" s="5" t="n">
        <x:v>3450</x:v>
      </x:c>
      <x:c r="AL4138" s="5" t="str">
        <x:v>SAN FERNANDO</x:v>
      </x:c>
      <x:c r="AM4138" s="5" t="str">
        <x:v>Tier 1B (Micro Drop, 1-3 km)</x:v>
      </x:c>
      <x:c r="AN4138" s="14" t="n">
        <x:v>59</x:v>
      </x:c>
      <x:c r="AO4138" s="14" t="n">
        <x:v>59.000811179376775</x:v>
      </x:c>
      <x:c r="AP4138" s="14" t="n">
        <x:v>59.07496759498048</x:v>
      </x:c>
      <x:c r="AQ4138" s="14" t="n">
        <x:v>64.5</x:v>
      </x:c>
      <x:c r="AR4138" s="5" t="n">
        <x:v>619</x:v>
      </x:c>
      <x:c r="AS4138" s="11" t="str">
        <x:v>Nearest screened line status requires confirmation</x:v>
      </x:c>
      <x:c r="AT4138" s="5" t="str">
        <x:v>Batch 4 &amp; 5 (3,001 - 5,000)</x:v>
      </x:c>
      <x:c r="AU4138" s="5" t="n">
        <x:v>1138</x:v>
      </x:c>
    </x:row>
    <x:row r="4139" ht="60" customHeight="1">
      <x:c r="A4139" s="5" t="n">
        <x:v>4135</x:v>
      </x:c>
      <x:c r="B4139" s="5" t="n">
        <x:v>5</x:v>
      </x:c>
      <x:c r="C4139" s="10" t="str">
        <x:v>1380300004</x:v>
      </x:c>
      <x:c r="D4139" s="5" t="str">
        <x:v>Comembo</x:v>
      </x:c>
      <x:c r="E4139" s="5" t="str">
        <x:v>City of Makati</x:v>
      </x:c>
      <x:c r="F4139" s="5" t="str">
        <x:v>Fourth District (Not a Province)</x:v>
      </x:c>
      <x:c r="G4139" s="11" t="str">
        <x:v>A - Node within 0.5 km</x:v>
      </x:c>
      <x:c r="H4139" s="12" t="n">
        <x:v>0.4470753014505061</x:v>
      </x:c>
      <x:c r="I4139" s="12" t="n">
        <x:v>0.2687402605991242</x:v>
      </x:c>
      <x:c r="J4139" s="12" t="n">
        <x:v>0.2687402605991242</x:v>
      </x:c>
      <x:c r="K4139" s="12" t="n">
        <x:v>0.45</x:v>
      </x:c>
      <x:c r="L4139" s="12" t="n">
        <x:v>-0.002924698549493898</x:v>
      </x:c>
      <x:c r="M4139" s="12" t="n">
        <x:v>0.27</x:v>
      </x:c>
      <x:c r="N4139" s="12" t="n">
        <x:v>-0.0012597394008758145</x:v>
      </x:c>
      <x:c r="O4139" s="11" t="str">
        <x:v>PAT001 - TYPE 3</x:v>
      </x:c>
      <x:c r="P4139" s="11" t="str">
        <x:v>UG 144C via Y-Duct</x:v>
      </x:c>
      <x:c r="Q4139" s="11" t="str">
        <x:v>Conditional - mapped route, status unverified</x:v>
      </x:c>
      <x:c r="R4139" s="11" t="str">
        <x:v>First survey: confirm node handoff, spare capacity and a feasible short route; co-location is not established.</x:v>
      </x:c>
      <x:c r="S4139" s="5" t="n">
        <x:v>821</x:v>
      </x:c>
      <x:c r="T4139" s="5" t="str">
        <x:v>National Capital Region (NCR)</x:v>
      </x:c>
      <x:c r="U4139" s="13" t="n">
        <x:v>14.546134</x:v>
      </x:c>
      <x:c r="V4139" s="13" t="n">
        <x:v>121.064473</x:v>
      </x:c>
      <x:c r="W4139" s="12" t="n">
        <x:v>0.44685235875709595</x:v>
      </x:c>
      <x:c r="X4139" s="12" t="n">
        <x:v>0.2694645669313874</x:v>
      </x:c>
      <x:c r="Y4139" s="12" t="n">
        <x:v>0.2687402605991242</x:v>
      </x:c>
      <x:c r="Z4139" s="12" t="n">
        <x:v>1.4364953253955537</x:v>
      </x:c>
      <x:c r="AA4139" s="5" t="str">
        <x:v>PAT001 - TYPE 3</x:v>
      </x:c>
      <x:c r="AB4139" s="6" t="b">
        <x:v>1</x:v>
      </x:c>
      <x:c r="AC4139" s="5" t="n">
        <x:v>6759</x:v>
      </x:c>
      <x:c r="AD4139" s="13" t="n">
        <x:v>121.0683389995454</x:v>
      </x:c>
      <x:c r="AE4139" s="13" t="n">
        <x:v>14.5446689992116</x:v>
      </x:c>
      <x:c r="AF4139" s="5" t="n">
        <x:v>5369</x:v>
      </x:c>
      <x:c r="AG4139" s="13" t="n">
        <x:v>121.0629718487364</x:v>
      </x:c>
      <x:c r="AH4139" s="13" t="n">
        <x:v>14.54807342102444</x:v>
      </x:c>
      <x:c r="AI4139" s="5" t="n">
        <x:v>5369</x:v>
      </x:c>
      <x:c r="AJ4139" s="5" t="str">
        <x:v>Conditional - mapped route, status unverified</x:v>
      </x:c>
      <x:c r="AK4139" s="5" t="n">
        <x:v>6470</x:v>
      </x:c>
      <x:c r="AL4139" s="5" t="str">
        <x:v>Existing 24C</x:v>
      </x:c>
      <x:c r="AM4139" s="5" t="str">
        <x:v>Tier 1A (Direct Coloc, &lt;1 km)</x:v>
      </x:c>
      <x:c r="AN4139" s="14" t="n">
        <x:v>96.2</x:v>
      </x:c>
      <x:c r="AO4139" s="14" t="n">
        <x:v>96.07079764250578</x:v>
      </x:c>
      <x:c r="AP4139" s="14" t="n">
        <x:v>96.15474893690106</x:v>
      </x:c>
      <x:c r="AQ4139" s="14" t="n">
        <x:v>64.5</x:v>
      </x:c>
      <x:c r="AR4139" s="5" t="n">
        <x:v>667</x:v>
      </x:c>
      <x:c r="AS4139" s="11" t="str">
        <x:v>Nearest screened line status requires confirmation</x:v>
      </x:c>
      <x:c r="AT4139" s="5" t="str">
        <x:v>Batch 4 &amp; 5 (3,001 - 5,000)</x:v>
      </x:c>
      <x:c r="AU4139" s="5" t="n">
        <x:v>1139</x:v>
      </x:c>
    </x:row>
    <x:row r="4140" ht="60" customHeight="1">
      <x:c r="A4140" s="5" t="n">
        <x:v>4136</x:v>
      </x:c>
      <x:c r="B4140" s="5" t="n">
        <x:v>5</x:v>
      </x:c>
      <x:c r="C4140" s="10" t="str">
        <x:v>0504121034</x:v>
      </x:c>
      <x:c r="D4140" s="5" t="str">
        <x:v>Sawang</x:v>
      </x:c>
      <x:c r="E4140" s="5" t="str">
        <x:v>Uson</x:v>
      </x:c>
      <x:c r="F4140" s="5" t="str">
        <x:v>Masbate</x:v>
      </x:c>
      <x:c r="G4140" s="11" t="str">
        <x:v>B - Node 0.5-1 km</x:v>
      </x:c>
      <x:c r="H4140" s="12" t="n">
        <x:v>0.6008101060725906</x:v>
      </x:c>
      <x:c r="I4140" s="12" t="n">
        <x:v>20.450028278102526</x:v>
      </x:c>
      <x:c r="J4140" s="12" t="n">
        <x:v>0.6008101060725906</x:v>
      </x:c>
      <x:c r="K4140" s="12" t="n">
        <x:v>0.6</x:v>
      </x:c>
      <x:c r="L4140" s="12" t="n">
        <x:v>0.0008101060725905773</x:v>
      </x:c>
      <x:c r="M4140" s="12" t="n">
        <x:v>20.19</x:v>
      </x:c>
      <x:c r="N4140" s="12" t="n">
        <x:v>0.26002827810252427</x:v>
      </x:c>
      <x:c r="O4140" s="11" t="str">
        <x:v>UNM001 - BP</x:v>
      </x:c>
      <x:c r="P4140" s="11" t="str">
        <x:v>MASBATE</x:v>
      </x:c>
      <x:c r="Q4140" s="11" t="str">
        <x:v>Stronger evidence - built or existing label</x:v>
      </x:c>
      <x:c r="R4140" s="11" t="str">
        <x:v>Survey a short node lateral; confirm port/fiber capacity, access and route.</x:v>
      </x:c>
      <x:c r="S4140" s="5" t="n">
        <x:v>1155</x:v>
      </x:c>
      <x:c r="T4140" s="5" t="str">
        <x:v>Region V (Bicol Region)</x:v>
      </x:c>
      <x:c r="U4140" s="13" t="n">
        <x:v>12.232181</x:v>
      </x:c>
      <x:c r="V4140" s="13" t="n">
        <x:v>123.755584</x:v>
      </x:c>
      <x:c r="W4140" s="12" t="n">
        <x:v>0.6036558271554038</x:v>
      </x:c>
      <x:c r="X4140" s="12" t="n">
        <x:v>20.18941056882758</x:v>
      </x:c>
      <x:c r="Y4140" s="12" t="n">
        <x:v>20.149936033393736</x:v>
      </x:c>
      <x:c r="Z4140" s="12" t="n">
        <x:v>20.450028278102526</x:v>
      </x:c>
      <x:c r="AA4140" s="5" t="str">
        <x:v>UNM001 - BP</x:v>
      </x:c>
      <x:c r="AB4140" s="6" t="b">
        <x:v>1</x:v>
      </x:c>
      <x:c r="AC4140" s="5" t="n">
        <x:v>4622</x:v>
      </x:c>
      <x:c r="AD4140" s="13" t="n">
        <x:v>123.7570026037918</x:v>
      </x:c>
      <x:c r="AE4140" s="13" t="n">
        <x:v>12.23742979883301</x:v>
      </x:c>
      <x:c r="AF4140" s="5" t="n">
        <x:v>4252</x:v>
      </x:c>
      <x:c r="AG4140" s="13" t="n">
        <x:v>123.6169459982886</x:v>
      </x:c>
      <x:c r="AH4140" s="13" t="n">
        <x:v>12.35702982446766</x:v>
      </x:c>
      <x:c r="AI4140" s="5" t="n">
        <x:v>4254</x:v>
      </x:c>
      <x:c r="AJ4140" s="5" t="str">
        <x:v>Excluded - civil works only or unclear cable</x:v>
      </x:c>
      <x:c r="AK4140" s="5" t="n">
        <x:v>4252</x:v>
      </x:c>
      <x:c r="AL4140" s="5" t="str">
        <x:v>MASBATE</x:v>
      </x:c>
      <x:c r="AM4140" s="5" t="str">
        <x:v>Tier 1A (Direct Coloc, &lt;1 km)</x:v>
      </x:c>
      <x:c r="AN4140" s="14" t="n">
        <x:v>81.8</x:v>
      </x:c>
      <x:c r="AO4140" s="14" t="n">
        <x:v>81.87307530779819</x:v>
      </x:c>
      <x:c r="AP4140" s="14" t="n">
        <x:v>81.85096966742192</x:v>
      </x:c>
      <x:c r="AQ4140" s="14" t="n">
        <x:v>64.49</x:v>
      </x:c>
      <x:c r="AR4140" s="5" t="n">
        <x:v>114</x:v>
      </x:c>
      <x:c r="AS4140" s="11" t="str">
        <x:v>Nearest raw line excluded from fiber screening</x:v>
      </x:c>
      <x:c r="AT4140" s="5" t="str">
        <x:v>Batch 4 &amp; 5 (3,001 - 5,000)</x:v>
      </x:c>
      <x:c r="AU4140" s="5" t="n">
        <x:v>1140</x:v>
      </x:c>
    </x:row>
    <x:row r="4141" ht="60" customHeight="1">
      <x:c r="A4141" s="5" t="n">
        <x:v>4137</x:v>
      </x:c>
      <x:c r="B4141" s="5" t="n">
        <x:v>5</x:v>
      </x:c>
      <x:c r="C4141" s="10" t="str">
        <x:v>0403426020</x:v>
      </x:c>
      <x:c r="D4141" s="5" t="str">
        <x:v>San Juan</x:v>
      </x:c>
      <x:c r="E4141" s="5" t="str">
        <x:v>Santa Cruz</x:v>
      </x:c>
      <x:c r="F4141" s="5" t="str">
        <x:v>Laguna</x:v>
      </x:c>
      <x:c r="G4141" s="11" t="str">
        <x:v>D - Other node or line within 3 km</x:v>
      </x:c>
      <x:c r="H4141" s="12" t="n">
        <x:v>3.9531267139725483</x:v>
      </x:c>
      <x:c r="I4141" s="12" t="n">
        <x:v>1.8956802393973544</x:v>
      </x:c>
      <x:c r="J4141" s="12" t="n">
        <x:v>1.8956802393973544</x:v>
      </x:c>
      <x:c r="K4141" s="12" t="n">
        <x:v>3.97</x:v>
      </x:c>
      <x:c r="L4141" s="12" t="n">
        <x:v>-0.01687328602745186</x:v>
      </x:c>
      <x:c r="M4141" s="12" t="n">
        <x:v>1.95</x:v>
      </x:c>
      <x:c r="N4141" s="12" t="n">
        <x:v>-0.05431976060264554</x:v>
      </x:c>
      <x:c r="O4141" s="11" t="str">
        <x:v>SCL001 - TYPE 3</x:v>
      </x:c>
      <x:c r="P4141" s="11" t="str">
        <x:v>SEGMENT 27 (STA CRUZ - CALAMBA)</x:v>
      </x:c>
      <x:c r="Q4141" s="11" t="str">
        <x:v>Stronger evidence - built or existing label</x:v>
      </x:c>
      <x:c r="R4141" s="11" t="str">
        <x:v>Compare a routed node lateral with an approved line tap; survey crossings and permissions.</x:v>
      </x:c>
      <x:c r="S4141" s="5" t="n">
        <x:v>4641</x:v>
      </x:c>
      <x:c r="T4141" s="5" t="str">
        <x:v>Region IV-A (CALABARZON)</x:v>
      </x:c>
      <x:c r="U4141" s="13" t="n">
        <x:v>14.243885</x:v>
      </x:c>
      <x:c r="V4141" s="13" t="n">
        <x:v>121.406888</x:v>
      </x:c>
      <x:c r="W4141" s="12" t="n">
        <x:v>3.9721813874681393</x:v>
      </x:c>
      <x:c r="X4141" s="12" t="n">
        <x:v>1.9028157470317257</x:v>
      </x:c>
      <x:c r="Y4141" s="12" t="n">
        <x:v>1.8956802393973544</x:v>
      </x:c>
      <x:c r="Z4141" s="12" t="n">
        <x:v>1.8956802393973544</x:v>
      </x:c>
      <x:c r="AA4141" s="5" t="str">
        <x:v>SCL001 - TYPE 3</x:v>
      </x:c>
      <x:c r="AB4141" s="6" t="b">
        <x:v>1</x:v>
      </x:c>
      <x:c r="AC4141" s="5" t="n">
        <x:v>4357</x:v>
      </x:c>
      <x:c r="AD4141" s="13" t="n">
        <x:v>121.4130800005469</x:v>
      </x:c>
      <x:c r="AE4141" s="13" t="n">
        <x:v>14.27909999943985</x:v>
      </x:c>
      <x:c r="AF4141" s="5" t="n">
        <x:v>4172</x:v>
      </x:c>
      <x:c r="AG4141" s="13" t="n">
        <x:v>121.3962091175872</x:v>
      </x:c>
      <x:c r="AH4141" s="13" t="n">
        <x:v>14.25748899598668</x:v>
      </x:c>
      <x:c r="AI4141" s="5" t="n">
        <x:v>4172</x:v>
      </x:c>
      <x:c r="AJ4141" s="5" t="str">
        <x:v>Stronger evidence - built or existing label</x:v>
      </x:c>
      <x:c r="AK4141" s="5" t="n">
        <x:v>4172</x:v>
      </x:c>
      <x:c r="AL4141" s="5" t="str">
        <x:v>SEGMENT 27 (STA CRUZ - CALAMBA)</x:v>
      </x:c>
      <x:c r="AM4141" s="5" t="str">
        <x:v>Tier 2 (Fiber Corridor / Lateral, 3-5 km)</x:v>
      </x:c>
      <x:c r="AN4141" s="14" t="n">
        <x:v>36.6</x:v>
      </x:c>
      <x:c r="AO4141" s="14" t="n">
        <x:v>36.62463333966983</x:v>
      </x:c>
      <x:c r="AP4141" s="14" t="n">
        <x:v>36.774803606008604</x:v>
      </x:c>
      <x:c r="AQ4141" s="14" t="n">
        <x:v>64.49</x:v>
      </x:c>
      <x:c r="AR4141" s="5" t="n">
        <x:v>396</x:v>
      </x:c>
      <x:c r="AS4141" s="11" t="str">
        <x:v>Vertex distance not reproduced within 0.011 km</x:v>
      </x:c>
      <x:c r="AT4141" s="5" t="str">
        <x:v>Batch 4 &amp; 5 (3,001 - 5,000)</x:v>
      </x:c>
      <x:c r="AU4141" s="5" t="n">
        <x:v>1141</x:v>
      </x:c>
    </x:row>
    <x:row r="4142" ht="60" customHeight="1">
      <x:c r="A4142" s="5" t="n">
        <x:v>4138</x:v>
      </x:c>
      <x:c r="B4142" s="5" t="n">
        <x:v>5</x:v>
      </x:c>
      <x:c r="C4142" s="10" t="str">
        <x:v>0300809012</x:v>
      </x:c>
      <x:c r="D4142" s="5" t="str">
        <x:v>Palihan</x:v>
      </x:c>
      <x:c r="E4142" s="5" t="str">
        <x:v>Orani</x:v>
      </x:c>
      <x:c r="F4142" s="5" t="str">
        <x:v>Bataan</x:v>
      </x:c>
      <x:c r="G4142" s="11" t="str">
        <x:v>D - Other node or line within 3 km</x:v>
      </x:c>
      <x:c r="H4142" s="12" t="n">
        <x:v>2.1675119547378516</x:v>
      </x:c>
      <x:c r="I4142" s="12" t="n">
        <x:v>0.6196232612760112</x:v>
      </x:c>
      <x:c r="J4142" s="12" t="n">
        <x:v>0.6196232612760112</x:v>
      </x:c>
      <x:c r="K4142" s="12" t="n">
        <x:v>2.17</x:v>
      </x:c>
      <x:c r="L4142" s="12" t="n">
        <x:v>-0.0024880452621482974</x:v>
      </x:c>
      <x:c r="M4142" s="12" t="n">
        <x:v>0.65</x:v>
      </x:c>
      <x:c r="N4142" s="12" t="n">
        <x:v>-0.030376738723988828</x:v>
      </x:c>
      <x:c r="O4142" s="11" t="str">
        <x:v>ORB001 - TYPE 3</x:v>
      </x:c>
      <x:c r="P4142" s="11" t="str">
        <x:v>96C DONA TO ORANI</x:v>
      </x:c>
      <x:c r="Q4142" s="11" t="str">
        <x:v>Conditional - mapped route, status unverified</x:v>
      </x:c>
      <x:c r="R4142" s="11" t="str">
        <x:v>Compare a routed node lateral with an approved line tap; survey crossings and permissions.</x:v>
      </x:c>
      <x:c r="S4142" s="5" t="n">
        <x:v>3250</x:v>
      </x:c>
      <x:c r="T4142" s="5" t="str">
        <x:v>Region III (Central Luzon)</x:v>
      </x:c>
      <x:c r="U4142" s="13" t="n">
        <x:v>14.793449</x:v>
      </x:c>
      <x:c r="V4142" s="13" t="n">
        <x:v>120.518295</x:v>
      </x:c>
      <x:c r="W4142" s="12" t="n">
        <x:v>2.1672841056303933</x:v>
      </x:c>
      <x:c r="X4142" s="12" t="n">
        <x:v>0.622437137052005</x:v>
      </x:c>
      <x:c r="Y4142" s="12" t="n">
        <x:v>0.6196232612760112</x:v>
      </x:c>
      <x:c r="Z4142" s="12" t="n">
        <x:v>0.636565414674596</x:v>
      </x:c>
      <x:c r="AA4142" s="5" t="str">
        <x:v>ORB001 - TYPE 3</x:v>
      </x:c>
      <x:c r="AB4142" s="6" t="b">
        <x:v>1</x:v>
      </x:c>
      <x:c r="AC4142" s="5" t="n">
        <x:v>3833</x:v>
      </x:c>
      <x:c r="AD4142" s="13" t="n">
        <x:v>120.5363565089998</x:v>
      </x:c>
      <x:c r="AE4142" s="13" t="n">
        <x:v>14.80210669030947</x:v>
      </x:c>
      <x:c r="AF4142" s="5" t="n">
        <x:v>3264</x:v>
      </x:c>
      <x:c r="AG4142" s="13" t="n">
        <x:v>120.51591215033157</x:v>
      </x:c>
      <x:c r="AH4142" s="13" t="n">
        <x:v>14.798546588290835</x:v>
      </x:c>
      <x:c r="AI4142" s="5" t="n">
        <x:v>3264</x:v>
      </x:c>
      <x:c r="AJ4142" s="5" t="str">
        <x:v>Conditional - mapped route, status unverified</x:v>
      </x:c>
      <x:c r="AK4142" s="5" t="n">
        <x:v>3439</x:v>
      </x:c>
      <x:c r="AL4142" s="5" t="str">
        <x:v>ORANI</x:v>
      </x:c>
      <x:c r="AM4142" s="5" t="str">
        <x:v>Tier 1B (Micro Drop, 1-3 km)</x:v>
      </x:c>
      <x:c r="AN4142" s="14" t="n">
        <x:v>58.6</x:v>
      </x:c>
      <x:c r="AO4142" s="14" t="n">
        <x:v>58.51324496171635</x:v>
      </x:c>
      <x:c r="AP4142" s="14" t="n">
        <x:v>58.553496033583485</x:v>
      </x:c>
      <x:c r="AQ4142" s="14" t="n">
        <x:v>64.49</x:v>
      </x:c>
      <x:c r="AR4142" s="5" t="n">
        <x:v>219</x:v>
      </x:c>
      <x:c r="AS4142" s="11" t="str">
        <x:v>Vertex distance not reproduced within 0.011 km; Nearest screened line status requires confirmation</x:v>
      </x:c>
      <x:c r="AT4142" s="5" t="str">
        <x:v>Batch 4 &amp; 5 (3,001 - 5,000)</x:v>
      </x:c>
      <x:c r="AU4142" s="5" t="n">
        <x:v>1142</x:v>
      </x:c>
    </x:row>
    <x:row r="4143" ht="60" customHeight="1">
      <x:c r="A4143" s="5" t="n">
        <x:v>4139</x:v>
      </x:c>
      <x:c r="B4143" s="5" t="n">
        <x:v>5</x:v>
      </x:c>
      <x:c r="C4143" s="10" t="str">
        <x:v>0402109034</x:v>
      </x:c>
      <x:c r="D4143" s="5" t="str">
        <x:v>Anabu I-G</x:v>
      </x:c>
      <x:c r="E4143" s="5" t="str">
        <x:v>City of Imus</x:v>
      </x:c>
      <x:c r="F4143" s="5" t="str">
        <x:v>Cavite</x:v>
      </x:c>
      <x:c r="G4143" s="11" t="str">
        <x:v>D - Other node or line within 3 km</x:v>
      </x:c>
      <x:c r="H4143" s="12" t="n">
        <x:v>1.6746440381424674</x:v>
      </x:c>
      <x:c r="I4143" s="12" t="n">
        <x:v>4.256640746181189</x:v>
      </x:c>
      <x:c r="J4143" s="12" t="n">
        <x:v>1.6746440381424674</x:v>
      </x:c>
      <x:c r="K4143" s="12" t="n">
        <x:v>1.67</x:v>
      </x:c>
      <x:c r="L4143" s="12" t="n">
        <x:v>0.004644038142467499</x:v>
      </x:c>
      <x:c r="M4143" s="12" t="n">
        <x:v>4.26</x:v>
      </x:c>
      <x:c r="N4143" s="12" t="n">
        <x:v>-0.00335925381881097</x:v>
      </x:c>
      <x:c r="O4143" s="11" t="str">
        <x:v>TRC006 - TYPE 3</x:v>
      </x:c>
      <x:c r="P4143" s="11" t="str">
        <x:v>PSG001 RELIANCE TO NCC001</x:v>
      </x:c>
      <x:c r="Q4143" s="11" t="str">
        <x:v>Conditional - mapped route, status unverified</x:v>
      </x:c>
      <x:c r="R4143" s="11" t="str">
        <x:v>Compare a routed node lateral with an approved line tap; survey crossings and permissions.</x:v>
      </x:c>
      <x:c r="S4143" s="5" t="n">
        <x:v>4456</x:v>
      </x:c>
      <x:c r="T4143" s="5" t="str">
        <x:v>Region IV-A (CALABARZON)</x:v>
      </x:c>
      <x:c r="U4143" s="13" t="n">
        <x:v>14.384426</x:v>
      </x:c>
      <x:c r="V4143" s="13" t="n">
        <x:v>120.911711</x:v>
      </x:c>
      <x:c r="W4143" s="12" t="n">
        <x:v>1.672460361611992</x:v>
      </x:c>
      <x:c r="X4143" s="12" t="n">
        <x:v>4.257981824869176</x:v>
      </x:c>
      <x:c r="Y4143" s="12" t="n">
        <x:v>4.256640746181189</x:v>
      </x:c>
      <x:c r="Z4143" s="12" t="n">
        <x:v>4.830822156211906</x:v>
      </x:c>
      <x:c r="AA4143" s="5" t="str">
        <x:v>TRC006 - TYPE 3</x:v>
      </x:c>
      <x:c r="AB4143" s="6" t="b">
        <x:v>1</x:v>
      </x:c>
      <x:c r="AC4143" s="5" t="n">
        <x:v>4523</x:v>
      </x:c>
      <x:c r="AD4143" s="13" t="n">
        <x:v>120.8962099935626</x:v>
      </x:c>
      <x:c r="AE4143" s="13" t="n">
        <x:v>14.38354700111965</x:v>
      </x:c>
      <x:c r="AF4143" s="5" t="n">
        <x:v>4010</x:v>
      </x:c>
      <x:c r="AG4143" s="13" t="n">
        <x:v>120.8777403530021</x:v>
      </x:c>
      <x:c r="AH4143" s="13" t="n">
        <x:v>14.40401325315222</x:v>
      </x:c>
      <x:c r="AI4143" s="5" t="n">
        <x:v>4158</x:v>
      </x:c>
      <x:c r="AJ4143" s="5" t="str">
        <x:v>Conditional - mapped route, status unverified</x:v>
      </x:c>
      <x:c r="AK4143" s="5" t="n">
        <x:v>4202</x:v>
      </x:c>
      <x:c r="AL4143" s="5" t="str">
        <x:v>NOVELETA</x:v>
      </x:c>
      <x:c r="AM4143" s="5" t="str">
        <x:v>Tier 1B (Micro Drop, 1-3 km)</x:v>
      </x:c>
      <x:c r="AN4143" s="14" t="n">
        <x:v>57.3</x:v>
      </x:c>
      <x:c r="AO4143" s="14" t="n">
        <x:v>57.31162709742544</x:v>
      </x:c>
      <x:c r="AP4143" s="14" t="n">
        <x:v>57.22297660375841</x:v>
      </x:c>
      <x:c r="AQ4143" s="14" t="n">
        <x:v>64.49</x:v>
      </x:c>
      <x:c r="AR4143" s="5" t="n">
        <x:v>224</x:v>
      </x:c>
      <x:c r="AS4143" s="11" t="str">
        <x:v>Nearest screened line status requires confirmation</x:v>
      </x:c>
      <x:c r="AT4143" s="5" t="str">
        <x:v>Batch 4 &amp; 5 (3,001 - 5,000)</x:v>
      </x:c>
      <x:c r="AU4143" s="5" t="n">
        <x:v>1143</x:v>
      </x:c>
    </x:row>
    <x:row r="4144" ht="60" customHeight="1">
      <x:c r="A4144" s="5" t="n">
        <x:v>4140</x:v>
      </x:c>
      <x:c r="B4144" s="5" t="n">
        <x:v>5</x:v>
      </x:c>
      <x:c r="C4144" s="10" t="str">
        <x:v>0301419025</x:v>
      </x:c>
      <x:c r="D4144" s="5" t="str">
        <x:v>Pinaod</x:v>
      </x:c>
      <x:c r="E4144" s="5" t="str">
        <x:v>San Ildefonso</x:v>
      </x:c>
      <x:c r="F4144" s="5" t="str">
        <x:v>Bulacan</x:v>
      </x:c>
      <x:c r="G4144" s="11" t="str">
        <x:v>D - Other node or line within 3 km</x:v>
      </x:c>
      <x:c r="H4144" s="12" t="n">
        <x:v>2.1457112935801668</x:v>
      </x:c>
      <x:c r="I4144" s="12" t="n">
        <x:v>1.9764611443426163</x:v>
      </x:c>
      <x:c r="J4144" s="12" t="n">
        <x:v>1.9764611443426163</x:v>
      </x:c>
      <x:c r="K4144" s="12" t="n">
        <x:v>2.14</x:v>
      </x:c>
      <x:c r="L4144" s="12" t="n">
        <x:v>0.005711293580166643</x:v>
      </x:c>
      <x:c r="M4144" s="12" t="n">
        <x:v>1.97</x:v>
      </x:c>
      <x:c r="N4144" s="12" t="n">
        <x:v>0.006461144342616354</x:v>
      </x:c>
      <x:c r="O4144" s="11" t="str">
        <x:v>SIB001
- TYPE 3</x:v>
      </x:c>
      <x:c r="P4144" s="11" t="str">
        <x:v>SEGMENT 18 (BALIUAG - ZARAGOZA)</x:v>
      </x:c>
      <x:c r="Q4144" s="11" t="str">
        <x:v>Stronger evidence - built or existing label</x:v>
      </x:c>
      <x:c r="R4144" s="11" t="str">
        <x:v>Compare a routed node lateral with an approved line tap; survey crossings and permissions.</x:v>
      </x:c>
      <x:c r="S4144" s="5" t="n">
        <x:v>4688</x:v>
      </x:c>
      <x:c r="T4144" s="5" t="str">
        <x:v>Region III (Central Luzon)</x:v>
      </x:c>
      <x:c r="U4144" s="13" t="n">
        <x:v>15.071972</x:v>
      </x:c>
      <x:c r="V4144" s="13" t="n">
        <x:v>120.962834</x:v>
      </x:c>
      <x:c r="W4144" s="12" t="n">
        <x:v>2.1429742639188576</x:v>
      </x:c>
      <x:c r="X4144" s="12" t="n">
        <x:v>1.9744172695564468</x:v>
      </x:c>
      <x:c r="Y4144" s="12" t="n">
        <x:v>1.9764611443426163</x:v>
      </x:c>
      <x:c r="Z4144" s="12" t="n">
        <x:v>1.9764611443426163</x:v>
      </x:c>
      <x:c r="AA4144" s="5" t="str">
        <x:v>SIB001
- TYPE 3</x:v>
      </x:c>
      <x:c r="AB4144" s="6" t="b">
        <x:v>1</x:v>
      </x:c>
      <x:c r="AC4144" s="5" t="n">
        <x:v>3497</x:v>
      </x:c>
      <x:c r="AD4144" s="13" t="n">
        <x:v>120.942987</x:v>
      </x:c>
      <x:c r="AE4144" s="13" t="n">
        <x:v>15.07401</x:v>
      </x:c>
      <x:c r="AF4144" s="5" t="n">
        <x:v>3409</x:v>
      </x:c>
      <x:c r="AG4144" s="13" t="n">
        <x:v>120.9449107311734</x:v>
      </x:c>
      <x:c r="AH4144" s="13" t="n">
        <x:v>15.06800203176674</x:v>
      </x:c>
      <x:c r="AI4144" s="5" t="n">
        <x:v>3409</x:v>
      </x:c>
      <x:c r="AJ4144" s="5" t="str">
        <x:v>Stronger evidence - built or existing label</x:v>
      </x:c>
      <x:c r="AK4144" s="5" t="n">
        <x:v>3409</x:v>
      </x:c>
      <x:c r="AL4144" s="5" t="str">
        <x:v>SEGMENT 18 (BALIUAG - ZARAGOZA)</x:v>
      </x:c>
      <x:c r="AM4144" s="5" t="str">
        <x:v>Tier 1B (Micro Drop, 1-3 km)</x:v>
      </x:c>
      <x:c r="AN4144" s="14" t="n">
        <x:v>59</x:v>
      </x:c>
      <x:c r="AO4144" s="14" t="n">
        <x:v>59.000811179376775</x:v>
      </x:c>
      <x:c r="AP4144" s="14" t="n">
        <x:v>58.907613914244585</x:v>
      </x:c>
      <x:c r="AQ4144" s="14" t="n">
        <x:v>64.49</x:v>
      </x:c>
      <x:c r="AR4144" s="5" t="n">
        <x:v>693</x:v>
      </x:c>
      <x:c r="AS4144" s="11" t="str"/>
      <x:c r="AT4144" s="5" t="str">
        <x:v>Batch 4 &amp; 5 (3,001 - 5,000)</x:v>
      </x:c>
      <x:c r="AU4144" s="5" t="n">
        <x:v>1144</x:v>
      </x:c>
    </x:row>
    <x:row r="4145" ht="60" customHeight="1">
      <x:c r="A4145" s="5" t="n">
        <x:v>4141</x:v>
      </x:c>
      <x:c r="B4145" s="5" t="n">
        <x:v>5</x:v>
      </x:c>
      <x:c r="C4145" s="10" t="str">
        <x:v>0305421002</x:v>
      </x:c>
      <x:c r="D4145" s="5" t="str">
        <x:v>Moras De La Paz</x:v>
      </x:c>
      <x:c r="E4145" s="5" t="str">
        <x:v>Sto. Tomas</x:v>
      </x:c>
      <x:c r="F4145" s="5" t="str">
        <x:v>Pampanga</x:v>
      </x:c>
      <x:c r="G4145" s="11" t="str">
        <x:v>C - Line within 0.5 km; node over 1 km</x:v>
      </x:c>
      <x:c r="H4145" s="12" t="n">
        <x:v>2.1407694040712353</x:v>
      </x:c>
      <x:c r="I4145" s="12" t="n">
        <x:v>0.007553882744763246</x:v>
      </x:c>
      <x:c r="J4145" s="12" t="n">
        <x:v>0.007553882744763246</x:v>
      </x:c>
      <x:c r="K4145" s="12" t="n">
        <x:v>2.14</x:v>
      </x:c>
      <x:c r="L4145" s="12" t="n">
        <x:v>0.000769404071235158</x:v>
      </x:c>
      <x:c r="M4145" s="12" t="n">
        <x:v>0.09</x:v>
      </x:c>
      <x:c r="N4145" s="12" t="n">
        <x:v>-0.08244611725523675</x:v>
      </x:c>
      <x:c r="O4145" s="11" t="str">
        <x:v>SFP006 - TYPE 2</x:v>
      </x:c>
      <x:c r="P4145" s="11" t="str">
        <x:v>SAN FERNANDO</x:v>
      </x:c>
      <x:c r="Q4145" s="11" t="str">
        <x:v>Stronger evidence - built or existing label</x:v>
      </x:c>
      <x:c r="R4145" s="11" t="str">
        <x:v>Locate an authorized closure or handhole and confirm splicing/capacity; nearby cable alone is insufficient.</x:v>
      </x:c>
      <x:c r="S4145" s="5" t="n">
        <x:v>1991</x:v>
      </x:c>
      <x:c r="T4145" s="5" t="str">
        <x:v>Region III (Central Luzon)</x:v>
      </x:c>
      <x:c r="U4145" s="13" t="n">
        <x:v>15.051617</x:v>
      </x:c>
      <x:c r="V4145" s="13" t="n">
        <x:v>120.663845</x:v>
      </x:c>
      <x:c r="W4145" s="12" t="n">
        <x:v>2.1431264903947227</x:v>
      </x:c>
      <x:c r="X4145" s="12" t="n">
        <x:v>0.03208619713510905</x:v>
      </x:c>
      <x:c r="Y4145" s="12" t="n">
        <x:v>0.0029164875387033768</x:v>
      </x:c>
      <x:c r="Z4145" s="12" t="n">
        <x:v>0.007553882744763246</x:v>
      </x:c>
      <x:c r="AA4145" s="5" t="str">
        <x:v>SFP006 - TYPE 2</x:v>
      </x:c>
      <x:c r="AB4145" s="6" t="b">
        <x:v>1</x:v>
      </x:c>
      <x:c r="AC4145" s="5" t="n">
        <x:v>3878</x:v>
      </x:c>
      <x:c r="AD4145" s="13" t="n">
        <x:v>120.6794092845506</x:v>
      </x:c>
      <x:c r="AE4145" s="13" t="n">
        <x:v>15.03955264522837</x:v>
      </x:c>
      <x:c r="AF4145" s="5" t="n">
        <x:v>3450</x:v>
      </x:c>
      <x:c r="AG4145" s="13" t="n">
        <x:v>120.66379378244433</x:v>
      </x:c>
      <x:c r="AH4145" s="13" t="n">
        <x:v>15.051570272661152</x:v>
      </x:c>
      <x:c r="AI4145" s="5" t="n">
        <x:v>2422</x:v>
      </x:c>
      <x:c r="AJ4145" s="5" t="str">
        <x:v>Excluded - CCTV dedicated network</x:v>
      </x:c>
      <x:c r="AK4145" s="5" t="n">
        <x:v>3450</x:v>
      </x:c>
      <x:c r="AL4145" s="5" t="str">
        <x:v>SAN FERNANDO</x:v>
      </x:c>
      <x:c r="AM4145" s="5" t="str">
        <x:v>Tier 1B (Micro Drop, 1-3 km)</x:v>
      </x:c>
      <x:c r="AN4145" s="14" t="n">
        <x:v>58.9</x:v>
      </x:c>
      <x:c r="AO4145" s="14" t="n">
        <x:v>59.000811179376775</x:v>
      </x:c>
      <x:c r="AP4145" s="14" t="n">
        <x:v>58.98824564956887</x:v>
      </x:c>
      <x:c r="AQ4145" s="14" t="n">
        <x:v>64.49</x:v>
      </x:c>
      <x:c r="AR4145" s="5" t="n">
        <x:v>437</x:v>
      </x:c>
      <x:c r="AS4145" s="11" t="str">
        <x:v>Vertex distance not reproduced within 0.011 km; Nearest raw line excluded from fiber screening</x:v>
      </x:c>
      <x:c r="AT4145" s="5" t="str">
        <x:v>Batch 4 &amp; 5 (3,001 - 5,000)</x:v>
      </x:c>
      <x:c r="AU4145" s="5" t="n">
        <x:v>1145</x:v>
      </x:c>
    </x:row>
    <x:row r="4146" ht="60" customHeight="1">
      <x:c r="A4146" s="5" t="n">
        <x:v>4142</x:v>
      </x:c>
      <x:c r="B4146" s="5" t="n">
        <x:v>5</x:v>
      </x:c>
      <x:c r="C4146" s="10" t="str">
        <x:v>0604502021</x:v>
      </x:c>
      <x:c r="D4146" s="5" t="str">
        <x:v>Sagasa</x:v>
      </x:c>
      <x:c r="E4146" s="5" t="str">
        <x:v>City of Bago</x:v>
      </x:c>
      <x:c r="F4146" s="5" t="str">
        <x:v>Negros Occidental</x:v>
      </x:c>
      <x:c r="G4146" s="11" t="str">
        <x:v>F - Nearest node and line over 5 km</x:v>
      </x:c>
      <x:c r="H4146" s="12" t="n">
        <x:v>7.6389110585846565</x:v>
      </x:c>
      <x:c r="I4146" s="12" t="n">
        <x:v>7.009075286330698</x:v>
      </x:c>
      <x:c r="J4146" s="12" t="n">
        <x:v>7.009075286330698</x:v>
      </x:c>
      <x:c r="K4146" s="12" t="n">
        <x:v>7.63</x:v>
      </x:c>
      <x:c r="L4146" s="12" t="n">
        <x:v>0.008911058584656573</x:v>
      </x:c>
      <x:c r="M4146" s="12" t="n">
        <x:v>1.92</x:v>
      </x:c>
      <x:c r="N4146" s="12" t="n">
        <x:v>5.089075286330698</x:v>
      </x:c>
      <x:c r="O4146" s="11" t="str">
        <x:v>VDN001 - BP</x:v>
      </x:c>
      <x:c r="P4146" s="11" t="str">
        <x:v>FOC 144C TALISAY CLS  TO BACONG CLS</x:v>
      </x:c>
      <x:c r="Q4146" s="11" t="str">
        <x:v>Conditional - mapped route, status unverified</x:v>
      </x:c>
      <x:c r="R4146" s="11" t="str">
        <x:v>Reassess BTS location or alternative backhaul; seek updated fiber inventory.</x:v>
      </x:c>
      <x:c r="S4146" s="5" t="n">
        <x:v>4968</x:v>
      </x:c>
      <x:c r="T4146" s="5" t="str">
        <x:v>Region VI (Western Visayas)</x:v>
      </x:c>
      <x:c r="U4146" s="13" t="n">
        <x:v>10.468643</x:v>
      </x:c>
      <x:c r="V4146" s="13" t="n">
        <x:v>122.893295</x:v>
      </x:c>
      <x:c r="W4146" s="12" t="n">
        <x:v>7.629590413915291</x:v>
      </x:c>
      <x:c r="X4146" s="12" t="n">
        <x:v>1.9249923857493054</x:v>
      </x:c>
      <x:c r="Y4146" s="12" t="n">
        <x:v>1.8849189867442597</x:v>
      </x:c>
      <x:c r="Z4146" s="12" t="n">
        <x:v>7.014902754816108</x:v>
      </x:c>
      <x:c r="AA4146" s="5" t="str">
        <x:v>VDN001 - BP</x:v>
      </x:c>
      <x:c r="AB4146" s="6" t="b">
        <x:v>1</x:v>
      </x:c>
      <x:c r="AC4146" s="5" t="n">
        <x:v>4767</x:v>
      </x:c>
      <x:c r="AD4146" s="13" t="n">
        <x:v>122.8235690064642</x:v>
      </x:c>
      <x:c r="AE4146" s="13" t="n">
        <x:v>10.4660530052114</x:v>
      </x:c>
      <x:c r="AF4146" s="5" t="n">
        <x:v>4937</x:v>
      </x:c>
      <x:c r="AG4146" s="13" t="n">
        <x:v>122.8422334691035</x:v>
      </x:c>
      <x:c r="AH4146" s="13" t="n">
        <x:v>10.43042145571437</x:v>
      </x:c>
      <x:c r="AI4146" s="5" t="n">
        <x:v>4955</x:v>
      </x:c>
      <x:c r="AJ4146" s="5" t="str">
        <x:v>Excluded - planned or ongoing</x:v>
      </x:c>
      <x:c r="AK4146" s="5" t="n">
        <x:v>5042</x:v>
      </x:c>
      <x:c r="AL4146" s="5" t="str">
        <x:v>TALISAY CITY - KABANGKALAN</x:v>
      </x:c>
      <x:c r="AM4146" s="5" t="str">
        <x:v>Tier 2 (Fiber Corridor / Lateral, 3-5 km)</x:v>
      </x:c>
      <x:c r="AN4146" s="14" t="n">
        <x:v>25</x:v>
      </x:c>
      <x:c r="AO4146" s="14" t="n">
        <x:v>17.8603949451614</x:v>
      </x:c>
      <x:c r="AP4146" s="14" t="n">
        <x:v>7.8370814403522155</x:v>
      </x:c>
      <x:c r="AQ4146" s="14" t="n">
        <x:v>64.48</x:v>
      </x:c>
      <x:c r="AR4146" s="5" t="n">
        <x:v>410</x:v>
      </x:c>
      <x:c r="AS4146" s="11" t="str">
        <x:v>Screened route is &gt;0.5 km farther; Nearest raw line excluded from fiber screening; Nearest screened line status requires confirmation</x:v>
      </x:c>
      <x:c r="AT4146" s="5" t="str">
        <x:v>Batch 4 &amp; 5 (3,001 - 5,000)</x:v>
      </x:c>
      <x:c r="AU4146" s="5" t="n">
        <x:v>1146</x:v>
      </x:c>
    </x:row>
    <x:row r="4147" ht="60" customHeight="1">
      <x:c r="A4147" s="5" t="n">
        <x:v>4143</x:v>
      </x:c>
      <x:c r="B4147" s="5" t="n">
        <x:v>5</x:v>
      </x:c>
      <x:c r="C4147" s="10" t="str">
        <x:v>0203114081</x:v>
      </x:c>
      <x:c r="D4147" s="5" t="str">
        <x:v>San Ignacio</x:v>
      </x:c>
      <x:c r="E4147" s="5" t="str">
        <x:v>City of Ilagan</x:v>
      </x:c>
      <x:c r="F4147" s="5" t="str">
        <x:v>Isabela</x:v>
      </x:c>
      <x:c r="G4147" s="11" t="str">
        <x:v>D - Other node or line within 3 km</x:v>
      </x:c>
      <x:c r="H4147" s="12" t="n">
        <x:v>3.0088899555488227</x:v>
      </x:c>
      <x:c r="I4147" s="12" t="n">
        <x:v>1.8555383813906632</x:v>
      </x:c>
      <x:c r="J4147" s="12" t="n">
        <x:v>1.8555383813906632</x:v>
      </x:c>
      <x:c r="K4147" s="12" t="n">
        <x:v>3.02</x:v>
      </x:c>
      <x:c r="L4147" s="12" t="n">
        <x:v>-0.011110044451177359</x:v>
      </x:c>
      <x:c r="M4147" s="12" t="n">
        <x:v>1.86</x:v>
      </x:c>
      <x:c r="N4147" s="12" t="n">
        <x:v>-0.004461618609336915</x:v>
      </x:c>
      <x:c r="O4147" s="11" t="str">
        <x:v>IGI005 - PM</x:v>
      </x:c>
      <x:c r="P4147" s="11" t="str">
        <x:v>SEGMENT 10 (TUGUEGARAO - ILIGAN)</x:v>
      </x:c>
      <x:c r="Q4147" s="11" t="str">
        <x:v>Stronger evidence - built or existing label</x:v>
      </x:c>
      <x:c r="R4147" s="11" t="str">
        <x:v>Compare a routed node lateral with an approved line tap; survey crossings and permissions.</x:v>
      </x:c>
      <x:c r="S4147" s="5" t="n">
        <x:v>4617</x:v>
      </x:c>
      <x:c r="T4147" s="5" t="str">
        <x:v>Region II (Cagayan Valley)</x:v>
      </x:c>
      <x:c r="U4147" s="13" t="n">
        <x:v>17.19952</x:v>
      </x:c>
      <x:c r="V4147" s="13" t="n">
        <x:v>121.86529</x:v>
      </x:c>
      <x:c r="W4147" s="12" t="n">
        <x:v>3.0231263171813607</x:v>
      </x:c>
      <x:c r="X4147" s="12" t="n">
        <x:v>1.860120582447083</x:v>
      </x:c>
      <x:c r="Y4147" s="12" t="n">
        <x:v>1.8555383813906632</x:v>
      </x:c>
      <x:c r="Z4147" s="12" t="n">
        <x:v>1.8555383813906632</x:v>
      </x:c>
      <x:c r="AA4147" s="5" t="str">
        <x:v>IGI005 - PM</x:v>
      </x:c>
      <x:c r="AB4147" s="6" t="b">
        <x:v>1</x:v>
      </x:c>
      <x:c r="AC4147" s="5" t="n">
        <x:v>3678</x:v>
      </x:c>
      <x:c r="AD4147" s="13" t="n">
        <x:v>121.8653902133757</x:v>
      </x:c>
      <x:c r="AE4147" s="13" t="n">
        <x:v>17.17233254042421</x:v>
      </x:c>
      <x:c r="AF4147" s="5" t="n">
        <x:v>3316</x:v>
      </x:c>
      <x:c r="AG4147" s="13" t="n">
        <x:v>121.87748112263388</x:v>
      </x:c>
      <x:c r="AH4147" s="13" t="n">
        <x:v>17.21151217930911</x:v>
      </x:c>
      <x:c r="AI4147" s="5" t="n">
        <x:v>3316</x:v>
      </x:c>
      <x:c r="AJ4147" s="5" t="str">
        <x:v>Stronger evidence - built or existing label</x:v>
      </x:c>
      <x:c r="AK4147" s="5" t="n">
        <x:v>3316</x:v>
      </x:c>
      <x:c r="AL4147" s="5" t="str">
        <x:v>SEGMENT 10 (TUGUEGARAO - ILIGAN)</x:v>
      </x:c>
      <x:c r="AM4147" s="5" t="str">
        <x:v>Tier 2 (Fiber Corridor / Lateral, 3-5 km)</x:v>
      </x:c>
      <x:c r="AN4147" s="14" t="n">
        <x:v>46.5</x:v>
      </x:c>
      <x:c r="AO4147" s="14" t="n">
        <x:v>46.543506852567724</x:v>
      </x:c>
      <x:c r="AP4147" s="14" t="n">
        <x:v>46.6790910839262</x:v>
      </x:c>
      <x:c r="AQ4147" s="14" t="n">
        <x:v>64.48</x:v>
      </x:c>
      <x:c r="AR4147" s="5" t="n">
        <x:v>266</x:v>
      </x:c>
      <x:c r="AS4147" s="11" t="str"/>
      <x:c r="AT4147" s="5" t="str">
        <x:v>Batch 4 &amp; 5 (3,001 - 5,000)</x:v>
      </x:c>
      <x:c r="AU4147" s="5" t="n">
        <x:v>1147</x:v>
      </x:c>
    </x:row>
    <x:row r="4148" ht="60" customHeight="1">
      <x:c r="A4148" s="5" t="n">
        <x:v>4144</x:v>
      </x:c>
      <x:c r="B4148" s="5" t="n">
        <x:v>5</x:v>
      </x:c>
      <x:c r="C4148" s="10" t="str">
        <x:v>0403424034</x:v>
      </x:c>
      <x:c r="D4148" s="5" t="str">
        <x:v>Bautista</x:v>
      </x:c>
      <x:c r="E4148" s="5" t="str">
        <x:v>City of San Pablo</x:v>
      </x:c>
      <x:c r="F4148" s="5" t="str">
        <x:v>Laguna</x:v>
      </x:c>
      <x:c r="G4148" s="11" t="str">
        <x:v>D - Other node or line within 3 km</x:v>
      </x:c>
      <x:c r="H4148" s="12" t="n">
        <x:v>2.8654748946276176</x:v>
      </x:c>
      <x:c r="I4148" s="12" t="n">
        <x:v>4.958848164717252</x:v>
      </x:c>
      <x:c r="J4148" s="12" t="n">
        <x:v>2.8654748946276176</x:v>
      </x:c>
      <x:c r="K4148" s="12" t="n">
        <x:v>2.87</x:v>
      </x:c>
      <x:c r="L4148" s="12" t="n">
        <x:v>-0.0045251053723824874</x:v>
      </x:c>
      <x:c r="M4148" s="12" t="n">
        <x:v>4.98</x:v>
      </x:c>
      <x:c r="N4148" s="12" t="n">
        <x:v>-0.021151835282748443</x:v>
      </x:c>
      <x:c r="O4148" s="11" t="str">
        <x:v>SPO003
- TYPE 4A</x:v>
      </x:c>
      <x:c r="P4148" s="11" t="str">
        <x:v>SPO001 TO LCQ001</x:v>
      </x:c>
      <x:c r="Q4148" s="11" t="str">
        <x:v>Conditional - mapped route, status unverified</x:v>
      </x:c>
      <x:c r="R4148" s="11" t="str">
        <x:v>Compare a routed node lateral with an approved line tap; survey crossings and permissions.</x:v>
      </x:c>
      <x:c r="S4148" s="5" t="n">
        <x:v>4899</x:v>
      </x:c>
      <x:c r="T4148" s="5" t="str">
        <x:v>Region IV-A (CALABARZON)</x:v>
      </x:c>
      <x:c r="U4148" s="13" t="n">
        <x:v>14.001799</x:v>
      </x:c>
      <x:c r="V4148" s="13" t="n">
        <x:v>121.285499</x:v>
      </x:c>
      <x:c r="W4148" s="12" t="n">
        <x:v>2.8744574091334383</x:v>
      </x:c>
      <x:c r="X4148" s="12" t="n">
        <x:v>4.959292851200778</x:v>
      </x:c>
      <x:c r="Y4148" s="12" t="n">
        <x:v>4.958848164717252</x:v>
      </x:c>
      <x:c r="Z4148" s="12" t="n">
        <x:v>4.96278452034065</x:v>
      </x:c>
      <x:c r="AA4148" s="5" t="str">
        <x:v>SPO003
- TYPE 4A</x:v>
      </x:c>
      <x:c r="AB4148" s="6" t="b">
        <x:v>1</x:v>
      </x:c>
      <x:c r="AC4148" s="5" t="n">
        <x:v>4365</x:v>
      </x:c>
      <x:c r="AD4148" s="13" t="n">
        <x:v>121.299992</x:v>
      </x:c>
      <x:c r="AE4148" s="13" t="n">
        <x:v>13.98010833333333</x:v>
      </x:c>
      <x:c r="AF4148" s="5" t="n">
        <x:v>4035</x:v>
      </x:c>
      <x:c r="AG4148" s="13" t="n">
        <x:v>121.3260094238723</x:v>
      </x:c>
      <x:c r="AH4148" s="13" t="n">
        <x:v>13.9807278239515</x:v>
      </x:c>
      <x:c r="AI4148" s="5" t="n">
        <x:v>4035</x:v>
      </x:c>
      <x:c r="AJ4148" s="5" t="str">
        <x:v>Conditional - mapped route, status unverified</x:v>
      </x:c>
      <x:c r="AK4148" s="5" t="n">
        <x:v>4188</x:v>
      </x:c>
      <x:c r="AL4148" s="5" t="str">
        <x:v>STO. TOMAS - CANDELARIA</x:v>
      </x:c>
      <x:c r="AM4148" s="5" t="str">
        <x:v>Tier 1B (Micro Drop, 1-3 km)</x:v>
      </x:c>
      <x:c r="AN4148" s="14" t="n">
        <x:v>38.4</x:v>
      </x:c>
      <x:c r="AO4148" s="14" t="n">
        <x:v>38.41713251432362</x:v>
      </x:c>
      <x:c r="AP4148" s="14" t="n">
        <x:v>38.475123430073424</x:v>
      </x:c>
      <x:c r="AQ4148" s="14" t="n">
        <x:v>64.48</x:v>
      </x:c>
      <x:c r="AR4148" s="5" t="n">
        <x:v>320</x:v>
      </x:c>
      <x:c r="AS4148" s="11" t="str">
        <x:v>Vertex distance not reproduced within 0.011 km; Nearest screened line status requires confirmation</x:v>
      </x:c>
      <x:c r="AT4148" s="5" t="str">
        <x:v>Batch 4 &amp; 5 (3,001 - 5,000)</x:v>
      </x:c>
      <x:c r="AU4148" s="5" t="n">
        <x:v>1148</x:v>
      </x:c>
    </x:row>
    <x:row r="4149" ht="60" customHeight="1">
      <x:c r="A4149" s="5" t="n">
        <x:v>4145</x:v>
      </x:c>
      <x:c r="B4149" s="5" t="n">
        <x:v>5</x:v>
      </x:c>
      <x:c r="C4149" s="10" t="str">
        <x:v>0102905033</x:v>
      </x:c>
      <x:c r="D4149" s="5" t="str">
        <x:v>Turod-Patac</x:v>
      </x:c>
      <x:c r="E4149" s="5" t="str">
        <x:v>Cabugao</x:v>
      </x:c>
      <x:c r="F4149" s="5" t="str">
        <x:v>Ilocos Sur</x:v>
      </x:c>
      <x:c r="G4149" s="11" t="str">
        <x:v>A - Node within 0.5 km</x:v>
      </x:c>
      <x:c r="H4149" s="12" t="n">
        <x:v>0.490463180854088</x:v>
      </x:c>
      <x:c r="I4149" s="12" t="n">
        <x:v>0.4769026340504027</x:v>
      </x:c>
      <x:c r="J4149" s="12" t="n">
        <x:v>0.4769026340504027</x:v>
      </x:c>
      <x:c r="K4149" s="12" t="n">
        <x:v>0.49</x:v>
      </x:c>
      <x:c r="L4149" s="12" t="n">
        <x:v>0.00046318085408803</x:v>
      </x:c>
      <x:c r="M4149" s="12" t="n">
        <x:v>0.5</x:v>
      </x:c>
      <x:c r="N4149" s="12" t="n">
        <x:v>-0.023097365949597326</x:v>
      </x:c>
      <x:c r="O4149" s="11" t="str">
        <x:v>CGI001 - TYPE 3</x:v>
      </x:c>
      <x:c r="P4149" s="11" t="str">
        <x:v>SEGMENT 3 (VIGAN - BATAC)</x:v>
      </x:c>
      <x:c r="Q4149" s="11" t="str">
        <x:v>Stronger evidence - built or existing label</x:v>
      </x:c>
      <x:c r="R4149" s="11" t="str">
        <x:v>First survey: confirm node handoff, spare capacity and a feasible short route; co-location is not established.</x:v>
      </x:c>
      <x:c r="S4149" s="5" t="n">
        <x:v>902</x:v>
      </x:c>
      <x:c r="T4149" s="5" t="str">
        <x:v>Region I (Ilocos Region)</x:v>
      </x:c>
      <x:c r="U4149" s="13" t="n">
        <x:v>17.787578</x:v>
      </x:c>
      <x:c r="V4149" s="13" t="n">
        <x:v>120.454257</x:v>
      </x:c>
      <x:c r="W4149" s="12" t="n">
        <x:v>0.489790632368658</x:v>
      </x:c>
      <x:c r="X4149" s="12" t="n">
        <x:v>0.47979965846914807</x:v>
      </x:c>
      <x:c r="Y4149" s="12" t="n">
        <x:v>0.4769026340504027</x:v>
      </x:c>
      <x:c r="Z4149" s="12" t="n">
        <x:v>0.4769026340504027</x:v>
      </x:c>
      <x:c r="AA4149" s="5" t="str">
        <x:v>CGI001 - TYPE 3</x:v>
      </x:c>
      <x:c r="AB4149" s="6" t="b">
        <x:v>1</x:v>
      </x:c>
      <x:c r="AC4149" s="5" t="n">
        <x:v>3641</x:v>
      </x:c>
      <x:c r="AD4149" s="13" t="n">
        <x:v>120.4588600001716</x:v>
      </x:c>
      <x:c r="AE4149" s="13" t="n">
        <x:v>17.78713999949811</x:v>
      </x:c>
      <x:c r="AF4149" s="5" t="n">
        <x:v>3270</x:v>
      </x:c>
      <x:c r="AG4149" s="13" t="n">
        <x:v>120.45587687162676</x:v>
      </x:c>
      <x:c r="AH4149" s="13" t="n">
        <x:v>17.791597773175702</x:v>
      </x:c>
      <x:c r="AI4149" s="5" t="n">
        <x:v>3270</x:v>
      </x:c>
      <x:c r="AJ4149" s="5" t="str">
        <x:v>Stronger evidence - built or existing label</x:v>
      </x:c>
      <x:c r="AK4149" s="5" t="n">
        <x:v>3270</x:v>
      </x:c>
      <x:c r="AL4149" s="5" t="str">
        <x:v>SEGMENT 3 (VIGAN - BATAC)</x:v>
      </x:c>
      <x:c r="AM4149" s="5" t="str">
        <x:v>Tier 1A (Direct Coloc, &lt;1 km)</x:v>
      </x:c>
      <x:c r="AN4149" s="14" t="n">
        <x:v>94.9</x:v>
      </x:c>
      <x:c r="AO4149" s="14" t="n">
        <x:v>94.9308038546052</x:v>
      </x:c>
      <x:c r="AP4149" s="14" t="n">
        <x:v>94.91769209272816</x:v>
      </x:c>
      <x:c r="AQ4149" s="14" t="n">
        <x:v>64.47</x:v>
      </x:c>
      <x:c r="AR4149" s="5" t="n">
        <x:v>76</x:v>
      </x:c>
      <x:c r="AS4149" s="11" t="str">
        <x:v>Vertex distance not reproduced within 0.011 km; Within 50 m of a screening threshold</x:v>
      </x:c>
      <x:c r="AT4149" s="5" t="str">
        <x:v>Batch 4 &amp; 5 (3,001 - 5,000)</x:v>
      </x:c>
      <x:c r="AU4149" s="5" t="n">
        <x:v>1149</x:v>
      </x:c>
    </x:row>
    <x:row r="4150" ht="60" customHeight="1">
      <x:c r="A4150" s="5" t="n">
        <x:v>4146</x:v>
      </x:c>
      <x:c r="B4150" s="5" t="n">
        <x:v>5</x:v>
      </x:c>
      <x:c r="C4150" s="10" t="str">
        <x:v>0401014071</x:v>
      </x:c>
      <x:c r="D4150" s="5" t="str">
        <x:v>Tambo</x:v>
      </x:c>
      <x:c r="E4150" s="5" t="str">
        <x:v>City of Lipa</x:v>
      </x:c>
      <x:c r="F4150" s="5" t="str">
        <x:v>Batangas</x:v>
      </x:c>
      <x:c r="G4150" s="11" t="str">
        <x:v>C - Line within 0.5 km; node over 1 km</x:v>
      </x:c>
      <x:c r="H4150" s="12" t="n">
        <x:v>2.1496796670676943</x:v>
      </x:c>
      <x:c r="I4150" s="12" t="n">
        <x:v>0.06335826154760403</x:v>
      </x:c>
      <x:c r="J4150" s="12" t="n">
        <x:v>0.06335826154760403</x:v>
      </x:c>
      <x:c r="K4150" s="12" t="n">
        <x:v>2.15</x:v>
      </x:c>
      <x:c r="L4150" s="12" t="n">
        <x:v>-0.00032033293230560034</x:v>
      </x:c>
      <x:c r="M4150" s="12" t="n">
        <x:v>0.12</x:v>
      </x:c>
      <x:c r="N4150" s="12" t="n">
        <x:v>-0.056641738452395965</x:v>
      </x:c>
      <x:c r="O4150" s="11" t="str">
        <x:v>LPB001
- TYPE 2</x:v>
      </x:c>
      <x:c r="P4150" s="11" t="str">
        <x:v>TANAUAN - SAN JOSE</x:v>
      </x:c>
      <x:c r="Q4150" s="11" t="str">
        <x:v>Stronger evidence - built or existing label</x:v>
      </x:c>
      <x:c r="R4150" s="11" t="str">
        <x:v>Locate an authorized closure or handhole and confirm splicing/capacity; nearby cable alone is insufficient.</x:v>
      </x:c>
      <x:c r="S4150" s="5" t="n">
        <x:v>2402</x:v>
      </x:c>
      <x:c r="T4150" s="5" t="str">
        <x:v>Region IV-A (CALABARZON)</x:v>
      </x:c>
      <x:c r="U4150" s="13" t="n">
        <x:v>13.940712</x:v>
      </x:c>
      <x:c r="V4150" s="13" t="n">
        <x:v>121.146899</x:v>
      </x:c>
      <x:c r="W4150" s="12" t="n">
        <x:v>2.1473043237938616</x:v>
      </x:c>
      <x:c r="X4150" s="12" t="n">
        <x:v>0.06395447328175909</x:v>
      </x:c>
      <x:c r="Y4150" s="12" t="n">
        <x:v>0.06335826154760403</x:v>
      </x:c>
      <x:c r="Z4150" s="12" t="n">
        <x:v>0.06335826154760403</x:v>
      </x:c>
      <x:c r="AA4150" s="5" t="str">
        <x:v>LPB001
- TYPE 2</x:v>
      </x:c>
      <x:c r="AB4150" s="6" t="b">
        <x:v>1</x:v>
      </x:c>
      <x:c r="AC4150" s="5" t="n">
        <x:v>4283</x:v>
      </x:c>
      <x:c r="AD4150" s="13" t="n">
        <x:v>121.166464</x:v>
      </x:c>
      <x:c r="AE4150" s="13" t="n">
        <x:v>13.944227</x:v>
      </x:c>
      <x:c r="AF4150" s="5" t="n">
        <x:v>4190</x:v>
      </x:c>
      <x:c r="AG4150" s="13" t="n">
        <x:v>121.14689225260412</x:v>
      </x:c>
      <x:c r="AH4150" s="13" t="n">
        <x:v>13.941284620920618</x:v>
      </x:c>
      <x:c r="AI4150" s="5" t="n">
        <x:v>4190</x:v>
      </x:c>
      <x:c r="AJ4150" s="5" t="str">
        <x:v>Stronger evidence - built or existing label</x:v>
      </x:c>
      <x:c r="AK4150" s="5" t="n">
        <x:v>4190</x:v>
      </x:c>
      <x:c r="AL4150" s="5" t="str">
        <x:v>TANAUAN - SAN JOSE</x:v>
      </x:c>
      <x:c r="AM4150" s="5" t="str">
        <x:v>Tier 1B (Micro Drop, 1-3 km)</x:v>
      </x:c>
      <x:c r="AN4150" s="14" t="n">
        <x:v>58.9</x:v>
      </x:c>
      <x:c r="AO4150" s="14" t="n">
        <x:v>58.83774706661871</x:v>
      </x:c>
      <x:c r="AP4150" s="14" t="n">
        <x:v>58.84296212461457</x:v>
      </x:c>
      <x:c r="AQ4150" s="14" t="n">
        <x:v>64.47</x:v>
      </x:c>
      <x:c r="AR4150" s="5" t="n">
        <x:v>1079</x:v>
      </x:c>
      <x:c r="AS4150" s="11" t="str">
        <x:v>Vertex distance not reproduced within 0.011 km</x:v>
      </x:c>
      <x:c r="AT4150" s="5" t="str">
        <x:v>Batch 4 &amp; 5 (3,001 - 5,000)</x:v>
      </x:c>
      <x:c r="AU4150" s="5" t="n">
        <x:v>1150</x:v>
      </x:c>
    </x:row>
    <x:row r="4151" ht="60" customHeight="1">
      <x:c r="A4151" s="5" t="n">
        <x:v>4147</x:v>
      </x:c>
      <x:c r="B4151" s="5" t="n">
        <x:v>5</x:v>
      </x:c>
      <x:c r="C4151" s="10" t="str">
        <x:v>0405645006</x:v>
      </x:c>
      <x:c r="D4151" s="5" t="str">
        <x:v>Bignay 1</x:v>
      </x:c>
      <x:c r="E4151" s="5" t="str">
        <x:v>Sariaya</x:v>
      </x:c>
      <x:c r="F4151" s="5" t="str">
        <x:v>Quezon</x:v>
      </x:c>
      <x:c r="G4151" s="11" t="str">
        <x:v>D - Other node or line within 3 km</x:v>
      </x:c>
      <x:c r="H4151" s="12" t="n">
        <x:v>2.150070348106715</x:v>
      </x:c>
      <x:c r="I4151" s="12" t="n">
        <x:v>0.9507556095682024</x:v>
      </x:c>
      <x:c r="J4151" s="12" t="n">
        <x:v>0.9507556095682024</x:v>
      </x:c>
      <x:c r="K4151" s="12" t="n">
        <x:v>2.15</x:v>
      </x:c>
      <x:c r="L4151" s="12" t="n">
        <x:v>0.00007034810671502356</x:v>
      </x:c>
      <x:c r="M4151" s="12" t="n">
        <x:v>1.1</x:v>
      </x:c>
      <x:c r="N4151" s="12" t="n">
        <x:v>-0.1492443904317977</x:v>
      </x:c>
      <x:c r="O4151" s="11" t="str">
        <x:v>SRQ002 - BP</x:v>
      </x:c>
      <x:c r="P4151" s="11" t="str">
        <x:v>SJB002 TO LCQ001 LUCBITZ AE</x:v>
      </x:c>
      <x:c r="Q4151" s="11" t="str">
        <x:v>Conditional - mapped route, status unverified</x:v>
      </x:c>
      <x:c r="R4151" s="11" t="str">
        <x:v>Compare a routed node lateral with an approved line tap; survey crossings and permissions.</x:v>
      </x:c>
      <x:c r="S4151" s="5" t="n">
        <x:v>3560</x:v>
      </x:c>
      <x:c r="T4151" s="5" t="str">
        <x:v>Region IV-A (CALABARZON)</x:v>
      </x:c>
      <x:c r="U4151" s="13" t="n">
        <x:v>13.863005</x:v>
      </x:c>
      <x:c r="V4151" s="13" t="n">
        <x:v>121.488461</x:v>
      </x:c>
      <x:c r="W4151" s="12" t="n">
        <x:v>2.1473506670872085</x:v>
      </x:c>
      <x:c r="X4151" s="12" t="n">
        <x:v>0.9615581812375178</x:v>
      </x:c>
      <x:c r="Y4151" s="12" t="n">
        <x:v>0.9507556095682024</x:v>
      </x:c>
      <x:c r="Z4151" s="12" t="n">
        <x:v>6.040741090892093</x:v>
      </x:c>
      <x:c r="AA4151" s="5" t="str">
        <x:v>SRQ002 - BP</x:v>
      </x:c>
      <x:c r="AB4151" s="6" t="b">
        <x:v>1</x:v>
      </x:c>
      <x:c r="AC4151" s="5" t="n">
        <x:v>4425</x:v>
      </x:c>
      <x:c r="AD4151" s="13" t="n">
        <x:v>121.5082790014305</x:v>
      </x:c>
      <x:c r="AE4151" s="13" t="n">
        <x:v>13.86135300055436</x:v>
      </x:c>
      <x:c r="AF4151" s="5" t="n">
        <x:v>4105</x:v>
      </x:c>
      <x:c r="AG4151" s="13" t="n">
        <x:v>121.49080557425016</x:v>
      </x:c>
      <x:c r="AH4151" s="13" t="n">
        <x:v>13.854722568342234</x:v>
      </x:c>
      <x:c r="AI4151" s="5" t="n">
        <x:v>4105</x:v>
      </x:c>
      <x:c r="AJ4151" s="5" t="str">
        <x:v>Conditional - mapped route, status unverified</x:v>
      </x:c>
      <x:c r="AK4151" s="5" t="n">
        <x:v>4187</x:v>
      </x:c>
      <x:c r="AL4151" s="5" t="str">
        <x:v>SAN JUAN - LUCENA</x:v>
      </x:c>
      <x:c r="AM4151" s="5" t="str">
        <x:v>Tier 1B (Micro Drop, 1-3 km)</x:v>
      </x:c>
      <x:c r="AN4151" s="14" t="n">
        <x:v>58.9</x:v>
      </x:c>
      <x:c r="AO4151" s="14" t="n">
        <x:v>58.83774706661871</x:v>
      </x:c>
      <x:c r="AP4151" s="14" t="n">
        <x:v>58.83660186569843</x:v>
      </x:c>
      <x:c r="AQ4151" s="14" t="n">
        <x:v>64.47</x:v>
      </x:c>
      <x:c r="AR4151" s="5" t="n">
        <x:v>430</x:v>
      </x:c>
      <x:c r="AS4151" s="11" t="str">
        <x:v>Vertex distance not reproduced within 0.011 km; Nearest screened line status requires confirmation; Within 50 m of a screening threshold</x:v>
      </x:c>
      <x:c r="AT4151" s="5" t="str">
        <x:v>Batch 4 &amp; 5 (3,001 - 5,000)</x:v>
      </x:c>
      <x:c r="AU4151" s="5" t="n">
        <x:v>1151</x:v>
      </x:c>
    </x:row>
    <x:row r="4152" ht="60" customHeight="1">
      <x:c r="A4152" s="5" t="n">
        <x:v>4148</x:v>
      </x:c>
      <x:c r="B4152" s="5" t="n">
        <x:v>5</x:v>
      </x:c>
      <x:c r="C4152" s="10" t="str">
        <x:v>0401034016</x:v>
      </x:c>
      <x:c r="D4152" s="5" t="str">
        <x:v>Rillo</x:v>
      </x:c>
      <x:c r="E4152" s="5" t="str">
        <x:v>Tuy</x:v>
      </x:c>
      <x:c r="F4152" s="5" t="str">
        <x:v>Batangas</x:v>
      </x:c>
      <x:c r="G4152" s="11" t="str">
        <x:v>C - Line within 0.5 km; node over 1 km</x:v>
      </x:c>
      <x:c r="H4152" s="12" t="n">
        <x:v>1.1379240381381739</x:v>
      </x:c>
      <x:c r="I4152" s="12" t="n">
        <x:v>0.04198443418839153</x:v>
      </x:c>
      <x:c r="J4152" s="12" t="n">
        <x:v>0.04198443418839153</x:v>
      </x:c>
      <x:c r="K4152" s="12" t="n">
        <x:v>1.14</x:v>
      </x:c>
      <x:c r="L4152" s="12" t="n">
        <x:v>-0.0020759618618260145</x:v>
      </x:c>
      <x:c r="M4152" s="12" t="n">
        <x:v>0.23</x:v>
      </x:c>
      <x:c r="N4152" s="12" t="n">
        <x:v>-0.18801556581160847</x:v>
      </x:c>
      <x:c r="O4152" s="11" t="str">
        <x:v>TUB001 - BP</x:v>
      </x:c>
      <x:c r="P4152" s="11" t="str">
        <x:v>NSB001 TO BYB001</x:v>
      </x:c>
      <x:c r="Q4152" s="11" t="str">
        <x:v>Conditional - mapped route, status unverified</x:v>
      </x:c>
      <x:c r="R4152" s="11" t="str">
        <x:v>Locate an authorized closure or handhole and confirm splicing/capacity; nearby cable alone is insufficient.</x:v>
      </x:c>
      <x:c r="S4152" s="5" t="n">
        <x:v>2262</x:v>
      </x:c>
      <x:c r="T4152" s="5" t="str">
        <x:v>Region IV-A (CALABARZON)</x:v>
      </x:c>
      <x:c r="U4152" s="13" t="n">
        <x:v>14.011275</x:v>
      </x:c>
      <x:c r="V4152" s="13" t="n">
        <x:v>120.72796</x:v>
      </x:c>
      <x:c r="W4152" s="12" t="n">
        <x:v>1.1436246535809518</x:v>
      </x:c>
      <x:c r="X4152" s="12" t="n">
        <x:v>0.12965388235756536</x:v>
      </x:c>
      <x:c r="Y4152" s="12" t="n">
        <x:v>0.04198443418839153</x:v>
      </x:c>
      <x:c r="Z4152" s="12" t="n">
        <x:v>0.0547264066186233</x:v>
      </x:c>
      <x:c r="AA4152" s="5" t="str">
        <x:v>TUB001 - BP</x:v>
      </x:c>
      <x:c r="AB4152" s="6" t="b">
        <x:v>1</x:v>
      </x:c>
      <x:c r="AC4152" s="5" t="n">
        <x:v>4319</x:v>
      </x:c>
      <x:c r="AD4152" s="13" t="n">
        <x:v>120.7284</x:v>
      </x:c>
      <x:c r="AE4152" s="13" t="n">
        <x:v>14.021551</x:v>
      </x:c>
      <x:c r="AF4152" s="5" t="n">
        <x:v>4021</x:v>
      </x:c>
      <x:c r="AG4152" s="13" t="n">
        <x:v>120.72834397219586</x:v>
      </x:c>
      <x:c r="AH4152" s="13" t="n">
        <x:v>14.011333645458095</x:v>
      </x:c>
      <x:c r="AI4152" s="5" t="n">
        <x:v>4021</x:v>
      </x:c>
      <x:c r="AJ4152" s="5" t="str">
        <x:v>Conditional - mapped route, status unverified</x:v>
      </x:c>
      <x:c r="AK4152" s="5" t="n">
        <x:v>4193</x:v>
      </x:c>
      <x:c r="AL4152" s="5" t="str">
        <x:v>TUY - STA. TERESITA</x:v>
      </x:c>
      <x:c r="AM4152" s="5" t="str">
        <x:v>Tier 1B (Micro Drop, 1-3 km)</x:v>
      </x:c>
      <x:c r="AN4152" s="14" t="n">
        <x:v>78.3</x:v>
      </x:c>
      <x:c r="AO4152" s="14" t="n">
        <x:v>78.3861409212356</x:v>
      </x:c>
      <x:c r="AP4152" s="14" t="n">
        <x:v>78.43347963838514</x:v>
      </x:c>
      <x:c r="AQ4152" s="14" t="n">
        <x:v>64.47</x:v>
      </x:c>
      <x:c r="AR4152" s="5" t="n">
        <x:v>222</x:v>
      </x:c>
      <x:c r="AS4152" s="11" t="str">
        <x:v>Vertex distance not reproduced within 0.011 km; Nearest screened line status requires confirmation</x:v>
      </x:c>
      <x:c r="AT4152" s="5" t="str">
        <x:v>Batch 4 &amp; 5 (3,001 - 5,000)</x:v>
      </x:c>
      <x:c r="AU4152" s="5" t="n">
        <x:v>1152</x:v>
      </x:c>
    </x:row>
    <x:row r="4153" ht="60" customHeight="1">
      <x:c r="A4153" s="5" t="n">
        <x:v>4149</x:v>
      </x:c>
      <x:c r="B4153" s="5" t="n">
        <x:v>5</x:v>
      </x:c>
      <x:c r="C4153" s="10" t="str">
        <x:v>0803722011</x:v>
      </x:c>
      <x:c r="D4153" s="5" t="str">
        <x:v>Libertad</x:v>
      </x:c>
      <x:c r="E4153" s="5" t="str">
        <x:v>Isabel</x:v>
      </x:c>
      <x:c r="F4153" s="5" t="str">
        <x:v>Leyte</x:v>
      </x:c>
      <x:c r="G4153" s="11" t="str">
        <x:v>C - Line within 0.5 km; node over 1 km</x:v>
      </x:c>
      <x:c r="H4153" s="12" t="n">
        <x:v>2.4545866866945194</x:v>
      </x:c>
      <x:c r="I4153" s="12" t="n">
        <x:v>0.16982282288396208</x:v>
      </x:c>
      <x:c r="J4153" s="12" t="n">
        <x:v>0.16982282288396208</x:v>
      </x:c>
      <x:c r="K4153" s="12" t="n">
        <x:v>2.46</x:v>
      </x:c>
      <x:c r="L4153" s="12" t="n">
        <x:v>-0.0054133133054805604</x:v>
      </x:c>
      <x:c r="M4153" s="12" t="n">
        <x:v>0.17</x:v>
      </x:c>
      <x:c r="N4153" s="12" t="n">
        <x:v>-0.00017717711603792985</x:v>
      </x:c>
      <x:c r="O4153" s="11" t="str">
        <x:v>ISL001 - BP</x:v>
      </x:c>
      <x:c r="P4153" s="11" t="str">
        <x:v>ORMOC - PALOMPON</x:v>
      </x:c>
      <x:c r="Q4153" s="11" t="str">
        <x:v>Stronger evidence - built or existing label</x:v>
      </x:c>
      <x:c r="R4153" s="11" t="str">
        <x:v>Locate an authorized closure or handhole and confirm splicing/capacity; nearby cable alone is insufficient.</x:v>
      </x:c>
      <x:c r="S4153" s="5" t="n">
        <x:v>2703</x:v>
      </x:c>
      <x:c r="T4153" s="5" t="str">
        <x:v>Region VIII (Eastern Visayas)</x:v>
      </x:c>
      <x:c r="U4153" s="13" t="n">
        <x:v>10.908052</x:v>
      </x:c>
      <x:c r="V4153" s="13" t="n">
        <x:v>124.452143</x:v>
      </x:c>
      <x:c r="W4153" s="12" t="n">
        <x:v>2.462843086956365</x:v>
      </x:c>
      <x:c r="X4153" s="12" t="n">
        <x:v>0.17215041304559736</x:v>
      </x:c>
      <x:c r="Y4153" s="12" t="n">
        <x:v>0.16982282288396208</x:v>
      </x:c>
      <x:c r="Z4153" s="12" t="n">
        <x:v>0.16982282288396208</x:v>
      </x:c>
      <x:c r="AA4153" s="5" t="str">
        <x:v>ISL001 - BP</x:v>
      </x:c>
      <x:c r="AB4153" s="6" t="b">
        <x:v>1</x:v>
      </x:c>
      <x:c r="AC4153" s="5" t="n">
        <x:v>4787</x:v>
      </x:c>
      <x:c r="AD4153" s="13" t="n">
        <x:v>124.4400210290762</x:v>
      </x:c>
      <x:c r="AE4153" s="13" t="n">
        <x:v>10.92673090543816</x:v>
      </x:c>
      <x:c r="AF4153" s="5" t="n">
        <x:v>5065</x:v>
      </x:c>
      <x:c r="AG4153" s="13" t="n">
        <x:v>124.45058998819516</x:v>
      </x:c>
      <x:c r="AH4153" s="13" t="n">
        <x:v>10.908016439304122</x:v>
      </x:c>
      <x:c r="AI4153" s="5" t="n">
        <x:v>5065</x:v>
      </x:c>
      <x:c r="AJ4153" s="5" t="str">
        <x:v>Stronger evidence - built or existing label</x:v>
      </x:c>
      <x:c r="AK4153" s="5" t="n">
        <x:v>5065</x:v>
      </x:c>
      <x:c r="AL4153" s="5" t="str">
        <x:v>ORMOC - PALOMPON</x:v>
      </x:c>
      <x:c r="AM4153" s="5" t="str">
        <x:v>Tier 1B (Micro Drop, 1-3 km)</x:v>
      </x:c>
      <x:c r="AN4153" s="14" t="n">
        <x:v>54</x:v>
      </x:c>
      <x:c r="AO4153" s="14" t="n">
        <x:v>54.04316545059993</x:v>
      </x:c>
      <x:c r="AP4153" s="14" t="n">
        <x:v>54.12271034710762</x:v>
      </x:c>
      <x:c r="AQ4153" s="14" t="n">
        <x:v>64.46</x:v>
      </x:c>
      <x:c r="AR4153" s="5" t="n">
        <x:v>420</x:v>
      </x:c>
      <x:c r="AS4153" s="11" t="str"/>
      <x:c r="AT4153" s="5" t="str">
        <x:v>Batch 4 &amp; 5 (3,001 - 5,000)</x:v>
      </x:c>
      <x:c r="AU4153" s="5" t="n">
        <x:v>1153</x:v>
      </x:c>
    </x:row>
    <x:row r="4154" ht="60" customHeight="1">
      <x:c r="A4154" s="5" t="n">
        <x:v>4150</x:v>
      </x:c>
      <x:c r="B4154" s="5" t="n">
        <x:v>5</x:v>
      </x:c>
      <x:c r="C4154" s="10" t="str">
        <x:v>0105517017</x:v>
      </x:c>
      <x:c r="D4154" s="5" t="str">
        <x:v>Nalsian</x:v>
      </x:c>
      <x:c r="E4154" s="5" t="str">
        <x:v>Calasiao</x:v>
      </x:c>
      <x:c r="F4154" s="5" t="str">
        <x:v>Pangasinan</x:v>
      </x:c>
      <x:c r="G4154" s="11" t="str">
        <x:v>C - Line within 0.5 km; node over 1 km</x:v>
      </x:c>
      <x:c r="H4154" s="12" t="n">
        <x:v>2.1517843428945125</x:v>
      </x:c>
      <x:c r="I4154" s="12" t="n">
        <x:v>0.053849620318087925</x:v>
      </x:c>
      <x:c r="J4154" s="12" t="n">
        <x:v>0.053849620318087925</x:v>
      </x:c>
      <x:c r="K4154" s="12" t="n">
        <x:v>2.15</x:v>
      </x:c>
      <x:c r="L4154" s="12" t="n">
        <x:v>0.0017843428945125694</x:v>
      </x:c>
      <x:c r="M4154" s="12" t="n">
        <x:v>0.17</x:v>
      </x:c>
      <x:c r="N4154" s="12" t="n">
        <x:v>-0.11615037968191208</x:v>
      </x:c>
      <x:c r="O4154" s="11" t="str">
        <x:v>DGP001
- TYPE 2</x:v>
      </x:c>
      <x:c r="P4154" s="11" t="str">
        <x:v>CALASIAO</x:v>
      </x:c>
      <x:c r="Q4154" s="11" t="str">
        <x:v>Stronger evidence - built or existing label</x:v>
      </x:c>
      <x:c r="R4154" s="11" t="str">
        <x:v>Locate an authorized closure or handhole and confirm splicing/capacity; nearby cable alone is insufficient.</x:v>
      </x:c>
      <x:c r="S4154" s="5" t="n">
        <x:v>2347</x:v>
      </x:c>
      <x:c r="T4154" s="5" t="str">
        <x:v>Region I (Ilocos Region)</x:v>
      </x:c>
      <x:c r="U4154" s="13" t="n">
        <x:v>16.021111</x:v>
      </x:c>
      <x:c r="V4154" s="13" t="n">
        <x:v>120.350278</x:v>
      </x:c>
      <x:c r="W4154" s="12" t="n">
        <x:v>2.1488295107619098</x:v>
      </x:c>
      <x:c r="X4154" s="12" t="n">
        <x:v>0.05768278854678567</x:v>
      </x:c>
      <x:c r="Y4154" s="12" t="n">
        <x:v>0.053849620318087925</x:v>
      </x:c>
      <x:c r="Z4154" s="12" t="n">
        <x:v>0.053849620318087925</x:v>
      </x:c>
      <x:c r="AA4154" s="5" t="str">
        <x:v>DGP001
- TYPE 2</x:v>
      </x:c>
      <x:c r="AB4154" s="6" t="b">
        <x:v>1</x:v>
      </x:c>
      <x:c r="AC4154" s="5" t="n">
        <x:v>3786</x:v>
      </x:c>
      <x:c r="AD4154" s="13" t="n">
        <x:v>120.330173</x:v>
      </x:c>
      <x:c r="AE4154" s="13" t="n">
        <x:v>16.02094</x:v>
      </x:c>
      <x:c r="AF4154" s="5" t="n">
        <x:v>3290</x:v>
      </x:c>
      <x:c r="AG4154" s="13" t="n">
        <x:v>120.35022911502023</x:v>
      </x:c>
      <x:c r="AH4154" s="13" t="n">
        <x:v>16.021595324914482</x:v>
      </x:c>
      <x:c r="AI4154" s="5" t="n">
        <x:v>3290</x:v>
      </x:c>
      <x:c r="AJ4154" s="5" t="str">
        <x:v>Stronger evidence - built or existing label</x:v>
      </x:c>
      <x:c r="AK4154" s="5" t="n">
        <x:v>3290</x:v>
      </x:c>
      <x:c r="AL4154" s="5" t="str">
        <x:v>CALASIAO</x:v>
      </x:c>
      <x:c r="AM4154" s="5" t="str">
        <x:v>Tier 1B (Micro Drop, 1-3 km)</x:v>
      </x:c>
      <x:c r="AN4154" s="14" t="n">
        <x:v>58.9</x:v>
      </x:c>
      <x:c r="AO4154" s="14" t="n">
        <x:v>58.83774706661871</x:v>
      </x:c>
      <x:c r="AP4154" s="14" t="n">
        <x:v>58.80870794111357</x:v>
      </x:c>
      <x:c r="AQ4154" s="14" t="n">
        <x:v>64.46</x:v>
      </x:c>
      <x:c r="AR4154" s="5" t="n">
        <x:v>580</x:v>
      </x:c>
      <x:c r="AS4154" s="11" t="str">
        <x:v>Vertex distance not reproduced within 0.011 km</x:v>
      </x:c>
      <x:c r="AT4154" s="5" t="str">
        <x:v>Batch 4 &amp; 5 (3,001 - 5,000)</x:v>
      </x:c>
      <x:c r="AU4154" s="5" t="n">
        <x:v>1154</x:v>
      </x:c>
    </x:row>
    <x:row r="4155" ht="60" customHeight="1">
      <x:c r="A4155" s="5" t="n">
        <x:v>4151</x:v>
      </x:c>
      <x:c r="B4155" s="5" t="n">
        <x:v>5</x:v>
      </x:c>
      <x:c r="C4155" s="10" t="str">
        <x:v>0301419015</x:v>
      </x:c>
      <x:c r="D4155" s="5" t="str">
        <x:v>Gabihan</x:v>
      </x:c>
      <x:c r="E4155" s="5" t="str">
        <x:v>San Ildefonso</x:v>
      </x:c>
      <x:c r="F4155" s="5" t="str">
        <x:v>Bulacan</x:v>
      </x:c>
      <x:c r="G4155" s="11" t="str">
        <x:v>D - Other node or line within 3 km</x:v>
      </x:c>
      <x:c r="H4155" s="12" t="n">
        <x:v>2.8850257271514708</x:v>
      </x:c>
      <x:c r="I4155" s="12" t="n">
        <x:v>7.370093246908156</x:v>
      </x:c>
      <x:c r="J4155" s="12" t="n">
        <x:v>2.8850257271514708</x:v>
      </x:c>
      <x:c r="K4155" s="12" t="n">
        <x:v>2.88</x:v>
      </x:c>
      <x:c r="L4155" s="12" t="n">
        <x:v>0.005025727151470871</x:v>
      </x:c>
      <x:c r="M4155" s="12" t="n">
        <x:v>7.37</x:v>
      </x:c>
      <x:c r="N4155" s="12" t="n">
        <x:v>0.0000932469081558196</x:v>
      </x:c>
      <x:c r="O4155" s="11" t="str">
        <x:v>SIB003 - BP</x:v>
      </x:c>
      <x:c r="P4155" s="11" t="str">
        <x:v>24 CORE</x:v>
      </x:c>
      <x:c r="Q4155" s="11" t="str">
        <x:v>Conditional - mapped route, status unverified</x:v>
      </x:c>
      <x:c r="R4155" s="11" t="str">
        <x:v>Compare a routed node lateral with an approved line tap; survey crossings and permissions.</x:v>
      </x:c>
      <x:c r="S4155" s="5" t="n">
        <x:v>4902</x:v>
      </x:c>
      <x:c r="T4155" s="5" t="str">
        <x:v>Region III (Central Luzon)</x:v>
      </x:c>
      <x:c r="U4155" s="13" t="n">
        <x:v>15.048991</x:v>
      </x:c>
      <x:c r="V4155" s="13" t="n">
        <x:v>121.011073</x:v>
      </x:c>
      <x:c r="W4155" s="12" t="n">
        <x:v>2.882184050519174</x:v>
      </x:c>
      <x:c r="X4155" s="12" t="n">
        <x:v>7.36335690936942</x:v>
      </x:c>
      <x:c r="Y4155" s="12" t="n">
        <x:v>7.370093246908156</x:v>
      </x:c>
      <x:c r="Z4155" s="12" t="n">
        <x:v>7.370540110176261</x:v>
      </x:c>
      <x:c r="AA4155" s="5" t="str">
        <x:v>SIB003 - BP</x:v>
      </x:c>
      <x:c r="AB4155" s="6" t="b">
        <x:v>1</x:v>
      </x:c>
      <x:c r="AC4155" s="5" t="n">
        <x:v>3499</x:v>
      </x:c>
      <x:c r="AD4155" s="13" t="n">
        <x:v>120.9850194000478</x:v>
      </x:c>
      <x:c r="AE4155" s="13" t="n">
        <x:v>15.04276170168143</x:v>
      </x:c>
      <x:c r="AF4155" s="5" t="n">
        <x:v>2965</x:v>
      </x:c>
      <x:c r="AG4155" s="13" t="n">
        <x:v>120.9449141032107</x:v>
      </x:c>
      <x:c r="AH4155" s="13" t="n">
        <x:v>15.06641324064934</x:v>
      </x:c>
      <x:c r="AI4155" s="5" t="n">
        <x:v>2965</x:v>
      </x:c>
      <x:c r="AJ4155" s="5" t="str">
        <x:v>Conditional - mapped route, status unverified</x:v>
      </x:c>
      <x:c r="AK4155" s="5" t="n">
        <x:v>3409</x:v>
      </x:c>
      <x:c r="AL4155" s="5" t="str">
        <x:v>SEGMENT 18 (BALIUAG - ZARAGOZA)</x:v>
      </x:c>
      <x:c r="AM4155" s="5" t="str">
        <x:v>Tier 1B (Micro Drop, 1-3 km)</x:v>
      </x:c>
      <x:c r="AN4155" s="14" t="n">
        <x:v>38.3</x:v>
      </x:c>
      <x:c r="AO4155" s="14" t="n">
        <x:v>38.28928859751121</x:v>
      </x:c>
      <x:c r="AP4155" s="14" t="n">
        <x:v>38.225198456655114</x:v>
      </x:c>
      <x:c r="AQ4155" s="14" t="n">
        <x:v>64.45</x:v>
      </x:c>
      <x:c r="AR4155" s="5" t="n">
        <x:v>332</x:v>
      </x:c>
      <x:c r="AS4155" s="11" t="str">
        <x:v>Nearest screened line status requires confirmation</x:v>
      </x:c>
      <x:c r="AT4155" s="5" t="str">
        <x:v>Batch 4 &amp; 5 (3,001 - 5,000)</x:v>
      </x:c>
      <x:c r="AU4155" s="5" t="n">
        <x:v>1155</x:v>
      </x:c>
    </x:row>
    <x:row r="4156" ht="60" customHeight="1">
      <x:c r="A4156" s="5" t="n">
        <x:v>4152</x:v>
      </x:c>
      <x:c r="B4156" s="5" t="n">
        <x:v>5</x:v>
      </x:c>
      <x:c r="C4156" s="10" t="str">
        <x:v>0704625006</x:v>
      </x:c>
      <x:c r="D4156" s="5" t="str">
        <x:v>Mayabon</x:v>
      </x:c>
      <x:c r="E4156" s="5" t="str">
        <x:v>Zamboanguita</x:v>
      </x:c>
      <x:c r="F4156" s="5" t="str">
        <x:v>Negros Oriental</x:v>
      </x:c>
      <x:c r="G4156" s="11" t="str">
        <x:v>D - Other node or line within 3 km</x:v>
      </x:c>
      <x:c r="H4156" s="12" t="n">
        <x:v>1.8516536245277406</x:v>
      </x:c>
      <x:c r="I4156" s="12" t="n">
        <x:v>20.189926757870285</x:v>
      </x:c>
      <x:c r="J4156" s="12" t="n">
        <x:v>1.8516536245277406</x:v>
      </x:c>
      <x:c r="K4156" s="12" t="n">
        <x:v>1.85</x:v>
      </x:c>
      <x:c r="L4156" s="12" t="n">
        <x:v>0.0016536245277405381</x:v>
      </x:c>
      <x:c r="M4156" s="12" t="n">
        <x:v>16.78</x:v>
      </x:c>
      <x:c r="N4156" s="12" t="n">
        <x:v>3.4099267578702843</x:v>
      </x:c>
      <x:c r="O4156" s="11" t="str">
        <x:v>ZAN001 - BP</x:v>
      </x:c>
      <x:c r="P4156" s="11" t="str">
        <x:v>FRONTHAUL-BACONG</x:v>
      </x:c>
      <x:c r="Q4156" s="11" t="str">
        <x:v>Stronger evidence - built or existing label</x:v>
      </x:c>
      <x:c r="R4156" s="11" t="str">
        <x:v>Compare a routed node lateral with an approved line tap; survey crossings and permissions.</x:v>
      </x:c>
      <x:c r="S4156" s="5" t="n">
        <x:v>4614</x:v>
      </x:c>
      <x:c r="T4156" s="5" t="str">
        <x:v>Region VII (Central Visayas)</x:v>
      </x:c>
      <x:c r="U4156" s="13" t="n">
        <x:v>9.097129</x:v>
      </x:c>
      <x:c r="V4156" s="13" t="n">
        <x:v>123.180084</x:v>
      </x:c>
      <x:c r="W4156" s="12" t="n">
        <x:v>1.8495858839829415</x:v>
      </x:c>
      <x:c r="X4156" s="12" t="n">
        <x:v>16.7768647781236</x:v>
      </x:c>
      <x:c r="Y4156" s="12" t="n">
        <x:v>16.79094542639662</x:v>
      </x:c>
      <x:c r="Z4156" s="12" t="n">
        <x:v>20.189926757870285</x:v>
      </x:c>
      <x:c r="AA4156" s="5" t="str">
        <x:v>ZAN001 - BP</x:v>
      </x:c>
      <x:c r="AB4156" s="6" t="b">
        <x:v>1</x:v>
      </x:c>
      <x:c r="AC4156" s="5" t="n">
        <x:v>4780</x:v>
      </x:c>
      <x:c r="AD4156" s="13" t="n">
        <x:v>123.1968179995416</x:v>
      </x:c>
      <x:c r="AE4156" s="13" t="n">
        <x:v>9.099040999295559</x:v>
      </x:c>
      <x:c r="AF4156" s="5" t="n">
        <x:v>5024</x:v>
      </x:c>
      <x:c r="AG4156" s="13" t="n">
        <x:v>123.2929972582316</x:v>
      </x:c>
      <x:c r="AH4156" s="13" t="n">
        <x:v>9.241119413679193</x:v>
      </x:c>
      <x:c r="AI4156" s="5" t="n">
        <x:v>4929</x:v>
      </x:c>
      <x:c r="AJ4156" s="5" t="str">
        <x:v>Excluded - planned or ongoing</x:v>
      </x:c>
      <x:c r="AK4156" s="5" t="n">
        <x:v>5024</x:v>
      </x:c>
      <x:c r="AL4156" s="5" t="str">
        <x:v>FRONTHAUL-BACONG</x:v>
      </x:c>
      <x:c r="AM4156" s="5" t="str">
        <x:v>Tier 1B (Micro Drop, 1-3 km)</x:v>
      </x:c>
      <x:c r="AN4156" s="14" t="n">
        <x:v>54</x:v>
      </x:c>
      <x:c r="AO4156" s="14" t="n">
        <x:v>53.97405776236126</x:v>
      </x:c>
      <x:c r="AP4156" s="14" t="n">
        <x:v>53.94431501841031</x:v>
      </x:c>
      <x:c r="AQ4156" s="14" t="n">
        <x:v>64.45</x:v>
      </x:c>
      <x:c r="AR4156" s="5" t="n">
        <x:v>626</x:v>
      </x:c>
      <x:c r="AS4156" s="11" t="str">
        <x:v>Screened route is &gt;0.5 km farther; Nearest raw line excluded from fiber screening</x:v>
      </x:c>
      <x:c r="AT4156" s="5" t="str">
        <x:v>Batch 4 &amp; 5 (3,001 - 5,000)</x:v>
      </x:c>
      <x:c r="AU4156" s="5" t="n">
        <x:v>1156</x:v>
      </x:c>
    </x:row>
    <x:row r="4157" ht="60" customHeight="1">
      <x:c r="A4157" s="5" t="n">
        <x:v>4153</x:v>
      </x:c>
      <x:c r="B4157" s="5" t="n">
        <x:v>5</x:v>
      </x:c>
      <x:c r="C4157" s="10" t="str">
        <x:v>0506216011</x:v>
      </x:c>
      <x:c r="D4157" s="5" t="str">
        <x:v>Buhatan</x:v>
      </x:c>
      <x:c r="E4157" s="5" t="str">
        <x:v>City of Sorsogon</x:v>
      </x:c>
      <x:c r="F4157" s="5" t="str">
        <x:v>Sorsogon</x:v>
      </x:c>
      <x:c r="G4157" s="11" t="str">
        <x:v>D - Other node or line within 3 km</x:v>
      </x:c>
      <x:c r="H4157" s="12" t="n">
        <x:v>2.1817854958481617</x:v>
      </x:c>
      <x:c r="I4157" s="12" t="n">
        <x:v>0.7704940777809252</x:v>
      </x:c>
      <x:c r="J4157" s="12" t="n">
        <x:v>0.7704940777809252</x:v>
      </x:c>
      <x:c r="K4157" s="12" t="n">
        <x:v>2.19</x:v>
      </x:c>
      <x:c r="L4157" s="12" t="n">
        <x:v>-0.00821450415183822</x:v>
      </x:c>
      <x:c r="M4157" s="12" t="n">
        <x:v>1.15</x:v>
      </x:c>
      <x:c r="N4157" s="12" t="n">
        <x:v>-0.37950592221907475</x:v>
      </x:c>
      <x:c r="O4157" s="11" t="str">
        <x:v>SCS002 - BP</x:v>
      </x:c>
      <x:c r="P4157" s="11" t="str">
        <x:v>SORSOGON - MATNOG</x:v>
      </x:c>
      <x:c r="Q4157" s="11" t="str">
        <x:v>Stronger evidence - built or existing label</x:v>
      </x:c>
      <x:c r="R4157" s="11" t="str">
        <x:v>Compare a routed node lateral with an approved line tap; survey crossings and permissions.</x:v>
      </x:c>
      <x:c r="S4157" s="5" t="n">
        <x:v>3402</x:v>
      </x:c>
      <x:c r="T4157" s="5" t="str">
        <x:v>Region V (Bicol Region)</x:v>
      </x:c>
      <x:c r="U4157" s="13" t="n">
        <x:v>12.965823</x:v>
      </x:c>
      <x:c r="V4157" s="13" t="n">
        <x:v>124.056342</x:v>
      </x:c>
      <x:c r="W4157" s="12" t="n">
        <x:v>2.192156288339323</x:v>
      </x:c>
      <x:c r="X4157" s="12" t="n">
        <x:v>0.8056520562948335</x:v>
      </x:c>
      <x:c r="Y4157" s="12" t="n">
        <x:v>0.7704940777809252</x:v>
      </x:c>
      <x:c r="Z4157" s="12" t="n">
        <x:v>0.7704940777809252</x:v>
      </x:c>
      <x:c r="AA4157" s="5" t="str">
        <x:v>SCS002 - BP</x:v>
      </x:c>
      <x:c r="AB4157" s="6" t="b">
        <x:v>1</x:v>
      </x:c>
      <x:c r="AC4157" s="5" t="n">
        <x:v>4638</x:v>
      </x:c>
      <x:c r="AD4157" s="13" t="n">
        <x:v>124.0516159986438</x:v>
      </x:c>
      <x:c r="AE4157" s="13" t="n">
        <x:v>12.94665399996034</x:v>
      </x:c>
      <x:c r="AF4157" s="5" t="n">
        <x:v>4249</x:v>
      </x:c>
      <x:c r="AG4157" s="13" t="n">
        <x:v>124.04938991808896</x:v>
      </x:c>
      <x:c r="AH4157" s="13" t="n">
        <x:v>12.96724357839029</x:v>
      </x:c>
      <x:c r="AI4157" s="5" t="n">
        <x:v>4249</x:v>
      </x:c>
      <x:c r="AJ4157" s="5" t="str">
        <x:v>Stronger evidence - built or existing label</x:v>
      </x:c>
      <x:c r="AK4157" s="5" t="n">
        <x:v>4249</x:v>
      </x:c>
      <x:c r="AL4157" s="5" t="str">
        <x:v>SORSOGON - MATNOG</x:v>
      </x:c>
      <x:c r="AM4157" s="5" t="str">
        <x:v>Tier 1B (Micro Drop, 1-3 km)</x:v>
      </x:c>
      <x:c r="AN4157" s="14" t="n">
        <x:v>58.2</x:v>
      </x:c>
      <x:c r="AO4157" s="14" t="n">
        <x:v>58.19089900902024</x:v>
      </x:c>
      <x:c r="AP4157" s="14" t="n">
        <x:v>58.32303461120125</x:v>
      </x:c>
      <x:c r="AQ4157" s="14" t="n">
        <x:v>64.45</x:v>
      </x:c>
      <x:c r="AR4157" s="5" t="n">
        <x:v>295</x:v>
      </x:c>
      <x:c r="AS4157" s="11" t="str">
        <x:v>Vertex distance not reproduced within 0.011 km</x:v>
      </x:c>
      <x:c r="AT4157" s="5" t="str">
        <x:v>Batch 4 &amp; 5 (3,001 - 5,000)</x:v>
      </x:c>
      <x:c r="AU4157" s="5" t="n">
        <x:v>1157</x:v>
      </x:c>
    </x:row>
    <x:row r="4158" ht="60" customHeight="1">
      <x:c r="A4158" s="5" t="n">
        <x:v>4154</x:v>
      </x:c>
      <x:c r="B4158" s="5" t="n">
        <x:v>5</x:v>
      </x:c>
      <x:c r="C4158" s="10" t="str">
        <x:v>1102315032</x:v>
      </x:c>
      <x:c r="D4158" s="5" t="str">
        <x:v>San Vicente</x:v>
      </x:c>
      <x:c r="E4158" s="5" t="str">
        <x:v>City of Panabo</x:v>
      </x:c>
      <x:c r="F4158" s="5" t="str">
        <x:v>Davao del Norte</x:v>
      </x:c>
      <x:c r="G4158" s="11" t="str">
        <x:v>D - Other node or line within 3 km</x:v>
      </x:c>
      <x:c r="H4158" s="12" t="n">
        <x:v>2.3552674035236882</x:v>
      </x:c>
      <x:c r="I4158" s="12" t="n">
        <x:v>1.5616339400725827</x:v>
      </x:c>
      <x:c r="J4158" s="12" t="n">
        <x:v>1.5616339400725827</x:v>
      </x:c>
      <x:c r="K4158" s="12" t="n">
        <x:v>2.36</x:v>
      </x:c>
      <x:c r="L4158" s="12" t="n">
        <x:v>-0.004732596476311635</x:v>
      </x:c>
      <x:c r="M4158" s="12" t="n">
        <x:v>1.56</x:v>
      </x:c>
      <x:c r="N4158" s="12" t="n">
        <x:v>0.0016339400725826625</x:v>
      </x:c>
      <x:c r="O4158" s="11" t="str">
        <x:v>POD001 - TYPE 3</x:v>
      </x:c>
      <x:c r="P4158" s="11" t="str">
        <x:v>DAVAO CITY - TRENTO</x:v>
      </x:c>
      <x:c r="Q4158" s="11" t="str">
        <x:v>Stronger evidence - built or existing label</x:v>
      </x:c>
      <x:c r="R4158" s="11" t="str">
        <x:v>Compare a routed node lateral with an approved line tap; survey crossings and permissions.</x:v>
      </x:c>
      <x:c r="S4158" s="5" t="n">
        <x:v>4349</x:v>
      </x:c>
      <x:c r="T4158" s="5" t="str">
        <x:v>Region XI (Davao Region)</x:v>
      </x:c>
      <x:c r="U4158" s="13" t="n">
        <x:v>7.309483</x:v>
      </x:c>
      <x:c r="V4158" s="13" t="n">
        <x:v>125.69965</x:v>
      </x:c>
      <x:c r="W4158" s="12" t="n">
        <x:v>2.355208017335917</x:v>
      </x:c>
      <x:c r="X4158" s="12" t="n">
        <x:v>1.5630319864937197</x:v>
      </x:c>
      <x:c r="Y4158" s="12" t="n">
        <x:v>1.5616339400725827</x:v>
      </x:c>
      <x:c r="Z4158" s="12" t="n">
        <x:v>1.5616339400725827</x:v>
      </x:c>
      <x:c r="AA4158" s="5" t="str">
        <x:v>POD001 - TYPE 3</x:v>
      </x:c>
      <x:c r="AB4158" s="6" t="b">
        <x:v>1</x:v>
      </x:c>
      <x:c r="AC4158" s="5" t="n">
        <x:v>5232</x:v>
      </x:c>
      <x:c r="AD4158" s="13" t="n">
        <x:v>125.6802509989643</x:v>
      </x:c>
      <x:c r="AE4158" s="13" t="n">
        <x:v>7.30062900145277</x:v>
      </x:c>
      <x:c r="AF4158" s="5" t="n">
        <x:v>5075</x:v>
      </x:c>
      <x:c r="AG4158" s="13" t="n">
        <x:v>125.68654673312733</x:v>
      </x:c>
      <x:c r="AH4158" s="13" t="n">
        <x:v>7.314796276275383</x:v>
      </x:c>
      <x:c r="AI4158" s="5" t="n">
        <x:v>5075</x:v>
      </x:c>
      <x:c r="AJ4158" s="5" t="str">
        <x:v>Stronger evidence - built or existing label</x:v>
      </x:c>
      <x:c r="AK4158" s="5" t="n">
        <x:v>5075</x:v>
      </x:c>
      <x:c r="AL4158" s="5" t="str">
        <x:v>DAVAO CITY - TRENTO</x:v>
      </x:c>
      <x:c r="AM4158" s="5" t="str">
        <x:v>Tier 1B (Micro Drop, 1-3 km)</x:v>
      </x:c>
      <x:c r="AN4158" s="14" t="n">
        <x:v>55.6</x:v>
      </x:c>
      <x:c r="AO4158" s="14" t="n">
        <x:v>55.53601354304514</x:v>
      </x:c>
      <x:c r="AP4158" s="14" t="n">
        <x:v>55.607904759235154</x:v>
      </x:c>
      <x:c r="AQ4158" s="14" t="n">
        <x:v>64.45</x:v>
      </x:c>
      <x:c r="AR4158" s="5" t="n">
        <x:v>1594</x:v>
      </x:c>
      <x:c r="AS4158" s="11" t="str"/>
      <x:c r="AT4158" s="5" t="str">
        <x:v>Batch 4 &amp; 5 (3,001 - 5,000)</x:v>
      </x:c>
      <x:c r="AU4158" s="5" t="n">
        <x:v>1158</x:v>
      </x:c>
    </x:row>
    <x:row r="4159" ht="60" customHeight="1">
      <x:c r="A4159" s="5" t="n">
        <x:v>4155</x:v>
      </x:c>
      <x:c r="B4159" s="5" t="n">
        <x:v>5</x:v>
      </x:c>
      <x:c r="C4159" s="10" t="str">
        <x:v>1001321020</x:v>
      </x:c>
      <x:c r="D4159" s="5" t="str">
        <x:v>Mailag</x:v>
      </x:c>
      <x:c r="E4159" s="5" t="str">
        <x:v>City of Valencia</x:v>
      </x:c>
      <x:c r="F4159" s="5" t="str">
        <x:v>Bukidnon</x:v>
      </x:c>
      <x:c r="G4159" s="11" t="str">
        <x:v>C - Line within 0.5 km; node over 1 km</x:v>
      </x:c>
      <x:c r="H4159" s="12" t="n">
        <x:v>2.345309958315401</x:v>
      </x:c>
      <x:c r="I4159" s="12" t="n">
        <x:v>0.05019240990224767</x:v>
      </x:c>
      <x:c r="J4159" s="12" t="n">
        <x:v>0.05019240990224767</x:v>
      </x:c>
      <x:c r="K4159" s="12" t="n">
        <x:v>2.36</x:v>
      </x:c>
      <x:c r="L4159" s="12" t="n">
        <x:v>-0.014690041684598754</x:v>
      </x:c>
      <x:c r="M4159" s="12" t="n">
        <x:v>0.07</x:v>
      </x:c>
      <x:c r="N4159" s="12" t="n">
        <x:v>-0.019807590097752334</x:v>
      </x:c>
      <x:c r="O4159" s="11" t="str">
        <x:v>VCB002 - BP</x:v>
      </x:c>
      <x:c r="P4159" s="11" t="str">
        <x:v>MALAYBALAY - KITAOTAO</x:v>
      </x:c>
      <x:c r="Q4159" s="11" t="str">
        <x:v>Stronger evidence - built or existing label</x:v>
      </x:c>
      <x:c r="R4159" s="11" t="str">
        <x:v>Locate an authorized closure or handhole and confirm splicing/capacity; nearby cable alone is insufficient.</x:v>
      </x:c>
      <x:c r="S4159" s="5" t="n">
        <x:v>2310</x:v>
      </x:c>
      <x:c r="T4159" s="5" t="str">
        <x:v>Region X (Northern Mindanao)</x:v>
      </x:c>
      <x:c r="U4159" s="13" t="n">
        <x:v>7.971744</x:v>
      </x:c>
      <x:c r="V4159" s="13" t="n">
        <x:v>125.115564</x:v>
      </x:c>
      <x:c r="W4159" s="12" t="n">
        <x:v>2.3556336080301525</x:v>
      </x:c>
      <x:c r="X4159" s="12" t="n">
        <x:v>0.06760659901907329</x:v>
      </x:c>
      <x:c r="Y4159" s="12" t="n">
        <x:v>0.05019240990224767</x:v>
      </x:c>
      <x:c r="Z4159" s="12" t="n">
        <x:v>0.05019240990224767</x:v>
      </x:c>
      <x:c r="AA4159" s="5" t="str">
        <x:v>VCB002 - BP</x:v>
      </x:c>
      <x:c r="AB4159" s="6" t="b">
        <x:v>1</x:v>
      </x:c>
      <x:c r="AC4159" s="5" t="n">
        <x:v>5221</x:v>
      </x:c>
      <x:c r="AD4159" s="13" t="n">
        <x:v>125.1072019998545</x:v>
      </x:c>
      <x:c r="AE4159" s="13" t="n">
        <x:v>7.952245000142529</x:v>
      </x:c>
      <x:c r="AF4159" s="5" t="n">
        <x:v>5078</x:v>
      </x:c>
      <x:c r="AG4159" s="13" t="n">
        <x:v>125.11597556754654</x:v>
      </x:c>
      <x:c r="AH4159" s="13" t="n">
        <x:v>7.971550003321294</x:v>
      </x:c>
      <x:c r="AI4159" s="5" t="n">
        <x:v>5078</x:v>
      </x:c>
      <x:c r="AJ4159" s="5" t="str">
        <x:v>Stronger evidence - built or existing label</x:v>
      </x:c>
      <x:c r="AK4159" s="5" t="n">
        <x:v>5078</x:v>
      </x:c>
      <x:c r="AL4159" s="5" t="str">
        <x:v>MALAYBALAY - KITAOTAO</x:v>
      </x:c>
      <x:c r="AM4159" s="5" t="str">
        <x:v>Tier 1B (Micro Drop, 1-3 km)</x:v>
      </x:c>
      <x:c r="AN4159" s="14" t="n">
        <x:v>55.6</x:v>
      </x:c>
      <x:c r="AO4159" s="14" t="n">
        <x:v>55.53601354304514</x:v>
      </x:c>
      <x:c r="AP4159" s="14" t="n">
        <x:v>55.759535667006205</x:v>
      </x:c>
      <x:c r="AQ4159" s="14" t="n">
        <x:v>64.45</x:v>
      </x:c>
      <x:c r="AR4159" s="5" t="n">
        <x:v>680</x:v>
      </x:c>
      <x:c r="AS4159" s="11" t="str"/>
      <x:c r="AT4159" s="5" t="str">
        <x:v>Batch 4 &amp; 5 (3,001 - 5,000)</x:v>
      </x:c>
      <x:c r="AU4159" s="5" t="n">
        <x:v>1159</x:v>
      </x:c>
    </x:row>
    <x:row r="4160" ht="60" customHeight="1">
      <x:c r="A4160" s="5" t="n">
        <x:v>4156</x:v>
      </x:c>
      <x:c r="B4160" s="5" t="n">
        <x:v>5</x:v>
      </x:c>
      <x:c r="C4160" s="10" t="str">
        <x:v>0401025004</x:v>
      </x:c>
      <x:c r="D4160" s="5" t="str">
        <x:v>Bancoro</x:v>
      </x:c>
      <x:c r="E4160" s="5" t="str">
        <x:v>San Nicolas</x:v>
      </x:c>
      <x:c r="F4160" s="5" t="str">
        <x:v>Batangas</x:v>
      </x:c>
      <x:c r="G4160" s="11" t="str">
        <x:v>D - Other node or line within 3 km</x:v>
      </x:c>
      <x:c r="H4160" s="12" t="n">
        <x:v>2.9026342738733324</x:v>
      </x:c>
      <x:c r="I4160" s="12" t="n">
        <x:v>3.189210240661266</x:v>
      </x:c>
      <x:c r="J4160" s="12" t="n">
        <x:v>2.9026342738733324</x:v>
      </x:c>
      <x:c r="K4160" s="12" t="n">
        <x:v>2.91</x:v>
      </x:c>
      <x:c r="L4160" s="12" t="n">
        <x:v>-0.007365726126667749</x:v>
      </x:c>
      <x:c r="M4160" s="12" t="n">
        <x:v>3.2</x:v>
      </x:c>
      <x:c r="N4160" s="12" t="n">
        <x:v>-0.01078975933873405</x:v>
      </x:c>
      <x:c r="O4160" s="11" t="str">
        <x:v>SNB001 - PM</x:v>
      </x:c>
      <x:c r="P4160" s="11" t="str">
        <x:v>WP BYB001 TO BCY001</x:v>
      </x:c>
      <x:c r="Q4160" s="11" t="str">
        <x:v>Conditional - mapped route, status unverified</x:v>
      </x:c>
      <x:c r="R4160" s="11" t="str">
        <x:v>Compare a routed node lateral with an approved line tap; survey crossings and permissions.</x:v>
      </x:c>
      <x:c r="S4160" s="5" t="n">
        <x:v>4905</x:v>
      </x:c>
      <x:c r="T4160" s="5" t="str">
        <x:v>Region IV-A (CALABARZON)</x:v>
      </x:c>
      <x:c r="U4160" s="13" t="n">
        <x:v>13.909512</x:v>
      </x:c>
      <x:c r="V4160" s="13" t="n">
        <x:v>120.968697</x:v>
      </x:c>
      <x:c r="W4160" s="12" t="n">
        <x:v>2.9098282311733783</x:v>
      </x:c>
      <x:c r="X4160" s="12" t="n">
        <x:v>3.2040008935262567</x:v>
      </x:c>
      <x:c r="Y4160" s="12" t="n">
        <x:v>3.189210240661266</x:v>
      </x:c>
      <x:c r="Z4160" s="12" t="n">
        <x:v>3.231438841333549</x:v>
      </x:c>
      <x:c r="AA4160" s="5" t="str">
        <x:v>SNB001 - PM</x:v>
      </x:c>
      <x:c r="AB4160" s="6" t="b">
        <x:v>1</x:v>
      </x:c>
      <x:c r="AC4160" s="5" t="n">
        <x:v>4305</x:v>
      </x:c>
      <x:c r="AD4160" s="13" t="n">
        <x:v>120.9516479995477</x:v>
      </x:c>
      <x:c r="AE4160" s="13" t="n">
        <x:v>13.9297840011106</x:v>
      </x:c>
      <x:c r="AF4160" s="5" t="n">
        <x:v>4020</x:v>
      </x:c>
      <x:c r="AG4160" s="13" t="n">
        <x:v>120.9613416735383</x:v>
      </x:c>
      <x:c r="AH4160" s="13" t="n">
        <x:v>13.88159638364978</x:v>
      </x:c>
      <x:c r="AI4160" s="5" t="n">
        <x:v>4020</x:v>
      </x:c>
      <x:c r="AJ4160" s="5" t="str">
        <x:v>Conditional - mapped route, status unverified</x:v>
      </x:c>
      <x:c r="AK4160" s="5" t="n">
        <x:v>4193</x:v>
      </x:c>
      <x:c r="AL4160" s="5" t="str">
        <x:v>TUY - STA. TERESITA</x:v>
      </x:c>
      <x:c r="AM4160" s="5" t="str">
        <x:v>Tier 1B (Micro Drop, 1-3 km)</x:v>
      </x:c>
      <x:c r="AN4160" s="14" t="n">
        <x:v>37.9</x:v>
      </x:c>
      <x:c r="AO4160" s="14" t="n">
        <x:v>37.90830381033988</x:v>
      </x:c>
      <x:c r="AP4160" s="14" t="n">
        <x:v>38.001492224847645</x:v>
      </x:c>
      <x:c r="AQ4160" s="14" t="n">
        <x:v>64.44</x:v>
      </x:c>
      <x:c r="AR4160" s="5" t="n">
        <x:v>270</x:v>
      </x:c>
      <x:c r="AS4160" s="11" t="str">
        <x:v>Nearest screened line status requires confirmation</x:v>
      </x:c>
      <x:c r="AT4160" s="5" t="str">
        <x:v>Batch 4 &amp; 5 (3,001 - 5,000)</x:v>
      </x:c>
      <x:c r="AU4160" s="5" t="n">
        <x:v>1160</x:v>
      </x:c>
    </x:row>
    <x:row r="4161" ht="60" customHeight="1">
      <x:c r="A4161" s="5" t="n">
        <x:v>4157</x:v>
      </x:c>
      <x:c r="B4161" s="5" t="n">
        <x:v>5</x:v>
      </x:c>
      <x:c r="C4161" s="10" t="str">
        <x:v>0201527039</x:v>
      </x:c>
      <x:c r="D4161" s="5" t="str">
        <x:v>Bauan West</x:v>
      </x:c>
      <x:c r="E4161" s="5" t="str">
        <x:v>Solana</x:v>
      </x:c>
      <x:c r="F4161" s="5" t="str">
        <x:v>Cagayan</x:v>
      </x:c>
      <x:c r="G4161" s="11" t="str">
        <x:v>D - Other node or line within 3 km</x:v>
      </x:c>
      <x:c r="H4161" s="12" t="n">
        <x:v>1.5222288578106122</x:v>
      </x:c>
      <x:c r="I4161" s="12" t="n">
        <x:v>4.714932603417308</x:v>
      </x:c>
      <x:c r="J4161" s="12" t="n">
        <x:v>1.5222288578106122</x:v>
      </x:c>
      <x:c r="K4161" s="12" t="n">
        <x:v>1.52</x:v>
      </x:c>
      <x:c r="L4161" s="12" t="n">
        <x:v>0.002228857810612217</x:v>
      </x:c>
      <x:c r="M4161" s="12" t="n">
        <x:v>4.8</x:v>
      </x:c>
      <x:c r="N4161" s="12" t="n">
        <x:v>-0.08506739658269158</x:v>
      </x:c>
      <x:c r="O4161" s="11" t="str">
        <x:v>SOC001 - BP</x:v>
      </x:c>
      <x:c r="P4161" s="11" t="str">
        <x:v>Untitled Path</x:v>
      </x:c>
      <x:c r="Q4161" s="11" t="str">
        <x:v>Conditional - mapped route, status unverified</x:v>
      </x:c>
      <x:c r="R4161" s="11" t="str">
        <x:v>Compare a routed node lateral with an approved line tap; survey crossings and permissions.</x:v>
      </x:c>
      <x:c r="S4161" s="5" t="n">
        <x:v>4308</x:v>
      </x:c>
      <x:c r="T4161" s="5" t="str">
        <x:v>Region II (Cagayan Valley)</x:v>
      </x:c>
      <x:c r="U4161" s="13" t="n">
        <x:v>17.654595</x:v>
      </x:c>
      <x:c r="V4161" s="13" t="n">
        <x:v>121.661994</x:v>
      </x:c>
      <x:c r="W4161" s="12" t="n">
        <x:v>1.5223402255898644</x:v>
      </x:c>
      <x:c r="X4161" s="12" t="n">
        <x:v>4.732669598923018</x:v>
      </x:c>
      <x:c r="Y4161" s="12" t="n">
        <x:v>4.714932603417308</x:v>
      </x:c>
      <x:c r="Z4161" s="12" t="n">
        <x:v>8.063404730570769</x:v>
      </x:c>
      <x:c r="AA4161" s="5" t="str">
        <x:v>SOC001 - BP</x:v>
      </x:c>
      <x:c r="AB4161" s="6" t="b">
        <x:v>1</x:v>
      </x:c>
      <x:c r="AC4161" s="5" t="n">
        <x:v>3601</x:v>
      </x:c>
      <x:c r="AD4161" s="13" t="n">
        <x:v>121.6744604530336</x:v>
      </x:c>
      <x:c r="AE4161" s="13" t="n">
        <x:v>17.64778964293624</x:v>
      </x:c>
      <x:c r="AF4161" s="5" t="n">
        <x:v>1213</x:v>
      </x:c>
      <x:c r="AG4161" s="13" t="n">
        <x:v>121.6792953725435</x:v>
      </x:c>
      <x:c r="AH4161" s="13" t="n">
        <x:v>17.6153565916213</x:v>
      </x:c>
      <x:c r="AI4161" s="5" t="n">
        <x:v>1213</x:v>
      </x:c>
      <x:c r="AJ4161" s="5" t="str">
        <x:v>Conditional - mapped route, status unverified</x:v>
      </x:c>
      <x:c r="AK4161" s="5" t="n">
        <x:v>3315</x:v>
      </x:c>
      <x:c r="AL4161" s="5" t="str">
        <x:v>SEGMENT 9 (LAL-LO - TUGUEGARAO)</x:v>
      </x:c>
      <x:c r="AM4161" s="5" t="str">
        <x:v>Tier 1B (Micro Drop, 1-3 km)</x:v>
      </x:c>
      <x:c r="AN4161" s="14" t="n">
        <x:v>60.2</x:v>
      </x:c>
      <x:c r="AO4161" s="14" t="n">
        <x:v>60.2500570538043</x:v>
      </x:c>
      <x:c r="AP4161" s="14" t="n">
        <x:v>60.20531074130583</x:v>
      </x:c>
      <x:c r="AQ4161" s="14" t="n">
        <x:v>64.44</x:v>
      </x:c>
      <x:c r="AR4161" s="5" t="n">
        <x:v>212</x:v>
      </x:c>
      <x:c r="AS4161" s="11" t="str">
        <x:v>Vertex distance not reproduced within 0.011 km; Nearest screened line status requires confirmation</x:v>
      </x:c>
      <x:c r="AT4161" s="5" t="str">
        <x:v>Batch 4 &amp; 5 (3,001 - 5,000)</x:v>
      </x:c>
      <x:c r="AU4161" s="5" t="n">
        <x:v>1161</x:v>
      </x:c>
    </x:row>
    <x:row r="4162" ht="60" customHeight="1">
      <x:c r="A4162" s="5" t="n">
        <x:v>4158</x:v>
      </x:c>
      <x:c r="B4162" s="5" t="n">
        <x:v>5</x:v>
      </x:c>
      <x:c r="C4162" s="10" t="str">
        <x:v>0402110002</x:v>
      </x:c>
      <x:c r="D4162" s="5" t="str">
        <x:v>Alulod</x:v>
      </x:c>
      <x:c r="E4162" s="5" t="str">
        <x:v>Indang</x:v>
      </x:c>
      <x:c r="F4162" s="5" t="str">
        <x:v>Cavite</x:v>
      </x:c>
      <x:c r="G4162" s="11" t="str">
        <x:v>D - Other node or line within 3 km</x:v>
      </x:c>
      <x:c r="H4162" s="12" t="n">
        <x:v>1.5890616345190287</x:v>
      </x:c>
      <x:c r="I4162" s="12" t="n">
        <x:v>8.005273540860474</x:v>
      </x:c>
      <x:c r="J4162" s="12" t="n">
        <x:v>1.5890616345190287</x:v>
      </x:c>
      <x:c r="K4162" s="12" t="n">
        <x:v>1.59</x:v>
      </x:c>
      <x:c r="L4162" s="12" t="n">
        <x:v>-0.0009383654809713704</x:v>
      </x:c>
      <x:c r="M4162" s="12" t="n">
        <x:v>8.01</x:v>
      </x:c>
      <x:c r="N4162" s="12" t="n">
        <x:v>-0.004726459139526185</x:v>
      </x:c>
      <x:c r="O4162" s="11" t="str">
        <x:v>IDC002 - BP</x:v>
      </x:c>
      <x:c r="P4162" s="11" t="str">
        <x:v>SILANG</x:v>
      </x:c>
      <x:c r="Q4162" s="11" t="str">
        <x:v>Stronger evidence - built or existing label</x:v>
      </x:c>
      <x:c r="R4162" s="11" t="str">
        <x:v>Compare a routed node lateral with an approved line tap; survey crossings and permissions.</x:v>
      </x:c>
      <x:c r="S4162" s="5" t="n">
        <x:v>4376</x:v>
      </x:c>
      <x:c r="T4162" s="5" t="str">
        <x:v>Region IV-A (CALABARZON)</x:v>
      </x:c>
      <x:c r="U4162" s="13" t="n">
        <x:v>14.206178</x:v>
      </x:c>
      <x:c r="V4162" s="13" t="n">
        <x:v>120.889447</x:v>
      </x:c>
      <x:c r="W4162" s="12" t="n">
        <x:v>1.592389125226858</x:v>
      </x:c>
      <x:c r="X4162" s="12" t="n">
        <x:v>7.995650363629521</x:v>
      </x:c>
      <x:c r="Y4162" s="12" t="n">
        <x:v>8.005273540860474</x:v>
      </x:c>
      <x:c r="Z4162" s="12" t="n">
        <x:v>8.005273540860474</x:v>
      </x:c>
      <x:c r="AA4162" s="5" t="str">
        <x:v>IDC002 - BP</x:v>
      </x:c>
      <x:c r="AB4162" s="6" t="b">
        <x:v>1</x:v>
      </x:c>
      <x:c r="AC4162" s="5" t="n">
        <x:v>4495</x:v>
      </x:c>
      <x:c r="AD4162" s="13" t="n">
        <x:v>120.8794510006636</x:v>
      </x:c>
      <x:c r="AE4162" s="13" t="n">
        <x:v>14.19563399983844</x:v>
      </x:c>
      <x:c r="AF4162" s="5" t="n">
        <x:v>4203</x:v>
      </x:c>
      <x:c r="AG4162" s="13" t="n">
        <x:v>120.962918</x:v>
      </x:c>
      <x:c r="AH4162" s="13" t="n">
        <x:v>14.196306</x:v>
      </x:c>
      <x:c r="AI4162" s="5" t="n">
        <x:v>4203</x:v>
      </x:c>
      <x:c r="AJ4162" s="5" t="str">
        <x:v>Stronger evidence - built or existing label</x:v>
      </x:c>
      <x:c r="AK4162" s="5" t="n">
        <x:v>4203</x:v>
      </x:c>
      <x:c r="AL4162" s="5" t="str">
        <x:v>SILANG</x:v>
      </x:c>
      <x:c r="AM4162" s="5" t="str">
        <x:v>Tier 1B (Micro Drop, 1-3 km)</x:v>
      </x:c>
      <x:c r="AN4162" s="14" t="n">
        <x:v>58.8</x:v>
      </x:c>
      <x:c r="AO4162" s="14" t="n">
        <x:v>58.860496967835516</x:v>
      </x:c>
      <x:c r="AP4162" s="14" t="n">
        <x:v>58.87891073367491</x:v>
      </x:c>
      <x:c r="AQ4162" s="14" t="n">
        <x:v>64.44</x:v>
      </x:c>
      <x:c r="AR4162" s="5" t="n">
        <x:v>470</x:v>
      </x:c>
      <x:c r="AS4162" s="11" t="str">
        <x:v>Vertex distance not reproduced within 0.011 km</x:v>
      </x:c>
      <x:c r="AT4162" s="5" t="str">
        <x:v>Batch 4 &amp; 5 (3,001 - 5,000)</x:v>
      </x:c>
      <x:c r="AU4162" s="5" t="n">
        <x:v>1162</x:v>
      </x:c>
    </x:row>
    <x:row r="4163" ht="60" customHeight="1">
      <x:c r="A4163" s="5" t="n">
        <x:v>4159</x:v>
      </x:c>
      <x:c r="B4163" s="5" t="n">
        <x:v>5</x:v>
      </x:c>
      <x:c r="C4163" s="10" t="str">
        <x:v>0702223014</x:v>
      </x:c>
      <x:c r="D4163" s="5" t="str">
        <x:v>Dunggoan</x:v>
      </x:c>
      <x:c r="E4163" s="5" t="str">
        <x:v>Danao City</x:v>
      </x:c>
      <x:c r="F4163" s="5" t="str">
        <x:v>Cebu</x:v>
      </x:c>
      <x:c r="G4163" s="11" t="str">
        <x:v>C - Line within 0.5 km; node over 1 km</x:v>
      </x:c>
      <x:c r="H4163" s="12" t="n">
        <x:v>2.4556954791116934</x:v>
      </x:c>
      <x:c r="I4163" s="12" t="n">
        <x:v>0.3568418388924589</x:v>
      </x:c>
      <x:c r="J4163" s="12" t="n">
        <x:v>0.3568418388924589</x:v>
      </x:c>
      <x:c r="K4163" s="12" t="n">
        <x:v>2.47</x:v>
      </x:c>
      <x:c r="L4163" s="12" t="n">
        <x:v>-0.014304520888306804</x:v>
      </x:c>
      <x:c r="M4163" s="12" t="n">
        <x:v>0.38</x:v>
      </x:c>
      <x:c r="N4163" s="12" t="n">
        <x:v>-0.023158161107541098</x:v>
      </x:c>
      <x:c r="O4163" s="11" t="str">
        <x:v>CRM001 - TYPE 3</x:v>
      </x:c>
      <x:c r="P4163" s="11" t="str">
        <x:v>BOGO - DANAO</x:v>
      </x:c>
      <x:c r="Q4163" s="11" t="str">
        <x:v>Stronger evidence - built or existing label</x:v>
      </x:c>
      <x:c r="R4163" s="11" t="str">
        <x:v>Locate an authorized closure or handhole and confirm splicing/capacity; nearby cable alone is insufficient.</x:v>
      </x:c>
      <x:c r="S4163" s="5" t="n">
        <x:v>2972</x:v>
      </x:c>
      <x:c r="T4163" s="5" t="str">
        <x:v>Region VII (Central Visayas)</x:v>
      </x:c>
      <x:c r="U4163" s="13" t="n">
        <x:v>10.554577</x:v>
      </x:c>
      <x:c r="V4163" s="13" t="n">
        <x:v>124.01913</x:v>
      </x:c>
      <x:c r="W4163" s="12" t="n">
        <x:v>2.468645463159018</x:v>
      </x:c>
      <x:c r="X4163" s="12" t="n">
        <x:v>0.35733459822155866</x:v>
      </x:c>
      <x:c r="Y4163" s="12" t="n">
        <x:v>0.3568418388924589</x:v>
      </x:c>
      <x:c r="Z4163" s="12" t="n">
        <x:v>0.3568418388924589</x:v>
      </x:c>
      <x:c r="AA4163" s="5" t="str">
        <x:v>CRM001 - TYPE 3</x:v>
      </x:c>
      <x:c r="AB4163" s="6" t="b">
        <x:v>1</x:v>
      </x:c>
      <x:c r="AC4163" s="5" t="n">
        <x:v>4686</x:v>
      </x:c>
      <x:c r="AD4163" s="13" t="n">
        <x:v>124.0190770015187</x:v>
      </x:c>
      <x:c r="AE4163" s="13" t="n">
        <x:v>10.57677800089141</x:v>
      </x:c>
      <x:c r="AF4163" s="5" t="n">
        <x:v>4993</x:v>
      </x:c>
      <x:c r="AG4163" s="13" t="n">
        <x:v>124.02235959965286</x:v>
      </x:c>
      <x:c r="AH4163" s="13" t="n">
        <x:v>10.555019174366684</x:v>
      </x:c>
      <x:c r="AI4163" s="5" t="n">
        <x:v>4993</x:v>
      </x:c>
      <x:c r="AJ4163" s="5" t="str">
        <x:v>Stronger evidence - built or existing label</x:v>
      </x:c>
      <x:c r="AK4163" s="5" t="n">
        <x:v>4993</x:v>
      </x:c>
      <x:c r="AL4163" s="5" t="str">
        <x:v>BOGO - DANAO</x:v>
      </x:c>
      <x:c r="AM4163" s="5" t="str">
        <x:v>Tier 1B (Micro Drop, 1-3 km)</x:v>
      </x:c>
      <x:c r="AN4163" s="14" t="n">
        <x:v>53.9</x:v>
      </x:c>
      <x:c r="AO4163" s="14" t="n">
        <x:v>53.89659931170545</x:v>
      </x:c>
      <x:c r="AP4163" s="14" t="n">
        <x:v>54.10640571814871</x:v>
      </x:c>
      <x:c r="AQ4163" s="14" t="n">
        <x:v>64.43</x:v>
      </x:c>
      <x:c r="AR4163" s="5" t="n">
        <x:v>590</x:v>
      </x:c>
      <x:c r="AS4163" s="11" t="str">
        <x:v>Vertex distance not reproduced within 0.011 km</x:v>
      </x:c>
      <x:c r="AT4163" s="5" t="str">
        <x:v>Batch 4 &amp; 5 (3,001 - 5,000)</x:v>
      </x:c>
      <x:c r="AU4163" s="5" t="n">
        <x:v>1163</x:v>
      </x:c>
    </x:row>
    <x:row r="4164" ht="60" customHeight="1">
      <x:c r="A4164" s="5" t="n">
        <x:v>4160</x:v>
      </x:c>
      <x:c r="B4164" s="5" t="n">
        <x:v>5</x:v>
      </x:c>
      <x:c r="C4164" s="10" t="str">
        <x:v>0402119014</x:v>
      </x:c>
      <x:c r="D4164" s="5" t="str">
        <x:v>Neogan</x:v>
      </x:c>
      <x:c r="E4164" s="5" t="str">
        <x:v>City of Tagaytay</x:v>
      </x:c>
      <x:c r="F4164" s="5" t="str">
        <x:v>Cavite</x:v>
      </x:c>
      <x:c r="G4164" s="11" t="str">
        <x:v>D - Other node or line within 3 km</x:v>
      </x:c>
      <x:c r="H4164" s="12" t="n">
        <x:v>2.1492104703986796</x:v>
      </x:c>
      <x:c r="I4164" s="12" t="n">
        <x:v>1.1320306399176</x:v>
      </x:c>
      <x:c r="J4164" s="12" t="n">
        <x:v>1.1320306399176</x:v>
      </x:c>
      <x:c r="K4164" s="12" t="n">
        <x:v>2.15</x:v>
      </x:c>
      <x:c r="L4164" s="12" t="n">
        <x:v>-0.0007895296013202824</x:v>
      </x:c>
      <x:c r="M4164" s="12" t="n">
        <x:v>1.16</x:v>
      </x:c>
      <x:c r="N4164" s="12" t="n">
        <x:v>-0.02796936008240003</x:v>
      </x:c>
      <x:c r="O4164" s="11" t="str">
        <x:v>TGY002
- BP</x:v>
      </x:c>
      <x:c r="P4164" s="11" t="str">
        <x:v>TGY001 TO NSB001</x:v>
      </x:c>
      <x:c r="Q4164" s="11" t="str">
        <x:v>Conditional - mapped route, status unverified</x:v>
      </x:c>
      <x:c r="R4164" s="11" t="str">
        <x:v>Compare a routed node lateral with an approved line tap; survey crossings and permissions.</x:v>
      </x:c>
      <x:c r="S4164" s="5" t="n">
        <x:v>3814</x:v>
      </x:c>
      <x:c r="T4164" s="5" t="str">
        <x:v>Region IV-A (CALABARZON)</x:v>
      </x:c>
      <x:c r="U4164" s="13" t="n">
        <x:v>14.098375</x:v>
      </x:c>
      <x:c r="V4164" s="13" t="n">
        <x:v>120.894133</x:v>
      </x:c>
      <x:c r="W4164" s="12" t="n">
        <x:v>2.153687636274893</x:v>
      </x:c>
      <x:c r="X4164" s="12" t="n">
        <x:v>1.1376406292833179</x:v>
      </x:c>
      <x:c r="Y4164" s="12" t="n">
        <x:v>1.1320306399176</x:v>
      </x:c>
      <x:c r="Z4164" s="12" t="n">
        <x:v>1.1340985862384405</x:v>
      </x:c>
      <x:c r="AA4164" s="5" t="str">
        <x:v>TGY002
- BP</x:v>
      </x:c>
      <x:c r="AB4164" s="6" t="b">
        <x:v>1</x:v>
      </x:c>
      <x:c r="AC4164" s="5" t="n">
        <x:v>4516</x:v>
      </x:c>
      <x:c r="AD4164" s="13" t="n">
        <x:v>120.8805801602481</x:v>
      </x:c>
      <x:c r="AE4164" s="13" t="n">
        <x:v>14.08415001545943</x:v>
      </x:c>
      <x:c r="AF4164" s="5" t="n">
        <x:v>4012</x:v>
      </x:c>
      <x:c r="AG4164" s="13" t="n">
        <x:v>120.8951431747927</x:v>
      </x:c>
      <x:c r="AH4164" s="13" t="n">
        <x:v>14.08819097352679</x:v>
      </x:c>
      <x:c r="AI4164" s="5" t="n">
        <x:v>4012</x:v>
      </x:c>
      <x:c r="AJ4164" s="5" t="str">
        <x:v>Conditional - mapped route, status unverified</x:v>
      </x:c>
      <x:c r="AK4164" s="5" t="n">
        <x:v>4204</x:v>
      </x:c>
      <x:c r="AL4164" s="5" t="str">
        <x:v>TAGAYTAY</x:v>
      </x:c>
      <x:c r="AM4164" s="5" t="str">
        <x:v>Tier 1B (Micro Drop, 1-3 km)</x:v>
      </x:c>
      <x:c r="AN4164" s="14" t="n">
        <x:v>58.8</x:v>
      </x:c>
      <x:c r="AO4164" s="14" t="n">
        <x:v>58.83774706661871</x:v>
      </x:c>
      <x:c r="AP4164" s="14" t="n">
        <x:v>58.85060170705467</x:v>
      </x:c>
      <x:c r="AQ4164" s="14" t="n">
        <x:v>64.43</x:v>
      </x:c>
      <x:c r="AR4164" s="5" t="n">
        <x:v>312</x:v>
      </x:c>
      <x:c r="AS4164" s="11" t="str">
        <x:v>Vertex distance not reproduced within 0.011 km; Nearest screened line status requires confirmation</x:v>
      </x:c>
      <x:c r="AT4164" s="5" t="str">
        <x:v>Batch 4 &amp; 5 (3,001 - 5,000)</x:v>
      </x:c>
      <x:c r="AU4164" s="5" t="n">
        <x:v>1164</x:v>
      </x:c>
    </x:row>
    <x:row r="4165" ht="60" customHeight="1">
      <x:c r="A4165" s="5" t="n">
        <x:v>4161</x:v>
      </x:c>
      <x:c r="B4165" s="5" t="n">
        <x:v>5</x:v>
      </x:c>
      <x:c r="C4165" s="10" t="str">
        <x:v>0504103030</x:v>
      </x:c>
      <x:c r="D4165" s="5" t="str">
        <x:v>Tonga</x:v>
      </x:c>
      <x:c r="E4165" s="5" t="str">
        <x:v>Balud</x:v>
      </x:c>
      <x:c r="F4165" s="5" t="str">
        <x:v>Masbate</x:v>
      </x:c>
      <x:c r="G4165" s="11" t="str">
        <x:v>A - Node within 0.5 km</x:v>
      </x:c>
      <x:c r="H4165" s="12" t="n">
        <x:v>0.28794244812036657</x:v>
      </x:c>
      <x:c r="I4165" s="12" t="n">
        <x:v>33.80022199626852</x:v>
      </x:c>
      <x:c r="J4165" s="12" t="n">
        <x:v>0.28794244812036657</x:v>
      </x:c>
      <x:c r="K4165" s="12" t="n">
        <x:v>0.29</x:v>
      </x:c>
      <x:c r="L4165" s="12" t="n">
        <x:v>-0.0020575518796334125</x:v>
      </x:c>
      <x:c r="M4165" s="12" t="n">
        <x:v>14.62</x:v>
      </x:c>
      <x:c r="N4165" s="12" t="n">
        <x:v>19.18022199626852</x:v>
      </x:c>
      <x:c r="O4165" s="11" t="str">
        <x:v>BDM001 - BP</x:v>
      </x:c>
      <x:c r="P4165" s="11" t="str">
        <x:v>MASBATE</x:v>
      </x:c>
      <x:c r="Q4165" s="11" t="str">
        <x:v>Stronger evidence - built or existing label</x:v>
      </x:c>
      <x:c r="R4165" s="11" t="str">
        <x:v>First survey: confirm node handoff, spare capacity and a feasible short route; co-location is not established.</x:v>
      </x:c>
      <x:c r="S4165" s="5" t="n">
        <x:v>456</x:v>
      </x:c>
      <x:c r="T4165" s="5" t="str">
        <x:v>Region V (Bicol Region)</x:v>
      </x:c>
      <x:c r="U4165" s="13" t="n">
        <x:v>12.068108</x:v>
      </x:c>
      <x:c r="V4165" s="13" t="n">
        <x:v>123.237913</x:v>
      </x:c>
      <x:c r="W4165" s="12" t="n">
        <x:v>0.2884541819923172</x:v>
      </x:c>
      <x:c r="X4165" s="12" t="n">
        <x:v>14.62144848714806</x:v>
      </x:c>
      <x:c r="Y4165" s="12" t="n">
        <x:v>14.003833684554293</x:v>
      </x:c>
      <x:c r="Z4165" s="12" t="n">
        <x:v>33.80022199626852</x:v>
      </x:c>
      <x:c r="AA4165" s="5" t="str">
        <x:v>BDM001 - BP</x:v>
      </x:c>
      <x:c r="AB4165" s="6" t="b">
        <x:v>1</x:v>
      </x:c>
      <x:c r="AC4165" s="5" t="n">
        <x:v>4614</x:v>
      </x:c>
      <x:c r="AD4165" s="13" t="n">
        <x:v>123.2398349984367</x:v>
      </x:c>
      <x:c r="AE4165" s="13" t="n">
        <x:v>12.06989599771422</x:v>
      </x:c>
      <x:c r="AF4165" s="5" t="n">
        <x:v>4252</x:v>
      </x:c>
      <x:c r="AG4165" s="13" t="n">
        <x:v>123.5077072362294</x:v>
      </x:c>
      <x:c r="AH4165" s="13" t="n">
        <x:v>12.21940162074475</x:v>
      </x:c>
      <x:c r="AI4165" s="5" t="n">
        <x:v>4875</x:v>
      </x:c>
      <x:c r="AJ4165" s="5" t="str">
        <x:v>Excluded - submarine folder</x:v>
      </x:c>
      <x:c r="AK4165" s="5" t="n">
        <x:v>4252</x:v>
      </x:c>
      <x:c r="AL4165" s="5" t="str">
        <x:v>MASBATE</x:v>
      </x:c>
      <x:c r="AM4165" s="5" t="str">
        <x:v>Tier 1A (Direct Coloc, &lt;1 km)</x:v>
      </x:c>
      <x:c r="AN4165" s="14" t="n">
        <x:v>90.8</x:v>
      </x:c>
      <x:c r="AO4165" s="14" t="n">
        <x:v>90.78585752273646</x:v>
      </x:c>
      <x:c r="AP4165" s="14" t="n">
        <x:v>90.84814441731103</x:v>
      </x:c>
      <x:c r="AQ4165" s="14" t="n">
        <x:v>64.42</x:v>
      </x:c>
      <x:c r="AR4165" s="5" t="n">
        <x:v>76</x:v>
      </x:c>
      <x:c r="AS4165" s="11" t="str">
        <x:v>Screened route is &gt;0.5 km farther; Vertex method overstates route distance &gt;0.5 km; Nearest raw line excluded from fiber screening</x:v>
      </x:c>
      <x:c r="AT4165" s="5" t="str">
        <x:v>Batch 4 &amp; 5 (3,001 - 5,000)</x:v>
      </x:c>
      <x:c r="AU4165" s="5" t="n">
        <x:v>1165</x:v>
      </x:c>
    </x:row>
    <x:row r="4166" ht="60" customHeight="1">
      <x:c r="A4166" s="5" t="n">
        <x:v>4162</x:v>
      </x:c>
      <x:c r="B4166" s="5" t="n">
        <x:v>5</x:v>
      </x:c>
      <x:c r="C4166" s="10" t="str">
        <x:v>1430300101</x:v>
      </x:c>
      <x:c r="D4166" s="5" t="str">
        <x:v>Santo Rosario</x:v>
      </x:c>
      <x:c r="E4166" s="5" t="str">
        <x:v>City of Baguio</x:v>
      </x:c>
      <x:c r="F4166" s="5" t="str">
        <x:v>Benguet</x:v>
      </x:c>
      <x:c r="G4166" s="11" t="str">
        <x:v>C - Line within 0.5 km; node over 1 km</x:v>
      </x:c>
      <x:c r="H4166" s="12" t="n">
        <x:v>1.0947292325686437</x:v>
      </x:c>
      <x:c r="I4166" s="12" t="n">
        <x:v>0.06810463836600368</x:v>
      </x:c>
      <x:c r="J4166" s="12" t="n">
        <x:v>0.06810463836600368</x:v>
      </x:c>
      <x:c r="K4166" s="12" t="n">
        <x:v>1.09</x:v>
      </x:c>
      <x:c r="L4166" s="12" t="n">
        <x:v>0.00472923256864366</x:v>
      </x:c>
      <x:c r="M4166" s="12" t="n">
        <x:v>0.23</x:v>
      </x:c>
      <x:c r="N4166" s="12" t="n">
        <x:v>-0.16189536163399632</x:v>
      </x:c>
      <x:c r="O4166" s="11" t="str">
        <x:v>BGC005 - TYPE 2</x:v>
      </x:c>
      <x:c r="P4166" s="11" t="str">
        <x:v>BAGUIO</x:v>
      </x:c>
      <x:c r="Q4166" s="11" t="str">
        <x:v>Stronger evidence - built or existing label</x:v>
      </x:c>
      <x:c r="R4166" s="11" t="str">
        <x:v>Locate an authorized closure or handhole and confirm splicing/capacity; nearby cable alone is insufficient.</x:v>
      </x:c>
      <x:c r="S4166" s="5" t="n">
        <x:v>2423</x:v>
      </x:c>
      <x:c r="T4166" s="5" t="str">
        <x:v>Cordillera Administrative Region (CAR)</x:v>
      </x:c>
      <x:c r="U4166" s="13" t="n">
        <x:v>16.400166</x:v>
      </x:c>
      <x:c r="V4166" s="13" t="n">
        <x:v>120.586938</x:v>
      </x:c>
      <x:c r="W4166" s="12" t="n">
        <x:v>1.0934631190594113</x:v>
      </x:c>
      <x:c r="X4166" s="12" t="n">
        <x:v>0.07077315084198987</x:v>
      </x:c>
      <x:c r="Y4166" s="12" t="n">
        <x:v>0.06810463836600368</x:v>
      </x:c>
      <x:c r="Z4166" s="12" t="n">
        <x:v>0.06810463836600368</x:v>
      </x:c>
      <x:c r="AA4166" s="5" t="str">
        <x:v>BGC005 - TYPE 2</x:v>
      </x:c>
      <x:c r="AB4166" s="6" t="b">
        <x:v>1</x:v>
      </x:c>
      <x:c r="AC4166" s="5" t="n">
        <x:v>3548</x:v>
      </x:c>
      <x:c r="AD4166" s="13" t="n">
        <x:v>120.5969958303204</x:v>
      </x:c>
      <x:c r="AE4166" s="13" t="n">
        <x:v>16.4020654458056</x:v>
      </x:c>
      <x:c r="AF4166" s="5" t="n">
        <x:v>3281</x:v>
      </x:c>
      <x:c r="AG4166" s="13" t="n">
        <x:v>120.58650601769679</x:v>
      </x:c>
      <x:c r="AH4166" s="13" t="n">
        <x:v>16.399713365948124</x:v>
      </x:c>
      <x:c r="AI4166" s="5" t="n">
        <x:v>3281</x:v>
      </x:c>
      <x:c r="AJ4166" s="5" t="str">
        <x:v>Stronger evidence - built or existing label</x:v>
      </x:c>
      <x:c r="AK4166" s="5" t="n">
        <x:v>3281</x:v>
      </x:c>
      <x:c r="AL4166" s="5" t="str">
        <x:v>BAGUIO</x:v>
      </x:c>
      <x:c r="AM4166" s="5" t="str">
        <x:v>Tier 1B (Micro Drop, 1-3 km)</x:v>
      </x:c>
      <x:c r="AN4166" s="14" t="n">
        <x:v>79.5</x:v>
      </x:c>
      <x:c r="AO4166" s="14" t="n">
        <x:v>79.53546099939926</x:v>
      </x:c>
      <x:c r="AP4166" s="14" t="n">
        <x:v>79.42593089869035</x:v>
      </x:c>
      <x:c r="AQ4166" s="14" t="n">
        <x:v>64.42</x:v>
      </x:c>
      <x:c r="AR4166" s="5" t="n">
        <x:v>152</x:v>
      </x:c>
      <x:c r="AS4166" s="11" t="str">
        <x:v>Vertex distance not reproduced within 0.011 km</x:v>
      </x:c>
      <x:c r="AT4166" s="5" t="str">
        <x:v>Batch 4 &amp; 5 (3,001 - 5,000)</x:v>
      </x:c>
      <x:c r="AU4166" s="5" t="n">
        <x:v>1166</x:v>
      </x:c>
    </x:row>
    <x:row r="4167" ht="60" customHeight="1">
      <x:c r="A4167" s="5" t="n">
        <x:v>4163</x:v>
      </x:c>
      <x:c r="B4167" s="5" t="n">
        <x:v>5</x:v>
      </x:c>
      <x:c r="C4167" s="10" t="str">
        <x:v>0603045005</x:v>
      </x:c>
      <x:c r="D4167" s="5" t="str">
        <x:v>Bagumbayan</x:v>
      </x:c>
      <x:c r="E4167" s="5" t="str">
        <x:v>Tigbauan</x:v>
      </x:c>
      <x:c r="F4167" s="5" t="str">
        <x:v>Iloilo</x:v>
      </x:c>
      <x:c r="G4167" s="11" t="str">
        <x:v>C - Line within 0.5 km; node over 1 km</x:v>
      </x:c>
      <x:c r="H4167" s="12" t="n">
        <x:v>1.6572114184454103</x:v>
      </x:c>
      <x:c r="I4167" s="12" t="n">
        <x:v>0.02320709638668632</x:v>
      </x:c>
      <x:c r="J4167" s="12" t="n">
        <x:v>0.02320709638668632</x:v>
      </x:c>
      <x:c r="K4167" s="12" t="n">
        <x:v>1.66</x:v>
      </x:c>
      <x:c r="L4167" s="12" t="n">
        <x:v>-0.0027885815545896087</x:v>
      </x:c>
      <x:c r="M4167" s="12" t="n">
        <x:v>0.2</x:v>
      </x:c>
      <x:c r="N4167" s="12" t="n">
        <x:v>-0.17679290361331368</x:v>
      </x:c>
      <x:c r="O4167" s="11" t="str">
        <x:v>TBI001
- TYPE3</x:v>
      </x:c>
      <x:c r="P4167" s="11" t="str">
        <x:v>17,509</x:v>
      </x:c>
      <x:c r="Q4167" s="11" t="str">
        <x:v>Stronger evidence - built or existing label</x:v>
      </x:c>
      <x:c r="R4167" s="11" t="str">
        <x:v>Locate an authorized closure or handhole and confirm splicing/capacity; nearby cable alone is insufficient.</x:v>
      </x:c>
      <x:c r="S4167" s="5" t="n">
        <x:v>2100</x:v>
      </x:c>
      <x:c r="T4167" s="5" t="str">
        <x:v>Region VI (Western Visayas)</x:v>
      </x:c>
      <x:c r="U4167" s="13" t="n">
        <x:v>10.692945</x:v>
      </x:c>
      <x:c r="V4167" s="13" t="n">
        <x:v>122.387231</x:v>
      </x:c>
      <x:c r="W4167" s="12" t="n">
        <x:v>1.6642066576683872</x:v>
      </x:c>
      <x:c r="X4167" s="12" t="n">
        <x:v>0.02322013154840979</x:v>
      </x:c>
      <x:c r="Y4167" s="12" t="n">
        <x:v>0.02320709638668632</x:v>
      </x:c>
      <x:c r="Z4167" s="12" t="n">
        <x:v>0.02320709638668632</x:v>
      </x:c>
      <x:c r="AA4167" s="5" t="str">
        <x:v>TBI001
- TYPE3</x:v>
      </x:c>
      <x:c r="AB4167" s="6" t="b">
        <x:v>1</x:v>
      </x:c>
      <x:c r="AC4167" s="5" t="n">
        <x:v>4743</x:v>
      </x:c>
      <x:c r="AD4167" s="13" t="n">
        <x:v>122.3811497444603</x:v>
      </x:c>
      <x:c r="AE4167" s="13" t="n">
        <x:v>10.67922318852386</x:v>
      </x:c>
      <x:c r="AF4167" s="5" t="n">
        <x:v>4972</x:v>
      </x:c>
      <x:c r="AG4167" s="13" t="n">
        <x:v>122.3870306676213</x:v>
      </x:c>
      <x:c r="AH4167" s="13" t="n">
        <x:v>10.693013999342675</x:v>
      </x:c>
      <x:c r="AI4167" s="5" t="n">
        <x:v>4972</x:v>
      </x:c>
      <x:c r="AJ4167" s="5" t="str">
        <x:v>Stronger evidence - built or existing label</x:v>
      </x:c>
      <x:c r="AK4167" s="5" t="n">
        <x:v>4972</x:v>
      </x:c>
      <x:c r="AL4167" s="5" t="str">
        <x:v>17,509</x:v>
      </x:c>
      <x:c r="AM4167" s="5" t="str">
        <x:v>Tier 1B (Micro Drop, 1-3 km)</x:v>
      </x:c>
      <x:c r="AN4167" s="14" t="n">
        <x:v>67.4</x:v>
      </x:c>
      <x:c r="AO4167" s="14" t="n">
        <x:v>67.50298460641568</x:v>
      </x:c>
      <x:c r="AP4167" s="14" t="n">
        <x:v>67.55646004340399</x:v>
      </x:c>
      <x:c r="AQ4167" s="14" t="n">
        <x:v>64.41</x:v>
      </x:c>
      <x:c r="AR4167" s="5" t="n">
        <x:v>172</x:v>
      </x:c>
      <x:c r="AS4167" s="11" t="str">
        <x:v>Vertex distance not reproduced within 0.011 km</x:v>
      </x:c>
      <x:c r="AT4167" s="5" t="str">
        <x:v>Batch 4 &amp; 5 (3,001 - 5,000)</x:v>
      </x:c>
      <x:c r="AU4167" s="5" t="n">
        <x:v>1167</x:v>
      </x:c>
    </x:row>
    <x:row r="4168" ht="60" customHeight="1">
      <x:c r="A4168" s="5" t="n">
        <x:v>4164</x:v>
      </x:c>
      <x:c r="B4168" s="5" t="n">
        <x:v>5</x:v>
      </x:c>
      <x:c r="C4168" s="10" t="str">
        <x:v>0501703004</x:v>
      </x:c>
      <x:c r="D4168" s="5" t="str">
        <x:v>Caricot</x:v>
      </x:c>
      <x:c r="E4168" s="5" t="str">
        <x:v>Bato</x:v>
      </x:c>
      <x:c r="F4168" s="5" t="str">
        <x:v>Camarines Sur</x:v>
      </x:c>
      <x:c r="G4168" s="11" t="str">
        <x:v>A - Node within 0.5 km</x:v>
      </x:c>
      <x:c r="H4168" s="12" t="n">
        <x:v>0.3224002722098351</x:v>
      </x:c>
      <x:c r="I4168" s="12" t="n">
        <x:v>0.12371201876336271</x:v>
      </x:c>
      <x:c r="J4168" s="12" t="n">
        <x:v>0.12371201876336271</x:v>
      </x:c>
      <x:c r="K4168" s="12" t="n">
        <x:v>0.32</x:v>
      </x:c>
      <x:c r="L4168" s="12" t="n">
        <x:v>0.002400272209835075</x:v>
      </x:c>
      <x:c r="M4168" s="12" t="n">
        <x:v>0.29</x:v>
      </x:c>
      <x:c r="N4168" s="12" t="n">
        <x:v>-0.16628798123663727</x:v>
      </x:c>
      <x:c r="O4168" s="11" t="str">
        <x:v>BTC001
- BP</x:v>
      </x:c>
      <x:c r="P4168" s="11" t="str">
        <x:v>IRIGA - LEGAZPI</x:v>
      </x:c>
      <x:c r="Q4168" s="11" t="str">
        <x:v>Stronger evidence - built or existing label</x:v>
      </x:c>
      <x:c r="R4168" s="11" t="str">
        <x:v>First survey: confirm node handoff, spare capacity and a feasible short route; co-location is not established.</x:v>
      </x:c>
      <x:c r="S4168" s="5" t="n">
        <x:v>539</x:v>
      </x:c>
      <x:c r="T4168" s="5" t="str">
        <x:v>Region V (Bicol Region)</x:v>
      </x:c>
      <x:c r="U4168" s="13" t="n">
        <x:v>13.356136</x:v>
      </x:c>
      <x:c r="V4168" s="13" t="n">
        <x:v>123.363893</x:v>
      </x:c>
      <x:c r="W4168" s="12" t="n">
        <x:v>0.32327203084368095</x:v>
      </x:c>
      <x:c r="X4168" s="12" t="n">
        <x:v>0.12359639917893911</x:v>
      </x:c>
      <x:c r="Y4168" s="12" t="n">
        <x:v>0.12371201876336271</x:v>
      </x:c>
      <x:c r="Z4168" s="12" t="n">
        <x:v>0.12371201876336271</x:v>
      </x:c>
      <x:c r="AA4168" s="5" t="str">
        <x:v>BTC001
- BP</x:v>
      </x:c>
      <x:c r="AB4168" s="6" t="b">
        <x:v>1</x:v>
      </x:c>
      <x:c r="AC4168" s="5" t="n">
        <x:v>4573</x:v>
      </x:c>
      <x:c r="AD4168" s="13" t="n">
        <x:v>123.365709994006</x:v>
      </x:c>
      <x:c r="AE4168" s="13" t="n">
        <x:v>13.35844400128132</x:v>
      </x:c>
      <x:c r="AF4168" s="5" t="n">
        <x:v>4219</x:v>
      </x:c>
      <x:c r="AG4168" s="13" t="n">
        <x:v>123.3650021217499</x:v>
      </x:c>
      <x:c r="AH4168" s="13" t="n">
        <x:v>13.35586956332239</x:v>
      </x:c>
      <x:c r="AI4168" s="5" t="n">
        <x:v>4219</x:v>
      </x:c>
      <x:c r="AJ4168" s="5" t="str">
        <x:v>Stronger evidence - built or existing label</x:v>
      </x:c>
      <x:c r="AK4168" s="5" t="n">
        <x:v>4219</x:v>
      </x:c>
      <x:c r="AL4168" s="5" t="str">
        <x:v>IRIGA - LEGAZPI</x:v>
      </x:c>
      <x:c r="AM4168" s="5" t="str">
        <x:v>Tier 1A (Direct Coloc, &lt;1 km)</x:v>
      </x:c>
      <x:c r="AN4168" s="14" t="n">
        <x:v>99.8</x:v>
      </x:c>
      <x:c r="AO4168" s="14" t="n">
        <x:v>99.88252314716088</x:v>
      </x:c>
      <x:c r="AP4168" s="14" t="n">
        <x:v>99.81063773426878</x:v>
      </x:c>
      <x:c r="AQ4168" s="14" t="n">
        <x:v>64.41</x:v>
      </x:c>
      <x:c r="AR4168" s="5" t="n">
        <x:v>39</x:v>
      </x:c>
      <x:c r="AS4168" s="11" t="str">
        <x:v>Vertex distance not reproduced within 0.011 km</x:v>
      </x:c>
      <x:c r="AT4168" s="5" t="str">
        <x:v>Batch 4 &amp; 5 (3,001 - 5,000)</x:v>
      </x:c>
      <x:c r="AU4168" s="5" t="n">
        <x:v>1168</x:v>
      </x:c>
    </x:row>
    <x:row r="4169" ht="60" customHeight="1">
      <x:c r="A4169" s="5" t="n">
        <x:v>4165</x:v>
      </x:c>
      <x:c r="B4169" s="5" t="n">
        <x:v>5</x:v>
      </x:c>
      <x:c r="C4169" s="10" t="str">
        <x:v>0105511062</x:v>
      </x:c>
      <x:c r="D4169" s="5" t="str">
        <x:v>Tamaro</x:v>
      </x:c>
      <x:c r="E4169" s="5" t="str">
        <x:v>Bayambang</x:v>
      </x:c>
      <x:c r="F4169" s="5" t="str">
        <x:v>Pangasinan</x:v>
      </x:c>
      <x:c r="G4169" s="11" t="str">
        <x:v>C - Line within 0.5 km; node over 1 km</x:v>
      </x:c>
      <x:c r="H4169" s="12" t="n">
        <x:v>1.2792832401667584</x:v>
      </x:c>
      <x:c r="I4169" s="12" t="n">
        <x:v>0.05522829252355606</x:v>
      </x:c>
      <x:c r="J4169" s="12" t="n">
        <x:v>0.05522829252355606</x:v>
      </x:c>
      <x:c r="K4169" s="12" t="n">
        <x:v>1.29</x:v>
      </x:c>
      <x:c r="L4169" s="12" t="n">
        <x:v>-0.010716759833241607</x:v>
      </x:c>
      <x:c r="M4169" s="12" t="n">
        <x:v>0.09</x:v>
      </x:c>
      <x:c r="N4169" s="12" t="n">
        <x:v>-0.03477170747644394</x:v>
      </x:c>
      <x:c r="O4169" s="11" t="str">
        <x:v>BMP001
- TYPE 3</x:v>
      </x:c>
      <x:c r="P4169" s="11" t="str">
        <x:v>AERIAL 96C</x:v>
      </x:c>
      <x:c r="Q4169" s="11" t="str">
        <x:v>Conditional - mapped route, status unverified</x:v>
      </x:c>
      <x:c r="R4169" s="11" t="str">
        <x:v>Locate an authorized closure or handhole and confirm splicing/capacity; nearby cable alone is insufficient.</x:v>
      </x:c>
      <x:c r="S4169" s="5" t="n">
        <x:v>2354</x:v>
      </x:c>
      <x:c r="T4169" s="5" t="str">
        <x:v>Region I (Ilocos Region)</x:v>
      </x:c>
      <x:c r="U4169" s="13" t="n">
        <x:v>15.827623</x:v>
      </x:c>
      <x:c r="V4169" s="13" t="n">
        <x:v>120.457433</x:v>
      </x:c>
      <x:c r="W4169" s="12" t="n">
        <x:v>1.2851706945247081</x:v>
      </x:c>
      <x:c r="X4169" s="12" t="n">
        <x:v>0.08590239720014672</x:v>
      </x:c>
      <x:c r="Y4169" s="12" t="n">
        <x:v>0.05522829252355606</x:v>
      </x:c>
      <x:c r="Z4169" s="12" t="n">
        <x:v>15.641162427037644</x:v>
      </x:c>
      <x:c r="AA4169" s="5" t="str">
        <x:v>BMP001
- TYPE 3</x:v>
      </x:c>
      <x:c r="AB4169" s="6" t="b">
        <x:v>1</x:v>
      </x:c>
      <x:c r="AC4169" s="5" t="n">
        <x:v>3781</x:v>
      </x:c>
      <x:c r="AD4169" s="13" t="n">
        <x:v>120.4549886066779</x:v>
      </x:c>
      <x:c r="AE4169" s="13" t="n">
        <x:v>15.81630698201257</x:v>
      </x:c>
      <x:c r="AF4169" s="5" t="n">
        <x:v>3260</x:v>
      </x:c>
      <x:c r="AG4169" s="13" t="n">
        <x:v>120.45691746180412</x:v>
      </x:c>
      <x:c r="AH4169" s="13" t="n">
        <x:v>15.82762012223814</x:v>
      </x:c>
      <x:c r="AI4169" s="5" t="n">
        <x:v>3260</x:v>
      </x:c>
      <x:c r="AJ4169" s="5" t="str">
        <x:v>Conditional - mapped route, status unverified</x:v>
      </x:c>
      <x:c r="AK4169" s="5" t="n">
        <x:v>3457</x:v>
      </x:c>
      <x:c r="AL4169" s="5" t="str">
        <x:v>MONCADA</x:v>
      </x:c>
      <x:c r="AM4169" s="5" t="str">
        <x:v>Tier 1B (Micro Drop, 1-3 km)</x:v>
      </x:c>
      <x:c r="AN4169" s="14" t="n">
        <x:v>75.2</x:v>
      </x:c>
      <x:c r="AO4169" s="14" t="n">
        <x:v>75.05090947233165</x:v>
      </x:c>
      <x:c r="AP4169" s="14" t="n">
        <x:v>75.28370334870188</x:v>
      </x:c>
      <x:c r="AQ4169" s="14" t="n">
        <x:v>64.41</x:v>
      </x:c>
      <x:c r="AR4169" s="5" t="n">
        <x:v>153</x:v>
      </x:c>
      <x:c r="AS4169" s="11" t="str">
        <x:v>Nearest screened line status requires confirmation</x:v>
      </x:c>
      <x:c r="AT4169" s="5" t="str">
        <x:v>Batch 4 &amp; 5 (3,001 - 5,000)</x:v>
      </x:c>
      <x:c r="AU4169" s="5" t="n">
        <x:v>1169</x:v>
      </x:c>
    </x:row>
    <x:row r="4170" ht="60" customHeight="1">
      <x:c r="A4170" s="5" t="n">
        <x:v>4166</x:v>
      </x:c>
      <x:c r="B4170" s="5" t="n">
        <x:v>5</x:v>
      </x:c>
      <x:c r="C4170" s="10" t="str">
        <x:v>0403405018</x:v>
      </x:c>
      <x:c r="D4170" s="5" t="str">
        <x:v>La Mesa</x:v>
      </x:c>
      <x:c r="E4170" s="5" t="str">
        <x:v>City of Calamba</x:v>
      </x:c>
      <x:c r="F4170" s="5" t="str">
        <x:v>Laguna</x:v>
      </x:c>
      <x:c r="G4170" s="11" t="str">
        <x:v>D - Other node or line within 3 km</x:v>
      </x:c>
      <x:c r="H4170" s="12" t="n">
        <x:v>2.1501638344263663</x:v>
      </x:c>
      <x:c r="I4170" s="12" t="n">
        <x:v>1.4514861725014108</x:v>
      </x:c>
      <x:c r="J4170" s="12" t="n">
        <x:v>1.4514861725014108</x:v>
      </x:c>
      <x:c r="K4170" s="12" t="n">
        <x:v>2.16</x:v>
      </x:c>
      <x:c r="L4170" s="12" t="n">
        <x:v>-0.00983616557363387</x:v>
      </x:c>
      <x:c r="M4170" s="12" t="n">
        <x:v>1.53</x:v>
      </x:c>
      <x:c r="N4170" s="12" t="n">
        <x:v>-0.07851382749858926</x:v>
      </x:c>
      <x:c r="O4170" s="11" t="str">
        <x:v>CLB001 - TYPE 2</x:v>
      </x:c>
      <x:c r="P4170" s="11" t="str">
        <x:v>SEGMENT 27 (STA CRUZ - CALAMBA)</x:v>
      </x:c>
      <x:c r="Q4170" s="11" t="str">
        <x:v>Stronger evidence - built or existing label</x:v>
      </x:c>
      <x:c r="R4170" s="11" t="str">
        <x:v>Compare a routed node lateral with an approved line tap; survey crossings and permissions.</x:v>
      </x:c>
      <x:c r="S4170" s="5" t="n">
        <x:v>4218</x:v>
      </x:c>
      <x:c r="T4170" s="5" t="str">
        <x:v>Region IV-A (CALABARZON)</x:v>
      </x:c>
      <x:c r="U4170" s="13" t="n">
        <x:v>14.180915</x:v>
      </x:c>
      <x:c r="V4170" s="13" t="n">
        <x:v>121.156948</x:v>
      </x:c>
      <x:c r="W4170" s="12" t="n">
        <x:v>2.1569427963304415</x:v>
      </x:c>
      <x:c r="X4170" s="12" t="n">
        <x:v>1.4587028300163258</x:v>
      </x:c>
      <x:c r="Y4170" s="12" t="n">
        <x:v>1.4514861725014108</x:v>
      </x:c>
      <x:c r="Z4170" s="12" t="n">
        <x:v>1.4514861725014108</x:v>
      </x:c>
      <x:c r="AA4170" s="5" t="str">
        <x:v>CLB001 - TYPE 2</x:v>
      </x:c>
      <x:c r="AB4170" s="6" t="b">
        <x:v>1</x:v>
      </x:c>
      <x:c r="AC4170" s="5" t="n">
        <x:v>4328</x:v>
      </x:c>
      <x:c r="AD4170" s="13" t="n">
        <x:v>121.1461540025336</x:v>
      </x:c>
      <x:c r="AE4170" s="13" t="n">
        <x:v>14.19724799861683</x:v>
      </x:c>
      <x:c r="AF4170" s="5" t="n">
        <x:v>4172</x:v>
      </x:c>
      <x:c r="AG4170" s="13" t="n">
        <x:v>121.157942959865</x:v>
      </x:c>
      <x:c r="AH4170" s="13" t="n">
        <x:v>14.19399791713324</x:v>
      </x:c>
      <x:c r="AI4170" s="5" t="n">
        <x:v>4172</x:v>
      </x:c>
      <x:c r="AJ4170" s="5" t="str">
        <x:v>Stronger evidence - built or existing label</x:v>
      </x:c>
      <x:c r="AK4170" s="5" t="n">
        <x:v>4172</x:v>
      </x:c>
      <x:c r="AL4170" s="5" t="str">
        <x:v>SEGMENT 27 (STA CRUZ - CALAMBA)</x:v>
      </x:c>
      <x:c r="AM4170" s="5" t="str">
        <x:v>Tier 1B (Micro Drop, 1-3 km)</x:v>
      </x:c>
      <x:c r="AN4170" s="14" t="n">
        <x:v>58.7</x:v>
      </x:c>
      <x:c r="AO4170" s="14" t="n">
        <x:v>58.67522559599716</x:v>
      </x:c>
      <x:c r="AP4170" s="14" t="n">
        <x:v>58.83508003801933</x:v>
      </x:c>
      <x:c r="AQ4170" s="14" t="n">
        <x:v>64.41</x:v>
      </x:c>
      <x:c r="AR4170" s="5" t="n">
        <x:v>1751</x:v>
      </x:c>
      <x:c r="AS4170" s="11" t="str">
        <x:v>Vertex distance not reproduced within 0.011 km</x:v>
      </x:c>
      <x:c r="AT4170" s="5" t="str">
        <x:v>Batch 4 &amp; 5 (3,001 - 5,000)</x:v>
      </x:c>
      <x:c r="AU4170" s="5" t="n">
        <x:v>1170</x:v>
      </x:c>
    </x:row>
    <x:row r="4171" ht="60" customHeight="1">
      <x:c r="A4171" s="5" t="n">
        <x:v>4167</x:v>
      </x:c>
      <x:c r="B4171" s="5" t="n">
        <x:v>5</x:v>
      </x:c>
      <x:c r="C4171" s="10" t="str">
        <x:v>0402106010</x:v>
      </x:c>
      <x:c r="D4171" s="5" t="str">
        <x:v>Sabang</x:v>
      </x:c>
      <x:c r="E4171" s="5" t="str">
        <x:v>City of Dasmariñas</x:v>
      </x:c>
      <x:c r="F4171" s="5" t="str">
        <x:v>Cavite</x:v>
      </x:c>
      <x:c r="G4171" s="11" t="str">
        <x:v>D - Other node or line within 3 km</x:v>
      </x:c>
      <x:c r="H4171" s="12" t="n">
        <x:v>1.5965219760277993</x:v>
      </x:c>
      <x:c r="I4171" s="12" t="n">
        <x:v>5.482209362719335</x:v>
      </x:c>
      <x:c r="J4171" s="12" t="n">
        <x:v>1.5965219760277993</x:v>
      </x:c>
      <x:c r="K4171" s="12" t="n">
        <x:v>1.6</x:v>
      </x:c>
      <x:c r="L4171" s="12" t="n">
        <x:v>-0.003478023972200761</x:v>
      </x:c>
      <x:c r="M4171" s="12" t="n">
        <x:v>5.54</x:v>
      </x:c>
      <x:c r="N4171" s="12" t="n">
        <x:v>-0.05779063728066536</x:v>
      </x:c>
      <x:c r="O4171" s="11" t="str">
        <x:v>DMC006 - TYPE 3</x:v>
      </x:c>
      <x:c r="P4171" s="11" t="str">
        <x:v>NCC001 TO TGY001</x:v>
      </x:c>
      <x:c r="Q4171" s="11" t="str">
        <x:v>Conditional - mapped route, status unverified</x:v>
      </x:c>
      <x:c r="R4171" s="11" t="str">
        <x:v>Compare a routed node lateral with an approved line tap; survey crossings and permissions.</x:v>
      </x:c>
      <x:c r="S4171" s="5" t="n">
        <x:v>4383</x:v>
      </x:c>
      <x:c r="T4171" s="5" t="str">
        <x:v>Region IV-A (CALABARZON)</x:v>
      </x:c>
      <x:c r="U4171" s="13" t="n">
        <x:v>14.344045</x:v>
      </x:c>
      <x:c r="V4171" s="13" t="n">
        <x:v>120.926398</x:v>
      </x:c>
      <x:c r="W4171" s="12" t="n">
        <x:v>1.5964505989028652</x:v>
      </x:c>
      <x:c r="X4171" s="12" t="n">
        <x:v>5.499509293615258</x:v>
      </x:c>
      <x:c r="Y4171" s="12" t="n">
        <x:v>5.482209362719335</x:v>
      </x:c>
      <x:c r="Z4171" s="12" t="n">
        <x:v>7.110745206948218</x:v>
      </x:c>
      <x:c r="AA4171" s="5" t="str">
        <x:v>DMC006 - TYPE 3</x:v>
      </x:c>
      <x:c r="AB4171" s="6" t="b">
        <x:v>1</x:v>
      </x:c>
      <x:c r="AC4171" s="5" t="n">
        <x:v>4491</x:v>
      </x:c>
      <x:c r="AD4171" s="13" t="n">
        <x:v>120.9396189997412</x:v>
      </x:c>
      <x:c r="AE4171" s="13" t="n">
        <x:v>14.35053100151309</x:v>
      </x:c>
      <x:c r="AF4171" s="5" t="n">
        <x:v>4013</x:v>
      </x:c>
      <x:c r="AG4171" s="13" t="n">
        <x:v>120.9538464002227</x:v>
      </x:c>
      <x:c r="AH4171" s="13" t="n">
        <x:v>14.3023458731346</x:v>
      </x:c>
      <x:c r="AI4171" s="5" t="n">
        <x:v>4013</x:v>
      </x:c>
      <x:c r="AJ4171" s="5" t="str">
        <x:v>Conditional - mapped route, status unverified</x:v>
      </x:c>
      <x:c r="AK4171" s="5" t="n">
        <x:v>4206</x:v>
      </x:c>
      <x:c r="AL4171" s="5" t="str">
        <x:v>TRECE MARTIRES</x:v>
      </x:c>
      <x:c r="AM4171" s="5" t="str">
        <x:v>Tier 1B (Micro Drop, 1-3 km)</x:v>
      </x:c>
      <x:c r="AN4171" s="14" t="n">
        <x:v>58.7</x:v>
      </x:c>
      <x:c r="AO4171" s="14" t="n">
        <x:v>58.664621951003184</x:v>
      </x:c>
      <x:c r="AP4171" s="14" t="n">
        <x:v>58.732673711478576</x:v>
      </x:c>
      <x:c r="AQ4171" s="14" t="n">
        <x:v>64.41</x:v>
      </x:c>
      <x:c r="AR4171" s="5" t="n">
        <x:v>1610</x:v>
      </x:c>
      <x:c r="AS4171" s="11" t="str">
        <x:v>Vertex distance not reproduced within 0.011 km; Nearest screened line status requires confirmation</x:v>
      </x:c>
      <x:c r="AT4171" s="5" t="str">
        <x:v>Batch 4 &amp; 5 (3,001 - 5,000)</x:v>
      </x:c>
      <x:c r="AU4171" s="5" t="n">
        <x:v>1171</x:v>
      </x:c>
    </x:row>
    <x:row r="4172" ht="60" customHeight="1">
      <x:c r="A4172" s="5" t="n">
        <x:v>4168</x:v>
      </x:c>
      <x:c r="B4172" s="5" t="n">
        <x:v>5</x:v>
      </x:c>
      <x:c r="C4172" s="10" t="str">
        <x:v>0403411014</x:v>
      </x:c>
      <x:c r="D4172" s="5" t="str">
        <x:v>Timugan</x:v>
      </x:c>
      <x:c r="E4172" s="5" t="str">
        <x:v>Los Baños</x:v>
      </x:c>
      <x:c r="F4172" s="5" t="str">
        <x:v>Laguna</x:v>
      </x:c>
      <x:c r="G4172" s="11" t="str">
        <x:v>C - Line within 0.5 km; node over 1 km</x:v>
      </x:c>
      <x:c r="H4172" s="12" t="n">
        <x:v>2.1604111312622445</x:v>
      </x:c>
      <x:c r="I4172" s="12" t="n">
        <x:v>0.05802539249407173</x:v>
      </x:c>
      <x:c r="J4172" s="12" t="n">
        <x:v>0.05802539249407173</x:v>
      </x:c>
      <x:c r="K4172" s="12" t="n">
        <x:v>2.16</x:v>
      </x:c>
      <x:c r="L4172" s="12" t="n">
        <x:v>0.0004111312622443464</x:v>
      </x:c>
      <x:c r="M4172" s="12" t="n">
        <x:v>0.1</x:v>
      </x:c>
      <x:c r="N4172" s="12" t="n">
        <x:v>-0.041974607505928276</x:v>
      </x:c>
      <x:c r="O4172" s="11" t="str">
        <x:v>LBL001
- TYPE 3</x:v>
      </x:c>
      <x:c r="P4172" s="11" t="str">
        <x:v>CLB001 TO SCL001</x:v>
      </x:c>
      <x:c r="Q4172" s="11" t="str">
        <x:v>Conditional - mapped route, status unverified</x:v>
      </x:c>
      <x:c r="R4172" s="11" t="str">
        <x:v>Locate an authorized closure or handhole and confirm splicing/capacity; nearby cable alone is insufficient.</x:v>
      </x:c>
      <x:c r="S4172" s="5" t="n">
        <x:v>2371</x:v>
      </x:c>
      <x:c r="T4172" s="5" t="str">
        <x:v>Region IV-A (CALABARZON)</x:v>
      </x:c>
      <x:c r="U4172" s="13" t="n">
        <x:v>14.17805</x:v>
      </x:c>
      <x:c r="V4172" s="13" t="n">
        <x:v>121.222368</x:v>
      </x:c>
      <x:c r="W4172" s="12" t="n">
        <x:v>2.1576055253246693</x:v>
      </x:c>
      <x:c r="X4172" s="12" t="n">
        <x:v>0.05884017945707367</x:v>
      </x:c>
      <x:c r="Y4172" s="12" t="n">
        <x:v>0.05802539249407173</x:v>
      </x:c>
      <x:c r="Z4172" s="12" t="n">
        <x:v>0.06877304138858215</x:v>
      </x:c>
      <x:c r="AA4172" s="5" t="str">
        <x:v>LBL001
- TYPE 3</x:v>
      </x:c>
      <x:c r="AB4172" s="6" t="b">
        <x:v>1</x:v>
      </x:c>
      <x:c r="AC4172" s="5" t="n">
        <x:v>4338</x:v>
      </x:c>
      <x:c r="AD4172" s="13" t="n">
        <x:v>121.242348</x:v>
      </x:c>
      <x:c r="AE4172" s="13" t="n">
        <x:v>14.179172</x:v>
      </x:c>
      <x:c r="AF4172" s="5" t="n">
        <x:v>4024</x:v>
      </x:c>
      <x:c r="AG4172" s="13" t="n">
        <x:v>121.22242336479688</x:v>
      </x:c>
      <x:c r="AH4172" s="13" t="n">
        <x:v>14.177528341538476</x:v>
      </x:c>
      <x:c r="AI4172" s="5" t="n">
        <x:v>4024</x:v>
      </x:c>
      <x:c r="AJ4172" s="5" t="str">
        <x:v>Conditional - mapped route, status unverified</x:v>
      </x:c>
      <x:c r="AK4172" s="5" t="n">
        <x:v>4172</x:v>
      </x:c>
      <x:c r="AL4172" s="5" t="str">
        <x:v>SEGMENT 27 (STA CRUZ - CALAMBA)</x:v>
      </x:c>
      <x:c r="AM4172" s="5" t="str">
        <x:v>Tier 1B (Micro Drop, 1-3 km)</x:v>
      </x:c>
      <x:c r="AN4172" s="14" t="n">
        <x:v>58.7</x:v>
      </x:c>
      <x:c r="AO4172" s="14" t="n">
        <x:v>58.67522559599716</x:v>
      </x:c>
      <x:c r="AP4172" s="14" t="n">
        <x:v>58.668555417414325</x:v>
      </x:c>
      <x:c r="AQ4172" s="14" t="n">
        <x:v>64.41</x:v>
      </x:c>
      <x:c r="AR4172" s="5" t="n">
        <x:v>583</x:v>
      </x:c>
      <x:c r="AS4172" s="11" t="str">
        <x:v>Vertex distance not reproduced within 0.011 km; Nearest screened line status requires confirmation</x:v>
      </x:c>
      <x:c r="AT4172" s="5" t="str">
        <x:v>Batch 4 &amp; 5 (3,001 - 5,000)</x:v>
      </x:c>
      <x:c r="AU4172" s="5" t="n">
        <x:v>1172</x:v>
      </x:c>
    </x:row>
    <x:row r="4173" ht="60" customHeight="1">
      <x:c r="A4173" s="5" t="n">
        <x:v>4169</x:v>
      </x:c>
      <x:c r="B4173" s="5" t="n">
        <x:v>5</x:v>
      </x:c>
      <x:c r="C4173" s="10" t="str">
        <x:v>0704608004</x:v>
      </x:c>
      <x:c r="D4173" s="5" t="str">
        <x:v>Linothangan</x:v>
      </x:c>
      <x:c r="E4173" s="5" t="str">
        <x:v>City of Canlaon</x:v>
      </x:c>
      <x:c r="F4173" s="5" t="str">
        <x:v>Negros Oriental</x:v>
      </x:c>
      <x:c r="G4173" s="11" t="str">
        <x:v>E - Nearest node or line 3-5 km</x:v>
      </x:c>
      <x:c r="H4173" s="12" t="n">
        <x:v>4.852827782428891</x:v>
      </x:c>
      <x:c r="I4173" s="12" t="n">
        <x:v>17.10505310229858</x:v>
      </x:c>
      <x:c r="J4173" s="12" t="n">
        <x:v>4.852827782428891</x:v>
      </x:c>
      <x:c r="K4173" s="12" t="n">
        <x:v>4.85</x:v>
      </x:c>
      <x:c r="L4173" s="12" t="n">
        <x:v>0.0028277824288913678</x:v>
      </x:c>
      <x:c r="M4173" s="12" t="n">
        <x:v>1.56</x:v>
      </x:c>
      <x:c r="N4173" s="12" t="n">
        <x:v>15.54505310229858</x:v>
      </x:c>
      <x:c r="O4173" s="11" t="str">
        <x:v>CON001-BP</x:v>
      </x:c>
      <x:c r="P4173" s="11" t="str">
        <x:v>SAN CARLOS CITY - TALISAY CITY</x:v>
      </x:c>
      <x:c r="Q4173" s="11" t="str">
        <x:v>Stronger evidence - built or existing label</x:v>
      </x:c>
      <x:c r="R4173" s="11" t="str">
        <x:v>Develop a longer lateral design and compare alternative backhaul before scheduling.</x:v>
      </x:c>
      <x:c r="S4173" s="5" t="n">
        <x:v>4961</x:v>
      </x:c>
      <x:c r="T4173" s="5" t="str">
        <x:v>Region VII (Central Visayas)</x:v>
      </x:c>
      <x:c r="U4173" s="13" t="n">
        <x:v>10.38663</x:v>
      </x:c>
      <x:c r="V4173" s="13" t="n">
        <x:v>123.185237</x:v>
      </x:c>
      <x:c r="W4173" s="12" t="n">
        <x:v>4.847023638307163</x:v>
      </x:c>
      <x:c r="X4173" s="12" t="n">
        <x:v>1.489511821847056</x:v>
      </x:c>
      <x:c r="Y4173" s="12" t="n">
        <x:v>1.481809525658546</x:v>
      </x:c>
      <x:c r="Z4173" s="12" t="n">
        <x:v>17.10505310229858</x:v>
      </x:c>
      <x:c r="AA4173" s="5" t="str">
        <x:v>CON001-BP</x:v>
      </x:c>
      <x:c r="AB4173" s="6" t="b">
        <x:v>1</x:v>
      </x:c>
      <x:c r="AC4173" s="5" t="n">
        <x:v>4773</x:v>
      </x:c>
      <x:c r="AD4173" s="13" t="n">
        <x:v>123.2294446203512</x:v>
      </x:c>
      <x:c r="AE4173" s="13" t="n">
        <x:v>10.38357901860849</x:v>
      </x:c>
      <x:c r="AF4173" s="5" t="n">
        <x:v>5038</x:v>
      </x:c>
      <x:c r="AG4173" s="13" t="n">
        <x:v>123.270333874544</x:v>
      </x:c>
      <x:c r="AH4173" s="13" t="n">
        <x:v>10.51631927765511</x:v>
      </x:c>
      <x:c r="AI4173" s="5" t="n">
        <x:v>4918</x:v>
      </x:c>
      <x:c r="AJ4173" s="5" t="str">
        <x:v>Excluded - no cable or not built</x:v>
      </x:c>
      <x:c r="AK4173" s="5" t="n">
        <x:v>5038</x:v>
      </x:c>
      <x:c r="AL4173" s="5" t="str">
        <x:v>SAN CARLOS CITY - TALISAY CITY</x:v>
      </x:c>
      <x:c r="AM4173" s="5" t="str">
        <x:v>Tier 2 (Fiber Corridor / Lateral, 3-5 km)</x:v>
      </x:c>
      <x:c r="AN4173" s="14" t="n">
        <x:v>29.9</x:v>
      </x:c>
      <x:c r="AO4173" s="14" t="n">
        <x:v>29.855946207372615</x:v>
      </x:c>
      <x:c r="AP4173" s="14" t="n">
        <x:v>19.837238926846158</x:v>
      </x:c>
      <x:c r="AQ4173" s="14" t="n">
        <x:v>64.4</x:v>
      </x:c>
      <x:c r="AR4173" s="5" t="n">
        <x:v>335</x:v>
      </x:c>
      <x:c r="AS4173" s="11" t="str">
        <x:v>Vertex distance not reproduced within 0.011 km; Screened route is &gt;0.5 km farther; Nearest raw line excluded from fiber screening</x:v>
      </x:c>
      <x:c r="AT4173" s="5" t="str">
        <x:v>Batch 4 &amp; 5 (3,001 - 5,000)</x:v>
      </x:c>
      <x:c r="AU4173" s="5" t="n">
        <x:v>1173</x:v>
      </x:c>
    </x:row>
    <x:row r="4174" ht="60" customHeight="1">
      <x:c r="A4174" s="5" t="n">
        <x:v>4170</x:v>
      </x:c>
      <x:c r="B4174" s="5" t="n">
        <x:v>5</x:v>
      </x:c>
      <x:c r="C4174" s="10" t="str">
        <x:v>0105517009</x:v>
      </x:c>
      <x:c r="D4174" s="5" t="str">
        <x:v>Gabon</x:v>
      </x:c>
      <x:c r="E4174" s="5" t="str">
        <x:v>Calasiao</x:v>
      </x:c>
      <x:c r="F4174" s="5" t="str">
        <x:v>Pangasinan</x:v>
      </x:c>
      <x:c r="G4174" s="11" t="str">
        <x:v>C - Line within 0.5 km; node over 1 km</x:v>
      </x:c>
      <x:c r="H4174" s="12" t="n">
        <x:v>2.800662194217484</x:v>
      </x:c>
      <x:c r="I4174" s="12" t="n">
        <x:v>0.037549103046843876</x:v>
      </x:c>
      <x:c r="J4174" s="12" t="n">
        <x:v>0.037549103046843876</x:v>
      </x:c>
      <x:c r="K4174" s="12" t="n">
        <x:v>2.8</x:v>
      </x:c>
      <x:c r="L4174" s="12" t="n">
        <x:v>0.0006621942174840356</x:v>
      </x:c>
      <x:c r="M4174" s="12" t="n">
        <x:v>0.07</x:v>
      </x:c>
      <x:c r="N4174" s="12" t="n">
        <x:v>-0.03245089695315613</x:v>
      </x:c>
      <x:c r="O4174" s="11" t="str">
        <x:v>CLP001 - TYPE 3</x:v>
      </x:c>
      <x:c r="P4174" s="11" t="str">
        <x:v>CALASIAO</x:v>
      </x:c>
      <x:c r="Q4174" s="11" t="str">
        <x:v>Stronger evidence - built or existing label</x:v>
      </x:c>
      <x:c r="R4174" s="11" t="str">
        <x:v>Locate an authorized closure or handhole and confirm splicing/capacity; nearby cable alone is insufficient.</x:v>
      </x:c>
      <x:c r="S4174" s="5" t="n">
        <x:v>2224</x:v>
      </x:c>
      <x:c r="T4174" s="5" t="str">
        <x:v>Region I (Ilocos Region)</x:v>
      </x:c>
      <x:c r="U4174" s="13" t="n">
        <x:v>16.011389</x:v>
      </x:c>
      <x:c r="V4174" s="13" t="n">
        <x:v>120.361667</x:v>
      </x:c>
      <x:c r="W4174" s="12" t="n">
        <x:v>2.7970852355718097</x:v>
      </x:c>
      <x:c r="X4174" s="12" t="n">
        <x:v>0.058632249331435154</x:v>
      </x:c>
      <x:c r="Y4174" s="12" t="n">
        <x:v>0.037549103046843876</x:v>
      </x:c>
      <x:c r="Z4174" s="12" t="n">
        <x:v>0.037549103046843876</x:v>
      </x:c>
      <x:c r="AA4174" s="5" t="str">
        <x:v>CLP001 - TYPE 3</x:v>
      </x:c>
      <x:c r="AB4174" s="6" t="b">
        <x:v>1</x:v>
      </x:c>
      <x:c r="AC4174" s="5" t="n">
        <x:v>3785</x:v>
      </x:c>
      <x:c r="AD4174" s="13" t="n">
        <x:v>120.387632</x:v>
      </x:c>
      <x:c r="AE4174" s="13" t="n">
        <x:v>16.014533</x:v>
      </x:c>
      <x:c r="AF4174" s="5" t="n">
        <x:v>3290</x:v>
      </x:c>
      <x:c r="AG4174" s="13" t="n">
        <x:v>120.36149092457393</x:v>
      </x:c>
      <x:c r="AH4174" s="13" t="n">
        <x:v>16.011682493825482</x:v>
      </x:c>
      <x:c r="AI4174" s="5" t="n">
        <x:v>3290</x:v>
      </x:c>
      <x:c r="AJ4174" s="5" t="str">
        <x:v>Stronger evidence - built or existing label</x:v>
      </x:c>
      <x:c r="AK4174" s="5" t="n">
        <x:v>3290</x:v>
      </x:c>
      <x:c r="AL4174" s="5" t="str">
        <x:v>CALASIAO</x:v>
      </x:c>
      <x:c r="AM4174" s="5" t="str">
        <x:v>Tier 1B (Micro Drop, 1-3 km)</x:v>
      </x:c>
      <x:c r="AN4174" s="14" t="n">
        <x:v>49.4</x:v>
      </x:c>
      <x:c r="AO4174" s="14" t="n">
        <x:v>49.32407208685983</x:v>
      </x:c>
      <x:c r="AP4174" s="14" t="n">
        <x:v>49.315392987055404</x:v>
      </x:c>
      <x:c r="AQ4174" s="14" t="n">
        <x:v>64.4</x:v>
      </x:c>
      <x:c r="AR4174" s="5" t="n">
        <x:v>254</x:v>
      </x:c>
      <x:c r="AS4174" s="11" t="str">
        <x:v>Vertex distance not reproduced within 0.011 km</x:v>
      </x:c>
      <x:c r="AT4174" s="5" t="str">
        <x:v>Batch 4 &amp; 5 (3,001 - 5,000)</x:v>
      </x:c>
      <x:c r="AU4174" s="5" t="n">
        <x:v>1174</x:v>
      </x:c>
    </x:row>
    <x:row r="4175" ht="60" customHeight="1">
      <x:c r="A4175" s="5" t="n">
        <x:v>4171</x:v>
      </x:c>
      <x:c r="B4175" s="5" t="n">
        <x:v>5</x:v>
      </x:c>
      <x:c r="C4175" s="10" t="str">
        <x:v>0205010027</x:v>
      </x:c>
      <x:c r="D4175" s="5" t="str">
        <x:v>Castillo Village</x:v>
      </x:c>
      <x:c r="E4175" s="5" t="str">
        <x:v>Kayapa</x:v>
      </x:c>
      <x:c r="F4175" s="5" t="str">
        <x:v>Nueva Vizcaya</x:v>
      </x:c>
      <x:c r="G4175" s="11" t="str">
        <x:v>A - Node within 0.5 km</x:v>
      </x:c>
      <x:c r="H4175" s="12" t="n">
        <x:v>0.37152330907799797</x:v>
      </x:c>
      <x:c r="I4175" s="12" t="n">
        <x:v>0.041799916400613944</x:v>
      </x:c>
      <x:c r="J4175" s="12" t="n">
        <x:v>0.041799916400613944</x:v>
      </x:c>
      <x:c r="K4175" s="12" t="n">
        <x:v>0.37</x:v>
      </x:c>
      <x:c r="L4175" s="12" t="n">
        <x:v>0.0015233090779979697</x:v>
      </x:c>
      <x:c r="M4175" s="12" t="n">
        <x:v>0.35</x:v>
      </x:c>
      <x:c r="N4175" s="12" t="n">
        <x:v>-0.30820008359938605</x:v>
      </x:c>
      <x:c r="O4175" s="11" t="str">
        <x:v>KYV001-TYPE 2</x:v>
      </x:c>
      <x:c r="P4175" s="11" t="str">
        <x:v>SEGMENT 15 (ARITAO - BAGUIO)</x:v>
      </x:c>
      <x:c r="Q4175" s="11" t="str">
        <x:v>Stronger evidence - built or existing label</x:v>
      </x:c>
      <x:c r="R4175" s="11" t="str">
        <x:v>First survey: confirm node handoff, spare capacity and a feasible short route; co-location is not established.</x:v>
      </x:c>
      <x:c r="S4175" s="5" t="n">
        <x:v>660</x:v>
      </x:c>
      <x:c r="T4175" s="5" t="str">
        <x:v>Region II (Cagayan Valley)</x:v>
      </x:c>
      <x:c r="U4175" s="13" t="n">
        <x:v>16.354735</x:v>
      </x:c>
      <x:c r="V4175" s="13" t="n">
        <x:v>120.892568</x:v>
      </x:c>
      <x:c r="W4175" s="12" t="n">
        <x:v>0.37249403913785395</x:v>
      </x:c>
      <x:c r="X4175" s="12" t="n">
        <x:v>0.04174946524615449</x:v>
      </x:c>
      <x:c r="Y4175" s="12" t="n">
        <x:v>0.041799916400613944</x:v>
      </x:c>
      <x:c r="Z4175" s="12" t="n">
        <x:v>0.041799916400613944</x:v>
      </x:c>
      <x:c r="AA4175" s="5" t="str">
        <x:v>KYV001-TYPE 2</x:v>
      </x:c>
      <x:c r="AB4175" s="6" t="b">
        <x:v>1</x:v>
      </x:c>
      <x:c r="AC4175" s="5" t="n">
        <x:v>3767</x:v>
      </x:c>
      <x:c r="AD4175" s="13" t="n">
        <x:v>120.8904942321653</x:v>
      </x:c>
      <x:c r="AE4175" s="13" t="n">
        <x:v>16.35742989998709</x:v>
      </x:c>
      <x:c r="AF4175" s="5" t="n">
        <x:v>3321</x:v>
      </x:c>
      <x:c r="AG4175" s="13" t="n">
        <x:v>120.8929536099679</x:v>
      </x:c>
      <x:c r="AH4175" s="13" t="n">
        <x:v>16.35467123078536</x:v>
      </x:c>
      <x:c r="AI4175" s="5" t="n">
        <x:v>3321</x:v>
      </x:c>
      <x:c r="AJ4175" s="5" t="str">
        <x:v>Stronger evidence - built or existing label</x:v>
      </x:c>
      <x:c r="AK4175" s="5" t="n">
        <x:v>3321</x:v>
      </x:c>
      <x:c r="AL4175" s="5" t="str">
        <x:v>SEGMENT 15 (ARITAO - BAGUIO)</x:v>
      </x:c>
      <x:c r="AM4175" s="5" t="str">
        <x:v>Tier 1A (Direct Coloc, &lt;1 km)</x:v>
      </x:c>
      <x:c r="AN4175" s="14" t="n">
        <x:v>98.3</x:v>
      </x:c>
      <x:c r="AO4175" s="14" t="n">
        <x:v>98.3968957126935</x:v>
      </x:c>
      <x:c r="AP4175" s="14" t="n">
        <x:v>98.35202184188479</x:v>
      </x:c>
      <x:c r="AQ4175" s="14" t="n">
        <x:v>64.4</x:v>
      </x:c>
      <x:c r="AR4175" s="5" t="n">
        <x:v>62</x:v>
      </x:c>
      <x:c r="AS4175" s="11" t="str">
        <x:v>Vertex distance not reproduced within 0.011 km</x:v>
      </x:c>
      <x:c r="AT4175" s="5" t="str">
        <x:v>Batch 4 &amp; 5 (3,001 - 5,000)</x:v>
      </x:c>
      <x:c r="AU4175" s="5" t="n">
        <x:v>1175</x:v>
      </x:c>
    </x:row>
    <x:row r="4176" ht="60" customHeight="1">
      <x:c r="A4176" s="5" t="n">
        <x:v>4172</x:v>
      </x:c>
      <x:c r="B4176" s="5" t="n">
        <x:v>5</x:v>
      </x:c>
      <x:c r="C4176" s="10" t="str">
        <x:v>0306916052</x:v>
      </x:c>
      <x:c r="D4176" s="5" t="str">
        <x:v>Matatalaib</x:v>
      </x:c>
      <x:c r="E4176" s="5" t="str">
        <x:v>City of Tarlac</x:v>
      </x:c>
      <x:c r="F4176" s="5" t="str">
        <x:v>Tarlac</x:v>
      </x:c>
      <x:c r="G4176" s="11" t="str">
        <x:v>C - Line within 0.5 km; node over 1 km</x:v>
      </x:c>
      <x:c r="H4176" s="12" t="n">
        <x:v>2.1525097619236124</x:v>
      </x:c>
      <x:c r="I4176" s="12" t="n">
        <x:v>0.32790669523066174</x:v>
      </x:c>
      <x:c r="J4176" s="12" t="n">
        <x:v>0.32790669523066174</x:v>
      </x:c>
      <x:c r="K4176" s="12" t="n">
        <x:v>2.16</x:v>
      </x:c>
      <x:c r="L4176" s="12" t="n">
        <x:v>-0.007490238076387712</x:v>
      </x:c>
      <x:c r="M4176" s="12" t="n">
        <x:v>0.29</x:v>
      </x:c>
      <x:c r="N4176" s="12" t="n">
        <x:v>0.03790669523066176</x:v>
      </x:c>
      <x:c r="O4176" s="11" t="str">
        <x:v>TCT001 - TYPE 2</x:v>
      </x:c>
      <x:c r="P4176" s="11" t="str">
        <x:v>48 CORE</x:v>
      </x:c>
      <x:c r="Q4176" s="11" t="str">
        <x:v>Conditional - mapped route, status unverified</x:v>
      </x:c>
      <x:c r="R4176" s="11" t="str">
        <x:v>Locate an authorized closure or handhole and confirm splicing/capacity; nearby cable alone is insufficient.</x:v>
      </x:c>
      <x:c r="S4176" s="5" t="n">
        <x:v>2942</x:v>
      </x:c>
      <x:c r="T4176" s="5" t="str">
        <x:v>Region III (Central Luzon)</x:v>
      </x:c>
      <x:c r="U4176" s="13" t="n">
        <x:v>15.496617</x:v>
      </x:c>
      <x:c r="V4176" s="13" t="n">
        <x:v>120.600026</x:v>
      </x:c>
      <x:c r="W4176" s="12" t="n">
        <x:v>2.1583009925904513</x:v>
      </x:c>
      <x:c r="X4176" s="12" t="n">
        <x:v>0.14764316403727992</x:v>
      </x:c>
      <x:c r="Y4176" s="12" t="n">
        <x:v>0.14380398578935982</x:v>
      </x:c>
      <x:c r="Z4176" s="12" t="n">
        <x:v>0.32876567660866163</x:v>
      </x:c>
      <x:c r="AA4176" s="5" t="str">
        <x:v>TCT001 - TYPE 2</x:v>
      </x:c>
      <x:c r="AB4176" s="6" t="b">
        <x:v>1</x:v>
      </x:c>
      <x:c r="AC4176" s="5" t="n">
        <x:v>3898</x:v>
      </x:c>
      <x:c r="AD4176" s="13" t="n">
        <x:v>120.6119460012</x:v>
      </x:c>
      <x:c r="AE4176" s="13" t="n">
        <x:v>15.48097100162434</x:v>
      </x:c>
      <x:c r="AF4176" s="5" t="n">
        <x:v>3166</x:v>
      </x:c>
      <x:c r="AG4176" s="13" t="n">
        <x:v>120.59745639267948</x:v>
      </x:c>
      <x:c r="AH4176" s="13" t="n">
        <x:v>15.495012956910765</x:v>
      </x:c>
      <x:c r="AI4176" s="5" t="n">
        <x:v>3410</x:v>
      </x:c>
      <x:c r="AJ4176" s="5" t="str">
        <x:v>Excluded - no cable or not built</x:v>
      </x:c>
      <x:c r="AK4176" s="5" t="n">
        <x:v>3460</x:v>
      </x:c>
      <x:c r="AL4176" s="5" t="str">
        <x:v>CITY OF TARLAC</x:v>
      </x:c>
      <x:c r="AM4176" s="5" t="str">
        <x:v>Tier 1B (Micro Drop, 1-3 km)</x:v>
      </x:c>
      <x:c r="AN4176" s="14" t="n">
        <x:v>58.7</x:v>
      </x:c>
      <x:c r="AO4176" s="14" t="n">
        <x:v>58.67522559599716</x:v>
      </x:c>
      <x:c r="AP4176" s="14" t="n">
        <x:v>58.79690711275321</x:v>
      </x:c>
      <x:c r="AQ4176" s="14" t="n">
        <x:v>64.4</x:v>
      </x:c>
      <x:c r="AR4176" s="5" t="n">
        <x:v>2001</x:v>
      </x:c>
      <x:c r="AS4176" s="11" t="str">
        <x:v>Vertex distance not reproduced within 0.011 km; Nearest raw line excluded from fiber screening; Nearest screened line status requires confirmation</x:v>
      </x:c>
      <x:c r="AT4176" s="5" t="str">
        <x:v>Batch 4 &amp; 5 (3,001 - 5,000)</x:v>
      </x:c>
      <x:c r="AU4176" s="5" t="n">
        <x:v>1176</x:v>
      </x:c>
    </x:row>
    <x:row r="4177" ht="60" customHeight="1">
      <x:c r="A4177" s="5" t="n">
        <x:v>4173</x:v>
      </x:c>
      <x:c r="B4177" s="5" t="n">
        <x:v>5</x:v>
      </x:c>
      <x:c r="C4177" s="10" t="str">
        <x:v>0402120007</x:v>
      </x:c>
      <x:c r="D4177" s="5" t="str">
        <x:v>Calibuyo</x:v>
      </x:c>
      <x:c r="E4177" s="5" t="str">
        <x:v>Tanza</x:v>
      </x:c>
      <x:c r="F4177" s="5" t="str">
        <x:v>Cavite</x:v>
      </x:c>
      <x:c r="G4177" s="11" t="str">
        <x:v>C - Line within 0.5 km; node over 1 km</x:v>
      </x:c>
      <x:c r="H4177" s="12" t="n">
        <x:v>2.156751201814904</x:v>
      </x:c>
      <x:c r="I4177" s="12" t="n">
        <x:v>0.04639487662153285</x:v>
      </x:c>
      <x:c r="J4177" s="12" t="n">
        <x:v>0.04639487662153285</x:v>
      </x:c>
      <x:c r="K4177" s="12" t="n">
        <x:v>2.16</x:v>
      </x:c>
      <x:c r="L4177" s="12" t="n">
        <x:v>-0.0032487981850959358</x:v>
      </x:c>
      <x:c r="M4177" s="12" t="n">
        <x:v>0.15</x:v>
      </x:c>
      <x:c r="N4177" s="12" t="n">
        <x:v>-0.10360512337846714</x:v>
      </x:c>
      <x:c r="O4177" s="11" t="str">
        <x:v>TZC001
- TYPE 3</x:v>
      </x:c>
      <x:c r="P4177" s="11" t="str">
        <x:v>TANZA</x:v>
      </x:c>
      <x:c r="Q4177" s="11" t="str">
        <x:v>Stronger evidence - built or existing label</x:v>
      </x:c>
      <x:c r="R4177" s="11" t="str">
        <x:v>Locate an authorized closure or handhole and confirm splicing/capacity; nearby cable alone is insufficient.</x:v>
      </x:c>
      <x:c r="S4177" s="5" t="n">
        <x:v>2286</x:v>
      </x:c>
      <x:c r="T4177" s="5" t="str">
        <x:v>Region IV-A (CALABARZON)</x:v>
      </x:c>
      <x:c r="U4177" s="13" t="n">
        <x:v>14.358442</x:v>
      </x:c>
      <x:c r="V4177" s="13" t="n">
        <x:v>120.806783</x:v>
      </x:c>
      <x:c r="W4177" s="12" t="n">
        <x:v>2.1586858655700514</x:v>
      </x:c>
      <x:c r="X4177" s="12" t="n">
        <x:v>0.11216009625626025</x:v>
      </x:c>
      <x:c r="Y4177" s="12" t="n">
        <x:v>0.04639487662153285</x:v>
      </x:c>
      <x:c r="Z4177" s="12" t="n">
        <x:v>0.04639487662153285</x:v>
      </x:c>
      <x:c r="AA4177" s="5" t="str">
        <x:v>TZC001
- TYPE 3</x:v>
      </x:c>
      <x:c r="AB4177" s="6" t="b">
        <x:v>1</x:v>
      </x:c>
      <x:c r="AC4177" s="5" t="n">
        <x:v>4524</x:v>
      </x:c>
      <x:c r="AD4177" s="13" t="n">
        <x:v>120.8228910501019</x:v>
      </x:c>
      <x:c r="AE4177" s="13" t="n">
        <x:v>14.36999124833915</x:v>
      </x:c>
      <x:c r="AF4177" s="5" t="n">
        <x:v>4205</x:v>
      </x:c>
      <x:c r="AG4177" s="13" t="n">
        <x:v>120.80704334022047</x:v>
      </x:c>
      <x:c r="AH4177" s="13" t="n">
        <x:v>14.358108211493706</x:v>
      </x:c>
      <x:c r="AI4177" s="5" t="n">
        <x:v>4205</x:v>
      </x:c>
      <x:c r="AJ4177" s="5" t="str">
        <x:v>Stronger evidence - built or existing label</x:v>
      </x:c>
      <x:c r="AK4177" s="5" t="n">
        <x:v>4205</x:v>
      </x:c>
      <x:c r="AL4177" s="5" t="str">
        <x:v>TANZA</x:v>
      </x:c>
      <x:c r="AM4177" s="5" t="str">
        <x:v>Tier 1B (Micro Drop, 1-3 km)</x:v>
      </x:c>
      <x:c r="AN4177" s="14" t="n">
        <x:v>58.7</x:v>
      </x:c>
      <x:c r="AO4177" s="14" t="n">
        <x:v>58.67522559599716</x:v>
      </x:c>
      <x:c r="AP4177" s="14" t="n">
        <x:v>58.72796614293357</x:v>
      </x:c>
      <x:c r="AQ4177" s="14" t="n">
        <x:v>64.4</x:v>
      </x:c>
      <x:c r="AR4177" s="5" t="n">
        <x:v>611</x:v>
      </x:c>
      <x:c r="AS4177" s="11" t="str">
        <x:v>Vertex distance not reproduced within 0.011 km</x:v>
      </x:c>
      <x:c r="AT4177" s="5" t="str">
        <x:v>Batch 4 &amp; 5 (3,001 - 5,000)</x:v>
      </x:c>
      <x:c r="AU4177" s="5" t="n">
        <x:v>1177</x:v>
      </x:c>
    </x:row>
    <x:row r="4178" ht="60" customHeight="1">
      <x:c r="A4178" s="5" t="n">
        <x:v>4174</x:v>
      </x:c>
      <x:c r="B4178" s="5" t="n">
        <x:v>5</x:v>
      </x:c>
      <x:c r="C4178" s="10" t="str">
        <x:v>0702201007</x:v>
      </x:c>
      <x:c r="D4178" s="5" t="str">
        <x:v>Poblacion</x:v>
      </x:c>
      <x:c r="E4178" s="5" t="str">
        <x:v>Alcantara</x:v>
      </x:c>
      <x:c r="F4178" s="5" t="str">
        <x:v>Cebu</x:v>
      </x:c>
      <x:c r="G4178" s="11" t="str">
        <x:v>C - Line within 0.5 km; node over 1 km</x:v>
      </x:c>
      <x:c r="H4178" s="12" t="n">
        <x:v>2.853519984302946</x:v>
      </x:c>
      <x:c r="I4178" s="12" t="n">
        <x:v>0.005573901058077206</x:v>
      </x:c>
      <x:c r="J4178" s="12" t="n">
        <x:v>0.005573901058077206</x:v>
      </x:c>
      <x:c r="K4178" s="12" t="n">
        <x:v>2.87</x:v>
      </x:c>
      <x:c r="L4178" s="12" t="n">
        <x:v>-0.01648001569705393</x:v>
      </x:c>
      <x:c r="M4178" s="12" t="n">
        <x:v>0.01</x:v>
      </x:c>
      <x:c r="N4178" s="12" t="n">
        <x:v>-0.004426098941922794</x:v>
      </x:c>
      <x:c r="O4178" s="11" t="str">
        <x:v>RAC001-BP</x:v>
      </x:c>
      <x:c r="P4178" s="11" t="str">
        <x:v>Segment 9</x:v>
      </x:c>
      <x:c r="Q4178" s="11" t="str">
        <x:v>Conditional - mapped route, status unverified</x:v>
      </x:c>
      <x:c r="R4178" s="11" t="str">
        <x:v>Locate an authorized closure or handhole and confirm splicing/capacity; nearby cable alone is insufficient.</x:v>
      </x:c>
      <x:c r="S4178" s="5" t="n">
        <x:v>1984</x:v>
      </x:c>
      <x:c r="T4178" s="5" t="str">
        <x:v>Region VII (Central Visayas)</x:v>
      </x:c>
      <x:c r="U4178" s="13" t="n">
        <x:v>9.974312</x:v>
      </x:c>
      <x:c r="V4178" s="13" t="n">
        <x:v>123.405446</x:v>
      </x:c>
      <x:c r="W4178" s="12" t="n">
        <x:v>2.868503697478181</x:v>
      </x:c>
      <x:c r="X4178" s="12" t="n">
        <x:v>0.006189354984285765</x:v>
      </x:c>
      <x:c r="Y4178" s="12" t="n">
        <x:v>0.005573901058077206</x:v>
      </x:c>
      <x:c r="Z4178" s="12" t="n">
        <x:v>0.006156878154323294</x:v>
      </x:c>
      <x:c r="AA4178" s="5" t="str">
        <x:v>RAC001-BP</x:v>
      </x:c>
      <x:c r="AB4178" s="6" t="b">
        <x:v>1</x:v>
      </x:c>
      <x:c r="AC4178" s="5" t="n">
        <x:v>4708</x:v>
      </x:c>
      <x:c r="AD4178" s="13" t="n">
        <x:v>123.4079096593574</x:v>
      </x:c>
      <x:c r="AE4178" s="13" t="n">
        <x:v>9.999994716775312</x:v>
      </x:c>
      <x:c r="AF4178" s="5" t="n">
        <x:v>4890</x:v>
      </x:c>
      <x:c r="AG4178" s="13" t="n">
        <x:v>123.40549673000424</x:v>
      </x:c>
      <x:c r="AH4178" s="13" t="n">
        <x:v>9.974315229736524</x:v>
      </x:c>
      <x:c r="AI4178" s="5" t="n">
        <x:v>4890</x:v>
      </x:c>
      <x:c r="AJ4178" s="5" t="str">
        <x:v>Conditional - mapped route, status unverified</x:v>
      </x:c>
      <x:c r="AK4178" s="5" t="n">
        <x:v>4885</x:v>
      </x:c>
      <x:c r="AL4178" s="5" t="str">
        <x:v>Segment 8</x:v>
      </x:c>
      <x:c r="AM4178" s="5" t="str">
        <x:v>Tier 1B (Micro Drop, 1-3 km)</x:v>
      </x:c>
      <x:c r="AN4178" s="14" t="n">
        <x:v>48.4</x:v>
      </x:c>
      <x:c r="AO4178" s="14" t="n">
        <x:v>48.41713251432362</x:v>
      </x:c>
      <x:c r="AP4178" s="14" t="n">
        <x:v>48.62875154527494</x:v>
      </x:c>
      <x:c r="AQ4178" s="14" t="n">
        <x:v>64.39</x:v>
      </x:c>
      <x:c r="AR4178" s="5" t="n">
        <x:v>219</x:v>
      </x:c>
      <x:c r="AS4178" s="11" t="str">
        <x:v>Nearest screened line status requires confirmation</x:v>
      </x:c>
      <x:c r="AT4178" s="5" t="str">
        <x:v>Batch 4 &amp; 5 (3,001 - 5,000)</x:v>
      </x:c>
      <x:c r="AU4178" s="5" t="n">
        <x:v>1178</x:v>
      </x:c>
    </x:row>
    <x:row r="4179" ht="60" customHeight="1">
      <x:c r="A4179" s="5" t="n">
        <x:v>4175</x:v>
      </x:c>
      <x:c r="B4179" s="5" t="n">
        <x:v>5</x:v>
      </x:c>
      <x:c r="C4179" s="10" t="str">
        <x:v>0803738018</x:v>
      </x:c>
      <x:c r="D4179" s="5" t="str">
        <x:v>Curva</x:v>
      </x:c>
      <x:c r="E4179" s="5" t="str">
        <x:v>Ormoc City</x:v>
      </x:c>
      <x:c r="F4179" s="5" t="str">
        <x:v>Leyte</x:v>
      </x:c>
      <x:c r="G4179" s="11" t="str">
        <x:v>C - Line within 0.5 km; node over 1 km</x:v>
      </x:c>
      <x:c r="H4179" s="12" t="n">
        <x:v>3.2681878112077465</x:v>
      </x:c>
      <x:c r="I4179" s="12" t="n">
        <x:v>0.034552233981059326</x:v>
      </x:c>
      <x:c r="J4179" s="12" t="n">
        <x:v>0.034552233981059326</x:v>
      </x:c>
      <x:c r="K4179" s="12" t="n">
        <x:v>3.28</x:v>
      </x:c>
      <x:c r="L4179" s="12" t="n">
        <x:v>-0.01181218879225332</x:v>
      </x:c>
      <x:c r="M4179" s="12" t="n">
        <x:v>0.06</x:v>
      </x:c>
      <x:c r="N4179" s="12" t="n">
        <x:v>-0.025447766018940672</x:v>
      </x:c>
      <x:c r="O4179" s="11" t="str">
        <x:v>OCL003 - BP</x:v>
      </x:c>
      <x:c r="P4179" s="11" t="str">
        <x:v>ORMOC - PALOMPON</x:v>
      </x:c>
      <x:c r="Q4179" s="11" t="str">
        <x:v>Stronger evidence - built or existing label</x:v>
      </x:c>
      <x:c r="R4179" s="11" t="str">
        <x:v>Locate an authorized closure or handhole and confirm splicing/capacity; nearby cable alone is insufficient.</x:v>
      </x:c>
      <x:c r="S4179" s="5" t="n">
        <x:v>2196</x:v>
      </x:c>
      <x:c r="T4179" s="5" t="str">
        <x:v>Region VIII (Eastern Visayas)</x:v>
      </x:c>
      <x:c r="U4179" s="13" t="n">
        <x:v>11.032324</x:v>
      </x:c>
      <x:c r="V4179" s="13" t="n">
        <x:v>124.524298</x:v>
      </x:c>
      <x:c r="W4179" s="12" t="n">
        <x:v>3.282665447132368</x:v>
      </x:c>
      <x:c r="X4179" s="12" t="n">
        <x:v>0.05228745634780451</x:v>
      </x:c>
      <x:c r="Y4179" s="12" t="n">
        <x:v>0.034552233981059326</x:v>
      </x:c>
      <x:c r="Z4179" s="12" t="n">
        <x:v>0.034552233981059326</x:v>
      </x:c>
      <x:c r="AA4179" s="5" t="str">
        <x:v>OCL003 - BP</x:v>
      </x:c>
      <x:c r="AB4179" s="6" t="b">
        <x:v>1</x:v>
      </x:c>
      <x:c r="AC4179" s="5" t="n">
        <x:v>4793</x:v>
      </x:c>
      <x:c r="AD4179" s="13" t="n">
        <x:v>124.5136959612431</x:v>
      </x:c>
      <x:c r="AE4179" s="13" t="n">
        <x:v>11.0599510712301</x:v>
      </x:c>
      <x:c r="AF4179" s="5" t="n">
        <x:v>5065</x:v>
      </x:c>
      <x:c r="AG4179" s="13" t="n">
        <x:v>124.52461210793084</x:v>
      </x:c>
      <x:c r="AH4179" s="13" t="n">
        <x:v>11.032288183456965</x:v>
      </x:c>
      <x:c r="AI4179" s="5" t="n">
        <x:v>5065</x:v>
      </x:c>
      <x:c r="AJ4179" s="5" t="str">
        <x:v>Stronger evidence - built or existing label</x:v>
      </x:c>
      <x:c r="AK4179" s="5" t="n">
        <x:v>5065</x:v>
      </x:c>
      <x:c r="AL4179" s="5" t="str">
        <x:v>ORMOC - PALOMPON</x:v>
      </x:c>
      <x:c r="AM4179" s="5" t="str">
        <x:v>Tier 2 (Fiber Corridor / Lateral, 3-5 km)</x:v>
      </x:c>
      <x:c r="AN4179" s="14" t="n">
        <x:v>43.5</x:v>
      </x:c>
      <x:c r="AO4179" s="14" t="n">
        <x:v>43.509763785677166</x:v>
      </x:c>
      <x:c r="AP4179" s="14" t="n">
        <x:v>43.641965098100044</x:v>
      </x:c>
      <x:c r="AQ4179" s="14" t="n">
        <x:v>64.39</x:v>
      </x:c>
      <x:c r="AR4179" s="5" t="n">
        <x:v>268</x:v>
      </x:c>
      <x:c r="AS4179" s="11" t="str"/>
      <x:c r="AT4179" s="5" t="str">
        <x:v>Batch 4 &amp; 5 (3,001 - 5,000)</x:v>
      </x:c>
      <x:c r="AU4179" s="5" t="n">
        <x:v>1179</x:v>
      </x:c>
    </x:row>
    <x:row r="4180" ht="60" customHeight="1">
      <x:c r="A4180" s="5" t="n">
        <x:v>4176</x:v>
      </x:c>
      <x:c r="B4180" s="5" t="n">
        <x:v>5</x:v>
      </x:c>
      <x:c r="C4180" s="10" t="str">
        <x:v>0403406014</x:v>
      </x:c>
      <x:c r="D4180" s="5" t="str">
        <x:v>Silangan</x:v>
      </x:c>
      <x:c r="E4180" s="5" t="str">
        <x:v>Calauan</x:v>
      </x:c>
      <x:c r="F4180" s="5" t="str">
        <x:v>Laguna</x:v>
      </x:c>
      <x:c r="G4180" s="11" t="str">
        <x:v>D - Other node or line within 3 km</x:v>
      </x:c>
      <x:c r="H4180" s="12" t="n">
        <x:v>1.4472114846680533</x:v>
      </x:c>
      <x:c r="I4180" s="12" t="n">
        <x:v>1.3357455134496334</x:v>
      </x:c>
      <x:c r="J4180" s="12" t="n">
        <x:v>1.3357455134496334</x:v>
      </x:c>
      <x:c r="K4180" s="12" t="n">
        <x:v>1.45</x:v>
      </x:c>
      <x:c r="L4180" s="12" t="n">
        <x:v>-0.0027885153319466838</x:v>
      </x:c>
      <x:c r="M4180" s="12" t="n">
        <x:v>1.36</x:v>
      </x:c>
      <x:c r="N4180" s="12" t="n">
        <x:v>-0.02425448655036666</x:v>
      </x:c>
      <x:c r="O4180" s="11" t="str">
        <x:v>CLL001 - TYPE 3</x:v>
      </x:c>
      <x:c r="P4180" s="11" t="str">
        <x:v>AE SPO001 TO LBL001</x:v>
      </x:c>
      <x:c r="Q4180" s="11" t="str">
        <x:v>Conditional - mapped route, status unverified</x:v>
      </x:c>
      <x:c r="R4180" s="11" t="str">
        <x:v>Compare a routed node lateral with an approved line tap; survey crossings and permissions.</x:v>
      </x:c>
      <x:c r="S4180" s="5" t="n">
        <x:v>4095</x:v>
      </x:c>
      <x:c r="T4180" s="5" t="str">
        <x:v>Region IV-A (CALABARZON)</x:v>
      </x:c>
      <x:c r="U4180" s="13" t="n">
        <x:v>14.146474</x:v>
      </x:c>
      <x:c r="V4180" s="13" t="n">
        <x:v>121.300489</x:v>
      </x:c>
      <x:c r="W4180" s="12" t="n">
        <x:v>1.4453151960703876</x:v>
      </x:c>
      <x:c r="X4180" s="12" t="n">
        <x:v>1.3560304205299325</x:v>
      </x:c>
      <x:c r="Y4180" s="12" t="n">
        <x:v>1.3357455134496334</x:v>
      </x:c>
      <x:c r="Z4180" s="12" t="n">
        <x:v>3.428802806083563</x:v>
      </x:c>
      <x:c r="AA4180" s="5" t="str">
        <x:v>CLL001 - TYPE 3</x:v>
      </x:c>
      <x:c r="AB4180" s="6" t="b">
        <x:v>1</x:v>
      </x:c>
      <x:c r="AC4180" s="5" t="n">
        <x:v>4331</x:v>
      </x:c>
      <x:c r="AD4180" s="13" t="n">
        <x:v>121.3138845409149</x:v>
      </x:c>
      <x:c r="AE4180" s="13" t="n">
        <x:v>14.14599825839096</x:v>
      </x:c>
      <x:c r="AF4180" s="5" t="n">
        <x:v>4094</x:v>
      </x:c>
      <x:c r="AG4180" s="13" t="n">
        <x:v>121.31141030006991</x:v>
      </x:c>
      <x:c r="AH4180" s="13" t="n">
        <x:v>14.152146731623343</x:v>
      </x:c>
      <x:c r="AI4180" s="5" t="n">
        <x:v>4094</x:v>
      </x:c>
      <x:c r="AJ4180" s="5" t="str">
        <x:v>Conditional - mapped route, status unverified</x:v>
      </x:c>
      <x:c r="AK4180" s="5" t="n">
        <x:v>4172</x:v>
      </x:c>
      <x:c r="AL4180" s="5" t="str">
        <x:v>SEGMENT 27 (STA CRUZ - CALAMBA)</x:v>
      </x:c>
      <x:c r="AM4180" s="5" t="str">
        <x:v>Tier 1B (Micro Drop, 1-3 km)</x:v>
      </x:c>
      <x:c r="AN4180" s="14" t="n">
        <x:v>71.8</x:v>
      </x:c>
      <x:c r="AO4180" s="14" t="n">
        <x:v>71.67242143691608</x:v>
      </x:c>
      <x:c r="AP4180" s="14" t="n">
        <x:v>71.72977291794594</x:v>
      </x:c>
      <x:c r="AQ4180" s="14" t="n">
        <x:v>64.39</x:v>
      </x:c>
      <x:c r="AR4180" s="5" t="n">
        <x:v>166</x:v>
      </x:c>
      <x:c r="AS4180" s="11" t="str">
        <x:v>Nearest screened line status requires confirmation</x:v>
      </x:c>
      <x:c r="AT4180" s="5" t="str">
        <x:v>Batch 4 &amp; 5 (3,001 - 5,000)</x:v>
      </x:c>
      <x:c r="AU4180" s="5" t="n">
        <x:v>1180</x:v>
      </x:c>
    </x:row>
    <x:row r="4181" ht="60" customHeight="1">
      <x:c r="A4181" s="5" t="n">
        <x:v>4177</x:v>
      </x:c>
      <x:c r="B4181" s="5" t="n">
        <x:v>5</x:v>
      </x:c>
      <x:c r="C4181" s="10" t="str">
        <x:v>0201510018</x:v>
      </x:c>
      <x:c r="D4181" s="5" t="str">
        <x:v>Gang-ngo</x:v>
      </x:c>
      <x:c r="E4181" s="5" t="str">
        <x:v>Camalaniugan</x:v>
      </x:c>
      <x:c r="F4181" s="5" t="str">
        <x:v>Cagayan</x:v>
      </x:c>
      <x:c r="G4181" s="11" t="str">
        <x:v>B - Node 0.5-1 km</x:v>
      </x:c>
      <x:c r="H4181" s="12" t="n">
        <x:v>0.9333376874373491</x:v>
      </x:c>
      <x:c r="I4181" s="12" t="n">
        <x:v>0.6210820863960823</x:v>
      </x:c>
      <x:c r="J4181" s="12" t="n">
        <x:v>0.6210820863960823</x:v>
      </x:c>
      <x:c r="K4181" s="12" t="n">
        <x:v>0.93</x:v>
      </x:c>
      <x:c r="L4181" s="12" t="n">
        <x:v>0.0033376874373490795</x:v>
      </x:c>
      <x:c r="M4181" s="12" t="n">
        <x:v>0.63</x:v>
      </x:c>
      <x:c r="N4181" s="12" t="n">
        <x:v>-0.008917913603917693</x:v>
      </x:c>
      <x:c r="O4181" s="11" t="str">
        <x:v>CMC001 - PM</x:v>
      </x:c>
      <x:c r="P4181" s="11" t="str">
        <x:v>SEGMENT 30 (LAL-LO - STA ANA)</x:v>
      </x:c>
      <x:c r="Q4181" s="11" t="str">
        <x:v>Stronger evidence - built or existing label</x:v>
      </x:c>
      <x:c r="R4181" s="11" t="str">
        <x:v>Survey a short node lateral; confirm port/fiber capacity, access and route.</x:v>
      </x:c>
      <x:c r="S4181" s="5" t="n">
        <x:v>1828</x:v>
      </x:c>
      <x:c r="T4181" s="5" t="str">
        <x:v>Region II (Cagayan Valley)</x:v>
      </x:c>
      <x:c r="U4181" s="13" t="n">
        <x:v>18.255357</x:v>
      </x:c>
      <x:c r="V4181" s="13" t="n">
        <x:v>121.695039</x:v>
      </x:c>
      <x:c r="W4181" s="12" t="n">
        <x:v>0.9343020411731547</x:v>
      </x:c>
      <x:c r="X4181" s="12" t="n">
        <x:v>0.6276516622646522</x:v>
      </x:c>
      <x:c r="Y4181" s="12" t="n">
        <x:v>0.6210820863960823</x:v>
      </x:c>
      <x:c r="Z4181" s="12" t="n">
        <x:v>0.6210820863960823</x:v>
      </x:c>
      <x:c r="AA4181" s="5" t="str">
        <x:v>CMC001 - PM</x:v>
      </x:c>
      <x:c r="AB4181" s="6" t="b">
        <x:v>1</x:v>
      </x:c>
      <x:c r="AC4181" s="5" t="n">
        <x:v>3586</x:v>
      </x:c>
      <x:c r="AD4181" s="13" t="n">
        <x:v>121.6882479999109</x:v>
      </x:c>
      <x:c r="AE4181" s="13" t="n">
        <x:v>18.26074300017582</x:v>
      </x:c>
      <x:c r="AF4181" s="5" t="n">
        <x:v>3323</x:v>
      </x:c>
      <x:c r="AG4181" s="13" t="n">
        <x:v>121.69557485766887</x:v>
      </x:c>
      <x:c r="AH4181" s="13" t="n">
        <x:v>18.26094493677335</x:v>
      </x:c>
      <x:c r="AI4181" s="5" t="n">
        <x:v>3323</x:v>
      </x:c>
      <x:c r="AJ4181" s="5" t="str">
        <x:v>Stronger evidence - built or existing label</x:v>
      </x:c>
      <x:c r="AK4181" s="5" t="n">
        <x:v>3323</x:v>
      </x:c>
      <x:c r="AL4181" s="5" t="str">
        <x:v>SEGMENT 30 (LAL-LO - STA ANA)</x:v>
      </x:c>
      <x:c r="AM4181" s="5" t="str">
        <x:v>Tier 1A (Direct Coloc, &lt;1 km)</x:v>
      </x:c>
      <x:c r="AN4181" s="14" t="n">
        <x:v>83.2</x:v>
      </x:c>
      <x:c r="AO4181" s="14" t="n">
        <x:v>83.34469562242893</x:v>
      </x:c>
      <x:c r="AP4181" s="14" t="n">
        <x:v>83.26314044206642</x:v>
      </x:c>
      <x:c r="AQ4181" s="14" t="n">
        <x:v>64.39</x:v>
      </x:c>
      <x:c r="AR4181" s="5" t="n">
        <x:v>121</x:v>
      </x:c>
      <x:c r="AS4181" s="11" t="str"/>
      <x:c r="AT4181" s="5" t="str">
        <x:v>Batch 4 &amp; 5 (3,001 - 5,000)</x:v>
      </x:c>
      <x:c r="AU4181" s="5" t="n">
        <x:v>1181</x:v>
      </x:c>
    </x:row>
    <x:row r="4182" ht="60" customHeight="1">
      <x:c r="A4182" s="5" t="n">
        <x:v>4178</x:v>
      </x:c>
      <x:c r="B4182" s="5" t="n">
        <x:v>5</x:v>
      </x:c>
      <x:c r="C4182" s="10" t="str">
        <x:v>0304916023</x:v>
      </x:c>
      <x:c r="D4182" s="5" t="str">
        <x:v>Poblacion West</x:v>
      </x:c>
      <x:c r="E4182" s="5" t="str">
        <x:v>Lupao</x:v>
      </x:c>
      <x:c r="F4182" s="5" t="str">
        <x:v>Nueva Ecija</x:v>
      </x:c>
      <x:c r="G4182" s="11" t="str">
        <x:v>D - Other node or line within 3 km</x:v>
      </x:c>
      <x:c r="H4182" s="12" t="n">
        <x:v>1.0256984267126419</x:v>
      </x:c>
      <x:c r="I4182" s="12" t="n">
        <x:v>0.6022969602644151</x:v>
      </x:c>
      <x:c r="J4182" s="12" t="n">
        <x:v>0.6022969602644151</x:v>
      </x:c>
      <x:c r="K4182" s="12" t="n">
        <x:v>1.03</x:v>
      </x:c>
      <x:c r="L4182" s="12" t="n">
        <x:v>-0.00430157328735814</x:v>
      </x:c>
      <x:c r="M4182" s="12" t="n">
        <x:v>0.84</x:v>
      </x:c>
      <x:c r="N4182" s="12" t="n">
        <x:v>-0.23770303973558482</x:v>
      </x:c>
      <x:c r="O4182" s="11" t="str">
        <x:v>LPN001 - TYPE 4</x:v>
      </x:c>
      <x:c r="P4182" s="11" t="str">
        <x:v>BINALONAN - UMINGAN</x:v>
      </x:c>
      <x:c r="Q4182" s="11" t="str">
        <x:v>Stronger evidence - built or existing label</x:v>
      </x:c>
      <x:c r="R4182" s="11" t="str">
        <x:v>Compare a routed node lateral with an approved line tap; survey crossings and permissions.</x:v>
      </x:c>
      <x:c r="S4182" s="5" t="n">
        <x:v>3232</x:v>
      </x:c>
      <x:c r="T4182" s="5" t="str">
        <x:v>Region III (Central Luzon)</x:v>
      </x:c>
      <x:c r="U4182" s="13" t="n">
        <x:v>15.87656</x:v>
      </x:c>
      <x:c r="V4182" s="13" t="n">
        <x:v>120.893504</x:v>
      </x:c>
      <x:c r="W4182" s="12" t="n">
        <x:v>1.0293331107616097</x:v>
      </x:c>
      <x:c r="X4182" s="12" t="n">
        <x:v>0.8408586100791393</x:v>
      </x:c>
      <x:c r="Y4182" s="12" t="n">
        <x:v>0.6022969602644151</x:v>
      </x:c>
      <x:c r="Z4182" s="12" t="n">
        <x:v>0.6022969602644151</x:v>
      </x:c>
      <x:c r="AA4182" s="5" t="str">
        <x:v>LPN001 - TYPE 4</x:v>
      </x:c>
      <x:c r="AB4182" s="6" t="b">
        <x:v>1</x:v>
      </x:c>
      <x:c r="AC4182" s="5" t="n">
        <x:v>3742</x:v>
      </x:c>
      <x:c r="AD4182" s="13" t="n">
        <x:v>120.8979079985535</x:v>
      </x:c>
      <x:c r="AE4182" s="13" t="n">
        <x:v>15.88479099995597</x:v>
      </x:c>
      <x:c r="AF4182" s="5" t="n">
        <x:v>3469</x:v>
      </x:c>
      <x:c r="AG4182" s="13" t="n">
        <x:v>120.89882686010709</x:v>
      </x:c>
      <x:c r="AH4182" s="13" t="n">
        <x:v>15.878316417308893</x:v>
      </x:c>
      <x:c r="AI4182" s="5" t="n">
        <x:v>3469</x:v>
      </x:c>
      <x:c r="AJ4182" s="5" t="str">
        <x:v>Stronger evidence - built or existing label</x:v>
      </x:c>
      <x:c r="AK4182" s="5" t="n">
        <x:v>3469</x:v>
      </x:c>
      <x:c r="AL4182" s="5" t="str">
        <x:v>BINALONAN - UMINGAN</x:v>
      </x:c>
      <x:c r="AM4182" s="5" t="str">
        <x:v>Tier 1B (Micro Drop, 1-3 km)</x:v>
      </x:c>
      <x:c r="AN4182" s="14" t="n">
        <x:v>81</x:v>
      </x:c>
      <x:c r="AO4182" s="14" t="n">
        <x:v>80.94017049096536</x:v>
      </x:c>
      <x:c r="AP4182" s="14" t="n">
        <x:v>81.04196156461433</x:v>
      </x:c>
      <x:c r="AQ4182" s="14" t="n">
        <x:v>64.39</x:v>
      </x:c>
      <x:c r="AR4182" s="5" t="n">
        <x:v>130</x:v>
      </x:c>
      <x:c r="AS4182" s="11" t="str">
        <x:v>Within 50 m of a screening threshold</x:v>
      </x:c>
      <x:c r="AT4182" s="5" t="str">
        <x:v>Batch 4 &amp; 5 (3,001 - 5,000)</x:v>
      </x:c>
      <x:c r="AU4182" s="5" t="n">
        <x:v>1182</x:v>
      </x:c>
    </x:row>
    <x:row r="4183" ht="60" customHeight="1">
      <x:c r="A4183" s="5" t="n">
        <x:v>4179</x:v>
      </x:c>
      <x:c r="B4183" s="5" t="n">
        <x:v>5</x:v>
      </x:c>
      <x:c r="C4183" s="10" t="str">
        <x:v>0702251022</x:v>
      </x:c>
      <x:c r="D4183" s="5" t="str">
        <x:v>Luray II</x:v>
      </x:c>
      <x:c r="E4183" s="5" t="str">
        <x:v>City of Toledo</x:v>
      </x:c>
      <x:c r="F4183" s="5" t="str">
        <x:v>Cebu</x:v>
      </x:c>
      <x:c r="G4183" s="11" t="str">
        <x:v>C - Line within 0.5 km; node over 1 km</x:v>
      </x:c>
      <x:c r="H4183" s="12" t="n">
        <x:v>2.468367949554604</x:v>
      </x:c>
      <x:c r="I4183" s="12" t="n">
        <x:v>0.06753377160782989</x:v>
      </x:c>
      <x:c r="J4183" s="12" t="n">
        <x:v>0.06753377160782989</x:v>
      </x:c>
      <x:c r="K4183" s="12" t="n">
        <x:v>2.48</x:v>
      </x:c>
      <x:c r="L4183" s="12" t="n">
        <x:v>-0.011632050445395947</x:v>
      </x:c>
      <x:c r="M4183" s="12" t="n">
        <x:v>0.11</x:v>
      </x:c>
      <x:c r="N4183" s="12" t="n">
        <x:v>-0.04246622839217011</x:v>
      </x:c>
      <x:c r="O4183" s="11" t="str">
        <x:v>TDC001 - TYPE 2</x:v>
      </x:c>
      <x:c r="P4183" s="11" t="str">
        <x:v>TOLEDO CLS - DUMANJOG</x:v>
      </x:c>
      <x:c r="Q4183" s="11" t="str">
        <x:v>Stronger evidence - built or existing label</x:v>
      </x:c>
      <x:c r="R4183" s="11" t="str">
        <x:v>Locate an authorized closure or handhole and confirm splicing/capacity; nearby cable alone is insufficient.</x:v>
      </x:c>
      <x:c r="S4183" s="5" t="n">
        <x:v>2420</x:v>
      </x:c>
      <x:c r="T4183" s="5" t="str">
        <x:v>Region VII (Central Visayas)</x:v>
      </x:c>
      <x:c r="U4183" s="13" t="n">
        <x:v>10.380997</x:v>
      </x:c>
      <x:c r="V4183" s="13" t="n">
        <x:v>123.643953</x:v>
      </x:c>
      <x:c r="W4183" s="12" t="n">
        <x:v>2.4765215925557134</x:v>
      </x:c>
      <x:c r="X4183" s="12" t="n">
        <x:v>0.08104582283100406</x:v>
      </x:c>
      <x:c r="Y4183" s="12" t="n">
        <x:v>0.06753377160782989</x:v>
      </x:c>
      <x:c r="Z4183" s="12" t="n">
        <x:v>0.06753377160782989</x:v>
      </x:c>
      <x:c r="AA4183" s="5" t="str">
        <x:v>TDC001 - TYPE 2</x:v>
      </x:c>
      <x:c r="AB4183" s="6" t="b">
        <x:v>1</x:v>
      </x:c>
      <x:c r="AC4183" s="5" t="n">
        <x:v>4716</x:v>
      </x:c>
      <x:c r="AD4183" s="13" t="n">
        <x:v>123.6564001391777</x:v>
      </x:c>
      <x:c r="AE4183" s="13" t="n">
        <x:v>10.39960198425684</x:v>
      </x:c>
      <x:c r="AF4183" s="5" t="n">
        <x:v>4900</x:v>
      </x:c>
      <x:c r="AG4183" s="13" t="n">
        <x:v>123.64360259855766</x:v>
      </x:c>
      <x:c r="AH4183" s="13" t="n">
        <x:v>10.381499423746272</x:v>
      </x:c>
      <x:c r="AI4183" s="5" t="n">
        <x:v>4900</x:v>
      </x:c>
      <x:c r="AJ4183" s="5" t="str">
        <x:v>Stronger evidence - built or existing label</x:v>
      </x:c>
      <x:c r="AK4183" s="5" t="n">
        <x:v>4900</x:v>
      </x:c>
      <x:c r="AL4183" s="5" t="str">
        <x:v>TOLEDO CLS - DUMANJOG</x:v>
      </x:c>
      <x:c r="AM4183" s="5" t="str">
        <x:v>Tier 1B (Micro Drop, 1-3 km)</x:v>
      </x:c>
      <x:c r="AN4183" s="14" t="n">
        <x:v>53.8</x:v>
      </x:c>
      <x:c r="AO4183" s="14" t="n">
        <x:v>53.75052091325493</x:v>
      </x:c>
      <x:c r="AP4183" s="14" t="n">
        <x:v>53.92048629672976</x:v>
      </x:c>
      <x:c r="AQ4183" s="14" t="n">
        <x:v>64.39</x:v>
      </x:c>
      <x:c r="AR4183" s="5" t="n">
        <x:v>383</x:v>
      </x:c>
      <x:c r="AS4183" s="11" t="str">
        <x:v>Vertex distance not reproduced within 0.011 km</x:v>
      </x:c>
      <x:c r="AT4183" s="5" t="str">
        <x:v>Batch 4 &amp; 5 (3,001 - 5,000)</x:v>
      </x:c>
      <x:c r="AU4183" s="5" t="n">
        <x:v>1183</x:v>
      </x:c>
    </x:row>
    <x:row r="4184" ht="60" customHeight="1">
      <x:c r="A4184" s="5" t="n">
        <x:v>4180</x:v>
      </x:c>
      <x:c r="B4184" s="5" t="n">
        <x:v>5</x:v>
      </x:c>
      <x:c r="C4184" s="10" t="str">
        <x:v>0704621021</x:v>
      </x:c>
      <x:c r="D4184" s="5" t="str">
        <x:v>Santa Cruz Nuevo</x:v>
      </x:c>
      <x:c r="E4184" s="5" t="str">
        <x:v>City of Tanjay</x:v>
      </x:c>
      <x:c r="F4184" s="5" t="str">
        <x:v>Negros Oriental</x:v>
      </x:c>
      <x:c r="G4184" s="11" t="str">
        <x:v>D - Other node or line within 3 km</x:v>
      </x:c>
      <x:c r="H4184" s="12" t="n">
        <x:v>7.43762110032505</x:v>
      </x:c>
      <x:c r="I4184" s="12" t="n">
        <x:v>1.3488680039381225</x:v>
      </x:c>
      <x:c r="J4184" s="12" t="n">
        <x:v>1.3488680039381225</x:v>
      </x:c>
      <x:c r="K4184" s="12" t="n">
        <x:v>7.47</x:v>
      </x:c>
      <x:c r="L4184" s="12" t="n">
        <x:v>-0.03237889967495011</x:v>
      </x:c>
      <x:c r="M4184" s="12" t="n">
        <x:v>1.36</x:v>
      </x:c>
      <x:c r="N4184" s="12" t="n">
        <x:v>-0.011131996061877647</x:v>
      </x:c>
      <x:c r="O4184" s="11" t="str">
        <x:v>BSN001 - TYPE 2</x:v>
      </x:c>
      <x:c r="P4184" s="11" t="str">
        <x:v>KABANGKALAN - BACONG</x:v>
      </x:c>
      <x:c r="Q4184" s="11" t="str">
        <x:v>Stronger evidence - built or existing label</x:v>
      </x:c>
      <x:c r="R4184" s="11" t="str">
        <x:v>Compare a routed node lateral with an approved line tap; survey crossings and permissions.</x:v>
      </x:c>
      <x:c r="S4184" s="5" t="n">
        <x:v>4110</x:v>
      </x:c>
      <x:c r="T4184" s="5" t="str">
        <x:v>Region VII (Central Visayas)</x:v>
      </x:c>
      <x:c r="U4184" s="13" t="n">
        <x:v>9.531113</x:v>
      </x:c>
      <x:c r="V4184" s="13" t="n">
        <x:v>123.090958</x:v>
      </x:c>
      <x:c r="W4184" s="12" t="n">
        <x:v>7.466257566067893</x:v>
      </x:c>
      <x:c r="X4184" s="12" t="n">
        <x:v>1.3504471169464973</x:v>
      </x:c>
      <x:c r="Y4184" s="12" t="n">
        <x:v>1.3488680039381225</x:v>
      </x:c>
      <x:c r="Z4184" s="12" t="n">
        <x:v>1.3488680039381225</x:v>
      </x:c>
      <x:c r="AA4184" s="5" t="str">
        <x:v>BSN001 - TYPE 2</x:v>
      </x:c>
      <x:c r="AB4184" s="6" t="b">
        <x:v>1</x:v>
      </x:c>
      <x:c r="AC4184" s="5" t="n">
        <x:v>4771</x:v>
      </x:c>
      <x:c r="AD4184" s="13" t="n">
        <x:v>123.1232589788248</x:v>
      </x:c>
      <x:c r="AE4184" s="13" t="n">
        <x:v>9.59022281295385</x:v>
      </x:c>
      <x:c r="AF4184" s="5" t="n">
        <x:v>5032</x:v>
      </x:c>
      <x:c r="AG4184" s="13" t="n">
        <x:v>123.1007634504986</x:v>
      </x:c>
      <x:c r="AH4184" s="13" t="n">
        <x:v>9.538460719248702</x:v>
      </x:c>
      <x:c r="AI4184" s="5" t="n">
        <x:v>5032</x:v>
      </x:c>
      <x:c r="AJ4184" s="5" t="str">
        <x:v>Stronger evidence - built or existing label</x:v>
      </x:c>
      <x:c r="AK4184" s="5" t="n">
        <x:v>5032</x:v>
      </x:c>
      <x:c r="AL4184" s="5" t="str">
        <x:v>KABANGKALAN - BACONG</x:v>
      </x:c>
      <x:c r="AM4184" s="5" t="str">
        <x:v>Tier 2 (Fiber Corridor / Lateral, 3-5 km)</x:v>
      </x:c>
      <x:c r="AN4184" s="14" t="n">
        <x:v>25</x:v>
      </x:c>
      <x:c r="AO4184" s="14" t="n">
        <x:v>18.29099665751727</x:v>
      </x:c>
      <x:c r="AP4184" s="14" t="n">
        <x:v>18.380965750523785</x:v>
      </x:c>
      <x:c r="AQ4184" s="14" t="n">
        <x:v>64.38</x:v>
      </x:c>
      <x:c r="AR4184" s="5" t="n">
        <x:v>409</x:v>
      </x:c>
      <x:c r="AS4184" s="11" t="str"/>
      <x:c r="AT4184" s="5" t="str">
        <x:v>Batch 4 &amp; 5 (3,001 - 5,000)</x:v>
      </x:c>
      <x:c r="AU4184" s="5" t="n">
        <x:v>1184</x:v>
      </x:c>
    </x:row>
    <x:row r="4185" ht="60" customHeight="1">
      <x:c r="A4185" s="5" t="n">
        <x:v>4181</x:v>
      </x:c>
      <x:c r="B4185" s="5" t="n">
        <x:v>5</x:v>
      </x:c>
      <x:c r="C4185" s="10" t="str">
        <x:v>0405601003</x:v>
      </x:c>
      <x:c r="D4185" s="5" t="str">
        <x:v>Ibabang Kinagunan</x:v>
      </x:c>
      <x:c r="E4185" s="5" t="str">
        <x:v>Agdangan</x:v>
      </x:c>
      <x:c r="F4185" s="5" t="str">
        <x:v>Quezon</x:v>
      </x:c>
      <x:c r="G4185" s="11" t="str">
        <x:v>D - Other node or line within 3 km</x:v>
      </x:c>
      <x:c r="H4185" s="12" t="n">
        <x:v>1.2788683228705946</x:v>
      </x:c>
      <x:c r="I4185" s="12" t="n">
        <x:v>0.5960569161500335</x:v>
      </x:c>
      <x:c r="J4185" s="12" t="n">
        <x:v>0.5960569161500335</x:v>
      </x:c>
      <x:c r="K4185" s="12" t="n">
        <x:v>1.28</x:v>
      </x:c>
      <x:c r="L4185" s="12" t="n">
        <x:v>-0.0011316771294054284</x:v>
      </x:c>
      <x:c r="M4185" s="12" t="n">
        <x:v>0.64</x:v>
      </x:c>
      <x:c r="N4185" s="12" t="n">
        <x:v>-0.04394308384996648</x:v>
      </x:c>
      <x:c r="O4185" s="11" t="str">
        <x:v>AGQ001 - PM</x:v>
      </x:c>
      <x:c r="P4185" s="11" t="str">
        <x:v>LCQ001 TO MCQ001</x:v>
      </x:c>
      <x:c r="Q4185" s="11" t="str">
        <x:v>Conditional - mapped route, status unverified</x:v>
      </x:c>
      <x:c r="R4185" s="11" t="str">
        <x:v>Compare a routed node lateral with an approved line tap; survey crossings and permissions.</x:v>
      </x:c>
      <x:c r="S4185" s="5" t="n">
        <x:v>3225</x:v>
      </x:c>
      <x:c r="T4185" s="5" t="str">
        <x:v>Region IV-A (CALABARZON)</x:v>
      </x:c>
      <x:c r="U4185" s="13" t="n">
        <x:v>13.871129</x:v>
      </x:c>
      <x:c r="V4185" s="13" t="n">
        <x:v>121.92726</x:v>
      </x:c>
      <x:c r="W4185" s="12" t="n">
        <x:v>1.2779907501898211</x:v>
      </x:c>
      <x:c r="X4185" s="12" t="n">
        <x:v>0.6430625594055405</x:v>
      </x:c>
      <x:c r="Y4185" s="12" t="n">
        <x:v>0.5960569161500335</x:v>
      </x:c>
      <x:c r="Z4185" s="12" t="n">
        <x:v>12.465443948414789</x:v>
      </x:c>
      <x:c r="AA4185" s="5" t="str">
        <x:v>AGQ001 - PM</x:v>
      </x:c>
      <x:c r="AB4185" s="6" t="b">
        <x:v>1</x:v>
      </x:c>
      <x:c r="AC4185" s="5" t="n">
        <x:v>4372</x:v>
      </x:c>
      <x:c r="AD4185" s="13" t="n">
        <x:v>121.916025000419</x:v>
      </x:c>
      <x:c r="AE4185" s="13" t="n">
        <x:v>13.87475199977403</x:v>
      </x:c>
      <x:c r="AF4185" s="5" t="n">
        <x:v>4038</x:v>
      </x:c>
      <x:c r="AG4185" s="13" t="n">
        <x:v>121.92457067118205</x:v>
      </x:c>
      <x:c r="AH4185" s="13" t="n">
        <x:v>13.866425728554153</x:v>
      </x:c>
      <x:c r="AI4185" s="5" t="n">
        <x:v>4038</x:v>
      </x:c>
      <x:c r="AJ4185" s="5" t="str">
        <x:v>Conditional - mapped route, status unverified</x:v>
      </x:c>
      <x:c r="AK4185" s="5" t="n">
        <x:v>4244</x:v>
      </x:c>
      <x:c r="AL4185" s="5" t="str">
        <x:v>PAGBILAO - NAGA (UG + Aerial)</x:v>
      </x:c>
      <x:c r="AM4185" s="5" t="str">
        <x:v>Tier 1B (Micro Drop, 1-3 km)</x:v>
      </x:c>
      <x:c r="AN4185" s="14" t="n">
        <x:v>75.3</x:v>
      </x:c>
      <x:c r="AO4185" s="14" t="n">
        <x:v>75.2681076330646</x:v>
      </x:c>
      <x:c r="AP4185" s="14" t="n">
        <x:v>75.29273308567882</x:v>
      </x:c>
      <x:c r="AQ4185" s="14" t="n">
        <x:v>64.38</x:v>
      </x:c>
      <x:c r="AR4185" s="5" t="n">
        <x:v>110</x:v>
      </x:c>
      <x:c r="AS4185" s="11" t="str">
        <x:v>Nearest screened line status requires confirmation</x:v>
      </x:c>
      <x:c r="AT4185" s="5" t="str">
        <x:v>Batch 4 &amp; 5 (3,001 - 5,000)</x:v>
      </x:c>
      <x:c r="AU4185" s="5" t="n">
        <x:v>1185</x:v>
      </x:c>
    </x:row>
    <x:row r="4186" ht="60" customHeight="1">
      <x:c r="A4186" s="5" t="n">
        <x:v>4182</x:v>
      </x:c>
      <x:c r="B4186" s="5" t="n">
        <x:v>5</x:v>
      </x:c>
      <x:c r="C4186" s="10" t="str">
        <x:v>0702231001</x:v>
      </x:c>
      <x:c r="D4186" s="5" t="str">
        <x:v>Antipolo</x:v>
      </x:c>
      <x:c r="E4186" s="5" t="str">
        <x:v>Medellin</x:v>
      </x:c>
      <x:c r="F4186" s="5" t="str">
        <x:v>Cebu</x:v>
      </x:c>
      <x:c r="G4186" s="11" t="str">
        <x:v>C - Line within 0.5 km; node over 1 km</x:v>
      </x:c>
      <x:c r="H4186" s="12" t="n">
        <x:v>2.465676919687002</x:v>
      </x:c>
      <x:c r="I4186" s="12" t="n">
        <x:v>0.01786094298377443</x:v>
      </x:c>
      <x:c r="J4186" s="12" t="n">
        <x:v>0.01786094298377443</x:v>
      </x:c>
      <x:c r="K4186" s="12" t="n">
        <x:v>2.48</x:v>
      </x:c>
      <x:c r="L4186" s="12" t="n">
        <x:v>-0.014323080312998115</x:v>
      </x:c>
      <x:c r="M4186" s="12" t="n">
        <x:v>0.27</x:v>
      </x:c>
      <x:c r="N4186" s="12" t="n">
        <x:v>-0.2521390570162256</x:v>
      </x:c>
      <x:c r="O4186" s="11" t="str">
        <x:v>MNC001 - TYPE 3</x:v>
      </x:c>
      <x:c r="P4186" s="11" t="str">
        <x:v>6446</x:v>
      </x:c>
      <x:c r="Q4186" s="11" t="str">
        <x:v>Conditional - mapped route, status unverified</x:v>
      </x:c>
      <x:c r="R4186" s="11" t="str">
        <x:v>Locate an authorized closure or handhole and confirm splicing/capacity; nearby cable alone is insufficient.</x:v>
      </x:c>
      <x:c r="S4186" s="5" t="n">
        <x:v>2048</x:v>
      </x:c>
      <x:c r="T4186" s="5" t="str">
        <x:v>Region VII (Central Visayas)</x:v>
      </x:c>
      <x:c r="U4186" s="13" t="n">
        <x:v>11.16047</x:v>
      </x:c>
      <x:c r="V4186" s="13" t="n">
        <x:v>123.959726</x:v>
      </x:c>
      <x:c r="W4186" s="12" t="n">
        <x:v>2.478158177350706</x:v>
      </x:c>
      <x:c r="X4186" s="12" t="n">
        <x:v>0.02216426235026289</x:v>
      </x:c>
      <x:c r="Y4186" s="12" t="n">
        <x:v>0.01786094298377443</x:v>
      </x:c>
      <x:c r="Z4186" s="12" t="n">
        <x:v>9.05887713167456</x:v>
      </x:c>
      <x:c r="AA4186" s="5" t="str">
        <x:v>MNC001 - TYPE 3</x:v>
      </x:c>
      <x:c r="AB4186" s="6" t="b">
        <x:v>1</x:v>
      </x:c>
      <x:c r="AC4186" s="5" t="n">
        <x:v>4701</x:v>
      </x:c>
      <x:c r="AD4186" s="13" t="n">
        <x:v>123.9634247142434</x:v>
      </x:c>
      <x:c r="AE4186" s="13" t="n">
        <x:v>11.13848081811184</x:v>
      </x:c>
      <x:c r="AF4186" s="5" t="n">
        <x:v>4912</x:v>
      </x:c>
      <x:c r="AG4186" s="13" t="n">
        <x:v>123.95987178515324</x:v>
      </x:c>
      <x:c r="AH4186" s="13" t="n">
        <x:v>11.16054313434586</x:v>
      </x:c>
      <x:c r="AI4186" s="5" t="n">
        <x:v>4912</x:v>
      </x:c>
      <x:c r="AJ4186" s="5" t="str">
        <x:v>Conditional - mapped route, status unverified</x:v>
      </x:c>
      <x:c r="AK4186" s="5" t="n">
        <x:v>5000</x:v>
      </x:c>
      <x:c r="AL4186" s="5" t="str">
        <x:v>FRONTHAUL - SAN REMIGIO</x:v>
      </x:c>
      <x:c r="AM4186" s="5" t="str">
        <x:v>Tier 1B (Micro Drop, 1-3 km)</x:v>
      </x:c>
      <x:c r="AN4186" s="14" t="n">
        <x:v>53.8</x:v>
      </x:c>
      <x:c r="AO4186" s="14" t="n">
        <x:v>53.75052091325493</x:v>
      </x:c>
      <x:c r="AP4186" s="14" t="n">
        <x:v>53.95990108529049</x:v>
      </x:c>
      <x:c r="AQ4186" s="14" t="n">
        <x:v>64.38</x:v>
      </x:c>
      <x:c r="AR4186" s="5" t="n">
        <x:v>527</x:v>
      </x:c>
      <x:c r="AS4186" s="11" t="str">
        <x:v>Vertex distance not reproduced within 0.011 km; Nearest screened line status requires confirmation</x:v>
      </x:c>
      <x:c r="AT4186" s="5" t="str">
        <x:v>Batch 4 &amp; 5 (3,001 - 5,000)</x:v>
      </x:c>
      <x:c r="AU4186" s="5" t="n">
        <x:v>1186</x:v>
      </x:c>
    </x:row>
    <x:row r="4187" ht="60" customHeight="1">
      <x:c r="A4187" s="5" t="n">
        <x:v>4183</x:v>
      </x:c>
      <x:c r="B4187" s="5" t="n">
        <x:v>5</x:v>
      </x:c>
      <x:c r="C4187" s="10" t="str">
        <x:v>0501723015</x:v>
      </x:c>
      <x:c r="D4187" s="5" t="str">
        <x:v>La Opinion</x:v>
      </x:c>
      <x:c r="E4187" s="5" t="str">
        <x:v>Nabua</x:v>
      </x:c>
      <x:c r="F4187" s="5" t="str">
        <x:v>Camarines Sur</x:v>
      </x:c>
      <x:c r="G4187" s="11" t="str">
        <x:v>C - Line within 0.5 km; node over 1 km</x:v>
      </x:c>
      <x:c r="H4187" s="12" t="n">
        <x:v>2.46576652417551</x:v>
      </x:c>
      <x:c r="I4187" s="12" t="n">
        <x:v>0.028035614485984395</x:v>
      </x:c>
      <x:c r="J4187" s="12" t="n">
        <x:v>0.028035614485984395</x:v>
      </x:c>
      <x:c r="K4187" s="12" t="n">
        <x:v>2.48</x:v>
      </x:c>
      <x:c r="L4187" s="12" t="n">
        <x:v>-0.014233475824489972</x:v>
      </x:c>
      <x:c r="M4187" s="12" t="n">
        <x:v>0.31</x:v>
      </x:c>
      <x:c r="N4187" s="12" t="n">
        <x:v>-0.2819643855140156</x:v>
      </x:c>
      <x:c r="O4187" s="11" t="str">
        <x:v>NAC001
- BP</x:v>
      </x:c>
      <x:c r="P4187" s="11" t="str">
        <x:v>IRIGA - LEGAZPI</x:v>
      </x:c>
      <x:c r="Q4187" s="11" t="str">
        <x:v>Stronger evidence - built or existing label</x:v>
      </x:c>
      <x:c r="R4187" s="11" t="str">
        <x:v>Locate an authorized closure or handhole and confirm splicing/capacity; nearby cable alone is insufficient.</x:v>
      </x:c>
      <x:c r="S4187" s="5" t="n">
        <x:v>2136</x:v>
      </x:c>
      <x:c r="T4187" s="5" t="str">
        <x:v>Region V (Bicol Region)</x:v>
      </x:c>
      <x:c r="U4187" s="13" t="n">
        <x:v>13.38085</x:v>
      </x:c>
      <x:c r="V4187" s="13" t="n">
        <x:v>123.371626</x:v>
      </x:c>
      <x:c r="W4187" s="12" t="n">
        <x:v>2.478040807228715</x:v>
      </x:c>
      <x:c r="X4187" s="12" t="n">
        <x:v>0.07099149173891454</x:v>
      </x:c>
      <x:c r="Y4187" s="12" t="n">
        <x:v>0.028035614485984395</x:v>
      </x:c>
      <x:c r="Z4187" s="12" t="n">
        <x:v>0.028035614485984395</x:v>
      </x:c>
      <x:c r="AA4187" s="5" t="str">
        <x:v>NAC001
- BP</x:v>
      </x:c>
      <x:c r="AB4187" s="6" t="b">
        <x:v>1</x:v>
      </x:c>
      <x:c r="AC4187" s="5" t="n">
        <x:v>4593</x:v>
      </x:c>
      <x:c r="AD4187" s="13" t="n">
        <x:v>123.3743879</x:v>
      </x:c>
      <x:c r="AE4187" s="13" t="n">
        <x:v>13.402973</x:v>
      </x:c>
      <x:c r="AF4187" s="5" t="n">
        <x:v>4219</x:v>
      </x:c>
      <x:c r="AG4187" s="13" t="n">
        <x:v>123.37188481933677</x:v>
      </x:c>
      <x:c r="AH4187" s="13" t="n">
        <x:v>13.38084776241064</x:v>
      </x:c>
      <x:c r="AI4187" s="5" t="n">
        <x:v>4219</x:v>
      </x:c>
      <x:c r="AJ4187" s="5" t="str">
        <x:v>Stronger evidence - built or existing label</x:v>
      </x:c>
      <x:c r="AK4187" s="5" t="n">
        <x:v>4219</x:v>
      </x:c>
      <x:c r="AL4187" s="5" t="str">
        <x:v>IRIGA - LEGAZPI</x:v>
      </x:c>
      <x:c r="AM4187" s="5" t="str">
        <x:v>Tier 1B (Micro Drop, 1-3 km)</x:v>
      </x:c>
      <x:c r="AN4187" s="14" t="n">
        <x:v>53.8</x:v>
      </x:c>
      <x:c r="AO4187" s="14" t="n">
        <x:v>53.75052091325493</x:v>
      </x:c>
      <x:c r="AP4187" s="14" t="n">
        <x:v>53.95858810341489</x:v>
      </x:c>
      <x:c r="AQ4187" s="14" t="n">
        <x:v>64.38</x:v>
      </x:c>
      <x:c r="AR4187" s="5" t="n">
        <x:v>403</x:v>
      </x:c>
      <x:c r="AS4187" s="11" t="str">
        <x:v>Vertex distance not reproduced within 0.011 km</x:v>
      </x:c>
      <x:c r="AT4187" s="5" t="str">
        <x:v>Batch 4 &amp; 5 (3,001 - 5,000)</x:v>
      </x:c>
      <x:c r="AU4187" s="5" t="n">
        <x:v>1187</x:v>
      </x:c>
    </x:row>
    <x:row r="4188" ht="60" customHeight="1">
      <x:c r="A4188" s="5" t="n">
        <x:v>4184</x:v>
      </x:c>
      <x:c r="B4188" s="5" t="n">
        <x:v>5</x:v>
      </x:c>
      <x:c r="C4188" s="10" t="str">
        <x:v>0803708057</x:v>
      </x:c>
      <x:c r="D4188" s="5" t="str">
        <x:v>Plaridel</x:v>
      </x:c>
      <x:c r="E4188" s="5" t="str">
        <x:v>City of Baybay</x:v>
      </x:c>
      <x:c r="F4188" s="5" t="str">
        <x:v>Leyte</x:v>
      </x:c>
      <x:c r="G4188" s="11" t="str">
        <x:v>C - Line within 0.5 km; node over 1 km</x:v>
      </x:c>
      <x:c r="H4188" s="12" t="n">
        <x:v>13.328560080194558</x:v>
      </x:c>
      <x:c r="I4188" s="12" t="n">
        <x:v>0.03902361101640116</x:v>
      </x:c>
      <x:c r="J4188" s="12" t="n">
        <x:v>0.03902361101640116</x:v>
      </x:c>
      <x:c r="K4188" s="12" t="n">
        <x:v>13.39</x:v>
      </x:c>
      <x:c r="L4188" s="12" t="n">
        <x:v>-0.0614399198054425</x:v>
      </x:c>
      <x:c r="M4188" s="12" t="n">
        <x:v>0.17</x:v>
      </x:c>
      <x:c r="N4188" s="12" t="n">
        <x:v>-0.13097638898359887</x:v>
      </x:c>
      <x:c r="O4188" s="11" t="str">
        <x:v>BYL001 - TYPE 2</x:v>
      </x:c>
      <x:c r="P4188" s="11" t="str">
        <x:v>ORMOC - BAYBAY</x:v>
      </x:c>
      <x:c r="Q4188" s="11" t="str">
        <x:v>Stronger evidence - built or existing label</x:v>
      </x:c>
      <x:c r="R4188" s="11" t="str">
        <x:v>Locate an authorized closure or handhole and confirm splicing/capacity; nearby cable alone is insufficient.</x:v>
      </x:c>
      <x:c r="S4188" s="5" t="n">
        <x:v>2232</x:v>
      </x:c>
      <x:c r="T4188" s="5" t="str">
        <x:v>Region VIII (Eastern Visayas)</x:v>
      </x:c>
      <x:c r="U4188" s="13" t="n">
        <x:v>10.564731</x:v>
      </x:c>
      <x:c r="V4188" s="13" t="n">
        <x:v>124.764555</x:v>
      </x:c>
      <x:c r="W4188" s="12" t="n">
        <x:v>13.3907561556895</x:v>
      </x:c>
      <x:c r="X4188" s="12" t="n">
        <x:v>0.1242619290161235</x:v>
      </x:c>
      <x:c r="Y4188" s="12" t="n">
        <x:v>0.03902361101640116</x:v>
      </x:c>
      <x:c r="Z4188" s="12" t="n">
        <x:v>0.03902361101640116</x:v>
      </x:c>
      <x:c r="AA4188" s="5" t="str">
        <x:v>BYL001 - TYPE 2</x:v>
      </x:c>
      <x:c r="AB4188" s="6" t="b">
        <x:v>1</x:v>
      </x:c>
      <x:c r="AC4188" s="5" t="n">
        <x:v>4784</x:v>
      </x:c>
      <x:c r="AD4188" s="13" t="n">
        <x:v>124.8017179999599</x:v>
      </x:c>
      <x:c r="AE4188" s="13" t="n">
        <x:v>10.6794839994235</x:v>
      </x:c>
      <x:c r="AF4188" s="5" t="n">
        <x:v>5068</x:v>
      </x:c>
      <x:c r="AG4188" s="13" t="n">
        <x:v>124.76490141306807</x:v>
      </x:c>
      <x:c r="AH4188" s="13" t="n">
        <x:v>10.56481456594201</x:v>
      </x:c>
      <x:c r="AI4188" s="5" t="n">
        <x:v>5068</x:v>
      </x:c>
      <x:c r="AJ4188" s="5" t="str">
        <x:v>Stronger evidence - built or existing label</x:v>
      </x:c>
      <x:c r="AK4188" s="5" t="n">
        <x:v>5068</x:v>
      </x:c>
      <x:c r="AL4188" s="5" t="str">
        <x:v>ORMOC - BAYBAY</x:v>
      </x:c>
      <x:c r="AM4188" s="5" t="str">
        <x:v>Tier 2 (Fiber Corridor / Lateral, 3-5 km)</x:v>
      </x:c>
      <x:c r="AN4188" s="14" t="n">
        <x:v>25</x:v>
      </x:c>
      <x:c r="AO4188" s="14" t="n">
        <x:v>11.152388624054872</x:v>
      </x:c>
      <x:c r="AP4188" s="14" t="n">
        <x:v>11.17623284334943</x:v>
      </x:c>
      <x:c r="AQ4188" s="14" t="n">
        <x:v>64.37</x:v>
      </x:c>
      <x:c r="AR4188" s="5" t="n">
        <x:v>293</x:v>
      </x:c>
      <x:c r="AS4188" s="11" t="str">
        <x:v>Vertex distance not reproduced within 0.011 km</x:v>
      </x:c>
      <x:c r="AT4188" s="5" t="str">
        <x:v>Batch 4 &amp; 5 (3,001 - 5,000)</x:v>
      </x:c>
      <x:c r="AU4188" s="5" t="n">
        <x:v>1188</x:v>
      </x:c>
    </x:row>
    <x:row r="4189" ht="60" customHeight="1">
      <x:c r="A4189" s="5" t="n">
        <x:v>4185</x:v>
      </x:c>
      <x:c r="B4189" s="5" t="n">
        <x:v>5</x:v>
      </x:c>
      <x:c r="C4189" s="10" t="str">
        <x:v>0604519010</x:v>
      </x:c>
      <x:c r="D4189" s="5" t="str">
        <x:v>Guinpana-an</x:v>
      </x:c>
      <x:c r="E4189" s="5" t="str">
        <x:v>Moises Padilla</x:v>
      </x:c>
      <x:c r="F4189" s="5" t="str">
        <x:v>Negros Occidental</x:v>
      </x:c>
      <x:c r="G4189" s="11" t="str">
        <x:v>F - Nearest node and line over 5 km</x:v>
      </x:c>
      <x:c r="H4189" s="12" t="n">
        <x:v>10.621425937896676</x:v>
      </x:c>
      <x:c r="I4189" s="12" t="n">
        <x:v>27.10201665431926</x:v>
      </x:c>
      <x:c r="J4189" s="12" t="n">
        <x:v>10.621425937896676</x:v>
      </x:c>
      <x:c r="K4189" s="12" t="n">
        <x:v>10.61</x:v>
      </x:c>
      <x:c r="L4189" s="12" t="n">
        <x:v>0.011425937896676785</x:v>
      </x:c>
      <x:c r="M4189" s="12" t="n">
        <x:v>0.06</x:v>
      </x:c>
      <x:c r="N4189" s="12" t="n">
        <x:v>27.042016654319262</x:v>
      </x:c>
      <x:c r="O4189" s="11" t="str">
        <x:v>LCL001-TYPE 2</x:v>
      </x:c>
      <x:c r="P4189" s="11" t="str">
        <x:v>FOC 144C TALISAY CLS  TO BACONG CLS</x:v>
      </x:c>
      <x:c r="Q4189" s="11" t="str">
        <x:v>Conditional - mapped route, status unverified</x:v>
      </x:c>
      <x:c r="R4189" s="11" t="str">
        <x:v>Reassess BTS location or alternative backhaul; seek updated fiber inventory.</x:v>
      </x:c>
      <x:c r="S4189" s="5" t="n">
        <x:v>4975</x:v>
      </x:c>
      <x:c r="T4189" s="5" t="str">
        <x:v>Region VI (Western Visayas)</x:v>
      </x:c>
      <x:c r="U4189" s="13" t="n">
        <x:v>10.296932</x:v>
      </x:c>
      <x:c r="V4189" s="13" t="n">
        <x:v>123.114273</x:v>
      </x:c>
      <x:c r="W4189" s="12" t="n">
        <x:v>10.612570825105832</x:v>
      </x:c>
      <x:c r="X4189" s="12" t="n">
        <x:v>0.044405356797686445</x:v>
      </x:c>
      <x:c r="Y4189" s="12" t="n">
        <x:v>0.03234851504357576</x:v>
      </x:c>
      <x:c r="Z4189" s="12" t="n">
        <x:v>27.103824178199847</x:v>
      </x:c>
      <x:c r="AA4189" s="5" t="str">
        <x:v>LCL001-TYPE 2</x:v>
      </x:c>
      <x:c r="AB4189" s="6" t="b">
        <x:v>1</x:v>
      </x:c>
      <x:c r="AC4189" s="5" t="n">
        <x:v>4753</x:v>
      </x:c>
      <x:c r="AD4189" s="13" t="n">
        <x:v>123.0202597407123</x:v>
      </x:c>
      <x:c r="AE4189" s="13" t="n">
        <x:v>10.32045985083442</x:v>
      </x:c>
      <x:c r="AF4189" s="5" t="n">
        <x:v>4937</x:v>
      </x:c>
      <x:c r="AG4189" s="13" t="n">
        <x:v>122.8823466327765</x:v>
      </x:c>
      <x:c r="AH4189" s="13" t="n">
        <x:v>10.21166945656138</x:v>
      </x:c>
      <x:c r="AI4189" s="5" t="n">
        <x:v>4918</x:v>
      </x:c>
      <x:c r="AJ4189" s="5" t="str">
        <x:v>Excluded - no cable or not built</x:v>
      </x:c>
      <x:c r="AK4189" s="5" t="n">
        <x:v>5042</x:v>
      </x:c>
      <x:c r="AL4189" s="5" t="str">
        <x:v>TALISAY CITY - KABANGKALAN</x:v>
      </x:c>
      <x:c r="AM4189" s="5" t="str">
        <x:v>Tier 2 (Fiber Corridor / Lateral, 3-5 km)</x:v>
      </x:c>
      <x:c r="AN4189" s="14" t="n">
        <x:v>25</x:v>
      </x:c>
      <x:c r="AO4189" s="14" t="n">
        <x:v>12.911019953686546</x:v>
      </x:c>
      <x:c r="AP4189" s="14" t="n">
        <x:v>2.8999539958188674</x:v>
      </x:c>
      <x:c r="AQ4189" s="14" t="n">
        <x:v>64.37</x:v>
      </x:c>
      <x:c r="AR4189" s="5" t="n">
        <x:v>293</x:v>
      </x:c>
      <x:c r="AS4189" s="11" t="str">
        <x:v>Vertex distance not reproduced within 0.011 km; Screened route is &gt;0.5 km farther; Nearest raw line excluded from fiber screening; Nearest screened line status requires confirmation</x:v>
      </x:c>
      <x:c r="AT4189" s="5" t="str">
        <x:v>Batch 4 &amp; 5 (3,001 - 5,000)</x:v>
      </x:c>
      <x:c r="AU4189" s="5" t="n">
        <x:v>1189</x:v>
      </x:c>
    </x:row>
    <x:row r="4190" ht="60" customHeight="1">
      <x:c r="A4190" s="5" t="n">
        <x:v>4186</x:v>
      </x:c>
      <x:c r="B4190" s="5" t="n">
        <x:v>5</x:v>
      </x:c>
      <x:c r="C4190" s="10" t="str">
        <x:v>1206312009</x:v>
      </x:c>
      <x:c r="D4190" s="5" t="str">
        <x:v>Lumakil</x:v>
      </x:c>
      <x:c r="E4190" s="5" t="str">
        <x:v>Polomolok</x:v>
      </x:c>
      <x:c r="F4190" s="5" t="str">
        <x:v>South Cotabato</x:v>
      </x:c>
      <x:c r="G4190" s="11" t="str">
        <x:v>D - Other node or line within 3 km</x:v>
      </x:c>
      <x:c r="H4190" s="12" t="n">
        <x:v>3.2008010296779803</x:v>
      </x:c>
      <x:c r="I4190" s="12" t="n">
        <x:v>2.2217729993068653</x:v>
      </x:c>
      <x:c r="J4190" s="12" t="n">
        <x:v>2.2217729993068653</x:v>
      </x:c>
      <x:c r="K4190" s="12" t="n">
        <x:v>3.2</x:v>
      </x:c>
      <x:c r="L4190" s="12" t="n">
        <x:v>0.0008010296779801251</x:v>
      </x:c>
      <x:c r="M4190" s="12" t="n">
        <x:v>3.52</x:v>
      </x:c>
      <x:c r="N4190" s="12" t="n">
        <x:v>-1.2982270006931347</x:v>
      </x:c>
      <x:c r="O4190" s="11" t="str">
        <x:v>PMK001 - TYPE 3</x:v>
      </x:c>
      <x:c r="P4190" s="11" t="str">
        <x:v>GENSAN - TACURONG</x:v>
      </x:c>
      <x:c r="Q4190" s="11" t="str">
        <x:v>Stronger evidence - built or existing label</x:v>
      </x:c>
      <x:c r="R4190" s="11" t="str">
        <x:v>Compare a routed node lateral with an approved line tap; survey crossings and permissions.</x:v>
      </x:c>
      <x:c r="S4190" s="5" t="n">
        <x:v>4767</x:v>
      </x:c>
      <x:c r="T4190" s="5" t="str">
        <x:v>Region XII (SOCCSKSARGEN)</x:v>
      </x:c>
      <x:c r="U4190" s="13" t="n">
        <x:v>6.214107</x:v>
      </x:c>
      <x:c r="V4190" s="13" t="n">
        <x:v>125.036498</x:v>
      </x:c>
      <x:c r="W4190" s="12" t="n">
        <x:v>3.197181115022284</x:v>
      </x:c>
      <x:c r="X4190" s="12" t="n">
        <x:v>3.523676387528907</x:v>
      </x:c>
      <x:c r="Y4190" s="12" t="n">
        <x:v>2.2217729993068653</x:v>
      </x:c>
      <x:c r="Z4190" s="12" t="n">
        <x:v>2.2217729993068653</x:v>
      </x:c>
      <x:c r="AA4190" s="5" t="str">
        <x:v>PMK001 - TYPE 3</x:v>
      </x:c>
      <x:c r="AB4190" s="6" t="b">
        <x:v>1</x:v>
      </x:c>
      <x:c r="AC4190" s="5" t="n">
        <x:v>5317</x:v>
      </x:c>
      <x:c r="AD4190" s="13" t="n">
        <x:v>125.0653610999588</x:v>
      </x:c>
      <x:c r="AE4190" s="13" t="n">
        <x:v>6.215955499541877</x:v>
      </x:c>
      <x:c r="AF4190" s="5" t="n">
        <x:v>5097</x:v>
      </x:c>
      <x:c r="AG4190" s="13" t="n">
        <x:v>125.05076996817728</x:v>
      </x:c>
      <x:c r="AH4190" s="13" t="n">
        <x:v>6.228236666941892</x:v>
      </x:c>
      <x:c r="AI4190" s="5" t="n">
        <x:v>5097</x:v>
      </x:c>
      <x:c r="AJ4190" s="5" t="str">
        <x:v>Stronger evidence - built or existing label</x:v>
      </x:c>
      <x:c r="AK4190" s="5" t="n">
        <x:v>5097</x:v>
      </x:c>
      <x:c r="AL4190" s="5" t="str">
        <x:v>GENSAN - TACURONG</x:v>
      </x:c>
      <x:c r="AM4190" s="5" t="str">
        <x:v>Tier 2 (Fiber Corridor / Lateral, 3-5 km)</x:v>
      </x:c>
      <x:c r="AN4190" s="14" t="n">
        <x:v>34.4</x:v>
      </x:c>
      <x:c r="AO4190" s="14" t="n">
        <x:v>34.41537868654124</x:v>
      </x:c>
      <x:c r="AP4190" s="14" t="n">
        <x:v>34.406190666672984</x:v>
      </x:c>
      <x:c r="AQ4190" s="14" t="n">
        <x:v>64.37</x:v>
      </x:c>
      <x:c r="AR4190" s="5" t="n">
        <x:v>328</x:v>
      </x:c>
      <x:c r="AS4190" s="11" t="str">
        <x:v>Vertex method overstates route distance &gt;0.5 km</x:v>
      </x:c>
      <x:c r="AT4190" s="5" t="str">
        <x:v>Batch 4 &amp; 5 (3,001 - 5,000)</x:v>
      </x:c>
      <x:c r="AU4190" s="5" t="n">
        <x:v>1190</x:v>
      </x:c>
    </x:row>
    <x:row r="4191" ht="60" customHeight="1">
      <x:c r="A4191" s="5" t="n">
        <x:v>4187</x:v>
      </x:c>
      <x:c r="B4191" s="5" t="n">
        <x:v>5</x:v>
      </x:c>
      <x:c r="C4191" s="10" t="str">
        <x:v>0304912028</x:v>
      </x:c>
      <x:c r="D4191" s="5" t="str">
        <x:v>Santo Tomas South</x:v>
      </x:c>
      <x:c r="E4191" s="5" t="str">
        <x:v>Jaen</x:v>
      </x:c>
      <x:c r="F4191" s="5" t="str">
        <x:v>Nueva Ecija</x:v>
      </x:c>
      <x:c r="G4191" s="11" t="str">
        <x:v>D - Other node or line within 3 km</x:v>
      </x:c>
      <x:c r="H4191" s="12" t="n">
        <x:v>2.900980967394345</x:v>
      </x:c>
      <x:c r="I4191" s="12" t="n">
        <x:v>2.687888752012814</x:v>
      </x:c>
      <x:c r="J4191" s="12" t="n">
        <x:v>2.687888752012814</x:v>
      </x:c>
      <x:c r="K4191" s="12" t="n">
        <x:v>2.9</x:v>
      </x:c>
      <x:c r="L4191" s="12" t="n">
        <x:v>0.000980967394345278</x:v>
      </x:c>
      <x:c r="M4191" s="12" t="n">
        <x:v>2.69</x:v>
      </x:c>
      <x:c r="N4191" s="12" t="n">
        <x:v>-0.0021112479871860934</x:v>
      </x:c>
      <x:c r="O4191" s="11" t="str">
        <x:v>SLN001-BP</x:v>
      </x:c>
      <x:c r="P4191" s="11" t="str">
        <x:v>SANTA ROSA TO ARAYAT</x:v>
      </x:c>
      <x:c r="Q4191" s="11" t="str">
        <x:v>Conditional - mapped route, status unverified</x:v>
      </x:c>
      <x:c r="R4191" s="11" t="str">
        <x:v>Compare a routed node lateral with an approved line tap; survey crossings and permissions.</x:v>
      </x:c>
      <x:c r="S4191" s="5" t="n">
        <x:v>4869</x:v>
      </x:c>
      <x:c r="T4191" s="5" t="str">
        <x:v>Region III (Central Luzon)</x:v>
      </x:c>
      <x:c r="U4191" s="13" t="n">
        <x:v>15.354464</x:v>
      </x:c>
      <x:c r="V4191" s="13" t="n">
        <x:v>120.914071</x:v>
      </x:c>
      <x:c r="W4191" s="12" t="n">
        <x:v>2.9005578026829233</x:v>
      </x:c>
      <x:c r="X4191" s="12" t="n">
        <x:v>2.6902441494955536</x:v>
      </x:c>
      <x:c r="Y4191" s="12" t="n">
        <x:v>2.687888752012814</x:v>
      </x:c>
      <x:c r="Z4191" s="12" t="n">
        <x:v>2.6920291664779095</x:v>
      </x:c>
      <x:c r="AA4191" s="5" t="str">
        <x:v>SLN001-BP</x:v>
      </x:c>
      <x:c r="AB4191" s="6" t="b">
        <x:v>1</x:v>
      </x:c>
      <x:c r="AC4191" s="5" t="n">
        <x:v>3753</x:v>
      </x:c>
      <x:c r="AD4191" s="13" t="n">
        <x:v>120.9383505276665</x:v>
      </x:c>
      <x:c r="AE4191" s="13" t="n">
        <x:v>15.36596667618326</x:v>
      </x:c>
      <x:c r="AF4191" s="5" t="n">
        <x:v>3222</x:v>
      </x:c>
      <x:c r="AG4191" s="13" t="n">
        <x:v>120.93906018794343</x:v>
      </x:c>
      <x:c r="AH4191" s="13" t="n">
        <x:v>15.353019191099712</x:v>
      </x:c>
      <x:c r="AI4191" s="5" t="n">
        <x:v>3222</x:v>
      </x:c>
      <x:c r="AJ4191" s="5" t="str">
        <x:v>Conditional - mapped route, status unverified</x:v>
      </x:c>
      <x:c r="AK4191" s="5" t="n">
        <x:v>3409</x:v>
      </x:c>
      <x:c r="AL4191" s="5" t="str">
        <x:v>SEGMENT 18 (BALIUAG - ZARAGOZA)</x:v>
      </x:c>
      <x:c r="AM4191" s="5" t="str">
        <x:v>Tier 1B (Micro Drop, 1-3 km)</x:v>
      </x:c>
      <x:c r="AN4191" s="14" t="n">
        <x:v>38</x:v>
      </x:c>
      <x:c r="AO4191" s="14" t="n">
        <x:v>38.034875658925856</x:v>
      </x:c>
      <x:c r="AP4191" s="14" t="n">
        <x:v>38.02244070112822</x:v>
      </x:c>
      <x:c r="AQ4191" s="14" t="n">
        <x:v>64.37</x:v>
      </x:c>
      <x:c r="AR4191" s="5" t="n">
        <x:v>461</x:v>
      </x:c>
      <x:c r="AS4191" s="11" t="str">
        <x:v>Nearest screened line status requires confirmation</x:v>
      </x:c>
      <x:c r="AT4191" s="5" t="str">
        <x:v>Batch 4 &amp; 5 (3,001 - 5,000)</x:v>
      </x:c>
      <x:c r="AU4191" s="5" t="n">
        <x:v>1191</x:v>
      </x:c>
    </x:row>
    <x:row r="4192" ht="60" customHeight="1">
      <x:c r="A4192" s="5" t="n">
        <x:v>4188</x:v>
      </x:c>
      <x:c r="B4192" s="5" t="n">
        <x:v>5</x:v>
      </x:c>
      <x:c r="C4192" s="10" t="str">
        <x:v>0306904004</x:v>
      </x:c>
      <x:c r="D4192" s="5" t="str">
        <x:v>Cutcut 1st</x:v>
      </x:c>
      <x:c r="E4192" s="5" t="str">
        <x:v>Capas</x:v>
      </x:c>
      <x:c r="F4192" s="5" t="str">
        <x:v>Tarlac</x:v>
      </x:c>
      <x:c r="G4192" s="11" t="str">
        <x:v>C - Line within 0.5 km; node over 1 km</x:v>
      </x:c>
      <x:c r="H4192" s="12" t="n">
        <x:v>2.154395027193157</x:v>
      </x:c>
      <x:c r="I4192" s="12" t="n">
        <x:v>0.055916792254410395</x:v>
      </x:c>
      <x:c r="J4192" s="12" t="n">
        <x:v>0.055916792254410395</x:v>
      </x:c>
      <x:c r="K4192" s="12" t="n">
        <x:v>2.16</x:v>
      </x:c>
      <x:c r="L4192" s="12" t="n">
        <x:v>-0.005604972806843023</x:v>
      </x:c>
      <x:c r="M4192" s="12" t="n">
        <x:v>0.09</x:v>
      </x:c>
      <x:c r="N4192" s="12" t="n">
        <x:v>-0.0340832077455896</x:v>
      </x:c>
      <x:c r="O4192" s="11" t="str">
        <x:v>CPT001
- BP</x:v>
      </x:c>
      <x:c r="P4192" s="11" t="str">
        <x:v>PIPE 23-51</x:v>
      </x:c>
      <x:c r="Q4192" s="11" t="str">
        <x:v>Conditional - mapped route, status unverified</x:v>
      </x:c>
      <x:c r="R4192" s="11" t="str">
        <x:v>Locate an authorized closure or handhole and confirm splicing/capacity; nearby cable alone is insufficient.</x:v>
      </x:c>
      <x:c r="S4192" s="5" t="n">
        <x:v>2361</x:v>
      </x:c>
      <x:c r="T4192" s="5" t="str">
        <x:v>Region III (Central Luzon)</x:v>
      </x:c>
      <x:c r="U4192" s="13" t="n">
        <x:v>15.32758</x:v>
      </x:c>
      <x:c r="V4192" s="13" t="n">
        <x:v>120.590842</x:v>
      </x:c>
      <x:c r="W4192" s="12" t="n">
        <x:v>2.1647661428092393</x:v>
      </x:c>
      <x:c r="X4192" s="12" t="n">
        <x:v>0.06266224290453283</x:v>
      </x:c>
      <x:c r="Y4192" s="12" t="n">
        <x:v>0.044876380581465605</x:v>
      </x:c>
      <x:c r="Z4192" s="12" t="n">
        <x:v>0.06799995116575874</x:v>
      </x:c>
      <x:c r="AA4192" s="5" t="str">
        <x:v>CPT001
- BP</x:v>
      </x:c>
      <x:c r="AB4192" s="6" t="b">
        <x:v>1</x:v>
      </x:c>
      <x:c r="AC4192" s="5" t="n">
        <x:v>3888</x:v>
      </x:c>
      <x:c r="AD4192" s="13" t="n">
        <x:v>120.5932869585115</x:v>
      </x:c>
      <x:c r="AE4192" s="13" t="n">
        <x:v>15.34690489519577</x:v>
      </x:c>
      <x:c r="AF4192" s="5" t="n">
        <x:v>2816</x:v>
      </x:c>
      <x:c r="AG4192" s="13" t="n">
        <x:v>120.59032138670241</x:v>
      </x:c>
      <x:c r="AH4192" s="13" t="n">
        <x:v>15.327589899787998</x:v>
      </x:c>
      <x:c r="AI4192" s="5" t="n">
        <x:v>1070</x:v>
      </x:c>
      <x:c r="AJ4192" s="5" t="str">
        <x:v>Excluded - planned or ongoing</x:v>
      </x:c>
      <x:c r="AK4192" s="5" t="n">
        <x:v>3455</x:v>
      </x:c>
      <x:c r="AL4192" s="5" t="str">
        <x:v>CAPAS</x:v>
      </x:c>
      <x:c r="AM4192" s="5" t="str">
        <x:v>Tier 1B (Micro Drop, 1-3 km)</x:v>
      </x:c>
      <x:c r="AN4192" s="14" t="n">
        <x:v>58.6</x:v>
      </x:c>
      <x:c r="AO4192" s="14" t="n">
        <x:v>58.67522559599716</x:v>
      </x:c>
      <x:c r="AP4192" s="14" t="n">
        <x:v>58.76625170794345</x:v>
      </x:c>
      <x:c r="AQ4192" s="14" t="n">
        <x:v>64.37</x:v>
      </x:c>
      <x:c r="AR4192" s="5" t="n">
        <x:v>968</x:v>
      </x:c>
      <x:c r="AS4192" s="11" t="str">
        <x:v>Vertex distance not reproduced within 0.011 km; Nearest raw line excluded from fiber screening; Nearest screened line status requires confirmation</x:v>
      </x:c>
      <x:c r="AT4192" s="5" t="str">
        <x:v>Batch 4 &amp; 5 (3,001 - 5,000)</x:v>
      </x:c>
      <x:c r="AU4192" s="5" t="n">
        <x:v>1192</x:v>
      </x:c>
    </x:row>
    <x:row r="4193" ht="60" customHeight="1">
      <x:c r="A4193" s="5" t="n">
        <x:v>4189</x:v>
      </x:c>
      <x:c r="B4193" s="5" t="n">
        <x:v>5</x:v>
      </x:c>
      <x:c r="C4193" s="10" t="str">
        <x:v>0405634005</x:v>
      </x:c>
      <x:c r="D4193" s="5" t="str">
        <x:v>Bilucao</x:v>
      </x:c>
      <x:c r="E4193" s="5" t="str">
        <x:v>Pitogo</x:v>
      </x:c>
      <x:c r="F4193" s="5" t="str">
        <x:v>Quezon</x:v>
      </x:c>
      <x:c r="G4193" s="11" t="str">
        <x:v>B - Node 0.5-1 km</x:v>
      </x:c>
      <x:c r="H4193" s="12" t="n">
        <x:v>0.6614787356621656</x:v>
      </x:c>
      <x:c r="I4193" s="12" t="n">
        <x:v>0.643999699163486</x:v>
      </x:c>
      <x:c r="J4193" s="12" t="n">
        <x:v>0.643999699163486</x:v>
      </x:c>
      <x:c r="K4193" s="12" t="n">
        <x:v>0.66</x:v>
      </x:c>
      <x:c r="L4193" s="12" t="n">
        <x:v>0.001478735662165609</x:v>
      </x:c>
      <x:c r="M4193" s="12" t="n">
        <x:v>0.65</x:v>
      </x:c>
      <x:c r="N4193" s="12" t="n">
        <x:v>-0.006000300836514039</x:v>
      </x:c>
      <x:c r="O4193" s="11" t="str">
        <x:v>POQ001 - PM</x:v>
      </x:c>
      <x:c r="P4193" s="11" t="str">
        <x:v>UNISAN TO MULANAY</x:v>
      </x:c>
      <x:c r="Q4193" s="11" t="str">
        <x:v>Conditional - mapped route, status unverified</x:v>
      </x:c>
      <x:c r="R4193" s="11" t="str">
        <x:v>Survey a short node lateral; confirm port/fiber capacity, access and route.</x:v>
      </x:c>
      <x:c r="S4193" s="5" t="n">
        <x:v>1268</x:v>
      </x:c>
      <x:c r="T4193" s="5" t="str">
        <x:v>Region IV-A (CALABARZON)</x:v>
      </x:c>
      <x:c r="U4193" s="13" t="n">
        <x:v>13.809359</x:v>
      </x:c>
      <x:c r="V4193" s="13" t="n">
        <x:v>122.094146</x:v>
      </x:c>
      <x:c r="W4193" s="12" t="n">
        <x:v>0.6626975725484515</x:v>
      </x:c>
      <x:c r="X4193" s="12" t="n">
        <x:v>0.6451796838353385</x:v>
      </x:c>
      <x:c r="Y4193" s="12" t="n">
        <x:v>0.643999699163486</x:v>
      </x:c>
      <x:c r="Z4193" s="12" t="n">
        <x:v>12.05278478938524</x:v>
      </x:c>
      <x:c r="AA4193" s="5" t="str">
        <x:v>POQ001 - PM</x:v>
      </x:c>
      <x:c r="AB4193" s="6" t="b">
        <x:v>1</x:v>
      </x:c>
      <x:c r="AC4193" s="5" t="n">
        <x:v>4411</x:v>
      </x:c>
      <x:c r="AD4193" s="13" t="n">
        <x:v>122.0984900008335</x:v>
      </x:c>
      <x:c r="AE4193" s="13" t="n">
        <x:v>13.81356900027564</x:v>
      </x:c>
      <x:c r="AF4193" s="5" t="n">
        <x:v>4166</x:v>
      </x:c>
      <x:c r="AG4193" s="13" t="n">
        <x:v>122.0983820285387</x:v>
      </x:c>
      <x:c r="AH4193" s="13" t="n">
        <x:v>13.8134510273761</x:v>
      </x:c>
      <x:c r="AI4193" s="5" t="n">
        <x:v>4166</x:v>
      </x:c>
      <x:c r="AJ4193" s="5" t="str">
        <x:v>Conditional - mapped route, status unverified</x:v>
      </x:c>
      <x:c r="AK4193" s="5" t="n">
        <x:v>4244</x:v>
      </x:c>
      <x:c r="AL4193" s="5" t="str">
        <x:v>PAGBILAO - NAGA (UG + Aerial)</x:v>
      </x:c>
      <x:c r="AM4193" s="5" t="str">
        <x:v>Tier 1A (Direct Coloc, &lt;1 km)</x:v>
      </x:c>
      <x:c r="AN4193" s="14" t="n">
        <x:v>90.2</x:v>
      </x:c>
      <x:c r="AO4193" s="14" t="n">
        <x:v>90.25187979624785</x:v>
      </x:c>
      <x:c r="AP4193" s="14" t="n">
        <x:v>90.21233243819316</x:v>
      </x:c>
      <x:c r="AQ4193" s="14" t="n">
        <x:v>64.36</x:v>
      </x:c>
      <x:c r="AR4193" s="5" t="n">
        <x:v>64</x:v>
      </x:c>
      <x:c r="AS4193" s="11" t="str">
        <x:v>Nearest screened line status requires confirmation</x:v>
      </x:c>
      <x:c r="AT4193" s="5" t="str">
        <x:v>Batch 4 &amp; 5 (3,001 - 5,000)</x:v>
      </x:c>
      <x:c r="AU4193" s="5" t="n">
        <x:v>1193</x:v>
      </x:c>
    </x:row>
    <x:row r="4194" ht="60" customHeight="1">
      <x:c r="A4194" s="5" t="n">
        <x:v>4190</x:v>
      </x:c>
      <x:c r="B4194" s="5" t="n">
        <x:v>5</x:v>
      </x:c>
      <x:c r="C4194" s="10" t="str">
        <x:v>0304924005</x:v>
      </x:c>
      <x:c r="D4194" s="5" t="str">
        <x:v>Luyos</x:v>
      </x:c>
      <x:c r="E4194" s="5" t="str">
        <x:v>San Antonio</x:v>
      </x:c>
      <x:c r="F4194" s="5" t="str">
        <x:v>Nueva Ecija</x:v>
      </x:c>
      <x:c r="G4194" s="11" t="str">
        <x:v>D - Other node or line within 3 km</x:v>
      </x:c>
      <x:c r="H4194" s="12" t="n">
        <x:v>2.88993694520413</x:v>
      </x:c>
      <x:c r="I4194" s="12" t="n">
        <x:v>3.085233911001362</x:v>
      </x:c>
      <x:c r="J4194" s="12" t="n">
        <x:v>2.88993694520413</x:v>
      </x:c>
      <x:c r="K4194" s="12" t="n">
        <x:v>2.9</x:v>
      </x:c>
      <x:c r="L4194" s="12" t="n">
        <x:v>-0.010063054795869775</x:v>
      </x:c>
      <x:c r="M4194" s="12" t="n">
        <x:v>3.1</x:v>
      </x:c>
      <x:c r="N4194" s="12" t="n">
        <x:v>-0.014766088998638072</x:v>
      </x:c>
      <x:c r="O4194" s="11" t="str">
        <x:v>SAN001 - TYPE 3</x:v>
      </x:c>
      <x:c r="P4194" s="11" t="str">
        <x:v>SANTA ROSA TO ARAYAT</x:v>
      </x:c>
      <x:c r="Q4194" s="11" t="str">
        <x:v>Conditional - mapped route, status unverified</x:v>
      </x:c>
      <x:c r="R4194" s="11" t="str">
        <x:v>Compare a routed node lateral with an approved line tap; survey crossings and permissions.</x:v>
      </x:c>
      <x:c r="S4194" s="5" t="n">
        <x:v>4904</x:v>
      </x:c>
      <x:c r="T4194" s="5" t="str">
        <x:v>Region III (Central Luzon)</x:v>
      </x:c>
      <x:c r="U4194" s="13" t="n">
        <x:v>15.283925</x:v>
      </x:c>
      <x:c r="V4194" s="13" t="n">
        <x:v>120.848209</x:v>
      </x:c>
      <x:c r="W4194" s="12" t="n">
        <x:v>2.9014710063440674</x:v>
      </x:c>
      <x:c r="X4194" s="12" t="n">
        <x:v>3.1032344828781655</x:v>
      </x:c>
      <x:c r="Y4194" s="12" t="n">
        <x:v>3.085233911001362</x:v>
      </x:c>
      <x:c r="Z4194" s="12" t="n">
        <x:v>10.113941629537804</x:v>
      </x:c>
      <x:c r="AA4194" s="5" t="str">
        <x:v>SAN001 - TYPE 3</x:v>
      </x:c>
      <x:c r="AB4194" s="6" t="b">
        <x:v>1</x:v>
      </x:c>
      <x:c r="AC4194" s="5" t="n">
        <x:v>3750</x:v>
      </x:c>
      <x:c r="AD4194" s="13" t="n">
        <x:v>120.8585320005891</x:v>
      </x:c>
      <x:c r="AE4194" s="13" t="n">
        <x:v>15.30804398573453</x:v>
      </x:c>
      <x:c r="AF4194" s="5" t="n">
        <x:v>3222</x:v>
      </x:c>
      <x:c r="AG4194" s="13" t="n">
        <x:v>120.86945491052015</x:v>
      </x:c>
      <x:c r="AH4194" s="13" t="n">
        <x:v>15.265161055060803</x:v>
      </x:c>
      <x:c r="AI4194" s="5" t="n">
        <x:v>3222</x:v>
      </x:c>
      <x:c r="AJ4194" s="5" t="str">
        <x:v>Conditional - mapped route, status unverified</x:v>
      </x:c>
      <x:c r="AK4194" s="5" t="n">
        <x:v>3409</x:v>
      </x:c>
      <x:c r="AL4194" s="5" t="str">
        <x:v>SEGMENT 18 (BALIUAG - ZARAGOZA)</x:v>
      </x:c>
      <x:c r="AM4194" s="5" t="str">
        <x:v>Tier 1B (Micro Drop, 1-3 km)</x:v>
      </x:c>
      <x:c r="AN4194" s="14" t="n">
        <x:v>38</x:v>
      </x:c>
      <x:c r="AO4194" s="14" t="n">
        <x:v>38.034875658925856</x:v>
      </x:c>
      <x:c r="AP4194" s="14" t="n">
        <x:v>38.162672222372166</x:v>
      </x:c>
      <x:c r="AQ4194" s="14" t="n">
        <x:v>64.36</x:v>
      </x:c>
      <x:c r="AR4194" s="5" t="n">
        <x:v>350</x:v>
      </x:c>
      <x:c r="AS4194" s="11" t="str">
        <x:v>Nearest screened line status requires confirmation</x:v>
      </x:c>
      <x:c r="AT4194" s="5" t="str">
        <x:v>Batch 4 &amp; 5 (3,001 - 5,000)</x:v>
      </x:c>
      <x:c r="AU4194" s="5" t="n">
        <x:v>1194</x:v>
      </x:c>
    </x:row>
    <x:row r="4195" ht="60" customHeight="1">
      <x:c r="A4195" s="5" t="n">
        <x:v>4191</x:v>
      </x:c>
      <x:c r="B4195" s="5" t="n">
        <x:v>5</x:v>
      </x:c>
      <x:c r="C4195" s="10" t="str">
        <x:v>0105501014</x:v>
      </x:c>
      <x:c r="D4195" s="5" t="str">
        <x:v>Poblacion East</x:v>
      </x:c>
      <x:c r="E4195" s="5" t="str">
        <x:v>Agno</x:v>
      </x:c>
      <x:c r="F4195" s="5" t="str">
        <x:v>Pangasinan</x:v>
      </x:c>
      <x:c r="G4195" s="11" t="str">
        <x:v>B - Node 0.5-1 km</x:v>
      </x:c>
      <x:c r="H4195" s="12" t="n">
        <x:v>0.626607129080025</x:v>
      </x:c>
      <x:c r="I4195" s="12" t="n">
        <x:v>8.216420461604809</x:v>
      </x:c>
      <x:c r="J4195" s="12" t="n">
        <x:v>0.626607129080025</x:v>
      </x:c>
      <x:c r="K4195" s="12" t="n">
        <x:v>0.63</x:v>
      </x:c>
      <x:c r="L4195" s="12" t="n">
        <x:v>-0.0033928709199749774</x:v>
      </x:c>
      <x:c r="M4195" s="12" t="n">
        <x:v>8.23</x:v>
      </x:c>
      <x:c r="N4195" s="12" t="n">
        <x:v>-0.013579538395191548</x:v>
      </x:c>
      <x:c r="O4195" s="11" t="str">
        <x:v>AGP001 - PM</x:v>
      </x:c>
      <x:c r="P4195" s="11" t="str">
        <x:v>SANTA CRUZ TO ALAMINOS</x:v>
      </x:c>
      <x:c r="Q4195" s="11" t="str">
        <x:v>Conditional - mapped route, status unverified</x:v>
      </x:c>
      <x:c r="R4195" s="11" t="str">
        <x:v>Survey a short node lateral; confirm port/fiber capacity, access and route.</x:v>
      </x:c>
      <x:c r="S4195" s="5" t="n">
        <x:v>1199</x:v>
      </x:c>
      <x:c r="T4195" s="5" t="str">
        <x:v>Region I (Ilocos Region)</x:v>
      </x:c>
      <x:c r="U4195" s="13" t="n">
        <x:v>16.106301</x:v>
      </x:c>
      <x:c r="V4195" s="13" t="n">
        <x:v>119.807153</x:v>
      </x:c>
      <x:c r="W4195" s="12" t="n">
        <x:v>0.6277312168553747</x:v>
      </x:c>
      <x:c r="X4195" s="12" t="n">
        <x:v>8.226496863147393</x:v>
      </x:c>
      <x:c r="Y4195" s="12" t="n">
        <x:v>8.216420461604809</x:v>
      </x:c>
      <x:c r="Z4195" s="12" t="n">
        <x:v>8.225159240189603</x:v>
      </x:c>
      <x:c r="AA4195" s="5" t="str">
        <x:v>AGP001 - PM</x:v>
      </x:c>
      <x:c r="AB4195" s="6" t="b">
        <x:v>1</x:v>
      </x:c>
      <x:c r="AC4195" s="5" t="n">
        <x:v>3774</x:v>
      </x:c>
      <x:c r="AD4195" s="13" t="n">
        <x:v>119.8030510002206</x:v>
      </x:c>
      <x:c r="AE4195" s="13" t="n">
        <x:v>16.1103431001924</x:v>
      </x:c>
      <x:c r="AF4195" s="5" t="n">
        <x:v>3257</x:v>
      </x:c>
      <x:c r="AG4195" s="13" t="n">
        <x:v>119.8657403799678</x:v>
      </x:c>
      <x:c r="AH4195" s="13" t="n">
        <x:v>16.05829726664694</x:v>
      </x:c>
      <x:c r="AI4195" s="5" t="n">
        <x:v>3257</x:v>
      </x:c>
      <x:c r="AJ4195" s="5" t="str">
        <x:v>Conditional - mapped route, status unverified</x:v>
      </x:c>
      <x:c r="AK4195" s="5" t="n">
        <x:v>3327</x:v>
      </x:c>
      <x:c r="AL4195" s="5" t="str">
        <x:v>BURGOS</x:v>
      </x:c>
      <x:c r="AM4195" s="5" t="str">
        <x:v>Tier 1A (Direct Coloc, &lt;1 km)</x:v>
      </x:c>
      <x:c r="AN4195" s="14" t="n">
        <x:v>81.1</x:v>
      </x:c>
      <x:c r="AO4195" s="14" t="n">
        <x:v>81.05842459701871</x:v>
      </x:c>
      <x:c r="AP4195" s="14" t="n">
        <x:v>81.15015004655494</x:v>
      </x:c>
      <x:c r="AQ4195" s="14" t="n">
        <x:v>64.36</x:v>
      </x:c>
      <x:c r="AR4195" s="5" t="n">
        <x:v>129</x:v>
      </x:c>
      <x:c r="AS4195" s="11" t="str">
        <x:v>Nearest screened line status requires confirmation</x:v>
      </x:c>
      <x:c r="AT4195" s="5" t="str">
        <x:v>Batch 4 &amp; 5 (3,001 - 5,000)</x:v>
      </x:c>
      <x:c r="AU4195" s="5" t="n">
        <x:v>1195</x:v>
      </x:c>
    </x:row>
    <x:row r="4196" ht="60" customHeight="1">
      <x:c r="A4196" s="5" t="n">
        <x:v>4192</x:v>
      </x:c>
      <x:c r="B4196" s="5" t="n">
        <x:v>5</x:v>
      </x:c>
      <x:c r="C4196" s="10" t="str">
        <x:v>0402116006</x:v>
      </x:c>
      <x:c r="D4196" s="5" t="str">
        <x:v>San Rafael I</x:v>
      </x:c>
      <x:c r="E4196" s="5" t="str">
        <x:v>Noveleta</x:v>
      </x:c>
      <x:c r="F4196" s="5" t="str">
        <x:v>Cavite</x:v>
      </x:c>
      <x:c r="G4196" s="11" t="str">
        <x:v>B - Node 0.5-1 km</x:v>
      </x:c>
      <x:c r="H4196" s="12" t="n">
        <x:v>0.8820125616554311</x:v>
      </x:c>
      <x:c r="I4196" s="12" t="n">
        <x:v>0.5359339257676966</x:v>
      </x:c>
      <x:c r="J4196" s="12" t="n">
        <x:v>0.5359339257676966</x:v>
      </x:c>
      <x:c r="K4196" s="12" t="n">
        <x:v>0.89</x:v>
      </x:c>
      <x:c r="L4196" s="12" t="n">
        <x:v>-0.007987438344568942</x:v>
      </x:c>
      <x:c r="M4196" s="12" t="n">
        <x:v>0.6</x:v>
      </x:c>
      <x:c r="N4196" s="12" t="n">
        <x:v>-0.06406607423230337</x:v>
      </x:c>
      <x:c r="O4196" s="11" t="str">
        <x:v>NVC001
-TYPE 3</x:v>
      </x:c>
      <x:c r="P4196" s="11" t="str">
        <x:v>NOVELETA</x:v>
      </x:c>
      <x:c r="Q4196" s="11" t="str">
        <x:v>Stronger evidence - built or existing label</x:v>
      </x:c>
      <x:c r="R4196" s="11" t="str">
        <x:v>Survey a short node lateral; confirm port/fiber capacity, access and route.</x:v>
      </x:c>
      <x:c r="S4196" s="5" t="n">
        <x:v>1735</x:v>
      </x:c>
      <x:c r="T4196" s="5" t="str">
        <x:v>Region IV-A (CALABARZON)</x:v>
      </x:c>
      <x:c r="U4196" s="13" t="n">
        <x:v>14.422229</x:v>
      </x:c>
      <x:c r="V4196" s="13" t="n">
        <x:v>120.879746</x:v>
      </x:c>
      <x:c r="W4196" s="12" t="n">
        <x:v>0.885523606707991</x:v>
      </x:c>
      <x:c r="X4196" s="12" t="n">
        <x:v>0.5365817799089508</x:v>
      </x:c>
      <x:c r="Y4196" s="12" t="n">
        <x:v>0.5359339257676966</x:v>
      </x:c>
      <x:c r="Z4196" s="12" t="n">
        <x:v>0.5359339257676966</x:v>
      </x:c>
      <x:c r="AA4196" s="5" t="str">
        <x:v>NVC001
-TYPE 3</x:v>
      </x:c>
      <x:c r="AB4196" s="6" t="b">
        <x:v>1</x:v>
      </x:c>
      <x:c r="AC4196" s="5" t="n">
        <x:v>4509</x:v>
      </x:c>
      <x:c r="AD4196" s="13" t="n">
        <x:v>120.8830149</x:v>
      </x:c>
      <x:c r="AE4196" s="13" t="n">
        <x:v>14.4295364</x:v>
      </x:c>
      <x:c r="AF4196" s="5" t="n">
        <x:v>4202</x:v>
      </x:c>
      <x:c r="AG4196" s="13" t="n">
        <x:v>120.88380493875488</x:v>
      </x:c>
      <x:c r="AH4196" s="13" t="n">
        <x:v>14.419433776011575</x:v>
      </x:c>
      <x:c r="AI4196" s="5" t="n">
        <x:v>4202</x:v>
      </x:c>
      <x:c r="AJ4196" s="5" t="str">
        <x:v>Stronger evidence - built or existing label</x:v>
      </x:c>
      <x:c r="AK4196" s="5" t="n">
        <x:v>4202</x:v>
      </x:c>
      <x:c r="AL4196" s="5" t="str">
        <x:v>NOVELETA</x:v>
      </x:c>
      <x:c r="AM4196" s="5" t="str">
        <x:v>Tier 1A (Direct Coloc, &lt;1 km)</x:v>
      </x:c>
      <x:c r="AN4196" s="14" t="n">
        <x:v>84.4</x:v>
      </x:c>
      <x:c r="AO4196" s="14" t="n">
        <x:v>84.32917349842037</x:v>
      </x:c>
      <x:c r="AP4196" s="14" t="n">
        <x:v>84.52733708143265</x:v>
      </x:c>
      <x:c r="AQ4196" s="14" t="n">
        <x:v>64.36</x:v>
      </x:c>
      <x:c r="AR4196" s="5" t="n">
        <x:v>116</x:v>
      </x:c>
      <x:c r="AS4196" s="11" t="str">
        <x:v>Vertex distance not reproduced within 0.011 km; Within 50 m of a screening threshold</x:v>
      </x:c>
      <x:c r="AT4196" s="5" t="str">
        <x:v>Batch 4 &amp; 5 (3,001 - 5,000)</x:v>
      </x:c>
      <x:c r="AU4196" s="5" t="n">
        <x:v>1196</x:v>
      </x:c>
    </x:row>
    <x:row r="4197" ht="60" customHeight="1">
      <x:c r="A4197" s="5" t="n">
        <x:v>4193</x:v>
      </x:c>
      <x:c r="B4197" s="5" t="n">
        <x:v>5</x:v>
      </x:c>
      <x:c r="C4197" s="10" t="str">
        <x:v>0631000194</x:v>
      </x:c>
      <x:c r="D4197" s="5" t="str">
        <x:v>Yulo Drive</x:v>
      </x:c>
      <x:c r="E4197" s="5" t="str">
        <x:v>City of Iloilo</x:v>
      </x:c>
      <x:c r="F4197" s="5" t="str">
        <x:v>Iloilo</x:v>
      </x:c>
      <x:c r="G4197" s="11" t="str">
        <x:v>D - Other node or line within 3 km</x:v>
      </x:c>
      <x:c r="H4197" s="12" t="n">
        <x:v>2.825297816921831</x:v>
      </x:c>
      <x:c r="I4197" s="12" t="n">
        <x:v>2.4107249856895163</x:v>
      </x:c>
      <x:c r="J4197" s="12" t="n">
        <x:v>2.4107249856895163</x:v>
      </x:c>
      <x:c r="K4197" s="12" t="n">
        <x:v>2.82</x:v>
      </x:c>
      <x:c r="L4197" s="12" t="n">
        <x:v>0.005297816921831178</x:v>
      </x:c>
      <x:c r="M4197" s="12" t="n">
        <x:v>2.41</x:v>
      </x:c>
      <x:c r="N4197" s="12" t="n">
        <x:v>0.0007249856895161777</x:v>
      </x:c>
      <x:c r="O4197" s="11" t="str">
        <x:v>ICI002 - TYPE 3</x:v>
      </x:c>
      <x:c r="P4197" s="11" t="str">
        <x:v>2,172</x:v>
      </x:c>
      <x:c r="Q4197" s="11" t="str">
        <x:v>Stronger evidence - built or existing label</x:v>
      </x:c>
      <x:c r="R4197" s="11" t="str">
        <x:v>Compare a routed node lateral with an approved line tap; survey crossings and permissions.</x:v>
      </x:c>
      <x:c r="S4197" s="5" t="n">
        <x:v>4817</x:v>
      </x:c>
      <x:c r="T4197" s="5" t="str">
        <x:v>Region VI (Western Visayas)</x:v>
      </x:c>
      <x:c r="U4197" s="13" t="n">
        <x:v>10.6833</x:v>
      </x:c>
      <x:c r="V4197" s="13" t="n">
        <x:v>122.518</x:v>
      </x:c>
      <x:c r="W4197" s="12" t="n">
        <x:v>2.8233595299562744</x:v>
      </x:c>
      <x:c r="X4197" s="12" t="n">
        <x:v>2.411265143268869</x:v>
      </x:c>
      <x:c r="Y4197" s="12" t="n">
        <x:v>2.4107249856895163</x:v>
      </x:c>
      <x:c r="Z4197" s="12" t="n">
        <x:v>2.4107249856895163</x:v>
      </x:c>
      <x:c r="AA4197" s="5" t="str">
        <x:v>ICI002 - TYPE 3</x:v>
      </x:c>
      <x:c r="AB4197" s="6" t="b">
        <x:v>1</x:v>
      </x:c>
      <x:c r="AC4197" s="5" t="n">
        <x:v>4728</x:v>
      </x:c>
      <x:c r="AD4197" s="13" t="n">
        <x:v>122.5427160030955</x:v>
      </x:c>
      <x:c r="AE4197" s="13" t="n">
        <x:v>10.69070500207764</x:v>
      </x:c>
      <x:c r="AF4197" s="5" t="n">
        <x:v>4973</x:v>
      </x:c>
      <x:c r="AG4197" s="13" t="n">
        <x:v>122.4985855940996</x:v>
      </x:c>
      <x:c r="AH4197" s="13" t="n">
        <x:v>10.69360954875665</x:v>
      </x:c>
      <x:c r="AI4197" s="5" t="n">
        <x:v>4973</x:v>
      </x:c>
      <x:c r="AJ4197" s="5" t="str">
        <x:v>Stronger evidence - built or existing label</x:v>
      </x:c>
      <x:c r="AK4197" s="5" t="n">
        <x:v>4973</x:v>
      </x:c>
      <x:c r="AL4197" s="5" t="str">
        <x:v>2,172</x:v>
      </x:c>
      <x:c r="AM4197" s="5" t="str">
        <x:v>Tier 1B (Micro Drop, 1-3 km)</x:v>
      </x:c>
      <x:c r="AN4197" s="14" t="n">
        <x:v>39</x:v>
      </x:c>
      <x:c r="AO4197" s="14" t="n">
        <x:v>39.06278353585211</x:v>
      </x:c>
      <x:c r="AP4197" s="14" t="n">
        <x:v>38.993861917572595</x:v>
      </x:c>
      <x:c r="AQ4197" s="14" t="n">
        <x:v>64.35</x:v>
      </x:c>
      <x:c r="AR4197" s="5" t="n">
        <x:v>288</x:v>
      </x:c>
      <x:c r="AS4197" s="11" t="str"/>
      <x:c r="AT4197" s="5" t="str">
        <x:v>Batch 4 &amp; 5 (3,001 - 5,000)</x:v>
      </x:c>
      <x:c r="AU4197" s="5" t="n">
        <x:v>1197</x:v>
      </x:c>
    </x:row>
    <x:row r="4198" ht="60" customHeight="1">
      <x:c r="A4198" s="5" t="n">
        <x:v>4194</x:v>
      </x:c>
      <x:c r="B4198" s="5" t="n">
        <x:v>5</x:v>
      </x:c>
      <x:c r="C4198" s="10" t="str">
        <x:v>0730600049</x:v>
      </x:c>
      <x:c r="D4198" s="5" t="str">
        <x:v>Mambaling</x:v>
      </x:c>
      <x:c r="E4198" s="5" t="str">
        <x:v>City of Cebu</x:v>
      </x:c>
      <x:c r="F4198" s="5" t="str">
        <x:v>Cebu</x:v>
      </x:c>
      <x:c r="G4198" s="11" t="str">
        <x:v>D - Other node or line within 3 km</x:v>
      </x:c>
      <x:c r="H4198" s="12" t="n">
        <x:v>2.364125220717501</x:v>
      </x:c>
      <x:c r="I4198" s="12" t="n">
        <x:v>0.6027416034932711</x:v>
      </x:c>
      <x:c r="J4198" s="12" t="n">
        <x:v>0.6027416034932711</x:v>
      </x:c>
      <x:c r="K4198" s="12" t="n">
        <x:v>2.37</x:v>
      </x:c>
      <x:c r="L4198" s="12" t="n">
        <x:v>-0.00587477928249891</x:v>
      </x:c>
      <x:c r="M4198" s="12" t="n">
        <x:v>0.61</x:v>
      </x:c>
      <x:c r="N4198" s="12" t="n">
        <x:v>-0.007258396506728881</x:v>
      </x:c>
      <x:c r="O4198" s="11" t="str">
        <x:v>CCY001
- TYPE 2</x:v>
      </x:c>
      <x:c r="P4198" s="11" t="str">
        <x:v>CEBU - TOLEDO</x:v>
      </x:c>
      <x:c r="Q4198" s="11" t="str">
        <x:v>Stronger evidence - built or existing label</x:v>
      </x:c>
      <x:c r="R4198" s="11" t="str">
        <x:v>Compare a routed node lateral with an approved line tap; survey crossings and permissions.</x:v>
      </x:c>
      <x:c r="S4198" s="5" t="n">
        <x:v>3233</x:v>
      </x:c>
      <x:c r="T4198" s="5" t="str">
        <x:v>Region VII (Central Visayas)</x:v>
      </x:c>
      <x:c r="U4198" s="13" t="n">
        <x:v>10.287844</x:v>
      </x:c>
      <x:c r="V4198" s="13" t="n">
        <x:v>123.881846</x:v>
      </x:c>
      <x:c r="W4198" s="12" t="n">
        <x:v>2.3667916356948355</x:v>
      </x:c>
      <x:c r="X4198" s="12" t="n">
        <x:v>0.6051323993019363</x:v>
      </x:c>
      <x:c r="Y4198" s="12" t="n">
        <x:v>0.6027416034932711</x:v>
      </x:c>
      <x:c r="Z4198" s="12" t="n">
        <x:v>0.6027416034932711</x:v>
      </x:c>
      <x:c r="AA4198" s="5" t="str">
        <x:v>CCY001
- TYPE 2</x:v>
      </x:c>
      <x:c r="AB4198" s="6" t="b">
        <x:v>1</x:v>
      </x:c>
      <x:c r="AC4198" s="5" t="n">
        <x:v>4678</x:v>
      </x:c>
      <x:c r="AD4198" s="13" t="n">
        <x:v>123.8991059999643</x:v>
      </x:c>
      <x:c r="AE4198" s="13" t="n">
        <x:v>10.30067599995561</x:v>
      </x:c>
      <x:c r="AF4198" s="5" t="n">
        <x:v>4995</x:v>
      </x:c>
      <x:c r="AG4198" s="13" t="n">
        <x:v>123.8787718036416</x:v>
      </x:c>
      <x:c r="AH4198" s="13" t="n">
        <x:v>10.29236346813641</x:v>
      </x:c>
      <x:c r="AI4198" s="5" t="n">
        <x:v>4995</x:v>
      </x:c>
      <x:c r="AJ4198" s="5" t="str">
        <x:v>Stronger evidence - built or existing label</x:v>
      </x:c>
      <x:c r="AK4198" s="5" t="n">
        <x:v>4995</x:v>
      </x:c>
      <x:c r="AL4198" s="5" t="str">
        <x:v>CEBU - TOLEDO</x:v>
      </x:c>
      <x:c r="AM4198" s="5" t="str">
        <x:v>Tier 1B (Micro Drop, 1-3 km)</x:v>
      </x:c>
      <x:c r="AN4198" s="14" t="n">
        <x:v>55.4</x:v>
      </x:c>
      <x:c r="AO4198" s="14" t="n">
        <x:v>55.38447952823558</x:v>
      </x:c>
      <x:c r="AP4198" s="14" t="n">
        <x:v>55.473441204868834</x:v>
      </x:c>
      <x:c r="AQ4198" s="14" t="n">
        <x:v>64.35</x:v>
      </x:c>
      <x:c r="AR4198" s="5" t="n">
        <x:v>2859</x:v>
      </x:c>
      <x:c r="AS4198" s="11" t="str"/>
      <x:c r="AT4198" s="5" t="str">
        <x:v>Batch 4 &amp; 5 (3,001 - 5,000)</x:v>
      </x:c>
      <x:c r="AU4198" s="5" t="n">
        <x:v>1198</x:v>
      </x:c>
    </x:row>
    <x:row r="4199" ht="60" customHeight="1">
      <x:c r="A4199" s="5" t="n">
        <x:v>4195</x:v>
      </x:c>
      <x:c r="B4199" s="5" t="n">
        <x:v>5</x:v>
      </x:c>
      <x:c r="C4199" s="10" t="str">
        <x:v>0501723030</x:v>
      </x:c>
      <x:c r="D4199" s="5" t="str">
        <x:v>San Miguel</x:v>
      </x:c>
      <x:c r="E4199" s="5" t="str">
        <x:v>Nabua</x:v>
      </x:c>
      <x:c r="F4199" s="5" t="str">
        <x:v>Camarines Sur</x:v>
      </x:c>
      <x:c r="G4199" s="11" t="str">
        <x:v>A - Node within 0.5 km</x:v>
      </x:c>
      <x:c r="H4199" s="12" t="n">
        <x:v>0.15620732822322284</x:v>
      </x:c>
      <x:c r="I4199" s="12" t="n">
        <x:v>0.15174603989786017</x:v>
      </x:c>
      <x:c r="J4199" s="12" t="n">
        <x:v>0.15174603989786017</x:v>
      </x:c>
      <x:c r="K4199" s="12" t="n">
        <x:v>0.16</x:v>
      </x:c>
      <x:c r="L4199" s="12" t="n">
        <x:v>-0.003792671776777168</x:v>
      </x:c>
      <x:c r="M4199" s="12" t="n">
        <x:v>0.31</x:v>
      </x:c>
      <x:c r="N4199" s="12" t="n">
        <x:v>-0.15825396010213982</x:v>
      </x:c>
      <x:c r="O4199" s="11" t="str">
        <x:v>NAC001
- BP</x:v>
      </x:c>
      <x:c r="P4199" s="11" t="str">
        <x:v>IRIGA - LEGAZPI</x:v>
      </x:c>
      <x:c r="Q4199" s="11" t="str">
        <x:v>Stronger evidence - built or existing label</x:v>
      </x:c>
      <x:c r="R4199" s="11" t="str">
        <x:v>First survey: confirm node handoff, spare capacity and a feasible short route; co-location is not established.</x:v>
      </x:c>
      <x:c r="S4199" s="5" t="n">
        <x:v>174</x:v>
      </x:c>
      <x:c r="T4199" s="5" t="str">
        <x:v>Region V (Bicol Region)</x:v>
      </x:c>
      <x:c r="U4199" s="13" t="n">
        <x:v>13.404279</x:v>
      </x:c>
      <x:c r="V4199" s="13" t="n">
        <x:v>123.374936</x:v>
      </x:c>
      <x:c r="W4199" s="12" t="n">
        <x:v>0.15685606990013864</x:v>
      </x:c>
      <x:c r="X4199" s="12" t="n">
        <x:v>0.15639627985386573</x:v>
      </x:c>
      <x:c r="Y4199" s="12" t="n">
        <x:v>0.15174603989786017</x:v>
      </x:c>
      <x:c r="Z4199" s="12" t="n">
        <x:v>0.15174603989786017</x:v>
      </x:c>
      <x:c r="AA4199" s="5" t="str">
        <x:v>NAC001
- BP</x:v>
      </x:c>
      <x:c r="AB4199" s="6" t="b">
        <x:v>1</x:v>
      </x:c>
      <x:c r="AC4199" s="5" t="n">
        <x:v>4593</x:v>
      </x:c>
      <x:c r="AD4199" s="13" t="n">
        <x:v>123.3743879</x:v>
      </x:c>
      <x:c r="AE4199" s="13" t="n">
        <x:v>13.402973</x:v>
      </x:c>
      <x:c r="AF4199" s="5" t="n">
        <x:v>4219</x:v>
      </x:c>
      <x:c r="AG4199" s="13" t="n">
        <x:v>123.37373210678315</x:v>
      </x:c>
      <x:c r="AH4199" s="13" t="n">
        <x:v>13.403577375490906</x:v>
      </x:c>
      <x:c r="AI4199" s="5" t="n">
        <x:v>4219</x:v>
      </x:c>
      <x:c r="AJ4199" s="5" t="str">
        <x:v>Stronger evidence - built or existing label</x:v>
      </x:c>
      <x:c r="AK4199" s="5" t="n">
        <x:v>4219</x:v>
      </x:c>
      <x:c r="AL4199" s="5" t="str">
        <x:v>IRIGA - LEGAZPI</x:v>
      </x:c>
      <x:c r="AM4199" s="5" t="str">
        <x:v>Tier 1A (Direct Coloc, &lt;1 km)</x:v>
      </x:c>
      <x:c r="AN4199" s="14" t="n">
        <x:v>100</x:v>
      </x:c>
      <x:c r="AO4199" s="14" t="n">
        <x:v>100</x:v>
      </x:c>
      <x:c r="AP4199" s="14" t="n">
        <x:v>100</x:v>
      </x:c>
      <x:c r="AQ4199" s="14" t="n">
        <x:v>64.35</x:v>
      </x:c>
      <x:c r="AR4199" s="5" t="n">
        <x:v>122</x:v>
      </x:c>
      <x:c r="AS4199" s="11" t="str">
        <x:v>Vertex distance not reproduced within 0.011 km</x:v>
      </x:c>
      <x:c r="AT4199" s="5" t="str">
        <x:v>Batch 4 &amp; 5 (3,001 - 5,000)</x:v>
      </x:c>
      <x:c r="AU4199" s="5" t="n">
        <x:v>1199</x:v>
      </x:c>
    </x:row>
    <x:row r="4200" ht="60" customHeight="1">
      <x:c r="A4200" s="5" t="n">
        <x:v>4196</x:v>
      </x:c>
      <x:c r="B4200" s="5" t="n">
        <x:v>5</x:v>
      </x:c>
      <x:c r="C4200" s="10" t="str">
        <x:v>0806417027</x:v>
      </x:c>
      <x:c r="D4200" s="5" t="str">
        <x:v>Zone I</x:v>
      </x:c>
      <x:c r="E4200" s="5" t="str">
        <x:v>Sogod</x:v>
      </x:c>
      <x:c r="F4200" s="5" t="str">
        <x:v>Southern Leyte</x:v>
      </x:c>
      <x:c r="G4200" s="11" t="str">
        <x:v>F - Nearest node and line over 5 km</x:v>
      </x:c>
      <x:c r="H4200" s="12" t="n">
        <x:v>32.64688018851365</x:v>
      </x:c>
      <x:c r="I4200" s="12" t="n">
        <x:v>21.83661882979329</x:v>
      </x:c>
      <x:c r="J4200" s="12" t="n">
        <x:v>21.83661882979329</x:v>
      </x:c>
      <x:c r="K4200" s="12" t="n">
        <x:v>0.29</x:v>
      </x:c>
      <x:c r="L4200" s="12" t="n">
        <x:v>32.35688018851365</x:v>
      </x:c>
      <x:c r="M4200" s="12" t="n">
        <x:v>0.26</x:v>
      </x:c>
      <x:c r="N4200" s="12" t="n">
        <x:v>21.57661882979329</x:v>
      </x:c>
      <x:c r="O4200" s="11" t="str">
        <x:v>MSL001 - TYPE 2</x:v>
      </x:c>
      <x:c r="P4200" s="11" t="str">
        <x:v>INOPACAN (BAYBAY) - MAASIN</x:v>
      </x:c>
      <x:c r="Q4200" s="11" t="str">
        <x:v>Stronger evidence - built or existing label</x:v>
      </x:c>
      <x:c r="R4200" s="11" t="str">
        <x:v>Reassess BTS location or alternative backhaul; seek updated fiber inventory.</x:v>
      </x:c>
      <x:c r="S4200" s="5" t="n">
        <x:v>4994</x:v>
      </x:c>
      <x:c r="T4200" s="5" t="str">
        <x:v>Region VIII (Eastern Visayas)</x:v>
      </x:c>
      <x:c r="U4200" s="13" t="n">
        <x:v>10.38749</x:v>
      </x:c>
      <x:c r="V4200" s="13" t="n">
        <x:v>124.980097</x:v>
      </x:c>
      <x:c r="W4200" s="12" t="n">
        <x:v>0.29251362440702267</x:v>
      </x:c>
      <x:c r="X4200" s="12" t="n">
        <x:v>0.2565452704955434</x:v>
      </x:c>
      <x:c r="Y4200" s="12" t="n">
        <x:v>0.256593878350759</x:v>
      </x:c>
      <x:c r="Z4200" s="12" t="n">
        <x:v>21.83661882979329</x:v>
      </x:c>
      <x:c r="AA4200" s="5" t="str">
        <x:v>SOGOD Proposed CO</x:v>
      </x:c>
      <x:c r="AB4200" s="6" t="b">
        <x:v>0</x:v>
      </x:c>
      <x:c r="AC4200" s="5" t="n">
        <x:v>4781</x:v>
      </x:c>
      <x:c r="AD4200" s="13" t="n">
        <x:v>124.8292516448811</x:v>
      </x:c>
      <x:c r="AE4200" s="13" t="n">
        <x:v>10.13294091470224</x:v>
      </x:c>
      <x:c r="AF4200" s="5" t="n">
        <x:v>5045</x:v>
      </x:c>
      <x:c r="AG4200" s="13" t="n">
        <x:v>124.7886021786309</x:v>
      </x:c>
      <x:c r="AH4200" s="13" t="n">
        <x:v>10.33248273750545</x:v>
      </x:c>
      <x:c r="AI4200" s="5" t="n">
        <x:v>5048</x:v>
      </x:c>
      <x:c r="AJ4200" s="5" t="str">
        <x:v>Excluded - no cable or not built</x:v>
      </x:c>
      <x:c r="AK4200" s="5" t="n">
        <x:v>5045</x:v>
      </x:c>
      <x:c r="AL4200" s="5" t="str">
        <x:v>INOPACAN (BAYBAY) - MAASIN</x:v>
      </x:c>
      <x:c r="AM4200" s="5" t="str">
        <x:v>Tier 1A (Direct Coloc, &lt;1 km)</x:v>
      </x:c>
      <x:c r="AN4200" s="14" t="n">
        <x:v>100</x:v>
      </x:c>
      <x:c r="AO4200" s="14" t="n">
        <x:v>100</x:v>
      </x:c>
      <x:c r="AP4200" s="14" t="n">
        <x:v>0.0018787977334702357</x:v>
      </x:c>
      <x:c r="AQ4200" s="14" t="n">
        <x:v>64.35</x:v>
      </x:c>
      <x:c r="AR4200" s="5" t="n">
        <x:v>122</x:v>
      </x:c>
      <x:c r="AS4200" s="11" t="str">
        <x:v>Original nearest point is outside node folders; Screened node is &gt;0.5 km farther; Screened route is &gt;0.5 km farther; Nearest raw line excluded from fiber screening</x:v>
      </x:c>
      <x:c r="AT4200" s="5" t="str">
        <x:v>Batch 4 &amp; 5 (3,001 - 5,000)</x:v>
      </x:c>
      <x:c r="AU4200" s="5" t="n">
        <x:v>1200</x:v>
      </x:c>
    </x:row>
    <x:row r="4201" ht="60" customHeight="1">
      <x:c r="A4201" s="5" t="n">
        <x:v>4197</x:v>
      </x:c>
      <x:c r="B4201" s="5" t="n">
        <x:v>5</x:v>
      </x:c>
      <x:c r="C4201" s="10" t="str">
        <x:v>0702204009</x:v>
      </x:c>
      <x:c r="D4201" s="5" t="str">
        <x:v>Poblacion</x:v>
      </x:c>
      <x:c r="E4201" s="5" t="str">
        <x:v>Aloguinsan</x:v>
      </x:c>
      <x:c r="F4201" s="5" t="str">
        <x:v>Cebu</x:v>
      </x:c>
      <x:c r="G4201" s="11" t="str">
        <x:v>C - Line within 0.5 km; node over 1 km</x:v>
      </x:c>
      <x:c r="H4201" s="12" t="n">
        <x:v>8.857124039228642</x:v>
      </x:c>
      <x:c r="I4201" s="12" t="n">
        <x:v>0.054057743334327044</x:v>
      </x:c>
      <x:c r="J4201" s="12" t="n">
        <x:v>0.054057743334327044</x:v>
      </x:c>
      <x:c r="K4201" s="12" t="n">
        <x:v>8.89</x:v>
      </x:c>
      <x:c r="L4201" s="12" t="n">
        <x:v>-0.03287596077135824</x:v>
      </x:c>
      <x:c r="M4201" s="12" t="n">
        <x:v>0.16</x:v>
      </x:c>
      <x:c r="N4201" s="12" t="n">
        <x:v>-0.10594225666567296</x:v>
      </x:c>
      <x:c r="O4201" s="11" t="str">
        <x:v>PJC001- TYPE 3</x:v>
      </x:c>
      <x:c r="P4201" s="11" t="str">
        <x:v>TOLEDO CLS - DUMANJOG</x:v>
      </x:c>
      <x:c r="Q4201" s="11" t="str">
        <x:v>Stronger evidence - built or existing label</x:v>
      </x:c>
      <x:c r="R4201" s="11" t="str">
        <x:v>Locate an authorized closure or handhole and confirm splicing/capacity; nearby cable alone is insufficient.</x:v>
      </x:c>
      <x:c r="S4201" s="5" t="n">
        <x:v>2348</x:v>
      </x:c>
      <x:c r="T4201" s="5" t="str">
        <x:v>Region VII (Central Visayas)</x:v>
      </x:c>
      <x:c r="U4201" s="13" t="n">
        <x:v>10.217883</x:v>
      </x:c>
      <x:c r="V4201" s="13" t="n">
        <x:v>123.551396</x:v>
      </x:c>
      <x:c r="W4201" s="12" t="n">
        <x:v>8.892252670724567</x:v>
      </x:c>
      <x:c r="X4201" s="12" t="n">
        <x:v>0.058911586417704206</x:v>
      </x:c>
      <x:c r="Y4201" s="12" t="n">
        <x:v>0.054057743334327044</x:v>
      </x:c>
      <x:c r="Z4201" s="12" t="n">
        <x:v>0.054057743334327044</x:v>
      </x:c>
      <x:c r="AA4201" s="5" t="str">
        <x:v>PJC001- TYPE 3</x:v>
      </x:c>
      <x:c r="AB4201" s="6" t="b">
        <x:v>1</x:v>
      </x:c>
      <x:c r="AC4201" s="5" t="n">
        <x:v>4706</x:v>
      </x:c>
      <x:c r="AD4201" s="13" t="n">
        <x:v>123.587920997048</x:v>
      </x:c>
      <x:c r="AE4201" s="13" t="n">
        <x:v>10.28932100820428</x:v>
      </x:c>
      <x:c r="AF4201" s="5" t="n">
        <x:v>4900</x:v>
      </x:c>
      <x:c r="AG4201" s="13" t="n">
        <x:v>123.55090527973063</x:v>
      </x:c>
      <x:c r="AH4201" s="13" t="n">
        <x:v>10.217832296134553</x:v>
      </x:c>
      <x:c r="AI4201" s="5" t="n">
        <x:v>4900</x:v>
      </x:c>
      <x:c r="AJ4201" s="5" t="str">
        <x:v>Stronger evidence - built or existing label</x:v>
      </x:c>
      <x:c r="AK4201" s="5" t="n">
        <x:v>4900</x:v>
      </x:c>
      <x:c r="AL4201" s="5" t="str">
        <x:v>TOLEDO CLS - DUMANJOG</x:v>
      </x:c>
      <x:c r="AM4201" s="5" t="str">
        <x:v>Tier 2 (Fiber Corridor / Lateral, 3-5 km)</x:v>
      </x:c>
      <x:c r="AN4201" s="14" t="n">
        <x:v>25</x:v>
      </x:c>
      <x:c r="AO4201" s="14" t="n">
        <x:v>15.164647501208645</x:v>
      </x:c>
      <x:c r="AP4201" s="14" t="n">
        <x:v>15.221556336674302</x:v>
      </x:c>
      <x:c r="AQ4201" s="14" t="n">
        <x:v>64.34</x:v>
      </x:c>
      <x:c r="AR4201" s="5" t="n">
        <x:v>301</x:v>
      </x:c>
      <x:c r="AS4201" s="11" t="str">
        <x:v>Vertex distance not reproduced within 0.011 km</x:v>
      </x:c>
      <x:c r="AT4201" s="5" t="str">
        <x:v>Batch 4 &amp; 5 (3,001 - 5,000)</x:v>
      </x:c>
      <x:c r="AU4201" s="5" t="n">
        <x:v>1201</x:v>
      </x:c>
    </x:row>
    <x:row r="4202" ht="60" customHeight="1">
      <x:c r="A4202" s="5" t="n">
        <x:v>4198</x:v>
      </x:c>
      <x:c r="B4202" s="5" t="n">
        <x:v>5</x:v>
      </x:c>
      <x:c r="C4202" s="10" t="str">
        <x:v>1004304001</x:v>
      </x:c>
      <x:c r="D4202" s="5" t="str">
        <x:v>Dampias</x:v>
      </x:c>
      <x:c r="E4202" s="5" t="str">
        <x:v>Binuangan</x:v>
      </x:c>
      <x:c r="F4202" s="5" t="str">
        <x:v>Misamis Oriental</x:v>
      </x:c>
      <x:c r="G4202" s="11" t="str">
        <x:v>C - Line within 0.5 km; node over 1 km</x:v>
      </x:c>
      <x:c r="H4202" s="12" t="n">
        <x:v>1.0662307732882674</x:v>
      </x:c>
      <x:c r="I4202" s="12" t="n">
        <x:v>0.04716007315487156</x:v>
      </x:c>
      <x:c r="J4202" s="12" t="n">
        <x:v>0.04716007315487156</x:v>
      </x:c>
      <x:c r="K4202" s="12" t="n">
        <x:v>1.07</x:v>
      </x:c>
      <x:c r="L4202" s="12" t="n">
        <x:v>-0.0037692267117326317</x:v>
      </x:c>
      <x:c r="M4202" s="12" t="n">
        <x:v>0.25</x:v>
      </x:c>
      <x:c r="N4202" s="12" t="n">
        <x:v>-0.20283992684512844</x:v>
      </x:c>
      <x:c r="O4202" s="11" t="str">
        <x:v>BAM001 - BP</x:v>
      </x:c>
      <x:c r="P4202" s="11" t="str">
        <x:v>CDO - BUENAVISTA via GINGOOG</x:v>
      </x:c>
      <x:c r="Q4202" s="11" t="str">
        <x:v>Stronger evidence - built or existing label</x:v>
      </x:c>
      <x:c r="R4202" s="11" t="str">
        <x:v>Locate an authorized closure or handhole and confirm splicing/capacity; nearby cable alone is insufficient.</x:v>
      </x:c>
      <x:c r="S4202" s="5" t="n">
        <x:v>2290</x:v>
      </x:c>
      <x:c r="T4202" s="5" t="str">
        <x:v>Region X (Northern Mindanao)</x:v>
      </x:c>
      <x:c r="U4202" s="13" t="n">
        <x:v>8.908189</x:v>
      </x:c>
      <x:c r="V4202" s="13" t="n">
        <x:v>124.786107</x:v>
      </x:c>
      <x:c r="W4202" s="12" t="n">
        <x:v>1.0719218937460537</x:v>
      </x:c>
      <x:c r="X4202" s="12" t="n">
        <x:v>0.04710525977696572</x:v>
      </x:c>
      <x:c r="Y4202" s="12" t="n">
        <x:v>0.04716007315487156</x:v>
      </x:c>
      <x:c r="Z4202" s="12" t="n">
        <x:v>0.04716007315487156</x:v>
      </x:c>
      <x:c r="AA4202" s="5" t="str">
        <x:v>BAM001 - BP</x:v>
      </x:c>
      <x:c r="AB4202" s="6" t="b">
        <x:v>1</x:v>
      </x:c>
      <x:c r="AC4202" s="5" t="n">
        <x:v>5270</x:v>
      </x:c>
      <x:c r="AD4202" s="13" t="n">
        <x:v>124.7854189993603</x:v>
      </x:c>
      <x:c r="AE4202" s="13" t="n">
        <x:v>8.91780503365564</x:v>
      </x:c>
      <x:c r="AF4202" s="5" t="n">
        <x:v>5073</x:v>
      </x:c>
      <x:c r="AG4202" s="13" t="n">
        <x:v>124.7856794166773</x:v>
      </x:c>
      <x:c r="AH4202" s="13" t="n">
        <x:v>8.908220890999493</x:v>
      </x:c>
      <x:c r="AI4202" s="5" t="n">
        <x:v>5073</x:v>
      </x:c>
      <x:c r="AJ4202" s="5" t="str">
        <x:v>Stronger evidence - built or existing label</x:v>
      </x:c>
      <x:c r="AK4202" s="5" t="n">
        <x:v>5073</x:v>
      </x:c>
      <x:c r="AL4202" s="5" t="str">
        <x:v>CDO - BUENAVISTA via GINGOOG</x:v>
      </x:c>
      <x:c r="AM4202" s="5" t="str">
        <x:v>Tier 1B (Micro Drop, 1-3 km)</x:v>
      </x:c>
      <x:c r="AN4202" s="14" t="n">
        <x:v>80</x:v>
      </x:c>
      <x:c r="AO4202" s="14" t="n">
        <x:v>80.00057941144256</x:v>
      </x:c>
      <x:c r="AP4202" s="14" t="n">
        <x:v>80.08858403601424</x:v>
      </x:c>
      <x:c r="AQ4202" s="14" t="n">
        <x:v>64.34</x:v>
      </x:c>
      <x:c r="AR4202" s="5" t="n">
        <x:v>81</x:v>
      </x:c>
      <x:c r="AS4202" s="11" t="str">
        <x:v>Vertex distance not reproduced within 0.011 km</x:v>
      </x:c>
      <x:c r="AT4202" s="5" t="str">
        <x:v>Batch 4 &amp; 5 (3,001 - 5,000)</x:v>
      </x:c>
      <x:c r="AU4202" s="5" t="n">
        <x:v>1202</x:v>
      </x:c>
    </x:row>
    <x:row r="4203" ht="60" customHeight="1">
      <x:c r="A4203" s="5" t="n">
        <x:v>4199</x:v>
      </x:c>
      <x:c r="B4203" s="5" t="n">
        <x:v>5</x:v>
      </x:c>
      <x:c r="C4203" s="10" t="str">
        <x:v>1600210003</x:v>
      </x:c>
      <x:c r="D4203" s="5" t="str">
        <x:v>Jagupit</x:v>
      </x:c>
      <x:c r="E4203" s="5" t="str">
        <x:v>Santiago</x:v>
      </x:c>
      <x:c r="F4203" s="5" t="str">
        <x:v>Agusan del Norte</x:v>
      </x:c>
      <x:c r="G4203" s="11" t="str">
        <x:v>C - Line within 0.5 km; node over 1 km</x:v>
      </x:c>
      <x:c r="H4203" s="12" t="n">
        <x:v>2.687332712534329</x:v>
      </x:c>
      <x:c r="I4203" s="12" t="n">
        <x:v>0.08135215066447235</x:v>
      </x:c>
      <x:c r="J4203" s="12" t="n">
        <x:v>0.08135215066447235</x:v>
      </x:c>
      <x:c r="K4203" s="12" t="n">
        <x:v>2.7</x:v>
      </x:c>
      <x:c r="L4203" s="12" t="n">
        <x:v>-0.01266728746567125</x:v>
      </x:c>
      <x:c r="M4203" s="12" t="n">
        <x:v>0.41</x:v>
      </x:c>
      <x:c r="N4203" s="12" t="n">
        <x:v>-0.3286478493355276</x:v>
      </x:c>
      <x:c r="O4203" s="11" t="str">
        <x:v>SGA001 - TYPE 2</x:v>
      </x:c>
      <x:c r="P4203" s="11" t="str">
        <x:v>BUENAVISTA - ALEGRIA</x:v>
      </x:c>
      <x:c r="Q4203" s="11" t="str">
        <x:v>Stronger evidence - built or existing label</x:v>
      </x:c>
      <x:c r="R4203" s="11" t="str">
        <x:v>Locate an authorized closure or handhole and confirm splicing/capacity; nearby cable alone is insufficient.</x:v>
      </x:c>
      <x:c r="S4203" s="5" t="n">
        <x:v>2485</x:v>
      </x:c>
      <x:c r="T4203" s="5" t="str">
        <x:v>Region XIII (Caraga)</x:v>
      </x:c>
      <x:c r="U4203" s="13" t="n">
        <x:v>9.242415</x:v>
      </x:c>
      <x:c r="V4203" s="13" t="n">
        <x:v>125.557895</x:v>
      </x:c>
      <x:c r="W4203" s="12" t="n">
        <x:v>2.701653149396886</x:v>
      </x:c>
      <x:c r="X4203" s="12" t="n">
        <x:v>0.4057743188199952</x:v>
      </x:c>
      <x:c r="Y4203" s="12" t="n">
        <x:v>0.08135215066447235</x:v>
      </x:c>
      <x:c r="Z4203" s="12" t="n">
        <x:v>0.08135215066447235</x:v>
      </x:c>
      <x:c r="AA4203" s="5" t="str">
        <x:v>SGA001 - TYPE 2</x:v>
      </x:c>
      <x:c r="AB4203" s="6" t="b">
        <x:v>1</x:v>
      </x:c>
      <x:c r="AC4203" s="5" t="n">
        <x:v>5189</x:v>
      </x:c>
      <x:c r="AD4203" s="13" t="n">
        <x:v>125.5593444003757</x:v>
      </x:c>
      <x:c r="AE4203" s="13" t="n">
        <x:v>9.266669400362952</x:v>
      </x:c>
      <x:c r="AF4203" s="5" t="n">
        <x:v>5094</x:v>
      </x:c>
      <x:c r="AG4203" s="13" t="n">
        <x:v>125.5585994298782</x:v>
      </x:c>
      <x:c r="AH4203" s="13" t="n">
        <x:v>9.24264131870836</x:v>
      </x:c>
      <x:c r="AI4203" s="5" t="n">
        <x:v>5094</x:v>
      </x:c>
      <x:c r="AJ4203" s="5" t="str">
        <x:v>Stronger evidence - built or existing label</x:v>
      </x:c>
      <x:c r="AK4203" s="5" t="n">
        <x:v>5094</x:v>
      </x:c>
      <x:c r="AL4203" s="5" t="str">
        <x:v>BUENAVISTA - ALEGRIA</x:v>
      </x:c>
      <x:c r="AM4203" s="5" t="str">
        <x:v>Tier 1B (Micro Drop, 1-3 km)</x:v>
      </x:c>
      <x:c r="AN4203" s="14" t="n">
        <x:v>50.6</x:v>
      </x:c>
      <x:c r="AO4203" s="14" t="n">
        <x:v>50.65696597405991</x:v>
      </x:c>
      <x:c r="AP4203" s="14" t="n">
        <x:v>50.82900007786124</x:v>
      </x:c>
      <x:c r="AQ4203" s="14" t="n">
        <x:v>64.34</x:v>
      </x:c>
      <x:c r="AR4203" s="5" t="n">
        <x:v>243</x:v>
      </x:c>
      <x:c r="AS4203" s="11" t="str"/>
      <x:c r="AT4203" s="5" t="str">
        <x:v>Batch 4 &amp; 5 (3,001 - 5,000)</x:v>
      </x:c>
      <x:c r="AU4203" s="5" t="n">
        <x:v>1203</x:v>
      </x:c>
    </x:row>
    <x:row r="4204" ht="60" customHeight="1">
      <x:c r="A4204" s="5" t="n">
        <x:v>4200</x:v>
      </x:c>
      <x:c r="B4204" s="5" t="n">
        <x:v>5</x:v>
      </x:c>
      <x:c r="C4204" s="10" t="str">
        <x:v>1705205058</x:v>
      </x:c>
      <x:c r="D4204" s="5" t="str">
        <x:v>Sapul</x:v>
      </x:c>
      <x:c r="E4204" s="5" t="str">
        <x:v>City of Calapan</x:v>
      </x:c>
      <x:c r="F4204" s="5" t="str">
        <x:v>Oriental Mindoro</x:v>
      </x:c>
      <x:c r="G4204" s="11" t="str">
        <x:v>D - Other node or line within 3 km</x:v>
      </x:c>
      <x:c r="H4204" s="12" t="n">
        <x:v>3.0652931872102367</x:v>
      </x:c>
      <x:c r="I4204" s="12" t="n">
        <x:v>2.241782599175261</x:v>
      </x:c>
      <x:c r="J4204" s="12" t="n">
        <x:v>2.241782599175261</x:v>
      </x:c>
      <x:c r="K4204" s="12" t="n">
        <x:v>3.06</x:v>
      </x:c>
      <x:c r="L4204" s="12" t="n">
        <x:v>0.005293187210236638</x:v>
      </x:c>
      <x:c r="M4204" s="12" t="n">
        <x:v>2.27</x:v>
      </x:c>
      <x:c r="N4204" s="12" t="n">
        <x:v>-0.028217400824738892</x:v>
      </x:c>
      <x:c r="O4204" s="11" t="str">
        <x:v>CPM001 - TYPE 2</x:v>
      </x:c>
      <x:c r="P4204" s="11" t="str">
        <x:v>UG</x:v>
      </x:c>
      <x:c r="Q4204" s="11" t="str">
        <x:v>Conditional - mapped route, status unverified</x:v>
      </x:c>
      <x:c r="R4204" s="11" t="str">
        <x:v>Compare a routed node lateral with an approved line tap; survey crossings and permissions.</x:v>
      </x:c>
      <x:c r="S4204" s="5" t="n">
        <x:v>4775</x:v>
      </x:c>
      <x:c r="T4204" s="5" t="str">
        <x:v>MIMAROPA Region</x:v>
      </x:c>
      <x:c r="U4204" s="13" t="n">
        <x:v>13.36523</x:v>
      </x:c>
      <x:c r="V4204" s="13" t="n">
        <x:v>121.189829</x:v>
      </x:c>
      <x:c r="W4204" s="12" t="n">
        <x:v>3.0626375504169245</x:v>
      </x:c>
      <x:c r="X4204" s="12" t="n">
        <x:v>2.258311441414619</x:v>
      </x:c>
      <x:c r="Y4204" s="12" t="n">
        <x:v>2.241782599175261</x:v>
      </x:c>
      <x:c r="Z4204" s="12" t="n">
        <x:v>2.2611175861519457</x:v>
      </x:c>
      <x:c r="AA4204" s="5" t="str">
        <x:v>CPM001 - TYPE 2</x:v>
      </x:c>
      <x:c r="AB4204" s="6" t="b">
        <x:v>1</x:v>
      </x:c>
      <x:c r="AC4204" s="5" t="n">
        <x:v>4438</x:v>
      </x:c>
      <x:c r="AD4204" s="13" t="n">
        <x:v>121.1625030096882</x:v>
      </x:c>
      <x:c r="AE4204" s="13" t="n">
        <x:v>13.37242900077095</x:v>
      </x:c>
      <x:c r="AF4204" s="5" t="n">
        <x:v>4146</x:v>
      </x:c>
      <x:c r="AG4204" s="13" t="n">
        <x:v>121.16925649445034</x:v>
      </x:c>
      <x:c r="AH4204" s="13" t="n">
        <x:v>13.36302785791185</x:v>
      </x:c>
      <x:c r="AI4204" s="5" t="n">
        <x:v>4145</x:v>
      </x:c>
      <x:c r="AJ4204" s="5" t="str">
        <x:v>Conditional - mapped route, status unverified</x:v>
      </x:c>
      <x:c r="AK4204" s="5" t="n">
        <x:v>4256</x:v>
      </x:c>
      <x:c r="AL4204" s="5" t="str">
        <x:v>MINDORO</x:v>
      </x:c>
      <x:c r="AM4204" s="5" t="str">
        <x:v>Tier 2 (Fiber Corridor / Lateral, 3-5 km)</x:v>
      </x:c>
      <x:c r="AN4204" s="14" t="n">
        <x:v>36</x:v>
      </x:c>
      <x:c r="AO4204" s="14" t="n">
        <x:v>36.05949401730783</x:v>
      </x:c>
      <x:c r="AP4204" s="14" t="n">
        <x:v>35.9959268950651</x:v>
      </x:c>
      <x:c r="AQ4204" s="14" t="n">
        <x:v>64.34</x:v>
      </x:c>
      <x:c r="AR4204" s="5" t="n">
        <x:v>347</x:v>
      </x:c>
      <x:c r="AS4204" s="11" t="str">
        <x:v>Vertex distance not reproduced within 0.011 km; Nearest screened line status requires confirmation</x:v>
      </x:c>
      <x:c r="AT4204" s="5" t="str">
        <x:v>Batch 4 &amp; 5 (3,001 - 5,000)</x:v>
      </x:c>
      <x:c r="AU4204" s="5" t="n">
        <x:v>1204</x:v>
      </x:c>
    </x:row>
    <x:row r="4205" ht="60" customHeight="1">
      <x:c r="A4205" s="5" t="n">
        <x:v>4201</x:v>
      </x:c>
      <x:c r="B4205" s="5" t="n">
        <x:v>5</x:v>
      </x:c>
      <x:c r="C4205" s="10" t="str">
        <x:v>0201529022</x:v>
      </x:c>
      <x:c r="D4205" s="5" t="str">
        <x:v>Cataggaman Viejo</x:v>
      </x:c>
      <x:c r="E4205" s="5" t="str">
        <x:v>Tuguegarao City</x:v>
      </x:c>
      <x:c r="F4205" s="5" t="str">
        <x:v>Cagayan</x:v>
      </x:c>
      <x:c r="G4205" s="11" t="str">
        <x:v>D - Other node or line within 3 km</x:v>
      </x:c>
      <x:c r="H4205" s="12" t="n">
        <x:v>4.020818325377176</x:v>
      </x:c>
      <x:c r="I4205" s="12" t="n">
        <x:v>1.8463243571794261</x:v>
      </x:c>
      <x:c r="J4205" s="12" t="n">
        <x:v>1.8463243571794261</x:v>
      </x:c>
      <x:c r="K4205" s="12" t="n">
        <x:v>4.04</x:v>
      </x:c>
      <x:c r="L4205" s="12" t="n">
        <x:v>-0.01918167462282394</x:v>
      </x:c>
      <x:c r="M4205" s="12" t="n">
        <x:v>1.87</x:v>
      </x:c>
      <x:c r="N4205" s="12" t="n">
        <x:v>-0.023675642820573994</x:v>
      </x:c>
      <x:c r="O4205" s="11" t="str">
        <x:v>ENC001 - PM</x:v>
      </x:c>
      <x:c r="P4205" s="11" t="str">
        <x:v>TUGEGARAO FOC</x:v>
      </x:c>
      <x:c r="Q4205" s="11" t="str">
        <x:v>Conditional - mapped route, status unverified</x:v>
      </x:c>
      <x:c r="R4205" s="11" t="str">
        <x:v>Compare a routed node lateral with an approved line tap; survey crossings and permissions.</x:v>
      </x:c>
      <x:c r="S4205" s="5" t="n">
        <x:v>4606</x:v>
      </x:c>
      <x:c r="T4205" s="5" t="str">
        <x:v>Region II (Cagayan Valley)</x:v>
      </x:c>
      <x:c r="U4205" s="13" t="n">
        <x:v>17.596837</x:v>
      </x:c>
      <x:c r="V4205" s="13" t="n">
        <x:v>121.707163</x:v>
      </x:c>
      <x:c r="W4205" s="12" t="n">
        <x:v>4.037569176720582</x:v>
      </x:c>
      <x:c r="X4205" s="12" t="n">
        <x:v>1.8647921129031133</x:v>
      </x:c>
      <x:c r="Y4205" s="12" t="n">
        <x:v>1.8463243571794261</x:v>
      </x:c>
      <x:c r="Z4205" s="12" t="n">
        <x:v>3.1542762960875277</x:v>
      </x:c>
      <x:c r="AA4205" s="5" t="str">
        <x:v>ENC001 - PM</x:v>
      </x:c>
      <x:c r="AB4205" s="6" t="b">
        <x:v>1</x:v>
      </x:c>
      <x:c r="AC4205" s="5" t="n">
        <x:v>3587</x:v>
      </x:c>
      <x:c r="AD4205" s="13" t="n">
        <x:v>121.6960399991391</x:v>
      </x:c>
      <x:c r="AE4205" s="13" t="n">
        <x:v>17.56210899838554</x:v>
      </x:c>
      <x:c r="AF4205" s="5" t="n">
        <x:v>1212</x:v>
      </x:c>
      <x:c r="AG4205" s="13" t="n">
        <x:v>121.70759912526535</x:v>
      </x:c>
      <x:c r="AH4205" s="13" t="n">
        <x:v>17.613514014127976</x:v>
      </x:c>
      <x:c r="AI4205" s="5" t="n">
        <x:v>1212</x:v>
      </x:c>
      <x:c r="AJ4205" s="5" t="str">
        <x:v>Conditional - mapped route, status unverified</x:v>
      </x:c>
      <x:c r="AK4205" s="5" t="n">
        <x:v>3316</x:v>
      </x:c>
      <x:c r="AL4205" s="5" t="str">
        <x:v>SEGMENT 10 (TUGUEGARAO - ILIGAN)</x:v>
      </x:c>
      <x:c r="AM4205" s="5" t="str">
        <x:v>Tier 2 (Fiber Corridor / Lateral, 3-5 km)</x:v>
      </x:c>
      <x:c r="AN4205" s="14" t="n">
        <x:v>36</x:v>
      </x:c>
      <x:c r="AO4205" s="14" t="n">
        <x:v>36.01058366732977</x:v>
      </x:c>
      <x:c r="AP4205" s="14" t="n">
        <x:v>36.17742533357523</x:v>
      </x:c>
      <x:c r="AQ4205" s="14" t="n">
        <x:v>64.34</x:v>
      </x:c>
      <x:c r="AR4205" s="5" t="n">
        <x:v>356</x:v>
      </x:c>
      <x:c r="AS4205" s="11" t="str">
        <x:v>Nearest screened line status requires confirmation</x:v>
      </x:c>
      <x:c r="AT4205" s="5" t="str">
        <x:v>Batch 4 &amp; 5 (3,001 - 5,000)</x:v>
      </x:c>
      <x:c r="AU4205" s="5" t="n">
        <x:v>1205</x:v>
      </x:c>
    </x:row>
    <x:row r="4206" ht="60" customHeight="1">
      <x:c r="A4206" s="5" t="n">
        <x:v>4202</x:v>
      </x:c>
      <x:c r="B4206" s="5" t="n">
        <x:v>5</x:v>
      </x:c>
      <x:c r="C4206" s="10" t="str">
        <x:v>0401026003</x:v>
      </x:c>
      <x:c r="D4206" s="5" t="str">
        <x:v>Balimbing</x:v>
      </x:c>
      <x:c r="E4206" s="5" t="str">
        <x:v>San Pascual</x:v>
      </x:c>
      <x:c r="F4206" s="5" t="str">
        <x:v>Batangas</x:v>
      </x:c>
      <x:c r="G4206" s="11" t="str">
        <x:v>D - Other node or line within 3 km</x:v>
      </x:c>
      <x:c r="H4206" s="12" t="n">
        <x:v>1.5341444551410734</x:v>
      </x:c>
      <x:c r="I4206" s="12" t="n">
        <x:v>1.4864133732391205</x:v>
      </x:c>
      <x:c r="J4206" s="12" t="n">
        <x:v>1.4864133732391205</x:v>
      </x:c>
      <x:c r="K4206" s="12" t="n">
        <x:v>1.54</x:v>
      </x:c>
      <x:c r="L4206" s="12" t="n">
        <x:v>-0.005855544858926587</x:v>
      </x:c>
      <x:c r="M4206" s="12" t="n">
        <x:v>1.5</x:v>
      </x:c>
      <x:c r="N4206" s="12" t="n">
        <x:v>-0.013586626760879517</x:v>
      </x:c>
      <x:c r="O4206" s="11" t="str">
        <x:v>SPB001 - BP</x:v>
      </x:c>
      <x:c r="P4206" s="11" t="str">
        <x:v>LEMERY TO SAN JUAN CLS</x:v>
      </x:c>
      <x:c r="Q4206" s="11" t="str">
        <x:v>Conditional - mapped route, status unverified</x:v>
      </x:c>
      <x:c r="R4206" s="11" t="str">
        <x:v>Compare a routed node lateral with an approved line tap; survey crossings and permissions.</x:v>
      </x:c>
      <x:c r="S4206" s="5" t="n">
        <x:v>4265</x:v>
      </x:c>
      <x:c r="T4206" s="5" t="str">
        <x:v>Region IV-A (CALABARZON)</x:v>
      </x:c>
      <x:c r="U4206" s="13" t="n">
        <x:v>13.793983</x:v>
      </x:c>
      <x:c r="V4206" s="13" t="n">
        <x:v>121.039401</x:v>
      </x:c>
      <x:c r="W4206" s="12" t="n">
        <x:v>1.5397650247129924</x:v>
      </x:c>
      <x:c r="X4206" s="12" t="n">
        <x:v>1.4979614146479887</x:v>
      </x:c>
      <x:c r="Y4206" s="12" t="n">
        <x:v>1.4864133732391205</x:v>
      </x:c>
      <x:c r="Z4206" s="12" t="n">
        <x:v>1.5167797497645137</x:v>
      </x:c>
      <x:c r="AA4206" s="5" t="str">
        <x:v>SPB001 - BP</x:v>
      </x:c>
      <x:c r="AB4206" s="6" t="b">
        <x:v>1</x:v>
      </x:c>
      <x:c r="AC4206" s="5" t="n">
        <x:v>4306</x:v>
      </x:c>
      <x:c r="AD4206" s="13" t="n">
        <x:v>121.0327880078024</x:v>
      </x:c>
      <x:c r="AE4206" s="13" t="n">
        <x:v>13.78171499792616</x:v>
      </x:c>
      <x:c r="AF4206" s="5" t="n">
        <x:v>4163</x:v>
      </x:c>
      <x:c r="AG4206" s="13" t="n">
        <x:v>121.03515241975165</x:v>
      </x:c>
      <x:c r="AH4206" s="13" t="n">
        <x:v>13.781205795532921</x:v>
      </x:c>
      <x:c r="AI4206" s="5" t="n">
        <x:v>4163</x:v>
      </x:c>
      <x:c r="AJ4206" s="5" t="str">
        <x:v>Conditional - mapped route, status unverified</x:v>
      </x:c>
      <x:c r="AK4206" s="5" t="n">
        <x:v>4192</x:v>
      </x:c>
      <x:c r="AL4206" s="5" t="str">
        <x:v>BAUAN - SAN JOSE</x:v>
      </x:c>
      <x:c r="AM4206" s="5" t="str">
        <x:v>Tier 1B (Micro Drop, 1-3 km)</x:v>
      </x:c>
      <x:c r="AN4206" s="14" t="n">
        <x:v>69.9</x:v>
      </x:c>
      <x:c r="AO4206" s="14" t="n">
        <x:v>69.84972592657648</x:v>
      </x:c>
      <x:c r="AP4206" s="14" t="n">
        <x:v>69.96665759087361</x:v>
      </x:c>
      <x:c r="AQ4206" s="14" t="n">
        <x:v>64.34</x:v>
      </x:c>
      <x:c r="AR4206" s="5" t="n">
        <x:v>173</x:v>
      </x:c>
      <x:c r="AS4206" s="11" t="str">
        <x:v>Nearest screened line status requires confirmation</x:v>
      </x:c>
      <x:c r="AT4206" s="5" t="str">
        <x:v>Batch 4 &amp; 5 (3,001 - 5,000)</x:v>
      </x:c>
      <x:c r="AU4206" s="5" t="n">
        <x:v>1206</x:v>
      </x:c>
    </x:row>
    <x:row r="4207" ht="60" customHeight="1">
      <x:c r="A4207" s="5" t="n">
        <x:v>4203</x:v>
      </x:c>
      <x:c r="B4207" s="5" t="n">
        <x:v>5</x:v>
      </x:c>
      <x:c r="C4207" s="10" t="str">
        <x:v>0403411005</x:v>
      </x:c>
      <x:c r="D4207" s="5" t="str">
        <x:v>Baybayin</x:v>
      </x:c>
      <x:c r="E4207" s="5" t="str">
        <x:v>Los Baños</x:v>
      </x:c>
      <x:c r="F4207" s="5" t="str">
        <x:v>Laguna</x:v>
      </x:c>
      <x:c r="G4207" s="11" t="str">
        <x:v>D - Other node or line within 3 km</x:v>
      </x:c>
      <x:c r="H4207" s="12" t="n">
        <x:v>1.2106389487511398</x:v>
      </x:c>
      <x:c r="I4207" s="12" t="n">
        <x:v>1.000112920180152</x:v>
      </x:c>
      <x:c r="J4207" s="12" t="n">
        <x:v>1.000112920180152</x:v>
      </x:c>
      <x:c r="K4207" s="12" t="n">
        <x:v>1.21</x:v>
      </x:c>
      <x:c r="L4207" s="12" t="n">
        <x:v>0.0006389487511397896</x:v>
      </x:c>
      <x:c r="M4207" s="12" t="n">
        <x:v>1</x:v>
      </x:c>
      <x:c r="N4207" s="12" t="n">
        <x:v>0.00011292018015196525</x:v>
      </x:c>
      <x:c r="O4207" s="11" t="str">
        <x:v>LBL001
- TYPE 3</x:v>
      </x:c>
      <x:c r="P4207" s="11" t="str">
        <x:v>CLB001 TO SCL001</x:v>
      </x:c>
      <x:c r="Q4207" s="11" t="str">
        <x:v>Conditional - mapped route, status unverified</x:v>
      </x:c>
      <x:c r="R4207" s="11" t="str">
        <x:v>Compare a routed node lateral with an approved line tap; survey crossings and permissions.</x:v>
      </x:c>
      <x:c r="S4207" s="5" t="n">
        <x:v>3603</x:v>
      </x:c>
      <x:c r="T4207" s="5" t="str">
        <x:v>Region IV-A (CALABARZON)</x:v>
      </x:c>
      <x:c r="U4207" s="13" t="n">
        <x:v>14.170123</x:v>
      </x:c>
      <x:c r="V4207" s="13" t="n">
        <x:v>121.236043</x:v>
      </x:c>
      <x:c r="W4207" s="12" t="n">
        <x:v>1.2142853512274436</x:v>
      </x:c>
      <x:c r="X4207" s="12" t="n">
        <x:v>1.0048453784399687</x:v>
      </x:c>
      <x:c r="Y4207" s="12" t="n">
        <x:v>1.000112920180152</x:v>
      </x:c>
      <x:c r="Z4207" s="12" t="n">
        <x:v>1.0117799212957883</x:v>
      </x:c>
      <x:c r="AA4207" s="5" t="str">
        <x:v>LBL001
- TYPE 3</x:v>
      </x:c>
      <x:c r="AB4207" s="6" t="b">
        <x:v>1</x:v>
      </x:c>
      <x:c r="AC4207" s="5" t="n">
        <x:v>4338</x:v>
      </x:c>
      <x:c r="AD4207" s="13" t="n">
        <x:v>121.242348</x:v>
      </x:c>
      <x:c r="AE4207" s="13" t="n">
        <x:v>14.179172</x:v>
      </x:c>
      <x:c r="AF4207" s="5" t="n">
        <x:v>4024</x:v>
      </x:c>
      <x:c r="AG4207" s="13" t="n">
        <x:v>121.2379794670824</x:v>
      </x:c>
      <x:c r="AH4207" s="13" t="n">
        <x:v>14.17896260174233</x:v>
      </x:c>
      <x:c r="AI4207" s="5" t="n">
        <x:v>4024</x:v>
      </x:c>
      <x:c r="AJ4207" s="5" t="str">
        <x:v>Conditional - mapped route, status unverified</x:v>
      </x:c>
      <x:c r="AK4207" s="5" t="n">
        <x:v>4172</x:v>
      </x:c>
      <x:c r="AL4207" s="5" t="str">
        <x:v>SEGMENT 27 (STA CRUZ - CALAMBA)</x:v>
      </x:c>
      <x:c r="AM4207" s="5" t="str">
        <x:v>Tier 1B (Micro Drop, 1-3 km)</x:v>
      </x:c>
      <x:c r="AN4207" s="14" t="n">
        <x:v>76.7</x:v>
      </x:c>
      <x:c r="AO4207" s="14" t="n">
        <x:v>76.80893657481107</x:v>
      </x:c>
      <x:c r="AP4207" s="14" t="n">
        <x:v>76.79470892779126</x:v>
      </x:c>
      <x:c r="AQ4207" s="14" t="n">
        <x:v>64.33</x:v>
      </x:c>
      <x:c r="AR4207" s="5" t="n">
        <x:v>146</x:v>
      </x:c>
      <x:c r="AS4207" s="11" t="str">
        <x:v>Nearest screened line status requires confirmation; Within 50 m of a screening threshold</x:v>
      </x:c>
      <x:c r="AT4207" s="5" t="str">
        <x:v>Batch 4 &amp; 5 (3,001 - 5,000)</x:v>
      </x:c>
      <x:c r="AU4207" s="5" t="n">
        <x:v>1207</x:v>
      </x:c>
    </x:row>
    <x:row r="4208" ht="60" customHeight="1">
      <x:c r="A4208" s="5" t="n">
        <x:v>4204</x:v>
      </x:c>
      <x:c r="B4208" s="5" t="n">
        <x:v>5</x:v>
      </x:c>
      <x:c r="C4208" s="10" t="str">
        <x:v>0500509015</x:v>
      </x:c>
      <x:c r="D4208" s="5" t="str">
        <x:v>San Jose</x:v>
      </x:c>
      <x:c r="E4208" s="5" t="str">
        <x:v>Malilipot</x:v>
      </x:c>
      <x:c r="F4208" s="5" t="str">
        <x:v>Albay</x:v>
      </x:c>
      <x:c r="G4208" s="11" t="str">
        <x:v>C - Line within 0.5 km; node over 1 km</x:v>
      </x:c>
      <x:c r="H4208" s="12" t="n">
        <x:v>2.491090793770668</x:v>
      </x:c>
      <x:c r="I4208" s="12" t="n">
        <x:v>0.052928032780265075</x:v>
      </x:c>
      <x:c r="J4208" s="12" t="n">
        <x:v>0.052928032780265075</x:v>
      </x:c>
      <x:c r="K4208" s="12" t="n">
        <x:v>2.49</x:v>
      </x:c>
      <x:c r="L4208" s="12" t="n">
        <x:v>0.0010907937706678972</x:v>
      </x:c>
      <x:c r="M4208" s="12" t="n">
        <x:v>0.2</x:v>
      </x:c>
      <x:c r="N4208" s="12" t="n">
        <x:v>-0.14707196721973492</x:v>
      </x:c>
      <x:c r="O4208" s="11" t="str">
        <x:v>BYY001 - BP</x:v>
      </x:c>
      <x:c r="P4208" s="11" t="str">
        <x:v>CONVERGE HH-024</x:v>
      </x:c>
      <x:c r="Q4208" s="11" t="str">
        <x:v>Conditional - mapped route, status unverified</x:v>
      </x:c>
      <x:c r="R4208" s="11" t="str">
        <x:v>Locate an authorized closure or handhole and confirm splicing/capacity; nearby cable alone is insufficient.</x:v>
      </x:c>
      <x:c r="S4208" s="5" t="n">
        <x:v>2338</x:v>
      </x:c>
      <x:c r="T4208" s="5" t="str">
        <x:v>Region V (Bicol Region)</x:v>
      </x:c>
      <x:c r="U4208" s="13" t="n">
        <x:v>13.293469</x:v>
      </x:c>
      <x:c r="V4208" s="13" t="n">
        <x:v>123.758141</x:v>
      </x:c>
      <x:c r="W4208" s="12" t="n">
        <x:v>2.4886821357579594</x:v>
      </x:c>
      <x:c r="X4208" s="12" t="n">
        <x:v>0.11703067667150825</x:v>
      </x:c>
      <x:c r="Y4208" s="12" t="n">
        <x:v>0.052928032780265075</x:v>
      </x:c>
      <x:c r="Z4208" s="12" t="n">
        <x:v>0.11105991910655033</x:v>
      </x:c>
      <x:c r="AA4208" s="5" t="str">
        <x:v>BYY001 - BP</x:v>
      </x:c>
      <x:c r="AB4208" s="6" t="b">
        <x:v>1</x:v>
      </x:c>
      <x:c r="AC4208" s="5" t="n">
        <x:v>4527</x:v>
      </x:c>
      <x:c r="AD4208" s="13" t="n">
        <x:v>123.7805319990516</x:v>
      </x:c>
      <x:c r="AE4208" s="13" t="n">
        <x:v>13.29857600066036</x:v>
      </x:c>
      <x:c r="AF4208" s="5" t="n">
        <x:v>4225</x:v>
      </x:c>
      <x:c r="AG4208" s="13" t="n">
        <x:v>123.75765311987213</x:v>
      </x:c>
      <x:c r="AH4208" s="13" t="n">
        <x:v>13.293492401568237</x:v>
      </x:c>
      <x:c r="AI4208" s="5" t="n">
        <x:v>4225</x:v>
      </x:c>
      <x:c r="AJ4208" s="5" t="str">
        <x:v>Conditional - mapped route, status unverified</x:v>
      </x:c>
      <x:c r="AK4208" s="5" t="n">
        <x:v>4240</x:v>
      </x:c>
      <x:c r="AL4208" s="5" t="str">
        <x:v>LEGAZP - TIWI AERIAL</x:v>
      </x:c>
      <x:c r="AM4208" s="5" t="str">
        <x:v>Tier 1B (Micro Drop, 1-3 km)</x:v>
      </x:c>
      <x:c r="AN4208" s="14" t="n">
        <x:v>53.6</x:v>
      </x:c>
      <x:c r="AO4208" s="14" t="n">
        <x:v>53.60492863215356</x:v>
      </x:c>
      <x:c r="AP4208" s="14" t="n">
        <x:v>53.58907685265779</x:v>
      </x:c>
      <x:c r="AQ4208" s="14" t="n">
        <x:v>64.33</x:v>
      </x:c>
      <x:c r="AR4208" s="5" t="n">
        <x:v>388</x:v>
      </x:c>
      <x:c r="AS4208" s="11" t="str">
        <x:v>Vertex distance not reproduced within 0.011 km; Nearest screened line status requires confirmation</x:v>
      </x:c>
      <x:c r="AT4208" s="5" t="str">
        <x:v>Batch 4 &amp; 5 (3,001 - 5,000)</x:v>
      </x:c>
      <x:c r="AU4208" s="5" t="n">
        <x:v>1208</x:v>
      </x:c>
    </x:row>
    <x:row r="4209" ht="60" customHeight="1">
      <x:c r="A4209" s="5" t="n">
        <x:v>4205</x:v>
      </x:c>
      <x:c r="B4209" s="5" t="n">
        <x:v>5</x:v>
      </x:c>
      <x:c r="C4209" s="10" t="str">
        <x:v>0501603030</x:v>
      </x:c>
      <x:c r="D4209" s="5" t="str">
        <x:v>Barangay VII</x:v>
      </x:c>
      <x:c r="E4209" s="5" t="str">
        <x:v>Daet</x:v>
      </x:c>
      <x:c r="F4209" s="5" t="str">
        <x:v>Camarines Norte</x:v>
      </x:c>
      <x:c r="G4209" s="11" t="str">
        <x:v>B - Node 0.5-1 km</x:v>
      </x:c>
      <x:c r="H4209" s="12" t="n">
        <x:v>0.5112665132950437</x:v>
      </x:c>
      <x:c r="I4209" s="12" t="n">
        <x:v>1.3749581225078542</x:v>
      </x:c>
      <x:c r="J4209" s="12" t="n">
        <x:v>0.5112665132950437</x:v>
      </x:c>
      <x:c r="K4209" s="12" t="n">
        <x:v>0.51</x:v>
      </x:c>
      <x:c r="L4209" s="12" t="n">
        <x:v>0.0012665132950436808</x:v>
      </x:c>
      <x:c r="M4209" s="12" t="n">
        <x:v>1.77</x:v>
      </x:c>
      <x:c r="N4209" s="12" t="n">
        <x:v>-0.3950418774921458</x:v>
      </x:c>
      <x:c r="O4209" s="11" t="str">
        <x:v>DEC001
- TYPE 2</x:v>
      </x:c>
      <x:c r="P4209" s="11" t="str">
        <x:v>PAGBILAO - NAGA (UG + Aerial)</x:v>
      </x:c>
      <x:c r="Q4209" s="11" t="str">
        <x:v>Stronger evidence - built or existing label</x:v>
      </x:c>
      <x:c r="R4209" s="11" t="str">
        <x:v>Survey a short node lateral; confirm port/fiber capacity, access and route.</x:v>
      </x:c>
      <x:c r="S4209" s="5" t="n">
        <x:v>945</x:v>
      </x:c>
      <x:c r="T4209" s="5" t="str">
        <x:v>Region V (Bicol Region)</x:v>
      </x:c>
      <x:c r="U4209" s="13" t="n">
        <x:v>14.116424</x:v>
      </x:c>
      <x:c r="V4209" s="13" t="n">
        <x:v>122.958031</x:v>
      </x:c>
      <x:c r="W4209" s="12" t="n">
        <x:v>0.5111264310819201</x:v>
      </x:c>
      <x:c r="X4209" s="12" t="n">
        <x:v>1.771797193074465</x:v>
      </x:c>
      <x:c r="Y4209" s="12" t="n">
        <x:v>1.3749581225078542</x:v>
      </x:c>
      <x:c r="Z4209" s="12" t="n">
        <x:v>1.3749581225078542</x:v>
      </x:c>
      <x:c r="AA4209" s="5" t="str">
        <x:v>DEC001
- TYPE 2</x:v>
      </x:c>
      <x:c r="AB4209" s="6" t="b">
        <x:v>1</x:v>
      </x:c>
      <x:c r="AC4209" s="5" t="n">
        <x:v>4556</x:v>
      </x:c>
      <x:c r="AD4209" s="13" t="n">
        <x:v>122.953703</x:v>
      </x:c>
      <x:c r="AE4209" s="13" t="n">
        <x:v>14.11455</x:v>
      </x:c>
      <x:c r="AF4209" s="5" t="n">
        <x:v>4244</x:v>
      </x:c>
      <x:c r="AG4209" s="13" t="n">
        <x:v>122.94808659670495</x:v>
      </x:c>
      <x:c r="AH4209" s="13" t="n">
        <x:v>14.108662398996621</x:v>
      </x:c>
      <x:c r="AI4209" s="5" t="n">
        <x:v>4244</x:v>
      </x:c>
      <x:c r="AJ4209" s="5" t="str">
        <x:v>Stronger evidence - built or existing label</x:v>
      </x:c>
      <x:c r="AK4209" s="5" t="n">
        <x:v>4244</x:v>
      </x:c>
      <x:c r="AL4209" s="5" t="str">
        <x:v>PAGBILAO - NAGA (UG + Aerial)</x:v>
      </x:c>
      <x:c r="AM4209" s="5" t="str">
        <x:v>Tier 1A (Direct Coloc, &lt;1 km)</x:v>
      </x:c>
      <x:c r="AN4209" s="14" t="n">
        <x:v>94.3</x:v>
      </x:c>
      <x:c r="AO4209" s="14" t="n">
        <x:v>94.36648165963837</x:v>
      </x:c>
      <x:c r="AP4209" s="14" t="n">
        <x:v>94.33087208660753</x:v>
      </x:c>
      <x:c r="AQ4209" s="14" t="n">
        <x:v>64.33</x:v>
      </x:c>
      <x:c r="AR4209" s="5" t="n">
        <x:v>145</x:v>
      </x:c>
      <x:c r="AS4209" s="11" t="str">
        <x:v>Within 50 m of a screening threshold</x:v>
      </x:c>
      <x:c r="AT4209" s="5" t="str">
        <x:v>Batch 4 &amp; 5 (3,001 - 5,000)</x:v>
      </x:c>
      <x:c r="AU4209" s="5" t="n">
        <x:v>1209</x:v>
      </x:c>
    </x:row>
    <x:row r="4210" ht="60" customHeight="1">
      <x:c r="A4210" s="5" t="n">
        <x:v>4206</x:v>
      </x:c>
      <x:c r="B4210" s="5" t="n">
        <x:v>5</x:v>
      </x:c>
      <x:c r="C4210" s="10" t="str">
        <x:v>1208007019</x:v>
      </x:c>
      <x:c r="D4210" s="5" t="str">
        <x:v>Malandag</x:v>
      </x:c>
      <x:c r="E4210" s="5" t="str">
        <x:v>Malungon</x:v>
      </x:c>
      <x:c r="F4210" s="5" t="str">
        <x:v>Sarangani</x:v>
      </x:c>
      <x:c r="G4210" s="11" t="str">
        <x:v>C - Line within 0.5 km; node over 1 km</x:v>
      </x:c>
      <x:c r="H4210" s="12" t="n">
        <x:v>2.366787767629443</x:v>
      </x:c>
      <x:c r="I4210" s="12" t="n">
        <x:v>0.24917985095823808</x:v>
      </x:c>
      <x:c r="J4210" s="12" t="n">
        <x:v>0.24917985095823808</x:v>
      </x:c>
      <x:c r="K4210" s="12" t="n">
        <x:v>2.38</x:v>
      </x:c>
      <x:c r="L4210" s="12" t="n">
        <x:v>-0.013212232370556798</x:v>
      </x:c>
      <x:c r="M4210" s="12" t="n">
        <x:v>0.25</x:v>
      </x:c>
      <x:c r="N4210" s="12" t="n">
        <x:v>-0.0008201490417619195</x:v>
      </x:c>
      <x:c r="O4210" s="11" t="str">
        <x:v>MGN001 - BP</x:v>
      </x:c>
      <x:c r="P4210" s="11" t="str">
        <x:v>DAVAO CITY - GENSAN</x:v>
      </x:c>
      <x:c r="Q4210" s="11" t="str">
        <x:v>Stronger evidence - built or existing label</x:v>
      </x:c>
      <x:c r="R4210" s="11" t="str">
        <x:v>Locate an authorized closure or handhole and confirm splicing/capacity; nearby cable alone is insufficient.</x:v>
      </x:c>
      <x:c r="S4210" s="5" t="n">
        <x:v>2833</x:v>
      </x:c>
      <x:c r="T4210" s="5" t="str">
        <x:v>Region XII (SOCCSKSARGEN)</x:v>
      </x:c>
      <x:c r="U4210" s="13" t="n">
        <x:v>6.286188</x:v>
      </x:c>
      <x:c r="V4210" s="13" t="n">
        <x:v>125.2574</x:v>
      </x:c>
      <x:c r="W4210" s="12" t="n">
        <x:v>2.3790963523723385</x:v>
      </x:c>
      <x:c r="X4210" s="12" t="n">
        <x:v>0.24927811953209622</x:v>
      </x:c>
      <x:c r="Y4210" s="12" t="n">
        <x:v>0.24917985095823808</x:v>
      </x:c>
      <x:c r="Z4210" s="12" t="n">
        <x:v>0.24917985095823808</x:v>
      </x:c>
      <x:c r="AA4210" s="5" t="str">
        <x:v>MGN001 - BP</x:v>
      </x:c>
      <x:c r="AB4210" s="6" t="b">
        <x:v>1</x:v>
      </x:c>
      <x:c r="AC4210" s="5" t="n">
        <x:v>5311</x:v>
      </x:c>
      <x:c r="AD4210" s="13" t="n">
        <x:v>125.2529190004033</x:v>
      </x:c>
      <x:c r="AE4210" s="13" t="n">
        <x:v>6.307115000050456</x:v>
      </x:c>
      <x:c r="AF4210" s="5" t="n">
        <x:v>5076</x:v>
      </x:c>
      <x:c r="AG4210" s="13" t="n">
        <x:v>125.25516050413229</x:v>
      </x:c>
      <x:c r="AH4210" s="13" t="n">
        <x:v>6.2859521099209985</x:v>
      </x:c>
      <x:c r="AI4210" s="5" t="n">
        <x:v>5076</x:v>
      </x:c>
      <x:c r="AJ4210" s="5" t="str">
        <x:v>Stronger evidence - built or existing label</x:v>
      </x:c>
      <x:c r="AK4210" s="5" t="n">
        <x:v>5076</x:v>
      </x:c>
      <x:c r="AL4210" s="5" t="str">
        <x:v>DAVAO CITY - GENSAN</x:v>
      </x:c>
      <x:c r="AM4210" s="5" t="str">
        <x:v>Tier 1B (Micro Drop, 1-3 km)</x:v>
      </x:c>
      <x:c r="AN4210" s="14" t="n">
        <x:v>55.2</x:v>
      </x:c>
      <x:c r="AO4210" s="14" t="n">
        <x:v>55.2334497858877</x:v>
      </x:c>
      <x:c r="AP4210" s="14" t="n">
        <x:v>55.43310071877111</x:v>
      </x:c>
      <x:c r="AQ4210" s="14" t="n">
        <x:v>64.33</x:v>
      </x:c>
      <x:c r="AR4210" s="5" t="n">
        <x:v>1228</x:v>
      </x:c>
      <x:c r="AS4210" s="11" t="str"/>
      <x:c r="AT4210" s="5" t="str">
        <x:v>Batch 4 &amp; 5 (3,001 - 5,000)</x:v>
      </x:c>
      <x:c r="AU4210" s="5" t="n">
        <x:v>1210</x:v>
      </x:c>
    </x:row>
    <x:row r="4211" ht="60" customHeight="1">
      <x:c r="A4211" s="5" t="n">
        <x:v>4207</x:v>
      </x:c>
      <x:c r="B4211" s="5" t="n">
        <x:v>5</x:v>
      </x:c>
      <x:c r="C4211" s="10" t="str">
        <x:v>1731500058</x:v>
      </x:c>
      <x:c r="D4211" s="5" t="str">
        <x:v>Tagburos</x:v>
      </x:c>
      <x:c r="E4211" s="5" t="str">
        <x:v>City of Puerto Princesa</x:v>
      </x:c>
      <x:c r="F4211" s="5" t="str">
        <x:v>Palawan</x:v>
      </x:c>
      <x:c r="G4211" s="11" t="str">
        <x:v>C - Line within 0.5 km; node over 1 km</x:v>
      </x:c>
      <x:c r="H4211" s="12" t="n">
        <x:v>2.274869198132809</x:v>
      </x:c>
      <x:c r="I4211" s="12" t="n">
        <x:v>0.05818676680886665</x:v>
      </x:c>
      <x:c r="J4211" s="12" t="n">
        <x:v>0.05818676680886665</x:v>
      </x:c>
      <x:c r="K4211" s="12" t="n">
        <x:v>2.28</x:v>
      </x:c>
      <x:c r="L4211" s="12" t="n">
        <x:v>-0.005130801867190726</x:v>
      </x:c>
      <x:c r="M4211" s="12" t="n">
        <x:v>0.07</x:v>
      </x:c>
      <x:c r="N4211" s="12" t="n">
        <x:v>-0.011813233191133359</x:v>
      </x:c>
      <x:c r="O4211" s="11" t="str">
        <x:v>PPW003 - TYPE 4</x:v>
      </x:c>
      <x:c r="P4211" s="11" t="str">
        <x:v>TAYTAY - PUERTO PRINCESA</x:v>
      </x:c>
      <x:c r="Q4211" s="11" t="str">
        <x:v>Stronger evidence - built or existing label</x:v>
      </x:c>
      <x:c r="R4211" s="11" t="str">
        <x:v>Locate an authorized closure or handhole and confirm splicing/capacity; nearby cable alone is insufficient.</x:v>
      </x:c>
      <x:c r="S4211" s="5" t="n">
        <x:v>2374</x:v>
      </x:c>
      <x:c r="T4211" s="5" t="str">
        <x:v>MIMAROPA Region</x:v>
      </x:c>
      <x:c r="U4211" s="13" t="n">
        <x:v>9.820612</x:v>
      </x:c>
      <x:c r="V4211" s="13" t="n">
        <x:v>118.743786</x:v>
      </x:c>
      <x:c r="W4211" s="12" t="n">
        <x:v>2.284675857909618</x:v>
      </x:c>
      <x:c r="X4211" s="12" t="n">
        <x:v>0.0680376444084659</x:v>
      </x:c>
      <x:c r="Y4211" s="12" t="n">
        <x:v>0.05818676680886665</x:v>
      </x:c>
      <x:c r="Z4211" s="12" t="n">
        <x:v>0.05818676680886665</x:v>
      </x:c>
      <x:c r="AA4211" s="5" t="str">
        <x:v>PPW003 - TYPE 4</x:v>
      </x:c>
      <x:c r="AB4211" s="6" t="b">
        <x:v>1</x:v>
      </x:c>
      <x:c r="AC4211" s="5" t="n">
        <x:v>4463</x:v>
      </x:c>
      <x:c r="AD4211" s="13" t="n">
        <x:v>118.735631</x:v>
      </x:c>
      <x:c r="AE4211" s="13" t="n">
        <x:v>9.839522222222223</x:v>
      </x:c>
      <x:c r="AF4211" s="5" t="n">
        <x:v>4258</x:v>
      </x:c>
      <x:c r="AG4211" s="13" t="n">
        <x:v>118.74431526283564</x:v>
      </x:c>
      <x:c r="AH4211" s="13" t="n">
        <x:v>9.820646763713478</x:v>
      </x:c>
      <x:c r="AI4211" s="5" t="n">
        <x:v>4258</x:v>
      </x:c>
      <x:c r="AJ4211" s="5" t="str">
        <x:v>Stronger evidence - built or existing label</x:v>
      </x:c>
      <x:c r="AK4211" s="5" t="n">
        <x:v>4258</x:v>
      </x:c>
      <x:c r="AL4211" s="5" t="str">
        <x:v>TAYTAY - PUERTO PRINCESA</x:v>
      </x:c>
      <x:c r="AM4211" s="5" t="str">
        <x:v>Tier 1B (Micro Drop, 1-3 km)</x:v>
      </x:c>
      <x:c r="AN4211" s="14" t="n">
        <x:v>56.7</x:v>
      </x:c>
      <x:c r="AO4211" s="14" t="n">
        <x:v>56.76664270099093</x:v>
      </x:c>
      <x:c r="AP4211" s="14" t="n">
        <x:v>56.84669459577756</x:v>
      </x:c>
      <x:c r="AQ4211" s="14" t="n">
        <x:v>64.33</x:v>
      </x:c>
      <x:c r="AR4211" s="5" t="n">
        <x:v>821</x:v>
      </x:c>
      <x:c r="AS4211" s="11" t="str"/>
      <x:c r="AT4211" s="5" t="str">
        <x:v>Batch 4 &amp; 5 (3,001 - 5,000)</x:v>
      </x:c>
      <x:c r="AU4211" s="5" t="n">
        <x:v>1211</x:v>
      </x:c>
    </x:row>
    <x:row r="4212" ht="60" customHeight="1">
      <x:c r="A4212" s="5" t="n">
        <x:v>4208</x:v>
      </x:c>
      <x:c r="B4212" s="5" t="n">
        <x:v>5</x:v>
      </x:c>
      <x:c r="C4212" s="10" t="str">
        <x:v>1705214023</x:v>
      </x:c>
      <x:c r="D4212" s="5" t="str">
        <x:v>Zone IV</x:v>
      </x:c>
      <x:c r="E4212" s="5" t="str">
        <x:v>Socorro</x:v>
      </x:c>
      <x:c r="F4212" s="5" t="str">
        <x:v>Oriental Mindoro</x:v>
      </x:c>
      <x:c r="G4212" s="11" t="str">
        <x:v>B - Node 0.5-1 km</x:v>
      </x:c>
      <x:c r="H4212" s="12" t="n">
        <x:v>0.5722198380487203</x:v>
      </x:c>
      <x:c r="I4212" s="12" t="n">
        <x:v>0.054513944291018315</x:v>
      </x:c>
      <x:c r="J4212" s="12" t="n">
        <x:v>0.054513944291018315</x:v>
      </x:c>
      <x:c r="K4212" s="12" t="n">
        <x:v>0.57</x:v>
      </x:c>
      <x:c r="L4212" s="12" t="n">
        <x:v>0.0022198380487203906</x:v>
      </x:c>
      <x:c r="M4212" s="12" t="n">
        <x:v>0.14</x:v>
      </x:c>
      <x:c r="N4212" s="12" t="n">
        <x:v>-0.0854860557089817</x:v>
      </x:c>
      <x:c r="O4212" s="11" t="str">
        <x:v>SOM001 - BP</x:v>
      </x:c>
      <x:c r="P4212" s="11" t="str">
        <x:v>AE</x:v>
      </x:c>
      <x:c r="Q4212" s="11" t="str">
        <x:v>Conditional - mapped route, status unverified</x:v>
      </x:c>
      <x:c r="R4212" s="11" t="str">
        <x:v>Survey a short node lateral; confirm port/fiber capacity, access and route.</x:v>
      </x:c>
      <x:c r="S4212" s="5" t="n">
        <x:v>1094</x:v>
      </x:c>
      <x:c r="T4212" s="5" t="str">
        <x:v>MIMAROPA Region</x:v>
      </x:c>
      <x:c r="U4212" s="13" t="n">
        <x:v>13.058454</x:v>
      </x:c>
      <x:c r="V4212" s="13" t="n">
        <x:v>121.40384</x:v>
      </x:c>
      <x:c r="W4212" s="12" t="n">
        <x:v>0.5748410804544755</x:v>
      </x:c>
      <x:c r="X4212" s="12" t="n">
        <x:v>0.13537172150191584</x:v>
      </x:c>
      <x:c r="Y4212" s="12" t="n">
        <x:v>0.054513944291018315</x:v>
      </x:c>
      <x:c r="Z4212" s="12" t="n">
        <x:v>0.10049593759626636</x:v>
      </x:c>
      <x:c r="AA4212" s="5" t="str">
        <x:v>SOM001 - BP</x:v>
      </x:c>
      <x:c r="AB4212" s="6" t="b">
        <x:v>1</x:v>
      </x:c>
      <x:c r="AC4212" s="5" t="n">
        <x:v>4451</x:v>
      </x:c>
      <x:c r="AD4212" s="13" t="n">
        <x:v>121.4053429990506</x:v>
      </x:c>
      <x:c r="AE4212" s="13" t="n">
        <x:v>13.05349600000333</x:v>
      </x:c>
      <x:c r="AF4212" s="5" t="n">
        <x:v>4145</x:v>
      </x:c>
      <x:c r="AG4212" s="13" t="n">
        <x:v>121.40428156848611</x:v>
      </x:c>
      <x:c r="AH4212" s="13" t="n">
        <x:v>13.058689381710225</x:v>
      </x:c>
      <x:c r="AI4212" s="5" t="n">
        <x:v>4146</x:v>
      </x:c>
      <x:c r="AJ4212" s="5" t="str">
        <x:v>Conditional - mapped route, status unverified</x:v>
      </x:c>
      <x:c r="AK4212" s="5" t="n">
        <x:v>4256</x:v>
      </x:c>
      <x:c r="AL4212" s="5" t="str">
        <x:v>MINDORO</x:v>
      </x:c>
      <x:c r="AM4212" s="5" t="str">
        <x:v>Tier 1A (Direct Coloc, &lt;1 km)</x:v>
      </x:c>
      <x:c r="AN4212" s="14" t="n">
        <x:v>92.6</x:v>
      </x:c>
      <x:c r="AO4212" s="14" t="n">
        <x:v>92.69591339433623</x:v>
      </x:c>
      <x:c r="AP4212" s="14" t="n">
        <x:v>92.63474551591563</x:v>
      </x:c>
      <x:c r="AQ4212" s="14" t="n">
        <x:v>64.33</x:v>
      </x:c>
      <x:c r="AR4212" s="5" t="n">
        <x:v>176</x:v>
      </x:c>
      <x:c r="AS4212" s="11" t="str">
        <x:v>Nearest screened line status requires confirmation</x:v>
      </x:c>
      <x:c r="AT4212" s="5" t="str">
        <x:v>Batch 4 &amp; 5 (3,001 - 5,000)</x:v>
      </x:c>
      <x:c r="AU4212" s="5" t="n">
        <x:v>1212</x:v>
      </x:c>
    </x:row>
    <x:row r="4213" ht="60" customHeight="1">
      <x:c r="A4213" s="5" t="n">
        <x:v>4209</x:v>
      </x:c>
      <x:c r="B4213" s="5" t="n">
        <x:v>5</x:v>
      </x:c>
      <x:c r="C4213" s="10" t="str">
        <x:v>0501718067</x:v>
      </x:c>
      <x:c r="D4213" s="5" t="str">
        <x:v>Taban-Fundado</x:v>
      </x:c>
      <x:c r="E4213" s="5" t="str">
        <x:v>Libmanan</x:v>
      </x:c>
      <x:c r="F4213" s="5" t="str">
        <x:v>Camarines Sur</x:v>
      </x:c>
      <x:c r="G4213" s="11" t="str">
        <x:v>D - Other node or line within 3 km</x:v>
      </x:c>
      <x:c r="H4213" s="12" t="n">
        <x:v>1.0158334733377974</x:v>
      </x:c>
      <x:c r="I4213" s="12" t="n">
        <x:v>5.3377564407858005</x:v>
      </x:c>
      <x:c r="J4213" s="12" t="n">
        <x:v>1.0158334733377974</x:v>
      </x:c>
      <x:c r="K4213" s="12" t="n">
        <x:v>1.01</x:v>
      </x:c>
      <x:c r="L4213" s="12" t="n">
        <x:v>0.005833473337797379</x:v>
      </x:c>
      <x:c r="M4213" s="12" t="n">
        <x:v>6.5</x:v>
      </x:c>
      <x:c r="N4213" s="12" t="n">
        <x:v>-1.1622435592141995</x:v>
      </x:c>
      <x:c r="O4213" s="11" t="str">
        <x:v>LBC001 - TYPE 3</x:v>
      </x:c>
      <x:c r="P4213" s="11" t="str">
        <x:v>PAGBILAO - NAGA (UG + Aerial)</x:v>
      </x:c>
      <x:c r="Q4213" s="11" t="str">
        <x:v>Stronger evidence - built or existing label</x:v>
      </x:c>
      <x:c r="R4213" s="11" t="str">
        <x:v>Compare a routed node lateral with an approved line tap; survey crossings and permissions.</x:v>
      </x:c>
      <x:c r="S4213" s="5" t="n">
        <x:v>3641</x:v>
      </x:c>
      <x:c r="T4213" s="5" t="str">
        <x:v>Region V (Bicol Region)</x:v>
      </x:c>
      <x:c r="U4213" s="13" t="n">
        <x:v>13.691878</x:v>
      </x:c>
      <x:c r="V4213" s="13" t="n">
        <x:v>123.055012</x:v>
      </x:c>
      <x:c r="W4213" s="12" t="n">
        <x:v>1.0149501938208287</x:v>
      </x:c>
      <x:c r="X4213" s="12" t="n">
        <x:v>6.499533464696228</x:v>
      </x:c>
      <x:c r="Y4213" s="12" t="n">
        <x:v>5.3377564407858005</x:v>
      </x:c>
      <x:c r="Z4213" s="12" t="n">
        <x:v>5.3377564407858005</x:v>
      </x:c>
      <x:c r="AA4213" s="5" t="str">
        <x:v>LBC001 - TYPE 3</x:v>
      </x:c>
      <x:c r="AB4213" s="6" t="b">
        <x:v>1</x:v>
      </x:c>
      <x:c r="AC4213" s="5" t="n">
        <x:v>4587</x:v>
      </x:c>
      <x:c r="AD4213" s="13" t="n">
        <x:v>123.0640749895993</x:v>
      </x:c>
      <x:c r="AE4213" s="13" t="n">
        <x:v>13.69428200634268</x:v>
      </x:c>
      <x:c r="AF4213" s="5" t="n">
        <x:v>4244</x:v>
      </x:c>
      <x:c r="AG4213" s="13" t="n">
        <x:v>123.01225852722223</x:v>
      </x:c>
      <x:c r="AH4213" s="13" t="n">
        <x:v>13.66779450272901</x:v>
      </x:c>
      <x:c r="AI4213" s="5" t="n">
        <x:v>4244</x:v>
      </x:c>
      <x:c r="AJ4213" s="5" t="str">
        <x:v>Stronger evidence - built or existing label</x:v>
      </x:c>
      <x:c r="AK4213" s="5" t="n">
        <x:v>4244</x:v>
      </x:c>
      <x:c r="AL4213" s="5" t="str">
        <x:v>PAGBILAO - NAGA (UG + Aerial)</x:v>
      </x:c>
      <x:c r="AM4213" s="5" t="str">
        <x:v>Tier 1B (Micro Drop, 1-3 km)</x:v>
      </x:c>
      <x:c r="AN4213" s="14" t="n">
        <x:v>71.3</x:v>
      </x:c>
      <x:c r="AO4213" s="14" t="n">
        <x:v>71.41468491820304</x:v>
      </x:c>
      <x:c r="AP4213" s="14" t="n">
        <x:v>71.27595462169695</x:v>
      </x:c>
      <x:c r="AQ4213" s="14" t="n">
        <x:v>64.32</x:v>
      </x:c>
      <x:c r="AR4213" s="5" t="n">
        <x:v>155</x:v>
      </x:c>
      <x:c r="AS4213" s="11" t="str">
        <x:v>Vertex method overstates route distance &gt;0.5 km; Within 50 m of a screening threshold</x:v>
      </x:c>
      <x:c r="AT4213" s="5" t="str">
        <x:v>Batch 4 &amp; 5 (3,001 - 5,000)</x:v>
      </x:c>
      <x:c r="AU4213" s="5" t="n">
        <x:v>1213</x:v>
      </x:c>
    </x:row>
    <x:row r="4214" ht="60" customHeight="1">
      <x:c r="A4214" s="5" t="n">
        <x:v>4210</x:v>
      </x:c>
      <x:c r="B4214" s="5" t="n">
        <x:v>5</x:v>
      </x:c>
      <x:c r="C4214" s="10" t="str">
        <x:v>0500506070</x:v>
      </x:c>
      <x:c r="D4214" s="5" t="str">
        <x:v>Bgy. 56 - Taysan</x:v>
      </x:c>
      <x:c r="E4214" s="5" t="str">
        <x:v>City of Legazpi</x:v>
      </x:c>
      <x:c r="F4214" s="5" t="str">
        <x:v>Albay</x:v>
      </x:c>
      <x:c r="G4214" s="11" t="str">
        <x:v>C - Line within 0.5 km; node over 1 km</x:v>
      </x:c>
      <x:c r="H4214" s="12" t="n">
        <x:v>2.4781704619942486</x:v>
      </x:c>
      <x:c r="I4214" s="12" t="n">
        <x:v>0.058924257118636164</x:v>
      </x:c>
      <x:c r="J4214" s="12" t="n">
        <x:v>0.058924257118636164</x:v>
      </x:c>
      <x:c r="K4214" s="12" t="n">
        <x:v>2.49</x:v>
      </x:c>
      <x:c r="L4214" s="12" t="n">
        <x:v>-0.011829538005751594</x:v>
      </x:c>
      <x:c r="M4214" s="12" t="n">
        <x:v>0.18</x:v>
      </x:c>
      <x:c r="N4214" s="12" t="n">
        <x:v>-0.12107574288136383</x:v>
      </x:c>
      <x:c r="O4214" s="11" t="str">
        <x:v>LIA001 - TYPE 3</x:v>
      </x:c>
      <x:c r="P4214" s="11" t="str">
        <x:v>FOC-7,512m</x:v>
      </x:c>
      <x:c r="Q4214" s="11" t="str">
        <x:v>Conditional - mapped route, status unverified</x:v>
      </x:c>
      <x:c r="R4214" s="11" t="str">
        <x:v>Locate an authorized closure or handhole and confirm splicing/capacity; nearby cable alone is insufficient.</x:v>
      </x:c>
      <x:c r="S4214" s="5" t="n">
        <x:v>2381</x:v>
      </x:c>
      <x:c r="T4214" s="5" t="str">
        <x:v>Region V (Bicol Region)</x:v>
      </x:c>
      <x:c r="U4214" s="13" t="n">
        <x:v>13.116609</x:v>
      </x:c>
      <x:c r="V4214" s="13" t="n">
        <x:v>123.744298</x:v>
      </x:c>
      <x:c r="W4214" s="12" t="n">
        <x:v>2.4900229923549606</x:v>
      </x:c>
      <x:c r="X4214" s="12" t="n">
        <x:v>0.1580673098744799</x:v>
      </x:c>
      <x:c r="Y4214" s="12" t="n">
        <x:v>0.058924257118636164</x:v>
      </x:c>
      <x:c r="Z4214" s="12" t="n">
        <x:v>2.465896591071069</x:v>
      </x:c>
      <x:c r="AA4214" s="5" t="str">
        <x:v>LIA001 - TYPE 3</x:v>
      </x:c>
      <x:c r="AB4214" s="6" t="b">
        <x:v>1</x:v>
      </x:c>
      <x:c r="AC4214" s="5" t="n">
        <x:v>4535</x:v>
      </x:c>
      <x:c r="AD4214" s="13" t="n">
        <x:v>123.739259</x:v>
      </x:c>
      <x:c r="AE4214" s="13" t="n">
        <x:v>13.138458</x:v>
      </x:c>
      <x:c r="AF4214" s="5" t="n">
        <x:v>3996</x:v>
      </x:c>
      <x:c r="AG4214" s="13" t="n">
        <x:v>123.74375509741012</x:v>
      </x:c>
      <x:c r="AH4214" s="13" t="n">
        <x:v>13.116632053910907</x:v>
      </x:c>
      <x:c r="AI4214" s="5" t="n">
        <x:v>3996</x:v>
      </x:c>
      <x:c r="AJ4214" s="5" t="str">
        <x:v>Conditional - mapped route, status unverified</x:v>
      </x:c>
      <x:c r="AK4214" s="5" t="n">
        <x:v>4220</x:v>
      </x:c>
      <x:c r="AL4214" s="5" t="str">
        <x:v>LEGAZPI LOOP</x:v>
      </x:c>
      <x:c r="AM4214" s="5" t="str">
        <x:v>Tier 1B (Micro Drop, 1-3 km)</x:v>
      </x:c>
      <x:c r="AN4214" s="14" t="n">
        <x:v>53.6</x:v>
      </x:c>
      <x:c r="AO4214" s="14" t="n">
        <x:v>53.60492863215356</x:v>
      </x:c>
      <x:c r="AP4214" s="14" t="n">
        <x:v>53.77721013084482</x:v>
      </x:c>
      <x:c r="AQ4214" s="14" t="n">
        <x:v>64.32</x:v>
      </x:c>
      <x:c r="AR4214" s="5" t="n">
        <x:v>1115</x:v>
      </x:c>
      <x:c r="AS4214" s="11" t="str">
        <x:v>Vertex distance not reproduced within 0.011 km; Nearest screened line status requires confirmation</x:v>
      </x:c>
      <x:c r="AT4214" s="5" t="str">
        <x:v>Batch 4 &amp; 5 (3,001 - 5,000)</x:v>
      </x:c>
      <x:c r="AU4214" s="5" t="n">
        <x:v>1214</x:v>
      </x:c>
    </x:row>
    <x:row r="4215" ht="60" customHeight="1">
      <x:c r="A4215" s="5" t="n">
        <x:v>4211</x:v>
      </x:c>
      <x:c r="B4215" s="5" t="n">
        <x:v>5</x:v>
      </x:c>
      <x:c r="C4215" s="10" t="str">
        <x:v>0205015005</x:v>
      </x:c>
      <x:c r="D4215" s="5" t="str">
        <x:v>Lublub</x:v>
      </x:c>
      <x:c r="E4215" s="5" t="str">
        <x:v>Alfonso Castaneda</x:v>
      </x:c>
      <x:c r="F4215" s="5" t="str">
        <x:v>Nueva Vizcaya</x:v>
      </x:c>
      <x:c r="G4215" s="11" t="str">
        <x:v>D - Other node or line within 3 km</x:v>
      </x:c>
      <x:c r="H4215" s="12" t="n">
        <x:v>17.22188516540668</x:v>
      </x:c>
      <x:c r="I4215" s="12" t="n">
        <x:v>0.8771843824366442</x:v>
      </x:c>
      <x:c r="J4215" s="12" t="n">
        <x:v>0.8771843824366442</x:v>
      </x:c>
      <x:c r="K4215" s="12" t="n">
        <x:v>17.2</x:v>
      </x:c>
      <x:c r="L4215" s="12" t="n">
        <x:v>0.02188516540667962</x:v>
      </x:c>
      <x:c r="M4215" s="12" t="n">
        <x:v>0.98</x:v>
      </x:c>
      <x:c r="N4215" s="12" t="n">
        <x:v>-0.10281561756335578</x:v>
      </x:c>
      <x:c r="O4215" s="11" t="str">
        <x:v>PTN001 - TYPE 2</x:v>
      </x:c>
      <x:c r="P4215" s="11" t="str">
        <x:v>BALER - PANTABANGAN</x:v>
      </x:c>
      <x:c r="Q4215" s="11" t="str">
        <x:v>Stronger evidence - built or existing label</x:v>
      </x:c>
      <x:c r="R4215" s="11" t="str">
        <x:v>Compare a routed node lateral with an approved line tap; survey crossings and permissions.</x:v>
      </x:c>
      <x:c r="S4215" s="5" t="n">
        <x:v>3486</x:v>
      </x:c>
      <x:c r="T4215" s="5" t="str">
        <x:v>Region II (Cagayan Valley)</x:v>
      </x:c>
      <x:c r="U4215" s="13" t="n">
        <x:v>15.803</x:v>
      </x:c>
      <x:c r="V4215" s="13" t="n">
        <x:v>121.30444</x:v>
      </x:c>
      <x:c r="W4215" s="12" t="n">
        <x:v>17.198431465286017</x:v>
      </x:c>
      <x:c r="X4215" s="12" t="n">
        <x:v>0.8779627345247198</x:v>
      </x:c>
      <x:c r="Y4215" s="12" t="n">
        <x:v>0.8771843824366442</x:v>
      </x:c>
      <x:c r="Z4215" s="12" t="n">
        <x:v>0.8771843824366442</x:v>
      </x:c>
      <x:c r="AA4215" s="5" t="str">
        <x:v>PTN001 - TYPE 2</x:v>
      </x:c>
      <x:c r="AB4215" s="6" t="b">
        <x:v>1</x:v>
      </x:c>
      <x:c r="AC4215" s="5" t="n">
        <x:v>3747</x:v>
      </x:c>
      <x:c r="AD4215" s="13" t="n">
        <x:v>121.143761</x:v>
      </x:c>
      <x:c r="AE4215" s="13" t="n">
        <x:v>15.80748333333333</x:v>
      </x:c>
      <x:c r="AF4215" s="5" t="n">
        <x:v>3474</x:v>
      </x:c>
      <x:c r="AG4215" s="13" t="n">
        <x:v>121.2978955080573</x:v>
      </x:c>
      <x:c r="AH4215" s="13" t="n">
        <x:v>15.79823687322268</x:v>
      </x:c>
      <x:c r="AI4215" s="5" t="n">
        <x:v>3474</x:v>
      </x:c>
      <x:c r="AJ4215" s="5" t="str">
        <x:v>Stronger evidence - built or existing label</x:v>
      </x:c>
      <x:c r="AK4215" s="5" t="n">
        <x:v>3474</x:v>
      </x:c>
      <x:c r="AL4215" s="5" t="str">
        <x:v>BALER - PANTABANGAN</x:v>
      </x:c>
      <x:c r="AM4215" s="5" t="str">
        <x:v>Tier 2 (Fiber Corridor / Lateral, 3-5 km)</x:v>
      </x:c>
      <x:c r="AN4215" s="14" t="n">
        <x:v>25</x:v>
      </x:c>
      <x:c r="AO4215" s="14" t="n">
        <x:v>10.323627166212285</x:v>
      </x:c>
      <x:c r="AP4215" s="14" t="n">
        <x:v>10.321274878657068</x:v>
      </x:c>
      <x:c r="AQ4215" s="14" t="n">
        <x:v>64.31</x:v>
      </x:c>
      <x:c r="AR4215" s="5" t="n">
        <x:v>352</x:v>
      </x:c>
      <x:c r="AS4215" s="11" t="str">
        <x:v>Vertex distance not reproduced within 0.011 km</x:v>
      </x:c>
      <x:c r="AT4215" s="5" t="str">
        <x:v>Batch 4 &amp; 5 (3,001 - 5,000)</x:v>
      </x:c>
      <x:c r="AU4215" s="5" t="n">
        <x:v>1215</x:v>
      </x:c>
    </x:row>
    <x:row r="4216" ht="60" customHeight="1">
      <x:c r="A4216" s="5" t="n">
        <x:v>4212</x:v>
      </x:c>
      <x:c r="B4216" s="5" t="n">
        <x:v>5</x:v>
      </x:c>
      <x:c r="C4216" s="10" t="str">
        <x:v>0907333014</x:v>
      </x:c>
      <x:c r="D4216" s="5" t="str">
        <x:v>Tubod</x:v>
      </x:c>
      <x:c r="E4216" s="5" t="str">
        <x:v>Lakewood</x:v>
      </x:c>
      <x:c r="F4216" s="5" t="str">
        <x:v>Zamboanga del Sur</x:v>
      </x:c>
      <x:c r="G4216" s="11" t="str">
        <x:v>C - Line within 0.5 km; node over 1 km</x:v>
      </x:c>
      <x:c r="H4216" s="12" t="n">
        <x:v>18.596660807034688</x:v>
      </x:c>
      <x:c r="I4216" s="12" t="n">
        <x:v>0.0987041353589042</x:v>
      </x:c>
      <x:c r="J4216" s="12" t="n">
        <x:v>0.0987041353589042</x:v>
      </x:c>
      <x:c r="K4216" s="12" t="n">
        <x:v>18.6</x:v>
      </x:c>
      <x:c r="L4216" s="12" t="n">
        <x:v>-0.0033391929653134866</x:v>
      </x:c>
      <x:c r="M4216" s="12" t="n">
        <x:v>0.2</x:v>
      </x:c>
      <x:c r="N4216" s="12" t="n">
        <x:v>-0.10129586464109581</x:v>
      </x:c>
      <x:c r="O4216" s="11" t="str">
        <x:v>BGZ001-TYPE 2</x:v>
      </x:c>
      <x:c r="P4216" s="11" t="str">
        <x:v>PAGADIAN - BUUG</x:v>
      </x:c>
      <x:c r="Q4216" s="11" t="str">
        <x:v>Stronger evidence - built or existing label</x:v>
      </x:c>
      <x:c r="R4216" s="11" t="str">
        <x:v>Locate an authorized closure or handhole and confirm splicing/capacity; nearby cable alone is insufficient.</x:v>
      </x:c>
      <x:c r="S4216" s="5" t="n">
        <x:v>2535</x:v>
      </x:c>
      <x:c r="T4216" s="5" t="str">
        <x:v>Region IX (Zamboanga Peninsula)</x:v>
      </x:c>
      <x:c r="U4216" s="13" t="n">
        <x:v>7.806348</x:v>
      </x:c>
      <x:c r="V4216" s="13" t="n">
        <x:v>123.205163</x:v>
      </x:c>
      <x:c r="W4216" s="12" t="n">
        <x:v>18.60025901329363</x:v>
      </x:c>
      <x:c r="X4216" s="12" t="n">
        <x:v>0.10570061139602951</x:v>
      </x:c>
      <x:c r="Y4216" s="12" t="n">
        <x:v>0.0987041353589042</x:v>
      </x:c>
      <x:c r="Z4216" s="12" t="n">
        <x:v>0.0987041353589042</x:v>
      </x:c>
      <x:c r="AA4216" s="5" t="str">
        <x:v>BGZ001-TYPE 2</x:v>
      </x:c>
      <x:c r="AB4216" s="6" t="b">
        <x:v>1</x:v>
      </x:c>
      <x:c r="AC4216" s="5" t="n">
        <x:v>5331</x:v>
      </x:c>
      <x:c r="AD4216" s="13" t="n">
        <x:v>123.0550579996481</x:v>
      </x:c>
      <x:c r="AE4216" s="13" t="n">
        <x:v>7.729787999620903</x:v>
      </x:c>
      <x:c r="AF4216" s="5" t="n">
        <x:v>5087</x:v>
      </x:c>
      <x:c r="AG4216" s="13" t="n">
        <x:v>123.20551201762048</x:v>
      </x:c>
      <x:c r="AH4216" s="13" t="n">
        <x:v>7.805526187613883</x:v>
      </x:c>
      <x:c r="AI4216" s="5" t="n">
        <x:v>5087</x:v>
      </x:c>
      <x:c r="AJ4216" s="5" t="str">
        <x:v>Stronger evidence - built or existing label</x:v>
      </x:c>
      <x:c r="AK4216" s="5" t="n">
        <x:v>5087</x:v>
      </x:c>
      <x:c r="AL4216" s="5" t="str">
        <x:v>PAGADIAN - BUUG</x:v>
      </x:c>
      <x:c r="AM4216" s="5" t="str">
        <x:v>Tier 2 (Fiber Corridor / Lateral, 3-5 km)</x:v>
      </x:c>
      <x:c r="AN4216" s="14" t="n">
        <x:v>25</x:v>
      </x:c>
      <x:c r="AO4216" s="14" t="n">
        <x:v>10.202943063629574</x:v>
      </x:c>
      <x:c r="AP4216" s="14" t="n">
        <x:v>10.203169078074023</x:v>
      </x:c>
      <x:c r="AQ4216" s="14" t="n">
        <x:v>64.31</x:v>
      </x:c>
      <x:c r="AR4216" s="5" t="n">
        <x:v>306</x:v>
      </x:c>
      <x:c r="AS4216" s="11" t="str">
        <x:v>Vertex distance not reproduced within 0.011 km</x:v>
      </x:c>
      <x:c r="AT4216" s="5" t="str">
        <x:v>Batch 4 &amp; 5 (3,001 - 5,000)</x:v>
      </x:c>
      <x:c r="AU4216" s="5" t="n">
        <x:v>1216</x:v>
      </x:c>
    </x:row>
    <x:row r="4217" ht="60" customHeight="1">
      <x:c r="A4217" s="5" t="n">
        <x:v>4213</x:v>
      </x:c>
      <x:c r="B4217" s="5" t="n">
        <x:v>5</x:v>
      </x:c>
      <x:c r="C4217" s="10" t="str">
        <x:v>0931700037</x:v>
      </x:c>
      <x:c r="D4217" s="5" t="str">
        <x:v>Lanzones</x:v>
      </x:c>
      <x:c r="E4217" s="5" t="str">
        <x:v>City of Zamboanga</x:v>
      </x:c>
      <x:c r="F4217" s="5" t="str">
        <x:v>Zamboanga del Sur</x:v>
      </x:c>
      <x:c r="G4217" s="11" t="str">
        <x:v>D - Other node or line within 3 km</x:v>
      </x:c>
      <x:c r="H4217" s="12" t="n">
        <x:v>10.468800439232975</x:v>
      </x:c>
      <x:c r="I4217" s="12" t="n">
        <x:v>1.7677505216114806</x:v>
      </x:c>
      <x:c r="J4217" s="12" t="n">
        <x:v>1.7677505216114806</x:v>
      </x:c>
      <x:c r="K4217" s="12" t="n">
        <x:v>10.5</x:v>
      </x:c>
      <x:c r="L4217" s="12" t="n">
        <x:v>-0.031199560767024792</x:v>
      </x:c>
      <x:c r="M4217" s="12" t="n">
        <x:v>1.83</x:v>
      </x:c>
      <x:c r="N4217" s="12" t="n">
        <x:v>-0.062249478388519464</x:v>
      </x:c>
      <x:c r="O4217" s="11" t="str">
        <x:v>ZCZ001-TYPE 2</x:v>
      </x:c>
      <x:c r="P4217" s="11" t="str">
        <x:v>CABLE INSTALLED</x:v>
      </x:c>
      <x:c r="Q4217" s="11" t="str">
        <x:v>Conditional - mapped route, status unverified</x:v>
      </x:c>
      <x:c r="R4217" s="11" t="str">
        <x:v>Compare a routed node lateral with an approved line tap; survey crossings and permissions.</x:v>
      </x:c>
      <x:c r="S4217" s="5" t="n">
        <x:v>4536</x:v>
      </x:c>
      <x:c r="T4217" s="5" t="str">
        <x:v>Region IX (Zamboanga Peninsula)</x:v>
      </x:c>
      <x:c r="U4217" s="13" t="n">
        <x:v>6.986193</x:v>
      </x:c>
      <x:c r="V4217" s="13" t="n">
        <x:v>122.130446</x:v>
      </x:c>
      <x:c r="W4217" s="12" t="n">
        <x:v>10.501202339546689</x:v>
      </x:c>
      <x:c r="X4217" s="12" t="n">
        <x:v>1.7686860573989949</x:v>
      </x:c>
      <x:c r="Y4217" s="12" t="n">
        <x:v>1.7677505216114806</x:v>
      </x:c>
      <x:c r="Z4217" s="12" t="n">
        <x:v>75.3957121045586</x:v>
      </x:c>
      <x:c r="AA4217" s="5" t="str">
        <x:v>ZCZ001-TYPE 2</x:v>
      </x:c>
      <x:c r="AB4217" s="6" t="b">
        <x:v>1</x:v>
      </x:c>
      <x:c r="AC4217" s="5" t="n">
        <x:v>5327</x:v>
      </x:c>
      <x:c r="AD4217" s="13" t="n">
        <x:v>122.0737578015246</x:v>
      </x:c>
      <x:c r="AE4217" s="13" t="n">
        <x:v>6.910349002495925</x:v>
      </x:c>
      <x:c r="AF4217" s="5" t="n">
        <x:v>5091</x:v>
      </x:c>
      <x:c r="AG4217" s="13" t="n">
        <x:v>122.1442511462845</x:v>
      </x:c>
      <x:c r="AH4217" s="13" t="n">
        <x:v>6.978115836190031</x:v>
      </x:c>
      <x:c r="AI4217" s="5" t="n">
        <x:v>5091</x:v>
      </x:c>
      <x:c r="AJ4217" s="5" t="str">
        <x:v>Conditional - mapped route, status unverified</x:v>
      </x:c>
      <x:c r="AK4217" s="5" t="n">
        <x:v>5090</x:v>
      </x:c>
      <x:c r="AL4217" s="5" t="str">
        <x:v>IPIL - TUNGAWAN</x:v>
      </x:c>
      <x:c r="AM4217" s="5" t="str">
        <x:v>Tier 2 (Fiber Corridor / Lateral, 3-5 km)</x:v>
      </x:c>
      <x:c r="AN4217" s="14" t="n">
        <x:v>25</x:v>
      </x:c>
      <x:c r="AO4217" s="14" t="n">
        <x:v>13.01973834223185</x:v>
      </x:c>
      <x:c r="AP4217" s="14" t="n">
        <x:v>13.051307049303189</x:v>
      </x:c>
      <x:c r="AQ4217" s="14" t="n">
        <x:v>64.31</x:v>
      </x:c>
      <x:c r="AR4217" s="5" t="n">
        <x:v>320</x:v>
      </x:c>
      <x:c r="AS4217" s="11" t="str">
        <x:v>Vertex distance not reproduced within 0.011 km; Nearest screened line status requires confirmation</x:v>
      </x:c>
      <x:c r="AT4217" s="5" t="str">
        <x:v>Batch 4 &amp; 5 (3,001 - 5,000)</x:v>
      </x:c>
      <x:c r="AU4217" s="5" t="n">
        <x:v>1217</x:v>
      </x:c>
    </x:row>
    <x:row r="4218" ht="60" customHeight="1">
      <x:c r="A4218" s="5" t="n">
        <x:v>4214</x:v>
      </x:c>
      <x:c r="B4218" s="5" t="n">
        <x:v>5</x:v>
      </x:c>
      <x:c r="C4218" s="10" t="str">
        <x:v>0931700088</x:v>
      </x:c>
      <x:c r="D4218" s="5" t="str">
        <x:v>Tictapul</x:v>
      </x:c>
      <x:c r="E4218" s="5" t="str">
        <x:v>City of Zamboanga</x:v>
      </x:c>
      <x:c r="F4218" s="5" t="str">
        <x:v>Zamboanga del Sur</x:v>
      </x:c>
      <x:c r="G4218" s="11" t="str">
        <x:v>C - Line within 0.5 km; node over 1 km</x:v>
      </x:c>
      <x:c r="H4218" s="12" t="n">
        <x:v>19.0752108408956</x:v>
      </x:c>
      <x:c r="I4218" s="12" t="n">
        <x:v>0.040706564462487445</x:v>
      </x:c>
      <x:c r="J4218" s="12" t="n">
        <x:v>0.040706564462487445</x:v>
      </x:c>
      <x:c r="K4218" s="12" t="n">
        <x:v>19.17</x:v>
      </x:c>
      <x:c r="L4218" s="12" t="n">
        <x:v>-0.09478915910440122</x:v>
      </x:c>
      <x:c r="M4218" s="12" t="n">
        <x:v>0.12</x:v>
      </x:c>
      <x:c r="N4218" s="12" t="n">
        <x:v>-0.07929343553751256</x:v>
      </x:c>
      <x:c r="O4218" s="11" t="str">
        <x:v>ZCZ002-PM</x:v>
      </x:c>
      <x:c r="P4218" s="11" t="str">
        <x:v>CABLE INSTALLED</x:v>
      </x:c>
      <x:c r="Q4218" s="11" t="str">
        <x:v>Conditional - mapped route, status unverified</x:v>
      </x:c>
      <x:c r="R4218" s="11" t="str">
        <x:v>Locate an authorized closure or handhole and confirm splicing/capacity; nearby cable alone is insufficient.</x:v>
      </x:c>
      <x:c r="S4218" s="5" t="n">
        <x:v>2250</x:v>
      </x:c>
      <x:c r="T4218" s="5" t="str">
        <x:v>Region IX (Zamboanga Peninsula)</x:v>
      </x:c>
      <x:c r="U4218" s="13" t="n">
        <x:v>7.404447</x:v>
      </x:c>
      <x:c r="V4218" s="13" t="n">
        <x:v>122.315049</x:v>
      </x:c>
      <x:c r="W4218" s="12" t="n">
        <x:v>19.1666731604233</x:v>
      </x:c>
      <x:c r="X4218" s="12" t="n">
        <x:v>0.11506527099235736</x:v>
      </x:c>
      <x:c r="Y4218" s="12" t="n">
        <x:v>0.040706564462487445</x:v>
      </x:c>
      <x:c r="Z4218" s="12" t="n">
        <x:v>24.92026288033596</x:v>
      </x:c>
      <x:c r="AA4218" s="5" t="str">
        <x:v>ZCZ002-PM</x:v>
      </x:c>
      <x:c r="AB4218" s="6" t="b">
        <x:v>1</x:v>
      </x:c>
      <x:c r="AC4218" s="5" t="n">
        <x:v>5326</x:v>
      </x:c>
      <x:c r="AD4218" s="13" t="n">
        <x:v>122.2606739867209</x:v>
      </x:c>
      <x:c r="AE4218" s="13" t="n">
        <x:v>7.240731335723225</x:v>
      </x:c>
      <x:c r="AF4218" s="5" t="n">
        <x:v>5091</x:v>
      </x:c>
      <x:c r="AG4218" s="13" t="n">
        <x:v>122.31472670305281</x:v>
      </x:c>
      <x:c r="AH4218" s="13" t="n">
        <x:v>7.404625806024493</x:v>
      </x:c>
      <x:c r="AI4218" s="5" t="n">
        <x:v>5091</x:v>
      </x:c>
      <x:c r="AJ4218" s="5" t="str">
        <x:v>Conditional - mapped route, status unverified</x:v>
      </x:c>
      <x:c r="AK4218" s="5" t="n">
        <x:v>5090</x:v>
      </x:c>
      <x:c r="AL4218" s="5" t="str">
        <x:v>IPIL - TUNGAWAN</x:v>
      </x:c>
      <x:c r="AM4218" s="5" t="str">
        <x:v>Tier 2 (Fiber Corridor / Lateral, 3-5 km)</x:v>
      </x:c>
      <x:c r="AN4218" s="14" t="n">
        <x:v>25</x:v>
      </x:c>
      <x:c r="AO4218" s="14" t="n">
        <x:v>10.167825620138924</x:v>
      </x:c>
      <x:c r="AP4218" s="14" t="n">
        <x:v>10.173212965407634</x:v>
      </x:c>
      <x:c r="AQ4218" s="14" t="n">
        <x:v>64.31</x:v>
      </x:c>
      <x:c r="AR4218" s="5" t="n">
        <x:v>306</x:v>
      </x:c>
      <x:c r="AS4218" s="11" t="str">
        <x:v>Nearest screened line status requires confirmation</x:v>
      </x:c>
      <x:c r="AT4218" s="5" t="str">
        <x:v>Batch 4 &amp; 5 (3,001 - 5,000)</x:v>
      </x:c>
      <x:c r="AU4218" s="5" t="n">
        <x:v>1218</x:v>
      </x:c>
    </x:row>
    <x:row r="4219" ht="60" customHeight="1">
      <x:c r="A4219" s="5" t="n">
        <x:v>4215</x:v>
      </x:c>
      <x:c r="B4219" s="5" t="n">
        <x:v>5</x:v>
      </x:c>
      <x:c r="C4219" s="10" t="str">
        <x:v>0300803015</x:v>
      </x:c>
      <x:c r="D4219" s="5" t="str">
        <x:v>Pto. Rivas Itaas</x:v>
      </x:c>
      <x:c r="E4219" s="5" t="str">
        <x:v>City of Balanga</x:v>
      </x:c>
      <x:c r="F4219" s="5" t="str">
        <x:v>Bataan</x:v>
      </x:c>
      <x:c r="G4219" s="11" t="str">
        <x:v>D - Other node or line within 3 km</x:v>
      </x:c>
      <x:c r="H4219" s="12" t="n">
        <x:v>1.3704360538433178</x:v>
      </x:c>
      <x:c r="I4219" s="12" t="n">
        <x:v>1.1220512220403418</x:v>
      </x:c>
      <x:c r="J4219" s="12" t="n">
        <x:v>1.1220512220403418</x:v>
      </x:c>
      <x:c r="K4219" s="12" t="n">
        <x:v>1.37</x:v>
      </x:c>
      <x:c r="L4219" s="12" t="n">
        <x:v>0.00043605384331768526</x:v>
      </x:c>
      <x:c r="M4219" s="12" t="n">
        <x:v>1.13</x:v>
      </x:c>
      <x:c r="N4219" s="12" t="n">
        <x:v>-0.007948777959658093</x:v>
      </x:c>
      <x:c r="O4219" s="11" t="str">
        <x:v>BLB001 - TYPE 2</x:v>
      </x:c>
      <x:c r="P4219" s="11" t="str">
        <x:v>CITY OF BALANGA</x:v>
      </x:c>
      <x:c r="Q4219" s="11" t="str">
        <x:v>Stronger evidence - built or existing label</x:v>
      </x:c>
      <x:c r="R4219" s="11" t="str">
        <x:v>Compare a routed node lateral with an approved line tap; survey crossings and permissions.</x:v>
      </x:c>
      <x:c r="S4219" s="5" t="n">
        <x:v>3796</x:v>
      </x:c>
      <x:c r="T4219" s="5" t="str">
        <x:v>Region III (Central Luzon)</x:v>
      </x:c>
      <x:c r="U4219" s="13" t="n">
        <x:v>14.689858</x:v>
      </x:c>
      <x:c r="V4219" s="13" t="n">
        <x:v>120.556364</x:v>
      </x:c>
      <x:c r="W4219" s="12" t="n">
        <x:v>1.370753253528855</x:v>
      </x:c>
      <x:c r="X4219" s="12" t="n">
        <x:v>1.122337001366361</x:v>
      </x:c>
      <x:c r="Y4219" s="12" t="n">
        <x:v>1.1220512220403418</x:v>
      </x:c>
      <x:c r="Z4219" s="12" t="n">
        <x:v>1.1220512220403418</x:v>
      </x:c>
      <x:c r="AA4219" s="5" t="str">
        <x:v>BLB001 - TYPE 2</x:v>
      </x:c>
      <x:c r="AB4219" s="6" t="b">
        <x:v>1</x:v>
      </x:c>
      <x:c r="AC4219" s="5" t="n">
        <x:v>3820</x:v>
      </x:c>
      <x:c r="AD4219" s="13" t="n">
        <x:v>120.5453298508064</x:v>
      </x:c>
      <x:c r="AE4219" s="13" t="n">
        <x:v>14.68369029823939</x:v>
      </x:c>
      <x:c r="AF4219" s="5" t="n">
        <x:v>3435</x:v>
      </x:c>
      <x:c r="AG4219" s="13" t="n">
        <x:v>120.5473518889859</x:v>
      </x:c>
      <x:c r="AH4219" s="13" t="n">
        <x:v>14.68477075823296</x:v>
      </x:c>
      <x:c r="AI4219" s="5" t="n">
        <x:v>3435</x:v>
      </x:c>
      <x:c r="AJ4219" s="5" t="str">
        <x:v>Stronger evidence - built or existing label</x:v>
      </x:c>
      <x:c r="AK4219" s="5" t="n">
        <x:v>3435</x:v>
      </x:c>
      <x:c r="AL4219" s="5" t="str">
        <x:v>CITY OF BALANGA</x:v>
      </x:c>
      <x:c r="AM4219" s="5" t="str">
        <x:v>Tier 1B (Micro Drop, 1-3 km)</x:v>
      </x:c>
      <x:c r="AN4219" s="14" t="n">
        <x:v>73.3</x:v>
      </x:c>
      <x:c r="AO4219" s="14" t="n">
        <x:v>73.33914353567084</x:v>
      </x:c>
      <x:c r="AP4219" s="14" t="n">
        <x:v>73.32993777906425</x:v>
      </x:c>
      <x:c r="AQ4219" s="14" t="n">
        <x:v>64.31</x:v>
      </x:c>
      <x:c r="AR4219" s="5" t="n">
        <x:v>159</x:v>
      </x:c>
      <x:c r="AS4219" s="11" t="str"/>
      <x:c r="AT4219" s="5" t="str">
        <x:v>Batch 4 &amp; 5 (3,001 - 5,000)</x:v>
      </x:c>
      <x:c r="AU4219" s="5" t="n">
        <x:v>1219</x:v>
      </x:c>
    </x:row>
    <x:row r="4220" ht="60" customHeight="1">
      <x:c r="A4220" s="5" t="n">
        <x:v>4216</x:v>
      </x:c>
      <x:c r="B4220" s="5" t="n">
        <x:v>5</x:v>
      </x:c>
      <x:c r="C4220" s="10" t="str">
        <x:v>0304923035</x:v>
      </x:c>
      <x:c r="D4220" s="5" t="str">
        <x:v>San Gregorio</x:v>
      </x:c>
      <x:c r="E4220" s="5" t="str">
        <x:v>Rizal</x:v>
      </x:c>
      <x:c r="F4220" s="5" t="str">
        <x:v>Nueva Ecija</x:v>
      </x:c>
      <x:c r="G4220" s="11" t="str">
        <x:v>C - Line within 0.5 km; node over 1 km</x:v>
      </x:c>
      <x:c r="H4220" s="12" t="n">
        <x:v>1.3352054401217817</x:v>
      </x:c>
      <x:c r="I4220" s="12" t="n">
        <x:v>0.07414463957886107</x:v>
      </x:c>
      <x:c r="J4220" s="12" t="n">
        <x:v>0.07414463957886107</x:v>
      </x:c>
      <x:c r="K4220" s="12" t="n">
        <x:v>1.34</x:v>
      </x:c>
      <x:c r="L4220" s="12" t="n">
        <x:v>-0.0047945598782184184</x:v>
      </x:c>
      <x:c r="M4220" s="12" t="n">
        <x:v>0.26</x:v>
      </x:c>
      <x:c r="N4220" s="12" t="n">
        <x:v>-0.18585536042113893</x:v>
      </x:c>
      <x:c r="O4220" s="11" t="str">
        <x:v>RZN001 - BP</x:v>
      </x:c>
      <x:c r="P4220" s="11" t="str">
        <x:v>Proposed AE F1-6</x:v>
      </x:c>
      <x:c r="Q4220" s="11" t="str">
        <x:v>Stronger evidence - built or existing label</x:v>
      </x:c>
      <x:c r="R4220" s="11" t="str">
        <x:v>Locate an authorized closure or handhole and confirm splicing/capacity; nearby cable alone is insufficient.</x:v>
      </x:c>
      <x:c r="S4220" s="5" t="n">
        <x:v>2453</x:v>
      </x:c>
      <x:c r="T4220" s="5" t="str">
        <x:v>Region III (Central Luzon)</x:v>
      </x:c>
      <x:c r="U4220" s="13" t="n">
        <x:v>15.705101</x:v>
      </x:c>
      <x:c r="V4220" s="13" t="n">
        <x:v>121.114972</x:v>
      </x:c>
      <x:c r="W4220" s="12" t="n">
        <x:v>1.335375145719378</x:v>
      </x:c>
      <x:c r="X4220" s="12" t="n">
        <x:v>0.07444474836656992</x:v>
      </x:c>
      <x:c r="Y4220" s="12" t="n">
        <x:v>0.07414463957886107</x:v>
      </x:c>
      <x:c r="Z4220" s="12" t="n">
        <x:v>0.07414463957886107</x:v>
      </x:c>
      <x:c r="AA4220" s="5" t="str">
        <x:v>RZN001 - BP</x:v>
      </x:c>
      <x:c r="AB4220" s="6" t="b">
        <x:v>1</x:v>
      </x:c>
      <x:c r="AC4220" s="5" t="n">
        <x:v>3749</x:v>
      </x:c>
      <x:c r="AD4220" s="13" t="n">
        <x:v>121.1041020002233</x:v>
      </x:c>
      <x:c r="AE4220" s="13" t="n">
        <x:v>15.71099399964639</x:v>
      </x:c>
      <x:c r="AF4220" s="5" t="n">
        <x:v>1261</x:v>
      </x:c>
      <x:c r="AG4220" s="13" t="n">
        <x:v>121.11472</x:v>
      </x:c>
      <x:c r="AH4220" s="13" t="n">
        <x:v>15.704477</x:v>
      </x:c>
      <x:c r="AI4220" s="5" t="n">
        <x:v>1261</x:v>
      </x:c>
      <x:c r="AJ4220" s="5" t="str">
        <x:v>Stronger evidence - built or existing label</x:v>
      </x:c>
      <x:c r="AK4220" s="5" t="n">
        <x:v>1261</x:v>
      </x:c>
      <x:c r="AL4220" s="5" t="str">
        <x:v>Proposed AE F1-6</x:v>
      </x:c>
      <x:c r="AM4220" s="5" t="str">
        <x:v>Tier 1B (Micro Drop, 1-3 km)</x:v>
      </x:c>
      <x:c r="AN4220" s="14" t="n">
        <x:v>74.1</x:v>
      </x:c>
      <x:c r="AO4220" s="14" t="n">
        <x:v>73.97571251117243</x:v>
      </x:c>
      <x:c r="AP4220" s="14" t="n">
        <x:v>74.07803938624261</x:v>
      </x:c>
      <x:c r="AQ4220" s="14" t="n">
        <x:v>64.3</x:v>
      </x:c>
      <x:c r="AR4220" s="5" t="n">
        <x:v>156</x:v>
      </x:c>
      <x:c r="AS4220" s="11" t="str">
        <x:v>Vertex distance not reproduced within 0.011 km</x:v>
      </x:c>
      <x:c r="AT4220" s="5" t="str">
        <x:v>Batch 4 &amp; 5 (3,001 - 5,000)</x:v>
      </x:c>
      <x:c r="AU4220" s="5" t="n">
        <x:v>1220</x:v>
      </x:c>
    </x:row>
    <x:row r="4221" ht="60" customHeight="1">
      <x:c r="A4221" s="5" t="n">
        <x:v>4217</x:v>
      </x:c>
      <x:c r="B4221" s="5" t="n">
        <x:v>5</x:v>
      </x:c>
      <x:c r="C4221" s="10" t="str">
        <x:v>0301420021</x:v>
      </x:c>
      <x:c r="D4221" s="5" t="str">
        <x:v>Bagong Buhay III</x:v>
      </x:c>
      <x:c r="E4221" s="5" t="str">
        <x:v>City of San Jose Del Monte</x:v>
      </x:c>
      <x:c r="F4221" s="5" t="str">
        <x:v>Bulacan</x:v>
      </x:c>
      <x:c r="G4221" s="11" t="str">
        <x:v>D - Other node or line within 3 km</x:v>
      </x:c>
      <x:c r="H4221" s="12" t="n">
        <x:v>1.6109556492437949</x:v>
      </x:c>
      <x:c r="I4221" s="12" t="n">
        <x:v>3.616912154453344</x:v>
      </x:c>
      <x:c r="J4221" s="12" t="n">
        <x:v>1.6109556492437949</x:v>
      </x:c>
      <x:c r="K4221" s="12" t="n">
        <x:v>1.61</x:v>
      </x:c>
      <x:c r="L4221" s="12" t="n">
        <x:v>0.000955649243794765</x:v>
      </x:c>
      <x:c r="M4221" s="12" t="n">
        <x:v>3.84</x:v>
      </x:c>
      <x:c r="N4221" s="12" t="n">
        <x:v>-0.22308784554665584</x:v>
      </x:c>
      <x:c r="O4221" s="11" t="str">
        <x:v>SJD003
- BP</x:v>
      </x:c>
      <x:c r="P4221" s="11" t="str">
        <x:v>STA MARIA TO BRGY 181</x:v>
      </x:c>
      <x:c r="Q4221" s="11" t="str">
        <x:v>Conditional - mapped route, status unverified</x:v>
      </x:c>
      <x:c r="R4221" s="11" t="str">
        <x:v>Compare a routed node lateral with an approved line tap; survey crossings and permissions.</x:v>
      </x:c>
      <x:c r="S4221" s="5" t="n">
        <x:v>4400</x:v>
      </x:c>
      <x:c r="T4221" s="5" t="str">
        <x:v>Region III (Central Luzon)</x:v>
      </x:c>
      <x:c r="U4221" s="13" t="n">
        <x:v>14.825693</x:v>
      </x:c>
      <x:c r="V4221" s="13" t="n">
        <x:v>121.082469</x:v>
      </x:c>
      <x:c r="W4221" s="12" t="n">
        <x:v>1.6138996396588137</x:v>
      </x:c>
      <x:c r="X4221" s="12" t="n">
        <x:v>3.633374313761428</x:v>
      </x:c>
      <x:c r="Y4221" s="12" t="n">
        <x:v>3.616912154453344</x:v>
      </x:c>
      <x:c r="Z4221" s="12" t="n">
        <x:v>3.86274895984475</x:v>
      </x:c>
      <x:c r="AA4221" s="5" t="str">
        <x:v>SJD003
- BP</x:v>
      </x:c>
      <x:c r="AB4221" s="6" t="b">
        <x:v>1</x:v>
      </x:c>
      <x:c r="AC4221" s="5" t="n">
        <x:v>3504</x:v>
      </x:c>
      <x:c r="AD4221" s="13" t="n">
        <x:v>121.071912</x:v>
      </x:c>
      <x:c r="AE4221" s="13" t="n">
        <x:v>14.815373</x:v>
      </x:c>
      <x:c r="AF4221" s="5" t="n">
        <x:v>2996</x:v>
      </x:c>
      <x:c r="AG4221" s="13" t="n">
        <x:v>121.0739644058074</x:v>
      </x:c>
      <x:c r="AH4221" s="13" t="n">
        <x:v>14.79406863710763</x:v>
      </x:c>
      <x:c r="AI4221" s="5" t="n">
        <x:v>2996</x:v>
      </x:c>
      <x:c r="AJ4221" s="5" t="str">
        <x:v>Conditional - mapped route, status unverified</x:v>
      </x:c>
      <x:c r="AK4221" s="5" t="n">
        <x:v>3432</x:v>
      </x:c>
      <x:c r="AL4221" s="5" t="str">
        <x:v>SJDM</x:v>
      </x:c>
      <x:c r="AM4221" s="5" t="str">
        <x:v>Tier 1B (Micro Drop, 1-3 km)</x:v>
      </x:c>
      <x:c r="AN4221" s="14" t="n">
        <x:v>58.4</x:v>
      </x:c>
      <x:c r="AO4221" s="14" t="n">
        <x:v>58.469398763907165</x:v>
      </x:c>
      <x:c r="AP4221" s="14" t="n">
        <x:v>58.45077631791443</x:v>
      </x:c>
      <x:c r="AQ4221" s="14" t="n">
        <x:v>64.3</x:v>
      </x:c>
      <x:c r="AR4221" s="5" t="n">
        <x:v>511</x:v>
      </x:c>
      <x:c r="AS4221" s="11" t="str">
        <x:v>Vertex distance not reproduced within 0.011 km; Nearest screened line status requires confirmation</x:v>
      </x:c>
      <x:c r="AT4221" s="5" t="str">
        <x:v>Batch 4 &amp; 5 (3,001 - 5,000)</x:v>
      </x:c>
      <x:c r="AU4221" s="5" t="n">
        <x:v>1221</x:v>
      </x:c>
    </x:row>
    <x:row r="4222" ht="60" customHeight="1">
      <x:c r="A4222" s="5" t="n">
        <x:v>4218</x:v>
      </x:c>
      <x:c r="B4222" s="5" t="n">
        <x:v>5</x:v>
      </x:c>
      <x:c r="C4222" s="10" t="str">
        <x:v>1381300129</x:v>
      </x:c>
      <x:c r="D4222" s="5" t="str">
        <x:v>Vasra</x:v>
      </x:c>
      <x:c r="E4222" s="5" t="str">
        <x:v>Quezon City</x:v>
      </x:c>
      <x:c r="F4222" s="5" t="str">
        <x:v>Second District (Not a Province)</x:v>
      </x:c>
      <x:c r="G4222" s="11" t="str">
        <x:v>A - Node within 0.5 km</x:v>
      </x:c>
      <x:c r="H4222" s="12" t="n">
        <x:v>0.46501733607213674</x:v>
      </x:c>
      <x:c r="I4222" s="12" t="n">
        <x:v>0.1579798528726964</x:v>
      </x:c>
      <x:c r="J4222" s="12" t="n">
        <x:v>0.1579798528726964</x:v>
      </x:c>
      <x:c r="K4222" s="12" t="n">
        <x:v>0.47</x:v>
      </x:c>
      <x:c r="L4222" s="12" t="n">
        <x:v>-0.004982663927863229</x:v>
      </x:c>
      <x:c r="M4222" s="12" t="n">
        <x:v>0.26</x:v>
      </x:c>
      <x:c r="N4222" s="12" t="n">
        <x:v>-0.10202014712730362</x:v>
      </x:c>
      <x:c r="O4222" s="11" t="str">
        <x:v>QCY098 - TYPE 2</x:v>
      </x:c>
      <x:c r="P4222" s="11" t="str">
        <x:v>UG 144C via Y-Duct</x:v>
      </x:c>
      <x:c r="Q4222" s="11" t="str">
        <x:v>Conditional - mapped route, status unverified</x:v>
      </x:c>
      <x:c r="R4222" s="11" t="str">
        <x:v>First survey: confirm node handoff, spare capacity and a feasible short route; co-location is not established.</x:v>
      </x:c>
      <x:c r="S4222" s="5" t="n">
        <x:v>854</x:v>
      </x:c>
      <x:c r="T4222" s="5" t="str">
        <x:v>National Capital Region (NCR)</x:v>
      </x:c>
      <x:c r="U4222" s="13" t="n">
        <x:v>14.658869</x:v>
      </x:c>
      <x:c r="V4222" s="13" t="n">
        <x:v>121.046581</x:v>
      </x:c>
      <x:c r="W4222" s="12" t="n">
        <x:v>0.4667784501874275</x:v>
      </x:c>
      <x:c r="X4222" s="12" t="n">
        <x:v>0.15915897461363282</x:v>
      </x:c>
      <x:c r="Y4222" s="12" t="n">
        <x:v>0.1579798528726964</x:v>
      </x:c>
      <x:c r="Z4222" s="12" t="n">
        <x:v>2.7540746174505806</x:v>
      </x:c>
      <x:c r="AA4222" s="5" t="str">
        <x:v>QCY098 - TYPE 2</x:v>
      </x:c>
      <x:c r="AB4222" s="6" t="b">
        <x:v>1</x:v>
      </x:c>
      <x:c r="AC4222" s="5" t="n">
        <x:v>6704</x:v>
      </x:c>
      <x:c r="AD4222" s="13" t="n">
        <x:v>121.0447109969059</x:v>
      </x:c>
      <x:c r="AE4222" s="13" t="n">
        <x:v>14.66265700043751</x:v>
      </x:c>
      <x:c r="AF4222" s="5" t="n">
        <x:v>5763</x:v>
      </x:c>
      <x:c r="AG4222" s="13" t="n">
        <x:v>121.04521636603484</x:v>
      </x:c>
      <x:c r="AH4222" s="13" t="n">
        <x:v>14.658345939878663</x:v>
      </x:c>
      <x:c r="AI4222" s="5" t="n">
        <x:v>6174</x:v>
      </x:c>
      <x:c r="AJ4222" s="5" t="str">
        <x:v>Conditional - mapped route, status unverified</x:v>
      </x:c>
      <x:c r="AK4222" s="5" t="n">
        <x:v>6437</x:v>
      </x:c>
      <x:c r="AL4222" s="5" t="str">
        <x:v>J3 Sub-Ring 2 / Project 4 Sub-Ring 1/4, UG, QCY (Existing)</x:v>
      </x:c>
      <x:c r="AM4222" s="5" t="str">
        <x:v>Tier 1A (Direct Coloc, &lt;1 km)</x:v>
      </x:c>
      <x:c r="AN4222" s="14" t="n">
        <x:v>95.6</x:v>
      </x:c>
      <x:c r="AO4222" s="14" t="n">
        <x:v>95.49890076594595</x:v>
      </x:c>
      <x:c r="AP4222" s="14" t="n">
        <x:v>95.64102285394807</x:v>
      </x:c>
      <x:c r="AQ4222" s="14" t="n">
        <x:v>64.3</x:v>
      </x:c>
      <x:c r="AR4222" s="5" t="n">
        <x:v>611</x:v>
      </x:c>
      <x:c r="AS4222" s="11" t="str">
        <x:v>Vertex distance not reproduced within 0.011 km; Nearest screened line status requires confirmation; Within 50 m of a screening threshold</x:v>
      </x:c>
      <x:c r="AT4222" s="5" t="str">
        <x:v>Batch 4 &amp; 5 (3,001 - 5,000)</x:v>
      </x:c>
      <x:c r="AU4222" s="5" t="n">
        <x:v>1222</x:v>
      </x:c>
    </x:row>
    <x:row r="4223" ht="60" customHeight="1">
      <x:c r="A4223" s="5" t="n">
        <x:v>4219</x:v>
      </x:c>
      <x:c r="B4223" s="5" t="n">
        <x:v>5</x:v>
      </x:c>
      <x:c r="C4223" s="10" t="str">
        <x:v>0305416012</x:v>
      </x:c>
      <x:c r="D4223" s="5" t="str">
        <x:v>Lara</x:v>
      </x:c>
      <x:c r="E4223" s="5" t="str">
        <x:v>City of San Fernando</x:v>
      </x:c>
      <x:c r="F4223" s="5" t="str">
        <x:v>Pampanga</x:v>
      </x:c>
      <x:c r="G4223" s="11" t="str">
        <x:v>D - Other node or line within 3 km</x:v>
      </x:c>
      <x:c r="H4223" s="12" t="n">
        <x:v>2.1683661158471943</x:v>
      </x:c>
      <x:c r="I4223" s="12" t="n">
        <x:v>1.2416430625069896</x:v>
      </x:c>
      <x:c r="J4223" s="12" t="n">
        <x:v>1.2416430625069896</x:v>
      </x:c>
      <x:c r="K4223" s="12" t="n">
        <x:v>2.18</x:v>
      </x:c>
      <x:c r="L4223" s="12" t="n">
        <x:v>-0.011633884152805862</x:v>
      </x:c>
      <x:c r="M4223" s="12" t="n">
        <x:v>1.26</x:v>
      </x:c>
      <x:c r="N4223" s="12" t="n">
        <x:v>-0.018356937493010372</x:v>
      </x:c>
      <x:c r="O4223" s="11" t="str">
        <x:v>SFP003
- BP</x:v>
      </x:c>
      <x:c r="P4223" s="11" t="str">
        <x:v>SAN FERNANDO</x:v>
      </x:c>
      <x:c r="Q4223" s="11" t="str">
        <x:v>Stronger evidence - built or existing label</x:v>
      </x:c>
      <x:c r="R4223" s="11" t="str">
        <x:v>Compare a routed node lateral with an approved line tap; survey crossings and permissions.</x:v>
      </x:c>
      <x:c r="S4223" s="5" t="n">
        <x:v>3947</x:v>
      </x:c>
      <x:c r="T4223" s="5" t="str">
        <x:v>Region III (Central Luzon)</x:v>
      </x:c>
      <x:c r="U4223" s="13" t="n">
        <x:v>15.093976</x:v>
      </x:c>
      <x:c r="V4223" s="13" t="n">
        <x:v>120.611341</x:v>
      </x:c>
      <x:c r="W4223" s="12" t="n">
        <x:v>2.178959893119293</x:v>
      </x:c>
      <x:c r="X4223" s="12" t="n">
        <x:v>1.2482820160297095</x:v>
      </x:c>
      <x:c r="Y4223" s="12" t="n">
        <x:v>1.239192042352956</x:v>
      </x:c>
      <x:c r="Z4223" s="12" t="n">
        <x:v>1.2416430625069896</x:v>
      </x:c>
      <x:c r="AA4223" s="5" t="str">
        <x:v>SFP003
- BP</x:v>
      </x:c>
      <x:c r="AB4223" s="6" t="b">
        <x:v>1</x:v>
      </x:c>
      <x:c r="AC4223" s="5" t="n">
        <x:v>3875</x:v>
      </x:c>
      <x:c r="AD4223" s="13" t="n">
        <x:v>120.609691</x:v>
      </x:c>
      <x:c r="AE4223" s="13" t="n">
        <x:v>15.11350700000001</x:v>
      </x:c>
      <x:c r="AF4223" s="5" t="n">
        <x:v>3450</x:v>
      </x:c>
      <x:c r="AG4223" s="13" t="n">
        <x:v>120.62013385197525</x:v>
      </x:c>
      <x:c r="AH4223" s="13" t="n">
        <x:v>15.101252136369247</x:v>
      </x:c>
      <x:c r="AI4223" s="5" t="n">
        <x:v>2193</x:v>
      </x:c>
      <x:c r="AJ4223" s="5" t="str">
        <x:v>Excluded - civil works only or unclear cable</x:v>
      </x:c>
      <x:c r="AK4223" s="5" t="n">
        <x:v>3450</x:v>
      </x:c>
      <x:c r="AL4223" s="5" t="str">
        <x:v>SAN FERNANDO</x:v>
      </x:c>
      <x:c r="AM4223" s="5" t="str">
        <x:v>Tier 1B (Micro Drop, 1-3 km)</x:v>
      </x:c>
      <x:c r="AN4223" s="14" t="n">
        <x:v>58.4</x:v>
      </x:c>
      <x:c r="AO4223" s="14" t="n">
        <x:v>58.351803363989774</x:v>
      </x:c>
      <x:c r="AP4223" s="14" t="n">
        <x:v>58.53967383206319</x:v>
      </x:c>
      <x:c r="AQ4223" s="14" t="n">
        <x:v>64.29</x:v>
      </x:c>
      <x:c r="AR4223" s="5" t="n">
        <x:v>302</x:v>
      </x:c>
      <x:c r="AS4223" s="11" t="str">
        <x:v>Vertex distance not reproduced within 0.011 km; Nearest raw line excluded from fiber screening</x:v>
      </x:c>
      <x:c r="AT4223" s="5" t="str">
        <x:v>Batch 4 &amp; 5 (3,001 - 5,000)</x:v>
      </x:c>
      <x:c r="AU4223" s="5" t="n">
        <x:v>1223</x:v>
      </x:c>
    </x:row>
    <x:row r="4224" ht="60" customHeight="1">
      <x:c r="A4224" s="5" t="n">
        <x:v>4220</x:v>
      </x:c>
      <x:c r="B4224" s="5" t="n">
        <x:v>5</x:v>
      </x:c>
      <x:c r="C4224" s="10" t="str">
        <x:v>1381300115</x:v>
      </x:c>
      <x:c r="D4224" s="5" t="str">
        <x:v>Socorro</x:v>
      </x:c>
      <x:c r="E4224" s="5" t="str">
        <x:v>Quezon City</x:v>
      </x:c>
      <x:c r="F4224" s="5" t="str">
        <x:v>Second District (Not a Province)</x:v>
      </x:c>
      <x:c r="G4224" s="11" t="str">
        <x:v>A - Node within 0.5 km</x:v>
      </x:c>
      <x:c r="H4224" s="12" t="n">
        <x:v>0.16770272955136306</x:v>
      </x:c>
      <x:c r="I4224" s="12" t="n">
        <x:v>0.048868761248743044</x:v>
      </x:c>
      <x:c r="J4224" s="12" t="n">
        <x:v>0.048868761248743044</x:v>
      </x:c>
      <x:c r="K4224" s="12" t="n">
        <x:v>0.17</x:v>
      </x:c>
      <x:c r="L4224" s="12" t="n">
        <x:v>-0.002297270448636951</x:v>
      </x:c>
      <x:c r="M4224" s="12" t="n">
        <x:v>0.13</x:v>
      </x:c>
      <x:c r="N4224" s="12" t="n">
        <x:v>-0.08113123875125697</x:v>
      </x:c>
      <x:c r="O4224" s="11" t="str">
        <x:v>QCY009 - TYPE 3</x:v>
      </x:c>
      <x:c r="P4224" s="11" t="str">
        <x:v>Aerial 24C</x:v>
      </x:c>
      <x:c r="Q4224" s="11" t="str">
        <x:v>Conditional - mapped route, status unverified</x:v>
      </x:c>
      <x:c r="R4224" s="11" t="str">
        <x:v>First survey: confirm node handoff, spare capacity and a feasible short route; co-location is not established.</x:v>
      </x:c>
      <x:c r="S4224" s="5" t="n">
        <x:v>206</x:v>
      </x:c>
      <x:c r="T4224" s="5" t="str">
        <x:v>National Capital Region (NCR)</x:v>
      </x:c>
      <x:c r="U4224" s="13" t="n">
        <x:v>14.621364</x:v>
      </x:c>
      <x:c r="V4224" s="13" t="n">
        <x:v>121.05831</x:v>
      </x:c>
      <x:c r="W4224" s="12" t="n">
        <x:v>0.1683779832338637</x:v>
      </x:c>
      <x:c r="X4224" s="12" t="n">
        <x:v>0.11628742518266384</x:v>
      </x:c>
      <x:c r="Y4224" s="12" t="n">
        <x:v>0.048868761248743044</x:v>
      </x:c>
      <x:c r="Z4224" s="12" t="n">
        <x:v>6.0883153916121096</x:v>
      </x:c>
      <x:c r="AA4224" s="5" t="str">
        <x:v>QCY009 - TYPE 3</x:v>
      </x:c>
      <x:c r="AB4224" s="6" t="b">
        <x:v>1</x:v>
      </x:c>
      <x:c r="AC4224" s="5" t="n">
        <x:v>6688</x:v>
      </x:c>
      <x:c r="AD4224" s="13" t="n">
        <x:v>121.057707</x:v>
      </x:c>
      <x:c r="AE4224" s="13" t="n">
        <x:v>14.61996666666667</x:v>
      </x:c>
      <x:c r="AF4224" s="5" t="n">
        <x:v>5737</x:v>
      </x:c>
      <x:c r="AG4224" s="13" t="n">
        <x:v>121.05871949466466</x:v>
      </x:c>
      <x:c r="AH4224" s="13" t="n">
        <x:v>14.62155396151612</x:v>
      </x:c>
      <x:c r="AI4224" s="5" t="n">
        <x:v>5737</x:v>
      </x:c>
      <x:c r="AJ4224" s="5" t="str">
        <x:v>Conditional - mapped route, status unverified</x:v>
      </x:c>
      <x:c r="AK4224" s="5" t="n">
        <x:v>6438</x:v>
      </x:c>
      <x:c r="AL4224" s="5" t="str">
        <x:v>J3 Sub-Ring 2 / Project 4 Sub-Ring 1/4, UG, QCY (Existing)</x:v>
      </x:c>
      <x:c r="AM4224" s="5" t="str">
        <x:v>Tier 1A (Direct Coloc, &lt;1 km)</x:v>
      </x:c>
      <x:c r="AN4224" s="14" t="n">
        <x:v>100</x:v>
      </x:c>
      <x:c r="AO4224" s="14" t="n">
        <x:v>100</x:v>
      </x:c>
      <x:c r="AP4224" s="14" t="n">
        <x:v>100</x:v>
      </x:c>
      <x:c r="AQ4224" s="14" t="n">
        <x:v>64.29</x:v>
      </x:c>
      <x:c r="AR4224" s="5" t="n">
        <x:v>2186</x:v>
      </x:c>
      <x:c r="AS4224" s="11" t="str">
        <x:v>Vertex distance not reproduced within 0.011 km; Nearest screened line status requires confirmation</x:v>
      </x:c>
      <x:c r="AT4224" s="5" t="str">
        <x:v>Batch 4 &amp; 5 (3,001 - 5,000)</x:v>
      </x:c>
      <x:c r="AU4224" s="5" t="n">
        <x:v>1224</x:v>
      </x:c>
    </x:row>
    <x:row r="4225" ht="60" customHeight="1">
      <x:c r="A4225" s="5" t="n">
        <x:v>4221</x:v>
      </x:c>
      <x:c r="B4225" s="5" t="n">
        <x:v>5</x:v>
      </x:c>
      <x:c r="C4225" s="10" t="str">
        <x:v>1381500012</x:v>
      </x:c>
      <x:c r="D4225" s="5" t="str">
        <x:v>Santa Ana</x:v>
      </x:c>
      <x:c r="E4225" s="5" t="str">
        <x:v>City of Taguig</x:v>
      </x:c>
      <x:c r="F4225" s="5" t="str">
        <x:v>Fourth District (Not a Province)</x:v>
      </x:c>
      <x:c r="G4225" s="11" t="str">
        <x:v>A - Node within 0.5 km</x:v>
      </x:c>
      <x:c r="H4225" s="12" t="n">
        <x:v>0.3505064120495428</x:v>
      </x:c>
      <x:c r="I4225" s="12" t="n">
        <x:v>0.2094626177898377</x:v>
      </x:c>
      <x:c r="J4225" s="12" t="n">
        <x:v>0.2094626177898377</x:v>
      </x:c>
      <x:c r="K4225" s="12" t="n">
        <x:v>0.35</x:v>
      </x:c>
      <x:c r="L4225" s="12" t="n">
        <x:v>0.0005064120495428259</x:v>
      </x:c>
      <x:c r="M4225" s="12" t="n">
        <x:v>0.26</x:v>
      </x:c>
      <x:c r="N4225" s="12" t="n">
        <x:v>-0.050537382210162296</x:v>
      </x:c>
      <x:c r="O4225" s="11" t="str">
        <x:v>TAG051
- PM</x:v>
      </x:c>
      <x:c r="P4225" s="11" t="str">
        <x:v>Aerial 24C</x:v>
      </x:c>
      <x:c r="Q4225" s="11" t="str">
        <x:v>Conditional - mapped route, status unverified</x:v>
      </x:c>
      <x:c r="R4225" s="11" t="str">
        <x:v>First survey: confirm node handoff, spare capacity and a feasible short route; co-location is not established.</x:v>
      </x:c>
      <x:c r="S4225" s="5" t="n">
        <x:v>600</x:v>
      </x:c>
      <x:c r="T4225" s="5" t="str">
        <x:v>National Capital Region (NCR)</x:v>
      </x:c>
      <x:c r="U4225" s="13" t="n">
        <x:v>14.525545</x:v>
      </x:c>
      <x:c r="V4225" s="13" t="n">
        <x:v>121.075363</x:v>
      </x:c>
      <x:c r="W4225" s="12" t="n">
        <x:v>0.35176876712951993</x:v>
      </x:c>
      <x:c r="X4225" s="12" t="n">
        <x:v>0.21014408135239784</x:v>
      </x:c>
      <x:c r="Y4225" s="12" t="n">
        <x:v>0.2094626177898377</x:v>
      </x:c>
      <x:c r="Z4225" s="12" t="n">
        <x:v>0.9299315692500852</x:v>
      </x:c>
      <x:c r="AA4225" s="5" t="str">
        <x:v>TAG051
- PM</x:v>
      </x:c>
      <x:c r="AB4225" s="6" t="b">
        <x:v>1</x:v>
      </x:c>
      <x:c r="AC4225" s="5" t="n">
        <x:v>6767</x:v>
      </x:c>
      <x:c r="AD4225" s="13" t="n">
        <x:v>121.073842</x:v>
      </x:c>
      <x:c r="AE4225" s="13" t="n">
        <x:v>14.52274500000001</x:v>
      </x:c>
      <x:c r="AF4225" s="5" t="n">
        <x:v>6092</x:v>
      </x:c>
      <x:c r="AG4225" s="13" t="n">
        <x:v>121.0743456997286</x:v>
      </x:c>
      <x:c r="AH4225" s="13" t="n">
        <x:v>14.52715801643046</x:v>
      </x:c>
      <x:c r="AI4225" s="5" t="n">
        <x:v>6491</x:v>
      </x:c>
      <x:c r="AJ4225" s="5" t="str">
        <x:v>Excluded - planned or ongoing</x:v>
      </x:c>
      <x:c r="AK4225" s="5" t="n">
        <x:v>6470</x:v>
      </x:c>
      <x:c r="AL4225" s="5" t="str">
        <x:v>Existing 24C</x:v>
      </x:c>
      <x:c r="AM4225" s="5" t="str">
        <x:v>Tier 1A (Direct Coloc, &lt;1 km)</x:v>
      </x:c>
      <x:c r="AN4225" s="14" t="n">
        <x:v>98.9</x:v>
      </x:c>
      <x:c r="AO4225" s="14" t="n">
        <x:v>98.98817709880238</x:v>
      </x:c>
      <x:c r="AP4225" s="14" t="n">
        <x:v>98.97315680486446</x:v>
      </x:c>
      <x:c r="AQ4225" s="14" t="n">
        <x:v>64.29</x:v>
      </x:c>
      <x:c r="AR4225" s="5" t="n">
        <x:v>1829</x:v>
      </x:c>
      <x:c r="AS4225" s="11" t="str">
        <x:v>Vertex distance not reproduced within 0.011 km; Nearest raw line excluded from fiber screening; Nearest screened line status requires confirmation</x:v>
      </x:c>
      <x:c r="AT4225" s="5" t="str">
        <x:v>Batch 4 &amp; 5 (3,001 - 5,000)</x:v>
      </x:c>
      <x:c r="AU4225" s="5" t="n">
        <x:v>1225</x:v>
      </x:c>
    </x:row>
    <x:row r="4226" ht="60" customHeight="1">
      <x:c r="A4226" s="5" t="n">
        <x:v>4222</x:v>
      </x:c>
      <x:c r="B4226" s="5" t="n">
        <x:v>5</x:v>
      </x:c>
      <x:c r="C4226" s="10" t="str">
        <x:v>1003502001</x:v>
      </x:c>
      <x:c r="D4226" s="5" t="str">
        <x:v>Abaga</x:v>
      </x:c>
      <x:c r="E4226" s="5" t="str">
        <x:v>Baloi</x:v>
      </x:c>
      <x:c r="F4226" s="5" t="str">
        <x:v>Lanao del Norte</x:v>
      </x:c>
      <x:c r="G4226" s="11" t="str">
        <x:v>D - Other node or line within 3 km</x:v>
      </x:c>
      <x:c r="H4226" s="12" t="n">
        <x:v>12.445432333009753</x:v>
      </x:c>
      <x:c r="I4226" s="12" t="n">
        <x:v>0.9755459556497615</x:v>
      </x:c>
      <x:c r="J4226" s="12" t="n">
        <x:v>0.9755459556497615</x:v>
      </x:c>
      <x:c r="K4226" s="12" t="n">
        <x:v>12.49</x:v>
      </x:c>
      <x:c r="L4226" s="12" t="n">
        <x:v>-0.044567666990246835</x:v>
      </x:c>
      <x:c r="M4226" s="12" t="n">
        <x:v>1.02</x:v>
      </x:c>
      <x:c r="N4226" s="12" t="n">
        <x:v>-0.044454044350238475</x:v>
      </x:c>
      <x:c r="O4226" s="11" t="str">
        <x:v>Marawi CO</x:v>
      </x:c>
      <x:c r="P4226" s="11" t="str">
        <x:v>216f feeder iligan completed</x:v>
      </x:c>
      <x:c r="Q4226" s="11" t="str">
        <x:v>Stronger evidence - built or existing label</x:v>
      </x:c>
      <x:c r="R4226" s="11" t="str">
        <x:v>Compare a routed node lateral with an approved line tap; survey crossings and permissions.</x:v>
      </x:c>
      <x:c r="S4226" s="5" t="n">
        <x:v>3580</x:v>
      </x:c>
      <x:c r="T4226" s="5" t="str">
        <x:v>Region X (Northern Mindanao)</x:v>
      </x:c>
      <x:c r="U4226" s="13" t="n">
        <x:v>8.106884</x:v>
      </x:c>
      <x:c r="V4226" s="13" t="n">
        <x:v>124.216867</x:v>
      </x:c>
      <x:c r="W4226" s="12" t="n">
        <x:v>12.491619117135148</x:v>
      </x:c>
      <x:c r="X4226" s="12" t="n">
        <x:v>0.9796450831189094</x:v>
      </x:c>
      <x:c r="Y4226" s="12" t="n">
        <x:v>0.9755459556497615</x:v>
      </x:c>
      <x:c r="Z4226" s="12" t="n">
        <x:v>0.9755459556497615</x:v>
      </x:c>
      <x:c r="AA4226" s="5" t="str">
        <x:v>Marawi CO</x:v>
      </x:c>
      <x:c r="AB4226" s="6" t="b">
        <x:v>1</x:v>
      </x:c>
      <x:c r="AC4226" s="5" t="n">
        <x:v>5267</x:v>
      </x:c>
      <x:c r="AD4226" s="13" t="n">
        <x:v>124.2743</x:v>
      </x:c>
      <x:c r="AE4226" s="13" t="n">
        <x:v>8.01</x:v>
      </x:c>
      <x:c r="AF4226" s="5" t="n">
        <x:v>5121</x:v>
      </x:c>
      <x:c r="AG4226" s="13" t="n">
        <x:v>124.2215485398185</x:v>
      </x:c>
      <x:c r="AH4226" s="13" t="n">
        <x:v>8.114370042037121</x:v>
      </x:c>
      <x:c r="AI4226" s="5" t="n">
        <x:v>5121</x:v>
      </x:c>
      <x:c r="AJ4226" s="5" t="str">
        <x:v>Stronger evidence - built or existing label</x:v>
      </x:c>
      <x:c r="AK4226" s="5" t="n">
        <x:v>5121</x:v>
      </x:c>
      <x:c r="AL4226" s="5" t="str">
        <x:v>216f feeder iligan completed</x:v>
      </x:c>
      <x:c r="AM4226" s="5" t="str">
        <x:v>Tier 2 (Fiber Corridor / Lateral, 3-5 km)</x:v>
      </x:c>
      <x:c r="AN4226" s="14" t="n">
        <x:v>25</x:v>
      </x:c>
      <x:c r="AO4226" s="14" t="n">
        <x:v>11.555561933930862</x:v>
      </x:c>
      <x:c r="AP4226" s="14" t="n">
        <x:v>11.578843696807503</x:v>
      </x:c>
      <x:c r="AQ4226" s="14" t="n">
        <x:v>64.28</x:v>
      </x:c>
      <x:c r="AR4226" s="5" t="n">
        <x:v>294</x:v>
      </x:c>
      <x:c r="AS4226" s="11" t="str">
        <x:v>Vertex distance not reproduced within 0.011 km; Within 50 m of a screening threshold</x:v>
      </x:c>
      <x:c r="AT4226" s="5" t="str">
        <x:v>Batch 4 &amp; 5 (3,001 - 5,000)</x:v>
      </x:c>
      <x:c r="AU4226" s="5" t="n">
        <x:v>1226</x:v>
      </x:c>
    </x:row>
    <x:row r="4227" ht="60" customHeight="1">
      <x:c r="A4227" s="5" t="n">
        <x:v>4223</x:v>
      </x:c>
      <x:c r="B4227" s="5" t="n">
        <x:v>5</x:v>
      </x:c>
      <x:c r="C4227" s="10" t="str">
        <x:v>0501608006</x:v>
      </x:c>
      <x:c r="D4227" s="5" t="str">
        <x:v>Capacuan</x:v>
      </x:c>
      <x:c r="E4227" s="5" t="str">
        <x:v>Paracale</x:v>
      </x:c>
      <x:c r="F4227" s="5" t="str">
        <x:v>Camarines Norte</x:v>
      </x:c>
      <x:c r="G4227" s="11" t="str">
        <x:v>D - Other node or line within 3 km</x:v>
      </x:c>
      <x:c r="H4227" s="12" t="n">
        <x:v>1.4080513245137602</x:v>
      </x:c>
      <x:c r="I4227" s="12" t="n">
        <x:v>5.941987530889288</x:v>
      </x:c>
      <x:c r="J4227" s="12" t="n">
        <x:v>1.4080513245137602</x:v>
      </x:c>
      <x:c r="K4227" s="12" t="n">
        <x:v>1.41</x:v>
      </x:c>
      <x:c r="L4227" s="12" t="n">
        <x:v>-0.0019486754862396705</x:v>
      </x:c>
      <x:c r="M4227" s="12" t="n">
        <x:v>7.21</x:v>
      </x:c>
      <x:c r="N4227" s="12" t="n">
        <x:v>-1.2680124691107117</x:v>
      </x:c>
      <x:c r="O4227" s="11" t="str">
        <x:v>PEC001 - BP</x:v>
      </x:c>
      <x:c r="P4227" s="11" t="str">
        <x:v>PAGBILAO - NAGA (UG + Aerial)</x:v>
      </x:c>
      <x:c r="Q4227" s="11" t="str">
        <x:v>Stronger evidence - built or existing label</x:v>
      </x:c>
      <x:c r="R4227" s="11" t="str">
        <x:v>Compare a routed node lateral with an approved line tap; survey crossings and permissions.</x:v>
      </x:c>
      <x:c r="S4227" s="5" t="n">
        <x:v>4170</x:v>
      </x:c>
      <x:c r="T4227" s="5" t="str">
        <x:v>Region V (Bicol Region)</x:v>
      </x:c>
      <x:c r="U4227" s="13" t="n">
        <x:v>14.248157</x:v>
      </x:c>
      <x:c r="V4227" s="13" t="n">
        <x:v>122.734999</x:v>
      </x:c>
      <x:c r="W4227" s="12" t="n">
        <x:v>1.4136787666197284</x:v>
      </x:c>
      <x:c r="X4227" s="12" t="n">
        <x:v>7.21042023307568</x:v>
      </x:c>
      <x:c r="Y4227" s="12" t="n">
        <x:v>5.941987530889288</x:v>
      </x:c>
      <x:c r="Z4227" s="12" t="n">
        <x:v>5.941987530889288</x:v>
      </x:c>
      <x:c r="AA4227" s="5" t="str">
        <x:v>PEC001 - BP</x:v>
      </x:c>
      <x:c r="AB4227" s="6" t="b">
        <x:v>1</x:v>
      </x:c>
      <x:c r="AC4227" s="5" t="n">
        <x:v>4562</x:v>
      </x:c>
      <x:c r="AD4227" s="13" t="n">
        <x:v>122.740208000337</x:v>
      </x:c>
      <x:c r="AE4227" s="13" t="n">
        <x:v>14.23648900080458</x:v>
      </x:c>
      <x:c r="AF4227" s="5" t="n">
        <x:v>4244</x:v>
      </x:c>
      <x:c r="AG4227" s="13" t="n">
        <x:v>122.73676475083394</x:v>
      </x:c>
      <x:c r="AH4227" s="13" t="n">
        <x:v>14.194479671680567</x:v>
      </x:c>
      <x:c r="AI4227" s="5" t="n">
        <x:v>4244</x:v>
      </x:c>
      <x:c r="AJ4227" s="5" t="str">
        <x:v>Stronger evidence - built or existing label</x:v>
      </x:c>
      <x:c r="AK4227" s="5" t="n">
        <x:v>4244</x:v>
      </x:c>
      <x:c r="AL4227" s="5" t="str">
        <x:v>PAGBILAO - NAGA (UG + Aerial)</x:v>
      </x:c>
      <x:c r="AM4227" s="5" t="str">
        <x:v>Tier 1B (Micro Drop, 1-3 km)</x:v>
      </x:c>
      <x:c r="AN4227" s="14" t="n">
        <x:v>62.4</x:v>
      </x:c>
      <x:c r="AO4227" s="14" t="n">
        <x:v>62.50022682827008</x:v>
      </x:c>
      <x:c r="AP4227" s="14" t="n">
        <x:v>62.54083756966978</x:v>
      </x:c>
      <x:c r="AQ4227" s="14" t="n">
        <x:v>64.28</x:v>
      </x:c>
      <x:c r="AR4227" s="5" t="n">
        <x:v>191</x:v>
      </x:c>
      <x:c r="AS4227" s="11" t="str">
        <x:v>Vertex method overstates route distance &gt;0.5 km</x:v>
      </x:c>
      <x:c r="AT4227" s="5" t="str">
        <x:v>Batch 4 &amp; 5 (3,001 - 5,000)</x:v>
      </x:c>
      <x:c r="AU4227" s="5" t="n">
        <x:v>1227</x:v>
      </x:c>
    </x:row>
    <x:row r="4228" ht="60" customHeight="1">
      <x:c r="A4228" s="5" t="n">
        <x:v>4224</x:v>
      </x:c>
      <x:c r="B4228" s="5" t="n">
        <x:v>5</x:v>
      </x:c>
      <x:c r="C4228" s="10" t="str">
        <x:v>0402111012</x:v>
      </x:c>
      <x:c r="D4228" s="5" t="str">
        <x:v>Wakas I</x:v>
      </x:c>
      <x:c r="E4228" s="5" t="str">
        <x:v>Kawit</x:v>
      </x:c>
      <x:c r="F4228" s="5" t="str">
        <x:v>Cavite</x:v>
      </x:c>
      <x:c r="G4228" s="11" t="str">
        <x:v>D - Other node or line within 3 km</x:v>
      </x:c>
      <x:c r="H4228" s="12" t="n">
        <x:v>1.6134910356504146</x:v>
      </x:c>
      <x:c r="I4228" s="12" t="n">
        <x:v>0.577151276671576</x:v>
      </x:c>
      <x:c r="J4228" s="12" t="n">
        <x:v>0.577151276671576</x:v>
      </x:c>
      <x:c r="K4228" s="12" t="n">
        <x:v>1.61</x:v>
      </x:c>
      <x:c r="L4228" s="12" t="n">
        <x:v>0.0034910356504145312</x:v>
      </x:c>
      <x:c r="M4228" s="12" t="n">
        <x:v>0.6</x:v>
      </x:c>
      <x:c r="N4228" s="12" t="n">
        <x:v>-0.022848723328424025</x:v>
      </x:c>
      <x:c r="O4228" s="11" t="str">
        <x:v>NVC001
-TYPE 3</x:v>
      </x:c>
      <x:c r="P4228" s="11" t="str">
        <x:v>KAWIT</x:v>
      </x:c>
      <x:c r="Q4228" s="11" t="str">
        <x:v>Stronger evidence - built or existing label</x:v>
      </x:c>
      <x:c r="R4228" s="11" t="str">
        <x:v>Compare a routed node lateral with an approved line tap; survey crossings and permissions.</x:v>
      </x:c>
      <x:c r="S4228" s="5" t="n">
        <x:v>3207</x:v>
      </x:c>
      <x:c r="T4228" s="5" t="str">
        <x:v>Region IV-A (CALABARZON)</x:v>
      </x:c>
      <x:c r="U4228" s="13" t="n">
        <x:v>14.437131</x:v>
      </x:c>
      <x:c r="V4228" s="13" t="n">
        <x:v>120.895789</x:v>
      </x:c>
      <x:c r="W4228" s="12" t="n">
        <x:v>1.6141191482621984</x:v>
      </x:c>
      <x:c r="X4228" s="12" t="n">
        <x:v>0.5787596357322484</x:v>
      </x:c>
      <x:c r="Y4228" s="12" t="n">
        <x:v>0.577151276671576</x:v>
      </x:c>
      <x:c r="Z4228" s="12" t="n">
        <x:v>0.577151276671576</x:v>
      </x:c>
      <x:c r="AA4228" s="5" t="str">
        <x:v>NVC001
-TYPE 3</x:v>
      </x:c>
      <x:c r="AB4228" s="6" t="b">
        <x:v>1</x:v>
      </x:c>
      <x:c r="AC4228" s="5" t="n">
        <x:v>4509</x:v>
      </x:c>
      <x:c r="AD4228" s="13" t="n">
        <x:v>120.8830149</x:v>
      </x:c>
      <x:c r="AE4228" s="13" t="n">
        <x:v>14.4295364</x:v>
      </x:c>
      <x:c r="AF4228" s="5" t="n">
        <x:v>4199</x:v>
      </x:c>
      <x:c r="AG4228" s="13" t="n">
        <x:v>120.89918293926114</x:v>
      </x:c>
      <x:c r="AH4228" s="13" t="n">
        <x:v>14.433097389505726</x:v>
      </x:c>
      <x:c r="AI4228" s="5" t="n">
        <x:v>4199</x:v>
      </x:c>
      <x:c r="AJ4228" s="5" t="str">
        <x:v>Stronger evidence - built or existing label</x:v>
      </x:c>
      <x:c r="AK4228" s="5" t="n">
        <x:v>4199</x:v>
      </x:c>
      <x:c r="AL4228" s="5" t="str">
        <x:v>KAWIT</x:v>
      </x:c>
      <x:c r="AM4228" s="5" t="str">
        <x:v>Tier 1B (Micro Drop, 1-3 km)</x:v>
      </x:c>
      <x:c r="AN4228" s="14" t="n">
        <x:v>68.4</x:v>
      </x:c>
      <x:c r="AO4228" s="14" t="n">
        <x:v>68.46939876390717</x:v>
      </x:c>
      <x:c r="AP4228" s="14" t="n">
        <x:v>68.40139875147757</x:v>
      </x:c>
      <x:c r="AQ4228" s="14" t="n">
        <x:v>64.28</x:v>
      </x:c>
      <x:c r="AR4228" s="5" t="n">
        <x:v>178</x:v>
      </x:c>
      <x:c r="AS4228" s="11" t="str">
        <x:v>Vertex distance not reproduced within 0.011 km</x:v>
      </x:c>
      <x:c r="AT4228" s="5" t="str">
        <x:v>Batch 4 &amp; 5 (3,001 - 5,000)</x:v>
      </x:c>
      <x:c r="AU4228" s="5" t="n">
        <x:v>1228</x:v>
      </x:c>
    </x:row>
    <x:row r="4229" ht="60" customHeight="1">
      <x:c r="A4229" s="5" t="n">
        <x:v>4225</x:v>
      </x:c>
      <x:c r="B4229" s="5" t="n">
        <x:v>5</x:v>
      </x:c>
      <x:c r="C4229" s="10" t="str">
        <x:v>0102933035</x:v>
      </x:c>
      <x:c r="D4229" s="5" t="str">
        <x:v>Quirino</x:v>
      </x:c>
      <x:c r="E4229" s="5" t="str">
        <x:v>Tagudin</x:v>
      </x:c>
      <x:c r="F4229" s="5" t="str">
        <x:v>Ilocos Sur</x:v>
      </x:c>
      <x:c r="G4229" s="11" t="str">
        <x:v>A - Node within 0.5 km</x:v>
      </x:c>
      <x:c r="H4229" s="12" t="n">
        <x:v>0.031194596823223793</x:v>
      </x:c>
      <x:c r="I4229" s="12" t="n">
        <x:v>0.011605907424433739</x:v>
      </x:c>
      <x:c r="J4229" s="12" t="n">
        <x:v>0.011605907424433739</x:v>
      </x:c>
      <x:c r="K4229" s="12" t="n">
        <x:v>0.03</x:v>
      </x:c>
      <x:c r="L4229" s="12" t="n">
        <x:v>0.0011945968232237938</x:v>
      </x:c>
      <x:c r="M4229" s="12" t="n">
        <x:v>0.19</x:v>
      </x:c>
      <x:c r="N4229" s="12" t="n">
        <x:v>-0.17839409257556627</x:v>
      </x:c>
      <x:c r="O4229" s="11" t="str">
        <x:v>TGI001 - BP</x:v>
      </x:c>
      <x:c r="P4229" s="11" t="str">
        <x:v>SEGMENT 1 (SAN FERNANDO - CANDON)</x:v>
      </x:c>
      <x:c r="Q4229" s="11" t="str">
        <x:v>Stronger evidence - built or existing label</x:v>
      </x:c>
      <x:c r="R4229" s="11" t="str">
        <x:v>First survey: confirm node handoff, spare capacity and a feasible short route; co-location is not established.</x:v>
      </x:c>
      <x:c r="S4229" s="5" t="n">
        <x:v>5</x:v>
      </x:c>
      <x:c r="T4229" s="5" t="str">
        <x:v>Region I (Ilocos Region)</x:v>
      </x:c>
      <x:c r="U4229" s="13" t="n">
        <x:v>16.936983</x:v>
      </x:c>
      <x:c r="V4229" s="13" t="n">
        <x:v>120.444754</x:v>
      </x:c>
      <x:c r="W4229" s="12" t="n">
        <x:v>0.03125966075973128</x:v>
      </x:c>
      <x:c r="X4229" s="12" t="n">
        <x:v>0.1248179790991993</x:v>
      </x:c>
      <x:c r="Y4229" s="12" t="n">
        <x:v>0.011605907424433739</x:v>
      </x:c>
      <x:c r="Z4229" s="12" t="n">
        <x:v>0.011605907424433739</x:v>
      </x:c>
      <x:c r="AA4229" s="5" t="str">
        <x:v>TGI001 - BP</x:v>
      </x:c>
      <x:c r="AB4229" s="6" t="b">
        <x:v>1</x:v>
      </x:c>
      <x:c r="AC4229" s="5" t="n">
        <x:v>3655</x:v>
      </x:c>
      <x:c r="AD4229" s="13" t="n">
        <x:v>120.444946999288</x:v>
      </x:c>
      <x:c r="AE4229" s="13" t="n">
        <x:v>16.93677100087063</x:v>
      </x:c>
      <x:c r="AF4229" s="5" t="n">
        <x:v>3267</x:v>
      </x:c>
      <x:c r="AG4229" s="13" t="n">
        <x:v>120.44479644397074</x:v>
      </x:c>
      <x:c r="AH4229" s="13" t="n">
        <x:v>16.937079586201698</x:v>
      </x:c>
      <x:c r="AI4229" s="5" t="n">
        <x:v>3267</x:v>
      </x:c>
      <x:c r="AJ4229" s="5" t="str">
        <x:v>Stronger evidence - built or existing label</x:v>
      </x:c>
      <x:c r="AK4229" s="5" t="n">
        <x:v>3267</x:v>
      </x:c>
      <x:c r="AL4229" s="5" t="str">
        <x:v>SEGMENT 1 (SAN FERNANDO - CANDON)</x:v>
      </x:c>
      <x:c r="AM4229" s="5" t="str">
        <x:v>Tier 1A (Direct Coloc, &lt;1 km)</x:v>
      </x:c>
      <x:c r="AN4229" s="14" t="n">
        <x:v>100</x:v>
      </x:c>
      <x:c r="AO4229" s="14" t="n">
        <x:v>100</x:v>
      </x:c>
      <x:c r="AP4229" s="14" t="n">
        <x:v>100</x:v>
      </x:c>
      <x:c r="AQ4229" s="14" t="n">
        <x:v>64.28</x:v>
      </x:c>
      <x:c r="AR4229" s="5" t="n">
        <x:v>54</x:v>
      </x:c>
      <x:c r="AS4229" s="11" t="str">
        <x:v>Vertex distance not reproduced within 0.011 km</x:v>
      </x:c>
      <x:c r="AT4229" s="5" t="str">
        <x:v>Batch 4 &amp; 5 (3,001 - 5,000)</x:v>
      </x:c>
      <x:c r="AU4229" s="5" t="n">
        <x:v>1229</x:v>
      </x:c>
    </x:row>
    <x:row r="4230" ht="60" customHeight="1">
      <x:c r="A4230" s="5" t="n">
        <x:v>4226</x:v>
      </x:c>
      <x:c r="B4230" s="5" t="n">
        <x:v>5</x:v>
      </x:c>
      <x:c r="C4230" s="10" t="str">
        <x:v>1102319025</x:v>
      </x:c>
      <x:c r="D4230" s="5" t="str">
        <x:v>Magugpo South</x:v>
      </x:c>
      <x:c r="E4230" s="5" t="str">
        <x:v>City of Tagum</x:v>
      </x:c>
      <x:c r="F4230" s="5" t="str">
        <x:v>Davao del Norte</x:v>
      </x:c>
      <x:c r="G4230" s="11" t="str">
        <x:v>D - Other node or line within 3 km</x:v>
      </x:c>
      <x:c r="H4230" s="12" t="n">
        <x:v>2.3857489564396834</x:v>
      </x:c>
      <x:c r="I4230" s="12" t="n">
        <x:v>0.7038950888451422</x:v>
      </x:c>
      <x:c r="J4230" s="12" t="n">
        <x:v>0.7038950888451422</x:v>
      </x:c>
      <x:c r="K4230" s="12" t="n">
        <x:v>2.39</x:v>
      </x:c>
      <x:c r="L4230" s="12" t="n">
        <x:v>-0.004251043560316692</x:v>
      </x:c>
      <x:c r="M4230" s="12" t="n">
        <x:v>0.7</x:v>
      </x:c>
      <x:c r="N4230" s="12" t="n">
        <x:v>0.003895088845142225</x:v>
      </x:c>
      <x:c r="O4230" s="11" t="str">
        <x:v>TMD001 - TYPE 2</x:v>
      </x:c>
      <x:c r="P4230" s="11" t="str">
        <x:v>DAVAO CITY - TRENTO</x:v>
      </x:c>
      <x:c r="Q4230" s="11" t="str">
        <x:v>Stronger evidence - built or existing label</x:v>
      </x:c>
      <x:c r="R4230" s="11" t="str">
        <x:v>Compare a routed node lateral with an approved line tap; survey crossings and permissions.</x:v>
      </x:c>
      <x:c r="S4230" s="5" t="n">
        <x:v>3324</x:v>
      </x:c>
      <x:c r="T4230" s="5" t="str">
        <x:v>Region XI (Davao Region)</x:v>
      </x:c>
      <x:c r="U4230" s="13" t="n">
        <x:v>7.448615</x:v>
      </x:c>
      <x:c r="V4230" s="13" t="n">
        <x:v>125.802305</x:v>
      </x:c>
      <x:c r="W4230" s="12" t="n">
        <x:v>2.388261553233166</x:v>
      </x:c>
      <x:c r="X4230" s="12" t="n">
        <x:v>0.7047889619085087</x:v>
      </x:c>
      <x:c r="Y4230" s="12" t="n">
        <x:v>0.7038950888451422</x:v>
      </x:c>
      <x:c r="Z4230" s="12" t="n">
        <x:v>0.7038950888451422</x:v>
      </x:c>
      <x:c r="AA4230" s="5" t="str">
        <x:v>TMD001 - TYPE 2</x:v>
      </x:c>
      <x:c r="AB4230" s="6" t="b">
        <x:v>1</x:v>
      </x:c>
      <x:c r="AC4230" s="5" t="n">
        <x:v>5233</x:v>
      </x:c>
      <x:c r="AD4230" s="13" t="n">
        <x:v>125.8199170003187</x:v>
      </x:c>
      <x:c r="AE4230" s="13" t="n">
        <x:v>7.461119000163425</x:v>
      </x:c>
      <x:c r="AF4230" s="5" t="n">
        <x:v>5075</x:v>
      </x:c>
      <x:c r="AG4230" s="13" t="n">
        <x:v>125.80736206576495</x:v>
      </x:c>
      <x:c r="AH4230" s="13" t="n">
        <x:v>7.444737988450806</x:v>
      </x:c>
      <x:c r="AI4230" s="5" t="n">
        <x:v>5075</x:v>
      </x:c>
      <x:c r="AJ4230" s="5" t="str">
        <x:v>Stronger evidence - built or existing label</x:v>
      </x:c>
      <x:c r="AK4230" s="5" t="n">
        <x:v>5075</x:v>
      </x:c>
      <x:c r="AL4230" s="5" t="str">
        <x:v>DAVAO CITY - TRENTO</x:v>
      </x:c>
      <x:c r="AM4230" s="5" t="str">
        <x:v>Tier 1B (Micro Drop, 1-3 km)</x:v>
      </x:c>
      <x:c r="AN4230" s="14" t="n">
        <x:v>55.1</x:v>
      </x:c>
      <x:c r="AO4230" s="14" t="n">
        <x:v>55.0829226378917</x:v>
      </x:c>
      <x:c r="AP4230" s="14" t="n">
        <x:v>55.14685107694459</x:v>
      </x:c>
      <x:c r="AQ4230" s="14" t="n">
        <x:v>64.28</x:v>
      </x:c>
      <x:c r="AR4230" s="5" t="n">
        <x:v>953</x:v>
      </x:c>
      <x:c r="AS4230" s="11" t="str"/>
      <x:c r="AT4230" s="5" t="str">
        <x:v>Batch 4 &amp; 5 (3,001 - 5,000)</x:v>
      </x:c>
      <x:c r="AU4230" s="5" t="n">
        <x:v>1230</x:v>
      </x:c>
    </x:row>
    <x:row r="4231" ht="60" customHeight="1">
      <x:c r="A4231" s="5" t="n">
        <x:v>4227</x:v>
      </x:c>
      <x:c r="B4231" s="5" t="n">
        <x:v>5</x:v>
      </x:c>
      <x:c r="C4231" s="10" t="str">
        <x:v>0103307003</x:v>
      </x:c>
      <x:c r="D4231" s="5" t="str">
        <x:v>Baccuit Sur</x:v>
      </x:c>
      <x:c r="E4231" s="5" t="str">
        <x:v>Bauang</x:v>
      </x:c>
      <x:c r="F4231" s="5" t="str">
        <x:v>La Union</x:v>
      </x:c>
      <x:c r="G4231" s="11" t="str">
        <x:v>D - Other node or line within 3 km</x:v>
      </x:c>
      <x:c r="H4231" s="12" t="n">
        <x:v>1.2115883169044095</x:v>
      </x:c>
      <x:c r="I4231" s="12" t="n">
        <x:v>0.5499570629511589</x:v>
      </x:c>
      <x:c r="J4231" s="12" t="n">
        <x:v>0.5499570629511589</x:v>
      </x:c>
      <x:c r="K4231" s="12" t="n">
        <x:v>1.21</x:v>
      </x:c>
      <x:c r="L4231" s="12" t="n">
        <x:v>0.0015883169044095258</x:v>
      </x:c>
      <x:c r="M4231" s="12" t="n">
        <x:v>0.57</x:v>
      </x:c>
      <x:c r="N4231" s="12" t="n">
        <x:v>-0.02004293704884108</x:v>
      </x:c>
      <x:c r="O4231" s="11" t="str">
        <x:v>BUU001 - TYPE 3</x:v>
      </x:c>
      <x:c r="P4231" s="11" t="str">
        <x:v>SEGMENT 0 (AGOO - SAN FERNANDO)</x:v>
      </x:c>
      <x:c r="Q4231" s="11" t="str">
        <x:v>Stronger evidence - built or existing label</x:v>
      </x:c>
      <x:c r="R4231" s="11" t="str">
        <x:v>Compare a routed node lateral with an approved line tap; survey crossings and permissions.</x:v>
      </x:c>
      <x:c r="S4231" s="5" t="n">
        <x:v>3178</x:v>
      </x:c>
      <x:c r="T4231" s="5" t="str">
        <x:v>Region I (Ilocos Region)</x:v>
      </x:c>
      <x:c r="U4231" s="13" t="n">
        <x:v>16.541075</x:v>
      </x:c>
      <x:c r="V4231" s="13" t="n">
        <x:v>120.320478</x:v>
      </x:c>
      <x:c r="W4231" s="12" t="n">
        <x:v>1.213544532652564</x:v>
      </x:c>
      <x:c r="X4231" s="12" t="n">
        <x:v>0.5502240041692547</x:v>
      </x:c>
      <x:c r="Y4231" s="12" t="n">
        <x:v>0.5499570629511589</x:v>
      </x:c>
      <x:c r="Z4231" s="12" t="n">
        <x:v>0.5499570629511589</x:v>
      </x:c>
      <x:c r="AA4231" s="5" t="str">
        <x:v>BUU001 - TYPE 3</x:v>
      </x:c>
      <x:c r="AB4231" s="6" t="b">
        <x:v>1</x:v>
      </x:c>
      <x:c r="AC4231" s="5" t="n">
        <x:v>3710</x:v>
      </x:c>
      <x:c r="AD4231" s="13" t="n">
        <x:v>120.3286233987268</x:v>
      </x:c>
      <x:c r="AE4231" s="13" t="n">
        <x:v>16.53345029927382</x:v>
      </x:c>
      <x:c r="AF4231" s="5" t="n">
        <x:v>3266</x:v>
      </x:c>
      <x:c r="AG4231" s="13" t="n">
        <x:v>120.3255555252022</x:v>
      </x:c>
      <x:c r="AH4231" s="13" t="n">
        <x:v>16.54191825620425</x:v>
      </x:c>
      <x:c r="AI4231" s="5" t="n">
        <x:v>3266</x:v>
      </x:c>
      <x:c r="AJ4231" s="5" t="str">
        <x:v>Stronger evidence - built or existing label</x:v>
      </x:c>
      <x:c r="AK4231" s="5" t="n">
        <x:v>3266</x:v>
      </x:c>
      <x:c r="AL4231" s="5" t="str">
        <x:v>SEGMENT 0 (AGOO - SAN FERNANDO)</x:v>
      </x:c>
      <x:c r="AM4231" s="5" t="str">
        <x:v>Tier 1B (Micro Drop, 1-3 km)</x:v>
      </x:c>
      <x:c r="AN4231" s="14" t="n">
        <x:v>76.7</x:v>
      </x:c>
      <x:c r="AO4231" s="14" t="n">
        <x:v>76.80893657481107</x:v>
      </x:c>
      <x:c r="AP4231" s="14" t="n">
        <x:v>76.7735746821766</x:v>
      </x:c>
      <x:c r="AQ4231" s="14" t="n">
        <x:v>64.28</x:v>
      </x:c>
      <x:c r="AR4231" s="5" t="n">
        <x:v>226</x:v>
      </x:c>
      <x:c r="AS4231" s="11" t="str">
        <x:v>Vertex distance not reproduced within 0.011 km; Within 50 m of a screening threshold</x:v>
      </x:c>
      <x:c r="AT4231" s="5" t="str">
        <x:v>Batch 4 &amp; 5 (3,001 - 5,000)</x:v>
      </x:c>
      <x:c r="AU4231" s="5" t="n">
        <x:v>1231</x:v>
      </x:c>
    </x:row>
    <x:row r="4232" ht="60" customHeight="1">
      <x:c r="A4232" s="5" t="n">
        <x:v>4228</x:v>
      </x:c>
      <x:c r="B4232" s="5" t="n">
        <x:v>5</x:v>
      </x:c>
      <x:c r="C4232" s="10" t="str">
        <x:v>0401025006</x:v>
      </x:c>
      <x:c r="D4232" s="5" t="str">
        <x:v>Calangay</x:v>
      </x:c>
      <x:c r="E4232" s="5" t="str">
        <x:v>San Nicolas</x:v>
      </x:c>
      <x:c r="F4232" s="5" t="str">
        <x:v>Batangas</x:v>
      </x:c>
      <x:c r="G4232" s="11" t="str">
        <x:v>D - Other node or line within 3 km</x:v>
      </x:c>
      <x:c r="H4232" s="12" t="n">
        <x:v>1.562588961762657</x:v>
      </x:c>
      <x:c r="I4232" s="12" t="n">
        <x:v>3.095194456319996</x:v>
      </x:c>
      <x:c r="J4232" s="12" t="n">
        <x:v>1.562588961762657</x:v>
      </x:c>
      <x:c r="K4232" s="12" t="n">
        <x:v>1.57</x:v>
      </x:c>
      <x:c r="L4232" s="12" t="n">
        <x:v>-0.007411038237343126</x:v>
      </x:c>
      <x:c r="M4232" s="12" t="n">
        <x:v>3.1</x:v>
      </x:c>
      <x:c r="N4232" s="12" t="n">
        <x:v>-0.004805543680004298</x:v>
      </x:c>
      <x:c r="O4232" s="11" t="str">
        <x:v>SNB001 - PM</x:v>
      </x:c>
      <x:c r="P4232" s="11" t="str">
        <x:v>TUY - STA. TERESITA</x:v>
      </x:c>
      <x:c r="Q4232" s="11" t="str">
        <x:v>Stronger evidence - built or existing label</x:v>
      </x:c>
      <x:c r="R4232" s="11" t="str">
        <x:v>Compare a routed node lateral with an approved line tap; survey crossings and permissions.</x:v>
      </x:c>
      <x:c r="S4232" s="5" t="n">
        <x:v>4353</x:v>
      </x:c>
      <x:c r="T4232" s="5" t="str">
        <x:v>Region IV-A (CALABARZON)</x:v>
      </x:c>
      <x:c r="U4232" s="13" t="n">
        <x:v>13.91929</x:v>
      </x:c>
      <x:c r="V4232" s="13" t="n">
        <x:v>120.941971</x:v>
      </x:c>
      <x:c r="W4232" s="12" t="n">
        <x:v>1.5660158026023352</x:v>
      </x:c>
      <x:c r="X4232" s="12" t="n">
        <x:v>3.077892162742499</x:v>
      </x:c>
      <x:c r="Y4232" s="12" t="n">
        <x:v>3.0699359023149486</x:v>
      </x:c>
      <x:c r="Z4232" s="12" t="n">
        <x:v>3.095194456319996</x:v>
      </x:c>
      <x:c r="AA4232" s="5" t="str">
        <x:v>SNB001 - PM</x:v>
      </x:c>
      <x:c r="AB4232" s="6" t="b">
        <x:v>1</x:v>
      </x:c>
      <x:c r="AC4232" s="5" t="n">
        <x:v>4305</x:v>
      </x:c>
      <x:c r="AD4232" s="13" t="n">
        <x:v>120.9516479995477</x:v>
      </x:c>
      <x:c r="AE4232" s="13" t="n">
        <x:v>13.9297840011106</x:v>
      </x:c>
      <x:c r="AF4232" s="5" t="n">
        <x:v>4193</x:v>
      </x:c>
      <x:c r="AG4232" s="13" t="n">
        <x:v>120.9264155958166</x:v>
      </x:c>
      <x:c r="AH4232" s="13" t="n">
        <x:v>13.89580071522247</x:v>
      </x:c>
      <x:c r="AI4232" s="5" t="n">
        <x:v>4107</x:v>
      </x:c>
      <x:c r="AJ4232" s="5" t="str">
        <x:v>Excluded - planned or ongoing</x:v>
      </x:c>
      <x:c r="AK4232" s="5" t="n">
        <x:v>4193</x:v>
      </x:c>
      <x:c r="AL4232" s="5" t="str">
        <x:v>TUY - STA. TERESITA</x:v>
      </x:c>
      <x:c r="AM4232" s="5" t="str">
        <x:v>Tier 1B (Micro Drop, 1-3 km)</x:v>
      </x:c>
      <x:c r="AN4232" s="14" t="n">
        <x:v>59.3</x:v>
      </x:c>
      <x:c r="AO4232" s="14" t="n">
        <x:v>59.25421120354032</x:v>
      </x:c>
      <x:c r="AP4232" s="14" t="n">
        <x:v>59.40077056349523</x:v>
      </x:c>
      <x:c r="AQ4232" s="14" t="n">
        <x:v>64.27</x:v>
      </x:c>
      <x:c r="AR4232" s="5" t="n">
        <x:v>184</x:v>
      </x:c>
      <x:c r="AS4232" s="11" t="str">
        <x:v>Vertex distance not reproduced within 0.011 km; Nearest raw line excluded from fiber screening</x:v>
      </x:c>
      <x:c r="AT4232" s="5" t="str">
        <x:v>Batch 4 &amp; 5 (3,001 - 5,000)</x:v>
      </x:c>
      <x:c r="AU4232" s="5" t="n">
        <x:v>1232</x:v>
      </x:c>
    </x:row>
    <x:row r="4233" ht="60" customHeight="1">
      <x:c r="A4233" s="5" t="n">
        <x:v>4229</x:v>
      </x:c>
      <x:c r="B4233" s="5" t="n">
        <x:v>5</x:v>
      </x:c>
      <x:c r="C4233" s="10" t="str">
        <x:v>1400108010</x:v>
      </x:c>
      <x:c r="D4233" s="5" t="str">
        <x:v>Poblacion</x:v>
      </x:c>
      <x:c r="E4233" s="5" t="str">
        <x:v>La Paz</x:v>
      </x:c>
      <x:c r="F4233" s="5" t="str">
        <x:v>Abra</x:v>
      </x:c>
      <x:c r="G4233" s="11" t="str">
        <x:v>D - Other node or line within 3 km</x:v>
      </x:c>
      <x:c r="H4233" s="12" t="n">
        <x:v>2.952607380341665</x:v>
      </x:c>
      <x:c r="I4233" s="12" t="n">
        <x:v>2.5947667190535193</x:v>
      </x:c>
      <x:c r="J4233" s="12" t="n">
        <x:v>2.5947667190535193</x:v>
      </x:c>
      <x:c r="K4233" s="12" t="n">
        <x:v>2.95</x:v>
      </x:c>
      <x:c r="L4233" s="12" t="n">
        <x:v>0.0026073803416646335</x:v>
      </x:c>
      <x:c r="M4233" s="12" t="n">
        <x:v>2.63</x:v>
      </x:c>
      <x:c r="N4233" s="12" t="n">
        <x:v>-0.035233280946480594</x:v>
      </x:c>
      <x:c r="O4233" s="11" t="str">
        <x:v>LPA001 - BP</x:v>
      </x:c>
      <x:c r="P4233" s="11" t="str">
        <x:v>CABLE LAYED</x:v>
      </x:c>
      <x:c r="Q4233" s="11" t="str">
        <x:v>Stronger evidence - built or existing label</x:v>
      </x:c>
      <x:c r="R4233" s="11" t="str">
        <x:v>Compare a routed node lateral with an approved line tap; survey crossings and permissions.</x:v>
      </x:c>
      <x:c r="S4233" s="5" t="n">
        <x:v>4855</x:v>
      </x:c>
      <x:c r="T4233" s="5" t="str">
        <x:v>Cordillera Administrative Region (CAR)</x:v>
      </x:c>
      <x:c r="U4233" s="13" t="n">
        <x:v>17.677713</x:v>
      </x:c>
      <x:c r="V4233" s="13" t="n">
        <x:v>120.688814</x:v>
      </x:c>
      <x:c r="W4233" s="12" t="n">
        <x:v>2.9548474516392065</x:v>
      </x:c>
      <x:c r="X4233" s="12" t="n">
        <x:v>2.622709232847526</x:v>
      </x:c>
      <x:c r="Y4233" s="12" t="n">
        <x:v>2.5947667190535193</x:v>
      </x:c>
      <x:c r="Z4233" s="12" t="n">
        <x:v>2.5947667190535193</x:v>
      </x:c>
      <x:c r="AA4233" s="5" t="str">
        <x:v>LPA001 - BP</x:v>
      </x:c>
      <x:c r="AB4233" s="6" t="b">
        <x:v>1</x:v>
      </x:c>
      <x:c r="AC4233" s="5" t="n">
        <x:v>3523</x:v>
      </x:c>
      <x:c r="AD4233" s="13" t="n">
        <x:v>120.666499804528</x:v>
      </x:c>
      <x:c r="AE4233" s="13" t="n">
        <x:v>17.66177230351811</x:v>
      </x:c>
      <x:c r="AF4233" s="5" t="n">
        <x:v>1200</x:v>
      </x:c>
      <x:c r="AG4233" s="13" t="n">
        <x:v>120.66485277742773</x:v>
      </x:c>
      <x:c r="AH4233" s="13" t="n">
        <x:v>17.682410406307334</x:v>
      </x:c>
      <x:c r="AI4233" s="5" t="n">
        <x:v>1200</x:v>
      </x:c>
      <x:c r="AJ4233" s="5" t="str">
        <x:v>Stronger evidence - built or existing label</x:v>
      </x:c>
      <x:c r="AK4233" s="5" t="n">
        <x:v>1200</x:v>
      </x:c>
      <x:c r="AL4233" s="5" t="str">
        <x:v>CABLE LAYED</x:v>
      </x:c>
      <x:c r="AM4233" s="5" t="str">
        <x:v>Tier 1B (Micro Drop, 1-3 km)</x:v>
      </x:c>
      <x:c r="AN4233" s="14" t="n">
        <x:v>37.3</x:v>
      </x:c>
      <x:c r="AO4233" s="14" t="n">
        <x:v>37.40621446020826</x:v>
      </x:c>
      <x:c r="AP4233" s="14" t="n">
        <x:v>37.37371784134819</x:v>
      </x:c>
      <x:c r="AQ4233" s="14" t="n">
        <x:v>64.27</x:v>
      </x:c>
      <x:c r="AR4233" s="5" t="n">
        <x:v>286</x:v>
      </x:c>
      <x:c r="AS4233" s="11" t="str"/>
      <x:c r="AT4233" s="5" t="str">
        <x:v>Batch 4 &amp; 5 (3,001 - 5,000)</x:v>
      </x:c>
      <x:c r="AU4233" s="5" t="n">
        <x:v>1233</x:v>
      </x:c>
    </x:row>
    <x:row r="4234" ht="60" customHeight="1">
      <x:c r="A4234" s="5" t="n">
        <x:v>4230</x:v>
      </x:c>
      <x:c r="B4234" s="5" t="n">
        <x:v>5</x:v>
      </x:c>
      <x:c r="C4234" s="10" t="str">
        <x:v>0403424041</x:v>
      </x:c>
      <x:c r="D4234" s="5" t="str">
        <x:v>San Antonio 2</x:v>
      </x:c>
      <x:c r="E4234" s="5" t="str">
        <x:v>City of San Pablo</x:v>
      </x:c>
      <x:c r="F4234" s="5" t="str">
        <x:v>Laguna</x:v>
      </x:c>
      <x:c r="G4234" s="11" t="str">
        <x:v>C - Line within 0.5 km; node over 1 km</x:v>
      </x:c>
      <x:c r="H4234" s="12" t="n">
        <x:v>4.049941169799749</x:v>
      </x:c>
      <x:c r="I4234" s="12" t="n">
        <x:v>0.02268068616257383</x:v>
      </x:c>
      <x:c r="J4234" s="12" t="n">
        <x:v>0.02268068616257383</x:v>
      </x:c>
      <x:c r="K4234" s="12" t="n">
        <x:v>4.07</x:v>
      </x:c>
      <x:c r="L4234" s="12" t="n">
        <x:v>-0.020058830200251343</x:v>
      </x:c>
      <x:c r="M4234" s="12" t="n">
        <x:v>0.33</x:v>
      </x:c>
      <x:c r="N4234" s="12" t="n">
        <x:v>-0.30731931383742617</x:v>
      </x:c>
      <x:c r="O4234" s="11" t="str">
        <x:v>TIQ001
- TYPE 3</x:v>
      </x:c>
      <x:c r="P4234" s="11" t="str">
        <x:v>STO. TOMAS - CANDELARIA</x:v>
      </x:c>
      <x:c r="Q4234" s="11" t="str">
        <x:v>Stronger evidence - built or existing label</x:v>
      </x:c>
      <x:c r="R4234" s="11" t="str">
        <x:v>Locate an authorized closure or handhole and confirm splicing/capacity; nearby cable alone is insufficient.</x:v>
      </x:c>
      <x:c r="S4234" s="5" t="n">
        <x:v>2093</x:v>
      </x:c>
      <x:c r="T4234" s="5" t="str">
        <x:v>Region IV-A (CALABARZON)</x:v>
      </x:c>
      <x:c r="U4234" s="13" t="n">
        <x:v>13.997296</x:v>
      </x:c>
      <x:c r="V4234" s="13" t="n">
        <x:v>121.333385</x:v>
      </x:c>
      <x:c r="W4234" s="12" t="n">
        <x:v>4.067183300741034</x:v>
      </x:c>
      <x:c r="X4234" s="12" t="n">
        <x:v>0.32870336011659024</x:v>
      </x:c>
      <x:c r="Y4234" s="12" t="n">
        <x:v>0.02268068616257383</x:v>
      </x:c>
      <x:c r="Z4234" s="12" t="n">
        <x:v>0.02268068616257383</x:v>
      </x:c>
      <x:c r="AA4234" s="5" t="str">
        <x:v>TIQ001
- TYPE 3</x:v>
      </x:c>
      <x:c r="AB4234" s="6" t="b">
        <x:v>1</x:v>
      </x:c>
      <x:c r="AC4234" s="5" t="n">
        <x:v>4426</x:v>
      </x:c>
      <x:c r="AD4234" s="13" t="n">
        <x:v>121.3203327667179</x:v>
      </x:c>
      <x:c r="AE4234" s="13" t="n">
        <x:v>13.96298181545166</x:v>
      </x:c>
      <x:c r="AF4234" s="5" t="n">
        <x:v>4188</x:v>
      </x:c>
      <x:c r="AG4234" s="13" t="n">
        <x:v>121.33358771782828</x:v>
      </x:c>
      <x:c r="AH4234" s="13" t="n">
        <x:v>13.997242701149933</x:v>
      </x:c>
      <x:c r="AI4234" s="5" t="n">
        <x:v>4188</x:v>
      </x:c>
      <x:c r="AJ4234" s="5" t="str">
        <x:v>Stronger evidence - built or existing label</x:v>
      </x:c>
      <x:c r="AK4234" s="5" t="n">
        <x:v>4188</x:v>
      </x:c>
      <x:c r="AL4234" s="5" t="str">
        <x:v>STO. TOMAS - CANDELARIA</x:v>
      </x:c>
      <x:c r="AM4234" s="5" t="str">
        <x:v>Tier 2 (Fiber Corridor / Lateral, 3-5 km)</x:v>
      </x:c>
      <x:c r="AN4234" s="14" t="n">
        <x:v>35.8</x:v>
      </x:c>
      <x:c r="AO4234" s="14" t="n">
        <x:v>35.75177403555866</x:v>
      </x:c>
      <x:c r="AP4234" s="14" t="n">
        <x:v>35.92453444145535</x:v>
      </x:c>
      <x:c r="AQ4234" s="14" t="n">
        <x:v>64.27</x:v>
      </x:c>
      <x:c r="AR4234" s="5" t="n">
        <x:v>468</x:v>
      </x:c>
      <x:c r="AS4234" s="11" t="str"/>
      <x:c r="AT4234" s="5" t="str">
        <x:v>Batch 4 &amp; 5 (3,001 - 5,000)</x:v>
      </x:c>
      <x:c r="AU4234" s="5" t="n">
        <x:v>1234</x:v>
      </x:c>
    </x:row>
    <x:row r="4235" ht="60" customHeight="1">
      <x:c r="A4235" s="5" t="n">
        <x:v>4231</x:v>
      </x:c>
      <x:c r="B4235" s="5" t="n">
        <x:v>5</x:v>
      </x:c>
      <x:c r="C4235" s="10" t="str">
        <x:v>0301416012</x:v>
      </x:c>
      <x:c r="D4235" s="5" t="str">
        <x:v>San Roque</x:v>
      </x:c>
      <x:c r="E4235" s="5" t="str">
        <x:v>Paombong</x:v>
      </x:c>
      <x:c r="F4235" s="5" t="str">
        <x:v>Bulacan</x:v>
      </x:c>
      <x:c r="G4235" s="11" t="str">
        <x:v>D - Other node or line within 3 km</x:v>
      </x:c>
      <x:c r="H4235" s="12" t="n">
        <x:v>2.9253163291934414</x:v>
      </x:c>
      <x:c r="I4235" s="12" t="n">
        <x:v>3.8948814391398794</x:v>
      </x:c>
      <x:c r="J4235" s="12" t="n">
        <x:v>2.9253163291934414</x:v>
      </x:c>
      <x:c r="K4235" s="12" t="n">
        <x:v>2.92</x:v>
      </x:c>
      <x:c r="L4235" s="12" t="n">
        <x:v>0.005316329193441494</x:v>
      </x:c>
      <x:c r="M4235" s="12" t="n">
        <x:v>3.82</x:v>
      </x:c>
      <x:c r="N4235" s="12" t="n">
        <x:v>0.07488143913987955</x:v>
      </x:c>
      <x:c r="O4235" s="11" t="str">
        <x:v>MSB003 - TYPE 3</x:v>
      </x:c>
      <x:c r="P4235" s="11" t="str">
        <x:v>24 CORE</x:v>
      </x:c>
      <x:c r="Q4235" s="11" t="str">
        <x:v>Conditional - mapped route, status unverified</x:v>
      </x:c>
      <x:c r="R4235" s="11" t="str">
        <x:v>Compare a routed node lateral with an approved line tap; survey crossings and permissions.</x:v>
      </x:c>
      <x:c r="S4235" s="5" t="n">
        <x:v>4907</x:v>
      </x:c>
      <x:c r="T4235" s="5" t="str">
        <x:v>Region III (Central Luzon)</x:v>
      </x:c>
      <x:c r="U4235" s="13" t="n">
        <x:v>14.831892</x:v>
      </x:c>
      <x:c r="V4235" s="13" t="n">
        <x:v>120.786531</x:v>
      </x:c>
      <x:c r="W4235" s="12" t="n">
        <x:v>2.9232577666762984</x:v>
      </x:c>
      <x:c r="X4235" s="12" t="n">
        <x:v>3.822754484095299</x:v>
      </x:c>
      <x:c r="Y4235" s="12" t="n">
        <x:v>3.818829769223516</x:v>
      </x:c>
      <x:c r="Z4235" s="12" t="n">
        <x:v>3.9026639691238296</x:v>
      </x:c>
      <x:c r="AA4235" s="5" t="str">
        <x:v>MSB003 - TYPE 3</x:v>
      </x:c>
      <x:c r="AB4235" s="6" t="b">
        <x:v>1</x:v>
      </x:c>
      <x:c r="AC4235" s="5" t="n">
        <x:v>3490</x:v>
      </x:c>
      <x:c r="AD4235" s="13" t="n">
        <x:v>120.8123065002805</x:v>
      </x:c>
      <x:c r="AE4235" s="13" t="n">
        <x:v>14.84027769941036</x:v>
      </x:c>
      <x:c r="AF4235" s="5" t="n">
        <x:v>2975</x:v>
      </x:c>
      <x:c r="AG4235" s="13" t="n">
        <x:v>120.81402387543366</x:v>
      </x:c>
      <x:c r="AH4235" s="13" t="n">
        <x:v>14.854781459934154</x:v>
      </x:c>
      <x:c r="AI4235" s="5" t="n">
        <x:v>2356</x:v>
      </x:c>
      <x:c r="AJ4235" s="5" t="str">
        <x:v>Excluded - CCTV dedicated network</x:v>
      </x:c>
      <x:c r="AK4235" s="5" t="n">
        <x:v>3429</x:v>
      </x:c>
      <x:c r="AL4235" s="5" t="str">
        <x:v>MALOLOS</x:v>
      </x:c>
      <x:c r="AM4235" s="5" t="str">
        <x:v>Tier 1B (Micro Drop, 1-3 km)</x:v>
      </x:c>
      <x:c r="AN4235" s="14" t="n">
        <x:v>37.7</x:v>
      </x:c>
      <x:c r="AO4235" s="14" t="n">
        <x:v>37.78215316551958</x:v>
      </x:c>
      <x:c r="AP4235" s="14" t="n">
        <x:v>37.715258334228245</x:v>
      </x:c>
      <x:c r="AQ4235" s="14" t="n">
        <x:v>64.27</x:v>
      </x:c>
      <x:c r="AR4235" s="5" t="n">
        <x:v>431</x:v>
      </x:c>
      <x:c r="AS4235" s="11" t="str">
        <x:v>Nearest raw line excluded from fiber screening; Nearest screened line status requires confirmation</x:v>
      </x:c>
      <x:c r="AT4235" s="5" t="str">
        <x:v>Batch 4 &amp; 5 (3,001 - 5,000)</x:v>
      </x:c>
      <x:c r="AU4235" s="5" t="n">
        <x:v>1235</x:v>
      </x:c>
    </x:row>
    <x:row r="4236" ht="60" customHeight="1">
      <x:c r="A4236" s="5" t="n">
        <x:v>4232</x:v>
      </x:c>
      <x:c r="B4236" s="5" t="n">
        <x:v>5</x:v>
      </x:c>
      <x:c r="C4236" s="10" t="str">
        <x:v>0402107003</x:v>
      </x:c>
      <x:c r="D4236" s="5" t="str">
        <x:v>Castaños Cerca</x:v>
      </x:c>
      <x:c r="E4236" s="5" t="str">
        <x:v>General Emilio Aguinaldo</x:v>
      </x:c>
      <x:c r="F4236" s="5" t="str">
        <x:v>Cavite</x:v>
      </x:c>
      <x:c r="G4236" s="11" t="str">
        <x:v>D - Other node or line within 3 km</x:v>
      </x:c>
      <x:c r="H4236" s="12" t="n">
        <x:v>1.7247164562778954</x:v>
      </x:c>
      <x:c r="I4236" s="12" t="n">
        <x:v>5.676033028479422</x:v>
      </x:c>
      <x:c r="J4236" s="12" t="n">
        <x:v>1.7247164562778954</x:v>
      </x:c>
      <x:c r="K4236" s="12" t="n">
        <x:v>1.73</x:v>
      </x:c>
      <x:c r="L4236" s="12" t="n">
        <x:v>-0.0052835437221046</x:v>
      </x:c>
      <x:c r="M4236" s="12" t="n">
        <x:v>5.67</x:v>
      </x:c>
      <x:c r="N4236" s="12" t="n">
        <x:v>0.006033028479421887</x:v>
      </x:c>
      <x:c r="O4236" s="11" t="str">
        <x:v>EAC001 - PM</x:v>
      </x:c>
      <x:c r="P4236" s="11" t="str">
        <x:v>SEGMENT 46 (MARAGONDON - NASUGBU)</x:v>
      </x:c>
      <x:c r="Q4236" s="11" t="str">
        <x:v>Stronger evidence - built or existing label</x:v>
      </x:c>
      <x:c r="R4236" s="11" t="str">
        <x:v>Compare a routed node lateral with an approved line tap; survey crossings and permissions.</x:v>
      </x:c>
      <x:c r="S4236" s="5" t="n">
        <x:v>4499</x:v>
      </x:c>
      <x:c r="T4236" s="5" t="str">
        <x:v>Region IV-A (CALABARZON)</x:v>
      </x:c>
      <x:c r="U4236" s="13" t="n">
        <x:v>14.171928</x:v>
      </x:c>
      <x:c r="V4236" s="13" t="n">
        <x:v>120.806837</x:v>
      </x:c>
      <x:c r="W4236" s="12" t="n">
        <x:v>1.7287461923204623</x:v>
      </x:c>
      <x:c r="X4236" s="12" t="n">
        <x:v>5.6717518683481885</x:v>
      </x:c>
      <x:c r="Y4236" s="12" t="n">
        <x:v>5.676033028479422</x:v>
      </x:c>
      <x:c r="Z4236" s="12" t="n">
        <x:v>5.676033028479422</x:v>
      </x:c>
      <x:c r="AA4236" s="5" t="str">
        <x:v>EAC001 - PM</x:v>
      </x:c>
      <x:c r="AB4236" s="6" t="b">
        <x:v>1</x:v>
      </x:c>
      <x:c r="AC4236" s="5" t="n">
        <x:v>4492</x:v>
      </x:c>
      <x:c r="AD4236" s="13" t="n">
        <x:v>120.7964469989797</x:v>
      </x:c>
      <x:c r="AE4236" s="13" t="n">
        <x:v>14.18377000048919</x:v>
      </x:c>
      <x:c r="AF4236" s="5" t="n">
        <x:v>4174</x:v>
      </x:c>
      <x:c r="AG4236" s="13" t="n">
        <x:v>120.7566538496865</x:v>
      </x:c>
      <x:c r="AH4236" s="13" t="n">
        <x:v>14.18724178468357</x:v>
      </x:c>
      <x:c r="AI4236" s="5" t="n">
        <x:v>4174</x:v>
      </x:c>
      <x:c r="AJ4236" s="5" t="str">
        <x:v>Stronger evidence - built or existing label</x:v>
      </x:c>
      <x:c r="AK4236" s="5" t="n">
        <x:v>4174</x:v>
      </x:c>
      <x:c r="AL4236" s="5" t="str">
        <x:v>SEGMENT 46 (MARAGONDON - NASUGBU)</x:v>
      </x:c>
      <x:c r="AM4236" s="5" t="str">
        <x:v>Tier 1B (Micro Drop, 1-3 km)</x:v>
      </x:c>
      <x:c r="AN4236" s="14" t="n">
        <x:v>56.2</x:v>
      </x:c>
      <x:c r="AO4236" s="14" t="n">
        <x:v>56.17678084594792</x:v>
      </x:c>
      <x:c r="AP4236" s="14" t="n">
        <x:v>56.27580551313402</x:v>
      </x:c>
      <x:c r="AQ4236" s="14" t="n">
        <x:v>64.27</x:v>
      </x:c>
      <x:c r="AR4236" s="5" t="n">
        <x:v>277</x:v>
      </x:c>
      <x:c r="AS4236" s="11" t="str"/>
      <x:c r="AT4236" s="5" t="str">
        <x:v>Batch 4 &amp; 5 (3,001 - 5,000)</x:v>
      </x:c>
      <x:c r="AU4236" s="5" t="n">
        <x:v>1236</x:v>
      </x:c>
    </x:row>
    <x:row r="4237" ht="60" customHeight="1">
      <x:c r="A4237" s="5" t="n">
        <x:v>4233</x:v>
      </x:c>
      <x:c r="B4237" s="5" t="n">
        <x:v>5</x:v>
      </x:c>
      <x:c r="C4237" s="10" t="str">
        <x:v>0702243027</x:v>
      </x:c>
      <x:c r="D4237" s="5" t="str">
        <x:v>Victoria</x:v>
      </x:c>
      <x:c r="E4237" s="5" t="str">
        <x:v>San Remigio</x:v>
      </x:c>
      <x:c r="F4237" s="5" t="str">
        <x:v>Cebu</x:v>
      </x:c>
      <x:c r="G4237" s="11" t="str">
        <x:v>C - Line within 0.5 km; node over 1 km</x:v>
      </x:c>
      <x:c r="H4237" s="12" t="n">
        <x:v>1.7606037567941286</x:v>
      </x:c>
      <x:c r="I4237" s="12" t="n">
        <x:v>0.1689247222296067</x:v>
      </x:c>
      <x:c r="J4237" s="12" t="n">
        <x:v>0.1689247222296067</x:v>
      </x:c>
      <x:c r="K4237" s="12" t="n">
        <x:v>1.77</x:v>
      </x:c>
      <x:c r="L4237" s="12" t="n">
        <x:v>-0.009396243205871402</x:v>
      </x:c>
      <x:c r="M4237" s="12" t="n">
        <x:v>0.41</x:v>
      </x:c>
      <x:c r="N4237" s="12" t="n">
        <x:v>-0.24107527777039328</x:v>
      </x:c>
      <x:c r="O4237" s="11" t="str">
        <x:v>SRG002-PM</x:v>
      </x:c>
      <x:c r="P4237" s="11" t="str">
        <x:v>104.3km-96FOC-toledo-san remigio</x:v>
      </x:c>
      <x:c r="Q4237" s="11" t="str">
        <x:v>Conditional - mapped route, status unverified</x:v>
      </x:c>
      <x:c r="R4237" s="11" t="str">
        <x:v>Locate an authorized closure or handhole and confirm splicing/capacity; nearby cable alone is insufficient.</x:v>
      </x:c>
      <x:c r="S4237" s="5" t="n">
        <x:v>2702</x:v>
      </x:c>
      <x:c r="T4237" s="5" t="str">
        <x:v>Region VII (Central Visayas)</x:v>
      </x:c>
      <x:c r="U4237" s="13" t="n">
        <x:v>10.936183</x:v>
      </x:c>
      <x:c r="V4237" s="13" t="n">
        <x:v>123.910948</x:v>
      </x:c>
      <x:c r="W4237" s="12" t="n">
        <x:v>1.7650032893804493</x:v>
      </x:c>
      <x:c r="X4237" s="12" t="n">
        <x:v>0.16955030711381705</x:v>
      </x:c>
      <x:c r="Y4237" s="12" t="n">
        <x:v>0.1689247222296067</x:v>
      </x:c>
      <x:c r="Z4237" s="12" t="n">
        <x:v>5.441058774444883</x:v>
      </x:c>
      <x:c r="AA4237" s="5" t="str">
        <x:v>SRG002-PM</x:v>
      </x:c>
      <x:c r="AB4237" s="6" t="b">
        <x:v>1</x:v>
      </x:c>
      <x:c r="AC4237" s="5" t="n">
        <x:v>4714</x:v>
      </x:c>
      <x:c r="AD4237" s="13" t="n">
        <x:v>123.9214439999296</x:v>
      </x:c>
      <x:c r="AE4237" s="13" t="n">
        <x:v>10.94825599915099</x:v>
      </x:c>
      <x:c r="AF4237" s="5" t="n">
        <x:v>4899</x:v>
      </x:c>
      <x:c r="AG4237" s="13" t="n">
        <x:v>123.91178402173682</x:v>
      </x:c>
      <x:c r="AH4237" s="13" t="n">
        <x:v>10.934898621084866</x:v>
      </x:c>
      <x:c r="AI4237" s="5" t="n">
        <x:v>4899</x:v>
      </x:c>
      <x:c r="AJ4237" s="5" t="str">
        <x:v>Conditional - mapped route, status unverified</x:v>
      </x:c>
      <x:c r="AK4237" s="5" t="n">
        <x:v>4993</x:v>
      </x:c>
      <x:c r="AL4237" s="5" t="str">
        <x:v>BOGO - DANAO</x:v>
      </x:c>
      <x:c r="AM4237" s="5" t="str">
        <x:v>Tier 1B (Micro Drop, 1-3 km)</x:v>
      </x:c>
      <x:c r="AN4237" s="14" t="n">
        <x:v>65.5</x:v>
      </x:c>
      <x:c r="AO4237" s="14" t="n">
        <x:v>65.43272847345071</x:v>
      </x:c>
      <x:c r="AP4237" s="14" t="n">
        <x:v>65.60662045261684</x:v>
      </x:c>
      <x:c r="AQ4237" s="14" t="n">
        <x:v>64.26</x:v>
      </x:c>
      <x:c r="AR4237" s="5" t="n">
        <x:v>178</x:v>
      </x:c>
      <x:c r="AS4237" s="11" t="str">
        <x:v>Vertex distance not reproduced within 0.011 km; Nearest screened line status requires confirmation</x:v>
      </x:c>
      <x:c r="AT4237" s="5" t="str">
        <x:v>Batch 4 &amp; 5 (3,001 - 5,000)</x:v>
      </x:c>
      <x:c r="AU4237" s="5" t="n">
        <x:v>1237</x:v>
      </x:c>
    </x:row>
    <x:row r="4238" ht="60" customHeight="1">
      <x:c r="A4238" s="5" t="n">
        <x:v>4234</x:v>
      </x:c>
      <x:c r="B4238" s="5" t="n">
        <x:v>5</x:v>
      </x:c>
      <x:c r="C4238" s="10" t="str">
        <x:v>0500507027</x:v>
      </x:c>
      <x:c r="D4238" s="5" t="str">
        <x:v>Matara</x:v>
      </x:c>
      <x:c r="E4238" s="5" t="str">
        <x:v>Libon</x:v>
      </x:c>
      <x:c r="F4238" s="5" t="str">
        <x:v>Albay</x:v>
      </x:c>
      <x:c r="G4238" s="11" t="str">
        <x:v>A - Node within 0.5 km</x:v>
      </x:c>
      <x:c r="H4238" s="12" t="n">
        <x:v>0.1919940156295953</x:v>
      </x:c>
      <x:c r="I4238" s="12" t="n">
        <x:v>1.8834171313346368</x:v>
      </x:c>
      <x:c r="J4238" s="12" t="n">
        <x:v>0.1919940156295953</x:v>
      </x:c>
      <x:c r="K4238" s="12" t="n">
        <x:v>0.19</x:v>
      </x:c>
      <x:c r="L4238" s="12" t="n">
        <x:v>0.001994015629595308</x:v>
      </x:c>
      <x:c r="M4238" s="12" t="n">
        <x:v>2.01</x:v>
      </x:c>
      <x:c r="N4238" s="12" t="n">
        <x:v>-0.12658286866536295</x:v>
      </x:c>
      <x:c r="O4238" s="11" t="str">
        <x:v>LBN001
- BP</x:v>
      </x:c>
      <x:c r="P4238" s="11" t="str">
        <x:v>IRIGA - LEGAZPI</x:v>
      </x:c>
      <x:c r="Q4238" s="11" t="str">
        <x:v>Stronger evidence - built or existing label</x:v>
      </x:c>
      <x:c r="R4238" s="11" t="str">
        <x:v>First survey: confirm node handoff, spare capacity and a feasible short route; co-location is not established.</x:v>
      </x:c>
      <x:c r="S4238" s="5" t="n">
        <x:v>238</x:v>
      </x:c>
      <x:c r="T4238" s="5" t="str">
        <x:v>Region V (Bicol Region)</x:v>
      </x:c>
      <x:c r="U4238" s="13" t="n">
        <x:v>13.300823</x:v>
      </x:c>
      <x:c r="V4238" s="13" t="n">
        <x:v>123.437961</x:v>
      </x:c>
      <x:c r="W4238" s="12" t="n">
        <x:v>0.19255399746147928</x:v>
      </x:c>
      <x:c r="X4238" s="12" t="n">
        <x:v>1.9032163232433599</x:v>
      </x:c>
      <x:c r="Y4238" s="12" t="n">
        <x:v>1.8834171313346368</x:v>
      </x:c>
      <x:c r="Z4238" s="12" t="n">
        <x:v>1.8834171313346368</x:v>
      </x:c>
      <x:c r="AA4238" s="5" t="str">
        <x:v>LBN001
- BP</x:v>
      </x:c>
      <x:c r="AB4238" s="6" t="b">
        <x:v>1</x:v>
      </x:c>
      <x:c r="AC4238" s="5" t="n">
        <x:v>4533</x:v>
      </x:c>
      <x:c r="AD4238" s="13" t="n">
        <x:v>123.438994</x:v>
      </x:c>
      <x:c r="AE4238" s="13" t="n">
        <x:v>13.299413</x:v>
      </x:c>
      <x:c r="AF4238" s="5" t="n">
        <x:v>4219</x:v>
      </x:c>
      <x:c r="AG4238" s="13" t="n">
        <x:v>123.44882944118588</x:v>
      </x:c>
      <x:c r="AH4238" s="13" t="n">
        <x:v>13.314109044766289</x:v>
      </x:c>
      <x:c r="AI4238" s="5" t="n">
        <x:v>4219</x:v>
      </x:c>
      <x:c r="AJ4238" s="5" t="str">
        <x:v>Stronger evidence - built or existing label</x:v>
      </x:c>
      <x:c r="AK4238" s="5" t="n">
        <x:v>4219</x:v>
      </x:c>
      <x:c r="AL4238" s="5" t="str">
        <x:v>IRIGA - LEGAZPI</x:v>
      </x:c>
      <x:c r="AM4238" s="5" t="str">
        <x:v>Tier 1A (Direct Coloc, &lt;1 km)</x:v>
      </x:c>
      <x:c r="AN4238" s="14" t="n">
        <x:v>93.8</x:v>
      </x:c>
      <x:c r="AO4238" s="14" t="n">
        <x:v>93.86305446889676</x:v>
      </x:c>
      <x:c r="AP4238" s="14" t="n">
        <x:v>100</x:v>
      </x:c>
      <x:c r="AQ4238" s="14" t="n">
        <x:v>64.26</x:v>
      </x:c>
      <x:c r="AR4238" s="5" t="n">
        <x:v>62</x:v>
      </x:c>
      <x:c r="AS4238" s="11" t="str">
        <x:v>Vertex distance not reproduced within 0.011 km</x:v>
      </x:c>
      <x:c r="AT4238" s="5" t="str">
        <x:v>Batch 4 &amp; 5 (3,001 - 5,000)</x:v>
      </x:c>
      <x:c r="AU4238" s="5" t="n">
        <x:v>1238</x:v>
      </x:c>
    </x:row>
    <x:row r="4239" ht="60" customHeight="1">
      <x:c r="A4239" s="5" t="n">
        <x:v>4235</x:v>
      </x:c>
      <x:c r="B4239" s="5" t="n">
        <x:v>5</x:v>
      </x:c>
      <x:c r="C4239" s="10" t="str">
        <x:v>0405619026</x:v>
      </x:c>
      <x:c r="D4239" s="5" t="str">
        <x:v>Mabini</x:v>
      </x:c>
      <x:c r="E4239" s="5" t="str">
        <x:v>Gumaca</x:v>
      </x:c>
      <x:c r="F4239" s="5" t="str">
        <x:v>Quezon</x:v>
      </x:c>
      <x:c r="G4239" s="11" t="str">
        <x:v>C - Line within 0.5 km; node over 1 km</x:v>
      </x:c>
      <x:c r="H4239" s="12" t="n">
        <x:v>1.3540895524526266</x:v>
      </x:c>
      <x:c r="I4239" s="12" t="n">
        <x:v>0.05175535041687403</x:v>
      </x:c>
      <x:c r="J4239" s="12" t="n">
        <x:v>0.05175535041687403</x:v>
      </x:c>
      <x:c r="K4239" s="12" t="n">
        <x:v>1.35</x:v>
      </x:c>
      <x:c r="L4239" s="12" t="n">
        <x:v>0.004089552452626544</x:v>
      </x:c>
      <x:c r="M4239" s="12" t="n">
        <x:v>0.06</x:v>
      </x:c>
      <x:c r="N4239" s="12" t="n">
        <x:v>-0.00824464958312597</x:v>
      </x:c>
      <x:c r="O4239" s="11" t="str">
        <x:v>GCQ001 - TYPE 3</x:v>
      </x:c>
      <x:c r="P4239" s="11" t="str">
        <x:v>AE UNQ001 TO CDQ001</x:v>
      </x:c>
      <x:c r="Q4239" s="11" t="str">
        <x:v>Conditional - mapped route, status unverified</x:v>
      </x:c>
      <x:c r="R4239" s="11" t="str">
        <x:v>Locate an authorized closure or handhole and confirm splicing/capacity; nearby cable alone is insufficient.</x:v>
      </x:c>
      <x:c r="S4239" s="5" t="n">
        <x:v>2330</x:v>
      </x:c>
      <x:c r="T4239" s="5" t="str">
        <x:v>Region IV-A (CALABARZON)</x:v>
      </x:c>
      <x:c r="U4239" s="13" t="n">
        <x:v>13.918286</x:v>
      </x:c>
      <x:c r="V4239" s="13" t="n">
        <x:v>122.09615</x:v>
      </x:c>
      <x:c r="W4239" s="12" t="n">
        <x:v>1.3535018580743805</x:v>
      </x:c>
      <x:c r="X4239" s="12" t="n">
        <x:v>0.06264990956908242</x:v>
      </x:c>
      <x:c r="Y4239" s="12" t="n">
        <x:v>0.05175535041687403</x:v>
      </x:c>
      <x:c r="Z4239" s="12" t="n">
        <x:v>0.3988318925385984</x:v>
      </x:c>
      <x:c r="AA4239" s="5" t="str">
        <x:v>GCQ001 - TYPE 3</x:v>
      </x:c>
      <x:c r="AB4239" s="6" t="b">
        <x:v>1</x:v>
      </x:c>
      <x:c r="AC4239" s="5" t="n">
        <x:v>4389</x:v>
      </x:c>
      <x:c r="AD4239" s="13" t="n">
        <x:v>122.1077819129335</x:v>
      </x:c>
      <x:c r="AE4239" s="13" t="n">
        <x:v>13.92283519442631</x:v>
      </x:c>
      <x:c r="AF4239" s="5" t="n">
        <x:v>4117</x:v>
      </x:c>
      <x:c r="AG4239" s="13" t="n">
        <x:v>122.09581455867753</x:v>
      </x:c>
      <x:c r="AH4239" s="13" t="n">
        <x:v>13.918619862775198</x:v>
      </x:c>
      <x:c r="AI4239" s="5" t="n">
        <x:v>4117</x:v>
      </x:c>
      <x:c r="AJ4239" s="5" t="str">
        <x:v>Conditional - mapped route, status unverified</x:v>
      </x:c>
      <x:c r="AK4239" s="5" t="n">
        <x:v>4244</x:v>
      </x:c>
      <x:c r="AL4239" s="5" t="str">
        <x:v>PAGBILAO - NAGA (UG + Aerial)</x:v>
      </x:c>
      <x:c r="AM4239" s="5" t="str">
        <x:v>Tier 1B (Micro Drop, 1-3 km)</x:v>
      </x:c>
      <x:c r="AN4239" s="14" t="n">
        <x:v>73.7</x:v>
      </x:c>
      <x:c r="AO4239" s="14" t="n">
        <x:v>73.76281516217733</x:v>
      </x:c>
      <x:c r="AP4239" s="14" t="n">
        <x:v>73.675953920518</x:v>
      </x:c>
      <x:c r="AQ4239" s="14" t="n">
        <x:v>64.26</x:v>
      </x:c>
      <x:c r="AR4239" s="5" t="n">
        <x:v>157</x:v>
      </x:c>
      <x:c r="AS4239" s="11" t="str">
        <x:v>Nearest screened line status requires confirmation</x:v>
      </x:c>
      <x:c r="AT4239" s="5" t="str">
        <x:v>Batch 4 &amp; 5 (3,001 - 5,000)</x:v>
      </x:c>
      <x:c r="AU4239" s="5" t="n">
        <x:v>1239</x:v>
      </x:c>
    </x:row>
    <x:row r="4240" ht="60" customHeight="1">
      <x:c r="A4240" s="5" t="n">
        <x:v>4236</x:v>
      </x:c>
      <x:c r="B4240" s="5" t="n">
        <x:v>5</x:v>
      </x:c>
      <x:c r="C4240" s="10" t="str">
        <x:v>0402103028</x:v>
      </x:c>
      <x:c r="D4240" s="5" t="str">
        <x:v>Queens Row West</x:v>
      </x:c>
      <x:c r="E4240" s="5" t="str">
        <x:v>City of Bacoor</x:v>
      </x:c>
      <x:c r="F4240" s="5" t="str">
        <x:v>Cavite</x:v>
      </x:c>
      <x:c r="G4240" s="11" t="str">
        <x:v>D - Other node or line within 3 km</x:v>
      </x:c>
      <x:c r="H4240" s="12" t="n">
        <x:v>1.6193754386711376</x:v>
      </x:c>
      <x:c r="I4240" s="12" t="n">
        <x:v>3.274839353825175</x:v>
      </x:c>
      <x:c r="J4240" s="12" t="n">
        <x:v>1.6193754386711376</x:v>
      </x:c>
      <x:c r="K4240" s="12" t="n">
        <x:v>1.62</x:v>
      </x:c>
      <x:c r="L4240" s="12" t="n">
        <x:v>-0.0006245613288624607</x:v>
      </x:c>
      <x:c r="M4240" s="12" t="n">
        <x:v>3.29</x:v>
      </x:c>
      <x:c r="N4240" s="12" t="n">
        <x:v>-0.015160646174825043</x:v>
      </x:c>
      <x:c r="O4240" s="11" t="str">
        <x:v>IMC001 - TYPE 3</x:v>
      </x:c>
      <x:c r="P4240" s="11" t="str">
        <x:v>PSG001 RELIANCE TO NCC001</x:v>
      </x:c>
      <x:c r="Q4240" s="11" t="str">
        <x:v>Conditional - mapped route, status unverified</x:v>
      </x:c>
      <x:c r="R4240" s="11" t="str">
        <x:v>Compare a routed node lateral with an approved line tap; survey crossings and permissions.</x:v>
      </x:c>
      <x:c r="S4240" s="5" t="n">
        <x:v>4404</x:v>
      </x:c>
      <x:c r="T4240" s="5" t="str">
        <x:v>Region IV-A (CALABARZON)</x:v>
      </x:c>
      <x:c r="U4240" s="13" t="n">
        <x:v>14.415726</x:v>
      </x:c>
      <x:c r="V4240" s="13" t="n">
        <x:v>120.952713</x:v>
      </x:c>
      <x:c r="W4240" s="12" t="n">
        <x:v>1.620877107522718</x:v>
      </x:c>
      <x:c r="X4240" s="12" t="n">
        <x:v>3.291166795961506</x:v>
      </x:c>
      <x:c r="Y4240" s="12" t="n">
        <x:v>3.274839353825175</x:v>
      </x:c>
      <x:c r="Z4240" s="12" t="n">
        <x:v>3.282428543580391</x:v>
      </x:c>
      <x:c r="AA4240" s="5" t="str">
        <x:v>IMC001 - TYPE 3</x:v>
      </x:c>
      <x:c r="AB4240" s="6" t="b">
        <x:v>1</x:v>
      </x:c>
      <x:c r="AC4240" s="5" t="n">
        <x:v>4497</x:v>
      </x:c>
      <x:c r="AD4240" s="13" t="n">
        <x:v>120.940664</x:v>
      </x:c>
      <x:c r="AE4240" s="13" t="n">
        <x:v>14.406991</x:v>
      </x:c>
      <x:c r="AF4240" s="5" t="n">
        <x:v>4158</x:v>
      </x:c>
      <x:c r="AG4240" s="13" t="n">
        <x:v>120.9528845786248</x:v>
      </x:c>
      <x:c r="AH4240" s="13" t="n">
        <x:v>14.44532370764939</x:v>
      </x:c>
      <x:c r="AI4240" s="5" t="n">
        <x:v>4010</x:v>
      </x:c>
      <x:c r="AJ4240" s="5" t="str">
        <x:v>Conditional - mapped route, status unverified</x:v>
      </x:c>
      <x:c r="AK4240" s="5" t="n">
        <x:v>4196</x:v>
      </x:c>
      <x:c r="AL4240" s="5" t="str">
        <x:v>BACOOR</x:v>
      </x:c>
      <x:c r="AM4240" s="5" t="str">
        <x:v>Tier 1B (Micro Drop, 1-3 km)</x:v>
      </x:c>
      <x:c r="AN4240" s="14" t="n">
        <x:v>58.3</x:v>
      </x:c>
      <x:c r="AO4240" s="14" t="n">
        <x:v>58.274825237398964</x:v>
      </x:c>
      <x:c r="AP4240" s="14" t="n">
        <x:v>58.28695856778646</x:v>
      </x:c>
      <x:c r="AQ4240" s="14" t="n">
        <x:v>64.25</x:v>
      </x:c>
      <x:c r="AR4240" s="5" t="n">
        <x:v>986</x:v>
      </x:c>
      <x:c r="AS4240" s="11" t="str">
        <x:v>Nearest screened line status requires confirmation</x:v>
      </x:c>
      <x:c r="AT4240" s="5" t="str">
        <x:v>Batch 4 &amp; 5 (3,001 - 5,000)</x:v>
      </x:c>
      <x:c r="AU4240" s="5" t="n">
        <x:v>1240</x:v>
      </x:c>
    </x:row>
    <x:row r="4241" ht="60" customHeight="1">
      <x:c r="A4241" s="5" t="n">
        <x:v>4237</x:v>
      </x:c>
      <x:c r="B4241" s="5" t="n">
        <x:v>5</x:v>
      </x:c>
      <x:c r="C4241" s="10" t="str">
        <x:v>0603044026</x:v>
      </x:c>
      <x:c r="D4241" s="5" t="str">
        <x:v>Labigan</x:v>
      </x:c>
      <x:c r="E4241" s="5" t="str">
        <x:v>Sara</x:v>
      </x:c>
      <x:c r="F4241" s="5" t="str">
        <x:v>Iloilo</x:v>
      </x:c>
      <x:c r="G4241" s="11" t="str">
        <x:v>B - Node 0.5-1 km</x:v>
      </x:c>
      <x:c r="H4241" s="12" t="n">
        <x:v>0.9693611436798031</x:v>
      </x:c>
      <x:c r="I4241" s="12" t="n">
        <x:v>0.38226606156802084</x:v>
      </x:c>
      <x:c r="J4241" s="12" t="n">
        <x:v>0.38226606156802084</x:v>
      </x:c>
      <x:c r="K4241" s="12" t="n">
        <x:v>0.97</x:v>
      </x:c>
      <x:c r="L4241" s="12" t="n">
        <x:v>-0.00063885632019689</x:v>
      </x:c>
      <x:c r="M4241" s="12" t="n">
        <x:v>0.4</x:v>
      </x:c>
      <x:c r="N4241" s="12" t="n">
        <x:v>-0.01773393843197918</x:v>
      </x:c>
      <x:c r="O4241" s="11" t="str">
        <x:v>SAA001 - TYPE 2</x:v>
      </x:c>
      <x:c r="P4241" s="11" t="str">
        <x:v>Untitled Path</x:v>
      </x:c>
      <x:c r="Q4241" s="11" t="str">
        <x:v>Conditional - mapped route, status unverified</x:v>
      </x:c>
      <x:c r="R4241" s="11" t="str">
        <x:v>Survey a short node lateral; confirm port/fiber capacity, access and route.</x:v>
      </x:c>
      <x:c r="S4241" s="5" t="n">
        <x:v>1905</x:v>
      </x:c>
      <x:c r="T4241" s="5" t="str">
        <x:v>Region VI (Western Visayas)</x:v>
      </x:c>
      <x:c r="U4241" s="13" t="n">
        <x:v>11.246766</x:v>
      </x:c>
      <x:c r="V4241" s="13" t="n">
        <x:v>123.018768</x:v>
      </x:c>
      <x:c r="W4241" s="12" t="n">
        <x:v>0.9741621997877005</x:v>
      </x:c>
      <x:c r="X4241" s="12" t="n">
        <x:v>0.3854814443105763</x:v>
      </x:c>
      <x:c r="Y4241" s="12" t="n">
        <x:v>0.38226606156802084</x:v>
      </x:c>
      <x:c r="Z4241" s="12" t="n">
        <x:v>0.38226606156802084</x:v>
      </x:c>
      <x:c r="AA4241" s="5" t="str">
        <x:v>SAA001 - TYPE 2</x:v>
      </x:c>
      <x:c r="AB4241" s="6" t="b">
        <x:v>1</x:v>
      </x:c>
      <x:c r="AC4241" s="5" t="n">
        <x:v>4739</x:v>
      </x:c>
      <x:c r="AD4241" s="13" t="n">
        <x:v>123.016933000031</x:v>
      </x:c>
      <x:c r="AE4241" s="13" t="n">
        <x:v>11.25533999958341</x:v>
      </x:c>
      <x:c r="AF4241" s="5" t="n">
        <x:v>4962</x:v>
      </x:c>
      <x:c r="AG4241" s="13" t="n">
        <x:v>123.02226858079034</x:v>
      </x:c>
      <x:c r="AH4241" s="13" t="n">
        <x:v>11.246799440007825</x:v>
      </x:c>
      <x:c r="AI4241" s="5" t="n">
        <x:v>4962</x:v>
      </x:c>
      <x:c r="AJ4241" s="5" t="str">
        <x:v>Conditional - mapped route, status unverified</x:v>
      </x:c>
      <x:c r="AK4241" s="5" t="n">
        <x:v>5012</x:v>
      </x:c>
      <x:c r="AL4241" s="5" t="str">
        <x:v>AJUY - ZARRAGA AERIAL</x:v>
      </x:c>
      <x:c r="AM4241" s="5" t="str">
        <x:v>Tier 1A (Direct Coloc, &lt;1 km)</x:v>
      </x:c>
      <x:c r="AN4241" s="14" t="n">
        <x:v>82.3</x:v>
      </x:c>
      <x:c r="AO4241" s="14" t="n">
        <x:v>82.37325699660938</x:v>
      </x:c>
      <x:c r="AP4241" s="14" t="n">
        <x:v>82.3886706752873</x:v>
      </x:c>
      <x:c r="AQ4241" s="14" t="n">
        <x:v>64.24</x:v>
      </x:c>
      <x:c r="AR4241" s="5" t="n">
        <x:v>109</x:v>
      </x:c>
      <x:c r="AS4241" s="11" t="str">
        <x:v>Vertex distance not reproduced within 0.011 km; Nearest screened line status requires confirmation; Within 50 m of a screening threshold</x:v>
      </x:c>
      <x:c r="AT4241" s="5" t="str">
        <x:v>Batch 4 &amp; 5 (3,001 - 5,000)</x:v>
      </x:c>
      <x:c r="AU4241" s="5" t="n">
        <x:v>1241</x:v>
      </x:c>
    </x:row>
    <x:row r="4242" ht="60" customHeight="1">
      <x:c r="A4242" s="5" t="n">
        <x:v>4238</x:v>
      </x:c>
      <x:c r="B4242" s="5" t="n">
        <x:v>5</x:v>
      </x:c>
      <x:c r="C4242" s="10" t="str">
        <x:v>0300801011</x:v>
      </x:c>
      <x:c r="D4242" s="5" t="str">
        <x:v>Wawa</x:v>
      </x:c>
      <x:c r="E4242" s="5" t="str">
        <x:v>Abucay</x:v>
      </x:c>
      <x:c r="F4242" s="5" t="str">
        <x:v>Bataan</x:v>
      </x:c>
      <x:c r="G4242" s="11" t="str">
        <x:v>D - Other node or line within 3 km</x:v>
      </x:c>
      <x:c r="H4242" s="12" t="n">
        <x:v>4.057458358546523</x:v>
      </x:c>
      <x:c r="I4242" s="12" t="n">
        <x:v>0.6101944650904584</x:v>
      </x:c>
      <x:c r="J4242" s="12" t="n">
        <x:v>0.6101944650904584</x:v>
      </x:c>
      <x:c r="K4242" s="12" t="n">
        <x:v>4.08</x:v>
      </x:c>
      <x:c r="L4242" s="12" t="n">
        <x:v>-0.022541641453477368</x:v>
      </x:c>
      <x:c r="M4242" s="12" t="n">
        <x:v>0.63</x:v>
      </x:c>
      <x:c r="N4242" s="12" t="n">
        <x:v>-0.019805534909541622</x:v>
      </x:c>
      <x:c r="O4242" s="11" t="str">
        <x:v>BLB002 - TYPE 3</x:v>
      </x:c>
      <x:c r="P4242" s="11" t="str">
        <x:v>60 CORE 5X12</x:v>
      </x:c>
      <x:c r="Q4242" s="11" t="str">
        <x:v>Conditional - mapped route, status unverified</x:v>
      </x:c>
      <x:c r="R4242" s="11" t="str">
        <x:v>Compare a routed node lateral with an approved line tap; survey crossings and permissions.</x:v>
      </x:c>
      <x:c r="S4242" s="5" t="n">
        <x:v>3243</x:v>
      </x:c>
      <x:c r="T4242" s="5" t="str">
        <x:v>Region III (Central Luzon)</x:v>
      </x:c>
      <x:c r="U4242" s="13" t="n">
        <x:v>14.721433</x:v>
      </x:c>
      <x:c r="V4242" s="13" t="n">
        <x:v>120.541461</x:v>
      </x:c>
      <x:c r="W4242" s="12" t="n">
        <x:v>4.077542485985513</x:v>
      </x:c>
      <x:c r="X4242" s="12" t="n">
        <x:v>0.6096699127556167</x:v>
      </x:c>
      <x:c r="Y4242" s="12" t="n">
        <x:v>0.6101944650904584</x:v>
      </x:c>
      <x:c r="Z4242" s="12" t="n">
        <x:v>2.95823333176226</x:v>
      </x:c>
      <x:c r="AA4242" s="5" t="str">
        <x:v>BLB002 - TYPE 3</x:v>
      </x:c>
      <x:c r="AB4242" s="6" t="b">
        <x:v>1</x:v>
      </x:c>
      <x:c r="AC4242" s="5" t="n">
        <x:v>3821</x:v>
      </x:c>
      <x:c r="AD4242" s="13" t="n">
        <x:v>120.5397723193712</x:v>
      </x:c>
      <x:c r="AE4242" s="13" t="n">
        <x:v>14.68479917496785</x:v>
      </x:c>
      <x:c r="AF4242" s="5" t="n">
        <x:v>3399</x:v>
      </x:c>
      <x:c r="AG4242" s="13" t="n">
        <x:v>120.5360121321895</x:v>
      </x:c>
      <x:c r="AH4242" s="13" t="n">
        <x:v>14.71992003523368</x:v>
      </x:c>
      <x:c r="AI4242" s="5" t="n">
        <x:v>3399</x:v>
      </x:c>
      <x:c r="AJ4242" s="5" t="str">
        <x:v>Conditional - mapped route, status unverified</x:v>
      </x:c>
      <x:c r="AK4242" s="5" t="n">
        <x:v>3434</x:v>
      </x:c>
      <x:c r="AL4242" s="5" t="str">
        <x:v>ABUCAY</x:v>
      </x:c>
      <x:c r="AM4242" s="5" t="str">
        <x:v>Tier 2 (Fiber Corridor / Lateral, 3-5 km)</x:v>
      </x:c>
      <x:c r="AN4242" s="14" t="n">
        <x:v>35.7</x:v>
      </x:c>
      <x:c r="AO4242" s="14" t="n">
        <x:v>35.66607769535559</x:v>
      </x:c>
      <x:c r="AP4242" s="14" t="n">
        <x:v>35.859655886602184</x:v>
      </x:c>
      <x:c r="AQ4242" s="14" t="n">
        <x:v>64.24</x:v>
      </x:c>
      <x:c r="AR4242" s="5" t="n">
        <x:v>369</x:v>
      </x:c>
      <x:c r="AS4242" s="11" t="str">
        <x:v>Vertex distance not reproduced within 0.011 km; Nearest screened line status requires confirmation</x:v>
      </x:c>
      <x:c r="AT4242" s="5" t="str">
        <x:v>Batch 4 &amp; 5 (3,001 - 5,000)</x:v>
      </x:c>
      <x:c r="AU4242" s="5" t="n">
        <x:v>1242</x:v>
      </x:c>
    </x:row>
    <x:row r="4243" ht="60" customHeight="1">
      <x:c r="A4243" s="5" t="n">
        <x:v>4239</x:v>
      </x:c>
      <x:c r="B4243" s="5" t="n">
        <x:v>5</x:v>
      </x:c>
      <x:c r="C4243" s="10" t="str">
        <x:v>0105514018</x:v>
      </x:c>
      <x:c r="D4243" s="5" t="str">
        <x:v>Luciente 2.0</x:v>
      </x:c>
      <x:c r="E4243" s="5" t="str">
        <x:v>Bolinao</x:v>
      </x:c>
      <x:c r="F4243" s="5" t="str">
        <x:v>Pangasinan</x:v>
      </x:c>
      <x:c r="G4243" s="11" t="str">
        <x:v>D - Other node or line within 3 km</x:v>
      </x:c>
      <x:c r="H4243" s="12" t="n">
        <x:v>2.922596290658101</x:v>
      </x:c>
      <x:c r="I4243" s="12" t="n">
        <x:v>2.063427825503517</x:v>
      </x:c>
      <x:c r="J4243" s="12" t="n">
        <x:v>2.063427825503517</x:v>
      </x:c>
      <x:c r="K4243" s="12" t="n">
        <x:v>2.93</x:v>
      </x:c>
      <x:c r="L4243" s="12" t="n">
        <x:v>-0.007403709341899045</x:v>
      </x:c>
      <x:c r="M4243" s="12" t="n">
        <x:v>2.08</x:v>
      </x:c>
      <x:c r="N4243" s="12" t="n">
        <x:v>-0.016572174496483072</x:v>
      </x:c>
      <x:c r="O4243" s="11" t="str">
        <x:v>BLP001
- TYPE 3</x:v>
      </x:c>
      <x:c r="P4243" s="11" t="str">
        <x:v>ALAMINOS - BOLINAO AERIAL</x:v>
      </x:c>
      <x:c r="Q4243" s="11" t="str">
        <x:v>Stronger evidence - built or existing label</x:v>
      </x:c>
      <x:c r="R4243" s="11" t="str">
        <x:v>Compare a routed node lateral with an approved line tap; survey crossings and permissions.</x:v>
      </x:c>
      <x:c r="S4243" s="5" t="n">
        <x:v>4722</x:v>
      </x:c>
      <x:c r="T4243" s="5" t="str">
        <x:v>Region I (Ilocos Region)</x:v>
      </x:c>
      <x:c r="U4243" s="13" t="n">
        <x:v>16.368084</x:v>
      </x:c>
      <x:c r="V4243" s="13" t="n">
        <x:v>119.911393</x:v>
      </x:c>
      <x:c r="W4243" s="12" t="n">
        <x:v>2.930023653047717</x:v>
      </x:c>
      <x:c r="X4243" s="12" t="n">
        <x:v>2.0640642280904817</x:v>
      </x:c>
      <x:c r="Y4243" s="12" t="n">
        <x:v>2.063427825503517</x:v>
      </x:c>
      <x:c r="Z4243" s="12" t="n">
        <x:v>2.063427825503517</x:v>
      </x:c>
      <x:c r="AA4243" s="5" t="str">
        <x:v>BLP001
- TYPE 3</x:v>
      </x:c>
      <x:c r="AB4243" s="6" t="b">
        <x:v>1</x:v>
      </x:c>
      <x:c r="AC4243" s="5" t="n">
        <x:v>3780</x:v>
      </x:c>
      <x:c r="AD4243" s="13" t="n">
        <x:v>119.8948209996011</x:v>
      </x:c>
      <x:c r="AE4243" s="13" t="n">
        <x:v>16.38909699921223</x:v>
      </x:c>
      <x:c r="AF4243" s="5" t="n">
        <x:v>3297</x:v>
      </x:c>
      <x:c r="AG4243" s="13" t="n">
        <x:v>119.89299105699064</x:v>
      </x:c>
      <x:c r="AH4243" s="13" t="n">
        <x:v>16.373746869101268</x:v>
      </x:c>
      <x:c r="AI4243" s="5" t="n">
        <x:v>3297</x:v>
      </x:c>
      <x:c r="AJ4243" s="5" t="str">
        <x:v>Stronger evidence - built or existing label</x:v>
      </x:c>
      <x:c r="AK4243" s="5" t="n">
        <x:v>3297</x:v>
      </x:c>
      <x:c r="AL4243" s="5" t="str">
        <x:v>ALAMINOS - BOLINAO AERIAL</x:v>
      </x:c>
      <x:c r="AM4243" s="5" t="str">
        <x:v>Tier 1B (Micro Drop, 1-3 km)</x:v>
      </x:c>
      <x:c r="AN4243" s="14" t="n">
        <x:v>37.7</x:v>
      </x:c>
      <x:c r="AO4243" s="14" t="n">
        <x:v>37.65642232278982</x:v>
      </x:c>
      <x:c r="AP4243" s="14" t="n">
        <x:v>37.74946949317617</x:v>
      </x:c>
      <x:c r="AQ4243" s="14" t="n">
        <x:v>64.24</x:v>
      </x:c>
      <x:c r="AR4243" s="5" t="n">
        <x:v>320</x:v>
      </x:c>
      <x:c r="AS4243" s="11" t="str">
        <x:v>Vertex distance not reproduced within 0.011 km</x:v>
      </x:c>
      <x:c r="AT4243" s="5" t="str">
        <x:v>Batch 4 &amp; 5 (3,001 - 5,000)</x:v>
      </x:c>
      <x:c r="AU4243" s="5" t="n">
        <x:v>1243</x:v>
      </x:c>
    </x:row>
    <x:row r="4244" ht="60" customHeight="1">
      <x:c r="A4244" s="5" t="n">
        <x:v>4240</x:v>
      </x:c>
      <x:c r="B4244" s="5" t="n">
        <x:v>5</x:v>
      </x:c>
      <x:c r="C4244" s="10" t="str">
        <x:v>0105501003</x:v>
      </x:c>
      <x:c r="D4244" s="5" t="str">
        <x:v>Bangan-Oda</x:v>
      </x:c>
      <x:c r="E4244" s="5" t="str">
        <x:v>Agno</x:v>
      </x:c>
      <x:c r="F4244" s="5" t="str">
        <x:v>Pangasinan</x:v>
      </x:c>
      <x:c r="G4244" s="11" t="str">
        <x:v>D - Other node or line within 3 km</x:v>
      </x:c>
      <x:c r="H4244" s="12" t="n">
        <x:v>2.9332495356778976</x:v>
      </x:c>
      <x:c r="I4244" s="12" t="n">
        <x:v>6.731926957056293</x:v>
      </x:c>
      <x:c r="J4244" s="12" t="n">
        <x:v>2.9332495356778976</x:v>
      </x:c>
      <x:c r="K4244" s="12" t="n">
        <x:v>2.93</x:v>
      </x:c>
      <x:c r="L4244" s="12" t="n">
        <x:v>0.0032495356778974305</x:v>
      </x:c>
      <x:c r="M4244" s="12" t="n">
        <x:v>6.75</x:v>
      </x:c>
      <x:c r="N4244" s="12" t="n">
        <x:v>-0.018073042943706596</x:v>
      </x:c>
      <x:c r="O4244" s="11" t="str">
        <x:v>AGP001 - PM</x:v>
      </x:c>
      <x:c r="P4244" s="11" t="str">
        <x:v>SANTA CRUZ TO ALAMINOS</x:v>
      </x:c>
      <x:c r="Q4244" s="11" t="str">
        <x:v>Conditional - mapped route, status unverified</x:v>
      </x:c>
      <x:c r="R4244" s="11" t="str">
        <x:v>Compare a routed node lateral with an approved line tap; survey crossings and permissions.</x:v>
      </x:c>
      <x:c r="S4244" s="5" t="n">
        <x:v>4908</x:v>
      </x:c>
      <x:c r="T4244" s="5" t="str">
        <x:v>Region I (Ilocos Region)</x:v>
      </x:c>
      <x:c r="U4244" s="13" t="n">
        <x:v>16.108639</x:v>
      </x:c>
      <x:c r="V4244" s="13" t="n">
        <x:v>119.830414</x:v>
      </x:c>
      <x:c r="W4244" s="12" t="n">
        <x:v>2.9292876683891045</x:v>
      </x:c>
      <x:c r="X4244" s="12" t="n">
        <x:v>6.751339019306921</x:v>
      </x:c>
      <x:c r="Y4244" s="12" t="n">
        <x:v>6.731926957056293</x:v>
      </x:c>
      <x:c r="Z4244" s="12" t="n">
        <x:v>6.741524125914704</x:v>
      </x:c>
      <x:c r="AA4244" s="5" t="str">
        <x:v>AGP001 - PM</x:v>
      </x:c>
      <x:c r="AB4244" s="6" t="b">
        <x:v>1</x:v>
      </x:c>
      <x:c r="AC4244" s="5" t="n">
        <x:v>3774</x:v>
      </x:c>
      <x:c r="AD4244" s="13" t="n">
        <x:v>119.8030510002206</x:v>
      </x:c>
      <x:c r="AE4244" s="13" t="n">
        <x:v>16.1103431001924</x:v>
      </x:c>
      <x:c r="AF4244" s="5" t="n">
        <x:v>3257</x:v>
      </x:c>
      <x:c r="AG4244" s="13" t="n">
        <x:v>119.8657403799678</x:v>
      </x:c>
      <x:c r="AH4244" s="13" t="n">
        <x:v>16.05829726664694</x:v>
      </x:c>
      <x:c r="AI4244" s="5" t="n">
        <x:v>3257</x:v>
      </x:c>
      <x:c r="AJ4244" s="5" t="str">
        <x:v>Conditional - mapped route, status unverified</x:v>
      </x:c>
      <x:c r="AK4244" s="5" t="n">
        <x:v>3327</x:v>
      </x:c>
      <x:c r="AL4244" s="5" t="str">
        <x:v>BURGOS</x:v>
      </x:c>
      <x:c r="AM4244" s="5" t="str">
        <x:v>Tier 1B (Micro Drop, 1-3 km)</x:v>
      </x:c>
      <x:c r="AN4244" s="14" t="n">
        <x:v>37.7</x:v>
      </x:c>
      <x:c r="AO4244" s="14" t="n">
        <x:v>37.65642232278982</x:v>
      </x:c>
      <x:c r="AP4244" s="14" t="n">
        <x:v>37.61565577622032</x:v>
      </x:c>
      <x:c r="AQ4244" s="14" t="n">
        <x:v>64.24</x:v>
      </x:c>
      <x:c r="AR4244" s="5" t="n">
        <x:v>303</x:v>
      </x:c>
      <x:c r="AS4244" s="11" t="str">
        <x:v>Nearest screened line status requires confirmation</x:v>
      </x:c>
      <x:c r="AT4244" s="5" t="str">
        <x:v>Batch 4 &amp; 5 (3,001 - 5,000)</x:v>
      </x:c>
      <x:c r="AU4244" s="5" t="n">
        <x:v>1244</x:v>
      </x:c>
    </x:row>
    <x:row r="4245" ht="60" customHeight="1">
      <x:c r="A4245" s="5" t="n">
        <x:v>4241</x:v>
      </x:c>
      <x:c r="B4245" s="5" t="n">
        <x:v>5</x:v>
      </x:c>
      <x:c r="C4245" s="10" t="str">
        <x:v>0405619037</x:v>
      </x:c>
      <x:c r="D4245" s="5" t="str">
        <x:v>Progreso</x:v>
      </x:c>
      <x:c r="E4245" s="5" t="str">
        <x:v>Gumaca</x:v>
      </x:c>
      <x:c r="F4245" s="5" t="str">
        <x:v>Quezon</x:v>
      </x:c>
      <x:c r="G4245" s="11" t="str">
        <x:v>C - Line within 0.5 km; node over 1 km</x:v>
      </x:c>
      <x:c r="H4245" s="12" t="n">
        <x:v>2.7324420741501334</x:v>
      </x:c>
      <x:c r="I4245" s="12" t="n">
        <x:v>0.10088225709911021</x:v>
      </x:c>
      <x:c r="J4245" s="12" t="n">
        <x:v>0.10088225709911021</x:v>
      </x:c>
      <x:c r="K4245" s="12" t="n">
        <x:v>2.74</x:v>
      </x:c>
      <x:c r="L4245" s="12" t="n">
        <x:v>-0.007557925849866809</x:v>
      </x:c>
      <x:c r="M4245" s="12" t="n">
        <x:v>0.12</x:v>
      </x:c>
      <x:c r="N4245" s="12" t="n">
        <x:v>-0.019117742900889786</x:v>
      </x:c>
      <x:c r="O4245" s="11" t="str">
        <x:v>GCQ001 - TYPE 3</x:v>
      </x:c>
      <x:c r="P4245" s="11" t="str">
        <x:v>AE UNQ001 TO CDQ001</x:v>
      </x:c>
      <x:c r="Q4245" s="11" t="str">
        <x:v>Conditional - mapped route, status unverified</x:v>
      </x:c>
      <x:c r="R4245" s="11" t="str">
        <x:v>Locate an authorized closure or handhole and confirm splicing/capacity; nearby cable alone is insufficient.</x:v>
      </x:c>
      <x:c r="S4245" s="5" t="n">
        <x:v>2539</x:v>
      </x:c>
      <x:c r="T4245" s="5" t="str">
        <x:v>Region IV-A (CALABARZON)</x:v>
      </x:c>
      <x:c r="U4245" s="13" t="n">
        <x:v>13.907744</x:v>
      </x:c>
      <x:c r="V4245" s="13" t="n">
        <x:v>122.087768</x:v>
      </x:c>
      <x:c r="W4245" s="12" t="n">
        <x:v>2.7353388007591075</x:v>
      </x:c>
      <x:c r="X4245" s="12" t="n">
        <x:v>0.11647782570730718</x:v>
      </x:c>
      <x:c r="Y4245" s="12" t="n">
        <x:v>0.10088225709911021</x:v>
      </x:c>
      <x:c r="Z4245" s="12" t="n">
        <x:v>1.8686120733431364</x:v>
      </x:c>
      <x:c r="AA4245" s="5" t="str">
        <x:v>GCQ001 - TYPE 3</x:v>
      </x:c>
      <x:c r="AB4245" s="6" t="b">
        <x:v>1</x:v>
      </x:c>
      <x:c r="AC4245" s="5" t="n">
        <x:v>4389</x:v>
      </x:c>
      <x:c r="AD4245" s="13" t="n">
        <x:v>122.1077819129335</x:v>
      </x:c>
      <x:c r="AE4245" s="13" t="n">
        <x:v>13.92283519442631</x:v>
      </x:c>
      <x:c r="AF4245" s="5" t="n">
        <x:v>4117</x:v>
      </x:c>
      <x:c r="AG4245" s="13" t="n">
        <x:v>122.08866767572695</x:v>
      </x:c>
      <x:c r="AH4245" s="13" t="n">
        <x:v>13.907986989453423</x:v>
      </x:c>
      <x:c r="AI4245" s="5" t="n">
        <x:v>4134</x:v>
      </x:c>
      <x:c r="AJ4245" s="5" t="str">
        <x:v>Conditional - mapped route, status unverified</x:v>
      </x:c>
      <x:c r="AK4245" s="5" t="n">
        <x:v>4244</x:v>
      </x:c>
      <x:c r="AL4245" s="5" t="str">
        <x:v>PAGBILAO - NAGA (UG + Aerial)</x:v>
      </x:c>
      <x:c r="AM4245" s="5" t="str">
        <x:v>Tier 1B (Micro Drop, 1-3 km)</x:v>
      </x:c>
      <x:c r="AN4245" s="14" t="n">
        <x:v>50.2</x:v>
      </x:c>
      <x:c r="AO4245" s="14" t="n">
        <x:v>50.118471038323136</x:v>
      </x:c>
      <x:c r="AP4245" s="14" t="n">
        <x:v>50.21966926935869</x:v>
      </x:c>
      <x:c r="AQ4245" s="14" t="n">
        <x:v>64.24</x:v>
      </x:c>
      <x:c r="AR4245" s="5" t="n">
        <x:v>249</x:v>
      </x:c>
      <x:c r="AS4245" s="11" t="str">
        <x:v>Nearest screened line status requires confirmation</x:v>
      </x:c>
      <x:c r="AT4245" s="5" t="str">
        <x:v>Batch 4 &amp; 5 (3,001 - 5,000)</x:v>
      </x:c>
      <x:c r="AU4245" s="5" t="n">
        <x:v>1245</x:v>
      </x:c>
    </x:row>
    <x:row r="4246" ht="60" customHeight="1">
      <x:c r="A4246" s="5" t="n">
        <x:v>4242</x:v>
      </x:c>
      <x:c r="B4246" s="5" t="n">
        <x:v>5</x:v>
      </x:c>
      <x:c r="C4246" s="10" t="str">
        <x:v>0803739030</x:v>
      </x:c>
      <x:c r="D4246" s="5" t="str">
        <x:v>San Jose</x:v>
      </x:c>
      <x:c r="E4246" s="5" t="str">
        <x:v>Palo</x:v>
      </x:c>
      <x:c r="F4246" s="5" t="str">
        <x:v>Leyte</x:v>
      </x:c>
      <x:c r="G4246" s="11" t="str">
        <x:v>D - Other node or line within 3 km</x:v>
      </x:c>
      <x:c r="H4246" s="12" t="n">
        <x:v>2.498002937736301</x:v>
      </x:c>
      <x:c r="I4246" s="12" t="n">
        <x:v>0.7928251643180205</x:v>
      </x:c>
      <x:c r="J4246" s="12" t="n">
        <x:v>0.7928251643180205</x:v>
      </x:c>
      <x:c r="K4246" s="12" t="n">
        <x:v>2.51</x:v>
      </x:c>
      <x:c r="L4246" s="12" t="n">
        <x:v>-0.011997062263698677</x:v>
      </x:c>
      <x:c r="M4246" s="12" t="n">
        <x:v>0.82</x:v>
      </x:c>
      <x:c r="N4246" s="12" t="n">
        <x:v>-0.027174835681979426</x:v>
      </x:c>
      <x:c r="O4246" s="11" t="str">
        <x:v>POL001 - TYPE 3</x:v>
      </x:c>
      <x:c r="P4246" s="11" t="str">
        <x:v>CAPOOCAN - TACLOBAN</x:v>
      </x:c>
      <x:c r="Q4246" s="11" t="str">
        <x:v>Stronger evidence - built or existing label</x:v>
      </x:c>
      <x:c r="R4246" s="11" t="str">
        <x:v>Compare a routed node lateral with an approved line tap; survey crossings and permissions.</x:v>
      </x:c>
      <x:c r="S4246" s="5" t="n">
        <x:v>3420</x:v>
      </x:c>
      <x:c r="T4246" s="5" t="str">
        <x:v>Region VIII (Eastern Visayas)</x:v>
      </x:c>
      <x:c r="U4246" s="13" t="n">
        <x:v>11.169153</x:v>
      </x:c>
      <x:c r="V4246" s="13" t="n">
        <x:v>124.988398</x:v>
      </x:c>
      <x:c r="W4246" s="12" t="n">
        <x:v>2.5066396945120912</x:v>
      </x:c>
      <x:c r="X4246" s="12" t="n">
        <x:v>0.7991467930951515</x:v>
      </x:c>
      <x:c r="Y4246" s="12" t="n">
        <x:v>0.7928251643180205</x:v>
      </x:c>
      <x:c r="Z4246" s="12" t="n">
        <x:v>0.7928251643180205</x:v>
      </x:c>
      <x:c r="AA4246" s="5" t="str">
        <x:v>POL001 - TYPE 3</x:v>
      </x:c>
      <x:c r="AB4246" s="6" t="b">
        <x:v>1</x:v>
      </x:c>
      <x:c r="AC4246" s="5" t="n">
        <x:v>4796</x:v>
      </x:c>
      <x:c r="AD4246" s="13" t="n">
        <x:v>125.0003899999427</x:v>
      </x:c>
      <x:c r="AE4246" s="13" t="n">
        <x:v>11.14992400019343</x:v>
      </x:c>
      <x:c r="AF4246" s="5" t="n">
        <x:v>5046</x:v>
      </x:c>
      <x:c r="AG4246" s="13" t="n">
        <x:v>124.98486958082593</x:v>
      </x:c>
      <x:c r="AH4246" s="13" t="n">
        <x:v>11.162889426498534</x:v>
      </x:c>
      <x:c r="AI4246" s="5" t="n">
        <x:v>5046</x:v>
      </x:c>
      <x:c r="AJ4246" s="5" t="str">
        <x:v>Stronger evidence - built or existing label</x:v>
      </x:c>
      <x:c r="AK4246" s="5" t="n">
        <x:v>5046</x:v>
      </x:c>
      <x:c r="AL4246" s="5" t="str">
        <x:v>CAPOOCAN - TACLOBAN</x:v>
      </x:c>
      <x:c r="AM4246" s="5" t="str">
        <x:v>Tier 1B (Micro Drop, 1-3 km)</x:v>
      </x:c>
      <x:c r="AN4246" s="14" t="n">
        <x:v>53.4</x:v>
      </x:c>
      <x:c r="AO4246" s="14" t="n">
        <x:v>53.315195956607546</x:v>
      </x:c>
      <x:c r="AP4246" s="14" t="n">
        <x:v>53.48876113830117</x:v>
      </x:c>
      <x:c r="AQ4246" s="14" t="n">
        <x:v>64.24</x:v>
      </x:c>
      <x:c r="AR4246" s="5" t="n">
        <x:v>414</x:v>
      </x:c>
      <x:c r="AS4246" s="11" t="str">
        <x:v>Vertex distance not reproduced within 0.011 km</x:v>
      </x:c>
      <x:c r="AT4246" s="5" t="str">
        <x:v>Batch 4 &amp; 5 (3,001 - 5,000)</x:v>
      </x:c>
      <x:c r="AU4246" s="5" t="n">
        <x:v>1246</x:v>
      </x:c>
    </x:row>
    <x:row r="4247" ht="60" customHeight="1">
      <x:c r="A4247" s="5" t="n">
        <x:v>4243</x:v>
      </x:c>
      <x:c r="B4247" s="5" t="n">
        <x:v>5</x:v>
      </x:c>
      <x:c r="C4247" s="10" t="str">
        <x:v>0301407001</x:v>
      </x:c>
      <x:c r="D4247" s="5" t="str">
        <x:v>Balite</x:v>
      </x:c>
      <x:c r="E4247" s="5" t="str">
        <x:v>Calumpit</x:v>
      </x:c>
      <x:c r="F4247" s="5" t="str">
        <x:v>Bulacan</x:v>
      </x:c>
      <x:c r="G4247" s="11" t="str">
        <x:v>D - Other node or line within 3 km</x:v>
      </x:c>
      <x:c r="H4247" s="12" t="n">
        <x:v>2.1870468144530864</x:v>
      </x:c>
      <x:c r="I4247" s="12" t="n">
        <x:v>0.7648362298072577</x:v>
      </x:c>
      <x:c r="J4247" s="12" t="n">
        <x:v>0.7648362298072577</x:v>
      </x:c>
      <x:c r="K4247" s="12" t="n">
        <x:v>2.19</x:v>
      </x:c>
      <x:c r="L4247" s="12" t="n">
        <x:v>-0.002953185546913595</x:v>
      </x:c>
      <x:c r="M4247" s="12" t="n">
        <x:v>0.77</x:v>
      </x:c>
      <x:c r="N4247" s="12" t="n">
        <x:v>-0.0051637701927422786</x:v>
      </x:c>
      <x:c r="O4247" s="11" t="str">
        <x:v>CTB001 - TYPE 3</x:v>
      </x:c>
      <x:c r="P4247" s="11" t="str">
        <x:v>Calumpit-Baliuag Path</x:v>
      </x:c>
      <x:c r="Q4247" s="11" t="str">
        <x:v>Conditional - mapped route, status unverified</x:v>
      </x:c>
      <x:c r="R4247" s="11" t="str">
        <x:v>Compare a routed node lateral with an approved line tap; survey crossings and permissions.</x:v>
      </x:c>
      <x:c r="S4247" s="5" t="n">
        <x:v>3393</x:v>
      </x:c>
      <x:c r="T4247" s="5" t="str">
        <x:v>Region III (Central Luzon)</x:v>
      </x:c>
      <x:c r="U4247" s="13" t="n">
        <x:v>14.898439</x:v>
      </x:c>
      <x:c r="V4247" s="13" t="n">
        <x:v>120.786426</x:v>
      </x:c>
      <x:c r="W4247" s="12" t="n">
        <x:v>2.186324803255034</x:v>
      </x:c>
      <x:c r="X4247" s="12" t="n">
        <x:v>0.7724346084690138</x:v>
      </x:c>
      <x:c r="Y4247" s="12" t="n">
        <x:v>0.7648362298072577</x:v>
      </x:c>
      <x:c r="Z4247" s="12" t="n">
        <x:v>0.7893671568882319</x:v>
      </x:c>
      <x:c r="AA4247" s="5" t="str">
        <x:v>CTB001 - TYPE 3</x:v>
      </x:c>
      <x:c r="AB4247" s="6" t="b">
        <x:v>1</x:v>
      </x:c>
      <x:c r="AC4247" s="5" t="n">
        <x:v>3480</x:v>
      </x:c>
      <x:c r="AD4247" s="13" t="n">
        <x:v>120.7678000051624</x:v>
      </x:c>
      <x:c r="AE4247" s="13" t="n">
        <x:v>14.90635198136872</x:v>
      </x:c>
      <x:c r="AF4247" s="5" t="n">
        <x:v>1354</x:v>
      </x:c>
      <x:c r="AG4247" s="13" t="n">
        <x:v>120.78579533101629</x:v>
      </x:c>
      <x:c r="AH4247" s="13" t="n">
        <x:v>14.905324091677087</x:v>
      </x:c>
      <x:c r="AI4247" s="5" t="n">
        <x:v>1354</x:v>
      </x:c>
      <x:c r="AJ4247" s="5" t="str">
        <x:v>Conditional - mapped route, status unverified</x:v>
      </x:c>
      <x:c r="AK4247" s="5" t="n">
        <x:v>3466</x:v>
      </x:c>
      <x:c r="AL4247" s="5" t="str">
        <x:v>CALUMPIT - BALIUAG LINK</x:v>
      </x:c>
      <x:c r="AM4247" s="5" t="str">
        <x:v>Tier 1B (Micro Drop, 1-3 km)</x:v>
      </x:c>
      <x:c r="AN4247" s="14" t="n">
        <x:v>58.2</x:v>
      </x:c>
      <x:c r="AO4247" s="14" t="n">
        <x:v>58.19089900902024</x:v>
      </x:c>
      <x:c r="AP4247" s="14" t="n">
        <x:v>58.23836125480598</x:v>
      </x:c>
      <x:c r="AQ4247" s="14" t="n">
        <x:v>64.24</x:v>
      </x:c>
      <x:c r="AR4247" s="5" t="n">
        <x:v>449</x:v>
      </x:c>
      <x:c r="AS4247" s="11" t="str">
        <x:v>Nearest screened line status requires confirmation</x:v>
      </x:c>
      <x:c r="AT4247" s="5" t="str">
        <x:v>Batch 4 &amp; 5 (3,001 - 5,000)</x:v>
      </x:c>
      <x:c r="AU4247" s="5" t="n">
        <x:v>1247</x:v>
      </x:c>
    </x:row>
    <x:row r="4248" ht="60" customHeight="1">
      <x:c r="A4248" s="5" t="n">
        <x:v>4244</x:v>
      </x:c>
      <x:c r="B4248" s="5" t="n">
        <x:v>5</x:v>
      </x:c>
      <x:c r="C4248" s="10" t="str">
        <x:v>0704624011</x:v>
      </x:c>
      <x:c r="D4248" s="5" t="str">
        <x:v>Poblacion</x:v>
      </x:c>
      <x:c r="E4248" s="5" t="str">
        <x:v>Vallehermoso</x:v>
      </x:c>
      <x:c r="F4248" s="5" t="str">
        <x:v>Negros Oriental</x:v>
      </x:c>
      <x:c r="G4248" s="11" t="str">
        <x:v>E - Nearest node or line 3-5 km</x:v>
      </x:c>
      <x:c r="H4248" s="12" t="n">
        <x:v>4.928979735391155</x:v>
      </x:c>
      <x:c r="I4248" s="12" t="n">
        <x:v>17.517720300606168</x:v>
      </x:c>
      <x:c r="J4248" s="12" t="n">
        <x:v>4.928979735391155</x:v>
      </x:c>
      <x:c r="K4248" s="12" t="n">
        <x:v>4.95</x:v>
      </x:c>
      <x:c r="L4248" s="12" t="n">
        <x:v>-0.021020264608845096</x:v>
      </x:c>
      <x:c r="M4248" s="12" t="n">
        <x:v>0.23</x:v>
      </x:c>
      <x:c r="N4248" s="12" t="n">
        <x:v>17.287720300606168</x:v>
      </x:c>
      <x:c r="O4248" s="11" t="str">
        <x:v>VHN001-BP</x:v>
      </x:c>
      <x:c r="P4248" s="11" t="str">
        <x:v>FOC 144C TALISAY CLS  TO SAN CARLOS CLS</x:v>
      </x:c>
      <x:c r="Q4248" s="11" t="str">
        <x:v>Conditional - mapped route, status unverified</x:v>
      </x:c>
      <x:c r="R4248" s="11" t="str">
        <x:v>Develop a longer lateral design and compare alternative backhaul before scheduling.</x:v>
      </x:c>
      <x:c r="S4248" s="5" t="n">
        <x:v>4963</x:v>
      </x:c>
      <x:c r="T4248" s="5" t="str">
        <x:v>Region VII (Central Visayas)</x:v>
      </x:c>
      <x:c r="U4248" s="13" t="n">
        <x:v>10.334277</x:v>
      </x:c>
      <x:c r="V4248" s="13" t="n">
        <x:v>123.326737</x:v>
      </x:c>
      <x:c r="W4248" s="12" t="n">
        <x:v>4.954569975780375</x:v>
      </x:c>
      <x:c r="X4248" s="12" t="n">
        <x:v>0.21373012423992063</x:v>
      </x:c>
      <x:c r="Y4248" s="12" t="n">
        <x:v>0.2051692572385655</x:v>
      </x:c>
      <x:c r="Z4248" s="12" t="n">
        <x:v>17.51806809913623</x:v>
      </x:c>
      <x:c r="AA4248" s="5" t="str">
        <x:v>VHN001-BP</x:v>
      </x:c>
      <x:c r="AB4248" s="6" t="b">
        <x:v>1</x:v>
      </x:c>
      <x:c r="AC4248" s="5" t="n">
        <x:v>4779</x:v>
      </x:c>
      <x:c r="AD4248" s="13" t="n">
        <x:v>123.3321770000993</x:v>
      </x:c>
      <x:c r="AE4248" s="13" t="n">
        <x:v>10.37851199999654</x:v>
      </x:c>
      <x:c r="AF4248" s="5" t="n">
        <x:v>4938</x:v>
      </x:c>
      <x:c r="AG4248" s="13" t="n">
        <x:v>123.3666074566814</x:v>
      </x:c>
      <x:c r="AH4248" s="13" t="n">
        <x:v>10.48765281133534</x:v>
      </x:c>
      <x:c r="AI4248" s="5" t="n">
        <x:v>5018</x:v>
      </x:c>
      <x:c r="AJ4248" s="5" t="str">
        <x:v>Excluded - planned or ongoing</x:v>
      </x:c>
      <x:c r="AK4248" s="5" t="n">
        <x:v>5038</x:v>
      </x:c>
      <x:c r="AL4248" s="5" t="str">
        <x:v>SAN CARLOS CITY - TALISAY CITY</x:v>
      </x:c>
      <x:c r="AM4248" s="5" t="str">
        <x:v>Tier 2 (Fiber Corridor / Lateral, 3-5 km)</x:v>
      </x:c>
      <x:c r="AN4248" s="14" t="n">
        <x:v>29.2</x:v>
      </x:c>
      <x:c r="AO4248" s="14" t="n">
        <x:v>29.20499086207541</x:v>
      </x:c>
      <x:c r="AP4248" s="14" t="n">
        <x:v>19.340028059122027</x:v>
      </x:c>
      <x:c r="AQ4248" s="14" t="n">
        <x:v>64.23</x:v>
      </x:c>
      <x:c r="AR4248" s="5" t="n">
        <x:v>405</x:v>
      </x:c>
      <x:c r="AS4248" s="11" t="str">
        <x:v>Vertex distance not reproduced within 0.011 km; Screened route is &gt;0.5 km farther; Nearest raw line excluded from fiber screening; Nearest screened line status requires confirmation</x:v>
      </x:c>
      <x:c r="AT4248" s="5" t="str">
        <x:v>Batch 4 &amp; 5 (3,001 - 5,000)</x:v>
      </x:c>
      <x:c r="AU4248" s="5" t="n">
        <x:v>1248</x:v>
      </x:c>
    </x:row>
    <x:row r="4249" ht="60" customHeight="1">
      <x:c r="A4249" s="5" t="n">
        <x:v>4245</x:v>
      </x:c>
      <x:c r="B4249" s="5" t="n">
        <x:v>5</x:v>
      </x:c>
      <x:c r="C4249" s="10" t="str">
        <x:v>0307708018</x:v>
      </x:c>
      <x:c r="D4249" s="5" t="str">
        <x:v>Zarah</x:v>
      </x:c>
      <x:c r="E4249" s="5" t="str">
        <x:v>San Luis</x:v>
      </x:c>
      <x:c r="F4249" s="5" t="str">
        <x:v>Aurora</x:v>
      </x:c>
      <x:c r="G4249" s="11" t="str">
        <x:v>D - Other node or line within 3 km</x:v>
      </x:c>
      <x:c r="H4249" s="12" t="n">
        <x:v>1.041949563632809</x:v>
      </x:c>
      <x:c r="I4249" s="12" t="n">
        <x:v>2.2817347001778425</x:v>
      </x:c>
      <x:c r="J4249" s="12" t="n">
        <x:v>1.041949563632809</x:v>
      </x:c>
      <x:c r="K4249" s="12" t="n">
        <x:v>1.05</x:v>
      </x:c>
      <x:c r="L4249" s="12" t="n">
        <x:v>-0.008050436367190938</x:v>
      </x:c>
      <x:c r="M4249" s="12" t="n">
        <x:v>2.36</x:v>
      </x:c>
      <x:c r="N4249" s="12" t="n">
        <x:v>-0.07826529982215735</x:v>
      </x:c>
      <x:c r="O4249" s="11" t="str">
        <x:v>SLA001 - PM</x:v>
      </x:c>
      <x:c r="P4249" s="11" t="str">
        <x:v>BALER - PANTABANGAN</x:v>
      </x:c>
      <x:c r="Q4249" s="11" t="str">
        <x:v>Stronger evidence - built or existing label</x:v>
      </x:c>
      <x:c r="R4249" s="11" t="str">
        <x:v>Compare a routed node lateral with an approved line tap; survey crossings and permissions.</x:v>
      </x:c>
      <x:c r="S4249" s="5" t="n">
        <x:v>3676</x:v>
      </x:c>
      <x:c r="T4249" s="5" t="str">
        <x:v>Region III (Central Luzon)</x:v>
      </x:c>
      <x:c r="U4249" s="13" t="n">
        <x:v>15.732244</x:v>
      </x:c>
      <x:c r="V4249" s="13" t="n">
        <x:v>121.524365</x:v>
      </x:c>
      <x:c r="W4249" s="12" t="n">
        <x:v>1.0470232399087167</x:v>
      </x:c>
      <x:c r="X4249" s="12" t="n">
        <x:v>2.2862656493329916</x:v>
      </x:c>
      <x:c r="Y4249" s="12" t="n">
        <x:v>2.2817347001778425</x:v>
      </x:c>
      <x:c r="Z4249" s="12" t="n">
        <x:v>2.2817347001778425</x:v>
      </x:c>
      <x:c r="AA4249" s="5" t="str">
        <x:v>SLA001 - PM</x:v>
      </x:c>
      <x:c r="AB4249" s="6" t="b">
        <x:v>1</x:v>
      </x:c>
      <x:c r="AC4249" s="5" t="n">
        <x:v>3540</x:v>
      </x:c>
      <x:c r="AD4249" s="13" t="n">
        <x:v>121.5244785212699</x:v>
      </x:c>
      <x:c r="AE4249" s="13" t="n">
        <x:v>15.74165947222229</x:v>
      </x:c>
      <x:c r="AF4249" s="5" t="n">
        <x:v>3474</x:v>
      </x:c>
      <x:c r="AG4249" s="13" t="n">
        <x:v>121.5098724744937</x:v>
      </x:c>
      <x:c r="AH4249" s="13" t="n">
        <x:v>15.74734937090232</x:v>
      </x:c>
      <x:c r="AI4249" s="5" t="n">
        <x:v>3474</x:v>
      </x:c>
      <x:c r="AJ4249" s="5" t="str">
        <x:v>Stronger evidence - built or existing label</x:v>
      </x:c>
      <x:c r="AK4249" s="5" t="n">
        <x:v>3474</x:v>
      </x:c>
      <x:c r="AL4249" s="5" t="str">
        <x:v>BALER - PANTABANGAN</x:v>
      </x:c>
      <x:c r="AM4249" s="5" t="str">
        <x:v>Tier 1B (Micro Drop, 1-3 km)</x:v>
      </x:c>
      <x:c r="AN4249" s="14" t="n">
        <x:v>70.5</x:v>
      </x:c>
      <x:c r="AO4249" s="14" t="n">
        <x:v>70.46880897187134</x:v>
      </x:c>
      <x:c r="AP4249" s="14" t="n">
        <x:v>70.65816447815028</x:v>
      </x:c>
      <x:c r="AQ4249" s="14" t="n">
        <x:v>64.23</x:v>
      </x:c>
      <x:c r="AR4249" s="5" t="n">
        <x:v>169</x:v>
      </x:c>
      <x:c r="AS4249" s="11" t="str">
        <x:v>Vertex distance not reproduced within 0.011 km; Within 50 m of a screening threshold</x:v>
      </x:c>
      <x:c r="AT4249" s="5" t="str">
        <x:v>Batch 4 &amp; 5 (3,001 - 5,000)</x:v>
      </x:c>
      <x:c r="AU4249" s="5" t="n">
        <x:v>1249</x:v>
      </x:c>
    </x:row>
    <x:row r="4250" ht="60" customHeight="1">
      <x:c r="A4250" s="5" t="n">
        <x:v>4246</x:v>
      </x:c>
      <x:c r="B4250" s="5" t="n">
        <x:v>5</x:v>
      </x:c>
      <x:c r="C4250" s="10" t="str">
        <x:v>0702212002</x:v>
      </x:c>
      <x:c r="D4250" s="5" t="str">
        <x:v>El Pardo</x:v>
      </x:c>
      <x:c r="E4250" s="5" t="str">
        <x:v>Boljoon</x:v>
      </x:c>
      <x:c r="F4250" s="5" t="str">
        <x:v>Cebu</x:v>
      </x:c>
      <x:c r="G4250" s="11" t="str">
        <x:v>D - Other node or line within 3 km</x:v>
      </x:c>
      <x:c r="H4250" s="12" t="n">
        <x:v>4.915948895124025</x:v>
      </x:c>
      <x:c r="I4250" s="12" t="n">
        <x:v>0.5836289778782437</x:v>
      </x:c>
      <x:c r="J4250" s="12" t="n">
        <x:v>0.5836289778782437</x:v>
      </x:c>
      <x:c r="K4250" s="12" t="n">
        <x:v>4.94</x:v>
      </x:c>
      <x:c r="L4250" s="12" t="n">
        <x:v>-0.024051104875975504</x:v>
      </x:c>
      <x:c r="M4250" s="12" t="n">
        <x:v>0.65</x:v>
      </x:c>
      <x:c r="N4250" s="12" t="n">
        <x:v>-0.06637102212175627</x:v>
      </x:c>
      <x:c r="O4250" s="11" t="str">
        <x:v>BJC001 - BP</x:v>
      </x:c>
      <x:c r="P4250" s="11" t="str">
        <x:v>Alcoy-Boljoon</x:v>
      </x:c>
      <x:c r="Q4250" s="11" t="str">
        <x:v>Stronger evidence - built or existing label</x:v>
      </x:c>
      <x:c r="R4250" s="11" t="str">
        <x:v>Compare a routed node lateral with an approved line tap; survey crossings and permissions.</x:v>
      </x:c>
      <x:c r="S4250" s="5" t="n">
        <x:v>3215</x:v>
      </x:c>
      <x:c r="T4250" s="5" t="str">
        <x:v>Region VII (Central Visayas)</x:v>
      </x:c>
      <x:c r="U4250" s="13" t="n">
        <x:v>9.666479</x:v>
      </x:c>
      <x:c r="V4250" s="13" t="n">
        <x:v>123.491564</x:v>
      </x:c>
      <x:c r="W4250" s="12" t="n">
        <x:v>4.939690121023292</x:v>
      </x:c>
      <x:c r="X4250" s="12" t="n">
        <x:v>0.5829822979717811</x:v>
      </x:c>
      <x:c r="Y4250" s="12" t="n">
        <x:v>0.5836289778782437</x:v>
      </x:c>
      <x:c r="Z4250" s="12" t="n">
        <x:v>0.5836289778782437</x:v>
      </x:c>
      <x:c r="AA4250" s="5" t="str">
        <x:v>BJC001 - BP</x:v>
      </x:c>
      <x:c r="AB4250" s="6" t="b">
        <x:v>1</x:v>
      </x:c>
      <x:c r="AC4250" s="5" t="n">
        <x:v>4673</x:v>
      </x:c>
      <x:c r="AD4250" s="13" t="n">
        <x:v>123.4791619992646</x:v>
      </x:c>
      <x:c r="AE4250" s="13" t="n">
        <x:v>9.623771000674537</x:v>
      </x:c>
      <x:c r="AF4250" s="5" t="n">
        <x:v>4909</x:v>
      </x:c>
      <x:c r="AG4250" s="13" t="n">
        <x:v>123.4968390317746</x:v>
      </x:c>
      <x:c r="AH4250" s="13" t="n">
        <x:v>9.665810882672949</x:v>
      </x:c>
      <x:c r="AI4250" s="5" t="n">
        <x:v>4909</x:v>
      </x:c>
      <x:c r="AJ4250" s="5" t="str">
        <x:v>Stronger evidence - built or existing label</x:v>
      </x:c>
      <x:c r="AK4250" s="5" t="n">
        <x:v>4909</x:v>
      </x:c>
      <x:c r="AL4250" s="5" t="str">
        <x:v>Alcoy-Boljoon</x:v>
      </x:c>
      <x:c r="AM4250" s="5" t="str">
        <x:v>Tier 2 (Fiber Corridor / Lateral, 3-5 km)</x:v>
      </x:c>
      <x:c r="AN4250" s="14" t="n">
        <x:v>29.3</x:v>
      </x:c>
      <x:c r="AO4250" s="14" t="n">
        <x:v>29.26911431132419</x:v>
      </x:c>
      <x:c r="AP4250" s="14" t="n">
        <x:v>29.42421637296891</x:v>
      </x:c>
      <x:c r="AQ4250" s="14" t="n">
        <x:v>64.22</x:v>
      </x:c>
      <x:c r="AR4250" s="5" t="n">
        <x:v>281</x:v>
      </x:c>
      <x:c r="AS4250" s="11" t="str">
        <x:v>Vertex distance not reproduced within 0.011 km</x:v>
      </x:c>
      <x:c r="AT4250" s="5" t="str">
        <x:v>Batch 4 &amp; 5 (3,001 - 5,000)</x:v>
      </x:c>
      <x:c r="AU4250" s="5" t="n">
        <x:v>1250</x:v>
      </x:c>
    </x:row>
    <x:row r="4251" ht="60" customHeight="1">
      <x:c r="A4251" s="5" t="n">
        <x:v>4247</x:v>
      </x:c>
      <x:c r="B4251" s="5" t="n">
        <x:v>5</x:v>
      </x:c>
      <x:c r="C4251" s="10" t="str">
        <x:v>1208007018</x:v>
      </x:c>
      <x:c r="D4251" s="5" t="str">
        <x:v>Malalag Cogon</x:v>
      </x:c>
      <x:c r="E4251" s="5" t="str">
        <x:v>Malungon</x:v>
      </x:c>
      <x:c r="F4251" s="5" t="str">
        <x:v>Sarangani</x:v>
      </x:c>
      <x:c r="G4251" s="11" t="str">
        <x:v>C - Line within 0.5 km; node over 1 km</x:v>
      </x:c>
      <x:c r="H4251" s="12" t="n">
        <x:v>8.058136636194572</x:v>
      </x:c>
      <x:c r="I4251" s="12" t="n">
        <x:v>0.029999407707117693</x:v>
      </x:c>
      <x:c r="J4251" s="12" t="n">
        <x:v>0.029999407707117693</x:v>
      </x:c>
      <x:c r="K4251" s="12" t="n">
        <x:v>8.09</x:v>
      </x:c>
      <x:c r="L4251" s="12" t="n">
        <x:v>-0.03186336380542798</x:v>
      </x:c>
      <x:c r="M4251" s="12" t="n">
        <x:v>0.19</x:v>
      </x:c>
      <x:c r="N4251" s="12" t="n">
        <x:v>-0.1600005922928823</x:v>
      </x:c>
      <x:c r="O4251" s="11" t="str">
        <x:v>MGN002 - BP</x:v>
      </x:c>
      <x:c r="P4251" s="11" t="str">
        <x:v>DAVAO CITY - GENSAN</x:v>
      </x:c>
      <x:c r="Q4251" s="11" t="str">
        <x:v>Stronger evidence - built or existing label</x:v>
      </x:c>
      <x:c r="R4251" s="11" t="str">
        <x:v>Locate an authorized closure or handhole and confirm splicing/capacity; nearby cable alone is insufficient.</x:v>
      </x:c>
      <x:c r="S4251" s="5" t="n">
        <x:v>2152</x:v>
      </x:c>
      <x:c r="T4251" s="5" t="str">
        <x:v>Region XII (SOCCSKSARGEN)</x:v>
      </x:c>
      <x:c r="U4251" s="13" t="n">
        <x:v>6.405348</x:v>
      </x:c>
      <x:c r="V4251" s="13" t="n">
        <x:v>125.28898</x:v>
      </x:c>
      <x:c r="W4251" s="12" t="n">
        <x:v>8.093373518257858</x:v>
      </x:c>
      <x:c r="X4251" s="12" t="n">
        <x:v>0.036955995803056585</x:v>
      </x:c>
      <x:c r="Y4251" s="12" t="n">
        <x:v>0.029999407707117693</x:v>
      </x:c>
      <x:c r="Z4251" s="12" t="n">
        <x:v>0.029999407707117693</x:v>
      </x:c>
      <x:c r="AA4251" s="5" t="str">
        <x:v>MGN002 - BP</x:v>
      </x:c>
      <x:c r="AB4251" s="6" t="b">
        <x:v>1</x:v>
      </x:c>
      <x:c r="AC4251" s="5" t="n">
        <x:v>5312</x:v>
      </x:c>
      <x:c r="AD4251" s="13" t="n">
        <x:v>125.3188309376859</x:v>
      </x:c>
      <x:c r="AE4251" s="13" t="n">
        <x:v>6.471814906019485</x:v>
      </x:c>
      <x:c r="AF4251" s="5" t="n">
        <x:v>5076</x:v>
      </x:c>
      <x:c r="AG4251" s="13" t="n">
        <x:v>125.28917832959642</x:v>
      </x:c>
      <x:c r="AH4251" s="13" t="n">
        <x:v>6.4051630016481935</x:v>
      </x:c>
      <x:c r="AI4251" s="5" t="n">
        <x:v>5076</x:v>
      </x:c>
      <x:c r="AJ4251" s="5" t="str">
        <x:v>Stronger evidence - built or existing label</x:v>
      </x:c>
      <x:c r="AK4251" s="5" t="n">
        <x:v>5076</x:v>
      </x:c>
      <x:c r="AL4251" s="5" t="str">
        <x:v>DAVAO CITY - GENSAN</x:v>
      </x:c>
      <x:c r="AM4251" s="5" t="str">
        <x:v>Tier 2 (Fiber Corridor / Lateral, 3-5 km)</x:v>
      </x:c>
      <x:c r="AN4251" s="14" t="n">
        <x:v>25</x:v>
      </x:c>
      <x:c r="AO4251" s="14" t="n">
        <x:v>16.742990489470337</x:v>
      </x:c>
      <x:c r="AP4251" s="14" t="n">
        <x:v>16.814990291640086</x:v>
      </x:c>
      <x:c r="AQ4251" s="14" t="n">
        <x:v>64.22</x:v>
      </x:c>
      <x:c r="AR4251" s="5" t="n">
        <x:v>375</x:v>
      </x:c>
      <x:c r="AS4251" s="11" t="str">
        <x:v>Vertex distance not reproduced within 0.011 km</x:v>
      </x:c>
      <x:c r="AT4251" s="5" t="str">
        <x:v>Batch 4 &amp; 5 (3,001 - 5,000)</x:v>
      </x:c>
      <x:c r="AU4251" s="5" t="n">
        <x:v>1251</x:v>
      </x:c>
    </x:row>
    <x:row r="4252" ht="60" customHeight="1">
      <x:c r="A4252" s="5" t="n">
        <x:v>4248</x:v>
      </x:c>
      <x:c r="B4252" s="5" t="n">
        <x:v>5</x:v>
      </x:c>
      <x:c r="C4252" s="10" t="str">
        <x:v>0504121019</x:v>
      </x:c>
      <x:c r="D4252" s="5" t="str">
        <x:v>Marcella</x:v>
      </x:c>
      <x:c r="E4252" s="5" t="str">
        <x:v>Uson</x:v>
      </x:c>
      <x:c r="F4252" s="5" t="str">
        <x:v>Masbate</x:v>
      </x:c>
      <x:c r="G4252" s="11" t="str">
        <x:v>D - Other node or line within 3 km</x:v>
      </x:c>
      <x:c r="H4252" s="12" t="n">
        <x:v>1.02189379961083</x:v>
      </x:c>
      <x:c r="I4252" s="12" t="n">
        <x:v>19.27567458535154</x:v>
      </x:c>
      <x:c r="J4252" s="12" t="n">
        <x:v>1.02189379961083</x:v>
      </x:c>
      <x:c r="K4252" s="12" t="n">
        <x:v>1.03</x:v>
      </x:c>
      <x:c r="L4252" s="12" t="n">
        <x:v>-0.008106200389170093</x:v>
      </x:c>
      <x:c r="M4252" s="12" t="n">
        <x:v>18.96</x:v>
      </x:c>
      <x:c r="N4252" s="12" t="n">
        <x:v>0.3156745853515375</x:v>
      </x:c>
      <x:c r="O4252" s="11" t="str">
        <x:v>UNM001 - BP</x:v>
      </x:c>
      <x:c r="P4252" s="11" t="str">
        <x:v>MASBATE</x:v>
      </x:c>
      <x:c r="Q4252" s="11" t="str">
        <x:v>Stronger evidence - built or existing label</x:v>
      </x:c>
      <x:c r="R4252" s="11" t="str">
        <x:v>Compare a routed node lateral with an approved line tap; survey crossings and permissions.</x:v>
      </x:c>
      <x:c r="S4252" s="5" t="n">
        <x:v>3646</x:v>
      </x:c>
      <x:c r="T4252" s="5" t="str">
        <x:v>Region V (Bicol Region)</x:v>
      </x:c>
      <x:c r="U4252" s="13" t="n">
        <x:v>12.246008</x:v>
      </x:c>
      <x:c r="V4252" s="13" t="n">
        <x:v>123.753518</x:v>
      </x:c>
      <x:c r="W4252" s="12" t="n">
        <x:v>1.026263998194974</x:v>
      </x:c>
      <x:c r="X4252" s="12" t="n">
        <x:v>18.961036471032113</x:v>
      </x:c>
      <x:c r="Y4252" s="12" t="n">
        <x:v>18.92986558118143</x:v>
      </x:c>
      <x:c r="Z4252" s="12" t="n">
        <x:v>19.27567458535154</x:v>
      </x:c>
      <x:c r="AA4252" s="5" t="str">
        <x:v>UNM001 - BP</x:v>
      </x:c>
      <x:c r="AB4252" s="6" t="b">
        <x:v>1</x:v>
      </x:c>
      <x:c r="AC4252" s="5" t="n">
        <x:v>4622</x:v>
      </x:c>
      <x:c r="AD4252" s="13" t="n">
        <x:v>123.7570026037918</x:v>
      </x:c>
      <x:c r="AE4252" s="13" t="n">
        <x:v>12.23742979883301</x:v>
      </x:c>
      <x:c r="AF4252" s="5" t="n">
        <x:v>4252</x:v>
      </x:c>
      <x:c r="AG4252" s="13" t="n">
        <x:v>123.6169459982886</x:v>
      </x:c>
      <x:c r="AH4252" s="13" t="n">
        <x:v>12.35702982446766</x:v>
      </x:c>
      <x:c r="AI4252" s="5" t="n">
        <x:v>4254</x:v>
      </x:c>
      <x:c r="AJ4252" s="5" t="str">
        <x:v>Excluded - civil works only or unclear cable</x:v>
      </x:c>
      <x:c r="AK4252" s="5" t="n">
        <x:v>4252</x:v>
      </x:c>
      <x:c r="AL4252" s="5" t="str">
        <x:v>MASBATE</x:v>
      </x:c>
      <x:c r="AM4252" s="5" t="str">
        <x:v>Tier 1B (Micro Drop, 1-3 km)</x:v>
      </x:c>
      <x:c r="AN4252" s="14" t="n">
        <x:v>71</x:v>
      </x:c>
      <x:c r="AO4252" s="14" t="n">
        <x:v>70.94017049096536</x:v>
      </x:c>
      <x:c r="AP4252" s="14" t="n">
        <x:v>71.1321147765349</x:v>
      </x:c>
      <x:c r="AQ4252" s="14" t="n">
        <x:v>64.22</x:v>
      </x:c>
      <x:c r="AR4252" s="5" t="n">
        <x:v>155</x:v>
      </x:c>
      <x:c r="AS4252" s="11" t="str">
        <x:v>Nearest raw line excluded from fiber screening; Within 50 m of a screening threshold</x:v>
      </x:c>
      <x:c r="AT4252" s="5" t="str">
        <x:v>Batch 4 &amp; 5 (3,001 - 5,000)</x:v>
      </x:c>
      <x:c r="AU4252" s="5" t="n">
        <x:v>1252</x:v>
      </x:c>
    </x:row>
    <x:row r="4253" ht="60" customHeight="1">
      <x:c r="A4253" s="5" t="n">
        <x:v>4249</x:v>
      </x:c>
      <x:c r="B4253" s="5" t="n">
        <x:v>5</x:v>
      </x:c>
      <x:c r="C4253" s="10" t="str">
        <x:v>0603047014</x:v>
      </x:c>
      <x:c r="D4253" s="5" t="str">
        <x:v>Malunang</x:v>
      </x:c>
      <x:c r="E4253" s="5" t="str">
        <x:v>Zarraga</x:v>
      </x:c>
      <x:c r="F4253" s="5" t="str">
        <x:v>Iloilo</x:v>
      </x:c>
      <x:c r="G4253" s="11" t="str">
        <x:v>C - Line within 0.5 km; node over 1 km</x:v>
      </x:c>
      <x:c r="H4253" s="12" t="n">
        <x:v>1.0527421694380394</x:v>
      </x:c>
      <x:c r="I4253" s="12" t="n">
        <x:v>0.04638438231879592</x:v>
      </x:c>
      <x:c r="J4253" s="12" t="n">
        <x:v>0.04638438231879592</x:v>
      </x:c>
      <x:c r="K4253" s="12" t="n">
        <x:v>1.06</x:v>
      </x:c>
      <x:c r="L4253" s="12" t="n">
        <x:v>-0.00725783056196061</x:v>
      </x:c>
      <x:c r="M4253" s="12" t="n">
        <x:v>0.06</x:v>
      </x:c>
      <x:c r="N4253" s="12" t="n">
        <x:v>-0.013615617681204076</x:v>
      </x:c>
      <x:c r="O4253" s="11" t="str">
        <x:v>ZAI001 - TYPE 2</x:v>
      </x:c>
      <x:c r="P4253" s="11" t="str">
        <x:v>2211</x:v>
      </x:c>
      <x:c r="Q4253" s="11" t="str">
        <x:v>Stronger evidence - built or existing label</x:v>
      </x:c>
      <x:c r="R4253" s="11" t="str">
        <x:v>Locate an authorized closure or handhole and confirm splicing/capacity; nearby cable alone is insufficient.</x:v>
      </x:c>
      <x:c r="S4253" s="5" t="n">
        <x:v>2284</x:v>
      </x:c>
      <x:c r="T4253" s="5" t="str">
        <x:v>Region VI (Western Visayas)</x:v>
      </x:c>
      <x:c r="U4253" s="13" t="n">
        <x:v>10.820218</x:v>
      </x:c>
      <x:c r="V4253" s="13" t="n">
        <x:v>122.607797</x:v>
      </x:c>
      <x:c r="W4253" s="12" t="n">
        <x:v>1.05815179709535</x:v>
      </x:c>
      <x:c r="X4253" s="12" t="n">
        <x:v>0.06411775289169296</x:v>
      </x:c>
      <x:c r="Y4253" s="12" t="n">
        <x:v>0.04638438231879592</x:v>
      </x:c>
      <x:c r="Z4253" s="12" t="n">
        <x:v>0.04638438231879592</x:v>
      </x:c>
      <x:c r="AA4253" s="5" t="str">
        <x:v>ZAI001 - TYPE 2</x:v>
      </x:c>
      <x:c r="AB4253" s="6" t="b">
        <x:v>1</x:v>
      </x:c>
      <x:c r="AC4253" s="5" t="n">
        <x:v>4744</x:v>
      </x:c>
      <x:c r="AD4253" s="13" t="n">
        <x:v>122.6090979987728</x:v>
      </x:c>
      <x:c r="AE4253" s="13" t="n">
        <x:v>10.82964800173513</x:v>
      </x:c>
      <x:c r="AF4253" s="5" t="n">
        <x:v>4984</x:v>
      </x:c>
      <x:c r="AG4253" s="13" t="n">
        <x:v>122.6081750974283</x:v>
      </x:c>
      <x:c r="AH4253" s="13" t="n">
        <x:v>10.82002793382915</x:v>
      </x:c>
      <x:c r="AI4253" s="5" t="n">
        <x:v>4984</x:v>
      </x:c>
      <x:c r="AJ4253" s="5" t="str">
        <x:v>Stronger evidence - built or existing label</x:v>
      </x:c>
      <x:c r="AK4253" s="5" t="n">
        <x:v>4984</x:v>
      </x:c>
      <x:c r="AL4253" s="5" t="str">
        <x:v>2211</x:v>
      </x:c>
      <x:c r="AM4253" s="5" t="str">
        <x:v>Tier 1B (Micro Drop, 1-3 km)</x:v>
      </x:c>
      <x:c r="AN4253" s="14" t="n">
        <x:v>80.3</x:v>
      </x:c>
      <x:c r="AO4253" s="14" t="n">
        <x:v>80.23430400071788</x:v>
      </x:c>
      <x:c r="AP4253" s="14" t="n">
        <x:v>80.40442592978982</x:v>
      </x:c>
      <x:c r="AQ4253" s="14" t="n">
        <x:v>64.22</x:v>
      </x:c>
      <x:c r="AR4253" s="5" t="n">
        <x:v>117</x:v>
      </x:c>
      <x:c r="AS4253" s="11" t="str"/>
      <x:c r="AT4253" s="5" t="str">
        <x:v>Batch 4 &amp; 5 (3,001 - 5,000)</x:v>
      </x:c>
      <x:c r="AU4253" s="5" t="n">
        <x:v>1253</x:v>
      </x:c>
    </x:row>
    <x:row r="4254" ht="60" customHeight="1">
      <x:c r="A4254" s="5" t="n">
        <x:v>4250</x:v>
      </x:c>
      <x:c r="B4254" s="5" t="n">
        <x:v>5</x:v>
      </x:c>
      <x:c r="C4254" s="10" t="str">
        <x:v>0405645002</x:v>
      </x:c>
      <x:c r="D4254" s="5" t="str">
        <x:v>Balubal</x:v>
      </x:c>
      <x:c r="E4254" s="5" t="str">
        <x:v>Sariaya</x:v>
      </x:c>
      <x:c r="F4254" s="5" t="str">
        <x:v>Quezon</x:v>
      </x:c>
      <x:c r="G4254" s="11" t="str">
        <x:v>C - Line within 0.5 km; node over 1 km</x:v>
      </x:c>
      <x:c r="H4254" s="12" t="n">
        <x:v>2.1926365009835007</x:v>
      </x:c>
      <x:c r="I4254" s="12" t="n">
        <x:v>0.16217904847893688</x:v>
      </x:c>
      <x:c r="J4254" s="12" t="n">
        <x:v>0.16217904847893688</x:v>
      </x:c>
      <x:c r="K4254" s="12" t="n">
        <x:v>2.19</x:v>
      </x:c>
      <x:c r="L4254" s="12" t="n">
        <x:v>0.002636500983500767</x:v>
      </x:c>
      <x:c r="M4254" s="12" t="n">
        <x:v>0.17</x:v>
      </x:c>
      <x:c r="N4254" s="12" t="n">
        <x:v>-0.00782095152106313</x:v>
      </x:c>
      <x:c r="O4254" s="11" t="str">
        <x:v>SRQ001
- TYPE 3</x:v>
      </x:c>
      <x:c r="P4254" s="11" t="str">
        <x:v>SPO001 TO LCQ001</x:v>
      </x:c>
      <x:c r="Q4254" s="11" t="str">
        <x:v>Conditional - mapped route, status unverified</x:v>
      </x:c>
      <x:c r="R4254" s="11" t="str">
        <x:v>Locate an authorized closure or handhole and confirm splicing/capacity; nearby cable alone is insufficient.</x:v>
      </x:c>
      <x:c r="S4254" s="5" t="n">
        <x:v>2689</x:v>
      </x:c>
      <x:c r="T4254" s="5" t="str">
        <x:v>Region IV-A (CALABARZON)</x:v>
      </x:c>
      <x:c r="U4254" s="13" t="n">
        <x:v>13.967771</x:v>
      </x:c>
      <x:c r="V4254" s="13" t="n">
        <x:v>121.536491</x:v>
      </x:c>
      <x:c r="W4254" s="12" t="n">
        <x:v>2.191442421739118</x:v>
      </x:c>
      <x:c r="X4254" s="12" t="n">
        <x:v>0.1691485141024952</x:v>
      </x:c>
      <x:c r="Y4254" s="12" t="n">
        <x:v>0.16217904847893688</x:v>
      </x:c>
      <x:c r="Z4254" s="12" t="n">
        <x:v>0.22570443702717807</x:v>
      </x:c>
      <x:c r="AA4254" s="5" t="str">
        <x:v>SRQ001
- TYPE 3</x:v>
      </x:c>
      <x:c r="AB4254" s="6" t="b">
        <x:v>1</x:v>
      </x:c>
      <x:c r="AC4254" s="5" t="n">
        <x:v>4424</x:v>
      </x:c>
      <x:c r="AD4254" s="13" t="n">
        <x:v>121.5174655943457</x:v>
      </x:c>
      <x:c r="AE4254" s="13" t="n">
        <x:v>13.96087733935301</x:v>
      </x:c>
      <x:c r="AF4254" s="5" t="n">
        <x:v>4035</x:v>
      </x:c>
      <x:c r="AG4254" s="13" t="n">
        <x:v>121.53653169268577</x:v>
      </x:c>
      <x:c r="AH4254" s="13" t="n">
        <x:v>13.966305698896852</x:v>
      </x:c>
      <x:c r="AI4254" s="5" t="n">
        <x:v>4035</x:v>
      </x:c>
      <x:c r="AJ4254" s="5" t="str">
        <x:v>Conditional - mapped route, status unverified</x:v>
      </x:c>
      <x:c r="AK4254" s="5" t="n">
        <x:v>4187</x:v>
      </x:c>
      <x:c r="AL4254" s="5" t="str">
        <x:v>SAN JUAN - LUCENA</x:v>
      </x:c>
      <x:c r="AM4254" s="5" t="str">
        <x:v>Tier 1B (Micro Drop, 1-3 km)</x:v>
      </x:c>
      <x:c r="AN4254" s="14" t="n">
        <x:v>58.2</x:v>
      </x:c>
      <x:c r="AO4254" s="14" t="n">
        <x:v>58.19089900902024</x:v>
      </x:c>
      <x:c r="AP4254" s="14" t="n">
        <x:v>58.14856582944548</x:v>
      </x:c>
      <x:c r="AQ4254" s="14" t="n">
        <x:v>64.22</x:v>
      </x:c>
      <x:c r="AR4254" s="5" t="n">
        <x:v>374</x:v>
      </x:c>
      <x:c r="AS4254" s="11" t="str">
        <x:v>Nearest screened line status requires confirmation</x:v>
      </x:c>
      <x:c r="AT4254" s="5" t="str">
        <x:v>Batch 4 &amp; 5 (3,001 - 5,000)</x:v>
      </x:c>
      <x:c r="AU4254" s="5" t="n">
        <x:v>1254</x:v>
      </x:c>
    </x:row>
    <x:row r="4255" ht="60" customHeight="1">
      <x:c r="A4255" s="5" t="n">
        <x:v>4251</x:v>
      </x:c>
      <x:c r="B4255" s="5" t="n">
        <x:v>5</x:v>
      </x:c>
      <x:c r="C4255" s="10" t="str">
        <x:v>0201529003</x:v>
      </x:c>
      <x:c r="D4255" s="5" t="str">
        <x:v>Bagay</x:v>
      </x:c>
      <x:c r="E4255" s="5" t="str">
        <x:v>Tuguegarao City</x:v>
      </x:c>
      <x:c r="F4255" s="5" t="str">
        <x:v>Cagayan</x:v>
      </x:c>
      <x:c r="G4255" s="11" t="str">
        <x:v>D - Other node or line within 3 km</x:v>
      </x:c>
      <x:c r="H4255" s="12" t="n">
        <x:v>4.0937052207770925</x:v>
      </x:c>
      <x:c r="I4255" s="12" t="n">
        <x:v>1.4527387689130333</x:v>
      </x:c>
      <x:c r="J4255" s="12" t="n">
        <x:v>1.4527387689130333</x:v>
      </x:c>
      <x:c r="K4255" s="12" t="n">
        <x:v>4.09</x:v>
      </x:c>
      <x:c r="L4255" s="12" t="n">
        <x:v>0.003705220777092677</x:v>
      </x:c>
      <x:c r="M4255" s="12" t="n">
        <x:v>1.48</x:v>
      </x:c>
      <x:c r="N4255" s="12" t="n">
        <x:v>-0.027261231086966653</x:v>
      </x:c>
      <x:c r="O4255" s="11" t="str">
        <x:v>SOC001 - BP</x:v>
      </x:c>
      <x:c r="P4255" s="11" t="str">
        <x:v>TUGEGARAO FOC</x:v>
      </x:c>
      <x:c r="Q4255" s="11" t="str">
        <x:v>Conditional - mapped route, status unverified</x:v>
      </x:c>
      <x:c r="R4255" s="11" t="str">
        <x:v>Compare a routed node lateral with an approved line tap; survey crossings and permissions.</x:v>
      </x:c>
      <x:c r="S4255" s="5" t="n">
        <x:v>4219</x:v>
      </x:c>
      <x:c r="T4255" s="5" t="str">
        <x:v>Region II (Cagayan Valley)</x:v>
      </x:c>
      <x:c r="U4255" s="13" t="n">
        <x:v>17.63287</x:v>
      </x:c>
      <x:c r="V4255" s="13" t="n">
        <x:v>121.70976</x:v>
      </x:c>
      <x:c r="W4255" s="12" t="n">
        <x:v>4.091948572290456</x:v>
      </x:c>
      <x:c r="X4255" s="12" t="n">
        <x:v>1.452616472414137</x:v>
      </x:c>
      <x:c r="Y4255" s="12" t="n">
        <x:v>1.4527387689130333</x:v>
      </x:c>
      <x:c r="Z4255" s="12" t="n">
        <x:v>2.4571662820864018</x:v>
      </x:c>
      <x:c r="AA4255" s="5" t="str">
        <x:v>SOC001 - BP</x:v>
      </x:c>
      <x:c r="AB4255" s="6" t="b">
        <x:v>1</x:v>
      </x:c>
      <x:c r="AC4255" s="5" t="n">
        <x:v>3601</x:v>
      </x:c>
      <x:c r="AD4255" s="13" t="n">
        <x:v>121.6744604530336</x:v>
      </x:c>
      <x:c r="AE4255" s="13" t="n">
        <x:v>17.64778964293624</x:v>
      </x:c>
      <x:c r="AF4255" s="5" t="n">
        <x:v>1212</x:v>
      </x:c>
      <x:c r="AG4255" s="13" t="n">
        <x:v>121.7218580375623</x:v>
      </x:c>
      <x:c r="AH4255" s="13" t="n">
        <x:v>17.62672808985145</x:v>
      </x:c>
      <x:c r="AI4255" s="5" t="n">
        <x:v>1212</x:v>
      </x:c>
      <x:c r="AJ4255" s="5" t="str">
        <x:v>Conditional - mapped route, status unverified</x:v>
      </x:c>
      <x:c r="AK4255" s="5" t="n">
        <x:v>3315</x:v>
      </x:c>
      <x:c r="AL4255" s="5" t="str">
        <x:v>SEGMENT 9 (LAL-LO - TUGUEGARAO)</x:v>
      </x:c>
      <x:c r="AM4255" s="5" t="str">
        <x:v>Tier 2 (Fiber Corridor / Lateral, 3-5 km)</x:v>
      </x:c>
      <x:c r="AN4255" s="14" t="n">
        <x:v>35.6</x:v>
      </x:c>
      <x:c r="AO4255" s="14" t="n">
        <x:v>35.58066653405763</x:v>
      </x:c>
      <x:c r="AP4255" s="14" t="n">
        <x:v>35.5490920307776</x:v>
      </x:c>
      <x:c r="AQ4255" s="14" t="n">
        <x:v>64.21</x:v>
      </x:c>
      <x:c r="AR4255" s="5" t="n">
        <x:v>314</x:v>
      </x:c>
      <x:c r="AS4255" s="11" t="str">
        <x:v>Vertex distance not reproduced within 0.011 km; Nearest screened line status requires confirmation</x:v>
      </x:c>
      <x:c r="AT4255" s="5" t="str">
        <x:v>Batch 4 &amp; 5 (3,001 - 5,000)</x:v>
      </x:c>
      <x:c r="AU4255" s="5" t="n">
        <x:v>1255</x:v>
      </x:c>
    </x:row>
    <x:row r="4256" ht="60" customHeight="1">
      <x:c r="A4256" s="5" t="n">
        <x:v>4252</x:v>
      </x:c>
      <x:c r="B4256" s="5" t="n">
        <x:v>5</x:v>
      </x:c>
      <x:c r="C4256" s="10" t="str">
        <x:v>1705203024</x:v>
      </x:c>
      <x:c r="D4256" s="5" t="str">
        <x:v>Sagana</x:v>
      </x:c>
      <x:c r="E4256" s="5" t="str">
        <x:v>Bongabong</x:v>
      </x:c>
      <x:c r="F4256" s="5" t="str">
        <x:v>Oriental Mindoro</x:v>
      </x:c>
      <x:c r="G4256" s="11" t="str">
        <x:v>D - Other node or line within 3 km</x:v>
      </x:c>
      <x:c r="H4256" s="12" t="n">
        <x:v>2.43066721037111</x:v>
      </x:c>
      <x:c r="I4256" s="12" t="n">
        <x:v>1.5896957950062764</x:v>
      </x:c>
      <x:c r="J4256" s="12" t="n">
        <x:v>1.5896957950062764</x:v>
      </x:c>
      <x:c r="K4256" s="12" t="n">
        <x:v>2.44</x:v>
      </x:c>
      <x:c r="L4256" s="12" t="n">
        <x:v>-0.009332789628889948</x:v>
      </x:c>
      <x:c r="M4256" s="12" t="n">
        <x:v>1.59</x:v>
      </x:c>
      <x:c r="N4256" s="12" t="n">
        <x:v>-0.0003042049937236335</x:v>
      </x:c>
      <x:c r="O4256" s="11" t="str">
        <x:v>BGM001 - BP</x:v>
      </x:c>
      <x:c r="P4256" s="11" t="str">
        <x:v>AE</x:v>
      </x:c>
      <x:c r="Q4256" s="11" t="str">
        <x:v>Conditional - mapped route, status unverified</x:v>
      </x:c>
      <x:c r="R4256" s="11" t="str">
        <x:v>Compare a routed node lateral with an approved line tap; survey crossings and permissions.</x:v>
      </x:c>
      <x:c r="S4256" s="5" t="n">
        <x:v>4378</x:v>
      </x:c>
      <x:c r="T4256" s="5" t="str">
        <x:v>MIMAROPA Region</x:v>
      </x:c>
      <x:c r="U4256" s="13" t="n">
        <x:v>12.726385</x:v>
      </x:c>
      <x:c r="V4256" s="13" t="n">
        <x:v>121.500799</x:v>
      </x:c>
      <x:c r="W4256" s="12" t="n">
        <x:v>2.437501727180111</x:v>
      </x:c>
      <x:c r="X4256" s="12" t="n">
        <x:v>1.587662725335414</x:v>
      </x:c>
      <x:c r="Y4256" s="12" t="n">
        <x:v>1.5896957950062764</x:v>
      </x:c>
      <x:c r="Z4256" s="12" t="n">
        <x:v>1.5942290710000078</x:v>
      </x:c>
      <x:c r="AA4256" s="5" t="str">
        <x:v>BGM001 - BP</x:v>
      </x:c>
      <x:c r="AB4256" s="6" t="b">
        <x:v>1</x:v>
      </x:c>
      <x:c r="AC4256" s="5" t="n">
        <x:v>4434</x:v>
      </x:c>
      <x:c r="AD4256" s="13" t="n">
        <x:v>121.4873409993552</x:v>
      </x:c>
      <x:c r="AE4256" s="13" t="n">
        <x:v>12.7439410006345</x:v>
      </x:c>
      <x:c r="AF4256" s="5" t="n">
        <x:v>4143</x:v>
      </x:c>
      <x:c r="AG4256" s="13" t="n">
        <x:v>121.4861639118158</x:v>
      </x:c>
      <x:c r="AH4256" s="13" t="n">
        <x:v>12.7261106868856</x:v>
      </x:c>
      <x:c r="AI4256" s="5" t="n">
        <x:v>4144</x:v>
      </x:c>
      <x:c r="AJ4256" s="5" t="str">
        <x:v>Conditional - mapped route, status unverified</x:v>
      </x:c>
      <x:c r="AK4256" s="5" t="n">
        <x:v>4256</x:v>
      </x:c>
      <x:c r="AL4256" s="5" t="str">
        <x:v>MINDORO</x:v>
      </x:c>
      <x:c r="AM4256" s="5" t="str">
        <x:v>Tier 1B (Micro Drop, 1-3 km)</x:v>
      </x:c>
      <x:c r="AN4256" s="14" t="n">
        <x:v>54.4</x:v>
      </x:c>
      <x:c r="AO4256" s="14" t="n">
        <x:v>54.33776746921486</x:v>
      </x:c>
      <x:c r="AP4256" s="14" t="n">
        <x:v>54.47591392523804</x:v>
      </x:c>
      <x:c r="AQ4256" s="14" t="n">
        <x:v>64.21</x:v>
      </x:c>
      <x:c r="AR4256" s="5" t="n">
        <x:v>245</x:v>
      </x:c>
      <x:c r="AS4256" s="11" t="str">
        <x:v>Nearest screened line status requires confirmation</x:v>
      </x:c>
      <x:c r="AT4256" s="5" t="str">
        <x:v>Batch 4 &amp; 5 (3,001 - 5,000)</x:v>
      </x:c>
      <x:c r="AU4256" s="5" t="n">
        <x:v>1256</x:v>
      </x:c>
    </x:row>
    <x:row r="4257" ht="60" customHeight="1">
      <x:c r="A4257" s="5" t="n">
        <x:v>4253</x:v>
      </x:c>
      <x:c r="B4257" s="5" t="n">
        <x:v>5</x:v>
      </x:c>
      <x:c r="C4257" s="10" t="str">
        <x:v>0306911007</x:v>
      </x:c>
      <x:c r="D4257" s="5" t="str">
        <x:v>Matindeg</x:v>
      </x:c>
      <x:c r="E4257" s="5" t="str">
        <x:v>Pura</x:v>
      </x:c>
      <x:c r="F4257" s="5" t="str">
        <x:v>Tarlac</x:v>
      </x:c>
      <x:c r="G4257" s="11" t="str">
        <x:v>B - Node 0.5-1 km</x:v>
      </x:c>
      <x:c r="H4257" s="12" t="n">
        <x:v>0.7774235817374716</x:v>
      </x:c>
      <x:c r="I4257" s="12" t="n">
        <x:v>0.7955420887048058</x:v>
      </x:c>
      <x:c r="J4257" s="12" t="n">
        <x:v>0.7774235817374716</x:v>
      </x:c>
      <x:c r="K4257" s="12" t="n">
        <x:v>0.78</x:v>
      </x:c>
      <x:c r="L4257" s="12" t="n">
        <x:v>-0.0025764182625284127</x:v>
      </x:c>
      <x:c r="M4257" s="12" t="n">
        <x:v>0.8</x:v>
      </x:c>
      <x:c r="N4257" s="12" t="n">
        <x:v>-0.004457911295194239</x:v>
      </x:c>
      <x:c r="O4257" s="11" t="str">
        <x:v>PRT001
- PM</x:v>
      </x:c>
      <x:c r="P4257" s="11" t="str">
        <x:v>(GRT 393) Gerona to Pura 6433mtrs.</x:v>
      </x:c>
      <x:c r="Q4257" s="11" t="str">
        <x:v>Conditional - mapped route, status unverified</x:v>
      </x:c>
      <x:c r="R4257" s="11" t="str">
        <x:v>Survey a short node lateral; confirm port/fiber capacity, access and route.</x:v>
      </x:c>
      <x:c r="S4257" s="5" t="n">
        <x:v>1514</x:v>
      </x:c>
      <x:c r="T4257" s="5" t="str">
        <x:v>Region III (Central Luzon)</x:v>
      </x:c>
      <x:c r="U4257" s="13" t="n">
        <x:v>15.616298</x:v>
      </x:c>
      <x:c r="V4257" s="13" t="n">
        <x:v>120.6527</x:v>
      </x:c>
      <x:c r="W4257" s="12" t="n">
        <x:v>0.7809967271547208</x:v>
      </x:c>
      <x:c r="X4257" s="12" t="n">
        <x:v>0.798861111372812</x:v>
      </x:c>
      <x:c r="Y4257" s="12" t="n">
        <x:v>0.7955420887048058</x:v>
      </x:c>
      <x:c r="Z4257" s="12" t="n">
        <x:v>5.191781383741884</x:v>
      </x:c>
      <x:c r="AA4257" s="5" t="str">
        <x:v>PRT001
- PM</x:v>
      </x:c>
      <x:c r="AB4257" s="6" t="b">
        <x:v>1</x:v>
      </x:c>
      <x:c r="AC4257" s="5" t="n">
        <x:v>3894</x:v>
      </x:c>
      <x:c r="AD4257" s="13" t="n">
        <x:v>120.651149</x:v>
      </x:c>
      <x:c r="AE4257" s="13" t="n">
        <x:v>15.623161</x:v>
      </x:c>
      <x:c r="AF4257" s="5" t="n">
        <x:v>1068</x:v>
      </x:c>
      <x:c r="AG4257" s="13" t="n">
        <x:v>120.6501963783965</x:v>
      </x:c>
      <x:c r="AH4257" s="13" t="n">
        <x:v>15.62306563606468</x:v>
      </x:c>
      <x:c r="AI4257" s="5" t="n">
        <x:v>1068</x:v>
      </x:c>
      <x:c r="AJ4257" s="5" t="str">
        <x:v>Conditional - mapped route, status unverified</x:v>
      </x:c>
      <x:c r="AK4257" s="5" t="n">
        <x:v>3456</x:v>
      </x:c>
      <x:c r="AL4257" s="5" t="str">
        <x:v>GERONA</x:v>
      </x:c>
      <x:c r="AM4257" s="5" t="str">
        <x:v>Tier 1A (Direct Coloc, &lt;1 km)</x:v>
      </x:c>
      <x:c r="AN4257" s="14" t="n">
        <x:v>87.1</x:v>
      </x:c>
      <x:c r="AO4257" s="14" t="n">
        <x:v>87.10515858035663</x:v>
      </x:c>
      <x:c r="AP4257" s="14" t="n">
        <x:v>87.17140540243918</x:v>
      </x:c>
      <x:c r="AQ4257" s="14" t="n">
        <x:v>64.21</x:v>
      </x:c>
      <x:c r="AR4257" s="5" t="n">
        <x:v>104</x:v>
      </x:c>
      <x:c r="AS4257" s="11" t="str">
        <x:v>Nearest screened line status requires confirmation</x:v>
      </x:c>
      <x:c r="AT4257" s="5" t="str">
        <x:v>Batch 4 &amp; 5 (3,001 - 5,000)</x:v>
      </x:c>
      <x:c r="AU4257" s="5" t="n">
        <x:v>1257</x:v>
      </x:c>
    </x:row>
    <x:row r="4258" ht="60" customHeight="1">
      <x:c r="A4258" s="5" t="n">
        <x:v>4254</x:v>
      </x:c>
      <x:c r="B4258" s="5" t="n">
        <x:v>5</x:v>
      </x:c>
      <x:c r="C4258" s="10" t="str">
        <x:v>0600613001</x:v>
      </x:c>
      <x:c r="D4258" s="5" t="str">
        <x:v>Atabay</x:v>
      </x:c>
      <x:c r="E4258" s="5" t="str">
        <x:v>San Jose</x:v>
      </x:c>
      <x:c r="F4258" s="5" t="str">
        <x:v>Antique</x:v>
      </x:c>
      <x:c r="G4258" s="11" t="str">
        <x:v>B - Node 0.5-1 km</x:v>
      </x:c>
      <x:c r="H4258" s="12" t="n">
        <x:v>0.8036173496021759</x:v>
      </x:c>
      <x:c r="I4258" s="12" t="n">
        <x:v>0.5297321132942615</x:v>
      </x:c>
      <x:c r="J4258" s="12" t="n">
        <x:v>0.5297321132942615</x:v>
      </x:c>
      <x:c r="K4258" s="12" t="n">
        <x:v>0.81</x:v>
      </x:c>
      <x:c r="L4258" s="12" t="n">
        <x:v>-0.006382650397824152</x:v>
      </x:c>
      <x:c r="M4258" s="12" t="n">
        <x:v>0.55</x:v>
      </x:c>
      <x:c r="N4258" s="12" t="n">
        <x:v>-0.020267886705738536</x:v>
      </x:c>
      <x:c r="O4258" s="11" t="str">
        <x:v>SBV001-TYPE 2</x:v>
      </x:c>
      <x:c r="P4258" s="11" t="str">
        <x:v>OTON, ILOILO - SAN JOSE DE BUENAVISTA, ANTIQUE</x:v>
      </x:c>
      <x:c r="Q4258" s="11" t="str">
        <x:v>Stronger evidence - built or existing label</x:v>
      </x:c>
      <x:c r="R4258" s="11" t="str">
        <x:v>Survey a short node lateral; confirm port/fiber capacity, access and route.</x:v>
      </x:c>
      <x:c r="S4258" s="5" t="n">
        <x:v>1569</x:v>
      </x:c>
      <x:c r="T4258" s="5" t="str">
        <x:v>Region VI (Western Visayas)</x:v>
      </x:c>
      <x:c r="U4258" s="13" t="n">
        <x:v>10.7569</x:v>
      </x:c>
      <x:c r="V4258" s="13" t="n">
        <x:v>121.9429</x:v>
      </x:c>
      <x:c r="W4258" s="12" t="n">
        <x:v>0.805523602550198</x:v>
      </x:c>
      <x:c r="X4258" s="12" t="n">
        <x:v>0.5296064825282577</x:v>
      </x:c>
      <x:c r="Y4258" s="12" t="n">
        <x:v>0.5297321132942615</x:v>
      </x:c>
      <x:c r="Z4258" s="12" t="n">
        <x:v>0.5297321132942615</x:v>
      </x:c>
      <x:c r="AA4258" s="5" t="str">
        <x:v>SBV001-TYPE 2</x:v>
      </x:c>
      <x:c r="AB4258" s="6" t="b">
        <x:v>1</x:v>
      </x:c>
      <x:c r="AC4258" s="5" t="n">
        <x:v>4652</x:v>
      </x:c>
      <x:c r="AD4258" s="13" t="n">
        <x:v>121.9379960011588</x:v>
      </x:c>
      <x:c r="AE4258" s="13" t="n">
        <x:v>10.762310000077</x:v>
      </x:c>
      <x:c r="AF4258" s="5" t="n">
        <x:v>5001</x:v>
      </x:c>
      <x:c r="AG4258" s="13" t="n">
        <x:v>121.9384433</x:v>
      </x:c>
      <x:c r="AH4258" s="13" t="n">
        <x:v>10.7550253</x:v>
      </x:c>
      <x:c r="AI4258" s="5" t="n">
        <x:v>5001</x:v>
      </x:c>
      <x:c r="AJ4258" s="5" t="str">
        <x:v>Stronger evidence - built or existing label</x:v>
      </x:c>
      <x:c r="AK4258" s="5" t="n">
        <x:v>5001</x:v>
      </x:c>
      <x:c r="AL4258" s="5" t="str">
        <x:v>OTON, ILOILO - SAN JOSE DE BUENAVISTA, ANTIQUE</x:v>
      </x:c>
      <x:c r="AM4258" s="5" t="str">
        <x:v>Tier 1A (Direct Coloc, &lt;1 km)</x:v>
      </x:c>
      <x:c r="AN4258" s="14" t="n">
        <x:v>86.5</x:v>
      </x:c>
      <x:c r="AO4258" s="14" t="n">
        <x:v>86.33794943368531</x:v>
      </x:c>
      <x:c r="AP4258" s="14" t="n">
        <x:v>86.50053514141975</x:v>
      </x:c>
      <x:c r="AQ4258" s="14" t="n">
        <x:v>64.21</x:v>
      </x:c>
      <x:c r="AR4258" s="5" t="n">
        <x:v>176</x:v>
      </x:c>
      <x:c r="AS4258" s="11" t="str">
        <x:v>Vertex distance not reproduced within 0.011 km; Within 50 m of a screening threshold</x:v>
      </x:c>
      <x:c r="AT4258" s="5" t="str">
        <x:v>Batch 4 &amp; 5 (3,001 - 5,000)</x:v>
      </x:c>
      <x:c r="AU4258" s="5" t="n">
        <x:v>1258</x:v>
      </x:c>
    </x:row>
    <x:row r="4259" ht="60" customHeight="1">
      <x:c r="A4259" s="5" t="n">
        <x:v>4255</x:v>
      </x:c>
      <x:c r="B4259" s="5" t="n">
        <x:v>5</x:v>
      </x:c>
      <x:c r="C4259" s="10" t="str">
        <x:v>0803701008</x:v>
      </x:c>
      <x:c r="D4259" s="5" t="str">
        <x:v>Balocawehay</x:v>
      </x:c>
      <x:c r="E4259" s="5" t="str">
        <x:v>Abuyog</x:v>
      </x:c>
      <x:c r="F4259" s="5" t="str">
        <x:v>Leyte</x:v>
      </x:c>
      <x:c r="G4259" s="11" t="str">
        <x:v>F - Nearest node and line over 5 km</x:v>
      </x:c>
      <x:c r="H4259" s="12" t="n">
        <x:v>17.57545135579451</x:v>
      </x:c>
      <x:c r="I4259" s="12" t="n">
        <x:v>17.04532015932657</x:v>
      </x:c>
      <x:c r="J4259" s="12" t="n">
        <x:v>17.04532015932657</x:v>
      </x:c>
      <x:c r="K4259" s="12" t="n">
        <x:v>17.56</x:v>
      </x:c>
      <x:c r="L4259" s="12" t="n">
        <x:v>0.015451355794510846</x:v>
      </x:c>
      <x:c r="M4259" s="12" t="n">
        <x:v>0.28</x:v>
      </x:c>
      <x:c r="N4259" s="12" t="n">
        <x:v>16.76532015932657</x:v>
      </x:c>
      <x:c r="O4259" s="11" t="str">
        <x:v>BYL001 - TYPE 2</x:v>
      </x:c>
      <x:c r="P4259" s="11" t="str">
        <x:v>ORMOC - BAYBAY</x:v>
      </x:c>
      <x:c r="Q4259" s="11" t="str">
        <x:v>Stronger evidence - built or existing label</x:v>
      </x:c>
      <x:c r="R4259" s="11" t="str">
        <x:v>Reassess BTS location or alternative backhaul; seek updated fiber inventory.</x:v>
      </x:c>
      <x:c r="S4259" s="5" t="n">
        <x:v>4986</x:v>
      </x:c>
      <x:c r="T4259" s="5" t="str">
        <x:v>Region VIII (Eastern Visayas)</x:v>
      </x:c>
      <x:c r="U4259" s="13" t="n">
        <x:v>10.711339</x:v>
      </x:c>
      <x:c r="V4259" s="13" t="n">
        <x:v>124.959112</x:v>
      </x:c>
      <x:c r="W4259" s="12" t="n">
        <x:v>17.558366266763414</x:v>
      </x:c>
      <x:c r="X4259" s="12" t="n">
        <x:v>0.03880016754748235</x:v>
      </x:c>
      <x:c r="Y4259" s="12" t="n">
        <x:v>0.037137030200111616</x:v>
      </x:c>
      <x:c r="Z4259" s="12" t="n">
        <x:v>17.04532015932657</x:v>
      </x:c>
      <x:c r="AA4259" s="5" t="str">
        <x:v>BYL001 - TYPE 2</x:v>
      </x:c>
      <x:c r="AB4259" s="6" t="b">
        <x:v>1</x:v>
      </x:c>
      <x:c r="AC4259" s="5" t="n">
        <x:v>4784</x:v>
      </x:c>
      <x:c r="AD4259" s="13" t="n">
        <x:v>124.8017179999599</x:v>
      </x:c>
      <x:c r="AE4259" s="13" t="n">
        <x:v>10.6794839994235</x:v>
      </x:c>
      <x:c r="AF4259" s="5" t="n">
        <x:v>5068</x:v>
      </x:c>
      <x:c r="AG4259" s="13" t="n">
        <x:v>124.8058675738504</x:v>
      </x:c>
      <x:c r="AH4259" s="13" t="n">
        <x:v>10.68348504764356</x:v>
      </x:c>
      <x:c r="AI4259" s="5" t="n">
        <x:v>5070</x:v>
      </x:c>
      <x:c r="AJ4259" s="5" t="str">
        <x:v>Excluded - civil works only or unclear cable</x:v>
      </x:c>
      <x:c r="AK4259" s="5" t="n">
        <x:v>5068</x:v>
      </x:c>
      <x:c r="AL4259" s="5" t="str">
        <x:v>ORMOC - BAYBAY</x:v>
      </x:c>
      <x:c r="AM4259" s="5" t="str">
        <x:v>Tier 2 (Fiber Corridor / Lateral, 3-5 km)</x:v>
      </x:c>
      <x:c r="AN4259" s="14" t="n">
        <x:v>25</x:v>
      </x:c>
      <x:c r="AO4259" s="14" t="n">
        <x:v>10.287031547590537</x:v>
      </x:c>
      <x:c r="AP4259" s="14" t="n">
        <x:v>0.2855570059394087</x:v>
      </x:c>
      <x:c r="AQ4259" s="14" t="n">
        <x:v>64.2</x:v>
      </x:c>
      <x:c r="AR4259" s="5" t="n">
        <x:v>291</x:v>
      </x:c>
      <x:c r="AS4259" s="11" t="str">
        <x:v>Vertex distance not reproduced within 0.011 km; Screened route is &gt;0.5 km farther; Nearest raw line excluded from fiber screening</x:v>
      </x:c>
      <x:c r="AT4259" s="5" t="str">
        <x:v>Batch 4 &amp; 5 (3,001 - 5,000)</x:v>
      </x:c>
      <x:c r="AU4259" s="5" t="n">
        <x:v>1259</x:v>
      </x:c>
    </x:row>
    <x:row r="4260" ht="60" customHeight="1">
      <x:c r="A4260" s="5" t="n">
        <x:v>4256</x:v>
      </x:c>
      <x:c r="B4260" s="5" t="n">
        <x:v>5</x:v>
      </x:c>
      <x:c r="C4260" s="10" t="str">
        <x:v>0405601011</x:v>
      </x:c>
      <x:c r="D4260" s="5" t="str">
        <x:v>Sildora</x:v>
      </x:c>
      <x:c r="E4260" s="5" t="str">
        <x:v>Agdangan</x:v>
      </x:c>
      <x:c r="F4260" s="5" t="str">
        <x:v>Quezon</x:v>
      </x:c>
      <x:c r="G4260" s="11" t="str">
        <x:v>B - Node 0.5-1 km</x:v>
      </x:c>
      <x:c r="H4260" s="12" t="n">
        <x:v>0.9937819815798533</x:v>
      </x:c>
      <x:c r="I4260" s="12" t="n">
        <x:v>0.8975550610942</x:v>
      </x:c>
      <x:c r="J4260" s="12" t="n">
        <x:v>0.8975550610942</x:v>
      </x:c>
      <x:c r="K4260" s="12" t="n">
        <x:v>1</x:v>
      </x:c>
      <x:c r="L4260" s="12" t="n">
        <x:v>-0.006218018420146687</x:v>
      </x:c>
      <x:c r="M4260" s="12" t="n">
        <x:v>0.9</x:v>
      </x:c>
      <x:c r="N4260" s="12" t="n">
        <x:v>-0.002444938905799998</x:v>
      </x:c>
      <x:c r="O4260" s="11" t="str">
        <x:v>AGQ001 - PM</x:v>
      </x:c>
      <x:c r="P4260" s="11" t="str">
        <x:v>LCQ001 TO MCQ001</x:v>
      </x:c>
      <x:c r="Q4260" s="11" t="str">
        <x:v>Conditional - mapped route, status unverified</x:v>
      </x:c>
      <x:c r="R4260" s="11" t="str">
        <x:v>Survey a short node lateral; confirm port/fiber capacity, access and route.</x:v>
      </x:c>
      <x:c r="S4260" s="5" t="n">
        <x:v>1957</x:v>
      </x:c>
      <x:c r="T4260" s="5" t="str">
        <x:v>Region IV-A (CALABARZON)</x:v>
      </x:c>
      <x:c r="U4260" s="13" t="n">
        <x:v>13.883505</x:v>
      </x:c>
      <x:c r="V4260" s="13" t="n">
        <x:v>121.918089</x:v>
      </x:c>
      <x:c r="W4260" s="12" t="n">
        <x:v>0.9984659418968292</x:v>
      </x:c>
      <x:c r="X4260" s="12" t="n">
        <x:v>0.8980885686224988</x:v>
      </x:c>
      <x:c r="Y4260" s="12" t="n">
        <x:v>0.8975550610942</x:v>
      </x:c>
      <x:c r="Z4260" s="12" t="n">
        <x:v>11.534787067948985</x:v>
      </x:c>
      <x:c r="AA4260" s="5" t="str">
        <x:v>AGQ001 - PM</x:v>
      </x:c>
      <x:c r="AB4260" s="6" t="b">
        <x:v>1</x:v>
      </x:c>
      <x:c r="AC4260" s="5" t="n">
        <x:v>4372</x:v>
      </x:c>
      <x:c r="AD4260" s="13" t="n">
        <x:v>121.916025000419</x:v>
      </x:c>
      <x:c r="AE4260" s="13" t="n">
        <x:v>13.87475199977403</x:v>
      </x:c>
      <x:c r="AF4260" s="5" t="n">
        <x:v>4038</x:v>
      </x:c>
      <x:c r="AG4260" s="13" t="n">
        <x:v>121.91045064584836</x:v>
      </x:c>
      <x:c r="AH4260" s="13" t="n">
        <x:v>13.880322814820627</x:v>
      </x:c>
      <x:c r="AI4260" s="5" t="n">
        <x:v>4038</x:v>
      </x:c>
      <x:c r="AJ4260" s="5" t="str">
        <x:v>Conditional - mapped route, status unverified</x:v>
      </x:c>
      <x:c r="AK4260" s="5" t="n">
        <x:v>4244</x:v>
      </x:c>
      <x:c r="AL4260" s="5" t="str">
        <x:v>PAGBILAO - NAGA (UG + Aerial)</x:v>
      </x:c>
      <x:c r="AM4260" s="5" t="str">
        <x:v>Tier 1A (Direct Coloc, &lt;1 km)</x:v>
      </x:c>
      <x:c r="AN4260" s="14" t="n">
        <x:v>81.7</x:v>
      </x:c>
      <x:c r="AO4260" s="14" t="n">
        <x:v>81.65313105737893</x:v>
      </x:c>
      <x:c r="AP4260" s="14" t="n">
        <x:v>81.80179856997025</x:v>
      </x:c>
      <x:c r="AQ4260" s="14" t="n">
        <x:v>64.2</x:v>
      </x:c>
      <x:c r="AR4260" s="5" t="n">
        <x:v>83</x:v>
      </x:c>
      <x:c r="AS4260" s="11" t="str">
        <x:v>Nearest screened line status requires confirmation; Within 50 m of a screening threshold</x:v>
      </x:c>
      <x:c r="AT4260" s="5" t="str">
        <x:v>Batch 4 &amp; 5 (3,001 - 5,000)</x:v>
      </x:c>
      <x:c r="AU4260" s="5" t="n">
        <x:v>1260</x:v>
      </x:c>
    </x:row>
    <x:row r="4261" ht="60" customHeight="1">
      <x:c r="A4261" s="5" t="n">
        <x:v>4257</x:v>
      </x:c>
      <x:c r="B4261" s="5" t="n">
        <x:v>5</x:v>
      </x:c>
      <x:c r="C4261" s="10" t="str">
        <x:v>1102303003</x:v>
      </x:c>
      <x:c r="D4261" s="5" t="str">
        <x:v>Asuncion</x:v>
      </x:c>
      <x:c r="E4261" s="5" t="str">
        <x:v>Carmen</x:v>
      </x:c>
      <x:c r="F4261" s="5" t="str">
        <x:v>Davao del Norte</x:v>
      </x:c>
      <x:c r="G4261" s="11" t="str">
        <x:v>D - Other node or line within 3 km</x:v>
      </x:c>
      <x:c r="H4261" s="12" t="n">
        <x:v>1.412488999476206</x:v>
      </x:c>
      <x:c r="I4261" s="12" t="n">
        <x:v>1.1076923340389369</x:v>
      </x:c>
      <x:c r="J4261" s="12" t="n">
        <x:v>1.1076923340389369</x:v>
      </x:c>
      <x:c r="K4261" s="12" t="n">
        <x:v>1.41</x:v>
      </x:c>
      <x:c r="L4261" s="12" t="n">
        <x:v>0.0024889994762060663</x:v>
      </x:c>
      <x:c r="M4261" s="12" t="n">
        <x:v>1.11</x:v>
      </x:c>
      <x:c r="N4261" s="12" t="n">
        <x:v>-0.0023076659610632433</x:v>
      </x:c>
      <x:c r="O4261" s="11" t="str">
        <x:v>CEM001 - BP</x:v>
      </x:c>
      <x:c r="P4261" s="11" t="str">
        <x:v>DAVAO CITY - TRENTO</x:v>
      </x:c>
      <x:c r="Q4261" s="11" t="str">
        <x:v>Stronger evidence - built or existing label</x:v>
      </x:c>
      <x:c r="R4261" s="11" t="str">
        <x:v>Compare a routed node lateral with an approved line tap; survey crossings and permissions.</x:v>
      </x:c>
      <x:c r="S4261" s="5" t="n">
        <x:v>3774</x:v>
      </x:c>
      <x:c r="T4261" s="5" t="str">
        <x:v>Region XI (Davao Region)</x:v>
      </x:c>
      <x:c r="U4261" s="13" t="n">
        <x:v>7.353681</x:v>
      </x:c>
      <x:c r="V4261" s="13" t="n">
        <x:v>125.692434</x:v>
      </x:c>
      <x:c r="W4261" s="12" t="n">
        <x:v>1.4112904421111654</x:v>
      </x:c>
      <x:c r="X4261" s="12" t="n">
        <x:v>1.111871343627915</x:v>
      </x:c>
      <x:c r="Y4261" s="12" t="n">
        <x:v>1.1076923340389369</x:v>
      </x:c>
      <x:c r="Z4261" s="12" t="n">
        <x:v>1.1076923340389369</x:v>
      </x:c>
      <x:c r="AA4261" s="5" t="str">
        <x:v>CEM001 - BP</x:v>
      </x:c>
      <x:c r="AB4261" s="6" t="b">
        <x:v>1</x:v>
      </x:c>
      <x:c r="AC4261" s="5" t="n">
        <x:v>5231</x:v>
      </x:c>
      <x:c r="AD4261" s="13" t="n">
        <x:v>125.7049099997465</x:v>
      </x:c>
      <x:c r="AE4261" s="13" t="n">
        <x:v>7.350855001670702</x:v>
      </x:c>
      <x:c r="AF4261" s="5" t="n">
        <x:v>5075</x:v>
      </x:c>
      <x:c r="AG4261" s="13" t="n">
        <x:v>125.70181188335806</x:v>
      </x:c>
      <x:c r="AH4261" s="13" t="n">
        <x:v>7.350122265039471</x:v>
      </x:c>
      <x:c r="AI4261" s="5" t="n">
        <x:v>5075</x:v>
      </x:c>
      <x:c r="AJ4261" s="5" t="str">
        <x:v>Stronger evidence - built or existing label</x:v>
      </x:c>
      <x:c r="AK4261" s="5" t="n">
        <x:v>5075</x:v>
      </x:c>
      <x:c r="AL4261" s="5" t="str">
        <x:v>DAVAO CITY - TRENTO</x:v>
      </x:c>
      <x:c r="AM4261" s="5" t="str">
        <x:v>Tier 1B (Micro Drop, 1-3 km)</x:v>
      </x:c>
      <x:c r="AN4261" s="14" t="n">
        <x:v>72.5</x:v>
      </x:c>
      <x:c r="AO4261" s="14" t="n">
        <x:v>72.50022682827009</x:v>
      </x:c>
      <x:c r="AP4261" s="14" t="n">
        <x:v>72.44839398928207</x:v>
      </x:c>
      <x:c r="AQ4261" s="14" t="n">
        <x:v>64.2</x:v>
      </x:c>
      <x:c r="AR4261" s="5" t="n">
        <x:v>153</x:v>
      </x:c>
      <x:c r="AS4261" s="11" t="str"/>
      <x:c r="AT4261" s="5" t="str">
        <x:v>Batch 4 &amp; 5 (3,001 - 5,000)</x:v>
      </x:c>
      <x:c r="AU4261" s="5" t="n">
        <x:v>1261</x:v>
      </x:c>
    </x:row>
    <x:row r="4262" ht="60" customHeight="1">
      <x:c r="A4262" s="5" t="n">
        <x:v>4258</x:v>
      </x:c>
      <x:c r="B4262" s="5" t="n">
        <x:v>5</x:v>
      </x:c>
      <x:c r="C4262" s="10" t="str">
        <x:v>0301418008</x:v>
      </x:c>
      <x:c r="D4262" s="5" t="str">
        <x:v>Dulong Malabon</x:v>
      </x:c>
      <x:c r="E4262" s="5" t="str">
        <x:v>Pulilan</x:v>
      </x:c>
      <x:c r="F4262" s="5" t="str">
        <x:v>Bulacan</x:v>
      </x:c>
      <x:c r="G4262" s="11" t="str">
        <x:v>D - Other node or line within 3 km</x:v>
      </x:c>
      <x:c r="H4262" s="12" t="n">
        <x:v>4.094767915964276</x:v>
      </x:c>
      <x:c r="I4262" s="12" t="n">
        <x:v>1.3490031432508136</x:v>
      </x:c>
      <x:c r="J4262" s="12" t="n">
        <x:v>1.3490031432508136</x:v>
      </x:c>
      <x:c r="K4262" s="12" t="n">
        <x:v>4.1</x:v>
      </x:c>
      <x:c r="L4262" s="12" t="n">
        <x:v>-0.0052320840357236165</x:v>
      </x:c>
      <x:c r="M4262" s="12" t="n">
        <x:v>1.37</x:v>
      </x:c>
      <x:c r="N4262" s="12" t="n">
        <x:v>-0.0209968567491865</x:v>
      </x:c>
      <x:c r="O4262" s="11" t="str">
        <x:v>PUB001 - TYPE 3</x:v>
      </x:c>
      <x:c r="P4262" s="11" t="str">
        <x:v>CALUMPIT - BALIUAG LINK</x:v>
      </x:c>
      <x:c r="Q4262" s="11" t="str">
        <x:v>Stronger evidence - built or existing label</x:v>
      </x:c>
      <x:c r="R4262" s="11" t="str">
        <x:v>Compare a routed node lateral with an approved line tap; survey crossings and permissions.</x:v>
      </x:c>
      <x:c r="S4262" s="5" t="n">
        <x:v>4111</x:v>
      </x:c>
      <x:c r="T4262" s="5" t="str">
        <x:v>Region III (Central Luzon)</x:v>
      </x:c>
      <x:c r="U4262" s="13" t="n">
        <x:v>14.920653</x:v>
      </x:c>
      <x:c r="V4262" s="13" t="n">
        <x:v>120.817606</x:v>
      </x:c>
      <x:c r="W4262" s="12" t="n">
        <x:v>4.095647892459864</x:v>
      </x:c>
      <x:c r="X4262" s="12" t="n">
        <x:v>1.3659720869329053</x:v>
      </x:c>
      <x:c r="Y4262" s="12" t="n">
        <x:v>1.3490031432508136</x:v>
      </x:c>
      <x:c r="Z4262" s="12" t="n">
        <x:v>1.3490031432508136</x:v>
      </x:c>
      <x:c r="AA4262" s="5" t="str">
        <x:v>PUB001 - TYPE 3</x:v>
      </x:c>
      <x:c r="AB4262" s="6" t="b">
        <x:v>1</x:v>
      </x:c>
      <x:c r="AC4262" s="5" t="n">
        <x:v>3496</x:v>
      </x:c>
      <x:c r="AD4262" s="13" t="n">
        <x:v>120.8506330027867</x:v>
      </x:c>
      <x:c r="AE4262" s="13" t="n">
        <x:v>14.90226500247519</x:v>
      </x:c>
      <x:c r="AF4262" s="5" t="n">
        <x:v>3466</x:v>
      </x:c>
      <x:c r="AG4262" s="13" t="n">
        <x:v>120.81880160632416</x:v>
      </x:c>
      <x:c r="AH4262" s="13" t="n">
        <x:v>14.908516700137694</x:v>
      </x:c>
      <x:c r="AI4262" s="5" t="n">
        <x:v>3466</x:v>
      </x:c>
      <x:c r="AJ4262" s="5" t="str">
        <x:v>Stronger evidence - built or existing label</x:v>
      </x:c>
      <x:c r="AK4262" s="5" t="n">
        <x:v>3466</x:v>
      </x:c>
      <x:c r="AL4262" s="5" t="str">
        <x:v>CALUMPIT - BALIUAG LINK</x:v>
      </x:c>
      <x:c r="AM4262" s="5" t="str">
        <x:v>Tier 2 (Fiber Corridor / Lateral, 3-5 km)</x:v>
      </x:c>
      <x:c r="AN4262" s="14" t="n">
        <x:v>35.5</x:v>
      </x:c>
      <x:c r="AO4262" s="14" t="n">
        <x:v>35.495539602651</x:v>
      </x:c>
      <x:c r="AP4262" s="14" t="n">
        <x:v>35.54004333449387</x:v>
      </x:c>
      <x:c r="AQ4262" s="14" t="n">
        <x:v>64.2</x:v>
      </x:c>
      <x:c r="AR4262" s="5" t="n">
        <x:v>369</x:v>
      </x:c>
      <x:c r="AS4262" s="11" t="str"/>
      <x:c r="AT4262" s="5" t="str">
        <x:v>Batch 4 &amp; 5 (3,001 - 5,000)</x:v>
      </x:c>
      <x:c r="AU4262" s="5" t="n">
        <x:v>1262</x:v>
      </x:c>
    </x:row>
    <x:row r="4263" ht="60" customHeight="1">
      <x:c r="A4263" s="5" t="n">
        <x:v>4259</x:v>
      </x:c>
      <x:c r="B4263" s="5" t="n">
        <x:v>5</x:v>
      </x:c>
      <x:c r="C4263" s="10" t="str">
        <x:v>0401010024</x:v>
      </x:c>
      <x:c r="D4263" s="5" t="str">
        <x:v>Santo Niño</x:v>
      </x:c>
      <x:c r="E4263" s="5" t="str">
        <x:v>Ibaan</x:v>
      </x:c>
      <x:c r="F4263" s="5" t="str">
        <x:v>Batangas</x:v>
      </x:c>
      <x:c r="G4263" s="11" t="str">
        <x:v>D - Other node or line within 3 km</x:v>
      </x:c>
      <x:c r="H4263" s="12" t="n">
        <x:v>4.090381216500609</x:v>
      </x:c>
      <x:c r="I4263" s="12" t="n">
        <x:v>1.2656493392375483</x:v>
      </x:c>
      <x:c r="J4263" s="12" t="n">
        <x:v>1.2656493392375483</x:v>
      </x:c>
      <x:c r="K4263" s="12" t="n">
        <x:v>4.1</x:v>
      </x:c>
      <x:c r="L4263" s="12" t="n">
        <x:v>-0.009618783499390382</x:v>
      </x:c>
      <x:c r="M4263" s="12" t="n">
        <x:v>1.27</x:v>
      </x:c>
      <x:c r="N4263" s="12" t="n">
        <x:v>-0.004350660762451719</x:v>
      </x:c>
      <x:c r="O4263" s="11" t="str">
        <x:v>SSB001 - TYPE 2</x:v>
      </x:c>
      <x:c r="P4263" s="11" t="str">
        <x:v>TANAUAN - SAN JOSE</x:v>
      </x:c>
      <x:c r="Q4263" s="11" t="str">
        <x:v>Stronger evidence - built or existing label</x:v>
      </x:c>
      <x:c r="R4263" s="11" t="str">
        <x:v>Compare a routed node lateral with an approved line tap; survey crossings and permissions.</x:v>
      </x:c>
      <x:c r="S4263" s="5" t="n">
        <x:v>3979</x:v>
      </x:c>
      <x:c r="T4263" s="5" t="str">
        <x:v>Region IV-A (CALABARZON)</x:v>
      </x:c>
      <x:c r="U4263" s="13" t="n">
        <x:v>13.85588</x:v>
      </x:c>
      <x:c r="V4263" s="13" t="n">
        <x:v>121.134343</x:v>
      </x:c>
      <x:c r="W4263" s="12" t="n">
        <x:v>4.095330740755892</x:v>
      </x:c>
      <x:c r="X4263" s="12" t="n">
        <x:v>1.265266788810409</x:v>
      </x:c>
      <x:c r="Y4263" s="12" t="n">
        <x:v>1.2656493392375483</x:v>
      </x:c>
      <x:c r="Z4263" s="12" t="n">
        <x:v>1.2656493392375483</x:v>
      </x:c>
      <x:c r="AA4263" s="5" t="str">
        <x:v>SSB001 - TYPE 2</x:v>
      </x:c>
      <x:c r="AB4263" s="6" t="b">
        <x:v>1</x:v>
      </x:c>
      <x:c r="AC4263" s="5" t="n">
        <x:v>4307</x:v>
      </x:c>
      <x:c r="AD4263" s="13" t="n">
        <x:v>121.10495</x:v>
      </x:c>
      <x:c r="AE4263" s="13" t="n">
        <x:v>13.879164</x:v>
      </x:c>
      <x:c r="AF4263" s="5" t="n">
        <x:v>4190</x:v>
      </x:c>
      <x:c r="AG4263" s="13" t="n">
        <x:v>121.14594542927468</x:v>
      </x:c>
      <x:c r="AH4263" s="13" t="n">
        <x:v>13.854347313395104</x:v>
      </x:c>
      <x:c r="AI4263" s="5" t="n">
        <x:v>4190</x:v>
      </x:c>
      <x:c r="AJ4263" s="5" t="str">
        <x:v>Stronger evidence - built or existing label</x:v>
      </x:c>
      <x:c r="AK4263" s="5" t="n">
        <x:v>4190</x:v>
      </x:c>
      <x:c r="AL4263" s="5" t="str">
        <x:v>TANAUAN - SAN JOSE</x:v>
      </x:c>
      <x:c r="AM4263" s="5" t="str">
        <x:v>Tier 2 (Fiber Corridor / Lateral, 3-5 km)</x:v>
      </x:c>
      <x:c r="AN4263" s="14" t="n">
        <x:v>35.5</x:v>
      </x:c>
      <x:c r="AO4263" s="14" t="n">
        <x:v>35.495539602651</x:v>
      </x:c>
      <x:c r="AP4263" s="14" t="n">
        <x:v>35.577416149852226</x:v>
      </x:c>
      <x:c r="AQ4263" s="14" t="n">
        <x:v>64.2</x:v>
      </x:c>
      <x:c r="AR4263" s="5" t="n">
        <x:v>315</x:v>
      </x:c>
      <x:c r="AS4263" s="11" t="str"/>
      <x:c r="AT4263" s="5" t="str">
        <x:v>Batch 4 &amp; 5 (3,001 - 5,000)</x:v>
      </x:c>
      <x:c r="AU4263" s="5" t="n">
        <x:v>1263</x:v>
      </x:c>
    </x:row>
    <x:row r="4264" ht="60" customHeight="1">
      <x:c r="A4264" s="5" t="n">
        <x:v>4260</x:v>
      </x:c>
      <x:c r="B4264" s="5" t="n">
        <x:v>5</x:v>
      </x:c>
      <x:c r="C4264" s="10" t="str">
        <x:v>0300806006</x:v>
      </x:c>
      <x:c r="D4264" s="5" t="str">
        <x:v>Landing</x:v>
      </x:c>
      <x:c r="E4264" s="5" t="str">
        <x:v>Limay</x:v>
      </x:c>
      <x:c r="F4264" s="5" t="str">
        <x:v>Bataan</x:v>
      </x:c>
      <x:c r="G4264" s="11" t="str">
        <x:v>C - Line within 0.5 km; node over 1 km</x:v>
      </x:c>
      <x:c r="H4264" s="12" t="n">
        <x:v>3.4135464059893663</x:v>
      </x:c>
      <x:c r="I4264" s="12" t="n">
        <x:v>0.2305886541227487</x:v>
      </x:c>
      <x:c r="J4264" s="12" t="n">
        <x:v>0.2305886541227487</x:v>
      </x:c>
      <x:c r="K4264" s="12" t="n">
        <x:v>3.43</x:v>
      </x:c>
      <x:c r="L4264" s="12" t="n">
        <x:v>-0.016453594010633843</x:v>
      </x:c>
      <x:c r="M4264" s="12" t="n">
        <x:v>0.24</x:v>
      </x:c>
      <x:c r="N4264" s="12" t="n">
        <x:v>-0.009411345877251287</x:v>
      </x:c>
      <x:c r="O4264" s="11" t="str">
        <x:v>LMB001- PM</x:v>
      </x:c>
      <x:c r="P4264" s="11" t="str">
        <x:v>LIMAY</x:v>
      </x:c>
      <x:c r="Q4264" s="11" t="str">
        <x:v>Stronger evidence - built or existing label</x:v>
      </x:c>
      <x:c r="R4264" s="11" t="str">
        <x:v>Locate an authorized closure or handhole and confirm splicing/capacity; nearby cable alone is insufficient.</x:v>
      </x:c>
      <x:c r="S4264" s="5" t="n">
        <x:v>2807</x:v>
      </x:c>
      <x:c r="T4264" s="5" t="str">
        <x:v>Region III (Central Luzon)</x:v>
      </x:c>
      <x:c r="U4264" s="13" t="n">
        <x:v>14.542157</x:v>
      </x:c>
      <x:c r="V4264" s="13" t="n">
        <x:v>120.594048</x:v>
      </x:c>
      <x:c r="W4264" s="12" t="n">
        <x:v>3.4299688613432453</x:v>
      </x:c>
      <x:c r="X4264" s="12" t="n">
        <x:v>0.2314646001740121</x:v>
      </x:c>
      <x:c r="Y4264" s="12" t="n">
        <x:v>0.2305886541227487</x:v>
      </x:c>
      <x:c r="Z4264" s="12" t="n">
        <x:v>0.2305886541227487</x:v>
      </x:c>
      <x:c r="AA4264" s="5" t="str">
        <x:v>LMB001- PM</x:v>
      </x:c>
      <x:c r="AB4264" s="6" t="b">
        <x:v>1</x:v>
      </x:c>
      <x:c r="AC4264" s="5" t="n">
        <x:v>3828</x:v>
      </x:c>
      <x:c r="AD4264" s="13" t="n">
        <x:v>120.5889298527266</x:v>
      </x:c>
      <x:c r="AE4264" s="13" t="n">
        <x:v>14.57260306786134</x:v>
      </x:c>
      <x:c r="AF4264" s="5" t="n">
        <x:v>3437</x:v>
      </x:c>
      <x:c r="AG4264" s="13" t="n">
        <x:v>120.5931222188522</x:v>
      </x:c>
      <x:c r="AH4264" s="13" t="n">
        <x:v>14.54027815368428</x:v>
      </x:c>
      <x:c r="AI4264" s="5" t="n">
        <x:v>3437</x:v>
      </x:c>
      <x:c r="AJ4264" s="5" t="str">
        <x:v>Stronger evidence - built or existing label</x:v>
      </x:c>
      <x:c r="AK4264" s="5" t="n">
        <x:v>3437</x:v>
      </x:c>
      <x:c r="AL4264" s="5" t="str">
        <x:v>LIMAY</x:v>
      </x:c>
      <x:c r="AM4264" s="5" t="str">
        <x:v>Tier 2 (Fiber Corridor / Lateral, 3-5 km)</x:v>
      </x:c>
      <x:c r="AN4264" s="14" t="n">
        <x:v>41.9</x:v>
      </x:c>
      <x:c r="AO4264" s="14" t="n">
        <x:v>41.875473321004556</x:v>
      </x:c>
      <x:c r="AP4264" s="14" t="n">
        <x:v>42.050775639415306</x:v>
      </x:c>
      <x:c r="AQ4264" s="14" t="n">
        <x:v>64.2</x:v>
      </x:c>
      <x:c r="AR4264" s="5" t="n">
        <x:v>278</x:v>
      </x:c>
      <x:c r="AS4264" s="11" t="str"/>
      <x:c r="AT4264" s="5" t="str">
        <x:v>Batch 4 &amp; 5 (3,001 - 5,000)</x:v>
      </x:c>
      <x:c r="AU4264" s="5" t="n">
        <x:v>1264</x:v>
      </x:c>
    </x:row>
    <x:row r="4265" ht="60" customHeight="1">
      <x:c r="A4265" s="5" t="n">
        <x:v>4261</x:v>
      </x:c>
      <x:c r="B4265" s="5" t="n">
        <x:v>5</x:v>
      </x:c>
      <x:c r="C4265" s="10" t="str">
        <x:v>0405620010</x:v>
      </x:c>
      <x:c r="D4265" s="5" t="str">
        <x:v>Banugao</x:v>
      </x:c>
      <x:c r="E4265" s="5" t="str">
        <x:v>Infanta</x:v>
      </x:c>
      <x:c r="F4265" s="5" t="str">
        <x:v>Quezon</x:v>
      </x:c>
      <x:c r="G4265" s="11" t="str">
        <x:v>D - Other node or line within 3 km</x:v>
      </x:c>
      <x:c r="H4265" s="12" t="n">
        <x:v>1.376413390877022</x:v>
      </x:c>
      <x:c r="I4265" s="12" t="n">
        <x:v>39.115919906379595</x:v>
      </x:c>
      <x:c r="J4265" s="12" t="n">
        <x:v>1.376413390877022</x:v>
      </x:c>
      <x:c r="K4265" s="12" t="n">
        <x:v>1.38</x:v>
      </x:c>
      <x:c r="L4265" s="12" t="n">
        <x:v>-0.003586609122977924</x:v>
      </x:c>
      <x:c r="M4265" s="12" t="n">
        <x:v>39.26</x:v>
      </x:c>
      <x:c r="N4265" s="12" t="n">
        <x:v>-0.14408009362040275</x:v>
      </x:c>
      <x:c r="O4265" s="11" t="str">
        <x:v>GNQ001 - PM</x:v>
      </x:c>
      <x:c r="P4265" s="11" t="str">
        <x:v>SNL001 TO SCL001</x:v>
      </x:c>
      <x:c r="Q4265" s="11" t="str">
        <x:v>Conditional - mapped route, status unverified</x:v>
      </x:c>
      <x:c r="R4265" s="11" t="str">
        <x:v>Compare a routed node lateral with an approved line tap; survey crossings and permissions.</x:v>
      </x:c>
      <x:c r="S4265" s="5" t="n">
        <x:v>4143</x:v>
      </x:c>
      <x:c r="T4265" s="5" t="str">
        <x:v>Region IV-A (CALABARZON)</x:v>
      </x:c>
      <x:c r="U4265" s="13" t="n">
        <x:v>14.744753</x:v>
      </x:c>
      <x:c r="V4265" s="13" t="n">
        <x:v>121.626201</x:v>
      </x:c>
      <x:c r="W4265" s="12" t="n">
        <x:v>1.3822373458346144</x:v>
      </x:c>
      <x:c r="X4265" s="12" t="n">
        <x:v>39.26062292056299</x:v>
      </x:c>
      <x:c r="Y4265" s="12" t="n">
        <x:v>39.115919906379595</x:v>
      </x:c>
      <x:c r="Z4265" s="12" t="n">
        <x:v>39.11830233381026</x:v>
      </x:c>
      <x:c r="AA4265" s="5" t="str">
        <x:v>GNQ001 - PM</x:v>
      </x:c>
      <x:c r="AB4265" s="6" t="b">
        <x:v>1</x:v>
      </x:c>
      <x:c r="AC4265" s="5" t="n">
        <x:v>4391</x:v>
      </x:c>
      <x:c r="AD4265" s="13" t="n">
        <x:v>121.6218500005288</x:v>
      </x:c>
      <x:c r="AE4265" s="13" t="n">
        <x:v>14.75645000107471</x:v>
      </x:c>
      <x:c r="AF4265" s="5" t="n">
        <x:v>4025</x:v>
      </x:c>
      <x:c r="AG4265" s="13" t="n">
        <x:v>121.4628514715026</x:v>
      </x:c>
      <x:c r="AH4265" s="13" t="n">
        <x:v>14.4290404497996</x:v>
      </x:c>
      <x:c r="AI4265" s="5" t="n">
        <x:v>4150</x:v>
      </x:c>
      <x:c r="AJ4265" s="5" t="str">
        <x:v>Conditional - mapped route, status unverified</x:v>
      </x:c>
      <x:c r="AK4265" s="5" t="n">
        <x:v>4170</x:v>
      </x:c>
      <x:c r="AL4265" s="5" t="str">
        <x:v>SEGMENT 23 (FAMY - STA CRUZ)</x:v>
      </x:c>
      <x:c r="AM4265" s="5" t="str">
        <x:v>Tier 1B (Micro Drop, 1-3 km)</x:v>
      </x:c>
      <x:c r="AN4265" s="14" t="n">
        <x:v>63.1</x:v>
      </x:c>
      <x:c r="AO4265" s="14" t="n">
        <x:v>63.128364550692595</x:v>
      </x:c>
      <x:c r="AP4265" s="14" t="n">
        <x:v>63.203881939662566</x:v>
      </x:c>
      <x:c r="AQ4265" s="14" t="n">
        <x:v>64.2</x:v>
      </x:c>
      <x:c r="AR4265" s="5" t="n">
        <x:v>198</x:v>
      </x:c>
      <x:c r="AS4265" s="11" t="str">
        <x:v>Nearest screened line status requires confirmation</x:v>
      </x:c>
      <x:c r="AT4265" s="5" t="str">
        <x:v>Batch 4 &amp; 5 (3,001 - 5,000)</x:v>
      </x:c>
      <x:c r="AU4265" s="5" t="n">
        <x:v>1265</x:v>
      </x:c>
    </x:row>
    <x:row r="4266" ht="60" customHeight="1">
      <x:c r="A4266" s="5" t="n">
        <x:v>4262</x:v>
      </x:c>
      <x:c r="B4266" s="5" t="n">
        <x:v>5</x:v>
      </x:c>
      <x:c r="C4266" s="10" t="str">
        <x:v>0307109013</x:v>
      </x:c>
      <x:c r="D4266" s="5" t="str">
        <x:v>Santiago</x:v>
      </x:c>
      <x:c r="E4266" s="5" t="str">
        <x:v>San Antonio</x:v>
      </x:c>
      <x:c r="F4266" s="5" t="str">
        <x:v>Zambales</x:v>
      </x:c>
      <x:c r="G4266" s="11" t="str">
        <x:v>C - Line within 0.5 km; node over 1 km</x:v>
      </x:c>
      <x:c r="H4266" s="12" t="n">
        <x:v>1.0318127577231828</x:v>
      </x:c>
      <x:c r="I4266" s="12" t="n">
        <x:v>0.029375216071677306</x:v>
      </x:c>
      <x:c r="J4266" s="12" t="n">
        <x:v>0.029375216071677306</x:v>
      </x:c>
      <x:c r="K4266" s="12" t="n">
        <x:v>1.03</x:v>
      </x:c>
      <x:c r="L4266" s="12" t="n">
        <x:v>0.0018127577231827896</x:v>
      </x:c>
      <x:c r="M4266" s="12" t="n">
        <x:v>0.32</x:v>
      </x:c>
      <x:c r="N4266" s="12" t="n">
        <x:v>-0.2906247839283227</x:v>
      </x:c>
      <x:c r="O4266" s="11" t="str">
        <x:v>SAZ001 - PM</x:v>
      </x:c>
      <x:c r="P4266" s="11" t="str">
        <x:v>BACKBONE ROUTE</x:v>
      </x:c>
      <x:c r="Q4266" s="11" t="str">
        <x:v>Conditional - mapped route, status unverified</x:v>
      </x:c>
      <x:c r="R4266" s="11" t="str">
        <x:v>Locate an authorized closure or handhole and confirm splicing/capacity; nearby cable alone is insufficient.</x:v>
      </x:c>
      <x:c r="S4266" s="5" t="n">
        <x:v>2146</x:v>
      </x:c>
      <x:c r="T4266" s="5" t="str">
        <x:v>Region III (Central Luzon)</x:v>
      </x:c>
      <x:c r="U4266" s="13" t="n">
        <x:v>14.950498</x:v>
      </x:c>
      <x:c r="V4266" s="13" t="n">
        <x:v>120.100037</x:v>
      </x:c>
      <x:c r="W4266" s="12" t="n">
        <x:v>1.0304332662578437</x:v>
      </x:c>
      <x:c r="X4266" s="12" t="n">
        <x:v>0.3158391201582104</x:v>
      </x:c>
      <x:c r="Y4266" s="12" t="n">
        <x:v>0.029375216071677306</x:v>
      </x:c>
      <x:c r="Z4266" s="12" t="n">
        <x:v>0.034068460131291854</x:v>
      </x:c>
      <x:c r="AA4266" s="5" t="str">
        <x:v>SAZ001 - PM</x:v>
      </x:c>
      <x:c r="AB4266" s="6" t="b">
        <x:v>1</x:v>
      </x:c>
      <x:c r="AC4266" s="5" t="n">
        <x:v>3916</x:v>
      </x:c>
      <x:c r="AD4266" s="13" t="n">
        <x:v>120.0904489321208</x:v>
      </x:c>
      <x:c r="AE4266" s="13" t="n">
        <x:v>14.950246971742</x:v>
      </x:c>
      <x:c r="AF4266" s="5" t="n">
        <x:v>3259</x:v>
      </x:c>
      <x:c r="AG4266" s="13" t="n">
        <x:v>120.10015961953326</x:v>
      </x:c>
      <x:c r="AH4266" s="13" t="n">
        <x:v>14.950260788695953</x:v>
      </x:c>
      <x:c r="AI4266" s="5" t="n">
        <x:v>3259</x:v>
      </x:c>
      <x:c r="AJ4266" s="5" t="str">
        <x:v>Conditional - mapped route, status unverified</x:v>
      </x:c>
      <x:c r="AK4266" s="5" t="n">
        <x:v>3417</x:v>
      </x:c>
      <x:c r="AL4266" s="5" t="str">
        <x:v>SAN NARCISO</x:v>
      </x:c>
      <x:c r="AM4266" s="5" t="str">
        <x:v>Tier 1B (Micro Drop, 1-3 km)</x:v>
      </x:c>
      <x:c r="AN4266" s="14" t="n">
        <x:v>80.9</x:v>
      </x:c>
      <x:c r="AO4266" s="14" t="n">
        <x:v>80.94017049096536</x:v>
      </x:c>
      <x:c r="AP4266" s="14" t="n">
        <x:v>80.89731765858923</x:v>
      </x:c>
      <x:c r="AQ4266" s="14" t="n">
        <x:v>64.2</x:v>
      </x:c>
      <x:c r="AR4266" s="5" t="n">
        <x:v>128</x:v>
      </x:c>
      <x:c r="AS4266" s="11" t="str">
        <x:v>Nearest screened line status requires confirmation; Within 50 m of a screening threshold</x:v>
      </x:c>
      <x:c r="AT4266" s="5" t="str">
        <x:v>Batch 4 &amp; 5 (3,001 - 5,000)</x:v>
      </x:c>
      <x:c r="AU4266" s="5" t="n">
        <x:v>1266</x:v>
      </x:c>
    </x:row>
    <x:row r="4267" ht="60" customHeight="1">
      <x:c r="A4267" s="5" t="n">
        <x:v>4263</x:v>
      </x:c>
      <x:c r="B4267" s="5" t="n">
        <x:v>5</x:v>
      </x:c>
      <x:c r="C4267" s="10" t="str">
        <x:v>0501733018</x:v>
      </x:c>
      <x:c r="D4267" s="5" t="str">
        <x:v>Pugay</x:v>
      </x:c>
      <x:c r="E4267" s="5" t="str">
        <x:v>San Jose</x:v>
      </x:c>
      <x:c r="F4267" s="5" t="str">
        <x:v>Camarines Sur</x:v>
      </x:c>
      <x:c r="G4267" s="11" t="str">
        <x:v>D - Other node or line within 3 km</x:v>
      </x:c>
      <x:c r="H4267" s="12" t="n">
        <x:v>1.204131208063723</x:v>
      </x:c>
      <x:c r="I4267" s="12" t="n">
        <x:v>2.511452349707763</x:v>
      </x:c>
      <x:c r="J4267" s="12" t="n">
        <x:v>1.204131208063723</x:v>
      </x:c>
      <x:c r="K4267" s="12" t="n">
        <x:v>1.21</x:v>
      </x:c>
      <x:c r="L4267" s="12" t="n">
        <x:v>-0.005868791936276985</x:v>
      </x:c>
      <x:c r="M4267" s="12" t="n">
        <x:v>2.52</x:v>
      </x:c>
      <x:c r="N4267" s="12" t="n">
        <x:v>-0.00854765029223703</x:v>
      </x:c>
      <x:c r="O4267" s="11" t="str">
        <x:v>SJE001 - BP</x:v>
      </x:c>
      <x:c r="P4267" s="11" t="str">
        <x:v>BACKBONE 96C AE - 64,646m</x:v>
      </x:c>
      <x:c r="Q4267" s="11" t="str">
        <x:v>Conditional - mapped route, status unverified</x:v>
      </x:c>
      <x:c r="R4267" s="11" t="str">
        <x:v>Compare a routed node lateral with an approved line tap; survey crossings and permissions.</x:v>
      </x:c>
      <x:c r="S4267" s="5" t="n">
        <x:v>3903</x:v>
      </x:c>
      <x:c r="T4267" s="5" t="str">
        <x:v>Region V (Bicol Region)</x:v>
      </x:c>
      <x:c r="U4267" s="13" t="n">
        <x:v>13.686016</x:v>
      </x:c>
      <x:c r="V4267" s="13" t="n">
        <x:v>123.51922</x:v>
      </x:c>
      <x:c r="W4267" s="12" t="n">
        <x:v>1.2102036858939345</x:v>
      </x:c>
      <x:c r="X4267" s="12" t="n">
        <x:v>2.5110108087963257</x:v>
      </x:c>
      <x:c r="Y4267" s="12" t="n">
        <x:v>2.511452349707763</x:v>
      </x:c>
      <x:c r="Z4267" s="12" t="n">
        <x:v>6.592807577042824</x:v>
      </x:c>
      <x:c r="AA4267" s="5" t="str">
        <x:v>SJE001 - BP</x:v>
      </x:c>
      <x:c r="AB4267" s="6" t="b">
        <x:v>1</x:v>
      </x:c>
      <x:c r="AC4267" s="5" t="n">
        <x:v>4606</x:v>
      </x:c>
      <x:c r="AD4267" s="13" t="n">
        <x:v>123.519509000677</x:v>
      </x:c>
      <x:c r="AE4267" s="13" t="n">
        <x:v>13.69689600056268</x:v>
      </x:c>
      <x:c r="AF4267" s="5" t="n">
        <x:v>3997</x:v>
      </x:c>
      <x:c r="AG4267" s="13" t="n">
        <x:v>123.4980238270177</x:v>
      </x:c>
      <x:c r="AH4267" s="13" t="n">
        <x:v>13.676756730272839</x:v>
      </x:c>
      <x:c r="AI4267" s="5" t="n">
        <x:v>3997</x:v>
      </x:c>
      <x:c r="AJ4267" s="5" t="str">
        <x:v>Conditional - mapped route, status unverified</x:v>
      </x:c>
      <x:c r="AK4267" s="5" t="n">
        <x:v>4247</x:v>
      </x:c>
      <x:c r="AL4267" s="5" t="str">
        <x:v>PILI - TIWI AERIAL</x:v>
      </x:c>
      <x:c r="AM4267" s="5" t="str">
        <x:v>Tier 1B (Micro Drop, 1-3 km)</x:v>
      </x:c>
      <x:c r="AN4267" s="14" t="n">
        <x:v>66.8</x:v>
      </x:c>
      <x:c r="AO4267" s="14" t="n">
        <x:v>66.80893657481107</x:v>
      </x:c>
      <x:c r="AP4267" s="14" t="n">
        <x:v>66.93976041215028</x:v>
      </x:c>
      <x:c r="AQ4267" s="14" t="n">
        <x:v>64.19</x:v>
      </x:c>
      <x:c r="AR4267" s="5" t="n">
        <x:v>172</x:v>
      </x:c>
      <x:c r="AS4267" s="11" t="str">
        <x:v>Nearest screened line status requires confirmation</x:v>
      </x:c>
      <x:c r="AT4267" s="5" t="str">
        <x:v>Batch 4 &amp; 5 (3,001 - 5,000)</x:v>
      </x:c>
      <x:c r="AU4267" s="5" t="n">
        <x:v>1267</x:v>
      </x:c>
    </x:row>
    <x:row r="4268" ht="60" customHeight="1">
      <x:c r="A4268" s="5" t="n">
        <x:v>4264</x:v>
      </x:c>
      <x:c r="B4268" s="5" t="n">
        <x:v>5</x:v>
      </x:c>
      <x:c r="C4268" s="10" t="str">
        <x:v>0403427007</x:v>
      </x:c>
      <x:c r="D4268" s="5" t="str">
        <x:v>Cambuja</x:v>
      </x:c>
      <x:c r="E4268" s="5" t="str">
        <x:v>Santa Maria</x:v>
      </x:c>
      <x:c r="F4268" s="5" t="str">
        <x:v>Laguna</x:v>
      </x:c>
      <x:c r="G4268" s="11" t="str">
        <x:v>D - Other node or line within 3 km</x:v>
      </x:c>
      <x:c r="H4268" s="12" t="n">
        <x:v>2.1276071065197253</x:v>
      </x:c>
      <x:c r="I4268" s="12" t="n">
        <x:v>1.8387181335305882</x:v>
      </x:c>
      <x:c r="J4268" s="12" t="n">
        <x:v>1.8387181335305882</x:v>
      </x:c>
      <x:c r="K4268" s="12" t="n">
        <x:v>2.13</x:v>
      </x:c>
      <x:c r="L4268" s="12" t="n">
        <x:v>-0.002392893480274605</x:v>
      </x:c>
      <x:c r="M4268" s="12" t="n">
        <x:v>1.86</x:v>
      </x:c>
      <x:c r="N4268" s="12" t="n">
        <x:v>-0.02128186646941188</x:v>
      </x:c>
      <x:c r="O4268" s="11" t="str">
        <x:v>SML001 - BP</x:v>
      </x:c>
      <x:c r="P4268" s="11" t="str">
        <x:v>SEGMENT 22 (TAYTAY - FAMY) - DONE PAT</x:v>
      </x:c>
      <x:c r="Q4268" s="11" t="str">
        <x:v>Stronger evidence - built or existing label</x:v>
      </x:c>
      <x:c r="R4268" s="11" t="str">
        <x:v>Compare a routed node lateral with an approved line tap; survey crossings and permissions.</x:v>
      </x:c>
      <x:c r="S4268" s="5" t="n">
        <x:v>4600</x:v>
      </x:c>
      <x:c r="T4268" s="5" t="str">
        <x:v>Region IV-A (CALABARZON)</x:v>
      </x:c>
      <x:c r="U4268" s="13" t="n">
        <x:v>14.462484</x:v>
      </x:c>
      <x:c r="V4268" s="13" t="n">
        <x:v>121.402258</x:v>
      </x:c>
      <x:c r="W4268" s="12" t="n">
        <x:v>2.12707806501795</x:v>
      </x:c>
      <x:c r="X4268" s="12" t="n">
        <x:v>1.847803057838424</x:v>
      </x:c>
      <x:c r="Y4268" s="12" t="n">
        <x:v>1.8387181335305882</x:v>
      </x:c>
      <x:c r="Z4268" s="12" t="n">
        <x:v>1.8387181335305882</x:v>
      </x:c>
      <x:c r="AA4268" s="5" t="str">
        <x:v>SML001 - BP</x:v>
      </x:c>
      <x:c r="AB4268" s="6" t="b">
        <x:v>1</x:v>
      </x:c>
      <x:c r="AC4268" s="5" t="n">
        <x:v>4358</x:v>
      </x:c>
      <x:c r="AD4268" s="13" t="n">
        <x:v>121.4202309995475</x:v>
      </x:c>
      <x:c r="AE4268" s="13" t="n">
        <x:v>14.4704250000923</x:v>
      </x:c>
      <x:c r="AF4268" s="5" t="n">
        <x:v>4169</x:v>
      </x:c>
      <x:c r="AG4268" s="13" t="n">
        <x:v>121.4036679918652</x:v>
      </x:c>
      <x:c r="AH4268" s="13" t="n">
        <x:v>14.44592249407911</x:v>
      </x:c>
      <x:c r="AI4268" s="5" t="n">
        <x:v>4169</x:v>
      </x:c>
      <x:c r="AJ4268" s="5" t="str">
        <x:v>Stronger evidence - built or existing label</x:v>
      </x:c>
      <x:c r="AK4268" s="5" t="n">
        <x:v>4169</x:v>
      </x:c>
      <x:c r="AL4268" s="5" t="str">
        <x:v>SEGMENT 22 (TAYTAY - FAMY) - DONE PAT</x:v>
      </x:c>
      <x:c r="AM4268" s="5" t="str">
        <x:v>Tier 1B (Micro Drop, 1-3 km)</x:v>
      </x:c>
      <x:c r="AN4268" s="14" t="n">
        <x:v>59.2</x:v>
      </x:c>
      <x:c r="AO4268" s="14" t="n">
        <x:v>59.16441974609651</x:v>
      </x:c>
      <x:c r="AP4268" s="14" t="n">
        <x:v>59.203650462995</x:v>
      </x:c>
      <x:c r="AQ4268" s="14" t="n">
        <x:v>64.19</x:v>
      </x:c>
      <x:c r="AR4268" s="5" t="n">
        <x:v>213</x:v>
      </x:c>
      <x:c r="AS4268" s="11" t="str">
        <x:v>Vertex distance not reproduced within 0.011 km</x:v>
      </x:c>
      <x:c r="AT4268" s="5" t="str">
        <x:v>Batch 4 &amp; 5 (3,001 - 5,000)</x:v>
      </x:c>
      <x:c r="AU4268" s="5" t="n">
        <x:v>1268</x:v>
      </x:c>
    </x:row>
    <x:row r="4269" ht="60" customHeight="1">
      <x:c r="A4269" s="5" t="n">
        <x:v>4265</x:v>
      </x:c>
      <x:c r="B4269" s="5" t="n">
        <x:v>5</x:v>
      </x:c>
      <x:c r="C4269" s="10" t="str">
        <x:v>0405801014</x:v>
      </x:c>
      <x:c r="D4269" s="5" t="str">
        <x:v>Mahabang Parang</x:v>
      </x:c>
      <x:c r="E4269" s="5" t="str">
        <x:v>Angono</x:v>
      </x:c>
      <x:c r="F4269" s="5" t="str">
        <x:v>Rizal</x:v>
      </x:c>
      <x:c r="G4269" s="11" t="str">
        <x:v>D - Other node or line within 3 km</x:v>
      </x:c>
      <x:c r="H4269" s="12" t="n">
        <x:v>2.0428899828345135</x:v>
      </x:c>
      <x:c r="I4269" s="12" t="n">
        <x:v>1.4432160584694227</x:v>
      </x:c>
      <x:c r="J4269" s="12" t="n">
        <x:v>1.4432160584694227</x:v>
      </x:c>
      <x:c r="K4269" s="12" t="n">
        <x:v>2.05</x:v>
      </x:c>
      <x:c r="L4269" s="12" t="n">
        <x:v>-0.007110017165486315</x:v>
      </x:c>
      <x:c r="M4269" s="12" t="n">
        <x:v>1.6</x:v>
      </x:c>
      <x:c r="N4269" s="12" t="n">
        <x:v>-0.1567839415305774</x:v>
      </x:c>
      <x:c r="O4269" s="11" t="str">
        <x:v>ANR006 - TYPE 3</x:v>
      </x:c>
      <x:c r="P4269" s="11" t="str">
        <x:v>Aerial 24C</x:v>
      </x:c>
      <x:c r="Q4269" s="11" t="str">
        <x:v>Conditional - mapped route, status unverified</x:v>
      </x:c>
      <x:c r="R4269" s="11" t="str">
        <x:v>Compare a routed node lateral with an approved line tap; survey crossings and permissions.</x:v>
      </x:c>
      <x:c r="S4269" s="5" t="n">
        <x:v>4210</x:v>
      </x:c>
      <x:c r="T4269" s="5" t="str">
        <x:v>Region IV-A (CALABARZON)</x:v>
      </x:c>
      <x:c r="U4269" s="13" t="n">
        <x:v>14.547585</x:v>
      </x:c>
      <x:c r="V4269" s="13" t="n">
        <x:v>121.189694</x:v>
      </x:c>
      <x:c r="W4269" s="12" t="n">
        <x:v>2.0512277877568</x:v>
      </x:c>
      <x:c r="X4269" s="12" t="n">
        <x:v>1.45029148515172</x:v>
      </x:c>
      <x:c r="Y4269" s="12" t="n">
        <x:v>1.4432160584694227</x:v>
      </x:c>
      <x:c r="Z4269" s="12" t="n">
        <x:v>4.321031525839446</x:v>
      </x:c>
      <x:c r="AA4269" s="5" t="str">
        <x:v>ANR006 - TYPE 3</x:v>
      </x:c>
      <x:c r="AB4269" s="6" t="b">
        <x:v>1</x:v>
      </x:c>
      <x:c r="AC4269" s="5" t="n">
        <x:v>6778</x:v>
      </x:c>
      <x:c r="AD4269" s="13" t="n">
        <x:v>121.182547300809</x:v>
      </x:c>
      <x:c r="AE4269" s="13" t="n">
        <x:v>14.56468610203882</x:v>
      </x:c>
      <x:c r="AF4269" s="5" t="n">
        <x:v>6299</x:v>
      </x:c>
      <x:c r="AG4269" s="13" t="n">
        <x:v>121.1882525031227</x:v>
      </x:c>
      <x:c r="AH4269" s="13" t="n">
        <x:v>14.56055294262003</x:v>
      </x:c>
      <x:c r="AI4269" s="5" t="n">
        <x:v>6299</x:v>
      </x:c>
      <x:c r="AJ4269" s="5" t="str">
        <x:v>Conditional - mapped route, status unverified</x:v>
      </x:c>
      <x:c r="AK4269" s="5" t="n">
        <x:v>4169</x:v>
      </x:c>
      <x:c r="AL4269" s="5" t="str">
        <x:v>SEGMENT 22 (TAYTAY - FAMY) - DONE PAT</x:v>
      </x:c>
      <x:c r="AM4269" s="5" t="str">
        <x:v>Tier 1B (Micro Drop, 1-3 km)</x:v>
      </x:c>
      <x:c r="AN4269" s="14" t="n">
        <x:v>60.5</x:v>
      </x:c>
      <x:c r="AO4269" s="14" t="n">
        <x:v>60.493108047188976</x:v>
      </x:c>
      <x:c r="AP4269" s="14" t="n">
        <x:v>60.61291892232279</x:v>
      </x:c>
      <x:c r="AQ4269" s="14" t="n">
        <x:v>64.19</x:v>
      </x:c>
      <x:c r="AR4269" s="5" t="n">
        <x:v>3022</x:v>
      </x:c>
      <x:c r="AS4269" s="11" t="str">
        <x:v>Vertex distance not reproduced within 0.011 km; Nearest screened line status requires confirmation</x:v>
      </x:c>
      <x:c r="AT4269" s="5" t="str">
        <x:v>Batch 4 &amp; 5 (3,001 - 5,000)</x:v>
      </x:c>
      <x:c r="AU4269" s="5" t="n">
        <x:v>1269</x:v>
      </x:c>
    </x:row>
    <x:row r="4270" ht="60" customHeight="1">
      <x:c r="A4270" s="5" t="n">
        <x:v>4266</x:v>
      </x:c>
      <x:c r="B4270" s="5" t="n">
        <x:v>5</x:v>
      </x:c>
      <x:c r="C4270" s="10" t="str">
        <x:v>0402118027</x:v>
      </x:c>
      <x:c r="D4270" s="5" t="str">
        <x:v>Malabag</x:v>
      </x:c>
      <x:c r="E4270" s="5" t="str">
        <x:v>Silang</x:v>
      </x:c>
      <x:c r="F4270" s="5" t="str">
        <x:v>Cavite</x:v>
      </x:c>
      <x:c r="G4270" s="11" t="str">
        <x:v>C - Line within 0.5 km; node over 1 km</x:v>
      </x:c>
      <x:c r="H4270" s="12" t="n">
        <x:v>2.186457160026822</x:v>
      </x:c>
      <x:c r="I4270" s="12" t="n">
        <x:v>0.02396975755207338</x:v>
      </x:c>
      <x:c r="J4270" s="12" t="n">
        <x:v>0.02396975755207338</x:v>
      </x:c>
      <x:c r="K4270" s="12" t="n">
        <x:v>2.2</x:v>
      </x:c>
      <x:c r="L4270" s="12" t="n">
        <x:v>-0.013542839973178289</x:v>
      </x:c>
      <x:c r="M4270" s="12" t="n">
        <x:v>0.18</x:v>
      </x:c>
      <x:c r="N4270" s="12" t="n">
        <x:v>-0.15603024244792663</x:v>
      </x:c>
      <x:c r="O4270" s="11" t="str">
        <x:v>SGC001
-TYPE 3</x:v>
      </x:c>
      <x:c r="P4270" s="11" t="str">
        <x:v>NCC001 TO TGY001</x:v>
      </x:c>
      <x:c r="Q4270" s="11" t="str">
        <x:v>Conditional - mapped route, status unverified</x:v>
      </x:c>
      <x:c r="R4270" s="11" t="str">
        <x:v>Locate an authorized closure or handhole and confirm splicing/capacity; nearby cable alone is insufficient.</x:v>
      </x:c>
      <x:c r="S4270" s="5" t="n">
        <x:v>2102</x:v>
      </x:c>
      <x:c r="T4270" s="5" t="str">
        <x:v>Region IV-A (CALABARZON)</x:v>
      </x:c>
      <x:c r="U4270" s="13" t="n">
        <x:v>14.143293</x:v>
      </x:c>
      <x:c r="V4270" s="13" t="n">
        <x:v>120.964627</x:v>
      </x:c>
      <x:c r="W4270" s="12" t="n">
        <x:v>2.196073039489184</x:v>
      </x:c>
      <x:c r="X4270" s="12" t="n">
        <x:v>0.031706667353599234</x:v>
      </x:c>
      <x:c r="Y4270" s="12" t="n">
        <x:v>0.02396975755207338</x:v>
      </x:c>
      <x:c r="Z4270" s="12" t="n">
        <x:v>0.029628698337402695</x:v>
      </x:c>
      <x:c r="AA4270" s="5" t="str">
        <x:v>SGC001
-TYPE 3</x:v>
      </x:c>
      <x:c r="AB4270" s="6" t="b">
        <x:v>1</x:v>
      </x:c>
      <x:c r="AC4270" s="5" t="n">
        <x:v>4510</x:v>
      </x:c>
      <x:c r="AD4270" s="13" t="n">
        <x:v>120.958323</x:v>
      </x:c>
      <x:c r="AE4270" s="13" t="n">
        <x:v>14.162073</x:v>
      </x:c>
      <x:c r="AF4270" s="5" t="n">
        <x:v>4013</x:v>
      </x:c>
      <x:c r="AG4270" s="13" t="n">
        <x:v>120.96478717482869</x:v>
      </x:c>
      <x:c r="AH4270" s="13" t="n">
        <x:v>14.143443014261072</x:v>
      </x:c>
      <x:c r="AI4270" s="5" t="n">
        <x:v>4013</x:v>
      </x:c>
      <x:c r="AJ4270" s="5" t="str">
        <x:v>Conditional - mapped route, status unverified</x:v>
      </x:c>
      <x:c r="AK4270" s="5" t="n">
        <x:v>4203</x:v>
      </x:c>
      <x:c r="AL4270" s="5" t="str">
        <x:v>SILANG</x:v>
      </x:c>
      <x:c r="AM4270" s="5" t="str">
        <x:v>Tier 1B (Micro Drop, 1-3 km)</x:v>
      </x:c>
      <x:c r="AN4270" s="14" t="n">
        <x:v>58.1</x:v>
      </x:c>
      <x:c r="AO4270" s="14" t="n">
        <x:v>58.03053010897994</x:v>
      </x:c>
      <x:c r="AP4270" s="14" t="n">
        <x:v>58.2478435077274</x:v>
      </x:c>
      <x:c r="AQ4270" s="14" t="n">
        <x:v>64.19</x:v>
      </x:c>
      <x:c r="AR4270" s="5" t="n">
        <x:v>463</x:v>
      </x:c>
      <x:c r="AS4270" s="11" t="str">
        <x:v>Vertex distance not reproduced within 0.011 km; Nearest screened line status requires confirmation</x:v>
      </x:c>
      <x:c r="AT4270" s="5" t="str">
        <x:v>Batch 4 &amp; 5 (3,001 - 5,000)</x:v>
      </x:c>
      <x:c r="AU4270" s="5" t="n">
        <x:v>1270</x:v>
      </x:c>
    </x:row>
    <x:row r="4271" ht="60" customHeight="1">
      <x:c r="A4271" s="5" t="n">
        <x:v>4267</x:v>
      </x:c>
      <x:c r="B4271" s="5" t="n">
        <x:v>5</x:v>
      </x:c>
      <x:c r="C4271" s="10" t="str">
        <x:v>0702225012</x:v>
      </x:c>
      <x:c r="D4271" s="5" t="str">
        <x:v>Poblacion</x:v>
      </x:c>
      <x:c r="E4271" s="5" t="str">
        <x:v>Ginatilan</x:v>
      </x:c>
      <x:c r="F4271" s="5" t="str">
        <x:v>Cebu</x:v>
      </x:c>
      <x:c r="G4271" s="11" t="str">
        <x:v>D - Other node or line within 3 km</x:v>
      </x:c>
      <x:c r="H4271" s="12" t="n">
        <x:v>12.907193686241275</x:v>
      </x:c>
      <x:c r="I4271" s="12" t="n">
        <x:v>1.3386234279554285</x:v>
      </x:c>
      <x:c r="J4271" s="12" t="n">
        <x:v>1.3386234279554285</x:v>
      </x:c>
      <x:c r="K4271" s="12" t="n">
        <x:v>12.91</x:v>
      </x:c>
      <x:c r="L4271" s="12" t="n">
        <x:v>-0.0028063137587253095</x:v>
      </x:c>
      <x:c r="M4271" s="12" t="n">
        <x:v>1.35</x:v>
      </x:c>
      <x:c r="N4271" s="12" t="n">
        <x:v>-0.011376572044571542</x:v>
      </x:c>
      <x:c r="O4271" s="11" t="str">
        <x:v>OBC001-TYPE 3</x:v>
      </x:c>
      <x:c r="P4271" s="11" t="str">
        <x:v>Segment 3</x:v>
      </x:c>
      <x:c r="Q4271" s="11" t="str">
        <x:v>Conditional - acceptance pending</x:v>
      </x:c>
      <x:c r="R4271" s="11" t="str">
        <x:v>Compare a routed node lateral with an approved line tap; survey crossings and permissions.</x:v>
      </x:c>
      <x:c r="S4271" s="5" t="n">
        <x:v>4098</x:v>
      </x:c>
      <x:c r="T4271" s="5" t="str">
        <x:v>Region VII (Central Visayas)</x:v>
      </x:c>
      <x:c r="U4271" s="13" t="n">
        <x:v>9.571159</x:v>
      </x:c>
      <x:c r="V4271" s="13" t="n">
        <x:v>123.326599</x:v>
      </x:c>
      <x:c r="W4271" s="12" t="n">
        <x:v>12.907472282695064</x:v>
      </x:c>
      <x:c r="X4271" s="12" t="n">
        <x:v>1.338351524935082</x:v>
      </x:c>
      <x:c r="Y4271" s="12" t="n">
        <x:v>1.3386234279554285</x:v>
      </x:c>
      <x:c r="Z4271" s="12" t="n">
        <x:v>11.555804655397752</x:v>
      </x:c>
      <x:c r="AA4271" s="5" t="str">
        <x:v>OBC001-TYPE 3</x:v>
      </x:c>
      <x:c r="AB4271" s="6" t="b">
        <x:v>1</x:v>
      </x:c>
      <x:c r="AC4271" s="5" t="n">
        <x:v>4705</x:v>
      </x:c>
      <x:c r="AD4271" s="13" t="n">
        <x:v>123.4325519290745</x:v>
      </x:c>
      <x:c r="AE4271" s="13" t="n">
        <x:v>9.520590142274546</x:v>
      </x:c>
      <x:c r="AF4271" s="5" t="n">
        <x:v>4886</x:v>
      </x:c>
      <x:c r="AG4271" s="13" t="n">
        <x:v>123.31518434664036</x:v>
      </x:c>
      <x:c r="AH4271" s="13" t="n">
        <x:v>9.575415746880083</x:v>
      </x:c>
      <x:c r="AI4271" s="5" t="n">
        <x:v>4886</x:v>
      </x:c>
      <x:c r="AJ4271" s="5" t="str">
        <x:v>Conditional - acceptance pending</x:v>
      </x:c>
      <x:c r="AK4271" s="5" t="n">
        <x:v>4911</x:v>
      </x:c>
      <x:c r="AL4271" s="5" t="str">
        <x:v>Oslob-Santander</x:v>
      </x:c>
      <x:c r="AM4271" s="5" t="str">
        <x:v>Tier 2 (Fiber Corridor / Lateral, 3-5 km)</x:v>
      </x:c>
      <x:c r="AN4271" s="14" t="n">
        <x:v>25</x:v>
      </x:c>
      <x:c r="AO4271" s="14" t="n">
        <x:v>11.352340577935687</x:v>
      </x:c>
      <x:c r="AP4271" s="14" t="n">
        <x:v>11.353606200455827</x:v>
      </x:c>
      <x:c r="AQ4271" s="14" t="n">
        <x:v>64.18</x:v>
      </x:c>
      <x:c r="AR4271" s="5" t="n">
        <x:v>260</x:v>
      </x:c>
      <x:c r="AS4271" s="11" t="str">
        <x:v>Vertex distance not reproduced within 0.011 km; Nearest screened line status requires confirmation</x:v>
      </x:c>
      <x:c r="AT4271" s="5" t="str">
        <x:v>Batch 4 &amp; 5 (3,001 - 5,000)</x:v>
      </x:c>
      <x:c r="AU4271" s="5" t="n">
        <x:v>1271</x:v>
      </x:c>
    </x:row>
    <x:row r="4272" ht="60" customHeight="1">
      <x:c r="A4272" s="5" t="n">
        <x:v>4268</x:v>
      </x:c>
      <x:c r="B4272" s="5" t="n">
        <x:v>5</x:v>
      </x:c>
      <x:c r="C4272" s="10" t="str">
        <x:v>0803740038</x:v>
      </x:c>
      <x:c r="D4272" s="5" t="str">
        <x:v>San Juan</x:v>
      </x:c>
      <x:c r="E4272" s="5" t="str">
        <x:v>Palompon</x:v>
      </x:c>
      <x:c r="F4272" s="5" t="str">
        <x:v>Leyte</x:v>
      </x:c>
      <x:c r="G4272" s="11" t="str">
        <x:v>D - Other node or line within 3 km</x:v>
      </x:c>
      <x:c r="H4272" s="12" t="n">
        <x:v>1.957926056865895</x:v>
      </x:c>
      <x:c r="I4272" s="12" t="n">
        <x:v>2.07451377255938</x:v>
      </x:c>
      <x:c r="J4272" s="12" t="n">
        <x:v>1.957926056865895</x:v>
      </x:c>
      <x:c r="K4272" s="12" t="n">
        <x:v>1.97</x:v>
      </x:c>
      <x:c r="L4272" s="12" t="n">
        <x:v>-0.012073943134105036</x:v>
      </x:c>
      <x:c r="M4272" s="12" t="n">
        <x:v>2.08</x:v>
      </x:c>
      <x:c r="N4272" s="12" t="n">
        <x:v>-0.005486227440619995</x:v>
      </x:c>
      <x:c r="O4272" s="11" t="str">
        <x:v>PNL001 - TYPE 4A</x:v>
      </x:c>
      <x:c r="P4272" s="11" t="str">
        <x:v>ORMOC - PALOMPON</x:v>
      </x:c>
      <x:c r="Q4272" s="11" t="str">
        <x:v>Stronger evidence - built or existing label</x:v>
      </x:c>
      <x:c r="R4272" s="11" t="str">
        <x:v>Compare a routed node lateral with an approved line tap; survey crossings and permissions.</x:v>
      </x:c>
      <x:c r="S4272" s="5" t="n">
        <x:v>4677</x:v>
      </x:c>
      <x:c r="T4272" s="5" t="str">
        <x:v>Region VIII (Eastern Visayas)</x:v>
      </x:c>
      <x:c r="U4272" s="13" t="n">
        <x:v>11.067504</x:v>
      </x:c>
      <x:c r="V4272" s="13" t="n">
        <x:v>124.378169</x:v>
      </x:c>
      <x:c r="W4272" s="12" t="n">
        <x:v>1.9657338981066086</x:v>
      </x:c>
      <x:c r="X4272" s="12" t="n">
        <x:v>1.8818297248539575</x:v>
      </x:c>
      <x:c r="Y4272" s="12" t="n">
        <x:v>1.8738288438599966</x:v>
      </x:c>
      <x:c r="Z4272" s="12" t="n">
        <x:v>2.07451377255938</x:v>
      </x:c>
      <x:c r="AA4272" s="5" t="str">
        <x:v>PNL001 - TYPE 4A</x:v>
      </x:c>
      <x:c r="AB4272" s="6" t="b">
        <x:v>1</x:v>
      </x:c>
      <x:c r="AC4272" s="5" t="n">
        <x:v>4795</x:v>
      </x:c>
      <x:c r="AD4272" s="13" t="n">
        <x:v>124.3860586145977</x:v>
      </x:c>
      <x:c r="AE4272" s="13" t="n">
        <x:v>11.05161168240948</x:v>
      </x:c>
      <x:c r="AF4272" s="5" t="n">
        <x:v>5065</x:v>
      </x:c>
      <x:c r="AG4272" s="13" t="n">
        <x:v>124.3843087262824</x:v>
      </x:c>
      <x:c r="AH4272" s="13" t="n">
        <x:v>11.04975736744135</x:v>
      </x:c>
      <x:c r="AI4272" s="5" t="n">
        <x:v>5066</x:v>
      </x:c>
      <x:c r="AJ4272" s="5" t="str">
        <x:v>Excluded - planned or ongoing</x:v>
      </x:c>
      <x:c r="AK4272" s="5" t="n">
        <x:v>5065</x:v>
      </x:c>
      <x:c r="AL4272" s="5" t="str">
        <x:v>ORMOC - PALOMPON</x:v>
      </x:c>
      <x:c r="AM4272" s="5" t="str">
        <x:v>Tier 1B (Micro Drop, 1-3 km)</x:v>
      </x:c>
      <x:c r="AN4272" s="14" t="n">
        <x:v>51.9</x:v>
      </x:c>
      <x:c r="AO4272" s="14" t="n">
        <x:v>51.857704686274175</x:v>
      </x:c>
      <x:c r="AP4272" s="14" t="n">
        <x:v>52.066834232845814</x:v>
      </x:c>
      <x:c r="AQ4272" s="14" t="n">
        <x:v>64.18</x:v>
      </x:c>
      <x:c r="AR4272" s="5" t="n">
        <x:v>233</x:v>
      </x:c>
      <x:c r="AS4272" s="11" t="str">
        <x:v>Vertex distance not reproduced within 0.011 km; Nearest raw line excluded from fiber screening</x:v>
      </x:c>
      <x:c r="AT4272" s="5" t="str">
        <x:v>Batch 4 &amp; 5 (3,001 - 5,000)</x:v>
      </x:c>
      <x:c r="AU4272" s="5" t="n">
        <x:v>1272</x:v>
      </x:c>
    </x:row>
    <x:row r="4273" ht="60" customHeight="1">
      <x:c r="A4273" s="5" t="n">
        <x:v>4269</x:v>
      </x:c>
      <x:c r="B4273" s="5" t="n">
        <x:v>5</x:v>
      </x:c>
      <x:c r="C4273" s="10" t="str">
        <x:v>0304932003</x:v>
      </x:c>
      <x:c r="D4273" s="5" t="str">
        <x:v>Carmen</x:v>
      </x:c>
      <x:c r="E4273" s="5" t="str">
        <x:v>Zaragoza</x:v>
      </x:c>
      <x:c r="F4273" s="5" t="str">
        <x:v>Nueva Ecija</x:v>
      </x:c>
      <x:c r="G4273" s="11" t="str">
        <x:v>C - Line within 0.5 km; node over 1 km</x:v>
      </x:c>
      <x:c r="H4273" s="12" t="n">
        <x:v>4.108708836166484</x:v>
      </x:c>
      <x:c r="I4273" s="12" t="n">
        <x:v>0.041564019488348466</x:v>
      </x:c>
      <x:c r="J4273" s="12" t="n">
        <x:v>0.041564019488348466</x:v>
      </x:c>
      <x:c r="K4273" s="12" t="n">
        <x:v>4.1</x:v>
      </x:c>
      <x:c r="L4273" s="12" t="n">
        <x:v>0.00870883616648399</x:v>
      </x:c>
      <x:c r="M4273" s="12" t="n">
        <x:v>0.04</x:v>
      </x:c>
      <x:c r="N4273" s="12" t="n">
        <x:v>0.0015640194883484657</x:v>
      </x:c>
      <x:c r="O4273" s="11" t="str">
        <x:v>ZRN001
- PM</x:v>
      </x:c>
      <x:c r="P4273" s="11" t="str">
        <x:v>Untitled Path</x:v>
      </x:c>
      <x:c r="Q4273" s="11" t="str">
        <x:v>Conditional - mapped route, status unverified</x:v>
      </x:c>
      <x:c r="R4273" s="11" t="str">
        <x:v>Locate an authorized closure or handhole and confirm splicing/capacity; nearby cable alone is insufficient.</x:v>
      </x:c>
      <x:c r="S4273" s="5" t="n">
        <x:v>2257</x:v>
      </x:c>
      <x:c r="T4273" s="5" t="str">
        <x:v>Region III (Central Luzon)</x:v>
      </x:c>
      <x:c r="U4273" s="13" t="n">
        <x:v>15.445573</x:v>
      </x:c>
      <x:c r="V4273" s="13" t="n">
        <x:v>120.827809</x:v>
      </x:c>
      <x:c r="W4273" s="12" t="n">
        <x:v>4.103842904554545</x:v>
      </x:c>
      <x:c r="X4273" s="12" t="n">
        <x:v>0.04389824624491962</x:v>
      </x:c>
      <x:c r="Y4273" s="12" t="n">
        <x:v>0.041564019488348466</x:v>
      </x:c>
      <x:c r="Z4273" s="12" t="n">
        <x:v>0.04337556255087329</x:v>
      </x:c>
      <x:c r="AA4273" s="5" t="str">
        <x:v>ZRN001
- PM</x:v>
      </x:c>
      <x:c r="AB4273" s="6" t="b">
        <x:v>1</x:v>
      </x:c>
      <x:c r="AC4273" s="5" t="n">
        <x:v>3758</x:v>
      </x:c>
      <x:c r="AD4273" s="13" t="n">
        <x:v>120.7900538340714</x:v>
      </x:c>
      <x:c r="AE4273" s="13" t="n">
        <x:v>15.45172108350674</x:v>
      </x:c>
      <x:c r="AF4273" s="5" t="n">
        <x:v>2516</x:v>
      </x:c>
      <x:c r="AG4273" s="13" t="n">
        <x:v>120.82785216003968</x:v>
      </x:c>
      <x:c r="AH4273" s="13" t="n">
        <x:v>15.445946284670057</x:v>
      </x:c>
      <x:c r="AI4273" s="5" t="n">
        <x:v>2516</x:v>
      </x:c>
      <x:c r="AJ4273" s="5" t="str">
        <x:v>Conditional - mapped route, status unverified</x:v>
      </x:c>
      <x:c r="AK4273" s="5" t="n">
        <x:v>3409</x:v>
      </x:c>
      <x:c r="AL4273" s="5" t="str">
        <x:v>SEGMENT 18 (BALIUAG - ZARAGOZA)</x:v>
      </x:c>
      <x:c r="AM4273" s="5" t="str">
        <x:v>Tier 2 (Fiber Corridor / Lateral, 3-5 km)</x:v>
      </x:c>
      <x:c r="AN4273" s="14" t="n">
        <x:v>35.5</x:v>
      </x:c>
      <x:c r="AO4273" s="14" t="n">
        <x:v>35.495539602651</x:v>
      </x:c>
      <x:c r="AP4273" s="14" t="n">
        <x:v>35.42163476627801</x:v>
      </x:c>
      <x:c r="AQ4273" s="14" t="n">
        <x:v>64.18</x:v>
      </x:c>
      <x:c r="AR4273" s="5" t="n">
        <x:v>338</x:v>
      </x:c>
      <x:c r="AS4273" s="11" t="str">
        <x:v>Nearest screened line status requires confirmation</x:v>
      </x:c>
      <x:c r="AT4273" s="5" t="str">
        <x:v>Batch 4 &amp; 5 (3,001 - 5,000)</x:v>
      </x:c>
      <x:c r="AU4273" s="5" t="n">
        <x:v>1273</x:v>
      </x:c>
    </x:row>
    <x:row r="4274" ht="60" customHeight="1">
      <x:c r="A4274" s="5" t="n">
        <x:v>4270</x:v>
      </x:c>
      <x:c r="B4274" s="5" t="n">
        <x:v>5</x:v>
      </x:c>
      <x:c r="C4274" s="10" t="str">
        <x:v>0331400003</x:v>
      </x:c>
      <x:c r="D4274" s="5" t="str">
        <x:v>Barretto</x:v>
      </x:c>
      <x:c r="E4274" s="5" t="str">
        <x:v>City of Olongapo</x:v>
      </x:c>
      <x:c r="F4274" s="5" t="str">
        <x:v>Zambales</x:v>
      </x:c>
      <x:c r="G4274" s="11" t="str">
        <x:v>D - Other node or line within 3 km</x:v>
      </x:c>
      <x:c r="H4274" s="12" t="n">
        <x:v>2.197764378241801</x:v>
      </x:c>
      <x:c r="I4274" s="12" t="n">
        <x:v>0.5214785843599332</x:v>
      </x:c>
      <x:c r="J4274" s="12" t="n">
        <x:v>0.5214785843599332</x:v>
      </x:c>
      <x:c r="K4274" s="12" t="n">
        <x:v>2.2</x:v>
      </x:c>
      <x:c r="L4274" s="12" t="n">
        <x:v>-0.0022356217581993576</x:v>
      </x:c>
      <x:c r="M4274" s="12" t="n">
        <x:v>0.53</x:v>
      </x:c>
      <x:c r="N4274" s="12" t="n">
        <x:v>-0.00852141564006681</x:v>
      </x:c>
      <x:c r="O4274" s="11" t="str">
        <x:v>OLZ004 - TYPE 2</x:v>
      </x:c>
      <x:c r="P4274" s="11" t="str">
        <x:v>SEGMENT 44 (DINALUPIHAN - OLONGAPO)</x:v>
      </x:c>
      <x:c r="Q4274" s="11" t="str">
        <x:v>Stronger evidence - built or existing label</x:v>
      </x:c>
      <x:c r="R4274" s="11" t="str">
        <x:v>Compare a routed node lateral with an approved line tap; survey crossings and permissions.</x:v>
      </x:c>
      <x:c r="S4274" s="5" t="n">
        <x:v>3150</x:v>
      </x:c>
      <x:c r="T4274" s="5" t="str">
        <x:v>Region III (Central Luzon)</x:v>
      </x:c>
      <x:c r="U4274" s="13" t="n">
        <x:v>14.843129</x:v>
      </x:c>
      <x:c r="V4274" s="13" t="n">
        <x:v>120.298863</x:v>
      </x:c>
      <x:c r="W4274" s="12" t="n">
        <x:v>2.1979558714668346</x:v>
      </x:c>
      <x:c r="X4274" s="12" t="n">
        <x:v>0.52367342986656</x:v>
      </x:c>
      <x:c r="Y4274" s="12" t="n">
        <x:v>0.5214785843599332</x:v>
      </x:c>
      <x:c r="Z4274" s="12" t="n">
        <x:v>0.5214785843599332</x:v>
      </x:c>
      <x:c r="AA4274" s="5" t="str">
        <x:v>OLZ004 - TYPE 2</x:v>
      </x:c>
      <x:c r="AB4274" s="6" t="b">
        <x:v>1</x:v>
      </x:c>
      <x:c r="AC4274" s="5" t="n">
        <x:v>3912</x:v>
      </x:c>
      <x:c r="AD4274" s="13" t="n">
        <x:v>120.2808996557788</x:v>
      </x:c>
      <x:c r="AE4274" s="13" t="n">
        <x:v>14.83368425823812</x:v>
      </x:c>
      <x:c r="AF4274" s="5" t="n">
        <x:v>3412</x:v>
      </x:c>
      <x:c r="AG4274" s="13" t="n">
        <x:v>120.2971971742626</x:v>
      </x:c>
      <x:c r="AH4274" s="13" t="n">
        <x:v>14.84755468112603</x:v>
      </x:c>
      <x:c r="AI4274" s="5" t="n">
        <x:v>3412</x:v>
      </x:c>
      <x:c r="AJ4274" s="5" t="str">
        <x:v>Stronger evidence - built or existing label</x:v>
      </x:c>
      <x:c r="AK4274" s="5" t="n">
        <x:v>3412</x:v>
      </x:c>
      <x:c r="AL4274" s="5" t="str">
        <x:v>SEGMENT 44 (DINALUPIHAN - OLONGAPO)</x:v>
      </x:c>
      <x:c r="AM4274" s="5" t="str">
        <x:v>Tier 1B (Micro Drop, 1-3 km)</x:v>
      </x:c>
      <x:c r="AN4274" s="14" t="n">
        <x:v>58.1</x:v>
      </x:c>
      <x:c r="AO4274" s="14" t="n">
        <x:v>58.03053010897994</x:v>
      </x:c>
      <x:c r="AP4274" s="14" t="n">
        <x:v>58.06633614817278</x:v>
      </x:c>
      <x:c r="AQ4274" s="14" t="n">
        <x:v>64.18</x:v>
      </x:c>
      <x:c r="AR4274" s="5" t="n">
        <x:v>1798</x:v>
      </x:c>
      <x:c r="AS4274" s="11" t="str">
        <x:v>Within 50 m of a screening threshold</x:v>
      </x:c>
      <x:c r="AT4274" s="5" t="str">
        <x:v>Batch 4 &amp; 5 (3,001 - 5,000)</x:v>
      </x:c>
      <x:c r="AU4274" s="5" t="n">
        <x:v>1274</x:v>
      </x:c>
    </x:row>
    <x:row r="4275" ht="60" customHeight="1">
      <x:c r="A4275" s="5" t="n">
        <x:v>4271</x:v>
      </x:c>
      <x:c r="B4275" s="5" t="n">
        <x:v>5</x:v>
      </x:c>
      <x:c r="C4275" s="10" t="str">
        <x:v>0304916006</x:v>
      </x:c>
      <x:c r="D4275" s="5" t="str">
        <x:v>J. U. Tienzo</x:v>
      </x:c>
      <x:c r="E4275" s="5" t="str">
        <x:v>Lupao</x:v>
      </x:c>
      <x:c r="F4275" s="5" t="str">
        <x:v>Nueva Ecija</x:v>
      </x:c>
      <x:c r="G4275" s="11" t="str">
        <x:v>C - Line within 0.5 km; node over 1 km</x:v>
      </x:c>
      <x:c r="H4275" s="12" t="n">
        <x:v>1.5199335212583716</x:v>
      </x:c>
      <x:c r="I4275" s="12" t="n">
        <x:v>0.05233930230149565</x:v>
      </x:c>
      <x:c r="J4275" s="12" t="n">
        <x:v>0.05233930230149565</x:v>
      </x:c>
      <x:c r="K4275" s="12" t="n">
        <x:v>1.53</x:v>
      </x:c>
      <x:c r="L4275" s="12" t="n">
        <x:v>-0.01006647874162847</x:v>
      </x:c>
      <x:c r="M4275" s="12" t="n">
        <x:v>0.36</x:v>
      </x:c>
      <x:c r="N4275" s="12" t="n">
        <x:v>-0.30766069769850435</x:v>
      </x:c>
      <x:c r="O4275" s="11" t="str">
        <x:v>LPN001 - TYPE 4</x:v>
      </x:c>
      <x:c r="P4275" s="11" t="str">
        <x:v>LUPAO - SAN JOSE</x:v>
      </x:c>
      <x:c r="Q4275" s="11" t="str">
        <x:v>Stronger evidence - built or existing label</x:v>
      </x:c>
      <x:c r="R4275" s="11" t="str">
        <x:v>Locate an authorized closure or handhole and confirm splicing/capacity; nearby cable alone is insufficient.</x:v>
      </x:c>
      <x:c r="S4275" s="5" t="n">
        <x:v>2335</x:v>
      </x:c>
      <x:c r="T4275" s="5" t="str">
        <x:v>Region III (Central Luzon)</x:v>
      </x:c>
      <x:c r="U4275" s="13" t="n">
        <x:v>15.872282</x:v>
      </x:c>
      <x:c r="V4275" s="13" t="n">
        <x:v>120.90377</x:v>
      </x:c>
      <x:c r="W4275" s="12" t="n">
        <x:v>1.5257056114804417</x:v>
      </x:c>
      <x:c r="X4275" s="12" t="n">
        <x:v>0.35774061770656407</x:v>
      </x:c>
      <x:c r="Y4275" s="12" t="n">
        <x:v>0.05233930230149565</x:v>
      </x:c>
      <x:c r="Z4275" s="12" t="n">
        <x:v>0.05233930230149565</x:v>
      </x:c>
      <x:c r="AA4275" s="5" t="str">
        <x:v>LPN001 - TYPE 4</x:v>
      </x:c>
      <x:c r="AB4275" s="6" t="b">
        <x:v>1</x:v>
      </x:c>
      <x:c r="AC4275" s="5" t="n">
        <x:v>3742</x:v>
      </x:c>
      <x:c r="AD4275" s="13" t="n">
        <x:v>120.8979079985535</x:v>
      </x:c>
      <x:c r="AE4275" s="13" t="n">
        <x:v>15.88479099995597</x:v>
      </x:c>
      <x:c r="AF4275" s="5" t="n">
        <x:v>3470</x:v>
      </x:c>
      <x:c r="AG4275" s="13" t="n">
        <x:v>120.90385357690404</x:v>
      </x:c>
      <x:c r="AH4275" s="13" t="n">
        <x:v>15.872748016665772</x:v>
      </x:c>
      <x:c r="AI4275" s="5" t="n">
        <x:v>3470</x:v>
      </x:c>
      <x:c r="AJ4275" s="5" t="str">
        <x:v>Stronger evidence - built or existing label</x:v>
      </x:c>
      <x:c r="AK4275" s="5" t="n">
        <x:v>3470</x:v>
      </x:c>
      <x:c r="AL4275" s="5" t="str">
        <x:v>LUPAO - SAN JOSE</x:v>
      </x:c>
      <x:c r="AM4275" s="5" t="str">
        <x:v>Tier 1B (Micro Drop, 1-3 km)</x:v>
      </x:c>
      <x:c r="AN4275" s="14" t="n">
        <x:v>70.1</x:v>
      </x:c>
      <x:c r="AO4275" s="14" t="n">
        <x:v>70.04955788122659</x:v>
      </x:c>
      <x:c r="AP4275" s="14" t="n">
        <x:v>70.2513921845892</x:v>
      </x:c>
      <x:c r="AQ4275" s="14" t="n">
        <x:v>64.17</x:v>
      </x:c>
      <x:c r="AR4275" s="5" t="n">
        <x:v>170</x:v>
      </x:c>
      <x:c r="AS4275" s="11" t="str"/>
      <x:c r="AT4275" s="5" t="str">
        <x:v>Batch 4 &amp; 5 (3,001 - 5,000)</x:v>
      </x:c>
      <x:c r="AU4275" s="5" t="n">
        <x:v>1275</x:v>
      </x:c>
    </x:row>
    <x:row r="4276" ht="60" customHeight="1">
      <x:c r="A4276" s="5" t="n">
        <x:v>4272</x:v>
      </x:c>
      <x:c r="B4276" s="5" t="n">
        <x:v>5</x:v>
      </x:c>
      <x:c r="C4276" s="10" t="str">
        <x:v>0401003026</x:v>
      </x:c>
      <x:c r="D4276" s="5" t="str">
        <x:v>Duhatan</x:v>
      </x:c>
      <x:c r="E4276" s="5" t="str">
        <x:v>Balayan</x:v>
      </x:c>
      <x:c r="F4276" s="5" t="str">
        <x:v>Batangas</x:v>
      </x:c>
      <x:c r="G4276" s="11" t="str">
        <x:v>C - Line within 0.5 km; node over 1 km</x:v>
      </x:c>
      <x:c r="H4276" s="12" t="n">
        <x:v>1.211667292117627</x:v>
      </x:c>
      <x:c r="I4276" s="12" t="n">
        <x:v>0.27120974081928445</x:v>
      </x:c>
      <x:c r="J4276" s="12" t="n">
        <x:v>0.27120974081928445</x:v>
      </x:c>
      <x:c r="K4276" s="12" t="n">
        <x:v>1.21</x:v>
      </x:c>
      <x:c r="L4276" s="12" t="n">
        <x:v>0.0016672921176270616</x:v>
      </x:c>
      <x:c r="M4276" s="12" t="n">
        <x:v>0.29</x:v>
      </x:c>
      <x:c r="N4276" s="12" t="n">
        <x:v>-0.01879025918071553</x:v>
      </x:c>
      <x:c r="O4276" s="11" t="str">
        <x:v>CTG002 - TYPE 4A</x:v>
      </x:c>
      <x:c r="P4276" s="11" t="str">
        <x:v>BALAYAN - CALATAGAN</x:v>
      </x:c>
      <x:c r="Q4276" s="11" t="str">
        <x:v>Stronger evidence - built or existing label</x:v>
      </x:c>
      <x:c r="R4276" s="11" t="str">
        <x:v>Locate an authorized closure or handhole and confirm splicing/capacity; nearby cable alone is insufficient.</x:v>
      </x:c>
      <x:c r="S4276" s="5" t="n">
        <x:v>2866</x:v>
      </x:c>
      <x:c r="T4276" s="5" t="str">
        <x:v>Region IV-A (CALABARZON)</x:v>
      </x:c>
      <x:c r="U4276" s="13" t="n">
        <x:v>13.940891</x:v>
      </x:c>
      <x:c r="V4276" s="13" t="n">
        <x:v>120.660558</x:v>
      </x:c>
      <x:c r="W4276" s="12" t="n">
        <x:v>1.2124492621237142</x:v>
      </x:c>
      <x:c r="X4276" s="12" t="n">
        <x:v>0.27230862863773675</x:v>
      </x:c>
      <x:c r="Y4276" s="12" t="n">
        <x:v>0.27120974081928445</x:v>
      </x:c>
      <x:c r="Z4276" s="12" t="n">
        <x:v>0.27120974081928445</x:v>
      </x:c>
      <x:c r="AA4276" s="5" t="str">
        <x:v>CTG002 - TYPE 4A</x:v>
      </x:c>
      <x:c r="AB4276" s="6" t="b">
        <x:v>1</x:v>
      </x:c>
      <x:c r="AC4276" s="5" t="n">
        <x:v>4275</x:v>
      </x:c>
      <x:c r="AD4276" s="13" t="n">
        <x:v>120.651232</x:v>
      </x:c>
      <x:c r="AE4276" s="13" t="n">
        <x:v>13.93481111111111</x:v>
      </x:c>
      <x:c r="AF4276" s="5" t="n">
        <x:v>4168</x:v>
      </x:c>
      <x:c r="AG4276" s="13" t="n">
        <x:v>120.659577645559</x:v>
      </x:c>
      <x:c r="AH4276" s="13" t="n">
        <x:v>13.943147564033307</x:v>
      </x:c>
      <x:c r="AI4276" s="5" t="n">
        <x:v>4168</x:v>
      </x:c>
      <x:c r="AJ4276" s="5" t="str">
        <x:v>Stronger evidence - built or existing label</x:v>
      </x:c>
      <x:c r="AK4276" s="5" t="n">
        <x:v>4168</x:v>
      </x:c>
      <x:c r="AL4276" s="5" t="str">
        <x:v>BALAYAN - CALATAGAN</x:v>
      </x:c>
      <x:c r="AM4276" s="5" t="str">
        <x:v>Tier 1B (Micro Drop, 1-3 km)</x:v>
      </x:c>
      <x:c r="AN4276" s="14" t="n">
        <x:v>76.8</x:v>
      </x:c>
      <x:c r="AO4276" s="14" t="n">
        <x:v>76.80893657481107</x:v>
      </x:c>
      <x:c r="AP4276" s="14" t="n">
        <x:v>76.77181688621448</x:v>
      </x:c>
      <x:c r="AQ4276" s="14" t="n">
        <x:v>64.17</x:v>
      </x:c>
      <x:c r="AR4276" s="5" t="n">
        <x:v>144</x:v>
      </x:c>
      <x:c r="AS4276" s="11" t="str">
        <x:v>Vertex distance not reproduced within 0.011 km</x:v>
      </x:c>
      <x:c r="AT4276" s="5" t="str">
        <x:v>Batch 4 &amp; 5 (3,001 - 5,000)</x:v>
      </x:c>
      <x:c r="AU4276" s="5" t="n">
        <x:v>1276</x:v>
      </x:c>
    </x:row>
    <x:row r="4277" ht="60" customHeight="1">
      <x:c r="A4277" s="5" t="n">
        <x:v>4273</x:v>
      </x:c>
      <x:c r="B4277" s="5" t="n">
        <x:v>5</x:v>
      </x:c>
      <x:c r="C4277" s="10" t="str">
        <x:v>1130700019</x:v>
      </x:c>
      <x:c r="D4277" s="5" t="str">
        <x:v>Binugao</x:v>
      </x:c>
      <x:c r="E4277" s="5" t="str">
        <x:v>City of Davao</x:v>
      </x:c>
      <x:c r="F4277" s="5" t="str">
        <x:v>Davao del Sur</x:v>
      </x:c>
      <x:c r="G4277" s="11" t="str">
        <x:v>C - Line within 0.5 km; node over 1 km</x:v>
      </x:c>
      <x:c r="H4277" s="12" t="n">
        <x:v>2.397337532486884</x:v>
      </x:c>
      <x:c r="I4277" s="12" t="n">
        <x:v>0.027141039697561445</x:v>
      </x:c>
      <x:c r="J4277" s="12" t="n">
        <x:v>0.027141039697561445</x:v>
      </x:c>
      <x:c r="K4277" s="12" t="n">
        <x:v>2.41</x:v>
      </x:c>
      <x:c r="L4277" s="12" t="n">
        <x:v>-0.01266246751311595</x:v>
      </x:c>
      <x:c r="M4277" s="12" t="n">
        <x:v>0.06</x:v>
      </x:c>
      <x:c r="N4277" s="12" t="n">
        <x:v>-0.03285896030243855</x:v>
      </x:c>
      <x:c r="O4277" s="11" t="str">
        <x:v>DCD012 - BP</x:v>
      </x:c>
      <x:c r="P4277" s="11" t="str">
        <x:v>DAVAO CITY - GENSAN</x:v>
      </x:c>
      <x:c r="Q4277" s="11" t="str">
        <x:v>Stronger evidence - built or existing label</x:v>
      </x:c>
      <x:c r="R4277" s="11" t="str">
        <x:v>Locate an authorized closure or handhole and confirm splicing/capacity; nearby cable alone is insufficient.</x:v>
      </x:c>
      <x:c r="S4277" s="5" t="n">
        <x:v>2127</x:v>
      </x:c>
      <x:c r="T4277" s="5" t="str">
        <x:v>Region XI (Davao Region)</x:v>
      </x:c>
      <x:c r="U4277" s="13" t="n">
        <x:v>6.974721</x:v>
      </x:c>
      <x:c r="V4277" s="13" t="n">
        <x:v>125.478552</x:v>
      </x:c>
      <x:c r="W4277" s="12" t="n">
        <x:v>2.4088536079413574</x:v>
      </x:c>
      <x:c r="X4277" s="12" t="n">
        <x:v>0.062210421489300914</x:v>
      </x:c>
      <x:c r="Y4277" s="12" t="n">
        <x:v>0.027141039697561445</x:v>
      </x:c>
      <x:c r="Z4277" s="12" t="n">
        <x:v>0.027141039697561445</x:v>
      </x:c>
      <x:c r="AA4277" s="5" t="str">
        <x:v>DCD012 - BP</x:v>
      </x:c>
      <x:c r="AB4277" s="6" t="b">
        <x:v>1</x:v>
      </x:c>
      <x:c r="AC4277" s="5" t="n">
        <x:v>5248</x:v>
      </x:c>
      <x:c r="AD4277" s="13" t="n">
        <x:v>125.4716939946696</x:v>
      </x:c>
      <x:c r="AE4277" s="13" t="n">
        <x:v>6.954155018640631</x:v>
      </x:c>
      <x:c r="AF4277" s="5" t="n">
        <x:v>5076</x:v>
      </x:c>
      <x:c r="AG4277" s="13" t="n">
        <x:v>125.47879481083523</x:v>
      </x:c>
      <x:c r="AH4277" s="13" t="n">
        <x:v>6.9746840037229045</x:v>
      </x:c>
      <x:c r="AI4277" s="5" t="n">
        <x:v>5076</x:v>
      </x:c>
      <x:c r="AJ4277" s="5" t="str">
        <x:v>Stronger evidence - built or existing label</x:v>
      </x:c>
      <x:c r="AK4277" s="5" t="n">
        <x:v>5076</x:v>
      </x:c>
      <x:c r="AL4277" s="5" t="str">
        <x:v>DAVAO CITY - GENSAN</x:v>
      </x:c>
      <x:c r="AM4277" s="5" t="str">
        <x:v>Tier 1B (Micro Drop, 1-3 km)</x:v>
      </x:c>
      <x:c r="AN4277" s="14" t="n">
        <x:v>54.8</x:v>
      </x:c>
      <x:c r="AO4277" s="14" t="n">
        <x:v>54.78336944041946</x:v>
      </x:c>
      <x:c r="AP4277" s="14" t="n">
        <x:v>54.97279157135346</x:v>
      </x:c>
      <x:c r="AQ4277" s="14" t="n">
        <x:v>64.17</x:v>
      </x:c>
      <x:c r="AR4277" s="5" t="n">
        <x:v>793</x:v>
      </x:c>
      <x:c r="AS4277" s="11" t="str"/>
      <x:c r="AT4277" s="5" t="str">
        <x:v>Batch 4 &amp; 5 (3,001 - 5,000)</x:v>
      </x:c>
      <x:c r="AU4277" s="5" t="n">
        <x:v>1277</x:v>
      </x:c>
    </x:row>
    <x:row r="4278" ht="60" customHeight="1">
      <x:c r="A4278" s="5" t="n">
        <x:v>4274</x:v>
      </x:c>
      <x:c r="B4278" s="5" t="n">
        <x:v>5</x:v>
      </x:c>
      <x:c r="C4278" s="10" t="str">
        <x:v>0401028028</x:v>
      </x:c>
      <x:c r="D4278" s="5" t="str">
        <x:v>Santa Maria</x:v>
      </x:c>
      <x:c r="E4278" s="5" t="str">
        <x:v>City of Sto. Tomas</x:v>
      </x:c>
      <x:c r="F4278" s="5" t="str">
        <x:v>Batangas</x:v>
      </x:c>
      <x:c r="G4278" s="11" t="str">
        <x:v>D - Other node or line within 3 km</x:v>
      </x:c>
      <x:c r="H4278" s="12" t="n">
        <x:v>2.193547192875274</x:v>
      </x:c>
      <x:c r="I4278" s="12" t="n">
        <x:v>1.2430297633957783</x:v>
      </x:c>
      <x:c r="J4278" s="12" t="n">
        <x:v>1.2430297633957783</x:v>
      </x:c>
      <x:c r="K4278" s="12" t="n">
        <x:v>2.2</x:v>
      </x:c>
      <x:c r="L4278" s="12" t="n">
        <x:v>-0.006452807124726068</x:v>
      </x:c>
      <x:c r="M4278" s="12" t="n">
        <x:v>1.3</x:v>
      </x:c>
      <x:c r="N4278" s="12" t="n">
        <x:v>-0.056970236604221736</x:v>
      </x:c>
      <x:c r="O4278" s="11" t="str">
        <x:v>ALI001 BP</x:v>
      </x:c>
      <x:c r="P4278" s="11" t="str">
        <x:v>UG BUN001 TO SSB001</x:v>
      </x:c>
      <x:c r="Q4278" s="11" t="str">
        <x:v>Conditional - mapped route, status unverified</x:v>
      </x:c>
      <x:c r="R4278" s="11" t="str">
        <x:v>Compare a routed node lateral with an approved line tap; survey crossings and permissions.</x:v>
      </x:c>
      <x:c r="S4278" s="5" t="n">
        <x:v>3952</x:v>
      </x:c>
      <x:c r="T4278" s="5" t="str">
        <x:v>Region IV-A (CALABARZON)</x:v>
      </x:c>
      <x:c r="U4278" s="13" t="n">
        <x:v>13.874919</x:v>
      </x:c>
      <x:c r="V4278" s="13" t="n">
        <x:v>120.999466</x:v>
      </x:c>
      <x:c r="W4278" s="12" t="n">
        <x:v>2.199226658824428</x:v>
      </x:c>
      <x:c r="X4278" s="12" t="n">
        <x:v>1.302627711212316</x:v>
      </x:c>
      <x:c r="Y4278" s="12" t="n">
        <x:v>1.2430297633957783</x:v>
      </x:c>
      <x:c r="Z4278" s="12" t="n">
        <x:v>2.1608607935754227</x:v>
      </x:c>
      <x:c r="AA4278" s="5" t="str">
        <x:v>ALI001 BP</x:v>
      </x:c>
      <x:c r="AB4278" s="6" t="b">
        <x:v>1</x:v>
      </x:c>
      <x:c r="AC4278" s="5" t="n">
        <x:v>4260</x:v>
      </x:c>
      <x:c r="AD4278" s="13" t="n">
        <x:v>120.986859</x:v>
      </x:c>
      <x:c r="AE4278" s="13" t="n">
        <x:v>13.85938299999999</x:v>
      </x:c>
      <x:c r="AF4278" s="5" t="n">
        <x:v>4053</x:v>
      </x:c>
      <x:c r="AG4278" s="13" t="n">
        <x:v>120.99946985321647</x:v>
      </x:c>
      <x:c r="AH4278" s="13" t="n">
        <x:v>13.863683904487647</x:v>
      </x:c>
      <x:c r="AI4278" s="5" t="n">
        <x:v>4053</x:v>
      </x:c>
      <x:c r="AJ4278" s="5" t="str">
        <x:v>Conditional - mapped route, status unverified</x:v>
      </x:c>
      <x:c r="AK4278" s="5" t="n">
        <x:v>4192</x:v>
      </x:c>
      <x:c r="AL4278" s="5" t="str">
        <x:v>BAUAN - SAN JOSE</x:v>
      </x:c>
      <x:c r="AM4278" s="5" t="str">
        <x:v>Tier 1B (Micro Drop, 1-3 km)</x:v>
      </x:c>
      <x:c r="AN4278" s="14" t="n">
        <x:v>58</x:v>
      </x:c>
      <x:c r="AO4278" s="14" t="n">
        <x:v>58.03053010897994</x:v>
      </x:c>
      <x:c r="AP4278" s="14" t="n">
        <x:v>58.13395187819173</x:v>
      </x:c>
      <x:c r="AQ4278" s="14" t="n">
        <x:v>64.17</x:v>
      </x:c>
      <x:c r="AR4278" s="5" t="n">
        <x:v>1544</x:v>
      </x:c>
      <x:c r="AS4278" s="11" t="str">
        <x:v>Nearest screened line status requires confirmation</x:v>
      </x:c>
      <x:c r="AT4278" s="5" t="str">
        <x:v>Batch 4 &amp; 5 (3,001 - 5,000)</x:v>
      </x:c>
      <x:c r="AU4278" s="5" t="n">
        <x:v>1278</x:v>
      </x:c>
    </x:row>
    <x:row r="4279" ht="60" customHeight="1">
      <x:c r="A4279" s="5" t="n">
        <x:v>4275</x:v>
      </x:c>
      <x:c r="B4279" s="5" t="n">
        <x:v>5</x:v>
      </x:c>
      <x:c r="C4279" s="10" t="str">
        <x:v>0501605007</x:v>
      </x:c>
      <x:c r="D4279" s="5" t="str">
        <x:v>Luklukan Sur</x:v>
      </x:c>
      <x:c r="E4279" s="5" t="str">
        <x:v>Jose Panganiban</x:v>
      </x:c>
      <x:c r="F4279" s="5" t="str">
        <x:v>Camarines Norte</x:v>
      </x:c>
      <x:c r="G4279" s="11" t="str">
        <x:v>E - Nearest node or line 3-5 km</x:v>
      </x:c>
      <x:c r="H4279" s="12" t="n">
        <x:v>3.4330900844904266</x:v>
      </x:c>
      <x:c r="I4279" s="12" t="n">
        <x:v>12.449492783582379</x:v>
      </x:c>
      <x:c r="J4279" s="12" t="n">
        <x:v>3.4330900844904266</x:v>
      </x:c>
      <x:c r="K4279" s="12" t="n">
        <x:v>3.44</x:v>
      </x:c>
      <x:c r="L4279" s="12" t="n">
        <x:v>-0.006909915509573317</x:v>
      </x:c>
      <x:c r="M4279" s="12" t="n">
        <x:v>12.77</x:v>
      </x:c>
      <x:c r="N4279" s="12" t="n">
        <x:v>-0.3205072164176208</x:v>
      </x:c>
      <x:c r="O4279" s="11" t="str">
        <x:v>JPC001 - TYPE 4</x:v>
      </x:c>
      <x:c r="P4279" s="11" t="str">
        <x:v>PAGBILAO - NAGA (UG + Aerial)</x:v>
      </x:c>
      <x:c r="Q4279" s="11" t="str">
        <x:v>Stronger evidence - built or existing label</x:v>
      </x:c>
      <x:c r="R4279" s="11" t="str">
        <x:v>Develop a longer lateral design and compare alternative backhaul before scheduling.</x:v>
      </x:c>
      <x:c r="S4279" s="5" t="n">
        <x:v>4946</x:v>
      </x:c>
      <x:c r="T4279" s="5" t="str">
        <x:v>Region V (Bicol Region)</x:v>
      </x:c>
      <x:c r="U4279" s="13" t="n">
        <x:v>14.306507</x:v>
      </x:c>
      <x:c r="V4279" s="13" t="n">
        <x:v>122.719159</x:v>
      </x:c>
      <x:c r="W4279" s="12" t="n">
        <x:v>3.44131462516307</x:v>
      </x:c>
      <x:c r="X4279" s="12" t="n">
        <x:v>12.767802142268343</x:v>
      </x:c>
      <x:c r="Y4279" s="12" t="n">
        <x:v>12.449492783582379</x:v>
      </x:c>
      <x:c r="Z4279" s="12" t="n">
        <x:v>12.449492783582379</x:v>
      </x:c>
      <x:c r="AA4279" s="5" t="str">
        <x:v>JPC001 - TYPE 4</x:v>
      </x:c>
      <x:c r="AB4279" s="6" t="b">
        <x:v>1</x:v>
      </x:c>
      <x:c r="AC4279" s="5" t="n">
        <x:v>4557</x:v>
      </x:c>
      <x:c r="AD4279" s="13" t="n">
        <x:v>122.698725</x:v>
      </x:c>
      <x:c r="AE4279" s="13" t="n">
        <x:v>14.28272222222222</x:v>
      </x:c>
      <x:c r="AF4279" s="5" t="n">
        <x:v>4244</x:v>
      </x:c>
      <x:c r="AG4279" s="13" t="n">
        <x:v>122.72286635359046</x:v>
      </x:c>
      <x:c r="AH4279" s="13" t="n">
        <x:v>14.194044204508272</x:v>
      </x:c>
      <x:c r="AI4279" s="5" t="n">
        <x:v>4244</x:v>
      </x:c>
      <x:c r="AJ4279" s="5" t="str">
        <x:v>Stronger evidence - built or existing label</x:v>
      </x:c>
      <x:c r="AK4279" s="5" t="n">
        <x:v>4244</x:v>
      </x:c>
      <x:c r="AL4279" s="5" t="str">
        <x:v>PAGBILAO - NAGA (UG + Aerial)</x:v>
      </x:c>
      <x:c r="AM4279" s="5" t="str">
        <x:v>Tier 2 (Fiber Corridor / Lateral, 3-5 km)</x:v>
      </x:c>
      <x:c r="AN4279" s="14" t="n">
        <x:v>31.8</x:v>
      </x:c>
      <x:c r="AO4279" s="14" t="n">
        <x:v>31.769398632632445</x:v>
      </x:c>
      <x:c r="AP4279" s="14" t="n">
        <x:v>31.842657589225116</x:v>
      </x:c>
      <x:c r="AQ4279" s="14" t="n">
        <x:v>64.16</x:v>
      </x:c>
      <x:c r="AR4279" s="5" t="n">
        <x:v>313</x:v>
      </x:c>
      <x:c r="AS4279" s="11" t="str"/>
      <x:c r="AT4279" s="5" t="str">
        <x:v>Batch 4 &amp; 5 (3,001 - 5,000)</x:v>
      </x:c>
      <x:c r="AU4279" s="5" t="n">
        <x:v>1279</x:v>
      </x:c>
    </x:row>
    <x:row r="4280" ht="60" customHeight="1">
      <x:c r="A4280" s="5" t="n">
        <x:v>4276</x:v>
      </x:c>
      <x:c r="B4280" s="5" t="n">
        <x:v>5</x:v>
      </x:c>
      <x:c r="C4280" s="10" t="str">
        <x:v>0803726006</x:v>
      </x:c>
      <x:c r="D4280" s="5" t="str">
        <x:v>Libongao</x:v>
      </x:c>
      <x:c r="E4280" s="5" t="str">
        <x:v>Kananga</x:v>
      </x:c>
      <x:c r="F4280" s="5" t="str">
        <x:v>Leyte</x:v>
      </x:c>
      <x:c r="G4280" s="11" t="str">
        <x:v>C - Line within 0.5 km; node over 1 km</x:v>
      </x:c>
      <x:c r="H4280" s="12" t="n">
        <x:v>2.5809660480992487</x:v>
      </x:c>
      <x:c r="I4280" s="12" t="n">
        <x:v>0.012959304188014338</x:v>
      </x:c>
      <x:c r="J4280" s="12" t="n">
        <x:v>0.012959304188014338</x:v>
      </x:c>
      <x:c r="K4280" s="12" t="n">
        <x:v>2.59</x:v>
      </x:c>
      <x:c r="L4280" s="12" t="n">
        <x:v>-0.00903395190075118</x:v>
      </x:c>
      <x:c r="M4280" s="12" t="n">
        <x:v>0.04</x:v>
      </x:c>
      <x:c r="N4280" s="12" t="n">
        <x:v>-0.027040695811985663</x:v>
      </x:c>
      <x:c r="O4280" s="11" t="str">
        <x:v>KAL001 - TYPE 3</x:v>
      </x:c>
      <x:c r="P4280" s="11" t="str">
        <x:v>ORMOC CLS - CAPOOCAN</x:v>
      </x:c>
      <x:c r="Q4280" s="11" t="str">
        <x:v>Stronger evidence - built or existing label</x:v>
      </x:c>
      <x:c r="R4280" s="11" t="str">
        <x:v>Locate an authorized closure or handhole and confirm splicing/capacity; nearby cable alone is insufficient.</x:v>
      </x:c>
      <x:c r="S4280" s="5" t="n">
        <x:v>2012</x:v>
      </x:c>
      <x:c r="T4280" s="5" t="str">
        <x:v>Region VIII (Eastern Visayas)</x:v>
      </x:c>
      <x:c r="U4280" s="13" t="n">
        <x:v>11.161684</x:v>
      </x:c>
      <x:c r="V4280" s="13" t="n">
        <x:v>124.561002</x:v>
      </x:c>
      <x:c r="W4280" s="12" t="n">
        <x:v>2.5944691291597386</x:v>
      </x:c>
      <x:c r="X4280" s="12" t="n">
        <x:v>0.04297724143277384</x:v>
      </x:c>
      <x:c r="Y4280" s="12" t="n">
        <x:v>0.012959304188014338</x:v>
      </x:c>
      <x:c r="Z4280" s="12" t="n">
        <x:v>0.012959304188014338</x:v>
      </x:c>
      <x:c r="AA4280" s="5" t="str">
        <x:v>KAL001 - TYPE 3</x:v>
      </x:c>
      <x:c r="AB4280" s="6" t="b">
        <x:v>1</x:v>
      </x:c>
      <x:c r="AC4280" s="5" t="n">
        <x:v>4788</x:v>
      </x:c>
      <x:c r="AD4280" s="13" t="n">
        <x:v>124.5614210008382</x:v>
      </x:c>
      <x:c r="AE4280" s="13" t="n">
        <x:v>11.18501300027372</x:v>
      </x:c>
      <x:c r="AF4280" s="5" t="n">
        <x:v>5069</x:v>
      </x:c>
      <x:c r="AG4280" s="13" t="n">
        <x:v>124.56090249398595</x:v>
      </x:c>
      <x:c r="AH4280" s="13" t="n">
        <x:v>11.16162019530263</x:v>
      </x:c>
      <x:c r="AI4280" s="5" t="n">
        <x:v>5069</x:v>
      </x:c>
      <x:c r="AJ4280" s="5" t="str">
        <x:v>Stronger evidence - built or existing label</x:v>
      </x:c>
      <x:c r="AK4280" s="5" t="n">
        <x:v>5069</x:v>
      </x:c>
      <x:c r="AL4280" s="5" t="str">
        <x:v>ORMOC CLS - CAPOOCAN</x:v>
      </x:c>
      <x:c r="AM4280" s="5" t="str">
        <x:v>Tier 1B (Micro Drop, 1-3 km)</x:v>
      </x:c>
      <x:c r="AN4280" s="14" t="n">
        <x:v>52.1</x:v>
      </x:c>
      <x:c r="AO4280" s="14" t="n">
        <x:v>52.17538903338773</x:v>
      </x:c>
      <x:c r="AP4280" s="14" t="n">
        <x:v>52.302583928004836</x:v>
      </x:c>
      <x:c r="AQ4280" s="14" t="n">
        <x:v>64.16</x:v>
      </x:c>
      <x:c r="AR4280" s="5" t="n">
        <x:v>232</x:v>
      </x:c>
      <x:c r="AS4280" s="11" t="str"/>
      <x:c r="AT4280" s="5" t="str">
        <x:v>Batch 4 &amp; 5 (3,001 - 5,000)</x:v>
      </x:c>
      <x:c r="AU4280" s="5" t="n">
        <x:v>1280</x:v>
      </x:c>
    </x:row>
    <x:row r="4281" ht="60" customHeight="1">
      <x:c r="A4281" s="5" t="n">
        <x:v>4277</x:v>
      </x:c>
      <x:c r="B4281" s="5" t="n">
        <x:v>5</x:v>
      </x:c>
      <x:c r="C4281" s="10" t="str">
        <x:v>0501705029</x:v>
      </x:c>
      <x:c r="D4281" s="5" t="str">
        <x:v>San Pascual</x:v>
      </x:c>
      <x:c r="E4281" s="5" t="str">
        <x:v>Buhi</x:v>
      </x:c>
      <x:c r="F4281" s="5" t="str">
        <x:v>Camarines Sur</x:v>
      </x:c>
      <x:c r="G4281" s="11" t="str">
        <x:v>B - Node 0.5-1 km</x:v>
      </x:c>
      <x:c r="H4281" s="12" t="n">
        <x:v>0.7778648702125165</x:v>
      </x:c>
      <x:c r="I4281" s="12" t="n">
        <x:v>10.780812867739089</x:v>
      </x:c>
      <x:c r="J4281" s="12" t="n">
        <x:v>0.7778648702125165</x:v>
      </x:c>
      <x:c r="K4281" s="12" t="n">
        <x:v>0.78</x:v>
      </x:c>
      <x:c r="L4281" s="12" t="n">
        <x:v>-0.002135129787483536</x:v>
      </x:c>
      <x:c r="M4281" s="12" t="n">
        <x:v>1.03</x:v>
      </x:c>
      <x:c r="N4281" s="12" t="n">
        <x:v>9.75081286773909</x:v>
      </x:c>
      <x:c r="O4281" s="11" t="str">
        <x:v>BIC001 - BP</x:v>
      </x:c>
      <x:c r="P4281" s="11" t="str">
        <x:v>NAGA - IRIGA</x:v>
      </x:c>
      <x:c r="Q4281" s="11" t="str">
        <x:v>Stronger evidence - built or existing label</x:v>
      </x:c>
      <x:c r="R4281" s="11" t="str">
        <x:v>Survey a short node lateral; confirm port/fiber capacity, access and route.</x:v>
      </x:c>
      <x:c r="S4281" s="5" t="n">
        <x:v>1516</x:v>
      </x:c>
      <x:c r="T4281" s="5" t="str">
        <x:v>Region V (Bicol Region)</x:v>
      </x:c>
      <x:c r="U4281" s="13" t="n">
        <x:v>13.420246</x:v>
      </x:c>
      <x:c r="V4281" s="13" t="n">
        <x:v>123.519907</x:v>
      </x:c>
      <x:c r="W4281" s="12" t="n">
        <x:v>0.7785489901685517</x:v>
      </x:c>
      <x:c r="X4281" s="12" t="n">
        <x:v>1.0302780670296294</x:v>
      </x:c>
      <x:c r="Y4281" s="12" t="n">
        <x:v>1.0290120420267328</x:v>
      </x:c>
      <x:c r="Z4281" s="12" t="n">
        <x:v>10.780812867739089</x:v>
      </x:c>
      <x:c r="AA4281" s="5" t="str">
        <x:v>BIC001 - BP</x:v>
      </x:c>
      <x:c r="AB4281" s="6" t="b">
        <x:v>1</x:v>
      </x:c>
      <x:c r="AC4281" s="5" t="n">
        <x:v>4571</x:v>
      </x:c>
      <x:c r="AD4281" s="13" t="n">
        <x:v>123.5140779994834</x:v>
      </x:c>
      <x:c r="AE4281" s="13" t="n">
        <x:v>13.41613799903162</x:v>
      </x:c>
      <x:c r="AF4281" s="5" t="n">
        <x:v>4243</x:v>
      </x:c>
      <x:c r="AG4281" s="13" t="n">
        <x:v>123.4204853736986</x:v>
      </x:c>
      <x:c r="AH4281" s="13" t="n">
        <x:v>13.42514403299997</x:v>
      </x:c>
      <x:c r="AI4281" s="5" t="n">
        <x:v>4007</x:v>
      </x:c>
      <x:c r="AJ4281" s="5" t="str">
        <x:v>Excluded - planned or ongoing</x:v>
      </x:c>
      <x:c r="AK4281" s="5" t="n">
        <x:v>4243</x:v>
      </x:c>
      <x:c r="AL4281" s="5" t="str">
        <x:v>NAGA - IRIGA</x:v>
      </x:c>
      <x:c r="AM4281" s="5" t="str">
        <x:v>Tier 1A (Direct Coloc, &lt;1 km)</x:v>
      </x:c>
      <x:c r="AN4281" s="14" t="n">
        <x:v>87.1</x:v>
      </x:c>
      <x:c r="AO4281" s="14" t="n">
        <x:v>87.10515858035663</x:v>
      </x:c>
      <x:c r="AP4281" s="14" t="n">
        <x:v>77.16005462001885</x:v>
      </x:c>
      <x:c r="AQ4281" s="14" t="n">
        <x:v>64.16</x:v>
      </x:c>
      <x:c r="AR4281" s="5" t="n">
        <x:v>88</x:v>
      </x:c>
      <x:c r="AS4281" s="11" t="str">
        <x:v>Screened route is &gt;0.5 km farther; Nearest raw line excluded from fiber screening</x:v>
      </x:c>
      <x:c r="AT4281" s="5" t="str">
        <x:v>Batch 4 &amp; 5 (3,001 - 5,000)</x:v>
      </x:c>
      <x:c r="AU4281" s="5" t="n">
        <x:v>1281</x:v>
      </x:c>
    </x:row>
    <x:row r="4282" ht="60" customHeight="1">
      <x:c r="A4282" s="5" t="n">
        <x:v>4278</x:v>
      </x:c>
      <x:c r="B4282" s="5" t="n">
        <x:v>5</x:v>
      </x:c>
      <x:c r="C4282" s="10" t="str">
        <x:v>0631000077</x:v>
      </x:c>
      <x:c r="D4282" s="5" t="str">
        <x:v>Jereos</x:v>
      </x:c>
      <x:c r="E4282" s="5" t="str">
        <x:v>City of Iloilo</x:v>
      </x:c>
      <x:c r="F4282" s="5" t="str">
        <x:v>Iloilo</x:v>
      </x:c>
      <x:c r="G4282" s="11" t="str">
        <x:v>D - Other node or line within 3 km</x:v>
      </x:c>
      <x:c r="H4282" s="12" t="n">
        <x:v>1.7557891065346842</x:v>
      </x:c>
      <x:c r="I4282" s="12" t="n">
        <x:v>0.7192993521696603</x:v>
      </x:c>
      <x:c r="J4282" s="12" t="n">
        <x:v>0.7192993521696603</x:v>
      </x:c>
      <x:c r="K4282" s="12" t="n">
        <x:v>1.75</x:v>
      </x:c>
      <x:c r="L4282" s="12" t="n">
        <x:v>0.00578910653468423</x:v>
      </x:c>
      <x:c r="M4282" s="12" t="n">
        <x:v>0.77</x:v>
      </x:c>
      <x:c r="N4282" s="12" t="n">
        <x:v>-0.050700647830339673</x:v>
      </x:c>
      <x:c r="O4282" s="11" t="str">
        <x:v>LSI001 - BP</x:v>
      </x:c>
      <x:c r="P4282" s="11" t="str">
        <x:v>ROXAS -  ILOILO</x:v>
      </x:c>
      <x:c r="Q4282" s="11" t="str">
        <x:v>Stronger evidence - built or existing label</x:v>
      </x:c>
      <x:c r="R4282" s="11" t="str">
        <x:v>Compare a routed node lateral with an approved line tap; survey crossings and permissions.</x:v>
      </x:c>
      <x:c r="S4282" s="5" t="n">
        <x:v>3337</x:v>
      </x:c>
      <x:c r="T4282" s="5" t="str">
        <x:v>Region VI (Western Visayas)</x:v>
      </x:c>
      <x:c r="U4282" s="13" t="n">
        <x:v>10.770641</x:v>
      </x:c>
      <x:c r="V4282" s="13" t="n">
        <x:v>122.590792</x:v>
      </x:c>
      <x:c r="W4282" s="12" t="n">
        <x:v>1.7463912255936318</x:v>
      </x:c>
      <x:c r="X4282" s="12" t="n">
        <x:v>0.7187915007457869</x:v>
      </x:c>
      <x:c r="Y4282" s="12" t="n">
        <x:v>0.7192993521696603</x:v>
      </x:c>
      <x:c r="Z4282" s="12" t="n">
        <x:v>0.7192993521696603</x:v>
      </x:c>
      <x:c r="AA4282" s="5" t="str">
        <x:v>Leganes, Iloilo_2</x:v>
      </x:c>
      <x:c r="AB4282" s="6" t="b">
        <x:v>0</x:v>
      </x:c>
      <x:c r="AC4282" s="5" t="n">
        <x:v>4731</x:v>
      </x:c>
      <x:c r="AD4282" s="13" t="n">
        <x:v>122.5880500001775</x:v>
      </x:c>
      <x:c r="AE4282" s="13" t="n">
        <x:v>10.78628099991676</x:v>
      </x:c>
      <x:c r="AF4282" s="5" t="n">
        <x:v>5008</x:v>
      </x:c>
      <x:c r="AG4282" s="13" t="n">
        <x:v>122.5844883226301</x:v>
      </x:c>
      <x:c r="AH4282" s="13" t="n">
        <x:v>10.77249521348595</x:v>
      </x:c>
      <x:c r="AI4282" s="5" t="n">
        <x:v>5008</x:v>
      </x:c>
      <x:c r="AJ4282" s="5" t="str">
        <x:v>Stronger evidence - built or existing label</x:v>
      </x:c>
      <x:c r="AK4282" s="5" t="n">
        <x:v>5008</x:v>
      </x:c>
      <x:c r="AL4282" s="5" t="str">
        <x:v>ROXAS -  ILOILO</x:v>
      </x:c>
      <x:c r="AM4282" s="5" t="str">
        <x:v>Tier 1B (Micro Drop, 1-3 km)</x:v>
      </x:c>
      <x:c r="AN4282" s="14" t="n">
        <x:v>65.9</x:v>
      </x:c>
      <x:c r="AO4282" s="14" t="n">
        <x:v>65.8035145770047</x:v>
      </x:c>
      <x:c r="AP4282" s="14" t="n">
        <x:v>65.69593424575598</x:v>
      </x:c>
      <x:c r="AQ4282" s="14" t="n">
        <x:v>64.16</x:v>
      </x:c>
      <x:c r="AR4282" s="5" t="n">
        <x:v>260</x:v>
      </x:c>
      <x:c r="AS4282" s="11" t="str">
        <x:v>Original nearest point is outside node folders; Vertex distance not reproduced within 0.011 km</x:v>
      </x:c>
      <x:c r="AT4282" s="5" t="str">
        <x:v>Batch 4 &amp; 5 (3,001 - 5,000)</x:v>
      </x:c>
      <x:c r="AU4282" s="5" t="n">
        <x:v>1282</x:v>
      </x:c>
    </x:row>
    <x:row r="4283" ht="60" customHeight="1">
      <x:c r="A4283" s="5" t="n">
        <x:v>4279</x:v>
      </x:c>
      <x:c r="B4283" s="5" t="n">
        <x:v>5</x:v>
      </x:c>
      <x:c r="C4283" s="10" t="str">
        <x:v>0907322014</x:v>
      </x:c>
      <x:c r="D4283" s="5" t="str">
        <x:v>Dao</x:v>
      </x:c>
      <x:c r="E4283" s="5" t="str">
        <x:v>City of Pagadian</x:v>
      </x:c>
      <x:c r="F4283" s="5" t="str">
        <x:v>Zamboanga del Sur</x:v>
      </x:c>
      <x:c r="G4283" s="11" t="str">
        <x:v>D - Other node or line within 3 km</x:v>
      </x:c>
      <x:c r="H4283" s="12" t="n">
        <x:v>2.192828372827334</x:v>
      </x:c>
      <x:c r="I4283" s="12" t="n">
        <x:v>1.0429907272061445</x:v>
      </x:c>
      <x:c r="J4283" s="12" t="n">
        <x:v>1.0429907272061445</x:v>
      </x:c>
      <x:c r="K4283" s="12" t="n">
        <x:v>2.2</x:v>
      </x:c>
      <x:c r="L4283" s="12" t="n">
        <x:v>-0.007171627172666284</x:v>
      </x:c>
      <x:c r="M4283" s="12" t="n">
        <x:v>1.05</x:v>
      </x:c>
      <x:c r="N4283" s="12" t="n">
        <x:v>-0.007009272793855548</x:v>
      </x:c>
      <x:c r="O4283" s="11" t="str">
        <x:v>PGZ001-TYPE 2</x:v>
      </x:c>
      <x:c r="P4283" s="11" t="str">
        <x:v>ILIGAN - PAGADIAN</x:v>
      </x:c>
      <x:c r="Q4283" s="11" t="str">
        <x:v>Stronger evidence - built or existing label</x:v>
      </x:c>
      <x:c r="R4283" s="11" t="str">
        <x:v>Compare a routed node lateral with an approved line tap; survey crossings and permissions.</x:v>
      </x:c>
      <x:c r="S4283" s="5" t="n">
        <x:v>3678</x:v>
      </x:c>
      <x:c r="T4283" s="5" t="str">
        <x:v>Region IX (Zamboanga Peninsula)</x:v>
      </x:c>
      <x:c r="U4283" s="13" t="n">
        <x:v>7.847664</x:v>
      </x:c>
      <x:c r="V4283" s="13" t="n">
        <x:v>123.428816</x:v>
      </x:c>
      <x:c r="W4283" s="12" t="n">
        <x:v>2.2007100574120098</x:v>
      </x:c>
      <x:c r="X4283" s="12" t="n">
        <x:v>1.0464292716822239</x:v>
      </x:c>
      <x:c r="Y4283" s="12" t="n">
        <x:v>1.0429907272061445</x:v>
      </x:c>
      <x:c r="Z4283" s="12" t="n">
        <x:v>1.0429907272061445</x:v>
      </x:c>
      <x:c r="AA4283" s="5" t="str">
        <x:v>PGZ001-TYPE 2</x:v>
      </x:c>
      <x:c r="AB4283" s="6" t="b">
        <x:v>1</x:v>
      </x:c>
      <x:c r="AC4283" s="5" t="n">
        <x:v>5329</x:v>
      </x:c>
      <x:c r="AD4283" s="13" t="n">
        <x:v>123.4392956090718</x:v>
      </x:c>
      <x:c r="AE4283" s="13" t="n">
        <x:v>7.830813991577309</x:v>
      </x:c>
      <x:c r="AF4283" s="5" t="n">
        <x:v>5086</x:v>
      </x:c>
      <x:c r="AG4283" s="13" t="n">
        <x:v>123.4350075510564</x:v>
      </x:c>
      <x:c r="AH4283" s="13" t="n">
        <x:v>7.840535323557324</x:v>
      </x:c>
      <x:c r="AI4283" s="5" t="n">
        <x:v>5086</x:v>
      </x:c>
      <x:c r="AJ4283" s="5" t="str">
        <x:v>Stronger evidence - built or existing label</x:v>
      </x:c>
      <x:c r="AK4283" s="5" t="n">
        <x:v>5086</x:v>
      </x:c>
      <x:c r="AL4283" s="5" t="str">
        <x:v>ILIGAN - PAGADIAN</x:v>
      </x:c>
      <x:c r="AM4283" s="5" t="str">
        <x:v>Tier 1B (Micro Drop, 1-3 km)</x:v>
      </x:c>
      <x:c r="AN4283" s="14" t="n">
        <x:v>58</x:v>
      </x:c>
      <x:c r="AO4283" s="14" t="n">
        <x:v>58.03053010897994</x:v>
      </x:c>
      <x:c r="AP4283" s="14" t="n">
        <x:v>58.14548647655218</x:v>
      </x:c>
      <x:c r="AQ4283" s="14" t="n">
        <x:v>64.16</x:v>
      </x:c>
      <x:c r="AR4283" s="5" t="n">
        <x:v>522</x:v>
      </x:c>
      <x:c r="AS4283" s="11" t="str">
        <x:v>Within 50 m of a screening threshold</x:v>
      </x:c>
      <x:c r="AT4283" s="5" t="str">
        <x:v>Batch 4 &amp; 5 (3,001 - 5,000)</x:v>
      </x:c>
      <x:c r="AU4283" s="5" t="n">
        <x:v>1283</x:v>
      </x:c>
    </x:row>
    <x:row r="4284" ht="60" customHeight="1">
      <x:c r="A4284" s="5" t="n">
        <x:v>4280</x:v>
      </x:c>
      <x:c r="B4284" s="5" t="n">
        <x:v>5</x:v>
      </x:c>
      <x:c r="C4284" s="10" t="str">
        <x:v>0301423013</x:v>
      </x:c>
      <x:c r="D4284" s="5" t="str">
        <x:v>Mahabang Parang</x:v>
      </x:c>
      <x:c r="E4284" s="5" t="str">
        <x:v>Santa Maria</x:v>
      </x:c>
      <x:c r="F4284" s="5" t="str">
        <x:v>Bulacan</x:v>
      </x:c>
      <x:c r="G4284" s="11" t="str">
        <x:v>D - Other node or line within 3 km</x:v>
      </x:c>
      <x:c r="H4284" s="12" t="n">
        <x:v>2.1919576494181423</x:v>
      </x:c>
      <x:c r="I4284" s="12" t="n">
        <x:v>2.1229438902658564</x:v>
      </x:c>
      <x:c r="J4284" s="12" t="n">
        <x:v>2.1229438902658564</x:v>
      </x:c>
      <x:c r="K4284" s="12" t="n">
        <x:v>2.2</x:v>
      </x:c>
      <x:c r="L4284" s="12" t="n">
        <x:v>-0.008042350581857871</x:v>
      </x:c>
      <x:c r="M4284" s="12" t="n">
        <x:v>0.25</x:v>
      </x:c>
      <x:c r="N4284" s="12" t="n">
        <x:v>1.8729438902658564</x:v>
      </x:c>
      <x:c r="O4284" s="11" t="str">
        <x:v>SMR006 - TYPE 3</x:v>
      </x:c>
      <x:c r="P4284" s="11" t="str">
        <x:v>STA MARIA TO BRGY 181</x:v>
      </x:c>
      <x:c r="Q4284" s="11" t="str">
        <x:v>Conditional - mapped route, status unverified</x:v>
      </x:c>
      <x:c r="R4284" s="11" t="str">
        <x:v>Compare a routed node lateral with an approved line tap; survey crossings and permissions.</x:v>
      </x:c>
      <x:c r="S4284" s="5" t="n">
        <x:v>4742</x:v>
      </x:c>
      <x:c r="T4284" s="5" t="str">
        <x:v>Region III (Central Luzon)</x:v>
      </x:c>
      <x:c r="U4284" s="13" t="n">
        <x:v>14.790171</x:v>
      </x:c>
      <x:c r="V4284" s="13" t="n">
        <x:v>120.962134</x:v>
      </x:c>
      <x:c r="W4284" s="12" t="n">
        <x:v>2.202036544451991</x:v>
      </x:c>
      <x:c r="X4284" s="12" t="n">
        <x:v>0.04152502427164135</x:v>
      </x:c>
      <x:c r="Y4284" s="12" t="n">
        <x:v>0.040703157794723464</x:v>
      </x:c>
      <x:c r="Z4284" s="12" t="n">
        <x:v>2.123175647994661</x:v>
      </x:c>
      <x:c r="AA4284" s="5" t="str">
        <x:v>SMR006 - TYPE 3</x:v>
      </x:c>
      <x:c r="AB4284" s="6" t="b">
        <x:v>1</x:v>
      </x:c>
      <x:c r="AC4284" s="5" t="n">
        <x:v>3515</x:v>
      </x:c>
      <x:c r="AD4284" s="13" t="n">
        <x:v>120.9572830035825</x:v>
      </x:c>
      <x:c r="AE4284" s="13" t="n">
        <x:v>14.80941099992268</x:v>
      </x:c>
      <x:c r="AF4284" s="5" t="n">
        <x:v>2996</x:v>
      </x:c>
      <x:c r="AG4284" s="13" t="n">
        <x:v>120.9641838438546</x:v>
      </x:c>
      <x:c r="AH4284" s="13" t="n">
        <x:v>14.80925374860538</x:v>
      </x:c>
      <x:c r="AI4284" s="5" t="n">
        <x:v>2360</x:v>
      </x:c>
      <x:c r="AJ4284" s="5" t="str">
        <x:v>Excluded - CCTV dedicated network</x:v>
      </x:c>
      <x:c r="AK4284" s="5" t="n">
        <x:v>3433</x:v>
      </x:c>
      <x:c r="AL4284" s="5" t="str">
        <x:v>STA MARIA</x:v>
      </x:c>
      <x:c r="AM4284" s="5" t="str">
        <x:v>Tier 1B (Micro Drop, 1-3 km)</x:v>
      </x:c>
      <x:c r="AN4284" s="14" t="n">
        <x:v>58</x:v>
      </x:c>
      <x:c r="AO4284" s="14" t="n">
        <x:v>58.03053010897994</x:v>
      </x:c>
      <x:c r="AP4284" s="14" t="n">
        <x:v>48.159462305341634</x:v>
      </x:c>
      <x:c r="AQ4284" s="14" t="n">
        <x:v>64.16</x:v>
      </x:c>
      <x:c r="AR4284" s="5" t="n">
        <x:v>460</x:v>
      </x:c>
      <x:c r="AS4284" s="11" t="str">
        <x:v>Vertex distance not reproduced within 0.011 km; Screened route is &gt;0.5 km farther; Nearest raw line excluded from fiber screening; Nearest screened line status requires confirmation</x:v>
      </x:c>
      <x:c r="AT4284" s="5" t="str">
        <x:v>Batch 4 &amp; 5 (3,001 - 5,000)</x:v>
      </x:c>
      <x:c r="AU4284" s="5" t="n">
        <x:v>1284</x:v>
      </x:c>
    </x:row>
    <x:row r="4285" ht="60" customHeight="1">
      <x:c r="A4285" s="5" t="n">
        <x:v>4281</x:v>
      </x:c>
      <x:c r="B4285" s="5" t="n">
        <x:v>5</x:v>
      </x:c>
      <x:c r="C4285" s="10" t="str">
        <x:v>1381500001</x:v>
      </x:c>
      <x:c r="D4285" s="5" t="str">
        <x:v>Tanyag</x:v>
      </x:c>
      <x:c r="E4285" s="5" t="str">
        <x:v>City of Taguig</x:v>
      </x:c>
      <x:c r="F4285" s="5" t="str">
        <x:v>Fourth District (Not a Province)</x:v>
      </x:c>
      <x:c r="G4285" s="11" t="str">
        <x:v>A - Node within 0.5 km</x:v>
      </x:c>
      <x:c r="H4285" s="12" t="n">
        <x:v>0.2653313176569904</x:v>
      </x:c>
      <x:c r="I4285" s="12" t="n">
        <x:v>0.1791372342516462</x:v>
      </x:c>
      <x:c r="J4285" s="12" t="n">
        <x:v>0.1791372342516462</x:v>
      </x:c>
      <x:c r="K4285" s="12" t="n">
        <x:v>0.26</x:v>
      </x:c>
      <x:c r="L4285" s="12" t="n">
        <x:v>0.005331317656990409</x:v>
      </x:c>
      <x:c r="M4285" s="12" t="n">
        <x:v>0.21</x:v>
      </x:c>
      <x:c r="N4285" s="12" t="n">
        <x:v>-0.030862765748353782</x:v>
      </x:c>
      <x:c r="O4285" s="11" t="str">
        <x:v>TAG004
-TYPE3</x:v>
      </x:c>
      <x:c r="P4285" s="11" t="str">
        <x:v>UG 288C via Y-Duct</x:v>
      </x:c>
      <x:c r="Q4285" s="11" t="str">
        <x:v>Conditional - mapped route, status unverified</x:v>
      </x:c>
      <x:c r="R4285" s="11" t="str">
        <x:v>First survey: confirm node handoff, spare capacity and a feasible short route; co-location is not established.</x:v>
      </x:c>
      <x:c r="S4285" s="5" t="n">
        <x:v>401</x:v>
      </x:c>
      <x:c r="T4285" s="5" t="str">
        <x:v>National Capital Region (NCR)</x:v>
      </x:c>
      <x:c r="U4285" s="13" t="n">
        <x:v>14.508589</x:v>
      </x:c>
      <x:c r="V4285" s="13" t="n">
        <x:v>121.063011</x:v>
      </x:c>
      <x:c r="W4285" s="12" t="n">
        <x:v>0.26498351657211666</x:v>
      </x:c>
      <x:c r="X4285" s="12" t="n">
        <x:v>0.18151365916432569</x:v>
      </x:c>
      <x:c r="Y4285" s="12" t="n">
        <x:v>0.1791372342516462</x:v>
      </x:c>
      <x:c r="Z4285" s="12" t="n">
        <x:v>2.2409469807189613</x:v>
      </x:c>
      <x:c r="AA4285" s="5" t="str">
        <x:v>TAG004
-TYPE3</x:v>
      </x:c>
      <x:c r="AB4285" s="6" t="b">
        <x:v>1</x:v>
      </x:c>
      <x:c r="AC4285" s="5" t="n">
        <x:v>6762</x:v>
      </x:c>
      <x:c r="AD4285" s="13" t="n">
        <x:v>121.065469</x:v>
      </x:c>
      <x:c r="AE4285" s="13" t="n">
        <x:v>14.508717</x:v>
      </x:c>
      <x:c r="AF4285" s="5" t="n">
        <x:v>5545</x:v>
      </x:c>
      <x:c r="AG4285" s="13" t="n">
        <x:v>121.0642573910463</x:v>
      </x:c>
      <x:c r="AH4285" s="13" t="n">
        <x:v>14.50965991631529</x:v>
      </x:c>
      <x:c r="AI4285" s="5" t="n">
        <x:v>6490</x:v>
      </x:c>
      <x:c r="AJ4285" s="5" t="str">
        <x:v>Excluded - planned or ongoing</x:v>
      </x:c>
      <x:c r="AK4285" s="5" t="n">
        <x:v>6481</x:v>
      </x:c>
      <x:c r="AL4285" s="5" t="str">
        <x:v>Existing 24C</x:v>
      </x:c>
      <x:c r="AM4285" s="5" t="str">
        <x:v>Tier 1A (Direct Coloc, &lt;1 km)</x:v>
      </x:c>
      <x:c r="AN4285" s="14" t="n">
        <x:v>100</x:v>
      </x:c>
      <x:c r="AO4285" s="14" t="n">
        <x:v>100</x:v>
      </x:c>
      <x:c r="AP4285" s="14" t="n">
        <x:v>100</x:v>
      </x:c>
      <x:c r="AQ4285" s="14" t="n">
        <x:v>64.16</x:v>
      </x:c>
      <x:c r="AR4285" s="5" t="n">
        <x:v>2326</x:v>
      </x:c>
      <x:c r="AS4285" s="11" t="str">
        <x:v>Vertex distance not reproduced within 0.011 km; Nearest raw line excluded from fiber screening; Nearest screened line status requires confirmation</x:v>
      </x:c>
      <x:c r="AT4285" s="5" t="str">
        <x:v>Batch 4 &amp; 5 (3,001 - 5,000)</x:v>
      </x:c>
      <x:c r="AU4285" s="5" t="n">
        <x:v>1285</x:v>
      </x:c>
    </x:row>
    <x:row r="4286" ht="60" customHeight="1">
      <x:c r="A4286" s="5" t="n">
        <x:v>4282</x:v>
      </x:c>
      <x:c r="B4286" s="5" t="n">
        <x:v>5</x:v>
      </x:c>
      <x:c r="C4286" s="10" t="str">
        <x:v>0600401005</x:v>
      </x:c>
      <x:c r="D4286" s="5" t="str">
        <x:v>Ginictan</x:v>
      </x:c>
      <x:c r="E4286" s="5" t="str">
        <x:v>Altavas</x:v>
      </x:c>
      <x:c r="F4286" s="5" t="str">
        <x:v>Aklan</x:v>
      </x:c>
      <x:c r="G4286" s="11" t="str">
        <x:v>C - Line within 0.5 km; node over 1 km</x:v>
      </x:c>
      <x:c r="H4286" s="12" t="n">
        <x:v>1.1965177856525704</x:v>
      </x:c>
      <x:c r="I4286" s="12" t="n">
        <x:v>0.48468454308453784</x:v>
      </x:c>
      <x:c r="J4286" s="12" t="n">
        <x:v>0.48468454308453784</x:v>
      </x:c>
      <x:c r="K4286" s="12" t="n">
        <x:v>1.2</x:v>
      </x:c>
      <x:c r="L4286" s="12" t="n">
        <x:v>-0.0034822143474295686</x:v>
      </x:c>
      <x:c r="M4286" s="12" t="n">
        <x:v>0.51</x:v>
      </x:c>
      <x:c r="N4286" s="12" t="n">
        <x:v>-0.025315456915462164</x:v>
      </x:c>
      <x:c r="O4286" s="11" t="str">
        <x:v>ASK001 - TYPE 3</x:v>
      </x:c>
      <x:c r="P4286" s="11" t="str">
        <x:v>IVISAN - KALIBO</x:v>
      </x:c>
      <x:c r="Q4286" s="11" t="str">
        <x:v>Stronger evidence - built or existing label</x:v>
      </x:c>
      <x:c r="R4286" s="11" t="str">
        <x:v>Locate an authorized closure or handhole and confirm splicing/capacity; nearby cable alone is insufficient.</x:v>
      </x:c>
      <x:c r="S4286" s="5" t="n">
        <x:v>3114</x:v>
      </x:c>
      <x:c r="T4286" s="5" t="str">
        <x:v>Region VI (Western Visayas)</x:v>
      </x:c>
      <x:c r="U4286" s="13" t="n">
        <x:v>11.534356</x:v>
      </x:c>
      <x:c r="V4286" s="13" t="n">
        <x:v>122.475671</x:v>
      </x:c>
      <x:c r="W4286" s="12" t="n">
        <x:v>1.195021171266072</x:v>
      </x:c>
      <x:c r="X4286" s="12" t="n">
        <x:v>0.4862796033805052</x:v>
      </x:c>
      <x:c r="Y4286" s="12" t="n">
        <x:v>0.48468454308453784</x:v>
      </x:c>
      <x:c r="Z4286" s="12" t="n">
        <x:v>0.48468454308453784</x:v>
      </x:c>
      <x:c r="AA4286" s="5" t="str">
        <x:v>ASK001 - TYPE 3</x:v>
      </x:c>
      <x:c r="AB4286" s="6" t="b">
        <x:v>1</x:v>
      </x:c>
      <x:c r="AC4286" s="5" t="n">
        <x:v>4642</x:v>
      </x:c>
      <x:c r="AD4286" s="13" t="n">
        <x:v>122.4866380007096</x:v>
      </x:c>
      <x:c r="AE4286" s="13" t="n">
        <x:v>11.5341730008014</x:v>
      </x:c>
      <x:c r="AF4286" s="5" t="n">
        <x:v>5006</x:v>
      </x:c>
      <x:c r="AG4286" s="13" t="n">
        <x:v>122.4780945671363</x:v>
      </x:c>
      <x:c r="AH4286" s="13" t="n">
        <x:v>11.53802836575976</x:v>
      </x:c>
      <x:c r="AI4286" s="5" t="n">
        <x:v>5006</x:v>
      </x:c>
      <x:c r="AJ4286" s="5" t="str">
        <x:v>Stronger evidence - built or existing label</x:v>
      </x:c>
      <x:c r="AK4286" s="5" t="n">
        <x:v>5006</x:v>
      </x:c>
      <x:c r="AL4286" s="5" t="str">
        <x:v>IVISAN - KALIBO</x:v>
      </x:c>
      <x:c r="AM4286" s="5" t="str">
        <x:v>Tier 1B (Micro Drop, 1-3 km)</x:v>
      </x:c>
      <x:c r="AN4286" s="14" t="n">
        <x:v>77.1</x:v>
      </x:c>
      <x:c r="AO4286" s="14" t="n">
        <x:v>77.03200460356393</x:v>
      </x:c>
      <x:c r="AP4286" s="14" t="n">
        <x:v>77.10985638030786</x:v>
      </x:c>
      <x:c r="AQ4286" s="14" t="n">
        <x:v>64.15</x:v>
      </x:c>
      <x:c r="AR4286" s="5" t="n">
        <x:v>129</x:v>
      </x:c>
      <x:c r="AS4286" s="11" t="str">
        <x:v>Vertex distance not reproduced within 0.011 km; Within 50 m of a screening threshold</x:v>
      </x:c>
      <x:c r="AT4286" s="5" t="str">
        <x:v>Batch 4 &amp; 5 (3,001 - 5,000)</x:v>
      </x:c>
      <x:c r="AU4286" s="5" t="n">
        <x:v>1286</x:v>
      </x:c>
    </x:row>
    <x:row r="4287" ht="60" customHeight="1">
      <x:c r="A4287" s="5" t="n">
        <x:v>4283</x:v>
      </x:c>
      <x:c r="B4287" s="5" t="n">
        <x:v>5</x:v>
      </x:c>
      <x:c r="C4287" s="10" t="str">
        <x:v>0201527006</x:v>
      </x:c>
      <x:c r="D4287" s="5" t="str">
        <x:v>Bauan East</x:v>
      </x:c>
      <x:c r="E4287" s="5" t="str">
        <x:v>Solana</x:v>
      </x:c>
      <x:c r="F4287" s="5" t="str">
        <x:v>Cagayan</x:v>
      </x:c>
      <x:c r="G4287" s="11" t="str">
        <x:v>D - Other node or line within 3 km</x:v>
      </x:c>
      <x:c r="H4287" s="12" t="n">
        <x:v>1.423420359228046</x:v>
      </x:c>
      <x:c r="I4287" s="12" t="n">
        <x:v>5.39027606367106</x:v>
      </x:c>
      <x:c r="J4287" s="12" t="n">
        <x:v>1.423420359228046</x:v>
      </x:c>
      <x:c r="K4287" s="12" t="n">
        <x:v>1.43</x:v>
      </x:c>
      <x:c r="L4287" s="12" t="n">
        <x:v>-0.006579640771953832</x:v>
      </x:c>
      <x:c r="M4287" s="12" t="n">
        <x:v>5.4</x:v>
      </x:c>
      <x:c r="N4287" s="12" t="n">
        <x:v>-0.009723936328940752</x:v>
      </x:c>
      <x:c r="O4287" s="11" t="str">
        <x:v>SOC002 - BP</x:v>
      </x:c>
      <x:c r="P4287" s="11" t="str">
        <x:v>SEGMENT 9 (LAL-LO - TUGUEGARAO)</x:v>
      </x:c>
      <x:c r="Q4287" s="11" t="str">
        <x:v>Stronger evidence - built or existing label</x:v>
      </x:c>
      <x:c r="R4287" s="11" t="str">
        <x:v>Compare a routed node lateral with an approved line tap; survey crossings and permissions.</x:v>
      </x:c>
      <x:c r="S4287" s="5" t="n">
        <x:v>4183</x:v>
      </x:c>
      <x:c r="T4287" s="5" t="str">
        <x:v>Region II (Cagayan Valley)</x:v>
      </x:c>
      <x:c r="U4287" s="13" t="n">
        <x:v>17.71812</x:v>
      </x:c>
      <x:c r="V4287" s="13" t="n">
        <x:v>121.68807</x:v>
      </x:c>
      <x:c r="W4287" s="12" t="n">
        <x:v>1.4255525634490152</x:v>
      </x:c>
      <x:c r="X4287" s="12" t="n">
        <x:v>5.382700077933455</x:v>
      </x:c>
      <x:c r="Y4287" s="12" t="n">
        <x:v>5.39027606367106</x:v>
      </x:c>
      <x:c r="Z4287" s="12" t="n">
        <x:v>5.39027606367106</x:v>
      </x:c>
      <x:c r="AA4287" s="5" t="str">
        <x:v>SOC002 - BP</x:v>
      </x:c>
      <x:c r="AB4287" s="6" t="b">
        <x:v>1</x:v>
      </x:c>
      <x:c r="AC4287" s="5" t="n">
        <x:v>3602</x:v>
      </x:c>
      <x:c r="AD4287" s="13" t="n">
        <x:v>121.6977610010916</x:v>
      </x:c>
      <x:c r="AE4287" s="13" t="n">
        <x:v>17.70922400000545</x:v>
      </x:c>
      <x:c r="AF4287" s="5" t="n">
        <x:v>3315</x:v>
      </x:c>
      <x:c r="AG4287" s="13" t="n">
        <x:v>121.7387910224986</x:v>
      </x:c>
      <x:c r="AH4287" s="13" t="n">
        <x:v>17.72112087599554</x:v>
      </x:c>
      <x:c r="AI4287" s="5" t="n">
        <x:v>3315</x:v>
      </x:c>
      <x:c r="AJ4287" s="5" t="str">
        <x:v>Stronger evidence - built or existing label</x:v>
      </x:c>
      <x:c r="AK4287" s="5" t="n">
        <x:v>3315</x:v>
      </x:c>
      <x:c r="AL4287" s="5" t="str">
        <x:v>SEGMENT 9 (LAL-LO - TUGUEGARAO)</x:v>
      </x:c>
      <x:c r="AM4287" s="5" t="str">
        <x:v>Tier 1B (Micro Drop, 1-3 km)</x:v>
      </x:c>
      <x:c r="AN4287" s="14" t="n">
        <x:v>62.2</x:v>
      </x:c>
      <x:c r="AO4287" s="14" t="n">
        <x:v>62.08494446205071</x:v>
      </x:c>
      <x:c r="AP4287" s="14" t="n">
        <x:v>62.22125943530399</x:v>
      </x:c>
      <x:c r="AQ4287" s="14" t="n">
        <x:v>64.15</x:v>
      </x:c>
      <x:c r="AR4287" s="5" t="n">
        <x:v>201</x:v>
      </x:c>
      <x:c r="AS4287" s="11" t="str">
        <x:v>Vertex distance not reproduced within 0.011 km</x:v>
      </x:c>
      <x:c r="AT4287" s="5" t="str">
        <x:v>Batch 4 &amp; 5 (3,001 - 5,000)</x:v>
      </x:c>
      <x:c r="AU4287" s="5" t="n">
        <x:v>1287</x:v>
      </x:c>
    </x:row>
    <x:row r="4288" ht="60" customHeight="1">
      <x:c r="A4288" s="5" t="n">
        <x:v>4284</x:v>
      </x:c>
      <x:c r="B4288" s="5" t="n">
        <x:v>5</x:v>
      </x:c>
      <x:c r="C4288" s="10" t="str">
        <x:v>0300805015</x:v>
      </x:c>
      <x:c r="D4288" s="5" t="str">
        <x:v>Pandatung</x:v>
      </x:c>
      <x:c r="E4288" s="5" t="str">
        <x:v>Hermosa</x:v>
      </x:c>
      <x:c r="F4288" s="5" t="str">
        <x:v>Bataan</x:v>
      </x:c>
      <x:c r="G4288" s="11" t="str">
        <x:v>D - Other node or line within 3 km</x:v>
      </x:c>
      <x:c r="H4288" s="12" t="n">
        <x:v>2.1030110011904863</x:v>
      </x:c>
      <x:c r="I4288" s="12" t="n">
        <x:v>1.702639285996225</x:v>
      </x:c>
      <x:c r="J4288" s="12" t="n">
        <x:v>1.702639285996225</x:v>
      </x:c>
      <x:c r="K4288" s="12" t="n">
        <x:v>2.1</x:v>
      </x:c>
      <x:c r="L4288" s="12" t="n">
        <x:v>0.003011001190486251</x:v>
      </x:c>
      <x:c r="M4288" s="12" t="n">
        <x:v>1.74</x:v>
      </x:c>
      <x:c r="N4288" s="12" t="n">
        <x:v>-0.03736071400377505</x:v>
      </x:c>
      <x:c r="O4288" s="11" t="str">
        <x:v>HAB002 - PM</x:v>
      </x:c>
      <x:c r="P4288" s="11" t="str">
        <x:v>48 CORE (4X12)</x:v>
      </x:c>
      <x:c r="Q4288" s="11" t="str">
        <x:v>Conditional - mapped route, status unverified</x:v>
      </x:c>
      <x:c r="R4288" s="11" t="str">
        <x:v>Compare a routed node lateral with an approved line tap; survey crossings and permissions.</x:v>
      </x:c>
      <x:c r="S4288" s="5" t="n">
        <x:v>4475</x:v>
      </x:c>
      <x:c r="T4288" s="5" t="str">
        <x:v>Region III (Central Luzon)</x:v>
      </x:c>
      <x:c r="U4288" s="13" t="n">
        <x:v>14.826261</x:v>
      </x:c>
      <x:c r="V4288" s="13" t="n">
        <x:v>120.470087</x:v>
      </x:c>
      <x:c r="W4288" s="12" t="n">
        <x:v>2.102505002525819</x:v>
      </x:c>
      <x:c r="X4288" s="12" t="n">
        <x:v>1.7083496773479832</x:v>
      </x:c>
      <x:c r="Y4288" s="12" t="n">
        <x:v>1.702639285996225</x:v>
      </x:c>
      <x:c r="Z4288" s="12" t="n">
        <x:v>1.7132417549721761</x:v>
      </x:c>
      <x:c r="AA4288" s="5" t="str">
        <x:v>HAB002 - PM</x:v>
      </x:c>
      <x:c r="AB4288" s="6" t="b">
        <x:v>1</x:v>
      </x:c>
      <x:c r="AC4288" s="5" t="n">
        <x:v>3827</x:v>
      </x:c>
      <x:c r="AD4288" s="13" t="n">
        <x:v>120.4878440039037</x:v>
      </x:c>
      <x:c r="AE4288" s="13" t="n">
        <x:v>14.83418999890792</x:v>
      </x:c>
      <x:c r="AF4288" s="5" t="n">
        <x:v>2912</x:v>
      </x:c>
      <x:c r="AG4288" s="13" t="n">
        <x:v>120.4780685678121</x:v>
      </x:c>
      <x:c r="AH4288" s="13" t="n">
        <x:v>14.83954665060136</x:v>
      </x:c>
      <x:c r="AI4288" s="5" t="n">
        <x:v>2912</x:v>
      </x:c>
      <x:c r="AJ4288" s="5" t="str">
        <x:v>Conditional - mapped route, status unverified</x:v>
      </x:c>
      <x:c r="AK4288" s="5" t="n">
        <x:v>3436</x:v>
      </x:c>
      <x:c r="AL4288" s="5" t="str">
        <x:v>HERMOSA</x:v>
      </x:c>
      <x:c r="AM4288" s="5" t="str">
        <x:v>Tier 1B (Micro Drop, 1-3 km)</x:v>
      </x:c>
      <x:c r="AN4288" s="14" t="n">
        <x:v>59.6</x:v>
      </x:c>
      <x:c r="AO4288" s="14" t="n">
        <x:v>59.65853037914095</x:v>
      </x:c>
      <x:c r="AP4288" s="14" t="n">
        <x:v>59.608714751112174</x:v>
      </x:c>
      <x:c r="AQ4288" s="14" t="n">
        <x:v>64.15</x:v>
      </x:c>
      <x:c r="AR4288" s="5" t="n">
        <x:v>211</x:v>
      </x:c>
      <x:c r="AS4288" s="11" t="str">
        <x:v>Vertex distance not reproduced within 0.011 km; Nearest screened line status requires confirmation</x:v>
      </x:c>
      <x:c r="AT4288" s="5" t="str">
        <x:v>Batch 4 &amp; 5 (3,001 - 5,000)</x:v>
      </x:c>
      <x:c r="AU4288" s="5" t="n">
        <x:v>1288</x:v>
      </x:c>
    </x:row>
    <x:row r="4289" ht="60" customHeight="1">
      <x:c r="A4289" s="5" t="n">
        <x:v>4285</x:v>
      </x:c>
      <x:c r="B4289" s="5" t="n">
        <x:v>5</x:v>
      </x:c>
      <x:c r="C4289" s="10" t="str">
        <x:v>0401009009</x:v>
      </x:c>
      <x:c r="D4289" s="5" t="str">
        <x:v>Emmanuel</x:v>
      </x:c>
      <x:c r="E4289" s="5" t="str">
        <x:v>Cuenca</x:v>
      </x:c>
      <x:c r="F4289" s="5" t="str">
        <x:v>Batangas</x:v>
      </x:c>
      <x:c r="G4289" s="11" t="str">
        <x:v>D - Other node or line within 3 km</x:v>
      </x:c>
      <x:c r="H4289" s="12" t="n">
        <x:v>1.9130157899367324</x:v>
      </x:c>
      <x:c r="I4289" s="12" t="n">
        <x:v>1.4121866557948433</x:v>
      </x:c>
      <x:c r="J4289" s="12" t="n">
        <x:v>1.4121866557948433</x:v>
      </x:c>
      <x:c r="K4289" s="12" t="n">
        <x:v>1.92</x:v>
      </x:c>
      <x:c r="L4289" s="12" t="n">
        <x:v>-0.0069842100632675486</x:v>
      </x:c>
      <x:c r="M4289" s="12" t="n">
        <x:v>1.69</x:v>
      </x:c>
      <x:c r="N4289" s="12" t="n">
        <x:v>-0.2778133442051567</x:v>
      </x:c>
      <x:c r="O4289" s="11" t="str">
        <x:v>CUE002-PM</x:v>
      </x:c>
      <x:c r="P4289" s="11" t="str">
        <x:v>UG BUN001 TO SSB001</x:v>
      </x:c>
      <x:c r="Q4289" s="11" t="str">
        <x:v>Conditional - mapped route, status unverified</x:v>
      </x:c>
      <x:c r="R4289" s="11" t="str">
        <x:v>Compare a routed node lateral with an approved line tap; survey crossings and permissions.</x:v>
      </x:c>
      <x:c r="S4289" s="5" t="n">
        <x:v>4175</x:v>
      </x:c>
      <x:c r="T4289" s="5" t="str">
        <x:v>Region IV-A (CALABARZON)</x:v>
      </x:c>
      <x:c r="U4289" s="13" t="n">
        <x:v>13.881115</x:v>
      </x:c>
      <x:c r="V4289" s="13" t="n">
        <x:v>121.051597</x:v>
      </x:c>
      <x:c r="W4289" s="12" t="n">
        <x:v>1.9224476064436857</x:v>
      </x:c>
      <x:c r="X4289" s="12" t="n">
        <x:v>1.6877404762863788</x:v>
      </x:c>
      <x:c r="Y4289" s="12" t="n">
        <x:v>1.4121866557948433</x:v>
      </x:c>
      <x:c r="Z4289" s="12" t="n">
        <x:v>5.127941107025175</x:v>
      </x:c>
      <x:c r="AA4289" s="5" t="str">
        <x:v>CUE002-PM</x:v>
      </x:c>
      <x:c r="AB4289" s="6" t="b">
        <x:v>1</x:v>
      </x:c>
      <x:c r="AC4289" s="5" t="n">
        <x:v>4277</x:v>
      </x:c>
      <x:c r="AD4289" s="13" t="n">
        <x:v>121.0493623793982</x:v>
      </x:c>
      <x:c r="AE4289" s="13" t="n">
        <x:v>13.89826735513664</x:v>
      </x:c>
      <x:c r="AF4289" s="5" t="n">
        <x:v>4053</x:v>
      </x:c>
      <x:c r="AG4289" s="13" t="n">
        <x:v>121.04091362633025</x:v>
      </x:c>
      <x:c r="AH4289" s="13" t="n">
        <x:v>13.888462590407007</x:v>
      </x:c>
      <x:c r="AI4289" s="5" t="n">
        <x:v>4053</x:v>
      </x:c>
      <x:c r="AJ4289" s="5" t="str">
        <x:v>Conditional - mapped route, status unverified</x:v>
      </x:c>
      <x:c r="AK4289" s="5" t="n">
        <x:v>4192</x:v>
      </x:c>
      <x:c r="AL4289" s="5" t="str">
        <x:v>BAUAN - SAN JOSE</x:v>
      </x:c>
      <x:c r="AM4289" s="5" t="str">
        <x:v>Tier 1B (Micro Drop, 1-3 km)</x:v>
      </x:c>
      <x:c r="AN4289" s="14" t="n">
        <x:v>62.7</x:v>
      </x:c>
      <x:c r="AO4289" s="14" t="n">
        <x:v>62.729242404304856</x:v>
      </x:c>
      <x:c r="AP4289" s="14" t="n">
        <x:v>62.85214277760932</x:v>
      </x:c>
      <x:c r="AQ4289" s="14" t="n">
        <x:v>64.15</x:v>
      </x:c>
      <x:c r="AR4289" s="5" t="n">
        <x:v>199</x:v>
      </x:c>
      <x:c r="AS4289" s="11" t="str">
        <x:v>Nearest screened line status requires confirmation</x:v>
      </x:c>
      <x:c r="AT4289" s="5" t="str">
        <x:v>Batch 4 &amp; 5 (3,001 - 5,000)</x:v>
      </x:c>
      <x:c r="AU4289" s="5" t="n">
        <x:v>1289</x:v>
      </x:c>
    </x:row>
    <x:row r="4290" ht="60" customHeight="1">
      <x:c r="A4290" s="5" t="n">
        <x:v>4286</x:v>
      </x:c>
      <x:c r="B4290" s="5" t="n">
        <x:v>5</x:v>
      </x:c>
      <x:c r="C4290" s="10" t="str">
        <x:v>0102916017</x:v>
      </x:c>
      <x:c r="D4290" s="5" t="str">
        <x:v>Poblacion Norte</x:v>
      </x:c>
      <x:c r="E4290" s="5" t="str">
        <x:v>Salcedo</x:v>
      </x:c>
      <x:c r="F4290" s="5" t="str">
        <x:v>Ilocos Sur</x:v>
      </x:c>
      <x:c r="G4290" s="11" t="str">
        <x:v>A - Node within 0.5 km</x:v>
      </x:c>
      <x:c r="H4290" s="12" t="n">
        <x:v>0.1594394517656597</x:v>
      </x:c>
      <x:c r="I4290" s="12" t="n">
        <x:v>9.732508983614913</x:v>
      </x:c>
      <x:c r="J4290" s="12" t="n">
        <x:v>0.1594394517656597</x:v>
      </x:c>
      <x:c r="K4290" s="12" t="n">
        <x:v>0.16</x:v>
      </x:c>
      <x:c r="L4290" s="12" t="n">
        <x:v>-0.0005605482343402912</x:v>
      </x:c>
      <x:c r="M4290" s="12" t="n">
        <x:v>9.78</x:v>
      </x:c>
      <x:c r="N4290" s="12" t="n">
        <x:v>-0.04749101638508613</x:v>
      </x:c>
      <x:c r="O4290" s="11" t="str">
        <x:v>SDI001 - PM</x:v>
      </x:c>
      <x:c r="P4290" s="11" t="str">
        <x:v>HLD_PROPOSED 96F AERIAL BACKBONE FOC FROM CERVANTES TO CANDON, ILOCOS SUR</x:v>
      </x:c>
      <x:c r="Q4290" s="11" t="str">
        <x:v>Stronger evidence - built or existing label</x:v>
      </x:c>
      <x:c r="R4290" s="11" t="str">
        <x:v>First survey: confirm node handoff, spare capacity and a feasible short route; co-location is not established.</x:v>
      </x:c>
      <x:c r="S4290" s="5" t="n">
        <x:v>185</x:v>
      </x:c>
      <x:c r="T4290" s="5" t="str">
        <x:v>Region I (Ilocos Region)</x:v>
      </x:c>
      <x:c r="U4290" s="13" t="n">
        <x:v>17.151222</x:v>
      </x:c>
      <x:c r="V4290" s="13" t="n">
        <x:v>120.537676</x:v>
      </x:c>
      <x:c r="W4290" s="12" t="n">
        <x:v>0.16019214743062918</x:v>
      </x:c>
      <x:c r="X4290" s="12" t="n">
        <x:v>9.77658017531493</x:v>
      </x:c>
      <x:c r="Y4290" s="12" t="n">
        <x:v>9.732508983614913</x:v>
      </x:c>
      <x:c r="Z4290" s="12" t="n">
        <x:v>9.732508983614913</x:v>
      </x:c>
      <x:c r="AA4290" s="5" t="str">
        <x:v>SDI001 - PM</x:v>
      </x:c>
      <x:c r="AB4290" s="6" t="b">
        <x:v>1</x:v>
      </x:c>
      <x:c r="AC4290" s="5" t="n">
        <x:v>3649</x:v>
      </x:c>
      <x:c r="AD4290" s="13" t="n">
        <x:v>120.5377480011705</x:v>
      </x:c>
      <x:c r="AE4290" s="13" t="n">
        <x:v>17.14978300114482</x:v>
      </x:c>
      <x:c r="AF4290" s="5" t="n">
        <x:v>1259</x:v>
      </x:c>
      <x:c r="AG4290" s="13" t="n">
        <x:v>120.55431</x:v>
      </x:c>
      <x:c r="AH4290" s="13" t="n">
        <x:v>17.237697</x:v>
      </x:c>
      <x:c r="AI4290" s="5" t="n">
        <x:v>1259</x:v>
      </x:c>
      <x:c r="AJ4290" s="5" t="str">
        <x:v>Stronger evidence - built or existing label</x:v>
      </x:c>
      <x:c r="AK4290" s="5" t="n">
        <x:v>1259</x:v>
      </x:c>
      <x:c r="AL4290" s="5" t="str">
        <x:v>HLD_PROPOSED 96F AERIAL BACKBONE FOC FROM CERVANTES TO CANDON, ILOCOS SUR</x:v>
      </x:c>
      <x:c r="AM4290" s="5" t="str">
        <x:v>Tier 1A (Direct Coloc, &lt;1 km)</x:v>
      </x:c>
      <x:c r="AN4290" s="14" t="n">
        <x:v>94.8</x:v>
      </x:c>
      <x:c r="AO4290" s="14" t="n">
        <x:v>94.80639384933956</x:v>
      </x:c>
      <x:c r="AP4290" s="14" t="n">
        <x:v>94.82411002330848</x:v>
      </x:c>
      <x:c r="AQ4290" s="14" t="n">
        <x:v>64.15</x:v>
      </x:c>
      <x:c r="AR4290" s="5" t="n">
        <x:v>73</x:v>
      </x:c>
      <x:c r="AS4290" s="11" t="str"/>
      <x:c r="AT4290" s="5" t="str">
        <x:v>Batch 4 &amp; 5 (3,001 - 5,000)</x:v>
      </x:c>
      <x:c r="AU4290" s="5" t="n">
        <x:v>1290</x:v>
      </x:c>
    </x:row>
    <x:row r="4291" ht="60" customHeight="1">
      <x:c r="A4291" s="5" t="n">
        <x:v>4287</x:v>
      </x:c>
      <x:c r="B4291" s="5" t="n">
        <x:v>5</x:v>
      </x:c>
      <x:c r="C4291" s="10" t="str">
        <x:v>0102914017</x:v>
      </x:c>
      <x:c r="D4291" s="5" t="str">
        <x:v>Margaay</x:v>
      </x:c>
      <x:c r="E4291" s="5" t="str">
        <x:v>Narvacan</x:v>
      </x:c>
      <x:c r="F4291" s="5" t="str">
        <x:v>Ilocos Sur</x:v>
      </x:c>
      <x:c r="G4291" s="11" t="str">
        <x:v>C - Line within 0.5 km; node over 1 km</x:v>
      </x:c>
      <x:c r="H4291" s="12" t="n">
        <x:v>1.0472417931120848</x:v>
      </x:c>
      <x:c r="I4291" s="12" t="n">
        <x:v>0.024520856802691258</x:v>
      </x:c>
      <x:c r="J4291" s="12" t="n">
        <x:v>0.024520856802691258</x:v>
      </x:c>
      <x:c r="K4291" s="12" t="n">
        <x:v>1.05</x:v>
      </x:c>
      <x:c r="L4291" s="12" t="n">
        <x:v>-0.002758206887915282</x:v>
      </x:c>
      <x:c r="M4291" s="12" t="n">
        <x:v>0.25</x:v>
      </x:c>
      <x:c r="N4291" s="12" t="n">
        <x:v>-0.22547914319730875</x:v>
      </x:c>
      <x:c r="O4291" s="11" t="str">
        <x:v>NVI001 - TYPE 3</x:v>
      </x:c>
      <x:c r="P4291" s="11" t="str">
        <x:v>SEGMENT 2 (CANDON - VIGAN)</x:v>
      </x:c>
      <x:c r="Q4291" s="11" t="str">
        <x:v>Stronger evidence - built or existing label</x:v>
      </x:c>
      <x:c r="R4291" s="11" t="str">
        <x:v>Locate an authorized closure or handhole and confirm splicing/capacity; nearby cable alone is insufficient.</x:v>
      </x:c>
      <x:c r="S4291" s="5" t="n">
        <x:v>2108</x:v>
      </x:c>
      <x:c r="T4291" s="5" t="str">
        <x:v>Region I (Ilocos Region)</x:v>
      </x:c>
      <x:c r="U4291" s="13" t="n">
        <x:v>17.42527</x:v>
      </x:c>
      <x:c r="V4291" s="13" t="n">
        <x:v>120.473961</x:v>
      </x:c>
      <x:c r="W4291" s="12" t="n">
        <x:v>1.0513888677618453</x:v>
      </x:c>
      <x:c r="X4291" s="12" t="n">
        <x:v>0.024679072366895614</x:v>
      </x:c>
      <x:c r="Y4291" s="12" t="n">
        <x:v>0.024520856802691258</x:v>
      </x:c>
      <x:c r="Z4291" s="12" t="n">
        <x:v>0.024520856802691258</x:v>
      </x:c>
      <x:c r="AA4291" s="5" t="str">
        <x:v>NVI001 - TYPE 3</x:v>
      </x:c>
      <x:c r="AB4291" s="6" t="b">
        <x:v>1</x:v>
      </x:c>
      <x:c r="AC4291" s="5" t="n">
        <x:v>3646</x:v>
      </x:c>
      <x:c r="AD4291" s="13" t="n">
        <x:v>120.4705139999082</x:v>
      </x:c>
      <x:c r="AE4291" s="13" t="n">
        <x:v>17.43413499936521</x:v>
      </x:c>
      <x:c r="AF4291" s="5" t="n">
        <x:v>3268</x:v>
      </x:c>
      <x:c r="AG4291" s="13" t="n">
        <x:v>120.47373968371475</x:v>
      </x:c>
      <x:c r="AH4291" s="13" t="n">
        <x:v>17.425207140044503</x:v>
      </x:c>
      <x:c r="AI4291" s="5" t="n">
        <x:v>3268</x:v>
      </x:c>
      <x:c r="AJ4291" s="5" t="str">
        <x:v>Stronger evidence - built or existing label</x:v>
      </x:c>
      <x:c r="AK4291" s="5" t="n">
        <x:v>3268</x:v>
      </x:c>
      <x:c r="AL4291" s="5" t="str">
        <x:v>SEGMENT 2 (CANDON - VIGAN)</x:v>
      </x:c>
      <x:c r="AM4291" s="5" t="str">
        <x:v>Tier 1B (Micro Drop, 1-3 km)</x:v>
      </x:c>
      <x:c r="AN4291" s="14" t="n">
        <x:v>80.4</x:v>
      </x:c>
      <x:c r="AO4291" s="14" t="n">
        <x:v>80.46880897187134</x:v>
      </x:c>
      <x:c r="AP4291" s="14" t="n">
        <x:v>80.53362794942691</x:v>
      </x:c>
      <x:c r="AQ4291" s="14" t="n">
        <x:v>64.15</x:v>
      </x:c>
      <x:c r="AR4291" s="5" t="n">
        <x:v>210</x:v>
      </x:c>
      <x:c r="AS4291" s="11" t="str">
        <x:v>Vertex distance not reproduced within 0.011 km; Within 50 m of a screening threshold</x:v>
      </x:c>
      <x:c r="AT4291" s="5" t="str">
        <x:v>Batch 4 &amp; 5 (3,001 - 5,000)</x:v>
      </x:c>
      <x:c r="AU4291" s="5" t="n">
        <x:v>1291</x:v>
      </x:c>
    </x:row>
    <x:row r="4292" ht="60" customHeight="1">
      <x:c r="A4292" s="5" t="n">
        <x:v>4288</x:v>
      </x:c>
      <x:c r="B4292" s="5" t="n">
        <x:v>5</x:v>
      </x:c>
      <x:c r="C4292" s="10" t="str">
        <x:v>0405804037</x:v>
      </x:c>
      <x:c r="D4292" s="5" t="str">
        <x:v>Layunan</x:v>
      </x:c>
      <x:c r="E4292" s="5" t="str">
        <x:v>Binangonan</x:v>
      </x:c>
      <x:c r="F4292" s="5" t="str">
        <x:v>Rizal</x:v>
      </x:c>
      <x:c r="G4292" s="11" t="str">
        <x:v>C - Line within 0.5 km; node over 1 km</x:v>
      </x:c>
      <x:c r="H4292" s="12" t="n">
        <x:v>1.0071894658406784</x:v>
      </x:c>
      <x:c r="I4292" s="12" t="n">
        <x:v>0.032234216086669376</x:v>
      </x:c>
      <x:c r="J4292" s="12" t="n">
        <x:v>0.032234216086669376</x:v>
      </x:c>
      <x:c r="K4292" s="12" t="n">
        <x:v>1.01</x:v>
      </x:c>
      <x:c r="L4292" s="12" t="n">
        <x:v>-0.0028105341593216426</x:v>
      </x:c>
      <x:c r="M4292" s="12" t="n">
        <x:v>0.15</x:v>
      </x:c>
      <x:c r="N4292" s="12" t="n">
        <x:v>-0.11776578391333062</x:v>
      </x:c>
      <x:c r="O4292" s="11" t="str">
        <x:v>BIR002 -  TYPE 3</x:v>
      </x:c>
      <x:c r="P4292" s="11" t="str">
        <x:v>TAYTAY TO SNL001</x:v>
      </x:c>
      <x:c r="Q4292" s="11" t="str">
        <x:v>Conditional - mapped route, status unverified</x:v>
      </x:c>
      <x:c r="R4292" s="11" t="str">
        <x:v>Locate an authorized closure or handhole and confirm splicing/capacity; nearby cable alone is insufficient.</x:v>
      </x:c>
      <x:c r="S4292" s="5" t="n">
        <x:v>2172</x:v>
      </x:c>
      <x:c r="T4292" s="5" t="str">
        <x:v>Region IV-A (CALABARZON)</x:v>
      </x:c>
      <x:c r="U4292" s="13" t="n">
        <x:v>14.469542</x:v>
      </x:c>
      <x:c r="V4292" s="13" t="n">
        <x:v>121.193376</x:v>
      </x:c>
      <x:c r="W4292" s="12" t="n">
        <x:v>1.0085033324518264</x:v>
      </x:c>
      <x:c r="X4292" s="12" t="n">
        <x:v>0.03497289754267882</x:v>
      </x:c>
      <x:c r="Y4292" s="12" t="n">
        <x:v>0.032234216086669376</x:v>
      </x:c>
      <x:c r="Z4292" s="12" t="n">
        <x:v>0.044948926514990536</x:v>
      </x:c>
      <x:c r="AA4292" s="5" t="str">
        <x:v>BIR002 -  TYPE 3</x:v>
      </x:c>
      <x:c r="AB4292" s="6" t="b">
        <x:v>1</x:v>
      </x:c>
      <x:c r="AC4292" s="5" t="n">
        <x:v>6781</x:v>
      </x:c>
      <x:c r="AD4292" s="13" t="n">
        <x:v>121.2005130023171</x:v>
      </x:c>
      <x:c r="AE4292" s="13" t="n">
        <x:v>14.47541599602042</x:v>
      </x:c>
      <x:c r="AF4292" s="5" t="n">
        <x:v>4026</x:v>
      </x:c>
      <x:c r="AG4292" s="13" t="n">
        <x:v>121.19365601935439</x:v>
      </x:c>
      <x:c r="AH4292" s="13" t="n">
        <x:v>14.469439883153951</x:v>
      </x:c>
      <x:c r="AI4292" s="5" t="n">
        <x:v>4147</x:v>
      </x:c>
      <x:c r="AJ4292" s="5" t="str">
        <x:v>Conditional - mapped route, status unverified</x:v>
      </x:c>
      <x:c r="AK4292" s="5" t="n">
        <x:v>4169</x:v>
      </x:c>
      <x:c r="AL4292" s="5" t="str">
        <x:v>SEGMENT 22 (TAYTAY - FAMY) - DONE PAT</x:v>
      </x:c>
      <x:c r="AM4292" s="5" t="str">
        <x:v>Tier 1B (Micro Drop, 1-3 km)</x:v>
      </x:c>
      <x:c r="AN4292" s="14" t="n">
        <x:v>81.5</x:v>
      </x:c>
      <x:c r="AO4292" s="14" t="n">
        <x:v>81.41468491820304</x:v>
      </x:c>
      <x:c r="AP4292" s="14" t="n">
        <x:v>81.48162073802199</x:v>
      </x:c>
      <x:c r="AQ4292" s="14" t="n">
        <x:v>64.15</x:v>
      </x:c>
      <x:c r="AR4292" s="5" t="n">
        <x:v>206</x:v>
      </x:c>
      <x:c r="AS4292" s="11" t="str">
        <x:v>Vertex distance not reproduced within 0.011 km; Nearest screened line status requires confirmation; Within 50 m of a screening threshold</x:v>
      </x:c>
      <x:c r="AT4292" s="5" t="str">
        <x:v>Batch 4 &amp; 5 (3,001 - 5,000)</x:v>
      </x:c>
      <x:c r="AU4292" s="5" t="n">
        <x:v>1292</x:v>
      </x:c>
    </x:row>
    <x:row r="4293" ht="60" customHeight="1">
      <x:c r="A4293" s="5" t="n">
        <x:v>4289</x:v>
      </x:c>
      <x:c r="B4293" s="5" t="n">
        <x:v>5</x:v>
      </x:c>
      <x:c r="C4293" s="10" t="str">
        <x:v>1381500009</x:v>
      </x:c>
      <x:c r="D4293" s="5" t="str">
        <x:v>Maharlika Village</x:v>
      </x:c>
      <x:c r="E4293" s="5" t="str">
        <x:v>City of Taguig</x:v>
      </x:c>
      <x:c r="F4293" s="5" t="str">
        <x:v>Fourth District (Not a Province)</x:v>
      </x:c>
      <x:c r="G4293" s="11" t="str">
        <x:v>A - Node within 0.5 km</x:v>
      </x:c>
      <x:c r="H4293" s="12" t="n">
        <x:v>0.2583138308248309</x:v>
      </x:c>
      <x:c r="I4293" s="12" t="n">
        <x:v>0.2609613706122854</x:v>
      </x:c>
      <x:c r="J4293" s="12" t="n">
        <x:v>0.2583138308248309</x:v>
      </x:c>
      <x:c r="K4293" s="12" t="n">
        <x:v>0.26</x:v>
      </x:c>
      <x:c r="L4293" s="12" t="n">
        <x:v>-0.0016861691751691166</x:v>
      </x:c>
      <x:c r="M4293" s="12" t="n">
        <x:v>0.27</x:v>
      </x:c>
      <x:c r="N4293" s="12" t="n">
        <x:v>-0.009038629387714603</x:v>
      </x:c>
      <x:c r="O4293" s="11" t="str">
        <x:v>TAG074 - TYPE 3</x:v>
      </x:c>
      <x:c r="P4293" s="11" t="str">
        <x:v>Aerial 24C</x:v>
      </x:c>
      <x:c r="Q4293" s="11" t="str">
        <x:v>Conditional - mapped route, status unverified</x:v>
      </x:c>
      <x:c r="R4293" s="11" t="str">
        <x:v>First survey: confirm node handoff, spare capacity and a feasible short route; co-location is not established.</x:v>
      </x:c>
      <x:c r="S4293" s="5" t="n">
        <x:v>390</x:v>
      </x:c>
      <x:c r="T4293" s="5" t="str">
        <x:v>National Capital Region (NCR)</x:v>
      </x:c>
      <x:c r="U4293" s="13" t="n">
        <x:v>14.497848</x:v>
      </x:c>
      <x:c r="V4293" s="13" t="n">
        <x:v>121.055053</x:v>
      </x:c>
      <x:c r="W4293" s="12" t="n">
        <x:v>0.2579535518446443</x:v>
      </x:c>
      <x:c r="X4293" s="12" t="n">
        <x:v>0.26065562853354945</x:v>
      </x:c>
      <x:c r="Y4293" s="12" t="n">
        <x:v>0.2609613706122854</x:v>
      </x:c>
      <x:c r="Z4293" s="12" t="n">
        <x:v>1.3042692652913692</x:v>
      </x:c>
      <x:c r="AA4293" s="5" t="str">
        <x:v>TAG074 - SAMERUDIN MALIK</x:v>
      </x:c>
      <x:c r="AB4293" s="6" t="b">
        <x:v>0</x:v>
      </x:c>
      <x:c r="AC4293" s="5" t="n">
        <x:v>6772</x:v>
      </x:c>
      <x:c r="AD4293" s="13" t="n">
        <x:v>121.0527129892939</x:v>
      </x:c>
      <x:c r="AE4293" s="13" t="n">
        <x:v>14.49734500043797</x:v>
      </x:c>
      <x:c r="AF4293" s="5" t="n">
        <x:v>6197</x:v>
      </x:c>
      <x:c r="AG4293" s="13" t="n">
        <x:v>121.0526623575269</x:v>
      </x:c>
      <x:c r="AH4293" s="13" t="n">
        <x:v>14.49747657424095</x:v>
      </x:c>
      <x:c r="AI4293" s="5" t="n">
        <x:v>6197</x:v>
      </x:c>
      <x:c r="AJ4293" s="5" t="str">
        <x:v>Conditional - mapped route, status unverified</x:v>
      </x:c>
      <x:c r="AK4293" s="5" t="n">
        <x:v>6428</x:v>
      </x:c>
      <x:c r="AL4293" s="5" t="str">
        <x:v>Existing 288C via Y-Duct</x:v>
      </x:c>
      <x:c r="AM4293" s="5" t="str">
        <x:v>Tier 1A (Direct Coloc, &lt;1 km)</x:v>
      </x:c>
      <x:c r="AN4293" s="14" t="n">
        <x:v>100</x:v>
      </x:c>
      <x:c r="AO4293" s="14" t="n">
        <x:v>100</x:v>
      </x:c>
      <x:c r="AP4293" s="14" t="n">
        <x:v>100</x:v>
      </x:c>
      <x:c r="AQ4293" s="14" t="n">
        <x:v>64.15</x:v>
      </x:c>
      <x:c r="AR4293" s="5" t="n">
        <x:v>2340</x:v>
      </x:c>
      <x:c r="AS4293" s="11" t="str">
        <x:v>Original nearest point is outside node folders; Nearest screened line status requires confirmation</x:v>
      </x:c>
      <x:c r="AT4293" s="5" t="str">
        <x:v>Batch 4 &amp; 5 (3,001 - 5,000)</x:v>
      </x:c>
      <x:c r="AU4293" s="5" t="n">
        <x:v>1293</x:v>
      </x:c>
    </x:row>
    <x:row r="4294" ht="60" customHeight="1">
      <x:c r="A4294" s="5" t="n">
        <x:v>4290</x:v>
      </x:c>
      <x:c r="B4294" s="5" t="n">
        <x:v>5</x:v>
      </x:c>
      <x:c r="C4294" s="10" t="str">
        <x:v>0304914005</x:v>
      </x:c>
      <x:c r="D4294" s="5" t="str">
        <x:v>San Casimiro</x:v>
      </x:c>
      <x:c r="E4294" s="5" t="str">
        <x:v>Licab</x:v>
      </x:c>
      <x:c r="F4294" s="5" t="str">
        <x:v>Nueva Ecija</x:v>
      </x:c>
      <x:c r="G4294" s="11" t="str">
        <x:v>D - Other node or line within 3 km</x:v>
      </x:c>
      <x:c r="H4294" s="12" t="n">
        <x:v>2.955160282263962</x:v>
      </x:c>
      <x:c r="I4294" s="12" t="n">
        <x:v>2.824238190184776</x:v>
      </x:c>
      <x:c r="J4294" s="12" t="n">
        <x:v>2.824238190184776</x:v>
      </x:c>
      <x:c r="K4294" s="12" t="n">
        <x:v>2.95</x:v>
      </x:c>
      <x:c r="L4294" s="12" t="n">
        <x:v>0.005160282263962035</x:v>
      </x:c>
      <x:c r="M4294" s="12" t="n">
        <x:v>2.83</x:v>
      </x:c>
      <x:c r="N4294" s="12" t="n">
        <x:v>-0.005761809815223895</x:v>
      </x:c>
      <x:c r="O4294" s="11" t="str">
        <x:v>QZN001 - BP</x:v>
      </x:c>
      <x:c r="P4294" s="11" t="str">
        <x:v>38,161m.</x:v>
      </x:c>
      <x:c r="Q4294" s="11" t="str">
        <x:v>Conditional - mapped route, status unverified</x:v>
      </x:c>
      <x:c r="R4294" s="11" t="str">
        <x:v>Compare a routed node lateral with an approved line tap; survey crossings and permissions.</x:v>
      </x:c>
      <x:c r="S4294" s="5" t="n">
        <x:v>4892</x:v>
      </x:c>
      <x:c r="T4294" s="5" t="str">
        <x:v>Region III (Central Luzon)</x:v>
      </x:c>
      <x:c r="U4294" s="13" t="n">
        <x:v>15.551916</x:v>
      </x:c>
      <x:c r="V4294" s="13" t="n">
        <x:v>120.782185</x:v>
      </x:c>
      <x:c r="W4294" s="12" t="n">
        <x:v>2.952488799400226</x:v>
      </x:c>
      <x:c r="X4294" s="12" t="n">
        <x:v>2.8268674220753605</x:v>
      </x:c>
      <x:c r="Y4294" s="12" t="n">
        <x:v>2.824238190184776</x:v>
      </x:c>
      <x:c r="Z4294" s="12" t="n">
        <x:v>10.874267137161825</x:v>
      </x:c>
      <x:c r="AA4294" s="5" t="str">
        <x:v>QZN001 - BP</x:v>
      </x:c>
      <x:c r="AB4294" s="6" t="b">
        <x:v>1</x:v>
      </x:c>
      <x:c r="AC4294" s="5" t="n">
        <x:v>3748</x:v>
      </x:c>
      <x:c r="AD4294" s="13" t="n">
        <x:v>120.80871399647</x:v>
      </x:c>
      <x:c r="AE4294" s="13" t="n">
        <x:v>15.55911700106772</x:v>
      </x:c>
      <x:c r="AF4294" s="5" t="n">
        <x:v>1062</x:v>
      </x:c>
      <x:c r="AG4294" s="13" t="n">
        <x:v>120.8031496640173</x:v>
      </x:c>
      <x:c r="AH4294" s="13" t="n">
        <x:v>15.5673567800844</x:v>
      </x:c>
      <x:c r="AI4294" s="5" t="n">
        <x:v>1062</x:v>
      </x:c>
      <x:c r="AJ4294" s="5" t="str">
        <x:v>Conditional - mapped route, status unverified</x:v>
      </x:c>
      <x:c r="AK4294" s="5" t="n">
        <x:v>3407</x:v>
      </x:c>
      <x:c r="AL4294" s="5" t="str">
        <x:v>SEGMENT 17 (ZARAGOSA - SAN JOSE)</x:v>
      </x:c>
      <x:c r="AM4294" s="5" t="str">
        <x:v>Tier 1B (Micro Drop, 1-3 km)</x:v>
      </x:c>
      <x:c r="AN4294" s="14" t="n">
        <x:v>37.4</x:v>
      </x:c>
      <x:c r="AO4294" s="14" t="n">
        <x:v>37.40621446020826</x:v>
      </x:c>
      <x:c r="AP4294" s="14" t="n">
        <x:v>37.34192755747253</x:v>
      </x:c>
      <x:c r="AQ4294" s="14" t="n">
        <x:v>64.14</x:v>
      </x:c>
      <x:c r="AR4294" s="5" t="n">
        <x:v>300</x:v>
      </x:c>
      <x:c r="AS4294" s="11" t="str">
        <x:v>Nearest screened line status requires confirmation</x:v>
      </x:c>
      <x:c r="AT4294" s="5" t="str">
        <x:v>Batch 4 &amp; 5 (3,001 - 5,000)</x:v>
      </x:c>
      <x:c r="AU4294" s="5" t="n">
        <x:v>1294</x:v>
      </x:c>
    </x:row>
    <x:row r="4295" ht="60" customHeight="1">
      <x:c r="A4295" s="5" t="n">
        <x:v>4291</x:v>
      </x:c>
      <x:c r="B4295" s="5" t="n">
        <x:v>5</x:v>
      </x:c>
      <x:c r="C4295" s="10" t="str">
        <x:v>0501724009</x:v>
      </x:c>
      <x:c r="D4295" s="5" t="str">
        <x:v>Concepcion Grande</x:v>
      </x:c>
      <x:c r="E4295" s="5" t="str">
        <x:v>City of Naga</x:v>
      </x:c>
      <x:c r="F4295" s="5" t="str">
        <x:v>Camarines Sur</x:v>
      </x:c>
      <x:c r="G4295" s="11" t="str">
        <x:v>D - Other node or line within 3 km</x:v>
      </x:c>
      <x:c r="H4295" s="12" t="n">
        <x:v>2.5262987889804864</x:v>
      </x:c>
      <x:c r="I4295" s="12" t="n">
        <x:v>0.7657269928560756</x:v>
      </x:c>
      <x:c r="J4295" s="12" t="n">
        <x:v>0.7657269928560756</x:v>
      </x:c>
      <x:c r="K4295" s="12" t="n">
        <x:v>2.53</x:v>
      </x:c>
      <x:c r="L4295" s="12" t="n">
        <x:v>-0.003701211019513373</x:v>
      </x:c>
      <x:c r="M4295" s="12" t="n">
        <x:v>0.79</x:v>
      </x:c>
      <x:c r="N4295" s="12" t="n">
        <x:v>-0.02427300714392444</x:v>
      </x:c>
      <x:c r="O4295" s="11" t="str">
        <x:v>NGC001 - TYPE 3</x:v>
      </x:c>
      <x:c r="P4295" s="11" t="str">
        <x:v>PAGBILAO - NAGA (UG + Aerial)</x:v>
      </x:c>
      <x:c r="Q4295" s="11" t="str">
        <x:v>Stronger evidence - built or existing label</x:v>
      </x:c>
      <x:c r="R4295" s="11" t="str">
        <x:v>Compare a routed node lateral with an approved line tap; survey crossings and permissions.</x:v>
      </x:c>
      <x:c r="S4295" s="5" t="n">
        <x:v>3395</x:v>
      </x:c>
      <x:c r="T4295" s="5" t="str">
        <x:v>Region V (Bicol Region)</x:v>
      </x:c>
      <x:c r="U4295" s="13" t="n">
        <x:v>13.61983</x:v>
      </x:c>
      <x:c r="V4295" s="13" t="n">
        <x:v>123.220522</x:v>
      </x:c>
      <x:c r="W4295" s="12" t="n">
        <x:v>2.525509833256774</x:v>
      </x:c>
      <x:c r="X4295" s="12" t="n">
        <x:v>0.787584799687383</x:v>
      </x:c>
      <x:c r="Y4295" s="12" t="n">
        <x:v>0.7657269928560756</x:v>
      </x:c>
      <x:c r="Z4295" s="12" t="n">
        <x:v>0.7657269928560756</x:v>
      </x:c>
      <x:c r="AA4295" s="5" t="str">
        <x:v>NGC001 - TYPE 3</x:v>
      </x:c>
      <x:c r="AB4295" s="6" t="b">
        <x:v>1</x:v>
      </x:c>
      <x:c r="AC4295" s="5" t="n">
        <x:v>4595</x:v>
      </x:c>
      <x:c r="AD4295" s="13" t="n">
        <x:v>123.1990690110985</x:v>
      </x:c>
      <x:c r="AE4295" s="13" t="n">
        <x:v>13.62883895781719</x:v>
      </x:c>
      <x:c r="AF4295" s="5" t="n">
        <x:v>4244</x:v>
      </x:c>
      <x:c r="AG4295" s="13" t="n">
        <x:v>123.21949437297022</x:v>
      </x:c>
      <x:c r="AH4295" s="13" t="n">
        <x:v>13.612982222736576</x:v>
      </x:c>
      <x:c r="AI4295" s="5" t="n">
        <x:v>4244</x:v>
      </x:c>
      <x:c r="AJ4295" s="5" t="str">
        <x:v>Stronger evidence - built or existing label</x:v>
      </x:c>
      <x:c r="AK4295" s="5" t="n">
        <x:v>4244</x:v>
      </x:c>
      <x:c r="AL4295" s="5" t="str">
        <x:v>PAGBILAO - NAGA (UG + Aerial)</x:v>
      </x:c>
      <x:c r="AM4295" s="5" t="str">
        <x:v>Tier 1B (Micro Drop, 1-3 km)</x:v>
      </x:c>
      <x:c r="AN4295" s="14" t="n">
        <x:v>53.1</x:v>
      </x:c>
      <x:c r="AO4295" s="14" t="n">
        <x:v>53.02738840801191</x:v>
      </x:c>
      <x:c r="AP4295" s="14" t="n">
        <x:v>53.08050564899955</x:v>
      </x:c>
      <x:c r="AQ4295" s="14" t="n">
        <x:v>64.14</x:v>
      </x:c>
      <x:c r="AR4295" s="5" t="n">
        <x:v>793</x:v>
      </x:c>
      <x:c r="AS4295" s="11" t="str"/>
      <x:c r="AT4295" s="5" t="str">
        <x:v>Batch 4 &amp; 5 (3,001 - 5,000)</x:v>
      </x:c>
      <x:c r="AU4295" s="5" t="n">
        <x:v>1295</x:v>
      </x:c>
    </x:row>
    <x:row r="4296" ht="60" customHeight="1">
      <x:c r="A4296" s="5" t="n">
        <x:v>4292</x:v>
      </x:c>
      <x:c r="B4296" s="5" t="n">
        <x:v>5</x:v>
      </x:c>
      <x:c r="C4296" s="10" t="str">
        <x:v>0603026004</x:v>
      </x:c>
      <x:c r="D4296" s="5" t="str">
        <x:v>Cagamutan Norte</x:v>
      </x:c>
      <x:c r="E4296" s="5" t="str">
        <x:v>Leganes</x:v>
      </x:c>
      <x:c r="F4296" s="5" t="str">
        <x:v>Iloilo</x:v>
      </x:c>
      <x:c r="G4296" s="11" t="str">
        <x:v>C - Line within 0.5 km; node over 1 km</x:v>
      </x:c>
      <x:c r="H4296" s="12" t="n">
        <x:v>2.1109034584046555</x:v>
      </x:c>
      <x:c r="I4296" s="12" t="n">
        <x:v>0.03564677917142522</x:v>
      </x:c>
      <x:c r="J4296" s="12" t="n">
        <x:v>0.03564677917142522</x:v>
      </x:c>
      <x:c r="K4296" s="12" t="n">
        <x:v>2.12</x:v>
      </x:c>
      <x:c r="L4296" s="12" t="n">
        <x:v>-0.009096541595344565</x:v>
      </x:c>
      <x:c r="M4296" s="12" t="n">
        <x:v>0.03</x:v>
      </x:c>
      <x:c r="N4296" s="12" t="n">
        <x:v>0.005646779171425219</x:v>
      </x:c>
      <x:c r="O4296" s="11" t="str">
        <x:v>ZAI001 - TYPE 2</x:v>
      </x:c>
      <x:c r="P4296" s="11" t="str">
        <x:v>2884</x:v>
      </x:c>
      <x:c r="Q4296" s="11" t="str">
        <x:v>Stronger evidence - built or existing label</x:v>
      </x:c>
      <x:c r="R4296" s="11" t="str">
        <x:v>Locate an authorized closure or handhole and confirm splicing/capacity; nearby cable alone is insufficient.</x:v>
      </x:c>
      <x:c r="S4296" s="5" t="n">
        <x:v>2203</x:v>
      </x:c>
      <x:c r="T4296" s="5" t="str">
        <x:v>Region VI (Western Visayas)</x:v>
      </x:c>
      <x:c r="U4296" s="13" t="n">
        <x:v>10.812193</x:v>
      </x:c>
      <x:c r="V4296" s="13" t="n">
        <x:v>122.601295</x:v>
      </x:c>
      <x:c r="W4296" s="12" t="n">
        <x:v>2.119766843229381</x:v>
      </x:c>
      <x:c r="X4296" s="12" t="n">
        <x:v>0.030733785874577965</x:v>
      </x:c>
      <x:c r="Y4296" s="12" t="n">
        <x:v>0.01991008044331548</x:v>
      </x:c>
      <x:c r="Z4296" s="12" t="n">
        <x:v>0.03564677917142522</x:v>
      </x:c>
      <x:c r="AA4296" s="5" t="str">
        <x:v>ZAI001 - TYPE 2</x:v>
      </x:c>
      <x:c r="AB4296" s="6" t="b">
        <x:v>1</x:v>
      </x:c>
      <x:c r="AC4296" s="5" t="n">
        <x:v>4744</x:v>
      </x:c>
      <x:c r="AD4296" s="13" t="n">
        <x:v>122.6090979987728</x:v>
      </x:c>
      <x:c r="AE4296" s="13" t="n">
        <x:v>10.82964800173513</x:v>
      </x:c>
      <x:c r="AF4296" s="5" t="n">
        <x:v>4982</x:v>
      </x:c>
      <x:c r="AG4296" s="13" t="n">
        <x:v>122.60159118120029</x:v>
      </x:c>
      <x:c r="AH4296" s="13" t="n">
        <x:v>10.812058411990103</x:v>
      </x:c>
      <x:c r="AI4296" s="5" t="n">
        <x:v>5003</x:v>
      </x:c>
      <x:c r="AJ4296" s="5" t="str">
        <x:v>Excluded - civil works only or unclear cable</x:v>
      </x:c>
      <x:c r="AK4296" s="5" t="n">
        <x:v>4982</x:v>
      </x:c>
      <x:c r="AL4296" s="5" t="str">
        <x:v>2884</x:v>
      </x:c>
      <x:c r="AM4296" s="5" t="str">
        <x:v>Tier 1B (Micro Drop, 1-3 km)</x:v>
      </x:c>
      <x:c r="AN4296" s="14" t="n">
        <x:v>59.3</x:v>
      </x:c>
      <x:c r="AO4296" s="14" t="n">
        <x:v>59.32857458465257</x:v>
      </x:c>
      <x:c r="AP4296" s="14" t="n">
        <x:v>59.478374723928326</x:v>
      </x:c>
      <x:c r="AQ4296" s="14" t="n">
        <x:v>64.13</x:v>
      </x:c>
      <x:c r="AR4296" s="5" t="n">
        <x:v>202</x:v>
      </x:c>
      <x:c r="AS4296" s="11" t="str">
        <x:v>Nearest raw line excluded from fiber screening</x:v>
      </x:c>
      <x:c r="AT4296" s="5" t="str">
        <x:v>Batch 4 &amp; 5 (3,001 - 5,000)</x:v>
      </x:c>
      <x:c r="AU4296" s="5" t="n">
        <x:v>1296</x:v>
      </x:c>
    </x:row>
    <x:row r="4297" ht="60" customHeight="1">
      <x:c r="A4297" s="5" t="n">
        <x:v>4293</x:v>
      </x:c>
      <x:c r="B4297" s="5" t="n">
        <x:v>5</x:v>
      </x:c>
      <x:c r="C4297" s="10" t="str">
        <x:v>0103315019</x:v>
      </x:c>
      <x:c r="D4297" s="5" t="str">
        <x:v>Poblacion</x:v>
      </x:c>
      <x:c r="E4297" s="5" t="str">
        <x:v>San Gabriel</x:v>
      </x:c>
      <x:c r="F4297" s="5" t="str">
        <x:v>La Union</x:v>
      </x:c>
      <x:c r="G4297" s="11" t="str">
        <x:v>D - Other node or line within 3 km</x:v>
      </x:c>
      <x:c r="H4297" s="12" t="n">
        <x:v>1.8116505795841646</x:v>
      </x:c>
      <x:c r="I4297" s="12" t="n">
        <x:v>7.623281608618372</x:v>
      </x:c>
      <x:c r="J4297" s="12" t="n">
        <x:v>1.8116505795841646</x:v>
      </x:c>
      <x:c r="K4297" s="12" t="n">
        <x:v>1.81</x:v>
      </x:c>
      <x:c r="L4297" s="12" t="n">
        <x:v>0.001650579584164591</x:v>
      </x:c>
      <x:c r="M4297" s="12" t="n">
        <x:v>7.61</x:v>
      </x:c>
      <x:c r="N4297" s="12" t="n">
        <x:v>0.013281608618371799</x:v>
      </x:c>
      <x:c r="O4297" s="11" t="str">
        <x:v>SGU001 - PM</x:v>
      </x:c>
      <x:c r="P4297" s="11" t="str">
        <x:v>SEGMENT 1 (SAN FERNANDO - CANDON)</x:v>
      </x:c>
      <x:c r="Q4297" s="11" t="str">
        <x:v>Stronger evidence - built or existing label</x:v>
      </x:c>
      <x:c r="R4297" s="11" t="str">
        <x:v>Compare a routed node lateral with an approved line tap; survey crossings and permissions.</x:v>
      </x:c>
      <x:c r="S4297" s="5" t="n">
        <x:v>4576</x:v>
      </x:c>
      <x:c r="T4297" s="5" t="str">
        <x:v>Region I (Ilocos Region)</x:v>
      </x:c>
      <x:c r="U4297" s="13" t="n">
        <x:v>16.674336</x:v>
      </x:c>
      <x:c r="V4297" s="13" t="n">
        <x:v>120.411681</x:v>
      </x:c>
      <x:c r="W4297" s="12" t="n">
        <x:v>1.8095046849410732</x:v>
      </x:c>
      <x:c r="X4297" s="12" t="n">
        <x:v>7.613408857279185</x:v>
      </x:c>
      <x:c r="Y4297" s="12" t="n">
        <x:v>7.623281608618372</x:v>
      </x:c>
      <x:c r="Z4297" s="12" t="n">
        <x:v>7.623281608618372</x:v>
      </x:c>
      <x:c r="AA4297" s="5" t="str">
        <x:v>SGU001 - PM</x:v>
      </x:c>
      <x:c r="AB4297" s="6" t="b">
        <x:v>1</x:v>
      </x:c>
      <x:c r="AC4297" s="5" t="n">
        <x:v>3716</x:v>
      </x:c>
      <x:c r="AD4297" s="13" t="n">
        <x:v>120.3949870052496</x:v>
      </x:c>
      <x:c r="AE4297" s="13" t="n">
        <x:v>16.67734900234312</x:v>
      </x:c>
      <x:c r="AF4297" s="5" t="n">
        <x:v>3267</x:v>
      </x:c>
      <x:c r="AG4297" s="13" t="n">
        <x:v>120.340787423123</x:v>
      </x:c>
      <x:c r="AH4297" s="13" t="n">
        <x:v>16.6830595283788</x:v>
      </x:c>
      <x:c r="AI4297" s="5" t="n">
        <x:v>3267</x:v>
      </x:c>
      <x:c r="AJ4297" s="5" t="str">
        <x:v>Stronger evidence - built or existing label</x:v>
      </x:c>
      <x:c r="AK4297" s="5" t="n">
        <x:v>3267</x:v>
      </x:c>
      <x:c r="AL4297" s="5" t="str">
        <x:v>SEGMENT 1 (SAN FERNANDO - CANDON)</x:v>
      </x:c>
      <x:c r="AM4297" s="5" t="str">
        <x:v>Tier 1B (Micro Drop, 1-3 km)</x:v>
      </x:c>
      <x:c r="AN4297" s="14" t="n">
        <x:v>54.7</x:v>
      </x:c>
      <x:c r="AO4297" s="14" t="n">
        <x:v>54.698530954234194</x:v>
      </x:c>
      <x:c r="AP4297" s="14" t="n">
        <x:v>54.668444472189705</x:v>
      </x:c>
      <x:c r="AQ4297" s="14" t="n">
        <x:v>64.13</x:v>
      </x:c>
      <x:c r="AR4297" s="5" t="n">
        <x:v>230</x:v>
      </x:c>
      <x:c r="AS4297" s="11" t="str"/>
      <x:c r="AT4297" s="5" t="str">
        <x:v>Batch 4 &amp; 5 (3,001 - 5,000)</x:v>
      </x:c>
      <x:c r="AU4297" s="5" t="n">
        <x:v>1297</x:v>
      </x:c>
    </x:row>
    <x:row r="4298" ht="60" customHeight="1">
      <x:c r="A4298" s="5" t="n">
        <x:v>4294</x:v>
      </x:c>
      <x:c r="B4298" s="5" t="n">
        <x:v>5</x:v>
      </x:c>
      <x:c r="C4298" s="10" t="str">
        <x:v>0403417035</x:v>
      </x:c>
      <x:c r="D4298" s="5" t="str">
        <x:v>Poblacion III</x:v>
      </x:c>
      <x:c r="E4298" s="5" t="str">
        <x:v>Nagcarlan</x:v>
      </x:c>
      <x:c r="F4298" s="5" t="str">
        <x:v>Laguna</x:v>
      </x:c>
      <x:c r="G4298" s="11" t="str">
        <x:v>D - Other node or line within 3 km</x:v>
      </x:c>
      <x:c r="H4298" s="12" t="n">
        <x:v>2.4734776455756813</x:v>
      </x:c>
      <x:c r="I4298" s="12" t="n">
        <x:v>1.0170302483530884</x:v>
      </x:c>
      <x:c r="J4298" s="12" t="n">
        <x:v>1.0170302483530884</x:v>
      </x:c>
      <x:c r="K4298" s="12" t="n">
        <x:v>2.48</x:v>
      </x:c>
      <x:c r="L4298" s="12" t="n">
        <x:v>-0.006522354424318699</x:v>
      </x:c>
      <x:c r="M4298" s="12" t="n">
        <x:v>1.07</x:v>
      </x:c>
      <x:c r="N4298" s="12" t="n">
        <x:v>-0.052969751646911645</x:v>
      </x:c>
      <x:c r="O4298" s="11" t="str">
        <x:v>LWL002 - PM</x:v>
      </x:c>
      <x:c r="P4298" s="11" t="str">
        <x:v>SPO001 TO LBQ001</x:v>
      </x:c>
      <x:c r="Q4298" s="11" t="str">
        <x:v>Conditional - mapped route, status unverified</x:v>
      </x:c>
      <x:c r="R4298" s="11" t="str">
        <x:v>Compare a routed node lateral with an approved line tap; survey crossings and permissions.</x:v>
      </x:c>
      <x:c r="S4298" s="5" t="n">
        <x:v>3642</x:v>
      </x:c>
      <x:c r="T4298" s="5" t="str">
        <x:v>Region IV-A (CALABARZON)</x:v>
      </x:c>
      <x:c r="U4298" s="13" t="n">
        <x:v>14.115804</x:v>
      </x:c>
      <x:c r="V4298" s="13" t="n">
        <x:v>121.427008</x:v>
      </x:c>
      <x:c r="W4298" s="12" t="n">
        <x:v>2.483330964473498</x:v>
      </x:c>
      <x:c r="X4298" s="12" t="n">
        <x:v>1.0161059586347818</x:v>
      </x:c>
      <x:c r="Y4298" s="12" t="n">
        <x:v>1.0170302483530884</x:v>
      </x:c>
      <x:c r="Z4298" s="12" t="n">
        <x:v>1.0248537459729001</x:v>
      </x:c>
      <x:c r="AA4298" s="5" t="str">
        <x:v>LWL002 - PM</x:v>
      </x:c>
      <x:c r="AB4298" s="6" t="b">
        <x:v>1</x:v>
      </x:c>
      <x:c r="AC4298" s="5" t="n">
        <x:v>4343</x:v>
      </x:c>
      <x:c r="AD4298" s="13" t="n">
        <x:v>121.4362519992923</x:v>
      </x:c>
      <x:c r="AE4298" s="13" t="n">
        <x:v>14.13625899990467</x:v>
      </x:c>
      <x:c r="AF4298" s="5" t="n">
        <x:v>4028</x:v>
      </x:c>
      <x:c r="AG4298" s="13" t="n">
        <x:v>121.41766700079516</x:v>
      </x:c>
      <x:c r="AH4298" s="13" t="n">
        <x:v>14.11698262410886</x:v>
      </x:c>
      <x:c r="AI4298" s="5" t="n">
        <x:v>4028</x:v>
      </x:c>
      <x:c r="AJ4298" s="5" t="str">
        <x:v>Conditional - mapped route, status unverified</x:v>
      </x:c>
      <x:c r="AK4298" s="5" t="n">
        <x:v>4215</x:v>
      </x:c>
      <x:c r="AL4298" s="5" t="str">
        <x:v>SAN PABLO - LUCBAN AERIAL</x:v>
      </x:c>
      <x:c r="AM4298" s="5" t="str">
        <x:v>Tier 1B (Micro Drop, 1-3 km)</x:v>
      </x:c>
      <x:c r="AN4298" s="14" t="n">
        <x:v>53.7</x:v>
      </x:c>
      <x:c r="AO4298" s="14" t="n">
        <x:v>53.75052091325493</x:v>
      </x:c>
      <x:c r="AP4298" s="14" t="n">
        <x:v>53.8457431892007</x:v>
      </x:c>
      <x:c r="AQ4298" s="14" t="n">
        <x:v>64.13</x:v>
      </x:c>
      <x:c r="AR4298" s="5" t="n">
        <x:v>234</x:v>
      </x:c>
      <x:c r="AS4298" s="11" t="str">
        <x:v>Vertex distance not reproduced within 0.011 km; Nearest screened line status requires confirmation; Within 50 m of a screening threshold</x:v>
      </x:c>
      <x:c r="AT4298" s="5" t="str">
        <x:v>Batch 4 &amp; 5 (3,001 - 5,000)</x:v>
      </x:c>
      <x:c r="AU4298" s="5" t="n">
        <x:v>1298</x:v>
      </x:c>
    </x:row>
    <x:row r="4299" ht="60" customHeight="1">
      <x:c r="A4299" s="5" t="n">
        <x:v>4295</x:v>
      </x:c>
      <x:c r="B4299" s="5" t="n">
        <x:v>5</x:v>
      </x:c>
      <x:c r="C4299" s="10" t="str">
        <x:v>0300810003</x:v>
      </x:c>
      <x:c r="D4299" s="5" t="str">
        <x:v>Balagtas</x:v>
      </x:c>
      <x:c r="E4299" s="5" t="str">
        <x:v>Orion</x:v>
      </x:c>
      <x:c r="F4299" s="5" t="str">
        <x:v>Bataan</x:v>
      </x:c>
      <x:c r="G4299" s="11" t="str">
        <x:v>C - Line within 0.5 km; node over 1 km</x:v>
      </x:c>
      <x:c r="H4299" s="12" t="n">
        <x:v>1.5751671114118273</x:v>
      </x:c>
      <x:c r="I4299" s="12" t="n">
        <x:v>0.30532203139378894</x:v>
      </x:c>
      <x:c r="J4299" s="12" t="n">
        <x:v>0.30532203139378894</x:v>
      </x:c>
      <x:c r="K4299" s="12" t="n">
        <x:v>1.58</x:v>
      </x:c>
      <x:c r="L4299" s="12" t="n">
        <x:v>-0.004832888588172768</x:v>
      </x:c>
      <x:c r="M4299" s="12" t="n">
        <x:v>0.31</x:v>
      </x:c>
      <x:c r="N4299" s="12" t="n">
        <x:v>-0.004677968606211058</x:v>
      </x:c>
      <x:c r="O4299" s="11" t="str">
        <x:v>ONB001 - TYPE 4A</x:v>
      </x:c>
      <x:c r="P4299" s="11" t="str">
        <x:v>48 CORE 4X12</x:v>
      </x:c>
      <x:c r="Q4299" s="11" t="str">
        <x:v>Conditional - mapped route, status unverified</x:v>
      </x:c>
      <x:c r="R4299" s="11" t="str">
        <x:v>Locate an authorized closure or handhole and confirm splicing/capacity; nearby cable alone is insufficient.</x:v>
      </x:c>
      <x:c r="S4299" s="5" t="n">
        <x:v>2915</x:v>
      </x:c>
      <x:c r="T4299" s="5" t="str">
        <x:v>Region III (Central Luzon)</x:v>
      </x:c>
      <x:c r="U4299" s="13" t="n">
        <x:v>14.629606</x:v>
      </x:c>
      <x:c r="V4299" s="13" t="n">
        <x:v>120.577673</x:v>
      </x:c>
      <x:c r="W4299" s="12" t="n">
        <x:v>1.582900468878271</x:v>
      </x:c>
      <x:c r="X4299" s="12" t="n">
        <x:v>0.3053975192810824</x:v>
      </x:c>
      <x:c r="Y4299" s="12" t="n">
        <x:v>0.30532203139378894</x:v>
      </x:c>
      <x:c r="Z4299" s="12" t="n">
        <x:v>0.3118314501184522</x:v>
      </x:c>
      <x:c r="AA4299" s="5" t="str">
        <x:v>ONB001 - TYPE 4A</x:v>
      </x:c>
      <x:c r="AB4299" s="6" t="b">
        <x:v>1</x:v>
      </x:c>
      <x:c r="AC4299" s="5" t="n">
        <x:v>3832</x:v>
      </x:c>
      <x:c r="AD4299" s="13" t="n">
        <x:v>120.5791012362917</x:v>
      </x:c>
      <x:c r="AE4299" s="13" t="n">
        <x:v>14.61543787429951</x:v>
      </x:c>
      <x:c r="AF4299" s="5" t="n">
        <x:v>2948</x:v>
      </x:c>
      <x:c r="AG4299" s="13" t="n">
        <x:v>120.57508247586034</x:v>
      </x:c>
      <x:c r="AH4299" s="13" t="n">
        <x:v>14.628486897752959</x:v>
      </x:c>
      <x:c r="AI4299" s="5" t="n">
        <x:v>2948</x:v>
      </x:c>
      <x:c r="AJ4299" s="5" t="str">
        <x:v>Conditional - mapped route, status unverified</x:v>
      </x:c>
      <x:c r="AK4299" s="5" t="n">
        <x:v>3440</x:v>
      </x:c>
      <x:c r="AL4299" s="5" t="str">
        <x:v>ORION</x:v>
      </x:c>
      <x:c r="AM4299" s="5" t="str">
        <x:v>Tier 1B (Micro Drop, 1-3 km)</x:v>
      </x:c>
      <x:c r="AN4299" s="14" t="n">
        <x:v>69</x:v>
      </x:c>
      <x:c r="AO4299" s="14" t="n">
        <x:v>69.0570259907953</x:v>
      </x:c>
      <x:c r="AP4299" s="14" t="n">
        <x:v>69.1522413400533</x:v>
      </x:c>
      <x:c r="AQ4299" s="14" t="n">
        <x:v>64.13</x:v>
      </x:c>
      <x:c r="AR4299" s="5" t="n">
        <x:v>174</x:v>
      </x:c>
      <x:c r="AS4299" s="11" t="str">
        <x:v>Nearest screened line status requires confirmation</x:v>
      </x:c>
      <x:c r="AT4299" s="5" t="str">
        <x:v>Batch 4 &amp; 5 (3,001 - 5,000)</x:v>
      </x:c>
      <x:c r="AU4299" s="5" t="n">
        <x:v>1299</x:v>
      </x:c>
    </x:row>
    <x:row r="4300" ht="60" customHeight="1">
      <x:c r="A4300" s="5" t="n">
        <x:v>4296</x:v>
      </x:c>
      <x:c r="B4300" s="5" t="n">
        <x:v>5</x:v>
      </x:c>
      <x:c r="C4300" s="10" t="str">
        <x:v>0631000030</x:v>
      </x:c>
      <x:c r="D4300" s="5" t="str">
        <x:v>Calahunan</x:v>
      </x:c>
      <x:c r="E4300" s="5" t="str">
        <x:v>City of Iloilo</x:v>
      </x:c>
      <x:c r="F4300" s="5" t="str">
        <x:v>Iloilo</x:v>
      </x:c>
      <x:c r="G4300" s="11" t="str">
        <x:v>D - Other node or line within 3 km</x:v>
      </x:c>
      <x:c r="H4300" s="12" t="n">
        <x:v>1.9027016803189167</x:v>
      </x:c>
      <x:c r="I4300" s="12" t="n">
        <x:v>2.9401528287608394</x:v>
      </x:c>
      <x:c r="J4300" s="12" t="n">
        <x:v>1.9027016803189167</x:v>
      </x:c>
      <x:c r="K4300" s="12" t="n">
        <x:v>1.9</x:v>
      </x:c>
      <x:c r="L4300" s="12" t="n">
        <x:v>0.0027016803189168215</x:v>
      </x:c>
      <x:c r="M4300" s="12" t="n">
        <x:v>2.94</x:v>
      </x:c>
      <x:c r="N4300" s="12" t="n">
        <x:v>0.00015282876083944075</x:v>
      </x:c>
      <x:c r="O4300" s="11" t="str">
        <x:v>ICI002 - TYPE 3</x:v>
      </x:c>
      <x:c r="P4300" s="11" t="str">
        <x:v>2,172</x:v>
      </x:c>
      <x:c r="Q4300" s="11" t="str">
        <x:v>Stronger evidence - built or existing label</x:v>
      </x:c>
      <x:c r="R4300" s="11" t="str">
        <x:v>Compare a routed node lateral with an approved line tap; survey crossings and permissions.</x:v>
      </x:c>
      <x:c r="S4300" s="5" t="n">
        <x:v>4644</x:v>
      </x:c>
      <x:c r="T4300" s="5" t="str">
        <x:v>Region VI (Western Visayas)</x:v>
      </x:c>
      <x:c r="U4300" s="13" t="n">
        <x:v>10.692749</x:v>
      </x:c>
      <x:c r="V4300" s="13" t="n">
        <x:v>122.525447</x:v>
      </x:c>
      <x:c r="W4300" s="12" t="n">
        <x:v>1.9005287968300746</x:v>
      </x:c>
      <x:c r="X4300" s="12" t="n">
        <x:v>2.936544492976171</x:v>
      </x:c>
      <x:c r="Y4300" s="12" t="n">
        <x:v>2.9401528287608394</x:v>
      </x:c>
      <x:c r="Z4300" s="12" t="n">
        <x:v>2.9401528287608394</x:v>
      </x:c>
      <x:c r="AA4300" s="5" t="str">
        <x:v>ICI002 - TYPE 3</x:v>
      </x:c>
      <x:c r="AB4300" s="6" t="b">
        <x:v>1</x:v>
      </x:c>
      <x:c r="AC4300" s="5" t="n">
        <x:v>4728</x:v>
      </x:c>
      <x:c r="AD4300" s="13" t="n">
        <x:v>122.5427160030955</x:v>
      </x:c>
      <x:c r="AE4300" s="13" t="n">
        <x:v>10.69070500207764</x:v>
      </x:c>
      <x:c r="AF4300" s="5" t="n">
        <x:v>4973</x:v>
      </x:c>
      <x:c r="AG4300" s="13" t="n">
        <x:v>122.4985855940996</x:v>
      </x:c>
      <x:c r="AH4300" s="13" t="n">
        <x:v>10.69360954875665</x:v>
      </x:c>
      <x:c r="AI4300" s="5" t="n">
        <x:v>4973</x:v>
      </x:c>
      <x:c r="AJ4300" s="5" t="str">
        <x:v>Stronger evidence - built or existing label</x:v>
      </x:c>
      <x:c r="AK4300" s="5" t="n">
        <x:v>4973</x:v>
      </x:c>
      <x:c r="AL4300" s="5" t="str">
        <x:v>2,172</x:v>
      </x:c>
      <x:c r="AM4300" s="5" t="str">
        <x:v>Tier 1B (Micro Drop, 1-3 km)</x:v>
      </x:c>
      <x:c r="AN4300" s="14" t="n">
        <x:v>53.1</x:v>
      </x:c>
      <x:c r="AO4300" s="14" t="n">
        <x:v>53.0819450562014</x:v>
      </x:c>
      <x:c r="AP4300" s="14" t="n">
        <x:v>53.03416309261307</x:v>
      </x:c>
      <x:c r="AQ4300" s="14" t="n">
        <x:v>64.13</x:v>
      </x:c>
      <x:c r="AR4300" s="5" t="n">
        <x:v>375</x:v>
      </x:c>
      <x:c r="AS4300" s="11" t="str"/>
      <x:c r="AT4300" s="5" t="str">
        <x:v>Batch 4 &amp; 5 (3,001 - 5,000)</x:v>
      </x:c>
      <x:c r="AU4300" s="5" t="n">
        <x:v>1300</x:v>
      </x:c>
    </x:row>
    <x:row r="4301" ht="60" customHeight="1">
      <x:c r="A4301" s="5" t="n">
        <x:v>4297</x:v>
      </x:c>
      <x:c r="B4301" s="5" t="n">
        <x:v>5</x:v>
      </x:c>
      <x:c r="C4301" s="10" t="str">
        <x:v>0305422012</x:v>
      </x:c>
      <x:c r="D4301" s="5" t="str">
        <x:v>Santo Tomas</x:v>
      </x:c>
      <x:c r="E4301" s="5" t="str">
        <x:v>Sasmuan</x:v>
      </x:c>
      <x:c r="F4301" s="5" t="str">
        <x:v>Pampanga</x:v>
      </x:c>
      <x:c r="G4301" s="11" t="str">
        <x:v>D - Other node or line within 3 km</x:v>
      </x:c>
      <x:c r="H4301" s="12" t="n">
        <x:v>2.9042317308062655</x:v>
      </x:c>
      <x:c r="I4301" s="12" t="n">
        <x:v>1.931273713557443</x:v>
      </x:c>
      <x:c r="J4301" s="12" t="n">
        <x:v>1.931273713557443</x:v>
      </x:c>
      <x:c r="K4301" s="12" t="n">
        <x:v>2.92</x:v>
      </x:c>
      <x:c r="L4301" s="12" t="n">
        <x:v>-0.01576826919373442</x:v>
      </x:c>
      <x:c r="M4301" s="12" t="n">
        <x:v>1.95</x:v>
      </x:c>
      <x:c r="N4301" s="12" t="n">
        <x:v>-0.018726286442557027</x:v>
      </x:c>
      <x:c r="O4301" s="11" t="str">
        <x:v>GAP003 - TYPE 3</x:v>
      </x:c>
      <x:c r="P4301" s="11" t="str">
        <x:v>foc</x:v>
      </x:c>
      <x:c r="Q4301" s="11" t="str">
        <x:v>Conditional - mapped route, status unverified</x:v>
      </x:c>
      <x:c r="R4301" s="11" t="str">
        <x:v>Compare a routed node lateral with an approved line tap; survey crossings and permissions.</x:v>
      </x:c>
      <x:c r="S4301" s="5" t="n">
        <x:v>4662</x:v>
      </x:c>
      <x:c r="T4301" s="5" t="str">
        <x:v>Region III (Central Luzon)</x:v>
      </x:c>
      <x:c r="U4301" s="13" t="n">
        <x:v>14.947429</x:v>
      </x:c>
      <x:c r="V4301" s="13" t="n">
        <x:v>120.623167</x:v>
      </x:c>
      <x:c r="W4301" s="12" t="n">
        <x:v>2.9176032372007015</x:v>
      </x:c>
      <x:c r="X4301" s="12" t="n">
        <x:v>1.931653738097596</x:v>
      </x:c>
      <x:c r="Y4301" s="12" t="n">
        <x:v>1.931273713557443</x:v>
      </x:c>
      <x:c r="Z4301" s="12" t="n">
        <x:v>1.9634810839316479</x:v>
      </x:c>
      <x:c r="AA4301" s="5" t="str">
        <x:v>GAP003 - TYPE 3</x:v>
      </x:c>
      <x:c r="AB4301" s="6" t="b">
        <x:v>1</x:v>
      </x:c>
      <x:c r="AC4301" s="5" t="n">
        <x:v>3858</x:v>
      </x:c>
      <x:c r="AD4301" s="13" t="n">
        <x:v>120.6294200145769</x:v>
      </x:c>
      <x:c r="AE4301" s="13" t="n">
        <x:v>14.97296273248183</x:v>
      </x:c>
      <x:c r="AF4301" s="5" t="n">
        <x:v>2999</x:v>
      </x:c>
      <x:c r="AG4301" s="13" t="n">
        <x:v>120.607560213057</x:v>
      </x:c>
      <x:c r="AH4301" s="13" t="n">
        <x:v>14.95605574409857</x:v>
      </x:c>
      <x:c r="AI4301" s="5" t="n">
        <x:v>2999</x:v>
      </x:c>
      <x:c r="AJ4301" s="5" t="str">
        <x:v>Conditional - mapped route, status unverified</x:v>
      </x:c>
      <x:c r="AK4301" s="5" t="n">
        <x:v>3446</x:v>
      </x:c>
      <x:c r="AL4301" s="5" t="str">
        <x:v>GUAGUA</x:v>
      </x:c>
      <x:c r="AM4301" s="5" t="str">
        <x:v>Tier 1B (Micro Drop, 1-3 km)</x:v>
      </x:c>
      <x:c r="AN4301" s="14" t="n">
        <x:v>47.8</x:v>
      </x:c>
      <x:c r="AO4301" s="14" t="n">
        <x:v>47.78215316551958</x:v>
      </x:c>
      <x:c r="AP4301" s="14" t="n">
        <x:v>47.98126236230922</x:v>
      </x:c>
      <x:c r="AQ4301" s="14" t="n">
        <x:v>64.12</x:v>
      </x:c>
      <x:c r="AR4301" s="5" t="n">
        <x:v>257</x:v>
      </x:c>
      <x:c r="AS4301" s="11" t="str">
        <x:v>Vertex distance not reproduced within 0.011 km; Nearest screened line status requires confirmation</x:v>
      </x:c>
      <x:c r="AT4301" s="5" t="str">
        <x:v>Batch 4 &amp; 5 (3,001 - 5,000)</x:v>
      </x:c>
      <x:c r="AU4301" s="5" t="n">
        <x:v>1301</x:v>
      </x:c>
    </x:row>
    <x:row r="4302" ht="60" customHeight="1">
      <x:c r="A4302" s="5" t="n">
        <x:v>4298</x:v>
      </x:c>
      <x:c r="B4302" s="5" t="n">
        <x:v>5</x:v>
      </x:c>
      <x:c r="C4302" s="10" t="str">
        <x:v>0401034001</x:v>
      </x:c>
      <x:c r="D4302" s="5" t="str">
        <x:v>Acle</x:v>
      </x:c>
      <x:c r="E4302" s="5" t="str">
        <x:v>Tuy</x:v>
      </x:c>
      <x:c r="F4302" s="5" t="str">
        <x:v>Batangas</x:v>
      </x:c>
      <x:c r="G4302" s="11" t="str">
        <x:v>B - Node 0.5-1 km</x:v>
      </x:c>
      <x:c r="H4302" s="12" t="n">
        <x:v>0.7501101035440373</x:v>
      </x:c>
      <x:c r="I4302" s="12" t="n">
        <x:v>0.6009101831926634</x:v>
      </x:c>
      <x:c r="J4302" s="12" t="n">
        <x:v>0.6009101831926634</x:v>
      </x:c>
      <x:c r="K4302" s="12" t="n">
        <x:v>0.75</x:v>
      </x:c>
      <x:c r="L4302" s="12" t="n">
        <x:v>0.00011010354403728773</x:v>
      </x:c>
      <x:c r="M4302" s="12" t="n">
        <x:v>0.63</x:v>
      </x:c>
      <x:c r="N4302" s="12" t="n">
        <x:v>-0.029089816807336577</x:v>
      </x:c>
      <x:c r="O4302" s="11" t="str">
        <x:v>TUB001 - BP</x:v>
      </x:c>
      <x:c r="P4302" s="11" t="str">
        <x:v>TUY - STA. TERESITA</x:v>
      </x:c>
      <x:c r="Q4302" s="11" t="str">
        <x:v>Stronger evidence - built or existing label</x:v>
      </x:c>
      <x:c r="R4302" s="11" t="str">
        <x:v>Survey a short node lateral; confirm port/fiber capacity, access and route.</x:v>
      </x:c>
      <x:c r="S4302" s="5" t="n">
        <x:v>1469</x:v>
      </x:c>
      <x:c r="T4302" s="5" t="str">
        <x:v>Region IV-A (CALABARZON)</x:v>
      </x:c>
      <x:c r="U4302" s="13" t="n">
        <x:v>14.016487</x:v>
      </x:c>
      <x:c r="V4302" s="13" t="n">
        <x:v>120.733017</x:v>
      </x:c>
      <x:c r="W4302" s="12" t="n">
        <x:v>0.7517786616143548</x:v>
      </x:c>
      <x:c r="X4302" s="12" t="n">
        <x:v>0.6180939401507015</x:v>
      </x:c>
      <x:c r="Y4302" s="12" t="n">
        <x:v>0.6009101831926634</x:v>
      </x:c>
      <x:c r="Z4302" s="12" t="n">
        <x:v>0.6009101831926634</x:v>
      </x:c>
      <x:c r="AA4302" s="5" t="str">
        <x:v>TUB001 - BP</x:v>
      </x:c>
      <x:c r="AB4302" s="6" t="b">
        <x:v>1</x:v>
      </x:c>
      <x:c r="AC4302" s="5" t="n">
        <x:v>4319</x:v>
      </x:c>
      <x:c r="AD4302" s="13" t="n">
        <x:v>120.7284</x:v>
      </x:c>
      <x:c r="AE4302" s="13" t="n">
        <x:v>14.021551</x:v>
      </x:c>
      <x:c r="AF4302" s="5" t="n">
        <x:v>4193</x:v>
      </x:c>
      <x:c r="AG4302" s="13" t="n">
        <x:v>120.72745439078605</x:v>
      </x:c>
      <x:c r="AH4302" s="13" t="n">
        <x:v>14.01647245976748</x:v>
      </x:c>
      <x:c r="AI4302" s="5" t="n">
        <x:v>4193</x:v>
      </x:c>
      <x:c r="AJ4302" s="5" t="str">
        <x:v>Stronger evidence - built or existing label</x:v>
      </x:c>
      <x:c r="AK4302" s="5" t="n">
        <x:v>4193</x:v>
      </x:c>
      <x:c r="AL4302" s="5" t="str">
        <x:v>TUY - STA. TERESITA</x:v>
      </x:c>
      <x:c r="AM4302" s="5" t="str">
        <x:v>Tier 1A (Direct Coloc, &lt;1 km)</x:v>
      </x:c>
      <x:c r="AN4302" s="14" t="n">
        <x:v>87.8</x:v>
      </x:c>
      <x:c r="AO4302" s="14" t="n">
        <x:v>87.8800783071405</x:v>
      </x:c>
      <x:c r="AP4302" s="14" t="n">
        <x:v>87.87722006871401</x:v>
      </x:c>
      <x:c r="AQ4302" s="14" t="n">
        <x:v>64.12</x:v>
      </x:c>
      <x:c r="AR4302" s="5" t="n">
        <x:v>100</x:v>
      </x:c>
      <x:c r="AS4302" s="11" t="str">
        <x:v>Vertex distance not reproduced within 0.011 km</x:v>
      </x:c>
      <x:c r="AT4302" s="5" t="str">
        <x:v>Batch 4 &amp; 5 (3,001 - 5,000)</x:v>
      </x:c>
      <x:c r="AU4302" s="5" t="n">
        <x:v>1302</x:v>
      </x:c>
    </x:row>
    <x:row r="4303" ht="60" customHeight="1">
      <x:c r="A4303" s="5" t="n">
        <x:v>4299</x:v>
      </x:c>
      <x:c r="B4303" s="5" t="n">
        <x:v>5</x:v>
      </x:c>
      <x:c r="C4303" s="10" t="str">
        <x:v>0704615005</x:v>
      </x:c>
      <x:c r="D4303" s="5" t="str">
        <x:v>Bolisong</x:v>
      </x:c>
      <x:c r="E4303" s="5" t="str">
        <x:v>Manjuyod</x:v>
      </x:c>
      <x:c r="F4303" s="5" t="str">
        <x:v>Negros Oriental</x:v>
      </x:c>
      <x:c r="G4303" s="11" t="str">
        <x:v>D - Other node or line within 3 km</x:v>
      </x:c>
      <x:c r="H4303" s="12" t="n">
        <x:v>12.508856135745985</x:v>
      </x:c>
      <x:c r="I4303" s="12" t="n">
        <x:v>1.2873317707763683</x:v>
      </x:c>
      <x:c r="J4303" s="12" t="n">
        <x:v>1.2873317707763683</x:v>
      </x:c>
      <x:c r="K4303" s="12" t="n">
        <x:v>12.57</x:v>
      </x:c>
      <x:c r="L4303" s="12" t="n">
        <x:v>-0.06114386425401541</x:v>
      </x:c>
      <x:c r="M4303" s="12" t="n">
        <x:v>0.3</x:v>
      </x:c>
      <x:c r="N4303" s="12" t="n">
        <x:v>0.9873317707763682</x:v>
      </x:c>
      <x:c r="O4303" s="11" t="str">
        <x:v>BSN001 - TYPE 2</x:v>
      </x:c>
      <x:c r="P4303" s="11" t="str">
        <x:v>1,645m</x:v>
      </x:c>
      <x:c r="Q4303" s="11" t="str">
        <x:v>Conditional - mapped route, status unverified</x:v>
      </x:c>
      <x:c r="R4303" s="11" t="str">
        <x:v>Compare a routed node lateral with an approved line tap; survey crossings and permissions.</x:v>
      </x:c>
      <x:c r="S4303" s="5" t="n">
        <x:v>4010</x:v>
      </x:c>
      <x:c r="T4303" s="5" t="str">
        <x:v>Region VII (Central Visayas)</x:v>
      </x:c>
      <x:c r="U4303" s="13" t="n">
        <x:v>9.698365</x:v>
      </x:c>
      <x:c r="V4303" s="13" t="n">
        <x:v>123.156615</x:v>
      </x:c>
      <x:c r="W4303" s="12" t="n">
        <x:v>12.5685336939429</x:v>
      </x:c>
      <x:c r="X4303" s="12" t="n">
        <x:v>0.05320827136162731</x:v>
      </x:c>
      <x:c r="Y4303" s="12" t="n">
        <x:v>0.05207042248071067</x:v>
      </x:c>
      <x:c r="Z4303" s="12" t="n">
        <x:v>1.2873317707763683</x:v>
      </x:c>
      <x:c r="AA4303" s="5" t="str">
        <x:v>BSN001 - TYPE 2</x:v>
      </x:c>
      <x:c r="AB4303" s="6" t="b">
        <x:v>1</x:v>
      </x:c>
      <x:c r="AC4303" s="5" t="n">
        <x:v>4771</x:v>
      </x:c>
      <x:c r="AD4303" s="13" t="n">
        <x:v>123.1232589788248</x:v>
      </x:c>
      <x:c r="AE4303" s="13" t="n">
        <x:v>9.59022281295385</x:v>
      </x:c>
      <x:c r="AF4303" s="5" t="n">
        <x:v>5037</x:v>
      </x:c>
      <x:c r="AG4303" s="13" t="n">
        <x:v>123.1584307857138</x:v>
      </x:c>
      <x:c r="AH4303" s="13" t="n">
        <x:v>9.709863644884347</x:v>
      </x:c>
      <x:c r="AI4303" s="5" t="n">
        <x:v>5017</x:v>
      </x:c>
      <x:c r="AJ4303" s="5" t="str">
        <x:v>Excluded - planned or ongoing</x:v>
      </x:c>
      <x:c r="AK4303" s="5" t="n">
        <x:v>4933</x:v>
      </x:c>
      <x:c r="AL4303" s="5" t="str">
        <x:v>OPEN TRENCH 1,645m</x:v>
      </x:c>
      <x:c r="AM4303" s="5" t="str">
        <x:v>Tier 2 (Fiber Corridor / Lateral, 3-5 km)</x:v>
      </x:c>
      <x:c r="AN4303" s="14" t="n">
        <x:v>25</x:v>
      </x:c>
      <x:c r="AO4303" s="14" t="n">
        <x:v>11.514628487304698</x:v>
      </x:c>
      <x:c r="AP4303" s="14" t="n">
        <x:v>11.545815300994823</x:v>
      </x:c>
      <x:c r="AQ4303" s="14" t="n">
        <x:v>64.11</x:v>
      </x:c>
      <x:c r="AR4303" s="5" t="n">
        <x:v>290</x:v>
      </x:c>
      <x:c r="AS4303" s="11" t="str">
        <x:v>Vertex distance not reproduced within 0.011 km; Screened route is &gt;0.5 km farther; Nearest raw line excluded from fiber screening; Nearest screened line status requires confirmation</x:v>
      </x:c>
      <x:c r="AT4303" s="5" t="str">
        <x:v>Batch 4 &amp; 5 (3,001 - 5,000)</x:v>
      </x:c>
      <x:c r="AU4303" s="5" t="n">
        <x:v>1303</x:v>
      </x:c>
    </x:row>
    <x:row r="4304" ht="60" customHeight="1">
      <x:c r="A4304" s="5" t="n">
        <x:v>4300</x:v>
      </x:c>
      <x:c r="B4304" s="5" t="n">
        <x:v>5</x:v>
      </x:c>
      <x:c r="C4304" s="10" t="str">
        <x:v>0501605001</x:v>
      </x:c>
      <x:c r="D4304" s="5" t="str">
        <x:v>Bagong Bayan</x:v>
      </x:c>
      <x:c r="E4304" s="5" t="str">
        <x:v>Jose Panganiban</x:v>
      </x:c>
      <x:c r="F4304" s="5" t="str">
        <x:v>Camarines Norte</x:v>
      </x:c>
      <x:c r="G4304" s="11" t="str">
        <x:v>D - Other node or line within 3 km</x:v>
      </x:c>
      <x:c r="H4304" s="12" t="n">
        <x:v>1.9586568362330972</x:v>
      </x:c>
      <x:c r="I4304" s="12" t="n">
        <x:v>11.551587686107641</x:v>
      </x:c>
      <x:c r="J4304" s="12" t="n">
        <x:v>1.9586568362330972</x:v>
      </x:c>
      <x:c r="K4304" s="12" t="n">
        <x:v>1.96</x:v>
      </x:c>
      <x:c r="L4304" s="12" t="n">
        <x:v>-0.0013431637669027996</x:v>
      </x:c>
      <x:c r="M4304" s="12" t="n">
        <x:v>11.61</x:v>
      </x:c>
      <x:c r="N4304" s="12" t="n">
        <x:v>-0.058412313892358014</x:v>
      </x:c>
      <x:c r="O4304" s="11" t="str">
        <x:v>JPC001 - TYPE 4</x:v>
      </x:c>
      <x:c r="P4304" s="11" t="str">
        <x:v>PAGBILAO - NAGA (UG + Aerial)</x:v>
      </x:c>
      <x:c r="Q4304" s="11" t="str">
        <x:v>Stronger evidence - built or existing label</x:v>
      </x:c>
      <x:c r="R4304" s="11" t="str">
        <x:v>Compare a routed node lateral with an approved line tap; survey crossings and permissions.</x:v>
      </x:c>
      <x:c r="S4304" s="5" t="n">
        <x:v>4679</x:v>
      </x:c>
      <x:c r="T4304" s="5" t="str">
        <x:v>Region V (Bicol Region)</x:v>
      </x:c>
      <x:c r="U4304" s="13" t="n">
        <x:v>14.297145</x:v>
      </x:c>
      <x:c r="V4304" s="13" t="n">
        <x:v>122.688199</x:v>
      </x:c>
      <x:c r="W4304" s="12" t="n">
        <x:v>1.964292193787427</x:v>
      </x:c>
      <x:c r="X4304" s="12" t="n">
        <x:v>11.608577811612642</x:v>
      </x:c>
      <x:c r="Y4304" s="12" t="n">
        <x:v>11.551587686107641</x:v>
      </x:c>
      <x:c r="Z4304" s="12" t="n">
        <x:v>11.551587686107641</x:v>
      </x:c>
      <x:c r="AA4304" s="5" t="str">
        <x:v>JPC001 - TYPE 4</x:v>
      </x:c>
      <x:c r="AB4304" s="6" t="b">
        <x:v>1</x:v>
      </x:c>
      <x:c r="AC4304" s="5" t="n">
        <x:v>4557</x:v>
      </x:c>
      <x:c r="AD4304" s="13" t="n">
        <x:v>122.698725</x:v>
      </x:c>
      <x:c r="AE4304" s="13" t="n">
        <x:v>14.28272222222222</x:v>
      </x:c>
      <x:c r="AF4304" s="5" t="n">
        <x:v>4244</x:v>
      </x:c>
      <x:c r="AG4304" s="13" t="n">
        <x:v>122.6993213819885</x:v>
      </x:c>
      <x:c r="AH4304" s="13" t="n">
        <x:v>14.19330464476576</x:v>
      </x:c>
      <x:c r="AI4304" s="5" t="n">
        <x:v>4244</x:v>
      </x:c>
      <x:c r="AJ4304" s="5" t="str">
        <x:v>Stronger evidence - built or existing label</x:v>
      </x:c>
      <x:c r="AK4304" s="5" t="n">
        <x:v>4244</x:v>
      </x:c>
      <x:c r="AL4304" s="5" t="str">
        <x:v>PAGBILAO - NAGA (UG + Aerial)</x:v>
      </x:c>
      <x:c r="AM4304" s="5" t="str">
        <x:v>Tier 1B (Micro Drop, 1-3 km)</x:v>
      </x:c>
      <x:c r="AN4304" s="14" t="n">
        <x:v>52</x:v>
      </x:c>
      <x:c r="AO4304" s="14" t="n">
        <x:v>52.03085212063069</x:v>
      </x:c>
      <x:c r="AP4304" s="14" t="n">
        <x:v>52.05415265475683</x:v>
      </x:c>
      <x:c r="AQ4304" s="14" t="n">
        <x:v>64.11</x:v>
      </x:c>
      <x:c r="AR4304" s="5" t="n">
        <x:v>232</x:v>
      </x:c>
      <x:c r="AS4304" s="11" t="str"/>
      <x:c r="AT4304" s="5" t="str">
        <x:v>Batch 4 &amp; 5 (3,001 - 5,000)</x:v>
      </x:c>
      <x:c r="AU4304" s="5" t="n">
        <x:v>1304</x:v>
      </x:c>
    </x:row>
    <x:row r="4305" ht="60" customHeight="1">
      <x:c r="A4305" s="5" t="n">
        <x:v>4301</x:v>
      </x:c>
      <x:c r="B4305" s="5" t="n">
        <x:v>5</x:v>
      </x:c>
      <x:c r="C4305" s="10" t="str">
        <x:v>0403417040</x:v>
      </x:c>
      <x:c r="D4305" s="5" t="str">
        <x:v>San Francisco</x:v>
      </x:c>
      <x:c r="E4305" s="5" t="str">
        <x:v>Nagcarlan</x:v>
      </x:c>
      <x:c r="F4305" s="5" t="str">
        <x:v>Laguna</x:v>
      </x:c>
      <x:c r="G4305" s="11" t="str">
        <x:v>D - Other node or line within 3 km</x:v>
      </x:c>
      <x:c r="H4305" s="12" t="n">
        <x:v>3.3486767512778326</x:v>
      </x:c>
      <x:c r="I4305" s="12" t="n">
        <x:v>1.025609810936906</x:v>
      </x:c>
      <x:c r="J4305" s="12" t="n">
        <x:v>1.025609810936906</x:v>
      </x:c>
      <x:c r="K4305" s="12" t="n">
        <x:v>3.34</x:v>
      </x:c>
      <x:c r="L4305" s="12" t="n">
        <x:v>0.00867675127783274</x:v>
      </x:c>
      <x:c r="M4305" s="12" t="n">
        <x:v>1.05</x:v>
      </x:c>
      <x:c r="N4305" s="12" t="n">
        <x:v>-0.02439018906309398</x:v>
      </x:c>
      <x:c r="O4305" s="11" t="str">
        <x:v>RZL001 - PM</x:v>
      </x:c>
      <x:c r="P4305" s="11" t="str">
        <x:v>SAN PABLO - LUCBAN AERIAL</x:v>
      </x:c>
      <x:c r="Q4305" s="11" t="str">
        <x:v>Stronger evidence - built or existing label</x:v>
      </x:c>
      <x:c r="R4305" s="11" t="str">
        <x:v>Compare a routed node lateral with an approved line tap; survey crossings and permissions.</x:v>
      </x:c>
      <x:c r="S4305" s="5" t="n">
        <x:v>3656</x:v>
      </x:c>
      <x:c r="T4305" s="5" t="str">
        <x:v>Region IV-A (CALABARZON)</x:v>
      </x:c>
      <x:c r="U4305" s="13" t="n">
        <x:v>14.106424</x:v>
      </x:c>
      <x:c r="V4305" s="13" t="n">
        <x:v>121.423475</x:v>
      </x:c>
      <x:c r="W4305" s="12" t="n">
        <x:v>3.3446481214656827</x:v>
      </x:c>
      <x:c r="X4305" s="12" t="n">
        <x:v>1.0265251316478297</x:v>
      </x:c>
      <x:c r="Y4305" s="12" t="n">
        <x:v>1.025609810936906</x:v>
      </x:c>
      <x:c r="Z4305" s="12" t="n">
        <x:v>1.025609810936906</x:v>
      </x:c>
      <x:c r="AA4305" s="5" t="str">
        <x:v>RZL001 - PM</x:v>
      </x:c>
      <x:c r="AB4305" s="6" t="b">
        <x:v>1</x:v>
      </x:c>
      <x:c r="AC4305" s="5" t="n">
        <x:v>4356</x:v>
      </x:c>
      <x:c r="AD4305" s="13" t="n">
        <x:v>121.3927449997509</x:v>
      </x:c>
      <x:c r="AE4305" s="13" t="n">
        <x:v>14.11048999994561</x:v>
      </x:c>
      <x:c r="AF4305" s="5" t="n">
        <x:v>4215</x:v>
      </x:c>
      <x:c r="AG4305" s="13" t="n">
        <x:v>121.415808127662</x:v>
      </x:c>
      <x:c r="AH4305" s="13" t="n">
        <x:v>14.11189551647626</x:v>
      </x:c>
      <x:c r="AI4305" s="5" t="n">
        <x:v>4215</x:v>
      </x:c>
      <x:c r="AJ4305" s="5" t="str">
        <x:v>Stronger evidence - built or existing label</x:v>
      </x:c>
      <x:c r="AK4305" s="5" t="n">
        <x:v>4215</x:v>
      </x:c>
      <x:c r="AL4305" s="5" t="str">
        <x:v>SAN PABLO - LUCBAN AERIAL</x:v>
      </x:c>
      <x:c r="AM4305" s="5" t="str">
        <x:v>Tier 2 (Fiber Corridor / Lateral, 3-5 km)</x:v>
      </x:c>
      <x:c r="AN4305" s="14" t="n">
        <x:v>42.8</x:v>
      </x:c>
      <x:c r="AO4305" s="14" t="n">
        <x:v>42.846226005543514</x:v>
      </x:c>
      <x:c r="AP4305" s="14" t="n">
        <x:v>42.75136374322539</x:v>
      </x:c>
      <x:c r="AQ4305" s="14" t="n">
        <x:v>64.11</x:v>
      </x:c>
      <x:c r="AR4305" s="5" t="n">
        <x:v>274</x:v>
      </x:c>
      <x:c r="AS4305" s="11" t="str">
        <x:v>Vertex distance not reproduced within 0.011 km; Within 50 m of a screening threshold</x:v>
      </x:c>
      <x:c r="AT4305" s="5" t="str">
        <x:v>Batch 4 &amp; 5 (3,001 - 5,000)</x:v>
      </x:c>
      <x:c r="AU4305" s="5" t="n">
        <x:v>1305</x:v>
      </x:c>
    </x:row>
    <x:row r="4306" ht="60" customHeight="1">
      <x:c r="A4306" s="5" t="n">
        <x:v>4302</x:v>
      </x:c>
      <x:c r="B4306" s="5" t="n">
        <x:v>5</x:v>
      </x:c>
      <x:c r="C4306" s="10" t="str">
        <x:v>0401018003</x:v>
      </x:c>
      <x:c r="D4306" s="5" t="str">
        <x:v>District III</x:v>
      </x:c>
      <x:c r="E4306" s="5" t="str">
        <x:v>Mataasnakahoy</x:v>
      </x:c>
      <x:c r="F4306" s="5" t="str">
        <x:v>Batangas</x:v>
      </x:c>
      <x:c r="G4306" s="11" t="str">
        <x:v>D - Other node or line within 3 km</x:v>
      </x:c>
      <x:c r="H4306" s="12" t="n">
        <x:v>2.784430717509666</x:v>
      </x:c>
      <x:c r="I4306" s="12" t="n">
        <x:v>4.62128639818661</x:v>
      </x:c>
      <x:c r="J4306" s="12" t="n">
        <x:v>2.784430717509666</x:v>
      </x:c>
      <x:c r="K4306" s="12" t="n">
        <x:v>2.8</x:v>
      </x:c>
      <x:c r="L4306" s="12" t="n">
        <x:v>-0.015569282490333958</x:v>
      </x:c>
      <x:c r="M4306" s="12" t="n">
        <x:v>4.65</x:v>
      </x:c>
      <x:c r="N4306" s="12" t="n">
        <x:v>-0.02871360181339</x:v>
      </x:c>
      <x:c r="O4306" s="11" t="str">
        <x:v>MKB001 - BP</x:v>
      </x:c>
      <x:c r="P4306" s="11" t="str">
        <x:v>TANAUAN - SAN JOSE</x:v>
      </x:c>
      <x:c r="Q4306" s="11" t="str">
        <x:v>Stronger evidence - built or existing label</x:v>
      </x:c>
      <x:c r="R4306" s="11" t="str">
        <x:v>Compare a routed node lateral with an approved line tap; survey crossings and permissions.</x:v>
      </x:c>
      <x:c r="S4306" s="5" t="n">
        <x:v>4886</x:v>
      </x:c>
      <x:c r="T4306" s="5" t="str">
        <x:v>Region IV-A (CALABARZON)</x:v>
      </x:c>
      <x:c r="U4306" s="13" t="n">
        <x:v>13.981546</x:v>
      </x:c>
      <x:c r="V4306" s="13" t="n">
        <x:v>121.108828</x:v>
      </x:c>
      <x:c r="W4306" s="12" t="n">
        <x:v>2.797362622502379</x:v>
      </x:c>
      <x:c r="X4306" s="12" t="n">
        <x:v>4.637750572628923</x:v>
      </x:c>
      <x:c r="Y4306" s="12" t="n">
        <x:v>4.62128639818661</x:v>
      </x:c>
      <x:c r="Z4306" s="12" t="n">
        <x:v>4.62128639818661</x:v>
      </x:c>
      <x:c r="AA4306" s="5" t="str">
        <x:v>MKB001 - BP</x:v>
      </x:c>
      <x:c r="AB4306" s="6" t="b">
        <x:v>1</x:v>
      </x:c>
      <x:c r="AC4306" s="5" t="n">
        <x:v>4292</x:v>
      </x:c>
      <x:c r="AD4306" s="13" t="n">
        <x:v>121.1151489985823</x:v>
      </x:c>
      <x:c r="AE4306" s="13" t="n">
        <x:v>13.95714799946245</x:v>
      </x:c>
      <x:c r="AF4306" s="5" t="n">
        <x:v>4190</x:v>
      </x:c>
      <x:c r="AG4306" s="13" t="n">
        <x:v>121.129396</x:v>
      </x:c>
      <x:c r="AH4306" s="13" t="n">
        <x:v>13.944924</x:v>
      </x:c>
      <x:c r="AI4306" s="5" t="n">
        <x:v>4190</x:v>
      </x:c>
      <x:c r="AJ4306" s="5" t="str">
        <x:v>Stronger evidence - built or existing label</x:v>
      </x:c>
      <x:c r="AK4306" s="5" t="n">
        <x:v>4190</x:v>
      </x:c>
      <x:c r="AL4306" s="5" t="str">
        <x:v>TANAUAN - SAN JOSE</x:v>
      </x:c>
      <x:c r="AM4306" s="5" t="str">
        <x:v>Tier 1B (Micro Drop, 1-3 km)</x:v>
      </x:c>
      <x:c r="AN4306" s="14" t="n">
        <x:v>39.4</x:v>
      </x:c>
      <x:c r="AO4306" s="14" t="n">
        <x:v>39.32407208685983</x:v>
      </x:c>
      <x:c r="AP4306" s="14" t="n">
        <x:v>39.528685102917535</x:v>
      </x:c>
      <x:c r="AQ4306" s="14" t="n">
        <x:v>64.11</x:v>
      </x:c>
      <x:c r="AR4306" s="5" t="n">
        <x:v>290</x:v>
      </x:c>
      <x:c r="AS4306" s="11" t="str">
        <x:v>Vertex distance not reproduced within 0.011 km</x:v>
      </x:c>
      <x:c r="AT4306" s="5" t="str">
        <x:v>Batch 4 &amp; 5 (3,001 - 5,000)</x:v>
      </x:c>
      <x:c r="AU4306" s="5" t="n">
        <x:v>1306</x:v>
      </x:c>
    </x:row>
    <x:row r="4307" ht="60" customHeight="1">
      <x:c r="A4307" s="5" t="n">
        <x:v>4303</x:v>
      </x:c>
      <x:c r="B4307" s="5" t="n">
        <x:v>5</x:v>
      </x:c>
      <x:c r="C4307" s="10" t="str">
        <x:v>0205706010</x:v>
      </x:c>
      <x:c r="D4307" s="5" t="str">
        <x:v>Ponggo</x:v>
      </x:c>
      <x:c r="E4307" s="5" t="str">
        <x:v>Nagtipunan</x:v>
      </x:c>
      <x:c r="F4307" s="5" t="str">
        <x:v>Quirino</x:v>
      </x:c>
      <x:c r="G4307" s="11" t="str">
        <x:v>D - Other node or line within 3 km</x:v>
      </x:c>
      <x:c r="H4307" s="12" t="n">
        <x:v>1.5003813385601528</x:v>
      </x:c>
      <x:c r="I4307" s="12" t="n">
        <x:v>5.827525129208862</x:v>
      </x:c>
      <x:c r="J4307" s="12" t="n">
        <x:v>1.5003813385601528</x:v>
      </x:c>
      <x:c r="K4307" s="12" t="n">
        <x:v>1.51</x:v>
      </x:c>
      <x:c r="L4307" s="12" t="n">
        <x:v>-0.009618661439847243</x:v>
      </x:c>
      <x:c r="M4307" s="12" t="n">
        <x:v>5.87</x:v>
      </x:c>
      <x:c r="N4307" s="12" t="n">
        <x:v>-0.04247487079113821</x:v>
      </x:c>
      <x:c r="O4307" s="11" t="str">
        <x:v>NTQ001-BP</x:v>
      </x:c>
      <x:c r="P4307" s="11" t="str">
        <x:v>NAGTIPUNAN</x:v>
      </x:c>
      <x:c r="Q4307" s="11" t="str">
        <x:v>Conditional - mapped route, status unverified</x:v>
      </x:c>
      <x:c r="R4307" s="11" t="str">
        <x:v>Compare a routed node lateral with an approved line tap; survey crossings and permissions.</x:v>
      </x:c>
      <x:c r="S4307" s="5" t="n">
        <x:v>4280</x:v>
      </x:c>
      <x:c r="T4307" s="5" t="str">
        <x:v>Region II (Cagayan Valley)</x:v>
      </x:c>
      <x:c r="U4307" s="13" t="n">
        <x:v>16.228005</x:v>
      </x:c>
      <x:c r="V4307" s="13" t="n">
        <x:v>121.60551</x:v>
      </x:c>
      <x:c r="W4307" s="12" t="n">
        <x:v>1.506367904713528</x:v>
      </x:c>
      <x:c r="X4307" s="12" t="n">
        <x:v>5.83175984506557</x:v>
      </x:c>
      <x:c r="Y4307" s="12" t="n">
        <x:v>5.827525129208862</x:v>
      </x:c>
      <x:c r="Z4307" s="12" t="n">
        <x:v>5.842259297263812</x:v>
      </x:c>
      <x:c r="AA4307" s="5" t="str">
        <x:v>NTQ001-BP</x:v>
      </x:c>
      <x:c r="AB4307" s="6" t="b">
        <x:v>1</x:v>
      </x:c>
      <x:c r="AC4307" s="5" t="n">
        <x:v>3811</x:v>
      </x:c>
      <x:c r="AD4307" s="13" t="n">
        <x:v>121.6003551112244</x:v>
      </x:c>
      <x:c r="AE4307" s="13" t="n">
        <x:v>16.21539450644595</x:v>
      </x:c>
      <x:c r="AF4307" s="5" t="n">
        <x:v>2188</x:v>
      </x:c>
      <x:c r="AG4307" s="13" t="n">
        <x:v>121.6498294040096</x:v>
      </x:c>
      <x:c r="AH4307" s="13" t="n">
        <x:v>16.25866581635975</x:v>
      </x:c>
      <x:c r="AI4307" s="5" t="n">
        <x:v>2188</x:v>
      </x:c>
      <x:c r="AJ4307" s="5" t="str">
        <x:v>Conditional - mapped route, status unverified</x:v>
      </x:c>
      <x:c r="AK4307" s="5" t="n">
        <x:v>3472</x:v>
      </x:c>
      <x:c r="AL4307" s="5" t="str">
        <x:v>SEGMENT 48 (MADDELA - DIPACULAO)</x:v>
      </x:c>
      <x:c r="AM4307" s="5" t="str">
        <x:v>Tier 1B (Micro Drop, 1-3 km)</x:v>
      </x:c>
      <x:c r="AN4307" s="14" t="n">
        <x:v>60.5</x:v>
      </x:c>
      <x:c r="AO4307" s="14" t="n">
        <x:v>60.451225672080234</x:v>
      </x:c>
      <x:c r="AP4307" s="14" t="n">
        <x:v>60.64535667696681</x:v>
      </x:c>
      <x:c r="AQ4307" s="14" t="n">
        <x:v>64.11</x:v>
      </x:c>
      <x:c r="AR4307" s="5" t="n">
        <x:v>207</x:v>
      </x:c>
      <x:c r="AS4307" s="11" t="str">
        <x:v>Vertex distance not reproduced within 0.011 km; Nearest screened line status requires confirmation</x:v>
      </x:c>
      <x:c r="AT4307" s="5" t="str">
        <x:v>Batch 4 &amp; 5 (3,001 - 5,000)</x:v>
      </x:c>
      <x:c r="AU4307" s="5" t="n">
        <x:v>1307</x:v>
      </x:c>
    </x:row>
    <x:row r="4308" ht="60" customHeight="1">
      <x:c r="A4308" s="5" t="n">
        <x:v>4304</x:v>
      </x:c>
      <x:c r="B4308" s="5" t="n">
        <x:v>5</x:v>
      </x:c>
      <x:c r="C4308" s="10" t="str">
        <x:v>0402109066</x:v>
      </x:c>
      <x:c r="D4308" s="5" t="str">
        <x:v>Malagasang II-E</x:v>
      </x:c>
      <x:c r="E4308" s="5" t="str">
        <x:v>City of Imus</x:v>
      </x:c>
      <x:c r="F4308" s="5" t="str">
        <x:v>Cavite</x:v>
      </x:c>
      <x:c r="G4308" s="11" t="str">
        <x:v>D - Other node or line within 3 km</x:v>
      </x:c>
      <x:c r="H4308" s="12" t="n">
        <x:v>1.6732481971021311</x:v>
      </x:c>
      <x:c r="I4308" s="12" t="n">
        <x:v>6.991330109292921</x:v>
      </x:c>
      <x:c r="J4308" s="12" t="n">
        <x:v>1.6732481971021311</x:v>
      </x:c>
      <x:c r="K4308" s="12" t="n">
        <x:v>1.68</x:v>
      </x:c>
      <x:c r="L4308" s="12" t="n">
        <x:v>-0.006751802897868808</x:v>
      </x:c>
      <x:c r="M4308" s="12" t="n">
        <x:v>7.07</x:v>
      </x:c>
      <x:c r="N4308" s="12" t="n">
        <x:v>-0.0786698907070793</x:v>
      </x:c>
      <x:c r="O4308" s="11" t="str">
        <x:v>DMC006 - TYPE 3</x:v>
      </x:c>
      <x:c r="P4308" s="11" t="str">
        <x:v>NCC001 TO TGY001</x:v>
      </x:c>
      <x:c r="Q4308" s="11" t="str">
        <x:v>Conditional - mapped route, status unverified</x:v>
      </x:c>
      <x:c r="R4308" s="11" t="str">
        <x:v>Compare a routed node lateral with an approved line tap; survey crossings and permissions.</x:v>
      </x:c>
      <x:c r="S4308" s="5" t="n">
        <x:v>4455</x:v>
      </x:c>
      <x:c r="T4308" s="5" t="str">
        <x:v>Region IV-A (CALABARZON)</x:v>
      </x:c>
      <x:c r="U4308" s="13" t="n">
        <x:v>14.360137</x:v>
      </x:c>
      <x:c r="V4308" s="13" t="n">
        <x:v>120.927638</x:v>
      </x:c>
      <x:c r="W4308" s="12" t="n">
        <x:v>1.6753044623501119</x:v>
      </x:c>
      <x:c r="X4308" s="12" t="n">
        <x:v>7.0190422480110835</x:v>
      </x:c>
      <x:c r="Y4308" s="12" t="n">
        <x:v>6.991330109292921</x:v>
      </x:c>
      <x:c r="Z4308" s="12" t="n">
        <x:v>7.99949592634601</x:v>
      </x:c>
      <x:c r="AA4308" s="5" t="str">
        <x:v>DMC006 - TYPE 3</x:v>
      </x:c>
      <x:c r="AB4308" s="6" t="b">
        <x:v>1</x:v>
      </x:c>
      <x:c r="AC4308" s="5" t="n">
        <x:v>4491</x:v>
      </x:c>
      <x:c r="AD4308" s="13" t="n">
        <x:v>120.9396189997412</x:v>
      </x:c>
      <x:c r="AE4308" s="13" t="n">
        <x:v>14.35053100151309</x:v>
      </x:c>
      <x:c r="AF4308" s="5" t="n">
        <x:v>4013</x:v>
      </x:c>
      <x:c r="AG4308" s="13" t="n">
        <x:v>120.9538464002227</x:v>
      </x:c>
      <x:c r="AH4308" s="13" t="n">
        <x:v>14.3023458731346</x:v>
      </x:c>
      <x:c r="AI4308" s="5" t="n">
        <x:v>4013</x:v>
      </x:c>
      <x:c r="AJ4308" s="5" t="str">
        <x:v>Conditional - mapped route, status unverified</x:v>
      </x:c>
      <x:c r="AK4308" s="5" t="n">
        <x:v>4202</x:v>
      </x:c>
      <x:c r="AL4308" s="5" t="str">
        <x:v>NOVELETA</x:v>
      </x:c>
      <x:c r="AM4308" s="5" t="str">
        <x:v>Tier 1B (Micro Drop, 1-3 km)</x:v>
      </x:c>
      <x:c r="AN4308" s="14" t="n">
        <x:v>57.2</x:v>
      </x:c>
      <x:c r="AO4308" s="14" t="n">
        <x:v>57.120906384881486</x:v>
      </x:c>
      <x:c r="AP4308" s="14" t="n">
        <x:v>57.24960752509804</x:v>
      </x:c>
      <x:c r="AQ4308" s="14" t="n">
        <x:v>64.11</x:v>
      </x:c>
      <x:c r="AR4308" s="5" t="n">
        <x:v>220</x:v>
      </x:c>
      <x:c r="AS4308" s="11" t="str">
        <x:v>Vertex distance not reproduced within 0.011 km; Nearest screened line status requires confirmation</x:v>
      </x:c>
      <x:c r="AT4308" s="5" t="str">
        <x:v>Batch 4 &amp; 5 (3,001 - 5,000)</x:v>
      </x:c>
      <x:c r="AU4308" s="5" t="n">
        <x:v>1308</x:v>
      </x:c>
    </x:row>
    <x:row r="4309" ht="60" customHeight="1">
      <x:c r="A4309" s="5" t="n">
        <x:v>4305</x:v>
      </x:c>
      <x:c r="B4309" s="5" t="n">
        <x:v>5</x:v>
      </x:c>
      <x:c r="C4309" s="10" t="str">
        <x:v>1400101010</x:v>
      </x:c>
      <x:c r="D4309" s="5" t="str">
        <x:v>Dangdangla</x:v>
      </x:c>
      <x:c r="E4309" s="5" t="str">
        <x:v>Bangued</x:v>
      </x:c>
      <x:c r="F4309" s="5" t="str">
        <x:v>Abra</x:v>
      </x:c>
      <x:c r="G4309" s="11" t="str">
        <x:v>D - Other node or line within 3 km</x:v>
      </x:c>
      <x:c r="H4309" s="12" t="n">
        <x:v>1.2335884817639078</x:v>
      </x:c>
      <x:c r="I4309" s="12" t="n">
        <x:v>0.7475357742140243</x:v>
      </x:c>
      <x:c r="J4309" s="12" t="n">
        <x:v>0.7475357742140243</x:v>
      </x:c>
      <x:c r="K4309" s="12" t="n">
        <x:v>1.23</x:v>
      </x:c>
      <x:c r="L4309" s="12" t="n">
        <x:v>0.0035884817639078026</x:v>
      </x:c>
      <x:c r="M4309" s="12" t="n">
        <x:v>0.75</x:v>
      </x:c>
      <x:c r="N4309" s="12" t="n">
        <x:v>-0.0024642257859757155</x:v>
      </x:c>
      <x:c r="O4309" s="11" t="str">
        <x:v>BDA001 - TYPE 3</x:v>
      </x:c>
      <x:c r="P4309" s="11" t="str">
        <x:v>Bangued</x:v>
      </x:c>
      <x:c r="Q4309" s="11" t="str">
        <x:v>Stronger evidence - built or existing label</x:v>
      </x:c>
      <x:c r="R4309" s="11" t="str">
        <x:v>Compare a routed node lateral with an approved line tap; survey crossings and permissions.</x:v>
      </x:c>
      <x:c r="S4309" s="5" t="n">
        <x:v>3369</x:v>
      </x:c>
      <x:c r="T4309" s="5" t="str">
        <x:v>Cordillera Administrative Region (CAR)</x:v>
      </x:c>
      <x:c r="U4309" s="13" t="n">
        <x:v>17.598979</x:v>
      </x:c>
      <x:c r="V4309" s="13" t="n">
        <x:v>120.628694</x:v>
      </x:c>
      <x:c r="W4309" s="12" t="n">
        <x:v>1.234250105884495</x:v>
      </x:c>
      <x:c r="X4309" s="12" t="n">
        <x:v>0.7465177847426364</x:v>
      </x:c>
      <x:c r="Y4309" s="12" t="n">
        <x:v>0.7475357742140243</x:v>
      </x:c>
      <x:c r="Z4309" s="12" t="n">
        <x:v>0.7475357742140243</x:v>
      </x:c>
      <x:c r="AA4309" s="5" t="str">
        <x:v>BDA001 - TYPE 3</x:v>
      </x:c>
      <x:c r="AB4309" s="6" t="b">
        <x:v>1</x:v>
      </x:c>
      <x:c r="AC4309" s="5" t="n">
        <x:v>3522</x:v>
      </x:c>
      <x:c r="AD4309" s="13" t="n">
        <x:v>120.6191104456857</x:v>
      </x:c>
      <x:c r="AE4309" s="13" t="n">
        <x:v>17.59267376103114</x:v>
      </x:c>
      <x:c r="AF4309" s="5" t="n">
        <x:v>1198</x:v>
      </x:c>
      <x:c r="AG4309" s="13" t="n">
        <x:v>120.6216873857406</x:v>
      </x:c>
      <x:c r="AH4309" s="13" t="n">
        <x:v>17.59966296567117</x:v>
      </x:c>
      <x:c r="AI4309" s="5" t="n">
        <x:v>1198</x:v>
      </x:c>
      <x:c r="AJ4309" s="5" t="str">
        <x:v>Stronger evidence - built or existing label</x:v>
      </x:c>
      <x:c r="AK4309" s="5" t="n">
        <x:v>1198</x:v>
      </x:c>
      <x:c r="AL4309" s="5" t="str">
        <x:v>Bangued</x:v>
      </x:c>
      <x:c r="AM4309" s="5" t="str">
        <x:v>Tier 1B (Micro Drop, 1-3 km)</x:v>
      </x:c>
      <x:c r="AN4309" s="14" t="n">
        <x:v>76.3</x:v>
      </x:c>
      <x:c r="AO4309" s="14" t="n">
        <x:v>76.36502501363194</x:v>
      </x:c>
      <x:c r="AP4309" s="14" t="n">
        <x:v>76.28568924491039</x:v>
      </x:c>
      <x:c r="AQ4309" s="14" t="n">
        <x:v>64.11</x:v>
      </x:c>
      <x:c r="AR4309" s="5" t="n">
        <x:v>161</x:v>
      </x:c>
      <x:c r="AS4309" s="11" t="str"/>
      <x:c r="AT4309" s="5" t="str">
        <x:v>Batch 4 &amp; 5 (3,001 - 5,000)</x:v>
      </x:c>
      <x:c r="AU4309" s="5" t="n">
        <x:v>1309</x:v>
      </x:c>
    </x:row>
    <x:row r="4310" ht="60" customHeight="1">
      <x:c r="A4310" s="5" t="n">
        <x:v>4306</x:v>
      </x:c>
      <x:c r="B4310" s="5" t="n">
        <x:v>5</x:v>
      </x:c>
      <x:c r="C4310" s="10" t="str">
        <x:v>0205005021</x:v>
      </x:c>
      <x:c r="D4310" s="5" t="str">
        <x:v>Don Mariano Marcos</x:v>
      </x:c>
      <x:c r="E4310" s="5" t="str">
        <x:v>Bayombong</x:v>
      </x:c>
      <x:c r="F4310" s="5" t="str">
        <x:v>Nueva Vizcaya</x:v>
      </x:c>
      <x:c r="G4310" s="11" t="str">
        <x:v>B - Node 0.5-1 km</x:v>
      </x:c>
      <x:c r="H4310" s="12" t="n">
        <x:v>0.696696852752332</x:v>
      </x:c>
      <x:c r="I4310" s="12" t="n">
        <x:v>0.6196208335133351</x:v>
      </x:c>
      <x:c r="J4310" s="12" t="n">
        <x:v>0.6196208335133351</x:v>
      </x:c>
      <x:c r="K4310" s="12" t="n">
        <x:v>0.7</x:v>
      </x:c>
      <x:c r="L4310" s="12" t="n">
        <x:v>-0.0033031472476680035</x:v>
      </x:c>
      <x:c r="M4310" s="12" t="n">
        <x:v>0.65</x:v>
      </x:c>
      <x:c r="N4310" s="12" t="n">
        <x:v>-0.030379166486664944</x:v>
      </x:c>
      <x:c r="O4310" s="11" t="str">
        <x:v>BYV001
- TYPE 2</x:v>
      </x:c>
      <x:c r="P4310" s="11" t="str">
        <x:v>SEGMENT 13 (SANTIAGO - BAYOMBONG)</x:v>
      </x:c>
      <x:c r="Q4310" s="11" t="str">
        <x:v>Stronger evidence - built or existing label</x:v>
      </x:c>
      <x:c r="R4310" s="11" t="str">
        <x:v>Survey a short node lateral; confirm port/fiber capacity, access and route.</x:v>
      </x:c>
      <x:c r="S4310" s="5" t="n">
        <x:v>1356</x:v>
      </x:c>
      <x:c r="T4310" s="5" t="str">
        <x:v>Region II (Cagayan Valley)</x:v>
      </x:c>
      <x:c r="U4310" s="13" t="n">
        <x:v>16.48307</x:v>
      </x:c>
      <x:c r="V4310" s="13" t="n">
        <x:v>121.15144</x:v>
      </x:c>
      <x:c r="W4310" s="12" t="n">
        <x:v>0.6980597461842784</x:v>
      </x:c>
      <x:c r="X4310" s="12" t="n">
        <x:v>0.6480077951500229</x:v>
      </x:c>
      <x:c r="Y4310" s="12" t="n">
        <x:v>0.6196208335133351</x:v>
      </x:c>
      <x:c r="Z4310" s="12" t="n">
        <x:v>0.6196208335133351</x:v>
      </x:c>
      <x:c r="AA4310" s="5" t="str">
        <x:v>BYV001
- TYPE 2</x:v>
      </x:c>
      <x:c r="AB4310" s="6" t="b">
        <x:v>1</x:v>
      </x:c>
      <x:c r="AC4310" s="5" t="n">
        <x:v>3761</x:v>
      </x:c>
      <x:c r="AD4310" s="13" t="n">
        <x:v>121.1470129994477</x:v>
      </x:c>
      <x:c r="AE4310" s="13" t="n">
        <x:v>16.48769500135046</x:v>
      </x:c>
      <x:c r="AF4310" s="5" t="n">
        <x:v>3319</x:v>
      </x:c>
      <x:c r="AG4310" s="13" t="n">
        <x:v>121.14955132817173</x:v>
      </x:c>
      <x:c r="AH4310" s="13" t="n">
        <x:v>16.48836430497888</x:v>
      </x:c>
      <x:c r="AI4310" s="5" t="n">
        <x:v>3319</x:v>
      </x:c>
      <x:c r="AJ4310" s="5" t="str">
        <x:v>Stronger evidence - built or existing label</x:v>
      </x:c>
      <x:c r="AK4310" s="5" t="n">
        <x:v>3319</x:v>
      </x:c>
      <x:c r="AL4310" s="5" t="str">
        <x:v>SEGMENT 13 (SANTIAGO - BAYOMBONG)</x:v>
      </x:c>
      <x:c r="AM4310" s="5" t="str">
        <x:v>Tier 1A (Direct Coloc, &lt;1 km)</x:v>
      </x:c>
      <x:c r="AN4310" s="14" t="n">
        <x:v>89.2</x:v>
      </x:c>
      <x:c r="AO4310" s="14" t="n">
        <x:v>89.18895663367816</x:v>
      </x:c>
      <x:c r="AP4310" s="14" t="n">
        <x:v>89.27619558009582</x:v>
      </x:c>
      <x:c r="AQ4310" s="14" t="n">
        <x:v>64.11</x:v>
      </x:c>
      <x:c r="AR4310" s="5" t="n">
        <x:v>175</x:v>
      </x:c>
      <x:c r="AS4310" s="11" t="str"/>
      <x:c r="AT4310" s="5" t="str">
        <x:v>Batch 4 &amp; 5 (3,001 - 5,000)</x:v>
      </x:c>
      <x:c r="AU4310" s="5" t="n">
        <x:v>1310</x:v>
      </x:c>
    </x:row>
    <x:row r="4311" ht="60" customHeight="1">
      <x:c r="A4311" s="5" t="n">
        <x:v>4307</x:v>
      </x:c>
      <x:c r="B4311" s="5" t="n">
        <x:v>5</x:v>
      </x:c>
      <x:c r="C4311" s="10" t="str">
        <x:v>0603027021</x:v>
      </x:c>
      <x:c r="D4311" s="5" t="str">
        <x:v>Poblacion SE Zone</x:v>
      </x:c>
      <x:c r="E4311" s="5" t="str">
        <x:v>Lemery</x:v>
      </x:c>
      <x:c r="F4311" s="5" t="str">
        <x:v>Iloilo</x:v>
      </x:c>
      <x:c r="G4311" s="11" t="str">
        <x:v>C - Line within 0.5 km; node over 1 km</x:v>
      </x:c>
      <x:c r="H4311" s="12" t="n">
        <x:v>2.483876283232956</x:v>
      </x:c>
      <x:c r="I4311" s="12" t="n">
        <x:v>0.04805792547210898</x:v>
      </x:c>
      <x:c r="J4311" s="12" t="n">
        <x:v>0.04805792547210898</x:v>
      </x:c>
      <x:c r="K4311" s="12" t="n">
        <x:v>2.49</x:v>
      </x:c>
      <x:c r="L4311" s="12" t="n">
        <x:v>-0.006123716767044041</x:v>
      </x:c>
      <x:c r="M4311" s="12" t="n">
        <x:v>0.13</x:v>
      </x:c>
      <x:c r="N4311" s="12" t="n">
        <x:v>-0.08194207452789103</x:v>
      </x:c>
      <x:c r="O4311" s="11" t="str">
        <x:v>LYI001 - BP</x:v>
      </x:c>
      <x:c r="P4311" s="11" t="str">
        <x:v>SARA - PASSI</x:v>
      </x:c>
      <x:c r="Q4311" s="11" t="str">
        <x:v>Stronger evidence - built or existing label</x:v>
      </x:c>
      <x:c r="R4311" s="11" t="str">
        <x:v>Locate an authorized closure or handhole and confirm splicing/capacity; nearby cable alone is insufficient.</x:v>
      </x:c>
      <x:c r="S4311" s="5" t="n">
        <x:v>2298</x:v>
      </x:c>
      <x:c r="T4311" s="5" t="str">
        <x:v>Region VI (Western Visayas)</x:v>
      </x:c>
      <x:c r="U4311" s="13" t="n">
        <x:v>11.211394</x:v>
      </x:c>
      <x:c r="V4311" s="13" t="n">
        <x:v>122.910796</x:v>
      </x:c>
      <x:c r="W4311" s="12" t="n">
        <x:v>2.4872225787063194</x:v>
      </x:c>
      <x:c r="X4311" s="12" t="n">
        <x:v>0.13387383779730133</x:v>
      </x:c>
      <x:c r="Y4311" s="12" t="n">
        <x:v>0.04805792547210898</x:v>
      </x:c>
      <x:c r="Z4311" s="12" t="n">
        <x:v>0.04805792547210898</x:v>
      </x:c>
      <x:c r="AA4311" s="5" t="str">
        <x:v>LYI001 - BP</x:v>
      </x:c>
      <x:c r="AB4311" s="6" t="b">
        <x:v>1</x:v>
      </x:c>
      <x:c r="AC4311" s="5" t="n">
        <x:v>4732</x:v>
      </x:c>
      <x:c r="AD4311" s="13" t="n">
        <x:v>122.9284204313892</x:v>
      </x:c>
      <x:c r="AE4311" s="13" t="n">
        <x:v>11.22558800118456</x:v>
      </x:c>
      <x:c r="AF4311" s="5" t="n">
        <x:v>5011</x:v>
      </x:c>
      <x:c r="AG4311" s="13" t="n">
        <x:v>122.91109401063129</x:v>
      </x:c>
      <x:c r="AH4311" s="13" t="n">
        <x:v>11.211074332672812</x:v>
      </x:c>
      <x:c r="AI4311" s="5" t="n">
        <x:v>5011</x:v>
      </x:c>
      <x:c r="AJ4311" s="5" t="str">
        <x:v>Stronger evidence - built or existing label</x:v>
      </x:c>
      <x:c r="AK4311" s="5" t="n">
        <x:v>5011</x:v>
      </x:c>
      <x:c r="AL4311" s="5" t="str">
        <x:v>SARA - PASSI</x:v>
      </x:c>
      <x:c r="AM4311" s="5" t="str">
        <x:v>Tier 1B (Micro Drop, 1-3 km)</x:v>
      </x:c>
      <x:c r="AN4311" s="14" t="n">
        <x:v>53.6</x:v>
      </x:c>
      <x:c r="AO4311" s="14" t="n">
        <x:v>53.60492863215356</x:v>
      </x:c>
      <x:c r="AP4311" s="14" t="n">
        <x:v>53.69402761490241</x:v>
      </x:c>
      <x:c r="AQ4311" s="14" t="n">
        <x:v>64.1</x:v>
      </x:c>
      <x:c r="AR4311" s="5" t="n">
        <x:v>225</x:v>
      </x:c>
      <x:c r="AS4311" s="11" t="str"/>
      <x:c r="AT4311" s="5" t="str">
        <x:v>Batch 4 &amp; 5 (3,001 - 5,000)</x:v>
      </x:c>
      <x:c r="AU4311" s="5" t="n">
        <x:v>1311</x:v>
      </x:c>
    </x:row>
    <x:row r="4312" ht="60" customHeight="1">
      <x:c r="A4312" s="5" t="n">
        <x:v>4308</x:v>
      </x:c>
      <x:c r="B4312" s="5" t="n">
        <x:v>5</x:v>
      </x:c>
      <x:c r="C4312" s="10" t="str">
        <x:v>0701230045</x:v>
      </x:c>
      <x:c r="D4312" s="5" t="str">
        <x:v>Napo</x:v>
      </x:c>
      <x:c r="E4312" s="5" t="str">
        <x:v>Loon</x:v>
      </x:c>
      <x:c r="F4312" s="5" t="str">
        <x:v>Bohol</x:v>
      </x:c>
      <x:c r="G4312" s="11" t="str">
        <x:v>B - Node 0.5-1 km</x:v>
      </x:c>
      <x:c r="H4312" s="12" t="n">
        <x:v>0.9791573767151245</x:v>
      </x:c>
      <x:c r="I4312" s="12" t="n">
        <x:v>0.294434939174114</x:v>
      </x:c>
      <x:c r="J4312" s="12" t="n">
        <x:v>0.294434939174114</x:v>
      </x:c>
      <x:c r="K4312" s="12" t="n">
        <x:v>0.98</x:v>
      </x:c>
      <x:c r="L4312" s="12" t="n">
        <x:v>-0.0008426232848754989</x:v>
      </x:c>
      <x:c r="M4312" s="12" t="n">
        <x:v>0.3</x:v>
      </x:c>
      <x:c r="N4312" s="12" t="n">
        <x:v>-0.005565060825885981</x:v>
      </x:c>
      <x:c r="O4312" s="11" t="str">
        <x:v>LOO001 - TYPE 3</x:v>
      </x:c>
      <x:c r="P4312" s="11" t="str">
        <x:v>TAGBILARAN TO CARMEN VIA TUBIGON</x:v>
      </x:c>
      <x:c r="Q4312" s="11" t="str">
        <x:v>Conditional - mapped route, status unverified</x:v>
      </x:c>
      <x:c r="R4312" s="11" t="str">
        <x:v>Survey a short node lateral; confirm port/fiber capacity, access and route.</x:v>
      </x:c>
      <x:c r="S4312" s="5" t="n">
        <x:v>1920</x:v>
      </x:c>
      <x:c r="T4312" s="5" t="str">
        <x:v>Region VII (Central Visayas)</x:v>
      </x:c>
      <x:c r="U4312" s="13" t="n">
        <x:v>9.79964</x:v>
      </x:c>
      <x:c r="V4312" s="13" t="n">
        <x:v>123.791083</x:v>
      </x:c>
      <x:c r="W4312" s="12" t="n">
        <x:v>0.9804800276298129</x:v>
      </x:c>
      <x:c r="X4312" s="12" t="n">
        <x:v>0.29634237209413994</x:v>
      </x:c>
      <x:c r="Y4312" s="12" t="n">
        <x:v>0.294434939174114</x:v>
      </x:c>
      <x:c r="Z4312" s="12" t="n">
        <x:v>22.22203136855944</x:v>
      </x:c>
      <x:c r="AA4312" s="5" t="str">
        <x:v>LOO001 - TYPE 3</x:v>
      </x:c>
      <x:c r="AB4312" s="6" t="b">
        <x:v>1</x:v>
      </x:c>
      <x:c r="AC4312" s="5" t="n">
        <x:v>4656</x:v>
      </x:c>
      <x:c r="AD4312" s="13" t="n">
        <x:v>123.7980430008004</x:v>
      </x:c>
      <x:c r="AE4312" s="13" t="n">
        <x:v>9.805182000521182</x:v>
      </x:c>
      <x:c r="AF4312" s="5" t="n">
        <x:v>4991</x:v>
      </x:c>
      <x:c r="AG4312" s="13" t="n">
        <x:v>123.79338883193024</x:v>
      </x:c>
      <x:c r="AH4312" s="13" t="n">
        <x:v>9.798277788759563</x:v>
      </x:c>
      <x:c r="AI4312" s="5" t="n">
        <x:v>4991</x:v>
      </x:c>
      <x:c r="AJ4312" s="5" t="str">
        <x:v>Conditional - mapped route, status unverified</x:v>
      </x:c>
      <x:c r="AK4312" s="5" t="n">
        <x:v>4907</x:v>
      </x:c>
      <x:c r="AL4312" s="5" t="str">
        <x:v>ARGAO - DALAGUETE</x:v>
      </x:c>
      <x:c r="AM4312" s="5" t="str">
        <x:v>Tier 1A (Direct Coloc, &lt;1 km)</x:v>
      </x:c>
      <x:c r="AN4312" s="14" t="n">
        <x:v>82.1</x:v>
      </x:c>
      <x:c r="AO4312" s="14" t="n">
        <x:v>82.1324144338942</x:v>
      </x:c>
      <x:c r="AP4312" s="14" t="n">
        <x:v>82.15267743010514</x:v>
      </x:c>
      <x:c r="AQ4312" s="14" t="n">
        <x:v>64.1</x:v>
      </x:c>
      <x:c r="AR4312" s="5" t="n">
        <x:v>108</x:v>
      </x:c>
      <x:c r="AS4312" s="11" t="str">
        <x:v>Nearest screened line status requires confirmation; Within 50 m of a screening threshold</x:v>
      </x:c>
      <x:c r="AT4312" s="5" t="str">
        <x:v>Batch 4 &amp; 5 (3,001 - 5,000)</x:v>
      </x:c>
      <x:c r="AU4312" s="5" t="n">
        <x:v>1312</x:v>
      </x:c>
    </x:row>
    <x:row r="4313" ht="60" customHeight="1">
      <x:c r="A4313" s="5" t="n">
        <x:v>4309</x:v>
      </x:c>
      <x:c r="B4313" s="5" t="n">
        <x:v>5</x:v>
      </x:c>
      <x:c r="C4313" s="10" t="str">
        <x:v>0304911011</x:v>
      </x:c>
      <x:c r="D4313" s="5" t="str">
        <x:v>Bulakid</x:v>
      </x:c>
      <x:c r="E4313" s="5" t="str">
        <x:v>Guimba</x:v>
      </x:c>
      <x:c r="F4313" s="5" t="str">
        <x:v>Nueva Ecija</x:v>
      </x:c>
      <x:c r="G4313" s="11" t="str">
        <x:v>A - Node within 0.5 km</x:v>
      </x:c>
      <x:c r="H4313" s="12" t="n">
        <x:v>0.15611861480446543</x:v>
      </x:c>
      <x:c r="I4313" s="12" t="n">
        <x:v>0.0026086850430377955</x:v>
      </x:c>
      <x:c r="J4313" s="12" t="n">
        <x:v>0.0026086850430377955</x:v>
      </x:c>
      <x:c r="K4313" s="12" t="n">
        <x:v>0.16</x:v>
      </x:c>
      <x:c r="L4313" s="12" t="n">
        <x:v>-0.0038813851955345757</x:v>
      </x:c>
      <x:c r="M4313" s="12" t="n">
        <x:v>0.47</x:v>
      </x:c>
      <x:c r="N4313" s="12" t="n">
        <x:v>-0.4673913149569622</x:v>
      </x:c>
      <x:c r="O4313" s="11" t="str">
        <x:v>GUN001 - TYPE 3</x:v>
      </x:c>
      <x:c r="P4313" s="11" t="str">
        <x:v>38,161m.</x:v>
      </x:c>
      <x:c r="Q4313" s="11" t="str">
        <x:v>Conditional - mapped route, status unverified</x:v>
      </x:c>
      <x:c r="R4313" s="11" t="str">
        <x:v>First survey: confirm node handoff, spare capacity and a feasible short route; co-location is not established.</x:v>
      </x:c>
      <x:c r="S4313" s="5" t="n">
        <x:v>173</x:v>
      </x:c>
      <x:c r="T4313" s="5" t="str">
        <x:v>Region III (Central Luzon)</x:v>
      </x:c>
      <x:c r="U4313" s="13" t="n">
        <x:v>15.658004</x:v>
      </x:c>
      <x:c r="V4313" s="13" t="n">
        <x:v>120.768226</x:v>
      </x:c>
      <x:c r="W4313" s="12" t="n">
        <x:v>0.155906071773977</x:v>
      </x:c>
      <x:c r="X4313" s="12" t="n">
        <x:v>0.03958742187862633</x:v>
      </x:c>
      <x:c r="Y4313" s="12" t="n">
        <x:v>0.0026086850430377955</x:v>
      </x:c>
      <x:c r="Z4313" s="12" t="n">
        <x:v>12.047977673187459</x:v>
      </x:c>
      <x:c r="AA4313" s="5" t="str">
        <x:v>GUN001 - TYPE 3</x:v>
      </x:c>
      <x:c r="AB4313" s="6" t="b">
        <x:v>1</x:v>
      </x:c>
      <x:c r="AC4313" s="5" t="n">
        <x:v>3738</x:v>
      </x:c>
      <x:c r="AD4313" s="13" t="n">
        <x:v>120.7667699993773</x:v>
      </x:c>
      <x:c r="AE4313" s="13" t="n">
        <x:v>15.65798500070931</x:v>
      </x:c>
      <x:c r="AF4313" s="5" t="n">
        <x:v>1062</x:v>
      </x:c>
      <x:c r="AG4313" s="13" t="n">
        <x:v>120.76822681274098</x:v>
      </x:c>
      <x:c r="AH4313" s="13" t="n">
        <x:v>15.658027561741092</x:v>
      </x:c>
      <x:c r="AI4313" s="5" t="n">
        <x:v>1062</x:v>
      </x:c>
      <x:c r="AJ4313" s="5" t="str">
        <x:v>Conditional - mapped route, status unverified</x:v>
      </x:c>
      <x:c r="AK4313" s="5" t="n">
        <x:v>1285</x:v>
      </x:c>
      <x:c r="AL4313" s="5" t="str">
        <x:v>DWDM SANTO DOMINGO, NUEVA ECIJA TO UMINGAN, PANGASINAN</x:v>
      </x:c>
      <x:c r="AM4313" s="5" t="str">
        <x:v>Tier 1A (Direct Coloc, &lt;1 km)</x:v>
      </x:c>
      <x:c r="AN4313" s="14" t="n">
        <x:v>100</x:v>
      </x:c>
      <x:c r="AO4313" s="14" t="n">
        <x:v>100</x:v>
      </x:c>
      <x:c r="AP4313" s="14" t="n">
        <x:v>100</x:v>
      </x:c>
      <x:c r="AQ4313" s="14" t="n">
        <x:v>64.1</x:v>
      </x:c>
      <x:c r="AR4313" s="5" t="n">
        <x:v>52</x:v>
      </x:c>
      <x:c r="AS4313" s="11" t="str">
        <x:v>Vertex distance not reproduced within 0.011 km; Nearest screened line status requires confirmation</x:v>
      </x:c>
      <x:c r="AT4313" s="5" t="str">
        <x:v>Batch 4 &amp; 5 (3,001 - 5,000)</x:v>
      </x:c>
      <x:c r="AU4313" s="5" t="n">
        <x:v>1313</x:v>
      </x:c>
    </x:row>
    <x:row r="4314" ht="60" customHeight="1">
      <x:c r="A4314" s="5" t="n">
        <x:v>4310</x:v>
      </x:c>
      <x:c r="B4314" s="5" t="n">
        <x:v>5</x:v>
      </x:c>
      <x:c r="C4314" s="10" t="str">
        <x:v>0603034014</x:v>
      </x:c>
      <x:c r="D4314" s="5" t="str">
        <x:v>Cagbang</x:v>
      </x:c>
      <x:c r="E4314" s="5" t="str">
        <x:v>Oton</x:v>
      </x:c>
      <x:c r="F4314" s="5" t="str">
        <x:v>Iloilo</x:v>
      </x:c>
      <x:c r="G4314" s="11" t="str">
        <x:v>D - Other node or line within 3 km</x:v>
      </x:c>
      <x:c r="H4314" s="12" t="n">
        <x:v>2.534780090552484</x:v>
      </x:c>
      <x:c r="I4314" s="12" t="n">
        <x:v>0.7577237265695329</x:v>
      </x:c>
      <x:c r="J4314" s="12" t="n">
        <x:v>0.7577237265695329</x:v>
      </x:c>
      <x:c r="K4314" s="12" t="n">
        <x:v>2.53</x:v>
      </x:c>
      <x:c r="L4314" s="12" t="n">
        <x:v>0.004780090552484406</x:v>
      </x:c>
      <x:c r="M4314" s="12" t="n">
        <x:v>0.76</x:v>
      </x:c>
      <x:c r="N4314" s="12" t="n">
        <x:v>-0.0022762734304671017</x:v>
      </x:c>
      <x:c r="O4314" s="11" t="str">
        <x:v>OTI001 - TYPE 3</x:v>
      </x:c>
      <x:c r="P4314" s="11" t="str">
        <x:v>2,172</x:v>
      </x:c>
      <x:c r="Q4314" s="11" t="str">
        <x:v>Stronger evidence - built or existing label</x:v>
      </x:c>
      <x:c r="R4314" s="11" t="str">
        <x:v>Compare a routed node lateral with an approved line tap; survey crossings and permissions.</x:v>
      </x:c>
      <x:c r="S4314" s="5" t="n">
        <x:v>3380</x:v>
      </x:c>
      <x:c r="T4314" s="5" t="str">
        <x:v>Region VI (Western Visayas)</x:v>
      </x:c>
      <x:c r="U4314" s="13" t="n">
        <x:v>10.699388</x:v>
      </x:c>
      <x:c r="V4314" s="13" t="n">
        <x:v>122.502443</x:v>
      </x:c>
      <x:c r="W4314" s="12" t="n">
        <x:v>2.53294785461251</x:v>
      </x:c>
      <x:c r="X4314" s="12" t="n">
        <x:v>0.7601709224022287</x:v>
      </x:c>
      <x:c r="Y4314" s="12" t="n">
        <x:v>0.7577237265695329</x:v>
      </x:c>
      <x:c r="Z4314" s="12" t="n">
        <x:v>0.7577237265695329</x:v>
      </x:c>
      <x:c r="AA4314" s="5" t="str">
        <x:v>OTI001 - TYPE 3</x:v>
      </x:c>
      <x:c r="AB4314" s="6" t="b">
        <x:v>1</x:v>
      </x:c>
      <x:c r="AC4314" s="5" t="n">
        <x:v>4735</x:v>
      </x:c>
      <x:c r="AD4314" s="13" t="n">
        <x:v>122.4802000007147</x:v>
      </x:c>
      <x:c r="AE4314" s="13" t="n">
        <x:v>10.69297000079657</x:v>
      </x:c>
      <x:c r="AF4314" s="5" t="n">
        <x:v>4973</x:v>
      </x:c>
      <x:c r="AG4314" s="13" t="n">
        <x:v>122.498562541152</x:v>
      </x:c>
      <x:c r="AH4314" s="13" t="n">
        <x:v>10.69371376897008</x:v>
      </x:c>
      <x:c r="AI4314" s="5" t="n">
        <x:v>4973</x:v>
      </x:c>
      <x:c r="AJ4314" s="5" t="str">
        <x:v>Stronger evidence - built or existing label</x:v>
      </x:c>
      <x:c r="AK4314" s="5" t="n">
        <x:v>4973</x:v>
      </x:c>
      <x:c r="AL4314" s="5" t="str">
        <x:v>2,172</x:v>
      </x:c>
      <x:c r="AM4314" s="5" t="str">
        <x:v>Tier 1B (Micro Drop, 1-3 km)</x:v>
      </x:c>
      <x:c r="AN4314" s="14" t="n">
        <x:v>53</x:v>
      </x:c>
      <x:c r="AO4314" s="14" t="n">
        <x:v>53.02738840801191</x:v>
      </x:c>
      <x:c r="AP4314" s="14" t="n">
        <x:v>52.95888472719555</x:v>
      </x:c>
      <x:c r="AQ4314" s="14" t="n">
        <x:v>64.1</x:v>
      </x:c>
      <x:c r="AR4314" s="5" t="n">
        <x:v>469</x:v>
      </x:c>
      <x:c r="AS4314" s="11" t="str"/>
      <x:c r="AT4314" s="5" t="str">
        <x:v>Batch 4 &amp; 5 (3,001 - 5,000)</x:v>
      </x:c>
      <x:c r="AU4314" s="5" t="n">
        <x:v>1314</x:v>
      </x:c>
    </x:row>
    <x:row r="4315" ht="60" customHeight="1">
      <x:c r="A4315" s="5" t="n">
        <x:v>4311</x:v>
      </x:c>
      <x:c r="B4315" s="5" t="n">
        <x:v>5</x:v>
      </x:c>
      <x:c r="C4315" s="10" t="str">
        <x:v>0305413021</x:v>
      </x:c>
      <x:c r="D4315" s="5" t="str">
        <x:v>Pandacaqui</x:v>
      </x:c>
      <x:c r="E4315" s="5" t="str">
        <x:v>Mexico</x:v>
      </x:c>
      <x:c r="F4315" s="5" t="str">
        <x:v>Pampanga</x:v>
      </x:c>
      <x:c r="G4315" s="11" t="str">
        <x:v>D - Other node or line within 3 km</x:v>
      </x:c>
      <x:c r="H4315" s="12" t="n">
        <x:v>2.1545660930980013</x:v>
      </x:c>
      <x:c r="I4315" s="12" t="n">
        <x:v>1.5811572686864572</x:v>
      </x:c>
      <x:c r="J4315" s="12" t="n">
        <x:v>1.5811572686864572</x:v>
      </x:c>
      <x:c r="K4315" s="12" t="n">
        <x:v>2.16</x:v>
      </x:c>
      <x:c r="L4315" s="12" t="n">
        <x:v>-0.005433906901998853</x:v>
      </x:c>
      <x:c r="M4315" s="12" t="n">
        <x:v>1.59</x:v>
      </x:c>
      <x:c r="N4315" s="12" t="n">
        <x:v>-0.008842731313542851</x:v>
      </x:c>
      <x:c r="O4315" s="11" t="str">
        <x:v>MLP001 - PM</x:v>
      </x:c>
      <x:c r="P4315" s="11" t="str">
        <x:v>88 CORE 11X8</x:v>
      </x:c>
      <x:c r="Q4315" s="11" t="str">
        <x:v>Conditional - mapped route, status unverified</x:v>
      </x:c>
      <x:c r="R4315" s="11" t="str">
        <x:v>Compare a routed node lateral with an approved line tap; survey crossings and permissions.</x:v>
      </x:c>
      <x:c r="S4315" s="5" t="n">
        <x:v>4368</x:v>
      </x:c>
      <x:c r="T4315" s="5" t="str">
        <x:v>Region III (Central Luzon)</x:v>
      </x:c>
      <x:c r="U4315" s="13" t="n">
        <x:v>15.180966</x:v>
      </x:c>
      <x:c r="V4315" s="13" t="n">
        <x:v>120.647198</x:v>
      </x:c>
      <x:c r="W4315" s="12" t="n">
        <x:v>2.164811805717253</x:v>
      </x:c>
      <x:c r="X4315" s="12" t="n">
        <x:v>1.581720886337278</x:v>
      </x:c>
      <x:c r="Y4315" s="12" t="n">
        <x:v>1.5811572686864572</x:v>
      </x:c>
      <x:c r="Z4315" s="12" t="n">
        <x:v>3.0277699647497</x:v>
      </x:c>
      <x:c r="AA4315" s="5" t="str">
        <x:v>MLP001 - PM</x:v>
      </x:c>
      <x:c r="AB4315" s="6" t="b">
        <x:v>1</x:v>
      </x:c>
      <x:c r="AC4315" s="5" t="n">
        <x:v>3860</x:v>
      </x:c>
      <x:c r="AD4315" s="13" t="n">
        <x:v>120.6439460000021</x:v>
      </x:c>
      <x:c r="AE4315" s="13" t="n">
        <x:v>15.20017999973275</x:v>
      </x:c>
      <x:c r="AF4315" s="5" t="n">
        <x:v>3130</x:v>
      </x:c>
      <x:c r="AG4315" s="13" t="n">
        <x:v>120.6346377358585</x:v>
      </x:c>
      <x:c r="AH4315" s="13" t="n">
        <x:v>15.18840959514147</x:v>
      </x:c>
      <x:c r="AI4315" s="5" t="n">
        <x:v>3130</x:v>
      </x:c>
      <x:c r="AJ4315" s="5" t="str">
        <x:v>Conditional - mapped route, status unverified</x:v>
      </x:c>
      <x:c r="AK4315" s="5" t="n">
        <x:v>3463</x:v>
      </x:c>
      <x:c r="AL4315" s="5" t="str">
        <x:v>EXISTING</x:v>
      </x:c>
      <x:c r="AM4315" s="5" t="str">
        <x:v>Tier 1B (Micro Drop, 1-3 km)</x:v>
      </x:c>
      <x:c r="AN4315" s="14" t="n">
        <x:v>58.6</x:v>
      </x:c>
      <x:c r="AO4315" s="14" t="n">
        <x:v>58.67522559599716</x:v>
      </x:c>
      <x:c r="AP4315" s="14" t="n">
        <x:v>58.7634710395657</x:v>
      </x:c>
      <x:c r="AQ4315" s="14" t="n">
        <x:v>64.1</x:v>
      </x:c>
      <x:c r="AR4315" s="5" t="n">
        <x:v>2310</x:v>
      </x:c>
      <x:c r="AS4315" s="11" t="str">
        <x:v>Nearest screened line status requires confirmation</x:v>
      </x:c>
      <x:c r="AT4315" s="5" t="str">
        <x:v>Batch 4 &amp; 5 (3,001 - 5,000)</x:v>
      </x:c>
      <x:c r="AU4315" s="5" t="n">
        <x:v>1315</x:v>
      </x:c>
    </x:row>
    <x:row r="4316" ht="60" customHeight="1">
      <x:c r="A4316" s="5" t="n">
        <x:v>4312</x:v>
      </x:c>
      <x:c r="B4316" s="5" t="n">
        <x:v>5</x:v>
      </x:c>
      <x:c r="C4316" s="10" t="str">
        <x:v>0301406014</x:v>
      </x:c>
      <x:c r="D4316" s="5" t="str">
        <x:v>Tibagan</x:v>
      </x:c>
      <x:c r="E4316" s="5" t="str">
        <x:v>Bustos</x:v>
      </x:c>
      <x:c r="F4316" s="5" t="str">
        <x:v>Bulacan</x:v>
      </x:c>
      <x:c r="G4316" s="11" t="str">
        <x:v>D - Other node or line within 3 km</x:v>
      </x:c>
      <x:c r="H4316" s="12" t="n">
        <x:v>1.6449871386310264</x:v>
      </x:c>
      <x:c r="I4316" s="12" t="n">
        <x:v>2.674667911671512</x:v>
      </x:c>
      <x:c r="J4316" s="12" t="n">
        <x:v>1.6449871386310264</x:v>
      </x:c>
      <x:c r="K4316" s="12" t="n">
        <x:v>1.64</x:v>
      </x:c>
      <x:c r="L4316" s="12" t="n">
        <x:v>0.004987138631026511</x:v>
      </x:c>
      <x:c r="M4316" s="12" t="n">
        <x:v>2.31</x:v>
      </x:c>
      <x:c r="N4316" s="12" t="n">
        <x:v>0.3646679116715119</x:v>
      </x:c>
      <x:c r="O4316" s="11" t="str">
        <x:v>SRB003 - PM</x:v>
      </x:c>
      <x:c r="P4316" s="11" t="str">
        <x:v>48 CORE</x:v>
      </x:c>
      <x:c r="Q4316" s="11" t="str">
        <x:v>Conditional - mapped route, status unverified</x:v>
      </x:c>
      <x:c r="R4316" s="11" t="str">
        <x:v>Compare a routed node lateral with an approved line tap; survey crossings and permissions.</x:v>
      </x:c>
      <x:c r="S4316" s="5" t="n">
        <x:v>4424</x:v>
      </x:c>
      <x:c r="T4316" s="5" t="str">
        <x:v>Region III (Central Luzon)</x:v>
      </x:c>
      <x:c r="U4316" s="13" t="n">
        <x:v>14.957868</x:v>
      </x:c>
      <x:c r="V4316" s="13" t="n">
        <x:v>120.945993</x:v>
      </x:c>
      <x:c r="W4316" s="12" t="n">
        <x:v>1.6428006517714502</x:v>
      </x:c>
      <x:c r="X4316" s="12" t="n">
        <x:v>2.1873007743888144</x:v>
      </x:c>
      <x:c r="Y4316" s="12" t="n">
        <x:v>2.1884288399458125</x:v>
      </x:c>
      <x:c r="Z4316" s="12" t="n">
        <x:v>3.031031593762128</x:v>
      </x:c>
      <x:c r="AA4316" s="5" t="str">
        <x:v>SRB003 - PM</x:v>
      </x:c>
      <x:c r="AB4316" s="6" t="b">
        <x:v>1</x:v>
      </x:c>
      <x:c r="AC4316" s="5" t="n">
        <x:v>3520</x:v>
      </x:c>
      <x:c r="AD4316" s="13" t="n">
        <x:v>120.9612697942722</x:v>
      </x:c>
      <x:c r="AE4316" s="13" t="n">
        <x:v>14.95853203553242</x:v>
      </x:c>
      <x:c r="AF4316" s="5" t="n">
        <x:v>2962</x:v>
      </x:c>
      <x:c r="AG4316" s="13" t="n">
        <x:v>120.9263346564059</x:v>
      </x:c>
      <x:c r="AH4316" s="13" t="n">
        <x:v>14.94306809228087</x:v>
      </x:c>
      <x:c r="AI4316" s="5" t="n">
        <x:v>2358</x:v>
      </x:c>
      <x:c r="AJ4316" s="5" t="str">
        <x:v>Excluded - CCTV dedicated network</x:v>
      </x:c>
      <x:c r="AK4316" s="5" t="n">
        <x:v>3422</x:v>
      </x:c>
      <x:c r="AL4316" s="5" t="str">
        <x:v>BUSTOS - BALIUAG</x:v>
      </x:c>
      <x:c r="AM4316" s="5" t="str">
        <x:v>Tier 1B (Micro Drop, 1-3 km)</x:v>
      </x:c>
      <x:c r="AN4316" s="14" t="n">
        <x:v>57.8</x:v>
      </x:c>
      <x:c r="AO4316" s="14" t="n">
        <x:v>57.88761852562011</x:v>
      </x:c>
      <x:c r="AP4316" s="14" t="n">
        <x:v>57.79146727483011</x:v>
      </x:c>
      <x:c r="AQ4316" s="14" t="n">
        <x:v>64.1</x:v>
      </x:c>
      <x:c r="AR4316" s="5" t="n">
        <x:v>582</x:v>
      </x:c>
      <x:c r="AS4316" s="11" t="str">
        <x:v>Vertex distance not reproduced within 0.011 km; Nearest raw line excluded from fiber screening; Nearest screened line status requires confirmation</x:v>
      </x:c>
      <x:c r="AT4316" s="5" t="str">
        <x:v>Batch 4 &amp; 5 (3,001 - 5,000)</x:v>
      </x:c>
      <x:c r="AU4316" s="5" t="n">
        <x:v>1316</x:v>
      </x:c>
    </x:row>
    <x:row r="4317" ht="60" customHeight="1">
      <x:c r="A4317" s="5" t="n">
        <x:v>4313</x:v>
      </x:c>
      <x:c r="B4317" s="5" t="n">
        <x:v>5</x:v>
      </x:c>
      <x:c r="C4317" s="10" t="str">
        <x:v>0103303007</x:v>
      </x:c>
      <x:c r="D4317" s="5" t="str">
        <x:v>Baroro</x:v>
      </x:c>
      <x:c r="E4317" s="5" t="str">
        <x:v>Bacnotan</x:v>
      </x:c>
      <x:c r="F4317" s="5" t="str">
        <x:v>La Union</x:v>
      </x:c>
      <x:c r="G4317" s="11" t="str">
        <x:v>C - Line within 0.5 km; node over 1 km</x:v>
      </x:c>
      <x:c r="H4317" s="12" t="n">
        <x:v>1.3755584337578615</x:v>
      </x:c>
      <x:c r="I4317" s="12" t="n">
        <x:v>0.16545066951242637</x:v>
      </x:c>
      <x:c r="J4317" s="12" t="n">
        <x:v>0.16545066951242637</x:v>
      </x:c>
      <x:c r="K4317" s="12" t="n">
        <x:v>1.38</x:v>
      </x:c>
      <x:c r="L4317" s="12" t="n">
        <x:v>-0.004441566242138428</x:v>
      </x:c>
      <x:c r="M4317" s="12" t="n">
        <x:v>0.18</x:v>
      </x:c>
      <x:c r="N4317" s="12" t="n">
        <x:v>-0.01454933048757362</x:v>
      </x:c>
      <x:c r="O4317" s="11" t="str">
        <x:v>BCU001 - BP</x:v>
      </x:c>
      <x:c r="P4317" s="11" t="str">
        <x:v>SAN FERNANDO - SUPIDEN AERIAL</x:v>
      </x:c>
      <x:c r="Q4317" s="11" t="str">
        <x:v>Stronger evidence - built or existing label</x:v>
      </x:c>
      <x:c r="R4317" s="11" t="str">
        <x:v>Locate an authorized closure or handhole and confirm splicing/capacity; nearby cable alone is insufficient.</x:v>
      </x:c>
      <x:c r="S4317" s="5" t="n">
        <x:v>2696</x:v>
      </x:c>
      <x:c r="T4317" s="5" t="str">
        <x:v>Region I (Ilocos Region)</x:v>
      </x:c>
      <x:c r="U4317" s="13" t="n">
        <x:v>16.710225</x:v>
      </x:c>
      <x:c r="V4317" s="13" t="n">
        <x:v>120.340486</x:v>
      </x:c>
      <x:c r="W4317" s="12" t="n">
        <x:v>1.3778150403442184</x:v>
      </x:c>
      <x:c r="X4317" s="12" t="n">
        <x:v>0.16532474418876386</x:v>
      </x:c>
      <x:c r="Y4317" s="12" t="n">
        <x:v>0.16545066951242637</x:v>
      </x:c>
      <x:c r="Z4317" s="12" t="n">
        <x:v>0.16545066951242637</x:v>
      </x:c>
      <x:c r="AA4317" s="5" t="str">
        <x:v>BCU001 - BP</x:v>
      </x:c>
      <x:c r="AB4317" s="6" t="b">
        <x:v>1</x:v>
      </x:c>
      <x:c r="AC4317" s="5" t="n">
        <x:v>3707</x:v>
      </x:c>
      <x:c r="AD4317" s="13" t="n">
        <x:v>120.3496879975129</x:v>
      </x:c>
      <x:c r="AE4317" s="13" t="n">
        <x:v>16.71893499277252</x:v>
      </x:c>
      <x:c r="AF4317" s="5" t="n">
        <x:v>3299</x:v>
      </x:c>
      <x:c r="AG4317" s="13" t="n">
        <x:v>120.3419557426683</x:v>
      </x:c>
      <x:c r="AH4317" s="13" t="n">
        <x:v>16.70974644217816</x:v>
      </x:c>
      <x:c r="AI4317" s="5" t="n">
        <x:v>3299</x:v>
      </x:c>
      <x:c r="AJ4317" s="5" t="str">
        <x:v>Stronger evidence - built or existing label</x:v>
      </x:c>
      <x:c r="AK4317" s="5" t="n">
        <x:v>3299</x:v>
      </x:c>
      <x:c r="AL4317" s="5" t="str">
        <x:v>SAN FERNANDO - SUPIDEN AERIAL</x:v>
      </x:c>
      <x:c r="AM4317" s="5" t="str">
        <x:v>Tier 1B (Micro Drop, 1-3 km)</x:v>
      </x:c>
      <x:c r="AN4317" s="14" t="n">
        <x:v>73.2</x:v>
      </x:c>
      <x:c r="AO4317" s="14" t="n">
        <x:v>73.1283645506926</x:v>
      </x:c>
      <x:c r="AP4317" s="14" t="n">
        <x:v>73.22189670945755</x:v>
      </x:c>
      <x:c r="AQ4317" s="14" t="n">
        <x:v>64.1</x:v>
      </x:c>
      <x:c r="AR4317" s="5" t="n">
        <x:v>238</x:v>
      </x:c>
      <x:c r="AS4317" s="11" t="str">
        <x:v>Vertex distance not reproduced within 0.011 km</x:v>
      </x:c>
      <x:c r="AT4317" s="5" t="str">
        <x:v>Batch 4 &amp; 5 (3,001 - 5,000)</x:v>
      </x:c>
      <x:c r="AU4317" s="5" t="n">
        <x:v>1317</x:v>
      </x:c>
    </x:row>
    <x:row r="4318" ht="60" customHeight="1">
      <x:c r="A4318" s="5" t="n">
        <x:v>4314</x:v>
      </x:c>
      <x:c r="B4318" s="5" t="n">
        <x:v>5</x:v>
      </x:c>
      <x:c r="C4318" s="10" t="str">
        <x:v>1381200014</x:v>
      </x:c>
      <x:c r="D4318" s="5" t="str">
        <x:v>Palatiw</x:v>
      </x:c>
      <x:c r="E4318" s="5" t="str">
        <x:v>City of Pasig</x:v>
      </x:c>
      <x:c r="F4318" s="5" t="str">
        <x:v>Second District (Not a Province)</x:v>
      </x:c>
      <x:c r="G4318" s="11" t="str">
        <x:v>A - Node within 0.5 km</x:v>
      </x:c>
      <x:c r="H4318" s="12" t="n">
        <x:v>0.23626193341543997</x:v>
      </x:c>
      <x:c r="I4318" s="12" t="n">
        <x:v>0.21024464245096294</x:v>
      </x:c>
      <x:c r="J4318" s="12" t="n">
        <x:v>0.21024464245096294</x:v>
      </x:c>
      <x:c r="K4318" s="12" t="n">
        <x:v>0.24</x:v>
      </x:c>
      <x:c r="L4318" s="12" t="n">
        <x:v>-0.0037380665845600236</x:v>
      </x:c>
      <x:c r="M4318" s="12" t="n">
        <x:v>0.21</x:v>
      </x:c>
      <x:c r="N4318" s="12" t="n">
        <x:v>0.0002446424509629508</x:v>
      </x:c>
      <x:c r="O4318" s="11" t="str">
        <x:v>PSG063 - TYPE 3</x:v>
      </x:c>
      <x:c r="P4318" s="11" t="str">
        <x:v>Aerial 24C</x:v>
      </x:c>
      <x:c r="Q4318" s="11" t="str">
        <x:v>Conditional - mapped route, status unverified</x:v>
      </x:c>
      <x:c r="R4318" s="11" t="str">
        <x:v>First survey: confirm node handoff, spare capacity and a feasible short route; co-location is not established.</x:v>
      </x:c>
      <x:c r="S4318" s="5" t="n">
        <x:v>339</x:v>
      </x:c>
      <x:c r="T4318" s="5" t="str">
        <x:v>National Capital Region (NCR)</x:v>
      </x:c>
      <x:c r="U4318" s="13" t="n">
        <x:v>14.564555</x:v>
      </x:c>
      <x:c r="V4318" s="13" t="n">
        <x:v>121.083018</x:v>
      </x:c>
      <x:c r="W4318" s="12" t="n">
        <x:v>0.23608645631455302</x:v>
      </x:c>
      <x:c r="X4318" s="12" t="n">
        <x:v>0.21088296616835092</x:v>
      </x:c>
      <x:c r="Y4318" s="12" t="n">
        <x:v>0.21024464245096294</x:v>
      </x:c>
      <x:c r="Z4318" s="12" t="n">
        <x:v>3.6950307415766233</x:v>
      </x:c>
      <x:c r="AA4318" s="5" t="str">
        <x:v>PSG063 - TYPE 3</x:v>
      </x:c>
      <x:c r="AB4318" s="6" t="b">
        <x:v>1</x:v>
      </x:c>
      <x:c r="AC4318" s="5" t="n">
        <x:v>6739</x:v>
      </x:c>
      <x:c r="AD4318" s="13" t="n">
        <x:v>121.0851060051688</x:v>
      </x:c>
      <x:c r="AE4318" s="13" t="n">
        <x:v>14.56390399962759</x:v>
      </x:c>
      <x:c r="AF4318" s="5" t="n">
        <x:v>6187</x:v>
      </x:c>
      <x:c r="AG4318" s="13" t="n">
        <x:v>121.08491767668083</x:v>
      </x:c>
      <x:c r="AH4318" s="13" t="n">
        <x:v>14.564122218353855</x:v>
      </x:c>
      <x:c r="AI4318" s="5" t="n">
        <x:v>6187</x:v>
      </x:c>
      <x:c r="AJ4318" s="5" t="str">
        <x:v>Conditional - mapped route, status unverified</x:v>
      </x:c>
      <x:c r="AK4318" s="5" t="n">
        <x:v>4212</x:v>
      </x:c>
      <x:c r="AL4318" s="5" t="str">
        <x:v>TAYTAY - CAINTA</x:v>
      </x:c>
      <x:c r="AM4318" s="5" t="str">
        <x:v>Tier 1A (Direct Coloc, &lt;1 km)</x:v>
      </x:c>
      <x:c r="AN4318" s="14" t="n">
        <x:v>100</x:v>
      </x:c>
      <x:c r="AO4318" s="14" t="n">
        <x:v>100</x:v>
      </x:c>
      <x:c r="AP4318" s="14" t="n">
        <x:v>100</x:v>
      </x:c>
      <x:c r="AQ4318" s="14" t="n">
        <x:v>64.1</x:v>
      </x:c>
      <x:c r="AR4318" s="5" t="n">
        <x:v>2392</x:v>
      </x:c>
      <x:c r="AS4318" s="11" t="str">
        <x:v>Nearest screened line status requires confirmation</x:v>
      </x:c>
      <x:c r="AT4318" s="5" t="str">
        <x:v>Batch 4 &amp; 5 (3,001 - 5,000)</x:v>
      </x:c>
      <x:c r="AU4318" s="5" t="n">
        <x:v>1318</x:v>
      </x:c>
    </x:row>
    <x:row r="4319" ht="60" customHeight="1">
      <x:c r="A4319" s="5" t="n">
        <x:v>4315</x:v>
      </x:c>
      <x:c r="B4319" s="5" t="n">
        <x:v>5</x:v>
      </x:c>
      <x:c r="C4319" s="10" t="str">
        <x:v>1381300009</x:v>
      </x:c>
      <x:c r="D4319" s="5" t="str">
        <x:v>Bagong Pag-asa</x:v>
      </x:c>
      <x:c r="E4319" s="5" t="str">
        <x:v>Quezon City</x:v>
      </x:c>
      <x:c r="F4319" s="5" t="str">
        <x:v>Second District (Not a Province)</x:v>
      </x:c>
      <x:c r="G4319" s="11" t="str">
        <x:v>A - Node within 0.5 km</x:v>
      </x:c>
      <x:c r="H4319" s="12" t="n">
        <x:v>0.214030859870059</x:v>
      </x:c>
      <x:c r="I4319" s="12" t="n">
        <x:v>0.37287331720144873</x:v>
      </x:c>
      <x:c r="J4319" s="12" t="n">
        <x:v>0.214030859870059</x:v>
      </x:c>
      <x:c r="K4319" s="12" t="n">
        <x:v>0.21</x:v>
      </x:c>
      <x:c r="L4319" s="12" t="n">
        <x:v>0.004030859870058995</x:v>
      </x:c>
      <x:c r="M4319" s="12" t="n">
        <x:v>0.38</x:v>
      </x:c>
      <x:c r="N4319" s="12" t="n">
        <x:v>-0.007126682798551276</x:v>
      </x:c>
      <x:c r="O4319" s="11" t="str">
        <x:v>QCY088 - TYPE 3</x:v>
      </x:c>
      <x:c r="P4319" s="11" t="str">
        <x:v>UG 144C via R-Duct</x:v>
      </x:c>
      <x:c r="Q4319" s="11" t="str">
        <x:v>Conditional - mapped route, status unverified</x:v>
      </x:c>
      <x:c r="R4319" s="11" t="str">
        <x:v>First survey: confirm node handoff, spare capacity and a feasible short route; co-location is not established.</x:v>
      </x:c>
      <x:c r="S4319" s="5" t="n">
        <x:v>295</x:v>
      </x:c>
      <x:c r="T4319" s="5" t="str">
        <x:v>National Capital Region (NCR)</x:v>
      </x:c>
      <x:c r="U4319" s="13" t="n">
        <x:v>14.663135</x:v>
      </x:c>
      <x:c r="V4319" s="13" t="n">
        <x:v>121.033759</x:v>
      </x:c>
      <x:c r="W4319" s="12" t="n">
        <x:v>0.2146662958548625</x:v>
      </x:c>
      <x:c r="X4319" s="12" t="n">
        <x:v>0.37256413607762995</x:v>
      </x:c>
      <x:c r="Y4319" s="12" t="n">
        <x:v>0.37114152937362666</x:v>
      </x:c>
      <x:c r="Z4319" s="12" t="n">
        <x:v>1.3295554781849765</x:v>
      </x:c>
      <x:c r="AA4319" s="5" t="str">
        <x:v>QCY088 - TYPE 3</x:v>
      </x:c>
      <x:c r="AB4319" s="6" t="b">
        <x:v>1</x:v>
      </x:c>
      <x:c r="AC4319" s="5" t="n">
        <x:v>6698</x:v>
      </x:c>
      <x:c r="AD4319" s="13" t="n">
        <x:v>121.0326390009007</x:v>
      </x:c>
      <x:c r="AE4319" s="13" t="n">
        <x:v>14.66153720200919</x:v>
      </x:c>
      <x:c r="AF4319" s="5" t="n">
        <x:v>6290</x:v>
      </x:c>
      <x:c r="AG4319" s="13" t="n">
        <x:v>121.0320479715068</x:v>
      </x:c>
      <x:c r="AH4319" s="13" t="n">
        <x:v>14.66606452567715</x:v>
      </x:c>
      <x:c r="AI4319" s="5" t="n">
        <x:v>1404</x:v>
      </x:c>
      <x:c r="AJ4319" s="5" t="str">
        <x:v>Excluded - civil works only or unclear cable</x:v>
      </x:c>
      <x:c r="AK4319" s="5" t="n">
        <x:v>6437</x:v>
      </x:c>
      <x:c r="AL4319" s="5" t="str">
        <x:v>J3 Sub-Ring 2 / Project 4 Sub-Ring 1/4, UG, QCY (Existing)</x:v>
      </x:c>
      <x:c r="AM4319" s="5" t="str">
        <x:v>Tier 1A (Direct Coloc, &lt;1 km)</x:v>
      </x:c>
      <x:c r="AN4319" s="14" t="n">
        <x:v>100</x:v>
      </x:c>
      <x:c r="AO4319" s="14" t="n">
        <x:v>100</x:v>
      </x:c>
      <x:c r="AP4319" s="14" t="n">
        <x:v>100</x:v>
      </x:c>
      <x:c r="AQ4319" s="14" t="n">
        <x:v>64.1</x:v>
      </x:c>
      <x:c r="AR4319" s="5" t="n">
        <x:v>2392</x:v>
      </x:c>
      <x:c r="AS4319" s="11" t="str">
        <x:v>Nearest raw line excluded from fiber screening; Nearest screened line status requires confirmation</x:v>
      </x:c>
      <x:c r="AT4319" s="5" t="str">
        <x:v>Batch 4 &amp; 5 (3,001 - 5,000)</x:v>
      </x:c>
      <x:c r="AU4319" s="5" t="n">
        <x:v>1319</x:v>
      </x:c>
    </x:row>
    <x:row r="4320" ht="60" customHeight="1">
      <x:c r="A4320" s="5" t="n">
        <x:v>4316</x:v>
      </x:c>
      <x:c r="B4320" s="5" t="n">
        <x:v>5</x:v>
      </x:c>
      <x:c r="C4320" s="10" t="str">
        <x:v>0803736010</x:v>
      </x:c>
      <x:c r="D4320" s="5" t="str">
        <x:v>Lamanoc</x:v>
      </x:c>
      <x:c r="E4320" s="5" t="str">
        <x:v>Merida</x:v>
      </x:c>
      <x:c r="F4320" s="5" t="str">
        <x:v>Leyte</x:v>
      </x:c>
      <x:c r="G4320" s="11" t="str">
        <x:v>C - Line within 0.5 km; node over 1 km</x:v>
      </x:c>
      <x:c r="H4320" s="12" t="n">
        <x:v>1.7421057208517186</x:v>
      </x:c>
      <x:c r="I4320" s="12" t="n">
        <x:v>0.0196703652172122</x:v>
      </x:c>
      <x:c r="J4320" s="12" t="n">
        <x:v>0.0196703652172122</x:v>
      </x:c>
      <x:c r="K4320" s="12" t="n">
        <x:v>1.75</x:v>
      </x:c>
      <x:c r="L4320" s="12" t="n">
        <x:v>-0.007894279148281447</x:v>
      </x:c>
      <x:c r="M4320" s="12" t="n">
        <x:v>0.16</x:v>
      </x:c>
      <x:c r="N4320" s="12" t="n">
        <x:v>-0.14032963478278782</x:v>
      </x:c>
      <x:c r="O4320" s="11" t="str">
        <x:v>MDL001 - BP</x:v>
      </x:c>
      <x:c r="P4320" s="11" t="str">
        <x:v>ORMOC - PALOMPON</x:v>
      </x:c>
      <x:c r="Q4320" s="11" t="str">
        <x:v>Stronger evidence - built or existing label</x:v>
      </x:c>
      <x:c r="R4320" s="11" t="str">
        <x:v>Locate an authorized closure or handhole and confirm splicing/capacity; nearby cable alone is insufficient.</x:v>
      </x:c>
      <x:c r="S4320" s="5" t="n">
        <x:v>2063</x:v>
      </x:c>
      <x:c r="T4320" s="5" t="str">
        <x:v>Region VIII (Eastern Visayas)</x:v>
      </x:c>
      <x:c r="U4320" s="13" t="n">
        <x:v>10.92671</x:v>
      </x:c>
      <x:c r="V4320" s="13" t="n">
        <x:v>124.548248</x:v>
      </x:c>
      <x:c r="W4320" s="12" t="n">
        <x:v>1.7506450719094102</x:v>
      </x:c>
      <x:c r="X4320" s="12" t="n">
        <x:v>0.022209865959431058</x:v>
      </x:c>
      <x:c r="Y4320" s="12" t="n">
        <x:v>0.0196703652172122</x:v>
      </x:c>
      <x:c r="Z4320" s="12" t="n">
        <x:v>0.0196703652172122</x:v>
      </x:c>
      <x:c r="AA4320" s="5" t="str">
        <x:v>MDL001 - BP</x:v>
      </x:c>
      <x:c r="AB4320" s="6" t="b">
        <x:v>1</x:v>
      </x:c>
      <x:c r="AC4320" s="5" t="n">
        <x:v>4789</x:v>
      </x:c>
      <x:c r="AD4320" s="13" t="n">
        <x:v>124.5445519992007</x:v>
      </x:c>
      <x:c r="AE4320" s="13" t="n">
        <x:v>10.94202999983512</x:v>
      </x:c>
      <x:c r="AF4320" s="5" t="n">
        <x:v>5065</x:v>
      </x:c>
      <x:c r="AG4320" s="13" t="n">
        <x:v>124.54812686193542</x:v>
      </x:c>
      <x:c r="AH4320" s="13" t="n">
        <x:v>10.926841496803467</x:v>
      </x:c>
      <x:c r="AI4320" s="5" t="n">
        <x:v>5065</x:v>
      </x:c>
      <x:c r="AJ4320" s="5" t="str">
        <x:v>Stronger evidence - built or existing label</x:v>
      </x:c>
      <x:c r="AK4320" s="5" t="n">
        <x:v>5065</x:v>
      </x:c>
      <x:c r="AL4320" s="5" t="str">
        <x:v>ORMOC - PALOMPON</x:v>
      </x:c>
      <x:c r="AM4320" s="5" t="str">
        <x:v>Tier 1B (Micro Drop, 1-3 km)</x:v>
      </x:c>
      <x:c r="AN4320" s="14" t="n">
        <x:v>65.8</x:v>
      </x:c>
      <x:c r="AO4320" s="14" t="n">
        <x:v>65.8035145770047</x:v>
      </x:c>
      <x:c r="AP4320" s="14" t="n">
        <x:v>65.9505507901538</x:v>
      </x:c>
      <x:c r="AQ4320" s="14" t="n">
        <x:v>64.09</x:v>
      </x:c>
      <x:c r="AR4320" s="5" t="n">
        <x:v>175</x:v>
      </x:c>
      <x:c r="AS4320" s="11" t="str">
        <x:v>Vertex distance not reproduced within 0.011 km</x:v>
      </x:c>
      <x:c r="AT4320" s="5" t="str">
        <x:v>Batch 4 &amp; 5 (3,001 - 5,000)</x:v>
      </x:c>
      <x:c r="AU4320" s="5" t="n">
        <x:v>1320</x:v>
      </x:c>
    </x:row>
    <x:row r="4321" ht="60" customHeight="1">
      <x:c r="A4321" s="5" t="n">
        <x:v>4317</x:v>
      </x:c>
      <x:c r="B4321" s="5" t="n">
        <x:v>5</x:v>
      </x:c>
      <x:c r="C4321" s="10" t="str">
        <x:v>1004317006</x:v>
      </x:c>
      <x:c r="D4321" s="5" t="str">
        <x:v>Cabubuhan</x:v>
      </x:c>
      <x:c r="E4321" s="5" t="str">
        <x:v>Magsaysay</x:v>
      </x:c>
      <x:c r="F4321" s="5" t="str">
        <x:v>Misamis Oriental</x:v>
      </x:c>
      <x:c r="G4321" s="11" t="str">
        <x:v>D - Other node or line within 3 km</x:v>
      </x:c>
      <x:c r="H4321" s="12" t="n">
        <x:v>1.3334509006607784</x:v>
      </x:c>
      <x:c r="I4321" s="12" t="n">
        <x:v>1.5324105112920383</x:v>
      </x:c>
      <x:c r="J4321" s="12" t="n">
        <x:v>1.3334509006607784</x:v>
      </x:c>
      <x:c r="K4321" s="12" t="n">
        <x:v>1.33</x:v>
      </x:c>
      <x:c r="L4321" s="12" t="n">
        <x:v>0.0034509006607783554</x:v>
      </x:c>
      <x:c r="M4321" s="12" t="n">
        <x:v>1.55</x:v>
      </x:c>
      <x:c r="N4321" s="12" t="n">
        <x:v>-0.01758948870796173</x:v>
      </x:c>
      <x:c r="O4321" s="11" t="str">
        <x:v>MAM001 - BP</x:v>
      </x:c>
      <x:c r="P4321" s="11" t="str">
        <x:v>CDO - BUENAVISTA via GINGOOG</x:v>
      </x:c>
      <x:c r="Q4321" s="11" t="str">
        <x:v>Stronger evidence - built or existing label</x:v>
      </x:c>
      <x:c r="R4321" s="11" t="str">
        <x:v>Compare a routed node lateral with an approved line tap; survey crossings and permissions.</x:v>
      </x:c>
      <x:c r="S4321" s="5" t="n">
        <x:v>4093</x:v>
      </x:c>
      <x:c r="T4321" s="5" t="str">
        <x:v>Region X (Northern Mindanao)</x:v>
      </x:c>
      <x:c r="U4321" s="13" t="n">
        <x:v>9.018192</x:v>
      </x:c>
      <x:c r="V4321" s="13" t="n">
        <x:v>125.193611</x:v>
      </x:c>
      <x:c r="W4321" s="12" t="n">
        <x:v>1.3318934188226563</x:v>
      </x:c>
      <x:c r="X4321" s="12" t="n">
        <x:v>1.5381928201150243</x:v>
      </x:c>
      <x:c r="Y4321" s="12" t="n">
        <x:v>1.5324105112920383</x:v>
      </x:c>
      <x:c r="Z4321" s="12" t="n">
        <x:v>1.5324105112920383</x:v>
      </x:c>
      <x:c r="AA4321" s="5" t="str">
        <x:v>MAM001 - BP</x:v>
      </x:c>
      <x:c r="AB4321" s="6" t="b">
        <x:v>1</x:v>
      </x:c>
      <x:c r="AC4321" s="5" t="n">
        <x:v>5296</x:v>
      </x:c>
      <x:c r="AD4321" s="13" t="n">
        <x:v>125.1815139991843</x:v>
      </x:c>
      <x:c r="AE4321" s="13" t="n">
        <x:v>9.019046999288008</x:v>
      </x:c>
      <x:c r="AF4321" s="5" t="n">
        <x:v>5073</x:v>
      </x:c>
      <x:c r="AG4321" s="13" t="n">
        <x:v>125.1867403687747</x:v>
      </x:c>
      <x:c r="AH4321" s="13" t="n">
        <x:v>9.006137418810317</x:v>
      </x:c>
      <x:c r="AI4321" s="5" t="n">
        <x:v>5073</x:v>
      </x:c>
      <x:c r="AJ4321" s="5" t="str">
        <x:v>Stronger evidence - built or existing label</x:v>
      </x:c>
      <x:c r="AK4321" s="5" t="n">
        <x:v>5073</x:v>
      </x:c>
      <x:c r="AL4321" s="5" t="str">
        <x:v>CDO - BUENAVISTA via GINGOOG</x:v>
      </x:c>
      <x:c r="AM4321" s="5" t="str">
        <x:v>Tier 1B (Micro Drop, 1-3 km)</x:v>
      </x:c>
      <x:c r="AN4321" s="14" t="n">
        <x:v>74.1</x:v>
      </x:c>
      <x:c r="AO4321" s="14" t="n">
        <x:v>74.18932070207586</x:v>
      </x:c>
      <x:c r="AP4321" s="14" t="n">
        <x:v>74.11552616340802</x:v>
      </x:c>
      <x:c r="AQ4321" s="14" t="n">
        <x:v>64.09</x:v>
      </x:c>
      <x:c r="AR4321" s="5" t="n">
        <x:v>145</x:v>
      </x:c>
      <x:c r="AS4321" s="11" t="str">
        <x:v>Vertex distance not reproduced within 0.011 km</x:v>
      </x:c>
      <x:c r="AT4321" s="5" t="str">
        <x:v>Batch 4 &amp; 5 (3,001 - 5,000)</x:v>
      </x:c>
      <x:c r="AU4321" s="5" t="n">
        <x:v>1321</x:v>
      </x:c>
    </x:row>
    <x:row r="4322" ht="60" customHeight="1">
      <x:c r="A4322" s="5" t="n">
        <x:v>4318</x:v>
      </x:c>
      <x:c r="B4322" s="5" t="n">
        <x:v>5</x:v>
      </x:c>
      <x:c r="C4322" s="10" t="str">
        <x:v>0403406005</x:v>
      </x:c>
      <x:c r="D4322" s="5" t="str">
        <x:v>Imok</x:v>
      </x:c>
      <x:c r="E4322" s="5" t="str">
        <x:v>Calauan</x:v>
      </x:c>
      <x:c r="F4322" s="5" t="str">
        <x:v>Laguna</x:v>
      </x:c>
      <x:c r="G4322" s="11" t="str">
        <x:v>C - Line within 0.5 km; node over 1 km</x:v>
      </x:c>
      <x:c r="H4322" s="12" t="n">
        <x:v>2.834392891863146</x:v>
      </x:c>
      <x:c r="I4322" s="12" t="n">
        <x:v>0.05126424592085335</x:v>
      </x:c>
      <x:c r="J4322" s="12" t="n">
        <x:v>0.05126424592085335</x:v>
      </x:c>
      <x:c r="K4322" s="12" t="n">
        <x:v>2.85</x:v>
      </x:c>
      <x:c r="L4322" s="12" t="n">
        <x:v>-0.015607108136854286</x:v>
      </x:c>
      <x:c r="M4322" s="12" t="n">
        <x:v>0.28</x:v>
      </x:c>
      <x:c r="N4322" s="12" t="n">
        <x:v>-0.22873575407914667</x:v>
      </x:c>
      <x:c r="O4322" s="11" t="str">
        <x:v>CLL001 - TYPE 3</x:v>
      </x:c>
      <x:c r="P4322" s="11" t="str">
        <x:v>AE SPO001 TO CLL001-NEW</x:v>
      </x:c>
      <x:c r="Q4322" s="11" t="str">
        <x:v>Conditional - mapped route, status unverified</x:v>
      </x:c>
      <x:c r="R4322" s="11" t="str">
        <x:v>Locate an authorized closure or handhole and confirm splicing/capacity; nearby cable alone is insufficient.</x:v>
      </x:c>
      <x:c r="S4322" s="5" t="n">
        <x:v>2328</x:v>
      </x:c>
      <x:c r="T4322" s="5" t="str">
        <x:v>Region IV-A (CALABARZON)</x:v>
      </x:c>
      <x:c r="U4322" s="13" t="n">
        <x:v>14.122648</x:v>
      </x:c>
      <x:c r="V4322" s="13" t="n">
        <x:v>121.303086</x:v>
      </x:c>
      <x:c r="W4322" s="12" t="n">
        <x:v>2.84556810058683</x:v>
      </x:c>
      <x:c r="X4322" s="12" t="n">
        <x:v>0.06226163056940172</x:v>
      </x:c>
      <x:c r="Y4322" s="12" t="n">
        <x:v>0.05126424592085335</x:v>
      </x:c>
      <x:c r="Z4322" s="12" t="n">
        <x:v>4.840235272149912</x:v>
      </x:c>
      <x:c r="AA4322" s="5" t="str">
        <x:v>CLL001 - TYPE 3</x:v>
      </x:c>
      <x:c r="AB4322" s="6" t="b">
        <x:v>1</x:v>
      </x:c>
      <x:c r="AC4322" s="5" t="n">
        <x:v>4331</x:v>
      </x:c>
      <x:c r="AD4322" s="13" t="n">
        <x:v>121.3138845409149</x:v>
      </x:c>
      <x:c r="AE4322" s="13" t="n">
        <x:v>14.14599825839096</x:v>
      </x:c>
      <x:c r="AF4322" s="5" t="n">
        <x:v>4092</x:v>
      </x:c>
      <x:c r="AG4322" s="13" t="n">
        <x:v>121.30355905326446</x:v>
      </x:c>
      <x:c r="AH4322" s="13" t="n">
        <x:v>14.122608605249047</x:v>
      </x:c>
      <x:c r="AI4322" s="5" t="n">
        <x:v>4079</x:v>
      </x:c>
      <x:c r="AJ4322" s="5" t="str">
        <x:v>Conditional - mapped route, status unverified</x:v>
      </x:c>
      <x:c r="AK4322" s="5" t="n">
        <x:v>4188</x:v>
      </x:c>
      <x:c r="AL4322" s="5" t="str">
        <x:v>STO. TOMAS - CANDELARIA</x:v>
      </x:c>
      <x:c r="AM4322" s="5" t="str">
        <x:v>Tier 1B (Micro Drop, 1-3 km)</x:v>
      </x:c>
      <x:c r="AN4322" s="14" t="n">
        <x:v>48.7</x:v>
      </x:c>
      <x:c r="AO4322" s="14" t="n">
        <x:v>48.674102345450116</x:v>
      </x:c>
      <x:c r="AP4322" s="14" t="n">
        <x:v>48.875823570453264</x:v>
      </x:c>
      <x:c r="AQ4322" s="14" t="n">
        <x:v>64.09</x:v>
      </x:c>
      <x:c r="AR4322" s="5" t="n">
        <x:v>253</x:v>
      </x:c>
      <x:c r="AS4322" s="11" t="str">
        <x:v>Vertex distance not reproduced within 0.011 km; Nearest screened line status requires confirmation</x:v>
      </x:c>
      <x:c r="AT4322" s="5" t="str">
        <x:v>Batch 4 &amp; 5 (3,001 - 5,000)</x:v>
      </x:c>
      <x:c r="AU4322" s="5" t="n">
        <x:v>1322</x:v>
      </x:c>
    </x:row>
    <x:row r="4323" ht="60" customHeight="1">
      <x:c r="A4323" s="5" t="n">
        <x:v>4319</x:v>
      </x:c>
      <x:c r="B4323" s="5" t="n">
        <x:v>5</x:v>
      </x:c>
      <x:c r="C4323" s="10" t="str">
        <x:v>0203101029</x:v>
      </x:c>
      <x:c r="D4323" s="5" t="str">
        <x:v>Santa Cruz</x:v>
      </x:c>
      <x:c r="E4323" s="5" t="str">
        <x:v>Alicia</x:v>
      </x:c>
      <x:c r="F4323" s="5" t="str">
        <x:v>Isabela</x:v>
      </x:c>
      <x:c r="G4323" s="11" t="str">
        <x:v>D - Other node or line within 3 km</x:v>
      </x:c>
      <x:c r="H4323" s="12" t="n">
        <x:v>1.842775500601894</x:v>
      </x:c>
      <x:c r="I4323" s="12" t="n">
        <x:v>0.5860581483355716</x:v>
      </x:c>
      <x:c r="J4323" s="12" t="n">
        <x:v>0.5860581483355716</x:v>
      </x:c>
      <x:c r="K4323" s="12" t="n">
        <x:v>1.85</x:v>
      </x:c>
      <x:c r="L4323" s="12" t="n">
        <x:v>-0.007224499398106099</x:v>
      </x:c>
      <x:c r="M4323" s="12" t="n">
        <x:v>0.59</x:v>
      </x:c>
      <x:c r="N4323" s="12" t="n">
        <x:v>-0.003941851664428397</x:v>
      </x:c>
      <x:c r="O4323" s="11" t="str">
        <x:v>ACI001 - TYPE 3</x:v>
      </x:c>
      <x:c r="P4323" s="11" t="str">
        <x:v>SEGMENT 12 (CAUAYAN - SANTIAGO)</x:v>
      </x:c>
      <x:c r="Q4323" s="11" t="str">
        <x:v>Stronger evidence - built or existing label</x:v>
      </x:c>
      <x:c r="R4323" s="11" t="str">
        <x:v>Compare a routed node lateral with an approved line tap; survey crossings and permissions.</x:v>
      </x:c>
      <x:c r="S4323" s="5" t="n">
        <x:v>3218</x:v>
      </x:c>
      <x:c r="T4323" s="5" t="str">
        <x:v>Region II (Cagayan Valley)</x:v>
      </x:c>
      <x:c r="U4323" s="13" t="n">
        <x:v>16.771689</x:v>
      </x:c>
      <x:c r="V4323" s="13" t="n">
        <x:v>121.70396</x:v>
      </x:c>
      <x:c r="W4323" s="12" t="n">
        <x:v>1.8469628626566146</x:v>
      </x:c>
      <x:c r="X4323" s="12" t="n">
        <x:v>0.5857490578885626</x:v>
      </x:c>
      <x:c r="Y4323" s="12" t="n">
        <x:v>0.5860581483355716</x:v>
      </x:c>
      <x:c r="Z4323" s="12" t="n">
        <x:v>0.5860581483355716</x:v>
      </x:c>
      <x:c r="AA4323" s="5" t="str">
        <x:v>ACI001 - TYPE 3</x:v>
      </x:c>
      <x:c r="AB4323" s="6" t="b">
        <x:v>1</x:v>
      </x:c>
      <x:c r="AC4323" s="5" t="n">
        <x:v>3657</x:v>
      </x:c>
      <x:c r="AD4323" s="13" t="n">
        <x:v>121.6929480001753</x:v>
      </x:c>
      <x:c r="AE4323" s="13" t="n">
        <x:v>16.78452399842006</x:v>
      </x:c>
      <x:c r="AF4323" s="5" t="n">
        <x:v>3318</x:v>
      </x:c>
      <x:c r="AG4323" s="13" t="n">
        <x:v>121.6988641703891</x:v>
      </x:c>
      <x:c r="AH4323" s="13" t="n">
        <x:v>16.77367504104527</x:v>
      </x:c>
      <x:c r="AI4323" s="5" t="n">
        <x:v>3318</x:v>
      </x:c>
      <x:c r="AJ4323" s="5" t="str">
        <x:v>Stronger evidence - built or existing label</x:v>
      </x:c>
      <x:c r="AK4323" s="5" t="n">
        <x:v>3318</x:v>
      </x:c>
      <x:c r="AL4323" s="5" t="str">
        <x:v>SEGMENT 12 (CAUAYAN - SANTIAGO)</x:v>
      </x:c>
      <x:c r="AM4323" s="5" t="str">
        <x:v>Tier 1B (Micro Drop, 1-3 km)</x:v>
      </x:c>
      <x:c r="AN4323" s="14" t="n">
        <x:v>64</x:v>
      </x:c>
      <x:c r="AO4323" s="14" t="n">
        <x:v>63.97405776236126</x:v>
      </x:c>
      <x:c r="AP4323" s="14" t="n">
        <x:v>64.1041929089578</x:v>
      </x:c>
      <x:c r="AQ4323" s="14" t="n">
        <x:v>64.09</x:v>
      </x:c>
      <x:c r="AR4323" s="5" t="n">
        <x:v>193</x:v>
      </x:c>
      <x:c r="AS4323" s="11" t="str"/>
      <x:c r="AT4323" s="5" t="str">
        <x:v>Batch 4 &amp; 5 (3,001 - 5,000)</x:v>
      </x:c>
      <x:c r="AU4323" s="5" t="n">
        <x:v>1323</x:v>
      </x:c>
    </x:row>
    <x:row r="4324" ht="60" customHeight="1">
      <x:c r="A4324" s="5" t="n">
        <x:v>4320</x:v>
      </x:c>
      <x:c r="B4324" s="5" t="n">
        <x:v>5</x:v>
      </x:c>
      <x:c r="C4324" s="10" t="str">
        <x:v>0301417015</x:v>
      </x:c>
      <x:c r="D4324" s="5" t="str">
        <x:v>Poblacion</x:v>
      </x:c>
      <x:c r="E4324" s="5" t="str">
        <x:v>Plaridel</x:v>
      </x:c>
      <x:c r="F4324" s="5" t="str">
        <x:v>Bulacan</x:v>
      </x:c>
      <x:c r="G4324" s="11" t="str">
        <x:v>C - Line within 0.5 km; node over 1 km</x:v>
      </x:c>
      <x:c r="H4324" s="12" t="n">
        <x:v>2.205145543013908</x:v>
      </x:c>
      <x:c r="I4324" s="12" t="n">
        <x:v>0.06298001547797112</x:v>
      </x:c>
      <x:c r="J4324" s="12" t="n">
        <x:v>0.06298001547797112</x:v>
      </x:c>
      <x:c r="K4324" s="12" t="n">
        <x:v>2.21</x:v>
      </x:c>
      <x:c r="L4324" s="12" t="n">
        <x:v>-0.004854456986091993</x:v>
      </x:c>
      <x:c r="M4324" s="12" t="n">
        <x:v>0.18</x:v>
      </x:c>
      <x:c r="N4324" s="12" t="n">
        <x:v>-0.11701998452202887</x:v>
      </x:c>
      <x:c r="O4324" s="11" t="str">
        <x:v>PUB001 - TYPE 3</x:v>
      </x:c>
      <x:c r="P4324" s="11" t="str">
        <x:v>16 CORE</x:v>
      </x:c>
      <x:c r="Q4324" s="11" t="str">
        <x:v>Conditional - mapped route, status unverified</x:v>
      </x:c>
      <x:c r="R4324" s="11" t="str">
        <x:v>Locate an authorized closure or handhole and confirm splicing/capacity; nearby cable alone is insufficient.</x:v>
      </x:c>
      <x:c r="S4324" s="5" t="n">
        <x:v>2399</x:v>
      </x:c>
      <x:c r="T4324" s="5" t="str">
        <x:v>Region III (Central Luzon)</x:v>
      </x:c>
      <x:c r="U4324" s="13" t="n">
        <x:v>14.884267</x:v>
      </x:c>
      <x:c r="V4324" s="13" t="n">
        <x:v>120.859434</x:v>
      </x:c>
      <x:c r="W4324" s="12" t="n">
        <x:v>2.2135022073826582</x:v>
      </x:c>
      <x:c r="X4324" s="12" t="n">
        <x:v>0.0708100082061423</x:v>
      </x:c>
      <x:c r="Y4324" s="12" t="n">
        <x:v>0.06298001547797112</x:v>
      </x:c>
      <x:c r="Z4324" s="12" t="n">
        <x:v>1.2296130860626537</x:v>
      </x:c>
      <x:c r="AA4324" s="5" t="str">
        <x:v>PUB001 - TYPE 3</x:v>
      </x:c>
      <x:c r="AB4324" s="6" t="b">
        <x:v>1</x:v>
      </x:c>
      <x:c r="AC4324" s="5" t="n">
        <x:v>3496</x:v>
      </x:c>
      <x:c r="AD4324" s="13" t="n">
        <x:v>120.8506330027867</x:v>
      </x:c>
      <x:c r="AE4324" s="13" t="n">
        <x:v>14.90226500247519</x:v>
      </x:c>
      <x:c r="AF4324" s="5" t="n">
        <x:v>2982</x:v>
      </x:c>
      <x:c r="AG4324" s="13" t="n">
        <x:v>120.86001125958431</x:v>
      </x:c>
      <x:c r="AH4324" s="13" t="n">
        <x:v>14.884360862046162</x:v>
      </x:c>
      <x:c r="AI4324" s="5" t="n">
        <x:v>2982</x:v>
      </x:c>
      <x:c r="AJ4324" s="5" t="str">
        <x:v>Conditional - mapped route, status unverified</x:v>
      </x:c>
      <x:c r="AK4324" s="5" t="n">
        <x:v>3466</x:v>
      </x:c>
      <x:c r="AL4324" s="5" t="str">
        <x:v>CALUMPIT - BALIUAG LINK</x:v>
      </x:c>
      <x:c r="AM4324" s="5" t="str">
        <x:v>Tier 1B (Micro Drop, 1-3 km)</x:v>
      </x:c>
      <x:c r="AN4324" s="14" t="n">
        <x:v>57.8</x:v>
      </x:c>
      <x:c r="AO4324" s="14" t="n">
        <x:v>57.87069488199054</x:v>
      </x:c>
      <x:c r="AP4324" s="14" t="n">
        <x:v>57.948219664928196</x:v>
      </x:c>
      <x:c r="AQ4324" s="14" t="n">
        <x:v>64.09</x:v>
      </x:c>
      <x:c r="AR4324" s="5" t="n">
        <x:v>347</x:v>
      </x:c>
      <x:c r="AS4324" s="11" t="str">
        <x:v>Vertex distance not reproduced within 0.011 km; Nearest screened line status requires confirmation</x:v>
      </x:c>
      <x:c r="AT4324" s="5" t="str">
        <x:v>Batch 4 &amp; 5 (3,001 - 5,000)</x:v>
      </x:c>
      <x:c r="AU4324" s="5" t="n">
        <x:v>1324</x:v>
      </x:c>
    </x:row>
    <x:row r="4325" ht="60" customHeight="1">
      <x:c r="A4325" s="5" t="n">
        <x:v>4321</x:v>
      </x:c>
      <x:c r="B4325" s="5" t="n">
        <x:v>5</x:v>
      </x:c>
      <x:c r="C4325" s="10" t="str">
        <x:v>0702213011</x:v>
      </x:c>
      <x:c r="D4325" s="5" t="str">
        <x:v>Don Gregorio Antigua</x:v>
      </x:c>
      <x:c r="E4325" s="5" t="str">
        <x:v>Borbon</x:v>
      </x:c>
      <x:c r="F4325" s="5" t="str">
        <x:v>Cebu</x:v>
      </x:c>
      <x:c r="G4325" s="11" t="str">
        <x:v>C - Line within 0.5 km; node over 1 km</x:v>
      </x:c>
      <x:c r="H4325" s="12" t="n">
        <x:v>6.988052103697368</x:v>
      </x:c>
      <x:c r="I4325" s="12" t="n">
        <x:v>0.05186903508567998</x:v>
      </x:c>
      <x:c r="J4325" s="12" t="n">
        <x:v>0.05186903508567998</x:v>
      </x:c>
      <x:c r="K4325" s="12" t="n">
        <x:v>7</x:v>
      </x:c>
      <x:c r="L4325" s="12" t="n">
        <x:v>-0.011947896302632266</x:v>
      </x:c>
      <x:c r="M4325" s="12" t="n">
        <x:v>0.09</x:v>
      </x:c>
      <x:c r="N4325" s="12" t="n">
        <x:v>-0.03813096491432002</x:v>
      </x:c>
      <x:c r="O4325" s="11" t="str">
        <x:v>BOR002 - BP</x:v>
      </x:c>
      <x:c r="P4325" s="11" t="str">
        <x:v>BOGO - DANAO</x:v>
      </x:c>
      <x:c r="Q4325" s="11" t="str">
        <x:v>Stronger evidence - built or existing label</x:v>
      </x:c>
      <x:c r="R4325" s="11" t="str">
        <x:v>Locate an authorized closure or handhole and confirm splicing/capacity; nearby cable alone is insufficient.</x:v>
      </x:c>
      <x:c r="S4325" s="5" t="n">
        <x:v>2331</x:v>
      </x:c>
      <x:c r="T4325" s="5" t="str">
        <x:v>Region VII (Central Visayas)</x:v>
      </x:c>
      <x:c r="U4325" s="13" t="n">
        <x:v>10.876223</x:v>
      </x:c>
      <x:c r="V4325" s="13" t="n">
        <x:v>123.977378</x:v>
      </x:c>
      <x:c r="W4325" s="12" t="n">
        <x:v>6.997835180182577</x:v>
      </x:c>
      <x:c r="X4325" s="12" t="n">
        <x:v>0.05556753853206304</x:v>
      </x:c>
      <x:c r="Y4325" s="12" t="n">
        <x:v>0.05186903508567998</x:v>
      </x:c>
      <x:c r="Z4325" s="12" t="n">
        <x:v>0.05186903508567998</x:v>
      </x:c>
      <x:c r="AA4325" s="5" t="str">
        <x:v>BOR002 - BP</x:v>
      </x:c>
      <x:c r="AB4325" s="6" t="b">
        <x:v>1</x:v>
      </x:c>
      <x:c r="AC4325" s="5" t="n">
        <x:v>4676</x:v>
      </x:c>
      <x:c r="AD4325" s="13" t="n">
        <x:v>124.0266569998954</x:v>
      </x:c>
      <x:c r="AE4325" s="13" t="n">
        <x:v>10.83599500018112</x:v>
      </x:c>
      <x:c r="AF4325" s="5" t="n">
        <x:v>4993</x:v>
      </x:c>
      <x:c r="AG4325" s="13" t="n">
        <x:v>123.97692034844724</x:v>
      </x:c>
      <x:c r="AH4325" s="13" t="n">
        <x:v>10.876346546886296</x:v>
      </x:c>
      <x:c r="AI4325" s="5" t="n">
        <x:v>4993</x:v>
      </x:c>
      <x:c r="AJ4325" s="5" t="str">
        <x:v>Stronger evidence - built or existing label</x:v>
      </x:c>
      <x:c r="AK4325" s="5" t="n">
        <x:v>4993</x:v>
      </x:c>
      <x:c r="AL4325" s="5" t="str">
        <x:v>BOGO - DANAO</x:v>
      </x:c>
      <x:c r="AM4325" s="5" t="str">
        <x:v>Tier 2 (Fiber Corridor / Lateral, 3-5 km)</x:v>
      </x:c>
      <x:c r="AN4325" s="14" t="n">
        <x:v>25</x:v>
      </x:c>
      <x:c r="AO4325" s="14" t="n">
        <x:v>19.697196786440507</x:v>
      </x:c>
      <x:c r="AP4325" s="14" t="n">
        <x:v>19.73589416120479</x:v>
      </x:c>
      <x:c r="AQ4325" s="14" t="n">
        <x:v>64.08</x:v>
      </x:c>
      <x:c r="AR4325" s="5" t="n">
        <x:v>321</x:v>
      </x:c>
      <x:c r="AS4325" s="11" t="str">
        <x:v>Vertex distance not reproduced within 0.011 km</x:v>
      </x:c>
      <x:c r="AT4325" s="5" t="str">
        <x:v>Batch 4 &amp; 5 (3,001 - 5,000)</x:v>
      </x:c>
      <x:c r="AU4325" s="5" t="n">
        <x:v>1325</x:v>
      </x:c>
    </x:row>
    <x:row r="4326" ht="60" customHeight="1">
      <x:c r="A4326" s="5" t="n">
        <x:v>4322</x:v>
      </x:c>
      <x:c r="B4326" s="5" t="n">
        <x:v>5</x:v>
      </x:c>
      <x:c r="C4326" s="10" t="str">
        <x:v>0603036009</x:v>
      </x:c>
      <x:c r="D4326" s="5" t="str">
        <x:v>Cabugao Norte</x:v>
      </x:c>
      <x:c r="E4326" s="5" t="str">
        <x:v>Pavia</x:v>
      </x:c>
      <x:c r="F4326" s="5" t="str">
        <x:v>Iloilo</x:v>
      </x:c>
      <x:c r="G4326" s="11" t="str">
        <x:v>D - Other node or line within 3 km</x:v>
      </x:c>
      <x:c r="H4326" s="12" t="n">
        <x:v>1.8493090576592002</x:v>
      </x:c>
      <x:c r="I4326" s="12" t="n">
        <x:v>3.990737971526573</x:v>
      </x:c>
      <x:c r="J4326" s="12" t="n">
        <x:v>1.8493090576592002</x:v>
      </x:c>
      <x:c r="K4326" s="12" t="n">
        <x:v>1.86</x:v>
      </x:c>
      <x:c r="L4326" s="12" t="n">
        <x:v>-0.010690942340799925</x:v>
      </x:c>
      <x:c r="M4326" s="12" t="n">
        <x:v>4.11</x:v>
      </x:c>
      <x:c r="N4326" s="12" t="n">
        <x:v>-0.11926202847342715</x:v>
      </x:c>
      <x:c r="O4326" s="11" t="str">
        <x:v>PVI001 - TYPE 3</x:v>
      </x:c>
      <x:c r="P4326" s="11" t="str">
        <x:v>Santa Barbara - Janiuay 18.361km</x:v>
      </x:c>
      <x:c r="Q4326" s="11" t="str">
        <x:v>Stronger evidence - built or existing label</x:v>
      </x:c>
      <x:c r="R4326" s="11" t="str">
        <x:v>Compare a routed node lateral with an approved line tap; survey crossings and permissions.</x:v>
      </x:c>
      <x:c r="S4326" s="5" t="n">
        <x:v>4611</x:v>
      </x:c>
      <x:c r="T4326" s="5" t="str">
        <x:v>Region VI (Western Visayas)</x:v>
      </x:c>
      <x:c r="U4326" s="13" t="n">
        <x:v>10.791363</x:v>
      </x:c>
      <x:c r="V4326" s="13" t="n">
        <x:v>122.542709</x:v>
      </x:c>
      <x:c r="W4326" s="12" t="n">
        <x:v>1.8590259694646079</x:v>
      </x:c>
      <x:c r="X4326" s="12" t="n">
        <x:v>4.010096011552314</x:v>
      </x:c>
      <x:c r="Y4326" s="12" t="n">
        <x:v>3.990737971526573</x:v>
      </x:c>
      <x:c r="Z4326" s="12" t="n">
        <x:v>3.990737971526573</x:v>
      </x:c>
      <x:c r="AA4326" s="5" t="str">
        <x:v>PVI001 - TYPE 3</x:v>
      </x:c>
      <x:c r="AB4326" s="6" t="b">
        <x:v>1</x:v>
      </x:c>
      <x:c r="AC4326" s="5" t="n">
        <x:v>4738</x:v>
      </x:c>
      <x:c r="AD4326" s="13" t="n">
        <x:v>122.5431879991236</x:v>
      </x:c>
      <x:c r="AE4326" s="13" t="n">
        <x:v>10.77465100074124</x:v>
      </x:c>
      <x:c r="AF4326" s="5" t="n">
        <x:v>4957</x:v>
      </x:c>
      <x:c r="AG4326" s="13" t="n">
        <x:v>122.5335582325714</x:v>
      </x:c>
      <x:c r="AH4326" s="13" t="n">
        <x:v>10.82628857669398</x:v>
      </x:c>
      <x:c r="AI4326" s="5" t="n">
        <x:v>4957</x:v>
      </x:c>
      <x:c r="AJ4326" s="5" t="str">
        <x:v>Stronger evidence - built or existing label</x:v>
      </x:c>
      <x:c r="AK4326" s="5" t="n">
        <x:v>4957</x:v>
      </x:c>
      <x:c r="AL4326" s="5" t="str">
        <x:v>Santa Barbara - Janiuay 18.361km</x:v>
      </x:c>
      <x:c r="AM4326" s="5" t="str">
        <x:v>Tier 1B (Micro Drop, 1-3 km)</x:v>
      </x:c>
      <x:c r="AN4326" s="14" t="n">
        <x:v>53.8</x:v>
      </x:c>
      <x:c r="AO4326" s="14" t="n">
        <x:v>53.79444375946745</x:v>
      </x:c>
      <x:c r="AP4326" s="14" t="n">
        <x:v>53.986490181258006</x:v>
      </x:c>
      <x:c r="AQ4326" s="14" t="n">
        <x:v>64.08</x:v>
      </x:c>
      <x:c r="AR4326" s="5" t="n">
        <x:v>224</x:v>
      </x:c>
      <x:c r="AS4326" s="11" t="str">
        <x:v>Vertex distance not reproduced within 0.011 km</x:v>
      </x:c>
      <x:c r="AT4326" s="5" t="str">
        <x:v>Batch 4 &amp; 5 (3,001 - 5,000)</x:v>
      </x:c>
      <x:c r="AU4326" s="5" t="n">
        <x:v>1326</x:v>
      </x:c>
    </x:row>
    <x:row r="4327" ht="60" customHeight="1">
      <x:c r="A4327" s="5" t="n">
        <x:v>4323</x:v>
      </x:c>
      <x:c r="B4327" s="5" t="n">
        <x:v>5</x:v>
      </x:c>
      <x:c r="C4327" s="10" t="str">
        <x:v>0600413022</x:v>
      </x:c>
      <x:c r="D4327" s="5" t="str">
        <x:v>Tambuan</x:v>
      </x:c>
      <x:c r="E4327" s="5" t="str">
        <x:v>Malinao</x:v>
      </x:c>
      <x:c r="F4327" s="5" t="str">
        <x:v>Aklan</x:v>
      </x:c>
      <x:c r="G4327" s="11" t="str">
        <x:v>B - Node 0.5-1 km</x:v>
      </x:c>
      <x:c r="H4327" s="12" t="n">
        <x:v>0.5057241452796079</x:v>
      </x:c>
      <x:c r="I4327" s="12" t="n">
        <x:v>4.006013141650134</x:v>
      </x:c>
      <x:c r="J4327" s="12" t="n">
        <x:v>0.5057241452796079</x:v>
      </x:c>
      <x:c r="K4327" s="12" t="n">
        <x:v>0.51</x:v>
      </x:c>
      <x:c r="L4327" s="12" t="n">
        <x:v>-0.004275854720392158</x:v>
      </x:c>
      <x:c r="M4327" s="12" t="n">
        <x:v>4.01</x:v>
      </x:c>
      <x:c r="N4327" s="12" t="n">
        <x:v>-0.003986858349866118</x:v>
      </x:c>
      <x:c r="O4327" s="11" t="str">
        <x:v>MLK001 - BP</x:v>
      </x:c>
      <x:c r="P4327" s="11" t="str">
        <x:v>IVISAN - KALIBO</x:v>
      </x:c>
      <x:c r="Q4327" s="11" t="str">
        <x:v>Stronger evidence - built or existing label</x:v>
      </x:c>
      <x:c r="R4327" s="11" t="str">
        <x:v>Survey a short node lateral; confirm port/fiber capacity, access and route.</x:v>
      </x:c>
      <x:c r="S4327" s="5" t="n">
        <x:v>932</x:v>
      </x:c>
      <x:c r="T4327" s="5" t="str">
        <x:v>Region VI (Western Visayas)</x:v>
      </x:c>
      <x:c r="U4327" s="13" t="n">
        <x:v>11.625167</x:v>
      </x:c>
      <x:c r="V4327" s="13" t="n">
        <x:v>122.300835</x:v>
      </x:c>
      <x:c r="W4327" s="12" t="n">
        <x:v>0.5059435666303578</x:v>
      </x:c>
      <x:c r="X4327" s="12" t="n">
        <x:v>4.004811251169969</x:v>
      </x:c>
      <x:c r="Y4327" s="12" t="n">
        <x:v>4.006013141650134</x:v>
      </x:c>
      <x:c r="Z4327" s="12" t="n">
        <x:v>4.006013141650134</x:v>
      </x:c>
      <x:c r="AA4327" s="5" t="str">
        <x:v>MLK001 - BP</x:v>
      </x:c>
      <x:c r="AB4327" s="6" t="b">
        <x:v>1</x:v>
      </x:c>
      <x:c r="AC4327" s="5" t="n">
        <x:v>4647</x:v>
      </x:c>
      <x:c r="AD4327" s="13" t="n">
        <x:v>122.2968480005722</x:v>
      </x:c>
      <x:c r="AE4327" s="13" t="n">
        <x:v>11.6228320001293</x:v>
      </x:c>
      <x:c r="AF4327" s="5" t="n">
        <x:v>5006</x:v>
      </x:c>
      <x:c r="AG4327" s="13" t="n">
        <x:v>122.3347544932047</x:v>
      </x:c>
      <x:c r="AH4327" s="13" t="n">
        <x:v>11.63907393815012</x:v>
      </x:c>
      <x:c r="AI4327" s="5" t="n">
        <x:v>5006</x:v>
      </x:c>
      <x:c r="AJ4327" s="5" t="str">
        <x:v>Stronger evidence - built or existing label</x:v>
      </x:c>
      <x:c r="AK4327" s="5" t="n">
        <x:v>5006</x:v>
      </x:c>
      <x:c r="AL4327" s="5" t="str">
        <x:v>IVISAN - KALIBO</x:v>
      </x:c>
      <x:c r="AM4327" s="5" t="str">
        <x:v>Tier 1A (Direct Coloc, &lt;1 km)</x:v>
      </x:c>
      <x:c r="AN4327" s="14" t="n">
        <x:v>84.5</x:v>
      </x:c>
      <x:c r="AO4327" s="14" t="n">
        <x:v>84.36648165963837</x:v>
      </x:c>
      <x:c r="AP4327" s="14" t="n">
        <x:v>84.48681366591305</x:v>
      </x:c>
      <x:c r="AQ4327" s="14" t="n">
        <x:v>64.08</x:v>
      </x:c>
      <x:c r="AR4327" s="5" t="n">
        <x:v>98</x:v>
      </x:c>
      <x:c r="AS4327" s="11" t="str">
        <x:v>Within 50 m of a screening threshold</x:v>
      </x:c>
      <x:c r="AT4327" s="5" t="str">
        <x:v>Batch 4 &amp; 5 (3,001 - 5,000)</x:v>
      </x:c>
      <x:c r="AU4327" s="5" t="n">
        <x:v>1327</x:v>
      </x:c>
    </x:row>
    <x:row r="4328" ht="60" customHeight="1">
      <x:c r="A4328" s="5" t="n">
        <x:v>4324</x:v>
      </x:c>
      <x:c r="B4328" s="5" t="n">
        <x:v>5</x:v>
      </x:c>
      <x:c r="C4328" s="10" t="str">
        <x:v>0105526001</x:v>
      </x:c>
      <x:c r="D4328" s="5" t="str">
        <x:v>Alitaya</x:v>
      </x:c>
      <x:c r="E4328" s="5" t="str">
        <x:v>Mangaldan</x:v>
      </x:c>
      <x:c r="F4328" s="5" t="str">
        <x:v>Pangasinan</x:v>
      </x:c>
      <x:c r="G4328" s="11" t="str">
        <x:v>D - Other node or line within 3 km</x:v>
      </x:c>
      <x:c r="H4328" s="12" t="n">
        <x:v>2.961727313375213</x:v>
      </x:c>
      <x:c r="I4328" s="12" t="n">
        <x:v>2.7014697145637423</x:v>
      </x:c>
      <x:c r="J4328" s="12" t="n">
        <x:v>2.7014697145637423</x:v>
      </x:c>
      <x:c r="K4328" s="12" t="n">
        <x:v>2.97</x:v>
      </x:c>
      <x:c r="L4328" s="12" t="n">
        <x:v>-0.008272686624787084</x:v>
      </x:c>
      <x:c r="M4328" s="12" t="n">
        <x:v>2.72</x:v>
      </x:c>
      <x:c r="N4328" s="12" t="n">
        <x:v>-0.0185302854362579</x:v>
      </x:c>
      <x:c r="O4328" s="11" t="str">
        <x:v>CLP001 - TYPE 3</x:v>
      </x:c>
      <x:c r="P4328" s="11" t="str">
        <x:v>SANTA BARBARA</x:v>
      </x:c>
      <x:c r="Q4328" s="11" t="str">
        <x:v>Stronger evidence - built or existing label</x:v>
      </x:c>
      <x:c r="R4328" s="11" t="str">
        <x:v>Compare a routed node lateral with an approved line tap; survey crossings and permissions.</x:v>
      </x:c>
      <x:c r="S4328" s="5" t="n">
        <x:v>4870</x:v>
      </x:c>
      <x:c r="T4328" s="5" t="str">
        <x:v>Region I (Ilocos Region)</x:v>
      </x:c>
      <x:c r="U4328" s="13" t="n">
        <x:v>16.032714</x:v>
      </x:c>
      <x:c r="V4328" s="13" t="n">
        <x:v>120.407941</x:v>
      </x:c>
      <x:c r="W4328" s="12" t="n">
        <x:v>2.966169975639446</x:v>
      </x:c>
      <x:c r="X4328" s="12" t="n">
        <x:v>2.706544927345069</x:v>
      </x:c>
      <x:c r="Y4328" s="12" t="n">
        <x:v>2.697604144137804</x:v>
      </x:c>
      <x:c r="Z4328" s="12" t="n">
        <x:v>2.7014697145637423</x:v>
      </x:c>
      <x:c r="AA4328" s="5" t="str">
        <x:v>CLP001 - TYPE 3</x:v>
      </x:c>
      <x:c r="AB4328" s="6" t="b">
        <x:v>1</x:v>
      </x:c>
      <x:c r="AC4328" s="5" t="n">
        <x:v>3785</x:v>
      </x:c>
      <x:c r="AD4328" s="13" t="n">
        <x:v>120.387632</x:v>
      </x:c>
      <x:c r="AE4328" s="13" t="n">
        <x:v>16.014533</x:v>
      </x:c>
      <x:c r="AF4328" s="5" t="n">
        <x:v>3294</x:v>
      </x:c>
      <x:c r="AG4328" s="13" t="n">
        <x:v>120.395492</x:v>
      </x:c>
      <x:c r="AH4328" s="13" t="n">
        <x:v>16.0114769</x:v>
      </x:c>
      <x:c r="AI4328" s="5" t="n">
        <x:v>1745</x:v>
      </x:c>
      <x:c r="AJ4328" s="5" t="str">
        <x:v>Excluded - civil works only or unclear cable</x:v>
      </x:c>
      <x:c r="AK4328" s="5" t="n">
        <x:v>3294</x:v>
      </x:c>
      <x:c r="AL4328" s="5" t="str">
        <x:v>SANTA BARBARA</x:v>
      </x:c>
      <x:c r="AM4328" s="5" t="str">
        <x:v>Tier 1B (Micro Drop, 1-3 km)</x:v>
      </x:c>
      <x:c r="AN4328" s="14" t="n">
        <x:v>37.2</x:v>
      </x:c>
      <x:c r="AO4328" s="14" t="n">
        <x:v>37.157669102204565</x:v>
      </x:c>
      <x:c r="AP4328" s="14" t="n">
        <x:v>37.26027509244918</x:v>
      </x:c>
      <x:c r="AQ4328" s="14" t="n">
        <x:v>64.08</x:v>
      </x:c>
      <x:c r="AR4328" s="5" t="n">
        <x:v>394</x:v>
      </x:c>
      <x:c r="AS4328" s="11" t="str">
        <x:v>Vertex distance not reproduced within 0.011 km; Nearest raw line excluded from fiber screening</x:v>
      </x:c>
      <x:c r="AT4328" s="5" t="str">
        <x:v>Batch 4 &amp; 5 (3,001 - 5,000)</x:v>
      </x:c>
      <x:c r="AU4328" s="5" t="n">
        <x:v>1328</x:v>
      </x:c>
    </x:row>
    <x:row r="4329" ht="60" customHeight="1">
      <x:c r="A4329" s="5" t="n">
        <x:v>4325</x:v>
      </x:c>
      <x:c r="B4329" s="5" t="n">
        <x:v>5</x:v>
      </x:c>
      <x:c r="C4329" s="10" t="str">
        <x:v>0405640006</x:v>
      </x:c>
      <x:c r="D4329" s="5" t="str">
        <x:v>Talisay</x:v>
      </x:c>
      <x:c r="E4329" s="5" t="str">
        <x:v>San Andres</x:v>
      </x:c>
      <x:c r="F4329" s="5" t="str">
        <x:v>Quezon</x:v>
      </x:c>
      <x:c r="G4329" s="11" t="str">
        <x:v>D - Other node or line within 3 km</x:v>
      </x:c>
      <x:c r="H4329" s="12" t="n">
        <x:v>1.6396390027373438</x:v>
      </x:c>
      <x:c r="I4329" s="12" t="n">
        <x:v>40.10554766238086</x:v>
      </x:c>
      <x:c r="J4329" s="12" t="n">
        <x:v>1.6396390027373438</x:v>
      </x:c>
      <x:c r="K4329" s="12" t="n">
        <x:v>1.65</x:v>
      </x:c>
      <x:c r="L4329" s="12" t="n">
        <x:v>-0.010360997262656158</x:v>
      </x:c>
      <x:c r="M4329" s="12" t="n">
        <x:v>40.27</x:v>
      </x:c>
      <x:c r="N4329" s="12" t="n">
        <x:v>-0.1644523376191458</x:v>
      </x:c>
      <x:c r="O4329" s="11" t="str">
        <x:v>SDQ002 - PM</x:v>
      </x:c>
      <x:c r="P4329" s="11" t="str">
        <x:v>UG SNQ001</x:v>
      </x:c>
      <x:c r="Q4329" s="11" t="str">
        <x:v>Conditional - mapped route, status unverified</x:v>
      </x:c>
      <x:c r="R4329" s="11" t="str">
        <x:v>Compare a routed node lateral with an approved line tap; survey crossings and permissions.</x:v>
      </x:c>
      <x:c r="S4329" s="5" t="n">
        <x:v>4419</x:v>
      </x:c>
      <x:c r="T4329" s="5" t="str">
        <x:v>Region IV-A (CALABARZON)</x:v>
      </x:c>
      <x:c r="U4329" s="13" t="n">
        <x:v>13.232421</x:v>
      </x:c>
      <x:c r="V4329" s="13" t="n">
        <x:v>122.699872</x:v>
      </x:c>
      <x:c r="W4329" s="12" t="n">
        <x:v>1.6457651134872624</x:v>
      </x:c>
      <x:c r="X4329" s="12" t="n">
        <x:v>40.269646716249696</x:v>
      </x:c>
      <x:c r="Y4329" s="12" t="n">
        <x:v>40.10554766238086</x:v>
      </x:c>
      <x:c r="Z4329" s="12" t="n">
        <x:v>46.81777048881739</x:v>
      </x:c>
      <x:c r="AA4329" s="5" t="str">
        <x:v>SDQ002 - PM</x:v>
      </x:c>
      <x:c r="AB4329" s="6" t="b">
        <x:v>1</x:v>
      </x:c>
      <x:c r="AC4329" s="5" t="n">
        <x:v>4418</x:v>
      </x:c>
      <x:c r="AD4329" s="13" t="n">
        <x:v>122.6929083266352</x:v>
      </x:c>
      <x:c r="AE4329" s="13" t="n">
        <x:v>13.2192639886193</x:v>
      </x:c>
      <x:c r="AF4329" s="5" t="n">
        <x:v>4130</x:v>
      </x:c>
      <x:c r="AG4329" s="13" t="n">
        <x:v>122.5544989080748</x:v>
      </x:c>
      <x:c r="AH4329" s="13" t="n">
        <x:v>13.56582293313488</x:v>
      </x:c>
      <x:c r="AI4329" s="5" t="n">
        <x:v>4138</x:v>
      </x:c>
      <x:c r="AJ4329" s="5" t="str">
        <x:v>Conditional - mapped route, status unverified</x:v>
      </x:c>
      <x:c r="AK4329" s="5" t="n">
        <x:v>4245</x:v>
      </x:c>
      <x:c r="AL4329" s="5" t="str">
        <x:v>PASACAO CLS</x:v>
      </x:c>
      <x:c r="AM4329" s="5" t="str">
        <x:v>Tier 1B (Micro Drop, 1-3 km)</x:v>
      </x:c>
      <x:c r="AN4329" s="14" t="n">
        <x:v>57.8</x:v>
      </x:c>
      <x:c r="AO4329" s="14" t="n">
        <x:v>57.694981038048674</x:v>
      </x:c>
      <x:c r="AP4329" s="14" t="n">
        <x:v>57.894584702016616</x:v>
      </x:c>
      <x:c r="AQ4329" s="14" t="n">
        <x:v>64.08</x:v>
      </x:c>
      <x:c r="AR4329" s="5" t="n">
        <x:v>414</x:v>
      </x:c>
      <x:c r="AS4329" s="11" t="str">
        <x:v>Nearest screened line status requires confirmation</x:v>
      </x:c>
      <x:c r="AT4329" s="5" t="str">
        <x:v>Batch 4 &amp; 5 (3,001 - 5,000)</x:v>
      </x:c>
      <x:c r="AU4329" s="5" t="n">
        <x:v>1329</x:v>
      </x:c>
    </x:row>
    <x:row r="4330" ht="60" customHeight="1">
      <x:c r="A4330" s="5" t="n">
        <x:v>4326</x:v>
      </x:c>
      <x:c r="B4330" s="5" t="n">
        <x:v>5</x:v>
      </x:c>
      <x:c r="C4330" s="10" t="str">
        <x:v>0704611007</x:v>
      </x:c>
      <x:c r="D4330" s="5" t="str">
        <x:v>Bulado</x:v>
      </x:c>
      <x:c r="E4330" s="5" t="str">
        <x:v>City of Guihulngan</x:v>
      </x:c>
      <x:c r="F4330" s="5" t="str">
        <x:v>Negros Oriental</x:v>
      </x:c>
      <x:c r="G4330" s="11" t="str">
        <x:v>F - Nearest node and line over 5 km</x:v>
      </x:c>
      <x:c r="H4330" s="12" t="n">
        <x:v>8.562445348455537</x:v>
      </x:c>
      <x:c r="I4330" s="12" t="n">
        <x:v>20.468509736361437</x:v>
      </x:c>
      <x:c r="J4330" s="12" t="n">
        <x:v>8.562445348455537</x:v>
      </x:c>
      <x:c r="K4330" s="12" t="n">
        <x:v>8.61</x:v>
      </x:c>
      <x:c r="L4330" s="12" t="n">
        <x:v>-0.0475546515444627</x:v>
      </x:c>
      <x:c r="M4330" s="12" t="n">
        <x:v>0.27</x:v>
      </x:c>
      <x:c r="N4330" s="12" t="n">
        <x:v>20.198509736361437</x:v>
      </x:c>
      <x:c r="O4330" s="11" t="str">
        <x:v>GNN001 - TYPE 2</x:v>
      </x:c>
      <x:c r="P4330" s="11" t="str">
        <x:v>OPENTRENCHING (505m)</x:v>
      </x:c>
      <x:c r="Q4330" s="11" t="str">
        <x:v>Stronger evidence - built or existing label</x:v>
      </x:c>
      <x:c r="R4330" s="11" t="str">
        <x:v>Reassess BTS location or alternative backhaul; seek updated fiber inventory.</x:v>
      </x:c>
      <x:c r="S4330" s="5" t="n">
        <x:v>4969</x:v>
      </x:c>
      <x:c r="T4330" s="5" t="str">
        <x:v>Region VII (Central Visayas)</x:v>
      </x:c>
      <x:c r="U4330" s="13" t="n">
        <x:v>10.191234</x:v>
      </x:c>
      <x:c r="V4330" s="13" t="n">
        <x:v>123.286352</x:v>
      </x:c>
      <x:c r="W4330" s="12" t="n">
        <x:v>8.605378581210573</x:v>
      </x:c>
      <x:c r="X4330" s="12" t="n">
        <x:v>0.23178559357576348</x:v>
      </x:c>
      <x:c r="Y4330" s="12" t="n">
        <x:v>0.23117740571942627</x:v>
      </x:c>
      <x:c r="Z4330" s="12" t="n">
        <x:v>20.468509736361437</x:v>
      </x:c>
      <x:c r="AA4330" s="5" t="str">
        <x:v>GNN001 - TYPE 2</x:v>
      </x:c>
      <x:c r="AB4330" s="6" t="b">
        <x:v>1</x:v>
      </x:c>
      <x:c r="AC4330" s="5" t="n">
        <x:v>4775</x:v>
      </x:c>
      <x:c r="AD4330" s="13" t="n">
        <x:v>123.2699919996454</x:v>
      </x:c>
      <x:c r="AE4330" s="13" t="n">
        <x:v>10.11553799954283</x:v>
      </x:c>
      <x:c r="AF4330" s="5" t="n">
        <x:v>5036</x:v>
      </x:c>
      <x:c r="AG4330" s="13" t="n">
        <x:v>123.2260922726649</x:v>
      </x:c>
      <x:c r="AH4330" s="13" t="n">
        <x:v>10.01607897506017</x:v>
      </x:c>
      <x:c r="AI4330" s="5" t="n">
        <x:v>4922</x:v>
      </x:c>
      <x:c r="AJ4330" s="5" t="str">
        <x:v>Excluded - planned or ongoing</x:v>
      </x:c>
      <x:c r="AK4330" s="5" t="n">
        <x:v>4948</x:v>
      </x:c>
      <x:c r="AL4330" s="5" t="str">
        <x:v>OPENTRENCHING (505m)</x:v>
      </x:c>
      <x:c r="AM4330" s="5" t="str">
        <x:v>Tier 2 (Fiber Corridor / Lateral, 3-5 km)</x:v>
      </x:c>
      <x:c r="AN4330" s="14" t="n">
        <x:v>25</x:v>
      </x:c>
      <x:c r="AO4330" s="14" t="n">
        <x:v>15.669892657984693</x:v>
      </x:c>
      <x:c r="AP4330" s="14" t="n">
        <x:v>5.760485368388569</x:v>
      </x:c>
      <x:c r="AQ4330" s="14" t="n">
        <x:v>64.07</x:v>
      </x:c>
      <x:c r="AR4330" s="5" t="n">
        <x:v>300</x:v>
      </x:c>
      <x:c r="AS4330" s="11" t="str">
        <x:v>Vertex distance not reproduced within 0.011 km; Screened route is &gt;0.5 km farther; Nearest raw line excluded from fiber screening</x:v>
      </x:c>
      <x:c r="AT4330" s="5" t="str">
        <x:v>Batch 4 &amp; 5 (3,001 - 5,000)</x:v>
      </x:c>
      <x:c r="AU4330" s="5" t="n">
        <x:v>1330</x:v>
      </x:c>
    </x:row>
    <x:row r="4331" ht="60" customHeight="1">
      <x:c r="A4331" s="5" t="n">
        <x:v>4327</x:v>
      </x:c>
      <x:c r="B4331" s="5" t="n">
        <x:v>5</x:v>
      </x:c>
      <x:c r="C4331" s="10" t="str">
        <x:v>0306916076</x:v>
      </x:c>
      <x:c r="D4331" s="5" t="str">
        <x:v>Santa Cruz</x:v>
      </x:c>
      <x:c r="E4331" s="5" t="str">
        <x:v>City of Tarlac</x:v>
      </x:c>
      <x:c r="F4331" s="5" t="str">
        <x:v>Tarlac</x:v>
      </x:c>
      <x:c r="G4331" s="11" t="str">
        <x:v>C - Line within 0.5 km; node over 1 km</x:v>
      </x:c>
      <x:c r="H4331" s="12" t="n">
        <x:v>4.148892573882459</x:v>
      </x:c>
      <x:c r="I4331" s="12" t="n">
        <x:v>0.3572773121572013</x:v>
      </x:c>
      <x:c r="J4331" s="12" t="n">
        <x:v>0.3572773121572013</x:v>
      </x:c>
      <x:c r="K4331" s="12" t="n">
        <x:v>4.15</x:v>
      </x:c>
      <x:c r="L4331" s="12" t="n">
        <x:v>-0.0011074261175414435</x:v>
      </x:c>
      <x:c r="M4331" s="12" t="n">
        <x:v>0.36</x:v>
      </x:c>
      <x:c r="N4331" s="12" t="n">
        <x:v>-0.0027226878427986656</x:v>
      </x:c>
      <x:c r="O4331" s="11" t="str">
        <x:v>TCT005 - TYPE 3</x:v>
      </x:c>
      <x:c r="P4331" s="11" t="str">
        <x:v>48 CORE</x:v>
      </x:c>
      <x:c r="Q4331" s="11" t="str">
        <x:v>Conditional - mapped route, status unverified</x:v>
      </x:c>
      <x:c r="R4331" s="11" t="str">
        <x:v>Locate an authorized closure or handhole and confirm splicing/capacity; nearby cable alone is insufficient.</x:v>
      </x:c>
      <x:c r="S4331" s="5" t="n">
        <x:v>2973</x:v>
      </x:c>
      <x:c r="T4331" s="5" t="str">
        <x:v>Region III (Central Luzon)</x:v>
      </x:c>
      <x:c r="U4331" s="13" t="n">
        <x:v>15.537193</x:v>
      </x:c>
      <x:c r="V4331" s="13" t="n">
        <x:v>120.596768</x:v>
      </x:c>
      <x:c r="W4331" s="12" t="n">
        <x:v>4.15063628413516</x:v>
      </x:c>
      <x:c r="X4331" s="12" t="n">
        <x:v>0.35639568367571167</x:v>
      </x:c>
      <x:c r="Y4331" s="12" t="n">
        <x:v>0.3544395292906352</x:v>
      </x:c>
      <x:c r="Z4331" s="12" t="n">
        <x:v>0.3595358295080435</x:v>
      </x:c>
      <x:c r="AA4331" s="5" t="str">
        <x:v>TCT005 - TYPE 3</x:v>
      </x:c>
      <x:c r="AB4331" s="6" t="b">
        <x:v>1</x:v>
      </x:c>
      <x:c r="AC4331" s="5" t="n">
        <x:v>3901</x:v>
      </x:c>
      <x:c r="AD4331" s="13" t="n">
        <x:v>120.5640462175742</x:v>
      </x:c>
      <x:c r="AE4331" s="13" t="n">
        <x:v>15.51720898292441</x:v>
      </x:c>
      <x:c r="AF4331" s="5" t="n">
        <x:v>3166</x:v>
      </x:c>
      <x:c r="AG4331" s="13" t="n">
        <x:v>120.59347547862293</x:v>
      </x:c>
      <x:c r="AH4331" s="13" t="n">
        <x:v>15.537678669205306</x:v>
      </x:c>
      <x:c r="AI4331" s="5" t="n">
        <x:v>2739</x:v>
      </x:c>
      <x:c r="AJ4331" s="5" t="str">
        <x:v>Excluded - no cable or not built</x:v>
      </x:c>
      <x:c r="AK4331" s="5" t="n">
        <x:v>3460</x:v>
      </x:c>
      <x:c r="AL4331" s="5" t="str">
        <x:v>CITY OF TARLAC</x:v>
      </x:c>
      <x:c r="AM4331" s="5" t="str">
        <x:v>Tier 2 (Fiber Corridor / Lateral, 3-5 km)</x:v>
      </x:c>
      <x:c r="AN4331" s="14" t="n">
        <x:v>35.1</x:v>
      </x:c>
      <x:c r="AO4331" s="14" t="n">
        <x:v>35.074135398985796</x:v>
      </x:c>
      <x:c r="AP4331" s="14" t="n">
        <x:v>35.08339302504202</x:v>
      </x:c>
      <x:c r="AQ4331" s="14" t="n">
        <x:v>64.07</x:v>
      </x:c>
      <x:c r="AR4331" s="5" t="n">
        <x:v>342</x:v>
      </x:c>
      <x:c r="AS4331" s="11" t="str">
        <x:v>Nearest raw line excluded from fiber screening; Nearest screened line status requires confirmation</x:v>
      </x:c>
      <x:c r="AT4331" s="5" t="str">
        <x:v>Batch 4 &amp; 5 (3,001 - 5,000)</x:v>
      </x:c>
      <x:c r="AU4331" s="5" t="n">
        <x:v>1331</x:v>
      </x:c>
    </x:row>
    <x:row r="4332" ht="60" customHeight="1">
      <x:c r="A4332" s="5" t="n">
        <x:v>4328</x:v>
      </x:c>
      <x:c r="B4332" s="5" t="n">
        <x:v>5</x:v>
      </x:c>
      <x:c r="C4332" s="10" t="str">
        <x:v>0402111002</x:v>
      </x:c>
      <x:c r="D4332" s="5" t="str">
        <x:v>Gahak</x:v>
      </x:c>
      <x:c r="E4332" s="5" t="str">
        <x:v>Kawit</x:v>
      </x:c>
      <x:c r="F4332" s="5" t="str">
        <x:v>Cavite</x:v>
      </x:c>
      <x:c r="G4332" s="11" t="str">
        <x:v>C - Line within 0.5 km; node over 1 km</x:v>
      </x:c>
      <x:c r="H4332" s="12" t="n">
        <x:v>3.3276312328320534</x:v>
      </x:c>
      <x:c r="I4332" s="12" t="n">
        <x:v>0.28250123941884503</x:v>
      </x:c>
      <x:c r="J4332" s="12" t="n">
        <x:v>0.28250123941884503</x:v>
      </x:c>
      <x:c r="K4332" s="12" t="n">
        <x:v>3.33</x:v>
      </x:c>
      <x:c r="L4332" s="12" t="n">
        <x:v>-0.0023687671679466504</x:v>
      </x:c>
      <x:c r="M4332" s="12" t="n">
        <x:v>0.29</x:v>
      </x:c>
      <x:c r="N4332" s="12" t="n">
        <x:v>-0.007498760581154951</x:v>
      </x:c>
      <x:c r="O4332" s="11" t="str">
        <x:v>NVC001
-TYPE 3</x:v>
      </x:c>
      <x:c r="P4332" s="11" t="str">
        <x:v>KAWIT</x:v>
      </x:c>
      <x:c r="Q4332" s="11" t="str">
        <x:v>Stronger evidence - built or existing label</x:v>
      </x:c>
      <x:c r="R4332" s="11" t="str">
        <x:v>Locate an authorized closure or handhole and confirm splicing/capacity; nearby cable alone is insufficient.</x:v>
      </x:c>
      <x:c r="S4332" s="5" t="n">
        <x:v>2885</x:v>
      </x:c>
      <x:c r="T4332" s="5" t="str">
        <x:v>Region IV-A (CALABARZON)</x:v>
      </x:c>
      <x:c r="U4332" s="13" t="n">
        <x:v>14.443664</x:v>
      </x:c>
      <x:c r="V4332" s="13" t="n">
        <x:v>120.910259</x:v>
      </x:c>
      <x:c r="W4332" s="12" t="n">
        <x:v>3.32786232587992</x:v>
      </x:c>
      <x:c r="X4332" s="12" t="n">
        <x:v>0.2897329295992742</x:v>
      </x:c>
      <x:c r="Y4332" s="12" t="n">
        <x:v>0.28250123941884503</x:v>
      </x:c>
      <x:c r="Z4332" s="12" t="n">
        <x:v>0.28250123941884503</x:v>
      </x:c>
      <x:c r="AA4332" s="5" t="str">
        <x:v>NVC001
-TYPE 3</x:v>
      </x:c>
      <x:c r="AB4332" s="6" t="b">
        <x:v>1</x:v>
      </x:c>
      <x:c r="AC4332" s="5" t="n">
        <x:v>4509</x:v>
      </x:c>
      <x:c r="AD4332" s="13" t="n">
        <x:v>120.8830149</x:v>
      </x:c>
      <x:c r="AE4332" s="13" t="n">
        <x:v>14.4295364</x:v>
      </x:c>
      <x:c r="AF4332" s="5" t="n">
        <x:v>4199</x:v>
      </x:c>
      <x:c r="AG4332" s="13" t="n">
        <x:v>120.91221278186123</x:v>
      </x:c>
      <x:c r="AH4332" s="13" t="n">
        <x:v>14.441962842542559</x:v>
      </x:c>
      <x:c r="AI4332" s="5" t="n">
        <x:v>4199</x:v>
      </x:c>
      <x:c r="AJ4332" s="5" t="str">
        <x:v>Stronger evidence - built or existing label</x:v>
      </x:c>
      <x:c r="AK4332" s="5" t="n">
        <x:v>4199</x:v>
      </x:c>
      <x:c r="AL4332" s="5" t="str">
        <x:v>KAWIT</x:v>
      </x:c>
      <x:c r="AM4332" s="5" t="str">
        <x:v>Tier 2 (Fiber Corridor / Lateral, 3-5 km)</x:v>
      </x:c>
      <x:c r="AN4332" s="14" t="n">
        <x:v>43</x:v>
      </x:c>
      <x:c r="AO4332" s="14" t="n">
        <x:v>42.9558961075189</x:v>
      </x:c>
      <x:c r="AP4332" s="14" t="n">
        <x:v>42.981927998311065</x:v>
      </x:c>
      <x:c r="AQ4332" s="14" t="n">
        <x:v>64.07</x:v>
      </x:c>
      <x:c r="AR4332" s="5" t="n">
        <x:v>273</x:v>
      </x:c>
      <x:c r="AS4332" s="11" t="str"/>
      <x:c r="AT4332" s="5" t="str">
        <x:v>Batch 4 &amp; 5 (3,001 - 5,000)</x:v>
      </x:c>
      <x:c r="AU4332" s="5" t="n">
        <x:v>1332</x:v>
      </x:c>
    </x:row>
    <x:row r="4333" ht="60" customHeight="1">
      <x:c r="A4333" s="5" t="n">
        <x:v>4329</x:v>
      </x:c>
      <x:c r="B4333" s="5" t="n">
        <x:v>5</x:v>
      </x:c>
      <x:c r="C4333" s="10" t="str">
        <x:v>0105535013</x:v>
      </x:c>
      <x:c r="D4333" s="5" t="str">
        <x:v>San Bonifacio</x:v>
      </x:c>
      <x:c r="E4333" s="5" t="str">
        <x:v>San Manuel</x:v>
      </x:c>
      <x:c r="F4333" s="5" t="str">
        <x:v>Pangasinan</x:v>
      </x:c>
      <x:c r="G4333" s="11" t="str">
        <x:v>D - Other node or line within 3 km</x:v>
      </x:c>
      <x:c r="H4333" s="12" t="n">
        <x:v>2.9551923857426683</x:v>
      </x:c>
      <x:c r="I4333" s="12" t="n">
        <x:v>3.2375974199191173</x:v>
      </x:c>
      <x:c r="J4333" s="12" t="n">
        <x:v>2.9551923857426683</x:v>
      </x:c>
      <x:c r="K4333" s="12" t="n">
        <x:v>2.97</x:v>
      </x:c>
      <x:c r="L4333" s="12" t="n">
        <x:v>-0.014807614257331903</x:v>
      </x:c>
      <x:c r="M4333" s="12" t="n">
        <x:v>3.29</x:v>
      </x:c>
      <x:c r="N4333" s="12" t="n">
        <x:v>-0.05240258008088272</x:v>
      </x:c>
      <x:c r="O4333" s="11" t="str">
        <x:v>SMP001
- TYPE 4</x:v>
      </x:c>
      <x:c r="P4333" s="11" t="str">
        <x:v>BINALONAN - UMINGAN</x:v>
      </x:c>
      <x:c r="Q4333" s="11" t="str">
        <x:v>Stronger evidence - built or existing label</x:v>
      </x:c>
      <x:c r="R4333" s="11" t="str">
        <x:v>Compare a routed node lateral with an approved line tap; survey crossings and permissions.</x:v>
      </x:c>
      <x:c r="S4333" s="5" t="n">
        <x:v>4911</x:v>
      </x:c>
      <x:c r="T4333" s="5" t="str">
        <x:v>Region I (Ilocos Region)</x:v>
      </x:c>
      <x:c r="U4333" s="13" t="n">
        <x:v>16.091899</x:v>
      </x:c>
      <x:c r="V4333" s="13" t="n">
        <x:v>120.663092</x:v>
      </x:c>
      <x:c r="W4333" s="12" t="n">
        <x:v>2.9687176152183747</x:v>
      </x:c>
      <x:c r="X4333" s="12" t="n">
        <x:v>3.2934990173778393</x:v>
      </x:c>
      <x:c r="Y4333" s="12" t="n">
        <x:v>3.2375974199191173</x:v>
      </x:c>
      <x:c r="Z4333" s="12" t="n">
        <x:v>3.2375974199191173</x:v>
      </x:c>
      <x:c r="AA4333" s="5" t="str">
        <x:v>SMP001
- TYPE 4</x:v>
      </x:c>
      <x:c r="AB4333" s="6" t="b">
        <x:v>1</x:v>
      </x:c>
      <x:c r="AC4333" s="5" t="n">
        <x:v>3804</x:v>
      </x:c>
      <x:c r="AD4333" s="13" t="n">
        <x:v>120.668769</x:v>
      </x:c>
      <x:c r="AE4333" s="13" t="n">
        <x:v>16.06576388888889</x:v>
      </x:c>
      <x:c r="AF4333" s="5" t="n">
        <x:v>3469</x:v>
      </x:c>
      <x:c r="AG4333" s="13" t="n">
        <x:v>120.66396914847029</x:v>
      </x:c>
      <x:c r="AH4333" s="13" t="n">
        <x:v>16.0626539973781</x:v>
      </x:c>
      <x:c r="AI4333" s="5" t="n">
        <x:v>3469</x:v>
      </x:c>
      <x:c r="AJ4333" s="5" t="str">
        <x:v>Stronger evidence - built or existing label</x:v>
      </x:c>
      <x:c r="AK4333" s="5" t="n">
        <x:v>3469</x:v>
      </x:c>
      <x:c r="AL4333" s="5" t="str">
        <x:v>BINALONAN - UMINGAN</x:v>
      </x:c>
      <x:c r="AM4333" s="5" t="str">
        <x:v>Tier 1B (Micro Drop, 1-3 km)</x:v>
      </x:c>
      <x:c r="AN4333" s="14" t="n">
        <x:v>37.2</x:v>
      </x:c>
      <x:c r="AO4333" s="14" t="n">
        <x:v>37.157669102204565</x:v>
      </x:c>
      <x:c r="AP4333" s="14" t="n">
        <x:v>37.34152795768523</x:v>
      </x:c>
      <x:c r="AQ4333" s="14" t="n">
        <x:v>64.07</x:v>
      </x:c>
      <x:c r="AR4333" s="5" t="n">
        <x:v>312</x:v>
      </x:c>
      <x:c r="AS4333" s="11" t="str">
        <x:v>Within 50 m of a screening threshold</x:v>
      </x:c>
      <x:c r="AT4333" s="5" t="str">
        <x:v>Batch 4 &amp; 5 (3,001 - 5,000)</x:v>
      </x:c>
      <x:c r="AU4333" s="5" t="n">
        <x:v>1333</x:v>
      </x:c>
    </x:row>
    <x:row r="4334" ht="60" customHeight="1">
      <x:c r="A4334" s="5" t="n">
        <x:v>4330</x:v>
      </x:c>
      <x:c r="B4334" s="5" t="n">
        <x:v>5</x:v>
      </x:c>
      <x:c r="C4334" s="10" t="str">
        <x:v>0500506012</x:v>
      </x:c>
      <x:c r="D4334" s="5" t="str">
        <x:v>Bgy. 16 - Kawit-East Washington Drive</x:v>
      </x:c>
      <x:c r="E4334" s="5" t="str">
        <x:v>City of Legazpi</x:v>
      </x:c>
      <x:c r="F4334" s="5" t="str">
        <x:v>Albay</x:v>
      </x:c>
      <x:c r="G4334" s="11" t="str">
        <x:v>D - Other node or line within 3 km</x:v>
      </x:c>
      <x:c r="H4334" s="12" t="n">
        <x:v>2.540734518726242</x:v>
      </x:c>
      <x:c r="I4334" s="12" t="n">
        <x:v>1.7130537855658756</x:v>
      </x:c>
      <x:c r="J4334" s="12" t="n">
        <x:v>1.7130537855658756</x:v>
      </x:c>
      <x:c r="K4334" s="12" t="n">
        <x:v>2.54</x:v>
      </x:c>
      <x:c r="L4334" s="12" t="n">
        <x:v>0.0007345187262419728</x:v>
      </x:c>
      <x:c r="M4334" s="12" t="n">
        <x:v>1.72</x:v>
      </x:c>
      <x:c r="N4334" s="12" t="n">
        <x:v>-0.006946214434124354</x:v>
      </x:c>
      <x:c r="O4334" s="11" t="str">
        <x:v>LIA001 - TYPE 3</x:v>
      </x:c>
      <x:c r="P4334" s="11" t="str">
        <x:v>LEGAZP - TIWI AERIAL</x:v>
      </x:c>
      <x:c r="Q4334" s="11" t="str">
        <x:v>Stronger evidence - built or existing label</x:v>
      </x:c>
      <x:c r="R4334" s="11" t="str">
        <x:v>Compare a routed node lateral with an approved line tap; survey crossings and permissions.</x:v>
      </x:c>
      <x:c r="S4334" s="5" t="n">
        <x:v>4484</x:v>
      </x:c>
      <x:c r="T4334" s="5" t="str">
        <x:v>Region V (Bicol Region)</x:v>
      </x:c>
      <x:c r="U4334" s="13" t="n">
        <x:v>13.128997</x:v>
      </x:c>
      <x:c r="V4334" s="13" t="n">
        <x:v>123.760611</x:v>
      </x:c>
      <x:c r="W4334" s="12" t="n">
        <x:v>2.540212586683178</x:v>
      </x:c>
      <x:c r="X4334" s="12" t="n">
        <x:v>1.7185772010203193</x:v>
      </x:c>
      <x:c r="Y4334" s="12" t="n">
        <x:v>1.7130537855658756</x:v>
      </x:c>
      <x:c r="Z4334" s="12" t="n">
        <x:v>1.7130537855658756</x:v>
      </x:c>
      <x:c r="AA4334" s="5" t="str">
        <x:v>LIA001 - TYPE 3</x:v>
      </x:c>
      <x:c r="AB4334" s="6" t="b">
        <x:v>1</x:v>
      </x:c>
      <x:c r="AC4334" s="5" t="n">
        <x:v>4535</x:v>
      </x:c>
      <x:c r="AD4334" s="13" t="n">
        <x:v>123.739259</x:v>
      </x:c>
      <x:c r="AE4334" s="13" t="n">
        <x:v>13.138458</x:v>
      </x:c>
      <x:c r="AF4334" s="5" t="n">
        <x:v>4240</x:v>
      </x:c>
      <x:c r="AG4334" s="13" t="n">
        <x:v>123.7520562831422</x:v>
      </x:c>
      <x:c r="AH4334" s="13" t="n">
        <x:v>13.14201506219135</x:v>
      </x:c>
      <x:c r="AI4334" s="5" t="n">
        <x:v>4240</x:v>
      </x:c>
      <x:c r="AJ4334" s="5" t="str">
        <x:v>Stronger evidence - built or existing label</x:v>
      </x:c>
      <x:c r="AK4334" s="5" t="n">
        <x:v>4240</x:v>
      </x:c>
      <x:c r="AL4334" s="5" t="str">
        <x:v>LEGAZP - TIWI AERIAL</x:v>
      </x:c>
      <x:c r="AM4334" s="5" t="str">
        <x:v>Tier 1B (Micro Drop, 1-3 km)</x:v>
      </x:c>
      <x:c r="AN4334" s="14" t="n">
        <x:v>52.9</x:v>
      </x:c>
      <x:c r="AO4334" s="14" t="n">
        <x:v>52.88420255565193</x:v>
      </x:c>
      <x:c r="AP4334" s="14" t="n">
        <x:v>52.87370409097851</x:v>
      </x:c>
      <x:c r="AQ4334" s="14" t="n">
        <x:v>64.07</x:v>
      </x:c>
      <x:c r="AR4334" s="5" t="n">
        <x:v>392</x:v>
      </x:c>
      <x:c r="AS4334" s="11" t="str"/>
      <x:c r="AT4334" s="5" t="str">
        <x:v>Batch 4 &amp; 5 (3,001 - 5,000)</x:v>
      </x:c>
      <x:c r="AU4334" s="5" t="n">
        <x:v>1334</x:v>
      </x:c>
    </x:row>
    <x:row r="4335" ht="60" customHeight="1">
      <x:c r="A4335" s="5" t="n">
        <x:v>4331</x:v>
      </x:c>
      <x:c r="B4335" s="5" t="n">
        <x:v>5</x:v>
      </x:c>
      <x:c r="C4335" s="10" t="str">
        <x:v>0702246004</x:v>
      </x:c>
      <x:c r="D4335" s="5" t="str">
        <x:v>Bahay</x:v>
      </x:c>
      <x:c r="E4335" s="5" t="str">
        <x:v>Sibonga</x:v>
      </x:c>
      <x:c r="F4335" s="5" t="str">
        <x:v>Cebu</x:v>
      </x:c>
      <x:c r="G4335" s="11" t="str">
        <x:v>C - Line within 0.5 km; node over 1 km</x:v>
      </x:c>
      <x:c r="H4335" s="12" t="n">
        <x:v>2.5300901979891295</x:v>
      </x:c>
      <x:c r="I4335" s="12" t="n">
        <x:v>0.1925748368484587</x:v>
      </x:c>
      <x:c r="J4335" s="12" t="n">
        <x:v>0.1925748368484587</x:v>
      </x:c>
      <x:c r="K4335" s="12" t="n">
        <x:v>2.54</x:v>
      </x:c>
      <x:c r="L4335" s="12" t="n">
        <x:v>-0.00990980201087055</x:v>
      </x:c>
      <x:c r="M4335" s="12" t="n">
        <x:v>0.26</x:v>
      </x:c>
      <x:c r="N4335" s="12" t="n">
        <x:v>-0.06742516315154132</x:v>
      </x:c>
      <x:c r="O4335" s="11" t="str">
        <x:v>SBC001 - BP</x:v>
      </x:c>
      <x:c r="P4335" s="11" t="str">
        <x:v>216F</x:v>
      </x:c>
      <x:c r="Q4335" s="11" t="str">
        <x:v>Conditional - mapped route, status unverified</x:v>
      </x:c>
      <x:c r="R4335" s="11" t="str">
        <x:v>Locate an authorized closure or handhole and confirm splicing/capacity; nearby cable alone is insufficient.</x:v>
      </x:c>
      <x:c r="S4335" s="5" t="n">
        <x:v>2750</x:v>
      </x:c>
      <x:c r="T4335" s="5" t="str">
        <x:v>Region VII (Central Visayas)</x:v>
      </x:c>
      <x:c r="U4335" s="13" t="n">
        <x:v>9.991054</x:v>
      </x:c>
      <x:c r="V4335" s="13" t="n">
        <x:v>123.612105</x:v>
      </x:c>
      <x:c r="W4335" s="12" t="n">
        <x:v>2.542146357001659</x:v>
      </x:c>
      <x:c r="X4335" s="12" t="n">
        <x:v>0.212998306531701</x:v>
      </x:c>
      <x:c r="Y4335" s="12" t="n">
        <x:v>0.1925748368484587</x:v>
      </x:c>
      <x:c r="Z4335" s="12" t="n">
        <x:v>11.979511579474162</x:v>
      </x:c>
      <x:c r="AA4335" s="5" t="str">
        <x:v>SBC001 - BP</x:v>
      </x:c>
      <x:c r="AB4335" s="6" t="b">
        <x:v>1</x:v>
      </x:c>
      <x:c r="AC4335" s="5" t="n">
        <x:v>4709</x:v>
      </x:c>
      <x:c r="AD4335" s="13" t="n">
        <x:v>123.618771998945</x:v>
      </x:c>
      <x:c r="AE4335" s="13" t="n">
        <x:v>10.01295300147292</x:v>
      </x:c>
      <x:c r="AF4335" s="5" t="n">
        <x:v>4906</x:v>
      </x:c>
      <x:c r="AG4335" s="13" t="n">
        <x:v>123.61374008258001</x:v>
      </x:c>
      <x:c r="AH4335" s="13" t="n">
        <x:v>9.991689821307082</x:v>
      </x:c>
      <x:c r="AI4335" s="5" t="n">
        <x:v>4906</x:v>
      </x:c>
      <x:c r="AJ4335" s="5" t="str">
        <x:v>Conditional - mapped route, status unverified</x:v>
      </x:c>
      <x:c r="AK4335" s="5" t="n">
        <x:v>4907</x:v>
      </x:c>
      <x:c r="AL4335" s="5" t="str">
        <x:v>ARGAO - DALAGUETE</x:v>
      </x:c>
      <x:c r="AM4335" s="5" t="str">
        <x:v>Tier 1B (Micro Drop, 1-3 km)</x:v>
      </x:c>
      <x:c r="AN4335" s="14" t="n">
        <x:v>52.9</x:v>
      </x:c>
      <x:c r="AO4335" s="14" t="n">
        <x:v>52.88420255565193</x:v>
      </x:c>
      <x:c r="AP4335" s="14" t="n">
        <x:v>53.02609476615535</x:v>
      </x:c>
      <x:c r="AQ4335" s="14" t="n">
        <x:v>64.06</x:v>
      </x:c>
      <x:c r="AR4335" s="5" t="n">
        <x:v>456</x:v>
      </x:c>
      <x:c r="AS4335" s="11" t="str">
        <x:v>Vertex distance not reproduced within 0.011 km; Nearest screened line status requires confirmation</x:v>
      </x:c>
      <x:c r="AT4335" s="5" t="str">
        <x:v>Batch 4 &amp; 5 (3,001 - 5,000)</x:v>
      </x:c>
      <x:c r="AU4335" s="5" t="n">
        <x:v>1335</x:v>
      </x:c>
    </x:row>
    <x:row r="4336" ht="60" customHeight="1">
      <x:c r="A4336" s="5" t="n">
        <x:v>4332</x:v>
      </x:c>
      <x:c r="B4336" s="5" t="n">
        <x:v>5</x:v>
      </x:c>
      <x:c r="C4336" s="10" t="str">
        <x:v>1206511004</x:v>
      </x:c>
      <x:c r="D4336" s="5" t="str">
        <x:v>Carmen</x:v>
      </x:c>
      <x:c r="E4336" s="5" t="str">
        <x:v>City of Tacurong</x:v>
      </x:c>
      <x:c r="F4336" s="5" t="str">
        <x:v>Sultan Kudarat</x:v>
      </x:c>
      <x:c r="G4336" s="11" t="str">
        <x:v>C - Line within 0.5 km; node over 1 km</x:v>
      </x:c>
      <x:c r="H4336" s="12" t="n">
        <x:v>2.1594640705137613</x:v>
      </x:c>
      <x:c r="I4336" s="12" t="n">
        <x:v>0.313943547959117</x:v>
      </x:c>
      <x:c r="J4336" s="12" t="n">
        <x:v>0.313943547959117</x:v>
      </x:c>
      <x:c r="K4336" s="12" t="n">
        <x:v>2.17</x:v>
      </x:c>
      <x:c r="L4336" s="12" t="n">
        <x:v>-0.010535929486238604</x:v>
      </x:c>
      <x:c r="M4336" s="12" t="n">
        <x:v>0.31</x:v>
      </x:c>
      <x:c r="N4336" s="12" t="n">
        <x:v>0.003943547959117</x:v>
      </x:c>
      <x:c r="O4336" s="11" t="str">
        <x:v>TKC001 - TYPE 2</x:v>
      </x:c>
      <x:c r="P4336" s="11" t="str">
        <x:v>GENSAN - TACURONG</x:v>
      </x:c>
      <x:c r="Q4336" s="11" t="str">
        <x:v>Stronger evidence - built or existing label</x:v>
      </x:c>
      <x:c r="R4336" s="11" t="str">
        <x:v>Locate an authorized closure or handhole and confirm splicing/capacity; nearby cable alone is insufficient.</x:v>
      </x:c>
      <x:c r="S4336" s="5" t="n">
        <x:v>2924</x:v>
      </x:c>
      <x:c r="T4336" s="5" t="str">
        <x:v>Region XII (SOCCSKSARGEN)</x:v>
      </x:c>
      <x:c r="U4336" s="13" t="n">
        <x:v>6.672143</x:v>
      </x:c>
      <x:c r="V4336" s="13" t="n">
        <x:v>124.682225</x:v>
      </x:c>
      <x:c r="W4336" s="12" t="n">
        <x:v>2.1684487280608855</x:v>
      </x:c>
      <x:c r="X4336" s="12" t="n">
        <x:v>0.31403331334386775</x:v>
      </x:c>
      <x:c r="Y4336" s="12" t="n">
        <x:v>0.313943547959117</x:v>
      </x:c>
      <x:c r="Z4336" s="12" t="n">
        <x:v>0.313943547959117</x:v>
      </x:c>
      <x:c r="AA4336" s="5" t="str">
        <x:v>TKC001 - TYPE 2</x:v>
      </x:c>
      <x:c r="AB4336" s="6" t="b">
        <x:v>1</x:v>
      </x:c>
      <x:c r="AC4336" s="5" t="n">
        <x:v>5319</x:v>
      </x:c>
      <x:c r="AD4336" s="13" t="n">
        <x:v>124.6735200008357</x:v>
      </x:c>
      <x:c r="AE4336" s="13" t="n">
        <x:v>6.689623000317717</x:v>
      </x:c>
      <x:c r="AF4336" s="5" t="n">
        <x:v>5097</x:v>
      </x:c>
      <x:c r="AG4336" s="13" t="n">
        <x:v>124.68487597450311</x:v>
      </x:c>
      <x:c r="AH4336" s="13" t="n">
        <x:v>6.673159687446846</x:v>
      </x:c>
      <x:c r="AI4336" s="5" t="n">
        <x:v>5097</x:v>
      </x:c>
      <x:c r="AJ4336" s="5" t="str">
        <x:v>Stronger evidence - built or existing label</x:v>
      </x:c>
      <x:c r="AK4336" s="5" t="n">
        <x:v>5097</x:v>
      </x:c>
      <x:c r="AL4336" s="5" t="str">
        <x:v>GENSAN - TACURONG</x:v>
      </x:c>
      <x:c r="AM4336" s="5" t="str">
        <x:v>Tier 1B (Micro Drop, 1-3 km)</x:v>
      </x:c>
      <x:c r="AN4336" s="14" t="n">
        <x:v>58.5</x:v>
      </x:c>
      <x:c r="AO4336" s="14" t="n">
        <x:v>58.51324496171635</x:v>
      </x:c>
      <x:c r="AP4336" s="14" t="n">
        <x:v>58.683921868954286</x:v>
      </x:c>
      <x:c r="AQ4336" s="14" t="n">
        <x:v>64.06</x:v>
      </x:c>
      <x:c r="AR4336" s="5" t="n">
        <x:v>291</x:v>
      </x:c>
      <x:c r="AS4336" s="11" t="str"/>
      <x:c r="AT4336" s="5" t="str">
        <x:v>Batch 4 &amp; 5 (3,001 - 5,000)</x:v>
      </x:c>
      <x:c r="AU4336" s="5" t="n">
        <x:v>1336</x:v>
      </x:c>
    </x:row>
    <x:row r="4337" ht="60" customHeight="1">
      <x:c r="A4337" s="5" t="n">
        <x:v>4333</x:v>
      </x:c>
      <x:c r="B4337" s="5" t="n">
        <x:v>5</x:v>
      </x:c>
      <x:c r="C4337" s="10" t="str">
        <x:v>0402106047</x:v>
      </x:c>
      <x:c r="D4337" s="5" t="str">
        <x:v>Burol I</x:v>
      </x:c>
      <x:c r="E4337" s="5" t="str">
        <x:v>City of Dasmariñas</x:v>
      </x:c>
      <x:c r="F4337" s="5" t="str">
        <x:v>Cavite</x:v>
      </x:c>
      <x:c r="G4337" s="11" t="str">
        <x:v>D - Other node or line within 3 km</x:v>
      </x:c>
      <x:c r="H4337" s="12" t="n">
        <x:v>1.6419036401124616</x:v>
      </x:c>
      <x:c r="I4337" s="12" t="n">
        <x:v>2.720107375347048</x:v>
      </x:c>
      <x:c r="J4337" s="12" t="n">
        <x:v>1.6419036401124616</x:v>
      </x:c>
      <x:c r="K4337" s="12" t="n">
        <x:v>1.65</x:v>
      </x:c>
      <x:c r="L4337" s="12" t="n">
        <x:v>-0.008096359887538318</x:v>
      </x:c>
      <x:c r="M4337" s="12" t="n">
        <x:v>2.81</x:v>
      </x:c>
      <x:c r="N4337" s="12" t="n">
        <x:v>-0.08989262465295189</x:v>
      </x:c>
      <x:c r="O4337" s="11" t="str">
        <x:v>DMC004 - TYPE 3</x:v>
      </x:c>
      <x:c r="P4337" s="11" t="str">
        <x:v>NCC001 TO TGY001</x:v>
      </x:c>
      <x:c r="Q4337" s="11" t="str">
        <x:v>Conditional - mapped route, status unverified</x:v>
      </x:c>
      <x:c r="R4337" s="11" t="str">
        <x:v>Compare a routed node lateral with an approved line tap; survey crossings and permissions.</x:v>
      </x:c>
      <x:c r="S4337" s="5" t="n">
        <x:v>4420</x:v>
      </x:c>
      <x:c r="T4337" s="5" t="str">
        <x:v>Region IV-A (CALABARZON)</x:v>
      </x:c>
      <x:c r="U4337" s="13" t="n">
        <x:v>14.326193</x:v>
      </x:c>
      <x:c r="V4337" s="13" t="n">
        <x:v>120.959976</x:v>
      </x:c>
      <x:c r="W4337" s="12" t="n">
        <x:v>1.6486429494187813</x:v>
      </x:c>
      <x:c r="X4337" s="12" t="n">
        <x:v>2.7326834972623053</x:v>
      </x:c>
      <x:c r="Y4337" s="12" t="n">
        <x:v>2.720107375347048</x:v>
      </x:c>
      <x:c r="Z4337" s="12" t="n">
        <x:v>7.113672835549473</x:v>
      </x:c>
      <x:c r="AA4337" s="5" t="str">
        <x:v>DMC004 - TYPE 3</x:v>
      </x:c>
      <x:c r="AB4337" s="6" t="b">
        <x:v>1</x:v>
      </x:c>
      <x:c r="AC4337" s="5" t="n">
        <x:v>4489</x:v>
      </x:c>
      <x:c r="AD4337" s="13" t="n">
        <x:v>120.9656979859421</x:v>
      </x:c>
      <x:c r="AE4337" s="13" t="n">
        <x:v>14.31244200781914</x:v>
      </x:c>
      <x:c r="AF4337" s="5" t="n">
        <x:v>4013</x:v>
      </x:c>
      <x:c r="AG4337" s="13" t="n">
        <x:v>120.9538464002227</x:v>
      </x:c>
      <x:c r="AH4337" s="13" t="n">
        <x:v>14.3023458731346</x:v>
      </x:c>
      <x:c r="AI4337" s="5" t="n">
        <x:v>4013</x:v>
      </x:c>
      <x:c r="AJ4337" s="5" t="str">
        <x:v>Conditional - mapped route, status unverified</x:v>
      </x:c>
      <x:c r="AK4337" s="5" t="n">
        <x:v>4203</x:v>
      </x:c>
      <x:c r="AL4337" s="5" t="str">
        <x:v>SILANG</x:v>
      </x:c>
      <x:c r="AM4337" s="5" t="str">
        <x:v>Tier 1B (Micro Drop, 1-3 km)</x:v>
      </x:c>
      <x:c r="AN4337" s="14" t="n">
        <x:v>57.7</x:v>
      </x:c>
      <x:c r="AO4337" s="14" t="n">
        <x:v>57.694981038048674</x:v>
      </x:c>
      <x:c r="AP4337" s="14" t="n">
        <x:v>57.8508977798196</x:v>
      </x:c>
      <x:c r="AQ4337" s="14" t="n">
        <x:v>64.06</x:v>
      </x:c>
      <x:c r="AR4337" s="5" t="n">
        <x:v>1606</x:v>
      </x:c>
      <x:c r="AS4337" s="11" t="str">
        <x:v>Vertex distance not reproduced within 0.011 km; Nearest screened line status requires confirmation</x:v>
      </x:c>
      <x:c r="AT4337" s="5" t="str">
        <x:v>Batch 4 &amp; 5 (3,001 - 5,000)</x:v>
      </x:c>
      <x:c r="AU4337" s="5" t="n">
        <x:v>1337</x:v>
      </x:c>
    </x:row>
    <x:row r="4338" ht="60" customHeight="1">
      <x:c r="A4338" s="5" t="n">
        <x:v>4334</x:v>
      </x:c>
      <x:c r="B4338" s="5" t="n">
        <x:v>5</x:v>
      </x:c>
      <x:c r="C4338" s="10" t="str">
        <x:v>1380300021</x:v>
      </x:c>
      <x:c r="D4338" s="5" t="str">
        <x:v>Post Proper Northside</x:v>
      </x:c>
      <x:c r="E4338" s="5" t="str">
        <x:v>City of Makati</x:v>
      </x:c>
      <x:c r="F4338" s="5" t="str">
        <x:v>Fourth District (Not a Province)</x:v>
      </x:c>
      <x:c r="G4338" s="11" t="str">
        <x:v>A - Node within 0.5 km</x:v>
      </x:c>
      <x:c r="H4338" s="12" t="n">
        <x:v>0.109844545470197</x:v>
      </x:c>
      <x:c r="I4338" s="12" t="n">
        <x:v>0.42381208428520784</x:v>
      </x:c>
      <x:c r="J4338" s="12" t="n">
        <x:v>0.109844545470197</x:v>
      </x:c>
      <x:c r="K4338" s="12" t="n">
        <x:v>0.11</x:v>
      </x:c>
      <x:c r="L4338" s="12" t="n">
        <x:v>-0.00015545452980300634</x:v>
      </x:c>
      <x:c r="M4338" s="12" t="n">
        <x:v>0.1</x:v>
      </x:c>
      <x:c r="N4338" s="12" t="n">
        <x:v>0.3238120842852078</x:v>
      </x:c>
      <x:c r="O4338" s="11" t="str">
        <x:v>MKT108 - TYPE</x:v>
      </x:c>
      <x:c r="P4338" s="11" t="str">
        <x:v>Reliance-Naga Rd Core Ring, UG, MKT (JEJ to In-House) 588m</x:v>
      </x:c>
      <x:c r="Q4338" s="11" t="str">
        <x:v>Stronger evidence - built or existing label</x:v>
      </x:c>
      <x:c r="R4338" s="11" t="str">
        <x:v>First survey: confirm node handoff, spare capacity and a feasible short route; co-location is not established.</x:v>
      </x:c>
      <x:c r="S4338" s="5" t="n">
        <x:v>97</x:v>
      </x:c>
      <x:c r="T4338" s="5" t="str">
        <x:v>National Capital Region (NCR)</x:v>
      </x:c>
      <x:c r="U4338" s="13" t="n">
        <x:v>14.553563</x:v>
      </x:c>
      <x:c r="V4338" s="13" t="n">
        <x:v>121.021852</x:v>
      </x:c>
      <x:c r="W4338" s="12" t="n">
        <x:v>0.1100173811356965</x:v>
      </x:c>
      <x:c r="X4338" s="12" t="n">
        <x:v>0.06871068925385052</x:v>
      </x:c>
      <x:c r="Y4338" s="12" t="n">
        <x:v>0.06838275740221642</x:v>
      </x:c>
      <x:c r="Z4338" s="12" t="n">
        <x:v>0.42381208428520784</x:v>
      </x:c>
      <x:c r="AA4338" s="5" t="str">
        <x:v>MKT108 - TYPE</x:v>
      </x:c>
      <x:c r="AB4338" s="6" t="b">
        <x:v>1</x:v>
      </x:c>
      <x:c r="AC4338" s="5" t="n">
        <x:v>6715</x:v>
      </x:c>
      <x:c r="AD4338" s="13" t="n">
        <x:v>121.0211028019598</x:v>
      </x:c>
      <x:c r="AE4338" s="13" t="n">
        <x:v>14.55423611132998</x:v>
      </x:c>
      <x:c r="AF4338" s="5" t="n">
        <x:v>6503</x:v>
      </x:c>
      <x:c r="AG4338" s="13" t="n">
        <x:v>121.019016140885</x:v>
      </x:c>
      <x:c r="AH4338" s="13" t="n">
        <x:v>14.55090929984742</x:v>
      </x:c>
      <x:c r="AI4338" s="5" t="n">
        <x:v>6504</x:v>
      </x:c>
      <x:c r="AJ4338" s="5" t="str">
        <x:v>Excluded - planned or ongoing</x:v>
      </x:c>
      <x:c r="AK4338" s="5" t="n">
        <x:v>6503</x:v>
      </x:c>
      <x:c r="AL4338" s="5" t="str">
        <x:v>Reliance-Naga Rd Core Ring, UG, MKT (JEJ to In-House) 588m</x:v>
      </x:c>
      <x:c r="AM4338" s="5" t="str">
        <x:v>Tier 1A (Direct Coloc, &lt;1 km)</x:v>
      </x:c>
      <x:c r="AN4338" s="14" t="n">
        <x:v>100</x:v>
      </x:c>
      <x:c r="AO4338" s="14" t="n">
        <x:v>100</x:v>
      </x:c>
      <x:c r="AP4338" s="14" t="n">
        <x:v>100</x:v>
      </x:c>
      <x:c r="AQ4338" s="14" t="n">
        <x:v>64.06</x:v>
      </x:c>
      <x:c r="AR4338" s="5" t="n">
        <x:v>2444</x:v>
      </x:c>
      <x:c r="AS4338" s="11" t="str">
        <x:v>Vertex distance not reproduced within 0.011 km; Nearest raw line excluded from fiber screening</x:v>
      </x:c>
      <x:c r="AT4338" s="5" t="str">
        <x:v>Batch 4 &amp; 5 (3,001 - 5,000)</x:v>
      </x:c>
      <x:c r="AU4338" s="5" t="n">
        <x:v>1338</x:v>
      </x:c>
    </x:row>
    <x:row r="4339" ht="60" customHeight="1">
      <x:c r="A4339" s="5" t="n">
        <x:v>4335</x:v>
      </x:c>
      <x:c r="B4339" s="5" t="n">
        <x:v>5</x:v>
      </x:c>
      <x:c r="C4339" s="10" t="str">
        <x:v>0506216052</x:v>
      </x:c>
      <x:c r="D4339" s="5" t="str">
        <x:v>Rawis</x:v>
      </x:c>
      <x:c r="E4339" s="5" t="str">
        <x:v>City of Sorsogon</x:v>
      </x:c>
      <x:c r="F4339" s="5" t="str">
        <x:v>Sorsogon</x:v>
      </x:c>
      <x:c r="G4339" s="11" t="str">
        <x:v>B - Node 0.5-1 km</x:v>
      </x:c>
      <x:c r="H4339" s="12" t="n">
        <x:v>0.7589712388801856</x:v>
      </x:c>
      <x:c r="I4339" s="12" t="n">
        <x:v>6.7292583802530475</x:v>
      </x:c>
      <x:c r="J4339" s="12" t="n">
        <x:v>0.7589712388801856</x:v>
      </x:c>
      <x:c r="K4339" s="12" t="n">
        <x:v>0.76</x:v>
      </x:c>
      <x:c r="L4339" s="12" t="n">
        <x:v>-0.0010287611198144253</x:v>
      </x:c>
      <x:c r="M4339" s="12" t="n">
        <x:v>6.94</x:v>
      </x:c>
      <x:c r="N4339" s="12" t="n">
        <x:v>-0.21074161974695294</x:v>
      </x:c>
      <x:c r="O4339" s="11" t="str">
        <x:v>SCS003 - BP</x:v>
      </x:c>
      <x:c r="P4339" s="11" t="str">
        <x:v>FOC-7,512m</x:v>
      </x:c>
      <x:c r="Q4339" s="11" t="str">
        <x:v>Conditional - mapped route, status unverified</x:v>
      </x:c>
      <x:c r="R4339" s="11" t="str">
        <x:v>Survey a short node lateral; confirm port/fiber capacity, access and route.</x:v>
      </x:c>
      <x:c r="S4339" s="5" t="n">
        <x:v>1479</x:v>
      </x:c>
      <x:c r="T4339" s="5" t="str">
        <x:v>Region V (Bicol Region)</x:v>
      </x:c>
      <x:c r="U4339" s="13" t="n">
        <x:v>13.03899</x:v>
      </x:c>
      <x:c r="V4339" s="13" t="n">
        <x:v>124.030865</x:v>
      </x:c>
      <x:c r="W4339" s="12" t="n">
        <x:v>0.7611947405343105</x:v>
      </x:c>
      <x:c r="X4339" s="12" t="n">
        <x:v>6.753493965443523</x:v>
      </x:c>
      <x:c r="Y4339" s="12" t="n">
        <x:v>6.7292583802530475</x:v>
      </x:c>
      <x:c r="Z4339" s="12" t="n">
        <x:v>6.97841344336255</x:v>
      </x:c>
      <x:c r="AA4339" s="5" t="str">
        <x:v>SCS003 - BP</x:v>
      </x:c>
      <x:c r="AB4339" s="6" t="b">
        <x:v>1</x:v>
      </x:c>
      <x:c r="AC4339" s="5" t="n">
        <x:v>4639</x:v>
      </x:c>
      <x:c r="AD4339" s="13" t="n">
        <x:v>124.0349469991056</x:v>
      </x:c>
      <x:c r="AE4339" s="13" t="n">
        <x:v>13.03341800094851</x:v>
      </x:c>
      <x:c r="AF4339" s="5" t="n">
        <x:v>3996</x:v>
      </x:c>
      <x:c r="AG4339" s="13" t="n">
        <x:v>124.0007769440881</x:v>
      </x:c>
      <x:c r="AH4339" s="13" t="n">
        <x:v>12.9857976878656</x:v>
      </x:c>
      <x:c r="AI4339" s="5" t="n">
        <x:v>3996</x:v>
      </x:c>
      <x:c r="AJ4339" s="5" t="str">
        <x:v>Conditional - mapped route, status unverified</x:v>
      </x:c>
      <x:c r="AK4339" s="5" t="n">
        <x:v>4249</x:v>
      </x:c>
      <x:c r="AL4339" s="5" t="str">
        <x:v>SORSOGON - MATNOG</x:v>
      </x:c>
      <x:c r="AM4339" s="5" t="str">
        <x:v>Tier 1A (Direct Coloc, &lt;1 km)</x:v>
      </x:c>
      <x:c r="AN4339" s="14" t="n">
        <x:v>77.6</x:v>
      </x:c>
      <x:c r="AO4339" s="14" t="n">
        <x:v>77.62091023287752</x:v>
      </x:c>
      <x:c r="AP4339" s="14" t="n">
        <x:v>77.64753258880148</x:v>
      </x:c>
      <x:c r="AQ4339" s="14" t="n">
        <x:v>64.05</x:v>
      </x:c>
      <x:c r="AR4339" s="5" t="n">
        <x:v>126</x:v>
      </x:c>
      <x:c r="AS4339" s="11" t="str">
        <x:v>Vertex distance not reproduced within 0.011 km; Nearest screened line status requires confirmation</x:v>
      </x:c>
      <x:c r="AT4339" s="5" t="str">
        <x:v>Batch 4 &amp; 5 (3,001 - 5,000)</x:v>
      </x:c>
      <x:c r="AU4339" s="5" t="n">
        <x:v>1339</x:v>
      </x:c>
    </x:row>
    <x:row r="4340" ht="60" customHeight="1">
      <x:c r="A4340" s="5" t="n">
        <x:v>4336</x:v>
      </x:c>
      <x:c r="B4340" s="5" t="n">
        <x:v>5</x:v>
      </x:c>
      <x:c r="C4340" s="10" t="str">
        <x:v>0203126014</x:v>
      </x:c>
      <x:c r="D4340" s="5" t="str">
        <x:v>Luna</x:v>
      </x:c>
      <x:c r="E4340" s="5" t="str">
        <x:v>Roxas</x:v>
      </x:c>
      <x:c r="F4340" s="5" t="str">
        <x:v>Isabela</x:v>
      </x:c>
      <x:c r="G4340" s="11" t="str">
        <x:v>C - Line within 0.5 km; node over 1 km</x:v>
      </x:c>
      <x:c r="H4340" s="12" t="n">
        <x:v>1.0178457848515718</x:v>
      </x:c>
      <x:c r="I4340" s="12" t="n">
        <x:v>0.042435340750212096</x:v>
      </x:c>
      <x:c r="J4340" s="12" t="n">
        <x:v>0.042435340750212096</x:v>
      </x:c>
      <x:c r="K4340" s="12" t="n">
        <x:v>1.02</x:v>
      </x:c>
      <x:c r="L4340" s="12" t="n">
        <x:v>-0.0021542151484281735</x:v>
      </x:c>
      <x:c r="M4340" s="12" t="n">
        <x:v>0.06</x:v>
      </x:c>
      <x:c r="N4340" s="12" t="n">
        <x:v>-0.017564659249787902</x:v>
      </x:c>
      <x:c r="O4340" s="11" t="str">
        <x:v>RXI001 - TYPE 3</x:v>
      </x:c>
      <x:c r="P4340" s="11" t="str">
        <x:v>ROXAS - GAMU</x:v>
      </x:c>
      <x:c r="Q4340" s="11" t="str">
        <x:v>Stronger evidence - built or existing label</x:v>
      </x:c>
      <x:c r="R4340" s="11" t="str">
        <x:v>Locate an authorized closure or handhole and confirm splicing/capacity; nearby cable alone is insufficient.</x:v>
      </x:c>
      <x:c r="S4340" s="5" t="n">
        <x:v>2264</x:v>
      </x:c>
      <x:c r="T4340" s="5" t="str">
        <x:v>Region II (Cagayan Valley)</x:v>
      </x:c>
      <x:c r="U4340" s="13" t="n">
        <x:v>17.11598</x:v>
      </x:c>
      <x:c r="V4340" s="13" t="n">
        <x:v>121.62483</x:v>
      </x:c>
      <x:c r="W4340" s="12" t="n">
        <x:v>1.016412566048603</x:v>
      </x:c>
      <x:c r="X4340" s="12" t="n">
        <x:v>0.043282083243601326</x:v>
      </x:c>
      <x:c r="Y4340" s="12" t="n">
        <x:v>0.042435340750212096</x:v>
      </x:c>
      <x:c r="Z4340" s="12" t="n">
        <x:v>0.042435340750212096</x:v>
      </x:c>
      <x:c r="AA4340" s="5" t="str">
        <x:v>RXI001 - TYPE 3</x:v>
      </x:c>
      <x:c r="AB4340" s="6" t="b">
        <x:v>1</x:v>
      </x:c>
      <x:c r="AC4340" s="5" t="n">
        <x:v>3691</x:v>
      </x:c>
      <x:c r="AD4340" s="13" t="n">
        <x:v>121.6152659991553</x:v>
      </x:c>
      <x:c r="AE4340" s="13" t="n">
        <x:v>17.11589500012716</x:v>
      </x:c>
      <x:c r="AF4340" s="5" t="n">
        <x:v>1210</x:v>
      </x:c>
      <x:c r="AG4340" s="13" t="n">
        <x:v>121.62449252221025</x:v>
      </x:c>
      <x:c r="AH4340" s="13" t="n">
        <x:v>17.115775760102522</x:v>
      </x:c>
      <x:c r="AI4340" s="5" t="n">
        <x:v>1210</x:v>
      </x:c>
      <x:c r="AJ4340" s="5" t="str">
        <x:v>Stronger evidence - built or existing label</x:v>
      </x:c>
      <x:c r="AK4340" s="5" t="n">
        <x:v>1210</x:v>
      </x:c>
      <x:c r="AL4340" s="5" t="str">
        <x:v>ROXAS - GAMU</x:v>
      </x:c>
      <x:c r="AM4340" s="5" t="str">
        <x:v>Tier 1B (Micro Drop, 1-3 km)</x:v>
      </x:c>
      <x:c r="AN4340" s="14" t="n">
        <x:v>81.3</x:v>
      </x:c>
      <x:c r="AO4340" s="14" t="n">
        <x:v>81.17703227626096</x:v>
      </x:c>
      <x:c r="AP4340" s="14" t="n">
        <x:v>81.22816084477006</x:v>
      </x:c>
      <x:c r="AQ4340" s="14" t="n">
        <x:v>64.05</x:v>
      </x:c>
      <x:c r="AR4340" s="5" t="n">
        <x:v>125</x:v>
      </x:c>
      <x:c r="AS4340" s="11" t="str">
        <x:v>Vertex distance not reproduced within 0.011 km; Within 50 m of a screening threshold</x:v>
      </x:c>
      <x:c r="AT4340" s="5" t="str">
        <x:v>Batch 4 &amp; 5 (3,001 - 5,000)</x:v>
      </x:c>
      <x:c r="AU4340" s="5" t="n">
        <x:v>1340</x:v>
      </x:c>
    </x:row>
    <x:row r="4341" ht="60" customHeight="1">
      <x:c r="A4341" s="5" t="n">
        <x:v>4337</x:v>
      </x:c>
      <x:c r="B4341" s="5" t="n">
        <x:v>5</x:v>
      </x:c>
      <x:c r="C4341" s="10" t="str">
        <x:v>1230800027</x:v>
      </x:c>
      <x:c r="D4341" s="5" t="str">
        <x:v>Tambler</x:v>
      </x:c>
      <x:c r="E4341" s="5" t="str">
        <x:v>City of General Santos</x:v>
      </x:c>
      <x:c r="F4341" s="5" t="str">
        <x:v>South Cotabato</x:v>
      </x:c>
      <x:c r="G4341" s="11" t="str">
        <x:v>D - Other node or line within 3 km</x:v>
      </x:c>
      <x:c r="H4341" s="12" t="n">
        <x:v>1.7548781501333195</x:v>
      </x:c>
      <x:c r="I4341" s="12" t="n">
        <x:v>6.970352986475307</x:v>
      </x:c>
      <x:c r="J4341" s="12" t="n">
        <x:v>1.7548781501333195</x:v>
      </x:c>
      <x:c r="K4341" s="12" t="n">
        <x:v>1.76</x:v>
      </x:c>
      <x:c r="L4341" s="12" t="n">
        <x:v>-0.005121849866680517</x:v>
      </x:c>
      <x:c r="M4341" s="12" t="n">
        <x:v>7.01</x:v>
      </x:c>
      <x:c r="N4341" s="12" t="n">
        <x:v>-0.03964701352469291</x:v>
      </x:c>
      <x:c r="O4341" s="11" t="str">
        <x:v>GSS003 - TYPE 3</x:v>
      </x:c>
      <x:c r="P4341" s="11" t="str">
        <x:v>GENSAN - TACURONG</x:v>
      </x:c>
      <x:c r="Q4341" s="11" t="str">
        <x:v>Stronger evidence - built or existing label</x:v>
      </x:c>
      <x:c r="R4341" s="11" t="str">
        <x:v>Compare a routed node lateral with an approved line tap; survey crossings and permissions.</x:v>
      </x:c>
      <x:c r="S4341" s="5" t="n">
        <x:v>4525</x:v>
      </x:c>
      <x:c r="T4341" s="5" t="str">
        <x:v>Region XII (SOCCSKSARGEN)</x:v>
      </x:c>
      <x:c r="U4341" s="13" t="n">
        <x:v>6.055624</x:v>
      </x:c>
      <x:c r="V4341" s="13" t="n">
        <x:v>125.142476</x:v>
      </x:c>
      <x:c r="W4341" s="12" t="n">
        <x:v>1.7644723910787732</x:v>
      </x:c>
      <x:c r="X4341" s="12" t="n">
        <x:v>7.008562990713125</x:v>
      </x:c>
      <x:c r="Y4341" s="12" t="n">
        <x:v>6.970352986475307</x:v>
      </x:c>
      <x:c r="Z4341" s="12" t="n">
        <x:v>6.970352986475307</x:v>
      </x:c>
      <x:c r="AA4341" s="5" t="str">
        <x:v>GSS003 - TYPE 3</x:v>
      </x:c>
      <x:c r="AB4341" s="6" t="b">
        <x:v>1</x:v>
      </x:c>
      <x:c r="AC4341" s="5" t="n">
        <x:v>5315</x:v>
      </x:c>
      <x:c r="AD4341" s="13" t="n">
        <x:v>125.1413559193366</x:v>
      </x:c>
      <x:c r="AE4341" s="13" t="n">
        <x:v>6.071453143181315</x:v>
      </x:c>
      <x:c r="AF4341" s="5" t="n">
        <x:v>5097</x:v>
      </x:c>
      <x:c r="AG4341" s="13" t="n">
        <x:v>125.1457232289438</x:v>
      </x:c>
      <x:c r="AH4341" s="13" t="n">
        <x:v>6.118570760208359</x:v>
      </x:c>
      <x:c r="AI4341" s="5" t="n">
        <x:v>5097</x:v>
      </x:c>
      <x:c r="AJ4341" s="5" t="str">
        <x:v>Stronger evidence - built or existing label</x:v>
      </x:c>
      <x:c r="AK4341" s="5" t="n">
        <x:v>5097</x:v>
      </x:c>
      <x:c r="AL4341" s="5" t="str">
        <x:v>GENSAN - TACURONG</x:v>
      </x:c>
      <x:c r="AM4341" s="5" t="str">
        <x:v>Tier 1B (Micro Drop, 1-3 km)</x:v>
      </x:c>
      <x:c r="AN4341" s="14" t="n">
        <x:v>55.5</x:v>
      </x:c>
      <x:c r="AO4341" s="14" t="n">
        <x:v>55.61781253709418</x:v>
      </x:c>
      <x:c r="AP4341" s="14" t="n">
        <x:v>55.71284900300413</x:v>
      </x:c>
      <x:c r="AQ4341" s="14" t="n">
        <x:v>64.05</x:v>
      </x:c>
      <x:c r="AR4341" s="5" t="n">
        <x:v>2512</x:v>
      </x:c>
      <x:c r="AS4341" s="11" t="str"/>
      <x:c r="AT4341" s="5" t="str">
        <x:v>Batch 4 &amp; 5 (3,001 - 5,000)</x:v>
      </x:c>
      <x:c r="AU4341" s="5" t="n">
        <x:v>1341</x:v>
      </x:c>
    </x:row>
    <x:row r="4342" ht="60" customHeight="1">
      <x:c r="A4342" s="5" t="n">
        <x:v>4338</x:v>
      </x:c>
      <x:c r="B4342" s="5" t="n">
        <x:v>5</x:v>
      </x:c>
      <x:c r="C4342" s="10" t="str">
        <x:v>0702222008</x:v>
      </x:c>
      <x:c r="D4342" s="5" t="str">
        <x:v>Casay</x:v>
      </x:c>
      <x:c r="E4342" s="5" t="str">
        <x:v>Dalaguete</x:v>
      </x:c>
      <x:c r="F4342" s="5" t="str">
        <x:v>Cebu</x:v>
      </x:c>
      <x:c r="G4342" s="11" t="str">
        <x:v>C - Line within 0.5 km; node over 1 km</x:v>
      </x:c>
      <x:c r="H4342" s="12" t="n">
        <x:v>6.908195377498104</x:v>
      </x:c>
      <x:c r="I4342" s="12" t="n">
        <x:v>0.03199147529215526</x:v>
      </x:c>
      <x:c r="J4342" s="12" t="n">
        <x:v>0.03199147529215526</x:v>
      </x:c>
      <x:c r="K4342" s="12" t="n">
        <x:v>6.94</x:v>
      </x:c>
      <x:c r="L4342" s="12" t="n">
        <x:v>-0.03180462250189642</x:v>
      </x:c>
      <x:c r="M4342" s="12" t="n">
        <x:v>0.04</x:v>
      </x:c>
      <x:c r="N4342" s="12" t="n">
        <x:v>-0.008008524707844744</x:v>
      </x:c>
      <x:c r="O4342" s="11" t="str">
        <x:v>DTC001 - TYPE 3</x:v>
      </x:c>
      <x:c r="P4342" s="11" t="str">
        <x:v>ARGAO - DALAGUETE</x:v>
      </x:c>
      <x:c r="Q4342" s="11" t="str">
        <x:v>Stronger evidence - built or existing label</x:v>
      </x:c>
      <x:c r="R4342" s="11" t="str">
        <x:v>Locate an authorized closure or handhole and confirm splicing/capacity; nearby cable alone is insufficient.</x:v>
      </x:c>
      <x:c r="S4342" s="5" t="n">
        <x:v>2170</x:v>
      </x:c>
      <x:c r="T4342" s="5" t="str">
        <x:v>Region VII (Central Visayas)</x:v>
      </x:c>
      <x:c r="U4342" s="13" t="n">
        <x:v>9.821666</x:v>
      </x:c>
      <x:c r="V4342" s="13" t="n">
        <x:v>123.550331</x:v>
      </x:c>
      <x:c r="W4342" s="12" t="n">
        <x:v>6.941151234183733</x:v>
      </x:c>
      <x:c r="X4342" s="12" t="n">
        <x:v>0.031967395907582935</x:v>
      </x:c>
      <x:c r="Y4342" s="12" t="n">
        <x:v>0.03199147529215526</x:v>
      </x:c>
      <x:c r="Z4342" s="12" t="n">
        <x:v>0.03199147529215526</x:v>
      </x:c>
      <x:c r="AA4342" s="5" t="str">
        <x:v>DTC001 - TYPE 3</x:v>
      </x:c>
      <x:c r="AB4342" s="6" t="b">
        <x:v>1</x:v>
      </x:c>
      <x:c r="AC4342" s="5" t="n">
        <x:v>4692</x:v>
      </x:c>
      <x:c r="AD4342" s="13" t="n">
        <x:v>123.5320320001008</x:v>
      </x:c>
      <x:c r="AE4342" s="13" t="n">
        <x:v>9.761903999982678</x:v>
      </x:c>
      <x:c r="AF4342" s="5" t="n">
        <x:v>4907</x:v>
      </x:c>
      <x:c r="AG4342" s="13" t="n">
        <x:v>123.55004686236317</x:v>
      </x:c>
      <x:c r="AH4342" s="13" t="n">
        <x:v>9.821600856598488</x:v>
      </x:c>
      <x:c r="AI4342" s="5" t="n">
        <x:v>4907</x:v>
      </x:c>
      <x:c r="AJ4342" s="5" t="str">
        <x:v>Stronger evidence - built or existing label</x:v>
      </x:c>
      <x:c r="AK4342" s="5" t="n">
        <x:v>4907</x:v>
      </x:c>
      <x:c r="AL4342" s="5" t="str">
        <x:v>ARGAO - DALAGUETE</x:v>
      </x:c>
      <x:c r="AM4342" s="5" t="str">
        <x:v>Tier 2 (Fiber Corridor / Lateral, 3-5 km)</x:v>
      </x:c>
      <x:c r="AN4342" s="14" t="n">
        <x:v>25</x:v>
      </x:c>
      <x:c r="AO4342" s="14" t="n">
        <x:v>19.893093156029753</x:v>
      </x:c>
      <x:c r="AP4342" s="14" t="n">
        <x:v>19.99853311254524</x:v>
      </x:c>
      <x:c r="AQ4342" s="14" t="n">
        <x:v>64.04</x:v>
      </x:c>
      <x:c r="AR4342" s="5" t="n">
        <x:v>378</x:v>
      </x:c>
      <x:c r="AS4342" s="11" t="str"/>
      <x:c r="AT4342" s="5" t="str">
        <x:v>Batch 4 &amp; 5 (3,001 - 5,000)</x:v>
      </x:c>
      <x:c r="AU4342" s="5" t="n">
        <x:v>1342</x:v>
      </x:c>
    </x:row>
    <x:row r="4343" ht="60" customHeight="1">
      <x:c r="A4343" s="5" t="n">
        <x:v>4339</x:v>
      </x:c>
      <x:c r="B4343" s="5" t="n">
        <x:v>5</x:v>
      </x:c>
      <x:c r="C4343" s="10" t="str">
        <x:v>0702216015</x:v>
      </x:c>
      <x:c r="D4343" s="5" t="str">
        <x:v>Panalipan</x:v>
      </x:c>
      <x:c r="E4343" s="5" t="str">
        <x:v>Catmon</x:v>
      </x:c>
      <x:c r="F4343" s="5" t="str">
        <x:v>Cebu</x:v>
      </x:c>
      <x:c r="G4343" s="11" t="str">
        <x:v>C - Line within 0.5 km; node over 1 km</x:v>
      </x:c>
      <x:c r="H4343" s="12" t="n">
        <x:v>5.050851813698616</x:v>
      </x:c>
      <x:c r="I4343" s="12" t="n">
        <x:v>0.08334895331578712</x:v>
      </x:c>
      <x:c r="J4343" s="12" t="n">
        <x:v>0.08334895331578712</x:v>
      </x:c>
      <x:c r="K4343" s="12" t="n">
        <x:v>5.08</x:v>
      </x:c>
      <x:c r="L4343" s="12" t="n">
        <x:v>-0.02914818630138427</x:v>
      </x:c>
      <x:c r="M4343" s="12" t="n">
        <x:v>0.11</x:v>
      </x:c>
      <x:c r="N4343" s="12" t="n">
        <x:v>-0.02665104668421288</x:v>
      </x:c>
      <x:c r="O4343" s="11" t="str">
        <x:v>CTC001 - BP</x:v>
      </x:c>
      <x:c r="P4343" s="11" t="str">
        <x:v>BOGO - DANAO</x:v>
      </x:c>
      <x:c r="Q4343" s="11" t="str">
        <x:v>Stronger evidence - built or existing label</x:v>
      </x:c>
      <x:c r="R4343" s="11" t="str">
        <x:v>Locate an authorized closure or handhole and confirm splicing/capacity; nearby cable alone is insufficient.</x:v>
      </x:c>
      <x:c r="S4343" s="5" t="n">
        <x:v>2492</x:v>
      </x:c>
      <x:c r="T4343" s="5" t="str">
        <x:v>Region VII (Central Visayas)</x:v>
      </x:c>
      <x:c r="U4343" s="13" t="n">
        <x:v>10.649366</x:v>
      </x:c>
      <x:c r="V4343" s="13" t="n">
        <x:v>124.023889</x:v>
      </x:c>
      <x:c r="W4343" s="12" t="n">
        <x:v>5.0759419603375235</x:v>
      </x:c>
      <x:c r="X4343" s="12" t="n">
        <x:v>0.08763982721105695</x:v>
      </x:c>
      <x:c r="Y4343" s="12" t="n">
        <x:v>0.08334895331578712</x:v>
      </x:c>
      <x:c r="Z4343" s="12" t="n">
        <x:v>0.08334895331578712</x:v>
      </x:c>
      <x:c r="AA4343" s="5" t="str">
        <x:v>CTC001 - BP</x:v>
      </x:c>
      <x:c r="AB4343" s="6" t="b">
        <x:v>1</x:v>
      </x:c>
      <x:c r="AC4343" s="5" t="n">
        <x:v>4688</x:v>
      </x:c>
      <x:c r="AD4343" s="13" t="n">
        <x:v>124.0139689991811</x:v>
      </x:c>
      <x:c r="AE4343" s="13" t="n">
        <x:v>10.69396200019234</x:v>
      </x:c>
      <x:c r="AF4343" s="5" t="n">
        <x:v>4993</x:v>
      </x:c>
      <x:c r="AG4343" s="13" t="n">
        <x:v>124.02455972654477</x:v>
      </x:c>
      <x:c r="AH4343" s="13" t="n">
        <x:v>10.649723229696857</x:v>
      </x:c>
      <x:c r="AI4343" s="5" t="n">
        <x:v>4993</x:v>
      </x:c>
      <x:c r="AJ4343" s="5" t="str">
        <x:v>Stronger evidence - built or existing label</x:v>
      </x:c>
      <x:c r="AK4343" s="5" t="n">
        <x:v>4993</x:v>
      </x:c>
      <x:c r="AL4343" s="5" t="str">
        <x:v>BOGO - DANAO</x:v>
      </x:c>
      <x:c r="AM4343" s="5" t="str">
        <x:v>Tier 2 (Fiber Corridor / Lateral, 3-5 km)</x:v>
      </x:c>
      <x:c r="AN4343" s="14" t="n">
        <x:v>28.4</x:v>
      </x:c>
      <x:c r="AO4343" s="14" t="n">
        <x:v>28.39054828834184</x:v>
      </x:c>
      <x:c r="AP4343" s="14" t="n">
        <x:v>28.570102866768444</x:v>
      </x:c>
      <x:c r="AQ4343" s="14" t="n">
        <x:v>64.04</x:v>
      </x:c>
      <x:c r="AR4343" s="5" t="n">
        <x:v>329</x:v>
      </x:c>
      <x:c r="AS4343" s="11" t="str">
        <x:v>Vertex distance not reproduced within 0.011 km</x:v>
      </x:c>
      <x:c r="AT4343" s="5" t="str">
        <x:v>Batch 4 &amp; 5 (3,001 - 5,000)</x:v>
      </x:c>
      <x:c r="AU4343" s="5" t="n">
        <x:v>1343</x:v>
      </x:c>
    </x:row>
    <x:row r="4344" ht="60" customHeight="1">
      <x:c r="A4344" s="5" t="n">
        <x:v>4340</x:v>
      </x:c>
      <x:c r="B4344" s="5" t="n">
        <x:v>5</x:v>
      </x:c>
      <x:c r="C4344" s="10" t="str">
        <x:v>0201512003</x:v>
      </x:c>
      <x:c r="D4344" s="5" t="str">
        <x:v>Barangay II</x:v>
      </x:c>
      <x:c r="E4344" s="5" t="str">
        <x:v>Enrile</x:v>
      </x:c>
      <x:c r="F4344" s="5" t="str">
        <x:v>Cagayan</x:v>
      </x:c>
      <x:c r="G4344" s="11" t="str">
        <x:v>C - Line within 0.5 km; node over 1 km</x:v>
      </x:c>
      <x:c r="H4344" s="12" t="n">
        <x:v>2.1215473430961613</x:v>
      </x:c>
      <x:c r="I4344" s="12" t="n">
        <x:v>0.11191635273815324</x:v>
      </x:c>
      <x:c r="J4344" s="12" t="n">
        <x:v>0.11191635273815324</x:v>
      </x:c>
      <x:c r="K4344" s="12" t="n">
        <x:v>2.12</x:v>
      </x:c>
      <x:c r="L4344" s="12" t="n">
        <x:v>0.0015473430961612245</x:v>
      </x:c>
      <x:c r="M4344" s="12" t="n">
        <x:v>0.32</x:v>
      </x:c>
      <x:c r="N4344" s="12" t="n">
        <x:v>-0.20808364726184675</x:v>
      </x:c>
      <x:c r="O4344" s="11" t="str">
        <x:v>ENC001 - PM</x:v>
      </x:c>
      <x:c r="P4344" s="11" t="str">
        <x:v>Untitled Path</x:v>
      </x:c>
      <x:c r="Q4344" s="11" t="str">
        <x:v>Conditional - mapped route, status unverified</x:v>
      </x:c>
      <x:c r="R4344" s="11" t="str">
        <x:v>Locate an authorized closure or handhole and confirm splicing/capacity; nearby cable alone is insufficient.</x:v>
      </x:c>
      <x:c r="S4344" s="5" t="n">
        <x:v>2574</x:v>
      </x:c>
      <x:c r="T4344" s="5" t="str">
        <x:v>Region II (Cagayan Valley)</x:v>
      </x:c>
      <x:c r="U4344" s="13" t="n">
        <x:v>17.57049</x:v>
      </x:c>
      <x:c r="V4344" s="13" t="n">
        <x:v>121.678067</x:v>
      </x:c>
      <x:c r="W4344" s="12" t="n">
        <x:v>2.12101398727688</x:v>
      </x:c>
      <x:c r="X4344" s="12" t="n">
        <x:v>0.11177505149156126</x:v>
      </x:c>
      <x:c r="Y4344" s="12" t="n">
        <x:v>0.11191635273815324</x:v>
      </x:c>
      <x:c r="Z4344" s="12" t="n">
        <x:v>7.398647397404912</x:v>
      </x:c>
      <x:c r="AA4344" s="5" t="str">
        <x:v>ENC001 - PM</x:v>
      </x:c>
      <x:c r="AB4344" s="6" t="b">
        <x:v>1</x:v>
      </x:c>
      <x:c r="AC4344" s="5" t="n">
        <x:v>3587</x:v>
      </x:c>
      <x:c r="AD4344" s="13" t="n">
        <x:v>121.6960399991391</x:v>
      </x:c>
      <x:c r="AE4344" s="13" t="n">
        <x:v>17.56210899838554</x:v>
      </x:c>
      <x:c r="AF4344" s="5" t="n">
        <x:v>1214</x:v>
      </x:c>
      <x:c r="AG4344" s="13" t="n">
        <x:v>121.6791073004164</x:v>
      </x:c>
      <x:c r="AH4344" s="13" t="n">
        <x:v>17.57065389521156</x:v>
      </x:c>
      <x:c r="AI4344" s="5" t="n">
        <x:v>1214</x:v>
      </x:c>
      <x:c r="AJ4344" s="5" t="str">
        <x:v>Conditional - mapped route, status unverified</x:v>
      </x:c>
      <x:c r="AK4344" s="5" t="n">
        <x:v>3316</x:v>
      </x:c>
      <x:c r="AL4344" s="5" t="str">
        <x:v>SEGMENT 10 (TUGUEGARAO - ILIGAN)</x:v>
      </x:c>
      <x:c r="AM4344" s="5" t="str">
        <x:v>Tier 1B (Micro Drop, 1-3 km)</x:v>
      </x:c>
      <x:c r="AN4344" s="14" t="n">
        <x:v>59.3</x:v>
      </x:c>
      <x:c r="AO4344" s="14" t="n">
        <x:v>59.32857458465257</x:v>
      </x:c>
      <x:c r="AP4344" s="14" t="n">
        <x:v>59.30313840185776</x:v>
      </x:c>
      <x:c r="AQ4344" s="14" t="n">
        <x:v>64.04</x:v>
      </x:c>
      <x:c r="AR4344" s="5" t="n">
        <x:v>211</x:v>
      </x:c>
      <x:c r="AS4344" s="11" t="str">
        <x:v>Vertex distance not reproduced within 0.011 km; Nearest screened line status requires confirmation</x:v>
      </x:c>
      <x:c r="AT4344" s="5" t="str">
        <x:v>Batch 4 &amp; 5 (3,001 - 5,000)</x:v>
      </x:c>
      <x:c r="AU4344" s="5" t="n">
        <x:v>1344</x:v>
      </x:c>
    </x:row>
    <x:row r="4345" ht="60" customHeight="1">
      <x:c r="A4345" s="5" t="n">
        <x:v>4341</x:v>
      </x:c>
      <x:c r="B4345" s="5" t="n">
        <x:v>5</x:v>
      </x:c>
      <x:c r="C4345" s="10" t="str">
        <x:v>1400101022</x:v>
      </x:c>
      <x:c r="D4345" s="5" t="str">
        <x:v>Santa Rosa</x:v>
      </x:c>
      <x:c r="E4345" s="5" t="str">
        <x:v>Bangued</x:v>
      </x:c>
      <x:c r="F4345" s="5" t="str">
        <x:v>Abra</x:v>
      </x:c>
      <x:c r="G4345" s="11" t="str">
        <x:v>D - Other node or line within 3 km</x:v>
      </x:c>
      <x:c r="H4345" s="12" t="n">
        <x:v>1.4470424188866966</x:v>
      </x:c>
      <x:c r="I4345" s="12" t="n">
        <x:v>1.1067288592440983</x:v>
      </x:c>
      <x:c r="J4345" s="12" t="n">
        <x:v>1.1067288592440983</x:v>
      </x:c>
      <x:c r="K4345" s="12" t="n">
        <x:v>1.45</x:v>
      </x:c>
      <x:c r="L4345" s="12" t="n">
        <x:v>-0.0029575811133033536</x:v>
      </x:c>
      <x:c r="M4345" s="12" t="n">
        <x:v>1.11</x:v>
      </x:c>
      <x:c r="N4345" s="12" t="n">
        <x:v>-0.003271140755901847</x:v>
      </x:c>
      <x:c r="O4345" s="11" t="str">
        <x:v>BDA001 - TYPE 3</x:v>
      </x:c>
      <x:c r="P4345" s="11" t="str">
        <x:v>Bangued</x:v>
      </x:c>
      <x:c r="Q4345" s="11" t="str">
        <x:v>Stronger evidence - built or existing label</x:v>
      </x:c>
      <x:c r="R4345" s="11" t="str">
        <x:v>Compare a routed node lateral with an approved line tap; survey crossings and permissions.</x:v>
      </x:c>
      <x:c r="S4345" s="5" t="n">
        <x:v>3771</x:v>
      </x:c>
      <x:c r="T4345" s="5" t="str">
        <x:v>Cordillera Administrative Region (CAR)</x:v>
      </x:c>
      <x:c r="U4345" s="13" t="n">
        <x:v>17.5864</x:v>
      </x:c>
      <x:c r="V4345" s="13" t="n">
        <x:v>120.60715</x:v>
      </x:c>
      <x:c r="W4345" s="12" t="n">
        <x:v>1.4470236116700652</x:v>
      </x:c>
      <x:c r="X4345" s="12" t="n">
        <x:v>1.1081496117624032</x:v>
      </x:c>
      <x:c r="Y4345" s="12" t="n">
        <x:v>1.1067288592440983</x:v>
      </x:c>
      <x:c r="Z4345" s="12" t="n">
        <x:v>1.1067288592440983</x:v>
      </x:c>
      <x:c r="AA4345" s="5" t="str">
        <x:v>BDA001 - TYPE 3</x:v>
      </x:c>
      <x:c r="AB4345" s="6" t="b">
        <x:v>1</x:v>
      </x:c>
      <x:c r="AC4345" s="5" t="n">
        <x:v>3522</x:v>
      </x:c>
      <x:c r="AD4345" s="13" t="n">
        <x:v>120.6191104456857</x:v>
      </x:c>
      <x:c r="AE4345" s="13" t="n">
        <x:v>17.59267376103114</x:v>
      </x:c>
      <x:c r="AF4345" s="5" t="n">
        <x:v>1198</x:v>
      </x:c>
      <x:c r="AG4345" s="13" t="n">
        <x:v>120.61742685371168</x:v>
      </x:c>
      <x:c r="AH4345" s="13" t="n">
        <x:v>17.584713967169197</x:v>
      </x:c>
      <x:c r="AI4345" s="5" t="n">
        <x:v>1198</x:v>
      </x:c>
      <x:c r="AJ4345" s="5" t="str">
        <x:v>Stronger evidence - built or existing label</x:v>
      </x:c>
      <x:c r="AK4345" s="5" t="n">
        <x:v>1198</x:v>
      </x:c>
      <x:c r="AL4345" s="5" t="str">
        <x:v>Bangued</x:v>
      </x:c>
      <x:c r="AM4345" s="5" t="str">
        <x:v>Tier 1B (Micro Drop, 1-3 km)</x:v>
      </x:c>
      <x:c r="AN4345" s="14" t="n">
        <x:v>71.7</x:v>
      </x:c>
      <x:c r="AO4345" s="14" t="n">
        <x:v>71.67242143691608</x:v>
      </x:c>
      <x:c r="AP4345" s="14" t="n">
        <x:v>71.73325181340249</x:v>
      </x:c>
      <x:c r="AQ4345" s="14" t="n">
        <x:v>64.04</x:v>
      </x:c>
      <x:c r="AR4345" s="5" t="n">
        <x:v>178</x:v>
      </x:c>
      <x:c r="AS4345" s="11" t="str"/>
      <x:c r="AT4345" s="5" t="str">
        <x:v>Batch 4 &amp; 5 (3,001 - 5,000)</x:v>
      </x:c>
      <x:c r="AU4345" s="5" t="n">
        <x:v>1345</x:v>
      </x:c>
    </x:row>
    <x:row r="4346" ht="60" customHeight="1">
      <x:c r="A4346" s="5" t="n">
        <x:v>4342</x:v>
      </x:c>
      <x:c r="B4346" s="5" t="n">
        <x:v>5</x:v>
      </x:c>
      <x:c r="C4346" s="10" t="str">
        <x:v>0305415026</x:v>
      </x:c>
      <x:c r="D4346" s="5" t="str">
        <x:v>Poblacion</x:v>
      </x:c>
      <x:c r="E4346" s="5" t="str">
        <x:v>Porac</x:v>
      </x:c>
      <x:c r="F4346" s="5" t="str">
        <x:v>Pampanga</x:v>
      </x:c>
      <x:c r="G4346" s="11" t="str">
        <x:v>C - Line within 0.5 km; node over 1 km</x:v>
      </x:c>
      <x:c r="H4346" s="12" t="n">
        <x:v>1.003811378673745</x:v>
      </x:c>
      <x:c r="I4346" s="12" t="n">
        <x:v>0.358414886879668</x:v>
      </x:c>
      <x:c r="J4346" s="12" t="n">
        <x:v>0.358414886879668</x:v>
      </x:c>
      <x:c r="K4346" s="12" t="n">
        <x:v>1.01</x:v>
      </x:c>
      <x:c r="L4346" s="12" t="n">
        <x:v>-0.006188621326254973</x:v>
      </x:c>
      <x:c r="M4346" s="12" t="n">
        <x:v>0.37</x:v>
      </x:c>
      <x:c r="N4346" s="12" t="n">
        <x:v>-0.011585113120332002</x:v>
      </x:c>
      <x:c r="O4346" s="11" t="str">
        <x:v>PCP002 - PM</x:v>
      </x:c>
      <x:c r="P4346" s="11" t="str">
        <x:v>48 CORE (4X12)</x:v>
      </x:c>
      <x:c r="Q4346" s="11" t="str">
        <x:v>Conditional - mapped route, status unverified</x:v>
      </x:c>
      <x:c r="R4346" s="11" t="str">
        <x:v>Locate an authorized closure or handhole and confirm splicing/capacity; nearby cable alone is insufficient.</x:v>
      </x:c>
      <x:c r="S4346" s="5" t="n">
        <x:v>2976</x:v>
      </x:c>
      <x:c r="T4346" s="5" t="str">
        <x:v>Region III (Central Luzon)</x:v>
      </x:c>
      <x:c r="U4346" s="13" t="n">
        <x:v>15.072351</x:v>
      </x:c>
      <x:c r="V4346" s="13" t="n">
        <x:v>120.538876</x:v>
      </x:c>
      <x:c r="W4346" s="12" t="n">
        <x:v>1.0076901234106792</x:v>
      </x:c>
      <x:c r="X4346" s="12" t="n">
        <x:v>0.35793575960131624</x:v>
      </x:c>
      <x:c r="Y4346" s="12" t="n">
        <x:v>0.358414886879668</x:v>
      </x:c>
      <x:c r="Z4346" s="12" t="n">
        <x:v>8.571313962949882</x:v>
      </x:c>
      <x:c r="AA4346" s="5" t="str">
        <x:v>PCP002 - PM</x:v>
      </x:c>
      <x:c r="AB4346" s="6" t="b">
        <x:v>1</x:v>
      </x:c>
      <x:c r="AC4346" s="5" t="n">
        <x:v>3872</x:v>
      </x:c>
      <x:c r="AD4346" s="13" t="n">
        <x:v>120.5427300000001</x:v>
      </x:c>
      <x:c r="AE4346" s="13" t="n">
        <x:v>15.064088</x:v>
      </x:c>
      <x:c r="AF4346" s="5" t="n">
        <x:v>3124</x:v>
      </x:c>
      <x:c r="AG4346" s="13" t="n">
        <x:v>120.5422074532803</x:v>
      </x:c>
      <x:c r="AH4346" s="13" t="n">
        <x:v>15.07223344163989</x:v>
      </x:c>
      <x:c r="AI4346" s="5" t="n">
        <x:v>3124</x:v>
      </x:c>
      <x:c r="AJ4346" s="5" t="str">
        <x:v>Conditional - mapped route, status unverified</x:v>
      </x:c>
      <x:c r="AK4346" s="5" t="n">
        <x:v>3450</x:v>
      </x:c>
      <x:c r="AL4346" s="5" t="str">
        <x:v>SAN FERNANDO</x:v>
      </x:c>
      <x:c r="AM4346" s="5" t="str">
        <x:v>Tier 1B (Micro Drop, 1-3 km)</x:v>
      </x:c>
      <x:c r="AN4346" s="14" t="n">
        <x:v>81.5</x:v>
      </x:c>
      <x:c r="AO4346" s="14" t="n">
        <x:v>81.41468491820304</x:v>
      </x:c>
      <x:c r="AP4346" s="14" t="n">
        <x:v>81.56215645418621</x:v>
      </x:c>
      <x:c r="AQ4346" s="14" t="n">
        <x:v>64.04</x:v>
      </x:c>
      <x:c r="AR4346" s="5" t="n">
        <x:v>124</x:v>
      </x:c>
      <x:c r="AS4346" s="11" t="str">
        <x:v>Vertex distance not reproduced within 0.011 km; Nearest screened line status requires confirmation; Within 50 m of a screening threshold</x:v>
      </x:c>
      <x:c r="AT4346" s="5" t="str">
        <x:v>Batch 4 &amp; 5 (3,001 - 5,000)</x:v>
      </x:c>
      <x:c r="AU4346" s="5" t="n">
        <x:v>1346</x:v>
      </x:c>
    </x:row>
    <x:row r="4347" ht="60" customHeight="1">
      <x:c r="A4347" s="5" t="n">
        <x:v>4343</x:v>
      </x:c>
      <x:c r="B4347" s="5" t="n">
        <x:v>5</x:v>
      </x:c>
      <x:c r="C4347" s="10" t="str">
        <x:v>0305404002</x:v>
      </x:c>
      <x:c r="D4347" s="5" t="str">
        <x:v>Cabalantian</x:v>
      </x:c>
      <x:c r="E4347" s="5" t="str">
        <x:v>Bacolor</x:v>
      </x:c>
      <x:c r="F4347" s="5" t="str">
        <x:v>Pampanga</x:v>
      </x:c>
      <x:c r="G4347" s="11" t="str">
        <x:v>C - Line within 0.5 km; node over 1 km</x:v>
      </x:c>
      <x:c r="H4347" s="12" t="n">
        <x:v>2.2134365268669387</x:v>
      </x:c>
      <x:c r="I4347" s="12" t="n">
        <x:v>0.09948987691903012</x:v>
      </x:c>
      <x:c r="J4347" s="12" t="n">
        <x:v>0.09948987691903012</x:v>
      </x:c>
      <x:c r="K4347" s="12" t="n">
        <x:v>2.22</x:v>
      </x:c>
      <x:c r="L4347" s="12" t="n">
        <x:v>-0.006563473133061493</x:v>
      </x:c>
      <x:c r="M4347" s="12" t="n">
        <x:v>0.14</x:v>
      </x:c>
      <x:c r="N4347" s="12" t="n">
        <x:v>-0.04051012308096989</x:v>
      </x:c>
      <x:c r="O4347" s="11" t="str">
        <x:v>SFP006 - TYPE 2</x:v>
      </x:c>
      <x:c r="P4347" s="11" t="str">
        <x:v>24 CORE (4X6)</x:v>
      </x:c>
      <x:c r="Q4347" s="11" t="str">
        <x:v>Conditional - mapped route, status unverified</x:v>
      </x:c>
      <x:c r="R4347" s="11" t="str">
        <x:v>Locate an authorized closure or handhole and confirm splicing/capacity; nearby cable alone is insufficient.</x:v>
      </x:c>
      <x:c r="S4347" s="5" t="n">
        <x:v>2536</x:v>
      </x:c>
      <x:c r="T4347" s="5" t="str">
        <x:v>Region III (Central Luzon)</x:v>
      </x:c>
      <x:c r="U4347" s="13" t="n">
        <x:v>15.020395</x:v>
      </x:c>
      <x:c r="V4347" s="13" t="n">
        <x:v>120.673485</x:v>
      </x:c>
      <x:c r="W4347" s="12" t="n">
        <x:v>2.2232097570490064</x:v>
      </x:c>
      <x:c r="X4347" s="12" t="n">
        <x:v>0.13365670576767275</x:v>
      </x:c>
      <x:c r="Y4347" s="12" t="n">
        <x:v>0.09948987691903012</x:v>
      </x:c>
      <x:c r="Z4347" s="12" t="n">
        <x:v>0.42847319188017235</x:v>
      </x:c>
      <x:c r="AA4347" s="5" t="str">
        <x:v>SFP006 - TYPE 2</x:v>
      </x:c>
      <x:c r="AB4347" s="6" t="b">
        <x:v>1</x:v>
      </x:c>
      <x:c r="AC4347" s="5" t="n">
        <x:v>3878</x:v>
      </x:c>
      <x:c r="AD4347" s="13" t="n">
        <x:v>120.6794092845506</x:v>
      </x:c>
      <x:c r="AE4347" s="13" t="n">
        <x:v>15.03955264522837</x:v>
      </x:c>
      <x:c r="AF4347" s="5" t="n">
        <x:v>3100</x:v>
      </x:c>
      <x:c r="AG4347" s="13" t="n">
        <x:v>120.67284696111265</x:v>
      </x:c>
      <x:c r="AH4347" s="13" t="n">
        <x:v>15.021046098863183</x:v>
      </x:c>
      <x:c r="AI4347" s="5" t="n">
        <x:v>3100</x:v>
      </x:c>
      <x:c r="AJ4347" s="5" t="str">
        <x:v>Conditional - mapped route, status unverified</x:v>
      </x:c>
      <x:c r="AK4347" s="5" t="n">
        <x:v>3445</x:v>
      </x:c>
      <x:c r="AL4347" s="5" t="str">
        <x:v>BACOLOR</x:v>
      </x:c>
      <x:c r="AM4347" s="5" t="str">
        <x:v>Tier 1B (Micro Drop, 1-3 km)</x:v>
      </x:c>
      <x:c r="AN4347" s="14" t="n">
        <x:v>57.7</x:v>
      </x:c>
      <x:c r="AO4347" s="14" t="n">
        <x:v>57.711391552103436</x:v>
      </x:c>
      <x:c r="AP4347" s="14" t="n">
        <x:v>57.81588996804295</x:v>
      </x:c>
      <x:c r="AQ4347" s="14" t="n">
        <x:v>64.04</x:v>
      </x:c>
      <x:c r="AR4347" s="5" t="n">
        <x:v>488</x:v>
      </x:c>
      <x:c r="AS4347" s="11" t="str">
        <x:v>Nearest screened line status requires confirmation</x:v>
      </x:c>
      <x:c r="AT4347" s="5" t="str">
        <x:v>Batch 4 &amp; 5 (3,001 - 5,000)</x:v>
      </x:c>
      <x:c r="AU4347" s="5" t="n">
        <x:v>1347</x:v>
      </x:c>
    </x:row>
    <x:row r="4348" ht="60" customHeight="1">
      <x:c r="A4348" s="5" t="n">
        <x:v>4344</x:v>
      </x:c>
      <x:c r="B4348" s="5" t="n">
        <x:v>5</x:v>
      </x:c>
      <x:c r="C4348" s="10" t="str">
        <x:v>0931700103</x:v>
      </x:c>
      <x:c r="D4348" s="5" t="str">
        <x:v>Victoria</x:v>
      </x:c>
      <x:c r="E4348" s="5" t="str">
        <x:v>City of Zamboanga</x:v>
      </x:c>
      <x:c r="F4348" s="5" t="str">
        <x:v>Zamboanga del Sur</x:v>
      </x:c>
      <x:c r="G4348" s="11" t="str">
        <x:v>C - Line within 0.5 km; node over 1 km</x:v>
      </x:c>
      <x:c r="H4348" s="12" t="n">
        <x:v>20.278676041191375</x:v>
      </x:c>
      <x:c r="I4348" s="12" t="n">
        <x:v>0.08062810914400678</x:v>
      </x:c>
      <x:c r="J4348" s="12" t="n">
        <x:v>0.08062810914400678</x:v>
      </x:c>
      <x:c r="K4348" s="12" t="n">
        <x:v>20.33</x:v>
      </x:c>
      <x:c r="L4348" s="12" t="n">
        <x:v>-0.051323958808623615</x:v>
      </x:c>
      <x:c r="M4348" s="12" t="n">
        <x:v>0.1</x:v>
      </x:c>
      <x:c r="N4348" s="12" t="n">
        <x:v>-0.019371890855993223</x:v>
      </x:c>
      <x:c r="O4348" s="11" t="str">
        <x:v>ZCZ001-TYPE 2</x:v>
      </x:c>
      <x:c r="P4348" s="11" t="str">
        <x:v>CABLE INSTALLED</x:v>
      </x:c>
      <x:c r="Q4348" s="11" t="str">
        <x:v>Conditional - mapped route, status unverified</x:v>
      </x:c>
      <x:c r="R4348" s="11" t="str">
        <x:v>Locate an authorized closure or handhole and confirm splicing/capacity; nearby cable alone is insufficient.</x:v>
      </x:c>
      <x:c r="S4348" s="5" t="n">
        <x:v>2482</x:v>
      </x:c>
      <x:c r="T4348" s="5" t="str">
        <x:v>Region IX (Zamboanga Peninsula)</x:v>
      </x:c>
      <x:c r="U4348" s="13" t="n">
        <x:v>7.048978</x:v>
      </x:c>
      <x:c r="V4348" s="13" t="n">
        <x:v>122.193879</x:v>
      </x:c>
      <x:c r="W4348" s="12" t="n">
        <x:v>20.331963655667266</x:v>
      </x:c>
      <x:c r="X4348" s="12" t="n">
        <x:v>0.0965515622496922</x:v>
      </x:c>
      <x:c r="Y4348" s="12" t="n">
        <x:v>0.08062810914400678</x:v>
      </x:c>
      <x:c r="Z4348" s="12" t="n">
        <x:v>66.19114417396874</x:v>
      </x:c>
      <x:c r="AA4348" s="5" t="str">
        <x:v>ZCZ001-TYPE 2</x:v>
      </x:c>
      <x:c r="AB4348" s="6" t="b">
        <x:v>1</x:v>
      </x:c>
      <x:c r="AC4348" s="5" t="n">
        <x:v>5327</x:v>
      </x:c>
      <x:c r="AD4348" s="13" t="n">
        <x:v>122.0737578015246</x:v>
      </x:c>
      <x:c r="AE4348" s="13" t="n">
        <x:v>6.910349002495925</x:v>
      </x:c>
      <x:c r="AF4348" s="5" t="n">
        <x:v>5091</x:v>
      </x:c>
      <x:c r="AG4348" s="13" t="n">
        <x:v>122.19326160358408</x:v>
      </x:c>
      <x:c r="AH4348" s="13" t="n">
        <x:v>7.049366713766035</x:v>
      </x:c>
      <x:c r="AI4348" s="5" t="n">
        <x:v>5091</x:v>
      </x:c>
      <x:c r="AJ4348" s="5" t="str">
        <x:v>Conditional - mapped route, status unverified</x:v>
      </x:c>
      <x:c r="AK4348" s="5" t="n">
        <x:v>5090</x:v>
      </x:c>
      <x:c r="AL4348" s="5" t="str">
        <x:v>IPIL - TUNGAWAN</x:v>
      </x:c>
      <x:c r="AM4348" s="5" t="str">
        <x:v>Tier 2 (Fiber Corridor / Lateral, 3-5 km)</x:v>
      </x:c>
      <x:c r="AN4348" s="14" t="n">
        <x:v>25</x:v>
      </x:c>
      <x:c r="AO4348" s="14" t="n">
        <x:v>10.114006880097238</x:v>
      </x:c>
      <x:c r="AP4348" s="14" t="n">
        <x:v>10.115974087736735</x:v>
      </x:c>
      <x:c r="AQ4348" s="14" t="n">
        <x:v>64.03</x:v>
      </x:c>
      <x:c r="AR4348" s="5" t="n">
        <x:v>295</x:v>
      </x:c>
      <x:c r="AS4348" s="11" t="str">
        <x:v>Nearest screened line status requires confirmation</x:v>
      </x:c>
      <x:c r="AT4348" s="5" t="str">
        <x:v>Batch 4 &amp; 5 (3,001 - 5,000)</x:v>
      </x:c>
      <x:c r="AU4348" s="5" t="n">
        <x:v>1348</x:v>
      </x:c>
    </x:row>
    <x:row r="4349" ht="60" customHeight="1">
      <x:c r="A4349" s="5" t="n">
        <x:v>4345</x:v>
      </x:c>
      <x:c r="B4349" s="5" t="n">
        <x:v>5</x:v>
      </x:c>
      <x:c r="C4349" s="10" t="str">
        <x:v>1430300088</x:v>
      </x:c>
      <x:c r="D4349" s="5" t="str">
        <x:v>Pinsao Proper</x:v>
      </x:c>
      <x:c r="E4349" s="5" t="str">
        <x:v>City of Baguio</x:v>
      </x:c>
      <x:c r="F4349" s="5" t="str">
        <x:v>Benguet</x:v>
      </x:c>
      <x:c r="G4349" s="11" t="str">
        <x:v>C - Line within 0.5 km; node over 1 km</x:v>
      </x:c>
      <x:c r="H4349" s="12" t="n">
        <x:v>2.2217029443835865</x:v>
      </x:c>
      <x:c r="I4349" s="12" t="n">
        <x:v>0.3906469770038205</x:v>
      </x:c>
      <x:c r="J4349" s="12" t="n">
        <x:v>0.3906469770038205</x:v>
      </x:c>
      <x:c r="K4349" s="12" t="n">
        <x:v>2.22</x:v>
      </x:c>
      <x:c r="L4349" s="12" t="n">
        <x:v>0.0017029443835863134</x:v>
      </x:c>
      <x:c r="M4349" s="12" t="n">
        <x:v>0.42</x:v>
      </x:c>
      <x:c r="N4349" s="12" t="n">
        <x:v>-0.02935302299617948</x:v>
      </x:c>
      <x:c r="O4349" s="11" t="str">
        <x:v>TBB002 - PM</x:v>
      </x:c>
      <x:c r="P4349" s="11" t="str">
        <x:v>EXISTING BENGUET</x:v>
      </x:c>
      <x:c r="Q4349" s="11" t="str">
        <x:v>Stronger evidence - built or existing label</x:v>
      </x:c>
      <x:c r="R4349" s="11" t="str">
        <x:v>Locate an authorized closure or handhole and confirm splicing/capacity; nearby cable alone is insufficient.</x:v>
      </x:c>
      <x:c r="S4349" s="5" t="n">
        <x:v>3024</x:v>
      </x:c>
      <x:c r="T4349" s="5" t="str">
        <x:v>Cordillera Administrative Region (CAR)</x:v>
      </x:c>
      <x:c r="U4349" s="13" t="n">
        <x:v>16.375279</x:v>
      </x:c>
      <x:c r="V4349" s="13" t="n">
        <x:v>120.542384</x:v>
      </x:c>
      <x:c r="W4349" s="12" t="n">
        <x:v>2.2227381986234587</x:v>
      </x:c>
      <x:c r="X4349" s="12" t="n">
        <x:v>0.3925012776100353</x:v>
      </x:c>
      <x:c r="Y4349" s="12" t="n">
        <x:v>0.3906469770038205</x:v>
      </x:c>
      <x:c r="Z4349" s="12" t="n">
        <x:v>0.3906469770038205</x:v>
      </x:c>
      <x:c r="AA4349" s="5" t="str">
        <x:v>TBB002 - PM</x:v>
      </x:c>
      <x:c r="AB4349" s="6" t="b">
        <x:v>1</x:v>
      </x:c>
      <x:c r="AC4349" s="5" t="n">
        <x:v>3569</x:v>
      </x:c>
      <x:c r="AD4349" s="13" t="n">
        <x:v>120.5249609953119</x:v>
      </x:c>
      <x:c r="AE4349" s="13" t="n">
        <x:v>16.38624099385986</x:v>
      </x:c>
      <x:c r="AF4349" s="5" t="n">
        <x:v>3311</x:v>
      </x:c>
      <x:c r="AG4349" s="13" t="n">
        <x:v>120.5420130543716</x:v>
      </x:c>
      <x:c r="AH4349" s="13" t="n">
        <x:v>16.37879086148002</x:v>
      </x:c>
      <x:c r="AI4349" s="5" t="n">
        <x:v>3311</x:v>
      </x:c>
      <x:c r="AJ4349" s="5" t="str">
        <x:v>Stronger evidence - built or existing label</x:v>
      </x:c>
      <x:c r="AK4349" s="5" t="n">
        <x:v>3282</x:v>
      </x:c>
      <x:c r="AL4349" s="5" t="str">
        <x:v>TUBA</x:v>
      </x:c>
      <x:c r="AM4349" s="5" t="str">
        <x:v>Tier 1B (Micro Drop, 1-3 km)</x:v>
      </x:c>
      <x:c r="AN4349" s="14" t="n">
        <x:v>57.7</x:v>
      </x:c>
      <x:c r="AO4349" s="14" t="n">
        <x:v>57.711391552103436</x:v>
      </x:c>
      <x:c r="AP4349" s="14" t="n">
        <x:v>57.6843159554441</x:v>
      </x:c>
      <x:c r="AQ4349" s="14" t="n">
        <x:v>64.03</x:v>
      </x:c>
      <x:c r="AR4349" s="5" t="n">
        <x:v>664</x:v>
      </x:c>
      <x:c r="AS4349" s="11" t="str">
        <x:v>Vertex distance not reproduced within 0.011 km</x:v>
      </x:c>
      <x:c r="AT4349" s="5" t="str">
        <x:v>Batch 4 &amp; 5 (3,001 - 5,000)</x:v>
      </x:c>
      <x:c r="AU4349" s="5" t="n">
        <x:v>1349</x:v>
      </x:c>
    </x:row>
    <x:row r="4350" ht="60" customHeight="1">
      <x:c r="A4350" s="5" t="n">
        <x:v>4346</x:v>
      </x:c>
      <x:c r="B4350" s="5" t="n">
        <x:v>5</x:v>
      </x:c>
      <x:c r="C4350" s="10" t="str">
        <x:v>0305402005</x:v>
      </x:c>
      <x:c r="D4350" s="5" t="str">
        <x:v>Capalangan</x:v>
      </x:c>
      <x:c r="E4350" s="5" t="str">
        <x:v>Apalit</x:v>
      </x:c>
      <x:c r="F4350" s="5" t="str">
        <x:v>Pampanga</x:v>
      </x:c>
      <x:c r="G4350" s="11" t="str">
        <x:v>C - Line within 0.5 km; node over 1 km</x:v>
      </x:c>
      <x:c r="H4350" s="12" t="n">
        <x:v>2.216443344475122</x:v>
      </x:c>
      <x:c r="I4350" s="12" t="n">
        <x:v>0.40203418673193253</x:v>
      </x:c>
      <x:c r="J4350" s="12" t="n">
        <x:v>0.40203418673193253</x:v>
      </x:c>
      <x:c r="K4350" s="12" t="n">
        <x:v>2.23</x:v>
      </x:c>
      <x:c r="L4350" s="12" t="n">
        <x:v>-0.013556655524877836</x:v>
      </x:c>
      <x:c r="M4350" s="12" t="n">
        <x:v>0.42</x:v>
      </x:c>
      <x:c r="N4350" s="12" t="n">
        <x:v>-0.017965813268067454</x:v>
      </x:c>
      <x:c r="O4350" s="11" t="str">
        <x:v>ATP001
- TYPE 5</x:v>
      </x:c>
      <x:c r="P4350" s="11" t="str">
        <x:v>PIPE HH52-HH62</x:v>
      </x:c>
      <x:c r="Q4350" s="11" t="str">
        <x:v>Conditional - mapped route, status unverified</x:v>
      </x:c>
      <x:c r="R4350" s="11" t="str">
        <x:v>Locate an authorized closure or handhole and confirm splicing/capacity; nearby cable alone is insufficient.</x:v>
      </x:c>
      <x:c r="S4350" s="5" t="n">
        <x:v>3034</x:v>
      </x:c>
      <x:c r="T4350" s="5" t="str">
        <x:v>Region III (Central Luzon)</x:v>
      </x:c>
      <x:c r="U4350" s="13" t="n">
        <x:v>14.92994</x:v>
      </x:c>
      <x:c r="V4350" s="13" t="n">
        <x:v>120.76741</x:v>
      </x:c>
      <x:c r="W4350" s="12" t="n">
        <x:v>2.22519028723161</x:v>
      </x:c>
      <x:c r="X4350" s="12" t="n">
        <x:v>0.4116617333977084</x:v>
      </x:c>
      <x:c r="Y4350" s="12" t="n">
        <x:v>0.4016026004434396</x:v>
      </x:c>
      <x:c r="Z4350" s="12" t="n">
        <x:v>0.4239317536902284</x:v>
      </x:c>
      <x:c r="AA4350" s="5" t="str">
        <x:v>ATP001
- TYPE 5</x:v>
      </x:c>
      <x:c r="AB4350" s="6" t="b">
        <x:v>1</x:v>
      </x:c>
      <x:c r="AC4350" s="5" t="n">
        <x:v>3850</x:v>
      </x:c>
      <x:c r="AD4350" s="13" t="n">
        <x:v>120.7591980973484</x:v>
      </x:c>
      <x:c r="AE4350" s="13" t="n">
        <x:v>14.94831147314338</x:v>
      </x:c>
      <x:c r="AF4350" s="5" t="n">
        <x:v>2783</x:v>
      </x:c>
      <x:c r="AG4350" s="13" t="n">
        <x:v>120.76397659176304</x:v>
      </x:c>
      <x:c r="AH4350" s="13" t="n">
        <x:v>14.928505726537228</x:v>
      </x:c>
      <x:c r="AI4350" s="5" t="n">
        <x:v>2397</x:v>
      </x:c>
      <x:c r="AJ4350" s="5" t="str">
        <x:v>Excluded - CCTV dedicated network</x:v>
      </x:c>
      <x:c r="AK4350" s="5" t="n">
        <x:v>3444</x:v>
      </x:c>
      <x:c r="AL4350" s="5" t="str">
        <x:v>APALIT</x:v>
      </x:c>
      <x:c r="AM4350" s="5" t="str">
        <x:v>Tier 1B (Micro Drop, 1-3 km)</x:v>
      </x:c>
      <x:c r="AN4350" s="14" t="n">
        <x:v>57.6</x:v>
      </x:c>
      <x:c r="AO4350" s="14" t="n">
        <x:v>57.55261834928</x:v>
      </x:c>
      <x:c r="AP4350" s="14" t="n">
        <x:v>57.76798942345069</x:v>
      </x:c>
      <x:c r="AQ4350" s="14" t="n">
        <x:v>64.03</x:v>
      </x:c>
      <x:c r="AR4350" s="5" t="n">
        <x:v>588</x:v>
      </x:c>
      <x:c r="AS4350" s="11" t="str">
        <x:v>Nearest raw line excluded from fiber screening; Nearest screened line status requires confirmation</x:v>
      </x:c>
      <x:c r="AT4350" s="5" t="str">
        <x:v>Batch 4 &amp; 5 (3,001 - 5,000)</x:v>
      </x:c>
      <x:c r="AU4350" s="5" t="n">
        <x:v>1350</x:v>
      </x:c>
    </x:row>
    <x:row r="4351" ht="60" customHeight="1">
      <x:c r="A4351" s="5" t="n">
        <x:v>4347</x:v>
      </x:c>
      <x:c r="B4351" s="5" t="n">
        <x:v>5</x:v>
      </x:c>
      <x:c r="C4351" s="10" t="str">
        <x:v>0402103041</x:v>
      </x:c>
      <x:c r="D4351" s="5" t="str">
        <x:v>Mambog II</x:v>
      </x:c>
      <x:c r="E4351" s="5" t="str">
        <x:v>City of Bacoor</x:v>
      </x:c>
      <x:c r="F4351" s="5" t="str">
        <x:v>Cavite</x:v>
      </x:c>
      <x:c r="G4351" s="11" t="str">
        <x:v>D - Other node or line within 3 km</x:v>
      </x:c>
      <x:c r="H4351" s="12" t="n">
        <x:v>2.2234910268531083</x:v>
      </x:c>
      <x:c r="I4351" s="12" t="n">
        <x:v>1.082677718819442</x:v>
      </x:c>
      <x:c r="J4351" s="12" t="n">
        <x:v>1.082677718819442</x:v>
      </x:c>
      <x:c r="K4351" s="12" t="n">
        <x:v>2.22</x:v>
      </x:c>
      <x:c r="L4351" s="12" t="n">
        <x:v>0.0034910268531080924</x:v>
      </x:c>
      <x:c r="M4351" s="12" t="n">
        <x:v>1.15</x:v>
      </x:c>
      <x:c r="N4351" s="12" t="n">
        <x:v>-0.06732228118055783</x:v>
      </x:c>
      <x:c r="O4351" s="11" t="str">
        <x:v>IMC002 - TYPE 3</x:v>
      </x:c>
      <x:c r="P4351" s="11" t="str">
        <x:v>PSG001 RELIANCE TO NCC001</x:v>
      </x:c>
      <x:c r="Q4351" s="11" t="str">
        <x:v>Conditional - mapped route, status unverified</x:v>
      </x:c>
      <x:c r="R4351" s="11" t="str">
        <x:v>Compare a routed node lateral with an approved line tap; survey crossings and permissions.</x:v>
      </x:c>
      <x:c r="S4351" s="5" t="n">
        <x:v>3738</x:v>
      </x:c>
      <x:c r="T4351" s="5" t="str">
        <x:v>Region IV-A (CALABARZON)</x:v>
      </x:c>
      <x:c r="U4351" s="13" t="n">
        <x:v>14.440367</x:v>
      </x:c>
      <x:c r="V4351" s="13" t="n">
        <x:v>120.928011</x:v>
      </x:c>
      <x:c r="W4351" s="12" t="n">
        <x:v>2.2241630806429167</x:v>
      </x:c>
      <x:c r="X4351" s="12" t="n">
        <x:v>1.0985946308318677</x:v>
      </x:c>
      <x:c r="Y4351" s="12" t="n">
        <x:v>1.082677718819442</x:v>
      </x:c>
      <x:c r="Z4351" s="12" t="n">
        <x:v>1.0899955616378432</x:v>
      </x:c>
      <x:c r="AA4351" s="5" t="str">
        <x:v>IMC002 - TYPE 3</x:v>
      </x:c>
      <x:c r="AB4351" s="6" t="b">
        <x:v>1</x:v>
      </x:c>
      <x:c r="AC4351" s="5" t="n">
        <x:v>4498</x:v>
      </x:c>
      <x:c r="AD4351" s="13" t="n">
        <x:v>120.9457800016345</x:v>
      </x:c>
      <x:c r="AE4351" s="13" t="n">
        <x:v>14.43017000079599</x:v>
      </x:c>
      <x:c r="AF4351" s="5" t="n">
        <x:v>4010</x:v>
      </x:c>
      <x:c r="AG4351" s="13" t="n">
        <x:v>120.93005369913035</x:v>
      </x:c>
      <x:c r="AH4351" s="13" t="n">
        <x:v>14.449947673142454</x:v>
      </x:c>
      <x:c r="AI4351" s="5" t="n">
        <x:v>4158</x:v>
      </x:c>
      <x:c r="AJ4351" s="5" t="str">
        <x:v>Conditional - mapped route, status unverified</x:v>
      </x:c>
      <x:c r="AK4351" s="5" t="n">
        <x:v>4196</x:v>
      </x:c>
      <x:c r="AL4351" s="5" t="str">
        <x:v>BACOOR</x:v>
      </x:c>
      <x:c r="AM4351" s="5" t="str">
        <x:v>Tier 1B (Micro Drop, 1-3 km)</x:v>
      </x:c>
      <x:c r="AN4351" s="14" t="n">
        <x:v>57.6</x:v>
      </x:c>
      <x:c r="AO4351" s="14" t="n">
        <x:v>57.711391552103436</x:v>
      </x:c>
      <x:c r="AP4351" s="14" t="n">
        <x:v>57.65590326051516</x:v>
      </x:c>
      <x:c r="AQ4351" s="14" t="n">
        <x:v>64.03</x:v>
      </x:c>
      <x:c r="AR4351" s="5" t="n">
        <x:v>662</x:v>
      </x:c>
      <x:c r="AS4351" s="11" t="str">
        <x:v>Vertex distance not reproduced within 0.011 km; Nearest screened line status requires confirmation</x:v>
      </x:c>
      <x:c r="AT4351" s="5" t="str">
        <x:v>Batch 4 &amp; 5 (3,001 - 5,000)</x:v>
      </x:c>
      <x:c r="AU4351" s="5" t="n">
        <x:v>1351</x:v>
      </x:c>
    </x:row>
    <x:row r="4352" ht="60" customHeight="1">
      <x:c r="A4352" s="5" t="n">
        <x:v>4348</x:v>
      </x:c>
      <x:c r="B4352" s="5" t="n">
        <x:v>5</x:v>
      </x:c>
      <x:c r="C4352" s="10" t="str">
        <x:v>1380700010</x:v>
      </x:c>
      <x:c r="D4352" s="5" t="str">
        <x:v>Santo Niño</x:v>
      </x:c>
      <x:c r="E4352" s="5" t="str">
        <x:v>City of Marikina</x:v>
      </x:c>
      <x:c r="F4352" s="5" t="str">
        <x:v>Second District (Not a Province)</x:v>
      </x:c>
      <x:c r="G4352" s="11" t="str">
        <x:v>A - Node within 0.5 km</x:v>
      </x:c>
      <x:c r="H4352" s="12" t="n">
        <x:v>0.2771731449508607</x:v>
      </x:c>
      <x:c r="I4352" s="12" t="n">
        <x:v>0.1724027726681817</x:v>
      </x:c>
      <x:c r="J4352" s="12" t="n">
        <x:v>0.1724027726681817</x:v>
      </x:c>
      <x:c r="K4352" s="12" t="n">
        <x:v>0.28</x:v>
      </x:c>
      <x:c r="L4352" s="12" t="n">
        <x:v>-0.0028268550491393207</x:v>
      </x:c>
      <x:c r="M4352" s="12" t="n">
        <x:v>0.17</x:v>
      </x:c>
      <x:c r="N4352" s="12" t="n">
        <x:v>0.002402772668181674</x:v>
      </x:c>
      <x:c r="O4352" s="11" t="str">
        <x:v>MRK002
- TYPE 3</x:v>
      </x:c>
      <x:c r="P4352" s="11" t="str">
        <x:v>Aerial 24C</x:v>
      </x:c>
      <x:c r="Q4352" s="11" t="str">
        <x:v>Conditional - mapped route, status unverified</x:v>
      </x:c>
      <x:c r="R4352" s="11" t="str">
        <x:v>First survey: confirm node handoff, spare capacity and a feasible short route; co-location is not established.</x:v>
      </x:c>
      <x:c r="S4352" s="5" t="n">
        <x:v>432</x:v>
      </x:c>
      <x:c r="T4352" s="5" t="str">
        <x:v>National Capital Region (NCR)</x:v>
      </x:c>
      <x:c r="U4352" s="13" t="n">
        <x:v>14.639048</x:v>
      </x:c>
      <x:c r="V4352" s="13" t="n">
        <x:v>121.095812</x:v>
      </x:c>
      <x:c r="W4352" s="12" t="n">
        <x:v>0.27785142534659496</x:v>
      </x:c>
      <x:c r="X4352" s="12" t="n">
        <x:v>0.17267617954603726</x:v>
      </x:c>
      <x:c r="Y4352" s="12" t="n">
        <x:v>0.1724027726681817</x:v>
      </x:c>
      <x:c r="Z4352" s="12" t="n">
        <x:v>5.789710561905419</x:v>
      </x:c>
      <x:c r="AA4352" s="5" t="str">
        <x:v>MRK002
- TYPE 3</x:v>
      </x:c>
      <x:c r="AB4352" s="6" t="b">
        <x:v>1</x:v>
      </x:c>
      <x:c r="AC4352" s="5" t="n">
        <x:v>6671</x:v>
      </x:c>
      <x:c r="AD4352" s="13" t="n">
        <x:v>121.094183</x:v>
      </x:c>
      <x:c r="AE4352" s="13" t="n">
        <x:v>14.637109</x:v>
      </x:c>
      <x:c r="AF4352" s="5" t="n">
        <x:v>5466</x:v>
      </x:c>
      <x:c r="AG4352" s="13" t="n">
        <x:v>121.09421246415312</x:v>
      </x:c>
      <x:c r="AH4352" s="13" t="n">
        <x:v>14.639097423786565</x:v>
      </x:c>
      <x:c r="AI4352" s="5" t="n">
        <x:v>5809</x:v>
      </x:c>
      <x:c r="AJ4352" s="5" t="str">
        <x:v>Conditional - mapped route, status unverified</x:v>
      </x:c>
      <x:c r="AK4352" s="5" t="n">
        <x:v>4212</x:v>
      </x:c>
      <x:c r="AL4352" s="5" t="str">
        <x:v>TAYTAY - CAINTA</x:v>
      </x:c>
      <x:c r="AM4352" s="5" t="str">
        <x:v>Tier 1A (Direct Coloc, &lt;1 km)</x:v>
      </x:c>
      <x:c r="AN4352" s="14" t="n">
        <x:v>100</x:v>
      </x:c>
      <x:c r="AO4352" s="14" t="n">
        <x:v>100</x:v>
      </x:c>
      <x:c r="AP4352" s="14" t="n">
        <x:v>100</x:v>
      </x:c>
      <x:c r="AQ4352" s="14" t="n">
        <x:v>64.03</x:v>
      </x:c>
      <x:c r="AR4352" s="5" t="n">
        <x:v>2472</x:v>
      </x:c>
      <x:c r="AS4352" s="11" t="str">
        <x:v>Nearest screened line status requires confirmation</x:v>
      </x:c>
      <x:c r="AT4352" s="5" t="str">
        <x:v>Batch 4 &amp; 5 (3,001 - 5,000)</x:v>
      </x:c>
      <x:c r="AU4352" s="5" t="n">
        <x:v>1352</x:v>
      </x:c>
    </x:row>
    <x:row r="4353" ht="60" customHeight="1">
      <x:c r="A4353" s="5" t="n">
        <x:v>4349</x:v>
      </x:c>
      <x:c r="B4353" s="5" t="n">
        <x:v>5</x:v>
      </x:c>
      <x:c r="C4353" s="10" t="str">
        <x:v>1003507010</x:v>
      </x:c>
      <x:c r="D4353" s="5" t="str">
        <x:v>Poblacion</x:v>
      </x:c>
      <x:c r="E4353" s="5" t="str">
        <x:v>Kauswagan</x:v>
      </x:c>
      <x:c r="F4353" s="5" t="str">
        <x:v>Lanao del Norte</x:v>
      </x:c>
      <x:c r="G4353" s="11" t="str">
        <x:v>C - Line within 0.5 km; node over 1 km</x:v>
      </x:c>
      <x:c r="H4353" s="12" t="n">
        <x:v>17.424902739639936</x:v>
      </x:c>
      <x:c r="I4353" s="12" t="n">
        <x:v>0.2099698625024242</x:v>
      </x:c>
      <x:c r="J4353" s="12" t="n">
        <x:v>0.2099698625024242</x:v>
      </x:c>
      <x:c r="K4353" s="12" t="n">
        <x:v>17.41</x:v>
      </x:c>
      <x:c r="L4353" s="12" t="n">
        <x:v>0.014902739639936158</x:v>
      </x:c>
      <x:c r="M4353" s="12" t="n">
        <x:v>0.38</x:v>
      </x:c>
      <x:c r="N4353" s="12" t="n">
        <x:v>-0.1700301374975758</x:v>
      </x:c>
      <x:c r="O4353" s="11" t="str">
        <x:v>ILL001 - TYPE 2</x:v>
      </x:c>
      <x:c r="P4353" s="11" t="str">
        <x:v>ILIGAN - PAGADIAN</x:v>
      </x:c>
      <x:c r="Q4353" s="11" t="str">
        <x:v>Stronger evidence - built or existing label</x:v>
      </x:c>
      <x:c r="R4353" s="11" t="str">
        <x:v>Locate an authorized closure or handhole and confirm splicing/capacity; nearby cable alone is insufficient.</x:v>
      </x:c>
      <x:c r="S4353" s="5" t="n">
        <x:v>2779</x:v>
      </x:c>
      <x:c r="T4353" s="5" t="str">
        <x:v>Region X (Northern Mindanao)</x:v>
      </x:c>
      <x:c r="U4353" s="13" t="n">
        <x:v>8.190611</x:v>
      </x:c>
      <x:c r="V4353" s="13" t="n">
        <x:v>124.086941</x:v>
      </x:c>
      <x:c r="W4353" s="12" t="n">
        <x:v>17.410835141604466</x:v>
      </x:c>
      <x:c r="X4353" s="12" t="n">
        <x:v>0.21374974099538305</x:v>
      </x:c>
      <x:c r="Y4353" s="12" t="n">
        <x:v>0.2099698625024242</x:v>
      </x:c>
      <x:c r="Z4353" s="12" t="n">
        <x:v>0.2099698625024242</x:v>
      </x:c>
      <x:c r="AA4353" s="5" t="str">
        <x:v>ILL001 - TYPE 2</x:v>
      </x:c>
      <x:c r="AB4353" s="6" t="b">
        <x:v>1</x:v>
      </x:c>
      <x:c r="AC4353" s="5" t="n">
        <x:v>5265</x:v>
      </x:c>
      <x:c r="AD4353" s="13" t="n">
        <x:v>124.2404739988691</x:v>
      </x:c>
      <x:c r="AE4353" s="13" t="n">
        <x:v>8.22836500145748</x:v>
      </x:c>
      <x:c r="AF4353" s="5" t="n">
        <x:v>5086</x:v>
      </x:c>
      <x:c r="AG4353" s="13" t="n">
        <x:v>124.08606536267781</x:v>
      </x:c>
      <x:c r="AH4353" s="13" t="n">
        <x:v>8.188924811810999</x:v>
      </x:c>
      <x:c r="AI4353" s="5" t="n">
        <x:v>5086</x:v>
      </x:c>
      <x:c r="AJ4353" s="5" t="str">
        <x:v>Stronger evidence - built or existing label</x:v>
      </x:c>
      <x:c r="AK4353" s="5" t="n">
        <x:v>5086</x:v>
      </x:c>
      <x:c r="AL4353" s="5" t="str">
        <x:v>ILIGAN - PAGADIAN</x:v>
      </x:c>
      <x:c r="AM4353" s="5" t="str">
        <x:v>Tier 2 (Fiber Corridor / Lateral, 3-5 km)</x:v>
      </x:c>
      <x:c r="AN4353" s="14" t="n">
        <x:v>25</x:v>
      </x:c>
      <x:c r="AO4353" s="14" t="n">
        <x:v>10.30174796973001</x:v>
      </x:c>
      <x:c r="AP4353" s="14" t="n">
        <x:v>10.300252729524153</x:v>
      </x:c>
      <x:c r="AQ4353" s="14" t="n">
        <x:v>64.02</x:v>
      </x:c>
      <x:c r="AR4353" s="5" t="n">
        <x:v>291</x:v>
      </x:c>
      <x:c r="AS4353" s="11" t="str">
        <x:v>Vertex distance not reproduced within 0.011 km</x:v>
      </x:c>
      <x:c r="AT4353" s="5" t="str">
        <x:v>Batch 4 &amp; 5 (3,001 - 5,000)</x:v>
      </x:c>
      <x:c r="AU4353" s="5" t="n">
        <x:v>1353</x:v>
      </x:c>
    </x:row>
    <x:row r="4354" ht="60" customHeight="1">
      <x:c r="A4354" s="5" t="n">
        <x:v>4350</x:v>
      </x:c>
      <x:c r="B4354" s="5" t="n">
        <x:v>5</x:v>
      </x:c>
      <x:c r="C4354" s="10" t="str">
        <x:v>0803736018</x:v>
      </x:c>
      <x:c r="D4354" s="5" t="str">
        <x:v>Puerto Bello</x:v>
      </x:c>
      <x:c r="E4354" s="5" t="str">
        <x:v>Merida</x:v>
      </x:c>
      <x:c r="F4354" s="5" t="str">
        <x:v>Leyte</x:v>
      </x:c>
      <x:c r="G4354" s="11" t="str">
        <x:v>C - Line within 0.5 km; node over 1 km</x:v>
      </x:c>
      <x:c r="H4354" s="12" t="n">
        <x:v>5.062082428750986</x:v>
      </x:c>
      <x:c r="I4354" s="12" t="n">
        <x:v>0.0069343948945752385</x:v>
      </x:c>
      <x:c r="J4354" s="12" t="n">
        <x:v>0.0069343948945752385</x:v>
      </x:c>
      <x:c r="K4354" s="12" t="n">
        <x:v>5.09</x:v>
      </x:c>
      <x:c r="L4354" s="12" t="n">
        <x:v>-0.02791757124901384</x:v>
      </x:c>
      <x:c r="M4354" s="12" t="n">
        <x:v>0.18</x:v>
      </x:c>
      <x:c r="N4354" s="12" t="n">
        <x:v>-0.17306560510542476</x:v>
      </x:c>
      <x:c r="O4354" s="11" t="str">
        <x:v>MDL001 - BP</x:v>
      </x:c>
      <x:c r="P4354" s="11" t="str">
        <x:v>ORMOC - PALOMPON</x:v>
      </x:c>
      <x:c r="Q4354" s="11" t="str">
        <x:v>Stronger evidence - built or existing label</x:v>
      </x:c>
      <x:c r="R4354" s="11" t="str">
        <x:v>Locate an authorized closure or handhole and confirm splicing/capacity; nearby cable alone is insufficient.</x:v>
      </x:c>
      <x:c r="S4354" s="5" t="n">
        <x:v>1990</x:v>
      </x:c>
      <x:c r="T4354" s="5" t="str">
        <x:v>Region VIII (Eastern Visayas)</x:v>
      </x:c>
      <x:c r="U4354" s="13" t="n">
        <x:v>10.985889</x:v>
      </x:c>
      <x:c r="V4354" s="13" t="n">
        <x:v>124.531331</x:v>
      </x:c>
      <x:c r="W4354" s="12" t="n">
        <x:v>5.085978501068891</x:v>
      </x:c>
      <x:c r="X4354" s="12" t="n">
        <x:v>0.10934945191676476</x:v>
      </x:c>
      <x:c r="Y4354" s="12" t="n">
        <x:v>0.0069343948945752385</x:v>
      </x:c>
      <x:c r="Z4354" s="12" t="n">
        <x:v>0.0069343948945752385</x:v>
      </x:c>
      <x:c r="AA4354" s="5" t="str">
        <x:v>MDL001 - BP</x:v>
      </x:c>
      <x:c r="AB4354" s="6" t="b">
        <x:v>1</x:v>
      </x:c>
      <x:c r="AC4354" s="5" t="n">
        <x:v>4789</x:v>
      </x:c>
      <x:c r="AD4354" s="13" t="n">
        <x:v>124.5445519992007</x:v>
      </x:c>
      <x:c r="AE4354" s="13" t="n">
        <x:v>10.94202999983512</x:v>
      </x:c>
      <x:c r="AF4354" s="5" t="n">
        <x:v>5065</x:v>
      </x:c>
      <x:c r="AG4354" s="13" t="n">
        <x:v>124.53128224945286</x:v>
      </x:c>
      <x:c r="AH4354" s="13" t="n">
        <x:v>10.98592912285071</x:v>
      </x:c>
      <x:c r="AI4354" s="5" t="n">
        <x:v>5065</x:v>
      </x:c>
      <x:c r="AJ4354" s="5" t="str">
        <x:v>Stronger evidence - built or existing label</x:v>
      </x:c>
      <x:c r="AK4354" s="5" t="n">
        <x:v>5065</x:v>
      </x:c>
      <x:c r="AL4354" s="5" t="str">
        <x:v>ORMOC - PALOMPON</x:v>
      </x:c>
      <x:c r="AM4354" s="5" t="str">
        <x:v>Tier 2 (Fiber Corridor / Lateral, 3-5 km)</x:v>
      </x:c>
      <x:c r="AN4354" s="14" t="n">
        <x:v>28.4</x:v>
      </x:c>
      <x:c r="AO4354" s="14" t="n">
        <x:v>28.329348516999385</x:v>
      </x:c>
      <x:c r="AP4354" s="14" t="n">
        <x:v>28.500714933736752</x:v>
      </x:c>
      <x:c r="AQ4354" s="14" t="n">
        <x:v>64.02</x:v>
      </x:c>
      <x:c r="AR4354" s="5" t="n">
        <x:v>354</x:v>
      </x:c>
      <x:c r="AS4354" s="11" t="str">
        <x:v>Vertex distance not reproduced within 0.011 km</x:v>
      </x:c>
      <x:c r="AT4354" s="5" t="str">
        <x:v>Batch 4 &amp; 5 (3,001 - 5,000)</x:v>
      </x:c>
      <x:c r="AU4354" s="5" t="n">
        <x:v>1354</x:v>
      </x:c>
    </x:row>
    <x:row r="4355" ht="60" customHeight="1">
      <x:c r="A4355" s="5" t="n">
        <x:v>4351</x:v>
      </x:c>
      <x:c r="B4355" s="5" t="n">
        <x:v>5</x:v>
      </x:c>
      <x:c r="C4355" s="10" t="str">
        <x:v>0103301020</x:v>
      </x:c>
      <x:c r="D4355" s="5" t="str">
        <x:v>San Jose Sur</x:v>
      </x:c>
      <x:c r="E4355" s="5" t="str">
        <x:v>Agoo</x:v>
      </x:c>
      <x:c r="F4355" s="5" t="str">
        <x:v>La Union</x:v>
      </x:c>
      <x:c r="G4355" s="11" t="str">
        <x:v>C - Line within 0.5 km; node over 1 km</x:v>
      </x:c>
      <x:c r="H4355" s="12" t="n">
        <x:v>1.2724043572709534</x:v>
      </x:c>
      <x:c r="I4355" s="12" t="n">
        <x:v>0.07496324421459351</x:v>
      </x:c>
      <x:c r="J4355" s="12" t="n">
        <x:v>0.07496324421459351</x:v>
      </x:c>
      <x:c r="K4355" s="12" t="n">
        <x:v>1.28</x:v>
      </x:c>
      <x:c r="L4355" s="12" t="n">
        <x:v>-0.00759564272904667</x:v>
      </x:c>
      <x:c r="M4355" s="12" t="n">
        <x:v>0.08</x:v>
      </x:c>
      <x:c r="N4355" s="12" t="n">
        <x:v>-0.005036755785406494</x:v>
      </x:c>
      <x:c r="O4355" s="11" t="str">
        <x:v>AGU001
- TYPE 2</x:v>
      </x:c>
      <x:c r="P4355" s="11" t="str">
        <x:v>SANTO TOMAS</x:v>
      </x:c>
      <x:c r="Q4355" s="11" t="str">
        <x:v>Stronger evidence - built or existing label</x:v>
      </x:c>
      <x:c r="R4355" s="11" t="str">
        <x:v>Locate an authorized closure or handhole and confirm splicing/capacity; nearby cable alone is insufficient.</x:v>
      </x:c>
      <x:c r="S4355" s="5" t="n">
        <x:v>2459</x:v>
      </x:c>
      <x:c r="T4355" s="5" t="str">
        <x:v>Region I (Ilocos Region)</x:v>
      </x:c>
      <x:c r="U4355" s="13" t="n">
        <x:v>16.312222</x:v>
      </x:c>
      <x:c r="V4355" s="13" t="n">
        <x:v>120.370556</x:v>
      </x:c>
      <x:c r="W4355" s="12" t="n">
        <x:v>1.2782931114932465</x:v>
      </x:c>
      <x:c r="X4355" s="12" t="n">
        <x:v>0.08395572708481962</x:v>
      </x:c>
      <x:c r="Y4355" s="12" t="n">
        <x:v>0.07496324421459351</x:v>
      </x:c>
      <x:c r="Z4355" s="12" t="n">
        <x:v>0.07496324421459351</x:v>
      </x:c>
      <x:c r="AA4355" s="5" t="str">
        <x:v>AGU001
- TYPE 2</x:v>
      </x:c>
      <x:c r="AB4355" s="6" t="b">
        <x:v>1</x:v>
      </x:c>
      <x:c r="AC4355" s="5" t="n">
        <x:v>3706</x:v>
      </x:c>
      <x:c r="AD4355" s="13" t="n">
        <x:v>120.36848</x:v>
      </x:c>
      <x:c r="AE4355" s="13" t="n">
        <x:v>16.323544</x:v>
      </x:c>
      <x:c r="AF4355" s="5" t="n">
        <x:v>3286</x:v>
      </x:c>
      <x:c r="AG4355" s="13" t="n">
        <x:v>120.36999665413653</x:v>
      </x:c>
      <x:c r="AH4355" s="13" t="n">
        <x:v>16.31181321464897</x:v>
      </x:c>
      <x:c r="AI4355" s="5" t="n">
        <x:v>3286</x:v>
      </x:c>
      <x:c r="AJ4355" s="5" t="str">
        <x:v>Stronger evidence - built or existing label</x:v>
      </x:c>
      <x:c r="AK4355" s="5" t="n">
        <x:v>3286</x:v>
      </x:c>
      <x:c r="AL4355" s="5" t="str">
        <x:v>SANTO TOMAS</x:v>
      </x:c>
      <x:c r="AM4355" s="5" t="str">
        <x:v>Tier 1B (Micro Drop, 1-3 km)</x:v>
      </x:c>
      <x:c r="AN4355" s="14" t="n">
        <x:v>75.3</x:v>
      </x:c>
      <x:c r="AO4355" s="14" t="n">
        <x:v>75.2681076330646</x:v>
      </x:c>
      <x:c r="AP4355" s="14" t="n">
        <x:v>75.43356808348045</x:v>
      </x:c>
      <x:c r="AQ4355" s="14" t="n">
        <x:v>64.02</x:v>
      </x:c>
      <x:c r="AR4355" s="5" t="n">
        <x:v>148</x:v>
      </x:c>
      <x:c r="AS4355" s="11" t="str"/>
      <x:c r="AT4355" s="5" t="str">
        <x:v>Batch 4 &amp; 5 (3,001 - 5,000)</x:v>
      </x:c>
      <x:c r="AU4355" s="5" t="n">
        <x:v>1355</x:v>
      </x:c>
    </x:row>
    <x:row r="4356" ht="60" customHeight="1">
      <x:c r="A4356" s="5" t="n">
        <x:v>4352</x:v>
      </x:c>
      <x:c r="B4356" s="5" t="n">
        <x:v>5</x:v>
      </x:c>
      <x:c r="C4356" s="10" t="str">
        <x:v>0731100014</x:v>
      </x:c>
      <x:c r="D4356" s="5" t="str">
        <x:v>Looc</x:v>
      </x:c>
      <x:c r="E4356" s="5" t="str">
        <x:v>City of Lapu-Lapu</x:v>
      </x:c>
      <x:c r="F4356" s="5" t="str">
        <x:v>Cebu</x:v>
      </x:c>
      <x:c r="G4356" s="11" t="str">
        <x:v>D - Other node or line within 3 km</x:v>
      </x:c>
      <x:c r="H4356" s="12" t="n">
        <x:v>1.9176252157681846</x:v>
      </x:c>
      <x:c r="I4356" s="12" t="n">
        <x:v>3.0467616450097545</x:v>
      </x:c>
      <x:c r="J4356" s="12" t="n">
        <x:v>1.9176252157681846</x:v>
      </x:c>
      <x:c r="K4356" s="12" t="n">
        <x:v>1.92</x:v>
      </x:c>
      <x:c r="L4356" s="12" t="n">
        <x:v>-0.0023747842318153634</x:v>
      </x:c>
      <x:c r="M4356" s="12" t="n">
        <x:v>3.07</x:v>
      </x:c>
      <x:c r="N4356" s="12" t="n">
        <x:v>-0.02323835499024529</x:v>
      </x:c>
      <x:c r="O4356" s="11" t="str">
        <x:v>LUC001 - TYPE 3</x:v>
      </x:c>
      <x:c r="P4356" s="11" t="str">
        <x:v>DANAO - CEBU</x:v>
      </x:c>
      <x:c r="Q4356" s="11" t="str">
        <x:v>Stronger evidence - built or existing label</x:v>
      </x:c>
      <x:c r="R4356" s="11" t="str">
        <x:v>Compare a routed node lateral with an approved line tap; survey crossings and permissions.</x:v>
      </x:c>
      <x:c r="S4356" s="5" t="n">
        <x:v>4655</x:v>
      </x:c>
      <x:c r="T4356" s="5" t="str">
        <x:v>Region VII (Central Visayas)</x:v>
      </x:c>
      <x:c r="U4356" s="13" t="n">
        <x:v>10.304241</x:v>
      </x:c>
      <x:c r="V4356" s="13" t="n">
        <x:v>123.944829</x:v>
      </x:c>
      <x:c r="W4356" s="12" t="n">
        <x:v>1.918428406668428</x:v>
      </x:c>
      <x:c r="X4356" s="12" t="n">
        <x:v>3.054622011608227</x:v>
      </x:c>
      <x:c r="Y4356" s="12" t="n">
        <x:v>3.0467616450097545</x:v>
      </x:c>
      <x:c r="Z4356" s="12" t="n">
        <x:v>3.0467616450097545</x:v>
      </x:c>
      <x:c r="AA4356" s="5" t="str">
        <x:v>LUC001 - TYPE 3</x:v>
      </x:c>
      <x:c r="AB4356" s="6" t="b">
        <x:v>1</x:v>
      </x:c>
      <x:c r="AC4356" s="5" t="n">
        <x:v>4694</x:v>
      </x:c>
      <x:c r="AD4356" s="13" t="n">
        <x:v>123.959971969813</x:v>
      </x:c>
      <x:c r="AE4356" s="13" t="n">
        <x:v>10.31294123994428</x:v>
      </x:c>
      <x:c r="AF4356" s="5" t="n">
        <x:v>4994</x:v>
      </x:c>
      <x:c r="AG4356" s="13" t="n">
        <x:v>123.92642695475693</x:v>
      </x:c>
      <x:c r="AH4356" s="13" t="n">
        <x:v>10.324896848645567</x:v>
      </x:c>
      <x:c r="AI4356" s="5" t="n">
        <x:v>4994</x:v>
      </x:c>
      <x:c r="AJ4356" s="5" t="str">
        <x:v>Stronger evidence - built or existing label</x:v>
      </x:c>
      <x:c r="AK4356" s="5" t="n">
        <x:v>4994</x:v>
      </x:c>
      <x:c r="AL4356" s="5" t="str">
        <x:v>DANAO - CEBU</x:v>
      </x:c>
      <x:c r="AM4356" s="5" t="str">
        <x:v>Tier 1B (Micro Drop, 1-3 km)</x:v>
      </x:c>
      <x:c r="AN4356" s="14" t="n">
        <x:v>52.8</x:v>
      </x:c>
      <x:c r="AO4356" s="14" t="n">
        <x:v>52.729242404304856</x:v>
      </x:c>
      <x:c r="AP4356" s="14" t="n">
        <x:v>52.770999120462</x:v>
      </x:c>
      <x:c r="AQ4356" s="14" t="n">
        <x:v>64.02</x:v>
      </x:c>
      <x:c r="AR4356" s="5" t="n">
        <x:v>1322</x:v>
      </x:c>
      <x:c r="AS4356" s="11" t="str">
        <x:v>Vertex distance not reproduced within 0.011 km</x:v>
      </x:c>
      <x:c r="AT4356" s="5" t="str">
        <x:v>Batch 4 &amp; 5 (3,001 - 5,000)</x:v>
      </x:c>
      <x:c r="AU4356" s="5" t="n">
        <x:v>1356</x:v>
      </x:c>
    </x:row>
    <x:row r="4357" ht="60" customHeight="1">
      <x:c r="A4357" s="5" t="n">
        <x:v>4353</x:v>
      </x:c>
      <x:c r="B4357" s="5" t="n">
        <x:v>5</x:v>
      </x:c>
      <x:c r="C4357" s="10" t="str">
        <x:v>0300809003</x:v>
      </x:c>
      <x:c r="D4357" s="5" t="str">
        <x:v>Bayan</x:v>
      </x:c>
      <x:c r="E4357" s="5" t="str">
        <x:v>Orani</x:v>
      </x:c>
      <x:c r="F4357" s="5" t="str">
        <x:v>Bataan</x:v>
      </x:c>
      <x:c r="G4357" s="11" t="str">
        <x:v>D - Other node or line within 3 km</x:v>
      </x:c>
      <x:c r="H4357" s="12" t="n">
        <x:v>2.224551633877341</x:v>
      </x:c>
      <x:c r="I4357" s="12" t="n">
        <x:v>1.0096010234396653</x:v>
      </x:c>
      <x:c r="J4357" s="12" t="n">
        <x:v>1.0096010234396653</x:v>
      </x:c>
      <x:c r="K4357" s="12" t="n">
        <x:v>2.23</x:v>
      </x:c>
      <x:c r="L4357" s="12" t="n">
        <x:v>-0.005448366122659198</x:v>
      </x:c>
      <x:c r="M4357" s="12" t="n">
        <x:v>1.04</x:v>
      </x:c>
      <x:c r="N4357" s="12" t="n">
        <x:v>-0.030398976560334745</x:v>
      </x:c>
      <x:c r="O4357" s="11" t="str">
        <x:v>ORB001 - TYPE 3</x:v>
      </x:c>
      <x:c r="P4357" s="11" t="str">
        <x:v>96C DONA TO ORANI</x:v>
      </x:c>
      <x:c r="Q4357" s="11" t="str">
        <x:v>Conditional - mapped route, status unverified</x:v>
      </x:c>
      <x:c r="R4357" s="11" t="str">
        <x:v>Compare a routed node lateral with an approved line tap; survey crossings and permissions.</x:v>
      </x:c>
      <x:c r="S4357" s="5" t="n">
        <x:v>3624</x:v>
      </x:c>
      <x:c r="T4357" s="5" t="str">
        <x:v>Region III (Central Luzon)</x:v>
      </x:c>
      <x:c r="U4357" s="13" t="n">
        <x:v>14.790201</x:v>
      </x:c>
      <x:c r="V4357" s="13" t="n">
        <x:v>120.519705</x:v>
      </x:c>
      <x:c r="W4357" s="12" t="n">
        <x:v>2.2264952392233055</x:v>
      </x:c>
      <x:c r="X4357" s="12" t="n">
        <x:v>1.01411861939667</x:v>
      </x:c>
      <x:c r="Y4357" s="12" t="n">
        <x:v>1.0096010234396653</x:v>
      </x:c>
      <x:c r="Z4357" s="12" t="n">
        <x:v>1.0263693873724304</x:v>
      </x:c>
      <x:c r="AA4357" s="5" t="str">
        <x:v>ORB001 - TYPE 3</x:v>
      </x:c>
      <x:c r="AB4357" s="6" t="b">
        <x:v>1</x:v>
      </x:c>
      <x:c r="AC4357" s="5" t="n">
        <x:v>3833</x:v>
      </x:c>
      <x:c r="AD4357" s="13" t="n">
        <x:v>120.5363565089998</x:v>
      </x:c>
      <x:c r="AE4357" s="13" t="n">
        <x:v>14.80210669030947</x:v>
      </x:c>
      <x:c r="AF4357" s="5" t="n">
        <x:v>3264</x:v>
      </x:c>
      <x:c r="AG4357" s="13" t="n">
        <x:v>120.5158224878297</x:v>
      </x:c>
      <x:c r="AH4357" s="13" t="n">
        <x:v>14.798506913970963</x:v>
      </x:c>
      <x:c r="AI4357" s="5" t="n">
        <x:v>3264</x:v>
      </x:c>
      <x:c r="AJ4357" s="5" t="str">
        <x:v>Conditional - mapped route, status unverified</x:v>
      </x:c>
      <x:c r="AK4357" s="5" t="n">
        <x:v>3439</x:v>
      </x:c>
      <x:c r="AL4357" s="5" t="str">
        <x:v>ORANI</x:v>
      </x:c>
      <x:c r="AM4357" s="5" t="str">
        <x:v>Tier 1B (Micro Drop, 1-3 km)</x:v>
      </x:c>
      <x:c r="AN4357" s="14" t="n">
        <x:v>57.6</x:v>
      </x:c>
      <x:c r="AO4357" s="14" t="n">
        <x:v>57.55261834928</x:v>
      </x:c>
      <x:c r="AP4357" s="14" t="n">
        <x:v>57.63905817644494</x:v>
      </x:c>
      <x:c r="AQ4357" s="14" t="n">
        <x:v>64.02</x:v>
      </x:c>
      <x:c r="AR4357" s="5" t="n">
        <x:v>555</x:v>
      </x:c>
      <x:c r="AS4357" s="11" t="str">
        <x:v>Vertex distance not reproduced within 0.011 km; Nearest screened line status requires confirmation; Within 50 m of a screening threshold</x:v>
      </x:c>
      <x:c r="AT4357" s="5" t="str">
        <x:v>Batch 4 &amp; 5 (3,001 - 5,000)</x:v>
      </x:c>
      <x:c r="AU4357" s="5" t="n">
        <x:v>1357</x:v>
      </x:c>
    </x:row>
    <x:row r="4358" ht="60" customHeight="1">
      <x:c r="A4358" s="5" t="n">
        <x:v>4354</x:v>
      </x:c>
      <x:c r="B4358" s="5" t="n">
        <x:v>5</x:v>
      </x:c>
      <x:c r="C4358" s="10" t="str">
        <x:v>0601916014</x:v>
      </x:c>
      <x:c r="D4358" s="5" t="str">
        <x:v>Mianay</x:v>
      </x:c>
      <x:c r="E4358" s="5" t="str">
        <x:v>Sigma</x:v>
      </x:c>
      <x:c r="F4358" s="5" t="str">
        <x:v>Capiz</x:v>
      </x:c>
      <x:c r="G4358" s="11" t="str">
        <x:v>C - Line within 0.5 km; node over 1 km</x:v>
      </x:c>
      <x:c r="H4358" s="12" t="n">
        <x:v>4.899492655658242</x:v>
      </x:c>
      <x:c r="I4358" s="12" t="n">
        <x:v>0.0551838012861251</x:v>
      </x:c>
      <x:c r="J4358" s="12" t="n">
        <x:v>0.0551838012861251</x:v>
      </x:c>
      <x:c r="K4358" s="12" t="n">
        <x:v>4.92</x:v>
      </x:c>
      <x:c r="L4358" s="12" t="n">
        <x:v>-0.02050734434175805</x:v>
      </x:c>
      <x:c r="M4358" s="12" t="n">
        <x:v>0.23</x:v>
      </x:c>
      <x:c r="N4358" s="12" t="n">
        <x:v>-0.1748161987138749</x:v>
      </x:c>
      <x:c r="O4358" s="11" t="str">
        <x:v>SGZ001 - BP</x:v>
      </x:c>
      <x:c r="P4358" s="11" t="str">
        <x:v>ROXAS -  ILOILO</x:v>
      </x:c>
      <x:c r="Q4358" s="11" t="str">
        <x:v>Stronger evidence - built or existing label</x:v>
      </x:c>
      <x:c r="R4358" s="11" t="str">
        <x:v>Locate an authorized closure or handhole and confirm splicing/capacity; nearby cable alone is insufficient.</x:v>
      </x:c>
      <x:c r="S4358" s="5" t="n">
        <x:v>2353</x:v>
      </x:c>
      <x:c r="T4358" s="5" t="str">
        <x:v>Region VI (Western Visayas)</x:v>
      </x:c>
      <x:c r="U4358" s="13" t="n">
        <x:v>11.460278</x:v>
      </x:c>
      <x:c r="V4358" s="13" t="n">
        <x:v>122.69</x:v>
      </x:c>
      <x:c r="W4358" s="12" t="n">
        <x:v>4.917626796681134</x:v>
      </x:c>
      <x:c r="X4358" s="12" t="n">
        <x:v>0.07917085304528593</x:v>
      </x:c>
      <x:c r="Y4358" s="12" t="n">
        <x:v>0.0551838012861251</x:v>
      </x:c>
      <x:c r="Z4358" s="12" t="n">
        <x:v>0.0551838012861251</x:v>
      </x:c>
      <x:c r="AA4358" s="5" t="str">
        <x:v>SGZ001 - BP</x:v>
      </x:c>
      <x:c r="AB4358" s="6" t="b">
        <x:v>1</x:v>
      </x:c>
      <x:c r="AC4358" s="5" t="n">
        <x:v>4667</x:v>
      </x:c>
      <x:c r="AD4358" s="13" t="n">
        <x:v>122.6682439988298</x:v>
      </x:c>
      <x:c r="AE4358" s="13" t="n">
        <x:v>11.42153299996135</x:v>
      </x:c>
      <x:c r="AF4358" s="5" t="n">
        <x:v>5008</x:v>
      </x:c>
      <x:c r="AG4358" s="13" t="n">
        <x:v>122.69040532042713</x:v>
      </x:c>
      <x:c r="AH4358" s="13" t="n">
        <x:v>11.459979637859437</x:v>
      </x:c>
      <x:c r="AI4358" s="5" t="n">
        <x:v>5008</x:v>
      </x:c>
      <x:c r="AJ4358" s="5" t="str">
        <x:v>Stronger evidence - built or existing label</x:v>
      </x:c>
      <x:c r="AK4358" s="5" t="n">
        <x:v>5008</x:v>
      </x:c>
      <x:c r="AL4358" s="5" t="str">
        <x:v>ROXAS -  ILOILO</x:v>
      </x:c>
      <x:c r="AM4358" s="5" t="str">
        <x:v>Tier 2 (Fiber Corridor / Lateral, 3-5 km)</x:v>
      </x:c>
      <x:c r="AN4358" s="14" t="n">
        <x:v>29.4</x:v>
      </x:c>
      <x:c r="AO4358" s="14" t="n">
        <x:v>29.398004229089192</x:v>
      </x:c>
      <x:c r="AP4358" s="14" t="n">
        <x:v>29.5310589950486</x:v>
      </x:c>
      <x:c r="AQ4358" s="14" t="n">
        <x:v>64.01</x:v>
      </x:c>
      <x:c r="AR4358" s="5" t="n">
        <x:v>309</x:v>
      </x:c>
      <x:c r="AS4358" s="11" t="str">
        <x:v>Vertex distance not reproduced within 0.011 km</x:v>
      </x:c>
      <x:c r="AT4358" s="5" t="str">
        <x:v>Batch 4 &amp; 5 (3,001 - 5,000)</x:v>
      </x:c>
      <x:c r="AU4358" s="5" t="n">
        <x:v>1358</x:v>
      </x:c>
    </x:row>
    <x:row r="4359" ht="60" customHeight="1">
      <x:c r="A4359" s="5" t="n">
        <x:v>4355</x:v>
      </x:c>
      <x:c r="B4359" s="5" t="n">
        <x:v>5</x:v>
      </x:c>
      <x:c r="C4359" s="10" t="str">
        <x:v>0704608002</x:v>
      </x:c>
      <x:c r="D4359" s="5" t="str">
        <x:v>Binalbagan</x:v>
      </x:c>
      <x:c r="E4359" s="5" t="str">
        <x:v>City of Canlaon</x:v>
      </x:c>
      <x:c r="F4359" s="5" t="str">
        <x:v>Negros Oriental</x:v>
      </x:c>
      <x:c r="G4359" s="11" t="str">
        <x:v>D - Other node or line within 3 km</x:v>
      </x:c>
      <x:c r="H4359" s="12" t="n">
        <x:v>2.2795346882723138</x:v>
      </x:c>
      <x:c r="I4359" s="12" t="n">
        <x:v>15.18376232938043</x:v>
      </x:c>
      <x:c r="J4359" s="12" t="n">
        <x:v>2.2795346882723138</x:v>
      </x:c>
      <x:c r="K4359" s="12" t="n">
        <x:v>2.28</x:v>
      </x:c>
      <x:c r="L4359" s="12" t="n">
        <x:v>-0.00046531172768604634</x:v>
      </x:c>
      <x:c r="M4359" s="12" t="n">
        <x:v>0.31</x:v>
      </x:c>
      <x:c r="N4359" s="12" t="n">
        <x:v>14.87376232938043</x:v>
      </x:c>
      <x:c r="O4359" s="11" t="str">
        <x:v>CON001-BP</x:v>
      </x:c>
      <x:c r="P4359" s="11" t="str">
        <x:v>FOC 144C TALISAY CLS  TO SAN CARLOS CLS</x:v>
      </x:c>
      <x:c r="Q4359" s="11" t="str">
        <x:v>Conditional - mapped route, status unverified</x:v>
      </x:c>
      <x:c r="R4359" s="11" t="str">
        <x:v>Compare a routed node lateral with an approved line tap; survey crossings and permissions.</x:v>
      </x:c>
      <x:c r="S4359" s="5" t="n">
        <x:v>4782</x:v>
      </x:c>
      <x:c r="T4359" s="5" t="str">
        <x:v>Region VII (Central Visayas)</x:v>
      </x:c>
      <x:c r="U4359" s="13" t="n">
        <x:v>10.377964</x:v>
      </x:c>
      <x:c r="V4359" s="13" t="n">
        <x:v>123.249473</x:v>
      </x:c>
      <x:c r="W4359" s="12" t="n">
        <x:v>2.2778418574399435</x:v>
      </x:c>
      <x:c r="X4359" s="12" t="n">
        <x:v>0.16967115880758832</x:v>
      </x:c>
      <x:c r="Y4359" s="12" t="n">
        <x:v>0.1688321955460483</x:v>
      </x:c>
      <x:c r="Z4359" s="12" t="n">
        <x:v>15.184389847692845</x:v>
      </x:c>
      <x:c r="AA4359" s="5" t="str">
        <x:v>CON001-BP</x:v>
      </x:c>
      <x:c r="AB4359" s="6" t="b">
        <x:v>1</x:v>
      </x:c>
      <x:c r="AC4359" s="5" t="n">
        <x:v>4773</x:v>
      </x:c>
      <x:c r="AD4359" s="13" t="n">
        <x:v>123.2294446203512</x:v>
      </x:c>
      <x:c r="AE4359" s="13" t="n">
        <x:v>10.38357901860849</x:v>
      </x:c>
      <x:c r="AF4359" s="5" t="n">
        <x:v>4938</x:v>
      </x:c>
      <x:c r="AG4359" s="13" t="n">
        <x:v>123.2786196534855</x:v>
      </x:c>
      <x:c r="AH4359" s="13" t="n">
        <x:v>10.51216999652502</x:v>
      </x:c>
      <x:c r="AI4359" s="5" t="n">
        <x:v>4952</x:v>
      </x:c>
      <x:c r="AJ4359" s="5" t="str">
        <x:v>Excluded - planned or ongoing</x:v>
      </x:c>
      <x:c r="AK4359" s="5" t="n">
        <x:v>5038</x:v>
      </x:c>
      <x:c r="AL4359" s="5" t="str">
        <x:v>SAN CARLOS CITY - TALISAY CITY</x:v>
      </x:c>
      <x:c r="AM4359" s="5" t="str">
        <x:v>Tier 1B (Micro Drop, 1-3 km)</x:v>
      </x:c>
      <x:c r="AN4359" s="14" t="n">
        <x:v>56.8</x:v>
      </x:c>
      <x:c r="AO4359" s="14" t="n">
        <x:v>56.76664270099093</x:v>
      </x:c>
      <x:c r="AP4359" s="14" t="n">
        <x:v>46.773896952662206</x:v>
      </x:c>
      <x:c r="AQ4359" s="14" t="n">
        <x:v>64.01</x:v>
      </x:c>
      <x:c r="AR4359" s="5" t="n">
        <x:v>211</x:v>
      </x:c>
      <x:c r="AS4359" s="11" t="str">
        <x:v>Vertex distance not reproduced within 0.011 km; Screened route is &gt;0.5 km farther; Nearest raw line excluded from fiber screening; Nearest screened line status requires confirmation</x:v>
      </x:c>
      <x:c r="AT4359" s="5" t="str">
        <x:v>Batch 4 &amp; 5 (3,001 - 5,000)</x:v>
      </x:c>
      <x:c r="AU4359" s="5" t="n">
        <x:v>1359</x:v>
      </x:c>
    </x:row>
    <x:row r="4360" ht="60" customHeight="1">
      <x:c r="A4360" s="5" t="n">
        <x:v>4356</x:v>
      </x:c>
      <x:c r="B4360" s="5" t="n">
        <x:v>5</x:v>
      </x:c>
      <x:c r="C4360" s="10" t="str">
        <x:v>0702227010</x:v>
      </x:c>
      <x:c r="D4360" s="5" t="str">
        <x:v>San Vicente</x:v>
      </x:c>
      <x:c r="E4360" s="5" t="str">
        <x:v>Liloan</x:v>
      </x:c>
      <x:c r="F4360" s="5" t="str">
        <x:v>Cebu</x:v>
      </x:c>
      <x:c r="G4360" s="11" t="str">
        <x:v>D - Other node or line within 3 km</x:v>
      </x:c>
      <x:c r="H4360" s="12" t="n">
        <x:v>2.5527395127215655</x:v>
      </x:c>
      <x:c r="I4360" s="12" t="n">
        <x:v>1.125129203039459</x:v>
      </x:c>
      <x:c r="J4360" s="12" t="n">
        <x:v>1.125129203039459</x:v>
      </x:c>
      <x:c r="K4360" s="12" t="n">
        <x:v>2.55</x:v>
      </x:c>
      <x:c r="L4360" s="12" t="n">
        <x:v>0.0027395127215656956</x:v>
      </x:c>
      <x:c r="M4360" s="12" t="n">
        <x:v>1.13</x:v>
      </x:c>
      <x:c r="N4360" s="12" t="n">
        <x:v>-0.004870796960540824</x:v>
      </x:c>
      <x:c r="O4360" s="11" t="str">
        <x:v>LLC001 - TYPE 3</x:v>
      </x:c>
      <x:c r="P4360" s="11" t="str">
        <x:v>DANAO - CEBU</x:v>
      </x:c>
      <x:c r="Q4360" s="11" t="str">
        <x:v>Stronger evidence - built or existing label</x:v>
      </x:c>
      <x:c r="R4360" s="11" t="str">
        <x:v>Compare a routed node lateral with an approved line tap; survey crossings and permissions.</x:v>
      </x:c>
      <x:c r="S4360" s="5" t="n">
        <x:v>3802</x:v>
      </x:c>
      <x:c r="T4360" s="5" t="str">
        <x:v>Region VII (Central Visayas)</x:v>
      </x:c>
      <x:c r="U4360" s="13" t="n">
        <x:v>10.399207</x:v>
      </x:c>
      <x:c r="V4360" s="13" t="n">
        <x:v>123.976128</x:v>
      </x:c>
      <x:c r="W4360" s="12" t="n">
        <x:v>2.551784259952826</x:v>
      </x:c>
      <x:c r="X4360" s="12" t="n">
        <x:v>1.1276933924943926</x:v>
      </x:c>
      <x:c r="Y4360" s="12" t="n">
        <x:v>1.125129203039459</x:v>
      </x:c>
      <x:c r="Z4360" s="12" t="n">
        <x:v>1.125129203039459</x:v>
      </x:c>
      <x:c r="AA4360" s="5" t="str">
        <x:v>LLC001 - TYPE 3</x:v>
      </x:c>
      <x:c r="AB4360" s="6" t="b">
        <x:v>1</x:v>
      </x:c>
      <x:c r="AC4360" s="5" t="n">
        <x:v>4693</x:v>
      </x:c>
      <x:c r="AD4360" s="13" t="n">
        <x:v>123.9978630023514</x:v>
      </x:c>
      <x:c r="AE4360" s="13" t="n">
        <x:v>10.40755200326012</x:v>
      </x:c>
      <x:c r="AF4360" s="5" t="n">
        <x:v>4994</x:v>
      </x:c>
      <x:c r="AG4360" s="13" t="n">
        <x:v>123.983114</x:v>
      </x:c>
      <x:c r="AH4360" s="13" t="n">
        <x:v>10.391748</x:v>
      </x:c>
      <x:c r="AI4360" s="5" t="n">
        <x:v>4994</x:v>
      </x:c>
      <x:c r="AJ4360" s="5" t="str">
        <x:v>Stronger evidence - built or existing label</x:v>
      </x:c>
      <x:c r="AK4360" s="5" t="n">
        <x:v>4994</x:v>
      </x:c>
      <x:c r="AL4360" s="5" t="str">
        <x:v>DANAO - CEBU</x:v>
      </x:c>
      <x:c r="AM4360" s="5" t="str">
        <x:v>Tier 1B (Micro Drop, 1-3 km)</x:v>
      </x:c>
      <x:c r="AN4360" s="14" t="n">
        <x:v>52.7</x:v>
      </x:c>
      <x:c r="AO4360" s="14" t="n">
        <x:v>52.74149319487267</x:v>
      </x:c>
      <x:c r="AP4360" s="14" t="n">
        <x:v>52.70248072199592</x:v>
      </x:c>
      <x:c r="AQ4360" s="14" t="n">
        <x:v>64.01</x:v>
      </x:c>
      <x:c r="AR4360" s="5" t="n">
        <x:v>1055</x:v>
      </x:c>
      <x:c r="AS4360" s="11" t="str"/>
      <x:c r="AT4360" s="5" t="str">
        <x:v>Batch 4 &amp; 5 (3,001 - 5,000)</x:v>
      </x:c>
      <x:c r="AU4360" s="5" t="n">
        <x:v>1360</x:v>
      </x:c>
    </x:row>
    <x:row r="4361" ht="60" customHeight="1">
      <x:c r="A4361" s="5" t="n">
        <x:v>4357</x:v>
      </x:c>
      <x:c r="B4361" s="5" t="n">
        <x:v>5</x:v>
      </x:c>
      <x:c r="C4361" s="10" t="str">
        <x:v>0306913005</x:v>
      </x:c>
      <x:c r="D4361" s="5" t="str">
        <x:v>Catagudingan</x:v>
      </x:c>
      <x:c r="E4361" s="5" t="str">
        <x:v>San Clemente</x:v>
      </x:c>
      <x:c r="F4361" s="5" t="str">
        <x:v>Tarlac</x:v>
      </x:c>
      <x:c r="G4361" s="11" t="str">
        <x:v>A - Node within 0.5 km</x:v>
      </x:c>
      <x:c r="H4361" s="12" t="n">
        <x:v>0.27590868414372083</x:v>
      </x:c>
      <x:c r="I4361" s="12" t="n">
        <x:v>5.671018878826773</x:v>
      </x:c>
      <x:c r="J4361" s="12" t="n">
        <x:v>0.27590868414372083</x:v>
      </x:c>
      <x:c r="K4361" s="12" t="n">
        <x:v>0.28</x:v>
      </x:c>
      <x:c r="L4361" s="12" t="n">
        <x:v>-0.0040913158562791985</x:v>
      </x:c>
      <x:c r="M4361" s="12" t="n">
        <x:v>5.67</x:v>
      </x:c>
      <x:c r="N4361" s="12" t="n">
        <x:v>0.0010188788267733173</x:v>
      </x:c>
      <x:c r="O4361" s="11" t="str">
        <x:v>SCT001
- TYPE 4A</x:v>
      </x:c>
      <x:c r="P4361" s="11" t="str">
        <x:v>AERIAL 96C</x:v>
      </x:c>
      <x:c r="Q4361" s="11" t="str">
        <x:v>Conditional - mapped route, status unverified</x:v>
      </x:c>
      <x:c r="R4361" s="11" t="str">
        <x:v>First survey: confirm node handoff, spare capacity and a feasible short route; co-location is not established.</x:v>
      </x:c>
      <x:c r="S4361" s="5" t="n">
        <x:v>425</x:v>
      </x:c>
      <x:c r="T4361" s="5" t="str">
        <x:v>Region III (Central Luzon)</x:v>
      </x:c>
      <x:c r="U4361" s="13" t="n">
        <x:v>15.708214</x:v>
      </x:c>
      <x:c r="V4361" s="13" t="n">
        <x:v>120.366039</x:v>
      </x:c>
      <x:c r="W4361" s="12" t="n">
        <x:v>0.27667463738979836</x:v>
      </x:c>
      <x:c r="X4361" s="12" t="n">
        <x:v>5.6681996759912</x:v>
      </x:c>
      <x:c r="Y4361" s="12" t="n">
        <x:v>5.671018878826773</x:v>
      </x:c>
      <x:c r="Z4361" s="12" t="n">
        <x:v>22.074088972042407</x:v>
      </x:c>
      <x:c r="AA4361" s="5" t="str">
        <x:v>SCT001
- TYPE 4A</x:v>
      </x:c>
      <x:c r="AB4361" s="6" t="b">
        <x:v>1</x:v>
      </x:c>
      <x:c r="AC4361" s="5" t="n">
        <x:v>3895</x:v>
      </x:c>
      <x:c r="AD4361" s="13" t="n">
        <x:v>120.364545</x:v>
      </x:c>
      <x:c r="AE4361" s="13" t="n">
        <x:v>15.71024444444444</x:v>
      </x:c>
      <x:c r="AF4361" s="5" t="n">
        <x:v>3260</x:v>
      </x:c>
      <x:c r="AG4361" s="13" t="n">
        <x:v>120.415141453867</x:v>
      </x:c>
      <x:c r="AH4361" s="13" t="n">
        <x:v>15.6891364216942</x:v>
      </x:c>
      <x:c r="AI4361" s="5" t="n">
        <x:v>3260</x:v>
      </x:c>
      <x:c r="AJ4361" s="5" t="str">
        <x:v>Conditional - mapped route, status unverified</x:v>
      </x:c>
      <x:c r="AK4361" s="5" t="n">
        <x:v>3457</x:v>
      </x:c>
      <x:c r="AL4361" s="5" t="str">
        <x:v>MONCADA</x:v>
      </x:c>
      <x:c r="AM4361" s="5" t="str">
        <x:v>Tier 1A (Direct Coloc, &lt;1 km)</x:v>
      </x:c>
      <x:c r="AN4361" s="14" t="n">
        <x:v>91.2</x:v>
      </x:c>
      <x:c r="AO4361" s="14" t="n">
        <x:v>91.08898197456121</x:v>
      </x:c>
      <x:c r="AP4361" s="14" t="n">
        <x:v>91.21329131885474</x:v>
      </x:c>
      <x:c r="AQ4361" s="14" t="n">
        <x:v>64</x:v>
      </x:c>
      <x:c r="AR4361" s="5" t="n">
        <x:v>56</x:v>
      </x:c>
      <x:c r="AS4361" s="11" t="str">
        <x:v>Nearest screened line status requires confirmation</x:v>
      </x:c>
      <x:c r="AT4361" s="5" t="str">
        <x:v>Batch 4 &amp; 5 (3,001 - 5,000)</x:v>
      </x:c>
      <x:c r="AU4361" s="5" t="n">
        <x:v>1361</x:v>
      </x:c>
    </x:row>
    <x:row r="4362" ht="60" customHeight="1">
      <x:c r="A4362" s="5" t="n">
        <x:v>4358</x:v>
      </x:c>
      <x:c r="B4362" s="5" t="n">
        <x:v>5</x:v>
      </x:c>
      <x:c r="C4362" s="10" t="str">
        <x:v>0604530006</x:v>
      </x:c>
      <x:c r="D4362" s="5" t="str">
        <x:v>Central Tabao</x:v>
      </x:c>
      <x:c r="E4362" s="5" t="str">
        <x:v>Valladolid</x:v>
      </x:c>
      <x:c r="F4362" s="5" t="str">
        <x:v>Negros Occidental</x:v>
      </x:c>
      <x:c r="G4362" s="11" t="str">
        <x:v>D - Other node or line within 3 km</x:v>
      </x:c>
      <x:c r="H4362" s="12" t="n">
        <x:v>4.305728720455796</x:v>
      </x:c>
      <x:c r="I4362" s="12" t="n">
        <x:v>1.3749444934265587</x:v>
      </x:c>
      <x:c r="J4362" s="12" t="n">
        <x:v>1.3749444934265587</x:v>
      </x:c>
      <x:c r="K4362" s="12" t="n">
        <x:v>4.33</x:v>
      </x:c>
      <x:c r="L4362" s="12" t="n">
        <x:v>-0.024271279544204383</x:v>
      </x:c>
      <x:c r="M4362" s="12" t="n">
        <x:v>1.39</x:v>
      </x:c>
      <x:c r="N4362" s="12" t="n">
        <x:v>-0.015055506573441235</x:v>
      </x:c>
      <x:c r="O4362" s="11" t="str">
        <x:v>PVN001 - BP</x:v>
      </x:c>
      <x:c r="P4362" s="11" t="str">
        <x:v>FOC 144C TALISAY CLS  TO BACONG CLS</x:v>
      </x:c>
      <x:c r="Q4362" s="11" t="str">
        <x:v>Conditional - mapped route, status unverified</x:v>
      </x:c>
      <x:c r="R4362" s="11" t="str">
        <x:v>Compare a routed node lateral with an approved line tap; survey crossings and permissions.</x:v>
      </x:c>
      <x:c r="S4362" s="5" t="n">
        <x:v>4138</x:v>
      </x:c>
      <x:c r="T4362" s="5" t="str">
        <x:v>Region VI (Western Visayas)</x:v>
      </x:c>
      <x:c r="U4362" s="13" t="n">
        <x:v>10.41164</x:v>
      </x:c>
      <x:c r="V4362" s="13" t="n">
        <x:v>122.871011</x:v>
      </x:c>
      <x:c r="W4362" s="12" t="n">
        <x:v>4.328332175529024</x:v>
      </x:c>
      <x:c r="X4362" s="12" t="n">
        <x:v>1.3738216905352085</x:v>
      </x:c>
      <x:c r="Y4362" s="12" t="n">
        <x:v>1.3749444934265587</x:v>
      </x:c>
      <x:c r="Z4362" s="12" t="n">
        <x:v>1.3773714169331794</x:v>
      </x:c>
      <x:c r="AA4362" s="5" t="str">
        <x:v>PVN001 - BP</x:v>
      </x:c>
      <x:c r="AB4362" s="6" t="b">
        <x:v>1</x:v>
      </x:c>
      <x:c r="AC4362" s="5" t="n">
        <x:v>4757</x:v>
      </x:c>
      <x:c r="AD4362" s="13" t="n">
        <x:v>122.8681322822123</x:v>
      </x:c>
      <x:c r="AE4362" s="13" t="n">
        <x:v>10.37281749327288</x:v>
      </x:c>
      <x:c r="AF4362" s="5" t="n">
        <x:v>4937</x:v>
      </x:c>
      <x:c r="AG4362" s="13" t="n">
        <x:v>122.8588563520935</x:v>
      </x:c>
      <x:c r="AH4362" s="13" t="n">
        <x:v>10.40851975433538</x:v>
      </x:c>
      <x:c r="AI4362" s="5" t="n">
        <x:v>4937</x:v>
      </x:c>
      <x:c r="AJ4362" s="5" t="str">
        <x:v>Conditional - mapped route, status unverified</x:v>
      </x:c>
      <x:c r="AK4362" s="5" t="n">
        <x:v>5042</x:v>
      </x:c>
      <x:c r="AL4362" s="5" t="str">
        <x:v>TALISAY CITY - KABANGKALAN</x:v>
      </x:c>
      <x:c r="AM4362" s="5" t="str">
        <x:v>Tier 2 (Fiber Corridor / Lateral, 3-5 km)</x:v>
      </x:c>
      <x:c r="AN4362" s="14" t="n">
        <x:v>33.6</x:v>
      </x:c>
      <x:c r="AO4362" s="14" t="n">
        <x:v>33.61393142905416</x:v>
      </x:c>
      <x:c r="AP4362" s="14" t="n">
        <x:v>33.805753119343244</x:v>
      </x:c>
      <x:c r="AQ4362" s="14" t="n">
        <x:v>64</x:v>
      </x:c>
      <x:c r="AR4362" s="5" t="n">
        <x:v>296</x:v>
      </x:c>
      <x:c r="AS4362" s="11" t="str">
        <x:v>Vertex distance not reproduced within 0.011 km; Nearest screened line status requires confirmation</x:v>
      </x:c>
      <x:c r="AT4362" s="5" t="str">
        <x:v>Batch 4 &amp; 5 (3,001 - 5,000)</x:v>
      </x:c>
      <x:c r="AU4362" s="5" t="n">
        <x:v>1362</x:v>
      </x:c>
    </x:row>
    <x:row r="4363" ht="60" customHeight="1">
      <x:c r="A4363" s="5" t="n">
        <x:v>4359</x:v>
      </x:c>
      <x:c r="B4363" s="5" t="n">
        <x:v>5</x:v>
      </x:c>
      <x:c r="C4363" s="10" t="str">
        <x:v>0506211006</x:v>
      </x:c>
      <x:c r="D4363" s="5" t="str">
        <x:v>Banacud</x:v>
      </x:c>
      <x:c r="E4363" s="5" t="str">
        <x:v>Magallanes</x:v>
      </x:c>
      <x:c r="F4363" s="5" t="str">
        <x:v>Sorsogon</x:v>
      </x:c>
      <x:c r="G4363" s="11" t="str">
        <x:v>B - Node 0.5-1 km</x:v>
      </x:c>
      <x:c r="H4363" s="12" t="n">
        <x:v>0.7932244746612518</x:v>
      </x:c>
      <x:c r="I4363" s="12" t="n">
        <x:v>0.10904848949009452</x:v>
      </x:c>
      <x:c r="J4363" s="12" t="n">
        <x:v>0.10904848949009452</x:v>
      </x:c>
      <x:c r="K4363" s="12" t="n">
        <x:v>0.8</x:v>
      </x:c>
      <x:c r="L4363" s="12" t="n">
        <x:v>-0.006775525338748256</x:v>
      </x:c>
      <x:c r="M4363" s="12" t="n">
        <x:v>0.33</x:v>
      </x:c>
      <x:c r="N4363" s="12" t="n">
        <x:v>-0.2209515105099055</x:v>
      </x:c>
      <x:c r="O4363" s="11" t="str">
        <x:v>MSS001 - BP</x:v>
      </x:c>
      <x:c r="P4363" s="11" t="str">
        <x:v>28,000 m</x:v>
      </x:c>
      <x:c r="Q4363" s="11" t="str">
        <x:v>Stronger evidence - built or existing label</x:v>
      </x:c>
      <x:c r="R4363" s="11" t="str">
        <x:v>Survey a short node lateral; confirm port/fiber capacity, access and route.</x:v>
      </x:c>
      <x:c r="S4363" s="5" t="n">
        <x:v>1553</x:v>
      </x:c>
      <x:c r="T4363" s="5" t="str">
        <x:v>Region V (Bicol Region)</x:v>
      </x:c>
      <x:c r="U4363" s="13" t="n">
        <x:v>12.827856</x:v>
      </x:c>
      <x:c r="V4363" s="13" t="n">
        <x:v>123.835906</x:v>
      </x:c>
      <x:c r="W4363" s="12" t="n">
        <x:v>0.7957817962736242</x:v>
      </x:c>
      <x:c r="X4363" s="12" t="n">
        <x:v>0.24471767497910524</x:v>
      </x:c>
      <x:c r="Y4363" s="12" t="n">
        <x:v>0.10904848949009452</x:v>
      </x:c>
      <x:c r="Z4363" s="12" t="n">
        <x:v>0.10904848949009452</x:v>
      </x:c>
      <x:c r="AA4363" s="5" t="str">
        <x:v>MSS001 - BP</x:v>
      </x:c>
      <x:c r="AB4363" s="6" t="b">
        <x:v>1</x:v>
      </x:c>
      <x:c r="AC4363" s="5" t="n">
        <x:v>4633</x:v>
      </x:c>
      <x:c r="AD4363" s="13" t="n">
        <x:v>123.8398829994061</x:v>
      </x:c>
      <x:c r="AE4363" s="13" t="n">
        <x:v>12.82184099887215</x:v>
      </x:c>
      <x:c r="AF4363" s="5" t="n">
        <x:v>3999</x:v>
      </x:c>
      <x:c r="AG4363" s="13" t="n">
        <x:v>123.83651600774616</x:v>
      </x:c>
      <x:c r="AH4363" s="13" t="n">
        <x:v>12.82863914551004</x:v>
      </x:c>
      <x:c r="AI4363" s="5" t="n">
        <x:v>3999</x:v>
      </x:c>
      <x:c r="AJ4363" s="5" t="str">
        <x:v>Stronger evidence - built or existing label</x:v>
      </x:c>
      <x:c r="AK4363" s="5" t="n">
        <x:v>3999</x:v>
      </x:c>
      <x:c r="AL4363" s="5" t="str">
        <x:v>28,000 m</x:v>
      </x:c>
      <x:c r="AM4363" s="5" t="str">
        <x:v>Tier 1A (Direct Coloc, &lt;1 km)</x:v>
      </x:c>
      <x:c r="AN4363" s="14" t="n">
        <x:v>86.7</x:v>
      </x:c>
      <x:c r="AO4363" s="14" t="n">
        <x:v>86.59283383646486</x:v>
      </x:c>
      <x:c r="AP4363" s="14" t="n">
        <x:v>86.7660148904289</x:v>
      </x:c>
      <x:c r="AQ4363" s="14" t="n">
        <x:v>64</x:v>
      </x:c>
      <x:c r="AR4363" s="5" t="n">
        <x:v>88</x:v>
      </x:c>
      <x:c r="AS4363" s="11" t="str">
        <x:v>Vertex distance not reproduced within 0.011 km</x:v>
      </x:c>
      <x:c r="AT4363" s="5" t="str">
        <x:v>Batch 4 &amp; 5 (3,001 - 5,000)</x:v>
      </x:c>
      <x:c r="AU4363" s="5" t="n">
        <x:v>1363</x:v>
      </x:c>
    </x:row>
    <x:row r="4364" ht="60" customHeight="1">
      <x:c r="A4364" s="5" t="n">
        <x:v>4360</x:v>
      </x:c>
      <x:c r="B4364" s="5" t="n">
        <x:v>5</x:v>
      </x:c>
      <x:c r="C4364" s="10" t="str">
        <x:v>0304903056</x:v>
      </x:c>
      <x:c r="D4364" s="5" t="str">
        <x:v>Padre Crisostomo</x:v>
      </x:c>
      <x:c r="E4364" s="5" t="str">
        <x:v>City of Cabanatuan</x:v>
      </x:c>
      <x:c r="F4364" s="5" t="str">
        <x:v>Nueva Ecija</x:v>
      </x:c>
      <x:c r="G4364" s="11" t="str">
        <x:v>D - Other node or line within 3 km</x:v>
      </x:c>
      <x:c r="H4364" s="12" t="n">
        <x:v>4.165350570847726</x:v>
      </x:c>
      <x:c r="I4364" s="12" t="n">
        <x:v>1.3120259329176767</x:v>
      </x:c>
      <x:c r="J4364" s="12" t="n">
        <x:v>1.3120259329176767</x:v>
      </x:c>
      <x:c r="K4364" s="12" t="n">
        <x:v>4.18</x:v>
      </x:c>
      <x:c r="L4364" s="12" t="n">
        <x:v>-0.014649429152274074</x:v>
      </x:c>
      <x:c r="M4364" s="12" t="n">
        <x:v>1.33</x:v>
      </x:c>
      <x:c r="N4364" s="12" t="n">
        <x:v>-0.01797406708232341</x:v>
      </x:c>
      <x:c r="O4364" s="11" t="str">
        <x:v>CBN001 - TYPE 3</x:v>
      </x:c>
      <x:c r="P4364" s="11" t="str">
        <x:v>TALAVERA - MULTI NET</x:v>
      </x:c>
      <x:c r="Q4364" s="11" t="str">
        <x:v>Conditional - mapped route, status unverified</x:v>
      </x:c>
      <x:c r="R4364" s="11" t="str">
        <x:v>Compare a routed node lateral with an approved line tap; survey crossings and permissions.</x:v>
      </x:c>
      <x:c r="S4364" s="5" t="n">
        <x:v>4051</x:v>
      </x:c>
      <x:c r="T4364" s="5" t="str">
        <x:v>Region III (Central Luzon)</x:v>
      </x:c>
      <x:c r="U4364" s="13" t="n">
        <x:v>15.517288</x:v>
      </x:c>
      <x:c r="V4364" s="13" t="n">
        <x:v>120.973818</x:v>
      </x:c>
      <x:c r="W4364" s="12" t="n">
        <x:v>4.1829664271267815</x:v>
      </x:c>
      <x:c r="X4364" s="12" t="n">
        <x:v>1.3349048641973713</x:v>
      </x:c>
      <x:c r="Y4364" s="12" t="n">
        <x:v>1.3120259329176767</x:v>
      </x:c>
      <x:c r="Z4364" s="12" t="n">
        <x:v>4.531227933951464</x:v>
      </x:c>
      <x:c r="AA4364" s="5" t="str">
        <x:v>CBN001 - TYPE 3</x:v>
      </x:c>
      <x:c r="AB4364" s="6" t="b">
        <x:v>1</x:v>
      </x:c>
      <x:c r="AC4364" s="5" t="n">
        <x:v>3731</x:v>
      </x:c>
      <x:c r="AD4364" s="13" t="n">
        <x:v>120.961158</x:v>
      </x:c>
      <x:c r="AE4364" s="13" t="n">
        <x:v>15.48170277777778</x:v>
      </x:c>
      <x:c r="AF4364" s="5" t="n">
        <x:v>3216</x:v>
      </x:c>
      <x:c r="AG4364" s="13" t="n">
        <x:v>120.97086207150663</x:v>
      </x:c>
      <x:c r="AH4364" s="13" t="n">
        <x:v>15.505782567281745</x:v>
      </x:c>
      <x:c r="AI4364" s="5" t="n">
        <x:v>3216</x:v>
      </x:c>
      <x:c r="AJ4364" s="5" t="str">
        <x:v>Conditional - mapped route, status unverified</x:v>
      </x:c>
      <x:c r="AK4364" s="5" t="n">
        <x:v>3407</x:v>
      </x:c>
      <x:c r="AL4364" s="5" t="str">
        <x:v>SEGMENT 17 (ZARAGOSA - SAN JOSE)</x:v>
      </x:c>
      <x:c r="AM4364" s="5" t="str">
        <x:v>Tier 2 (Fiber Corridor / Lateral, 3-5 km)</x:v>
      </x:c>
      <x:c r="AN4364" s="14" t="n">
        <x:v>34.8</x:v>
      </x:c>
      <x:c r="AO4364" s="14" t="n">
        <x:v>34.82464358317002</x:v>
      </x:c>
      <x:c r="AP4364" s="14" t="n">
        <x:v>34.94616232419998</x:v>
      </x:c>
      <x:c r="AQ4364" s="14" t="n">
        <x:v>64</x:v>
      </x:c>
      <x:c r="AR4364" s="5" t="n">
        <x:v>402</x:v>
      </x:c>
      <x:c r="AS4364" s="11" t="str">
        <x:v>Nearest screened line status requires confirmation</x:v>
      </x:c>
      <x:c r="AT4364" s="5" t="str">
        <x:v>Batch 4 &amp; 5 (3,001 - 5,000)</x:v>
      </x:c>
      <x:c r="AU4364" s="5" t="n">
        <x:v>1364</x:v>
      </x:c>
    </x:row>
    <x:row r="4365" ht="60" customHeight="1">
      <x:c r="A4365" s="5" t="n">
        <x:v>4361</x:v>
      </x:c>
      <x:c r="B4365" s="5" t="n">
        <x:v>5</x:v>
      </x:c>
      <x:c r="C4365" s="10" t="str">
        <x:v>1600301023</x:v>
      </x:c>
      <x:c r="D4365" s="5" t="str">
        <x:v>Santa Irene</x:v>
      </x:c>
      <x:c r="E4365" s="5" t="str">
        <x:v>City of Bayugan</x:v>
      </x:c>
      <x:c r="F4365" s="5" t="str">
        <x:v>Agusan del Sur</x:v>
      </x:c>
      <x:c r="G4365" s="11" t="str">
        <x:v>E - Nearest node or line 3-5 km</x:v>
      </x:c>
      <x:c r="H4365" s="12" t="n">
        <x:v>3.2991903488956313</x:v>
      </x:c>
      <x:c r="I4365" s="12" t="n">
        <x:v>3.2884402098989414</x:v>
      </x:c>
      <x:c r="J4365" s="12" t="n">
        <x:v>3.2884402098989414</x:v>
      </x:c>
      <x:c r="K4365" s="12" t="n">
        <x:v>3.32</x:v>
      </x:c>
      <x:c r="L4365" s="12" t="n">
        <x:v>-0.0208096511043685</x:v>
      </x:c>
      <x:c r="M4365" s="12" t="n">
        <x:v>3.3</x:v>
      </x:c>
      <x:c r="N4365" s="12" t="n">
        <x:v>-0.011559790101058454</x:v>
      </x:c>
      <x:c r="O4365" s="11" t="str">
        <x:v>BYU001 - TYPE 3</x:v>
      </x:c>
      <x:c r="P4365" s="11" t="str">
        <x:v>FOC-96C</x:v>
      </x:c>
      <x:c r="Q4365" s="11" t="str">
        <x:v>Conditional - mapped route, status unverified</x:v>
      </x:c>
      <x:c r="R4365" s="11" t="str">
        <x:v>Develop a longer lateral design and compare alternative backhaul before scheduling.</x:v>
      </x:c>
      <x:c r="S4365" s="5" t="n">
        <x:v>4940</x:v>
      </x:c>
      <x:c r="T4365" s="5" t="str">
        <x:v>Region XIII (Caraga)</x:v>
      </x:c>
      <x:c r="U4365" s="13" t="n">
        <x:v>8.742212</x:v>
      </x:c>
      <x:c r="V4365" s="13" t="n">
        <x:v>125.764723</x:v>
      </x:c>
      <x:c r="W4365" s="12" t="n">
        <x:v>3.3153100794760784</x:v>
      </x:c>
      <x:c r="X4365" s="12" t="n">
        <x:v>3.3045741331363576</x:v>
      </x:c>
      <x:c r="Y4365" s="12" t="n">
        <x:v>3.2884402098989414</x:v>
      </x:c>
      <x:c r="Z4365" s="12" t="n">
        <x:v>3.2925261557175105</x:v>
      </x:c>
      <x:c r="AA4365" s="5" t="str">
        <x:v>BYU001 - TYPE 3</x:v>
      </x:c>
      <x:c r="AB4365" s="6" t="b">
        <x:v>1</x:v>
      </x:c>
      <x:c r="AC4365" s="5" t="n">
        <x:v>5192</x:v>
      </x:c>
      <x:c r="AD4365" s="13" t="n">
        <x:v>125.7564889992303</x:v>
      </x:c>
      <x:c r="AE4365" s="13" t="n">
        <x:v>8.713529000853457</x:v>
      </x:c>
      <x:c r="AF4365" s="5" t="n">
        <x:v>5112</x:v>
      </x:c>
      <x:c r="AG4365" s="13" t="n">
        <x:v>125.7566859207298</x:v>
      </x:c>
      <x:c r="AH4365" s="13" t="n">
        <x:v>8.713574668712269</x:v>
      </x:c>
      <x:c r="AI4365" s="5" t="n">
        <x:v>5112</x:v>
      </x:c>
      <x:c r="AJ4365" s="5" t="str">
        <x:v>Conditional - mapped route, status unverified</x:v>
      </x:c>
      <x:c r="AK4365" s="5" t="n">
        <x:v>5079</x:v>
      </x:c>
      <x:c r="AL4365" s="5" t="str">
        <x:v>TRENTO -  BUENAVISTA CLS</x:v>
      </x:c>
      <x:c r="AM4365" s="5" t="str">
        <x:v>Tier 2 (Fiber Corridor / Lateral, 3-5 km)</x:v>
      </x:c>
      <x:c r="AN4365" s="14" t="n">
        <x:v>33.1</x:v>
      </x:c>
      <x:c r="AO4365" s="14" t="n">
        <x:v>33.06593238645677</x:v>
      </x:c>
      <x:c r="AP4365" s="14" t="n">
        <x:v>33.296093230204725</x:v>
      </x:c>
      <x:c r="AQ4365" s="14" t="n">
        <x:v>63.99</x:v>
      </x:c>
      <x:c r="AR4365" s="5" t="n">
        <x:v>352</x:v>
      </x:c>
      <x:c r="AS4365" s="11" t="str">
        <x:v>Nearest screened line status requires confirmation</x:v>
      </x:c>
      <x:c r="AT4365" s="5" t="str">
        <x:v>Batch 4 &amp; 5 (3,001 - 5,000)</x:v>
      </x:c>
      <x:c r="AU4365" s="5" t="n">
        <x:v>1365</x:v>
      </x:c>
    </x:row>
    <x:row r="4366" ht="60" customHeight="1">
      <x:c r="A4366" s="5" t="n">
        <x:v>4362</x:v>
      </x:c>
      <x:c r="B4366" s="5" t="n">
        <x:v>5</x:v>
      </x:c>
      <x:c r="C4366" s="10" t="str">
        <x:v>0203135021</x:v>
      </x:c>
      <x:c r="D4366" s="5" t="str">
        <x:v>Nabbuan</x:v>
      </x:c>
      <x:c r="E4366" s="5" t="str">
        <x:v>City of Santiago</x:v>
      </x:c>
      <x:c r="F4366" s="5" t="str">
        <x:v>Isabela</x:v>
      </x:c>
      <x:c r="G4366" s="11" t="str">
        <x:v>D - Other node or line within 3 km</x:v>
      </x:c>
      <x:c r="H4366" s="12" t="n">
        <x:v>4.191687693642898</x:v>
      </x:c>
      <x:c r="I4366" s="12" t="n">
        <x:v>1.3444698295341402</x:v>
      </x:c>
      <x:c r="J4366" s="12" t="n">
        <x:v>1.3444698295341402</x:v>
      </x:c>
      <x:c r="K4366" s="12" t="n">
        <x:v>4.19</x:v>
      </x:c>
      <x:c r="L4366" s="12" t="n">
        <x:v>0.0016876936428973366</x:v>
      </x:c>
      <x:c r="M4366" s="12" t="n">
        <x:v>1.41</x:v>
      </x:c>
      <x:c r="N4366" s="12" t="n">
        <x:v>-0.06553017046585974</x:v>
      </x:c>
      <x:c r="O4366" s="11" t="str">
        <x:v>TOI001 - TYPE 2</x:v>
      </x:c>
      <x:c r="P4366" s="11" t="str">
        <x:v>SEGMENT 47 (SANTIAGO - MADDELA)</x:v>
      </x:c>
      <x:c r="Q4366" s="11" t="str">
        <x:v>Stronger evidence - built or existing label</x:v>
      </x:c>
      <x:c r="R4366" s="11" t="str">
        <x:v>Compare a routed node lateral with an approved line tap; survey crossings and permissions.</x:v>
      </x:c>
      <x:c r="S4366" s="5" t="n">
        <x:v>4107</x:v>
      </x:c>
      <x:c r="T4366" s="5" t="str">
        <x:v>Region II (Cagayan Valley)</x:v>
      </x:c>
      <x:c r="U4366" s="13" t="n">
        <x:v>16.68069</x:v>
      </x:c>
      <x:c r="V4366" s="13" t="n">
        <x:v>121.56485</x:v>
      </x:c>
      <x:c r="W4366" s="12" t="n">
        <x:v>4.18829599243824</x:v>
      </x:c>
      <x:c r="X4366" s="12" t="n">
        <x:v>1.3431638904790508</x:v>
      </x:c>
      <x:c r="Y4366" s="12" t="n">
        <x:v>1.3444698295341402</x:v>
      </x:c>
      <x:c r="Z4366" s="12" t="n">
        <x:v>1.3444698295341402</x:v>
      </x:c>
      <x:c r="AA4366" s="5" t="str">
        <x:v>TOI001 - TYPE 2</x:v>
      </x:c>
      <x:c r="AB4366" s="6" t="b">
        <x:v>1</x:v>
      </x:c>
      <x:c r="AC4366" s="5" t="n">
        <x:v>3695</x:v>
      </x:c>
      <x:c r="AD4366" s="13" t="n">
        <x:v>121.5274550010957</x:v>
      </x:c>
      <x:c r="AE4366" s="13" t="n">
        <x:v>16.69233699949406</x:v>
      </x:c>
      <x:c r="AF4366" s="5" t="n">
        <x:v>3471</x:v>
      </x:c>
      <x:c r="AG4366" s="13" t="n">
        <x:v>121.552683505431</x:v>
      </x:c>
      <x:c r="AH4366" s="13" t="n">
        <x:v>16.68386575759133</x:v>
      </x:c>
      <x:c r="AI4366" s="5" t="n">
        <x:v>3471</x:v>
      </x:c>
      <x:c r="AJ4366" s="5" t="str">
        <x:v>Stronger evidence - built or existing label</x:v>
      </x:c>
      <x:c r="AK4366" s="5" t="n">
        <x:v>3471</x:v>
      </x:c>
      <x:c r="AL4366" s="5" t="str">
        <x:v>SEGMENT 47 (SANTIAGO - MADDELA)</x:v>
      </x:c>
      <x:c r="AM4366" s="5" t="str">
        <x:v>Tier 2 (Fiber Corridor / Lateral, 3-5 km)</x:v>
      </x:c>
      <x:c r="AN4366" s="14" t="n">
        <x:v>34.8</x:v>
      </x:c>
      <x:c r="AO4366" s="14" t="n">
        <x:v>34.742032532801765</x:v>
      </x:c>
      <x:c r="AP4366" s="14" t="n">
        <x:v>34.728117456893614</x:v>
      </x:c>
      <x:c r="AQ4366" s="14" t="n">
        <x:v>63.99</x:v>
      </x:c>
      <x:c r="AR4366" s="5" t="n">
        <x:v>319</x:v>
      </x:c>
      <x:c r="AS4366" s="11" t="str">
        <x:v>Vertex distance not reproduced within 0.011 km</x:v>
      </x:c>
      <x:c r="AT4366" s="5" t="str">
        <x:v>Batch 4 &amp; 5 (3,001 - 5,000)</x:v>
      </x:c>
      <x:c r="AU4366" s="5" t="n">
        <x:v>1366</x:v>
      </x:c>
    </x:row>
    <x:row r="4367" ht="60" customHeight="1">
      <x:c r="A4367" s="5" t="n">
        <x:v>4363</x:v>
      </x:c>
      <x:c r="B4367" s="5" t="n">
        <x:v>5</x:v>
      </x:c>
      <x:c r="C4367" s="10" t="str">
        <x:v>0402110003</x:v>
      </x:c>
      <x:c r="D4367" s="5" t="str">
        <x:v>Banaba Cerca</x:v>
      </x:c>
      <x:c r="E4367" s="5" t="str">
        <x:v>Indang</x:v>
      </x:c>
      <x:c r="F4367" s="5" t="str">
        <x:v>Cavite</x:v>
      </x:c>
      <x:c r="G4367" s="11" t="str">
        <x:v>D - Other node or line within 3 km</x:v>
      </x:c>
      <x:c r="H4367" s="12" t="n">
        <x:v>2.9834428959945747</x:v>
      </x:c>
      <x:c r="I4367" s="12" t="n">
        <x:v>7.178351393874055</x:v>
      </x:c>
      <x:c r="J4367" s="12" t="n">
        <x:v>2.9834428959945747</x:v>
      </x:c>
      <x:c r="K4367" s="12" t="n">
        <x:v>2.99</x:v>
      </x:c>
      <x:c r="L4367" s="12" t="n">
        <x:v>-0.006557104005425529</x:v>
      </x:c>
      <x:c r="M4367" s="12" t="n">
        <x:v>7.23</x:v>
      </x:c>
      <x:c r="N4367" s="12" t="n">
        <x:v>-0.05164860612594513</x:v>
      </x:c>
      <x:c r="O4367" s="11" t="str">
        <x:v>IDC003-BP</x:v>
      </x:c>
      <x:c r="P4367" s="11" t="str">
        <x:v>TRECE MARTIRES</x:v>
      </x:c>
      <x:c r="Q4367" s="11" t="str">
        <x:v>Stronger evidence - built or existing label</x:v>
      </x:c>
      <x:c r="R4367" s="11" t="str">
        <x:v>Compare a routed node lateral with an approved line tap; survey crossings and permissions.</x:v>
      </x:c>
      <x:c r="S4367" s="5" t="n">
        <x:v>4914</x:v>
      </x:c>
      <x:c r="T4367" s="5" t="str">
        <x:v>Region IV-A (CALABARZON)</x:v>
      </x:c>
      <x:c r="U4367" s="13" t="n">
        <x:v>14.214625</x:v>
      </x:c>
      <x:c r="V4367" s="13" t="n">
        <x:v>120.852793</x:v>
      </x:c>
      <x:c r="W4367" s="12" t="n">
        <x:v>2.9874891742527545</x:v>
      </x:c>
      <x:c r="X4367" s="12" t="n">
        <x:v>7.213656856465587</x:v>
      </x:c>
      <x:c r="Y4367" s="12" t="n">
        <x:v>7.178351393874055</x:v>
      </x:c>
      <x:c r="Z4367" s="12" t="n">
        <x:v>7.178351393874055</x:v>
      </x:c>
      <x:c r="AA4367" s="5" t="str">
        <x:v>IDC003-BP</x:v>
      </x:c>
      <x:c r="AB4367" s="6" t="b">
        <x:v>1</x:v>
      </x:c>
      <x:c r="AC4367" s="5" t="n">
        <x:v>4496</x:v>
      </x:c>
      <x:c r="AD4367" s="13" t="n">
        <x:v>120.8737999993623</x:v>
      </x:c>
      <x:c r="AE4367" s="13" t="n">
        <x:v>14.19710000011535</x:v>
      </x:c>
      <x:c r="AF4367" s="5" t="n">
        <x:v>4206</x:v>
      </x:c>
      <x:c r="AG4367" s="13" t="n">
        <x:v>120.8451542</x:v>
      </x:c>
      <x:c r="AH4367" s="13" t="n">
        <x:v>14.2790751</x:v>
      </x:c>
      <x:c r="AI4367" s="5" t="n">
        <x:v>4206</x:v>
      </x:c>
      <x:c r="AJ4367" s="5" t="str">
        <x:v>Stronger evidence - built or existing label</x:v>
      </x:c>
      <x:c r="AK4367" s="5" t="n">
        <x:v>4206</x:v>
      </x:c>
      <x:c r="AL4367" s="5" t="str">
        <x:v>TRECE MARTIRES</x:v>
      </x:c>
      <x:c r="AM4367" s="5" t="str">
        <x:v>Tier 1B (Micro Drop, 1-3 km)</x:v>
      </x:c>
      <x:c r="AN4367" s="14" t="n">
        <x:v>36.9</x:v>
      </x:c>
      <x:c r="AO4367" s="14" t="n">
        <x:v>36.91077520227747</x:v>
      </x:c>
      <x:c r="AP4367" s="14" t="n">
        <x:v>36.99153936393337</x:v>
      </x:c>
      <x:c r="AQ4367" s="14" t="n">
        <x:v>63.99</x:v>
      </x:c>
      <x:c r="AR4367" s="5" t="n">
        <x:v>312</x:v>
      </x:c>
      <x:c r="AS4367" s="11" t="str">
        <x:v>Vertex distance not reproduced within 0.011 km; Within 50 m of a screening threshold</x:v>
      </x:c>
      <x:c r="AT4367" s="5" t="str">
        <x:v>Batch 4 &amp; 5 (3,001 - 5,000)</x:v>
      </x:c>
      <x:c r="AU4367" s="5" t="n">
        <x:v>1367</x:v>
      </x:c>
    </x:row>
    <x:row r="4368" ht="60" customHeight="1">
      <x:c r="A4368" s="5" t="n">
        <x:v>4364</x:v>
      </x:c>
      <x:c r="B4368" s="5" t="n">
        <x:v>5</x:v>
      </x:c>
      <x:c r="C4368" s="10" t="str">
        <x:v>0402109015</x:v>
      </x:c>
      <x:c r="D4368" s="5" t="str">
        <x:v>Malagasang II-A</x:v>
      </x:c>
      <x:c r="E4368" s="5" t="str">
        <x:v>City of Imus</x:v>
      </x:c>
      <x:c r="F4368" s="5" t="str">
        <x:v>Cavite</x:v>
      </x:c>
      <x:c r="G4368" s="11" t="str">
        <x:v>D - Other node or line within 3 km</x:v>
      </x:c>
      <x:c r="H4368" s="12" t="n">
        <x:v>1.65563985833857</x:v>
      </x:c>
      <x:c r="I4368" s="12" t="n">
        <x:v>6.437714912982039</x:v>
      </x:c>
      <x:c r="J4368" s="12" t="n">
        <x:v>1.65563985833857</x:v>
      </x:c>
      <x:c r="K4368" s="12" t="n">
        <x:v>1.66</x:v>
      </x:c>
      <x:c r="L4368" s="12" t="n">
        <x:v>-0.004360141661429839</x:v>
      </x:c>
      <x:c r="M4368" s="12" t="n">
        <x:v>6.44</x:v>
      </x:c>
      <x:c r="N4368" s="12" t="n">
        <x:v>-0.0022850870179613736</x:v>
      </x:c>
      <x:c r="O4368" s="11" t="str">
        <x:v>IMC003
- TYPE 3</x:v>
      </x:c>
      <x:c r="P4368" s="11" t="str">
        <x:v>PSG001 RELIANCE TO NCC001</x:v>
      </x:c>
      <x:c r="Q4368" s="11" t="str">
        <x:v>Conditional - mapped route, status unverified</x:v>
      </x:c>
      <x:c r="R4368" s="11" t="str">
        <x:v>Compare a routed node lateral with an approved line tap; survey crossings and permissions.</x:v>
      </x:c>
      <x:c r="S4368" s="5" t="n">
        <x:v>4438</x:v>
      </x:c>
      <x:c r="T4368" s="5" t="str">
        <x:v>Region IV-A (CALABARZON)</x:v>
      </x:c>
      <x:c r="U4368" s="13" t="n">
        <x:v>14.373223</x:v>
      </x:c>
      <x:c r="V4368" s="13" t="n">
        <x:v>120.928389</x:v>
      </x:c>
      <x:c r="W4368" s="12" t="n">
        <x:v>1.658493182255735</x:v>
      </x:c>
      <x:c r="X4368" s="12" t="n">
        <x:v>6.440592268593645</x:v>
      </x:c>
      <x:c r="Y4368" s="12" t="n">
        <x:v>6.437714912982039</x:v>
      </x:c>
      <x:c r="Z4368" s="12" t="n">
        <x:v>6.96794531717356</x:v>
      </x:c>
      <x:c r="AA4368" s="5" t="str">
        <x:v>IMC003
- TYPE 3</x:v>
      </x:c>
      <x:c r="AB4368" s="6" t="b">
        <x:v>1</x:v>
      </x:c>
      <x:c r="AC4368" s="5" t="n">
        <x:v>4499</x:v>
      </x:c>
      <x:c r="AD4368" s="13" t="n">
        <x:v>120.939438</x:v>
      </x:c>
      <x:c r="AE4368" s="13" t="n">
        <x:v>14.383611</x:v>
      </x:c>
      <x:c r="AF4368" s="5" t="n">
        <x:v>4010</x:v>
      </x:c>
      <x:c r="AG4368" s="13" t="n">
        <x:v>120.8777403530021</x:v>
      </x:c>
      <x:c r="AH4368" s="13" t="n">
        <x:v>14.40401325315222</x:v>
      </x:c>
      <x:c r="AI4368" s="5" t="n">
        <x:v>4158</x:v>
      </x:c>
      <x:c r="AJ4368" s="5" t="str">
        <x:v>Conditional - mapped route, status unverified</x:v>
      </x:c>
      <x:c r="AK4368" s="5" t="n">
        <x:v>4202</x:v>
      </x:c>
      <x:c r="AL4368" s="5" t="str">
        <x:v>NOVELETA</x:v>
      </x:c>
      <x:c r="AM4368" s="5" t="str">
        <x:v>Tier 1B (Micro Drop, 1-3 km)</x:v>
      </x:c>
      <x:c r="AN4368" s="14" t="n">
        <x:v>57.5</x:v>
      </x:c>
      <x:c r="AO4368" s="14" t="n">
        <x:v>57.50298460641567</x:v>
      </x:c>
      <x:c r="AP4368" s="14" t="n">
        <x:v>57.586619087671146</x:v>
      </x:c>
      <x:c r="AQ4368" s="14" t="n">
        <x:v>63.99</x:v>
      </x:c>
      <x:c r="AR4368" s="5" t="n">
        <x:v>1500</x:v>
      </x:c>
      <x:c r="AS4368" s="11" t="str">
        <x:v>Nearest screened line status requires confirmation</x:v>
      </x:c>
      <x:c r="AT4368" s="5" t="str">
        <x:v>Batch 4 &amp; 5 (3,001 - 5,000)</x:v>
      </x:c>
      <x:c r="AU4368" s="5" t="n">
        <x:v>1368</x:v>
      </x:c>
    </x:row>
    <x:row r="4369" ht="60" customHeight="1">
      <x:c r="A4369" s="5" t="n">
        <x:v>4365</x:v>
      </x:c>
      <x:c r="B4369" s="5" t="n">
        <x:v>5</x:v>
      </x:c>
      <x:c r="C4369" s="10" t="str">
        <x:v>0105528004</x:v>
      </x:c>
      <x:c r="D4369" s="5" t="str">
        <x:v>Baloling</x:v>
      </x:c>
      <x:c r="E4369" s="5" t="str">
        <x:v>Mapandan</x:v>
      </x:c>
      <x:c r="F4369" s="5" t="str">
        <x:v>Pangasinan</x:v>
      </x:c>
      <x:c r="G4369" s="11" t="str">
        <x:v>D - Other node or line within 3 km</x:v>
      </x:c>
      <x:c r="H4369" s="12" t="n">
        <x:v>2.991526861612406</x:v>
      </x:c>
      <x:c r="I4369" s="12" t="n">
        <x:v>5.590282544634897</x:v>
      </x:c>
      <x:c r="J4369" s="12" t="n">
        <x:v>2.991526861612406</x:v>
      </x:c>
      <x:c r="K4369" s="12" t="n">
        <x:v>2.99</x:v>
      </x:c>
      <x:c r="L4369" s="12" t="n">
        <x:v>0.0015268616124060053</x:v>
      </x:c>
      <x:c r="M4369" s="12" t="n">
        <x:v>5.61</x:v>
      </x:c>
      <x:c r="N4369" s="12" t="n">
        <x:v>-0.019717455365102943</x:v>
      </x:c>
      <x:c r="O4369" s="11" t="str">
        <x:v>MGP001
- BP</x:v>
      </x:c>
      <x:c r="P4369" s="11" t="str">
        <x:v>SANTA BARBARA</x:v>
      </x:c>
      <x:c r="Q4369" s="11" t="str">
        <x:v>Stronger evidence - built or existing label</x:v>
      </x:c>
      <x:c r="R4369" s="11" t="str">
        <x:v>Compare a routed node lateral with an approved line tap; survey crossings and permissions.</x:v>
      </x:c>
      <x:c r="S4369" s="5" t="n">
        <x:v>4915</x:v>
      </x:c>
      <x:c r="T4369" s="5" t="str">
        <x:v>Region I (Ilocos Region)</x:v>
      </x:c>
      <x:c r="U4369" s="13" t="n">
        <x:v>16.037242</x:v>
      </x:c>
      <x:c r="V4369" s="13" t="n">
        <x:v>120.457144</x:v>
      </x:c>
      <x:c r="W4369" s="12" t="n">
        <x:v>2.988955415730163</x:v>
      </x:c>
      <x:c r="X4369" s="12" t="n">
        <x:v>5.6089749036312355</x:v>
      </x:c>
      <x:c r="Y4369" s="12" t="n">
        <x:v>5.590282544634897</x:v>
      </x:c>
      <x:c r="Z4369" s="12" t="n">
        <x:v>5.590282544634897</x:v>
      </x:c>
      <x:c r="AA4369" s="5" t="str">
        <x:v>MGP001
- BP</x:v>
      </x:c>
      <x:c r="AB4369" s="6" t="b">
        <x:v>1</x:v>
      </x:c>
      <x:c r="AC4369" s="5" t="n">
        <x:v>3795</x:v>
      </x:c>
      <x:c r="AD4369" s="13" t="n">
        <x:v>120.48392</x:v>
      </x:c>
      <x:c r="AE4369" s="13" t="n">
        <x:v>16.04501</x:v>
      </x:c>
      <x:c r="AF4369" s="5" t="n">
        <x:v>3294</x:v>
      </x:c>
      <x:c r="AG4369" s="13" t="n">
        <x:v>120.431453</x:v>
      </x:c>
      <x:c r="AH4369" s="13" t="n">
        <x:v>15.993257</x:v>
      </x:c>
      <x:c r="AI4369" s="5" t="n">
        <x:v>3294</x:v>
      </x:c>
      <x:c r="AJ4369" s="5" t="str">
        <x:v>Stronger evidence - built or existing label</x:v>
      </x:c>
      <x:c r="AK4369" s="5" t="n">
        <x:v>3294</x:v>
      </x:c>
      <x:c r="AL4369" s="5" t="str">
        <x:v>SANTA BARBARA</x:v>
      </x:c>
      <x:c r="AM4369" s="5" t="str">
        <x:v>Tier 1B (Micro Drop, 1-3 km)</x:v>
      </x:c>
      <x:c r="AN4369" s="14" t="n">
        <x:v>36.9</x:v>
      </x:c>
      <x:c r="AO4369" s="14" t="n">
        <x:v>36.91077520227747</x:v>
      </x:c>
      <x:c r="AP4369" s="14" t="n">
        <x:v>36.891994100126695</x:v>
      </x:c>
      <x:c r="AQ4369" s="14" t="n">
        <x:v>63.98</x:v>
      </x:c>
      <x:c r="AR4369" s="5" t="n">
        <x:v>369</x:v>
      </x:c>
      <x:c r="AS4369" s="11" t="str">
        <x:v>Within 50 m of a screening threshold</x:v>
      </x:c>
      <x:c r="AT4369" s="5" t="str">
        <x:v>Batch 4 &amp; 5 (3,001 - 5,000)</x:v>
      </x:c>
      <x:c r="AU4369" s="5" t="n">
        <x:v>1369</x:v>
      </x:c>
    </x:row>
    <x:row r="4370" ht="60" customHeight="1">
      <x:c r="A4370" s="5" t="n">
        <x:v>4366</x:v>
      </x:c>
      <x:c r="B4370" s="5" t="n">
        <x:v>5</x:v>
      </x:c>
      <x:c r="C4370" s="10" t="str">
        <x:v>0300804033</x:v>
      </x:c>
      <x:c r="D4370" s="5" t="str">
        <x:v>San Benito</x:v>
      </x:c>
      <x:c r="E4370" s="5" t="str">
        <x:v>Dinalupihan</x:v>
      </x:c>
      <x:c r="F4370" s="5" t="str">
        <x:v>Bataan</x:v>
      </x:c>
      <x:c r="G4370" s="11" t="str">
        <x:v>C - Line within 0.5 km; node over 1 km</x:v>
      </x:c>
      <x:c r="H4370" s="12" t="n">
        <x:v>2.953049241934844</x:v>
      </x:c>
      <x:c r="I4370" s="12" t="n">
        <x:v>0.17593255871538616</x:v>
      </x:c>
      <x:c r="J4370" s="12" t="n">
        <x:v>0.17593255871538616</x:v>
      </x:c>
      <x:c r="K4370" s="12" t="n">
        <x:v>2.95</x:v>
      </x:c>
      <x:c r="L4370" s="12" t="n">
        <x:v>0.003049241934844016</x:v>
      </x:c>
      <x:c r="M4370" s="12" t="n">
        <x:v>0.18</x:v>
      </x:c>
      <x:c r="N4370" s="12" t="n">
        <x:v>-0.0040674412846138375</x:v>
      </x:c>
      <x:c r="O4370" s="11" t="str">
        <x:v>DNB003 - PM</x:v>
      </x:c>
      <x:c r="P4370" s="11" t="str">
        <x:v>Path Measure</x:v>
      </x:c>
      <x:c r="Q4370" s="11" t="str">
        <x:v>Stronger evidence - built or existing label</x:v>
      </x:c>
      <x:c r="R4370" s="11" t="str">
        <x:v>Locate an authorized closure or handhole and confirm splicing/capacity; nearby cable alone is insufficient.</x:v>
      </x:c>
      <x:c r="S4370" s="5" t="n">
        <x:v>2715</x:v>
      </x:c>
      <x:c r="T4370" s="5" t="str">
        <x:v>Region III (Central Luzon)</x:v>
      </x:c>
      <x:c r="U4370" s="13" t="n">
        <x:v>14.848012</x:v>
      </x:c>
      <x:c r="V4370" s="13" t="n">
        <x:v>120.424815</x:v>
      </x:c>
      <x:c r="W4370" s="12" t="n">
        <x:v>2.949096476766793</x:v>
      </x:c>
      <x:c r="X4370" s="12" t="n">
        <x:v>0.17637077987907596</x:v>
      </x:c>
      <x:c r="Y4370" s="12" t="n">
        <x:v>0.17593255871538616</x:v>
      </x:c>
      <x:c r="Z4370" s="12" t="n">
        <x:v>0.17593255871538616</x:v>
      </x:c>
      <x:c r="AA4370" s="5" t="str">
        <x:v>DNB003 - PM</x:v>
      </x:c>
      <x:c r="AB4370" s="6" t="b">
        <x:v>1</x:v>
      </x:c>
      <x:c r="AC4370" s="5" t="n">
        <x:v>3825</x:v>
      </x:c>
      <x:c r="AD4370" s="13" t="n">
        <x:v>120.3973770003025</x:v>
      </x:c>
      <x:c r="AE4370" s="13" t="n">
        <x:v>14.84796500033269</x:v>
      </x:c>
      <x:c r="AF4370" s="5" t="n">
        <x:v>2173</x:v>
      </x:c>
      <x:c r="AG4370" s="13" t="n">
        <x:v>120.42375550070601</x:v>
      </x:c>
      <x:c r="AH4370" s="13" t="n">
        <x:v>14.849222838576337</x:v>
      </x:c>
      <x:c r="AI4370" s="5" t="n">
        <x:v>2173</x:v>
      </x:c>
      <x:c r="AJ4370" s="5" t="str">
        <x:v>Stronger evidence - built or existing label</x:v>
      </x:c>
      <x:c r="AK4370" s="5" t="n">
        <x:v>2173</x:v>
      </x:c>
      <x:c r="AL4370" s="5" t="str">
        <x:v>Path Measure</x:v>
      </x:c>
      <x:c r="AM4370" s="5" t="str">
        <x:v>Tier 1B (Micro Drop, 1-3 km)</x:v>
      </x:c>
      <x:c r="AN4370" s="14" t="n">
        <x:v>47.4</x:v>
      </x:c>
      <x:c r="AO4370" s="14" t="n">
        <x:v>47.40621446020826</x:v>
      </x:c>
      <x:c r="AP4370" s="14" t="n">
        <x:v>47.368213576542544</x:v>
      </x:c>
      <x:c r="AQ4370" s="14" t="n">
        <x:v>63.98</x:v>
      </x:c>
      <x:c r="AR4370" s="5" t="n">
        <x:v>257</x:v>
      </x:c>
      <x:c r="AS4370" s="11" t="str"/>
      <x:c r="AT4370" s="5" t="str">
        <x:v>Batch 4 &amp; 5 (3,001 - 5,000)</x:v>
      </x:c>
      <x:c r="AU4370" s="5" t="n">
        <x:v>1370</x:v>
      </x:c>
    </x:row>
    <x:row r="4371" ht="60" customHeight="1">
      <x:c r="A4371" s="5" t="n">
        <x:v>4367</x:v>
      </x:c>
      <x:c r="B4371" s="5" t="n">
        <x:v>5</x:v>
      </x:c>
      <x:c r="C4371" s="10" t="str">
        <x:v>0603039006</x:v>
      </x:c>
      <x:c r="D4371" s="5" t="str">
        <x:v>Cabugao Viejo</x:v>
      </x:c>
      <x:c r="E4371" s="5" t="str">
        <x:v>San Enrique</x:v>
      </x:c>
      <x:c r="F4371" s="5" t="str">
        <x:v>Iloilo</x:v>
      </x:c>
      <x:c r="G4371" s="11" t="str">
        <x:v>B - Node 0.5-1 km</x:v>
      </x:c>
      <x:c r="H4371" s="12" t="n">
        <x:v>0.621533088390156</x:v>
      </x:c>
      <x:c r="I4371" s="12" t="n">
        <x:v>3.185714301840294</x:v>
      </x:c>
      <x:c r="J4371" s="12" t="n">
        <x:v>0.621533088390156</x:v>
      </x:c>
      <x:c r="K4371" s="12" t="n">
        <x:v>0.62</x:v>
      </x:c>
      <x:c r="L4371" s="12" t="n">
        <x:v>0.0015330883901559789</x:v>
      </x:c>
      <x:c r="M4371" s="12" t="n">
        <x:v>3.2</x:v>
      </x:c>
      <x:c r="N4371" s="12" t="n">
        <x:v>-0.01428569815970615</x:v>
      </x:c>
      <x:c r="O4371" s="11" t="str">
        <x:v>SEQ001 - BP</x:v>
      </x:c>
      <x:c r="P4371" s="11" t="str">
        <x:v>SARA - PASSI</x:v>
      </x:c>
      <x:c r="Q4371" s="11" t="str">
        <x:v>Stronger evidence - built or existing label</x:v>
      </x:c>
      <x:c r="R4371" s="11" t="str">
        <x:v>Survey a short node lateral; confirm port/fiber capacity, access and route.</x:v>
      </x:c>
      <x:c r="S4371" s="5" t="n">
        <x:v>1186</x:v>
      </x:c>
      <x:c r="T4371" s="5" t="str">
        <x:v>Region VI (Western Visayas)</x:v>
      </x:c>
      <x:c r="U4371" s="13" t="n">
        <x:v>11.07544</x:v>
      </x:c>
      <x:c r="V4371" s="13" t="n">
        <x:v>122.66053</x:v>
      </x:c>
      <x:c r="W4371" s="12" t="n">
        <x:v>0.6222830334173509</x:v>
      </x:c>
      <x:c r="X4371" s="12" t="n">
        <x:v>3.199781897709961</x:v>
      </x:c>
      <x:c r="Y4371" s="12" t="n">
        <x:v>3.185714301840294</x:v>
      </x:c>
      <x:c r="Z4371" s="12" t="n">
        <x:v>3.185714301840294</x:v>
      </x:c>
      <x:c r="AA4371" s="5" t="str">
        <x:v>SEQ001 - BP</x:v>
      </x:c>
      <x:c r="AB4371" s="6" t="b">
        <x:v>1</x:v>
      </x:c>
      <x:c r="AC4371" s="5" t="n">
        <x:v>4741</x:v>
      </x:c>
      <x:c r="AD4371" s="13" t="n">
        <x:v>122.6560399999081</x:v>
      </x:c>
      <x:c r="AE4371" s="13" t="n">
        <x:v>11.07199000015125</x:v>
      </x:c>
      <x:c r="AF4371" s="5" t="n">
        <x:v>5011</x:v>
      </x:c>
      <x:c r="AG4371" s="13" t="n">
        <x:v>122.6501215762622</x:v>
      </x:c>
      <x:c r="AH4371" s="13" t="n">
        <x:v>11.1023425903183</x:v>
      </x:c>
      <x:c r="AI4371" s="5" t="n">
        <x:v>5011</x:v>
      </x:c>
      <x:c r="AJ4371" s="5" t="str">
        <x:v>Stronger evidence - built or existing label</x:v>
      </x:c>
      <x:c r="AK4371" s="5" t="n">
        <x:v>5011</x:v>
      </x:c>
      <x:c r="AL4371" s="5" t="str">
        <x:v>SARA - PASSI</x:v>
      </x:c>
      <x:c r="AM4371" s="5" t="str">
        <x:v>Tier 1A (Direct Coloc, &lt;1 km)</x:v>
      </x:c>
      <x:c r="AN4371" s="14" t="n">
        <x:v>81.3</x:v>
      </x:c>
      <x:c r="AO4371" s="14" t="n">
        <x:v>81.32907017103442</x:v>
      </x:c>
      <x:c r="AP4371" s="14" t="n">
        <x:v>81.28751923772712</x:v>
      </x:c>
      <x:c r="AQ4371" s="14" t="n">
        <x:v>63.97</x:v>
      </x:c>
      <x:c r="AR4371" s="5" t="n">
        <x:v>110</x:v>
      </x:c>
      <x:c r="AS4371" s="11" t="str"/>
      <x:c r="AT4371" s="5" t="str">
        <x:v>Batch 4 &amp; 5 (3,001 - 5,000)</x:v>
      </x:c>
      <x:c r="AU4371" s="5" t="n">
        <x:v>1371</x:v>
      </x:c>
    </x:row>
    <x:row r="4372" ht="60" customHeight="1">
      <x:c r="A4372" s="5" t="n">
        <x:v>4368</x:v>
      </x:c>
      <x:c r="B4372" s="5" t="n">
        <x:v>5</x:v>
      </x:c>
      <x:c r="C4372" s="10" t="str">
        <x:v>0500507036</x:v>
      </x:c>
      <x:c r="D4372" s="5" t="str">
        <x:v>Sampongan</x:v>
      </x:c>
      <x:c r="E4372" s="5" t="str">
        <x:v>Libon</x:v>
      </x:c>
      <x:c r="F4372" s="5" t="str">
        <x:v>Albay</x:v>
      </x:c>
      <x:c r="G4372" s="11" t="str">
        <x:v>A - Node within 0.5 km</x:v>
      </x:c>
      <x:c r="H4372" s="12" t="n">
        <x:v>0.21575729641561778</x:v>
      </x:c>
      <x:c r="I4372" s="12" t="n">
        <x:v>1.8361227307422328</x:v>
      </x:c>
      <x:c r="J4372" s="12" t="n">
        <x:v>0.21575729641561778</x:v>
      </x:c>
      <x:c r="K4372" s="12" t="n">
        <x:v>0.22</x:v>
      </x:c>
      <x:c r="L4372" s="12" t="n">
        <x:v>-0.004242703584382224</x:v>
      </x:c>
      <x:c r="M4372" s="12" t="n">
        <x:v>1.97</x:v>
      </x:c>
      <x:c r="N4372" s="12" t="n">
        <x:v>-0.13387726925776722</x:v>
      </x:c>
      <x:c r="O4372" s="11" t="str">
        <x:v>LBN001
- BP</x:v>
      </x:c>
      <x:c r="P4372" s="11" t="str">
        <x:v>IRIGA - LEGAZPI</x:v>
      </x:c>
      <x:c r="Q4372" s="11" t="str">
        <x:v>Stronger evidence - built or existing label</x:v>
      </x:c>
      <x:c r="R4372" s="11" t="str">
        <x:v>First survey: confirm node handoff, spare capacity and a feasible short route; co-location is not established.</x:v>
      </x:c>
      <x:c r="S4372" s="5" t="n">
        <x:v>298</x:v>
      </x:c>
      <x:c r="T4372" s="5" t="str">
        <x:v>Region V (Bicol Region)</x:v>
      </x:c>
      <x:c r="U4372" s="13" t="n">
        <x:v>13.301195</x:v>
      </x:c>
      <x:c r="V4372" s="13" t="n">
        <x:v>123.438185</x:v>
      </x:c>
      <x:c r="W4372" s="12" t="n">
        <x:v>0.2166266224013365</x:v>
      </x:c>
      <x:c r="X4372" s="12" t="n">
        <x:v>1.8552858789627438</x:v>
      </x:c>
      <x:c r="Y4372" s="12" t="n">
        <x:v>1.8361227307422328</x:v>
      </x:c>
      <x:c r="Z4372" s="12" t="n">
        <x:v>1.8361227307422328</x:v>
      </x:c>
      <x:c r="AA4372" s="5" t="str">
        <x:v>LBN001
- BP</x:v>
      </x:c>
      <x:c r="AB4372" s="6" t="b">
        <x:v>1</x:v>
      </x:c>
      <x:c r="AC4372" s="5" t="n">
        <x:v>4533</x:v>
      </x:c>
      <x:c r="AD4372" s="13" t="n">
        <x:v>123.438994</x:v>
      </x:c>
      <x:c r="AE4372" s="13" t="n">
        <x:v>13.299413</x:v>
      </x:c>
      <x:c r="AF4372" s="5" t="n">
        <x:v>4219</x:v>
      </x:c>
      <x:c r="AG4372" s="13" t="n">
        <x:v>123.44878053280284</x:v>
      </x:c>
      <x:c r="AH4372" s="13" t="n">
        <x:v>13.314147419595432</x:v>
      </x:c>
      <x:c r="AI4372" s="5" t="n">
        <x:v>4219</x:v>
      </x:c>
      <x:c r="AJ4372" s="5" t="str">
        <x:v>Stronger evidence - built or existing label</x:v>
      </x:c>
      <x:c r="AK4372" s="5" t="n">
        <x:v>4219</x:v>
      </x:c>
      <x:c r="AL4372" s="5" t="str">
        <x:v>IRIGA - LEGAZPI</x:v>
      </x:c>
      <x:c r="AM4372" s="5" t="str">
        <x:v>Tier 1A (Direct Coloc, &lt;1 km)</x:v>
      </x:c>
      <x:c r="AN4372" s="14" t="n">
        <x:v>100</x:v>
      </x:c>
      <x:c r="AO4372" s="14" t="n">
        <x:v>100</x:v>
      </x:c>
      <x:c r="AP4372" s="14" t="n">
        <x:v>100</x:v>
      </x:c>
      <x:c r="AQ4372" s="14" t="n">
        <x:v>63.97</x:v>
      </x:c>
      <x:c r="AR4372" s="5" t="n">
        <x:v>33</x:v>
      </x:c>
      <x:c r="AS4372" s="11" t="str">
        <x:v>Vertex distance not reproduced within 0.011 km</x:v>
      </x:c>
      <x:c r="AT4372" s="5" t="str">
        <x:v>Batch 4 &amp; 5 (3,001 - 5,000)</x:v>
      </x:c>
      <x:c r="AU4372" s="5" t="n">
        <x:v>1372</x:v>
      </x:c>
    </x:row>
    <x:row r="4373" ht="60" customHeight="1">
      <x:c r="A4373" s="5" t="n">
        <x:v>4369</x:v>
      </x:c>
      <x:c r="B4373" s="5" t="n">
        <x:v>5</x:v>
      </x:c>
      <x:c r="C4373" s="10" t="str">
        <x:v>0105512020</x:v>
      </x:c>
      <x:c r="D4373" s="5" t="str">
        <x:v>Sta. Catalina</x:v>
      </x:c>
      <x:c r="E4373" s="5" t="str">
        <x:v>Binalonan</x:v>
      </x:c>
      <x:c r="F4373" s="5" t="str">
        <x:v>Pangasinan</x:v>
      </x:c>
      <x:c r="G4373" s="11" t="str">
        <x:v>D - Other node or line within 3 km</x:v>
      </x:c>
      <x:c r="H4373" s="12" t="n">
        <x:v>2.2732698632447863</x:v>
      </x:c>
      <x:c r="I4373" s="12" t="n">
        <x:v>0.8172918762384775</x:v>
      </x:c>
      <x:c r="J4373" s="12" t="n">
        <x:v>0.8172918762384775</x:v>
      </x:c>
      <x:c r="K4373" s="12" t="n">
        <x:v>2.28</x:v>
      </x:c>
      <x:c r="L4373" s="12" t="n">
        <x:v>-0.0067301367552135005</x:v>
      </x:c>
      <x:c r="M4373" s="12" t="n">
        <x:v>0.87</x:v>
      </x:c>
      <x:c r="N4373" s="12" t="n">
        <x:v>-0.05270812376152245</x:v>
      </x:c>
      <x:c r="O4373" s="11" t="str">
        <x:v>BIP001
- TYPE 3</x:v>
      </x:c>
      <x:c r="P4373" s="11" t="str">
        <x:v>BINALONAN - UMINGAN</x:v>
      </x:c>
      <x:c r="Q4373" s="11" t="str">
        <x:v>Stronger evidence - built or existing label</x:v>
      </x:c>
      <x:c r="R4373" s="11" t="str">
        <x:v>Compare a routed node lateral with an approved line tap; survey crossings and permissions.</x:v>
      </x:c>
      <x:c r="S4373" s="5" t="n">
        <x:v>3437</x:v>
      </x:c>
      <x:c r="T4373" s="5" t="str">
        <x:v>Region I (Ilocos Region)</x:v>
      </x:c>
      <x:c r="U4373" s="13" t="n">
        <x:v>16.058352</x:v>
      </x:c>
      <x:c r="V4373" s="13" t="n">
        <x:v>120.600744</x:v>
      </x:c>
      <x:c r="W4373" s="12" t="n">
        <x:v>2.276779486471648</x:v>
      </x:c>
      <x:c r="X4373" s="12" t="n">
        <x:v>0.8726412460097029</x:v>
      </x:c>
      <x:c r="Y4373" s="12" t="n">
        <x:v>0.8172918762384775</x:v>
      </x:c>
      <x:c r="Z4373" s="12" t="n">
        <x:v>0.8172918762384775</x:v>
      </x:c>
      <x:c r="AA4373" s="5" t="str">
        <x:v>BIP001
- TYPE 3</x:v>
      </x:c>
      <x:c r="AB4373" s="6" t="b">
        <x:v>1</x:v>
      </x:c>
      <x:c r="AC4373" s="5" t="n">
        <x:v>3779</x:v>
      </x:c>
      <x:c r="AD4373" s="13" t="n">
        <x:v>120.58526</x:v>
      </x:c>
      <x:c r="AE4373" s="13" t="n">
        <x:v>16.044287</x:v>
      </x:c>
      <x:c r="AF4373" s="5" t="n">
        <x:v>3469</x:v>
      </x:c>
      <x:c r="AG4373" s="13" t="n">
        <x:v>120.60382322032929</x:v>
      </x:c>
      <x:c r="AH4373" s="13" t="n">
        <x:v>16.051593133908554</x:v>
      </x:c>
      <x:c r="AI4373" s="5" t="n">
        <x:v>3469</x:v>
      </x:c>
      <x:c r="AJ4373" s="5" t="str">
        <x:v>Stronger evidence - built or existing label</x:v>
      </x:c>
      <x:c r="AK4373" s="5" t="n">
        <x:v>3469</x:v>
      </x:c>
      <x:c r="AL4373" s="5" t="str">
        <x:v>BINALONAN - UMINGAN</x:v>
      </x:c>
      <x:c r="AM4373" s="5" t="str">
        <x:v>Tier 1B (Micro Drop, 1-3 km)</x:v>
      </x:c>
      <x:c r="AN4373" s="14" t="n">
        <x:v>56.8</x:v>
      </x:c>
      <x:c r="AO4373" s="14" t="n">
        <x:v>56.76664270099093</x:v>
      </x:c>
      <x:c r="AP4373" s="14" t="n">
        <x:v>56.8716757717488</x:v>
      </x:c>
      <x:c r="AQ4373" s="14" t="n">
        <x:v>63.97</x:v>
      </x:c>
      <x:c r="AR4373" s="5" t="n">
        <x:v>220</x:v>
      </x:c>
      <x:c r="AS4373" s="11" t="str"/>
      <x:c r="AT4373" s="5" t="str">
        <x:v>Batch 4 &amp; 5 (3,001 - 5,000)</x:v>
      </x:c>
      <x:c r="AU4373" s="5" t="n">
        <x:v>1373</x:v>
      </x:c>
    </x:row>
    <x:row r="4374" ht="60" customHeight="1">
      <x:c r="A4374" s="5" t="n">
        <x:v>4370</x:v>
      </x:c>
      <x:c r="B4374" s="5" t="n">
        <x:v>5</x:v>
      </x:c>
      <x:c r="C4374" s="10" t="str">
        <x:v>0102822010</x:v>
      </x:c>
      <x:c r="D4374" s="5" t="str">
        <x:v>Laureta</x:v>
      </x:c>
      <x:c r="E4374" s="5" t="str">
        <x:v>Solsona</x:v>
      </x:c>
      <x:c r="F4374" s="5" t="str">
        <x:v>Ilocos Norte</x:v>
      </x:c>
      <x:c r="G4374" s="11" t="str">
        <x:v>B - Node 0.5-1 km</x:v>
      </x:c>
      <x:c r="H4374" s="12" t="n">
        <x:v>0.9580625364605454</x:v>
      </x:c>
      <x:c r="I4374" s="12" t="n">
        <x:v>0.37772493418904873</x:v>
      </x:c>
      <x:c r="J4374" s="12" t="n">
        <x:v>0.37772493418904873</x:v>
      </x:c>
      <x:c r="K4374" s="12" t="n">
        <x:v>0.96</x:v>
      </x:c>
      <x:c r="L4374" s="12" t="n">
        <x:v>-0.0019374635394545647</x:v>
      </x:c>
      <x:c r="M4374" s="12" t="n">
        <x:v>0.38</x:v>
      </x:c>
      <x:c r="N4374" s="12" t="n">
        <x:v>-0.002275065810951271</x:v>
      </x:c>
      <x:c r="O4374" s="11" t="str">
        <x:v>SSI001 - BP</x:v>
      </x:c>
      <x:c r="P4374" s="11" t="str">
        <x:v>SEGMENT 2 SOLSONA</x:v>
      </x:c>
      <x:c r="Q4374" s="11" t="str">
        <x:v>Stronger evidence - built or existing label</x:v>
      </x:c>
      <x:c r="R4374" s="11" t="str">
        <x:v>Survey a short node lateral; confirm port/fiber capacity, access and route.</x:v>
      </x:c>
      <x:c r="S4374" s="5" t="n">
        <x:v>1882</x:v>
      </x:c>
      <x:c r="T4374" s="5" t="str">
        <x:v>Region I (Ilocos Region)</x:v>
      </x:c>
      <x:c r="U4374" s="13" t="n">
        <x:v>18.091164</x:v>
      </x:c>
      <x:c r="V4374" s="13" t="n">
        <x:v>120.769748</x:v>
      </x:c>
      <x:c r="W4374" s="12" t="n">
        <x:v>0.9622520749295533</x:v>
      </x:c>
      <x:c r="X4374" s="12" t="n">
        <x:v>0.38101540505101433</x:v>
      </x:c>
      <x:c r="Y4374" s="12" t="n">
        <x:v>0.37772493418904873</x:v>
      </x:c>
      <x:c r="Z4374" s="12" t="n">
        <x:v>0.37772493418904873</x:v>
      </x:c>
      <x:c r="AA4374" s="5" t="str">
        <x:v>SSI001 - BP</x:v>
      </x:c>
      <x:c r="AB4374" s="6" t="b">
        <x:v>1</x:v>
      </x:c>
      <x:c r="AC4374" s="5" t="n">
        <x:v>3638</x:v>
      </x:c>
      <x:c r="AD4374" s="13" t="n">
        <x:v>120.7716440009534</x:v>
      </x:c>
      <x:c r="AE4374" s="13" t="n">
        <x:v>18.09962799499639</x:v>
      </x:c>
      <x:c r="AF4374" s="5" t="n">
        <x:v>1280</x:v>
      </x:c>
      <x:c r="AG4374" s="13" t="n">
        <x:v>120.77029424265403</x:v>
      </x:c>
      <x:c r="AH4374" s="13" t="n">
        <x:v>18.09453650193599</x:v>
      </x:c>
      <x:c r="AI4374" s="5" t="n">
        <x:v>1280</x:v>
      </x:c>
      <x:c r="AJ4374" s="5" t="str">
        <x:v>Stronger evidence - built or existing label</x:v>
      </x:c>
      <x:c r="AK4374" s="5" t="n">
        <x:v>1280</x:v>
      </x:c>
      <x:c r="AL4374" s="5" t="str">
        <x:v>SEGMENT 2 SOLSONA</x:v>
      </x:c>
      <x:c r="AM4374" s="5" t="str">
        <x:v>Tier 1A (Direct Coloc, &lt;1 km)</x:v>
      </x:c>
      <x:c r="AN4374" s="14" t="n">
        <x:v>82.6</x:v>
      </x:c>
      <x:c r="AO4374" s="14" t="n">
        <x:v>82.6149037073691</x:v>
      </x:c>
      <x:c r="AP4374" s="14" t="n">
        <x:v>82.66181509670767</x:v>
      </x:c>
      <x:c r="AQ4374" s="14" t="n">
        <x:v>63.97</x:v>
      </x:c>
      <x:c r="AR4374" s="5" t="n">
        <x:v>119</x:v>
      </x:c>
      <x:c r="AS4374" s="11" t="str">
        <x:v>Within 50 m of a screening threshold</x:v>
      </x:c>
      <x:c r="AT4374" s="5" t="str">
        <x:v>Batch 4 &amp; 5 (3,001 - 5,000)</x:v>
      </x:c>
      <x:c r="AU4374" s="5" t="n">
        <x:v>1374</x:v>
      </x:c>
    </x:row>
    <x:row r="4375" ht="60" customHeight="1">
      <x:c r="A4375" s="5" t="n">
        <x:v>4371</x:v>
      </x:c>
      <x:c r="B4375" s="5" t="n">
        <x:v>5</x:v>
      </x:c>
      <x:c r="C4375" s="10" t="str">
        <x:v>0704610014</x:v>
      </x:c>
      <x:c r="D4375" s="5" t="str">
        <x:v>Junob</x:v>
      </x:c>
      <x:c r="E4375" s="5" t="str">
        <x:v>City of Dumaguete</x:v>
      </x:c>
      <x:c r="F4375" s="5" t="str">
        <x:v>Negros Oriental</x:v>
      </x:c>
      <x:c r="G4375" s="11" t="str">
        <x:v>D - Other node or line within 3 km</x:v>
      </x:c>
      <x:c r="H4375" s="12" t="n">
        <x:v>2.5571328236412763</x:v>
      </x:c>
      <x:c r="I4375" s="12" t="n">
        <x:v>1.0978944765741978</x:v>
      </x:c>
      <x:c r="J4375" s="12" t="n">
        <x:v>1.0978944765741978</x:v>
      </x:c>
      <x:c r="K4375" s="12" t="n">
        <x:v>2.56</x:v>
      </x:c>
      <x:c r="L4375" s="12" t="n">
        <x:v>-0.0028671763587237997</x:v>
      </x:c>
      <x:c r="M4375" s="12" t="n">
        <x:v>1.09</x:v>
      </x:c>
      <x:c r="N4375" s="12" t="n">
        <x:v>0.007894476574197729</x:v>
      </x:c>
      <x:c r="O4375" s="11" t="str">
        <x:v>DEN001 - TYPE 3</x:v>
      </x:c>
      <x:c r="P4375" s="11" t="str">
        <x:v>FOC 144C TALISAY CLS  TO BACONG CLS</x:v>
      </x:c>
      <x:c r="Q4375" s="11" t="str">
        <x:v>Conditional - mapped route, status unverified</x:v>
      </x:c>
      <x:c r="R4375" s="11" t="str">
        <x:v>Compare a routed node lateral with an approved line tap; survey crossings and permissions.</x:v>
      </x:c>
      <x:c r="S4375" s="5" t="n">
        <x:v>3755</x:v>
      </x:c>
      <x:c r="T4375" s="5" t="str">
        <x:v>Region VII (Central Visayas)</x:v>
      </x:c>
      <x:c r="U4375" s="13" t="n">
        <x:v>9.291645</x:v>
      </x:c>
      <x:c r="V4375" s="13" t="n">
        <x:v>123.285688</x:v>
      </x:c>
      <x:c r="W4375" s="12" t="n">
        <x:v>2.5602359714358216</x:v>
      </x:c>
      <x:c r="X4375" s="12" t="n">
        <x:v>1.0909319545141603</x:v>
      </x:c>
      <x:c r="Y4375" s="12" t="n">
        <x:v>1.090946075033772</x:v>
      </x:c>
      <x:c r="Z4375" s="12" t="n">
        <x:v>1.0996466914568286</x:v>
      </x:c>
      <x:c r="AA4375" s="5" t="str">
        <x:v>DEN001 - TYPE 3</x:v>
      </x:c>
      <x:c r="AB4375" s="6" t="b">
        <x:v>1</x:v>
      </x:c>
      <x:c r="AC4375" s="5" t="n">
        <x:v>4774</x:v>
      </x:c>
      <x:c r="AD4375" s="13" t="n">
        <x:v>123.3041859993629</x:v>
      </x:c>
      <x:c r="AE4375" s="13" t="n">
        <x:v>9.305676999973855</x:v>
      </x:c>
      <x:c r="AF4375" s="5" t="n">
        <x:v>4937</x:v>
      </x:c>
      <x:c r="AG4375" s="13" t="n">
        <x:v>123.2948103379248</x:v>
      </x:c>
      <x:c r="AH4375" s="13" t="n">
        <x:v>9.287593105281452</x:v>
      </x:c>
      <x:c r="AI4375" s="5" t="n">
        <x:v>5015</x:v>
      </x:c>
      <x:c r="AJ4375" s="5" t="str">
        <x:v>Excluded - planned or ongoing</x:v>
      </x:c>
      <x:c r="AK4375" s="5" t="n">
        <x:v>5032</x:v>
      </x:c>
      <x:c r="AL4375" s="5" t="str">
        <x:v>KABANGKALAN - BACONG</x:v>
      </x:c>
      <x:c r="AM4375" s="5" t="str">
        <x:v>Tier 1B (Micro Drop, 1-3 km)</x:v>
      </x:c>
      <x:c r="AN4375" s="14" t="n">
        <x:v>52.6</x:v>
      </x:c>
      <x:c r="AO4375" s="14" t="n">
        <x:v>52.59925874001307</x:v>
      </x:c>
      <x:c r="AP4375" s="14" t="n">
        <x:v>52.63999139738415</x:v>
      </x:c>
      <x:c r="AQ4375" s="14" t="n">
        <x:v>63.97</x:v>
      </x:c>
      <x:c r="AR4375" s="5" t="n">
        <x:v>629</x:v>
      </x:c>
      <x:c r="AS4375" s="11" t="str">
        <x:v>Nearest raw line excluded from fiber screening; Nearest screened line status requires confirmation</x:v>
      </x:c>
      <x:c r="AT4375" s="5" t="str">
        <x:v>Batch 4 &amp; 5 (3,001 - 5,000)</x:v>
      </x:c>
      <x:c r="AU4375" s="5" t="n">
        <x:v>1375</x:v>
      </x:c>
    </x:row>
    <x:row r="4376" ht="60" customHeight="1">
      <x:c r="A4376" s="5" t="n">
        <x:v>4372</x:v>
      </x:c>
      <x:c r="B4376" s="5" t="n">
        <x:v>5</x:v>
      </x:c>
      <x:c r="C4376" s="10" t="str">
        <x:v>0601914040</x:v>
      </x:c>
      <x:c r="D4376" s="5" t="str">
        <x:v>Mongpong</x:v>
      </x:c>
      <x:c r="E4376" s="5" t="str">
        <x:v>City of Roxas</x:v>
      </x:c>
      <x:c r="F4376" s="5" t="str">
        <x:v>Capiz</x:v>
      </x:c>
      <x:c r="G4376" s="11" t="str">
        <x:v>D - Other node or line within 3 km</x:v>
      </x:c>
      <x:c r="H4376" s="12" t="n">
        <x:v>2.5619490032175656</x:v>
      </x:c>
      <x:c r="I4376" s="12" t="n">
        <x:v>0.9645116883994981</x:v>
      </x:c>
      <x:c r="J4376" s="12" t="n">
        <x:v>0.9645116883994981</x:v>
      </x:c>
      <x:c r="K4376" s="12" t="n">
        <x:v>2.56</x:v>
      </x:c>
      <x:c r="L4376" s="12" t="n">
        <x:v>0.0019490032175655259</x:v>
      </x:c>
      <x:c r="M4376" s="12" t="n">
        <x:v>1.03</x:v>
      </x:c>
      <x:c r="N4376" s="12" t="n">
        <x:v>-0.06548831160050195</x:v>
      </x:c>
      <x:c r="O4376" s="11" t="str">
        <x:v>RCZ001
- TYPE 2</x:v>
      </x:c>
      <x:c r="P4376" s="11" t="str">
        <x:v>ROXAS - SARA</x:v>
      </x:c>
      <x:c r="Q4376" s="11" t="str">
        <x:v>Stronger evidence - built or existing label</x:v>
      </x:c>
      <x:c r="R4376" s="11" t="str">
        <x:v>Compare a routed node lateral with an approved line tap; survey crossings and permissions.</x:v>
      </x:c>
      <x:c r="S4376" s="5" t="n">
        <x:v>3576</x:v>
      </x:c>
      <x:c r="T4376" s="5" t="str">
        <x:v>Region VI (Western Visayas)</x:v>
      </x:c>
      <x:c r="U4376" s="13" t="n">
        <x:v>11.593497</x:v>
      </x:c>
      <x:c r="V4376" s="13" t="n">
        <x:v>122.771335</x:v>
      </x:c>
      <x:c r="W4376" s="12" t="n">
        <x:v>2.559387471653966</x:v>
      </x:c>
      <x:c r="X4376" s="12" t="n">
        <x:v>0.970941975717099</x:v>
      </x:c>
      <x:c r="Y4376" s="12" t="n">
        <x:v>0.9645116883994981</x:v>
      </x:c>
      <x:c r="Z4376" s="12" t="n">
        <x:v>0.9645116883994981</x:v>
      </x:c>
      <x:c r="AA4376" s="5" t="str">
        <x:v>ROXAS CITY CLS</x:v>
      </x:c>
      <x:c r="AB4376" s="6" t="b">
        <x:v>0</x:v>
      </x:c>
      <x:c r="AC4376" s="5" t="n">
        <x:v>4665</x:v>
      </x:c>
      <x:c r="AD4376" s="13" t="n">
        <x:v>122.7483099992969</x:v>
      </x:c>
      <x:c r="AE4376" s="13" t="n">
        <x:v>11.58891000000597</x:v>
      </x:c>
      <x:c r="AF4376" s="5" t="n">
        <x:v>5010</x:v>
      </x:c>
      <x:c r="AG4376" s="13" t="n">
        <x:v>122.7722487616646</x:v>
      </x:c>
      <x:c r="AH4376" s="13" t="n">
        <x:v>11.584824454683446</x:v>
      </x:c>
      <x:c r="AI4376" s="5" t="n">
        <x:v>5010</x:v>
      </x:c>
      <x:c r="AJ4376" s="5" t="str">
        <x:v>Stronger evidence - built or existing label</x:v>
      </x:c>
      <x:c r="AK4376" s="5" t="n">
        <x:v>5010</x:v>
      </x:c>
      <x:c r="AL4376" s="5" t="str">
        <x:v>ROXAS - SARA</x:v>
      </x:c>
      <x:c r="AM4376" s="5" t="str">
        <x:v>Tier 1B (Micro Drop, 1-3 km)</x:v>
      </x:c>
      <x:c r="AN4376" s="14" t="n">
        <x:v>52.6</x:v>
      </x:c>
      <x:c r="AO4376" s="14" t="n">
        <x:v>52.59925874001307</x:v>
      </x:c>
      <x:c r="AP4376" s="14" t="n">
        <x:v>52.571592363845454</x:v>
      </x:c>
      <x:c r="AQ4376" s="14" t="n">
        <x:v>63.97</x:v>
      </x:c>
      <x:c r="AR4376" s="5" t="n">
        <x:v>433</x:v>
      </x:c>
      <x:c r="AS4376" s="11" t="str">
        <x:v>Original nearest point is outside node folders; Vertex distance not reproduced within 0.011 km; Within 50 m of a screening threshold</x:v>
      </x:c>
      <x:c r="AT4376" s="5" t="str">
        <x:v>Batch 4 &amp; 5 (3,001 - 5,000)</x:v>
      </x:c>
      <x:c r="AU4376" s="5" t="n">
        <x:v>1376</x:v>
      </x:c>
    </x:row>
    <x:row r="4377" ht="60" customHeight="1">
      <x:c r="A4377" s="5" t="n">
        <x:v>4373</x:v>
      </x:c>
      <x:c r="B4377" s="5" t="n">
        <x:v>5</x:v>
      </x:c>
      <x:c r="C4377" s="10" t="str">
        <x:v>0305407019</x:v>
      </x:c>
      <x:c r="D4377" s="5" t="str">
        <x:v>San Miguel</x:v>
      </x:c>
      <x:c r="E4377" s="5" t="str">
        <x:v>Guagua</x:v>
      </x:c>
      <x:c r="F4377" s="5" t="str">
        <x:v>Pampanga</x:v>
      </x:c>
      <x:c r="G4377" s="11" t="str">
        <x:v>C - Line within 0.5 km; node over 1 km</x:v>
      </x:c>
      <x:c r="H4377" s="12" t="n">
        <x:v>2.2376822281426447</x:v>
      </x:c>
      <x:c r="I4377" s="12" t="n">
        <x:v>0.020521486731909486</x:v>
      </x:c>
      <x:c r="J4377" s="12" t="n">
        <x:v>0.020521486731909486</x:v>
      </x:c>
      <x:c r="K4377" s="12" t="n">
        <x:v>2.24</x:v>
      </x:c>
      <x:c r="L4377" s="12" t="n">
        <x:v>-0.0023177718573554884</x:v>
      </x:c>
      <x:c r="M4377" s="12" t="n">
        <x:v>0.16</x:v>
      </x:c>
      <x:c r="N4377" s="12" t="n">
        <x:v>-0.13947851326809052</x:v>
      </x:c>
      <x:c r="O4377" s="11" t="str">
        <x:v>GAP001 - TYPE 4A</x:v>
      </x:c>
      <x:c r="P4377" s="11" t="str">
        <x:v>24 CORE (4X6)</x:v>
      </x:c>
      <x:c r="Q4377" s="11" t="str">
        <x:v>Conditional - mapped route, status unverified</x:v>
      </x:c>
      <x:c r="R4377" s="11" t="str">
        <x:v>Locate an authorized closure or handhole and confirm splicing/capacity; nearby cable alone is insufficient.</x:v>
      </x:c>
      <x:c r="S4377" s="5" t="n">
        <x:v>2069</x:v>
      </x:c>
      <x:c r="T4377" s="5" t="str">
        <x:v>Region III (Central Luzon)</x:v>
      </x:c>
      <x:c r="U4377" s="13" t="n">
        <x:v>14.982075</x:v>
      </x:c>
      <x:c r="V4377" s="13" t="n">
        <x:v>120.648101</x:v>
      </x:c>
      <x:c r="W4377" s="12" t="n">
        <x:v>2.2375151745132995</x:v>
      </x:c>
      <x:c r="X4377" s="12" t="n">
        <x:v>0.061699968952503535</x:v>
      </x:c>
      <x:c r="Y4377" s="12" t="n">
        <x:v>0.020521486731909486</x:v>
      </x:c>
      <x:c r="Z4377" s="12" t="n">
        <x:v>1.9706330107560357</x:v>
      </x:c>
      <x:c r="AA4377" s="5" t="str">
        <x:v>GAP001 - TYPE 4A</x:v>
      </x:c>
      <x:c r="AB4377" s="6" t="b">
        <x:v>1</x:v>
      </x:c>
      <x:c r="AC4377" s="5" t="n">
        <x:v>3856</x:v>
      </x:c>
      <x:c r="AD4377" s="13" t="n">
        <x:v>120.6295089877849</x:v>
      </x:c>
      <x:c r="AE4377" s="13" t="n">
        <x:v>14.97300098823914</x:v>
      </x:c>
      <x:c r="AF4377" s="5" t="n">
        <x:v>3100</x:v>
      </x:c>
      <x:c r="AG4377" s="13" t="n">
        <x:v>120.64825939724496</x:v>
      </x:c>
      <x:c r="AH4377" s="13" t="n">
        <x:v>14.98197161182939</x:v>
      </x:c>
      <x:c r="AI4377" s="5" t="n">
        <x:v>3100</x:v>
      </x:c>
      <x:c r="AJ4377" s="5" t="str">
        <x:v>Conditional - mapped route, status unverified</x:v>
      </x:c>
      <x:c r="AK4377" s="5" t="n">
        <x:v>3445</x:v>
      </x:c>
      <x:c r="AL4377" s="5" t="str">
        <x:v>BACOLOR</x:v>
      </x:c>
      <x:c r="AM4377" s="5" t="str">
        <x:v>Tier 1B (Micro Drop, 1-3 km)</x:v>
      </x:c>
      <x:c r="AN4377" s="14" t="n">
        <x:v>57.4</x:v>
      </x:c>
      <x:c r="AO4377" s="14" t="n">
        <x:v>57.39437350937188</x:v>
      </x:c>
      <x:c r="AP4377" s="14" t="n">
        <x:v>57.431004106149885</x:v>
      </x:c>
      <x:c r="AQ4377" s="14" t="n">
        <x:v>63.96</x:v>
      </x:c>
      <x:c r="AR4377" s="5" t="n">
        <x:v>406</x:v>
      </x:c>
      <x:c r="AS4377" s="11" t="str">
        <x:v>Vertex distance not reproduced within 0.011 km; Nearest screened line status requires confirmation</x:v>
      </x:c>
      <x:c r="AT4377" s="5" t="str">
        <x:v>Batch 4 &amp; 5 (3,001 - 5,000)</x:v>
      </x:c>
      <x:c r="AU4377" s="5" t="n">
        <x:v>1377</x:v>
      </x:c>
    </x:row>
    <x:row r="4378" ht="60" customHeight="1">
      <x:c r="A4378" s="5" t="n">
        <x:v>4374</x:v>
      </x:c>
      <x:c r="B4378" s="5" t="n">
        <x:v>5</x:v>
      </x:c>
      <x:c r="C4378" s="10" t="str">
        <x:v>1600303011</x:v>
      </x:c>
      <x:c r="D4378" s="5" t="str">
        <x:v>Guadalupe</x:v>
      </x:c>
      <x:c r="E4378" s="5" t="str">
        <x:v>Esperanza</x:v>
      </x:c>
      <x:c r="F4378" s="5" t="str">
        <x:v>Agusan del Sur</x:v>
      </x:c>
      <x:c r="G4378" s="11" t="str">
        <x:v>D - Other node or line within 3 km</x:v>
      </x:c>
      <x:c r="H4378" s="12" t="n">
        <x:v>7.666338077284326</x:v>
      </x:c>
      <x:c r="I4378" s="12" t="n">
        <x:v>1.8641982070068168</x:v>
      </x:c>
      <x:c r="J4378" s="12" t="n">
        <x:v>1.8641982070068168</x:v>
      </x:c>
      <x:c r="K4378" s="12" t="n">
        <x:v>7.68</x:v>
      </x:c>
      <x:c r="L4378" s="12" t="n">
        <x:v>-0.013661922715673569</x:v>
      </x:c>
      <x:c r="M4378" s="12" t="n">
        <x:v>1.87</x:v>
      </x:c>
      <x:c r="N4378" s="12" t="n">
        <x:v>-0.005801792993183286</x:v>
      </x:c>
      <x:c r="O4378" s="11" t="str">
        <x:v>BYU001 - TYPE 3</x:v>
      </x:c>
      <x:c r="P4378" s="11" t="str">
        <x:v>FOC-96C</x:v>
      </x:c>
      <x:c r="Q4378" s="11" t="str">
        <x:v>Conditional - mapped route, status unverified</x:v>
      </x:c>
      <x:c r="R4378" s="11" t="str">
        <x:v>Compare a routed node lateral with an approved line tap; survey crossings and permissions.</x:v>
      </x:c>
      <x:c r="S4378" s="5" t="n">
        <x:v>4622</x:v>
      </x:c>
      <x:c r="T4378" s="5" t="str">
        <x:v>Region XIII (Caraga)</x:v>
      </x:c>
      <x:c r="U4378" s="13" t="n">
        <x:v>8.662133</x:v>
      </x:c>
      <x:c r="V4378" s="13" t="n">
        <x:v>125.709747</x:v>
      </x:c>
      <x:c r="W4378" s="12" t="n">
        <x:v>7.684940106798664</x:v>
      </x:c>
      <x:c r="X4378" s="12" t="n">
        <x:v>1.8684915284102581</x:v>
      </x:c>
      <x:c r="Y4378" s="12" t="n">
        <x:v>1.8641982070068168</x:v>
      </x:c>
      <x:c r="Z4378" s="12" t="n">
        <x:v>6.9512165393933385</x:v>
      </x:c>
      <x:c r="AA4378" s="5" t="str">
        <x:v>BYU001 - TYPE 3</x:v>
      </x:c>
      <x:c r="AB4378" s="6" t="b">
        <x:v>1</x:v>
      </x:c>
      <x:c r="AC4378" s="5" t="n">
        <x:v>5192</x:v>
      </x:c>
      <x:c r="AD4378" s="13" t="n">
        <x:v>125.7564889992303</x:v>
      </x:c>
      <x:c r="AE4378" s="13" t="n">
        <x:v>8.713529000853457</x:v>
      </x:c>
      <x:c r="AF4378" s="5" t="n">
        <x:v>5112</x:v>
      </x:c>
      <x:c r="AG4378" s="13" t="n">
        <x:v>125.6981456919729</x:v>
      </x:c>
      <x:c r="AH4378" s="13" t="n">
        <x:v>8.674414398865544</x:v>
      </x:c>
      <x:c r="AI4378" s="5" t="n">
        <x:v>5112</x:v>
      </x:c>
      <x:c r="AJ4378" s="5" t="str">
        <x:v>Conditional - mapped route, status unverified</x:v>
      </x:c>
      <x:c r="AK4378" s="5" t="n">
        <x:v>5079</x:v>
      </x:c>
      <x:c r="AL4378" s="5" t="str">
        <x:v>TRENTO -  BUENAVISTA CLS</x:v>
      </x:c>
      <x:c r="AM4378" s="5" t="str">
        <x:v>Tier 2 (Fiber Corridor / Lateral, 3-5 km)</x:v>
      </x:c>
      <x:c r="AN4378" s="14" t="n">
        <x:v>25</x:v>
      </x:c>
      <x:c r="AO4378" s="14" t="n">
        <x:v>17.730474044329974</x:v>
      </x:c>
      <x:c r="AP4378" s="14" t="n">
        <x:v>17.765758705719428</x:v>
      </x:c>
      <x:c r="AQ4378" s="14" t="n">
        <x:v>63.95</x:v>
      </x:c>
      <x:c r="AR4378" s="5" t="n">
        <x:v>317</x:v>
      </x:c>
      <x:c r="AS4378" s="11" t="str">
        <x:v>Nearest screened line status requires confirmation</x:v>
      </x:c>
      <x:c r="AT4378" s="5" t="str">
        <x:v>Batch 4 &amp; 5 (3,001 - 5,000)</x:v>
      </x:c>
      <x:c r="AU4378" s="5" t="n">
        <x:v>1378</x:v>
      </x:c>
    </x:row>
    <x:row r="4379" ht="60" customHeight="1">
      <x:c r="A4379" s="5" t="n">
        <x:v>4375</x:v>
      </x:c>
      <x:c r="B4379" s="5" t="n">
        <x:v>5</x:v>
      </x:c>
      <x:c r="C4379" s="10" t="str">
        <x:v>1001317007</x:v>
      </x:c>
      <x:c r="D4379" s="5" t="str">
        <x:v>Cawayan</x:v>
      </x:c>
      <x:c r="E4379" s="5" t="str">
        <x:v>Quezon</x:v>
      </x:c>
      <x:c r="F4379" s="5" t="str">
        <x:v>Bukidnon</x:v>
      </x:c>
      <x:c r="G4379" s="11" t="str">
        <x:v>B - Node 0.5-1 km</x:v>
      </x:c>
      <x:c r="H4379" s="12" t="n">
        <x:v>0.7205856525584703</x:v>
      </x:c>
      <x:c r="I4379" s="12" t="n">
        <x:v>0.0736960352161971</x:v>
      </x:c>
      <x:c r="J4379" s="12" t="n">
        <x:v>0.0736960352161971</x:v>
      </x:c>
      <x:c r="K4379" s="12" t="n">
        <x:v>0.72</x:v>
      </x:c>
      <x:c r="L4379" s="12" t="n">
        <x:v>0.0005856525584703176</x:v>
      </x:c>
      <x:c r="M4379" s="12" t="n">
        <x:v>0.14</x:v>
      </x:c>
      <x:c r="N4379" s="12" t="n">
        <x:v>-0.06630396478380292</x:v>
      </x:c>
      <x:c r="O4379" s="11" t="str">
        <x:v>QZB002 - BP</x:v>
      </x:c>
      <x:c r="P4379" s="11" t="str">
        <x:v>MALAYBALAY - KITAOTAO</x:v>
      </x:c>
      <x:c r="Q4379" s="11" t="str">
        <x:v>Stronger evidence - built or existing label</x:v>
      </x:c>
      <x:c r="R4379" s="11" t="str">
        <x:v>Survey a short node lateral; confirm port/fiber capacity, access and route.</x:v>
      </x:c>
      <x:c r="S4379" s="5" t="n">
        <x:v>1407</x:v>
      </x:c>
      <x:c r="T4379" s="5" t="str">
        <x:v>Region X (Northern Mindanao)</x:v>
      </x:c>
      <x:c r="U4379" s="13" t="n">
        <x:v>7.703378</x:v>
      </x:c>
      <x:c r="V4379" s="13" t="n">
        <x:v>125.111343</x:v>
      </x:c>
      <x:c r="W4379" s="12" t="n">
        <x:v>0.7231768688722958</x:v>
      </x:c>
      <x:c r="X4379" s="12" t="n">
        <x:v>0.07481792295972733</x:v>
      </x:c>
      <x:c r="Y4379" s="12" t="n">
        <x:v>0.0736960352161971</x:v>
      </x:c>
      <x:c r="Z4379" s="12" t="n">
        <x:v>0.0736960352161971</x:v>
      </x:c>
      <x:c r="AA4379" s="5" t="str">
        <x:v>QZB002 - BP</x:v>
      </x:c>
      <x:c r="AB4379" s="6" t="b">
        <x:v>1</x:v>
      </x:c>
      <x:c r="AC4379" s="5" t="n">
        <x:v>5217</x:v>
      </x:c>
      <x:c r="AD4379" s="13" t="n">
        <x:v>125.1147890002279</x:v>
      </x:c>
      <x:c r="AE4379" s="13" t="n">
        <x:v>7.697842999775616</x:v>
      </x:c>
      <x:c r="AF4379" s="5" t="n">
        <x:v>5078</x:v>
      </x:c>
      <x:c r="AG4379" s="13" t="n">
        <x:v>125.11193593259654</x:v>
      </x:c>
      <x:c r="AH4379" s="13" t="n">
        <x:v>7.703684927116718</x:v>
      </x:c>
      <x:c r="AI4379" s="5" t="n">
        <x:v>5078</x:v>
      </x:c>
      <x:c r="AJ4379" s="5" t="str">
        <x:v>Stronger evidence - built or existing label</x:v>
      </x:c>
      <x:c r="AK4379" s="5" t="n">
        <x:v>5078</x:v>
      </x:c>
      <x:c r="AL4379" s="5" t="str">
        <x:v>MALAYBALAY - KITAOTAO</x:v>
      </x:c>
      <x:c r="AM4379" s="5" t="str">
        <x:v>Tier 1A (Direct Coloc, &lt;1 km)</x:v>
      </x:c>
      <x:c r="AN4379" s="14" t="n">
        <x:v>88.6</x:v>
      </x:c>
      <x:c r="AO4379" s="14" t="n">
        <x:v>88.66278610665535</x:v>
      </x:c>
      <x:c r="AP4379" s="14" t="n">
        <x:v>88.64743125149255</x:v>
      </x:c>
      <x:c r="AQ4379" s="14" t="n">
        <x:v>63.95</x:v>
      </x:c>
      <x:c r="AR4379" s="5" t="n">
        <x:v>85</x:v>
      </x:c>
      <x:c r="AS4379" s="11" t="str">
        <x:v>Vertex distance not reproduced within 0.011 km</x:v>
      </x:c>
      <x:c r="AT4379" s="5" t="str">
        <x:v>Batch 4 &amp; 5 (3,001 - 5,000)</x:v>
      </x:c>
      <x:c r="AU4379" s="5" t="n">
        <x:v>1379</x:v>
      </x:c>
    </x:row>
    <x:row r="4380" ht="60" customHeight="1">
      <x:c r="A4380" s="5" t="n">
        <x:v>4376</x:v>
      </x:c>
      <x:c r="B4380" s="5" t="n">
        <x:v>5</x:v>
      </x:c>
      <x:c r="C4380" s="10" t="str">
        <x:v>0401011011</x:v>
      </x:c>
      <x:c r="D4380" s="5" t="str">
        <x:v>Gulod</x:v>
      </x:c>
      <x:c r="E4380" s="5" t="str">
        <x:v>Laurel</x:v>
      </x:c>
      <x:c r="F4380" s="5" t="str">
        <x:v>Batangas</x:v>
      </x:c>
      <x:c r="G4380" s="11" t="str">
        <x:v>D - Other node or line within 3 km</x:v>
      </x:c>
      <x:c r="H4380" s="12" t="n">
        <x:v>2.367563450075952</x:v>
      </x:c>
      <x:c r="I4380" s="12" t="n">
        <x:v>6.877608593629624</x:v>
      </x:c>
      <x:c r="J4380" s="12" t="n">
        <x:v>2.367563450075952</x:v>
      </x:c>
      <x:c r="K4380" s="12" t="n">
        <x:v>2.38</x:v>
      </x:c>
      <x:c r="L4380" s="12" t="n">
        <x:v>-0.012436549924047746</x:v>
      </x:c>
      <x:c r="M4380" s="12" t="n">
        <x:v>6.91</x:v>
      </x:c>
      <x:c r="N4380" s="12" t="n">
        <x:v>-0.032391406370376075</x:v>
      </x:c>
      <x:c r="O4380" s="11" t="str">
        <x:v>LRB002 - PM</x:v>
      </x:c>
      <x:c r="P4380" s="11" t="str">
        <x:v>TAGAYTAY</x:v>
      </x:c>
      <x:c r="Q4380" s="11" t="str">
        <x:v>Stronger evidence - built or existing label</x:v>
      </x:c>
      <x:c r="R4380" s="11" t="str">
        <x:v>Compare a routed node lateral with an approved line tap; survey crossings and permissions.</x:v>
      </x:c>
      <x:c r="S4380" s="5" t="n">
        <x:v>4805</x:v>
      </x:c>
      <x:c r="T4380" s="5" t="str">
        <x:v>Region IV-A (CALABARZON)</x:v>
      </x:c>
      <x:c r="U4380" s="13" t="n">
        <x:v>14.033109</x:v>
      </x:c>
      <x:c r="V4380" s="13" t="n">
        <x:v>120.941084</x:v>
      </x:c>
      <x:c r="W4380" s="12" t="n">
        <x:v>2.377768356798385</x:v>
      </x:c>
      <x:c r="X4380" s="12" t="n">
        <x:v>6.912107552188181</x:v>
      </x:c>
      <x:c r="Y4380" s="12" t="n">
        <x:v>6.877608593629624</x:v>
      </x:c>
      <x:c r="Z4380" s="12" t="n">
        <x:v>6.877608593629624</x:v>
      </x:c>
      <x:c r="AA4380" s="5" t="str">
        <x:v>LRB002 - PM</x:v>
      </x:c>
      <x:c r="AB4380" s="6" t="b">
        <x:v>1</x:v>
      </x:c>
      <x:c r="AC4380" s="5" t="n">
        <x:v>4287</x:v>
      </x:c>
      <x:c r="AD4380" s="13" t="n">
        <x:v>120.933744813311</x:v>
      </x:c>
      <x:c r="AE4380" s="13" t="n">
        <x:v>14.05327268286891</x:v>
      </x:c>
      <x:c r="AF4380" s="5" t="n">
        <x:v>4204</x:v>
      </x:c>
      <x:c r="AG4380" s="13" t="n">
        <x:v>120.9404675</x:v>
      </x:c>
      <x:c r="AH4380" s="13" t="n">
        <x:v>14.0952682</x:v>
      </x:c>
      <x:c r="AI4380" s="5" t="n">
        <x:v>4204</x:v>
      </x:c>
      <x:c r="AJ4380" s="5" t="str">
        <x:v>Stronger evidence - built or existing label</x:v>
      </x:c>
      <x:c r="AK4380" s="5" t="n">
        <x:v>4204</x:v>
      </x:c>
      <x:c r="AL4380" s="5" t="str">
        <x:v>TAGAYTAY</x:v>
      </x:c>
      <x:c r="AM4380" s="5" t="str">
        <x:v>Tier 1B (Micro Drop, 1-3 km)</x:v>
      </x:c>
      <x:c r="AN4380" s="14" t="n">
        <x:v>45.3</x:v>
      </x:c>
      <x:c r="AO4380" s="14" t="n">
        <x:v>45.2334497858877</x:v>
      </x:c>
      <x:c r="AP4380" s="14" t="n">
        <x:v>45.42135501775289</x:v>
      </x:c>
      <x:c r="AQ4380" s="14" t="n">
        <x:v>63.95</x:v>
      </x:c>
      <x:c r="AR4380" s="5" t="n">
        <x:v>265</x:v>
      </x:c>
      <x:c r="AS4380" s="11" t="str"/>
      <x:c r="AT4380" s="5" t="str">
        <x:v>Batch 4 &amp; 5 (3,001 - 5,000)</x:v>
      </x:c>
      <x:c r="AU4380" s="5" t="n">
        <x:v>1380</x:v>
      </x:c>
    </x:row>
    <x:row r="4381" ht="60" customHeight="1">
      <x:c r="A4381" s="5" t="n">
        <x:v>4377</x:v>
      </x:c>
      <x:c r="B4381" s="5" t="n">
        <x:v>5</x:v>
      </x:c>
      <x:c r="C4381" s="10" t="str">
        <x:v>0304904006</x:v>
      </x:c>
      <x:c r="D4381" s="5" t="str">
        <x:v>Maligaya</x:v>
      </x:c>
      <x:c r="E4381" s="5" t="str">
        <x:v>Cabiao</x:v>
      </x:c>
      <x:c r="F4381" s="5" t="str">
        <x:v>Nueva Ecija</x:v>
      </x:c>
      <x:c r="G4381" s="11" t="str">
        <x:v>C - Line within 0.5 km; node over 1 km</x:v>
      </x:c>
      <x:c r="H4381" s="12" t="n">
        <x:v>1.661144867550193</x:v>
      </x:c>
      <x:c r="I4381" s="12" t="n">
        <x:v>0.18335073890876546</x:v>
      </x:c>
      <x:c r="J4381" s="12" t="n">
        <x:v>0.18335073890876546</x:v>
      </x:c>
      <x:c r="K4381" s="12" t="n">
        <x:v>1.67</x:v>
      </x:c>
      <x:c r="L4381" s="12" t="n">
        <x:v>-0.008855132449806957</x:v>
      </x:c>
      <x:c r="M4381" s="12" t="n">
        <x:v>0.2</x:v>
      </x:c>
      <x:c r="N4381" s="12" t="n">
        <x:v>-0.016649261091234546</x:v>
      </x:c>
      <x:c r="O4381" s="11" t="str">
        <x:v>CAN001 - BP</x:v>
      </x:c>
      <x:c r="P4381" s="11" t="str">
        <x:v>SANTA ROSA TO ARAYAT</x:v>
      </x:c>
      <x:c r="Q4381" s="11" t="str">
        <x:v>Conditional - mapped route, status unverified</x:v>
      </x:c>
      <x:c r="R4381" s="11" t="str">
        <x:v>Locate an authorized closure or handhole and confirm splicing/capacity; nearby cable alone is insufficient.</x:v>
      </x:c>
      <x:c r="S4381" s="5" t="n">
        <x:v>2729</x:v>
      </x:c>
      <x:c r="T4381" s="5" t="str">
        <x:v>Region III (Central Luzon)</x:v>
      </x:c>
      <x:c r="U4381" s="13" t="n">
        <x:v>15.249188</x:v>
      </x:c>
      <x:c r="V4381" s="13" t="n">
        <x:v>120.859853</x:v>
      </x:c>
      <x:c r="W4381" s="12" t="n">
        <x:v>1.6671075726079372</x:v>
      </x:c>
      <x:c r="X4381" s="12" t="n">
        <x:v>0.2015195495845725</x:v>
      </x:c>
      <x:c r="Y4381" s="12" t="n">
        <x:v>0.18335073890876546</x:v>
      </x:c>
      <x:c r="Z4381" s="12" t="n">
        <x:v>9.863308795801428</x:v>
      </x:c>
      <x:c r="AA4381" s="5" t="str">
        <x:v>CAN001 - BP</x:v>
      </x:c>
      <x:c r="AB4381" s="6" t="b">
        <x:v>1</x:v>
      </x:c>
      <x:c r="AC4381" s="5" t="n">
        <x:v>3730</x:v>
      </x:c>
      <x:c r="AD4381" s="13" t="n">
        <x:v>120.8669719981246</x:v>
      </x:c>
      <x:c r="AE4381" s="13" t="n">
        <x:v>15.2625149888369</x:v>
      </x:c>
      <x:c r="AF4381" s="5" t="n">
        <x:v>3222</x:v>
      </x:c>
      <x:c r="AG4381" s="13" t="n">
        <x:v>120.85823029038248</x:v>
      </x:c>
      <x:c r="AH4381" s="13" t="n">
        <x:v>15.249701647388372</x:v>
      </x:c>
      <x:c r="AI4381" s="5" t="n">
        <x:v>3222</x:v>
      </x:c>
      <x:c r="AJ4381" s="5" t="str">
        <x:v>Conditional - mapped route, status unverified</x:v>
      </x:c>
      <x:c r="AK4381" s="5" t="n">
        <x:v>3409</x:v>
      </x:c>
      <x:c r="AL4381" s="5" t="str">
        <x:v>SEGMENT 18 (BALIUAG - ZARAGOZA)</x:v>
      </x:c>
      <x:c r="AM4381" s="5" t="str">
        <x:v>Tier 1B (Micro Drop, 1-3 km)</x:v>
      </x:c>
      <x:c r="AN4381" s="14" t="n">
        <x:v>67.4</x:v>
      </x:c>
      <x:c r="AO4381" s="14" t="n">
        <x:v>67.31162709742544</x:v>
      </x:c>
      <x:c r="AP4381" s="14" t="n">
        <x:v>67.48104435942304</x:v>
      </x:c>
      <x:c r="AQ4381" s="14" t="n">
        <x:v>63.95</x:v>
      </x:c>
      <x:c r="AR4381" s="5" t="n">
        <x:v>259</x:v>
      </x:c>
      <x:c r="AS4381" s="11" t="str">
        <x:v>Nearest screened line status requires confirmation</x:v>
      </x:c>
      <x:c r="AT4381" s="5" t="str">
        <x:v>Batch 4 &amp; 5 (3,001 - 5,000)</x:v>
      </x:c>
      <x:c r="AU4381" s="5" t="n">
        <x:v>1381</x:v>
      </x:c>
    </x:row>
    <x:row r="4382" ht="60" customHeight="1">
      <x:c r="A4382" s="5" t="n">
        <x:v>4378</x:v>
      </x:c>
      <x:c r="B4382" s="5" t="n">
        <x:v>5</x:v>
      </x:c>
      <x:c r="C4382" s="10" t="str">
        <x:v>0401009021</x:v>
      </x:c>
      <x:c r="D4382" s="5" t="str">
        <x:v>Barangay 7</x:v>
      </x:c>
      <x:c r="E4382" s="5" t="str">
        <x:v>Cuenca</x:v>
      </x:c>
      <x:c r="F4382" s="5" t="str">
        <x:v>Batangas</x:v>
      </x:c>
      <x:c r="G4382" s="11" t="str">
        <x:v>B - Node 0.5-1 km</x:v>
      </x:c>
      <x:c r="H4382" s="12" t="n">
        <x:v>0.8195357607209776</x:v>
      </x:c>
      <x:c r="I4382" s="12" t="n">
        <x:v>0.8286296612319437</x:v>
      </x:c>
      <x:c r="J4382" s="12" t="n">
        <x:v>0.8195357607209776</x:v>
      </x:c>
      <x:c r="K4382" s="12" t="n">
        <x:v>0.82</x:v>
      </x:c>
      <x:c r="L4382" s="12" t="n">
        <x:v>-0.0004642392790223937</x:v>
      </x:c>
      <x:c r="M4382" s="12" t="n">
        <x:v>0.89</x:v>
      </x:c>
      <x:c r="N4382" s="12" t="n">
        <x:v>-0.06137033876805631</x:v>
      </x:c>
      <x:c r="O4382" s="11" t="str">
        <x:v>CUE001 - BP</x:v>
      </x:c>
      <x:c r="P4382" s="11" t="str">
        <x:v>UG BUN001 TO SSB001</x:v>
      </x:c>
      <x:c r="Q4382" s="11" t="str">
        <x:v>Conditional - mapped route, status unverified</x:v>
      </x:c>
      <x:c r="R4382" s="11" t="str">
        <x:v>Survey a short node lateral; confirm port/fiber capacity, access and route.</x:v>
      </x:c>
      <x:c r="S4382" s="5" t="n">
        <x:v>1602</x:v>
      </x:c>
      <x:c r="T4382" s="5" t="str">
        <x:v>Region IV-A (CALABARZON)</x:v>
      </x:c>
      <x:c r="U4382" s="13" t="n">
        <x:v>13.905625</x:v>
      </x:c>
      <x:c r="V4382" s="13" t="n">
        <x:v>121.048276</x:v>
      </x:c>
      <x:c r="W4382" s="12" t="n">
        <x:v>0.8235829528129381</x:v>
      </x:c>
      <x:c r="X4382" s="12" t="n">
        <x:v>0.8326766033884619</x:v>
      </x:c>
      <x:c r="Y4382" s="12" t="n">
        <x:v>0.8286296612319437</x:v>
      </x:c>
      <x:c r="Z4382" s="12" t="n">
        <x:v>6.054463448428453</x:v>
      </x:c>
      <x:c r="AA4382" s="5" t="str">
        <x:v>CUE001 - BP</x:v>
      </x:c>
      <x:c r="AB4382" s="6" t="b">
        <x:v>1</x:v>
      </x:c>
      <x:c r="AC4382" s="5" t="n">
        <x:v>4276</x:v>
      </x:c>
      <x:c r="AD4382" s="13" t="n">
        <x:v>121.049189352923</x:v>
      </x:c>
      <x:c r="AE4382" s="13" t="n">
        <x:v>13.89827159631543</x:v>
      </x:c>
      <x:c r="AF4382" s="5" t="n">
        <x:v>4053</x:v>
      </x:c>
      <x:c r="AG4382" s="13" t="n">
        <x:v>121.0494419737596</x:v>
      </x:c>
      <x:c r="AH4382" s="13" t="n">
        <x:v>13.89822258654814</x:v>
      </x:c>
      <x:c r="AI4382" s="5" t="n">
        <x:v>4053</x:v>
      </x:c>
      <x:c r="AJ4382" s="5" t="str">
        <x:v>Conditional - mapped route, status unverified</x:v>
      </x:c>
      <x:c r="AK4382" s="5" t="n">
        <x:v>4190</x:v>
      </x:c>
      <x:c r="AL4382" s="5" t="str">
        <x:v>TANAUAN - SAN JOSE</x:v>
      </x:c>
      <x:c r="AM4382" s="5" t="str">
        <x:v>Tier 1A (Direct Coloc, &lt;1 km)</x:v>
      </x:c>
      <x:c r="AN4382" s="14" t="n">
        <x:v>86</x:v>
      </x:c>
      <x:c r="AO4382" s="14" t="n">
        <x:v>86.0839132311293</x:v>
      </x:c>
      <x:c r="AP4382" s="14" t="n">
        <x:v>86.09568785582088</x:v>
      </x:c>
      <x:c r="AQ4382" s="14" t="n">
        <x:v>63.95</x:v>
      </x:c>
      <x:c r="AR4382" s="5" t="n">
        <x:v>186</x:v>
      </x:c>
      <x:c r="AS4382" s="11" t="str">
        <x:v>Vertex distance not reproduced within 0.011 km; Nearest screened line status requires confirmation</x:v>
      </x:c>
      <x:c r="AT4382" s="5" t="str">
        <x:v>Batch 4 &amp; 5 (3,001 - 5,000)</x:v>
      </x:c>
      <x:c r="AU4382" s="5" t="n">
        <x:v>1382</x:v>
      </x:c>
    </x:row>
    <x:row r="4383" ht="60" customHeight="1">
      <x:c r="A4383" s="5" t="n">
        <x:v>4379</x:v>
      </x:c>
      <x:c r="B4383" s="5" t="n">
        <x:v>5</x:v>
      </x:c>
      <x:c r="C4383" s="10" t="str">
        <x:v>0908313029</x:v>
      </x:c>
      <x:c r="D4383" s="5" t="str">
        <x:v>Monching</x:v>
      </x:c>
      <x:c r="E4383" s="5" t="str">
        <x:v>Siay</x:v>
      </x:c>
      <x:c r="F4383" s="5" t="str">
        <x:v>Zamboanga Sibugay</x:v>
      </x:c>
      <x:c r="G4383" s="11" t="str">
        <x:v>C - Line within 0.5 km; node over 1 km</x:v>
      </x:c>
      <x:c r="H4383" s="12" t="n">
        <x:v>23.31104520464534</x:v>
      </x:c>
      <x:c r="I4383" s="12" t="n">
        <x:v>0.04408727364819289</x:v>
      </x:c>
      <x:c r="J4383" s="12" t="n">
        <x:v>0.04408727364819289</x:v>
      </x:c>
      <x:c r="K4383" s="12" t="n">
        <x:v>23.28</x:v>
      </x:c>
      <x:c r="L4383" s="12" t="n">
        <x:v>0.031045204645337776</x:v>
      </x:c>
      <x:c r="M4383" s="12" t="n">
        <x:v>0.15</x:v>
      </x:c>
      <x:c r="N4383" s="12" t="n">
        <x:v>-0.1059127263518071</x:v>
      </x:c>
      <x:c r="O4383" s="11" t="str">
        <x:v>BGZ001-TYPE 2</x:v>
      </x:c>
      <x:c r="P4383" s="11" t="str">
        <x:v>BUUG - IPIL</x:v>
      </x:c>
      <x:c r="Q4383" s="11" t="str">
        <x:v>Stronger evidence - built or existing label</x:v>
      </x:c>
      <x:c r="R4383" s="11" t="str">
        <x:v>Locate an authorized closure or handhole and confirm splicing/capacity; nearby cable alone is insufficient.</x:v>
      </x:c>
      <x:c r="S4383" s="5" t="n">
        <x:v>2274</x:v>
      </x:c>
      <x:c r="T4383" s="5" t="str">
        <x:v>Region IX (Zamboanga Peninsula)</x:v>
      </x:c>
      <x:c r="U4383" s="13" t="n">
        <x:v>7.728234</x:v>
      </x:c>
      <x:c r="V4383" s="13" t="n">
        <x:v>122.84375</x:v>
      </x:c>
      <x:c r="W4383" s="12" t="n">
        <x:v>23.283559313227933</x:v>
      </x:c>
      <x:c r="X4383" s="12" t="n">
        <x:v>0.1535047779951787</x:v>
      </x:c>
      <x:c r="Y4383" s="12" t="n">
        <x:v>0.04408727364819289</x:v>
      </x:c>
      <x:c r="Z4383" s="12" t="n">
        <x:v>0.04408727364819289</x:v>
      </x:c>
      <x:c r="AA4383" s="5" t="str">
        <x:v>BGZ001-TYPE 2</x:v>
      </x:c>
      <x:c r="AB4383" s="6" t="b">
        <x:v>1</x:v>
      </x:c>
      <x:c r="AC4383" s="5" t="n">
        <x:v>5331</x:v>
      </x:c>
      <x:c r="AD4383" s="13" t="n">
        <x:v>123.0550579996481</x:v>
      </x:c>
      <x:c r="AE4383" s="13" t="n">
        <x:v>7.729787999620903</x:v>
      </x:c>
      <x:c r="AF4383" s="5" t="n">
        <x:v>5088</x:v>
      </x:c>
      <x:c r="AG4383" s="13" t="n">
        <x:v>122.84396290232868</x:v>
      </x:c>
      <x:c r="AH4383" s="13" t="n">
        <x:v>7.7285713643359415</x:v>
      </x:c>
      <x:c r="AI4383" s="5" t="n">
        <x:v>5088</x:v>
      </x:c>
      <x:c r="AJ4383" s="5" t="str">
        <x:v>Stronger evidence - built or existing label</x:v>
      </x:c>
      <x:c r="AK4383" s="5" t="n">
        <x:v>5088</x:v>
      </x:c>
      <x:c r="AL4383" s="5" t="str">
        <x:v>BUUG - IPIL</x:v>
      </x:c>
      <x:c r="AM4383" s="5" t="str">
        <x:v>Tier 2 (Fiber Corridor / Lateral, 3-5 km)</x:v>
      </x:c>
      <x:c r="AN4383" s="14" t="n">
        <x:v>25</x:v>
      </x:c>
      <x:c r="AO4383" s="14" t="n">
        <x:v>10.042645658068565</x:v>
      </x:c>
      <x:c r="AP4383" s="14" t="n">
        <x:v>10.042206619267505</x:v>
      </x:c>
      <x:c r="AQ4383" s="14" t="n">
        <x:v>63.94</x:v>
      </x:c>
      <x:c r="AR4383" s="5" t="n">
        <x:v>294</x:v>
      </x:c>
      <x:c r="AS4383" s="11" t="str"/>
      <x:c r="AT4383" s="5" t="str">
        <x:v>Batch 4 &amp; 5 (3,001 - 5,000)</x:v>
      </x:c>
      <x:c r="AU4383" s="5" t="n">
        <x:v>1383</x:v>
      </x:c>
    </x:row>
    <x:row r="4384" ht="60" customHeight="1">
      <x:c r="A4384" s="5" t="n">
        <x:v>4380</x:v>
      </x:c>
      <x:c r="B4384" s="5" t="n">
        <x:v>5</x:v>
      </x:c>
      <x:c r="C4384" s="10" t="str">
        <x:v>0601905015</x:v>
      </x:c>
      <x:c r="D4384" s="5" t="str">
        <x:v>Santa Cruz</x:v>
      </x:c>
      <x:c r="E4384" s="5" t="str">
        <x:v>Ivisan</x:v>
      </x:c>
      <x:c r="F4384" s="5" t="str">
        <x:v>Capiz</x:v>
      </x:c>
      <x:c r="G4384" s="11" t="str">
        <x:v>C - Line within 0.5 km; node over 1 km</x:v>
      </x:c>
      <x:c r="H4384" s="12" t="n">
        <x:v>1.6855208120018883</x:v>
      </x:c>
      <x:c r="I4384" s="12" t="n">
        <x:v>0.41818310861344427</x:v>
      </x:c>
      <x:c r="J4384" s="12" t="n">
        <x:v>0.41818310861344427</x:v>
      </x:c>
      <x:c r="K4384" s="12" t="n">
        <x:v>1.68</x:v>
      </x:c>
      <x:c r="L4384" s="12" t="n">
        <x:v>0.005520812001888364</x:v>
      </x:c>
      <x:c r="M4384" s="12" t="n">
        <x:v>0.42</x:v>
      </x:c>
      <x:c r="N4384" s="12" t="n">
        <x:v>-0.001816891386555719</x:v>
      </x:c>
      <x:c r="O4384" s="11" t="str">
        <x:v>IVZ001 - TYPE 3</x:v>
      </x:c>
      <x:c r="P4384" s="11" t="str">
        <x:v>ROXAS - IVISAN</x:v>
      </x:c>
      <x:c r="Q4384" s="11" t="str">
        <x:v>Stronger evidence - built or existing label</x:v>
      </x:c>
      <x:c r="R4384" s="11" t="str">
        <x:v>Locate an authorized closure or handhole and confirm splicing/capacity; nearby cable alone is insufficient.</x:v>
      </x:c>
      <x:c r="S4384" s="5" t="n">
        <x:v>3051</x:v>
      </x:c>
      <x:c r="T4384" s="5" t="str">
        <x:v>Region VI (Western Visayas)</x:v>
      </x:c>
      <x:c r="U4384" s="13" t="n">
        <x:v>11.520556</x:v>
      </x:c>
      <x:c r="V4384" s="13" t="n">
        <x:v>122.709444</x:v>
      </x:c>
      <x:c r="W4384" s="12" t="n">
        <x:v>1.6834192192479933</x:v>
      </x:c>
      <x:c r="X4384" s="12" t="n">
        <x:v>0.4202831567085515</x:v>
      </x:c>
      <x:c r="Y4384" s="12" t="n">
        <x:v>0.41818310861344427</x:v>
      </x:c>
      <x:c r="Z4384" s="12" t="n">
        <x:v>0.41818310861344427</x:v>
      </x:c>
      <x:c r="AA4384" s="5" t="str">
        <x:v>IVZ001 - TYPE 3</x:v>
      </x:c>
      <x:c r="AB4384" s="6" t="b">
        <x:v>1</x:v>
      </x:c>
      <x:c r="AC4384" s="5" t="n">
        <x:v>4662</x:v>
      </x:c>
      <x:c r="AD4384" s="13" t="n">
        <x:v>122.6939999988236</x:v>
      </x:c>
      <x:c r="AE4384" s="13" t="n">
        <x:v>11.52099999810728</x:v>
      </x:c>
      <x:c r="AF4384" s="5" t="n">
        <x:v>5009</x:v>
      </x:c>
      <x:c r="AG4384" s="13" t="n">
        <x:v>122.71146721722621</x:v>
      </x:c>
      <x:c r="AH4384" s="13" t="n">
        <x:v>11.51734503939941</x:v>
      </x:c>
      <x:c r="AI4384" s="5" t="n">
        <x:v>5009</x:v>
      </x:c>
      <x:c r="AJ4384" s="5" t="str">
        <x:v>Stronger evidence - built or existing label</x:v>
      </x:c>
      <x:c r="AK4384" s="5" t="n">
        <x:v>5009</x:v>
      </x:c>
      <x:c r="AL4384" s="5" t="str">
        <x:v>ROXAS - IVISAN</x:v>
      </x:c>
      <x:c r="AM4384" s="5" t="str">
        <x:v>Tier 1B (Micro Drop, 1-3 km)</x:v>
      </x:c>
      <x:c r="AN4384" s="14" t="n">
        <x:v>67.1</x:v>
      </x:c>
      <x:c r="AO4384" s="14" t="n">
        <x:v>67.1209063848815</x:v>
      </x:c>
      <x:c r="AP4384" s="14" t="n">
        <x:v>67.01588511978753</x:v>
      </x:c>
      <x:c r="AQ4384" s="14" t="n">
        <x:v>63.94</x:v>
      </x:c>
      <x:c r="AR4384" s="5" t="n">
        <x:v>168</x:v>
      </x:c>
      <x:c r="AS4384" s="11" t="str"/>
      <x:c r="AT4384" s="5" t="str">
        <x:v>Batch 4 &amp; 5 (3,001 - 5,000)</x:v>
      </x:c>
      <x:c r="AU4384" s="5" t="n">
        <x:v>1384</x:v>
      </x:c>
    </x:row>
    <x:row r="4385" ht="60" customHeight="1">
      <x:c r="A4385" s="5" t="n">
        <x:v>4381</x:v>
      </x:c>
      <x:c r="B4385" s="5" t="n">
        <x:v>5</x:v>
      </x:c>
      <x:c r="C4385" s="10" t="str">
        <x:v>0300805004</x:v>
      </x:c>
      <x:c r="D4385" s="5" t="str">
        <x:v>Balsic</x:v>
      </x:c>
      <x:c r="E4385" s="5" t="str">
        <x:v>Hermosa</x:v>
      </x:c>
      <x:c r="F4385" s="5" t="str">
        <x:v>Bataan</x:v>
      </x:c>
      <x:c r="G4385" s="11" t="str">
        <x:v>C - Line within 0.5 km; node over 1 km</x:v>
      </x:c>
      <x:c r="H4385" s="12" t="n">
        <x:v>2.2445021255344066</x:v>
      </x:c>
      <x:c r="I4385" s="12" t="n">
        <x:v>0.022492628422393426</x:v>
      </x:c>
      <x:c r="J4385" s="12" t="n">
        <x:v>0.022492628422393426</x:v>
      </x:c>
      <x:c r="K4385" s="12" t="n">
        <x:v>2.24</x:v>
      </x:c>
      <x:c r="L4385" s="12" t="n">
        <x:v>0.0045021255344064315</x:v>
      </x:c>
      <x:c r="M4385" s="12" t="n">
        <x:v>0.21</x:v>
      </x:c>
      <x:c r="N4385" s="12" t="n">
        <x:v>-0.18750737157760655</x:v>
      </x:c>
      <x:c r="O4385" s="11" t="str">
        <x:v>DNB001
- TYPE 3</x:v>
      </x:c>
      <x:c r="P4385" s="11" t="str">
        <x:v>Pipe Dinalupian to Orion</x:v>
      </x:c>
      <x:c r="Q4385" s="11" t="str">
        <x:v>Conditional - mapped route, status unverified</x:v>
      </x:c>
      <x:c r="R4385" s="11" t="str">
        <x:v>Locate an authorized closure or handhole and confirm splicing/capacity; nearby cable alone is insufficient.</x:v>
      </x:c>
      <x:c r="S4385" s="5" t="n">
        <x:v>2090</x:v>
      </x:c>
      <x:c r="T4385" s="5" t="str">
        <x:v>Region III (Central Luzon)</x:v>
      </x:c>
      <x:c r="U4385" s="13" t="n">
        <x:v>14.863691</x:v>
      </x:c>
      <x:c r="V4385" s="13" t="n">
        <x:v>120.490085</x:v>
      </x:c>
      <x:c r="W4385" s="12" t="n">
        <x:v>2.241507311016638</x:v>
      </x:c>
      <x:c r="X4385" s="12" t="n">
        <x:v>0.20457279814043278</x:v>
      </x:c>
      <x:c r="Y4385" s="12" t="n">
        <x:v>0.022492628422393426</x:v>
      </x:c>
      <x:c r="Z4385" s="12" t="n">
        <x:v>0.037102503844907646</x:v>
      </x:c>
      <x:c r="AA4385" s="5" t="str">
        <x:v>DNB001
- TYPE 3</x:v>
      </x:c>
      <x:c r="AB4385" s="6" t="b">
        <x:v>1</x:v>
      </x:c>
      <x:c r="AC4385" s="5" t="n">
        <x:v>3823</x:v>
      </x:c>
      <x:c r="AD4385" s="13" t="n">
        <x:v>120.4692366596247</x:v>
      </x:c>
      <x:c r="AE4385" s="13" t="n">
        <x:v>14.86424648329307</x:v>
      </x:c>
      <x:c r="AF4385" s="5" t="n">
        <x:v>2891</x:v>
      </x:c>
      <x:c r="AG4385" s="13" t="n">
        <x:v>120.48997298866045</x:v>
      </x:c>
      <x:c r="AH4385" s="13" t="n">
        <x:v>14.86386262345386</x:v>
      </x:c>
      <x:c r="AI4385" s="5" t="n">
        <x:v>2998</x:v>
      </x:c>
      <x:c r="AJ4385" s="5" t="str">
        <x:v>Conditional - mapped route, status unverified</x:v>
      </x:c>
      <x:c r="AK4385" s="5" t="n">
        <x:v>3436</x:v>
      </x:c>
      <x:c r="AL4385" s="5" t="str">
        <x:v>HERMOSA</x:v>
      </x:c>
      <x:c r="AM4385" s="5" t="str">
        <x:v>Tier 1B (Micro Drop, 1-3 km)</x:v>
      </x:c>
      <x:c r="AN4385" s="14" t="n">
        <x:v>57.4</x:v>
      </x:c>
      <x:c r="AO4385" s="14" t="n">
        <x:v>57.39437350937188</x:v>
      </x:c>
      <x:c r="AP4385" s="14" t="n">
        <x:v>57.32330171201479</x:v>
      </x:c>
      <x:c r="AQ4385" s="14" t="n">
        <x:v>63.94</x:v>
      </x:c>
      <x:c r="AR4385" s="5" t="n">
        <x:v>682</x:v>
      </x:c>
      <x:c r="AS4385" s="11" t="str">
        <x:v>Nearest screened line status requires confirmation</x:v>
      </x:c>
      <x:c r="AT4385" s="5" t="str">
        <x:v>Batch 4 &amp; 5 (3,001 - 5,000)</x:v>
      </x:c>
      <x:c r="AU4385" s="5" t="n">
        <x:v>1385</x:v>
      </x:c>
    </x:row>
    <x:row r="4386" ht="60" customHeight="1">
      <x:c r="A4386" s="5" t="n">
        <x:v>4382</x:v>
      </x:c>
      <x:c r="B4386" s="5" t="n">
        <x:v>5</x:v>
      </x:c>
      <x:c r="C4386" s="10" t="str">
        <x:v>0601912025</x:v>
      </x:c>
      <x:c r="D4386" s="5" t="str">
        <x:v>Tabuc</x:v>
      </x:c>
      <x:c r="E4386" s="5" t="str">
        <x:v>Pontevedra</x:v>
      </x:c>
      <x:c r="F4386" s="5" t="str">
        <x:v>Capiz</x:v>
      </x:c>
      <x:c r="G4386" s="11" t="str">
        <x:v>E - Nearest node or line 3-5 km</x:v>
      </x:c>
      <x:c r="H4386" s="12" t="n">
        <x:v>3.5164755096502396</x:v>
      </x:c>
      <x:c r="I4386" s="12" t="n">
        <x:v>3.1803154893040575</x:v>
      </x:c>
      <x:c r="J4386" s="12" t="n">
        <x:v>3.1803154893040575</x:v>
      </x:c>
      <x:c r="K4386" s="12" t="n">
        <x:v>3.52</x:v>
      </x:c>
      <x:c r="L4386" s="12" t="n">
        <x:v>-0.003524490349760434</x:v>
      </x:c>
      <x:c r="M4386" s="12" t="n">
        <x:v>3.19</x:v>
      </x:c>
      <x:c r="N4386" s="12" t="n">
        <x:v>-0.00968451069594245</x:v>
      </x:c>
      <x:c r="O4386" s="11" t="str">
        <x:v>PAZ001 - TYPE 3</x:v>
      </x:c>
      <x:c r="P4386" s="11" t="str">
        <x:v>ROXAS - SARA</x:v>
      </x:c>
      <x:c r="Q4386" s="11" t="str">
        <x:v>Stronger evidence - built or existing label</x:v>
      </x:c>
      <x:c r="R4386" s="11" t="str">
        <x:v>Develop a longer lateral design and compare alternative backhaul before scheduling.</x:v>
      </x:c>
      <x:c r="S4386" s="5" t="n">
        <x:v>4932</x:v>
      </x:c>
      <x:c r="T4386" s="5" t="str">
        <x:v>Region VI (Western Visayas)</x:v>
      </x:c>
      <x:c r="U4386" s="13" t="n">
        <x:v>11.462115</x:v>
      </x:c>
      <x:c r="V4386" s="13" t="n">
        <x:v>122.861914</x:v>
      </x:c>
      <x:c r="W4386" s="12" t="n">
        <x:v>3.517695327838105</x:v>
      </x:c>
      <x:c r="X4386" s="12" t="n">
        <x:v>3.177452578783294</x:v>
      </x:c>
      <x:c r="Y4386" s="12" t="n">
        <x:v>3.1803154893040575</x:v>
      </x:c>
      <x:c r="Z4386" s="12" t="n">
        <x:v>3.1803154893040575</x:v>
      </x:c>
      <x:c r="AA4386" s="5" t="str">
        <x:v>PAZ001 - TYPE 3</x:v>
      </x:c>
      <x:c r="AB4386" s="6" t="b">
        <x:v>1</x:v>
      </x:c>
      <x:c r="AC4386" s="5" t="n">
        <x:v>4663</x:v>
      </x:c>
      <x:c r="AD4386" s="13" t="n">
        <x:v>122.8339400001942</x:v>
      </x:c>
      <x:c r="AE4386" s="13" t="n">
        <x:v>11.47790100313888</x:v>
      </x:c>
      <x:c r="AF4386" s="5" t="n">
        <x:v>5010</x:v>
      </x:c>
      <x:c r="AG4386" s="13" t="n">
        <x:v>122.83337373089145</x:v>
      </x:c>
      <x:c r="AH4386" s="13" t="n">
        <x:v>11.467950990902208</x:v>
      </x:c>
      <x:c r="AI4386" s="5" t="n">
        <x:v>5010</x:v>
      </x:c>
      <x:c r="AJ4386" s="5" t="str">
        <x:v>Stronger evidence - built or existing label</x:v>
      </x:c>
      <x:c r="AK4386" s="5" t="n">
        <x:v>5010</x:v>
      </x:c>
      <x:c r="AL4386" s="5" t="str">
        <x:v>ROXAS - SARA</x:v>
      </x:c>
      <x:c r="AM4386" s="5" t="str">
        <x:v>Tier 2 (Fiber Corridor / Lateral, 3-5 km)</x:v>
      </x:c>
      <x:c r="AN4386" s="14" t="n">
        <x:v>31</x:v>
      </x:c>
      <x:c r="AO4386" s="14" t="n">
        <x:v>30.933410714113503</x:v>
      </x:c>
      <x:c r="AP4386" s="14" t="n">
        <x:v>30.969773572537378</x:v>
      </x:c>
      <x:c r="AQ4386" s="14" t="n">
        <x:v>63.93</x:v>
      </x:c>
      <x:c r="AR4386" s="5" t="n">
        <x:v>313</x:v>
      </x:c>
      <x:c r="AS4386" s="11" t="str">
        <x:v>Vertex distance not reproduced within 0.011 km</x:v>
      </x:c>
      <x:c r="AT4386" s="5" t="str">
        <x:v>Batch 4 &amp; 5 (3,001 - 5,000)</x:v>
      </x:c>
      <x:c r="AU4386" s="5" t="n">
        <x:v>1386</x:v>
      </x:c>
    </x:row>
    <x:row r="4387" ht="60" customHeight="1">
      <x:c r="A4387" s="5" t="n">
        <x:v>4383</x:v>
      </x:c>
      <x:c r="B4387" s="5" t="n">
        <x:v>5</x:v>
      </x:c>
      <x:c r="C4387" s="10" t="str">
        <x:v>0506213011</x:v>
      </x:c>
      <x:c r="D4387" s="5" t="str">
        <x:v>Calongay</x:v>
      </x:c>
      <x:c r="E4387" s="5" t="str">
        <x:v>Pilar</x:v>
      </x:c>
      <x:c r="F4387" s="5" t="str">
        <x:v>Sorsogon</x:v>
      </x:c>
      <x:c r="G4387" s="11" t="str">
        <x:v>B - Node 0.5-1 km</x:v>
      </x:c>
      <x:c r="H4387" s="12" t="n">
        <x:v>0.9770848348129665</x:v>
      </x:c>
      <x:c r="I4387" s="12" t="n">
        <x:v>9.298912442017249</x:v>
      </x:c>
      <x:c r="J4387" s="12" t="n">
        <x:v>0.9770848348129665</x:v>
      </x:c>
      <x:c r="K4387" s="12" t="n">
        <x:v>0.98</x:v>
      </x:c>
      <x:c r="L4387" s="12" t="n">
        <x:v>-0.002915165187033497</x:v>
      </x:c>
      <x:c r="M4387" s="12" t="n">
        <x:v>9.35</x:v>
      </x:c>
      <x:c r="N4387" s="12" t="n">
        <x:v>-0.05108755798275055</x:v>
      </x:c>
      <x:c r="O4387" s="11" t="str">
        <x:v>PRS001 - TYPE 3</x:v>
      </x:c>
      <x:c r="P4387" s="11" t="str">
        <x:v>DARAGA - SORSOGON</x:v>
      </x:c>
      <x:c r="Q4387" s="11" t="str">
        <x:v>Stronger evidence - built or existing label</x:v>
      </x:c>
      <x:c r="R4387" s="11" t="str">
        <x:v>Survey a short node lateral; confirm port/fiber capacity, access and route.</x:v>
      </x:c>
      <x:c r="S4387" s="5" t="n">
        <x:v>1916</x:v>
      </x:c>
      <x:c r="T4387" s="5" t="str">
        <x:v>Region V (Bicol Region)</x:v>
      </x:c>
      <x:c r="U4387" s="13" t="n">
        <x:v>12.940858</x:v>
      </x:c>
      <x:c r="V4387" s="13" t="n">
        <x:v>123.67195</x:v>
      </x:c>
      <x:c r="W4387" s="12" t="n">
        <x:v>0.9802791034072545</x:v>
      </x:c>
      <x:c r="X4387" s="12" t="n">
        <x:v>9.314379053948306</x:v>
      </x:c>
      <x:c r="Y4387" s="12" t="n">
        <x:v>9.298912442017249</x:v>
      </x:c>
      <x:c r="Z4387" s="12" t="n">
        <x:v>9.298912442017249</x:v>
      </x:c>
      <x:c r="AA4387" s="5" t="str">
        <x:v>PRS001 - TYPE 3</x:v>
      </x:c>
      <x:c r="AB4387" s="6" t="b">
        <x:v>1</x:v>
      </x:c>
      <x:c r="AC4387" s="5" t="n">
        <x:v>4635</x:v>
      </x:c>
      <x:c r="AD4387" s="13" t="n">
        <x:v>123.6671170000663</x:v>
      </x:c>
      <x:c r="AE4387" s="13" t="n">
        <x:v>12.93340600031925</x:v>
      </x:c>
      <x:c r="AF4387" s="5" t="n">
        <x:v>4218</x:v>
      </x:c>
      <x:c r="AG4387" s="13" t="n">
        <x:v>123.7348815756451</x:v>
      </x:c>
      <x:c r="AH4387" s="13" t="n">
        <x:v>12.99791830106731</x:v>
      </x:c>
      <x:c r="AI4387" s="5" t="n">
        <x:v>4218</x:v>
      </x:c>
      <x:c r="AJ4387" s="5" t="str">
        <x:v>Stronger evidence - built or existing label</x:v>
      </x:c>
      <x:c r="AK4387" s="5" t="n">
        <x:v>4218</x:v>
      </x:c>
      <x:c r="AL4387" s="5" t="str">
        <x:v>DARAGA - SORSOGON</x:v>
      </x:c>
      <x:c r="AM4387" s="5" t="str">
        <x:v>Tier 1A (Direct Coloc, &lt;1 km)</x:v>
      </x:c>
      <x:c r="AN4387" s="14" t="n">
        <x:v>72.1</x:v>
      </x:c>
      <x:c r="AO4387" s="14" t="n">
        <x:v>72.1324144338942</x:v>
      </x:c>
      <x:c r="AP4387" s="14" t="n">
        <x:v>72.20254113466706</x:v>
      </x:c>
      <x:c r="AQ4387" s="14" t="n">
        <x:v>63.93</x:v>
      </x:c>
      <x:c r="AR4387" s="5" t="n">
        <x:v>147</x:v>
      </x:c>
      <x:c r="AS4387" s="11" t="str">
        <x:v>Vertex distance not reproduced within 0.011 km; Within 50 m of a screening threshold</x:v>
      </x:c>
      <x:c r="AT4387" s="5" t="str">
        <x:v>Batch 4 &amp; 5 (3,001 - 5,000)</x:v>
      </x:c>
      <x:c r="AU4387" s="5" t="n">
        <x:v>1387</x:v>
      </x:c>
    </x:row>
    <x:row r="4388" ht="60" customHeight="1">
      <x:c r="A4388" s="5" t="n">
        <x:v>4384</x:v>
      </x:c>
      <x:c r="B4388" s="5" t="n">
        <x:v>5</x:v>
      </x:c>
      <x:c r="C4388" s="10" t="str">
        <x:v>0431200022</x:v>
      </x:c>
      <x:c r="D4388" s="5" t="str">
        <x:v>Ibabang Talim</x:v>
      </x:c>
      <x:c r="E4388" s="5" t="str">
        <x:v>City of Lucena</x:v>
      </x:c>
      <x:c r="F4388" s="5" t="str">
        <x:v>Quezon</x:v>
      </x:c>
      <x:c r="G4388" s="11" t="str">
        <x:v>C - Line within 0.5 km; node over 1 km</x:v>
      </x:c>
      <x:c r="H4388" s="12" t="n">
        <x:v>3.7846625009553305</x:v>
      </x:c>
      <x:c r="I4388" s="12" t="n">
        <x:v>0.06696963697494493</x:v>
      </x:c>
      <x:c r="J4388" s="12" t="n">
        <x:v>0.06696963697494493</x:v>
      </x:c>
      <x:c r="K4388" s="12" t="n">
        <x:v>3.8</x:v>
      </x:c>
      <x:c r="L4388" s="12" t="n">
        <x:v>-0.0153374990446693</x:v>
      </x:c>
      <x:c r="M4388" s="12" t="n">
        <x:v>0.3</x:v>
      </x:c>
      <x:c r="N4388" s="12" t="n">
        <x:v>-0.23303036302505506</x:v>
      </x:c>
      <x:c r="O4388" s="11" t="str">
        <x:v>LCQ002 - BP</x:v>
      </x:c>
      <x:c r="P4388" s="11" t="str">
        <x:v>SJB002 TO LCQ001 LUCBITZ AE</x:v>
      </x:c>
      <x:c r="Q4388" s="11" t="str">
        <x:v>Conditional - mapped route, status unverified</x:v>
      </x:c>
      <x:c r="R4388" s="11" t="str">
        <x:v>Locate an authorized closure or handhole and confirm splicing/capacity; nearby cable alone is insufficient.</x:v>
      </x:c>
      <x:c r="S4388" s="5" t="n">
        <x:v>2416</x:v>
      </x:c>
      <x:c r="T4388" s="5" t="str">
        <x:v>Region IV-A (CALABARZON)</x:v>
      </x:c>
      <x:c r="U4388" s="13" t="n">
        <x:v>13.915694</x:v>
      </x:c>
      <x:c r="V4388" s="13" t="n">
        <x:v>121.577682</x:v>
      </x:c>
      <x:c r="W4388" s="12" t="n">
        <x:v>3.803528003251791</x:v>
      </x:c>
      <x:c r="X4388" s="12" t="n">
        <x:v>0.29810264618273885</x:v>
      </x:c>
      <x:c r="Y4388" s="12" t="n">
        <x:v>0.06696963697494493</x:v>
      </x:c>
      <x:c r="Z4388" s="12" t="n">
        <x:v>3.375230459995354</x:v>
      </x:c>
      <x:c r="AA4388" s="5" t="str">
        <x:v>LCQ002 - BP</x:v>
      </x:c>
      <x:c r="AB4388" s="6" t="b">
        <x:v>1</x:v>
      </x:c>
      <x:c r="AC4388" s="5" t="n">
        <x:v>4399</x:v>
      </x:c>
      <x:c r="AD4388" s="13" t="n">
        <x:v>121.5805661999051</x:v>
      </x:c>
      <x:c r="AE4388" s="13" t="n">
        <x:v>13.94978521043017</x:v>
      </x:c>
      <x:c r="AF4388" s="5" t="n">
        <x:v>4105</x:v>
      </x:c>
      <x:c r="AG4388" s="13" t="n">
        <x:v>121.5783015036776</x:v>
      </x:c>
      <x:c r="AH4388" s="13" t="n">
        <x:v>13.915707977368244</x:v>
      </x:c>
      <x:c r="AI4388" s="5" t="n">
        <x:v>4105</x:v>
      </x:c>
      <x:c r="AJ4388" s="5" t="str">
        <x:v>Conditional - mapped route, status unverified</x:v>
      </x:c>
      <x:c r="AK4388" s="5" t="n">
        <x:v>4187</x:v>
      </x:c>
      <x:c r="AL4388" s="5" t="str">
        <x:v>SAN JUAN - LUCENA</x:v>
      </x:c>
      <x:c r="AM4388" s="5" t="str">
        <x:v>Tier 2 (Fiber Corridor / Lateral, 3-5 km)</x:v>
      </x:c>
      <x:c r="AN4388" s="14" t="n">
        <x:v>38.1</x:v>
      </x:c>
      <x:c r="AO4388" s="14" t="n">
        <x:v>38.176928909495835</x:v>
      </x:c>
      <x:c r="AP4388" s="14" t="n">
        <x:v>38.32135231731216</x:v>
      </x:c>
      <x:c r="AQ4388" s="14" t="n">
        <x:v>63.93</x:v>
      </x:c>
      <x:c r="AR4388" s="5" t="n">
        <x:v>287</x:v>
      </x:c>
      <x:c r="AS4388" s="11" t="str">
        <x:v>Nearest screened line status requires confirmation</x:v>
      </x:c>
      <x:c r="AT4388" s="5" t="str">
        <x:v>Batch 4 &amp; 5 (3,001 - 5,000)</x:v>
      </x:c>
      <x:c r="AU4388" s="5" t="n">
        <x:v>1388</x:v>
      </x:c>
    </x:row>
    <x:row r="4389" ht="60" customHeight="1">
      <x:c r="A4389" s="5" t="n">
        <x:v>4385</x:v>
      </x:c>
      <x:c r="B4389" s="5" t="n">
        <x:v>5</x:v>
      </x:c>
      <x:c r="C4389" s="10" t="str">
        <x:v>0304928018</x:v>
      </x:c>
      <x:c r="D4389" s="5" t="str">
        <x:v>Santo Rosario</x:v>
      </x:c>
      <x:c r="E4389" s="5" t="str">
        <x:v>Santa Rosa</x:v>
      </x:c>
      <x:c r="F4389" s="5" t="str">
        <x:v>Nueva Ecija</x:v>
      </x:c>
      <x:c r="G4389" s="11" t="str">
        <x:v>C - Line within 0.5 km; node over 1 km</x:v>
      </x:c>
      <x:c r="H4389" s="12" t="n">
        <x:v>4.624626343566056</x:v>
      </x:c>
      <x:c r="I4389" s="12" t="n">
        <x:v>0.02641452903135083</x:v>
      </x:c>
      <x:c r="J4389" s="12" t="n">
        <x:v>0.02641452903135083</x:v>
      </x:c>
      <x:c r="K4389" s="12" t="n">
        <x:v>3.34</x:v>
      </x:c>
      <x:c r="L4389" s="12" t="n">
        <x:v>1.2846263435660559</x:v>
      </x:c>
      <x:c r="M4389" s="12" t="n">
        <x:v>0.06</x:v>
      </x:c>
      <x:c r="N4389" s="12" t="n">
        <x:v>-0.03358547096864917</x:v>
      </x:c>
      <x:c r="O4389" s="11" t="str">
        <x:v>SRN001 -TYPE 2</x:v>
      </x:c>
      <x:c r="P4389" s="11" t="str">
        <x:v>SEGMENT 18 (BALIUAG - ZARAGOZA)</x:v>
      </x:c>
      <x:c r="Q4389" s="11" t="str">
        <x:v>Stronger evidence - built or existing label</x:v>
      </x:c>
      <x:c r="R4389" s="11" t="str">
        <x:v>Locate an authorized closure or handhole and confirm splicing/capacity; nearby cable alone is insufficient.</x:v>
      </x:c>
      <x:c r="S4389" s="5" t="n">
        <x:v>2122</x:v>
      </x:c>
      <x:c r="T4389" s="5" t="str">
        <x:v>Region III (Central Luzon)</x:v>
      </x:c>
      <x:c r="U4389" s="13" t="n">
        <x:v>15.433843</x:v>
      </x:c>
      <x:c r="V4389" s="13" t="n">
        <x:v>120.889409</x:v>
      </x:c>
      <x:c r="W4389" s="12" t="n">
        <x:v>3.343550180872709</x:v>
      </x:c>
      <x:c r="X4389" s="12" t="n">
        <x:v>0.032025423406343484</x:v>
      </x:c>
      <x:c r="Y4389" s="12" t="n">
        <x:v>0.02641452903135083</x:v>
      </x:c>
      <x:c r="Z4389" s="12" t="n">
        <x:v>0.02641452903135083</x:v>
      </x:c>
      <x:c r="AA4389" s="5" t="str">
        <x:v>9.0 20m loop</x:v>
      </x:c>
      <x:c r="AB4389" s="6" t="b">
        <x:v>0</x:v>
      </x:c>
      <x:c r="AC4389" s="5" t="n">
        <x:v>3754</x:v>
      </x:c>
      <x:c r="AD4389" s="13" t="n">
        <x:v>120.931447</x:v>
      </x:c>
      <x:c r="AE4389" s="13" t="n">
        <x:v>15.424678</x:v>
      </x:c>
      <x:c r="AF4389" s="5" t="n">
        <x:v>3409</x:v>
      </x:c>
      <x:c r="AG4389" s="13" t="n">
        <x:v>120.88944111233148</x:v>
      </x:c>
      <x:c r="AH4389" s="13" t="n">
        <x:v>15.434079674200603</x:v>
      </x:c>
      <x:c r="AI4389" s="5" t="n">
        <x:v>3409</x:v>
      </x:c>
      <x:c r="AJ4389" s="5" t="str">
        <x:v>Stronger evidence - built or existing label</x:v>
      </x:c>
      <x:c r="AK4389" s="5" t="n">
        <x:v>3409</x:v>
      </x:c>
      <x:c r="AL4389" s="5" t="str">
        <x:v>SEGMENT 18 (BALIUAG - ZARAGOZA)</x:v>
      </x:c>
      <x:c r="AM4389" s="5" t="str">
        <x:v>Tier 2 (Fiber Corridor / Lateral, 3-5 km)</x:v>
      </x:c>
      <x:c r="AN4389" s="14" t="n">
        <x:v>42.8</x:v>
      </x:c>
      <x:c r="AO4389" s="14" t="n">
        <x:v>42.846226005543514</x:v>
      </x:c>
      <x:c r="AP4389" s="14" t="n">
        <x:v>31.405075599792948</x:v>
      </x:c>
      <x:c r="AQ4389" s="14" t="n">
        <x:v>63.93</x:v>
      </x:c>
      <x:c r="AR4389" s="5" t="n">
        <x:v>272</x:v>
      </x:c>
      <x:c r="AS4389" s="11" t="str">
        <x:v>Original nearest point is outside node folders; Vertex distance not reproduced within 0.011 km; Screened node is &gt;0.5 km farther</x:v>
      </x:c>
      <x:c r="AT4389" s="5" t="str">
        <x:v>Batch 4 &amp; 5 (3,001 - 5,000)</x:v>
      </x:c>
      <x:c r="AU4389" s="5" t="n">
        <x:v>1389</x:v>
      </x:c>
    </x:row>
    <x:row r="4390" ht="60" customHeight="1">
      <x:c r="A4390" s="5" t="n">
        <x:v>4386</x:v>
      </x:c>
      <x:c r="B4390" s="5" t="n">
        <x:v>5</x:v>
      </x:c>
      <x:c r="C4390" s="10" t="str">
        <x:v>0401022012</x:v>
      </x:c>
      <x:c r="D4390" s="5" t="str">
        <x:v>Dagatan</x:v>
      </x:c>
      <x:c r="E4390" s="5" t="str">
        <x:v>San Jose</x:v>
      </x:c>
      <x:c r="F4390" s="5" t="str">
        <x:v>Batangas</x:v>
      </x:c>
      <x:c r="G4390" s="11" t="str">
        <x:v>D - Other node or line within 3 km</x:v>
      </x:c>
      <x:c r="H4390" s="12" t="n">
        <x:v>3.2181283950633226</x:v>
      </x:c>
      <x:c r="I4390" s="12" t="n">
        <x:v>1.1957621842869592</x:v>
      </x:c>
      <x:c r="J4390" s="12" t="n">
        <x:v>1.1957621842869592</x:v>
      </x:c>
      <x:c r="K4390" s="12" t="n">
        <x:v>3.23</x:v>
      </x:c>
      <x:c r="L4390" s="12" t="n">
        <x:v>-0.011871604936677382</x:v>
      </x:c>
      <x:c r="M4390" s="12" t="n">
        <x:v>1.23</x:v>
      </x:c>
      <x:c r="N4390" s="12" t="n">
        <x:v>-0.03423781571304074</x:v>
      </x:c>
      <x:c r="O4390" s="11" t="str">
        <x:v>SSB001 - TYPE 2</x:v>
      </x:c>
      <x:c r="P4390" s="11" t="str">
        <x:v>BAUAN - SAN JOSE</x:v>
      </x:c>
      <x:c r="Q4390" s="11" t="str">
        <x:v>Stronger evidence - built or existing label</x:v>
      </x:c>
      <x:c r="R4390" s="11" t="str">
        <x:v>Compare a routed node lateral with an approved line tap; survey crossings and permissions.</x:v>
      </x:c>
      <x:c r="S4390" s="5" t="n">
        <x:v>3895</x:v>
      </x:c>
      <x:c r="T4390" s="5" t="str">
        <x:v>Region IV-A (CALABARZON)</x:v>
      </x:c>
      <x:c r="U4390" s="13" t="n">
        <x:v>13.850166</x:v>
      </x:c>
      <x:c r="V4390" s="13" t="n">
        <x:v>121.102623</x:v>
      </x:c>
      <x:c r="W4390" s="12" t="n">
        <x:v>3.234201490620445</x:v>
      </x:c>
      <x:c r="X4390" s="12" t="n">
        <x:v>1.2122568231312976</x:v>
      </x:c>
      <x:c r="Y4390" s="12" t="n">
        <x:v>1.1957621842869592</x:v>
      </x:c>
      <x:c r="Z4390" s="12" t="n">
        <x:v>1.1957621842869592</x:v>
      </x:c>
      <x:c r="AA4390" s="5" t="str">
        <x:v>SSB001 - TYPE 2</x:v>
      </x:c>
      <x:c r="AB4390" s="6" t="b">
        <x:v>1</x:v>
      </x:c>
      <x:c r="AC4390" s="5" t="n">
        <x:v>4307</x:v>
      </x:c>
      <x:c r="AD4390" s="13" t="n">
        <x:v>121.10495</x:v>
      </x:c>
      <x:c r="AE4390" s="13" t="n">
        <x:v>13.879164</x:v>
      </x:c>
      <x:c r="AF4390" s="5" t="n">
        <x:v>4192</x:v>
      </x:c>
      <x:c r="AG4390" s="13" t="n">
        <x:v>121.09243730720218</x:v>
      </x:c>
      <x:c r="AH4390" s="13" t="n">
        <x:v>13.854380546447691</x:v>
      </x:c>
      <x:c r="AI4390" s="5" t="n">
        <x:v>4192</x:v>
      </x:c>
      <x:c r="AJ4390" s="5" t="str">
        <x:v>Stronger evidence - built or existing label</x:v>
      </x:c>
      <x:c r="AK4390" s="5" t="n">
        <x:v>4192</x:v>
      </x:c>
      <x:c r="AL4390" s="5" t="str">
        <x:v>BAUAN - SAN JOSE</x:v>
      </x:c>
      <x:c r="AM4390" s="5" t="str">
        <x:v>Tier 2 (Fiber Corridor / Lateral, 3-5 km)</x:v>
      </x:c>
      <x:c r="AN4390" s="14" t="n">
        <x:v>44</x:v>
      </x:c>
      <x:c r="AO4390" s="14" t="n">
        <x:v>44.072939947024814</x:v>
      </x:c>
      <x:c r="AP4390" s="14" t="n">
        <x:v>44.2080405749658</x:v>
      </x:c>
      <x:c r="AQ4390" s="14" t="n">
        <x:v>63.93</x:v>
      </x:c>
      <x:c r="AR4390" s="5" t="n">
        <x:v>268</x:v>
      </x:c>
      <x:c r="AS4390" s="11" t="str">
        <x:v>Vertex distance not reproduced within 0.011 km</x:v>
      </x:c>
      <x:c r="AT4390" s="5" t="str">
        <x:v>Batch 4 &amp; 5 (3,001 - 5,000)</x:v>
      </x:c>
      <x:c r="AU4390" s="5" t="n">
        <x:v>1390</x:v>
      </x:c>
    </x:row>
    <x:row r="4391" ht="60" customHeight="1">
      <x:c r="A4391" s="5" t="n">
        <x:v>4387</x:v>
      </x:c>
      <x:c r="B4391" s="5" t="n">
        <x:v>5</x:v>
      </x:c>
      <x:c r="C4391" s="10" t="str">
        <x:v>0306907011</x:v>
      </x:c>
      <x:c r="D4391" s="5" t="str">
        <x:v>Laungcupang</x:v>
      </x:c>
      <x:c r="E4391" s="5" t="str">
        <x:v>La Paz</x:v>
      </x:c>
      <x:c r="F4391" s="5" t="str">
        <x:v>Tarlac</x:v>
      </x:c>
      <x:c r="G4391" s="11" t="str">
        <x:v>C - Line within 0.5 km; node over 1 km</x:v>
      </x:c>
      <x:c r="H4391" s="12" t="n">
        <x:v>1.7456779603098052</x:v>
      </x:c>
      <x:c r="I4391" s="12" t="n">
        <x:v>0.020755433011791998</x:v>
      </x:c>
      <x:c r="J4391" s="12" t="n">
        <x:v>0.020755433011791998</x:v>
      </x:c>
      <x:c r="K4391" s="12" t="n">
        <x:v>1.75</x:v>
      </x:c>
      <x:c r="L4391" s="12" t="n">
        <x:v>-0.0043220396901948455</x:v>
      </x:c>
      <x:c r="M4391" s="12" t="n">
        <x:v>0.09</x:v>
      </x:c>
      <x:c r="N4391" s="12" t="n">
        <x:v>-0.069244566988208</x:v>
      </x:c>
      <x:c r="O4391" s="11" t="str">
        <x:v>LPT001- PM</x:v>
      </x:c>
      <x:c r="P4391" s="11" t="str">
        <x:v>Lapaz to Hitect</x:v>
      </x:c>
      <x:c r="Q4391" s="11" t="str">
        <x:v>Conditional - mapped route, status unverified</x:v>
      </x:c>
      <x:c r="R4391" s="11" t="str">
        <x:v>Locate an authorized closure or handhole and confirm splicing/capacity; nearby cable alone is insufficient.</x:v>
      </x:c>
      <x:c r="S4391" s="5" t="n">
        <x:v>2072</x:v>
      </x:c>
      <x:c r="T4391" s="5" t="str">
        <x:v>Region III (Central Luzon)</x:v>
      </x:c>
      <x:c r="U4391" s="13" t="n">
        <x:v>15.454504</x:v>
      </x:c>
      <x:c r="V4391" s="13" t="n">
        <x:v>120.702997</x:v>
      </x:c>
      <x:c r="W4391" s="12" t="n">
        <x:v>1.7459058960304403</x:v>
      </x:c>
      <x:c r="X4391" s="12" t="n">
        <x:v>0.0489946191296166</x:v>
      </x:c>
      <x:c r="Y4391" s="12" t="n">
        <x:v>0.020755433011791998</x:v>
      </x:c>
      <x:c r="Z4391" s="12" t="n">
        <x:v>0.027143115899271472</x:v>
      </x:c>
      <x:c r="AA4391" s="5" t="str">
        <x:v>LPT001- PM</x:v>
      </x:c>
      <x:c r="AB4391" s="6" t="b">
        <x:v>1</x:v>
      </x:c>
      <x:c r="AC4391" s="5" t="n">
        <x:v>3891</x:v>
      </x:c>
      <x:c r="AD4391" s="13" t="n">
        <x:v>120.717203</x:v>
      </x:c>
      <x:c r="AE4391" s="13" t="n">
        <x:v>15.44682</x:v>
      </x:c>
      <x:c r="AF4391" s="5" t="n">
        <x:v>1069</x:v>
      </x:c>
      <x:c r="AG4391" s="13" t="n">
        <x:v>120.7030000098686</x:v>
      </x:c>
      <x:c r="AH4391" s="13" t="n">
        <x:v>15.45469154925798</x:v>
      </x:c>
      <x:c r="AI4391" s="5" t="n">
        <x:v>1069</x:v>
      </x:c>
      <x:c r="AJ4391" s="5" t="str">
        <x:v>Conditional - mapped route, status unverified</x:v>
      </x:c>
      <x:c r="AK4391" s="5" t="n">
        <x:v>3411</x:v>
      </x:c>
      <x:c r="AL4391" s="5" t="str">
        <x:v>SEGMENT 31 (ZARAGOZA - TARLAC)</x:v>
      </x:c>
      <x:c r="AM4391" s="5" t="str">
        <x:v>Tier 1B (Micro Drop, 1-3 km)</x:v>
      </x:c>
      <x:c r="AN4391" s="14" t="n">
        <x:v>65.9</x:v>
      </x:c>
      <x:c r="AO4391" s="14" t="n">
        <x:v>65.8035145770047</x:v>
      </x:c>
      <x:c r="AP4391" s="14" t="n">
        <x:v>65.88396751817486</x:v>
      </x:c>
      <x:c r="AQ4391" s="14" t="n">
        <x:v>63.93</x:v>
      </x:c>
      <x:c r="AR4391" s="5" t="n">
        <x:v>184</x:v>
      </x:c>
      <x:c r="AS4391" s="11" t="str">
        <x:v>Vertex distance not reproduced within 0.011 km; Nearest screened line status requires confirmation</x:v>
      </x:c>
      <x:c r="AT4391" s="5" t="str">
        <x:v>Batch 4 &amp; 5 (3,001 - 5,000)</x:v>
      </x:c>
      <x:c r="AU4391" s="5" t="n">
        <x:v>1391</x:v>
      </x:c>
    </x:row>
    <x:row r="4392" ht="60" customHeight="1">
      <x:c r="A4392" s="5" t="n">
        <x:v>4388</x:v>
      </x:c>
      <x:c r="B4392" s="5" t="n">
        <x:v>5</x:v>
      </x:c>
      <x:c r="C4392" s="10" t="str">
        <x:v>0304930049</x:v>
      </x:c>
      <x:c r="D4392" s="5" t="str">
        <x:v>Sampaloc</x:v>
      </x:c>
      <x:c r="E4392" s="5" t="str">
        <x:v>Talavera</x:v>
      </x:c>
      <x:c r="F4392" s="5" t="str">
        <x:v>Nueva Ecija</x:v>
      </x:c>
      <x:c r="G4392" s="11" t="str">
        <x:v>D - Other node or line within 3 km</x:v>
      </x:c>
      <x:c r="H4392" s="12" t="n">
        <x:v>1.5218540839210954</x:v>
      </x:c>
      <x:c r="I4392" s="12" t="n">
        <x:v>1.295548155591493</x:v>
      </x:c>
      <x:c r="J4392" s="12" t="n">
        <x:v>1.295548155591493</x:v>
      </x:c>
      <x:c r="K4392" s="12" t="n">
        <x:v>1.52</x:v>
      </x:c>
      <x:c r="L4392" s="12" t="n">
        <x:v>0.0018540839210954285</x:v>
      </x:c>
      <x:c r="M4392" s="12" t="n">
        <x:v>1.31</x:v>
      </x:c>
      <x:c r="N4392" s="12" t="n">
        <x:v>-0.014451844408507108</x:v>
      </x:c>
      <x:c r="O4392" s="11" t="str">
        <x:v>TVN001 - TYPE 2</x:v>
      </x:c>
      <x:c r="P4392" s="11" t="str">
        <x:v>SEGMENT 17 (ZARAGOSA - SAN JOSE)</x:v>
      </x:c>
      <x:c r="Q4392" s="11" t="str">
        <x:v>Stronger evidence - built or existing label</x:v>
      </x:c>
      <x:c r="R4392" s="11" t="str">
        <x:v>Compare a routed node lateral with an approved line tap; survey crossings and permissions.</x:v>
      </x:c>
      <x:c r="S4392" s="5" t="n">
        <x:v>4022</x:v>
      </x:c>
      <x:c r="T4392" s="5" t="str">
        <x:v>Region III (Central Luzon)</x:v>
      </x:c>
      <x:c r="U4392" s="13" t="n">
        <x:v>15.588476</x:v>
      </x:c>
      <x:c r="V4392" s="13" t="n">
        <x:v>120.931816</x:v>
      </x:c>
      <x:c r="W4392" s="12" t="n">
        <x:v>1.5219137187338894</x:v>
      </x:c>
      <x:c r="X4392" s="12" t="n">
        <x:v>1.2946703617831152</x:v>
      </x:c>
      <x:c r="Y4392" s="12" t="n">
        <x:v>1.295548155591493</x:v>
      </x:c>
      <x:c r="Z4392" s="12" t="n">
        <x:v>1.295548155591493</x:v>
      </x:c>
      <x:c r="AA4392" s="5" t="str">
        <x:v>TVN001 - TYPE 2</x:v>
      </x:c>
      <x:c r="AB4392" s="6" t="b">
        <x:v>1</x:v>
      </x:c>
      <x:c r="AC4392" s="5" t="n">
        <x:v>3757</x:v>
      </x:c>
      <x:c r="AD4392" s="13" t="n">
        <x:v>120.9193130058249</x:v>
      </x:c>
      <x:c r="AE4392" s="13" t="n">
        <x:v>15.58197288191089</x:v>
      </x:c>
      <x:c r="AF4392" s="5" t="n">
        <x:v>3407</x:v>
      </x:c>
      <x:c r="AG4392" s="13" t="n">
        <x:v>120.9197367881313</x:v>
      </x:c>
      <x:c r="AH4392" s="13" t="n">
        <x:v>15.588572909788363</x:v>
      </x:c>
      <x:c r="AI4392" s="5" t="n">
        <x:v>3407</x:v>
      </x:c>
      <x:c r="AJ4392" s="5" t="str">
        <x:v>Stronger evidence - built or existing label</x:v>
      </x:c>
      <x:c r="AK4392" s="5" t="n">
        <x:v>3407</x:v>
      </x:c>
      <x:c r="AL4392" s="5" t="str">
        <x:v>SEGMENT 17 (ZARAGOSA - SAN JOSE)</x:v>
      </x:c>
      <x:c r="AM4392" s="5" t="str">
        <x:v>Tier 1B (Micro Drop, 1-3 km)</x:v>
      </x:c>
      <x:c r="AN4392" s="14" t="n">
        <x:v>70.2</x:v>
      </x:c>
      <x:c r="AO4392" s="14" t="n">
        <x:v>70.2500570538043</x:v>
      </x:c>
      <x:c r="AP4392" s="14" t="n">
        <x:v>70.21283233727104</x:v>
      </x:c>
      <x:c r="AQ4392" s="14" t="n">
        <x:v>63.93</x:v>
      </x:c>
      <x:c r="AR4392" s="5" t="n">
        <x:v>167</x:v>
      </x:c>
      <x:c r="AS4392" s="11" t="str">
        <x:v>Vertex distance not reproduced within 0.011 km</x:v>
      </x:c>
      <x:c r="AT4392" s="5" t="str">
        <x:v>Batch 4 &amp; 5 (3,001 - 5,000)</x:v>
      </x:c>
      <x:c r="AU4392" s="5" t="n">
        <x:v>1392</x:v>
      </x:c>
    </x:row>
    <x:row r="4393" ht="60" customHeight="1">
      <x:c r="A4393" s="5" t="n">
        <x:v>4389</x:v>
      </x:c>
      <x:c r="B4393" s="5" t="n">
        <x:v>5</x:v>
      </x:c>
      <x:c r="C4393" s="10" t="str">
        <x:v>0103306021</x:v>
      </x:c>
      <x:c r="D4393" s="5" t="str">
        <x:v>Nagsabaran</x:v>
      </x:c>
      <x:c r="E4393" s="5" t="str">
        <x:v>Bangar</x:v>
      </x:c>
      <x:c r="F4393" s="5" t="str">
        <x:v>La Union</x:v>
      </x:c>
      <x:c r="G4393" s="11" t="str">
        <x:v>B - Node 0.5-1 km</x:v>
      </x:c>
      <x:c r="H4393" s="12" t="n">
        <x:v>0.989544968437996</x:v>
      </x:c>
      <x:c r="I4393" s="12" t="n">
        <x:v>0.8370563072297014</x:v>
      </x:c>
      <x:c r="J4393" s="12" t="n">
        <x:v>0.8370563072297014</x:v>
      </x:c>
      <x:c r="K4393" s="12" t="n">
        <x:v>0.99</x:v>
      </x:c>
      <x:c r="L4393" s="12" t="n">
        <x:v>-0.00045503156200399353</x:v>
      </x:c>
      <x:c r="M4393" s="12" t="n">
        <x:v>0.85</x:v>
      </x:c>
      <x:c r="N4393" s="12" t="n">
        <x:v>-0.01294369277029861</x:v>
      </x:c>
      <x:c r="O4393" s="11" t="str">
        <x:v>BRU001 - BP</x:v>
      </x:c>
      <x:c r="P4393" s="11" t="str">
        <x:v>SEGMENT 1 (SAN FERNANDO - CANDON)</x:v>
      </x:c>
      <x:c r="Q4393" s="11" t="str">
        <x:v>Stronger evidence - built or existing label</x:v>
      </x:c>
      <x:c r="R4393" s="11" t="str">
        <x:v>Survey a short node lateral; confirm port/fiber capacity, access and route.</x:v>
      </x:c>
      <x:c r="S4393" s="5" t="n">
        <x:v>1945</x:v>
      </x:c>
      <x:c r="T4393" s="5" t="str">
        <x:v>Region I (Ilocos Region)</x:v>
      </x:c>
      <x:c r="U4393" s="13" t="n">
        <x:v>16.895148</x:v>
      </x:c>
      <x:c r="V4393" s="13" t="n">
        <x:v>120.415846</x:v>
      </x:c>
      <x:c r="W4393" s="12" t="n">
        <x:v>0.9884452174582834</x:v>
      </x:c>
      <x:c r="X4393" s="12" t="n">
        <x:v>0.8368509590516007</x:v>
      </x:c>
      <x:c r="Y4393" s="12" t="n">
        <x:v>0.8370563072297014</x:v>
      </x:c>
      <x:c r="Z4393" s="12" t="n">
        <x:v>0.8370563072297014</x:v>
      </x:c>
      <x:c r="AA4393" s="5" t="str">
        <x:v>BRU001 - BP</x:v>
      </x:c>
      <x:c r="AB4393" s="6" t="b">
        <x:v>1</x:v>
      </x:c>
      <x:c r="AC4393" s="5" t="n">
        <x:v>3709</x:v>
      </x:c>
      <x:c r="AD4393" s="13" t="n">
        <x:v>120.4249130001642</x:v>
      </x:c>
      <x:c r="AE4393" s="13" t="n">
        <x:v>16.89321100045239</x:v>
      </x:c>
      <x:c r="AF4393" s="5" t="n">
        <x:v>3267</x:v>
      </x:c>
      <x:c r="AG4393" s="13" t="n">
        <x:v>120.42295226726984</x:v>
      </x:c>
      <x:c r="AH4393" s="13" t="n">
        <x:v>16.891922781873767</x:v>
      </x:c>
      <x:c r="AI4393" s="5" t="n">
        <x:v>3267</x:v>
      </x:c>
      <x:c r="AJ4393" s="5" t="str">
        <x:v>Stronger evidence - built or existing label</x:v>
      </x:c>
      <x:c r="AK4393" s="5" t="n">
        <x:v>3267</x:v>
      </x:c>
      <x:c r="AL4393" s="5" t="str">
        <x:v>SEGMENT 1 (SAN FERNANDO - CANDON)</x:v>
      </x:c>
      <x:c r="AM4393" s="5" t="str">
        <x:v>Tier 1A (Direct Coloc, &lt;1 km)</x:v>
      </x:c>
      <x:c r="AN4393" s="14" t="n">
        <x:v>81.9</x:v>
      </x:c>
      <x:c r="AO4393" s="14" t="n">
        <x:v>81.89237334319262</x:v>
      </x:c>
      <x:c r="AP4393" s="14" t="n">
        <x:v>81.9032786031908</x:v>
      </x:c>
      <x:c r="AQ4393" s="14" t="n">
        <x:v>63.93</x:v>
      </x:c>
      <x:c r="AR4393" s="5" t="n">
        <x:v>121</x:v>
      </x:c>
      <x:c r="AS4393" s="11" t="str">
        <x:v>Vertex distance not reproduced within 0.011 km; Within 50 m of a screening threshold</x:v>
      </x:c>
      <x:c r="AT4393" s="5" t="str">
        <x:v>Batch 4 &amp; 5 (3,001 - 5,000)</x:v>
      </x:c>
      <x:c r="AU4393" s="5" t="n">
        <x:v>1393</x:v>
      </x:c>
    </x:row>
    <x:row r="4394" ht="60" customHeight="1">
      <x:c r="A4394" s="5" t="n">
        <x:v>4390</x:v>
      </x:c>
      <x:c r="B4394" s="5" t="n">
        <x:v>5</x:v>
      </x:c>
      <x:c r="C4394" s="10" t="str">
        <x:v>0402106019</x:v>
      </x:c>
      <x:c r="D4394" s="5" t="str">
        <x:v>Zone IV</x:v>
      </x:c>
      <x:c r="E4394" s="5" t="str">
        <x:v>City of Dasmariñas</x:v>
      </x:c>
      <x:c r="F4394" s="5" t="str">
        <x:v>Cavite</x:v>
      </x:c>
      <x:c r="G4394" s="11" t="str">
        <x:v>D - Other node or line within 3 km</x:v>
      </x:c>
      <x:c r="H4394" s="12" t="n">
        <x:v>1.665570588879026</x:v>
      </x:c>
      <x:c r="I4394" s="12" t="n">
        <x:v>2.293255890003486</x:v>
      </x:c>
      <x:c r="J4394" s="12" t="n">
        <x:v>1.665570588879026</x:v>
      </x:c>
      <x:c r="K4394" s="12" t="n">
        <x:v>1.67</x:v>
      </x:c>
      <x:c r="L4394" s="12" t="n">
        <x:v>-0.004429411120973947</x:v>
      </x:c>
      <x:c r="M4394" s="12" t="n">
        <x:v>2.38</x:v>
      </x:c>
      <x:c r="N4394" s="12" t="n">
        <x:v>-0.08674410999651405</x:v>
      </x:c>
      <x:c r="O4394" s="11" t="str">
        <x:v>DMC004 - TYPE 3</x:v>
      </x:c>
      <x:c r="P4394" s="11" t="str">
        <x:v>NCC001 TO TGY001</x:v>
      </x:c>
      <x:c r="Q4394" s="11" t="str">
        <x:v>Conditional - mapped route, status unverified</x:v>
      </x:c>
      <x:c r="R4394" s="11" t="str">
        <x:v>Compare a routed node lateral with an approved line tap; survey crossings and permissions.</x:v>
      </x:c>
      <x:c r="S4394" s="5" t="n">
        <x:v>4449</x:v>
      </x:c>
      <x:c r="T4394" s="5" t="str">
        <x:v>Region IV-A (CALABARZON)</x:v>
      </x:c>
      <x:c r="U4394" s="13" t="n">
        <x:v>14.323054</x:v>
      </x:c>
      <x:c r="V4394" s="13" t="n">
        <x:v>120.954748</x:v>
      </x:c>
      <x:c r="W4394" s="12" t="n">
        <x:v>1.6686047414208192</x:v>
      </x:c>
      <x:c r="X4394" s="12" t="n">
        <x:v>2.304686795099194</x:v>
      </x:c>
      <x:c r="Y4394" s="12" t="n">
        <x:v>2.293255890003486</x:v>
      </x:c>
      <x:c r="Z4394" s="12" t="n">
        <x:v>6.876058026498869</x:v>
      </x:c>
      <x:c r="AA4394" s="5" t="str">
        <x:v>DMC004 - TYPE 3</x:v>
      </x:c>
      <x:c r="AB4394" s="6" t="b">
        <x:v>1</x:v>
      </x:c>
      <x:c r="AC4394" s="5" t="n">
        <x:v>4489</x:v>
      </x:c>
      <x:c r="AD4394" s="13" t="n">
        <x:v>120.9656979859421</x:v>
      </x:c>
      <x:c r="AE4394" s="13" t="n">
        <x:v>14.31244200781914</x:v>
      </x:c>
      <x:c r="AF4394" s="5" t="n">
        <x:v>4013</x:v>
      </x:c>
      <x:c r="AG4394" s="13" t="n">
        <x:v>120.9538464002227</x:v>
      </x:c>
      <x:c r="AH4394" s="13" t="n">
        <x:v>14.3023458731346</x:v>
      </x:c>
      <x:c r="AI4394" s="5" t="n">
        <x:v>4013</x:v>
      </x:c>
      <x:c r="AJ4394" s="5" t="str">
        <x:v>Conditional - mapped route, status unverified</x:v>
      </x:c>
      <x:c r="AK4394" s="5" t="n">
        <x:v>4203</x:v>
      </x:c>
      <x:c r="AL4394" s="5" t="str">
        <x:v>SILANG</x:v>
      </x:c>
      <x:c r="AM4394" s="5" t="str">
        <x:v>Tier 1B (Micro Drop, 1-3 km)</x:v>
      </x:c>
      <x:c r="AN4394" s="14" t="n">
        <x:v>57.3</x:v>
      </x:c>
      <x:c r="AO4394" s="14" t="n">
        <x:v>57.31162709742544</x:v>
      </x:c>
      <x:c r="AP4394" s="14" t="n">
        <x:v>57.39630851632048</x:v>
      </x:c>
      <x:c r="AQ4394" s="14" t="n">
        <x:v>63.93</x:v>
      </x:c>
      <x:c r="AR4394" s="5" t="n">
        <x:v>350</x:v>
      </x:c>
      <x:c r="AS4394" s="11" t="str">
        <x:v>Vertex distance not reproduced within 0.011 km; Nearest screened line status requires confirmation</x:v>
      </x:c>
      <x:c r="AT4394" s="5" t="str">
        <x:v>Batch 4 &amp; 5 (3,001 - 5,000)</x:v>
      </x:c>
      <x:c r="AU4394" s="5" t="n">
        <x:v>1394</x:v>
      </x:c>
    </x:row>
    <x:row r="4395" ht="60" customHeight="1">
      <x:c r="A4395" s="5" t="n">
        <x:v>4391</x:v>
      </x:c>
      <x:c r="B4395" s="5" t="n">
        <x:v>5</x:v>
      </x:c>
      <x:c r="C4395" s="10" t="str">
        <x:v>0704603022</x:v>
      </x:c>
      <x:c r="D4395" s="5" t="str">
        <x:v>West Poblacion</x:v>
      </x:c>
      <x:c r="E4395" s="5" t="str">
        <x:v>Bacong</x:v>
      </x:c>
      <x:c r="F4395" s="5" t="str">
        <x:v>Negros Oriental</x:v>
      </x:c>
      <x:c r="G4395" s="11" t="str">
        <x:v>B - Node 0.5-1 km</x:v>
      </x:c>
      <x:c r="H4395" s="12" t="n">
        <x:v>0.897502173902652</x:v>
      </x:c>
      <x:c r="I4395" s="12" t="n">
        <x:v>0.06437605362915658</x:v>
      </x:c>
      <x:c r="J4395" s="12" t="n">
        <x:v>0.06437605362915658</x:v>
      </x:c>
      <x:c r="K4395" s="12" t="n">
        <x:v>0.5</x:v>
      </x:c>
      <x:c r="L4395" s="12" t="n">
        <x:v>0.39750217390265197</x:v>
      </x:c>
      <x:c r="M4395" s="12" t="n">
        <x:v>0.21</x:v>
      </x:c>
      <x:c r="N4395" s="12" t="n">
        <x:v>-0.14562394637084342</x:v>
      </x:c>
      <x:c r="O4395" s="11" t="str">
        <x:v>Bacong CLS (BCN001)</x:v>
      </x:c>
      <x:c r="P4395" s="11" t="str">
        <x:v>FRONTHAUL-BACONG</x:v>
      </x:c>
      <x:c r="Q4395" s="11" t="str">
        <x:v>Stronger evidence - built or existing label</x:v>
      </x:c>
      <x:c r="R4395" s="11" t="str">
        <x:v>Survey a short node lateral; confirm port/fiber capacity, access and route.</x:v>
      </x:c>
      <x:c r="S4395" s="5" t="n">
        <x:v>1759</x:v>
      </x:c>
      <x:c r="T4395" s="5" t="str">
        <x:v>Region VII (Central Visayas)</x:v>
      </x:c>
      <x:c r="U4395" s="13" t="n">
        <x:v>9.247238</x:v>
      </x:c>
      <x:c r="V4395" s="13" t="n">
        <x:v>123.295739</x:v>
      </x:c>
      <x:c r="W4395" s="12" t="n">
        <x:v>0.496947590950983</x:v>
      </x:c>
      <x:c r="X4395" s="12" t="n">
        <x:v>0.060967268332791924</x:v>
      </x:c>
      <x:c r="Y4395" s="12" t="n">
        <x:v>0.06019186319860239</x:v>
      </x:c>
      <x:c r="Z4395" s="12" t="n">
        <x:v>0.06437605362915658</x:v>
      </x:c>
      <x:c r="AA4395" s="5" t="str">
        <x:v>PH0700587</x:v>
      </x:c>
      <x:c r="AB4395" s="6" t="b">
        <x:v>0</x:v>
      </x:c>
      <x:c r="AC4395" s="5" t="n">
        <x:v>5325</x:v>
      </x:c>
      <x:c r="AD4395" s="13" t="n">
        <x:v>123.2895901991798</x:v>
      </x:c>
      <x:c r="AE4395" s="13" t="n">
        <x:v>9.252579453672116</x:v>
      </x:c>
      <x:c r="AF4395" s="5" t="n">
        <x:v>5024</x:v>
      </x:c>
      <x:c r="AG4395" s="13" t="n">
        <x:v>123.29516532065476</x:v>
      </x:c>
      <x:c r="AH4395" s="13" t="n">
        <x:v>9.24735608873501</x:v>
      </x:c>
      <x:c r="AI4395" s="5" t="n">
        <x:v>4856</x:v>
      </x:c>
      <x:c r="AJ4395" s="5" t="str">
        <x:v>Excluded - submarine folder</x:v>
      </x:c>
      <x:c r="AK4395" s="5" t="n">
        <x:v>5024</x:v>
      </x:c>
      <x:c r="AL4395" s="5" t="str">
        <x:v>FRONTHAUL-BACONG</x:v>
      </x:c>
      <x:c r="AM4395" s="5" t="str">
        <x:v>Tier 1A (Direct Coloc, &lt;1 km)</x:v>
      </x:c>
      <x:c r="AN4395" s="14" t="n">
        <x:v>94.7</x:v>
      </x:c>
      <x:c r="AO4395" s="14" t="n">
        <x:v>94.64817248906141</x:v>
      </x:c>
      <x:c r="AP4395" s="14" t="n">
        <x:v>84.14352892293937</x:v>
      </x:c>
      <x:c r="AQ4395" s="14" t="n">
        <x:v>63.92</x:v>
      </x:c>
      <x:c r="AR4395" s="5" t="n">
        <x:v>54</x:v>
      </x:c>
      <x:c r="AS4395" s="11" t="str">
        <x:v>Original nearest point is outside node folders; Vertex distance not reproduced within 0.011 km; Nearest raw line excluded from fiber screening</x:v>
      </x:c>
      <x:c r="AT4395" s="5" t="str">
        <x:v>Batch 4 &amp; 5 (3,001 - 5,000)</x:v>
      </x:c>
      <x:c r="AU4395" s="5" t="n">
        <x:v>1395</x:v>
      </x:c>
    </x:row>
    <x:row r="4396" ht="60" customHeight="1">
      <x:c r="A4396" s="5" t="n">
        <x:v>4392</x:v>
      </x:c>
      <x:c r="B4396" s="5" t="n">
        <x:v>5</x:v>
      </x:c>
      <x:c r="C4396" s="10" t="str">
        <x:v>0105531036</x:v>
      </x:c>
      <x:c r="D4396" s="5" t="str">
        <x:v>Don Antonio Village</x:v>
      </x:c>
      <x:c r="E4396" s="5" t="str">
        <x:v>Rosales</x:v>
      </x:c>
      <x:c r="F4396" s="5" t="str">
        <x:v>Pangasinan</x:v>
      </x:c>
      <x:c r="G4396" s="11" t="str">
        <x:v>B - Node 0.5-1 km</x:v>
      </x:c>
      <x:c r="H4396" s="12" t="n">
        <x:v>0.5074784887723458</x:v>
      </x:c>
      <x:c r="I4396" s="12" t="n">
        <x:v>0.4485492713631011</x:v>
      </x:c>
      <x:c r="J4396" s="12" t="n">
        <x:v>0.4485492713631011</x:v>
      </x:c>
      <x:c r="K4396" s="12" t="n">
        <x:v>0.51</x:v>
      </x:c>
      <x:c r="L4396" s="12" t="n">
        <x:v>-0.002521511227654205</x:v>
      </x:c>
      <x:c r="M4396" s="12" t="n">
        <x:v>0.45</x:v>
      </x:c>
      <x:c r="N4396" s="12" t="n">
        <x:v>-0.0014507286368989347</x:v>
      </x:c>
      <x:c r="O4396" s="11" t="str">
        <x:v>RSP001
- TYPE 3</x:v>
      </x:c>
      <x:c r="P4396" s="11" t="str">
        <x:v>ROSALES LINK</x:v>
      </x:c>
      <x:c r="Q4396" s="11" t="str">
        <x:v>Stronger evidence - built or existing label</x:v>
      </x:c>
      <x:c r="R4396" s="11" t="str">
        <x:v>Survey a short node lateral; confirm port/fiber capacity, access and route.</x:v>
      </x:c>
      <x:c r="S4396" s="5" t="n">
        <x:v>939</x:v>
      </x:c>
      <x:c r="T4396" s="5" t="str">
        <x:v>Region I (Ilocos Region)</x:v>
      </x:c>
      <x:c r="U4396" s="13" t="n">
        <x:v>15.891483</x:v>
      </x:c>
      <x:c r="V4396" s="13" t="n">
        <x:v>120.627211</x:v>
      </x:c>
      <x:c r="W4396" s="12" t="n">
        <x:v>0.5085500091144375</x:v>
      </x:c>
      <x:c r="X4396" s="12" t="n">
        <x:v>0.4499520969635594</x:v>
      </x:c>
      <x:c r="Y4396" s="12" t="n">
        <x:v>0.4485492713631011</x:v>
      </x:c>
      <x:c r="Z4396" s="12" t="n">
        <x:v>0.4485492713631011</x:v>
      </x:c>
      <x:c r="AA4396" s="5" t="str">
        <x:v>RSP001
- TYPE 3</x:v>
      </x:c>
      <x:c r="AB4396" s="6" t="b">
        <x:v>1</x:v>
      </x:c>
      <x:c r="AC4396" s="5" t="n">
        <x:v>3800</x:v>
      </x:c>
      <x:c r="AD4396" s="13" t="n">
        <x:v>120.63036</x:v>
      </x:c>
      <x:c r="AE4396" s="13" t="n">
        <x:v>15.89491</x:v>
      </x:c>
      <x:c r="AF4396" s="5" t="n">
        <x:v>3468</x:v>
      </x:c>
      <x:c r="AG4396" s="13" t="n">
        <x:v>120.62999832628392</x:v>
      </x:c>
      <x:c r="AH4396" s="13" t="n">
        <x:v>15.894508607929827</x:v>
      </x:c>
      <x:c r="AI4396" s="5" t="n">
        <x:v>3468</x:v>
      </x:c>
      <x:c r="AJ4396" s="5" t="str">
        <x:v>Stronger evidence - built or existing label</x:v>
      </x:c>
      <x:c r="AK4396" s="5" t="n">
        <x:v>3468</x:v>
      </x:c>
      <x:c r="AL4396" s="5" t="str">
        <x:v>ROSALES LINK</x:v>
      </x:c>
      <x:c r="AM4396" s="5" t="str">
        <x:v>Tier 1A (Direct Coloc, &lt;1 km)</x:v>
      </x:c>
      <x:c r="AN4396" s="14" t="n">
        <x:v>94.4</x:v>
      </x:c>
      <x:c r="AO4396" s="14" t="n">
        <x:v>94.36648165963837</x:v>
      </x:c>
      <x:c r="AP4396" s="14" t="n">
        <x:v>94.43742181177458</x:v>
      </x:c>
      <x:c r="AQ4396" s="14" t="n">
        <x:v>63.92</x:v>
      </x:c>
      <x:c r="AR4396" s="5" t="n">
        <x:v>72</x:v>
      </x:c>
      <x:c r="AS4396" s="11" t="str">
        <x:v>Within 50 m of a screening threshold</x:v>
      </x:c>
      <x:c r="AT4396" s="5" t="str">
        <x:v>Batch 4 &amp; 5 (3,001 - 5,000)</x:v>
      </x:c>
      <x:c r="AU4396" s="5" t="n">
        <x:v>1396</x:v>
      </x:c>
    </x:row>
    <x:row r="4397" ht="60" customHeight="1">
      <x:c r="A4397" s="5" t="n">
        <x:v>4393</x:v>
      </x:c>
      <x:c r="B4397" s="5" t="n">
        <x:v>5</x:v>
      </x:c>
      <x:c r="C4397" s="10" t="str">
        <x:v>0402104016</x:v>
      </x:c>
      <x:c r="D4397" s="5" t="str">
        <x:v>Barangay 5</x:v>
      </x:c>
      <x:c r="E4397" s="5" t="str">
        <x:v>Carmona</x:v>
      </x:c>
      <x:c r="F4397" s="5" t="str">
        <x:v>Cavite</x:v>
      </x:c>
      <x:c r="G4397" s="11" t="str">
        <x:v>A - Node within 0.5 km</x:v>
      </x:c>
      <x:c r="H4397" s="12" t="n">
        <x:v>0.22357787177704683</x:v>
      </x:c>
      <x:c r="I4397" s="12" t="n">
        <x:v>1.1034710666586927</x:v>
      </x:c>
      <x:c r="J4397" s="12" t="n">
        <x:v>0.22357787177704683</x:v>
      </x:c>
      <x:c r="K4397" s="12" t="n">
        <x:v>0.22</x:v>
      </x:c>
      <x:c r="L4397" s="12" t="n">
        <x:v>0.003577871777046826</x:v>
      </x:c>
      <x:c r="M4397" s="12" t="n">
        <x:v>1.1</x:v>
      </x:c>
      <x:c r="N4397" s="12" t="n">
        <x:v>0.0034710666586925676</x:v>
      </x:c>
      <x:c r="O4397" s="11" t="str">
        <x:v>CRC002
- BP</x:v>
      </x:c>
      <x:c r="P4397" s="11" t="str">
        <x:v>AE CRC005-BNL001-CLB001</x:v>
      </x:c>
      <x:c r="Q4397" s="11" t="str">
        <x:v>Conditional - mapped route, status unverified</x:v>
      </x:c>
      <x:c r="R4397" s="11" t="str">
        <x:v>First survey: confirm node handoff, spare capacity and a feasible short route; co-location is not established.</x:v>
      </x:c>
      <x:c r="S4397" s="5" t="n">
        <x:v>312</x:v>
      </x:c>
      <x:c r="T4397" s="5" t="str">
        <x:v>Region IV-A (CALABARZON)</x:v>
      </x:c>
      <x:c r="U4397" s="13" t="n">
        <x:v>14.311257</x:v>
      </x:c>
      <x:c r="V4397" s="13" t="n">
        <x:v>121.039804</x:v>
      </x:c>
      <x:c r="W4397" s="12" t="n">
        <x:v>0.22332050015673588</x:v>
      </x:c>
      <x:c r="X4397" s="12" t="n">
        <x:v>1.102018958140585</x:v>
      </x:c>
      <x:c r="Y4397" s="12" t="n">
        <x:v>1.1034710666586927</x:v>
      </x:c>
      <x:c r="Z4397" s="12" t="n">
        <x:v>4.70854970476839</x:v>
      </x:c>
      <x:c r="AA4397" s="5" t="str">
        <x:v>CRC002
- BP</x:v>
      </x:c>
      <x:c r="AB4397" s="6" t="b">
        <x:v>1</x:v>
      </x:c>
      <x:c r="AC4397" s="5" t="n">
        <x:v>4485</x:v>
      </x:c>
      <x:c r="AD4397" s="13" t="n">
        <x:v>121.041848</x:v>
      </x:c>
      <x:c r="AE4397" s="13" t="n">
        <x:v>14.310924</x:v>
      </x:c>
      <x:c r="AF4397" s="5" t="n">
        <x:v>4073</x:v>
      </x:c>
      <x:c r="AG4397" s="13" t="n">
        <x:v>121.050026093908</x:v>
      </x:c>
      <x:c r="AH4397" s="13" t="n">
        <x:v>14.31091759027693</x:v>
      </x:c>
      <x:c r="AI4397" s="5" t="n">
        <x:v>4073</x:v>
      </x:c>
      <x:c r="AJ4397" s="5" t="str">
        <x:v>Conditional - mapped route, status unverified</x:v>
      </x:c>
      <x:c r="AK4397" s="5" t="n">
        <x:v>4182</x:v>
      </x:c>
      <x:c r="AL4397" s="5" t="str">
        <x:v>EXISTING</x:v>
      </x:c>
      <x:c r="AM4397" s="5" t="str">
        <x:v>Tier 1A (Direct Coloc, &lt;1 km)</x:v>
      </x:c>
      <x:c r="AN4397" s="14" t="n">
        <x:v>100</x:v>
      </x:c>
      <x:c r="AO4397" s="14" t="n">
        <x:v>100</x:v>
      </x:c>
      <x:c r="AP4397" s="14" t="n">
        <x:v>100</x:v>
      </x:c>
      <x:c r="AQ4397" s="14" t="n">
        <x:v>63.92</x:v>
      </x:c>
      <x:c r="AR4397" s="5" t="n">
        <x:v>50</x:v>
      </x:c>
      <x:c r="AS4397" s="11" t="str">
        <x:v>Nearest screened line status requires confirmation</x:v>
      </x:c>
      <x:c r="AT4397" s="5" t="str">
        <x:v>Batch 4 &amp; 5 (3,001 - 5,000)</x:v>
      </x:c>
      <x:c r="AU4397" s="5" t="n">
        <x:v>1397</x:v>
      </x:c>
    </x:row>
    <x:row r="4398" ht="60" customHeight="1">
      <x:c r="A4398" s="5" t="n">
        <x:v>4394</x:v>
      </x:c>
      <x:c r="B4398" s="5" t="n">
        <x:v>5</x:v>
      </x:c>
      <x:c r="C4398" s="10" t="str">
        <x:v>0504111028</x:v>
      </x:c>
      <x:c r="D4398" s="5" t="str">
        <x:v>Tugbo</x:v>
      </x:c>
      <x:c r="E4398" s="5" t="str">
        <x:v>City of Masbate</x:v>
      </x:c>
      <x:c r="F4398" s="5" t="str">
        <x:v>Masbate</x:v>
      </x:c>
      <x:c r="G4398" s="11" t="str">
        <x:v>D - Other node or line within 3 km</x:v>
      </x:c>
      <x:c r="H4398" s="12" t="n">
        <x:v>2.57130964837178</x:v>
      </x:c>
      <x:c r="I4398" s="12" t="n">
        <x:v>2.5615243151354954</x:v>
      </x:c>
      <x:c r="J4398" s="12" t="n">
        <x:v>2.5615243151354954</x:v>
      </x:c>
      <x:c r="K4398" s="12" t="n">
        <x:v>2.57</x:v>
      </x:c>
      <x:c r="L4398" s="12" t="n">
        <x:v>0.0013096483717802698</x:v>
      </x:c>
      <x:c r="M4398" s="12" t="n">
        <x:v>1.99</x:v>
      </x:c>
      <x:c r="N4398" s="12" t="n">
        <x:v>0.5715243151354954</x:v>
      </x:c>
      <x:c r="O4398" s="11" t="str">
        <x:v>MCM001 - TYPE 2</x:v>
      </x:c>
      <x:c r="P4398" s="11" t="str">
        <x:v>MASBATE</x:v>
      </x:c>
      <x:c r="Q4398" s="11" t="str">
        <x:v>Stronger evidence - built or existing label</x:v>
      </x:c>
      <x:c r="R4398" s="11" t="str">
        <x:v>Compare a routed node lateral with an approved line tap; survey crossings and permissions.</x:v>
      </x:c>
      <x:c r="S4398" s="5" t="n">
        <x:v>4850</x:v>
      </x:c>
      <x:c r="T4398" s="5" t="str">
        <x:v>Region V (Bicol Region)</x:v>
      </x:c>
      <x:c r="U4398" s="13" t="n">
        <x:v>12.350668</x:v>
      </x:c>
      <x:c r="V4398" s="13" t="n">
        <x:v>123.639592</x:v>
      </x:c>
      <x:c r="W4398" s="12" t="n">
        <x:v>2.5694564981970007</x:v>
      </x:c>
      <x:c r="X4398" s="12" t="n">
        <x:v>1.985181164332995</x:v>
      </x:c>
      <x:c r="Y4398" s="12" t="n">
        <x:v>1.9832879547797793</x:v>
      </x:c>
      <x:c r="Z4398" s="12" t="n">
        <x:v>2.5615243151354954</x:v>
      </x:c>
      <x:c r="AA4398" s="5" t="str">
        <x:v>MCM001 - TYPE 2</x:v>
      </x:c>
      <x:c r="AB4398" s="6" t="b">
        <x:v>1</x:v>
      </x:c>
      <x:c r="AC4398" s="5" t="n">
        <x:v>4616</x:v>
      </x:c>
      <x:c r="AD4398" s="13" t="n">
        <x:v>123.6169840003833</x:v>
      </x:c>
      <x:c r="AE4398" s="13" t="n">
        <x:v>12.35746800023151</x:v>
      </x:c>
      <x:c r="AF4398" s="5" t="n">
        <x:v>4252</x:v>
      </x:c>
      <x:c r="AG4398" s="13" t="n">
        <x:v>123.6169459982886</x:v>
      </x:c>
      <x:c r="AH4398" s="13" t="n">
        <x:v>12.35702982446766</x:v>
      </x:c>
      <x:c r="AI4398" s="5" t="n">
        <x:v>4254</x:v>
      </x:c>
      <x:c r="AJ4398" s="5" t="str">
        <x:v>Excluded - civil works only or unclear cable</x:v>
      </x:c>
      <x:c r="AK4398" s="5" t="n">
        <x:v>4252</x:v>
      </x:c>
      <x:c r="AL4398" s="5" t="str">
        <x:v>MASBATE</x:v>
      </x:c>
      <x:c r="AM4398" s="5" t="str">
        <x:v>Tier 1B (Micro Drop, 1-3 km)</x:v>
      </x:c>
      <x:c r="AN4398" s="14" t="n">
        <x:v>52.5</x:v>
      </x:c>
      <x:c r="AO4398" s="14" t="n">
        <x:v>52.45749761068885</x:v>
      </x:c>
      <x:c r="AP4398" s="14" t="n">
        <x:v>42.43896685823954</x:v>
      </x:c>
      <x:c r="AQ4398" s="14" t="n">
        <x:v>63.92</x:v>
      </x:c>
      <x:c r="AR4398" s="5" t="n">
        <x:v>626</x:v>
      </x:c>
      <x:c r="AS4398" s="11" t="str">
        <x:v>Screened route is &gt;0.5 km farther; Nearest raw line excluded from fiber screening</x:v>
      </x:c>
      <x:c r="AT4398" s="5" t="str">
        <x:v>Batch 4 &amp; 5 (3,001 - 5,000)</x:v>
      </x:c>
      <x:c r="AU4398" s="5" t="n">
        <x:v>1398</x:v>
      </x:c>
    </x:row>
    <x:row r="4399" ht="60" customHeight="1">
      <x:c r="A4399" s="5" t="n">
        <x:v>4395</x:v>
      </x:c>
      <x:c r="B4399" s="5" t="n">
        <x:v>5</x:v>
      </x:c>
      <x:c r="C4399" s="10" t="str">
        <x:v>1130700002</x:v>
      </x:c>
      <x:c r="D4399" s="5" t="str">
        <x:v>Agdao</x:v>
      </x:c>
      <x:c r="E4399" s="5" t="str">
        <x:v>City of Davao</x:v>
      </x:c>
      <x:c r="F4399" s="5" t="str">
        <x:v>Davao del Sur</x:v>
      </x:c>
      <x:c r="G4399" s="11" t="str">
        <x:v>D - Other node or line within 3 km</x:v>
      </x:c>
      <x:c r="H4399" s="12" t="n">
        <x:v>2.4594601361066353</x:v>
      </x:c>
      <x:c r="I4399" s="12" t="n">
        <x:v>1.0726284070068814</x:v>
      </x:c>
      <x:c r="J4399" s="12" t="n">
        <x:v>1.0726284070068814</x:v>
      </x:c>
      <x:c r="K4399" s="12" t="n">
        <x:v>2.46</x:v>
      </x:c>
      <x:c r="L4399" s="12" t="n">
        <x:v>-0.0005398638933646893</x:v>
      </x:c>
      <x:c r="M4399" s="12" t="n">
        <x:v>0.34</x:v>
      </x:c>
      <x:c r="N4399" s="12" t="n">
        <x:v>0.7326284070068814</x:v>
      </x:c>
      <x:c r="O4399" s="11" t="str">
        <x:v>DCD006 - TYPE 3</x:v>
      </x:c>
      <x:c r="P4399" s="11" t="str">
        <x:v>DAVAO CITY - TRENTO</x:v>
      </x:c>
      <x:c r="Q4399" s="11" t="str">
        <x:v>Stronger evidence - built or existing label</x:v>
      </x:c>
      <x:c r="R4399" s="11" t="str">
        <x:v>Compare a routed node lateral with an approved line tap; survey crossings and permissions.</x:v>
      </x:c>
      <x:c r="S4399" s="5" t="n">
        <x:v>3726</x:v>
      </x:c>
      <x:c r="T4399" s="5" t="str">
        <x:v>Region XI (Davao Region)</x:v>
      </x:c>
      <x:c r="U4399" s="13" t="n">
        <x:v>7.089658</x:v>
      </x:c>
      <x:c r="V4399" s="13" t="n">
        <x:v>125.627542</x:v>
      </x:c>
      <x:c r="W4399" s="12" t="n">
        <x:v>2.4567174366668714</x:v>
      </x:c>
      <x:c r="X4399" s="12" t="n">
        <x:v>0.33675131531384717</x:v>
      </x:c>
      <x:c r="Y4399" s="12" t="n">
        <x:v>0.32274708222657683</x:v>
      </x:c>
      <x:c r="Z4399" s="12" t="n">
        <x:v>1.0726284070068814</x:v>
      </x:c>
      <x:c r="AA4399" s="5" t="str">
        <x:v>DCD006 - TYPE 3</x:v>
      </x:c>
      <x:c r="AB4399" s="6" t="b">
        <x:v>1</x:v>
      </x:c>
      <x:c r="AC4399" s="5" t="n">
        <x:v>5242</x:v>
      </x:c>
      <x:c r="AD4399" s="13" t="n">
        <x:v>125.6053709997179</x:v>
      </x:c>
      <x:c r="AE4399" s="13" t="n">
        <x:v>7.091676000016569</x:v>
      </x:c>
      <x:c r="AF4399" s="5" t="n">
        <x:v>5075</x:v>
      </x:c>
      <x:c r="AG4399" s="13" t="n">
        <x:v>125.62471171513305</x:v>
      </x:c>
      <x:c r="AH4399" s="13" t="n">
        <x:v>7.098935820901678</x:v>
      </x:c>
      <x:c r="AI4399" s="5" t="n">
        <x:v>5142</x:v>
      </x:c>
      <x:c r="AJ4399" s="5" t="str">
        <x:v>Excluded - no cable or not built</x:v>
      </x:c>
      <x:c r="AK4399" s="5" t="n">
        <x:v>5075</x:v>
      </x:c>
      <x:c r="AL4399" s="5" t="str">
        <x:v>DAVAO CITY - TRENTO</x:v>
      </x:c>
      <x:c r="AM4399" s="5" t="str">
        <x:v>Tier 1B (Micro Drop, 1-3 km)</x:v>
      </x:c>
      <x:c r="AN4399" s="14" t="n">
        <x:v>54.1</x:v>
      </x:c>
      <x:c r="AO4399" s="14" t="n">
        <x:v>54.04316545059993</x:v>
      </x:c>
      <x:c r="AP4399" s="14" t="n">
        <x:v>54.05109193537445</x:v>
      </x:c>
      <x:c r="AQ4399" s="14" t="n">
        <x:v>63.92</x:v>
      </x:c>
      <x:c r="AR4399" s="5" t="n">
        <x:v>639</x:v>
      </x:c>
      <x:c r="AS4399" s="11" t="str">
        <x:v>Screened route is &gt;0.5 km farther; Nearest raw line excluded from fiber screening</x:v>
      </x:c>
      <x:c r="AT4399" s="5" t="str">
        <x:v>Batch 4 &amp; 5 (3,001 - 5,000)</x:v>
      </x:c>
      <x:c r="AU4399" s="5" t="n">
        <x:v>1399</x:v>
      </x:c>
    </x:row>
    <x:row r="4400" ht="60" customHeight="1">
      <x:c r="A4400" s="5" t="n">
        <x:v>4396</x:v>
      </x:c>
      <x:c r="B4400" s="5" t="n">
        <x:v>5</x:v>
      </x:c>
      <x:c r="C4400" s="10" t="str">
        <x:v>0402103027</x:v>
      </x:c>
      <x:c r="D4400" s="5" t="str">
        <x:v>Queens Row East</x:v>
      </x:c>
      <x:c r="E4400" s="5" t="str">
        <x:v>City of Bacoor</x:v>
      </x:c>
      <x:c r="F4400" s="5" t="str">
        <x:v>Cavite</x:v>
      </x:c>
      <x:c r="G4400" s="11" t="str">
        <x:v>D - Other node or line within 3 km</x:v>
      </x:c>
      <x:c r="H4400" s="12" t="n">
        <x:v>2.240906181982388</x:v>
      </x:c>
      <x:c r="I4400" s="12" t="n">
        <x:v>1.145661709757771</x:v>
      </x:c>
      <x:c r="J4400" s="12" t="n">
        <x:v>1.145661709757771</x:v>
      </x:c>
      <x:c r="K4400" s="12" t="n">
        <x:v>2.24</x:v>
      </x:c>
      <x:c r="L4400" s="12" t="n">
        <x:v>0.0009061819823878992</x:v>
      </x:c>
      <x:c r="M4400" s="12" t="n">
        <x:v>1.2</x:v>
      </x:c>
      <x:c r="N4400" s="12" t="n">
        <x:v>-0.054338290242228915</x:v>
      </x:c>
      <x:c r="O4400" s="11" t="str">
        <x:v>BRC006 - TYPE 3</x:v>
      </x:c>
      <x:c r="P4400" s="11" t="str">
        <x:v>Aerial 216C MTF</x:v>
      </x:c>
      <x:c r="Q4400" s="11" t="str">
        <x:v>Conditional - mapped route, status unverified</x:v>
      </x:c>
      <x:c r="R4400" s="11" t="str">
        <x:v>Compare a routed node lateral with an approved line tap; survey crossings and permissions.</x:v>
      </x:c>
      <x:c r="S4400" s="5" t="n">
        <x:v>3831</x:v>
      </x:c>
      <x:c r="T4400" s="5" t="str">
        <x:v>Region IV-A (CALABARZON)</x:v>
      </x:c>
      <x:c r="U4400" s="13" t="n">
        <x:v>14.438416</x:v>
      </x:c>
      <x:c r="V4400" s="13" t="n">
        <x:v>120.981098</x:v>
      </x:c>
      <x:c r="W4400" s="12" t="n">
        <x:v>2.2445287712313533</x:v>
      </x:c>
      <x:c r="X4400" s="12" t="n">
        <x:v>1.2042606988775522</x:v>
      </x:c>
      <x:c r="Y4400" s="12" t="n">
        <x:v>1.145661709757771</x:v>
      </x:c>
      <x:c r="Z4400" s="12" t="n">
        <x:v>3.051012292922687</x:v>
      </x:c>
      <x:c r="AA4400" s="5" t="str">
        <x:v>BRC006 - TYPE 3</x:v>
      </x:c>
      <x:c r="AB4400" s="6" t="b">
        <x:v>1</x:v>
      </x:c>
      <x:c r="AC4400" s="5" t="n">
        <x:v>4484</x:v>
      </x:c>
      <x:c r="AD4400" s="13" t="n">
        <x:v>120.9659040004007</x:v>
      </x:c>
      <x:c r="AE4400" s="13" t="n">
        <x:v>14.42459800160946</x:v>
      </x:c>
      <x:c r="AF4400" s="5" t="n">
        <x:v>6345</x:v>
      </x:c>
      <x:c r="AG4400" s="13" t="n">
        <x:v>120.98510945696836</x:v>
      </x:c>
      <x:c r="AH4400" s="13" t="n">
        <x:v>14.448004247826509</x:v>
      </x:c>
      <x:c r="AI4400" s="5" t="n">
        <x:v>6324</x:v>
      </x:c>
      <x:c r="AJ4400" s="5" t="str">
        <x:v>Conditional - mapped route, status unverified</x:v>
      </x:c>
      <x:c r="AK4400" s="5" t="n">
        <x:v>4196</x:v>
      </x:c>
      <x:c r="AL4400" s="5" t="str">
        <x:v>BACOOR</x:v>
      </x:c>
      <x:c r="AM4400" s="5" t="str">
        <x:v>Tier 1B (Micro Drop, 1-3 km)</x:v>
      </x:c>
      <x:c r="AN4400" s="14" t="n">
        <x:v>57.3</x:v>
      </x:c>
      <x:c r="AO4400" s="14" t="n">
        <x:v>57.39437350937188</x:v>
      </x:c>
      <x:c r="AP4400" s="14" t="n">
        <x:v>57.3800596955205</x:v>
      </x:c>
      <x:c r="AQ4400" s="14" t="n">
        <x:v>63.92</x:v>
      </x:c>
      <x:c r="AR4400" s="5" t="n">
        <x:v>1706</x:v>
      </x:c>
      <x:c r="AS4400" s="11" t="str">
        <x:v>Nearest screened line status requires confirmation</x:v>
      </x:c>
      <x:c r="AT4400" s="5" t="str">
        <x:v>Batch 4 &amp; 5 (3,001 - 5,000)</x:v>
      </x:c>
      <x:c r="AU4400" s="5" t="n">
        <x:v>1400</x:v>
      </x:c>
    </x:row>
    <x:row r="4401" ht="60" customHeight="1">
      <x:c r="A4401" s="5" t="n">
        <x:v>4397</x:v>
      </x:c>
      <x:c r="B4401" s="5" t="n">
        <x:v>5</x:v>
      </x:c>
      <x:c r="C4401" s="10" t="str">
        <x:v>0301423022</x:v>
      </x:c>
      <x:c r="D4401" s="5" t="str">
        <x:v>Sta. Cruz</x:v>
      </x:c>
      <x:c r="E4401" s="5" t="str">
        <x:v>Santa Maria</x:v>
      </x:c>
      <x:c r="F4401" s="5" t="str">
        <x:v>Bulacan</x:v>
      </x:c>
      <x:c r="G4401" s="11" t="str">
        <x:v>C - Line within 0.5 km; node over 1 km</x:v>
      </x:c>
      <x:c r="H4401" s="12" t="n">
        <x:v>2.2329908672321372</x:v>
      </x:c>
      <x:c r="I4401" s="12" t="n">
        <x:v>0.17950423125694218</x:v>
      </x:c>
      <x:c r="J4401" s="12" t="n">
        <x:v>0.17950423125694218</x:v>
      </x:c>
      <x:c r="K4401" s="12" t="n">
        <x:v>2.24</x:v>
      </x:c>
      <x:c r="L4401" s="12" t="n">
        <x:v>-0.007009132767862969</x:v>
      </x:c>
      <x:c r="M4401" s="12" t="n">
        <x:v>0.35</x:v>
      </x:c>
      <x:c r="N4401" s="12" t="n">
        <x:v>-0.1704957687430578</x:v>
      </x:c>
      <x:c r="O4401" s="11" t="str">
        <x:v>SMR004 - PM</x:v>
      </x:c>
      <x:c r="P4401" s="11" t="str">
        <x:v>STA. MARIA</x:v>
      </x:c>
      <x:c r="Q4401" s="11" t="str">
        <x:v>Conditional - mapped route, status unverified</x:v>
      </x:c>
      <x:c r="R4401" s="11" t="str">
        <x:v>Locate an authorized closure or handhole and confirm splicing/capacity; nearby cable alone is insufficient.</x:v>
      </x:c>
      <x:c r="S4401" s="5" t="n">
        <x:v>2724</x:v>
      </x:c>
      <x:c r="T4401" s="5" t="str">
        <x:v>Region III (Central Luzon)</x:v>
      </x:c>
      <x:c r="U4401" s="13" t="n">
        <x:v>14.83585</x:v>
      </x:c>
      <x:c r="V4401" s="13" t="n">
        <x:v>120.97446</x:v>
      </x:c>
      <x:c r="W4401" s="12" t="n">
        <x:v>2.2437786703897125</x:v>
      </x:c>
      <x:c r="X4401" s="12" t="n">
        <x:v>0.19763317693286547</x:v>
      </x:c>
      <x:c r="Y4401" s="12" t="n">
        <x:v>0.17950423125694218</x:v>
      </x:c>
      <x:c r="Z4401" s="12" t="n">
        <x:v>1.922205894127201</x:v>
      </x:c>
      <x:c r="AA4401" s="5" t="str">
        <x:v>SMR004 - PM</x:v>
      </x:c>
      <x:c r="AB4401" s="6" t="b">
        <x:v>1</x:v>
      </x:c>
      <x:c r="AC4401" s="5" t="n">
        <x:v>3514</x:v>
      </x:c>
      <x:c r="AD4401" s="13" t="n">
        <x:v>120.9773392016127</x:v>
      </x:c>
      <x:c r="AE4401" s="13" t="n">
        <x:v>14.81586409502778</x:v>
      </x:c>
      <x:c r="AF4401" s="5" t="n">
        <x:v>2995</x:v>
      </x:c>
      <x:c r="AG4401" s="13" t="n">
        <x:v>120.97592347654557</x:v>
      </x:c>
      <x:c r="AH4401" s="13" t="n">
        <x:v>14.835072015772127</x:v>
      </x:c>
      <x:c r="AI4401" s="5" t="n">
        <x:v>2995</x:v>
      </x:c>
      <x:c r="AJ4401" s="5" t="str">
        <x:v>Conditional - mapped route, status unverified</x:v>
      </x:c>
      <x:c r="AK4401" s="5" t="n">
        <x:v>3461</x:v>
      </x:c>
      <x:c r="AL4401" s="5" t="str">
        <x:v>STA MARIA TOC Link</x:v>
      </x:c>
      <x:c r="AM4401" s="5" t="str">
        <x:v>Tier 1B (Micro Drop, 1-3 km)</x:v>
      </x:c>
      <x:c r="AN4401" s="14" t="n">
        <x:v>57.3</x:v>
      </x:c>
      <x:c r="AO4401" s="14" t="n">
        <x:v>57.39437350937188</x:v>
      </x:c>
      <x:c r="AP4401" s="14" t="n">
        <x:v>57.50523411718813</x:v>
      </x:c>
      <x:c r="AQ4401" s="14" t="n">
        <x:v>63.92</x:v>
      </x:c>
      <x:c r="AR4401" s="5" t="n">
        <x:v>1018</x:v>
      </x:c>
      <x:c r="AS4401" s="11" t="str">
        <x:v>Vertex distance not reproduced within 0.011 km; Nearest screened line status requires confirmation</x:v>
      </x:c>
      <x:c r="AT4401" s="5" t="str">
        <x:v>Batch 4 &amp; 5 (3,001 - 5,000)</x:v>
      </x:c>
      <x:c r="AU4401" s="5" t="n">
        <x:v>1401</x:v>
      </x:c>
    </x:row>
    <x:row r="4402" ht="60" customHeight="1">
      <x:c r="A4402" s="5" t="n">
        <x:v>4398</x:v>
      </x:c>
      <x:c r="B4402" s="5" t="n">
        <x:v>5</x:v>
      </x:c>
      <x:c r="C4402" s="10" t="str">
        <x:v>0401022022</x:v>
      </x:c>
      <x:c r="D4402" s="5" t="str">
        <x:v>Pinagtung-Ulan</x:v>
      </x:c>
      <x:c r="E4402" s="5" t="str">
        <x:v>San Jose</x:v>
      </x:c>
      <x:c r="F4402" s="5" t="str">
        <x:v>Batangas</x:v>
      </x:c>
      <x:c r="G4402" s="11" t="str">
        <x:v>C - Line within 0.5 km; node over 1 km</x:v>
      </x:c>
      <x:c r="H4402" s="12" t="n">
        <x:v>4.223141588646441</x:v>
      </x:c>
      <x:c r="I4402" s="12" t="n">
        <x:v>0.04182519640690267</x:v>
      </x:c>
      <x:c r="J4402" s="12" t="n">
        <x:v>0.04182519640690267</x:v>
      </x:c>
      <x:c r="K4402" s="12" t="n">
        <x:v>4.22</x:v>
      </x:c>
      <x:c r="L4402" s="12" t="n">
        <x:v>0.003141588646441207</x:v>
      </x:c>
      <x:c r="M4402" s="12" t="n">
        <x:v>0.42</x:v>
      </x:c>
      <x:c r="N4402" s="12" t="n">
        <x:v>-0.3781748035930973</x:v>
      </x:c>
      <x:c r="O4402" s="11" t="str">
        <x:v>LPB002
- TYPE 3</x:v>
      </x:c>
      <x:c r="P4402" s="11" t="str">
        <x:v>UG BUN001 TO SSB001</x:v>
      </x:c>
      <x:c r="Q4402" s="11" t="str">
        <x:v>Conditional - mapped route, status unverified</x:v>
      </x:c>
      <x:c r="R4402" s="11" t="str">
        <x:v>Locate an authorized closure or handhole and confirm splicing/capacity; nearby cable alone is insufficient.</x:v>
      </x:c>
      <x:c r="S4402" s="5" t="n">
        <x:v>2261</x:v>
      </x:c>
      <x:c r="T4402" s="5" t="str">
        <x:v>Region IV-A (CALABARZON)</x:v>
      </x:c>
      <x:c r="U4402" s="13" t="n">
        <x:v>13.923522</x:v>
      </x:c>
      <x:c r="V4402" s="13" t="n">
        <x:v>121.083211</x:v>
      </x:c>
      <x:c r="W4402" s="12" t="n">
        <x:v>4.220722323196633</x:v>
      </x:c>
      <x:c r="X4402" s="12" t="n">
        <x:v>0.4226306012971343</x:v>
      </x:c>
      <x:c r="Y4402" s="12" t="n">
        <x:v>0.04182519640690267</x:v>
      </x:c>
      <x:c r="Z4402" s="12" t="n">
        <x:v>2.402069157006938</x:v>
      </x:c>
      <x:c r="AA4402" s="5" t="str">
        <x:v>LPB002
- TYPE 3</x:v>
      </x:c>
      <x:c r="AB4402" s="6" t="b">
        <x:v>1</x:v>
      </x:c>
      <x:c r="AC4402" s="5" t="n">
        <x:v>4284</x:v>
      </x:c>
      <x:c r="AD4402" s="13" t="n">
        <x:v>121.1199459982188</x:v>
      </x:c>
      <x:c r="AE4402" s="13" t="n">
        <x:v>13.93654300409148</x:v>
      </x:c>
      <x:c r="AF4402" s="5" t="n">
        <x:v>4053</x:v>
      </x:c>
      <x:c r="AG4402" s="13" t="n">
        <x:v>121.08315004388265</x:v>
      </x:c>
      <x:c r="AH4402" s="13" t="n">
        <x:v>13.923895316104804</x:v>
      </x:c>
      <x:c r="AI4402" s="5" t="n">
        <x:v>4053</x:v>
      </x:c>
      <x:c r="AJ4402" s="5" t="str">
        <x:v>Conditional - mapped route, status unverified</x:v>
      </x:c>
      <x:c r="AK4402" s="5" t="n">
        <x:v>4190</x:v>
      </x:c>
      <x:c r="AL4402" s="5" t="str">
        <x:v>TANAUAN - SAN JOSE</x:v>
      </x:c>
      <x:c r="AM4402" s="5" t="str">
        <x:v>Tier 2 (Fiber Corridor / Lateral, 3-5 km)</x:v>
      </x:c>
      <x:c r="AN4402" s="14" t="n">
        <x:v>34.5</x:v>
      </x:c>
      <x:c r="AO4402" s="14" t="n">
        <x:v>34.495845195716896</x:v>
      </x:c>
      <x:c r="AP4402" s="14" t="n">
        <x:v>34.47020666596159</x:v>
      </x:c>
      <x:c r="AQ4402" s="14" t="n">
        <x:v>63.91</x:v>
      </x:c>
      <x:c r="AR4402" s="5" t="n">
        <x:v>406</x:v>
      </x:c>
      <x:c r="AS4402" s="11" t="str">
        <x:v>Nearest screened line status requires confirmation</x:v>
      </x:c>
      <x:c r="AT4402" s="5" t="str">
        <x:v>Batch 4 &amp; 5 (3,001 - 5,000)</x:v>
      </x:c>
      <x:c r="AU4402" s="5" t="n">
        <x:v>1402</x:v>
      </x:c>
    </x:row>
    <x:row r="4403" ht="60" customHeight="1">
      <x:c r="A4403" s="5" t="n">
        <x:v>4399</x:v>
      </x:c>
      <x:c r="B4403" s="5" t="n">
        <x:v>5</x:v>
      </x:c>
      <x:c r="C4403" s="10" t="str">
        <x:v>0103302025</x:v>
      </x:c>
      <x:c r="D4403" s="5" t="str">
        <x:v>Santa Rita West</x:v>
      </x:c>
      <x:c r="E4403" s="5" t="str">
        <x:v>Aringay</x:v>
      </x:c>
      <x:c r="F4403" s="5" t="str">
        <x:v>La Union</x:v>
      </x:c>
      <x:c r="G4403" s="11" t="str">
        <x:v>D - Other node or line within 3 km</x:v>
      </x:c>
      <x:c r="H4403" s="12" t="n">
        <x:v>4.129824391241733</x:v>
      </x:c>
      <x:c r="I4403" s="12" t="n">
        <x:v>1.498157733321736</x:v>
      </x:c>
      <x:c r="J4403" s="12" t="n">
        <x:v>1.498157733321736</x:v>
      </x:c>
      <x:c r="K4403" s="12" t="n">
        <x:v>4.14</x:v>
      </x:c>
      <x:c r="L4403" s="12" t="n">
        <x:v>-0.010175608758266286</x:v>
      </x:c>
      <x:c r="M4403" s="12" t="n">
        <x:v>1.5</x:v>
      </x:c>
      <x:c r="N4403" s="12" t="n">
        <x:v>-0.0018422666782640373</x:v>
      </x:c>
      <x:c r="O4403" s="11" t="str">
        <x:v>AGU001
- TYPE 2</x:v>
      </x:c>
      <x:c r="P4403" s="11" t="str">
        <x:v>SEGMENT 0 (AGOO - SAN FERNANDO)</x:v>
      </x:c>
      <x:c r="Q4403" s="11" t="str">
        <x:v>Stronger evidence - built or existing label</x:v>
      </x:c>
      <x:c r="R4403" s="11" t="str">
        <x:v>Compare a routed node lateral with an approved line tap; survey crossings and permissions.</x:v>
      </x:c>
      <x:c r="S4403" s="5" t="n">
        <x:v>4279</x:v>
      </x:c>
      <x:c r="T4403" s="5" t="str">
        <x:v>Region I (Ilocos Region)</x:v>
      </x:c>
      <x:c r="U4403" s="13" t="n">
        <x:v>16.353227</x:v>
      </x:c>
      <x:c r="V4403" s="13" t="n">
        <x:v>120.345054</x:v>
      </x:c>
      <x:c r="W4403" s="12" t="n">
        <x:v>4.140320917095161</x:v>
      </x:c>
      <x:c r="X4403" s="12" t="n">
        <x:v>1.4961125548321932</x:v>
      </x:c>
      <x:c r="Y4403" s="12" t="n">
        <x:v>1.498157733321736</x:v>
      </x:c>
      <x:c r="Z4403" s="12" t="n">
        <x:v>1.498157733321736</x:v>
      </x:c>
      <x:c r="AA4403" s="5" t="str">
        <x:v>AGU001
- TYPE 2</x:v>
      </x:c>
      <x:c r="AB4403" s="6" t="b">
        <x:v>1</x:v>
      </x:c>
      <x:c r="AC4403" s="5" t="n">
        <x:v>3706</x:v>
      </x:c>
      <x:c r="AD4403" s="13" t="n">
        <x:v>120.36848</x:v>
      </x:c>
      <x:c r="AE4403" s="13" t="n">
        <x:v>16.323544</x:v>
      </x:c>
      <x:c r="AF4403" s="5" t="n">
        <x:v>3266</x:v>
      </x:c>
      <x:c r="AG4403" s="13" t="n">
        <x:v>120.35905473299394</x:v>
      </x:c>
      <x:c r="AH4403" s="13" t="n">
        <x:v>16.35248430524682</x:v>
      </x:c>
      <x:c r="AI4403" s="5" t="n">
        <x:v>3266</x:v>
      </x:c>
      <x:c r="AJ4403" s="5" t="str">
        <x:v>Stronger evidence - built or existing label</x:v>
      </x:c>
      <x:c r="AK4403" s="5" t="n">
        <x:v>3266</x:v>
      </x:c>
      <x:c r="AL4403" s="5" t="str">
        <x:v>SEGMENT 0 (AGOO - SAN FERNANDO)</x:v>
      </x:c>
      <x:c r="AM4403" s="5" t="str">
        <x:v>Tier 2 (Fiber Corridor / Lateral, 3-5 km)</x:v>
      </x:c>
      <x:c r="AN4403" s="14" t="n">
        <x:v>35.2</x:v>
      </x:c>
      <x:c r="AO4403" s="14" t="n">
        <x:v>35.15785530597565</x:v>
      </x:c>
      <x:c r="AP4403" s="14" t="n">
        <x:v>35.24333235178568</x:v>
      </x:c>
      <x:c r="AQ4403" s="14" t="n">
        <x:v>63.91</x:v>
      </x:c>
      <x:c r="AR4403" s="5" t="n">
        <x:v>296</x:v>
      </x:c>
      <x:c r="AS4403" s="11" t="str"/>
      <x:c r="AT4403" s="5" t="str">
        <x:v>Batch 4 &amp; 5 (3,001 - 5,000)</x:v>
      </x:c>
      <x:c r="AU4403" s="5" t="n">
        <x:v>1403</x:v>
      </x:c>
    </x:row>
    <x:row r="4404" ht="60" customHeight="1">
      <x:c r="A4404" s="5" t="n">
        <x:v>4400</x:v>
      </x:c>
      <x:c r="B4404" s="5" t="n">
        <x:v>5</x:v>
      </x:c>
      <x:c r="C4404" s="10" t="str">
        <x:v>0306910023</x:v>
      </x:c>
      <x:c r="D4404" s="5" t="str">
        <x:v>Patalan</x:v>
      </x:c>
      <x:c r="E4404" s="5" t="str">
        <x:v>Paniqui</x:v>
      </x:c>
      <x:c r="F4404" s="5" t="str">
        <x:v>Tarlac</x:v>
      </x:c>
      <x:c r="G4404" s="11" t="str">
        <x:v>D - Other node or line within 3 km</x:v>
      </x:c>
      <x:c r="H4404" s="12" t="n">
        <x:v>3.0236914516662456</x:v>
      </x:c>
      <x:c r="I4404" s="12" t="n">
        <x:v>1.6853821287628412</x:v>
      </x:c>
      <x:c r="J4404" s="12" t="n">
        <x:v>1.6853821287628412</x:v>
      </x:c>
      <x:c r="K4404" s="12" t="n">
        <x:v>3.03</x:v>
      </x:c>
      <x:c r="L4404" s="12" t="n">
        <x:v>-0.00630854833375416</x:v>
      </x:c>
      <x:c r="M4404" s="12" t="n">
        <x:v>1.68</x:v>
      </x:c>
      <x:c r="N4404" s="12" t="n">
        <x:v>0.005382128762841276</x:v>
      </x:c>
      <x:c r="O4404" s="11" t="str">
        <x:v>PQT001 - TYPE 4</x:v>
      </x:c>
      <x:c r="P4404" s="11" t="str">
        <x:v>PANIQUI</x:v>
      </x:c>
      <x:c r="Q4404" s="11" t="str">
        <x:v>Stronger evidence - built or existing label</x:v>
      </x:c>
      <x:c r="R4404" s="11" t="str">
        <x:v>Compare a routed node lateral with an approved line tap; survey crossings and permissions.</x:v>
      </x:c>
      <x:c r="S4404" s="5" t="n">
        <x:v>4462</x:v>
      </x:c>
      <x:c r="T4404" s="5" t="str">
        <x:v>Region III (Central Luzon)</x:v>
      </x:c>
      <x:c r="U4404" s="13" t="n">
        <x:v>15.645195</x:v>
      </x:c>
      <x:c r="V4404" s="13" t="n">
        <x:v>120.571597</x:v>
      </x:c>
      <x:c r="W4404" s="12" t="n">
        <x:v>3.0327674885492795</x:v>
      </x:c>
      <x:c r="X4404" s="12" t="n">
        <x:v>1.6847906858878106</x:v>
      </x:c>
      <x:c r="Y4404" s="12" t="n">
        <x:v>1.6853821287628412</x:v>
      </x:c>
      <x:c r="Z4404" s="12" t="n">
        <x:v>1.6853821287628412</x:v>
      </x:c>
      <x:c r="AA4404" s="5" t="str">
        <x:v>PQT001 - TYPE 4</x:v>
      </x:c>
      <x:c r="AB4404" s="6" t="b">
        <x:v>1</x:v>
      </x:c>
      <x:c r="AC4404" s="5" t="n">
        <x:v>3893</x:v>
      </x:c>
      <x:c r="AD4404" s="13" t="n">
        <x:v>120.587077</x:v>
      </x:c>
      <x:c r="AE4404" s="13" t="n">
        <x:v>15.668036</x:v>
      </x:c>
      <x:c r="AF4404" s="5" t="n">
        <x:v>3458</x:v>
      </x:c>
      <x:c r="AG4404" s="13" t="n">
        <x:v>120.5859896638723</x:v>
      </x:c>
      <x:c r="AH4404" s="13" t="n">
        <x:v>15.65131838946385</x:v>
      </x:c>
      <x:c r="AI4404" s="5" t="n">
        <x:v>3458</x:v>
      </x:c>
      <x:c r="AJ4404" s="5" t="str">
        <x:v>Stronger evidence - built or existing label</x:v>
      </x:c>
      <x:c r="AK4404" s="5" t="n">
        <x:v>3458</x:v>
      </x:c>
      <x:c r="AL4404" s="5" t="str">
        <x:v>PANIQUI</x:v>
      </x:c>
      <x:c r="AM4404" s="5" t="str">
        <x:v>Tier 2 (Fiber Corridor / Lateral, 3-5 km)</x:v>
      </x:c>
      <x:c r="AN4404" s="14" t="n">
        <x:v>46.4</x:v>
      </x:c>
      <x:c r="AO4404" s="14" t="n">
        <x:v>46.42189795715233</x:v>
      </x:c>
      <x:c r="AP4404" s="14" t="n">
        <x:v>46.49856830989372</x:v>
      </x:c>
      <x:c r="AQ4404" s="14" t="n">
        <x:v>63.91</x:v>
      </x:c>
      <x:c r="AR4404" s="5" t="n">
        <x:v>260</x:v>
      </x:c>
      <x:c r="AS4404" s="11" t="str"/>
      <x:c r="AT4404" s="5" t="str">
        <x:v>Batch 4 &amp; 5 (3,001 - 5,000)</x:v>
      </x:c>
      <x:c r="AU4404" s="5" t="n">
        <x:v>1404</x:v>
      </x:c>
    </x:row>
    <x:row r="4405" ht="60" customHeight="1">
      <x:c r="A4405" s="5" t="n">
        <x:v>4401</x:v>
      </x:c>
      <x:c r="B4405" s="5" t="n">
        <x:v>5</x:v>
      </x:c>
      <x:c r="C4405" s="10" t="str">
        <x:v>0631000019</x:v>
      </x:c>
      <x:c r="D4405" s="5" t="str">
        <x:v>Bito-on</x:v>
      </x:c>
      <x:c r="E4405" s="5" t="str">
        <x:v>City of Iloilo</x:v>
      </x:c>
      <x:c r="F4405" s="5" t="str">
        <x:v>Iloilo</x:v>
      </x:c>
      <x:c r="G4405" s="11" t="str">
        <x:v>D - Other node or line within 3 km</x:v>
      </x:c>
      <x:c r="H4405" s="12" t="n">
        <x:v>2.5737640607277275</x:v>
      </x:c>
      <x:c r="I4405" s="12" t="n">
        <x:v>1.7358536850435944</x:v>
      </x:c>
      <x:c r="J4405" s="12" t="n">
        <x:v>1.7358536850435944</x:v>
      </x:c>
      <x:c r="K4405" s="12" t="n">
        <x:v>2.57</x:v>
      </x:c>
      <x:c r="L4405" s="12" t="n">
        <x:v>0.003764060727727614</x:v>
      </x:c>
      <x:c r="M4405" s="12" t="n">
        <x:v>1.84</x:v>
      </x:c>
      <x:c r="N4405" s="12" t="n">
        <x:v>-0.1041463149564057</x:v>
      </x:c>
      <x:c r="O4405" s="11" t="str">
        <x:v>ICI001 - TYPE 3</x:v>
      </x:c>
      <x:c r="P4405" s="11" t="str">
        <x:v>3,477</x:v>
      </x:c>
      <x:c r="Q4405" s="11" t="str">
        <x:v>Stronger evidence - built or existing label</x:v>
      </x:c>
      <x:c r="R4405" s="11" t="str">
        <x:v>Compare a routed node lateral with an approved line tap; survey crossings and permissions.</x:v>
      </x:c>
      <x:c r="S4405" s="5" t="n">
        <x:v>4508</x:v>
      </x:c>
      <x:c r="T4405" s="5" t="str">
        <x:v>Region VI (Western Visayas)</x:v>
      </x:c>
      <x:c r="U4405" s="13" t="n">
        <x:v>10.750019</x:v>
      </x:c>
      <x:c r="V4405" s="13" t="n">
        <x:v>122.589853</x:v>
      </x:c>
      <x:c r="W4405" s="12" t="n">
        <x:v>2.5712312938442143</x:v>
      </x:c>
      <x:c r="X4405" s="12" t="n">
        <x:v>1.7337596671448343</x:v>
      </x:c>
      <x:c r="Y4405" s="12" t="n">
        <x:v>1.7358536850435944</x:v>
      </x:c>
      <x:c r="Z4405" s="12" t="n">
        <x:v>1.7358536850435944</x:v>
      </x:c>
      <x:c r="AA4405" s="5" t="str">
        <x:v>ICI001 - TYPE 3</x:v>
      </x:c>
      <x:c r="AB4405" s="6" t="b">
        <x:v>1</x:v>
      </x:c>
      <x:c r="AC4405" s="5" t="n">
        <x:v>4727</x:v>
      </x:c>
      <x:c r="AD4405" s="13" t="n">
        <x:v>122.566780300964</x:v>
      </x:c>
      <x:c r="AE4405" s="13" t="n">
        <x:v>10.74545100345594</x:v>
      </x:c>
      <x:c r="AF4405" s="5" t="n">
        <x:v>4981</x:v>
      </x:c>
      <x:c r="AG4405" s="13" t="n">
        <x:v>122.5740181888742</x:v>
      </x:c>
      <x:c r="AH4405" s="13" t="n">
        <x:v>10.74897288692267</x:v>
      </x:c>
      <x:c r="AI4405" s="5" t="n">
        <x:v>4981</x:v>
      </x:c>
      <x:c r="AJ4405" s="5" t="str">
        <x:v>Stronger evidence - built or existing label</x:v>
      </x:c>
      <x:c r="AK4405" s="5" t="n">
        <x:v>4981</x:v>
      </x:c>
      <x:c r="AL4405" s="5" t="str">
        <x:v>3,477</x:v>
      </x:c>
      <x:c r="AM4405" s="5" t="str">
        <x:v>Tier 1B (Micro Drop, 1-3 km)</x:v>
      </x:c>
      <x:c r="AN4405" s="14" t="n">
        <x:v>52.4</x:v>
      </x:c>
      <x:c r="AO4405" s="14" t="n">
        <x:v>52.45749761068885</x:v>
      </x:c>
      <x:c r="AP4405" s="14" t="n">
        <x:v>52.404260149394446</x:v>
      </x:c>
      <x:c r="AQ4405" s="14" t="n">
        <x:v>63.91</x:v>
      </x:c>
      <x:c r="AR4405" s="5" t="n">
        <x:v>499</x:v>
      </x:c>
      <x:c r="AS4405" s="11" t="str">
        <x:v>Vertex distance not reproduced within 0.011 km</x:v>
      </x:c>
      <x:c r="AT4405" s="5" t="str">
        <x:v>Batch 4 &amp; 5 (3,001 - 5,000)</x:v>
      </x:c>
      <x:c r="AU4405" s="5" t="n">
        <x:v>1405</x:v>
      </x:c>
    </x:row>
    <x:row r="4406" ht="60" customHeight="1">
      <x:c r="A4406" s="5" t="n">
        <x:v>4402</x:v>
      </x:c>
      <x:c r="B4406" s="5" t="n">
        <x:v>5</x:v>
      </x:c>
      <x:c r="C4406" s="10" t="str">
        <x:v>0500518007</x:v>
      </x:c>
      <x:c r="D4406" s="5" t="str">
        <x:v>Cale</x:v>
      </x:c>
      <x:c r="E4406" s="5" t="str">
        <x:v>Tiwi</x:v>
      </x:c>
      <x:c r="F4406" s="5" t="str">
        <x:v>Albay</x:v>
      </x:c>
      <x:c r="G4406" s="11" t="str">
        <x:v>D - Other node or line within 3 km</x:v>
      </x:c>
      <x:c r="H4406" s="12" t="n">
        <x:v>2.5740301590434886</x:v>
      </x:c>
      <x:c r="I4406" s="12" t="n">
        <x:v>0.7312197927412833</x:v>
      </x:c>
      <x:c r="J4406" s="12" t="n">
        <x:v>0.7312197927412833</x:v>
      </x:c>
      <x:c r="K4406" s="12" t="n">
        <x:v>2.57</x:v>
      </x:c>
      <x:c r="L4406" s="12" t="n">
        <x:v>0.004030159043488801</x:v>
      </x:c>
      <x:c r="M4406" s="12" t="n">
        <x:v>0.75</x:v>
      </x:c>
      <x:c r="N4406" s="12" t="n">
        <x:v>-0.018780207258716652</x:v>
      </x:c>
      <x:c r="O4406" s="11" t="str">
        <x:v>TWA001 - BP</x:v>
      </x:c>
      <x:c r="P4406" s="11" t="str">
        <x:v>EE</x:v>
      </x:c>
      <x:c r="Q4406" s="11" t="str">
        <x:v>Conditional - mapped route, status unverified</x:v>
      </x:c>
      <x:c r="R4406" s="11" t="str">
        <x:v>Compare a routed node lateral with an approved line tap; survey crossings and permissions.</x:v>
      </x:c>
      <x:c r="S4406" s="5" t="n">
        <x:v>3344</x:v>
      </x:c>
      <x:c r="T4406" s="5" t="str">
        <x:v>Region V (Bicol Region)</x:v>
      </x:c>
      <x:c r="U4406" s="13" t="n">
        <x:v>13.463918</x:v>
      </x:c>
      <x:c r="V4406" s="13" t="n">
        <x:v>123.653629</x:v>
      </x:c>
      <x:c r="W4406" s="12" t="n">
        <x:v>2.5724717825708887</x:v>
      </x:c>
      <x:c r="X4406" s="12" t="n">
        <x:v>0.7343501577774584</x:v>
      </x:c>
      <x:c r="Y4406" s="12" t="n">
        <x:v>0.7312197927412833</x:v>
      </x:c>
      <x:c r="Z4406" s="12" t="n">
        <x:v>0.7344318123153134</x:v>
      </x:c>
      <x:c r="AA4406" s="5" t="str">
        <x:v>TWA001 - BP</x:v>
      </x:c>
      <x:c r="AB4406" s="6" t="b">
        <x:v>1</x:v>
      </x:c>
      <x:c r="AC4406" s="5" t="n">
        <x:v>4551</x:v>
      </x:c>
      <x:c r="AD4406" s="13" t="n">
        <x:v>123.676070000594</x:v>
      </x:c>
      <x:c r="AE4406" s="13" t="n">
        <x:v>13.45624300071067</x:v>
      </x:c>
      <x:c r="AF4406" s="5" t="n">
        <x:v>4233</x:v>
      </x:c>
      <x:c r="AG4406" s="13" t="n">
        <x:v>123.656002777778</x:v>
      </x:c>
      <x:c r="AH4406" s="13" t="n">
        <x:v>13.4701055555556</x:v>
      </x:c>
      <x:c r="AI4406" s="5" t="n">
        <x:v>4233</x:v>
      </x:c>
      <x:c r="AJ4406" s="5" t="str">
        <x:v>Conditional - mapped route, status unverified</x:v>
      </x:c>
      <x:c r="AK4406" s="5" t="n">
        <x:v>4247</x:v>
      </x:c>
      <x:c r="AL4406" s="5" t="str">
        <x:v>PILI - TIWI AERIAL</x:v>
      </x:c>
      <x:c r="AM4406" s="5" t="str">
        <x:v>Tier 1B (Micro Drop, 1-3 km)</x:v>
      </x:c>
      <x:c r="AN4406" s="14" t="n">
        <x:v>52.4</x:v>
      </x:c>
      <x:c r="AO4406" s="14" t="n">
        <x:v>52.45749761068885</x:v>
      </x:c>
      <x:c r="AP4406" s="14" t="n">
        <x:v>52.40049908213024</x:v>
      </x:c>
      <x:c r="AQ4406" s="14" t="n">
        <x:v>63.91</x:v>
      </x:c>
      <x:c r="AR4406" s="5" t="n">
        <x:v>440</x:v>
      </x:c>
      <x:c r="AS4406" s="11" t="str">
        <x:v>Vertex distance not reproduced within 0.011 km; Nearest screened line status requires confirmation</x:v>
      </x:c>
      <x:c r="AT4406" s="5" t="str">
        <x:v>Batch 4 &amp; 5 (3,001 - 5,000)</x:v>
      </x:c>
      <x:c r="AU4406" s="5" t="n">
        <x:v>1406</x:v>
      </x:c>
    </x:row>
    <x:row r="4407" ht="60" customHeight="1">
      <x:c r="A4407" s="5" t="n">
        <x:v>4403</x:v>
      </x:c>
      <x:c r="B4407" s="5" t="n">
        <x:v>5</x:v>
      </x:c>
      <x:c r="C4407" s="10" t="str">
        <x:v>0701242010</x:v>
      </x:c>
      <x:c r="D4407" s="5" t="str">
        <x:v>Poblacion I</x:v>
      </x:c>
      <x:c r="E4407" s="5" t="str">
        <x:v>City of Tagbilaran</x:v>
      </x:c>
      <x:c r="F4407" s="5" t="str">
        <x:v>Bohol</x:v>
      </x:c>
      <x:c r="G4407" s="11" t="str">
        <x:v>C - Line within 0.5 km; node over 1 km</x:v>
      </x:c>
      <x:c r="H4407" s="12" t="n">
        <x:v>1.9680237135618885</x:v>
      </x:c>
      <x:c r="I4407" s="12" t="n">
        <x:v>0.27492428215929715</x:v>
      </x:c>
      <x:c r="J4407" s="12" t="n">
        <x:v>0.27492428215929715</x:v>
      </x:c>
      <x:c r="K4407" s="12" t="n">
        <x:v>1.32</x:v>
      </x:c>
      <x:c r="L4407" s="12" t="n">
        <x:v>0.6480237135618885</x:v>
      </x:c>
      <x:c r="M4407" s="12" t="n">
        <x:v>0.73</x:v>
      </x:c>
      <x:c r="N4407" s="12" t="n">
        <x:v>-0.45507571784070283</x:v>
      </x:c>
      <x:c r="O4407" s="11" t="str">
        <x:v>TBN001 - TYPE</x:v>
      </x:c>
      <x:c r="P4407" s="11" t="str">
        <x:v>TAGBILARAN TO CARMEN VIA TUBIGON</x:v>
      </x:c>
      <x:c r="Q4407" s="11" t="str">
        <x:v>Conditional - mapped route, status unverified</x:v>
      </x:c>
      <x:c r="R4407" s="11" t="str">
        <x:v>Locate an authorized closure or handhole and confirm splicing/capacity; nearby cable alone is insufficient.</x:v>
      </x:c>
      <x:c r="S4407" s="5" t="n">
        <x:v>2873</x:v>
      </x:c>
      <x:c r="T4407" s="5" t="str">
        <x:v>Region VII (Central Visayas)</x:v>
      </x:c>
      <x:c r="U4407" s="13" t="n">
        <x:v>9.655656</x:v>
      </x:c>
      <x:c r="V4407" s="13" t="n">
        <x:v>123.868007</x:v>
      </x:c>
      <x:c r="W4407" s="12" t="n">
        <x:v>1.3203157842605313</x:v>
      </x:c>
      <x:c r="X4407" s="12" t="n">
        <x:v>0.2761399779827587</x:v>
      </x:c>
      <x:c r="Y4407" s="12" t="n">
        <x:v>0.27492428215929715</x:v>
      </x:c>
      <x:c r="Z4407" s="12" t="n">
        <x:v>37.82974406720352</x:v>
      </x:c>
      <x:c r="AA4407" s="5" t="str">
        <x:v>CO84</x:v>
      </x:c>
      <x:c r="AB4407" s="6" t="b">
        <x:v>0</x:v>
      </x:c>
      <x:c r="AC4407" s="5" t="n">
        <x:v>4659</x:v>
      </x:c>
      <x:c r="AD4407" s="13" t="n">
        <x:v>123.8501700002786</x:v>
      </x:c>
      <x:c r="AE4407" s="13" t="n">
        <x:v>9.657479999477513</x:v>
      </x:c>
      <x:c r="AF4407" s="5" t="n">
        <x:v>4991</x:v>
      </x:c>
      <x:c r="AG4407" s="13" t="n">
        <x:v>123.8670729585124</x:v>
      </x:c>
      <x:c r="AH4407" s="13" t="n">
        <x:v>9.653349636506542</x:v>
      </x:c>
      <x:c r="AI4407" s="5" t="n">
        <x:v>4991</x:v>
      </x:c>
      <x:c r="AJ4407" s="5" t="str">
        <x:v>Conditional - mapped route, status unverified</x:v>
      </x:c>
      <x:c r="AK4407" s="5" t="n">
        <x:v>4907</x:v>
      </x:c>
      <x:c r="AL4407" s="5" t="str">
        <x:v>ARGAO - DALAGUETE</x:v>
      </x:c>
      <x:c r="AM4407" s="5" t="str">
        <x:v>Tier 1B (Micro Drop, 1-3 km)</x:v>
      </x:c>
      <x:c r="AN4407" s="14" t="n">
        <x:v>74.4</x:v>
      </x:c>
      <x:c r="AO4407" s="14" t="n">
        <x:v>74.40364210831414</x:v>
      </x:c>
      <x:c r="AP4407" s="14" t="n">
        <x:v>61.89187783385405</x:v>
      </x:c>
      <x:c r="AQ4407" s="14" t="n">
        <x:v>63.91</x:v>
      </x:c>
      <x:c r="AR4407" s="5" t="n">
        <x:v>222</x:v>
      </x:c>
      <x:c r="AS4407" s="11" t="str">
        <x:v>Original nearest point is outside node folders; Vertex distance not reproduced within 0.011 km; Screened node is &gt;0.5 km farther; Nearest screened line status requires confirmation</x:v>
      </x:c>
      <x:c r="AT4407" s="5" t="str">
        <x:v>Batch 4 &amp; 5 (3,001 - 5,000)</x:v>
      </x:c>
      <x:c r="AU4407" s="5" t="n">
        <x:v>1407</x:v>
      </x:c>
    </x:row>
    <x:row r="4408" ht="60" customHeight="1">
      <x:c r="A4408" s="5" t="n">
        <x:v>4404</x:v>
      </x:c>
      <x:c r="B4408" s="5" t="n">
        <x:v>5</x:v>
      </x:c>
      <x:c r="C4408" s="10" t="str">
        <x:v>0506208016</x:v>
      </x:c>
      <x:c r="D4408" s="5" t="str">
        <x:v>Cota Na Daco</x:v>
      </x:c>
      <x:c r="E4408" s="5" t="str">
        <x:v>Gubat</x:v>
      </x:c>
      <x:c r="F4408" s="5" t="str">
        <x:v>Sorsogon</x:v>
      </x:c>
      <x:c r="G4408" s="11" t="str">
        <x:v>D - Other node or line within 3 km</x:v>
      </x:c>
      <x:c r="H4408" s="12" t="n">
        <x:v>1.2646668068226685</x:v>
      </x:c>
      <x:c r="I4408" s="12" t="n">
        <x:v>5.054240404171237</x:v>
      </x:c>
      <x:c r="J4408" s="12" t="n">
        <x:v>1.2646668068226685</x:v>
      </x:c>
      <x:c r="K4408" s="12" t="n">
        <x:v>1.27</x:v>
      </x:c>
      <x:c r="L4408" s="12" t="n">
        <x:v>-0.005333193177331497</x:v>
      </x:c>
      <x:c r="M4408" s="12" t="n">
        <x:v>0.25</x:v>
      </x:c>
      <x:c r="N4408" s="12" t="n">
        <x:v>4.804240404171237</x:v>
      </x:c>
      <x:c r="O4408" s="11" t="str">
        <x:v>GTS001 - BP</x:v>
      </x:c>
      <x:c r="P4408" s="11" t="str">
        <x:v>FOC-7,512m</x:v>
      </x:c>
      <x:c r="Q4408" s="11" t="str">
        <x:v>Conditional - mapped route, status unverified</x:v>
      </x:c>
      <x:c r="R4408" s="11" t="str">
        <x:v>Compare a routed node lateral with an approved line tap; survey crossings and permissions.</x:v>
      </x:c>
      <x:c r="S4408" s="5" t="n">
        <x:v>3977</x:v>
      </x:c>
      <x:c r="T4408" s="5" t="str">
        <x:v>Region V (Bicol Region)</x:v>
      </x:c>
      <x:c r="U4408" s="13" t="n">
        <x:v>12.92577</x:v>
      </x:c>
      <x:c r="V4408" s="13" t="n">
        <x:v>124.123351</x:v>
      </x:c>
      <x:c r="W4408" s="12" t="n">
        <x:v>1.270943928492027</x:v>
      </x:c>
      <x:c r="X4408" s="12" t="n">
        <x:v>0.18582025674584923</x:v>
      </x:c>
      <x:c r="Y4408" s="12" t="n">
        <x:v>0.18562842173523206</x:v>
      </x:c>
      <x:c r="Z4408" s="12" t="n">
        <x:v>8.071644036927355</x:v>
      </x:c>
      <x:c r="AA4408" s="5" t="str">
        <x:v>GTS001 - BP</x:v>
      </x:c>
      <x:c r="AB4408" s="6" t="b">
        <x:v>1</x:v>
      </x:c>
      <x:c r="AC4408" s="5" t="n">
        <x:v>4629</x:v>
      </x:c>
      <x:c r="AD4408" s="13" t="n">
        <x:v>124.125106999587</x:v>
      </x:c>
      <x:c r="AE4408" s="13" t="n">
        <x:v>12.91446899884634</x:v>
      </x:c>
      <x:c r="AF4408" s="5" t="n">
        <x:v>3996</x:v>
      </x:c>
      <x:c r="AG4408" s="13" t="n">
        <x:v>124.0779488736146</x:v>
      </x:c>
      <x:c r="AH4408" s="13" t="n">
        <x:v>12.93596463642476</x:v>
      </x:c>
      <x:c r="AI4408" s="5" t="n">
        <x:v>4005</x:v>
      </x:c>
      <x:c r="AJ4408" s="5" t="str">
        <x:v>Excluded - planned or ongoing</x:v>
      </x:c>
      <x:c r="AK4408" s="5" t="n">
        <x:v>4249</x:v>
      </x:c>
      <x:c r="AL4408" s="5" t="str">
        <x:v>SORSOGON - MATNOG</x:v>
      </x:c>
      <x:c r="AM4408" s="5" t="str">
        <x:v>Tier 1B (Micro Drop, 1-3 km)</x:v>
      </x:c>
      <x:c r="AN4408" s="14" t="n">
        <x:v>75.5</x:v>
      </x:c>
      <x:c r="AO4408" s="14" t="n">
        <x:v>75.48603099566496</x:v>
      </x:c>
      <x:c r="AP4408" s="14" t="n">
        <x:v>65.60255108690964</x:v>
      </x:c>
      <x:c r="AQ4408" s="14" t="n">
        <x:v>63.9</x:v>
      </x:c>
      <x:c r="AR4408" s="5" t="n">
        <x:v>133</x:v>
      </x:c>
      <x:c r="AS4408" s="11" t="str">
        <x:v>Vertex distance not reproduced within 0.011 km; Screened route is &gt;0.5 km farther; Nearest raw line excluded from fiber screening; Nearest screened line status requires confirmation</x:v>
      </x:c>
      <x:c r="AT4408" s="5" t="str">
        <x:v>Batch 4 &amp; 5 (3,001 - 5,000)</x:v>
      </x:c>
      <x:c r="AU4408" s="5" t="n">
        <x:v>1408</x:v>
      </x:c>
    </x:row>
    <x:row r="4409" ht="60" customHeight="1">
      <x:c r="A4409" s="5" t="n">
        <x:v>4405</x:v>
      </x:c>
      <x:c r="B4409" s="5" t="n">
        <x:v>5</x:v>
      </x:c>
      <x:c r="C4409" s="10" t="str">
        <x:v>0401028027</x:v>
      </x:c>
      <x:c r="D4409" s="5" t="str">
        <x:v>Santa Elena</x:v>
      </x:c>
      <x:c r="E4409" s="5" t="str">
        <x:v>City of Sto. Tomas</x:v>
      </x:c>
      <x:c r="F4409" s="5" t="str">
        <x:v>Batangas</x:v>
      </x:c>
      <x:c r="G4409" s="11" t="str">
        <x:v>D - Other node or line within 3 km</x:v>
      </x:c>
      <x:c r="H4409" s="12" t="n">
        <x:v>3.012410440491548</x:v>
      </x:c>
      <x:c r="I4409" s="12" t="n">
        <x:v>2.140542109393062</x:v>
      </x:c>
      <x:c r="J4409" s="12" t="n">
        <x:v>2.140542109393062</x:v>
      </x:c>
      <x:c r="K4409" s="12" t="n">
        <x:v>3.01</x:v>
      </x:c>
      <x:c r="L4409" s="12" t="n">
        <x:v>0.0024104404915483713</x:v>
      </x:c>
      <x:c r="M4409" s="12" t="n">
        <x:v>2.16</x:v>
      </x:c>
      <x:c r="N4409" s="12" t="n">
        <x:v>-0.019457890606938033</x:v>
      </x:c>
      <x:c r="O4409" s="11" t="str">
        <x:v>SSB001 - TYPE 2</x:v>
      </x:c>
      <x:c r="P4409" s="11" t="str">
        <x:v>CLB001 TO BCY01</x:v>
      </x:c>
      <x:c r="Q4409" s="11" t="str">
        <x:v>Conditional - mapped route, status unverified</x:v>
      </x:c>
      <x:c r="R4409" s="11" t="str">
        <x:v>Compare a routed node lateral with an approved line tap; survey crossings and permissions.</x:v>
      </x:c>
      <x:c r="S4409" s="5" t="n">
        <x:v>4744</x:v>
      </x:c>
      <x:c r="T4409" s="5" t="str">
        <x:v>Region IV-A (CALABARZON)</x:v>
      </x:c>
      <x:c r="U4409" s="13" t="n">
        <x:v>13.873752</x:v>
      </x:c>
      <x:c r="V4409" s="13" t="n">
        <x:v>121.077637</x:v>
      </x:c>
      <x:c r="W4409" s="12" t="n">
        <x:v>3.0092175436435453</x:v>
      </x:c>
      <x:c r="X4409" s="12" t="n">
        <x:v>2.1478352251428046</x:v>
      </x:c>
      <x:c r="Y4409" s="12" t="n">
        <x:v>2.140542109393062</x:v>
      </x:c>
      <x:c r="Z4409" s="12" t="n">
        <x:v>2.203722117801434</x:v>
      </x:c>
      <x:c r="AA4409" s="5" t="str">
        <x:v>SSB001 - TYPE 2</x:v>
      </x:c>
      <x:c r="AB4409" s="6" t="b">
        <x:v>1</x:v>
      </x:c>
      <x:c r="AC4409" s="5" t="n">
        <x:v>4307</x:v>
      </x:c>
      <x:c r="AD4409" s="13" t="n">
        <x:v>121.10495</x:v>
      </x:c>
      <x:c r="AE4409" s="13" t="n">
        <x:v>13.879164</x:v>
      </x:c>
      <x:c r="AF4409" s="5" t="n">
        <x:v>4018</x:v>
      </x:c>
      <x:c r="AG4409" s="13" t="n">
        <x:v>121.09658453990288</x:v>
      </x:c>
      <x:c r="AH4409" s="13" t="n">
        <x:v>13.868128185551473</x:v>
      </x:c>
      <x:c r="AI4409" s="5" t="n">
        <x:v>4018</x:v>
      </x:c>
      <x:c r="AJ4409" s="5" t="str">
        <x:v>Conditional - mapped route, status unverified</x:v>
      </x:c>
      <x:c r="AK4409" s="5" t="n">
        <x:v>4192</x:v>
      </x:c>
      <x:c r="AL4409" s="5" t="str">
        <x:v>BAUAN - SAN JOSE</x:v>
      </x:c>
      <x:c r="AM4409" s="5" t="str">
        <x:v>Tier 2 (Fiber Corridor / Lateral, 3-5 km)</x:v>
      </x:c>
      <x:c r="AN4409" s="14" t="n">
        <x:v>36.7</x:v>
      </x:c>
      <x:c r="AO4409" s="14" t="n">
        <x:v>36.66552178732411</x:v>
      </x:c>
      <x:c r="AP4409" s="14" t="n">
        <x:v>36.63607359997227</x:v>
      </x:c>
      <x:c r="AQ4409" s="14" t="n">
        <x:v>63.9</x:v>
      </x:c>
      <x:c r="AR4409" s="5" t="n">
        <x:v>330</x:v>
      </x:c>
      <x:c r="AS4409" s="11" t="str">
        <x:v>Vertex distance not reproduced within 0.011 km; Nearest screened line status requires confirmation</x:v>
      </x:c>
      <x:c r="AT4409" s="5" t="str">
        <x:v>Batch 4 &amp; 5 (3,001 - 5,000)</x:v>
      </x:c>
      <x:c r="AU4409" s="5" t="n">
        <x:v>1409</x:v>
      </x:c>
    </x:row>
    <x:row r="4410" ht="60" customHeight="1">
      <x:c r="A4410" s="5" t="n">
        <x:v>4406</x:v>
      </x:c>
      <x:c r="B4410" s="5" t="n">
        <x:v>5</x:v>
      </x:c>
      <x:c r="C4410" s="10" t="str">
        <x:v>0304919020</x:v>
      </x:c>
      <x:c r="D4410" s="5" t="str">
        <x:v>Santolan</x:v>
      </x:c>
      <x:c r="E4410" s="5" t="str">
        <x:v>City of Palayan</x:v>
      </x:c>
      <x:c r="F4410" s="5" t="str">
        <x:v>Nueva Ecija</x:v>
      </x:c>
      <x:c r="G4410" s="11" t="str">
        <x:v>D - Other node or line within 3 km</x:v>
      </x:c>
      <x:c r="H4410" s="12" t="n">
        <x:v>5.0065093407852945</x:v>
      </x:c>
      <x:c r="I4410" s="12" t="n">
        <x:v>1.7916740260139863</x:v>
      </x:c>
      <x:c r="J4410" s="12" t="n">
        <x:v>1.7916740260139863</x:v>
      </x:c>
      <x:c r="K4410" s="12" t="n">
        <x:v>1.79</x:v>
      </x:c>
      <x:c r="L4410" s="12" t="n">
        <x:v>3.2165093407852945</x:v>
      </x:c>
      <x:c r="M4410" s="12" t="n">
        <x:v>1.79</x:v>
      </x:c>
      <x:c r="N4410" s="12" t="n">
        <x:v>0.0016740260139862517</x:v>
      </x:c>
      <x:c r="O4410" s="11" t="str">
        <x:v>PLN001 - BP</x:v>
      </x:c>
      <x:c r="P4410" s="11" t="str">
        <x:v>Untitled Path</x:v>
      </x:c>
      <x:c r="Q4410" s="11" t="str">
        <x:v>Conditional - mapped route, status unverified</x:v>
      </x:c>
      <x:c r="R4410" s="11" t="str">
        <x:v>Compare a routed node lateral with an approved line tap; survey crossings and permissions.</x:v>
      </x:c>
      <x:c r="S4410" s="5" t="n">
        <x:v>4559</x:v>
      </x:c>
      <x:c r="T4410" s="5" t="str">
        <x:v>Region III (Central Luzon)</x:v>
      </x:c>
      <x:c r="U4410" s="13" t="n">
        <x:v>15.517692</x:v>
      </x:c>
      <x:c r="V4410" s="13" t="n">
        <x:v>121.111444</x:v>
      </x:c>
      <x:c r="W4410" s="12" t="n">
        <x:v>1.7918918594288624</x:v>
      </x:c>
      <x:c r="X4410" s="12" t="n">
        <x:v>1.7893009387236554</x:v>
      </x:c>
      <x:c r="Y4410" s="12" t="n">
        <x:v>1.7916740260139863</x:v>
      </x:c>
      <x:c r="Z4410" s="12" t="n">
        <x:v>5.216408733565182</x:v>
      </x:c>
      <x:c r="AA4410" s="5" t="str">
        <x:v>9.0 20mts loop</x:v>
      </x:c>
      <x:c r="AB4410" s="6" t="b">
        <x:v>0</x:v>
      </x:c>
      <x:c r="AC4410" s="5" t="n">
        <x:v>3745</x:v>
      </x:c>
      <x:c r="AD4410" s="13" t="n">
        <x:v>121.1000190013329</x:v>
      </x:c>
      <x:c r="AE4410" s="13" t="n">
        <x:v>15.56156000064892</x:v>
      </x:c>
      <x:c r="AF4410" s="5" t="n">
        <x:v>736</x:v>
      </x:c>
      <x:c r="AG4410" s="13" t="n">
        <x:v>121.09476599773706</x:v>
      </x:c>
      <x:c r="AH4410" s="13" t="n">
        <x:v>15.51686623503325</x:v>
      </x:c>
      <x:c r="AI4410" s="5" t="n">
        <x:v>736</x:v>
      </x:c>
      <x:c r="AJ4410" s="5" t="str">
        <x:v>Conditional - mapped route, status unverified</x:v>
      </x:c>
      <x:c r="AK4410" s="5" t="n">
        <x:v>1262</x:v>
      </x:c>
      <x:c r="AL4410" s="5" t="str">
        <x:v>Proposed AE F1-6</x:v>
      </x:c>
      <x:c r="AM4410" s="5" t="str">
        <x:v>Tier 1B (Micro Drop, 1-3 km)</x:v>
      </x:c>
      <x:c r="AN4410" s="14" t="n">
        <x:v>65</x:v>
      </x:c>
      <x:c r="AO4410" s="14" t="n">
        <x:v>65.06440605584248</x:v>
      </x:c>
      <x:c r="AP4410" s="14" t="n">
        <x:v>28.846622856930875</x:v>
      </x:c>
      <x:c r="AQ4410" s="14" t="n">
        <x:v>63.9</x:v>
      </x:c>
      <x:c r="AR4410" s="5" t="n">
        <x:v>187</x:v>
      </x:c>
      <x:c r="AS4410" s="11" t="str">
        <x:v>Original nearest point is outside node folders; Screened node is &gt;0.5 km farther; Nearest screened line status requires confirmation</x:v>
      </x:c>
      <x:c r="AT4410" s="5" t="str">
        <x:v>Batch 4 &amp; 5 (3,001 - 5,000)</x:v>
      </x:c>
      <x:c r="AU4410" s="5" t="n">
        <x:v>1410</x:v>
      </x:c>
    </x:row>
    <x:row r="4411" ht="60" customHeight="1">
      <x:c r="A4411" s="5" t="n">
        <x:v>4407</x:v>
      </x:c>
      <x:c r="B4411" s="5" t="n">
        <x:v>5</x:v>
      </x:c>
      <x:c r="C4411" s="10" t="str">
        <x:v>0402117018</x:v>
      </x:c>
      <x:c r="D4411" s="5" t="str">
        <x:v>Sapa IV</x:v>
      </x:c>
      <x:c r="E4411" s="5" t="str">
        <x:v>Rosario</x:v>
      </x:c>
      <x:c r="F4411" s="5" t="str">
        <x:v>Cavite</x:v>
      </x:c>
      <x:c r="G4411" s="11" t="str">
        <x:v>B - Node 0.5-1 km</x:v>
      </x:c>
      <x:c r="H4411" s="12" t="n">
        <x:v>0.6774700268248676</x:v>
      </x:c>
      <x:c r="I4411" s="12" t="n">
        <x:v>0.6897491142499015</x:v>
      </x:c>
      <x:c r="J4411" s="12" t="n">
        <x:v>0.6774700268248676</x:v>
      </x:c>
      <x:c r="K4411" s="12" t="n">
        <x:v>0.68</x:v>
      </x:c>
      <x:c r="L4411" s="12" t="n">
        <x:v>-0.0025299731751324828</x:v>
      </x:c>
      <x:c r="M4411" s="12" t="n">
        <x:v>0.71</x:v>
      </x:c>
      <x:c r="N4411" s="12" t="n">
        <x:v>-0.02025088575009848</x:v>
      </x:c>
      <x:c r="O4411" s="11" t="str">
        <x:v>TRC001
 - TYPE 3</x:v>
      </x:c>
      <x:c r="P4411" s="11" t="str">
        <x:v>PSG001 RELIANCE TO NCC001</x:v>
      </x:c>
      <x:c r="Q4411" s="11" t="str">
        <x:v>Conditional - mapped route, status unverified</x:v>
      </x:c>
      <x:c r="R4411" s="11" t="str">
        <x:v>Survey a short node lateral; confirm port/fiber capacity, access and route.</x:v>
      </x:c>
      <x:c r="S4411" s="5" t="n">
        <x:v>1303</x:v>
      </x:c>
      <x:c r="T4411" s="5" t="str">
        <x:v>Region IV-A (CALABARZON)</x:v>
      </x:c>
      <x:c r="U4411" s="13" t="n">
        <x:v>14.403109</x:v>
      </x:c>
      <x:c r="V4411" s="13" t="n">
        <x:v>120.865814</x:v>
      </x:c>
      <x:c r="W4411" s="12" t="n">
        <x:v>0.6793144460585322</x:v>
      </x:c>
      <x:c r="X4411" s="12" t="n">
        <x:v>0.7084593505657922</x:v>
      </x:c>
      <x:c r="Y4411" s="12" t="n">
        <x:v>0.6659342561064634</x:v>
      </x:c>
      <x:c r="Z4411" s="12" t="n">
        <x:v>1.0264683415987998</x:v>
      </x:c>
      <x:c r="AA4411" s="5" t="str">
        <x:v>TRC001
 - TYPE 3</x:v>
      </x:c>
      <x:c r="AB4411" s="6" t="b">
        <x:v>1</x:v>
      </x:c>
      <x:c r="AC4411" s="5" t="n">
        <x:v>4521</x:v>
      </x:c>
      <x:c r="AD4411" s="13" t="n">
        <x:v>120.862047</x:v>
      </x:c>
      <x:c r="AE4411" s="13" t="n">
        <x:v>14.398209</x:v>
      </x:c>
      <x:c r="AF4411" s="5" t="n">
        <x:v>4158</x:v>
      </x:c>
      <x:c r="AG4411" s="13" t="n">
        <x:v>120.86964256950723</x:v>
      </x:c>
      <x:c r="AH4411" s="13" t="n">
        <x:v>14.3981152964986</x:v>
      </x:c>
      <x:c r="AI4411" s="5" t="n">
        <x:v>4198</x:v>
      </x:c>
      <x:c r="AJ4411" s="5" t="str">
        <x:v>Excluded - civil works only or unclear cable</x:v>
      </x:c>
      <x:c r="AK4411" s="5" t="n">
        <x:v>4205</x:v>
      </x:c>
      <x:c r="AL4411" s="5" t="str">
        <x:v>TANZA</x:v>
      </x:c>
      <x:c r="AM4411" s="5" t="str">
        <x:v>Tier 1A (Direct Coloc, &lt;1 km)</x:v>
      </x:c>
      <x:c r="AN4411" s="14" t="n">
        <x:v>89.7</x:v>
      </x:c>
      <x:c r="AO4411" s="14" t="n">
        <x:v>89.71864668291995</x:v>
      </x:c>
      <x:c r="AP4411" s="14" t="n">
        <x:v>89.78590371790482</x:v>
      </x:c>
      <x:c r="AQ4411" s="14" t="n">
        <x:v>63.9</x:v>
      </x:c>
      <x:c r="AR4411" s="5" t="n">
        <x:v>90</x:v>
      </x:c>
      <x:c r="AS4411" s="11" t="str">
        <x:v>Nearest raw line excluded from fiber screening; Nearest screened line status requires confirmation</x:v>
      </x:c>
      <x:c r="AT4411" s="5" t="str">
        <x:v>Batch 4 &amp; 5 (3,001 - 5,000)</x:v>
      </x:c>
      <x:c r="AU4411" s="5" t="n">
        <x:v>1411</x:v>
      </x:c>
    </x:row>
    <x:row r="4412" ht="60" customHeight="1">
      <x:c r="A4412" s="5" t="n">
        <x:v>4408</x:v>
      </x:c>
      <x:c r="B4412" s="5" t="n">
        <x:v>5</x:v>
      </x:c>
      <x:c r="C4412" s="10" t="str">
        <x:v>0205703001</x:v>
      </x:c>
      <x:c r="D4412" s="5" t="str">
        <x:v>Andres Bonifacio</x:v>
      </x:c>
      <x:c r="E4412" s="5" t="str">
        <x:v>Diffun</x:v>
      </x:c>
      <x:c r="F4412" s="5" t="str">
        <x:v>Quirino</x:v>
      </x:c>
      <x:c r="G4412" s="11" t="str">
        <x:v>D - Other node or line within 3 km</x:v>
      </x:c>
      <x:c r="H4412" s="12" t="n">
        <x:v>1.3724573692600333</x:v>
      </x:c>
      <x:c r="I4412" s="12" t="n">
        <x:v>7.092522071523656</x:v>
      </x:c>
      <x:c r="J4412" s="12" t="n">
        <x:v>1.3724573692600333</x:v>
      </x:c>
      <x:c r="K4412" s="12" t="n">
        <x:v>1.38</x:v>
      </x:c>
      <x:c r="L4412" s="12" t="n">
        <x:v>-0.007542630739966638</x:v>
      </x:c>
      <x:c r="M4412" s="12" t="n">
        <x:v>7.08</x:v>
      </x:c>
      <x:c r="N4412" s="12" t="n">
        <x:v>0.012522071523656031</x:v>
      </x:c>
      <x:c r="O4412" s="11" t="str">
        <x:v>DFQ001 - TYPE 3</x:v>
      </x:c>
      <x:c r="P4412" s="11" t="str">
        <x:v>SEGMENT 47 (SANTIAGO - MADDELA)</x:v>
      </x:c>
      <x:c r="Q4412" s="11" t="str">
        <x:v>Stronger evidence - built or existing label</x:v>
      </x:c>
      <x:c r="R4412" s="11" t="str">
        <x:v>Compare a routed node lateral with an approved line tap; survey crossings and permissions.</x:v>
      </x:c>
      <x:c r="S4412" s="5" t="n">
        <x:v>4133</x:v>
      </x:c>
      <x:c r="T4412" s="5" t="str">
        <x:v>Region II (Cagayan Valley)</x:v>
      </x:c>
      <x:c r="U4412" s="13" t="n">
        <x:v>16.600418</x:v>
      </x:c>
      <x:c r="V4412" s="13" t="n">
        <x:v>121.503558</x:v>
      </x:c>
      <x:c r="W4412" s="12" t="n">
        <x:v>1.3785826579670624</x:v>
      </x:c>
      <x:c r="X4412" s="12" t="n">
        <x:v>7.084342269754376</x:v>
      </x:c>
      <x:c r="Y4412" s="12" t="n">
        <x:v>7.092522071523656</x:v>
      </x:c>
      <x:c r="Z4412" s="12" t="n">
        <x:v>7.092522071523656</x:v>
      </x:c>
      <x:c r="AA4412" s="5" t="str">
        <x:v>DFQ001 - TYPE 3</x:v>
      </x:c>
      <x:c r="AB4412" s="6" t="b">
        <x:v>1</x:v>
      </x:c>
      <x:c r="AC4412" s="5" t="n">
        <x:v>3816</x:v>
      </x:c>
      <x:c r="AD4412" s="13" t="n">
        <x:v>121.5005980005092</x:v>
      </x:c>
      <x:c r="AE4412" s="13" t="n">
        <x:v>16.58834900028765</x:v>
      </x:c>
      <x:c r="AF4412" s="5" t="n">
        <x:v>3471</x:v>
      </x:c>
      <x:c r="AG4412" s="13" t="n">
        <x:v>121.5687314043453</x:v>
      </x:c>
      <x:c r="AH4412" s="13" t="n">
        <x:v>16.58784973818408</x:v>
      </x:c>
      <x:c r="AI4412" s="5" t="n">
        <x:v>3471</x:v>
      </x:c>
      <x:c r="AJ4412" s="5" t="str">
        <x:v>Stronger evidence - built or existing label</x:v>
      </x:c>
      <x:c r="AK4412" s="5" t="n">
        <x:v>3471</x:v>
      </x:c>
      <x:c r="AL4412" s="5" t="str">
        <x:v>SEGMENT 47 (SANTIAGO - MADDELA)</x:v>
      </x:c>
      <x:c r="AM4412" s="5" t="str">
        <x:v>Tier 1B (Micro Drop, 1-3 km)</x:v>
      </x:c>
      <x:c r="AN4412" s="14" t="n">
        <x:v>63.2</x:v>
      </x:c>
      <x:c r="AO4412" s="14" t="n">
        <x:v>63.128364550692595</x:v>
      </x:c>
      <x:c r="AP4412" s="14" t="n">
        <x:v>63.287282224208894</x:v>
      </x:c>
      <x:c r="AQ4412" s="14" t="n">
        <x:v>63.9</x:v>
      </x:c>
      <x:c r="AR4412" s="5" t="n">
        <x:v>275</x:v>
      </x:c>
      <x:c r="AS4412" s="11" t="str"/>
      <x:c r="AT4412" s="5" t="str">
        <x:v>Batch 4 &amp; 5 (3,001 - 5,000)</x:v>
      </x:c>
      <x:c r="AU4412" s="5" t="n">
        <x:v>1412</x:v>
      </x:c>
    </x:row>
    <x:row r="4413" ht="60" customHeight="1">
      <x:c r="A4413" s="5" t="n">
        <x:v>4409</x:v>
      </x:c>
      <x:c r="B4413" s="5" t="n">
        <x:v>5</x:v>
      </x:c>
      <x:c r="C4413" s="10" t="str">
        <x:v>1705202013</x:v>
      </x:c>
      <x:c r="D4413" s="5" t="str">
        <x:v>Proper Tiguisan</x:v>
      </x:c>
      <x:c r="E4413" s="5" t="str">
        <x:v>Bansud</x:v>
      </x:c>
      <x:c r="F4413" s="5" t="str">
        <x:v>Oriental Mindoro</x:v>
      </x:c>
      <x:c r="G4413" s="11" t="str">
        <x:v>D - Other node or line within 3 km</x:v>
      </x:c>
      <x:c r="H4413" s="12" t="n">
        <x:v>1.521776654381758</x:v>
      </x:c>
      <x:c r="I4413" s="12" t="n">
        <x:v>1.3315933475732533</x:v>
      </x:c>
      <x:c r="J4413" s="12" t="n">
        <x:v>1.3315933475732533</x:v>
      </x:c>
      <x:c r="K4413" s="12" t="n">
        <x:v>1.52</x:v>
      </x:c>
      <x:c r="L4413" s="12" t="n">
        <x:v>0.0017766543817578917</x:v>
      </x:c>
      <x:c r="M4413" s="12" t="n">
        <x:v>1.34</x:v>
      </x:c>
      <x:c r="N4413" s="12" t="n">
        <x:v>-0.008406652426746763</x:v>
      </x:c>
      <x:c r="O4413" s="11" t="str">
        <x:v>BUM001 - BP</x:v>
      </x:c>
      <x:c r="P4413" s="11" t="str">
        <x:v>UG</x:v>
      </x:c>
      <x:c r="Q4413" s="11" t="str">
        <x:v>Conditional - mapped route, status unverified</x:v>
      </x:c>
      <x:c r="R4413" s="11" t="str">
        <x:v>Compare a routed node lateral with an approved line tap; survey crossings and permissions.</x:v>
      </x:c>
      <x:c r="S4413" s="5" t="n">
        <x:v>4090</x:v>
      </x:c>
      <x:c r="T4413" s="5" t="str">
        <x:v>MIMAROPA Region</x:v>
      </x:c>
      <x:c r="U4413" s="13" t="n">
        <x:v>12.832373</x:v>
      </x:c>
      <x:c r="V4413" s="13" t="n">
        <x:v>121.473985</x:v>
      </x:c>
      <x:c r="W4413" s="12" t="n">
        <x:v>1.520073763776377</x:v>
      </x:c>
      <x:c r="X4413" s="12" t="n">
        <x:v>1.336938086420613</x:v>
      </x:c>
      <x:c r="Y4413" s="12" t="n">
        <x:v>1.3315933475732533</x:v>
      </x:c>
      <x:c r="Z4413" s="12" t="n">
        <x:v>1.3677859821855196</x:v>
      </x:c>
      <x:c r="AA4413" s="5" t="str">
        <x:v>BUM001 - BP</x:v>
      </x:c>
      <x:c r="AB4413" s="6" t="b">
        <x:v>1</x:v>
      </x:c>
      <x:c r="AC4413" s="5" t="n">
        <x:v>4436</x:v>
      </x:c>
      <x:c r="AD4413" s="13" t="n">
        <x:v>121.460147999397</x:v>
      </x:c>
      <x:c r="AE4413" s="13" t="n">
        <x:v>12.83457799999535</x:v>
      </x:c>
      <x:c r="AF4413" s="5" t="n">
        <x:v>4144</x:v>
      </x:c>
      <x:c r="AG4413" s="13" t="n">
        <x:v>121.46300893021801</x:v>
      </x:c>
      <x:c r="AH4413" s="13" t="n">
        <x:v>12.826999672477431</x:v>
      </x:c>
      <x:c r="AI4413" s="5" t="n">
        <x:v>4144</x:v>
      </x:c>
      <x:c r="AJ4413" s="5" t="str">
        <x:v>Conditional - mapped route, status unverified</x:v>
      </x:c>
      <x:c r="AK4413" s="5" t="n">
        <x:v>4256</x:v>
      </x:c>
      <x:c r="AL4413" s="5" t="str">
        <x:v>MINDORO</x:v>
      </x:c>
      <x:c r="AM4413" s="5" t="str">
        <x:v>Tier 1B (Micro Drop, 1-3 km)</x:v>
      </x:c>
      <x:c r="AN4413" s="14" t="n">
        <x:v>70.2</x:v>
      </x:c>
      <x:c r="AO4413" s="14" t="n">
        <x:v>70.2500570538043</x:v>
      </x:c>
      <x:c r="AP4413" s="14" t="n">
        <x:v>70.21438644128324</x:v>
      </x:c>
      <x:c r="AQ4413" s="14" t="n">
        <x:v>63.89</x:v>
      </x:c>
      <x:c r="AR4413" s="5" t="n">
        <x:v>178</x:v>
      </x:c>
      <x:c r="AS4413" s="11" t="str">
        <x:v>Nearest screened line status requires confirmation</x:v>
      </x:c>
      <x:c r="AT4413" s="5" t="str">
        <x:v>Batch 4 &amp; 5 (3,001 - 5,000)</x:v>
      </x:c>
      <x:c r="AU4413" s="5" t="n">
        <x:v>1413</x:v>
      </x:c>
    </x:row>
    <x:row r="4414" ht="60" customHeight="1">
      <x:c r="A4414" s="5" t="n">
        <x:v>4410</x:v>
      </x:c>
      <x:c r="B4414" s="5" t="n">
        <x:v>5</x:v>
      </x:c>
      <x:c r="C4414" s="10" t="str">
        <x:v>0305411012</x:v>
      </x:c>
      <x:c r="D4414" s="5" t="str">
        <x:v>San Miguel</x:v>
      </x:c>
      <x:c r="E4414" s="5" t="str">
        <x:v>Magalang</x:v>
      </x:c>
      <x:c r="F4414" s="5" t="str">
        <x:v>Pampanga</x:v>
      </x:c>
      <x:c r="G4414" s="11" t="str">
        <x:v>C - Line within 0.5 km; node over 1 km</x:v>
      </x:c>
      <x:c r="H4414" s="12" t="n">
        <x:v>2.327529983512062</x:v>
      </x:c>
      <x:c r="I4414" s="12" t="n">
        <x:v>0.39086105063378057</x:v>
      </x:c>
      <x:c r="J4414" s="12" t="n">
        <x:v>0.39086105063378057</x:v>
      </x:c>
      <x:c r="K4414" s="12" t="n">
        <x:v>2.32</x:v>
      </x:c>
      <x:c r="L4414" s="12" t="n">
        <x:v>0.007529983512062355</x:v>
      </x:c>
      <x:c r="M4414" s="12" t="n">
        <x:v>0.39</x:v>
      </x:c>
      <x:c r="N4414" s="12" t="n">
        <x:v>0.0008610506337805579</x:v>
      </x:c>
      <x:c r="O4414" s="11" t="str">
        <x:v>MLP002 - PM</x:v>
      </x:c>
      <x:c r="P4414" s="11" t="str">
        <x:v>MAGALANG - MABALACAT</x:v>
      </x:c>
      <x:c r="Q4414" s="11" t="str">
        <x:v>Stronger evidence - built or existing label</x:v>
      </x:c>
      <x:c r="R4414" s="11" t="str">
        <x:v>Locate an authorized closure or handhole and confirm splicing/capacity; nearby cable alone is insufficient.</x:v>
      </x:c>
      <x:c r="S4414" s="5" t="n">
        <x:v>3025</x:v>
      </x:c>
      <x:c r="T4414" s="5" t="str">
        <x:v>Region III (Central Luzon)</x:v>
      </x:c>
      <x:c r="U4414" s="13" t="n">
        <x:v>15.225274</x:v>
      </x:c>
      <x:c r="V4414" s="13" t="n">
        <x:v>120.657985</x:v>
      </x:c>
      <x:c r="W4414" s="12" t="n">
        <x:v>2.3244064636667296</x:v>
      </x:c>
      <x:c r="X4414" s="12" t="n">
        <x:v>0.39459632667363814</x:v>
      </x:c>
      <x:c r="Y4414" s="12" t="n">
        <x:v>0.3785372336433746</x:v>
      </x:c>
      <x:c r="Z4414" s="12" t="n">
        <x:v>0.39086105063378057</x:v>
      </x:c>
      <x:c r="AA4414" s="5" t="str">
        <x:v>MLP002 - PM</x:v>
      </x:c>
      <x:c r="AB4414" s="6" t="b">
        <x:v>1</x:v>
      </x:c>
      <x:c r="AC4414" s="5" t="n">
        <x:v>3861</x:v>
      </x:c>
      <x:c r="AD4414" s="13" t="n">
        <x:v>120.636333997926</x:v>
      </x:c>
      <x:c r="AE4414" s="13" t="n">
        <x:v>15.22454300132035</x:v>
      </x:c>
      <x:c r="AF4414" s="5" t="n">
        <x:v>3462</x:v>
      </x:c>
      <x:c r="AG4414" s="13" t="n">
        <x:v>120.66162289598253</x:v>
      </x:c>
      <x:c r="AH4414" s="13" t="n">
        <x:v>15.225306178400084</x:v>
      </x:c>
      <x:c r="AI4414" s="5" t="n">
        <x:v>1797</x:v>
      </x:c>
      <x:c r="AJ4414" s="5" t="str">
        <x:v>Excluded - civil works only or unclear cable</x:v>
      </x:c>
      <x:c r="AK4414" s="5" t="n">
        <x:v>3462</x:v>
      </x:c>
      <x:c r="AL4414" s="5" t="str">
        <x:v>MAGALANG - MABALACAT</x:v>
      </x:c>
      <x:c r="AM4414" s="5" t="str">
        <x:v>Tier 1B (Micro Drop, 1-3 km)</x:v>
      </x:c>
      <x:c r="AN4414" s="14" t="n">
        <x:v>56.1</x:v>
      </x:c>
      <x:c r="AO4414" s="14" t="n">
        <x:v>56.14722608559561</x:v>
      </x:c>
      <x:c r="AP4414" s="14" t="n">
        <x:v>56.03154204563203</x:v>
      </x:c>
      <x:c r="AQ4414" s="14" t="n">
        <x:v>63.89</x:v>
      </x:c>
      <x:c r="AR4414" s="5" t="n">
        <x:v>222</x:v>
      </x:c>
      <x:c r="AS4414" s="11" t="str">
        <x:v>Nearest raw line excluded from fiber screening</x:v>
      </x:c>
      <x:c r="AT4414" s="5" t="str">
        <x:v>Batch 4 &amp; 5 (3,001 - 5,000)</x:v>
      </x:c>
      <x:c r="AU4414" s="5" t="n">
        <x:v>1414</x:v>
      </x:c>
    </x:row>
    <x:row r="4415" ht="60" customHeight="1">
      <x:c r="A4415" s="5" t="n">
        <x:v>4411</x:v>
      </x:c>
      <x:c r="B4415" s="5" t="n">
        <x:v>5</x:v>
      </x:c>
      <x:c r="C4415" s="10" t="str">
        <x:v>0301421019</x:v>
      </x:c>
      <x:c r="D4415" s="5" t="str">
        <x:v>Cambio</x:v>
      </x:c>
      <x:c r="E4415" s="5" t="str">
        <x:v>San Miguel</x:v>
      </x:c>
      <x:c r="F4415" s="5" t="str">
        <x:v>Bulacan</x:v>
      </x:c>
      <x:c r="G4415" s="11" t="str">
        <x:v>D - Other node or line within 3 km</x:v>
      </x:c>
      <x:c r="H4415" s="12" t="n">
        <x:v>1.9583936533229027</x:v>
      </x:c>
      <x:c r="I4415" s="12" t="n">
        <x:v>3.3179886883029033</x:v>
      </x:c>
      <x:c r="J4415" s="12" t="n">
        <x:v>1.9583936533229027</x:v>
      </x:c>
      <x:c r="K4415" s="12" t="n">
        <x:v>1.97</x:v>
      </x:c>
      <x:c r="L4415" s="12" t="n">
        <x:v>-0.011606346677097257</x:v>
      </x:c>
      <x:c r="M4415" s="12" t="n">
        <x:v>1.06</x:v>
      </x:c>
      <x:c r="N4415" s="12" t="n">
        <x:v>2.2579886883029032</x:v>
      </x:c>
      <x:c r="O4415" s="11" t="str">
        <x:v>SMB003 - PM</x:v>
      </x:c>
      <x:c r="P4415" s="11" t="str">
        <x:v>Untitled Path</x:v>
      </x:c>
      <x:c r="Q4415" s="11" t="str">
        <x:v>Conditional - mapped route, status unverified</x:v>
      </x:c>
      <x:c r="R4415" s="11" t="str">
        <x:v>Compare a routed node lateral with an approved line tap; survey crossings and permissions.</x:v>
      </x:c>
      <x:c r="S4415" s="5" t="n">
        <x:v>4678</x:v>
      </x:c>
      <x:c r="T4415" s="5" t="str">
        <x:v>Region III (Central Luzon)</x:v>
      </x:c>
      <x:c r="U4415" s="13" t="n">
        <x:v>15.176577</x:v>
      </x:c>
      <x:c r="V4415" s="13" t="n">
        <x:v>120.998786</x:v>
      </x:c>
      <x:c r="W4415" s="12" t="n">
        <x:v>1.9666551979783111</x:v>
      </x:c>
      <x:c r="X4415" s="12" t="n">
        <x:v>1.057743182554264</x:v>
      </x:c>
      <x:c r="Y4415" s="12" t="n">
        <x:v>1.0528230961375824</x:v>
      </x:c>
      <x:c r="Z4415" s="12" t="n">
        <x:v>3.3181676889196043</x:v>
      </x:c>
      <x:c r="AA4415" s="5" t="str">
        <x:v>SMB003 - PM</x:v>
      </x:c>
      <x:c r="AB4415" s="6" t="b">
        <x:v>1</x:v>
      </x:c>
      <x:c r="AC4415" s="5" t="n">
        <x:v>3509</x:v>
      </x:c>
      <x:c r="AD4415" s="13" t="n">
        <x:v>120.9926800005899</x:v>
      </x:c>
      <x:c r="AE4415" s="13" t="n">
        <x:v>15.19325300087815</x:v>
      </x:c>
      <x:c r="AF4415" s="5" t="n">
        <x:v>2516</x:v>
      </x:c>
      <x:c r="AG4415" s="13" t="n">
        <x:v>120.9713017719616</x:v>
      </x:c>
      <x:c r="AH4415" s="13" t="n">
        <x:v>15.16291482320129</x:v>
      </x:c>
      <x:c r="AI4415" s="5" t="n">
        <x:v>2363</x:v>
      </x:c>
      <x:c r="AJ4415" s="5" t="str">
        <x:v>Excluded - CCTV dedicated network</x:v>
      </x:c>
      <x:c r="AK4415" s="5" t="n">
        <x:v>3409</x:v>
      </x:c>
      <x:c r="AL4415" s="5" t="str">
        <x:v>SEGMENT 18 (BALIUAG - ZARAGOZA)</x:v>
      </x:c>
      <x:c r="AM4415" s="5" t="str">
        <x:v>Tier 1B (Micro Drop, 1-3 km)</x:v>
      </x:c>
      <x:c r="AN4415" s="14" t="n">
        <x:v>61.9</x:v>
      </x:c>
      <x:c r="AO4415" s="14" t="n">
        <x:v>61.857704686274175</x:v>
      </x:c>
      <x:c r="AP4415" s="14" t="n">
        <x:v>52.05871944286513</x:v>
      </x:c>
      <x:c r="AQ4415" s="14" t="n">
        <x:v>63.88</x:v>
      </x:c>
      <x:c r="AR4415" s="5" t="n">
        <x:v>199</x:v>
      </x:c>
      <x:c r="AS4415" s="11" t="str">
        <x:v>Screened route is &gt;0.5 km farther; Nearest raw line excluded from fiber screening; Nearest screened line status requires confirmation</x:v>
      </x:c>
      <x:c r="AT4415" s="5" t="str">
        <x:v>Batch 4 &amp; 5 (3,001 - 5,000)</x:v>
      </x:c>
      <x:c r="AU4415" s="5" t="n">
        <x:v>1415</x:v>
      </x:c>
    </x:row>
    <x:row r="4416" ht="60" customHeight="1">
      <x:c r="A4416" s="5" t="n">
        <x:v>4412</x:v>
      </x:c>
      <x:c r="B4416" s="5" t="n">
        <x:v>5</x:v>
      </x:c>
      <x:c r="C4416" s="10" t="str">
        <x:v>0301422021</x:v>
      </x:c>
      <x:c r="D4416" s="5" t="str">
        <x:v>Pasong Intsik</x:v>
      </x:c>
      <x:c r="E4416" s="5" t="str">
        <x:v>San Rafael</x:v>
      </x:c>
      <x:c r="F4416" s="5" t="str">
        <x:v>Bulacan</x:v>
      </x:c>
      <x:c r="G4416" s="11" t="str">
        <x:v>B - Node 0.5-1 km</x:v>
      </x:c>
      <x:c r="H4416" s="12" t="n">
        <x:v>0.726296868926932</x:v>
      </x:c>
      <x:c r="I4416" s="12" t="n">
        <x:v>3.793690815046158</x:v>
      </x:c>
      <x:c r="J4416" s="12" t="n">
        <x:v>0.726296868926932</x:v>
      </x:c>
      <x:c r="K4416" s="12" t="n">
        <x:v>0.73</x:v>
      </x:c>
      <x:c r="L4416" s="12" t="n">
        <x:v>-0.0037031310730679667</x:v>
      </x:c>
      <x:c r="M4416" s="12" t="n">
        <x:v>3.79</x:v>
      </x:c>
      <x:c r="N4416" s="12" t="n">
        <x:v>0.0036908150461578693</x:v>
      </x:c>
      <x:c r="O4416" s="11" t="str">
        <x:v>SRB004 - TYPE 4A</x:v>
      </x:c>
      <x:c r="P4416" s="11" t="str">
        <x:v>Untitled Path</x:v>
      </x:c>
      <x:c r="Q4416" s="11" t="str">
        <x:v>Conditional - mapped route, status unverified</x:v>
      </x:c>
      <x:c r="R4416" s="11" t="str">
        <x:v>Survey a short node lateral; confirm port/fiber capacity, access and route.</x:v>
      </x:c>
      <x:c r="S4416" s="5" t="n">
        <x:v>1418</x:v>
      </x:c>
      <x:c r="T4416" s="5" t="str">
        <x:v>Region III (Central Luzon)</x:v>
      </x:c>
      <x:c r="U4416" s="13" t="n">
        <x:v>15.010598</x:v>
      </x:c>
      <x:c r="V4416" s="13" t="n">
        <x:v>120.969399</x:v>
      </x:c>
      <x:c r="W4416" s="12" t="n">
        <x:v>0.7275663363520607</x:v>
      </x:c>
      <x:c r="X4416" s="12" t="n">
        <x:v>3.7895392545156326</x:v>
      </x:c>
      <x:c r="Y4416" s="12" t="n">
        <x:v>3.793690815046158</x:v>
      </x:c>
      <x:c r="Z4416" s="12" t="n">
        <x:v>3.794542985742928</x:v>
      </x:c>
      <x:c r="AA4416" s="5" t="str">
        <x:v>SRB004 - TYPE 4A</x:v>
      </x:c>
      <x:c r="AB4416" s="6" t="b">
        <x:v>1</x:v>
      </x:c>
      <x:c r="AC4416" s="5" t="n">
        <x:v>3521</x:v>
      </x:c>
      <x:c r="AD4416" s="13" t="n">
        <x:v>120.9645833333333</x:v>
      </x:c>
      <x:c r="AE4416" s="13" t="n">
        <x:v>15.0152</x:v>
      </x:c>
      <x:c r="AF4416" s="5" t="n">
        <x:v>2516</x:v>
      </x:c>
      <x:c r="AG4416" s="13" t="n">
        <x:v>120.934827664194</x:v>
      </x:c>
      <x:c r="AH4416" s="13" t="n">
        <x:v>15.017416129961</x:v>
      </x:c>
      <x:c r="AI4416" s="5" t="n">
        <x:v>2516</x:v>
      </x:c>
      <x:c r="AJ4416" s="5" t="str">
        <x:v>Conditional - mapped route, status unverified</x:v>
      </x:c>
      <x:c r="AK4416" s="5" t="n">
        <x:v>3409</x:v>
      </x:c>
      <x:c r="AL4416" s="5" t="str">
        <x:v>SEGMENT 18 (BALIUAG - ZARAGOZA)</x:v>
      </x:c>
      <x:c r="AM4416" s="5" t="str">
        <x:v>Tier 1A (Direct Coloc, &lt;1 km)</x:v>
      </x:c>
      <x:c r="AN4416" s="14" t="n">
        <x:v>78.5</x:v>
      </x:c>
      <x:c r="AO4416" s="14" t="n">
        <x:v>78.40101334994316</x:v>
      </x:c>
      <x:c r="AP4416" s="14" t="n">
        <x:v>78.49784951338052</x:v>
      </x:c>
      <x:c r="AQ4416" s="14" t="n">
        <x:v>63.88</x:v>
      </x:c>
      <x:c r="AR4416" s="5" t="n">
        <x:v>134</x:v>
      </x:c>
      <x:c r="AS4416" s="11" t="str">
        <x:v>Nearest screened line status requires confirmation</x:v>
      </x:c>
      <x:c r="AT4416" s="5" t="str">
        <x:v>Batch 4 &amp; 5 (3,001 - 5,000)</x:v>
      </x:c>
      <x:c r="AU4416" s="5" t="n">
        <x:v>1416</x:v>
      </x:c>
    </x:row>
    <x:row r="4417" ht="60" customHeight="1">
      <x:c r="A4417" s="5" t="n">
        <x:v>4413</x:v>
      </x:c>
      <x:c r="B4417" s="5" t="n">
        <x:v>5</x:v>
      </x:c>
      <x:c r="C4417" s="10" t="str">
        <x:v>0500504045</x:v>
      </x:c>
      <x:c r="D4417" s="5" t="str">
        <x:v>San Rafael</x:v>
      </x:c>
      <x:c r="E4417" s="5" t="str">
        <x:v>Guinobatan</x:v>
      </x:c>
      <x:c r="F4417" s="5" t="str">
        <x:v>Albay</x:v>
      </x:c>
      <x:c r="G4417" s="11" t="str">
        <x:v>D - Other node or line within 3 km</x:v>
      </x:c>
      <x:c r="H4417" s="12" t="n">
        <x:v>1.9360888364234654</x:v>
      </x:c>
      <x:c r="I4417" s="12" t="n">
        <x:v>1.9079093999514836</x:v>
      </x:c>
      <x:c r="J4417" s="12" t="n">
        <x:v>1.9079093999514836</x:v>
      </x:c>
      <x:c r="K4417" s="12" t="n">
        <x:v>1.94</x:v>
      </x:c>
      <x:c r="L4417" s="12" t="n">
        <x:v>-0.003911163576534538</x:v>
      </x:c>
      <x:c r="M4417" s="12" t="n">
        <x:v>2.03</x:v>
      </x:c>
      <x:c r="N4417" s="12" t="n">
        <x:v>-0.12209060004851624</x:v>
      </x:c>
      <x:c r="O4417" s="11" t="str">
        <x:v>GNA001
- BP</x:v>
      </x:c>
      <x:c r="P4417" s="11" t="str">
        <x:v>IRIGA - LEGAZPI</x:v>
      </x:c>
      <x:c r="Q4417" s="11" t="str">
        <x:v>Stronger evidence - built or existing label</x:v>
      </x:c>
      <x:c r="R4417" s="11" t="str">
        <x:v>Compare a routed node lateral with an approved line tap; survey crossings and permissions.</x:v>
      </x:c>
      <x:c r="S4417" s="5" t="n">
        <x:v>4649</x:v>
      </x:c>
      <x:c r="T4417" s="5" t="str">
        <x:v>Region V (Bicol Region)</x:v>
      </x:c>
      <x:c r="U4417" s="13" t="n">
        <x:v>13.173924</x:v>
      </x:c>
      <x:c r="V4417" s="13" t="n">
        <x:v>123.594009</x:v>
      </x:c>
      <x:c r="W4417" s="12" t="n">
        <x:v>1.9422160082698323</x:v>
      </x:c>
      <x:c r="X4417" s="12" t="n">
        <x:v>1.9133042321502147</x:v>
      </x:c>
      <x:c r="Y4417" s="12" t="n">
        <x:v>1.9079093999514836</x:v>
      </x:c>
      <x:c r="Z4417" s="12" t="n">
        <x:v>1.9079093999514836</x:v>
      </x:c>
      <x:c r="AA4417" s="5" t="str">
        <x:v>GNA001
- BP</x:v>
      </x:c>
      <x:c r="AB4417" s="6" t="b">
        <x:v>1</x:v>
      </x:c>
      <x:c r="AC4417" s="5" t="n">
        <x:v>4531</x:v>
      </x:c>
      <x:c r="AD4417" s="13" t="n">
        <x:v>123.603825</x:v>
      </x:c>
      <x:c r="AE4417" s="13" t="n">
        <x:v>13.188544</x:v>
      </x:c>
      <x:c r="AF4417" s="5" t="n">
        <x:v>4219</x:v>
      </x:c>
      <x:c r="AG4417" s="13" t="n">
        <x:v>123.6044948252502</x:v>
      </x:c>
      <x:c r="AH4417" s="13" t="n">
        <x:v>13.18777452527714</x:v>
      </x:c>
      <x:c r="AI4417" s="5" t="n">
        <x:v>4219</x:v>
      </x:c>
      <x:c r="AJ4417" s="5" t="str">
        <x:v>Stronger evidence - built or existing label</x:v>
      </x:c>
      <x:c r="AK4417" s="5" t="n">
        <x:v>4219</x:v>
      </x:c>
      <x:c r="AL4417" s="5" t="str">
        <x:v>IRIGA - LEGAZPI</x:v>
      </x:c>
      <x:c r="AM4417" s="5" t="str">
        <x:v>Tier 1B (Micro Drop, 1-3 km)</x:v>
      </x:c>
      <x:c r="AN4417" s="14" t="n">
        <x:v>52.3</x:v>
      </x:c>
      <x:c r="AO4417" s="14" t="n">
        <x:v>52.37888328297268</x:v>
      </x:c>
      <x:c r="AP4417" s="14" t="n">
        <x:v>62.447215276386686</x:v>
      </x:c>
      <x:c r="AQ4417" s="14" t="n">
        <x:v>63.88</x:v>
      </x:c>
      <x:c r="AR4417" s="5" t="n">
        <x:v>324</x:v>
      </x:c>
      <x:c r="AS4417" s="11" t="str">
        <x:v>Vertex distance not reproduced within 0.011 km</x:v>
      </x:c>
      <x:c r="AT4417" s="5" t="str">
        <x:v>Batch 4 &amp; 5 (3,001 - 5,000)</x:v>
      </x:c>
      <x:c r="AU4417" s="5" t="n">
        <x:v>1417</x:v>
      </x:c>
    </x:row>
    <x:row r="4418" ht="60" customHeight="1">
      <x:c r="A4418" s="5" t="n">
        <x:v>4414</x:v>
      </x:c>
      <x:c r="B4418" s="5" t="n">
        <x:v>5</x:v>
      </x:c>
      <x:c r="C4418" s="10" t="str">
        <x:v>1108203002</x:v>
      </x:c>
      <x:c r="D4418" s="5" t="str">
        <x:v>Cadunan</x:v>
      </x:c>
      <x:c r="E4418" s="5" t="str">
        <x:v>Mabini</x:v>
      </x:c>
      <x:c r="F4418" s="5" t="str">
        <x:v>Davao de Oro</x:v>
      </x:c>
      <x:c r="G4418" s="11" t="str">
        <x:v>C - Line within 0.5 km; node over 1 km</x:v>
      </x:c>
      <x:c r="H4418" s="12" t="n">
        <x:v>2.4526636196601124</x:v>
      </x:c>
      <x:c r="I4418" s="12" t="n">
        <x:v>0.06532936205825834</x:v>
      </x:c>
      <x:c r="J4418" s="12" t="n">
        <x:v>0.06532936205825834</x:v>
      </x:c>
      <x:c r="K4418" s="12" t="n">
        <x:v>2.47</x:v>
      </x:c>
      <x:c r="L4418" s="12" t="n">
        <x:v>-0.017336380339887825</x:v>
      </x:c>
      <x:c r="M4418" s="12" t="n">
        <x:v>0.24</x:v>
      </x:c>
      <x:c r="N4418" s="12" t="n">
        <x:v>-0.17467063794174165</x:v>
      </x:c>
      <x:c r="O4418" s="11" t="str">
        <x:v>MBD001 - TYPE 4</x:v>
      </x:c>
      <x:c r="P4418" s="11" t="str">
        <x:v>TAGUM - PANTUKAN SEGMENT 2</x:v>
      </x:c>
      <x:c r="Q4418" s="11" t="str">
        <x:v>Conditional - mapped route, status unverified</x:v>
      </x:c>
      <x:c r="R4418" s="11" t="str">
        <x:v>Locate an authorized closure or handhole and confirm splicing/capacity; nearby cable alone is insufficient.</x:v>
      </x:c>
      <x:c r="S4418" s="5" t="n">
        <x:v>2410</x:v>
      </x:c>
      <x:c r="T4418" s="5" t="str">
        <x:v>Region XI (Davao Region)</x:v>
      </x:c>
      <x:c r="U4418" s="13" t="n">
        <x:v>7.33093</x:v>
      </x:c>
      <x:c r="V4418" s="13" t="n">
        <x:v>125.857877</x:v>
      </x:c>
      <x:c r="W4418" s="12" t="n">
        <x:v>2.465852438564748</x:v>
      </x:c>
      <x:c r="X4418" s="12" t="n">
        <x:v>0.2408311806512241</x:v>
      </x:c>
      <x:c r="Y4418" s="12" t="n">
        <x:v>0.06532936205825834</x:v>
      </x:c>
      <x:c r="Z4418" s="12" t="n">
        <x:v>12.191341649558616</x:v>
      </x:c>
      <x:c r="AA4418" s="5" t="str">
        <x:v>MBD001 - TYPE 4</x:v>
      </x:c>
      <x:c r="AB4418" s="6" t="b">
        <x:v>1</x:v>
      </x:c>
      <x:c r="AC4418" s="5" t="n">
        <x:v>5227</x:v>
      </x:c>
      <x:c r="AD4418" s="13" t="n">
        <x:v>125.8555617064369</x:v>
      </x:c>
      <x:c r="AE4418" s="13" t="n">
        <x:v>7.308873279576824</x:v>
      </x:c>
      <x:c r="AF4418" s="5" t="n">
        <x:v>5130</x:v>
      </x:c>
      <x:c r="AG4418" s="13" t="n">
        <x:v>125.85846831776917</x:v>
      </x:c>
      <x:c r="AH4418" s="13" t="n">
        <x:v>7.330909674337817</x:v>
      </x:c>
      <x:c r="AI4418" s="5" t="n">
        <x:v>5130</x:v>
      </x:c>
      <x:c r="AJ4418" s="5" t="str">
        <x:v>Conditional - mapped route, status unverified</x:v>
      </x:c>
      <x:c r="AK4418" s="5" t="n">
        <x:v>5075</x:v>
      </x:c>
      <x:c r="AL4418" s="5" t="str">
        <x:v>DAVAO CITY - TRENTO</x:v>
      </x:c>
      <x:c r="AM4418" s="5" t="str">
        <x:v>Tier 1B (Micro Drop, 1-3 km)</x:v>
      </x:c>
      <x:c r="AN4418" s="14" t="n">
        <x:v>54</x:v>
      </x:c>
      <x:c r="AO4418" s="14" t="n">
        <x:v>53.89659931170545</x:v>
      </x:c>
      <x:c r="AP4418" s="14" t="n">
        <x:v>54.15100305751432</x:v>
      </x:c>
      <x:c r="AQ4418" s="14" t="n">
        <x:v>63.88</x:v>
      </x:c>
      <x:c r="AR4418" s="5" t="n">
        <x:v>377</x:v>
      </x:c>
      <x:c r="AS4418" s="11" t="str">
        <x:v>Nearest screened line status requires confirmation</x:v>
      </x:c>
      <x:c r="AT4418" s="5" t="str">
        <x:v>Batch 4 &amp; 5 (3,001 - 5,000)</x:v>
      </x:c>
      <x:c r="AU4418" s="5" t="n">
        <x:v>1418</x:v>
      </x:c>
    </x:row>
    <x:row r="4419" ht="60" customHeight="1">
      <x:c r="A4419" s="5" t="n">
        <x:v>4415</x:v>
      </x:c>
      <x:c r="B4419" s="5" t="n">
        <x:v>5</x:v>
      </x:c>
      <x:c r="C4419" s="10" t="str">
        <x:v>0301413020</x:v>
      </x:c>
      <x:c r="D4419" s="5" t="str">
        <x:v>Partida</x:v>
      </x:c>
      <x:c r="E4419" s="5" t="str">
        <x:v>Norzagaray</x:v>
      </x:c>
      <x:c r="F4419" s="5" t="str">
        <x:v>Bulacan</x:v>
      </x:c>
      <x:c r="G4419" s="11" t="str">
        <x:v>D - Other node or line within 3 km</x:v>
      </x:c>
      <x:c r="H4419" s="12" t="n">
        <x:v>1.6702680743173612</x:v>
      </x:c>
      <x:c r="I4419" s="12" t="n">
        <x:v>3.7968355228785384</x:v>
      </x:c>
      <x:c r="J4419" s="12" t="n">
        <x:v>1.6702680743173612</x:v>
      </x:c>
      <x:c r="K4419" s="12" t="n">
        <x:v>1.68</x:v>
      </x:c>
      <x:c r="L4419" s="12" t="n">
        <x:v>-0.009731925682638698</x:v>
      </x:c>
      <x:c r="M4419" s="12" t="n">
        <x:v>3.8</x:v>
      </x:c>
      <x:c r="N4419" s="12" t="n">
        <x:v>-0.0031644771214613954</x:v>
      </x:c>
      <x:c r="O4419" s="11" t="str">
        <x:v>NZB001
- TYPE 3</x:v>
      </x:c>
      <x:c r="P4419" s="11" t="str">
        <x:v>STA. MARIA</x:v>
      </x:c>
      <x:c r="Q4419" s="11" t="str">
        <x:v>Conditional - mapped route, status unverified</x:v>
      </x:c>
      <x:c r="R4419" s="11" t="str">
        <x:v>Compare a routed node lateral with an approved line tap; survey crossings and permissions.</x:v>
      </x:c>
      <x:c r="S4419" s="5" t="n">
        <x:v>4452</x:v>
      </x:c>
      <x:c r="T4419" s="5" t="str">
        <x:v>Region III (Central Luzon)</x:v>
      </x:c>
      <x:c r="U4419" s="13" t="n">
        <x:v>14.89344</x:v>
      </x:c>
      <x:c r="V4419" s="13" t="n">
        <x:v>121.02858</x:v>
      </x:c>
      <x:c r="W4419" s="12" t="n">
        <x:v>1.6755766568800683</x:v>
      </x:c>
      <x:c r="X4419" s="12" t="n">
        <x:v>3.802220588294596</x:v>
      </x:c>
      <x:c r="Y4419" s="12" t="n">
        <x:v>3.7968355228785384</x:v>
      </x:c>
      <x:c r="Z4419" s="12" t="n">
        <x:v>6.426197370245472</x:v>
      </x:c>
      <x:c r="AA4419" s="5" t="str">
        <x:v>NZB001
- TYPE 3</x:v>
      </x:c>
      <x:c r="AB4419" s="6" t="b">
        <x:v>1</x:v>
      </x:c>
      <x:c r="AC4419" s="5" t="n">
        <x:v>3491</x:v>
      </x:c>
      <x:c r="AD4419" s="13" t="n">
        <x:v>121.0368200019712</x:v>
      </x:c>
      <x:c r="AE4419" s="13" t="n">
        <x:v>14.90623300204954</x:v>
      </x:c>
      <x:c r="AF4419" s="5" t="n">
        <x:v>2995</x:v>
      </x:c>
      <x:c r="AG4419" s="13" t="n">
        <x:v>121.0021272110739</x:v>
      </x:c>
      <x:c r="AH4419" s="13" t="n">
        <x:v>14.87073208111972</x:v>
      </x:c>
      <x:c r="AI4419" s="5" t="n">
        <x:v>2995</x:v>
      </x:c>
      <x:c r="AJ4419" s="5" t="str">
        <x:v>Conditional - mapped route, status unverified</x:v>
      </x:c>
      <x:c r="AK4419" s="5" t="n">
        <x:v>3430</x:v>
      </x:c>
      <x:c r="AL4419" s="5" t="str">
        <x:v>PANDI</x:v>
      </x:c>
      <x:c r="AM4419" s="5" t="str">
        <x:v>Tier 1B (Micro Drop, 1-3 km)</x:v>
      </x:c>
      <x:c r="AN4419" s="14" t="n">
        <x:v>57.2</x:v>
      </x:c>
      <x:c r="AO4419" s="14" t="n">
        <x:v>57.120906384881486</x:v>
      </x:c>
      <x:c r="AP4419" s="14" t="n">
        <x:v>57.30650606779461</x:v>
      </x:c>
      <x:c r="AQ4419" s="14" t="n">
        <x:v>63.88</x:v>
      </x:c>
      <x:c r="AR4419" s="5" t="n">
        <x:v>612</x:v>
      </x:c>
      <x:c r="AS4419" s="11" t="str">
        <x:v>Nearest screened line status requires confirmation</x:v>
      </x:c>
      <x:c r="AT4419" s="5" t="str">
        <x:v>Batch 4 &amp; 5 (3,001 - 5,000)</x:v>
      </x:c>
      <x:c r="AU4419" s="5" t="n">
        <x:v>1419</x:v>
      </x:c>
    </x:row>
    <x:row r="4420" ht="60" customHeight="1">
      <x:c r="A4420" s="5" t="n">
        <x:v>4416</x:v>
      </x:c>
      <x:c r="B4420" s="5" t="n">
        <x:v>5</x:v>
      </x:c>
      <x:c r="C4420" s="10" t="str">
        <x:v>0603005010</x:v>
      </x:c>
      <x:c r="D4420" s="5" t="str">
        <x:v>Kinalkalan</x:v>
      </x:c>
      <x:c r="E4420" s="5" t="str">
        <x:v>Balasan</x:v>
      </x:c>
      <x:c r="F4420" s="5" t="str">
        <x:v>Iloilo</x:v>
      </x:c>
      <x:c r="G4420" s="11" t="str">
        <x:v>B - Node 0.5-1 km</x:v>
      </x:c>
      <x:c r="H4420" s="12" t="n">
        <x:v>0.9767489323869991</x:v>
      </x:c>
      <x:c r="I4420" s="12" t="n">
        <x:v>0.42939130812875326</x:v>
      </x:c>
      <x:c r="J4420" s="12" t="n">
        <x:v>0.42939130812875326</x:v>
      </x:c>
      <x:c r="K4420" s="12" t="n">
        <x:v>0.98</x:v>
      </x:c>
      <x:c r="L4420" s="12" t="n">
        <x:v>-0.0032510676130008687</x:v>
      </x:c>
      <x:c r="M4420" s="12" t="n">
        <x:v>0.49</x:v>
      </x:c>
      <x:c r="N4420" s="12" t="n">
        <x:v>-0.060608691871246734</x:v>
      </x:c>
      <x:c r="O4420" s="11" t="str">
        <x:v>BLS001 - BP</x:v>
      </x:c>
      <x:c r="P4420" s="11" t="str">
        <x:v>ROXAS - SARA</x:v>
      </x:c>
      <x:c r="Q4420" s="11" t="str">
        <x:v>Stronger evidence - built or existing label</x:v>
      </x:c>
      <x:c r="R4420" s="11" t="str">
        <x:v>Survey a short node lateral; confirm port/fiber capacity, access and route.</x:v>
      </x:c>
      <x:c r="S4420" s="5" t="n">
        <x:v>1915</x:v>
      </x:c>
      <x:c r="T4420" s="5" t="str">
        <x:v>Region VI (Western Visayas)</x:v>
      </x:c>
      <x:c r="U4420" s="13" t="n">
        <x:v>11.476492</x:v>
      </x:c>
      <x:c r="V4420" s="13" t="n">
        <x:v>123.082535</x:v>
      </x:c>
      <x:c r="W4420" s="12" t="n">
        <x:v>0.9779231556018654</x:v>
      </x:c>
      <x:c r="X4420" s="12" t="n">
        <x:v>0.48310600640303897</x:v>
      </x:c>
      <x:c r="Y4420" s="12" t="n">
        <x:v>0.42939130812875326</x:v>
      </x:c>
      <x:c r="Z4420" s="12" t="n">
        <x:v>0.42939130812875326</x:v>
      </x:c>
      <x:c r="AA4420" s="5" t="str">
        <x:v>BLS001 - BP</x:v>
      </x:c>
      <x:c r="AB4420" s="6" t="b">
        <x:v>1</x:v>
      </x:c>
      <x:c r="AC4420" s="5" t="n">
        <x:v>4721</x:v>
      </x:c>
      <x:c r="AD4420" s="13" t="n">
        <x:v>123.0895909004938</x:v>
      </x:c>
      <x:c r="AE4420" s="13" t="n">
        <x:v>11.47105779989176</x:v>
      </x:c>
      <x:c r="AF4420" s="5" t="n">
        <x:v>5010</x:v>
      </x:c>
      <x:c r="AG4420" s="13" t="n">
        <x:v>123.08540783950762</x:v>
      </x:c>
      <x:c r="AH4420" s="13" t="n">
        <x:v>11.47914502743845</x:v>
      </x:c>
      <x:c r="AI4420" s="5" t="n">
        <x:v>5010</x:v>
      </x:c>
      <x:c r="AJ4420" s="5" t="str">
        <x:v>Stronger evidence - built or existing label</x:v>
      </x:c>
      <x:c r="AK4420" s="5" t="n">
        <x:v>5010</x:v>
      </x:c>
      <x:c r="AL4420" s="5" t="str">
        <x:v>ROXAS - SARA</x:v>
      </x:c>
      <x:c r="AM4420" s="5" t="str">
        <x:v>Tier 1A (Direct Coloc, &lt;1 km)</x:v>
      </x:c>
      <x:c r="AN4420" s="14" t="n">
        <x:v>82.2</x:v>
      </x:c>
      <x:c r="AO4420" s="14" t="n">
        <x:v>82.1324144338942</x:v>
      </x:c>
      <x:c r="AP4420" s="14" t="n">
        <x:v>82.21062592351802</x:v>
      </x:c>
      <x:c r="AQ4420" s="14" t="n">
        <x:v>63.87</x:v>
      </x:c>
      <x:c r="AR4420" s="5" t="n">
        <x:v>105</x:v>
      </x:c>
      <x:c r="AS4420" s="11" t="str">
        <x:v>Within 50 m of a screening threshold</x:v>
      </x:c>
      <x:c r="AT4420" s="5" t="str">
        <x:v>Batch 4 &amp; 5 (3,001 - 5,000)</x:v>
      </x:c>
      <x:c r="AU4420" s="5" t="n">
        <x:v>1420</x:v>
      </x:c>
    </x:row>
    <x:row r="4421" ht="60" customHeight="1">
      <x:c r="A4421" s="5" t="n">
        <x:v>4417</x:v>
      </x:c>
      <x:c r="B4421" s="5" t="n">
        <x:v>5</x:v>
      </x:c>
      <x:c r="C4421" s="10" t="str">
        <x:v>0304902012</x:v>
      </x:c>
      <x:c r="D4421" s="5" t="str">
        <x:v>Lusok</x:v>
      </x:c>
      <x:c r="E4421" s="5" t="str">
        <x:v>Bongabon</x:v>
      </x:c>
      <x:c r="F4421" s="5" t="str">
        <x:v>Nueva Ecija</x:v>
      </x:c>
      <x:c r="G4421" s="11" t="str">
        <x:v>C - Line within 0.5 km; node over 1 km</x:v>
      </x:c>
      <x:c r="H4421" s="12" t="n">
        <x:v>2.2692506026163697</x:v>
      </x:c>
      <x:c r="I4421" s="12" t="n">
        <x:v>0.016031820664762064</x:v>
      </x:c>
      <x:c r="J4421" s="12" t="n">
        <x:v>0.016031820664762064</x:v>
      </x:c>
      <x:c r="K4421" s="12" t="n">
        <x:v>2.28</x:v>
      </x:c>
      <x:c r="L4421" s="12" t="n">
        <x:v>-0.010749397383630122</x:v>
      </x:c>
      <x:c r="M4421" s="12" t="n">
        <x:v>0.1</x:v>
      </x:c>
      <x:c r="N4421" s="12" t="n">
        <x:v>-0.08396817933523794</x:v>
      </x:c>
      <x:c r="O4421" s="11" t="str">
        <x:v>BGN001 - TYPE 3</x:v>
      </x:c>
      <x:c r="P4421" s="11" t="str">
        <x:v>Proposed AE F1-6</x:v>
      </x:c>
      <x:c r="Q4421" s="11" t="str">
        <x:v>Stronger evidence - built or existing label</x:v>
      </x:c>
      <x:c r="R4421" s="11" t="str">
        <x:v>Locate an authorized closure or handhole and confirm splicing/capacity; nearby cable alone is insufficient.</x:v>
      </x:c>
      <x:c r="S4421" s="5" t="n">
        <x:v>2035</x:v>
      </x:c>
      <x:c r="T4421" s="5" t="str">
        <x:v>Region III (Central Luzon)</x:v>
      </x:c>
      <x:c r="U4421" s="13" t="n">
        <x:v>15.603902</x:v>
      </x:c>
      <x:c r="V4421" s="13" t="n">
        <x:v>121.142649</x:v>
      </x:c>
      <x:c r="W4421" s="12" t="n">
        <x:v>2.279850724022091</x:v>
      </x:c>
      <x:c r="X4421" s="12" t="n">
        <x:v>0.10256546352072402</x:v>
      </x:c>
      <x:c r="Y4421" s="12" t="n">
        <x:v>0.016031820664762064</x:v>
      </x:c>
      <x:c r="Z4421" s="12" t="n">
        <x:v>0.016031820664762064</x:v>
      </x:c>
      <x:c r="AA4421" s="5" t="str">
        <x:v>BGN001 - TYPE 3</x:v>
      </x:c>
      <x:c r="AB4421" s="6" t="b">
        <x:v>1</x:v>
      </x:c>
      <x:c r="AC4421" s="5" t="n">
        <x:v>3729</x:v>
      </x:c>
      <x:c r="AD4421" s="13" t="n">
        <x:v>121.1465389990658</x:v>
      </x:c>
      <x:c r="AE4421" s="13" t="n">
        <x:v>15.62405999959803</x:v>
      </x:c>
      <x:c r="AF4421" s="5" t="n">
        <x:v>1262</x:v>
      </x:c>
      <x:c r="AG4421" s="13" t="n">
        <x:v>121.14275123501415</x:v>
      </x:c>
      <x:c r="AH4421" s="13" t="n">
        <x:v>15.60379629622497</x:v>
      </x:c>
      <x:c r="AI4421" s="5" t="n">
        <x:v>1262</x:v>
      </x:c>
      <x:c r="AJ4421" s="5" t="str">
        <x:v>Stronger evidence - built or existing label</x:v>
      </x:c>
      <x:c r="AK4421" s="5" t="n">
        <x:v>1262</x:v>
      </x:c>
      <x:c r="AL4421" s="5" t="str">
        <x:v>Proposed AE F1-6</x:v>
      </x:c>
      <x:c r="AM4421" s="5" t="str">
        <x:v>Tier 1B (Micro Drop, 1-3 km)</x:v>
      </x:c>
      <x:c r="AN4421" s="14" t="n">
        <x:v>56.8</x:v>
      </x:c>
      <x:c r="AO4421" s="14" t="n">
        <x:v>56.76664270099093</x:v>
      </x:c>
      <x:c r="AP4421" s="14" t="n">
        <x:v>56.93451435012595</x:v>
      </x:c>
      <x:c r="AQ4421" s="14" t="n">
        <x:v>63.87</x:v>
      </x:c>
      <x:c r="AR4421" s="5" t="n">
        <x:v>219</x:v>
      </x:c>
      <x:c r="AS4421" s="11" t="str"/>
      <x:c r="AT4421" s="5" t="str">
        <x:v>Batch 4 &amp; 5 (3,001 - 5,000)</x:v>
      </x:c>
      <x:c r="AU4421" s="5" t="n">
        <x:v>1421</x:v>
      </x:c>
    </x:row>
    <x:row r="4422" ht="60" customHeight="1">
      <x:c r="A4422" s="5" t="n">
        <x:v>4418</x:v>
      </x:c>
      <x:c r="B4422" s="5" t="n">
        <x:v>5</x:v>
      </x:c>
      <x:c r="C4422" s="10" t="str">
        <x:v>0102822009</x:v>
      </x:c>
      <x:c r="D4422" s="5" t="str">
        <x:v>Juan</x:v>
      </x:c>
      <x:c r="E4422" s="5" t="str">
        <x:v>Solsona</x:v>
      </x:c>
      <x:c r="F4422" s="5" t="str">
        <x:v>Ilocos Norte</x:v>
      </x:c>
      <x:c r="G4422" s="11" t="str">
        <x:v>D - Other node or line within 3 km</x:v>
      </x:c>
      <x:c r="H4422" s="12" t="n">
        <x:v>1.9530203217045417</x:v>
      </x:c>
      <x:c r="I4422" s="12" t="n">
        <x:v>1.9360196960731935</x:v>
      </x:c>
      <x:c r="J4422" s="12" t="n">
        <x:v>1.9360196960731935</x:v>
      </x:c>
      <x:c r="K4422" s="12" t="n">
        <x:v>1.95</x:v>
      </x:c>
      <x:c r="L4422" s="12" t="n">
        <x:v>0.0030203217045416952</x:v>
      </x:c>
      <x:c r="M4422" s="12" t="n">
        <x:v>1.95</x:v>
      </x:c>
      <x:c r="N4422" s="12" t="n">
        <x:v>-0.013980303926806492</x:v>
      </x:c>
      <x:c r="O4422" s="11" t="str">
        <x:v>SSI001 - BP</x:v>
      </x:c>
      <x:c r="P4422" s="11" t="str">
        <x:v>SEGMENT 2 SOLSONA</x:v>
      </x:c>
      <x:c r="Q4422" s="11" t="str">
        <x:v>Stronger evidence - built or existing label</x:v>
      </x:c>
      <x:c r="R4422" s="11" t="str">
        <x:v>Compare a routed node lateral with an approved line tap; survey crossings and permissions.</x:v>
      </x:c>
      <x:c r="S4422" s="5" t="n">
        <x:v>4664</x:v>
      </x:c>
      <x:c r="T4422" s="5" t="str">
        <x:v>Region I (Ilocos Region)</x:v>
      </x:c>
      <x:c r="U4422" s="13" t="n">
        <x:v>18.110802</x:v>
      </x:c>
      <x:c r="V4422" s="13" t="n">
        <x:v>120.785925</x:v>
      </x:c>
      <x:c r="W4422" s="12" t="n">
        <x:v>1.9549745118612987</x:v>
      </x:c>
      <x:c r="X4422" s="12" t="n">
        <x:v>1.9372323406740939</x:v>
      </x:c>
      <x:c r="Y4422" s="12" t="n">
        <x:v>1.9360196960731935</x:v>
      </x:c>
      <x:c r="Z4422" s="12" t="n">
        <x:v>1.9360196960731935</x:v>
      </x:c>
      <x:c r="AA4422" s="5" t="str">
        <x:v>SSI001 - BP</x:v>
      </x:c>
      <x:c r="AB4422" s="6" t="b">
        <x:v>1</x:v>
      </x:c>
      <x:c r="AC4422" s="5" t="n">
        <x:v>3638</x:v>
      </x:c>
      <x:c r="AD4422" s="13" t="n">
        <x:v>120.7716440009534</x:v>
      </x:c>
      <x:c r="AE4422" s="13" t="n">
        <x:v>18.09962799499639</x:v>
      </x:c>
      <x:c r="AF4422" s="5" t="n">
        <x:v>1280</x:v>
      </x:c>
      <x:c r="AG4422" s="13" t="n">
        <x:v>120.7710592618429</x:v>
      </x:c>
      <x:c r="AH4422" s="13" t="n">
        <x:v>18.10060998972984</x:v>
      </x:c>
      <x:c r="AI4422" s="5" t="n">
        <x:v>1280</x:v>
      </x:c>
      <x:c r="AJ4422" s="5" t="str">
        <x:v>Stronger evidence - built or existing label</x:v>
      </x:c>
      <x:c r="AK4422" s="5" t="n">
        <x:v>1280</x:v>
      </x:c>
      <x:c r="AL4422" s="5" t="str">
        <x:v>SEGMENT 2 SOLSONA</x:v>
      </x:c>
      <x:c r="AM4422" s="5" t="str">
        <x:v>Tier 1B (Micro Drop, 1-3 km)</x:v>
      </x:c>
      <x:c r="AN4422" s="14" t="n">
        <x:v>62.1</x:v>
      </x:c>
      <x:c r="AO4422" s="14" t="n">
        <x:v>62.20457767610161</x:v>
      </x:c>
      <x:c r="AP4422" s="14" t="n">
        <x:v>62.15204591799644</x:v>
      </x:c>
      <x:c r="AQ4422" s="14" t="n">
        <x:v>63.87</x:v>
      </x:c>
      <x:c r="AR4422" s="5" t="n">
        <x:v>198</x:v>
      </x:c>
      <x:c r="AS4422" s="11" t="str">
        <x:v>Vertex distance not reproduced within 0.011 km</x:v>
      </x:c>
      <x:c r="AT4422" s="5" t="str">
        <x:v>Batch 4 &amp; 5 (3,001 - 5,000)</x:v>
      </x:c>
      <x:c r="AU4422" s="5" t="n">
        <x:v>1422</x:v>
      </x:c>
    </x:row>
    <x:row r="4423" ht="60" customHeight="1">
      <x:c r="A4423" s="5" t="n">
        <x:v>4419</x:v>
      </x:c>
      <x:c r="B4423" s="5" t="n">
        <x:v>5</x:v>
      </x:c>
      <x:c r="C4423" s="10" t="str">
        <x:v>0301410039</x:v>
      </x:c>
      <x:c r="D4423" s="5" t="str">
        <x:v>Pinagbakahan</x:v>
      </x:c>
      <x:c r="E4423" s="5" t="str">
        <x:v>City of Malolos</x:v>
      </x:c>
      <x:c r="F4423" s="5" t="str">
        <x:v>Bulacan</x:v>
      </x:c>
      <x:c r="G4423" s="11" t="str">
        <x:v>C - Line within 0.5 km; node over 1 km</x:v>
      </x:c>
      <x:c r="H4423" s="12" t="n">
        <x:v>2.242569003202406</x:v>
      </x:c>
      <x:c r="I4423" s="12" t="n">
        <x:v>0.3044180730746829</x:v>
      </x:c>
      <x:c r="J4423" s="12" t="n">
        <x:v>0.3044180730746829</x:v>
      </x:c>
      <x:c r="K4423" s="12" t="n">
        <x:v>2.25</x:v>
      </x:c>
      <x:c r="L4423" s="12" t="n">
        <x:v>-0.007430996797594069</x:v>
      </x:c>
      <x:c r="M4423" s="12" t="n">
        <x:v>0.3</x:v>
      </x:c>
      <x:c r="N4423" s="12" t="n">
        <x:v>0.004418073074682893</x:v>
      </x:c>
      <x:c r="O4423" s="11" t="str">
        <x:v>MSB001
- TYPE 3</x:v>
      </x:c>
      <x:c r="P4423" s="11" t="str">
        <x:v>24 CORE (2X12)</x:v>
      </x:c>
      <x:c r="Q4423" s="11" t="str">
        <x:v>Conditional - mapped route, status unverified</x:v>
      </x:c>
      <x:c r="R4423" s="11" t="str">
        <x:v>Locate an authorized closure or handhole and confirm splicing/capacity; nearby cable alone is insufficient.</x:v>
      </x:c>
      <x:c r="S4423" s="5" t="n">
        <x:v>2914</x:v>
      </x:c>
      <x:c r="T4423" s="5" t="str">
        <x:v>Region III (Central Luzon)</x:v>
      </x:c>
      <x:c r="U4423" s="13" t="n">
        <x:v>14.875278</x:v>
      </x:c>
      <x:c r="V4423" s="13" t="n">
        <x:v>120.819468</x:v>
      </x:c>
      <x:c r="W4423" s="12" t="n">
        <x:v>2.25352551493816</x:v>
      </x:c>
      <x:c r="X4423" s="12" t="n">
        <x:v>0.2928017447075691</x:v>
      </x:c>
      <x:c r="Y4423" s="12" t="n">
        <x:v>0.29282940403908847</x:v>
      </x:c>
      <x:c r="Z4423" s="12" t="n">
        <x:v>1.6158942719678089</x:v>
      </x:c>
      <x:c r="AA4423" s="5" t="str">
        <x:v>MSB001
- TYPE 3</x:v>
      </x:c>
      <x:c r="AB4423" s="6" t="b">
        <x:v>1</x:v>
      </x:c>
      <x:c r="AC4423" s="5" t="n">
        <x:v>3488</x:v>
      </x:c>
      <x:c r="AD4423" s="13" t="n">
        <x:v>120.817383</x:v>
      </x:c>
      <x:c r="AE4423" s="13" t="n">
        <x:v>14.855112</x:v>
      </x:c>
      <x:c r="AF4423" s="5" t="n">
        <x:v>2973</x:v>
      </x:c>
      <x:c r="AG4423" s="13" t="n">
        <x:v>120.8219687526626</x:v>
      </x:c>
      <x:c r="AH4423" s="13" t="n">
        <x:v>14.87399196092929</x:v>
      </x:c>
      <x:c r="AI4423" s="5" t="n">
        <x:v>2400</x:v>
      </x:c>
      <x:c r="AJ4423" s="5" t="str">
        <x:v>Excluded - CCTV dedicated network</x:v>
      </x:c>
      <x:c r="AK4423" s="5" t="n">
        <x:v>3233</x:v>
      </x:c>
      <x:c r="AL4423" s="5" t="str">
        <x:v>BOUND TO SFP</x:v>
      </x:c>
      <x:c r="AM4423" s="5" t="str">
        <x:v>Tier 1B (Micro Drop, 1-3 km)</x:v>
      </x:c>
      <x:c r="AN4423" s="14" t="n">
        <x:v>57.2</x:v>
      </x:c>
      <x:c r="AO4423" s="14" t="n">
        <x:v>57.236655274101466</x:v>
      </x:c>
      <x:c r="AP4423" s="14" t="n">
        <x:v>57.353805449323126</x:v>
      </x:c>
      <x:c r="AQ4423" s="14" t="n">
        <x:v>63.87</x:v>
      </x:c>
      <x:c r="AR4423" s="5" t="n">
        <x:v>678</x:v>
      </x:c>
      <x:c r="AS4423" s="11" t="str">
        <x:v>Nearest raw line excluded from fiber screening; Nearest screened line status requires confirmation</x:v>
      </x:c>
      <x:c r="AT4423" s="5" t="str">
        <x:v>Batch 4 &amp; 5 (3,001 - 5,000)</x:v>
      </x:c>
      <x:c r="AU4423" s="5" t="n">
        <x:v>1423</x:v>
      </x:c>
    </x:row>
    <x:row r="4424" ht="60" customHeight="1">
      <x:c r="A4424" s="5" t="n">
        <x:v>4420</x:v>
      </x:c>
      <x:c r="B4424" s="5" t="n">
        <x:v>5</x:v>
      </x:c>
      <x:c r="C4424" s="10" t="str">
        <x:v>1381300077</x:v>
      </x:c>
      <x:c r="D4424" s="5" t="str">
        <x:v>Pansol</x:v>
      </x:c>
      <x:c r="E4424" s="5" t="str">
        <x:v>Quezon City</x:v>
      </x:c>
      <x:c r="F4424" s="5" t="str">
        <x:v>Second District (Not a Province)</x:v>
      </x:c>
      <x:c r="G4424" s="11" t="str">
        <x:v>A - Node within 0.5 km</x:v>
      </x:c>
      <x:c r="H4424" s="12" t="n">
        <x:v>0.28402214838853324</x:v>
      </x:c>
      <x:c r="I4424" s="12" t="n">
        <x:v>0.03814238921713333</x:v>
      </x:c>
      <x:c r="J4424" s="12" t="n">
        <x:v>0.03814238921713333</x:v>
      </x:c>
      <x:c r="K4424" s="12" t="n">
        <x:v>0.28</x:v>
      </x:c>
      <x:c r="L4424" s="12" t="n">
        <x:v>0.004022148388533209</x:v>
      </x:c>
      <x:c r="M4424" s="12" t="n">
        <x:v>0.14</x:v>
      </x:c>
      <x:c r="N4424" s="12" t="n">
        <x:v>-0.10185761078286668</x:v>
      </x:c>
      <x:c r="O4424" s="11" t="str">
        <x:v>QCY011 - TYPE 3</x:v>
      </x:c>
      <x:c r="P4424" s="11" t="str">
        <x:v>UG 144C via Y-Duct</x:v>
      </x:c>
      <x:c r="Q4424" s="11" t="str">
        <x:v>Conditional - mapped route, status unverified</x:v>
      </x:c>
      <x:c r="R4424" s="11" t="str">
        <x:v>First survey: confirm node handoff, spare capacity and a feasible short route; co-location is not established.</x:v>
      </x:c>
      <x:c r="S4424" s="5" t="n">
        <x:v>448</x:v>
      </x:c>
      <x:c r="T4424" s="5" t="str">
        <x:v>National Capital Region (NCR)</x:v>
      </x:c>
      <x:c r="U4424" s="13" t="n">
        <x:v>14.665879</x:v>
      </x:c>
      <x:c r="V4424" s="13" t="n">
        <x:v>121.07135</x:v>
      </x:c>
      <x:c r="W4424" s="12" t="n">
        <x:v>0.28393500772843777</x:v>
      </x:c>
      <x:c r="X4424" s="12" t="n">
        <x:v>0.08282676765407326</x:v>
      </x:c>
      <x:c r="Y4424" s="12" t="n">
        <x:v>0.03814238921713333</x:v>
      </x:c>
      <x:c r="Z4424" s="12" t="n">
        <x:v>5.38635315073111</x:v>
      </x:c>
      <x:c r="AA4424" s="5" t="str">
        <x:v>QCY011 - TYPE 3</x:v>
      </x:c>
      <x:c r="AB4424" s="6" t="b">
        <x:v>1</x:v>
      </x:c>
      <x:c r="AC4424" s="5" t="n">
        <x:v>6690</x:v>
      </x:c>
      <x:c r="AD4424" s="13" t="n">
        <x:v>121.073763</x:v>
      </x:c>
      <x:c r="AE4424" s="13" t="n">
        <x:v>14.66691388888889</x:v>
      </x:c>
      <x:c r="AF4424" s="5" t="n">
        <x:v>6241</x:v>
      </x:c>
      <x:c r="AG4424" s="13" t="n">
        <x:v>121.07154994927008</x:v>
      </x:c>
      <x:c r="AH4424" s="13" t="n">
        <x:v>14.665594490640032</x:v>
      </x:c>
      <x:c r="AI4424" s="5" t="n">
        <x:v>6241</x:v>
      </x:c>
      <x:c r="AJ4424" s="5" t="str">
        <x:v>Conditional - mapped route, status unverified</x:v>
      </x:c>
      <x:c r="AK4424" s="5" t="n">
        <x:v>6437</x:v>
      </x:c>
      <x:c r="AL4424" s="5" t="str">
        <x:v>J3 Sub-Ring 2 / Project 4 Sub-Ring 1/4, UG, QCY (Existing)</x:v>
      </x:c>
      <x:c r="AM4424" s="5" t="str">
        <x:v>Tier 1A (Direct Coloc, &lt;1 km)</x:v>
      </x:c>
      <x:c r="AN4424" s="14" t="n">
        <x:v>100</x:v>
      </x:c>
      <x:c r="AO4424" s="14" t="n">
        <x:v>100</x:v>
      </x:c>
      <x:c r="AP4424" s="14" t="n">
        <x:v>100</x:v>
      </x:c>
      <x:c r="AQ4424" s="14" t="n">
        <x:v>63.87</x:v>
      </x:c>
      <x:c r="AR4424" s="5" t="n">
        <x:v>2677</x:v>
      </x:c>
      <x:c r="AS4424" s="11" t="str">
        <x:v>Vertex distance not reproduced within 0.011 km; Nearest screened line status requires confirmation</x:v>
      </x:c>
      <x:c r="AT4424" s="5" t="str">
        <x:v>Batch 4 &amp; 5 (3,001 - 5,000)</x:v>
      </x:c>
      <x:c r="AU4424" s="5" t="n">
        <x:v>1424</x:v>
      </x:c>
    </x:row>
    <x:row r="4425" ht="60" customHeight="1">
      <x:c r="A4425" s="5" t="n">
        <x:v>4421</x:v>
      </x:c>
      <x:c r="B4425" s="5" t="n">
        <x:v>5</x:v>
      </x:c>
      <x:c r="C4425" s="10" t="str">
        <x:v>0603016001</x:v>
      </x:c>
      <x:c r="D4425" s="5" t="str">
        <x:v>Abangay</x:v>
      </x:c>
      <x:c r="E4425" s="5" t="str">
        <x:v>Dingle</x:v>
      </x:c>
      <x:c r="F4425" s="5" t="str">
        <x:v>Iloilo</x:v>
      </x:c>
      <x:c r="G4425" s="11" t="str">
        <x:v>D - Other node or line within 3 km</x:v>
      </x:c>
      <x:c r="H4425" s="12" t="n">
        <x:v>2.088810376117485</x:v>
      </x:c>
      <x:c r="I4425" s="12" t="n">
        <x:v>1.4253084329582926</x:v>
      </x:c>
      <x:c r="J4425" s="12" t="n">
        <x:v>1.4253084329582926</x:v>
      </x:c>
      <x:c r="K4425" s="12" t="n">
        <x:v>2.09</x:v>
      </x:c>
      <x:c r="L4425" s="12" t="n">
        <x:v>-0.0011896238825146455</x:v>
      </x:c>
      <x:c r="M4425" s="12" t="n">
        <x:v>1.43</x:v>
      </x:c>
      <x:c r="N4425" s="12" t="n">
        <x:v>-0.004691567041707367</x:v>
      </x:c>
      <x:c r="O4425" s="11" t="str">
        <x:v>PTI001 - TYPE 3</x:v>
      </x:c>
      <x:c r="P4425" s="11" t="str">
        <x:v>ROXAS -  ILOILO</x:v>
      </x:c>
      <x:c r="Q4425" s="11" t="str">
        <x:v>Stronger evidence - built or existing label</x:v>
      </x:c>
      <x:c r="R4425" s="11" t="str">
        <x:v>Compare a routed node lateral with an approved line tap; survey crossings and permissions.</x:v>
      </x:c>
      <x:c r="S4425" s="5" t="n">
        <x:v>4188</x:v>
      </x:c>
      <x:c r="T4425" s="5" t="str">
        <x:v>Region VI (Western Visayas)</x:v>
      </x:c>
      <x:c r="U4425" s="13" t="n">
        <x:v>10.959895</x:v>
      </x:c>
      <x:c r="V4425" s="13" t="n">
        <x:v>122.654342</x:v>
      </x:c>
      <x:c r="W4425" s="12" t="n">
        <x:v>2.0934800269596265</x:v>
      </x:c>
      <x:c r="X4425" s="12" t="n">
        <x:v>1.4254000906369555</x:v>
      </x:c>
      <x:c r="Y4425" s="12" t="n">
        <x:v>1.4253084329582926</x:v>
      </x:c>
      <x:c r="Z4425" s="12" t="n">
        <x:v>1.4253084329582926</x:v>
      </x:c>
      <x:c r="AA4425" s="5" t="str">
        <x:v>PTI001 - TYPE 3</x:v>
      </x:c>
      <x:c r="AB4425" s="6" t="b">
        <x:v>1</x:v>
      </x:c>
      <x:c r="AC4425" s="5" t="n">
        <x:v>4737</x:v>
      </x:c>
      <x:c r="AD4425" s="13" t="n">
        <x:v>122.6413082983893</x:v>
      </x:c>
      <x:c r="AE4425" s="13" t="n">
        <x:v>10.94608501072189</x:v>
      </x:c>
      <x:c r="AF4425" s="5" t="n">
        <x:v>5008</x:v>
      </x:c>
      <x:c r="AG4425" s="13" t="n">
        <x:v>122.6426822339201</x:v>
      </x:c>
      <x:c r="AH4425" s="13" t="n">
        <x:v>10.95412556426463</x:v>
      </x:c>
      <x:c r="AI4425" s="5" t="n">
        <x:v>5008</x:v>
      </x:c>
      <x:c r="AJ4425" s="5" t="str">
        <x:v>Stronger evidence - built or existing label</x:v>
      </x:c>
      <x:c r="AK4425" s="5" t="n">
        <x:v>5008</x:v>
      </x:c>
      <x:c r="AL4425" s="5" t="str">
        <x:v>ROXAS -  ILOILO</x:v>
      </x:c>
      <x:c r="AM4425" s="5" t="str">
        <x:v>Tier 1B (Micro Drop, 1-3 km)</x:v>
      </x:c>
      <x:c r="AN4425" s="14" t="n">
        <x:v>59.8</x:v>
      </x:c>
      <x:c r="AO4425" s="14" t="n">
        <x:v>59.824335001252166</x:v>
      </x:c>
      <x:c r="AP4425" s="14" t="n">
        <x:v>59.84409632536638</x:v>
      </x:c>
      <x:c r="AQ4425" s="14" t="n">
        <x:v>63.86</x:v>
      </x:c>
      <x:c r="AR4425" s="5" t="n">
        <x:v>197</x:v>
      </x:c>
      <x:c r="AS4425" s="11" t="str"/>
      <x:c r="AT4425" s="5" t="str">
        <x:v>Batch 4 &amp; 5 (3,001 - 5,000)</x:v>
      </x:c>
      <x:c r="AU4425" s="5" t="n">
        <x:v>1425</x:v>
      </x:c>
    </x:row>
    <x:row r="4426" ht="60" customHeight="1">
      <x:c r="A4426" s="5" t="n">
        <x:v>4422</x:v>
      </x:c>
      <x:c r="B4426" s="5" t="n">
        <x:v>5</x:v>
      </x:c>
      <x:c r="C4426" s="10" t="str">
        <x:v>0402105044</x:v>
      </x:c>
      <x:c r="D4426" s="5" t="str">
        <x:v>Barangay 49</x:v>
      </x:c>
      <x:c r="E4426" s="5" t="str">
        <x:v>City of Cavite</x:v>
      </x:c>
      <x:c r="F4426" s="5" t="str">
        <x:v>Cavite</x:v>
      </x:c>
      <x:c r="G4426" s="11" t="str">
        <x:v>C - Line within 0.5 km; node over 1 km</x:v>
      </x:c>
      <x:c r="H4426" s="12" t="n">
        <x:v>1.094140896074963</x:v>
      </x:c>
      <x:c r="I4426" s="12" t="n">
        <x:v>0.14566536476123182</x:v>
      </x:c>
      <x:c r="J4426" s="12" t="n">
        <x:v>0.14566536476123182</x:v>
      </x:c>
      <x:c r="K4426" s="12" t="n">
        <x:v>1.09</x:v>
      </x:c>
      <x:c r="L4426" s="12" t="n">
        <x:v>0.00414089607496293</x:v>
      </x:c>
      <x:c r="M4426" s="12" t="n">
        <x:v>0.15</x:v>
      </x:c>
      <x:c r="N4426" s="12" t="n">
        <x:v>-0.004334635238768175</x:v>
      </x:c>
      <x:c r="O4426" s="11" t="str">
        <x:v>NVC001
-TYPE 3</x:v>
      </x:c>
      <x:c r="P4426" s="11" t="str">
        <x:v>KAWIT</x:v>
      </x:c>
      <x:c r="Q4426" s="11" t="str">
        <x:v>Stronger evidence - built or existing label</x:v>
      </x:c>
      <x:c r="R4426" s="11" t="str">
        <x:v>Locate an authorized closure or handhole and confirm splicing/capacity; nearby cable alone is insufficient.</x:v>
      </x:c>
      <x:c r="S4426" s="5" t="n">
        <x:v>2640</x:v>
      </x:c>
      <x:c r="T4426" s="5" t="str">
        <x:v>Region IV-A (CALABARZON)</x:v>
      </x:c>
      <x:c r="U4426" s="13" t="n">
        <x:v>14.424782</x:v>
      </x:c>
      <x:c r="V4426" s="13" t="n">
        <x:v>120.891912</x:v>
      </x:c>
      <x:c r="W4426" s="12" t="n">
        <x:v>1.0942899086166913</x:v>
      </x:c>
      <x:c r="X4426" s="12" t="n">
        <x:v>0.15288186609113114</x:v>
      </x:c>
      <x:c r="Y4426" s="12" t="n">
        <x:v>0.14566536476123182</x:v>
      </x:c>
      <x:c r="Z4426" s="12" t="n">
        <x:v>0.14566536476123182</x:v>
      </x:c>
      <x:c r="AA4426" s="5" t="str">
        <x:v>NVC001
-TYPE 3</x:v>
      </x:c>
      <x:c r="AB4426" s="6" t="b">
        <x:v>1</x:v>
      </x:c>
      <x:c r="AC4426" s="5" t="n">
        <x:v>4509</x:v>
      </x:c>
      <x:c r="AD4426" s="13" t="n">
        <x:v>120.8830149</x:v>
      </x:c>
      <x:c r="AE4426" s="13" t="n">
        <x:v>14.4295364</x:v>
      </x:c>
      <x:c r="AF4426" s="5" t="n">
        <x:v>4199</x:v>
      </x:c>
      <x:c r="AG4426" s="13" t="n">
        <x:v>120.89099843754451</x:v>
      </x:c>
      <x:c r="AH4426" s="13" t="n">
        <x:v>14.425751807913528</x:v>
      </x:c>
      <x:c r="AI4426" s="5" t="n">
        <x:v>4199</x:v>
      </x:c>
      <x:c r="AJ4426" s="5" t="str">
        <x:v>Stronger evidence - built or existing label</x:v>
      </x:c>
      <x:c r="AK4426" s="5" t="n">
        <x:v>4199</x:v>
      </x:c>
      <x:c r="AL4426" s="5" t="str">
        <x:v>KAWIT</x:v>
      </x:c>
      <x:c r="AM4426" s="5" t="str">
        <x:v>Tier 1B (Micro Drop, 1-3 km)</x:v>
      </x:c>
      <x:c r="AN4426" s="14" t="n">
        <x:v>79.4</x:v>
      </x:c>
      <x:c r="AO4426" s="14" t="n">
        <x:v>79.53546099939926</x:v>
      </x:c>
      <x:c r="AP4426" s="14" t="n">
        <x:v>79.43954750342279</x:v>
      </x:c>
      <x:c r="AQ4426" s="14" t="n">
        <x:v>63.86</x:v>
      </x:c>
      <x:c r="AR4426" s="5" t="n">
        <x:v>130</x:v>
      </x:c>
      <x:c r="AS4426" s="11" t="str"/>
      <x:c r="AT4426" s="5" t="str">
        <x:v>Batch 4 &amp; 5 (3,001 - 5,000)</x:v>
      </x:c>
      <x:c r="AU4426" s="5" t="n">
        <x:v>1426</x:v>
      </x:c>
    </x:row>
    <x:row r="4427" ht="60" customHeight="1">
      <x:c r="A4427" s="5" t="n">
        <x:v>4423</x:v>
      </x:c>
      <x:c r="B4427" s="5" t="n">
        <x:v>5</x:v>
      </x:c>
      <x:c r="C4427" s="10" t="str">
        <x:v>0305411020</x:v>
      </x:c>
      <x:c r="D4427" s="5" t="str">
        <x:v>Santa Cruz</x:v>
      </x:c>
      <x:c r="E4427" s="5" t="str">
        <x:v>Magalang</x:v>
      </x:c>
      <x:c r="F4427" s="5" t="str">
        <x:v>Pampanga</x:v>
      </x:c>
      <x:c r="G4427" s="11" t="str">
        <x:v>C - Line within 0.5 km; node over 1 km</x:v>
      </x:c>
      <x:c r="H4427" s="12" t="n">
        <x:v>2.2548385457174165</x:v>
      </x:c>
      <x:c r="I4427" s="12" t="n">
        <x:v>0.043260481941969076</x:v>
      </x:c>
      <x:c r="J4427" s="12" t="n">
        <x:v>0.043260481941969076</x:v>
      </x:c>
      <x:c r="K4427" s="12" t="n">
        <x:v>2.26</x:v>
      </x:c>
      <x:c r="L4427" s="12" t="n">
        <x:v>-0.0051614542825833</x:v>
      </x:c>
      <x:c r="M4427" s="12" t="n">
        <x:v>0.12</x:v>
      </x:c>
      <x:c r="N4427" s="12" t="n">
        <x:v>-0.07673951805803092</x:v>
      </x:c>
      <x:c r="O4427" s="11" t="str">
        <x:v>MLP001 - PM</x:v>
      </x:c>
      <x:c r="P4427" s="11" t="str">
        <x:v>Path Measure</x:v>
      </x:c>
      <x:c r="Q4427" s="11" t="str">
        <x:v>Conditional - mapped route, status unverified</x:v>
      </x:c>
      <x:c r="R4427" s="11" t="str">
        <x:v>Locate an authorized closure or handhole and confirm splicing/capacity; nearby cable alone is insufficient.</x:v>
      </x:c>
      <x:c r="S4427" s="5" t="n">
        <x:v>2269</x:v>
      </x:c>
      <x:c r="T4427" s="5" t="str">
        <x:v>Region III (Central Luzon)</x:v>
      </x:c>
      <x:c r="U4427" s="13" t="n">
        <x:v>15.210337</x:v>
      </x:c>
      <x:c r="V4427" s="13" t="n">
        <x:v>120.662139</x:v>
      </x:c>
      <x:c r="W4427" s="12" t="n">
        <x:v>2.2553158910095807</x:v>
      </x:c>
      <x:c r="X4427" s="12" t="n">
        <x:v>0.047041565993799696</x:v>
      </x:c>
      <x:c r="Y4427" s="12" t="n">
        <x:v>0.043260481941969076</x:v>
      </x:c>
      <x:c r="Z4427" s="12" t="n">
        <x:v>0.0484753843107981</x:v>
      </x:c>
      <x:c r="AA4427" s="5" t="str">
        <x:v>MLP001 - PM</x:v>
      </x:c>
      <x:c r="AB4427" s="6" t="b">
        <x:v>1</x:v>
      </x:c>
      <x:c r="AC4427" s="5" t="n">
        <x:v>3860</x:v>
      </x:c>
      <x:c r="AD4427" s="13" t="n">
        <x:v>120.6439460000021</x:v>
      </x:c>
      <x:c r="AE4427" s="13" t="n">
        <x:v>15.20017999973275</x:v>
      </x:c>
      <x:c r="AF4427" s="5" t="n">
        <x:v>1349</x:v>
      </x:c>
      <x:c r="AG4427" s="13" t="n">
        <x:v>120.66251287169058</x:v>
      </x:c>
      <x:c r="AH4427" s="13" t="n">
        <x:v>15.210482106779514</x:v>
      </x:c>
      <x:c r="AI4427" s="5" t="n">
        <x:v>2893</x:v>
      </x:c>
      <x:c r="AJ4427" s="5" t="str">
        <x:v>Conditional - mapped route, status unverified</x:v>
      </x:c>
      <x:c r="AK4427" s="5" t="n">
        <x:v>3462</x:v>
      </x:c>
      <x:c r="AL4427" s="5" t="str">
        <x:v>MAGALANG - MABALACAT</x:v>
      </x:c>
      <x:c r="AM4427" s="5" t="str">
        <x:v>Tier 1B (Micro Drop, 1-3 km)</x:v>
      </x:c>
      <x:c r="AN4427" s="14" t="n">
        <x:v>57.2</x:v>
      </x:c>
      <x:c r="AO4427" s="14" t="n">
        <x:v>57.0794618910423</x:v>
      </x:c>
      <x:c r="AP4427" s="14" t="n">
        <x:v>57.16053110695313</x:v>
      </x:c>
      <x:c r="AQ4427" s="14" t="n">
        <x:v>63.86</x:v>
      </x:c>
      <x:c r="AR4427" s="5" t="n">
        <x:v>582</x:v>
      </x:c>
      <x:c r="AS4427" s="11" t="str">
        <x:v>Vertex distance not reproduced within 0.011 km; Nearest screened line status requires confirmation</x:v>
      </x:c>
      <x:c r="AT4427" s="5" t="str">
        <x:v>Batch 4 &amp; 5 (3,001 - 5,000)</x:v>
      </x:c>
      <x:c r="AU4427" s="5" t="n">
        <x:v>1427</x:v>
      </x:c>
    </x:row>
    <x:row r="4428" ht="60" customHeight="1">
      <x:c r="A4428" s="5" t="n">
        <x:v>4424</x:v>
      </x:c>
      <x:c r="B4428" s="5" t="n">
        <x:v>5</x:v>
      </x:c>
      <x:c r="C4428" s="10" t="str">
        <x:v>0105506017</x:v>
      </x:c>
      <x:c r="D4428" s="5" t="str">
        <x:v>Poblacion West</x:v>
      </x:c>
      <x:c r="E4428" s="5" t="str">
        <x:v>Asingan</x:v>
      </x:c>
      <x:c r="F4428" s="5" t="str">
        <x:v>Pangasinan</x:v>
      </x:c>
      <x:c r="G4428" s="11" t="str">
        <x:v>A - Node within 0.5 km</x:v>
      </x:c>
      <x:c r="H4428" s="12" t="n">
        <x:v>0.22778588725325347</x:v>
      </x:c>
      <x:c r="I4428" s="12" t="n">
        <x:v>0.3145439237048669</x:v>
      </x:c>
      <x:c r="J4428" s="12" t="n">
        <x:v>0.22778588725325347</x:v>
      </x:c>
      <x:c r="K4428" s="12" t="n">
        <x:v>0.23</x:v>
      </x:c>
      <x:c r="L4428" s="12" t="n">
        <x:v>-0.002214112746746544</x:v>
      </x:c>
      <x:c r="M4428" s="12" t="n">
        <x:v>0.32</x:v>
      </x:c>
      <x:c r="N4428" s="12" t="n">
        <x:v>-0.0054560762951331165</x:v>
      </x:c>
      <x:c r="O4428" s="11" t="str">
        <x:v>ANP001
- BP</x:v>
      </x:c>
      <x:c r="P4428" s="11" t="str">
        <x:v>BINALONAN - UMINGAN</x:v>
      </x:c>
      <x:c r="Q4428" s="11" t="str">
        <x:v>Stronger evidence - built or existing label</x:v>
      </x:c>
      <x:c r="R4428" s="11" t="str">
        <x:v>First survey: confirm node handoff, spare capacity and a feasible short route; co-location is not established.</x:v>
      </x:c>
      <x:c r="S4428" s="5" t="n">
        <x:v>324</x:v>
      </x:c>
      <x:c r="T4428" s="5" t="str">
        <x:v>Region I (Ilocos Region)</x:v>
      </x:c>
      <x:c r="U4428" s="13" t="n">
        <x:v>16.003108</x:v>
      </x:c>
      <x:c r="V4428" s="13" t="n">
        <x:v>120.669328</x:v>
      </x:c>
      <x:c r="W4428" s="12" t="n">
        <x:v>0.22881321422762857</x:v>
      </x:c>
      <x:c r="X4428" s="12" t="n">
        <x:v>0.31544984558365513</x:v>
      </x:c>
      <x:c r="Y4428" s="12" t="n">
        <x:v>0.3145439237048669</x:v>
      </x:c>
      <x:c r="Z4428" s="12" t="n">
        <x:v>0.3145439237048669</x:v>
      </x:c>
      <x:c r="AA4428" s="5" t="str">
        <x:v>ANP001
- BP</x:v>
      </x:c>
      <x:c r="AB4428" s="6" t="b">
        <x:v>1</x:v>
      </x:c>
      <x:c r="AC4428" s="5" t="n">
        <x:v>3776</x:v>
      </x:c>
      <x:c r="AD4428" s="13" t="n">
        <x:v>120.669823</x:v>
      </x:c>
      <x:c r="AE4428" s="13" t="n">
        <x:v>16.00511</x:v>
      </x:c>
      <x:c r="AF4428" s="5" t="n">
        <x:v>3469</x:v>
      </x:c>
      <x:c r="AG4428" s="13" t="n">
        <x:v>120.6709818697411</x:v>
      </x:c>
      <x:c r="AH4428" s="13" t="n">
        <x:v>16.00545761478399</x:v>
      </x:c>
      <x:c r="AI4428" s="5" t="n">
        <x:v>3469</x:v>
      </x:c>
      <x:c r="AJ4428" s="5" t="str">
        <x:v>Stronger evidence - built or existing label</x:v>
      </x:c>
      <x:c r="AK4428" s="5" t="n">
        <x:v>3469</x:v>
      </x:c>
      <x:c r="AL4428" s="5" t="str">
        <x:v>BINALONAN - UMINGAN</x:v>
      </x:c>
      <x:c r="AM4428" s="5" t="str">
        <x:v>Tier 1A (Direct Coloc, &lt;1 km)</x:v>
      </x:c>
      <x:c r="AN4428" s="14" t="n">
        <x:v>100</x:v>
      </x:c>
      <x:c r="AO4428" s="14" t="n">
        <x:v>100</x:v>
      </x:c>
      <x:c r="AP4428" s="14" t="n">
        <x:v>100</x:v>
      </x:c>
      <x:c r="AQ4428" s="14" t="n">
        <x:v>63.86</x:v>
      </x:c>
      <x:c r="AR4428" s="5" t="n">
        <x:v>130</x:v>
      </x:c>
      <x:c r="AS4428" s="11" t="str"/>
      <x:c r="AT4428" s="5" t="str">
        <x:v>Batch 4 &amp; 5 (3,001 - 5,000)</x:v>
      </x:c>
      <x:c r="AU4428" s="5" t="n">
        <x:v>1428</x:v>
      </x:c>
    </x:row>
    <x:row r="4429" ht="60" customHeight="1">
      <x:c r="A4429" s="5" t="n">
        <x:v>4425</x:v>
      </x:c>
      <x:c r="B4429" s="5" t="n">
        <x:v>5</x:v>
      </x:c>
      <x:c r="C4429" s="10" t="str">
        <x:v>1380400002</x:v>
      </x:c>
      <x:c r="D4429" s="5" t="str">
        <x:v>Baritan</x:v>
      </x:c>
      <x:c r="E4429" s="5" t="str">
        <x:v>City of Malabon</x:v>
      </x:c>
      <x:c r="F4429" s="5" t="str">
        <x:v>Third District (Not a Province)</x:v>
      </x:c>
      <x:c r="G4429" s="11" t="str">
        <x:v>A - Node within 0.5 km</x:v>
      </x:c>
      <x:c r="H4429" s="12" t="n">
        <x:v>0.48962877449156667</x:v>
      </x:c>
      <x:c r="I4429" s="12" t="n">
        <x:v>0.14329607247852036</x:v>
      </x:c>
      <x:c r="J4429" s="12" t="n">
        <x:v>0.14329607247852036</x:v>
      </x:c>
      <x:c r="K4429" s="12" t="n">
        <x:v>0.49</x:v>
      </x:c>
      <x:c r="L4429" s="12" t="n">
        <x:v>-0.000371225508433326</x:v>
      </x:c>
      <x:c r="M4429" s="12" t="n">
        <x:v>0.25</x:v>
      </x:c>
      <x:c r="N4429" s="12" t="n">
        <x:v>-0.10670392752147964</x:v>
      </x:c>
      <x:c r="O4429" s="11" t="str">
        <x:v>MAL002 - TYPE 3</x:v>
      </x:c>
      <x:c r="P4429" s="11" t="str">
        <x:v>UG 288C via Y-Duct</x:v>
      </x:c>
      <x:c r="Q4429" s="11" t="str">
        <x:v>Conditional - mapped route, status unverified</x:v>
      </x:c>
      <x:c r="R4429" s="11" t="str">
        <x:v>First survey: confirm node handoff, spare capacity and a feasible short route; co-location is not established.</x:v>
      </x:c>
      <x:c r="S4429" s="5" t="n">
        <x:v>899</x:v>
      </x:c>
      <x:c r="T4429" s="5" t="str">
        <x:v>National Capital Region (NCR)</x:v>
      </x:c>
      <x:c r="U4429" s="13" t="n">
        <x:v>14.671696</x:v>
      </x:c>
      <x:c r="V4429" s="13" t="n">
        <x:v>120.949271</x:v>
      </x:c>
      <x:c r="W4429" s="12" t="n">
        <x:v>0.48941573172384945</x:v>
      </x:c>
      <x:c r="X4429" s="12" t="n">
        <x:v>0.14404823461654495</x:v>
      </x:c>
      <x:c r="Y4429" s="12" t="n">
        <x:v>0.14329607247852036</x:v>
      </x:c>
      <x:c r="Z4429" s="12" t="n">
        <x:v>2.8210648865346397</x:v>
      </x:c>
      <x:c r="AA4429" s="5" t="str">
        <x:v>MAL002 - TYPE 3</x:v>
      </x:c>
      <x:c r="AB4429" s="6" t="b">
        <x:v>1</x:v>
      </x:c>
      <x:c r="AC4429" s="5" t="n">
        <x:v>6663</x:v>
      </x:c>
      <x:c r="AD4429" s="13" t="n">
        <x:v>120.9450610012579</x:v>
      </x:c>
      <x:c r="AE4429" s="13" t="n">
        <x:v>14.67336500034259</x:v>
      </x:c>
      <x:c r="AF4429" s="5" t="n">
        <x:v>5685</x:v>
      </x:c>
      <x:c r="AG4429" s="13" t="n">
        <x:v>120.94956383000687</x:v>
      </x:c>
      <x:c r="AH4429" s="13" t="n">
        <x:v>14.670432672249438</x:v>
      </x:c>
      <x:c r="AI4429" s="5" t="n">
        <x:v>5685</x:v>
      </x:c>
      <x:c r="AJ4429" s="5" t="str">
        <x:v>Conditional - mapped route, status unverified</x:v>
      </x:c>
      <x:c r="AK4429" s="5" t="n">
        <x:v>6567</x:v>
      </x:c>
      <x:c r="AL4429" s="5" t="str">
        <x:v>Existing 216F</x:v>
      </x:c>
      <x:c r="AM4429" s="5" t="str">
        <x:v>Tier 1A (Direct Coloc, &lt;1 km)</x:v>
      </x:c>
      <x:c r="AN4429" s="14" t="n">
        <x:v>94.9</x:v>
      </x:c>
      <x:c r="AO4429" s="14" t="n">
        <x:v>94.9308038546052</x:v>
      </x:c>
      <x:c r="AP4429" s="14" t="n">
        <x:v>94.94131399847822</x:v>
      </x:c>
      <x:c r="AQ4429" s="14" t="n">
        <x:v>63.86</x:v>
      </x:c>
      <x:c r="AR4429" s="5" t="n">
        <x:v>1157</x:v>
      </x:c>
      <x:c r="AS4429" s="11" t="str">
        <x:v>Vertex distance not reproduced within 0.011 km; Nearest screened line status requires confirmation; Within 50 m of a screening threshold</x:v>
      </x:c>
      <x:c r="AT4429" s="5" t="str">
        <x:v>Batch 4 &amp; 5 (3,001 - 5,000)</x:v>
      </x:c>
      <x:c r="AU4429" s="5" t="n">
        <x:v>1429</x:v>
      </x:c>
    </x:row>
    <x:row r="4430" ht="60" customHeight="1">
      <x:c r="A4430" s="5" t="n">
        <x:v>4426</x:v>
      </x:c>
      <x:c r="B4430" s="5" t="n">
        <x:v>5</x:v>
      </x:c>
      <x:c r="C4430" s="10" t="str">
        <x:v>0402112002</x:v>
      </x:c>
      <x:c r="D4430" s="5" t="str">
        <x:v>Bendita I</x:v>
      </x:c>
      <x:c r="E4430" s="5" t="str">
        <x:v>Magallanes</x:v>
      </x:c>
      <x:c r="F4430" s="5" t="str">
        <x:v>Cavite</x:v>
      </x:c>
      <x:c r="G4430" s="11" t="str">
        <x:v>D - Other node or line within 3 km</x:v>
      </x:c>
      <x:c r="H4430" s="12" t="n">
        <x:v>1.7857646685824138</x:v>
      </x:c>
      <x:c r="I4430" s="12" t="n">
        <x:v>1.7694287037202694</x:v>
      </x:c>
      <x:c r="J4430" s="12" t="n">
        <x:v>1.7694287037202694</x:v>
      </x:c>
      <x:c r="K4430" s="12" t="n">
        <x:v>1.79</x:v>
      </x:c>
      <x:c r="L4430" s="12" t="n">
        <x:v>-0.004235331417586252</x:v>
      </x:c>
      <x:c r="M4430" s="12" t="n">
        <x:v>1.77</x:v>
      </x:c>
      <x:c r="N4430" s="12" t="n">
        <x:v>-0.0005712962797306265</x:v>
      </x:c>
      <x:c r="O4430" s="11" t="str">
        <x:v>MGC001
- TYPE4A</x:v>
      </x:c>
      <x:c r="P4430" s="11" t="str">
        <x:v>NCC001 TO NSB001</x:v>
      </x:c>
      <x:c r="Q4430" s="11" t="str">
        <x:v>Conditional - mapped route, status unverified</x:v>
      </x:c>
      <x:c r="R4430" s="11" t="str">
        <x:v>Compare a routed node lateral with an approved line tap; survey crossings and permissions.</x:v>
      </x:c>
      <x:c r="S4430" s="5" t="n">
        <x:v>4537</x:v>
      </x:c>
      <x:c r="T4430" s="5" t="str">
        <x:v>Region IV-A (CALABARZON)</x:v>
      </x:c>
      <x:c r="U4430" s="13" t="n">
        <x:v>14.161012</x:v>
      </x:c>
      <x:c r="V4430" s="13" t="n">
        <x:v>120.751959</x:v>
      </x:c>
      <x:c r="W4430" s="12" t="n">
        <x:v>1.7869855640086867</x:v>
      </x:c>
      <x:c r="X4430" s="12" t="n">
        <x:v>1.7705585539151094</x:v>
      </x:c>
      <x:c r="Y4430" s="12" t="n">
        <x:v>1.7694287037202694</x:v>
      </x:c>
      <x:c r="Z4430" s="12" t="n">
        <x:v>1.7840196182393218</x:v>
      </x:c>
      <x:c r="AA4430" s="5" t="str">
        <x:v>MGC001
- TYPE4A</x:v>
      </x:c>
      <x:c r="AB4430" s="6" t="b">
        <x:v>1</x:v>
      </x:c>
      <x:c r="AC4430" s="5" t="n">
        <x:v>4502</x:v>
      </x:c>
      <x:c r="AD4430" s="13" t="n">
        <x:v>120.7382769993631</x:v>
      </x:c>
      <x:c r="AE4430" s="13" t="n">
        <x:v>14.17008299885099</x:v>
      </x:c>
      <x:c r="AF4430" s="5" t="n">
        <x:v>4011</x:v>
      </x:c>
      <x:c r="AG4430" s="13" t="n">
        <x:v>120.7383317396542</x:v>
      </x:c>
      <x:c r="AH4430" s="13" t="n">
        <x:v>14.1698980437063</x:v>
      </x:c>
      <x:c r="AI4430" s="5" t="n">
        <x:v>4109</x:v>
      </x:c>
      <x:c r="AJ4430" s="5" t="str">
        <x:v>Excluded - planned or ongoing</x:v>
      </x:c>
      <x:c r="AK4430" s="5" t="n">
        <x:v>4174</x:v>
      </x:c>
      <x:c r="AL4430" s="5" t="str">
        <x:v>SEGMENT 46 (MARAGONDON - NASUGBU)</x:v>
      </x:c>
      <x:c r="AM4430" s="5" t="str">
        <x:v>Tier 1B (Micro Drop, 1-3 km)</x:v>
      </x:c>
      <x:c r="AN4430" s="14" t="n">
        <x:v>65.1</x:v>
      </x:c>
      <x:c r="AO4430" s="14" t="n">
        <x:v>65.06440605584248</x:v>
      </x:c>
      <x:c r="AP4430" s="14" t="n">
        <x:v>65.14219962616662</x:v>
      </x:c>
      <x:c r="AQ4430" s="14" t="n">
        <x:v>63.85</x:v>
      </x:c>
      <x:c r="AR4430" s="5" t="n">
        <x:v>186</x:v>
      </x:c>
      <x:c r="AS4430" s="11" t="str">
        <x:v>Nearest raw line excluded from fiber screening; Nearest screened line status requires confirmation</x:v>
      </x:c>
      <x:c r="AT4430" s="5" t="str">
        <x:v>Batch 4 &amp; 5 (3,001 - 5,000)</x:v>
      </x:c>
      <x:c r="AU4430" s="5" t="n">
        <x:v>1430</x:v>
      </x:c>
    </x:row>
    <x:row r="4431" ht="60" customHeight="1">
      <x:c r="A4431" s="5" t="n">
        <x:v>4427</x:v>
      </x:c>
      <x:c r="B4431" s="5" t="n">
        <x:v>5</x:v>
      </x:c>
      <x:c r="C4431" s="10" t="str">
        <x:v>1401111008</x:v>
      </x:c>
      <x:c r="D4431" s="5" t="str">
        <x:v>Paco</x:v>
      </x:c>
      <x:c r="E4431" s="5" t="str">
        <x:v>Mankayan</x:v>
      </x:c>
      <x:c r="F4431" s="5" t="str">
        <x:v>Benguet</x:v>
      </x:c>
      <x:c r="G4431" s="11" t="str">
        <x:v>C - Line within 0.5 km; node over 1 km</x:v>
      </x:c>
      <x:c r="H4431" s="12" t="n">
        <x:v>2.2515454798188994</x:v>
      </x:c>
      <x:c r="I4431" s="12" t="n">
        <x:v>0.4781226059281648</x:v>
      </x:c>
      <x:c r="J4431" s="12" t="n">
        <x:v>0.4781226059281648</x:v>
      </x:c>
      <x:c r="K4431" s="12" t="n">
        <x:v>2.25</x:v>
      </x:c>
      <x:c r="L4431" s="12" t="n">
        <x:v>0.001545479818899409</x:v>
      </x:c>
      <x:c r="M4431" s="12" t="n">
        <x:v>0.54</x:v>
      </x:c>
      <x:c r="N4431" s="12" t="n">
        <x:v>-0.061877394071835234</x:v>
      </x:c>
      <x:c r="O4431" s="11" t="str">
        <x:v>MYB001
- TYPE 4</x:v>
      </x:c>
      <x:c r="P4431" s="11" t="str">
        <x:v>PROPOSED 96C FOC - BUGIAS TO CERVANTES</x:v>
      </x:c>
      <x:c r="Q4431" s="11" t="str">
        <x:v>Stronger evidence - built or existing label</x:v>
      </x:c>
      <x:c r="R4431" s="11" t="str">
        <x:v>Locate an authorized closure or handhole and confirm splicing/capacity; nearby cable alone is insufficient.</x:v>
      </x:c>
      <x:c r="S4431" s="5" t="n">
        <x:v>3103</x:v>
      </x:c>
      <x:c r="T4431" s="5" t="str">
        <x:v>Cordillera Administrative Region (CAR)</x:v>
      </x:c>
      <x:c r="U4431" s="13" t="n">
        <x:v>16.867206</x:v>
      </x:c>
      <x:c r="V4431" s="13" t="n">
        <x:v>120.779295</x:v>
      </x:c>
      <x:c r="W4431" s="12" t="n">
        <x:v>2.2547295481244314</x:v>
      </x:c>
      <x:c r="X4431" s="12" t="n">
        <x:v>0.47753394304693314</x:v>
      </x:c>
      <x:c r="Y4431" s="12" t="n">
        <x:v>0.4781226059281648</x:v>
      </x:c>
      <x:c r="Z4431" s="12" t="n">
        <x:v>0.4781226059281648</x:v>
      </x:c>
      <x:c r="AA4431" s="5" t="str">
        <x:v>MYB001
- TYPE 4</x:v>
      </x:c>
      <x:c r="AB4431" s="6" t="b">
        <x:v>1</x:v>
      </x:c>
      <x:c r="AC4431" s="5" t="n">
        <x:v>3566</x:v>
      </x:c>
      <x:c r="AD4431" s="13" t="n">
        <x:v>120.7948809280031</x:v>
      </x:c>
      <x:c r="AE4431" s="13" t="n">
        <x:v>16.85346985052433</x:v>
      </x:c>
      <x:c r="AF4431" s="5" t="n">
        <x:v>1294</x:v>
      </x:c>
      <x:c r="AG4431" s="13" t="n">
        <x:v>120.78372</x:v>
      </x:c>
      <x:c r="AH4431" s="13" t="n">
        <x:v>16.867921</x:v>
      </x:c>
      <x:c r="AI4431" s="5" t="n">
        <x:v>1294</x:v>
      </x:c>
      <x:c r="AJ4431" s="5" t="str">
        <x:v>Stronger evidence - built or existing label</x:v>
      </x:c>
      <x:c r="AK4431" s="5" t="n">
        <x:v>1294</x:v>
      </x:c>
      <x:c r="AL4431" s="5" t="str">
        <x:v>PROPOSED 96C FOC - BUGIAS TO CERVANTES</x:v>
      </x:c>
      <x:c r="AM4431" s="5" t="str">
        <x:v>Tier 1B (Micro Drop, 1-3 km)</x:v>
      </x:c>
      <x:c r="AN4431" s="14" t="n">
        <x:v>57.2</x:v>
      </x:c>
      <x:c r="AO4431" s="14" t="n">
        <x:v>57.236655274101466</x:v>
      </x:c>
      <x:c r="AP4431" s="14" t="n">
        <x:v>57.212327108608164</x:v>
      </x:c>
      <x:c r="AQ4431" s="14" t="n">
        <x:v>63.85</x:v>
      </x:c>
      <x:c r="AR4431" s="5" t="n">
        <x:v>427</x:v>
      </x:c>
      <x:c r="AS4431" s="11" t="str">
        <x:v>Vertex distance not reproduced within 0.011 km; Within 50 m of a screening threshold</x:v>
      </x:c>
      <x:c r="AT4431" s="5" t="str">
        <x:v>Batch 4 &amp; 5 (3,001 - 5,000)</x:v>
      </x:c>
      <x:c r="AU4431" s="5" t="n">
        <x:v>1431</x:v>
      </x:c>
    </x:row>
    <x:row r="4432" ht="60" customHeight="1">
      <x:c r="A4432" s="5" t="n">
        <x:v>4428</x:v>
      </x:c>
      <x:c r="B4432" s="5" t="n">
        <x:v>5</x:v>
      </x:c>
      <x:c r="C4432" s="10" t="str">
        <x:v>0401012024</x:v>
      </x:c>
      <x:c r="D4432" s="5" t="str">
        <x:v>Matingain I</x:v>
      </x:c>
      <x:c r="E4432" s="5" t="str">
        <x:v>Lemery</x:v>
      </x:c>
      <x:c r="F4432" s="5" t="str">
        <x:v>Batangas</x:v>
      </x:c>
      <x:c r="G4432" s="11" t="str">
        <x:v>C - Line within 0.5 km; node over 1 km</x:v>
      </x:c>
      <x:c r="H4432" s="12" t="n">
        <x:v>4.255915092179723</x:v>
      </x:c>
      <x:c r="I4432" s="12" t="n">
        <x:v>0.0007125670787428351</x:v>
      </x:c>
      <x:c r="J4432" s="12" t="n">
        <x:v>0.0007125670787428351</x:v>
      </x:c>
      <x:c r="K4432" s="12" t="n">
        <x:v>4.25</x:v>
      </x:c>
      <x:c r="L4432" s="12" t="n">
        <x:v>0.0059150921797233025</x:v>
      </x:c>
      <x:c r="M4432" s="12" t="n">
        <x:v>0.01</x:v>
      </x:c>
      <x:c r="N4432" s="12" t="n">
        <x:v>-0.009287432921257166</x:v>
      </x:c>
      <x:c r="O4432" s="11" t="str">
        <x:v>LYB001
- TYPE 3</x:v>
      </x:c>
      <x:c r="P4432" s="11" t="str">
        <x:v>WP BYB001 TO BCY001</x:v>
      </x:c>
      <x:c r="Q4432" s="11" t="str">
        <x:v>Conditional - mapped route, status unverified</x:v>
      </x:c>
      <x:c r="R4432" s="11" t="str">
        <x:v>Locate an authorized closure or handhole and confirm splicing/capacity; nearby cable alone is insufficient.</x:v>
      </x:c>
      <x:c r="S4432" s="5" t="n">
        <x:v>1974</x:v>
      </x:c>
      <x:c r="T4432" s="5" t="str">
        <x:v>Region IV-A (CALABARZON)</x:v>
      </x:c>
      <x:c r="U4432" s="13" t="n">
        <x:v>13.90902</x:v>
      </x:c>
      <x:c r="V4432" s="13" t="n">
        <x:v>120.886777</x:v>
      </x:c>
      <x:c r="W4432" s="12" t="n">
        <x:v>4.2527923553294595</x:v>
      </x:c>
      <x:c r="X4432" s="12" t="n">
        <x:v>0.012152022453930085</x:v>
      </x:c>
      <x:c r="Y4432" s="12" t="n">
        <x:v>0.0007125670787428351</x:v>
      </x:c>
      <x:c r="Z4432" s="12" t="n">
        <x:v>0.0027538891224557147</x:v>
      </x:c>
      <x:c r="AA4432" s="5" t="str">
        <x:v>LYB001
- TYPE 3</x:v>
      </x:c>
      <x:c r="AB4432" s="6" t="b">
        <x:v>1</x:v>
      </x:c>
      <x:c r="AC4432" s="5" t="n">
        <x:v>4288</x:v>
      </x:c>
      <x:c r="AD4432" s="13" t="n">
        <x:v>120.924322</x:v>
      </x:c>
      <x:c r="AE4432" s="13" t="n">
        <x:v>13.897421</x:v>
      </x:c>
      <x:c r="AF4432" s="5" t="n">
        <x:v>4020</x:v>
      </x:c>
      <x:c r="AG4432" s="13" t="n">
        <x:v>120.88678056614057</x:v>
      </x:c>
      <x:c r="AH4432" s="13" t="n">
        <x:v>13.909025417090602</x:v>
      </x:c>
      <x:c r="AI4432" s="5" t="n">
        <x:v>4020</x:v>
      </x:c>
      <x:c r="AJ4432" s="5" t="str">
        <x:v>Conditional - mapped route, status unverified</x:v>
      </x:c>
      <x:c r="AK4432" s="5" t="n">
        <x:v>4193</x:v>
      </x:c>
      <x:c r="AL4432" s="5" t="str">
        <x:v>TUY - STA. TERESITA</x:v>
      </x:c>
      <x:c r="AM4432" s="5" t="str">
        <x:v>Tier 2 (Fiber Corridor / Lateral, 3-5 km)</x:v>
      </x:c>
      <x:c r="AN4432" s="14" t="n">
        <x:v>34.2</x:v>
      </x:c>
      <x:c r="AO4432" s="14" t="n">
        <x:v>34.25210746356487</x:v>
      </x:c>
      <x:c r="AP4432" s="14" t="n">
        <x:v>34.204336756663565</x:v>
      </x:c>
      <x:c r="AQ4432" s="14" t="n">
        <x:v>63.84</x:v>
      </x:c>
      <x:c r="AR4432" s="5" t="n">
        <x:v>324</x:v>
      </x:c>
      <x:c r="AS4432" s="11" t="str">
        <x:v>Nearest screened line status requires confirmation</x:v>
      </x:c>
      <x:c r="AT4432" s="5" t="str">
        <x:v>Batch 4 &amp; 5 (3,001 - 5,000)</x:v>
      </x:c>
      <x:c r="AU4432" s="5" t="n">
        <x:v>1432</x:v>
      </x:c>
    </x:row>
    <x:row r="4433" ht="60" customHeight="1">
      <x:c r="A4433" s="5" t="n">
        <x:v>4429</x:v>
      </x:c>
      <x:c r="B4433" s="5" t="n">
        <x:v>5</x:v>
      </x:c>
      <x:c r="C4433" s="10" t="str">
        <x:v>0306910014</x:v>
      </x:c>
      <x:c r="D4433" s="5" t="str">
        <x:v>Coral</x:v>
      </x:c>
      <x:c r="E4433" s="5" t="str">
        <x:v>Paniqui</x:v>
      </x:c>
      <x:c r="F4433" s="5" t="str">
        <x:v>Tarlac</x:v>
      </x:c>
      <x:c r="G4433" s="11" t="str">
        <x:v>D - Other node or line within 3 km</x:v>
      </x:c>
      <x:c r="H4433" s="12" t="n">
        <x:v>1.8013984630598225</x:v>
      </x:c>
      <x:c r="I4433" s="12" t="n">
        <x:v>0.7467994413970556</x:v>
      </x:c>
      <x:c r="J4433" s="12" t="n">
        <x:v>0.7467994413970556</x:v>
      </x:c>
      <x:c r="K4433" s="12" t="n">
        <x:v>1.8</x:v>
      </x:c>
      <x:c r="L4433" s="12" t="n">
        <x:v>0.0013984630598224967</x:v>
      </x:c>
      <x:c r="M4433" s="12" t="n">
        <x:v>0.75</x:v>
      </x:c>
      <x:c r="N4433" s="12" t="n">
        <x:v>-0.0032005586029444366</x:v>
      </x:c>
      <x:c r="O4433" s="11" t="str">
        <x:v>PQT001 - TYPE 4</x:v>
      </x:c>
      <x:c r="P4433" s="11" t="str">
        <x:v>20,642 mtrs.</x:v>
      </x:c>
      <x:c r="Q4433" s="11" t="str">
        <x:v>Conditional - mapped route, status unverified</x:v>
      </x:c>
      <x:c r="R4433" s="11" t="str">
        <x:v>Compare a routed node lateral with an approved line tap; survey crossings and permissions.</x:v>
      </x:c>
      <x:c r="S4433" s="5" t="n">
        <x:v>3367</x:v>
      </x:c>
      <x:c r="T4433" s="5" t="str">
        <x:v>Region III (Central Luzon)</x:v>
      </x:c>
      <x:c r="U4433" s="13" t="n">
        <x:v>15.660146</x:v>
      </x:c>
      <x:c r="V4433" s="13" t="n">
        <x:v>120.57238</x:v>
      </x:c>
      <x:c r="W4433" s="12" t="n">
        <x:v>1.8015902124013883</x:v>
      </x:c>
      <x:c r="X4433" s="12" t="n">
        <x:v>0.7509796715660483</x:v>
      </x:c>
      <x:c r="Y4433" s="12" t="n">
        <x:v>0.7467994413970556</x:v>
      </x:c>
      <x:c r="Z4433" s="12" t="n">
        <x:v>1.0251827058705694</x:v>
      </x:c>
      <x:c r="AA4433" s="5" t="str">
        <x:v>PQT001 - TYPE 4</x:v>
      </x:c>
      <x:c r="AB4433" s="6" t="b">
        <x:v>1</x:v>
      </x:c>
      <x:c r="AC4433" s="5" t="n">
        <x:v>3893</x:v>
      </x:c>
      <x:c r="AD4433" s="13" t="n">
        <x:v>120.587077</x:v>
      </x:c>
      <x:c r="AE4433" s="13" t="n">
        <x:v>15.668036</x:v>
      </x:c>
      <x:c r="AF4433" s="5" t="n">
        <x:v>3252</x:v>
      </x:c>
      <x:c r="AG4433" s="13" t="n">
        <x:v>120.5709841659678</x:v>
      </x:c>
      <x:c r="AH4433" s="13" t="n">
        <x:v>15.666757992919166</x:v>
      </x:c>
      <x:c r="AI4433" s="5" t="n">
        <x:v>3252</x:v>
      </x:c>
      <x:c r="AJ4433" s="5" t="str">
        <x:v>Conditional - mapped route, status unverified</x:v>
      </x:c>
      <x:c r="AK4433" s="5" t="n">
        <x:v>3458</x:v>
      </x:c>
      <x:c r="AL4433" s="5" t="str">
        <x:v>PANIQUI</x:v>
      </x:c>
      <x:c r="AM4433" s="5" t="str">
        <x:v>Tier 1B (Micro Drop, 1-3 km)</x:v>
      </x:c>
      <x:c r="AN4433" s="14" t="n">
        <x:v>64.9</x:v>
      </x:c>
      <x:c r="AO4433" s="14" t="n">
        <x:v>64.88116360940265</x:v>
      </x:c>
      <x:c r="AP4433" s="14" t="n">
        <x:v>64.8555864779821</x:v>
      </x:c>
      <x:c r="AQ4433" s="14" t="n">
        <x:v>63.84</x:v>
      </x:c>
      <x:c r="AR4433" s="5" t="n">
        <x:v>187</x:v>
      </x:c>
      <x:c r="AS4433" s="11" t="str">
        <x:v>Nearest screened line status requires confirmation</x:v>
      </x:c>
      <x:c r="AT4433" s="5" t="str">
        <x:v>Batch 4 &amp; 5 (3,001 - 5,000)</x:v>
      </x:c>
      <x:c r="AU4433" s="5" t="n">
        <x:v>1433</x:v>
      </x:c>
    </x:row>
    <x:row r="4434" ht="60" customHeight="1">
      <x:c r="A4434" s="5" t="n">
        <x:v>4430</x:v>
      </x:c>
      <x:c r="B4434" s="5" t="n">
        <x:v>5</x:v>
      </x:c>
      <x:c r="C4434" s="10" t="str">
        <x:v>0402118010</x:v>
      </x:c>
      <x:c r="D4434" s="5" t="str">
        <x:v>Bucal</x:v>
      </x:c>
      <x:c r="E4434" s="5" t="str">
        <x:v>Silang</x:v>
      </x:c>
      <x:c r="F4434" s="5" t="str">
        <x:v>Cavite</x:v>
      </x:c>
      <x:c r="G4434" s="11" t="str">
        <x:v>C - Line within 0.5 km; node over 1 km</x:v>
      </x:c>
      <x:c r="H4434" s="12" t="n">
        <x:v>1.8912968661903815</x:v>
      </x:c>
      <x:c r="I4434" s="12" t="n">
        <x:v>0.046386634396689934</x:v>
      </x:c>
      <x:c r="J4434" s="12" t="n">
        <x:v>0.046386634396689934</x:v>
      </x:c>
      <x:c r="K4434" s="12" t="n">
        <x:v>1.9</x:v>
      </x:c>
      <x:c r="L4434" s="12" t="n">
        <x:v>-0.008703133809618402</x:v>
      </x:c>
      <x:c r="M4434" s="12" t="n">
        <x:v>0.17</x:v>
      </x:c>
      <x:c r="N4434" s="12" t="n">
        <x:v>-0.12361336560331007</x:v>
      </x:c>
      <x:c r="O4434" s="11" t="str">
        <x:v>DMC002
- TYPE 2</x:v>
      </x:c>
      <x:c r="P4434" s="11" t="str">
        <x:v>NCC001 TO TGY001</x:v>
      </x:c>
      <x:c r="Q4434" s="11" t="str">
        <x:v>Conditional - mapped route, status unverified</x:v>
      </x:c>
      <x:c r="R4434" s="11" t="str">
        <x:v>Locate an authorized closure or handhole and confirm splicing/capacity; nearby cable alone is insufficient.</x:v>
      </x:c>
      <x:c r="S4434" s="5" t="n">
        <x:v>2285</x:v>
      </x:c>
      <x:c r="T4434" s="5" t="str">
        <x:v>Region IV-A (CALABARZON)</x:v>
      </x:c>
      <x:c r="U4434" s="13" t="n">
        <x:v>14.283047</x:v>
      </x:c>
      <x:c r="V4434" s="13" t="n">
        <x:v>120.960189</x:v>
      </x:c>
      <x:c r="W4434" s="12" t="n">
        <x:v>1.900669363014636</x:v>
      </x:c>
      <x:c r="X4434" s="12" t="n">
        <x:v>0.09643328751653991</x:v>
      </x:c>
      <x:c r="Y4434" s="12" t="n">
        <x:v>0.046386634396689934</x:v>
      </x:c>
      <x:c r="Z4434" s="12" t="n">
        <x:v>2.4709172805667903</x:v>
      </x:c>
      <x:c r="AA4434" s="5" t="str">
        <x:v>DMC002
- TYPE 2</x:v>
      </x:c>
      <x:c r="AB4434" s="6" t="b">
        <x:v>1</x:v>
      </x:c>
      <x:c r="AC4434" s="5" t="n">
        <x:v>4488</x:v>
      </x:c>
      <x:c r="AD4434" s="13" t="n">
        <x:v>120.958756184046</x:v>
      </x:c>
      <x:c r="AE4434" s="13" t="n">
        <x:v>14.30008364413296</x:v>
      </x:c>
      <x:c r="AF4434" s="5" t="n">
        <x:v>4013</x:v>
      </x:c>
      <x:c r="AG4434" s="13" t="n">
        <x:v>120.96054501532262</x:v>
      </x:c>
      <x:c r="AH4434" s="13" t="n">
        <x:v>14.28328200443677</x:v>
      </x:c>
      <x:c r="AI4434" s="5" t="n">
        <x:v>4013</x:v>
      </x:c>
      <x:c r="AJ4434" s="5" t="str">
        <x:v>Conditional - mapped route, status unverified</x:v>
      </x:c>
      <x:c r="AK4434" s="5" t="n">
        <x:v>4203</x:v>
      </x:c>
      <x:c r="AL4434" s="5" t="str">
        <x:v>SILANG</x:v>
      </x:c>
      <x:c r="AM4434" s="5" t="str">
        <x:v>Tier 1B (Micro Drop, 1-3 km)</x:v>
      </x:c>
      <x:c r="AN4434" s="14" t="n">
        <x:v>63.1</x:v>
      </x:c>
      <x:c r="AO4434" s="14" t="n">
        <x:v>63.0819450562014</x:v>
      </x:c>
      <x:c r="AP4434" s="14" t="n">
        <x:v>63.236161733005304</x:v>
      </x:c>
      <x:c r="AQ4434" s="14" t="n">
        <x:v>63.84</x:v>
      </x:c>
      <x:c r="AR4434" s="5" t="n">
        <x:v>194</x:v>
      </x:c>
      <x:c r="AS4434" s="11" t="str">
        <x:v>Vertex distance not reproduced within 0.011 km; Nearest screened line status requires confirmation</x:v>
      </x:c>
      <x:c r="AT4434" s="5" t="str">
        <x:v>Batch 4 &amp; 5 (3,001 - 5,000)</x:v>
      </x:c>
      <x:c r="AU4434" s="5" t="n">
        <x:v>1434</x:v>
      </x:c>
    </x:row>
    <x:row r="4435" ht="60" customHeight="1">
      <x:c r="A4435" s="5" t="n">
        <x:v>4431</x:v>
      </x:c>
      <x:c r="B4435" s="5" t="n">
        <x:v>5</x:v>
      </x:c>
      <x:c r="C4435" s="10" t="str">
        <x:v>1380400016</x:v>
      </x:c>
      <x:c r="D4435" s="5" t="str">
        <x:v>San Agustin</x:v>
      </x:c>
      <x:c r="E4435" s="5" t="str">
        <x:v>City of Malabon</x:v>
      </x:c>
      <x:c r="F4435" s="5" t="str">
        <x:v>Third District (Not a Province)</x:v>
      </x:c>
      <x:c r="G4435" s="11" t="str">
        <x:v>B - Node 0.5-1 km</x:v>
      </x:c>
      <x:c r="H4435" s="12" t="n">
        <x:v>0.5124455116399539</x:v>
      </x:c>
      <x:c r="I4435" s="12" t="n">
        <x:v>0.9556215960808805</x:v>
      </x:c>
      <x:c r="J4435" s="12" t="n">
        <x:v>0.5124455116399539</x:v>
      </x:c>
      <x:c r="K4435" s="12" t="n">
        <x:v>0.51</x:v>
      </x:c>
      <x:c r="L4435" s="12" t="n">
        <x:v>0.002445511639953879</x:v>
      </x:c>
      <x:c r="M4435" s="12" t="n">
        <x:v>0.4</x:v>
      </x:c>
      <x:c r="N4435" s="12" t="n">
        <x:v>0.5556215960808805</x:v>
      </x:c>
      <x:c r="O4435" s="11" t="str">
        <x:v>MAL004 - TYPE 3</x:v>
      </x:c>
      <x:c r="P4435" s="11" t="str">
        <x:v>UG 288C via Y-Duct</x:v>
      </x:c>
      <x:c r="Q4435" s="11" t="str">
        <x:v>Conditional - mapped route, status unverified</x:v>
      </x:c>
      <x:c r="R4435" s="11" t="str">
        <x:v>Survey a short node lateral; confirm port/fiber capacity, access and route.</x:v>
      </x:c>
      <x:c r="S4435" s="5" t="n">
        <x:v>952</x:v>
      </x:c>
      <x:c r="T4435" s="5" t="str">
        <x:v>National Capital Region (NCR)</x:v>
      </x:c>
      <x:c r="U4435" s="13" t="n">
        <x:v>14.662222</x:v>
      </x:c>
      <x:c r="V4435" s="13" t="n">
        <x:v>120.9525</x:v>
      </x:c>
      <x:c r="W4435" s="12" t="n">
        <x:v>0.5126107661837705</x:v>
      </x:c>
      <x:c r="X4435" s="12" t="n">
        <x:v>0.20892594791768124</x:v>
      </x:c>
      <x:c r="Y4435" s="12" t="n">
        <x:v>0.20079399060122813</x:v>
      </x:c>
      <x:c r="Z4435" s="12" t="n">
        <x:v>3.4423695774333907</x:v>
      </x:c>
      <x:c r="AA4435" s="5" t="str">
        <x:v>MAL004 - CARMELITA APT.</x:v>
      </x:c>
      <x:c r="AB4435" s="6" t="b">
        <x:v>0</x:v>
      </x:c>
      <x:c r="AC4435" s="5" t="n">
        <x:v>6664</x:v>
      </x:c>
      <x:c r="AD4435" s="13" t="n">
        <x:v>120.9565860018227</x:v>
      </x:c>
      <x:c r="AE4435" s="13" t="n">
        <x:v>14.65984999838589</x:v>
      </x:c>
      <x:c r="AF4435" s="5" t="n">
        <x:v>5685</x:v>
      </x:c>
      <x:c r="AG4435" s="13" t="n">
        <x:v>120.95059702062699</x:v>
      </x:c>
      <x:c r="AH4435" s="13" t="n">
        <x:v>14.670657758683756</x:v>
      </x:c>
      <x:c r="AI4435" s="5" t="n">
        <x:v>6599</x:v>
      </x:c>
      <x:c r="AJ4435" s="5" t="str">
        <x:v>Excluded - planned or ongoing</x:v>
      </x:c>
      <x:c r="AK4435" s="5" t="n">
        <x:v>6568</x:v>
      </x:c>
      <x:c r="AL4435" s="5" t="str">
        <x:v>EXISTING 216 C</x:v>
      </x:c>
      <x:c r="AM4435" s="5" t="str">
        <x:v>Tier 1A (Direct Coloc, &lt;1 km)</x:v>
      </x:c>
      <x:c r="AN4435" s="14" t="n">
        <x:v>94.3</x:v>
      </x:c>
      <x:c r="AO4435" s="14" t="n">
        <x:v>94.36648165963837</x:v>
      </x:c>
      <x:c r="AP4435" s="14" t="n">
        <x:v>94.29773661194066</x:v>
      </x:c>
      <x:c r="AQ4435" s="14" t="n">
        <x:v>63.84</x:v>
      </x:c>
      <x:c r="AR4435" s="5" t="n">
        <x:v>931</x:v>
      </x:c>
      <x:c r="AS4435" s="11" t="str">
        <x:v>Original nearest point is outside node folders; Vertex distance not reproduced within 0.011 km; Screened route is &gt;0.5 km farther; Nearest raw line excluded from fiber screening; Nearest screened line status requires confirmation; Within 50 m of a screening threshold</x:v>
      </x:c>
      <x:c r="AT4435" s="5" t="str">
        <x:v>Batch 4 &amp; 5 (3,001 - 5,000)</x:v>
      </x:c>
      <x:c r="AU4435" s="5" t="n">
        <x:v>1435</x:v>
      </x:c>
    </x:row>
    <x:row r="4436" ht="60" customHeight="1">
      <x:c r="A4436" s="5" t="n">
        <x:v>4432</x:v>
      </x:c>
      <x:c r="B4436" s="5" t="n">
        <x:v>5</x:v>
      </x:c>
      <x:c r="C4436" s="10" t="str">
        <x:v>0604530013</x:v>
      </x:c>
      <x:c r="D4436" s="5" t="str">
        <x:v>Palaka</x:v>
      </x:c>
      <x:c r="E4436" s="5" t="str">
        <x:v>Valladolid</x:v>
      </x:c>
      <x:c r="F4436" s="5" t="str">
        <x:v>Negros Occidental</x:v>
      </x:c>
      <x:c r="G4436" s="11" t="str">
        <x:v>D - Other node or line within 3 km</x:v>
      </x:c>
      <x:c r="H4436" s="12" t="n">
        <x:v>3.559388198216937</x:v>
      </x:c>
      <x:c r="I4436" s="12" t="n">
        <x:v>1.8383996768470845</x:v>
      </x:c>
      <x:c r="J4436" s="12" t="n">
        <x:v>1.8383996768470845</x:v>
      </x:c>
      <x:c r="K4436" s="12" t="n">
        <x:v>3.58</x:v>
      </x:c>
      <x:c r="L4436" s="12" t="n">
        <x:v>-0.02061180178306321</x:v>
      </x:c>
      <x:c r="M4436" s="12" t="n">
        <x:v>1.86</x:v>
      </x:c>
      <x:c r="N4436" s="12" t="n">
        <x:v>-0.0216003231529156</x:v>
      </x:c>
      <x:c r="O4436" s="11" t="str">
        <x:v>PVN001 - BP</x:v>
      </x:c>
      <x:c r="P4436" s="11" t="str">
        <x:v>FOC 144C TALISAY CLS  TO BACONG CLS</x:v>
      </x:c>
      <x:c r="Q4436" s="11" t="str">
        <x:v>Conditional - mapped route, status unverified</x:v>
      </x:c>
      <x:c r="R4436" s="11" t="str">
        <x:v>Compare a routed node lateral with an approved line tap; survey crossings and permissions.</x:v>
      </x:c>
      <x:c r="S4436" s="5" t="n">
        <x:v>4599</x:v>
      </x:c>
      <x:c r="T4436" s="5" t="str">
        <x:v>Region VI (Western Visayas)</x:v>
      </x:c>
      <x:c r="U4436" s="13" t="n">
        <x:v>10.403957</x:v>
      </x:c>
      <x:c r="V4436" s="13" t="n">
        <x:v>122.876329</x:v>
      </x:c>
      <x:c r="W4436" s="12" t="n">
        <x:v>3.576728729888107</x:v>
      </x:c>
      <x:c r="X4436" s="12" t="n">
        <x:v>1.840174449557319</x:v>
      </x:c>
      <x:c r="Y4436" s="12" t="n">
        <x:v>1.8383996768470845</x:v>
      </x:c>
      <x:c r="Z4436" s="12" t="n">
        <x:v>1.8398888048649988</x:v>
      </x:c>
      <x:c r="AA4436" s="5" t="str">
        <x:v>PVN001 - BP</x:v>
      </x:c>
      <x:c r="AB4436" s="6" t="b">
        <x:v>1</x:v>
      </x:c>
      <x:c r="AC4436" s="5" t="n">
        <x:v>4757</x:v>
      </x:c>
      <x:c r="AD4436" s="13" t="n">
        <x:v>122.8681322822123</x:v>
      </x:c>
      <x:c r="AE4436" s="13" t="n">
        <x:v>10.37281749327288</x:v>
      </x:c>
      <x:c r="AF4436" s="5" t="n">
        <x:v>4937</x:v>
      </x:c>
      <x:c r="AG4436" s="13" t="n">
        <x:v>122.86047608128459</x:v>
      </x:c>
      <x:c r="AH4436" s="13" t="n">
        <x:v>10.398485580834365</x:v>
      </x:c>
      <x:c r="AI4436" s="5" t="n">
        <x:v>4937</x:v>
      </x:c>
      <x:c r="AJ4436" s="5" t="str">
        <x:v>Conditional - mapped route, status unverified</x:v>
      </x:c>
      <x:c r="AK4436" s="5" t="n">
        <x:v>5042</x:v>
      </x:c>
      <x:c r="AL4436" s="5" t="str">
        <x:v>TALISAY CITY - KABANGKALAN</x:v>
      </x:c>
      <x:c r="AM4436" s="5" t="str">
        <x:v>Tier 2 (Fiber Corridor / Lateral, 3-5 km)</x:v>
      </x:c>
      <x:c r="AN4436" s="14" t="n">
        <x:v>40.4</x:v>
      </x:c>
      <x:c r="AO4436" s="14" t="n">
        <x:v>40.32088814282702</x:v>
      </x:c>
      <x:c r="AP4436" s="14" t="n">
        <x:v>40.52992814780056</x:v>
      </x:c>
      <x:c r="AQ4436" s="14" t="n">
        <x:v>63.83</x:v>
      </x:c>
      <x:c r="AR4436" s="5" t="n">
        <x:v>272</x:v>
      </x:c>
      <x:c r="AS4436" s="11" t="str">
        <x:v>Vertex distance not reproduced within 0.011 km; Nearest screened line status requires confirmation</x:v>
      </x:c>
      <x:c r="AT4436" s="5" t="str">
        <x:v>Batch 4 &amp; 5 (3,001 - 5,000)</x:v>
      </x:c>
      <x:c r="AU4436" s="5" t="n">
        <x:v>1436</x:v>
      </x:c>
    </x:row>
    <x:row r="4437" ht="60" customHeight="1">
      <x:c r="A4437" s="5" t="n">
        <x:v>4433</x:v>
      </x:c>
      <x:c r="B4437" s="5" t="n">
        <x:v>5</x:v>
      </x:c>
      <x:c r="C4437" s="10" t="str">
        <x:v>0500508027</x:v>
      </x:c>
      <x:c r="D4437" s="5" t="str">
        <x:v>Layon</x:v>
      </x:c>
      <x:c r="E4437" s="5" t="str">
        <x:v>City of Ligao</x:v>
      </x:c>
      <x:c r="F4437" s="5" t="str">
        <x:v>Albay</x:v>
      </x:c>
      <x:c r="G4437" s="11" t="str">
        <x:v>C - Line within 0.5 km; node over 1 km</x:v>
      </x:c>
      <x:c r="H4437" s="12" t="n">
        <x:v>2.9463699310728058</x:v>
      </x:c>
      <x:c r="I4437" s="12" t="n">
        <x:v>0.418451265589736</x:v>
      </x:c>
      <x:c r="J4437" s="12" t="n">
        <x:v>0.418451265589736</x:v>
      </x:c>
      <x:c r="K4437" s="12" t="n">
        <x:v>2.94</x:v>
      </x:c>
      <x:c r="L4437" s="12" t="n">
        <x:v>0.006369931072805812</x:v>
      </x:c>
      <x:c r="M4437" s="12" t="n">
        <x:v>0.42</x:v>
      </x:c>
      <x:c r="N4437" s="12" t="n">
        <x:v>-0.0015487344102639855</x:v>
      </x:c>
      <x:c r="O4437" s="11" t="str">
        <x:v>LOA001 TYPE 3</x:v>
      </x:c>
      <x:c r="P4437" s="11" t="str">
        <x:v>IRIGA - LEGAZPI</x:v>
      </x:c>
      <x:c r="Q4437" s="11" t="str">
        <x:v>Stronger evidence - built or existing label</x:v>
      </x:c>
      <x:c r="R4437" s="11" t="str">
        <x:v>Locate an authorized closure or handhole and confirm splicing/capacity; nearby cable alone is insufficient.</x:v>
      </x:c>
      <x:c r="S4437" s="5" t="n">
        <x:v>3052</x:v>
      </x:c>
      <x:c r="T4437" s="5" t="str">
        <x:v>Region V (Bicol Region)</x:v>
      </x:c>
      <x:c r="U4437" s="13" t="n">
        <x:v>13.241137</x:v>
      </x:c>
      <x:c r="V4437" s="13" t="n">
        <x:v>123.562437</x:v>
      </x:c>
      <x:c r="W4437" s="12" t="n">
        <x:v>2.9426347405066804</x:v>
      </x:c>
      <x:c r="X4437" s="12" t="n">
        <x:v>0.4235578115004343</x:v>
      </x:c>
      <x:c r="Y4437" s="12" t="n">
        <x:v>0.418451265589736</x:v>
      </x:c>
      <x:c r="Z4437" s="12" t="n">
        <x:v>0.418451265589736</x:v>
      </x:c>
      <x:c r="AA4437" s="5" t="str">
        <x:v>LOA001 TYPE 3</x:v>
      </x:c>
      <x:c r="AB4437" s="6" t="b">
        <x:v>1</x:v>
      </x:c>
      <x:c r="AC4437" s="5" t="n">
        <x:v>4537</x:v>
      </x:c>
      <x:c r="AD4437" s="13" t="n">
        <x:v>123.535308</x:v>
      </x:c>
      <x:c r="AE4437" s="13" t="n">
        <x:v>13.23941800000001</x:v>
      </x:c>
      <x:c r="AF4437" s="5" t="n">
        <x:v>4219</x:v>
      </x:c>
      <x:c r="AG4437" s="13" t="n">
        <x:v>123.56090720114413</x:v>
      </x:c>
      <x:c r="AH4437" s="13" t="n">
        <x:v>13.237664214080915</x:v>
      </x:c>
      <x:c r="AI4437" s="5" t="n">
        <x:v>4219</x:v>
      </x:c>
      <x:c r="AJ4437" s="5" t="str">
        <x:v>Stronger evidence - built or existing label</x:v>
      </x:c>
      <x:c r="AK4437" s="5" t="n">
        <x:v>4219</x:v>
      </x:c>
      <x:c r="AL4437" s="5" t="str">
        <x:v>IRIGA - LEGAZPI</x:v>
      </x:c>
      <x:c r="AM4437" s="5" t="str">
        <x:v>Tier 1B (Micro Drop, 1-3 km)</x:v>
      </x:c>
      <x:c r="AN4437" s="14" t="n">
        <x:v>47.5</x:v>
      </x:c>
      <x:c r="AO4437" s="14" t="n">
        <x:v>47.531109885139955</x:v>
      </x:c>
      <x:c r="AP4437" s="14" t="n">
        <x:v>47.45150423444802</x:v>
      </x:c>
      <x:c r="AQ4437" s="14" t="n">
        <x:v>63.83</x:v>
      </x:c>
      <x:c r="AR4437" s="5" t="n">
        <x:v>247</x:v>
      </x:c>
      <x:c r="AS4437" s="11" t="str"/>
      <x:c r="AT4437" s="5" t="str">
        <x:v>Batch 4 &amp; 5 (3,001 - 5,000)</x:v>
      </x:c>
      <x:c r="AU4437" s="5" t="n">
        <x:v>1437</x:v>
      </x:c>
    </x:row>
    <x:row r="4438" ht="60" customHeight="1">
      <x:c r="A4438" s="5" t="n">
        <x:v>4434</x:v>
      </x:c>
      <x:c r="B4438" s="5" t="n">
        <x:v>5</x:v>
      </x:c>
      <x:c r="C4438" s="10" t="str">
        <x:v>1705215016</x:v>
      </x:c>
      <x:c r="D4438" s="5" t="str">
        <x:v>Ordovilla</x:v>
      </x:c>
      <x:c r="E4438" s="5" t="str">
        <x:v>Victoria</x:v>
      </x:c>
      <x:c r="F4438" s="5" t="str">
        <x:v>Oriental Mindoro</x:v>
      </x:c>
      <x:c r="G4438" s="11" t="str">
        <x:v>D - Other node or line within 3 km</x:v>
      </x:c>
      <x:c r="H4438" s="12" t="n">
        <x:v>1.4560343244257998</x:v>
      </x:c>
      <x:c r="I4438" s="12" t="n">
        <x:v>1.1574700887190805</x:v>
      </x:c>
      <x:c r="J4438" s="12" t="n">
        <x:v>1.1574700887190805</x:v>
      </x:c>
      <x:c r="K4438" s="12" t="n">
        <x:v>1.46</x:v>
      </x:c>
      <x:c r="L4438" s="12" t="n">
        <x:v>-0.003965675574200134</x:v>
      </x:c>
      <x:c r="M4438" s="12" t="n">
        <x:v>1.16</x:v>
      </x:c>
      <x:c r="N4438" s="12" t="n">
        <x:v>-0.0025299112809193947</x:v>
      </x:c>
      <x:c r="O4438" s="11" t="str">
        <x:v>VAM001 - BP</x:v>
      </x:c>
      <x:c r="P4438" s="11" t="str">
        <x:v>MINDORO</x:v>
      </x:c>
      <x:c r="Q4438" s="11" t="str">
        <x:v>Stronger evidence - built or existing label</x:v>
      </x:c>
      <x:c r="R4438" s="11" t="str">
        <x:v>Compare a routed node lateral with an approved line tap; survey crossings and permissions.</x:v>
      </x:c>
      <x:c r="S4438" s="5" t="n">
        <x:v>3846</x:v>
      </x:c>
      <x:c r="T4438" s="5" t="str">
        <x:v>MIMAROPA Region</x:v>
      </x:c>
      <x:c r="U4438" s="13" t="n">
        <x:v>13.171598</x:v>
      </x:c>
      <x:c r="V4438" s="13" t="n">
        <x:v>121.267173</x:v>
      </x:c>
      <x:c r="W4438" s="12" t="n">
        <x:v>1.4550677157741265</x:v>
      </x:c>
      <x:c r="X4438" s="12" t="n">
        <x:v>1.1585000300133013</x:v>
      </x:c>
      <x:c r="Y4438" s="12" t="n">
        <x:v>1.1574700887190805</x:v>
      </x:c>
      <x:c r="Z4438" s="12" t="n">
        <x:v>1.1574700887190805</x:v>
      </x:c>
      <x:c r="AA4438" s="5" t="str">
        <x:v>VAM001 - BP</x:v>
      </x:c>
      <x:c r="AB4438" s="6" t="b">
        <x:v>1</x:v>
      </x:c>
      <x:c r="AC4438" s="5" t="n">
        <x:v>4453</x:v>
      </x:c>
      <x:c r="AD4438" s="13" t="n">
        <x:v>121.2799269996213</x:v>
      </x:c>
      <x:c r="AE4438" s="13" t="n">
        <x:v>13.16747300008841</x:v>
      </x:c>
      <x:c r="AF4438" s="5" t="n">
        <x:v>4256</x:v>
      </x:c>
      <x:c r="AG4438" s="13" t="n">
        <x:v>121.27761456545659</x:v>
      </x:c>
      <x:c r="AH4438" s="13" t="n">
        <x:v>13.173782334649964</x:v>
      </x:c>
      <x:c r="AI4438" s="5" t="n">
        <x:v>4256</x:v>
      </x:c>
      <x:c r="AJ4438" s="5" t="str">
        <x:v>Stronger evidence - built or existing label</x:v>
      </x:c>
      <x:c r="AK4438" s="5" t="n">
        <x:v>4256</x:v>
      </x:c>
      <x:c r="AL4438" s="5" t="str">
        <x:v>MINDORO</x:v>
      </x:c>
      <x:c r="AM4438" s="5" t="str">
        <x:v>Tier 1B (Micro Drop, 1-3 km)</x:v>
      </x:c>
      <x:c r="AN4438" s="14" t="n">
        <x:v>71.6</x:v>
      </x:c>
      <x:c r="AO4438" s="14" t="n">
        <x:v>71.46718894297963</x:v>
      </x:c>
      <x:c r="AP4438" s="14" t="n">
        <x:v>71.54849564707709</x:v>
      </x:c>
      <x:c r="AQ4438" s="14" t="n">
        <x:v>63.83</x:v>
      </x:c>
      <x:c r="AR4438" s="5" t="n">
        <x:v>172</x:v>
      </x:c>
      <x:c r="AS4438" s="11" t="str"/>
      <x:c r="AT4438" s="5" t="str">
        <x:v>Batch 4 &amp; 5 (3,001 - 5,000)</x:v>
      </x:c>
      <x:c r="AU4438" s="5" t="n">
        <x:v>1438</x:v>
      </x:c>
    </x:row>
    <x:row r="4439" ht="60" customHeight="1">
      <x:c r="A4439" s="5" t="n">
        <x:v>4435</x:v>
      </x:c>
      <x:c r="B4439" s="5" t="n">
        <x:v>5</x:v>
      </x:c>
      <x:c r="C4439" s="10" t="str">
        <x:v>0304903010</x:v>
      </x:c>
      <x:c r="D4439" s="5" t="str">
        <x:v>Bantug Bulalo</x:v>
      </x:c>
      <x:c r="E4439" s="5" t="str">
        <x:v>City of Cabanatuan</x:v>
      </x:c>
      <x:c r="F4439" s="5" t="str">
        <x:v>Nueva Ecija</x:v>
      </x:c>
      <x:c r="G4439" s="11" t="str">
        <x:v>C - Line within 0.5 km; node over 1 km</x:v>
      </x:c>
      <x:c r="H4439" s="12" t="n">
        <x:v>1.8170043443309971</x:v>
      </x:c>
      <x:c r="I4439" s="12" t="n">
        <x:v>0.06952487447371493</x:v>
      </x:c>
      <x:c r="J4439" s="12" t="n">
        <x:v>0.06952487447371493</x:v>
      </x:c>
      <x:c r="K4439" s="12" t="n">
        <x:v>1.82</x:v>
      </x:c>
      <x:c r="L4439" s="12" t="n">
        <x:v>-0.00299565566900295</x:v>
      </x:c>
      <x:c r="M4439" s="12" t="n">
        <x:v>0.17</x:v>
      </x:c>
      <x:c r="N4439" s="12" t="n">
        <x:v>-0.10047512552628508</x:v>
      </x:c>
      <x:c r="O4439" s="11" t="str">
        <x:v>CBN001 - TYPE 3</x:v>
      </x:c>
      <x:c r="P4439" s="11" t="str">
        <x:v>MULTINET - SANTA ROSA</x:v>
      </x:c>
      <x:c r="Q4439" s="11" t="str">
        <x:v>Conditional - mapped route, status unverified</x:v>
      </x:c>
      <x:c r="R4439" s="11" t="str">
        <x:v>Locate an authorized closure or handhole and confirm splicing/capacity; nearby cable alone is insufficient.</x:v>
      </x:c>
      <x:c r="S4439" s="5" t="n">
        <x:v>2433</x:v>
      </x:c>
      <x:c r="T4439" s="5" t="str">
        <x:v>Region III (Central Luzon)</x:v>
      </x:c>
      <x:c r="U4439" s="13" t="n">
        <x:v>15.489941</x:v>
      </x:c>
      <x:c r="V4439" s="13" t="n">
        <x:v>120.975806</x:v>
      </x:c>
      <x:c r="W4439" s="12" t="n">
        <x:v>1.817403342319495</x:v>
      </x:c>
      <x:c r="X4439" s="12" t="n">
        <x:v>0.09262080608702136</x:v>
      </x:c>
      <x:c r="Y4439" s="12" t="n">
        <x:v>0.06952487447371493</x:v>
      </x:c>
      <x:c r="Z4439" s="12" t="n">
        <x:v>6.243040439734324</x:v>
      </x:c>
      <x:c r="AA4439" s="5" t="str">
        <x:v>CBN001 - TYPE 3</x:v>
      </x:c>
      <x:c r="AB4439" s="6" t="b">
        <x:v>1</x:v>
      </x:c>
      <x:c r="AC4439" s="5" t="n">
        <x:v>3731</x:v>
      </x:c>
      <x:c r="AD4439" s="13" t="n">
        <x:v>120.961158</x:v>
      </x:c>
      <x:c r="AE4439" s="13" t="n">
        <x:v>15.48170277777778</x:v>
      </x:c>
      <x:c r="AF4439" s="5" t="n">
        <x:v>3218</x:v>
      </x:c>
      <x:c r="AG4439" s="13" t="n">
        <x:v>120.97516678110422</x:v>
      </x:c>
      <x:c r="AH4439" s="13" t="n">
        <x:v>15.490043731581014</x:v>
      </x:c>
      <x:c r="AI4439" s="5" t="n">
        <x:v>3218</x:v>
      </x:c>
      <x:c r="AJ4439" s="5" t="str">
        <x:v>Conditional - mapped route, status unverified</x:v>
      </x:c>
      <x:c r="AK4439" s="5" t="n">
        <x:v>3407</x:v>
      </x:c>
      <x:c r="AL4439" s="5" t="str">
        <x:v>SEGMENT 17 (ZARAGOSA - SAN JOSE)</x:v>
      </x:c>
      <x:c r="AM4439" s="5" t="str">
        <x:v>Tier 1B (Micro Drop, 1-3 km)</x:v>
      </x:c>
      <x:c r="AN4439" s="14" t="n">
        <x:v>64.6</x:v>
      </x:c>
      <x:c r="AO4439" s="14" t="n">
        <x:v>64.51650606108353</x:v>
      </x:c>
      <x:c r="AP4439" s="14" t="n">
        <x:v>64.57097080964212</x:v>
      </x:c>
      <x:c r="AQ4439" s="14" t="n">
        <x:v>63.83</x:v>
      </x:c>
      <x:c r="AR4439" s="5" t="n">
        <x:v>188</x:v>
      </x:c>
      <x:c r="AS4439" s="11" t="str">
        <x:v>Vertex distance not reproduced within 0.011 km; Nearest screened line status requires confirmation</x:v>
      </x:c>
      <x:c r="AT4439" s="5" t="str">
        <x:v>Batch 4 &amp; 5 (3,001 - 5,000)</x:v>
      </x:c>
      <x:c r="AU4439" s="5" t="n">
        <x:v>1439</x:v>
      </x:c>
    </x:row>
    <x:row r="4440" ht="60" customHeight="1">
      <x:c r="A4440" s="5" t="n">
        <x:v>4436</x:v>
      </x:c>
      <x:c r="B4440" s="5" t="n">
        <x:v>5</x:v>
      </x:c>
      <x:c r="C4440" s="10" t="str">
        <x:v>0403415006</x:v>
      </x:c>
      <x:c r="D4440" s="5" t="str">
        <x:v>Bucal</x:v>
      </x:c>
      <x:c r="E4440" s="5" t="str">
        <x:v>Magdalena</x:v>
      </x:c>
      <x:c r="F4440" s="5" t="str">
        <x:v>Laguna</x:v>
      </x:c>
      <x:c r="G4440" s="11" t="str">
        <x:v>A - Node within 0.5 km</x:v>
      </x:c>
      <x:c r="H4440" s="12" t="n">
        <x:v>0.20886784571446756</x:v>
      </x:c>
      <x:c r="I4440" s="12" t="n">
        <x:v>0.013247955009481486</x:v>
      </x:c>
      <x:c r="J4440" s="12" t="n">
        <x:v>0.013247955009481486</x:v>
      </x:c>
      <x:c r="K4440" s="12" t="n">
        <x:v>0.21</x:v>
      </x:c>
      <x:c r="L4440" s="12" t="n">
        <x:v>-0.0011321542855324274</x:v>
      </x:c>
      <x:c r="M4440" s="12" t="n">
        <x:v>0.08</x:v>
      </x:c>
      <x:c r="N4440" s="12" t="n">
        <x:v>-0.06675204499051851</x:v>
      </x:c>
      <x:c r="O4440" s="11" t="str">
        <x:v>MGL002 - PM</x:v>
      </x:c>
      <x:c r="P4440" s="11" t="str">
        <x:v>UG SCL001 TO LWL001</x:v>
      </x:c>
      <x:c r="Q4440" s="11" t="str">
        <x:v>Conditional - mapped route, status unverified</x:v>
      </x:c>
      <x:c r="R4440" s="11" t="str">
        <x:v>First survey: confirm node handoff, spare capacity and a feasible short route; co-location is not established.</x:v>
      </x:c>
      <x:c r="S4440" s="5" t="n">
        <x:v>278</x:v>
      </x:c>
      <x:c r="T4440" s="5" t="str">
        <x:v>Region IV-A (CALABARZON)</x:v>
      </x:c>
      <x:c r="U4440" s="13" t="n">
        <x:v>14.197499</x:v>
      </x:c>
      <x:c r="V4440" s="13" t="n">
        <x:v>121.429114</x:v>
      </x:c>
      <x:c r="W4440" s="12" t="n">
        <x:v>0.2088786171801376</x:v>
      </x:c>
      <x:c r="X4440" s="12" t="n">
        <x:v>0.06767664315019578</x:v>
      </x:c>
      <x:c r="Y4440" s="12" t="n">
        <x:v>0.013247955009481486</x:v>
      </x:c>
      <x:c r="Z4440" s="12" t="n">
        <x:v>0.02271172760866265</x:v>
      </x:c>
      <x:c r="AA4440" s="5" t="str">
        <x:v>MGL002 - PM</x:v>
      </x:c>
      <x:c r="AB4440" s="6" t="b">
        <x:v>1</x:v>
      </x:c>
      <x:c r="AC4440" s="5" t="n">
        <x:v>4347</x:v>
      </x:c>
      <x:c r="AD4440" s="13" t="n">
        <x:v>121.4308270009513</x:v>
      </x:c>
      <x:c r="AE4440" s="13" t="n">
        <x:v>14.19837699894585</x:v>
      </x:c>
      <x:c r="AF4440" s="5" t="n">
        <x:v>4090</x:v>
      </x:c>
      <x:c r="AG4440" s="13" t="n">
        <x:v>121.42899593965909</x:v>
      </x:c>
      <x:c r="AH4440" s="13" t="n">
        <x:v>14.197466274711871</x:v>
      </x:c>
      <x:c r="AI4440" s="5" t="n">
        <x:v>4082</x:v>
      </x:c>
      <x:c r="AJ4440" s="5" t="str">
        <x:v>Conditional - mapped route, status unverified</x:v>
      </x:c>
      <x:c r="AK4440" s="5" t="n">
        <x:v>4171</x:v>
      </x:c>
      <x:c r="AL4440" s="5" t="str">
        <x:v>SEGMENT 26 (PAGSANJAN - LILIW)</x:v>
      </x:c>
      <x:c r="AM4440" s="5" t="str">
        <x:v>Tier 1A (Direct Coloc, &lt;1 km)</x:v>
      </x:c>
      <x:c r="AN4440" s="14" t="n">
        <x:v>100</x:v>
      </x:c>
      <x:c r="AO4440" s="14" t="n">
        <x:v>100</x:v>
      </x:c>
      <x:c r="AP4440" s="14" t="n">
        <x:v>100</x:v>
      </x:c>
      <x:c r="AQ4440" s="14" t="n">
        <x:v>63.83</x:v>
      </x:c>
      <x:c r="AR4440" s="5" t="n">
        <x:v>49</x:v>
      </x:c>
      <x:c r="AS4440" s="11" t="str">
        <x:v>Vertex distance not reproduced within 0.011 km; Nearest screened line status requires confirmation</x:v>
      </x:c>
      <x:c r="AT4440" s="5" t="str">
        <x:v>Batch 4 &amp; 5 (3,001 - 5,000)</x:v>
      </x:c>
      <x:c r="AU4440" s="5" t="n">
        <x:v>1440</x:v>
      </x:c>
    </x:row>
    <x:row r="4441" ht="60" customHeight="1">
      <x:c r="A4441" s="5" t="n">
        <x:v>4437</x:v>
      </x:c>
      <x:c r="B4441" s="5" t="n">
        <x:v>5</x:v>
      </x:c>
      <x:c r="C4441" s="10" t="str">
        <x:v>0501603001</x:v>
      </x:c>
      <x:c r="D4441" s="5" t="str">
        <x:v>Alawihao</x:v>
      </x:c>
      <x:c r="E4441" s="5" t="str">
        <x:v>Daet</x:v>
      </x:c>
      <x:c r="F4441" s="5" t="str">
        <x:v>Camarines Norte</x:v>
      </x:c>
      <x:c r="G4441" s="11" t="str">
        <x:v>D - Other node or line within 3 km</x:v>
      </x:c>
      <x:c r="H4441" s="12" t="n">
        <x:v>2.5911468084940434</x:v>
      </x:c>
      <x:c r="I4441" s="12" t="n">
        <x:v>1.43669360466182</x:v>
      </x:c>
      <x:c r="J4441" s="12" t="n">
        <x:v>1.43669360466182</x:v>
      </x:c>
      <x:c r="K4441" s="12" t="n">
        <x:v>2.59</x:v>
      </x:c>
      <x:c r="L4441" s="12" t="n">
        <x:v>0.001146808494043583</x:v>
      </x:c>
      <x:c r="M4441" s="12" t="n">
        <x:v>1.48</x:v>
      </x:c>
      <x:c r="N4441" s="12" t="n">
        <x:v>-0.04330639533818004</x:v>
      </x:c>
      <x:c r="O4441" s="11" t="str">
        <x:v>DEC001
- TYPE 2</x:v>
      </x:c>
      <x:c r="P4441" s="11" t="str">
        <x:v>PAGBILAO - NAGA (UG + Aerial)</x:v>
      </x:c>
      <x:c r="Q4441" s="11" t="str">
        <x:v>Stronger evidence - built or existing label</x:v>
      </x:c>
      <x:c r="R4441" s="11" t="str">
        <x:v>Compare a routed node lateral with an approved line tap; survey crossings and permissions.</x:v>
      </x:c>
      <x:c r="S4441" s="5" t="n">
        <x:v>4201</x:v>
      </x:c>
      <x:c r="T4441" s="5" t="str">
        <x:v>Region V (Bicol Region)</x:v>
      </x:c>
      <x:c r="U4441" s="13" t="n">
        <x:v>14.109654</x:v>
      </x:c>
      <x:c r="V4441" s="13" t="n">
        <x:v>122.930237</x:v>
      </x:c>
      <x:c r="W4441" s="12" t="n">
        <x:v>2.5884513652655516</x:v>
      </x:c>
      <x:c r="X4441" s="12" t="n">
        <x:v>1.4840749516753085</x:v>
      </x:c>
      <x:c r="Y4441" s="12" t="n">
        <x:v>1.43669360466182</x:v>
      </x:c>
      <x:c r="Z4441" s="12" t="n">
        <x:v>1.43669360466182</x:v>
      </x:c>
      <x:c r="AA4441" s="5" t="str">
        <x:v>DEC001
- TYPE 2</x:v>
      </x:c>
      <x:c r="AB4441" s="6" t="b">
        <x:v>1</x:v>
      </x:c>
      <x:c r="AC4441" s="5" t="n">
        <x:v>4556</x:v>
      </x:c>
      <x:c r="AD4441" s="13" t="n">
        <x:v>122.953703</x:v>
      </x:c>
      <x:c r="AE4441" s="13" t="n">
        <x:v>14.11455</x:v>
      </x:c>
      <x:c r="AF4441" s="5" t="n">
        <x:v>4244</x:v>
      </x:c>
      <x:c r="AG4441" s="13" t="n">
        <x:v>122.94062733853296</x:v>
      </x:c>
      <x:c r="AH4441" s="13" t="n">
        <x:v>14.117764852293242</x:v>
      </x:c>
      <x:c r="AI4441" s="5" t="n">
        <x:v>4244</x:v>
      </x:c>
      <x:c r="AJ4441" s="5" t="str">
        <x:v>Stronger evidence - built or existing label</x:v>
      </x:c>
      <x:c r="AK4441" s="5" t="n">
        <x:v>4244</x:v>
      </x:c>
      <x:c r="AL4441" s="5" t="str">
        <x:v>PAGBILAO - NAGA (UG + Aerial)</x:v>
      </x:c>
      <x:c r="AM4441" s="5" t="str">
        <x:v>Tier 1B (Micro Drop, 1-3 km)</x:v>
      </x:c>
      <x:c r="AN4441" s="14" t="n">
        <x:v>52.2</x:v>
      </x:c>
      <x:c r="AO4441" s="14" t="n">
        <x:v>52.17538903338773</x:v>
      </x:c>
      <x:c r="AP4441" s="14" t="n">
        <x:v>52.1592697497449</x:v>
      </x:c>
      <x:c r="AQ4441" s="14" t="n">
        <x:v>63.83</x:v>
      </x:c>
      <x:c r="AR4441" s="5" t="n">
        <x:v>848</x:v>
      </x:c>
      <x:c r="AS4441" s="11" t="str"/>
      <x:c r="AT4441" s="5" t="str">
        <x:v>Batch 4 &amp; 5 (3,001 - 5,000)</x:v>
      </x:c>
      <x:c r="AU4441" s="5" t="n">
        <x:v>1441</x:v>
      </x:c>
    </x:row>
    <x:row r="4442" ht="60" customHeight="1">
      <x:c r="A4442" s="5" t="n">
        <x:v>4438</x:v>
      </x:c>
      <x:c r="B4442" s="5" t="n">
        <x:v>5</x:v>
      </x:c>
      <x:c r="C4442" s="10" t="str">
        <x:v>0305416029</x:v>
      </x:c>
      <x:c r="D4442" s="5" t="str">
        <x:v>San Juan</x:v>
      </x:c>
      <x:c r="E4442" s="5" t="str">
        <x:v>City of San Fernando</x:v>
      </x:c>
      <x:c r="F4442" s="5" t="str">
        <x:v>Pampanga</x:v>
      </x:c>
      <x:c r="G4442" s="11" t="str">
        <x:v>D - Other node or line within 3 km</x:v>
      </x:c>
      <x:c r="H4442" s="12" t="n">
        <x:v>2.250267316960805</x:v>
      </x:c>
      <x:c r="I4442" s="12" t="n">
        <x:v>0.6546064025070135</x:v>
      </x:c>
      <x:c r="J4442" s="12" t="n">
        <x:v>0.6546064025070135</x:v>
      </x:c>
      <x:c r="K4442" s="12" t="n">
        <x:v>2.26</x:v>
      </x:c>
      <x:c r="L4442" s="12" t="n">
        <x:v>-0.009732683039194612</x:v>
      </x:c>
      <x:c r="M4442" s="12" t="n">
        <x:v>0.57</x:v>
      </x:c>
      <x:c r="N4442" s="12" t="n">
        <x:v>0.08460640250701357</x:v>
      </x:c>
      <x:c r="O4442" s="11" t="str">
        <x:v>SFP006 - TYPE 2</x:v>
      </x:c>
      <x:c r="P4442" s="11" t="str">
        <x:v>48 CORE (4X12)</x:v>
      </x:c>
      <x:c r="Q4442" s="11" t="str">
        <x:v>Conditional - mapped route, status unverified</x:v>
      </x:c>
      <x:c r="R4442" s="11" t="str">
        <x:v>Compare a routed node lateral with an approved line tap; survey crossings and permissions.</x:v>
      </x:c>
      <x:c r="S4442" s="5" t="n">
        <x:v>3278</x:v>
      </x:c>
      <x:c r="T4442" s="5" t="str">
        <x:v>Region III (Central Luzon)</x:v>
      </x:c>
      <x:c r="U4442" s="13" t="n">
        <x:v>15.019246</x:v>
      </x:c>
      <x:c r="V4442" s="13" t="n">
        <x:v>120.680552</x:v>
      </x:c>
      <x:c r="W4442" s="12" t="n">
        <x:v>2.2613282002255115</x:v>
      </x:c>
      <x:c r="X4442" s="12" t="n">
        <x:v>0.5667661014239406</x:v>
      </x:c>
      <x:c r="Y4442" s="12" t="n">
        <x:v>0.564009143155044</x:v>
      </x:c>
      <x:c r="Z4442" s="12" t="n">
        <x:v>1.1089203181747147</x:v>
      </x:c>
      <x:c r="AA4442" s="5" t="str">
        <x:v>SFP006 - TYPE 2</x:v>
      </x:c>
      <x:c r="AB4442" s="6" t="b">
        <x:v>1</x:v>
      </x:c>
      <x:c r="AC4442" s="5" t="n">
        <x:v>3878</x:v>
      </x:c>
      <x:c r="AD4442" s="13" t="n">
        <x:v>120.6794092845506</x:v>
      </x:c>
      <x:c r="AE4442" s="13" t="n">
        <x:v>15.03955264522837</x:v>
      </x:c>
      <x:c r="AF4442" s="5" t="n">
        <x:v>3098</x:v>
      </x:c>
      <x:c r="AG4442" s="13" t="n">
        <x:v>120.6768566244124</x:v>
      </x:c>
      <x:c r="AH4442" s="13" t="n">
        <x:v>15.02394714074774</x:v>
      </x:c>
      <x:c r="AI4442" s="5" t="n">
        <x:v>2468</x:v>
      </x:c>
      <x:c r="AJ4442" s="5" t="str">
        <x:v>Excluded - CCTV dedicated network</x:v>
      </x:c>
      <x:c r="AK4442" s="5" t="n">
        <x:v>3450</x:v>
      </x:c>
      <x:c r="AL4442" s="5" t="str">
        <x:v>SAN FERNANDO</x:v>
      </x:c>
      <x:c r="AM4442" s="5" t="str">
        <x:v>Tier 1B (Micro Drop, 1-3 km)</x:v>
      </x:c>
      <x:c r="AN4442" s="14" t="n">
        <x:v>57.1</x:v>
      </x:c>
      <x:c r="AO4442" s="14" t="n">
        <x:v>57.0794618910423</x:v>
      </x:c>
      <x:c r="AP4442" s="14" t="n">
        <x:v>57.23244640857895</x:v>
      </x:c>
      <x:c r="AQ4442" s="14" t="n">
        <x:v>63.83</x:v>
      </x:c>
      <x:c r="AR4442" s="5" t="n">
        <x:v>454</x:v>
      </x:c>
      <x:c r="AS4442" s="11" t="str">
        <x:v>Nearest raw line excluded from fiber screening; Nearest screened line status requires confirmation</x:v>
      </x:c>
      <x:c r="AT4442" s="5" t="str">
        <x:v>Batch 4 &amp; 5 (3,001 - 5,000)</x:v>
      </x:c>
      <x:c r="AU4442" s="5" t="n">
        <x:v>1442</x:v>
      </x:c>
    </x:row>
    <x:row r="4443" ht="60" customHeight="1">
      <x:c r="A4443" s="5" t="n">
        <x:v>4439</x:v>
      </x:c>
      <x:c r="B4443" s="5" t="n">
        <x:v>5</x:v>
      </x:c>
      <x:c r="C4443" s="10" t="str">
        <x:v>0307701009</x:v>
      </x:c>
      <x:c r="D4443" s="5" t="str">
        <x:v>Pingit</x:v>
      </x:c>
      <x:c r="E4443" s="5" t="str">
        <x:v>Baler</x:v>
      </x:c>
      <x:c r="F4443" s="5" t="str">
        <x:v>Aurora</x:v>
      </x:c>
      <x:c r="G4443" s="11" t="str">
        <x:v>D - Other node or line within 3 km</x:v>
      </x:c>
      <x:c r="H4443" s="12" t="n">
        <x:v>2.2509808997114344</x:v>
      </x:c>
      <x:c r="I4443" s="12" t="n">
        <x:v>1.8147799024404534</x:v>
      </x:c>
      <x:c r="J4443" s="12" t="n">
        <x:v>1.8147799024404534</x:v>
      </x:c>
      <x:c r="K4443" s="12" t="n">
        <x:v>2.26</x:v>
      </x:c>
      <x:c r="L4443" s="12" t="n">
        <x:v>-0.00901910028856534</x:v>
      </x:c>
      <x:c r="M4443" s="12" t="n">
        <x:v>1.84</x:v>
      </x:c>
      <x:c r="N4443" s="12" t="n">
        <x:v>-0.025220097559546684</x:v>
      </x:c>
      <x:c r="O4443" s="11" t="str">
        <x:v>BLA001 - TYPE 2</x:v>
      </x:c>
      <x:c r="P4443" s="11" t="str">
        <x:v>BLA-HH-0015 TO BLA-HH-0006</x:v>
      </x:c>
      <x:c r="Q4443" s="11" t="str">
        <x:v>Conditional - mapped route, status unverified</x:v>
      </x:c>
      <x:c r="R4443" s="11" t="str">
        <x:v>Compare a routed node lateral with an approved line tap; survey crossings and permissions.</x:v>
      </x:c>
      <x:c r="S4443" s="5" t="n">
        <x:v>4578</x:v>
      </x:c>
      <x:c r="T4443" s="5" t="str">
        <x:v>Region III (Central Luzon)</x:v>
      </x:c>
      <x:c r="U4443" s="13" t="n">
        <x:v>15.741493</x:v>
      </x:c>
      <x:c r="V4443" s="13" t="n">
        <x:v>121.556539</x:v>
      </x:c>
      <x:c r="W4443" s="12" t="n">
        <x:v>2.260453765358816</x:v>
      </x:c>
      <x:c r="X4443" s="12" t="n">
        <x:v>1.823184504644049</x:v>
      </x:c>
      <x:c r="Y4443" s="12" t="n">
        <x:v>1.8147799024404534</x:v>
      </x:c>
      <x:c r="Z4443" s="12" t="n">
        <x:v>1.8206979085169845</x:v>
      </x:c>
      <x:c r="AA4443" s="5" t="str">
        <x:v>BLA001 - TYPE 2</x:v>
      </x:c>
      <x:c r="AB4443" s="6" t="b">
        <x:v>1</x:v>
      </x:c>
      <x:c r="AC4443" s="5" t="n">
        <x:v>3532</x:v>
      </x:c>
      <x:c r="AD4443" s="13" t="n">
        <x:v>121.5633860001369</x:v>
      </x:c>
      <x:c r="AE4443" s="13" t="n">
        <x:v>15.76072399899077</x:v>
      </x:c>
      <x:c r="AF4443" s="5" t="n">
        <x:v>2206</x:v>
      </x:c>
      <x:c r="AG4443" s="13" t="n">
        <x:v>121.55282779407658</x:v>
      </x:c>
      <x:c r="AH4443" s="13" t="n">
        <x:v>15.757494488214725</x:v>
      </x:c>
      <x:c r="AI4443" s="5" t="n">
        <x:v>2206</x:v>
      </x:c>
      <x:c r="AJ4443" s="5" t="str">
        <x:v>Conditional - mapped route, status unverified</x:v>
      </x:c>
      <x:c r="AK4443" s="5" t="n">
        <x:v>3473</x:v>
      </x:c>
      <x:c r="AL4443" s="5" t="str">
        <x:v>SEGMENT 49 (DIPACULAO - BALER)</x:v>
      </x:c>
      <x:c r="AM4443" s="5" t="str">
        <x:v>Tier 1B (Micro Drop, 1-3 km)</x:v>
      </x:c>
      <x:c r="AN4443" s="14" t="n">
        <x:v>57.1</x:v>
      </x:c>
      <x:c r="AO4443" s="14" t="n">
        <x:v>57.0794618910423</x:v>
      </x:c>
      <x:c r="AP4443" s="14" t="n">
        <x:v>57.22121299161828</x:v>
      </x:c>
      <x:c r="AQ4443" s="14" t="n">
        <x:v>63.83</x:v>
      </x:c>
      <x:c r="AR4443" s="5" t="n">
        <x:v>383</x:v>
      </x:c>
      <x:c r="AS4443" s="11" t="str">
        <x:v>Vertex distance not reproduced within 0.011 km; Nearest screened line status requires confirmation</x:v>
      </x:c>
      <x:c r="AT4443" s="5" t="str">
        <x:v>Batch 4 &amp; 5 (3,001 - 5,000)</x:v>
      </x:c>
      <x:c r="AU4443" s="5" t="n">
        <x:v>1443</x:v>
      </x:c>
    </x:row>
    <x:row r="4444" ht="60" customHeight="1">
      <x:c r="A4444" s="5" t="n">
        <x:v>4440</x:v>
      </x:c>
      <x:c r="B4444" s="5" t="n">
        <x:v>5</x:v>
      </x:c>
      <x:c r="C4444" s="10" t="str">
        <x:v>0702248008</x:v>
      </x:c>
      <x:c r="D4444" s="5" t="str">
        <x:v>Ilihan</x:v>
      </x:c>
      <x:c r="E4444" s="5" t="str">
        <x:v>Tabogon</x:v>
      </x:c>
      <x:c r="F4444" s="5" t="str">
        <x:v>Cebu</x:v>
      </x:c>
      <x:c r="G4444" s="11" t="str">
        <x:v>C - Line within 0.5 km; node over 1 km</x:v>
      </x:c>
      <x:c r="H4444" s="12" t="n">
        <x:v>7.147638739804179</x:v>
      </x:c>
      <x:c r="I4444" s="12" t="n">
        <x:v>0.03729673684837477</x:v>
      </x:c>
      <x:c r="J4444" s="12" t="n">
        <x:v>0.03729673684837477</x:v>
      </x:c>
      <x:c r="K4444" s="12" t="n">
        <x:v>7.16</x:v>
      </x:c>
      <x:c r="L4444" s="12" t="n">
        <x:v>-0.012361260195820734</x:v>
      </x:c>
      <x:c r="M4444" s="12" t="n">
        <x:v>0.21</x:v>
      </x:c>
      <x:c r="N4444" s="12" t="n">
        <x:v>-0.1727032631516252</x:v>
      </x:c>
      <x:c r="O4444" s="11" t="str">
        <x:v>SRG002-PM</x:v>
      </x:c>
      <x:c r="P4444" s="11" t="str">
        <x:v>BOGO - DANAO</x:v>
      </x:c>
      <x:c r="Q4444" s="11" t="str">
        <x:v>Stronger evidence - built or existing label</x:v>
      </x:c>
      <x:c r="R4444" s="11" t="str">
        <x:v>Locate an authorized closure or handhole and confirm splicing/capacity; nearby cable alone is insufficient.</x:v>
      </x:c>
      <x:c r="S4444" s="5" t="n">
        <x:v>2219</x:v>
      </x:c>
      <x:c r="T4444" s="5" t="str">
        <x:v>Region VII (Central Visayas)</x:v>
      </x:c>
      <x:c r="U4444" s="13" t="n">
        <x:v>10.902361</x:v>
      </x:c>
      <x:c r="V4444" s="13" t="n">
        <x:v>123.967472</x:v>
      </x:c>
      <x:c r="W4444" s="12" t="n">
        <x:v>7.162218407695436</x:v>
      </x:c>
      <x:c r="X4444" s="12" t="n">
        <x:v>0.038056606688251726</x:v>
      </x:c>
      <x:c r="Y4444" s="12" t="n">
        <x:v>0.03729673684837477</x:v>
      </x:c>
      <x:c r="Z4444" s="12" t="n">
        <x:v>0.03729673684837477</x:v>
      </x:c>
      <x:c r="AA4444" s="5" t="str">
        <x:v>SRG002-PM</x:v>
      </x:c>
      <x:c r="AB4444" s="6" t="b">
        <x:v>1</x:v>
      </x:c>
      <x:c r="AC4444" s="5" t="n">
        <x:v>4714</x:v>
      </x:c>
      <x:c r="AD4444" s="13" t="n">
        <x:v>123.9214439999296</x:v>
      </x:c>
      <x:c r="AE4444" s="13" t="n">
        <x:v>10.94825599915099</x:v>
      </x:c>
      <x:c r="AF4444" s="5" t="n">
        <x:v>4993</x:v>
      </x:c>
      <x:c r="AG4444" s="13" t="n">
        <x:v>123.96713086559791</x:v>
      </x:c>
      <x:c r="AH4444" s="13" t="n">
        <x:v>10.902365113490276</x:v>
      </x:c>
      <x:c r="AI4444" s="5" t="n">
        <x:v>4993</x:v>
      </x:c>
      <x:c r="AJ4444" s="5" t="str">
        <x:v>Stronger evidence - built or existing label</x:v>
      </x:c>
      <x:c r="AK4444" s="5" t="n">
        <x:v>4993</x:v>
      </x:c>
      <x:c r="AL4444" s="5" t="str">
        <x:v>BOGO - DANAO</x:v>
      </x:c>
      <x:c r="AM4444" s="5" t="str">
        <x:v>Tier 2 (Fiber Corridor / Lateral, 3-5 km)</x:v>
      </x:c>
      <x:c r="AN4444" s="14" t="n">
        <x:v>25</x:v>
      </x:c>
      <x:c r="AO4444" s="14" t="n">
        <x:v>19.193562577698284</x:v>
      </x:c>
      <x:c r="AP4444" s="14" t="n">
        <x:v>19.231522068232113</x:v>
      </x:c>
      <x:c r="AQ4444" s="14" t="n">
        <x:v>63.82</x:v>
      </x:c>
      <x:c r="AR4444" s="5" t="n">
        <x:v>308</x:v>
      </x:c>
      <x:c r="AS4444" s="11" t="str">
        <x:v>Vertex distance not reproduced within 0.011 km</x:v>
      </x:c>
      <x:c r="AT4444" s="5" t="str">
        <x:v>Batch 4 &amp; 5 (3,001 - 5,000)</x:v>
      </x:c>
      <x:c r="AU4444" s="5" t="n">
        <x:v>1444</x:v>
      </x:c>
    </x:row>
    <x:row r="4445" ht="60" customHeight="1">
      <x:c r="A4445" s="5" t="n">
        <x:v>4441</x:v>
      </x:c>
      <x:c r="B4445" s="5" t="n">
        <x:v>5</x:v>
      </x:c>
      <x:c r="C4445" s="10" t="str">
        <x:v>0701201005</x:v>
      </x:c>
      <x:c r="D4445" s="5" t="str">
        <x:v>East Poblacion</x:v>
      </x:c>
      <x:c r="E4445" s="5" t="str">
        <x:v>Alburquerque</x:v>
      </x:c>
      <x:c r="F4445" s="5" t="str">
        <x:v>Bohol</x:v>
      </x:c>
      <x:c r="G4445" s="11" t="str">
        <x:v>C - Line within 0.5 km; node over 1 km</x:v>
      </x:c>
      <x:c r="H4445" s="12" t="n">
        <x:v>4.994953514283644</x:v>
      </x:c>
      <x:c r="I4445" s="12" t="n">
        <x:v>0.024702725439053247</x:v>
      </x:c>
      <x:c r="J4445" s="12" t="n">
        <x:v>0.024702725439053247</x:v>
      </x:c>
      <x:c r="K4445" s="12" t="n">
        <x:v>2.16</x:v>
      </x:c>
      <x:c r="L4445" s="12" t="n">
        <x:v>2.8349535142836437</x:v>
      </x:c>
      <x:c r="M4445" s="12" t="n">
        <x:v>0.08</x:v>
      </x:c>
      <x:c r="N4445" s="12" t="n">
        <x:v>-0.055297274560946755</x:v>
      </x:c>
      <x:c r="O4445" s="11" t="str">
        <x:v>BLY001 - BP</x:v>
      </x:c>
      <x:c r="P4445" s="11" t="str">
        <x:v>CARMEN TO TAGBILARAN VIA LOBOC</x:v>
      </x:c>
      <x:c r="Q4445" s="11" t="str">
        <x:v>Conditional - mapped route, status unverified</x:v>
      </x:c>
      <x:c r="R4445" s="11" t="str">
        <x:v>Locate an authorized closure or handhole and confirm splicing/capacity; nearby cable alone is insufficient.</x:v>
      </x:c>
      <x:c r="S4445" s="5" t="n">
        <x:v>2112</x:v>
      </x:c>
      <x:c r="T4445" s="5" t="str">
        <x:v>Region VII (Central Visayas)</x:v>
      </x:c>
      <x:c r="U4445" s="13" t="n">
        <x:v>9.610862</x:v>
      </x:c>
      <x:c r="V4445" s="13" t="n">
        <x:v>123.956751</x:v>
      </x:c>
      <x:c r="W4445" s="12" t="n">
        <x:v>2.1564913384533537</x:v>
      </x:c>
      <x:c r="X4445" s="12" t="n">
        <x:v>0.025386689044789423</x:v>
      </x:c>
      <x:c r="Y4445" s="12" t="n">
        <x:v>0.024702725439053247</x:v>
      </x:c>
      <x:c r="Z4445" s="12" t="n">
        <x:v>48.544476890009015</x:v>
      </x:c>
      <x:c r="AA4445" s="5" t="str">
        <x:v>BMH</x:v>
      </x:c>
      <x:c r="AB4445" s="6" t="b">
        <x:v>0</x:v>
      </x:c>
      <x:c r="AC4445" s="5" t="n">
        <x:v>4653</x:v>
      </x:c>
      <x:c r="AD4445" s="13" t="n">
        <x:v>123.9130309999451</x:v>
      </x:c>
      <x:c r="AE4445" s="13" t="n">
        <x:v>9.62338900075249</x:v>
      </x:c>
      <x:c r="AF4445" s="5" t="n">
        <x:v>4992</x:v>
      </x:c>
      <x:c r="AG4445" s="13" t="n">
        <x:v>123.9566873565626</x:v>
      </x:c>
      <x:c r="AH4445" s="13" t="n">
        <x:v>9.610647775764312</x:v>
      </x:c>
      <x:c r="AI4445" s="5" t="n">
        <x:v>4992</x:v>
      </x:c>
      <x:c r="AJ4445" s="5" t="str">
        <x:v>Conditional - mapped route, status unverified</x:v>
      </x:c>
      <x:c r="AK4445" s="5" t="n">
        <x:v>4907</x:v>
      </x:c>
      <x:c r="AL4445" s="5" t="str">
        <x:v>ARGAO - DALAGUETE</x:v>
      </x:c>
      <x:c r="AM4445" s="5" t="str">
        <x:v>Tier 1B (Micro Drop, 1-3 km)</x:v>
      </x:c>
      <x:c r="AN4445" s="14" t="n">
        <x:v>58.7</x:v>
      </x:c>
      <x:c r="AO4445" s="14" t="n">
        <x:v>58.67522559599716</x:v>
      </x:c>
      <x:c r="AP4445" s="14" t="n">
        <x:v>28.919358955911612</x:v>
      </x:c>
      <x:c r="AQ4445" s="14" t="n">
        <x:v>63.82</x:v>
      </x:c>
      <x:c r="AR4445" s="5" t="n">
        <x:v>170</x:v>
      </x:c>
      <x:c r="AS4445" s="11" t="str">
        <x:v>Original nearest point is outside node folders; Vertex distance not reproduced within 0.011 km; Screened node is &gt;0.5 km farther; Nearest screened line status requires confirmation</x:v>
      </x:c>
      <x:c r="AT4445" s="5" t="str">
        <x:v>Batch 4 &amp; 5 (3,001 - 5,000)</x:v>
      </x:c>
      <x:c r="AU4445" s="5" t="n">
        <x:v>1445</x:v>
      </x:c>
    </x:row>
    <x:row r="4446" ht="60" customHeight="1">
      <x:c r="A4446" s="5" t="n">
        <x:v>4442</x:v>
      </x:c>
      <x:c r="B4446" s="5" t="n">
        <x:v>5</x:v>
      </x:c>
      <x:c r="C4446" s="10" t="str">
        <x:v>0803738057</x:v>
      </x:c>
      <x:c r="D4446" s="5" t="str">
        <x:v>Lao</x:v>
      </x:c>
      <x:c r="E4446" s="5" t="str">
        <x:v>Ormoc City</x:v>
      </x:c>
      <x:c r="F4446" s="5" t="str">
        <x:v>Leyte</x:v>
      </x:c>
      <x:c r="G4446" s="11" t="str">
        <x:v>D - Other node or line within 3 km</x:v>
      </x:c>
      <x:c r="H4446" s="12" t="n">
        <x:v>5.545367045240254</x:v>
      </x:c>
      <x:c r="I4446" s="12" t="n">
        <x:v>1.4159543460002537</x:v>
      </x:c>
      <x:c r="J4446" s="12" t="n">
        <x:v>1.4159543460002537</x:v>
      </x:c>
      <x:c r="K4446" s="12" t="n">
        <x:v>5.23</x:v>
      </x:c>
      <x:c r="L4446" s="12" t="n">
        <x:v>0.3153670452402535</x:v>
      </x:c>
      <x:c r="M4446" s="12" t="n">
        <x:v>1.43</x:v>
      </x:c>
      <x:c r="N4446" s="12" t="n">
        <x:v>-0.014045653999746222</x:v>
      </x:c>
      <x:c r="O4446" s="11" t="str">
        <x:v>OCL003 - BP</x:v>
      </x:c>
      <x:c r="P4446" s="11" t="str">
        <x:v>ORMOC - PALOMPON</x:v>
      </x:c>
      <x:c r="Q4446" s="11" t="str">
        <x:v>Stronger evidence - built or existing label</x:v>
      </x:c>
      <x:c r="R4446" s="11" t="str">
        <x:v>Compare a routed node lateral with an approved line tap; survey crossings and permissions.</x:v>
      </x:c>
      <x:c r="S4446" s="5" t="n">
        <x:v>4177</x:v>
      </x:c>
      <x:c r="T4446" s="5" t="str">
        <x:v>Region VIII (Eastern Visayas)</x:v>
      </x:c>
      <x:c r="U4446" s="13" t="n">
        <x:v>11.026465</x:v>
      </x:c>
      <x:c r="V4446" s="13" t="n">
        <x:v>124.551463</x:v>
      </x:c>
      <x:c r="W4446" s="12" t="n">
        <x:v>5.228597422829836</x:v>
      </x:c>
      <x:c r="X4446" s="12" t="n">
        <x:v>1.427982658059524</x:v>
      </x:c>
      <x:c r="Y4446" s="12" t="n">
        <x:v>1.4159543460002537</x:v>
      </x:c>
      <x:c r="Z4446" s="12" t="n">
        <x:v>1.4159543460002537</x:v>
      </x:c>
      <x:c r="AA4446" s="5" t="str">
        <x:v>CO81</x:v>
      </x:c>
      <x:c r="AB4446" s="6" t="b">
        <x:v>0</x:v>
      </x:c>
      <x:c r="AC4446" s="5" t="n">
        <x:v>4793</x:v>
      </x:c>
      <x:c r="AD4446" s="13" t="n">
        <x:v>124.5136959612431</x:v>
      </x:c>
      <x:c r="AE4446" s="13" t="n">
        <x:v>11.0599510712301</x:v>
      </x:c>
      <x:c r="AF4446" s="5" t="n">
        <x:v>5065</x:v>
      </x:c>
      <x:c r="AG4446" s="13" t="n">
        <x:v>124.55554091381177</x:v>
      </x:c>
      <x:c r="AH4446" s="13" t="n">
        <x:v>11.038615312968378</x:v>
      </x:c>
      <x:c r="AI4446" s="5" t="n">
        <x:v>5065</x:v>
      </x:c>
      <x:c r="AJ4446" s="5" t="str">
        <x:v>Stronger evidence - built or existing label</x:v>
      </x:c>
      <x:c r="AK4446" s="5" t="n">
        <x:v>5065</x:v>
      </x:c>
      <x:c r="AL4446" s="5" t="str">
        <x:v>ORMOC - PALOMPON</x:v>
      </x:c>
      <x:c r="AM4446" s="5" t="str">
        <x:v>Tier 2 (Fiber Corridor / Lateral, 3-5 km)</x:v>
      </x:c>
      <x:c r="AN4446" s="14" t="n">
        <x:v>27.5</x:v>
      </x:c>
      <x:c r="AO4446" s="14" t="n">
        <x:v>27.493630664572</x:v>
      </x:c>
      <x:c r="AP4446" s="14" t="n">
        <x:v>25.748017813515375</x:v>
      </x:c>
      <x:c r="AQ4446" s="14" t="n">
        <x:v>63.82</x:v>
      </x:c>
      <x:c r="AR4446" s="5" t="n">
        <x:v>354</x:v>
      </x:c>
      <x:c r="AS4446" s="11" t="str">
        <x:v>Original nearest point is outside node folders</x:v>
      </x:c>
      <x:c r="AT4446" s="5" t="str">
        <x:v>Batch 4 &amp; 5 (3,001 - 5,000)</x:v>
      </x:c>
      <x:c r="AU4446" s="5" t="n">
        <x:v>1446</x:v>
      </x:c>
    </x:row>
    <x:row r="4447" ht="60" customHeight="1">
      <x:c r="A4447" s="5" t="n">
        <x:v>4443</x:v>
      </x:c>
      <x:c r="B4447" s="5" t="n">
        <x:v>5</x:v>
      </x:c>
      <x:c r="C4447" s="10" t="str">
        <x:v>0307103012</x:v>
      </x:c>
      <x:c r="D4447" s="5" t="str">
        <x:v>Panayonan</x:v>
      </x:c>
      <x:c r="E4447" s="5" t="str">
        <x:v>Candelaria</x:v>
      </x:c>
      <x:c r="F4447" s="5" t="str">
        <x:v>Zambales</x:v>
      </x:c>
      <x:c r="G4447" s="11" t="str">
        <x:v>B - Node 0.5-1 km</x:v>
      </x:c>
      <x:c r="H4447" s="12" t="n">
        <x:v>0.7963823624610764</x:v>
      </x:c>
      <x:c r="I4447" s="12" t="n">
        <x:v>0.7620921175291697</x:v>
      </x:c>
      <x:c r="J4447" s="12" t="n">
        <x:v>0.7620921175291697</x:v>
      </x:c>
      <x:c r="K4447" s="12" t="n">
        <x:v>0.8</x:v>
      </x:c>
      <x:c r="L4447" s="12" t="n">
        <x:v>-0.003617637538923635</x:v>
      </x:c>
      <x:c r="M4447" s="12" t="n">
        <x:v>0.77</x:v>
      </x:c>
      <x:c r="N4447" s="12" t="n">
        <x:v>-0.007907882470830296</x:v>
      </x:c>
      <x:c r="O4447" s="11" t="str">
        <x:v>CDZ001 - PM</x:v>
      </x:c>
      <x:c r="P4447" s="11" t="str">
        <x:v>CANDELARIA MUNICIPALITY</x:v>
      </x:c>
      <x:c r="Q4447" s="11" t="str">
        <x:v>Stronger evidence - built or existing label</x:v>
      </x:c>
      <x:c r="R4447" s="11" t="str">
        <x:v>Survey a short node lateral; confirm port/fiber capacity, access and route.</x:v>
      </x:c>
      <x:c r="S4447" s="5" t="n">
        <x:v>1559</x:v>
      </x:c>
      <x:c r="T4447" s="5" t="str">
        <x:v>Region III (Central Luzon)</x:v>
      </x:c>
      <x:c r="U4447" s="13" t="n">
        <x:v>15.622677</x:v>
      </x:c>
      <x:c r="V4447" s="13" t="n">
        <x:v>119.93976</x:v>
      </x:c>
      <x:c r="W4447" s="12" t="n">
        <x:v>0.7953858882519989</x:v>
      </x:c>
      <x:c r="X4447" s="12" t="n">
        <x:v>0.7683198410883194</x:v>
      </x:c>
      <x:c r="Y4447" s="12" t="n">
        <x:v>0.7620921175291697</x:v>
      </x:c>
      <x:c r="Z4447" s="12" t="n">
        <x:v>0.7620921175291697</x:v>
      </x:c>
      <x:c r="AA4447" s="5" t="str">
        <x:v>CDZ001 - PM</x:v>
      </x:c>
      <x:c r="AB4447" s="6" t="b">
        <x:v>1</x:v>
      </x:c>
      <x:c r="AC4447" s="5" t="n">
        <x:v>3904</x:v>
      </x:c>
      <x:c r="AD4447" s="13" t="n">
        <x:v>119.9323989990993</x:v>
      </x:c>
      <x:c r="AE4447" s="13" t="n">
        <x:v>15.62363199992592</x:v>
      </x:c>
      <x:c r="AF4447" s="5" t="n">
        <x:v>3331</x:v>
      </x:c>
      <x:c r="AG4447" s="13" t="n">
        <x:v>119.93286446412955</x:v>
      </x:c>
      <x:c r="AH4447" s="13" t="n">
        <x:v>15.624344197173443</x:v>
      </x:c>
      <x:c r="AI4447" s="5" t="n">
        <x:v>3331</x:v>
      </x:c>
      <x:c r="AJ4447" s="5" t="str">
        <x:v>Stronger evidence - built or existing label</x:v>
      </x:c>
      <x:c r="AK4447" s="5" t="n">
        <x:v>3331</x:v>
      </x:c>
      <x:c r="AL4447" s="5" t="str">
        <x:v>CANDELARIA MUNICIPALITY</x:v>
      </x:c>
      <x:c r="AM4447" s="5" t="str">
        <x:v>Tier 1A (Direct Coloc, &lt;1 km)</x:v>
      </x:c>
      <x:c r="AN4447" s="14" t="n">
        <x:v>86.7</x:v>
      </x:c>
      <x:c r="AO4447" s="14" t="n">
        <x:v>86.59283383646486</x:v>
      </x:c>
      <x:c r="AP4447" s="14" t="n">
        <x:v>86.68525125101698</x:v>
      </x:c>
      <x:c r="AQ4447" s="14" t="n">
        <x:v>63.82</x:v>
      </x:c>
      <x:c r="AR4447" s="5" t="n">
        <x:v>101</x:v>
      </x:c>
      <x:c r="AS4447" s="11" t="str"/>
      <x:c r="AT4447" s="5" t="str">
        <x:v>Batch 4 &amp; 5 (3,001 - 5,000)</x:v>
      </x:c>
      <x:c r="AU4447" s="5" t="n">
        <x:v>1447</x:v>
      </x:c>
    </x:row>
    <x:row r="4448" ht="60" customHeight="1">
      <x:c r="A4448" s="5" t="n">
        <x:v>4444</x:v>
      </x:c>
      <x:c r="B4448" s="5" t="n">
        <x:v>5</x:v>
      </x:c>
      <x:c r="C4448" s="10" t="str">
        <x:v>0631000168</x:v>
      </x:c>
      <x:c r="D4448" s="5" t="str">
        <x:v>Santo Niño Sur</x:v>
      </x:c>
      <x:c r="E4448" s="5" t="str">
        <x:v>City of Iloilo</x:v>
      </x:c>
      <x:c r="F4448" s="5" t="str">
        <x:v>Iloilo</x:v>
      </x:c>
      <x:c r="G4448" s="11" t="str">
        <x:v>D - Other node or line within 3 km</x:v>
      </x:c>
      <x:c r="H4448" s="12" t="n">
        <x:v>2.589431583388368</x:v>
      </x:c>
      <x:c r="I4448" s="12" t="n">
        <x:v>1.4393466098736991</x:v>
      </x:c>
      <x:c r="J4448" s="12" t="n">
        <x:v>1.4393466098736991</x:v>
      </x:c>
      <x:c r="K4448" s="12" t="n">
        <x:v>2.59</x:v>
      </x:c>
      <x:c r="L4448" s="12" t="n">
        <x:v>-0.0005684166116317613</x:v>
      </x:c>
      <x:c r="M4448" s="12" t="n">
        <x:v>1.45</x:v>
      </x:c>
      <x:c r="N4448" s="12" t="n">
        <x:v>-0.010653390126300843</x:v>
      </x:c>
      <x:c r="O4448" s="11" t="str">
        <x:v>OTI001 - TYPE 3</x:v>
      </x:c>
      <x:c r="P4448" s="11" t="str">
        <x:v>2,172</x:v>
      </x:c>
      <x:c r="Q4448" s="11" t="str">
        <x:v>Stronger evidence - built or existing label</x:v>
      </x:c>
      <x:c r="R4448" s="11" t="str">
        <x:v>Compare a routed node lateral with an approved line tap; survey crossings and permissions.</x:v>
      </x:c>
      <x:c r="S4448" s="5" t="n">
        <x:v>4207</x:v>
      </x:c>
      <x:c r="T4448" s="5" t="str">
        <x:v>Region VI (Western Visayas)</x:v>
      </x:c>
      <x:c r="U4448" s="13" t="n">
        <x:v>10.680717</x:v>
      </x:c>
      <x:c r="V4448" s="13" t="n">
        <x:v>122.500368</x:v>
      </x:c>
      <x:c r="W4448" s="12" t="n">
        <x:v>2.590858064144066</x:v>
      </x:c>
      <x:c r="X4448" s="12" t="n">
        <x:v>1.4467546521505348</x:v>
      </x:c>
      <x:c r="Y4448" s="12" t="n">
        <x:v>1.4393466098736991</x:v>
      </x:c>
      <x:c r="Z4448" s="12" t="n">
        <x:v>1.4393466098736991</x:v>
      </x:c>
      <x:c r="AA4448" s="5" t="str">
        <x:v>OTI001 - TYPE 3</x:v>
      </x:c>
      <x:c r="AB4448" s="6" t="b">
        <x:v>1</x:v>
      </x:c>
      <x:c r="AC4448" s="5" t="n">
        <x:v>4735</x:v>
      </x:c>
      <x:c r="AD4448" s="13" t="n">
        <x:v>122.4802000007147</x:v>
      </x:c>
      <x:c r="AE4448" s="13" t="n">
        <x:v>10.69297000079657</x:v>
      </x:c>
      <x:c r="AF4448" s="5" t="n">
        <x:v>4973</x:v>
      </x:c>
      <x:c r="AG4448" s="13" t="n">
        <x:v>122.4985855940996</x:v>
      </x:c>
      <x:c r="AH4448" s="13" t="n">
        <x:v>10.69360954875665</x:v>
      </x:c>
      <x:c r="AI4448" s="5" t="n">
        <x:v>4973</x:v>
      </x:c>
      <x:c r="AJ4448" s="5" t="str">
        <x:v>Stronger evidence - built or existing label</x:v>
      </x:c>
      <x:c r="AK4448" s="5" t="n">
        <x:v>4973</x:v>
      </x:c>
      <x:c r="AL4448" s="5" t="str">
        <x:v>2,172</x:v>
      </x:c>
      <x:c r="AM4448" s="5" t="str">
        <x:v>Tier 1B (Micro Drop, 1-3 km)</x:v>
      </x:c>
      <x:c r="AN4448" s="14" t="n">
        <x:v>52.2</x:v>
      </x:c>
      <x:c r="AO4448" s="14" t="n">
        <x:v>52.17538903338773</x:v>
      </x:c>
      <x:c r="AP4448" s="14" t="n">
        <x:v>52.18338085438733</x:v>
      </x:c>
      <x:c r="AQ4448" s="14" t="n">
        <x:v>63.82</x:v>
      </x:c>
      <x:c r="AR4448" s="5" t="n">
        <x:v>685</x:v>
      </x:c>
      <x:c r="AS4448" s="11" t="str"/>
      <x:c r="AT4448" s="5" t="str">
        <x:v>Batch 4 &amp; 5 (3,001 - 5,000)</x:v>
      </x:c>
      <x:c r="AU4448" s="5" t="n">
        <x:v>1448</x:v>
      </x:c>
    </x:row>
    <x:row r="4449" ht="60" customHeight="1">
      <x:c r="A4449" s="5" t="n">
        <x:v>4445</x:v>
      </x:c>
      <x:c r="B4449" s="5" t="n">
        <x:v>5</x:v>
      </x:c>
      <x:c r="C4449" s="10" t="str">
        <x:v>0500517003</x:v>
      </x:c>
      <x:c r="D4449" s="5" t="str">
        <x:v>Bangkilingan</x:v>
      </x:c>
      <x:c r="E4449" s="5" t="str">
        <x:v>City of Tabaco</x:v>
      </x:c>
      <x:c r="F4449" s="5" t="str">
        <x:v>Albay</x:v>
      </x:c>
      <x:c r="G4449" s="11" t="str">
        <x:v>D - Other node or line within 3 km</x:v>
      </x:c>
      <x:c r="H4449" s="12" t="n">
        <x:v>2.592524810504335</x:v>
      </x:c>
      <x:c r="I4449" s="12" t="n">
        <x:v>0.9351117321443412</x:v>
      </x:c>
      <x:c r="J4449" s="12" t="n">
        <x:v>0.9351117321443412</x:v>
      </x:c>
      <x:c r="K4449" s="12" t="n">
        <x:v>2.59</x:v>
      </x:c>
      <x:c r="L4449" s="12" t="n">
        <x:v>0.002524810504334951</x:v>
      </x:c>
      <x:c r="M4449" s="12" t="n">
        <x:v>0.94</x:v>
      </x:c>
      <x:c r="N4449" s="12" t="n">
        <x:v>-0.004888267855658768</x:v>
      </x:c>
      <x:c r="O4449" s="11" t="str">
        <x:v>TCA001
- TYPE 3</x:v>
      </x:c>
      <x:c r="P4449" s="11" t="str">
        <x:v>TABACO - LIGAO AERIAL</x:v>
      </x:c>
      <x:c r="Q4449" s="11" t="str">
        <x:v>Stronger evidence - built or existing label</x:v>
      </x:c>
      <x:c r="R4449" s="11" t="str">
        <x:v>Compare a routed node lateral with an approved line tap; survey crossings and permissions.</x:v>
      </x:c>
      <x:c r="S4449" s="5" t="n">
        <x:v>3545</x:v>
      </x:c>
      <x:c r="T4449" s="5" t="str">
        <x:v>Region V (Bicol Region)</x:v>
      </x:c>
      <x:c r="U4449" s="13" t="n">
        <x:v>13.34851</x:v>
      </x:c>
      <x:c r="V4449" s="13" t="n">
        <x:v>123.707804</x:v>
      </x:c>
      <x:c r="W4449" s="12" t="n">
        <x:v>2.5897076914339587</x:v>
      </x:c>
      <x:c r="X4449" s="12" t="n">
        <x:v>0.9430008355667943</x:v>
      </x:c>
      <x:c r="Y4449" s="12" t="n">
        <x:v>0.9351117321443412</x:v>
      </x:c>
      <x:c r="Z4449" s="12" t="n">
        <x:v>0.9351117321443412</x:v>
      </x:c>
      <x:c r="AA4449" s="5" t="str">
        <x:v>TCA001
- TYPE 3</x:v>
      </x:c>
      <x:c r="AB4449" s="6" t="b">
        <x:v>1</x:v>
      </x:c>
      <x:c r="AC4449" s="5" t="n">
        <x:v>4549</x:v>
      </x:c>
      <x:c r="AD4449" s="13" t="n">
        <x:v>123.731338</x:v>
      </x:c>
      <x:c r="AE4449" s="13" t="n">
        <x:v>13.352764</x:v>
      </x:c>
      <x:c r="AF4449" s="5" t="n">
        <x:v>4251</x:v>
      </x:c>
      <x:c r="AG4449" s="13" t="n">
        <x:v>123.71081456687936</x:v>
      </x:c>
      <x:c r="AH4449" s="13" t="n">
        <x:v>13.356431618226193</x:v>
      </x:c>
      <x:c r="AI4449" s="5" t="n">
        <x:v>4251</x:v>
      </x:c>
      <x:c r="AJ4449" s="5" t="str">
        <x:v>Stronger evidence - built or existing label</x:v>
      </x:c>
      <x:c r="AK4449" s="5" t="n">
        <x:v>4251</x:v>
      </x:c>
      <x:c r="AL4449" s="5" t="str">
        <x:v>TABACO - LIGAO AERIAL</x:v>
      </x:c>
      <x:c r="AM4449" s="5" t="str">
        <x:v>Tier 1B (Micro Drop, 1-3 km)</x:v>
      </x:c>
      <x:c r="AN4449" s="14" t="n">
        <x:v>52.2</x:v>
      </x:c>
      <x:c r="AO4449" s="14" t="n">
        <x:v>52.17538903338773</x:v>
      </x:c>
      <x:c r="AP4449" s="14" t="n">
        <x:v>52.13990901045239</x:v>
      </x:c>
      <x:c r="AQ4449" s="14" t="n">
        <x:v>63.82</x:v>
      </x:c>
      <x:c r="AR4449" s="5" t="n">
        <x:v>355</x:v>
      </x:c>
      <x:c r="AS4449" s="11" t="str"/>
      <x:c r="AT4449" s="5" t="str">
        <x:v>Batch 4 &amp; 5 (3,001 - 5,000)</x:v>
      </x:c>
      <x:c r="AU4449" s="5" t="n">
        <x:v>1449</x:v>
      </x:c>
    </x:row>
    <x:row r="4450" ht="60" customHeight="1">
      <x:c r="A4450" s="5" t="n">
        <x:v>4446</x:v>
      </x:c>
      <x:c r="B4450" s="5" t="n">
        <x:v>5</x:v>
      </x:c>
      <x:c r="C4450" s="10" t="str">
        <x:v>0402109027</x:v>
      </x:c>
      <x:c r="D4450" s="5" t="str">
        <x:v>Alapan I-C</x:v>
      </x:c>
      <x:c r="E4450" s="5" t="str">
        <x:v>City of Imus</x:v>
      </x:c>
      <x:c r="F4450" s="5" t="str">
        <x:v>Cavite</x:v>
      </x:c>
      <x:c r="G4450" s="11" t="str">
        <x:v>D - Other node or line within 3 km</x:v>
      </x:c>
      <x:c r="H4450" s="12" t="n">
        <x:v>1.6851140634889865</x:v>
      </x:c>
      <x:c r="I4450" s="12" t="n">
        <x:v>2.706635684674537</x:v>
      </x:c>
      <x:c r="J4450" s="12" t="n">
        <x:v>1.6851140634889865</x:v>
      </x:c>
      <x:c r="K4450" s="12" t="n">
        <x:v>1.68</x:v>
      </x:c>
      <x:c r="L4450" s="12" t="n">
        <x:v>0.0051140634889865755</x:v>
      </x:c>
      <x:c r="M4450" s="12" t="n">
        <x:v>2.73</x:v>
      </x:c>
      <x:c r="N4450" s="12" t="n">
        <x:v>-0.023364315325463014</x:v>
      </x:c>
      <x:c r="O4450" s="11" t="str">
        <x:v>IMC002 - TYPE 3</x:v>
      </x:c>
      <x:c r="P4450" s="11" t="str">
        <x:v>PSG001 RELIANCE TO NCC001</x:v>
      </x:c>
      <x:c r="Q4450" s="11" t="str">
        <x:v>Conditional - mapped route, status unverified</x:v>
      </x:c>
      <x:c r="R4450" s="11" t="str">
        <x:v>Compare a routed node lateral with an approved line tap; survey crossings and permissions.</x:v>
      </x:c>
      <x:c r="S4450" s="5" t="n">
        <x:v>4461</x:v>
      </x:c>
      <x:c r="T4450" s="5" t="str">
        <x:v>Region IV-A (CALABARZON)</x:v>
      </x:c>
      <x:c r="U4450" s="13" t="n">
        <x:v>14.424734</x:v>
      </x:c>
      <x:c r="V4450" s="13" t="n">
        <x:v>120.931182</x:v>
      </x:c>
      <x:c r="W4450" s="12" t="n">
        <x:v>1.6842375848135906</x:v>
      </x:c>
      <x:c r="X4450" s="12" t="n">
        <x:v>2.728860976520379</x:v>
      </x:c>
      <x:c r="Y4450" s="12" t="n">
        <x:v>2.706635684674537</x:v>
      </x:c>
      <x:c r="Z4450" s="12" t="n">
        <x:v>2.71392645894015</x:v>
      </x:c>
      <x:c r="AA4450" s="5" t="str">
        <x:v>IMC002 - TYPE 3</x:v>
      </x:c>
      <x:c r="AB4450" s="6" t="b">
        <x:v>1</x:v>
      </x:c>
      <x:c r="AC4450" s="5" t="n">
        <x:v>4498</x:v>
      </x:c>
      <x:c r="AD4450" s="13" t="n">
        <x:v>120.9457800016345</x:v>
      </x:c>
      <x:c r="AE4450" s="13" t="n">
        <x:v>14.43017000079599</x:v>
      </x:c>
      <x:c r="AF4450" s="5" t="n">
        <x:v>4010</x:v>
      </x:c>
      <x:c r="AG4450" s="13" t="n">
        <x:v>120.93628895247859</x:v>
      </x:c>
      <x:c r="AH4450" s="13" t="n">
        <x:v>14.448685078482084</x:v>
      </x:c>
      <x:c r="AI4450" s="5" t="n">
        <x:v>4010</x:v>
      </x:c>
      <x:c r="AJ4450" s="5" t="str">
        <x:v>Conditional - mapped route, status unverified</x:v>
      </x:c>
      <x:c r="AK4450" s="5" t="n">
        <x:v>4196</x:v>
      </x:c>
      <x:c r="AL4450" s="5" t="str">
        <x:v>BACOOR</x:v>
      </x:c>
      <x:c r="AM4450" s="5" t="str">
        <x:v>Tier 1B (Micro Drop, 1-3 km)</x:v>
      </x:c>
      <x:c r="AN4450" s="14" t="n">
        <x:v>57</x:v>
      </x:c>
      <x:c r="AO4450" s="14" t="n">
        <x:v>57.120906384881486</x:v>
      </x:c>
      <x:c r="AP4450" s="14" t="n">
        <x:v>57.02361601935909</x:v>
      </x:c>
      <x:c r="AQ4450" s="14" t="n">
        <x:v>63.82</x:v>
      </x:c>
      <x:c r="AR4450" s="5" t="n">
        <x:v>1162</x:v>
      </x:c>
      <x:c r="AS4450" s="11" t="str">
        <x:v>Nearest screened line status requires confirmation</x:v>
      </x:c>
      <x:c r="AT4450" s="5" t="str">
        <x:v>Batch 4 &amp; 5 (3,001 - 5,000)</x:v>
      </x:c>
      <x:c r="AU4450" s="5" t="n">
        <x:v>1450</x:v>
      </x:c>
    </x:row>
    <x:row r="4451" ht="60" customHeight="1">
      <x:c r="A4451" s="5" t="n">
        <x:v>4447</x:v>
      </x:c>
      <x:c r="B4451" s="5" t="n">
        <x:v>5</x:v>
      </x:c>
      <x:c r="C4451" s="10" t="str">
        <x:v>1102509009</x:v>
      </x:c>
      <x:c r="D4451" s="5" t="str">
        <x:v>Dawan</x:v>
      </x:c>
      <x:c r="E4451" s="5" t="str">
        <x:v>City of Mati</x:v>
      </x:c>
      <x:c r="F4451" s="5" t="str">
        <x:v>Davao Oriental</x:v>
      </x:c>
      <x:c r="G4451" s="11" t="str">
        <x:v>C - Line within 0.5 km; node over 1 km</x:v>
      </x:c>
      <x:c r="H4451" s="12" t="n">
        <x:v>7.447153848201514</x:v>
      </x:c>
      <x:c r="I4451" s="12" t="n">
        <x:v>0.27768094816264693</x:v>
      </x:c>
      <x:c r="J4451" s="12" t="n">
        <x:v>0.27768094816264693</x:v>
      </x:c>
      <x:c r="K4451" s="12" t="n">
        <x:v>7.47</x:v>
      </x:c>
      <x:c r="L4451" s="12" t="n">
        <x:v>-0.022846151798486147</x:v>
      </x:c>
      <x:c r="M4451" s="12" t="n">
        <x:v>0.28</x:v>
      </x:c>
      <x:c r="N4451" s="12" t="n">
        <x:v>-0.002319051837353092</x:v>
      </x:c>
      <x:c r="O4451" s="11" t="str">
        <x:v>MID001 - TYPE 2</x:v>
      </x:c>
      <x:c r="P4451" s="11" t="str">
        <x:v>PANTUKAN - MATI SEGMENT 5</x:v>
      </x:c>
      <x:c r="Q4451" s="11" t="str">
        <x:v>Conditional - mapped route, status unverified</x:v>
      </x:c>
      <x:c r="R4451" s="11" t="str">
        <x:v>Locate an authorized closure or handhole and confirm splicing/capacity; nearby cable alone is insufficient.</x:v>
      </x:c>
      <x:c r="S4451" s="5" t="n">
        <x:v>2879</x:v>
      </x:c>
      <x:c r="T4451" s="5" t="str">
        <x:v>Region XI (Davao Region)</x:v>
      </x:c>
      <x:c r="U4451" s="13" t="n">
        <x:v>6.907498</x:v>
      </x:c>
      <x:c r="V4451" s="13" t="n">
        <x:v>126.166981</x:v>
      </x:c>
      <x:c r="W4451" s="12" t="n">
        <x:v>7.468079312278952</x:v>
      </x:c>
      <x:c r="X4451" s="12" t="n">
        <x:v>0.27866487698365966</x:v>
      </x:c>
      <x:c r="Y4451" s="12" t="n">
        <x:v>0.27768094816264693</x:v>
      </x:c>
      <x:c r="Z4451" s="12" t="n">
        <x:v>62.068447144918316</x:v>
      </x:c>
      <x:c r="AA4451" s="5" t="str">
        <x:v>MID001 - TYPE 2</x:v>
      </x:c>
      <x:c r="AB4451" s="6" t="b">
        <x:v>1</x:v>
      </x:c>
      <x:c r="AC4451" s="5" t="n">
        <x:v>5264</x:v>
      </x:c>
      <x:c r="AD4451" s="13" t="n">
        <x:v>126.2096640003729</x:v>
      </x:c>
      <x:c r="AE4451" s="13" t="n">
        <x:v>6.959608000125205</x:v>
      </x:c>
      <x:c r="AF4451" s="5" t="n">
        <x:v>5136</x:v>
      </x:c>
      <x:c r="AG4451" s="13" t="n">
        <x:v>126.1683355</x:v>
      </x:c>
      <x:c r="AH4451" s="13" t="n">
        <x:v>6.9096128</x:v>
      </x:c>
      <x:c r="AI4451" s="5" t="n">
        <x:v>5136</x:v>
      </x:c>
      <x:c r="AJ4451" s="5" t="str">
        <x:v>Conditional - mapped route, status unverified</x:v>
      </x:c>
      <x:c r="AK4451" s="5" t="n">
        <x:v>5075</x:v>
      </x:c>
      <x:c r="AL4451" s="5" t="str">
        <x:v>DAVAO CITY - TRENTO</x:v>
      </x:c>
      <x:c r="AM4451" s="5" t="str">
        <x:v>Tier 2 (Fiber Corridor / Lateral, 3-5 km)</x:v>
      </x:c>
      <x:c r="AN4451" s="14" t="n">
        <x:v>25</x:v>
      </x:c>
      <x:c r="AO4451" s="14" t="n">
        <x:v>18.29099665751727</x:v>
      </x:c>
      <x:c r="AP4451" s="14" t="n">
        <x:v>18.354376806026593</x:v>
      </x:c>
      <x:c r="AQ4451" s="14" t="n">
        <x:v>63.81</x:v>
      </x:c>
      <x:c r="AR4451" s="5" t="n">
        <x:v>341</x:v>
      </x:c>
      <x:c r="AS4451" s="11" t="str">
        <x:v>Nearest screened line status requires confirmation</x:v>
      </x:c>
      <x:c r="AT4451" s="5" t="str">
        <x:v>Batch 4 &amp; 5 (3,001 - 5,000)</x:v>
      </x:c>
      <x:c r="AU4451" s="5" t="n">
        <x:v>1451</x:v>
      </x:c>
    </x:row>
    <x:row r="4452" ht="60" customHeight="1">
      <x:c r="A4452" s="5" t="n">
        <x:v>4448</x:v>
      </x:c>
      <x:c r="B4452" s="5" t="n">
        <x:v>5</x:v>
      </x:c>
      <x:c r="C4452" s="10" t="str">
        <x:v>0803748040</x:v>
      </x:c>
      <x:c r="D4452" s="5" t="str">
        <x:v>Buntay</x:v>
      </x:c>
      <x:c r="E4452" s="5" t="str">
        <x:v>Tanauan</x:v>
      </x:c>
      <x:c r="F4452" s="5" t="str">
        <x:v>Leyte</x:v>
      </x:c>
      <x:c r="G4452" s="11" t="str">
        <x:v>B - Node 0.5-1 km</x:v>
      </x:c>
      <x:c r="H4452" s="12" t="n">
        <x:v>0.7012219275719357</x:v>
      </x:c>
      <x:c r="I4452" s="12" t="n">
        <x:v>5.941565420428335</x:v>
      </x:c>
      <x:c r="J4452" s="12" t="n">
        <x:v>0.7012219275719357</x:v>
      </x:c>
      <x:c r="K4452" s="12" t="n">
        <x:v>0.7</x:v>
      </x:c>
      <x:c r="L4452" s="12" t="n">
        <x:v>0.0012219275719357325</x:v>
      </x:c>
      <x:c r="M4452" s="12" t="n">
        <x:v>0.35</x:v>
      </x:c>
      <x:c r="N4452" s="12" t="n">
        <x:v>5.591565420428335</x:v>
      </x:c>
      <x:c r="O4452" s="11" t="str">
        <x:v>TAL001-TYPE 3</x:v>
      </x:c>
      <x:c r="P4452" s="11" t="str">
        <x:v>CAPOOCAN - TACLOBAN</x:v>
      </x:c>
      <x:c r="Q4452" s="11" t="str">
        <x:v>Stronger evidence - built or existing label</x:v>
      </x:c>
      <x:c r="R4452" s="11" t="str">
        <x:v>Survey a short node lateral; confirm port/fiber capacity, access and route.</x:v>
      </x:c>
      <x:c r="S4452" s="5" t="n">
        <x:v>1368</x:v>
      </x:c>
      <x:c r="T4452" s="5" t="str">
        <x:v>Region VIII (Eastern Visayas)</x:v>
      </x:c>
      <x:c r="U4452" s="13" t="n">
        <x:v>11.110872</x:v>
      </x:c>
      <x:c r="V4452" s="13" t="n">
        <x:v>125.016821</x:v>
      </x:c>
      <x:c r="W4452" s="12" t="n">
        <x:v>0.7038389352958333</x:v>
      </x:c>
      <x:c r="X4452" s="12" t="n">
        <x:v>0.345468994593006</x:v>
      </x:c>
      <x:c r="Y4452" s="12" t="n">
        <x:v>0.3434483967146879</x:v>
      </x:c>
      <x:c r="Z4452" s="12" t="n">
        <x:v>5.941565420428335</x:v>
      </x:c>
      <x:c r="AA4452" s="5" t="str">
        <x:v>TAL001-TYPE 3</x:v>
      </x:c>
      <x:c r="AB4452" s="6" t="b">
        <x:v>1</x:v>
      </x:c>
      <x:c r="AC4452" s="5" t="n">
        <x:v>4797</x:v>
      </x:c>
      <x:c r="AD4452" s="13" t="n">
        <x:v>125.0199189991075</x:v>
      </x:c>
      <x:c r="AE4452" s="13" t="n">
        <x:v>11.10531999985078</x:v>
      </x:c>
      <x:c r="AF4452" s="5" t="n">
        <x:v>5046</x:v>
      </x:c>
      <x:c r="AG4452" s="13" t="n">
        <x:v>124.9919117544784</x:v>
      </x:c>
      <x:c r="AH4452" s="13" t="n">
        <x:v>11.15862178667108</x:v>
      </x:c>
      <x:c r="AI4452" s="5" t="n">
        <x:v>5070</x:v>
      </x:c>
      <x:c r="AJ4452" s="5" t="str">
        <x:v>Excluded - civil works only or unclear cable</x:v>
      </x:c>
      <x:c r="AK4452" s="5" t="n">
        <x:v>5046</x:v>
      </x:c>
      <x:c r="AL4452" s="5" t="str">
        <x:v>CAPOOCAN - TACLOBAN</x:v>
      </x:c>
      <x:c r="AM4452" s="5" t="str">
        <x:v>Tier 1A (Direct Coloc, &lt;1 km)</x:v>
      </x:c>
      <x:c r="AN4452" s="14" t="n">
        <x:v>89.1</x:v>
      </x:c>
      <x:c r="AO4452" s="14" t="n">
        <x:v>89.18895663367816</x:v>
      </x:c>
      <x:c r="AP4452" s="14" t="n">
        <x:v>79.15670881170662</x:v>
      </x:c>
      <x:c r="AQ4452" s="14" t="n">
        <x:v>63.81</x:v>
      </x:c>
      <x:c r="AR4452" s="5" t="n">
        <x:v>76</x:v>
      </x:c>
      <x:c r="AS4452" s="11" t="str">
        <x:v>Screened route is &gt;0.5 km farther; Nearest raw line excluded from fiber screening</x:v>
      </x:c>
      <x:c r="AT4452" s="5" t="str">
        <x:v>Batch 4 &amp; 5 (3,001 - 5,000)</x:v>
      </x:c>
      <x:c r="AU4452" s="5" t="n">
        <x:v>1452</x:v>
      </x:c>
    </x:row>
    <x:row r="4453" ht="60" customHeight="1">
      <x:c r="A4453" s="5" t="n">
        <x:v>4449</x:v>
      </x:c>
      <x:c r="B4453" s="5" t="n">
        <x:v>5</x:v>
      </x:c>
      <x:c r="C4453" s="10" t="str">
        <x:v>0305411019</x:v>
      </x:c>
      <x:c r="D4453" s="5" t="str">
        <x:v>San Vicente</x:v>
      </x:c>
      <x:c r="E4453" s="5" t="str">
        <x:v>Magalang</x:v>
      </x:c>
      <x:c r="F4453" s="5" t="str">
        <x:v>Pampanga</x:v>
      </x:c>
      <x:c r="G4453" s="11" t="str">
        <x:v>D - Other node or line within 3 km</x:v>
      </x:c>
      <x:c r="H4453" s="12" t="n">
        <x:v>4.272384505761662</x:v>
      </x:c>
      <x:c r="I4453" s="12" t="n">
        <x:v>1.3730916634725268</x:v>
      </x:c>
      <x:c r="J4453" s="12" t="n">
        <x:v>1.3730916634725268</x:v>
      </x:c>
      <x:c r="K4453" s="12" t="n">
        <x:v>4.27</x:v>
      </x:c>
      <x:c r="L4453" s="12" t="n">
        <x:v>0.002384505761662048</x:v>
      </x:c>
      <x:c r="M4453" s="12" t="n">
        <x:v>1.38</x:v>
      </x:c>
      <x:c r="N4453" s="12" t="n">
        <x:v>-0.006908336527473136</x:v>
      </x:c>
      <x:c r="O4453" s="11" t="str">
        <x:v>MLP001 - PM</x:v>
      </x:c>
      <x:c r="P4453" s="11" t="str">
        <x:v>.39 km</x:v>
      </x:c>
      <x:c r="Q4453" s="11" t="str">
        <x:v>Conditional - mapped route, status unverified</x:v>
      </x:c>
      <x:c r="R4453" s="11" t="str">
        <x:v>Compare a routed node lateral with an approved line tap; survey crossings and permissions.</x:v>
      </x:c>
      <x:c r="S4453" s="5" t="n">
        <x:v>4134</x:v>
      </x:c>
      <x:c r="T4453" s="5" t="str">
        <x:v>Region III (Central Luzon)</x:v>
      </x:c>
      <x:c r="U4453" s="13" t="n">
        <x:v>15.201268</x:v>
      </x:c>
      <x:c r="V4453" s="13" t="n">
        <x:v>120.683692</x:v>
      </x:c>
      <x:c r="W4453" s="12" t="n">
        <x:v>4.266642961983391</x:v>
      </x:c>
      <x:c r="X4453" s="12" t="n">
        <x:v>1.3728371134606616</x:v>
      </x:c>
      <x:c r="Y4453" s="12" t="n">
        <x:v>1.3730916634725268</x:v>
      </x:c>
      <x:c r="Z4453" s="12" t="n">
        <x:v>1.3777084547467542</x:v>
      </x:c>
      <x:c r="AA4453" s="5" t="str">
        <x:v>MLP001 - PM</x:v>
      </x:c>
      <x:c r="AB4453" s="6" t="b">
        <x:v>1</x:v>
      </x:c>
      <x:c r="AC4453" s="5" t="n">
        <x:v>3860</x:v>
      </x:c>
      <x:c r="AD4453" s="13" t="n">
        <x:v>120.6439460000021</x:v>
      </x:c>
      <x:c r="AE4453" s="13" t="n">
        <x:v>15.20017999973275</x:v>
      </x:c>
      <x:c r="AF4453" s="5" t="n">
        <x:v>1310</x:v>
      </x:c>
      <x:c r="AG4453" s="13" t="n">
        <x:v>120.6721566444025</x:v>
      </x:c>
      <x:c r="AH4453" s="13" t="n">
        <x:v>15.19592849051429</x:v>
      </x:c>
      <x:c r="AI4453" s="5" t="n">
        <x:v>1806</x:v>
      </x:c>
      <x:c r="AJ4453" s="5" t="str">
        <x:v>Excluded - civil works only or unclear cable</x:v>
      </x:c>
      <x:c r="AK4453" s="5" t="n">
        <x:v>3463</x:v>
      </x:c>
      <x:c r="AL4453" s="5" t="str">
        <x:v>EXISTING</x:v>
      </x:c>
      <x:c r="AM4453" s="5" t="str">
        <x:v>Tier 2 (Fiber Corridor / Lateral, 3-5 km)</x:v>
      </x:c>
      <x:c r="AN4453" s="14" t="n">
        <x:v>34.1</x:v>
      </x:c>
      <x:c r="AO4453" s="14" t="n">
        <x:v>34.09096448722099</x:v>
      </x:c>
      <x:c r="AP4453" s="14" t="n">
        <x:v>34.07182374722156</x:v>
      </x:c>
      <x:c r="AQ4453" s="14" t="n">
        <x:v>63.81</x:v>
      </x:c>
      <x:c r="AR4453" s="5" t="n">
        <x:v>343</x:v>
      </x:c>
      <x:c r="AS4453" s="11" t="str">
        <x:v>Nearest raw line excluded from fiber screening; Nearest screened line status requires confirmation</x:v>
      </x:c>
      <x:c r="AT4453" s="5" t="str">
        <x:v>Batch 4 &amp; 5 (3,001 - 5,000)</x:v>
      </x:c>
      <x:c r="AU4453" s="5" t="n">
        <x:v>1453</x:v>
      </x:c>
    </x:row>
    <x:row r="4454" ht="60" customHeight="1">
      <x:c r="A4454" s="5" t="n">
        <x:v>4450</x:v>
      </x:c>
      <x:c r="B4454" s="5" t="n">
        <x:v>5</x:v>
      </x:c>
      <x:c r="C4454" s="10" t="str">
        <x:v>0103306006</x:v>
      </x:c>
      <x:c r="D4454" s="5" t="str">
        <x:v>Barraca</x:v>
      </x:c>
      <x:c r="E4454" s="5" t="str">
        <x:v>Bangar</x:v>
      </x:c>
      <x:c r="F4454" s="5" t="str">
        <x:v>La Union</x:v>
      </x:c>
      <x:c r="G4454" s="11" t="str">
        <x:v>B - Node 0.5-1 km</x:v>
      </x:c>
      <x:c r="H4454" s="12" t="n">
        <x:v>0.8861361081071691</x:v>
      </x:c>
      <x:c r="I4454" s="12" t="n">
        <x:v>0.7373972296780037</x:v>
      </x:c>
      <x:c r="J4454" s="12" t="n">
        <x:v>0.7373972296780037</x:v>
      </x:c>
      <x:c r="K4454" s="12" t="n">
        <x:v>0.89</x:v>
      </x:c>
      <x:c r="L4454" s="12" t="n">
        <x:v>-0.003863891892830873</x:v>
      </x:c>
      <x:c r="M4454" s="12" t="n">
        <x:v>0.78</x:v>
      </x:c>
      <x:c r="N4454" s="12" t="n">
        <x:v>-0.04260277032199633</x:v>
      </x:c>
      <x:c r="O4454" s="11" t="str">
        <x:v>BRU001 - BP</x:v>
      </x:c>
      <x:c r="P4454" s="11" t="str">
        <x:v>SAN FERNANDO - SUPIDEN AERIAL</x:v>
      </x:c>
      <x:c r="Q4454" s="11" t="str">
        <x:v>Stronger evidence - built or existing label</x:v>
      </x:c>
      <x:c r="R4454" s="11" t="str">
        <x:v>Survey a short node lateral; confirm port/fiber capacity, access and route.</x:v>
      </x:c>
      <x:c r="S4454" s="5" t="n">
        <x:v>1745</x:v>
      </x:c>
      <x:c r="T4454" s="5" t="str">
        <x:v>Region I (Ilocos Region)</x:v>
      </x:c>
      <x:c r="U4454" s="13" t="n">
        <x:v>16.898443</x:v>
      </x:c>
      <x:c r="V4454" s="13" t="n">
        <x:v>120.418617</x:v>
      </x:c>
      <x:c r="W4454" s="12" t="n">
        <x:v>0.8872295222327253</x:v>
      </x:c>
      <x:c r="X4454" s="12" t="n">
        <x:v>0.7375484088965817</x:v>
      </x:c>
      <x:c r="Y4454" s="12" t="n">
        <x:v>0.7373972296780037</x:v>
      </x:c>
      <x:c r="Z4454" s="12" t="n">
        <x:v>0.7373972296780037</x:v>
      </x:c>
      <x:c r="AA4454" s="5" t="str">
        <x:v>BRU001 - BP</x:v>
      </x:c>
      <x:c r="AB4454" s="6" t="b">
        <x:v>1</x:v>
      </x:c>
      <x:c r="AC4454" s="5" t="n">
        <x:v>3709</x:v>
      </x:c>
      <x:c r="AD4454" s="13" t="n">
        <x:v>120.4249130001642</x:v>
      </x:c>
      <x:c r="AE4454" s="13" t="n">
        <x:v>16.89321100045239</x:v>
      </x:c>
      <x:c r="AF4454" s="5" t="n">
        <x:v>3299</x:v>
      </x:c>
      <x:c r="AG4454" s="13" t="n">
        <x:v>120.4245701799219</x:v>
      </x:c>
      <x:c r="AH4454" s="13" t="n">
        <x:v>16.89504457347244</x:v>
      </x:c>
      <x:c r="AI4454" s="5" t="n">
        <x:v>3299</x:v>
      </x:c>
      <x:c r="AJ4454" s="5" t="str">
        <x:v>Stronger evidence - built or existing label</x:v>
      </x:c>
      <x:c r="AK4454" s="5" t="n">
        <x:v>3299</x:v>
      </x:c>
      <x:c r="AL4454" s="5" t="str">
        <x:v>SAN FERNANDO - SUPIDEN AERIAL</x:v>
      </x:c>
      <x:c r="AM4454" s="5" t="str">
        <x:v>Tier 1A (Direct Coloc, &lt;1 km)</x:v>
      </x:c>
      <x:c r="AN4454" s="14" t="n">
        <x:v>84.4</x:v>
      </x:c>
      <x:c r="AO4454" s="14" t="n">
        <x:v>84.32917349842037</x:v>
      </x:c>
      <x:c r="AP4454" s="14" t="n">
        <x:v>84.42496847237557</x:v>
      </x:c>
      <x:c r="AQ4454" s="14" t="n">
        <x:v>63.81</x:v>
      </x:c>
      <x:c r="AR4454" s="5" t="n">
        <x:v>110</x:v>
      </x:c>
      <x:c r="AS4454" s="11" t="str">
        <x:v>Vertex distance not reproduced within 0.011 km</x:v>
      </x:c>
      <x:c r="AT4454" s="5" t="str">
        <x:v>Batch 4 &amp; 5 (3,001 - 5,000)</x:v>
      </x:c>
      <x:c r="AU4454" s="5" t="n">
        <x:v>1454</x:v>
      </x:c>
    </x:row>
    <x:row r="4455" ht="60" customHeight="1">
      <x:c r="A4455" s="5" t="n">
        <x:v>4451</x:v>
      </x:c>
      <x:c r="B4455" s="5" t="n">
        <x:v>5</x:v>
      </x:c>
      <x:c r="C4455" s="10" t="str">
        <x:v>1705110026</x:v>
      </x:c>
      <x:c r="D4455" s="5" t="str">
        <x:v>Labangan Poblacion</x:v>
      </x:c>
      <x:c r="E4455" s="5" t="str">
        <x:v>San Jose</x:v>
      </x:c>
      <x:c r="F4455" s="5" t="str">
        <x:v>Occidental Mindoro</x:v>
      </x:c>
      <x:c r="G4455" s="11" t="str">
        <x:v>D - Other node or line within 3 km</x:v>
      </x:c>
      <x:c r="H4455" s="12" t="n">
        <x:v>2.3834551459823325</x:v>
      </x:c>
      <x:c r="I4455" s="12" t="n">
        <x:v>1.0717121063030117</x:v>
      </x:c>
      <x:c r="J4455" s="12" t="n">
        <x:v>1.0717121063030117</x:v>
      </x:c>
      <x:c r="K4455" s="12" t="n">
        <x:v>2.38</x:v>
      </x:c>
      <x:c r="L4455" s="12" t="n">
        <x:v>0.0034551459823326525</x:v>
      </x:c>
      <x:c r="M4455" s="12" t="n">
        <x:v>1.09</x:v>
      </x:c>
      <x:c r="N4455" s="12" t="n">
        <x:v>-0.018287893696988355</x:v>
      </x:c>
      <x:c r="O4455" s="11" t="str">
        <x:v>JOM001 - TYPE 2</x:v>
      </x:c>
      <x:c r="P4455" s="11" t="str">
        <x:v>AE</x:v>
      </x:c>
      <x:c r="Q4455" s="11" t="str">
        <x:v>Conditional - mapped route, status unverified</x:v>
      </x:c>
      <x:c r="R4455" s="11" t="str">
        <x:v>Compare a routed node lateral with an approved line tap; survey crossings and permissions.</x:v>
      </x:c>
      <x:c r="S4455" s="5" t="n">
        <x:v>3724</x:v>
      </x:c>
      <x:c r="T4455" s="5" t="str">
        <x:v>MIMAROPA Region</x:v>
      </x:c>
      <x:c r="U4455" s="13" t="n">
        <x:v>12.358767</x:v>
      </x:c>
      <x:c r="V4455" s="13" t="n">
        <x:v>121.084984</x:v>
      </x:c>
      <x:c r="W4455" s="12" t="n">
        <x:v>2.382525962530405</x:v>
      </x:c>
      <x:c r="X4455" s="12" t="n">
        <x:v>1.071855496425328</x:v>
      </x:c>
      <x:c r="Y4455" s="12" t="n">
        <x:v>1.0717121063030117</x:v>
      </x:c>
      <x:c r="Z4455" s="12" t="n">
        <x:v>1.076254176276168</x:v>
      </x:c>
      <x:c r="AA4455" s="5" t="str">
        <x:v>JOM001 - TYPE 2</x:v>
      </x:c>
      <x:c r="AB4455" s="6" t="b">
        <x:v>1</x:v>
      </x:c>
      <x:c r="AC4455" s="5" t="n">
        <x:v>4431</x:v>
      </x:c>
      <x:c r="AD4455" s="13" t="n">
        <x:v>121.0646250000249</x:v>
      </x:c>
      <x:c r="AE4455" s="13" t="n">
        <x:v>12.35079299983149</x:v>
      </x:c>
      <x:c r="AF4455" s="5" t="n">
        <x:v>4141</x:v>
      </x:c>
      <x:c r="AG4455" s="13" t="n">
        <x:v>121.07584196847033</x:v>
      </x:c>
      <x:c r="AH4455" s="13" t="n">
        <x:v>12.362383225782173</x:v>
      </x:c>
      <x:c r="AI4455" s="5" t="n">
        <x:v>4142</x:v>
      </x:c>
      <x:c r="AJ4455" s="5" t="str">
        <x:v>Conditional - mapped route, status unverified</x:v>
      </x:c>
      <x:c r="AK4455" s="5" t="n">
        <x:v>4255</x:v>
      </x:c>
      <x:c r="AL4455" s="5" t="str">
        <x:v>ROXAS - SAN JOSE</x:v>
      </x:c>
      <x:c r="AM4455" s="5" t="str">
        <x:v>Tier 1B (Micro Drop, 1-3 km)</x:v>
      </x:c>
      <x:c r="AN4455" s="14" t="n">
        <x:v>55.2</x:v>
      </x:c>
      <x:c r="AO4455" s="14" t="n">
        <x:v>55.2334497858877</x:v>
      </x:c>
      <x:c r="AP4455" s="14" t="n">
        <x:v>55.18138371685624</x:v>
      </x:c>
      <x:c r="AQ4455" s="14" t="n">
        <x:v>63.81</x:v>
      </x:c>
      <x:c r="AR4455" s="5" t="n">
        <x:v>778</x:v>
      </x:c>
      <x:c r="AS4455" s="11" t="str">
        <x:v>Vertex distance not reproduced within 0.011 km; Nearest screened line status requires confirmation</x:v>
      </x:c>
      <x:c r="AT4455" s="5" t="str">
        <x:v>Batch 4 &amp; 5 (3,001 - 5,000)</x:v>
      </x:c>
      <x:c r="AU4455" s="5" t="n">
        <x:v>1455</x:v>
      </x:c>
    </x:row>
    <x:row r="4456" ht="60" customHeight="1">
      <x:c r="A4456" s="5" t="n">
        <x:v>4452</x:v>
      </x:c>
      <x:c r="B4456" s="5" t="n">
        <x:v>5</x:v>
      </x:c>
      <x:c r="C4456" s="10" t="str">
        <x:v>0306916069</x:v>
      </x:c>
      <x:c r="D4456" s="5" t="str">
        <x:v>San Nicolas</x:v>
      </x:c>
      <x:c r="E4456" s="5" t="str">
        <x:v>City of Tarlac</x:v>
      </x:c>
      <x:c r="F4456" s="5" t="str">
        <x:v>Tarlac</x:v>
      </x:c>
      <x:c r="G4456" s="11" t="str">
        <x:v>C - Line within 0.5 km; node over 1 km</x:v>
      </x:c>
      <x:c r="H4456" s="12" t="n">
        <x:v>2.2622661029698525</x:v>
      </x:c>
      <x:c r="I4456" s="12" t="n">
        <x:v>0.2697460632569775</x:v>
      </x:c>
      <x:c r="J4456" s="12" t="n">
        <x:v>0.2697460632569775</x:v>
      </x:c>
      <x:c r="K4456" s="12" t="n">
        <x:v>2.26</x:v>
      </x:c>
      <x:c r="L4456" s="12" t="n">
        <x:v>0.0022661029698527457</x:v>
      </x:c>
      <x:c r="M4456" s="12" t="n">
        <x:v>0.27</x:v>
      </x:c>
      <x:c r="N4456" s="12" t="n">
        <x:v>-0.00025393674302254254</x:v>
      </x:c>
      <x:c r="O4456" s="11" t="str">
        <x:v>TCT001 - TYPE 2</x:v>
      </x:c>
      <x:c r="P4456" s="11" t="str">
        <x:v>CITY OF TARLAC</x:v>
      </x:c>
      <x:c r="Q4456" s="11" t="str">
        <x:v>Stronger evidence - built or existing label</x:v>
      </x:c>
      <x:c r="R4456" s="11" t="str">
        <x:v>Locate an authorized closure or handhole and confirm splicing/capacity; nearby cable alone is insufficient.</x:v>
      </x:c>
      <x:c r="S4456" s="5" t="n">
        <x:v>2861</x:v>
      </x:c>
      <x:c r="T4456" s="5" t="str">
        <x:v>Region III (Central Luzon)</x:v>
      </x:c>
      <x:c r="U4456" s="13" t="n">
        <x:v>15.492706</x:v>
      </x:c>
      <x:c r="V4456" s="13" t="n">
        <x:v>120.594682</x:v>
      </x:c>
      <x:c r="W4456" s="12" t="n">
        <x:v>2.2638638037963768</x:v>
      </x:c>
      <x:c r="X4456" s="12" t="n">
        <x:v>0.27362272190967163</x:v>
      </x:c>
      <x:c r="Y4456" s="12" t="n">
        <x:v>0.25481407749807106</x:v>
      </x:c>
      <x:c r="Z4456" s="12" t="n">
        <x:v>0.2697460632569775</x:v>
      </x:c>
      <x:c r="AA4456" s="5" t="str">
        <x:v>TCT001 - TYPE 2</x:v>
      </x:c>
      <x:c r="AB4456" s="6" t="b">
        <x:v>1</x:v>
      </x:c>
      <x:c r="AC4456" s="5" t="n">
        <x:v>3898</x:v>
      </x:c>
      <x:c r="AD4456" s="13" t="n">
        <x:v>120.6119460012</x:v>
      </x:c>
      <x:c r="AE4456" s="13" t="n">
        <x:v>15.48097100162434</x:v>
      </x:c>
      <x:c r="AF4456" s="5" t="n">
        <x:v>3460</x:v>
      </x:c>
      <x:c r="AG4456" s="13" t="n">
        <x:v>120.59716695321738</x:v>
      </x:c>
      <x:c r="AH4456" s="13" t="n">
        <x:v>15.492336911883525</x:v>
      </x:c>
      <x:c r="AI4456" s="5" t="n">
        <x:v>1067</x:v>
      </x:c>
      <x:c r="AJ4456" s="5" t="str">
        <x:v>Excluded - planned or ongoing</x:v>
      </x:c>
      <x:c r="AK4456" s="5" t="n">
        <x:v>3460</x:v>
      </x:c>
      <x:c r="AL4456" s="5" t="str">
        <x:v>CITY OF TARLAC</x:v>
      </x:c>
      <x:c r="AM4456" s="5" t="str">
        <x:v>Tier 1B (Micro Drop, 1-3 km)</x:v>
      </x:c>
      <x:c r="AN4456" s="14" t="n">
        <x:v>57</x:v>
      </x:c>
      <x:c r="AO4456" s="14" t="n">
        <x:v>57.0794618910423</x:v>
      </x:c>
      <x:c r="AP4456" s="14" t="n">
        <x:v>57.043913016164296</x:v>
      </x:c>
      <x:c r="AQ4456" s="14" t="n">
        <x:v>63.81</x:v>
      </x:c>
      <x:c r="AR4456" s="5" t="n">
        <x:v>546</x:v>
      </x:c>
      <x:c r="AS4456" s="11" t="str">
        <x:v>Nearest raw line excluded from fiber screening</x:v>
      </x:c>
      <x:c r="AT4456" s="5" t="str">
        <x:v>Batch 4 &amp; 5 (3,001 - 5,000)</x:v>
      </x:c>
      <x:c r="AU4456" s="5" t="n">
        <x:v>1456</x:v>
      </x:c>
    </x:row>
    <x:row r="4457" ht="60" customHeight="1">
      <x:c r="A4457" s="5" t="n">
        <x:v>4453</x:v>
      </x:c>
      <x:c r="B4457" s="5" t="n">
        <x:v>5</x:v>
      </x:c>
      <x:c r="C4457" s="10" t="str">
        <x:v>0105530026</x:v>
      </x:c>
      <x:c r="D4457" s="5" t="str">
        <x:v>Poblacion I</x:v>
      </x:c>
      <x:c r="E4457" s="5" t="str">
        <x:v>Pozorrubio</x:v>
      </x:c>
      <x:c r="F4457" s="5" t="str">
        <x:v>Pangasinan</x:v>
      </x:c>
      <x:c r="G4457" s="11" t="str">
        <x:v>B - Node 0.5-1 km</x:v>
      </x:c>
      <x:c r="H4457" s="12" t="n">
        <x:v>0.8202911665146838</x:v>
      </x:c>
      <x:c r="I4457" s="12" t="n">
        <x:v>0.3964559758376612</x:v>
      </x:c>
      <x:c r="J4457" s="12" t="n">
        <x:v>0.3964559758376612</x:v>
      </x:c>
      <x:c r="K4457" s="12" t="n">
        <x:v>0.82</x:v>
      </x:c>
      <x:c r="L4457" s="12" t="n">
        <x:v>0.00029116651468386046</x:v>
      </x:c>
      <x:c r="M4457" s="12" t="n">
        <x:v>0.43</x:v>
      </x:c>
      <x:c r="N4457" s="12" t="n">
        <x:v>-0.033544024162338815</x:v>
      </x:c>
      <x:c r="O4457" s="11" t="str">
        <x:v>PZP001
- BP</x:v>
      </x:c>
      <x:c r="P4457" s="11" t="str">
        <x:v>POZZORUBIO - BINALONAN PANGASINAN</x:v>
      </x:c>
      <x:c r="Q4457" s="11" t="str">
        <x:v>Stronger evidence - built or existing label</x:v>
      </x:c>
      <x:c r="R4457" s="11" t="str">
        <x:v>Survey a short node lateral; confirm port/fiber capacity, access and route.</x:v>
      </x:c>
      <x:c r="S4457" s="5" t="n">
        <x:v>1603</x:v>
      </x:c>
      <x:c r="T4457" s="5" t="str">
        <x:v>Region I (Ilocos Region)</x:v>
      </x:c>
      <x:c r="U4457" s="13" t="n">
        <x:v>16.118978</x:v>
      </x:c>
      <x:c r="V4457" s="13" t="n">
        <x:v>120.53577</x:v>
      </x:c>
      <x:c r="W4457" s="12" t="n">
        <x:v>0.8196789046914436</x:v>
      </x:c>
      <x:c r="X4457" s="12" t="n">
        <x:v>0.41908845806042694</x:v>
      </x:c>
      <x:c r="Y4457" s="12" t="n">
        <x:v>0.3964559758376612</x:v>
      </x:c>
      <x:c r="Z4457" s="12" t="n">
        <x:v>0.3964559758376612</x:v>
      </x:c>
      <x:c r="AA4457" s="5" t="str">
        <x:v>PZP001
- BP</x:v>
      </x:c>
      <x:c r="AB4457" s="6" t="b">
        <x:v>1</x:v>
      </x:c>
      <x:c r="AC4457" s="5" t="n">
        <x:v>3799</x:v>
      </x:c>
      <x:c r="AD4457" s="13" t="n">
        <x:v>120.54304</x:v>
      </x:c>
      <x:c r="AE4457" s="13" t="n">
        <x:v>16.11662</x:v>
      </x:c>
      <x:c r="AF4457" s="5" t="n">
        <x:v>3309</x:v>
      </x:c>
      <x:c r="AG4457" s="13" t="n">
        <x:v>120.53855165149317</x:v>
      </x:c>
      <x:c r="AH4457" s="13" t="n">
        <x:v>16.12134552946614</x:v>
      </x:c>
      <x:c r="AI4457" s="5" t="n">
        <x:v>3309</x:v>
      </x:c>
      <x:c r="AJ4457" s="5" t="str">
        <x:v>Stronger evidence - built or existing label</x:v>
      </x:c>
      <x:c r="AK4457" s="5" t="n">
        <x:v>3309</x:v>
      </x:c>
      <x:c r="AL4457" s="5" t="str">
        <x:v>POZZORUBIO - BINALONAN PANGASINAN</x:v>
      </x:c>
      <x:c r="AM4457" s="5" t="str">
        <x:v>Tier 1A (Direct Coloc, &lt;1 km)</x:v>
      </x:c>
      <x:c r="AN4457" s="14" t="n">
        <x:v>86.1</x:v>
      </x:c>
      <x:c r="AO4457" s="14" t="n">
        <x:v>86.0839132311293</x:v>
      </x:c>
      <x:c r="AP4457" s="14" t="n">
        <x:v>86.0765292268512</x:v>
      </x:c>
      <x:c r="AQ4457" s="14" t="n">
        <x:v>63.81</x:v>
      </x:c>
      <x:c r="AR4457" s="5" t="n">
        <x:v>184</x:v>
      </x:c>
      <x:c r="AS4457" s="11" t="str"/>
      <x:c r="AT4457" s="5" t="str">
        <x:v>Batch 4 &amp; 5 (3,001 - 5,000)</x:v>
      </x:c>
      <x:c r="AU4457" s="5" t="n">
        <x:v>1457</x:v>
      </x:c>
    </x:row>
    <x:row r="4458" ht="60" customHeight="1">
      <x:c r="A4458" s="5" t="n">
        <x:v>4454</x:v>
      </x:c>
      <x:c r="B4458" s="5" t="n">
        <x:v>5</x:v>
      </x:c>
      <x:c r="C4458" s="10" t="str">
        <x:v>0301419034</x:v>
      </x:c>
      <x:c r="D4458" s="5" t="str">
        <x:v>Sumandig</x:v>
      </x:c>
      <x:c r="E4458" s="5" t="str">
        <x:v>San Ildefonso</x:v>
      </x:c>
      <x:c r="F4458" s="5" t="str">
        <x:v>Bulacan</x:v>
      </x:c>
      <x:c r="G4458" s="11" t="str">
        <x:v>D - Other node or line within 3 km</x:v>
      </x:c>
      <x:c r="H4458" s="12" t="n">
        <x:v>1.665395456556705</x:v>
      </x:c>
      <x:c r="I4458" s="12" t="n">
        <x:v>4.248604378980072</x:v>
      </x:c>
      <x:c r="J4458" s="12" t="n">
        <x:v>1.665395456556705</x:v>
      </x:c>
      <x:c r="K4458" s="12" t="n">
        <x:v>1.67</x:v>
      </x:c>
      <x:c r="L4458" s="12" t="n">
        <x:v>-0.004604543443294862</x:v>
      </x:c>
      <x:c r="M4458" s="12" t="n">
        <x:v>4.24</x:v>
      </x:c>
      <x:c r="N4458" s="12" t="n">
        <x:v>0.008604378980071381</x:v>
      </x:c>
      <x:c r="O4458" s="11" t="str">
        <x:v>SIB002 - PM</x:v>
      </x:c>
      <x:c r="P4458" s="11" t="str">
        <x:v>SEGMENT 18 (BALIUAG - ZARAGOZA)</x:v>
      </x:c>
      <x:c r="Q4458" s="11" t="str">
        <x:v>Stronger evidence - built or existing label</x:v>
      </x:c>
      <x:c r="R4458" s="11" t="str">
        <x:v>Compare a routed node lateral with an approved line tap; survey crossings and permissions.</x:v>
      </x:c>
      <x:c r="S4458" s="5" t="n">
        <x:v>4447</x:v>
      </x:c>
      <x:c r="T4458" s="5" t="str">
        <x:v>Region III (Central Luzon)</x:v>
      </x:c>
      <x:c r="U4458" s="13" t="n">
        <x:v>15.076709</x:v>
      </x:c>
      <x:c r="V4458" s="13" t="n">
        <x:v>120.983398</x:v>
      </x:c>
      <x:c r="W4458" s="12" t="n">
        <x:v>1.6686587539577604</x:v>
      </x:c>
      <x:c r="X4458" s="12" t="n">
        <x:v>4.244264664748867</x:v>
      </x:c>
      <x:c r="Y4458" s="12" t="n">
        <x:v>4.248604378980072</x:v>
      </x:c>
      <x:c r="Z4458" s="12" t="n">
        <x:v>4.248604378980072</x:v>
      </x:c>
      <x:c r="AA4458" s="5" t="str">
        <x:v>SIB002 - PM</x:v>
      </x:c>
      <x:c r="AB4458" s="6" t="b">
        <x:v>1</x:v>
      </x:c>
      <x:c r="AC4458" s="5" t="n">
        <x:v>3498</x:v>
      </x:c>
      <x:c r="AD4458" s="13" t="n">
        <x:v>120.9940639981231</x:v>
      </x:c>
      <x:c r="AE4458" s="13" t="n">
        <x:v>15.08762400229283</x:v>
      </x:c>
      <x:c r="AF4458" s="5" t="n">
        <x:v>3409</x:v>
      </x:c>
      <x:c r="AG4458" s="13" t="n">
        <x:v>120.9449107311734</x:v>
      </x:c>
      <x:c r="AH4458" s="13" t="n">
        <x:v>15.06800203176674</x:v>
      </x:c>
      <x:c r="AI4458" s="5" t="n">
        <x:v>3409</x:v>
      </x:c>
      <x:c r="AJ4458" s="5" t="str">
        <x:v>Stronger evidence - built or existing label</x:v>
      </x:c>
      <x:c r="AK4458" s="5" t="n">
        <x:v>3409</x:v>
      </x:c>
      <x:c r="AL4458" s="5" t="str">
        <x:v>SEGMENT 18 (BALIUAG - ZARAGOZA)</x:v>
      </x:c>
      <x:c r="AM4458" s="5" t="str">
        <x:v>Tier 1B (Micro Drop, 1-3 km)</x:v>
      </x:c>
      <x:c r="AN4458" s="14" t="n">
        <x:v>57.3</x:v>
      </x:c>
      <x:c r="AO4458" s="14" t="n">
        <x:v>57.31162709742544</x:v>
      </x:c>
      <x:c r="AP4458" s="14" t="n">
        <x:v>57.3996592637246</x:v>
      </x:c>
      <x:c r="AQ4458" s="14" t="n">
        <x:v>63.8</x:v>
      </x:c>
      <x:c r="AR4458" s="5" t="n">
        <x:v>216</x:v>
      </x:c>
      <x:c r="AS4458" s="11" t="str"/>
      <x:c r="AT4458" s="5" t="str">
        <x:v>Batch 4 &amp; 5 (3,001 - 5,000)</x:v>
      </x:c>
      <x:c r="AU4458" s="5" t="n">
        <x:v>1458</x:v>
      </x:c>
    </x:row>
    <x:row r="4459" ht="60" customHeight="1">
      <x:c r="A4459" s="5" t="n">
        <x:v>4455</x:v>
      </x:c>
      <x:c r="B4459" s="5" t="n">
        <x:v>5</x:v>
      </x:c>
      <x:c r="C4459" s="10" t="str">
        <x:v>0631000099</x:v>
      </x:c>
      <x:c r="D4459" s="5" t="str">
        <x:v>Burgos-Mabini-Plaza</x:v>
      </x:c>
      <x:c r="E4459" s="5" t="str">
        <x:v>City of Iloilo</x:v>
      </x:c>
      <x:c r="F4459" s="5" t="str">
        <x:v>Iloilo</x:v>
      </x:c>
      <x:c r="G4459" s="11" t="str">
        <x:v>A - Node within 0.5 km</x:v>
      </x:c>
      <x:c r="H4459" s="12" t="n">
        <x:v>0.46014521249600443</x:v>
      </x:c>
      <x:c r="I4459" s="12" t="n">
        <x:v>0.36234642497877584</x:v>
      </x:c>
      <x:c r="J4459" s="12" t="n">
        <x:v>0.36234642497877584</x:v>
      </x:c>
      <x:c r="K4459" s="12" t="n">
        <x:v>0.46</x:v>
      </x:c>
      <x:c r="L4459" s="12" t="n">
        <x:v>0.00014521249600440989</x:v>
      </x:c>
      <x:c r="M4459" s="12" t="n">
        <x:v>0.42</x:v>
      </x:c>
      <x:c r="N4459" s="12" t="n">
        <x:v>-0.057653575021224146</x:v>
      </x:c>
      <x:c r="O4459" s="11" t="str">
        <x:v>ICI003 - TYPE 3</x:v>
      </x:c>
      <x:c r="P4459" s="11" t="str">
        <x:v>144C</x:v>
      </x:c>
      <x:c r="Q4459" s="11" t="str">
        <x:v>Stronger evidence - built or existing label</x:v>
      </x:c>
      <x:c r="R4459" s="11" t="str">
        <x:v>First survey: confirm node handoff, spare capacity and a feasible short route; co-location is not established.</x:v>
      </x:c>
      <x:c r="S4459" s="5" t="n">
        <x:v>842</x:v>
      </x:c>
      <x:c r="T4459" s="5" t="str">
        <x:v>Region VI (Western Visayas)</x:v>
      </x:c>
      <x:c r="U4459" s="13" t="n">
        <x:v>10.717262</x:v>
      </x:c>
      <x:c r="V4459" s="13" t="n">
        <x:v>122.565643</x:v>
      </x:c>
      <x:c r="W4459" s="12" t="n">
        <x:v>0.46166215883525835</x:v>
      </x:c>
      <x:c r="X4459" s="12" t="n">
        <x:v>0.36312285104957265</x:v>
      </x:c>
      <x:c r="Y4459" s="12" t="n">
        <x:v>0.36234642497877584</x:v>
      </x:c>
      <x:c r="Z4459" s="12" t="n">
        <x:v>0.36234642497877584</x:v>
      </x:c>
      <x:c r="AA4459" s="5" t="str">
        <x:v>ICI003 - TYPE 3</x:v>
      </x:c>
      <x:c r="AB4459" s="6" t="b">
        <x:v>1</x:v>
      </x:c>
      <x:c r="AC4459" s="5" t="n">
        <x:v>4729</x:v>
      </x:c>
      <x:c r="AD4459" s="13" t="n">
        <x:v>122.5679599990397</x:v>
      </x:c>
      <x:c r="AE4459" s="13" t="n">
        <x:v>10.71379000036787</x:v>
      </x:c>
      <x:c r="AF4459" s="5" t="n">
        <x:v>4979</x:v>
      </x:c>
      <x:c r="AG4459" s="13" t="n">
        <x:v>122.56286372314898</x:v>
      </x:c>
      <x:c r="AH4459" s="13" t="n">
        <x:v>10.715479784001158</x:v>
      </x:c>
      <x:c r="AI4459" s="5" t="n">
        <x:v>4979</x:v>
      </x:c>
      <x:c r="AJ4459" s="5" t="str">
        <x:v>Stronger evidence - built or existing label</x:v>
      </x:c>
      <x:c r="AK4459" s="5" t="n">
        <x:v>4979</x:v>
      </x:c>
      <x:c r="AL4459" s="5" t="str">
        <x:v>144C</x:v>
      </x:c>
      <x:c r="AM4459" s="5" t="str">
        <x:v>Tier 1A (Direct Coloc, &lt;1 km)</x:v>
      </x:c>
      <x:c r="AN4459" s="14" t="n">
        <x:v>95.7</x:v>
      </x:c>
      <x:c r="AO4459" s="14" t="n">
        <x:v>95.78437262393668</x:v>
      </x:c>
      <x:c r="AP4459" s="14" t="n">
        <x:v>95.78022040347423</x:v>
      </x:c>
      <x:c r="AQ4459" s="14" t="n">
        <x:v>63.8</x:v>
      </x:c>
      <x:c r="AR4459" s="5" t="n">
        <x:v>133</x:v>
      </x:c>
      <x:c r="AS4459" s="11" t="str">
        <x:v>Vertex distance not reproduced within 0.011 km; Within 50 m of a screening threshold</x:v>
      </x:c>
      <x:c r="AT4459" s="5" t="str">
        <x:v>Batch 4 &amp; 5 (3,001 - 5,000)</x:v>
      </x:c>
      <x:c r="AU4459" s="5" t="n">
        <x:v>1459</x:v>
      </x:c>
    </x:row>
    <x:row r="4460" ht="60" customHeight="1">
      <x:c r="A4460" s="5" t="n">
        <x:v>4456</x:v>
      </x:c>
      <x:c r="B4460" s="5" t="n">
        <x:v>5</x:v>
      </x:c>
      <x:c r="C4460" s="10" t="str">
        <x:v>0907322045</x:v>
      </x:c>
      <x:c r="D4460" s="5" t="str">
        <x:v>Tiguma</x:v>
      </x:c>
      <x:c r="E4460" s="5" t="str">
        <x:v>City of Pagadian</x:v>
      </x:c>
      <x:c r="F4460" s="5" t="str">
        <x:v>Zamboanga del Sur</x:v>
      </x:c>
      <x:c r="G4460" s="11" t="str">
        <x:v>C - Line within 0.5 km; node over 1 km</x:v>
      </x:c>
      <x:c r="H4460" s="12" t="n">
        <x:v>2.265560551360804</x:v>
      </x:c>
      <x:c r="I4460" s="12" t="n">
        <x:v>0.030569711036263467</x:v>
      </x:c>
      <x:c r="J4460" s="12" t="n">
        <x:v>0.030569711036263467</x:v>
      </x:c>
      <x:c r="K4460" s="12" t="n">
        <x:v>2.27</x:v>
      </x:c>
      <x:c r="L4460" s="12" t="n">
        <x:v>-0.0044394486391960974</x:v>
      </x:c>
      <x:c r="M4460" s="12" t="n">
        <x:v>0.17</x:v>
      </x:c>
      <x:c r="N4460" s="12" t="n">
        <x:v>-0.13943028896373655</x:v>
      </x:c>
      <x:c r="O4460" s="11" t="str">
        <x:v>PGZ001-TYPE 2</x:v>
      </x:c>
      <x:c r="P4460" s="11" t="str">
        <x:v>ILIGAN - PAGADIAN</x:v>
      </x:c>
      <x:c r="Q4460" s="11" t="str">
        <x:v>Stronger evidence - built or existing label</x:v>
      </x:c>
      <x:c r="R4460" s="11" t="str">
        <x:v>Locate an authorized closure or handhole and confirm splicing/capacity; nearby cable alone is insufficient.</x:v>
      </x:c>
      <x:c r="S4460" s="5" t="n">
        <x:v>2156</x:v>
      </x:c>
      <x:c r="T4460" s="5" t="str">
        <x:v>Region IX (Zamboanga Peninsula)</x:v>
      </x:c>
      <x:c r="U4460" s="13" t="n">
        <x:v>7.841488</x:v>
      </x:c>
      <x:c r="V4460" s="13" t="n">
        <x:v>123.456829</x:v>
      </x:c>
      <x:c r="W4460" s="12" t="n">
        <x:v>2.266958037286827</x:v>
      </x:c>
      <x:c r="X4460" s="12" t="n">
        <x:v>0.03457510070338619</x:v>
      </x:c>
      <x:c r="Y4460" s="12" t="n">
        <x:v>0.030569711036263467</x:v>
      </x:c>
      <x:c r="Z4460" s="12" t="n">
        <x:v>0.030569711036263467</x:v>
      </x:c>
      <x:c r="AA4460" s="5" t="str">
        <x:v>PGZ001-TYPE 2</x:v>
      </x:c>
      <x:c r="AB4460" s="6" t="b">
        <x:v>1</x:v>
      </x:c>
      <x:c r="AC4460" s="5" t="n">
        <x:v>5329</x:v>
      </x:c>
      <x:c r="AD4460" s="13" t="n">
        <x:v>123.4392956090718</x:v>
      </x:c>
      <x:c r="AE4460" s="13" t="n">
        <x:v>7.830813991577309</x:v>
      </x:c>
      <x:c r="AF4460" s="5" t="n">
        <x:v>5086</x:v>
      </x:c>
      <x:c r="AG4460" s="13" t="n">
        <x:v>123.45658014685716</x:v>
      </x:c>
      <x:c r="AH4460" s="13" t="n">
        <x:v>7.841366256350092</x:v>
      </x:c>
      <x:c r="AI4460" s="5" t="n">
        <x:v>5086</x:v>
      </x:c>
      <x:c r="AJ4460" s="5" t="str">
        <x:v>Stronger evidence - built or existing label</x:v>
      </x:c>
      <x:c r="AK4460" s="5" t="n">
        <x:v>5086</x:v>
      </x:c>
      <x:c r="AL4460" s="5" t="str">
        <x:v>ILIGAN - PAGADIAN</x:v>
      </x:c>
      <x:c r="AM4460" s="5" t="str">
        <x:v>Tier 1B (Micro Drop, 1-3 km)</x:v>
      </x:c>
      <x:c r="AN4460" s="14" t="n">
        <x:v>57</x:v>
      </x:c>
      <x:c r="AO4460" s="14" t="n">
        <x:v>56.92279161359961</x:v>
      </x:c>
      <x:c r="AP4460" s="14" t="n">
        <x:v>56.99228012382291</x:v>
      </x:c>
      <x:c r="AQ4460" s="14" t="n">
        <x:v>63.8</x:v>
      </x:c>
      <x:c r="AR4460" s="5" t="n">
        <x:v>1016</x:v>
      </x:c>
      <x:c r="AS4460" s="11" t="str">
        <x:v>Vertex distance not reproduced within 0.011 km</x:v>
      </x:c>
      <x:c r="AT4460" s="5" t="str">
        <x:v>Batch 4 &amp; 5 (3,001 - 5,000)</x:v>
      </x:c>
      <x:c r="AU4460" s="5" t="n">
        <x:v>1460</x:v>
      </x:c>
    </x:row>
    <x:row r="4461" ht="60" customHeight="1">
      <x:c r="A4461" s="5" t="n">
        <x:v>4457</x:v>
      </x:c>
      <x:c r="B4461" s="5" t="n">
        <x:v>5</x:v>
      </x:c>
      <x:c r="C4461" s="10" t="str">
        <x:v>0203114033</x:v>
      </x:c>
      <x:c r="D4461" s="5" t="str">
        <x:v>Calamagui 1st</x:v>
      </x:c>
      <x:c r="E4461" s="5" t="str">
        <x:v>City of Ilagan</x:v>
      </x:c>
      <x:c r="F4461" s="5" t="str">
        <x:v>Isabela</x:v>
      </x:c>
      <x:c r="G4461" s="11" t="str">
        <x:v>C - Line within 0.5 km; node over 1 km</x:v>
      </x:c>
      <x:c r="H4461" s="12" t="n">
        <x:v>2.255892861823748</x:v>
      </x:c>
      <x:c r="I4461" s="12" t="n">
        <x:v>0.16636806521826786</x:v>
      </x:c>
      <x:c r="J4461" s="12" t="n">
        <x:v>0.16636806521826786</x:v>
      </x:c>
      <x:c r="K4461" s="12" t="n">
        <x:v>2.27</x:v>
      </x:c>
      <x:c r="L4461" s="12" t="n">
        <x:v>-0.014107138176251866</x:v>
      </x:c>
      <x:c r="M4461" s="12" t="n">
        <x:v>0.52</x:v>
      </x:c>
      <x:c r="N4461" s="12" t="n">
        <x:v>-0.35363193478173216</x:v>
      </x:c>
      <x:c r="O4461" s="11" t="str">
        <x:v>IGI001 - TYPE 2</x:v>
      </x:c>
      <x:c r="P4461" s="11" t="str">
        <x:v>Ilagan-Tumauini Segment</x:v>
      </x:c>
      <x:c r="Q4461" s="11" t="str">
        <x:v>Conditional - mapped route, status unverified</x:v>
      </x:c>
      <x:c r="R4461" s="11" t="str">
        <x:v>Locate an authorized closure or handhole and confirm splicing/capacity; nearby cable alone is insufficient.</x:v>
      </x:c>
      <x:c r="S4461" s="5" t="n">
        <x:v>2698</x:v>
      </x:c>
      <x:c r="T4461" s="5" t="str">
        <x:v>Region II (Cagayan Valley)</x:v>
      </x:c>
      <x:c r="U4461" s="13" t="n">
        <x:v>17.13776</x:v>
      </x:c>
      <x:c r="V4461" s="13" t="n">
        <x:v>121.86859</x:v>
      </x:c>
      <x:c r="W4461" s="12" t="n">
        <x:v>2.265613831742969</x:v>
      </x:c>
      <x:c r="X4461" s="12" t="n">
        <x:v>0.1672095375371312</x:v>
      </x:c>
      <x:c r="Y4461" s="12" t="n">
        <x:v>0.16636806521826786</x:v>
      </x:c>
      <x:c r="Z4461" s="12" t="n">
        <x:v>1.017005493296704</x:v>
      </x:c>
      <x:c r="AA4461" s="5" t="str">
        <x:v>IGI001 - TYPE 2</x:v>
      </x:c>
      <x:c r="AB4461" s="6" t="b">
        <x:v>1</x:v>
      </x:c>
      <x:c r="AC4461" s="5" t="n">
        <x:v>3674</x:v>
      </x:c>
      <x:c r="AD4461" s="13" t="n">
        <x:v>121.8629870005095</x:v>
      </x:c>
      <x:c r="AE4461" s="13" t="n">
        <x:v>17.11810100165301</x:v>
      </x:c>
      <x:c r="AF4461" s="5" t="n">
        <x:v>0</x:v>
      </x:c>
      <x:c r="AG4461" s="13" t="n">
        <x:v>121.86898263702817</x:v>
      </x:c>
      <x:c r="AH4461" s="13" t="n">
        <x:v>17.13921509678499</x:v>
      </x:c>
      <x:c r="AI4461" s="5" t="n">
        <x:v>0</x:v>
      </x:c>
      <x:c r="AJ4461" s="5" t="str">
        <x:v>Conditional - mapped route, status unverified</x:v>
      </x:c>
      <x:c r="AK4461" s="5" t="n">
        <x:v>3316</x:v>
      </x:c>
      <x:c r="AL4461" s="5" t="str">
        <x:v>SEGMENT 10 (TUGUEGARAO - ILIGAN)</x:v>
      </x:c>
      <x:c r="AM4461" s="5" t="str">
        <x:v>Tier 1B (Micro Drop, 1-3 km)</x:v>
      </x:c>
      <x:c r="AN4461" s="14" t="n">
        <x:v>57</x:v>
      </x:c>
      <x:c r="AO4461" s="14" t="n">
        <x:v>56.92279161359961</x:v>
      </x:c>
      <x:c r="AP4461" s="14" t="n">
        <x:v>57.14395998314773</x:v>
      </x:c>
      <x:c r="AQ4461" s="14" t="n">
        <x:v>63.8</x:v>
      </x:c>
      <x:c r="AR4461" s="5" t="n">
        <x:v>320</x:v>
      </x:c>
      <x:c r="AS4461" s="11" t="str">
        <x:v>Vertex distance not reproduced within 0.011 km; Nearest screened line status requires confirmation</x:v>
      </x:c>
      <x:c r="AT4461" s="5" t="str">
        <x:v>Batch 4 &amp; 5 (3,001 - 5,000)</x:v>
      </x:c>
      <x:c r="AU4461" s="5" t="n">
        <x:v>1461</x:v>
      </x:c>
    </x:row>
    <x:row r="4462" ht="60" customHeight="1">
      <x:c r="A4462" s="5" t="n">
        <x:v>4458</x:v>
      </x:c>
      <x:c r="B4462" s="5" t="n">
        <x:v>5</x:v>
      </x:c>
      <x:c r="C4462" s="10" t="str">
        <x:v>1380200006</x:v>
      </x:c>
      <x:c r="D4462" s="5" t="str">
        <x:v>Pamplona Uno</x:v>
      </x:c>
      <x:c r="E4462" s="5" t="str">
        <x:v>City of Las Piñas</x:v>
      </x:c>
      <x:c r="F4462" s="5" t="str">
        <x:v>Fourth District (Not a Province)</x:v>
      </x:c>
      <x:c r="G4462" s="11" t="str">
        <x:v>A - Node within 0.5 km</x:v>
      </x:c>
      <x:c r="H4462" s="12" t="n">
        <x:v>0.42848022144284703</x:v>
      </x:c>
      <x:c r="I4462" s="12" t="n">
        <x:v>0.05281080535236845</x:v>
      </x:c>
      <x:c r="J4462" s="12" t="n">
        <x:v>0.05281080535236845</x:v>
      </x:c>
      <x:c r="K4462" s="12" t="n">
        <x:v>0.43</x:v>
      </x:c>
      <x:c r="L4462" s="12" t="n">
        <x:v>-0.001519778557152962</x:v>
      </x:c>
      <x:c r="M4462" s="12" t="n">
        <x:v>0.11</x:v>
      </x:c>
      <x:c r="N4462" s="12" t="n">
        <x:v>-0.05718919464763155</x:v>
      </x:c>
      <x:c r="O4462" s="11" t="str">
        <x:v>LPS002
- TYPE 3</x:v>
      </x:c>
      <x:c r="P4462" s="11" t="str">
        <x:v>Aerial 216C MTF</x:v>
      </x:c>
      <x:c r="Q4462" s="11" t="str">
        <x:v>Conditional - mapped route, status unverified</x:v>
      </x:c>
      <x:c r="R4462" s="11" t="str">
        <x:v>First survey: confirm node handoff, spare capacity and a feasible short route; co-location is not established.</x:v>
      </x:c>
      <x:c r="S4462" s="5" t="n">
        <x:v>789</x:v>
      </x:c>
      <x:c r="T4462" s="5" t="str">
        <x:v>National Capital Region (NCR)</x:v>
      </x:c>
      <x:c r="U4462" s="13" t="n">
        <x:v>14.458056</x:v>
      </x:c>
      <x:c r="V4462" s="13" t="n">
        <x:v>120.97</x:v>
      </x:c>
      <x:c r="W4462" s="12" t="n">
        <x:v>0.4305358943554293</x:v>
      </x:c>
      <x:c r="X4462" s="12" t="n">
        <x:v>0.1137442861212696</x:v>
      </x:c>
      <x:c r="Y4462" s="12" t="n">
        <x:v>0.05281080535236845</x:v>
      </x:c>
      <x:c r="Z4462" s="12" t="n">
        <x:v>0.5940245079137717</x:v>
      </x:c>
      <x:c r="AA4462" s="5" t="str">
        <x:v>LPS002
- TYPE 3</x:v>
      </x:c>
      <x:c r="AB4462" s="6" t="b">
        <x:v>1</x:v>
      </x:c>
      <x:c r="AC4462" s="5" t="n">
        <x:v>6740</x:v>
      </x:c>
      <x:c r="AD4462" s="13" t="n">
        <x:v>120.969317</x:v>
      </x:c>
      <x:c r="AE4462" s="13" t="n">
        <x:v>14.461871</x:v>
      </x:c>
      <x:c r="AF4462" s="5" t="n">
        <x:v>6324</x:v>
      </x:c>
      <x:c r="AG4462" s="13" t="n">
        <x:v>120.97046845259305</x:v>
      </x:c>
      <x:c r="AH4462" s="13" t="n">
        <x:v>14.458195440879038</x:v>
      </x:c>
      <x:c r="AI4462" s="5" t="n">
        <x:v>6051</x:v>
      </x:c>
      <x:c r="AJ4462" s="5" t="str">
        <x:v>Conditional - mapped route, status unverified</x:v>
      </x:c>
      <x:c r="AK4462" s="5" t="n">
        <x:v>4196</x:v>
      </x:c>
      <x:c r="AL4462" s="5" t="str">
        <x:v>BACOOR</x:v>
      </x:c>
      <x:c r="AM4462" s="5" t="str">
        <x:v>Tier 1A (Direct Coloc, &lt;1 km)</x:v>
      </x:c>
      <x:c r="AN4462" s="14" t="n">
        <x:v>96.6</x:v>
      </x:c>
      <x:c r="AO4462" s="14" t="n">
        <x:v>96.64651990201777</x:v>
      </x:c>
      <x:c r="AP4462" s="14" t="n">
        <x:v>96.69042552988377</x:v>
      </x:c>
      <x:c r="AQ4462" s="14" t="n">
        <x:v>63.79</x:v>
      </x:c>
      <x:c r="AR4462" s="5" t="n">
        <x:v>1584</x:v>
      </x:c>
      <x:c r="AS4462" s="11" t="str">
        <x:v>Nearest screened line status requires confirmation</x:v>
      </x:c>
      <x:c r="AT4462" s="5" t="str">
        <x:v>Batch 4 &amp; 5 (3,001 - 5,000)</x:v>
      </x:c>
      <x:c r="AU4462" s="5" t="n">
        <x:v>1462</x:v>
      </x:c>
    </x:row>
    <x:row r="4463" ht="60" customHeight="1">
      <x:c r="A4463" s="5" t="n">
        <x:v>4459</x:v>
      </x:c>
      <x:c r="B4463" s="5" t="n">
        <x:v>5</x:v>
      </x:c>
      <x:c r="C4463" s="10" t="str">
        <x:v>0501604006</x:v>
      </x:c>
      <x:c r="D4463" s="5" t="str">
        <x:v>Mampurog</x:v>
      </x:c>
      <x:c r="E4463" s="5" t="str">
        <x:v>San Lorenzo Ruiz</x:v>
      </x:c>
      <x:c r="F4463" s="5" t="str">
        <x:v>Camarines Norte</x:v>
      </x:c>
      <x:c r="G4463" s="11" t="str">
        <x:v>D - Other node or line within 3 km</x:v>
      </x:c>
      <x:c r="H4463" s="12" t="n">
        <x:v>2.4152593666927817</x:v>
      </x:c>
      <x:c r="I4463" s="12" t="n">
        <x:v>5.459061632008159</x:v>
      </x:c>
      <x:c r="J4463" s="12" t="n">
        <x:v>2.4152593666927817</x:v>
      </x:c>
      <x:c r="K4463" s="12" t="n">
        <x:v>2.42</x:v>
      </x:c>
      <x:c r="L4463" s="12" t="n">
        <x:v>-0.004740633307218189</x:v>
      </x:c>
      <x:c r="M4463" s="12" t="n">
        <x:v>5.46</x:v>
      </x:c>
      <x:c r="N4463" s="12" t="n">
        <x:v>-0.0009383679918411048</x:v>
      </x:c>
      <x:c r="O4463" s="11" t="str">
        <x:v>SLC001 - BP</x:v>
      </x:c>
      <x:c r="P4463" s="11" t="str">
        <x:v>PAGBILAO - NAGA (UG + Aerial)</x:v>
      </x:c>
      <x:c r="Q4463" s="11" t="str">
        <x:v>Stronger evidence - built or existing label</x:v>
      </x:c>
      <x:c r="R4463" s="11" t="str">
        <x:v>Compare a routed node lateral with an approved line tap; survey crossings and permissions.</x:v>
      </x:c>
      <x:c r="S4463" s="5" t="n">
        <x:v>4821</x:v>
      </x:c>
      <x:c r="T4463" s="5" t="str">
        <x:v>Region V (Bicol Region)</x:v>
      </x:c>
      <x:c r="U4463" s="13" t="n">
        <x:v>14.045801</x:v>
      </x:c>
      <x:c r="V4463" s="13" t="n">
        <x:v>122.884351</x:v>
      </x:c>
      <x:c r="W4463" s="12" t="n">
        <x:v>2.4156763042486458</x:v>
      </x:c>
      <x:c r="X4463" s="12" t="n">
        <x:v>5.459040065281177</x:v>
      </x:c>
      <x:c r="Y4463" s="12" t="n">
        <x:v>5.459061632008159</x:v>
      </x:c>
      <x:c r="Z4463" s="12" t="n">
        <x:v>5.459061632008159</x:v>
      </x:c>
      <x:c r="AA4463" s="5" t="str">
        <x:v>SLC001 - BP</x:v>
      </x:c>
      <x:c r="AB4463" s="6" t="b">
        <x:v>1</x:v>
      </x:c>
      <x:c r="AC4463" s="5" t="n">
        <x:v>4567</x:v>
      </x:c>
      <x:c r="AD4463" s="13" t="n">
        <x:v>122.8647859998758</x:v>
      </x:c>
      <x:c r="AE4463" s="13" t="n">
        <x:v>14.03523199981203</x:v>
      </x:c>
      <x:c r="AF4463" s="5" t="n">
        <x:v>4244</x:v>
      </x:c>
      <x:c r="AG4463" s="13" t="n">
        <x:v>122.9293689033541</x:v>
      </x:c>
      <x:c r="AH4463" s="13" t="n">
        <x:v>14.0233772124691</x:v>
      </x:c>
      <x:c r="AI4463" s="5" t="n">
        <x:v>4244</x:v>
      </x:c>
      <x:c r="AJ4463" s="5" t="str">
        <x:v>Stronger evidence - built or existing label</x:v>
      </x:c>
      <x:c r="AK4463" s="5" t="n">
        <x:v>4244</x:v>
      </x:c>
      <x:c r="AL4463" s="5" t="str">
        <x:v>PAGBILAO - NAGA (UG + Aerial)</x:v>
      </x:c>
      <x:c r="AM4463" s="5" t="str">
        <x:v>Tier 1B (Micro Drop, 1-3 km)</x:v>
      </x:c>
      <x:c r="AN4463" s="14" t="n">
        <x:v>44.7</x:v>
      </x:c>
      <x:c r="AO4463" s="14" t="n">
        <x:v>44.63434006257129</x:v>
      </x:c>
      <x:c r="AP4463" s="14" t="n">
        <x:v>44.704927499123734</x:v>
      </x:c>
      <x:c r="AQ4463" s="14" t="n">
        <x:v>63.78</x:v>
      </x:c>
      <x:c r="AR4463" s="5" t="n">
        <x:v>214</x:v>
      </x:c>
      <x:c r="AS4463" s="11" t="str"/>
      <x:c r="AT4463" s="5" t="str">
        <x:v>Batch 4 &amp; 5 (3,001 - 5,000)</x:v>
      </x:c>
      <x:c r="AU4463" s="5" t="n">
        <x:v>1463</x:v>
      </x:c>
    </x:row>
    <x:row r="4464" ht="60" customHeight="1">
      <x:c r="A4464" s="5" t="n">
        <x:v>4460</x:v>
      </x:c>
      <x:c r="B4464" s="5" t="n">
        <x:v>5</x:v>
      </x:c>
      <x:c r="C4464" s="10" t="str">
        <x:v>0704611006</x:v>
      </x:c>
      <x:c r="D4464" s="5" t="str">
        <x:v>Buenavista</x:v>
      </x:c>
      <x:c r="E4464" s="5" t="str">
        <x:v>City of Guihulngan</x:v>
      </x:c>
      <x:c r="F4464" s="5" t="str">
        <x:v>Negros Oriental</x:v>
      </x:c>
      <x:c r="G4464" s="11" t="str">
        <x:v>E - Nearest node or line 3-5 km</x:v>
      </x:c>
      <x:c r="H4464" s="12" t="n">
        <x:v>3.5604949164963253</x:v>
      </x:c>
      <x:c r="I4464" s="12" t="n">
        <x:v>13.71983377524305</x:v>
      </x:c>
      <x:c r="J4464" s="12" t="n">
        <x:v>3.5604949164963253</x:v>
      </x:c>
      <x:c r="K4464" s="12" t="n">
        <x:v>3.57</x:v>
      </x:c>
      <x:c r="L4464" s="12" t="n">
        <x:v>-0.009505083503674516</x:v>
      </x:c>
      <x:c r="M4464" s="12" t="n">
        <x:v>3.3</x:v>
      </x:c>
      <x:c r="N4464" s="12" t="n">
        <x:v>10.419833775243049</x:v>
      </x:c>
      <x:c r="O4464" s="11" t="str">
        <x:v>GNN001 - TYPE 2</x:v>
      </x:c>
      <x:c r="P4464" s="11" t="str">
        <x:v>OPENTRENCHING 505m</x:v>
      </x:c>
      <x:c r="Q4464" s="11" t="str">
        <x:v>Stronger evidence - built or existing label</x:v>
      </x:c>
      <x:c r="R4464" s="11" t="str">
        <x:v>Develop a longer lateral design and compare alternative backhaul before scheduling.</x:v>
      </x:c>
      <x:c r="S4464" s="5" t="n">
        <x:v>4948</x:v>
      </x:c>
      <x:c r="T4464" s="5" t="str">
        <x:v>Region VII (Central Visayas)</x:v>
      </x:c>
      <x:c r="U4464" s="13" t="n">
        <x:v>10.138364</x:v>
      </x:c>
      <x:c r="V4464" s="13" t="n">
        <x:v>123.247085</x:v>
      </x:c>
      <x:c r="W4464" s="12" t="n">
        <x:v>3.5678400815250275</x:v>
      </x:c>
      <x:c r="X4464" s="12" t="n">
        <x:v>3.2782050780666108</x:v>
      </x:c>
      <x:c r="Y4464" s="12" t="n">
        <x:v>3.2767134887272693</x:v>
      </x:c>
      <x:c r="Z4464" s="12" t="n">
        <x:v>13.71983377524305</x:v>
      </x:c>
      <x:c r="AA4464" s="5" t="str">
        <x:v>GNN001 - TYPE 2</x:v>
      </x:c>
      <x:c r="AB4464" s="6" t="b">
        <x:v>1</x:v>
      </x:c>
      <x:c r="AC4464" s="5" t="n">
        <x:v>4775</x:v>
      </x:c>
      <x:c r="AD4464" s="13" t="n">
        <x:v>123.2699919996454</x:v>
      </x:c>
      <x:c r="AE4464" s="13" t="n">
        <x:v>10.11553799954283</x:v>
      </x:c>
      <x:c r="AF4464" s="5" t="n">
        <x:v>4932</x:v>
      </x:c>
      <x:c r="AG4464" s="13" t="n">
        <x:v>123.2260644889068</x:v>
      </x:c>
      <x:c r="AH4464" s="13" t="n">
        <x:v>10.01608589699788</x:v>
      </x:c>
      <x:c r="AI4464" s="5" t="n">
        <x:v>5018</x:v>
      </x:c>
      <x:c r="AJ4464" s="5" t="str">
        <x:v>Excluded - planned or ongoing</x:v>
      </x:c>
      <x:c r="AK4464" s="5" t="n">
        <x:v>4932</x:v>
      </x:c>
      <x:c r="AL4464" s="5" t="str">
        <x:v>OPENTRENCHING 505m</x:v>
      </x:c>
      <x:c r="AM4464" s="5" t="str">
        <x:v>Tier 2 (Fiber Corridor / Lateral, 3-5 km)</x:v>
      </x:c>
      <x:c r="AN4464" s="14" t="n">
        <x:v>30.4</x:v>
      </x:c>
      <x:c r="AO4464" s="14" t="n">
        <x:v>30.422126406670408</x:v>
      </x:c>
      <x:c r="AP4464" s="14" t="n">
        <x:v>30.51866754846359</x:v>
      </x:c>
      <x:c r="AQ4464" s="14" t="n">
        <x:v>63.78</x:v>
      </x:c>
      <x:c r="AR4464" s="5" t="n">
        <x:v>368</x:v>
      </x:c>
      <x:c r="AS4464" s="11" t="str">
        <x:v>Vertex distance not reproduced within 0.011 km; Screened route is &gt;0.5 km farther; Nearest raw line excluded from fiber screening</x:v>
      </x:c>
      <x:c r="AT4464" s="5" t="str">
        <x:v>Batch 4 &amp; 5 (3,001 - 5,000)</x:v>
      </x:c>
      <x:c r="AU4464" s="5" t="n">
        <x:v>1464</x:v>
      </x:c>
    </x:row>
    <x:row r="4465" ht="60" customHeight="1">
      <x:c r="A4465" s="5" t="n">
        <x:v>4461</x:v>
      </x:c>
      <x:c r="B4465" s="5" t="n">
        <x:v>5</x:v>
      </x:c>
      <x:c r="C4465" s="10" t="str">
        <x:v>1600201002</x:v>
      </x:c>
      <x:c r="D4465" s="5" t="str">
        <x:v>Agong-ong</x:v>
      </x:c>
      <x:c r="E4465" s="5" t="str">
        <x:v>Buenavista</x:v>
      </x:c>
      <x:c r="F4465" s="5" t="str">
        <x:v>Agusan del Norte</x:v>
      </x:c>
      <x:c r="G4465" s="11" t="str">
        <x:v>D - Other node or line within 3 km</x:v>
      </x:c>
      <x:c r="H4465" s="12" t="n">
        <x:v>1.123707741676731</x:v>
      </x:c>
      <x:c r="I4465" s="12" t="n">
        <x:v>0.7018264997860674</x:v>
      </x:c>
      <x:c r="J4465" s="12" t="n">
        <x:v>0.7018264997860674</x:v>
      </x:c>
      <x:c r="K4465" s="12" t="n">
        <x:v>1.13</x:v>
      </x:c>
      <x:c r="L4465" s="12" t="n">
        <x:v>-0.006292258323268962</x:v>
      </x:c>
      <x:c r="M4465" s="12" t="n">
        <x:v>0.45</x:v>
      </x:c>
      <x:c r="N4465" s="12" t="n">
        <x:v>0.25182649978606736</x:v>
      </x:c>
      <x:c r="O4465" s="11" t="str">
        <x:v>BAA001 - BUENAVISTA CLS</x:v>
      </x:c>
      <x:c r="P4465" s="11" t="str">
        <x:v>CDO - BUENAVISTA via GINGOOG</x:v>
      </x:c>
      <x:c r="Q4465" s="11" t="str">
        <x:v>Stronger evidence - built or existing label</x:v>
      </x:c>
      <x:c r="R4465" s="11" t="str">
        <x:v>Compare a routed node lateral with an approved line tap; survey crossings and permissions.</x:v>
      </x:c>
      <x:c r="S4465" s="5" t="n">
        <x:v>3321</x:v>
      </x:c>
      <x:c r="T4465" s="5" t="str">
        <x:v>Region XIII (Caraga)</x:v>
      </x:c>
      <x:c r="U4465" s="13" t="n">
        <x:v>8.976623</x:v>
      </x:c>
      <x:c r="V4465" s="13" t="n">
        <x:v>125.409174</x:v>
      </x:c>
      <x:c r="W4465" s="12" t="n">
        <x:v>1.1259067439768087</x:v>
      </x:c>
      <x:c r="X4465" s="12" t="n">
        <x:v>0.35124899643430313</x:v>
      </x:c>
      <x:c r="Y4465" s="12" t="n">
        <x:v>0.3475927534547186</x:v>
      </x:c>
      <x:c r="Z4465" s="12" t="n">
        <x:v>0.7018264997860674</x:v>
      </x:c>
      <x:c r="AA4465" s="5" t="str">
        <x:v>BAA001 - BUENAVISTA CLS</x:v>
      </x:c>
      <x:c r="AB4465" s="6" t="b">
        <x:v>1</x:v>
      </x:c>
      <x:c r="AC4465" s="5" t="n">
        <x:v>5176</x:v>
      </x:c>
      <x:c r="AD4465" s="13" t="n">
        <x:v>125.4165434519344</x:v>
      </x:c>
      <x:c r="AE4465" s="13" t="n">
        <x:v>8.969584637181017</x:v>
      </x:c>
      <x:c r="AF4465" s="5" t="n">
        <x:v>5073</x:v>
      </x:c>
      <x:c r="AG4465" s="13" t="n">
        <x:v>125.40823731205545</x:v>
      </x:c>
      <x:c r="AH4465" s="13" t="n">
        <x:v>8.970346159742768</x:v>
      </x:c>
      <x:c r="AI4465" s="5" t="n">
        <x:v>4849</x:v>
      </x:c>
      <x:c r="AJ4465" s="5" t="str">
        <x:v>Excluded - submarine folder</x:v>
      </x:c>
      <x:c r="AK4465" s="5" t="n">
        <x:v>5073</x:v>
      </x:c>
      <x:c r="AL4465" s="5" t="str">
        <x:v>CDO - BUENAVISTA via GINGOOG</x:v>
      </x:c>
      <x:c r="AM4465" s="5" t="str">
        <x:v>Tier 1B (Micro Drop, 1-3 km)</x:v>
      </x:c>
      <x:c r="AN4465" s="14" t="n">
        <x:v>78.7</x:v>
      </x:c>
      <x:c r="AO4465" s="14" t="n">
        <x:v>78.61447506980018</x:v>
      </x:c>
      <x:c r="AP4465" s="14" t="n">
        <x:v>78.75853943263581</x:v>
      </x:c>
      <x:c r="AQ4465" s="14" t="n">
        <x:v>63.78</x:v>
      </x:c>
      <x:c r="AR4465" s="5" t="n">
        <x:v>123</x:v>
      </x:c>
      <x:c r="AS4465" s="11" t="str">
        <x:v>Vertex distance not reproduced within 0.011 km; Nearest raw line excluded from fiber screening</x:v>
      </x:c>
      <x:c r="AT4465" s="5" t="str">
        <x:v>Batch 4 &amp; 5 (3,001 - 5,000)</x:v>
      </x:c>
      <x:c r="AU4465" s="5" t="n">
        <x:v>1465</x:v>
      </x:c>
    </x:row>
    <x:row r="4466" ht="60" customHeight="1">
      <x:c r="A4466" s="5" t="n">
        <x:v>4462</x:v>
      </x:c>
      <x:c r="B4466" s="5" t="n">
        <x:v>5</x:v>
      </x:c>
      <x:c r="C4466" s="10" t="str">
        <x:v>0304908014</x:v>
      </x:c>
      <x:c r="D4466" s="5" t="str">
        <x:v>Santa Cruz</x:v>
      </x:c>
      <x:c r="E4466" s="5" t="str">
        <x:v>City of Gapan</x:v>
      </x:c>
      <x:c r="F4466" s="5" t="str">
        <x:v>Nueva Ecija</x:v>
      </x:c>
      <x:c r="G4466" s="11" t="str">
        <x:v>E - Nearest node or line 3-5 km</x:v>
      </x:c>
      <x:c r="H4466" s="12" t="n">
        <x:v>3.251119106226782</x:v>
      </x:c>
      <x:c r="I4466" s="12" t="n">
        <x:v>3.0444104695498155</x:v>
      </x:c>
      <x:c r="J4466" s="12" t="n">
        <x:v>3.0444104695498155</x:v>
      </x:c>
      <x:c r="K4466" s="12" t="n">
        <x:v>3.04</x:v>
      </x:c>
      <x:c r="L4466" s="12" t="n">
        <x:v>0.2111191062267821</x:v>
      </x:c>
      <x:c r="M4466" s="12" t="n">
        <x:v>3.29</x:v>
      </x:c>
      <x:c r="N4466" s="12" t="n">
        <x:v>-0.2455895304501845</x:v>
      </x:c>
      <x:c r="O4466" s="11" t="str">
        <x:v>GPN001 - TYPE 3</x:v>
      </x:c>
      <x:c r="P4466" s="11" t="str">
        <x:v>Untitled Path</x:v>
      </x:c>
      <x:c r="Q4466" s="11" t="str">
        <x:v>Conditional - mapped route, status unverified</x:v>
      </x:c>
      <x:c r="R4466" s="11" t="str">
        <x:v>Develop a longer lateral design and compare alternative backhaul before scheduling.</x:v>
      </x:c>
      <x:c r="S4466" s="5" t="n">
        <x:v>4918</x:v>
      </x:c>
      <x:c r="T4466" s="5" t="str">
        <x:v>Region III (Central Luzon)</x:v>
      </x:c>
      <x:c r="U4466" s="13" t="n">
        <x:v>15.288914</x:v>
      </x:c>
      <x:c r="V4466" s="13" t="n">
        <x:v>120.979638</x:v>
      </x:c>
      <x:c r="W4466" s="12" t="n">
        <x:v>3.042784424963197</x:v>
      </x:c>
      <x:c r="X4466" s="12" t="n">
        <x:v>3.040462418957778</x:v>
      </x:c>
      <x:c r="Y4466" s="12" t="n">
        <x:v>3.0444104695498155</x:v>
      </x:c>
      <x:c r="Z4466" s="12" t="n">
        <x:v>3.295151049911818</x:v>
      </x:c>
      <x:c r="AA4466" s="5" t="str">
        <x:v>cictsi 7.5</x:v>
      </x:c>
      <x:c r="AB4466" s="6" t="b">
        <x:v>0</x:v>
      </x:c>
      <x:c r="AC4466" s="5" t="n">
        <x:v>3737</x:v>
      </x:c>
      <x:c r="AD4466" s="13" t="n">
        <x:v>120.9494439991524</x:v>
      </x:c>
      <x:c r="AE4466" s="13" t="n">
        <x:v>15.29099399621846</x:v>
      </x:c>
      <x:c r="AF4466" s="5" t="n">
        <x:v>1061</x:v>
      </x:c>
      <x:c r="AG4466" s="13" t="n">
        <x:v>120.9514162795588</x:v>
      </x:c>
      <x:c r="AH4466" s="13" t="n">
        <x:v>15.29148132754023</x:v>
      </x:c>
      <x:c r="AI4466" s="5" t="n">
        <x:v>1061</x:v>
      </x:c>
      <x:c r="AJ4466" s="5" t="str">
        <x:v>Conditional - mapped route, status unverified</x:v>
      </x:c>
      <x:c r="AK4466" s="5" t="n">
        <x:v>3409</x:v>
      </x:c>
      <x:c r="AL4466" s="5" t="str">
        <x:v>SEGMENT 18 (BALIUAG - ZARAGOZA)</x:v>
      </x:c>
      <x:c r="AM4466" s="5" t="str">
        <x:v>Tier 2 (Fiber Corridor / Lateral, 3-5 km)</x:v>
      </x:c>
      <x:c r="AN4466" s="14" t="n">
        <x:v>36.3</x:v>
      </x:c>
      <x:c r="AO4466" s="14" t="n">
        <x:v>36.300693749866724</x:v>
      </x:c>
      <x:c r="AP4466" s="14" t="n">
        <x:v>33.833918906520026</x:v>
      </x:c>
      <x:c r="AQ4466" s="14" t="n">
        <x:v>63.78</x:v>
      </x:c>
      <x:c r="AR4466" s="5" t="n">
        <x:v>344</x:v>
      </x:c>
      <x:c r="AS4466" s="11" t="str">
        <x:v>Original nearest point is outside node folders; Vertex distance not reproduced within 0.011 km; Nearest screened line status requires confirmation; Within 50 m of a screening threshold</x:v>
      </x:c>
      <x:c r="AT4466" s="5" t="str">
        <x:v>Batch 4 &amp; 5 (3,001 - 5,000)</x:v>
      </x:c>
      <x:c r="AU4466" s="5" t="n">
        <x:v>1466</x:v>
      </x:c>
    </x:row>
    <x:row r="4467" ht="60" customHeight="1">
      <x:c r="A4467" s="5" t="n">
        <x:v>4463</x:v>
      </x:c>
      <x:c r="B4467" s="5" t="n">
        <x:v>5</x:v>
      </x:c>
      <x:c r="C4467" s="10" t="str">
        <x:v>0105532048</x:v>
      </x:c>
      <x:c r="D4467" s="5" t="str">
        <x:v>Malacañang</x:v>
      </x:c>
      <x:c r="E4467" s="5" t="str">
        <x:v>City of San Carlos</x:v>
      </x:c>
      <x:c r="F4467" s="5" t="str">
        <x:v>Pangasinan</x:v>
      </x:c>
      <x:c r="G4467" s="11" t="str">
        <x:v>D - Other node or line within 3 km</x:v>
      </x:c>
      <x:c r="H4467" s="12" t="n">
        <x:v>3.026955163646658</x:v>
      </x:c>
      <x:c r="I4467" s="12" t="n">
        <x:v>2.2214560683983855</x:v>
      </x:c>
      <x:c r="J4467" s="12" t="n">
        <x:v>2.2214560683983855</x:v>
      </x:c>
      <x:c r="K4467" s="12" t="n">
        <x:v>3.04</x:v>
      </x:c>
      <x:c r="L4467" s="12" t="n">
        <x:v>-0.013044836353341971</x:v>
      </x:c>
      <x:c r="M4467" s="12" t="n">
        <x:v>2.23</x:v>
      </x:c>
      <x:c r="N4467" s="12" t="n">
        <x:v>-0.008543931601614485</x:v>
      </x:c>
      <x:c r="O4467" s="11" t="str">
        <x:v>SCP001
- TYPE 3</x:v>
      </x:c>
      <x:c r="P4467" s="11" t="str">
        <x:v>96CORE</x:v>
      </x:c>
      <x:c r="Q4467" s="11" t="str">
        <x:v>Conditional - mapped route, status unverified</x:v>
      </x:c>
      <x:c r="R4467" s="11" t="str">
        <x:v>Compare a routed node lateral with an approved line tap; survey crossings and permissions.</x:v>
      </x:c>
      <x:c r="S4467" s="5" t="n">
        <x:v>4766</x:v>
      </x:c>
      <x:c r="T4467" s="5" t="str">
        <x:v>Region I (Ilocos Region)</x:v>
      </x:c>
      <x:c r="U4467" s="13" t="n">
        <x:v>15.900483</x:v>
      </x:c>
      <x:c r="V4467" s="13" t="n">
        <x:v>120.348936</x:v>
      </x:c>
      <x:c r="W4467" s="12" t="n">
        <x:v>3.0416418507141767</x:v>
      </x:c>
      <x:c r="X4467" s="12" t="n">
        <x:v>2.2312086728751868</x:v>
      </x:c>
      <x:c r="Y4467" s="12" t="n">
        <x:v>2.2214560683983855</x:v>
      </x:c>
      <x:c r="Z4467" s="12" t="n">
        <x:v>12.163558505765677</x:v>
      </x:c>
      <x:c r="AA4467" s="5" t="str">
        <x:v>SCP001
- TYPE 3</x:v>
      </x:c>
      <x:c r="AB4467" s="6" t="b">
        <x:v>1</x:v>
      </x:c>
      <x:c r="AC4467" s="5" t="n">
        <x:v>3802</x:v>
      </x:c>
      <x:c r="AD4467" s="13" t="n">
        <x:v>120.348441</x:v>
      </x:c>
      <x:c r="AE4467" s="13" t="n">
        <x:v>15.927833</x:v>
      </x:c>
      <x:c r="AF4467" s="5" t="n">
        <x:v>3261</x:v>
      </x:c>
      <x:c r="AG4467" s="13" t="n">
        <x:v>120.35664125980978</x:v>
      </x:c>
      <x:c r="AH4467" s="13" t="n">
        <x:v>15.91912193375066</x:v>
      </x:c>
      <x:c r="AI4467" s="5" t="n">
        <x:v>3261</x:v>
      </x:c>
      <x:c r="AJ4467" s="5" t="str">
        <x:v>Conditional - mapped route, status unverified</x:v>
      </x:c>
      <x:c r="AK4467" s="5" t="n">
        <x:v>3290</x:v>
      </x:c>
      <x:c r="AL4467" s="5" t="str">
        <x:v>CALASIAO</x:v>
      </x:c>
      <x:c r="AM4467" s="5" t="str">
        <x:v>Tier 2 (Fiber Corridor / Lateral, 3-5 km)</x:v>
      </x:c>
      <x:c r="AN4467" s="14" t="n">
        <x:v>36.3</x:v>
      </x:c>
      <x:c r="AO4467" s="14" t="n">
        <x:v>36.300693749866724</x:v>
      </x:c>
      <x:c r="AP4467" s="14" t="n">
        <x:v>36.45888296251145</x:v>
      </x:c>
      <x:c r="AQ4467" s="14" t="n">
        <x:v>63.78</x:v>
      </x:c>
      <x:c r="AR4467" s="5" t="n">
        <x:v>322</x:v>
      </x:c>
      <x:c r="AS4467" s="11" t="str">
        <x:v>Nearest screened line status requires confirmation</x:v>
      </x:c>
      <x:c r="AT4467" s="5" t="str">
        <x:v>Batch 4 &amp; 5 (3,001 - 5,000)</x:v>
      </x:c>
      <x:c r="AU4467" s="5" t="n">
        <x:v>1467</x:v>
      </x:c>
    </x:row>
    <x:row r="4468" ht="60" customHeight="1">
      <x:c r="A4468" s="5" t="n">
        <x:v>4464</x:v>
      </x:c>
      <x:c r="B4468" s="5" t="n">
        <x:v>5</x:v>
      </x:c>
      <x:c r="C4468" s="10" t="str">
        <x:v>0402107013</x:v>
      </x:c>
      <x:c r="D4468" s="5" t="str">
        <x:v>Poblacion III</x:v>
      </x:c>
      <x:c r="E4468" s="5" t="str">
        <x:v>General Emilio Aguinaldo</x:v>
      </x:c>
      <x:c r="F4468" s="5" t="str">
        <x:v>Cavite</x:v>
      </x:c>
      <x:c r="G4468" s="11" t="str">
        <x:v>A - Node within 0.5 km</x:v>
      </x:c>
      <x:c r="H4468" s="12" t="n">
        <x:v>0.14306256326102468</x:v>
      </x:c>
      <x:c r="I4468" s="12" t="n">
        <x:v>4.437748186878909</x:v>
      </x:c>
      <x:c r="J4468" s="12" t="n">
        <x:v>0.14306256326102468</x:v>
      </x:c>
      <x:c r="K4468" s="12" t="n">
        <x:v>0.14</x:v>
      </x:c>
      <x:c r="L4468" s="12" t="n">
        <x:v>0.0030625632610246645</x:v>
      </x:c>
      <x:c r="M4468" s="12" t="n">
        <x:v>4.43</x:v>
      </x:c>
      <x:c r="N4468" s="12" t="n">
        <x:v>0.007748186878909102</x:v>
      </x:c>
      <x:c r="O4468" s="11" t="str">
        <x:v>EAC001 - PM</x:v>
      </x:c>
      <x:c r="P4468" s="11" t="str">
        <x:v>SEGMENT 46 (MARAGONDON - NASUGBU)</x:v>
      </x:c>
      <x:c r="Q4468" s="11" t="str">
        <x:v>Stronger evidence - built or existing label</x:v>
      </x:c>
      <x:c r="R4468" s="11" t="str">
        <x:v>First survey: confirm node handoff, spare capacity and a feasible short route; co-location is not established.</x:v>
      </x:c>
      <x:c r="S4468" s="5" t="n">
        <x:v>152</x:v>
      </x:c>
      <x:c r="T4468" s="5" t="str">
        <x:v>Region IV-A (CALABARZON)</x:v>
      </x:c>
      <x:c r="U4468" s="13" t="n">
        <x:v>14.184304</x:v>
      </x:c>
      <x:c r="V4468" s="13" t="n">
        <x:v>120.797654</x:v>
      </x:c>
      <x:c r="W4468" s="12" t="n">
        <x:v>0.14302852675084485</x:v>
      </x:c>
      <x:c r="X4468" s="12" t="n">
        <x:v>4.4320423418942285</x:v>
      </x:c>
      <x:c r="Y4468" s="12" t="n">
        <x:v>4.437748186878909</x:v>
      </x:c>
      <x:c r="Z4468" s="12" t="n">
        <x:v>4.437748186878909</x:v>
      </x:c>
      <x:c r="AA4468" s="5" t="str">
        <x:v>EAC001 - PM</x:v>
      </x:c>
      <x:c r="AB4468" s="6" t="b">
        <x:v>1</x:v>
      </x:c>
      <x:c r="AC4468" s="5" t="n">
        <x:v>4492</x:v>
      </x:c>
      <x:c r="AD4468" s="13" t="n">
        <x:v>120.7964469989797</x:v>
      </x:c>
      <x:c r="AE4468" s="13" t="n">
        <x:v>14.18377000048919</x:v>
      </x:c>
      <x:c r="AF4468" s="5" t="n">
        <x:v>4174</x:v>
      </x:c>
      <x:c r="AG4468" s="13" t="n">
        <x:v>120.7566538496865</x:v>
      </x:c>
      <x:c r="AH4468" s="13" t="n">
        <x:v>14.18724178468357</x:v>
      </x:c>
      <x:c r="AI4468" s="5" t="n">
        <x:v>4174</x:v>
      </x:c>
      <x:c r="AJ4468" s="5" t="str">
        <x:v>Stronger evidence - built or existing label</x:v>
      </x:c>
      <x:c r="AK4468" s="5" t="n">
        <x:v>4174</x:v>
      </x:c>
      <x:c r="AL4468" s="5" t="str">
        <x:v>SEGMENT 46 (MARAGONDON - NASUGBU)</x:v>
      </x:c>
      <x:c r="AM4468" s="5" t="str">
        <x:v>Tier 1A (Direct Coloc, &lt;1 km)</x:v>
      </x:c>
      <x:c r="AN4468" s="14" t="n">
        <x:v>95.3</x:v>
      </x:c>
      <x:c r="AO4468" s="14" t="n">
        <x:v>95.44054797336466</x:v>
      </x:c>
      <x:c r="AP4468" s="14" t="n">
        <x:v>95.34316678255288</x:v>
      </x:c>
      <x:c r="AQ4468" s="14" t="n">
        <x:v>63.78</x:v>
      </x:c>
      <x:c r="AR4468" s="5" t="n">
        <x:v>118</x:v>
      </x:c>
      <x:c r="AS4468" s="11" t="str"/>
      <x:c r="AT4468" s="5" t="str">
        <x:v>Batch 4 &amp; 5 (3,001 - 5,000)</x:v>
      </x:c>
      <x:c r="AU4468" s="5" t="n">
        <x:v>1468</x:v>
      </x:c>
    </x:row>
    <x:row r="4469" ht="60" customHeight="1">
      <x:c r="A4469" s="5" t="n">
        <x:v>4465</x:v>
      </x:c>
      <x:c r="B4469" s="5" t="n">
        <x:v>5</x:v>
      </x:c>
      <x:c r="C4469" s="10" t="str">
        <x:v>0201523003</x:v>
      </x:c>
      <x:c r="D4469" s="5" t="str">
        <x:v>Centro</x:v>
      </x:c>
      <x:c r="E4469" s="5" t="str">
        <x:v>Santa Ana</x:v>
      </x:c>
      <x:c r="F4469" s="5" t="str">
        <x:v>Cagayan</x:v>
      </x:c>
      <x:c r="G4469" s="11" t="str">
        <x:v>C - Line within 0.5 km; node over 1 km</x:v>
      </x:c>
      <x:c r="H4469" s="12" t="n">
        <x:v>2.2611869819710733</x:v>
      </x:c>
      <x:c r="I4469" s="12" t="n">
        <x:v>0.39378280095719875</x:v>
      </x:c>
      <x:c r="J4469" s="12" t="n">
        <x:v>0.39378280095719875</x:v>
      </x:c>
      <x:c r="K4469" s="12" t="n">
        <x:v>2.27</x:v>
      </x:c>
      <x:c r="L4469" s="12" t="n">
        <x:v>-0.008813018028926756</x:v>
      </x:c>
      <x:c r="M4469" s="12" t="n">
        <x:v>0.42</x:v>
      </x:c>
      <x:c r="N4469" s="12" t="n">
        <x:v>-0.02621719904280123</x:v>
      </x:c>
      <x:c r="O4469" s="11" t="str">
        <x:v>SAC001 - TYPE 2</x:v>
      </x:c>
      <x:c r="P4469" s="11" t="str">
        <x:v>SEGMENT 42 (STA ANA - LAL-LO)</x:v>
      </x:c>
      <x:c r="Q4469" s="11" t="str">
        <x:v>Stronger evidence - built or existing label</x:v>
      </x:c>
      <x:c r="R4469" s="11" t="str">
        <x:v>Locate an authorized closure or handhole and confirm splicing/capacity; nearby cable alone is insufficient.</x:v>
      </x:c>
      <x:c r="S4469" s="5" t="n">
        <x:v>3030</x:v>
      </x:c>
      <x:c r="T4469" s="5" t="str">
        <x:v>Region II (Cagayan Valley)</x:v>
      </x:c>
      <x:c r="U4469" s="13" t="n">
        <x:v>18.455039</x:v>
      </x:c>
      <x:c r="V4469" s="13" t="n">
        <x:v>122.144147</x:v>
      </x:c>
      <x:c r="W4469" s="12" t="n">
        <x:v>2.2697468112866264</x:v>
      </x:c>
      <x:c r="X4469" s="12" t="n">
        <x:v>0.42007958032457116</x:v>
      </x:c>
      <x:c r="Y4469" s="12" t="n">
        <x:v>0.39378280095719875</x:v>
      </x:c>
      <x:c r="Z4469" s="12" t="n">
        <x:v>0.39378280095719875</x:v>
      </x:c>
      <x:c r="AA4469" s="5" t="str">
        <x:v>SAC001 - TYPE 2</x:v>
      </x:c>
      <x:c r="AB4469" s="6" t="b">
        <x:v>1</x:v>
      </x:c>
      <x:c r="AC4469" s="5" t="n">
        <x:v>3599</x:v>
      </x:c>
      <x:c r="AD4469" s="13" t="n">
        <x:v>122.1520100022544</x:v>
      </x:c>
      <x:c r="AE4469" s="13" t="n">
        <x:v>18.47403999991862</x:v>
      </x:c>
      <x:c r="AF4469" s="5" t="n">
        <x:v>3324</x:v>
      </x:c>
      <x:c r="AG4469" s="13" t="n">
        <x:v>122.14076643285985</x:v>
      </x:c>
      <x:c r="AH4469" s="13" t="n">
        <x:v>18.456538665494072</x:v>
      </x:c>
      <x:c r="AI4469" s="5" t="n">
        <x:v>3324</x:v>
      </x:c>
      <x:c r="AJ4469" s="5" t="str">
        <x:v>Stronger evidence - built or existing label</x:v>
      </x:c>
      <x:c r="AK4469" s="5" t="n">
        <x:v>3324</x:v>
      </x:c>
      <x:c r="AL4469" s="5" t="str">
        <x:v>SEGMENT 42 (STA ANA - LAL-LO)</x:v>
      </x:c>
      <x:c r="AM4469" s="5" t="str">
        <x:v>Tier 1B (Micro Drop, 1-3 km)</x:v>
      </x:c>
      <x:c r="AN4469" s="14" t="n">
        <x:v>56.9</x:v>
      </x:c>
      <x:c r="AO4469" s="14" t="n">
        <x:v>56.92279161359961</x:v>
      </x:c>
      <x:c r="AP4469" s="14" t="n">
        <x:v>57.0608380848148</x:v>
      </x:c>
      <x:c r="AQ4469" s="14" t="n">
        <x:v>63.78</x:v>
      </x:c>
      <x:c r="AR4469" s="5" t="n">
        <x:v>499</x:v>
      </x:c>
      <x:c r="AS4469" s="11" t="str"/>
      <x:c r="AT4469" s="5" t="str">
        <x:v>Batch 4 &amp; 5 (3,001 - 5,000)</x:v>
      </x:c>
      <x:c r="AU4469" s="5" t="n">
        <x:v>1469</x:v>
      </x:c>
    </x:row>
    <x:row r="4470" ht="60" customHeight="1">
      <x:c r="A4470" s="5" t="n">
        <x:v>4466</x:v>
      </x:c>
      <x:c r="B4470" s="5" t="n">
        <x:v>5</x:v>
      </x:c>
      <x:c r="C4470" s="10" t="str">
        <x:v>0305403018</x:v>
      </x:c>
      <x:c r="D4470" s="5" t="str">
        <x:v>Poblacion</x:v>
      </x:c>
      <x:c r="E4470" s="5" t="str">
        <x:v>Arayat</x:v>
      </x:c>
      <x:c r="F4470" s="5" t="str">
        <x:v>Pampanga</x:v>
      </x:c>
      <x:c r="G4470" s="11" t="str">
        <x:v>B - Node 0.5-1 km</x:v>
      </x:c>
      <x:c r="H4470" s="12" t="n">
        <x:v>0.7299280979626798</x:v>
      </x:c>
      <x:c r="I4470" s="12" t="n">
        <x:v>0.38879549149864306</x:v>
      </x:c>
      <x:c r="J4470" s="12" t="n">
        <x:v>0.38879549149864306</x:v>
      </x:c>
      <x:c r="K4470" s="12" t="n">
        <x:v>0.73</x:v>
      </x:c>
      <x:c r="L4470" s="12" t="n">
        <x:v>-0.00007190203732021505</x:v>
      </x:c>
      <x:c r="M4470" s="12" t="n">
        <x:v>0.49</x:v>
      </x:c>
      <x:c r="N4470" s="12" t="n">
        <x:v>-0.10120450850135693</x:v>
      </x:c>
      <x:c r="O4470" s="11" t="str">
        <x:v>ARP001 - TYPE 2</x:v>
      </x:c>
      <x:c r="P4470" s="11" t="str">
        <x:v>24 CORE</x:v>
      </x:c>
      <x:c r="Q4470" s="11" t="str">
        <x:v>Conditional - mapped route, status unverified</x:v>
      </x:c>
      <x:c r="R4470" s="11" t="str">
        <x:v>Survey a short node lateral; confirm port/fiber capacity, access and route.</x:v>
      </x:c>
      <x:c r="S4470" s="5" t="n">
        <x:v>1428</x:v>
      </x:c>
      <x:c r="T4470" s="5" t="str">
        <x:v>Region III (Central Luzon)</x:v>
      </x:c>
      <x:c r="U4470" s="13" t="n">
        <x:v>15.148854</x:v>
      </x:c>
      <x:c r="V4470" s="13" t="n">
        <x:v>120.771042</x:v>
      </x:c>
      <x:c r="W4470" s="12" t="n">
        <x:v>0.733487041439906</x:v>
      </x:c>
      <x:c r="X4470" s="12" t="n">
        <x:v>0.39747002056589115</x:v>
      </x:c>
      <x:c r="Y4470" s="12" t="n">
        <x:v>0.38879549149864306</x:v>
      </x:c>
      <x:c r="Z4470" s="12" t="n">
        <x:v>0.4730877808363035</x:v>
      </x:c>
      <x:c r="AA4470" s="5" t="str">
        <x:v>ARP001 - TYPE 2</x:v>
      </x:c>
      <x:c r="AB4470" s="6" t="b">
        <x:v>1</x:v>
      </x:c>
      <x:c r="AC4470" s="5" t="n">
        <x:v>3849</x:v>
      </x:c>
      <x:c r="AD4470" s="13" t="n">
        <x:v>120.7716370545138</x:v>
      </x:c>
      <x:c r="AE4470" s="13" t="n">
        <x:v>15.1422826475856</x:v>
      </x:c>
      <x:c r="AF4470" s="5" t="n">
        <x:v>3003</x:v>
      </x:c>
      <x:c r="AG4470" s="13" t="n">
        <x:v>120.76823750815595</x:v>
      </x:c>
      <x:c r="AH4470" s="13" t="n">
        <x:v>15.151073472821531</x:v>
      </x:c>
      <x:c r="AI4470" s="5" t="n">
        <x:v>3225</x:v>
      </x:c>
      <x:c r="AJ4470" s="5" t="str">
        <x:v>Conditional - mapped route, status unverified</x:v>
      </x:c>
      <x:c r="AK4470" s="5" t="n">
        <x:v>3463</x:v>
      </x:c>
      <x:c r="AL4470" s="5" t="str">
        <x:v>EXISTING</x:v>
      </x:c>
      <x:c r="AM4470" s="5" t="str">
        <x:v>Tier 1A (Direct Coloc, &lt;1 km)</x:v>
      </x:c>
      <x:c r="AN4470" s="14" t="n">
        <x:v>88.3</x:v>
      </x:c>
      <x:c r="AO4470" s="14" t="n">
        <x:v>88.40101334994316</x:v>
      </x:c>
      <x:c r="AP4470" s="14" t="n">
        <x:v>88.40289243665735</x:v>
      </x:c>
      <x:c r="AQ4470" s="14" t="n">
        <x:v>63.78</x:v>
      </x:c>
      <x:c r="AR4470" s="5" t="n">
        <x:v>175</x:v>
      </x:c>
      <x:c r="AS4470" s="11" t="str">
        <x:v>Vertex distance not reproduced within 0.011 km; Nearest screened line status requires confirmation</x:v>
      </x:c>
      <x:c r="AT4470" s="5" t="str">
        <x:v>Batch 4 &amp; 5 (3,001 - 5,000)</x:v>
      </x:c>
      <x:c r="AU4470" s="5" t="n">
        <x:v>1470</x:v>
      </x:c>
    </x:row>
    <x:row r="4471" ht="60" customHeight="1">
      <x:c r="A4471" s="5" t="n">
        <x:v>4467</x:v>
      </x:c>
      <x:c r="B4471" s="5" t="n">
        <x:v>5</x:v>
      </x:c>
      <x:c r="C4471" s="10" t="str">
        <x:v>0604512004</x:v>
      </x:c>
      <x:c r="D4471" s="5" t="str">
        <x:v>Barangay I</x:v>
      </x:c>
      <x:c r="E4471" s="5" t="str">
        <x:v>Hinoba-an</x:v>
      </x:c>
      <x:c r="F4471" s="5" t="str">
        <x:v>Negros Occidental</x:v>
      </x:c>
      <x:c r="G4471" s="11" t="str">
        <x:v>C - Line within 0.5 km; node over 1 km</x:v>
      </x:c>
      <x:c r="H4471" s="12" t="n">
        <x:v>18.056027933602792</x:v>
      </x:c>
      <x:c r="I4471" s="12" t="n">
        <x:v>0.057833990178544493</x:v>
      </x:c>
      <x:c r="J4471" s="12" t="n">
        <x:v>0.057833990178544493</x:v>
      </x:c>
      <x:c r="K4471" s="12" t="n">
        <x:v>18.13</x:v>
      </x:c>
      <x:c r="L4471" s="12" t="n">
        <x:v>-0.07397206639720721</x:v>
      </x:c>
      <x:c r="M4471" s="12" t="n">
        <x:v>0.07</x:v>
      </x:c>
      <x:c r="N4471" s="12" t="n">
        <x:v>-0.012166009821455513</x:v>
      </x:c>
      <x:c r="O4471" s="11" t="str">
        <x:v>SPN001-TYPE 2</x:v>
      </x:c>
      <x:c r="P4471" s="11" t="str">
        <x:v>SIPALAY TO BAYAWAN-84,748m</x:v>
      </x:c>
      <x:c r="Q4471" s="11" t="str">
        <x:v>Conditional - mapped route, status unverified</x:v>
      </x:c>
      <x:c r="R4471" s="11" t="str">
        <x:v>Locate an authorized closure or handhole and confirm splicing/capacity; nearby cable alone is insufficient.</x:v>
      </x:c>
      <x:c r="S4471" s="5" t="n">
        <x:v>2369</x:v>
      </x:c>
      <x:c r="T4471" s="5" t="str">
        <x:v>Region VI (Western Visayas)</x:v>
      </x:c>
      <x:c r="U4471" s="13" t="n">
        <x:v>9.599009</x:v>
      </x:c>
      <x:c r="V4471" s="13" t="n">
        <x:v>122.469015</x:v>
      </x:c>
      <x:c r="W4471" s="12" t="n">
        <x:v>18.13322165632392</x:v>
      </x:c>
      <x:c r="X4471" s="12" t="n">
        <x:v>0.0725523011849924</x:v>
      </x:c>
      <x:c r="Y4471" s="12" t="n">
        <x:v>0.057833990178544493</x:v>
      </x:c>
      <x:c r="Z4471" s="12" t="n">
        <x:v>51.75674998027427</x:v>
      </x:c>
      <x:c r="AA4471" s="5" t="str">
        <x:v>SPN001-TYPE 2</x:v>
      </x:c>
      <x:c r="AB4471" s="6" t="b">
        <x:v>1</x:v>
      </x:c>
      <x:c r="AC4471" s="5" t="n">
        <x:v>4764</x:v>
      </x:c>
      <x:c r="AD4471" s="13" t="n">
        <x:v>122.4029260000784</x:v>
      </x:c>
      <x:c r="AE4471" s="13" t="n">
        <x:v>9.748506000632943</x:v>
      </x:c>
      <x:c r="AF4471" s="5" t="n">
        <x:v>4947</x:v>
      </x:c>
      <x:c r="AG4471" s="13" t="n">
        <x:v>122.46942243805424</x:v>
      </x:c>
      <x:c r="AH4471" s="13" t="n">
        <x:v>9.599340510614143</x:v>
      </x:c>
      <x:c r="AI4471" s="5" t="n">
        <x:v>4947</x:v>
      </x:c>
      <x:c r="AJ4471" s="5" t="str">
        <x:v>Conditional - mapped route, status unverified</x:v>
      </x:c>
      <x:c r="AK4471" s="5" t="n">
        <x:v>5032</x:v>
      </x:c>
      <x:c r="AL4471" s="5" t="str">
        <x:v>KABANGKALAN - BACONG</x:v>
      </x:c>
      <x:c r="AM4471" s="5" t="str">
        <x:v>Tier 2 (Fiber Corridor / Lateral, 3-5 km)</x:v>
      </x:c>
      <x:c r="AN4471" s="14" t="n">
        <x:v>25</x:v>
      </x:c>
      <x:c r="AO4471" s="14" t="n">
        <x:v>10.237363360009892</x:v>
      </x:c>
      <x:c r="AP4471" s="14" t="n">
        <x:v>10.24328886619305</x:v>
      </x:c>
      <x:c r="AQ4471" s="14" t="n">
        <x:v>63.77</x:v>
      </x:c>
      <x:c r="AR4471" s="5" t="n">
        <x:v>286</x:v>
      </x:c>
      <x:c r="AS4471" s="11" t="str">
        <x:v>Nearest screened line status requires confirmation</x:v>
      </x:c>
      <x:c r="AT4471" s="5" t="str">
        <x:v>Batch 4 &amp; 5 (3,001 - 5,000)</x:v>
      </x:c>
      <x:c r="AU4471" s="5" t="n">
        <x:v>1471</x:v>
      </x:c>
    </x:row>
    <x:row r="4472" ht="60" customHeight="1">
      <x:c r="A4472" s="5" t="n">
        <x:v>4468</x:v>
      </x:c>
      <x:c r="B4472" s="5" t="n">
        <x:v>5</x:v>
      </x:c>
      <x:c r="C4472" s="10" t="str">
        <x:v>0702205041</x:v>
      </x:c>
      <x:c r="D4472" s="5" t="str">
        <x:v>Talo-ot</x:v>
      </x:c>
      <x:c r="E4472" s="5" t="str">
        <x:v>Argao</x:v>
      </x:c>
      <x:c r="F4472" s="5" t="str">
        <x:v>Cebu</x:v>
      </x:c>
      <x:c r="G4472" s="11" t="str">
        <x:v>C - Line within 0.5 km; node over 1 km</x:v>
      </x:c>
      <x:c r="H4472" s="12" t="n">
        <x:v>6.484711833181212</x:v>
      </x:c>
      <x:c r="I4472" s="12" t="n">
        <x:v>0.164166341625752</x:v>
      </x:c>
      <x:c r="J4472" s="12" t="n">
        <x:v>0.164166341625752</x:v>
      </x:c>
      <x:c r="K4472" s="12" t="n">
        <x:v>6.52</x:v>
      </x:c>
      <x:c r="L4472" s="12" t="n">
        <x:v>-0.03528816681878766</x:v>
      </x:c>
      <x:c r="M4472" s="12" t="n">
        <x:v>0.2</x:v>
      </x:c>
      <x:c r="N4472" s="12" t="n">
        <x:v>-0.03583365837424801</x:v>
      </x:c>
      <x:c r="O4472" s="11" t="str">
        <x:v>SBC001 - BP</x:v>
      </x:c>
      <x:c r="P4472" s="11" t="str">
        <x:v>216F</x:v>
      </x:c>
      <x:c r="Q4472" s="11" t="str">
        <x:v>Conditional - mapped route, status unverified</x:v>
      </x:c>
      <x:c r="R4472" s="11" t="str">
        <x:v>Locate an authorized closure or handhole and confirm splicing/capacity; nearby cable alone is insufficient.</x:v>
      </x:c>
      <x:c r="S4472" s="5" t="n">
        <x:v>2693</x:v>
      </x:c>
      <x:c r="T4472" s="5" t="str">
        <x:v>Region VII (Central Visayas)</x:v>
      </x:c>
      <x:c r="U4472" s="13" t="n">
        <x:v>9.954349</x:v>
      </x:c>
      <x:c r="V4472" s="13" t="n">
        <x:v>123.617078</x:v>
      </x:c>
      <x:c r="W4472" s="12" t="n">
        <x:v>6.519107697304717</x:v>
      </x:c>
      <x:c r="X4472" s="12" t="n">
        <x:v>0.16477452424439676</x:v>
      </x:c>
      <x:c r="Y4472" s="12" t="n">
        <x:v>0.164166341625752</x:v>
      </x:c>
      <x:c r="Z4472" s="12" t="n">
        <x:v>8.084054599742574</x:v>
      </x:c>
      <x:c r="AA4472" s="5" t="str">
        <x:v>SBC001 - BP</x:v>
      </x:c>
      <x:c r="AB4472" s="6" t="b">
        <x:v>1</x:v>
      </x:c>
      <x:c r="AC4472" s="5" t="n">
        <x:v>4709</x:v>
      </x:c>
      <x:c r="AD4472" s="13" t="n">
        <x:v>123.618771998945</x:v>
      </x:c>
      <x:c r="AE4472" s="13" t="n">
        <x:v>10.01295300147292</x:v>
      </x:c>
      <x:c r="AF4472" s="5" t="n">
        <x:v>4906</x:v>
      </x:c>
      <x:c r="AG4472" s="13" t="n">
        <x:v>123.61857225561099</x:v>
      </x:c>
      <x:c r="AH4472" s="13" t="n">
        <x:v>9.954257205822733</x:v>
      </x:c>
      <x:c r="AI4472" s="5" t="n">
        <x:v>4906</x:v>
      </x:c>
      <x:c r="AJ4472" s="5" t="str">
        <x:v>Conditional - mapped route, status unverified</x:v>
      </x:c>
      <x:c r="AK4472" s="5" t="n">
        <x:v>4907</x:v>
      </x:c>
      <x:c r="AL4472" s="5" t="str">
        <x:v>ARGAO - DALAGUETE</x:v>
      </x:c>
      <x:c r="AM4472" s="5" t="str">
        <x:v>Tier 2 (Fiber Corridor / Lateral, 3-5 km)</x:v>
      </x:c>
      <x:c r="AN4472" s="14" t="n">
        <x:v>25</x:v>
      </x:c>
      <x:c r="AO4472" s="14" t="n">
        <x:v>21.379765847034783</x:v>
      </x:c>
      <x:c r="AP4472" s="14" t="n">
        <x:v>21.514413229608323</x:v>
      </x:c>
      <x:c r="AQ4472" s="14" t="n">
        <x:v>63.77</x:v>
      </x:c>
      <x:c r="AR4472" s="5" t="n">
        <x:v>342</x:v>
      </x:c>
      <x:c r="AS4472" s="11" t="str">
        <x:v>Vertex distance not reproduced within 0.011 km; Nearest screened line status requires confirmation</x:v>
      </x:c>
      <x:c r="AT4472" s="5" t="str">
        <x:v>Batch 4 &amp; 5 (3,001 - 5,000)</x:v>
      </x:c>
      <x:c r="AU4472" s="5" t="n">
        <x:v>1472</x:v>
      </x:c>
    </x:row>
    <x:row r="4473" ht="60" customHeight="1">
      <x:c r="A4473" s="5" t="n">
        <x:v>4469</x:v>
      </x:c>
      <x:c r="B4473" s="5" t="n">
        <x:v>5</x:v>
      </x:c>
      <x:c r="C4473" s="10" t="str">
        <x:v>1600301011</x:v>
      </x:c>
      <x:c r="D4473" s="5" t="str">
        <x:v>Noli</x:v>
      </x:c>
      <x:c r="E4473" s="5" t="str">
        <x:v>City of Bayugan</x:v>
      </x:c>
      <x:c r="F4473" s="5" t="str">
        <x:v>Agusan del Sur</x:v>
      </x:c>
      <x:c r="G4473" s="11" t="str">
        <x:v>C - Line within 0.5 km; node over 1 km</x:v>
      </x:c>
      <x:c r="H4473" s="12" t="n">
        <x:v>4.875245084222509</x:v>
      </x:c>
      <x:c r="I4473" s="12" t="n">
        <x:v>0.03284635886922531</x:v>
      </x:c>
      <x:c r="J4473" s="12" t="n">
        <x:v>0.03284635886922531</x:v>
      </x:c>
      <x:c r="K4473" s="12" t="n">
        <x:v>4.88</x:v>
      </x:c>
      <x:c r="L4473" s="12" t="n">
        <x:v>-0.00475491577749132</x:v>
      </x:c>
      <x:c r="M4473" s="12" t="n">
        <x:v>0.23</x:v>
      </x:c>
      <x:c r="N4473" s="12" t="n">
        <x:v>-0.19715364113077471</x:v>
      </x:c>
      <x:c r="O4473" s="11" t="str">
        <x:v>BYU001 - TYPE 3</x:v>
      </x:c>
      <x:c r="P4473" s="11" t="str">
        <x:v>TRENTO -  BUENAVISTA CLS</x:v>
      </x:c>
      <x:c r="Q4473" s="11" t="str">
        <x:v>Stronger evidence - built or existing label</x:v>
      </x:c>
      <x:c r="R4473" s="11" t="str">
        <x:v>Locate an authorized closure or handhole and confirm splicing/capacity; nearby cable alone is insufficient.</x:v>
      </x:c>
      <x:c r="S4473" s="5" t="n">
        <x:v>2178</x:v>
      </x:c>
      <x:c r="T4473" s="5" t="str">
        <x:v>Region XIII (Caraga)</x:v>
      </x:c>
      <x:c r="U4473" s="13" t="n">
        <x:v>8.742768</x:v>
      </x:c>
      <x:c r="V4473" s="13" t="n">
        <x:v>125.723334</x:v>
      </x:c>
      <x:c r="W4473" s="12" t="n">
        <x:v>4.88354714516213</x:v>
      </x:c>
      <x:c r="X4473" s="12" t="n">
        <x:v>0.03457006567889807</x:v>
      </x:c>
      <x:c r="Y4473" s="12" t="n">
        <x:v>0.03284635886922531</x:v>
      </x:c>
      <x:c r="Z4473" s="12" t="n">
        <x:v>0.03284635886922531</x:v>
      </x:c>
      <x:c r="AA4473" s="5" t="str">
        <x:v>BYU001 - TYPE 3</x:v>
      </x:c>
      <x:c r="AB4473" s="6" t="b">
        <x:v>1</x:v>
      </x:c>
      <x:c r="AC4473" s="5" t="n">
        <x:v>5192</x:v>
      </x:c>
      <x:c r="AD4473" s="13" t="n">
        <x:v>125.7564889992303</x:v>
      </x:c>
      <x:c r="AE4473" s="13" t="n">
        <x:v>8.713529000853457</x:v>
      </x:c>
      <x:c r="AF4473" s="5" t="n">
        <x:v>5079</x:v>
      </x:c>
      <x:c r="AG4473" s="13" t="n">
        <x:v>125.72360037224571</x:v>
      </x:c>
      <x:c r="AH4473" s="13" t="n">
        <x:v>8.742902047199278</x:v>
      </x:c>
      <x:c r="AI4473" s="5" t="n">
        <x:v>5079</x:v>
      </x:c>
      <x:c r="AJ4473" s="5" t="str">
        <x:v>Stronger evidence - built or existing label</x:v>
      </x:c>
      <x:c r="AK4473" s="5" t="n">
        <x:v>5079</x:v>
      </x:c>
      <x:c r="AL4473" s="5" t="str">
        <x:v>TRENTO -  BUENAVISTA CLS</x:v>
      </x:c>
      <x:c r="AM4473" s="5" t="str">
        <x:v>Tier 2 (Fiber Corridor / Lateral, 3-5 km)</x:v>
      </x:c>
      <x:c r="AN4473" s="14" t="n">
        <x:v>29.6</x:v>
      </x:c>
      <x:c r="AO4473" s="14" t="n">
        <x:v>29.658376241541678</x:v>
      </x:c>
      <x:c r="AP4473" s="14" t="n">
        <x:v>29.6895589213</x:v>
      </x:c>
      <x:c r="AQ4473" s="14" t="n">
        <x:v>63.77</x:v>
      </x:c>
      <x:c r="AR4473" s="5" t="n">
        <x:v>373</x:v>
      </x:c>
      <x:c r="AS4473" s="11" t="str">
        <x:v>Vertex distance not reproduced within 0.011 km</x:v>
      </x:c>
      <x:c r="AT4473" s="5" t="str">
        <x:v>Batch 4 &amp; 5 (3,001 - 5,000)</x:v>
      </x:c>
      <x:c r="AU4473" s="5" t="n">
        <x:v>1473</x:v>
      </x:c>
    </x:row>
    <x:row r="4474" ht="60" customHeight="1">
      <x:c r="A4474" s="5" t="n">
        <x:v>4470</x:v>
      </x:c>
      <x:c r="B4474" s="5" t="n">
        <x:v>5</x:v>
      </x:c>
      <x:c r="C4474" s="10" t="str">
        <x:v>0306916064</x:v>
      </x:c>
      <x:c r="D4474" s="5" t="str">
        <x:v>San Juan de Mata</x:v>
      </x:c>
      <x:c r="E4474" s="5" t="str">
        <x:v>City of Tarlac</x:v>
      </x:c>
      <x:c r="F4474" s="5" t="str">
        <x:v>Tarlac</x:v>
      </x:c>
      <x:c r="G4474" s="11" t="str">
        <x:v>C - Line within 0.5 km; node over 1 km</x:v>
      </x:c>
      <x:c r="H4474" s="12" t="n">
        <x:v>4.284778810611408</x:v>
      </x:c>
      <x:c r="I4474" s="12" t="n">
        <x:v>0.02257904133777684</x:v>
      </x:c>
      <x:c r="J4474" s="12" t="n">
        <x:v>0.02257904133777684</x:v>
      </x:c>
      <x:c r="K4474" s="12" t="n">
        <x:v>4.28</x:v>
      </x:c>
      <x:c r="L4474" s="12" t="n">
        <x:v>0.0047788106114081685</x:v>
      </x:c>
      <x:c r="M4474" s="12" t="n">
        <x:v>0.05</x:v>
      </x:c>
      <x:c r="N4474" s="12" t="n">
        <x:v>-0.027420958662223164</x:v>
      </x:c>
      <x:c r="O4474" s="11" t="str">
        <x:v>TCT005 - TYPE 3</x:v>
      </x:c>
      <x:c r="P4474" s="11" t="str">
        <x:v>48 CORE (8X6)</x:v>
      </x:c>
      <x:c r="Q4474" s="11" t="str">
        <x:v>Conditional - mapped route, status unverified</x:v>
      </x:c>
      <x:c r="R4474" s="11" t="str">
        <x:v>Locate an authorized closure or handhole and confirm splicing/capacity; nearby cable alone is insufficient.</x:v>
      </x:c>
      <x:c r="S4474" s="5" t="n">
        <x:v>2091</x:v>
      </x:c>
      <x:c r="T4474" s="5" t="str">
        <x:v>Region III (Central Luzon)</x:v>
      </x:c>
      <x:c r="U4474" s="13" t="n">
        <x:v>15.535495</x:v>
      </x:c>
      <x:c r="V4474" s="13" t="n">
        <x:v>120.528841</x:v>
      </x:c>
      <x:c r="W4474" s="12" t="n">
        <x:v>4.2849423211647935</x:v>
      </x:c>
      <x:c r="X4474" s="12" t="n">
        <x:v>0.03555591313861658</x:v>
      </x:c>
      <x:c r="Y4474" s="12" t="n">
        <x:v>0.02257904133777684</x:v>
      </x:c>
      <x:c r="Z4474" s="12" t="n">
        <x:v>6.926934206915647</x:v>
      </x:c>
      <x:c r="AA4474" s="5" t="str">
        <x:v>TCT005 - TYPE 3</x:v>
      </x:c>
      <x:c r="AB4474" s="6" t="b">
        <x:v>1</x:v>
      </x:c>
      <x:c r="AC4474" s="5" t="n">
        <x:v>3901</x:v>
      </x:c>
      <x:c r="AD4474" s="13" t="n">
        <x:v>120.5640462175742</x:v>
      </x:c>
      <x:c r="AE4474" s="13" t="n">
        <x:v>15.51720898292441</x:v>
      </x:c>
      <x:c r="AF4474" s="5" t="n">
        <x:v>3165</x:v>
      </x:c>
      <x:c r="AG4474" s="13" t="n">
        <x:v>120.52875086994376</x:v>
      </x:c>
      <x:c r="AH4474" s="13" t="n">
        <x:v>15.535310605245881</x:v>
      </x:c>
      <x:c r="AI4474" s="5" t="n">
        <x:v>3165</x:v>
      </x:c>
      <x:c r="AJ4474" s="5" t="str">
        <x:v>Conditional - mapped route, status unverified</x:v>
      </x:c>
      <x:c r="AK4474" s="5" t="n">
        <x:v>3460</x:v>
      </x:c>
      <x:c r="AL4474" s="5" t="str">
        <x:v>CITY OF TARLAC</x:v>
      </x:c>
      <x:c r="AM4474" s="5" t="str">
        <x:v>Tier 2 (Fiber Corridor / Lateral, 3-5 km)</x:v>
      </x:c>
      <x:c r="AN4474" s="14" t="n">
        <x:v>34</x:v>
      </x:c>
      <x:c r="AO4474" s="14" t="n">
        <x:v>34.01079496236936</x:v>
      </x:c>
      <x:c r="AP4474" s="14" t="n">
        <x:v>33.97257772868601</x:v>
      </x:c>
      <x:c r="AQ4474" s="14" t="n">
        <x:v>63.77</x:v>
      </x:c>
      <x:c r="AR4474" s="5" t="n">
        <x:v>354</x:v>
      </x:c>
      <x:c r="AS4474" s="11" t="str">
        <x:v>Vertex distance not reproduced within 0.011 km; Nearest screened line status requires confirmation</x:v>
      </x:c>
      <x:c r="AT4474" s="5" t="str">
        <x:v>Batch 4 &amp; 5 (3,001 - 5,000)</x:v>
      </x:c>
      <x:c r="AU4474" s="5" t="n">
        <x:v>1474</x:v>
      </x:c>
    </x:row>
    <x:row r="4475" ht="60" customHeight="1">
      <x:c r="A4475" s="5" t="n">
        <x:v>4471</x:v>
      </x:c>
      <x:c r="B4475" s="5" t="n">
        <x:v>5</x:v>
      </x:c>
      <x:c r="C4475" s="10" t="str">
        <x:v>0405645044</x:v>
      </x:c>
      <x:c r="D4475" s="5" t="str">
        <x:v>Tumbaga 1</x:v>
      </x:c>
      <x:c r="E4475" s="5" t="str">
        <x:v>Sariaya</x:v>
      </x:c>
      <x:c r="F4475" s="5" t="str">
        <x:v>Quezon</x:v>
      </x:c>
      <x:c r="G4475" s="11" t="str">
        <x:v>D - Other node or line within 3 km</x:v>
      </x:c>
      <x:c r="H4475" s="12" t="n">
        <x:v>3.033237644729863</x:v>
      </x:c>
      <x:c r="I4475" s="12" t="n">
        <x:v>2.8296175139155357</x:v>
      </x:c>
      <x:c r="J4475" s="12" t="n">
        <x:v>2.8296175139155357</x:v>
      </x:c>
      <x:c r="K4475" s="12" t="n">
        <x:v>3.04</x:v>
      </x:c>
      <x:c r="L4475" s="12" t="n">
        <x:v>-0.0067623552701370215</x:v>
      </x:c>
      <x:c r="M4475" s="12" t="n">
        <x:v>3.02</x:v>
      </x:c>
      <x:c r="N4475" s="12" t="n">
        <x:v>-0.1903824860844643</x:v>
      </x:c>
      <x:c r="O4475" s="11" t="str">
        <x:v>SRQ001
- TYPE 3</x:v>
      </x:c>
      <x:c r="P4475" s="11" t="str">
        <x:v>Untitled Path</x:v>
      </x:c>
      <x:c r="Q4475" s="11" t="str">
        <x:v>Conditional - mapped route, status unverified</x:v>
      </x:c>
      <x:c r="R4475" s="11" t="str">
        <x:v>Compare a routed node lateral with an approved line tap; survey crossings and permissions.</x:v>
      </x:c>
      <x:c r="S4475" s="5" t="n">
        <x:v>4894</x:v>
      </x:c>
      <x:c r="T4475" s="5" t="str">
        <x:v>Region IV-A (CALABARZON)</x:v>
      </x:c>
      <x:c r="U4475" s="13" t="n">
        <x:v>13.936304</x:v>
      </x:c>
      <x:c r="V4475" s="13" t="n">
        <x:v>121.529912</x:v>
      </x:c>
      <x:c r="W4475" s="12" t="n">
        <x:v>3.0447126158501963</x:v>
      </x:c>
      <x:c r="X4475" s="12" t="n">
        <x:v>2.954047930313162</x:v>
      </x:c>
      <x:c r="Y4475" s="12" t="n">
        <x:v>2.8296175139155357</x:v>
      </x:c>
      <x:c r="Z4475" s="12" t="n">
        <x:v>3.0227733908839043</x:v>
      </x:c>
      <x:c r="AA4475" s="5" t="str">
        <x:v>SRQ001
- TYPE 3</x:v>
      </x:c>
      <x:c r="AB4475" s="6" t="b">
        <x:v>1</x:v>
      </x:c>
      <x:c r="AC4475" s="5" t="n">
        <x:v>4424</x:v>
      </x:c>
      <x:c r="AD4475" s="13" t="n">
        <x:v>121.5174655943457</x:v>
      </x:c>
      <x:c r="AE4475" s="13" t="n">
        <x:v>13.96087733935301</x:v>
      </x:c>
      <x:c r="AF4475" s="5" t="n">
        <x:v>4009</x:v>
      </x:c>
      <x:c r="AG4475" s="13" t="n">
        <x:v>121.52483263109836</x:v>
      </x:c>
      <x:c r="AH4475" s="13" t="n">
        <x:v>13.961393519131708</x:v>
      </x:c>
      <x:c r="AI4475" s="5" t="n">
        <x:v>4009</x:v>
      </x:c>
      <x:c r="AJ4475" s="5" t="str">
        <x:v>Conditional - mapped route, status unverified</x:v>
      </x:c>
      <x:c r="AK4475" s="5" t="n">
        <x:v>4210</x:v>
      </x:c>
      <x:c r="AL4475" s="5" t="str">
        <x:v>CANDELARIA - SARIAYA</x:v>
      </x:c>
      <x:c r="AM4475" s="5" t="str">
        <x:v>Tier 2 (Fiber Corridor / Lateral, 3-5 km)</x:v>
      </x:c>
      <x:c r="AN4475" s="14" t="n">
        <x:v>36.2</x:v>
      </x:c>
      <x:c r="AO4475" s="14" t="n">
        <x:v>36.300693749866724</x:v>
      </x:c>
      <x:c r="AP4475" s="14" t="n">
        <x:v>36.3826121045801</x:v>
      </x:c>
      <x:c r="AQ4475" s="14" t="n">
        <x:v>63.77</x:v>
      </x:c>
      <x:c r="AR4475" s="5" t="n">
        <x:v>346</x:v>
      </x:c>
      <x:c r="AS4475" s="11" t="str">
        <x:v>Vertex distance not reproduced within 0.011 km; Nearest screened line status requires confirmation</x:v>
      </x:c>
      <x:c r="AT4475" s="5" t="str">
        <x:v>Batch 4 &amp; 5 (3,001 - 5,000)</x:v>
      </x:c>
      <x:c r="AU4475" s="5" t="n">
        <x:v>1475</x:v>
      </x:c>
    </x:row>
    <x:row r="4476" ht="60" customHeight="1">
      <x:c r="A4476" s="5" t="n">
        <x:v>4472</x:v>
      </x:c>
      <x:c r="B4476" s="5" t="n">
        <x:v>5</x:v>
      </x:c>
      <x:c r="C4476" s="10" t="str">
        <x:v>0500506046</x:v>
      </x:c>
      <x:c r="D4476" s="5" t="str">
        <x:v>Bgy. 41 - Bogtong</x:v>
      </x:c>
      <x:c r="E4476" s="5" t="str">
        <x:v>City of Legazpi</x:v>
      </x:c>
      <x:c r="F4476" s="5" t="str">
        <x:v>Albay</x:v>
      </x:c>
      <x:c r="G4476" s="11" t="str">
        <x:v>C - Line within 0.5 km; node over 1 km</x:v>
      </x:c>
      <x:c r="H4476" s="12" t="n">
        <x:v>2.5879247399388525</x:v>
      </x:c>
      <x:c r="I4476" s="12" t="n">
        <x:v>0.20833286754075755</x:v>
      </x:c>
      <x:c r="J4476" s="12" t="n">
        <x:v>0.20833286754075755</x:v>
      </x:c>
      <x:c r="K4476" s="12" t="n">
        <x:v>2.6</x:v>
      </x:c>
      <x:c r="L4476" s="12" t="n">
        <x:v>-0.012075260061147564</x:v>
      </x:c>
      <x:c r="M4476" s="12" t="n">
        <x:v>0.21</x:v>
      </x:c>
      <x:c r="N4476" s="12" t="n">
        <x:v>-0.0016671324592424375</x:v>
      </x:c>
      <x:c r="O4476" s="11" t="str">
        <x:v>LIA001 - TYPE 3</x:v>
      </x:c>
      <x:c r="P4476" s="11" t="str">
        <x:v>LEGAZPI LOOP</x:v>
      </x:c>
      <x:c r="Q4476" s="11" t="str">
        <x:v>Stronger evidence - built or existing label</x:v>
      </x:c>
      <x:c r="R4476" s="11" t="str">
        <x:v>Locate an authorized closure or handhole and confirm splicing/capacity; nearby cable alone is insufficient.</x:v>
      </x:c>
      <x:c r="S4476" s="5" t="n">
        <x:v>2776</x:v>
      </x:c>
      <x:c r="T4476" s="5" t="str">
        <x:v>Region V (Bicol Region)</x:v>
      </x:c>
      <x:c r="U4476" s="13" t="n">
        <x:v>13.161061</x:v>
      </x:c>
      <x:c r="V4476" s="13" t="n">
        <x:v>123.733111</x:v>
      </x:c>
      <x:c r="W4476" s="12" t="n">
        <x:v>2.600005810221601</x:v>
      </x:c>
      <x:c r="X4476" s="12" t="n">
        <x:v>0.20865277123082354</x:v>
      </x:c>
      <x:c r="Y4476" s="12" t="n">
        <x:v>0.20833286754075755</x:v>
      </x:c>
      <x:c r="Z4476" s="12" t="n">
        <x:v>0.20833286754075755</x:v>
      </x:c>
      <x:c r="AA4476" s="5" t="str">
        <x:v>LIA001 - TYPE 3</x:v>
      </x:c>
      <x:c r="AB4476" s="6" t="b">
        <x:v>1</x:v>
      </x:c>
      <x:c r="AC4476" s="5" t="n">
        <x:v>4535</x:v>
      </x:c>
      <x:c r="AD4476" s="13" t="n">
        <x:v>123.739259</x:v>
      </x:c>
      <x:c r="AE4476" s="13" t="n">
        <x:v>13.138458</x:v>
      </x:c>
      <x:c r="AF4476" s="5" t="n">
        <x:v>4220</x:v>
      </x:c>
      <x:c r="AG4476" s="13" t="n">
        <x:v>123.7345460341554</x:v>
      </x:c>
      <x:c r="AH4476" s="13" t="n">
        <x:v>13.15980859143074</x:v>
      </x:c>
      <x:c r="AI4476" s="5" t="n">
        <x:v>4220</x:v>
      </x:c>
      <x:c r="AJ4476" s="5" t="str">
        <x:v>Stronger evidence - built or existing label</x:v>
      </x:c>
      <x:c r="AK4476" s="5" t="n">
        <x:v>4220</x:v>
      </x:c>
      <x:c r="AL4476" s="5" t="str">
        <x:v>LEGAZPI LOOP</x:v>
      </x:c>
      <x:c r="AM4476" s="5" t="str">
        <x:v>Tier 1B (Micro Drop, 1-3 km)</x:v>
      </x:c>
      <x:c r="AN4476" s="14" t="n">
        <x:v>52</x:v>
      </x:c>
      <x:c r="AO4476" s="14" t="n">
        <x:v>52.03503845086819</x:v>
      </x:c>
      <x:c r="AP4476" s="14" t="n">
        <x:v>52.204574093463634</x:v>
      </x:c>
      <x:c r="AQ4476" s="14" t="n">
        <x:v>63.77</x:v>
      </x:c>
      <x:c r="AR4476" s="5" t="n">
        <x:v>373</x:v>
      </x:c>
      <x:c r="AS4476" s="11" t="str"/>
      <x:c r="AT4476" s="5" t="str">
        <x:v>Batch 4 &amp; 5 (3,001 - 5,000)</x:v>
      </x:c>
      <x:c r="AU4476" s="5" t="n">
        <x:v>1476</x:v>
      </x:c>
    </x:row>
    <x:row r="4477" ht="60" customHeight="1">
      <x:c r="A4477" s="5" t="n">
        <x:v>4473</x:v>
      </x:c>
      <x:c r="B4477" s="5" t="n">
        <x:v>5</x:v>
      </x:c>
      <x:c r="C4477" s="10" t="str">
        <x:v>0931700076</x:v>
      </x:c>
      <x:c r="D4477" s="5" t="str">
        <x:v>Santa Maria</x:v>
      </x:c>
      <x:c r="E4477" s="5" t="str">
        <x:v>City of Zamboanga</x:v>
      </x:c>
      <x:c r="F4477" s="5" t="str">
        <x:v>Zamboanga del Sur</x:v>
      </x:c>
      <x:c r="G4477" s="11" t="str">
        <x:v>D - Other node or line within 3 km</x:v>
      </x:c>
      <x:c r="H4477" s="12" t="n">
        <x:v>2.251594650858263</x:v>
      </x:c>
      <x:c r="I4477" s="12" t="n">
        <x:v>1.6722649324981556</x:v>
      </x:c>
      <x:c r="J4477" s="12" t="n">
        <x:v>1.6722649324981556</x:v>
      </x:c>
      <x:c r="K4477" s="12" t="n">
        <x:v>2.26</x:v>
      </x:c>
      <x:c r="L4477" s="12" t="n">
        <x:v>-0.008405349141736629</x:v>
      </x:c>
      <x:c r="M4477" s="12" t="n">
        <x:v>1.67</x:v>
      </x:c>
      <x:c r="N4477" s="12" t="n">
        <x:v>0.002264932498155625</x:v>
      </x:c>
      <x:c r="O4477" s="11" t="str">
        <x:v>ZCZ001-TYPE 2</x:v>
      </x:c>
      <x:c r="P4477" s="11" t="str">
        <x:v>CABLE INSTALLED</x:v>
      </x:c>
      <x:c r="Q4477" s="11" t="str">
        <x:v>Conditional - mapped route, status unverified</x:v>
      </x:c>
      <x:c r="R4477" s="11" t="str">
        <x:v>Compare a routed node lateral with an approved line tap; survey crossings and permissions.</x:v>
      </x:c>
      <x:c r="S4477" s="5" t="n">
        <x:v>4454</x:v>
      </x:c>
      <x:c r="T4477" s="5" t="str">
        <x:v>Region IX (Zamboanga Peninsula)</x:v>
      </x:c>
      <x:c r="U4477" s="13" t="n">
        <x:v>6.929097</x:v>
      </x:c>
      <x:c r="V4477" s="13" t="n">
        <x:v>122.065813</x:v>
      </x:c>
      <x:c r="W4477" s="12" t="n">
        <x:v>2.2616378132455135</x:v>
      </x:c>
      <x:c r="X4477" s="12" t="n">
        <x:v>1.6729522792703058</x:v>
      </x:c>
      <x:c r="Y4477" s="12" t="n">
        <x:v>1.6722649324981556</x:v>
      </x:c>
      <x:c r="Z4477" s="12" t="n">
        <x:v>84.25556962222494</x:v>
      </x:c>
      <x:c r="AA4477" s="5" t="str">
        <x:v>ZCZ001-TYPE 2</x:v>
      </x:c>
      <x:c r="AB4477" s="6" t="b">
        <x:v>1</x:v>
      </x:c>
      <x:c r="AC4477" s="5" t="n">
        <x:v>5327</x:v>
      </x:c>
      <x:c r="AD4477" s="13" t="n">
        <x:v>122.0737578015246</x:v>
      </x:c>
      <x:c r="AE4477" s="13" t="n">
        <x:v>6.910349002495925</x:v>
      </x:c>
      <x:c r="AF4477" s="5" t="n">
        <x:v>5091</x:v>
      </x:c>
      <x:c r="AG4477" s="13" t="n">
        <x:v>122.0790275005657</x:v>
      </x:c>
      <x:c r="AH4477" s="13" t="n">
        <x:v>6.921729878615188</x:v>
      </x:c>
      <x:c r="AI4477" s="5" t="n">
        <x:v>5091</x:v>
      </x:c>
      <x:c r="AJ4477" s="5" t="str">
        <x:v>Conditional - mapped route, status unverified</x:v>
      </x:c>
      <x:c r="AK4477" s="5" t="n">
        <x:v>5090</x:v>
      </x:c>
      <x:c r="AL4477" s="5" t="str">
        <x:v>IPIL - TUNGAWAN</x:v>
      </x:c>
      <x:c r="AM4477" s="5" t="str">
        <x:v>Tier 1B (Micro Drop, 1-3 km)</x:v>
      </x:c>
      <x:c r="AN4477" s="14" t="n">
        <x:v>57.1</x:v>
      </x:c>
      <x:c r="AO4477" s="14" t="n">
        <x:v>57.0794618910423</x:v>
      </x:c>
      <x:c r="AP4477" s="14" t="n">
        <x:v>57.211553288551535</x:v>
      </x:c>
      <x:c r="AQ4477" s="14" t="n">
        <x:v>63.77</x:v>
      </x:c>
      <x:c r="AR4477" s="5" t="n">
        <x:v>2097</x:v>
      </x:c>
      <x:c r="AS4477" s="11" t="str">
        <x:v>Nearest screened line status requires confirmation</x:v>
      </x:c>
      <x:c r="AT4477" s="5" t="str">
        <x:v>Batch 4 &amp; 5 (3,001 - 5,000)</x:v>
      </x:c>
      <x:c r="AU4477" s="5" t="n">
        <x:v>1477</x:v>
      </x:c>
    </x:row>
    <x:row r="4478" ht="60" customHeight="1">
      <x:c r="A4478" s="5" t="n">
        <x:v>4474</x:v>
      </x:c>
      <x:c r="B4478" s="5" t="n">
        <x:v>5</x:v>
      </x:c>
      <x:c r="C4478" s="10" t="str">
        <x:v>0907322002</x:v>
      </x:c>
      <x:c r="D4478" s="5" t="str">
        <x:v>Balangasan</x:v>
      </x:c>
      <x:c r="E4478" s="5" t="str">
        <x:v>City of Pagadian</x:v>
      </x:c>
      <x:c r="F4478" s="5" t="str">
        <x:v>Zamboanga del Sur</x:v>
      </x:c>
      <x:c r="G4478" s="11" t="str">
        <x:v>D - Other node or line within 3 km</x:v>
      </x:c>
      <x:c r="H4478" s="12" t="n">
        <x:v>2.2719250822204233</x:v>
      </x:c>
      <x:c r="I4478" s="12" t="n">
        <x:v>1.2312093081593496</x:v>
      </x:c>
      <x:c r="J4478" s="12" t="n">
        <x:v>1.2312093081593496</x:v>
      </x:c>
      <x:c r="K4478" s="12" t="n">
        <x:v>2.27</x:v>
      </x:c>
      <x:c r="L4478" s="12" t="n">
        <x:v>0.0019250822204233131</x:v>
      </x:c>
      <x:c r="M4478" s="12" t="n">
        <x:v>1.29</x:v>
      </x:c>
      <x:c r="N4478" s="12" t="n">
        <x:v>-0.058790691840650444</x:v>
      </x:c>
      <x:c r="O4478" s="11" t="str">
        <x:v>PGZ001-TYPE 2</x:v>
      </x:c>
      <x:c r="P4478" s="11" t="str">
        <x:v>ILIGAN - PAGADIAN</x:v>
      </x:c>
      <x:c r="Q4478" s="11" t="str">
        <x:v>Stronger evidence - built or existing label</x:v>
      </x:c>
      <x:c r="R4478" s="11" t="str">
        <x:v>Compare a routed node lateral with an approved line tap; survey crossings and permissions.</x:v>
      </x:c>
      <x:c r="S4478" s="5" t="n">
        <x:v>3934</x:v>
      </x:c>
      <x:c r="T4478" s="5" t="str">
        <x:v>Region IX (Zamboanga Peninsula)</x:v>
      </x:c>
      <x:c r="U4478" s="13" t="n">
        <x:v>7.823589</x:v>
      </x:c>
      <x:c r="V4478" s="13" t="n">
        <x:v>123.420012</x:v>
      </x:c>
      <x:c r="W4478" s="12" t="n">
        <x:v>2.2711040068812487</x:v>
      </x:c>
      <x:c r="X4478" s="12" t="n">
        <x:v>1.2861576004687199</x:v>
      </x:c>
      <x:c r="Y4478" s="12" t="n">
        <x:v>1.2312093081593496</x:v>
      </x:c>
      <x:c r="Z4478" s="12" t="n">
        <x:v>1.2312093081593496</x:v>
      </x:c>
      <x:c r="AA4478" s="5" t="str">
        <x:v>PGZ001-TYPE 2</x:v>
      </x:c>
      <x:c r="AB4478" s="6" t="b">
        <x:v>1</x:v>
      </x:c>
      <x:c r="AC4478" s="5" t="n">
        <x:v>5329</x:v>
      </x:c>
      <x:c r="AD4478" s="13" t="n">
        <x:v>123.4392956090718</x:v>
      </x:c>
      <x:c r="AE4478" s="13" t="n">
        <x:v>7.830813991577309</x:v>
      </x:c>
      <x:c r="AF4478" s="5" t="n">
        <x:v>5086</x:v>
      </x:c>
      <x:c r="AG4478" s="13" t="n">
        <x:v>123.41766775402316</x:v>
      </x:c>
      <x:c r="AH4478" s="13" t="n">
        <x:v>7.834473384417564</x:v>
      </x:c>
      <x:c r="AI4478" s="5" t="n">
        <x:v>5086</x:v>
      </x:c>
      <x:c r="AJ4478" s="5" t="str">
        <x:v>Stronger evidence - built or existing label</x:v>
      </x:c>
      <x:c r="AK4478" s="5" t="n">
        <x:v>5086</x:v>
      </x:c>
      <x:c r="AL4478" s="5" t="str">
        <x:v>ILIGAN - PAGADIAN</x:v>
      </x:c>
      <x:c r="AM4478" s="5" t="str">
        <x:v>Tier 1B (Micro Drop, 1-3 km)</x:v>
      </x:c>
      <x:c r="AN4478" s="14" t="n">
        <x:v>56.9</x:v>
      </x:c>
      <x:c r="AO4478" s="14" t="n">
        <x:v>56.92279161359961</x:v>
      </x:c>
      <x:c r="AP4478" s="14" t="n">
        <x:v>56.89269119497328</x:v>
      </x:c>
      <x:c r="AQ4478" s="14" t="n">
        <x:v>63.77</x:v>
      </x:c>
      <x:c r="AR4478" s="5" t="n">
        <x:v>1209</x:v>
      </x:c>
      <x:c r="AS4478" s="11" t="str"/>
      <x:c r="AT4478" s="5" t="str">
        <x:v>Batch 4 &amp; 5 (3,001 - 5,000)</x:v>
      </x:c>
      <x:c r="AU4478" s="5" t="n">
        <x:v>1478</x:v>
      </x:c>
    </x:row>
    <x:row r="4479" ht="60" customHeight="1">
      <x:c r="A4479" s="5" t="n">
        <x:v>4475</x:v>
      </x:c>
      <x:c r="B4479" s="5" t="n">
        <x:v>5</x:v>
      </x:c>
      <x:c r="C4479" s="10" t="str">
        <x:v>0301406001</x:v>
      </x:c>
      <x:c r="D4479" s="5" t="str">
        <x:v>Bonga Mayor</x:v>
      </x:c>
      <x:c r="E4479" s="5" t="str">
        <x:v>Bustos</x:v>
      </x:c>
      <x:c r="F4479" s="5" t="str">
        <x:v>Bulacan</x:v>
      </x:c>
      <x:c r="G4479" s="11" t="str">
        <x:v>D - Other node or line within 3 km</x:v>
      </x:c>
      <x:c r="H4479" s="12" t="n">
        <x:v>2.27472956167809</x:v>
      </x:c>
      <x:c r="I4479" s="12" t="n">
        <x:v>1.862159341569018</x:v>
      </x:c>
      <x:c r="J4479" s="12" t="n">
        <x:v>1.862159341569018</x:v>
      </x:c>
      <x:c r="K4479" s="12" t="n">
        <x:v>2.27</x:v>
      </x:c>
      <x:c r="L4479" s="12" t="n">
        <x:v>0.004729561678090022</x:v>
      </x:c>
      <x:c r="M4479" s="12" t="n">
        <x:v>1.51</x:v>
      </x:c>
      <x:c r="N4479" s="12" t="n">
        <x:v>0.35215934156901807</x:v>
      </x:c>
      <x:c r="O4479" s="11" t="str">
        <x:v>BTS001 - BP</x:v>
      </x:c>
      <x:c r="P4479" s="11" t="str">
        <x:v>48 CORE</x:v>
      </x:c>
      <x:c r="Q4479" s="11" t="str">
        <x:v>Conditional - mapped route, status unverified</x:v>
      </x:c>
      <x:c r="R4479" s="11" t="str">
        <x:v>Compare a routed node lateral with an approved line tap; survey crossings and permissions.</x:v>
      </x:c>
      <x:c r="S4479" s="5" t="n">
        <x:v>4620</x:v>
      </x:c>
      <x:c r="T4479" s="5" t="str">
        <x:v>Region III (Central Luzon)</x:v>
      </x:c>
      <x:c r="U4479" s="13" t="n">
        <x:v>14.954331</x:v>
      </x:c>
      <x:c r="V4479" s="13" t="n">
        <x:v>120.939197</x:v>
      </x:c>
      <x:c r="W4479" s="12" t="n">
        <x:v>2.2717654451697644</x:v>
      </x:c>
      <x:c r="X4479" s="12" t="n">
        <x:v>1.3678290375965942</x:v>
      </x:c>
      <x:c r="Y4479" s="12" t="n">
        <x:v>1.3689248652696577</x:v>
      </x:c>
      <x:c r="Z4479" s="12" t="n">
        <x:v>2.241514717949669</x:v>
      </x:c>
      <x:c r="AA4479" s="5" t="str">
        <x:v>BTS001 - BP</x:v>
      </x:c>
      <x:c r="AB4479" s="6" t="b">
        <x:v>1</x:v>
      </x:c>
      <x:c r="AC4479" s="5" t="n">
        <x:v>3477</x:v>
      </x:c>
      <x:c r="AD4479" s="13" t="n">
        <x:v>120.9181160014512</x:v>
      </x:c>
      <x:c r="AE4479" s="13" t="n">
        <x:v>14.95272300207848</x:v>
      </x:c>
      <x:c r="AF4479" s="5" t="n">
        <x:v>2962</x:v>
      </x:c>
      <x:c r="AG4479" s="13" t="n">
        <x:v>120.9263346564059</x:v>
      </x:c>
      <x:c r="AH4479" s="13" t="n">
        <x:v>14.94306809228087</x:v>
      </x:c>
      <x:c r="AI4479" s="5" t="n">
        <x:v>2358</x:v>
      </x:c>
      <x:c r="AJ4479" s="5" t="str">
        <x:v>Excluded - CCTV dedicated network</x:v>
      </x:c>
      <x:c r="AK4479" s="5" t="n">
        <x:v>3422</x:v>
      </x:c>
      <x:c r="AL4479" s="5" t="str">
        <x:v>BUSTOS - BALIUAG</x:v>
      </x:c>
      <x:c r="AM4479" s="5" t="str">
        <x:v>Tier 1B (Micro Drop, 1-3 km)</x:v>
      </x:c>
      <x:c r="AN4479" s="14" t="n">
        <x:v>56.9</x:v>
      </x:c>
      <x:c r="AO4479" s="14" t="n">
        <x:v>56.92279161359961</x:v>
      </x:c>
      <x:c r="AP4479" s="14" t="n">
        <x:v>56.84887514864082</x:v>
      </x:c>
      <x:c r="AQ4479" s="14" t="n">
        <x:v>63.77</x:v>
      </x:c>
      <x:c r="AR4479" s="5" t="n">
        <x:v>582</x:v>
      </x:c>
      <x:c r="AS4479" s="11" t="str">
        <x:v>Vertex distance not reproduced within 0.011 km; Nearest raw line excluded from fiber screening; Nearest screened line status requires confirmation</x:v>
      </x:c>
      <x:c r="AT4479" s="5" t="str">
        <x:v>Batch 4 &amp; 5 (3,001 - 5,000)</x:v>
      </x:c>
      <x:c r="AU4479" s="5" t="n">
        <x:v>1479</x:v>
      </x:c>
    </x:row>
    <x:row r="4480" ht="60" customHeight="1">
      <x:c r="A4480" s="5" t="n">
        <x:v>4476</x:v>
      </x:c>
      <x:c r="B4480" s="5" t="n">
        <x:v>5</x:v>
      </x:c>
      <x:c r="C4480" s="10" t="str">
        <x:v>0305411024</x:v>
      </x:c>
      <x:c r="D4480" s="5" t="str">
        <x:v>Santo Rosario</x:v>
      </x:c>
      <x:c r="E4480" s="5" t="str">
        <x:v>Magalang</x:v>
      </x:c>
      <x:c r="F4480" s="5" t="str">
        <x:v>Pampanga</x:v>
      </x:c>
      <x:c r="G4480" s="11" t="str">
        <x:v>C - Line within 0.5 km; node over 1 km</x:v>
      </x:c>
      <x:c r="H4480" s="12" t="n">
        <x:v>2.26138736056564</x:v>
      </x:c>
      <x:c r="I4480" s="12" t="n">
        <x:v>0.011567920855336587</x:v>
      </x:c>
      <x:c r="J4480" s="12" t="n">
        <x:v>0.011567920855336587</x:v>
      </x:c>
      <x:c r="K4480" s="12" t="n">
        <x:v>2.27</x:v>
      </x:c>
      <x:c r="L4480" s="12" t="n">
        <x:v>-0.00861263943435997</x:v>
      </x:c>
      <x:c r="M4480" s="12" t="n">
        <x:v>0.14</x:v>
      </x:c>
      <x:c r="N4480" s="12" t="n">
        <x:v>-0.12843207914466342</x:v>
      </x:c>
      <x:c r="O4480" s="11" t="str">
        <x:v>MLP002 - PM</x:v>
      </x:c>
      <x:c r="P4480" s="11" t="str">
        <x:v>MAGALANG - MABALACAT</x:v>
      </x:c>
      <x:c r="Q4480" s="11" t="str">
        <x:v>Stronger evidence - built or existing label</x:v>
      </x:c>
      <x:c r="R4480" s="11" t="str">
        <x:v>Locate an authorized closure or handhole and confirm splicing/capacity; nearby cable alone is insufficient.</x:v>
      </x:c>
      <x:c r="S4480" s="5" t="n">
        <x:v>2008</x:v>
      </x:c>
      <x:c r="T4480" s="5" t="str">
        <x:v>Region III (Central Luzon)</x:v>
      </x:c>
      <x:c r="U4480" s="13" t="n">
        <x:v>15.24488</x:v>
      </x:c>
      <x:c r="V4480" s="13" t="n">
        <x:v>120.638415</x:v>
      </x:c>
      <x:c r="W4480" s="12" t="n">
        <x:v>2.272365816882541</x:v>
      </x:c>
      <x:c r="X4480" s="12" t="n">
        <x:v>0.12244808460992736</x:v>
      </x:c>
      <x:c r="Y4480" s="12" t="n">
        <x:v>0.011567920855336587</x:v>
      </x:c>
      <x:c r="Z4480" s="12" t="n">
        <x:v>0.011567920855336587</x:v>
      </x:c>
      <x:c r="AA4480" s="5" t="str">
        <x:v>MLP002 - PM</x:v>
      </x:c>
      <x:c r="AB4480" s="6" t="b">
        <x:v>1</x:v>
      </x:c>
      <x:c r="AC4480" s="5" t="n">
        <x:v>3861</x:v>
      </x:c>
      <x:c r="AD4480" s="13" t="n">
        <x:v>120.636333997926</x:v>
      </x:c>
      <x:c r="AE4480" s="13" t="n">
        <x:v>15.22454300132035</x:v>
      </x:c>
      <x:c r="AF4480" s="5" t="n">
        <x:v>3462</x:v>
      </x:c>
      <x:c r="AG4480" s="13" t="n">
        <x:v>120.63836823378819</x:v>
      </x:c>
      <x:c r="AH4480" s="13" t="n">
        <x:v>15.244974169984902</x:v>
      </x:c>
      <x:c r="AI4480" s="5" t="n">
        <x:v>3462</x:v>
      </x:c>
      <x:c r="AJ4480" s="5" t="str">
        <x:v>Stronger evidence - built or existing label</x:v>
      </x:c>
      <x:c r="AK4480" s="5" t="n">
        <x:v>3462</x:v>
      </x:c>
      <x:c r="AL4480" s="5" t="str">
        <x:v>MAGALANG - MABALACAT</x:v>
      </x:c>
      <x:c r="AM4480" s="5" t="str">
        <x:v>Tier 1B (Micro Drop, 1-3 km)</x:v>
      </x:c>
      <x:c r="AN4480" s="14" t="n">
        <x:v>56.9</x:v>
      </x:c>
      <x:c r="AO4480" s="14" t="n">
        <x:v>56.92279161359961</x:v>
      </x:c>
      <x:c r="AP4480" s="14" t="n">
        <x:v>57.05769486159022</x:v>
      </x:c>
      <x:c r="AQ4480" s="14" t="n">
        <x:v>63.77</x:v>
      </x:c>
      <x:c r="AR4480" s="5" t="n">
        <x:v>416</x:v>
      </x:c>
      <x:c r="AS4480" s="11" t="str">
        <x:v>Vertex distance not reproduced within 0.011 km</x:v>
      </x:c>
      <x:c r="AT4480" s="5" t="str">
        <x:v>Batch 4 &amp; 5 (3,001 - 5,000)</x:v>
      </x:c>
      <x:c r="AU4480" s="5" t="n">
        <x:v>1480</x:v>
      </x:c>
    </x:row>
    <x:row r="4481" ht="60" customHeight="1">
      <x:c r="A4481" s="5" t="n">
        <x:v>4477</x:v>
      </x:c>
      <x:c r="B4481" s="5" t="n">
        <x:v>5</x:v>
      </x:c>
      <x:c r="C4481" s="10" t="str">
        <x:v>0105543015</x:v>
      </x:c>
      <x:c r="D4481" s="5" t="str">
        <x:v>Barangay B</x:v>
      </x:c>
      <x:c r="E4481" s="5" t="str">
        <x:v>Tayug</x:v>
      </x:c>
      <x:c r="F4481" s="5" t="str">
        <x:v>Pangasinan</x:v>
      </x:c>
      <x:c r="G4481" s="11" t="str">
        <x:v>A - Node within 0.5 km</x:v>
      </x:c>
      <x:c r="H4481" s="12" t="n">
        <x:v>0.20655714226781474</x:v>
      </x:c>
      <x:c r="I4481" s="12" t="n">
        <x:v>0.29754212261680374</x:v>
      </x:c>
      <x:c r="J4481" s="12" t="n">
        <x:v>0.20655714226781474</x:v>
      </x:c>
      <x:c r="K4481" s="12" t="n">
        <x:v>0.21</x:v>
      </x:c>
      <x:c r="L4481" s="12" t="n">
        <x:v>-0.0034428577321852505</x:v>
      </x:c>
      <x:c r="M4481" s="12" t="n">
        <x:v>0.3</x:v>
      </x:c>
      <x:c r="N4481" s="12" t="n">
        <x:v>-0.0024578773831962497</x:v>
      </x:c>
      <x:c r="O4481" s="11" t="str">
        <x:v>TYP001 - TYPE 3</x:v>
      </x:c>
      <x:c r="P4481" s="11" t="str">
        <x:v>BINALONAN - UMINGAN</x:v>
      </x:c>
      <x:c r="Q4481" s="11" t="str">
        <x:v>Stronger evidence - built or existing label</x:v>
      </x:c>
      <x:c r="R4481" s="11" t="str">
        <x:v>First survey: confirm node handoff, spare capacity and a feasible short route; co-location is not established.</x:v>
      </x:c>
      <x:c r="S4481" s="5" t="n">
        <x:v>273</x:v>
      </x:c>
      <x:c r="T4481" s="5" t="str">
        <x:v>Region I (Ilocos Region)</x:v>
      </x:c>
      <x:c r="U4481" s="13" t="n">
        <x:v>16.025487</x:v>
      </x:c>
      <x:c r="V4481" s="13" t="n">
        <x:v>120.748013</x:v>
      </x:c>
      <x:c r="W4481" s="12" t="n">
        <x:v>0.20627479108890895</x:v>
      </x:c>
      <x:c r="X4481" s="12" t="n">
        <x:v>0.2986323220044463</x:v>
      </x:c>
      <x:c r="Y4481" s="12" t="n">
        <x:v>0.29754212261680374</x:v>
      </x:c>
      <x:c r="Z4481" s="12" t="n">
        <x:v>0.29754212261680374</x:v>
      </x:c>
      <x:c r="AA4481" s="5" t="str">
        <x:v>TYP001 - TYPE 3</x:v>
      </x:c>
      <x:c r="AB4481" s="6" t="b">
        <x:v>1</x:v>
      </x:c>
      <x:c r="AC4481" s="5" t="n">
        <x:v>3806</x:v>
      </x:c>
      <x:c r="AD4481" s="13" t="n">
        <x:v>120.746084</x:v>
      </x:c>
      <x:c r="AE4481" s="13" t="n">
        <x:v>16.025425</x:v>
      </x:c>
      <x:c r="AF4481" s="5" t="n">
        <x:v>3469</x:v>
      </x:c>
      <x:c r="AG4481" s="13" t="n">
        <x:v>120.74676470145315</x:v>
      </x:c>
      <x:c r="AH4481" s="13" t="n">
        <x:v>16.023084444983745</x:v>
      </x:c>
      <x:c r="AI4481" s="5" t="n">
        <x:v>3469</x:v>
      </x:c>
      <x:c r="AJ4481" s="5" t="str">
        <x:v>Stronger evidence - built or existing label</x:v>
      </x:c>
      <x:c r="AK4481" s="5" t="n">
        <x:v>3469</x:v>
      </x:c>
      <x:c r="AL4481" s="5" t="str">
        <x:v>BINALONAN - UMINGAN</x:v>
      </x:c>
      <x:c r="AM4481" s="5" t="str">
        <x:v>Tier 1A (Direct Coloc, &lt;1 km)</x:v>
      </x:c>
      <x:c r="AN4481" s="14" t="n">
        <x:v>100</x:v>
      </x:c>
      <x:c r="AO4481" s="14" t="n">
        <x:v>100</x:v>
      </x:c>
      <x:c r="AP4481" s="14" t="n">
        <x:v>100</x:v>
      </x:c>
      <x:c r="AQ4481" s="14" t="n">
        <x:v>63.77</x:v>
      </x:c>
      <x:c r="AR4481" s="5" t="n">
        <x:v>129</x:v>
      </x:c>
      <x:c r="AS4481" s="11" t="str"/>
      <x:c r="AT4481" s="5" t="str">
        <x:v>Batch 4 &amp; 5 (3,001 - 5,000)</x:v>
      </x:c>
      <x:c r="AU4481" s="5" t="n">
        <x:v>1481</x:v>
      </x:c>
    </x:row>
    <x:row r="4482" ht="60" customHeight="1">
      <x:c r="A4482" s="5" t="n">
        <x:v>4478</x:v>
      </x:c>
      <x:c r="B4482" s="5" t="n">
        <x:v>5</x:v>
      </x:c>
      <x:c r="C4482" s="10" t="str">
        <x:v>1102319019</x:v>
      </x:c>
      <x:c r="D4482" s="5" t="str">
        <x:v>San Isidro</x:v>
      </x:c>
      <x:c r="E4482" s="5" t="str">
        <x:v>City of Tagum</x:v>
      </x:c>
      <x:c r="F4482" s="5" t="str">
        <x:v>Davao del Norte</x:v>
      </x:c>
      <x:c r="G4482" s="11" t="str">
        <x:v>D - Other node or line within 3 km</x:v>
      </x:c>
      <x:c r="H4482" s="12" t="n">
        <x:v>3.3689604045372374</x:v>
      </x:c>
      <x:c r="I4482" s="12" t="n">
        <x:v>2.0950413738808855</x:v>
      </x:c>
      <x:c r="J4482" s="12" t="n">
        <x:v>2.0950413738808855</x:v>
      </x:c>
      <x:c r="K4482" s="12" t="n">
        <x:v>3.39</x:v>
      </x:c>
      <x:c r="L4482" s="12" t="n">
        <x:v>-0.021039595462762684</x:v>
      </x:c>
      <x:c r="M4482" s="12" t="n">
        <x:v>2.1</x:v>
      </x:c>
      <x:c r="N4482" s="12" t="n">
        <x:v>-0.004958626119114573</x:v>
      </x:c>
      <x:c r="O4482" s="11" t="str">
        <x:v>TMD002 - TYPE3</x:v>
      </x:c>
      <x:c r="P4482" s="11" t="str">
        <x:v>DAVAO CITY - TRENTO</x:v>
      </x:c>
      <x:c r="Q4482" s="11" t="str">
        <x:v>Stronger evidence - built or existing label</x:v>
      </x:c>
      <x:c r="R4482" s="11" t="str">
        <x:v>Compare a routed node lateral with an approved line tap; survey crossings and permissions.</x:v>
      </x:c>
      <x:c r="S4482" s="5" t="n">
        <x:v>4730</x:v>
      </x:c>
      <x:c r="T4482" s="5" t="str">
        <x:v>Region XI (Davao Region)</x:v>
      </x:c>
      <x:c r="U4482" s="13" t="n">
        <x:v>7.391097</x:v>
      </x:c>
      <x:c r="V4482" s="13" t="n">
        <x:v>125.789032</x:v>
      </x:c>
      <x:c r="W4482" s="12" t="n">
        <x:v>3.3870157891782875</x:v>
      </x:c>
      <x:c r="X4482" s="12" t="n">
        <x:v>2.100643843049524</x:v>
      </x:c>
      <x:c r="Y4482" s="12" t="n">
        <x:v>2.0950413738808855</x:v>
      </x:c>
      <x:c r="Z4482" s="12" t="n">
        <x:v>2.0950413738808855</x:v>
      </x:c>
      <x:c r="AA4482" s="5" t="str">
        <x:v>TMD002 - TYPE3</x:v>
      </x:c>
      <x:c r="AB4482" s="6" t="b">
        <x:v>1</x:v>
      </x:c>
      <x:c r="AC4482" s="5" t="n">
        <x:v>5234</x:v>
      </x:c>
      <x:c r="AD4482" s="13" t="n">
        <x:v>125.7925131108585</x:v>
      </x:c>
      <x:c r="AE4482" s="13" t="n">
        <x:v>7.421360920141886</x:v>
      </x:c>
      <x:c r="AF4482" s="5" t="n">
        <x:v>5075</x:v>
      </x:c>
      <x:c r="AG4482" s="13" t="n">
        <x:v>125.77435212983103</x:v>
      </x:c>
      <x:c r="AH4482" s="13" t="n">
        <x:v>7.403102038690301</x:v>
      </x:c>
      <x:c r="AI4482" s="5" t="n">
        <x:v>5075</x:v>
      </x:c>
      <x:c r="AJ4482" s="5" t="str">
        <x:v>Stronger evidence - built or existing label</x:v>
      </x:c>
      <x:c r="AK4482" s="5" t="n">
        <x:v>5075</x:v>
      </x:c>
      <x:c r="AL4482" s="5" t="str">
        <x:v>DAVAO CITY - TRENTO</x:v>
      </x:c>
      <x:c r="AM4482" s="5" t="str">
        <x:v>Tier 2 (Fiber Corridor / Lateral, 3-5 km)</x:v>
      </x:c>
      <x:c r="AN4482" s="14" t="n">
        <x:v>32.3</x:v>
      </x:c>
      <x:c r="AO4482" s="14" t="n">
        <x:v>32.30332564222529</x:v>
      </x:c>
      <x:c r="AP4482" s="14" t="n">
        <x:v>32.5306715559401</x:v>
      </x:c>
      <x:c r="AQ4482" s="14" t="n">
        <x:v>63.76</x:v>
      </x:c>
      <x:c r="AR4482" s="5" t="n">
        <x:v>395</x:v>
      </x:c>
      <x:c r="AS4482" s="11" t="str"/>
      <x:c r="AT4482" s="5" t="str">
        <x:v>Batch 4 &amp; 5 (3,001 - 5,000)</x:v>
      </x:c>
      <x:c r="AU4482" s="5" t="n">
        <x:v>1482</x:v>
      </x:c>
    </x:row>
    <x:row r="4483" ht="60" customHeight="1">
      <x:c r="A4483" s="5" t="n">
        <x:v>4479</x:v>
      </x:c>
      <x:c r="B4483" s="5" t="n">
        <x:v>5</x:v>
      </x:c>
      <x:c r="C4483" s="10" t="str">
        <x:v>1731500026</x:v>
      </x:c>
      <x:c r="D4483" s="5" t="str">
        <x:v>Manalo</x:v>
      </x:c>
      <x:c r="E4483" s="5" t="str">
        <x:v>City of Puerto Princesa</x:v>
      </x:c>
      <x:c r="F4483" s="5" t="str">
        <x:v>Palawan</x:v>
      </x:c>
      <x:c r="G4483" s="11" t="str">
        <x:v>C - Line within 0.5 km; node over 1 km</x:v>
      </x:c>
      <x:c r="H4483" s="12" t="n">
        <x:v>2.317998316644598</x:v>
      </x:c>
      <x:c r="I4483" s="12" t="n">
        <x:v>0.05053799485762525</x:v>
      </x:c>
      <x:c r="J4483" s="12" t="n">
        <x:v>0.05053799485762525</x:v>
      </x:c>
      <x:c r="K4483" s="12" t="n">
        <x:v>2.32</x:v>
      </x:c>
      <x:c r="L4483" s="12" t="n">
        <x:v>-0.002001683355401962</x:v>
      </x:c>
      <x:c r="M4483" s="12" t="n">
        <x:v>0.19</x:v>
      </x:c>
      <x:c r="N4483" s="12" t="n">
        <x:v>-0.13946200514237475</x:v>
      </x:c>
      <x:c r="O4483" s="11" t="str">
        <x:v>PPW005 - TYPE 4</x:v>
      </x:c>
      <x:c r="P4483" s="11" t="str">
        <x:v>TAYTAY - PUERTO PRINCESA</x:v>
      </x:c>
      <x:c r="Q4483" s="11" t="str">
        <x:v>Stronger evidence - built or existing label</x:v>
      </x:c>
      <x:c r="R4483" s="11" t="str">
        <x:v>Locate an authorized closure or handhole and confirm splicing/capacity; nearby cable alone is insufficient.</x:v>
      </x:c>
      <x:c r="S4483" s="5" t="n">
        <x:v>2316</x:v>
      </x:c>
      <x:c r="T4483" s="5" t="str">
        <x:v>MIMAROPA Region</x:v>
      </x:c>
      <x:c r="U4483" s="13" t="n">
        <x:v>9.963275</x:v>
      </x:c>
      <x:c r="V4483" s="13" t="n">
        <x:v>118.829006</x:v>
      </x:c>
      <x:c r="W4483" s="12" t="n">
        <x:v>2.3237223612124907</x:v>
      </x:c>
      <x:c r="X4483" s="12" t="n">
        <x:v>0.09715054889814691</x:v>
      </x:c>
      <x:c r="Y4483" s="12" t="n">
        <x:v>0.05053799485762525</x:v>
      </x:c>
      <x:c r="Z4483" s="12" t="n">
        <x:v>0.05053799485762525</x:v>
      </x:c>
      <x:c r="AA4483" s="5" t="str">
        <x:v>PPW005 - TYPE 4</x:v>
      </x:c>
      <x:c r="AB4483" s="6" t="b">
        <x:v>1</x:v>
      </x:c>
      <x:c r="AC4483" s="5" t="n">
        <x:v>4465</x:v>
      </x:c>
      <x:c r="AD4483" s="13" t="n">
        <x:v>118.815048</x:v>
      </x:c>
      <x:c r="AE4483" s="13" t="n">
        <x:v>9.947536111111111</x:v>
      </x:c>
      <x:c r="AF4483" s="5" t="n">
        <x:v>4258</x:v>
      </x:c>
      <x:c r="AG4483" s="13" t="n">
        <x:v>118.82919193085597</x:v>
      </x:c>
      <x:c r="AH4483" s="13" t="n">
        <x:v>9.962856916355367</x:v>
      </x:c>
      <x:c r="AI4483" s="5" t="n">
        <x:v>4258</x:v>
      </x:c>
      <x:c r="AJ4483" s="5" t="str">
        <x:v>Stronger evidence - built or existing label</x:v>
      </x:c>
      <x:c r="AK4483" s="5" t="n">
        <x:v>4258</x:v>
      </x:c>
      <x:c r="AL4483" s="5" t="str">
        <x:v>TAYTAY - PUERTO PRINCESA</x:v>
      </x:c>
      <x:c r="AM4483" s="5" t="str">
        <x:v>Tier 1B (Micro Drop, 1-3 km)</x:v>
      </x:c>
      <x:c r="AN4483" s="14" t="n">
        <x:v>56.1</x:v>
      </x:c>
      <x:c r="AO4483" s="14" t="n">
        <x:v>56.14722608559561</x:v>
      </x:c>
      <x:c r="AP4483" s="14" t="n">
        <x:v>56.1780270715409</x:v>
      </x:c>
      <x:c r="AQ4483" s="14" t="n">
        <x:v>63.76</x:v>
      </x:c>
      <x:c r="AR4483" s="5" t="n">
        <x:v>233</x:v>
      </x:c>
      <x:c r="AS4483" s="11" t="str">
        <x:v>Vertex distance not reproduced within 0.011 km</x:v>
      </x:c>
      <x:c r="AT4483" s="5" t="str">
        <x:v>Batch 4 &amp; 5 (3,001 - 5,000)</x:v>
      </x:c>
      <x:c r="AU4483" s="5" t="n">
        <x:v>1483</x:v>
      </x:c>
    </x:row>
    <x:row r="4484" ht="60" customHeight="1">
      <x:c r="A4484" s="5" t="n">
        <x:v>4480</x:v>
      </x:c>
      <x:c r="B4484" s="5" t="n">
        <x:v>5</x:v>
      </x:c>
      <x:c r="C4484" s="10" t="str">
        <x:v>0501724011</x:v>
      </x:c>
      <x:c r="D4484" s="5" t="str">
        <x:v>Dayangdang</x:v>
      </x:c>
      <x:c r="E4484" s="5" t="str">
        <x:v>City of Naga</x:v>
      </x:c>
      <x:c r="F4484" s="5" t="str">
        <x:v>Camarines Sur</x:v>
      </x:c>
      <x:c r="G4484" s="11" t="str">
        <x:v>D - Other node or line within 3 km</x:v>
      </x:c>
      <x:c r="H4484" s="12" t="n">
        <x:v>2.3032752768326112</x:v>
      </x:c>
      <x:c r="I4484" s="12" t="n">
        <x:v>1.1434694833922594</x:v>
      </x:c>
      <x:c r="J4484" s="12" t="n">
        <x:v>1.1434694833922594</x:v>
      </x:c>
      <x:c r="K4484" s="12" t="n">
        <x:v>2.3</x:v>
      </x:c>
      <x:c r="L4484" s="12" t="n">
        <x:v>0.003275276832611418</x:v>
      </x:c>
      <x:c r="M4484" s="12" t="n">
        <x:v>1.15</x:v>
      </x:c>
      <x:c r="N4484" s="12" t="n">
        <x:v>-0.006530516607740511</x:v>
      </x:c>
      <x:c r="O4484" s="11" t="str">
        <x:v>NGC001 - TYPE 3</x:v>
      </x:c>
      <x:c r="P4484" s="11" t="str">
        <x:v>PAGBILAO - NAGA (UG + Aerial)</x:v>
      </x:c>
      <x:c r="Q4484" s="11" t="str">
        <x:v>Stronger evidence - built or existing label</x:v>
      </x:c>
      <x:c r="R4484" s="11" t="str">
        <x:v>Compare a routed node lateral with an approved line tap; survey crossings and permissions.</x:v>
      </x:c>
      <x:c r="S4484" s="5" t="n">
        <x:v>3826</x:v>
      </x:c>
      <x:c r="T4484" s="5" t="str">
        <x:v>Region V (Bicol Region)</x:v>
      </x:c>
      <x:c r="U4484" s="13" t="n">
        <x:v>13.623619</x:v>
      </x:c>
      <x:c r="V4484" s="13" t="n">
        <x:v>123.219675</x:v>
      </x:c>
      <x:c r="W4484" s="12" t="n">
        <x:v>2.3011937969056233</x:v>
      </x:c>
      <x:c r="X4484" s="12" t="n">
        <x:v>1.145054243308774</x:v>
      </x:c>
      <x:c r="Y4484" s="12" t="n">
        <x:v>1.1434694833922594</x:v>
      </x:c>
      <x:c r="Z4484" s="12" t="n">
        <x:v>1.1434694833922594</x:v>
      </x:c>
      <x:c r="AA4484" s="5" t="str">
        <x:v>NGC001 - TYPE 3</x:v>
      </x:c>
      <x:c r="AB4484" s="6" t="b">
        <x:v>1</x:v>
      </x:c>
      <x:c r="AC4484" s="5" t="n">
        <x:v>4595</x:v>
      </x:c>
      <x:c r="AD4484" s="13" t="n">
        <x:v>123.1990690110985</x:v>
      </x:c>
      <x:c r="AE4484" s="13" t="n">
        <x:v>13.62883895781719</x:v>
      </x:c>
      <x:c r="AF4484" s="5" t="n">
        <x:v>4244</x:v>
      </x:c>
      <x:c r="AG4484" s="13" t="n">
        <x:v>123.227706084937</x:v>
      </x:c>
      <x:c r="AH4484" s="13" t="n">
        <x:v>13.61690175517581</x:v>
      </x:c>
      <x:c r="AI4484" s="5" t="n">
        <x:v>4244</x:v>
      </x:c>
      <x:c r="AJ4484" s="5" t="str">
        <x:v>Stronger evidence - built or existing label</x:v>
      </x:c>
      <x:c r="AK4484" s="5" t="n">
        <x:v>4244</x:v>
      </x:c>
      <x:c r="AL4484" s="5" t="str">
        <x:v>PAGBILAO - NAGA (UG + Aerial)</x:v>
      </x:c>
      <x:c r="AM4484" s="5" t="str">
        <x:v>Tier 1B (Micro Drop, 1-3 km)</x:v>
      </x:c>
      <x:c r="AN4484" s="14" t="n">
        <x:v>56.4</x:v>
      </x:c>
      <x:c r="AO4484" s="14" t="n">
        <x:v>56.45590203609115</x:v>
      </x:c>
      <x:c r="AP4484" s="14" t="n">
        <x:v>56.40521106572738</x:v>
      </x:c>
      <x:c r="AQ4484" s="14" t="n">
        <x:v>63.76</x:v>
      </x:c>
      <x:c r="AR4484" s="5" t="n">
        <x:v>294</x:v>
      </x:c>
      <x:c r="AS4484" s="11" t="str"/>
      <x:c r="AT4484" s="5" t="str">
        <x:v>Batch 4 &amp; 5 (3,001 - 5,000)</x:v>
      </x:c>
      <x:c r="AU4484" s="5" t="n">
        <x:v>1484</x:v>
      </x:c>
    </x:row>
    <x:row r="4485" ht="60" customHeight="1">
      <x:c r="A4485" s="5" t="n">
        <x:v>4481</x:v>
      </x:c>
      <x:c r="B4485" s="5" t="n">
        <x:v>5</x:v>
      </x:c>
      <x:c r="C4485" s="10" t="str">
        <x:v>0105526008</x:v>
      </x:c>
      <x:c r="D4485" s="5" t="str">
        <x:v>Buenlag</x:v>
      </x:c>
      <x:c r="E4485" s="5" t="str">
        <x:v>Mangaldan</x:v>
      </x:c>
      <x:c r="F4485" s="5" t="str">
        <x:v>Pangasinan</x:v>
      </x:c>
      <x:c r="G4485" s="11" t="str">
        <x:v>D - Other node or line within 3 km</x:v>
      </x:c>
      <x:c r="H4485" s="12" t="n">
        <x:v>2.2668802997412714</x:v>
      </x:c>
      <x:c r="I4485" s="12" t="n">
        <x:v>1.7700883326834176</x:v>
      </x:c>
      <x:c r="J4485" s="12" t="n">
        <x:v>1.7700883326834176</x:v>
      </x:c>
      <x:c r="K4485" s="12" t="n">
        <x:v>2.27</x:v>
      </x:c>
      <x:c r="L4485" s="12" t="n">
        <x:v>-0.0031197002587286526</x:v>
      </x:c>
      <x:c r="M4485" s="12" t="n">
        <x:v>1.79</x:v>
      </x:c>
      <x:c r="N4485" s="12" t="n">
        <x:v>-0.01991166731658245</x:v>
      </x:c>
      <x:c r="O4485" s="11" t="str">
        <x:v>MDP001
- TYPE 3</x:v>
      </x:c>
      <x:c r="P4485" s="11" t="str">
        <x:v>MANGALDAN</x:v>
      </x:c>
      <x:c r="Q4485" s="11" t="str">
        <x:v>Stronger evidence - built or existing label</x:v>
      </x:c>
      <x:c r="R4485" s="11" t="str">
        <x:v>Compare a routed node lateral with an approved line tap; survey crossings and permissions.</x:v>
      </x:c>
      <x:c r="S4485" s="5" t="n">
        <x:v>4541</x:v>
      </x:c>
      <x:c r="T4485" s="5" t="str">
        <x:v>Region I (Ilocos Region)</x:v>
      </x:c>
      <x:c r="U4485" s="13" t="n">
        <x:v>16.050127</x:v>
      </x:c>
      <x:c r="V4485" s="13" t="n">
        <x:v>120.412986</x:v>
      </x:c>
      <x:c r="W4485" s="12" t="n">
        <x:v>2.27425831064944</x:v>
      </x:c>
      <x:c r="X4485" s="12" t="n">
        <x:v>1.759341197399063</x:v>
      </x:c>
      <x:c r="Y4485" s="12" t="n">
        <x:v>1.7569242346001614</x:v>
      </x:c>
      <x:c r="Z4485" s="12" t="n">
        <x:v>1.7700883326834176</x:v>
      </x:c>
      <x:c r="AA4485" s="5" t="str">
        <x:v>MDP001
- TYPE 3</x:v>
      </x:c>
      <x:c r="AB4485" s="6" t="b">
        <x:v>1</x:v>
      </x:c>
      <x:c r="AC4485" s="5" t="n">
        <x:v>3794</x:v>
      </x:c>
      <x:c r="AD4485" s="13" t="n">
        <x:v>120.402273</x:v>
      </x:c>
      <x:c r="AE4485" s="13" t="n">
        <x:v>16.0678</x:v>
      </x:c>
      <x:c r="AF4485" s="5" t="n">
        <x:v>3291</x:v>
      </x:c>
      <x:c r="AG4485" s="13" t="n">
        <x:v>120.40043190904328</x:v>
      </x:c>
      <x:c r="AH4485" s="13" t="n">
        <x:v>16.060543304333407</x:v>
      </x:c>
      <x:c r="AI4485" s="5" t="n">
        <x:v>1690</x:v>
      </x:c>
      <x:c r="AJ4485" s="5" t="str">
        <x:v>Excluded - civil works only or unclear cable</x:v>
      </x:c>
      <x:c r="AK4485" s="5" t="n">
        <x:v>3291</x:v>
      </x:c>
      <x:c r="AL4485" s="5" t="str">
        <x:v>MANGALDAN</x:v>
      </x:c>
      <x:c r="AM4485" s="5" t="str">
        <x:v>Tier 1B (Micro Drop, 1-3 km)</x:v>
      </x:c>
      <x:c r="AN4485" s="14" t="n">
        <x:v>56.9</x:v>
      </x:c>
      <x:c r="AO4485" s="14" t="n">
        <x:v>56.92279161359961</x:v>
      </x:c>
      <x:c r="AP4485" s="14" t="n">
        <x:v>56.97161200841224</x:v>
      </x:c>
      <x:c r="AQ4485" s="14" t="n">
        <x:v>63.76</x:v>
      </x:c>
      <x:c r="AR4485" s="5" t="n">
        <x:v>377</x:v>
      </x:c>
      <x:c r="AS4485" s="11" t="str">
        <x:v>Vertex distance not reproduced within 0.011 km; Nearest raw line excluded from fiber screening</x:v>
      </x:c>
      <x:c r="AT4485" s="5" t="str">
        <x:v>Batch 4 &amp; 5 (3,001 - 5,000)</x:v>
      </x:c>
      <x:c r="AU4485" s="5" t="n">
        <x:v>1485</x:v>
      </x:c>
    </x:row>
    <x:row r="4486" ht="60" customHeight="1">
      <x:c r="A4486" s="5" t="n">
        <x:v>4482</x:v>
      </x:c>
      <x:c r="B4486" s="5" t="n">
        <x:v>5</x:v>
      </x:c>
      <x:c r="C4486" s="10" t="str">
        <x:v>0501606041</x:v>
      </x:c>
      <x:c r="D4486" s="5" t="str">
        <x:v>Masalong</x:v>
      </x:c>
      <x:c r="E4486" s="5" t="str">
        <x:v>Labo</x:v>
      </x:c>
      <x:c r="F4486" s="5" t="str">
        <x:v>Camarines Norte</x:v>
      </x:c>
      <x:c r="G4486" s="11" t="str">
        <x:v>C - Line within 0.5 km; node over 1 km</x:v>
      </x:c>
      <x:c r="H4486" s="12" t="n">
        <x:v>3.2677640447085676</x:v>
      </x:c>
      <x:c r="I4486" s="12" t="n">
        <x:v>0.10393824098199601</x:v>
      </x:c>
      <x:c r="J4486" s="12" t="n">
        <x:v>0.10393824098199601</x:v>
      </x:c>
      <x:c r="K4486" s="12" t="n">
        <x:v>3.27</x:v>
      </x:c>
      <x:c r="L4486" s="12" t="n">
        <x:v>-0.00223595529143239</x:v>
      </x:c>
      <x:c r="M4486" s="12" t="n">
        <x:v>0.25</x:v>
      </x:c>
      <x:c r="N4486" s="12" t="n">
        <x:v>-0.146061759018004</x:v>
      </x:c>
      <x:c r="O4486" s="11" t="str">
        <x:v>LOC002 - PM</x:v>
      </x:c>
      <x:c r="P4486" s="11" t="str">
        <x:v>PAGBILAO - NAGA (UG + Aerial)</x:v>
      </x:c>
      <x:c r="Q4486" s="11" t="str">
        <x:v>Stronger evidence - built or existing label</x:v>
      </x:c>
      <x:c r="R4486" s="11" t="str">
        <x:v>Locate an authorized closure or handhole and confirm splicing/capacity; nearby cable alone is insufficient.</x:v>
      </x:c>
      <x:c r="S4486" s="5" t="n">
        <x:v>2548</x:v>
      </x:c>
      <x:c r="T4486" s="5" t="str">
        <x:v>Region V (Bicol Region)</x:v>
      </x:c>
      <x:c r="U4486" s="13" t="n">
        <x:v>14.169266</x:v>
      </x:c>
      <x:c r="V4486" s="13" t="n">
        <x:v>122.807516</x:v>
      </x:c>
      <x:c r="W4486" s="12" t="n">
        <x:v>3.2687504651379777</x:v>
      </x:c>
      <x:c r="X4486" s="12" t="n">
        <x:v>0.11033983666675785</x:v>
      </x:c>
      <x:c r="Y4486" s="12" t="n">
        <x:v>0.10393824098199601</x:v>
      </x:c>
      <x:c r="Z4486" s="12" t="n">
        <x:v>0.10393824098199601</x:v>
      </x:c>
      <x:c r="AA4486" s="5" t="str">
        <x:v>LOC002 - PM</x:v>
      </x:c>
      <x:c r="AB4486" s="6" t="b">
        <x:v>1</x:v>
      </x:c>
      <x:c r="AC4486" s="5" t="n">
        <x:v>4559</x:v>
      </x:c>
      <x:c r="AD4486" s="13" t="n">
        <x:v>122.7813999999687</x:v>
      </x:c>
      <x:c r="AE4486" s="13" t="n">
        <x:v>14.18419999988452</x:v>
      </x:c>
      <x:c r="AF4486" s="5" t="n">
        <x:v>4244</x:v>
      </x:c>
      <x:c r="AG4486" s="13" t="n">
        <x:v>122.80681450175652</x:v>
      </x:c>
      <x:c r="AH4486" s="13" t="n">
        <x:v>14.168622559431402</x:v>
      </x:c>
      <x:c r="AI4486" s="5" t="n">
        <x:v>4244</x:v>
      </x:c>
      <x:c r="AJ4486" s="5" t="str">
        <x:v>Stronger evidence - built or existing label</x:v>
      </x:c>
      <x:c r="AK4486" s="5" t="n">
        <x:v>4244</x:v>
      </x:c>
      <x:c r="AL4486" s="5" t="str">
        <x:v>PAGBILAO - NAGA (UG + Aerial)</x:v>
      </x:c>
      <x:c r="AM4486" s="5" t="str">
        <x:v>Tier 2 (Fiber Corridor / Lateral, 3-5 km)</x:v>
      </x:c>
      <x:c r="AN4486" s="14" t="n">
        <x:v>43.6</x:v>
      </x:c>
      <x:c r="AO4486" s="14" t="n">
        <x:v>43.62164937067333</x:v>
      </x:c>
      <x:c r="AP4486" s="14" t="n">
        <x:v>43.64671754633857</x:v>
      </x:c>
      <x:c r="AQ4486" s="14" t="n">
        <x:v>63.75</x:v>
      </x:c>
      <x:c r="AR4486" s="5" t="n">
        <x:v>260</x:v>
      </x:c>
      <x:c r="AS4486" s="11" t="str">
        <x:v>Vertex distance not reproduced within 0.011 km</x:v>
      </x:c>
      <x:c r="AT4486" s="5" t="str">
        <x:v>Batch 4 &amp; 5 (3,001 - 5,000)</x:v>
      </x:c>
      <x:c r="AU4486" s="5" t="n">
        <x:v>1486</x:v>
      </x:c>
    </x:row>
    <x:row r="4487" ht="60" customHeight="1">
      <x:c r="A4487" s="5" t="n">
        <x:v>4483</x:v>
      </x:c>
      <x:c r="B4487" s="5" t="n">
        <x:v>5</x:v>
      </x:c>
      <x:c r="C4487" s="10" t="str">
        <x:v>0501608022</x:v>
      </x:c>
      <x:c r="D4487" s="5" t="str">
        <x:v>Poblacion Norte</x:v>
      </x:c>
      <x:c r="E4487" s="5" t="str">
        <x:v>Paracale</x:v>
      </x:c>
      <x:c r="F4487" s="5" t="str">
        <x:v>Camarines Norte</x:v>
      </x:c>
      <x:c r="G4487" s="11" t="str">
        <x:v>D - Other node or line within 3 km</x:v>
      </x:c>
      <x:c r="H4487" s="12" t="n">
        <x:v>2.9426155435501484</x:v>
      </x:c>
      <x:c r="I4487" s="12" t="n">
        <x:v>6.3344575407315435</x:v>
      </x:c>
      <x:c r="J4487" s="12" t="n">
        <x:v>2.9426155435501484</x:v>
      </x:c>
      <x:c r="K4487" s="12" t="n">
        <x:v>2.96</x:v>
      </x:c>
      <x:c r="L4487" s="12" t="n">
        <x:v>-0.017384456449851537</x:v>
      </x:c>
      <x:c r="M4487" s="12" t="n">
        <x:v>6.37</x:v>
      </x:c>
      <x:c r="N4487" s="12" t="n">
        <x:v>-0.03554245926845656</x:v>
      </x:c>
      <x:c r="O4487" s="11" t="str">
        <x:v>PEC002 - TYPE 4</x:v>
      </x:c>
      <x:c r="P4487" s="11" t="str">
        <x:v>PAGBILAO - NAGA (UG + Aerial)</x:v>
      </x:c>
      <x:c r="Q4487" s="11" t="str">
        <x:v>Stronger evidence - built or existing label</x:v>
      </x:c>
      <x:c r="R4487" s="11" t="str">
        <x:v>Compare a routed node lateral with an approved line tap; survey crossings and permissions.</x:v>
      </x:c>
      <x:c r="S4487" s="5" t="n">
        <x:v>4909</x:v>
      </x:c>
      <x:c r="T4487" s="5" t="str">
        <x:v>Region V (Bicol Region)</x:v>
      </x:c>
      <x:c r="U4487" s="13" t="n">
        <x:v>14.252793</x:v>
      </x:c>
      <x:c r="V4487" s="13" t="n">
        <x:v>122.786644</x:v>
      </x:c>
      <x:c r="W4487" s="12" t="n">
        <x:v>2.9573281374508755</x:v>
      </x:c>
      <x:c r="X4487" s="12" t="n">
        <x:v>6.365724738516932</x:v>
      </x:c>
      <x:c r="Y4487" s="12" t="n">
        <x:v>6.3344575407315435</x:v>
      </x:c>
      <x:c r="Z4487" s="12" t="n">
        <x:v>6.3344575407315435</x:v>
      </x:c>
      <x:c r="AA4487" s="5" t="str">
        <x:v>PEC002 - TYPE 4</x:v>
      </x:c>
      <x:c r="AB4487" s="6" t="b">
        <x:v>1</x:v>
      </x:c>
      <x:c r="AC4487" s="5" t="n">
        <x:v>4563</x:v>
      </x:c>
      <x:c r="AD4487" s="13" t="n">
        <x:v>122.7866333333333</x:v>
      </x:c>
      <x:c r="AE4487" s="13" t="n">
        <x:v>14.27938888888889</x:v>
      </x:c>
      <x:c r="AF4487" s="5" t="n">
        <x:v>4244</x:v>
      </x:c>
      <x:c r="AG4487" s="13" t="n">
        <x:v>122.7805801873569</x:v>
      </x:c>
      <x:c r="AH4487" s="13" t="n">
        <x:v>14.19584721475801</x:v>
      </x:c>
      <x:c r="AI4487" s="5" t="n">
        <x:v>4244</x:v>
      </x:c>
      <x:c r="AJ4487" s="5" t="str">
        <x:v>Stronger evidence - built or existing label</x:v>
      </x:c>
      <x:c r="AK4487" s="5" t="n">
        <x:v>4244</x:v>
      </x:c>
      <x:c r="AL4487" s="5" t="str">
        <x:v>PAGBILAO - NAGA (UG + Aerial)</x:v>
      </x:c>
      <x:c r="AM4487" s="5" t="str">
        <x:v>Tier 1B (Micro Drop, 1-3 km)</x:v>
      </x:c>
      <x:c r="AN4487" s="14" t="n">
        <x:v>37.3</x:v>
      </x:c>
      <x:c r="AO4487" s="14" t="n">
        <x:v>37.28173466026652</x:v>
      </x:c>
      <x:c r="AP4487" s="14" t="n">
        <x:v>37.4984027275809</x:v>
      </x:c>
      <x:c r="AQ4487" s="14" t="n">
        <x:v>63.75</x:v>
      </x:c>
      <x:c r="AR4487" s="5" t="n">
        <x:v>288</x:v>
      </x:c>
      <x:c r="AS4487" s="11" t="str"/>
      <x:c r="AT4487" s="5" t="str">
        <x:v>Batch 4 &amp; 5 (3,001 - 5,000)</x:v>
      </x:c>
      <x:c r="AU4487" s="5" t="n">
        <x:v>1487</x:v>
      </x:c>
    </x:row>
    <x:row r="4488" ht="60" customHeight="1">
      <x:c r="A4488" s="5" t="n">
        <x:v>4484</x:v>
      </x:c>
      <x:c r="B4488" s="5" t="n">
        <x:v>5</x:v>
      </x:c>
      <x:c r="C4488" s="10" t="str">
        <x:v>0730600002</x:v>
      </x:c>
      <x:c r="D4488" s="5" t="str">
        <x:v>Agsungot</x:v>
      </x:c>
      <x:c r="E4488" s="5" t="str">
        <x:v>City of Cebu</x:v>
      </x:c>
      <x:c r="F4488" s="5" t="str">
        <x:v>Cebu</x:v>
      </x:c>
      <x:c r="G4488" s="11" t="str">
        <x:v>D - Other node or line within 3 km</x:v>
      </x:c>
      <x:c r="H4488" s="12" t="n">
        <x:v>2.4560675222677864</x:v>
      </x:c>
      <x:c r="I4488" s="12" t="n">
        <x:v>3.836573098487326</x:v>
      </x:c>
      <x:c r="J4488" s="12" t="n">
        <x:v>2.4560675222677864</x:v>
      </x:c>
      <x:c r="K4488" s="12" t="n">
        <x:v>2.46</x:v>
      </x:c>
      <x:c r="L4488" s="12" t="n">
        <x:v>-0.003932477732213613</x:v>
      </x:c>
      <x:c r="M4488" s="12" t="n">
        <x:v>4.14</x:v>
      </x:c>
      <x:c r="N4488" s="12" t="n">
        <x:v>-0.3034269015126738</x:v>
      </x:c>
      <x:c r="O4488" s="11" t="str">
        <x:v>CCY006 - BP</x:v>
      </x:c>
      <x:c r="P4488" s="11" t="str">
        <x:v>Route 11.925km</x:v>
      </x:c>
      <x:c r="Q4488" s="11" t="str">
        <x:v>Conditional - mapped route, status unverified</x:v>
      </x:c>
      <x:c r="R4488" s="11" t="str">
        <x:v>Compare a routed node lateral with an approved line tap; survey crossings and permissions.</x:v>
      </x:c>
      <x:c r="S4488" s="5" t="n">
        <x:v>4833</x:v>
      </x:c>
      <x:c r="T4488" s="5" t="str">
        <x:v>Region VII (Central Visayas)</x:v>
      </x:c>
      <x:c r="U4488" s="13" t="n">
        <x:v>10.434573</x:v>
      </x:c>
      <x:c r="V4488" s="13" t="n">
        <x:v>123.911051</x:v>
      </x:c>
      <x:c r="W4488" s="12" t="n">
        <x:v>2.455192903679023</x:v>
      </x:c>
      <x:c r="X4488" s="12" t="n">
        <x:v>3.853654988383296</x:v>
      </x:c>
      <x:c r="Y4488" s="12" t="n">
        <x:v>3.836573098487326</x:v>
      </x:c>
      <x:c r="Z4488" s="12" t="n">
        <x:v>8.201909486141632</x:v>
      </x:c>
      <x:c r="AA4488" s="5" t="str">
        <x:v>CCY006 - BP</x:v>
      </x:c>
      <x:c r="AB4488" s="6" t="b">
        <x:v>1</x:v>
      </x:c>
      <x:c r="AC4488" s="5" t="n">
        <x:v>4683</x:v>
      </x:c>
      <x:c r="AD4488" s="13" t="n">
        <x:v>123.8901720005042</x:v>
      </x:c>
      <x:c r="AE4488" s="13" t="n">
        <x:v>10.42645599982704</x:v>
      </x:c>
      <x:c r="AF4488" s="5" t="n">
        <x:v>4893</x:v>
      </x:c>
      <x:c r="AG4488" s="13" t="n">
        <x:v>123.9235816919632</x:v>
      </x:c>
      <x:c r="AH4488" s="13" t="n">
        <x:v>10.40218153668551</x:v>
      </x:c>
      <x:c r="AI4488" s="5" t="n">
        <x:v>4893</x:v>
      </x:c>
      <x:c r="AJ4488" s="5" t="str">
        <x:v>Conditional - mapped route, status unverified</x:v>
      </x:c>
      <x:c r="AK4488" s="5" t="n">
        <x:v>4994</x:v>
      </x:c>
      <x:c r="AL4488" s="5" t="str">
        <x:v>DANAO - CEBU</x:v>
      </x:c>
      <x:c r="AM4488" s="5" t="str">
        <x:v>Tier 1B (Micro Drop, 1-3 km)</x:v>
      </x:c>
      <x:c r="AN4488" s="14" t="n">
        <x:v>44.1</x:v>
      </x:c>
      <x:c r="AO4488" s="14" t="n">
        <x:v>44.04316545059993</x:v>
      </x:c>
      <x:c r="AP4488" s="14" t="n">
        <x:v>44.10093622850765</x:v>
      </x:c>
      <x:c r="AQ4488" s="14" t="n">
        <x:v>63.75</x:v>
      </x:c>
      <x:c r="AR4488" s="5" t="n">
        <x:v>260</x:v>
      </x:c>
      <x:c r="AS4488" s="11" t="str">
        <x:v>Vertex distance not reproduced within 0.011 km; Nearest screened line status requires confirmation</x:v>
      </x:c>
      <x:c r="AT4488" s="5" t="str">
        <x:v>Batch 4 &amp; 5 (3,001 - 5,000)</x:v>
      </x:c>
      <x:c r="AU4488" s="5" t="n">
        <x:v>1488</x:v>
      </x:c>
    </x:row>
    <x:row r="4489" ht="60" customHeight="1">
      <x:c r="A4489" s="5" t="n">
        <x:v>4485</x:v>
      </x:c>
      <x:c r="B4489" s="5" t="n">
        <x:v>5</x:v>
      </x:c>
      <x:c r="C4489" s="10" t="str">
        <x:v>0701232004</x:v>
      </x:c>
      <x:c r="D4489" s="5" t="str">
        <x:v>Anislag</x:v>
      </x:c>
      <x:c r="E4489" s="5" t="str">
        <x:v>Maribojoc</x:v>
      </x:c>
      <x:c r="F4489" s="5" t="str">
        <x:v>Bohol</x:v>
      </x:c>
      <x:c r="G4489" s="11" t="str">
        <x:v>B - Node 0.5-1 km</x:v>
      </x:c>
      <x:c r="H4489" s="12" t="n">
        <x:v>0.7374404604994631</x:v>
      </x:c>
      <x:c r="I4489" s="12" t="n">
        <x:v>0.05635688599917951</x:v>
      </x:c>
      <x:c r="J4489" s="12" t="n">
        <x:v>0.05635688599917951</x:v>
      </x:c>
      <x:c r="K4489" s="12" t="n">
        <x:v>0.74</x:v>
      </x:c>
      <x:c r="L4489" s="12" t="n">
        <x:v>-0.0025595395005368893</x:v>
      </x:c>
      <x:c r="M4489" s="12" t="n">
        <x:v>0.29</x:v>
      </x:c>
      <x:c r="N4489" s="12" t="n">
        <x:v>-0.23364311400082047</x:v>
      </x:c>
      <x:c r="O4489" s="11" t="str">
        <x:v>MCB001 - TYPE 4</x:v>
      </x:c>
      <x:c r="P4489" s="11" t="str">
        <x:v>TAGBILARAN TO CARMEN VIA TUBIGON</x:v>
      </x:c>
      <x:c r="Q4489" s="11" t="str">
        <x:v>Conditional - mapped route, status unverified</x:v>
      </x:c>
      <x:c r="R4489" s="11" t="str">
        <x:v>Survey a short node lateral; confirm port/fiber capacity, access and route.</x:v>
      </x:c>
      <x:c r="S4489" s="5" t="n">
        <x:v>1443</x:v>
      </x:c>
      <x:c r="T4489" s="5" t="str">
        <x:v>Region VII (Central Visayas)</x:v>
      </x:c>
      <x:c r="U4489" s="13" t="n">
        <x:v>9.737641</x:v>
      </x:c>
      <x:c r="V4489" s="13" t="n">
        <x:v>123.850147</x:v>
      </x:c>
      <x:c r="W4489" s="12" t="n">
        <x:v>0.7385785337667952</x:v>
      </x:c>
      <x:c r="X4489" s="12" t="n">
        <x:v>0.06900403681893542</x:v>
      </x:c>
      <x:c r="Y4489" s="12" t="n">
        <x:v>0.05635688599917951</x:v>
      </x:c>
      <x:c r="Z4489" s="12" t="n">
        <x:v>31.04698012021826</x:v>
      </x:c>
      <x:c r="AA4489" s="5" t="str">
        <x:v>MCB001 - TYPE 4</x:v>
      </x:c>
      <x:c r="AB4489" s="6" t="b">
        <x:v>1</x:v>
      </x:c>
      <x:c r="AC4489" s="5" t="n">
        <x:v>4657</x:v>
      </x:c>
      <x:c r="AD4489" s="13" t="n">
        <x:v>123.8450330007961</x:v>
      </x:c>
      <x:c r="AE4489" s="13" t="n">
        <x:v>9.741967000425705</x:v>
      </x:c>
      <x:c r="AF4489" s="5" t="n">
        <x:v>4991</x:v>
      </x:c>
      <x:c r="AG4489" s="13" t="n">
        <x:v>123.8499294340228</x:v>
      </x:c>
      <x:c r="AH4489" s="13" t="n">
        <x:v>9.737179443987612</x:v>
      </x:c>
      <x:c r="AI4489" s="5" t="n">
        <x:v>4991</x:v>
      </x:c>
      <x:c r="AJ4489" s="5" t="str">
        <x:v>Conditional - mapped route, status unverified</x:v>
      </x:c>
      <x:c r="AK4489" s="5" t="n">
        <x:v>4907</x:v>
      </x:c>
      <x:c r="AL4489" s="5" t="str">
        <x:v>ARGAO - DALAGUETE</x:v>
      </x:c>
      <x:c r="AM4489" s="5" t="str">
        <x:v>Tier 1A (Direct Coloc, &lt;1 km)</x:v>
      </x:c>
      <x:c r="AN4489" s="14" t="n">
        <x:v>88.2</x:v>
      </x:c>
      <x:c r="AO4489" s="14" t="n">
        <x:v>88.1401117164081</x:v>
      </x:c>
      <x:c r="AP4489" s="14" t="n">
        <x:v>88.2068077317148</x:v>
      </x:c>
      <x:c r="AQ4489" s="14" t="n">
        <x:v>63.75</x:v>
      </x:c>
      <x:c r="AR4489" s="5" t="n">
        <x:v>79</x:v>
      </x:c>
      <x:c r="AS4489" s="11" t="str">
        <x:v>Vertex distance not reproduced within 0.011 km; Nearest screened line status requires confirmation</x:v>
      </x:c>
      <x:c r="AT4489" s="5" t="str">
        <x:v>Batch 4 &amp; 5 (3,001 - 5,000)</x:v>
      </x:c>
      <x:c r="AU4489" s="5" t="n">
        <x:v>1489</x:v>
      </x:c>
    </x:row>
    <x:row r="4490" ht="60" customHeight="1">
      <x:c r="A4490" s="5" t="n">
        <x:v>4486</x:v>
      </x:c>
      <x:c r="B4490" s="5" t="n">
        <x:v>5</x:v>
      </x:c>
      <x:c r="C4490" s="10" t="str">
        <x:v>0405801013</x:v>
      </x:c>
      <x:c r="D4490" s="5" t="str">
        <x:v>Santo Niño</x:v>
      </x:c>
      <x:c r="E4490" s="5" t="str">
        <x:v>Angono</x:v>
      </x:c>
      <x:c r="F4490" s="5" t="str">
        <x:v>Rizal</x:v>
      </x:c>
      <x:c r="G4490" s="11" t="str">
        <x:v>D - Other node or line within 3 km</x:v>
      </x:c>
      <x:c r="H4490" s="12" t="n">
        <x:v>1.891243384381952</x:v>
      </x:c>
      <x:c r="I4490" s="12" t="n">
        <x:v>1.002057294998263</x:v>
      </x:c>
      <x:c r="J4490" s="12" t="n">
        <x:v>1.002057294998263</x:v>
      </x:c>
      <x:c r="K4490" s="12" t="n">
        <x:v>1.9</x:v>
      </x:c>
      <x:c r="L4490" s="12" t="n">
        <x:v>-0.008756615618047858</x:v>
      </x:c>
      <x:c r="M4490" s="12" t="n">
        <x:v>1.01</x:v>
      </x:c>
      <x:c r="N4490" s="12" t="n">
        <x:v>-0.007942705001737105</x:v>
      </x:c>
      <x:c r="O4490" s="11" t="str">
        <x:v>AGR001- TYPE 3</x:v>
      </x:c>
      <x:c r="P4490" s="11" t="str">
        <x:v>RELIANCE TO SINILOAN</x:v>
      </x:c>
      <x:c r="Q4490" s="11" t="str">
        <x:v>Conditional - mapped route, status unverified</x:v>
      </x:c>
      <x:c r="R4490" s="11" t="str">
        <x:v>Compare a routed node lateral with an approved line tap; survey crossings and permissions.</x:v>
      </x:c>
      <x:c r="S4490" s="5" t="n">
        <x:v>3606</x:v>
      </x:c>
      <x:c r="T4490" s="5" t="str">
        <x:v>Region IV-A (CALABARZON)</x:v>
      </x:c>
      <x:c r="U4490" s="13" t="n">
        <x:v>14.544583</x:v>
      </x:c>
      <x:c r="V4490" s="13" t="n">
        <x:v>121.155228</x:v>
      </x:c>
      <x:c r="W4490" s="12" t="n">
        <x:v>1.9006448158743965</x:v>
      </x:c>
      <x:c r="X4490" s="12" t="n">
        <x:v>1.0122713724228436</x:v>
      </x:c>
      <x:c r="Y4490" s="12" t="n">
        <x:v>1.002057294998263</x:v>
      </x:c>
      <x:c r="Z4490" s="12" t="n">
        <x:v>1.009873530784448</x:v>
      </x:c>
      <x:c r="AA4490" s="5" t="str">
        <x:v>AGR001- TYPE 3</x:v>
      </x:c>
      <x:c r="AB4490" s="6" t="b">
        <x:v>1</x:v>
      </x:c>
      <x:c r="AC4490" s="5" t="n">
        <x:v>6773</x:v>
      </x:c>
      <x:c r="AD4490" s="13" t="n">
        <x:v>121.1546910014402</x:v>
      </x:c>
      <x:c r="AE4490" s="13" t="n">
        <x:v>14.52749799625666</x:v>
      </x:c>
      <x:c r="AF4490" s="5" t="n">
        <x:v>4147</x:v>
      </x:c>
      <x:c r="AG4490" s="13" t="n">
        <x:v>121.14732943923062</x:v>
      </x:c>
      <x:c r="AH4490" s="13" t="n">
        <x:v>14.539805249791344</x:v>
      </x:c>
      <x:c r="AI4490" s="5" t="n">
        <x:v>4147</x:v>
      </x:c>
      <x:c r="AJ4490" s="5" t="str">
        <x:v>Conditional - mapped route, status unverified</x:v>
      </x:c>
      <x:c r="AK4490" s="5" t="n">
        <x:v>4169</x:v>
      </x:c>
      <x:c r="AL4490" s="5" t="str">
        <x:v>SEGMENT 22 (TAYTAY - FAMY) - DONE PAT</x:v>
      </x:c>
      <x:c r="AM4490" s="5" t="str">
        <x:v>Tier 1B (Micro Drop, 1-3 km)</x:v>
      </x:c>
      <x:c r="AN4490" s="14" t="n">
        <x:v>63.1</x:v>
      </x:c>
      <x:c r="AO4490" s="14" t="n">
        <x:v>63.0819450562014</x:v>
      </x:c>
      <x:c r="AP4490" s="14" t="n">
        <x:v>63.23711079686599</x:v>
      </x:c>
      <x:c r="AQ4490" s="14" t="n">
        <x:v>63.75</x:v>
      </x:c>
      <x:c r="AR4490" s="5" t="n">
        <x:v>193</x:v>
      </x:c>
      <x:c r="AS4490" s="11" t="str">
        <x:v>Nearest screened line status requires confirmation; Within 50 m of a screening threshold</x:v>
      </x:c>
      <x:c r="AT4490" s="5" t="str">
        <x:v>Batch 4 &amp; 5 (3,001 - 5,000)</x:v>
      </x:c>
      <x:c r="AU4490" s="5" t="n">
        <x:v>1490</x:v>
      </x:c>
    </x:row>
    <x:row r="4491" ht="60" customHeight="1">
      <x:c r="A4491" s="5" t="n">
        <x:v>4487</x:v>
      </x:c>
      <x:c r="B4491" s="5" t="n">
        <x:v>5</x:v>
      </x:c>
      <x:c r="C4491" s="10" t="str">
        <x:v>0500506049</x:v>
      </x:c>
      <x:c r="D4491" s="5" t="str">
        <x:v>Bgy. 51 - Buyuan</x:v>
      </x:c>
      <x:c r="E4491" s="5" t="str">
        <x:v>City of Legazpi</x:v>
      </x:c>
      <x:c r="F4491" s="5" t="str">
        <x:v>Albay</x:v>
      </x:c>
      <x:c r="G4491" s="11" t="str">
        <x:v>D - Other node or line within 3 km</x:v>
      </x:c>
      <x:c r="H4491" s="12" t="n">
        <x:v>5.271400682849451</x:v>
      </x:c>
      <x:c r="I4491" s="12" t="n">
        <x:v>1.3031613364411314</x:v>
      </x:c>
      <x:c r="J4491" s="12" t="n">
        <x:v>1.3031613364411314</x:v>
      </x:c>
      <x:c r="K4491" s="12" t="n">
        <x:v>5.28</x:v>
      </x:c>
      <x:c r="L4491" s="12" t="n">
        <x:v>-0.008599317150549624</x:v>
      </x:c>
      <x:c r="M4491" s="12" t="n">
        <x:v>1.31</x:v>
      </x:c>
      <x:c r="N4491" s="12" t="n">
        <x:v>-0.006838663558868641</x:v>
      </x:c>
      <x:c r="O4491" s="11" t="str">
        <x:v>SDA001 - BP</x:v>
      </x:c>
      <x:c r="P4491" s="11" t="str">
        <x:v>LEGAZP - TIWI AERIAL</x:v>
      </x:c>
      <x:c r="Q4491" s="11" t="str">
        <x:v>Stronger evidence - built or existing label</x:v>
      </x:c>
      <x:c r="R4491" s="11" t="str">
        <x:v>Compare a routed node lateral with an approved line tap; survey crossings and permissions.</x:v>
      </x:c>
      <x:c r="S4491" s="5" t="n">
        <x:v>4040</x:v>
      </x:c>
      <x:c r="T4491" s="5" t="str">
        <x:v>Region V (Bicol Region)</x:v>
      </x:c>
      <x:c r="U4491" s="13" t="n">
        <x:v>13.203496</x:v>
      </x:c>
      <x:c r="V4491" s="13" t="n">
        <x:v>123.742608</x:v>
      </x:c>
      <x:c r="W4491" s="12" t="n">
        <x:v>5.281294767730977</x:v>
      </x:c>
      <x:c r="X4491" s="12" t="n">
        <x:v>1.3089332620325296</x:v>
      </x:c>
      <x:c r="Y4491" s="12" t="n">
        <x:v>1.3031613364411314</x:v>
      </x:c>
      <x:c r="Z4491" s="12" t="n">
        <x:v>1.3031613364411314</x:v>
      </x:c>
      <x:c r="AA4491" s="5" t="str">
        <x:v>SDA001 - BP</x:v>
      </x:c>
      <x:c r="AB4491" s="6" t="b">
        <x:v>1</x:v>
      </x:c>
      <x:c r="AC4491" s="5" t="n">
        <x:v>4548</x:v>
      </x:c>
      <x:c r="AD4491" s="13" t="n">
        <x:v>123.777125</x:v>
      </x:c>
      <x:c r="AE4491" s="13" t="n">
        <x:v>13.237063</x:v>
      </x:c>
      <x:c r="AF4491" s="5" t="n">
        <x:v>4240</x:v>
      </x:c>
      <x:c r="AG4491" s="13" t="n">
        <x:v>123.75462961397668</x:v>
      </x:c>
      <x:c r="AH4491" s="13" t="n">
        <x:v>13.203618572842396</x:v>
      </x:c>
      <x:c r="AI4491" s="5" t="n">
        <x:v>4240</x:v>
      </x:c>
      <x:c r="AJ4491" s="5" t="str">
        <x:v>Stronger evidence - built or existing label</x:v>
      </x:c>
      <x:c r="AK4491" s="5" t="n">
        <x:v>4240</x:v>
      </x:c>
      <x:c r="AL4491" s="5" t="str">
        <x:v>LEGAZP - TIWI AERIAL</x:v>
      </x:c>
      <x:c r="AM4491" s="5" t="str">
        <x:v>Tier 2 (Fiber Corridor / Lateral, 3-5 km)</x:v>
      </x:c>
      <x:c r="AN4491" s="14" t="n">
        <x:v>27.2</x:v>
      </x:c>
      <x:c r="AO4491" s="14" t="n">
        <x:v>27.204486382305053</x:v>
      </x:c>
      <x:c r="AP4491" s="14" t="n">
        <x:v>27.2538727415889</x:v>
      </x:c>
      <x:c r="AQ4491" s="14" t="n">
        <x:v>63.74</x:v>
      </x:c>
      <x:c r="AR4491" s="5" t="n">
        <x:v>319</x:v>
      </x:c>
      <x:c r="AS4491" s="11" t="str"/>
      <x:c r="AT4491" s="5" t="str">
        <x:v>Batch 4 &amp; 5 (3,001 - 5,000)</x:v>
      </x:c>
      <x:c r="AU4491" s="5" t="n">
        <x:v>1491</x:v>
      </x:c>
    </x:row>
    <x:row r="4492" ht="60" customHeight="1">
      <x:c r="A4492" s="5" t="n">
        <x:v>4488</x:v>
      </x:c>
      <x:c r="B4492" s="5" t="n">
        <x:v>5</x:v>
      </x:c>
      <x:c r="C4492" s="10" t="str">
        <x:v>0307106012</x:v>
      </x:c>
      <x:c r="D4492" s="5" t="str">
        <x:v>Taltal</x:v>
      </x:c>
      <x:c r="E4492" s="5" t="str">
        <x:v>Masinloc</x:v>
      </x:c>
      <x:c r="F4492" s="5" t="str">
        <x:v>Zambales</x:v>
      </x:c>
      <x:c r="G4492" s="11" t="str">
        <x:v>C - Line within 0.5 km; node over 1 km</x:v>
      </x:c>
      <x:c r="H4492" s="12" t="n">
        <x:v>4.279944155733002</x:v>
      </x:c>
      <x:c r="I4492" s="12" t="n">
        <x:v>0.3208418457962321</x:v>
      </x:c>
      <x:c r="J4492" s="12" t="n">
        <x:v>0.3208418457962321</x:v>
      </x:c>
      <x:c r="K4492" s="12" t="n">
        <x:v>4.3</x:v>
      </x:c>
      <x:c r="L4492" s="12" t="n">
        <x:v>-0.020055844266997802</x:v>
      </x:c>
      <x:c r="M4492" s="12" t="n">
        <x:v>0.33</x:v>
      </x:c>
      <x:c r="N4492" s="12" t="n">
        <x:v>-0.009158154203767921</x:v>
      </x:c>
      <x:c r="O4492" s="11" t="str">
        <x:v>MSZ001 - PM</x:v>
      </x:c>
      <x:c r="P4492" s="11" t="str">
        <x:v>MASINLOC MUNICIPALITY</x:v>
      </x:c>
      <x:c r="Q4492" s="11" t="str">
        <x:v>Stronger evidence - built or existing label</x:v>
      </x:c>
      <x:c r="R4492" s="11" t="str">
        <x:v>Locate an authorized closure or handhole and confirm splicing/capacity; nearby cable alone is insufficient.</x:v>
      </x:c>
      <x:c r="S4492" s="5" t="n">
        <x:v>2933</x:v>
      </x:c>
      <x:c r="T4492" s="5" t="str">
        <x:v>Region III (Central Luzon)</x:v>
      </x:c>
      <x:c r="U4492" s="13" t="n">
        <x:v>15.57451</x:v>
      </x:c>
      <x:c r="V4492" s="13" t="n">
        <x:v>119.947554</x:v>
      </x:c>
      <x:c r="W4492" s="12" t="n">
        <x:v>4.300343269353763</x:v>
      </x:c>
      <x:c r="X4492" s="12" t="n">
        <x:v>0.3225383679243512</x:v>
      </x:c>
      <x:c r="Y4492" s="12" t="n">
        <x:v>0.3208418457962321</x:v>
      </x:c>
      <x:c r="Z4492" s="12" t="n">
        <x:v>0.3208418457962321</x:v>
      </x:c>
      <x:c r="AA4492" s="5" t="str">
        <x:v>MSZ001 - PM</x:v>
      </x:c>
      <x:c r="AB4492" s="6" t="b">
        <x:v>1</x:v>
      </x:c>
      <x:c r="AC4492" s="5" t="n">
        <x:v>3909</x:v>
      </x:c>
      <x:c r="AD4492" s="13" t="n">
        <x:v>119.9531079994914</x:v>
      </x:c>
      <x:c r="AE4492" s="13" t="n">
        <x:v>15.53620799966007</x:v>
      </x:c>
      <x:c r="AF4492" s="5" t="n">
        <x:v>3332</x:v>
      </x:c>
      <x:c r="AG4492" s="13" t="n">
        <x:v>119.94954346309821</x:v>
      </x:c>
      <x:c r="AH4492" s="13" t="n">
        <x:v>15.576675269195249</x:v>
      </x:c>
      <x:c r="AI4492" s="5" t="n">
        <x:v>3332</x:v>
      </x:c>
      <x:c r="AJ4492" s="5" t="str">
        <x:v>Stronger evidence - built or existing label</x:v>
      </x:c>
      <x:c r="AK4492" s="5" t="n">
        <x:v>3332</x:v>
      </x:c>
      <x:c r="AL4492" s="5" t="str">
        <x:v>MASINLOC MUNICIPALITY</x:v>
      </x:c>
      <x:c r="AM4492" s="5" t="str">
        <x:v>Tier 2 (Fiber Corridor / Lateral, 3-5 km)</x:v>
      </x:c>
      <x:c r="AN4492" s="14" t="n">
        <x:v>33.8</x:v>
      </x:c>
      <x:c r="AO4492" s="14" t="n">
        <x:v>33.85125538543024</x:v>
      </x:c>
      <x:c r="AP4492" s="14" t="n">
        <x:v>34.01124192161093</x:v>
      </x:c>
      <x:c r="AQ4492" s="14" t="n">
        <x:v>63.74</x:v>
      </x:c>
      <x:c r="AR4492" s="5" t="n">
        <x:v>398</x:v>
      </x:c>
      <x:c r="AS4492" s="11" t="str"/>
      <x:c r="AT4492" s="5" t="str">
        <x:v>Batch 4 &amp; 5 (3,001 - 5,000)</x:v>
      </x:c>
      <x:c r="AU4492" s="5" t="n">
        <x:v>1492</x:v>
      </x:c>
    </x:row>
    <x:row r="4493" ht="60" customHeight="1">
      <x:c r="A4493" s="5" t="n">
        <x:v>4489</x:v>
      </x:c>
      <x:c r="B4493" s="5" t="n">
        <x:v>5</x:v>
      </x:c>
      <x:c r="C4493" s="10" t="str">
        <x:v>0301417005</x:v>
      </x:c>
      <x:c r="D4493" s="5" t="str">
        <x:v>Bintog</x:v>
      </x:c>
      <x:c r="E4493" s="5" t="str">
        <x:v>Plaridel</x:v>
      </x:c>
      <x:c r="F4493" s="5" t="str">
        <x:v>Bulacan</x:v>
      </x:c>
      <x:c r="G4493" s="11" t="str">
        <x:v>D - Other node or line within 3 km</x:v>
      </x:c>
      <x:c r="H4493" s="12" t="n">
        <x:v>4.305810052676586</x:v>
      </x:c>
      <x:c r="I4493" s="12" t="n">
        <x:v>0.7658958623714849</x:v>
      </x:c>
      <x:c r="J4493" s="12" t="n">
        <x:v>0.7658958623714849</x:v>
      </x:c>
      <x:c r="K4493" s="12" t="n">
        <x:v>4.3</x:v>
      </x:c>
      <x:c r="L4493" s="12" t="n">
        <x:v>0.005810052676586075</x:v>
      </x:c>
      <x:c r="M4493" s="12" t="n">
        <x:v>0.77</x:v>
      </x:c>
      <x:c r="N4493" s="12" t="n">
        <x:v>-0.0041041376285151365</x:v>
      </x:c>
      <x:c r="O4493" s="11" t="str">
        <x:v>PUB001 - TYPE 3</x:v>
      </x:c>
      <x:c r="P4493" s="11" t="str">
        <x:v>PLARIDEL</x:v>
      </x:c>
      <x:c r="Q4493" s="11" t="str">
        <x:v>Stronger evidence - built or existing label</x:v>
      </x:c>
      <x:c r="R4493" s="11" t="str">
        <x:v>Compare a routed node lateral with an approved line tap; survey crossings and permissions.</x:v>
      </x:c>
      <x:c r="S4493" s="5" t="n">
        <x:v>3396</x:v>
      </x:c>
      <x:c r="T4493" s="5" t="str">
        <x:v>Region III (Central Luzon)</x:v>
      </x:c>
      <x:c r="U4493" s="13" t="n">
        <x:v>14.901534</x:v>
      </x:c>
      <x:c r="V4493" s="13" t="n">
        <x:v>120.890643</x:v>
      </x:c>
      <x:c r="W4493" s="12" t="n">
        <x:v>4.300049339932288</x:v>
      </x:c>
      <x:c r="X4493" s="12" t="n">
        <x:v>0.7656219284046146</x:v>
      </x:c>
      <x:c r="Y4493" s="12" t="n">
        <x:v>0.7658958623714849</x:v>
      </x:c>
      <x:c r="Z4493" s="12" t="n">
        <x:v>0.7658958623714849</x:v>
      </x:c>
      <x:c r="AA4493" s="5" t="str">
        <x:v>PUB001 - TYPE 3</x:v>
      </x:c>
      <x:c r="AB4493" s="6" t="b">
        <x:v>1</x:v>
      </x:c>
      <x:c r="AC4493" s="5" t="n">
        <x:v>3496</x:v>
      </x:c>
      <x:c r="AD4493" s="13" t="n">
        <x:v>120.8506330027867</x:v>
      </x:c>
      <x:c r="AE4493" s="13" t="n">
        <x:v>14.90226500247519</x:v>
      </x:c>
      <x:c r="AF4493" s="5" t="n">
        <x:v>3431</x:v>
      </x:c>
      <x:c r="AG4493" s="13" t="n">
        <x:v>120.8976556775411</x:v>
      </x:c>
      <x:c r="AH4493" s="13" t="n">
        <x:v>14.90272056987897</x:v>
      </x:c>
      <x:c r="AI4493" s="5" t="n">
        <x:v>3431</x:v>
      </x:c>
      <x:c r="AJ4493" s="5" t="str">
        <x:v>Stronger evidence - built or existing label</x:v>
      </x:c>
      <x:c r="AK4493" s="5" t="n">
        <x:v>3431</x:v>
      </x:c>
      <x:c r="AL4493" s="5" t="str">
        <x:v>PLARIDEL</x:v>
      </x:c>
      <x:c r="AM4493" s="5" t="str">
        <x:v>Tier 2 (Fiber Corridor / Lateral, 3-5 km)</x:v>
      </x:c>
      <x:c r="AN4493" s="14" t="n">
        <x:v>33.9</x:v>
      </x:c>
      <x:c r="AO4493" s="14" t="n">
        <x:v>33.85125538543024</x:v>
      </x:c>
      <x:c r="AP4493" s="14" t="n">
        <x:v>33.805107736502094</x:v>
      </x:c>
      <x:c r="AQ4493" s="14" t="n">
        <x:v>63.74</x:v>
      </x:c>
      <x:c r="AR4493" s="5" t="n">
        <x:v>411</x:v>
      </x:c>
      <x:c r="AS4493" s="11" t="str"/>
      <x:c r="AT4493" s="5" t="str">
        <x:v>Batch 4 &amp; 5 (3,001 - 5,000)</x:v>
      </x:c>
      <x:c r="AU4493" s="5" t="n">
        <x:v>1493</x:v>
      </x:c>
    </x:row>
    <x:row r="4494" ht="60" customHeight="1">
      <x:c r="A4494" s="5" t="n">
        <x:v>4490</x:v>
      </x:c>
      <x:c r="B4494" s="5" t="n">
        <x:v>5</x:v>
      </x:c>
      <x:c r="C4494" s="10" t="str">
        <x:v>0307707007</x:v>
      </x:c>
      <x:c r="D4494" s="5" t="str">
        <x:v>Barangay III</x:v>
      </x:c>
      <x:c r="E4494" s="5" t="str">
        <x:v>Maria Aurora</x:v>
      </x:c>
      <x:c r="F4494" s="5" t="str">
        <x:v>Aurora</x:v>
      </x:c>
      <x:c r="G4494" s="11" t="str">
        <x:v>A - Node within 0.5 km</x:v>
      </x:c>
      <x:c r="H4494" s="12" t="n">
        <x:v>0.435341391205586</x:v>
      </x:c>
      <x:c r="I4494" s="12" t="n">
        <x:v>0.0639588085195319</x:v>
      </x:c>
      <x:c r="J4494" s="12" t="n">
        <x:v>0.0639588085195319</x:v>
      </x:c>
      <x:c r="K4494" s="12" t="n">
        <x:v>0.44</x:v>
      </x:c>
      <x:c r="L4494" s="12" t="n">
        <x:v>-0.0046586087944139876</x:v>
      </x:c>
      <x:c r="M4494" s="12" t="n">
        <x:v>0.2</x:v>
      </x:c>
      <x:c r="N4494" s="12" t="n">
        <x:v>-0.13604119148046812</x:v>
      </x:c>
      <x:c r="O4494" s="11" t="str">
        <x:v>MAA001 - PM</x:v>
      </x:c>
      <x:c r="P4494" s="11" t="str">
        <x:v>BALER - PANTABANGAN</x:v>
      </x:c>
      <x:c r="Q4494" s="11" t="str">
        <x:v>Stronger evidence - built or existing label</x:v>
      </x:c>
      <x:c r="R4494" s="11" t="str">
        <x:v>First survey: confirm node handoff, spare capacity and a feasible short route; co-location is not established.</x:v>
      </x:c>
      <x:c r="S4494" s="5" t="n">
        <x:v>797</x:v>
      </x:c>
      <x:c r="T4494" s="5" t="str">
        <x:v>Region III (Central Luzon)</x:v>
      </x:c>
      <x:c r="U4494" s="13" t="n">
        <x:v>15.7972</x:v>
      </x:c>
      <x:c r="V4494" s="13" t="n">
        <x:v>121.475104</x:v>
      </x:c>
      <x:c r="W4494" s="12" t="n">
        <x:v>0.43711708976826047</x:v>
      </x:c>
      <x:c r="X4494" s="12" t="n">
        <x:v>0.06455873837218228</x:v>
      </x:c>
      <x:c r="Y4494" s="12" t="n">
        <x:v>0.0639588085195319</x:v>
      </x:c>
      <x:c r="Z4494" s="12" t="n">
        <x:v>0.0639588085195319</x:v>
      </x:c>
      <x:c r="AA4494" s="5" t="str">
        <x:v>MAA001 - PM</x:v>
      </x:c>
      <x:c r="AB4494" s="6" t="b">
        <x:v>1</x:v>
      </x:c>
      <x:c r="AC4494" s="5" t="n">
        <x:v>3539</x:v>
      </x:c>
      <x:c r="AD4494" s="13" t="n">
        <x:v>121.4765490076883</x:v>
      </x:c>
      <x:c r="AE4494" s="13" t="n">
        <x:v>15.79352302827655</x:v>
      </x:c>
      <x:c r="AF4494" s="5" t="n">
        <x:v>3474</x:v>
      </x:c>
      <x:c r="AG4494" s="13" t="n">
        <x:v>121.47566978912388</x:v>
      </x:c>
      <x:c r="AH4494" s="13" t="n">
        <x:v>15.797384317980763</x:v>
      </x:c>
      <x:c r="AI4494" s="5" t="n">
        <x:v>3474</x:v>
      </x:c>
      <x:c r="AJ4494" s="5" t="str">
        <x:v>Stronger evidence - built or existing label</x:v>
      </x:c>
      <x:c r="AK4494" s="5" t="n">
        <x:v>3474</x:v>
      </x:c>
      <x:c r="AL4494" s="5" t="str">
        <x:v>BALER - PANTABANGAN</x:v>
      </x:c>
      <x:c r="AM4494" s="5" t="str">
        <x:v>Tier 1A (Direct Coloc, &lt;1 km)</x:v>
      </x:c>
      <x:c r="AN4494" s="14" t="n">
        <x:v>96.4</x:v>
      </x:c>
      <x:c r="AO4494" s="14" t="n">
        <x:v>96.35817900415641</x:v>
      </x:c>
      <x:c r="AP4494" s="14" t="n">
        <x:v>96.4923861710282</x:v>
      </x:c>
      <x:c r="AQ4494" s="14" t="n">
        <x:v>63.74</x:v>
      </x:c>
      <x:c r="AR4494" s="5" t="n">
        <x:v>62</x:v>
      </x:c>
      <x:c r="AS4494" s="11" t="str">
        <x:v>Vertex distance not reproduced within 0.011 km</x:v>
      </x:c>
      <x:c r="AT4494" s="5" t="str">
        <x:v>Batch 4 &amp; 5 (3,001 - 5,000)</x:v>
      </x:c>
      <x:c r="AU4494" s="5" t="n">
        <x:v>1494</x:v>
      </x:c>
    </x:row>
    <x:row r="4495" ht="60" customHeight="1">
      <x:c r="A4495" s="5" t="n">
        <x:v>4491</x:v>
      </x:c>
      <x:c r="B4495" s="5" t="n">
        <x:v>5</x:v>
      </x:c>
      <x:c r="C4495" s="10" t="str">
        <x:v>0702234018</x:v>
      </x:c>
      <x:c r="D4495" s="5" t="str">
        <x:v>Naalad</x:v>
      </x:c>
      <x:c r="E4495" s="5" t="str">
        <x:v>City of Naga</x:v>
      </x:c>
      <x:c r="F4495" s="5" t="str">
        <x:v>Cebu</x:v>
      </x:c>
      <x:c r="G4495" s="11" t="str">
        <x:v>C - Line within 0.5 km; node over 1 km</x:v>
      </x:c>
      <x:c r="H4495" s="12" t="n">
        <x:v>4.179344442684953</x:v>
      </x:c>
      <x:c r="I4495" s="12" t="n">
        <x:v>0.07905913212272941</x:v>
      </x:c>
      <x:c r="J4495" s="12" t="n">
        <x:v>0.07905913212272941</x:v>
      </x:c>
      <x:c r="K4495" s="12" t="n">
        <x:v>4.07</x:v>
      </x:c>
      <x:c r="L4495" s="12" t="n">
        <x:v>0.1093444426849528</x:v>
      </x:c>
      <x:c r="M4495" s="12" t="n">
        <x:v>0.17</x:v>
      </x:c>
      <x:c r="N4495" s="12" t="n">
        <x:v>-0.0909408678772706</x:v>
      </x:c>
      <x:c r="O4495" s="11" t="str">
        <x:v>NAG001 - CLS</x:v>
      </x:c>
      <x:c r="P4495" s="11" t="str">
        <x:v>CEBU - TOLEDO</x:v>
      </x:c>
      <x:c r="Q4495" s="11" t="str">
        <x:v>Stronger evidence - built or existing label</x:v>
      </x:c>
      <x:c r="R4495" s="11" t="str">
        <x:v>Locate an authorized closure or handhole and confirm splicing/capacity; nearby cable alone is insufficient.</x:v>
      </x:c>
      <x:c r="S4495" s="5" t="n">
        <x:v>2474</x:v>
      </x:c>
      <x:c r="T4495" s="5" t="str">
        <x:v>Region VII (Central Visayas)</x:v>
      </x:c>
      <x:c r="U4495" s="13" t="n">
        <x:v>10.209354</x:v>
      </x:c>
      <x:c r="V4495" s="13" t="n">
        <x:v>123.744518</x:v>
      </x:c>
      <x:c r="W4495" s="12" t="n">
        <x:v>4.070056006449455</x:v>
      </x:c>
      <x:c r="X4495" s="12" t="n">
        <x:v>0.07942890021812496</x:v>
      </x:c>
      <x:c r="Y4495" s="12" t="n">
        <x:v>0.07905913212272941</x:v>
      </x:c>
      <x:c r="Z4495" s="12" t="n">
        <x:v>0.07905913212272941</x:v>
      </x:c>
      <x:c r="AA4495" s="5" t="str">
        <x:v>BMH</x:v>
      </x:c>
      <x:c r="AB4495" s="6" t="b">
        <x:v>0</x:v>
      </x:c>
      <x:c r="AC4495" s="5" t="n">
        <x:v>4703</x:v>
      </x:c>
      <x:c r="AD4495" s="13" t="n">
        <x:v>123.7761299958826</x:v>
      </x:c>
      <x:c r="AE4495" s="13" t="n">
        <x:v>10.23049999245453</x:v>
      </x:c>
      <x:c r="AF4495" s="5" t="n">
        <x:v>4995</x:v>
      </x:c>
      <x:c r="AG4495" s="13" t="n">
        <x:v>123.7441963762455</x:v>
      </x:c>
      <x:c r="AH4495" s="13" t="n">
        <x:v>10.208714172819693</x:v>
      </x:c>
      <x:c r="AI4495" s="5" t="n">
        <x:v>4995</x:v>
      </x:c>
      <x:c r="AJ4495" s="5" t="str">
        <x:v>Stronger evidence - built or existing label</x:v>
      </x:c>
      <x:c r="AK4495" s="5" t="n">
        <x:v>4995</x:v>
      </x:c>
      <x:c r="AL4495" s="5" t="str">
        <x:v>CEBU - TOLEDO</x:v>
      </x:c>
      <x:c r="AM4495" s="5" t="str">
        <x:v>Tier 2 (Fiber Corridor / Lateral, 3-5 km)</x:v>
      </x:c>
      <x:c r="AN4495" s="14" t="n">
        <x:v>35.8</x:v>
      </x:c>
      <x:c r="AO4495" s="14" t="n">
        <x:v>35.75177403555866</x:v>
      </x:c>
      <x:c r="AP4495" s="14" t="n">
        <x:v>34.83006883480712</x:v>
      </x:c>
      <x:c r="AQ4495" s="14" t="n">
        <x:v>63.73</x:v>
      </x:c>
      <x:c r="AR4495" s="5" t="n">
        <x:v>286</x:v>
      </x:c>
      <x:c r="AS4495" s="11" t="str">
        <x:v>Original nearest point is outside node folders; Vertex distance not reproduced within 0.011 km</x:v>
      </x:c>
      <x:c r="AT4495" s="5" t="str">
        <x:v>Batch 4 &amp; 5 (3,001 - 5,000)</x:v>
      </x:c>
      <x:c r="AU4495" s="5" t="n">
        <x:v>1495</x:v>
      </x:c>
    </x:row>
    <x:row r="4496" ht="60" customHeight="1">
      <x:c r="A4496" s="5" t="n">
        <x:v>4492</x:v>
      </x:c>
      <x:c r="B4496" s="5" t="n">
        <x:v>5</x:v>
      </x:c>
      <x:c r="C4496" s="10" t="str">
        <x:v>0105517007</x:v>
      </x:c>
      <x:c r="D4496" s="5" t="str">
        <x:v>Dinalaoan</x:v>
      </x:c>
      <x:c r="E4496" s="5" t="str">
        <x:v>Calasiao</x:v>
      </x:c>
      <x:c r="F4496" s="5" t="str">
        <x:v>Pangasinan</x:v>
      </x:c>
      <x:c r="G4496" s="11" t="str">
        <x:v>D - Other node or line within 3 km</x:v>
      </x:c>
      <x:c r="H4496" s="12" t="n">
        <x:v>3.0431552379548927</x:v>
      </x:c>
      <x:c r="I4496" s="12" t="n">
        <x:v>2.4510400991798673</x:v>
      </x:c>
      <x:c r="J4496" s="12" t="n">
        <x:v>2.4510400991798673</x:v>
      </x:c>
      <x:c r="K4496" s="12" t="n">
        <x:v>3.06</x:v>
      </x:c>
      <x:c r="L4496" s="12" t="n">
        <x:v>-0.01684476204510732</x:v>
      </x:c>
      <x:c r="M4496" s="12" t="n">
        <x:v>2.1</x:v>
      </x:c>
      <x:c r="N4496" s="12" t="n">
        <x:v>0.3510400991798672</x:v>
      </x:c>
      <x:c r="O4496" s="11" t="str">
        <x:v>DGP001
- TYPE 2</x:v>
      </x:c>
      <x:c r="P4496" s="11" t="str">
        <x:v>CALASIAO</x:v>
      </x:c>
      <x:c r="Q4496" s="11" t="str">
        <x:v>Stronger evidence - built or existing label</x:v>
      </x:c>
      <x:c r="R4496" s="11" t="str">
        <x:v>Compare a routed node lateral with an approved line tap; survey crossings and permissions.</x:v>
      </x:c>
      <x:c r="S4496" s="5" t="n">
        <x:v>4831</x:v>
      </x:c>
      <x:c r="T4496" s="5" t="str">
        <x:v>Region I (Ilocos Region)</x:v>
      </x:c>
      <x:c r="U4496" s="13" t="n">
        <x:v>15.995556</x:v>
      </x:c>
      <x:c r="V4496" s="13" t="n">
        <x:v>120.341111</x:v>
      </x:c>
      <x:c r="W4496" s="12" t="n">
        <x:v>3.055106496779125</x:v>
      </x:c>
      <x:c r="X4496" s="12" t="n">
        <x:v>2.0973667576918844</x:v>
      </x:c>
      <x:c r="Y4496" s="12" t="n">
        <x:v>2.091226700231588</x:v>
      </x:c>
      <x:c r="Z4496" s="12" t="n">
        <x:v>2.4510400991798673</x:v>
      </x:c>
      <x:c r="AA4496" s="5" t="str">
        <x:v>DGP001
- TYPE 2</x:v>
      </x:c>
      <x:c r="AB4496" s="6" t="b">
        <x:v>1</x:v>
      </x:c>
      <x:c r="AC4496" s="5" t="n">
        <x:v>3786</x:v>
      </x:c>
      <x:c r="AD4496" s="13" t="n">
        <x:v>120.330173</x:v>
      </x:c>
      <x:c r="AE4496" s="13" t="n">
        <x:v>16.02094</x:v>
      </x:c>
      <x:c r="AF4496" s="5" t="n">
        <x:v>3290</x:v>
      </x:c>
      <x:c r="AG4496" s="13" t="n">
        <x:v>120.3584573</x:v>
      </x:c>
      <x:c r="AH4496" s="13" t="n">
        <x:v>16.0100164</x:v>
      </x:c>
      <x:c r="AI4496" s="5" t="n">
        <x:v>1646</x:v>
      </x:c>
      <x:c r="AJ4496" s="5" t="str">
        <x:v>Excluded - civil works only or unclear cable</x:v>
      </x:c>
      <x:c r="AK4496" s="5" t="n">
        <x:v>3290</x:v>
      </x:c>
      <x:c r="AL4496" s="5" t="str">
        <x:v>CALASIAO</x:v>
      </x:c>
      <x:c r="AM4496" s="5" t="str">
        <x:v>Tier 2 (Fiber Corridor / Lateral, 3-5 km)</x:v>
      </x:c>
      <x:c r="AN4496" s="14" t="n">
        <x:v>36.1</x:v>
      </x:c>
      <x:c r="AO4496" s="14" t="n">
        <x:v>36.05949401730783</x:v>
      </x:c>
      <x:c r="AP4496" s="14" t="n">
        <x:v>36.26253471128923</x:v>
      </x:c>
      <x:c r="AQ4496" s="14" t="n">
        <x:v>63.73</x:v>
      </x:c>
      <x:c r="AR4496" s="5" t="n">
        <x:v>346</x:v>
      </x:c>
      <x:c r="AS4496" s="11" t="str">
        <x:v>Nearest raw line excluded from fiber screening</x:v>
      </x:c>
      <x:c r="AT4496" s="5" t="str">
        <x:v>Batch 4 &amp; 5 (3,001 - 5,000)</x:v>
      </x:c>
      <x:c r="AU4496" s="5" t="n">
        <x:v>1496</x:v>
      </x:c>
    </x:row>
    <x:row r="4497" ht="60" customHeight="1">
      <x:c r="A4497" s="5" t="n">
        <x:v>4493</x:v>
      </x:c>
      <x:c r="B4497" s="5" t="n">
        <x:v>5</x:v>
      </x:c>
      <x:c r="C4497" s="10" t="str">
        <x:v>0402106052</x:v>
      </x:c>
      <x:c r="D4497" s="5" t="str">
        <x:v>Fatima III</x:v>
      </x:c>
      <x:c r="E4497" s="5" t="str">
        <x:v>City of Dasmariñas</x:v>
      </x:c>
      <x:c r="F4497" s="5" t="str">
        <x:v>Cavite</x:v>
      </x:c>
      <x:c r="G4497" s="11" t="str">
        <x:v>E - Nearest node or line 3-5 km</x:v>
      </x:c>
      <x:c r="H4497" s="12" t="n">
        <x:v>3.061177058750603</x:v>
      </x:c>
      <x:c r="I4497" s="12" t="n">
        <x:v>6.236091962399233</x:v>
      </x:c>
      <x:c r="J4497" s="12" t="n">
        <x:v>3.061177058750603</x:v>
      </x:c>
      <x:c r="K4497" s="12" t="n">
        <x:v>3.06</x:v>
      </x:c>
      <x:c r="L4497" s="12" t="n">
        <x:v>0.0011770587506028107</x:v>
      </x:c>
      <x:c r="M4497" s="12" t="n">
        <x:v>3.06</x:v>
      </x:c>
      <x:c r="N4497" s="12" t="n">
        <x:v>3.176091962399233</x:v>
      </x:c>
      <x:c r="O4497" s="11" t="str">
        <x:v>MUN048 - TYPE 3</x:v>
      </x:c>
      <x:c r="P4497" s="11" t="str">
        <x:v>NCC001 TO TGY001</x:v>
      </x:c>
      <x:c r="Q4497" s="11" t="str">
        <x:v>Conditional - mapped route, status unverified</x:v>
      </x:c>
      <x:c r="R4497" s="11" t="str">
        <x:v>Develop a longer lateral design and compare alternative backhaul before scheduling.</x:v>
      </x:c>
      <x:c r="S4497" s="5" t="n">
        <x:v>4920</x:v>
      </x:c>
      <x:c r="T4497" s="5" t="str">
        <x:v>Region IV-A (CALABARZON)</x:v>
      </x:c>
      <x:c r="U4497" s="13" t="n">
        <x:v>14.352238</x:v>
      </x:c>
      <x:c r="V4497" s="13" t="n">
        <x:v>120.980853</x:v>
      </x:c>
      <x:c r="W4497" s="12" t="n">
        <x:v>3.0571611242993</x:v>
      </x:c>
      <x:c r="X4497" s="12" t="n">
        <x:v>3.0608133012866516</x:v>
      </x:c>
      <x:c r="Y4497" s="12" t="n">
        <x:v>3.0648309189353657</x:v>
      </x:c>
      <x:c r="Z4497" s="12" t="n">
        <x:v>7.603549121413349</x:v>
      </x:c>
      <x:c r="AA4497" s="5" t="str">
        <x:v>MUN048 - TYPE 3</x:v>
      </x:c>
      <x:c r="AB4497" s="6" t="b">
        <x:v>1</x:v>
      </x:c>
      <x:c r="AC4497" s="5" t="n">
        <x:v>6753</x:v>
      </x:c>
      <x:c r="AD4497" s="13" t="n">
        <x:v>121.0092039999423</x:v>
      </x:c>
      <x:c r="AE4497" s="13" t="n">
        <x:v>14.35347000205895</x:v>
      </x:c>
      <x:c r="AF4497" s="5" t="n">
        <x:v>4013</x:v>
      </x:c>
      <x:c r="AG4497" s="13" t="n">
        <x:v>120.9545971923199</x:v>
      </x:c>
      <x:c r="AH4497" s="13" t="n">
        <x:v>14.30202467082584</x:v>
      </x:c>
      <x:c r="AI4497" s="5" t="n">
        <x:v>6548</x:v>
      </x:c>
      <x:c r="AJ4497" s="5" t="str">
        <x:v>Excluded - planned or ongoing</x:v>
      </x:c>
      <x:c r="AK4497" s="5" t="n">
        <x:v>6539</x:v>
      </x:c>
      <x:c r="AL4497" s="5" t="str">
        <x:v>Naga Rd Sub-Ring 2, AE, MUN (In-House) 6107m</x:v>
      </x:c>
      <x:c r="AM4497" s="5" t="str">
        <x:v>Tier 2 (Fiber Corridor / Lateral, 3-5 km)</x:v>
      </x:c>
      <x:c r="AN4497" s="14" t="n">
        <x:v>36.1</x:v>
      </x:c>
      <x:c r="AO4497" s="14" t="n">
        <x:v>36.05949401730783</x:v>
      </x:c>
      <x:c r="AP4497" s="14" t="n">
        <x:v>36.04534874480029</x:v>
      </x:c>
      <x:c r="AQ4497" s="14" t="n">
        <x:v>63.73</x:v>
      </x:c>
      <x:c r="AR4497" s="5" t="n">
        <x:v>342</x:v>
      </x:c>
      <x:c r="AS4497" s="11" t="str">
        <x:v>Screened route is &gt;0.5 km farther; Nearest raw line excluded from fiber screening; Nearest screened line status requires confirmation</x:v>
      </x:c>
      <x:c r="AT4497" s="5" t="str">
        <x:v>Batch 4 &amp; 5 (3,001 - 5,000)</x:v>
      </x:c>
      <x:c r="AU4497" s="5" t="n">
        <x:v>1497</x:v>
      </x:c>
    </x:row>
    <x:row r="4498" ht="60" customHeight="1">
      <x:c r="A4498" s="5" t="n">
        <x:v>4494</x:v>
      </x:c>
      <x:c r="B4498" s="5" t="n">
        <x:v>5</x:v>
      </x:c>
      <x:c r="C4498" s="10" t="str">
        <x:v>0401022008</x:v>
      </x:c>
      <x:c r="D4498" s="5" t="str">
        <x:v>Banaybanay II</x:v>
      </x:c>
      <x:c r="E4498" s="5" t="str">
        <x:v>San Jose</x:v>
      </x:c>
      <x:c r="F4498" s="5" t="str">
        <x:v>Batangas</x:v>
      </x:c>
      <x:c r="G4498" s="11" t="str">
        <x:v>C - Line within 0.5 km; node over 1 km</x:v>
      </x:c>
      <x:c r="H4498" s="12" t="n">
        <x:v>2.274242253432181</x:v>
      </x:c>
      <x:c r="I4498" s="12" t="n">
        <x:v>0.01534162446862554</x:v>
      </x:c>
      <x:c r="J4498" s="12" t="n">
        <x:v>0.01534162446862554</x:v>
      </x:c>
      <x:c r="K4498" s="12" t="n">
        <x:v>2.28</x:v>
      </x:c>
      <x:c r="L4498" s="12" t="n">
        <x:v>-0.005757746567818689</x:v>
      </x:c>
      <x:c r="M4498" s="12" t="n">
        <x:v>0.1</x:v>
      </x:c>
      <x:c r="N4498" s="12" t="n">
        <x:v>-0.08465837553137447</x:v>
      </x:c>
      <x:c r="O4498" s="11" t="str">
        <x:v>LPB002
- TYPE 3</x:v>
      </x:c>
      <x:c r="P4498" s="11" t="str">
        <x:v>UG BUN001 TO SSB001</x:v>
      </x:c>
      <x:c r="Q4498" s="11" t="str">
        <x:v>Conditional - mapped route, status unverified</x:v>
      </x:c>
      <x:c r="R4498" s="11" t="str">
        <x:v>Locate an authorized closure or handhole and confirm splicing/capacity; nearby cable alone is insufficient.</x:v>
      </x:c>
      <x:c r="S4498" s="5" t="n">
        <x:v>2028</x:v>
      </x:c>
      <x:c r="T4498" s="5" t="str">
        <x:v>Region IV-A (CALABARZON)</x:v>
      </x:c>
      <x:c r="U4498" s="13" t="n">
        <x:v>13.921181</x:v>
      </x:c>
      <x:c r="V4498" s="13" t="n">
        <x:v>121.105963</x:v>
      </x:c>
      <x:c r="W4498" s="12" t="n">
        <x:v>2.2793219272762633</x:v>
      </x:c>
      <x:c r="X4498" s="12" t="n">
        <x:v>0.06123266992073264</x:v>
      </x:c>
      <x:c r="Y4498" s="12" t="n">
        <x:v>0.01534162446862554</x:v>
      </x:c>
      <x:c r="Z4498" s="12" t="n">
        <x:v>0.02978556922614502</x:v>
      </x:c>
      <x:c r="AA4498" s="5" t="str">
        <x:v>LPB002
- TYPE 3</x:v>
      </x:c>
      <x:c r="AB4498" s="6" t="b">
        <x:v>1</x:v>
      </x:c>
      <x:c r="AC4498" s="5" t="n">
        <x:v>4284</x:v>
      </x:c>
      <x:c r="AD4498" s="13" t="n">
        <x:v>121.1199459982188</x:v>
      </x:c>
      <x:c r="AE4498" s="13" t="n">
        <x:v>13.93654300409148</x:v>
      </x:c>
      <x:c r="AF4498" s="5" t="n">
        <x:v>4053</x:v>
      </x:c>
      <x:c r="AG4498" s="13" t="n">
        <x:v>121.1061025498078</x:v>
      </x:c>
      <x:c r="AH4498" s="13" t="n">
        <x:v>13.92115556131896</x:v>
      </x:c>
      <x:c r="AI4498" s="5" t="n">
        <x:v>4053</x:v>
      </x:c>
      <x:c r="AJ4498" s="5" t="str">
        <x:v>Conditional - mapped route, status unverified</x:v>
      </x:c>
      <x:c r="AK4498" s="5" t="n">
        <x:v>4190</x:v>
      </x:c>
      <x:c r="AL4498" s="5" t="str">
        <x:v>TANAUAN - SAN JOSE</x:v>
      </x:c>
      <x:c r="AM4498" s="5" t="str">
        <x:v>Tier 1B (Micro Drop, 1-3 km)</x:v>
      </x:c>
      <x:c r="AN4498" s="14" t="n">
        <x:v>56.8</x:v>
      </x:c>
      <x:c r="AO4498" s="14" t="n">
        <x:v>56.76664270099093</x:v>
      </x:c>
      <x:c r="AP4498" s="14" t="n">
        <x:v>56.85648571446317</x:v>
      </x:c>
      <x:c r="AQ4498" s="14" t="n">
        <x:v>63.73</x:v>
      </x:c>
      <x:c r="AR4498" s="5" t="n">
        <x:v>387</x:v>
      </x:c>
      <x:c r="AS4498" s="11" t="str">
        <x:v>Vertex distance not reproduced within 0.011 km; Nearest screened line status requires confirmation</x:v>
      </x:c>
      <x:c r="AT4498" s="5" t="str">
        <x:v>Batch 4 &amp; 5 (3,001 - 5,000)</x:v>
      </x:c>
      <x:c r="AU4498" s="5" t="n">
        <x:v>1498</x:v>
      </x:c>
    </x:row>
    <x:row r="4499" ht="60" customHeight="1">
      <x:c r="A4499" s="5" t="n">
        <x:v>4495</x:v>
      </x:c>
      <x:c r="B4499" s="5" t="n">
        <x:v>5</x:v>
      </x:c>
      <x:c r="C4499" s="10" t="str">
        <x:v>0305408016</x:v>
      </x:c>
      <x:c r="D4499" s="5" t="str">
        <x:v>San Isidro</x:v>
      </x:c>
      <x:c r="E4499" s="5" t="str">
        <x:v>Lubao</x:v>
      </x:c>
      <x:c r="F4499" s="5" t="str">
        <x:v>Pampanga</x:v>
      </x:c>
      <x:c r="G4499" s="11" t="str">
        <x:v>C - Line within 0.5 km; node over 1 km</x:v>
      </x:c>
      <x:c r="H4499" s="12" t="n">
        <x:v>4.303529787325238</x:v>
      </x:c>
      <x:c r="I4499" s="12" t="n">
        <x:v>0.1213819079625988</x:v>
      </x:c>
      <x:c r="J4499" s="12" t="n">
        <x:v>0.1213819079625988</x:v>
      </x:c>
      <x:c r="K4499" s="12" t="n">
        <x:v>4.31</x:v>
      </x:c>
      <x:c r="L4499" s="12" t="n">
        <x:v>-0.006470212674761555</x:v>
      </x:c>
      <x:c r="M4499" s="12" t="n">
        <x:v>0.18</x:v>
      </x:c>
      <x:c r="N4499" s="12" t="n">
        <x:v>-0.05861809203740119</x:v>
      </x:c>
      <x:c r="O4499" s="11" t="str">
        <x:v>LOP001 - TYPE 3</x:v>
      </x:c>
      <x:c r="P4499" s="11" t="str">
        <x:v>Pipe 2</x:v>
      </x:c>
      <x:c r="Q4499" s="11" t="str">
        <x:v>Conditional - mapped route, status unverified</x:v>
      </x:c>
      <x:c r="R4499" s="11" t="str">
        <x:v>Locate an authorized closure or handhole and confirm splicing/capacity; nearby cable alone is insufficient.</x:v>
      </x:c>
      <x:c r="S4499" s="5" t="n">
        <x:v>2594</x:v>
      </x:c>
      <x:c r="T4499" s="5" t="str">
        <x:v>Region III (Central Luzon)</x:v>
      </x:c>
      <x:c r="U4499" s="13" t="n">
        <x:v>14.88467</x:v>
      </x:c>
      <x:c r="V4499" s="13" t="n">
        <x:v>120.524269</x:v>
      </x:c>
      <x:c r="W4499" s="12" t="n">
        <x:v>4.310053027763005</x:v>
      </x:c>
      <x:c r="X4499" s="12" t="n">
        <x:v>0.13520649901558524</x:v>
      </x:c>
      <x:c r="Y4499" s="12" t="n">
        <x:v>0.1213819079625988</x:v>
      </x:c>
      <x:c r="Z4499" s="12" t="n">
        <x:v>0.1277207651235424</x:v>
      </x:c>
      <x:c r="AA4499" s="5" t="str">
        <x:v>LOP001 - TYPE 3</x:v>
      </x:c>
      <x:c r="AB4499" s="6" t="b">
        <x:v>1</x:v>
      </x:c>
      <x:c r="AC4499" s="5" t="n">
        <x:v>3859</x:v>
      </x:c>
      <x:c r="AD4499" s="13" t="n">
        <x:v>120.553834000448</x:v>
      </x:c>
      <x:c r="AE4499" s="13" t="n">
        <x:v>14.91086388888889</x:v>
      </x:c>
      <x:c r="AF4499" s="5" t="n">
        <x:v>2889</x:v>
      </x:c>
      <x:c r="AG4499" s="13" t="n">
        <x:v>120.52364942738261</x:v>
      </x:c>
      <x:c r="AH4499" s="13" t="n">
        <x:v>14.885586717813668</x:v>
      </x:c>
      <x:c r="AI4499" s="5" t="n">
        <x:v>1304</x:v>
      </x:c>
      <x:c r="AJ4499" s="5" t="str">
        <x:v>Excluded - civil works only or unclear cable</x:v>
      </x:c>
      <x:c r="AK4499" s="5" t="n">
        <x:v>3447</x:v>
      </x:c>
      <x:c r="AL4499" s="5" t="str">
        <x:v>LUBAO</x:v>
      </x:c>
      <x:c r="AM4499" s="5" t="str">
        <x:v>Tier 2 (Fiber Corridor / Lateral, 3-5 km)</x:v>
      </x:c>
      <x:c r="AN4499" s="14" t="n">
        <x:v>33.8</x:v>
      </x:c>
      <x:c r="AO4499" s="14" t="n">
        <x:v>33.77188356067914</x:v>
      </x:c>
      <x:c r="AP4499" s="14" t="n">
        <x:v>33.82320860221234</x:v>
      </x:c>
      <x:c r="AQ4499" s="14" t="n">
        <x:v>63.72</x:v>
      </x:c>
      <x:c r="AR4499" s="5" t="n">
        <x:v>334</x:v>
      </x:c>
      <x:c r="AS4499" s="11" t="str">
        <x:v>Vertex distance not reproduced within 0.011 km; Nearest raw line excluded from fiber screening; Nearest screened line status requires confirmation</x:v>
      </x:c>
      <x:c r="AT4499" s="5" t="str">
        <x:v>Batch 4 &amp; 5 (3,001 - 5,000)</x:v>
      </x:c>
      <x:c r="AU4499" s="5" t="n">
        <x:v>1499</x:v>
      </x:c>
    </x:row>
    <x:row r="4500" ht="60" customHeight="1">
      <x:c r="A4500" s="5" t="n">
        <x:v>4496</x:v>
      </x:c>
      <x:c r="B4500" s="5" t="n">
        <x:v>5</x:v>
      </x:c>
      <x:c r="C4500" s="10" t="str">
        <x:v>0402118019</x:v>
      </x:c>
      <x:c r="D4500" s="5" t="str">
        <x:v>Lalaan I</x:v>
      </x:c>
      <x:c r="E4500" s="5" t="str">
        <x:v>Silang</x:v>
      </x:c>
      <x:c r="F4500" s="5" t="str">
        <x:v>Cavite</x:v>
      </x:c>
      <x:c r="G4500" s="11" t="str">
        <x:v>C - Line within 0.5 km; node over 1 km</x:v>
      </x:c>
      <x:c r="H4500" s="12" t="n">
        <x:v>2.2710897802966232</x:v>
      </x:c>
      <x:c r="I4500" s="12" t="n">
        <x:v>0.2025954315811707</x:v>
      </x:c>
      <x:c r="J4500" s="12" t="n">
        <x:v>0.2025954315811707</x:v>
      </x:c>
      <x:c r="K4500" s="12" t="n">
        <x:v>2.28</x:v>
      </x:c>
      <x:c r="L4500" s="12" t="n">
        <x:v>-0.008910219703376576</x:v>
      </x:c>
      <x:c r="M4500" s="12" t="n">
        <x:v>0.22</x:v>
      </x:c>
      <x:c r="N4500" s="12" t="n">
        <x:v>-0.017404568418829314</x:v>
      </x:c>
      <x:c r="O4500" s="11" t="str">
        <x:v>SGC001
-TYPE 3</x:v>
      </x:c>
      <x:c r="P4500" s="11" t="str">
        <x:v>NCC001 TO TGY001</x:v>
      </x:c>
      <x:c r="Q4500" s="11" t="str">
        <x:v>Conditional - mapped route, status unverified</x:v>
      </x:c>
      <x:c r="R4500" s="11" t="str">
        <x:v>Locate an authorized closure or handhole and confirm splicing/capacity; nearby cable alone is insufficient.</x:v>
      </x:c>
      <x:c r="S4500" s="5" t="n">
        <x:v>2766</x:v>
      </x:c>
      <x:c r="T4500" s="5" t="str">
        <x:v>Region IV-A (CALABARZON)</x:v>
      </x:c>
      <x:c r="U4500" s="13" t="n">
        <x:v>14.182088</x:v>
      </x:c>
      <x:c r="V4500" s="13" t="n">
        <x:v>120.962991</x:v>
      </x:c>
      <x:c r="W4500" s="12" t="n">
        <x:v>2.2817574258284323</x:v>
      </x:c>
      <x:c r="X4500" s="12" t="n">
        <x:v>0.21853956736561306</x:v>
      </x:c>
      <x:c r="Y4500" s="12" t="n">
        <x:v>0.2025954315811707</x:v>
      </x:c>
      <x:c r="Z4500" s="12" t="n">
        <x:v>0.21297322783649955</x:v>
      </x:c>
      <x:c r="AA4500" s="5" t="str">
        <x:v>SGC001
-TYPE 3</x:v>
      </x:c>
      <x:c r="AB4500" s="6" t="b">
        <x:v>1</x:v>
      </x:c>
      <x:c r="AC4500" s="5" t="n">
        <x:v>4510</x:v>
      </x:c>
      <x:c r="AD4500" s="13" t="n">
        <x:v>120.958323</x:v>
      </x:c>
      <x:c r="AE4500" s="13" t="n">
        <x:v>14.162073</x:v>
      </x:c>
      <x:c r="AF4500" s="5" t="n">
        <x:v>4013</x:v>
      </x:c>
      <x:c r="AG4500" s="13" t="n">
        <x:v>120.96113023839294</x:v>
      </x:c>
      <x:c r="AH4500" s="13" t="n">
        <x:v>14.182326739028518</x:v>
      </x:c>
      <x:c r="AI4500" s="5" t="n">
        <x:v>4013</x:v>
      </x:c>
      <x:c r="AJ4500" s="5" t="str">
        <x:v>Conditional - mapped route, status unverified</x:v>
      </x:c>
      <x:c r="AK4500" s="5" t="n">
        <x:v>4203</x:v>
      </x:c>
      <x:c r="AL4500" s="5" t="str">
        <x:v>SILANG</x:v>
      </x:c>
      <x:c r="AM4500" s="5" t="str">
        <x:v>Tier 1B (Micro Drop, 1-3 km)</x:v>
      </x:c>
      <x:c r="AN4500" s="14" t="n">
        <x:v>56.7</x:v>
      </x:c>
      <x:c r="AO4500" s="14" t="n">
        <x:v>56.76664270099093</x:v>
      </x:c>
      <x:c r="AP4500" s="14" t="n">
        <x:v>56.90574953122026</x:v>
      </x:c>
      <x:c r="AQ4500" s="14" t="n">
        <x:v>63.72</x:v>
      </x:c>
      <x:c r="AR4500" s="5" t="n">
        <x:v>568</x:v>
      </x:c>
      <x:c r="AS4500" s="11" t="str">
        <x:v>Nearest screened line status requires confirmation</x:v>
      </x:c>
      <x:c r="AT4500" s="5" t="str">
        <x:v>Batch 4 &amp; 5 (3,001 - 5,000)</x:v>
      </x:c>
      <x:c r="AU4500" s="5" t="n">
        <x:v>1500</x:v>
      </x:c>
    </x:row>
    <x:row r="4501" ht="60" customHeight="1">
      <x:c r="A4501" s="5" t="n">
        <x:v>4497</x:v>
      </x:c>
      <x:c r="B4501" s="5" t="n">
        <x:v>5</x:v>
      </x:c>
      <x:c r="C4501" s="10" t="str">
        <x:v>0803739022</x:v>
      </x:c>
      <x:c r="D4501" s="5" t="str">
        <x:v>Cavite West</x:v>
      </x:c>
      <x:c r="E4501" s="5" t="str">
        <x:v>Palo</x:v>
      </x:c>
      <x:c r="F4501" s="5" t="str">
        <x:v>Leyte</x:v>
      </x:c>
      <x:c r="G4501" s="11" t="str">
        <x:v>C - Line within 0.5 km; node over 1 km</x:v>
      </x:c>
      <x:c r="H4501" s="12" t="n">
        <x:v>1.6278051119675174</x:v>
      </x:c>
      <x:c r="I4501" s="12" t="n">
        <x:v>0.2623298877198954</x:v>
      </x:c>
      <x:c r="J4501" s="12" t="n">
        <x:v>0.2623298877198954</x:v>
      </x:c>
      <x:c r="K4501" s="12" t="n">
        <x:v>1.63</x:v>
      </x:c>
      <x:c r="L4501" s="12" t="n">
        <x:v>-0.002194888032482467</x:v>
      </x:c>
      <x:c r="M4501" s="12" t="n">
        <x:v>0.31</x:v>
      </x:c>
      <x:c r="N4501" s="12" t="n">
        <x:v>-0.04767011228010459</x:v>
      </x:c>
      <x:c r="O4501" s="11" t="str">
        <x:v>POL001 - TYPE 3</x:v>
      </x:c>
      <x:c r="P4501" s="11" t="str">
        <x:v>CAPOOCAN - TACLOBAN</x:v>
      </x:c>
      <x:c r="Q4501" s="11" t="str">
        <x:v>Stronger evidence - built or existing label</x:v>
      </x:c>
      <x:c r="R4501" s="11" t="str">
        <x:v>Locate an authorized closure or handhole and confirm splicing/capacity; nearby cable alone is insufficient.</x:v>
      </x:c>
      <x:c r="S4501" s="5" t="n">
        <x:v>2848</x:v>
      </x:c>
      <x:c r="T4501" s="5" t="str">
        <x:v>Region VIII (Eastern Visayas)</x:v>
      </x:c>
      <x:c r="U4501" s="13" t="n">
        <x:v>11.15829</x:v>
      </x:c>
      <x:c r="V4501" s="13" t="n">
        <x:v>124.98813</x:v>
      </x:c>
      <x:c r="W4501" s="12" t="n">
        <x:v>1.6291961308909813</x:v>
      </x:c>
      <x:c r="X4501" s="12" t="n">
        <x:v>0.26366938655490746</x:v>
      </x:c>
      <x:c r="Y4501" s="12" t="n">
        <x:v>0.2623298877198954</x:v>
      </x:c>
      <x:c r="Z4501" s="12" t="n">
        <x:v>0.2623298877198954</x:v>
      </x:c>
      <x:c r="AA4501" s="5" t="str">
        <x:v>POL001 - TYPE 3</x:v>
      </x:c>
      <x:c r="AB4501" s="6" t="b">
        <x:v>1</x:v>
      </x:c>
      <x:c r="AC4501" s="5" t="n">
        <x:v>4796</x:v>
      </x:c>
      <x:c r="AD4501" s="13" t="n">
        <x:v>125.0003899999427</x:v>
      </x:c>
      <x:c r="AE4501" s="13" t="n">
        <x:v>11.14992400019343</x:v>
      </x:c>
      <x:c r="AF4501" s="5" t="n">
        <x:v>5046</x:v>
      </x:c>
      <x:c r="AG4501" s="13" t="n">
        <x:v>124.98934187325544</x:v>
      </x:c>
      <x:c r="AH4501" s="13" t="n">
        <x:v>11.160337479342626</x:v>
      </x:c>
      <x:c r="AI4501" s="5" t="n">
        <x:v>5046</x:v>
      </x:c>
      <x:c r="AJ4501" s="5" t="str">
        <x:v>Stronger evidence - built or existing label</x:v>
      </x:c>
      <x:c r="AK4501" s="5" t="n">
        <x:v>5046</x:v>
      </x:c>
      <x:c r="AL4501" s="5" t="str">
        <x:v>CAPOOCAN - TACLOBAN</x:v>
      </x:c>
      <x:c r="AM4501" s="5" t="str">
        <x:v>Tier 1B (Micro Drop, 1-3 km)</x:v>
      </x:c>
      <x:c r="AN4501" s="14" t="n">
        <x:v>68.1</x:v>
      </x:c>
      <x:c r="AO4501" s="14" t="n">
        <x:v>68.08089920954848</x:v>
      </x:c>
      <x:c r="AP4501" s="14" t="n">
        <x:v>68.1234084483525</x:v>
      </x:c>
      <x:c r="AQ4501" s="14" t="n">
        <x:v>63.71</x:v>
      </x:c>
      <x:c r="AR4501" s="5" t="n">
        <x:v>161</x:v>
      </x:c>
      <x:c r="AS4501" s="11" t="str">
        <x:v>Vertex distance not reproduced within 0.011 km</x:v>
      </x:c>
      <x:c r="AT4501" s="5" t="str">
        <x:v>Batch 4 &amp; 5 (3,001 - 5,000)</x:v>
      </x:c>
      <x:c r="AU4501" s="5" t="n">
        <x:v>1501</x:v>
      </x:c>
    </x:row>
    <x:row r="4502" ht="60" customHeight="1">
      <x:c r="A4502" s="5" t="n">
        <x:v>4498</x:v>
      </x:c>
      <x:c r="B4502" s="5" t="n">
        <x:v>5</x:v>
      </x:c>
      <x:c r="C4502" s="10" t="str">
        <x:v>0501721002</x:v>
      </x:c>
      <x:c r="D4502" s="5" t="str">
        <x:v>Amparado</x:v>
      </x:c>
      <x:c r="E4502" s="5" t="str">
        <x:v>Milaor</x:v>
      </x:c>
      <x:c r="F4502" s="5" t="str">
        <x:v>Camarines Sur</x:v>
      </x:c>
      <x:c r="G4502" s="11" t="str">
        <x:v>A - Node within 0.5 km</x:v>
      </x:c>
      <x:c r="H4502" s="12" t="n">
        <x:v>0.19273063104866156</x:v>
      </x:c>
      <x:c r="I4502" s="12" t="n">
        <x:v>0.006347263362082195</x:v>
      </x:c>
      <x:c r="J4502" s="12" t="n">
        <x:v>0.006347263362082195</x:v>
      </x:c>
      <x:c r="K4502" s="12" t="n">
        <x:v>0.19</x:v>
      </x:c>
      <x:c r="L4502" s="12" t="n">
        <x:v>0.002730631048661558</x:v>
      </x:c>
      <x:c r="M4502" s="12" t="n">
        <x:v>0.01</x:v>
      </x:c>
      <x:c r="N4502" s="12" t="n">
        <x:v>-0.0036527366379178056</x:v>
      </x:c>
      <x:c r="O4502" s="11" t="str">
        <x:v>MLC001
- BP</x:v>
      </x:c>
      <x:c r="P4502" s="11" t="str">
        <x:v>PAGBILAO - NAGA (UG + Aerial)</x:v>
      </x:c>
      <x:c r="Q4502" s="11" t="str">
        <x:v>Stronger evidence - built or existing label</x:v>
      </x:c>
      <x:c r="R4502" s="11" t="str">
        <x:v>First survey: confirm node handoff, spare capacity and a feasible short route; co-location is not established.</x:v>
      </x:c>
      <x:c r="S4502" s="5" t="n">
        <x:v>239</x:v>
      </x:c>
      <x:c r="T4502" s="5" t="str">
        <x:v>Region V (Bicol Region)</x:v>
      </x:c>
      <x:c r="U4502" s="13" t="n">
        <x:v>13.596518</x:v>
      </x:c>
      <x:c r="V4502" s="13" t="n">
        <x:v>123.178305</x:v>
      </x:c>
      <x:c r="W4502" s="12" t="n">
        <x:v>0.19249986405956634</x:v>
      </x:c>
      <x:c r="X4502" s="12" t="n">
        <x:v>0.008097606078625882</x:v>
      </x:c>
      <x:c r="Y4502" s="12" t="n">
        <x:v>0.006347263362082195</x:v>
      </x:c>
      <x:c r="Z4502" s="12" t="n">
        <x:v>0.006347263362082195</x:v>
      </x:c>
      <x:c r="AA4502" s="5" t="str">
        <x:v>MLC001
- BP</x:v>
      </x:c>
      <x:c r="AB4502" s="6" t="b">
        <x:v>1</x:v>
      </x:c>
      <x:c r="AC4502" s="5" t="n">
        <x:v>4592</x:v>
      </x:c>
      <x:c r="AD4502" s="13" t="n">
        <x:v>123.176539</x:v>
      </x:c>
      <x:c r="AE4502" s="13" t="n">
        <x:v>13.596293</x:v>
      </x:c>
      <x:c r="AF4502" s="5" t="n">
        <x:v>4244</x:v>
      </x:c>
      <x:c r="AG4502" s="13" t="n">
        <x:v>123.17824773622192</x:v>
      </x:c>
      <x:c r="AH4502" s="13" t="n">
        <x:v>13.596530406419626</x:v>
      </x:c>
      <x:c r="AI4502" s="5" t="n">
        <x:v>4244</x:v>
      </x:c>
      <x:c r="AJ4502" s="5" t="str">
        <x:v>Stronger evidence - built or existing label</x:v>
      </x:c>
      <x:c r="AK4502" s="5" t="n">
        <x:v>4244</x:v>
      </x:c>
      <x:c r="AL4502" s="5" t="str">
        <x:v>PAGBILAO - NAGA (UG + Aerial)</x:v>
      </x:c>
      <x:c r="AM4502" s="5" t="str">
        <x:v>Tier 1A (Direct Coloc, &lt;1 km)</x:v>
      </x:c>
      <x:c r="AN4502" s="14" t="n">
        <x:v>100</x:v>
      </x:c>
      <x:c r="AO4502" s="14" t="n">
        <x:v>100</x:v>
      </x:c>
      <x:c r="AP4502" s="14" t="n">
        <x:v>100</x:v>
      </x:c>
      <x:c r="AQ4502" s="14" t="n">
        <x:v>63.71</x:v>
      </x:c>
      <x:c r="AR4502" s="5" t="n">
        <x:v>30</x:v>
      </x:c>
      <x:c r="AS4502" s="11" t="str"/>
      <x:c r="AT4502" s="5" t="str">
        <x:v>Batch 4 &amp; 5 (3,001 - 5,000)</x:v>
      </x:c>
      <x:c r="AU4502" s="5" t="n">
        <x:v>1502</x:v>
      </x:c>
    </x:row>
    <x:row r="4503" ht="60" customHeight="1">
      <x:c r="A4503" s="5" t="n">
        <x:v>4499</x:v>
      </x:c>
      <x:c r="B4503" s="5" t="n">
        <x:v>5</x:v>
      </x:c>
      <x:c r="C4503" s="10" t="str">
        <x:v>0300809029</x:v>
      </x:c>
      <x:c r="D4503" s="5" t="str">
        <x:v>Tagumpay</x:v>
      </x:c>
      <x:c r="E4503" s="5" t="str">
        <x:v>Orani</x:v>
      </x:c>
      <x:c r="F4503" s="5" t="str">
        <x:v>Bataan</x:v>
      </x:c>
      <x:c r="G4503" s="11" t="str">
        <x:v>D - Other node or line within 3 km</x:v>
      </x:c>
      <x:c r="H4503" s="12" t="n">
        <x:v>2.351358377702975</x:v>
      </x:c>
      <x:c r="I4503" s="12" t="n">
        <x:v>1.5690501380723632</x:v>
      </x:c>
      <x:c r="J4503" s="12" t="n">
        <x:v>1.5690501380723632</x:v>
      </x:c>
      <x:c r="K4503" s="12" t="n">
        <x:v>2.36</x:v>
      </x:c>
      <x:c r="L4503" s="12" t="n">
        <x:v>-0.00864162229702492</x:v>
      </x:c>
      <x:c r="M4503" s="12" t="n">
        <x:v>1.57</x:v>
      </x:c>
      <x:c r="N4503" s="12" t="n">
        <x:v>-0.000949861927636908</x:v>
      </x:c>
      <x:c r="O4503" s="11" t="str">
        <x:v>ORB001 - TYPE 3</x:v>
      </x:c>
      <x:c r="P4503" s="11" t="str">
        <x:v>36 CORE 3X12</x:v>
      </x:c>
      <x:c r="Q4503" s="11" t="str">
        <x:v>Conditional - mapped route, status unverified</x:v>
      </x:c>
      <x:c r="R4503" s="11" t="str">
        <x:v>Compare a routed node lateral with an approved line tap; survey crossings and permissions.</x:v>
      </x:c>
      <x:c r="S4503" s="5" t="n">
        <x:v>4358</x:v>
      </x:c>
      <x:c r="T4503" s="5" t="str">
        <x:v>Region III (Central Luzon)</x:v>
      </x:c>
      <x:c r="U4503" s="13" t="n">
        <x:v>14.783574</x:v>
      </x:c>
      <x:c r="V4503" s="13" t="n">
        <x:v>120.525668</x:v>
      </x:c>
      <x:c r="W4503" s="12" t="n">
        <x:v>2.3594744869518274</x:v>
      </x:c>
      <x:c r="X4503" s="12" t="n">
        <x:v>1.5676038104265646</x:v>
      </x:c>
      <x:c r="Y4503" s="12" t="n">
        <x:v>1.5690501380723632</x:v>
      </x:c>
      <x:c r="Z4503" s="12" t="n">
        <x:v>1.9032332223553352</x:v>
      </x:c>
      <x:c r="AA4503" s="5" t="str">
        <x:v>ORB001 - TYPE 3</x:v>
      </x:c>
      <x:c r="AB4503" s="6" t="b">
        <x:v>1</x:v>
      </x:c>
      <x:c r="AC4503" s="5" t="n">
        <x:v>3833</x:v>
      </x:c>
      <x:c r="AD4503" s="13" t="n">
        <x:v>120.5363565089998</x:v>
      </x:c>
      <x:c r="AE4503" s="13" t="n">
        <x:v>14.80210669030947</x:v>
      </x:c>
      <x:c r="AF4503" s="5" t="n">
        <x:v>3394</x:v>
      </x:c>
      <x:c r="AG4503" s="13" t="n">
        <x:v>120.53989925916296</x:v>
      </x:c>
      <x:c r="AH4503" s="13" t="n">
        <x:v>14.786633497467696</x:v>
      </x:c>
      <x:c r="AI4503" s="5" t="n">
        <x:v>2951</x:v>
      </x:c>
      <x:c r="AJ4503" s="5" t="str">
        <x:v>Conditional - mapped route, status unverified</x:v>
      </x:c>
      <x:c r="AK4503" s="5" t="n">
        <x:v>3439</x:v>
      </x:c>
      <x:c r="AL4503" s="5" t="str">
        <x:v>ORANI</x:v>
      </x:c>
      <x:c r="AM4503" s="5" t="str">
        <x:v>Tier 1B (Micro Drop, 1-3 km)</x:v>
      </x:c>
      <x:c r="AN4503" s="14" t="n">
        <x:v>55.5</x:v>
      </x:c>
      <x:c r="AO4503" s="14" t="n">
        <x:v>55.53601354304514</x:v>
      </x:c>
      <x:c r="AP4503" s="14" t="n">
        <x:v>55.66737098576818</x:v>
      </x:c>
      <x:c r="AQ4503" s="14" t="n">
        <x:v>63.71</x:v>
      </x:c>
      <x:c r="AR4503" s="5" t="n">
        <x:v>222</x:v>
      </x:c>
      <x:c r="AS4503" s="11" t="str">
        <x:v>Nearest screened line status requires confirmation</x:v>
      </x:c>
      <x:c r="AT4503" s="5" t="str">
        <x:v>Batch 4 &amp; 5 (3,001 - 5,000)</x:v>
      </x:c>
      <x:c r="AU4503" s="5" t="n">
        <x:v>1503</x:v>
      </x:c>
    </x:row>
    <x:row r="4504" ht="60" customHeight="1">
      <x:c r="A4504" s="5" t="n">
        <x:v>4500</x:v>
      </x:c>
      <x:c r="B4504" s="5" t="n">
        <x:v>5</x:v>
      </x:c>
      <x:c r="C4504" s="10" t="str">
        <x:v>0401014052</x:v>
      </x:c>
      <x:c r="D4504" s="5" t="str">
        <x:v>Quezon</x:v>
      </x:c>
      <x:c r="E4504" s="5" t="str">
        <x:v>City of Lipa</x:v>
      </x:c>
      <x:c r="F4504" s="5" t="str">
        <x:v>Batangas</x:v>
      </x:c>
      <x:c r="G4504" s="11" t="str">
        <x:v>D - Other node or line within 3 km</x:v>
      </x:c>
      <x:c r="H4504" s="12" t="n">
        <x:v>1.5171557512396936</x:v>
      </x:c>
      <x:c r="I4504" s="12" t="n">
        <x:v>1.4454396171072217</x:v>
      </x:c>
      <x:c r="J4504" s="12" t="n">
        <x:v>1.4454396171072217</x:v>
      </x:c>
      <x:c r="K4504" s="12" t="n">
        <x:v>1.52</x:v>
      </x:c>
      <x:c r="L4504" s="12" t="n">
        <x:v>-0.0028442487603064226</x:v>
      </x:c>
      <x:c r="M4504" s="12" t="n">
        <x:v>1.44</x:v>
      </x:c>
      <x:c r="N4504" s="12" t="n">
        <x:v>0.005439617107221739</x:v>
      </x:c>
      <x:c r="O4504" s="11" t="str">
        <x:v>LPB001
- TYPE 2</x:v>
      </x:c>
      <x:c r="P4504" s="11" t="str">
        <x:v>CLB001 TO BCY01</x:v>
      </x:c>
      <x:c r="Q4504" s="11" t="str">
        <x:v>Conditional - mapped route, status unverified</x:v>
      </x:c>
      <x:c r="R4504" s="11" t="str">
        <x:v>Compare a routed node lateral with an approved line tap; survey crossings and permissions.</x:v>
      </x:c>
      <x:c r="S4504" s="5" t="n">
        <x:v>4213</x:v>
      </x:c>
      <x:c r="T4504" s="5" t="str">
        <x:v>Region IV-A (CALABARZON)</x:v>
      </x:c>
      <x:c r="U4504" s="13" t="n">
        <x:v>13.944386</x:v>
      </x:c>
      <x:c r="V4504" s="13" t="n">
        <x:v>121.180503</x:v>
      </x:c>
      <x:c r="W4504" s="12" t="n">
        <x:v>1.515164789652296</x:v>
      </x:c>
      <x:c r="X4504" s="12" t="n">
        <x:v>1.4436120988563075</x:v>
      </x:c>
      <x:c r="Y4504" s="12" t="n">
        <x:v>1.4454396171072217</x:v>
      </x:c>
      <x:c r="Z4504" s="12" t="n">
        <x:v>1.4878656278437705</x:v>
      </x:c>
      <x:c r="AA4504" s="5" t="str">
        <x:v>LPB001
- TYPE 2</x:v>
      </x:c>
      <x:c r="AB4504" s="6" t="b">
        <x:v>1</x:v>
      </x:c>
      <x:c r="AC4504" s="5" t="n">
        <x:v>4283</x:v>
      </x:c>
      <x:c r="AD4504" s="13" t="n">
        <x:v>121.166464</x:v>
      </x:c>
      <x:c r="AE4504" s="13" t="n">
        <x:v>13.944227</x:v>
      </x:c>
      <x:c r="AF4504" s="5" t="n">
        <x:v>4018</x:v>
      </x:c>
      <x:c r="AG4504" s="13" t="n">
        <x:v>121.1671781794355</x:v>
      </x:c>
      <x:c r="AH4504" s="13" t="n">
        <x:v>13.94324151509209</x:v>
      </x:c>
      <x:c r="AI4504" s="5" t="n">
        <x:v>4018</x:v>
      </x:c>
      <x:c r="AJ4504" s="5" t="str">
        <x:v>Conditional - mapped route, status unverified</x:v>
      </x:c>
      <x:c r="AK4504" s="5" t="n">
        <x:v>4190</x:v>
      </x:c>
      <x:c r="AL4504" s="5" t="str">
        <x:v>TANAUAN - SAN JOSE</x:v>
      </x:c>
      <x:c r="AM4504" s="5" t="str">
        <x:v>Tier 1B (Micro Drop, 1-3 km)</x:v>
      </x:c>
      <x:c r="AN4504" s="14" t="n">
        <x:v>70.3</x:v>
      </x:c>
      <x:c r="AO4504" s="14" t="n">
        <x:v>70.2500570538043</x:v>
      </x:c>
      <x:c r="AP4504" s="14" t="n">
        <x:v>70.30720619061168</x:v>
      </x:c>
      <x:c r="AQ4504" s="14" t="n">
        <x:v>63.71</x:v>
      </x:c>
      <x:c r="AR4504" s="5" t="n">
        <x:v>164</x:v>
      </x:c>
      <x:c r="AS4504" s="11" t="str">
        <x:v>Nearest screened line status requires confirmation</x:v>
      </x:c>
      <x:c r="AT4504" s="5" t="str">
        <x:v>Batch 4 &amp; 5 (3,001 - 5,000)</x:v>
      </x:c>
      <x:c r="AU4504" s="5" t="n">
        <x:v>1504</x:v>
      </x:c>
    </x:row>
    <x:row r="4505" ht="60" customHeight="1">
      <x:c r="A4505" s="5" t="n">
        <x:v>4501</x:v>
      </x:c>
      <x:c r="B4505" s="5" t="n">
        <x:v>5</x:v>
      </x:c>
      <x:c r="C4505" s="10" t="str">
        <x:v>0304902014</x:v>
      </x:c>
      <x:c r="D4505" s="5" t="str">
        <x:v>Magtanggol</x:v>
      </x:c>
      <x:c r="E4505" s="5" t="str">
        <x:v>Bongabon</x:v>
      </x:c>
      <x:c r="F4505" s="5" t="str">
        <x:v>Nueva Ecija</x:v>
      </x:c>
      <x:c r="G4505" s="11" t="str">
        <x:v>C - Line within 0.5 km; node over 1 km</x:v>
      </x:c>
      <x:c r="H4505" s="12" t="n">
        <x:v>1.1519040749609601</x:v>
      </x:c>
      <x:c r="I4505" s="12" t="n">
        <x:v>0.3782695065817864</x:v>
      </x:c>
      <x:c r="J4505" s="12" t="n">
        <x:v>0.3782695065817864</x:v>
      </x:c>
      <x:c r="K4505" s="12" t="n">
        <x:v>1.16</x:v>
      </x:c>
      <x:c r="L4505" s="12" t="n">
        <x:v>-0.008095925039039775</x:v>
      </x:c>
      <x:c r="M4505" s="12" t="n">
        <x:v>0.38</x:v>
      </x:c>
      <x:c r="N4505" s="12" t="n">
        <x:v>-0.00173049341821363</x:v>
      </x:c>
      <x:c r="O4505" s="11" t="str">
        <x:v>BGN001 - TYPE 3</x:v>
      </x:c>
      <x:c r="P4505" s="11" t="str">
        <x:v>Proposed AE F1-6</x:v>
      </x:c>
      <x:c r="Q4505" s="11" t="str">
        <x:v>Stronger evidence - built or existing label</x:v>
      </x:c>
      <x:c r="R4505" s="11" t="str">
        <x:v>Locate an authorized closure or handhole and confirm splicing/capacity; nearby cable alone is insufficient.</x:v>
      </x:c>
      <x:c r="S4505" s="5" t="n">
        <x:v>3011</x:v>
      </x:c>
      <x:c r="T4505" s="5" t="str">
        <x:v>Region III (Central Luzon)</x:v>
      </x:c>
      <x:c r="U4505" s="13" t="n">
        <x:v>15.634384</x:v>
      </x:c>
      <x:c r="V4505" s="13" t="n">
        <x:v>121.147916</x:v>
      </x:c>
      <x:c r="W4505" s="12" t="n">
        <x:v>1.1574077439543216</x:v>
      </x:c>
      <x:c r="X4505" s="12" t="n">
        <x:v>0.38021721567888306</x:v>
      </x:c>
      <x:c r="Y4505" s="12" t="n">
        <x:v>0.3782695065817864</x:v>
      </x:c>
      <x:c r="Z4505" s="12" t="n">
        <x:v>0.3782695065817864</x:v>
      </x:c>
      <x:c r="AA4505" s="5" t="str">
        <x:v>BGN001 - TYPE 3</x:v>
      </x:c>
      <x:c r="AB4505" s="6" t="b">
        <x:v>1</x:v>
      </x:c>
      <x:c r="AC4505" s="5" t="n">
        <x:v>3729</x:v>
      </x:c>
      <x:c r="AD4505" s="13" t="n">
        <x:v>121.1465389990658</x:v>
      </x:c>
      <x:c r="AE4505" s="13" t="n">
        <x:v>15.62405999959803</x:v>
      </x:c>
      <x:c r="AF4505" s="5" t="n">
        <x:v>1261</x:v>
      </x:c>
      <x:c r="AG4505" s="13" t="n">
        <x:v>121.14454791578984</x:v>
      </x:c>
      <x:c r="AH4505" s="13" t="n">
        <x:v>15.63336723480286</x:v>
      </x:c>
      <x:c r="AI4505" s="5" t="n">
        <x:v>1261</x:v>
      </x:c>
      <x:c r="AJ4505" s="5" t="str">
        <x:v>Stronger evidence - built or existing label</x:v>
      </x:c>
      <x:c r="AK4505" s="5" t="n">
        <x:v>1261</x:v>
      </x:c>
      <x:c r="AL4505" s="5" t="str">
        <x:v>Proposed AE F1-6</x:v>
      </x:c>
      <x:c r="AM4505" s="5" t="str">
        <x:v>Tier 1B (Micro Drop, 1-3 km)</x:v>
      </x:c>
      <x:c r="AN4505" s="14" t="n">
        <x:v>78</x:v>
      </x:c>
      <x:c r="AO4505" s="14" t="n">
        <x:v>77.9317496356421</x:v>
      </x:c>
      <x:c r="AP4505" s="14" t="n">
        <x:v>78.11532067139935</x:v>
      </x:c>
      <x:c r="AQ4505" s="14" t="n">
        <x:v>63.71</x:v>
      </x:c>
      <x:c r="AR4505" s="5" t="n">
        <x:v>134</x:v>
      </x:c>
      <x:c r="AS4505" s="11" t="str"/>
      <x:c r="AT4505" s="5" t="str">
        <x:v>Batch 4 &amp; 5 (3,001 - 5,000)</x:v>
      </x:c>
      <x:c r="AU4505" s="5" t="n">
        <x:v>1505</x:v>
      </x:c>
    </x:row>
    <x:row r="4506" ht="60" customHeight="1">
      <x:c r="A4506" s="5" t="n">
        <x:v>4502</x:v>
      </x:c>
      <x:c r="B4506" s="5" t="n">
        <x:v>5</x:v>
      </x:c>
      <x:c r="C4506" s="10" t="str">
        <x:v>0203137014</x:v>
      </x:c>
      <x:c r="D4506" s="5" t="str">
        <x:v>Carpentero</x:v>
      </x:c>
      <x:c r="E4506" s="5" t="str">
        <x:v>Tumauini</x:v>
      </x:c>
      <x:c r="F4506" s="5" t="str">
        <x:v>Isabela</x:v>
      </x:c>
      <x:c r="G4506" s="11" t="str">
        <x:v>B - Node 0.5-1 km</x:v>
      </x:c>
      <x:c r="H4506" s="12" t="n">
        <x:v>0.6707732219660026</x:v>
      </x:c>
      <x:c r="I4506" s="12" t="n">
        <x:v>0.2505519622124543</x:v>
      </x:c>
      <x:c r="J4506" s="12" t="n">
        <x:v>0.2505519622124543</x:v>
      </x:c>
      <x:c r="K4506" s="12" t="n">
        <x:v>0.67</x:v>
      </x:c>
      <x:c r="L4506" s="12" t="n">
        <x:v>0.0007732219660026018</x:v>
      </x:c>
      <x:c r="M4506" s="12" t="n">
        <x:v>0.33</x:v>
      </x:c>
      <x:c r="N4506" s="12" t="n">
        <x:v>-0.07944803778754572</x:v>
      </x:c>
      <x:c r="O4506" s="11" t="str">
        <x:v>TMI001 - TYPE 3</x:v>
      </x:c>
      <x:c r="P4506" s="11" t="str">
        <x:v>Ilagan-Tumauini Segment</x:v>
      </x:c>
      <x:c r="Q4506" s="11" t="str">
        <x:v>Conditional - mapped route, status unverified</x:v>
      </x:c>
      <x:c r="R4506" s="11" t="str">
        <x:v>Survey a short node lateral; confirm port/fiber capacity, access and route.</x:v>
      </x:c>
      <x:c r="S4506" s="5" t="n">
        <x:v>1282</x:v>
      </x:c>
      <x:c r="T4506" s="5" t="str">
        <x:v>Region II (Cagayan Valley)</x:v>
      </x:c>
      <x:c r="U4506" s="13" t="n">
        <x:v>17.271305</x:v>
      </x:c>
      <x:c r="V4506" s="13" t="n">
        <x:v>121.809174</x:v>
      </x:c>
      <x:c r="W4506" s="12" t="n">
        <x:v>0.6701158338138502</x:v>
      </x:c>
      <x:c r="X4506" s="12" t="n">
        <x:v>0.2812497154225992</x:v>
      </x:c>
      <x:c r="Y4506" s="12" t="n">
        <x:v>0.2505519622124543</x:v>
      </x:c>
      <x:c r="Z4506" s="12" t="n">
        <x:v>0.31010976546512176</x:v>
      </x:c>
      <x:c r="AA4506" s="5" t="str">
        <x:v>TMI001 - TYPE 3</x:v>
      </x:c>
      <x:c r="AB4506" s="6" t="b">
        <x:v>1</x:v>
      </x:c>
      <x:c r="AC4506" s="5" t="n">
        <x:v>3693</x:v>
      </x:c>
      <x:c r="AD4506" s="13" t="n">
        <x:v>121.8152559995201</x:v>
      </x:c>
      <x:c r="AE4506" s="13" t="n">
        <x:v>17.27291399982055</x:v>
      </x:c>
      <x:c r="AF4506" s="5" t="n">
        <x:v>0</x:v>
      </x:c>
      <x:c r="AG4506" s="13" t="n">
        <x:v>121.80847765413506</x:v>
      </x:c>
      <x:c r="AH4506" s="13" t="n">
        <x:v>17.273467796121157</x:v>
      </x:c>
      <x:c r="AI4506" s="5" t="n">
        <x:v>0</x:v>
      </x:c>
      <x:c r="AJ4506" s="5" t="str">
        <x:v>Conditional - mapped route, status unverified</x:v>
      </x:c>
      <x:c r="AK4506" s="5" t="n">
        <x:v>3316</x:v>
      </x:c>
      <x:c r="AL4506" s="5" t="str">
        <x:v>SEGMENT 10 (TUGUEGARAO - ILIGAN)</x:v>
      </x:c>
      <x:c r="AM4506" s="5" t="str">
        <x:v>Tier 1A (Direct Coloc, &lt;1 km)</x:v>
      </x:c>
      <x:c r="AN4506" s="14" t="n">
        <x:v>90</x:v>
      </x:c>
      <x:c r="AO4506" s="14" t="n">
        <x:v>89.98481887906756</x:v>
      </x:c>
      <x:c r="AP4506" s="14" t="n">
        <x:v>89.96420619591024</x:v>
      </x:c>
      <x:c r="AQ4506" s="14" t="n">
        <x:v>63.71</x:v>
      </x:c>
      <x:c r="AR4506" s="5" t="n">
        <x:v>87</x:v>
      </x:c>
      <x:c r="AS4506" s="11" t="str">
        <x:v>Vertex distance not reproduced within 0.011 km; Nearest screened line status requires confirmation</x:v>
      </x:c>
      <x:c r="AT4506" s="5" t="str">
        <x:v>Batch 4 &amp; 5 (3,001 - 5,000)</x:v>
      </x:c>
      <x:c r="AU4506" s="5" t="n">
        <x:v>1506</x:v>
      </x:c>
    </x:row>
    <x:row r="4507" ht="60" customHeight="1">
      <x:c r="A4507" s="5" t="n">
        <x:v>4503</x:v>
      </x:c>
      <x:c r="B4507" s="5" t="n">
        <x:v>5</x:v>
      </x:c>
      <x:c r="C4507" s="10" t="str">
        <x:v>0301423008</x:v>
      </x:c>
      <x:c r="D4507" s="5" t="str">
        <x:v>Caysio</x:v>
      </x:c>
      <x:c r="E4507" s="5" t="str">
        <x:v>Santa Maria</x:v>
      </x:c>
      <x:c r="F4507" s="5" t="str">
        <x:v>Bulacan</x:v>
      </x:c>
      <x:c r="G4507" s="11" t="str">
        <x:v>D - Other node or line within 3 km</x:v>
      </x:c>
      <x:c r="H4507" s="12" t="n">
        <x:v>2.2753291605359345</x:v>
      </x:c>
      <x:c r="I4507" s="12" t="n">
        <x:v>1.2382126324734932</x:v>
      </x:c>
      <x:c r="J4507" s="12" t="n">
        <x:v>1.2382126324734932</x:v>
      </x:c>
      <x:c r="K4507" s="12" t="n">
        <x:v>2.28</x:v>
      </x:c>
      <x:c r="L4507" s="12" t="n">
        <x:v>-0.004670839464065324</x:v>
      </x:c>
      <x:c r="M4507" s="12" t="n">
        <x:v>1.27</x:v>
      </x:c>
      <x:c r="N4507" s="12" t="n">
        <x:v>-0.03178736752650679</x:v>
      </x:c>
      <x:c r="O4507" s="11" t="str">
        <x:v>PND001 - PM</x:v>
      </x:c>
      <x:c r="P4507" s="11" t="str">
        <x:v>PB HH24-25</x:v>
      </x:c>
      <x:c r="Q4507" s="11" t="str">
        <x:v>Conditional - mapped route, status unverified</x:v>
      </x:c>
      <x:c r="R4507" s="11" t="str">
        <x:v>Compare a routed node lateral with an approved line tap; survey crossings and permissions.</x:v>
      </x:c>
      <x:c r="S4507" s="5" t="n">
        <x:v>3941</x:v>
      </x:c>
      <x:c r="T4507" s="5" t="str">
        <x:v>Region III (Central Luzon)</x:v>
      </x:c>
      <x:c r="U4507" s="13" t="n">
        <x:v>14.846108</x:v>
      </x:c>
      <x:c r="V4507" s="13" t="n">
        <x:v>120.968517</x:v>
      </x:c>
      <x:c r="W4507" s="12" t="n">
        <x:v>2.2828247303866025</x:v>
      </x:c>
      <x:c r="X4507" s="12" t="n">
        <x:v>1.2275324312348046</x:v>
      </x:c>
      <x:c r="Y4507" s="12" t="n">
        <x:v>1.2288557641341218</x:v>
      </x:c>
      <x:c r="Z4507" s="12" t="n">
        <x:v>1.2443017702488328</x:v>
      </x:c>
      <x:c r="AA4507" s="5" t="str">
        <x:v>PND001 - PM</x:v>
      </x:c>
      <x:c r="AB4507" s="6" t="b">
        <x:v>1</x:v>
      </x:c>
      <x:c r="AC4507" s="5" t="n">
        <x:v>3493</x:v>
      </x:c>
      <x:c r="AD4507" s="13" t="n">
        <x:v>120.9576580012482</x:v>
      </x:c>
      <x:c r="AE4507" s="13" t="n">
        <x:v>14.86375200161899</x:v>
      </x:c>
      <x:c r="AF4507" s="5" t="n">
        <x:v>1295</x:v>
      </x:c>
      <x:c r="AG4507" s="13" t="n">
        <x:v>120.95701436681406</x:v>
      </x:c>
      <x:c r="AH4507" s="13" t="n">
        <x:v>14.8458980760592</x:v>
      </x:c>
      <x:c r="AI4507" s="5" t="n">
        <x:v>2358</x:v>
      </x:c>
      <x:c r="AJ4507" s="5" t="str">
        <x:v>Excluded - CCTV dedicated network</x:v>
      </x:c>
      <x:c r="AK4507" s="5" t="n">
        <x:v>3433</x:v>
      </x:c>
      <x:c r="AL4507" s="5" t="str">
        <x:v>STA MARIA</x:v>
      </x:c>
      <x:c r="AM4507" s="5" t="str">
        <x:v>Tier 1B (Micro Drop, 1-3 km)</x:v>
      </x:c>
      <x:c r="AN4507" s="14" t="n">
        <x:v>56.7</x:v>
      </x:c>
      <x:c r="AO4507" s="14" t="n">
        <x:v>56.76664270099093</x:v>
      </x:c>
      <x:c r="AP4507" s="14" t="n">
        <x:v>56.83951257362673</x:v>
      </x:c>
      <x:c r="AQ4507" s="14" t="n">
        <x:v>63.71</x:v>
      </x:c>
      <x:c r="AR4507" s="5" t="n">
        <x:v>1342</x:v>
      </x:c>
      <x:c r="AS4507" s="11" t="str">
        <x:v>Vertex distance not reproduced within 0.011 km; Nearest raw line excluded from fiber screening; Nearest screened line status requires confirmation</x:v>
      </x:c>
      <x:c r="AT4507" s="5" t="str">
        <x:v>Batch 4 &amp; 5 (3,001 - 5,000)</x:v>
      </x:c>
      <x:c r="AU4507" s="5" t="n">
        <x:v>1507</x:v>
      </x:c>
    </x:row>
    <x:row r="4508" ht="60" customHeight="1">
      <x:c r="A4508" s="5" t="n">
        <x:v>4504</x:v>
      </x:c>
      <x:c r="B4508" s="5" t="n">
        <x:v>5</x:v>
      </x:c>
      <x:c r="C4508" s="10" t="str">
        <x:v>1381000006</x:v>
      </x:c>
      <x:c r="D4508" s="5" t="str">
        <x:v>Tambo</x:v>
      </x:c>
      <x:c r="E4508" s="5" t="str">
        <x:v>City of Parañaque</x:v>
      </x:c>
      <x:c r="F4508" s="5" t="str">
        <x:v>Fourth District (Not a Province)</x:v>
      </x:c>
      <x:c r="G4508" s="11" t="str">
        <x:v>A - Node within 0.5 km</x:v>
      </x:c>
      <x:c r="H4508" s="12" t="n">
        <x:v>0.2843468779406208</x:v>
      </x:c>
      <x:c r="I4508" s="12" t="n">
        <x:v>0.025319013149864598</x:v>
      </x:c>
      <x:c r="J4508" s="12" t="n">
        <x:v>0.025319013149864598</x:v>
      </x:c>
      <x:c r="K4508" s="12" t="n">
        <x:v>0.28</x:v>
      </x:c>
      <x:c r="L4508" s="12" t="n">
        <x:v>0.004346877940620775</x:v>
      </x:c>
      <x:c r="M4508" s="12" t="n">
        <x:v>0.06</x:v>
      </x:c>
      <x:c r="N4508" s="12" t="n">
        <x:v>-0.034680986850135403</x:v>
      </x:c>
      <x:c r="O4508" s="11" t="str">
        <x:v>PSY023 - TYPE 3</x:v>
      </x:c>
      <x:c r="P4508" s="11" t="str">
        <x:v>Aerial 24C</x:v>
      </x:c>
      <x:c r="Q4508" s="11" t="str">
        <x:v>Conditional - mapped route, status unverified</x:v>
      </x:c>
      <x:c r="R4508" s="11" t="str">
        <x:v>First survey: confirm node handoff, spare capacity and a feasible short route; co-location is not established.</x:v>
      </x:c>
      <x:c r="S4508" s="5" t="n">
        <x:v>449</x:v>
      </x:c>
      <x:c r="T4508" s="5" t="str">
        <x:v>National Capital Region (NCR)</x:v>
      </x:c>
      <x:c r="U4508" s="13" t="n">
        <x:v>14.516667</x:v>
      </x:c>
      <x:c r="V4508" s="13" t="n">
        <x:v>120.996944</x:v>
      </x:c>
      <x:c r="W4508" s="12" t="n">
        <x:v>0.283969286548498</x:v>
      </x:c>
      <x:c r="X4508" s="12" t="n">
        <x:v>0.03655855880653825</x:v>
      </x:c>
      <x:c r="Y4508" s="12" t="n">
        <x:v>0.025319013149864598</x:v>
      </x:c>
      <x:c r="Z4508" s="12" t="n">
        <x:v>0.03331353371388373</x:v>
      </x:c>
      <x:c r="AA4508" s="5" t="str">
        <x:v>PSY023 - TYPE 3</x:v>
      </x:c>
      <x:c r="AB4508" s="6" t="b">
        <x:v>1</x:v>
      </x:c>
      <x:c r="AC4508" s="5" t="n">
        <x:v>6732</x:v>
      </x:c>
      <x:c r="AD4508" s="13" t="n">
        <x:v>120.9995817741001</x:v>
      </x:c>
      <x:c r="AE4508" s="13" t="n">
        <x:v>14.51670162994381</x:v>
      </x:c>
      <x:c r="AF4508" s="5" t="n">
        <x:v>5975</x:v>
      </x:c>
      <x:c r="AG4508" s="13" t="n">
        <x:v>120.99698160755835</x:v>
      </x:c>
      <x:c r="AH4508" s="13" t="n">
        <x:v>14.516892881096917</x:v>
      </x:c>
      <x:c r="AI4508" s="5" t="n">
        <x:v>5975</x:v>
      </x:c>
      <x:c r="AJ4508" s="5" t="str">
        <x:v>Conditional - mapped route, status unverified</x:v>
      </x:c>
      <x:c r="AK4508" s="5" t="n">
        <x:v>6418</x:v>
      </x:c>
      <x:c r="AL4508" s="5" t="str">
        <x:v>Existing 144C via Y-Duct</x:v>
      </x:c>
      <x:c r="AM4508" s="5" t="str">
        <x:v>Tier 1A (Direct Coloc, &lt;1 km)</x:v>
      </x:c>
      <x:c r="AN4508" s="14" t="n">
        <x:v>100</x:v>
      </x:c>
      <x:c r="AO4508" s="14" t="n">
        <x:v>100</x:v>
      </x:c>
      <x:c r="AP4508" s="14" t="n">
        <x:v>100</x:v>
      </x:c>
      <x:c r="AQ4508" s="14" t="n">
        <x:v>63.71</x:v>
      </x:c>
      <x:c r="AR4508" s="5" t="n">
        <x:v>2882</x:v>
      </x:c>
      <x:c r="AS4508" s="11" t="str">
        <x:v>Vertex distance not reproduced within 0.011 km; Nearest screened line status requires confirmation</x:v>
      </x:c>
      <x:c r="AT4508" s="5" t="str">
        <x:v>Batch 4 &amp; 5 (3,001 - 5,000)</x:v>
      </x:c>
      <x:c r="AU4508" s="5" t="n">
        <x:v>1508</x:v>
      </x:c>
    </x:row>
    <x:row r="4509" ht="60" customHeight="1">
      <x:c r="A4509" s="5" t="n">
        <x:v>4505</x:v>
      </x:c>
      <x:c r="B4509" s="5" t="n">
        <x:v>5</x:v>
      </x:c>
      <x:c r="C4509" s="10" t="str">
        <x:v>0307101017</x:v>
      </x:c>
      <x:c r="D4509" s="5" t="str">
        <x:v>Porac</x:v>
      </x:c>
      <x:c r="E4509" s="5" t="str">
        <x:v>Botolan</x:v>
      </x:c>
      <x:c r="F4509" s="5" t="str">
        <x:v>Zambales</x:v>
      </x:c>
      <x:c r="G4509" s="11" t="str">
        <x:v>C - Line within 0.5 km; node over 1 km</x:v>
      </x:c>
      <x:c r="H4509" s="12" t="n">
        <x:v>9.31703307194915</x:v>
      </x:c>
      <x:c r="I4509" s="12" t="n">
        <x:v>0.352907250353133</x:v>
      </x:c>
      <x:c r="J4509" s="12" t="n">
        <x:v>0.352907250353133</x:v>
      </x:c>
      <x:c r="K4509" s="12" t="n">
        <x:v>9.35</x:v>
      </x:c>
      <x:c r="L4509" s="12" t="n">
        <x:v>-0.03296692805085044</x:v>
      </x:c>
      <x:c r="M4509" s="12" t="n">
        <x:v>0.42</x:v>
      </x:c>
      <x:c r="N4509" s="12" t="n">
        <x:v>-0.06709274964686701</x:v>
      </x:c>
      <x:c r="O4509" s="11" t="str">
        <x:v>IBZ001 - TYPE 2</x:v>
      </x:c>
      <x:c r="P4509" s="11" t="str">
        <x:v>BOTOLAN - CABANGAN</x:v>
      </x:c>
      <x:c r="Q4509" s="11" t="str">
        <x:v>Conditional - mapped route, status unverified</x:v>
      </x:c>
      <x:c r="R4509" s="11" t="str">
        <x:v>Locate an authorized closure or handhole and confirm splicing/capacity; nearby cable alone is insufficient.</x:v>
      </x:c>
      <x:c r="S4509" s="5" t="n">
        <x:v>2966</x:v>
      </x:c>
      <x:c r="T4509" s="5" t="str">
        <x:v>Region III (Central Luzon)</x:v>
      </x:c>
      <x:c r="U4509" s="13" t="n">
        <x:v>15.252048</x:v>
      </x:c>
      <x:c r="V4509" s="13" t="n">
        <x:v>120.017172</x:v>
      </x:c>
      <x:c r="W4509" s="12" t="n">
        <x:v>9.35077581863826</x:v>
      </x:c>
      <x:c r="X4509" s="12" t="n">
        <x:v>0.3534467370034085</x:v>
      </x:c>
      <x:c r="Y4509" s="12" t="n">
        <x:v>0.352907250353133</x:v>
      </x:c>
      <x:c r="Z4509" s="12" t="n">
        <x:v>0.3556230920894725</x:v>
      </x:c>
      <x:c r="AA4509" s="5" t="str">
        <x:v>IBZ001 - TYPE 2</x:v>
      </x:c>
      <x:c r="AB4509" s="6" t="b">
        <x:v>1</x:v>
      </x:c>
      <x:c r="AC4509" s="5" t="n">
        <x:v>3908</x:v>
      </x:c>
      <x:c r="AD4509" s="13" t="n">
        <x:v>119.9777630003091</x:v>
      </x:c>
      <x:c r="AE4509" s="13" t="n">
        <x:v>15.327059000731</x:v>
      </x:c>
      <x:c r="AF4509" s="5" t="n">
        <x:v>3255</x:v>
      </x:c>
      <x:c r="AG4509" s="13" t="n">
        <x:v>120.0195888073444</x:v>
      </x:c>
      <x:c r="AH4509" s="13" t="n">
        <x:v>15.2498877118686</x:v>
      </x:c>
      <x:c r="AI4509" s="5" t="n">
        <x:v>3255</x:v>
      </x:c>
      <x:c r="AJ4509" s="5" t="str">
        <x:v>Conditional - mapped route, status unverified</x:v>
      </x:c>
      <x:c r="AK4509" s="5" t="n">
        <x:v>3336</x:v>
      </x:c>
      <x:c r="AL4509" s="5" t="str">
        <x:v>BOTOLAN - CABANGAN</x:v>
      </x:c>
      <x:c r="AM4509" s="5" t="str">
        <x:v>Tier 2 (Fiber Corridor / Lateral, 3-5 km)</x:v>
      </x:c>
      <x:c r="AN4509" s="14" t="n">
        <x:v>25</x:v>
      </x:c>
      <x:c r="AO4509" s="14" t="n">
        <x:v>14.430460457149659</x:v>
      </x:c>
      <x:c r="AP4509" s="14" t="n">
        <x:v>14.479415169299408</x:v>
      </x:c>
      <x:c r="AQ4509" s="14" t="n">
        <x:v>63.7</x:v>
      </x:c>
      <x:c r="AR4509" s="5" t="n">
        <x:v>296</x:v>
      </x:c>
      <x:c r="AS4509" s="11" t="str">
        <x:v>Vertex distance not reproduced within 0.011 km; Nearest screened line status requires confirmation</x:v>
      </x:c>
      <x:c r="AT4509" s="5" t="str">
        <x:v>Batch 4 &amp; 5 (3,001 - 5,000)</x:v>
      </x:c>
      <x:c r="AU4509" s="5" t="n">
        <x:v>1509</x:v>
      </x:c>
    </x:row>
    <x:row r="4510" ht="60" customHeight="1">
      <x:c r="A4510" s="5" t="n">
        <x:v>4506</x:v>
      </x:c>
      <x:c r="B4510" s="5" t="n">
        <x:v>5</x:v>
      </x:c>
      <x:c r="C4510" s="10" t="str">
        <x:v>1003503015</x:v>
      </x:c>
      <x:c r="D4510" s="5" t="str">
        <x:v>Poblacion</x:v>
      </x:c>
      <x:c r="E4510" s="5" t="str">
        <x:v>Baroy</x:v>
      </x:c>
      <x:c r="F4510" s="5" t="str">
        <x:v>Lanao del Norte</x:v>
      </x:c>
      <x:c r="G4510" s="11" t="str">
        <x:v>C - Line within 0.5 km; node over 1 km</x:v>
      </x:c>
      <x:c r="H4510" s="12" t="n">
        <x:v>2.898260986820504</x:v>
      </x:c>
      <x:c r="I4510" s="12" t="n">
        <x:v>0.48889158588735104</x:v>
      </x:c>
      <x:c r="J4510" s="12" t="n">
        <x:v>0.48889158588735104</x:v>
      </x:c>
      <x:c r="K4510" s="12" t="n">
        <x:v>2.9</x:v>
      </x:c>
      <x:c r="L4510" s="12" t="n">
        <x:v>-0.001739013179495874</x:v>
      </x:c>
      <x:c r="M4510" s="12" t="n">
        <x:v>0.5</x:v>
      </x:c>
      <x:c r="N4510" s="12" t="n">
        <x:v>-0.011108414112648957</x:v>
      </x:c>
      <x:c r="O4510" s="11" t="str">
        <x:v>TDL001 - TYPE 2</x:v>
      </x:c>
      <x:c r="P4510" s="11" t="str">
        <x:v>ILIGAN - PAGADIAN</x:v>
      </x:c>
      <x:c r="Q4510" s="11" t="str">
        <x:v>Stronger evidence - built or existing label</x:v>
      </x:c>
      <x:c r="R4510" s="11" t="str">
        <x:v>Locate an authorized closure or handhole and confirm splicing/capacity; nearby cable alone is insufficient.</x:v>
      </x:c>
      <x:c r="S4510" s="5" t="n">
        <x:v>3116</x:v>
      </x:c>
      <x:c r="T4510" s="5" t="str">
        <x:v>Region X (Northern Mindanao)</x:v>
      </x:c>
      <x:c r="U4510" s="13" t="n">
        <x:v>8.024959</x:v>
      </x:c>
      <x:c r="V4510" s="13" t="n">
        <x:v>123.780036</x:v>
      </x:c>
      <x:c r="W4510" s="12" t="n">
        <x:v>2.9038609742475603</x:v>
      </x:c>
      <x:c r="X4510" s="12" t="n">
        <x:v>0.5002434333132139</x:v>
      </x:c>
      <x:c r="Y4510" s="12" t="n">
        <x:v>0.48889158588735104</x:v>
      </x:c>
      <x:c r="Z4510" s="12" t="n">
        <x:v>0.48889158588735104</x:v>
      </x:c>
      <x:c r="AA4510" s="5" t="str">
        <x:v>MWL001 - TYPE 2</x:v>
      </x:c>
      <x:c r="AB4510" s="6" t="b">
        <x:v>1</x:v>
      </x:c>
      <x:c r="AC4510" s="5" t="n">
        <x:v>5266</x:v>
      </x:c>
      <x:c r="AD4510" s="13" t="n">
        <x:v>123.799151999555</x:v>
      </x:c>
      <x:c r="AE4510" s="13" t="n">
        <x:v>8.04295100029234</x:v>
      </x:c>
      <x:c r="AF4510" s="5" t="n">
        <x:v>5086</x:v>
      </x:c>
      <x:c r="AG4510" s="13" t="n">
        <x:v>123.78425145842516</x:v>
      </x:c>
      <x:c r="AH4510" s="13" t="n">
        <x:v>8.023585629218225</x:v>
      </x:c>
      <x:c r="AI4510" s="5" t="n">
        <x:v>5086</x:v>
      </x:c>
      <x:c r="AJ4510" s="5" t="str">
        <x:v>Stronger evidence - built or existing label</x:v>
      </x:c>
      <x:c r="AK4510" s="5" t="n">
        <x:v>5086</x:v>
      </x:c>
      <x:c r="AL4510" s="5" t="str">
        <x:v>ILIGAN - PAGADIAN</x:v>
      </x:c>
      <x:c r="AM4510" s="5" t="str">
        <x:v>Tier 1B (Micro Drop, 1-3 km)</x:v>
      </x:c>
      <x:c r="AN4510" s="14" t="n">
        <x:v>48</x:v>
      </x:c>
      <x:c r="AO4510" s="14" t="n">
        <x:v>48.034875658925856</x:v>
      </x:c>
      <x:c r="AP4510" s="14" t="n">
        <x:v>48.05692976705621</x:v>
      </x:c>
      <x:c r="AQ4510" s="14" t="n">
        <x:v>63.7</x:v>
      </x:c>
      <x:c r="AR4510" s="5" t="n">
        <x:v>216</x:v>
      </x:c>
      <x:c r="AS4510" s="11" t="str">
        <x:v>Within 50 m of a screening threshold</x:v>
      </x:c>
      <x:c r="AT4510" s="5" t="str">
        <x:v>Batch 4 &amp; 5 (3,001 - 5,000)</x:v>
      </x:c>
      <x:c r="AU4510" s="5" t="n">
        <x:v>1510</x:v>
      </x:c>
    </x:row>
    <x:row r="4511" ht="60" customHeight="1">
      <x:c r="A4511" s="5" t="n">
        <x:v>4507</x:v>
      </x:c>
      <x:c r="B4511" s="5" t="n">
        <x:v>5</x:v>
      </x:c>
      <x:c r="C4511" s="10" t="str">
        <x:v>1600201003</x:v>
      </x:c>
      <x:c r="D4511" s="5" t="str">
        <x:v>Alubijid</x:v>
      </x:c>
      <x:c r="E4511" s="5" t="str">
        <x:v>Buenavista</x:v>
      </x:c>
      <x:c r="F4511" s="5" t="str">
        <x:v>Agusan del Norte</x:v>
      </x:c>
      <x:c r="G4511" s="11" t="str">
        <x:v>D - Other node or line within 3 km</x:v>
      </x:c>
      <x:c r="H4511" s="12" t="n">
        <x:v>4.933742445323607</x:v>
      </x:c>
      <x:c r="I4511" s="12" t="n">
        <x:v>1.5341293074612203</x:v>
      </x:c>
      <x:c r="J4511" s="12" t="n">
        <x:v>1.5341293074612203</x:v>
      </x:c>
      <x:c r="K4511" s="12" t="n">
        <x:v>4.93</x:v>
      </x:c>
      <x:c r="L4511" s="12" t="n">
        <x:v>0.0037424453236072353</x:v>
      </x:c>
      <x:c r="M4511" s="12" t="n">
        <x:v>1.58</x:v>
      </x:c>
      <x:c r="N4511" s="12" t="n">
        <x:v>-0.045870692538779734</x:v>
      </x:c>
      <x:c r="O4511" s="11" t="str">
        <x:v>BTA002 - TYPE 3</x:v>
      </x:c>
      <x:c r="P4511" s="11" t="str">
        <x:v>TRENTO -  BUENAVISTA CLS</x:v>
      </x:c>
      <x:c r="Q4511" s="11" t="str">
        <x:v>Stronger evidence - built or existing label</x:v>
      </x:c>
      <x:c r="R4511" s="11" t="str">
        <x:v>Compare a routed node lateral with an approved line tap; survey crossings and permissions.</x:v>
      </x:c>
      <x:c r="S4511" s="5" t="n">
        <x:v>4324</x:v>
      </x:c>
      <x:c r="T4511" s="5" t="str">
        <x:v>Region XIII (Caraga)</x:v>
      </x:c>
      <x:c r="U4511" s="13" t="n">
        <x:v>8.938747</x:v>
      </x:c>
      <x:c r="V4511" s="13" t="n">
        <x:v>125.45739</x:v>
      </x:c>
      <x:c r="W4511" s="12" t="n">
        <x:v>4.9282150447960555</x:v>
      </x:c>
      <x:c r="X4511" s="12" t="n">
        <x:v>1.5422600432144404</x:v>
      </x:c>
      <x:c r="Y4511" s="12" t="n">
        <x:v>1.5341293074612203</x:v>
      </x:c>
      <x:c r="Z4511" s="12" t="n">
        <x:v>1.5341293074612203</x:v>
      </x:c>
      <x:c r="AA4511" s="5" t="str">
        <x:v>BTA002 - TYPE 3</x:v>
      </x:c>
      <x:c r="AB4511" s="6" t="b">
        <x:v>1</x:v>
      </x:c>
      <x:c r="AC4511" s="5" t="n">
        <x:v>5178</x:v>
      </x:c>
      <x:c r="AD4511" s="13" t="n">
        <x:v>125.5019809874012</x:v>
      </x:c>
      <x:c r="AE4511" s="13" t="n">
        <x:v>8.943644011350637</x:v>
      </x:c>
      <x:c r="AF4511" s="5" t="n">
        <x:v>5079</x:v>
      </x:c>
      <x:c r="AG4511" s="13" t="n">
        <x:v>125.4559587579717</x:v>
      </x:c>
      <x:c r="AH4511" s="13" t="n">
        <x:v>8.952544629745711</x:v>
      </x:c>
      <x:c r="AI4511" s="5" t="n">
        <x:v>5079</x:v>
      </x:c>
      <x:c r="AJ4511" s="5" t="str">
        <x:v>Stronger evidence - built or existing label</x:v>
      </x:c>
      <x:c r="AK4511" s="5" t="n">
        <x:v>5079</x:v>
      </x:c>
      <x:c r="AL4511" s="5" t="str">
        <x:v>TRENTO -  BUENAVISTA CLS</x:v>
      </x:c>
      <x:c r="AM4511" s="5" t="str">
        <x:v>Tier 2 (Fiber Corridor / Lateral, 3-5 km)</x:v>
      </x:c>
      <x:c r="AN4511" s="14" t="n">
        <x:v>29.3</x:v>
      </x:c>
      <x:c r="AO4511" s="14" t="n">
        <x:v>29.33345186204134</x:v>
      </x:c>
      <x:c r="AP4511" s="14" t="n">
        <x:v>29.30934877041413</x:v>
      </x:c>
      <x:c r="AQ4511" s="14" t="n">
        <x:v>63.7</x:v>
      </x:c>
      <x:c r="AR4511" s="5" t="n">
        <x:v>334</x:v>
      </x:c>
      <x:c r="AS4511" s="11" t="str">
        <x:v>Vertex distance not reproduced within 0.011 km</x:v>
      </x:c>
      <x:c r="AT4511" s="5" t="str">
        <x:v>Batch 4 &amp; 5 (3,001 - 5,000)</x:v>
      </x:c>
      <x:c r="AU4511" s="5" t="n">
        <x:v>1511</x:v>
      </x:c>
    </x:row>
    <x:row r="4512" ht="60" customHeight="1">
      <x:c r="A4512" s="5" t="n">
        <x:v>4508</x:v>
      </x:c>
      <x:c r="B4512" s="5" t="n">
        <x:v>5</x:v>
      </x:c>
      <x:c r="C4512" s="10" t="str">
        <x:v>0806417038</x:v>
      </x:c>
      <x:c r="D4512" s="5" t="str">
        <x:v>San Miguel</x:v>
      </x:c>
      <x:c r="E4512" s="5" t="str">
        <x:v>Sogod</x:v>
      </x:c>
      <x:c r="F4512" s="5" t="str">
        <x:v>Southern Leyte</x:v>
      </x:c>
      <x:c r="G4512" s="11" t="str">
        <x:v>F - Nearest node and line over 5 km</x:v>
      </x:c>
      <x:c r="H4512" s="12" t="n">
        <x:v>34.00867570939177</x:v>
      </x:c>
      <x:c r="I4512" s="12" t="n">
        <x:v>22.748001692276137</x:v>
      </x:c>
      <x:c r="J4512" s="12" t="n">
        <x:v>22.748001692276137</x:v>
      </x:c>
      <x:c r="K4512" s="12" t="n">
        <x:v>1.45</x:v>
      </x:c>
      <x:c r="L4512" s="12" t="n">
        <x:v>32.558675709391764</x:v>
      </x:c>
      <x:c r="M4512" s="12" t="n">
        <x:v>0.21</x:v>
      </x:c>
      <x:c r="N4512" s="12" t="n">
        <x:v>22.538001692276136</x:v>
      </x:c>
      <x:c r="O4512" s="11" t="str">
        <x:v>MSL001 - TYPE 2</x:v>
      </x:c>
      <x:c r="P4512" s="11" t="str">
        <x:v>INOPACAN (BAYBAY) - MAASIN</x:v>
      </x:c>
      <x:c r="Q4512" s="11" t="str">
        <x:v>Stronger evidence - built or existing label</x:v>
      </x:c>
      <x:c r="R4512" s="11" t="str">
        <x:v>Reassess BTS location or alternative backhaul; seek updated fiber inventory.</x:v>
      </x:c>
      <x:c r="S4512" s="5" t="n">
        <x:v>4998</x:v>
      </x:c>
      <x:c r="T4512" s="5" t="str">
        <x:v>Region VIII (Eastern Visayas)</x:v>
      </x:c>
      <x:c r="U4512" s="13" t="n">
        <x:v>10.39878</x:v>
      </x:c>
      <x:c r="V4512" s="13" t="n">
        <x:v>124.98523</x:v>
      </x:c>
      <x:c r="W4512" s="12" t="n">
        <x:v>1.4474024612414917</x:v>
      </x:c>
      <x:c r="X4512" s="12" t="n">
        <x:v>0.10979100698308343</x:v>
      </x:c>
      <x:c r="Y4512" s="12" t="n">
        <x:v>0.10784569104633733</x:v>
      </x:c>
      <x:c r="Z4512" s="12" t="n">
        <x:v>22.748001692276137</x:v>
      </x:c>
      <x:c r="AA4512" s="5" t="str">
        <x:v>SOGOD Proposed CO</x:v>
      </x:c>
      <x:c r="AB4512" s="6" t="b">
        <x:v>0</x:v>
      </x:c>
      <x:c r="AC4512" s="5" t="n">
        <x:v>4781</x:v>
      </x:c>
      <x:c r="AD4512" s="13" t="n">
        <x:v>124.8292516448811</x:v>
      </x:c>
      <x:c r="AE4512" s="13" t="n">
        <x:v>10.13294091470224</x:v>
      </x:c>
      <x:c r="AF4512" s="5" t="n">
        <x:v>5045</x:v>
      </x:c>
      <x:c r="AG4512" s="13" t="n">
        <x:v>124.7886021786309</x:v>
      </x:c>
      <x:c r="AH4512" s="13" t="n">
        <x:v>10.33248273750545</x:v>
      </x:c>
      <x:c r="AI4512" s="5" t="n">
        <x:v>5048</x:v>
      </x:c>
      <x:c r="AJ4512" s="5" t="str">
        <x:v>Excluded - no cable or not built</x:v>
      </x:c>
      <x:c r="AK4512" s="5" t="n">
        <x:v>5045</x:v>
      </x:c>
      <x:c r="AL4512" s="5" t="str">
        <x:v>INOPACAN (BAYBAY) - MAASIN</x:v>
      </x:c>
      <x:c r="AM4512" s="5" t="str">
        <x:v>Tier 1B (Micro Drop, 1-3 km)</x:v>
      </x:c>
      <x:c r="AN4512" s="14" t="n">
        <x:v>71.7</x:v>
      </x:c>
      <x:c r="AO4512" s="14" t="n">
        <x:v>71.67242143691608</x:v>
      </x:c>
      <x:c r="AP4512" s="14" t="n">
        <x:v>0.0011932733301776779</x:v>
      </x:c>
      <x:c r="AQ4512" s="14" t="n">
        <x:v>63.7</x:v>
      </x:c>
      <x:c r="AR4512" s="5" t="n">
        <x:v>146</x:v>
      </x:c>
      <x:c r="AS4512" s="11" t="str">
        <x:v>Original nearest point is outside node folders; Vertex distance not reproduced within 0.011 km; Screened node is &gt;0.5 km farther; Screened route is &gt;0.5 km farther; Nearest raw line excluded from fiber screening</x:v>
      </x:c>
      <x:c r="AT4512" s="5" t="str">
        <x:v>Batch 4 &amp; 5 (3,001 - 5,000)</x:v>
      </x:c>
      <x:c r="AU4512" s="5" t="n">
        <x:v>1512</x:v>
      </x:c>
    </x:row>
    <x:row r="4513" ht="60" customHeight="1">
      <x:c r="A4513" s="5" t="n">
        <x:v>4509</x:v>
      </x:c>
      <x:c r="B4513" s="5" t="n">
        <x:v>5</x:v>
      </x:c>
      <x:c r="C4513" s="10" t="str">
        <x:v>0701233008</x:v>
      </x:c>
      <x:c r="D4513" s="5" t="str">
        <x:v>Poblacion</x:v>
      </x:c>
      <x:c r="E4513" s="5" t="str">
        <x:v>Panglao</x:v>
      </x:c>
      <x:c r="F4513" s="5" t="str">
        <x:v>Bohol</x:v>
      </x:c>
      <x:c r="G4513" s="11" t="str">
        <x:v>D - Other node or line within 3 km</x:v>
      </x:c>
      <x:c r="H4513" s="12" t="n">
        <x:v>1.9716861427534398</x:v>
      </x:c>
      <x:c r="I4513" s="12" t="n">
        <x:v>13.1098615044265</x:v>
      </x:c>
      <x:c r="J4513" s="12" t="n">
        <x:v>1.9716861427534398</x:v>
      </x:c>
      <x:c r="K4513" s="12" t="n">
        <x:v>1.97</x:v>
      </x:c>
      <x:c r="L4513" s="12" t="n">
        <x:v>0.0016861427534398121</x:v>
      </x:c>
      <x:c r="M4513" s="12" t="n">
        <x:v>12.73</x:v>
      </x:c>
      <x:c r="N4513" s="12" t="n">
        <x:v>0.3798615044264988</x:v>
      </x:c>
      <x:c r="O4513" s="11" t="str">
        <x:v>POB001 - BP</x:v>
      </x:c>
      <x:c r="P4513" s="11" t="str">
        <x:v>11,428 mtrs.</x:v>
      </x:c>
      <x:c r="Q4513" s="11" t="str">
        <x:v>Conditional - mapped route, status unverified</x:v>
      </x:c>
      <x:c r="R4513" s="11" t="str">
        <x:v>Compare a routed node lateral with an approved line tap; survey crossings and permissions.</x:v>
      </x:c>
      <x:c r="S4513" s="5" t="n">
        <x:v>4684</x:v>
      </x:c>
      <x:c r="T4513" s="5" t="str">
        <x:v>Region VII (Central Visayas)</x:v>
      </x:c>
      <x:c r="U4513" s="13" t="n">
        <x:v>9.580682</x:v>
      </x:c>
      <x:c r="V4513" s="13" t="n">
        <x:v>123.752969</x:v>
      </x:c>
      <x:c r="W4513" s="12" t="n">
        <x:v>1.9713020785787305</x:v>
      </x:c>
      <x:c r="X4513" s="12" t="n">
        <x:v>12.725281892863302</x:v>
      </x:c>
      <x:c r="Y4513" s="12" t="n">
        <x:v>12.67510143397458</x:v>
      </x:c>
      <x:c r="Z4513" s="12" t="n">
        <x:v>29.44160517871026</x:v>
      </x:c>
      <x:c r="AA4513" s="5" t="str">
        <x:v>POB001 - BP</x:v>
      </x:c>
      <x:c r="AB4513" s="6" t="b">
        <x:v>1</x:v>
      </x:c>
      <x:c r="AC4513" s="5" t="n">
        <x:v>4658</x:v>
      </x:c>
      <x:c r="AD4513" s="13" t="n">
        <x:v>123.7694799994231</x:v>
      </x:c>
      <x:c r="AE4513" s="13" t="n">
        <x:v>9.58769899934982</x:v>
      </x:c>
      <x:c r="AF4513" s="5" t="n">
        <x:v>4990</x:v>
      </x:c>
      <x:c r="AG4513" s="13" t="n">
        <x:v>123.8560285460262</x:v>
      </x:c>
      <x:c r="AH4513" s="13" t="n">
        <x:v>9.640582093283998</x:v>
      </x:c>
      <x:c r="AI4513" s="5" t="n">
        <x:v>4870</x:v>
      </x:c>
      <x:c r="AJ4513" s="5" t="str">
        <x:v>Excluded - submarine folder</x:v>
      </x:c>
      <x:c r="AK4513" s="5" t="n">
        <x:v>4909</x:v>
      </x:c>
      <x:c r="AL4513" s="5" t="str">
        <x:v>Alcoy-Boljoon</x:v>
      </x:c>
      <x:c r="AM4513" s="5" t="str">
        <x:v>Tier 1B (Micro Drop, 1-3 km)</x:v>
      </x:c>
      <x:c r="AN4513" s="14" t="n">
        <x:v>51.8</x:v>
      </x:c>
      <x:c r="AO4513" s="14" t="n">
        <x:v>51.857704686274175</x:v>
      </x:c>
      <x:c r="AP4513" s="14" t="n">
        <x:v>51.82856637794355</x:v>
      </x:c>
      <x:c r="AQ4513" s="14" t="n">
        <x:v>63.7</x:v>
      </x:c>
      <x:c r="AR4513" s="5" t="n">
        <x:v>460</x:v>
      </x:c>
      <x:c r="AS4513" s="11" t="str">
        <x:v>Nearest raw line excluded from fiber screening; Nearest screened line status requires confirmation</x:v>
      </x:c>
      <x:c r="AT4513" s="5" t="str">
        <x:v>Batch 4 &amp; 5 (3,001 - 5,000)</x:v>
      </x:c>
      <x:c r="AU4513" s="5" t="n">
        <x:v>1513</x:v>
      </x:c>
    </x:row>
    <x:row r="4514" ht="60" customHeight="1">
      <x:c r="A4514" s="5" t="n">
        <x:v>4510</x:v>
      </x:c>
      <x:c r="B4514" s="5" t="n">
        <x:v>5</x:v>
      </x:c>
      <x:c r="C4514" s="10" t="str">
        <x:v>0301420012</x:v>
      </x:c>
      <x:c r="D4514" s="5" t="str">
        <x:v>Citrus</x:v>
      </x:c>
      <x:c r="E4514" s="5" t="str">
        <x:v>City of San Jose Del Monte</x:v>
      </x:c>
      <x:c r="F4514" s="5" t="str">
        <x:v>Bulacan</x:v>
      </x:c>
      <x:c r="G4514" s="11" t="str">
        <x:v>D - Other node or line within 3 km</x:v>
      </x:c>
      <x:c r="H4514" s="12" t="n">
        <x:v>1.7026441427591001</x:v>
      </x:c>
      <x:c r="I4514" s="12" t="n">
        <x:v>5.9487199954239385</x:v>
      </x:c>
      <x:c r="J4514" s="12" t="n">
        <x:v>1.7026441427591001</x:v>
      </x:c>
      <x:c r="K4514" s="12" t="n">
        <x:v>1.7</x:v>
      </x:c>
      <x:c r="L4514" s="12" t="n">
        <x:v>0.0026441427591001876</x:v>
      </x:c>
      <x:c r="M4514" s="12" t="n">
        <x:v>3.11</x:v>
      </x:c>
      <x:c r="N4514" s="12" t="n">
        <x:v>2.8387199954239386</x:v>
      </x:c>
      <x:c r="O4514" s="11" t="str">
        <x:v>SJD002
- TYPE 3</x:v>
      </x:c>
      <x:c r="P4514" s="11" t="str">
        <x:v>48 CORE</x:v>
      </x:c>
      <x:c r="Q4514" s="11" t="str">
        <x:v>Conditional - mapped route, status unverified</x:v>
      </x:c>
      <x:c r="R4514" s="11" t="str">
        <x:v>Compare a routed node lateral with an approved line tap; survey crossings and permissions.</x:v>
      </x:c>
      <x:c r="S4514" s="5" t="n">
        <x:v>4476</x:v>
      </x:c>
      <x:c r="T4514" s="5" t="str">
        <x:v>Region III (Central Luzon)</x:v>
      </x:c>
      <x:c r="U4514" s="13" t="n">
        <x:v>14.848152</x:v>
      </x:c>
      <x:c r="V4514" s="13" t="n">
        <x:v>121.064918</x:v>
      </x:c>
      <x:c r="W4514" s="12" t="n">
        <x:v>1.700366411337449</x:v>
      </x:c>
      <x:c r="X4514" s="12" t="n">
        <x:v>3.1143327701581094</x:v>
      </x:c>
      <x:c r="Y4514" s="12" t="n">
        <x:v>3.1107021617265644</x:v>
      </x:c>
      <x:c r="Z4514" s="12" t="n">
        <x:v>5.952983791434765</x:v>
      </x:c>
      <x:c r="AA4514" s="5" t="str">
        <x:v>SJD002
- TYPE 3</x:v>
      </x:c>
      <x:c r="AB4514" s="6" t="b">
        <x:v>1</x:v>
      </x:c>
      <x:c r="AC4514" s="5" t="n">
        <x:v>3503</x:v>
      </x:c>
      <x:c r="AD4514" s="13" t="n">
        <x:v>121.080737</x:v>
      </x:c>
      <x:c r="AE4514" s="13" t="n">
        <x:v>14.847979</x:v>
      </x:c>
      <x:c r="AF4514" s="5" t="n">
        <x:v>2959</x:v>
      </x:c>
      <x:c r="AG4514" s="13" t="n">
        <x:v>121.04848154313018</x:v>
      </x:c>
      <x:c r="AH4514" s="13" t="n">
        <x:v>14.796821701496816</x:v>
      </x:c>
      <x:c r="AI4514" s="5" t="n">
        <x:v>2412</x:v>
      </x:c>
      <x:c r="AJ4514" s="5" t="str">
        <x:v>Excluded - CCTV dedicated network</x:v>
      </x:c>
      <x:c r="AK4514" s="5" t="n">
        <x:v>3432</x:v>
      </x:c>
      <x:c r="AL4514" s="5" t="str">
        <x:v>SJDM</x:v>
      </x:c>
      <x:c r="AM4514" s="5" t="str">
        <x:v>Tier 1B (Micro Drop, 1-3 km)</x:v>
      </x:c>
      <x:c r="AN4514" s="14" t="n">
        <x:v>56.7</x:v>
      </x:c>
      <x:c r="AO4514" s="14" t="n">
        <x:v>56.74136687970039</x:v>
      </x:c>
      <x:c r="AP4514" s="14" t="n">
        <x:v>56.69137815436534</x:v>
      </x:c>
      <x:c r="AQ4514" s="14" t="n">
        <x:v>63.7</x:v>
      </x:c>
      <x:c r="AR4514" s="5" t="n">
        <x:v>2051</x:v>
      </x:c>
      <x:c r="AS4514" s="11" t="str">
        <x:v>Screened route is &gt;0.5 km farther; Nearest raw line excluded from fiber screening; Nearest screened line status requires confirmation</x:v>
      </x:c>
      <x:c r="AT4514" s="5" t="str">
        <x:v>Batch 4 &amp; 5 (3,001 - 5,000)</x:v>
      </x:c>
      <x:c r="AU4514" s="5" t="n">
        <x:v>1514</x:v>
      </x:c>
    </x:row>
    <x:row r="4515" ht="60" customHeight="1">
      <x:c r="A4515" s="5" t="n">
        <x:v>4511</x:v>
      </x:c>
      <x:c r="B4515" s="5" t="n">
        <x:v>5</x:v>
      </x:c>
      <x:c r="C4515" s="10" t="str">
        <x:v>1003523012</x:v>
      </x:c>
      <x:c r="D4515" s="5" t="str">
        <x:v>Kalanganan East</x:v>
      </x:c>
      <x:c r="E4515" s="5" t="str">
        <x:v>Pantar</x:v>
      </x:c>
      <x:c r="F4515" s="5" t="str">
        <x:v>Lanao del Norte</x:v>
      </x:c>
      <x:c r="G4515" s="11" t="str">
        <x:v>C - Line within 0.5 km; node over 1 km</x:v>
      </x:c>
      <x:c r="H4515" s="12" t="n">
        <x:v>8.448058670397668</x:v>
      </x:c>
      <x:c r="I4515" s="12" t="n">
        <x:v>0.0662691336369075</x:v>
      </x:c>
      <x:c r="J4515" s="12" t="n">
        <x:v>0.0662691336369075</x:v>
      </x:c>
      <x:c r="K4515" s="12" t="n">
        <x:v>8.49</x:v>
      </x:c>
      <x:c r="L4515" s="12" t="n">
        <x:v>-0.041941329602332544</x:v>
      </x:c>
      <x:c r="M4515" s="12" t="n">
        <x:v>0.07</x:v>
      </x:c>
      <x:c r="N4515" s="12" t="n">
        <x:v>-0.0037308663630925</x:v>
      </x:c>
      <x:c r="O4515" s="11" t="str">
        <x:v>Marawi CO</x:v>
      </x:c>
      <x:c r="P4515" s="11" t="str">
        <x:v>Pantar Done Layed</x:v>
      </x:c>
      <x:c r="Q4515" s="11" t="str">
        <x:v>Conditional - mapped route, status unverified</x:v>
      </x:c>
      <x:c r="R4515" s="11" t="str">
        <x:v>Locate an authorized closure or handhole and confirm splicing/capacity; nearby cable alone is insufficient.</x:v>
      </x:c>
      <x:c r="S4515" s="5" t="n">
        <x:v>2414</x:v>
      </x:c>
      <x:c r="T4515" s="5" t="str">
        <x:v>Region X (Northern Mindanao)</x:v>
      </x:c>
      <x:c r="U4515" s="13" t="n">
        <x:v>8.082844</x:v>
      </x:c>
      <x:c r="V4515" s="13" t="n">
        <x:v>124.251231</x:v>
      </x:c>
      <x:c r="W4515" s="12" t="n">
        <x:v>8.48876955044015</x:v>
      </x:c>
      <x:c r="X4515" s="12" t="n">
        <x:v>0.06651161875043839</x:v>
      </x:c>
      <x:c r="Y4515" s="12" t="n">
        <x:v>0.0662691336369075</x:v>
      </x:c>
      <x:c r="Z4515" s="12" t="n">
        <x:v>3.529150968436533</x:v>
      </x:c>
      <x:c r="AA4515" s="5" t="str">
        <x:v>Marawi CO</x:v>
      </x:c>
      <x:c r="AB4515" s="6" t="b">
        <x:v>1</x:v>
      </x:c>
      <x:c r="AC4515" s="5" t="n">
        <x:v>5267</x:v>
      </x:c>
      <x:c r="AD4515" s="13" t="n">
        <x:v>124.2743</x:v>
      </x:c>
      <x:c r="AE4515" s="13" t="n">
        <x:v>8.01</x:v>
      </x:c>
      <x:c r="AF4515" s="5" t="n">
        <x:v>5117</x:v>
      </x:c>
      <x:c r="AG4515" s="13" t="n">
        <x:v>124.25075196042627</x:v>
      </x:c>
      <x:c r="AH4515" s="13" t="n">
        <x:v>8.08248190194283</x:v>
      </x:c>
      <x:c r="AI4515" s="5" t="n">
        <x:v>5117</x:v>
      </x:c>
      <x:c r="AJ4515" s="5" t="str">
        <x:v>Conditional - mapped route, status unverified</x:v>
      </x:c>
      <x:c r="AK4515" s="5" t="n">
        <x:v>5121</x:v>
      </x:c>
      <x:c r="AL4515" s="5" t="str">
        <x:v>216f feeder iligan completed</x:v>
      </x:c>
      <x:c r="AM4515" s="5" t="str">
        <x:v>Tier 2 (Fiber Corridor / Lateral, 3-5 km)</x:v>
      </x:c>
      <x:c r="AN4515" s="14" t="n">
        <x:v>25</x:v>
      </x:c>
      <x:c r="AO4515" s="14" t="n">
        <x:v>15.901285366944784</x:v>
      </x:c>
      <x:c r="AP4515" s="14" t="n">
        <x:v>15.98436736015962</x:v>
      </x:c>
      <x:c r="AQ4515" s="14" t="n">
        <x:v>63.69</x:v>
      </x:c>
      <x:c r="AR4515" s="5" t="n">
        <x:v>268</x:v>
      </x:c>
      <x:c r="AS4515" s="11" t="str">
        <x:v>Nearest screened line status requires confirmation</x:v>
      </x:c>
      <x:c r="AT4515" s="5" t="str">
        <x:v>Batch 4 &amp; 5 (3,001 - 5,000)</x:v>
      </x:c>
      <x:c r="AU4515" s="5" t="n">
        <x:v>1515</x:v>
      </x:c>
    </x:row>
    <x:row r="4516" ht="60" customHeight="1">
      <x:c r="A4516" s="5" t="n">
        <x:v>4512</x:v>
      </x:c>
      <x:c r="B4516" s="5" t="n">
        <x:v>5</x:v>
      </x:c>
      <x:c r="C4516" s="10" t="str">
        <x:v>0506211008</x:v>
      </x:c>
      <x:c r="D4516" s="5" t="str">
        <x:v>Behia</x:v>
      </x:c>
      <x:c r="E4516" s="5" t="str">
        <x:v>Magallanes</x:v>
      </x:c>
      <x:c r="F4516" s="5" t="str">
        <x:v>Sorsogon</x:v>
      </x:c>
      <x:c r="G4516" s="11" t="str">
        <x:v>D - Other node or line within 3 km</x:v>
      </x:c>
      <x:c r="H4516" s="12" t="n">
        <x:v>2.125239405711882</x:v>
      </x:c>
      <x:c r="I4516" s="12" t="n">
        <x:v>1.5442137016073099</x:v>
      </x:c>
      <x:c r="J4516" s="12" t="n">
        <x:v>1.5442137016073099</x:v>
      </x:c>
      <x:c r="K4516" s="12" t="n">
        <x:v>2.12</x:v>
      </x:c>
      <x:c r="L4516" s="12" t="n">
        <x:v>0.0052394057118818615</x:v>
      </x:c>
      <x:c r="M4516" s="12" t="n">
        <x:v>1.54</x:v>
      </x:c>
      <x:c r="N4516" s="12" t="n">
        <x:v>0.004213701607309828</x:v>
      </x:c>
      <x:c r="O4516" s="11" t="str">
        <x:v>MSS001 - BP</x:v>
      </x:c>
      <x:c r="P4516" s="11" t="str">
        <x:v>28,000 m</x:v>
      </x:c>
      <x:c r="Q4516" s="11" t="str">
        <x:v>Stronger evidence - built or existing label</x:v>
      </x:c>
      <x:c r="R4516" s="11" t="str">
        <x:v>Compare a routed node lateral with an approved line tap; survey crossings and permissions.</x:v>
      </x:c>
      <x:c r="S4516" s="5" t="n">
        <x:v>4333</x:v>
      </x:c>
      <x:c r="T4516" s="5" t="str">
        <x:v>Region V (Bicol Region)</x:v>
      </x:c>
      <x:c r="U4516" s="13" t="n">
        <x:v>12.820884</x:v>
      </x:c>
      <x:c r="V4516" s="13" t="n">
        <x:v>123.820331</x:v>
      </x:c>
      <x:c r="W4516" s="12" t="n">
        <x:v>2.122545222257722</x:v>
      </x:c>
      <x:c r="X4516" s="12" t="n">
        <x:v>1.5443774936238313</x:v>
      </x:c>
      <x:c r="Y4516" s="12" t="n">
        <x:v>1.5442137016073099</x:v>
      </x:c>
      <x:c r="Z4516" s="12" t="n">
        <x:v>1.5442137016073099</x:v>
      </x:c>
      <x:c r="AA4516" s="5" t="str">
        <x:v>MSS001 - BP</x:v>
      </x:c>
      <x:c r="AB4516" s="6" t="b">
        <x:v>1</x:v>
      </x:c>
      <x:c r="AC4516" s="5" t="n">
        <x:v>4633</x:v>
      </x:c>
      <x:c r="AD4516" s="13" t="n">
        <x:v>123.8398829994061</x:v>
      </x:c>
      <x:c r="AE4516" s="13" t="n">
        <x:v>12.82184099887215</x:v>
      </x:c>
      <x:c r="AF4516" s="5" t="n">
        <x:v>3999</x:v>
      </x:c>
      <x:c r="AG4516" s="13" t="n">
        <x:v>123.8329207452921</x:v>
      </x:c>
      <x:c r="AH4516" s="13" t="n">
        <x:v>12.82738085707935</x:v>
      </x:c>
      <x:c r="AI4516" s="5" t="n">
        <x:v>3999</x:v>
      </x:c>
      <x:c r="AJ4516" s="5" t="str">
        <x:v>Stronger evidence - built or existing label</x:v>
      </x:c>
      <x:c r="AK4516" s="5" t="n">
        <x:v>3999</x:v>
      </x:c>
      <x:c r="AL4516" s="5" t="str">
        <x:v>28,000 m</x:v>
      </x:c>
      <x:c r="AM4516" s="5" t="str">
        <x:v>Tier 1B (Micro Drop, 1-3 km)</x:v>
      </x:c>
      <x:c r="AN4516" s="14" t="n">
        <x:v>59.3</x:v>
      </x:c>
      <x:c r="AO4516" s="14" t="n">
        <x:v>59.32857458465257</x:v>
      </x:c>
      <x:c r="AP4516" s="14" t="n">
        <x:v>59.24249896556698</x:v>
      </x:c>
      <x:c r="AQ4516" s="14" t="n">
        <x:v>63.69</x:v>
      </x:c>
      <x:c r="AR4516" s="5" t="n">
        <x:v>197</x:v>
      </x:c>
      <x:c r="AS4516" s="11" t="str"/>
      <x:c r="AT4516" s="5" t="str">
        <x:v>Batch 4 &amp; 5 (3,001 - 5,000)</x:v>
      </x:c>
      <x:c r="AU4516" s="5" t="n">
        <x:v>1516</x:v>
      </x:c>
    </x:row>
    <x:row r="4517" ht="60" customHeight="1">
      <x:c r="A4517" s="5" t="n">
        <x:v>4513</x:v>
      </x:c>
      <x:c r="B4517" s="5" t="n">
        <x:v>5</x:v>
      </x:c>
      <x:c r="C4517" s="10" t="str">
        <x:v>0305409017</x:v>
      </x:c>
      <x:c r="D4517" s="5" t="str">
        <x:v>Marcos Village</x:v>
      </x:c>
      <x:c r="E4517" s="5" t="str">
        <x:v>Mabalacat City</x:v>
      </x:c>
      <x:c r="F4517" s="5" t="str">
        <x:v>Pampanga</x:v>
      </x:c>
      <x:c r="G4517" s="11" t="str">
        <x:v>D - Other node or line within 3 km</x:v>
      </x:c>
      <x:c r="H4517" s="12" t="n">
        <x:v>4.323225611292396</x:v>
      </x:c>
      <x:c r="I4517" s="12" t="n">
        <x:v>1.4545257266812217</x:v>
      </x:c>
      <x:c r="J4517" s="12" t="n">
        <x:v>1.4545257266812217</x:v>
      </x:c>
      <x:c r="K4517" s="12" t="n">
        <x:v>4.33</x:v>
      </x:c>
      <x:c r="L4517" s="12" t="n">
        <x:v>-0.00677438870760394</x:v>
      </x:c>
      <x:c r="M4517" s="12" t="n">
        <x:v>1.53</x:v>
      </x:c>
      <x:c r="N4517" s="12" t="n">
        <x:v>-0.07547427331877832</x:v>
      </x:c>
      <x:c r="O4517" s="11" t="str">
        <x:v>CLK001 - TYPE 2</x:v>
      </x:c>
      <x:c r="P4517" s="11" t="str">
        <x:v>Aerial 2</x:v>
      </x:c>
      <x:c r="Q4517" s="11" t="str">
        <x:v>Conditional - mapped route, status unverified</x:v>
      </x:c>
      <x:c r="R4517" s="11" t="str">
        <x:v>Compare a routed node lateral with an approved line tap; survey crossings and permissions.</x:v>
      </x:c>
      <x:c r="S4517" s="5" t="n">
        <x:v>4223</x:v>
      </x:c>
      <x:c r="T4517" s="5" t="str">
        <x:v>Region III (Central Luzon)</x:v>
      </x:c>
      <x:c r="U4517" s="13" t="n">
        <x:v>15.203132</x:v>
      </x:c>
      <x:c r="V4517" s="13" t="n">
        <x:v>120.49505</x:v>
      </x:c>
      <x:c r="W4517" s="12" t="n">
        <x:v>4.325304572426179</x:v>
      </x:c>
      <x:c r="X4517" s="12" t="n">
        <x:v>1.4568223189122655</x:v>
      </x:c>
      <x:c r="Y4517" s="12" t="n">
        <x:v>1.45334519331559</x:v>
      </x:c>
      <x:c r="Z4517" s="12" t="n">
        <x:v>3.2488668545767494</x:v>
      </x:c>
      <x:c r="AA4517" s="5" t="str">
        <x:v>CLK002 - TYPE 1</x:v>
      </x:c>
      <x:c r="AB4517" s="6" t="b">
        <x:v>1</x:v>
      </x:c>
      <x:c r="AC4517" s="5" t="n">
        <x:v>3852</x:v>
      </x:c>
      <x:c r="AD4517" s="13" t="n">
        <x:v>120.528922</x:v>
      </x:c>
      <x:c r="AE4517" s="13" t="n">
        <x:v>15.18204722222222</x:v>
      </x:c>
      <x:c r="AF4517" s="5" t="n">
        <x:v>2485</x:v>
      </x:c>
      <x:c r="AG4517" s="13" t="n">
        <x:v>120.50454699304</x:v>
      </x:c>
      <x:c r="AH4517" s="13" t="n">
        <x:v>15.19376477477695</x:v>
      </x:c>
      <x:c r="AI4517" s="5" t="n">
        <x:v>2241</x:v>
      </x:c>
      <x:c r="AJ4517" s="5" t="str">
        <x:v>Excluded - CCTV dedicated network</x:v>
      </x:c>
      <x:c r="AK4517" s="5" t="n">
        <x:v>3448</x:v>
      </x:c>
      <x:c r="AL4517" s="5" t="str">
        <x:v>MABALACAT</x:v>
      </x:c>
      <x:c r="AM4517" s="5" t="str">
        <x:v>Tier 2 (Fiber Corridor / Lateral, 3-5 km)</x:v>
      </x:c>
      <x:c r="AN4517" s="14" t="n">
        <x:v>33.7</x:v>
      </x:c>
      <x:c r="AO4517" s="14" t="n">
        <x:v>33.61393142905416</x:v>
      </x:c>
      <x:c r="AP4517" s="14" t="n">
        <x:v>33.667314996681256</x:v>
      </x:c>
      <x:c r="AQ4517" s="14" t="n">
        <x:v>63.69</x:v>
      </x:c>
      <x:c r="AR4517" s="5" t="n">
        <x:v>394</x:v>
      </x:c>
      <x:c r="AS4517" s="11" t="str">
        <x:v>Vertex distance not reproduced within 0.011 km; Nearest raw line excluded from fiber screening; Nearest screened line status requires confirmation</x:v>
      </x:c>
      <x:c r="AT4517" s="5" t="str">
        <x:v>Batch 4 &amp; 5 (3,001 - 5,000)</x:v>
      </x:c>
      <x:c r="AU4517" s="5" t="n">
        <x:v>1517</x:v>
      </x:c>
    </x:row>
    <x:row r="4518" ht="60" customHeight="1">
      <x:c r="A4518" s="5" t="n">
        <x:v>4514</x:v>
      </x:c>
      <x:c r="B4518" s="5" t="n">
        <x:v>5</x:v>
      </x:c>
      <x:c r="C4518" s="10" t="str">
        <x:v>0301411008</x:v>
      </x:c>
      <x:c r="D4518" s="5" t="str">
        <x:v>Patubig</x:v>
      </x:c>
      <x:c r="E4518" s="5" t="str">
        <x:v>Marilao</x:v>
      </x:c>
      <x:c r="F4518" s="5" t="str">
        <x:v>Bulacan</x:v>
      </x:c>
      <x:c r="G4518" s="11" t="str">
        <x:v>D - Other node or line within 3 km</x:v>
      </x:c>
      <x:c r="H4518" s="12" t="n">
        <x:v>2.2867912066047085</x:v>
      </x:c>
      <x:c r="I4518" s="12" t="n">
        <x:v>2.2023807495655645</x:v>
      </x:c>
      <x:c r="J4518" s="12" t="n">
        <x:v>2.2023807495655645</x:v>
      </x:c>
      <x:c r="K4518" s="12" t="n">
        <x:v>2.29</x:v>
      </x:c>
      <x:c r="L4518" s="12" t="n">
        <x:v>-0.003208793395291565</x:v>
      </x:c>
      <x:c r="M4518" s="12" t="n">
        <x:v>0.28</x:v>
      </x:c>
      <x:c r="N4518" s="12" t="n">
        <x:v>1.9223807495655645</x:v>
      </x:c>
      <x:c r="O4518" s="11" t="str">
        <x:v>MRB001 - TYPE 3</x:v>
      </x:c>
      <x:c r="P4518" s="11" t="str">
        <x:v>BOCAUE</x:v>
      </x:c>
      <x:c r="Q4518" s="11" t="str">
        <x:v>Stronger evidence - built or existing label</x:v>
      </x:c>
      <x:c r="R4518" s="11" t="str">
        <x:v>Compare a routed node lateral with an approved line tap; survey crossings and permissions.</x:v>
      </x:c>
      <x:c r="S4518" s="5" t="n">
        <x:v>4762</x:v>
      </x:c>
      <x:c r="T4518" s="5" t="str">
        <x:v>Region III (Central Luzon)</x:v>
      </x:c>
      <x:c r="U4518" s="13" t="n">
        <x:v>14.778725</x:v>
      </x:c>
      <x:c r="V4518" s="13" t="n">
        <x:v>120.960302</x:v>
      </x:c>
      <x:c r="W4518" s="12" t="n">
        <x:v>2.286000172975614</x:v>
      </x:c>
      <x:c r="X4518" s="12" t="n">
        <x:v>0.02171803167162691</x:v>
      </x:c>
      <x:c r="Y4518" s="12" t="n">
        <x:v>0.010716163535705776</x:v>
      </x:c>
      <x:c r="Z4518" s="12" t="n">
        <x:v>2.2023807495655645</x:v>
      </x:c>
      <x:c r="AA4518" s="5" t="str">
        <x:v>MRB001 - TYPE 3</x:v>
      </x:c>
      <x:c r="AB4518" s="6" t="b">
        <x:v>1</x:v>
      </x:c>
      <x:c r="AC4518" s="5" t="n">
        <x:v>3487</x:v>
      </x:c>
      <x:c r="AD4518" s="13" t="n">
        <x:v>120.9408</x:v>
      </x:c>
      <x:c r="AE4518" s="13" t="n">
        <x:v>14.77053611111111</x:v>
      </x:c>
      <x:c r="AF4518" s="5" t="n">
        <x:v>3425</x:v>
      </x:c>
      <x:c r="AG4518" s="13" t="n">
        <x:v>120.95162422994937</x:v>
      </x:c>
      <x:c r="AH4518" s="13" t="n">
        <x:v>14.760700133116984</x:v>
      </x:c>
      <x:c r="AI4518" s="5" t="n">
        <x:v>2359</x:v>
      </x:c>
      <x:c r="AJ4518" s="5" t="str">
        <x:v>Excluded - CCTV dedicated network</x:v>
      </x:c>
      <x:c r="AK4518" s="5" t="n">
        <x:v>3425</x:v>
      </x:c>
      <x:c r="AL4518" s="5" t="str">
        <x:v>BOCAUE</x:v>
      </x:c>
      <x:c r="AM4518" s="5" t="str">
        <x:v>Tier 1B (Micro Drop, 1-3 km)</x:v>
      </x:c>
      <x:c r="AN4518" s="14" t="n">
        <x:v>56.7</x:v>
      </x:c>
      <x:c r="AO4518" s="14" t="n">
        <x:v>56.61101341822672</x:v>
      </x:c>
      <x:c r="AP4518" s="14" t="n">
        <x:v>46.66089512748913</x:v>
      </x:c>
      <x:c r="AQ4518" s="14" t="n">
        <x:v>63.69</x:v>
      </x:c>
      <x:c r="AR4518" s="5" t="n">
        <x:v>754</x:v>
      </x:c>
      <x:c r="AS4518" s="11" t="str">
        <x:v>Vertex distance not reproduced within 0.011 km; Screened route is &gt;0.5 km farther; Nearest raw line excluded from fiber screening</x:v>
      </x:c>
      <x:c r="AT4518" s="5" t="str">
        <x:v>Batch 4 &amp; 5 (3,001 - 5,000)</x:v>
      </x:c>
      <x:c r="AU4518" s="5" t="n">
        <x:v>1518</x:v>
      </x:c>
    </x:row>
    <x:row r="4519" ht="60" customHeight="1">
      <x:c r="A4519" s="5" t="n">
        <x:v>4515</x:v>
      </x:c>
      <x:c r="B4519" s="5" t="n">
        <x:v>5</x:v>
      </x:c>
      <x:c r="C4519" s="10" t="str">
        <x:v>0403419002</x:v>
      </x:c>
      <x:c r="D4519" s="5" t="str">
        <x:v>Biñan</x:v>
      </x:c>
      <x:c r="E4519" s="5" t="str">
        <x:v>Pagsanjan</x:v>
      </x:c>
      <x:c r="F4519" s="5" t="str">
        <x:v>Laguna</x:v>
      </x:c>
      <x:c r="G4519" s="11" t="str">
        <x:v>D - Other node or line within 3 km</x:v>
      </x:c>
      <x:c r="H4519" s="12" t="n">
        <x:v>2.2750913966101254</x:v>
      </x:c>
      <x:c r="I4519" s="12" t="n">
        <x:v>1.711528025784587</x:v>
      </x:c>
      <x:c r="J4519" s="12" t="n">
        <x:v>1.711528025784587</x:v>
      </x:c>
      <x:c r="K4519" s="12" t="n">
        <x:v>2.29</x:v>
      </x:c>
      <x:c r="L4519" s="12" t="n">
        <x:v>-0.014908603389874653</x:v>
      </x:c>
      <x:c r="M4519" s="12" t="n">
        <x:v>1.72</x:v>
      </x:c>
      <x:c r="N4519" s="12" t="n">
        <x:v>-0.008471974215412903</x:v>
      </x:c>
      <x:c r="O4519" s="11" t="str">
        <x:v>PSL001 - BP</x:v>
      </x:c>
      <x:c r="P4519" s="11" t="str">
        <x:v>SEGMENT 26 (PAGSANJAN - LILIW)</x:v>
      </x:c>
      <x:c r="Q4519" s="11" t="str">
        <x:v>Stronger evidence - built or existing label</x:v>
      </x:c>
      <x:c r="R4519" s="11" t="str">
        <x:v>Compare a routed node lateral with an approved line tap; survey crossings and permissions.</x:v>
      </x:c>
      <x:c r="S4519" s="5" t="n">
        <x:v>4483</x:v>
      </x:c>
      <x:c r="T4519" s="5" t="str">
        <x:v>Region IV-A (CALABARZON)</x:v>
      </x:c>
      <x:c r="U4519" s="13" t="n">
        <x:v>14.253042</x:v>
      </x:c>
      <x:c r="V4519" s="13" t="n">
        <x:v>121.451692</x:v>
      </x:c>
      <x:c r="W4519" s="12" t="n">
        <x:v>2.2864019741868247</x:v>
      </x:c>
      <x:c r="X4519" s="12" t="n">
        <x:v>1.7103926978242936</x:v>
      </x:c>
      <x:c r="Y4519" s="12" t="n">
        <x:v>1.711528025784587</x:v>
      </x:c>
      <x:c r="Z4519" s="12" t="n">
        <x:v>1.711528025784587</x:v>
      </x:c>
      <x:c r="AA4519" s="5" t="str">
        <x:v>PSL001 - BP</x:v>
      </x:c>
      <x:c r="AB4519" s="6" t="b">
        <x:v>1</x:v>
      </x:c>
      <x:c r="AC4519" s="5" t="n">
        <x:v>4354</x:v>
      </x:c>
      <x:c r="AD4519" s="13" t="n">
        <x:v>121.4502720001417</x:v>
      </x:c>
      <x:c r="AE4519" s="13" t="n">
        <x:v>14.27355799967664</x:v>
      </x:c>
      <x:c r="AF4519" s="5" t="n">
        <x:v>4171</x:v>
      </x:c>
      <x:c r="AG4519" s="13" t="n">
        <x:v>121.436677861213</x:v>
      </x:c>
      <x:c r="AH4519" s="13" t="n">
        <x:v>14.25802683899531</x:v>
      </x:c>
      <x:c r="AI4519" s="5" t="n">
        <x:v>4171</x:v>
      </x:c>
      <x:c r="AJ4519" s="5" t="str">
        <x:v>Stronger evidence - built or existing label</x:v>
      </x:c>
      <x:c r="AK4519" s="5" t="n">
        <x:v>4171</x:v>
      </x:c>
      <x:c r="AL4519" s="5" t="str">
        <x:v>SEGMENT 26 (PAGSANJAN - LILIW)</x:v>
      </x:c>
      <x:c r="AM4519" s="5" t="str">
        <x:v>Tier 1B (Micro Drop, 1-3 km)</x:v>
      </x:c>
      <x:c r="AN4519" s="14" t="n">
        <x:v>56.7</x:v>
      </x:c>
      <x:c r="AO4519" s="14" t="n">
        <x:v>56.61101341822672</x:v>
      </x:c>
      <x:c r="AP4519" s="14" t="n">
        <x:v>56.84322496953459</x:v>
      </x:c>
      <x:c r="AQ4519" s="14" t="n">
        <x:v>63.69</x:v>
      </x:c>
      <x:c r="AR4519" s="5" t="n">
        <x:v>641</x:v>
      </x:c>
      <x:c r="AS4519" s="11" t="str"/>
      <x:c r="AT4519" s="5" t="str">
        <x:v>Batch 4 &amp; 5 (3,001 - 5,000)</x:v>
      </x:c>
      <x:c r="AU4519" s="5" t="n">
        <x:v>1519</x:v>
      </x:c>
    </x:row>
    <x:row r="4520" ht="60" customHeight="1">
      <x:c r="A4520" s="5" t="n">
        <x:v>4516</x:v>
      </x:c>
      <x:c r="B4520" s="5" t="n">
        <x:v>5</x:v>
      </x:c>
      <x:c r="C4520" s="10" t="str">
        <x:v>1102301008</x:v>
      </x:c>
      <x:c r="D4520" s="5" t="str">
        <x:v>Cabaywa</x:v>
      </x:c>
      <x:c r="E4520" s="5" t="str">
        <x:v>Asuncion</x:v>
      </x:c>
      <x:c r="F4520" s="5" t="str">
        <x:v>Davao del Norte</x:v>
      </x:c>
      <x:c r="G4520" s="11" t="str">
        <x:v>F - Nearest node and line over 5 km</x:v>
      </x:c>
      <x:c r="H4520" s="12" t="n">
        <x:v>13.455821478635295</x:v>
      </x:c>
      <x:c r="I4520" s="12" t="n">
        <x:v>13.452250080431881</x:v>
      </x:c>
      <x:c r="J4520" s="12" t="n">
        <x:v>13.452250080431881</x:v>
      </x:c>
      <x:c r="K4520" s="12" t="n">
        <x:v>13.5</x:v>
      </x:c>
      <x:c r="L4520" s="12" t="n">
        <x:v>-0.04417852136470479</x:v>
      </x:c>
      <x:c r="M4520" s="12" t="n">
        <x:v>1.87</x:v>
      </x:c>
      <x:c r="N4520" s="12" t="n">
        <x:v>11.58225008043188</x:v>
      </x:c>
      <x:c r="O4520" s="11" t="str">
        <x:v>TMD001 - TYPE 2</x:v>
      </x:c>
      <x:c r="P4520" s="11" t="str">
        <x:v>HDD</x:v>
      </x:c>
      <x:c r="Q4520" s="11" t="str">
        <x:v>Stronger evidence - built or existing label</x:v>
      </x:c>
      <x:c r="R4520" s="11" t="str">
        <x:v>Reassess BTS location or alternative backhaul; seek updated fiber inventory.</x:v>
      </x:c>
      <x:c r="S4520" s="5" t="n">
        <x:v>4981</x:v>
      </x:c>
      <x:c r="T4520" s="5" t="str">
        <x:v>Region XI (Davao Region)</x:v>
      </x:c>
      <x:c r="U4520" s="13" t="n">
        <x:v>7.564975</x:v>
      </x:c>
      <x:c r="V4520" s="13" t="n">
        <x:v>125.756406</x:v>
      </x:c>
      <x:c r="W4520" s="12" t="n">
        <x:v>13.504922624877425</x:v>
      </x:c>
      <x:c r="X4520" s="12" t="n">
        <x:v>1.8384452614204685</x:v>
      </x:c>
      <x:c r="Y4520" s="12" t="n">
        <x:v>1.830510294417499</x:v>
      </x:c>
      <x:c r="Z4520" s="12" t="n">
        <x:v>13.452250080431881</x:v>
      </x:c>
      <x:c r="AA4520" s="5" t="str">
        <x:v>TMD001 - TYPE 2</x:v>
      </x:c>
      <x:c r="AB4520" s="6" t="b">
        <x:v>1</x:v>
      </x:c>
      <x:c r="AC4520" s="5" t="n">
        <x:v>5233</x:v>
      </x:c>
      <x:c r="AD4520" s="13" t="n">
        <x:v>125.8199170003187</x:v>
      </x:c>
      <x:c r="AE4520" s="13" t="n">
        <x:v>7.461119000163425</x:v>
      </x:c>
      <x:c r="AF4520" s="5" t="n">
        <x:v>5145</x:v>
      </x:c>
      <x:c r="AG4520" s="13" t="n">
        <x:v>125.8198612456191</x:v>
      </x:c>
      <x:c r="AH4520" s="13" t="n">
        <x:v>7.461122883788558</x:v>
      </x:c>
      <x:c r="AI4520" s="5" t="n">
        <x:v>5139</x:v>
      </x:c>
      <x:c r="AJ4520" s="5" t="str">
        <x:v>Excluded - planned or ongoing</x:v>
      </x:c>
      <x:c r="AK4520" s="5" t="n">
        <x:v>5075</x:v>
      </x:c>
      <x:c r="AL4520" s="5" t="str">
        <x:v>DAVAO CITY - TRENTO</x:v>
      </x:c>
      <x:c r="AM4520" s="5" t="str">
        <x:v>Tier 2 (Fiber Corridor / Lateral, 3-5 km)</x:v>
      </x:c>
      <x:c r="AN4520" s="14" t="n">
        <x:v>25</x:v>
      </x:c>
      <x:c r="AO4520" s="14" t="n">
        <x:v>11.11089965382423</x:v>
      </x:c>
      <x:c r="AP4520" s="14" t="n">
        <x:v>1.127380003608666</x:v>
      </x:c>
      <x:c r="AQ4520" s="14" t="n">
        <x:v>63.68</x:v>
      </x:c>
      <x:c r="AR4520" s="5" t="n">
        <x:v>287</x:v>
      </x:c>
      <x:c r="AS4520" s="11" t="str">
        <x:v>Vertex distance not reproduced within 0.011 km; Screened route is &gt;0.5 km farther; Nearest raw line excluded from fiber screening</x:v>
      </x:c>
      <x:c r="AT4520" s="5" t="str">
        <x:v>Batch 4 &amp; 5 (3,001 - 5,000)</x:v>
      </x:c>
      <x:c r="AU4520" s="5" t="n">
        <x:v>1520</x:v>
      </x:c>
    </x:row>
    <x:row r="4521" ht="60" customHeight="1">
      <x:c r="A4521" s="5" t="n">
        <x:v>4517</x:v>
      </x:c>
      <x:c r="B4521" s="5" t="n">
        <x:v>5</x:v>
      </x:c>
      <x:c r="C4521" s="10" t="str">
        <x:v>0704610003</x:v>
      </x:c>
      <x:c r="D4521" s="5" t="str">
        <x:v>Balugo</x:v>
      </x:c>
      <x:c r="E4521" s="5" t="str">
        <x:v>City of Dumaguete</x:v>
      </x:c>
      <x:c r="F4521" s="5" t="str">
        <x:v>Negros Oriental</x:v>
      </x:c>
      <x:c r="G4521" s="11" t="str">
        <x:v>E - Nearest node or line 3-5 km</x:v>
      </x:c>
      <x:c r="H4521" s="12" t="n">
        <x:v>3.5884437087765257</x:v>
      </x:c>
      <x:c r="I4521" s="12" t="n">
        <x:v>4.270052712503792</x:v>
      </x:c>
      <x:c r="J4521" s="12" t="n">
        <x:v>3.5884437087765257</x:v>
      </x:c>
      <x:c r="K4521" s="12" t="n">
        <x:v>3.6</x:v>
      </x:c>
      <x:c r="L4521" s="12" t="n">
        <x:v>-0.011556291223474346</x:v>
      </x:c>
      <x:c r="M4521" s="12" t="n">
        <x:v>4.04</x:v>
      </x:c>
      <x:c r="N4521" s="12" t="n">
        <x:v>0.23005271250379167</x:v>
      </x:c>
      <x:c r="O4521" s="11" t="str">
        <x:v>VCN001 - BP</x:v>
      </x:c>
      <x:c r="P4521" s="11" t="str">
        <x:v>PROPOSED AERIAL FOC- 58.765km</x:v>
      </x:c>
      <x:c r="Q4521" s="11" t="str">
        <x:v>Stronger evidence - built or existing label</x:v>
      </x:c>
      <x:c r="R4521" s="11" t="str">
        <x:v>Develop a longer lateral design and compare alternative backhaul before scheduling.</x:v>
      </x:c>
      <x:c r="S4521" s="5" t="n">
        <x:v>4949</x:v>
      </x:c>
      <x:c r="T4521" s="5" t="str">
        <x:v>Region VII (Central Visayas)</x:v>
      </x:c>
      <x:c r="U4521" s="13" t="n">
        <x:v>9.307932</x:v>
      </x:c>
      <x:c r="V4521" s="13" t="n">
        <x:v>123.261291</x:v>
      </x:c>
      <x:c r="W4521" s="12" t="n">
        <x:v>3.601125078062098</x:v>
      </x:c>
      <x:c r="X4521" s="12" t="n">
        <x:v>3.8219743919079656</x:v>
      </x:c>
      <x:c r="Y4521" s="12" t="n">
        <x:v>3.8139943099730877</x:v>
      </x:c>
      <x:c r="Z4521" s="12" t="n">
        <x:v>4.270052712503792</x:v>
      </x:c>
      <x:c r="AA4521" s="5" t="str">
        <x:v>VCN001 - BP</x:v>
      </x:c>
      <x:c r="AB4521" s="6" t="b">
        <x:v>1</x:v>
      </x:c>
      <x:c r="AC4521" s="5" t="n">
        <x:v>4778</x:v>
      </x:c>
      <x:c r="AD4521" s="13" t="n">
        <x:v>123.2440821001129</x:v>
      </x:c>
      <x:c r="AE4521" s="13" t="n">
        <x:v>9.280356439951875</x:v>
      </x:c>
      <x:c r="AF4521" s="5" t="n">
        <x:v>4936</x:v>
      </x:c>
      <x:c r="AG4521" s="13" t="n">
        <x:v>123.2901421003961</x:v>
      </x:c>
      <x:c r="AH4521" s="13" t="n">
        <x:v>9.333802191949133</x:v>
      </x:c>
      <x:c r="AI4521" s="5" t="n">
        <x:v>4827</x:v>
      </x:c>
      <x:c r="AJ4521" s="5" t="str">
        <x:v>Excluded - submarine folder</x:v>
      </x:c>
      <x:c r="AK4521" s="5" t="n">
        <x:v>4936</x:v>
      </x:c>
      <x:c r="AL4521" s="5" t="str">
        <x:v>PROPOSED AERIAL FOC- 58.765km</x:v>
      </x:c>
      <x:c r="AM4521" s="5" t="str">
        <x:v>Tier 2 (Fiber Corridor / Lateral, 3-5 km)</x:v>
      </x:c>
      <x:c r="AN4521" s="14" t="n">
        <x:v>30.1</x:v>
      </x:c>
      <x:c r="AO4521" s="14" t="n">
        <x:v>30.119421191220212</x:v>
      </x:c>
      <x:c r="AP4521" s="14" t="n">
        <x:v>30.235667878492954</x:v>
      </x:c>
      <x:c r="AQ4521" s="14" t="n">
        <x:v>63.68</x:v>
      </x:c>
      <x:c r="AR4521" s="5" t="n">
        <x:v>338</x:v>
      </x:c>
      <x:c r="AS4521" s="11" t="str">
        <x:v>Vertex distance not reproduced within 0.011 km; Nearest raw line excluded from fiber screening</x:v>
      </x:c>
      <x:c r="AT4521" s="5" t="str">
        <x:v>Batch 4 &amp; 5 (3,001 - 5,000)</x:v>
      </x:c>
      <x:c r="AU4521" s="5" t="n">
        <x:v>1521</x:v>
      </x:c>
    </x:row>
    <x:row r="4522" ht="60" customHeight="1">
      <x:c r="A4522" s="5" t="n">
        <x:v>4518</x:v>
      </x:c>
      <x:c r="B4522" s="5" t="n">
        <x:v>5</x:v>
      </x:c>
      <x:c r="C4522" s="10" t="str">
        <x:v>0102820007</x:v>
      </x:c>
      <x:c r="D4522" s="5" t="str">
        <x:v>San Eugenio</x:v>
      </x:c>
      <x:c r="E4522" s="5" t="str">
        <x:v>San Nicolas</x:v>
      </x:c>
      <x:c r="F4522" s="5" t="str">
        <x:v>Ilocos Norte</x:v>
      </x:c>
      <x:c r="G4522" s="11" t="str">
        <x:v>B - Node 0.5-1 km</x:v>
      </x:c>
      <x:c r="H4522" s="12" t="n">
        <x:v>0.6424261939701975</x:v>
      </x:c>
      <x:c r="I4522" s="12" t="n">
        <x:v>0.10855980750778155</x:v>
      </x:c>
      <x:c r="J4522" s="12" t="n">
        <x:v>0.10855980750778155</x:v>
      </x:c>
      <x:c r="K4522" s="12" t="n">
        <x:v>0.64</x:v>
      </x:c>
      <x:c r="L4522" s="12" t="n">
        <x:v>0.002426193970197499</x:v>
      </x:c>
      <x:c r="M4522" s="12" t="n">
        <x:v>0.12</x:v>
      </x:c>
      <x:c r="N4522" s="12" t="n">
        <x:v>-0.011440192492218448</x:v>
      </x:c>
      <x:c r="O4522" s="11" t="str">
        <x:v>SNI001 - BP</x:v>
      </x:c>
      <x:c r="P4522" s="11" t="str">
        <x:v>SEGMENT 4 (BATAC - LAOAG CITY)</x:v>
      </x:c>
      <x:c r="Q4522" s="11" t="str">
        <x:v>Stronger evidence - built or existing label</x:v>
      </x:c>
      <x:c r="R4522" s="11" t="str">
        <x:v>Survey a short node lateral; confirm port/fiber capacity, access and route.</x:v>
      </x:c>
      <x:c r="S4522" s="5" t="n">
        <x:v>1231</x:v>
      </x:c>
      <x:c r="T4522" s="5" t="str">
        <x:v>Region I (Ilocos Region)</x:v>
      </x:c>
      <x:c r="U4522" s="13" t="n">
        <x:v>18.16487</x:v>
      </x:c>
      <x:c r="V4522" s="13" t="n">
        <x:v>120.59139</x:v>
      </x:c>
      <x:c r="W4522" s="12" t="n">
        <x:v>0.6449800628281857</x:v>
      </x:c>
      <x:c r="X4522" s="12" t="n">
        <x:v>0.12174830061849588</x:v>
      </x:c>
      <x:c r="Y4522" s="12" t="n">
        <x:v>0.10855980750778155</x:v>
      </x:c>
      <x:c r="Z4522" s="12" t="n">
        <x:v>0.10855980750778155</x:v>
      </x:c>
      <x:c r="AA4522" s="5" t="str">
        <x:v>SNI001 - BP</x:v>
      </x:c>
      <x:c r="AB4522" s="6" t="b">
        <x:v>1</x:v>
      </x:c>
      <x:c r="AC4522" s="5" t="n">
        <x:v>3636</x:v>
      </x:c>
      <x:c r="AD4522" s="13" t="n">
        <x:v>120.5933879981557</x:v>
      </x:c>
      <x:c r="AE4522" s="13" t="n">
        <x:v>18.17035099076547</x:v>
      </x:c>
      <x:c r="AF4522" s="5" t="n">
        <x:v>3272</x:v>
      </x:c>
      <x:c r="AG4522" s="13" t="n">
        <x:v>120.59043495908941</x:v>
      </x:c>
      <x:c r="AH4522" s="13" t="n">
        <x:v>18.1652284823665</x:v>
      </x:c>
      <x:c r="AI4522" s="5" t="n">
        <x:v>3272</x:v>
      </x:c>
      <x:c r="AJ4522" s="5" t="str">
        <x:v>Stronger evidence - built or existing label</x:v>
      </x:c>
      <x:c r="AK4522" s="5" t="n">
        <x:v>3272</x:v>
      </x:c>
      <x:c r="AL4522" s="5" t="str">
        <x:v>SEGMENT 4 (BATAC - LAOAG CITY)</x:v>
      </x:c>
      <x:c r="AM4522" s="5" t="str">
        <x:v>Tier 1A (Direct Coloc, &lt;1 km)</x:v>
      </x:c>
      <x:c r="AN4522" s="14" t="n">
        <x:v>90.7</x:v>
      </x:c>
      <x:c r="AO4522" s="14" t="n">
        <x:v>90.78867967299912</x:v>
      </x:c>
      <x:c r="AP4522" s="14" t="n">
        <x:v>90.72336974982144</x:v>
      </x:c>
      <x:c r="AQ4522" s="14" t="n">
        <x:v>63.68</x:v>
      </x:c>
      <x:c r="AR4522" s="5" t="n">
        <x:v>84</x:v>
      </x:c>
      <x:c r="AS4522" s="11" t="str"/>
      <x:c r="AT4522" s="5" t="str">
        <x:v>Batch 4 &amp; 5 (3,001 - 5,000)</x:v>
      </x:c>
      <x:c r="AU4522" s="5" t="n">
        <x:v>1522</x:v>
      </x:c>
    </x:row>
    <x:row r="4523" ht="60" customHeight="1">
      <x:c r="A4523" s="5" t="n">
        <x:v>4519</x:v>
      </x:c>
      <x:c r="B4523" s="5" t="n">
        <x:v>5</x:v>
      </x:c>
      <x:c r="C4523" s="10" t="str">
        <x:v>1004302003</x:v>
      </x:c>
      <x:c r="D4523" s="5" t="str">
        <x:v>Baliwagan</x:v>
      </x:c>
      <x:c r="E4523" s="5" t="str">
        <x:v>Balingasag</x:v>
      </x:c>
      <x:c r="F4523" s="5" t="str">
        <x:v>Misamis Oriental</x:v>
      </x:c>
      <x:c r="G4523" s="11" t="str">
        <x:v>D - Other node or line within 3 km</x:v>
      </x:c>
      <x:c r="H4523" s="12" t="n">
        <x:v>4.51360066137248</x:v>
      </x:c>
      <x:c r="I4523" s="12" t="n">
        <x:v>1.0086716484015619</x:v>
      </x:c>
      <x:c r="J4523" s="12" t="n">
        <x:v>1.0086716484015619</x:v>
      </x:c>
      <x:c r="K4523" s="12" t="n">
        <x:v>4.54</x:v>
      </x:c>
      <x:c r="L4523" s="12" t="n">
        <x:v>-0.026399338627520308</x:v>
      </x:c>
      <x:c r="M4523" s="12" t="n">
        <x:v>1.04</x:v>
      </x:c>
      <x:c r="N4523" s="12" t="n">
        <x:v>-0.031328351598438164</x:v>
      </x:c>
      <x:c r="O4523" s="11" t="str">
        <x:v>BSM001 - TYPE 3</x:v>
      </x:c>
      <x:c r="P4523" s="11" t="str">
        <x:v>CDO - BUENAVISTA via GINGOOG</x:v>
      </x:c>
      <x:c r="Q4523" s="11" t="str">
        <x:v>Stronger evidence - built or existing label</x:v>
      </x:c>
      <x:c r="R4523" s="11" t="str">
        <x:v>Compare a routed node lateral with an approved line tap; survey crossings and permissions.</x:v>
      </x:c>
      <x:c r="S4523" s="5" t="n">
        <x:v>3621</x:v>
      </x:c>
      <x:c r="T4523" s="5" t="str">
        <x:v>Region X (Northern Mindanao)</x:v>
      </x:c>
      <x:c r="U4523" s="13" t="n">
        <x:v>8.709495</x:v>
      </x:c>
      <x:c r="V4523" s="13" t="n">
        <x:v>124.784117</x:v>
      </x:c>
      <x:c r="W4523" s="12" t="n">
        <x:v>4.53772160218513</x:v>
      </x:c>
      <x:c r="X4523" s="12" t="n">
        <x:v>1.009705708643878</x:v>
      </x:c>
      <x:c r="Y4523" s="12" t="n">
        <x:v>1.0086716484015619</x:v>
      </x:c>
      <x:c r="Z4523" s="12" t="n">
        <x:v>1.0086716484015619</x:v>
      </x:c>
      <x:c r="AA4523" s="5" t="str">
        <x:v>BSM001 - TYPE 3</x:v>
      </x:c>
      <x:c r="AB4523" s="6" t="b">
        <x:v>1</x:v>
      </x:c>
      <x:c r="AC4523" s="5" t="n">
        <x:v>5272</x:v>
      </x:c>
      <x:c r="AD4523" s="13" t="n">
        <x:v>124.7810640044452</x:v>
      </x:c>
      <x:c r="AE4523" s="13" t="n">
        <x:v>8.75019198768531</x:v>
      </x:c>
      <x:c r="AF4523" s="5" t="n">
        <x:v>5073</x:v>
      </x:c>
      <x:c r="AG4523" s="13" t="n">
        <x:v>124.77666425548027</x:v>
      </x:c>
      <x:c r="AH4523" s="13" t="n">
        <x:v>8.71480429324268</x:v>
      </x:c>
      <x:c r="AI4523" s="5" t="n">
        <x:v>5073</x:v>
      </x:c>
      <x:c r="AJ4523" s="5" t="str">
        <x:v>Stronger evidence - built or existing label</x:v>
      </x:c>
      <x:c r="AK4523" s="5" t="n">
        <x:v>5073</x:v>
      </x:c>
      <x:c r="AL4523" s="5" t="str">
        <x:v>CDO - BUENAVISTA via GINGOOG</x:v>
      </x:c>
      <x:c r="AM4523" s="5" t="str">
        <x:v>Tier 2 (Fiber Corridor / Lateral, 3-5 km)</x:v>
      </x:c>
      <x:c r="AN4523" s="14" t="n">
        <x:v>32</x:v>
      </x:c>
      <x:c r="AO4523" s="14" t="n">
        <x:v>32.01748372813294</x:v>
      </x:c>
      <x:c r="AP4523" s="14" t="n">
        <x:v>32.21208771131646</x:v>
      </x:c>
      <x:c r="AQ4523" s="14" t="n">
        <x:v>63.67</x:v>
      </x:c>
      <x:c r="AR4523" s="5" t="n">
        <x:v>299</x:v>
      </x:c>
      <x:c r="AS4523" s="11" t="str">
        <x:v>Vertex distance not reproduced within 0.011 km; Within 50 m of a screening threshold</x:v>
      </x:c>
      <x:c r="AT4523" s="5" t="str">
        <x:v>Batch 4 &amp; 5 (3,001 - 5,000)</x:v>
      </x:c>
      <x:c r="AU4523" s="5" t="n">
        <x:v>1523</x:v>
      </x:c>
    </x:row>
    <x:row r="4524" ht="60" customHeight="1">
      <x:c r="A4524" s="5" t="n">
        <x:v>4520</x:v>
      </x:c>
      <x:c r="B4524" s="5" t="n">
        <x:v>5</x:v>
      </x:c>
      <x:c r="C4524" s="10" t="str">
        <x:v>0500516023</x:v>
      </x:c>
      <x:c r="D4524" s="5" t="str">
        <x:v>Santa Misericordia</x:v>
      </x:c>
      <x:c r="E4524" s="5" t="str">
        <x:v>Santo Domingo</x:v>
      </x:c>
      <x:c r="F4524" s="5" t="str">
        <x:v>Albay</x:v>
      </x:c>
      <x:c r="G4524" s="11" t="str">
        <x:v>C - Line within 0.5 km; node over 1 km</x:v>
      </x:c>
      <x:c r="H4524" s="12" t="n">
        <x:v>2.8011854792109396</x:v>
      </x:c>
      <x:c r="I4524" s="12" t="n">
        <x:v>0.14997339522964423</x:v>
      </x:c>
      <x:c r="J4524" s="12" t="n">
        <x:v>0.14997339522964423</x:v>
      </x:c>
      <x:c r="K4524" s="12" t="n">
        <x:v>2.81</x:v>
      </x:c>
      <x:c r="L4524" s="12" t="n">
        <x:v>-0.00881452078906042</x:v>
      </x:c>
      <x:c r="M4524" s="12" t="n">
        <x:v>0.28</x:v>
      </x:c>
      <x:c r="N4524" s="12" t="n">
        <x:v>-0.1300266047703558</x:v>
      </x:c>
      <x:c r="O4524" s="11" t="str">
        <x:v>SDA001 - BP</x:v>
      </x:c>
      <x:c r="P4524" s="11" t="str">
        <x:v>CONVERGE HH-024</x:v>
      </x:c>
      <x:c r="Q4524" s="11" t="str">
        <x:v>Conditional - mapped route, status unverified</x:v>
      </x:c>
      <x:c r="R4524" s="11" t="str">
        <x:v>Locate an authorized closure or handhole and confirm splicing/capacity; nearby cable alone is insufficient.</x:v>
      </x:c>
      <x:c r="S4524" s="5" t="n">
        <x:v>2656</x:v>
      </x:c>
      <x:c r="T4524" s="5" t="str">
        <x:v>Region V (Bicol Region)</x:v>
      </x:c>
      <x:c r="U4524" s="13" t="n">
        <x:v>13.254805</x:v>
      </x:c>
      <x:c r="V4524" s="13" t="n">
        <x:v>123.758685</x:v>
      </x:c>
      <x:c r="W4524" s="12" t="n">
        <x:v>2.8063449575510155</x:v>
      </x:c>
      <x:c r="X4524" s="12" t="n">
        <x:v>0.15231047988779473</x:v>
      </x:c>
      <x:c r="Y4524" s="12" t="n">
        <x:v>0.14997339522964423</x:v>
      </x:c>
      <x:c r="Z4524" s="12" t="n">
        <x:v>0.22346768627515118</x:v>
      </x:c>
      <x:c r="AA4524" s="5" t="str">
        <x:v>SDA001 - BP</x:v>
      </x:c>
      <x:c r="AB4524" s="6" t="b">
        <x:v>1</x:v>
      </x:c>
      <x:c r="AC4524" s="5" t="n">
        <x:v>4548</x:v>
      </x:c>
      <x:c r="AD4524" s="13" t="n">
        <x:v>123.777125</x:v>
      </x:c>
      <x:c r="AE4524" s="13" t="n">
        <x:v>13.237063</x:v>
      </x:c>
      <x:c r="AF4524" s="5" t="n">
        <x:v>4225</x:v>
      </x:c>
      <x:c r="AG4524" s="13" t="n">
        <x:v>123.76005250225883</x:v>
      </x:c>
      <x:c r="AH4524" s="13" t="n">
        <x:v>13.254597171790694</x:v>
      </x:c>
      <x:c r="AI4524" s="5" t="n">
        <x:v>4225</x:v>
      </x:c>
      <x:c r="AJ4524" s="5" t="str">
        <x:v>Conditional - mapped route, status unverified</x:v>
      </x:c>
      <x:c r="AK4524" s="5" t="n">
        <x:v>4240</x:v>
      </x:c>
      <x:c r="AL4524" s="5" t="str">
        <x:v>LEGAZP - TIWI AERIAL</x:v>
      </x:c>
      <x:c r="AM4524" s="5" t="str">
        <x:v>Tier 1B (Micro Drop, 1-3 km)</x:v>
      </x:c>
      <x:c r="AN4524" s="14" t="n">
        <x:v>49.2</x:v>
      </x:c>
      <x:c r="AO4524" s="14" t="n">
        <x:v>49.193210071098406</x:v>
      </x:c>
      <x:c r="AP4524" s="14" t="n">
        <x:v>49.308535866723496</x:v>
      </x:c>
      <x:c r="AQ4524" s="14" t="n">
        <x:v>63.67</x:v>
      </x:c>
      <x:c r="AR4524" s="5" t="n">
        <x:v>238</x:v>
      </x:c>
      <x:c r="AS4524" s="11" t="str">
        <x:v>Vertex distance not reproduced within 0.011 km; Nearest screened line status requires confirmation</x:v>
      </x:c>
      <x:c r="AT4524" s="5" t="str">
        <x:v>Batch 4 &amp; 5 (3,001 - 5,000)</x:v>
      </x:c>
      <x:c r="AU4524" s="5" t="n">
        <x:v>1524</x:v>
      </x:c>
    </x:row>
    <x:row r="4525" ht="60" customHeight="1">
      <x:c r="A4525" s="5" t="n">
        <x:v>4521</x:v>
      </x:c>
      <x:c r="B4525" s="5" t="n">
        <x:v>5</x:v>
      </x:c>
      <x:c r="C4525" s="10" t="str">
        <x:v>0603044016</x:v>
      </x:c>
      <x:c r="D4525" s="5" t="str">
        <x:v>Del Castillo</x:v>
      </x:c>
      <x:c r="E4525" s="5" t="str">
        <x:v>Sara</x:v>
      </x:c>
      <x:c r="F4525" s="5" t="str">
        <x:v>Iloilo</x:v>
      </x:c>
      <x:c r="G4525" s="11" t="str">
        <x:v>D - Other node or line within 3 km</x:v>
      </x:c>
      <x:c r="H4525" s="12" t="n">
        <x:v>1.8283263948905886</x:v>
      </x:c>
      <x:c r="I4525" s="12" t="n">
        <x:v>1.2471479342100975</x:v>
      </x:c>
      <x:c r="J4525" s="12" t="n">
        <x:v>1.2471479342100975</x:v>
      </x:c>
      <x:c r="K4525" s="12" t="n">
        <x:v>1.83</x:v>
      </x:c>
      <x:c r="L4525" s="12" t="n">
        <x:v>-0.0016736051094115023</x:v>
      </x:c>
      <x:c r="M4525" s="12" t="n">
        <x:v>1.25</x:v>
      </x:c>
      <x:c r="N4525" s="12" t="n">
        <x:v>-0.0028520657899024915</x:v>
      </x:c>
      <x:c r="O4525" s="11" t="str">
        <x:v>SAA001 - TYPE 2</x:v>
      </x:c>
      <x:c r="P4525" s="11" t="str">
        <x:v>SARA - PASSI</x:v>
      </x:c>
      <x:c r="Q4525" s="11" t="str">
        <x:v>Stronger evidence - built or existing label</x:v>
      </x:c>
      <x:c r="R4525" s="11" t="str">
        <x:v>Compare a routed node lateral with an approved line tap; survey crossings and permissions.</x:v>
      </x:c>
      <x:c r="S4525" s="5" t="n">
        <x:v>3957</x:v>
      </x:c>
      <x:c r="T4525" s="5" t="str">
        <x:v>Region VI (Western Visayas)</x:v>
      </x:c>
      <x:c r="U4525" s="13" t="n">
        <x:v>11.264781</x:v>
      </x:c>
      <x:c r="V4525" s="13" t="n">
        <x:v>123.003189</x:v>
      </x:c>
      <x:c r="W4525" s="12" t="n">
        <x:v>1.8299179939458508</x:v>
      </x:c>
      <x:c r="X4525" s="12" t="n">
        <x:v>1.253350189237976</x:v>
      </x:c>
      <x:c r="Y4525" s="12" t="n">
        <x:v>1.2471479342100975</x:v>
      </x:c>
      <x:c r="Z4525" s="12" t="n">
        <x:v>1.2471479342100975</x:v>
      </x:c>
      <x:c r="AA4525" s="5" t="str">
        <x:v>SAA001 - TYPE 2</x:v>
      </x:c>
      <x:c r="AB4525" s="6" t="b">
        <x:v>1</x:v>
      </x:c>
      <x:c r="AC4525" s="5" t="n">
        <x:v>4739</x:v>
      </x:c>
      <x:c r="AD4525" s="13" t="n">
        <x:v>123.016933000031</x:v>
      </x:c>
      <x:c r="AE4525" s="13" t="n">
        <x:v>11.25533999958341</x:v>
      </x:c>
      <x:c r="AF4525" s="5" t="n">
        <x:v>5011</x:v>
      </x:c>
      <x:c r="AG4525" s="13" t="n">
        <x:v>123.00770880722536</x:v>
      </x:c>
      <x:c r="AH4525" s="13" t="n">
        <x:v>11.254426816874213</x:v>
      </x:c>
      <x:c r="AI4525" s="5" t="n">
        <x:v>5011</x:v>
      </x:c>
      <x:c r="AJ4525" s="5" t="str">
        <x:v>Stronger evidence - built or existing label</x:v>
      </x:c>
      <x:c r="AK4525" s="5" t="n">
        <x:v>5011</x:v>
      </x:c>
      <x:c r="AL4525" s="5" t="str">
        <x:v>SARA - PASSI</x:v>
      </x:c>
      <x:c r="AM4525" s="5" t="str">
        <x:v>Tier 1B (Micro Drop, 1-3 km)</x:v>
      </x:c>
      <x:c r="AN4525" s="14" t="n">
        <x:v>64.3</x:v>
      </x:c>
      <x:c r="AO4525" s="14" t="n">
        <x:v>64.33508690744998</x:v>
      </x:c>
      <x:c r="AP4525" s="14" t="n">
        <x:v>64.36540719038325</x:v>
      </x:c>
      <x:c r="AQ4525" s="14" t="n">
        <x:v>63.67</x:v>
      </x:c>
      <x:c r="AR4525" s="5" t="n">
        <x:v>176</x:v>
      </x:c>
      <x:c r="AS4525" s="11" t="str"/>
      <x:c r="AT4525" s="5" t="str">
        <x:v>Batch 4 &amp; 5 (3,001 - 5,000)</x:v>
      </x:c>
      <x:c r="AU4525" s="5" t="n">
        <x:v>1525</x:v>
      </x:c>
    </x:row>
    <x:row r="4526" ht="60" customHeight="1">
      <x:c r="A4526" s="5" t="n">
        <x:v>4522</x:v>
      </x:c>
      <x:c r="B4526" s="5" t="n">
        <x:v>5</x:v>
      </x:c>
      <x:c r="C4526" s="10" t="str">
        <x:v>0305411014</x:v>
      </x:c>
      <x:c r="D4526" s="5" t="str">
        <x:v>San Nicolas 2nd</x:v>
      </x:c>
      <x:c r="E4526" s="5" t="str">
        <x:v>Magalang</x:v>
      </x:c>
      <x:c r="F4526" s="5" t="str">
        <x:v>Pampanga</x:v>
      </x:c>
      <x:c r="G4526" s="11" t="str">
        <x:v>D - Other node or line within 3 km</x:v>
      </x:c>
      <x:c r="H4526" s="12" t="n">
        <x:v>4.34063989459015</x:v>
      </x:c>
      <x:c r="I4526" s="12" t="n">
        <x:v>1.6070434288883044</x:v>
      </x:c>
      <x:c r="J4526" s="12" t="n">
        <x:v>1.6070434288883044</x:v>
      </x:c>
      <x:c r="K4526" s="12" t="n">
        <x:v>4.34</x:v>
      </x:c>
      <x:c r="L4526" s="12" t="n">
        <x:v>0.0006398945901500142</x:v>
      </x:c>
      <x:c r="M4526" s="12" t="n">
        <x:v>1.62</x:v>
      </x:c>
      <x:c r="N4526" s="12" t="n">
        <x:v>-0.01295657111169568</x:v>
      </x:c>
      <x:c r="O4526" s="11" t="str">
        <x:v>MLP002 - PM</x:v>
      </x:c>
      <x:c r="P4526" s="11" t="str">
        <x:v>48 CORE</x:v>
      </x:c>
      <x:c r="Q4526" s="11" t="str">
        <x:v>Conditional - mapped route, status unverified</x:v>
      </x:c>
      <x:c r="R4526" s="11" t="str">
        <x:v>Compare a routed node lateral with an approved line tap; survey crossings and permissions.</x:v>
      </x:c>
      <x:c r="S4526" s="5" t="n">
        <x:v>4394</x:v>
      </x:c>
      <x:c r="T4526" s="5" t="str">
        <x:v>Region III (Central Luzon)</x:v>
      </x:c>
      <x:c r="U4526" s="13" t="n">
        <x:v>15.228372</x:v>
      </x:c>
      <x:c r="V4526" s="13" t="n">
        <x:v>120.676543</x:v>
      </x:c>
      <x:c r="W4526" s="12" t="n">
        <x:v>4.335041594329383</x:v>
      </x:c>
      <x:c r="X4526" s="12" t="n">
        <x:v>1.6051808483802419</x:v>
      </x:c>
      <x:c r="Y4526" s="12" t="n">
        <x:v>1.6070434288883044</x:v>
      </x:c>
      <x:c r="Z4526" s="12" t="n">
        <x:v>1.612505298073967</x:v>
      </x:c>
      <x:c r="AA4526" s="5" t="str">
        <x:v>MLP002 - PM</x:v>
      </x:c>
      <x:c r="AB4526" s="6" t="b">
        <x:v>1</x:v>
      </x:c>
      <x:c r="AC4526" s="5" t="n">
        <x:v>3861</x:v>
      </x:c>
      <x:c r="AD4526" s="13" t="n">
        <x:v>120.636333997926</x:v>
      </x:c>
      <x:c r="AE4526" s="13" t="n">
        <x:v>15.22454300132035</x:v>
      </x:c>
      <x:c r="AF4526" s="5" t="n">
        <x:v>3229</x:v>
      </x:c>
      <x:c r="AG4526" s="13" t="n">
        <x:v>120.661813465197</x:v>
      </x:c>
      <x:c r="AH4526" s="13" t="n">
        <x:v>15.22584261518071</x:v>
      </x:c>
      <x:c r="AI4526" s="5" t="n">
        <x:v>3229</x:v>
      </x:c>
      <x:c r="AJ4526" s="5" t="str">
        <x:v>Conditional - mapped route, status unverified</x:v>
      </x:c>
      <x:c r="AK4526" s="5" t="n">
        <x:v>3463</x:v>
      </x:c>
      <x:c r="AL4526" s="5" t="str">
        <x:v>EXISTING</x:v>
      </x:c>
      <x:c r="AM4526" s="5" t="str">
        <x:v>Tier 2 (Fiber Corridor / Lateral, 3-5 km)</x:v>
      </x:c>
      <x:c r="AN4526" s="14" t="n">
        <x:v>33.6</x:v>
      </x:c>
      <x:c r="AO4526" s="14" t="n">
        <x:v>33.53534936715497</x:v>
      </x:c>
      <x:c r="AP4526" s="14" t="n">
        <x:v>33.53032985492135</x:v>
      </x:c>
      <x:c r="AQ4526" s="14" t="n">
        <x:v>63.67</x:v>
      </x:c>
      <x:c r="AR4526" s="5" t="n">
        <x:v>341</x:v>
      </x:c>
      <x:c r="AS4526" s="11" t="str">
        <x:v>Vertex distance not reproduced within 0.011 km; Nearest screened line status requires confirmation</x:v>
      </x:c>
      <x:c r="AT4526" s="5" t="str">
        <x:v>Batch 4 &amp; 5 (3,001 - 5,000)</x:v>
      </x:c>
      <x:c r="AU4526" s="5" t="n">
        <x:v>1526</x:v>
      </x:c>
    </x:row>
    <x:row r="4527" ht="60" customHeight="1">
      <x:c r="A4527" s="5" t="n">
        <x:v>4523</x:v>
      </x:c>
      <x:c r="B4527" s="5" t="n">
        <x:v>5</x:v>
      </x:c>
      <x:c r="C4527" s="10" t="str">
        <x:v>1705209010</x:v>
      </x:c>
      <x:c r="D4527" s="5" t="str">
        <x:v>Lumambayan</x:v>
      </x:c>
      <x:c r="E4527" s="5" t="str">
        <x:v>Pinamalayan</x:v>
      </x:c>
      <x:c r="F4527" s="5" t="str">
        <x:v>Oriental Mindoro</x:v>
      </x:c>
      <x:c r="G4527" s="11" t="str">
        <x:v>D - Other node or line within 3 km</x:v>
      </x:c>
      <x:c r="H4527" s="12" t="n">
        <x:v>1.998251454090641</x:v>
      </x:c>
      <x:c r="I4527" s="12" t="n">
        <x:v>1.7328600492895703</x:v>
      </x:c>
      <x:c r="J4527" s="12" t="n">
        <x:v>1.7328600492895703</x:v>
      </x:c>
      <x:c r="K4527" s="12" t="n">
        <x:v>2</x:v>
      </x:c>
      <x:c r="L4527" s="12" t="n">
        <x:v>-0.0017485459093589117</x:v>
      </x:c>
      <x:c r="M4527" s="12" t="n">
        <x:v>1.77</x:v>
      </x:c>
      <x:c r="N4527" s="12" t="n">
        <x:v>-0.03713995071042975</x:v>
      </x:c>
      <x:c r="O4527" s="11" t="str">
        <x:v>PYM001 - TYPE 2</x:v>
      </x:c>
      <x:c r="P4527" s="11" t="str">
        <x:v>UG</x:v>
      </x:c>
      <x:c r="Q4527" s="11" t="str">
        <x:v>Conditional - mapped route, status unverified</x:v>
      </x:c>
      <x:c r="R4527" s="11" t="str">
        <x:v>Compare a routed node lateral with an approved line tap; survey crossings and permissions.</x:v>
      </x:c>
      <x:c r="S4527" s="5" t="n">
        <x:v>4505</x:v>
      </x:c>
      <x:c r="T4527" s="5" t="str">
        <x:v>MIMAROPA Region</x:v>
      </x:c>
      <x:c r="U4527" s="13" t="n">
        <x:v>13.029961</x:v>
      </x:c>
      <x:c r="V4527" s="13" t="n">
        <x:v>121.461469</x:v>
      </x:c>
      <x:c r="W4527" s="12" t="n">
        <x:v>1.9999993989810108</x:v>
      </x:c>
      <x:c r="X4527" s="12" t="n">
        <x:v>1.7538625971475337</x:v>
      </x:c>
      <x:c r="Y4527" s="12" t="n">
        <x:v>1.7328600492895703</x:v>
      </x:c>
      <x:c r="Z4527" s="12" t="n">
        <x:v>1.7466915465730533</x:v>
      </x:c>
      <x:c r="AA4527" s="5" t="str">
        <x:v>PYM001 - TYPE 2</x:v>
      </x:c>
      <x:c r="AB4527" s="6" t="b">
        <x:v>1</x:v>
      </x:c>
      <x:c r="AC4527" s="5" t="n">
        <x:v>4448</x:v>
      </x:c>
      <x:c r="AD4527" s="13" t="n">
        <x:v>121.4764580008973</x:v>
      </x:c>
      <x:c r="AE4527" s="13" t="n">
        <x:v>13.04046199901539</x:v>
      </x:c>
      <x:c r="AF4527" s="5" t="n">
        <x:v>4146</x:v>
      </x:c>
      <x:c r="AG4527" s="13" t="n">
        <x:v>121.46789078520392</x:v>
      </x:c>
      <x:c r="AH4527" s="13" t="n">
        <x:v>13.04430326535668</x:v>
      </x:c>
      <x:c r="AI4527" s="5" t="n">
        <x:v>4145</x:v>
      </x:c>
      <x:c r="AJ4527" s="5" t="str">
        <x:v>Conditional - mapped route, status unverified</x:v>
      </x:c>
      <x:c r="AK4527" s="5" t="n">
        <x:v>4256</x:v>
      </x:c>
      <x:c r="AL4527" s="5" t="str">
        <x:v>MINDORO</x:v>
      </x:c>
      <x:c r="AM4527" s="5" t="str">
        <x:v>Tier 1B (Micro Drop, 1-3 km)</x:v>
      </x:c>
      <x:c r="AN4527" s="14" t="n">
        <x:v>61.3</x:v>
      </x:c>
      <x:c r="AO4527" s="14" t="n">
        <x:v>61.3417119032592</x:v>
      </x:c>
      <x:c r="AP4527" s="14" t="n">
        <x:v>61.37164507244121</x:v>
      </x:c>
      <x:c r="AQ4527" s="14" t="n">
        <x:v>63.67</x:v>
      </x:c>
      <x:c r="AR4527" s="5" t="n">
        <x:v>211</x:v>
      </x:c>
      <x:c r="AS4527" s="11" t="str">
        <x:v>Vertex distance not reproduced within 0.011 km; Nearest screened line status requires confirmation</x:v>
      </x:c>
      <x:c r="AT4527" s="5" t="str">
        <x:v>Batch 4 &amp; 5 (3,001 - 5,000)</x:v>
      </x:c>
      <x:c r="AU4527" s="5" t="n">
        <x:v>1527</x:v>
      </x:c>
    </x:row>
    <x:row r="4528" ht="60" customHeight="1">
      <x:c r="A4528" s="5" t="n">
        <x:v>4524</x:v>
      </x:c>
      <x:c r="B4528" s="5" t="n">
        <x:v>5</x:v>
      </x:c>
      <x:c r="C4528" s="10" t="str">
        <x:v>0105511020</x:v>
      </x:c>
      <x:c r="D4528" s="5" t="str">
        <x:v>Buayaen</x:v>
      </x:c>
      <x:c r="E4528" s="5" t="str">
        <x:v>Bayambang</x:v>
      </x:c>
      <x:c r="F4528" s="5" t="str">
        <x:v>Pangasinan</x:v>
      </x:c>
      <x:c r="G4528" s="11" t="str">
        <x:v>C - Line within 0.5 km; node over 1 km</x:v>
      </x:c>
      <x:c r="H4528" s="12" t="n">
        <x:v>3.112833430195087</x:v>
      </x:c>
      <x:c r="I4528" s="12" t="n">
        <x:v>0.05699046169155243</x:v>
      </x:c>
      <x:c r="J4528" s="12" t="n">
        <x:v>0.05699046169155243</x:v>
      </x:c>
      <x:c r="K4528" s="12" t="n">
        <x:v>3.13</x:v>
      </x:c>
      <x:c r="L4528" s="12" t="n">
        <x:v>-0.017166569804913046</x:v>
      </x:c>
      <x:c r="M4528" s="12" t="n">
        <x:v>0.35</x:v>
      </x:c>
      <x:c r="N4528" s="12" t="n">
        <x:v>-0.29300953830844756</x:v>
      </x:c>
      <x:c r="O4528" s="11" t="str">
        <x:v>BMP001
- TYPE 3</x:v>
      </x:c>
      <x:c r="P4528" s="11" t="str">
        <x:v>AERIAL 96C</x:v>
      </x:c>
      <x:c r="Q4528" s="11" t="str">
        <x:v>Conditional - mapped route, status unverified</x:v>
      </x:c>
      <x:c r="R4528" s="11" t="str">
        <x:v>Locate an authorized closure or handhole and confirm splicing/capacity; nearby cable alone is insufficient.</x:v>
      </x:c>
      <x:c r="S4528" s="5" t="n">
        <x:v>2364</x:v>
      </x:c>
      <x:c r="T4528" s="5" t="str">
        <x:v>Region I (Ilocos Region)</x:v>
      </x:c>
      <x:c r="U4528" s="13" t="n">
        <x:v>15.788364</x:v>
      </x:c>
      <x:c r="V4528" s="13" t="n">
        <x:v>120.451639</x:v>
      </x:c>
      <x:c r="W4528" s="12" t="n">
        <x:v>3.127717941905009</x:v>
      </x:c>
      <x:c r="X4528" s="12" t="n">
        <x:v>0.0862635498625944</x:v>
      </x:c>
      <x:c r="Y4528" s="12" t="n">
        <x:v>0.05699046169155243</x:v>
      </x:c>
      <x:c r="Z4528" s="12" t="n">
        <x:v>14.233513912900117</x:v>
      </x:c>
      <x:c r="AA4528" s="5" t="str">
        <x:v>BMP001
- TYPE 3</x:v>
      </x:c>
      <x:c r="AB4528" s="6" t="b">
        <x:v>1</x:v>
      </x:c>
      <x:c r="AC4528" s="5" t="n">
        <x:v>3781</x:v>
      </x:c>
      <x:c r="AD4528" s="13" t="n">
        <x:v>120.4549886066779</x:v>
      </x:c>
      <x:c r="AE4528" s="13" t="n">
        <x:v>15.81630698201257</x:v>
      </x:c>
      <x:c r="AF4528" s="5" t="n">
        <x:v>3260</x:v>
      </x:c>
      <x:c r="AG4528" s="13" t="n">
        <x:v>120.45208301842287</x:v>
      </x:c>
      <x:c r="AH4528" s="13" t="n">
        <x:v>15.788080444258577</x:v>
      </x:c>
      <x:c r="AI4528" s="5" t="n">
        <x:v>3260</x:v>
      </x:c>
      <x:c r="AJ4528" s="5" t="str">
        <x:v>Conditional - mapped route, status unverified</x:v>
      </x:c>
      <x:c r="AK4528" s="5" t="n">
        <x:v>3457</x:v>
      </x:c>
      <x:c r="AL4528" s="5" t="str">
        <x:v>MONCADA</x:v>
      </x:c>
      <x:c r="AM4528" s="5" t="str">
        <x:v>Tier 2 (Fiber Corridor / Lateral, 3-5 km)</x:v>
      </x:c>
      <x:c r="AN4528" s="14" t="n">
        <x:v>45.3</x:v>
      </x:c>
      <x:c r="AO4528" s="14" t="n">
        <x:v>45.22784611427042</x:v>
      </x:c>
      <x:c r="AP4528" s="14" t="n">
        <x:v>45.430004383128775</x:v>
      </x:c>
      <x:c r="AQ4528" s="14" t="n">
        <x:v>63.67</x:v>
      </x:c>
      <x:c r="AR4528" s="5" t="n">
        <x:v>261</x:v>
      </x:c>
      <x:c r="AS4528" s="11" t="str">
        <x:v>Vertex distance not reproduced within 0.011 km; Nearest screened line status requires confirmation</x:v>
      </x:c>
      <x:c r="AT4528" s="5" t="str">
        <x:v>Batch 4 &amp; 5 (3,001 - 5,000)</x:v>
      </x:c>
      <x:c r="AU4528" s="5" t="n">
        <x:v>1528</x:v>
      </x:c>
    </x:row>
    <x:row r="4529" ht="60" customHeight="1">
      <x:c r="A4529" s="5" t="n">
        <x:v>4525</x:v>
      </x:c>
      <x:c r="B4529" s="5" t="n">
        <x:v>5</x:v>
      </x:c>
      <x:c r="C4529" s="10" t="str">
        <x:v>1430300006</x:v>
      </x:c>
      <x:c r="D4529" s="5" t="str">
        <x:v>Happy Hollow</x:v>
      </x:c>
      <x:c r="E4529" s="5" t="str">
        <x:v>City of Baguio</x:v>
      </x:c>
      <x:c r="F4529" s="5" t="str">
        <x:v>Benguet</x:v>
      </x:c>
      <x:c r="G4529" s="11" t="str">
        <x:v>D - Other node or line within 3 km</x:v>
      </x:c>
      <x:c r="H4529" s="12" t="n">
        <x:v>1.9607209857042533</x:v>
      </x:c>
      <x:c r="I4529" s="12" t="n">
        <x:v>1.0568971844661532</x:v>
      </x:c>
      <x:c r="J4529" s="12" t="n">
        <x:v>1.0568971844661532</x:v>
      </x:c>
      <x:c r="K4529" s="12" t="n">
        <x:v>1.96</x:v>
      </x:c>
      <x:c r="L4529" s="12" t="n">
        <x:v>0.0007209857042533852</x:v>
      </x:c>
      <x:c r="M4529" s="12" t="n">
        <x:v>1.15</x:v>
      </x:c>
      <x:c r="N4529" s="12" t="n">
        <x:v>-0.0931028155338467</x:v>
      </x:c>
      <x:c r="O4529" s="11" t="str">
        <x:v>ITB001 - TYPE 4A</x:v>
      </x:c>
      <x:c r="P4529" s="11" t="str">
        <x:v>SEGMENT 15 (ARITAO - BAGUIO)</x:v>
      </x:c>
      <x:c r="Q4529" s="11" t="str">
        <x:v>Stronger evidence - built or existing label</x:v>
      </x:c>
      <x:c r="R4529" s="11" t="str">
        <x:v>Compare a routed node lateral with an approved line tap; survey crossings and permissions.</x:v>
      </x:c>
      <x:c r="S4529" s="5" t="n">
        <x:v>3703</x:v>
      </x:c>
      <x:c r="T4529" s="5" t="str">
        <x:v>Cordillera Administrative Region (CAR)</x:v>
      </x:c>
      <x:c r="U4529" s="13" t="n">
        <x:v>16.402436</x:v>
      </x:c>
      <x:c r="V4529" s="13" t="n">
        <x:v>120.625086</x:v>
      </x:c>
      <x:c r="W4529" s="12" t="n">
        <x:v>1.9616237056207828</x:v>
      </x:c>
      <x:c r="X4529" s="12" t="n">
        <x:v>1.0605284069709486</x:v>
      </x:c>
      <x:c r="Y4529" s="12" t="n">
        <x:v>1.0568971844661532</x:v>
      </x:c>
      <x:c r="Z4529" s="12" t="n">
        <x:v>1.0568971844661532</x:v>
      </x:c>
      <x:c r="AA4529" s="5" t="str">
        <x:v>ITB001 - TYPE 4A</x:v>
      </x:c>
      <x:c r="AB4529" s="6" t="b">
        <x:v>1</x:v>
      </x:c>
      <x:c r="AC4529" s="5" t="n">
        <x:v>3556</x:v>
      </x:c>
      <x:c r="AD4529" s="13" t="n">
        <x:v>120.6404718821933</x:v>
      </x:c>
      <x:c r="AE4529" s="13" t="n">
        <x:v>16.4120992051984</x:v>
      </x:c>
      <x:c r="AF4529" s="5" t="n">
        <x:v>3321</x:v>
      </x:c>
      <x:c r="AG4529" s="13" t="n">
        <x:v>120.6204237194568</x:v>
      </x:c>
      <x:c r="AH4529" s="13" t="n">
        <x:v>16.41085991649542</x:v>
      </x:c>
      <x:c r="AI4529" s="5" t="n">
        <x:v>3321</x:v>
      </x:c>
      <x:c r="AJ4529" s="5" t="str">
        <x:v>Stronger evidence - built or existing label</x:v>
      </x:c>
      <x:c r="AK4529" s="5" t="n">
        <x:v>3321</x:v>
      </x:c>
      <x:c r="AL4529" s="5" t="str">
        <x:v>SEGMENT 15 (ARITAO - BAGUIO)</x:v>
      </x:c>
      <x:c r="AM4529" s="5" t="str">
        <x:v>Tier 1B (Micro Drop, 1-3 km)</x:v>
      </x:c>
      <x:c r="AN4529" s="14" t="n">
        <x:v>62</x:v>
      </x:c>
      <x:c r="AO4529" s="14" t="n">
        <x:v>62.03085212063069</x:v>
      </x:c>
      <x:c r="AP4529" s="14" t="n">
        <x:v>62.01834912291827</x:v>
      </x:c>
      <x:c r="AQ4529" s="14" t="n">
        <x:v>63.67</x:v>
      </x:c>
      <x:c r="AR4529" s="5" t="n">
        <x:v>212</x:v>
      </x:c>
      <x:c r="AS4529" s="11" t="str">
        <x:v>Vertex distance not reproduced within 0.011 km</x:v>
      </x:c>
      <x:c r="AT4529" s="5" t="str">
        <x:v>Batch 4 &amp; 5 (3,001 - 5,000)</x:v>
      </x:c>
      <x:c r="AU4529" s="5" t="n">
        <x:v>1529</x:v>
      </x:c>
    </x:row>
    <x:row r="4530" ht="60" customHeight="1">
      <x:c r="A4530" s="5" t="n">
        <x:v>4526</x:v>
      </x:c>
      <x:c r="B4530" s="5" t="n">
        <x:v>5</x:v>
      </x:c>
      <x:c r="C4530" s="10" t="str">
        <x:v>1400101004</x:v>
      </x:c>
      <x:c r="D4530" s="5" t="str">
        <x:v>Bangbangar</x:v>
      </x:c>
      <x:c r="E4530" s="5" t="str">
        <x:v>Bangued</x:v>
      </x:c>
      <x:c r="F4530" s="5" t="str">
        <x:v>Abra</x:v>
      </x:c>
      <x:c r="G4530" s="11" t="str">
        <x:v>D - Other node or line within 3 km</x:v>
      </x:c>
      <x:c r="H4530" s="12" t="n">
        <x:v>1.6894682025276488</x:v>
      </x:c>
      <x:c r="I4530" s="12" t="n">
        <x:v>0.742314667602415</x:v>
      </x:c>
      <x:c r="J4530" s="12" t="n">
        <x:v>0.742314667602415</x:v>
      </x:c>
      <x:c r="K4530" s="12" t="n">
        <x:v>1.69</x:v>
      </x:c>
      <x:c r="L4530" s="12" t="n">
        <x:v>-0.0005317974723511032</x:v>
      </x:c>
      <x:c r="M4530" s="12" t="n">
        <x:v>0.76</x:v>
      </x:c>
      <x:c r="N4530" s="12" t="n">
        <x:v>-0.017685332397584963</x:v>
      </x:c>
      <x:c r="O4530" s="11" t="str">
        <x:v>BDA001 - TYPE 3</x:v>
      </x:c>
      <x:c r="P4530" s="11" t="str">
        <x:v>Bangued</x:v>
      </x:c>
      <x:c r="Q4530" s="11" t="str">
        <x:v>Stronger evidence - built or existing label</x:v>
      </x:c>
      <x:c r="R4530" s="11" t="str">
        <x:v>Compare a routed node lateral with an approved line tap; survey crossings and permissions.</x:v>
      </x:c>
      <x:c r="S4530" s="5" t="n">
        <x:v>3359</x:v>
      </x:c>
      <x:c r="T4530" s="5" t="str">
        <x:v>Cordillera Administrative Region (CAR)</x:v>
      </x:c>
      <x:c r="U4530" s="13" t="n">
        <x:v>17.605629</x:v>
      </x:c>
      <x:c r="V4530" s="13" t="n">
        <x:v>120.610692</x:v>
      </x:c>
      <x:c r="W4530" s="12" t="n">
        <x:v>1.6945083775901735</x:v>
      </x:c>
      <x:c r="X4530" s="12" t="n">
        <x:v>0.7574145511207272</x:v>
      </x:c>
      <x:c r="Y4530" s="12" t="n">
        <x:v>0.742314667602415</x:v>
      </x:c>
      <x:c r="Z4530" s="12" t="n">
        <x:v>0.742314667602415</x:v>
      </x:c>
      <x:c r="AA4530" s="5" t="str">
        <x:v>BDA001 - TYPE 3</x:v>
      </x:c>
      <x:c r="AB4530" s="6" t="b">
        <x:v>1</x:v>
      </x:c>
      <x:c r="AC4530" s="5" t="n">
        <x:v>3522</x:v>
      </x:c>
      <x:c r="AD4530" s="13" t="n">
        <x:v>120.6191104456857</x:v>
      </x:c>
      <x:c r="AE4530" s="13" t="n">
        <x:v>17.59267376103114</x:v>
      </x:c>
      <x:c r="AF4530" s="5" t="n">
        <x:v>1198</x:v>
      </x:c>
      <x:c r="AG4530" s="13" t="n">
        <x:v>120.61767670489189</x:v>
      </x:c>
      <x:c r="AH4530" s="13" t="n">
        <x:v>17.60597237981176</x:v>
      </x:c>
      <x:c r="AI4530" s="5" t="n">
        <x:v>1198</x:v>
      </x:c>
      <x:c r="AJ4530" s="5" t="str">
        <x:v>Stronger evidence - built or existing label</x:v>
      </x:c>
      <x:c r="AK4530" s="5" t="n">
        <x:v>1198</x:v>
      </x:c>
      <x:c r="AL4530" s="5" t="str">
        <x:v>Bangued</x:v>
      </x:c>
      <x:c r="AM4530" s="5" t="str">
        <x:v>Tier 1B (Micro Drop, 1-3 km)</x:v>
      </x:c>
      <x:c r="AN4530" s="14" t="n">
        <x:v>66.8</x:v>
      </x:c>
      <x:c r="AO4530" s="14" t="n">
        <x:v>66.93082034966281</x:v>
      </x:c>
      <x:c r="AP4530" s="14" t="n">
        <x:v>66.94091313297609</x:v>
      </x:c>
      <x:c r="AQ4530" s="14" t="n">
        <x:v>63.67</x:v>
      </x:c>
      <x:c r="AR4530" s="5" t="n">
        <x:v>193</x:v>
      </x:c>
      <x:c r="AS4530" s="11" t="str"/>
      <x:c r="AT4530" s="5" t="str">
        <x:v>Batch 4 &amp; 5 (3,001 - 5,000)</x:v>
      </x:c>
      <x:c r="AU4530" s="5" t="n">
        <x:v>1530</x:v>
      </x:c>
    </x:row>
    <x:row r="4531" ht="60" customHeight="1">
      <x:c r="A4531" s="5" t="n">
        <x:v>4527</x:v>
      </x:c>
      <x:c r="B4531" s="5" t="n">
        <x:v>5</x:v>
      </x:c>
      <x:c r="C4531" s="10" t="str">
        <x:v>0301417020</x:v>
      </x:c>
      <x:c r="D4531" s="5" t="str">
        <x:v>Sipat</x:v>
      </x:c>
      <x:c r="E4531" s="5" t="str">
        <x:v>Plaridel</x:v>
      </x:c>
      <x:c r="F4531" s="5" t="str">
        <x:v>Bulacan</x:v>
      </x:c>
      <x:c r="G4531" s="11" t="str">
        <x:v>D - Other node or line within 3 km</x:v>
      </x:c>
      <x:c r="H4531" s="12" t="n">
        <x:v>2.292970326590949</x:v>
      </x:c>
      <x:c r="I4531" s="12" t="n">
        <x:v>0.9872126096884406</x:v>
      </x:c>
      <x:c r="J4531" s="12" t="n">
        <x:v>0.9872126096884406</x:v>
      </x:c>
      <x:c r="K4531" s="12" t="n">
        <x:v>2.29</x:v>
      </x:c>
      <x:c r="L4531" s="12" t="n">
        <x:v>0.0029703265909488685</x:v>
      </x:c>
      <x:c r="M4531" s="12" t="n">
        <x:v>1</x:v>
      </x:c>
      <x:c r="N4531" s="12" t="n">
        <x:v>-0.012787390311559399</x:v>
      </x:c>
      <x:c r="O4531" s="11" t="str">
        <x:v>PUB001 - TYPE 3</x:v>
      </x:c>
      <x:c r="P4531" s="11" t="str">
        <x:v>24 CORE (3X8)</x:v>
      </x:c>
      <x:c r="Q4531" s="11" t="str">
        <x:v>Conditional - mapped route, status unverified</x:v>
      </x:c>
      <x:c r="R4531" s="11" t="str">
        <x:v>Compare a routed node lateral with an approved line tap; survey crossings and permissions.</x:v>
      </x:c>
      <x:c r="S4531" s="5" t="n">
        <x:v>3590</x:v>
      </x:c>
      <x:c r="T4531" s="5" t="str">
        <x:v>Region III (Central Luzon)</x:v>
      </x:c>
      <x:c r="U4531" s="13" t="n">
        <x:v>14.89795</x:v>
      </x:c>
      <x:c r="V4531" s="13" t="n">
        <x:v>120.82979</x:v>
      </x:c>
      <x:c r="W4531" s="12" t="n">
        <x:v>2.2905243403576296</x:v>
      </x:c>
      <x:c r="X4531" s="12" t="n">
        <x:v>0.9976804640193546</x:v>
      </x:c>
      <x:c r="Y4531" s="12" t="n">
        <x:v>0.9872126096884406</x:v>
      </x:c>
      <x:c r="Z4531" s="12" t="n">
        <x:v>1.0000128579609322</x:v>
      </x:c>
      <x:c r="AA4531" s="5" t="str">
        <x:v>PUB001 - TYPE 3</x:v>
      </x:c>
      <x:c r="AB4531" s="6" t="b">
        <x:v>1</x:v>
      </x:c>
      <x:c r="AC4531" s="5" t="n">
        <x:v>3496</x:v>
      </x:c>
      <x:c r="AD4531" s="13" t="n">
        <x:v>120.8506330027867</x:v>
      </x:c>
      <x:c r="AE4531" s="13" t="n">
        <x:v>14.90226500247519</x:v>
      </x:c>
      <x:c r="AF4531" s="5" t="n">
        <x:v>2967</x:v>
      </x:c>
      <x:c r="AG4531" s="13" t="n">
        <x:v>120.83479044307985</x:v>
      </x:c>
      <x:c r="AH4531" s="13" t="n">
        <x:v>14.905430545003547</x:v>
      </x:c>
      <x:c r="AI4531" s="5" t="n">
        <x:v>2967</x:v>
      </x:c>
      <x:c r="AJ4531" s="5" t="str">
        <x:v>Conditional - mapped route, status unverified</x:v>
      </x:c>
      <x:c r="AK4531" s="5" t="n">
        <x:v>3466</x:v>
      </x:c>
      <x:c r="AL4531" s="5" t="str">
        <x:v>CALUMPIT - BALIUAG LINK</x:v>
      </x:c>
      <x:c r="AM4531" s="5" t="str">
        <x:v>Tier 1B (Micro Drop, 1-3 km)</x:v>
      </x:c>
      <x:c r="AN4531" s="14" t="n">
        <x:v>56.6</x:v>
      </x:c>
      <x:c r="AO4531" s="14" t="n">
        <x:v>56.61101341822672</x:v>
      </x:c>
      <x:c r="AP4531" s="14" t="n">
        <x:v>56.564886279910155</x:v>
      </x:c>
      <x:c r="AQ4531" s="14" t="n">
        <x:v>63.67</x:v>
      </x:c>
      <x:c r="AR4531" s="5" t="n">
        <x:v>701</x:v>
      </x:c>
      <x:c r="AS4531" s="11" t="str">
        <x:v>Nearest screened line status requires confirmation; Within 50 m of a screening threshold</x:v>
      </x:c>
      <x:c r="AT4531" s="5" t="str">
        <x:v>Batch 4 &amp; 5 (3,001 - 5,000)</x:v>
      </x:c>
      <x:c r="AU4531" s="5" t="n">
        <x:v>1531</x:v>
      </x:c>
    </x:row>
    <x:row r="4532" ht="60" customHeight="1">
      <x:c r="A4532" s="5" t="n">
        <x:v>4528</x:v>
      </x:c>
      <x:c r="B4532" s="5" t="n">
        <x:v>5</x:v>
      </x:c>
      <x:c r="C4532" s="10" t="str">
        <x:v>0907311010</x:v>
      </x:c>
      <x:c r="D4532" s="5" t="str">
        <x:v>Diplo</x:v>
      </x:c>
      <x:c r="E4532" s="5" t="str">
        <x:v>Kumalarang</x:v>
      </x:c>
      <x:c r="F4532" s="5" t="str">
        <x:v>Zamboanga del Sur</x:v>
      </x:c>
      <x:c r="G4532" s="11" t="str">
        <x:v>C - Line within 0.5 km; node over 1 km</x:v>
      </x:c>
      <x:c r="H4532" s="12" t="n">
        <x:v>8.981696109007373</x:v>
      </x:c>
      <x:c r="I4532" s="12" t="n">
        <x:v>0.15805101222914758</x:v>
      </x:c>
      <x:c r="J4532" s="12" t="n">
        <x:v>0.15805101222914758</x:v>
      </x:c>
      <x:c r="K4532" s="12" t="n">
        <x:v>9</x:v>
      </x:c>
      <x:c r="L4532" s="12" t="n">
        <x:v>-0.018303890992626748</x:v>
      </x:c>
      <x:c r="M4532" s="12" t="n">
        <x:v>0.2</x:v>
      </x:c>
      <x:c r="N4532" s="12" t="n">
        <x:v>-0.04194898777085243</x:v>
      </x:c>
      <x:c r="O4532" s="11" t="str">
        <x:v>BGZ001-TYPE 2</x:v>
      </x:c>
      <x:c r="P4532" s="11" t="str">
        <x:v>PAGADIAN - BUUG</x:v>
      </x:c>
      <x:c r="Q4532" s="11" t="str">
        <x:v>Stronger evidence - built or existing label</x:v>
      </x:c>
      <x:c r="R4532" s="11" t="str">
        <x:v>Locate an authorized closure or handhole and confirm splicing/capacity; nearby cable alone is insufficient.</x:v>
      </x:c>
      <x:c r="S4532" s="5" t="n">
        <x:v>2678</x:v>
      </x:c>
      <x:c r="T4532" s="5" t="str">
        <x:v>Region IX (Zamboanga Peninsula)</x:v>
      </x:c>
      <x:c r="U4532" s="13" t="n">
        <x:v>7.782768</x:v>
      </x:c>
      <x:c r="V4532" s="13" t="n">
        <x:v>123.11677</x:v>
      </x:c>
      <x:c r="W4532" s="12" t="n">
        <x:v>8.996408463573074</x:v>
      </x:c>
      <x:c r="X4532" s="12" t="n">
        <x:v>0.16583867185565926</x:v>
      </x:c>
      <x:c r="Y4532" s="12" t="n">
        <x:v>0.15805101222914758</x:v>
      </x:c>
      <x:c r="Z4532" s="12" t="n">
        <x:v>0.15805101222914758</x:v>
      </x:c>
      <x:c r="AA4532" s="5" t="str">
        <x:v>BGZ001-TYPE 2</x:v>
      </x:c>
      <x:c r="AB4532" s="6" t="b">
        <x:v>1</x:v>
      </x:c>
      <x:c r="AC4532" s="5" t="n">
        <x:v>5331</x:v>
      </x:c>
      <x:c r="AD4532" s="13" t="n">
        <x:v>123.0550579996481</x:v>
      </x:c>
      <x:c r="AE4532" s="13" t="n">
        <x:v>7.729787999620903</x:v>
      </x:c>
      <x:c r="AF4532" s="5" t="n">
        <x:v>5087</x:v>
      </x:c>
      <x:c r="AG4532" s="13" t="n">
        <x:v>123.11745561367896</x:v>
      </x:c>
      <x:c r="AH4532" s="13" t="n">
        <x:v>7.7815131060046046</x:v>
      </x:c>
      <x:c r="AI4532" s="5" t="n">
        <x:v>5087</x:v>
      </x:c>
      <x:c r="AJ4532" s="5" t="str">
        <x:v>Stronger evidence - built or existing label</x:v>
      </x:c>
      <x:c r="AK4532" s="5" t="n">
        <x:v>5087</x:v>
      </x:c>
      <x:c r="AL4532" s="5" t="str">
        <x:v>PAGADIAN - BUUG</x:v>
      </x:c>
      <x:c r="AM4532" s="5" t="str">
        <x:v>Tier 2 (Fiber Corridor / Lateral, 3-5 km)</x:v>
      </x:c>
      <x:c r="AN4532" s="14" t="n">
        <x:v>25</x:v>
      </x:c>
      <x:c r="AO4532" s="14" t="n">
        <x:v>14.978706836786394</x:v>
      </x:c>
      <x:c r="AP4532" s="14" t="n">
        <x:v>15.009176262849465</x:v>
      </x:c>
      <x:c r="AQ4532" s="14" t="n">
        <x:v>63.66</x:v>
      </x:c>
      <x:c r="AR4532" s="5" t="n">
        <x:v>302</x:v>
      </x:c>
      <x:c r="AS4532" s="11" t="str">
        <x:v>Vertex distance not reproduced within 0.011 km</x:v>
      </x:c>
      <x:c r="AT4532" s="5" t="str">
        <x:v>Batch 4 &amp; 5 (3,001 - 5,000)</x:v>
      </x:c>
      <x:c r="AU4532" s="5" t="n">
        <x:v>1532</x:v>
      </x:c>
    </x:row>
    <x:row r="4533" ht="60" customHeight="1">
      <x:c r="A4533" s="5" t="n">
        <x:v>4529</x:v>
      </x:c>
      <x:c r="B4533" s="5" t="n">
        <x:v>5</x:v>
      </x:c>
      <x:c r="C4533" s="10" t="str">
        <x:v>0603045042</x:v>
      </x:c>
      <x:c r="D4533" s="5" t="str">
        <x:v>Napnapan Norte</x:v>
      </x:c>
      <x:c r="E4533" s="5" t="str">
        <x:v>Tigbauan</x:v>
      </x:c>
      <x:c r="F4533" s="5" t="str">
        <x:v>Iloilo</x:v>
      </x:c>
      <x:c r="G4533" s="11" t="str">
        <x:v>D - Other node or line within 3 km</x:v>
      </x:c>
      <x:c r="H4533" s="12" t="n">
        <x:v>1.8341227966839917</x:v>
      </x:c>
      <x:c r="I4533" s="12" t="n">
        <x:v>0.9126346876383684</x:v>
      </x:c>
      <x:c r="J4533" s="12" t="n">
        <x:v>0.9126346876383684</x:v>
      </x:c>
      <x:c r="K4533" s="12" t="n">
        <x:v>1.83</x:v>
      </x:c>
      <x:c r="L4533" s="12" t="n">
        <x:v>0.004122796683991625</x:v>
      </x:c>
      <x:c r="M4533" s="12" t="n">
        <x:v>0.92</x:v>
      </x:c>
      <x:c r="N4533" s="12" t="n">
        <x:v>-0.007365312361631626</x:v>
      </x:c>
      <x:c r="O4533" s="11" t="str">
        <x:v>TBI001
- TYPE3</x:v>
      </x:c>
      <x:c r="P4533" s="11" t="str">
        <x:v>9,800</x:v>
      </x:c>
      <x:c r="Q4533" s="11" t="str">
        <x:v>Stronger evidence - built or existing label</x:v>
      </x:c>
      <x:c r="R4533" s="11" t="str">
        <x:v>Compare a routed node lateral with an approved line tap; survey crossings and permissions.</x:v>
      </x:c>
      <x:c r="S4533" s="5" t="n">
        <x:v>3518</x:v>
      </x:c>
      <x:c r="T4533" s="5" t="str">
        <x:v>Region VI (Western Visayas)</x:v>
      </x:c>
      <x:c r="U4533" s="13" t="n">
        <x:v>10.682553</x:v>
      </x:c>
      <x:c r="V4533" s="13" t="n">
        <x:v>122.397573</x:v>
      </x:c>
      <x:c r="W4533" s="12" t="n">
        <x:v>1.8323420552678942</x:v>
      </x:c>
      <x:c r="X4533" s="12" t="n">
        <x:v>0.9163859577072602</x:v>
      </x:c>
      <x:c r="Y4533" s="12" t="n">
        <x:v>0.9126346876383684</x:v>
      </x:c>
      <x:c r="Z4533" s="12" t="n">
        <x:v>0.9126346876383684</x:v>
      </x:c>
      <x:c r="AA4533" s="5" t="str">
        <x:v>TBI001
- TYPE3</x:v>
      </x:c>
      <x:c r="AB4533" s="6" t="b">
        <x:v>1</x:v>
      </x:c>
      <x:c r="AC4533" s="5" t="n">
        <x:v>4743</x:v>
      </x:c>
      <x:c r="AD4533" s="13" t="n">
        <x:v>122.3811497444603</x:v>
      </x:c>
      <x:c r="AE4533" s="13" t="n">
        <x:v>10.67922318852386</x:v>
      </x:c>
      <x:c r="AF4533" s="5" t="n">
        <x:v>4975</x:v>
      </x:c>
      <x:c r="AG4533" s="13" t="n">
        <x:v>122.40187342239368</x:v>
      </x:c>
      <x:c r="AH4533" s="13" t="n">
        <x:v>10.67548313585396</x:v>
      </x:c>
      <x:c r="AI4533" s="5" t="n">
        <x:v>4975</x:v>
      </x:c>
      <x:c r="AJ4533" s="5" t="str">
        <x:v>Stronger evidence - built or existing label</x:v>
      </x:c>
      <x:c r="AK4533" s="5" t="n">
        <x:v>4975</x:v>
      </x:c>
      <x:c r="AL4533" s="5" t="str">
        <x:v>9,800</x:v>
      </x:c>
      <x:c r="AM4533" s="5" t="str">
        <x:v>Tier 1B (Micro Drop, 1-3 km)</x:v>
      </x:c>
      <x:c r="AN4533" s="14" t="n">
        <x:v>64.3</x:v>
      </x:c>
      <x:c r="AO4533" s="14" t="n">
        <x:v>64.33508690744998</x:v>
      </x:c>
      <x:c r="AP4533" s="14" t="n">
        <x:v>64.2604673540263</x:v>
      </x:c>
      <x:c r="AQ4533" s="14" t="n">
        <x:v>63.66</x:v>
      </x:c>
      <x:c r="AR4533" s="5" t="n">
        <x:v>176</x:v>
      </x:c>
      <x:c r="AS4533" s="11" t="str"/>
      <x:c r="AT4533" s="5" t="str">
        <x:v>Batch 4 &amp; 5 (3,001 - 5,000)</x:v>
      </x:c>
      <x:c r="AU4533" s="5" t="n">
        <x:v>1533</x:v>
      </x:c>
    </x:row>
    <x:row r="4534" ht="60" customHeight="1">
      <x:c r="A4534" s="5" t="n">
        <x:v>4530</x:v>
      </x:c>
      <x:c r="B4534" s="5" t="n">
        <x:v>5</x:v>
      </x:c>
      <x:c r="C4534" s="10" t="str">
        <x:v>0105525031</x:v>
      </x:c>
      <x:c r="D4534" s="5" t="str">
        <x:v>Nalsian</x:v>
      </x:c>
      <x:c r="E4534" s="5" t="str">
        <x:v>Manaoag</x:v>
      </x:c>
      <x:c r="F4534" s="5" t="str">
        <x:v>Pangasinan</x:v>
      </x:c>
      <x:c r="G4534" s="11" t="str">
        <x:v>D - Other node or line within 3 km</x:v>
      </x:c>
      <x:c r="H4534" s="12" t="n">
        <x:v>1.9399955280953711</x:v>
      </x:c>
      <x:c r="I4534" s="12" t="n">
        <x:v>6.175548443026649</x:v>
      </x:c>
      <x:c r="J4534" s="12" t="n">
        <x:v>1.9399955280953711</x:v>
      </x:c>
      <x:c r="K4534" s="12" t="n">
        <x:v>1.94</x:v>
      </x:c>
      <x:c r="L4534" s="12" t="n">
        <x:v>-0.0000044719046288221875</x:v>
      </x:c>
      <x:c r="M4534" s="12" t="n">
        <x:v>6.2</x:v>
      </x:c>
      <x:c r="N4534" s="12" t="n">
        <x:v>-0.024451556973350996</x:v>
      </x:c>
      <x:c r="O4534" s="11" t="str">
        <x:v>MGP001
- BP</x:v>
      </x:c>
      <x:c r="P4534" s="11" t="str">
        <x:v>URDANETA</x:v>
      </x:c>
      <x:c r="Q4534" s="11" t="str">
        <x:v>Stronger evidence - built or existing label</x:v>
      </x:c>
      <x:c r="R4534" s="11" t="str">
        <x:v>Compare a routed node lateral with an approved line tap; survey crossings and permissions.</x:v>
      </x:c>
      <x:c r="S4534" s="5" t="n">
        <x:v>4665</x:v>
      </x:c>
      <x:c r="T4534" s="5" t="str">
        <x:v>Region I (Ilocos Region)</x:v>
      </x:c>
      <x:c r="U4534" s="13" t="n">
        <x:v>16.033772</x:v>
      </x:c>
      <x:c r="V4534" s="13" t="n">
        <x:v>120.497834</x:v>
      </x:c>
      <x:c r="W4534" s="12" t="n">
        <x:v>1.9422941176603588</x:v>
      </x:c>
      <x:c r="X4534" s="12" t="n">
        <x:v>6.198645825046929</x:v>
      </x:c>
      <x:c r="Y4534" s="12" t="n">
        <x:v>6.170483698955076</x:v>
      </x:c>
      <x:c r="Z4534" s="12" t="n">
        <x:v>6.175548443026649</x:v>
      </x:c>
      <x:c r="AA4534" s="5" t="str">
        <x:v>MGP001
- BP</x:v>
      </x:c>
      <x:c r="AB4534" s="6" t="b">
        <x:v>1</x:v>
      </x:c>
      <x:c r="AC4534" s="5" t="n">
        <x:v>3795</x:v>
      </x:c>
      <x:c r="AD4534" s="13" t="n">
        <x:v>120.48392</x:v>
      </x:c>
      <x:c r="AE4534" s="13" t="n">
        <x:v>16.04501</x:v>
      </x:c>
      <x:c r="AF4534" s="5" t="n">
        <x:v>3288</x:v>
      </x:c>
      <x:c r="AG4534" s="13" t="n">
        <x:v>120.5099248227871</x:v>
      </x:c>
      <x:c r="AH4534" s="13" t="n">
        <x:v>15.979203906921038</x:v>
      </x:c>
      <x:c r="AI4534" s="5" t="n">
        <x:v>1781</x:v>
      </x:c>
      <x:c r="AJ4534" s="5" t="str">
        <x:v>Excluded - civil works only or unclear cable</x:v>
      </x:c>
      <x:c r="AK4534" s="5" t="n">
        <x:v>3288</x:v>
      </x:c>
      <x:c r="AL4534" s="5" t="str">
        <x:v>URDANETA</x:v>
      </x:c>
      <x:c r="AM4534" s="5" t="str">
        <x:v>Tier 1B (Micro Drop, 1-3 km)</x:v>
      </x:c>
      <x:c r="AN4534" s="14" t="n">
        <x:v>52.3</x:v>
      </x:c>
      <x:c r="AO4534" s="14" t="n">
        <x:v>52.37888328297268</x:v>
      </x:c>
      <x:c r="AP4534" s="14" t="n">
        <x:v>52.37896136082107</x:v>
      </x:c>
      <x:c r="AQ4534" s="14" t="n">
        <x:v>63.66</x:v>
      </x:c>
      <x:c r="AR4534" s="5" t="n">
        <x:v>234</x:v>
      </x:c>
      <x:c r="AS4534" s="11" t="str">
        <x:v>Nearest raw line excluded from fiber screening</x:v>
      </x:c>
      <x:c r="AT4534" s="5" t="str">
        <x:v>Batch 4 &amp; 5 (3,001 - 5,000)</x:v>
      </x:c>
      <x:c r="AU4534" s="5" t="n">
        <x:v>1534</x:v>
      </x:c>
    </x:row>
    <x:row r="4535" ht="60" customHeight="1">
      <x:c r="A4535" s="5" t="n">
        <x:v>4531</x:v>
      </x:c>
      <x:c r="B4535" s="5" t="n">
        <x:v>5</x:v>
      </x:c>
      <x:c r="C4535" s="10" t="str">
        <x:v>0405607042</x:v>
      </x:c>
      <x:c r="D4535" s="5" t="str">
        <x:v>Lagay</x:v>
      </x:c>
      <x:c r="E4535" s="5" t="str">
        <x:v>Calauag</x:v>
      </x:c>
      <x:c r="F4535" s="5" t="str">
        <x:v>Quezon</x:v>
      </x:c>
      <x:c r="G4535" s="11" t="str">
        <x:v>A - Node within 0.5 km</x:v>
      </x:c>
      <x:c r="H4535" s="12" t="n">
        <x:v>0.0840666186083225</x:v>
      </x:c>
      <x:c r="I4535" s="12" t="n">
        <x:v>14.440218106294274</x:v>
      </x:c>
      <x:c r="J4535" s="12" t="n">
        <x:v>0.0840666186083225</x:v>
      </x:c>
      <x:c r="K4535" s="12" t="n">
        <x:v>0.08</x:v>
      </x:c>
      <x:c r="L4535" s="12" t="n">
        <x:v>0.0040666186083224976</x:v>
      </x:c>
      <x:c r="M4535" s="12" t="n">
        <x:v>14.46</x:v>
      </x:c>
      <x:c r="N4535" s="12" t="n">
        <x:v>-0.01978189370572636</x:v>
      </x:c>
      <x:c r="O4535" s="11" t="str">
        <x:v>CLQ005 - PM</x:v>
      </x:c>
      <x:c r="P4535" s="11" t="str">
        <x:v>PP SEC001 TO LZQ001</x:v>
      </x:c>
      <x:c r="Q4535" s="11" t="str">
        <x:v>Conditional - mapped route, status unverified</x:v>
      </x:c>
      <x:c r="R4535" s="11" t="str">
        <x:v>First survey: confirm node handoff, spare capacity and a feasible short route; co-location is not established.</x:v>
      </x:c>
      <x:c r="S4535" s="5" t="n">
        <x:v>52</x:v>
      </x:c>
      <x:c r="T4535" s="5" t="str">
        <x:v>Region IV-A (CALABARZON)</x:v>
      </x:c>
      <x:c r="U4535" s="13" t="n">
        <x:v>14.091194</x:v>
      </x:c>
      <x:c r="V4535" s="13" t="n">
        <x:v>122.215272</x:v>
      </x:c>
      <x:c r="W4535" s="12" t="n">
        <x:v>0.08446766686784334</x:v>
      </x:c>
      <x:c r="X4535" s="12" t="n">
        <x:v>14.433001216679111</x:v>
      </x:c>
      <x:c r="Y4535" s="12" t="n">
        <x:v>14.440218106294274</x:v>
      </x:c>
      <x:c r="Z4535" s="12" t="n">
        <x:v>14.46316192447726</x:v>
      </x:c>
      <x:c r="AA4535" s="5" t="str">
        <x:v>CLQ005 - PM</x:v>
      </x:c>
      <x:c r="AB4535" s="6" t="b">
        <x:v>1</x:v>
      </x:c>
      <x:c r="AC4535" s="5" t="n">
        <x:v>4383</x:v>
      </x:c>
      <x:c r="AD4535" s="13" t="n">
        <x:v>122.2154249999608</x:v>
      </x:c>
      <x:c r="AE4535" s="13" t="n">
        <x:v>14.09193900032655</x:v>
      </x:c>
      <x:c r="AF4535" s="5" t="n">
        <x:v>4040</x:v>
      </x:c>
      <x:c r="AG4535" s="13" t="n">
        <x:v>122.3400810351566</x:v>
      </x:c>
      <x:c r="AH4535" s="13" t="n">
        <x:v>14.04438733574017</x:v>
      </x:c>
      <x:c r="AI4535" s="5" t="n">
        <x:v>4040</x:v>
      </x:c>
      <x:c r="AJ4535" s="5" t="str">
        <x:v>Conditional - mapped route, status unverified</x:v>
      </x:c>
      <x:c r="AK4535" s="5" t="n">
        <x:v>4244</x:v>
      </x:c>
      <x:c r="AL4535" s="5" t="str">
        <x:v>PAGBILAO - NAGA (UG + Aerial)</x:v>
      </x:c>
      <x:c r="AM4535" s="5" t="str">
        <x:v>Tier 1A (Direct Coloc, &lt;1 km)</x:v>
      </x:c>
      <x:c r="AN4535" s="14" t="n">
        <x:v>97.2</x:v>
      </x:c>
      <x:c r="AO4535" s="14" t="n">
        <x:v>97.3685749353145</x:v>
      </x:c>
      <x:c r="AP4535" s="14" t="n">
        <x:v>97.23667739877465</x:v>
      </x:c>
      <x:c r="AQ4535" s="14" t="n">
        <x:v>63.66</x:v>
      </x:c>
      <x:c r="AR4535" s="5" t="n">
        <x:v>58</x:v>
      </x:c>
      <x:c r="AS4535" s="11" t="str">
        <x:v>Vertex distance not reproduced within 0.011 km; Nearest screened line status requires confirmation</x:v>
      </x:c>
      <x:c r="AT4535" s="5" t="str">
        <x:v>Batch 4 &amp; 5 (3,001 - 5,000)</x:v>
      </x:c>
      <x:c r="AU4535" s="5" t="n">
        <x:v>1535</x:v>
      </x:c>
    </x:row>
    <x:row r="4536" ht="60" customHeight="1">
      <x:c r="A4536" s="5" t="n">
        <x:v>4532</x:v>
      </x:c>
      <x:c r="B4536" s="5" t="n">
        <x:v>5</x:v>
      </x:c>
      <x:c r="C4536" s="10" t="str">
        <x:v>0504113018</x:v>
      </x:c>
      <x:c r="D4536" s="5" t="str">
        <x:v>Pinamarbuhan</x:v>
      </x:c>
      <x:c r="E4536" s="5" t="str">
        <x:v>Mobo</x:v>
      </x:c>
      <x:c r="F4536" s="5" t="str">
        <x:v>Masbate</x:v>
      </x:c>
      <x:c r="G4536" s="11" t="str">
        <x:v>D - Other node or line within 3 km</x:v>
      </x:c>
      <x:c r="H4536" s="12" t="n">
        <x:v>1.318068786102347</x:v>
      </x:c>
      <x:c r="I4536" s="12" t="n">
        <x:v>3.759773700850978</x:v>
      </x:c>
      <x:c r="J4536" s="12" t="n">
        <x:v>1.318068786102347</x:v>
      </x:c>
      <x:c r="K4536" s="12" t="n">
        <x:v>1.32</x:v>
      </x:c>
      <x:c r="L4536" s="12" t="n">
        <x:v>-0.0019312138976530502</x:v>
      </x:c>
      <x:c r="M4536" s="12" t="n">
        <x:v>3.25</x:v>
      </x:c>
      <x:c r="N4536" s="12" t="n">
        <x:v>0.5097737008509782</x:v>
      </x:c>
      <x:c r="O4536" s="11" t="str">
        <x:v>MOM001 - BP</x:v>
      </x:c>
      <x:c r="P4536" s="11" t="str">
        <x:v>MASBATE</x:v>
      </x:c>
      <x:c r="Q4536" s="11" t="str">
        <x:v>Stronger evidence - built or existing label</x:v>
      </x:c>
      <x:c r="R4536" s="11" t="str">
        <x:v>Compare a routed node lateral with an approved line tap; survey crossings and permissions.</x:v>
      </x:c>
      <x:c r="S4536" s="5" t="n">
        <x:v>4063</x:v>
      </x:c>
      <x:c r="T4536" s="5" t="str">
        <x:v>Region V (Bicol Region)</x:v>
      </x:c>
      <x:c r="U4536" s="13" t="n">
        <x:v>12.343405</x:v>
      </x:c>
      <x:c r="V4536" s="13" t="n">
        <x:v>123.648616</x:v>
      </x:c>
      <x:c r="W4536" s="12" t="n">
        <x:v>1.3190398475643081</x:v>
      </x:c>
      <x:c r="X4536" s="12" t="n">
        <x:v>3.2539719956737003</x:v>
      </x:c>
      <x:c r="Y4536" s="12" t="n">
        <x:v>3.250422163941852</x:v>
      </x:c>
      <x:c r="Z4536" s="12" t="n">
        <x:v>3.759773700850978</x:v>
      </x:c>
      <x:c r="AA4536" s="5" t="str">
        <x:v>MOM001 - BP</x:v>
      </x:c>
      <x:c r="AB4536" s="6" t="b">
        <x:v>1</x:v>
      </x:c>
      <x:c r="AC4536" s="5" t="n">
        <x:v>4618</x:v>
      </x:c>
      <x:c r="AD4536" s="13" t="n">
        <x:v>123.6586680017865</x:v>
      </x:c>
      <x:c r="AE4536" s="13" t="n">
        <x:v>12.33675000021328</x:v>
      </x:c>
      <x:c r="AF4536" s="5" t="n">
        <x:v>4252</x:v>
      </x:c>
      <x:c r="AG4536" s="13" t="n">
        <x:v>123.6169459982886</x:v>
      </x:c>
      <x:c r="AH4536" s="13" t="n">
        <x:v>12.35702982446766</x:v>
      </x:c>
      <x:c r="AI4536" s="5" t="n">
        <x:v>4254</x:v>
      </x:c>
      <x:c r="AJ4536" s="5" t="str">
        <x:v>Excluded - civil works only or unclear cable</x:v>
      </x:c>
      <x:c r="AK4536" s="5" t="n">
        <x:v>4252</x:v>
      </x:c>
      <x:c r="AL4536" s="5" t="str">
        <x:v>MASBATE</x:v>
      </x:c>
      <x:c r="AM4536" s="5" t="str">
        <x:v>Tier 1B (Micro Drop, 1-3 km)</x:v>
      </x:c>
      <x:c r="AN4536" s="14" t="n">
        <x:v>64.4</x:v>
      </x:c>
      <x:c r="AO4536" s="14" t="n">
        <x:v>64.40364210831414</x:v>
      </x:c>
      <x:c r="AP4536" s="14" t="n">
        <x:v>64.44511452513294</x:v>
      </x:c>
      <x:c r="AQ4536" s="14" t="n">
        <x:v>63.66</x:v>
      </x:c>
      <x:c r="AR4536" s="5" t="n">
        <x:v>260</x:v>
      </x:c>
      <x:c r="AS4536" s="11" t="str">
        <x:v>Screened route is &gt;0.5 km farther; Nearest raw line excluded from fiber screening</x:v>
      </x:c>
      <x:c r="AT4536" s="5" t="str">
        <x:v>Batch 4 &amp; 5 (3,001 - 5,000)</x:v>
      </x:c>
      <x:c r="AU4536" s="5" t="n">
        <x:v>1536</x:v>
      </x:c>
    </x:row>
    <x:row r="4537" ht="60" customHeight="1">
      <x:c r="A4537" s="5" t="n">
        <x:v>4533</x:v>
      </x:c>
      <x:c r="B4537" s="5" t="n">
        <x:v>5</x:v>
      </x:c>
      <x:c r="C4537" s="10" t="str">
        <x:v>1400101006</x:v>
      </x:c>
      <x:c r="D4537" s="5" t="str">
        <x:v>Calaba</x:v>
      </x:c>
      <x:c r="E4537" s="5" t="str">
        <x:v>Bangued</x:v>
      </x:c>
      <x:c r="F4537" s="5" t="str">
        <x:v>Abra</x:v>
      </x:c>
      <x:c r="G4537" s="11" t="str">
        <x:v>C - Line within 0.5 km; node over 1 km</x:v>
      </x:c>
      <x:c r="H4537" s="12" t="n">
        <x:v>2.2793991016801907</x:v>
      </x:c>
      <x:c r="I4537" s="12" t="n">
        <x:v>0.18996475140442629</x:v>
      </x:c>
      <x:c r="J4537" s="12" t="n">
        <x:v>0.18996475140442629</x:v>
      </x:c>
      <x:c r="K4537" s="12" t="n">
        <x:v>2.29</x:v>
      </x:c>
      <x:c r="L4537" s="12" t="n">
        <x:v>-0.010600898319809371</x:v>
      </x:c>
      <x:c r="M4537" s="12" t="n">
        <x:v>0.26</x:v>
      </x:c>
      <x:c r="N4537" s="12" t="n">
        <x:v>-0.07003524859557372</x:v>
      </x:c>
      <x:c r="O4537" s="11" t="str">
        <x:v>BDA001 - TYPE 3</x:v>
      </x:c>
      <x:c r="P4537" s="11" t="str">
        <x:v>Bangued</x:v>
      </x:c>
      <x:c r="Q4537" s="11" t="str">
        <x:v>Stronger evidence - built or existing label</x:v>
      </x:c>
      <x:c r="R4537" s="11" t="str">
        <x:v>Locate an authorized closure or handhole and confirm splicing/capacity; nearby cable alone is insufficient.</x:v>
      </x:c>
      <x:c r="S4537" s="5" t="n">
        <x:v>2742</x:v>
      </x:c>
      <x:c r="T4537" s="5" t="str">
        <x:v>Cordillera Administrative Region (CAR)</x:v>
      </x:c>
      <x:c r="U4537" s="13" t="n">
        <x:v>17.613269</x:v>
      </x:c>
      <x:c r="V4537" s="13" t="n">
        <x:v>120.619079</x:v>
      </x:c>
      <x:c r="W4537" s="12" t="n">
        <x:v>2.290088511612735</x:v>
      </x:c>
      <x:c r="X4537" s="12" t="n">
        <x:v>0.2553728418549973</x:v>
      </x:c>
      <x:c r="Y4537" s="12" t="n">
        <x:v>0.18996475140442629</x:v>
      </x:c>
      <x:c r="Z4537" s="12" t="n">
        <x:v>0.18996475140442629</x:v>
      </x:c>
      <x:c r="AA4537" s="5" t="str">
        <x:v>BDA001 - TYPE 3</x:v>
      </x:c>
      <x:c r="AB4537" s="6" t="b">
        <x:v>1</x:v>
      </x:c>
      <x:c r="AC4537" s="5" t="n">
        <x:v>3522</x:v>
      </x:c>
      <x:c r="AD4537" s="13" t="n">
        <x:v>120.6191104456857</x:v>
      </x:c>
      <x:c r="AE4537" s="13" t="n">
        <x:v>17.59267376103114</x:v>
      </x:c>
      <x:c r="AF4537" s="5" t="n">
        <x:v>1198</x:v>
      </x:c>
      <x:c r="AG4537" s="13" t="n">
        <x:v>120.617291478433</x:v>
      </x:c>
      <x:c r="AH4537" s="13" t="n">
        <x:v>17.613181164225608</x:v>
      </x:c>
      <x:c r="AI4537" s="5" t="n">
        <x:v>1198</x:v>
      </x:c>
      <x:c r="AJ4537" s="5" t="str">
        <x:v>Stronger evidence - built or existing label</x:v>
      </x:c>
      <x:c r="AK4537" s="5" t="n">
        <x:v>1198</x:v>
      </x:c>
      <x:c r="AL4537" s="5" t="str">
        <x:v>Bangued</x:v>
      </x:c>
      <x:c r="AM4537" s="5" t="str">
        <x:v>Tier 1B (Micro Drop, 1-3 km)</x:v>
      </x:c>
      <x:c r="AN4537" s="14" t="n">
        <x:v>56.6</x:v>
      </x:c>
      <x:c r="AO4537" s="14" t="n">
        <x:v>56.61101341822672</x:v>
      </x:c>
      <x:c r="AP4537" s="14" t="n">
        <x:v>56.77601097152999</x:v>
      </x:c>
      <x:c r="AQ4537" s="14" t="n">
        <x:v>63.66</x:v>
      </x:c>
      <x:c r="AR4537" s="5" t="n">
        <x:v>378</x:v>
      </x:c>
      <x:c r="AS4537" s="11" t="str"/>
      <x:c r="AT4537" s="5" t="str">
        <x:v>Batch 4 &amp; 5 (3,001 - 5,000)</x:v>
      </x:c>
      <x:c r="AU4537" s="5" t="n">
        <x:v>1537</x:v>
      </x:c>
    </x:row>
    <x:row r="4538" ht="60" customHeight="1">
      <x:c r="A4538" s="5" t="n">
        <x:v>4534</x:v>
      </x:c>
      <x:c r="B4538" s="5" t="n">
        <x:v>5</x:v>
      </x:c>
      <x:c r="C4538" s="10" t="str">
        <x:v>1381300067</x:v>
      </x:c>
      <x:c r="D4538" s="5" t="str">
        <x:v>Milagrosa</x:v>
      </x:c>
      <x:c r="E4538" s="5" t="str">
        <x:v>Quezon City</x:v>
      </x:c>
      <x:c r="F4538" s="5" t="str">
        <x:v>Second District (Not a Province)</x:v>
      </x:c>
      <x:c r="G4538" s="11" t="str">
        <x:v>B - Node 0.5-1 km</x:v>
      </x:c>
      <x:c r="H4538" s="12" t="n">
        <x:v>0.5287124023591818</x:v>
      </x:c>
      <x:c r="I4538" s="12" t="n">
        <x:v>0.08801852231712251</x:v>
      </x:c>
      <x:c r="J4538" s="12" t="n">
        <x:v>0.08801852231712251</x:v>
      </x:c>
      <x:c r="K4538" s="12" t="n">
        <x:v>0.53</x:v>
      </x:c>
      <x:c r="L4538" s="12" t="n">
        <x:v>-0.0012875976408182055</x:v>
      </x:c>
      <x:c r="M4538" s="12" t="n">
        <x:v>0.52</x:v>
      </x:c>
      <x:c r="N4538" s="12" t="n">
        <x:v>-0.43198147768287753</x:v>
      </x:c>
      <x:c r="O4538" s="11" t="str">
        <x:v>QCY001 - TYPE 2</x:v>
      </x:c>
      <x:c r="P4538" s="11" t="str">
        <x:v>UG 144C</x:v>
      </x:c>
      <x:c r="Q4538" s="11" t="str">
        <x:v>Conditional - mapped route, status unverified</x:v>
      </x:c>
      <x:c r="R4538" s="11" t="str">
        <x:v>Survey a short node lateral; confirm port/fiber capacity, access and route.</x:v>
      </x:c>
      <x:c r="S4538" s="5" t="n">
        <x:v>984</x:v>
      </x:c>
      <x:c r="T4538" s="5" t="str">
        <x:v>National Capital Region (NCR)</x:v>
      </x:c>
      <x:c r="U4538" s="13" t="n">
        <x:v>14.62179</x:v>
      </x:c>
      <x:c r="V4538" s="13" t="n">
        <x:v>121.068245</x:v>
      </x:c>
      <x:c r="W4538" s="12" t="n">
        <x:v>0.5312329576639946</x:v>
      </x:c>
      <x:c r="X4538" s="12" t="n">
        <x:v>0.11661962274925664</x:v>
      </x:c>
      <x:c r="Y4538" s="12" t="n">
        <x:v>0.08801852231712251</x:v>
      </x:c>
      <x:c r="Z4538" s="12" t="n">
        <x:v>5.645048744217477</x:v>
      </x:c>
      <x:c r="AA4538" s="5" t="str">
        <x:v>QCY001 - TYPE 2</x:v>
      </x:c>
      <x:c r="AB4538" s="6" t="b">
        <x:v>1</x:v>
      </x:c>
      <x:c r="AC4538" s="5" t="n">
        <x:v>6681</x:v>
      </x:c>
      <x:c r="AD4538" s="13" t="n">
        <x:v>121.069125</x:v>
      </x:c>
      <x:c r="AE4538" s="13" t="n">
        <x:v>14.626491</x:v>
      </x:c>
      <x:c r="AF4538" s="5" t="n">
        <x:v>5340</x:v>
      </x:c>
      <x:c r="AG4538" s="13" t="n">
        <x:v>121.06826142895746</x:v>
      </x:c>
      <x:c r="AH4538" s="13" t="n">
        <x:v>14.622585342448973</x:v>
      </x:c>
      <x:c r="AI4538" s="5" t="n">
        <x:v>5340</x:v>
      </x:c>
      <x:c r="AJ4538" s="5" t="str">
        <x:v>Conditional - mapped route, status unverified</x:v>
      </x:c>
      <x:c r="AK4538" s="5" t="n">
        <x:v>4212</x:v>
      </x:c>
      <x:c r="AL4538" s="5" t="str">
        <x:v>TAYTAY - CAINTA</x:v>
      </x:c>
      <x:c r="AM4538" s="5" t="str">
        <x:v>Tier 1A (Direct Coloc, &lt;1 km)</x:v>
      </x:c>
      <x:c r="AN4538" s="14" t="n">
        <x:v>93.8</x:v>
      </x:c>
      <x:c r="AO4538" s="14" t="n">
        <x:v>93.80590909996614</x:v>
      </x:c>
      <x:c r="AP4538" s="14" t="n">
        <x:v>93.84188625037744</x:v>
      </x:c>
      <x:c r="AQ4538" s="14" t="n">
        <x:v>63.66</x:v>
      </x:c>
      <x:c r="AR4538" s="5" t="n">
        <x:v>507</x:v>
      </x:c>
      <x:c r="AS4538" s="11" t="str">
        <x:v>Vertex distance not reproduced within 0.011 km; Nearest screened line status requires confirmation; Within 50 m of a screening threshold</x:v>
      </x:c>
      <x:c r="AT4538" s="5" t="str">
        <x:v>Batch 4 &amp; 5 (3,001 - 5,000)</x:v>
      </x:c>
      <x:c r="AU4538" s="5" t="n">
        <x:v>1538</x:v>
      </x:c>
    </x:row>
    <x:row r="4539" ht="60" customHeight="1">
      <x:c r="A4539" s="5" t="n">
        <x:v>4535</x:v>
      </x:c>
      <x:c r="B4539" s="5" t="n">
        <x:v>5</x:v>
      </x:c>
      <x:c r="C4539" s="10" t="str">
        <x:v>0603006008</x:v>
      </x:c>
      <x:c r="D4539" s="5" t="str">
        <x:v>Bularan</x:v>
      </x:c>
      <x:c r="E4539" s="5" t="str">
        <x:v>Banate</x:v>
      </x:c>
      <x:c r="F4539" s="5" t="str">
        <x:v>Iloilo</x:v>
      </x:c>
      <x:c r="G4539" s="11" t="str">
        <x:v>B - Node 0.5-1 km</x:v>
      </x:c>
      <x:c r="H4539" s="12" t="n">
        <x:v>0.8151460072154312</x:v>
      </x:c>
      <x:c r="I4539" s="12" t="n">
        <x:v>0.12404596419593171</x:v>
      </x:c>
      <x:c r="J4539" s="12" t="n">
        <x:v>0.12404596419593171</x:v>
      </x:c>
      <x:c r="K4539" s="12" t="n">
        <x:v>0.82</x:v>
      </x:c>
      <x:c r="L4539" s="12" t="n">
        <x:v>-0.0048539927845687725</x:v>
      </x:c>
      <x:c r="M4539" s="12" t="n">
        <x:v>0.28</x:v>
      </x:c>
      <x:c r="N4539" s="12" t="n">
        <x:v>-0.1559540358040683</x:v>
      </x:c>
      <x:c r="O4539" s="11" t="str">
        <x:v>BEI001 - BP</x:v>
      </x:c>
      <x:c r="P4539" s="11" t="str">
        <x:v>AJUY - ZARRAGA AERIAL</x:v>
      </x:c>
      <x:c r="Q4539" s="11" t="str">
        <x:v>Stronger evidence - built or existing label</x:v>
      </x:c>
      <x:c r="R4539" s="11" t="str">
        <x:v>Survey a short node lateral; confirm port/fiber capacity, access and route.</x:v>
      </x:c>
      <x:c r="S4539" s="5" t="n">
        <x:v>1590</x:v>
      </x:c>
      <x:c r="T4539" s="5" t="str">
        <x:v>Region VI (Western Visayas)</x:v>
      </x:c>
      <x:c r="U4539" s="13" t="n">
        <x:v>11.004177</x:v>
      </x:c>
      <x:c r="V4539" s="13" t="n">
        <x:v>122.821999</x:v>
      </x:c>
      <x:c r="W4539" s="12" t="n">
        <x:v>0.8154982062181949</x:v>
      </x:c>
      <x:c r="X4539" s="12" t="n">
        <x:v>0.12476255031803742</x:v>
      </x:c>
      <x:c r="Y4539" s="12" t="n">
        <x:v>0.12404596419593171</x:v>
      </x:c>
      <x:c r="Z4539" s="12" t="n">
        <x:v>0.12404596419593171</x:v>
      </x:c>
      <x:c r="AA4539" s="5" t="str">
        <x:v>BEI001 - BP</x:v>
      </x:c>
      <x:c r="AB4539" s="6" t="b">
        <x:v>1</x:v>
      </x:c>
      <x:c r="AC4539" s="5" t="n">
        <x:v>4720</x:v>
      </x:c>
      <x:c r="AD4539" s="13" t="n">
        <x:v>122.8155710008089</x:v>
      </x:c>
      <x:c r="AE4539" s="13" t="n">
        <x:v>11.00043899959741</x:v>
      </x:c>
      <x:c r="AF4539" s="5" t="n">
        <x:v>5012</x:v>
      </x:c>
      <x:c r="AG4539" s="13" t="n">
        <x:v>122.82246741997379</x:v>
      </x:c>
      <x:c r="AH4539" s="13" t="n">
        <x:v>11.003155524474337</x:v>
      </x:c>
      <x:c r="AI4539" s="5" t="n">
        <x:v>4963</x:v>
      </x:c>
      <x:c r="AJ4539" s="5" t="str">
        <x:v>Conditional - mapped route, status unverified</x:v>
      </x:c>
      <x:c r="AK4539" s="5" t="n">
        <x:v>5012</x:v>
      </x:c>
      <x:c r="AL4539" s="5" t="str">
        <x:v>AJUY - ZARRAGA AERIAL</x:v>
      </x:c>
      <x:c r="AM4539" s="5" t="str">
        <x:v>Tier 1A (Direct Coloc, &lt;1 km)</x:v>
      </x:c>
      <x:c r="AN4539" s="14" t="n">
        <x:v>86.2</x:v>
      </x:c>
      <x:c r="AO4539" s="14" t="n">
        <x:v>86.0839132311293</x:v>
      </x:c>
      <x:c r="AP4539" s="14" t="n">
        <x:v>86.20711646413388</x:v>
      </x:c>
      <x:c r="AQ4539" s="14" t="n">
        <x:v>63.65</x:v>
      </x:c>
      <x:c r="AR4539" s="5" t="n">
        <x:v>86</x:v>
      </x:c>
      <x:c r="AS4539" s="11" t="str">
        <x:v>Vertex distance not reproduced within 0.011 km</x:v>
      </x:c>
      <x:c r="AT4539" s="5" t="str">
        <x:v>Batch 4 &amp; 5 (3,001 - 5,000)</x:v>
      </x:c>
      <x:c r="AU4539" s="5" t="n">
        <x:v>1539</x:v>
      </x:c>
    </x:row>
    <x:row r="4540" ht="60" customHeight="1">
      <x:c r="A4540" s="5" t="n">
        <x:v>4536</x:v>
      </x:c>
      <x:c r="B4540" s="5" t="n">
        <x:v>5</x:v>
      </x:c>
      <x:c r="C4540" s="10" t="str">
        <x:v>1705211003</x:v>
      </x:c>
      <x:c r="D4540" s="5" t="str">
        <x:v>Dulangan</x:v>
      </x:c>
      <x:c r="E4540" s="5" t="str">
        <x:v>Puerto Galera</x:v>
      </x:c>
      <x:c r="F4540" s="5" t="str">
        <x:v>Oriental Mindoro</x:v>
      </x:c>
      <x:c r="G4540" s="11" t="str">
        <x:v>C - Line within 0.5 km; node over 1 km</x:v>
      </x:c>
      <x:c r="H4540" s="12" t="n">
        <x:v>4.0922607709361065</x:v>
      </x:c>
      <x:c r="I4540" s="12" t="n">
        <x:v>0.20488255386133852</x:v>
      </x:c>
      <x:c r="J4540" s="12" t="n">
        <x:v>0.20488255386133852</x:v>
      </x:c>
      <x:c r="K4540" s="12" t="n">
        <x:v>4.11</x:v>
      </x:c>
      <x:c r="L4540" s="12" t="n">
        <x:v>-0.017739229063893802</x:v>
      </x:c>
      <x:c r="M4540" s="12" t="n">
        <x:v>0.22</x:v>
      </x:c>
      <x:c r="N4540" s="12" t="n">
        <x:v>-0.015117446138661478</x:v>
      </x:c>
      <x:c r="O4540" s="11" t="str">
        <x:v>PGM001 - TYPE 3</x:v>
      </x:c>
      <x:c r="P4540" s="11" t="str">
        <x:v>MINDORO</x:v>
      </x:c>
      <x:c r="Q4540" s="11" t="str">
        <x:v>Stronger evidence - built or existing label</x:v>
      </x:c>
      <x:c r="R4540" s="11" t="str">
        <x:v>Locate an authorized closure or handhole and confirm splicing/capacity; nearby cable alone is insufficient.</x:v>
      </x:c>
      <x:c r="S4540" s="5" t="n">
        <x:v>2770</x:v>
      </x:c>
      <x:c r="T4540" s="5" t="str">
        <x:v>MIMAROPA Region</x:v>
      </x:c>
      <x:c r="U4540" s="13" t="n">
        <x:v>13.467735</x:v>
      </x:c>
      <x:c r="V4540" s="13" t="n">
        <x:v>120.974766</x:v>
      </x:c>
      <x:c r="W4540" s="12" t="n">
        <x:v>4.105780470774725</x:v>
      </x:c>
      <x:c r="X4540" s="12" t="n">
        <x:v>0.2048405724671415</x:v>
      </x:c>
      <x:c r="Y4540" s="12" t="n">
        <x:v>0.20488255386133852</x:v>
      </x:c>
      <x:c r="Z4540" s="12" t="n">
        <x:v>0.20488255386133852</x:v>
      </x:c>
      <x:c r="AA4540" s="5" t="str">
        <x:v>PGM001 - TYPE 3</x:v>
      </x:c>
      <x:c r="AB4540" s="6" t="b">
        <x:v>1</x:v>
      </x:c>
      <x:c r="AC4540" s="5" t="n">
        <x:v>4445</x:v>
      </x:c>
      <x:c r="AD4540" s="13" t="n">
        <x:v>120.9548659994736</x:v>
      </x:c>
      <x:c r="AE4540" s="13" t="n">
        <x:v>13.49918199927771</x:v>
      </x:c>
      <x:c r="AF4540" s="5" t="n">
        <x:v>4257</x:v>
      </x:c>
      <x:c r="AG4540" s="13" t="n">
        <x:v>120.9730438301387</x:v>
      </x:c>
      <x:c r="AH4540" s="13" t="n">
        <x:v>13.46850221797153</x:v>
      </x:c>
      <x:c r="AI4540" s="5" t="n">
        <x:v>4257</x:v>
      </x:c>
      <x:c r="AJ4540" s="5" t="str">
        <x:v>Stronger evidence - built or existing label</x:v>
      </x:c>
      <x:c r="AK4540" s="5" t="n">
        <x:v>4257</x:v>
      </x:c>
      <x:c r="AL4540" s="5" t="str">
        <x:v>MINDORO</x:v>
      </x:c>
      <x:c r="AM4540" s="5" t="str">
        <x:v>Tier 2 (Fiber Corridor / Lateral, 3-5 km)</x:v>
      </x:c>
      <x:c r="AN4540" s="14" t="n">
        <x:v>35.4</x:v>
      </x:c>
      <x:c r="AO4540" s="14" t="n">
        <x:v>35.410695955280026</x:v>
      </x:c>
      <x:c r="AP4540" s="14" t="n">
        <x:v>35.561396453367166</x:v>
      </x:c>
      <x:c r="AQ4540" s="14" t="n">
        <x:v>63.65</x:v>
      </x:c>
      <x:c r="AR4540" s="5" t="n">
        <x:v>306</x:v>
      </x:c>
      <x:c r="AS4540" s="11" t="str">
        <x:v>Vertex distance not reproduced within 0.011 km</x:v>
      </x:c>
      <x:c r="AT4540" s="5" t="str">
        <x:v>Batch 4 &amp; 5 (3,001 - 5,000)</x:v>
      </x:c>
      <x:c r="AU4540" s="5" t="n">
        <x:v>1540</x:v>
      </x:c>
    </x:row>
    <x:row r="4541" ht="60" customHeight="1">
      <x:c r="A4541" s="5" t="n">
        <x:v>4537</x:v>
      </x:c>
      <x:c r="B4541" s="5" t="n">
        <x:v>5</x:v>
      </x:c>
      <x:c r="C4541" s="10" t="str">
        <x:v>0931700054</x:v>
      </x:c>
      <x:c r="D4541" s="5" t="str">
        <x:v>Muti</x:v>
      </x:c>
      <x:c r="E4541" s="5" t="str">
        <x:v>City of Zamboanga</x:v>
      </x:c>
      <x:c r="F4541" s="5" t="str">
        <x:v>Zamboanga del Sur</x:v>
      </x:c>
      <x:c r="G4541" s="11" t="str">
        <x:v>C - Line within 0.5 km; node over 1 km</x:v>
      </x:c>
      <x:c r="H4541" s="12" t="n">
        <x:v>4.272483668775356</x:v>
      </x:c>
      <x:c r="I4541" s="12" t="n">
        <x:v>0.05303112972736839</x:v>
      </x:c>
      <x:c r="J4541" s="12" t="n">
        <x:v>0.05303112972736839</x:v>
      </x:c>
      <x:c r="K4541" s="12" t="n">
        <x:v>4.29</x:v>
      </x:c>
      <x:c r="L4541" s="12" t="n">
        <x:v>-0.0175163312246438</x:v>
      </x:c>
      <x:c r="M4541" s="12" t="n">
        <x:v>0.18</x:v>
      </x:c>
      <x:c r="N4541" s="12" t="n">
        <x:v>-0.1269688702726316</x:v>
      </x:c>
      <x:c r="O4541" s="11" t="str">
        <x:v>ZCZ002-PM</x:v>
      </x:c>
      <x:c r="P4541" s="11" t="str">
        <x:v>CABLE INSTALLED</x:v>
      </x:c>
      <x:c r="Q4541" s="11" t="str">
        <x:v>Conditional - mapped route, status unverified</x:v>
      </x:c>
      <x:c r="R4541" s="11" t="str">
        <x:v>Locate an authorized closure or handhole and confirm splicing/capacity; nearby cable alone is insufficient.</x:v>
      </x:c>
      <x:c r="S4541" s="5" t="n">
        <x:v>2339</x:v>
      </x:c>
      <x:c r="T4541" s="5" t="str">
        <x:v>Region IX (Zamboanga Peninsula)</x:v>
      </x:c>
      <x:c r="U4541" s="13" t="n">
        <x:v>7.278568</x:v>
      </x:c>
      <x:c r="V4541" s="13" t="n">
        <x:v>122.268488</x:v>
      </x:c>
      <x:c r="W4541" s="12" t="n">
        <x:v>4.294625260658681</x:v>
      </x:c>
      <x:c r="X4541" s="12" t="n">
        <x:v>0.05325627302088617</x:v>
      </x:c>
      <x:c r="Y4541" s="12" t="n">
        <x:v>0.05303112972736839</x:v>
      </x:c>
      <x:c r="Z4541" s="12" t="n">
        <x:v>39.647397092146804</x:v>
      </x:c>
      <x:c r="AA4541" s="5" t="str">
        <x:v>ZCZ002-PM</x:v>
      </x:c>
      <x:c r="AB4541" s="6" t="b">
        <x:v>1</x:v>
      </x:c>
      <x:c r="AC4541" s="5" t="n">
        <x:v>5326</x:v>
      </x:c>
      <x:c r="AD4541" s="13" t="n">
        <x:v>122.2606739867209</x:v>
      </x:c>
      <x:c r="AE4541" s="13" t="n">
        <x:v>7.240731335723225</x:v>
      </x:c>
      <x:c r="AF4541" s="5" t="n">
        <x:v>5091</x:v>
      </x:c>
      <x:c r="AG4541" s="13" t="n">
        <x:v>122.2682828573255</x:v>
      </x:c>
      <x:c r="AH4541" s="13" t="n">
        <x:v>7.279001567171627</x:v>
      </x:c>
      <x:c r="AI4541" s="5" t="n">
        <x:v>5091</x:v>
      </x:c>
      <x:c r="AJ4541" s="5" t="str">
        <x:v>Conditional - mapped route, status unverified</x:v>
      </x:c>
      <x:c r="AK4541" s="5" t="n">
        <x:v>5090</x:v>
      </x:c>
      <x:c r="AL4541" s="5" t="str">
        <x:v>IPIL - TUNGAWAN</x:v>
      </x:c>
      <x:c r="AM4541" s="5" t="str">
        <x:v>Tier 2 (Fiber Corridor / Lateral, 3-5 km)</x:v>
      </x:c>
      <x:c r="AN4541" s="14" t="n">
        <x:v>33.9</x:v>
      </x:c>
      <x:c r="AO4541" s="14" t="n">
        <x:v>33.930892224375455</x:v>
      </x:c>
      <x:c r="AP4541" s="14" t="n">
        <x:v>34.07102808217576</x:v>
      </x:c>
      <x:c r="AQ4541" s="14" t="n">
        <x:v>63.65</x:v>
      </x:c>
      <x:c r="AR4541" s="5" t="n">
        <x:v>297</x:v>
      </x:c>
      <x:c r="AS4541" s="11" t="str">
        <x:v>Vertex distance not reproduced within 0.011 km; Nearest screened line status requires confirmation</x:v>
      </x:c>
      <x:c r="AT4541" s="5" t="str">
        <x:v>Batch 4 &amp; 5 (3,001 - 5,000)</x:v>
      </x:c>
      <x:c r="AU4541" s="5" t="n">
        <x:v>1541</x:v>
      </x:c>
    </x:row>
    <x:row r="4542" ht="60" customHeight="1">
      <x:c r="A4542" s="5" t="n">
        <x:v>4538</x:v>
      </x:c>
      <x:c r="B4542" s="5" t="n">
        <x:v>5</x:v>
      </x:c>
      <x:c r="C4542" s="10" t="str">
        <x:v>0304921003</x:v>
      </x:c>
      <x:c r="D4542" s="5" t="str">
        <x:v>Las Piñas</x:v>
      </x:c>
      <x:c r="E4542" s="5" t="str">
        <x:v>Peñaranda</x:v>
      </x:c>
      <x:c r="F4542" s="5" t="str">
        <x:v>Nueva Ecija</x:v>
      </x:c>
      <x:c r="G4542" s="11" t="str">
        <x:v>E - Nearest node or line 3-5 km</x:v>
      </x:c>
      <x:c r="H4542" s="12" t="n">
        <x:v>3.074781614565817</x:v>
      </x:c>
      <x:c r="I4542" s="12" t="n">
        <x:v>6.005942058493031</x:v>
      </x:c>
      <x:c r="J4542" s="12" t="n">
        <x:v>3.074781614565817</x:v>
      </x:c>
      <x:c r="K4542" s="12" t="n">
        <x:v>3.08</x:v>
      </x:c>
      <x:c r="L4542" s="12" t="n">
        <x:v>-0.005218385434182959</x:v>
      </x:c>
      <x:c r="M4542" s="12" t="n">
        <x:v>6</x:v>
      </x:c>
      <x:c r="N4542" s="12" t="n">
        <x:v>0.005942058493030977</x:v>
      </x:c>
      <x:c r="O4542" s="11" t="str">
        <x:v>PRN001 - BP</x:v>
      </x:c>
      <x:c r="P4542" s="11" t="str">
        <x:v>SEGMENT 18 (BALIUAG - ZARAGOZA)</x:v>
      </x:c>
      <x:c r="Q4542" s="11" t="str">
        <x:v>Stronger evidence - built or existing label</x:v>
      </x:c>
      <x:c r="R4542" s="11" t="str">
        <x:v>Develop a longer lateral design and compare alternative backhaul before scheduling.</x:v>
      </x:c>
      <x:c r="S4542" s="5" t="n">
        <x:v>4922</x:v>
      </x:c>
      <x:c r="T4542" s="5" t="str">
        <x:v>Region III (Central Luzon)</x:v>
      </x:c>
      <x:c r="U4542" s="13" t="n">
        <x:v>15.372862</x:v>
      </x:c>
      <x:c r="V4542" s="13" t="n">
        <x:v>120.996369</x:v>
      </x:c>
      <x:c r="W4542" s="12" t="n">
        <x:v>3.079854154083237</x:v>
      </x:c>
      <x:c r="X4542" s="12" t="n">
        <x:v>5.9996628104204195</x:v>
      </x:c>
      <x:c r="Y4542" s="12" t="n">
        <x:v>6.005942058493031</x:v>
      </x:c>
      <x:c r="Z4542" s="12" t="n">
        <x:v>6.005942058493031</x:v>
      </x:c>
      <x:c r="AA4542" s="5" t="str">
        <x:v>PRN001 - BP</x:v>
      </x:c>
      <x:c r="AB4542" s="6" t="b">
        <x:v>1</x:v>
      </x:c>
      <x:c r="AC4542" s="5" t="n">
        <x:v>3746</x:v>
      </x:c>
      <x:c r="AD4542" s="13" t="n">
        <x:v>121.0170369966311</x:v>
      </x:c>
      <x:c r="AE4542" s="13" t="n">
        <x:v>15.35362699767564</x:v>
      </x:c>
      <x:c r="AF4542" s="5" t="n">
        <x:v>3409</x:v>
      </x:c>
      <x:c r="AG4542" s="13" t="n">
        <x:v>120.94056395916932</x:v>
      </x:c>
      <x:c r="AH4542" s="13" t="n">
        <x:v>15.376652504193213</x:v>
      </x:c>
      <x:c r="AI4542" s="5" t="n">
        <x:v>3409</x:v>
      </x:c>
      <x:c r="AJ4542" s="5" t="str">
        <x:v>Stronger evidence - built or existing label</x:v>
      </x:c>
      <x:c r="AK4542" s="5" t="n">
        <x:v>3409</x:v>
      </x:c>
      <x:c r="AL4542" s="5" t="str">
        <x:v>SEGMENT 18 (BALIUAG - ZARAGOZA)</x:v>
      </x:c>
      <x:c r="AM4542" s="5" t="str">
        <x:v>Tier 2 (Fiber Corridor / Lateral, 3-5 km)</x:v>
      </x:c>
      <x:c r="AN4542" s="14" t="n">
        <x:v>35.8</x:v>
      </x:c>
      <x:c r="AO4542" s="14" t="n">
        <x:v>35.8198969348632</x:v>
      </x:c>
      <x:c r="AP4542" s="14" t="n">
        <x:v>35.88225849972567</x:v>
      </x:c>
      <x:c r="AQ4542" s="14" t="n">
        <x:v>63.65</x:v>
      </x:c>
      <x:c r="AR4542" s="5" t="n">
        <x:v>314</x:v>
      </x:c>
      <x:c r="AS4542" s="11" t="str"/>
      <x:c r="AT4542" s="5" t="str">
        <x:v>Batch 4 &amp; 5 (3,001 - 5,000)</x:v>
      </x:c>
      <x:c r="AU4542" s="5" t="n">
        <x:v>1542</x:v>
      </x:c>
    </x:row>
    <x:row r="4543" ht="60" customHeight="1">
      <x:c r="A4543" s="5" t="n">
        <x:v>4539</x:v>
      </x:c>
      <x:c r="B4543" s="5" t="n">
        <x:v>5</x:v>
      </x:c>
      <x:c r="C4543" s="10" t="str">
        <x:v>0301416009</x:v>
      </x:c>
      <x:c r="D4543" s="5" t="str">
        <x:v>San Isidro I</x:v>
      </x:c>
      <x:c r="E4543" s="5" t="str">
        <x:v>Paombong</x:v>
      </x:c>
      <x:c r="F4543" s="5" t="str">
        <x:v>Bulacan</x:v>
      </x:c>
      <x:c r="G4543" s="11" t="str">
        <x:v>E - Nearest node or line 3-5 km</x:v>
      </x:c>
      <x:c r="H4543" s="12" t="n">
        <x:v>3.0817680375946193</x:v>
      </x:c>
      <x:c r="I4543" s="12" t="n">
        <x:v>4.07488161810598</x:v>
      </x:c>
      <x:c r="J4543" s="12" t="n">
        <x:v>3.0817680375946193</x:v>
      </x:c>
      <x:c r="K4543" s="12" t="n">
        <x:v>3.08</x:v>
      </x:c>
      <x:c r="L4543" s="12" t="n">
        <x:v>0.0017680375946191873</x:v>
      </x:c>
      <x:c r="M4543" s="12" t="n">
        <x:v>4.04</x:v>
      </x:c>
      <x:c r="N4543" s="12" t="n">
        <x:v>0.03488161810598012</x:v>
      </x:c>
      <x:c r="O4543" s="11" t="str">
        <x:v>HGB001
- TYPE 3</x:v>
      </x:c>
      <x:c r="P4543" s="11" t="str">
        <x:v>24 CORE (3X8)</x:v>
      </x:c>
      <x:c r="Q4543" s="11" t="str">
        <x:v>Conditional - mapped route, status unverified</x:v>
      </x:c>
      <x:c r="R4543" s="11" t="str">
        <x:v>Develop a longer lateral design and compare alternative backhaul before scheduling.</x:v>
      </x:c>
      <x:c r="S4543" s="5" t="n">
        <x:v>4924</x:v>
      </x:c>
      <x:c r="T4543" s="5" t="str">
        <x:v>Region III (Central Luzon)</x:v>
      </x:c>
      <x:c r="U4543" s="13" t="n">
        <x:v>14.836823</x:v>
      </x:c>
      <x:c r="V4543" s="13" t="n">
        <x:v>120.779972</x:v>
      </x:c>
      <x:c r="W4543" s="12" t="n">
        <x:v>3.0777938721033347</x:v>
      </x:c>
      <x:c r="X4543" s="12" t="n">
        <x:v>4.035552365897556</x:v>
      </x:c>
      <x:c r="Y4543" s="12" t="n">
        <x:v>4.0337675923472505</x:v>
      </x:c>
      <x:c r="Z4543" s="12" t="n">
        <x:v>4.07891919791764</x:v>
      </x:c>
      <x:c r="AA4543" s="5" t="str">
        <x:v>HGB001
- TYPE 3</x:v>
      </x:c>
      <x:c r="AB4543" s="6" t="b">
        <x:v>1</x:v>
      </x:c>
      <x:c r="AC4543" s="5" t="n">
        <x:v>3483</x:v>
      </x:c>
      <x:c r="AD4543" s="13" t="n">
        <x:v>120.7514500039216</x:v>
      </x:c>
      <x:c r="AE4543" s="13" t="n">
        <x:v>14.83927000228332</x:v>
      </x:c>
      <x:c r="AF4543" s="5" t="n">
        <x:v>2977</x:v>
      </x:c>
      <x:c r="AG4543" s="13" t="n">
        <x:v>120.80857732069968</x:v>
      </x:c>
      <x:c r="AH4543" s="13" t="n">
        <x:v>14.860949638254512</x:v>
      </x:c>
      <x:c r="AI4543" s="5" t="n">
        <x:v>2356</x:v>
      </x:c>
      <x:c r="AJ4543" s="5" t="str">
        <x:v>Excluded - CCTV dedicated network</x:v>
      </x:c>
      <x:c r="AK4543" s="5" t="n">
        <x:v>3429</x:v>
      </x:c>
      <x:c r="AL4543" s="5" t="str">
        <x:v>MALOLOS</x:v>
      </x:c>
      <x:c r="AM4543" s="5" t="str">
        <x:v>Tier 2 (Fiber Corridor / Lateral, 3-5 km)</x:v>
      </x:c>
      <x:c r="AN4543" s="14" t="n">
        <x:v>35.8</x:v>
      </x:c>
      <x:c r="AO4543" s="14" t="n">
        <x:v>35.8198969348632</x:v>
      </x:c>
      <x:c r="AP4543" s="14" t="n">
        <x:v>35.79879284613901</x:v>
      </x:c>
      <x:c r="AQ4543" s="14" t="n">
        <x:v>63.65</x:v>
      </x:c>
      <x:c r="AR4543" s="5" t="n">
        <x:v>307</x:v>
      </x:c>
      <x:c r="AS4543" s="11" t="str">
        <x:v>Nearest raw line excluded from fiber screening; Nearest screened line status requires confirmation</x:v>
      </x:c>
      <x:c r="AT4543" s="5" t="str">
        <x:v>Batch 4 &amp; 5 (3,001 - 5,000)</x:v>
      </x:c>
      <x:c r="AU4543" s="5" t="n">
        <x:v>1543</x:v>
      </x:c>
    </x:row>
    <x:row r="4544" ht="60" customHeight="1">
      <x:c r="A4544" s="5" t="n">
        <x:v>4540</x:v>
      </x:c>
      <x:c r="B4544" s="5" t="n">
        <x:v>5</x:v>
      </x:c>
      <x:c r="C4544" s="10" t="str">
        <x:v>0831600124</x:v>
      </x:c>
      <x:c r="D4544" s="5" t="str">
        <x:v>Barangay 91</x:v>
      </x:c>
      <x:c r="E4544" s="5" t="str">
        <x:v>City of Tacloban</x:v>
      </x:c>
      <x:c r="F4544" s="5" t="str">
        <x:v>Leyte</x:v>
      </x:c>
      <x:c r="G4544" s="11" t="str">
        <x:v>D - Other node or line within 3 km</x:v>
      </x:c>
      <x:c r="H4544" s="12" t="n">
        <x:v>1.9814464160334757</x:v>
      </x:c>
      <x:c r="I4544" s="12" t="n">
        <x:v>3.791880155187179</x:v>
      </x:c>
      <x:c r="J4544" s="12" t="n">
        <x:v>1.9814464160334757</x:v>
      </x:c>
      <x:c r="K4544" s="12" t="n">
        <x:v>1.98</x:v>
      </x:c>
      <x:c r="L4544" s="12" t="n">
        <x:v>0.0014464160334757281</x:v>
      </x:c>
      <x:c r="M4544" s="12" t="n">
        <x:v>3.81</x:v>
      </x:c>
      <x:c r="N4544" s="12" t="n">
        <x:v>-0.01811984481282103</x:v>
      </x:c>
      <x:c r="O4544" s="11" t="str">
        <x:v>TCL002 - TYPE 3</x:v>
      </x:c>
      <x:c r="P4544" s="11" t="str">
        <x:v>CAPOOCAN - TACLOBAN</x:v>
      </x:c>
      <x:c r="Q4544" s="11" t="str">
        <x:v>Stronger evidence - built or existing label</x:v>
      </x:c>
      <x:c r="R4544" s="11" t="str">
        <x:v>Compare a routed node lateral with an approved line tap; survey crossings and permissions.</x:v>
      </x:c>
      <x:c r="S4544" s="5" t="n">
        <x:v>4693</x:v>
      </x:c>
      <x:c r="T4544" s="5" t="str">
        <x:v>Region VIII (Eastern Visayas)</x:v>
      </x:c>
      <x:c r="U4544" s="13" t="n">
        <x:v>11.236607</x:v>
      </x:c>
      <x:c r="V4544" s="13" t="n">
        <x:v>124.984541</x:v>
      </x:c>
      <x:c r="W4544" s="12" t="n">
        <x:v>1.9793400057173023</x:v>
      </x:c>
      <x:c r="X4544" s="12" t="n">
        <x:v>3.7992706720690737</x:v>
      </x:c>
      <x:c r="Y4544" s="12" t="n">
        <x:v>3.791880155187179</x:v>
      </x:c>
      <x:c r="Z4544" s="12" t="n">
        <x:v>3.791880155187179</x:v>
      </x:c>
      <x:c r="AA4544" s="5" t="str">
        <x:v>TCL002 - TYPE 3</x:v>
      </x:c>
      <x:c r="AB4544" s="6" t="b">
        <x:v>1</x:v>
      </x:c>
      <x:c r="AC4544" s="5" t="n">
        <x:v>4799</x:v>
      </x:c>
      <x:c r="AD4544" s="13" t="n">
        <x:v>125.0024290083457</x:v>
      </x:c>
      <x:c r="AE4544" s="13" t="n">
        <x:v>11.23961279705182</x:v>
      </x:c>
      <x:c r="AF4544" s="5" t="n">
        <x:v>5046</x:v>
      </x:c>
      <x:c r="AG4544" s="13" t="n">
        <x:v>125.0092771846437</x:v>
      </x:c>
      <x:c r="AH4544" s="13" t="n">
        <x:v>11.21255009293085</x:v>
      </x:c>
      <x:c r="AI4544" s="5" t="n">
        <x:v>5046</x:v>
      </x:c>
      <x:c r="AJ4544" s="5" t="str">
        <x:v>Stronger evidence - built or existing label</x:v>
      </x:c>
      <x:c r="AK4544" s="5" t="n">
        <x:v>5046</x:v>
      </x:c>
      <x:c r="AL4544" s="5" t="str">
        <x:v>CAPOOCAN - TACLOBAN</x:v>
      </x:c>
      <x:c r="AM4544" s="5" t="str">
        <x:v>Tier 1B (Micro Drop, 1-3 km)</x:v>
      </x:c>
      <x:c r="AN4544" s="14" t="n">
        <x:v>51.7</x:v>
      </x:c>
      <x:c r="AO4544" s="14" t="n">
        <x:v>51.68513344916992</x:v>
      </x:c>
      <x:c r="AP4544" s="14" t="n">
        <x:v>51.660220053603936</x:v>
      </x:c>
      <x:c r="AQ4544" s="14" t="n">
        <x:v>63.65</x:v>
      </x:c>
      <x:c r="AR4544" s="5" t="n">
        <x:v>745</x:v>
      </x:c>
      <x:c r="AS4544" s="11" t="str"/>
      <x:c r="AT4544" s="5" t="str">
        <x:v>Batch 4 &amp; 5 (3,001 - 5,000)</x:v>
      </x:c>
      <x:c r="AU4544" s="5" t="n">
        <x:v>1544</x:v>
      </x:c>
    </x:row>
    <x:row r="4545" ht="60" customHeight="1">
      <x:c r="A4545" s="5" t="n">
        <x:v>4541</x:v>
      </x:c>
      <x:c r="B4545" s="5" t="n">
        <x:v>5</x:v>
      </x:c>
      <x:c r="C4545" s="10" t="str">
        <x:v>1206317003</x:v>
      </x:c>
      <x:c r="D4545" s="5" t="str">
        <x:v>Bunao</x:v>
      </x:c>
      <x:c r="E4545" s="5" t="str">
        <x:v>Tupi</x:v>
      </x:c>
      <x:c r="F4545" s="5" t="str">
        <x:v>South Cotabato</x:v>
      </x:c>
      <x:c r="G4545" s="11" t="str">
        <x:v>D - Other node or line within 3 km</x:v>
      </x:c>
      <x:c r="H4545" s="12" t="n">
        <x:v>1.8846607764781511</x:v>
      </x:c>
      <x:c r="I4545" s="12" t="n">
        <x:v>2.1560474113287618</x:v>
      </x:c>
      <x:c r="J4545" s="12" t="n">
        <x:v>1.8846607764781511</x:v>
      </x:c>
      <x:c r="K4545" s="12" t="n">
        <x:v>1.89</x:v>
      </x:c>
      <x:c r="L4545" s="12" t="n">
        <x:v>-0.0053392235218487905</x:v>
      </x:c>
      <x:c r="M4545" s="12" t="n">
        <x:v>8.2</x:v>
      </x:c>
      <x:c r="N4545" s="12" t="n">
        <x:v>-6.043952588671237</x:v>
      </x:c>
      <x:c r="O4545" s="11" t="str">
        <x:v>TIP001 - TYPE 3</x:v>
      </x:c>
      <x:c r="P4545" s="11" t="str">
        <x:v>GENSAN - TACURONG</x:v>
      </x:c>
      <x:c r="Q4545" s="11" t="str">
        <x:v>Stronger evidence - built or existing label</x:v>
      </x:c>
      <x:c r="R4545" s="11" t="str">
        <x:v>Compare a routed node lateral with an approved line tap; survey crossings and permissions.</x:v>
      </x:c>
      <x:c r="S4545" s="5" t="n">
        <x:v>4636</x:v>
      </x:c>
      <x:c r="T4545" s="5" t="str">
        <x:v>Region XII (SOCCSKSARGEN)</x:v>
      </x:c>
      <x:c r="U4545" s="13" t="n">
        <x:v>6.320004</x:v>
      </x:c>
      <x:c r="V4545" s="13" t="n">
        <x:v>124.935914</x:v>
      </x:c>
      <x:c r="W4545" s="12" t="n">
        <x:v>1.8874378184868998</x:v>
      </x:c>
      <x:c r="X4545" s="12" t="n">
        <x:v>8.196207120171438</x:v>
      </x:c>
      <x:c r="Y4545" s="12" t="n">
        <x:v>2.1560474113287618</x:v>
      </x:c>
      <x:c r="Z4545" s="12" t="n">
        <x:v>2.1560474113287618</x:v>
      </x:c>
      <x:c r="AA4545" s="5" t="str">
        <x:v>TIP001 - TYPE 3</x:v>
      </x:c>
      <x:c r="AB4545" s="6" t="b">
        <x:v>1</x:v>
      </x:c>
      <x:c r="AC4545" s="5" t="n">
        <x:v>5318</x:v>
      </x:c>
      <x:c r="AD4545" s="13" t="n">
        <x:v>124.9491609999209</x:v>
      </x:c>
      <x:c r="AE4545" s="13" t="n">
        <x:v>6.330716999901021</x:v>
      </x:c>
      <x:c r="AF4545" s="5" t="n">
        <x:v>5097</x:v>
      </x:c>
      <x:c r="AG4545" s="13" t="n">
        <x:v>124.95012362591677</x:v>
      </x:c>
      <x:c r="AH4545" s="13" t="n">
        <x:v>6.33334483030381</x:v>
      </x:c>
      <x:c r="AI4545" s="5" t="n">
        <x:v>5097</x:v>
      </x:c>
      <x:c r="AJ4545" s="5" t="str">
        <x:v>Stronger evidence - built or existing label</x:v>
      </x:c>
      <x:c r="AK4545" s="5" t="n">
        <x:v>5097</x:v>
      </x:c>
      <x:c r="AL4545" s="5" t="str">
        <x:v>GENSAN - TACURONG</x:v>
      </x:c>
      <x:c r="AM4545" s="5" t="str">
        <x:v>Tier 1B (Micro Drop, 1-3 km)</x:v>
      </x:c>
      <x:c r="AN4545" s="14" t="n">
        <x:v>53.3</x:v>
      </x:c>
      <x:c r="AO4545" s="14" t="n">
        <x:v>53.25918010068972</x:v>
      </x:c>
      <x:c r="AP4545" s="14" t="n">
        <x:v>53.35405205512542</x:v>
      </x:c>
      <x:c r="AQ4545" s="14" t="n">
        <x:v>63.65</x:v>
      </x:c>
      <x:c r="AR4545" s="5" t="n">
        <x:v>484</x:v>
      </x:c>
      <x:c r="AS4545" s="11" t="str">
        <x:v>Vertex method overstates route distance &gt;0.5 km</x:v>
      </x:c>
      <x:c r="AT4545" s="5" t="str">
        <x:v>Batch 4 &amp; 5 (3,001 - 5,000)</x:v>
      </x:c>
      <x:c r="AU4545" s="5" t="n">
        <x:v>1545</x:v>
      </x:c>
    </x:row>
    <x:row r="4546" ht="60" customHeight="1">
      <x:c r="A4546" s="5" t="n">
        <x:v>4542</x:v>
      </x:c>
      <x:c r="B4546" s="5" t="n">
        <x:v>5</x:v>
      </x:c>
      <x:c r="C4546" s="10" t="str">
        <x:v>0603045032</x:v>
      </x:c>
      <x:c r="D4546" s="5" t="str">
        <x:v>Dorong-an</x:v>
      </x:c>
      <x:c r="E4546" s="5" t="str">
        <x:v>Tigbauan</x:v>
      </x:c>
      <x:c r="F4546" s="5" t="str">
        <x:v>Iloilo</x:v>
      </x:c>
      <x:c r="G4546" s="11" t="str">
        <x:v>D - Other node or line within 3 km</x:v>
      </x:c>
      <x:c r="H4546" s="12" t="n">
        <x:v>2.5197977136295986</x:v>
      </x:c>
      <x:c r="I4546" s="12" t="n">
        <x:v>1.9827231884990524</x:v>
      </x:c>
      <x:c r="J4546" s="12" t="n">
        <x:v>1.9827231884990524</x:v>
      </x:c>
      <x:c r="K4546" s="12" t="n">
        <x:v>2.53</x:v>
      </x:c>
      <x:c r="L4546" s="12" t="n">
        <x:v>-0.010202286370401215</x:v>
      </x:c>
      <x:c r="M4546" s="12" t="n">
        <x:v>1.98</x:v>
      </x:c>
      <x:c r="N4546" s="12" t="n">
        <x:v>0.002723188499052398</x:v>
      </x:c>
      <x:c r="O4546" s="11" t="str">
        <x:v>TBI001
- TYPE3</x:v>
      </x:c>
      <x:c r="P4546" s="11" t="str">
        <x:v>17,509</x:v>
      </x:c>
      <x:c r="Q4546" s="11" t="str">
        <x:v>Stronger evidence - built or existing label</x:v>
      </x:c>
      <x:c r="R4546" s="11" t="str">
        <x:v>Compare a routed node lateral with an approved line tap; survey crossings and permissions.</x:v>
      </x:c>
      <x:c r="S4546" s="5" t="n">
        <x:v>4696</x:v>
      </x:c>
      <x:c r="T4546" s="5" t="str">
        <x:v>Region VI (Western Visayas)</x:v>
      </x:c>
      <x:c r="U4546" s="13" t="n">
        <x:v>10.69915</x:v>
      </x:c>
      <x:c r="V4546" s="13" t="n">
        <x:v>122.369988</x:v>
      </x:c>
      <x:c r="W4546" s="12" t="n">
        <x:v>2.5292293474496224</x:v>
      </x:c>
      <x:c r="X4546" s="12" t="n">
        <x:v>1.983176575075943</x:v>
      </x:c>
      <x:c r="Y4546" s="12" t="n">
        <x:v>1.9827231884990524</x:v>
      </x:c>
      <x:c r="Z4546" s="12" t="n">
        <x:v>1.9827231884990524</x:v>
      </x:c>
      <x:c r="AA4546" s="5" t="str">
        <x:v>TBI001
- TYPE3</x:v>
      </x:c>
      <x:c r="AB4546" s="6" t="b">
        <x:v>1</x:v>
      </x:c>
      <x:c r="AC4546" s="5" t="n">
        <x:v>4743</x:v>
      </x:c>
      <x:c r="AD4546" s="13" t="n">
        <x:v>122.3811497444603</x:v>
      </x:c>
      <x:c r="AE4546" s="13" t="n">
        <x:v>10.67922318852386</x:v>
      </x:c>
      <x:c r="AF4546" s="5" t="n">
        <x:v>4972</x:v>
      </x:c>
      <x:c r="AG4546" s="13" t="n">
        <x:v>122.38724168539264</x:v>
      </x:c>
      <x:c r="AH4546" s="13" t="n">
        <x:v>10.693662196462322</x:v>
      </x:c>
      <x:c r="AI4546" s="5" t="n">
        <x:v>4972</x:v>
      </x:c>
      <x:c r="AJ4546" s="5" t="str">
        <x:v>Stronger evidence - built or existing label</x:v>
      </x:c>
      <x:c r="AK4546" s="5" t="n">
        <x:v>4972</x:v>
      </x:c>
      <x:c r="AL4546" s="5" t="str">
        <x:v>17,509</x:v>
      </x:c>
      <x:c r="AM4546" s="5" t="str">
        <x:v>Tier 1B (Micro Drop, 1-3 km)</x:v>
      </x:c>
      <x:c r="AN4546" s="14" t="n">
        <x:v>53</x:v>
      </x:c>
      <x:c r="AO4546" s="14" t="n">
        <x:v>53.02738840801191</x:v>
      </x:c>
      <x:c r="AP4546" s="14" t="n">
        <x:v>53.17396341288012</x:v>
      </x:c>
      <x:c r="AQ4546" s="14" t="n">
        <x:v>63.64</x:v>
      </x:c>
      <x:c r="AR4546" s="5" t="n">
        <x:v>222</x:v>
      </x:c>
      <x:c r="AS4546" s="11" t="str"/>
      <x:c r="AT4546" s="5" t="str">
        <x:v>Batch 4 &amp; 5 (3,001 - 5,000)</x:v>
      </x:c>
      <x:c r="AU4546" s="5" t="n">
        <x:v>1546</x:v>
      </x:c>
    </x:row>
    <x:row r="4547" ht="60" customHeight="1">
      <x:c r="A4547" s="5" t="n">
        <x:v>4543</x:v>
      </x:c>
      <x:c r="B4547" s="5" t="n">
        <x:v>5</x:v>
      </x:c>
      <x:c r="C4547" s="10" t="str">
        <x:v>0600411008</x:v>
      </x:c>
      <x:c r="D4547" s="5" t="str">
        <x:v>Calangcang</x:v>
      </x:c>
      <x:c r="E4547" s="5" t="str">
        <x:v>Makato</x:v>
      </x:c>
      <x:c r="F4547" s="5" t="str">
        <x:v>Aklan</x:v>
      </x:c>
      <x:c r="G4547" s="11" t="str">
        <x:v>D - Other node or line within 3 km</x:v>
      </x:c>
      <x:c r="H4547" s="12" t="n">
        <x:v>1.7468922067251134</x:v>
      </x:c>
      <x:c r="I4547" s="12" t="n">
        <x:v>6.742547837600842</x:v>
      </x:c>
      <x:c r="J4547" s="12" t="n">
        <x:v>1.7468922067251134</x:v>
      </x:c>
      <x:c r="K4547" s="12" t="n">
        <x:v>1.75</x:v>
      </x:c>
      <x:c r="L4547" s="12" t="n">
        <x:v>-0.003107793274886639</x:v>
      </x:c>
      <x:c r="M4547" s="12" t="n">
        <x:v>0.98</x:v>
      </x:c>
      <x:c r="N4547" s="12" t="n">
        <x:v>5.762547837600842</x:v>
      </x:c>
      <x:c r="O4547" s="11" t="str">
        <x:v>MOK001 - BP</x:v>
      </x:c>
      <x:c r="P4547" s="11" t="str">
        <x:v>IVISAN - KALIBO</x:v>
      </x:c>
      <x:c r="Q4547" s="11" t="str">
        <x:v>Stronger evidence - built or existing label</x:v>
      </x:c>
      <x:c r="R4547" s="11" t="str">
        <x:v>Compare a routed node lateral with an approved line tap; survey crossings and permissions.</x:v>
      </x:c>
      <x:c r="S4547" s="5" t="n">
        <x:v>4516</x:v>
      </x:c>
      <x:c r="T4547" s="5" t="str">
        <x:v>Region VI (Western Visayas)</x:v>
      </x:c>
      <x:c r="U4547" s="13" t="n">
        <x:v>11.701236</x:v>
      </x:c>
      <x:c r="V4547" s="13" t="n">
        <x:v>122.299057</x:v>
      </x:c>
      <x:c r="W4547" s="12" t="n">
        <x:v>1.7545832167190742</x:v>
      </x:c>
      <x:c r="X4547" s="12" t="n">
        <x:v>0.9819038342950384</x:v>
      </x:c>
      <x:c r="Y4547" s="12" t="n">
        <x:v>0.8412108632482164</x:v>
      </x:c>
      <x:c r="Z4547" s="12" t="n">
        <x:v>6.742547837600842</x:v>
      </x:c>
      <x:c r="AA4547" s="5" t="str">
        <x:v>MOK001 - BP</x:v>
      </x:c>
      <x:c r="AB4547" s="6" t="b">
        <x:v>1</x:v>
      </x:c>
      <x:c r="AC4547" s="5" t="n">
        <x:v>4648</x:v>
      </x:c>
      <x:c r="AD4547" s="13" t="n">
        <x:v>122.2934270013992</x:v>
      </x:c>
      <x:c r="AE4547" s="13" t="n">
        <x:v>11.71602100025005</x:v>
      </x:c>
      <x:c r="AF4547" s="5" t="n">
        <x:v>5006</x:v>
      </x:c>
      <x:c r="AG4547" s="13" t="n">
        <x:v>122.3588604814424</x:v>
      </x:c>
      <x:c r="AH4547" s="13" t="n">
        <x:v>11.71677838305428</x:v>
      </x:c>
      <x:c r="AI4547" s="5" t="n">
        <x:v>5007</x:v>
      </x:c>
      <x:c r="AJ4547" s="5" t="str">
        <x:v>Excluded - no cable or not built</x:v>
      </x:c>
      <x:c r="AK4547" s="5" t="n">
        <x:v>5006</x:v>
      </x:c>
      <x:c r="AL4547" s="5" t="str">
        <x:v>IVISAN - KALIBO</x:v>
      </x:c>
      <x:c r="AM4547" s="5" t="str">
        <x:v>Tier 1B (Micro Drop, 1-3 km)</x:v>
      </x:c>
      <x:c r="AN4547" s="14" t="n">
        <x:v>65.7</x:v>
      </x:c>
      <x:c r="AO4547" s="14" t="n">
        <x:v>65.8035145770047</x:v>
      </x:c>
      <x:c r="AP4547" s="14" t="n">
        <x:v>55.861353125980315</x:v>
      </x:c>
      <x:c r="AQ4547" s="14" t="n">
        <x:v>63.64</x:v>
      </x:c>
      <x:c r="AR4547" s="5" t="n">
        <x:v>170</x:v>
      </x:c>
      <x:c r="AS4547" s="11" t="str">
        <x:v>Screened route is &gt;0.5 km farther; Nearest raw line excluded from fiber screening</x:v>
      </x:c>
      <x:c r="AT4547" s="5" t="str">
        <x:v>Batch 4 &amp; 5 (3,001 - 5,000)</x:v>
      </x:c>
      <x:c r="AU4547" s="5" t="n">
        <x:v>1547</x:v>
      </x:c>
    </x:row>
    <x:row r="4548" ht="60" customHeight="1">
      <x:c r="A4548" s="5" t="n">
        <x:v>4544</x:v>
      </x:c>
      <x:c r="B4548" s="5" t="n">
        <x:v>5</x:v>
      </x:c>
      <x:c r="C4548" s="10" t="str">
        <x:v>0603018014</x:v>
      </x:c>
      <x:c r="D4548" s="5" t="str">
        <x:v>Cansilayan</x:v>
      </x:c>
      <x:c r="E4548" s="5" t="str">
        <x:v>Dumangas</x:v>
      </x:c>
      <x:c r="F4548" s="5" t="str">
        <x:v>Iloilo</x:v>
      </x:c>
      <x:c r="G4548" s="11" t="str">
        <x:v>C - Line within 0.5 km; node over 1 km</x:v>
      </x:c>
      <x:c r="H4548" s="12" t="n">
        <x:v>1.1387401074692682</x:v>
      </x:c>
      <x:c r="I4548" s="12" t="n">
        <x:v>0.38647358086861777</x:v>
      </x:c>
      <x:c r="J4548" s="12" t="n">
        <x:v>0.38647358086861777</x:v>
      </x:c>
      <x:c r="K4548" s="12" t="n">
        <x:v>1.14</x:v>
      </x:c>
      <x:c r="L4548" s="12" t="n">
        <x:v>-0.0012598925307316655</x:v>
      </x:c>
      <x:c r="M4548" s="12" t="n">
        <x:v>0.44</x:v>
      </x:c>
      <x:c r="N4548" s="12" t="n">
        <x:v>-0.05352641913138223</x:v>
      </x:c>
      <x:c r="O4548" s="11" t="str">
        <x:v>DSI001 - TYPE 3</x:v>
      </x:c>
      <x:c r="P4548" s="11" t="str">
        <x:v>AJUY - ZARRAGA AERIAL</x:v>
      </x:c>
      <x:c r="Q4548" s="11" t="str">
        <x:v>Stronger evidence - built or existing label</x:v>
      </x:c>
      <x:c r="R4548" s="11" t="str">
        <x:v>Locate an authorized closure or handhole and confirm splicing/capacity; nearby cable alone is insufficient.</x:v>
      </x:c>
      <x:c r="S4548" s="5" t="n">
        <x:v>3020</x:v>
      </x:c>
      <x:c r="T4548" s="5" t="str">
        <x:v>Region VI (Western Visayas)</x:v>
      </x:c>
      <x:c r="U4548" s="13" t="n">
        <x:v>10.8333</x:v>
      </x:c>
      <x:c r="V4548" s="13" t="n">
        <x:v>122.717</x:v>
      </x:c>
      <x:c r="W4548" s="12" t="n">
        <x:v>1.141125122266807</x:v>
      </x:c>
      <x:c r="X4548" s="12" t="n">
        <x:v>0.3886307724926139</x:v>
      </x:c>
      <x:c r="Y4548" s="12" t="n">
        <x:v>0.38647358086861777</x:v>
      </x:c>
      <x:c r="Z4548" s="12" t="n">
        <x:v>0.38647358086861777</x:v>
      </x:c>
      <x:c r="AA4548" s="5" t="str">
        <x:v>DSI001 - TYPE 3</x:v>
      </x:c>
      <x:c r="AB4548" s="6" t="b">
        <x:v>1</x:v>
      </x:c>
      <x:c r="AC4548" s="5" t="n">
        <x:v>4724</x:v>
      </x:c>
      <x:c r="AD4548" s="13" t="n">
        <x:v>122.7097270047467</x:v>
      </x:c>
      <x:c r="AE4548" s="13" t="n">
        <x:v>10.82593199840854</x:v>
      </x:c>
      <x:c r="AF4548" s="5" t="n">
        <x:v>5012</x:v>
      </x:c>
      <x:c r="AG4548" s="13" t="n">
        <x:v>122.71346576186136</x:v>
      </x:c>
      <x:c r="AH4548" s="13" t="n">
        <x:v>10.833274982998349</x:v>
      </x:c>
      <x:c r="AI4548" s="5" t="n">
        <x:v>4966</x:v>
      </x:c>
      <x:c r="AJ4548" s="5" t="str">
        <x:v>Conditional - mapped route, status unverified</x:v>
      </x:c>
      <x:c r="AK4548" s="5" t="n">
        <x:v>5012</x:v>
      </x:c>
      <x:c r="AL4548" s="5" t="str">
        <x:v>AJUY - ZARRAGA AERIAL</x:v>
      </x:c>
      <x:c r="AM4548" s="5" t="str">
        <x:v>Tier 1B (Micro Drop, 1-3 km)</x:v>
      </x:c>
      <x:c r="AN4548" s="14" t="n">
        <x:v>78.4</x:v>
      </x:c>
      <x:c r="AO4548" s="14" t="n">
        <x:v>78.3861409212356</x:v>
      </x:c>
      <x:c r="AP4548" s="14" t="n">
        <x:v>78.41486668209272</x:v>
      </x:c>
      <x:c r="AQ4548" s="14" t="n">
        <x:v>63.64</x:v>
      </x:c>
      <x:c r="AR4548" s="5" t="n">
        <x:v>118</x:v>
      </x:c>
      <x:c r="AS4548" s="11" t="str">
        <x:v>Vertex distance not reproduced within 0.011 km</x:v>
      </x:c>
      <x:c r="AT4548" s="5" t="str">
        <x:v>Batch 4 &amp; 5 (3,001 - 5,000)</x:v>
      </x:c>
      <x:c r="AU4548" s="5" t="n">
        <x:v>1548</x:v>
      </x:c>
    </x:row>
    <x:row r="4549" ht="60" customHeight="1">
      <x:c r="A4549" s="5" t="n">
        <x:v>4545</x:v>
      </x:c>
      <x:c r="B4549" s="5" t="n">
        <x:v>5</x:v>
      </x:c>
      <x:c r="C4549" s="10" t="str">
        <x:v>0301415017</x:v>
      </x:c>
      <x:c r="D4549" s="5" t="str">
        <x:v>Real de Cacarong</x:v>
      </x:c>
      <x:c r="E4549" s="5" t="str">
        <x:v>Pandi</x:v>
      </x:c>
      <x:c r="F4549" s="5" t="str">
        <x:v>Bulacan</x:v>
      </x:c>
      <x:c r="G4549" s="11" t="str">
        <x:v>D - Other node or line within 3 km</x:v>
      </x:c>
      <x:c r="H4549" s="12" t="n">
        <x:v>3.0675575313938013</x:v>
      </x:c>
      <x:c r="I4549" s="12" t="n">
        <x:v>2.721960021478344</x:v>
      </x:c>
      <x:c r="J4549" s="12" t="n">
        <x:v>2.721960021478344</x:v>
      </x:c>
      <x:c r="K4549" s="12" t="n">
        <x:v>3.08</x:v>
      </x:c>
      <x:c r="L4549" s="12" t="n">
        <x:v>-0.012442468606198798</x:v>
      </x:c>
      <x:c r="M4549" s="12" t="n">
        <x:v>2.74</x:v>
      </x:c>
      <x:c r="N4549" s="12" t="n">
        <x:v>-0.018039978521656064</x:v>
      </x:c>
      <x:c r="O4549" s="11" t="str">
        <x:v>PND002 - PM</x:v>
      </x:c>
      <x:c r="P4549" s="11" t="str">
        <x:v>PANDI</x:v>
      </x:c>
      <x:c r="Q4549" s="11" t="str">
        <x:v>Stronger evidence - built or existing label</x:v>
      </x:c>
      <x:c r="R4549" s="11" t="str">
        <x:v>Compare a routed node lateral with an approved line tap; survey crossings and permissions.</x:v>
      </x:c>
      <x:c r="S4549" s="5" t="n">
        <x:v>4874</x:v>
      </x:c>
      <x:c r="T4549" s="5" t="str">
        <x:v>Region III (Central Luzon)</x:v>
      </x:c>
      <x:c r="U4549" s="13" t="n">
        <x:v>14.916528</x:v>
      </x:c>
      <x:c r="V4549" s="13" t="n">
        <x:v>120.976248</x:v>
      </x:c>
      <x:c r="W4549" s="12" t="n">
        <x:v>3.0813672683006437</x:v>
      </x:c>
      <x:c r="X4549" s="12" t="n">
        <x:v>2.7303119023084954</x:v>
      </x:c>
      <x:c r="Y4549" s="12" t="n">
        <x:v>2.7185655303017113</x:v>
      </x:c>
      <x:c r="Z4549" s="12" t="n">
        <x:v>2.721960021478344</x:v>
      </x:c>
      <x:c r="AA4549" s="5" t="str">
        <x:v>PND002 - PM</x:v>
      </x:c>
      <x:c r="AB4549" s="6" t="b">
        <x:v>1</x:v>
      </x:c>
      <x:c r="AC4549" s="5" t="n">
        <x:v>3494</x:v>
      </x:c>
      <x:c r="AD4549" s="13" t="n">
        <x:v>120.9686660002095</x:v>
      </x:c>
      <x:c r="AE4549" s="13" t="n">
        <x:v>14.88980277777778</x:v>
      </x:c>
      <x:c r="AF4549" s="5" t="n">
        <x:v>3430</x:v>
      </x:c>
      <x:c r="AG4549" s="13" t="n">
        <x:v>120.9683186688818</x:v>
      </x:c>
      <x:c r="AH4549" s="13" t="n">
        <x:v>14.89316745528489</x:v>
      </x:c>
      <x:c r="AI4549" s="5" t="n">
        <x:v>1529</x:v>
      </x:c>
      <x:c r="AJ4549" s="5" t="str">
        <x:v>Excluded - civil works only or unclear cable</x:v>
      </x:c>
      <x:c r="AK4549" s="5" t="n">
        <x:v>3430</x:v>
      </x:c>
      <x:c r="AL4549" s="5" t="str">
        <x:v>PANDI</x:v>
      </x:c>
      <x:c r="AM4549" s="5" t="str">
        <x:v>Tier 2 (Fiber Corridor / Lateral, 3-5 km)</x:v>
      </x:c>
      <x:c r="AN4549" s="14" t="n">
        <x:v>35.8</x:v>
      </x:c>
      <x:c r="AO4549" s="14" t="n">
        <x:v>35.8198969348632</x:v>
      </x:c>
      <x:c r="AP4549" s="14" t="n">
        <x:v>35.96876808993589</x:v>
      </x:c>
      <x:c r="AQ4549" s="14" t="n">
        <x:v>63.64</x:v>
      </x:c>
      <x:c r="AR4549" s="5" t="n">
        <x:v>418</x:v>
      </x:c>
      <x:c r="AS4549" s="11" t="str">
        <x:v>Nearest raw line excluded from fiber screening</x:v>
      </x:c>
      <x:c r="AT4549" s="5" t="str">
        <x:v>Batch 4 &amp; 5 (3,001 - 5,000)</x:v>
      </x:c>
      <x:c r="AU4549" s="5" t="n">
        <x:v>1549</x:v>
      </x:c>
    </x:row>
    <x:row r="4550" ht="60" customHeight="1">
      <x:c r="A4550" s="5" t="n">
        <x:v>4546</x:v>
      </x:c>
      <x:c r="B4550" s="5" t="n">
        <x:v>5</x:v>
      </x:c>
      <x:c r="C4550" s="10" t="str">
        <x:v>0401011006</x:v>
      </x:c>
      <x:c r="D4550" s="5" t="str">
        <x:v>Bugaan East</x:v>
      </x:c>
      <x:c r="E4550" s="5" t="str">
        <x:v>Laurel</x:v>
      </x:c>
      <x:c r="F4550" s="5" t="str">
        <x:v>Batangas</x:v>
      </x:c>
      <x:c r="G4550" s="11" t="str">
        <x:v>D - Other node or line within 3 km</x:v>
      </x:c>
      <x:c r="H4550" s="12" t="n">
        <x:v>1.297803223854927</x:v>
      </x:c>
      <x:c r="I4550" s="12" t="n">
        <x:v>5.809089255892474</x:v>
      </x:c>
      <x:c r="J4550" s="12" t="n">
        <x:v>1.297803223854927</x:v>
      </x:c>
      <x:c r="K4550" s="12" t="n">
        <x:v>1.3</x:v>
      </x:c>
      <x:c r="L4550" s="12" t="n">
        <x:v>-0.002196776145072965</x:v>
      </x:c>
      <x:c r="M4550" s="12" t="n">
        <x:v>5.84</x:v>
      </x:c>
      <x:c r="N4550" s="12" t="n">
        <x:v>-0.030910744107526256</x:v>
      </x:c>
      <x:c r="O4550" s="11" t="str">
        <x:v>LRB002 - PM</x:v>
      </x:c>
      <x:c r="P4550" s="11" t="str">
        <x:v>TAGAYTAY</x:v>
      </x:c>
      <x:c r="Q4550" s="11" t="str">
        <x:v>Stronger evidence - built or existing label</x:v>
      </x:c>
      <x:c r="R4550" s="11" t="str">
        <x:v>Compare a routed node lateral with an approved line tap; survey crossings and permissions.</x:v>
      </x:c>
      <x:c r="S4550" s="5" t="n">
        <x:v>4029</x:v>
      </x:c>
      <x:c r="T4550" s="5" t="str">
        <x:v>Region IV-A (CALABARZON)</x:v>
      </x:c>
      <x:c r="U4550" s="13" t="n">
        <x:v>14.042778</x:v>
      </x:c>
      <x:c r="V4550" s="13" t="n">
        <x:v>120.939112</x:v>
      </x:c>
      <x:c r="W4550" s="12" t="n">
        <x:v>1.3026795858798048</x:v>
      </x:c>
      <x:c r="X4550" s="12" t="n">
        <x:v>5.838285704980607</x:v>
      </x:c>
      <x:c r="Y4550" s="12" t="n">
        <x:v>5.809089255892474</x:v>
      </x:c>
      <x:c r="Z4550" s="12" t="n">
        <x:v>5.809089255892474</x:v>
      </x:c>
      <x:c r="AA4550" s="5" t="str">
        <x:v>LRB002 - PM</x:v>
      </x:c>
      <x:c r="AB4550" s="6" t="b">
        <x:v>1</x:v>
      </x:c>
      <x:c r="AC4550" s="5" t="n">
        <x:v>4287</x:v>
      </x:c>
      <x:c r="AD4550" s="13" t="n">
        <x:v>120.933744813311</x:v>
      </x:c>
      <x:c r="AE4550" s="13" t="n">
        <x:v>14.05327268286891</x:v>
      </x:c>
      <x:c r="AF4550" s="5" t="n">
        <x:v>4204</x:v>
      </x:c>
      <x:c r="AG4550" s="13" t="n">
        <x:v>120.93995155621394</x:v>
      </x:c>
      <x:c r="AH4550" s="13" t="n">
        <x:v>14.09527606277958</x:v>
      </x:c>
      <x:c r="AI4550" s="5" t="n">
        <x:v>4204</x:v>
      </x:c>
      <x:c r="AJ4550" s="5" t="str">
        <x:v>Stronger evidence - built or existing label</x:v>
      </x:c>
      <x:c r="AK4550" s="5" t="n">
        <x:v>4204</x:v>
      </x:c>
      <x:c r="AL4550" s="5" t="str">
        <x:v>TAGAYTAY</x:v>
      </x:c>
      <x:c r="AM4550" s="5" t="str">
        <x:v>Tier 1B (Micro Drop, 1-3 km)</x:v>
      </x:c>
      <x:c r="AN4550" s="14" t="n">
        <x:v>64.8</x:v>
      </x:c>
      <x:c r="AO4550" s="14" t="n">
        <x:v>64.83443410015097</x:v>
      </x:c>
      <x:c r="AP4550" s="14" t="n">
        <x:v>64.8819270660014</x:v>
      </x:c>
      <x:c r="AQ4550" s="14" t="n">
        <x:v>63.64</x:v>
      </x:c>
      <x:c r="AR4550" s="5" t="n">
        <x:v>185</x:v>
      </x:c>
      <x:c r="AS4550" s="11" t="str"/>
      <x:c r="AT4550" s="5" t="str">
        <x:v>Batch 4 &amp; 5 (3,001 - 5,000)</x:v>
      </x:c>
      <x:c r="AU4550" s="5" t="n">
        <x:v>1550</x:v>
      </x:c>
    </x:row>
    <x:row r="4551" ht="60" customHeight="1">
      <x:c r="A4551" s="5" t="n">
        <x:v>4547</x:v>
      </x:c>
      <x:c r="B4551" s="5" t="n">
        <x:v>5</x:v>
      </x:c>
      <x:c r="C4551" s="10" t="str">
        <x:v>0306903066</x:v>
      </x:c>
      <x:c r="D4551" s="5" t="str">
        <x:v>Tambugan</x:v>
      </x:c>
      <x:c r="E4551" s="5" t="str">
        <x:v>Camiling</x:v>
      </x:c>
      <x:c r="F4551" s="5" t="str">
        <x:v>Tarlac</x:v>
      </x:c>
      <x:c r="G4551" s="11" t="str">
        <x:v>C - Line within 0.5 km; node over 1 km</x:v>
      </x:c>
      <x:c r="H4551" s="12" t="n">
        <x:v>1.0945976041956138</x:v>
      </x:c>
      <x:c r="I4551" s="12" t="n">
        <x:v>0.29978097558742084</x:v>
      </x:c>
      <x:c r="J4551" s="12" t="n">
        <x:v>0.29978097558742084</x:v>
      </x:c>
      <x:c r="K4551" s="12" t="n">
        <x:v>1.1</x:v>
      </x:c>
      <x:c r="L4551" s="12" t="n">
        <x:v>-0.005402395804386284</x:v>
      </x:c>
      <x:c r="M4551" s="12" t="n">
        <x:v>0.65</x:v>
      </x:c>
      <x:c r="N4551" s="12" t="n">
        <x:v>-0.3502190244125792</x:v>
      </x:c>
      <x:c r="O4551" s="11" t="str">
        <x:v>CMT001 - PM</x:v>
      </x:c>
      <x:c r="P4551" s="11" t="str">
        <x:v>AERIAL 96C</x:v>
      </x:c>
      <x:c r="Q4551" s="11" t="str">
        <x:v>Conditional - mapped route, status unverified</x:v>
      </x:c>
      <x:c r="R4551" s="11" t="str">
        <x:v>Locate an authorized closure or handhole and confirm splicing/capacity; nearby cable alone is insufficient.</x:v>
      </x:c>
      <x:c r="S4551" s="5" t="n">
        <x:v>2910</x:v>
      </x:c>
      <x:c r="T4551" s="5" t="str">
        <x:v>Region III (Central Luzon)</x:v>
      </x:c>
      <x:c r="U4551" s="13" t="n">
        <x:v>15.698158</x:v>
      </x:c>
      <x:c r="V4551" s="13" t="n">
        <x:v>120.419148</x:v>
      </x:c>
      <x:c r="W4551" s="12" t="n">
        <x:v>1.0988558041847885</x:v>
      </x:c>
      <x:c r="X4551" s="12" t="n">
        <x:v>0.649448981166026</x:v>
      </x:c>
      <x:c r="Y4551" s="12" t="n">
        <x:v>0.29978097558742084</x:v>
      </x:c>
      <x:c r="Z4551" s="12" t="n">
        <x:v>16.584299708458214</x:v>
      </x:c>
      <x:c r="AA4551" s="5" t="str">
        <x:v>CMT001 - PM</x:v>
      </x:c>
      <x:c r="AB4551" s="6" t="b">
        <x:v>1</x:v>
      </x:c>
      <x:c r="AC4551" s="5" t="n">
        <x:v>3886</x:v>
      </x:c>
      <x:c r="AD4551" s="13" t="n">
        <x:v>120.4150870033724</x:v>
      </x:c>
      <x:c r="AE4551" s="13" t="n">
        <x:v>15.68908200052704</x:v>
      </x:c>
      <x:c r="AF4551" s="5" t="n">
        <x:v>3260</x:v>
      </x:c>
      <x:c r="AG4551" s="13" t="n">
        <x:v>120.42179035323676</x:v>
      </x:c>
      <x:c r="AH4551" s="13" t="n">
        <x:v>15.697270642092882</x:v>
      </x:c>
      <x:c r="AI4551" s="5" t="n">
        <x:v>3260</x:v>
      </x:c>
      <x:c r="AJ4551" s="5" t="str">
        <x:v>Conditional - mapped route, status unverified</x:v>
      </x:c>
      <x:c r="AK4551" s="5" t="n">
        <x:v>3457</x:v>
      </x:c>
      <x:c r="AL4551" s="5" t="str">
        <x:v>MONCADA</x:v>
      </x:c>
      <x:c r="AM4551" s="5" t="str">
        <x:v>Tier 1B (Micro Drop, 1-3 km)</x:v>
      </x:c>
      <x:c r="AN4551" s="14" t="n">
        <x:v>79.3</x:v>
      </x:c>
      <x:c r="AO4551" s="14" t="n">
        <x:v>79.30406200864415</x:v>
      </x:c>
      <x:c r="AP4551" s="14" t="n">
        <x:v>79.42897710629452</x:v>
      </x:c>
      <x:c r="AQ4551" s="14" t="n">
        <x:v>63.64</x:v>
      </x:c>
      <x:c r="AR4551" s="5" t="n">
        <x:v>128</x:v>
      </x:c>
      <x:c r="AS4551" s="11" t="str">
        <x:v>Nearest screened line status requires confirmation</x:v>
      </x:c>
      <x:c r="AT4551" s="5" t="str">
        <x:v>Batch 4 &amp; 5 (3,001 - 5,000)</x:v>
      </x:c>
      <x:c r="AU4551" s="5" t="n">
        <x:v>1551</x:v>
      </x:c>
    </x:row>
    <x:row r="4552" ht="60" customHeight="1">
      <x:c r="A4552" s="5" t="n">
        <x:v>4548</x:v>
      </x:c>
      <x:c r="B4552" s="5" t="n">
        <x:v>5</x:v>
      </x:c>
      <x:c r="C4552" s="10" t="str">
        <x:v>0105519016</x:v>
      </x:c>
      <x:c r="D4552" s="5" t="str">
        <x:v>Tambac</x:v>
      </x:c>
      <x:c r="E4552" s="5" t="str">
        <x:v>Dasol</x:v>
      </x:c>
      <x:c r="F4552" s="5" t="str">
        <x:v>Pangasinan</x:v>
      </x:c>
      <x:c r="G4552" s="11" t="str">
        <x:v>B - Node 0.5-1 km</x:v>
      </x:c>
      <x:c r="H4552" s="12" t="n">
        <x:v>0.5566952927914124</x:v>
      </x:c>
      <x:c r="I4552" s="12" t="n">
        <x:v>0.6111836606937345</x:v>
      </x:c>
      <x:c r="J4552" s="12" t="n">
        <x:v>0.5566952927914124</x:v>
      </x:c>
      <x:c r="K4552" s="12" t="n">
        <x:v>0.56</x:v>
      </x:c>
      <x:c r="L4552" s="12" t="n">
        <x:v>-0.003304707208587665</x:v>
      </x:c>
      <x:c r="M4552" s="12" t="n">
        <x:v>0.64</x:v>
      </x:c>
      <x:c r="N4552" s="12" t="n">
        <x:v>-0.02881633930626548</x:v>
      </x:c>
      <x:c r="O4552" s="11" t="str">
        <x:v>DSP001 - BP</x:v>
      </x:c>
      <x:c r="P4552" s="11" t="str">
        <x:v>DASOL</x:v>
      </x:c>
      <x:c r="Q4552" s="11" t="str">
        <x:v>Stronger evidence - built or existing label</x:v>
      </x:c>
      <x:c r="R4552" s="11" t="str">
        <x:v>Survey a short node lateral; confirm port/fiber capacity, access and route.</x:v>
      </x:c>
      <x:c r="S4552" s="5" t="n">
        <x:v>1055</x:v>
      </x:c>
      <x:c r="T4552" s="5" t="str">
        <x:v>Region I (Ilocos Region)</x:v>
      </x:c>
      <x:c r="U4552" s="13" t="n">
        <x:v>15.989784</x:v>
      </x:c>
      <x:c r="V4552" s="13" t="n">
        <x:v>119.880554</x:v>
      </x:c>
      <x:c r="W4552" s="12" t="n">
        <x:v>0.5559468817676012</x:v>
      </x:c>
      <x:c r="X4552" s="12" t="n">
        <x:v>0.6122309365645571</x:v>
      </x:c>
      <x:c r="Y4552" s="12" t="n">
        <x:v>0.6111836606937345</x:v>
      </x:c>
      <x:c r="Z4552" s="12" t="n">
        <x:v>0.6111836606937345</x:v>
      </x:c>
      <x:c r="AA4552" s="5" t="str">
        <x:v>DSP001 - BP</x:v>
      </x:c>
      <x:c r="AB4552" s="6" t="b">
        <x:v>1</x:v>
      </x:c>
      <x:c r="AC4552" s="5" t="n">
        <x:v>3788</x:v>
      </x:c>
      <x:c r="AD4552" s="13" t="n">
        <x:v>119.8753650017047</x:v>
      </x:c>
      <x:c r="AE4552" s="13" t="n">
        <x:v>15.98944499943783</x:v>
      </x:c>
      <x:c r="AF4552" s="5" t="n">
        <x:v>3328</x:v>
      </x:c>
      <x:c r="AG4552" s="13" t="n">
        <x:v>119.87495414383021</x:v>
      </x:c>
      <x:c r="AH4552" s="13" t="n">
        <x:v>15.98870509257561</x:v>
      </x:c>
      <x:c r="AI4552" s="5" t="n">
        <x:v>3328</x:v>
      </x:c>
      <x:c r="AJ4552" s="5" t="str">
        <x:v>Stronger evidence - built or existing label</x:v>
      </x:c>
      <x:c r="AK4552" s="5" t="n">
        <x:v>3328</x:v>
      </x:c>
      <x:c r="AL4552" s="5" t="str">
        <x:v>DASOL</x:v>
      </x:c>
      <x:c r="AM4552" s="5" t="str">
        <x:v>Tier 1A (Direct Coloc, &lt;1 km)</x:v>
      </x:c>
      <x:c r="AN4552" s="14" t="n">
        <x:v>93.1</x:v>
      </x:c>
      <x:c r="AO4552" s="14" t="n">
        <x:v>92.97202637161938</x:v>
      </x:c>
      <x:c r="AP4552" s="14" t="n">
        <x:v>93.0634761493823</x:v>
      </x:c>
      <x:c r="AQ4552" s="14" t="n">
        <x:v>63.64</x:v>
      </x:c>
      <x:c r="AR4552" s="5" t="n">
        <x:v>74</x:v>
      </x:c>
      <x:c r="AS4552" s="11" t="str">
        <x:v>Vertex distance not reproduced within 0.011 km</x:v>
      </x:c>
      <x:c r="AT4552" s="5" t="str">
        <x:v>Batch 4 &amp; 5 (3,001 - 5,000)</x:v>
      </x:c>
      <x:c r="AU4552" s="5" t="n">
        <x:v>1552</x:v>
      </x:c>
    </x:row>
    <x:row r="4553" ht="60" customHeight="1">
      <x:c r="A4553" s="5" t="n">
        <x:v>4549</x:v>
      </x:c>
      <x:c r="B4553" s="5" t="n">
        <x:v>5</x:v>
      </x:c>
      <x:c r="C4553" s="10" t="str">
        <x:v>1404409014</x:v>
      </x:c>
      <x:c r="D4553" s="5" t="str">
        <x:v>Poblacion</x:v>
      </x:c>
      <x:c r="E4553" s="5" t="str">
        <x:v>Sagada</x:v>
      </x:c>
      <x:c r="F4553" s="5" t="str">
        <x:v>Mountain Province</x:v>
      </x:c>
      <x:c r="G4553" s="11" t="str">
        <x:v>A - Node within 0.5 km</x:v>
      </x:c>
      <x:c r="H4553" s="12" t="n">
        <x:v>0.30442772194301976</x:v>
      </x:c>
      <x:c r="I4553" s="12" t="n">
        <x:v>0.28926610773514244</x:v>
      </x:c>
      <x:c r="J4553" s="12" t="n">
        <x:v>0.28926610773514244</x:v>
      </x:c>
      <x:c r="K4553" s="12" t="n">
        <x:v>0.3</x:v>
      </x:c>
      <x:c r="L4553" s="12" t="n">
        <x:v>0.004427721943019769</x:v>
      </x:c>
      <x:c r="M4553" s="12" t="n">
        <x:v>0.3</x:v>
      </x:c>
      <x:c r="N4553" s="12" t="n">
        <x:v>-0.010733892264857547</x:v>
      </x:c>
      <x:c r="O4553" s="11" t="str">
        <x:v>SGV001 - TYPE 2</x:v>
      </x:c>
      <x:c r="P4553" s="11" t="str">
        <x:v>LA TRINIDAD-SAGADA</x:v>
      </x:c>
      <x:c r="Q4553" s="11" t="str">
        <x:v>Conditional - mapped route, status unverified</x:v>
      </x:c>
      <x:c r="R4553" s="11" t="str">
        <x:v>First survey: confirm node handoff, spare capacity and a feasible short route; co-location is not established.</x:v>
      </x:c>
      <x:c r="S4553" s="5" t="n">
        <x:v>494</x:v>
      </x:c>
      <x:c r="T4553" s="5" t="str">
        <x:v>Cordillera Administrative Region (CAR)</x:v>
      </x:c>
      <x:c r="U4553" s="13" t="n">
        <x:v>17.085016</x:v>
      </x:c>
      <x:c r="V4553" s="13" t="n">
        <x:v>120.897939</x:v>
      </x:c>
      <x:c r="W4553" s="12" t="n">
        <x:v>0.3040728522284134</x:v>
      </x:c>
      <x:c r="X4553" s="12" t="n">
        <x:v>0.28903061980949923</x:v>
      </x:c>
      <x:c r="Y4553" s="12" t="n">
        <x:v>0.28926610773514244</x:v>
      </x:c>
      <x:c r="Z4553" s="12" t="n">
        <x:v>19.833516658936286</x:v>
      </x:c>
      <x:c r="AA4553" s="5" t="str">
        <x:v>SGV001 - TYPE 2</x:v>
      </x:c>
      <x:c r="AB4553" s="6" t="b">
        <x:v>1</x:v>
      </x:c>
      <x:c r="AC4553" s="5" t="n">
        <x:v>3726</x:v>
      </x:c>
      <x:c r="AD4553" s="13" t="n">
        <x:v>120.9007424928145</x:v>
      </x:c>
      <x:c r="AE4553" s="13" t="n">
        <x:v>17.08447121875562</x:v>
      </x:c>
      <x:c r="AF4553" s="5" t="n">
        <x:v>6</x:v>
      </x:c>
      <x:c r="AG4553" s="13" t="n">
        <x:v>120.9005226</x:v>
      </x:c>
      <x:c r="AH4553" s="13" t="n">
        <x:v>17.0842051</x:v>
      </x:c>
      <x:c r="AI4553" s="5" t="n">
        <x:v>1276</x:v>
      </x:c>
      <x:c r="AJ4553" s="5" t="str">
        <x:v>Excluded - no cable or not built</x:v>
      </x:c>
      <x:c r="AK4553" s="5" t="n">
        <x:v>1259</x:v>
      </x:c>
      <x:c r="AL4553" s="5" t="str">
        <x:v>HLD_PROPOSED 96F AERIAL BACKBONE FOC FROM CERVANTES TO CANDON, ILOCOS SUR</x:v>
      </x:c>
      <x:c r="AM4553" s="5" t="str">
        <x:v>Tier 1A (Direct Coloc, &lt;1 km)</x:v>
      </x:c>
      <x:c r="AN4553" s="14" t="n">
        <x:v>100</x:v>
      </x:c>
      <x:c r="AO4553" s="14" t="n">
        <x:v>100</x:v>
      </x:c>
      <x:c r="AP4553" s="14" t="n">
        <x:v>100</x:v>
      </x:c>
      <x:c r="AQ4553" s="14" t="n">
        <x:v>63.64</x:v>
      </x:c>
      <x:c r="AR4553" s="5" t="n">
        <x:v>114</x:v>
      </x:c>
      <x:c r="AS4553" s="11" t="str">
        <x:v>Nearest raw line excluded from fiber screening; Nearest screened line status requires confirmation</x:v>
      </x:c>
      <x:c r="AT4553" s="5" t="str">
        <x:v>Batch 4 &amp; 5 (3,001 - 5,000)</x:v>
      </x:c>
      <x:c r="AU4553" s="5" t="n">
        <x:v>1553</x:v>
      </x:c>
    </x:row>
    <x:row r="4554" ht="60" customHeight="1">
      <x:c r="A4554" s="5" t="n">
        <x:v>4550</x:v>
      </x:c>
      <x:c r="B4554" s="5" t="n">
        <x:v>5</x:v>
      </x:c>
      <x:c r="C4554" s="10" t="str">
        <x:v>0403425003</x:v>
      </x:c>
      <x:c r="D4554" s="5" t="str">
        <x:v>Estrella</x:v>
      </x:c>
      <x:c r="E4554" s="5" t="str">
        <x:v>City of San Pedro</x:v>
      </x:c>
      <x:c r="F4554" s="5" t="str">
        <x:v>Laguna</x:v>
      </x:c>
      <x:c r="G4554" s="11" t="str">
        <x:v>D - Other node or line within 3 km</x:v>
      </x:c>
      <x:c r="H4554" s="12" t="n">
        <x:v>2.2892582051786765</x:v>
      </x:c>
      <x:c r="I4554" s="12" t="n">
        <x:v>2.141792092281252</x:v>
      </x:c>
      <x:c r="J4554" s="12" t="n">
        <x:v>2.141792092281252</x:v>
      </x:c>
      <x:c r="K4554" s="12" t="n">
        <x:v>2.3</x:v>
      </x:c>
      <x:c r="L4554" s="12" t="n">
        <x:v>-0.010741794821323314</x:v>
      </x:c>
      <x:c r="M4554" s="12" t="n">
        <x:v>1.89</x:v>
      </x:c>
      <x:c r="N4554" s="12" t="n">
        <x:v>0.2517920922812522</x:v>
      </x:c>
      <x:c r="O4554" s="11" t="str">
        <x:v>MUN048 - TYPE 3</x:v>
      </x:c>
      <x:c r="P4554" s="11" t="str">
        <x:v>AE SPL002 TO SPL001</x:v>
      </x:c>
      <x:c r="Q4554" s="11" t="str">
        <x:v>Conditional - mapped route, status unverified</x:v>
      </x:c>
      <x:c r="R4554" s="11" t="str">
        <x:v>Compare a routed node lateral with an approved line tap; survey crossings and permissions.</x:v>
      </x:c>
      <x:c r="S4554" s="5" t="n">
        <x:v>4747</x:v>
      </x:c>
      <x:c r="T4554" s="5" t="str">
        <x:v>Region IV-A (CALABARZON)</x:v>
      </x:c>
      <x:c r="U4554" s="13" t="n">
        <x:v>14.335525</x:v>
      </x:c>
      <x:c r="V4554" s="13" t="n">
        <x:v>121.019768</x:v>
      </x:c>
      <x:c r="W4554" s="12" t="n">
        <x:v>2.2951564239250866</x:v>
      </x:c>
      <x:c r="X4554" s="12" t="n">
        <x:v>1.8553139900919835</x:v>
      </x:c>
      <x:c r="Y4554" s="12" t="n">
        <x:v>1.8465528694096063</x:v>
      </x:c>
      <x:c r="Z4554" s="12" t="n">
        <x:v>4.844707098297141</x:v>
      </x:c>
      <x:c r="AA4554" s="5" t="str">
        <x:v>MUN048 - DAANG REYNA</x:v>
      </x:c>
      <x:c r="AB4554" s="6" t="b">
        <x:v>0</x:v>
      </x:c>
      <x:c r="AC4554" s="5" t="n">
        <x:v>6753</x:v>
      </x:c>
      <x:c r="AD4554" s="13" t="n">
        <x:v>121.0092039999423</x:v>
      </x:c>
      <x:c r="AE4554" s="13" t="n">
        <x:v>14.35347000205895</x:v>
      </x:c>
      <x:c r="AF4554" s="5" t="n">
        <x:v>4068</x:v>
      </x:c>
      <x:c r="AG4554" s="13" t="n">
        <x:v>121.0380259086232</x:v>
      </x:c>
      <x:c r="AH4554" s="13" t="n">
        <x:v>14.34313079265604</x:v>
      </x:c>
      <x:c r="AI4554" s="5" t="n">
        <x:v>6548</x:v>
      </x:c>
      <x:c r="AJ4554" s="5" t="str">
        <x:v>Excluded - planned or ongoing</x:v>
      </x:c>
      <x:c r="AK4554" s="5" t="n">
        <x:v>4181</x:v>
      </x:c>
      <x:c r="AL4554" s="5" t="str">
        <x:v>MUNTINLUPA - BINAN</x:v>
      </x:c>
      <x:c r="AM4554" s="5" t="str">
        <x:v>Tier 1B (Micro Drop, 1-3 km)</x:v>
      </x:c>
      <x:c r="AN4554" s="14" t="n">
        <x:v>56.5</x:v>
      </x:c>
      <x:c r="AO4554" s="14" t="n">
        <x:v>56.45590203609115</x:v>
      </x:c>
      <x:c r="AP4554" s="14" t="n">
        <x:v>46.62254011269846</x:v>
      </x:c>
      <x:c r="AQ4554" s="14" t="n">
        <x:v>63.64</x:v>
      </x:c>
      <x:c r="AR4554" s="5" t="n">
        <x:v>800</x:v>
      </x:c>
      <x:c r="AS4554" s="11" t="str">
        <x:v>Original nearest point is outside node folders; Vertex distance not reproduced within 0.011 km; Nearest raw line excluded from fiber screening; Nearest screened line status requires confirmation</x:v>
      </x:c>
      <x:c r="AT4554" s="5" t="str">
        <x:v>Batch 4 &amp; 5 (3,001 - 5,000)</x:v>
      </x:c>
      <x:c r="AU4554" s="5" t="n">
        <x:v>1554</x:v>
      </x:c>
    </x:row>
    <x:row r="4555" ht="60" customHeight="1">
      <x:c r="A4555" s="5" t="n">
        <x:v>4551</x:v>
      </x:c>
      <x:c r="B4555" s="5" t="n">
        <x:v>5</x:v>
      </x:c>
      <x:c r="C4555" s="10" t="str">
        <x:v>1380500024</x:v>
      </x:c>
      <x:c r="D4555" s="5" t="str">
        <x:v>Poblacion</x:v>
      </x:c>
      <x:c r="E4555" s="5" t="str">
        <x:v>City of Mandaluyong</x:v>
      </x:c>
      <x:c r="F4555" s="5" t="str">
        <x:v>Second District (Not a Province)</x:v>
      </x:c>
      <x:c r="G4555" s="11" t="str">
        <x:v>A - Node within 0.5 km</x:v>
      </x:c>
      <x:c r="H4555" s="12" t="n">
        <x:v>0.46731191805651856</x:v>
      </x:c>
      <x:c r="I4555" s="12" t="n">
        <x:v>0.3807892135669067</x:v>
      </x:c>
      <x:c r="J4555" s="12" t="n">
        <x:v>0.3807892135669067</x:v>
      </x:c>
      <x:c r="K4555" s="12" t="n">
        <x:v>0.47</x:v>
      </x:c>
      <x:c r="L4555" s="12" t="n">
        <x:v>-0.002688081943481413</x:v>
      </x:c>
      <x:c r="M4555" s="12" t="n">
        <x:v>0.38</x:v>
      </x:c>
      <x:c r="N4555" s="12" t="n">
        <x:v>0.0007892135669066991</x:v>
      </x:c>
      <x:c r="O4555" s="11" t="str">
        <x:v>MAN033 - TYPE 3</x:v>
      </x:c>
      <x:c r="P4555" s="11" t="str">
        <x:v>Aerial 24C</x:v>
      </x:c>
      <x:c r="Q4555" s="11" t="str">
        <x:v>Conditional - mapped route, status unverified</x:v>
      </x:c>
      <x:c r="R4555" s="11" t="str">
        <x:v>First survey: confirm node handoff, spare capacity and a feasible short route; co-location is not established.</x:v>
      </x:c>
      <x:c r="S4555" s="5" t="n">
        <x:v>863</x:v>
      </x:c>
      <x:c r="T4555" s="5" t="str">
        <x:v>National Capital Region (NCR)</x:v>
      </x:c>
      <x:c r="U4555" s="13" t="n">
        <x:v>14.586491</x:v>
      </x:c>
      <x:c r="V4555" s="13" t="n">
        <x:v>121.024876</x:v>
      </x:c>
      <x:c r="W4555" s="12" t="n">
        <x:v>0.4680517183801455</x:v>
      </x:c>
      <x:c r="X4555" s="12" t="n">
        <x:v>0.3818055915857434</x:v>
      </x:c>
      <x:c r="Y4555" s="12" t="n">
        <x:v>0.3807892135669067</x:v>
      </x:c>
      <x:c r="Z4555" s="12" t="n">
        <x:v>3.8524997027209125</x:v>
      </x:c>
      <x:c r="AA4555" s="5" t="str">
        <x:v>MAN033 - TYPE 3</x:v>
      </x:c>
      <x:c r="AB4555" s="6" t="b">
        <x:v>1</x:v>
      </x:c>
      <x:c r="AC4555" s="5" t="n">
        <x:v>6747</x:v>
      </x:c>
      <x:c r="AD4555" s="13" t="n">
        <x:v>121.0280584477738</x:v>
      </x:c>
      <x:c r="AE4555" s="13" t="n">
        <x:v>14.58362178699706</x:v>
      </x:c>
      <x:c r="AF4555" s="5" t="n">
        <x:v>5948</x:v>
      </x:c>
      <x:c r="AG4555" s="13" t="n">
        <x:v>121.0224158015424</x:v>
      </x:c>
      <x:c r="AH4555" s="13" t="n">
        <x:v>14.588961593492186</x:v>
      </x:c>
      <x:c r="AI4555" s="5" t="n">
        <x:v>5948</x:v>
      </x:c>
      <x:c r="AJ4555" s="5" t="str">
        <x:v>Conditional - mapped route, status unverified</x:v>
      </x:c>
      <x:c r="AK4555" s="5" t="n">
        <x:v>6461</x:v>
      </x:c>
      <x:c r="AL4555" s="5" t="str">
        <x:v>Espanya-Reliance Core Ring, AE, MNL (EAGLENET) 410 m</x:v>
      </x:c>
      <x:c r="AM4555" s="5" t="str">
        <x:v>Tier 1A (Direct Coloc, &lt;1 km)</x:v>
      </x:c>
      <x:c r="AN4555" s="14" t="n">
        <x:v>95.6</x:v>
      </x:c>
      <x:c r="AO4555" s="14" t="n">
        <x:v>95.49890076594595</x:v>
      </x:c>
      <x:c r="AP4555" s="14" t="n">
        <x:v>95.57554444868016</x:v>
      </x:c>
      <x:c r="AQ4555" s="14" t="n">
        <x:v>63.64</x:v>
      </x:c>
      <x:c r="AR4555" s="5" t="n">
        <x:v>1420</x:v>
      </x:c>
      <x:c r="AS4555" s="11" t="str">
        <x:v>Nearest screened line status requires confirmation; Within 50 m of a screening threshold</x:v>
      </x:c>
      <x:c r="AT4555" s="5" t="str">
        <x:v>Batch 4 &amp; 5 (3,001 - 5,000)</x:v>
      </x:c>
      <x:c r="AU4555" s="5" t="n">
        <x:v>1555</x:v>
      </x:c>
    </x:row>
    <x:row r="4556" ht="60" customHeight="1">
      <x:c r="A4556" s="5" t="n">
        <x:v>4552</x:v>
      </x:c>
      <x:c r="B4556" s="5" t="n">
        <x:v>5</x:v>
      </x:c>
      <x:c r="C4556" s="10" t="str">
        <x:v>1381200008</x:v>
      </x:c>
      <x:c r="D4556" s="5" t="str">
        <x:v>Kapasigan</x:v>
      </x:c>
      <x:c r="E4556" s="5" t="str">
        <x:v>City of Pasig</x:v>
      </x:c>
      <x:c r="F4556" s="5" t="str">
        <x:v>Second District (Not a Province)</x:v>
      </x:c>
      <x:c r="G4556" s="11" t="str">
        <x:v>B - Node 0.5-1 km</x:v>
      </x:c>
      <x:c r="H4556" s="12" t="n">
        <x:v>0.5342108088568661</x:v>
      </x:c>
      <x:c r="I4556" s="12" t="n">
        <x:v>0.3054497814642648</x:v>
      </x:c>
      <x:c r="J4556" s="12" t="n">
        <x:v>0.3054497814642648</x:v>
      </x:c>
      <x:c r="K4556" s="12" t="n">
        <x:v>0.53</x:v>
      </x:c>
      <x:c r="L4556" s="12" t="n">
        <x:v>0.004210808856866088</x:v>
      </x:c>
      <x:c r="M4556" s="12" t="n">
        <x:v>0.54</x:v>
      </x:c>
      <x:c r="N4556" s="12" t="n">
        <x:v>-0.2345502185357352</x:v>
      </x:c>
      <x:c r="O4556" s="11" t="str">
        <x:v>PSG004- TYPE 3</x:v>
      </x:c>
      <x:c r="P4556" s="11" t="str">
        <x:v>Aerial 24C</x:v>
      </x:c>
      <x:c r="Q4556" s="11" t="str">
        <x:v>Conditional - mapped route, status unverified</x:v>
      </x:c>
      <x:c r="R4556" s="11" t="str">
        <x:v>Survey a short node lateral; confirm port/fiber capacity, access and route.</x:v>
      </x:c>
      <x:c r="S4556" s="5" t="n">
        <x:v>994</x:v>
      </x:c>
      <x:c r="T4556" s="5" t="str">
        <x:v>National Capital Region (NCR)</x:v>
      </x:c>
      <x:c r="U4556" s="13" t="n">
        <x:v>14.576227</x:v>
      </x:c>
      <x:c r="V4556" s="13" t="n">
        <x:v>121.079723</x:v>
      </x:c>
      <x:c r="W4556" s="12" t="n">
        <x:v>0.5335086725798904</x:v>
      </x:c>
      <x:c r="X4556" s="12" t="n">
        <x:v>0.30608960998294393</x:v>
      </x:c>
      <x:c r="Y4556" s="12" t="n">
        <x:v>0.3054497814642648</x:v>
      </x:c>
      <x:c r="Z4556" s="12" t="n">
        <x:v>3.259908451471617</x:v>
      </x:c>
      <x:c r="AA4556" s="5" t="str">
        <x:v>PSG004- TYPE 3</x:v>
      </x:c>
      <x:c r="AB4556" s="6" t="b">
        <x:v>1</x:v>
      </x:c>
      <x:c r="AC4556" s="5" t="n">
        <x:v>6736</x:v>
      </x:c>
      <x:c r="AD4556" s="13" t="n">
        <x:v>121.084674</x:v>
      </x:c>
      <x:c r="AE4556" s="13" t="n">
        <x:v>14.575981</x:v>
      </x:c>
      <x:c r="AF4556" s="5" t="n">
        <x:v>5515</x:v>
      </x:c>
      <x:c r="AG4556" s="13" t="n">
        <x:v>121.0816400786007</x:v>
      </x:c>
      <x:c r="AH4556" s="13" t="n">
        <x:v>14.57826050393053</x:v>
      </x:c>
      <x:c r="AI4556" s="5" t="n">
        <x:v>5515</x:v>
      </x:c>
      <x:c r="AJ4556" s="5" t="str">
        <x:v>Conditional - mapped route, status unverified</x:v>
      </x:c>
      <x:c r="AK4556" s="5" t="n">
        <x:v>4212</x:v>
      </x:c>
      <x:c r="AL4556" s="5" t="str">
        <x:v>TAYTAY - CAINTA</x:v>
      </x:c>
      <x:c r="AM4556" s="5" t="str">
        <x:v>Tier 1A (Direct Coloc, &lt;1 km)</x:v>
      </x:c>
      <x:c r="AN4556" s="14" t="n">
        <x:v>93.7</x:v>
      </x:c>
      <x:c r="AO4556" s="14" t="n">
        <x:v>93.80590909996614</x:v>
      </x:c>
      <x:c r="AP4556" s="14" t="n">
        <x:v>93.68836139298688</x:v>
      </x:c>
      <x:c r="AQ4556" s="14" t="n">
        <x:v>63.64</x:v>
      </x:c>
      <x:c r="AR4556" s="5" t="n">
        <x:v>455</x:v>
      </x:c>
      <x:c r="AS4556" s="11" t="str">
        <x:v>Vertex distance not reproduced within 0.011 km; Nearest screened line status requires confirmation; Within 50 m of a screening threshold</x:v>
      </x:c>
      <x:c r="AT4556" s="5" t="str">
        <x:v>Batch 4 &amp; 5 (3,001 - 5,000)</x:v>
      </x:c>
      <x:c r="AU4556" s="5" t="n">
        <x:v>1556</x:v>
      </x:c>
    </x:row>
    <x:row r="4557" ht="60" customHeight="1">
      <x:c r="A4557" s="5" t="n">
        <x:v>4553</x:v>
      </x:c>
      <x:c r="B4557" s="5" t="n">
        <x:v>5</x:v>
      </x:c>
      <x:c r="C4557" s="10" t="str">
        <x:v>0603037039</x:v>
      </x:c>
      <x:c r="D4557" s="5" t="str">
        <x:v>Nanga</x:v>
      </x:c>
      <x:c r="E4557" s="5" t="str">
        <x:v>Pototan</x:v>
      </x:c>
      <x:c r="F4557" s="5" t="str">
        <x:v>Iloilo</x:v>
      </x:c>
      <x:c r="G4557" s="11" t="str">
        <x:v>D - Other node or line within 3 km</x:v>
      </x:c>
      <x:c r="H4557" s="12" t="n">
        <x:v>2.727163484965581</x:v>
      </x:c>
      <x:c r="I4557" s="12" t="n">
        <x:v>1.2254086029492472</x:v>
      </x:c>
      <x:c r="J4557" s="12" t="n">
        <x:v>1.2254086029492472</x:v>
      </x:c>
      <x:c r="K4557" s="12" t="n">
        <x:v>2.74</x:v>
      </x:c>
      <x:c r="L4557" s="12" t="n">
        <x:v>-0.012836515034419183</x:v>
      </x:c>
      <x:c r="M4557" s="12" t="n">
        <x:v>1.23</x:v>
      </x:c>
      <x:c r="N4557" s="12" t="n">
        <x:v>-0.004591397050752732</x:v>
      </x:c>
      <x:c r="O4557" s="11" t="str">
        <x:v>PTI001 - TYPE 3</x:v>
      </x:c>
      <x:c r="P4557" s="11" t="str">
        <x:v>Untitled Path</x:v>
      </x:c>
      <x:c r="Q4557" s="11" t="str">
        <x:v>Conditional - mapped route, status unverified</x:v>
      </x:c>
      <x:c r="R4557" s="11" t="str">
        <x:v>Compare a routed node lateral with an approved line tap; survey crossings and permissions.</x:v>
      </x:c>
      <x:c r="S4557" s="5" t="n">
        <x:v>3928</x:v>
      </x:c>
      <x:c r="T4557" s="5" t="str">
        <x:v>Region VI (Western Visayas)</x:v>
      </x:c>
      <x:c r="U4557" s="13" t="n">
        <x:v>10.922323</x:v>
      </x:c>
      <x:c r="V4557" s="13" t="n">
        <x:v>122.647961</x:v>
      </x:c>
      <x:c r="W4557" s="12" t="n">
        <x:v>2.7402256771263955</x:v>
      </x:c>
      <x:c r="X4557" s="12" t="n">
        <x:v>1.2305463906603704</x:v>
      </x:c>
      <x:c r="Y4557" s="12" t="n">
        <x:v>1.2254086029492472</x:v>
      </x:c>
      <x:c r="Z4557" s="12" t="n">
        <x:v>1.9475311274868072</x:v>
      </x:c>
      <x:c r="AA4557" s="5" t="str">
        <x:v>PTI001 - TYPE 3</x:v>
      </x:c>
      <x:c r="AB4557" s="6" t="b">
        <x:v>1</x:v>
      </x:c>
      <x:c r="AC4557" s="5" t="n">
        <x:v>4737</x:v>
      </x:c>
      <x:c r="AD4557" s="13" t="n">
        <x:v>122.6413082983893</x:v>
      </x:c>
      <x:c r="AE4557" s="13" t="n">
        <x:v>10.94608501072189</x:v>
      </x:c>
      <x:c r="AF4557" s="5" t="n">
        <x:v>4977</x:v>
      </x:c>
      <x:c r="AG4557" s="13" t="n">
        <x:v>122.65502691164066</x:v>
      </x:c>
      <x:c r="AH4557" s="13" t="n">
        <x:v>10.93092336554765</x:v>
      </x:c>
      <x:c r="AI4557" s="5" t="n">
        <x:v>4977</x:v>
      </x:c>
      <x:c r="AJ4557" s="5" t="str">
        <x:v>Conditional - mapped route, status unverified</x:v>
      </x:c>
      <x:c r="AK4557" s="5" t="n">
        <x:v>5008</x:v>
      </x:c>
      <x:c r="AL4557" s="5" t="str">
        <x:v>ROXAS -  ILOILO</x:v>
      </x:c>
      <x:c r="AM4557" s="5" t="str">
        <x:v>Tier 1B (Micro Drop, 1-3 km)</x:v>
      </x:c>
      <x:c r="AN4557" s="14" t="n">
        <x:v>50.1</x:v>
      </x:c>
      <x:c r="AO4557" s="14" t="n">
        <x:v>50.118471038323136</x:v>
      </x:c>
      <x:c r="AP4557" s="14" t="n">
        <x:v>50.290499268566684</x:v>
      </x:c>
      <x:c r="AQ4557" s="14" t="n">
        <x:v>63.63</x:v>
      </x:c>
      <x:c r="AR4557" s="5" t="n">
        <x:v>234</x:v>
      </x:c>
      <x:c r="AS4557" s="11" t="str">
        <x:v>Nearest screened line status requires confirmation</x:v>
      </x:c>
      <x:c r="AT4557" s="5" t="str">
        <x:v>Batch 4 &amp; 5 (3,001 - 5,000)</x:v>
      </x:c>
      <x:c r="AU4557" s="5" t="n">
        <x:v>1557</x:v>
      </x:c>
    </x:row>
    <x:row r="4558" ht="60" customHeight="1">
      <x:c r="A4558" s="5" t="n">
        <x:v>4554</x:v>
      </x:c>
      <x:c r="B4558" s="5" t="n">
        <x:v>5</x:v>
      </x:c>
      <x:c r="C4558" s="10" t="str">
        <x:v>0405638006</x:v>
      </x:c>
      <x:c r="D4558" s="5" t="str">
        <x:v>Lubayat</x:v>
      </x:c>
      <x:c r="E4558" s="5" t="str">
        <x:v>Real</x:v>
      </x:c>
      <x:c r="F4558" s="5" t="str">
        <x:v>Quezon</x:v>
      </x:c>
      <x:c r="G4558" s="11" t="str">
        <x:v>B - Node 0.5-1 km</x:v>
      </x:c>
      <x:c r="H4558" s="12" t="n">
        <x:v>0.761336047849115</x:v>
      </x:c>
      <x:c r="I4558" s="12" t="n">
        <x:v>19.111357554391496</x:v>
      </x:c>
      <x:c r="J4558" s="12" t="n">
        <x:v>0.761336047849115</x:v>
      </x:c>
      <x:c r="K4558" s="12" t="n">
        <x:v>0.76</x:v>
      </x:c>
      <x:c r="L4558" s="12" t="n">
        <x:v>0.0013360478491150074</x:v>
      </x:c>
      <x:c r="M4558" s="12" t="n">
        <x:v>19.11</x:v>
      </x:c>
      <x:c r="N4558" s="12" t="n">
        <x:v>0.0013575543914967625</x:v>
      </x:c>
      <x:c r="O4558" s="11" t="str">
        <x:v>RLQ003 - TYPE 4A</x:v>
      </x:c>
      <x:c r="P4558" s="11" t="str">
        <x:v>SNL001 TO SCL001</x:v>
      </x:c>
      <x:c r="Q4558" s="11" t="str">
        <x:v>Conditional - mapped route, status unverified</x:v>
      </x:c>
      <x:c r="R4558" s="11" t="str">
        <x:v>Survey a short node lateral; confirm port/fiber capacity, access and route.</x:v>
      </x:c>
      <x:c r="S4558" s="5" t="n">
        <x:v>1483</x:v>
      </x:c>
      <x:c r="T4558" s="5" t="str">
        <x:v>Region IV-A (CALABARZON)</x:v>
      </x:c>
      <x:c r="U4558" s="13" t="n">
        <x:v>14.499208</x:v>
      </x:c>
      <x:c r="V4558" s="13" t="n">
        <x:v>121.626135</x:v>
      </x:c>
      <x:c r="W4558" s="12" t="n">
        <x:v>0.7644242170996316</x:v>
      </x:c>
      <x:c r="X4558" s="12" t="n">
        <x:v>19.106518522408198</x:v>
      </x:c>
      <x:c r="Y4558" s="12" t="n">
        <x:v>19.111357554391496</x:v>
      </x:c>
      <x:c r="Z4558" s="12" t="n">
        <x:v>19.1153392564409</x:v>
      </x:c>
      <x:c r="AA4558" s="5" t="str">
        <x:v>RLQ003 - TYPE 4A</x:v>
      </x:c>
      <x:c r="AB4558" s="6" t="b">
        <x:v>1</x:v>
      </x:c>
      <x:c r="AC4558" s="5" t="n">
        <x:v>4414</x:v>
      </x:c>
      <x:c r="AD4558" s="13" t="n">
        <x:v>121.628841</x:v>
      </x:c>
      <x:c r="AE4558" s="13" t="n">
        <x:v>14.50556388888889</x:v>
      </x:c>
      <x:c r="AF4558" s="5" t="n">
        <x:v>4031</x:v>
      </x:c>
      <x:c r="AG4558" s="13" t="n">
        <x:v>121.4646218956849</x:v>
      </x:c>
      <x:c r="AH4558" s="13" t="n">
        <x:v>14.42803154010538</x:v>
      </x:c>
      <x:c r="AI4558" s="5" t="n">
        <x:v>4025</x:v>
      </x:c>
      <x:c r="AJ4558" s="5" t="str">
        <x:v>Conditional - mapped route, status unverified</x:v>
      </x:c>
      <x:c r="AK4558" s="5" t="n">
        <x:v>4170</x:v>
      </x:c>
      <x:c r="AL4558" s="5" t="str">
        <x:v>SEGMENT 23 (FAMY - STA CRUZ)</x:v>
      </x:c>
      <x:c r="AM4558" s="5" t="str">
        <x:v>Tier 1A (Direct Coloc, &lt;1 km)</x:v>
      </x:c>
      <x:c r="AN4558" s="14" t="n">
        <x:v>77.5</x:v>
      </x:c>
      <x:c r="AO4558" s="14" t="n">
        <x:v>77.62091023287752</x:v>
      </x:c>
      <x:c r="AP4558" s="14" t="n">
        <x:v>77.58634951252375</x:v>
      </x:c>
      <x:c r="AQ4558" s="14" t="n">
        <x:v>63.63</x:v>
      </x:c>
      <x:c r="AR4558" s="5" t="n">
        <x:v>135</x:v>
      </x:c>
      <x:c r="AS4558" s="11" t="str">
        <x:v>Nearest screened line status requires confirmation</x:v>
      </x:c>
      <x:c r="AT4558" s="5" t="str">
        <x:v>Batch 4 &amp; 5 (3,001 - 5,000)</x:v>
      </x:c>
      <x:c r="AU4558" s="5" t="n">
        <x:v>1558</x:v>
      </x:c>
    </x:row>
    <x:row r="4559" ht="60" customHeight="1">
      <x:c r="A4559" s="5" t="n">
        <x:v>4555</x:v>
      </x:c>
      <x:c r="B4559" s="5" t="n">
        <x:v>5</x:v>
      </x:c>
      <x:c r="C4559" s="10" t="str">
        <x:v>0102818007</x:v>
      </x:c>
      <x:c r="D4559" s="5" t="str">
        <x:v>Cabaroan</x:v>
      </x:c>
      <x:c r="E4559" s="5" t="str">
        <x:v>Piddig</x:v>
      </x:c>
      <x:c r="F4559" s="5" t="str">
        <x:v>Ilocos Norte</x:v>
      </x:c>
      <x:c r="G4559" s="11" t="str">
        <x:v>B - Node 0.5-1 km</x:v>
      </x:c>
      <x:c r="H4559" s="12" t="n">
        <x:v>0.6025544596450371</x:v>
      </x:c>
      <x:c r="I4559" s="12" t="n">
        <x:v>0.4705538222869377</x:v>
      </x:c>
      <x:c r="J4559" s="12" t="n">
        <x:v>0.4705538222869377</x:v>
      </x:c>
      <x:c r="K4559" s="12" t="n">
        <x:v>0.6</x:v>
      </x:c>
      <x:c r="L4559" s="12" t="n">
        <x:v>0.0025544596450370882</x:v>
      </x:c>
      <x:c r="M4559" s="12" t="n">
        <x:v>0.51</x:v>
      </x:c>
      <x:c r="N4559" s="12" t="n">
        <x:v>-0.0394461777130623</x:v>
      </x:c>
      <x:c r="O4559" s="11" t="str">
        <x:v>PDI001 - BP</x:v>
      </x:c>
      <x:c r="P4559" s="11" t="str">
        <x:v>FOC 216C_4595</x:v>
      </x:c>
      <x:c r="Q4559" s="11" t="str">
        <x:v>Stronger evidence - built or existing label</x:v>
      </x:c>
      <x:c r="R4559" s="11" t="str">
        <x:v>Survey a short node lateral; confirm port/fiber capacity, access and route.</x:v>
      </x:c>
      <x:c r="S4559" s="5" t="n">
        <x:v>1158</x:v>
      </x:c>
      <x:c r="T4559" s="5" t="str">
        <x:v>Region I (Ilocos Region)</x:v>
      </x:c>
      <x:c r="U4559" s="13" t="n">
        <x:v>18.16816</x:v>
      </x:c>
      <x:c r="V4559" s="13" t="n">
        <x:v>120.719368</x:v>
      </x:c>
      <x:c r="W4559" s="12" t="n">
        <x:v>0.6032472624240915</x:v>
      </x:c>
      <x:c r="X4559" s="12" t="n">
        <x:v>0.4726630724997792</x:v>
      </x:c>
      <x:c r="Y4559" s="12" t="n">
        <x:v>0.4705538222869377</x:v>
      </x:c>
      <x:c r="Z4559" s="12" t="n">
        <x:v>0.4705538222869377</x:v>
      </x:c>
      <x:c r="AA4559" s="5" t="str">
        <x:v>PDI001 - BP</x:v>
      </x:c>
      <x:c r="AB4559" s="6" t="b">
        <x:v>1</x:v>
      </x:c>
      <x:c r="AC4559" s="5" t="n">
        <x:v>3631</x:v>
      </x:c>
      <x:c r="AD4559" s="13" t="n">
        <x:v>120.7150540318219</x:v>
      </x:c>
      <x:c r="AE4559" s="13" t="n">
        <x:v>18.1646060210509</x:v>
      </x:c>
      <x:c r="AF4559" s="5" t="n">
        <x:v>1206</x:v>
      </x:c>
      <x:c r="AG4559" s="13" t="n">
        <x:v>120.7186702391621</x:v>
      </x:c>
      <x:c r="AH4559" s="13" t="n">
        <x:v>18.16396125914996</x:v>
      </x:c>
      <x:c r="AI4559" s="5" t="n">
        <x:v>1206</x:v>
      </x:c>
      <x:c r="AJ4559" s="5" t="str">
        <x:v>Stronger evidence - built or existing label</x:v>
      </x:c>
      <x:c r="AK4559" s="5" t="n">
        <x:v>1206</x:v>
      </x:c>
      <x:c r="AL4559" s="5" t="str">
        <x:v>FOC 216C_4595</x:v>
      </x:c>
      <x:c r="AM4559" s="5" t="str">
        <x:v>Tier 1A (Direct Coloc, &lt;1 km)</x:v>
      </x:c>
      <x:c r="AN4559" s="14" t="n">
        <x:v>91.8</x:v>
      </x:c>
      <x:c r="AO4559" s="14" t="n">
        <x:v>91.87307530779819</x:v>
      </x:c>
      <x:c r="AP4559" s="14" t="n">
        <x:v>91.80339115727055</x:v>
      </x:c>
      <x:c r="AQ4559" s="14" t="n">
        <x:v>63.63</x:v>
      </x:c>
      <x:c r="AR4559" s="5" t="n">
        <x:v>79</x:v>
      </x:c>
      <x:c r="AS4559" s="11" t="str">
        <x:v>Vertex distance not reproduced within 0.011 km; Within 50 m of a screening threshold</x:v>
      </x:c>
      <x:c r="AT4559" s="5" t="str">
        <x:v>Batch 4 &amp; 5 (3,001 - 5,000)</x:v>
      </x:c>
      <x:c r="AU4559" s="5" t="n">
        <x:v>1559</x:v>
      </x:c>
    </x:row>
    <x:row r="4560" ht="60" customHeight="1">
      <x:c r="A4560" s="5" t="n">
        <x:v>4556</x:v>
      </x:c>
      <x:c r="B4560" s="5" t="n">
        <x:v>5</x:v>
      </x:c>
      <x:c r="C4560" s="10" t="str">
        <x:v>0401014012</x:v>
      </x:c>
      <x:c r="D4560" s="5" t="str">
        <x:v>Bugtong na Pulo</x:v>
      </x:c>
      <x:c r="E4560" s="5" t="str">
        <x:v>City of Lipa</x:v>
      </x:c>
      <x:c r="F4560" s="5" t="str">
        <x:v>Batangas</x:v>
      </x:c>
      <x:c r="G4560" s="11" t="str">
        <x:v>C - Line within 0.5 km; node over 1 km</x:v>
      </x:c>
      <x:c r="H4560" s="12" t="n">
        <x:v>2.286872642666773</x:v>
      </x:c>
      <x:c r="I4560" s="12" t="n">
        <x:v>0.05101832948382346</x:v>
      </x:c>
      <x:c r="J4560" s="12" t="n">
        <x:v>0.05101832948382346</x:v>
      </x:c>
      <x:c r="K4560" s="12" t="n">
        <x:v>2.3</x:v>
      </x:c>
      <x:c r="L4560" s="12" t="n">
        <x:v>-0.013127357333226897</x:v>
      </x:c>
      <x:c r="M4560" s="12" t="n">
        <x:v>0.24</x:v>
      </x:c>
      <x:c r="N4560" s="12" t="n">
        <x:v>-0.18898167051617654</x:v>
      </x:c>
      <x:c r="O4560" s="11" t="str">
        <x:v>MLB001
- TYPE 4</x:v>
      </x:c>
      <x:c r="P4560" s="11" t="str">
        <x:v>CLB001 TO BCY01</x:v>
      </x:c>
      <x:c r="Q4560" s="11" t="str">
        <x:v>Conditional - mapped route, status unverified</x:v>
      </x:c>
      <x:c r="R4560" s="11" t="str">
        <x:v>Locate an authorized closure or handhole and confirm splicing/capacity; nearby cable alone is insufficient.</x:v>
      </x:c>
      <x:c r="S4560" s="5" t="n">
        <x:v>2325</x:v>
      </x:c>
      <x:c r="T4560" s="5" t="str">
        <x:v>Region IV-A (CALABARZON)</x:v>
      </x:c>
      <x:c r="U4560" s="13" t="n">
        <x:v>14.000372</x:v>
      </x:c>
      <x:c r="V4560" s="13" t="n">
        <x:v>121.167527</x:v>
      </x:c>
      <x:c r="W4560" s="12" t="n">
        <x:v>2.297531680013984</x:v>
      </x:c>
      <x:c r="X4560" s="12" t="n">
        <x:v>0.05214954643346412</x:v>
      </x:c>
      <x:c r="Y4560" s="12" t="n">
        <x:v>0.05101832948382346</x:v>
      </x:c>
      <x:c r="Z4560" s="12" t="n">
        <x:v>0.05185020594571712</x:v>
      </x:c>
      <x:c r="AA4560" s="5" t="str">
        <x:v>MLB001
- TYPE 4</x:v>
      </x:c>
      <x:c r="AB4560" s="6" t="b">
        <x:v>1</x:v>
      </x:c>
      <x:c r="AC4560" s="5" t="n">
        <x:v>4293</x:v>
      </x:c>
      <x:c r="AD4560" s="13" t="n">
        <x:v>121.1624720736309</x:v>
      </x:c>
      <x:c r="AE4560" s="13" t="n">
        <x:v>14.02044366751453</x:v>
      </x:c>
      <x:c r="AF4560" s="5" t="n">
        <x:v>4018</x:v>
      </x:c>
      <x:c r="AG4560" s="13" t="n">
        <x:v>121.16706410034986</x:v>
      </x:c>
      <x:c r="AH4560" s="13" t="n">
        <x:v>14.000280722555745</x:v>
      </x:c>
      <x:c r="AI4560" s="5" t="n">
        <x:v>4018</x:v>
      </x:c>
      <x:c r="AJ4560" s="5" t="str">
        <x:v>Conditional - mapped route, status unverified</x:v>
      </x:c>
      <x:c r="AK4560" s="5" t="n">
        <x:v>4190</x:v>
      </x:c>
      <x:c r="AL4560" s="5" t="str">
        <x:v>TANAUAN - SAN JOSE</x:v>
      </x:c>
      <x:c r="AM4560" s="5" t="str">
        <x:v>Tier 1B (Micro Drop, 1-3 km)</x:v>
      </x:c>
      <x:c r="AN4560" s="14" t="n">
        <x:v>56.5</x:v>
      </x:c>
      <x:c r="AO4560" s="14" t="n">
        <x:v>56.45590203609115</x:v>
      </x:c>
      <x:c r="AP4560" s="14" t="n">
        <x:v>56.65962851816329</x:v>
      </x:c>
      <x:c r="AQ4560" s="14" t="n">
        <x:v>63.63</x:v>
      </x:c>
      <x:c r="AR4560" s="5" t="n">
        <x:v>659</x:v>
      </x:c>
      <x:c r="AS4560" s="11" t="str">
        <x:v>Vertex distance not reproduced within 0.011 km; Nearest screened line status requires confirmation</x:v>
      </x:c>
      <x:c r="AT4560" s="5" t="str">
        <x:v>Batch 4 &amp; 5 (3,001 - 5,000)</x:v>
      </x:c>
      <x:c r="AU4560" s="5" t="n">
        <x:v>1560</x:v>
      </x:c>
    </x:row>
    <x:row r="4561" ht="60" customHeight="1">
      <x:c r="A4561" s="5" t="n">
        <x:v>4557</x:v>
      </x:c>
      <x:c r="B4561" s="5" t="n">
        <x:v>5</x:v>
      </x:c>
      <x:c r="C4561" s="10" t="str">
        <x:v>0402101006</x:v>
      </x:c>
      <x:c r="D4561" s="5" t="str">
        <x:v>Barangay V</x:v>
      </x:c>
      <x:c r="E4561" s="5" t="str">
        <x:v>Alfonso</x:v>
      </x:c>
      <x:c r="F4561" s="5" t="str">
        <x:v>Cavite</x:v>
      </x:c>
      <x:c r="G4561" s="11" t="str">
        <x:v>A - Node within 0.5 km</x:v>
      </x:c>
      <x:c r="H4561" s="12" t="n">
        <x:v>0.06559393594358884</x:v>
      </x:c>
      <x:c r="I4561" s="12" t="n">
        <x:v>5.632510556808653</x:v>
      </x:c>
      <x:c r="J4561" s="12" t="n">
        <x:v>0.06559393594358884</x:v>
      </x:c>
      <x:c r="K4561" s="12" t="n">
        <x:v>0.07</x:v>
      </x:c>
      <x:c r="L4561" s="12" t="n">
        <x:v>-0.004406064056411169</x:v>
      </x:c>
      <x:c r="M4561" s="12" t="n">
        <x:v>5.65</x:v>
      </x:c>
      <x:c r="N4561" s="12" t="n">
        <x:v>-0.017489443191347043</x:v>
      </x:c>
      <x:c r="O4561" s="11" t="str">
        <x:v>AFC002
- TYPE 4A</x:v>
      </x:c>
      <x:c r="P4561" s="11" t="str">
        <x:v>ALFONSO - TUY</x:v>
      </x:c>
      <x:c r="Q4561" s="11" t="str">
        <x:v>Stronger evidence - built or existing label</x:v>
      </x:c>
      <x:c r="R4561" s="11" t="str">
        <x:v>First survey: confirm node handoff, spare capacity and a feasible short route; co-location is not established.</x:v>
      </x:c>
      <x:c r="S4561" s="5" t="n">
        <x:v>27</x:v>
      </x:c>
      <x:c r="T4561" s="5" t="str">
        <x:v>Region IV-A (CALABARZON)</x:v>
      </x:c>
      <x:c r="U4561" s="13" t="n">
        <x:v>14.136163</x:v>
      </x:c>
      <x:c r="V4561" s="13" t="n">
        <x:v>120.856165</x:v>
      </x:c>
      <x:c r="W4561" s="12" t="n">
        <x:v>0.06585992569992748</x:v>
      </x:c>
      <x:c r="X4561" s="12" t="n">
        <x:v>5.644218249674689</x:v>
      </x:c>
      <x:c r="Y4561" s="12" t="n">
        <x:v>5.632510556808653</x:v>
      </x:c>
      <x:c r="Z4561" s="12" t="n">
        <x:v>5.632510556808653</x:v>
      </x:c>
      <x:c r="AA4561" s="5" t="str">
        <x:v>AFC002
- TYPE 4A</x:v>
      </x:c>
      <x:c r="AB4561" s="6" t="b">
        <x:v>1</x:v>
      </x:c>
      <x:c r="AC4561" s="5" t="n">
        <x:v>4478</x:v>
      </x:c>
      <x:c r="AD4561" s="13" t="n">
        <x:v>120.8559286205056</x:v>
      </x:c>
      <x:c r="AE4561" s="13" t="n">
        <x:v>14.13670913926866</x:v>
      </x:c>
      <x:c r="AF4561" s="5" t="n">
        <x:v>4194</x:v>
      </x:c>
      <x:c r="AG4561" s="13" t="n">
        <x:v>120.820624</x:v>
      </x:c>
      <x:c r="AH4561" s="13" t="n">
        <x:v>14.0989</x:v>
      </x:c>
      <x:c r="AI4561" s="5" t="n">
        <x:v>4194</x:v>
      </x:c>
      <x:c r="AJ4561" s="5" t="str">
        <x:v>Stronger evidence - built or existing label</x:v>
      </x:c>
      <x:c r="AK4561" s="5" t="n">
        <x:v>4194</x:v>
      </x:c>
      <x:c r="AL4561" s="5" t="str">
        <x:v>ALFONSO - TUY</x:v>
      </x:c>
      <x:c r="AM4561" s="5" t="str">
        <x:v>Tier 1A (Direct Coloc, &lt;1 km)</x:v>
      </x:c>
      <x:c r="AN4561" s="14" t="n">
        <x:v>97.8</x:v>
      </x:c>
      <x:c r="AO4561" s="14" t="n">
        <x:v>97.69367838983476</x:v>
      </x:c>
      <x:c r="AP4561" s="14" t="n">
        <x:v>97.83726534120605</x:v>
      </x:c>
      <x:c r="AQ4561" s="14" t="n">
        <x:v>63.63</x:v>
      </x:c>
      <x:c r="AR4561" s="5" t="n">
        <x:v>136</x:v>
      </x:c>
      <x:c r="AS4561" s="11" t="str"/>
      <x:c r="AT4561" s="5" t="str">
        <x:v>Batch 4 &amp; 5 (3,001 - 5,000)</x:v>
      </x:c>
      <x:c r="AU4561" s="5" t="n">
        <x:v>1561</x:v>
      </x:c>
    </x:row>
    <x:row r="4562" ht="60" customHeight="1">
      <x:c r="A4562" s="5" t="n">
        <x:v>4558</x:v>
      </x:c>
      <x:c r="B4562" s="5" t="n">
        <x:v>5</x:v>
      </x:c>
      <x:c r="C4562" s="10" t="str">
        <x:v>1381300110</x:v>
      </x:c>
      <x:c r="D4562" s="5" t="str">
        <x:v>Santol</x:v>
      </x:c>
      <x:c r="E4562" s="5" t="str">
        <x:v>Quezon City</x:v>
      </x:c>
      <x:c r="F4562" s="5" t="str">
        <x:v>Second District (Not a Province)</x:v>
      </x:c>
      <x:c r="G4562" s="11" t="str">
        <x:v>B - Node 0.5-1 km</x:v>
      </x:c>
      <x:c r="H4562" s="12" t="n">
        <x:v>0.5321420726211853</x:v>
      </x:c>
      <x:c r="I4562" s="12" t="n">
        <x:v>0.25579940547956365</x:v>
      </x:c>
      <x:c r="J4562" s="12" t="n">
        <x:v>0.25579940547956365</x:v>
      </x:c>
      <x:c r="K4562" s="12" t="n">
        <x:v>0.53</x:v>
      </x:c>
      <x:c r="L4562" s="12" t="n">
        <x:v>0.0021420726211852648</x:v>
      </x:c>
      <x:c r="M4562" s="12" t="n">
        <x:v>0.26</x:v>
      </x:c>
      <x:c r="N4562" s="12" t="n">
        <x:v>-0.004200594520436363</x:v>
      </x:c>
      <x:c r="O4562" s="11" t="str">
        <x:v>QCY004
- TYPE 3</x:v>
      </x:c>
      <x:c r="P4562" s="11" t="str">
        <x:v>Aerial 24C</x:v>
      </x:c>
      <x:c r="Q4562" s="11" t="str">
        <x:v>Conditional - mapped route, status unverified</x:v>
      </x:c>
      <x:c r="R4562" s="11" t="str">
        <x:v>Survey a short node lateral; confirm port/fiber capacity, access and route.</x:v>
      </x:c>
      <x:c r="S4562" s="5" t="n">
        <x:v>991</x:v>
      </x:c>
      <x:c r="T4562" s="5" t="str">
        <x:v>National Capital Region (NCR)</x:v>
      </x:c>
      <x:c r="U4562" s="13" t="n">
        <x:v>14.612583</x:v>
      </x:c>
      <x:c r="V4562" s="13" t="n">
        <x:v>121.015412</x:v>
      </x:c>
      <x:c r="W4562" s="12" t="n">
        <x:v>0.5347571358733249</x:v>
      </x:c>
      <x:c r="X4562" s="12" t="n">
        <x:v>0.25633629355179516</x:v>
      </x:c>
      <x:c r="Y4562" s="12" t="n">
        <x:v>0.25579940547956365</x:v>
      </x:c>
      <x:c r="Z4562" s="12" t="n">
        <x:v>2.4418000661990185</x:v>
      </x:c>
      <x:c r="AA4562" s="5" t="str">
        <x:v>QCY004
- TYPE 3</x:v>
      </x:c>
      <x:c r="AB4562" s="6" t="b">
        <x:v>1</x:v>
      </x:c>
      <x:c r="AC4562" s="5" t="n">
        <x:v>6684</x:v>
      </x:c>
      <x:c r="AD4562" s="13" t="n">
        <x:v>121.015878</x:v>
      </x:c>
      <x:c r="AE4562" s="13" t="n">
        <x:v>14.617371</x:v>
      </x:c>
      <x:c r="AF4562" s="5" t="n">
        <x:v>5744</x:v>
      </x:c>
      <x:c r="AG4562" s="13" t="n">
        <x:v>121.0177843868822</x:v>
      </x:c>
      <x:c r="AH4562" s="13" t="n">
        <x:v>14.612673139356646</x:v>
      </x:c>
      <x:c r="AI4562" s="5" t="n">
        <x:v>5744</x:v>
      </x:c>
      <x:c r="AJ4562" s="5" t="str">
        <x:v>Conditional - mapped route, status unverified</x:v>
      </x:c>
      <x:c r="AK4562" s="5" t="n">
        <x:v>6444</x:v>
      </x:c>
      <x:c r="AL4562" s="5" t="str">
        <x:v>Visayas Ave-Espanya Core Ring, AE, MNL (EAGLENET) 344 m</x:v>
      </x:c>
      <x:c r="AM4562" s="5" t="str">
        <x:v>Tier 1A (Direct Coloc, &lt;1 km)</x:v>
      </x:c>
      <x:c r="AN4562" s="14" t="n">
        <x:v>93.7</x:v>
      </x:c>
      <x:c r="AO4562" s="14" t="n">
        <x:v>93.80590909996614</x:v>
      </x:c>
      <x:c r="AP4562" s="14" t="n">
        <x:v>93.74609101049732</x:v>
      </x:c>
      <x:c r="AQ4562" s="14" t="n">
        <x:v>63.63</x:v>
      </x:c>
      <x:c r="AR4562" s="5" t="n">
        <x:v>526</x:v>
      </x:c>
      <x:c r="AS4562" s="11" t="str">
        <x:v>Nearest screened line status requires confirmation; Within 50 m of a screening threshold</x:v>
      </x:c>
      <x:c r="AT4562" s="5" t="str">
        <x:v>Batch 4 &amp; 5 (3,001 - 5,000)</x:v>
      </x:c>
      <x:c r="AU4562" s="5" t="n">
        <x:v>1562</x:v>
      </x:c>
    </x:row>
    <x:row r="4563" ht="60" customHeight="1">
      <x:c r="A4563" s="5" t="n">
        <x:v>4559</x:v>
      </x:c>
      <x:c r="B4563" s="5" t="n">
        <x:v>5</x:v>
      </x:c>
      <x:c r="C4563" s="10" t="str">
        <x:v>0803739017</x:v>
      </x:c>
      <x:c r="D4563" s="5" t="str">
        <x:v>Libertad</x:v>
      </x:c>
      <x:c r="E4563" s="5" t="str">
        <x:v>Palo</x:v>
      </x:c>
      <x:c r="F4563" s="5" t="str">
        <x:v>Leyte</x:v>
      </x:c>
      <x:c r="G4563" s="11" t="str">
        <x:v>C - Line within 0.5 km; node over 1 km</x:v>
      </x:c>
      <x:c r="H4563" s="12" t="n">
        <x:v>5.373636153925301</x:v>
      </x:c>
      <x:c r="I4563" s="12" t="n">
        <x:v>0.08819301841692251</x:v>
      </x:c>
      <x:c r="J4563" s="12" t="n">
        <x:v>0.08819301841692251</x:v>
      </x:c>
      <x:c r="K4563" s="12" t="n">
        <x:v>5.38</x:v>
      </x:c>
      <x:c r="L4563" s="12" t="n">
        <x:v>-0.0063638460746986425</x:v>
      </x:c>
      <x:c r="M4563" s="12" t="n">
        <x:v>0.23</x:v>
      </x:c>
      <x:c r="N4563" s="12" t="n">
        <x:v>-0.1418069815830775</x:v>
      </x:c>
      <x:c r="O4563" s="11" t="str">
        <x:v>POL001 - TYPE 3</x:v>
      </x:c>
      <x:c r="P4563" s="11" t="str">
        <x:v>CAPOOCAN - TACLOBAN</x:v>
      </x:c>
      <x:c r="Q4563" s="11" t="str">
        <x:v>Stronger evidence - built or existing label</x:v>
      </x:c>
      <x:c r="R4563" s="11" t="str">
        <x:v>Locate an authorized closure or handhole and confirm splicing/capacity; nearby cable alone is insufficient.</x:v>
      </x:c>
      <x:c r="S4563" s="5" t="n">
        <x:v>2514</x:v>
      </x:c>
      <x:c r="T4563" s="5" t="str">
        <x:v>Region VIII (Eastern Visayas)</x:v>
      </x:c>
      <x:c r="U4563" s="13" t="n">
        <x:v>11.173606</x:v>
      </x:c>
      <x:c r="V4563" s="13" t="n">
        <x:v>124.957435</x:v>
      </x:c>
      <x:c r="W4563" s="12" t="n">
        <x:v>5.375244059981745</x:v>
      </x:c>
      <x:c r="X4563" s="12" t="n">
        <x:v>0.09030981775760508</x:v>
      </x:c>
      <x:c r="Y4563" s="12" t="n">
        <x:v>0.08819301841692251</x:v>
      </x:c>
      <x:c r="Z4563" s="12" t="n">
        <x:v>0.08819301841692251</x:v>
      </x:c>
      <x:c r="AA4563" s="5" t="str">
        <x:v>POL001 - TYPE 3</x:v>
      </x:c>
      <x:c r="AB4563" s="6" t="b">
        <x:v>1</x:v>
      </x:c>
      <x:c r="AC4563" s="5" t="n">
        <x:v>4796</x:v>
      </x:c>
      <x:c r="AD4563" s="13" t="n">
        <x:v>125.0003899999427</x:v>
      </x:c>
      <x:c r="AE4563" s="13" t="n">
        <x:v>11.14992400019343</x:v>
      </x:c>
      <x:c r="AF4563" s="5" t="n">
        <x:v>5046</x:v>
      </x:c>
      <x:c r="AG4563" s="13" t="n">
        <x:v>124.9570032635518</x:v>
      </x:c>
      <x:c r="AH4563" s="13" t="n">
        <x:v>11.172932249863557</x:v>
      </x:c>
      <x:c r="AI4563" s="5" t="n">
        <x:v>5046</x:v>
      </x:c>
      <x:c r="AJ4563" s="5" t="str">
        <x:v>Stronger evidence - built or existing label</x:v>
      </x:c>
      <x:c r="AK4563" s="5" t="n">
        <x:v>5046</x:v>
      </x:c>
      <x:c r="AL4563" s="5" t="str">
        <x:v>CAPOOCAN - TACLOBAN</x:v>
      </x:c>
      <x:c r="AM4563" s="5" t="str">
        <x:v>Tier 2 (Fiber Corridor / Lateral, 3-5 km)</x:v>
      </x:c>
      <x:c r="AN4563" s="14" t="n">
        <x:v>26.7</x:v>
      </x:c>
      <x:c r="AO4563" s="14" t="n">
        <x:v>26.64045622948887</x:v>
      </x:c>
      <x:c r="AP4563" s="14" t="n">
        <x:v>26.675792796335916</x:v>
      </x:c>
      <x:c r="AQ4563" s="14" t="n">
        <x:v>63.62</x:v>
      </x:c>
      <x:c r="AR4563" s="5" t="n">
        <x:v>344</x:v>
      </x:c>
      <x:c r="AS4563" s="11" t="str">
        <x:v>Vertex distance not reproduced within 0.011 km</x:v>
      </x:c>
      <x:c r="AT4563" s="5" t="str">
        <x:v>Batch 4 &amp; 5 (3,001 - 5,000)</x:v>
      </x:c>
      <x:c r="AU4563" s="5" t="n">
        <x:v>1563</x:v>
      </x:c>
    </x:row>
    <x:row r="4564" ht="60" customHeight="1">
      <x:c r="A4564" s="5" t="n">
        <x:v>4560</x:v>
      </x:c>
      <x:c r="B4564" s="5" t="n">
        <x:v>5</x:v>
      </x:c>
      <x:c r="C4564" s="10" t="str">
        <x:v>0603031001</x:v>
      </x:c>
      <x:c r="D4564" s="5" t="str">
        <x:v>Abat</x:v>
      </x:c>
      <x:c r="E4564" s="5" t="str">
        <x:v>Mina</x:v>
      </x:c>
      <x:c r="F4564" s="5" t="str">
        <x:v>Iloilo</x:v>
      </x:c>
      <x:c r="G4564" s="11" t="str">
        <x:v>D - Other node or line within 3 km</x:v>
      </x:c>
      <x:c r="H4564" s="12" t="n">
        <x:v>1.0246609972304574</x:v>
      </x:c>
      <x:c r="I4564" s="12" t="n">
        <x:v>0.8893082355082369</x:v>
      </x:c>
      <x:c r="J4564" s="12" t="n">
        <x:v>0.8893082355082369</x:v>
      </x:c>
      <x:c r="K4564" s="12" t="n">
        <x:v>1.03</x:v>
      </x:c>
      <x:c r="L4564" s="12" t="n">
        <x:v>-0.005339002769542578</x:v>
      </x:c>
      <x:c r="M4564" s="12" t="n">
        <x:v>0.89</x:v>
      </x:c>
      <x:c r="N4564" s="12" t="n">
        <x:v>-0.0006917644917631138</x:v>
      </x:c>
      <x:c r="O4564" s="11" t="str">
        <x:v>MII001 - PM</x:v>
      </x:c>
      <x:c r="P4564" s="11" t="str">
        <x:v>15,196</x:v>
      </x:c>
      <x:c r="Q4564" s="11" t="str">
        <x:v>Stronger evidence - built or existing label</x:v>
      </x:c>
      <x:c r="R4564" s="11" t="str">
        <x:v>Compare a routed node lateral with an approved line tap; survey crossings and permissions.</x:v>
      </x:c>
      <x:c r="S4564" s="5" t="n">
        <x:v>3503</x:v>
      </x:c>
      <x:c r="T4564" s="5" t="str">
        <x:v>Region VI (Western Visayas)</x:v>
      </x:c>
      <x:c r="U4564" s="13" t="n">
        <x:v>10.940181</x:v>
      </x:c>
      <x:c r="V4564" s="13" t="n">
        <x:v>122.565536</x:v>
      </x:c>
      <x:c r="W4564" s="12" t="n">
        <x:v>1.027341954560619</x:v>
      </x:c>
      <x:c r="X4564" s="12" t="n">
        <x:v>0.8938022344044749</x:v>
      </x:c>
      <x:c r="Y4564" s="12" t="n">
        <x:v>0.8893082355082369</x:v>
      </x:c>
      <x:c r="Z4564" s="12" t="n">
        <x:v>0.8893082355082369</x:v>
      </x:c>
      <x:c r="AA4564" s="5" t="str">
        <x:v>MII001 - PM</x:v>
      </x:c>
      <x:c r="AB4564" s="6" t="b">
        <x:v>1</x:v>
      </x:c>
      <x:c r="AC4564" s="5" t="n">
        <x:v>4733</x:v>
      </x:c>
      <x:c r="AD4564" s="13" t="n">
        <x:v>122.5595590000233</x:v>
      </x:c>
      <x:c r="AE4564" s="13" t="n">
        <x:v>10.93304500060186</x:v>
      </x:c>
      <x:c r="AF4564" s="5" t="n">
        <x:v>4958</x:v>
      </x:c>
      <x:c r="AG4564" s="13" t="n">
        <x:v>122.564119165389</x:v>
      </x:c>
      <x:c r="AH4564" s="13" t="n">
        <x:v>10.93226413238112</x:v>
      </x:c>
      <x:c r="AI4564" s="5" t="n">
        <x:v>4958</x:v>
      </x:c>
      <x:c r="AJ4564" s="5" t="str">
        <x:v>Stronger evidence - built or existing label</x:v>
      </x:c>
      <x:c r="AK4564" s="5" t="n">
        <x:v>4958</x:v>
      </x:c>
      <x:c r="AL4564" s="5" t="str">
        <x:v>15,196</x:v>
      </x:c>
      <x:c r="AM4564" s="5" t="str">
        <x:v>Tier 1B (Micro Drop, 1-3 km)</x:v>
      </x:c>
      <x:c r="AN4564" s="14" t="n">
        <x:v>81</x:v>
      </x:c>
      <x:c r="AO4564" s="14" t="n">
        <x:v>80.94017049096536</x:v>
      </x:c>
      <x:c r="AP4564" s="14" t="n">
        <x:v>81.06653282132693</x:v>
      </x:c>
      <x:c r="AQ4564" s="14" t="n">
        <x:v>63.61</x:v>
      </x:c>
      <x:c r="AR4564" s="5" t="n">
        <x:v>76</x:v>
      </x:c>
      <x:c r="AS4564" s="11" t="str">
        <x:v>Within 50 m of a screening threshold</x:v>
      </x:c>
      <x:c r="AT4564" s="5" t="str">
        <x:v>Batch 4 &amp; 5 (3,001 - 5,000)</x:v>
      </x:c>
      <x:c r="AU4564" s="5" t="n">
        <x:v>1564</x:v>
      </x:c>
    </x:row>
    <x:row r="4565" ht="60" customHeight="1">
      <x:c r="A4565" s="5" t="n">
        <x:v>4561</x:v>
      </x:c>
      <x:c r="B4565" s="5" t="n">
        <x:v>5</x:v>
      </x:c>
      <x:c r="C4565" s="10" t="str">
        <x:v>0704621017</x:v>
      </x:c>
      <x:c r="D4565" s="5" t="str">
        <x:v>Polo</x:v>
      </x:c>
      <x:c r="E4565" s="5" t="str">
        <x:v>City of Tanjay</x:v>
      </x:c>
      <x:c r="F4565" s="5" t="str">
        <x:v>Negros Oriental</x:v>
      </x:c>
      <x:c r="G4565" s="11" t="str">
        <x:v>C - Line within 0.5 km; node over 1 km</x:v>
      </x:c>
      <x:c r="H4565" s="12" t="n">
        <x:v>5.118327895635364</x:v>
      </x:c>
      <x:c r="I4565" s="12" t="n">
        <x:v>0.02052209489756089</x:v>
      </x:c>
      <x:c r="J4565" s="12" t="n">
        <x:v>0.02052209489756089</x:v>
      </x:c>
      <x:c r="K4565" s="12" t="n">
        <x:v>5.12</x:v>
      </x:c>
      <x:c r="L4565" s="12" t="n">
        <x:v>-0.0016721043646361622</x:v>
      </x:c>
      <x:c r="M4565" s="12" t="n">
        <x:v>0.14</x:v>
      </x:c>
      <x:c r="N4565" s="12" t="n">
        <x:v>-0.11947790510243912</x:v>
      </x:c>
      <x:c r="O4565" s="11" t="str">
        <x:v>ANN001 - BP</x:v>
      </x:c>
      <x:c r="P4565" s="11" t="str">
        <x:v>FOC 144C TALISAY CLS  TO BACONG CLS</x:v>
      </x:c>
      <x:c r="Q4565" s="11" t="str">
        <x:v>Conditional - mapped route, status unverified</x:v>
      </x:c>
      <x:c r="R4565" s="11" t="str">
        <x:v>Locate an authorized closure or handhole and confirm splicing/capacity; nearby cable alone is insufficient.</x:v>
      </x:c>
      <x:c r="S4565" s="5" t="n">
        <x:v>2070</x:v>
      </x:c>
      <x:c r="T4565" s="5" t="str">
        <x:v>Region VII (Central Visayas)</x:v>
      </x:c>
      <x:c r="U4565" s="13" t="n">
        <x:v>9.482002</x:v>
      </x:c>
      <x:c r="V4565" s="13" t="n">
        <x:v>123.179993</x:v>
      </x:c>
      <x:c r="W4565" s="12" t="n">
        <x:v>5.118829417237542</x:v>
      </x:c>
      <x:c r="X4565" s="12" t="n">
        <x:v>0.0568921204598396</x:v>
      </x:c>
      <x:c r="Y4565" s="12" t="n">
        <x:v>0.02052209489756089</x:v>
      </x:c>
      <x:c r="Z4565" s="12" t="n">
        <x:v>0.024392313264111818</x:v>
      </x:c>
      <x:c r="AA4565" s="5" t="str">
        <x:v>ANN001 - BP</x:v>
      </x:c>
      <x:c r="AB4565" s="6" t="b">
        <x:v>1</x:v>
      </x:c>
      <x:c r="AC4565" s="5" t="n">
        <x:v>4769</x:v>
      </x:c>
      <x:c r="AD4565" s="13" t="n">
        <x:v>123.2217050002509</x:v>
      </x:c>
      <x:c r="AE4565" s="13" t="n">
        <x:v>9.461351999979003</x:v>
      </x:c>
      <x:c r="AF4565" s="5" t="n">
        <x:v>4937</x:v>
      </x:c>
      <x:c r="AG4565" s="13" t="n">
        <x:v>123.18017707719405</x:v>
      </x:c>
      <x:c r="AH4565" s="13" t="n">
        <x:v>9.482034068894501</x:v>
      </x:c>
      <x:c r="AI4565" s="5" t="n">
        <x:v>4937</x:v>
      </x:c>
      <x:c r="AJ4565" s="5" t="str">
        <x:v>Conditional - mapped route, status unverified</x:v>
      </x:c>
      <x:c r="AK4565" s="5" t="n">
        <x:v>5032</x:v>
      </x:c>
      <x:c r="AL4565" s="5" t="str">
        <x:v>KABANGKALAN - BACONG</x:v>
      </x:c>
      <x:c r="AM4565" s="5" t="str">
        <x:v>Tier 2 (Fiber Corridor / Lateral, 3-5 km)</x:v>
      </x:c>
      <x:c r="AN4565" s="14" t="n">
        <x:v>28.2</x:v>
      </x:c>
      <x:c r="AO4565" s="14" t="n">
        <x:v>28.146968451985796</x:v>
      </x:c>
      <x:c r="AP4565" s="14" t="n">
        <x:v>28.157085812988953</x:v>
      </x:c>
      <x:c r="AQ4565" s="14" t="n">
        <x:v>63.61</x:v>
      </x:c>
      <x:c r="AR4565" s="5" t="n">
        <x:v>308</x:v>
      </x:c>
      <x:c r="AS4565" s="11" t="str">
        <x:v>Vertex distance not reproduced within 0.011 km; Nearest screened line status requires confirmation</x:v>
      </x:c>
      <x:c r="AT4565" s="5" t="str">
        <x:v>Batch 4 &amp; 5 (3,001 - 5,000)</x:v>
      </x:c>
      <x:c r="AU4565" s="5" t="n">
        <x:v>1565</x:v>
      </x:c>
    </x:row>
    <x:row r="4566" ht="60" customHeight="1">
      <x:c r="A4566" s="5" t="n">
        <x:v>4562</x:v>
      </x:c>
      <x:c r="B4566" s="5" t="n">
        <x:v>5</x:v>
      </x:c>
      <x:c r="C4566" s="10" t="str">
        <x:v>0501721009</x:v>
      </x:c>
      <x:c r="D4566" s="5" t="str">
        <x:v>Flordeliz</x:v>
      </x:c>
      <x:c r="E4566" s="5" t="str">
        <x:v>Milaor</x:v>
      </x:c>
      <x:c r="F4566" s="5" t="str">
        <x:v>Camarines Sur</x:v>
      </x:c>
      <x:c r="G4566" s="11" t="str">
        <x:v>C - Line within 0.5 km; node over 1 km</x:v>
      </x:c>
      <x:c r="H4566" s="12" t="n">
        <x:v>1.048243083280693</x:v>
      </x:c>
      <x:c r="I4566" s="12" t="n">
        <x:v>0.06864741667493394</x:v>
      </x:c>
      <x:c r="J4566" s="12" t="n">
        <x:v>0.06864741667493394</x:v>
      </x:c>
      <x:c r="K4566" s="12" t="n">
        <x:v>1.05</x:v>
      </x:c>
      <x:c r="L4566" s="12" t="n">
        <x:v>-0.001756916719307</x:v>
      </x:c>
      <x:c r="M4566" s="12" t="n">
        <x:v>0.49</x:v>
      </x:c>
      <x:c r="N4566" s="12" t="n">
        <x:v>-0.42135258332506603</x:v>
      </x:c>
      <x:c r="O4566" s="11" t="str">
        <x:v>MLC001
- BP</x:v>
      </x:c>
      <x:c r="P4566" s="11" t="str">
        <x:v>PILI - PAMPLONA</x:v>
      </x:c>
      <x:c r="Q4566" s="11" t="str">
        <x:v>Stronger evidence - built or existing label</x:v>
      </x:c>
      <x:c r="R4566" s="11" t="str">
        <x:v>Locate an authorized closure or handhole and confirm splicing/capacity; nearby cable alone is insufficient.</x:v>
      </x:c>
      <x:c r="S4566" s="5" t="n">
        <x:v>2428</x:v>
      </x:c>
      <x:c r="T4566" s="5" t="str">
        <x:v>Region V (Bicol Region)</x:v>
      </x:c>
      <x:c r="U4566" s="13" t="n">
        <x:v>13.589927</x:v>
      </x:c>
      <x:c r="V4566" s="13" t="n">
        <x:v>123.169365</x:v>
      </x:c>
      <x:c r="W4566" s="12" t="n">
        <x:v>1.0498909121772912</x:v>
      </x:c>
      <x:c r="X4566" s="12" t="n">
        <x:v>0.15119863908043316</x:v>
      </x:c>
      <x:c r="Y4566" s="12" t="n">
        <x:v>0.06864741667493394</x:v>
      </x:c>
      <x:c r="Z4566" s="12" t="n">
        <x:v>0.06864741667493394</x:v>
      </x:c>
      <x:c r="AA4566" s="5" t="str">
        <x:v>MLC001
- BP</x:v>
      </x:c>
      <x:c r="AB4566" s="6" t="b">
        <x:v>1</x:v>
      </x:c>
      <x:c r="AC4566" s="5" t="n">
        <x:v>4592</x:v>
      </x:c>
      <x:c r="AD4566" s="13" t="n">
        <x:v>123.176539</x:v>
      </x:c>
      <x:c r="AE4566" s="13" t="n">
        <x:v>13.596293</x:v>
      </x:c>
      <x:c r="AF4566" s="5" t="n">
        <x:v>4246</x:v>
      </x:c>
      <x:c r="AG4566" s="13" t="n">
        <x:v>123.16982157178067</x:v>
      </x:c>
      <x:c r="AH4566" s="13" t="n">
        <x:v>13.589496264468341</x:v>
      </x:c>
      <x:c r="AI4566" s="5" t="n">
        <x:v>4246</x:v>
      </x:c>
      <x:c r="AJ4566" s="5" t="str">
        <x:v>Stronger evidence - built or existing label</x:v>
      </x:c>
      <x:c r="AK4566" s="5" t="n">
        <x:v>4246</x:v>
      </x:c>
      <x:c r="AL4566" s="5" t="str">
        <x:v>PILI - PAMPLONA</x:v>
      </x:c>
      <x:c r="AM4566" s="5" t="str">
        <x:v>Tier 1B (Micro Drop, 1-3 km)</x:v>
      </x:c>
      <x:c r="AN4566" s="14" t="n">
        <x:v>80.5</x:v>
      </x:c>
      <x:c r="AO4566" s="14" t="n">
        <x:v>80.46880897187134</x:v>
      </x:c>
      <x:c r="AP4566" s="14" t="n">
        <x:v>80.51009033490175</x:v>
      </x:c>
      <x:c r="AQ4566" s="14" t="n">
        <x:v>63.61</x:v>
      </x:c>
      <x:c r="AR4566" s="5" t="n">
        <x:v>109</x:v>
      </x:c>
      <x:c r="AS4566" s="11" t="str">
        <x:v>Vertex distance not reproduced within 0.011 km; Within 50 m of a screening threshold</x:v>
      </x:c>
      <x:c r="AT4566" s="5" t="str">
        <x:v>Batch 4 &amp; 5 (3,001 - 5,000)</x:v>
      </x:c>
      <x:c r="AU4566" s="5" t="n">
        <x:v>1566</x:v>
      </x:c>
    </x:row>
    <x:row r="4567" ht="60" customHeight="1">
      <x:c r="A4567" s="5" t="n">
        <x:v>4563</x:v>
      </x:c>
      <x:c r="B4567" s="5" t="n">
        <x:v>5</x:v>
      </x:c>
      <x:c r="C4567" s="10" t="str">
        <x:v>0102924013</x:v>
      </x:c>
      <x:c r="D4567" s="5" t="str">
        <x:v>Casilagan</x:v>
      </x:c>
      <x:c r="E4567" s="5" t="str">
        <x:v>Santa Cruz</x:v>
      </x:c>
      <x:c r="F4567" s="5" t="str">
        <x:v>Ilocos Sur</x:v>
      </x:c>
      <x:c r="G4567" s="11" t="str">
        <x:v>B - Node 0.5-1 km</x:v>
      </x:c>
      <x:c r="H4567" s="12" t="n">
        <x:v>0.5405290465174832</x:v>
      </x:c>
      <x:c r="I4567" s="12" t="n">
        <x:v>0.4323774182869885</x:v>
      </x:c>
      <x:c r="J4567" s="12" t="n">
        <x:v>0.4323774182869885</x:v>
      </x:c>
      <x:c r="K4567" s="12" t="n">
        <x:v>0.54</x:v>
      </x:c>
      <x:c r="L4567" s="12" t="n">
        <x:v>0.0005290465174832004</x:v>
      </x:c>
      <x:c r="M4567" s="12" t="n">
        <x:v>0.44</x:v>
      </x:c>
      <x:c r="N4567" s="12" t="n">
        <x:v>-0.0076225817130115</x:v>
      </x:c>
      <x:c r="O4567" s="11" t="str">
        <x:v>SZI001 - BP</x:v>
      </x:c>
      <x:c r="P4567" s="11" t="str">
        <x:v>SEGMENT 1 (SAN FERNANDO - CANDON)</x:v>
      </x:c>
      <x:c r="Q4567" s="11" t="str">
        <x:v>Stronger evidence - built or existing label</x:v>
      </x:c>
      <x:c r="R4567" s="11" t="str">
        <x:v>Survey a short node lateral; confirm port/fiber capacity, access and route.</x:v>
      </x:c>
      <x:c r="S4567" s="5" t="n">
        <x:v>1008</x:v>
      </x:c>
      <x:c r="T4567" s="5" t="str">
        <x:v>Region I (Ilocos Region)</x:v>
      </x:c>
      <x:c r="U4567" s="13" t="n">
        <x:v>17.073068</x:v>
      </x:c>
      <x:c r="V4567" s="13" t="n">
        <x:v>120.46061</x:v>
      </x:c>
      <x:c r="W4567" s="12" t="n">
        <x:v>0.5406966369241881</x:v>
      </x:c>
      <x:c r="X4567" s="12" t="n">
        <x:v>0.43255929465301823</x:v>
      </x:c>
      <x:c r="Y4567" s="12" t="n">
        <x:v>0.4323774182869885</x:v>
      </x:c>
      <x:c r="Z4567" s="12" t="n">
        <x:v>0.4323774182869885</x:v>
      </x:c>
      <x:c r="AA4567" s="5" t="str">
        <x:v>SZI001 - BP</x:v>
      </x:c>
      <x:c r="AB4567" s="6" t="b">
        <x:v>1</x:v>
      </x:c>
      <x:c r="AC4567" s="5" t="n">
        <x:v>3654</x:v>
      </x:c>
      <x:c r="AD4567" s="13" t="n">
        <x:v>120.45629699845</x:v>
      </x:c>
      <x:c r="AE4567" s="13" t="n">
        <x:v>17.07048999913225</x:v>
      </x:c>
      <x:c r="AF4567" s="5" t="n">
        <x:v>3267</x:v>
      </x:c>
      <x:c r="AG4567" s="13" t="n">
        <x:v>120.45661161188391</x:v>
      </x:c>
      <x:c r="AH4567" s="13" t="n">
        <x:v>17.07375675207518</x:v>
      </x:c>
      <x:c r="AI4567" s="5" t="n">
        <x:v>3267</x:v>
      </x:c>
      <x:c r="AJ4567" s="5" t="str">
        <x:v>Stronger evidence - built or existing label</x:v>
      </x:c>
      <x:c r="AK4567" s="5" t="n">
        <x:v>3267</x:v>
      </x:c>
      <x:c r="AL4567" s="5" t="str">
        <x:v>SEGMENT 1 (SAN FERNANDO - CANDON)</x:v>
      </x:c>
      <x:c r="AM4567" s="5" t="str">
        <x:v>Tier 1A (Direct Coloc, &lt;1 km)</x:v>
      </x:c>
      <x:c r="AN4567" s="14" t="n">
        <x:v>93.5</x:v>
      </x:c>
      <x:c r="AO4567" s="14" t="n">
        <x:v>93.5270211411272</x:v>
      </x:c>
      <x:c r="AP4567" s="14" t="n">
        <x:v>93.51229254663383</x:v>
      </x:c>
      <x:c r="AQ4567" s="14" t="n">
        <x:v>63.61</x:v>
      </x:c>
      <x:c r="AR4567" s="5" t="n">
        <x:v>72</x:v>
      </x:c>
      <x:c r="AS4567" s="11" t="str">
        <x:v>Within 50 m of a screening threshold</x:v>
      </x:c>
      <x:c r="AT4567" s="5" t="str">
        <x:v>Batch 4 &amp; 5 (3,001 - 5,000)</x:v>
      </x:c>
      <x:c r="AU4567" s="5" t="n">
        <x:v>1567</x:v>
      </x:c>
    </x:row>
    <x:row r="4568" ht="60" customHeight="1">
      <x:c r="A4568" s="5" t="n">
        <x:v>4564</x:v>
      </x:c>
      <x:c r="B4568" s="5" t="n">
        <x:v>5</x:v>
      </x:c>
      <x:c r="C4568" s="10" t="str">
        <x:v>1380400019</x:v>
      </x:c>
      <x:c r="D4568" s="5" t="str">
        <x:v>Tinajeros</x:v>
      </x:c>
      <x:c r="E4568" s="5" t="str">
        <x:v>City of Malabon</x:v>
      </x:c>
      <x:c r="F4568" s="5" t="str">
        <x:v>Third District (Not a Province)</x:v>
      </x:c>
      <x:c r="G4568" s="11" t="str">
        <x:v>A - Node within 0.5 km</x:v>
      </x:c>
      <x:c r="H4568" s="12" t="n">
        <x:v>0.4446963566401225</x:v>
      </x:c>
      <x:c r="I4568" s="12" t="n">
        <x:v>0.17985485275577462</x:v>
      </x:c>
      <x:c r="J4568" s="12" t="n">
        <x:v>0.17985485275577462</x:v>
      </x:c>
      <x:c r="K4568" s="12" t="n">
        <x:v>0.45</x:v>
      </x:c>
      <x:c r="L4568" s="12" t="n">
        <x:v>-0.005303643359877486</x:v>
      </x:c>
      <x:c r="M4568" s="12" t="n">
        <x:v>0.22</x:v>
      </x:c>
      <x:c r="N4568" s="12" t="n">
        <x:v>-0.04014514724422538</x:v>
      </x:c>
      <x:c r="O4568" s="11" t="str">
        <x:v>MAL001 - TYPE 3</x:v>
      </x:c>
      <x:c r="P4568" s="11" t="str">
        <x:v>UG 288C via Y-Duct</x:v>
      </x:c>
      <x:c r="Q4568" s="11" t="str">
        <x:v>Conditional - mapped route, status unverified</x:v>
      </x:c>
      <x:c r="R4568" s="11" t="str">
        <x:v>First survey: confirm node handoff, spare capacity and a feasible short route; co-location is not established.</x:v>
      </x:c>
      <x:c r="S4568" s="5" t="n">
        <x:v>815</x:v>
      </x:c>
      <x:c r="T4568" s="5" t="str">
        <x:v>National Capital Region (NCR)</x:v>
      </x:c>
      <x:c r="U4568" s="13" t="n">
        <x:v>14.671264</x:v>
      </x:c>
      <x:c r="V4568" s="13" t="n">
        <x:v>120.969903</x:v>
      </x:c>
      <x:c r="W4568" s="12" t="n">
        <x:v>0.4455169361131638</x:v>
      </x:c>
      <x:c r="X4568" s="12" t="n">
        <x:v>0.18073252563760825</x:v>
      </x:c>
      <x:c r="Y4568" s="12" t="n">
        <x:v>0.17985485275577462</x:v>
      </x:c>
      <x:c r="Z4568" s="12" t="n">
        <x:v>1.3177263033386668</x:v>
      </x:c>
      <x:c r="AA4568" s="5" t="str">
        <x:v>MAL001 - TYPE 3</x:v>
      </x:c>
      <x:c r="AB4568" s="6" t="b">
        <x:v>1</x:v>
      </x:c>
      <x:c r="AC4568" s="5" t="n">
        <x:v>6661</x:v>
      </x:c>
      <x:c r="AD4568" s="13" t="n">
        <x:v>120.966995</x:v>
      </x:c>
      <x:c r="AE4568" s="13" t="n">
        <x:v>14.66841111111111</x:v>
      </x:c>
      <x:c r="AF4568" s="5" t="n">
        <x:v>5671</x:v>
      </x:c>
      <x:c r="AG4568" s="13" t="n">
        <x:v>120.9704776208206</x:v>
      </x:c>
      <x:c r="AH4568" s="13" t="n">
        <x:v>14.669737780723468</x:v>
      </x:c>
      <x:c r="AI4568" s="5" t="n">
        <x:v>6659</x:v>
      </x:c>
      <x:c r="AJ4568" s="5" t="str">
        <x:v>Excluded - planned or ongoing</x:v>
      </x:c>
      <x:c r="AK4568" s="5" t="n">
        <x:v>6568</x:v>
      </x:c>
      <x:c r="AL4568" s="5" t="str">
        <x:v>EXISTING 216 C</x:v>
      </x:c>
      <x:c r="AM4568" s="5" t="str">
        <x:v>Tier 1A (Direct Coloc, &lt;1 km)</x:v>
      </x:c>
      <x:c r="AN4568" s="14" t="n">
        <x:v>96.2</x:v>
      </x:c>
      <x:c r="AO4568" s="14" t="n">
        <x:v>96.07079764250578</x:v>
      </x:c>
      <x:c r="AP4568" s="14" t="n">
        <x:v>96.22309516292734</x:v>
      </x:c>
      <x:c r="AQ4568" s="14" t="n">
        <x:v>63.61</x:v>
      </x:c>
      <x:c r="AR4568" s="5" t="n">
        <x:v>1605</x:v>
      </x:c>
      <x:c r="AS4568" s="11" t="str">
        <x:v>Vertex distance not reproduced within 0.011 km; Nearest raw line excluded from fiber screening; Nearest screened line status requires confirmation</x:v>
      </x:c>
      <x:c r="AT4568" s="5" t="str">
        <x:v>Batch 4 &amp; 5 (3,001 - 5,000)</x:v>
      </x:c>
      <x:c r="AU4568" s="5" t="n">
        <x:v>1568</x:v>
      </x:c>
    </x:row>
    <x:row r="4569" ht="60" customHeight="1">
      <x:c r="A4569" s="5" t="n">
        <x:v>4565</x:v>
      </x:c>
      <x:c r="B4569" s="5" t="n">
        <x:v>5</x:v>
      </x:c>
      <x:c r="C4569" s="10" t="str">
        <x:v>1130700112</x:v>
      </x:c>
      <x:c r="D4569" s="5" t="str">
        <x:v>Tagakpan</x:v>
      </x:c>
      <x:c r="E4569" s="5" t="str">
        <x:v>City of Davao</x:v>
      </x:c>
      <x:c r="F4569" s="5" t="str">
        <x:v>Davao del Sur</x:v>
      </x:c>
      <x:c r="G4569" s="11" t="str">
        <x:v>C - Line within 0.5 km; node over 1 km</x:v>
      </x:c>
      <x:c r="H4569" s="12" t="n">
        <x:v>7.105220131673354</x:v>
      </x:c>
      <x:c r="I4569" s="12" t="n">
        <x:v>0.329021281533743</x:v>
      </x:c>
      <x:c r="J4569" s="12" t="n">
        <x:v>0.329021281533743</x:v>
      </x:c>
      <x:c r="K4569" s="12" t="n">
        <x:v>7.14</x:v>
      </x:c>
      <x:c r="L4569" s="12" t="n">
        <x:v>-0.03477986832664559</x:v>
      </x:c>
      <x:c r="M4569" s="12" t="n">
        <x:v>0.59</x:v>
      </x:c>
      <x:c r="N4569" s="12" t="n">
        <x:v>-0.260978718466257</x:v>
      </x:c>
      <x:c r="O4569" s="11" t="str">
        <x:v>DCD005 - TYPE 3</x:v>
      </x:c>
      <x:c r="P4569" s="11" t="str">
        <x:v>31,493 FOC</x:v>
      </x:c>
      <x:c r="Q4569" s="11" t="str">
        <x:v>Conditional - mapped route, status unverified</x:v>
      </x:c>
      <x:c r="R4569" s="11" t="str">
        <x:v>Locate an authorized closure or handhole and confirm splicing/capacity; nearby cable alone is insufficient.</x:v>
      </x:c>
      <x:c r="S4569" s="5" t="n">
        <x:v>2944</x:v>
      </x:c>
      <x:c r="T4569" s="5" t="str">
        <x:v>Region XI (Davao Region)</x:v>
      </x:c>
      <x:c r="U4569" s="13" t="n">
        <x:v>7.125786</x:v>
      </x:c>
      <x:c r="V4569" s="13" t="n">
        <x:v>125.43245</x:v>
      </x:c>
      <x:c r="W4569" s="12" t="n">
        <x:v>7.138297079754015</x:v>
      </x:c>
      <x:c r="X4569" s="12" t="n">
        <x:v>0.32872689761901214</x:v>
      </x:c>
      <x:c r="Y4569" s="12" t="n">
        <x:v>0.329021281533743</x:v>
      </x:c>
      <x:c r="Z4569" s="12" t="n">
        <x:v>5.270970818308986</x:v>
      </x:c>
      <x:c r="AA4569" s="5" t="str">
        <x:v>DCD005 - TYPE 3</x:v>
      </x:c>
      <x:c r="AB4569" s="6" t="b">
        <x:v>1</x:v>
      </x:c>
      <x:c r="AC4569" s="5" t="n">
        <x:v>5241</x:v>
      </x:c>
      <x:c r="AD4569" s="13" t="n">
        <x:v>125.4548453661691</x:v>
      </x:c>
      <x:c r="AE4569" s="13" t="n">
        <x:v>7.18601380711421</x:v>
      </x:c>
      <x:c r="AF4569" s="5" t="n">
        <x:v>5140</x:v>
      </x:c>
      <x:c r="AG4569" s="13" t="n">
        <x:v>125.4295339043635</x:v>
      </x:c>
      <x:c r="AH4569" s="13" t="n">
        <x:v>7.12518018744916</x:v>
      </x:c>
      <x:c r="AI4569" s="5" t="n">
        <x:v>5140</x:v>
      </x:c>
      <x:c r="AJ4569" s="5" t="str">
        <x:v>Conditional - mapped route, status unverified</x:v>
      </x:c>
      <x:c r="AK4569" s="5" t="n">
        <x:v>5077</x:v>
      </x:c>
      <x:c r="AL4569" s="5" t="str">
        <x:v>KITAOTAO - DAVAO</x:v>
      </x:c>
      <x:c r="AM4569" s="5" t="str">
        <x:v>Tier 2 (Fiber Corridor / Lateral, 3-5 km)</x:v>
      </x:c>
      <x:c r="AN4569" s="14" t="n">
        <x:v>25</x:v>
      </x:c>
      <x:c r="AO4569" s="14" t="n">
        <x:v>19.25505775103433</x:v>
      </x:c>
      <x:c r="AP4569" s="14" t="n">
        <x:v>19.362978684907155</x:v>
      </x:c>
      <x:c r="AQ4569" s="14" t="n">
        <x:v>63.6</x:v>
      </x:c>
      <x:c r="AR4569" s="5" t="n">
        <x:v>455</x:v>
      </x:c>
      <x:c r="AS4569" s="11" t="str">
        <x:v>Vertex distance not reproduced within 0.011 km; Nearest screened line status requires confirmation</x:v>
      </x:c>
      <x:c r="AT4569" s="5" t="str">
        <x:v>Batch 4 &amp; 5 (3,001 - 5,000)</x:v>
      </x:c>
      <x:c r="AU4569" s="5" t="n">
        <x:v>1569</x:v>
      </x:c>
    </x:row>
    <x:row r="4570" ht="60" customHeight="1">
      <x:c r="A4570" s="5" t="n">
        <x:v>4566</x:v>
      </x:c>
      <x:c r="B4570" s="5" t="n">
        <x:v>5</x:v>
      </x:c>
      <x:c r="C4570" s="10" t="str">
        <x:v>0103302010</x:v>
      </x:c>
      <x:c r="D4570" s="5" t="str">
        <x:v>Poblacion</x:v>
      </x:c>
      <x:c r="E4570" s="5" t="str">
        <x:v>Aringay</x:v>
      </x:c>
      <x:c r="F4570" s="5" t="str">
        <x:v>La Union</x:v>
      </x:c>
      <x:c r="G4570" s="11" t="str">
        <x:v>C - Line within 0.5 km; node over 1 km</x:v>
      </x:c>
      <x:c r="H4570" s="12" t="n">
        <x:v>3.845640848399636</x:v>
      </x:c>
      <x:c r="I4570" s="12" t="n">
        <x:v>0.10503150779430646</x:v>
      </x:c>
      <x:c r="J4570" s="12" t="n">
        <x:v>0.10503150779430646</x:v>
      </x:c>
      <x:c r="K4570" s="12" t="n">
        <x:v>3.86</x:v>
      </x:c>
      <x:c r="L4570" s="12" t="n">
        <x:v>-0.01435915160036405</x:v>
      </x:c>
      <x:c r="M4570" s="12" t="n">
        <x:v>0.13</x:v>
      </x:c>
      <x:c r="N4570" s="12" t="n">
        <x:v>-0.02496849220569354</x:v>
      </x:c>
      <x:c r="O4570" s="11" t="str">
        <x:v>CBU001 - PM</x:v>
      </x:c>
      <x:c r="P4570" s="11" t="str">
        <x:v>SEGMENT 0 (AGOO - SAN FERNANDO)</x:v>
      </x:c>
      <x:c r="Q4570" s="11" t="str">
        <x:v>Stronger evidence - built or existing label</x:v>
      </x:c>
      <x:c r="R4570" s="11" t="str">
        <x:v>Locate an authorized closure or handhole and confirm splicing/capacity; nearby cable alone is insufficient.</x:v>
      </x:c>
      <x:c r="S4570" s="5" t="n">
        <x:v>2553</x:v>
      </x:c>
      <x:c r="T4570" s="5" t="str">
        <x:v>Region I (Ilocos Region)</x:v>
      </x:c>
      <x:c r="U4570" s="13" t="n">
        <x:v>16.395755</x:v>
      </x:c>
      <x:c r="V4570" s="13" t="n">
        <x:v>120.355723</x:v>
      </x:c>
      <x:c r="W4570" s="12" t="n">
        <x:v>3.8626928034729655</x:v>
      </x:c>
      <x:c r="X4570" s="12" t="n">
        <x:v>0.10492643100809142</x:v>
      </x:c>
      <x:c r="Y4570" s="12" t="n">
        <x:v>0.10503150779430646</x:v>
      </x:c>
      <x:c r="Z4570" s="12" t="n">
        <x:v>0.10503150779430646</x:v>
      </x:c>
      <x:c r="AA4570" s="5" t="str">
        <x:v>CBU001 - PM</x:v>
      </x:c>
      <x:c r="AB4570" s="6" t="b">
        <x:v>1</x:v>
      </x:c>
      <x:c r="AC4570" s="5" t="n">
        <x:v>3711</x:v>
      </x:c>
      <x:c r="AD4570" s="13" t="n">
        <x:v>120.346876414477</x:v>
      </x:c>
      <x:c r="AE4570" s="13" t="n">
        <x:v>16.42944055833893</x:v>
      </x:c>
      <x:c r="AF4570" s="5" t="n">
        <x:v>3266</x:v>
      </x:c>
      <x:c r="AG4570" s="13" t="n">
        <x:v>120.35670359721011</x:v>
      </x:c>
      <x:c r="AH4570" s="13" t="n">
        <x:v>16.39582462527642</x:v>
      </x:c>
      <x:c r="AI4570" s="5" t="n">
        <x:v>3266</x:v>
      </x:c>
      <x:c r="AJ4570" s="5" t="str">
        <x:v>Stronger evidence - built or existing label</x:v>
      </x:c>
      <x:c r="AK4570" s="5" t="n">
        <x:v>3266</x:v>
      </x:c>
      <x:c r="AL4570" s="5" t="str">
        <x:v>SEGMENT 0 (AGOO - SAN FERNANDO)</x:v>
      </x:c>
      <x:c r="AM4570" s="5" t="str">
        <x:v>Tier 2 (Fiber Corridor / Lateral, 3-5 km)</x:v>
      </x:c>
      <x:c r="AN4570" s="14" t="n">
        <x:v>37.6</x:v>
      </x:c>
      <x:c r="AO4570" s="14" t="n">
        <x:v>37.61898833494658</x:v>
      </x:c>
      <x:c r="AP4570" s="14" t="n">
        <x:v>37.75150028868728</x:v>
      </x:c>
      <x:c r="AQ4570" s="14" t="n">
        <x:v>63.6</x:v>
      </x:c>
      <x:c r="AR4570" s="5" t="n">
        <x:v>285</x:v>
      </x:c>
      <x:c r="AS4570" s="11" t="str">
        <x:v>Vertex distance not reproduced within 0.011 km</x:v>
      </x:c>
      <x:c r="AT4570" s="5" t="str">
        <x:v>Batch 4 &amp; 5 (3,001 - 5,000)</x:v>
      </x:c>
      <x:c r="AU4570" s="5" t="n">
        <x:v>1570</x:v>
      </x:c>
    </x:row>
    <x:row r="4571" ht="60" customHeight="1">
      <x:c r="A4571" s="5" t="n">
        <x:v>4567</x:v>
      </x:c>
      <x:c r="B4571" s="5" t="n">
        <x:v>5</x:v>
      </x:c>
      <x:c r="C4571" s="10" t="str">
        <x:v>0402123012</x:v>
      </x:c>
      <x:c r="D4571" s="5" t="str">
        <x:v>Fiorello Calimag</x:v>
      </x:c>
      <x:c r="E4571" s="5" t="str">
        <x:v>Gen. Mariano Alvarez</x:v>
      </x:c>
      <x:c r="F4571" s="5" t="str">
        <x:v>Cavite</x:v>
      </x:c>
      <x:c r="G4571" s="11" t="str">
        <x:v>D - Other node or line within 3 km</x:v>
      </x:c>
      <x:c r="H4571" s="12" t="n">
        <x:v>2.076619671756732</x:v>
      </x:c>
      <x:c r="I4571" s="12" t="n">
        <x:v>4.814975110425733</x:v>
      </x:c>
      <x:c r="J4571" s="12" t="n">
        <x:v>2.076619671756732</x:v>
      </x:c>
      <x:c r="K4571" s="12" t="n">
        <x:v>2.09</x:v>
      </x:c>
      <x:c r="L4571" s="12" t="n">
        <x:v>-0.013380328243267847</x:v>
      </x:c>
      <x:c r="M4571" s="12" t="n">
        <x:v>4.91</x:v>
      </x:c>
      <x:c r="N4571" s="12" t="n">
        <x:v>-0.09502488957426714</x:v>
      </x:c>
      <x:c r="O4571" s="11" t="str">
        <x:v>MAC001
- TYPE 3</x:v>
      </x:c>
      <x:c r="P4571" s="11" t="str">
        <x:v>NCC001 TO TGY001</x:v>
      </x:c>
      <x:c r="Q4571" s="11" t="str">
        <x:v>Conditional - mapped route, status unverified</x:v>
      </x:c>
      <x:c r="R4571" s="11" t="str">
        <x:v>Compare a routed node lateral with an approved line tap; survey crossings and permissions.</x:v>
      </x:c>
      <x:c r="S4571" s="5" t="n">
        <x:v>4724</x:v>
      </x:c>
      <x:c r="T4571" s="5" t="str">
        <x:v>Region IV-A (CALABARZON)</x:v>
      </x:c>
      <x:c r="U4571" s="13" t="n">
        <x:v>14.30117</x:v>
      </x:c>
      <x:c r="V4571" s="13" t="n">
        <x:v>121.003327</x:v>
      </x:c>
      <x:c r="W4571" s="12" t="n">
        <x:v>2.0869376239626685</x:v>
      </x:c>
      <x:c r="X4571" s="12" t="n">
        <x:v>4.808683278517147</x:v>
      </x:c>
      <x:c r="Y4571" s="12" t="n">
        <x:v>4.814975110425733</x:v>
      </x:c>
      <x:c r="Z4571" s="12" t="n">
        <x:v>5.638094598231776</x:v>
      </x:c>
      <x:c r="AA4571" s="5" t="str">
        <x:v>MAC001
- TYPE 3</x:v>
      </x:c>
      <x:c r="AB4571" s="6" t="b">
        <x:v>1</x:v>
      </x:c>
      <x:c r="AC4571" s="5" t="n">
        <x:v>4501</x:v>
      </x:c>
      <x:c r="AD4571" s="13" t="n">
        <x:v>121.0020203204953</x:v>
      </x:c>
      <x:c r="AE4571" s="13" t="n">
        <x:v>14.28244448242488</x:v>
      </x:c>
      <x:c r="AF4571" s="5" t="n">
        <x:v>4013</x:v>
      </x:c>
      <x:c r="AG4571" s="13" t="n">
        <x:v>120.9587566698366</x:v>
      </x:c>
      <x:c r="AH4571" s="13" t="n">
        <x:v>14.29896619556934</x:v>
      </x:c>
      <x:c r="AI4571" s="5" t="n">
        <x:v>4013</x:v>
      </x:c>
      <x:c r="AJ4571" s="5" t="str">
        <x:v>Conditional - mapped route, status unverified</x:v>
      </x:c>
      <x:c r="AK4571" s="5" t="n">
        <x:v>4203</x:v>
      </x:c>
      <x:c r="AL4571" s="5" t="str">
        <x:v>SILANG</x:v>
      </x:c>
      <x:c r="AM4571" s="5" t="str">
        <x:v>Tier 1B (Micro Drop, 1-3 km)</x:v>
      </x:c>
      <x:c r="AN4571" s="14" t="n">
        <x:v>49.9</x:v>
      </x:c>
      <x:c r="AO4571" s="14" t="n">
        <x:v>49.824335001252166</x:v>
      </x:c>
      <x:c r="AP4571" s="14" t="n">
        <x:v>50.047053291627186</x:v>
      </x:c>
      <x:c r="AQ4571" s="14" t="n">
        <x:v>63.6</x:v>
      </x:c>
      <x:c r="AR4571" s="5" t="n">
        <x:v>243</x:v>
      </x:c>
      <x:c r="AS4571" s="11" t="str">
        <x:v>Vertex distance not reproduced within 0.011 km; Nearest screened line status requires confirmation</x:v>
      </x:c>
      <x:c r="AT4571" s="5" t="str">
        <x:v>Batch 4 &amp; 5 (3,001 - 5,000)</x:v>
      </x:c>
      <x:c r="AU4571" s="5" t="n">
        <x:v>1571</x:v>
      </x:c>
    </x:row>
    <x:row r="4572" ht="60" customHeight="1">
      <x:c r="A4572" s="5" t="n">
        <x:v>4568</x:v>
      </x:c>
      <x:c r="B4572" s="5" t="n">
        <x:v>5</x:v>
      </x:c>
      <x:c r="C4572" s="10" t="str">
        <x:v>0201528012</x:v>
      </x:c>
      <x:c r="D4572" s="5" t="str">
        <x:v>Cato</x:v>
      </x:c>
      <x:c r="E4572" s="5" t="str">
        <x:v>Tuao</x:v>
      </x:c>
      <x:c r="F4572" s="5" t="str">
        <x:v>Cagayan</x:v>
      </x:c>
      <x:c r="G4572" s="11" t="str">
        <x:v>D - Other node or line within 3 km</x:v>
      </x:c>
      <x:c r="H4572" s="12" t="n">
        <x:v>1.5818347809096986</x:v>
      </x:c>
      <x:c r="I4572" s="12" t="n">
        <x:v>1.9120261910868117</x:v>
      </x:c>
      <x:c r="J4572" s="12" t="n">
        <x:v>1.5818347809096986</x:v>
      </x:c>
      <x:c r="K4572" s="12" t="n">
        <x:v>1.58</x:v>
      </x:c>
      <x:c r="L4572" s="12" t="n">
        <x:v>0.0018347809096985745</x:v>
      </x:c>
      <x:c r="M4572" s="12" t="n">
        <x:v>2.03</x:v>
      </x:c>
      <x:c r="N4572" s="12" t="n">
        <x:v>-0.1179738089131881</x:v>
      </x:c>
      <x:c r="O4572" s="11" t="str">
        <x:v>TUC001 - TYPE 3</x:v>
      </x:c>
      <x:c r="P4572" s="11" t="str">
        <x:v>Tabuk-Conner</x:v>
      </x:c>
      <x:c r="Q4572" s="11" t="str">
        <x:v>Conditional - mapped route, status unverified</x:v>
      </x:c>
      <x:c r="R4572" s="11" t="str">
        <x:v>Compare a routed node lateral with an approved line tap; survey crossings and permissions.</x:v>
      </x:c>
      <x:c r="S4572" s="5" t="n">
        <x:v>4369</x:v>
      </x:c>
      <x:c r="T4572" s="5" t="str">
        <x:v>Region II (Cagayan Valley)</x:v>
      </x:c>
      <x:c r="U4572" s="13" t="n">
        <x:v>17.73423</x:v>
      </x:c>
      <x:c r="V4572" s="13" t="n">
        <x:v>121.44534</x:v>
      </x:c>
      <x:c r="W4572" s="12" t="n">
        <x:v>1.5795786578548008</x:v>
      </x:c>
      <x:c r="X4572" s="12" t="n">
        <x:v>1.9102975434993017</x:v>
      </x:c>
      <x:c r="Y4572" s="12" t="n">
        <x:v>1.9120261910868117</x:v>
      </x:c>
      <x:c r="Z4572" s="12" t="n">
        <x:v>28.00638297180227</x:v>
      </x:c>
      <x:c r="AA4572" s="5" t="str">
        <x:v>TUC001 - TYPE 3</x:v>
      </x:c>
      <x:c r="AB4572" s="6" t="b">
        <x:v>1</x:v>
      </x:c>
      <x:c r="AC4572" s="5" t="n">
        <x:v>3607</x:v>
      </x:c>
      <x:c r="AD4572" s="13" t="n">
        <x:v>121.4602505526629</x:v>
      </x:c>
      <x:c r="AE4572" s="13" t="n">
        <x:v>17.73391552176192</x:v>
      </x:c>
      <x:c r="AF4572" s="5" t="n">
        <x:v>1291</x:v>
      </x:c>
      <x:c r="AG4572" s="13" t="n">
        <x:v>121.42818405562355</x:v>
      </x:c>
      <x:c r="AH4572" s="13" t="n">
        <x:v>17.728924561757033</x:v>
      </x:c>
      <x:c r="AI4572" s="5" t="n">
        <x:v>1291</x:v>
      </x:c>
      <x:c r="AJ4572" s="5" t="str">
        <x:v>Conditional - mapped route, status unverified</x:v>
      </x:c>
      <x:c r="AK4572" s="5" t="n">
        <x:v>3315</x:v>
      </x:c>
      <x:c r="AL4572" s="5" t="str">
        <x:v>SEGMENT 9 (LAL-LO - TUGUEGARAO)</x:v>
      </x:c>
      <x:c r="AM4572" s="5" t="str">
        <x:v>Tier 1B (Micro Drop, 1-3 km)</x:v>
      </x:c>
      <x:c r="AN4572" s="14" t="n">
        <x:v>59.1</x:v>
      </x:c>
      <x:c r="AO4572" s="14" t="n">
        <x:v>59.05702599079529</x:v>
      </x:c>
      <x:c r="AP4572" s="14" t="n">
        <x:v>69.02091813229853</x:v>
      </x:c>
      <x:c r="AQ4572" s="14" t="n">
        <x:v>63.6</x:v>
      </x:c>
      <x:c r="AR4572" s="5" t="n">
        <x:v>207</x:v>
      </x:c>
      <x:c r="AS4572" s="11" t="str">
        <x:v>Vertex distance not reproduced within 0.011 km; Nearest screened line status requires confirmation</x:v>
      </x:c>
      <x:c r="AT4572" s="5" t="str">
        <x:v>Batch 4 &amp; 5 (3,001 - 5,000)</x:v>
      </x:c>
      <x:c r="AU4572" s="5" t="n">
        <x:v>1572</x:v>
      </x:c>
    </x:row>
    <x:row r="4573" ht="60" customHeight="1">
      <x:c r="A4573" s="5" t="n">
        <x:v>4569</x:v>
      </x:c>
      <x:c r="B4573" s="5" t="n">
        <x:v>5</x:v>
      </x:c>
      <x:c r="C4573" s="10" t="str">
        <x:v>0631000121</x:v>
      </x:c>
      <x:c r="D4573" s="5" t="str">
        <x:v>Obrero-Lapuz</x:v>
      </x:c>
      <x:c r="E4573" s="5" t="str">
        <x:v>City of Iloilo</x:v>
      </x:c>
      <x:c r="F4573" s="5" t="str">
        <x:v>Iloilo</x:v>
      </x:c>
      <x:c r="G4573" s="11" t="str">
        <x:v>D - Other node or line within 3 km</x:v>
      </x:c>
      <x:c r="H4573" s="12" t="n">
        <x:v>2.6295657615868793</x:v>
      </x:c>
      <x:c r="I4573" s="12" t="n">
        <x:v>1.6281347847453587</x:v>
      </x:c>
      <x:c r="J4573" s="12" t="n">
        <x:v>1.6281347847453587</x:v>
      </x:c>
      <x:c r="K4573" s="12" t="n">
        <x:v>2.63</x:v>
      </x:c>
      <x:c r="L4573" s="12" t="n">
        <x:v>-0.0004342384131206245</x:v>
      </x:c>
      <x:c r="M4573" s="12" t="n">
        <x:v>1.63</x:v>
      </x:c>
      <x:c r="N4573" s="12" t="n">
        <x:v>-0.0018652152546412282</x:v>
      </x:c>
      <x:c r="O4573" s="11" t="str">
        <x:v>ICI003 - TYPE 3</x:v>
      </x:c>
      <x:c r="P4573" s="11" t="str">
        <x:v>ROXAS -  ILOILO</x:v>
      </x:c>
      <x:c r="Q4573" s="11" t="str">
        <x:v>Stronger evidence - built or existing label</x:v>
      </x:c>
      <x:c r="R4573" s="11" t="str">
        <x:v>Compare a routed node lateral with an approved line tap; survey crossings and permissions.</x:v>
      </x:c>
      <x:c r="S4573" s="5" t="n">
        <x:v>4408</x:v>
      </x:c>
      <x:c r="T4573" s="5" t="str">
        <x:v>Region VI (Western Visayas)</x:v>
      </x:c>
      <x:c r="U4573" s="13" t="n">
        <x:v>10.697379</x:v>
      </x:c>
      <x:c r="V4573" s="13" t="n">
        <x:v>122.585351</x:v>
      </x:c>
      <x:c r="W4573" s="12" t="n">
        <x:v>2.634477708876881</x:v>
      </x:c>
      <x:c r="X4573" s="12" t="n">
        <x:v>1.6273081030616887</x:v>
      </x:c>
      <x:c r="Y4573" s="12" t="n">
        <x:v>1.6281347847453587</x:v>
      </x:c>
      <x:c r="Z4573" s="12" t="n">
        <x:v>1.6281347847453587</x:v>
      </x:c>
      <x:c r="AA4573" s="5" t="str">
        <x:v>ICI003 - TYPE 3</x:v>
      </x:c>
      <x:c r="AB4573" s="6" t="b">
        <x:v>1</x:v>
      </x:c>
      <x:c r="AC4573" s="5" t="n">
        <x:v>4729</x:v>
      </x:c>
      <x:c r="AD4573" s="13" t="n">
        <x:v>122.5679599990397</x:v>
      </x:c>
      <x:c r="AE4573" s="13" t="n">
        <x:v>10.71379000036787</x:v>
      </x:c>
      <x:c r="AF4573" s="5" t="n">
        <x:v>5008</x:v>
      </x:c>
      <x:c r="AG4573" s="13" t="n">
        <x:v>122.5713220621429</x:v>
      </x:c>
      <x:c r="AH4573" s="13" t="n">
        <x:v>10.70229312334472</x:v>
      </x:c>
      <x:c r="AI4573" s="5" t="n">
        <x:v>5008</x:v>
      </x:c>
      <x:c r="AJ4573" s="5" t="str">
        <x:v>Stronger evidence - built or existing label</x:v>
      </x:c>
      <x:c r="AK4573" s="5" t="n">
        <x:v>5008</x:v>
      </x:c>
      <x:c r="AL4573" s="5" t="str">
        <x:v>ROXAS -  ILOILO</x:v>
      </x:c>
      <x:c r="AM4573" s="5" t="str">
        <x:v>Tier 1B (Micro Drop, 1-3 km)</x:v>
      </x:c>
      <x:c r="AN4573" s="14" t="n">
        <x:v>51.6</x:v>
      </x:c>
      <x:c r="AO4573" s="14" t="n">
        <x:v>51.616782829921945</x:v>
      </x:c>
      <x:c r="AP4573" s="14" t="n">
        <x:v>51.622807134487246</x:v>
      </x:c>
      <x:c r="AQ4573" s="14" t="n">
        <x:v>63.6</x:v>
      </x:c>
      <x:c r="AR4573" s="5" t="n">
        <x:v>499</x:v>
      </x:c>
      <x:c r="AS4573" s="11" t="str"/>
      <x:c r="AT4573" s="5" t="str">
        <x:v>Batch 4 &amp; 5 (3,001 - 5,000)</x:v>
      </x:c>
      <x:c r="AU4573" s="5" t="n">
        <x:v>1573</x:v>
      </x:c>
    </x:row>
    <x:row r="4574" ht="60" customHeight="1">
      <x:c r="A4574" s="5" t="n">
        <x:v>4570</x:v>
      </x:c>
      <x:c r="B4574" s="5" t="n">
        <x:v>5</x:v>
      </x:c>
      <x:c r="C4574" s="10" t="str">
        <x:v>0403417049</x:v>
      </x:c>
      <x:c r="D4574" s="5" t="str">
        <x:v>Taytay</x:v>
      </x:c>
      <x:c r="E4574" s="5" t="str">
        <x:v>Nagcarlan</x:v>
      </x:c>
      <x:c r="F4574" s="5" t="str">
        <x:v>Laguna</x:v>
      </x:c>
      <x:c r="G4574" s="11" t="str">
        <x:v>C - Line within 0.5 km; node over 1 km</x:v>
      </x:c>
      <x:c r="H4574" s="12" t="n">
        <x:v>2.3063488203586395</x:v>
      </x:c>
      <x:c r="I4574" s="12" t="n">
        <x:v>0.02311643416452613</x:v>
      </x:c>
      <x:c r="J4574" s="12" t="n">
        <x:v>0.02311643416452613</x:v>
      </x:c>
      <x:c r="K4574" s="12" t="n">
        <x:v>2.3</x:v>
      </x:c>
      <x:c r="L4574" s="12" t="n">
        <x:v>0.006348820358639706</x:v>
      </x:c>
      <x:c r="M4574" s="12" t="n">
        <x:v>0.18</x:v>
      </x:c>
      <x:c r="N4574" s="12" t="n">
        <x:v>-0.15688356583547386</x:v>
      </x:c>
      <x:c r="O4574" s="11" t="str">
        <x:v>RZL001 - PM</x:v>
      </x:c>
      <x:c r="P4574" s="11" t="str">
        <x:v>SAN PABLO - LUCBAN AERIAL</x:v>
      </x:c>
      <x:c r="Q4574" s="11" t="str">
        <x:v>Stronger evidence - built or existing label</x:v>
      </x:c>
      <x:c r="R4574" s="11" t="str">
        <x:v>Locate an authorized closure or handhole and confirm splicing/capacity; nearby cable alone is insufficient.</x:v>
      </x:c>
      <x:c r="S4574" s="5" t="n">
        <x:v>2098</x:v>
      </x:c>
      <x:c r="T4574" s="5" t="str">
        <x:v>Region IV-A (CALABARZON)</x:v>
      </x:c>
      <x:c r="U4574" s="13" t="n">
        <x:v>14.110874</x:v>
      </x:c>
      <x:c r="V4574" s="13" t="n">
        <x:v>121.4141</x:v>
      </x:c>
      <x:c r="W4574" s="12" t="n">
        <x:v>2.303314666638118</x:v>
      </x:c>
      <x:c r="X4574" s="12" t="n">
        <x:v>0.023536321358747777</x:v>
      </x:c>
      <x:c r="Y4574" s="12" t="n">
        <x:v>0.02311643416452613</x:v>
      </x:c>
      <x:c r="Z4574" s="12" t="n">
        <x:v>0.02311643416452613</x:v>
      </x:c>
      <x:c r="AA4574" s="5" t="str">
        <x:v>RZL001 - PM</x:v>
      </x:c>
      <x:c r="AB4574" s="6" t="b">
        <x:v>1</x:v>
      </x:c>
      <x:c r="AC4574" s="5" t="n">
        <x:v>4356</x:v>
      </x:c>
      <x:c r="AD4574" s="13" t="n">
        <x:v>121.3927449997509</x:v>
      </x:c>
      <x:c r="AE4574" s="13" t="n">
        <x:v>14.11048999994561</x:v>
      </x:c>
      <x:c r="AF4574" s="5" t="n">
        <x:v>4215</x:v>
      </x:c>
      <x:c r="AG4574" s="13" t="n">
        <x:v>121.4140238460883</x:v>
      </x:c>
      <x:c r="AH4574" s="13" t="n">
        <x:v>14.111069266497516</x:v>
      </x:c>
      <x:c r="AI4574" s="5" t="n">
        <x:v>4215</x:v>
      </x:c>
      <x:c r="AJ4574" s="5" t="str">
        <x:v>Stronger evidence - built or existing label</x:v>
      </x:c>
      <x:c r="AK4574" s="5" t="n">
        <x:v>4215</x:v>
      </x:c>
      <x:c r="AL4574" s="5" t="str">
        <x:v>SAN PABLO - LUCBAN AERIAL</x:v>
      </x:c>
      <x:c r="AM4574" s="5" t="str">
        <x:v>Tier 1B (Micro Drop, 1-3 km)</x:v>
      </x:c>
      <x:c r="AN4574" s="14" t="n">
        <x:v>56.4</x:v>
      </x:c>
      <x:c r="AO4574" s="14" t="n">
        <x:v>56.45590203609115</x:v>
      </x:c>
      <x:c r="AP4574" s="14" t="n">
        <x:v>56.357692599547775</x:v>
      </x:c>
      <x:c r="AQ4574" s="14" t="n">
        <x:v>63.6</x:v>
      </x:c>
      <x:c r="AR4574" s="5" t="n">
        <x:v>348</x:v>
      </x:c>
      <x:c r="AS4574" s="11" t="str">
        <x:v>Vertex distance not reproduced within 0.011 km</x:v>
      </x:c>
      <x:c r="AT4574" s="5" t="str">
        <x:v>Batch 4 &amp; 5 (3,001 - 5,000)</x:v>
      </x:c>
      <x:c r="AU4574" s="5" t="n">
        <x:v>1574</x:v>
      </x:c>
    </x:row>
    <x:row r="4575" ht="60" customHeight="1">
      <x:c r="A4575" s="5" t="n">
        <x:v>4571</x:v>
      </x:c>
      <x:c r="B4575" s="5" t="n">
        <x:v>5</x:v>
      </x:c>
      <x:c r="C4575" s="10" t="str">
        <x:v>0203107021</x:v>
      </x:c>
      <x:c r="D4575" s="5" t="str">
        <x:v>Saranay</x:v>
      </x:c>
      <x:c r="E4575" s="5" t="str">
        <x:v>Cabatuan</x:v>
      </x:c>
      <x:c r="F4575" s="5" t="str">
        <x:v>Isabela</x:v>
      </x:c>
      <x:c r="G4575" s="11" t="str">
        <x:v>D - Other node or line within 3 km</x:v>
      </x:c>
      <x:c r="H4575" s="12" t="n">
        <x:v>4.3669905342908475</x:v>
      </x:c>
      <x:c r="I4575" s="12" t="n">
        <x:v>0.6483817609758499</x:v>
      </x:c>
      <x:c r="J4575" s="12" t="n">
        <x:v>0.6483817609758499</x:v>
      </x:c>
      <x:c r="K4575" s="12" t="n">
        <x:v>4.37</x:v>
      </x:c>
      <x:c r="L4575" s="12" t="n">
        <x:v>-0.0030094657091526145</x:v>
      </x:c>
      <x:c r="M4575" s="12" t="n">
        <x:v>0.69</x:v>
      </x:c>
      <x:c r="N4575" s="12" t="n">
        <x:v>-0.04161823902415007</x:v>
      </x:c>
      <x:c r="O4575" s="11" t="str">
        <x:v>AUI001 -  BP</x:v>
      </x:c>
      <x:c r="P4575" s="11" t="str">
        <x:v>ROXAS - CABATUAN</x:v>
      </x:c>
      <x:c r="Q4575" s="11" t="str">
        <x:v>Stronger evidence - built or existing label</x:v>
      </x:c>
      <x:c r="R4575" s="11" t="str">
        <x:v>Compare a routed node lateral with an approved line tap; survey crossings and permissions.</x:v>
      </x:c>
      <x:c r="S4575" s="5" t="n">
        <x:v>3270</x:v>
      </x:c>
      <x:c r="T4575" s="5" t="str">
        <x:v>Region II (Cagayan Valley)</x:v>
      </x:c>
      <x:c r="U4575" s="13" t="n">
        <x:v>16.95737</x:v>
      </x:c>
      <x:c r="V4575" s="13" t="n">
        <x:v>121.67528</x:v>
      </x:c>
      <x:c r="W4575" s="12" t="n">
        <x:v>4.372080645828133</x:v>
      </x:c>
      <x:c r="X4575" s="12" t="n">
        <x:v>0.6485957346693908</x:v>
      </x:c>
      <x:c r="Y4575" s="12" t="n">
        <x:v>0.6483817609758499</x:v>
      </x:c>
      <x:c r="Z4575" s="12" t="n">
        <x:v>0.6483817609758499</x:v>
      </x:c>
      <x:c r="AA4575" s="5" t="str">
        <x:v>AUI001 -  BP</x:v>
      </x:c>
      <x:c r="AB4575" s="6" t="b">
        <x:v>1</x:v>
      </x:c>
      <x:c r="AC4575" s="5" t="n">
        <x:v>3661</x:v>
      </x:c>
      <x:c r="AD4575" s="13" t="n">
        <x:v>121.6439609994536</x:v>
      </x:c>
      <x:c r="AE4575" s="13" t="n">
        <x:v>16.98283900056421</x:v>
      </x:c>
      <x:c r="AF4575" s="5" t="n">
        <x:v>1211</x:v>
      </x:c>
      <x:c r="AG4575" s="13" t="n">
        <x:v>121.6701177649878</x:v>
      </x:c>
      <x:c r="AH4575" s="13" t="n">
        <x:v>16.95426496327231</x:v>
      </x:c>
      <x:c r="AI4575" s="5" t="n">
        <x:v>1211</x:v>
      </x:c>
      <x:c r="AJ4575" s="5" t="str">
        <x:v>Stronger evidence - built or existing label</x:v>
      </x:c>
      <x:c r="AK4575" s="5" t="n">
        <x:v>1211</x:v>
      </x:c>
      <x:c r="AL4575" s="5" t="str">
        <x:v>ROXAS - CABATUAN</x:v>
      </x:c>
      <x:c r="AM4575" s="5" t="str">
        <x:v>Tier 2 (Fiber Corridor / Lateral, 3-5 km)</x:v>
      </x:c>
      <x:c r="AN4575" s="14" t="n">
        <x:v>33.3</x:v>
      </x:c>
      <x:c r="AO4575" s="14" t="n">
        <x:v>33.30116872818036</x:v>
      </x:c>
      <x:c r="AP4575" s="14" t="n">
        <x:v>33.324555145746345</x:v>
      </x:c>
      <x:c r="AQ4575" s="14" t="n">
        <x:v>63.59</x:v>
      </x:c>
      <x:c r="AR4575" s="5" t="n">
        <x:v>323</x:v>
      </x:c>
      <x:c r="AS4575" s="11" t="str">
        <x:v>Vertex distance not reproduced within 0.011 km</x:v>
      </x:c>
      <x:c r="AT4575" s="5" t="str">
        <x:v>Batch 4 &amp; 5 (3,001 - 5,000)</x:v>
      </x:c>
      <x:c r="AU4575" s="5" t="n">
        <x:v>1575</x:v>
      </x:c>
    </x:row>
    <x:row r="4576" ht="60" customHeight="1">
      <x:c r="A4576" s="5" t="n">
        <x:v>4572</x:v>
      </x:c>
      <x:c r="B4576" s="5" t="n">
        <x:v>5</x:v>
      </x:c>
      <x:c r="C4576" s="10" t="str">
        <x:v>0701219009</x:v>
      </x:c>
      <x:c r="D4576" s="5" t="str">
        <x:v>Tabalong</x:v>
      </x:c>
      <x:c r="E4576" s="5" t="str">
        <x:v>Dauis</x:v>
      </x:c>
      <x:c r="F4576" s="5" t="str">
        <x:v>Bohol</x:v>
      </x:c>
      <x:c r="G4576" s="11" t="str">
        <x:v>D - Other node or line within 3 km</x:v>
      </x:c>
      <x:c r="H4576" s="12" t="n">
        <x:v>1.9804566384836189</x:v>
      </x:c>
      <x:c r="I4576" s="12" t="n">
        <x:v>4.43751212520374</x:v>
      </x:c>
      <x:c r="J4576" s="12" t="n">
        <x:v>1.9804566384836189</x:v>
      </x:c>
      <x:c r="K4576" s="12" t="n">
        <x:v>1.99</x:v>
      </x:c>
      <x:c r="L4576" s="12" t="n">
        <x:v>-0.009543361516381133</x:v>
      </x:c>
      <x:c r="M4576" s="12" t="n">
        <x:v>4.44</x:v>
      </x:c>
      <x:c r="N4576" s="12" t="n">
        <x:v>-0.0024878747962606695</x:v>
      </x:c>
      <x:c r="O4576" s="11" t="str">
        <x:v>DSB001 - TYPE 3</x:v>
      </x:c>
      <x:c r="P4576" s="11" t="str">
        <x:v>11,428 mtrs.</x:v>
      </x:c>
      <x:c r="Q4576" s="11" t="str">
        <x:v>Conditional - mapped route, status unverified</x:v>
      </x:c>
      <x:c r="R4576" s="11" t="str">
        <x:v>Compare a routed node lateral with an approved line tap; survey crossings and permissions.</x:v>
      </x:c>
      <x:c r="S4576" s="5" t="n">
        <x:v>4692</x:v>
      </x:c>
      <x:c r="T4576" s="5" t="str">
        <x:v>Region VII (Central Visayas)</x:v>
      </x:c>
      <x:c r="U4576" s="13" t="n">
        <x:v>9.622934</x:v>
      </x:c>
      <x:c r="V4576" s="13" t="n">
        <x:v>123.819721</x:v>
      </x:c>
      <x:c r="W4576" s="12" t="n">
        <x:v>1.9889191876916172</x:v>
      </x:c>
      <x:c r="X4576" s="12" t="n">
        <x:v>4.424813504271316</x:v>
      </x:c>
      <x:c r="Y4576" s="12" t="n">
        <x:v>4.4213254297784665</x:v>
      </x:c>
      <x:c r="Z4576" s="12" t="n">
        <x:v>34.915657581673834</x:v>
      </x:c>
      <x:c r="AA4576" s="5" t="str">
        <x:v>DSB001 - TYPE 3</x:v>
      </x:c>
      <x:c r="AB4576" s="6" t="b">
        <x:v>1</x:v>
      </x:c>
      <x:c r="AC4576" s="5" t="n">
        <x:v>4655</x:v>
      </x:c>
      <x:c r="AD4576" s="13" t="n">
        <x:v>123.8124552377998</x:v>
      </x:c>
      <x:c r="AE4576" s="13" t="n">
        <x:v>9.606544421317738</x:v>
      </x:c>
      <x:c r="AF4576" s="5" t="n">
        <x:v>4990</x:v>
      </x:c>
      <x:c r="AG4576" s="13" t="n">
        <x:v>123.8560285460262</x:v>
      </x:c>
      <x:c r="AH4576" s="13" t="n">
        <x:v>9.640582093283998</x:v>
      </x:c>
      <x:c r="AI4576" s="5" t="n">
        <x:v>4825</x:v>
      </x:c>
      <x:c r="AJ4576" s="5" t="str">
        <x:v>Excluded - submarine folder</x:v>
      </x:c>
      <x:c r="AK4576" s="5" t="n">
        <x:v>4908</x:v>
      </x:c>
      <x:c r="AL4576" s="5" t="str">
        <x:v>Dalaguete-Alcoy</x:v>
      </x:c>
      <x:c r="AM4576" s="5" t="str">
        <x:v>Tier 1B (Micro Drop, 1-3 km)</x:v>
      </x:c>
      <x:c r="AN4576" s="14" t="n">
        <x:v>51.5</x:v>
      </x:c>
      <x:c r="AO4576" s="14" t="n">
        <x:v>51.513136491857956</x:v>
      </x:c>
      <x:c r="AP4576" s="14" t="n">
        <x:v>51.67726690755809</x:v>
      </x:c>
      <x:c r="AQ4576" s="14" t="n">
        <x:v>63.59</x:v>
      </x:c>
      <x:c r="AR4576" s="5" t="n">
        <x:v>471</x:v>
      </x:c>
      <x:c r="AS4576" s="11" t="str">
        <x:v>Vertex distance not reproduced within 0.011 km; Nearest raw line excluded from fiber screening; Nearest screened line status requires confirmation</x:v>
      </x:c>
      <x:c r="AT4576" s="5" t="str">
        <x:v>Batch 4 &amp; 5 (3,001 - 5,000)</x:v>
      </x:c>
      <x:c r="AU4576" s="5" t="n">
        <x:v>1576</x:v>
      </x:c>
    </x:row>
    <x:row r="4577" ht="60" customHeight="1">
      <x:c r="A4577" s="5" t="n">
        <x:v>4573</x:v>
      </x:c>
      <x:c r="B4577" s="5" t="n">
        <x:v>5</x:v>
      </x:c>
      <x:c r="C4577" s="10" t="str">
        <x:v>0304903090</x:v>
      </x:c>
      <x:c r="D4577" s="5" t="str">
        <x:v>Aduas Norte</x:v>
      </x:c>
      <x:c r="E4577" s="5" t="str">
        <x:v>City of Cabanatuan</x:v>
      </x:c>
      <x:c r="F4577" s="5" t="str">
        <x:v>Nueva Ecija</x:v>
      </x:c>
      <x:c r="G4577" s="11" t="str">
        <x:v>D - Other node or line within 3 km</x:v>
      </x:c>
      <x:c r="H4577" s="12" t="n">
        <x:v>2.2971808260415867</x:v>
      </x:c>
      <x:c r="I4577" s="12" t="n">
        <x:v>0.5976950028217523</x:v>
      </x:c>
      <x:c r="J4577" s="12" t="n">
        <x:v>0.5976950028217523</x:v>
      </x:c>
      <x:c r="K4577" s="12" t="n">
        <x:v>2.31</x:v>
      </x:c>
      <x:c r="L4577" s="12" t="n">
        <x:v>-0.012819173958413366</x:v>
      </x:c>
      <x:c r="M4577" s="12" t="n">
        <x:v>0.6</x:v>
      </x:c>
      <x:c r="N4577" s="12" t="n">
        <x:v>-0.002304997178247725</x:v>
      </x:c>
      <x:c r="O4577" s="11" t="str">
        <x:v>CBN001 - TYPE 3</x:v>
      </x:c>
      <x:c r="P4577" s="11" t="str">
        <x:v>TALAVERA - MULTI NET</x:v>
      </x:c>
      <x:c r="Q4577" s="11" t="str">
        <x:v>Conditional - mapped route, status unverified</x:v>
      </x:c>
      <x:c r="R4577" s="11" t="str">
        <x:v>Compare a routed node lateral with an approved line tap; survey crossings and permissions.</x:v>
      </x:c>
      <x:c r="S4577" s="5" t="n">
        <x:v>3228</x:v>
      </x:c>
      <x:c r="T4577" s="5" t="str">
        <x:v>Region III (Central Luzon)</x:v>
      </x:c>
      <x:c r="U4577" s="13" t="n">
        <x:v>15.500224</x:v>
      </x:c>
      <x:c r="V4577" s="13" t="n">
        <x:v>120.970829</x:v>
      </x:c>
      <x:c r="W4577" s="12" t="n">
        <x:v>2.305497660616348</x:v>
      </x:c>
      <x:c r="X4577" s="12" t="n">
        <x:v>0.6035221405973588</x:v>
      </x:c>
      <x:c r="Y4577" s="12" t="n">
        <x:v>0.5976950028217523</x:v>
      </x:c>
      <x:c r="Z4577" s="12" t="n">
        <x:v>5.127599967079885</x:v>
      </x:c>
      <x:c r="AA4577" s="5" t="str">
        <x:v>CBN001 - TYPE 3</x:v>
      </x:c>
      <x:c r="AB4577" s="6" t="b">
        <x:v>1</x:v>
      </x:c>
      <x:c r="AC4577" s="5" t="n">
        <x:v>3731</x:v>
      </x:c>
      <x:c r="AD4577" s="13" t="n">
        <x:v>120.961158</x:v>
      </x:c>
      <x:c r="AE4577" s="13" t="n">
        <x:v>15.48170277777778</x:v>
      </x:c>
      <x:c r="AF4577" s="5" t="n">
        <x:v>3216</x:v>
      </x:c>
      <x:c r="AG4577" s="13" t="n">
        <x:v>120.97217550318035</x:v>
      </x:c>
      <x:c r="AH4577" s="13" t="n">
        <x:v>15.505465322105243</x:v>
      </x:c>
      <x:c r="AI4577" s="5" t="n">
        <x:v>3216</x:v>
      </x:c>
      <x:c r="AJ4577" s="5" t="str">
        <x:v>Conditional - mapped route, status unverified</x:v>
      </x:c>
      <x:c r="AK4577" s="5" t="n">
        <x:v>3407</x:v>
      </x:c>
      <x:c r="AL4577" s="5" t="str">
        <x:v>SEGMENT 17 (ZARAGOSA - SAN JOSE)</x:v>
      </x:c>
      <x:c r="AM4577" s="5" t="str">
        <x:v>Tier 1B (Micro Drop, 1-3 km)</x:v>
      </x:c>
      <x:c r="AN4577" s="14" t="n">
        <x:v>56.4</x:v>
      </x:c>
      <x:c r="AO4577" s="14" t="n">
        <x:v>56.30130683112281</x:v>
      </x:c>
      <x:c r="AP4577" s="14" t="n">
        <x:v>56.49957831112478</x:v>
      </x:c>
      <x:c r="AQ4577" s="14" t="n">
        <x:v>63.59</x:v>
      </x:c>
      <x:c r="AR4577" s="5" t="n">
        <x:v>538</x:v>
      </x:c>
      <x:c r="AS4577" s="11" t="str">
        <x:v>Nearest screened line status requires confirmation</x:v>
      </x:c>
      <x:c r="AT4577" s="5" t="str">
        <x:v>Batch 4 &amp; 5 (3,001 - 5,000)</x:v>
      </x:c>
      <x:c r="AU4577" s="5" t="n">
        <x:v>1577</x:v>
      </x:c>
    </x:row>
    <x:row r="4578" ht="60" customHeight="1">
      <x:c r="A4578" s="5" t="n">
        <x:v>4574</x:v>
      </x:c>
      <x:c r="B4578" s="5" t="n">
        <x:v>5</x:v>
      </x:c>
      <x:c r="C4578" s="10" t="str">
        <x:v>0401014038</x:v>
      </x:c>
      <x:c r="D4578" s="5" t="str">
        <x:v>Pinagtongulan</x:v>
      </x:c>
      <x:c r="E4578" s="5" t="str">
        <x:v>City of Lipa</x:v>
      </x:c>
      <x:c r="F4578" s="5" t="str">
        <x:v>Batangas</x:v>
      </x:c>
      <x:c r="G4578" s="11" t="str">
        <x:v>C - Line within 0.5 km; node over 1 km</x:v>
      </x:c>
      <x:c r="H4578" s="12" t="n">
        <x:v>2.30611812394596</x:v>
      </x:c>
      <x:c r="I4578" s="12" t="n">
        <x:v>0.29711831057693006</x:v>
      </x:c>
      <x:c r="J4578" s="12" t="n">
        <x:v>0.29711831057693006</x:v>
      </x:c>
      <x:c r="K4578" s="12" t="n">
        <x:v>2.3</x:v>
      </x:c>
      <x:c r="L4578" s="12" t="n">
        <x:v>0.006118123945960008</x:v>
      </x:c>
      <x:c r="M4578" s="12" t="n">
        <x:v>0.78</x:v>
      </x:c>
      <x:c r="N4578" s="12" t="n">
        <x:v>-0.48288168942306997</x:v>
      </x:c>
      <x:c r="O4578" s="11" t="str">
        <x:v>LPB002
- TYPE 3</x:v>
      </x:c>
      <x:c r="P4578" s="11" t="str">
        <x:v>UG BUN001 TO SSB001</x:v>
      </x:c>
      <x:c r="Q4578" s="11" t="str">
        <x:v>Conditional - mapped route, status unverified</x:v>
      </x:c>
      <x:c r="R4578" s="11" t="str">
        <x:v>Locate an authorized closure or handhole and confirm splicing/capacity; nearby cable alone is insufficient.</x:v>
      </x:c>
      <x:c r="S4578" s="5" t="n">
        <x:v>2905</x:v>
      </x:c>
      <x:c r="T4578" s="5" t="str">
        <x:v>Region IV-A (CALABARZON)</x:v>
      </x:c>
      <x:c r="U4578" s="13" t="n">
        <x:v>13.930563</x:v>
      </x:c>
      <x:c r="V4578" s="13" t="n">
        <x:v>121.099503</x:v>
      </x:c>
      <x:c r="W4578" s="12" t="n">
        <x:v>2.304297531005131</x:v>
      </x:c>
      <x:c r="X4578" s="12" t="n">
        <x:v>0.7841604871332583</x:v>
      </x:c>
      <x:c r="Y4578" s="12" t="n">
        <x:v>0.29711831057693006</x:v>
      </x:c>
      <x:c r="Z4578" s="12" t="n">
        <x:v>1.0580150330828058</x:v>
      </x:c>
      <x:c r="AA4578" s="5" t="str">
        <x:v>LPB002
- TYPE 3</x:v>
      </x:c>
      <x:c r="AB4578" s="6" t="b">
        <x:v>1</x:v>
      </x:c>
      <x:c r="AC4578" s="5" t="n">
        <x:v>4284</x:v>
      </x:c>
      <x:c r="AD4578" s="13" t="n">
        <x:v>121.1199459982188</x:v>
      </x:c>
      <x:c r="AE4578" s="13" t="n">
        <x:v>13.93654300409148</x:v>
      </x:c>
      <x:c r="AF4578" s="5" t="n">
        <x:v>4053</x:v>
      </x:c>
      <x:c r="AG4578" s="13" t="n">
        <x:v>121.10004068710117</x:v>
      </x:c>
      <x:c r="AH4578" s="13" t="n">
        <x:v>13.927929371283101</x:v>
      </x:c>
      <x:c r="AI4578" s="5" t="n">
        <x:v>4053</x:v>
      </x:c>
      <x:c r="AJ4578" s="5" t="str">
        <x:v>Conditional - mapped route, status unverified</x:v>
      </x:c>
      <x:c r="AK4578" s="5" t="n">
        <x:v>4190</x:v>
      </x:c>
      <x:c r="AL4578" s="5" t="str">
        <x:v>TANAUAN - SAN JOSE</x:v>
      </x:c>
      <x:c r="AM4578" s="5" t="str">
        <x:v>Tier 1B (Micro Drop, 1-3 km)</x:v>
      </x:c>
      <x:c r="AN4578" s="14" t="n">
        <x:v>56.4</x:v>
      </x:c>
      <x:c r="AO4578" s="14" t="n">
        <x:v>56.45590203609115</x:v>
      </x:c>
      <x:c r="AP4578" s="14" t="n">
        <x:v>56.36125758774529</x:v>
      </x:c>
      <x:c r="AQ4578" s="14" t="n">
        <x:v>63.59</x:v>
      </x:c>
      <x:c r="AR4578" s="5" t="n">
        <x:v>326</x:v>
      </x:c>
      <x:c r="AS4578" s="11" t="str">
        <x:v>Nearest screened line status requires confirmation</x:v>
      </x:c>
      <x:c r="AT4578" s="5" t="str">
        <x:v>Batch 4 &amp; 5 (3,001 - 5,000)</x:v>
      </x:c>
      <x:c r="AU4578" s="5" t="n">
        <x:v>1578</x:v>
      </x:c>
    </x:row>
    <x:row r="4579" ht="60" customHeight="1">
      <x:c r="A4579" s="5" t="n">
        <x:v>4575</x:v>
      </x:c>
      <x:c r="B4579" s="5" t="n">
        <x:v>5</x:v>
      </x:c>
      <x:c r="C4579" s="10" t="str">
        <x:v>0501730024</x:v>
      </x:c>
      <x:c r="D4579" s="5" t="str">
        <x:v>Lower Santa Cruz</x:v>
      </x:c>
      <x:c r="E4579" s="5" t="str">
        <x:v>Ragay</x:v>
      </x:c>
      <x:c r="F4579" s="5" t="str">
        <x:v>Camarines Sur</x:v>
      </x:c>
      <x:c r="G4579" s="11" t="str">
        <x:v>C - Line within 0.5 km; node over 1 km</x:v>
      </x:c>
      <x:c r="H4579" s="12" t="n">
        <x:v>1.0027971425095692</x:v>
      </x:c>
      <x:c r="I4579" s="12" t="n">
        <x:v>0.09318749846269123</x:v>
      </x:c>
      <x:c r="J4579" s="12" t="n">
        <x:v>0.09318749846269123</x:v>
      </x:c>
      <x:c r="K4579" s="12" t="n">
        <x:v>1</x:v>
      </x:c>
      <x:c r="L4579" s="12" t="n">
        <x:v>0.002797142509569195</x:v>
      </x:c>
      <x:c r="M4579" s="12" t="n">
        <x:v>0.17</x:v>
      </x:c>
      <x:c r="N4579" s="12" t="n">
        <x:v>-0.07681250153730879</x:v>
      </x:c>
      <x:c r="O4579" s="11" t="str">
        <x:v>RYC001 - TYPE 3</x:v>
      </x:c>
      <x:c r="P4579" s="11" t="str">
        <x:v>CALAUAG - SIPOCOT</x:v>
      </x:c>
      <x:c r="Q4579" s="11" t="str">
        <x:v>Stronger evidence - built or existing label</x:v>
      </x:c>
      <x:c r="R4579" s="11" t="str">
        <x:v>Locate an authorized closure or handhole and confirm splicing/capacity; nearby cable alone is insufficient.</x:v>
      </x:c>
      <x:c r="S4579" s="5" t="n">
        <x:v>2523</x:v>
      </x:c>
      <x:c r="T4579" s="5" t="str">
        <x:v>Region V (Bicol Region)</x:v>
      </x:c>
      <x:c r="U4579" s="13" t="n">
        <x:v>13.816603</x:v>
      </x:c>
      <x:c r="V4579" s="13" t="n">
        <x:v>122.797618</x:v>
      </x:c>
      <x:c r="W4579" s="12" t="n">
        <x:v>1.0017789464960931</x:v>
      </x:c>
      <x:c r="X4579" s="12" t="n">
        <x:v>0.09517160643711463</x:v>
      </x:c>
      <x:c r="Y4579" s="12" t="n">
        <x:v>0.09318749846269123</x:v>
      </x:c>
      <x:c r="Z4579" s="12" t="n">
        <x:v>0.09318749846269123</x:v>
      </x:c>
      <x:c r="AA4579" s="5" t="str">
        <x:v>RYC001 - TYPE 3</x:v>
      </x:c>
      <x:c r="AB4579" s="6" t="b">
        <x:v>1</x:v>
      </x:c>
      <x:c r="AC4579" s="5" t="n">
        <x:v>4603</x:v>
      </x:c>
      <x:c r="AD4579" s="13" t="n">
        <x:v>122.788559999809</x:v>
      </x:c>
      <x:c r="AE4579" s="13" t="n">
        <x:v>13.81855199857354</x:v>
      </x:c>
      <x:c r="AF4579" s="5" t="n">
        <x:v>4217</x:v>
      </x:c>
      <x:c r="AG4579" s="13" t="n">
        <x:v>122.7984736822355</x:v>
      </x:c>
      <x:c r="AH4579" s="13" t="n">
        <x:v>13.816703963099064</x:v>
      </x:c>
      <x:c r="AI4579" s="5" t="n">
        <x:v>4217</x:v>
      </x:c>
      <x:c r="AJ4579" s="5" t="str">
        <x:v>Stronger evidence - built or existing label</x:v>
      </x:c>
      <x:c r="AK4579" s="5" t="n">
        <x:v>4217</x:v>
      </x:c>
      <x:c r="AL4579" s="5" t="str">
        <x:v>CALAUAG - SIPOCOT</x:v>
      </x:c>
      <x:c r="AM4579" s="5" t="str">
        <x:v>Tier 1B (Micro Drop, 1-3 km)</x:v>
      </x:c>
      <x:c r="AN4579" s="14" t="n">
        <x:v>81.6</x:v>
      </x:c>
      <x:c r="AO4579" s="14" t="n">
        <x:v>81.65313105737893</x:v>
      </x:c>
      <x:c r="AP4579" s="14" t="n">
        <x:v>81.58635418667905</x:v>
      </x:c>
      <x:c r="AQ4579" s="14" t="n">
        <x:v>63.58</x:v>
      </x:c>
      <x:c r="AR4579" s="5" t="n">
        <x:v>104</x:v>
      </x:c>
      <x:c r="AS4579" s="11" t="str">
        <x:v>Vertex distance not reproduced within 0.011 km; Within 50 m of a screening threshold</x:v>
      </x:c>
      <x:c r="AT4579" s="5" t="str">
        <x:v>Batch 4 &amp; 5 (3,001 - 5,000)</x:v>
      </x:c>
      <x:c r="AU4579" s="5" t="n">
        <x:v>1579</x:v>
      </x:c>
    </x:row>
    <x:row r="4580" ht="60" customHeight="1">
      <x:c r="A4580" s="5" t="n">
        <x:v>4576</x:v>
      </x:c>
      <x:c r="B4580" s="5" t="n">
        <x:v>5</x:v>
      </x:c>
      <x:c r="C4580" s="10" t="str">
        <x:v>1004301008</x:v>
      </x:c>
      <x:c r="D4580" s="5" t="str">
        <x:v>Lumbo</x:v>
      </x:c>
      <x:c r="E4580" s="5" t="str">
        <x:v>Alubijid</x:v>
      </x:c>
      <x:c r="F4580" s="5" t="str">
        <x:v>Misamis Oriental</x:v>
      </x:c>
      <x:c r="G4580" s="11" t="str">
        <x:v>C - Line within 0.5 km; node over 1 km</x:v>
      </x:c>
      <x:c r="H4580" s="12" t="n">
        <x:v>1.7409375940267562</x:v>
      </x:c>
      <x:c r="I4580" s="12" t="n">
        <x:v>0.034095393335517435</x:v>
      </x:c>
      <x:c r="J4580" s="12" t="n">
        <x:v>0.034095393335517435</x:v>
      </x:c>
      <x:c r="K4580" s="12" t="n">
        <x:v>1.74</x:v>
      </x:c>
      <x:c r="L4580" s="12" t="n">
        <x:v>0.0009375940267561944</x:v>
      </x:c>
      <x:c r="M4580" s="12" t="n">
        <x:v>0.05</x:v>
      </x:c>
      <x:c r="N4580" s="12" t="n">
        <x:v>-0.015904606664482568</x:v>
      </x:c>
      <x:c r="O4580" s="11" t="str">
        <x:v>LGD001 - BP</x:v>
      </x:c>
      <x:c r="P4580" s="11" t="str">
        <x:v>CDO - ILIGAN</x:v>
      </x:c>
      <x:c r="Q4580" s="11" t="str">
        <x:v>Stronger evidence - built or existing label</x:v>
      </x:c>
      <x:c r="R4580" s="11" t="str">
        <x:v>Locate an authorized closure or handhole and confirm splicing/capacity; nearby cable alone is insufficient.</x:v>
      </x:c>
      <x:c r="S4580" s="5" t="n">
        <x:v>2191</x:v>
      </x:c>
      <x:c r="T4580" s="5" t="str">
        <x:v>Region X (Northern Mindanao)</x:v>
      </x:c>
      <x:c r="U4580" s="13" t="n">
        <x:v>8.571559</x:v>
      </x:c>
      <x:c r="V4580" s="13" t="n">
        <x:v>124.459061</x:v>
      </x:c>
      <x:c r="W4580" s="12" t="n">
        <x:v>1.7391327793791898</x:v>
      </x:c>
      <x:c r="X4580" s="12" t="n">
        <x:v>0.03514456120104097</x:v>
      </x:c>
      <x:c r="Y4580" s="12" t="n">
        <x:v>0.034095393335517435</x:v>
      </x:c>
      <x:c r="Z4580" s="12" t="n">
        <x:v>0.034095393335517435</x:v>
      </x:c>
      <x:c r="AA4580" s="5" t="str">
        <x:v>LGD001 - BP</x:v>
      </x:c>
      <x:c r="AB4580" s="6" t="b">
        <x:v>1</x:v>
      </x:c>
      <x:c r="AC4580" s="5" t="n">
        <x:v>5294</x:v>
      </x:c>
      <x:c r="AD4580" s="13" t="n">
        <x:v>124.443435000737</x:v>
      </x:c>
      <x:c r="AE4580" s="13" t="n">
        <x:v>8.573983001236277</x:v>
      </x:c>
      <x:c r="AF4580" s="5" t="n">
        <x:v>5083</x:v>
      </x:c>
      <x:c r="AG4580" s="13" t="n">
        <x:v>124.45905087337626</x:v>
      </x:c>
      <x:c r="AH4580" s="13" t="n">
        <x:v>8.571250885270416</x:v>
      </x:c>
      <x:c r="AI4580" s="5" t="n">
        <x:v>5083</x:v>
      </x:c>
      <x:c r="AJ4580" s="5" t="str">
        <x:v>Stronger evidence - built or existing label</x:v>
      </x:c>
      <x:c r="AK4580" s="5" t="n">
        <x:v>5083</x:v>
      </x:c>
      <x:c r="AL4580" s="5" t="str">
        <x:v>CDO - ILIGAN</x:v>
      </x:c>
      <x:c r="AM4580" s="5" t="str">
        <x:v>Tier 1B (Micro Drop, 1-3 km)</x:v>
      </x:c>
      <x:c r="AN4580" s="14" t="n">
        <x:v>66</x:v>
      </x:c>
      <x:c r="AO4580" s="14" t="n">
        <x:v>65.9898366565402</x:v>
      </x:c>
      <x:c r="AP4580" s="14" t="n">
        <x:v>65.97234081187977</x:v>
      </x:c>
      <x:c r="AQ4580" s="14" t="n">
        <x:v>63.58</x:v>
      </x:c>
      <x:c r="AR4580" s="5" t="n">
        <x:v>172</x:v>
      </x:c>
      <x:c r="AS4580" s="11" t="str">
        <x:v>Vertex distance not reproduced within 0.011 km</x:v>
      </x:c>
      <x:c r="AT4580" s="5" t="str">
        <x:v>Batch 4 &amp; 5 (3,001 - 5,000)</x:v>
      </x:c>
      <x:c r="AU4580" s="5" t="n">
        <x:v>1580</x:v>
      </x:c>
    </x:row>
    <x:row r="4581" ht="60" customHeight="1">
      <x:c r="A4581" s="5" t="n">
        <x:v>4577</x:v>
      </x:c>
      <x:c r="B4581" s="5" t="n">
        <x:v>5</x:v>
      </x:c>
      <x:c r="C4581" s="10" t="str">
        <x:v>0304913004</x:v>
      </x:c>
      <x:c r="D4581" s="5" t="str">
        <x:v>Barangay IV</x:v>
      </x:c>
      <x:c r="E4581" s="5" t="str">
        <x:v>Laur</x:v>
      </x:c>
      <x:c r="F4581" s="5" t="str">
        <x:v>Nueva Ecija</x:v>
      </x:c>
      <x:c r="G4581" s="11" t="str">
        <x:v>E - Nearest node or line 3-5 km</x:v>
      </x:c>
      <x:c r="H4581" s="12" t="n">
        <x:v>3.100395447601705</x:v>
      </x:c>
      <x:c r="I4581" s="12" t="n">
        <x:v>5.498842806935798</x:v>
      </x:c>
      <x:c r="J4581" s="12" t="n">
        <x:v>3.100395447601705</x:v>
      </x:c>
      <x:c r="K4581" s="12" t="n">
        <x:v>3.1</x:v>
      </x:c>
      <x:c r="L4581" s="12" t="n">
        <x:v>0.0003954476017047348</x:v>
      </x:c>
      <x:c r="M4581" s="12" t="n">
        <x:v>5.5</x:v>
      </x:c>
      <x:c r="N4581" s="12" t="n">
        <x:v>-0.0011571930642020334</x:v>
      </x:c>
      <x:c r="O4581" s="11" t="str">
        <x:v>LRN001 - BP</x:v>
      </x:c>
      <x:c r="P4581" s="11" t="str">
        <x:v>Proposed AE F1-6</x:v>
      </x:c>
      <x:c r="Q4581" s="11" t="str">
        <x:v>Stronger evidence - built or existing label</x:v>
      </x:c>
      <x:c r="R4581" s="11" t="str">
        <x:v>Develop a longer lateral design and compare alternative backhaul before scheduling.</x:v>
      </x:c>
      <x:c r="S4581" s="5" t="n">
        <x:v>4925</x:v>
      </x:c>
      <x:c r="T4581" s="5" t="str">
        <x:v>Region III (Central Luzon)</x:v>
      </x:c>
      <x:c r="U4581" s="13" t="n">
        <x:v>15.564929</x:v>
      </x:c>
      <x:c r="V4581" s="13" t="n">
        <x:v>121.176648</x:v>
      </x:c>
      <x:c r="W4581" s="12" t="n">
        <x:v>3.096267919263474</x:v>
      </x:c>
      <x:c r="X4581" s="12" t="n">
        <x:v>5.500479362019401</x:v>
      </x:c>
      <x:c r="Y4581" s="12" t="n">
        <x:v>5.498842806935798</x:v>
      </x:c>
      <x:c r="Z4581" s="12" t="n">
        <x:v>5.498842806935798</x:v>
      </x:c>
      <x:c r="AA4581" s="5" t="str">
        <x:v>LRN001 - BP</x:v>
      </x:c>
      <x:c r="AB4581" s="6" t="b">
        <x:v>1</x:v>
      </x:c>
      <x:c r="AC4581" s="5" t="n">
        <x:v>3743</x:v>
      </x:c>
      <x:c r="AD4581" s="13" t="n">
        <x:v>121.2054869991904</x:v>
      </x:c>
      <x:c r="AE4581" s="13" t="n">
        <x:v>15.56681799872325</x:v>
      </x:c>
      <x:c r="AF4581" s="5" t="n">
        <x:v>1262</x:v>
      </x:c>
      <x:c r="AG4581" s="13" t="n">
        <x:v>121.13269</x:v>
      </x:c>
      <x:c r="AH4581" s="13" t="n">
        <x:v>15.590503</x:v>
      </x:c>
      <x:c r="AI4581" s="5" t="n">
        <x:v>1262</x:v>
      </x:c>
      <x:c r="AJ4581" s="5" t="str">
        <x:v>Stronger evidence - built or existing label</x:v>
      </x:c>
      <x:c r="AK4581" s="5" t="n">
        <x:v>1262</x:v>
      </x:c>
      <x:c r="AL4581" s="5" t="str">
        <x:v>Proposed AE F1-6</x:v>
      </x:c>
      <x:c r="AM4581" s="5" t="str">
        <x:v>Tier 2 (Fiber Corridor / Lateral, 3-5 km)</x:v>
      </x:c>
      <x:c r="AN4581" s="14" t="n">
        <x:v>35.6</x:v>
      </x:c>
      <x:c r="AO4581" s="14" t="n">
        <x:v>35.581891853734184</x:v>
      </x:c>
      <x:c r="AP4581" s="14" t="n">
        <x:v>35.57720190491327</x:v>
      </x:c>
      <x:c r="AQ4581" s="14" t="n">
        <x:v>63.58</x:v>
      </x:c>
      <x:c r="AR4581" s="5" t="n">
        <x:v>298</x:v>
      </x:c>
      <x:c r="AS4581" s="11" t="str"/>
      <x:c r="AT4581" s="5" t="str">
        <x:v>Batch 4 &amp; 5 (3,001 - 5,000)</x:v>
      </x:c>
      <x:c r="AU4581" s="5" t="n">
        <x:v>1581</x:v>
      </x:c>
    </x:row>
    <x:row r="4582" ht="60" customHeight="1">
      <x:c r="A4582" s="5" t="n">
        <x:v>4578</x:v>
      </x:c>
      <x:c r="B4582" s="5" t="n">
        <x:v>5</x:v>
      </x:c>
      <x:c r="C4582" s="10" t="str">
        <x:v>0403412012</x:v>
      </x:c>
      <x:c r="D4582" s="5" t="str">
        <x:v>San Diego</x:v>
      </x:c>
      <x:c r="E4582" s="5" t="str">
        <x:v>Luisiana</x:v>
      </x:c>
      <x:c r="F4582" s="5" t="str">
        <x:v>Laguna</x:v>
      </x:c>
      <x:c r="G4582" s="11" t="str">
        <x:v>E - Nearest node or line 3-5 km</x:v>
      </x:c>
      <x:c r="H4582" s="12" t="n">
        <x:v>3.1138125615030434</x:v>
      </x:c>
      <x:c r="I4582" s="12" t="n">
        <x:v>6.08488424383046</x:v>
      </x:c>
      <x:c r="J4582" s="12" t="n">
        <x:v>3.1138125615030434</x:v>
      </x:c>
      <x:c r="K4582" s="12" t="n">
        <x:v>3.11</x:v>
      </x:c>
      <x:c r="L4582" s="12" t="n">
        <x:v>0.0038125615030435434</x:v>
      </x:c>
      <x:c r="M4582" s="12" t="n">
        <x:v>6.13</x:v>
      </x:c>
      <x:c r="N4582" s="12" t="n">
        <x:v>-0.04511575616954033</x:v>
      </x:c>
      <x:c r="O4582" s="11" t="str">
        <x:v>LSL001 - BP</x:v>
      </x:c>
      <x:c r="P4582" s="11" t="str">
        <x:v>SAN PABLO - LUCBAN AERIAL</x:v>
      </x:c>
      <x:c r="Q4582" s="11" t="str">
        <x:v>Stronger evidence - built or existing label</x:v>
      </x:c>
      <x:c r="R4582" s="11" t="str">
        <x:v>Develop a longer lateral design and compare alternative backhaul before scheduling.</x:v>
      </x:c>
      <x:c r="S4582" s="5" t="n">
        <x:v>4928</x:v>
      </x:c>
      <x:c r="T4582" s="5" t="str">
        <x:v>Region IV-A (CALABARZON)</x:v>
      </x:c>
      <x:c r="U4582" s="13" t="n">
        <x:v>14.187526</x:v>
      </x:c>
      <x:c r="V4582" s="13" t="n">
        <x:v>121.535183</x:v>
      </x:c>
      <x:c r="W4582" s="12" t="n">
        <x:v>3.1097029045345956</x:v>
      </x:c>
      <x:c r="X4582" s="12" t="n">
        <x:v>6.093743032483636</x:v>
      </x:c>
      <x:c r="Y4582" s="12" t="n">
        <x:v>6.08488424383046</x:v>
      </x:c>
      <x:c r="Z4582" s="12" t="n">
        <x:v>6.08488424383046</x:v>
      </x:c>
      <x:c r="AA4582" s="5" t="str">
        <x:v>LSL001 - BP</x:v>
      </x:c>
      <x:c r="AB4582" s="6" t="b">
        <x:v>1</x:v>
      </x:c>
      <x:c r="AC4582" s="5" t="n">
        <x:v>4341</x:v>
      </x:c>
      <x:c r="AD4582" s="13" t="n">
        <x:v>121.5063369996132</x:v>
      </x:c>
      <x:c r="AE4582" s="13" t="n">
        <x:v>14.1875899989296</x:v>
      </x:c>
      <x:c r="AF4582" s="5" t="n">
        <x:v>4215</x:v>
      </x:c>
      <x:c r="AG4582" s="13" t="n">
        <x:v>121.4929214798656</x:v>
      </x:c>
      <x:c r="AH4582" s="13" t="n">
        <x:v>14.1511353001502</x:v>
      </x:c>
      <x:c r="AI4582" s="5" t="n">
        <x:v>4215</x:v>
      </x:c>
      <x:c r="AJ4582" s="5" t="str">
        <x:v>Stronger evidence - built or existing label</x:v>
      </x:c>
      <x:c r="AK4582" s="5" t="n">
        <x:v>4215</x:v>
      </x:c>
      <x:c r="AL4582" s="5" t="str">
        <x:v>SAN PABLO - LUCBAN AERIAL</x:v>
      </x:c>
      <x:c r="AM4582" s="5" t="str">
        <x:v>Tier 2 (Fiber Corridor / Lateral, 3-5 km)</x:v>
      </x:c>
      <x:c r="AN4582" s="14" t="n">
        <x:v>35.5</x:v>
      </x:c>
      <x:c r="AO4582" s="14" t="n">
        <x:v>35.46348300527365</x:v>
      </x:c>
      <x:c r="AP4582" s="14" t="n">
        <x:v>35.41844272778368</x:v>
      </x:c>
      <x:c r="AQ4582" s="14" t="n">
        <x:v>63.57</x:v>
      </x:c>
      <x:c r="AR4582" s="5" t="n">
        <x:v>269</x:v>
      </x:c>
      <x:c r="AS4582" s="11" t="str">
        <x:v>Vertex distance not reproduced within 0.011 km</x:v>
      </x:c>
      <x:c r="AT4582" s="5" t="str">
        <x:v>Batch 4 &amp; 5 (3,001 - 5,000)</x:v>
      </x:c>
      <x:c r="AU4582" s="5" t="n">
        <x:v>1582</x:v>
      </x:c>
    </x:row>
    <x:row r="4583" ht="60" customHeight="1">
      <x:c r="A4583" s="5" t="n">
        <x:v>4579</x:v>
      </x:c>
      <x:c r="B4583" s="5" t="n">
        <x:v>5</x:v>
      </x:c>
      <x:c r="C4583" s="10" t="str">
        <x:v>0405615007</x:v>
      </x:c>
      <x:c r="D4583" s="5" t="str">
        <x:v>Dagatan</x:v>
      </x:c>
      <x:c r="E4583" s="5" t="str">
        <x:v>Dolores</x:v>
      </x:c>
      <x:c r="F4583" s="5" t="str">
        <x:v>Quezon</x:v>
      </x:c>
      <x:c r="G4583" s="11" t="str">
        <x:v>D - Other node or line within 3 km</x:v>
      </x:c>
      <x:c r="H4583" s="12" t="n">
        <x:v>2.1042766291610553</x:v>
      </x:c>
      <x:c r="I4583" s="12" t="n">
        <x:v>4.0346254203724</x:v>
      </x:c>
      <x:c r="J4583" s="12" t="n">
        <x:v>2.1042766291610553</x:v>
      </x:c>
      <x:c r="K4583" s="12" t="n">
        <x:v>2.11</x:v>
      </x:c>
      <x:c r="L4583" s="12" t="n">
        <x:v>-0.005723370838944586</x:v>
      </x:c>
      <x:c r="M4583" s="12" t="n">
        <x:v>4.02</x:v>
      </x:c>
      <x:c r="N4583" s="12" t="n">
        <x:v>0.014625420372400555</x:v>
      </x:c>
      <x:c r="O4583" s="11" t="str">
        <x:v>DLQ001 - PM</x:v>
      </x:c>
      <x:c r="P4583" s="11" t="str">
        <x:v>SPO001 TO SAN JUAN CLS</x:v>
      </x:c>
      <x:c r="Q4583" s="11" t="str">
        <x:v>Conditional - mapped route, status unverified</x:v>
      </x:c>
      <x:c r="R4583" s="11" t="str">
        <x:v>Compare a routed node lateral with an approved line tap; survey crossings and permissions.</x:v>
      </x:c>
      <x:c r="S4583" s="5" t="n">
        <x:v>4735</x:v>
      </x:c>
      <x:c r="T4583" s="5" t="str">
        <x:v>Region IV-A (CALABARZON)</x:v>
      </x:c>
      <x:c r="U4583" s="13" t="n">
        <x:v>14.003109</x:v>
      </x:c>
      <x:c r="V4583" s="13" t="n">
        <x:v>121.374305</x:v>
      </x:c>
      <x:c r="W4583" s="12" t="n">
        <x:v>2.106438323215367</x:v>
      </x:c>
      <x:c r="X4583" s="12" t="n">
        <x:v>4.016344265104894</x:v>
      </x:c>
      <x:c r="Y4583" s="12" t="n">
        <x:v>4.019707923077383</x:v>
      </x:c>
      <x:c r="Z4583" s="12" t="n">
        <x:v>4.038174580560957</x:v>
      </x:c>
      <x:c r="AA4583" s="5" t="str">
        <x:v>DLQ001 - PM</x:v>
      </x:c>
      <x:c r="AB4583" s="6" t="b">
        <x:v>1</x:v>
      </x:c>
      <x:c r="AC4583" s="5" t="n">
        <x:v>4387</x:v>
      </x:c>
      <x:c r="AD4583" s="13" t="n">
        <x:v>121.3897789980562</x:v>
      </x:c>
      <x:c r="AE4583" s="13" t="n">
        <x:v>14.01466099851661</x:v>
      </x:c>
      <x:c r="AF4583" s="5" t="n">
        <x:v>4164</x:v>
      </x:c>
      <x:c r="AG4583" s="13" t="n">
        <x:v>121.3382647757254</x:v>
      </x:c>
      <x:c r="AH4583" s="13" t="n">
        <x:v>14.01267156269284</x:v>
      </x:c>
      <x:c r="AI4583" s="5" t="n">
        <x:v>4060</x:v>
      </x:c>
      <x:c r="AJ4583" s="5" t="str">
        <x:v>Excluded - planned or ongoing</x:v>
      </x:c>
      <x:c r="AK4583" s="5" t="n">
        <x:v>4188</x:v>
      </x:c>
      <x:c r="AL4583" s="5" t="str">
        <x:v>STO. TOMAS - CANDELARIA</x:v>
      </x:c>
      <x:c r="AM4583" s="5" t="str">
        <x:v>Tier 1B (Micro Drop, 1-3 km)</x:v>
      </x:c>
      <x:c r="AN4583" s="14" t="n">
        <x:v>49.6</x:v>
      </x:c>
      <x:c r="AO4583" s="14" t="n">
        <x:v>49.49327751898928</x:v>
      </x:c>
      <x:c r="AP4583" s="14" t="n">
        <x:v>49.58779043949719</x:v>
      </x:c>
      <x:c r="AQ4583" s="14" t="n">
        <x:v>63.57</x:v>
      </x:c>
      <x:c r="AR4583" s="5" t="n">
        <x:v>244</x:v>
      </x:c>
      <x:c r="AS4583" s="11" t="str">
        <x:v>Nearest raw line excluded from fiber screening; Nearest screened line status requires confirmation</x:v>
      </x:c>
      <x:c r="AT4583" s="5" t="str">
        <x:v>Batch 4 &amp; 5 (3,001 - 5,000)</x:v>
      </x:c>
      <x:c r="AU4583" s="5" t="n">
        <x:v>1583</x:v>
      </x:c>
    </x:row>
    <x:row r="4584" ht="60" customHeight="1">
      <x:c r="A4584" s="5" t="n">
        <x:v>4580</x:v>
      </x:c>
      <x:c r="B4584" s="5" t="n">
        <x:v>5</x:v>
      </x:c>
      <x:c r="C4584" s="10" t="str">
        <x:v>0402114012</x:v>
      </x:c>
      <x:c r="D4584" s="5" t="str">
        <x:v>Poblacion VI</x:v>
      </x:c>
      <x:c r="E4584" s="5" t="str">
        <x:v>Mendez</x:v>
      </x:c>
      <x:c r="F4584" s="5" t="str">
        <x:v>Cavite</x:v>
      </x:c>
      <x:c r="G4584" s="11" t="str">
        <x:v>B - Node 0.5-1 km</x:v>
      </x:c>
      <x:c r="H4584" s="12" t="n">
        <x:v>0.6060893481531017</x:v>
      </x:c>
      <x:c r="I4584" s="12" t="n">
        <x:v>4.4175632908774105</x:v>
      </x:c>
      <x:c r="J4584" s="12" t="n">
        <x:v>0.6060893481531017</x:v>
      </x:c>
      <x:c r="K4584" s="12" t="n">
        <x:v>0.61</x:v>
      </x:c>
      <x:c r="L4584" s="12" t="n">
        <x:v>-0.0039106518468983165</x:v>
      </x:c>
      <x:c r="M4584" s="12" t="n">
        <x:v>4.44</x:v>
      </x:c>
      <x:c r="N4584" s="12" t="n">
        <x:v>-0.022436709122589882</x:v>
      </x:c>
      <x:c r="O4584" s="11" t="str">
        <x:v>MZC001 - TYPE 4A</x:v>
      </x:c>
      <x:c r="P4584" s="11" t="str">
        <x:v>TGY001 TO BYB001</x:v>
      </x:c>
      <x:c r="Q4584" s="11" t="str">
        <x:v>Conditional - mapped route, status unverified</x:v>
      </x:c>
      <x:c r="R4584" s="11" t="str">
        <x:v>Survey a short node lateral; confirm port/fiber capacity, access and route.</x:v>
      </x:c>
      <x:c r="S4584" s="5" t="n">
        <x:v>1166</x:v>
      </x:c>
      <x:c r="T4584" s="5" t="str">
        <x:v>Region IV-A (CALABARZON)</x:v>
      </x:c>
      <x:c r="U4584" s="13" t="n">
        <x:v>14.134827</x:v>
      </x:c>
      <x:c r="V4584" s="13" t="n">
        <x:v>120.904419</x:v>
      </x:c>
      <x:c r="W4584" s="12" t="n">
        <x:v>0.607232827074518</x:v>
      </x:c>
      <x:c r="X4584" s="12" t="n">
        <x:v>4.435455687446992</x:v>
      </x:c>
      <x:c r="Y4584" s="12" t="n">
        <x:v>4.4175632908774105</x:v>
      </x:c>
      <x:c r="Z4584" s="12" t="n">
        <x:v>4.425587850780146</x:v>
      </x:c>
      <x:c r="AA4584" s="5" t="str">
        <x:v>MZC001 - TYPE 4A</x:v>
      </x:c>
      <x:c r="AB4584" s="6" t="b">
        <x:v>1</x:v>
      </x:c>
      <x:c r="AC4584" s="5" t="n">
        <x:v>4505</x:v>
      </x:c>
      <x:c r="AD4584" s="13" t="n">
        <x:v>120.900472</x:v>
      </x:c>
      <x:c r="AE4584" s="13" t="n">
        <x:v>14.13872222222222</x:v>
      </x:c>
      <x:c r="AF4584" s="5" t="n">
        <x:v>4022</x:v>
      </x:c>
      <x:c r="AG4584" s="13" t="n">
        <x:v>120.92036312997955</x:v>
      </x:c>
      <x:c r="AH4584" s="13" t="n">
        <x:v>14.098056770766407</x:v>
      </x:c>
      <x:c r="AI4584" s="5" t="n">
        <x:v>4012</x:v>
      </x:c>
      <x:c r="AJ4584" s="5" t="str">
        <x:v>Conditional - mapped route, status unverified</x:v>
      </x:c>
      <x:c r="AK4584" s="5" t="n">
        <x:v>4204</x:v>
      </x:c>
      <x:c r="AL4584" s="5" t="str">
        <x:v>TAGAYTAY</x:v>
      </x:c>
      <x:c r="AM4584" s="5" t="str">
        <x:v>Tier 1A (Direct Coloc, &lt;1 km)</x:v>
      </x:c>
      <x:c r="AN4584" s="14" t="n">
        <x:v>81.7</x:v>
      </x:c>
      <x:c r="AO4584" s="14" t="n">
        <x:v>81.6006194022221</x:v>
      </x:c>
      <x:c r="AP4584" s="14" t="n">
        <x:v>81.70705929970454</x:v>
      </x:c>
      <x:c r="AQ4584" s="14" t="n">
        <x:v>63.57</x:v>
      </x:c>
      <x:c r="AR4584" s="5" t="n">
        <x:v>118</x:v>
      </x:c>
      <x:c r="AS4584" s="11" t="str">
        <x:v>Nearest screened line status requires confirmation</x:v>
      </x:c>
      <x:c r="AT4584" s="5" t="str">
        <x:v>Batch 4 &amp; 5 (3,001 - 5,000)</x:v>
      </x:c>
      <x:c r="AU4584" s="5" t="n">
        <x:v>1584</x:v>
      </x:c>
    </x:row>
    <x:row r="4585" ht="60" customHeight="1">
      <x:c r="A4585" s="5" t="n">
        <x:v>4581</x:v>
      </x:c>
      <x:c r="B4585" s="5" t="n">
        <x:v>5</x:v>
      </x:c>
      <x:c r="C4585" s="10" t="str">
        <x:v>0102926005</x:v>
      </x:c>
      <x:c r="D4585" s="5" t="str">
        <x:v>Baliw Laud</x:v>
      </x:c>
      <x:c r="E4585" s="5" t="str">
        <x:v>Santa Maria</x:v>
      </x:c>
      <x:c r="F4585" s="5" t="str">
        <x:v>Ilocos Sur</x:v>
      </x:c>
      <x:c r="G4585" s="11" t="str">
        <x:v>A - Node within 0.5 km</x:v>
      </x:c>
      <x:c r="H4585" s="12" t="n">
        <x:v>0.357196784426097</x:v>
      </x:c>
      <x:c r="I4585" s="12" t="n">
        <x:v>0.1365381286666373</x:v>
      </x:c>
      <x:c r="J4585" s="12" t="n">
        <x:v>0.1365381286666373</x:v>
      </x:c>
      <x:c r="K4585" s="12" t="n">
        <x:v>0.36</x:v>
      </x:c>
      <x:c r="L4585" s="12" t="n">
        <x:v>-0.0028032155739030062</x:v>
      </x:c>
      <x:c r="M4585" s="12" t="n">
        <x:v>0.15</x:v>
      </x:c>
      <x:c r="N4585" s="12" t="n">
        <x:v>-0.013461871333362685</x:v>
      </x:c>
      <x:c r="O4585" s="11" t="str">
        <x:v>SMI001- BP</x:v>
      </x:c>
      <x:c r="P4585" s="11" t="str">
        <x:v>SEGMENT 2 (CANDON - VIGAN)</x:v>
      </x:c>
      <x:c r="Q4585" s="11" t="str">
        <x:v>Stronger evidence - built or existing label</x:v>
      </x:c>
      <x:c r="R4585" s="11" t="str">
        <x:v>First survey: confirm node handoff, spare capacity and a feasible short route; co-location is not established.</x:v>
      </x:c>
      <x:c r="S4585" s="5" t="n">
        <x:v>618</x:v>
      </x:c>
      <x:c r="T4585" s="5" t="str">
        <x:v>Region I (Ilocos Region)</x:v>
      </x:c>
      <x:c r="U4585" s="13" t="n">
        <x:v>17.371688</x:v>
      </x:c>
      <x:c r="V4585" s="13" t="n">
        <x:v>120.482775</x:v>
      </x:c>
      <x:c r="W4585" s="12" t="n">
        <x:v>0.35847649339589666</x:v>
      </x:c>
      <x:c r="X4585" s="12" t="n">
        <x:v>0.1364562880763613</x:v>
      </x:c>
      <x:c r="Y4585" s="12" t="n">
        <x:v>0.1365381286666373</x:v>
      </x:c>
      <x:c r="Z4585" s="12" t="n">
        <x:v>0.1365381286666373</x:v>
      </x:c>
      <x:c r="AA4585" s="5" t="str">
        <x:v>SMI001- BP</x:v>
      </x:c>
      <x:c r="AB4585" s="6" t="b">
        <x:v>1</x:v>
      </x:c>
      <x:c r="AC4585" s="5" t="n">
        <x:v>3651</x:v>
      </x:c>
      <x:c r="AD4585" s="13" t="n">
        <x:v>120.4813299992748</x:v>
      </x:c>
      <x:c r="AE4585" s="13" t="n">
        <x:v>17.37460199871115</x:v>
      </x:c>
      <x:c r="AF4585" s="5" t="n">
        <x:v>3268</x:v>
      </x:c>
      <x:c r="AG4585" s="13" t="n">
        <x:v>120.48152924765223</x:v>
      </x:c>
      <x:c r="AH4585" s="13" t="n">
        <x:v>17.371989765965946</x:v>
      </x:c>
      <x:c r="AI4585" s="5" t="n">
        <x:v>3268</x:v>
      </x:c>
      <x:c r="AJ4585" s="5" t="str">
        <x:v>Stronger evidence - built or existing label</x:v>
      </x:c>
      <x:c r="AK4585" s="5" t="n">
        <x:v>3268</x:v>
      </x:c>
      <x:c r="AL4585" s="5" t="str">
        <x:v>SEGMENT 2 (CANDON - VIGAN)</x:v>
      </x:c>
      <x:c r="AM4585" s="5" t="str">
        <x:v>Tier 1A (Direct Coloc, &lt;1 km)</x:v>
      </x:c>
      <x:c r="AN4585" s="14" t="n">
        <x:v>98.7</x:v>
      </x:c>
      <x:c r="AO4585" s="14" t="n">
        <x:v>98.69204367171575</x:v>
      </x:c>
      <x:c r="AP4585" s="14" t="n">
        <x:v>98.77495670890319</x:v>
      </x:c>
      <x:c r="AQ4585" s="14" t="n">
        <x:v>63.57</x:v>
      </x:c>
      <x:c r="AR4585" s="5" t="n">
        <x:v>51</x:v>
      </x:c>
      <x:c r="AS4585" s="11" t="str">
        <x:v>Vertex distance not reproduced within 0.011 km</x:v>
      </x:c>
      <x:c r="AT4585" s="5" t="str">
        <x:v>Batch 4 &amp; 5 (3,001 - 5,000)</x:v>
      </x:c>
      <x:c r="AU4585" s="5" t="n">
        <x:v>1585</x:v>
      </x:c>
    </x:row>
    <x:row r="4586" ht="60" customHeight="1">
      <x:c r="A4586" s="5" t="n">
        <x:v>4582</x:v>
      </x:c>
      <x:c r="B4586" s="5" t="n">
        <x:v>5</x:v>
      </x:c>
      <x:c r="C4586" s="10" t="str">
        <x:v>0305403028</x:v>
      </x:c>
      <x:c r="D4586" s="5" t="str">
        <x:v>San Nicolas</x:v>
      </x:c>
      <x:c r="E4586" s="5" t="str">
        <x:v>Arayat</x:v>
      </x:c>
      <x:c r="F4586" s="5" t="str">
        <x:v>Pampanga</x:v>
      </x:c>
      <x:c r="G4586" s="11" t="str">
        <x:v>D - Other node or line within 3 km</x:v>
      </x:c>
      <x:c r="H4586" s="12" t="n">
        <x:v>2.3009729366768705</x:v>
      </x:c>
      <x:c r="I4586" s="12" t="n">
        <x:v>0.7946023482744862</x:v>
      </x:c>
      <x:c r="J4586" s="12" t="n">
        <x:v>0.7946023482744862</x:v>
      </x:c>
      <x:c r="K4586" s="12" t="n">
        <x:v>2.31</x:v>
      </x:c>
      <x:c r="L4586" s="12" t="n">
        <x:v>-0.009027063323129525</x:v>
      </x:c>
      <x:c r="M4586" s="12" t="n">
        <x:v>0.8</x:v>
      </x:c>
      <x:c r="N4586" s="12" t="n">
        <x:v>-0.0053976517255138745</x:v>
      </x:c>
      <x:c r="O4586" s="11" t="str">
        <x:v>ARP001 - TYPE 2</x:v>
      </x:c>
      <x:c r="P4586" s="11" t="str">
        <x:v>EXISTING</x:v>
      </x:c>
      <x:c r="Q4586" s="11" t="str">
        <x:v>Stronger evidence - built or existing label</x:v>
      </x:c>
      <x:c r="R4586" s="11" t="str">
        <x:v>Compare a routed node lateral with an approved line tap; survey crossings and permissions.</x:v>
      </x:c>
      <x:c r="S4586" s="5" t="n">
        <x:v>3422</x:v>
      </x:c>
      <x:c r="T4586" s="5" t="str">
        <x:v>Region III (Central Luzon)</x:v>
      </x:c>
      <x:c r="U4586" s="13" t="n">
        <x:v>15.124827</x:v>
      </x:c>
      <x:c r="V4586" s="13" t="n">
        <x:v>120.783272</x:v>
      </x:c>
      <x:c r="W4586" s="12" t="n">
        <x:v>2.308051468199352</x:v>
      </x:c>
      <x:c r="X4586" s="12" t="n">
        <x:v>0.7959123014200343</x:v>
      </x:c>
      <x:c r="Y4586" s="12" t="n">
        <x:v>0.7946023482744862</x:v>
      </x:c>
      <x:c r="Z4586" s="12" t="n">
        <x:v>0.7946023482744862</x:v>
      </x:c>
      <x:c r="AA4586" s="5" t="str">
        <x:v>ARP001 - TYPE 2</x:v>
      </x:c>
      <x:c r="AB4586" s="6" t="b">
        <x:v>1</x:v>
      </x:c>
      <x:c r="AC4586" s="5" t="n">
        <x:v>3849</x:v>
      </x:c>
      <x:c r="AD4586" s="13" t="n">
        <x:v>120.7716370545138</x:v>
      </x:c>
      <x:c r="AE4586" s="13" t="n">
        <x:v>15.1422826475856</x:v>
      </x:c>
      <x:c r="AF4586" s="5" t="n">
        <x:v>3463</x:v>
      </x:c>
      <x:c r="AG4586" s="13" t="n">
        <x:v>120.7758795490459</x:v>
      </x:c>
      <x:c r="AH4586" s="13" t="n">
        <x:v>15.1248050818073</x:v>
      </x:c>
      <x:c r="AI4586" s="5" t="n">
        <x:v>3463</x:v>
      </x:c>
      <x:c r="AJ4586" s="5" t="str">
        <x:v>Stronger evidence - built or existing label</x:v>
      </x:c>
      <x:c r="AK4586" s="5" t="n">
        <x:v>3463</x:v>
      </x:c>
      <x:c r="AL4586" s="5" t="str">
        <x:v>EXISTING</x:v>
      </x:c>
      <x:c r="AM4586" s="5" t="str">
        <x:v>Tier 1B (Micro Drop, 1-3 km)</x:v>
      </x:c>
      <x:c r="AN4586" s="14" t="n">
        <x:v>56.3</x:v>
      </x:c>
      <x:c r="AO4586" s="14" t="n">
        <x:v>56.30130683112281</x:v>
      </x:c>
      <x:c r="AP4586" s="14" t="n">
        <x:v>56.440838261923574</x:v>
      </x:c>
      <x:c r="AQ4586" s="14" t="n">
        <x:v>63.57</x:v>
      </x:c>
      <x:c r="AR4586" s="5" t="n">
        <x:v>703</x:v>
      </x:c>
      <x:c r="AS4586" s="11" t="str"/>
      <x:c r="AT4586" s="5" t="str">
        <x:v>Batch 4 &amp; 5 (3,001 - 5,000)</x:v>
      </x:c>
      <x:c r="AU4586" s="5" t="n">
        <x:v>1586</x:v>
      </x:c>
    </x:row>
    <x:row r="4587" ht="60" customHeight="1">
      <x:c r="A4587" s="5" t="n">
        <x:v>4583</x:v>
      </x:c>
      <x:c r="B4587" s="5" t="n">
        <x:v>5</x:v>
      </x:c>
      <x:c r="C4587" s="10" t="str">
        <x:v>0305407012</x:v>
      </x:c>
      <x:c r="D4587" s="5" t="str">
        <x:v>San Agustin</x:v>
      </x:c>
      <x:c r="E4587" s="5" t="str">
        <x:v>Guagua</x:v>
      </x:c>
      <x:c r="F4587" s="5" t="str">
        <x:v>Pampanga</x:v>
      </x:c>
      <x:c r="G4587" s="11" t="str">
        <x:v>D - Other node or line within 3 km</x:v>
      </x:c>
      <x:c r="H4587" s="12" t="n">
        <x:v>2.2982740179636703</x:v>
      </x:c>
      <x:c r="I4587" s="12" t="n">
        <x:v>0.5003154479557729</x:v>
      </x:c>
      <x:c r="J4587" s="12" t="n">
        <x:v>0.5003154479557729</x:v>
      </x:c>
      <x:c r="K4587" s="12" t="n">
        <x:v>2.31</x:v>
      </x:c>
      <x:c r="L4587" s="12" t="n">
        <x:v>-0.011725982036329796</x:v>
      </x:c>
      <x:c r="M4587" s="12" t="n">
        <x:v>0.51</x:v>
      </x:c>
      <x:c r="N4587" s="12" t="n">
        <x:v>-0.009684552044227135</x:v>
      </x:c>
      <x:c r="O4587" s="11" t="str">
        <x:v>GAP001 - TYPE 4A</x:v>
      </x:c>
      <x:c r="P4587" s="11" t="str">
        <x:v>24 CORE (3X8)</x:v>
      </x:c>
      <x:c r="Q4587" s="11" t="str">
        <x:v>Conditional - mapped route, status unverified</x:v>
      </x:c>
      <x:c r="R4587" s="11" t="str">
        <x:v>Compare a routed node lateral with an approved line tap; survey crossings and permissions.</x:v>
      </x:c>
      <x:c r="S4587" s="5" t="n">
        <x:v>3126</x:v>
      </x:c>
      <x:c r="T4587" s="5" t="str">
        <x:v>Region III (Central Luzon)</x:v>
      </x:c>
      <x:c r="U4587" s="13" t="n">
        <x:v>14.9929</x:v>
      </x:c>
      <x:c r="V4587" s="13" t="n">
        <x:v>120.623383</x:v>
      </x:c>
      <x:c r="W4587" s="12" t="n">
        <x:v>2.3084401389202145</x:v>
      </x:c>
      <x:c r="X4587" s="12" t="n">
        <x:v>0.5148946598528794</x:v>
      </x:c>
      <x:c r="Y4587" s="12" t="n">
        <x:v>0.5003154479557729</x:v>
      </x:c>
      <x:c r="Z4587" s="12" t="n">
        <x:v>0.652021619650267</x:v>
      </x:c>
      <x:c r="AA4587" s="5" t="str">
        <x:v>GAP001 - TYPE 4A</x:v>
      </x:c>
      <x:c r="AB4587" s="6" t="b">
        <x:v>1</x:v>
      </x:c>
      <x:c r="AC4587" s="5" t="n">
        <x:v>3856</x:v>
      </x:c>
      <x:c r="AD4587" s="13" t="n">
        <x:v>120.6295089877849</x:v>
      </x:c>
      <x:c r="AE4587" s="13" t="n">
        <x:v>14.97300098823914</x:v>
      </x:c>
      <x:c r="AF4587" s="5" t="n">
        <x:v>3119</x:v>
      </x:c>
      <x:c r="AG4587" s="13" t="n">
        <x:v>120.61928527495719</x:v>
      </x:c>
      <x:c r="AH4587" s="13" t="n">
        <x:v>14.990759907118791</x:v>
      </x:c>
      <x:c r="AI4587" s="5" t="n">
        <x:v>3119</x:v>
      </x:c>
      <x:c r="AJ4587" s="5" t="str">
        <x:v>Conditional - mapped route, status unverified</x:v>
      </x:c>
      <x:c r="AK4587" s="5" t="n">
        <x:v>3446</x:v>
      </x:c>
      <x:c r="AL4587" s="5" t="str">
        <x:v>GUAGUA</x:v>
      </x:c>
      <x:c r="AM4587" s="5" t="str">
        <x:v>Tier 1B (Micro Drop, 1-3 km)</x:v>
      </x:c>
      <x:c r="AN4587" s="14" t="n">
        <x:v>56.3</x:v>
      </x:c>
      <x:c r="AO4587" s="14" t="n">
        <x:v>56.30130683112281</x:v>
      </x:c>
      <x:c r="AP4587" s="14" t="n">
        <x:v>56.48263707685232</x:v>
      </x:c>
      <x:c r="AQ4587" s="14" t="n">
        <x:v>63.57</x:v>
      </x:c>
      <x:c r="AR4587" s="5" t="n">
        <x:v>546</x:v>
      </x:c>
      <x:c r="AS4587" s="11" t="str">
        <x:v>Nearest screened line status requires confirmation; Within 50 m of a screening threshold</x:v>
      </x:c>
      <x:c r="AT4587" s="5" t="str">
        <x:v>Batch 4 &amp; 5 (3,001 - 5,000)</x:v>
      </x:c>
      <x:c r="AU4587" s="5" t="n">
        <x:v>1587</x:v>
      </x:c>
    </x:row>
    <x:row r="4588" ht="60" customHeight="1">
      <x:c r="A4588" s="5" t="n">
        <x:v>4584</x:v>
      </x:c>
      <x:c r="B4588" s="5" t="n">
        <x:v>5</x:v>
      </x:c>
      <x:c r="C4588" s="10" t="str">
        <x:v>0203135023</x:v>
      </x:c>
      <x:c r="D4588" s="5" t="str">
        <x:v>Patul</x:v>
      </x:c>
      <x:c r="E4588" s="5" t="str">
        <x:v>City of Santiago</x:v>
      </x:c>
      <x:c r="F4588" s="5" t="str">
        <x:v>Isabela</x:v>
      </x:c>
      <x:c r="G4588" s="11" t="str">
        <x:v>D - Other node or line within 3 km</x:v>
      </x:c>
      <x:c r="H4588" s="12" t="n">
        <x:v>2.2979659238465397</x:v>
      </x:c>
      <x:c r="I4588" s="12" t="n">
        <x:v>1.9720451492023492</x:v>
      </x:c>
      <x:c r="J4588" s="12" t="n">
        <x:v>1.9720451492023492</x:v>
      </x:c>
      <x:c r="K4588" s="12" t="n">
        <x:v>2.31</x:v>
      </x:c>
      <x:c r="L4588" s="12" t="n">
        <x:v>-0.012034076153460305</x:v>
      </x:c>
      <x:c r="M4588" s="12" t="n">
        <x:v>1.98</x:v>
      </x:c>
      <x:c r="N4588" s="12" t="n">
        <x:v>-0.007954850797650792</x:v>
      </x:c>
      <x:c r="O4588" s="11" t="str">
        <x:v>TOI001 - TYPE 2</x:v>
      </x:c>
      <x:c r="P4588" s="11" t="str">
        <x:v>SEGMENT 13 (SANTIAGO - BAYOMBONG)</x:v>
      </x:c>
      <x:c r="Q4588" s="11" t="str">
        <x:v>Stronger evidence - built or existing label</x:v>
      </x:c>
      <x:c r="R4588" s="11" t="str">
        <x:v>Compare a routed node lateral with an approved line tap; survey crossings and permissions.</x:v>
      </x:c>
      <x:c r="S4588" s="5" t="n">
        <x:v>4686</x:v>
      </x:c>
      <x:c r="T4588" s="5" t="str">
        <x:v>Region II (Cagayan Valley)</x:v>
      </x:c>
      <x:c r="U4588" s="13" t="n">
        <x:v>16.672181</x:v>
      </x:c>
      <x:c r="V4588" s="13" t="n">
        <x:v>121.532634</x:v>
      </x:c>
      <x:c r="W4588" s="12" t="n">
        <x:v>2.3081347178900464</x:v>
      </x:c>
      <x:c r="X4588" s="12" t="n">
        <x:v>1.979359272562426</x:v>
      </x:c>
      <x:c r="Y4588" s="12" t="n">
        <x:v>1.9720451492023492</x:v>
      </x:c>
      <x:c r="Z4588" s="12" t="n">
        <x:v>1.9720451492023492</x:v>
      </x:c>
      <x:c r="AA4588" s="5" t="str">
        <x:v>TOI001 - TYPE 2</x:v>
      </x:c>
      <x:c r="AB4588" s="6" t="b">
        <x:v>1</x:v>
      </x:c>
      <x:c r="AC4588" s="5" t="n">
        <x:v>3695</x:v>
      </x:c>
      <x:c r="AD4588" s="13" t="n">
        <x:v>121.5274550010957</x:v>
      </x:c>
      <x:c r="AE4588" s="13" t="n">
        <x:v>16.69233699949406</x:v>
      </x:c>
      <x:c r="AF4588" s="5" t="n">
        <x:v>3319</x:v>
      </x:c>
      <x:c r="AG4588" s="13" t="n">
        <x:v>121.5403475908452</x:v>
      </x:c>
      <x:c r="AH4588" s="13" t="n">
        <x:v>16.68837578811351</x:v>
      </x:c>
      <x:c r="AI4588" s="5" t="n">
        <x:v>3319</x:v>
      </x:c>
      <x:c r="AJ4588" s="5" t="str">
        <x:v>Stronger evidence - built or existing label</x:v>
      </x:c>
      <x:c r="AK4588" s="5" t="n">
        <x:v>3319</x:v>
      </x:c>
      <x:c r="AL4588" s="5" t="str">
        <x:v>SEGMENT 13 (SANTIAGO - BAYOMBONG)</x:v>
      </x:c>
      <x:c r="AM4588" s="5" t="str">
        <x:v>Tier 1B (Micro Drop, 1-3 km)</x:v>
      </x:c>
      <x:c r="AN4588" s="14" t="n">
        <x:v>56.3</x:v>
      </x:c>
      <x:c r="AO4588" s="14" t="n">
        <x:v>56.30130683112281</x:v>
      </x:c>
      <x:c r="AP4588" s="14" t="n">
        <x:v>56.48741099766164</x:v>
      </x:c>
      <x:c r="AQ4588" s="14" t="n">
        <x:v>63.57</x:v>
      </x:c>
      <x:c r="AR4588" s="5" t="n">
        <x:v>478</x:v>
      </x:c>
      <x:c r="AS4588" s="11" t="str"/>
      <x:c r="AT4588" s="5" t="str">
        <x:v>Batch 4 &amp; 5 (3,001 - 5,000)</x:v>
      </x:c>
      <x:c r="AU4588" s="5" t="n">
        <x:v>1588</x:v>
      </x:c>
    </x:row>
    <x:row r="4589" ht="60" customHeight="1">
      <x:c r="A4589" s="5" t="n">
        <x:v>4585</x:v>
      </x:c>
      <x:c r="B4589" s="5" t="n">
        <x:v>5</x:v>
      </x:c>
      <x:c r="C4589" s="10" t="str">
        <x:v>0704620002</x:v>
      </x:c>
      <x:c r="D4589" s="5" t="str">
        <x:v>Ajong</x:v>
      </x:c>
      <x:c r="E4589" s="5" t="str">
        <x:v>Sibulan</x:v>
      </x:c>
      <x:c r="F4589" s="5" t="str">
        <x:v>Negros Oriental</x:v>
      </x:c>
      <x:c r="G4589" s="11" t="str">
        <x:v>C - Line within 0.5 km; node over 1 km</x:v>
      </x:c>
      <x:c r="H4589" s="12" t="n">
        <x:v>8.99693616315736</x:v>
      </x:c>
      <x:c r="I4589" s="12" t="n">
        <x:v>0.020061288766640022</x:v>
      </x:c>
      <x:c r="J4589" s="12" t="n">
        <x:v>0.020061288766640022</x:v>
      </x:c>
      <x:c r="K4589" s="12" t="n">
        <x:v>9</x:v>
      </x:c>
      <x:c r="L4589" s="12" t="n">
        <x:v>-0.003063836842640555</x:v>
      </x:c>
      <x:c r="M4589" s="12" t="n">
        <x:v>0.17</x:v>
      </x:c>
      <x:c r="N4589" s="12" t="n">
        <x:v>-0.14993871123336</x:v>
      </x:c>
      <x:c r="O4589" s="11" t="str">
        <x:v>SND001 - TYPE 2</x:v>
      </x:c>
      <x:c r="P4589" s="11" t="str">
        <x:v>KABANGKALAN - BACONG</x:v>
      </x:c>
      <x:c r="Q4589" s="11" t="str">
        <x:v>Stronger evidence - built or existing label</x:v>
      </x:c>
      <x:c r="R4589" s="11" t="str">
        <x:v>Locate an authorized closure or handhole and confirm splicing/capacity; nearby cable alone is insufficient.</x:v>
      </x:c>
      <x:c r="S4589" s="5" t="n">
        <x:v>2066</x:v>
      </x:c>
      <x:c r="T4589" s="5" t="str">
        <x:v>Region VII (Central Visayas)</x:v>
      </x:c>
      <x:c r="U4589" s="13" t="n">
        <x:v>9.381487</x:v>
      </x:c>
      <x:c r="V4589" s="13" t="n">
        <x:v>123.257842</x:v>
      </x:c>
      <x:c r="W4589" s="12" t="n">
        <x:v>8.997572616151283</x:v>
      </x:c>
      <x:c r="X4589" s="12" t="n">
        <x:v>0.060772892105592106</x:v>
      </x:c>
      <x:c r="Y4589" s="12" t="n">
        <x:v>0.020061288766640022</x:v>
      </x:c>
      <x:c r="Z4589" s="12" t="n">
        <x:v>0.020061288766640022</x:v>
      </x:c>
      <x:c r="AA4589" s="5" t="str">
        <x:v>SND001 - TYPE 2</x:v>
      </x:c>
      <x:c r="AB4589" s="6" t="b">
        <x:v>1</x:v>
      </x:c>
      <x:c r="AC4589" s="5" t="n">
        <x:v>4712</x:v>
      </x:c>
      <x:c r="AD4589" s="13" t="n">
        <x:v>123.3313505989445</x:v>
      </x:c>
      <x:c r="AE4589" s="13" t="n">
        <x:v>9.417378350058845</x:v>
      </x:c>
      <x:c r="AF4589" s="5" t="n">
        <x:v>5032</x:v>
      </x:c>
      <x:c r="AG4589" s="13" t="n">
        <x:v>123.25802463114334</x:v>
      </x:c>
      <x:c r="AH4589" s="13" t="n">
        <x:v>9.381485170826519</x:v>
      </x:c>
      <x:c r="AI4589" s="5" t="n">
        <x:v>5032</x:v>
      </x:c>
      <x:c r="AJ4589" s="5" t="str">
        <x:v>Stronger evidence - built or existing label</x:v>
      </x:c>
      <x:c r="AK4589" s="5" t="n">
        <x:v>5032</x:v>
      </x:c>
      <x:c r="AL4589" s="5" t="str">
        <x:v>KABANGKALAN - BACONG</x:v>
      </x:c>
      <x:c r="AM4589" s="5" t="str">
        <x:v>Tier 2 (Fiber Corridor / Lateral, 3-5 km)</x:v>
      </x:c>
      <x:c r="AN4589" s="14" t="n">
        <x:v>25</x:v>
      </x:c>
      <x:c r="AO4589" s="14" t="n">
        <x:v>14.978706836786394</x:v>
      </x:c>
      <x:c r="AP4589" s="14" t="n">
        <x:v>14.983794082571151</x:v>
      </x:c>
      <x:c r="AQ4589" s="14" t="n">
        <x:v>63.56</x:v>
      </x:c>
      <x:c r="AR4589" s="5" t="n">
        <x:v>291</x:v>
      </x:c>
      <x:c r="AS4589" s="11" t="str">
        <x:v>Vertex distance not reproduced within 0.011 km</x:v>
      </x:c>
      <x:c r="AT4589" s="5" t="str">
        <x:v>Batch 4 &amp; 5 (3,001 - 5,000)</x:v>
      </x:c>
      <x:c r="AU4589" s="5" t="n">
        <x:v>1589</x:v>
      </x:c>
    </x:row>
    <x:row r="4590" ht="60" customHeight="1">
      <x:c r="A4590" s="5" t="n">
        <x:v>4586</x:v>
      </x:c>
      <x:c r="B4590" s="5" t="n">
        <x:v>5</x:v>
      </x:c>
      <x:c r="C4590" s="10" t="str">
        <x:v>1108211003</x:v>
      </x:c>
      <x:c r="D4590" s="5" t="str">
        <x:v>P. Fuentes</x:v>
      </x:c>
      <x:c r="E4590" s="5" t="str">
        <x:v>Pantukan</x:v>
      </x:c>
      <x:c r="F4590" s="5" t="str">
        <x:v>Davao de Oro</x:v>
      </x:c>
      <x:c r="G4590" s="11" t="str">
        <x:v>D - Other node or line within 3 km</x:v>
      </x:c>
      <x:c r="H4590" s="12" t="n">
        <x:v>7.063651755956995</x:v>
      </x:c>
      <x:c r="I4590" s="12" t="n">
        <x:v>1.7179783262734203</x:v>
      </x:c>
      <x:c r="J4590" s="12" t="n">
        <x:v>1.7179783262734203</x:v>
      </x:c>
      <x:c r="K4590" s="12" t="n">
        <x:v>7.07</x:v>
      </x:c>
      <x:c r="L4590" s="12" t="n">
        <x:v>-0.00634824404300538</x:v>
      </x:c>
      <x:c r="M4590" s="12" t="n">
        <x:v>1.72</x:v>
      </x:c>
      <x:c r="N4590" s="12" t="n">
        <x:v>-0.002021673726579687</x:v>
      </x:c>
      <x:c r="O4590" s="11" t="str">
        <x:v>PKD001-TYPE 2</x:v>
      </x:c>
      <x:c r="P4590" s="11" t="str">
        <x:v>PANTUKAN - MATI SEGMENT 2</x:v>
      </x:c>
      <x:c r="Q4590" s="11" t="str">
        <x:v>Conditional - mapped route, status unverified</x:v>
      </x:c>
      <x:c r="R4590" s="11" t="str">
        <x:v>Compare a routed node lateral with an approved line tap; survey crossings and permissions.</x:v>
      </x:c>
      <x:c r="S4590" s="5" t="n">
        <x:v>4490</x:v>
      </x:c>
      <x:c r="T4590" s="5" t="str">
        <x:v>Region XI (Davao Region)</x:v>
      </x:c>
      <x:c r="U4590" s="13" t="n">
        <x:v>7.097494</x:v>
      </x:c>
      <x:c r="V4590" s="13" t="n">
        <x:v>125.951404</x:v>
      </x:c>
      <x:c r="W4590" s="12" t="n">
        <x:v>7.070889285272459</x:v>
      </x:c>
      <x:c r="X4590" s="12" t="n">
        <x:v>1.7232588747610933</x:v>
      </x:c>
      <x:c r="Y4590" s="12" t="n">
        <x:v>1.7179783262734203</x:v>
      </x:c>
      <x:c r="Z4590" s="12" t="n">
        <x:v>32.69906768561909</x:v>
      </x:c>
      <x:c r="AA4590" s="5" t="str">
        <x:v>PKD001-TYPE 2</x:v>
      </x:c>
      <x:c r="AB4590" s="6" t="b">
        <x:v>1</x:v>
      </x:c>
      <x:c r="AC4590" s="5" t="n">
        <x:v>5230</x:v>
      </x:c>
      <x:c r="AD4590" s="13" t="n">
        <x:v>125.8990802444032</x:v>
      </x:c>
      <x:c r="AE4590" s="13" t="n">
        <x:v>7.134208154594912</x:v>
      </x:c>
      <x:c r="AF4590" s="5" t="n">
        <x:v>5133</x:v>
      </x:c>
      <x:c r="AG4590" s="13" t="n">
        <x:v>125.94210452605627</x:v>
      </x:c>
      <x:c r="AH4590" s="13" t="n">
        <x:v>7.085043133140625</x:v>
      </x:c>
      <x:c r="AI4590" s="5" t="n">
        <x:v>5133</x:v>
      </x:c>
      <x:c r="AJ4590" s="5" t="str">
        <x:v>Conditional - mapped route, status unverified</x:v>
      </x:c>
      <x:c r="AK4590" s="5" t="n">
        <x:v>5075</x:v>
      </x:c>
      <x:c r="AL4590" s="5" t="str">
        <x:v>DAVAO CITY - TRENTO</x:v>
      </x:c>
      <x:c r="AM4590" s="5" t="str">
        <x:v>Tier 2 (Fiber Corridor / Lateral, 3-5 km)</x:v>
      </x:c>
      <x:c r="AN4590" s="14" t="n">
        <x:v>25</x:v>
      </x:c>
      <x:c r="AO4590" s="14" t="n">
        <x:v>19.473548241374576</x:v>
      </x:c>
      <x:c r="AP4590" s="14" t="n">
        <x:v>19.49361626540167</x:v>
      </x:c>
      <x:c r="AQ4590" s="14" t="n">
        <x:v>63.56</x:v>
      </x:c>
      <x:c r="AR4590" s="5" t="n">
        <x:v>324</x:v>
      </x:c>
      <x:c r="AS4590" s="11" t="str">
        <x:v>Nearest screened line status requires confirmation</x:v>
      </x:c>
      <x:c r="AT4590" s="5" t="str">
        <x:v>Batch 4 &amp; 5 (3,001 - 5,000)</x:v>
      </x:c>
      <x:c r="AU4590" s="5" t="n">
        <x:v>1590</x:v>
      </x:c>
    </x:row>
    <x:row r="4591" ht="60" customHeight="1">
      <x:c r="A4591" s="5" t="n">
        <x:v>4587</x:v>
      </x:c>
      <x:c r="B4591" s="5" t="n">
        <x:v>5</x:v>
      </x:c>
      <x:c r="C4591" s="10" t="str">
        <x:v>0201529002</x:v>
      </x:c>
      <x:c r="D4591" s="5" t="str">
        <x:v>Atulayan Norte</x:v>
      </x:c>
      <x:c r="E4591" s="5" t="str">
        <x:v>Tuguegarao City</x:v>
      </x:c>
      <x:c r="F4591" s="5" t="str">
        <x:v>Cagayan</x:v>
      </x:c>
      <x:c r="G4591" s="11" t="str">
        <x:v>C - Line within 0.5 km; node over 1 km</x:v>
      </x:c>
      <x:c r="H4591" s="12" t="n">
        <x:v>4.368113548680671</x:v>
      </x:c>
      <x:c r="I4591" s="12" t="n">
        <x:v>0.07164946192397659</x:v>
      </x:c>
      <x:c r="J4591" s="12" t="n">
        <x:v>0.07164946192397659</x:v>
      </x:c>
      <x:c r="K4591" s="12" t="n">
        <x:v>4.39</x:v>
      </x:c>
      <x:c r="L4591" s="12" t="n">
        <x:v>-0.02188645131932887</x:v>
      </x:c>
      <x:c r="M4591" s="12" t="n">
        <x:v>0.19</x:v>
      </x:c>
      <x:c r="N4591" s="12" t="n">
        <x:v>-0.11835053807602341</x:v>
      </x:c>
      <x:c r="O4591" s="11" t="str">
        <x:v>TGC001 - TYPE 2</x:v>
      </x:c>
      <x:c r="P4591" s="11" t="str">
        <x:v>SEGMENT 10 (TUGUEGARAO - ILIGAN)</x:v>
      </x:c>
      <x:c r="Q4591" s="11" t="str">
        <x:v>Stronger evidence - built or existing label</x:v>
      </x:c>
      <x:c r="R4591" s="11" t="str">
        <x:v>Locate an authorized closure or handhole and confirm splicing/capacity; nearby cable alone is insufficient.</x:v>
      </x:c>
      <x:c r="S4591" s="5" t="n">
        <x:v>2442</x:v>
      </x:c>
      <x:c r="T4591" s="5" t="str">
        <x:v>Region II (Cagayan Valley)</x:v>
      </x:c>
      <x:c r="U4591" s="13" t="n">
        <x:v>17.613499</x:v>
      </x:c>
      <x:c r="V4591" s="13" t="n">
        <x:v>121.735491</x:v>
      </x:c>
      <x:c r="W4591" s="12" t="n">
        <x:v>4.386423957083607</x:v>
      </x:c>
      <x:c r="X4591" s="12" t="n">
        <x:v>0.08789769219250806</x:v>
      </x:c>
      <x:c r="Y4591" s="12" t="n">
        <x:v>0.07164946192397659</x:v>
      </x:c>
      <x:c r="Z4591" s="12" t="n">
        <x:v>0.07164946192397659</x:v>
      </x:c>
      <x:c r="AA4591" s="5" t="str">
        <x:v>TGC001 - TYPE 2</x:v>
      </x:c>
      <x:c r="AB4591" s="6" t="b">
        <x:v>1</x:v>
      </x:c>
      <x:c r="AC4591" s="5" t="n">
        <x:v>3606</x:v>
      </x:c>
      <x:c r="AD4591" s="13" t="n">
        <x:v>121.7472179995224</x:v>
      </x:c>
      <x:c r="AE4591" s="13" t="n">
        <x:v>17.65133079917256</x:v>
      </x:c>
      <x:c r="AF4591" s="5" t="n">
        <x:v>3316</x:v>
      </x:c>
      <x:c r="AG4591" s="13" t="n">
        <x:v>121.73497759592654</x:v>
      </x:c>
      <x:c r="AH4591" s="13" t="n">
        <x:v>17.61307863058889</x:v>
      </x:c>
      <x:c r="AI4591" s="5" t="n">
        <x:v>3316</x:v>
      </x:c>
      <x:c r="AJ4591" s="5" t="str">
        <x:v>Stronger evidence - built or existing label</x:v>
      </x:c>
      <x:c r="AK4591" s="5" t="n">
        <x:v>3316</x:v>
      </x:c>
      <x:c r="AL4591" s="5" t="str">
        <x:v>SEGMENT 10 (TUGUEGARAO - ILIGAN)</x:v>
      </x:c>
      <x:c r="AM4591" s="5" t="str">
        <x:v>Tier 2 (Fiber Corridor / Lateral, 3-5 km)</x:v>
      </x:c>
      <x:c r="AN4591" s="14" t="n">
        <x:v>33.2</x:v>
      </x:c>
      <x:c r="AO4591" s="14" t="n">
        <x:v>33.14634425831558</x:v>
      </x:c>
      <x:c r="AP4591" s="14" t="n">
        <x:v>33.31582550941119</x:v>
      </x:c>
      <x:c r="AQ4591" s="14" t="n">
        <x:v>63.56</x:v>
      </x:c>
      <x:c r="AR4591" s="5" t="n">
        <x:v>334</x:v>
      </x:c>
      <x:c r="AS4591" s="11" t="str">
        <x:v>Vertex distance not reproduced within 0.011 km</x:v>
      </x:c>
      <x:c r="AT4591" s="5" t="str">
        <x:v>Batch 4 &amp; 5 (3,001 - 5,000)</x:v>
      </x:c>
      <x:c r="AU4591" s="5" t="n">
        <x:v>1591</x:v>
      </x:c>
    </x:row>
    <x:row r="4592" ht="60" customHeight="1">
      <x:c r="A4592" s="5" t="n">
        <x:v>4588</x:v>
      </x:c>
      <x:c r="B4592" s="5" t="n">
        <x:v>5</x:v>
      </x:c>
      <x:c r="C4592" s="10" t="str">
        <x:v>0405645032</x:v>
      </x:c>
      <x:c r="D4592" s="5" t="str">
        <x:v>Pili</x:v>
      </x:c>
      <x:c r="E4592" s="5" t="str">
        <x:v>Sariaya</x:v>
      </x:c>
      <x:c r="F4592" s="5" t="str">
        <x:v>Quezon</x:v>
      </x:c>
      <x:c r="G4592" s="11" t="str">
        <x:v>D - Other node or line within 3 km</x:v>
      </x:c>
      <x:c r="H4592" s="12" t="n">
        <x:v>3.04863015301578</x:v>
      </x:c>
      <x:c r="I4592" s="12" t="n">
        <x:v>2.2244233588757614</x:v>
      </x:c>
      <x:c r="J4592" s="12" t="n">
        <x:v>2.2244233588757614</x:v>
      </x:c>
      <x:c r="K4592" s="12" t="n">
        <x:v>3.05</x:v>
      </x:c>
      <x:c r="L4592" s="12" t="n">
        <x:v>-0.0013698469842196026</x:v>
      </x:c>
      <x:c r="M4592" s="12" t="n">
        <x:v>2.45</x:v>
      </x:c>
      <x:c r="N4592" s="12" t="n">
        <x:v>-0.2255766411242388</x:v>
      </x:c>
      <x:c r="O4592" s="11" t="str">
        <x:v>SRQ001
- TYPE 3</x:v>
      </x:c>
      <x:c r="P4592" s="11" t="str">
        <x:v>Untitled Path</x:v>
      </x:c>
      <x:c r="Q4592" s="11" t="str">
        <x:v>Conditional - mapped route, status unverified</x:v>
      </x:c>
      <x:c r="R4592" s="11" t="str">
        <x:v>Compare a routed node lateral with an approved line tap; survey crossings and permissions.</x:v>
      </x:c>
      <x:c r="S4592" s="5" t="n">
        <x:v>4770</x:v>
      </x:c>
      <x:c r="T4592" s="5" t="str">
        <x:v>Region IV-A (CALABARZON)</x:v>
      </x:c>
      <x:c r="U4592" s="13" t="n">
        <x:v>13.943743</x:v>
      </x:c>
      <x:c r="V4592" s="13" t="n">
        <x:v>121.539561</x:v>
      </x:c>
      <x:c r="W4592" s="12" t="n">
        <x:v>3.05211359576678</x:v>
      </x:c>
      <x:c r="X4592" s="12" t="n">
        <x:v>2.4531749045741726</x:v>
      </x:c>
      <x:c r="Y4592" s="12" t="n">
        <x:v>2.2244233588757614</x:v>
      </x:c>
      <x:c r="Z4592" s="12" t="n">
        <x:v>2.446591156642785</x:v>
      </x:c>
      <x:c r="AA4592" s="5" t="str">
        <x:v>SRQ001
- TYPE 3</x:v>
      </x:c>
      <x:c r="AB4592" s="6" t="b">
        <x:v>1</x:v>
      </x:c>
      <x:c r="AC4592" s="5" t="n">
        <x:v>4424</x:v>
      </x:c>
      <x:c r="AD4592" s="13" t="n">
        <x:v>121.5174655943457</x:v>
      </x:c>
      <x:c r="AE4592" s="13" t="n">
        <x:v>13.96087733935301</x:v>
      </x:c>
      <x:c r="AF4592" s="5" t="n">
        <x:v>4009</x:v>
      </x:c>
      <x:c r="AG4592" s="13" t="n">
        <x:v>121.53556878365879</x:v>
      </x:c>
      <x:c r="AH4592" s="13" t="n">
        <x:v>13.963466571834097</x:v>
      </x:c>
      <x:c r="AI4592" s="5" t="n">
        <x:v>4009</x:v>
      </x:c>
      <x:c r="AJ4592" s="5" t="str">
        <x:v>Conditional - mapped route, status unverified</x:v>
      </x:c>
      <x:c r="AK4592" s="5" t="n">
        <x:v>4210</x:v>
      </x:c>
      <x:c r="AL4592" s="5" t="str">
        <x:v>CANDELARIA - SARIAYA</x:v>
      </x:c>
      <x:c r="AM4592" s="5" t="str">
        <x:v>Tier 2 (Fiber Corridor / Lateral, 3-5 km)</x:v>
      </x:c>
      <x:c r="AN4592" s="14" t="n">
        <x:v>36.2</x:v>
      </x:c>
      <x:c r="AO4592" s="14" t="n">
        <x:v>36.17989288399626</x:v>
      </x:c>
      <x:c r="AP4592" s="14" t="n">
        <x:v>36.196416962004406</x:v>
      </x:c>
      <x:c r="AQ4592" s="14" t="n">
        <x:v>63.56</x:v>
      </x:c>
      <x:c r="AR4592" s="5" t="n">
        <x:v>296</x:v>
      </x:c>
      <x:c r="AS4592" s="11" t="str">
        <x:v>Nearest screened line status requires confirmation</x:v>
      </x:c>
      <x:c r="AT4592" s="5" t="str">
        <x:v>Batch 4 &amp; 5 (3,001 - 5,000)</x:v>
      </x:c>
      <x:c r="AU4592" s="5" t="n">
        <x:v>1592</x:v>
      </x:c>
    </x:row>
    <x:row r="4593" ht="60" customHeight="1">
      <x:c r="A4593" s="5" t="n">
        <x:v>4589</x:v>
      </x:c>
      <x:c r="B4593" s="5" t="n">
        <x:v>5</x:v>
      </x:c>
      <x:c r="C4593" s="10" t="str">
        <x:v>0305415024</x:v>
      </x:c>
      <x:c r="D4593" s="5" t="str">
        <x:v>Pio</x:v>
      </x:c>
      <x:c r="E4593" s="5" t="str">
        <x:v>Porac</x:v>
      </x:c>
      <x:c r="F4593" s="5" t="str">
        <x:v>Pampanga</x:v>
      </x:c>
      <x:c r="G4593" s="11" t="str">
        <x:v>C - Line within 0.5 km; node over 1 km</x:v>
      </x:c>
      <x:c r="H4593" s="12" t="n">
        <x:v>2.301480635123767</x:v>
      </x:c>
      <x:c r="I4593" s="12" t="n">
        <x:v>0.029249723533436103</x:v>
      </x:c>
      <x:c r="J4593" s="12" t="n">
        <x:v>0.029249723533436103</x:v>
      </x:c>
      <x:c r="K4593" s="12" t="n">
        <x:v>2.31</x:v>
      </x:c>
      <x:c r="L4593" s="12" t="n">
        <x:v>-0.008519364876232949</x:v>
      </x:c>
      <x:c r="M4593" s="12" t="n">
        <x:v>0.41</x:v>
      </x:c>
      <x:c r="N4593" s="12" t="n">
        <x:v>-0.3807502764665639</x:v>
      </x:c>
      <x:c r="O4593" s="11" t="str">
        <x:v>PCP002 - PM</x:v>
      </x:c>
      <x:c r="P4593" s="11" t="str">
        <x:v>24 CORE (3X8)</x:v>
      </x:c>
      <x:c r="Q4593" s="11" t="str">
        <x:v>Conditional - mapped route, status unverified</x:v>
      </x:c>
      <x:c r="R4593" s="11" t="str">
        <x:v>Locate an authorized closure or handhole and confirm splicing/capacity; nearby cable alone is insufficient.</x:v>
      </x:c>
      <x:c r="S4593" s="5" t="n">
        <x:v>2143</x:v>
      </x:c>
      <x:c r="T4593" s="5" t="str">
        <x:v>Region III (Central Luzon)</x:v>
      </x:c>
      <x:c r="U4593" s="13" t="n">
        <x:v>15.083678</x:v>
      </x:c>
      <x:c r="V4593" s="13" t="n">
        <x:v>120.549924</x:v>
      </x:c>
      <x:c r="W4593" s="12" t="n">
        <x:v>2.311200543894676</x:v>
      </x:c>
      <x:c r="X4593" s="12" t="n">
        <x:v>0.05775579484818496</x:v>
      </x:c>
      <x:c r="Y4593" s="12" t="n">
        <x:v>0.029249723533436103</x:v>
      </x:c>
      <x:c r="Z4593" s="12" t="n">
        <x:v>6.862773468876121</x:v>
      </x:c>
      <x:c r="AA4593" s="5" t="str">
        <x:v>PCP002 - PM</x:v>
      </x:c>
      <x:c r="AB4593" s="6" t="b">
        <x:v>1</x:v>
      </x:c>
      <x:c r="AC4593" s="5" t="n">
        <x:v>3872</x:v>
      </x:c>
      <x:c r="AD4593" s="13" t="n">
        <x:v>120.5427300000001</x:v>
      </x:c>
      <x:c r="AE4593" s="13" t="n">
        <x:v>15.064088</x:v>
      </x:c>
      <x:c r="AF4593" s="5" t="n">
        <x:v>3036</x:v>
      </x:c>
      <x:c r="AG4593" s="13" t="n">
        <x:v>120.55014100370384</x:v>
      </x:c>
      <x:c r="AH4593" s="13" t="n">
        <x:v>15.083518552355182</x:v>
      </x:c>
      <x:c r="AI4593" s="5" t="n">
        <x:v>3036</x:v>
      </x:c>
      <x:c r="AJ4593" s="5" t="str">
        <x:v>Conditional - mapped route, status unverified</x:v>
      </x:c>
      <x:c r="AK4593" s="5" t="n">
        <x:v>3450</x:v>
      </x:c>
      <x:c r="AL4593" s="5" t="str">
        <x:v>SAN FERNANDO</x:v>
      </x:c>
      <x:c r="AM4593" s="5" t="str">
        <x:v>Tier 1B (Micro Drop, 1-3 km)</x:v>
      </x:c>
      <x:c r="AN4593" s="14" t="n">
        <x:v>56.3</x:v>
      </x:c>
      <x:c r="AO4593" s="14" t="n">
        <x:v>56.30130683112281</x:v>
      </x:c>
      <x:c r="AP4593" s="14" t="n">
        <x:v>56.43297961309358</x:v>
      </x:c>
      <x:c r="AQ4593" s="14" t="n">
        <x:v>63.56</x:v>
      </x:c>
      <x:c r="AR4593" s="5" t="n">
        <x:v>1449</x:v>
      </x:c>
      <x:c r="AS4593" s="11" t="str">
        <x:v>Vertex distance not reproduced within 0.011 km; Nearest screened line status requires confirmation</x:v>
      </x:c>
      <x:c r="AT4593" s="5" t="str">
        <x:v>Batch 4 &amp; 5 (3,001 - 5,000)</x:v>
      </x:c>
      <x:c r="AU4593" s="5" t="n">
        <x:v>1593</x:v>
      </x:c>
    </x:row>
    <x:row r="4594" ht="60" customHeight="1">
      <x:c r="A4594" s="5" t="n">
        <x:v>4590</x:v>
      </x:c>
      <x:c r="B4594" s="5" t="n">
        <x:v>5</x:v>
      </x:c>
      <x:c r="C4594" s="10" t="str">
        <x:v>0401031043</x:v>
      </x:c>
      <x:c r="D4594" s="5" t="str">
        <x:v>Santor</x:v>
      </x:c>
      <x:c r="E4594" s="5" t="str">
        <x:v>City of Tanauan</x:v>
      </x:c>
      <x:c r="F4594" s="5" t="str">
        <x:v>Batangas</x:v>
      </x:c>
      <x:c r="G4594" s="11" t="str">
        <x:v>D - Other node or line within 3 km</x:v>
      </x:c>
      <x:c r="H4594" s="12" t="n">
        <x:v>1.7148438686342518</x:v>
      </x:c>
      <x:c r="I4594" s="12" t="n">
        <x:v>3.5113481764115373</x:v>
      </x:c>
      <x:c r="J4594" s="12" t="n">
        <x:v>1.7148438686342518</x:v>
      </x:c>
      <x:c r="K4594" s="12" t="n">
        <x:v>1.72</x:v>
      </x:c>
      <x:c r="L4594" s="12" t="n">
        <x:v>-0.005156131365748218</x:v>
      </x:c>
      <x:c r="M4594" s="12" t="n">
        <x:v>3.54</x:v>
      </x:c>
      <x:c r="N4594" s="12" t="n">
        <x:v>-0.028651823588462744</x:v>
      </x:c>
      <x:c r="O4594" s="11" t="str">
        <x:v>TNB002 - PM</x:v>
      </x:c>
      <x:c r="P4594" s="11" t="str">
        <x:v>Untitled Path</x:v>
      </x:c>
      <x:c r="Q4594" s="11" t="str">
        <x:v>Conditional - mapped route, status unverified</x:v>
      </x:c>
      <x:c r="R4594" s="11" t="str">
        <x:v>Compare a routed node lateral with an approved line tap; survey crossings and permissions.</x:v>
      </x:c>
      <x:c r="S4594" s="5" t="n">
        <x:v>4486</x:v>
      </x:c>
      <x:c r="T4594" s="5" t="str">
        <x:v>Region IV-A (CALABARZON)</x:v>
      </x:c>
      <x:c r="U4594" s="13" t="n">
        <x:v>14.094297</x:v>
      </x:c>
      <x:c r="V4594" s="13" t="n">
        <x:v>121.114808</x:v>
      </x:c>
      <x:c r="W4594" s="12" t="n">
        <x:v>1.7230802530046887</x:v>
      </x:c>
      <x:c r="X4594" s="12" t="n">
        <x:v>3.542900230774745</x:v>
      </x:c>
      <x:c r="Y4594" s="12" t="n">
        <x:v>3.5113481764115373</x:v>
      </x:c>
      <x:c r="Z4594" s="12" t="n">
        <x:v>3.5503687556776002</x:v>
      </x:c>
      <x:c r="AA4594" s="5" t="str">
        <x:v>TNB002 - PM</x:v>
      </x:c>
      <x:c r="AB4594" s="6" t="b">
        <x:v>1</x:v>
      </x:c>
      <x:c r="AC4594" s="5" t="n">
        <x:v>4316</x:v>
      </x:c>
      <x:c r="AD4594" s="13" t="n">
        <x:v>121.1118990050868</x:v>
      </x:c>
      <x:c r="AE4594" s="13" t="n">
        <x:v>14.07906000298159</x:v>
      </x:c>
      <x:c r="AF4594" s="5" t="n">
        <x:v>4008</x:v>
      </x:c>
      <x:c r="AG4594" s="13" t="n">
        <x:v>121.1436163730204</x:v>
      </x:c>
      <x:c r="AH4594" s="13" t="n">
        <x:v>14.109015293923143</x:v>
      </x:c>
      <x:c r="AI4594" s="5" t="n">
        <x:v>4008</x:v>
      </x:c>
      <x:c r="AJ4594" s="5" t="str">
        <x:v>Conditional - mapped route, status unverified</x:v>
      </x:c>
      <x:c r="AK4594" s="5" t="n">
        <x:v>4189</x:v>
      </x:c>
      <x:c r="AL4594" s="5" t="str">
        <x:v>STO. TOMAS - TANAUAN</x:v>
      </x:c>
      <x:c r="AM4594" s="5" t="str">
        <x:v>Tier 1B (Micro Drop, 1-3 km)</x:v>
      </x:c>
      <x:c r="AN4594" s="14" t="n">
        <x:v>56.3</x:v>
      </x:c>
      <x:c r="AO4594" s="14" t="n">
        <x:v>56.36434922238741</x:v>
      </x:c>
      <x:c r="AP4594" s="14" t="n">
        <x:v>56.461306515588646</x:v>
      </x:c>
      <x:c r="AQ4594" s="14" t="n">
        <x:v>63.56</x:v>
      </x:c>
      <x:c r="AR4594" s="5" t="n">
        <x:v>436</x:v>
      </x:c>
      <x:c r="AS4594" s="11" t="str">
        <x:v>Nearest screened line status requires confirmation</x:v>
      </x:c>
      <x:c r="AT4594" s="5" t="str">
        <x:v>Batch 4 &amp; 5 (3,001 - 5,000)</x:v>
      </x:c>
      <x:c r="AU4594" s="5" t="n">
        <x:v>1594</x:v>
      </x:c>
    </x:row>
    <x:row r="4595" ht="60" customHeight="1">
      <x:c r="A4595" s="5" t="n">
        <x:v>4591</x:v>
      </x:c>
      <x:c r="B4595" s="5" t="n">
        <x:v>5</x:v>
      </x:c>
      <x:c r="C4595" s="10" t="str">
        <x:v>0803715004</x:v>
      </x:c>
      <x:c r="D4595" s="5" t="str">
        <x:v>Barugohay Norte</x:v>
      </x:c>
      <x:c r="E4595" s="5" t="str">
        <x:v>Carigara</x:v>
      </x:c>
      <x:c r="F4595" s="5" t="str">
        <x:v>Leyte</x:v>
      </x:c>
      <x:c r="G4595" s="11" t="str">
        <x:v>D - Other node or line within 3 km</x:v>
      </x:c>
      <x:c r="H4595" s="12" t="n">
        <x:v>1.6805682357876774</x:v>
      </x:c>
      <x:c r="I4595" s="12" t="n">
        <x:v>0.7539642771893429</x:v>
      </x:c>
      <x:c r="J4595" s="12" t="n">
        <x:v>0.7539642771893429</x:v>
      </x:c>
      <x:c r="K4595" s="12" t="n">
        <x:v>1.68</x:v>
      </x:c>
      <x:c r="L4595" s="12" t="n">
        <x:v>0.0005682357876775068</x:v>
      </x:c>
      <x:c r="M4595" s="12" t="n">
        <x:v>0.77</x:v>
      </x:c>
      <x:c r="N4595" s="12" t="n">
        <x:v>-0.016035722810657127</x:v>
      </x:c>
      <x:c r="O4595" s="11" t="str">
        <x:v>CAL001 - TYPE 2</x:v>
      </x:c>
      <x:c r="P4595" s="11" t="str">
        <x:v>CAPOOCAN - TACLOBAN</x:v>
      </x:c>
      <x:c r="Q4595" s="11" t="str">
        <x:v>Stronger evidence - built or existing label</x:v>
      </x:c>
      <x:c r="R4595" s="11" t="str">
        <x:v>Compare a routed node lateral with an approved line tap; survey crossings and permissions.</x:v>
      </x:c>
      <x:c r="S4595" s="5" t="n">
        <x:v>3373</x:v>
      </x:c>
      <x:c r="T4595" s="5" t="str">
        <x:v>Region VIII (Eastern Visayas)</x:v>
      </x:c>
      <x:c r="U4595" s="13" t="n">
        <x:v>11.300739</x:v>
      </x:c>
      <x:c r="V4595" s="13" t="n">
        <x:v>124.70474</x:v>
      </x:c>
      <x:c r="W4595" s="12" t="n">
        <x:v>1.67851625715769</x:v>
      </x:c>
      <x:c r="X4595" s="12" t="n">
        <x:v>0.7570471245446228</x:v>
      </x:c>
      <x:c r="Y4595" s="12" t="n">
        <x:v>0.7539642771893429</x:v>
      </x:c>
      <x:c r="Z4595" s="12" t="n">
        <x:v>0.7539642771893429</x:v>
      </x:c>
      <x:c r="AA4595" s="5" t="str">
        <x:v>CAL001 - TYPE 2</x:v>
      </x:c>
      <x:c r="AB4595" s="6" t="b">
        <x:v>1</x:v>
      </x:c>
      <x:c r="AC4595" s="5" t="n">
        <x:v>4785</x:v>
      </x:c>
      <x:c r="AD4595" s="13" t="n">
        <x:v>124.6893779986755</x:v>
      </x:c>
      <x:c r="AE4595" s="13" t="n">
        <x:v>11.29977099886289</x:v>
      </x:c>
      <x:c r="AF4595" s="5" t="n">
        <x:v>5046</x:v>
      </x:c>
      <x:c r="AG4595" s="13" t="n">
        <x:v>124.70161409363791</x:v>
      </x:c>
      <x:c r="AH4595" s="13" t="n">
        <x:v>11.294661226572074</x:v>
      </x:c>
      <x:c r="AI4595" s="5" t="n">
        <x:v>5046</x:v>
      </x:c>
      <x:c r="AJ4595" s="5" t="str">
        <x:v>Stronger evidence - built or existing label</x:v>
      </x:c>
      <x:c r="AK4595" s="5" t="n">
        <x:v>5046</x:v>
      </x:c>
      <x:c r="AL4595" s="5" t="str">
        <x:v>CAPOOCAN - TACLOBAN</x:v>
      </x:c>
      <x:c r="AM4595" s="5" t="str">
        <x:v>Tier 1B (Micro Drop, 1-3 km)</x:v>
      </x:c>
      <x:c r="AN4595" s="14" t="n">
        <x:v>67.1</x:v>
      </x:c>
      <x:c r="AO4595" s="14" t="n">
        <x:v>67.1209063848815</x:v>
      </x:c>
      <x:c r="AP4595" s="14" t="n">
        <x:v>67.11008802839923</x:v>
      </x:c>
      <x:c r="AQ4595" s="14" t="n">
        <x:v>63.55</x:v>
      </x:c>
      <x:c r="AR4595" s="5" t="n">
        <x:v>163</x:v>
      </x:c>
      <x:c r="AS4595" s="11" t="str">
        <x:v>Vertex distance not reproduced within 0.011 km</x:v>
      </x:c>
      <x:c r="AT4595" s="5" t="str">
        <x:v>Batch 4 &amp; 5 (3,001 - 5,000)</x:v>
      </x:c>
      <x:c r="AU4595" s="5" t="n">
        <x:v>1595</x:v>
      </x:c>
    </x:row>
    <x:row r="4596" ht="60" customHeight="1">
      <x:c r="A4596" s="5" t="n">
        <x:v>4592</x:v>
      </x:c>
      <x:c r="B4596" s="5" t="n">
        <x:v>5</x:v>
      </x:c>
      <x:c r="C4596" s="10" t="str">
        <x:v>0102934034</x:v>
      </x:c>
      <x:c r="D4596" s="5" t="str">
        <x:v>San Julian Norte</x:v>
      </x:c>
      <x:c r="E4596" s="5" t="str">
        <x:v>City of Vigan</x:v>
      </x:c>
      <x:c r="F4596" s="5" t="str">
        <x:v>Ilocos Sur</x:v>
      </x:c>
      <x:c r="G4596" s="11" t="str">
        <x:v>D - Other node or line within 3 km</x:v>
      </x:c>
      <x:c r="H4596" s="12" t="n">
        <x:v>2.5353947075263377</x:v>
      </x:c>
      <x:c r="I4596" s="12" t="n">
        <x:v>0.9433424416509857</x:v>
      </x:c>
      <x:c r="J4596" s="12" t="n">
        <x:v>0.9433424416509857</x:v>
      </x:c>
      <x:c r="K4596" s="12" t="n">
        <x:v>2.55</x:v>
      </x:c>
      <x:c r="L4596" s="12" t="n">
        <x:v>-0.014605292473662157</x:v>
      </x:c>
      <x:c r="M4596" s="12" t="n">
        <x:v>1.04</x:v>
      </x:c>
      <x:c r="N4596" s="12" t="n">
        <x:v>-0.09665755834901435</x:v>
      </x:c>
      <x:c r="O4596" s="11" t="str">
        <x:v>VGI001 - TYPE 2</x:v>
      </x:c>
      <x:c r="P4596" s="11" t="str">
        <x:v>SEGMENT 3 (VIGAN - BATAC)</x:v>
      </x:c>
      <x:c r="Q4596" s="11" t="str">
        <x:v>Stronger evidence - built or existing label</x:v>
      </x:c>
      <x:c r="R4596" s="11" t="str">
        <x:v>Compare a routed node lateral with an approved line tap; survey crossings and permissions.</x:v>
      </x:c>
      <x:c r="S4596" s="5" t="n">
        <x:v>3558</x:v>
      </x:c>
      <x:c r="T4596" s="5" t="str">
        <x:v>Region I (Ilocos Region)</x:v>
      </x:c>
      <x:c r="U4596" s="13" t="n">
        <x:v>17.571701</x:v>
      </x:c>
      <x:c r="V4596" s="13" t="n">
        <x:v>120.397385</x:v>
      </x:c>
      <x:c r="W4596" s="12" t="n">
        <x:v>2.5459560576197533</x:v>
      </x:c>
      <x:c r="X4596" s="12" t="n">
        <x:v>0.9475909153667109</x:v>
      </x:c>
      <x:c r="Y4596" s="12" t="n">
        <x:v>0.9433424416509857</x:v>
      </x:c>
      <x:c r="Z4596" s="12" t="n">
        <x:v>0.9433424416509857</x:v>
      </x:c>
      <x:c r="AA4596" s="5" t="str">
        <x:v>VGI001 - TYPE 2</x:v>
      </x:c>
      <x:c r="AB4596" s="6" t="b">
        <x:v>1</x:v>
      </x:c>
      <x:c r="AC4596" s="5" t="n">
        <x:v>3656</x:v>
      </x:c>
      <x:c r="AD4596" s="13" t="n">
        <x:v>120.3903700008726</x:v>
      </x:c>
      <x:c r="AE4596" s="13" t="n">
        <x:v>17.59359900062897</x:v>
      </x:c>
      <x:c r="AF4596" s="5" t="n">
        <x:v>3270</x:v>
      </x:c>
      <x:c r="AG4596" s="13" t="n">
        <x:v>120.3958218198955</x:v>
      </x:c>
      <x:c r="AH4596" s="13" t="n">
        <x:v>17.58009158331227</x:v>
      </x:c>
      <x:c r="AI4596" s="5" t="n">
        <x:v>3270</x:v>
      </x:c>
      <x:c r="AJ4596" s="5" t="str">
        <x:v>Stronger evidence - built or existing label</x:v>
      </x:c>
      <x:c r="AK4596" s="5" t="n">
        <x:v>3270</x:v>
      </x:c>
      <x:c r="AL4596" s="5" t="str">
        <x:v>SEGMENT 3 (VIGAN - BATAC)</x:v>
      </x:c>
      <x:c r="AM4596" s="5" t="str">
        <x:v>Tier 1B (Micro Drop, 1-3 km)</x:v>
      </x:c>
      <x:c r="AN4596" s="14" t="n">
        <x:v>52.8</x:v>
      </x:c>
      <x:c r="AO4596" s="14" t="n">
        <x:v>52.74149319487267</x:v>
      </x:c>
      <x:c r="AP4596" s="14" t="n">
        <x:v>52.950084542106474</x:v>
      </x:c>
      <x:c r="AQ4596" s="14" t="n">
        <x:v>63.55</x:v>
      </x:c>
      <x:c r="AR4596" s="5" t="n">
        <x:v>231</x:v>
      </x:c>
      <x:c r="AS4596" s="11" t="str">
        <x:v>Vertex distance not reproduced within 0.011 km</x:v>
      </x:c>
      <x:c r="AT4596" s="5" t="str">
        <x:v>Batch 4 &amp; 5 (3,001 - 5,000)</x:v>
      </x:c>
      <x:c r="AU4596" s="5" t="n">
        <x:v>1596</x:v>
      </x:c>
    </x:row>
    <x:row r="4597" ht="60" customHeight="1">
      <x:c r="A4597" s="5" t="n">
        <x:v>4593</x:v>
      </x:c>
      <x:c r="B4597" s="5" t="n">
        <x:v>5</x:v>
      </x:c>
      <x:c r="C4597" s="10" t="str">
        <x:v>0304917002</x:v>
      </x:c>
      <x:c r="D4597" s="5" t="str">
        <x:v>Balante</x:v>
      </x:c>
      <x:c r="E4597" s="5" t="str">
        <x:v>Science City of Muñoz</x:v>
      </x:c>
      <x:c r="F4597" s="5" t="str">
        <x:v>Nueva Ecija</x:v>
      </x:c>
      <x:c r="G4597" s="11" t="str">
        <x:v>D - Other node or line within 3 km</x:v>
      </x:c>
      <x:c r="H4597" s="12" t="n">
        <x:v>1.6617234961001182</x:v>
      </x:c>
      <x:c r="I4597" s="12" t="n">
        <x:v>0.5609937925384598</x:v>
      </x:c>
      <x:c r="J4597" s="12" t="n">
        <x:v>0.5609937925384598</x:v>
      </x:c>
      <x:c r="K4597" s="12" t="n">
        <x:v>1.67</x:v>
      </x:c>
      <x:c r="L4597" s="12" t="n">
        <x:v>-0.00827650389988177</x:v>
      </x:c>
      <x:c r="M4597" s="12" t="n">
        <x:v>0.64</x:v>
      </x:c>
      <x:c r="N4597" s="12" t="n">
        <x:v>-0.07900620746154019</x:v>
      </x:c>
      <x:c r="O4597" s="11" t="str">
        <x:v>MZN001 - TYPE 3</x:v>
      </x:c>
      <x:c r="P4597" s="11" t="str">
        <x:v>DWDM SANTO DOMINGO, NUEVA ECIJA TO UMINGAN, PANGASINAN</x:v>
      </x:c>
      <x:c r="Q4597" s="11" t="str">
        <x:v>Stronger evidence - built or existing label</x:v>
      </x:c>
      <x:c r="R4597" s="11" t="str">
        <x:v>Compare a routed node lateral with an approved line tap; survey crossings and permissions.</x:v>
      </x:c>
      <x:c r="S4597" s="5" t="n">
        <x:v>3188</x:v>
      </x:c>
      <x:c r="T4597" s="5" t="str">
        <x:v>Region III (Central Luzon)</x:v>
      </x:c>
      <x:c r="U4597" s="13" t="n">
        <x:v>15.730174</x:v>
      </x:c>
      <x:c r="V4597" s="13" t="n">
        <x:v>120.907019</x:v>
      </x:c>
      <x:c r="W4597" s="12" t="n">
        <x:v>1.6691486545067153</x:v>
      </x:c>
      <x:c r="X4597" s="12" t="n">
        <x:v>0.5625627182431474</x:v>
      </x:c>
      <x:c r="Y4597" s="12" t="n">
        <x:v>0.5609937925384598</x:v>
      </x:c>
      <x:c r="Z4597" s="12" t="n">
        <x:v>0.5609937925384598</x:v>
      </x:c>
      <x:c r="AA4597" s="5" t="str">
        <x:v>MZN001 - TYPE 3</x:v>
      </x:c>
      <x:c r="AB4597" s="6" t="b">
        <x:v>1</x:v>
      </x:c>
      <x:c r="AC4597" s="5" t="n">
        <x:v>3744</x:v>
      </x:c>
      <x:c r="AD4597" s="13" t="n">
        <x:v>120.9030710017386</x:v>
      </x:c>
      <x:c r="AE4597" s="13" t="n">
        <x:v>15.71565200135752</x:v>
      </x:c>
      <x:c r="AF4597" s="5" t="n">
        <x:v>1285</x:v>
      </x:c>
      <x:c r="AG4597" s="13" t="n">
        <x:v>120.9039969426973</x:v>
      </x:c>
      <x:c r="AH4597" s="13" t="n">
        <x:v>15.72603464685506</x:v>
      </x:c>
      <x:c r="AI4597" s="5" t="n">
        <x:v>1285</x:v>
      </x:c>
      <x:c r="AJ4597" s="5" t="str">
        <x:v>Stronger evidence - built or existing label</x:v>
      </x:c>
      <x:c r="AK4597" s="5" t="n">
        <x:v>1285</x:v>
      </x:c>
      <x:c r="AL4597" s="5" t="str">
        <x:v>DWDM SANTO DOMINGO, NUEVA ECIJA TO UMINGAN, PANGASINAN</x:v>
      </x:c>
      <x:c r="AM4597" s="5" t="str">
        <x:v>Tier 1B (Micro Drop, 1-3 km)</x:v>
      </x:c>
      <x:c r="AN4597" s="14" t="n">
        <x:v>67.3</x:v>
      </x:c>
      <x:c r="AO4597" s="14" t="n">
        <x:v>67.31162709742544</x:v>
      </x:c>
      <x:c r="AP4597" s="14" t="n">
        <x:v>67.46995870408821</x:v>
      </x:c>
      <x:c r="AQ4597" s="14" t="n">
        <x:v>63.55</x:v>
      </x:c>
      <x:c r="AR4597" s="5" t="n">
        <x:v>174</x:v>
      </x:c>
      <x:c r="AS4597" s="11" t="str">
        <x:v>Vertex distance not reproduced within 0.011 km</x:v>
      </x:c>
      <x:c r="AT4597" s="5" t="str">
        <x:v>Batch 4 &amp; 5 (3,001 - 5,000)</x:v>
      </x:c>
      <x:c r="AU4597" s="5" t="n">
        <x:v>1597</x:v>
      </x:c>
    </x:row>
    <x:row r="4598" ht="60" customHeight="1">
      <x:c r="A4598" s="5" t="n">
        <x:v>4594</x:v>
      </x:c>
      <x:c r="B4598" s="5" t="n">
        <x:v>5</x:v>
      </x:c>
      <x:c r="C4598" s="10" t="str">
        <x:v>1030900008</x:v>
      </x:c>
      <x:c r="D4598" s="5" t="str">
        <x:v>Hinaplanon</x:v>
      </x:c>
      <x:c r="E4598" s="5" t="str">
        <x:v>City of Iligan</x:v>
      </x:c>
      <x:c r="F4598" s="5" t="str">
        <x:v>Lanao del Norte</x:v>
      </x:c>
      <x:c r="G4598" s="11" t="str">
        <x:v>C - Line within 0.5 km; node over 1 km</x:v>
      </x:c>
      <x:c r="H4598" s="12" t="n">
        <x:v>2.5262388383007925</x:v>
      </x:c>
      <x:c r="I4598" s="12" t="n">
        <x:v>0.15972804948460015</x:v>
      </x:c>
      <x:c r="J4598" s="12" t="n">
        <x:v>0.15972804948460015</x:v>
      </x:c>
      <x:c r="K4598" s="12" t="n">
        <x:v>2.53</x:v>
      </x:c>
      <x:c r="L4598" s="12" t="n">
        <x:v>-0.0037611616992072605</x:v>
      </x:c>
      <x:c r="M4598" s="12" t="n">
        <x:v>0.23</x:v>
      </x:c>
      <x:c r="N4598" s="12" t="n">
        <x:v>-0.07027195051539986</x:v>
      </x:c>
      <x:c r="O4598" s="11" t="str">
        <x:v>ILL001 - TYPE 2</x:v>
      </x:c>
      <x:c r="P4598" s="11" t="str">
        <x:v>CDO - ILIGAN</x:v>
      </x:c>
      <x:c r="Q4598" s="11" t="str">
        <x:v>Stronger evidence - built or existing label</x:v>
      </x:c>
      <x:c r="R4598" s="11" t="str">
        <x:v>Locate an authorized closure or handhole and confirm splicing/capacity; nearby cable alone is insufficient.</x:v>
      </x:c>
      <x:c r="S4598" s="5" t="n">
        <x:v>2680</x:v>
      </x:c>
      <x:c r="T4598" s="5" t="str">
        <x:v>Region X (Northern Mindanao)</x:v>
      </x:c>
      <x:c r="U4598" s="13" t="n">
        <x:v>8.243944</x:v>
      </x:c>
      <x:c r="V4598" s="13" t="n">
        <x:v>124.257242</x:v>
      </x:c>
      <x:c r="W4598" s="12" t="n">
        <x:v>2.5310004803406234</x:v>
      </x:c>
      <x:c r="X4598" s="12" t="n">
        <x:v>0.23008560109891418</x:v>
      </x:c>
      <x:c r="Y4598" s="12" t="n">
        <x:v>0.15972804948460015</x:v>
      </x:c>
      <x:c r="Z4598" s="12" t="n">
        <x:v>0.15972804948460015</x:v>
      </x:c>
      <x:c r="AA4598" s="5" t="str">
        <x:v>ILL001 - TYPE 2</x:v>
      </x:c>
      <x:c r="AB4598" s="6" t="b">
        <x:v>1</x:v>
      </x:c>
      <x:c r="AC4598" s="5" t="n">
        <x:v>5265</x:v>
      </x:c>
      <x:c r="AD4598" s="13" t="n">
        <x:v>124.2404739988691</x:v>
      </x:c>
      <x:c r="AE4598" s="13" t="n">
        <x:v>8.22836500145748</x:v>
      </x:c>
      <x:c r="AF4598" s="5" t="n">
        <x:v>5083</x:v>
      </x:c>
      <x:c r="AG4598" s="13" t="n">
        <x:v>124.2566910591374</x:v>
      </x:c>
      <x:c r="AH4598" s="13" t="n">
        <x:v>8.24527988113367</x:v>
      </x:c>
      <x:c r="AI4598" s="5" t="n">
        <x:v>5083</x:v>
      </x:c>
      <x:c r="AJ4598" s="5" t="str">
        <x:v>Stronger evidence - built or existing label</x:v>
      </x:c>
      <x:c r="AK4598" s="5" t="n">
        <x:v>5083</x:v>
      </x:c>
      <x:c r="AL4598" s="5" t="str">
        <x:v>CDO - ILIGAN</x:v>
      </x:c>
      <x:c r="AM4598" s="5" t="str">
        <x:v>Tier 1B (Micro Drop, 1-3 km)</x:v>
      </x:c>
      <x:c r="AN4598" s="14" t="n">
        <x:v>53</x:v>
      </x:c>
      <x:c r="AO4598" s="14" t="n">
        <x:v>53.02738840801191</x:v>
      </x:c>
      <x:c r="AP4598" s="14" t="n">
        <x:v>53.081366559466616</x:v>
      </x:c>
      <x:c r="AQ4598" s="14" t="n">
        <x:v>63.55</x:v>
      </x:c>
      <x:c r="AR4598" s="5" t="n">
        <x:v>1234</x:v>
      </x:c>
      <x:c r="AS4598" s="11" t="str"/>
      <x:c r="AT4598" s="5" t="str">
        <x:v>Batch 4 &amp; 5 (3,001 - 5,000)</x:v>
      </x:c>
      <x:c r="AU4598" s="5" t="n">
        <x:v>1598</x:v>
      </x:c>
    </x:row>
    <x:row r="4599" ht="60" customHeight="1">
      <x:c r="A4599" s="5" t="n">
        <x:v>4595</x:v>
      </x:c>
      <x:c r="B4599" s="5" t="n">
        <x:v>5</x:v>
      </x:c>
      <x:c r="C4599" s="10" t="str">
        <x:v>0105546034</x:v>
      </x:c>
      <x:c r="D4599" s="5" t="str">
        <x:v>San Vicente</x:v>
      </x:c>
      <x:c r="E4599" s="5" t="str">
        <x:v>City of Urdaneta</x:v>
      </x:c>
      <x:c r="F4599" s="5" t="str">
        <x:v>Pangasinan</x:v>
      </x:c>
      <x:c r="G4599" s="11" t="str">
        <x:v>C - Line within 0.5 km; node over 1 km</x:v>
      </x:c>
      <x:c r="H4599" s="12" t="n">
        <x:v>2.301682323490505</x:v>
      </x:c>
      <x:c r="I4599" s="12" t="n">
        <x:v>0.11539385944692837</x:v>
      </x:c>
      <x:c r="J4599" s="12" t="n">
        <x:v>0.11539385944692837</x:v>
      </x:c>
      <x:c r="K4599" s="12" t="n">
        <x:v>2.31</x:v>
      </x:c>
      <x:c r="L4599" s="12" t="n">
        <x:v>-0.008317676509494998</x:v>
      </x:c>
      <x:c r="M4599" s="12" t="n">
        <x:v>0.1</x:v>
      </x:c>
      <x:c r="N4599" s="12" t="n">
        <x:v>0.015393859446928365</x:v>
      </x:c>
      <x:c r="O4599" s="11" t="str">
        <x:v>UCP001 - TYPE 2</x:v>
      </x:c>
      <x:c r="P4599" s="11" t="str">
        <x:v>BINALONAN</x:v>
      </x:c>
      <x:c r="Q4599" s="11" t="str">
        <x:v>Stronger evidence - built or existing label</x:v>
      </x:c>
      <x:c r="R4599" s="11" t="str">
        <x:v>Locate an authorized closure or handhole and confirm splicing/capacity; nearby cable alone is insufficient.</x:v>
      </x:c>
      <x:c r="S4599" s="5" t="n">
        <x:v>2584</x:v>
      </x:c>
      <x:c r="T4599" s="5" t="str">
        <x:v>Region I (Ilocos Region)</x:v>
      </x:c>
      <x:c r="U4599" s="13" t="n">
        <x:v>15.980328</x:v>
      </x:c>
      <x:c r="V4599" s="13" t="n">
        <x:v>120.570135</x:v>
      </x:c>
      <x:c r="W4599" s="12" t="n">
        <x:v>2.3122974154022846</x:v>
      </x:c>
      <x:c r="X4599" s="12" t="n">
        <x:v>0.10290947712457903</x:v>
      </x:c>
      <x:c r="Y4599" s="12" t="n">
        <x:v>0.10237986631624986</x:v>
      </x:c>
      <x:c r="Z4599" s="12" t="n">
        <x:v>0.11539385944692837</x:v>
      </x:c>
      <x:c r="AA4599" s="5" t="str">
        <x:v>UCP001 - TYPE 2</x:v>
      </x:c>
      <x:c r="AB4599" s="6" t="b">
        <x:v>1</x:v>
      </x:c>
      <x:c r="AC4599" s="5" t="n">
        <x:v>3807</x:v>
      </x:c>
      <x:c r="AD4599" s="13" t="n">
        <x:v>120.574336</x:v>
      </x:c>
      <x:c r="AE4599" s="13" t="n">
        <x:v>15.95992900000001</x:v>
      </x:c>
      <x:c r="AF4599" s="5" t="n">
        <x:v>3419</x:v>
      </x:c>
      <x:c r="AG4599" s="13" t="n">
        <x:v>120.57119469992134</x:v>
      </x:c>
      <x:c r="AH4599" s="13" t="n">
        <x:v>15.980136697728081</x:v>
      </x:c>
      <x:c r="AI4599" s="5" t="n">
        <x:v>1781</x:v>
      </x:c>
      <x:c r="AJ4599" s="5" t="str">
        <x:v>Excluded - civil works only or unclear cable</x:v>
      </x:c>
      <x:c r="AK4599" s="5" t="n">
        <x:v>3289</x:v>
      </x:c>
      <x:c r="AL4599" s="5" t="str">
        <x:v>BINALONAN</x:v>
      </x:c>
      <x:c r="AM4599" s="5" t="str">
        <x:v>Tier 1B (Micro Drop, 1-3 km)</x:v>
      </x:c>
      <x:c r="AN4599" s="14" t="n">
        <x:v>56.3</x:v>
      </x:c>
      <x:c r="AO4599" s="14" t="n">
        <x:v>56.30130683112281</x:v>
      </x:c>
      <x:c r="AP4599" s="14" t="n">
        <x:v>56.4298580540848</x:v>
      </x:c>
      <x:c r="AQ4599" s="14" t="n">
        <x:v>63.55</x:v>
      </x:c>
      <x:c r="AR4599" s="5" t="n">
        <x:v>821</x:v>
      </x:c>
      <x:c r="AS4599" s="11" t="str">
        <x:v>Nearest raw line excluded from fiber screening</x:v>
      </x:c>
      <x:c r="AT4599" s="5" t="str">
        <x:v>Batch 4 &amp; 5 (3,001 - 5,000)</x:v>
      </x:c>
      <x:c r="AU4599" s="5" t="n">
        <x:v>1599</x:v>
      </x:c>
    </x:row>
    <x:row r="4600" ht="60" customHeight="1">
      <x:c r="A4600" s="5" t="n">
        <x:v>4596</x:v>
      </x:c>
      <x:c r="B4600" s="5" t="n">
        <x:v>5</x:v>
      </x:c>
      <x:c r="C4600" s="10" t="str">
        <x:v>0501706005</x:v>
      </x:c>
      <x:c r="D4600" s="5" t="str">
        <x:v>Casugad</x:v>
      </x:c>
      <x:c r="E4600" s="5" t="str">
        <x:v>Bula</x:v>
      </x:c>
      <x:c r="F4600" s="5" t="str">
        <x:v>Camarines Sur</x:v>
      </x:c>
      <x:c r="G4600" s="11" t="str">
        <x:v>E - Nearest node or line 3-5 km</x:v>
      </x:c>
      <x:c r="H4600" s="12" t="n">
        <x:v>3.428381247863055</x:v>
      </x:c>
      <x:c r="I4600" s="12" t="n">
        <x:v>8.339694092891959</x:v>
      </x:c>
      <x:c r="J4600" s="12" t="n">
        <x:v>3.428381247863055</x:v>
      </x:c>
      <x:c r="K4600" s="12" t="n">
        <x:v>3.44</x:v>
      </x:c>
      <x:c r="L4600" s="12" t="n">
        <x:v>-0.011618752136945076</x:v>
      </x:c>
      <x:c r="M4600" s="12" t="n">
        <x:v>8.36</x:v>
      </x:c>
      <x:c r="N4600" s="12" t="n">
        <x:v>-0.0203059071080407</x:v>
      </x:c>
      <x:c r="O4600" s="11" t="str">
        <x:v>BUC001 - BP</x:v>
      </x:c>
      <x:c r="P4600" s="11" t="str">
        <x:v>NAGA - IRIGA</x:v>
      </x:c>
      <x:c r="Q4600" s="11" t="str">
        <x:v>Stronger evidence - built or existing label</x:v>
      </x:c>
      <x:c r="R4600" s="11" t="str">
        <x:v>Develop a longer lateral design and compare alternative backhaul before scheduling.</x:v>
      </x:c>
      <x:c r="S4600" s="5" t="n">
        <x:v>4945</x:v>
      </x:c>
      <x:c r="T4600" s="5" t="str">
        <x:v>Region V (Bicol Region)</x:v>
      </x:c>
      <x:c r="U4600" s="13" t="n">
        <x:v>13.444472</x:v>
      </x:c>
      <x:c r="V4600" s="13" t="n">
        <x:v>123.263242</x:v>
      </x:c>
      <x:c r="W4600" s="12" t="n">
        <x:v>3.440610047588983</x:v>
      </x:c>
      <x:c r="X4600" s="12" t="n">
        <x:v>8.356912005174319</x:v>
      </x:c>
      <x:c r="Y4600" s="12" t="n">
        <x:v>8.339694092891959</x:v>
      </x:c>
      <x:c r="Z4600" s="12" t="n">
        <x:v>8.339694092891959</x:v>
      </x:c>
      <x:c r="AA4600" s="5" t="str">
        <x:v>BUC001 - BP</x:v>
      </x:c>
      <x:c r="AB4600" s="6" t="b">
        <x:v>1</x:v>
      </x:c>
      <x:c r="AC4600" s="5" t="n">
        <x:v>4574</x:v>
      </x:c>
      <x:c r="AD4600" s="13" t="n">
        <x:v>123.27862499669</x:v>
      </x:c>
      <x:c r="AE4600" s="13" t="n">
        <x:v>13.47155700225553</x:v>
      </x:c>
      <x:c r="AF4600" s="5" t="n">
        <x:v>4243</x:v>
      </x:c>
      <x:c r="AG4600" s="13" t="n">
        <x:v>123.3161665624637</x:v>
      </x:c>
      <x:c r="AH4600" s="13" t="n">
        <x:v>13.49923845168577</x:v>
      </x:c>
      <x:c r="AI4600" s="5" t="n">
        <x:v>4243</x:v>
      </x:c>
      <x:c r="AJ4600" s="5" t="str">
        <x:v>Stronger evidence - built or existing label</x:v>
      </x:c>
      <x:c r="AK4600" s="5" t="n">
        <x:v>4243</x:v>
      </x:c>
      <x:c r="AL4600" s="5" t="str">
        <x:v>NAGA - IRIGA</x:v>
      </x:c>
      <x:c r="AM4600" s="5" t="str">
        <x:v>Tier 2 (Fiber Corridor / Lateral, 3-5 km)</x:v>
      </x:c>
      <x:c r="AN4600" s="14" t="n">
        <x:v>31.8</x:v>
      </x:c>
      <x:c r="AO4600" s="14" t="n">
        <x:v>31.769398632632445</x:v>
      </x:c>
      <x:c r="AP4600" s="14" t="n">
        <x:v>31.892677458977825</x:v>
      </x:c>
      <x:c r="AQ4600" s="14" t="n">
        <x:v>63.54</x:v>
      </x:c>
      <x:c r="AR4600" s="5" t="n">
        <x:v>305</x:v>
      </x:c>
      <x:c r="AS4600" s="11" t="str"/>
      <x:c r="AT4600" s="5" t="str">
        <x:v>Batch 4 &amp; 5 (3,001 - 5,000)</x:v>
      </x:c>
      <x:c r="AU4600" s="5" t="n">
        <x:v>1600</x:v>
      </x:c>
    </x:row>
    <x:row r="4601" ht="60" customHeight="1">
      <x:c r="A4601" s="5" t="n">
        <x:v>4597</x:v>
      </x:c>
      <x:c r="B4601" s="5" t="n">
        <x:v>5</x:v>
      </x:c>
      <x:c r="C4601" s="10" t="str">
        <x:v>0501715035</x:v>
      </x:c>
      <x:c r="D4601" s="5" t="str">
        <x:v>Taytay</x:v>
      </x:c>
      <x:c r="E4601" s="5" t="str">
        <x:v>Goa</x:v>
      </x:c>
      <x:c r="F4601" s="5" t="str">
        <x:v>Camarines Sur</x:v>
      </x:c>
      <x:c r="G4601" s="11" t="str">
        <x:v>D - Other node or line within 3 km</x:v>
      </x:c>
      <x:c r="H4601" s="12" t="n">
        <x:v>2.1700115741280026</x:v>
      </x:c>
      <x:c r="I4601" s="12" t="n">
        <x:v>2.0977410349992622</x:v>
      </x:c>
      <x:c r="J4601" s="12" t="n">
        <x:v>2.0977410349992622</x:v>
      </x:c>
      <x:c r="K4601" s="12" t="n">
        <x:v>2.18</x:v>
      </x:c>
      <x:c r="L4601" s="12" t="n">
        <x:v>-0.009988425871997553</x:v>
      </x:c>
      <x:c r="M4601" s="12" t="n">
        <x:v>2.33</x:v>
      </x:c>
      <x:c r="N4601" s="12" t="n">
        <x:v>-0.23225896500073784</x:v>
      </x:c>
      <x:c r="O4601" s="11" t="str">
        <x:v>GOC001 - BP</x:v>
      </x:c>
      <x:c r="P4601" s="11" t="str">
        <x:v>BACKBONE 96C AE - 64,646m</x:v>
      </x:c>
      <x:c r="Q4601" s="11" t="str">
        <x:v>Conditional - mapped route, status unverified</x:v>
      </x:c>
      <x:c r="R4601" s="11" t="str">
        <x:v>Compare a routed node lateral with an approved line tap; survey crossings and permissions.</x:v>
      </x:c>
      <x:c r="S4601" s="5" t="n">
        <x:v>4732</x:v>
      </x:c>
      <x:c r="T4601" s="5" t="str">
        <x:v>Region V (Bicol Region)</x:v>
      </x:c>
      <x:c r="U4601" s="13" t="n">
        <x:v>13.712043</x:v>
      </x:c>
      <x:c r="V4601" s="13" t="n">
        <x:v>123.498761</x:v>
      </x:c>
      <x:c r="W4601" s="12" t="n">
        <x:v>2.177171803354701</x:v>
      </x:c>
      <x:c r="X4601" s="12" t="n">
        <x:v>2.105126219702359</x:v>
      </x:c>
      <x:c r="Y4601" s="12" t="n">
        <x:v>2.0977410349992622</x:v>
      </x:c>
      <x:c r="Z4601" s="12" t="n">
        <x:v>9.02011275499443</x:v>
      </x:c>
      <x:c r="AA4601" s="5" t="str">
        <x:v>GOC001 - BP</x:v>
      </x:c>
      <x:c r="AB4601" s="6" t="b">
        <x:v>1</x:v>
      </x:c>
      <x:c r="AC4601" s="5" t="n">
        <x:v>4584</x:v>
      </x:c>
      <x:c r="AD4601" s="13" t="n">
        <x:v>123.4882299992218</x:v>
      </x:c>
      <x:c r="AE4601" s="13" t="n">
        <x:v>13.69534899781781</x:v>
      </x:c>
      <x:c r="AF4601" s="5" t="n">
        <x:v>3997</x:v>
      </x:c>
      <x:c r="AG4601" s="13" t="n">
        <x:v>123.489245754041</x:v>
      </x:c>
      <x:c r="AH4601" s="13" t="n">
        <x:v>13.69552160268925</x:v>
      </x:c>
      <x:c r="AI4601" s="5" t="n">
        <x:v>3997</x:v>
      </x:c>
      <x:c r="AJ4601" s="5" t="str">
        <x:v>Conditional - mapped route, status unverified</x:v>
      </x:c>
      <x:c r="AK4601" s="5" t="n">
        <x:v>4247</x:v>
      </x:c>
      <x:c r="AL4601" s="5" t="str">
        <x:v>PILI - TIWI AERIAL</x:v>
      </x:c>
      <x:c r="AM4601" s="5" t="str">
        <x:v>Tier 1B (Micro Drop, 1-3 km)</x:v>
      </x:c>
      <x:c r="AN4601" s="14" t="n">
        <x:v>48.4</x:v>
      </x:c>
      <x:c r="AO4601" s="14" t="n">
        <x:v>48.351803363989774</x:v>
      </x:c>
      <x:c r="AP4601" s="14" t="n">
        <x:v>48.513057795908395</x:v>
      </x:c>
      <x:c r="AQ4601" s="14" t="n">
        <x:v>63.54</x:v>
      </x:c>
      <x:c r="AR4601" s="5" t="n">
        <x:v>240</x:v>
      </x:c>
      <x:c r="AS4601" s="11" t="str">
        <x:v>Vertex distance not reproduced within 0.011 km; Nearest screened line status requires confirmation</x:v>
      </x:c>
      <x:c r="AT4601" s="5" t="str">
        <x:v>Batch 4 &amp; 5 (3,001 - 5,000)</x:v>
      </x:c>
      <x:c r="AU4601" s="5" t="n">
        <x:v>1601</x:v>
      </x:c>
    </x:row>
    <x:row r="4602" ht="60" customHeight="1">
      <x:c r="A4602" s="5" t="n">
        <x:v>4598</x:v>
      </x:c>
      <x:c r="B4602" s="5" t="n">
        <x:v>5</x:v>
      </x:c>
      <x:c r="C4602" s="10" t="str">
        <x:v>0304919017</x:v>
      </x:c>
      <x:c r="D4602" s="5" t="str">
        <x:v>Imelda Valley</x:v>
      </x:c>
      <x:c r="E4602" s="5" t="str">
        <x:v>City of Palayan</x:v>
      </x:c>
      <x:c r="F4602" s="5" t="str">
        <x:v>Nueva Ecija</x:v>
      </x:c>
      <x:c r="G4602" s="11" t="str">
        <x:v>D - Other node or line within 3 km</x:v>
      </x:c>
      <x:c r="H4602" s="12" t="n">
        <x:v>3.0163722542794957</x:v>
      </x:c>
      <x:c r="I4602" s="12" t="n">
        <x:v>1.0841663330781717</x:v>
      </x:c>
      <x:c r="J4602" s="12" t="n">
        <x:v>1.0841663330781717</x:v>
      </x:c>
      <x:c r="K4602" s="12" t="n">
        <x:v>2.77</x:v>
      </x:c>
      <x:c r="L4602" s="12" t="n">
        <x:v>0.24637225427949572</x:v>
      </x:c>
      <x:c r="M4602" s="12" t="n">
        <x:v>1.09</x:v>
      </x:c>
      <x:c r="N4602" s="12" t="n">
        <x:v>-0.0058336669218284065</x:v>
      </x:c>
      <x:c r="O4602" s="11" t="str">
        <x:v>PLN001 - BP</x:v>
      </x:c>
      <x:c r="P4602" s="11" t="str">
        <x:v>Proposed AE F1-6</x:v>
      </x:c>
      <x:c r="Q4602" s="11" t="str">
        <x:v>Stronger evidence - built or existing label</x:v>
      </x:c>
      <x:c r="R4602" s="11" t="str">
        <x:v>Compare a routed node lateral with an approved line tap; survey crossings and permissions.</x:v>
      </x:c>
      <x:c r="S4602" s="5" t="n">
        <x:v>3740</x:v>
      </x:c>
      <x:c r="T4602" s="5" t="str">
        <x:v>Region III (Central Luzon)</x:v>
      </x:c>
      <x:c r="U4602" s="13" t="n">
        <x:v>15.577928</x:v>
      </x:c>
      <x:c r="V4602" s="13" t="n">
        <x:v>121.122507</x:v>
      </x:c>
      <x:c r="W4602" s="12" t="n">
        <x:v>2.7705767500575473</x:v>
      </x:c>
      <x:c r="X4602" s="12" t="n">
        <x:v>1.0830773573045127</x:v>
      </x:c>
      <x:c r="Y4602" s="12" t="n">
        <x:v>1.0841663330781717</x:v>
      </x:c>
      <x:c r="Z4602" s="12" t="n">
        <x:v>1.0841663330781717</x:v>
      </x:c>
      <x:c r="AA4602" s="5" t="str">
        <x:v>cc npt 30 mts loop</x:v>
      </x:c>
      <x:c r="AB4602" s="6" t="b">
        <x:v>0</x:v>
      </x:c>
      <x:c r="AC4602" s="5" t="n">
        <x:v>3745</x:v>
      </x:c>
      <x:c r="AD4602" s="13" t="n">
        <x:v>121.1000190013329</x:v>
      </x:c>
      <x:c r="AE4602" s="13" t="n">
        <x:v>15.56156000064892</x:v>
      </x:c>
      <x:c r="AF4602" s="5" t="n">
        <x:v>1262</x:v>
      </x:c>
      <x:c r="AG4602" s="13" t="n">
        <x:v>121.11269</x:v>
      </x:c>
      <x:c r="AH4602" s="13" t="n">
        <x:v>15.580263</x:v>
      </x:c>
      <x:c r="AI4602" s="5" t="n">
        <x:v>1262</x:v>
      </x:c>
      <x:c r="AJ4602" s="5" t="str">
        <x:v>Stronger evidence - built or existing label</x:v>
      </x:c>
      <x:c r="AK4602" s="5" t="n">
        <x:v>1262</x:v>
      </x:c>
      <x:c r="AL4602" s="5" t="str">
        <x:v>Proposed AE F1-6</x:v>
      </x:c>
      <x:c r="AM4602" s="5" t="str">
        <x:v>Tier 1B (Micro Drop, 1-3 km)</x:v>
      </x:c>
      <x:c r="AN4602" s="14" t="n">
        <x:v>49.7</x:v>
      </x:c>
      <x:c r="AO4602" s="14" t="n">
        <x:v>49.719285581762634</x:v>
      </x:c>
      <x:c r="AP4602" s="14" t="n">
        <x:v>46.587723765331134</x:v>
      </x:c>
      <x:c r="AQ4602" s="14" t="n">
        <x:v>63.54</x:v>
      </x:c>
      <x:c r="AR4602" s="5" t="n">
        <x:v>243</x:v>
      </x:c>
      <x:c r="AS4602" s="11" t="str">
        <x:v>Original nearest point is outside node folders</x:v>
      </x:c>
      <x:c r="AT4602" s="5" t="str">
        <x:v>Batch 4 &amp; 5 (3,001 - 5,000)</x:v>
      </x:c>
      <x:c r="AU4602" s="5" t="n">
        <x:v>1602</x:v>
      </x:c>
    </x:row>
    <x:row r="4603" ht="60" customHeight="1">
      <x:c r="A4603" s="5" t="n">
        <x:v>4599</x:v>
      </x:c>
      <x:c r="B4603" s="5" t="n">
        <x:v>5</x:v>
      </x:c>
      <x:c r="C4603" s="10" t="str">
        <x:v>0203115006</x:v>
      </x:c>
      <x:c r="D4603" s="5" t="str">
        <x:v>Barangay I</x:v>
      </x:c>
      <x:c r="E4603" s="5" t="str">
        <x:v>Jones</x:v>
      </x:c>
      <x:c r="F4603" s="5" t="str">
        <x:v>Isabela</x:v>
      </x:c>
      <x:c r="G4603" s="11" t="str">
        <x:v>A - Node within 0.5 km</x:v>
      </x:c>
      <x:c r="H4603" s="12" t="n">
        <x:v>0.46489258549757617</x:v>
      </x:c>
      <x:c r="I4603" s="12" t="n">
        <x:v>12.047893729125793</x:v>
      </x:c>
      <x:c r="J4603" s="12" t="n">
        <x:v>0.46489258549757617</x:v>
      </x:c>
      <x:c r="K4603" s="12" t="n">
        <x:v>0.47</x:v>
      </x:c>
      <x:c r="L4603" s="12" t="n">
        <x:v>-0.005107414502423802</x:v>
      </x:c>
      <x:c r="M4603" s="12" t="n">
        <x:v>12.14</x:v>
      </x:c>
      <x:c r="N4603" s="12" t="n">
        <x:v>-0.09210627087420775</x:v>
      </x:c>
      <x:c r="O4603" s="11" t="str">
        <x:v>JNI001 - BP</x:v>
      </x:c>
      <x:c r="P4603" s="11" t="str">
        <x:v>SEGMENT 47 (SANTIAGO - MADDELA)</x:v>
      </x:c>
      <x:c r="Q4603" s="11" t="str">
        <x:v>Stronger evidence - built or existing label</x:v>
      </x:c>
      <x:c r="R4603" s="11" t="str">
        <x:v>First survey: confirm node handoff, spare capacity and a feasible short route; co-location is not established.</x:v>
      </x:c>
      <x:c r="S4603" s="5" t="n">
        <x:v>853</x:v>
      </x:c>
      <x:c r="T4603" s="5" t="str">
        <x:v>Region II (Cagayan Valley)</x:v>
      </x:c>
      <x:c r="U4603" s="13" t="n">
        <x:v>16.56139</x:v>
      </x:c>
      <x:c r="V4603" s="13" t="n">
        <x:v>121.70016</x:v>
      </x:c>
      <x:c r="W4603" s="12" t="n">
        <x:v>0.46664673070865154</x:v>
      </x:c>
      <x:c r="X4603" s="12" t="n">
        <x:v>12.069603284565936</x:v>
      </x:c>
      <x:c r="Y4603" s="12" t="n">
        <x:v>12.047893729125793</x:v>
      </x:c>
      <x:c r="Z4603" s="12" t="n">
        <x:v>12.047893729125793</x:v>
      </x:c>
      <x:c r="AA4603" s="5" t="str">
        <x:v>JNI001 - BP</x:v>
      </x:c>
      <x:c r="AB4603" s="6" t="b">
        <x:v>1</x:v>
      </x:c>
      <x:c r="AC4603" s="5" t="n">
        <x:v>3680</x:v>
      </x:c>
      <x:c r="AD4603" s="13" t="n">
        <x:v>121.7019309999971</x:v>
      </x:c>
      <x:c r="AE4603" s="13" t="n">
        <x:v>16.55755199958751</x:v>
      </x:c>
      <x:c r="AF4603" s="5" t="n">
        <x:v>3471</x:v>
      </x:c>
      <x:c r="AG4603" s="13" t="n">
        <x:v>121.6215746391281</x:v>
      </x:c>
      <x:c r="AH4603" s="13" t="n">
        <x:v>16.48325082635595</x:v>
      </x:c>
      <x:c r="AI4603" s="5" t="n">
        <x:v>3471</x:v>
      </x:c>
      <x:c r="AJ4603" s="5" t="str">
        <x:v>Stronger evidence - built or existing label</x:v>
      </x:c>
      <x:c r="AK4603" s="5" t="n">
        <x:v>3471</x:v>
      </x:c>
      <x:c r="AL4603" s="5" t="str">
        <x:v>SEGMENT 47 (SANTIAGO - MADDELA)</x:v>
      </x:c>
      <x:c r="AM4603" s="5" t="str">
        <x:v>Tier 1A (Direct Coloc, &lt;1 km)</x:v>
      </x:c>
      <x:c r="AN4603" s="14" t="n">
        <x:v>85.6</x:v>
      </x:c>
      <x:c r="AO4603" s="14" t="n">
        <x:v>85.49890076594595</x:v>
      </x:c>
      <x:c r="AP4603" s="14" t="n">
        <x:v>85.64458418359622</x:v>
      </x:c>
      <x:c r="AQ4603" s="14" t="n">
        <x:v>63.54</x:v>
      </x:c>
      <x:c r="AR4603" s="5" t="n">
        <x:v>183</x:v>
      </x:c>
      <x:c r="AS4603" s="11" t="str">
        <x:v>Vertex distance not reproduced within 0.011 km; Within 50 m of a screening threshold</x:v>
      </x:c>
      <x:c r="AT4603" s="5" t="str">
        <x:v>Batch 4 &amp; 5 (3,001 - 5,000)</x:v>
      </x:c>
      <x:c r="AU4603" s="5" t="n">
        <x:v>1603</x:v>
      </x:c>
    </x:row>
    <x:row r="4604" ht="60" customHeight="1">
      <x:c r="A4604" s="5" t="n">
        <x:v>4600</x:v>
      </x:c>
      <x:c r="B4604" s="5" t="n">
        <x:v>5</x:v>
      </x:c>
      <x:c r="C4604" s="10" t="str">
        <x:v>0501718013</x:v>
      </x:c>
      <x:c r="D4604" s="5" t="str">
        <x:v>Begajo Sur</x:v>
      </x:c>
      <x:c r="E4604" s="5" t="str">
        <x:v>Libmanan</x:v>
      </x:c>
      <x:c r="F4604" s="5" t="str">
        <x:v>Camarines Sur</x:v>
      </x:c>
      <x:c r="G4604" s="11" t="str">
        <x:v>A - Node within 0.5 km</x:v>
      </x:c>
      <x:c r="H4604" s="12" t="n">
        <x:v>0.3906947308214373</x:v>
      </x:c>
      <x:c r="I4604" s="12" t="n">
        <x:v>6.706003305720113</x:v>
      </x:c>
      <x:c r="J4604" s="12" t="n">
        <x:v>0.3906947308214373</x:v>
      </x:c>
      <x:c r="K4604" s="12" t="n">
        <x:v>0.39</x:v>
      </x:c>
      <x:c r="L4604" s="12" t="n">
        <x:v>0.0006947308214372838</x:v>
      </x:c>
      <x:c r="M4604" s="12" t="n">
        <x:v>7.82</x:v>
      </x:c>
      <x:c r="N4604" s="12" t="n">
        <x:v>-1.1139966942798871</x:v>
      </x:c>
      <x:c r="O4604" s="11" t="str">
        <x:v>LBC001 - TYPE 3</x:v>
      </x:c>
      <x:c r="P4604" s="11" t="str">
        <x:v>PAGBILAO - NAGA (UG + Aerial)</x:v>
      </x:c>
      <x:c r="Q4604" s="11" t="str">
        <x:v>Stronger evidence - built or existing label</x:v>
      </x:c>
      <x:c r="R4604" s="11" t="str">
        <x:v>First survey: confirm node handoff, spare capacity and a feasible short route; co-location is not established.</x:v>
      </x:c>
      <x:c r="S4604" s="5" t="n">
        <x:v>694</x:v>
      </x:c>
      <x:c r="T4604" s="5" t="str">
        <x:v>Region V (Bicol Region)</x:v>
      </x:c>
      <x:c r="U4604" s="13" t="n">
        <x:v>13.695547</x:v>
      </x:c>
      <x:c r="V4604" s="13" t="n">
        <x:v>123.067447</x:v>
      </x:c>
      <x:c r="W4604" s="12" t="n">
        <x:v>0.390503734773679</x:v>
      </x:c>
      <x:c r="X4604" s="12" t="n">
        <x:v>7.819924385422469</x:v>
      </x:c>
      <x:c r="Y4604" s="12" t="n">
        <x:v>6.706003305720113</x:v>
      </x:c>
      <x:c r="Z4604" s="12" t="n">
        <x:v>6.706003305720113</x:v>
      </x:c>
      <x:c r="AA4604" s="5" t="str">
        <x:v>LBC001 - TYPE 3</x:v>
      </x:c>
      <x:c r="AB4604" s="6" t="b">
        <x:v>1</x:v>
      </x:c>
      <x:c r="AC4604" s="5" t="n">
        <x:v>4587</x:v>
      </x:c>
      <x:c r="AD4604" s="13" t="n">
        <x:v>123.0640749895993</x:v>
      </x:c>
      <x:c r="AE4604" s="13" t="n">
        <x:v>13.69428200634268</x:v>
      </x:c>
      <x:c r="AF4604" s="5" t="n">
        <x:v>4244</x:v>
      </x:c>
      <x:c r="AG4604" s="13" t="n">
        <x:v>123.01373335576795</x:v>
      </x:c>
      <x:c r="AH4604" s="13" t="n">
        <x:v>13.665291590984985</x:v>
      </x:c>
      <x:c r="AI4604" s="5" t="n">
        <x:v>4244</x:v>
      </x:c>
      <x:c r="AJ4604" s="5" t="str">
        <x:v>Stronger evidence - built or existing label</x:v>
      </x:c>
      <x:c r="AK4604" s="5" t="n">
        <x:v>4244</x:v>
      </x:c>
      <x:c r="AL4604" s="5" t="str">
        <x:v>PAGBILAO - NAGA (UG + Aerial)</x:v>
      </x:c>
      <x:c r="AM4604" s="5" t="str">
        <x:v>Tier 1A (Direct Coloc, &lt;1 km)</x:v>
      </x:c>
      <x:c r="AN4604" s="14" t="n">
        <x:v>87.8</x:v>
      </x:c>
      <x:c r="AO4604" s="14" t="n">
        <x:v>87.80954309205613</x:v>
      </x:c>
      <x:c r="AP4604" s="14" t="n">
        <x:v>87.78921078106006</x:v>
      </x:c>
      <x:c r="AQ4604" s="14" t="n">
        <x:v>63.53</x:v>
      </x:c>
      <x:c r="AR4604" s="5" t="n">
        <x:v>78</x:v>
      </x:c>
      <x:c r="AS4604" s="11" t="str">
        <x:v>Vertex method overstates route distance &gt;0.5 km</x:v>
      </x:c>
      <x:c r="AT4604" s="5" t="str">
        <x:v>Batch 4 &amp; 5 (3,001 - 5,000)</x:v>
      </x:c>
      <x:c r="AU4604" s="5" t="n">
        <x:v>1604</x:v>
      </x:c>
    </x:row>
    <x:row r="4605" ht="60" customHeight="1">
      <x:c r="A4605" s="5" t="n">
        <x:v>4601</x:v>
      </x:c>
      <x:c r="B4605" s="5" t="n">
        <x:v>5</x:v>
      </x:c>
      <x:c r="C4605" s="10" t="str">
        <x:v>0405647031</x:v>
      </x:c>
      <x:c r="D4605" s="5" t="str">
        <x:v>Isabang</x:v>
      </x:c>
      <x:c r="E4605" s="5" t="str">
        <x:v>City of Tayabas</x:v>
      </x:c>
      <x:c r="F4605" s="5" t="str">
        <x:v>Quezon</x:v>
      </x:c>
      <x:c r="G4605" s="11" t="str">
        <x:v>C - Line within 0.5 km; node over 1 km</x:v>
      </x:c>
      <x:c r="H4605" s="12" t="n">
        <x:v>2.311159630500608</x:v>
      </x:c>
      <x:c r="I4605" s="12" t="n">
        <x:v>0.010183209580511382</x:v>
      </x:c>
      <x:c r="J4605" s="12" t="n">
        <x:v>0.010183209580511382</x:v>
      </x:c>
      <x:c r="K4605" s="12" t="n">
        <x:v>2.32</x:v>
      </x:c>
      <x:c r="L4605" s="12" t="n">
        <x:v>-0.00884036949939171</x:v>
      </x:c>
      <x:c r="M4605" s="12" t="n">
        <x:v>0.06</x:v>
      </x:c>
      <x:c r="N4605" s="12" t="n">
        <x:v>-0.04981679041948862</x:v>
      </x:c>
      <x:c r="O4605" s="11" t="str">
        <x:v>LCQ002 - BP</x:v>
      </x:c>
      <x:c r="P4605" s="11" t="str">
        <x:v>UG</x:v>
      </x:c>
      <x:c r="Q4605" s="11" t="str">
        <x:v>Conditional - mapped route, status unverified</x:v>
      </x:c>
      <x:c r="R4605" s="11" t="str">
        <x:v>Locate an authorized closure or handhole and confirm splicing/capacity; nearby cable alone is insufficient.</x:v>
      </x:c>
      <x:c r="S4605" s="5" t="n">
        <x:v>1997</x:v>
      </x:c>
      <x:c r="T4605" s="5" t="str">
        <x:v>Region IV-A (CALABARZON)</x:v>
      </x:c>
      <x:c r="U4605" s="13" t="n">
        <x:v>13.964443</x:v>
      </x:c>
      <x:c r="V4605" s="13" t="n">
        <x:v>121.565327</x:v>
      </x:c>
      <x:c r="W4605" s="12" t="n">
        <x:v>2.315349055978829</x:v>
      </x:c>
      <x:c r="X4605" s="12" t="n">
        <x:v>0.055987489231313185</x:v>
      </x:c>
      <x:c r="Y4605" s="12" t="n">
        <x:v>0.010183209580511382</x:v>
      </x:c>
      <x:c r="Z4605" s="12" t="n">
        <x:v>0.07248427373471945</x:v>
      </x:c>
      <x:c r="AA4605" s="5" t="str">
        <x:v>LCQ002 - BP</x:v>
      </x:c>
      <x:c r="AB4605" s="6" t="b">
        <x:v>1</x:v>
      </x:c>
      <x:c r="AC4605" s="5" t="n">
        <x:v>4399</x:v>
      </x:c>
      <x:c r="AD4605" s="13" t="n">
        <x:v>121.5805661999051</x:v>
      </x:c>
      <x:c r="AE4605" s="13" t="n">
        <x:v>13.94978521043017</x:v>
      </x:c>
      <x:c r="AF4605" s="5" t="n">
        <x:v>4104</x:v>
      </x:c>
      <x:c r="AG4605" s="13" t="n">
        <x:v>121.5652386991935</x:v>
      </x:c>
      <x:c r="AH4605" s="13" t="n">
        <x:v>13.964410830444187</x:v>
      </x:c>
      <x:c r="AI4605" s="5" t="n">
        <x:v>4104</x:v>
      </x:c>
      <x:c r="AJ4605" s="5" t="str">
        <x:v>Conditional - mapped route, status unverified</x:v>
      </x:c>
      <x:c r="AK4605" s="5" t="n">
        <x:v>4187</x:v>
      </x:c>
      <x:c r="AL4605" s="5" t="str">
        <x:v>SAN JUAN - LUCENA</x:v>
      </x:c>
      <x:c r="AM4605" s="5" t="str">
        <x:v>Tier 1B (Micro Drop, 1-3 km)</x:v>
      </x:c>
      <x:c r="AN4605" s="14" t="n">
        <x:v>56.2</x:v>
      </x:c>
      <x:c r="AO4605" s="14" t="n">
        <x:v>56.14722608559561</x:v>
      </x:c>
      <x:c r="AP4605" s="14" t="n">
        <x:v>56.28341282054589</x:v>
      </x:c>
      <x:c r="AQ4605" s="14" t="n">
        <x:v>63.53</x:v>
      </x:c>
      <x:c r="AR4605" s="5" t="n">
        <x:v>1001</x:v>
      </x:c>
      <x:c r="AS4605" s="11" t="str">
        <x:v>Nearest screened line status requires confirmation</x:v>
      </x:c>
      <x:c r="AT4605" s="5" t="str">
        <x:v>Batch 4 &amp; 5 (3,001 - 5,000)</x:v>
      </x:c>
      <x:c r="AU4605" s="5" t="n">
        <x:v>1605</x:v>
      </x:c>
    </x:row>
    <x:row r="4606" ht="60" customHeight="1">
      <x:c r="A4606" s="5" t="n">
        <x:v>4602</x:v>
      </x:c>
      <x:c r="B4606" s="5" t="n">
        <x:v>5</x:v>
      </x:c>
      <x:c r="C4606" s="10" t="str">
        <x:v>0103317018</x:v>
      </x:c>
      <x:c r="D4606" s="5" t="str">
        <x:v>Patac</x:v>
      </x:c>
      <x:c r="E4606" s="5" t="str">
        <x:v>Santo Tomas</x:v>
      </x:c>
      <x:c r="F4606" s="5" t="str">
        <x:v>La Union</x:v>
      </x:c>
      <x:c r="G4606" s="11" t="str">
        <x:v>C - Line within 0.5 km; node over 1 km</x:v>
      </x:c>
      <x:c r="H4606" s="12" t="n">
        <x:v>1.9785642005126047</x:v>
      </x:c>
      <x:c r="I4606" s="12" t="n">
        <x:v>0.062513051134015</x:v>
      </x:c>
      <x:c r="J4606" s="12" t="n">
        <x:v>0.062513051134015</x:v>
      </x:c>
      <x:c r="K4606" s="12" t="n">
        <x:v>1.99</x:v>
      </x:c>
      <x:c r="L4606" s="12" t="n">
        <x:v>-0.01143579948739526</x:v>
      </x:c>
      <x:c r="M4606" s="12" t="n">
        <x:v>0.07</x:v>
      </x:c>
      <x:c r="N4606" s="12" t="n">
        <x:v>-0.007486948865985013</x:v>
      </x:c>
      <x:c r="O4606" s="11" t="str">
        <x:v>STU001 - PM</x:v>
      </x:c>
      <x:c r="P4606" s="11" t="str">
        <x:v>SANTO TOMAS</x:v>
      </x:c>
      <x:c r="Q4606" s="11" t="str">
        <x:v>Stronger evidence - built or existing label</x:v>
      </x:c>
      <x:c r="R4606" s="11" t="str">
        <x:v>Locate an authorized closure or handhole and confirm splicing/capacity; nearby cable alone is insufficient.</x:v>
      </x:c>
      <x:c r="S4606" s="5" t="n">
        <x:v>2396</x:v>
      </x:c>
      <x:c r="T4606" s="5" t="str">
        <x:v>Region I (Ilocos Region)</x:v>
      </x:c>
      <x:c r="U4606" s="13" t="n">
        <x:v>16.274803</x:v>
      </x:c>
      <x:c r="V4606" s="13" t="n">
        <x:v>120.393536</x:v>
      </x:c>
      <x:c r="W4606" s="12" t="n">
        <x:v>1.985799042623663</x:v>
      </x:c>
      <x:c r="X4606" s="12" t="n">
        <x:v>0.06312190059894493</x:v>
      </x:c>
      <x:c r="Y4606" s="12" t="n">
        <x:v>0.0577080202784386</x:v>
      </x:c>
      <x:c r="Z4606" s="12" t="n">
        <x:v>0.062513051134015</x:v>
      </x:c>
      <x:c r="AA4606" s="5" t="str">
        <x:v>STU001 - PM</x:v>
      </x:c>
      <x:c r="AB4606" s="6" t="b">
        <x:v>1</x:v>
      </x:c>
      <x:c r="AC4606" s="5" t="n">
        <x:v>3717</x:v>
      </x:c>
      <x:c r="AD4606" s="13" t="n">
        <x:v>120.3855103990746</x:v>
      </x:c>
      <x:c r="AE4606" s="13" t="n">
        <x:v>16.29091470597523</x:v>
      </x:c>
      <x:c r="AF4606" s="5" t="n">
        <x:v>3286</x:v>
      </x:c>
      <x:c r="AG4606" s="13" t="n">
        <x:v>120.39304964875977</x:v>
      </x:c>
      <x:c r="AH4606" s="13" t="n">
        <x:v>16.274489249949333</x:v>
      </x:c>
      <x:c r="AI4606" s="5" t="n">
        <x:v>1510</x:v>
      </x:c>
      <x:c r="AJ4606" s="5" t="str">
        <x:v>Excluded - civil works only or unclear cable</x:v>
      </x:c>
      <x:c r="AK4606" s="5" t="n">
        <x:v>3286</x:v>
      </x:c>
      <x:c r="AL4606" s="5" t="str">
        <x:v>SANTO TOMAS</x:v>
      </x:c>
      <x:c r="AM4606" s="5" t="str">
        <x:v>Tier 1B (Micro Drop, 1-3 km)</x:v>
      </x:c>
      <x:c r="AN4606" s="14" t="n">
        <x:v>61.6</x:v>
      </x:c>
      <x:c r="AO4606" s="14" t="n">
        <x:v>61.513136491857956</x:v>
      </x:c>
      <x:c r="AP4606" s="14" t="n">
        <x:v>61.709875865593204</x:v>
      </x:c>
      <x:c r="AQ4606" s="14" t="n">
        <x:v>63.53</x:v>
      </x:c>
      <x:c r="AR4606" s="5" t="n">
        <x:v>277</x:v>
      </x:c>
      <x:c r="AS4606" s="11" t="str">
        <x:v>Nearest raw line excluded from fiber screening</x:v>
      </x:c>
      <x:c r="AT4606" s="5" t="str">
        <x:v>Batch 4 &amp; 5 (3,001 - 5,000)</x:v>
      </x:c>
      <x:c r="AU4606" s="5" t="n">
        <x:v>1606</x:v>
      </x:c>
    </x:row>
    <x:row r="4607" ht="60" customHeight="1">
      <x:c r="A4607" s="5" t="n">
        <x:v>4603</x:v>
      </x:c>
      <x:c r="B4607" s="5" t="n">
        <x:v>5</x:v>
      </x:c>
      <x:c r="C4607" s="10" t="str">
        <x:v>0702245004</x:v>
      </x:c>
      <x:c r="D4607" s="5" t="str">
        <x:v>Liloan</x:v>
      </x:c>
      <x:c r="E4607" s="5" t="str">
        <x:v>Santander</x:v>
      </x:c>
      <x:c r="F4607" s="5" t="str">
        <x:v>Cebu</x:v>
      </x:c>
      <x:c r="G4607" s="11" t="str">
        <x:v>C - Line within 0.5 km; node over 1 km</x:v>
      </x:c>
      <x:c r="H4607" s="12" t="n">
        <x:v>2.5004975477822735</x:v>
      </x:c>
      <x:c r="I4607" s="12" t="n">
        <x:v>0.04092088109466216</x:v>
      </x:c>
      <x:c r="J4607" s="12" t="n">
        <x:v>0.04092088109466216</x:v>
      </x:c>
      <x:c r="K4607" s="12" t="n">
        <x:v>2.5</x:v>
      </x:c>
      <x:c r="L4607" s="12" t="n">
        <x:v>0.0004975477822735108</x:v>
      </x:c>
      <x:c r="M4607" s="12" t="n">
        <x:v>0.18</x:v>
      </x:c>
      <x:c r="N4607" s="12" t="n">
        <x:v>-0.13907911890533783</x:v>
      </x:c>
      <x:c r="O4607" s="11" t="str">
        <x:v>SND001 - TYPE 2</x:v>
      </x:c>
      <x:c r="P4607" s="11" t="str">
        <x:v>Segment 1</x:v>
      </x:c>
      <x:c r="Q4607" s="11" t="str">
        <x:v>Conditional - acceptance pending</x:v>
      </x:c>
      <x:c r="R4607" s="11" t="str">
        <x:v>Locate an authorized closure or handhole and confirm splicing/capacity; nearby cable alone is insufficient.</x:v>
      </x:c>
      <x:c r="S4607" s="5" t="n">
        <x:v>2252</x:v>
      </x:c>
      <x:c r="T4607" s="5" t="str">
        <x:v>Region VII (Central Visayas)</x:v>
      </x:c>
      <x:c r="U4607" s="13" t="n">
        <x:v>9.421947</x:v>
      </x:c>
      <x:c r="V4607" s="13" t="n">
        <x:v>123.309053</x:v>
      </x:c>
      <x:c r="W4607" s="12" t="n">
        <x:v>2.4981466612905487</x:v>
      </x:c>
      <x:c r="X4607" s="12" t="n">
        <x:v>0.04257796305480931</x:v>
      </x:c>
      <x:c r="Y4607" s="12" t="n">
        <x:v>0.04092088109466216</x:v>
      </x:c>
      <x:c r="Z4607" s="12" t="n">
        <x:v>2.5025700502914208</x:v>
      </x:c>
      <x:c r="AA4607" s="5" t="str">
        <x:v>SND001 - TYPE 2</x:v>
      </x:c>
      <x:c r="AB4607" s="6" t="b">
        <x:v>1</x:v>
      </x:c>
      <x:c r="AC4607" s="5" t="n">
        <x:v>4712</x:v>
      </x:c>
      <x:c r="AD4607" s="13" t="n">
        <x:v>123.3313505989445</x:v>
      </x:c>
      <x:c r="AE4607" s="13" t="n">
        <x:v>9.417378350058845</x:v>
      </x:c>
      <x:c r="AF4607" s="5" t="n">
        <x:v>4892</x:v>
      </x:c>
      <x:c r="AG4607" s="13" t="n">
        <x:v>123.3090819493715</x:v>
      </x:c>
      <x:c r="AH4607" s="13" t="n">
        <x:v>9.422315857932759</x:v>
      </x:c>
      <x:c r="AI4607" s="5" t="n">
        <x:v>4892</x:v>
      </x:c>
      <x:c r="AJ4607" s="5" t="str">
        <x:v>Conditional - acceptance pending</x:v>
      </x:c>
      <x:c r="AK4607" s="5" t="n">
        <x:v>4911</x:v>
      </x:c>
      <x:c r="AL4607" s="5" t="str">
        <x:v>Oslob-Santander</x:v>
      </x:c>
      <x:c r="AM4607" s="5" t="str">
        <x:v>Tier 1B (Micro Drop, 1-3 km)</x:v>
      </x:c>
      <x:c r="AN4607" s="14" t="n">
        <x:v>53.5</x:v>
      </x:c>
      <x:c r="AO4607" s="14" t="n">
        <x:v>53.45982085070782</x:v>
      </x:c>
      <x:c r="AP4607" s="14" t="n">
        <x:v>53.45261366921645</x:v>
      </x:c>
      <x:c r="AQ4607" s="14" t="n">
        <x:v>63.52</x:v>
      </x:c>
      <x:c r="AR4607" s="5" t="n">
        <x:v>188</x:v>
      </x:c>
      <x:c r="AS4607" s="11" t="str">
        <x:v>Vertex distance not reproduced within 0.011 km; Nearest screened line status requires confirmation</x:v>
      </x:c>
      <x:c r="AT4607" s="5" t="str">
        <x:v>Batch 4 &amp; 5 (3,001 - 5,000)</x:v>
      </x:c>
      <x:c r="AU4607" s="5" t="n">
        <x:v>1607</x:v>
      </x:c>
    </x:row>
    <x:row r="4608" ht="60" customHeight="1">
      <x:c r="A4608" s="5" t="n">
        <x:v>4604</x:v>
      </x:c>
      <x:c r="B4608" s="5" t="n">
        <x:v>5</x:v>
      </x:c>
      <x:c r="C4608" s="10" t="str">
        <x:v>0601902004</x:v>
      </x:c>
      <x:c r="D4608" s="5" t="str">
        <x:v>Balucuan</x:v>
      </x:c>
      <x:c r="E4608" s="5" t="str">
        <x:v>Dao</x:v>
      </x:c>
      <x:c r="F4608" s="5" t="str">
        <x:v>Capiz</x:v>
      </x:c>
      <x:c r="G4608" s="11" t="str">
        <x:v>D - Other node or line within 3 km</x:v>
      </x:c>
      <x:c r="H4608" s="12" t="n">
        <x:v>2.8099682676875704</x:v>
      </x:c>
      <x:c r="I4608" s="12" t="n">
        <x:v>2.857317519406424</x:v>
      </x:c>
      <x:c r="J4608" s="12" t="n">
        <x:v>2.8099682676875704</x:v>
      </x:c>
      <x:c r="K4608" s="12" t="n">
        <x:v>2.82</x:v>
      </x:c>
      <x:c r="L4608" s="12" t="n">
        <x:v>-0.010031732312429487</x:v>
      </x:c>
      <x:c r="M4608" s="12" t="n">
        <x:v>2.89</x:v>
      </x:c>
      <x:c r="N4608" s="12" t="n">
        <x:v>-0.032682480593575924</x:v>
      </x:c>
      <x:c r="O4608" s="11" t="str">
        <x:v>DOZ001 - BP</x:v>
      </x:c>
      <x:c r="P4608" s="11" t="str">
        <x:v>ROXAS -  ILOILO</x:v>
      </x:c>
      <x:c r="Q4608" s="11" t="str">
        <x:v>Stronger evidence - built or existing label</x:v>
      </x:c>
      <x:c r="R4608" s="11" t="str">
        <x:v>Compare a routed node lateral with an approved line tap; survey crossings and permissions.</x:v>
      </x:c>
      <x:c r="S4608" s="5" t="n">
        <x:v>4891</x:v>
      </x:c>
      <x:c r="T4608" s="5" t="str">
        <x:v>Region VI (Western Visayas)</x:v>
      </x:c>
      <x:c r="U4608" s="13" t="n">
        <x:v>11.374386</x:v>
      </x:c>
      <x:c r="V4608" s="13" t="n">
        <x:v>122.700231</x:v>
      </x:c>
      <x:c r="W4608" s="12" t="n">
        <x:v>2.818581857343694</x:v>
      </x:c>
      <x:c r="X4608" s="12" t="n">
        <x:v>2.8548072888955893</x:v>
      </x:c>
      <x:c r="Y4608" s="12" t="n">
        <x:v>2.857317519406424</x:v>
      </x:c>
      <x:c r="Z4608" s="12" t="n">
        <x:v>2.857317519406424</x:v>
      </x:c>
      <x:c r="AA4608" s="5" t="str">
        <x:v>DOZ001 - BP</x:v>
      </x:c>
      <x:c r="AB4608" s="6" t="b">
        <x:v>1</x:v>
      </x:c>
      <x:c r="AC4608" s="5" t="n">
        <x:v>4660</x:v>
      </x:c>
      <x:c r="AD4608" s="13" t="n">
        <x:v>122.6853579998244</x:v>
      </x:c>
      <x:c r="AE4608" s="13" t="n">
        <x:v>11.39512099971477</x:v>
      </x:c>
      <x:c r="AF4608" s="5" t="n">
        <x:v>5008</x:v>
      </x:c>
      <x:c r="AG4608" s="13" t="n">
        <x:v>122.6748106929847</x:v>
      </x:c>
      <x:c r="AH4608" s="13" t="n">
        <x:v>11.38055887690303</x:v>
      </x:c>
      <x:c r="AI4608" s="5" t="n">
        <x:v>5008</x:v>
      </x:c>
      <x:c r="AJ4608" s="5" t="str">
        <x:v>Stronger evidence - built or existing label</x:v>
      </x:c>
      <x:c r="AK4608" s="5" t="n">
        <x:v>5008</x:v>
      </x:c>
      <x:c r="AL4608" s="5" t="str">
        <x:v>ROXAS -  ILOILO</x:v>
      </x:c>
      <x:c r="AM4608" s="5" t="str">
        <x:v>Tier 1B (Micro Drop, 1-3 km)</x:v>
      </x:c>
      <x:c r="AN4608" s="14" t="n">
        <x:v>39.1</x:v>
      </x:c>
      <x:c r="AO4608" s="14" t="n">
        <x:v>39.06278353585211</x:v>
      </x:c>
      <x:c r="AP4608" s="14" t="n">
        <x:v>39.19362463701996</x:v>
      </x:c>
      <x:c r="AQ4608" s="14" t="n">
        <x:v>63.52</x:v>
      </x:c>
      <x:c r="AR4608" s="5" t="n">
        <x:v>278</x:v>
      </x:c>
      <x:c r="AS4608" s="11" t="str">
        <x:v>Vertex distance not reproduced within 0.011 km</x:v>
      </x:c>
      <x:c r="AT4608" s="5" t="str">
        <x:v>Batch 4 &amp; 5 (3,001 - 5,000)</x:v>
      </x:c>
      <x:c r="AU4608" s="5" t="n">
        <x:v>1608</x:v>
      </x:c>
    </x:row>
    <x:row r="4609" ht="60" customHeight="1">
      <x:c r="A4609" s="5" t="n">
        <x:v>4605</x:v>
      </x:c>
      <x:c r="B4609" s="5" t="n">
        <x:v>5</x:v>
      </x:c>
      <x:c r="C4609" s="10" t="str">
        <x:v>0601914017</x:v>
      </x:c>
      <x:c r="D4609" s="5" t="str">
        <x:v>Barra</x:v>
      </x:c>
      <x:c r="E4609" s="5" t="str">
        <x:v>City of Roxas</x:v>
      </x:c>
      <x:c r="F4609" s="5" t="str">
        <x:v>Capiz</x:v>
      </x:c>
      <x:c r="G4609" s="11" t="str">
        <x:v>E - Nearest node or line 3-5 km</x:v>
      </x:c>
      <x:c r="H4609" s="12" t="n">
        <x:v>3.6122603026666154</x:v>
      </x:c>
      <x:c r="I4609" s="12" t="n">
        <x:v>3.3652060246707696</x:v>
      </x:c>
      <x:c r="J4609" s="12" t="n">
        <x:v>3.3652060246707696</x:v>
      </x:c>
      <x:c r="K4609" s="12" t="n">
        <x:v>2.2</x:v>
      </x:c>
      <x:c r="L4609" s="12" t="n">
        <x:v>1.4122603026666152</x:v>
      </x:c>
      <x:c r="M4609" s="12" t="n">
        <x:v>2.19</x:v>
      </x:c>
      <x:c r="N4609" s="12" t="n">
        <x:v>1.1752060246707696</x:v>
      </x:c>
      <x:c r="O4609" s="11" t="str">
        <x:v>RCZ001
- TYPE 2</x:v>
      </x:c>
      <x:c r="P4609" s="11" t="str">
        <x:v>ROXAS -  ILOILO</x:v>
      </x:c>
      <x:c r="Q4609" s="11" t="str">
        <x:v>Stronger evidence - built or existing label</x:v>
      </x:c>
      <x:c r="R4609" s="11" t="str">
        <x:v>Develop a longer lateral design and compare alternative backhaul before scheduling.</x:v>
      </x:c>
      <x:c r="S4609" s="5" t="n">
        <x:v>4944</x:v>
      </x:c>
      <x:c r="T4609" s="5" t="str">
        <x:v>Region VI (Western Visayas)</x:v>
      </x:c>
      <x:c r="U4609" s="13" t="n">
        <x:v>11.588528</x:v>
      </x:c>
      <x:c r="V4609" s="13" t="n">
        <x:v>122.715192</x:v>
      </x:c>
      <x:c r="W4609" s="12" t="n">
        <x:v>2.1986789752686953</x:v>
      </x:c>
      <x:c r="X4609" s="12" t="n">
        <x:v>2.1615996335444363</x:v>
      </x:c>
      <x:c r="Y4609" s="12" t="n">
        <x:v>2.150448071446273</x:v>
      </x:c>
      <x:c r="Z4609" s="12" t="n">
        <x:v>3.3652060246707696</x:v>
      </x:c>
      <x:c r="AA4609" s="5" t="str">
        <x:v>Roxas, Capiz</x:v>
      </x:c>
      <x:c r="AB4609" s="6" t="b">
        <x:v>0</x:v>
      </x:c>
      <x:c r="AC4609" s="5" t="n">
        <x:v>4665</x:v>
      </x:c>
      <x:c r="AD4609" s="13" t="n">
        <x:v>122.7483099992969</x:v>
      </x:c>
      <x:c r="AE4609" s="13" t="n">
        <x:v>11.58891000000597</x:v>
      </x:c>
      <x:c r="AF4609" s="5" t="n">
        <x:v>5008</x:v>
      </x:c>
      <x:c r="AG4609" s="13" t="n">
        <x:v>122.73814023233736</x:v>
      </x:c>
      <x:c r="AH4609" s="13" t="n">
        <x:v>11.56819313610183</x:v>
      </x:c>
      <x:c r="AI4609" s="5" t="n">
        <x:v>5005</x:v>
      </x:c>
      <x:c r="AJ4609" s="5" t="str">
        <x:v>Excluded - civil works only or unclear cable</x:v>
      </x:c>
      <x:c r="AK4609" s="5" t="n">
        <x:v>5008</x:v>
      </x:c>
      <x:c r="AL4609" s="5" t="str">
        <x:v>ROXAS -  ILOILO</x:v>
      </x:c>
      <x:c r="AM4609" s="5" t="str">
        <x:v>Tier 1B (Micro Drop, 1-3 km)</x:v>
      </x:c>
      <x:c r="AN4609" s="14" t="n">
        <x:v>48.1</x:v>
      </x:c>
      <x:c r="AO4609" s="14" t="n">
        <x:v>48.03053010897994</x:v>
      </x:c>
      <x:c r="AP4609" s="14" t="n">
        <x:v>29.99658129791879</x:v>
      </x:c>
      <x:c r="AQ4609" s="14" t="n">
        <x:v>63.51</x:v>
      </x:c>
      <x:c r="AR4609" s="5" t="n">
        <x:v>241</x:v>
      </x:c>
      <x:c r="AS4609" s="11" t="str">
        <x:v>Original nearest point is outside node folders; Vertex distance not reproduced within 0.011 km; Screened node is &gt;0.5 km farther; Screened route is &gt;0.5 km farther; Nearest raw line excluded from fiber screening</x:v>
      </x:c>
      <x:c r="AT4609" s="5" t="str">
        <x:v>Batch 4 &amp; 5 (3,001 - 5,000)</x:v>
      </x:c>
      <x:c r="AU4609" s="5" t="n">
        <x:v>1609</x:v>
      </x:c>
    </x:row>
    <x:row r="4610" ht="60" customHeight="1">
      <x:c r="A4610" s="5" t="n">
        <x:v>4606</x:v>
      </x:c>
      <x:c r="B4610" s="5" t="n">
        <x:v>5</x:v>
      </x:c>
      <x:c r="C4610" s="10" t="str">
        <x:v>0203125019</x:v>
      </x:c>
      <x:c r="D4610" s="5" t="str">
        <x:v>Turod</x:v>
      </x:c>
      <x:c r="E4610" s="5" t="str">
        <x:v>Reina Mercedes</x:v>
      </x:c>
      <x:c r="F4610" s="5" t="str">
        <x:v>Isabela</x:v>
      </x:c>
      <x:c r="G4610" s="11" t="str">
        <x:v>D - Other node or line within 3 km</x:v>
      </x:c>
      <x:c r="H4610" s="12" t="n">
        <x:v>3.151218544207514</x:v>
      </x:c>
      <x:c r="I4610" s="12" t="n">
        <x:v>1.2802626952262237</x:v>
      </x:c>
      <x:c r="J4610" s="12" t="n">
        <x:v>1.2802626952262237</x:v>
      </x:c>
      <x:c r="K4610" s="12" t="n">
        <x:v>3.15</x:v>
      </x:c>
      <x:c r="L4610" s="12" t="n">
        <x:v>0.001218544207513883</x:v>
      </x:c>
      <x:c r="M4610" s="12" t="n">
        <x:v>1.3</x:v>
      </x:c>
      <x:c r="N4610" s="12" t="n">
        <x:v>-0.019737304773776332</x:v>
      </x:c>
      <x:c r="O4610" s="11" t="str">
        <x:v>RMI001 - PM</x:v>
      </x:c>
      <x:c r="P4610" s="11" t="str">
        <x:v>SEGMENT 11 (CAUAYAN - ILAGAN)</x:v>
      </x:c>
      <x:c r="Q4610" s="11" t="str">
        <x:v>Stronger evidence - built or existing label</x:v>
      </x:c>
      <x:c r="R4610" s="11" t="str">
        <x:v>Compare a routed node lateral with an approved line tap; survey crossings and permissions.</x:v>
      </x:c>
      <x:c r="S4610" s="5" t="n">
        <x:v>4003</x:v>
      </x:c>
      <x:c r="T4610" s="5" t="str">
        <x:v>Region II (Cagayan Valley)</x:v>
      </x:c>
      <x:c r="U4610" s="13" t="n">
        <x:v>16.99861</x:v>
      </x:c>
      <x:c r="V4610" s="13" t="n">
        <x:v>121.78783</x:v>
      </x:c>
      <x:c r="W4610" s="12" t="n">
        <x:v>3.146799154407622</x:v>
      </x:c>
      <x:c r="X4610" s="12" t="n">
        <x:v>1.2863363541622626</x:v>
      </x:c>
      <x:c r="Y4610" s="12" t="n">
        <x:v>1.2802626952262237</x:v>
      </x:c>
      <x:c r="Z4610" s="12" t="n">
        <x:v>1.2802626952262237</x:v>
      </x:c>
      <x:c r="AA4610" s="5" t="str">
        <x:v>RMI001 - PM</x:v>
      </x:c>
      <x:c r="AB4610" s="6" t="b">
        <x:v>1</x:v>
      </x:c>
      <x:c r="AC4610" s="5" t="n">
        <x:v>3689</x:v>
      </x:c>
      <x:c r="AD4610" s="13" t="n">
        <x:v>121.8174170008338</x:v>
      </x:c>
      <x:c r="AE4610" s="13" t="n">
        <x:v>16.99805700096026</x:v>
      </x:c>
      <x:c r="AF4610" s="5" t="n">
        <x:v>3317</x:v>
      </x:c>
      <x:c r="AG4610" s="13" t="n">
        <x:v>121.7874372</x:v>
      </x:c>
      <x:c r="AH4610" s="13" t="n">
        <x:v>16.9870478</x:v>
      </x:c>
      <x:c r="AI4610" s="5" t="n">
        <x:v>3317</x:v>
      </x:c>
      <x:c r="AJ4610" s="5" t="str">
        <x:v>Stronger evidence - built or existing label</x:v>
      </x:c>
      <x:c r="AK4610" s="5" t="n">
        <x:v>3317</x:v>
      </x:c>
      <x:c r="AL4610" s="5" t="str">
        <x:v>SEGMENT 11 (CAUAYAN - ILAGAN)</x:v>
      </x:c>
      <x:c r="AM4610" s="5" t="str">
        <x:v>Tier 2 (Fiber Corridor / Lateral, 3-5 km)</x:v>
      </x:c>
      <x:c r="AN4610" s="14" t="n">
        <x:v>45</x:v>
      </x:c>
      <x:c r="AO4610" s="14" t="n">
        <x:v>44.99377491111553</x:v>
      </x:c>
      <x:c r="AP4610" s="14" t="n">
        <x:v>44.9795639768472</x:v>
      </x:c>
      <x:c r="AQ4610" s="14" t="n">
        <x:v>63.51</x:v>
      </x:c>
      <x:c r="AR4610" s="5" t="n">
        <x:v>260</x:v>
      </x:c>
      <x:c r="AS4610" s="11" t="str">
        <x:v>Vertex distance not reproduced within 0.011 km</x:v>
      </x:c>
      <x:c r="AT4610" s="5" t="str">
        <x:v>Batch 4 &amp; 5 (3,001 - 5,000)</x:v>
      </x:c>
      <x:c r="AU4610" s="5" t="n">
        <x:v>1610</x:v>
      </x:c>
    </x:row>
    <x:row r="4611" ht="60" customHeight="1">
      <x:c r="A4611" s="5" t="n">
        <x:v>4607</x:v>
      </x:c>
      <x:c r="B4611" s="5" t="n">
        <x:v>5</x:v>
      </x:c>
      <x:c r="C4611" s="10" t="str">
        <x:v>0306914003</x:v>
      </x:c>
      <x:c r="D4611" s="5" t="str">
        <x:v>Legaspi</x:v>
      </x:c>
      <x:c r="E4611" s="5" t="str">
        <x:v>San Manuel</x:v>
      </x:c>
      <x:c r="F4611" s="5" t="str">
        <x:v>Tarlac</x:v>
      </x:c>
      <x:c r="G4611" s="11" t="str">
        <x:v>C - Line within 0.5 km; node over 1 km</x:v>
      </x:c>
      <x:c r="H4611" s="12" t="n">
        <x:v>2.5253690959357025</x:v>
      </x:c>
      <x:c r="I4611" s="12" t="n">
        <x:v>0.016481380741910214</x:v>
      </x:c>
      <x:c r="J4611" s="12" t="n">
        <x:v>0.016481380741910214</x:v>
      </x:c>
      <x:c r="K4611" s="12" t="n">
        <x:v>2.54</x:v>
      </x:c>
      <x:c r="L4611" s="12" t="n">
        <x:v>-0.014630904064297567</x:v>
      </x:c>
      <x:c r="M4611" s="12" t="n">
        <x:v>0.07</x:v>
      </x:c>
      <x:c r="N4611" s="12" t="n">
        <x:v>-0.05351861925808979</x:v>
      </x:c>
      <x:c r="O4611" s="11" t="str">
        <x:v>SLT001
- TYPE 4A</x:v>
      </x:c>
      <x:c r="P4611" s="11" t="str">
        <x:v>P-4 pipe installed</x:v>
      </x:c>
      <x:c r="Q4611" s="11" t="str">
        <x:v>Conditional - mapped route, status unverified</x:v>
      </x:c>
      <x:c r="R4611" s="11" t="str">
        <x:v>Locate an authorized closure or handhole and confirm splicing/capacity; nearby cable alone is insufficient.</x:v>
      </x:c>
      <x:c r="S4611" s="5" t="n">
        <x:v>2036</x:v>
      </x:c>
      <x:c r="T4611" s="5" t="str">
        <x:v>Region III (Central Luzon)</x:v>
      </x:c>
      <x:c r="U4611" s="13" t="n">
        <x:v>15.819259</x:v>
      </x:c>
      <x:c r="V4611" s="13" t="n">
        <x:v>120.606703</x:v>
      </x:c>
      <x:c r="W4611" s="12" t="n">
        <x:v>2.5376082973795024</x:v>
      </x:c>
      <x:c r="X4611" s="12" t="n">
        <x:v>0.0726124363452255</x:v>
      </x:c>
      <x:c r="Y4611" s="12" t="n">
        <x:v>0.015452014606010952</x:v>
      </x:c>
      <x:c r="Z4611" s="12" t="n">
        <x:v>0.04059413173425931</x:v>
      </x:c>
      <x:c r="AA4611" s="5" t="str">
        <x:v>SLT001
- TYPE 4A</x:v>
      </x:c>
      <x:c r="AB4611" s="6" t="b">
        <x:v>1</x:v>
      </x:c>
      <x:c r="AC4611" s="5" t="n">
        <x:v>3897</x:v>
      </x:c>
      <x:c r="AD4611" s="13" t="n">
        <x:v>120.607944</x:v>
      </x:c>
      <x:c r="AE4611" s="13" t="n">
        <x:v>15.796469</x:v>
      </x:c>
      <x:c r="AF4611" s="5" t="n">
        <x:v>2738</x:v>
      </x:c>
      <x:c r="AG4611" s="13" t="n">
        <x:v>120.60654956604958</x:v>
      </x:c>
      <x:c r="AH4611" s="13" t="n">
        <x:v>15.8192481252296</x:v>
      </x:c>
      <x:c r="AI4611" s="5" t="n">
        <x:v>1744</x:v>
      </x:c>
      <x:c r="AJ4611" s="5" t="str">
        <x:v>Excluded - civil works only or unclear cable</x:v>
      </x:c>
      <x:c r="AK4611" s="5" t="n">
        <x:v>3459</x:v>
      </x:c>
      <x:c r="AL4611" s="5" t="str">
        <x:v>SAN MANUEL</x:v>
      </x:c>
      <x:c r="AM4611" s="5" t="str">
        <x:v>Tier 1B (Micro Drop, 1-3 km)</x:v>
      </x:c>
      <x:c r="AN4611" s="14" t="n">
        <x:v>52.9</x:v>
      </x:c>
      <x:c r="AO4611" s="14" t="n">
        <x:v>52.88420255565193</x:v>
      </x:c>
      <x:c r="AP4611" s="14" t="n">
        <x:v>53.093858266687874</x:v>
      </x:c>
      <x:c r="AQ4611" s="14" t="n">
        <x:v>63.5</x:v>
      </x:c>
      <x:c r="AR4611" s="5" t="n">
        <x:v>230</x:v>
      </x:c>
      <x:c r="AS4611" s="11" t="str">
        <x:v>Nearest raw line excluded from fiber screening; Nearest screened line status requires confirmation</x:v>
      </x:c>
      <x:c r="AT4611" s="5" t="str">
        <x:v>Batch 4 &amp; 5 (3,001 - 5,000)</x:v>
      </x:c>
      <x:c r="AU4611" s="5" t="n">
        <x:v>1611</x:v>
      </x:c>
    </x:row>
    <x:row r="4612" ht="60" customHeight="1">
      <x:c r="A4612" s="5" t="n">
        <x:v>4608</x:v>
      </x:c>
      <x:c r="B4612" s="5" t="n">
        <x:v>5</x:v>
      </x:c>
      <x:c r="C4612" s="10" t="str">
        <x:v>0405807004</x:v>
      </x:c>
      <x:c r="D4612" s="5" t="str">
        <x:v>Second District</x:v>
      </x:c>
      <x:c r="E4612" s="5" t="str">
        <x:v>Jala-Jala</x:v>
      </x:c>
      <x:c r="F4612" s="5" t="str">
        <x:v>Rizal</x:v>
      </x:c>
      <x:c r="G4612" s="11" t="str">
        <x:v>D - Other node or line within 3 km</x:v>
      </x:c>
      <x:c r="H4612" s="12" t="n">
        <x:v>1.233486591290913</x:v>
      </x:c>
      <x:c r="I4612" s="12" t="n">
        <x:v>9.852667659630312</x:v>
      </x:c>
      <x:c r="J4612" s="12" t="n">
        <x:v>1.233486591290913</x:v>
      </x:c>
      <x:c r="K4612" s="12" t="n">
        <x:v>1.24</x:v>
      </x:c>
      <x:c r="L4612" s="12" t="n">
        <x:v>-0.00651340870908701</x:v>
      </x:c>
      <x:c r="M4612" s="12" t="n">
        <x:v>9.89</x:v>
      </x:c>
      <x:c r="N4612" s="12" t="n">
        <x:v>-0.03733234036968902</x:v>
      </x:c>
      <x:c r="O4612" s="11" t="str">
        <x:v>JLR002 - PM</x:v>
      </x:c>
      <x:c r="P4612" s="11" t="str">
        <x:v>SEGMENT 27 (STA CRUZ - CALAMBA)</x:v>
      </x:c>
      <x:c r="Q4612" s="11" t="str">
        <x:v>Stronger evidence - built or existing label</x:v>
      </x:c>
      <x:c r="R4612" s="11" t="str">
        <x:v>Compare a routed node lateral with an approved line tap; survey crossings and permissions.</x:v>
      </x:c>
      <x:c r="S4612" s="5" t="n">
        <x:v>3938</x:v>
      </x:c>
      <x:c r="T4612" s="5" t="str">
        <x:v>Region IV-A (CALABARZON)</x:v>
      </x:c>
      <x:c r="U4612" s="13" t="n">
        <x:v>14.328672</x:v>
      </x:c>
      <x:c r="V4612" s="13" t="n">
        <x:v>121.336921</x:v>
      </x:c>
      <x:c r="W4612" s="12" t="n">
        <x:v>1.2384698790355604</x:v>
      </x:c>
      <x:c r="X4612" s="12" t="n">
        <x:v>9.88949186753944</x:v>
      </x:c>
      <x:c r="Y4612" s="12" t="n">
        <x:v>9.852667659630312</x:v>
      </x:c>
      <x:c r="Z4612" s="12" t="n">
        <x:v>9.852667659630312</x:v>
      </x:c>
      <x:c r="AA4612" s="5" t="str">
        <x:v>JLR002 - PM</x:v>
      </x:c>
      <x:c r="AB4612" s="6" t="b">
        <x:v>1</x:v>
      </x:c>
      <x:c r="AC4612" s="5" t="n">
        <x:v>6792</x:v>
      </x:c>
      <x:c r="AD4612" s="13" t="n">
        <x:v>121.3413720008974</x:v>
      </x:c>
      <x:c r="AE4612" s="13" t="n">
        <x:v>14.31840300056702</x:v>
      </x:c>
      <x:c r="AF4612" s="5" t="n">
        <x:v>4172</x:v>
      </x:c>
      <x:c r="AG4612" s="13" t="n">
        <x:v>121.371378215388</x:v>
      </x:c>
      <x:c r="AH4612" s="13" t="n">
        <x:v>14.24620527266579</x:v>
      </x:c>
      <x:c r="AI4612" s="5" t="n">
        <x:v>4172</x:v>
      </x:c>
      <x:c r="AJ4612" s="5" t="str">
        <x:v>Stronger evidence - built or existing label</x:v>
      </x:c>
      <x:c r="AK4612" s="5" t="n">
        <x:v>4172</x:v>
      </x:c>
      <x:c r="AL4612" s="5" t="str">
        <x:v>SEGMENT 27 (STA CRUZ - CALAMBA)</x:v>
      </x:c>
      <x:c r="AM4612" s="5" t="str">
        <x:v>Tier 1B (Micro Drop, 1-3 km)</x:v>
      </x:c>
      <x:c r="AN4612" s="14" t="n">
        <x:v>66.2</x:v>
      </x:c>
      <x:c r="AO4612" s="14" t="n">
        <x:v>66.14417654885042</x:v>
      </x:c>
      <x:c r="AP4612" s="14" t="n">
        <x:v>66.28794057655169</x:v>
      </x:c>
      <x:c r="AQ4612" s="14" t="n">
        <x:v>63.5</x:v>
      </x:c>
      <x:c r="AR4612" s="5" t="n">
        <x:v>178</x:v>
      </x:c>
      <x:c r="AS4612" s="11" t="str"/>
      <x:c r="AT4612" s="5" t="str">
        <x:v>Batch 4 &amp; 5 (3,001 - 5,000)</x:v>
      </x:c>
      <x:c r="AU4612" s="5" t="n">
        <x:v>1612</x:v>
      </x:c>
    </x:row>
    <x:row r="4613" ht="60" customHeight="1">
      <x:c r="A4613" s="5" t="n">
        <x:v>4609</x:v>
      </x:c>
      <x:c r="B4613" s="5" t="n">
        <x:v>5</x:v>
      </x:c>
      <x:c r="C4613" s="10" t="str">
        <x:v>0403405062</x:v>
      </x:c>
      <x:c r="D4613" s="5" t="str">
        <x:v>Majada Labas</x:v>
      </x:c>
      <x:c r="E4613" s="5" t="str">
        <x:v>City of Calamba</x:v>
      </x:c>
      <x:c r="F4613" s="5" t="str">
        <x:v>Laguna</x:v>
      </x:c>
      <x:c r="G4613" s="11" t="str">
        <x:v>C - Line within 0.5 km; node over 1 km</x:v>
      </x:c>
      <x:c r="H4613" s="12" t="n">
        <x:v>2.309798442326723</x:v>
      </x:c>
      <x:c r="I4613" s="12" t="n">
        <x:v>0.028042062468387974</x:v>
      </x:c>
      <x:c r="J4613" s="12" t="n">
        <x:v>0.028042062468387974</x:v>
      </x:c>
      <x:c r="K4613" s="12" t="n">
        <x:v>2.32</x:v>
      </x:c>
      <x:c r="L4613" s="12" t="n">
        <x:v>-0.010201557673276795</x:v>
      </x:c>
      <x:c r="M4613" s="12" t="n">
        <x:v>0.25</x:v>
      </x:c>
      <x:c r="N4613" s="12" t="n">
        <x:v>-0.22195793753161203</x:v>
      </x:c>
      <x:c r="O4613" s="11" t="str">
        <x:v>CLB003 - TYPE 4</x:v>
      </x:c>
      <x:c r="P4613" s="11" t="str">
        <x:v>Untitled Path</x:v>
      </x:c>
      <x:c r="Q4613" s="11" t="str">
        <x:v>Conditional - mapped route, status unverified</x:v>
      </x:c>
      <x:c r="R4613" s="11" t="str">
        <x:v>Locate an authorized closure or handhole and confirm splicing/capacity; nearby cable alone is insufficient.</x:v>
      </x:c>
      <x:c r="S4613" s="5" t="n">
        <x:v>2137</x:v>
      </x:c>
      <x:c r="T4613" s="5" t="str">
        <x:v>Region IV-A (CALABARZON)</x:v>
      </x:c>
      <x:c r="U4613" s="13" t="n">
        <x:v>14.195081</x:v>
      </x:c>
      <x:c r="V4613" s="13" t="n">
        <x:v>121.106438</x:v>
      </x:c>
      <x:c r="W4613" s="12" t="n">
        <x:v>2.321137370912944</x:v>
      </x:c>
      <x:c r="X4613" s="12" t="n">
        <x:v>0.10299806920690394</x:v>
      </x:c>
      <x:c r="Y4613" s="12" t="n">
        <x:v>0.028042062468387974</x:v>
      </x:c>
      <x:c r="Z4613" s="12" t="n">
        <x:v>4.832987495496363</x:v>
      </x:c>
      <x:c r="AA4613" s="5" t="str">
        <x:v>CLB003 - TYPE 4</x:v>
      </x:c>
      <x:c r="AB4613" s="6" t="b">
        <x:v>1</x:v>
      </x:c>
      <x:c r="AC4613" s="5" t="n">
        <x:v>4330</x:v>
      </x:c>
      <x:c r="AD4613" s="13" t="n">
        <x:v>121.1091</x:v>
      </x:c>
      <x:c r="AE4613" s="13" t="n">
        <x:v>14.17436666666667</x:v>
      </x:c>
      <x:c r="AF4613" s="5" t="n">
        <x:v>4078</x:v>
      </x:c>
      <x:c r="AG4613" s="13" t="n">
        <x:v>121.10649369111603</x:v>
      </x:c>
      <x:c r="AH4613" s="13" t="n">
        <x:v>14.19483344145418</x:v>
      </x:c>
      <x:c r="AI4613" s="5" t="n">
        <x:v>4078</x:v>
      </x:c>
      <x:c r="AJ4613" s="5" t="str">
        <x:v>Conditional - mapped route, status unverified</x:v>
      </x:c>
      <x:c r="AK4613" s="5" t="n">
        <x:v>4172</x:v>
      </x:c>
      <x:c r="AL4613" s="5" t="str">
        <x:v>SEGMENT 27 (STA CRUZ - CALAMBA)</x:v>
      </x:c>
      <x:c r="AM4613" s="5" t="str">
        <x:v>Tier 1B (Micro Drop, 1-3 km)</x:v>
      </x:c>
      <x:c r="AN4613" s="14" t="n">
        <x:v>56.1</x:v>
      </x:c>
      <x:c r="AO4613" s="14" t="n">
        <x:v>56.14722608559561</x:v>
      </x:c>
      <x:c r="AP4613" s="14" t="n">
        <x:v>56.30441773018409</x:v>
      </x:c>
      <x:c r="AQ4613" s="14" t="n">
        <x:v>63.5</x:v>
      </x:c>
      <x:c r="AR4613" s="5" t="n">
        <x:v>1054</x:v>
      </x:c>
      <x:c r="AS4613" s="11" t="str">
        <x:v>Vertex distance not reproduced within 0.011 km; Nearest screened line status requires confirmation</x:v>
      </x:c>
      <x:c r="AT4613" s="5" t="str">
        <x:v>Batch 4 &amp; 5 (3,001 - 5,000)</x:v>
      </x:c>
      <x:c r="AU4613" s="5" t="n">
        <x:v>1613</x:v>
      </x:c>
    </x:row>
    <x:row r="4614" ht="60" customHeight="1">
      <x:c r="A4614" s="5" t="n">
        <x:v>4610</x:v>
      </x:c>
      <x:c r="B4614" s="5" t="n">
        <x:v>5</x:v>
      </x:c>
      <x:c r="C4614" s="10" t="str">
        <x:v>0702211013</x:v>
      </x:c>
      <x:c r="D4614" s="5" t="str">
        <x:v>La Paz</x:v>
      </x:c>
      <x:c r="E4614" s="5" t="str">
        <x:v>City of Bogo</x:v>
      </x:c>
      <x:c r="F4614" s="5" t="str">
        <x:v>Cebu</x:v>
      </x:c>
      <x:c r="G4614" s="11" t="str">
        <x:v>C - Line within 0.5 km; node over 1 km</x:v>
      </x:c>
      <x:c r="H4614" s="12" t="n">
        <x:v>6.055130307622099</x:v>
      </x:c>
      <x:c r="I4614" s="12" t="n">
        <x:v>0.09653313606521718</x:v>
      </x:c>
      <x:c r="J4614" s="12" t="n">
        <x:v>0.09653313606521718</x:v>
      </x:c>
      <x:c r="K4614" s="12" t="n">
        <x:v>6.08</x:v>
      </x:c>
      <x:c r="L4614" s="12" t="n">
        <x:v>-0.024869692377901487</x:v>
      </x:c>
      <x:c r="M4614" s="12" t="n">
        <x:v>0.11</x:v>
      </x:c>
      <x:c r="N4614" s="12" t="n">
        <x:v>-0.013466863934782816</x:v>
      </x:c>
      <x:c r="O4614" s="11" t="str">
        <x:v>BOG001 - CLS</x:v>
      </x:c>
      <x:c r="P4614" s="11" t="str">
        <x:v>9697</x:v>
      </x:c>
      <x:c r="Q4614" s="11" t="str">
        <x:v>Conditional - mapped route, status unverified</x:v>
      </x:c>
      <x:c r="R4614" s="11" t="str">
        <x:v>Locate an authorized closure or handhole and confirm splicing/capacity; nearby cable alone is insufficient.</x:v>
      </x:c>
      <x:c r="S4614" s="5" t="n">
        <x:v>2530</x:v>
      </x:c>
      <x:c r="T4614" s="5" t="str">
        <x:v>Region VII (Central Visayas)</x:v>
      </x:c>
      <x:c r="U4614" s="13" t="n">
        <x:v>10.99833</x:v>
      </x:c>
      <x:c r="V4614" s="13" t="n">
        <x:v>123.982248</x:v>
      </x:c>
      <x:c r="W4614" s="12" t="n">
        <x:v>6.0786935244828815</x:v>
      </x:c>
      <x:c r="X4614" s="12" t="n">
        <x:v>0.09669630183783443</x:v>
      </x:c>
      <x:c r="Y4614" s="12" t="n">
        <x:v>0.09653313606521718</x:v>
      </x:c>
      <x:c r="Z4614" s="12" t="n">
        <x:v>0.11007074535723552</x:v>
      </x:c>
      <x:c r="AA4614" s="5" t="str">
        <x:v>BOG001 - CLS</x:v>
      </x:c>
      <x:c r="AB4614" s="6" t="b">
        <x:v>1</x:v>
      </x:c>
      <x:c r="AC4614" s="5" t="n">
        <x:v>4675</x:v>
      </x:c>
      <x:c r="AD4614" s="13" t="n">
        <x:v>124.007584000464</x:v>
      </x:c>
      <x:c r="AE4614" s="13" t="n">
        <x:v>11.04701300040624</x:v>
      </x:c>
      <x:c r="AF4614" s="5" t="n">
        <x:v>4917</x:v>
      </x:c>
      <x:c r="AG4614" s="13" t="n">
        <x:v>123.9815935755752</x:v>
      </x:c>
      <x:c r="AH4614" s="13" t="n">
        <x:v>10.99891612300773</x:v>
      </x:c>
      <x:c r="AI4614" s="5" t="n">
        <x:v>4917</x:v>
      </x:c>
      <x:c r="AJ4614" s="5" t="str">
        <x:v>Conditional - mapped route, status unverified</x:v>
      </x:c>
      <x:c r="AK4614" s="5" t="n">
        <x:v>4993</x:v>
      </x:c>
      <x:c r="AL4614" s="5" t="str">
        <x:v>BOGO - DANAO</x:v>
      </x:c>
      <x:c r="AM4614" s="5" t="str">
        <x:v>Tier 2 (Fiber Corridor / Lateral, 3-5 km)</x:v>
      </x:c>
      <x:c r="AN4614" s="14" t="n">
        <x:v>25</x:v>
      </x:c>
      <x:c r="AO4614" s="14" t="n">
        <x:v>23.177403667216133</x:v>
      </x:c>
      <x:c r="AP4614" s="14" t="n">
        <x:v>23.287097037594783</x:v>
      </x:c>
      <x:c r="AQ4614" s="14" t="n">
        <x:v>63.49</x:v>
      </x:c>
      <x:c r="AR4614" s="5" t="n">
        <x:v>332</x:v>
      </x:c>
      <x:c r="AS4614" s="11" t="str">
        <x:v>Vertex distance not reproduced within 0.011 km; Nearest screened line status requires confirmation</x:v>
      </x:c>
      <x:c r="AT4614" s="5" t="str">
        <x:v>Batch 4 &amp; 5 (3,001 - 5,000)</x:v>
      </x:c>
      <x:c r="AU4614" s="5" t="n">
        <x:v>1614</x:v>
      </x:c>
    </x:row>
    <x:row r="4615" ht="60" customHeight="1">
      <x:c r="A4615" s="5" t="n">
        <x:v>4611</x:v>
      </x:c>
      <x:c r="B4615" s="5" t="n">
        <x:v>5</x:v>
      </x:c>
      <x:c r="C4615" s="10" t="str">
        <x:v>1004314002</x:v>
      </x:c>
      <x:c r="D4615" s="5" t="str">
        <x:v>Gasi</x:v>
      </x:c>
      <x:c r="E4615" s="5" t="str">
        <x:v>Laguindingan</x:v>
      </x:c>
      <x:c r="F4615" s="5" t="str">
        <x:v>Misamis Oriental</x:v>
      </x:c>
      <x:c r="G4615" s="11" t="str">
        <x:v>D - Other node or line within 3 km</x:v>
      </x:c>
      <x:c r="H4615" s="12" t="n">
        <x:v>1.5147018328573265</x:v>
      </x:c>
      <x:c r="I4615" s="12" t="n">
        <x:v>1.5952269972239097</x:v>
      </x:c>
      <x:c r="J4615" s="12" t="n">
        <x:v>1.5147018328573265</x:v>
      </x:c>
      <x:c r="K4615" s="12" t="n">
        <x:v>1.52</x:v>
      </x:c>
      <x:c r="L4615" s="12" t="n">
        <x:v>-0.005298167142673504</x:v>
      </x:c>
      <x:c r="M4615" s="12" t="n">
        <x:v>1.62</x:v>
      </x:c>
      <x:c r="N4615" s="12" t="n">
        <x:v>-0.024773002776090403</x:v>
      </x:c>
      <x:c r="O4615" s="11" t="str">
        <x:v>LGD001 - BP</x:v>
      </x:c>
      <x:c r="P4615" s="11" t="str">
        <x:v>CDO - ILIGAN</x:v>
      </x:c>
      <x:c r="Q4615" s="11" t="str">
        <x:v>Stronger evidence - built or existing label</x:v>
      </x:c>
      <x:c r="R4615" s="11" t="str">
        <x:v>Compare a routed node lateral with an approved line tap; survey crossings and permissions.</x:v>
      </x:c>
      <x:c r="S4615" s="5" t="n">
        <x:v>4299</x:v>
      </x:c>
      <x:c r="T4615" s="5" t="str">
        <x:v>Region X (Northern Mindanao)</x:v>
      </x:c>
      <x:c r="U4615" s="13" t="n">
        <x:v>8.58767</x:v>
      </x:c>
      <x:c r="V4615" s="13" t="n">
        <x:v>124.442952</x:v>
      </x:c>
      <x:c r="W4615" s="12" t="n">
        <x:v>1.5228510830761588</x:v>
      </x:c>
      <x:c r="X4615" s="12" t="n">
        <x:v>1.6037637329335552</x:v>
      </x:c>
      <x:c r="Y4615" s="12" t="n">
        <x:v>1.5952269972239097</x:v>
      </x:c>
      <x:c r="Z4615" s="12" t="n">
        <x:v>1.5952269972239097</x:v>
      </x:c>
      <x:c r="AA4615" s="5" t="str">
        <x:v>LGD001 - BP</x:v>
      </x:c>
      <x:c r="AB4615" s="6" t="b">
        <x:v>1</x:v>
      </x:c>
      <x:c r="AC4615" s="5" t="n">
        <x:v>5294</x:v>
      </x:c>
      <x:c r="AD4615" s="13" t="n">
        <x:v>124.443435000737</x:v>
      </x:c>
      <x:c r="AE4615" s="13" t="n">
        <x:v>8.573983001236277</x:v>
      </x:c>
      <x:c r="AF4615" s="5" t="n">
        <x:v>5083</x:v>
      </x:c>
      <x:c r="AG4615" s="13" t="n">
        <x:v>124.4418669465303</x:v>
      </x:c>
      <x:c r="AH4615" s="13" t="n">
        <x:v>8.57328696778343</x:v>
      </x:c>
      <x:c r="AI4615" s="5" t="n">
        <x:v>5083</x:v>
      </x:c>
      <x:c r="AJ4615" s="5" t="str">
        <x:v>Stronger evidence - built or existing label</x:v>
      </x:c>
      <x:c r="AK4615" s="5" t="n">
        <x:v>5083</x:v>
      </x:c>
      <x:c r="AL4615" s="5" t="str">
        <x:v>CDO - ILIGAN</x:v>
      </x:c>
      <x:c r="AM4615" s="5" t="str">
        <x:v>Tier 1B (Micro Drop, 1-3 km)</x:v>
      </x:c>
      <x:c r="AN4615" s="14" t="n">
        <x:v>70.2</x:v>
      </x:c>
      <x:c r="AO4615" s="14" t="n">
        <x:v>70.2500570538043</x:v>
      </x:c>
      <x:c r="AP4615" s="14" t="n">
        <x:v>70.35655602522459</x:v>
      </x:c>
      <x:c r="AQ4615" s="14" t="n">
        <x:v>63.49</x:v>
      </x:c>
      <x:c r="AR4615" s="5" t="n">
        <x:v>154</x:v>
      </x:c>
      <x:c r="AS4615" s="11" t="str">
        <x:v>Vertex distance not reproduced within 0.011 km</x:v>
      </x:c>
      <x:c r="AT4615" s="5" t="str">
        <x:v>Batch 4 &amp; 5 (3,001 - 5,000)</x:v>
      </x:c>
      <x:c r="AU4615" s="5" t="n">
        <x:v>1615</x:v>
      </x:c>
    </x:row>
    <x:row r="4616" ht="60" customHeight="1">
      <x:c r="A4616" s="5" t="n">
        <x:v>4612</x:v>
      </x:c>
      <x:c r="B4616" s="5" t="n">
        <x:v>5</x:v>
      </x:c>
      <x:c r="C4616" s="10" t="str">
        <x:v>0402105002</x:v>
      </x:c>
      <x:c r="D4616" s="5" t="str">
        <x:v>Barangay 10</x:v>
      </x:c>
      <x:c r="E4616" s="5" t="str">
        <x:v>City of Cavite</x:v>
      </x:c>
      <x:c r="F4616" s="5" t="str">
        <x:v>Cavite</x:v>
      </x:c>
      <x:c r="G4616" s="11" t="str">
        <x:v>B - Node 0.5-1 km</x:v>
      </x:c>
      <x:c r="H4616" s="12" t="n">
        <x:v>0.650991629950723</x:v>
      </x:c>
      <x:c r="I4616" s="12" t="n">
        <x:v>4.528875448805506</x:v>
      </x:c>
      <x:c r="J4616" s="12" t="n">
        <x:v>0.650991629950723</x:v>
      </x:c>
      <x:c r="K4616" s="12" t="n">
        <x:v>0.65</x:v>
      </x:c>
      <x:c r="L4616" s="12" t="n">
        <x:v>0.0009916299507229942</x:v>
      </x:c>
      <x:c r="M4616" s="12" t="n">
        <x:v>4.54</x:v>
      </x:c>
      <x:c r="N4616" s="12" t="n">
        <x:v>-0.011124551194494181</x:v>
      </x:c>
      <x:c r="O4616" s="11" t="str">
        <x:v>CVC001
-TYPE 3</x:v>
      </x:c>
      <x:c r="P4616" s="11" t="str">
        <x:v>KAWIT</x:v>
      </x:c>
      <x:c r="Q4616" s="11" t="str">
        <x:v>Stronger evidence - built or existing label</x:v>
      </x:c>
      <x:c r="R4616" s="11" t="str">
        <x:v>Survey a short node lateral; confirm port/fiber capacity, access and route.</x:v>
      </x:c>
      <x:c r="S4616" s="5" t="n">
        <x:v>1250</x:v>
      </x:c>
      <x:c r="T4616" s="5" t="str">
        <x:v>Region IV-A (CALABARZON)</x:v>
      </x:c>
      <x:c r="U4616" s="13" t="n">
        <x:v>14.480008</x:v>
      </x:c>
      <x:c r="V4616" s="13" t="n">
        <x:v>120.890373</x:v>
      </x:c>
      <x:c r="W4616" s="12" t="n">
        <x:v>0.6533600919150515</x:v>
      </x:c>
      <x:c r="X4616" s="12" t="n">
        <x:v>4.541188875064498</x:v>
      </x:c>
      <x:c r="Y4616" s="12" t="n">
        <x:v>4.528875448805506</x:v>
      </x:c>
      <x:c r="Z4616" s="12" t="n">
        <x:v>4.528875448805506</x:v>
      </x:c>
      <x:c r="AA4616" s="5" t="str">
        <x:v>CVC001
-TYPE 3</x:v>
      </x:c>
      <x:c r="AB4616" s="6" t="b">
        <x:v>1</x:v>
      </x:c>
      <x:c r="AC4616" s="5" t="n">
        <x:v>4487</x:v>
      </x:c>
      <x:c r="AD4616" s="13" t="n">
        <x:v>120.887583</x:v>
      </x:c>
      <x:c r="AE4616" s="13" t="n">
        <x:v>14.47479</x:v>
      </x:c>
      <x:c r="AF4616" s="5" t="n">
        <x:v>4199</x:v>
      </x:c>
      <x:c r="AG4616" s="13" t="n">
        <x:v>120.91556</x:v>
      </x:c>
      <x:c r="AH4616" s="13" t="n">
        <x:v>14.44725</x:v>
      </x:c>
      <x:c r="AI4616" s="5" t="n">
        <x:v>4199</x:v>
      </x:c>
      <x:c r="AJ4616" s="5" t="str">
        <x:v>Stronger evidence - built or existing label</x:v>
      </x:c>
      <x:c r="AK4616" s="5" t="n">
        <x:v>4199</x:v>
      </x:c>
      <x:c r="AL4616" s="5" t="str">
        <x:v>KAWIT</x:v>
      </x:c>
      <x:c r="AM4616" s="5" t="str">
        <x:v>Tier 1A (Direct Coloc, &lt;1 km)</x:v>
      </x:c>
      <x:c r="AN4616" s="14" t="n">
        <x:v>80.4</x:v>
      </x:c>
      <x:c r="AO4616" s="14" t="n">
        <x:v>80.51983240180705</x:v>
      </x:c>
      <x:c r="AP4616" s="14" t="n">
        <x:v>80.49322150759703</x:v>
      </x:c>
      <x:c r="AQ4616" s="14" t="n">
        <x:v>63.49</x:v>
      </x:c>
      <x:c r="AR4616" s="5" t="n">
        <x:v>122</x:v>
      </x:c>
      <x:c r="AS4616" s="11" t="str"/>
      <x:c r="AT4616" s="5" t="str">
        <x:v>Batch 4 &amp; 5 (3,001 - 5,000)</x:v>
      </x:c>
      <x:c r="AU4616" s="5" t="n">
        <x:v>1616</x:v>
      </x:c>
    </x:row>
    <x:row r="4617" ht="60" customHeight="1">
      <x:c r="A4617" s="5" t="n">
        <x:v>4613</x:v>
      </x:c>
      <x:c r="B4617" s="5" t="n">
        <x:v>5</x:v>
      </x:c>
      <x:c r="C4617" s="10" t="str">
        <x:v>0506216022</x:v>
      </x:c>
      <x:c r="D4617" s="5" t="str">
        <x:v>Pangpang</x:v>
      </x:c>
      <x:c r="E4617" s="5" t="str">
        <x:v>City of Sorsogon</x:v>
      </x:c>
      <x:c r="F4617" s="5" t="str">
        <x:v>Sorsogon</x:v>
      </x:c>
      <x:c r="G4617" s="11" t="str">
        <x:v>C - Line within 0.5 km; node over 1 km</x:v>
      </x:c>
      <x:c r="H4617" s="12" t="n">
        <x:v>2.6549325839672533</x:v>
      </x:c>
      <x:c r="I4617" s="12" t="n">
        <x:v>0.49154068853909433</x:v>
      </x:c>
      <x:c r="J4617" s="12" t="n">
        <x:v>0.49154068853909433</x:v>
      </x:c>
      <x:c r="K4617" s="12" t="n">
        <x:v>2.66</x:v>
      </x:c>
      <x:c r="L4617" s="12" t="n">
        <x:v>-0.005067416032746852</x:v>
      </x:c>
      <x:c r="M4617" s="12" t="n">
        <x:v>0.54</x:v>
      </x:c>
      <x:c r="N4617" s="12" t="n">
        <x:v>-0.04845931146090571</x:v>
      </x:c>
      <x:c r="O4617" s="11" t="str">
        <x:v>SCS001
- TYPE 2</x:v>
      </x:c>
      <x:c r="P4617" s="11" t="str">
        <x:v>FOC-7,512m</x:v>
      </x:c>
      <x:c r="Q4617" s="11" t="str">
        <x:v>Conditional - mapped route, status unverified</x:v>
      </x:c>
      <x:c r="R4617" s="11" t="str">
        <x:v>Locate an authorized closure or handhole and confirm splicing/capacity; nearby cable alone is insufficient.</x:v>
      </x:c>
      <x:c r="S4617" s="5" t="n">
        <x:v>3118</x:v>
      </x:c>
      <x:c r="T4617" s="5" t="str">
        <x:v>Region V (Bicol Region)</x:v>
      </x:c>
      <x:c r="U4617" s="13" t="n">
        <x:v>12.984661</x:v>
      </x:c>
      <x:c r="V4617" s="13" t="n">
        <x:v>123.98408</x:v>
      </x:c>
      <x:c r="W4617" s="12" t="n">
        <x:v>2.6579292298917165</x:v>
      </x:c>
      <x:c r="X4617" s="12" t="n">
        <x:v>0.4941078163994442</x:v>
      </x:c>
      <x:c r="Y4617" s="12" t="n">
        <x:v>0.49154068853909433</x:v>
      </x:c>
      <x:c r="Z4617" s="12" t="n">
        <x:v>0.6069479282400038</x:v>
      </x:c>
      <x:c r="AA4617" s="5" t="str">
        <x:v>SCS001
- TYPE 2</x:v>
      </x:c>
      <x:c r="AB4617" s="6" t="b">
        <x:v>1</x:v>
      </x:c>
      <x:c r="AC4617" s="5" t="n">
        <x:v>4637</x:v>
      </x:c>
      <x:c r="AD4617" s="13" t="n">
        <x:v>124.00339</x:v>
      </x:c>
      <x:c r="AE4617" s="13" t="n">
        <x:v>12.96992</x:v>
      </x:c>
      <x:c r="AF4617" s="5" t="n">
        <x:v>3996</x:v>
      </x:c>
      <x:c r="AG4617" s="13" t="n">
        <x:v>123.98681378263927</x:v>
      </x:c>
      <x:c r="AH4617" s="13" t="n">
        <x:v>12.981117896298581</x:v>
      </x:c>
      <x:c r="AI4617" s="5" t="n">
        <x:v>3996</x:v>
      </x:c>
      <x:c r="AJ4617" s="5" t="str">
        <x:v>Conditional - mapped route, status unverified</x:v>
      </x:c>
      <x:c r="AK4617" s="5" t="n">
        <x:v>4218</x:v>
      </x:c>
      <x:c r="AL4617" s="5" t="str">
        <x:v>DARAGA - SORSOGON</x:v>
      </x:c>
      <x:c r="AM4617" s="5" t="str">
        <x:v>Tier 1B (Micro Drop, 1-3 km)</x:v>
      </x:c>
      <x:c r="AN4617" s="14" t="n">
        <x:v>51.2</x:v>
      </x:c>
      <x:c r="AO4617" s="14" t="n">
        <x:v>51.20268892193945</x:v>
      </x:c>
      <x:c r="AP4617" s="14" t="n">
        <x:v>51.27234479006659</x:v>
      </x:c>
      <x:c r="AQ4617" s="14" t="n">
        <x:v>63.49</x:v>
      </x:c>
      <x:c r="AR4617" s="5" t="n">
        <x:v>780</x:v>
      </x:c>
      <x:c r="AS4617" s="11" t="str">
        <x:v>Vertex distance not reproduced within 0.011 km; Nearest screened line status requires confirmation; Within 50 m of a screening threshold</x:v>
      </x:c>
      <x:c r="AT4617" s="5" t="str">
        <x:v>Batch 4 &amp; 5 (3,001 - 5,000)</x:v>
      </x:c>
      <x:c r="AU4617" s="5" t="n">
        <x:v>1617</x:v>
      </x:c>
    </x:row>
    <x:row r="4618" ht="60" customHeight="1">
      <x:c r="A4618" s="5" t="n">
        <x:v>4614</x:v>
      </x:c>
      <x:c r="B4618" s="5" t="n">
        <x:v>5</x:v>
      </x:c>
      <x:c r="C4618" s="10" t="str">
        <x:v>1630400049</x:v>
      </x:c>
      <x:c r="D4618" s="5" t="str">
        <x:v>Kinamlutan</x:v>
      </x:c>
      <x:c r="E4618" s="5" t="str">
        <x:v>City of Butuan</x:v>
      </x:c>
      <x:c r="F4618" s="5" t="str">
        <x:v>Agusan del Norte</x:v>
      </x:c>
      <x:c r="G4618" s="11" t="str">
        <x:v>D - Other node or line within 3 km</x:v>
      </x:c>
      <x:c r="H4618" s="12" t="n">
        <x:v>3.8387494711541965</x:v>
      </x:c>
      <x:c r="I4618" s="12" t="n">
        <x:v>0.6847823758894342</x:v>
      </x:c>
      <x:c r="J4618" s="12" t="n">
        <x:v>0.6847823758894342</x:v>
      </x:c>
      <x:c r="K4618" s="12" t="n">
        <x:v>3.85</x:v>
      </x:c>
      <x:c r="L4618" s="12" t="n">
        <x:v>-0.011250528845803576</x:v>
      </x:c>
      <x:c r="M4618" s="12" t="n">
        <x:v>0.69</x:v>
      </x:c>
      <x:c r="N4618" s="12" t="n">
        <x:v>-0.0052176241105656995</x:v>
      </x:c>
      <x:c r="O4618" s="11" t="str">
        <x:v>BTA002 - TYPE 3</x:v>
      </x:c>
      <x:c r="P4618" s="11" t="str">
        <x:v>BUENAVISTA - ALEGRIA</x:v>
      </x:c>
      <x:c r="Q4618" s="11" t="str">
        <x:v>Stronger evidence - built or existing label</x:v>
      </x:c>
      <x:c r="R4618" s="11" t="str">
        <x:v>Compare a routed node lateral with an approved line tap; survey crossings and permissions.</x:v>
      </x:c>
      <x:c r="S4618" s="5" t="n">
        <x:v>3313</x:v>
      </x:c>
      <x:c r="T4618" s="5" t="str">
        <x:v>Region XIII (Caraga)</x:v>
      </x:c>
      <x:c r="U4618" s="13" t="n">
        <x:v>8.91624</x:v>
      </x:c>
      <x:c r="V4618" s="13" t="n">
        <x:v>125.523401</x:v>
      </x:c>
      <x:c r="W4618" s="12" t="n">
        <x:v>3.849884763882229</x:v>
      </x:c>
      <x:c r="X4618" s="12" t="n">
        <x:v>0.6925709870235579</x:v>
      </x:c>
      <x:c r="Y4618" s="12" t="n">
        <x:v>0.6847823758894342</x:v>
      </x:c>
      <x:c r="Z4618" s="12" t="n">
        <x:v>0.6847823758894342</x:v>
      </x:c>
      <x:c r="AA4618" s="5" t="str">
        <x:v>BTA002 - TYPE 3</x:v>
      </x:c>
      <x:c r="AB4618" s="6" t="b">
        <x:v>1</x:v>
      </x:c>
      <x:c r="AC4618" s="5" t="n">
        <x:v>5178</x:v>
      </x:c>
      <x:c r="AD4618" s="13" t="n">
        <x:v>125.5019809874012</x:v>
      </x:c>
      <x:c r="AE4618" s="13" t="n">
        <x:v>8.943644011350637</x:v>
      </x:c>
      <x:c r="AF4618" s="5" t="n">
        <x:v>5094</x:v>
      </x:c>
      <x:c r="AG4618" s="13" t="n">
        <x:v>125.52408485861679</x:v>
      </x:c>
      <x:c r="AH4618" s="13" t="n">
        <x:v>8.92239400933986</x:v>
      </x:c>
      <x:c r="AI4618" s="5" t="n">
        <x:v>5094</x:v>
      </x:c>
      <x:c r="AJ4618" s="5" t="str">
        <x:v>Stronger evidence - built or existing label</x:v>
      </x:c>
      <x:c r="AK4618" s="5" t="n">
        <x:v>5094</x:v>
      </x:c>
      <x:c r="AL4618" s="5" t="str">
        <x:v>BUENAVISTA - ALEGRIA</x:v>
      </x:c>
      <x:c r="AM4618" s="5" t="str">
        <x:v>Tier 2 (Fiber Corridor / Lateral, 3-5 km)</x:v>
      </x:c>
      <x:c r="AN4618" s="14" t="n">
        <x:v>37.7</x:v>
      </x:c>
      <x:c r="AO4618" s="14" t="n">
        <x:v>37.711205238850226</x:v>
      </x:c>
      <x:c r="AP4618" s="14" t="n">
        <x:v>37.81532225003016</x:v>
      </x:c>
      <x:c r="AQ4618" s="14" t="n">
        <x:v>63.48</x:v>
      </x:c>
      <x:c r="AR4618" s="5" t="n">
        <x:v>279</x:v>
      </x:c>
      <x:c r="AS4618" s="11" t="str"/>
      <x:c r="AT4618" s="5" t="str">
        <x:v>Batch 4 &amp; 5 (3,001 - 5,000)</x:v>
      </x:c>
      <x:c r="AU4618" s="5" t="n">
        <x:v>1618</x:v>
      </x:c>
    </x:row>
    <x:row r="4619" ht="60" customHeight="1">
      <x:c r="A4619" s="5" t="n">
        <x:v>4615</x:v>
      </x:c>
      <x:c r="B4619" s="5" t="n">
        <x:v>5</x:v>
      </x:c>
      <x:c r="C4619" s="10" t="str">
        <x:v>0203114024</x:v>
      </x:c>
      <x:c r="D4619" s="5" t="str">
        <x:v>Cabannungan 2nd</x:v>
      </x:c>
      <x:c r="E4619" s="5" t="str">
        <x:v>City of Ilagan</x:v>
      </x:c>
      <x:c r="F4619" s="5" t="str">
        <x:v>Isabela</x:v>
      </x:c>
      <x:c r="G4619" s="11" t="str">
        <x:v>D - Other node or line within 3 km</x:v>
      </x:c>
      <x:c r="H4619" s="12" t="n">
        <x:v>1.3982933196132745</x:v>
      </x:c>
      <x:c r="I4619" s="12" t="n">
        <x:v>1.3781414447015008</x:v>
      </x:c>
      <x:c r="J4619" s="12" t="n">
        <x:v>1.3781414447015008</x:v>
      </x:c>
      <x:c r="K4619" s="12" t="n">
        <x:v>1.4</x:v>
      </x:c>
      <x:c r="L4619" s="12" t="n">
        <x:v>-0.00170668038672539</x:v>
      </x:c>
      <x:c r="M4619" s="12" t="n">
        <x:v>1.39</x:v>
      </x:c>
      <x:c r="N4619" s="12" t="n">
        <x:v>-0.011858555298499107</x:v>
      </x:c>
      <x:c r="O4619" s="11" t="str">
        <x:v>IGI001 - TYPE 2</x:v>
      </x:c>
      <x:c r="P4619" s="11" t="str">
        <x:v>Ilagan-Tumauini Segment</x:v>
      </x:c>
      <x:c r="Q4619" s="11" t="str">
        <x:v>Conditional - mapped route, status unverified</x:v>
      </x:c>
      <x:c r="R4619" s="11" t="str">
        <x:v>Compare a routed node lateral with an approved line tap; survey crossings and permissions.</x:v>
      </x:c>
      <x:c r="S4619" s="5" t="n">
        <x:v>4144</x:v>
      </x:c>
      <x:c r="T4619" s="5" t="str">
        <x:v>Region II (Cagayan Valley)</x:v>
      </x:c>
      <x:c r="U4619" s="13" t="n">
        <x:v>17.125131</x:v>
      </x:c>
      <x:c r="V4619" s="13" t="n">
        <x:v>121.852069</x:v>
      </x:c>
      <x:c r="W4619" s="12" t="n">
        <x:v>1.398989881132726</x:v>
      </x:c>
      <x:c r="X4619" s="12" t="n">
        <x:v>1.3782318802898608</x:v>
      </x:c>
      <x:c r="Y4619" s="12" t="n">
        <x:v>1.3781414447015008</x:v>
      </x:c>
      <x:c r="Z4619" s="12" t="n">
        <x:v>1.384828784047825</x:v>
      </x:c>
      <x:c r="AA4619" s="5" t="str">
        <x:v>IGI001 - TYPE 2</x:v>
      </x:c>
      <x:c r="AB4619" s="6" t="b">
        <x:v>1</x:v>
      </x:c>
      <x:c r="AC4619" s="5" t="n">
        <x:v>3674</x:v>
      </x:c>
      <x:c r="AD4619" s="13" t="n">
        <x:v>121.8629870005095</x:v>
      </x:c>
      <x:c r="AE4619" s="13" t="n">
        <x:v>17.11810100165301</x:v>
      </x:c>
      <x:c r="AF4619" s="5" t="n">
        <x:v>0</x:v>
      </x:c>
      <x:c r="AG4619" s="13" t="n">
        <x:v>121.863363997094</x:v>
      </x:c>
      <x:c r="AH4619" s="13" t="n">
        <x:v>17.11903916351588</x:v>
      </x:c>
      <x:c r="AI4619" s="5" t="n">
        <x:v>0</x:v>
      </x:c>
      <x:c r="AJ4619" s="5" t="str">
        <x:v>Conditional - mapped route, status unverified</x:v>
      </x:c>
      <x:c r="AK4619" s="5" t="n">
        <x:v>3317</x:v>
      </x:c>
      <x:c r="AL4619" s="5" t="str">
        <x:v>SEGMENT 11 (CAUAYAN - ILAGAN)</x:v>
      </x:c>
      <x:c r="AM4619" s="5" t="str">
        <x:v>Tier 1B (Micro Drop, 1-3 km)</x:v>
      </x:c>
      <x:c r="AN4619" s="14" t="n">
        <x:v>72.7</x:v>
      </x:c>
      <x:c r="AO4619" s="14" t="n">
        <x:v>72.70890852730562</x:v>
      </x:c>
      <x:c r="AP4619" s="14" t="n">
        <x:v>72.74459336486409</x:v>
      </x:c>
      <x:c r="AQ4619" s="14" t="n">
        <x:v>63.48</x:v>
      </x:c>
      <x:c r="AR4619" s="5" t="n">
        <x:v>152</x:v>
      </x:c>
      <x:c r="AS4619" s="11" t="str">
        <x:v>Vertex distance not reproduced within 0.011 km; Nearest screened line status requires confirmation</x:v>
      </x:c>
      <x:c r="AT4619" s="5" t="str">
        <x:v>Batch 4 &amp; 5 (3,001 - 5,000)</x:v>
      </x:c>
      <x:c r="AU4619" s="5" t="n">
        <x:v>1619</x:v>
      </x:c>
    </x:row>
    <x:row r="4620" ht="60" customHeight="1">
      <x:c r="A4620" s="5" t="n">
        <x:v>4616</x:v>
      </x:c>
      <x:c r="B4620" s="5" t="n">
        <x:v>5</x:v>
      </x:c>
      <x:c r="C4620" s="10" t="str">
        <x:v>0402101028</x:v>
      </x:c>
      <x:c r="D4620" s="5" t="str">
        <x:v>Kaytitinga II</x:v>
      </x:c>
      <x:c r="E4620" s="5" t="str">
        <x:v>Alfonso</x:v>
      </x:c>
      <x:c r="F4620" s="5" t="str">
        <x:v>Cavite</x:v>
      </x:c>
      <x:c r="G4620" s="11" t="str">
        <x:v>D - Other node or line within 3 km</x:v>
      </x:c>
      <x:c r="H4620" s="12" t="n">
        <x:v>1.024550167376068</x:v>
      </x:c>
      <x:c r="I4620" s="12" t="n">
        <x:v>4.848788138280491</x:v>
      </x:c>
      <x:c r="J4620" s="12" t="n">
        <x:v>1.024550167376068</x:v>
      </x:c>
      <x:c r="K4620" s="12" t="n">
        <x:v>1.03</x:v>
      </x:c>
      <x:c r="L4620" s="12" t="n">
        <x:v>-0.0054498326239320605</x:v>
      </x:c>
      <x:c r="M4620" s="12" t="n">
        <x:v>4.86</x:v>
      </x:c>
      <x:c r="N4620" s="12" t="n">
        <x:v>-0.011211861719509386</x:v>
      </x:c>
      <x:c r="O4620" s="11" t="str">
        <x:v>AFC002
- TYPE 4A</x:v>
      </x:c>
      <x:c r="P4620" s="11" t="str">
        <x:v>ALFONSO - TUY</x:v>
      </x:c>
      <x:c r="Q4620" s="11" t="str">
        <x:v>Stronger evidence - built or existing label</x:v>
      </x:c>
      <x:c r="R4620" s="11" t="str">
        <x:v>Compare a routed node lateral with an approved line tap; survey crossings and permissions.</x:v>
      </x:c>
      <x:c r="S4620" s="5" t="n">
        <x:v>3652</x:v>
      </x:c>
      <x:c r="T4620" s="5" t="str">
        <x:v>Region IV-A (CALABARZON)</x:v>
      </x:c>
      <x:c r="U4620" s="13" t="n">
        <x:v>14.127514</x:v>
      </x:c>
      <x:c r="V4620" s="13" t="n">
        <x:v>120.854806</x:v>
      </x:c>
      <x:c r="W4620" s="12" t="n">
        <x:v>1.0295937717977264</x:v>
      </x:c>
      <x:c r="X4620" s="12" t="n">
        <x:v>4.857821749428896</x:v>
      </x:c>
      <x:c r="Y4620" s="12" t="n">
        <x:v>4.848788138280491</x:v>
      </x:c>
      <x:c r="Z4620" s="12" t="n">
        <x:v>4.848788138280491</x:v>
      </x:c>
      <x:c r="AA4620" s="5" t="str">
        <x:v>AFC002
- TYPE 4A</x:v>
      </x:c>
      <x:c r="AB4620" s="6" t="b">
        <x:v>1</x:v>
      </x:c>
      <x:c r="AC4620" s="5" t="n">
        <x:v>4478</x:v>
      </x:c>
      <x:c r="AD4620" s="13" t="n">
        <x:v>120.8559286205056</x:v>
      </x:c>
      <x:c r="AE4620" s="13" t="n">
        <x:v>14.13670913926866</x:v>
      </x:c>
      <x:c r="AF4620" s="5" t="n">
        <x:v>4194</x:v>
      </x:c>
      <x:c r="AG4620" s="13" t="n">
        <x:v>120.82319098364806</x:v>
      </x:c>
      <x:c r="AH4620" s="13" t="n">
        <x:v>14.09639223282671</x:v>
      </x:c>
      <x:c r="AI4620" s="5" t="n">
        <x:v>4194</x:v>
      </x:c>
      <x:c r="AJ4620" s="5" t="str">
        <x:v>Stronger evidence - built or existing label</x:v>
      </x:c>
      <x:c r="AK4620" s="5" t="n">
        <x:v>4194</x:v>
      </x:c>
      <x:c r="AL4620" s="5" t="str">
        <x:v>ALFONSO - TUY</x:v>
      </x:c>
      <x:c r="AM4620" s="5" t="str">
        <x:v>Tier 1B (Micro Drop, 1-3 km)</x:v>
      </x:c>
      <x:c r="AN4620" s="14" t="n">
        <x:v>70.9</x:v>
      </x:c>
      <x:c r="AO4620" s="14" t="n">
        <x:v>70.94017049096536</x:v>
      </x:c>
      <x:c r="AP4620" s="14" t="n">
        <x:v>71.06915830098508</x:v>
      </x:c>
      <x:c r="AQ4620" s="14" t="n">
        <x:v>63.48</x:v>
      </x:c>
      <x:c r="AR4620" s="5" t="n">
        <x:v>159</x:v>
      </x:c>
      <x:c r="AS4620" s="11" t="str">
        <x:v>Within 50 m of a screening threshold</x:v>
      </x:c>
      <x:c r="AT4620" s="5" t="str">
        <x:v>Batch 4 &amp; 5 (3,001 - 5,000)</x:v>
      </x:c>
      <x:c r="AU4620" s="5" t="n">
        <x:v>1620</x:v>
      </x:c>
    </x:row>
    <x:row r="4621" ht="60" customHeight="1">
      <x:c r="A4621" s="5" t="n">
        <x:v>4617</x:v>
      </x:c>
      <x:c r="B4621" s="5" t="n">
        <x:v>5</x:v>
      </x:c>
      <x:c r="C4621" s="10" t="str">
        <x:v>1130700043</x:v>
      </x:c>
      <x:c r="D4621" s="5" t="str">
        <x:v>Dumoy</x:v>
      </x:c>
      <x:c r="E4621" s="5" t="str">
        <x:v>City of Davao</x:v>
      </x:c>
      <x:c r="F4621" s="5" t="str">
        <x:v>Davao del Sur</x:v>
      </x:c>
      <x:c r="G4621" s="11" t="str">
        <x:v>C - Line within 0.5 km; node over 1 km</x:v>
      </x:c>
      <x:c r="H4621" s="12" t="n">
        <x:v>2.535443119971058</x:v>
      </x:c>
      <x:c r="I4621" s="12" t="n">
        <x:v>0.08957553529226986</x:v>
      </x:c>
      <x:c r="J4621" s="12" t="n">
        <x:v>0.08957553529226986</x:v>
      </x:c>
      <x:c r="K4621" s="12" t="n">
        <x:v>2.54</x:v>
      </x:c>
      <x:c r="L4621" s="12" t="n">
        <x:v>-0.004556880028942167</x:v>
      </x:c>
      <x:c r="M4621" s="12" t="n">
        <x:v>0.18</x:v>
      </x:c>
      <x:c r="N4621" s="12" t="n">
        <x:v>-0.09042446470773013</x:v>
      </x:c>
      <x:c r="O4621" s="11" t="str">
        <x:v>DCD003 - TYPE 3</x:v>
      </x:c>
      <x:c r="P4621" s="11" t="str">
        <x:v>DAVAO CITY - GENSAN</x:v>
      </x:c>
      <x:c r="Q4621" s="11" t="str">
        <x:v>Stronger evidence - built or existing label</x:v>
      </x:c>
      <x:c r="R4621" s="11" t="str">
        <x:v>Locate an authorized closure or handhole and confirm splicing/capacity; nearby cable alone is insufficient.</x:v>
      </x:c>
      <x:c r="S4621" s="5" t="n">
        <x:v>2516</x:v>
      </x:c>
      <x:c r="T4621" s="5" t="str">
        <x:v>Region XI (Davao Region)</x:v>
      </x:c>
      <x:c r="U4621" s="13" t="n">
        <x:v>7.032199</x:v>
      </x:c>
      <x:c r="V4621" s="13" t="n">
        <x:v>125.512366</x:v>
      </x:c>
      <x:c r="W4621" s="12" t="n">
        <x:v>2.544558710039677</x:v>
      </x:c>
      <x:c r="X4621" s="12" t="n">
        <x:v>0.11931967103801147</x:v>
      </x:c>
      <x:c r="Y4621" s="12" t="n">
        <x:v>0.08957553529226986</x:v>
      </x:c>
      <x:c r="Z4621" s="12" t="n">
        <x:v>0.08957553529226986</x:v>
      </x:c>
      <x:c r="AA4621" s="5" t="str">
        <x:v>DCD003 - TYPE 3</x:v>
      </x:c>
      <x:c r="AB4621" s="6" t="b">
        <x:v>1</x:v>
      </x:c>
      <x:c r="AC4621" s="5" t="n">
        <x:v>5239</x:v>
      </x:c>
      <x:c r="AD4621" s="13" t="n">
        <x:v>125.5001760001945</x:v>
      </x:c>
      <x:c r="AE4621" s="13" t="n">
        <x:v>7.012775000288011</x:v>
      </x:c>
      <x:c r="AF4621" s="5" t="n">
        <x:v>5076</x:v>
      </x:c>
      <x:c r="AG4621" s="13" t="n">
        <x:v>125.51281971602594</x:v>
      </x:c>
      <x:c r="AH4621" s="13" t="n">
        <x:v>7.031527747237037</x:v>
      </x:c>
      <x:c r="AI4621" s="5" t="n">
        <x:v>5076</x:v>
      </x:c>
      <x:c r="AJ4621" s="5" t="str">
        <x:v>Stronger evidence - built or existing label</x:v>
      </x:c>
      <x:c r="AK4621" s="5" t="n">
        <x:v>5076</x:v>
      </x:c>
      <x:c r="AL4621" s="5" t="str">
        <x:v>DAVAO CITY - GENSAN</x:v>
      </x:c>
      <x:c r="AM4621" s="5" t="str">
        <x:v>Tier 1B (Micro Drop, 1-3 km)</x:v>
      </x:c>
      <x:c r="AN4621" s="14" t="n">
        <x:v>52.8</x:v>
      </x:c>
      <x:c r="AO4621" s="14" t="n">
        <x:v>52.88420255565193</x:v>
      </x:c>
      <x:c r="AP4621" s="14" t="n">
        <x:v>52.949391441501064</x:v>
      </x:c>
      <x:c r="AQ4621" s="14" t="n">
        <x:v>63.48</x:v>
      </x:c>
      <x:c r="AR4621" s="5" t="n">
        <x:v>1803</x:v>
      </x:c>
      <x:c r="AS4621" s="11" t="str">
        <x:v>Vertex distance not reproduced within 0.011 km</x:v>
      </x:c>
      <x:c r="AT4621" s="5" t="str">
        <x:v>Batch 4 &amp; 5 (3,001 - 5,000)</x:v>
      </x:c>
      <x:c r="AU4621" s="5" t="n">
        <x:v>1621</x:v>
      </x:c>
    </x:row>
    <x:row r="4622" ht="60" customHeight="1">
      <x:c r="A4622" s="5" t="n">
        <x:v>4618</x:v>
      </x:c>
      <x:c r="B4622" s="5" t="n">
        <x:v>5</x:v>
      </x:c>
      <x:c r="C4622" s="10" t="str">
        <x:v>0301411013</x:v>
      </x:c>
      <x:c r="D4622" s="5" t="str">
        <x:v>Santa Rosa I</x:v>
      </x:c>
      <x:c r="E4622" s="5" t="str">
        <x:v>Marilao</x:v>
      </x:c>
      <x:c r="F4622" s="5" t="str">
        <x:v>Bulacan</x:v>
      </x:c>
      <x:c r="G4622" s="11" t="str">
        <x:v>D - Other node or line within 3 km</x:v>
      </x:c>
      <x:c r="H4622" s="12" t="n">
        <x:v>2.3179276482982147</x:v>
      </x:c>
      <x:c r="I4622" s="12" t="n">
        <x:v>3.042104964476523</x:v>
      </x:c>
      <x:c r="J4622" s="12" t="n">
        <x:v>2.3179276482982147</x:v>
      </x:c>
      <x:c r="K4622" s="12" t="n">
        <x:v>2.32</x:v>
      </x:c>
      <x:c r="L4622" s="12" t="n">
        <x:v>-0.0020723517017851023</x:v>
      </x:c>
      <x:c r="M4622" s="12" t="n">
        <x:v>0.38</x:v>
      </x:c>
      <x:c r="N4622" s="12" t="n">
        <x:v>2.662104964476523</x:v>
      </x:c>
      <x:c r="O4622" s="11" t="str">
        <x:v>MEB001
- TYPE 3</x:v>
      </x:c>
      <x:c r="P4622" s="11" t="str">
        <x:v>BOCAUE</x:v>
      </x:c>
      <x:c r="Q4622" s="11" t="str">
        <x:v>Stronger evidence - built or existing label</x:v>
      </x:c>
      <x:c r="R4622" s="11" t="str">
        <x:v>Compare a routed node lateral with an approved line tap; survey crossings and permissions.</x:v>
      </x:c>
      <x:c r="S4622" s="5" t="n">
        <x:v>4791</x:v>
      </x:c>
      <x:c r="T4622" s="5" t="str">
        <x:v>Region III (Central Luzon)</x:v>
      </x:c>
      <x:c r="U4622" s="13" t="n">
        <x:v>14.778507</x:v>
      </x:c>
      <x:c r="V4622" s="13" t="n">
        <x:v>120.973174</x:v>
      </x:c>
      <x:c r="W4622" s="12" t="n">
        <x:v>2.3247184131854723</x:v>
      </x:c>
      <x:c r="X4622" s="12" t="n">
        <x:v>0.226519529699825</x:v>
      </x:c>
      <x:c r="Y4622" s="12" t="n">
        <x:v>0.2257770248813786</x:v>
      </x:c>
      <x:c r="Z4622" s="12" t="n">
        <x:v>3.042104964476523</x:v>
      </x:c>
      <x:c r="AA4622" s="5" t="str">
        <x:v>MEB001
- TYPE 3</x:v>
      </x:c>
      <x:c r="AB4622" s="6" t="b">
        <x:v>1</x:v>
      </x:c>
      <x:c r="AC4622" s="5" t="n">
        <x:v>3484</x:v>
      </x:c>
      <x:c r="AD4622" s="13" t="n">
        <x:v>120.9854058840481</x:v>
      </x:c>
      <x:c r="AE4622" s="13" t="n">
        <x:v>14.76126765193632</x:v>
      </x:c>
      <x:c r="AF4622" s="5" t="n">
        <x:v>3425</x:v>
      </x:c>
      <x:c r="AG4622" s="13" t="n">
        <x:v>120.9516596954799</x:v>
      </x:c>
      <x:c r="AH4622" s="13" t="n">
        <x:v>14.7606839668167</x:v>
      </x:c>
      <x:c r="AI4622" s="5" t="n">
        <x:v>2359</x:v>
      </x:c>
      <x:c r="AJ4622" s="5" t="str">
        <x:v>Excluded - CCTV dedicated network</x:v>
      </x:c>
      <x:c r="AK4622" s="5" t="n">
        <x:v>3425</x:v>
      </x:c>
      <x:c r="AL4622" s="5" t="str">
        <x:v>BOCAUE</x:v>
      </x:c>
      <x:c r="AM4622" s="5" t="str">
        <x:v>Tier 1B (Micro Drop, 1-3 km)</x:v>
      </x:c>
      <x:c r="AN4622" s="14" t="n">
        <x:v>56.1</x:v>
      </x:c>
      <x:c r="AO4622" s="14" t="n">
        <x:v>56.14722608559561</x:v>
      </x:c>
      <x:c r="AP4622" s="14" t="n">
        <x:v>46.17911485929033</x:v>
      </x:c>
      <x:c r="AQ4622" s="14" t="n">
        <x:v>63.48</x:v>
      </x:c>
      <x:c r="AR4622" s="5" t="n">
        <x:v>1009</x:v>
      </x:c>
      <x:c r="AS4622" s="11" t="str">
        <x:v>Vertex distance not reproduced within 0.011 km; Screened route is &gt;0.5 km farther; Nearest raw line excluded from fiber screening</x:v>
      </x:c>
      <x:c r="AT4622" s="5" t="str">
        <x:v>Batch 4 &amp; 5 (3,001 - 5,000)</x:v>
      </x:c>
      <x:c r="AU4622" s="5" t="n">
        <x:v>1622</x:v>
      </x:c>
    </x:row>
    <x:row r="4623" ht="60" customHeight="1">
      <x:c r="A4623" s="5" t="n">
        <x:v>4619</x:v>
      </x:c>
      <x:c r="B4623" s="5" t="n">
        <x:v>5</x:v>
      </x:c>
      <x:c r="C4623" s="10" t="str">
        <x:v>0304926035</x:v>
      </x:c>
      <x:c r="D4623" s="5" t="str">
        <x:v>Santo Niño 3rd</x:v>
      </x:c>
      <x:c r="E4623" s="5" t="str">
        <x:v>San Jose City</x:v>
      </x:c>
      <x:c r="F4623" s="5" t="str">
        <x:v>Nueva Ecija</x:v>
      </x:c>
      <x:c r="G4623" s="11" t="str">
        <x:v>D - Other node or line within 3 km</x:v>
      </x:c>
      <x:c r="H4623" s="12" t="n">
        <x:v>2.318964128741153</x:v>
      </x:c>
      <x:c r="I4623" s="12" t="n">
        <x:v>1.0957189534652634</x:v>
      </x:c>
      <x:c r="J4623" s="12" t="n">
        <x:v>1.0957189534652634</x:v>
      </x:c>
      <x:c r="K4623" s="12" t="n">
        <x:v>2.33</x:v>
      </x:c>
      <x:c r="L4623" s="12" t="n">
        <x:v>-0.011035871258846974</x:v>
      </x:c>
      <x:c r="M4623" s="12" t="n">
        <x:v>1.65</x:v>
      </x:c>
      <x:c r="N4623" s="12" t="n">
        <x:v>-0.5542810465347365</x:v>
      </x:c>
      <x:c r="O4623" s="11" t="str">
        <x:v>SJN001
- TYPE 2</x:v>
      </x:c>
      <x:c r="P4623" s="11" t="str">
        <x:v>LUPAO - SAN JOSE</x:v>
      </x:c>
      <x:c r="Q4623" s="11" t="str">
        <x:v>Stronger evidence - built or existing label</x:v>
      </x:c>
      <x:c r="R4623" s="11" t="str">
        <x:v>Compare a routed node lateral with an approved line tap; survey crossings and permissions.</x:v>
      </x:c>
      <x:c r="S4623" s="5" t="n">
        <x:v>3752</x:v>
      </x:c>
      <x:c r="T4623" s="5" t="str">
        <x:v>Region III (Central Luzon)</x:v>
      </x:c>
      <x:c r="U4623" s="13" t="n">
        <x:v>15.811492</x:v>
      </x:c>
      <x:c r="V4623" s="13" t="n">
        <x:v>120.974947</x:v>
      </x:c>
      <x:c r="W4623" s="12" t="n">
        <x:v>2.3251683441403315</x:v>
      </x:c>
      <x:c r="X4623" s="12" t="n">
        <x:v>1.645894365285195</x:v>
      </x:c>
      <x:c r="Y4623" s="12" t="n">
        <x:v>1.0957189534652634</x:v>
      </x:c>
      <x:c r="Z4623" s="12" t="n">
        <x:v>1.0957189534652634</x:v>
      </x:c>
      <x:c r="AA4623" s="5" t="str">
        <x:v>SJN001
- TYPE 2</x:v>
      </x:c>
      <x:c r="AB4623" s="6" t="b">
        <x:v>1</x:v>
      </x:c>
      <x:c r="AC4623" s="5" t="n">
        <x:v>3752</x:v>
      </x:c>
      <x:c r="AD4623" s="13" t="n">
        <x:v>120.987788</x:v>
      </x:c>
      <x:c r="AE4623" s="13" t="n">
        <x:v>15.794622</x:v>
      </x:c>
      <x:c r="AF4623" s="5" t="n">
        <x:v>3470</x:v>
      </x:c>
      <x:c r="AG4623" s="13" t="n">
        <x:v>120.96713539970092</x:v>
      </x:c>
      <x:c r="AH4623" s="13" t="n">
        <x:v>15.805100664753933</x:v>
      </x:c>
      <x:c r="AI4623" s="5" t="n">
        <x:v>3470</x:v>
      </x:c>
      <x:c r="AJ4623" s="5" t="str">
        <x:v>Stronger evidence - built or existing label</x:v>
      </x:c>
      <x:c r="AK4623" s="5" t="n">
        <x:v>3470</x:v>
      </x:c>
      <x:c r="AL4623" s="5" t="str">
        <x:v>LUPAO - SAN JOSE</x:v>
      </x:c>
      <x:c r="AM4623" s="5" t="str">
        <x:v>Tier 1B (Micro Drop, 1-3 km)</x:v>
      </x:c>
      <x:c r="AN4623" s="14" t="n">
        <x:v>56.1</x:v>
      </x:c>
      <x:c r="AO4623" s="14" t="n">
        <x:v>55.993658087499675</x:v>
      </x:c>
      <x:c r="AP4623" s="14" t="n">
        <x:v>56.1631630319339</x:v>
      </x:c>
      <x:c r="AQ4623" s="14" t="n">
        <x:v>63.48</x:v>
      </x:c>
      <x:c r="AR4623" s="5" t="n">
        <x:v>920</x:v>
      </x:c>
      <x:c r="AS4623" s="11" t="str">
        <x:v>Vertex method overstates route distance &gt;0.5 km</x:v>
      </x:c>
      <x:c r="AT4623" s="5" t="str">
        <x:v>Batch 4 &amp; 5 (3,001 - 5,000)</x:v>
      </x:c>
      <x:c r="AU4623" s="5" t="n">
        <x:v>1623</x:v>
      </x:c>
    </x:row>
    <x:row r="4624" ht="60" customHeight="1">
      <x:c r="A4624" s="5" t="n">
        <x:v>4620</x:v>
      </x:c>
      <x:c r="B4624" s="5" t="n">
        <x:v>5</x:v>
      </x:c>
      <x:c r="C4624" s="10" t="str">
        <x:v>1381300007</x:v>
      </x:c>
      <x:c r="D4624" s="5" t="str">
        <x:v>Bagumbuhay</x:v>
      </x:c>
      <x:c r="E4624" s="5" t="str">
        <x:v>Quezon City</x:v>
      </x:c>
      <x:c r="F4624" s="5" t="str">
        <x:v>Second District (Not a Province)</x:v>
      </x:c>
      <x:c r="G4624" s="11" t="str">
        <x:v>B - Node 0.5-1 km</x:v>
      </x:c>
      <x:c r="H4624" s="12" t="n">
        <x:v>0.5506907672404764</x:v>
      </x:c>
      <x:c r="I4624" s="12" t="n">
        <x:v>0.20369296611194804</x:v>
      </x:c>
      <x:c r="J4624" s="12" t="n">
        <x:v>0.20369296611194804</x:v>
      </x:c>
      <x:c r="K4624" s="12" t="n">
        <x:v>0.55</x:v>
      </x:c>
      <x:c r="L4624" s="12" t="n">
        <x:v>0.0006907672404763421</x:v>
      </x:c>
      <x:c r="M4624" s="12" t="n">
        <x:v>0.29</x:v>
      </x:c>
      <x:c r="N4624" s="12" t="n">
        <x:v>-0.08630703388805194</x:v>
      </x:c>
      <x:c r="O4624" s="11" t="str">
        <x:v>QCY001 - TYPE 2</x:v>
      </x:c>
      <x:c r="P4624" s="11" t="str">
        <x:v>UG 144C via Y-Duct</x:v>
      </x:c>
      <x:c r="Q4624" s="11" t="str">
        <x:v>Conditional - mapped route, status unverified</x:v>
      </x:c>
      <x:c r="R4624" s="11" t="str">
        <x:v>Survey a short node lateral; confirm port/fiber capacity, access and route.</x:v>
      </x:c>
      <x:c r="S4624" s="5" t="n">
        <x:v>1038</x:v>
      </x:c>
      <x:c r="T4624" s="5" t="str">
        <x:v>National Capital Region (NCR)</x:v>
      </x:c>
      <x:c r="U4624" s="13" t="n">
        <x:v>14.625296</x:v>
      </x:c>
      <x:c r="V4624" s="13" t="n">
        <x:v>121.064163</x:v>
      </x:c>
      <x:c r="W4624" s="12" t="n">
        <x:v>0.5501577887802368</x:v>
      </x:c>
      <x:c r="X4624" s="12" t="n">
        <x:v>0.20372812215087502</x:v>
      </x:c>
      <x:c r="Y4624" s="12" t="n">
        <x:v>0.20369296611194804</x:v>
      </x:c>
      <x:c r="Z4624" s="12" t="n">
        <x:v>6.231468749883409</x:v>
      </x:c>
      <x:c r="AA4624" s="5" t="str">
        <x:v>QCY001 - TYPE 2</x:v>
      </x:c>
      <x:c r="AB4624" s="6" t="b">
        <x:v>1</x:v>
      </x:c>
      <x:c r="AC4624" s="5" t="n">
        <x:v>6681</x:v>
      </x:c>
      <x:c r="AD4624" s="13" t="n">
        <x:v>121.069125</x:v>
      </x:c>
      <x:c r="AE4624" s="13" t="n">
        <x:v>14.626491</x:v>
      </x:c>
      <x:c r="AF4624" s="5" t="n">
        <x:v>5716</x:v>
      </x:c>
      <x:c r="AG4624" s="13" t="n">
        <x:v>121.0658131779397</x:v>
      </x:c>
      <x:c r="AH4624" s="13" t="n">
        <x:v>14.62619454491736</x:v>
      </x:c>
      <x:c r="AI4624" s="5" t="n">
        <x:v>5716</x:v>
      </x:c>
      <x:c r="AJ4624" s="5" t="str">
        <x:v>Conditional - mapped route, status unverified</x:v>
      </x:c>
      <x:c r="AK4624" s="5" t="n">
        <x:v>4212</x:v>
      </x:c>
      <x:c r="AL4624" s="5" t="str">
        <x:v>TAYTAY - CAINTA</x:v>
      </x:c>
      <x:c r="AM4624" s="5" t="str">
        <x:v>Tier 1A (Direct Coloc, &lt;1 km)</x:v>
      </x:c>
      <x:c r="AN4624" s="14" t="n">
        <x:v>93.2</x:v>
      </x:c>
      <x:c r="AO4624" s="14" t="n">
        <x:v>93.24906126116026</x:v>
      </x:c>
      <x:c r="AP4624" s="14" t="n">
        <x:v>93.22989489305495</x:v>
      </x:c>
      <x:c r="AQ4624" s="14" t="n">
        <x:v>63.48</x:v>
      </x:c>
      <x:c r="AR4624" s="5" t="n">
        <x:v>493</x:v>
      </x:c>
      <x:c r="AS4624" s="11" t="str">
        <x:v>Vertex distance not reproduced within 0.011 km; Nearest screened line status requires confirmation</x:v>
      </x:c>
      <x:c r="AT4624" s="5" t="str">
        <x:v>Batch 4 &amp; 5 (3,001 - 5,000)</x:v>
      </x:c>
      <x:c r="AU4624" s="5" t="n">
        <x:v>1624</x:v>
      </x:c>
    </x:row>
    <x:row r="4625" ht="60" customHeight="1">
      <x:c r="A4625" s="5" t="n">
        <x:v>4621</x:v>
      </x:c>
      <x:c r="B4625" s="5" t="n">
        <x:v>5</x:v>
      </x:c>
      <x:c r="C4625" s="10" t="str">
        <x:v>0506208015</x:v>
      </x:c>
      <x:c r="D4625" s="5" t="str">
        <x:v>Cogon</x:v>
      </x:c>
      <x:c r="E4625" s="5" t="str">
        <x:v>Gubat</x:v>
      </x:c>
      <x:c r="F4625" s="5" t="str">
        <x:v>Sorsogon</x:v>
      </x:c>
      <x:c r="G4625" s="11" t="str">
        <x:v>D - Other node or line within 3 km</x:v>
      </x:c>
      <x:c r="H4625" s="12" t="n">
        <x:v>2.287093635258445</x:v>
      </x:c>
      <x:c r="I4625" s="12" t="n">
        <x:v>5.186976342328308</x:v>
      </x:c>
      <x:c r="J4625" s="12" t="n">
        <x:v>2.287093635258445</x:v>
      </x:c>
      <x:c r="K4625" s="12" t="n">
        <x:v>2.3</x:v>
      </x:c>
      <x:c r="L4625" s="12" t="n">
        <x:v>-0.012906364741554821</x:v>
      </x:c>
      <x:c r="M4625" s="12" t="n">
        <x:v>0.97</x:v>
      </x:c>
      <x:c r="N4625" s="12" t="n">
        <x:v>4.216976342328309</x:v>
      </x:c>
      <x:c r="O4625" s="11" t="str">
        <x:v>GTS001 - BP</x:v>
      </x:c>
      <x:c r="P4625" s="11" t="str">
        <x:v>FOC-7,512m</x:v>
      </x:c>
      <x:c r="Q4625" s="11" t="str">
        <x:v>Conditional - mapped route, status unverified</x:v>
      </x:c>
      <x:c r="R4625" s="11" t="str">
        <x:v>Compare a routed node lateral with an approved line tap; survey crossings and permissions.</x:v>
      </x:c>
      <x:c r="S4625" s="5" t="n">
        <x:v>4784</x:v>
      </x:c>
      <x:c r="T4625" s="5" t="str">
        <x:v>Region V (Bicol Region)</x:v>
      </x:c>
      <x:c r="U4625" s="13" t="n">
        <x:v>12.935133</x:v>
      </x:c>
      <x:c r="V4625" s="13" t="n">
        <x:v>124.125742</x:v>
      </x:c>
      <x:c r="W4625" s="12" t="n">
        <x:v>2.298762482073701</x:v>
      </x:c>
      <x:c r="X4625" s="12" t="n">
        <x:v>0.9676918737430943</x:v>
      </x:c>
      <x:c r="Y4625" s="12" t="n">
        <x:v>0.965968601431973</x:v>
      </x:c>
      <x:c r="Z4625" s="12" t="n">
        <x:v>8.111190394257694</x:v>
      </x:c>
      <x:c r="AA4625" s="5" t="str">
        <x:v>GTS001 - BP</x:v>
      </x:c>
      <x:c r="AB4625" s="6" t="b">
        <x:v>1</x:v>
      </x:c>
      <x:c r="AC4625" s="5" t="n">
        <x:v>4629</x:v>
      </x:c>
      <x:c r="AD4625" s="13" t="n">
        <x:v>124.125106999587</x:v>
      </x:c>
      <x:c r="AE4625" s="13" t="n">
        <x:v>12.91446899884634</x:v>
      </x:c>
      <x:c r="AF4625" s="5" t="n">
        <x:v>3996</x:v>
      </x:c>
      <x:c r="AG4625" s="13" t="n">
        <x:v>124.0779488736146</x:v>
      </x:c>
      <x:c r="AH4625" s="13" t="n">
        <x:v>12.93596463642476</x:v>
      </x:c>
      <x:c r="AI4625" s="5" t="n">
        <x:v>4005</x:v>
      </x:c>
      <x:c r="AJ4625" s="5" t="str">
        <x:v>Excluded - planned or ongoing</x:v>
      </x:c>
      <x:c r="AK4625" s="5" t="n">
        <x:v>4249</x:v>
      </x:c>
      <x:c r="AL4625" s="5" t="str">
        <x:v>SORSOGON - MATNOG</x:v>
      </x:c>
      <x:c r="AM4625" s="5" t="str">
        <x:v>Tier 1B (Micro Drop, 1-3 km)</x:v>
      </x:c>
      <x:c r="AN4625" s="14" t="n">
        <x:v>56.5</x:v>
      </x:c>
      <x:c r="AO4625" s="14" t="n">
        <x:v>56.45590203609115</x:v>
      </x:c>
      <x:c r="AP4625" s="14" t="n">
        <x:v>46.656191500679846</x:v>
      </x:c>
      <x:c r="AQ4625" s="14" t="n">
        <x:v>63.47</x:v>
      </x:c>
      <x:c r="AR4625" s="5" t="n">
        <x:v>206</x:v>
      </x:c>
      <x:c r="AS4625" s="11" t="str">
        <x:v>Screened route is &gt;0.5 km farther; Nearest raw line excluded from fiber screening; Nearest screened line status requires confirmation</x:v>
      </x:c>
      <x:c r="AT4625" s="5" t="str">
        <x:v>Batch 4 &amp; 5 (3,001 - 5,000)</x:v>
      </x:c>
      <x:c r="AU4625" s="5" t="n">
        <x:v>1625</x:v>
      </x:c>
    </x:row>
    <x:row r="4626" ht="60" customHeight="1">
      <x:c r="A4626" s="5" t="n">
        <x:v>4622</x:v>
      </x:c>
      <x:c r="B4626" s="5" t="n">
        <x:v>5</x:v>
      </x:c>
      <x:c r="C4626" s="10" t="str">
        <x:v>0704623020</x:v>
      </x:c>
      <x:c r="D4626" s="5" t="str">
        <x:v>North Poblacion</x:v>
      </x:c>
      <x:c r="E4626" s="5" t="str">
        <x:v>Valencia</x:v>
      </x:c>
      <x:c r="F4626" s="5" t="str">
        <x:v>Negros Oriental</x:v>
      </x:c>
      <x:c r="G4626" s="11" t="str">
        <x:v>A - Node within 0.5 km</x:v>
      </x:c>
      <x:c r="H4626" s="12" t="n">
        <x:v>0.25698080420040853</x:v>
      </x:c>
      <x:c r="I4626" s="12" t="n">
        <x:v>5.253989958032895</x:v>
      </x:c>
      <x:c r="J4626" s="12" t="n">
        <x:v>0.25698080420040853</x:v>
      </x:c>
      <x:c r="K4626" s="12" t="n">
        <x:v>0.26</x:v>
      </x:c>
      <x:c r="L4626" s="12" t="n">
        <x:v>-0.0030191957995914787</x:v>
      </x:c>
      <x:c r="M4626" s="12" t="n">
        <x:v>5.25</x:v>
      </x:c>
      <x:c r="N4626" s="12" t="n">
        <x:v>0.003989958032894592</x:v>
      </x:c>
      <x:c r="O4626" s="11" t="str">
        <x:v>VCN001 - BP</x:v>
      </x:c>
      <x:c r="P4626" s="11" t="str">
        <x:v>KABANGKALAN - BACONG</x:v>
      </x:c>
      <x:c r="Q4626" s="11" t="str">
        <x:v>Stronger evidence - built or existing label</x:v>
      </x:c>
      <x:c r="R4626" s="11" t="str">
        <x:v>First survey: confirm node handoff, spare capacity and a feasible short route; co-location is not established.</x:v>
      </x:c>
      <x:c r="S4626" s="5" t="n">
        <x:v>388</x:v>
      </x:c>
      <x:c r="T4626" s="5" t="str">
        <x:v>Region VII (Central Visayas)</x:v>
      </x:c>
      <x:c r="U4626" s="13" t="n">
        <x:v>9.282282</x:v>
      </x:c>
      <x:c r="V4626" s="13" t="n">
        <x:v>123.245391</x:v>
      </x:c>
      <x:c r="W4626" s="12" t="n">
        <x:v>0.2578292743121321</x:v>
      </x:c>
      <x:c r="X4626" s="12" t="n">
        <x:v>5.247884218072761</x:v>
      </x:c>
      <x:c r="Y4626" s="12" t="n">
        <x:v>5.253989958032895</x:v>
      </x:c>
      <x:c r="Z4626" s="12" t="n">
        <x:v>5.253989958032895</x:v>
      </x:c>
      <x:c r="AA4626" s="5" t="str">
        <x:v>VCN001 - BP</x:v>
      </x:c>
      <x:c r="AB4626" s="6" t="b">
        <x:v>1</x:v>
      </x:c>
      <x:c r="AC4626" s="5" t="n">
        <x:v>4778</x:v>
      </x:c>
      <x:c r="AD4626" s="13" t="n">
        <x:v>123.2440821001129</x:v>
      </x:c>
      <x:c r="AE4626" s="13" t="n">
        <x:v>9.280356439951875</x:v>
      </x:c>
      <x:c r="AF4626" s="5" t="n">
        <x:v>5032</x:v>
      </x:c>
      <x:c r="AG4626" s="13" t="n">
        <x:v>123.29305722791642</x:v>
      </x:c>
      <x:c r="AH4626" s="13" t="n">
        <x:v>9.278485502944905</x:v>
      </x:c>
      <x:c r="AI4626" s="5" t="n">
        <x:v>5032</x:v>
      </x:c>
      <x:c r="AJ4626" s="5" t="str">
        <x:v>Stronger evidence - built or existing label</x:v>
      </x:c>
      <x:c r="AK4626" s="5" t="n">
        <x:v>5032</x:v>
      </x:c>
      <x:c r="AL4626" s="5" t="str">
        <x:v>KABANGKALAN - BACONG</x:v>
      </x:c>
      <x:c r="AM4626" s="5" t="str">
        <x:v>Tier 1A (Direct Coloc, &lt;1 km)</x:v>
      </x:c>
      <x:c r="AN4626" s="14" t="n">
        <x:v>91.8</x:v>
      </x:c>
      <x:c r="AO4626" s="14" t="n">
        <x:v>91.69827055971943</x:v>
      </x:c>
      <x:c r="AP4626" s="14" t="n">
        <x:v>91.79060202415586</x:v>
      </x:c>
      <x:c r="AQ4626" s="14" t="n">
        <x:v>63.47</x:v>
      </x:c>
      <x:c r="AR4626" s="5" t="n">
        <x:v>61</x:v>
      </x:c>
      <x:c r="AS4626" s="11" t="str"/>
      <x:c r="AT4626" s="5" t="str">
        <x:v>Batch 4 &amp; 5 (3,001 - 5,000)</x:v>
      </x:c>
      <x:c r="AU4626" s="5" t="n">
        <x:v>1626</x:v>
      </x:c>
    </x:row>
    <x:row r="4627" ht="60" customHeight="1">
      <x:c r="A4627" s="5" t="n">
        <x:v>4623</x:v>
      </x:c>
      <x:c r="B4627" s="5" t="n">
        <x:v>5</x:v>
      </x:c>
      <x:c r="C4627" s="10" t="str">
        <x:v>1102414024</x:v>
      </x:c>
      <x:c r="D4627" s="5" t="str">
        <x:v>Talas</x:v>
      </x:c>
      <x:c r="E4627" s="5" t="str">
        <x:v>Sulop</x:v>
      </x:c>
      <x:c r="F4627" s="5" t="str">
        <x:v>Davao del Sur</x:v>
      </x:c>
      <x:c r="G4627" s="11" t="str">
        <x:v>C - Line within 0.5 km; node over 1 km</x:v>
      </x:c>
      <x:c r="H4627" s="12" t="n">
        <x:v>1.9517595693276149</x:v>
      </x:c>
      <x:c r="I4627" s="12" t="n">
        <x:v>0.03720154601231847</x:v>
      </x:c>
      <x:c r="J4627" s="12" t="n">
        <x:v>0.03720154601231847</x:v>
      </x:c>
      <x:c r="K4627" s="12" t="n">
        <x:v>1.96</x:v>
      </x:c>
      <x:c r="L4627" s="12" t="n">
        <x:v>-0.008240430672385113</x:v>
      </x:c>
      <x:c r="M4627" s="12" t="n">
        <x:v>0.09</x:v>
      </x:c>
      <x:c r="N4627" s="12" t="n">
        <x:v>-0.05279845398768153</x:v>
      </x:c>
      <x:c r="O4627" s="11" t="str">
        <x:v>SUD001 - BP</x:v>
      </x:c>
      <x:c r="P4627" s="11" t="str">
        <x:v>DAVAO CITY - GENSAN</x:v>
      </x:c>
      <x:c r="Q4627" s="11" t="str">
        <x:v>Stronger evidence - built or existing label</x:v>
      </x:c>
      <x:c r="R4627" s="11" t="str">
        <x:v>Locate an authorized closure or handhole and confirm splicing/capacity; nearby cable alone is insufficient.</x:v>
      </x:c>
      <x:c r="S4627" s="5" t="n">
        <x:v>2218</x:v>
      </x:c>
      <x:c r="T4627" s="5" t="str">
        <x:v>Region XI (Davao Region)</x:v>
      </x:c>
      <x:c r="U4627" s="13" t="n">
        <x:v>6.616478</x:v>
      </x:c>
      <x:c r="V4627" s="13" t="n">
        <x:v>125.34538</x:v>
      </x:c>
      <x:c r="W4627" s="12" t="n">
        <x:v>1.9623503604426733</x:v>
      </x:c>
      <x:c r="X4627" s="12" t="n">
        <x:v>0.09356157363947025</x:v>
      </x:c>
      <x:c r="Y4627" s="12" t="n">
        <x:v>0.03720154601231847</x:v>
      </x:c>
      <x:c r="Z4627" s="12" t="n">
        <x:v>0.03720154601231847</x:v>
      </x:c>
      <x:c r="AA4627" s="5" t="str">
        <x:v>SUD001 - BP</x:v>
      </x:c>
      <x:c r="AB4627" s="6" t="b">
        <x:v>1</x:v>
      </x:c>
      <x:c r="AC4627" s="5" t="n">
        <x:v>5259</x:v>
      </x:c>
      <x:c r="AD4627" s="13" t="n">
        <x:v>125.3438010003591</x:v>
      </x:c>
      <x:c r="AE4627" s="13" t="n">
        <x:v>6.598900000748163</x:v>
      </x:c>
      <x:c r="AF4627" s="5" t="n">
        <x:v>5076</x:v>
      </x:c>
      <x:c r="AG4627" s="13" t="n">
        <x:v>125.34571586347181</x:v>
      </x:c>
      <x:c r="AH4627" s="13" t="n">
        <x:v>6.6164587814502696</x:v>
      </x:c>
      <x:c r="AI4627" s="5" t="n">
        <x:v>5076</x:v>
      </x:c>
      <x:c r="AJ4627" s="5" t="str">
        <x:v>Stronger evidence - built or existing label</x:v>
      </x:c>
      <x:c r="AK4627" s="5" t="n">
        <x:v>5076</x:v>
      </x:c>
      <x:c r="AL4627" s="5" t="str">
        <x:v>DAVAO CITY - GENSAN</x:v>
      </x:c>
      <x:c r="AM4627" s="5" t="str">
        <x:v>Tier 1B (Micro Drop, 1-3 km)</x:v>
      </x:c>
      <x:c r="AN4627" s="14" t="n">
        <x:v>62</x:v>
      </x:c>
      <x:c r="AO4627" s="14" t="n">
        <x:v>62.03085212063069</x:v>
      </x:c>
      <x:c r="AP4627" s="14" t="n">
        <x:v>62.173967462564605</x:v>
      </x:c>
      <x:c r="AQ4627" s="14" t="n">
        <x:v>63.47</x:v>
      </x:c>
      <x:c r="AR4627" s="5" t="n">
        <x:v>187</x:v>
      </x:c>
      <x:c r="AS4627" s="11" t="str"/>
      <x:c r="AT4627" s="5" t="str">
        <x:v>Batch 4 &amp; 5 (3,001 - 5,000)</x:v>
      </x:c>
      <x:c r="AU4627" s="5" t="n">
        <x:v>1627</x:v>
      </x:c>
    </x:row>
    <x:row r="4628" ht="60" customHeight="1">
      <x:c r="A4628" s="5" t="n">
        <x:v>4624</x:v>
      </x:c>
      <x:c r="B4628" s="5" t="n">
        <x:v>5</x:v>
      </x:c>
      <x:c r="C4628" s="10" t="str">
        <x:v>0604526011</x:v>
      </x:c>
      <x:c r="D4628" s="5" t="str">
        <x:v>Guinhalaran</x:v>
      </x:c>
      <x:c r="E4628" s="5" t="str">
        <x:v>City of Silay</x:v>
      </x:c>
      <x:c r="F4628" s="5" t="str">
        <x:v>Negros Occidental</x:v>
      </x:c>
      <x:c r="G4628" s="11" t="str">
        <x:v>C - Line within 0.5 km; node over 1 km</x:v>
      </x:c>
      <x:c r="H4628" s="12" t="n">
        <x:v>2.6489669532865228</x:v>
      </x:c>
      <x:c r="I4628" s="12" t="n">
        <x:v>0.26785838746107266</x:v>
      </x:c>
      <x:c r="J4628" s="12" t="n">
        <x:v>0.26785838746107266</x:v>
      </x:c>
      <x:c r="K4628" s="12" t="n">
        <x:v>2.66</x:v>
      </x:c>
      <x:c r="L4628" s="12" t="n">
        <x:v>-0.011033046713477379</x:v>
      </x:c>
      <x:c r="M4628" s="12" t="n">
        <x:v>0.27</x:v>
      </x:c>
      <x:c r="N4628" s="12" t="n">
        <x:v>-0.002141612538927362</x:v>
      </x:c>
      <x:c r="O4628" s="11" t="str">
        <x:v>SYN001 - TYPE 3</x:v>
      </x:c>
      <x:c r="P4628" s="11" t="str">
        <x:v>FOC 216 SECONDARY UPLINK TO SYN001 FROM TALISAY CLS VIA MTF</x:v>
      </x:c>
      <x:c r="Q4628" s="11" t="str">
        <x:v>Conditional - mapped route, status unverified</x:v>
      </x:c>
      <x:c r="R4628" s="11" t="str">
        <x:v>Locate an authorized closure or handhole and confirm splicing/capacity; nearby cable alone is insufficient.</x:v>
      </x:c>
      <x:c r="S4628" s="5" t="n">
        <x:v>2856</x:v>
      </x:c>
      <x:c r="T4628" s="5" t="str">
        <x:v>Region VI (Western Visayas)</x:v>
      </x:c>
      <x:c r="U4628" s="13" t="n">
        <x:v>10.780039</x:v>
      </x:c>
      <x:c r="V4628" s="13" t="n">
        <x:v>122.969507</x:v>
      </x:c>
      <x:c r="W4628" s="12" t="n">
        <x:v>2.6614059574504143</x:v>
      </x:c>
      <x:c r="X4628" s="12" t="n">
        <x:v>0.2702978135113363</x:v>
      </x:c>
      <x:c r="Y4628" s="12" t="n">
        <x:v>0.26785838746107266</x:v>
      </x:c>
      <x:c r="Z4628" s="12" t="n">
        <x:v>0.2867933807252366</x:v>
      </x:c>
      <x:c r="AA4628" s="5" t="str">
        <x:v>SYN001 - TYPE 3</x:v>
      </x:c>
      <x:c r="AB4628" s="6" t="b">
        <x:v>1</x:v>
      </x:c>
      <x:c r="AC4628" s="5" t="n">
        <x:v>4765</x:v>
      </x:c>
      <x:c r="AD4628" s="13" t="n">
        <x:v>122.9766499963799</x:v>
      </x:c>
      <x:c r="AE4628" s="13" t="n">
        <x:v>10.8029219918764</x:v>
      </x:c>
      <x:c r="AF4628" s="5" t="n">
        <x:v>4942</x:v>
      </x:c>
      <x:c r="AG4628" s="13" t="n">
        <x:v>122.96728828161194</x:v>
      </x:c>
      <x:c r="AH4628" s="13" t="n">
        <x:v>10.781064460478245</x:v>
      </x:c>
      <x:c r="AI4628" s="5" t="n">
        <x:v>4942</x:v>
      </x:c>
      <x:c r="AJ4628" s="5" t="str">
        <x:v>Conditional - mapped route, status unverified</x:v>
      </x:c>
      <x:c r="AK4628" s="5" t="n">
        <x:v>5043</x:v>
      </x:c>
      <x:c r="AL4628" s="5" t="str">
        <x:v>TALISAY - VICTORIAS</x:v>
      </x:c>
      <x:c r="AM4628" s="5" t="str">
        <x:v>Tier 1B (Micro Drop, 1-3 km)</x:v>
      </x:c>
      <x:c r="AN4628" s="14" t="n">
        <x:v>51.2</x:v>
      </x:c>
      <x:c r="AO4628" s="14" t="n">
        <x:v>51.20268892193945</x:v>
      </x:c>
      <x:c r="AP4628" s="14" t="n">
        <x:v>51.354498301361275</x:v>
      </x:c>
      <x:c r="AQ4628" s="14" t="n">
        <x:v>63.47</x:v>
      </x:c>
      <x:c r="AR4628" s="5" t="n">
        <x:v>1358</x:v>
      </x:c>
      <x:c r="AS4628" s="11" t="str">
        <x:v>Nearest screened line status requires confirmation</x:v>
      </x:c>
      <x:c r="AT4628" s="5" t="str">
        <x:v>Batch 4 &amp; 5 (3,001 - 5,000)</x:v>
      </x:c>
      <x:c r="AU4628" s="5" t="n">
        <x:v>1628</x:v>
      </x:c>
    </x:row>
    <x:row r="4629" ht="60" customHeight="1">
      <x:c r="A4629" s="5" t="n">
        <x:v>4625</x:v>
      </x:c>
      <x:c r="B4629" s="5" t="n">
        <x:v>5</x:v>
      </x:c>
      <x:c r="C4629" s="10" t="str">
        <x:v>0701205005</x:v>
      </x:c>
      <x:c r="D4629" s="5" t="str">
        <x:v>Landican</x:v>
      </x:c>
      <x:c r="E4629" s="5" t="str">
        <x:v>Baclayon</x:v>
      </x:c>
      <x:c r="F4629" s="5" t="str">
        <x:v>Bohol</x:v>
      </x:c>
      <x:c r="G4629" s="11" t="str">
        <x:v>C - Line within 0.5 km; node over 1 km</x:v>
      </x:c>
      <x:c r="H4629" s="12" t="n">
        <x:v>1.0437021210545212</x:v>
      </x:c>
      <x:c r="I4629" s="12" t="n">
        <x:v>0.0491928612209753</x:v>
      </x:c>
      <x:c r="J4629" s="12" t="n">
        <x:v>0.0491928612209753</x:v>
      </x:c>
      <x:c r="K4629" s="12" t="n">
        <x:v>1.04</x:v>
      </x:c>
      <x:c r="L4629" s="12" t="n">
        <x:v>0.003702121054521168</x:v>
      </x:c>
      <x:c r="M4629" s="12" t="n">
        <x:v>0.26</x:v>
      </x:c>
      <x:c r="N4629" s="12" t="n">
        <x:v>-0.2108071387790247</x:v>
      </x:c>
      <x:c r="O4629" s="11" t="str">
        <x:v>BLY001 - BP</x:v>
      </x:c>
      <x:c r="P4629" s="11" t="str">
        <x:v>11,428 mtrs.</x:v>
      </x:c>
      <x:c r="Q4629" s="11" t="str">
        <x:v>Conditional - mapped route, status unverified</x:v>
      </x:c>
      <x:c r="R4629" s="11" t="str">
        <x:v>Locate an authorized closure or handhole and confirm splicing/capacity; nearby cable alone is insufficient.</x:v>
      </x:c>
      <x:c r="S4629" s="5" t="n">
        <x:v>2303</x:v>
      </x:c>
      <x:c r="T4629" s="5" t="str">
        <x:v>Region VII (Central Visayas)</x:v>
      </x:c>
      <x:c r="U4629" s="13" t="n">
        <x:v>9.629085</x:v>
      </x:c>
      <x:c r="V4629" s="13" t="n">
        <x:v>123.90545</x:v>
      </x:c>
      <x:c r="W4629" s="12" t="n">
        <x:v>1.0449301053500286</x:v>
      </x:c>
      <x:c r="X4629" s="12" t="n">
        <x:v>0.0562607587689688</x:v>
      </x:c>
      <x:c r="Y4629" s="12" t="n">
        <x:v>0.0491928612209753</x:v>
      </x:c>
      <x:c r="Z4629" s="12" t="n">
        <x:v>42.86980561226312</x:v>
      </x:c>
      <x:c r="AA4629" s="5" t="str">
        <x:v>BLY001 - BP</x:v>
      </x:c>
      <x:c r="AB4629" s="6" t="b">
        <x:v>1</x:v>
      </x:c>
      <x:c r="AC4629" s="5" t="n">
        <x:v>4653</x:v>
      </x:c>
      <x:c r="AD4629" s="13" t="n">
        <x:v>123.9130309999451</x:v>
      </x:c>
      <x:c r="AE4629" s="13" t="n">
        <x:v>9.62338900075249</x:v>
      </x:c>
      <x:c r="AF4629" s="5" t="n">
        <x:v>4990</x:v>
      </x:c>
      <x:c r="AG4629" s="13" t="n">
        <x:v>123.90536445528143</x:v>
      </x:c>
      <x:c r="AH4629" s="13" t="n">
        <x:v>9.6286484166624</x:v>
      </x:c>
      <x:c r="AI4629" s="5" t="n">
        <x:v>4990</x:v>
      </x:c>
      <x:c r="AJ4629" s="5" t="str">
        <x:v>Conditional - mapped route, status unverified</x:v>
      </x:c>
      <x:c r="AK4629" s="5" t="n">
        <x:v>4907</x:v>
      </x:c>
      <x:c r="AL4629" s="5" t="str">
        <x:v>ARGAO - DALAGUETE</x:v>
      </x:c>
      <x:c r="AM4629" s="5" t="str">
        <x:v>Tier 1B (Micro Drop, 1-3 km)</x:v>
      </x:c>
      <x:c r="AN4629" s="14" t="n">
        <x:v>80.6</x:v>
      </x:c>
      <x:c r="AO4629" s="14" t="n">
        <x:v>80.70409693051613</x:v>
      </x:c>
      <x:c r="AP4629" s="14" t="n">
        <x:v>80.61689903581315</x:v>
      </x:c>
      <x:c r="AQ4629" s="14" t="n">
        <x:v>63.46</x:v>
      </x:c>
      <x:c r="AR4629" s="5" t="n">
        <x:v>76</x:v>
      </x:c>
      <x:c r="AS4629" s="11" t="str">
        <x:v>Vertex distance not reproduced within 0.011 km; Nearest screened line status requires confirmation; Within 50 m of a screening threshold</x:v>
      </x:c>
      <x:c r="AT4629" s="5" t="str">
        <x:v>Batch 4 &amp; 5 (3,001 - 5,000)</x:v>
      </x:c>
      <x:c r="AU4629" s="5" t="n">
        <x:v>1629</x:v>
      </x:c>
    </x:row>
    <x:row r="4630" ht="60" customHeight="1">
      <x:c r="A4630" s="5" t="n">
        <x:v>4626</x:v>
      </x:c>
      <x:c r="B4630" s="5" t="n">
        <x:v>5</x:v>
      </x:c>
      <x:c r="C4630" s="10" t="str">
        <x:v>0403412014</x:v>
      </x:c>
      <x:c r="D4630" s="5" t="str">
        <x:v>San Jose</x:v>
      </x:c>
      <x:c r="E4630" s="5" t="str">
        <x:v>Luisiana</x:v>
      </x:c>
      <x:c r="F4630" s="5" t="str">
        <x:v>Laguna</x:v>
      </x:c>
      <x:c r="G4630" s="11" t="str">
        <x:v>B - Node 0.5-1 km</x:v>
      </x:c>
      <x:c r="H4630" s="12" t="n">
        <x:v>0.6606673913735925</x:v>
      </x:c>
      <x:c r="I4630" s="12" t="n">
        <x:v>4.145960851235886</x:v>
      </x:c>
      <x:c r="J4630" s="12" t="n">
        <x:v>0.6606673913735925</x:v>
      </x:c>
      <x:c r="K4630" s="12" t="n">
        <x:v>0.66</x:v>
      </x:c>
      <x:c r="L4630" s="12" t="n">
        <x:v>0.0006673913735925074</x:v>
      </x:c>
      <x:c r="M4630" s="12" t="n">
        <x:v>4.18</x:v>
      </x:c>
      <x:c r="N4630" s="12" t="n">
        <x:v>-0.03403914876411385</x:v>
      </x:c>
      <x:c r="O4630" s="11" t="str">
        <x:v>LSL001 - BP</x:v>
      </x:c>
      <x:c r="P4630" s="11" t="str">
        <x:v>SAN PABLO - LUCBAN AERIAL</x:v>
      </x:c>
      <x:c r="Q4630" s="11" t="str">
        <x:v>Stronger evidence - built or existing label</x:v>
      </x:c>
      <x:c r="R4630" s="11" t="str">
        <x:v>Survey a short node lateral; confirm port/fiber capacity, access and route.</x:v>
      </x:c>
      <x:c r="S4630" s="5" t="n">
        <x:v>1264</x:v>
      </x:c>
      <x:c r="T4630" s="5" t="str">
        <x:v>Region IV-A (CALABARZON)</x:v>
      </x:c>
      <x:c r="U4630" s="13" t="n">
        <x:v>14.184529</x:v>
      </x:c>
      <x:c r="V4630" s="13" t="n">
        <x:v>121.511592</x:v>
      </x:c>
      <x:c r="W4630" s="12" t="n">
        <x:v>0.6608963206156501</x:v>
      </x:c>
      <x:c r="X4630" s="12" t="n">
        <x:v>4.159494177748854</x:v>
      </x:c>
      <x:c r="Y4630" s="12" t="n">
        <x:v>4.145960851235886</x:v>
      </x:c>
      <x:c r="Z4630" s="12" t="n">
        <x:v>4.145960851235886</x:v>
      </x:c>
      <x:c r="AA4630" s="5" t="str">
        <x:v>LSL001 - BP</x:v>
      </x:c>
      <x:c r="AB4630" s="6" t="b">
        <x:v>1</x:v>
      </x:c>
      <x:c r="AC4630" s="5" t="n">
        <x:v>4341</x:v>
      </x:c>
      <x:c r="AD4630" s="13" t="n">
        <x:v>121.5063369996132</x:v>
      </x:c>
      <x:c r="AE4630" s="13" t="n">
        <x:v>14.1875899989296</x:v>
      </x:c>
      <x:c r="AF4630" s="5" t="n">
        <x:v>4215</x:v>
      </x:c>
      <x:c r="AG4630" s="13" t="n">
        <x:v>121.4914075461761</x:v>
      </x:c>
      <x:c r="AH4630" s="13" t="n">
        <x:v>14.15264955717839</x:v>
      </x:c>
      <x:c r="AI4630" s="5" t="n">
        <x:v>4215</x:v>
      </x:c>
      <x:c r="AJ4630" s="5" t="str">
        <x:v>Stronger evidence - built or existing label</x:v>
      </x:c>
      <x:c r="AK4630" s="5" t="n">
        <x:v>4215</x:v>
      </x:c>
      <x:c r="AL4630" s="5" t="str">
        <x:v>SAN PABLO - LUCBAN AERIAL</x:v>
      </x:c>
      <x:c r="AM4630" s="5" t="str">
        <x:v>Tier 1A (Direct Coloc, &lt;1 km)</x:v>
      </x:c>
      <x:c r="AN4630" s="14" t="n">
        <x:v>80.2</x:v>
      </x:c>
      <x:c r="AO4630" s="14" t="n">
        <x:v>80.25187979624785</x:v>
      </x:c>
      <x:c r="AP4630" s="14" t="n">
        <x:v>80.23402864450871</x:v>
      </x:c>
      <x:c r="AQ4630" s="14" t="n">
        <x:v>63.46</x:v>
      </x:c>
      <x:c r="AR4630" s="5" t="n">
        <x:v>93</x:v>
      </x:c>
      <x:c r="AS4630" s="11" t="str">
        <x:v>Vertex distance not reproduced within 0.011 km</x:v>
      </x:c>
      <x:c r="AT4630" s="5" t="str">
        <x:v>Batch 4 &amp; 5 (3,001 - 5,000)</x:v>
      </x:c>
      <x:c r="AU4630" s="5" t="n">
        <x:v>1630</x:v>
      </x:c>
    </x:row>
    <x:row r="4631" ht="60" customHeight="1">
      <x:c r="A4631" s="5" t="n">
        <x:v>4627</x:v>
      </x:c>
      <x:c r="B4631" s="5" t="n">
        <x:v>5</x:v>
      </x:c>
      <x:c r="C4631" s="10" t="str">
        <x:v>0604517009</x:v>
      </x:c>
      <x:c r="D4631" s="5" t="str">
        <x:v>Masulog</x:v>
      </x:c>
      <x:c r="E4631" s="5" t="str">
        <x:v>La Castellana</x:v>
      </x:c>
      <x:c r="F4631" s="5" t="str">
        <x:v>Negros Occidental</x:v>
      </x:c>
      <x:c r="G4631" s="11" t="str">
        <x:v>F - Nearest node and line over 5 km</x:v>
      </x:c>
      <x:c r="H4631" s="12" t="n">
        <x:v>6.021565706194257</x:v>
      </x:c>
      <x:c r="I4631" s="12" t="n">
        <x:v>18.784535258261755</x:v>
      </x:c>
      <x:c r="J4631" s="12" t="n">
        <x:v>6.021565706194257</x:v>
      </x:c>
      <x:c r="K4631" s="12" t="n">
        <x:v>6.02</x:v>
      </x:c>
      <x:c r="L4631" s="12" t="n">
        <x:v>0.0015657061942571104</x:v>
      </x:c>
      <x:c r="M4631" s="12" t="n">
        <x:v>1.07</x:v>
      </x:c>
      <x:c r="N4631" s="12" t="n">
        <x:v>17.714535258261755</x:v>
      </x:c>
      <x:c r="O4631" s="11" t="str">
        <x:v>CON001-BP</x:v>
      </x:c>
      <x:c r="P4631" s="11" t="str">
        <x:v>SAN CARLOS CITY - TALISAY CITY</x:v>
      </x:c>
      <x:c r="Q4631" s="11" t="str">
        <x:v>Stronger evidence - built or existing label</x:v>
      </x:c>
      <x:c r="R4631" s="11" t="str">
        <x:v>Reassess BTS location or alternative backhaul; seek updated fiber inventory.</x:v>
      </x:c>
      <x:c r="S4631" s="5" t="n">
        <x:v>4965</x:v>
      </x:c>
      <x:c r="T4631" s="5" t="str">
        <x:v>Region VI (Western Visayas)</x:v>
      </x:c>
      <x:c r="U4631" s="13" t="n">
        <x:v>10.375032</x:v>
      </x:c>
      <x:c r="V4631" s="13" t="n">
        <x:v>123.17514</x:v>
      </x:c>
      <x:c r="W4631" s="12" t="n">
        <x:v>6.015143911712808</x:v>
      </x:c>
      <x:c r="X4631" s="12" t="n">
        <x:v>1.0511785036335108</x:v>
      </x:c>
      <x:c r="Y4631" s="12" t="n">
        <x:v>1.0495214833315374</x:v>
      </x:c>
      <x:c r="Z4631" s="12" t="n">
        <x:v>18.784535258261755</x:v>
      </x:c>
      <x:c r="AA4631" s="5" t="str">
        <x:v>CON001-BP</x:v>
      </x:c>
      <x:c r="AB4631" s="6" t="b">
        <x:v>1</x:v>
      </x:c>
      <x:c r="AC4631" s="5" t="n">
        <x:v>4773</x:v>
      </x:c>
      <x:c r="AD4631" s="13" t="n">
        <x:v>123.2294446203512</x:v>
      </x:c>
      <x:c r="AE4631" s="13" t="n">
        <x:v>10.38357901860849</x:v>
      </x:c>
      <x:c r="AF4631" s="5" t="n">
        <x:v>5038</x:v>
      </x:c>
      <x:c r="AG4631" s="13" t="n">
        <x:v>123.270333874544</x:v>
      </x:c>
      <x:c r="AH4631" s="13" t="n">
        <x:v>10.51631927765511</x:v>
      </x:c>
      <x:c r="AI4631" s="5" t="n">
        <x:v>4918</x:v>
      </x:c>
      <x:c r="AJ4631" s="5" t="str">
        <x:v>Excluded - no cable or not built</x:v>
      </x:c>
      <x:c r="AK4631" s="5" t="n">
        <x:v>5038</x:v>
      </x:c>
      <x:c r="AL4631" s="5" t="str">
        <x:v>SAN CARLOS CITY - TALISAY CITY</x:v>
      </x:c>
      <x:c r="AM4631" s="5" t="str">
        <x:v>Tier 2 (Fiber Corridor / Lateral, 3-5 km)</x:v>
      </x:c>
      <x:c r="AN4631" s="14" t="n">
        <x:v>25</x:v>
      </x:c>
      <x:c r="AO4631" s="14" t="n">
        <x:v>23.443604879367392</x:v>
      </x:c>
      <x:c r="AP4631" s="14" t="n">
        <x:v>13.436590464801071</x:v>
      </x:c>
      <x:c r="AQ4631" s="14" t="n">
        <x:v>63.45</x:v>
      </x:c>
      <x:c r="AR4631" s="5" t="n">
        <x:v>324</x:v>
      </x:c>
      <x:c r="AS4631" s="11" t="str">
        <x:v>Vertex distance not reproduced within 0.011 km; Screened route is &gt;0.5 km farther; Nearest raw line excluded from fiber screening</x:v>
      </x:c>
      <x:c r="AT4631" s="5" t="str">
        <x:v>Batch 4 &amp; 5 (3,001 - 5,000)</x:v>
      </x:c>
      <x:c r="AU4631" s="5" t="n">
        <x:v>1631</x:v>
      </x:c>
    </x:row>
    <x:row r="4632" ht="60" customHeight="1">
      <x:c r="A4632" s="5" t="n">
        <x:v>4628</x:v>
      </x:c>
      <x:c r="B4632" s="5" t="n">
        <x:v>5</x:v>
      </x:c>
      <x:c r="C4632" s="10" t="str">
        <x:v>0401013014</x:v>
      </x:c>
      <x:c r="D4632" s="5" t="str">
        <x:v>Malaruhatan</x:v>
      </x:c>
      <x:c r="E4632" s="5" t="str">
        <x:v>Lian</x:v>
      </x:c>
      <x:c r="F4632" s="5" t="str">
        <x:v>Batangas</x:v>
      </x:c>
      <x:c r="G4632" s="11" t="str">
        <x:v>C - Line within 0.5 km; node over 1 km</x:v>
      </x:c>
      <x:c r="H4632" s="12" t="n">
        <x:v>4.424690125760444</x:v>
      </x:c>
      <x:c r="I4632" s="12" t="n">
        <x:v>0.4514629268297188</x:v>
      </x:c>
      <x:c r="J4632" s="12" t="n">
        <x:v>0.4514629268297188</x:v>
      </x:c>
      <x:c r="K4632" s="12" t="n">
        <x:v>4.44</x:v>
      </x:c>
      <x:c r="L4632" s="12" t="n">
        <x:v>-0.015309874239556542</x:v>
      </x:c>
      <x:c r="M4632" s="12" t="n">
        <x:v>0.45</x:v>
      </x:c>
      <x:c r="N4632" s="12" t="n">
        <x:v>0.0014629268297187692</x:v>
      </x:c>
      <x:c r="O4632" s="11" t="str">
        <x:v>NSB001
- TYPE 2</x:v>
      </x:c>
      <x:c r="P4632" s="11" t="str">
        <x:v>AE NSB001 TO BYB001</x:v>
      </x:c>
      <x:c r="Q4632" s="11" t="str">
        <x:v>Conditional - mapped route, status unverified</x:v>
      </x:c>
      <x:c r="R4632" s="11" t="str">
        <x:v>Locate an authorized closure or handhole and confirm splicing/capacity; nearby cable alone is insufficient.</x:v>
      </x:c>
      <x:c r="S4632" s="5" t="n">
        <x:v>3081</x:v>
      </x:c>
      <x:c r="T4632" s="5" t="str">
        <x:v>Region IV-A (CALABARZON)</x:v>
      </x:c>
      <x:c r="U4632" s="13" t="n">
        <x:v>14.037832</x:v>
      </x:c>
      <x:c r="V4632" s="13" t="n">
        <x:v>120.657297</x:v>
      </x:c>
      <x:c r="W4632" s="12" t="n">
        <x:v>4.437876650789599</x:v>
      </x:c>
      <x:c r="X4632" s="12" t="n">
        <x:v>0.4514976854487384</x:v>
      </x:c>
      <x:c r="Y4632" s="12" t="n">
        <x:v>0.4514629268297188</x:v>
      </x:c>
      <x:c r="Z4632" s="12" t="n">
        <x:v>1.5072297426238357</x:v>
      </x:c>
      <x:c r="AA4632" s="5" t="str">
        <x:v>NSB001
- TYPE 2</x:v>
      </x:c>
      <x:c r="AB4632" s="6" t="b">
        <x:v>1</x:v>
      </x:c>
      <x:c r="AC4632" s="5" t="n">
        <x:v>4294</x:v>
      </x:c>
      <x:c r="AD4632" s="13" t="n">
        <x:v>120.634038</x:v>
      </x:c>
      <x:c r="AE4632" s="13" t="n">
        <x:v>14.070753</x:v>
      </x:c>
      <x:c r="AF4632" s="5" t="n">
        <x:v>4046</x:v>
      </x:c>
      <x:c r="AG4632" s="13" t="n">
        <x:v>120.6536040716227</x:v>
      </x:c>
      <x:c r="AH4632" s="13" t="n">
        <x:v>14.0359210971391</x:v>
      </x:c>
      <x:c r="AI4632" s="5" t="n">
        <x:v>4046</x:v>
      </x:c>
      <x:c r="AJ4632" s="5" t="str">
        <x:v>Conditional - mapped route, status unverified</x:v>
      </x:c>
      <x:c r="AK4632" s="5" t="n">
        <x:v>4177</x:v>
      </x:c>
      <x:c r="AL4632" s="5" t="str">
        <x:v>NASUGBU</x:v>
      </x:c>
      <x:c r="AM4632" s="5" t="str">
        <x:v>Tier 2 (Fiber Corridor / Lateral, 3-5 km)</x:v>
      </x:c>
      <x:c r="AN4632" s="14" t="n">
        <x:v>32.8</x:v>
      </x:c>
      <x:c r="AO4632" s="14" t="n">
        <x:v>32.76376883838127</x:v>
      </x:c>
      <x:c r="AP4632" s="14" t="n">
        <x:v>32.88023591437211</x:v>
      </x:c>
      <x:c r="AQ4632" s="14" t="n">
        <x:v>63.45</x:v>
      </x:c>
      <x:c r="AR4632" s="5" t="n">
        <x:v>413</x:v>
      </x:c>
      <x:c r="AS4632" s="11" t="str">
        <x:v>Nearest screened line status requires confirmation; Within 50 m of a screening threshold</x:v>
      </x:c>
      <x:c r="AT4632" s="5" t="str">
        <x:v>Batch 4 &amp; 5 (3,001 - 5,000)</x:v>
      </x:c>
      <x:c r="AU4632" s="5" t="n">
        <x:v>1632</x:v>
      </x:c>
    </x:row>
    <x:row r="4633" ht="60" customHeight="1">
      <x:c r="A4633" s="5" t="n">
        <x:v>4629</x:v>
      </x:c>
      <x:c r="B4633" s="5" t="n">
        <x:v>5</x:v>
      </x:c>
      <x:c r="C4633" s="10" t="str">
        <x:v>0105547006</x:v>
      </x:c>
      <x:c r="D4633" s="5" t="str">
        <x:v>Caramutan</x:v>
      </x:c>
      <x:c r="E4633" s="5" t="str">
        <x:v>Villasis</x:v>
      </x:c>
      <x:c r="F4633" s="5" t="str">
        <x:v>Pangasinan</x:v>
      </x:c>
      <x:c r="G4633" s="11" t="str">
        <x:v>D - Other node or line within 3 km</x:v>
      </x:c>
      <x:c r="H4633" s="12" t="n">
        <x:v>3.1329672727163103</x:v>
      </x:c>
      <x:c r="I4633" s="12" t="n">
        <x:v>2.1657002791972726</x:v>
      </x:c>
      <x:c r="J4633" s="12" t="n">
        <x:v>2.1657002791972726</x:v>
      </x:c>
      <x:c r="K4633" s="12" t="n">
        <x:v>3.14</x:v>
      </x:c>
      <x:c r="L4633" s="12" t="n">
        <x:v>-0.007032727283689866</x:v>
      </x:c>
      <x:c r="M4633" s="12" t="n">
        <x:v>2.18</x:v>
      </x:c>
      <x:c r="N4633" s="12" t="n">
        <x:v>-0.014299720802727567</x:v>
      </x:c>
      <x:c r="O4633" s="11" t="str">
        <x:v>RSP001
- TYPE 3</x:v>
      </x:c>
      <x:c r="P4633" s="11" t="str">
        <x:v>ROSALES LINK</x:v>
      </x:c>
      <x:c r="Q4633" s="11" t="str">
        <x:v>Stronger evidence - built or existing label</x:v>
      </x:c>
      <x:c r="R4633" s="11" t="str">
        <x:v>Compare a routed node lateral with an approved line tap; survey crossings and permissions.</x:v>
      </x:c>
      <x:c r="S4633" s="5" t="n">
        <x:v>4751</x:v>
      </x:c>
      <x:c r="T4633" s="5" t="str">
        <x:v>Region I (Ilocos Region)</x:v>
      </x:c>
      <x:c r="U4633" s="13" t="n">
        <x:v>15.913149</x:v>
      </x:c>
      <x:c r="V4633" s="13" t="n">
        <x:v>120.607983</x:v>
      </x:c>
      <x:c r="W4633" s="12" t="n">
        <x:v>3.136783180839482</x:v>
      </x:c>
      <x:c r="X4633" s="12" t="n">
        <x:v>2.1762739412356154</x:v>
      </x:c>
      <x:c r="Y4633" s="12" t="n">
        <x:v>2.1657002791972726</x:v>
      </x:c>
      <x:c r="Z4633" s="12" t="n">
        <x:v>2.1657002791972726</x:v>
      </x:c>
      <x:c r="AA4633" s="5" t="str">
        <x:v>RSP001
- TYPE 3</x:v>
      </x:c>
      <x:c r="AB4633" s="6" t="b">
        <x:v>1</x:v>
      </x:c>
      <x:c r="AC4633" s="5" t="n">
        <x:v>3800</x:v>
      </x:c>
      <x:c r="AD4633" s="13" t="n">
        <x:v>120.63036</x:v>
      </x:c>
      <x:c r="AE4633" s="13" t="n">
        <x:v>15.89491</x:v>
      </x:c>
      <x:c r="AF4633" s="5" t="n">
        <x:v>3468</x:v>
      </x:c>
      <x:c r="AG4633" s="13" t="n">
        <x:v>120.61572606607042</x:v>
      </x:c>
      <x:c r="AH4633" s="13" t="n">
        <x:v>15.89506906391675</x:v>
      </x:c>
      <x:c r="AI4633" s="5" t="n">
        <x:v>3468</x:v>
      </x:c>
      <x:c r="AJ4633" s="5" t="str">
        <x:v>Stronger evidence - built or existing label</x:v>
      </x:c>
      <x:c r="AK4633" s="5" t="n">
        <x:v>3468</x:v>
      </x:c>
      <x:c r="AL4633" s="5" t="str">
        <x:v>ROSALES LINK</x:v>
      </x:c>
      <x:c r="AM4633" s="5" t="str">
        <x:v>Tier 2 (Fiber Corridor / Lateral, 3-5 km)</x:v>
      </x:c>
      <x:c r="AN4633" s="14" t="n">
        <x:v>35.1</x:v>
      </x:c>
      <x:c r="AO4633" s="14" t="n">
        <x:v>35.110615453537626</x:v>
      </x:c>
      <x:c r="AP4633" s="14" t="n">
        <x:v>35.19301979809618</x:v>
      </x:c>
      <x:c r="AQ4633" s="14" t="n">
        <x:v>63.45</x:v>
      </x:c>
      <x:c r="AR4633" s="5" t="n">
        <x:v>326</x:v>
      </x:c>
      <x:c r="AS4633" s="11" t="str"/>
      <x:c r="AT4633" s="5" t="str">
        <x:v>Batch 4 &amp; 5 (3,001 - 5,000)</x:v>
      </x:c>
      <x:c r="AU4633" s="5" t="n">
        <x:v>1633</x:v>
      </x:c>
    </x:row>
    <x:row r="4634" ht="60" customHeight="1">
      <x:c r="A4634" s="5" t="n">
        <x:v>4630</x:v>
      </x:c>
      <x:c r="B4634" s="5" t="n">
        <x:v>5</x:v>
      </x:c>
      <x:c r="C4634" s="10" t="str">
        <x:v>0203103026</x:v>
      </x:c>
      <x:c r="D4634" s="5" t="str">
        <x:v>Santa Rita</x:v>
      </x:c>
      <x:c r="E4634" s="5" t="str">
        <x:v>Aurora</x:v>
      </x:c>
      <x:c r="F4634" s="5" t="str">
        <x:v>Isabela</x:v>
      </x:c>
      <x:c r="G4634" s="11" t="str">
        <x:v>D - Other node or line within 3 km</x:v>
      </x:c>
      <x:c r="H4634" s="12" t="n">
        <x:v>1.1062773356954785</x:v>
      </x:c>
      <x:c r="I4634" s="12" t="n">
        <x:v>0.6623119562785312</x:v>
      </x:c>
      <x:c r="J4634" s="12" t="n">
        <x:v>0.6623119562785312</x:v>
      </x:c>
      <x:c r="K4634" s="12" t="n">
        <x:v>1.11</x:v>
      </x:c>
      <x:c r="L4634" s="12" t="n">
        <x:v>-0.003722664304521617</x:v>
      </x:c>
      <x:c r="M4634" s="12" t="n">
        <x:v>0.72</x:v>
      </x:c>
      <x:c r="N4634" s="12" t="n">
        <x:v>-0.05768804372146874</x:v>
      </x:c>
      <x:c r="O4634" s="11" t="str">
        <x:v>AUI001 -  BP</x:v>
      </x:c>
      <x:c r="P4634" s="11" t="str">
        <x:v>ROXAS - CABATUAN</x:v>
      </x:c>
      <x:c r="Q4634" s="11" t="str">
        <x:v>Stronger evidence - built or existing label</x:v>
      </x:c>
      <x:c r="R4634" s="11" t="str">
        <x:v>Compare a routed node lateral with an approved line tap; survey crossings and permissions.</x:v>
      </x:c>
      <x:c r="S4634" s="5" t="n">
        <x:v>3286</x:v>
      </x:c>
      <x:c r="T4634" s="5" t="str">
        <x:v>Region II (Cagayan Valley)</x:v>
      </x:c>
      <x:c r="U4634" s="13" t="n">
        <x:v>16.992667</x:v>
      </x:c>
      <x:c r="V4634" s="13" t="n">
        <x:v>121.642063</x:v>
      </x:c>
      <x:c r="W4634" s="12" t="n">
        <x:v>1.1113067499041391</x:v>
      </x:c>
      <x:c r="X4634" s="12" t="n">
        <x:v>0.661598945075278</x:v>
      </x:c>
      <x:c r="Y4634" s="12" t="n">
        <x:v>0.6623119562785312</x:v>
      </x:c>
      <x:c r="Z4634" s="12" t="n">
        <x:v>0.6623119562785312</x:v>
      </x:c>
      <x:c r="AA4634" s="5" t="str">
        <x:v>AUI001 -  BP</x:v>
      </x:c>
      <x:c r="AB4634" s="6" t="b">
        <x:v>1</x:v>
      </x:c>
      <x:c r="AC4634" s="5" t="n">
        <x:v>3661</x:v>
      </x:c>
      <x:c r="AD4634" s="13" t="n">
        <x:v>121.6439609994536</x:v>
      </x:c>
      <x:c r="AE4634" s="13" t="n">
        <x:v>16.98283900056421</x:v>
      </x:c>
      <x:c r="AF4634" s="5" t="n">
        <x:v>1211</x:v>
      </x:c>
      <x:c r="AG4634" s="13" t="n">
        <x:v>121.6359016684162</x:v>
      </x:c>
      <x:c r="AH4634" s="13" t="n">
        <x:v>16.991850669890965</x:v>
      </x:c>
      <x:c r="AI4634" s="5" t="n">
        <x:v>1211</x:v>
      </x:c>
      <x:c r="AJ4634" s="5" t="str">
        <x:v>Stronger evidence - built or existing label</x:v>
      </x:c>
      <x:c r="AK4634" s="5" t="n">
        <x:v>1211</x:v>
      </x:c>
      <x:c r="AL4634" s="5" t="str">
        <x:v>ROXAS - CABATUAN</x:v>
      </x:c>
      <x:c r="AM4634" s="5" t="str">
        <x:v>Tier 1B (Micro Drop, 1-3 km)</x:v>
      </x:c>
      <x:c r="AN4634" s="14" t="n">
        <x:v>79</x:v>
      </x:c>
      <x:c r="AO4634" s="14" t="n">
        <x:v>79.07343306373546</x:v>
      </x:c>
      <x:c r="AP4634" s="14" t="n">
        <x:v>79.15919866670745</x:v>
      </x:c>
      <x:c r="AQ4634" s="14" t="n">
        <x:v>63.45</x:v>
      </x:c>
      <x:c r="AR4634" s="5" t="n">
        <x:v>127</x:v>
      </x:c>
      <x:c r="AS4634" s="11" t="str">
        <x:v>Vertex distance not reproduced within 0.011 km</x:v>
      </x:c>
      <x:c r="AT4634" s="5" t="str">
        <x:v>Batch 4 &amp; 5 (3,001 - 5,000)</x:v>
      </x:c>
      <x:c r="AU4634" s="5" t="n">
        <x:v>1634</x:v>
      </x:c>
    </x:row>
    <x:row r="4635" ht="60" customHeight="1">
      <x:c r="A4635" s="5" t="n">
        <x:v>4631</x:v>
      </x:c>
      <x:c r="B4635" s="5" t="n">
        <x:v>5</x:v>
      </x:c>
      <x:c r="C4635" s="10" t="str">
        <x:v>1381300084</x:v>
      </x:c>
      <x:c r="D4635" s="5" t="str">
        <x:v>Project 6</x:v>
      </x:c>
      <x:c r="E4635" s="5" t="str">
        <x:v>Quezon City</x:v>
      </x:c>
      <x:c r="F4635" s="5" t="str">
        <x:v>Second District (Not a Province)</x:v>
      </x:c>
      <x:c r="G4635" s="11" t="str">
        <x:v>B - Node 0.5-1 km</x:v>
      </x:c>
      <x:c r="H4635" s="12" t="n">
        <x:v>0.5233205333692399</x:v>
      </x:c>
      <x:c r="I4635" s="12" t="n">
        <x:v>0.4628511499977385</x:v>
      </x:c>
      <x:c r="J4635" s="12" t="n">
        <x:v>0.4628511499977385</x:v>
      </x:c>
      <x:c r="K4635" s="12" t="n">
        <x:v>0.52</x:v>
      </x:c>
      <x:c r="L4635" s="12" t="n">
        <x:v>0.0033205333692398753</x:v>
      </x:c>
      <x:c r="M4635" s="12" t="n">
        <x:v>0.49</x:v>
      </x:c>
      <x:c r="N4635" s="12" t="n">
        <x:v>-0.02714885000226147</x:v>
      </x:c>
      <x:c r="O4635" s="11" t="str">
        <x:v>QCY098 - TYPE 2</x:v>
      </x:c>
      <x:c r="P4635" s="11" t="str">
        <x:v>Aerial 24C</x:v>
      </x:c>
      <x:c r="Q4635" s="11" t="str">
        <x:v>Conditional - mapped route, status unverified</x:v>
      </x:c>
      <x:c r="R4635" s="11" t="str">
        <x:v>Survey a short node lateral; confirm port/fiber capacity, access and route.</x:v>
      </x:c>
      <x:c r="S4635" s="5" t="n">
        <x:v>973</x:v>
      </x:c>
      <x:c r="T4635" s="5" t="str">
        <x:v>National Capital Region (NCR)</x:v>
      </x:c>
      <x:c r="U4635" s="13" t="n">
        <x:v>14.662606</x:v>
      </x:c>
      <x:c r="V4635" s="13" t="n">
        <x:v>121.039853</x:v>
      </x:c>
      <x:c r="W4635" s="12" t="n">
        <x:v>0.5226232126657562</x:v>
      </x:c>
      <x:c r="X4635" s="12" t="n">
        <x:v>0.4628924362039348</x:v>
      </x:c>
      <x:c r="Y4635" s="12" t="n">
        <x:v>0.4628511499977385</x:v>
      </x:c>
      <x:c r="Z4635" s="12" t="n">
        <x:v>1.987265669430795</x:v>
      </x:c>
      <x:c r="AA4635" s="5" t="str">
        <x:v>QCY098 - TYPE 2</x:v>
      </x:c>
      <x:c r="AB4635" s="6" t="b">
        <x:v>1</x:v>
      </x:c>
      <x:c r="AC4635" s="5" t="n">
        <x:v>6704</x:v>
      </x:c>
      <x:c r="AD4635" s="13" t="n">
        <x:v>121.0447109969059</x:v>
      </x:c>
      <x:c r="AE4635" s="13" t="n">
        <x:v>14.66265700043751</x:v>
      </x:c>
      <x:c r="AF4635" s="5" t="n">
        <x:v>6140</x:v>
      </x:c>
      <x:c r="AG4635" s="13" t="n">
        <x:v>121.0436351130312</x:v>
      </x:c>
      <x:c r="AH4635" s="13" t="n">
        <x:v>14.6645914307417</x:v>
      </x:c>
      <x:c r="AI4635" s="5" t="n">
        <x:v>6243</x:v>
      </x:c>
      <x:c r="AJ4635" s="5" t="str">
        <x:v>Conditional - mapped route, status unverified</x:v>
      </x:c>
      <x:c r="AK4635" s="5" t="n">
        <x:v>6437</x:v>
      </x:c>
      <x:c r="AL4635" s="5" t="str">
        <x:v>J3 Sub-Ring 2 / Project 4 Sub-Ring 1/4, UG, QCY (Existing)</x:v>
      </x:c>
      <x:c r="AM4635" s="5" t="str">
        <x:v>Tier 1A (Direct Coloc, &lt;1 km)</x:v>
      </x:c>
      <x:c r="AN4635" s="14" t="n">
        <x:v>94</x:v>
      </x:c>
      <x:c r="AO4635" s="14" t="n">
        <x:v>94.08572823643507</x:v>
      </x:c>
      <x:c r="AP4635" s="14" t="n">
        <x:v>93.99270990218334</x:v>
      </x:c>
      <x:c r="AQ4635" s="14" t="n">
        <x:v>63.45</x:v>
      </x:c>
      <x:c r="AR4635" s="5" t="n">
        <x:v>1202</x:v>
      </x:c>
      <x:c r="AS4635" s="11" t="str">
        <x:v>Vertex distance not reproduced within 0.011 km; Nearest screened line status requires confirmation; Within 50 m of a screening threshold</x:v>
      </x:c>
      <x:c r="AT4635" s="5" t="str">
        <x:v>Batch 4 &amp; 5 (3,001 - 5,000)</x:v>
      </x:c>
      <x:c r="AU4635" s="5" t="n">
        <x:v>1635</x:v>
      </x:c>
    </x:row>
    <x:row r="4636" ht="60" customHeight="1">
      <x:c r="A4636" s="5" t="n">
        <x:v>4632</x:v>
      </x:c>
      <x:c r="B4636" s="5" t="n">
        <x:v>5</x:v>
      </x:c>
      <x:c r="C4636" s="10" t="str">
        <x:v>0201529038</x:v>
      </x:c>
      <x:c r="D4636" s="5" t="str">
        <x:v>Annafunan West</x:v>
      </x:c>
      <x:c r="E4636" s="5" t="str">
        <x:v>Tuguegarao City</x:v>
      </x:c>
      <x:c r="F4636" s="5" t="str">
        <x:v>Cagayan</x:v>
      </x:c>
      <x:c r="G4636" s="11" t="str">
        <x:v>D - Other node or line within 3 km</x:v>
      </x:c>
      <x:c r="H4636" s="12" t="n">
        <x:v>4.251867093428778</x:v>
      </x:c>
      <x:c r="I4636" s="12" t="n">
        <x:v>1.4844996479938692</x:v>
      </x:c>
      <x:c r="J4636" s="12" t="n">
        <x:v>1.4844996479938692</x:v>
      </x:c>
      <x:c r="K4636" s="12" t="n">
        <x:v>4.27</x:v>
      </x:c>
      <x:c r="L4636" s="12" t="n">
        <x:v>-0.01813290657122124</x:v>
      </x:c>
      <x:c r="M4636" s="12" t="n">
        <x:v>1.51</x:v>
      </x:c>
      <x:c r="N4636" s="12" t="n">
        <x:v>-0.025500352006130766</x:v>
      </x:c>
      <x:c r="O4636" s="11" t="str">
        <x:v>TGC001 - TYPE 2</x:v>
      </x:c>
      <x:c r="P4636" s="11" t="str">
        <x:v>SEGMENT 10 (TUGUEGARAO - ILIGAN)</x:v>
      </x:c>
      <x:c r="Q4636" s="11" t="str">
        <x:v>Stronger evidence - built or existing label</x:v>
      </x:c>
      <x:c r="R4636" s="11" t="str">
        <x:v>Compare a routed node lateral with an approved line tap; survey crossings and permissions.</x:v>
      </x:c>
      <x:c r="S4636" s="5" t="n">
        <x:v>4262</x:v>
      </x:c>
      <x:c r="T4636" s="5" t="str">
        <x:v>Region II (Cagayan Valley)</x:v>
      </x:c>
      <x:c r="U4636" s="13" t="n">
        <x:v>17.615872</x:v>
      </x:c>
      <x:c r="V4636" s="13" t="n">
        <x:v>121.762636</x:v>
      </x:c>
      <x:c r="W4636" s="12" t="n">
        <x:v>4.267954856623656</x:v>
      </x:c>
      <x:c r="X4636" s="12" t="n">
        <x:v>1.4857796708402404</x:v>
      </x:c>
      <x:c r="Y4636" s="12" t="n">
        <x:v>1.4844996479938692</x:v>
      </x:c>
      <x:c r="Z4636" s="12" t="n">
        <x:v>1.4844996479938692</x:v>
      </x:c>
      <x:c r="AA4636" s="5" t="str">
        <x:v>TGC001 - TYPE 2</x:v>
      </x:c>
      <x:c r="AB4636" s="6" t="b">
        <x:v>1</x:v>
      </x:c>
      <x:c r="AC4636" s="5" t="n">
        <x:v>3606</x:v>
      </x:c>
      <x:c r="AD4636" s="13" t="n">
        <x:v>121.7472179995224</x:v>
      </x:c>
      <x:c r="AE4636" s="13" t="n">
        <x:v>17.65133079917256</x:v>
      </x:c>
      <x:c r="AF4636" s="5" t="n">
        <x:v>3316</x:v>
      </x:c>
      <x:c r="AG4636" s="13" t="n">
        <x:v>121.75156944060353</x:v>
      </x:c>
      <x:c r="AH4636" s="13" t="n">
        <x:v>17.607669230387945</x:v>
      </x:c>
      <x:c r="AI4636" s="5" t="n">
        <x:v>3316</x:v>
      </x:c>
      <x:c r="AJ4636" s="5" t="str">
        <x:v>Stronger evidence - built or existing label</x:v>
      </x:c>
      <x:c r="AK4636" s="5" t="n">
        <x:v>3316</x:v>
      </x:c>
      <x:c r="AL4636" s="5" t="str">
        <x:v>SEGMENT 10 (TUGUEGARAO - ILIGAN)</x:v>
      </x:c>
      <x:c r="AM4636" s="5" t="str">
        <x:v>Tier 2 (Fiber Corridor / Lateral, 3-5 km)</x:v>
      </x:c>
      <x:c r="AN4636" s="14" t="n">
        <x:v>34.1</x:v>
      </x:c>
      <x:c r="AO4636" s="14" t="n">
        <x:v>34.09096448722099</x:v>
      </x:c>
      <x:c r="AP4636" s="14" t="n">
        <x:v>34.23701850930672</x:v>
      </x:c>
      <x:c r="AQ4636" s="14" t="n">
        <x:v>63.44</x:v>
      </x:c>
      <x:c r="AR4636" s="5" t="n">
        <x:v>294</x:v>
      </x:c>
      <x:c r="AS4636" s="11" t="str">
        <x:v>Vertex distance not reproduced within 0.011 km</x:v>
      </x:c>
      <x:c r="AT4636" s="5" t="str">
        <x:v>Batch 4 &amp; 5 (3,001 - 5,000)</x:v>
      </x:c>
      <x:c r="AU4636" s="5" t="n">
        <x:v>1636</x:v>
      </x:c>
    </x:row>
    <x:row r="4637" ht="60" customHeight="1">
      <x:c r="A4637" s="5" t="n">
        <x:v>4633</x:v>
      </x:c>
      <x:c r="B4637" s="5" t="n">
        <x:v>5</x:v>
      </x:c>
      <x:c r="C4637" s="10" t="str">
        <x:v>1705209021</x:v>
      </x:c>
      <x:c r="D4637" s="5" t="str">
        <x:v>Panggulayan</x:v>
      </x:c>
      <x:c r="E4637" s="5" t="str">
        <x:v>Pinamalayan</x:v>
      </x:c>
      <x:c r="F4637" s="5" t="str">
        <x:v>Oriental Mindoro</x:v>
      </x:c>
      <x:c r="G4637" s="11" t="str">
        <x:v>C - Line within 0.5 km; node over 1 km</x:v>
      </x:c>
      <x:c r="H4637" s="12" t="n">
        <x:v>2.1291886298844056</x:v>
      </x:c>
      <x:c r="I4637" s="12" t="n">
        <x:v>0.03366090936239122</x:v>
      </x:c>
      <x:c r="J4637" s="12" t="n">
        <x:v>0.03366090936239122</x:v>
      </x:c>
      <x:c r="K4637" s="12" t="n">
        <x:v>2.13</x:v>
      </x:c>
      <x:c r="L4637" s="12" t="n">
        <x:v>-0.0008113701155942898</x:v>
      </x:c>
      <x:c r="M4637" s="12" t="n">
        <x:v>0.09</x:v>
      </x:c>
      <x:c r="N4637" s="12" t="n">
        <x:v>-0.05633909063760878</x:v>
      </x:c>
      <x:c r="O4637" s="11" t="str">
        <x:v>PYM001 - TYPE 2</x:v>
      </x:c>
      <x:c r="P4637" s="11" t="str">
        <x:v>MINDORO</x:v>
      </x:c>
      <x:c r="Q4637" s="11" t="str">
        <x:v>Stronger evidence - built or existing label</x:v>
      </x:c>
      <x:c r="R4637" s="11" t="str">
        <x:v>Locate an authorized closure or handhole and confirm splicing/capacity; nearby cable alone is insufficient.</x:v>
      </x:c>
      <x:c r="S4637" s="5" t="n">
        <x:v>2188</x:v>
      </x:c>
      <x:c r="T4637" s="5" t="str">
        <x:v>MIMAROPA Region</x:v>
      </x:c>
      <x:c r="U4637" s="13" t="n">
        <x:v>13.048208</x:v>
      </x:c>
      <x:c r="V4637" s="13" t="n">
        <x:v>121.458488</x:v>
      </x:c>
      <x:c r="W4637" s="12" t="n">
        <x:v>2.1286525243564833</x:v>
      </x:c>
      <x:c r="X4637" s="12" t="n">
        <x:v>0.08523973569054236</x:v>
      </x:c>
      <x:c r="Y4637" s="12" t="n">
        <x:v>0.03366090936239122</x:v>
      </x:c>
      <x:c r="Z4637" s="12" t="n">
        <x:v>0.03366090936239122</x:v>
      </x:c>
      <x:c r="AA4637" s="5" t="str">
        <x:v>PYM001 - TYPE 2</x:v>
      </x:c>
      <x:c r="AB4637" s="6" t="b">
        <x:v>1</x:v>
      </x:c>
      <x:c r="AC4637" s="5" t="n">
        <x:v>4448</x:v>
      </x:c>
      <x:c r="AD4637" s="13" t="n">
        <x:v>121.4764580008973</x:v>
      </x:c>
      <x:c r="AE4637" s="13" t="n">
        <x:v>13.04046199901539</x:v>
      </x:c>
      <x:c r="AF4637" s="5" t="n">
        <x:v>4256</x:v>
      </x:c>
      <x:c r="AG4637" s="13" t="n">
        <x:v>121.45840243577622</x:v>
      </x:c>
      <x:c r="AH4637" s="13" t="n">
        <x:v>13.047915529722625</x:v>
      </x:c>
      <x:c r="AI4637" s="5" t="n">
        <x:v>4256</x:v>
      </x:c>
      <x:c r="AJ4637" s="5" t="str">
        <x:v>Stronger evidence - built or existing label</x:v>
      </x:c>
      <x:c r="AK4637" s="5" t="n">
        <x:v>4256</x:v>
      </x:c>
      <x:c r="AL4637" s="5" t="str">
        <x:v>MINDORO</x:v>
      </x:c>
      <x:c r="AM4637" s="5" t="str">
        <x:v>Tier 1B (Micro Drop, 1-3 km)</x:v>
      </x:c>
      <x:c r="AN4637" s="14" t="n">
        <x:v>59.2</x:v>
      </x:c>
      <x:c r="AO4637" s="14" t="n">
        <x:v>59.16441974609651</x:v>
      </x:c>
      <x:c r="AP4637" s="14" t="n">
        <x:v>59.17771839134684</x:v>
      </x:c>
      <x:c r="AQ4637" s="14" t="n">
        <x:v>63.44</x:v>
      </x:c>
      <x:c r="AR4637" s="5" t="n">
        <x:v>217</x:v>
      </x:c>
      <x:c r="AS4637" s="11" t="str"/>
      <x:c r="AT4637" s="5" t="str">
        <x:v>Batch 4 &amp; 5 (3,001 - 5,000)</x:v>
      </x:c>
      <x:c r="AU4637" s="5" t="n">
        <x:v>1637</x:v>
      </x:c>
    </x:row>
    <x:row r="4638" ht="60" customHeight="1">
      <x:c r="A4638" s="5" t="n">
        <x:v>4634</x:v>
      </x:c>
      <x:c r="B4638" s="5" t="n">
        <x:v>5</x:v>
      </x:c>
      <x:c r="C4638" s="10" t="str">
        <x:v>0401011017</x:v>
      </x:c>
      <x:c r="D4638" s="5" t="str">
        <x:v>Barangay 2</x:v>
      </x:c>
      <x:c r="E4638" s="5" t="str">
        <x:v>Laurel</x:v>
      </x:c>
      <x:c r="F4638" s="5" t="str">
        <x:v>Batangas</x:v>
      </x:c>
      <x:c r="G4638" s="11" t="str">
        <x:v>B - Node 0.5-1 km</x:v>
      </x:c>
      <x:c r="H4638" s="12" t="n">
        <x:v>0.8562383745124946</x:v>
      </x:c>
      <x:c r="I4638" s="12" t="n">
        <x:v>4.589970456303516</x:v>
      </x:c>
      <x:c r="J4638" s="12" t="n">
        <x:v>0.8562383745124946</x:v>
      </x:c>
      <x:c r="K4638" s="12" t="n">
        <x:v>0.86</x:v>
      </x:c>
      <x:c r="L4638" s="12" t="n">
        <x:v>-0.00376162548750536</x:v>
      </x:c>
      <x:c r="M4638" s="12" t="n">
        <x:v>4.62</x:v>
      </x:c>
      <x:c r="N4638" s="12" t="n">
        <x:v>-0.03002954369648414</x:v>
      </x:c>
      <x:c r="O4638" s="11" t="str">
        <x:v>LRB002 - PM</x:v>
      </x:c>
      <x:c r="P4638" s="11" t="str">
        <x:v>TAGAYTAY</x:v>
      </x:c>
      <x:c r="Q4638" s="11" t="str">
        <x:v>Stronger evidence - built or existing label</x:v>
      </x:c>
      <x:c r="R4638" s="11" t="str">
        <x:v>Survey a short node lateral; confirm port/fiber capacity, access and route.</x:v>
      </x:c>
      <x:c r="S4638" s="5" t="n">
        <x:v>1677</x:v>
      </x:c>
      <x:c r="T4638" s="5" t="str">
        <x:v>Region IV-A (CALABARZON)</x:v>
      </x:c>
      <x:c r="U4638" s="13" t="n">
        <x:v>14.050574</x:v>
      </x:c>
      <x:c r="V4638" s="13" t="n">
        <x:v>120.926315</x:v>
      </x:c>
      <x:c r="W4638" s="12" t="n">
        <x:v>0.8557727882398729</x:v>
      </x:c>
      <x:c r="X4638" s="12" t="n">
        <x:v>4.607774952271575</x:v>
      </x:c>
      <x:c r="Y4638" s="12" t="n">
        <x:v>4.589970456303516</x:v>
      </x:c>
      <x:c r="Z4638" s="12" t="n">
        <x:v>4.589970456303516</x:v>
      </x:c>
      <x:c r="AA4638" s="5" t="str">
        <x:v>LRB002 - PM</x:v>
      </x:c>
      <x:c r="AB4638" s="6" t="b">
        <x:v>1</x:v>
      </x:c>
      <x:c r="AC4638" s="5" t="n">
        <x:v>4287</x:v>
      </x:c>
      <x:c r="AD4638" s="13" t="n">
        <x:v>120.933744813311</x:v>
      </x:c>
      <x:c r="AE4638" s="13" t="n">
        <x:v>14.05327268286891</x:v>
      </x:c>
      <x:c r="AF4638" s="5" t="n">
        <x:v>4204</x:v>
      </x:c>
      <x:c r="AG4638" s="13" t="n">
        <x:v>120.9082816</x:v>
      </x:c>
      <x:c r="AH4638" s="13" t="n">
        <x:v>14.0881397</x:v>
      </x:c>
      <x:c r="AI4638" s="5" t="n">
        <x:v>4204</x:v>
      </x:c>
      <x:c r="AJ4638" s="5" t="str">
        <x:v>Stronger evidence - built or existing label</x:v>
      </x:c>
      <x:c r="AK4638" s="5" t="n">
        <x:v>4204</x:v>
      </x:c>
      <x:c r="AL4638" s="5" t="str">
        <x:v>TAGAYTAY</x:v>
      </x:c>
      <x:c r="AM4638" s="5" t="str">
        <x:v>Tier 1A (Direct Coloc, &lt;1 km)</x:v>
      </x:c>
      <x:c r="AN4638" s="14" t="n">
        <x:v>75.2</x:v>
      </x:c>
      <x:c r="AO4638" s="14" t="n">
        <x:v>75.07619411130763</x:v>
      </x:c>
      <x:c r="AP4638" s="14" t="n">
        <x:v>75.17038932857946</x:v>
      </x:c>
      <x:c r="AQ4638" s="14" t="n">
        <x:v>63.44</x:v>
      </x:c>
      <x:c r="AR4638" s="5" t="n">
        <x:v>142</x:v>
      </x:c>
      <x:c r="AS4638" s="11" t="str">
        <x:v>Vertex distance not reproduced within 0.011 km</x:v>
      </x:c>
      <x:c r="AT4638" s="5" t="str">
        <x:v>Batch 4 &amp; 5 (3,001 - 5,000)</x:v>
      </x:c>
      <x:c r="AU4638" s="5" t="n">
        <x:v>1638</x:v>
      </x:c>
    </x:row>
    <x:row r="4639" ht="60" customHeight="1">
      <x:c r="A4639" s="5" t="n">
        <x:v>4635</x:v>
      </x:c>
      <x:c r="B4639" s="5" t="n">
        <x:v>5</x:v>
      </x:c>
      <x:c r="C4639" s="10" t="str">
        <x:v>0501708041</x:v>
      </x:c>
      <x:c r="D4639" s="5" t="str">
        <x:v>Santa Cruz Ratay</x:v>
      </x:c>
      <x:c r="E4639" s="5" t="str">
        <x:v>Calabanga</x:v>
      </x:c>
      <x:c r="F4639" s="5" t="str">
        <x:v>Camarines Sur</x:v>
      </x:c>
      <x:c r="G4639" s="11" t="str">
        <x:v>D - Other node or line within 3 km</x:v>
      </x:c>
      <x:c r="H4639" s="12" t="n">
        <x:v>2.669378860758309</x:v>
      </x:c>
      <x:c r="I4639" s="12" t="n">
        <x:v>1.60307312460235</x:v>
      </x:c>
      <x:c r="J4639" s="12" t="n">
        <x:v>1.60307312460235</x:v>
      </x:c>
      <x:c r="K4639" s="12" t="n">
        <x:v>2.67</x:v>
      </x:c>
      <x:c r="L4639" s="12" t="n">
        <x:v>-0.0006211392416908268</x:v>
      </x:c>
      <x:c r="M4639" s="12" t="n">
        <x:v>1.61</x:v>
      </x:c>
      <x:c r="N4639" s="12" t="n">
        <x:v>-0.006926875397650134</x:v>
      </x:c>
      <x:c r="O4639" s="11" t="str">
        <x:v>CGC001
- TYPE 3</x:v>
      </x:c>
      <x:c r="P4639" s="11" t="str">
        <x:v>BACKBONE 96C AE - 64,646m</x:v>
      </x:c>
      <x:c r="Q4639" s="11" t="str">
        <x:v>Conditional - mapped route, status unverified</x:v>
      </x:c>
      <x:c r="R4639" s="11" t="str">
        <x:v>Compare a routed node lateral with an approved line tap; survey crossings and permissions.</x:v>
      </x:c>
      <x:c r="S4639" s="5" t="n">
        <x:v>4390</x:v>
      </x:c>
      <x:c r="T4639" s="5" t="str">
        <x:v>Region V (Bicol Region)</x:v>
      </x:c>
      <x:c r="U4639" s="13" t="n">
        <x:v>13.698917</x:v>
      </x:c>
      <x:c r="V4639" s="13" t="n">
        <x:v>123.23259</x:v>
      </x:c>
      <x:c r="W4639" s="12" t="n">
        <x:v>2.667673904123807</x:v>
      </x:c>
      <x:c r="X4639" s="12" t="n">
        <x:v>1.6084559172273563</x:v>
      </x:c>
      <x:c r="Y4639" s="12" t="n">
        <x:v>1.60307312460235</x:v>
      </x:c>
      <x:c r="Z4639" s="12" t="n">
        <x:v>2.685155506583164</x:v>
      </x:c>
      <x:c r="AA4639" s="5" t="str">
        <x:v>CGC001
- TYPE 3</x:v>
      </x:c>
      <x:c r="AB4639" s="6" t="b">
        <x:v>1</x:v>
      </x:c>
      <x:c r="AC4639" s="5" t="n">
        <x:v>4578</x:v>
      </x:c>
      <x:c r="AD4639" s="13" t="n">
        <x:v>123.209242</x:v>
      </x:c>
      <x:c r="AE4639" s="13" t="n">
        <x:v>13.706729</x:v>
      </x:c>
      <x:c r="AF4639" s="5" t="n">
        <x:v>3997</x:v>
      </x:c>
      <x:c r="AG4639" s="13" t="n">
        <x:v>123.2249410305133</x:v>
      </x:c>
      <x:c r="AH4639" s="13" t="n">
        <x:v>13.71132744797155</x:v>
      </x:c>
      <x:c r="AI4639" s="5" t="n">
        <x:v>3997</x:v>
      </x:c>
      <x:c r="AJ4639" s="5" t="str">
        <x:v>Conditional - mapped route, status unverified</x:v>
      </x:c>
      <x:c r="AK4639" s="5" t="n">
        <x:v>3983</x:v>
      </x:c>
      <x:c r="AL4639" s="5" t="str">
        <x:v>EE28-HH29</x:v>
      </x:c>
      <x:c r="AM4639" s="5" t="str">
        <x:v>Tier 1B (Micro Drop, 1-3 km)</x:v>
      </x:c>
      <x:c r="AN4639" s="14" t="n">
        <x:v>51.1</x:v>
      </x:c>
      <x:c r="AO4639" s="14" t="n">
        <x:v>51.06557527523455</x:v>
      </x:c>
      <x:c r="AP4639" s="14" t="n">
        <x:v>51.07407863559466</x:v>
      </x:c>
      <x:c r="AQ4639" s="14" t="n">
        <x:v>63.44</x:v>
      </x:c>
      <x:c r="AR4639" s="5" t="n">
        <x:v>389</x:v>
      </x:c>
      <x:c r="AS4639" s="11" t="str">
        <x:v>Nearest screened line status requires confirmation</x:v>
      </x:c>
      <x:c r="AT4639" s="5" t="str">
        <x:v>Batch 4 &amp; 5 (3,001 - 5,000)</x:v>
      </x:c>
      <x:c r="AU4639" s="5" t="n">
        <x:v>1639</x:v>
      </x:c>
    </x:row>
    <x:row r="4640" ht="60" customHeight="1">
      <x:c r="A4640" s="5" t="n">
        <x:v>4636</x:v>
      </x:c>
      <x:c r="B4640" s="5" t="n">
        <x:v>5</x:v>
      </x:c>
      <x:c r="C4640" s="10" t="str">
        <x:v>0631000094</x:v>
      </x:c>
      <x:c r="D4640" s="5" t="str">
        <x:v>Loboc-Lapuz</x:v>
      </x:c>
      <x:c r="E4640" s="5" t="str">
        <x:v>City of Iloilo</x:v>
      </x:c>
      <x:c r="F4640" s="5" t="str">
        <x:v>Iloilo</x:v>
      </x:c>
      <x:c r="G4640" s="11" t="str">
        <x:v>D - Other node or line within 3 km</x:v>
      </x:c>
      <x:c r="H4640" s="12" t="n">
        <x:v>1.000107054081513</x:v>
      </x:c>
      <x:c r="I4640" s="12" t="n">
        <x:v>0.8968941199687955</x:v>
      </x:c>
      <x:c r="J4640" s="12" t="n">
        <x:v>0.8968941199687955</x:v>
      </x:c>
      <x:c r="K4640" s="12" t="n">
        <x:v>1</x:v>
      </x:c>
      <x:c r="L4640" s="12" t="n">
        <x:v>0.00010705408151290285</x:v>
      </x:c>
      <x:c r="M4640" s="12" t="n">
        <x:v>0.9</x:v>
      </x:c>
      <x:c r="N4640" s="12" t="n">
        <x:v>-0.0031058800312044887</x:v>
      </x:c>
      <x:c r="O4640" s="11" t="str">
        <x:v>LSI001 - BP</x:v>
      </x:c>
      <x:c r="P4640" s="11" t="str">
        <x:v>2884</x:v>
      </x:c>
      <x:c r="Q4640" s="11" t="str">
        <x:v>Stronger evidence - built or existing label</x:v>
      </x:c>
      <x:c r="R4640" s="11" t="str">
        <x:v>Compare a routed node lateral with an approved line tap; survey crossings and permissions.</x:v>
      </x:c>
      <x:c r="S4640" s="5" t="n">
        <x:v>3509</x:v>
      </x:c>
      <x:c r="T4640" s="5" t="str">
        <x:v>Region VI (Western Visayas)</x:v>
      </x:c>
      <x:c r="U4640" s="13" t="n">
        <x:v>10.794295</x:v>
      </x:c>
      <x:c r="V4640" s="13" t="n">
        <x:v>122.583816</x:v>
      </x:c>
      <x:c r="W4640" s="12" t="n">
        <x:v>1.003977711834254</x:v>
      </x:c>
      <x:c r="X4640" s="12" t="n">
        <x:v>0.8980959380243618</x:v>
      </x:c>
      <x:c r="Y4640" s="12" t="n">
        <x:v>0.8968941199687955</x:v>
      </x:c>
      <x:c r="Z4640" s="12" t="n">
        <x:v>0.8968941199687955</x:v>
      </x:c>
      <x:c r="AA4640" s="5" t="str">
        <x:v>LSI001 - BP</x:v>
      </x:c>
      <x:c r="AB4640" s="6" t="b">
        <x:v>1</x:v>
      </x:c>
      <x:c r="AC4640" s="5" t="n">
        <x:v>4731</x:v>
      </x:c>
      <x:c r="AD4640" s="13" t="n">
        <x:v>122.5880500001775</x:v>
      </x:c>
      <x:c r="AE4640" s="13" t="n">
        <x:v>10.78628099991676</x:v>
      </x:c>
      <x:c r="AF4640" s="5" t="n">
        <x:v>4982</x:v>
      </x:c>
      <x:c r="AG4640" s="13" t="n">
        <x:v>122.59114406578162</x:v>
      </x:c>
      <x:c r="AH4640" s="13" t="n">
        <x:v>10.790654661074004</x:v>
      </x:c>
      <x:c r="AI4640" s="5" t="n">
        <x:v>4982</x:v>
      </x:c>
      <x:c r="AJ4640" s="5" t="str">
        <x:v>Stronger evidence - built or existing label</x:v>
      </x:c>
      <x:c r="AK4640" s="5" t="n">
        <x:v>4982</x:v>
      </x:c>
      <x:c r="AL4640" s="5" t="str">
        <x:v>2884</x:v>
      </x:c>
      <x:c r="AM4640" s="5" t="str">
        <x:v>Tier 1B (Micro Drop, 1-3 km)</x:v>
      </x:c>
      <x:c r="AN4640" s="14" t="n">
        <x:v>81.6</x:v>
      </x:c>
      <x:c r="AO4640" s="14" t="n">
        <x:v>81.65313105737893</x:v>
      </x:c>
      <x:c r="AP4640" s="14" t="n">
        <x:v>81.65057418295555</x:v>
      </x:c>
      <x:c r="AQ4640" s="14" t="n">
        <x:v>63.44</x:v>
      </x:c>
      <x:c r="AR4640" s="5" t="n">
        <x:v>187</x:v>
      </x:c>
      <x:c r="AS4640" s="11" t="str">
        <x:v>Within 50 m of a screening threshold</x:v>
      </x:c>
      <x:c r="AT4640" s="5" t="str">
        <x:v>Batch 4 &amp; 5 (3,001 - 5,000)</x:v>
      </x:c>
      <x:c r="AU4640" s="5" t="n">
        <x:v>1640</x:v>
      </x:c>
    </x:row>
    <x:row r="4641" ht="60" customHeight="1">
      <x:c r="A4641" s="5" t="n">
        <x:v>4637</x:v>
      </x:c>
      <x:c r="B4641" s="5" t="n">
        <x:v>5</x:v>
      </x:c>
      <x:c r="C4641" s="10" t="str">
        <x:v>1380200018</x:v>
      </x:c>
      <x:c r="D4641" s="5" t="str">
        <x:v>Talon Tres</x:v>
      </x:c>
      <x:c r="E4641" s="5" t="str">
        <x:v>City of Las Piñas</x:v>
      </x:c>
      <x:c r="F4641" s="5" t="str">
        <x:v>Fourth District (Not a Province)</x:v>
      </x:c>
      <x:c r="G4641" s="11" t="str">
        <x:v>A - Node within 0.5 km</x:v>
      </x:c>
      <x:c r="H4641" s="12" t="n">
        <x:v>0.36985202110045373</x:v>
      </x:c>
      <x:c r="I4641" s="12" t="n">
        <x:v>0.22835996061102964</x:v>
      </x:c>
      <x:c r="J4641" s="12" t="n">
        <x:v>0.22835996061102964</x:v>
      </x:c>
      <x:c r="K4641" s="12" t="n">
        <x:v>0.37</x:v>
      </x:c>
      <x:c r="L4641" s="12" t="n">
        <x:v>-0.00014797889954626386</x:v>
      </x:c>
      <x:c r="M4641" s="12" t="n">
        <x:v>0.3</x:v>
      </x:c>
      <x:c r="N4641" s="12" t="n">
        <x:v>-0.07164003938897034</x:v>
      </x:c>
      <x:c r="O4641" s="11" t="str">
        <x:v>LPS003 - TYPE 3</x:v>
      </x:c>
      <x:c r="P4641" s="11" t="str">
        <x:v>UG</x:v>
      </x:c>
      <x:c r="Q4641" s="11" t="str">
        <x:v>Conditional - mapped route, status unverified</x:v>
      </x:c>
      <x:c r="R4641" s="11" t="str">
        <x:v>First survey: confirm node handoff, spare capacity and a feasible short route; co-location is not established.</x:v>
      </x:c>
      <x:c r="S4641" s="5" t="n">
        <x:v>652</x:v>
      </x:c>
      <x:c r="T4641" s="5" t="str">
        <x:v>National Capital Region (NCR)</x:v>
      </x:c>
      <x:c r="U4641" s="13" t="n">
        <x:v>14.440683</x:v>
      </x:c>
      <x:c r="V4641" s="13" t="n">
        <x:v>121.004008</x:v>
      </x:c>
      <x:c r="W4641" s="12" t="n">
        <x:v>0.3711782612112747</x:v>
      </x:c>
      <x:c r="X4641" s="12" t="n">
        <x:v>0.25423085209212126</x:v>
      </x:c>
      <x:c r="Y4641" s="12" t="n">
        <x:v>0.22835996061102964</x:v>
      </x:c>
      <x:c r="Z4641" s="12" t="n">
        <x:v>2.1692475448376274</x:v>
      </x:c>
      <x:c r="AA4641" s="5" t="str">
        <x:v>LPS003 - TYPE 3</x:v>
      </x:c>
      <x:c r="AB4641" s="6" t="b">
        <x:v>1</x:v>
      </x:c>
      <x:c r="AC4641" s="5" t="n">
        <x:v>6741</x:v>
      </x:c>
      <x:c r="AD4641" s="13" t="n">
        <x:v>121.005625</x:v>
      </x:c>
      <x:c r="AE4641" s="13" t="n">
        <x:v>14.437735</x:v>
      </x:c>
      <x:c r="AF4641" s="5" t="n">
        <x:v>6091</x:v>
      </x:c>
      <x:c r="AG4641" s="13" t="n">
        <x:v>121.00299980644472</x:v>
      </x:c>
      <x:c r="AH4641" s="13" t="n">
        <x:v>14.438867934470457</x:v>
      </x:c>
      <x:c r="AI4641" s="5" t="n">
        <x:v>6091</x:v>
      </x:c>
      <x:c r="AJ4641" s="5" t="str">
        <x:v>Conditional - mapped route, status unverified</x:v>
      </x:c>
      <x:c r="AK4641" s="5" t="n">
        <x:v>6531</x:v>
      </x:c>
      <x:c r="AL4641" s="5" t="str">
        <x:v>Existing UG</x:v>
      </x:c>
      <x:c r="AM4641" s="5" t="str">
        <x:v>Tier 1A (Direct Coloc, &lt;1 km)</x:v>
      </x:c>
      <x:c r="AN4641" s="14" t="n">
        <x:v>98.4</x:v>
      </x:c>
      <x:c r="AO4641" s="14" t="n">
        <x:v>98.3968957126935</x:v>
      </x:c>
      <x:c r="AP4641" s="14" t="n">
        <x:v>98.40125611201742</x:v>
      </x:c>
      <x:c r="AQ4641" s="14" t="n">
        <x:v>63.44</x:v>
      </x:c>
      <x:c r="AR4641" s="5" t="n">
        <x:v>2492</x:v>
      </x:c>
      <x:c r="AS4641" s="11" t="str">
        <x:v>Vertex distance not reproduced within 0.011 km; Nearest screened line status requires confirmation</x:v>
      </x:c>
      <x:c r="AT4641" s="5" t="str">
        <x:v>Batch 4 &amp; 5 (3,001 - 5,000)</x:v>
      </x:c>
      <x:c r="AU4641" s="5" t="n">
        <x:v>1641</x:v>
      </x:c>
    </x:row>
    <x:row r="4642" ht="60" customHeight="1">
      <x:c r="A4642" s="5" t="n">
        <x:v>4638</x:v>
      </x:c>
      <x:c r="B4642" s="5" t="n">
        <x:v>5</x:v>
      </x:c>
      <x:c r="C4642" s="10" t="str">
        <x:v>1402711003</x:v>
      </x:c>
      <x:c r="D4642" s="5" t="str">
        <x:v>Camandag</x:v>
      </x:c>
      <x:c r="E4642" s="5" t="str">
        <x:v>Asipulo</x:v>
      </x:c>
      <x:c r="F4642" s="5" t="str">
        <x:v>Ifugao</x:v>
      </x:c>
      <x:c r="G4642" s="11" t="str">
        <x:v>F - Nearest node and line over 5 km</x:v>
      </x:c>
      <x:c r="H4642" s="12" t="n">
        <x:v>17.18909853777344</x:v>
      </x:c>
      <x:c r="I4642" s="12" t="n">
        <x:v>15.6734164428345</x:v>
      </x:c>
      <x:c r="J4642" s="12" t="n">
        <x:v>15.6734164428345</x:v>
      </x:c>
      <x:c r="K4642" s="12" t="n">
        <x:v>17.2</x:v>
      </x:c>
      <x:c r="L4642" s="12" t="n">
        <x:v>-0.010901462226559744</x:v>
      </x:c>
      <x:c r="M4642" s="12" t="n">
        <x:v>15.7</x:v>
      </x:c>
      <x:c r="N4642" s="12" t="n">
        <x:v>-0.026583557165499982</x:v>
      </x:c>
      <x:c r="O4642" s="11" t="str">
        <x:v>BYV001
- TYPE 2</x:v>
      </x:c>
      <x:c r="P4642" s="11" t="str">
        <x:v>SEGMENT 14 (BAYOMBONG - ARITAO)</x:v>
      </x:c>
      <x:c r="Q4642" s="11" t="str">
        <x:v>Stronger evidence - built or existing label</x:v>
      </x:c>
      <x:c r="R4642" s="11" t="str">
        <x:v>Reassess BTS location or alternative backhaul; seek updated fiber inventory.</x:v>
      </x:c>
      <x:c r="S4642" s="5" t="n">
        <x:v>4984</x:v>
      </x:c>
      <x:c r="T4642" s="5" t="str">
        <x:v>Cordillera Administrative Region (CAR)</x:v>
      </x:c>
      <x:c r="U4642" s="13" t="n">
        <x:v>16.576459</x:v>
      </x:c>
      <x:c r="V4642" s="13" t="n">
        <x:v>121.01487</x:v>
      </x:c>
      <x:c r="W4642" s="12" t="n">
        <x:v>17.200003215498093</x:v>
      </x:c>
      <x:c r="X4642" s="12" t="n">
        <x:v>15.695122606212896</x:v>
      </x:c>
      <x:c r="Y4642" s="12" t="n">
        <x:v>15.6734164428345</x:v>
      </x:c>
      <x:c r="Z4642" s="12" t="n">
        <x:v>15.6734164428345</x:v>
      </x:c>
      <x:c r="AA4642" s="5" t="str">
        <x:v>BYV001
- TYPE 2</x:v>
      </x:c>
      <x:c r="AB4642" s="6" t="b">
        <x:v>1</x:v>
      </x:c>
      <x:c r="AC4642" s="5" t="n">
        <x:v>3761</x:v>
      </x:c>
      <x:c r="AD4642" s="13" t="n">
        <x:v>121.1470129994477</x:v>
      </x:c>
      <x:c r="AE4642" s="13" t="n">
        <x:v>16.48769500135046</x:v>
      </x:c>
      <x:c r="AF4642" s="5" t="n">
        <x:v>3320</x:v>
      </x:c>
      <x:c r="AG4642" s="13" t="n">
        <x:v>121.1239766503974</x:v>
      </x:c>
      <x:c r="AH4642" s="13" t="n">
        <x:v>16.48168291658577</x:v>
      </x:c>
      <x:c r="AI4642" s="5" t="n">
        <x:v>3320</x:v>
      </x:c>
      <x:c r="AJ4642" s="5" t="str">
        <x:v>Stronger evidence - built or existing label</x:v>
      </x:c>
      <x:c r="AK4642" s="5" t="n">
        <x:v>3320</x:v>
      </x:c>
      <x:c r="AL4642" s="5" t="str">
        <x:v>SEGMENT 14 (BAYOMBONG - ARITAO)</x:v>
      </x:c>
      <x:c r="AM4642" s="5" t="str">
        <x:v>Tier 4 (In-Province Spur, &gt;10 km)</x:v>
      </x:c>
      <x:c r="AN4642" s="14" t="n">
        <x:v>15</x:v>
      </x:c>
      <x:c r="AO4642" s="14" t="n">
        <x:v>0.3236271662122855</x:v>
      </x:c>
      <x:c r="AP4642" s="14" t="n">
        <x:v>0.3248053086043204</x:v>
      </x:c>
      <x:c r="AQ4642" s="14" t="n">
        <x:v>63.42</x:v>
      </x:c>
      <x:c r="AR4642" s="5" t="n">
        <x:v>324</x:v>
      </x:c>
      <x:c r="AS4642" s="11" t="str"/>
      <x:c r="AT4642" s="5" t="str">
        <x:v>Batch 4 &amp; 5 (3,001 - 5,000)</x:v>
      </x:c>
      <x:c r="AU4642" s="5" t="n">
        <x:v>1642</x:v>
      </x:c>
    </x:row>
    <x:row r="4643" ht="60" customHeight="1">
      <x:c r="A4643" s="5" t="n">
        <x:v>4639</x:v>
      </x:c>
      <x:c r="B4643" s="5" t="n">
        <x:v>5</x:v>
      </x:c>
      <x:c r="C4643" s="10" t="str">
        <x:v>1102502005</x:v>
      </x:c>
      <x:c r="D4643" s="5" t="str">
        <x:v>Punta Linao</x:v>
      </x:c>
      <x:c r="E4643" s="5" t="str">
        <x:v>Banaybanay</x:v>
      </x:c>
      <x:c r="F4643" s="5" t="str">
        <x:v>Davao Oriental</x:v>
      </x:c>
      <x:c r="G4643" s="11" t="str">
        <x:v>C - Line within 0.5 km; node over 1 km</x:v>
      </x:c>
      <x:c r="H4643" s="12" t="n">
        <x:v>10.5382058065992</x:v>
      </x:c>
      <x:c r="I4643" s="12" t="n">
        <x:v>0.027645549689330844</x:v>
      </x:c>
      <x:c r="J4643" s="12" t="n">
        <x:v>0.027645549689330844</x:v>
      </x:c>
      <x:c r="K4643" s="12" t="n">
        <x:v>10.57</x:v>
      </x:c>
      <x:c r="L4643" s="12" t="n">
        <x:v>-0.03179419340080081</x:v>
      </x:c>
      <x:c r="M4643" s="12" t="n">
        <x:v>0.16</x:v>
      </x:c>
      <x:c r="N4643" s="12" t="n">
        <x:v>-0.13235445031066917</x:v>
      </x:c>
      <x:c r="O4643" s="11" t="str">
        <x:v>PKD001-TYPE 2</x:v>
      </x:c>
      <x:c r="P4643" s="11" t="str">
        <x:v>PANTUKAN - MATI SEGMENT 2</x:v>
      </x:c>
      <x:c r="Q4643" s="11" t="str">
        <x:v>Conditional - mapped route, status unverified</x:v>
      </x:c>
      <x:c r="R4643" s="11" t="str">
        <x:v>Locate an authorized closure or handhole and confirm splicing/capacity; nearby cable alone is insufficient.</x:v>
      </x:c>
      <x:c r="S4643" s="5" t="n">
        <x:v>2128</x:v>
      </x:c>
      <x:c r="T4643" s="5" t="str">
        <x:v>Region XI (Davao Region)</x:v>
      </x:c>
      <x:c r="U4643" s="13" t="n">
        <x:v>7.062424</x:v>
      </x:c>
      <x:c r="V4643" s="13" t="n">
        <x:v>125.961815</x:v>
      </x:c>
      <x:c r="W4643" s="12" t="n">
        <x:v>10.565575550169148</x:v>
      </x:c>
      <x:c r="X4643" s="12" t="n">
        <x:v>0.027760457331365194</x:v>
      </x:c>
      <x:c r="Y4643" s="12" t="n">
        <x:v>0.027645549689330844</x:v>
      </x:c>
      <x:c r="Z4643" s="12" t="n">
        <x:v>34.69919565946898</x:v>
      </x:c>
      <x:c r="AA4643" s="5" t="str">
        <x:v>PKD001-TYPE 2</x:v>
      </x:c>
      <x:c r="AB4643" s="6" t="b">
        <x:v>1</x:v>
      </x:c>
      <x:c r="AC4643" s="5" t="n">
        <x:v>5230</x:v>
      </x:c>
      <x:c r="AD4643" s="13" t="n">
        <x:v>125.8990802444032</x:v>
      </x:c>
      <x:c r="AE4643" s="13" t="n">
        <x:v>7.134208154594912</x:v>
      </x:c>
      <x:c r="AF4643" s="5" t="n">
        <x:v>5133</x:v>
      </x:c>
      <x:c r="AG4643" s="13" t="n">
        <x:v>125.96156477076575</x:v>
      </x:c>
      <x:c r="AH4643" s="13" t="n">
        <x:v>7.062423312041374</x:v>
      </x:c>
      <x:c r="AI4643" s="5" t="n">
        <x:v>5133</x:v>
      </x:c>
      <x:c r="AJ4643" s="5" t="str">
        <x:v>Conditional - mapped route, status unverified</x:v>
      </x:c>
      <x:c r="AK4643" s="5" t="n">
        <x:v>5075</x:v>
      </x:c>
      <x:c r="AL4643" s="5" t="str">
        <x:v>DAVAO CITY - TRENTO</x:v>
      </x:c>
      <x:c r="AM4643" s="5" t="str">
        <x:v>Tier 2 (Fiber Corridor / Lateral, 3-5 km)</x:v>
      </x:c>
      <x:c r="AN4643" s="14" t="n">
        <x:v>25</x:v>
      </x:c>
      <x:c r="AO4643" s="14" t="n">
        <x:v>12.950093464274511</x:v>
      </x:c>
      <x:c r="AP4643" s="14" t="n">
        <x:v>12.981525007557376</x:v>
      </x:c>
      <x:c r="AQ4643" s="14" t="n">
        <x:v>63.42</x:v>
      </x:c>
      <x:c r="AR4643" s="5" t="n">
        <x:v>284</x:v>
      </x:c>
      <x:c r="AS4643" s="11" t="str">
        <x:v>Vertex distance not reproduced within 0.011 km; Nearest screened line status requires confirmation</x:v>
      </x:c>
      <x:c r="AT4643" s="5" t="str">
        <x:v>Batch 4 &amp; 5 (3,001 - 5,000)</x:v>
      </x:c>
      <x:c r="AU4643" s="5" t="n">
        <x:v>1643</x:v>
      </x:c>
    </x:row>
    <x:row r="4644" ht="60" customHeight="1">
      <x:c r="A4644" s="5" t="n">
        <x:v>4640</x:v>
      </x:c>
      <x:c r="B4644" s="5" t="n">
        <x:v>5</x:v>
      </x:c>
      <x:c r="C4644" s="10" t="str">
        <x:v>0501730004</x:v>
      </x:c>
      <x:c r="D4644" s="5" t="str">
        <x:v>Apad</x:v>
      </x:c>
      <x:c r="E4644" s="5" t="str">
        <x:v>Ragay</x:v>
      </x:c>
      <x:c r="F4644" s="5" t="str">
        <x:v>Camarines Sur</x:v>
      </x:c>
      <x:c r="G4644" s="11" t="str">
        <x:v>D - Other node or line within 3 km</x:v>
      </x:c>
      <x:c r="H4644" s="12" t="n">
        <x:v>2.2960985598871857</x:v>
      </x:c>
      <x:c r="I4644" s="12" t="n">
        <x:v>1.2947554699539452</x:v>
      </x:c>
      <x:c r="J4644" s="12" t="n">
        <x:v>1.2947554699539452</x:v>
      </x:c>
      <x:c r="K4644" s="12" t="n">
        <x:v>2.29</x:v>
      </x:c>
      <x:c r="L4644" s="12" t="n">
        <x:v>0.006098559887185662</x:v>
      </x:c>
      <x:c r="M4644" s="12" t="n">
        <x:v>1.3</x:v>
      </x:c>
      <x:c r="N4644" s="12" t="n">
        <x:v>-0.005244530046054852</x:v>
      </x:c>
      <x:c r="O4644" s="11" t="str">
        <x:v>RYC001 - TYPE 3</x:v>
      </x:c>
      <x:c r="P4644" s="11" t="str">
        <x:v>CALAUAG TO RAGAY</x:v>
      </x:c>
      <x:c r="Q4644" s="11" t="str">
        <x:v>Conditional - mapped route, status unverified</x:v>
      </x:c>
      <x:c r="R4644" s="11" t="str">
        <x:v>Compare a routed node lateral with an approved line tap; survey crossings and permissions.</x:v>
      </x:c>
      <x:c r="S4644" s="5" t="n">
        <x:v>4019</x:v>
      </x:c>
      <x:c r="T4644" s="5" t="str">
        <x:v>Region V (Bicol Region)</x:v>
      </x:c>
      <x:c r="U4644" s="13" t="n">
        <x:v>13.814103</x:v>
      </x:c>
      <x:c r="V4644" s="13" t="n">
        <x:v>122.767817</x:v>
      </x:c>
      <x:c r="W4644" s="12" t="n">
        <x:v>2.2937631713470497</x:v>
      </x:c>
      <x:c r="X4644" s="12" t="n">
        <x:v>1.296608054095319</x:v>
      </x:c>
      <x:c r="Y4644" s="12" t="n">
        <x:v>1.2947554699539452</x:v>
      </x:c>
      <x:c r="Z4644" s="12" t="n">
        <x:v>1.3246096783806884</x:v>
      </x:c>
      <x:c r="AA4644" s="5" t="str">
        <x:v>RYC001 - TYPE 3</x:v>
      </x:c>
      <x:c r="AB4644" s="6" t="b">
        <x:v>1</x:v>
      </x:c>
      <x:c r="AC4644" s="5" t="n">
        <x:v>4603</x:v>
      </x:c>
      <x:c r="AD4644" s="13" t="n">
        <x:v>122.788559999809</x:v>
      </x:c>
      <x:c r="AE4644" s="13" t="n">
        <x:v>13.81855199857354</x:v>
      </x:c>
      <x:c r="AF4644" s="5" t="n">
        <x:v>4155</x:v>
      </x:c>
      <x:c r="AG4644" s="13" t="n">
        <x:v>122.7768500183945</x:v>
      </x:c>
      <x:c r="AH4644" s="13" t="n">
        <x:v>13.8217861264741</x:v>
      </x:c>
      <x:c r="AI4644" s="5" t="n">
        <x:v>4155</x:v>
      </x:c>
      <x:c r="AJ4644" s="5" t="str">
        <x:v>Conditional - mapped route, status unverified</x:v>
      </x:c>
      <x:c r="AK4644" s="5" t="n">
        <x:v>4217</x:v>
      </x:c>
      <x:c r="AL4644" s="5" t="str">
        <x:v>CALAUAG - SIPOCOT</x:v>
      </x:c>
      <x:c r="AM4644" s="5" t="str">
        <x:v>Tier 1B (Micro Drop, 1-3 km)</x:v>
      </x:c>
      <x:c r="AN4644" s="14" t="n">
        <x:v>56.6</x:v>
      </x:c>
      <x:c r="AO4644" s="14" t="n">
        <x:v>56.61101341822672</x:v>
      </x:c>
      <x:c r="AP4644" s="14" t="n">
        <x:v>56.516356310586325</x:v>
      </x:c>
      <x:c r="AQ4644" s="14" t="n">
        <x:v>63.42</x:v>
      </x:c>
      <x:c r="AR4644" s="5" t="n">
        <x:v>205</x:v>
      </x:c>
      <x:c r="AS4644" s="11" t="str">
        <x:v>Nearest screened line status requires confirmation</x:v>
      </x:c>
      <x:c r="AT4644" s="5" t="str">
        <x:v>Batch 4 &amp; 5 (3,001 - 5,000)</x:v>
      </x:c>
      <x:c r="AU4644" s="5" t="n">
        <x:v>1644</x:v>
      </x:c>
    </x:row>
    <x:row r="4645" ht="60" customHeight="1">
      <x:c r="A4645" s="5" t="n">
        <x:v>4641</x:v>
      </x:c>
      <x:c r="B4645" s="5" t="n">
        <x:v>5</x:v>
      </x:c>
      <x:c r="C4645" s="10" t="str">
        <x:v>1705210012</x:v>
      </x:c>
      <x:c r="D4645" s="5" t="str">
        <x:v>Maluanluan</x:v>
      </x:c>
      <x:c r="E4645" s="5" t="str">
        <x:v>Pola</x:v>
      </x:c>
      <x:c r="F4645" s="5" t="str">
        <x:v>Oriental Mindoro</x:v>
      </x:c>
      <x:c r="G4645" s="11" t="str">
        <x:v>E - Nearest node or line 3-5 km</x:v>
      </x:c>
      <x:c r="H4645" s="12" t="n">
        <x:v>3.005980454238637</x:v>
      </x:c>
      <x:c r="I4645" s="12" t="n">
        <x:v>3.752703751049485</x:v>
      </x:c>
      <x:c r="J4645" s="12" t="n">
        <x:v>3.005980454238637</x:v>
      </x:c>
      <x:c r="K4645" s="12" t="n">
        <x:v>3.02</x:v>
      </x:c>
      <x:c r="L4645" s="12" t="n">
        <x:v>-0.014019545761362995</x:v>
      </x:c>
      <x:c r="M4645" s="12" t="n">
        <x:v>3.76</x:v>
      </x:c>
      <x:c r="N4645" s="12" t="n">
        <x:v>-0.007296248950514617</x:v>
      </x:c>
      <x:c r="O4645" s="11" t="str">
        <x:v>POM001 - BP</x:v>
      </x:c>
      <x:c r="P4645" s="11" t="str">
        <x:v>AE</x:v>
      </x:c>
      <x:c r="Q4645" s="11" t="str">
        <x:v>Conditional - mapped route, status unverified</x:v>
      </x:c>
      <x:c r="R4645" s="11" t="str">
        <x:v>Develop a longer lateral design and compare alternative backhaul before scheduling.</x:v>
      </x:c>
      <x:c r="S4645" s="5" t="n">
        <x:v>4916</x:v>
      </x:c>
      <x:c r="T4645" s="5" t="str">
        <x:v>MIMAROPA Region</x:v>
      </x:c>
      <x:c r="U4645" s="13" t="n">
        <x:v>13.091052</x:v>
      </x:c>
      <x:c r="V4645" s="13" t="n">
        <x:v>121.421712</x:v>
      </x:c>
      <x:c r="W4645" s="12" t="n">
        <x:v>3.0209308993613972</x:v>
      </x:c>
      <x:c r="X4645" s="12" t="n">
        <x:v>3.76380324899903</x:v>
      </x:c>
      <x:c r="Y4645" s="12" t="n">
        <x:v>3.752703751049485</x:v>
      </x:c>
      <x:c r="Z4645" s="12" t="n">
        <x:v>3.8107742002584346</x:v>
      </x:c>
      <x:c r="AA4645" s="5" t="str">
        <x:v>POM001 - BP</x:v>
      </x:c>
      <x:c r="AB4645" s="6" t="b">
        <x:v>1</x:v>
      </x:c>
      <x:c r="AC4645" s="5" t="n">
        <x:v>4447</x:v>
      </x:c>
      <x:c r="AD4645" s="13" t="n">
        <x:v>121.4255239996157</x:v>
      </x:c>
      <x:c r="AE4645" s="13" t="n">
        <x:v>13.11796500033651</x:v>
      </x:c>
      <x:c r="AF4645" s="5" t="n">
        <x:v>4145</x:v>
      </x:c>
      <x:c r="AG4645" s="13" t="n">
        <x:v>121.4016679923537</x:v>
      </x:c>
      <x:c r="AH4645" s="13" t="n">
        <x:v>13.06340167661626</x:v>
      </x:c>
      <x:c r="AI4645" s="5" t="n">
        <x:v>4145</x:v>
      </x:c>
      <x:c r="AJ4645" s="5" t="str">
        <x:v>Conditional - mapped route, status unverified</x:v>
      </x:c>
      <x:c r="AK4645" s="5" t="n">
        <x:v>4256</x:v>
      </x:c>
      <x:c r="AL4645" s="5" t="str">
        <x:v>MINDORO</x:v>
      </x:c>
      <x:c r="AM4645" s="5" t="str">
        <x:v>Tier 2 (Fiber Corridor / Lateral, 3-5 km)</x:v>
      </x:c>
      <x:c r="AN4645" s="14" t="n">
        <x:v>36.5</x:v>
      </x:c>
      <x:c r="AO4645" s="14" t="n">
        <x:v>36.543506852567724</x:v>
      </x:c>
      <x:c r="AP4645" s="14" t="n">
        <x:v>36.714680960457045</x:v>
      </x:c>
      <x:c r="AQ4645" s="14" t="n">
        <x:v>63.42</x:v>
      </x:c>
      <x:c r="AR4645" s="5" t="n">
        <x:v>307</x:v>
      </x:c>
      <x:c r="AS4645" s="11" t="str">
        <x:v>Nearest screened line status requires confirmation; Within 50 m of a screening threshold</x:v>
      </x:c>
      <x:c r="AT4645" s="5" t="str">
        <x:v>Batch 4 &amp; 5 (3,001 - 5,000)</x:v>
      </x:c>
      <x:c r="AU4645" s="5" t="n">
        <x:v>1645</x:v>
      </x:c>
    </x:row>
    <x:row r="4646" ht="60" customHeight="1">
      <x:c r="A4646" s="5" t="n">
        <x:v>4642</x:v>
      </x:c>
      <x:c r="B4646" s="5" t="n">
        <x:v>5</x:v>
      </x:c>
      <x:c r="C4646" s="10" t="str">
        <x:v>0201502005</x:v>
      </x:c>
      <x:c r="D4646" s="5" t="str">
        <x:v>Baculod</x:v>
      </x:c>
      <x:c r="E4646" s="5" t="str">
        <x:v>Alcala</x:v>
      </x:c>
      <x:c r="F4646" s="5" t="str">
        <x:v>Cagayan</x:v>
      </x:c>
      <x:c r="G4646" s="11" t="str">
        <x:v>C - Line within 0.5 km; node over 1 km</x:v>
      </x:c>
      <x:c r="H4646" s="12" t="n">
        <x:v>1.8133821330503448</x:v>
      </x:c>
      <x:c r="I4646" s="12" t="n">
        <x:v>0.21818564001191204</x:v>
      </x:c>
      <x:c r="J4646" s="12" t="n">
        <x:v>0.21818564001191204</x:v>
      </x:c>
      <x:c r="K4646" s="12" t="n">
        <x:v>1.81</x:v>
      </x:c>
      <x:c r="L4646" s="12" t="n">
        <x:v>0.0033821330503447378</x:v>
      </x:c>
      <x:c r="M4646" s="12" t="n">
        <x:v>0.23</x:v>
      </x:c>
      <x:c r="N4646" s="12" t="n">
        <x:v>-0.011814359988087969</x:v>
      </x:c>
      <x:c r="O4646" s="11" t="str">
        <x:v>ACC001 - BP</x:v>
      </x:c>
      <x:c r="P4646" s="11" t="str">
        <x:v>SEGMENT 9 (LAL-LO - TUGUEGARAO)</x:v>
      </x:c>
      <x:c r="Q4646" s="11" t="str">
        <x:v>Stronger evidence - built or existing label</x:v>
      </x:c>
      <x:c r="R4646" s="11" t="str">
        <x:v>Locate an authorized closure or handhole and confirm splicing/capacity; nearby cable alone is insufficient.</x:v>
      </x:c>
      <x:c r="S4646" s="5" t="n">
        <x:v>2786</x:v>
      </x:c>
      <x:c r="T4646" s="5" t="str">
        <x:v>Region II (Cagayan Valley)</x:v>
      </x:c>
      <x:c r="U4646" s="13" t="n">
        <x:v>17.909085</x:v>
      </x:c>
      <x:c r="V4646" s="13" t="n">
        <x:v>121.671367</x:v>
      </x:c>
      <x:c r="W4646" s="12" t="n">
        <x:v>1.811304085554691</x:v>
      </x:c>
      <x:c r="X4646" s="12" t="n">
        <x:v>0.219174601368737</x:v>
      </x:c>
      <x:c r="Y4646" s="12" t="n">
        <x:v>0.21818564001191204</x:v>
      </x:c>
      <x:c r="Z4646" s="12" t="n">
        <x:v>0.21818564001191204</x:v>
      </x:c>
      <x:c r="AA4646" s="5" t="str">
        <x:v>ACC001 - BP</x:v>
      </x:c>
      <x:c r="AB4646" s="6" t="b">
        <x:v>1</x:v>
      </x:c>
      <x:c r="AC4646" s="5" t="n">
        <x:v>3572</x:v>
      </x:c>
      <x:c r="AD4646" s="13" t="n">
        <x:v>121.6546629977056</x:v>
      </x:c>
      <x:c r="AE4646" s="13" t="n">
        <x:v>17.90552099957474</x:v>
      </x:c>
      <x:c r="AF4646" s="5" t="n">
        <x:v>3315</x:v>
      </x:c>
      <x:c r="AG4646" s="13" t="n">
        <x:v>121.67106061504491</x:v>
      </x:c>
      <x:c r="AH4646" s="13" t="n">
        <x:v>17.907135612897815</x:v>
      </x:c>
      <x:c r="AI4646" s="5" t="n">
        <x:v>3315</x:v>
      </x:c>
      <x:c r="AJ4646" s="5" t="str">
        <x:v>Stronger evidence - built or existing label</x:v>
      </x:c>
      <x:c r="AK4646" s="5" t="n">
        <x:v>3315</x:v>
      </x:c>
      <x:c r="AL4646" s="5" t="str">
        <x:v>SEGMENT 9 (LAL-LO - TUGUEGARAO)</x:v>
      </x:c>
      <x:c r="AM4646" s="5" t="str">
        <x:v>Tier 1B (Micro Drop, 1-3 km)</x:v>
      </x:c>
      <x:c r="AN4646" s="14" t="n">
        <x:v>64.7</x:v>
      </x:c>
      <x:c r="AO4646" s="14" t="n">
        <x:v>64.6985309542342</x:v>
      </x:c>
      <x:c r="AP4646" s="14" t="n">
        <x:v>64.63689979844148</x:v>
      </x:c>
      <x:c r="AQ4646" s="14" t="n">
        <x:v>63.42</x:v>
      </x:c>
      <x:c r="AR4646" s="5" t="n">
        <x:v>183</x:v>
      </x:c>
      <x:c r="AS4646" s="11" t="str"/>
      <x:c r="AT4646" s="5" t="str">
        <x:v>Batch 4 &amp; 5 (3,001 - 5,000)</x:v>
      </x:c>
      <x:c r="AU4646" s="5" t="n">
        <x:v>1646</x:v>
      </x:c>
    </x:row>
    <x:row r="4647" ht="60" customHeight="1">
      <x:c r="A4647" s="5" t="n">
        <x:v>4643</x:v>
      </x:c>
      <x:c r="B4647" s="5" t="n">
        <x:v>5</x:v>
      </x:c>
      <x:c r="C4647" s="10" t="str">
        <x:v>0402118012</x:v>
      </x:c>
      <x:c r="D4647" s="5" t="str">
        <x:v>Cabangaan</x:v>
      </x:c>
      <x:c r="E4647" s="5" t="str">
        <x:v>Silang</x:v>
      </x:c>
      <x:c r="F4647" s="5" t="str">
        <x:v>Cavite</x:v>
      </x:c>
      <x:c r="G4647" s="11" t="str">
        <x:v>D - Other node or line within 3 km</x:v>
      </x:c>
      <x:c r="H4647" s="12" t="n">
        <x:v>1.3108665181905552</x:v>
      </x:c>
      <x:c r="I4647" s="12" t="n">
        <x:v>1.0061960897858735</x:v>
      </x:c>
      <x:c r="J4647" s="12" t="n">
        <x:v>1.0061960897858735</x:v>
      </x:c>
      <x:c r="K4647" s="12" t="n">
        <x:v>1.31</x:v>
      </x:c>
      <x:c r="L4647" s="12" t="n">
        <x:v>0.0008665181905551655</x:v>
      </x:c>
      <x:c r="M4647" s="12" t="n">
        <x:v>1.05</x:v>
      </x:c>
      <x:c r="N4647" s="12" t="n">
        <x:v>-0.04380391021412655</x:v>
      </x:c>
      <x:c r="O4647" s="11" t="str">
        <x:v>CBL002 - PM</x:v>
      </x:c>
      <x:c r="P4647" s="11" t="str">
        <x:v>TGY001 TO CLB001</x:v>
      </x:c>
      <x:c r="Q4647" s="11" t="str">
        <x:v>Conditional - mapped route, status unverified</x:v>
      </x:c>
      <x:c r="R4647" s="11" t="str">
        <x:v>Compare a routed node lateral with an approved line tap; survey crossings and permissions.</x:v>
      </x:c>
      <x:c r="S4647" s="5" t="n">
        <x:v>3614</x:v>
      </x:c>
      <x:c r="T4647" s="5" t="str">
        <x:v>Region IV-A (CALABARZON)</x:v>
      </x:c>
      <x:c r="U4647" s="13" t="n">
        <x:v>14.164876</x:v>
      </x:c>
      <x:c r="V4647" s="13" t="n">
        <x:v>121.008746</x:v>
      </x:c>
      <x:c r="W4647" s="12" t="n">
        <x:v>1.310990664437795</x:v>
      </x:c>
      <x:c r="X4647" s="12" t="n">
        <x:v>1.0143996633389891</x:v>
      </x:c>
      <x:c r="Y4647" s="12" t="n">
        <x:v>1.0061960897858735</x:v>
      </x:c>
      <x:c r="Z4647" s="12" t="n">
        <x:v>4.7338123503671</x:v>
      </x:c>
      <x:c r="AA4647" s="5" t="str">
        <x:v>CBL002 - PM</x:v>
      </x:c>
      <x:c r="AB4647" s="6" t="b">
        <x:v>1</x:v>
      </x:c>
      <x:c r="AC4647" s="5" t="n">
        <x:v>4326</x:v>
      </x:c>
      <x:c r="AD4647" s="13" t="n">
        <x:v>121.0194500050854</x:v>
      </x:c>
      <x:c r="AE4647" s="13" t="n">
        <x:v>14.170470002355</x:v>
      </x:c>
      <x:c r="AF4647" s="5" t="n">
        <x:v>4017</x:v>
      </x:c>
      <x:c r="AG4647" s="13" t="n">
        <x:v>120.9997155494566</x:v>
      </x:c>
      <x:c r="AH4647" s="13" t="n">
        <x:v>14.167126827448032</x:v>
      </x:c>
      <x:c r="AI4647" s="5" t="n">
        <x:v>4017</x:v>
      </x:c>
      <x:c r="AJ4647" s="5" t="str">
        <x:v>Conditional - mapped route, status unverified</x:v>
      </x:c>
      <x:c r="AK4647" s="5" t="n">
        <x:v>4203</x:v>
      </x:c>
      <x:c r="AL4647" s="5" t="str">
        <x:v>SILANG</x:v>
      </x:c>
      <x:c r="AM4647" s="5" t="str">
        <x:v>Tier 1B (Micro Drop, 1-3 km)</x:v>
      </x:c>
      <x:c r="AN4647" s="14" t="n">
        <x:v>74.6</x:v>
      </x:c>
      <x:c r="AO4647" s="14" t="n">
        <x:v>74.61867911123842</x:v>
      </x:c>
      <x:c r="AP4647" s="14" t="n">
        <x:v>74.60001738618902</x:v>
      </x:c>
      <x:c r="AQ4647" s="14" t="n">
        <x:v>63.42</x:v>
      </x:c>
      <x:c r="AR4647" s="5" t="n">
        <x:v>144</x:v>
      </x:c>
      <x:c r="AS4647" s="11" t="str">
        <x:v>Vertex distance not reproduced within 0.011 km; Nearest screened line status requires confirmation; Within 50 m of a screening threshold</x:v>
      </x:c>
      <x:c r="AT4647" s="5" t="str">
        <x:v>Batch 4 &amp; 5 (3,001 - 5,000)</x:v>
      </x:c>
      <x:c r="AU4647" s="5" t="n">
        <x:v>1647</x:v>
      </x:c>
    </x:row>
    <x:row r="4648" ht="60" customHeight="1">
      <x:c r="A4648" s="5" t="n">
        <x:v>4644</x:v>
      </x:c>
      <x:c r="B4648" s="5" t="n">
        <x:v>5</x:v>
      </x:c>
      <x:c r="C4648" s="10" t="str">
        <x:v>0203102020</x:v>
      </x:c>
      <x:c r="D4648" s="5" t="str">
        <x:v>Consular</x:v>
      </x:c>
      <x:c r="E4648" s="5" t="str">
        <x:v>Angadanan</x:v>
      </x:c>
      <x:c r="F4648" s="5" t="str">
        <x:v>Isabela</x:v>
      </x:c>
      <x:c r="G4648" s="11" t="str">
        <x:v>A - Node within 0.5 km</x:v>
      </x:c>
      <x:c r="H4648" s="12" t="n">
        <x:v>0.06641398474790768</x:v>
      </x:c>
      <x:c r="I4648" s="12" t="n">
        <x:v>4.801781105892907</x:v>
      </x:c>
      <x:c r="J4648" s="12" t="n">
        <x:v>0.06641398474790768</x:v>
      </x:c>
      <x:c r="K4648" s="12" t="n">
        <x:v>0.07</x:v>
      </x:c>
      <x:c r="L4648" s="12" t="n">
        <x:v>-0.003586015252092331</x:v>
      </x:c>
      <x:c r="M4648" s="12" t="n">
        <x:v>4.8</x:v>
      </x:c>
      <x:c r="N4648" s="12" t="n">
        <x:v>0.0017811058929071422</x:v>
      </x:c>
      <x:c r="O4648" s="11" t="str">
        <x:v>ANI001 - PM</x:v>
      </x:c>
      <x:c r="P4648" s="11" t="str">
        <x:v>SEGMENT 12 (CAUAYAN - SANTIAGO)</x:v>
      </x:c>
      <x:c r="Q4648" s="11" t="str">
        <x:v>Stronger evidence - built or existing label</x:v>
      </x:c>
      <x:c r="R4648" s="11" t="str">
        <x:v>First survey: confirm node handoff, spare capacity and a feasible short route; co-location is not established.</x:v>
      </x:c>
      <x:c r="S4648" s="5" t="n">
        <x:v>29</x:v>
      </x:c>
      <x:c r="T4648" s="5" t="str">
        <x:v>Region II (Cagayan Valley)</x:v>
      </x:c>
      <x:c r="U4648" s="13" t="n">
        <x:v>16.787844</x:v>
      </x:c>
      <x:c r="V4648" s="13" t="n">
        <x:v>121.760394</x:v>
      </x:c>
      <x:c r="W4648" s="12" t="n">
        <x:v>0.06644856734902828</x:v>
      </x:c>
      <x:c r="X4648" s="12" t="n">
        <x:v>4.804595457881901</x:v>
      </x:c>
      <x:c r="Y4648" s="12" t="n">
        <x:v>4.801781105892907</x:v>
      </x:c>
      <x:c r="Z4648" s="12" t="n">
        <x:v>4.801781105892907</x:v>
      </x:c>
      <x:c r="AA4648" s="5" t="str">
        <x:v>ANI001 - PM</x:v>
      </x:c>
      <x:c r="AB4648" s="6" t="b">
        <x:v>1</x:v>
      </x:c>
      <x:c r="AC4648" s="5" t="n">
        <x:v>3659</x:v>
      </x:c>
      <x:c r="AD4648" s="13" t="n">
        <x:v>121.7598766440187</x:v>
      </x:c>
      <x:c r="AE4648" s="13" t="n">
        <x:v>16.78817833686015</x:v>
      </x:c>
      <x:c r="AF4648" s="5" t="n">
        <x:v>3318</x:v>
      </x:c>
      <x:c r="AG4648" s="13" t="n">
        <x:v>121.7232775599534</x:v>
      </x:c>
      <x:c r="AH4648" s="13" t="n">
        <x:v>16.81242967608429</x:v>
      </x:c>
      <x:c r="AI4648" s="5" t="n">
        <x:v>3318</x:v>
      </x:c>
      <x:c r="AJ4648" s="5" t="str">
        <x:v>Stronger evidence - built or existing label</x:v>
      </x:c>
      <x:c r="AK4648" s="5" t="n">
        <x:v>3318</x:v>
      </x:c>
      <x:c r="AL4648" s="5" t="str">
        <x:v>SEGMENT 12 (CAUAYAN - SANTIAGO)</x:v>
      </x:c>
      <x:c r="AM4648" s="5" t="str">
        <x:v>Tier 1A (Direct Coloc, &lt;1 km)</x:v>
      </x:c>
      <x:c r="AN4648" s="14" t="n">
        <x:v>97.8</x:v>
      </x:c>
      <x:c r="AO4648" s="14" t="n">
        <x:v>97.69367838983476</x:v>
      </x:c>
      <x:c r="AP4648" s="14" t="n">
        <x:v>97.81052521858652</x:v>
      </x:c>
      <x:c r="AQ4648" s="14" t="n">
        <x:v>63.42</x:v>
      </x:c>
      <x:c r="AR4648" s="5" t="n">
        <x:v>53</x:v>
      </x:c>
      <x:c r="AS4648" s="11" t="str"/>
      <x:c r="AT4648" s="5" t="str">
        <x:v>Batch 4 &amp; 5 (3,001 - 5,000)</x:v>
      </x:c>
      <x:c r="AU4648" s="5" t="n">
        <x:v>1648</x:v>
      </x:c>
    </x:row>
    <x:row r="4649" ht="60" customHeight="1">
      <x:c r="A4649" s="5" t="n">
        <x:v>4645</x:v>
      </x:c>
      <x:c r="B4649" s="5" t="n">
        <x:v>5</x:v>
      </x:c>
      <x:c r="C4649" s="10" t="str">
        <x:v>1001314001</x:v>
      </x:c>
      <x:c r="D4649" s="5" t="str">
        <x:v>Agusan Canyon</x:v>
      </x:c>
      <x:c r="E4649" s="5" t="str">
        <x:v>Manolo Fortich</x:v>
      </x:c>
      <x:c r="F4649" s="5" t="str">
        <x:v>Bukidnon</x:v>
      </x:c>
      <x:c r="G4649" s="11" t="str">
        <x:v>D - Other node or line within 3 km</x:v>
      </x:c>
      <x:c r="H4649" s="12" t="n">
        <x:v>1.9199889583534506</x:v>
      </x:c>
      <x:c r="I4649" s="12" t="n">
        <x:v>4.479263859764819</x:v>
      </x:c>
      <x:c r="J4649" s="12" t="n">
        <x:v>1.9199889583534506</x:v>
      </x:c>
      <x:c r="K4649" s="12" t="n">
        <x:v>1.93</x:v>
      </x:c>
      <x:c r="L4649" s="12" t="n">
        <x:v>-0.010011041646549312</x:v>
      </x:c>
      <x:c r="M4649" s="12" t="n">
        <x:v>4.51</x:v>
      </x:c>
      <x:c r="N4649" s="12" t="n">
        <x:v>-0.030736140235180898</x:v>
      </x:c>
      <x:c r="O4649" s="11" t="str">
        <x:v>MFB002 - BP</x:v>
      </x:c>
      <x:c r="P4649" s="11" t="str">
        <x:v>CAGAYAN DE ORO - MALAYBALAY</x:v>
      </x:c>
      <x:c r="Q4649" s="11" t="str">
        <x:v>Stronger evidence - built or existing label</x:v>
      </x:c>
      <x:c r="R4649" s="11" t="str">
        <x:v>Compare a routed node lateral with an approved line tap; survey crossings and permissions.</x:v>
      </x:c>
      <x:c r="S4649" s="5" t="n">
        <x:v>4656</x:v>
      </x:c>
      <x:c r="T4649" s="5" t="str">
        <x:v>Region X (Northern Mindanao)</x:v>
      </x:c>
      <x:c r="U4649" s="13" t="n">
        <x:v>8.340506</x:v>
      </x:c>
      <x:c r="V4649" s="13" t="n">
        <x:v>124.825127</x:v>
      </x:c>
      <x:c r="W4649" s="12" t="n">
        <x:v>1.9251569842676892</x:v>
      </x:c>
      <x:c r="X4649" s="12" t="n">
        <x:v>4.493574578930666</x:v>
      </x:c>
      <x:c r="Y4649" s="12" t="n">
        <x:v>4.479263859764819</x:v>
      </x:c>
      <x:c r="Z4649" s="12" t="n">
        <x:v>4.479263859764819</x:v>
      </x:c>
      <x:c r="AA4649" s="5" t="str">
        <x:v>MFB002 - BP</x:v>
      </x:c>
      <x:c r="AB4649" s="6" t="b">
        <x:v>1</x:v>
      </x:c>
      <x:c r="AC4649" s="5" t="n">
        <x:v>5213</x:v>
      </x:c>
      <x:c r="AD4649" s="13" t="n">
        <x:v>124.8139410000355</x:v>
      </x:c>
      <x:c r="AE4649" s="13" t="n">
        <x:v>8.353819999064035</x:v>
      </x:c>
      <x:c r="AF4649" s="5" t="n">
        <x:v>5074</x:v>
      </x:c>
      <x:c r="AG4649" s="13" t="n">
        <x:v>124.8486764233011</x:v>
      </x:c>
      <x:c r="AH4649" s="13" t="n">
        <x:v>8.373524842388955</x:v>
      </x:c>
      <x:c r="AI4649" s="5" t="n">
        <x:v>5074</x:v>
      </x:c>
      <x:c r="AJ4649" s="5" t="str">
        <x:v>Stronger evidence - built or existing label</x:v>
      </x:c>
      <x:c r="AK4649" s="5" t="n">
        <x:v>5074</x:v>
      </x:c>
      <x:c r="AL4649" s="5" t="str">
        <x:v>CAGAYAN DE ORO - MALAYBALAY</x:v>
      </x:c>
      <x:c r="AM4649" s="5" t="str">
        <x:v>Tier 1B (Micro Drop, 1-3 km)</x:v>
      </x:c>
      <x:c r="AN4649" s="14" t="n">
        <x:v>52.6</x:v>
      </x:c>
      <x:c r="AO4649" s="14" t="n">
        <x:v>52.55377087797466</x:v>
      </x:c>
      <x:c r="AP4649" s="14" t="n">
        <x:v>52.729436477214485</x:v>
      </x:c>
      <x:c r="AQ4649" s="14" t="n">
        <x:v>63.42</x:v>
      </x:c>
      <x:c r="AR4649" s="5" t="n">
        <x:v>816</x:v>
      </x:c>
      <x:c r="AS4649" s="11" t="str">
        <x:v>Vertex distance not reproduced within 0.011 km</x:v>
      </x:c>
      <x:c r="AT4649" s="5" t="str">
        <x:v>Batch 4 &amp; 5 (3,001 - 5,000)</x:v>
      </x:c>
      <x:c r="AU4649" s="5" t="n">
        <x:v>1649</x:v>
      </x:c>
    </x:row>
    <x:row r="4650" ht="60" customHeight="1">
      <x:c r="A4650" s="5" t="n">
        <x:v>4646</x:v>
      </x:c>
      <x:c r="B4650" s="5" t="n">
        <x:v>5</x:v>
      </x:c>
      <x:c r="C4650" s="10" t="str">
        <x:v>1102507001</x:v>
      </x:c>
      <x:c r="D4650" s="5" t="str">
        <x:v>Bagumbayan</x:v>
      </x:c>
      <x:c r="E4650" s="5" t="str">
        <x:v>Lupon</x:v>
      </x:c>
      <x:c r="F4650" s="5" t="str">
        <x:v>Davao Oriental</x:v>
      </x:c>
      <x:c r="G4650" s="11" t="str">
        <x:v>D - Other node or line within 3 km</x:v>
      </x:c>
      <x:c r="H4650" s="12" t="n">
        <x:v>2.5490681882055215</x:v>
      </x:c>
      <x:c r="I4650" s="12" t="n">
        <x:v>1.643530381245135</x:v>
      </x:c>
      <x:c r="J4650" s="12" t="n">
        <x:v>1.643530381245135</x:v>
      </x:c>
      <x:c r="K4650" s="12" t="n">
        <x:v>2.56</x:v>
      </x:c>
      <x:c r="L4650" s="12" t="n">
        <x:v>-0.010931811794478552</x:v>
      </x:c>
      <x:c r="M4650" s="12" t="n">
        <x:v>1.64</x:v>
      </x:c>
      <x:c r="N4650" s="12" t="n">
        <x:v>0.0035303812451350502</x:v>
      </x:c>
      <x:c r="O4650" s="11" t="str">
        <x:v>LND001 - TYPE 3</x:v>
      </x:c>
      <x:c r="P4650" s="11" t="str">
        <x:v>PANTUKAN - MATI SEGMENT 3</x:v>
      </x:c>
      <x:c r="Q4650" s="11" t="str">
        <x:v>Conditional - mapped route, status unverified</x:v>
      </x:c>
      <x:c r="R4650" s="11" t="str">
        <x:v>Compare a routed node lateral with an approved line tap; survey crossings and permissions.</x:v>
      </x:c>
      <x:c r="S4650" s="5" t="n">
        <x:v>4423</x:v>
      </x:c>
      <x:c r="T4650" s="5" t="str">
        <x:v>Region XI (Davao Region)</x:v>
      </x:c>
      <x:c r="U4650" s="13" t="n">
        <x:v>6.913231</x:v>
      </x:c>
      <x:c r="V4650" s="13" t="n">
        <x:v>125.996559</x:v>
      </x:c>
      <x:c r="W4650" s="12" t="n">
        <x:v>2.555315426610802</x:v>
      </x:c>
      <x:c r="X4650" s="12" t="n">
        <x:v>1.642258745300416</x:v>
      </x:c>
      <x:c r="Y4650" s="12" t="n">
        <x:v>1.643530381245135</x:v>
      </x:c>
      <x:c r="Z4650" s="12" t="n">
        <x:v>45.25210978128477</x:v>
      </x:c>
      <x:c r="AA4650" s="5" t="str">
        <x:v>LND001 - TYPE 3</x:v>
      </x:c>
      <x:c r="AB4650" s="6" t="b">
        <x:v>1</x:v>
      </x:c>
      <x:c r="AC4650" s="5" t="n">
        <x:v>5263</x:v>
      </x:c>
      <x:c r="AD4650" s="13" t="n">
        <x:v>126.0121249853124</x:v>
      </x:c>
      <x:c r="AE4650" s="13" t="n">
        <x:v>6.89622201693852</x:v>
      </x:c>
      <x:c r="AF4650" s="5" t="n">
        <x:v>5134</x:v>
      </x:c>
      <x:c r="AG4650" s="13" t="n">
        <x:v>126.01140067858391</x:v>
      </x:c>
      <x:c r="AH4650" s="13" t="n">
        <x:v>6.914171770536785</x:v>
      </x:c>
      <x:c r="AI4650" s="5" t="n">
        <x:v>5134</x:v>
      </x:c>
      <x:c r="AJ4650" s="5" t="str">
        <x:v>Conditional - mapped route, status unverified</x:v>
      </x:c>
      <x:c r="AK4650" s="5" t="n">
        <x:v>5075</x:v>
      </x:c>
      <x:c r="AL4650" s="5" t="str">
        <x:v>DAVAO CITY - TRENTO</x:v>
      </x:c>
      <x:c r="AM4650" s="5" t="str">
        <x:v>Tier 1B (Micro Drop, 1-3 km)</x:v>
      </x:c>
      <x:c r="AN4650" s="14" t="n">
        <x:v>52.7</x:v>
      </x:c>
      <x:c r="AO4650" s="14" t="n">
        <x:v>52.59925874001307</x:v>
      </x:c>
      <x:c r="AP4650" s="14" t="n">
        <x:v>52.7547709326489</x:v>
      </x:c>
      <x:c r="AQ4650" s="14" t="n">
        <x:v>63.42</x:v>
      </x:c>
      <x:c r="AR4650" s="5" t="n">
        <x:v>492</x:v>
      </x:c>
      <x:c r="AS4650" s="11" t="str">
        <x:v>Nearest screened line status requires confirmation</x:v>
      </x:c>
      <x:c r="AT4650" s="5" t="str">
        <x:v>Batch 4 &amp; 5 (3,001 - 5,000)</x:v>
      </x:c>
      <x:c r="AU4650" s="5" t="n">
        <x:v>1650</x:v>
      </x:c>
    </x:row>
    <x:row r="4651" ht="60" customHeight="1">
      <x:c r="A4651" s="5" t="n">
        <x:v>4647</x:v>
      </x:c>
      <x:c r="B4651" s="5" t="n">
        <x:v>5</x:v>
      </x:c>
      <x:c r="C4651" s="10" t="str">
        <x:v>0401010017</x:v>
      </x:c>
      <x:c r="D4651" s="5" t="str">
        <x:v>Poblacion</x:v>
      </x:c>
      <x:c r="E4651" s="5" t="str">
        <x:v>Ibaan</x:v>
      </x:c>
      <x:c r="F4651" s="5" t="str">
        <x:v>Batangas</x:v>
      </x:c>
      <x:c r="G4651" s="11" t="str">
        <x:v>B - Node 0.5-1 km</x:v>
      </x:c>
      <x:c r="H4651" s="12" t="n">
        <x:v>0.954771489665617</x:v>
      </x:c>
      <x:c r="I4651" s="12" t="n">
        <x:v>0.06394957038490964</x:v>
      </x:c>
      <x:c r="J4651" s="12" t="n">
        <x:v>0.06394957038490964</x:v>
      </x:c>
      <x:c r="K4651" s="12" t="n">
        <x:v>0.96</x:v>
      </x:c>
      <x:c r="L4651" s="12" t="n">
        <x:v>-0.005228510334382985</x:v>
      </x:c>
      <x:c r="M4651" s="12" t="n">
        <x:v>0.17</x:v>
      </x:c>
      <x:c r="N4651" s="12" t="n">
        <x:v>-0.10605042961509037</x:v>
      </x:c>
      <x:c r="O4651" s="11" t="str">
        <x:v>IBN001
- BP</x:v>
      </x:c>
      <x:c r="P4651" s="11" t="str">
        <x:v>TANAUAN - SAN JOSE</x:v>
      </x:c>
      <x:c r="Q4651" s="11" t="str">
        <x:v>Stronger evidence - built or existing label</x:v>
      </x:c>
      <x:c r="R4651" s="11" t="str">
        <x:v>Survey a short node lateral; confirm port/fiber capacity, access and route.</x:v>
      </x:c>
      <x:c r="S4651" s="5" t="n">
        <x:v>1876</x:v>
      </x:c>
      <x:c r="T4651" s="5" t="str">
        <x:v>Region IV-A (CALABARZON)</x:v>
      </x:c>
      <x:c r="U4651" s="13" t="n">
        <x:v>13.822657</x:v>
      </x:c>
      <x:c r="V4651" s="13" t="n">
        <x:v>121.13377</x:v>
      </x:c>
      <x:c r="W4651" s="12" t="n">
        <x:v>0.9569740381751826</x:v>
      </x:c>
      <x:c r="X4651" s="12" t="n">
        <x:v>0.07308665725998363</x:v>
      </x:c>
      <x:c r="Y4651" s="12" t="n">
        <x:v>0.06394957038490964</x:v>
      </x:c>
      <x:c r="Z4651" s="12" t="n">
        <x:v>0.06394957038490964</x:v>
      </x:c>
      <x:c r="AA4651" s="5" t="str">
        <x:v>IBN001
- BP</x:v>
      </x:c>
      <x:c r="AB4651" s="6" t="b">
        <x:v>1</x:v>
      </x:c>
      <x:c r="AC4651" s="5" t="n">
        <x:v>4278</x:v>
      </x:c>
      <x:c r="AD4651" s="13" t="n">
        <x:v>121.127973</x:v>
      </x:c>
      <x:c r="AE4651" s="13" t="n">
        <x:v>13.816147</x:v>
      </x:c>
      <x:c r="AF4651" s="5" t="n">
        <x:v>4190</x:v>
      </x:c>
      <x:c r="AG4651" s="13" t="n">
        <x:v>121.13432781750477</x:v>
      </x:c>
      <x:c r="AH4651" s="13" t="n">
        <x:v>13.822464764728537</x:v>
      </x:c>
      <x:c r="AI4651" s="5" t="n">
        <x:v>4190</x:v>
      </x:c>
      <x:c r="AJ4651" s="5" t="str">
        <x:v>Stronger evidence - built or existing label</x:v>
      </x:c>
      <x:c r="AK4651" s="5" t="n">
        <x:v>4190</x:v>
      </x:c>
      <x:c r="AL4651" s="5" t="str">
        <x:v>TANAUAN - SAN JOSE</x:v>
      </x:c>
      <x:c r="AM4651" s="5" t="str">
        <x:v>Tier 1A (Direct Coloc, &lt;1 km)</x:v>
      </x:c>
      <x:c r="AN4651" s="14" t="n">
        <x:v>82.7</x:v>
      </x:c>
      <x:c r="AO4651" s="14" t="n">
        <x:v>82.6149037073691</x:v>
      </x:c>
      <x:c r="AP4651" s="14" t="n">
        <x:v>82.74156997944708</x:v>
      </x:c>
      <x:c r="AQ4651" s="14" t="n">
        <x:v>63.42</x:v>
      </x:c>
      <x:c r="AR4651" s="5" t="n">
        <x:v>193</x:v>
      </x:c>
      <x:c r="AS4651" s="11" t="str">
        <x:v>Vertex distance not reproduced within 0.011 km; Within 50 m of a screening threshold</x:v>
      </x:c>
      <x:c r="AT4651" s="5" t="str">
        <x:v>Batch 4 &amp; 5 (3,001 - 5,000)</x:v>
      </x:c>
      <x:c r="AU4651" s="5" t="n">
        <x:v>1651</x:v>
      </x:c>
    </x:row>
    <x:row r="4652" ht="60" customHeight="1">
      <x:c r="A4652" s="5" t="n">
        <x:v>4648</x:v>
      </x:c>
      <x:c r="B4652" s="5" t="n">
        <x:v>5</x:v>
      </x:c>
      <x:c r="C4652" s="10" t="str">
        <x:v>0500506025</x:v>
      </x:c>
      <x:c r="D4652" s="5" t="str">
        <x:v>Bgy. 28 - Victory Village North</x:v>
      </x:c>
      <x:c r="E4652" s="5" t="str">
        <x:v>City of Legazpi</x:v>
      </x:c>
      <x:c r="F4652" s="5" t="str">
        <x:v>Albay</x:v>
      </x:c>
      <x:c r="G4652" s="11" t="str">
        <x:v>C - Line within 0.5 km; node over 1 km</x:v>
      </x:c>
      <x:c r="H4652" s="12" t="n">
        <x:v>1.9411198270372367</x:v>
      </x:c>
      <x:c r="I4652" s="12" t="n">
        <x:v>0.27501309128938506</x:v>
      </x:c>
      <x:c r="J4652" s="12" t="n">
        <x:v>0.27501309128938506</x:v>
      </x:c>
      <x:c r="K4652" s="12" t="n">
        <x:v>1.94</x:v>
      </x:c>
      <x:c r="L4652" s="12" t="n">
        <x:v>0.001119827037236787</x:v>
      </x:c>
      <x:c r="M4652" s="12" t="n">
        <x:v>0.29</x:v>
      </x:c>
      <x:c r="N4652" s="12" t="n">
        <x:v>-0.014986908710614921</x:v>
      </x:c>
      <x:c r="O4652" s="11" t="str">
        <x:v>LIA001 - TYPE 3</x:v>
      </x:c>
      <x:c r="P4652" s="11" t="str">
        <x:v>LEGAZP - TIWI AERIAL</x:v>
      </x:c>
      <x:c r="Q4652" s="11" t="str">
        <x:v>Stronger evidence - built or existing label</x:v>
      </x:c>
      <x:c r="R4652" s="11" t="str">
        <x:v>Locate an authorized closure or handhole and confirm splicing/capacity; nearby cable alone is insufficient.</x:v>
      </x:c>
      <x:c r="S4652" s="5" t="n">
        <x:v>2874</x:v>
      </x:c>
      <x:c r="T4652" s="5" t="str">
        <x:v>Region V (Bicol Region)</x:v>
      </x:c>
      <x:c r="U4652" s="13" t="n">
        <x:v>13.144428</x:v>
      </x:c>
      <x:c r="V4652" s="13" t="n">
        <x:v>123.756094</x:v>
      </x:c>
      <x:c r="W4652" s="12" t="n">
        <x:v>1.9400507068300468</x:v>
      </x:c>
      <x:c r="X4652" s="12" t="n">
        <x:v>0.28027405425121166</x:v>
      </x:c>
      <x:c r="Y4652" s="12" t="n">
        <x:v>0.27501309128938506</x:v>
      </x:c>
      <x:c r="Z4652" s="12" t="n">
        <x:v>0.27501309128938506</x:v>
      </x:c>
      <x:c r="AA4652" s="5" t="str">
        <x:v>LIA001 - TYPE 3</x:v>
      </x:c>
      <x:c r="AB4652" s="6" t="b">
        <x:v>1</x:v>
      </x:c>
      <x:c r="AC4652" s="5" t="n">
        <x:v>4535</x:v>
      </x:c>
      <x:c r="AD4652" s="13" t="n">
        <x:v>123.739259</x:v>
      </x:c>
      <x:c r="AE4652" s="13" t="n">
        <x:v>13.138458</x:v>
      </x:c>
      <x:c r="AF4652" s="5" t="n">
        <x:v>4240</x:v>
      </x:c>
      <x:c r="AG4652" s="13" t="n">
        <x:v>123.75381790609937</x:v>
      </x:c>
      <x:c r="AH4652" s="13" t="n">
        <x:v>13.145525154446293</x:v>
      </x:c>
      <x:c r="AI4652" s="5" t="n">
        <x:v>4240</x:v>
      </x:c>
      <x:c r="AJ4652" s="5" t="str">
        <x:v>Stronger evidence - built or existing label</x:v>
      </x:c>
      <x:c r="AK4652" s="5" t="n">
        <x:v>4240</x:v>
      </x:c>
      <x:c r="AL4652" s="5" t="str">
        <x:v>LEGAZP - TIWI AERIAL</x:v>
      </x:c>
      <x:c r="AM4652" s="5" t="str">
        <x:v>Tier 1B (Micro Drop, 1-3 km)</x:v>
      </x:c>
      <x:c r="AN4652" s="14" t="n">
        <x:v>62.4</x:v>
      </x:c>
      <x:c r="AO4652" s="14" t="n">
        <x:v>62.37888328297268</x:v>
      </x:c>
      <x:c r="AP4652" s="14" t="n">
        <x:v>62.359335168390686</x:v>
      </x:c>
      <x:c r="AQ4652" s="14" t="n">
        <x:v>63.41</x:v>
      </x:c>
      <x:c r="AR4652" s="5" t="n">
        <x:v>181</x:v>
      </x:c>
      <x:c r="AS4652" s="11" t="str"/>
      <x:c r="AT4652" s="5" t="str">
        <x:v>Batch 4 &amp; 5 (3,001 - 5,000)</x:v>
      </x:c>
      <x:c r="AU4652" s="5" t="n">
        <x:v>1652</x:v>
      </x:c>
    </x:row>
    <x:row r="4653" ht="60" customHeight="1">
      <x:c r="A4653" s="5" t="n">
        <x:v>4649</x:v>
      </x:c>
      <x:c r="B4653" s="5" t="n">
        <x:v>5</x:v>
      </x:c>
      <x:c r="C4653" s="10" t="str">
        <x:v>1705204011</x:v>
      </x:c>
      <x:c r="D4653" s="5" t="str">
        <x:v>Nasukob</x:v>
      </x:c>
      <x:c r="E4653" s="5" t="str">
        <x:v>Bulalacao</x:v>
      </x:c>
      <x:c r="F4653" s="5" t="str">
        <x:v>Oriental Mindoro</x:v>
      </x:c>
      <x:c r="G4653" s="11" t="str">
        <x:v>C - Line within 0.5 km; node over 1 km</x:v>
      </x:c>
      <x:c r="H4653" s="12" t="n">
        <x:v>3.5710111718840225</x:v>
      </x:c>
      <x:c r="I4653" s="12" t="n">
        <x:v>0.05109375862939145</x:v>
      </x:c>
      <x:c r="J4653" s="12" t="n">
        <x:v>0.05109375862939145</x:v>
      </x:c>
      <x:c r="K4653" s="12" t="n">
        <x:v>3.59</x:v>
      </x:c>
      <x:c r="L4653" s="12" t="n">
        <x:v>-0.018988828115977352</x:v>
      </x:c>
      <x:c r="M4653" s="12" t="n">
        <x:v>0.09</x:v>
      </x:c>
      <x:c r="N4653" s="12" t="n">
        <x:v>-0.038906241370608545</x:v>
      </x:c>
      <x:c r="O4653" s="11" t="str">
        <x:v>BLL001 - TYPE 4A</x:v>
      </x:c>
      <x:c r="P4653" s="11" t="str">
        <x:v>AE</x:v>
      </x:c>
      <x:c r="Q4653" s="11" t="str">
        <x:v>Conditional - mapped route, status unverified</x:v>
      </x:c>
      <x:c r="R4653" s="11" t="str">
        <x:v>Locate an authorized closure or handhole and confirm splicing/capacity; nearby cable alone is insufficient.</x:v>
      </x:c>
      <x:c r="S4653" s="5" t="n">
        <x:v>2327</x:v>
      </x:c>
      <x:c r="T4653" s="5" t="str">
        <x:v>MIMAROPA Region</x:v>
      </x:c>
      <x:c r="U4653" s="13" t="n">
        <x:v>12.363164</x:v>
      </x:c>
      <x:c r="V4653" s="13" t="n">
        <x:v>121.344078</x:v>
      </x:c>
      <x:c r="W4653" s="12" t="n">
        <x:v>3.5893676631987175</x:v>
      </x:c>
      <x:c r="X4653" s="12" t="n">
        <x:v>0.07108737987399358</x:v>
      </x:c>
      <x:c r="Y4653" s="12" t="n">
        <x:v>0.05109375862939145</x:v>
      </x:c>
      <x:c r="Z4653" s="12" t="n">
        <x:v>0.05580160321587902</x:v>
      </x:c>
      <x:c r="AA4653" s="5" t="str">
        <x:v>BLL001 - TYPE 4A</x:v>
      </x:c>
      <x:c r="AB4653" s="6" t="b">
        <x:v>1</x:v>
      </x:c>
      <x:c r="AC4653" s="5" t="n">
        <x:v>4435</x:v>
      </x:c>
      <x:c r="AD4653" s="13" t="n">
        <x:v>121.342725</x:v>
      </x:c>
      <x:c r="AE4653" s="13" t="n">
        <x:v>12.33091111111111</x:v>
      </x:c>
      <x:c r="AF4653" s="5" t="n">
        <x:v>4141</x:v>
      </x:c>
      <x:c r="AG4653" s="13" t="n">
        <x:v>121.34361201500049</x:v>
      </x:c>
      <x:c r="AH4653" s="13" t="n">
        <x:v>12.363222796803234</x:v>
      </x:c>
      <x:c r="AI4653" s="5" t="n">
        <x:v>4142</x:v>
      </x:c>
      <x:c r="AJ4653" s="5" t="str">
        <x:v>Conditional - mapped route, status unverified</x:v>
      </x:c>
      <x:c r="AK4653" s="5" t="n">
        <x:v>4255</x:v>
      </x:c>
      <x:c r="AL4653" s="5" t="str">
        <x:v>ROXAS - SAN JOSE</x:v>
      </x:c>
      <x:c r="AM4653" s="5" t="str">
        <x:v>Tier 2 (Fiber Corridor / Lateral, 3-5 km)</x:v>
      </x:c>
      <x:c r="AN4653" s="14" t="n">
        <x:v>40.2</x:v>
      </x:c>
      <x:c r="AO4653" s="14" t="n">
        <x:v>40.21998677805273</x:v>
      </x:c>
      <x:c r="AP4653" s="14" t="n">
        <x:v>40.411874134944085</x:v>
      </x:c>
      <x:c r="AQ4653" s="14" t="n">
        <x:v>63.41</x:v>
      </x:c>
      <x:c r="AR4653" s="5" t="n">
        <x:v>288</x:v>
      </x:c>
      <x:c r="AS4653" s="11" t="str">
        <x:v>Vertex distance not reproduced within 0.011 km; Nearest screened line status requires confirmation</x:v>
      </x:c>
      <x:c r="AT4653" s="5" t="str">
        <x:v>Batch 4 &amp; 5 (3,001 - 5,000)</x:v>
      </x:c>
      <x:c r="AU4653" s="5" t="n">
        <x:v>1653</x:v>
      </x:c>
    </x:row>
    <x:row r="4654" ht="60" customHeight="1">
      <x:c r="A4654" s="5" t="n">
        <x:v>4650</x:v>
      </x:c>
      <x:c r="B4654" s="5" t="n">
        <x:v>5</x:v>
      </x:c>
      <x:c r="C4654" s="10" t="str">
        <x:v>0401016024</x:v>
      </x:c>
      <x:c r="D4654" s="5" t="str">
        <x:v>Sampaguita</x:v>
      </x:c>
      <x:c r="E4654" s="5" t="str">
        <x:v>Mabini</x:v>
      </x:c>
      <x:c r="F4654" s="5" t="str">
        <x:v>Batangas</x:v>
      </x:c>
      <x:c r="G4654" s="11" t="str">
        <x:v>D - Other node or line within 3 km</x:v>
      </x:c>
      <x:c r="H4654" s="12" t="n">
        <x:v>1.4504957597302153</x:v>
      </x:c>
      <x:c r="I4654" s="12" t="n">
        <x:v>9.650647881014903</x:v>
      </x:c>
      <x:c r="J4654" s="12" t="n">
        <x:v>1.4504957597302153</x:v>
      </x:c>
      <x:c r="K4654" s="12" t="n">
        <x:v>1.46</x:v>
      </x:c>
      <x:c r="L4654" s="12" t="n">
        <x:v>-0.009504240269784692</x:v>
      </x:c>
      <x:c r="M4654" s="12" t="n">
        <x:v>9.67</x:v>
      </x:c>
      <x:c r="N4654" s="12" t="n">
        <x:v>-0.019352118985096922</x:v>
      </x:c>
      <x:c r="O4654" s="11" t="str">
        <x:v>MBN001 - BP</x:v>
      </x:c>
      <x:c r="P4654" s="11" t="str">
        <x:v>BAUAN - SAN JOSE</x:v>
      </x:c>
      <x:c r="Q4654" s="11" t="str">
        <x:v>Stronger evidence - built or existing label</x:v>
      </x:c>
      <x:c r="R4654" s="11" t="str">
        <x:v>Compare a routed node lateral with an approved line tap; survey crossings and permissions.</x:v>
      </x:c>
      <x:c r="S4654" s="5" t="n">
        <x:v>4217</x:v>
      </x:c>
      <x:c r="T4654" s="5" t="str">
        <x:v>Region IV-A (CALABARZON)</x:v>
      </x:c>
      <x:c r="U4654" s="13" t="n">
        <x:v>13.73686</x:v>
      </x:c>
      <x:c r="V4654" s="13" t="n">
        <x:v>120.934188</x:v>
      </x:c>
      <x:c r="W4654" s="12" t="n">
        <x:v>1.455001913192512</x:v>
      </x:c>
      <x:c r="X4654" s="12" t="n">
        <x:v>9.66478482835271</x:v>
      </x:c>
      <x:c r="Y4654" s="12" t="n">
        <x:v>9.648876048089173</x:v>
      </x:c>
      <x:c r="Z4654" s="12" t="n">
        <x:v>9.650647881014903</x:v>
      </x:c>
      <x:c r="AA4654" s="5" t="str">
        <x:v>MBN001 - BP</x:v>
      </x:c>
      <x:c r="AB4654" s="6" t="b">
        <x:v>1</x:v>
      </x:c>
      <x:c r="AC4654" s="5" t="n">
        <x:v>4290</x:v>
      </x:c>
      <x:c r="AD4654" s="13" t="n">
        <x:v>120.941602</x:v>
      </x:c>
      <x:c r="AE4654" s="13" t="n">
        <x:v>13.747785</x:v>
      </x:c>
      <x:c r="AF4654" s="5" t="n">
        <x:v>4192</x:v>
      </x:c>
      <x:c r="AG4654" s="13" t="n">
        <x:v>120.999562409432</x:v>
      </x:c>
      <x:c r="AH4654" s="13" t="n">
        <x:v>13.79623574610852</x:v>
      </x:c>
      <x:c r="AI4654" s="5" t="n">
        <x:v>4107</x:v>
      </x:c>
      <x:c r="AJ4654" s="5" t="str">
        <x:v>Excluded - planned or ongoing</x:v>
      </x:c>
      <x:c r="AK4654" s="5" t="n">
        <x:v>4192</x:v>
      </x:c>
      <x:c r="AL4654" s="5" t="str">
        <x:v>BAUAN - SAN JOSE</x:v>
      </x:c>
      <x:c r="AM4654" s="5" t="str">
        <x:v>Tier 1B (Micro Drop, 1-3 km)</x:v>
      </x:c>
      <x:c r="AN4654" s="14" t="n">
        <x:v>61.6</x:v>
      </x:c>
      <x:c r="AO4654" s="14" t="n">
        <x:v>61.46718894297963</x:v>
      </x:c>
      <x:c r="AP4654" s="14" t="n">
        <x:v>61.6622307112934</x:v>
      </x:c>
      <x:c r="AQ4654" s="14" t="n">
        <x:v>63.41</x:v>
      </x:c>
      <x:c r="AR4654" s="5" t="n">
        <x:v>195</x:v>
      </x:c>
      <x:c r="AS4654" s="11" t="str">
        <x:v>Nearest raw line excluded from fiber screening</x:v>
      </x:c>
      <x:c r="AT4654" s="5" t="str">
        <x:v>Batch 4 &amp; 5 (3,001 - 5,000)</x:v>
      </x:c>
      <x:c r="AU4654" s="5" t="n">
        <x:v>1654</x:v>
      </x:c>
    </x:row>
    <x:row r="4655" ht="60" customHeight="1">
      <x:c r="A4655" s="5" t="n">
        <x:v>4651</x:v>
      </x:c>
      <x:c r="B4655" s="5" t="n">
        <x:v>5</x:v>
      </x:c>
      <x:c r="C4655" s="10" t="str">
        <x:v>0803738088</x:v>
      </x:c>
      <x:c r="D4655" s="5" t="str">
        <x:v>San Pablo</x:v>
      </x:c>
      <x:c r="E4655" s="5" t="str">
        <x:v>Ormoc City</x:v>
      </x:c>
      <x:c r="F4655" s="5" t="str">
        <x:v>Leyte</x:v>
      </x:c>
      <x:c r="G4655" s="11" t="str">
        <x:v>C - Line within 0.5 km; node over 1 km</x:v>
      </x:c>
      <x:c r="H4655" s="12" t="n">
        <x:v>3.928254547342231</x:v>
      </x:c>
      <x:c r="I4655" s="12" t="n">
        <x:v>0.011819927920514402</x:v>
      </x:c>
      <x:c r="J4655" s="12" t="n">
        <x:v>0.011819927920514402</x:v>
      </x:c>
      <x:c r="K4655" s="12" t="n">
        <x:v>2.68</x:v>
      </x:c>
      <x:c r="L4655" s="12" t="n">
        <x:v>1.2482545473422308</x:v>
      </x:c>
      <x:c r="M4655" s="12" t="n">
        <x:v>0.07</x:v>
      </x:c>
      <x:c r="N4655" s="12" t="n">
        <x:v>-0.058180072079485605</x:v>
      </x:c>
      <x:c r="O4655" s="11" t="str">
        <x:v>OCL001 - TYPE 2 CLS</x:v>
      </x:c>
      <x:c r="P4655" s="11" t="str">
        <x:v>ORMOC CLS - CAPOOCAN</x:v>
      </x:c>
      <x:c r="Q4655" s="11" t="str">
        <x:v>Stronger evidence - built or existing label</x:v>
      </x:c>
      <x:c r="R4655" s="11" t="str">
        <x:v>Locate an authorized closure or handhole and confirm splicing/capacity; nearby cable alone is insufficient.</x:v>
      </x:c>
      <x:c r="S4655" s="5" t="n">
        <x:v>2009</x:v>
      </x:c>
      <x:c r="T4655" s="5" t="str">
        <x:v>Region VIII (Eastern Visayas)</x:v>
      </x:c>
      <x:c r="U4655" s="13" t="n">
        <x:v>11.047214</x:v>
      </x:c>
      <x:c r="V4655" s="13" t="n">
        <x:v>124.606137</x:v>
      </x:c>
      <x:c r="W4655" s="12" t="n">
        <x:v>2.675226577785093</x:v>
      </x:c>
      <x:c r="X4655" s="12" t="n">
        <x:v>0.0702622989780709</x:v>
      </x:c>
      <x:c r="Y4655" s="12" t="n">
        <x:v>0.011819927920514402</x:v>
      </x:c>
      <x:c r="Z4655" s="12" t="n">
        <x:v>0.011819927920514402</x:v>
      </x:c>
      <x:c r="AA4655" s="5" t="str">
        <x:v>CO81</x:v>
      </x:c>
      <x:c r="AB4655" s="6" t="b">
        <x:v>0</x:v>
      </x:c>
      <x:c r="AC4655" s="5" t="n">
        <x:v>4792</x:v>
      </x:c>
      <x:c r="AD4655" s="13" t="n">
        <x:v>124.6008999992638</x:v>
      </x:c>
      <x:c r="AE4655" s="13" t="n">
        <x:v>11.01207999934088</x:v>
      </x:c>
      <x:c r="AF4655" s="5" t="n">
        <x:v>5069</x:v>
      </x:c>
      <x:c r="AG4655" s="13" t="n">
        <x:v>124.60603538169921</x:v>
      </x:c>
      <x:c r="AH4655" s="13" t="n">
        <x:v>11.047250627791897</x:v>
      </x:c>
      <x:c r="AI4655" s="5" t="n">
        <x:v>5069</x:v>
      </x:c>
      <x:c r="AJ4655" s="5" t="str">
        <x:v>Stronger evidence - built or existing label</x:v>
      </x:c>
      <x:c r="AK4655" s="5" t="n">
        <x:v>5069</x:v>
      </x:c>
      <x:c r="AL4655" s="5" t="str">
        <x:v>ORMOC CLS - CAPOOCAN</x:v>
      </x:c>
      <x:c r="AM4655" s="5" t="str">
        <x:v>Tier 1B (Micro Drop, 1-3 km)</x:v>
      </x:c>
      <x:c r="AN4655" s="14" t="n">
        <x:v>51</x:v>
      </x:c>
      <x:c r="AO4655" s="14" t="n">
        <x:v>50.92891791312185</x:v>
      </x:c>
      <x:c r="AP4655" s="14" t="n">
        <x:v>36.997708810700864</x:v>
      </x:c>
      <x:c r="AQ4655" s="14" t="n">
        <x:v>63.41</x:v>
      </x:c>
      <x:c r="AR4655" s="5" t="n">
        <x:v>516</x:v>
      </x:c>
      <x:c r="AS4655" s="11" t="str">
        <x:v>Original nearest point is outside node folders; Screened node is &gt;0.5 km farther</x:v>
      </x:c>
      <x:c r="AT4655" s="5" t="str">
        <x:v>Batch 4 &amp; 5 (3,001 - 5,000)</x:v>
      </x:c>
      <x:c r="AU4655" s="5" t="n">
        <x:v>1655</x:v>
      </x:c>
    </x:row>
    <x:row r="4656" ht="60" customHeight="1">
      <x:c r="A4656" s="5" t="n">
        <x:v>4652</x:v>
      </x:c>
      <x:c r="B4656" s="5" t="n">
        <x:v>5</x:v>
      </x:c>
      <x:c r="C4656" s="10" t="str">
        <x:v>1204704038</x:v>
      </x:c>
      <x:c r="D4656" s="5" t="str">
        <x:v>Singao</x:v>
      </x:c>
      <x:c r="E4656" s="5" t="str">
        <x:v>City of Kidapawan</x:v>
      </x:c>
      <x:c r="F4656" s="5" t="str">
        <x:v>Cotabato</x:v>
      </x:c>
      <x:c r="G4656" s="11" t="str">
        <x:v>D - Other node or line within 3 km</x:v>
      </x:c>
      <x:c r="H4656" s="12" t="n">
        <x:v>2.555355820133321</x:v>
      </x:c>
      <x:c r="I4656" s="12" t="n">
        <x:v>1.3153335345626633</x:v>
      </x:c>
      <x:c r="J4656" s="12" t="n">
        <x:v>1.3153335345626633</x:v>
      </x:c>
      <x:c r="K4656" s="12" t="n">
        <x:v>2.56</x:v>
      </x:c>
      <x:c r="L4656" s="12" t="n">
        <x:v>-0.004644179866679199</x:v>
      </x:c>
      <x:c r="M4656" s="12" t="n">
        <x:v>1.33</x:v>
      </x:c>
      <x:c r="N4656" s="12" t="n">
        <x:v>-0.01466646543733674</x:v>
      </x:c>
      <x:c r="O4656" s="11" t="str">
        <x:v>KDC001 - TYPE 2</x:v>
      </x:c>
      <x:c r="P4656" s="11" t="str">
        <x:v>QUIRINO - KIDAPAWAN</x:v>
      </x:c>
      <x:c r="Q4656" s="11" t="str">
        <x:v>Stronger evidence - built or existing label</x:v>
      </x:c>
      <x:c r="R4656" s="11" t="str">
        <x:v>Compare a routed node lateral with an approved line tap; survey crossings and permissions.</x:v>
      </x:c>
      <x:c r="S4656" s="5" t="n">
        <x:v>4056</x:v>
      </x:c>
      <x:c r="T4656" s="5" t="str">
        <x:v>Region XII (SOCCSKSARGEN)</x:v>
      </x:c>
      <x:c r="U4656" s="13" t="n">
        <x:v>6.995307</x:v>
      </x:c>
      <x:c r="V4656" s="13" t="n">
        <x:v>125.069536</x:v>
      </x:c>
      <x:c r="W4656" s="12" t="n">
        <x:v>2.558580373717162</x:v>
      </x:c>
      <x:c r="X4656" s="12" t="n">
        <x:v>1.3138691946245198</x:v>
      </x:c>
      <x:c r="Y4656" s="12" t="n">
        <x:v>1.3153335345626633</x:v>
      </x:c>
      <x:c r="Z4656" s="12" t="n">
        <x:v>1.3153335345626633</x:v>
      </x:c>
      <x:c r="AA4656" s="5" t="str">
        <x:v>KDC001 - TYPE 2</x:v>
      </x:c>
      <x:c r="AB4656" s="6" t="b">
        <x:v>1</x:v>
      </x:c>
      <x:c r="AC4656" s="5" t="n">
        <x:v>5224</x:v>
      </x:c>
      <x:c r="AD4656" s="13" t="n">
        <x:v>125.0879539998988</x:v>
      </x:c>
      <x:c r="AE4656" s="13" t="n">
        <x:v>7.009281000437223</x:v>
      </x:c>
      <x:c r="AF4656" s="5" t="n">
        <x:v>5101</x:v>
      </x:c>
      <x:c r="AG4656" s="13" t="n">
        <x:v>125.0813903</x:v>
      </x:c>
      <x:c r="AH4656" s="13" t="n">
        <x:v>6.9942229</x:v>
      </x:c>
      <x:c r="AI4656" s="5" t="n">
        <x:v>5101</x:v>
      </x:c>
      <x:c r="AJ4656" s="5" t="str">
        <x:v>Stronger evidence - built or existing label</x:v>
      </x:c>
      <x:c r="AK4656" s="5" t="n">
        <x:v>5101</x:v>
      </x:c>
      <x:c r="AL4656" s="5" t="str">
        <x:v>QUIRINO - KIDAPAWAN</x:v>
      </x:c>
      <x:c r="AM4656" s="5" t="str">
        <x:v>Tier 1B (Micro Drop, 1-3 km)</x:v>
      </x:c>
      <x:c r="AN4656" s="14" t="n">
        <x:v>52.6</x:v>
      </x:c>
      <x:c r="AO4656" s="14" t="n">
        <x:v>52.59925874001307</x:v>
      </x:c>
      <x:c r="AP4656" s="14" t="n">
        <x:v>52.665256017295924</x:v>
      </x:c>
      <x:c r="AQ4656" s="14" t="n">
        <x:v>63.41</x:v>
      </x:c>
      <x:c r="AR4656" s="5" t="n">
        <x:v>628</x:v>
      </x:c>
      <x:c r="AS4656" s="11" t="str">
        <x:v>Vertex distance not reproduced within 0.011 km</x:v>
      </x:c>
      <x:c r="AT4656" s="5" t="str">
        <x:v>Batch 4 &amp; 5 (3,001 - 5,000)</x:v>
      </x:c>
      <x:c r="AU4656" s="5" t="n">
        <x:v>1656</x:v>
      </x:c>
    </x:row>
    <x:row r="4657" ht="60" customHeight="1">
      <x:c r="A4657" s="5" t="n">
        <x:v>4653</x:v>
      </x:c>
      <x:c r="B4657" s="5" t="n">
        <x:v>5</x:v>
      </x:c>
      <x:c r="C4657" s="10" t="str">
        <x:v>1380900007</x:v>
      </x:c>
      <x:c r="D4657" s="5" t="str">
        <x:v>Navotas West</x:v>
      </x:c>
      <x:c r="E4657" s="5" t="str">
        <x:v>City of Navotas</x:v>
      </x:c>
      <x:c r="F4657" s="5" t="str">
        <x:v>Third District (Not a Province)</x:v>
      </x:c>
      <x:c r="G4657" s="11" t="str">
        <x:v>B - Node 0.5-1 km</x:v>
      </x:c>
      <x:c r="H4657" s="12" t="n">
        <x:v>0.5558033477891734</x:v>
      </x:c>
      <x:c r="I4657" s="12" t="n">
        <x:v>0.8547886531805817</x:v>
      </x:c>
      <x:c r="J4657" s="12" t="n">
        <x:v>0.5558033477891734</x:v>
      </x:c>
      <x:c r="K4657" s="12" t="n">
        <x:v>0.56</x:v>
      </x:c>
      <x:c r="L4657" s="12" t="n">
        <x:v>-0.004196652210826657</x:v>
      </x:c>
      <x:c r="M4657" s="12" t="n">
        <x:v>0.44</x:v>
      </x:c>
      <x:c r="N4657" s="12" t="n">
        <x:v>0.4147886531805817</x:v>
      </x:c>
      <x:c r="O4657" s="11" t="str">
        <x:v>MAL004 - TYPE 3</x:v>
      </x:c>
      <x:c r="P4657" s="11" t="str">
        <x:v>UG 288C via Y-Duct</x:v>
      </x:c>
      <x:c r="Q4657" s="11" t="str">
        <x:v>Conditional - mapped route, status unverified</x:v>
      </x:c>
      <x:c r="R4657" s="11" t="str">
        <x:v>Survey a short node lateral; confirm port/fiber capacity, access and route.</x:v>
      </x:c>
      <x:c r="S4657" s="5" t="n">
        <x:v>1052</x:v>
      </x:c>
      <x:c r="T4657" s="5" t="str">
        <x:v>National Capital Region (NCR)</x:v>
      </x:c>
      <x:c r="U4657" s="13" t="n">
        <x:v>14.663202</x:v>
      </x:c>
      <x:c r="V4657" s="13" t="n">
        <x:v>120.952743</x:v>
      </x:c>
      <x:c r="W4657" s="12" t="n">
        <x:v>0.5566238164178758</x:v>
      </x:c>
      <x:c r="X4657" s="12" t="n">
        <x:v>0.2977552818959997</x:v>
      </x:c>
      <x:c r="Y4657" s="12" t="n">
        <x:v>0.2797809243004079</x:v>
      </x:c>
      <x:c r="Z4657" s="12" t="n">
        <x:v>3.3685468868675312</x:v>
      </x:c>
      <x:c r="AA4657" s="5" t="str">
        <x:v>MAL004 - CARMELITA APT.</x:v>
      </x:c>
      <x:c r="AB4657" s="6" t="b">
        <x:v>0</x:v>
      </x:c>
      <x:c r="AC4657" s="5" t="n">
        <x:v>6664</x:v>
      </x:c>
      <x:c r="AD4657" s="13" t="n">
        <x:v>120.9565860018227</x:v>
      </x:c>
      <x:c r="AE4657" s="13" t="n">
        <x:v>14.65984999838589</x:v>
      </x:c>
      <x:c r="AF4657" s="5" t="n">
        <x:v>5685</x:v>
      </x:c>
      <x:c r="AG4657" s="13" t="n">
        <x:v>120.95196531796086</x:v>
      </x:c>
      <x:c r="AH4657" s="13" t="n">
        <x:v>14.670890285376224</x:v>
      </x:c>
      <x:c r="AI4657" s="5" t="n">
        <x:v>6599</x:v>
      </x:c>
      <x:c r="AJ4657" s="5" t="str">
        <x:v>Excluded - planned or ongoing</x:v>
      </x:c>
      <x:c r="AK4657" s="5" t="n">
        <x:v>6568</x:v>
      </x:c>
      <x:c r="AL4657" s="5" t="str">
        <x:v>EXISTING 216 C</x:v>
      </x:c>
      <x:c r="AM4657" s="5" t="str">
        <x:v>Tier 1A (Direct Coloc, &lt;1 km)</x:v>
      </x:c>
      <x:c r="AN4657" s="14" t="n">
        <x:v>93.1</x:v>
      </x:c>
      <x:c r="AO4657" s="14" t="n">
        <x:v>92.97202637161938</x:v>
      </x:c>
      <x:c r="AP4657" s="14" t="n">
        <x:v>93.08817583846773</x:v>
      </x:c>
      <x:c r="AQ4657" s="14" t="n">
        <x:v>63.41</x:v>
      </x:c>
      <x:c r="AR4657" s="5" t="n">
        <x:v>536</x:v>
      </x:c>
      <x:c r="AS4657" s="11" t="str">
        <x:v>Original nearest point is outside node folders; Vertex distance not reproduced within 0.011 km; Nearest raw line excluded from fiber screening; Nearest screened line status requires confirmation</x:v>
      </x:c>
      <x:c r="AT4657" s="5" t="str">
        <x:v>Batch 4 &amp; 5 (3,001 - 5,000)</x:v>
      </x:c>
      <x:c r="AU4657" s="5" t="n">
        <x:v>1657</x:v>
      </x:c>
    </x:row>
    <x:row r="4658" ht="60" customHeight="1">
      <x:c r="A4658" s="5" t="n">
        <x:v>4654</x:v>
      </x:c>
      <x:c r="B4658" s="5" t="n">
        <x:v>5</x:v>
      </x:c>
      <x:c r="C4658" s="10" t="str">
        <x:v>0205002004</x:v>
      </x:c>
      <x:c r="D4658" s="5" t="str">
        <x:v>Bone South</x:v>
      </x:c>
      <x:c r="E4658" s="5" t="str">
        <x:v>Aritao</x:v>
      </x:c>
      <x:c r="F4658" s="5" t="str">
        <x:v>Nueva Vizcaya</x:v>
      </x:c>
      <x:c r="G4658" s="11" t="str">
        <x:v>C - Line within 0.5 km; node over 1 km</x:v>
      </x:c>
      <x:c r="H4658" s="12" t="n">
        <x:v>8.558009447408518</x:v>
      </x:c>
      <x:c r="I4658" s="12" t="n">
        <x:v>0.04954193547096709</x:v>
      </x:c>
      <x:c r="J4658" s="12" t="n">
        <x:v>0.04954193547096709</x:v>
      </x:c>
      <x:c r="K4658" s="12" t="n">
        <x:v>8.59</x:v>
      </x:c>
      <x:c r="L4658" s="12" t="n">
        <x:v>-0.03199055259148231</x:v>
      </x:c>
      <x:c r="M4658" s="12" t="n">
        <x:v>0.05</x:v>
      </x:c>
      <x:c r="N4658" s="12" t="n">
        <x:v>-0.0004580645290329158</x:v>
      </x:c>
      <x:c r="O4658" s="11" t="str">
        <x:v>KYV002 - TYPE 4A</x:v>
      </x:c>
      <x:c r="P4658" s="11" t="str">
        <x:v>SEGMENT 16 (ARITAO - SAN JOSE)</x:v>
      </x:c>
      <x:c r="Q4658" s="11" t="str">
        <x:v>Stronger evidence - built or existing label</x:v>
      </x:c>
      <x:c r="R4658" s="11" t="str">
        <x:v>Locate an authorized closure or handhole and confirm splicing/capacity; nearby cable alone is insufficient.</x:v>
      </x:c>
      <x:c r="S4658" s="5" t="n">
        <x:v>2307</x:v>
      </x:c>
      <x:c r="T4658" s="5" t="str">
        <x:v>Region II (Cagayan Valley)</x:v>
      </x:c>
      <x:c r="U4658" s="13" t="n">
        <x:v>16.241978</x:v>
      </x:c>
      <x:c r="V4658" s="13" t="n">
        <x:v>120.993411</x:v>
      </x:c>
      <x:c r="W4658" s="12" t="n">
        <x:v>8.586045062989955</x:v>
      </x:c>
      <x:c r="X4658" s="12" t="n">
        <x:v>0.049989750836308765</x:v>
      </x:c>
      <x:c r="Y4658" s="12" t="n">
        <x:v>0.04954193547096709</x:v>
      </x:c>
      <x:c r="Z4658" s="12" t="n">
        <x:v>0.04954193547096709</x:v>
      </x:c>
      <x:c r="AA4658" s="5" t="str">
        <x:v>KYV002 - TYPE 4A</x:v>
      </x:c>
      <x:c r="AB4658" s="6" t="b">
        <x:v>1</x:v>
      </x:c>
      <x:c r="AC4658" s="5" t="n">
        <x:v>3768</x:v>
      </x:c>
      <x:c r="AD4658" s="13" t="n">
        <x:v>120.953414</x:v>
      </x:c>
      <x:c r="AE4658" s="13" t="n">
        <x:v>16.30897222222222</x:v>
      </x:c>
      <x:c r="AF4658" s="5" t="n">
        <x:v>3322</x:v>
      </x:c>
      <x:c r="AG4658" s="13" t="n">
        <x:v>120.99375825560064</x:v>
      </x:c>
      <x:c r="AH4658" s="13" t="n">
        <x:v>16.241681540937922</x:v>
      </x:c>
      <x:c r="AI4658" s="5" t="n">
        <x:v>3322</x:v>
      </x:c>
      <x:c r="AJ4658" s="5" t="str">
        <x:v>Stronger evidence - built or existing label</x:v>
      </x:c>
      <x:c r="AK4658" s="5" t="n">
        <x:v>3322</x:v>
      </x:c>
      <x:c r="AL4658" s="5" t="str">
        <x:v>SEGMENT 16 (ARITAO - SAN JOSE)</x:v>
      </x:c>
      <x:c r="AM4658" s="5" t="str">
        <x:v>Tier 2 (Fiber Corridor / Lateral, 3-5 km)</x:v>
      </x:c>
      <x:c r="AN4658" s="14" t="n">
        <x:v>25</x:v>
      </x:c>
      <x:c r="AO4658" s="14" t="n">
        <x:v>15.707818220447859</x:v>
      </x:c>
      <x:c r="AP4658" s="14" t="n">
        <x:v>15.769009316426196</x:v>
      </x:c>
      <x:c r="AQ4658" s="14" t="n">
        <x:v>63.4</x:v>
      </x:c>
      <x:c r="AR4658" s="5" t="n">
        <x:v>388</x:v>
      </x:c>
      <x:c r="AS4658" s="11" t="str"/>
      <x:c r="AT4658" s="5" t="str">
        <x:v>Batch 4 &amp; 5 (3,001 - 5,000)</x:v>
      </x:c>
      <x:c r="AU4658" s="5" t="n">
        <x:v>1658</x:v>
      </x:c>
    </x:row>
    <x:row r="4659" ht="60" customHeight="1">
      <x:c r="A4659" s="5" t="n">
        <x:v>4655</x:v>
      </x:c>
      <x:c r="B4659" s="5" t="n">
        <x:v>5</x:v>
      </x:c>
      <x:c r="C4659" s="10" t="str">
        <x:v>0105524019</x:v>
      </x:c>
      <x:c r="D4659" s="5" t="str">
        <x:v>Bolaoit</x:v>
      </x:c>
      <x:c r="E4659" s="5" t="str">
        <x:v>Malasiqui</x:v>
      </x:c>
      <x:c r="F4659" s="5" t="str">
        <x:v>Pangasinan</x:v>
      </x:c>
      <x:c r="G4659" s="11" t="str">
        <x:v>D - Other node or line within 3 km</x:v>
      </x:c>
      <x:c r="H4659" s="12" t="n">
        <x:v>2.26180985841473</x:v>
      </x:c>
      <x:c r="I4659" s="12" t="n">
        <x:v>2.115856723544484</x:v>
      </x:c>
      <x:c r="J4659" s="12" t="n">
        <x:v>2.115856723544484</x:v>
      </x:c>
      <x:c r="K4659" s="12" t="n">
        <x:v>2.26</x:v>
      </x:c>
      <x:c r="L4659" s="12" t="n">
        <x:v>0.0018098584147301366</x:v>
      </x:c>
      <x:c r="M4659" s="12" t="n">
        <x:v>2.12</x:v>
      </x:c>
      <x:c r="N4659" s="12" t="n">
        <x:v>-0.004143276455516265</x:v>
      </x:c>
      <x:c r="O4659" s="11" t="str">
        <x:v>MQP001
- BP</x:v>
      </x:c>
      <x:c r="P4659" s="11" t="str">
        <x:v>AERIAL 96C</x:v>
      </x:c>
      <x:c r="Q4659" s="11" t="str">
        <x:v>Conditional - mapped route, status unverified</x:v>
      </x:c>
      <x:c r="R4659" s="11" t="str">
        <x:v>Compare a routed node lateral with an approved line tap; survey crossings and permissions.</x:v>
      </x:c>
      <x:c r="S4659" s="5" t="n">
        <x:v>4738</x:v>
      </x:c>
      <x:c r="T4659" s="5" t="str">
        <x:v>Region I (Ilocos Region)</x:v>
      </x:c>
      <x:c r="U4659" s="13" t="n">
        <x:v>15.931879</x:v>
      </x:c>
      <x:c r="V4659" s="13" t="n">
        <x:v>120.430041</x:v>
      </x:c>
      <x:c r="W4659" s="12" t="n">
        <x:v>2.2631663646514957</x:v>
      </x:c>
      <x:c r="X4659" s="12" t="n">
        <x:v>2.1178769894898894</x:v>
      </x:c>
      <x:c r="Y4659" s="12" t="n">
        <x:v>2.115856723544484</x:v>
      </x:c>
      <x:c r="Z4659" s="12" t="n">
        <x:v>6.351444874907726</x:v>
      </x:c>
      <x:c r="AA4659" s="5" t="str">
        <x:v>MQP001
- BP</x:v>
      </x:c>
      <x:c r="AB4659" s="6" t="b">
        <x:v>1</x:v>
      </x:c>
      <x:c r="AC4659" s="5" t="n">
        <x:v>3798</x:v>
      </x:c>
      <x:c r="AD4659" s="13" t="n">
        <x:v>120.41257</x:v>
      </x:c>
      <x:c r="AE4659" s="13" t="n">
        <x:v>15.92039</x:v>
      </x:c>
      <x:c r="AF4659" s="5" t="n">
        <x:v>3260</x:v>
      </x:c>
      <x:c r="AG4659" s="13" t="n">
        <x:v>120.4143931241357</x:v>
      </x:c>
      <x:c r="AH4659" s="13" t="n">
        <x:v>15.92020209397415</x:v>
      </x:c>
      <x:c r="AI4659" s="5" t="n">
        <x:v>3260</x:v>
      </x:c>
      <x:c r="AJ4659" s="5" t="str">
        <x:v>Conditional - mapped route, status unverified</x:v>
      </x:c>
      <x:c r="AK4659" s="5" t="n">
        <x:v>3294</x:v>
      </x:c>
      <x:c r="AL4659" s="5" t="str">
        <x:v>SANTA BARBARA</x:v>
      </x:c>
      <x:c r="AM4659" s="5" t="str">
        <x:v>Tier 1B (Micro Drop, 1-3 km)</x:v>
      </x:c>
      <x:c r="AN4659" s="14" t="n">
        <x:v>47</x:v>
      </x:c>
      <x:c r="AO4659" s="14" t="n">
        <x:v>47.0794618910423</x:v>
      </x:c>
      <x:c r="AP4659" s="14" t="n">
        <x:v>47.05106806994799</x:v>
      </x:c>
      <x:c r="AQ4659" s="14" t="n">
        <x:v>63.4</x:v>
      </x:c>
      <x:c r="AR4659" s="5" t="n">
        <x:v>252</x:v>
      </x:c>
      <x:c r="AS4659" s="11" t="str">
        <x:v>Nearest screened line status requires confirmation</x:v>
      </x:c>
      <x:c r="AT4659" s="5" t="str">
        <x:v>Batch 4 &amp; 5 (3,001 - 5,000)</x:v>
      </x:c>
      <x:c r="AU4659" s="5" t="n">
        <x:v>1659</x:v>
      </x:c>
    </x:row>
    <x:row r="4660" ht="60" customHeight="1">
      <x:c r="A4660" s="5" t="n">
        <x:v>4656</x:v>
      </x:c>
      <x:c r="B4660" s="5" t="n">
        <x:v>5</x:v>
      </x:c>
      <x:c r="C4660" s="10" t="str">
        <x:v>0301403004</x:v>
      </x:c>
      <x:c r="D4660" s="5" t="str">
        <x:v>Catulinan</x:v>
      </x:c>
      <x:c r="E4660" s="5" t="str">
        <x:v>Baliuag</x:v>
      </x:c>
      <x:c r="F4660" s="5" t="str">
        <x:v>Bulacan</x:v>
      </x:c>
      <x:c r="G4660" s="11" t="str">
        <x:v>D - Other node or line within 3 km</x:v>
      </x:c>
      <x:c r="H4660" s="12" t="n">
        <x:v>1.9064078500798</x:v>
      </x:c>
      <x:c r="I4660" s="12" t="n">
        <x:v>1.0691353026999568</x:v>
      </x:c>
      <x:c r="J4660" s="12" t="n">
        <x:v>1.0691353026999568</x:v>
      </x:c>
      <x:c r="K4660" s="12" t="n">
        <x:v>1.91</x:v>
      </x:c>
      <x:c r="L4660" s="12" t="n">
        <x:v>-0.0035921499201998497</x:v>
      </x:c>
      <x:c r="M4660" s="12" t="n">
        <x:v>1.08</x:v>
      </x:c>
      <x:c r="N4660" s="12" t="n">
        <x:v>-0.010864697300043247</x:v>
      </x:c>
      <x:c r="O4660" s="11" t="str">
        <x:v>BLG001
- TYPE 2</x:v>
      </x:c>
      <x:c r="P4660" s="11" t="str">
        <x:v>48 CORE 4X12</x:v>
      </x:c>
      <x:c r="Q4660" s="11" t="str">
        <x:v>Conditional - mapped route, status unverified</x:v>
      </x:c>
      <x:c r="R4660" s="11" t="str">
        <x:v>Compare a routed node lateral with an approved line tap; survey crossings and permissions.</x:v>
      </x:c>
      <x:c r="S4660" s="5" t="n">
        <x:v>3719</x:v>
      </x:c>
      <x:c r="T4660" s="5" t="str">
        <x:v>Region III (Central Luzon)</x:v>
      </x:c>
      <x:c r="U4660" s="13" t="n">
        <x:v>14.963604</x:v>
      </x:c>
      <x:c r="V4660" s="13" t="n">
        <x:v>120.880423</x:v>
      </x:c>
      <x:c r="W4660" s="12" t="n">
        <x:v>1.9136683898138602</x:v>
      </x:c>
      <x:c r="X4660" s="12" t="n">
        <x:v>1.0709383744520928</x:v>
      </x:c>
      <x:c r="Y4660" s="12" t="n">
        <x:v>1.0691353026999568</x:v>
      </x:c>
      <x:c r="Z4660" s="12" t="n">
        <x:v>1.0699688290667577</x:v>
      </x:c>
      <x:c r="AA4660" s="5" t="str">
        <x:v>BLG001
- TYPE 2</x:v>
      </x:c>
      <x:c r="AB4660" s="6" t="b">
        <x:v>1</x:v>
      </x:c>
      <x:c r="AC4660" s="5" t="n">
        <x:v>3475</x:v>
      </x:c>
      <x:c r="AD4660" s="13" t="n">
        <x:v>120.8879555555556</x:v>
      </x:c>
      <x:c r="AE4660" s="13" t="n">
        <x:v>14.94800833333333</x:v>
      </x:c>
      <x:c r="AF4660" s="5" t="n">
        <x:v>2993</x:v>
      </x:c>
      <x:c r="AG4660" s="13" t="n">
        <x:v>120.88770475282865</x:v>
      </x:c>
      <x:c r="AH4660" s="13" t="n">
        <x:v>14.957027656972217</x:v>
      </x:c>
      <x:c r="AI4660" s="5" t="n">
        <x:v>2993</x:v>
      </x:c>
      <x:c r="AJ4660" s="5" t="str">
        <x:v>Conditional - mapped route, status unverified</x:v>
      </x:c>
      <x:c r="AK4660" s="5" t="n">
        <x:v>3464</x:v>
      </x:c>
      <x:c r="AL4660" s="5" t="str">
        <x:v>BALIUAG - CANDABA LINK</x:v>
      </x:c>
      <x:c r="AM4660" s="5" t="str">
        <x:v>Tier 1B (Micro Drop, 1-3 km)</x:v>
      </x:c>
      <x:c r="AN4660" s="14" t="n">
        <x:v>62.8</x:v>
      </x:c>
      <x:c r="AO4660" s="14" t="n">
        <x:v>62.905299811648696</x:v>
      </x:c>
      <x:c r="AP4660" s="14" t="n">
        <x:v>62.968685675495344</x:v>
      </x:c>
      <x:c r="AQ4660" s="14" t="n">
        <x:v>63.4</x:v>
      </x:c>
      <x:c r="AR4660" s="5" t="n">
        <x:v>190</x:v>
      </x:c>
      <x:c r="AS4660" s="11" t="str">
        <x:v>Nearest screened line status requires confirmation</x:v>
      </x:c>
      <x:c r="AT4660" s="5" t="str">
        <x:v>Batch 4 &amp; 5 (3,001 - 5,000)</x:v>
      </x:c>
      <x:c r="AU4660" s="5" t="n">
        <x:v>1660</x:v>
      </x:c>
    </x:row>
    <x:row r="4661" ht="60" customHeight="1">
      <x:c r="A4661" s="5" t="n">
        <x:v>4657</x:v>
      </x:c>
      <x:c r="B4661" s="5" t="n">
        <x:v>5</x:v>
      </x:c>
      <x:c r="C4661" s="10" t="str">
        <x:v>0401016035</x:v>
      </x:c>
      <x:c r="D4661" s="5" t="str">
        <x:v>Talaga East</x:v>
      </x:c>
      <x:c r="E4661" s="5" t="str">
        <x:v>Mabini</x:v>
      </x:c>
      <x:c r="F4661" s="5" t="str">
        <x:v>Batangas</x:v>
      </x:c>
      <x:c r="G4661" s="11" t="str">
        <x:v>D - Other node or line within 3 km</x:v>
      </x:c>
      <x:c r="H4661" s="12" t="n">
        <x:v>1.0071763056541947</x:v>
      </x:c>
      <x:c r="I4661" s="12" t="n">
        <x:v>8.809426606117096</x:v>
      </x:c>
      <x:c r="J4661" s="12" t="n">
        <x:v>1.0071763056541947</x:v>
      </x:c>
      <x:c r="K4661" s="12" t="n">
        <x:v>1.01</x:v>
      </x:c>
      <x:c r="L4661" s="12" t="n">
        <x:v>-0.0028236943458053165</x:v>
      </x:c>
      <x:c r="M4661" s="12" t="n">
        <x:v>8.82</x:v>
      </x:c>
      <x:c r="N4661" s="12" t="n">
        <x:v>-0.010573393882904014</x:v>
      </x:c>
      <x:c r="O4661" s="11" t="str">
        <x:v>MBN001 - BP</x:v>
      </x:c>
      <x:c r="P4661" s="11" t="str">
        <x:v>LEMERY TO SAN JUAN CLS</x:v>
      </x:c>
      <x:c r="Q4661" s="11" t="str">
        <x:v>Conditional - mapped route, status unverified</x:v>
      </x:c>
      <x:c r="R4661" s="11" t="str">
        <x:v>Compare a routed node lateral with an approved line tap; survey crossings and permissions.</x:v>
      </x:c>
      <x:c r="S4661" s="5" t="n">
        <x:v>3620</x:v>
      </x:c>
      <x:c r="T4661" s="5" t="str">
        <x:v>Region IV-A (CALABARZON)</x:v>
      </x:c>
      <x:c r="U4661" s="13" t="n">
        <x:v>13.750613</x:v>
      </x:c>
      <x:c r="V4661" s="13" t="n">
        <x:v>120.93275</x:v>
      </x:c>
      <x:c r="W4661" s="12" t="n">
        <x:v>1.0064780800033037</x:v>
      </x:c>
      <x:c r="X4661" s="12" t="n">
        <x:v>8.81654809916261</x:v>
      </x:c>
      <x:c r="Y4661" s="12" t="n">
        <x:v>8.809426606117096</x:v>
      </x:c>
      <x:c r="Z4661" s="12" t="n">
        <x:v>8.813570407722013</x:v>
      </x:c>
      <x:c r="AA4661" s="5" t="str">
        <x:v>MBN001 - BP</x:v>
      </x:c>
      <x:c r="AB4661" s="6" t="b">
        <x:v>1</x:v>
      </x:c>
      <x:c r="AC4661" s="5" t="n">
        <x:v>4290</x:v>
      </x:c>
      <x:c r="AD4661" s="13" t="n">
        <x:v>120.941602</x:v>
      </x:c>
      <x:c r="AE4661" s="13" t="n">
        <x:v>13.747785</x:v>
      </x:c>
      <x:c r="AF4661" s="5" t="n">
        <x:v>4163</x:v>
      </x:c>
      <x:c r="AG4661" s="13" t="n">
        <x:v>120.9992960161336</x:v>
      </x:c>
      <x:c r="AH4661" s="13" t="n">
        <x:v>13.79654135758379</x:v>
      </x:c>
      <x:c r="AI4661" s="5" t="n">
        <x:v>4163</x:v>
      </x:c>
      <x:c r="AJ4661" s="5" t="str">
        <x:v>Conditional - mapped route, status unverified</x:v>
      </x:c>
      <x:c r="AK4661" s="5" t="n">
        <x:v>4192</x:v>
      </x:c>
      <x:c r="AL4661" s="5" t="str">
        <x:v>BAUAN - SAN JOSE</x:v>
      </x:c>
      <x:c r="AM4661" s="5" t="str">
        <x:v>Tier 1B (Micro Drop, 1-3 km)</x:v>
      </x:c>
      <x:c r="AN4661" s="14" t="n">
        <x:v>71.5</x:v>
      </x:c>
      <x:c r="AO4661" s="14" t="n">
        <x:v>71.41468491820304</x:v>
      </x:c>
      <x:c r="AP4661" s="14" t="n">
        <x:v>71.48193430919612</x:v>
      </x:c>
      <x:c r="AQ4661" s="14" t="n">
        <x:v>63.4</x:v>
      </x:c>
      <x:c r="AR4661" s="5" t="n">
        <x:v>156</x:v>
      </x:c>
      <x:c r="AS4661" s="11" t="str">
        <x:v>Nearest screened line status requires confirmation; Within 50 m of a screening threshold</x:v>
      </x:c>
      <x:c r="AT4661" s="5" t="str">
        <x:v>Batch 4 &amp; 5 (3,001 - 5,000)</x:v>
      </x:c>
      <x:c r="AU4661" s="5" t="n">
        <x:v>1661</x:v>
      </x:c>
    </x:row>
    <x:row r="4662" ht="60" customHeight="1">
      <x:c r="A4662" s="5" t="n">
        <x:v>4658</x:v>
      </x:c>
      <x:c r="B4662" s="5" t="n">
        <x:v>5</x:v>
      </x:c>
      <x:c r="C4662" s="10" t="str">
        <x:v>0402114024</x:v>
      </x:c>
      <x:c r="D4662" s="5" t="str">
        <x:v>Palocpoc II</x:v>
      </x:c>
      <x:c r="E4662" s="5" t="str">
        <x:v>Mendez</x:v>
      </x:c>
      <x:c r="F4662" s="5" t="str">
        <x:v>Cavite</x:v>
      </x:c>
      <x:c r="G4662" s="11" t="str">
        <x:v>B - Node 0.5-1 km</x:v>
      </x:c>
      <x:c r="H4662" s="12" t="n">
        <x:v>0.5870013185229882</x:v>
      </x:c>
      <x:c r="I4662" s="12" t="n">
        <x:v>4.703103438799669</x:v>
      </x:c>
      <x:c r="J4662" s="12" t="n">
        <x:v>0.5870013185229882</x:v>
      </x:c>
      <x:c r="K4662" s="12" t="n">
        <x:v>0.59</x:v>
      </x:c>
      <x:c r="L4662" s="12" t="n">
        <x:v>-0.0029986814770117665</x:v>
      </x:c>
      <x:c r="M4662" s="12" t="n">
        <x:v>4.72</x:v>
      </x:c>
      <x:c r="N4662" s="12" t="n">
        <x:v>-0.016896561200330673</x:v>
      </x:c>
      <x:c r="O4662" s="11" t="str">
        <x:v>MZC002 - PM</x:v>
      </x:c>
      <x:c r="P4662" s="11" t="str">
        <x:v>TGY001 TO NSB001</x:v>
      </x:c>
      <x:c r="Q4662" s="11" t="str">
        <x:v>Conditional - mapped route, status unverified</x:v>
      </x:c>
      <x:c r="R4662" s="11" t="str">
        <x:v>Survey a short node lateral; confirm port/fiber capacity, access and route.</x:v>
      </x:c>
      <x:c r="S4662" s="5" t="n">
        <x:v>1125</x:v>
      </x:c>
      <x:c r="T4662" s="5" t="str">
        <x:v>Region IV-A (CALABARZON)</x:v>
      </x:c>
      <x:c r="U4662" s="13" t="n">
        <x:v>14.125996</x:v>
      </x:c>
      <x:c r="V4662" s="13" t="n">
        <x:v>120.873287</x:v>
      </x:c>
      <x:c r="W4662" s="12" t="n">
        <x:v>0.5877535829305313</x:v>
      </x:c>
      <x:c r="X4662" s="12" t="n">
        <x:v>4.7105990950974554</x:v>
      </x:c>
      <x:c r="Y4662" s="12" t="n">
        <x:v>4.6876438128831035</x:v>
      </x:c>
      <x:c r="Z4662" s="12" t="n">
        <x:v>4.7106746728283735</x:v>
      </x:c>
      <x:c r="AA4662" s="5" t="str">
        <x:v>MZC002 - PM</x:v>
      </x:c>
      <x:c r="AB4662" s="6" t="b">
        <x:v>1</x:v>
      </x:c>
      <x:c r="AC4662" s="5" t="n">
        <x:v>4506</x:v>
      </x:c>
      <x:c r="AD4662" s="13" t="n">
        <x:v>120.8774630003453</x:v>
      </x:c>
      <x:c r="AE4662" s="13" t="n">
        <x:v>14.12939300009615</x:v>
      </x:c>
      <x:c r="AF4662" s="5" t="n">
        <x:v>4012</x:v>
      </x:c>
      <x:c r="AG4662" s="13" t="n">
        <x:v>120.8785006154424</x:v>
      </x:c>
      <x:c r="AH4662" s="13" t="n">
        <x:v>14.08379359144483</x:v>
      </x:c>
      <x:c r="AI4662" s="5" t="n">
        <x:v>4195</x:v>
      </x:c>
      <x:c r="AJ4662" s="5" t="str">
        <x:v>Excluded - civil works only or unclear cable</x:v>
      </x:c>
      <x:c r="AK4662" s="5" t="n">
        <x:v>4194</x:v>
      </x:c>
      <x:c r="AL4662" s="5" t="str">
        <x:v>ALFONSO - TUY</x:v>
      </x:c>
      <x:c r="AM4662" s="5" t="str">
        <x:v>Tier 1A (Direct Coloc, &lt;1 km)</x:v>
      </x:c>
      <x:c r="AN4662" s="14" t="n">
        <x:v>82.2</x:v>
      </x:c>
      <x:c r="AO4662" s="14" t="n">
        <x:v>82.14644091505335</x:v>
      </x:c>
      <x:c r="AP4662" s="14" t="n">
        <x:v>82.228592302779</x:v>
      </x:c>
      <x:c r="AQ4662" s="14" t="n">
        <x:v>63.4</x:v>
      </x:c>
      <x:c r="AR4662" s="5" t="n">
        <x:v>114</x:v>
      </x:c>
      <x:c r="AS4662" s="11" t="str">
        <x:v>Nearest raw line excluded from fiber screening; Nearest screened line status requires confirmation</x:v>
      </x:c>
      <x:c r="AT4662" s="5" t="str">
        <x:v>Batch 4 &amp; 5 (3,001 - 5,000)</x:v>
      </x:c>
      <x:c r="AU4662" s="5" t="n">
        <x:v>1662</x:v>
      </x:c>
    </x:row>
    <x:row r="4663" ht="60" customHeight="1">
      <x:c r="A4663" s="5" t="n">
        <x:v>4659</x:v>
      </x:c>
      <x:c r="B4663" s="5" t="n">
        <x:v>5</x:v>
      </x:c>
      <x:c r="C4663" s="10" t="str">
        <x:v>1403215014</x:v>
      </x:c>
      <x:c r="D4663" s="5" t="str">
        <x:v>Poblacion</x:v>
      </x:c>
      <x:c r="E4663" s="5" t="str">
        <x:v>Tinglayan</x:v>
      </x:c>
      <x:c r="F4663" s="5" t="str">
        <x:v>Kalinga</x:v>
      </x:c>
      <x:c r="G4663" s="11" t="str">
        <x:v>A - Node within 0.5 km</x:v>
      </x:c>
      <x:c r="H4663" s="12" t="n">
        <x:v>0.13894154875383521</x:v>
      </x:c>
      <x:c r="I4663" s="12" t="n">
        <x:v>0.07999585510321816</x:v>
      </x:c>
      <x:c r="J4663" s="12" t="n">
        <x:v>0.07999585510321816</x:v>
      </x:c>
      <x:c r="K4663" s="12" t="n">
        <x:v>0.14</x:v>
      </x:c>
      <x:c r="L4663" s="12" t="n">
        <x:v>-0.0010584512461647988</x:v>
      </x:c>
      <x:c r="M4663" s="12" t="n">
        <x:v>0.09</x:v>
      </x:c>
      <x:c r="N4663" s="12" t="n">
        <x:v>-0.010004144896781836</x:v>
      </x:c>
      <x:c r="O4663" s="11" t="str">
        <x:v>TYK001 - TYPE 2</x:v>
      </x:c>
      <x:c r="P4663" s="11" t="str">
        <x:v>Untitled Path</x:v>
      </x:c>
      <x:c r="Q4663" s="11" t="str">
        <x:v>Conditional - mapped route, status unverified</x:v>
      </x:c>
      <x:c r="R4663" s="11" t="str">
        <x:v>First survey: confirm node handoff, spare capacity and a feasible short route; co-location is not established.</x:v>
      </x:c>
      <x:c r="S4663" s="5" t="n">
        <x:v>144</x:v>
      </x:c>
      <x:c r="T4663" s="5" t="str">
        <x:v>Cordillera Administrative Region (CAR)</x:v>
      </x:c>
      <x:c r="U4663" s="13" t="n">
        <x:v>17.265042</x:v>
      </x:c>
      <x:c r="V4663" s="13" t="n">
        <x:v>121.14896</x:v>
      </x:c>
      <x:c r="W4663" s="12" t="n">
        <x:v>0.1395947225097564</x:v>
      </x:c>
      <x:c r="X4663" s="12" t="n">
        <x:v>0.08032555984785614</x:v>
      </x:c>
      <x:c r="Y4663" s="12" t="n">
        <x:v>0.07999585510321816</x:v>
      </x:c>
      <x:c r="Z4663" s="12" t="n">
        <x:v>24.89018628070512</x:v>
      </x:c>
      <x:c r="AA4663" s="5" t="str">
        <x:v>TYK001 - TYPE 2</x:v>
      </x:c>
      <x:c r="AB4663" s="6" t="b">
        <x:v>1</x:v>
      </x:c>
      <x:c r="AC4663" s="5" t="n">
        <x:v>3705</x:v>
      </x:c>
      <x:c r="AD4663" s="13" t="n">
        <x:v>121.1488805555556</x:v>
      </x:c>
      <x:c r="AE4663" s="13" t="n">
        <x:v>17.26378888888889</x:v>
      </x:c>
      <x:c r="AF4663" s="5" t="n">
        <x:v>1232</x:v>
      </x:c>
      <x:c r="AG4663" s="13" t="n">
        <x:v>121.1491959676188</x:v>
      </x:c>
      <x:c r="AH4663" s="13" t="n">
        <x:v>17.26435565896176</x:v>
      </x:c>
      <x:c r="AI4663" s="5" t="n">
        <x:v>1232</x:v>
      </x:c>
      <x:c r="AJ4663" s="5" t="str">
        <x:v>Conditional - mapped route, status unverified</x:v>
      </x:c>
      <x:c r="AK4663" s="5" t="n">
        <x:v>1245</x:v>
      </x:c>
      <x:c r="AL4663" s="5" t="str">
        <x:v>Untitled Path</x:v>
      </x:c>
      <x:c r="AM4663" s="5" t="str">
        <x:v>Tier 1A (Direct Coloc, &lt;1 km)</x:v>
      </x:c>
      <x:c r="AN4663" s="14" t="n">
        <x:v>100</x:v>
      </x:c>
      <x:c r="AO4663" s="14" t="n">
        <x:v>100</x:v>
      </x:c>
      <x:c r="AP4663" s="14" t="n">
        <x:v>100</x:v>
      </x:c>
      <x:c r="AQ4663" s="14" t="n">
        <x:v>63.4</x:v>
      </x:c>
      <x:c r="AR4663" s="5" t="n">
        <x:v>60</x:v>
      </x:c>
      <x:c r="AS4663" s="11" t="str">
        <x:v>Nearest screened line status requires confirmation</x:v>
      </x:c>
      <x:c r="AT4663" s="5" t="str">
        <x:v>Batch 4 &amp; 5 (3,001 - 5,000)</x:v>
      </x:c>
      <x:c r="AU4663" s="5" t="n">
        <x:v>1663</x:v>
      </x:c>
    </x:row>
    <x:row r="4664" ht="60" customHeight="1">
      <x:c r="A4664" s="5" t="n">
        <x:v>4660</x:v>
      </x:c>
      <x:c r="B4664" s="5" t="n">
        <x:v>5</x:v>
      </x:c>
      <x:c r="C4664" s="10" t="str">
        <x:v>1001321023</x:v>
      </x:c>
      <x:c r="D4664" s="5" t="str">
        <x:v>Pinatilan</x:v>
      </x:c>
      <x:c r="E4664" s="5" t="str">
        <x:v>City of Valencia</x:v>
      </x:c>
      <x:c r="F4664" s="5" t="str">
        <x:v>Bukidnon</x:v>
      </x:c>
      <x:c r="G4664" s="11" t="str">
        <x:v>E - Nearest node or line 3-5 km</x:v>
      </x:c>
      <x:c r="H4664" s="12" t="n">
        <x:v>3.501821650052516</x:v>
      </x:c>
      <x:c r="I4664" s="12" t="n">
        <x:v>3.1296904748953955</x:v>
      </x:c>
      <x:c r="J4664" s="12" t="n">
        <x:v>3.1296904748953955</x:v>
      </x:c>
      <x:c r="K4664" s="12" t="n">
        <x:v>3.51</x:v>
      </x:c>
      <x:c r="L4664" s="12" t="n">
        <x:v>-0.008178349947483898</x:v>
      </x:c>
      <x:c r="M4664" s="12" t="n">
        <x:v>2.32</x:v>
      </x:c>
      <x:c r="N4664" s="12" t="n">
        <x:v>0.8096904748953957</x:v>
      </x:c>
      <x:c r="O4664" s="11" t="str">
        <x:v>VCB001 - TYPE 2</x:v>
      </x:c>
      <x:c r="P4664" s="11" t="str">
        <x:v>MALAYBALAY - KITAOTAO</x:v>
      </x:c>
      <x:c r="Q4664" s="11" t="str">
        <x:v>Stronger evidence - built or existing label</x:v>
      </x:c>
      <x:c r="R4664" s="11" t="str">
        <x:v>Develop a longer lateral design and compare alternative backhaul before scheduling.</x:v>
      </x:c>
      <x:c r="S4664" s="5" t="n">
        <x:v>4929</x:v>
      </x:c>
      <x:c r="T4664" s="5" t="str">
        <x:v>Region X (Northern Mindanao)</x:v>
      </x:c>
      <x:c r="U4664" s="13" t="n">
        <x:v>7.882552</x:v>
      </x:c>
      <x:c r="V4664" s="13" t="n">
        <x:v>125.112071</x:v>
      </x:c>
      <x:c r="W4664" s="12" t="n">
        <x:v>3.5109563635588734</x:v>
      </x:c>
      <x:c r="X4664" s="12" t="n">
        <x:v>2.3184238557999763</x:v>
      </x:c>
      <x:c r="Y4664" s="12" t="n">
        <x:v>2.306073093155086</x:v>
      </x:c>
      <x:c r="Z4664" s="12" t="n">
        <x:v>3.1296904748953955</x:v>
      </x:c>
      <x:c r="AA4664" s="5" t="str">
        <x:v>VCB001 - TYPE 2</x:v>
      </x:c>
      <x:c r="AB4664" s="6" t="b">
        <x:v>1</x:v>
      </x:c>
      <x:c r="AC4664" s="5" t="n">
        <x:v>5220</x:v>
      </x:c>
      <x:c r="AD4664" s="13" t="n">
        <x:v>125.0913230005388</x:v>
      </x:c>
      <x:c r="AE4664" s="13" t="n">
        <x:v>7.906523000255563</x:v>
      </x:c>
      <x:c r="AF4664" s="5" t="n">
        <x:v>5078</x:v>
      </x:c>
      <x:c r="AG4664" s="13" t="n">
        <x:v>125.09149621939049</x:v>
      </x:c>
      <x:c r="AH4664" s="13" t="n">
        <x:v>7.902044564358631</x:v>
      </x:c>
      <x:c r="AI4664" s="5" t="n">
        <x:v>5127</x:v>
      </x:c>
      <x:c r="AJ4664" s="5" t="str">
        <x:v>Excluded - planned or ongoing</x:v>
      </x:c>
      <x:c r="AK4664" s="5" t="n">
        <x:v>5078</x:v>
      </x:c>
      <x:c r="AL4664" s="5" t="str">
        <x:v>MALAYBALAY - KITAOTAO</x:v>
      </x:c>
      <x:c r="AM4664" s="5" t="str">
        <x:v>Tier 2 (Fiber Corridor / Lateral, 3-5 km)</x:v>
      </x:c>
      <x:c r="AN4664" s="14" t="n">
        <x:v>31</x:v>
      </x:c>
      <x:c r="AO4664" s="14" t="n">
        <x:v>31.036694126548504</x:v>
      </x:c>
      <x:c r="AP4664" s="14" t="n">
        <x:v>31.12141920789822</x:v>
      </x:c>
      <x:c r="AQ4664" s="14" t="n">
        <x:v>63.38</x:v>
      </x:c>
      <x:c r="AR4664" s="5" t="n">
        <x:v>322</x:v>
      </x:c>
      <x:c r="AS4664" s="11" t="str">
        <x:v>Screened route is &gt;0.5 km farther; Nearest raw line excluded from fiber screening</x:v>
      </x:c>
      <x:c r="AT4664" s="5" t="str">
        <x:v>Batch 4 &amp; 5 (3,001 - 5,000)</x:v>
      </x:c>
      <x:c r="AU4664" s="5" t="n">
        <x:v>1664</x:v>
      </x:c>
    </x:row>
    <x:row r="4665" ht="60" customHeight="1">
      <x:c r="A4665" s="5" t="n">
        <x:v>4661</x:v>
      </x:c>
      <x:c r="B4665" s="5" t="n">
        <x:v>5</x:v>
      </x:c>
      <x:c r="C4665" s="10" t="str">
        <x:v>0401014029</x:v>
      </x:c>
      <x:c r="D4665" s="5" t="str">
        <x:v>Malitlit</x:v>
      </x:c>
      <x:c r="E4665" s="5" t="str">
        <x:v>City of Lipa</x:v>
      </x:c>
      <x:c r="F4665" s="5" t="str">
        <x:v>Batangas</x:v>
      </x:c>
      <x:c r="G4665" s="11" t="str">
        <x:v>D - Other node or line within 3 km</x:v>
      </x:c>
      <x:c r="H4665" s="12" t="n">
        <x:v>1.7480730755375893</x:v>
      </x:c>
      <x:c r="I4665" s="12" t="n">
        <x:v>3.6882380524252327</x:v>
      </x:c>
      <x:c r="J4665" s="12" t="n">
        <x:v>1.7480730755375893</x:v>
      </x:c>
      <x:c r="K4665" s="12" t="n">
        <x:v>1.75</x:v>
      </x:c>
      <x:c r="L4665" s="12" t="n">
        <x:v>-0.0019269244624107174</x:v>
      </x:c>
      <x:c r="M4665" s="12" t="n">
        <x:v>3.73</x:v>
      </x:c>
      <x:c r="N4665" s="12" t="n">
        <x:v>-0.041761947574767255</x:v>
      </x:c>
      <x:c r="O4665" s="11" t="str">
        <x:v>LPB003
- PM</x:v>
      </x:c>
      <x:c r="P4665" s="11" t="str">
        <x:v>AERIAL</x:v>
      </x:c>
      <x:c r="Q4665" s="11" t="str">
        <x:v>Conditional - mapped route, status unverified</x:v>
      </x:c>
      <x:c r="R4665" s="11" t="str">
        <x:v>Compare a routed node lateral with an approved line tap; survey crossings and permissions.</x:v>
      </x:c>
      <x:c r="S4665" s="5" t="n">
        <x:v>4519</x:v>
      </x:c>
      <x:c r="T4665" s="5" t="str">
        <x:v>Region IV-A (CALABARZON)</x:v>
      </x:c>
      <x:c r="U4665" s="13" t="n">
        <x:v>13.919948</x:v>
      </x:c>
      <x:c r="V4665" s="13" t="n">
        <x:v>121.24058</x:v>
      </x:c>
      <x:c r="W4665" s="12" t="n">
        <x:v>1.7459105664672276</x:v>
      </x:c>
      <x:c r="X4665" s="12" t="n">
        <x:v>3.7257757642350873</x:v>
      </x:c>
      <x:c r="Y4665" s="12" t="n">
        <x:v>3.6882380524252327</x:v>
      </x:c>
      <x:c r="Z4665" s="12" t="n">
        <x:v>8.325137802584539</x:v>
      </x:c>
      <x:c r="AA4665" s="5" t="str">
        <x:v>LPB003
- PM</x:v>
      </x:c>
      <x:c r="AB4665" s="6" t="b">
        <x:v>1</x:v>
      </x:c>
      <x:c r="AC4665" s="5" t="n">
        <x:v>4285</x:v>
      </x:c>
      <x:c r="AD4665" s="13" t="n">
        <x:v>121.224501004504</x:v>
      </x:c>
      <x:c r="AE4665" s="13" t="n">
        <x:v>13.91822800074861</x:v>
      </x:c>
      <x:c r="AF4665" s="5" t="n">
        <x:v>4044</x:v>
      </x:c>
      <x:c r="AG4665" s="13" t="n">
        <x:v>121.2402447724852</x:v>
      </x:c>
      <x:c r="AH4665" s="13" t="n">
        <x:v>13.886613645585284</x:v>
      </x:c>
      <x:c r="AI4665" s="5" t="n">
        <x:v>4044</x:v>
      </x:c>
      <x:c r="AJ4665" s="5" t="str">
        <x:v>Conditional - mapped route, status unverified</x:v>
      </x:c>
      <x:c r="AK4665" s="5" t="n">
        <x:v>4191</x:v>
      </x:c>
      <x:c r="AL4665" s="5" t="str">
        <x:v>BATANGAS - SAN JUAN</x:v>
      </x:c>
      <x:c r="AM4665" s="5" t="str">
        <x:v>Tier 1B (Micro Drop, 1-3 km)</x:v>
      </x:c>
      <x:c r="AN4665" s="14" t="n">
        <x:v>55.9</x:v>
      </x:c>
      <x:c r="AO4665" s="14" t="n">
        <x:v>55.80351457700471</x:v>
      </x:c>
      <x:c r="AP4665" s="14" t="n">
        <x:v>55.839369143054405</x:v>
      </x:c>
      <x:c r="AQ4665" s="14" t="n">
        <x:v>63.38</x:v>
      </x:c>
      <x:c r="AR4665" s="5" t="n">
        <x:v>217</x:v>
      </x:c>
      <x:c r="AS4665" s="11" t="str">
        <x:v>Nearest screened line status requires confirmation</x:v>
      </x:c>
      <x:c r="AT4665" s="5" t="str">
        <x:v>Batch 4 &amp; 5 (3,001 - 5,000)</x:v>
      </x:c>
      <x:c r="AU4665" s="5" t="n">
        <x:v>1665</x:v>
      </x:c>
    </x:row>
    <x:row r="4666" ht="60" customHeight="1">
      <x:c r="A4666" s="5" t="n">
        <x:v>4662</x:v>
      </x:c>
      <x:c r="B4666" s="5" t="n">
        <x:v>5</x:v>
      </x:c>
      <x:c r="C4666" s="10" t="str">
        <x:v>0631000177</x:v>
      </x:c>
      <x:c r="D4666" s="5" t="str">
        <x:v>Tacas</x:v>
      </x:c>
      <x:c r="E4666" s="5" t="str">
        <x:v>City of Iloilo</x:v>
      </x:c>
      <x:c r="F4666" s="5" t="str">
        <x:v>Iloilo</x:v>
      </x:c>
      <x:c r="G4666" s="11" t="str">
        <x:v>D - Other node or line within 3 km</x:v>
      </x:c>
      <x:c r="H4666" s="12" t="n">
        <x:v>2.0177384767154316</x:v>
      </x:c>
      <x:c r="I4666" s="12" t="n">
        <x:v>2.0786848073624173</x:v>
      </x:c>
      <x:c r="J4666" s="12" t="n">
        <x:v>2.0177384767154316</x:v>
      </x:c>
      <x:c r="K4666" s="12" t="n">
        <x:v>2.02</x:v>
      </x:c>
      <x:c r="L4666" s="12" t="n">
        <x:v>-0.002261523284568412</x:v>
      </x:c>
      <x:c r="M4666" s="12" t="n">
        <x:v>2.1</x:v>
      </x:c>
      <x:c r="N4666" s="12" t="n">
        <x:v>-0.021315192637582747</x:v>
      </x:c>
      <x:c r="O4666" s="11" t="str">
        <x:v>PVI001 - TYPE 3</x:v>
      </x:c>
      <x:c r="P4666" s="11" t="str">
        <x:v>3,477</x:v>
      </x:c>
      <x:c r="Q4666" s="11" t="str">
        <x:v>Stronger evidence - built or existing label</x:v>
      </x:c>
      <x:c r="R4666" s="11" t="str">
        <x:v>Compare a routed node lateral with an approved line tap; survey crossings and permissions.</x:v>
      </x:c>
      <x:c r="S4666" s="5" t="n">
        <x:v>4710</x:v>
      </x:c>
      <x:c r="T4666" s="5" t="str">
        <x:v>Region VI (Western Visayas)</x:v>
      </x:c>
      <x:c r="U4666" s="13" t="n">
        <x:v>10.759433</x:v>
      </x:c>
      <x:c r="V4666" s="13" t="n">
        <x:v>122.55336</x:v>
      </x:c>
      <x:c r="W4666" s="12" t="n">
        <x:v>2.02437693814493</x:v>
      </x:c>
      <x:c r="X4666" s="12" t="n">
        <x:v>2.079545263325485</x:v>
      </x:c>
      <x:c r="Y4666" s="12" t="n">
        <x:v>2.0786848073624173</x:v>
      </x:c>
      <x:c r="Z4666" s="12" t="n">
        <x:v>2.0786848073624173</x:v>
      </x:c>
      <x:c r="AA4666" s="5" t="str">
        <x:v>PVI001 - TYPE 3</x:v>
      </x:c>
      <x:c r="AB4666" s="6" t="b">
        <x:v>1</x:v>
      </x:c>
      <x:c r="AC4666" s="5" t="n">
        <x:v>4738</x:v>
      </x:c>
      <x:c r="AD4666" s="13" t="n">
        <x:v>122.5431879991236</x:v>
      </x:c>
      <x:c r="AE4666" s="13" t="n">
        <x:v>10.77465100074124</x:v>
      </x:c>
      <x:c r="AF4666" s="5" t="n">
        <x:v>4981</x:v>
      </x:c>
      <x:c r="AG4666" s="13" t="n">
        <x:v>122.56909745525833</x:v>
      </x:c>
      <x:c r="AH4666" s="13" t="n">
        <x:v>10.74889778515177</x:v>
      </x:c>
      <x:c r="AI4666" s="5" t="n">
        <x:v>4981</x:v>
      </x:c>
      <x:c r="AJ4666" s="5" t="str">
        <x:v>Stronger evidence - built or existing label</x:v>
      </x:c>
      <x:c r="AK4666" s="5" t="n">
        <x:v>4981</x:v>
      </x:c>
      <x:c r="AL4666" s="5" t="str">
        <x:v>3,477</x:v>
      </x:c>
      <x:c r="AM4666" s="5" t="str">
        <x:v>Tier 1B (Micro Drop, 1-3 km)</x:v>
      </x:c>
      <x:c r="AN4666" s="14" t="n">
        <x:v>50.9</x:v>
      </x:c>
      <x:c r="AO4666" s="14" t="n">
        <x:v>51.000572219662175</x:v>
      </x:c>
      <x:c r="AP4666" s="14" t="n">
        <x:v>51.039033041715264</x:v>
      </x:c>
      <x:c r="AQ4666" s="14" t="n">
        <x:v>63.38</x:v>
      </x:c>
      <x:c r="AR4666" s="5" t="n">
        <x:v>465</x:v>
      </x:c>
      <x:c r="AS4666" s="11" t="str">
        <x:v>Vertex distance not reproduced within 0.011 km</x:v>
      </x:c>
      <x:c r="AT4666" s="5" t="str">
        <x:v>Batch 4 &amp; 5 (3,001 - 5,000)</x:v>
      </x:c>
      <x:c r="AU4666" s="5" t="n">
        <x:v>1666</x:v>
      </x:c>
    </x:row>
    <x:row r="4667" ht="60" customHeight="1">
      <x:c r="A4667" s="5" t="n">
        <x:v>4663</x:v>
      </x:c>
      <x:c r="B4667" s="5" t="n">
        <x:v>5</x:v>
      </x:c>
      <x:c r="C4667" s="10" t="str">
        <x:v>0305421006</x:v>
      </x:c>
      <x:c r="D4667" s="5" t="str">
        <x:v>San Matias</x:v>
      </x:c>
      <x:c r="E4667" s="5" t="str">
        <x:v>Sto. Tomas</x:v>
      </x:c>
      <x:c r="F4667" s="5" t="str">
        <x:v>Pampanga</x:v>
      </x:c>
      <x:c r="G4667" s="11" t="str">
        <x:v>D - Other node or line within 3 km</x:v>
      </x:c>
      <x:c r="H4667" s="12" t="n">
        <x:v>2.345737221653423</x:v>
      </x:c>
      <x:c r="I4667" s="12" t="n">
        <x:v>0.7687764536800572</x:v>
      </x:c>
      <x:c r="J4667" s="12" t="n">
        <x:v>0.7687764536800572</x:v>
      </x:c>
      <x:c r="K4667" s="12" t="n">
        <x:v>2.34</x:v>
      </x:c>
      <x:c r="L4667" s="12" t="n">
        <x:v>0.0057372216534230525</x:v>
      </x:c>
      <x:c r="M4667" s="12" t="n">
        <x:v>0.8</x:v>
      </x:c>
      <x:c r="N4667" s="12" t="n">
        <x:v>-0.03122354631994284</x:v>
      </x:c>
      <x:c r="O4667" s="11" t="str">
        <x:v>SFP006 - TYPE 2</x:v>
      </x:c>
      <x:c r="P4667" s="11" t="str">
        <x:v>56 CORE (7X8)</x:v>
      </x:c>
      <x:c r="Q4667" s="11" t="str">
        <x:v>Conditional - mapped route, status unverified</x:v>
      </x:c>
      <x:c r="R4667" s="11" t="str">
        <x:v>Compare a routed node lateral with an approved line tap; survey crossings and permissions.</x:v>
      </x:c>
      <x:c r="S4667" s="5" t="n">
        <x:v>3397</x:v>
      </x:c>
      <x:c r="T4667" s="5" t="str">
        <x:v>Region III (Central Luzon)</x:v>
      </x:c>
      <x:c r="U4667" s="13" t="n">
        <x:v>15.046404</x:v>
      </x:c>
      <x:c r="V4667" s="13" t="n">
        <x:v>120.658765</x:v>
      </x:c>
      <x:c r="W4667" s="12" t="n">
        <x:v>2.3441262318481018</x:v>
      </x:c>
      <x:c r="X4667" s="12" t="n">
        <x:v>0.7752025130337863</x:v>
      </x:c>
      <x:c r="Y4667" s="12" t="n">
        <x:v>0.7687764536800572</x:v>
      </x:c>
      <x:c r="Z4667" s="12" t="n">
        <x:v>0.7854834397837684</x:v>
      </x:c>
      <x:c r="AA4667" s="5" t="str">
        <x:v>SFP006 - TYPE 2</x:v>
      </x:c>
      <x:c r="AB4667" s="6" t="b">
        <x:v>1</x:v>
      </x:c>
      <x:c r="AC4667" s="5" t="n">
        <x:v>3878</x:v>
      </x:c>
      <x:c r="AD4667" s="13" t="n">
        <x:v>120.6794092845506</x:v>
      </x:c>
      <x:c r="AE4667" s="13" t="n">
        <x:v>15.03955264522837</x:v>
      </x:c>
      <x:c r="AF4667" s="5" t="n">
        <x:v>3063</x:v>
      </x:c>
      <x:c r="AG4667" s="13" t="n">
        <x:v>120.66389438124936</x:v>
      </x:c>
      <x:c r="AH4667" s="13" t="n">
        <x:v>15.05124411260918</x:v>
      </x:c>
      <x:c r="AI4667" s="5" t="n">
        <x:v>3063</x:v>
      </x:c>
      <x:c r="AJ4667" s="5" t="str">
        <x:v>Conditional - mapped route, status unverified</x:v>
      </x:c>
      <x:c r="AK4667" s="5" t="n">
        <x:v>3450</x:v>
      </x:c>
      <x:c r="AL4667" s="5" t="str">
        <x:v>SAN FERNANDO</x:v>
      </x:c>
      <x:c r="AM4667" s="5" t="str">
        <x:v>Tier 1B (Micro Drop, 1-3 km)</x:v>
      </x:c>
      <x:c r="AN4667" s="14" t="n">
        <x:v>55.8</x:v>
      </x:c>
      <x:c r="AO4667" s="14" t="n">
        <x:v>55.84060113052236</x:v>
      </x:c>
      <x:c r="AP4667" s="14" t="n">
        <x:v>55.75301900708706</x:v>
      </x:c>
      <x:c r="AQ4667" s="14" t="n">
        <x:v>63.38</x:v>
      </x:c>
      <x:c r="AR4667" s="5" t="n">
        <x:v>1096</x:v>
      </x:c>
      <x:c r="AS4667" s="11" t="str">
        <x:v>Vertex distance not reproduced within 0.011 km; Nearest screened line status requires confirmation</x:v>
      </x:c>
      <x:c r="AT4667" s="5" t="str">
        <x:v>Batch 4 &amp; 5 (3,001 - 5,000)</x:v>
      </x:c>
      <x:c r="AU4667" s="5" t="n">
        <x:v>1667</x:v>
      </x:c>
    </x:row>
    <x:row r="4668" ht="60" customHeight="1">
      <x:c r="A4668" s="5" t="n">
        <x:v>4664</x:v>
      </x:c>
      <x:c r="B4668" s="5" t="n">
        <x:v>5</x:v>
      </x:c>
      <x:c r="C4668" s="10" t="str">
        <x:v>0405811003</x:v>
      </x:c>
      <x:c r="D4668" s="5" t="str">
        <x:v>Dulong Bayan 2</x:v>
      </x:c>
      <x:c r="E4668" s="5" t="str">
        <x:v>San Mateo</x:v>
      </x:c>
      <x:c r="F4668" s="5" t="str">
        <x:v>Rizal</x:v>
      </x:c>
      <x:c r="G4668" s="11" t="str">
        <x:v>D - Other node or line within 3 km</x:v>
      </x:c>
      <x:c r="H4668" s="12" t="n">
        <x:v>2.3461312630827638</x:v>
      </x:c>
      <x:c r="I4668" s="12" t="n">
        <x:v>0.9757224875541305</x:v>
      </x:c>
      <x:c r="J4668" s="12" t="n">
        <x:v>0.9757224875541305</x:v>
      </x:c>
      <x:c r="K4668" s="12" t="n">
        <x:v>2.34</x:v>
      </x:c>
      <x:c r="L4668" s="12" t="n">
        <x:v>0.006131263082763905</x:v>
      </x:c>
      <x:c r="M4668" s="12" t="n">
        <x:v>0.99</x:v>
      </x:c>
      <x:c r="N4668" s="12" t="n">
        <x:v>-0.0142775124458695</x:v>
      </x:c>
      <x:c r="O4668" s="11" t="str">
        <x:v>SMT001-TYPE 3</x:v>
      </x:c>
      <x:c r="P4668" s="11" t="str">
        <x:v>Aerial 24C</x:v>
      </x:c>
      <x:c r="Q4668" s="11" t="str">
        <x:v>Conditional - mapped route, status unverified</x:v>
      </x:c>
      <x:c r="R4668" s="11" t="str">
        <x:v>Compare a routed node lateral with an approved line tap; survey crossings and permissions.</x:v>
      </x:c>
      <x:c r="S4668" s="5" t="n">
        <x:v>3581</x:v>
      </x:c>
      <x:c r="T4668" s="5" t="str">
        <x:v>Region IV-A (CALABARZON)</x:v>
      </x:c>
      <x:c r="U4668" s="13" t="n">
        <x:v>14.680823</x:v>
      </x:c>
      <x:c r="V4668" s="13" t="n">
        <x:v>121.137002</x:v>
      </x:c>
      <x:c r="W4668" s="12" t="n">
        <x:v>2.3442071082225855</x:v>
      </x:c>
      <x:c r="X4668" s="12" t="n">
        <x:v>0.9757221239482643</x:v>
      </x:c>
      <x:c r="Y4668" s="12" t="n">
        <x:v>0.9757224875541305</x:v>
      </x:c>
      <x:c r="Z4668" s="12" t="n">
        <x:v>10.708253389822438</x:v>
      </x:c>
      <x:c r="AA4668" s="5" t="str">
        <x:v>SMT001-TYPE 3</x:v>
      </x:c>
      <x:c r="AB4668" s="6" t="b">
        <x:v>1</x:v>
      </x:c>
      <x:c r="AC4668" s="5" t="n">
        <x:v>6800</x:v>
      </x:c>
      <x:c r="AD4668" s="13" t="n">
        <x:v>121.1161239985268</x:v>
      </x:c>
      <x:c r="AE4668" s="13" t="n">
        <x:v>14.68686999962295</x:v>
      </x:c>
      <x:c r="AF4668" s="5" t="n">
        <x:v>5834</x:v>
      </x:c>
      <x:c r="AG4668" s="13" t="n">
        <x:v>121.1289562809693</x:v>
      </x:c>
      <x:c r="AH4668" s="13" t="n">
        <x:v>14.67677064680604</x:v>
      </x:c>
      <x:c r="AI4668" s="5" t="n">
        <x:v>5834</x:v>
      </x:c>
      <x:c r="AJ4668" s="5" t="str">
        <x:v>Conditional - mapped route, status unverified</x:v>
      </x:c>
      <x:c r="AK4668" s="5" t="n">
        <x:v>4212</x:v>
      </x:c>
      <x:c r="AL4668" s="5" t="str">
        <x:v>TAYTAY - CAINTA</x:v>
      </x:c>
      <x:c r="AM4668" s="5" t="str">
        <x:v>Tier 1B (Micro Drop, 1-3 km)</x:v>
      </x:c>
      <x:c r="AN4668" s="14" t="n">
        <x:v>55.8</x:v>
      </x:c>
      <x:c r="AO4668" s="14" t="n">
        <x:v>55.84060113052236</x:v>
      </x:c>
      <x:c r="AP4668" s="14" t="n">
        <x:v>55.747009873401566</x:v>
      </x:c>
      <x:c r="AQ4668" s="14" t="n">
        <x:v>63.38</x:v>
      </x:c>
      <x:c r="AR4668" s="5" t="n">
        <x:v>1043</x:v>
      </x:c>
      <x:c r="AS4668" s="11" t="str">
        <x:v>Vertex distance not reproduced within 0.011 km; Nearest screened line status requires confirmation; Within 50 m of a screening threshold</x:v>
      </x:c>
      <x:c r="AT4668" s="5" t="str">
        <x:v>Batch 4 &amp; 5 (3,001 - 5,000)</x:v>
      </x:c>
      <x:c r="AU4668" s="5" t="n">
        <x:v>1668</x:v>
      </x:c>
    </x:row>
    <x:row r="4669" ht="60" customHeight="1">
      <x:c r="A4669" s="5" t="n">
        <x:v>4665</x:v>
      </x:c>
      <x:c r="B4669" s="5" t="n">
        <x:v>5</x:v>
      </x:c>
      <x:c r="C4669" s="10" t="str">
        <x:v>0603043012</x:v>
      </x:c>
      <x:c r="D4669" s="5" t="str">
        <x:v>Barangay Zone IV</x:v>
      </x:c>
      <x:c r="E4669" s="5" t="str">
        <x:v>Santa Barbara</x:v>
      </x:c>
      <x:c r="F4669" s="5" t="str">
        <x:v>Iloilo</x:v>
      </x:c>
      <x:c r="G4669" s="11" t="str">
        <x:v>D - Other node or line within 3 km</x:v>
      </x:c>
      <x:c r="H4669" s="12" t="n">
        <x:v>1.7009929348292614</x:v>
      </x:c>
      <x:c r="I4669" s="12" t="n">
        <x:v>1.5418261115198728</x:v>
      </x:c>
      <x:c r="J4669" s="12" t="n">
        <x:v>1.5418261115198728</x:v>
      </x:c>
      <x:c r="K4669" s="12" t="n">
        <x:v>1.71</x:v>
      </x:c>
      <x:c r="L4669" s="12" t="n">
        <x:v>-0.00900706517073857</x:v>
      </x:c>
      <x:c r="M4669" s="12" t="n">
        <x:v>1.71</x:v>
      </x:c>
      <x:c r="N4669" s="12" t="n">
        <x:v>-0.16817388848012715</x:v>
      </x:c>
      <x:c r="O4669" s="11" t="str">
        <x:v>SBI001 - TYPE 3</x:v>
      </x:c>
      <x:c r="P4669" s="11" t="str">
        <x:v>Santa Barbara - Janiuay 18.361km</x:v>
      </x:c>
      <x:c r="Q4669" s="11" t="str">
        <x:v>Stronger evidence - built or existing label</x:v>
      </x:c>
      <x:c r="R4669" s="11" t="str">
        <x:v>Compare a routed node lateral with an approved line tap; survey crossings and permissions.</x:v>
      </x:c>
      <x:c r="S4669" s="5" t="n">
        <x:v>4329</x:v>
      </x:c>
      <x:c r="T4669" s="5" t="str">
        <x:v>Region VI (Western Visayas)</x:v>
      </x:c>
      <x:c r="U4669" s="13" t="n">
        <x:v>10.815026</x:v>
      </x:c>
      <x:c r="V4669" s="13" t="n">
        <x:v>122.525251</x:v>
      </x:c>
      <x:c r="W4669" s="12" t="n">
        <x:v>1.705973422911791</x:v>
      </x:c>
      <x:c r="X4669" s="12" t="n">
        <x:v>1.546463256250435</x:v>
      </x:c>
      <x:c r="Y4669" s="12" t="n">
        <x:v>1.5418261115198728</x:v>
      </x:c>
      <x:c r="Z4669" s="12" t="n">
        <x:v>1.5418261115198728</x:v>
      </x:c>
      <x:c r="AA4669" s="5" t="str">
        <x:v>SBI001 - TYPE 3</x:v>
      </x:c>
      <x:c r="AB4669" s="6" t="b">
        <x:v>1</x:v>
      </x:c>
      <x:c r="AC4669" s="5" t="n">
        <x:v>4740</x:v>
      </x:c>
      <x:c r="AD4669" s="13" t="n">
        <x:v>122.5345762852173</x:v>
      </x:c>
      <x:c r="AE4669" s="13" t="n">
        <x:v>10.82733400439459</x:v>
      </x:c>
      <x:c r="AF4669" s="5" t="n">
        <x:v>4957</x:v>
      </x:c>
      <x:c r="AG4669" s="13" t="n">
        <x:v>122.5335582325714</x:v>
      </x:c>
      <x:c r="AH4669" s="13" t="n">
        <x:v>10.82628857669398</x:v>
      </x:c>
      <x:c r="AI4669" s="5" t="n">
        <x:v>4957</x:v>
      </x:c>
      <x:c r="AJ4669" s="5" t="str">
        <x:v>Stronger evidence - built or existing label</x:v>
      </x:c>
      <x:c r="AK4669" s="5" t="n">
        <x:v>4957</x:v>
      </x:c>
      <x:c r="AL4669" s="5" t="str">
        <x:v>Santa Barbara - Janiuay 18.361km</x:v>
      </x:c>
      <x:c r="AM4669" s="5" t="str">
        <x:v>Tier 1B (Micro Drop, 1-3 km)</x:v>
      </x:c>
      <x:c r="AN4669" s="14" t="n">
        <x:v>66.6</x:v>
      </x:c>
      <x:c r="AO4669" s="14" t="n">
        <x:v>66.55254386995371</x:v>
      </x:c>
      <x:c r="AP4669" s="14" t="n">
        <x:v>66.72258982745839</x:v>
      </x:c>
      <x:c r="AQ4669" s="14" t="n">
        <x:v>63.37</x:v>
      </x:c>
      <x:c r="AR4669" s="5" t="n">
        <x:v>163</x:v>
      </x:c>
      <x:c r="AS4669" s="11" t="str">
        <x:v>Vertex distance not reproduced within 0.011 km</x:v>
      </x:c>
      <x:c r="AT4669" s="5" t="str">
        <x:v>Batch 4 &amp; 5 (3,001 - 5,000)</x:v>
      </x:c>
      <x:c r="AU4669" s="5" t="n">
        <x:v>1669</x:v>
      </x:c>
    </x:row>
    <x:row r="4670" ht="60" customHeight="1">
      <x:c r="A4670" s="5" t="n">
        <x:v>4666</x:v>
      </x:c>
      <x:c r="B4670" s="5" t="n">
        <x:v>5</x:v>
      </x:c>
      <x:c r="C4670" s="10" t="str">
        <x:v>0307113004</x:v>
      </x:c>
      <x:c r="D4670" s="5" t="str">
        <x:v>Bayto</x:v>
      </x:c>
      <x:c r="E4670" s="5" t="str">
        <x:v>Santa Cruz</x:v>
      </x:c>
      <x:c r="F4670" s="5" t="str">
        <x:v>Zambales</x:v>
      </x:c>
      <x:c r="G4670" s="11" t="str">
        <x:v>C - Line within 0.5 km; node over 1 km</x:v>
      </x:c>
      <x:c r="H4670" s="12" t="n">
        <x:v>4.456272358802024</x:v>
      </x:c>
      <x:c r="I4670" s="12" t="n">
        <x:v>0.08741798173334044</x:v>
      </x:c>
      <x:c r="J4670" s="12" t="n">
        <x:v>0.08741798173334044</x:v>
      </x:c>
      <x:c r="K4670" s="12" t="n">
        <x:v>4.48</x:v>
      </x:c>
      <x:c r="L4670" s="12" t="n">
        <x:v>-0.023727641197976546</x:v>
      </x:c>
      <x:c r="M4670" s="12" t="n">
        <x:v>0.25</x:v>
      </x:c>
      <x:c r="N4670" s="12" t="n">
        <x:v>-0.16258201826665958</x:v>
      </x:c>
      <x:c r="O4670" s="11" t="str">
        <x:v>SCZ001
- TYPE 2 BB</x:v>
      </x:c>
      <x:c r="P4670" s="11" t="str">
        <x:v>STA CRUZ MUNICIPALITY</x:v>
      </x:c>
      <x:c r="Q4670" s="11" t="str">
        <x:v>Stronger evidence - built or existing label</x:v>
      </x:c>
      <x:c r="R4670" s="11" t="str">
        <x:v>Locate an authorized closure or handhole and confirm splicing/capacity; nearby cable alone is insufficient.</x:v>
      </x:c>
      <x:c r="S4670" s="5" t="n">
        <x:v>2506</x:v>
      </x:c>
      <x:c r="T4670" s="5" t="str">
        <x:v>Region III (Central Luzon)</x:v>
      </x:c>
      <x:c r="U4670" s="13" t="n">
        <x:v>15.727502</x:v>
      </x:c>
      <x:c r="V4670" s="13" t="n">
        <x:v>119.909668</x:v>
      </x:c>
      <x:c r="W4670" s="12" t="n">
        <x:v>4.477969281465356</x:v>
      </x:c>
      <x:c r="X4670" s="12" t="n">
        <x:v>0.16312847169270853</x:v>
      </x:c>
      <x:c r="Y4670" s="12" t="n">
        <x:v>0.08741798173334044</x:v>
      </x:c>
      <x:c r="Z4670" s="12" t="n">
        <x:v>0.08741798173334044</x:v>
      </x:c>
      <x:c r="AA4670" s="5" t="str">
        <x:v>SCZ001
- TYPE 2 BB</x:v>
      </x:c>
      <x:c r="AB4670" s="6" t="b">
        <x:v>1</x:v>
      </x:c>
      <x:c r="AC4670" s="5" t="n">
        <x:v>3921</x:v>
      </x:c>
      <x:c r="AD4670" s="13" t="n">
        <x:v>119.909326</x:v>
      </x:c>
      <x:c r="AE4670" s="13" t="n">
        <x:v>15.767772</x:v>
      </x:c>
      <x:c r="AF4670" s="5" t="n">
        <x:v>3330</x:v>
      </x:c>
      <x:c r="AG4670" s="13" t="n">
        <x:v>119.91047667830712</x:v>
      </x:c>
      <x:c r="AH4670" s="13" t="n">
        <x:v>15.727604937417256</x:v>
      </x:c>
      <x:c r="AI4670" s="5" t="n">
        <x:v>3330</x:v>
      </x:c>
      <x:c r="AJ4670" s="5" t="str">
        <x:v>Stronger evidence - built or existing label</x:v>
      </x:c>
      <x:c r="AK4670" s="5" t="n">
        <x:v>3330</x:v>
      </x:c>
      <x:c r="AL4670" s="5" t="str">
        <x:v>STA CRUZ MUNICIPALITY</x:v>
      </x:c>
      <x:c r="AM4670" s="5" t="str">
        <x:v>Tier 2 (Fiber Corridor / Lateral, 3-5 km)</x:v>
      </x:c>
      <x:c r="AN4670" s="14" t="n">
        <x:v>32.5</x:v>
      </x:c>
      <x:c r="AO4670" s="14" t="n">
        <x:v>32.462266403458514</x:v>
      </x:c>
      <x:c r="AP4670" s="14" t="n">
        <x:v>32.64062969626397</x:v>
      </x:c>
      <x:c r="AQ4670" s="14" t="n">
        <x:v>63.37</x:v>
      </x:c>
      <x:c r="AR4670" s="5" t="n">
        <x:v>341</x:v>
      </x:c>
      <x:c r="AS4670" s="11" t="str">
        <x:v>Vertex distance not reproduced within 0.011 km</x:v>
      </x:c>
      <x:c r="AT4670" s="5" t="str">
        <x:v>Batch 4 &amp; 5 (3,001 - 5,000)</x:v>
      </x:c>
      <x:c r="AU4670" s="5" t="n">
        <x:v>1670</x:v>
      </x:c>
    </x:row>
    <x:row r="4671" ht="60" customHeight="1">
      <x:c r="A4671" s="5" t="n">
        <x:v>4667</x:v>
      </x:c>
      <x:c r="B4671" s="5" t="n">
        <x:v>5</x:v>
      </x:c>
      <x:c r="C4671" s="10" t="str">
        <x:v>0402102018</x:v>
      </x:c>
      <x:c r="D4671" s="5" t="str">
        <x:v>Barangay V</x:v>
      </x:c>
      <x:c r="E4671" s="5" t="str">
        <x:v>Amadeo</x:v>
      </x:c>
      <x:c r="F4671" s="5" t="str">
        <x:v>Cavite</x:v>
      </x:c>
      <x:c r="G4671" s="11" t="str">
        <x:v>D - Other node or line within 3 km</x:v>
      </x:c>
      <x:c r="H4671" s="12" t="n">
        <x:v>1.3245323754494531</x:v>
      </x:c>
      <x:c r="I4671" s="12" t="n">
        <x:v>4.99445337614376</x:v>
      </x:c>
      <x:c r="J4671" s="12" t="n">
        <x:v>1.3245323754494531</x:v>
      </x:c>
      <x:c r="K4671" s="12" t="n">
        <x:v>1.33</x:v>
      </x:c>
      <x:c r="L4671" s="12" t="n">
        <x:v>-0.005467624550546946</x:v>
      </x:c>
      <x:c r="M4671" s="12" t="n">
        <x:v>4.99</x:v>
      </x:c>
      <x:c r="N4671" s="12" t="n">
        <x:v>0.004453376143759513</x:v>
      </x:c>
      <x:c r="O4671" s="11" t="str">
        <x:v>AMC002 - BP</x:v>
      </x:c>
      <x:c r="P4671" s="11" t="str">
        <x:v>NCC001 TO TGY001</x:v>
      </x:c>
      <x:c r="Q4671" s="11" t="str">
        <x:v>Conditional - mapped route, status unverified</x:v>
      </x:c>
      <x:c r="R4671" s="11" t="str">
        <x:v>Compare a routed node lateral with an approved line tap; survey crossings and permissions.</x:v>
      </x:c>
      <x:c r="S4671" s="5" t="n">
        <x:v>4078</x:v>
      </x:c>
      <x:c r="T4671" s="5" t="str">
        <x:v>Region IV-A (CALABARZON)</x:v>
      </x:c>
      <x:c r="U4671" s="13" t="n">
        <x:v>14.178422</x:v>
      </x:c>
      <x:c r="V4671" s="13" t="n">
        <x:v>120.91394</x:v>
      </x:c>
      <x:c r="W4671" s="12" t="n">
        <x:v>1.326151651572391</x:v>
      </x:c>
      <x:c r="X4671" s="12" t="n">
        <x:v>4.988613148964596</x:v>
      </x:c>
      <x:c r="Y4671" s="12" t="n">
        <x:v>4.99445337614376</x:v>
      </x:c>
      <x:c r="Z4671" s="12" t="n">
        <x:v>4.994984224750303</x:v>
      </x:c>
      <x:c r="AA4671" s="5" t="str">
        <x:v>AMC002 - BP</x:v>
      </x:c>
      <x:c r="AB4671" s="6" t="b">
        <x:v>1</x:v>
      </x:c>
      <x:c r="AC4671" s="5" t="n">
        <x:v>4480</x:v>
      </x:c>
      <x:c r="AD4671" s="13" t="n">
        <x:v>120.9234359993656</x:v>
      </x:c>
      <x:c r="AE4671" s="13" t="n">
        <x:v>14.17084099949481</x:v>
      </x:c>
      <x:c r="AF4671" s="5" t="n">
        <x:v>4013</x:v>
      </x:c>
      <x:c r="AG4671" s="13" t="n">
        <x:v>120.95981144600825</x:v>
      </x:c>
      <x:c r="AH4671" s="13" t="n">
        <x:v>14.172541361143235</x:v>
      </x:c>
      <x:c r="AI4671" s="5" t="n">
        <x:v>4013</x:v>
      </x:c>
      <x:c r="AJ4671" s="5" t="str">
        <x:v>Conditional - mapped route, status unverified</x:v>
      </x:c>
      <x:c r="AK4671" s="5" t="n">
        <x:v>4203</x:v>
      </x:c>
      <x:c r="AL4671" s="5" t="str">
        <x:v>SILANG</x:v>
      </x:c>
      <x:c r="AM4671" s="5" t="str">
        <x:v>Tier 1B (Micro Drop, 1-3 km)</x:v>
      </x:c>
      <x:c r="AN4671" s="14" t="n">
        <x:v>64.3</x:v>
      </x:c>
      <x:c r="AO4671" s="14" t="n">
        <x:v>64.18932070207586</x:v>
      </x:c>
      <x:c r="AP4671" s="14" t="n">
        <x:v>64.30641507626062</x:v>
      </x:c>
      <x:c r="AQ4671" s="14" t="n">
        <x:v>63.37</x:v>
      </x:c>
      <x:c r="AR4671" s="5" t="n">
        <x:v>184</x:v>
      </x:c>
      <x:c r="AS4671" s="11" t="str">
        <x:v>Nearest screened line status requires confirmation</x:v>
      </x:c>
      <x:c r="AT4671" s="5" t="str">
        <x:v>Batch 4 &amp; 5 (3,001 - 5,000)</x:v>
      </x:c>
      <x:c r="AU4671" s="5" t="n">
        <x:v>1671</x:v>
      </x:c>
    </x:row>
    <x:row r="4672" ht="60" customHeight="1">
      <x:c r="A4672" s="5" t="n">
        <x:v>4668</x:v>
      </x:c>
      <x:c r="B4672" s="5" t="n">
        <x:v>5</x:v>
      </x:c>
      <x:c r="C4672" s="10" t="str">
        <x:v>0301423009</x:v>
      </x:c>
      <x:c r="D4672" s="5" t="str">
        <x:v>Guyong</x:v>
      </x:c>
      <x:c r="E4672" s="5" t="str">
        <x:v>Santa Maria</x:v>
      </x:c>
      <x:c r="F4672" s="5" t="str">
        <x:v>Bulacan</x:v>
      </x:c>
      <x:c r="G4672" s="11" t="str">
        <x:v>C - Line within 0.5 km; node over 1 km</x:v>
      </x:c>
      <x:c r="H4672" s="12" t="n">
        <x:v>2.334649768609097</x:v>
      </x:c>
      <x:c r="I4672" s="12" t="n">
        <x:v>0.01691906640331953</x:v>
      </x:c>
      <x:c r="J4672" s="12" t="n">
        <x:v>0.01691906640331953</x:v>
      </x:c>
      <x:c r="K4672" s="12" t="n">
        <x:v>2.35</x:v>
      </x:c>
      <x:c r="L4672" s="12" t="n">
        <x:v>-0.01535023139090308</x:v>
      </x:c>
      <x:c r="M4672" s="12" t="n">
        <x:v>0.18</x:v>
      </x:c>
      <x:c r="N4672" s="12" t="n">
        <x:v>-0.16308093359668047</x:v>
      </x:c>
      <x:c r="O4672" s="11" t="str">
        <x:v>SMR004 - PM</x:v>
      </x:c>
      <x:c r="P4672" s="11" t="str">
        <x:v>STA. MARIA</x:v>
      </x:c>
      <x:c r="Q4672" s="11" t="str">
        <x:v>Conditional - mapped route, status unverified</x:v>
      </x:c>
      <x:c r="R4672" s="11" t="str">
        <x:v>Locate an authorized closure or handhole and confirm splicing/capacity; nearby cable alone is insufficient.</x:v>
      </x:c>
      <x:c r="S4672" s="5" t="n">
        <x:v>2040</x:v>
      </x:c>
      <x:c r="T4672" s="5" t="str">
        <x:v>Region III (Central Luzon)</x:v>
      </x:c>
      <x:c r="U4672" s="13" t="n">
        <x:v>14.836961</x:v>
      </x:c>
      <x:c r="V4672" s="13" t="n">
        <x:v>120.976969</x:v>
      </x:c>
      <x:c r="W4672" s="12" t="n">
        <x:v>2.346206297879844</x:v>
      </x:c>
      <x:c r="X4672" s="12" t="n">
        <x:v>0.11585389386764329</x:v>
      </x:c>
      <x:c r="Y4672" s="12" t="n">
        <x:v>0.01691906640331953</x:v>
      </x:c>
      <x:c r="Z4672" s="12" t="n">
        <x:v>2.193172320507738</x:v>
      </x:c>
      <x:c r="AA4672" s="5" t="str">
        <x:v>SMR004 - PM</x:v>
      </x:c>
      <x:c r="AB4672" s="6" t="b">
        <x:v>1</x:v>
      </x:c>
      <x:c r="AC4672" s="5" t="n">
        <x:v>3514</x:v>
      </x:c>
      <x:c r="AD4672" s="13" t="n">
        <x:v>120.9773392016127</x:v>
      </x:c>
      <x:c r="AE4672" s="13" t="n">
        <x:v>14.81586409502778</x:v>
      </x:c>
      <x:c r="AF4672" s="5" t="n">
        <x:v>2995</x:v>
      </x:c>
      <x:c r="AG4672" s="13" t="n">
        <x:v>120.9770956101497</x:v>
      </x:c>
      <x:c r="AH4672" s="13" t="n">
        <x:v>14.83687037309307</x:v>
      </x:c>
      <x:c r="AI4672" s="5" t="n">
        <x:v>2995</x:v>
      </x:c>
      <x:c r="AJ4672" s="5" t="str">
        <x:v>Conditional - mapped route, status unverified</x:v>
      </x:c>
      <x:c r="AK4672" s="5" t="n">
        <x:v>3461</x:v>
      </x:c>
      <x:c r="AL4672" s="5" t="str">
        <x:v>STA MARIA TOC Link</x:v>
      </x:c>
      <x:c r="AM4672" s="5" t="str">
        <x:v>Tier 1B (Micro Drop, 1-3 km)</x:v>
      </x:c>
      <x:c r="AN4672" s="14" t="n">
        <x:v>55.7</x:v>
      </x:c>
      <x:c r="AO4672" s="14" t="n">
        <x:v>55.68805351402921</x:v>
      </x:c>
      <x:c r="AP4672" s="14" t="n">
        <x:v>55.92242668082157</x:v>
      </x:c>
      <x:c r="AQ4672" s="14" t="n">
        <x:v>63.37</x:v>
      </x:c>
      <x:c r="AR4672" s="5" t="n">
        <x:v>1515</x:v>
      </x:c>
      <x:c r="AS4672" s="11" t="str">
        <x:v>Vertex distance not reproduced within 0.011 km; Nearest screened line status requires confirmation</x:v>
      </x:c>
      <x:c r="AT4672" s="5" t="str">
        <x:v>Batch 4 &amp; 5 (3,001 - 5,000)</x:v>
      </x:c>
      <x:c r="AU4672" s="5" t="n">
        <x:v>1672</x:v>
      </x:c>
    </x:row>
    <x:row r="4673" ht="60" customHeight="1">
      <x:c r="A4673" s="5" t="n">
        <x:v>4669</x:v>
      </x:c>
      <x:c r="B4673" s="5" t="n">
        <x:v>5</x:v>
      </x:c>
      <x:c r="C4673" s="10" t="str">
        <x:v>0105517001</x:v>
      </x:c>
      <x:c r="D4673" s="5" t="str">
        <x:v>Ambonao</x:v>
      </x:c>
      <x:c r="E4673" s="5" t="str">
        <x:v>Calasiao</x:v>
      </x:c>
      <x:c r="F4673" s="5" t="str">
        <x:v>Pangasinan</x:v>
      </x:c>
      <x:c r="G4673" s="11" t="str">
        <x:v>D - Other node or line within 3 km</x:v>
      </x:c>
      <x:c r="H4673" s="12" t="n">
        <x:v>2.3451205563845514</x:v>
      </x:c>
      <x:c r="I4673" s="12" t="n">
        <x:v>0.9609187136424902</x:v>
      </x:c>
      <x:c r="J4673" s="12" t="n">
        <x:v>0.9609187136424902</x:v>
      </x:c>
      <x:c r="K4673" s="12" t="n">
        <x:v>2.35</x:v>
      </x:c>
      <x:c r="L4673" s="12" t="n">
        <x:v>-0.004879443615448675</x:v>
      </x:c>
      <x:c r="M4673" s="12" t="n">
        <x:v>0.97</x:v>
      </x:c>
      <x:c r="N4673" s="12" t="n">
        <x:v>-0.009081286357509821</x:v>
      </x:c>
      <x:c r="O4673" s="11" t="str">
        <x:v>CLP001 - TYPE 3</x:v>
      </x:c>
      <x:c r="P4673" s="11" t="str">
        <x:v>CALASIAO</x:v>
      </x:c>
      <x:c r="Q4673" s="11" t="str">
        <x:v>Stronger evidence - built or existing label</x:v>
      </x:c>
      <x:c r="R4673" s="11" t="str">
        <x:v>Compare a routed node lateral with an approved line tap; survey crossings and permissions.</x:v>
      </x:c>
      <x:c r="S4673" s="5" t="n">
        <x:v>3573</x:v>
      </x:c>
      <x:c r="T4673" s="5" t="str">
        <x:v>Region I (Ilocos Region)</x:v>
      </x:c>
      <x:c r="U4673" s="13" t="n">
        <x:v>16.026365</x:v>
      </x:c>
      <x:c r="V4673" s="13" t="n">
        <x:v>120.369453</x:v>
      </x:c>
      <x:c r="W4673" s="12" t="n">
        <x:v>2.346454019914745</x:v>
      </x:c>
      <x:c r="X4673" s="12" t="n">
        <x:v>0.9653010406501967</x:v>
      </x:c>
      <x:c r="Y4673" s="12" t="n">
        <x:v>0.9609187136424902</x:v>
      </x:c>
      <x:c r="Z4673" s="12" t="n">
        <x:v>0.9609187136424902</x:v>
      </x:c>
      <x:c r="AA4673" s="5" t="str">
        <x:v>CLP001 - TYPE 3</x:v>
      </x:c>
      <x:c r="AB4673" s="6" t="b">
        <x:v>1</x:v>
      </x:c>
      <x:c r="AC4673" s="5" t="n">
        <x:v>3785</x:v>
      </x:c>
      <x:c r="AD4673" s="13" t="n">
        <x:v>120.387632</x:v>
      </x:c>
      <x:c r="AE4673" s="13" t="n">
        <x:v>16.014533</x:v>
      </x:c>
      <x:c r="AF4673" s="5" t="n">
        <x:v>3290</x:v>
      </x:c>
      <x:c r="AG4673" s="13" t="n">
        <x:v>120.37217378869136</x:v>
      </x:c>
      <x:c r="AH4673" s="13" t="n">
        <x:v>16.01808968172583</x:v>
      </x:c>
      <x:c r="AI4673" s="5" t="n">
        <x:v>3290</x:v>
      </x:c>
      <x:c r="AJ4673" s="5" t="str">
        <x:v>Stronger evidence - built or existing label</x:v>
      </x:c>
      <x:c r="AK4673" s="5" t="n">
        <x:v>3290</x:v>
      </x:c>
      <x:c r="AL4673" s="5" t="str">
        <x:v>CALASIAO</x:v>
      </x:c>
      <x:c r="AM4673" s="5" t="str">
        <x:v>Tier 1B (Micro Drop, 1-3 km)</x:v>
      </x:c>
      <x:c r="AN4673" s="14" t="n">
        <x:v>55.7</x:v>
      </x:c>
      <x:c r="AO4673" s="14" t="n">
        <x:v>55.68805351402921</x:v>
      </x:c>
      <x:c r="AP4673" s="14" t="n">
        <x:v>55.76242473967461</x:v>
      </x:c>
      <x:c r="AQ4673" s="14" t="n">
        <x:v>63.37</x:v>
      </x:c>
      <x:c r="AR4673" s="5" t="n">
        <x:v>578</x:v>
      </x:c>
      <x:c r="AS4673" s="11" t="str">
        <x:v>Within 50 m of a screening threshold</x:v>
      </x:c>
      <x:c r="AT4673" s="5" t="str">
        <x:v>Batch 4 &amp; 5 (3,001 - 5,000)</x:v>
      </x:c>
      <x:c r="AU4673" s="5" t="n">
        <x:v>1673</x:v>
      </x:c>
    </x:row>
    <x:row r="4674" ht="60" customHeight="1">
      <x:c r="A4674" s="5" t="n">
        <x:v>4670</x:v>
      </x:c>
      <x:c r="B4674" s="5" t="n">
        <x:v>5</x:v>
      </x:c>
      <x:c r="C4674" s="10" t="str">
        <x:v>0306916047</x:v>
      </x:c>
      <x:c r="D4674" s="5" t="str">
        <x:v>Maligaya</x:v>
      </x:c>
      <x:c r="E4674" s="5" t="str">
        <x:v>City of Tarlac</x:v>
      </x:c>
      <x:c r="F4674" s="5" t="str">
        <x:v>Tarlac</x:v>
      </x:c>
      <x:c r="G4674" s="11" t="str">
        <x:v>C - Line within 0.5 km; node over 1 km</x:v>
      </x:c>
      <x:c r="H4674" s="12" t="n">
        <x:v>2.3352623491008497</x:v>
      </x:c>
      <x:c r="I4674" s="12" t="n">
        <x:v>0.08810742082089532</x:v>
      </x:c>
      <x:c r="J4674" s="12" t="n">
        <x:v>0.08810742082089532</x:v>
      </x:c>
      <x:c r="K4674" s="12" t="n">
        <x:v>2.35</x:v>
      </x:c>
      <x:c r="L4674" s="12" t="n">
        <x:v>-0.014737650899150356</x:v>
      </x:c>
      <x:c r="M4674" s="12" t="n">
        <x:v>0.11</x:v>
      </x:c>
      <x:c r="N4674" s="12" t="n">
        <x:v>-0.021892579179104685</x:v>
      </x:c>
      <x:c r="O4674" s="11" t="str">
        <x:v>TCT004 - TYPE 4A</x:v>
      </x:c>
      <x:c r="P4674" s="11" t="str">
        <x:v>12 CORE</x:v>
      </x:c>
      <x:c r="Q4674" s="11" t="str">
        <x:v>Conditional - mapped route, status unverified</x:v>
      </x:c>
      <x:c r="R4674" s="11" t="str">
        <x:v>Locate an authorized closure or handhole and confirm splicing/capacity; nearby cable alone is insufficient.</x:v>
      </x:c>
      <x:c r="S4674" s="5" t="n">
        <x:v>2512</x:v>
      </x:c>
      <x:c r="T4674" s="5" t="str">
        <x:v>Region III (Central Luzon)</x:v>
      </x:c>
      <x:c r="U4674" s="13" t="n">
        <x:v>15.440616</x:v>
      </x:c>
      <x:c r="V4674" s="13" t="n">
        <x:v>120.599221</x:v>
      </x:c>
      <x:c r="W4674" s="12" t="n">
        <x:v>2.346694046612959</x:v>
      </x:c>
      <x:c r="X4674" s="12" t="n">
        <x:v>0.10331114196888871</x:v>
      </x:c>
      <x:c r="Y4674" s="12" t="n">
        <x:v>0.08810742082089532</x:v>
      </x:c>
      <x:c r="Z4674" s="12" t="n">
        <x:v>0.09798225512683986</x:v>
      </x:c>
      <x:c r="AA4674" s="5" t="str">
        <x:v>TCT004 - TYPE 4A</x:v>
      </x:c>
      <x:c r="AB4674" s="6" t="b">
        <x:v>1</x:v>
      </x:c>
      <x:c r="AC4674" s="5" t="n">
        <x:v>3900</x:v>
      </x:c>
      <x:c r="AD4674" s="13" t="n">
        <x:v>120.5996972222222</x:v>
      </x:c>
      <x:c r="AE4674" s="13" t="n">
        <x:v>15.41951666666667</x:v>
      </x:c>
      <x:c r="AF4674" s="5" t="n">
        <x:v>3167</x:v>
      </x:c>
      <x:c r="AG4674" s="13" t="n">
        <x:v>120.5984063026084</x:v>
      </x:c>
      <x:c r="AH4674" s="13" t="n">
        <x:v>15.440518114705757</x:v>
      </x:c>
      <x:c r="AI4674" s="5" t="n">
        <x:v>3167</x:v>
      </x:c>
      <x:c r="AJ4674" s="5" t="str">
        <x:v>Conditional - mapped route, status unverified</x:v>
      </x:c>
      <x:c r="AK4674" s="5" t="n">
        <x:v>3460</x:v>
      </x:c>
      <x:c r="AL4674" s="5" t="str">
        <x:v>CITY OF TARLAC</x:v>
      </x:c>
      <x:c r="AM4674" s="5" t="str">
        <x:v>Tier 1B (Micro Drop, 1-3 km)</x:v>
      </x:c>
      <x:c r="AN4674" s="14" t="n">
        <x:v>55.7</x:v>
      </x:c>
      <x:c r="AO4674" s="14" t="n">
        <x:v>55.68805351402921</x:v>
      </x:c>
      <x:c r="AP4674" s="14" t="n">
        <x:v>55.91305057721764</x:v>
      </x:c>
      <x:c r="AQ4674" s="14" t="n">
        <x:v>63.37</x:v>
      </x:c>
      <x:c r="AR4674" s="5" t="n">
        <x:v>333</x:v>
      </x:c>
      <x:c r="AS4674" s="11" t="str">
        <x:v>Nearest screened line status requires confirmation</x:v>
      </x:c>
      <x:c r="AT4674" s="5" t="str">
        <x:v>Batch 4 &amp; 5 (3,001 - 5,000)</x:v>
      </x:c>
      <x:c r="AU4674" s="5" t="n">
        <x:v>1674</x:v>
      </x:c>
    </x:row>
    <x:row r="4675" ht="60" customHeight="1">
      <x:c r="A4675" s="5" t="n">
        <x:v>4671</x:v>
      </x:c>
      <x:c r="B4675" s="5" t="n">
        <x:v>5</x:v>
      </x:c>
      <x:c r="C4675" s="10" t="str">
        <x:v>0702222027</x:v>
      </x:c>
      <x:c r="D4675" s="5" t="str">
        <x:v>Obong</x:v>
      </x:c>
      <x:c r="E4675" s="5" t="str">
        <x:v>Dalaguete</x:v>
      </x:c>
      <x:c r="F4675" s="5" t="str">
        <x:v>Cebu</x:v>
      </x:c>
      <x:c r="G4675" s="11" t="str">
        <x:v>C - Line within 0.5 km; node over 1 km</x:v>
      </x:c>
      <x:c r="H4675" s="12" t="n">
        <x:v>3.357230413863098</x:v>
      </x:c>
      <x:c r="I4675" s="12" t="n">
        <x:v>0.06373866804017574</x:v>
      </x:c>
      <x:c r="J4675" s="12" t="n">
        <x:v>0.06373866804017574</x:v>
      </x:c>
      <x:c r="K4675" s="12" t="n">
        <x:v>3.36</x:v>
      </x:c>
      <x:c r="L4675" s="12" t="n">
        <x:v>-0.002769586136901925</x:v>
      </x:c>
      <x:c r="M4675" s="12" t="n">
        <x:v>0.06</x:v>
      </x:c>
      <x:c r="N4675" s="12" t="n">
        <x:v>0.0037386680401757383</x:v>
      </x:c>
      <x:c r="O4675" s="11" t="str">
        <x:v>DTC001 - TYPE 3</x:v>
      </x:c>
      <x:c r="P4675" s="11" t="str">
        <x:v>Dalaguete-Alcoy</x:v>
      </x:c>
      <x:c r="Q4675" s="11" t="str">
        <x:v>Stronger evidence - built or existing label</x:v>
      </x:c>
      <x:c r="R4675" s="11" t="str">
        <x:v>Locate an authorized closure or handhole and confirm splicing/capacity; nearby cable alone is insufficient.</x:v>
      </x:c>
      <x:c r="S4675" s="5" t="n">
        <x:v>2406</x:v>
      </x:c>
      <x:c r="T4675" s="5" t="str">
        <x:v>Region VII (Central Visayas)</x:v>
      </x:c>
      <x:c r="U4675" s="13" t="n">
        <x:v>9.739914</x:v>
      </x:c>
      <x:c r="V4675" s="13" t="n">
        <x:v>123.510941</x:v>
      </x:c>
      <x:c r="W4675" s="12" t="n">
        <x:v>3.364690538545297</x:v>
      </x:c>
      <x:c r="X4675" s="12" t="n">
        <x:v>0.06379831283102419</x:v>
      </x:c>
      <x:c r="Y4675" s="12" t="n">
        <x:v>0.06373866804017574</x:v>
      </x:c>
      <x:c r="Z4675" s="12" t="n">
        <x:v>0.06373866804017574</x:v>
      </x:c>
      <x:c r="AA4675" s="5" t="str">
        <x:v>DTC001 - TYPE 3</x:v>
      </x:c>
      <x:c r="AB4675" s="6" t="b">
        <x:v>1</x:v>
      </x:c>
      <x:c r="AC4675" s="5" t="n">
        <x:v>4692</x:v>
      </x:c>
      <x:c r="AD4675" s="13" t="n">
        <x:v>123.5320320001008</x:v>
      </x:c>
      <x:c r="AE4675" s="13" t="n">
        <x:v>9.761903999982678</x:v>
      </x:c>
      <x:c r="AF4675" s="5" t="n">
        <x:v>4908</x:v>
      </x:c>
      <x:c r="AG4675" s="13" t="n">
        <x:v>123.5103792553098</x:v>
      </x:c>
      <x:c r="AH4675" s="13" t="n">
        <x:v>9.740060737937513</x:v>
      </x:c>
      <x:c r="AI4675" s="5" t="n">
        <x:v>4908</x:v>
      </x:c>
      <x:c r="AJ4675" s="5" t="str">
        <x:v>Stronger evidence - built or existing label</x:v>
      </x:c>
      <x:c r="AK4675" s="5" t="n">
        <x:v>4908</x:v>
      </x:c>
      <x:c r="AL4675" s="5" t="str">
        <x:v>Dalaguete-Alcoy</x:v>
      </x:c>
      <x:c r="AM4675" s="5" t="str">
        <x:v>Tier 2 (Fiber Corridor / Lateral, 3-5 km)</x:v>
      </x:c>
      <x:c r="AN4675" s="14" t="n">
        <x:v>42.6</x:v>
      </x:c>
      <x:c r="AO4675" s="14" t="n">
        <x:v>42.627979462303955</x:v>
      </x:c>
      <x:c r="AP4675" s="14" t="n">
        <x:v>42.6581153706939</x:v>
      </x:c>
      <x:c r="AQ4675" s="14" t="n">
        <x:v>63.36</x:v>
      </x:c>
      <x:c r="AR4675" s="5" t="n">
        <x:v>259</x:v>
      </x:c>
      <x:c r="AS4675" s="11" t="str"/>
      <x:c r="AT4675" s="5" t="str">
        <x:v>Batch 4 &amp; 5 (3,001 - 5,000)</x:v>
      </x:c>
      <x:c r="AU4675" s="5" t="n">
        <x:v>1675</x:v>
      </x:c>
    </x:row>
    <x:row r="4676" ht="60" customHeight="1">
      <x:c r="A4676" s="5" t="n">
        <x:v>4672</x:v>
      </x:c>
      <x:c r="B4676" s="5" t="n">
        <x:v>5</x:v>
      </x:c>
      <x:c r="C4676" s="10" t="str">
        <x:v>0405608005</x:v>
      </x:c>
      <x:c r="D4676" s="5" t="str">
        <x:v>Bukal Sur</x:v>
      </x:c>
      <x:c r="E4676" s="5" t="str">
        <x:v>Candelaria</x:v>
      </x:c>
      <x:c r="F4676" s="5" t="str">
        <x:v>Quezon</x:v>
      </x:c>
      <x:c r="G4676" s="11" t="str">
        <x:v>C - Line within 0.5 km; node over 1 km</x:v>
      </x:c>
      <x:c r="H4676" s="12" t="n">
        <x:v>2.350094717155129</x:v>
      </x:c>
      <x:c r="I4676" s="12" t="n">
        <x:v>0.000562136983252211</x:v>
      </x:c>
      <x:c r="J4676" s="12" t="n">
        <x:v>0.000562136983252211</x:v>
      </x:c>
      <x:c r="K4676" s="12" t="n">
        <x:v>2.35</x:v>
      </x:c>
      <x:c r="L4676" s="12" t="n">
        <x:v>0.00009471715512887613</x:v>
      </x:c>
      <x:c r="M4676" s="12" t="n">
        <x:v>0.12</x:v>
      </x:c>
      <x:c r="N4676" s="12" t="n">
        <x:v>-0.11943786301674779</x:v>
      </x:c>
      <x:c r="O4676" s="11" t="str">
        <x:v>CDQ003 - BP</x:v>
      </x:c>
      <x:c r="P4676" s="11" t="str">
        <x:v>UG TIQ001 TO SRQ001</x:v>
      </x:c>
      <x:c r="Q4676" s="11" t="str">
        <x:v>Conditional - mapped route, status unverified</x:v>
      </x:c>
      <x:c r="R4676" s="11" t="str">
        <x:v>Locate an authorized closure or handhole and confirm splicing/capacity; nearby cable alone is insufficient.</x:v>
      </x:c>
      <x:c r="S4676" s="5" t="n">
        <x:v>1973</x:v>
      </x:c>
      <x:c r="T4676" s="5" t="str">
        <x:v>Region IV-A (CALABARZON)</x:v>
      </x:c>
      <x:c r="U4676" s="13" t="n">
        <x:v>13.936345</x:v>
      </x:c>
      <x:c r="V4676" s="13" t="n">
        <x:v>121.388564</x:v>
      </x:c>
      <x:c r="W4676" s="12" t="n">
        <x:v>2.3483035933371426</x:v>
      </x:c>
      <x:c r="X4676" s="12" t="n">
        <x:v>0.12007328206706236</x:v>
      </x:c>
      <x:c r="Y4676" s="12" t="n">
        <x:v>0.000562136983252211</x:v>
      </x:c>
      <x:c r="Z4676" s="12" t="n">
        <x:v>0.015264725072754181</x:v>
      </x:c>
      <x:c r="AA4676" s="5" t="str">
        <x:v>CDQ003 - BP</x:v>
      </x:c>
      <x:c r="AB4676" s="6" t="b">
        <x:v>1</x:v>
      </x:c>
      <x:c r="AC4676" s="5" t="n">
        <x:v>4377</x:v>
      </x:c>
      <x:c r="AD4676" s="13" t="n">
        <x:v>121.4093480018027</x:v>
      </x:c>
      <x:c r="AE4676" s="13" t="n">
        <x:v>13.93009399700671</x:v>
      </x:c>
      <x:c r="AF4676" s="5" t="n">
        <x:v>4100</x:v>
      </x:c>
      <x:c r="AG4676" s="13" t="n">
        <x:v>121.38856586745597</x:v>
      </x:c>
      <x:c r="AH4676" s="13" t="n">
        <x:v>13.936349742144209</x:v>
      </x:c>
      <x:c r="AI4676" s="5" t="n">
        <x:v>4100</x:v>
      </x:c>
      <x:c r="AJ4676" s="5" t="str">
        <x:v>Conditional - mapped route, status unverified</x:v>
      </x:c>
      <x:c r="AK4676" s="5" t="n">
        <x:v>4188</x:v>
      </x:c>
      <x:c r="AL4676" s="5" t="str">
        <x:v>STO. TOMAS - CANDELARIA</x:v>
      </x:c>
      <x:c r="AM4676" s="5" t="str">
        <x:v>Tier 1B (Micro Drop, 1-3 km)</x:v>
      </x:c>
      <x:c r="AN4676" s="14" t="n">
        <x:v>55.7</x:v>
      </x:c>
      <x:c r="AO4676" s="14" t="n">
        <x:v>55.68805351402921</x:v>
      </x:c>
      <x:c r="AP4676" s="14" t="n">
        <x:v>55.68661105598283</x:v>
      </x:c>
      <x:c r="AQ4676" s="14" t="n">
        <x:v>63.36</x:v>
      </x:c>
      <x:c r="AR4676" s="5" t="n">
        <x:v>598</x:v>
      </x:c>
      <x:c r="AS4676" s="11" t="str">
        <x:v>Nearest screened line status requires confirmation</x:v>
      </x:c>
      <x:c r="AT4676" s="5" t="str">
        <x:v>Batch 4 &amp; 5 (3,001 - 5,000)</x:v>
      </x:c>
      <x:c r="AU4676" s="5" t="n">
        <x:v>1676</x:v>
      </x:c>
    </x:row>
    <x:row r="4677" ht="60" customHeight="1">
      <x:c r="A4677" s="5" t="n">
        <x:v>4673</x:v>
      </x:c>
      <x:c r="B4677" s="5" t="n">
        <x:v>5</x:v>
      </x:c>
      <x:c r="C4677" s="10" t="str">
        <x:v>0702203008</x:v>
      </x:c>
      <x:c r="D4677" s="5" t="str">
        <x:v>Santa Filomena</x:v>
      </x:c>
      <x:c r="E4677" s="5" t="str">
        <x:v>Alegria</x:v>
      </x:c>
      <x:c r="F4677" s="5" t="str">
        <x:v>Cebu</x:v>
      </x:c>
      <x:c r="G4677" s="11" t="str">
        <x:v>D - Other node or line within 3 km</x:v>
      </x:c>
      <x:c r="H4677" s="12" t="n">
        <x:v>16.661279210027924</x:v>
      </x:c>
      <x:c r="I4677" s="12" t="n">
        <x:v>1.77936370146112</x:v>
      </x:c>
      <x:c r="J4677" s="12" t="n">
        <x:v>1.77936370146112</x:v>
      </x:c>
      <x:c r="K4677" s="12" t="n">
        <x:v>16.65</x:v>
      </x:c>
      <x:c r="L4677" s="12" t="n">
        <x:v>0.011279210027925757</x:v>
      </x:c>
      <x:c r="M4677" s="12" t="n">
        <x:v>1.85</x:v>
      </x:c>
      <x:c r="N4677" s="12" t="n">
        <x:v>-0.07063629853887998</x:v>
      </x:c>
      <x:c r="O4677" s="11" t="str">
        <x:v>AYC001 - PM</x:v>
      </x:c>
      <x:c r="P4677" s="11" t="str">
        <x:v>Segment 5</x:v>
      </x:c>
      <x:c r="Q4677" s="11" t="str">
        <x:v>Conditional - acceptance pending</x:v>
      </x:c>
      <x:c r="R4677" s="11" t="str">
        <x:v>Compare a routed node lateral with an approved line tap; survey crossings and permissions.</x:v>
      </x:c>
      <x:c r="S4677" s="5" t="n">
        <x:v>4550</x:v>
      </x:c>
      <x:c r="T4677" s="5" t="str">
        <x:v>Region VII (Central Visayas)</x:v>
      </x:c>
      <x:c r="U4677" s="13" t="n">
        <x:v>9.741463</x:v>
      </x:c>
      <x:c r="V4677" s="13" t="n">
        <x:v>123.358376</x:v>
      </x:c>
      <x:c r="W4677" s="12" t="n">
        <x:v>16.64623658210234</x:v>
      </x:c>
      <x:c r="X4677" s="12" t="n">
        <x:v>1.7785053603927974</x:v>
      </x:c>
      <x:c r="Y4677" s="12" t="n">
        <x:v>1.77936370146112</x:v>
      </x:c>
      <x:c r="Z4677" s="12" t="n">
        <x:v>7.73396152286915</x:v>
      </x:c>
      <x:c r="AA4677" s="5" t="str">
        <x:v>AYC001 - PM</x:v>
      </x:c>
      <x:c r="AB4677" s="6" t="b">
        <x:v>1</x:v>
      </x:c>
      <x:c r="AC4677" s="5" t="n">
        <x:v>4670</x:v>
      </x:c>
      <x:c r="AD4677" s="13" t="n">
        <x:v>123.5065650000838</x:v>
      </x:c>
      <x:c r="AE4677" s="13" t="n">
        <x:v>9.70863500098579</x:v>
      </x:c>
      <x:c r="AF4677" s="5" t="n">
        <x:v>4891</x:v>
      </x:c>
      <x:c r="AG4677" s="13" t="n">
        <x:v>123.3430916660574</x:v>
      </x:c>
      <x:c r="AH4677" s="13" t="n">
        <x:v>9.746839285786164</x:v>
      </x:c>
      <x:c r="AI4677" s="5" t="n">
        <x:v>4891</x:v>
      </x:c>
      <x:c r="AJ4677" s="5" t="str">
        <x:v>Conditional - acceptance pending</x:v>
      </x:c>
      <x:c r="AK4677" s="5" t="n">
        <x:v>4883</x:v>
      </x:c>
      <x:c r="AL4677" s="5" t="str">
        <x:v>Segment 6</x:v>
      </x:c>
      <x:c r="AM4677" s="5" t="str">
        <x:v>Tier 2 (Fiber Corridor / Lateral, 3-5 km)</x:v>
      </x:c>
      <x:c r="AN4677" s="14" t="n">
        <x:v>25</x:v>
      </x:c>
      <x:c r="AO4677" s="14" t="n">
        <x:v>10.388745724347613</x:v>
      </x:c>
      <x:c r="AP4677" s="14" t="n">
        <x:v>10.38728688693089</x:v>
      </x:c>
      <x:c r="AQ4677" s="14" t="n">
        <x:v>63.35</x:v>
      </x:c>
      <x:c r="AR4677" s="5" t="n">
        <x:v>281</x:v>
      </x:c>
      <x:c r="AS4677" s="11" t="str">
        <x:v>Vertex distance not reproduced within 0.011 km; Nearest screened line status requires confirmation</x:v>
      </x:c>
      <x:c r="AT4677" s="5" t="str">
        <x:v>Batch 4 &amp; 5 (3,001 - 5,000)</x:v>
      </x:c>
      <x:c r="AU4677" s="5" t="n">
        <x:v>1677</x:v>
      </x:c>
    </x:row>
    <x:row r="4678" ht="60" customHeight="1">
      <x:c r="A4678" s="5" t="n">
        <x:v>4674</x:v>
      </x:c>
      <x:c r="B4678" s="5" t="n">
        <x:v>5</x:v>
      </x:c>
      <x:c r="C4678" s="10" t="str">
        <x:v>0501736023</x:v>
      </x:c>
      <x:c r="D4678" s="5" t="str">
        <x:v>Tinawagan</x:v>
      </x:c>
      <x:c r="E4678" s="5" t="str">
        <x:v>Tigaon</x:v>
      </x:c>
      <x:c r="F4678" s="5" t="str">
        <x:v>Camarines Sur</x:v>
      </x:c>
      <x:c r="G4678" s="11" t="str">
        <x:v>D - Other node or line within 3 km</x:v>
      </x:c>
      <x:c r="H4678" s="12" t="n">
        <x:v>3.342474060085383</x:v>
      </x:c>
      <x:c r="I4678" s="12" t="n">
        <x:v>2.4571889711345944</x:v>
      </x:c>
      <x:c r="J4678" s="12" t="n">
        <x:v>2.4571889711345944</x:v>
      </x:c>
      <x:c r="K4678" s="12" t="n">
        <x:v>3.34</x:v>
      </x:c>
      <x:c r="L4678" s="12" t="n">
        <x:v>0.0024740600853832007</x:v>
      </x:c>
      <x:c r="M4678" s="12" t="n">
        <x:v>2.46</x:v>
      </x:c>
      <x:c r="N4678" s="12" t="n">
        <x:v>-0.0028110288654055182</x:v>
      </x:c>
      <x:c r="O4678" s="11" t="str">
        <x:v>TOC001 - BP</x:v>
      </x:c>
      <x:c r="P4678" s="11" t="str">
        <x:v>CONVERGE-59</x:v>
      </x:c>
      <x:c r="Q4678" s="11" t="str">
        <x:v>Conditional - mapped route, status unverified</x:v>
      </x:c>
      <x:c r="R4678" s="11" t="str">
        <x:v>Compare a routed node lateral with an approved line tap; survey crossings and permissions.</x:v>
      </x:c>
      <x:c r="S4678" s="5" t="n">
        <x:v>4834</x:v>
      </x:c>
      <x:c r="T4678" s="5" t="str">
        <x:v>Region V (Bicol Region)</x:v>
      </x:c>
      <x:c r="U4678" s="13" t="n">
        <x:v>13.625929</x:v>
      </x:c>
      <x:c r="V4678" s="13" t="n">
        <x:v>123.466872</x:v>
      </x:c>
      <x:c r="W4678" s="12" t="n">
        <x:v>3.3385569411244567</x:v>
      </x:c>
      <x:c r="X4678" s="12" t="n">
        <x:v>2.4571819547556775</x:v>
      </x:c>
      <x:c r="Y4678" s="12" t="n">
        <x:v>2.4571889711345944</x:v>
      </x:c>
      <x:c r="Z4678" s="12" t="n">
        <x:v>2.4603673918236795</x:v>
      </x:c>
      <x:c r="AA4678" s="5" t="str">
        <x:v>TOC001 - BP</x:v>
      </x:c>
      <x:c r="AB4678" s="6" t="b">
        <x:v>1</x:v>
      </x:c>
      <x:c r="AC4678" s="5" t="n">
        <x:v>4612</x:v>
      </x:c>
      <x:c r="AD4678" s="13" t="n">
        <x:v>123.4974389989412</x:v>
      </x:c>
      <x:c r="AE4678" s="13" t="n">
        <x:v>13.63028699894862</x:v>
      </x:c>
      <x:c r="AF4678" s="5" t="n">
        <x:v>4237</x:v>
      </x:c>
      <x:c r="AG4678" s="13" t="n">
        <x:v>123.48694511556583</x:v>
      </x:c>
      <x:c r="AH4678" s="13" t="n">
        <x:v>13.615545112879062</x:v>
      </x:c>
      <x:c r="AI4678" s="5" t="n">
        <x:v>4237</x:v>
      </x:c>
      <x:c r="AJ4678" s="5" t="str">
        <x:v>Conditional - mapped route, status unverified</x:v>
      </x:c>
      <x:c r="AK4678" s="5" t="n">
        <x:v>4247</x:v>
      </x:c>
      <x:c r="AL4678" s="5" t="str">
        <x:v>PILI - TIWI AERIAL</x:v>
      </x:c>
      <x:c r="AM4678" s="5" t="str">
        <x:v>Tier 2 (Fiber Corridor / Lateral, 3-5 km)</x:v>
      </x:c>
      <x:c r="AN4678" s="14" t="n">
        <x:v>32.9</x:v>
      </x:c>
      <x:c r="AO4678" s="14" t="n">
        <x:v>32.846226005543514</x:v>
      </x:c>
      <x:c r="AP4678" s="14" t="n">
        <x:v>32.81914932639469</x:v>
      </x:c>
      <x:c r="AQ4678" s="14" t="n">
        <x:v>63.35</x:v>
      </x:c>
      <x:c r="AR4678" s="5" t="n">
        <x:v>299</x:v>
      </x:c>
      <x:c r="AS4678" s="11" t="str">
        <x:v>Nearest screened line status requires confirmation</x:v>
      </x:c>
      <x:c r="AT4678" s="5" t="str">
        <x:v>Batch 4 &amp; 5 (3,001 - 5,000)</x:v>
      </x:c>
      <x:c r="AU4678" s="5" t="n">
        <x:v>1678</x:v>
      </x:c>
    </x:row>
    <x:row r="4679" ht="60" customHeight="1">
      <x:c r="A4679" s="5" t="n">
        <x:v>4675</x:v>
      </x:c>
      <x:c r="B4679" s="5" t="n">
        <x:v>5</x:v>
      </x:c>
      <x:c r="C4679" s="10" t="str">
        <x:v>0103311012</x:v>
      </x:c>
      <x:c r="D4679" s="5" t="str">
        <x:v>Bato</x:v>
      </x:c>
      <x:c r="E4679" s="5" t="str">
        <x:v>Naguilian</x:v>
      </x:c>
      <x:c r="F4679" s="5" t="str">
        <x:v>La Union</x:v>
      </x:c>
      <x:c r="G4679" s="11" t="str">
        <x:v>D - Other node or line within 3 km</x:v>
      </x:c>
      <x:c r="H4679" s="12" t="n">
        <x:v>1.222126767492061</x:v>
      </x:c>
      <x:c r="I4679" s="12" t="n">
        <x:v>4.982377061493201</x:v>
      </x:c>
      <x:c r="J4679" s="12" t="n">
        <x:v>1.222126767492061</x:v>
      </x:c>
      <x:c r="K4679" s="12" t="n">
        <x:v>1.23</x:v>
      </x:c>
      <x:c r="L4679" s="12" t="n">
        <x:v>-0.007873232507938921</x:v>
      </x:c>
      <x:c r="M4679" s="12" t="n">
        <x:v>0.15</x:v>
      </x:c>
      <x:c r="N4679" s="12" t="n">
        <x:v>4.832377061493201</x:v>
      </x:c>
      <x:c r="O4679" s="11" t="str">
        <x:v>NGU001 - TYPE 4</x:v>
      </x:c>
      <x:c r="P4679" s="11" t="str">
        <x:v>497 meters</x:v>
      </x:c>
      <x:c r="Q4679" s="11" t="str">
        <x:v>Stronger evidence - built or existing label</x:v>
      </x:c>
      <x:c r="R4679" s="11" t="str">
        <x:v>Compare a routed node lateral with an approved line tap; survey crossings and permissions.</x:v>
      </x:c>
      <x:c r="S4679" s="5" t="n">
        <x:v>3924</x:v>
      </x:c>
      <x:c r="T4679" s="5" t="str">
        <x:v>Region I (Ilocos Region)</x:v>
      </x:c>
      <x:c r="U4679" s="13" t="n">
        <x:v>16.518728</x:v>
      </x:c>
      <x:c r="V4679" s="13" t="n">
        <x:v>120.404342</x:v>
      </x:c>
      <x:c r="W4679" s="12" t="n">
        <x:v>1.2265379099103262</x:v>
      </x:c>
      <x:c r="X4679" s="12" t="n">
        <x:v>0.14892706689169571</x:v>
      </x:c>
      <x:c r="Y4679" s="12" t="n">
        <x:v>0.1337165658996102</x:v>
      </x:c>
      <x:c r="Z4679" s="12" t="n">
        <x:v>4.982377061493201</x:v>
      </x:c>
      <x:c r="AA4679" s="5" t="str">
        <x:v>NGU001 - TYPE 4</x:v>
      </x:c>
      <x:c r="AB4679" s="6" t="b">
        <x:v>1</x:v>
      </x:c>
      <x:c r="AC4679" s="5" t="n">
        <x:v>3712</x:v>
      </x:c>
      <x:c r="AD4679" s="13" t="n">
        <x:v>120.399321</x:v>
      </x:c>
      <x:c r="AE4679" s="13" t="n">
        <x:v>16.52865277777778</x:v>
      </x:c>
      <x:c r="AF4679" s="5" t="n">
        <x:v>1171</x:v>
      </x:c>
      <x:c r="AG4679" s="13" t="n">
        <x:v>120.3576817501853</x:v>
      </x:c>
      <x:c r="AH4679" s="13" t="n">
        <x:v>16.51972727868282</x:v>
      </x:c>
      <x:c r="AI4679" s="5" t="n">
        <x:v>1142</x:v>
      </x:c>
      <x:c r="AJ4679" s="5" t="str">
        <x:v>Excluded - civil works only or unclear cable</x:v>
      </x:c>
      <x:c r="AK4679" s="5" t="n">
        <x:v>1171</x:v>
      </x:c>
      <x:c r="AL4679" s="5" t="str">
        <x:v>497 meters</x:v>
      </x:c>
      <x:c r="AM4679" s="5" t="str">
        <x:v>Tier 1B (Micro Drop, 1-3 km)</x:v>
      </x:c>
      <x:c r="AN4679" s="14" t="n">
        <x:v>76.4</x:v>
      </x:c>
      <x:c r="AO4679" s="14" t="n">
        <x:v>76.36502501363194</x:v>
      </x:c>
      <x:c r="AP4679" s="14" t="n">
        <x:v>66.53942285009612</x:v>
      </x:c>
      <x:c r="AQ4679" s="14" t="n">
        <x:v>63.35</x:v>
      </x:c>
      <x:c r="AR4679" s="5" t="n">
        <x:v>136</x:v>
      </x:c>
      <x:c r="AS4679" s="11" t="str">
        <x:v>Screened route is &gt;0.5 km farther; Nearest raw line excluded from fiber screening</x:v>
      </x:c>
      <x:c r="AT4679" s="5" t="str">
        <x:v>Batch 4 &amp; 5 (3,001 - 5,000)</x:v>
      </x:c>
      <x:c r="AU4679" s="5" t="n">
        <x:v>1679</x:v>
      </x:c>
    </x:row>
    <x:row r="4680" ht="60" customHeight="1">
      <x:c r="A4680" s="5" t="n">
        <x:v>4676</x:v>
      </x:c>
      <x:c r="B4680" s="5" t="n">
        <x:v>5</x:v>
      </x:c>
      <x:c r="C4680" s="10" t="str">
        <x:v>0305407030</x:v>
      </x:c>
      <x:c r="D4680" s="5" t="str">
        <x:v>Santa Ursula</x:v>
      </x:c>
      <x:c r="E4680" s="5" t="str">
        <x:v>Guagua</x:v>
      </x:c>
      <x:c r="F4680" s="5" t="str">
        <x:v>Pampanga</x:v>
      </x:c>
      <x:c r="G4680" s="11" t="str">
        <x:v>D - Other node or line within 3 km</x:v>
      </x:c>
      <x:c r="H4680" s="12" t="n">
        <x:v>2.351349670426743</x:v>
      </x:c>
      <x:c r="I4680" s="12" t="n">
        <x:v>0.9990758297659393</x:v>
      </x:c>
      <x:c r="J4680" s="12" t="n">
        <x:v>0.9990758297659393</x:v>
      </x:c>
      <x:c r="K4680" s="12" t="n">
        <x:v>2.35</x:v>
      </x:c>
      <x:c r="L4680" s="12" t="n">
        <x:v>0.0013496704267428328</x:v>
      </x:c>
      <x:c r="M4680" s="12" t="n">
        <x:v>1</x:v>
      </x:c>
      <x:c r="N4680" s="12" t="n">
        <x:v>-0.0009241702340606617</x:v>
      </x:c>
      <x:c r="O4680" s="11" t="str">
        <x:v>GAP002 - TYPE 4A</x:v>
      </x:c>
      <x:c r="P4680" s="11" t="str">
        <x:v>24 CORE (4X6)</x:v>
      </x:c>
      <x:c r="Q4680" s="11" t="str">
        <x:v>Conditional - mapped route, status unverified</x:v>
      </x:c>
      <x:c r="R4680" s="11" t="str">
        <x:v>Compare a routed node lateral with an approved line tap; survey crossings and permissions.</x:v>
      </x:c>
      <x:c r="S4680" s="5" t="n">
        <x:v>3601</x:v>
      </x:c>
      <x:c r="T4680" s="5" t="str">
        <x:v>Region III (Central Luzon)</x:v>
      </x:c>
      <x:c r="U4680" s="13" t="n">
        <x:v>14.968325</x:v>
      </x:c>
      <x:c r="V4680" s="13" t="n">
        <x:v>120.650833</x:v>
      </x:c>
      <x:c r="W4680" s="12" t="n">
        <x:v>2.3489110791423995</x:v>
      </x:c>
      <x:c r="X4680" s="12" t="n">
        <x:v>1.0024361921123726</x:v>
      </x:c>
      <x:c r="Y4680" s="12" t="n">
        <x:v>0.9990758297659393</x:v>
      </x:c>
      <x:c r="Z4680" s="12" t="n">
        <x:v>1.911759235608841</x:v>
      </x:c>
      <x:c r="AA4680" s="5" t="str">
        <x:v>GAP002 - TYPE 4A</x:v>
      </x:c>
      <x:c r="AB4680" s="6" t="b">
        <x:v>1</x:v>
      </x:c>
      <x:c r="AC4680" s="5" t="n">
        <x:v>3857</x:v>
      </x:c>
      <x:c r="AD4680" s="13" t="n">
        <x:v>120.6295089504537</x:v>
      </x:c>
      <x:c r="AE4680" s="13" t="n">
        <x:v>14.97300082093365</x:v>
      </x:c>
      <x:c r="AF4680" s="5" t="n">
        <x:v>3100</x:v>
      </x:c>
      <x:c r="AG4680" s="13" t="n">
        <x:v>120.6461756459942</x:v>
      </x:c>
      <x:c r="AH4680" s="13" t="n">
        <x:v>14.97613712539071</x:v>
      </x:c>
      <x:c r="AI4680" s="5" t="n">
        <x:v>3100</x:v>
      </x:c>
      <x:c r="AJ4680" s="5" t="str">
        <x:v>Conditional - mapped route, status unverified</x:v>
      </x:c>
      <x:c r="AK4680" s="5" t="n">
        <x:v>3446</x:v>
      </x:c>
      <x:c r="AL4680" s="5" t="str">
        <x:v>GUAGUA</x:v>
      </x:c>
      <x:c r="AM4680" s="5" t="str">
        <x:v>Tier 1B (Micro Drop, 1-3 km)</x:v>
      </x:c>
      <x:c r="AN4680" s="14" t="n">
        <x:v>55.7</x:v>
      </x:c>
      <x:c r="AO4680" s="14" t="n">
        <x:v>55.68805351402921</x:v>
      </x:c>
      <x:c r="AP4680" s="14" t="n">
        <x:v>55.66750353209852</x:v>
      </x:c>
      <x:c r="AQ4680" s="14" t="n">
        <x:v>63.35</x:v>
      </x:c>
      <x:c r="AR4680" s="5" t="n">
        <x:v>478</x:v>
      </x:c>
      <x:c r="AS4680" s="11" t="str">
        <x:v>Nearest screened line status requires confirmation; Within 50 m of a screening threshold</x:v>
      </x:c>
      <x:c r="AT4680" s="5" t="str">
        <x:v>Batch 4 &amp; 5 (3,001 - 5,000)</x:v>
      </x:c>
      <x:c r="AU4680" s="5" t="n">
        <x:v>1680</x:v>
      </x:c>
    </x:row>
    <x:row r="4681" ht="60" customHeight="1">
      <x:c r="A4681" s="5" t="n">
        <x:v>4677</x:v>
      </x:c>
      <x:c r="B4681" s="5" t="n">
        <x:v>5</x:v>
      </x:c>
      <x:c r="C4681" s="10" t="str">
        <x:v>0306916031</x:v>
      </x:c>
      <x:c r="D4681" s="5" t="str">
        <x:v>Dalayap</x:v>
      </x:c>
      <x:c r="E4681" s="5" t="str">
        <x:v>City of Tarlac</x:v>
      </x:c>
      <x:c r="F4681" s="5" t="str">
        <x:v>Tarlac</x:v>
      </x:c>
      <x:c r="G4681" s="11" t="str">
        <x:v>D - Other node or line within 3 km</x:v>
      </x:c>
      <x:c r="H4681" s="12" t="n">
        <x:v>4.500495506450849</x:v>
      </x:c>
      <x:c r="I4681" s="12" t="n">
        <x:v>1.0411446909254833</x:v>
      </x:c>
      <x:c r="J4681" s="12" t="n">
        <x:v>1.0411446909254833</x:v>
      </x:c>
      <x:c r="K4681" s="12" t="n">
        <x:v>4.5</x:v>
      </x:c>
      <x:c r="L4681" s="12" t="n">
        <x:v>0.0004955064508491702</x:v>
      </x:c>
      <x:c r="M4681" s="12" t="n">
        <x:v>1.04</x:v>
      </x:c>
      <x:c r="N4681" s="12" t="n">
        <x:v>0.0011446909254833049</x:v>
      </x:c>
      <x:c r="O4681" s="11" t="str">
        <x:v>TCT005 - TYPE 3</x:v>
      </x:c>
      <x:c r="P4681" s="11" t="str">
        <x:v>Pipe HH117-117A</x:v>
      </x:c>
      <x:c r="Q4681" s="11" t="str">
        <x:v>Conditional - mapped route, status unverified</x:v>
      </x:c>
      <x:c r="R4681" s="11" t="str">
        <x:v>Compare a routed node lateral with an approved line tap; survey crossings and permissions.</x:v>
      </x:c>
      <x:c r="S4681" s="5" t="n">
        <x:v>3675</x:v>
      </x:c>
      <x:c r="T4681" s="5" t="str">
        <x:v>Region III (Central Luzon)</x:v>
      </x:c>
      <x:c r="U4681" s="13" t="n">
        <x:v>15.529491</x:v>
      </x:c>
      <x:c r="V4681" s="13" t="n">
        <x:v>120.604037</x:v>
      </x:c>
      <x:c r="W4681" s="12" t="n">
        <x:v>4.49695324991207</x:v>
      </x:c>
      <x:c r="X4681" s="12" t="n">
        <x:v>1.0359068412798962</x:v>
      </x:c>
      <x:c r="Y4681" s="12" t="n">
        <x:v>1.0367635725387334</x:v>
      </x:c>
      <x:c r="Z4681" s="12" t="n">
        <x:v>1.05596438335073</x:v>
      </x:c>
      <x:c r="AA4681" s="5" t="str">
        <x:v>TCT005 - TYPE 3</x:v>
      </x:c>
      <x:c r="AB4681" s="6" t="b">
        <x:v>1</x:v>
      </x:c>
      <x:c r="AC4681" s="5" t="n">
        <x:v>3901</x:v>
      </x:c>
      <x:c r="AD4681" s="13" t="n">
        <x:v>120.5640462175742</x:v>
      </x:c>
      <x:c r="AE4681" s="13" t="n">
        <x:v>15.51720898292441</x:v>
      </x:c>
      <x:c r="AF4681" s="5" t="n">
        <x:v>2717</x:v>
      </x:c>
      <x:c r="AG4681" s="13" t="n">
        <x:v>120.5943402882391</x:v>
      </x:c>
      <x:c r="AH4681" s="13" t="n">
        <x:v>15.52910683209416</x:v>
      </x:c>
      <x:c r="AI4681" s="5" t="n">
        <x:v>2739</x:v>
      </x:c>
      <x:c r="AJ4681" s="5" t="str">
        <x:v>Excluded - no cable or not built</x:v>
      </x:c>
      <x:c r="AK4681" s="5" t="n">
        <x:v>3460</x:v>
      </x:c>
      <x:c r="AL4681" s="5" t="str">
        <x:v>CITY OF TARLAC</x:v>
      </x:c>
      <x:c r="AM4681" s="5" t="str">
        <x:v>Tier 2 (Fiber Corridor / Lateral, 3-5 km)</x:v>
      </x:c>
      <x:c r="AN4681" s="14" t="n">
        <x:v>32.3</x:v>
      </x:c>
      <x:c r="AO4681" s="14" t="n">
        <x:v>32.31301601484299</x:v>
      </x:c>
      <x:c r="AP4681" s="14" t="n">
        <x:v>32.30933090472625</x:v>
      </x:c>
      <x:c r="AQ4681" s="14" t="n">
        <x:v>63.34</x:v>
      </x:c>
      <x:c r="AR4681" s="5" t="n">
        <x:v>314</x:v>
      </x:c>
      <x:c r="AS4681" s="11" t="str">
        <x:v>Nearest raw line excluded from fiber screening; Nearest screened line status requires confirmation; Within 50 m of a screening threshold</x:v>
      </x:c>
      <x:c r="AT4681" s="5" t="str">
        <x:v>Batch 4 &amp; 5 (3,001 - 5,000)</x:v>
      </x:c>
      <x:c r="AU4681" s="5" t="n">
        <x:v>1681</x:v>
      </x:c>
    </x:row>
    <x:row r="4682" ht="60" customHeight="1">
      <x:c r="A4682" s="5" t="n">
        <x:v>4678</x:v>
      </x:c>
      <x:c r="B4682" s="5" t="n">
        <x:v>5</x:v>
      </x:c>
      <x:c r="C4682" s="10" t="str">
        <x:v>0403410008</x:v>
      </x:c>
      <x:c r="D4682" s="5" t="str">
        <x:v>Calumpang</x:v>
      </x:c>
      <x:c r="E4682" s="5" t="str">
        <x:v>Liliw</x:v>
      </x:c>
      <x:c r="F4682" s="5" t="str">
        <x:v>Laguna</x:v>
      </x:c>
      <x:c r="G4682" s="11" t="str">
        <x:v>D - Other node or line within 3 km</x:v>
      </x:c>
      <x:c r="H4682" s="12" t="n">
        <x:v>3.170959978941396</x:v>
      </x:c>
      <x:c r="I4682" s="12" t="n">
        <x:v>2.9488418891050268</x:v>
      </x:c>
      <x:c r="J4682" s="12" t="n">
        <x:v>2.9488418891050268</x:v>
      </x:c>
      <x:c r="K4682" s="12" t="n">
        <x:v>3.17</x:v>
      </x:c>
      <x:c r="L4682" s="12" t="n">
        <x:v>0.0009599789413958781</x:v>
      </x:c>
      <x:c r="M4682" s="12" t="n">
        <x:v>2.95</x:v>
      </x:c>
      <x:c r="N4682" s="12" t="n">
        <x:v>-0.0011581108949734187</x:v>
      </x:c>
      <x:c r="O4682" s="11" t="str">
        <x:v>MGL002 - PM</x:v>
      </x:c>
      <x:c r="P4682" s="11" t="str">
        <x:v>SEGMENT 26 (PAGSANJAN - LILIW)</x:v>
      </x:c>
      <x:c r="Q4682" s="11" t="str">
        <x:v>Stronger evidence - built or existing label</x:v>
      </x:c>
      <x:c r="R4682" s="11" t="str">
        <x:v>Compare a routed node lateral with an approved line tap; survey crossings and permissions.</x:v>
      </x:c>
      <x:c r="S4682" s="5" t="n">
        <x:v>4910</x:v>
      </x:c>
      <x:c r="T4682" s="5" t="str">
        <x:v>Region IV-A (CALABARZON)</x:v>
      </x:c>
      <x:c r="U4682" s="13" t="n">
        <x:v>14.20105</x:v>
      </x:c>
      <x:c r="V4682" s="13" t="n">
        <x:v>121.401578</x:v>
      </x:c>
      <x:c r="W4682" s="12" t="n">
        <x:v>3.1669487506356355</x:v>
      </x:c>
      <x:c r="X4682" s="12" t="n">
        <x:v>2.9451775986807407</x:v>
      </x:c>
      <x:c r="Y4682" s="12" t="n">
        <x:v>2.9488418891050268</x:v>
      </x:c>
      <x:c r="Z4682" s="12" t="n">
        <x:v>2.9488418891050268</x:v>
      </x:c>
      <x:c r="AA4682" s="5" t="str">
        <x:v>MGL002 - PM</x:v>
      </x:c>
      <x:c r="AB4682" s="6" t="b">
        <x:v>1</x:v>
      </x:c>
      <x:c r="AC4682" s="5" t="n">
        <x:v>4347</x:v>
      </x:c>
      <x:c r="AD4682" s="13" t="n">
        <x:v>121.4308270009513</x:v>
      </x:c>
      <x:c r="AE4682" s="13" t="n">
        <x:v>14.19837699894585</x:v>
      </x:c>
      <x:c r="AF4682" s="5" t="n">
        <x:v>4171</x:v>
      </x:c>
      <x:c r="AG4682" s="13" t="n">
        <x:v>121.4287297636791</x:v>
      </x:c>
      <x:c r="AH4682" s="13" t="n">
        <x:v>14.19810335218649</x:v>
      </x:c>
      <x:c r="AI4682" s="5" t="n">
        <x:v>4171</x:v>
      </x:c>
      <x:c r="AJ4682" s="5" t="str">
        <x:v>Stronger evidence - built or existing label</x:v>
      </x:c>
      <x:c r="AK4682" s="5" t="n">
        <x:v>4171</x:v>
      </x:c>
      <x:c r="AL4682" s="5" t="str">
        <x:v>SEGMENT 26 (PAGSANJAN - LILIW)</x:v>
      </x:c>
      <x:c r="AM4682" s="5" t="str">
        <x:v>Tier 2 (Fiber Corridor / Lateral, 3-5 km)</x:v>
      </x:c>
      <x:c r="AN4682" s="14" t="n">
        <x:v>34.8</x:v>
      </x:c>
      <x:c r="AO4682" s="14" t="n">
        <x:v>34.761258992605896</x:v>
      </x:c>
      <x:c r="AP4682" s="14" t="n">
        <x:v>34.75013741324469</x:v>
      </x:c>
      <x:c r="AQ4682" s="14" t="n">
        <x:v>63.34</x:v>
      </x:c>
      <x:c r="AR4682" s="5" t="n">
        <x:v>372</x:v>
      </x:c>
      <x:c r="AS4682" s="11" t="str"/>
      <x:c r="AT4682" s="5" t="str">
        <x:v>Batch 4 &amp; 5 (3,001 - 5,000)</x:v>
      </x:c>
      <x:c r="AU4682" s="5" t="n">
        <x:v>1682</x:v>
      </x:c>
    </x:row>
    <x:row r="4683" ht="60" customHeight="1">
      <x:c r="A4683" s="5" t="n">
        <x:v>4679</x:v>
      </x:c>
      <x:c r="B4683" s="5" t="n">
        <x:v>5</x:v>
      </x:c>
      <x:c r="C4683" s="10" t="str">
        <x:v>1381500026</x:v>
      </x:c>
      <x:c r="D4683" s="5" t="str">
        <x:v>San Miguel</x:v>
      </x:c>
      <x:c r="E4683" s="5" t="str">
        <x:v>City of Taguig</x:v>
      </x:c>
      <x:c r="F4683" s="5" t="str">
        <x:v>Fourth District (Not a Province)</x:v>
      </x:c>
      <x:c r="G4683" s="11" t="str">
        <x:v>B - Node 0.5-1 km</x:v>
      </x:c>
      <x:c r="H4683" s="12" t="n">
        <x:v>0.5630640261747574</x:v>
      </x:c>
      <x:c r="I4683" s="12" t="n">
        <x:v>0.4600113941078581</x:v>
      </x:c>
      <x:c r="J4683" s="12" t="n">
        <x:v>0.4600113941078581</x:v>
      </x:c>
      <x:c r="K4683" s="12" t="n">
        <x:v>0.56</x:v>
      </x:c>
      <x:c r="L4683" s="12" t="n">
        <x:v>0.003064026174757317</x:v>
      </x:c>
      <x:c r="M4683" s="12" t="n">
        <x:v>0.46</x:v>
      </x:c>
      <x:c r="N4683" s="12" t="n">
        <x:v>0.000011394107858053726</x:v>
      </x:c>
      <x:c r="O4683" s="11" t="str">
        <x:v>TAG051 - TYPE 3</x:v>
      </x:c>
      <x:c r="P4683" s="11" t="str">
        <x:v>UG 144C via Y-Duct</x:v>
      </x:c>
      <x:c r="Q4683" s="11" t="str">
        <x:v>Conditional - mapped route, status unverified</x:v>
      </x:c>
      <x:c r="R4683" s="11" t="str">
        <x:v>Survey a short node lateral; confirm port/fiber capacity, access and route.</x:v>
      </x:c>
      <x:c r="S4683" s="5" t="n">
        <x:v>1069</x:v>
      </x:c>
      <x:c r="T4683" s="5" t="str">
        <x:v>National Capital Region (NCR)</x:v>
      </x:c>
      <x:c r="U4683" s="13" t="n">
        <x:v>14.517784</x:v>
      </x:c>
      <x:c r="V4683" s="13" t="n">
        <x:v>121.077729</x:v>
      </x:c>
      <x:c r="W4683" s="12" t="n">
        <x:v>0.5638777779277562</x:v>
      </x:c>
      <x:c r="X4683" s="12" t="n">
        <x:v>0.45901342923633426</x:v>
      </x:c>
      <x:c r="Y4683" s="12" t="n">
        <x:v>0.45946506850314295</x:v>
      </x:c>
      <x:c r="Z4683" s="12" t="n">
        <x:v>1.7768669609258985</x:v>
      </x:c>
      <x:c r="AA4683" s="5" t="str">
        <x:v>TAG051 - TYPE 3</x:v>
      </x:c>
      <x:c r="AB4683" s="6" t="b">
        <x:v>1</x:v>
      </x:c>
      <x:c r="AC4683" s="5" t="n">
        <x:v>6768</x:v>
      </x:c>
      <x:c r="AD4683" s="13" t="n">
        <x:v>121.0738166026562</x:v>
      </x:c>
      <x:c r="AE4683" s="13" t="n">
        <x:v>14.52115609988986</x:v>
      </x:c>
      <x:c r="AF4683" s="5" t="n">
        <x:v>6192</x:v>
      </x:c>
      <x:c r="AG4683" s="13" t="n">
        <x:v>121.0737023400365</x:v>
      </x:c>
      <x:c r="AH4683" s="13" t="n">
        <x:v>14.51916164506219</x:v>
      </x:c>
      <x:c r="AI4683" s="5" t="n">
        <x:v>6489</x:v>
      </x:c>
      <x:c r="AJ4683" s="5" t="str">
        <x:v>Excluded - planned or ongoing</x:v>
      </x:c>
      <x:c r="AK4683" s="5" t="n">
        <x:v>6470</x:v>
      </x:c>
      <x:c r="AL4683" s="5" t="str">
        <x:v>Existing 24C</x:v>
      </x:c>
      <x:c r="AM4683" s="5" t="str">
        <x:v>Tier 1A (Direct Coloc, &lt;1 km)</x:v>
      </x:c>
      <x:c r="AN4683" s="14" t="n">
        <x:v>92.9</x:v>
      </x:c>
      <x:c r="AO4683" s="14" t="n">
        <x:v>92.97202637161938</x:v>
      </x:c>
      <x:c r="AP4683" s="14" t="n">
        <x:v>92.88732681240147</x:v>
      </x:c>
      <x:c r="AQ4683" s="14" t="n">
        <x:v>63.34</x:v>
      </x:c>
      <x:c r="AR4683" s="5" t="n">
        <x:v>933</x:v>
      </x:c>
      <x:c r="AS4683" s="11" t="str">
        <x:v>Nearest raw line excluded from fiber screening; Nearest screened line status requires confirmation; Within 50 m of a screening threshold</x:v>
      </x:c>
      <x:c r="AT4683" s="5" t="str">
        <x:v>Batch 4 &amp; 5 (3,001 - 5,000)</x:v>
      </x:c>
      <x:c r="AU4683" s="5" t="n">
        <x:v>1683</x:v>
      </x:c>
    </x:row>
    <x:row r="4684" ht="60" customHeight="1">
      <x:c r="A4684" s="5" t="n">
        <x:v>4680</x:v>
      </x:c>
      <x:c r="B4684" s="5" t="n">
        <x:v>5</x:v>
      </x:c>
      <x:c r="C4684" s="10" t="str">
        <x:v>1001320018</x:v>
      </x:c>
      <x:c r="D4684" s="5" t="str">
        <x:v>Miarayon</x:v>
      </x:c>
      <x:c r="E4684" s="5" t="str">
        <x:v>Talakag</x:v>
      </x:c>
      <x:c r="F4684" s="5" t="str">
        <x:v>Bukidnon</x:v>
      </x:c>
      <x:c r="G4684" s="11" t="str">
        <x:v>F - Nearest node and line over 5 km</x:v>
      </x:c>
      <x:c r="H4684" s="12" t="n">
        <x:v>27.239654682884357</x:v>
      </x:c>
      <x:c r="I4684" s="12" t="n">
        <x:v>20.797512973405656</x:v>
      </x:c>
      <x:c r="J4684" s="12" t="n">
        <x:v>20.797512973405656</x:v>
      </x:c>
      <x:c r="K4684" s="12" t="n">
        <x:v>27.25</x:v>
      </x:c>
      <x:c r="L4684" s="12" t="n">
        <x:v>-0.010345317115643127</x:v>
      </x:c>
      <x:c r="M4684" s="12" t="n">
        <x:v>0.27</x:v>
      </x:c>
      <x:c r="N4684" s="12" t="n">
        <x:v>20.527512973405656</x:v>
      </x:c>
      <x:c r="O4684" s="11" t="str">
        <x:v>VCB004 - BP</x:v>
      </x:c>
      <x:c r="P4684" s="11" t="str">
        <x:v>DAMULOG - VALENCIA - QUEZON</x:v>
      </x:c>
      <x:c r="Q4684" s="11" t="str">
        <x:v>Stronger evidence - built or existing label</x:v>
      </x:c>
      <x:c r="R4684" s="11" t="str">
        <x:v>Reassess BTS location or alternative backhaul; seek updated fiber inventory.</x:v>
      </x:c>
      <x:c r="S4684" s="5" t="n">
        <x:v>4990</x:v>
      </x:c>
      <x:c r="T4684" s="5" t="str">
        <x:v>Region X (Northern Mindanao)</x:v>
      </x:c>
      <x:c r="U4684" s="13" t="n">
        <x:v>8.019381</x:v>
      </x:c>
      <x:c r="V4684" s="13" t="n">
        <x:v>124.790452</x:v>
      </x:c>
      <x:c r="W4684" s="12" t="n">
        <x:v>27.25227787526214</x:v>
      </x:c>
      <x:c r="X4684" s="12" t="n">
        <x:v>0.07517268883775646</x:v>
      </x:c>
      <x:c r="Y4684" s="12" t="n">
        <x:v>0.07340335143846025</x:v>
      </x:c>
      <x:c r="Z4684" s="12" t="n">
        <x:v>20.797512973405656</x:v>
      </x:c>
      <x:c r="AA4684" s="5" t="str">
        <x:v>VCB004 - BP</x:v>
      </x:c>
      <x:c r="AB4684" s="6" t="b">
        <x:v>1</x:v>
      </x:c>
      <x:c r="AC4684" s="5" t="n">
        <x:v>5223</x:v>
      </x:c>
      <x:c r="AD4684" s="13" t="n">
        <x:v>125.0045909996947</x:v>
      </x:c>
      <x:c r="AE4684" s="13" t="n">
        <x:v>7.896538000164462</x:v>
      </x:c>
      <x:c r="AF4684" s="5" t="n">
        <x:v>5096</x:v>
      </x:c>
      <x:c r="AG4684" s="13" t="n">
        <x:v>124.9266307482667</x:v>
      </x:c>
      <x:c r="AH4684" s="13" t="n">
        <x:v>7.889257652140222</x:v>
      </x:c>
      <x:c r="AI4684" s="5" t="n">
        <x:v>5124</x:v>
      </x:c>
      <x:c r="AJ4684" s="5" t="str">
        <x:v>Excluded - planned or ongoing</x:v>
      </x:c>
      <x:c r="AK4684" s="5" t="n">
        <x:v>5096</x:v>
      </x:c>
      <x:c r="AL4684" s="5" t="str">
        <x:v>DAMULOG - VALENCIA - QUEZON</x:v>
      </x:c>
      <x:c r="AM4684" s="5" t="str">
        <x:v>Tier 2 (Fiber Corridor / Lateral, 3-5 km)</x:v>
      </x:c>
      <x:c r="AN4684" s="14" t="n">
        <x:v>25</x:v>
      </x:c>
      <x:c r="AO4684" s="14" t="n">
        <x:v>10.011354250096044</x:v>
      </x:c>
      <x:c r="AP4684" s="14" t="n">
        <x:v>0.011393472123847267</x:v>
      </x:c>
      <x:c r="AQ4684" s="14" t="n">
        <x:v>63.33</x:v>
      </x:c>
      <x:c r="AR4684" s="5" t="n">
        <x:v>283</x:v>
      </x:c>
      <x:c r="AS4684" s="11" t="str">
        <x:v>Vertex distance not reproduced within 0.011 km; Screened route is &gt;0.5 km farther; Nearest raw line excluded from fiber screening</x:v>
      </x:c>
      <x:c r="AT4684" s="5" t="str">
        <x:v>Batch 4 &amp; 5 (3,001 - 5,000)</x:v>
      </x:c>
      <x:c r="AU4684" s="5" t="n">
        <x:v>1684</x:v>
      </x:c>
    </x:row>
    <x:row r="4685" ht="60" customHeight="1">
      <x:c r="A4685" s="5" t="n">
        <x:v>4681</x:v>
      </x:c>
      <x:c r="B4685" s="5" t="n">
        <x:v>5</x:v>
      </x:c>
      <x:c r="C4685" s="10" t="str">
        <x:v>1206315006</x:v>
      </x:c>
      <x:c r="D4685" s="5" t="str">
        <x:v>Maibo</x:v>
      </x:c>
      <x:c r="E4685" s="5" t="str">
        <x:v>Tantangan</x:v>
      </x:c>
      <x:c r="F4685" s="5" t="str">
        <x:v>South Cotabato</x:v>
      </x:c>
      <x:c r="G4685" s="11" t="str">
        <x:v>C - Line within 0.5 km; node over 1 km</x:v>
      </x:c>
      <x:c r="H4685" s="12" t="n">
        <x:v>18.99161781556707</x:v>
      </x:c>
      <x:c r="I4685" s="12" t="n">
        <x:v>0.47077183070579753</x:v>
      </x:c>
      <x:c r="J4685" s="12" t="n">
        <x:v>0.47077183070579753</x:v>
      </x:c>
      <x:c r="K4685" s="12" t="n">
        <x:v>19.05</x:v>
      </x:c>
      <x:c r="L4685" s="12" t="n">
        <x:v>-0.05838218443292931</x:v>
      </x:c>
      <x:c r="M4685" s="12" t="n">
        <x:v>1.14</x:v>
      </x:c>
      <x:c r="N4685" s="12" t="n">
        <x:v>-0.6692281692942024</x:v>
      </x:c>
      <x:c r="O4685" s="11" t="str">
        <x:v>TKC001 - TYPE 2</x:v>
      </x:c>
      <x:c r="P4685" s="11" t="str">
        <x:v>GENSAN - TACURONG</x:v>
      </x:c>
      <x:c r="Q4685" s="11" t="str">
        <x:v>Stronger evidence - built or existing label</x:v>
      </x:c>
      <x:c r="R4685" s="11" t="str">
        <x:v>Locate an authorized closure or handhole and confirm splicing/capacity; nearby cable alone is insufficient.</x:v>
      </x:c>
      <x:c r="S4685" s="5" t="n">
        <x:v>3098</x:v>
      </x:c>
      <x:c r="T4685" s="5" t="str">
        <x:v>Region XII (SOCCSKSARGEN)</x:v>
      </x:c>
      <x:c r="U4685" s="13" t="n">
        <x:v>6.552191</x:v>
      </x:c>
      <x:c r="V4685" s="13" t="n">
        <x:v>124.776503</x:v>
      </x:c>
      <x:c r="W4685" s="12" t="n">
        <x:v>19.050406692000344</x:v>
      </x:c>
      <x:c r="X4685" s="12" t="n">
        <x:v>1.1370429289264856</x:v>
      </x:c>
      <x:c r="Y4685" s="12" t="n">
        <x:v>0.47077183070579753</x:v>
      </x:c>
      <x:c r="Z4685" s="12" t="n">
        <x:v>0.47077183070579753</x:v>
      </x:c>
      <x:c r="AA4685" s="5" t="str">
        <x:v>TKC001 - TYPE 2</x:v>
      </x:c>
      <x:c r="AB4685" s="6" t="b">
        <x:v>1</x:v>
      </x:c>
      <x:c r="AC4685" s="5" t="n">
        <x:v>5319</x:v>
      </x:c>
      <x:c r="AD4685" s="13" t="n">
        <x:v>124.6735200008357</x:v>
      </x:c>
      <x:c r="AE4685" s="13" t="n">
        <x:v>6.689623000317717</x:v>
      </x:c>
      <x:c r="AF4685" s="5" t="n">
        <x:v>5097</x:v>
      </x:c>
      <x:c r="AG4685" s="13" t="n">
        <x:v>124.77926755724596</x:v>
      </x:c>
      <x:c r="AH4685" s="13" t="n">
        <x:v>6.555427944413106</x:v>
      </x:c>
      <x:c r="AI4685" s="5" t="n">
        <x:v>5097</x:v>
      </x:c>
      <x:c r="AJ4685" s="5" t="str">
        <x:v>Stronger evidence - built or existing label</x:v>
      </x:c>
      <x:c r="AK4685" s="5" t="n">
        <x:v>5097</x:v>
      </x:c>
      <x:c r="AL4685" s="5" t="str">
        <x:v>GENSAN - TACURONG</x:v>
      </x:c>
      <x:c r="AM4685" s="5" t="str">
        <x:v>Tier 2 (Fiber Corridor / Lateral, 3-5 km)</x:v>
      </x:c>
      <x:c r="AN4685" s="14" t="n">
        <x:v>25</x:v>
      </x:c>
      <x:c r="AO4685" s="14" t="n">
        <x:v>10.174674713626112</x:v>
      </x:c>
      <x:c r="AP4685" s="14" t="n">
        <x:v>10.178107302751766</x:v>
      </x:c>
      <x:c r="AQ4685" s="14" t="n">
        <x:v>63.33</x:v>
      </x:c>
      <x:c r="AR4685" s="5" t="n">
        <x:v>283</x:v>
      </x:c>
      <x:c r="AS4685" s="11" t="str">
        <x:v>Vertex method overstates route distance &gt;0.5 km; Within 50 m of a screening threshold</x:v>
      </x:c>
      <x:c r="AT4685" s="5" t="str">
        <x:v>Batch 4 &amp; 5 (3,001 - 5,000)</x:v>
      </x:c>
      <x:c r="AU4685" s="5" t="n">
        <x:v>1685</x:v>
      </x:c>
    </x:row>
    <x:row r="4686" ht="60" customHeight="1">
      <x:c r="A4686" s="5" t="n">
        <x:v>4682</x:v>
      </x:c>
      <x:c r="B4686" s="5" t="n">
        <x:v>5</x:v>
      </x:c>
      <x:c r="C4686" s="10" t="str">
        <x:v>0305406025</x:v>
      </x:c>
      <x:c r="D4686" s="5" t="str">
        <x:v>San Isidro</x:v>
      </x:c>
      <x:c r="E4686" s="5" t="str">
        <x:v>Floridablanca</x:v>
      </x:c>
      <x:c r="F4686" s="5" t="str">
        <x:v>Pampanga</x:v>
      </x:c>
      <x:c r="G4686" s="11" t="str">
        <x:v>C - Line within 0.5 km; node over 1 km</x:v>
      </x:c>
      <x:c r="H4686" s="12" t="n">
        <x:v>2.0497440983267543</x:v>
      </x:c>
      <x:c r="I4686" s="12" t="n">
        <x:v>0.43966707916471603</x:v>
      </x:c>
      <x:c r="J4686" s="12" t="n">
        <x:v>0.43966707916471603</x:v>
      </x:c>
      <x:c r="K4686" s="12" t="n">
        <x:v>2.06</x:v>
      </x:c>
      <x:c r="L4686" s="12" t="n">
        <x:v>-0.010255901673245749</x:v>
      </x:c>
      <x:c r="M4686" s="12" t="n">
        <x:v>0.5</x:v>
      </x:c>
      <x:c r="N4686" s="12" t="n">
        <x:v>-0.060332920835283965</x:v>
      </x:c>
      <x:c r="O4686" s="11" t="str">
        <x:v>FBP001
- BP</x:v>
      </x:c>
      <x:c r="P4686" s="11" t="str">
        <x:v>48 CORE (4X12)</x:v>
      </x:c>
      <x:c r="Q4686" s="11" t="str">
        <x:v>Conditional - mapped route, status unverified</x:v>
      </x:c>
      <x:c r="R4686" s="11" t="str">
        <x:v>Locate an authorized closure or handhole and confirm splicing/capacity; nearby cable alone is insufficient.</x:v>
      </x:c>
      <x:c r="S4686" s="5" t="n">
        <x:v>3072</x:v>
      </x:c>
      <x:c r="T4686" s="5" t="str">
        <x:v>Region III (Central Luzon)</x:v>
      </x:c>
      <x:c r="U4686" s="13" t="n">
        <x:v>15.007733</x:v>
      </x:c>
      <x:c r="V4686" s="13" t="n">
        <x:v>120.511576</x:v>
      </x:c>
      <x:c r="W4686" s="12" t="n">
        <x:v>2.0596276348360933</x:v>
      </x:c>
      <x:c r="X4686" s="12" t="n">
        <x:v>0.5034318621220054</x:v>
      </x:c>
      <x:c r="Y4686" s="12" t="n">
        <x:v>0.43966707916471603</x:v>
      </x:c>
      <x:c r="Z4686" s="12" t="n">
        <x:v>10.683499909386581</x:v>
      </x:c>
      <x:c r="AA4686" s="5" t="str">
        <x:v>FBP001
- BP</x:v>
      </x:c>
      <x:c r="AB4686" s="6" t="b">
        <x:v>1</x:v>
      </x:c>
      <x:c r="AC4686" s="5" t="n">
        <x:v>3854</x:v>
      </x:c>
      <x:c r="AD4686" s="13" t="n">
        <x:v>120.508994</x:v>
      </x:c>
      <x:c r="AE4686" s="13" t="n">
        <x:v>14.989379</x:v>
      </x:c>
      <x:c r="AF4686" s="5" t="n">
        <x:v>3124</x:v>
      </x:c>
      <x:c r="AG4686" s="13" t="n">
        <x:v>120.51562959505337</x:v>
      </x:c>
      <x:c r="AH4686" s="13" t="n">
        <x:v>15.007217469423455</x:v>
      </x:c>
      <x:c r="AI4686" s="5" t="n">
        <x:v>3124</x:v>
      </x:c>
      <x:c r="AJ4686" s="5" t="str">
        <x:v>Conditional - mapped route, status unverified</x:v>
      </x:c>
      <x:c r="AK4686" s="5" t="n">
        <x:v>3447</x:v>
      </x:c>
      <x:c r="AL4686" s="5" t="str">
        <x:v>LUBAO</x:v>
      </x:c>
      <x:c r="AM4686" s="5" t="str">
        <x:v>Tier 1B (Micro Drop, 1-3 km)</x:v>
      </x:c>
      <x:c r="AN4686" s="14" t="n">
        <x:v>60.3</x:v>
      </x:c>
      <x:c r="AO4686" s="14" t="n">
        <x:v>60.325077892872315</x:v>
      </x:c>
      <x:c r="AP4686" s="14" t="n">
        <x:v>60.49741532117168</x:v>
      </x:c>
      <x:c r="AQ4686" s="14" t="n">
        <x:v>63.33</x:v>
      </x:c>
      <x:c r="AR4686" s="5" t="n">
        <x:v>199</x:v>
      </x:c>
      <x:c r="AS4686" s="11" t="str">
        <x:v>Nearest screened line status requires confirmation</x:v>
      </x:c>
      <x:c r="AT4686" s="5" t="str">
        <x:v>Batch 4 &amp; 5 (3,001 - 5,000)</x:v>
      </x:c>
      <x:c r="AU4686" s="5" t="n">
        <x:v>1686</x:v>
      </x:c>
    </x:row>
    <x:row r="4687" ht="60" customHeight="1">
      <x:c r="A4687" s="5" t="n">
        <x:v>4683</x:v>
      </x:c>
      <x:c r="B4687" s="5" t="n">
        <x:v>5</x:v>
      </x:c>
      <x:c r="C4687" s="10" t="str">
        <x:v>0401022019</x:v>
      </x:c>
      <x:c r="D4687" s="5" t="str">
        <x:v>Lumil</x:v>
      </x:c>
      <x:c r="E4687" s="5" t="str">
        <x:v>San Jose</x:v>
      </x:c>
      <x:c r="F4687" s="5" t="str">
        <x:v>Batangas</x:v>
      </x:c>
      <x:c r="G4687" s="11" t="str">
        <x:v>D - Other node or line within 3 km</x:v>
      </x:c>
      <x:c r="H4687" s="12" t="n">
        <x:v>1.9584395422202427</x:v>
      </x:c>
      <x:c r="I4687" s="12" t="n">
        <x:v>0.7586660540041953</x:v>
      </x:c>
      <x:c r="J4687" s="12" t="n">
        <x:v>0.7586660540041953</x:v>
      </x:c>
      <x:c r="K4687" s="12" t="n">
        <x:v>1.96</x:v>
      </x:c>
      <x:c r="L4687" s="12" t="n">
        <x:v>-0.0015604577797572183</x:v>
      </x:c>
      <x:c r="M4687" s="12" t="n">
        <x:v>0.79</x:v>
      </x:c>
      <x:c r="N4687" s="12" t="n">
        <x:v>-0.031333945995804746</x:v>
      </x:c>
      <x:c r="O4687" s="11" t="str">
        <x:v>SSB001 - TYPE 2</x:v>
      </x:c>
      <x:c r="P4687" s="11" t="str">
        <x:v>CLB001 TO BCY01</x:v>
      </x:c>
      <x:c r="Q4687" s="11" t="str">
        <x:v>Conditional - mapped route, status unverified</x:v>
      </x:c>
      <x:c r="R4687" s="11" t="str">
        <x:v>Compare a routed node lateral with an approved line tap; survey crossings and permissions.</x:v>
      </x:c>
      <x:c r="S4687" s="5" t="n">
        <x:v>3382</x:v>
      </x:c>
      <x:c r="T4687" s="5" t="str">
        <x:v>Region IV-A (CALABARZON)</x:v>
      </x:c>
      <x:c r="U4687" s="13" t="n">
        <x:v>13.869597</x:v>
      </x:c>
      <x:c r="V4687" s="13" t="n">
        <x:v>121.089706</x:v>
      </x:c>
      <x:c r="W4687" s="12" t="n">
        <x:v>1.959508706318374</x:v>
      </x:c>
      <x:c r="X4687" s="12" t="n">
        <x:v>0.7750492066623272</x:v>
      </x:c>
      <x:c r="Y4687" s="12" t="n">
        <x:v>0.7586660540041953</x:v>
      </x:c>
      <x:c r="Z4687" s="12" t="n">
        <x:v>0.8345148665873927</x:v>
      </x:c>
      <x:c r="AA4687" s="5" t="str">
        <x:v>SSB001 - TYPE 2</x:v>
      </x:c>
      <x:c r="AB4687" s="6" t="b">
        <x:v>1</x:v>
      </x:c>
      <x:c r="AC4687" s="5" t="n">
        <x:v>4307</x:v>
      </x:c>
      <x:c r="AD4687" s="13" t="n">
        <x:v>121.10495</x:v>
      </x:c>
      <x:c r="AE4687" s="13" t="n">
        <x:v>13.879164</x:v>
      </x:c>
      <x:c r="AF4687" s="5" t="n">
        <x:v>4018</x:v>
      </x:c>
      <x:c r="AG4687" s="13" t="n">
        <x:v>121.09642140353341</x:v>
      </x:c>
      <x:c r="AH4687" s="13" t="n">
        <x:v>13.867603606454269</x:v>
      </x:c>
      <x:c r="AI4687" s="5" t="n">
        <x:v>4018</x:v>
      </x:c>
      <x:c r="AJ4687" s="5" t="str">
        <x:v>Conditional - mapped route, status unverified</x:v>
      </x:c>
      <x:c r="AK4687" s="5" t="n">
        <x:v>4192</x:v>
      </x:c>
      <x:c r="AL4687" s="5" t="str">
        <x:v>BAUAN - SAN JOSE</x:v>
      </x:c>
      <x:c r="AM4687" s="5" t="str">
        <x:v>Tier 1B (Micro Drop, 1-3 km)</x:v>
      </x:c>
      <x:c r="AN4687" s="14" t="n">
        <x:v>62</x:v>
      </x:c>
      <x:c r="AO4687" s="14" t="n">
        <x:v>62.03085212063069</x:v>
      </x:c>
      <x:c r="AP4687" s="14" t="n">
        <x:v>62.057923143211305</x:v>
      </x:c>
      <x:c r="AQ4687" s="14" t="n">
        <x:v>63.33</x:v>
      </x:c>
      <x:c r="AR4687" s="5" t="n">
        <x:v>273</x:v>
      </x:c>
      <x:c r="AS4687" s="11" t="str">
        <x:v>Vertex distance not reproduced within 0.011 km; Nearest screened line status requires confirmation</x:v>
      </x:c>
      <x:c r="AT4687" s="5" t="str">
        <x:v>Batch 4 &amp; 5 (3,001 - 5,000)</x:v>
      </x:c>
      <x:c r="AU4687" s="5" t="n">
        <x:v>1687</x:v>
      </x:c>
    </x:row>
    <x:row r="4688" ht="60" customHeight="1">
      <x:c r="A4688" s="5" t="n">
        <x:v>4684</x:v>
      </x:c>
      <x:c r="B4688" s="5" t="n">
        <x:v>5</x:v>
      </x:c>
      <x:c r="C4688" s="10" t="str">
        <x:v>0501706002</x:v>
      </x:c>
      <x:c r="D4688" s="5" t="str">
        <x:v>Bagumbayan</x:v>
      </x:c>
      <x:c r="E4688" s="5" t="str">
        <x:v>Bula</x:v>
      </x:c>
      <x:c r="F4688" s="5" t="str">
        <x:v>Camarines Sur</x:v>
      </x:c>
      <x:c r="G4688" s="11" t="str">
        <x:v>D - Other node or line within 3 km</x:v>
      </x:c>
      <x:c r="H4688" s="12" t="n">
        <x:v>1.1642687279740505</x:v>
      </x:c>
      <x:c r="I4688" s="12" t="n">
        <x:v>4.241313588444642</x:v>
      </x:c>
      <x:c r="J4688" s="12" t="n">
        <x:v>1.1642687279740505</x:v>
      </x:c>
      <x:c r="K4688" s="12" t="n">
        <x:v>1.17</x:v>
      </x:c>
      <x:c r="L4688" s="12" t="n">
        <x:v>-0.005731272025949474</x:v>
      </x:c>
      <x:c r="M4688" s="12" t="n">
        <x:v>4.25</x:v>
      </x:c>
      <x:c r="N4688" s="12" t="n">
        <x:v>-0.008686411555357765</x:v>
      </x:c>
      <x:c r="O4688" s="11" t="str">
        <x:v>BUC001 - BP</x:v>
      </x:c>
      <x:c r="P4688" s="11" t="str">
        <x:v>NAGA - IRIGA</x:v>
      </x:c>
      <x:c r="Q4688" s="11" t="str">
        <x:v>Stronger evidence - built or existing label</x:v>
      </x:c>
      <x:c r="R4688" s="11" t="str">
        <x:v>Compare a routed node lateral with an approved line tap; survey crossings and permissions.</x:v>
      </x:c>
      <x:c r="S4688" s="5" t="n">
        <x:v>3855</x:v>
      </x:c>
      <x:c r="T4688" s="5" t="str">
        <x:v>Region V (Bicol Region)</x:v>
      </x:c>
      <x:c r="U4688" s="13" t="n">
        <x:v>13.482057</x:v>
      </x:c>
      <x:c r="V4688" s="13" t="n">
        <x:v>123.277906</x:v>
      </x:c>
      <x:c r="W4688" s="12" t="n">
        <x:v>1.1701322274145103</x:v>
      </x:c>
      <x:c r="X4688" s="12" t="n">
        <x:v>4.248856132591257</x:v>
      </x:c>
      <x:c r="Y4688" s="12" t="n">
        <x:v>4.241313588444642</x:v>
      </x:c>
      <x:c r="Z4688" s="12" t="n">
        <x:v>4.241313588444642</x:v>
      </x:c>
      <x:c r="AA4688" s="5" t="str">
        <x:v>BUC001 - BP</x:v>
      </x:c>
      <x:c r="AB4688" s="6" t="b">
        <x:v>1</x:v>
      </x:c>
      <x:c r="AC4688" s="5" t="n">
        <x:v>4574</x:v>
      </x:c>
      <x:c r="AD4688" s="13" t="n">
        <x:v>123.27862499669</x:v>
      </x:c>
      <x:c r="AE4688" s="13" t="n">
        <x:v>13.47155700225553</x:v>
      </x:c>
      <x:c r="AF4688" s="5" t="n">
        <x:v>4243</x:v>
      </x:c>
      <x:c r="AG4688" s="13" t="n">
        <x:v>123.30627132850323</x:v>
      </x:c>
      <x:c r="AH4688" s="13" t="n">
        <x:v>13.508498649378891</x:v>
      </x:c>
      <x:c r="AI4688" s="5" t="n">
        <x:v>4243</x:v>
      </x:c>
      <x:c r="AJ4688" s="5" t="str">
        <x:v>Stronger evidence - built or existing label</x:v>
      </x:c>
      <x:c r="AK4688" s="5" t="n">
        <x:v>4243</x:v>
      </x:c>
      <x:c r="AL4688" s="5" t="str">
        <x:v>NAGA - IRIGA</x:v>
      </x:c>
      <x:c r="AM4688" s="5" t="str">
        <x:v>Tier 1B (Micro Drop, 1-3 km)</x:v>
      </x:c>
      <x:c r="AN4688" s="14" t="n">
        <x:v>67.7</x:v>
      </x:c>
      <x:c r="AO4688" s="14" t="n">
        <x:v>67.70568744981648</x:v>
      </x:c>
      <x:c r="AP4688" s="14" t="n">
        <x:v>67.83515765275729</x:v>
      </x:c>
      <x:c r="AQ4688" s="14" t="n">
        <x:v>63.32</x:v>
      </x:c>
      <x:c r="AR4688" s="5" t="n">
        <x:v>158</x:v>
      </x:c>
      <x:c r="AS4688" s="11" t="str"/>
      <x:c r="AT4688" s="5" t="str">
        <x:v>Batch 4 &amp; 5 (3,001 - 5,000)</x:v>
      </x:c>
      <x:c r="AU4688" s="5" t="n">
        <x:v>1688</x:v>
      </x:c>
    </x:row>
    <x:row r="4689" ht="60" customHeight="1">
      <x:c r="A4689" s="5" t="n">
        <x:v>4685</x:v>
      </x:c>
      <x:c r="B4689" s="5" t="n">
        <x:v>5</x:v>
      </x:c>
      <x:c r="C4689" s="10" t="str">
        <x:v>0402104017</x:v>
      </x:c>
      <x:c r="D4689" s="5" t="str">
        <x:v>Barangay 6</x:v>
      </x:c>
      <x:c r="E4689" s="5" t="str">
        <x:v>Carmona</x:v>
      </x:c>
      <x:c r="F4689" s="5" t="str">
        <x:v>Cavite</x:v>
      </x:c>
      <x:c r="G4689" s="11" t="str">
        <x:v>B - Node 0.5-1 km</x:v>
      </x:c>
      <x:c r="H4689" s="12" t="n">
        <x:v>0.5320152105069934</x:v>
      </x:c>
      <x:c r="I4689" s="12" t="n">
        <x:v>1.3995264479453562</x:v>
      </x:c>
      <x:c r="J4689" s="12" t="n">
        <x:v>0.5320152105069934</x:v>
      </x:c>
      <x:c r="K4689" s="12" t="n">
        <x:v>0.53</x:v>
      </x:c>
      <x:c r="L4689" s="12" t="n">
        <x:v>0.0020152105069933812</x:v>
      </x:c>
      <x:c r="M4689" s="12" t="n">
        <x:v>1.49</x:v>
      </x:c>
      <x:c r="N4689" s="12" t="n">
        <x:v>-0.0904735520546438</x:v>
      </x:c>
      <x:c r="O4689" s="11" t="str">
        <x:v>BNL003 - TYPE 4A</x:v>
      </x:c>
      <x:c r="P4689" s="11" t="str">
        <x:v>AE CRC005-BNL001-CLB001</x:v>
      </x:c>
      <x:c r="Q4689" s="11" t="str">
        <x:v>Conditional - mapped route, status unverified</x:v>
      </x:c>
      <x:c r="R4689" s="11" t="str">
        <x:v>Survey a short node lateral; confirm port/fiber capacity, access and route.</x:v>
      </x:c>
      <x:c r="S4689" s="5" t="n">
        <x:v>990</x:v>
      </x:c>
      <x:c r="T4689" s="5" t="str">
        <x:v>Region IV-A (CALABARZON)</x:v>
      </x:c>
      <x:c r="U4689" s="13" t="n">
        <x:v>14.299503</x:v>
      </x:c>
      <x:c r="V4689" s="13" t="n">
        <x:v>121.057201</x:v>
      </x:c>
      <x:c r="W4689" s="12" t="n">
        <x:v>0.5341605881546397</x:v>
      </x:c>
      <x:c r="X4689" s="12" t="n">
        <x:v>1.4052205232495307</x:v>
      </x:c>
      <x:c r="Y4689" s="12" t="n">
        <x:v>1.3995264479453562</x:v>
      </x:c>
      <x:c r="Z4689" s="12" t="n">
        <x:v>4.594881439646794</x:v>
      </x:c>
      <x:c r="AA4689" s="5" t="str">
        <x:v>BNL003 - TYPE 4A</x:v>
      </x:c>
      <x:c r="AB4689" s="6" t="b">
        <x:v>1</x:v>
      </x:c>
      <x:c r="AC4689" s="5" t="n">
        <x:v>4322</x:v>
      </x:c>
      <x:c r="AD4689" s="13" t="n">
        <x:v>121.05913</x:v>
      </x:c>
      <x:c r="AE4689" s="13" t="n">
        <x:v>14.29507777777778</x:v>
      </x:c>
      <x:c r="AF4689" s="5" t="n">
        <x:v>4073</x:v>
      </x:c>
      <x:c r="AG4689" s="13" t="n">
        <x:v>121.0522236163013</x:v>
      </x:c>
      <x:c r="AH4689" s="13" t="n">
        <x:v>14.31118389856785</x:v>
      </x:c>
      <x:c r="AI4689" s="5" t="n">
        <x:v>4073</x:v>
      </x:c>
      <x:c r="AJ4689" s="5" t="str">
        <x:v>Conditional - mapped route, status unverified</x:v>
      </x:c>
      <x:c r="AK4689" s="5" t="n">
        <x:v>4183</x:v>
      </x:c>
      <x:c r="AL4689" s="5" t="str">
        <x:v>BINAN</x:v>
      </x:c>
      <x:c r="AM4689" s="5" t="str">
        <x:v>Tier 1A (Direct Coloc, &lt;1 km)</x:v>
      </x:c>
      <x:c r="AN4689" s="14" t="n">
        <x:v>93.7</x:v>
      </x:c>
      <x:c r="AO4689" s="14" t="n">
        <x:v>93.80590909996614</x:v>
      </x:c>
      <x:c r="AP4689" s="14" t="n">
        <x:v>93.74963248743032</x:v>
      </x:c>
      <x:c r="AQ4689" s="14" t="n">
        <x:v>63.32</x:v>
      </x:c>
      <x:c r="AR4689" s="5" t="n">
        <x:v>68</x:v>
      </x:c>
      <x:c r="AS4689" s="11" t="str">
        <x:v>Vertex distance not reproduced within 0.011 km; Nearest screened line status requires confirmation; Within 50 m of a screening threshold</x:v>
      </x:c>
      <x:c r="AT4689" s="5" t="str">
        <x:v>Batch 4 &amp; 5 (3,001 - 5,000)</x:v>
      </x:c>
      <x:c r="AU4689" s="5" t="n">
        <x:v>1689</x:v>
      </x:c>
    </x:row>
    <x:row r="4690" ht="60" customHeight="1">
      <x:c r="A4690" s="5" t="n">
        <x:v>4686</x:v>
      </x:c>
      <x:c r="B4690" s="5" t="n">
        <x:v>5</x:v>
      </x:c>
      <x:c r="C4690" s="10" t="str">
        <x:v>1381500027</x:v>
      </x:c>
      <x:c r="D4690" s="5" t="str">
        <x:v>South Daang Hari</x:v>
      </x:c>
      <x:c r="E4690" s="5" t="str">
        <x:v>City of Taguig</x:v>
      </x:c>
      <x:c r="F4690" s="5" t="str">
        <x:v>Fourth District (Not a Province)</x:v>
      </x:c>
      <x:c r="G4690" s="11" t="str">
        <x:v>A - Node within 0.5 km</x:v>
      </x:c>
      <x:c r="H4690" s="12" t="n">
        <x:v>0.4412570562264818</x:v>
      </x:c>
      <x:c r="I4690" s="12" t="n">
        <x:v>0.15748288339529987</x:v>
      </x:c>
      <x:c r="J4690" s="12" t="n">
        <x:v>0.15748288339529987</x:v>
      </x:c>
      <x:c r="K4690" s="12" t="n">
        <x:v>0.44</x:v>
      </x:c>
      <x:c r="L4690" s="12" t="n">
        <x:v>0.001257056226481812</x:v>
      </x:c>
      <x:c r="M4690" s="12" t="n">
        <x:v>0.24</x:v>
      </x:c>
      <x:c r="N4690" s="12" t="n">
        <x:v>-0.08251711660470012</x:v>
      </x:c>
      <x:c r="O4690" s="11" t="str">
        <x:v>TAG074 - TYPE 3</x:v>
      </x:c>
      <x:c r="P4690" s="11" t="str">
        <x:v>Aerial 24C</x:v>
      </x:c>
      <x:c r="Q4690" s="11" t="str">
        <x:v>Conditional - mapped route, status unverified</x:v>
      </x:c>
      <x:c r="R4690" s="11" t="str">
        <x:v>First survey: confirm node handoff, spare capacity and a feasible short route; co-location is not established.</x:v>
      </x:c>
      <x:c r="S4690" s="5" t="n">
        <x:v>809</x:v>
      </x:c>
      <x:c r="T4690" s="5" t="str">
        <x:v>National Capital Region (NCR)</x:v>
      </x:c>
      <x:c r="U4690" s="13" t="n">
        <x:v>14.495094</x:v>
      </x:c>
      <x:c r="V4690" s="13" t="n">
        <x:v>121.049334</x:v>
      </x:c>
      <x:c r="W4690" s="12" t="n">
        <x:v>0.4390633116929256</x:v>
      </x:c>
      <x:c r="X4690" s="12" t="n">
        <x:v>0.23547411469879737</x:v>
      </x:c>
      <x:c r="Y4690" s="12" t="n">
        <x:v>0.15748288339529987</x:v>
      </x:c>
      <x:c r="Z4690" s="12" t="n">
        <x:v>0.7084798543881412</x:v>
      </x:c>
      <x:c r="AA4690" s="5" t="str">
        <x:v>TAG074 - SAMERUDIN MALIK</x:v>
      </x:c>
      <x:c r="AB4690" s="6" t="b">
        <x:v>0</x:v>
      </x:c>
      <x:c r="AC4690" s="5" t="n">
        <x:v>6772</x:v>
      </x:c>
      <x:c r="AD4690" s="13" t="n">
        <x:v>121.0527129892939</x:v>
      </x:c>
      <x:c r="AE4690" s="13" t="n">
        <x:v>14.49734500043797</x:v>
      </x:c>
      <x:c r="AF4690" s="5" t="n">
        <x:v>6197</x:v>
      </x:c>
      <x:c r="AG4690" s="13" t="n">
        <x:v>121.05076868165423</x:v>
      </x:c>
      <x:c r="AH4690" s="13" t="n">
        <x:v>14.495362439128252</x:v>
      </x:c>
      <x:c r="AI4690" s="5" t="n">
        <x:v>6197</x:v>
      </x:c>
      <x:c r="AJ4690" s="5" t="str">
        <x:v>Conditional - mapped route, status unverified</x:v>
      </x:c>
      <x:c r="AK4690" s="5" t="n">
        <x:v>6428</x:v>
      </x:c>
      <x:c r="AL4690" s="5" t="str">
        <x:v>Existing 288C via Y-Duct</x:v>
      </x:c>
      <x:c r="AM4690" s="5" t="str">
        <x:v>Tier 1A (Direct Coloc, &lt;1 km)</x:v>
      </x:c>
      <x:c r="AN4690" s="14" t="n">
        <x:v>96.4</x:v>
      </x:c>
      <x:c r="AO4690" s="14" t="n">
        <x:v>96.35817900415641</x:v>
      </x:c>
      <x:c r="AP4690" s="14" t="n">
        <x:v>96.32200088879834</x:v>
      </x:c>
      <x:c r="AQ4690" s="14" t="n">
        <x:v>63.32</x:v>
      </x:c>
      <x:c r="AR4690" s="5" t="n">
        <x:v>1898</x:v>
      </x:c>
      <x:c r="AS4690" s="11" t="str">
        <x:v>Original nearest point is outside node folders; Nearest screened line status requires confirmation</x:v>
      </x:c>
      <x:c r="AT4690" s="5" t="str">
        <x:v>Batch 4 &amp; 5 (3,001 - 5,000)</x:v>
      </x:c>
      <x:c r="AU4690" s="5" t="n">
        <x:v>1690</x:v>
      </x:c>
    </x:row>
    <x:row r="4691" ht="60" customHeight="1">
      <x:c r="A4691" s="5" t="n">
        <x:v>4687</x:v>
      </x:c>
      <x:c r="B4691" s="5" t="n">
        <x:v>5</x:v>
      </x:c>
      <x:c r="C4691" s="10" t="str">
        <x:v>0604532006</x:v>
      </x:c>
      <x:c r="D4691" s="5" t="str">
        <x:v>Pandanon</x:v>
      </x:c>
      <x:c r="E4691" s="5" t="str">
        <x:v>Salvador Benedicto</x:v>
      </x:c>
      <x:c r="F4691" s="5" t="str">
        <x:v>Negros Occidental</x:v>
      </x:c>
      <x:c r="G4691" s="11" t="str">
        <x:v>C - Line within 0.5 km; node over 1 km</x:v>
      </x:c>
      <x:c r="H4691" s="12" t="n">
        <x:v>2.8455142788474914</x:v>
      </x:c>
      <x:c r="I4691" s="12" t="n">
        <x:v>0.08296378186971486</x:v>
      </x:c>
      <x:c r="J4691" s="12" t="n">
        <x:v>0.08296378186971486</x:v>
      </x:c>
      <x:c r="K4691" s="12" t="n">
        <x:v>2.85</x:v>
      </x:c>
      <x:c r="L4691" s="12" t="n">
        <x:v>-0.00448572115250867</x:v>
      </x:c>
      <x:c r="M4691" s="12" t="n">
        <x:v>0.1</x:v>
      </x:c>
      <x:c r="N4691" s="12" t="n">
        <x:v>-0.01703621813028515</x:v>
      </x:c>
      <x:c r="O4691" s="11" t="str">
        <x:v>SBN001 - PM</x:v>
      </x:c>
      <x:c r="P4691" s="11" t="str">
        <x:v>FOC 144C TALISAY CLS  TO SAN CARLOS CLS</x:v>
      </x:c>
      <x:c r="Q4691" s="11" t="str">
        <x:v>Conditional - mapped route, status unverified</x:v>
      </x:c>
      <x:c r="R4691" s="11" t="str">
        <x:v>Locate an authorized closure or handhole and confirm splicing/capacity; nearby cable alone is insufficient.</x:v>
      </x:c>
      <x:c r="S4691" s="5" t="n">
        <x:v>2489</x:v>
      </x:c>
      <x:c r="T4691" s="5" t="str">
        <x:v>Region VI (Western Visayas)</x:v>
      </x:c>
      <x:c r="U4691" s="13" t="n">
        <x:v>10.576511</x:v>
      </x:c>
      <x:c r="V4691" s="13" t="n">
        <x:v>123.177994</x:v>
      </x:c>
      <x:c r="W4691" s="12" t="n">
        <x:v>2.8476910838054827</x:v>
      </x:c>
      <x:c r="X4691" s="12" t="n">
        <x:v>0.09616526104192728</x:v>
      </x:c>
      <x:c r="Y4691" s="12" t="n">
        <x:v>0.08296378186971486</x:v>
      </x:c>
      <x:c r="Z4691" s="12" t="n">
        <x:v>0.08430230716659405</x:v>
      </x:c>
      <x:c r="AA4691" s="5" t="str">
        <x:v>SBN001 - PM</x:v>
      </x:c>
      <x:c r="AB4691" s="6" t="b">
        <x:v>1</x:v>
      </x:c>
      <x:c r="AC4691" s="5" t="n">
        <x:v>4758</x:v>
      </x:c>
      <x:c r="AD4691" s="13" t="n">
        <x:v>123.1996500009378</x:v>
      </x:c>
      <x:c r="AE4691" s="13" t="n">
        <x:v>10.56227500108028</x:v>
      </x:c>
      <x:c r="AF4691" s="5" t="n">
        <x:v>4938</x:v>
      </x:c>
      <x:c r="AG4691" s="13" t="n">
        <x:v>123.17754051293947</x:v>
      </x:c>
      <x:c r="AH4691" s="13" t="n">
        <x:v>10.575909960336526</x:v>
      </x:c>
      <x:c r="AI4691" s="5" t="n">
        <x:v>4938</x:v>
      </x:c>
      <x:c r="AJ4691" s="5" t="str">
        <x:v>Conditional - mapped route, status unverified</x:v>
      </x:c>
      <x:c r="AK4691" s="5" t="n">
        <x:v>5038</x:v>
      </x:c>
      <x:c r="AL4691" s="5" t="str">
        <x:v>SAN CARLOS CITY - TALISAY CITY</x:v>
      </x:c>
      <x:c r="AM4691" s="5" t="str">
        <x:v>Tier 1B (Micro Drop, 1-3 km)</x:v>
      </x:c>
      <x:c r="AN4691" s="14" t="n">
        <x:v>48.7</x:v>
      </x:c>
      <x:c r="AO4691" s="14" t="n">
        <x:v>48.674102345450116</x:v>
      </x:c>
      <x:c r="AP4691" s="14" t="n">
        <x:v>48.73197267934675</x:v>
      </x:c>
      <x:c r="AQ4691" s="14" t="n">
        <x:v>63.31</x:v>
      </x:c>
      <x:c r="AR4691" s="5" t="n">
        <x:v>236</x:v>
      </x:c>
      <x:c r="AS4691" s="11" t="str">
        <x:v>Nearest screened line status requires confirmation</x:v>
      </x:c>
      <x:c r="AT4691" s="5" t="str">
        <x:v>Batch 4 &amp; 5 (3,001 - 5,000)</x:v>
      </x:c>
      <x:c r="AU4691" s="5" t="n">
        <x:v>1691</x:v>
      </x:c>
    </x:row>
    <x:row r="4692" ht="60" customHeight="1">
      <x:c r="A4692" s="5" t="n">
        <x:v>4688</x:v>
      </x:c>
      <x:c r="B4692" s="5" t="n">
        <x:v>5</x:v>
      </x:c>
      <x:c r="C4692" s="10" t="str">
        <x:v>0405645016</x:v>
      </x:c>
      <x:c r="D4692" s="5" t="str">
        <x:v>Guisguis-San Roque</x:v>
      </x:c>
      <x:c r="E4692" s="5" t="str">
        <x:v>Sariaya</x:v>
      </x:c>
      <x:c r="F4692" s="5" t="str">
        <x:v>Quezon</x:v>
      </x:c>
      <x:c r="G4692" s="11" t="str">
        <x:v>D - Other node or line within 3 km</x:v>
      </x:c>
      <x:c r="H4692" s="12" t="n">
        <x:v>1.8679420629347079</x:v>
      </x:c>
      <x:c r="I4692" s="12" t="n">
        <x:v>0.8510818514208499</x:v>
      </x:c>
      <x:c r="J4692" s="12" t="n">
        <x:v>0.8510818514208499</x:v>
      </x:c>
      <x:c r="K4692" s="12" t="n">
        <x:v>1.87</x:v>
      </x:c>
      <x:c r="L4692" s="12" t="n">
        <x:v>-0.0020579370652922258</x:v>
      </x:c>
      <x:c r="M4692" s="12" t="n">
        <x:v>0.86</x:v>
      </x:c>
      <x:c r="N4692" s="12" t="n">
        <x:v>-0.008918148579150076</x:v>
      </x:c>
      <x:c r="O4692" s="11" t="str">
        <x:v>SRQ002 - BP</x:v>
      </x:c>
      <x:c r="P4692" s="11" t="str">
        <x:v>SJB002 TO LCQ001 LUCBITZ AE</x:v>
      </x:c>
      <x:c r="Q4692" s="11" t="str">
        <x:v>Conditional - mapped route, status unverified</x:v>
      </x:c>
      <x:c r="R4692" s="11" t="str">
        <x:v>Compare a routed node lateral with an approved line tap; survey crossings and permissions.</x:v>
      </x:c>
      <x:c r="S4692" s="5" t="n">
        <x:v>3469</x:v>
      </x:c>
      <x:c r="T4692" s="5" t="str">
        <x:v>Region IV-A (CALABARZON)</x:v>
      </x:c>
      <x:c r="U4692" s="13" t="n">
        <x:v>13.873266</x:v>
      </x:c>
      <x:c r="V4692" s="13" t="n">
        <x:v>121.520524</x:v>
      </x:c>
      <x:c r="W4692" s="12" t="n">
        <x:v>1.8714024798681261</x:v>
      </x:c>
      <x:c r="X4692" s="12" t="n">
        <x:v>0.8631891629566432</x:v>
      </x:c>
      <x:c r="Y4692" s="12" t="n">
        <x:v>0.8510818514208499</x:v>
      </x:c>
      <x:c r="Z4692" s="12" t="n">
        <x:v>7.778401400410491</x:v>
      </x:c>
      <x:c r="AA4692" s="5" t="str">
        <x:v>SRQ002 - BP</x:v>
      </x:c>
      <x:c r="AB4692" s="6" t="b">
        <x:v>1</x:v>
      </x:c>
      <x:c r="AC4692" s="5" t="n">
        <x:v>4425</x:v>
      </x:c>
      <x:c r="AD4692" s="13" t="n">
        <x:v>121.5082790014305</x:v>
      </x:c>
      <x:c r="AE4692" s="13" t="n">
        <x:v>13.86135300055436</x:v>
      </x:c>
      <x:c r="AF4692" s="5" t="n">
        <x:v>4105</x:v>
      </x:c>
      <x:c r="AG4692" s="13" t="n">
        <x:v>121.52305059423637</x:v>
      </x:c>
      <x:c r="AH4692" s="13" t="n">
        <x:v>13.865980345243303</x:v>
      </x:c>
      <x:c r="AI4692" s="5" t="n">
        <x:v>4105</x:v>
      </x:c>
      <x:c r="AJ4692" s="5" t="str">
        <x:v>Conditional - mapped route, status unverified</x:v>
      </x:c>
      <x:c r="AK4692" s="5" t="n">
        <x:v>4187</x:v>
      </x:c>
      <x:c r="AL4692" s="5" t="str">
        <x:v>SAN JUAN - LUCENA</x:v>
      </x:c>
      <x:c r="AM4692" s="5" t="str">
        <x:v>Tier 1B (Micro Drop, 1-3 km)</x:v>
      </x:c>
      <x:c r="AN4692" s="14" t="n">
        <x:v>63.6</x:v>
      </x:c>
      <x:c r="AO4692" s="14" t="n">
        <x:v>63.61542747316884</x:v>
      </x:c>
      <x:c r="AP4692" s="14" t="n">
        <x:v>63.65221914937464</x:v>
      </x:c>
      <x:c r="AQ4692" s="14" t="n">
        <x:v>63.31</x:v>
      </x:c>
      <x:c r="AR4692" s="5" t="n">
        <x:v>186</x:v>
      </x:c>
      <x:c r="AS4692" s="11" t="str">
        <x:v>Nearest screened line status requires confirmation</x:v>
      </x:c>
      <x:c r="AT4692" s="5" t="str">
        <x:v>Batch 4 &amp; 5 (3,001 - 5,000)</x:v>
      </x:c>
      <x:c r="AU4692" s="5" t="n">
        <x:v>1692</x:v>
      </x:c>
    </x:row>
    <x:row r="4693" ht="60" customHeight="1">
      <x:c r="A4693" s="5" t="n">
        <x:v>4689</x:v>
      </x:c>
      <x:c r="B4693" s="5" t="n">
        <x:v>5</x:v>
      </x:c>
      <x:c r="C4693" s="10" t="str">
        <x:v>0307114021</x:v>
      </x:c>
      <x:c r="D4693" s="5" t="str">
        <x:v>San Isidro</x:v>
      </x:c>
      <x:c r="E4693" s="5" t="str">
        <x:v>Subic</x:v>
      </x:c>
      <x:c r="F4693" s="5" t="str">
        <x:v>Zambales</x:v>
      </x:c>
      <x:c r="G4693" s="11" t="str">
        <x:v>D - Other node or line within 3 km</x:v>
      </x:c>
      <x:c r="H4693" s="12" t="n">
        <x:v>2.351900092566831</x:v>
      </x:c>
      <x:c r="I4693" s="12" t="n">
        <x:v>1.400372938758781</x:v>
      </x:c>
      <x:c r="J4693" s="12" t="n">
        <x:v>1.400372938758781</x:v>
      </x:c>
      <x:c r="K4693" s="12" t="n">
        <x:v>2.36</x:v>
      </x:c>
      <x:c r="L4693" s="12" t="n">
        <x:v>-0.008099907433168685</x:v>
      </x:c>
      <x:c r="M4693" s="12" t="n">
        <x:v>1.41</x:v>
      </x:c>
      <x:c r="N4693" s="12" t="n">
        <x:v>-0.009627061241218815</x:v>
      </x:c>
      <x:c r="O4693" s="11" t="str">
        <x:v>OLZ001 - BP</x:v>
      </x:c>
      <x:c r="P4693" s="11" t="str">
        <x:v>BACKBONE ROUTE</x:v>
      </x:c>
      <x:c r="Q4693" s="11" t="str">
        <x:v>Conditional - mapped route, status unverified</x:v>
      </x:c>
      <x:c r="R4693" s="11" t="str">
        <x:v>Compare a routed node lateral with an approved line tap; survey crossings and permissions.</x:v>
      </x:c>
      <x:c r="S4693" s="5" t="n">
        <x:v>4160</x:v>
      </x:c>
      <x:c r="T4693" s="5" t="str">
        <x:v>Region III (Central Luzon)</x:v>
      </x:c>
      <x:c r="U4693" s="13" t="n">
        <x:v>14.864311</x:v>
      </x:c>
      <x:c r="V4693" s="13" t="n">
        <x:v>120.257315</x:v>
      </x:c>
      <x:c r="W4693" s="12" t="n">
        <x:v>2.359245331053293</x:v>
      </x:c>
      <x:c r="X4693" s="12" t="n">
        <x:v>1.4116001322239768</x:v>
      </x:c>
      <x:c r="Y4693" s="12" t="n">
        <x:v>1.400372938758781</x:v>
      </x:c>
      <x:c r="Z4693" s="12" t="n">
        <x:v>1.404801365650638</x:v>
      </x:c>
      <x:c r="AA4693" s="5" t="str">
        <x:v>OLZ001 - BP</x:v>
      </x:c>
      <x:c r="AB4693" s="6" t="b">
        <x:v>1</x:v>
      </x:c>
      <x:c r="AC4693" s="5" t="n">
        <x:v>3910</x:v>
      </x:c>
      <x:c r="AD4693" s="13" t="n">
        <x:v>120.2691050080254</x:v>
      </x:c>
      <x:c r="AE4693" s="13" t="n">
        <x:v>14.84641400993018</x:v>
      </x:c>
      <x:c r="AF4693" s="5" t="n">
        <x:v>3259</x:v>
      </x:c>
      <x:c r="AG4693" s="13" t="n">
        <x:v>120.25509370879823</x:v>
      </x:c>
      <x:c r="AH4693" s="13" t="n">
        <x:v>14.851840592068362</x:v>
      </x:c>
      <x:c r="AI4693" s="5" t="n">
        <x:v>3259</x:v>
      </x:c>
      <x:c r="AJ4693" s="5" t="str">
        <x:v>Conditional - mapped route, status unverified</x:v>
      </x:c>
      <x:c r="AK4693" s="5" t="n">
        <x:v>3414</x:v>
      </x:c>
      <x:c r="AL4693" s="5" t="str">
        <x:v>SUBIC</x:v>
      </x:c>
      <x:c r="AM4693" s="5" t="str">
        <x:v>Tier 1B (Micro Drop, 1-3 km)</x:v>
      </x:c>
      <x:c r="AN4693" s="14" t="n">
        <x:v>55.5</x:v>
      </x:c>
      <x:c r="AO4693" s="14" t="n">
        <x:v>55.53601354304514</x:v>
      </x:c>
      <x:c r="AP4693" s="14" t="n">
        <x:v>55.65912549902229</x:v>
      </x:c>
      <x:c r="AQ4693" s="14" t="n">
        <x:v>63.3</x:v>
      </x:c>
      <x:c r="AR4693" s="5" t="n">
        <x:v>721</x:v>
      </x:c>
      <x:c r="AS4693" s="11" t="str">
        <x:v>Nearest screened line status requires confirmation</x:v>
      </x:c>
      <x:c r="AT4693" s="5" t="str">
        <x:v>Batch 4 &amp; 5 (3,001 - 5,000)</x:v>
      </x:c>
      <x:c r="AU4693" s="5" t="n">
        <x:v>1693</x:v>
      </x:c>
    </x:row>
    <x:row r="4694" ht="60" customHeight="1">
      <x:c r="A4694" s="5" t="n">
        <x:v>4690</x:v>
      </x:c>
      <x:c r="B4694" s="5" t="n">
        <x:v>5</x:v>
      </x:c>
      <x:c r="C4694" s="10" t="str">
        <x:v>0203135020</x:v>
      </x:c>
      <x:c r="D4694" s="5" t="str">
        <x:v>Malvar</x:v>
      </x:c>
      <x:c r="E4694" s="5" t="str">
        <x:v>City of Santiago</x:v>
      </x:c>
      <x:c r="F4694" s="5" t="str">
        <x:v>Isabela</x:v>
      </x:c>
      <x:c r="G4694" s="11" t="str">
        <x:v>C - Line within 0.5 km; node over 1 km</x:v>
      </x:c>
      <x:c r="H4694" s="12" t="n">
        <x:v>2.3622805492890224</x:v>
      </x:c>
      <x:c r="I4694" s="12" t="n">
        <x:v>0.15632115126909774</x:v>
      </x:c>
      <x:c r="J4694" s="12" t="n">
        <x:v>0.15632115126909774</x:v>
      </x:c>
      <x:c r="K4694" s="12" t="n">
        <x:v>2.36</x:v>
      </x:c>
      <x:c r="L4694" s="12" t="n">
        <x:v>0.0022805492890225487</x:v>
      </x:c>
      <x:c r="M4694" s="12" t="n">
        <x:v>0.16</x:v>
      </x:c>
      <x:c r="N4694" s="12" t="n">
        <x:v>-0.0036788487309022677</x:v>
      </x:c>
      <x:c r="O4694" s="11" t="str">
        <x:v>TOI001 - TYPE 2</x:v>
      </x:c>
      <x:c r="P4694" s="11" t="str">
        <x:v>SEGMENT 47 (SANTIAGO - MADDELA)</x:v>
      </x:c>
      <x:c r="Q4694" s="11" t="str">
        <x:v>Stronger evidence - built or existing label</x:v>
      </x:c>
      <x:c r="R4694" s="11" t="str">
        <x:v>Locate an authorized closure or handhole and confirm splicing/capacity; nearby cable alone is insufficient.</x:v>
      </x:c>
      <x:c r="S4694" s="5" t="n">
        <x:v>2674</x:v>
      </x:c>
      <x:c r="T4694" s="5" t="str">
        <x:v>Region II (Cagayan Valley)</x:v>
      </x:c>
      <x:c r="U4694" s="13" t="n">
        <x:v>16.686939</x:v>
      </x:c>
      <x:c r="V4694" s="13" t="n">
        <x:v>121.548883</x:v>
      </x:c>
      <x:c r="W4694" s="12" t="n">
        <x:v>2.359921229314911</x:v>
      </x:c>
      <x:c r="X4694" s="12" t="n">
        <x:v>0.1634650095919095</x:v>
      </x:c>
      <x:c r="Y4694" s="12" t="n">
        <x:v>0.15632115126909774</x:v>
      </x:c>
      <x:c r="Z4694" s="12" t="n">
        <x:v>0.15632115126909774</x:v>
      </x:c>
      <x:c r="AA4694" s="5" t="str">
        <x:v>TOI001 - TYPE 2</x:v>
      </x:c>
      <x:c r="AB4694" s="6" t="b">
        <x:v>1</x:v>
      </x:c>
      <x:c r="AC4694" s="5" t="n">
        <x:v>3695</x:v>
      </x:c>
      <x:c r="AD4694" s="13" t="n">
        <x:v>121.5274550010957</x:v>
      </x:c>
      <x:c r="AE4694" s="13" t="n">
        <x:v>16.69233699949406</x:v>
      </x:c>
      <x:c r="AF4694" s="5" t="n">
        <x:v>3471</x:v>
      </x:c>
      <x:c r="AG4694" s="13" t="n">
        <x:v>121.54998231884218</x:v>
      </x:c>
      <x:c r="AH4694" s="13" t="n">
        <x:v>16.687873177524082</x:v>
      </x:c>
      <x:c r="AI4694" s="5" t="n">
        <x:v>3471</x:v>
      </x:c>
      <x:c r="AJ4694" s="5" t="str">
        <x:v>Stronger evidence - built or existing label</x:v>
      </x:c>
      <x:c r="AK4694" s="5" t="n">
        <x:v>3471</x:v>
      </x:c>
      <x:c r="AL4694" s="5" t="str">
        <x:v>SEGMENT 47 (SANTIAGO - MADDELA)</x:v>
      </x:c>
      <x:c r="AM4694" s="5" t="str">
        <x:v>Tier 1B (Micro Drop, 1-3 km)</x:v>
      </x:c>
      <x:c r="AN4694" s="14" t="n">
        <x:v>55.5</x:v>
      </x:c>
      <x:c r="AO4694" s="14" t="n">
        <x:v>55.53601354304514</x:v>
      </x:c>
      <x:c r="AP4694" s="14" t="n">
        <x:v>55.501410989079616</x:v>
      </x:c>
      <x:c r="AQ4694" s="14" t="n">
        <x:v>63.3</x:v>
      </x:c>
      <x:c r="AR4694" s="5" t="n">
        <x:v>405</x:v>
      </x:c>
      <x:c r="AS4694" s="11" t="str"/>
      <x:c r="AT4694" s="5" t="str">
        <x:v>Batch 4 &amp; 5 (3,001 - 5,000)</x:v>
      </x:c>
      <x:c r="AU4694" s="5" t="n">
        <x:v>1694</x:v>
      </x:c>
    </x:row>
    <x:row r="4695" ht="60" customHeight="1">
      <x:c r="A4695" s="5" t="n">
        <x:v>4691</x:v>
      </x:c>
      <x:c r="B4695" s="5" t="n">
        <x:v>5</x:v>
      </x:c>
      <x:c r="C4695" s="10" t="str">
        <x:v>0402119035</x:v>
      </x:c>
      <x:c r="D4695" s="5" t="str">
        <x:v>Silang Junction North</x:v>
      </x:c>
      <x:c r="E4695" s="5" t="str">
        <x:v>City of Tagaytay</x:v>
      </x:c>
      <x:c r="F4695" s="5" t="str">
        <x:v>Cavite</x:v>
      </x:c>
      <x:c r="G4695" s="11" t="str">
        <x:v>C - Line within 0.5 km; node over 1 km</x:v>
      </x:c>
      <x:c r="H4695" s="12" t="n">
        <x:v>1.3980766505924198</x:v>
      </x:c>
      <x:c r="I4695" s="12" t="n">
        <x:v>0.0861248277581921</x:v>
      </x:c>
      <x:c r="J4695" s="12" t="n">
        <x:v>0.0861248277581921</x:v>
      </x:c>
      <x:c r="K4695" s="12" t="n">
        <x:v>1.4</x:v>
      </x:c>
      <x:c r="L4695" s="12" t="n">
        <x:v>-0.0019233494075800994</x:v>
      </x:c>
      <x:c r="M4695" s="12" t="n">
        <x:v>0.09</x:v>
      </x:c>
      <x:c r="N4695" s="12" t="n">
        <x:v>-0.003875172241807903</x:v>
      </x:c>
      <x:c r="O4695" s="11" t="str">
        <x:v>TGY001 - TYPE 2</x:v>
      </x:c>
      <x:c r="P4695" s="11" t="str">
        <x:v>NCC001 TO TGY001</x:v>
      </x:c>
      <x:c r="Q4695" s="11" t="str">
        <x:v>Conditional - mapped route, status unverified</x:v>
      </x:c>
      <x:c r="R4695" s="11" t="str">
        <x:v>Locate an authorized closure or handhole and confirm splicing/capacity; nearby cable alone is insufficient.</x:v>
      </x:c>
      <x:c r="S4695" s="5" t="n">
        <x:v>2499</x:v>
      </x:c>
      <x:c r="T4695" s="5" t="str">
        <x:v>Region IV-A (CALABARZON)</x:v>
      </x:c>
      <x:c r="U4695" s="13" t="n">
        <x:v>14.13663</x:v>
      </x:c>
      <x:c r="V4695" s="13" t="n">
        <x:v>120.972331</x:v>
      </x:c>
      <x:c r="W4695" s="12" t="n">
        <x:v>1.4020015210059935</x:v>
      </x:c>
      <x:c r="X4695" s="12" t="n">
        <x:v>0.08604920621392402</x:v>
      </x:c>
      <x:c r="Y4695" s="12" t="n">
        <x:v>0.0861248277581921</x:v>
      </x:c>
      <x:c r="Z4695" s="12" t="n">
        <x:v>0.08813078517669315</x:v>
      </x:c>
      <x:c r="AA4695" s="5" t="str">
        <x:v>TGY001 - TYPE 2</x:v>
      </x:c>
      <x:c r="AB4695" s="6" t="b">
        <x:v>1</x:v>
      </x:c>
      <x:c r="AC4695" s="5" t="n">
        <x:v>4515</x:v>
      </x:c>
      <x:c r="AD4695" s="13" t="n">
        <x:v>120.9799793486981</x:v>
      </x:c>
      <x:c r="AE4695" s="13" t="n">
        <x:v>14.12643372427843</x:v>
      </x:c>
      <x:c r="AF4695" s="5" t="n">
        <x:v>4013</x:v>
      </x:c>
      <x:c r="AG4695" s="13" t="n">
        <x:v>120.97311828363122</x:v>
      </x:c>
      <x:c r="AH4695" s="13" t="n">
        <x:v>14.136755236904467</x:v>
      </x:c>
      <x:c r="AI4695" s="5" t="n">
        <x:v>4013</x:v>
      </x:c>
      <x:c r="AJ4695" s="5" t="str">
        <x:v>Conditional - mapped route, status unverified</x:v>
      </x:c>
      <x:c r="AK4695" s="5" t="n">
        <x:v>4204</x:v>
      </x:c>
      <x:c r="AL4695" s="5" t="str">
        <x:v>TAGAYTAY</x:v>
      </x:c>
      <x:c r="AM4695" s="5" t="str">
        <x:v>Tier 1B (Micro Drop, 1-3 km)</x:v>
      </x:c>
      <x:c r="AN4695" s="14" t="n">
        <x:v>72.7</x:v>
      </x:c>
      <x:c r="AO4695" s="14" t="n">
        <x:v>72.70890852730562</x:v>
      </x:c>
      <x:c r="AP4695" s="14" t="n">
        <x:v>72.74912513171381</x:v>
      </x:c>
      <x:c r="AQ4695" s="14" t="n">
        <x:v>63.3</x:v>
      </x:c>
      <x:c r="AR4695" s="5" t="n">
        <x:v>231</x:v>
      </x:c>
      <x:c r="AS4695" s="11" t="str">
        <x:v>Nearest screened line status requires confirmation</x:v>
      </x:c>
      <x:c r="AT4695" s="5" t="str">
        <x:v>Batch 4 &amp; 5 (3,001 - 5,000)</x:v>
      </x:c>
      <x:c r="AU4695" s="5" t="n">
        <x:v>1695</x:v>
      </x:c>
    </x:row>
    <x:row r="4696" ht="60" customHeight="1">
      <x:c r="A4696" s="5" t="n">
        <x:v>4692</x:v>
      </x:c>
      <x:c r="B4696" s="5" t="n">
        <x:v>5</x:v>
      </x:c>
      <x:c r="C4696" s="10" t="str">
        <x:v>0501720012</x:v>
      </x:c>
      <x:c r="D4696" s="5" t="str">
        <x:v>San Pantaleon</x:v>
      </x:c>
      <x:c r="E4696" s="5" t="str">
        <x:v>Magarao</x:v>
      </x:c>
      <x:c r="F4696" s="5" t="str">
        <x:v>Camarines Sur</x:v>
      </x:c>
      <x:c r="G4696" s="11" t="str">
        <x:v>C - Line within 0.5 km; node over 1 km</x:v>
      </x:c>
      <x:c r="H4696" s="12" t="n">
        <x:v>1.1923334918856336</x:v>
      </x:c>
      <x:c r="I4696" s="12" t="n">
        <x:v>0.1742633411734506</x:v>
      </x:c>
      <x:c r="J4696" s="12" t="n">
        <x:v>0.1742633411734506</x:v>
      </x:c>
      <x:c r="K4696" s="12" t="n">
        <x:v>1.19</x:v>
      </x:c>
      <x:c r="L4696" s="12" t="n">
        <x:v>0.0023334918856336984</x:v>
      </x:c>
      <x:c r="M4696" s="12" t="n">
        <x:v>0.18</x:v>
      </x:c>
      <x:c r="N4696" s="12" t="n">
        <x:v>-0.00573665882654939</x:v>
      </x:c>
      <x:c r="O4696" s="11" t="str">
        <x:v>CNC001
- BP</x:v>
      </x:c>
      <x:c r="P4696" s="11" t="str">
        <x:v>HH13-EE13</x:v>
      </x:c>
      <x:c r="Q4696" s="11" t="str">
        <x:v>Stronger evidence - built or existing label</x:v>
      </x:c>
      <x:c r="R4696" s="11" t="str">
        <x:v>Locate an authorized closure or handhole and confirm splicing/capacity; nearby cable alone is insufficient.</x:v>
      </x:c>
      <x:c r="S4696" s="5" t="n">
        <x:v>2711</x:v>
      </x:c>
      <x:c r="T4696" s="5" t="str">
        <x:v>Region V (Bicol Region)</x:v>
      </x:c>
      <x:c r="U4696" s="13" t="n">
        <x:v>13.662845</x:v>
      </x:c>
      <x:c r="V4696" s="13" t="n">
        <x:v>123.18974</x:v>
      </x:c>
      <x:c r="W4696" s="12" t="n">
        <x:v>1.1938971291375466</x:v>
      </x:c>
      <x:c r="X4696" s="12" t="n">
        <x:v>0.17548017015876763</x:v>
      </x:c>
      <x:c r="Y4696" s="12" t="n">
        <x:v>0.1742633411734506</x:v>
      </x:c>
      <x:c r="Z4696" s="12" t="n">
        <x:v>0.1742633411734506</x:v>
      </x:c>
      <x:c r="AA4696" s="5" t="str">
        <x:v>CNC001
- BP</x:v>
      </x:c>
      <x:c r="AB4696" s="6" t="b">
        <x:v>1</x:v>
      </x:c>
      <x:c r="AC4696" s="5" t="n">
        <x:v>4581</x:v>
      </x:c>
      <x:c r="AD4696" s="13" t="n">
        <x:v>123.181282</x:v>
      </x:c>
      <x:c r="AE4696" s="13" t="n">
        <x:v>13.655936</x:v>
      </x:c>
      <x:c r="AF4696" s="5" t="n">
        <x:v>3951</x:v>
      </x:c>
      <x:c r="AG4696" s="13" t="n">
        <x:v>123.18989289114194</x:v>
      </x:c>
      <x:c r="AH4696" s="13" t="n">
        <x:v>13.661277010235974</x:v>
      </x:c>
      <x:c r="AI4696" s="5" t="n">
        <x:v>3951</x:v>
      </x:c>
      <x:c r="AJ4696" s="5" t="str">
        <x:v>Stronger evidence - built or existing label</x:v>
      </x:c>
      <x:c r="AK4696" s="5" t="n">
        <x:v>3951</x:v>
      </x:c>
      <x:c r="AL4696" s="5" t="str">
        <x:v>HH13-EE13</x:v>
      </x:c>
      <x:c r="AM4696" s="5" t="str">
        <x:v>Tier 1B (Micro Drop, 1-3 km)</x:v>
      </x:c>
      <x:c r="AN4696" s="14" t="n">
        <x:v>77.2</x:v>
      </x:c>
      <x:c r="AO4696" s="14" t="n">
        <x:v>77.25581743305757</x:v>
      </x:c>
      <x:c r="AP4696" s="14" t="n">
        <x:v>77.20352413860992</x:v>
      </x:c>
      <x:c r="AQ4696" s="14" t="n">
        <x:v>63.29</x:v>
      </x:c>
      <x:c r="AR4696" s="5" t="n">
        <x:v>88</x:v>
      </x:c>
      <x:c r="AS4696" s="11" t="str"/>
      <x:c r="AT4696" s="5" t="str">
        <x:v>Batch 4 &amp; 5 (3,001 - 5,000)</x:v>
      </x:c>
      <x:c r="AU4696" s="5" t="n">
        <x:v>1696</x:v>
      </x:c>
    </x:row>
    <x:row r="4697" ht="60" customHeight="1">
      <x:c r="A4697" s="5" t="n">
        <x:v>4693</x:v>
      </x:c>
      <x:c r="B4697" s="5" t="n">
        <x:v>5</x:v>
      </x:c>
      <x:c r="C4697" s="10" t="str">
        <x:v>0730600086</x:v>
      </x:c>
      <x:c r="D4697" s="5" t="str">
        <x:v>To-ong Pardo</x:v>
      </x:c>
      <x:c r="E4697" s="5" t="str">
        <x:v>City of Cebu</x:v>
      </x:c>
      <x:c r="F4697" s="5" t="str">
        <x:v>Cebu</x:v>
      </x:c>
      <x:c r="G4697" s="11" t="str">
        <x:v>E - Nearest node or line 3-5 km</x:v>
      </x:c>
      <x:c r="H4697" s="12" t="n">
        <x:v>3.7318129667259887</x:v>
      </x:c>
      <x:c r="I4697" s="12" t="n">
        <x:v>3.683141355372888</x:v>
      </x:c>
      <x:c r="J4697" s="12" t="n">
        <x:v>3.683141355372888</x:v>
      </x:c>
      <x:c r="K4697" s="12" t="n">
        <x:v>3.74</x:v>
      </x:c>
      <x:c r="L4697" s="12" t="n">
        <x:v>-0.00818703327401149</x:v>
      </x:c>
      <x:c r="M4697" s="12" t="n">
        <x:v>3.69</x:v>
      </x:c>
      <x:c r="N4697" s="12" t="n">
        <x:v>-0.006858644627111943</x:v>
      </x:c>
      <x:c r="O4697" s="11" t="str">
        <x:v>CCY002 - TYPE 3</x:v>
      </x:c>
      <x:c r="P4697" s="11" t="str">
        <x:v>CEBU - TOLEDO</x:v>
      </x:c>
      <x:c r="Q4697" s="11" t="str">
        <x:v>Stronger evidence - built or existing label</x:v>
      </x:c>
      <x:c r="R4697" s="11" t="str">
        <x:v>Develop a longer lateral design and compare alternative backhaul before scheduling.</x:v>
      </x:c>
      <x:c r="S4697" s="5" t="n">
        <x:v>4952</x:v>
      </x:c>
      <x:c r="T4697" s="5" t="str">
        <x:v>Region VII (Central Visayas)</x:v>
      </x:c>
      <x:c r="U4697" s="13" t="n">
        <x:v>10.310468</x:v>
      </x:c>
      <x:c r="V4697" s="13" t="n">
        <x:v>123.83803</x:v>
      </x:c>
      <x:c r="W4697" s="12" t="n">
        <x:v>3.741114050269268</x:v>
      </x:c>
      <x:c r="X4697" s="12" t="n">
        <x:v>3.6909755657953736</x:v>
      </x:c>
      <x:c r="Y4697" s="12" t="n">
        <x:v>3.683141355372888</x:v>
      </x:c>
      <x:c r="Z4697" s="12" t="n">
        <x:v>3.683141355372888</x:v>
      </x:c>
      <x:c r="AA4697" s="5" t="str">
        <x:v>CCY002 - TYPE 3</x:v>
      </x:c>
      <x:c r="AB4697" s="6" t="b">
        <x:v>1</x:v>
      </x:c>
      <x:c r="AC4697" s="5" t="n">
        <x:v>4679</x:v>
      </x:c>
      <x:c r="AD4697" s="13" t="n">
        <x:v>123.8603749996672</x:v>
      </x:c>
      <x:c r="AE4697" s="13" t="n">
        <x:v>10.2849999999639</x:v>
      </x:c>
      <x:c r="AF4697" s="5" t="n">
        <x:v>4995</x:v>
      </x:c>
      <x:c r="AG4697" s="13" t="n">
        <x:v>123.861477</x:v>
      </x:c>
      <x:c r="AH4697" s="13" t="n">
        <x:v>10.286601</x:v>
      </x:c>
      <x:c r="AI4697" s="5" t="n">
        <x:v>4995</x:v>
      </x:c>
      <x:c r="AJ4697" s="5" t="str">
        <x:v>Stronger evidence - built or existing label</x:v>
      </x:c>
      <x:c r="AK4697" s="5" t="n">
        <x:v>4995</x:v>
      </x:c>
      <x:c r="AL4697" s="5" t="str">
        <x:v>CEBU - TOLEDO</x:v>
      </x:c>
      <x:c r="AM4697" s="5" t="str">
        <x:v>Tier 2 (Fiber Corridor / Lateral, 3-5 km)</x:v>
      </x:c>
      <x:c r="AN4697" s="14" t="n">
        <x:v>28.7</x:v>
      </x:c>
      <x:c r="AO4697" s="14" t="n">
        <x:v>28.746140631306282</x:v>
      </x:c>
      <x:c r="AP4697" s="14" t="n">
        <x:v>28.824696308826255</x:v>
      </x:c>
      <x:c r="AQ4697" s="14" t="n">
        <x:v>63.29</x:v>
      </x:c>
      <x:c r="AR4697" s="5" t="n">
        <x:v>427</x:v>
      </x:c>
      <x:c r="AS4697" s="11" t="str"/>
      <x:c r="AT4697" s="5" t="str">
        <x:v>Batch 4 &amp; 5 (3,001 - 5,000)</x:v>
      </x:c>
      <x:c r="AU4697" s="5" t="n">
        <x:v>1697</x:v>
      </x:c>
    </x:row>
    <x:row r="4698" ht="60" customHeight="1">
      <x:c r="A4698" s="5" t="n">
        <x:v>4694</x:v>
      </x:c>
      <x:c r="B4698" s="5" t="n">
        <x:v>5</x:v>
      </x:c>
      <x:c r="C4698" s="10" t="str">
        <x:v>0701230029</x:v>
      </x:c>
      <x:c r="D4698" s="5" t="str">
        <x:v>Catagbacan Handig</x:v>
      </x:c>
      <x:c r="E4698" s="5" t="str">
        <x:v>Loon</x:v>
      </x:c>
      <x:c r="F4698" s="5" t="str">
        <x:v>Bohol</x:v>
      </x:c>
      <x:c r="G4698" s="11" t="str">
        <x:v>B - Node 0.5-1 km</x:v>
      </x:c>
      <x:c r="H4698" s="12" t="n">
        <x:v>0.8189247805190243</x:v>
      </x:c>
      <x:c r="I4698" s="12" t="n">
        <x:v>0.6863331827298746</x:v>
      </x:c>
      <x:c r="J4698" s="12" t="n">
        <x:v>0.6863331827298746</x:v>
      </x:c>
      <x:c r="K4698" s="12" t="n">
        <x:v>0.82</x:v>
      </x:c>
      <x:c r="L4698" s="12" t="n">
        <x:v>-0.0010752194809756643</x:v>
      </x:c>
      <x:c r="M4698" s="12" t="n">
        <x:v>0.72</x:v>
      </x:c>
      <x:c r="N4698" s="12" t="n">
        <x:v>-0.03366681727012533</x:v>
      </x:c>
      <x:c r="O4698" s="11" t="str">
        <x:v>LOO001 - TYPE 3</x:v>
      </x:c>
      <x:c r="P4698" s="11" t="str">
        <x:v>TAGBILARAN TO CARMEN VIA TUBIGON</x:v>
      </x:c>
      <x:c r="Q4698" s="11" t="str">
        <x:v>Conditional - mapped route, status unverified</x:v>
      </x:c>
      <x:c r="R4698" s="11" t="str">
        <x:v>Survey a short node lateral; confirm port/fiber capacity, access and route.</x:v>
      </x:c>
      <x:c r="S4698" s="5" t="n">
        <x:v>1599</x:v>
      </x:c>
      <x:c r="T4698" s="5" t="str">
        <x:v>Region VII (Central Visayas)</x:v>
      </x:c>
      <x:c r="U4698" s="13" t="n">
        <x:v>9.805708</x:v>
      </x:c>
      <x:c r="V4698" s="13" t="n">
        <x:v>123.805489</x:v>
      </x:c>
      <x:c r="W4698" s="12" t="n">
        <x:v>0.8179561086208452</x:v>
      </x:c>
      <x:c r="X4698" s="12" t="n">
        <x:v>0.6865027347494929</x:v>
      </x:c>
      <x:c r="Y4698" s="12" t="n">
        <x:v>0.6863331827298746</x:v>
      </x:c>
      <x:c r="Z4698" s="12" t="n">
        <x:v>23.467299055359895</x:v>
      </x:c>
      <x:c r="AA4698" s="5" t="str">
        <x:v>LOO001 - TYPE 3</x:v>
      </x:c>
      <x:c r="AB4698" s="6" t="b">
        <x:v>1</x:v>
      </x:c>
      <x:c r="AC4698" s="5" t="n">
        <x:v>4656</x:v>
      </x:c>
      <x:c r="AD4698" s="13" t="n">
        <x:v>123.7980430008004</x:v>
      </x:c>
      <x:c r="AE4698" s="13" t="n">
        <x:v>9.805182000521182</x:v>
      </x:c>
      <x:c r="AF4698" s="5" t="n">
        <x:v>4991</x:v>
      </x:c>
      <x:c r="AG4698" s="13" t="n">
        <x:v>123.79949177454102</x:v>
      </x:c>
      <x:c r="AH4698" s="13" t="n">
        <x:v>9.807475020625633</x:v>
      </x:c>
      <x:c r="AI4698" s="5" t="n">
        <x:v>4991</x:v>
      </x:c>
      <x:c r="AJ4698" s="5" t="str">
        <x:v>Conditional - mapped route, status unverified</x:v>
      </x:c>
      <x:c r="AK4698" s="5" t="n">
        <x:v>4907</x:v>
      </x:c>
      <x:c r="AL4698" s="5" t="str">
        <x:v>ARGAO - DALAGUETE</x:v>
      </x:c>
      <x:c r="AM4698" s="5" t="str">
        <x:v>Tier 1A (Direct Coloc, &lt;1 km)</x:v>
      </x:c>
      <x:c r="AN4698" s="14" t="n">
        <x:v>86.1</x:v>
      </x:c>
      <x:c r="AO4698" s="14" t="n">
        <x:v>86.0839132311293</x:v>
      </x:c>
      <x:c r="AP4698" s="14" t="n">
        <x:v>86.11118708696584</x:v>
      </x:c>
      <x:c r="AQ4698" s="14" t="n">
        <x:v>63.29</x:v>
      </x:c>
      <x:c r="AR4698" s="5" t="n">
        <x:v>82</x:v>
      </x:c>
      <x:c r="AS4698" s="11" t="str">
        <x:v>Vertex distance not reproduced within 0.011 km; Nearest screened line status requires confirmation</x:v>
      </x:c>
      <x:c r="AT4698" s="5" t="str">
        <x:v>Batch 4 &amp; 5 (3,001 - 5,000)</x:v>
      </x:c>
      <x:c r="AU4698" s="5" t="n">
        <x:v>1698</x:v>
      </x:c>
    </x:row>
    <x:row r="4699" ht="60" customHeight="1">
      <x:c r="A4699" s="5" t="n">
        <x:v>4695</x:v>
      </x:c>
      <x:c r="B4699" s="5" t="n">
        <x:v>5</x:v>
      </x:c>
      <x:c r="C4699" s="10" t="str">
        <x:v>0307110012</x:v>
      </x:c>
      <x:c r="D4699" s="5" t="str">
        <x:v>Sindol</x:v>
      </x:c>
      <x:c r="E4699" s="5" t="str">
        <x:v>San Felipe</x:v>
      </x:c>
      <x:c r="F4699" s="5" t="str">
        <x:v>Zambales</x:v>
      </x:c>
      <x:c r="G4699" s="11" t="str">
        <x:v>C - Line within 0.5 km; node over 1 km</x:v>
      </x:c>
      <x:c r="H4699" s="12" t="n">
        <x:v>1.9525430240367632</x:v>
      </x:c>
      <x:c r="I4699" s="12" t="n">
        <x:v>0.050784371227590525</x:v>
      </x:c>
      <x:c r="J4699" s="12" t="n">
        <x:v>0.050784371227590525</x:v>
      </x:c>
      <x:c r="K4699" s="12" t="n">
        <x:v>1.96</x:v>
      </x:c>
      <x:c r="L4699" s="12" t="n">
        <x:v>-0.0074569759632368005</x:v>
      </x:c>
      <x:c r="M4699" s="12" t="n">
        <x:v>0.2</x:v>
      </x:c>
      <x:c r="N4699" s="12" t="n">
        <x:v>-0.1492156287724095</x:v>
      </x:c>
      <x:c r="O4699" s="11" t="str">
        <x:v>SFZ001
- PM</x:v>
      </x:c>
      <x:c r="P4699" s="11" t="str">
        <x:v>SAN FELIPE MUNICIPALITY</x:v>
      </x:c>
      <x:c r="Q4699" s="11" t="str">
        <x:v>Stronger evidence - built or existing label</x:v>
      </x:c>
      <x:c r="R4699" s="11" t="str">
        <x:v>Locate an authorized closure or handhole and confirm splicing/capacity; nearby cable alone is insufficient.</x:v>
      </x:c>
      <x:c r="S4699" s="5" t="n">
        <x:v>2319</x:v>
      </x:c>
      <x:c r="T4699" s="5" t="str">
        <x:v>Region III (Central Luzon)</x:v>
      </x:c>
      <x:c r="U4699" s="13" t="n">
        <x:v>15.07695</x:v>
      </x:c>
      <x:c r="V4699" s="13" t="n">
        <x:v>120.066339</x:v>
      </x:c>
      <x:c r="W4699" s="12" t="n">
        <x:v>1.9615831778030441</x:v>
      </x:c>
      <x:c r="X4699" s="12" t="n">
        <x:v>0.20152764502969173</x:v>
      </x:c>
      <x:c r="Y4699" s="12" t="n">
        <x:v>0.050784371227590525</x:v>
      </x:c>
      <x:c r="Z4699" s="12" t="n">
        <x:v>0.050784371227590525</x:v>
      </x:c>
      <x:c r="AA4699" s="5" t="str">
        <x:v>SFZ001
- PM</x:v>
      </x:c>
      <x:c r="AB4699" s="6" t="b">
        <x:v>1</x:v>
      </x:c>
      <x:c r="AC4699" s="5" t="n">
        <x:v>3922</x:v>
      </x:c>
      <x:c r="AD4699" s="13" t="n">
        <x:v>120.070319848852</x:v>
      </x:c>
      <x:c r="AE4699" s="13" t="n">
        <x:v>15.05973295371798</x:v>
      </x:c>
      <x:c r="AF4699" s="5" t="n">
        <x:v>3337</x:v>
      </x:c>
      <x:c r="AG4699" s="13" t="n">
        <x:v>120.06680753054532</x:v>
      </x:c>
      <x:c r="AH4699" s="13" t="n">
        <x:v>15.077008326775717</x:v>
      </x:c>
      <x:c r="AI4699" s="5" t="n">
        <x:v>3337</x:v>
      </x:c>
      <x:c r="AJ4699" s="5" t="str">
        <x:v>Stronger evidence - built or existing label</x:v>
      </x:c>
      <x:c r="AK4699" s="5" t="n">
        <x:v>3337</x:v>
      </x:c>
      <x:c r="AL4699" s="5" t="str">
        <x:v>SAN FELIPE MUNICIPALITY</x:v>
      </x:c>
      <x:c r="AM4699" s="5" t="str">
        <x:v>Tier 1B (Micro Drop, 1-3 km)</x:v>
      </x:c>
      <x:c r="AN4699" s="14" t="n">
        <x:v>62</x:v>
      </x:c>
      <x:c r="AO4699" s="14" t="n">
        <x:v>62.03085212063069</x:v>
      </x:c>
      <x:c r="AP4699" s="14" t="n">
        <x:v>62.16034392804458</x:v>
      </x:c>
      <x:c r="AQ4699" s="14" t="n">
        <x:v>63.29</x:v>
      </x:c>
      <x:c r="AR4699" s="5" t="n">
        <x:v>192</x:v>
      </x:c>
      <x:c r="AS4699" s="11" t="str"/>
      <x:c r="AT4699" s="5" t="str">
        <x:v>Batch 4 &amp; 5 (3,001 - 5,000)</x:v>
      </x:c>
      <x:c r="AU4699" s="5" t="n">
        <x:v>1699</x:v>
      </x:c>
    </x:row>
    <x:row r="4700" ht="60" customHeight="1">
      <x:c r="A4700" s="5" t="n">
        <x:v>4696</x:v>
      </x:c>
      <x:c r="B4700" s="5" t="n">
        <x:v>5</x:v>
      </x:c>
      <x:c r="C4700" s="10" t="str">
        <x:v>0102906006</x:v>
      </x:c>
      <x:c r="D4700" s="5" t="str">
        <x:v>Bagani Gabor</x:v>
      </x:c>
      <x:c r="E4700" s="5" t="str">
        <x:v>City of Candon</x:v>
      </x:c>
      <x:c r="F4700" s="5" t="str">
        <x:v>Ilocos Sur</x:v>
      </x:c>
      <x:c r="G4700" s="11" t="str">
        <x:v>A - Node within 0.5 km</x:v>
      </x:c>
      <x:c r="H4700" s="12" t="n">
        <x:v>0.11434995847933307</x:v>
      </x:c>
      <x:c r="I4700" s="12" t="n">
        <x:v>0.08633477085386115</x:v>
      </x:c>
      <x:c r="J4700" s="12" t="n">
        <x:v>0.08633477085386115</x:v>
      </x:c>
      <x:c r="K4700" s="12" t="n">
        <x:v>0.11</x:v>
      </x:c>
      <x:c r="L4700" s="12" t="n">
        <x:v>0.004349958479333074</x:v>
      </x:c>
      <x:c r="M4700" s="12" t="n">
        <x:v>0.13</x:v>
      </x:c>
      <x:c r="N4700" s="12" t="n">
        <x:v>-0.04366522914613885</x:v>
      </x:c>
      <x:c r="O4700" s="11" t="str">
        <x:v>CDI001 - TYPE 2</x:v>
      </x:c>
      <x:c r="P4700" s="11" t="str">
        <x:v>SEGMENT 2 (CANDON - VIGAN)</x:v>
      </x:c>
      <x:c r="Q4700" s="11" t="str">
        <x:v>Stronger evidence - built or existing label</x:v>
      </x:c>
      <x:c r="R4700" s="11" t="str">
        <x:v>First survey: confirm node handoff, spare capacity and a feasible short route; co-location is not established.</x:v>
      </x:c>
      <x:c r="S4700" s="5" t="n">
        <x:v>99</x:v>
      </x:c>
      <x:c r="T4700" s="5" t="str">
        <x:v>Region I (Ilocos Region)</x:v>
      </x:c>
      <x:c r="U4700" s="13" t="n">
        <x:v>17.191434</x:v>
      </x:c>
      <x:c r="V4700" s="13" t="n">
        <x:v>120.445648</x:v>
      </x:c>
      <x:c r="W4700" s="12" t="n">
        <x:v>0.1142930824555539</x:v>
      </x:c>
      <x:c r="X4700" s="12" t="n">
        <x:v>0.08812606945005372</x:v>
      </x:c>
      <x:c r="Y4700" s="12" t="n">
        <x:v>0.08633477085386115</x:v>
      </x:c>
      <x:c r="Z4700" s="12" t="n">
        <x:v>0.08633477085386115</x:v>
      </x:c>
      <x:c r="AA4700" s="5" t="str">
        <x:v>CDI001 - TYPE 2</x:v>
      </x:c>
      <x:c r="AB4700" s="6" t="b">
        <x:v>1</x:v>
      </x:c>
      <x:c r="AC4700" s="5" t="n">
        <x:v>3640</x:v>
      </x:c>
      <x:c r="AD4700" s="13" t="n">
        <x:v>120.4466400006775</x:v>
      </x:c>
      <x:c r="AE4700" s="13" t="n">
        <x:v>17.19183200055167</x:v>
      </x:c>
      <x:c r="AF4700" s="5" t="n">
        <x:v>3268</x:v>
      </x:c>
      <x:c r="AG4700" s="13" t="n">
        <x:v>120.44645095587083</x:v>
      </x:c>
      <x:c r="AH4700" s="13" t="n">
        <x:v>17.191320504588056</x:v>
      </x:c>
      <x:c r="AI4700" s="5" t="n">
        <x:v>3268</x:v>
      </x:c>
      <x:c r="AJ4700" s="5" t="str">
        <x:v>Stronger evidence - built or existing label</x:v>
      </x:c>
      <x:c r="AK4700" s="5" t="n">
        <x:v>3268</x:v>
      </x:c>
      <x:c r="AL4700" s="5" t="str">
        <x:v>SEGMENT 2 (CANDON - VIGAN)</x:v>
      </x:c>
      <x:c r="AM4700" s="5" t="str">
        <x:v>Tier 1A (Direct Coloc, &lt;1 km)</x:v>
      </x:c>
      <x:c r="AN4700" s="14" t="n">
        <x:v>100</x:v>
      </x:c>
      <x:c r="AO4700" s="14" t="n">
        <x:v>100</x:v>
      </x:c>
      <x:c r="AP4700" s="14" t="n">
        <x:v>100</x:v>
      </x:c>
      <x:c r="AQ4700" s="14" t="n">
        <x:v>63.29</x:v>
      </x:c>
      <x:c r="AR4700" s="5" t="n">
        <x:v>43</x:v>
      </x:c>
      <x:c r="AS4700" s="11" t="str">
        <x:v>Vertex distance not reproduced within 0.011 km</x:v>
      </x:c>
      <x:c r="AT4700" s="5" t="str">
        <x:v>Batch 4 &amp; 5 (3,001 - 5,000)</x:v>
      </x:c>
      <x:c r="AU4700" s="5" t="n">
        <x:v>1700</x:v>
      </x:c>
    </x:row>
    <x:row r="4701" ht="60" customHeight="1">
      <x:c r="A4701" s="5" t="n">
        <x:v>4697</x:v>
      </x:c>
      <x:c r="B4701" s="5" t="n">
        <x:v>5</x:v>
      </x:c>
      <x:c r="C4701" s="10" t="str">
        <x:v>0730600057</x:v>
      </x:c>
      <x:c r="D4701" s="5" t="str">
        <x:v>Pit-os</x:v>
      </x:c>
      <x:c r="E4701" s="5" t="str">
        <x:v>City of Cebu</x:v>
      </x:c>
      <x:c r="F4701" s="5" t="str">
        <x:v>Cebu</x:v>
      </x:c>
      <x:c r="G4701" s="11" t="str">
        <x:v>C - Line within 0.5 km; node over 1 km</x:v>
      </x:c>
      <x:c r="H4701" s="12" t="n">
        <x:v>2.6863537360815775</x:v>
      </x:c>
      <x:c r="I4701" s="12" t="n">
        <x:v>0.049446514878823934</x:v>
      </x:c>
      <x:c r="J4701" s="12" t="n">
        <x:v>0.049446514878823934</x:v>
      </x:c>
      <x:c r="K4701" s="12" t="n">
        <x:v>2.7</x:v>
      </x:c>
      <x:c r="L4701" s="12" t="n">
        <x:v>-0.013646263918422719</x:v>
      </x:c>
      <x:c r="M4701" s="12" t="n">
        <x:v>0.08</x:v>
      </x:c>
      <x:c r="N4701" s="12" t="n">
        <x:v>-0.030553485121176067</x:v>
      </x:c>
      <x:c r="O4701" s="11" t="str">
        <x:v>CCY004 - TYPE 3</x:v>
      </x:c>
      <x:c r="P4701" s="11" t="str">
        <x:v>Route 11.925km</x:v>
      </x:c>
      <x:c r="Q4701" s="11" t="str">
        <x:v>Conditional - mapped route, status unverified</x:v>
      </x:c>
      <x:c r="R4701" s="11" t="str">
        <x:v>Locate an authorized closure or handhole and confirm splicing/capacity; nearby cable alone is insufficient.</x:v>
      </x:c>
      <x:c r="S4701" s="5" t="n">
        <x:v>2305</x:v>
      </x:c>
      <x:c r="T4701" s="5" t="str">
        <x:v>Region VII (Central Visayas)</x:v>
      </x:c>
      <x:c r="U4701" s="13" t="n">
        <x:v>10.394089</x:v>
      </x:c>
      <x:c r="V4701" s="13" t="n">
        <x:v>123.922033</x:v>
      </x:c>
      <x:c r="W4701" s="12" t="n">
        <x:v>2.7003341701321095</x:v>
      </x:c>
      <x:c r="X4701" s="12" t="n">
        <x:v>0.05240453180117288</x:v>
      </x:c>
      <x:c r="Y4701" s="12" t="n">
        <x:v>0.049446514878823934</x:v>
      </x:c>
      <x:c r="Z4701" s="12" t="n">
        <x:v>4.247085315827222</x:v>
      </x:c>
      <x:c r="AA4701" s="5" t="str">
        <x:v>CCY004 - TYPE 3</x:v>
      </x:c>
      <x:c r="AB4701" s="6" t="b">
        <x:v>1</x:v>
      </x:c>
      <x:c r="AC4701" s="5" t="n">
        <x:v>4681</x:v>
      </x:c>
      <x:c r="AD4701" s="13" t="n">
        <x:v>123.9192960002929</x:v>
      </x:c>
      <x:c r="AE4701" s="13" t="n">
        <x:v>10.3699540001835</x:v>
      </x:c>
      <x:c r="AF4701" s="5" t="n">
        <x:v>4893</x:v>
      </x:c>
      <x:c r="AG4701" s="13" t="n">
        <x:v>123.92233439318743</x:v>
      </x:c>
      <x:c r="AH4701" s="13" t="n">
        <x:v>10.394421878152833</x:v>
      </x:c>
      <x:c r="AI4701" s="5" t="n">
        <x:v>4893</x:v>
      </x:c>
      <x:c r="AJ4701" s="5" t="str">
        <x:v>Conditional - mapped route, status unverified</x:v>
      </x:c>
      <x:c r="AK4701" s="5" t="n">
        <x:v>4994</x:v>
      </x:c>
      <x:c r="AL4701" s="5" t="str">
        <x:v>DANAO - CEBU</x:v>
      </x:c>
      <x:c r="AM4701" s="5" t="str">
        <x:v>Tier 1B (Micro Drop, 1-3 km)</x:v>
      </x:c>
      <x:c r="AN4701" s="14" t="n">
        <x:v>50.7</x:v>
      </x:c>
      <x:c r="AO4701" s="14" t="n">
        <x:v>50.65696597405991</x:v>
      </x:c>
      <x:c r="AP4701" s="14" t="n">
        <x:v>50.84232579522544</x:v>
      </x:c>
      <x:c r="AQ4701" s="14" t="n">
        <x:v>63.29</x:v>
      </x:c>
      <x:c r="AR4701" s="5" t="n">
        <x:v>728</x:v>
      </x:c>
      <x:c r="AS4701" s="11" t="str">
        <x:v>Vertex distance not reproduced within 0.011 km; Nearest screened line status requires confirmation</x:v>
      </x:c>
      <x:c r="AT4701" s="5" t="str">
        <x:v>Batch 4 &amp; 5 (3,001 - 5,000)</x:v>
      </x:c>
      <x:c r="AU4701" s="5" t="n">
        <x:v>1701</x:v>
      </x:c>
    </x:row>
    <x:row r="4702" ht="60" customHeight="1">
      <x:c r="A4702" s="5" t="n">
        <x:v>4698</x:v>
      </x:c>
      <x:c r="B4702" s="5" t="n">
        <x:v>5</x:v>
      </x:c>
      <x:c r="C4702" s="10" t="str">
        <x:v>1001317034</x:v>
      </x:c>
      <x:c r="D4702" s="5" t="str">
        <x:v>Santa Cruz</x:v>
      </x:c>
      <x:c r="E4702" s="5" t="str">
        <x:v>Quezon</x:v>
      </x:c>
      <x:c r="F4702" s="5" t="str">
        <x:v>Bukidnon</x:v>
      </x:c>
      <x:c r="G4702" s="11" t="str">
        <x:v>D - Other node or line within 3 km</x:v>
      </x:c>
      <x:c r="H4702" s="12" t="n">
        <x:v>1.5909854697827042</x:v>
      </x:c>
      <x:c r="I4702" s="12" t="n">
        <x:v>1.6879072475763641</x:v>
      </x:c>
      <x:c r="J4702" s="12" t="n">
        <x:v>1.5909854697827042</x:v>
      </x:c>
      <x:c r="K4702" s="12" t="n">
        <x:v>1.59</x:v>
      </x:c>
      <x:c r="L4702" s="12" t="n">
        <x:v>0.0009854697827040848</x:v>
      </x:c>
      <x:c r="M4702" s="12" t="n">
        <x:v>1.73</x:v>
      </x:c>
      <x:c r="N4702" s="12" t="n">
        <x:v>-0.04209275242363586</x:v>
      </x:c>
      <x:c r="O4702" s="11" t="str">
        <x:v>QZB002 - BP</x:v>
      </x:c>
      <x:c r="P4702" s="11" t="str">
        <x:v>MALAYBALAY - KITAOTAO</x:v>
      </x:c>
      <x:c r="Q4702" s="11" t="str">
        <x:v>Stronger evidence - built or existing label</x:v>
      </x:c>
      <x:c r="R4702" s="11" t="str">
        <x:v>Compare a routed node lateral with an approved line tap; survey crossings and permissions.</x:v>
      </x:c>
      <x:c r="S4702" s="5" t="n">
        <x:v>4379</x:v>
      </x:c>
      <x:c r="T4702" s="5" t="str">
        <x:v>Region X (Northern Mindanao)</x:v>
      </x:c>
      <x:c r="U4702" s="13" t="n">
        <x:v>7.699801</x:v>
      </x:c>
      <x:c r="V4702" s="13" t="n">
        <x:v>125.129076</x:v>
      </x:c>
      <x:c r="W4702" s="12" t="n">
        <x:v>1.5893051929844473</x:v>
      </x:c>
      <x:c r="X4702" s="12" t="n">
        <x:v>1.685962061496024</x:v>
      </x:c>
      <x:c r="Y4702" s="12" t="n">
        <x:v>1.6879072475763641</x:v>
      </x:c>
      <x:c r="Z4702" s="12" t="n">
        <x:v>1.6879072475763641</x:v>
      </x:c>
      <x:c r="AA4702" s="5" t="str">
        <x:v>QZB002 - BP</x:v>
      </x:c>
      <x:c r="AB4702" s="6" t="b">
        <x:v>1</x:v>
      </x:c>
      <x:c r="AC4702" s="5" t="n">
        <x:v>5217</x:v>
      </x:c>
      <x:c r="AD4702" s="13" t="n">
        <x:v>125.1147890002279</x:v>
      </x:c>
      <x:c r="AE4702" s="13" t="n">
        <x:v>7.697842999775616</x:v>
      </x:c>
      <x:c r="AF4702" s="5" t="n">
        <x:v>5078</x:v>
      </x:c>
      <x:c r="AG4702" s="13" t="n">
        <x:v>125.1138069255954</x:v>
      </x:c>
      <x:c r="AH4702" s="13" t="n">
        <x:v>7.698835049617876</x:v>
      </x:c>
      <x:c r="AI4702" s="5" t="n">
        <x:v>5078</x:v>
      </x:c>
      <x:c r="AJ4702" s="5" t="str">
        <x:v>Stronger evidence - built or existing label</x:v>
      </x:c>
      <x:c r="AK4702" s="5" t="n">
        <x:v>5078</x:v>
      </x:c>
      <x:c r="AL4702" s="5" t="str">
        <x:v>MALAYBALAY - KITAOTAO</x:v>
      </x:c>
      <x:c r="AM4702" s="5" t="str">
        <x:v>Tier 1B (Micro Drop, 1-3 km)</x:v>
      </x:c>
      <x:c r="AN4702" s="14" t="n">
        <x:v>68.9</x:v>
      </x:c>
      <x:c r="AO4702" s="14" t="n">
        <x:v>68.86049696783552</x:v>
      </x:c>
      <x:c r="AP4702" s="14" t="n">
        <x:v>68.84116506279182</x:v>
      </x:c>
      <x:c r="AQ4702" s="14" t="n">
        <x:v>63.28</x:v>
      </x:c>
      <x:c r="AR4702" s="5" t="n">
        <x:v>157</x:v>
      </x:c>
      <x:c r="AS4702" s="11" t="str">
        <x:v>Vertex distance not reproduced within 0.011 km</x:v>
      </x:c>
      <x:c r="AT4702" s="5" t="str">
        <x:v>Batch 4 &amp; 5 (3,001 - 5,000)</x:v>
      </x:c>
      <x:c r="AU4702" s="5" t="n">
        <x:v>1702</x:v>
      </x:c>
    </x:row>
    <x:row r="4703" ht="60" customHeight="1">
      <x:c r="A4703" s="5" t="n">
        <x:v>4699</x:v>
      </x:c>
      <x:c r="B4703" s="5" t="n">
        <x:v>5</x:v>
      </x:c>
      <x:c r="C4703" s="10" t="str">
        <x:v>0401003044</x:v>
      </x:c>
      <x:c r="D4703" s="5" t="str">
        <x:v>Sampaga</x:v>
      </x:c>
      <x:c r="E4703" s="5" t="str">
        <x:v>Balayan</x:v>
      </x:c>
      <x:c r="F4703" s="5" t="str">
        <x:v>Batangas</x:v>
      </x:c>
      <x:c r="G4703" s="11" t="str">
        <x:v>D - Other node or line within 3 km</x:v>
      </x:c>
      <x:c r="H4703" s="12" t="n">
        <x:v>3.43668033746118</x:v>
      </x:c>
      <x:c r="I4703" s="12" t="n">
        <x:v>1.1940587378696175</x:v>
      </x:c>
      <x:c r="J4703" s="12" t="n">
        <x:v>1.1940587378696175</x:v>
      </x:c>
      <x:c r="K4703" s="12" t="n">
        <x:v>3.44</x:v>
      </x:c>
      <x:c r="L4703" s="12" t="n">
        <x:v>-0.0033196625388201007</x:v>
      </x:c>
      <x:c r="M4703" s="12" t="n">
        <x:v>1.2</x:v>
      </x:c>
      <x:c r="N4703" s="12" t="n">
        <x:v>-0.005941262130382485</x:v>
      </x:c>
      <x:c r="O4703" s="11" t="str">
        <x:v>CAB002 - PM</x:v>
      </x:c>
      <x:c r="P4703" s="11" t="str">
        <x:v>TUY - STA. TERESITA</x:v>
      </x:c>
      <x:c r="Q4703" s="11" t="str">
        <x:v>Stronger evidence - built or existing label</x:v>
      </x:c>
      <x:c r="R4703" s="11" t="str">
        <x:v>Compare a routed node lateral with an approved line tap; survey crossings and permissions.</x:v>
      </x:c>
      <x:c r="S4703" s="5" t="n">
        <x:v>3891</x:v>
      </x:c>
      <x:c r="T4703" s="5" t="str">
        <x:v>Region IV-A (CALABARZON)</x:v>
      </x:c>
      <x:c r="U4703" s="13" t="n">
        <x:v>13.956338</x:v>
      </x:c>
      <x:c r="V4703" s="13" t="n">
        <x:v>120.760123</x:v>
      </x:c>
      <x:c r="W4703" s="12" t="n">
        <x:v>3.437849528604682</x:v>
      </x:c>
      <x:c r="X4703" s="12" t="n">
        <x:v>1.2000331009039316</x:v>
      </x:c>
      <x:c r="Y4703" s="12" t="n">
        <x:v>1.1940587378696175</x:v>
      </x:c>
      <x:c r="Z4703" s="12" t="n">
        <x:v>1.1940587378696175</x:v>
      </x:c>
      <x:c r="AA4703" s="5" t="str">
        <x:v>CAB002 - PM</x:v>
      </x:c>
      <x:c r="AB4703" s="6" t="b">
        <x:v>1</x:v>
      </x:c>
      <x:c r="AC4703" s="5" t="n">
        <x:v>4272</x:v>
      </x:c>
      <x:c r="AD4703" s="13" t="n">
        <x:v>120.7874780006392</x:v>
      </x:c>
      <x:c r="AE4703" s="13" t="n">
        <x:v>13.94049300010106</x:v>
      </x:c>
      <x:c r="AF4703" s="5" t="n">
        <x:v>4193</x:v>
      </x:c>
      <x:c r="AG4703" s="13" t="n">
        <x:v>120.7594609521422</x:v>
      </x:c>
      <x:c r="AH4703" s="13" t="n">
        <x:v>13.94556498644925</x:v>
      </x:c>
      <x:c r="AI4703" s="5" t="n">
        <x:v>4193</x:v>
      </x:c>
      <x:c r="AJ4703" s="5" t="str">
        <x:v>Stronger evidence - built or existing label</x:v>
      </x:c>
      <x:c r="AK4703" s="5" t="n">
        <x:v>4193</x:v>
      </x:c>
      <x:c r="AL4703" s="5" t="str">
        <x:v>TUY - STA. TERESITA</x:v>
      </x:c>
      <x:c r="AM4703" s="5" t="str">
        <x:v>Tier 2 (Fiber Corridor / Lateral, 3-5 km)</x:v>
      </x:c>
      <x:c r="AN4703" s="14" t="n">
        <x:v>41.8</x:v>
      </x:c>
      <x:c r="AO4703" s="14" t="n">
        <x:v>41.769398632632445</x:v>
      </x:c>
      <x:c r="AP4703" s="14" t="n">
        <x:v>41.80457265086231</x:v>
      </x:c>
      <x:c r="AQ4703" s="14" t="n">
        <x:v>63.28</x:v>
      </x:c>
      <x:c r="AR4703" s="5" t="n">
        <x:v>268</x:v>
      </x:c>
      <x:c r="AS4703" s="11" t="str"/>
      <x:c r="AT4703" s="5" t="str">
        <x:v>Batch 4 &amp; 5 (3,001 - 5,000)</x:v>
      </x:c>
      <x:c r="AU4703" s="5" t="n">
        <x:v>1703</x:v>
      </x:c>
    </x:row>
    <x:row r="4704" ht="60" customHeight="1">
      <x:c r="A4704" s="5" t="n">
        <x:v>4700</x:v>
      </x:c>
      <x:c r="B4704" s="5" t="n">
        <x:v>5</x:v>
      </x:c>
      <x:c r="C4704" s="10" t="str">
        <x:v>0102804001</x:v>
      </x:c>
      <x:c r="D4704" s="5" t="str">
        <x:v>Abaca</x:v>
      </x:c>
      <x:c r="E4704" s="5" t="str">
        <x:v>Bangui</x:v>
      </x:c>
      <x:c r="F4704" s="5" t="str">
        <x:v>Ilocos Norte</x:v>
      </x:c>
      <x:c r="G4704" s="11" t="str">
        <x:v>C - Line within 0.5 km; node over 1 km</x:v>
      </x:c>
      <x:c r="H4704" s="12" t="n">
        <x:v>1.4259569478016567</x:v>
      </x:c>
      <x:c r="I4704" s="12" t="n">
        <x:v>0.035920132178108986</x:v>
      </x:c>
      <x:c r="J4704" s="12" t="n">
        <x:v>0.035920132178108986</x:v>
      </x:c>
      <x:c r="K4704" s="12" t="n">
        <x:v>1.43</x:v>
      </x:c>
      <x:c r="L4704" s="12" t="n">
        <x:v>-0.004043052198343222</x:v>
      </x:c>
      <x:c r="M4704" s="12" t="n">
        <x:v>0.24</x:v>
      </x:c>
      <x:c r="N4704" s="12" t="n">
        <x:v>-0.204079867821891</x:v>
      </x:c>
      <x:c r="O4704" s="11" t="str">
        <x:v>BGI001 - TYPE 2</x:v>
      </x:c>
      <x:c r="P4704" s="11" t="str">
        <x:v>SEGMENT 5 (LAOAG CITY - BANGUI)</x:v>
      </x:c>
      <x:c r="Q4704" s="11" t="str">
        <x:v>Stronger evidence - built or existing label</x:v>
      </x:c>
      <x:c r="R4704" s="11" t="str">
        <x:v>Locate an authorized closure or handhole and confirm splicing/capacity; nearby cable alone is insufficient.</x:v>
      </x:c>
      <x:c r="S4704" s="5" t="n">
        <x:v>2207</x:v>
      </x:c>
      <x:c r="T4704" s="5" t="str">
        <x:v>Region I (Ilocos Region)</x:v>
      </x:c>
      <x:c r="U4704" s="13" t="n">
        <x:v>18.53208</x:v>
      </x:c>
      <x:c r="V4704" s="13" t="n">
        <x:v>120.756062</x:v>
      </x:c>
      <x:c r="W4704" s="12" t="n">
        <x:v>1.425144551479157</x:v>
      </x:c>
      <x:c r="X4704" s="12" t="n">
        <x:v>0.03651359558147228</x:v>
      </x:c>
      <x:c r="Y4704" s="12" t="n">
        <x:v>0.035920132178108986</x:v>
      </x:c>
      <x:c r="Z4704" s="12" t="n">
        <x:v>0.035920132178108986</x:v>
      </x:c>
      <x:c r="AA4704" s="5" t="str">
        <x:v>BGI001 - TYPE 2</x:v>
      </x:c>
      <x:c r="AB4704" s="6" t="b">
        <x:v>1</x:v>
      </x:c>
      <x:c r="AC4704" s="5" t="n">
        <x:v>3622</x:v>
      </x:c>
      <x:c r="AD4704" s="13" t="n">
        <x:v>120.7685410166582</x:v>
      </x:c>
      <x:c r="AE4704" s="13" t="n">
        <x:v>18.5370070272996</x:v>
      </x:c>
      <x:c r="AF4704" s="5" t="n">
        <x:v>3273</x:v>
      </x:c>
      <x:c r="AG4704" s="13" t="n">
        <x:v>120.75612843226982</x:v>
      </x:c>
      <x:c r="AH4704" s="13" t="n">
        <x:v>18.531761725922205</x:v>
      </x:c>
      <x:c r="AI4704" s="5" t="n">
        <x:v>3273</x:v>
      </x:c>
      <x:c r="AJ4704" s="5" t="str">
        <x:v>Stronger evidence - built or existing label</x:v>
      </x:c>
      <x:c r="AK4704" s="5" t="n">
        <x:v>3273</x:v>
      </x:c>
      <x:c r="AL4704" s="5" t="str">
        <x:v>SEGMENT 5 (LAOAG CITY - BANGUI)</x:v>
      </x:c>
      <x:c r="AM4704" s="5" t="str">
        <x:v>Tier 1B (Micro Drop, 1-3 km)</x:v>
      </x:c>
      <x:c r="AN4704" s="14" t="n">
        <x:v>72.2</x:v>
      </x:c>
      <x:c r="AO4704" s="14" t="n">
        <x:v>72.08494446205071</x:v>
      </x:c>
      <x:c r="AP4704" s="14" t="n">
        <x:v>72.16867175874715</x:v>
      </x:c>
      <x:c r="AQ4704" s="14" t="n">
        <x:v>63.28</x:v>
      </x:c>
      <x:c r="AR4704" s="5" t="n">
        <x:v>152</x:v>
      </x:c>
      <x:c r="AS4704" s="11" t="str">
        <x:v>Vertex distance not reproduced within 0.011 km</x:v>
      </x:c>
      <x:c r="AT4704" s="5" t="str">
        <x:v>Batch 4 &amp; 5 (3,001 - 5,000)</x:v>
      </x:c>
      <x:c r="AU4704" s="5" t="n">
        <x:v>1704</x:v>
      </x:c>
    </x:row>
    <x:row r="4705" ht="60" customHeight="1">
      <x:c r="A4705" s="5" t="n">
        <x:v>4701</x:v>
      </x:c>
      <x:c r="B4705" s="5" t="n">
        <x:v>5</x:v>
      </x:c>
      <x:c r="C4705" s="10" t="str">
        <x:v>0402115030</x:v>
      </x:c>
      <x:c r="D4705" s="5" t="str">
        <x:v>Sapa</x:v>
      </x:c>
      <x:c r="E4705" s="5" t="str">
        <x:v>Naic</x:v>
      </x:c>
      <x:c r="F4705" s="5" t="str">
        <x:v>Cavite</x:v>
      </x:c>
      <x:c r="G4705" s="11" t="str">
        <x:v>C - Line within 0.5 km; node over 1 km</x:v>
      </x:c>
      <x:c r="H4705" s="12" t="n">
        <x:v>1.179940982196788</x:v>
      </x:c>
      <x:c r="I4705" s="12" t="n">
        <x:v>0.494437154324973</x:v>
      </x:c>
      <x:c r="J4705" s="12" t="n">
        <x:v>0.494437154324973</x:v>
      </x:c>
      <x:c r="K4705" s="12" t="n">
        <x:v>1.18</x:v>
      </x:c>
      <x:c r="L4705" s="12" t="n">
        <x:v>-0.00005901780321204697</x:v>
      </x:c>
      <x:c r="M4705" s="12" t="n">
        <x:v>0.52</x:v>
      </x:c>
      <x:c r="N4705" s="12" t="n">
        <x:v>-0.025562845675027035</x:v>
      </x:c>
      <x:c r="O4705" s="11" t="str">
        <x:v>NCC001
- TYPE 4</x:v>
      </x:c>
      <x:c r="P4705" s="11" t="str">
        <x:v>NCC001 TO TGY001</x:v>
      </x:c>
      <x:c r="Q4705" s="11" t="str">
        <x:v>Conditional - mapped route, status unverified</x:v>
      </x:c>
      <x:c r="R4705" s="11" t="str">
        <x:v>Locate an authorized closure or handhole and confirm splicing/capacity; nearby cable alone is insufficient.</x:v>
      </x:c>
      <x:c r="S4705" s="5" t="n">
        <x:v>3122</x:v>
      </x:c>
      <x:c r="T4705" s="5" t="str">
        <x:v>Region IV-A (CALABARZON)</x:v>
      </x:c>
      <x:c r="U4705" s="13" t="n">
        <x:v>14.323226</x:v>
      </x:c>
      <x:c r="V4705" s="13" t="n">
        <x:v>120.782462</x:v>
      </x:c>
      <x:c r="W4705" s="12" t="n">
        <x:v>1.178541236431152</x:v>
      </x:c>
      <x:c r="X4705" s="12" t="n">
        <x:v>0.5169210935670452</x:v>
      </x:c>
      <x:c r="Y4705" s="12" t="n">
        <x:v>0.494437154324973</x:v>
      </x:c>
      <x:c r="Z4705" s="12" t="n">
        <x:v>0.5134586897122155</x:v>
      </x:c>
      <x:c r="AA4705" s="5" t="str">
        <x:v>NCC001
- TYPE 4</x:v>
      </x:c>
      <x:c r="AB4705" s="6" t="b">
        <x:v>1</x:v>
      </x:c>
      <x:c r="AC4705" s="5" t="n">
        <x:v>4507</x:v>
      </x:c>
      <x:c r="AD4705" s="13" t="n">
        <x:v>120.7716437664372</x:v>
      </x:c>
      <x:c r="AE4705" s="13" t="n">
        <x:v>14.32165627579589</x:v>
      </x:c>
      <x:c r="AF4705" s="5" t="n">
        <x:v>4013</x:v>
      </x:c>
      <x:c r="AG4705" s="13" t="n">
        <x:v>120.78114973746052</x:v>
      </x:c>
      <x:c r="AH4705" s="13" t="n">
        <x:v>14.318944305696855</x:v>
      </x:c>
      <x:c r="AI4705" s="5" t="n">
        <x:v>4013</x:v>
      </x:c>
      <x:c r="AJ4705" s="5" t="str">
        <x:v>Conditional - mapped route, status unverified</x:v>
      </x:c>
      <x:c r="AK4705" s="5" t="n">
        <x:v>4201</x:v>
      </x:c>
      <x:c r="AL4705" s="5" t="str">
        <x:v>NAIC</x:v>
      </x:c>
      <x:c r="AM4705" s="5" t="str">
        <x:v>Tier 1B (Micro Drop, 1-3 km)</x:v>
      </x:c>
      <x:c r="AN4705" s="14" t="n">
        <x:v>77.5</x:v>
      </x:c>
      <x:c r="AO4705" s="14" t="n">
        <x:v>77.48037755010351</x:v>
      </x:c>
      <x:c r="AP4705" s="14" t="n">
        <x:v>77.48170507770907</x:v>
      </x:c>
      <x:c r="AQ4705" s="14" t="n">
        <x:v>63.28</x:v>
      </x:c>
      <x:c r="AR4705" s="5" t="n">
        <x:v>131</x:v>
      </x:c>
      <x:c r="AS4705" s="11" t="str">
        <x:v>Nearest screened line status requires confirmation; Within 50 m of a screening threshold</x:v>
      </x:c>
      <x:c r="AT4705" s="5" t="str">
        <x:v>Batch 4 &amp; 5 (3,001 - 5,000)</x:v>
      </x:c>
      <x:c r="AU4705" s="5" t="n">
        <x:v>1705</x:v>
      </x:c>
    </x:row>
    <x:row r="4706" ht="60" customHeight="1">
      <x:c r="A4706" s="5" t="n">
        <x:v>4702</x:v>
      </x:c>
      <x:c r="B4706" s="5" t="n">
        <x:v>5</x:v>
      </x:c>
      <x:c r="C4706" s="10" t="str">
        <x:v>1004308001</x:v>
      </x:c>
      <x:c r="D4706" s="5" t="str">
        <x:v>Agay-ayan</x:v>
      </x:c>
      <x:c r="E4706" s="5" t="str">
        <x:v>City of Gingoog</x:v>
      </x:c>
      <x:c r="F4706" s="5" t="str">
        <x:v>Misamis Oriental</x:v>
      </x:c>
      <x:c r="G4706" s="11" t="str">
        <x:v>D - Other node or line within 3 km</x:v>
      </x:c>
      <x:c r="H4706" s="12" t="n">
        <x:v>6.592750488491777</x:v>
      </x:c>
      <x:c r="I4706" s="12" t="n">
        <x:v>0.636720286535684</x:v>
      </x:c>
      <x:c r="J4706" s="12" t="n">
        <x:v>0.636720286535684</x:v>
      </x:c>
      <x:c r="K4706" s="12" t="n">
        <x:v>6.62</x:v>
      </x:c>
      <x:c r="L4706" s="12" t="n">
        <x:v>-0.027249511508222746</x:v>
      </x:c>
      <x:c r="M4706" s="12" t="n">
        <x:v>0.64</x:v>
      </x:c>
      <x:c r="N4706" s="12" t="n">
        <x:v>-0.003279713464315992</x:v>
      </x:c>
      <x:c r="O4706" s="11" t="str">
        <x:v>MDM001 - BP</x:v>
      </x:c>
      <x:c r="P4706" s="11" t="str">
        <x:v>CDO - BUENAVISTA via GINGOOG</x:v>
      </x:c>
      <x:c r="Q4706" s="11" t="str">
        <x:v>Stronger evidence - built or existing label</x:v>
      </x:c>
      <x:c r="R4706" s="11" t="str">
        <x:v>Compare a routed node lateral with an approved line tap; survey crossings and permissions.</x:v>
      </x:c>
      <x:c r="S4706" s="5" t="n">
        <x:v>3263</x:v>
      </x:c>
      <x:c r="T4706" s="5" t="str">
        <x:v>Region X (Northern Mindanao)</x:v>
      </x:c>
      <x:c r="U4706" s="13" t="n">
        <x:v>8.862181</x:v>
      </x:c>
      <x:c r="V4706" s="13" t="n">
        <x:v>125.056856</x:v>
      </x:c>
      <x:c r="W4706" s="12" t="n">
        <x:v>6.615960469726108</x:v>
      </x:c>
      <x:c r="X4706" s="12" t="n">
        <x:v>0.6376958721268317</x:v>
      </x:c>
      <x:c r="Y4706" s="12" t="n">
        <x:v>0.636720286535684</x:v>
      </x:c>
      <x:c r="Z4706" s="12" t="n">
        <x:v>0.636720286535684</x:v>
      </x:c>
      <x:c r="AA4706" s="5" t="str">
        <x:v>MDM001 - BP</x:v>
      </x:c>
      <x:c r="AB4706" s="6" t="b">
        <x:v>1</x:v>
      </x:c>
      <x:c r="AC4706" s="5" t="n">
        <x:v>5298</x:v>
      </x:c>
      <x:c r="AD4706" s="13" t="n">
        <x:v>125.025002000106</x:v>
      </x:c>
      <x:c r="AE4706" s="13" t="n">
        <x:v>8.9126749999201</x:v>
      </x:c>
      <x:c r="AF4706" s="5" t="n">
        <x:v>5073</x:v>
      </x:c>
      <x:c r="AG4706" s="13" t="n">
        <x:v>125.05178946788402</x:v>
      </x:c>
      <x:c r="AH4706" s="13" t="n">
        <x:v>8.859396990261976</x:v>
      </x:c>
      <x:c r="AI4706" s="5" t="n">
        <x:v>5073</x:v>
      </x:c>
      <x:c r="AJ4706" s="5" t="str">
        <x:v>Stronger evidence - built or existing label</x:v>
      </x:c>
      <x:c r="AK4706" s="5" t="n">
        <x:v>5073</x:v>
      </x:c>
      <x:c r="AL4706" s="5" t="str">
        <x:v>CDO - BUENAVISTA via GINGOOG</x:v>
      </x:c>
      <x:c r="AM4706" s="5" t="str">
        <x:v>Tier 2 (Fiber Corridor / Lateral, 3-5 km)</x:v>
      </x:c>
      <x:c r="AN4706" s="14" t="n">
        <x:v>25</x:v>
      </x:c>
      <x:c r="AO4706" s="14" t="n">
        <x:v>21.006692746967293</x:v>
      </x:c>
      <x:c r="AP4706" s="14" t="n">
        <x:v>21.107123839732786</x:v>
      </x:c>
      <x:c r="AQ4706" s="14" t="n">
        <x:v>63.27</x:v>
      </x:c>
      <x:c r="AR4706" s="5" t="n">
        <x:v>346</x:v>
      </x:c>
      <x:c r="AS4706" s="11" t="str"/>
      <x:c r="AT4706" s="5" t="str">
        <x:v>Batch 4 &amp; 5 (3,001 - 5,000)</x:v>
      </x:c>
      <x:c r="AU4706" s="5" t="n">
        <x:v>1706</x:v>
      </x:c>
    </x:row>
    <x:row r="4707" ht="60" customHeight="1">
      <x:c r="A4707" s="5" t="n">
        <x:v>4703</x:v>
      </x:c>
      <x:c r="B4707" s="5" t="n">
        <x:v>5</x:v>
      </x:c>
      <x:c r="C4707" s="10" t="str">
        <x:v>0604518011</x:v>
      </x:c>
      <x:c r="D4707" s="5" t="str">
        <x:v>Santa Teresa</x:v>
      </x:c>
      <x:c r="E4707" s="5" t="str">
        <x:v>Manapla</x:v>
      </x:c>
      <x:c r="F4707" s="5" t="str">
        <x:v>Negros Occidental</x:v>
      </x:c>
      <x:c r="G4707" s="11" t="str">
        <x:v>C - Line within 0.5 km; node over 1 km</x:v>
      </x:c>
      <x:c r="H4707" s="12" t="n">
        <x:v>4.659275525136941</x:v>
      </x:c>
      <x:c r="I4707" s="12" t="n">
        <x:v>0.029979515934266617</x:v>
      </x:c>
      <x:c r="J4707" s="12" t="n">
        <x:v>0.029979515934266617</x:v>
      </x:c>
      <x:c r="K4707" s="12" t="n">
        <x:v>4.65</x:v>
      </x:c>
      <x:c r="L4707" s="12" t="n">
        <x:v>0.009275525136940743</x:v>
      </x:c>
      <x:c r="M4707" s="12" t="n">
        <x:v>0.38</x:v>
      </x:c>
      <x:c r="N4707" s="12" t="n">
        <x:v>-0.3500204840657334</x:v>
      </x:c>
      <x:c r="O4707" s="11" t="str">
        <x:v>MNN001 - BP</x:v>
      </x:c>
      <x:c r="P4707" s="11" t="str">
        <x:v>VICTORIAS(MANAPLA) - ESCALANTE</x:v>
      </x:c>
      <x:c r="Q4707" s="11" t="str">
        <x:v>Stronger evidence - built or existing label</x:v>
      </x:c>
      <x:c r="R4707" s="11" t="str">
        <x:v>Locate an authorized closure or handhole and confirm splicing/capacity; nearby cable alone is insufficient.</x:v>
      </x:c>
      <x:c r="S4707" s="5" t="n">
        <x:v>2151</x:v>
      </x:c>
      <x:c r="T4707" s="5" t="str">
        <x:v>Region VI (Western Visayas)</x:v>
      </x:c>
      <x:c r="U4707" s="13" t="n">
        <x:v>10.94886</x:v>
      </x:c>
      <x:c r="V4707" s="13" t="n">
        <x:v>123.171761</x:v>
      </x:c>
      <x:c r="W4707" s="12" t="n">
        <x:v>4.653523916425349</x:v>
      </x:c>
      <x:c r="X4707" s="12" t="n">
        <x:v>0.3773114633777154</x:v>
      </x:c>
      <x:c r="Y4707" s="12" t="n">
        <x:v>0.029979515934266617</x:v>
      </x:c>
      <x:c r="Z4707" s="12" t="n">
        <x:v>0.029979515934266617</x:v>
      </x:c>
      <x:c r="AA4707" s="5" t="str">
        <x:v>MNN001 - BP</x:v>
      </x:c>
      <x:c r="AB4707" s="6" t="b">
        <x:v>1</x:v>
      </x:c>
      <x:c r="AC4707" s="5" t="n">
        <x:v>4756</x:v>
      </x:c>
      <x:c r="AD4707" s="13" t="n">
        <x:v>123.1291519996245</x:v>
      </x:c>
      <x:c r="AE4707" s="13" t="n">
        <x:v>10.95004699804831</x:v>
      </x:c>
      <x:c r="AF4707" s="5" t="n">
        <x:v>5026</x:v>
      </x:c>
      <x:c r="AG4707" s="13" t="n">
        <x:v>123.17183378548889</x:v>
      </x:c>
      <x:c r="AH4707" s="13" t="n">
        <x:v>10.948598690489778</x:v>
      </x:c>
      <x:c r="AI4707" s="5" t="n">
        <x:v>5026</x:v>
      </x:c>
      <x:c r="AJ4707" s="5" t="str">
        <x:v>Stronger evidence - built or existing label</x:v>
      </x:c>
      <x:c r="AK4707" s="5" t="n">
        <x:v>5026</x:v>
      </x:c>
      <x:c r="AL4707" s="5" t="str">
        <x:v>VICTORIAS(MANAPLA) - ESCALANTE</x:v>
      </x:c>
      <x:c r="AM4707" s="5" t="str">
        <x:v>Tier 2 (Fiber Corridor / Lateral, 3-5 km)</x:v>
      </x:c>
      <x:c r="AN4707" s="14" t="n">
        <x:v>31.2</x:v>
      </x:c>
      <x:c r="AO4707" s="14" t="n">
        <x:v>31.224797382674303</x:v>
      </x:c>
      <x:c r="AP4707" s="14" t="n">
        <x:v>31.159275013385045</x:v>
      </x:c>
      <x:c r="AQ4707" s="14" t="n">
        <x:v>63.27</x:v>
      </x:c>
      <x:c r="AR4707" s="5" t="n">
        <x:v>295</x:v>
      </x:c>
      <x:c r="AS4707" s="11" t="str"/>
      <x:c r="AT4707" s="5" t="str">
        <x:v>Batch 4 &amp; 5 (3,001 - 5,000)</x:v>
      </x:c>
      <x:c r="AU4707" s="5" t="n">
        <x:v>1707</x:v>
      </x:c>
    </x:row>
    <x:row r="4708" ht="60" customHeight="1">
      <x:c r="A4708" s="5" t="n">
        <x:v>4704</x:v>
      </x:c>
      <x:c r="B4708" s="5" t="n">
        <x:v>5</x:v>
      </x:c>
      <x:c r="C4708" s="10" t="str">
        <x:v>0403424066</x:v>
      </x:c>
      <x:c r="D4708" s="5" t="str">
        <x:v>Santa Ana</x:v>
      </x:c>
      <x:c r="E4708" s="5" t="str">
        <x:v>City of San Pablo</x:v>
      </x:c>
      <x:c r="F4708" s="5" t="str">
        <x:v>Laguna</x:v>
      </x:c>
      <x:c r="G4708" s="11" t="str">
        <x:v>D - Other node or line within 3 km</x:v>
      </x:c>
      <x:c r="H4708" s="12" t="n">
        <x:v>4.256689218936926</x:v>
      </x:c>
      <x:c r="I4708" s="12" t="n">
        <x:v>1.1298968428934593</x:v>
      </x:c>
      <x:c r="J4708" s="12" t="n">
        <x:v>1.1298968428934593</x:v>
      </x:c>
      <x:c r="K4708" s="12" t="n">
        <x:v>4.27</x:v>
      </x:c>
      <x:c r="L4708" s="12" t="n">
        <x:v>-0.013310781063073485</x:v>
      </x:c>
      <x:c r="M4708" s="12" t="n">
        <x:v>1.13</x:v>
      </x:c>
      <x:c r="N4708" s="12" t="n">
        <x:v>-0.00010315710654063004</x:v>
      </x:c>
      <x:c r="O4708" s="11" t="str">
        <x:v>SPO003
- TYPE 4A</x:v>
      </x:c>
      <x:c r="P4708" s="11" t="str">
        <x:v>STO. TOMAS - CANDELARIA</x:v>
      </x:c>
      <x:c r="Q4708" s="11" t="str">
        <x:v>Stronger evidence - built or existing label</x:v>
      </x:c>
      <x:c r="R4708" s="11" t="str">
        <x:v>Compare a routed node lateral with an approved line tap; survey crossings and permissions.</x:v>
      </x:c>
      <x:c r="S4708" s="5" t="n">
        <x:v>3811</x:v>
      </x:c>
      <x:c r="T4708" s="5" t="str">
        <x:v>Region IV-A (CALABARZON)</x:v>
      </x:c>
      <x:c r="U4708" s="13" t="n">
        <x:v>14.008897</x:v>
      </x:c>
      <x:c r="V4708" s="13" t="n">
        <x:v>121.32613</x:v>
      </x:c>
      <x:c r="W4708" s="12" t="n">
        <x:v>4.266218102343882</x:v>
      </x:c>
      <x:c r="X4708" s="12" t="n">
        <x:v>1.132121429386078</x:v>
      </x:c>
      <x:c r="Y4708" s="12" t="n">
        <x:v>1.1298968428934593</x:v>
      </x:c>
      <x:c r="Z4708" s="12" t="n">
        <x:v>1.1298968428934593</x:v>
      </x:c>
      <x:c r="AA4708" s="5" t="str">
        <x:v>SPO003
- TYPE 4A</x:v>
      </x:c>
      <x:c r="AB4708" s="6" t="b">
        <x:v>1</x:v>
      </x:c>
      <x:c r="AC4708" s="5" t="n">
        <x:v>4365</x:v>
      </x:c>
      <x:c r="AD4708" s="13" t="n">
        <x:v>121.299992</x:v>
      </x:c>
      <x:c r="AE4708" s="13" t="n">
        <x:v>13.98010833333333</x:v>
      </x:c>
      <x:c r="AF4708" s="5" t="n">
        <x:v>4188</x:v>
      </x:c>
      <x:c r="AG4708" s="13" t="n">
        <x:v>121.33609867815214</x:v>
      </x:c>
      <x:c r="AH4708" s="13" t="n">
        <x:v>14.005806639562973</x:v>
      </x:c>
      <x:c r="AI4708" s="5" t="n">
        <x:v>4188</x:v>
      </x:c>
      <x:c r="AJ4708" s="5" t="str">
        <x:v>Stronger evidence - built or existing label</x:v>
      </x:c>
      <x:c r="AK4708" s="5" t="n">
        <x:v>4188</x:v>
      </x:c>
      <x:c r="AL4708" s="5" t="str">
        <x:v>STO. TOMAS - CANDELARIA</x:v>
      </x:c>
      <x:c r="AM4708" s="5" t="str">
        <x:v>Tier 2 (Fiber Corridor / Lateral, 3-5 km)</x:v>
      </x:c>
      <x:c r="AN4708" s="14" t="n">
        <x:v>34.1</x:v>
      </x:c>
      <x:c r="AO4708" s="14" t="n">
        <x:v>34.09096448722099</x:v>
      </x:c>
      <x:c r="AP4708" s="14" t="n">
        <x:v>34.19809182085231</x:v>
      </x:c>
      <x:c r="AQ4708" s="14" t="n">
        <x:v>63.27</x:v>
      </x:c>
      <x:c r="AR4708" s="5" t="n">
        <x:v>292</x:v>
      </x:c>
      <x:c r="AS4708" s="11" t="str"/>
      <x:c r="AT4708" s="5" t="str">
        <x:v>Batch 4 &amp; 5 (3,001 - 5,000)</x:v>
      </x:c>
      <x:c r="AU4708" s="5" t="n">
        <x:v>1708</x:v>
      </x:c>
    </x:row>
    <x:row r="4709" ht="60" customHeight="1">
      <x:c r="A4709" s="5" t="n">
        <x:v>4705</x:v>
      </x:c>
      <x:c r="B4709" s="5" t="n">
        <x:v>5</x:v>
      </x:c>
      <x:c r="C4709" s="10" t="str">
        <x:v>0405645027</x:v>
      </x:c>
      <x:c r="D4709" s="5" t="str">
        <x:v>Manggalang-Bantilan</x:v>
      </x:c>
      <x:c r="E4709" s="5" t="str">
        <x:v>Sariaya</x:v>
      </x:c>
      <x:c r="F4709" s="5" t="str">
        <x:v>Quezon</x:v>
      </x:c>
      <x:c r="G4709" s="11" t="str">
        <x:v>C - Line within 0.5 km; node over 1 km</x:v>
      </x:c>
      <x:c r="H4709" s="12" t="n">
        <x:v>4.073799970311809</x:v>
      </x:c>
      <x:c r="I4709" s="12" t="n">
        <x:v>0.03530041091447138</x:v>
      </x:c>
      <x:c r="J4709" s="12" t="n">
        <x:v>0.03530041091447138</x:v>
      </x:c>
      <x:c r="K4709" s="12" t="n">
        <x:v>4.07</x:v>
      </x:c>
      <x:c r="L4709" s="12" t="n">
        <x:v>0.003799970311808565</x:v>
      </x:c>
      <x:c r="M4709" s="12" t="n">
        <x:v>0.13</x:v>
      </x:c>
      <x:c r="N4709" s="12" t="n">
        <x:v>-0.09469958908552863</x:v>
      </x:c>
      <x:c r="O4709" s="11" t="str">
        <x:v>SJB001
- BP</x:v>
      </x:c>
      <x:c r="P4709" s="11" t="str">
        <x:v>SAN JUAN - LUCENA</x:v>
      </x:c>
      <x:c r="Q4709" s="11" t="str">
        <x:v>Stronger evidence - built or existing label</x:v>
      </x:c>
      <x:c r="R4709" s="11" t="str">
        <x:v>Locate an authorized closure or handhole and confirm splicing/capacity; nearby cable alone is insufficient.</x:v>
      </x:c>
      <x:c r="S4709" s="5" t="n">
        <x:v>2201</x:v>
      </x:c>
      <x:c r="T4709" s="5" t="str">
        <x:v>Region IV-A (CALABARZON)</x:v>
      </x:c>
      <x:c r="U4709" s="13" t="n">
        <x:v>13.836058</x:v>
      </x:c>
      <x:c r="V4709" s="13" t="n">
        <x:v>121.432674</x:v>
      </x:c>
      <x:c r="W4709" s="12" t="n">
        <x:v>4.0706024515438015</x:v>
      </x:c>
      <x:c r="X4709" s="12" t="n">
        <x:v>0.03562969809126261</x:v>
      </x:c>
      <x:c r="Y4709" s="12" t="n">
        <x:v>0.03530041091447138</x:v>
      </x:c>
      <x:c r="Z4709" s="12" t="n">
        <x:v>0.03530041091447138</x:v>
      </x:c>
      <x:c r="AA4709" s="5" t="str">
        <x:v>SJB001
- BP</x:v>
      </x:c>
      <x:c r="AB4709" s="6" t="b">
        <x:v>1</x:v>
      </x:c>
      <x:c r="AC4709" s="5" t="n">
        <x:v>4302</x:v>
      </x:c>
      <x:c r="AD4709" s="13" t="n">
        <x:v>121.396581</x:v>
      </x:c>
      <x:c r="AE4709" s="13" t="n">
        <x:v>13.825481</x:v>
      </x:c>
      <x:c r="AF4709" s="5" t="n">
        <x:v>4187</x:v>
      </x:c>
      <x:c r="AG4709" s="13" t="n">
        <x:v>121.43234748862145</x:v>
      </x:c>
      <x:c r="AH4709" s="13" t="n">
        <x:v>13.836060653516363</x:v>
      </x:c>
      <x:c r="AI4709" s="5" t="n">
        <x:v>4187</x:v>
      </x:c>
      <x:c r="AJ4709" s="5" t="str">
        <x:v>Stronger evidence - built or existing label</x:v>
      </x:c>
      <x:c r="AK4709" s="5" t="n">
        <x:v>4187</x:v>
      </x:c>
      <x:c r="AL4709" s="5" t="str">
        <x:v>SAN JUAN - LUCENA</x:v>
      </x:c>
      <x:c r="AM4709" s="5" t="str">
        <x:v>Tier 2 (Fiber Corridor / Lateral, 3-5 km)</x:v>
      </x:c>
      <x:c r="AN4709" s="14" t="n">
        <x:v>35.7</x:v>
      </x:c>
      <x:c r="AO4709" s="14" t="n">
        <x:v>35.75177403555866</x:v>
      </x:c>
      <x:c r="AP4709" s="14" t="n">
        <x:v>35.7191760262245</x:v>
      </x:c>
      <x:c r="AQ4709" s="14" t="n">
        <x:v>63.27</x:v>
      </x:c>
      <x:c r="AR4709" s="5" t="n">
        <x:v>287</x:v>
      </x:c>
      <x:c r="AS4709" s="11" t="str">
        <x:v>Vertex distance not reproduced within 0.011 km</x:v>
      </x:c>
      <x:c r="AT4709" s="5" t="str">
        <x:v>Batch 4 &amp; 5 (3,001 - 5,000)</x:v>
      </x:c>
      <x:c r="AU4709" s="5" t="n">
        <x:v>1709</x:v>
      </x:c>
    </x:row>
    <x:row r="4710" ht="60" customHeight="1">
      <x:c r="A4710" s="5" t="n">
        <x:v>4706</x:v>
      </x:c>
      <x:c r="B4710" s="5" t="n">
        <x:v>5</x:v>
      </x:c>
      <x:c r="C4710" s="10" t="str">
        <x:v>0907322007</x:v>
      </x:c>
      <x:c r="D4710" s="5" t="str">
        <x:v>Bomba</x:v>
      </x:c>
      <x:c r="E4710" s="5" t="str">
        <x:v>City of Pagadian</x:v>
      </x:c>
      <x:c r="F4710" s="5" t="str">
        <x:v>Zamboanga del Sur</x:v>
      </x:c>
      <x:c r="G4710" s="11" t="str">
        <x:v>D - Other node or line within 3 km</x:v>
      </x:c>
      <x:c r="H4710" s="12" t="n">
        <x:v>3.175025424967241</x:v>
      </x:c>
      <x:c r="I4710" s="12" t="n">
        <x:v>2.4476252153777067</x:v>
      </x:c>
      <x:c r="J4710" s="12" t="n">
        <x:v>2.4476252153777067</x:v>
      </x:c>
      <x:c r="K4710" s="12" t="n">
        <x:v>3.19</x:v>
      </x:c>
      <x:c r="L4710" s="12" t="n">
        <x:v>-0.014974575032758786</x:v>
      </x:c>
      <x:c r="M4710" s="12" t="n">
        <x:v>2.55</x:v>
      </x:c>
      <x:c r="N4710" s="12" t="n">
        <x:v>-0.1023747846222931</x:v>
      </x:c>
      <x:c r="O4710" s="11" t="str">
        <x:v>PGZ001-TYPE 2</x:v>
      </x:c>
      <x:c r="P4710" s="11" t="str">
        <x:v>Untitled Path</x:v>
      </x:c>
      <x:c r="Q4710" s="11" t="str">
        <x:v>Conditional - mapped route, status unverified</x:v>
      </x:c>
      <x:c r="R4710" s="11" t="str">
        <x:v>Compare a routed node lateral with an approved line tap; survey crossings and permissions.</x:v>
      </x:c>
      <x:c r="S4710" s="5" t="n">
        <x:v>4829</x:v>
      </x:c>
      <x:c r="T4710" s="5" t="str">
        <x:v>Region IX (Zamboanga Peninsula)</x:v>
      </x:c>
      <x:c r="U4710" s="13" t="n">
        <x:v>7.805359</x:v>
      </x:c>
      <x:c r="V4710" s="13" t="n">
        <x:v>123.425984</x:v>
      </x:c>
      <x:c r="W4710" s="12" t="n">
        <x:v>3.1877797319524324</x:v>
      </x:c>
      <x:c r="X4710" s="12" t="n">
        <x:v>2.4586096604384196</x:v>
      </x:c>
      <x:c r="Y4710" s="12" t="n">
        <x:v>2.4476252153777067</x:v>
      </x:c>
      <x:c r="Z4710" s="12" t="n">
        <x:v>2.7935277893106742</x:v>
      </x:c>
      <x:c r="AA4710" s="5" t="str">
        <x:v>PGZ001-TYPE 2</x:v>
      </x:c>
      <x:c r="AB4710" s="6" t="b">
        <x:v>1</x:v>
      </x:c>
      <x:c r="AC4710" s="5" t="n">
        <x:v>5329</x:v>
      </x:c>
      <x:c r="AD4710" s="13" t="n">
        <x:v>123.4392956090718</x:v>
      </x:c>
      <x:c r="AE4710" s="13" t="n">
        <x:v>7.830813991577309</x:v>
      </x:c>
      <x:c r="AF4710" s="5" t="n">
        <x:v>5153</x:v>
      </x:c>
      <x:c r="AG4710" s="13" t="n">
        <x:v>123.4343595936725</x:v>
      </x:c>
      <x:c r="AH4710" s="13" t="n">
        <x:v>7.825853742826346</x:v>
      </x:c>
      <x:c r="AI4710" s="5" t="n">
        <x:v>5153</x:v>
      </x:c>
      <x:c r="AJ4710" s="5" t="str">
        <x:v>Conditional - mapped route, status unverified</x:v>
      </x:c>
      <x:c r="AK4710" s="5" t="n">
        <x:v>5085</x:v>
      </x:c>
      <x:c r="AL4710" s="5" t="str">
        <x:v>ILIGAN - PAGADIAN</x:v>
      </x:c>
      <x:c r="AM4710" s="5" t="str">
        <x:v>Tier 2 (Fiber Corridor / Lateral, 3-5 km)</x:v>
      </x:c>
      <x:c r="AN4710" s="14" t="n">
        <x:v>34.6</x:v>
      </x:c>
      <x:c r="AO4710" s="14" t="n">
        <x:v>34.5302880246624</x:v>
      </x:c>
      <x:c r="AP4710" s="14" t="n">
        <x:v>34.70307770421626</x:v>
      </x:c>
      <x:c r="AQ4710" s="14" t="n">
        <x:v>63.27</x:v>
      </x:c>
      <x:c r="AR4710" s="5" t="n">
        <x:v>332</x:v>
      </x:c>
      <x:c r="AS4710" s="11" t="str">
        <x:v>Vertex distance not reproduced within 0.011 km; Nearest screened line status requires confirmation</x:v>
      </x:c>
      <x:c r="AT4710" s="5" t="str">
        <x:v>Batch 4 &amp; 5 (3,001 - 5,000)</x:v>
      </x:c>
      <x:c r="AU4710" s="5" t="n">
        <x:v>1710</x:v>
      </x:c>
    </x:row>
    <x:row r="4711" ht="60" customHeight="1">
      <x:c r="A4711" s="5" t="n">
        <x:v>4707</x:v>
      </x:c>
      <x:c r="B4711" s="5" t="n">
        <x:v>5</x:v>
      </x:c>
      <x:c r="C4711" s="10" t="str">
        <x:v>0403417045</x:v>
      </x:c>
      <x:c r="D4711" s="5" t="str">
        <x:v>Santa Lucia</x:v>
      </x:c>
      <x:c r="E4711" s="5" t="str">
        <x:v>Nagcarlan</x:v>
      </x:c>
      <x:c r="F4711" s="5" t="str">
        <x:v>Laguna</x:v>
      </x:c>
      <x:c r="G4711" s="11" t="str">
        <x:v>D - Other node or line within 3 km</x:v>
      </x:c>
      <x:c r="H4711" s="12" t="n">
        <x:v>3.1854086231085414</x:v>
      </x:c>
      <x:c r="I4711" s="12" t="n">
        <x:v>2.1098829263986048</x:v>
      </x:c>
      <x:c r="J4711" s="12" t="n">
        <x:v>2.1098829263986048</x:v>
      </x:c>
      <x:c r="K4711" s="12" t="n">
        <x:v>3.19</x:v>
      </x:c>
      <x:c r="L4711" s="12" t="n">
        <x:v>-0.0045913768914584985</x:v>
      </x:c>
      <x:c r="M4711" s="12" t="n">
        <x:v>2.11</x:v>
      </x:c>
      <x:c r="N4711" s="12" t="n">
        <x:v>-0.00011707360139512346</x:v>
      </x:c>
      <x:c r="O4711" s="11" t="str">
        <x:v>MGL002 - PM</x:v>
      </x:c>
      <x:c r="P4711" s="11" t="str">
        <x:v>PAGSANJAN TO LILIW</x:v>
      </x:c>
      <x:c r="Q4711" s="11" t="str">
        <x:v>Conditional - mapped route, status unverified</x:v>
      </x:c>
      <x:c r="R4711" s="11" t="str">
        <x:v>Compare a routed node lateral with an approved line tap; survey crossings and permissions.</x:v>
      </x:c>
      <x:c r="S4711" s="5" t="n">
        <x:v>4736</x:v>
      </x:c>
      <x:c r="T4711" s="5" t="str">
        <x:v>Region IV-A (CALABARZON)</x:v>
      </x:c>
      <x:c r="U4711" s="13" t="n">
        <x:v>14.179436</x:v>
      </x:c>
      <x:c r="V4711" s="13" t="n">
        <x:v>121.408603</x:v>
      </x:c>
      <x:c r="W4711" s="12" t="n">
        <x:v>3.189941873386578</x:v>
      </x:c>
      <x:c r="X4711" s="12" t="n">
        <x:v>2.1072887463306773</x:v>
      </x:c>
      <x:c r="Y4711" s="12" t="n">
        <x:v>2.1098829263986048</x:v>
      </x:c>
      <x:c r="Z4711" s="12" t="n">
        <x:v>2.1137988350680774</x:v>
      </x:c>
      <x:c r="AA4711" s="5" t="str">
        <x:v>MGL002 - PM</x:v>
      </x:c>
      <x:c r="AB4711" s="6" t="b">
        <x:v>1</x:v>
      </x:c>
      <x:c r="AC4711" s="5" t="n">
        <x:v>4347</x:v>
      </x:c>
      <x:c r="AD4711" s="13" t="n">
        <x:v>121.4308270009513</x:v>
      </x:c>
      <x:c r="AE4711" s="13" t="n">
        <x:v>14.19837699894585</x:v>
      </x:c>
      <x:c r="AF4711" s="5" t="n">
        <x:v>4149</x:v>
      </x:c>
      <x:c r="AG4711" s="13" t="n">
        <x:v>121.4280089009776</x:v>
      </x:c>
      <x:c r="AH4711" s="13" t="n">
        <x:v>14.18170837937707</x:v>
      </x:c>
      <x:c r="AI4711" s="5" t="n">
        <x:v>4149</x:v>
      </x:c>
      <x:c r="AJ4711" s="5" t="str">
        <x:v>Conditional - mapped route, status unverified</x:v>
      </x:c>
      <x:c r="AK4711" s="5" t="n">
        <x:v>4171</x:v>
      </x:c>
      <x:c r="AL4711" s="5" t="str">
        <x:v>SEGMENT 26 (PAGSANJAN - LILIW)</x:v>
      </x:c>
      <x:c r="AM4711" s="5" t="str">
        <x:v>Tier 2 (Fiber Corridor / Lateral, 3-5 km)</x:v>
      </x:c>
      <x:c r="AN4711" s="14" t="n">
        <x:v>34.5</x:v>
      </x:c>
      <x:c r="AO4711" s="14" t="n">
        <x:v>34.5302880246624</x:v>
      </x:c>
      <x:c r="AP4711" s="14" t="n">
        <x:v>34.58317567435854</x:v>
      </x:c>
      <x:c r="AQ4711" s="14" t="n">
        <x:v>63.27</x:v>
      </x:c>
      <x:c r="AR4711" s="5" t="n">
        <x:v>302</x:v>
      </x:c>
      <x:c r="AS4711" s="11" t="str">
        <x:v>Nearest screened line status requires confirmation</x:v>
      </x:c>
      <x:c r="AT4711" s="5" t="str">
        <x:v>Batch 4 &amp; 5 (3,001 - 5,000)</x:v>
      </x:c>
      <x:c r="AU4711" s="5" t="n">
        <x:v>1711</x:v>
      </x:c>
    </x:row>
    <x:row r="4712" ht="60" customHeight="1">
      <x:c r="A4712" s="5" t="n">
        <x:v>4708</x:v>
      </x:c>
      <x:c r="B4712" s="5" t="n">
        <x:v>5</x:v>
      </x:c>
      <x:c r="C4712" s="10" t="str">
        <x:v>0301420018</x:v>
      </x:c>
      <x:c r="D4712" s="5" t="str">
        <x:v>Santo Niño I</x:v>
      </x:c>
      <x:c r="E4712" s="5" t="str">
        <x:v>City of San Jose Del Monte</x:v>
      </x:c>
      <x:c r="F4712" s="5" t="str">
        <x:v>Bulacan</x:v>
      </x:c>
      <x:c r="G4712" s="11" t="str">
        <x:v>D - Other node or line within 3 km</x:v>
      </x:c>
      <x:c r="H4712" s="12" t="n">
        <x:v>2.0008419046111525</x:v>
      </x:c>
      <x:c r="I4712" s="12" t="n">
        <x:v>4.410089339856663</x:v>
      </x:c>
      <x:c r="J4712" s="12" t="n">
        <x:v>2.0008419046111525</x:v>
      </x:c>
      <x:c r="K4712" s="12" t="n">
        <x:v>2.01</x:v>
      </x:c>
      <x:c r="L4712" s="12" t="n">
        <x:v>-0.009158095388847265</x:v>
      </x:c>
      <x:c r="M4712" s="12" t="n">
        <x:v>2.78</x:v>
      </x:c>
      <x:c r="N4712" s="12" t="n">
        <x:v>1.6300893398566632</x:v>
      </x:c>
      <x:c r="O4712" s="11" t="str">
        <x:v>SJD002
- TYPE 3</x:v>
      </x:c>
      <x:c r="P4712" s="11" t="str">
        <x:v>STA MARIA TO BRGY 181</x:v>
      </x:c>
      <x:c r="Q4712" s="11" t="str">
        <x:v>Conditional - mapped route, status unverified</x:v>
      </x:c>
      <x:c r="R4712" s="11" t="str">
        <x:v>Compare a routed node lateral with an approved line tap; survey crossings and permissions.</x:v>
      </x:c>
      <x:c r="S4712" s="5" t="n">
        <x:v>4703</x:v>
      </x:c>
      <x:c r="T4712" s="5" t="str">
        <x:v>Region III (Central Luzon)</x:v>
      </x:c>
      <x:c r="U4712" s="13" t="n">
        <x:v>14.833674</x:v>
      </x:c>
      <x:c r="V4712" s="13" t="n">
        <x:v>121.069365</x:v>
      </x:c>
      <x:c r="W4712" s="12" t="n">
        <x:v>2.006047764133424</x:v>
      </x:c>
      <x:c r="X4712" s="12" t="n">
        <x:v>2.7590496339863884</x:v>
      </x:c>
      <x:c r="Y4712" s="12" t="n">
        <x:v>2.761286023227122</x:v>
      </x:c>
      <x:c r="Z4712" s="12" t="n">
        <x:v>4.506825134655688</x:v>
      </x:c>
      <x:c r="AA4712" s="5" t="str">
        <x:v>SJD002
- TYPE 3</x:v>
      </x:c>
      <x:c r="AB4712" s="6" t="b">
        <x:v>1</x:v>
      </x:c>
      <x:c r="AC4712" s="5" t="n">
        <x:v>3503</x:v>
      </x:c>
      <x:c r="AD4712" s="13" t="n">
        <x:v>121.080737</x:v>
      </x:c>
      <x:c r="AE4712" s="13" t="n">
        <x:v>14.847979</x:v>
      </x:c>
      <x:c r="AF4712" s="5" t="n">
        <x:v>2996</x:v>
      </x:c>
      <x:c r="AG4712" s="13" t="n">
        <x:v>121.0739644058074</x:v>
      </x:c>
      <x:c r="AH4712" s="13" t="n">
        <x:v>14.79406863710763</x:v>
      </x:c>
      <x:c r="AI4712" s="5" t="n">
        <x:v>2412</x:v>
      </x:c>
      <x:c r="AJ4712" s="5" t="str">
        <x:v>Excluded - CCTV dedicated network</x:v>
      </x:c>
      <x:c r="AK4712" s="5" t="n">
        <x:v>3432</x:v>
      </x:c>
      <x:c r="AL4712" s="5" t="str">
        <x:v>SJDM</x:v>
      </x:c>
      <x:c r="AM4712" s="5" t="str">
        <x:v>Tier 1B (Micro Drop, 1-3 km)</x:v>
      </x:c>
      <x:c r="AN4712" s="14" t="n">
        <x:v>51.2</x:v>
      </x:c>
      <x:c r="AO4712" s="14" t="n">
        <x:v>51.17085777865425</x:v>
      </x:c>
      <x:c r="AP4712" s="14" t="n">
        <x:v>51.327305650136964</x:v>
      </x:c>
      <x:c r="AQ4712" s="14" t="n">
        <x:v>63.27</x:v>
      </x:c>
      <x:c r="AR4712" s="5" t="n">
        <x:v>234</x:v>
      </x:c>
      <x:c r="AS4712" s="11" t="str">
        <x:v>Vertex distance not reproduced within 0.011 km; Screened route is &gt;0.5 km farther; Nearest raw line excluded from fiber screening; Nearest screened line status requires confirmation</x:v>
      </x:c>
      <x:c r="AT4712" s="5" t="str">
        <x:v>Batch 4 &amp; 5 (3,001 - 5,000)</x:v>
      </x:c>
      <x:c r="AU4712" s="5" t="n">
        <x:v>1712</x:v>
      </x:c>
    </x:row>
    <x:row r="4713" ht="60" customHeight="1">
      <x:c r="A4713" s="5" t="n">
        <x:v>4709</x:v>
      </x:c>
      <x:c r="B4713" s="5" t="n">
        <x:v>5</x:v>
      </x:c>
      <x:c r="C4713" s="10" t="str">
        <x:v>0201503012</x:v>
      </x:c>
      <x:c r="D4713" s="5" t="str">
        <x:v>Daan-Ili</x:v>
      </x:c>
      <x:c r="E4713" s="5" t="str">
        <x:v>Allacapan</x:v>
      </x:c>
      <x:c r="F4713" s="5" t="str">
        <x:v>Cagayan</x:v>
      </x:c>
      <x:c r="G4713" s="11" t="str">
        <x:v>C - Line within 0.5 km; node over 1 km</x:v>
      </x:c>
      <x:c r="H4713" s="12" t="n">
        <x:v>1.3722747465975793</x:v>
      </x:c>
      <x:c r="I4713" s="12" t="n">
        <x:v>0.10468843387411898</x:v>
      </x:c>
      <x:c r="J4713" s="12" t="n">
        <x:v>0.10468843387411898</x:v>
      </x:c>
      <x:c r="K4713" s="12" t="n">
        <x:v>1.38</x:v>
      </x:c>
      <x:c r="L4713" s="12" t="n">
        <x:v>-0.007725253402420584</x:v>
      </x:c>
      <x:c r="M4713" s="12" t="n">
        <x:v>0.15</x:v>
      </x:c>
      <x:c r="N4713" s="12" t="n">
        <x:v>-0.04531156612588101</x:v>
      </x:c>
      <x:c r="O4713" s="11" t="str">
        <x:v>APC001 - PM</x:v>
      </x:c>
      <x:c r="P4713" s="11" t="str">
        <x:v>SEGMENT 8 (PAMPLONA - LAL-LO)</x:v>
      </x:c>
      <x:c r="Q4713" s="11" t="str">
        <x:v>Stronger evidence - built or existing label</x:v>
      </x:c>
      <x:c r="R4713" s="11" t="str">
        <x:v>Locate an authorized closure or handhole and confirm splicing/capacity; nearby cable alone is insufficient.</x:v>
      </x:c>
      <x:c r="S4713" s="5" t="n">
        <x:v>2551</x:v>
      </x:c>
      <x:c r="T4713" s="5" t="str">
        <x:v>Region II (Cagayan Valley)</x:v>
      </x:c>
      <x:c r="U4713" s="13" t="n">
        <x:v>18.23846</x:v>
      </x:c>
      <x:c r="V4713" s="13" t="n">
        <x:v>121.55509</x:v>
      </x:c>
      <x:c r="W4713" s="12" t="n">
        <x:v>1.3780803756921427</x:v>
      </x:c>
      <x:c r="X4713" s="12" t="n">
        <x:v>0.10495872210206618</x:v>
      </x:c>
      <x:c r="Y4713" s="12" t="n">
        <x:v>0.10468843387411898</x:v>
      </x:c>
      <x:c r="Z4713" s="12" t="n">
        <x:v>0.10468843387411898</x:v>
      </x:c>
      <x:c r="AA4713" s="5" t="str">
        <x:v>APC001 - PM</x:v>
      </x:c>
      <x:c r="AB4713" s="6" t="b">
        <x:v>1</x:v>
      </x:c>
      <x:c r="AC4713" s="5" t="n">
        <x:v>3576</x:v>
      </x:c>
      <x:c r="AD4713" s="13" t="n">
        <x:v>121.558400001576</x:v>
      </x:c>
      <x:c r="AE4713" s="13" t="n">
        <x:v>18.22647200132821</x:v>
      </x:c>
      <x:c r="AF4713" s="5" t="n">
        <x:v>3314</x:v>
      </x:c>
      <x:c r="AG4713" s="13" t="n">
        <x:v>121.55606802095053</x:v>
      </x:c>
      <x:c r="AH4713" s="13" t="n">
        <x:v>18.23860580125839</x:v>
      </x:c>
      <x:c r="AI4713" s="5" t="n">
        <x:v>3314</x:v>
      </x:c>
      <x:c r="AJ4713" s="5" t="str">
        <x:v>Stronger evidence - built or existing label</x:v>
      </x:c>
      <x:c r="AK4713" s="5" t="n">
        <x:v>3314</x:v>
      </x:c>
      <x:c r="AL4713" s="5" t="str">
        <x:v>SEGMENT 8 (PAMPLONA - LAL-LO)</x:v>
      </x:c>
      <x:c r="AM4713" s="5" t="str">
        <x:v>Tier 1B (Micro Drop, 1-3 km)</x:v>
      </x:c>
      <x:c r="AN4713" s="14" t="n">
        <x:v>73.2</x:v>
      </x:c>
      <x:c r="AO4713" s="14" t="n">
        <x:v>73.1283645506926</x:v>
      </x:c>
      <x:c r="AP4713" s="14" t="n">
        <x:v>73.29113490546527</x:v>
      </x:c>
      <x:c r="AQ4713" s="14" t="n">
        <x:v>63.27</x:v>
      </x:c>
      <x:c r="AR4713" s="5" t="n">
        <x:v>148</x:v>
      </x:c>
      <x:c r="AS4713" s="11" t="str">
        <x:v>Vertex distance not reproduced within 0.011 km</x:v>
      </x:c>
      <x:c r="AT4713" s="5" t="str">
        <x:v>Batch 4 &amp; 5 (3,001 - 5,000)</x:v>
      </x:c>
      <x:c r="AU4713" s="5" t="n">
        <x:v>1713</x:v>
      </x:c>
    </x:row>
    <x:row r="4714" ht="60" customHeight="1">
      <x:c r="A4714" s="5" t="n">
        <x:v>4710</x:v>
      </x:c>
      <x:c r="B4714" s="5" t="n">
        <x:v>5</x:v>
      </x:c>
      <x:c r="C4714" s="10" t="str">
        <x:v>0201512019</x:v>
      </x:c>
      <x:c r="D4714" s="5" t="str">
        <x:v>Barangay IV</x:v>
      </x:c>
      <x:c r="E4714" s="5" t="str">
        <x:v>Enrile</x:v>
      </x:c>
      <x:c r="F4714" s="5" t="str">
        <x:v>Cagayan</x:v>
      </x:c>
      <x:c r="G4714" s="11" t="str">
        <x:v>B - Node 0.5-1 km</x:v>
      </x:c>
      <x:c r="H4714" s="12" t="n">
        <x:v>0.7829813504558093</x:v>
      </x:c>
      <x:c r="I4714" s="12" t="n">
        <x:v>1.543608378355983</x:v>
      </x:c>
      <x:c r="J4714" s="12" t="n">
        <x:v>0.7829813504558093</x:v>
      </x:c>
      <x:c r="K4714" s="12" t="n">
        <x:v>0.79</x:v>
      </x:c>
      <x:c r="L4714" s="12" t="n">
        <x:v>-0.007018649544190736</x:v>
      </x:c>
      <x:c r="M4714" s="12" t="n">
        <x:v>1.57</x:v>
      </x:c>
      <x:c r="N4714" s="12" t="n">
        <x:v>-0.026391621644016983</x:v>
      </x:c>
      <x:c r="O4714" s="11" t="str">
        <x:v>ENC001 - PM</x:v>
      </x:c>
      <x:c r="P4714" s="11" t="str">
        <x:v>Untitled Path</x:v>
      </x:c>
      <x:c r="Q4714" s="11" t="str">
        <x:v>Conditional - mapped route, status unverified</x:v>
      </x:c>
      <x:c r="R4714" s="11" t="str">
        <x:v>Survey a short node lateral; confirm port/fiber capacity, access and route.</x:v>
      </x:c>
      <x:c r="S4714" s="5" t="n">
        <x:v>1535</x:v>
      </x:c>
      <x:c r="T4714" s="5" t="str">
        <x:v>Region II (Cagayan Valley)</x:v>
      </x:c>
      <x:c r="U4714" s="13" t="n">
        <x:v>17.555245</x:v>
      </x:c>
      <x:c r="V4714" s="13" t="n">
        <x:v>121.697826</x:v>
      </x:c>
      <x:c r="W4714" s="12" t="n">
        <x:v>0.7863766387194256</x:v>
      </x:c>
      <x:c r="X4714" s="12" t="n">
        <x:v>1.5423583564232248</x:v>
      </x:c>
      <x:c r="Y4714" s="12" t="n">
        <x:v>1.543608378355983</x:v>
      </x:c>
      <x:c r="Z4714" s="12" t="n">
        <x:v>7.432993609200298</x:v>
      </x:c>
      <x:c r="AA4714" s="5" t="str">
        <x:v>ENC001 - PM</x:v>
      </x:c>
      <x:c r="AB4714" s="6" t="b">
        <x:v>1</x:v>
      </x:c>
      <x:c r="AC4714" s="5" t="n">
        <x:v>3587</x:v>
      </x:c>
      <x:c r="AD4714" s="13" t="n">
        <x:v>121.6960399991391</x:v>
      </x:c>
      <x:c r="AE4714" s="13" t="n">
        <x:v>17.56210899838554</x:v>
      </x:c>
      <x:c r="AF4714" s="5" t="n">
        <x:v>1214</x:v>
      </x:c>
      <x:c r="AG4714" s="13" t="n">
        <x:v>121.6840325998366</x:v>
      </x:c>
      <x:c r="AH4714" s="13" t="n">
        <x:v>17.5596556238063</x:v>
      </x:c>
      <x:c r="AI4714" s="5" t="n">
        <x:v>1214</x:v>
      </x:c>
      <x:c r="AJ4714" s="5" t="str">
        <x:v>Conditional - mapped route, status unverified</x:v>
      </x:c>
      <x:c r="AK4714" s="5" t="n">
        <x:v>3316</x:v>
      </x:c>
      <x:c r="AL4714" s="5" t="str">
        <x:v>SEGMENT 10 (TUGUEGARAO - ILIGAN)</x:v>
      </x:c>
      <x:c r="AM4714" s="5" t="str">
        <x:v>Tier 1A (Direct Coloc, &lt;1 km)</x:v>
      </x:c>
      <x:c r="AN4714" s="14" t="n">
        <x:v>86.9</x:v>
      </x:c>
      <x:c r="AO4714" s="14" t="n">
        <x:v>86.84856927151948</x:v>
      </x:c>
      <x:c r="AP4714" s="14" t="n">
        <x:v>87.02857080926462</x:v>
      </x:c>
      <x:c r="AQ4714" s="14" t="n">
        <x:v>63.27</x:v>
      </x:c>
      <x:c r="AR4714" s="5" t="n">
        <x:v>94</x:v>
      </x:c>
      <x:c r="AS4714" s="11" t="str">
        <x:v>Vertex distance not reproduced within 0.011 km; Nearest screened line status requires confirmation</x:v>
      </x:c>
      <x:c r="AT4714" s="5" t="str">
        <x:v>Batch 4 &amp; 5 (3,001 - 5,000)</x:v>
      </x:c>
      <x:c r="AU4714" s="5" t="n">
        <x:v>1714</x:v>
      </x:c>
    </x:row>
    <x:row r="4715" ht="60" customHeight="1">
      <x:c r="A4715" s="5" t="n">
        <x:v>4711</x:v>
      </x:c>
      <x:c r="B4715" s="5" t="n">
        <x:v>5</x:v>
      </x:c>
      <x:c r="C4715" s="10" t="str">
        <x:v>1130700074</x:v>
      </x:c>
      <x:c r="D4715" s="5" t="str">
        <x:v>Matina Aplaya</x:v>
      </x:c>
      <x:c r="E4715" s="5" t="str">
        <x:v>City of Davao</x:v>
      </x:c>
      <x:c r="F4715" s="5" t="str">
        <x:v>Davao del Sur</x:v>
      </x:c>
      <x:c r="G4715" s="11" t="str">
        <x:v>D - Other node or line within 3 km</x:v>
      </x:c>
      <x:c r="H4715" s="12" t="n">
        <x:v>2.440944286790172</x:v>
      </x:c>
      <x:c r="I4715" s="12" t="n">
        <x:v>1.2922525940642384</x:v>
      </x:c>
      <x:c r="J4715" s="12" t="n">
        <x:v>1.2922525940642384</x:v>
      </x:c>
      <x:c r="K4715" s="12" t="n">
        <x:v>2.44</x:v>
      </x:c>
      <x:c r="L4715" s="12" t="n">
        <x:v>0.0009442867901721108</x:v>
      </x:c>
      <x:c r="M4715" s="12" t="n">
        <x:v>0.05</x:v>
      </x:c>
      <x:c r="N4715" s="12" t="n">
        <x:v>1.2422525940642384</x:v>
      </x:c>
      <x:c r="O4715" s="11" t="str">
        <x:v>DCD001 - TYPE 2</x:v>
      </x:c>
      <x:c r="P4715" s="11" t="str">
        <x:v>KITAOTAO - DAVAO</x:v>
      </x:c>
      <x:c r="Q4715" s="11" t="str">
        <x:v>Stronger evidence - built or existing label</x:v>
      </x:c>
      <x:c r="R4715" s="11" t="str">
        <x:v>Compare a routed node lateral with an approved line tap; survey crossings and permissions.</x:v>
      </x:c>
      <x:c r="S4715" s="5" t="n">
        <x:v>4016</x:v>
      </x:c>
      <x:c r="T4715" s="5" t="str">
        <x:v>Region XI (Davao Region)</x:v>
      </x:c>
      <x:c r="U4715" s="13" t="n">
        <x:v>7.046429</x:v>
      </x:c>
      <x:c r="V4715" s="13" t="n">
        <x:v>125.567904</x:v>
      </x:c>
      <x:c r="W4715" s="12" t="n">
        <x:v>2.441545697302429</x:v>
      </x:c>
      <x:c r="X4715" s="12" t="n">
        <x:v>0.04833779216411403</x:v>
      </x:c>
      <x:c r="Y4715" s="12" t="n">
        <x:v>0.04129983757904815</x:v>
      </x:c>
      <x:c r="Z4715" s="12" t="n">
        <x:v>1.2922525940642384</x:v>
      </x:c>
      <x:c r="AA4715" s="5" t="str">
        <x:v>DCD001 - TYPE 2</x:v>
      </x:c>
      <x:c r="AB4715" s="6" t="b">
        <x:v>1</x:v>
      </x:c>
      <x:c r="AC4715" s="5" t="n">
        <x:v>5237</x:v>
      </x:c>
      <x:c r="AD4715" s="13" t="n">
        <x:v>125.5483039998592</x:v>
      </x:c>
      <x:c r="AE4715" s="13" t="n">
        <x:v>7.056614999967132</x:v>
      </x:c>
      <x:c r="AF4715" s="5" t="n">
        <x:v>5077</x:v>
      </x:c>
      <x:c r="AG4715" s="13" t="n">
        <x:v>125.5725715184817</x:v>
      </x:c>
      <x:c r="AH4715" s="13" t="n">
        <x:v>7.05714325759095</x:v>
      </x:c>
      <x:c r="AI4715" s="5" t="n">
        <x:v>5142</x:v>
      </x:c>
      <x:c r="AJ4715" s="5" t="str">
        <x:v>Excluded - no cable or not built</x:v>
      </x:c>
      <x:c r="AK4715" s="5" t="n">
        <x:v>5077</x:v>
      </x:c>
      <x:c r="AL4715" s="5" t="str">
        <x:v>KITAOTAO - DAVAO</x:v>
      </x:c>
      <x:c r="AM4715" s="5" t="str">
        <x:v>Tier 1B (Micro Drop, 1-3 km)</x:v>
      </x:c>
      <x:c r="AN4715" s="14" t="n">
        <x:v>54.3</x:v>
      </x:c>
      <x:c r="AO4715" s="14" t="n">
        <x:v>54.33776746921486</x:v>
      </x:c>
      <x:c r="AP4715" s="14" t="n">
        <x:v>54.32381380933055</x:v>
      </x:c>
      <x:c r="AQ4715" s="14" t="n">
        <x:v>63.27</x:v>
      </x:c>
      <x:c r="AR4715" s="5" t="n">
        <x:v>2974</x:v>
      </x:c>
      <x:c r="AS4715" s="11" t="str">
        <x:v>Screened route is &gt;0.5 km farther; Nearest raw line excluded from fiber screening</x:v>
      </x:c>
      <x:c r="AT4715" s="5" t="str">
        <x:v>Batch 4 &amp; 5 (3,001 - 5,000)</x:v>
      </x:c>
      <x:c r="AU4715" s="5" t="n">
        <x:v>1715</x:v>
      </x:c>
    </x:row>
    <x:row r="4716" ht="60" customHeight="1">
      <x:c r="A4716" s="5" t="n">
        <x:v>4712</x:v>
      </x:c>
      <x:c r="B4716" s="5" t="n">
        <x:v>5</x:v>
      </x:c>
      <x:c r="C4716" s="10" t="str">
        <x:v>0330100031</x:v>
      </x:c>
      <x:c r="D4716" s="5" t="str">
        <x:v>Sapangbato</x:v>
      </x:c>
      <x:c r="E4716" s="5" t="str">
        <x:v>City of Angeles</x:v>
      </x:c>
      <x:c r="F4716" s="5" t="str">
        <x:v>Pampanga</x:v>
      </x:c>
      <x:c r="G4716" s="11" t="str">
        <x:v>D - Other node or line within 3 km</x:v>
      </x:c>
      <x:c r="H4716" s="12" t="n">
        <x:v>2.3622241033534133</x:v>
      </x:c>
      <x:c r="I4716" s="12" t="n">
        <x:v>1.1039680060619335</x:v>
      </x:c>
      <x:c r="J4716" s="12" t="n">
        <x:v>1.1039680060619335</x:v>
      </x:c>
      <x:c r="K4716" s="12" t="n">
        <x:v>2.37</x:v>
      </x:c>
      <x:c r="L4716" s="12" t="n">
        <x:v>-0.007775896646586844</x:v>
      </x:c>
      <x:c r="M4716" s="12" t="n">
        <x:v>0.65</x:v>
      </x:c>
      <x:c r="N4716" s="12" t="n">
        <x:v>0.45396800606193344</x:v>
      </x:c>
      <x:c r="O4716" s="11" t="str">
        <x:v>CLK001 - TYPE 2</x:v>
      </x:c>
      <x:c r="P4716" s="11" t="str">
        <x:v>Aerial 2</x:v>
      </x:c>
      <x:c r="Q4716" s="11" t="str">
        <x:v>Conditional - mapped route, status unverified</x:v>
      </x:c>
      <x:c r="R4716" s="11" t="str">
        <x:v>Compare a routed node lateral with an approved line tap; survey crossings and permissions.</x:v>
      </x:c>
      <x:c r="S4716" s="5" t="n">
        <x:v>3765</x:v>
      </x:c>
      <x:c r="T4716" s="5" t="str">
        <x:v>Region III (Central Luzon)</x:v>
      </x:c>
      <x:c r="U4716" s="13" t="n">
        <x:v>15.168163</x:v>
      </x:c>
      <x:c r="V4716" s="13" t="n">
        <x:v>120.512224</x:v>
      </x:c>
      <x:c r="W4716" s="12" t="n">
        <x:v>2.365314734523299</x:v>
      </x:c>
      <x:c r="X4716" s="12" t="n">
        <x:v>0.6102456358563699</x:v>
      </x:c>
      <x:c r="Y4716" s="12" t="n">
        <x:v>0.607077052634209</x:v>
      </x:c>
      <x:c r="Z4716" s="12" t="n">
        <x:v>2.2377117187724944</x:v>
      </x:c>
      <x:c r="AA4716" s="5" t="str">
        <x:v>CLK002 - TYPE 1</x:v>
      </x:c>
      <x:c r="AB4716" s="6" t="b">
        <x:v>1</x:v>
      </x:c>
      <x:c r="AC4716" s="5" t="n">
        <x:v>3852</x:v>
      </x:c>
      <x:c r="AD4716" s="13" t="n">
        <x:v>120.528922</x:v>
      </x:c>
      <x:c r="AE4716" s="13" t="n">
        <x:v>15.18204722222222</x:v>
      </x:c>
      <x:c r="AF4716" s="5" t="n">
        <x:v>2485</x:v>
      </x:c>
      <x:c r="AG4716" s="13" t="n">
        <x:v>120.5159377430598</x:v>
      </x:c>
      <x:c r="AH4716" s="13" t="n">
        <x:v>15.17746532612061</x:v>
      </x:c>
      <x:c r="AI4716" s="5" t="n">
        <x:v>2250</x:v>
      </x:c>
      <x:c r="AJ4716" s="5" t="str">
        <x:v>Excluded - CCTV dedicated network</x:v>
      </x:c>
      <x:c r="AK4716" s="5" t="n">
        <x:v>3448</x:v>
      </x:c>
      <x:c r="AL4716" s="5" t="str">
        <x:v>MABALACAT</x:v>
      </x:c>
      <x:c r="AM4716" s="5" t="str">
        <x:v>Tier 1B (Micro Drop, 1-3 km)</x:v>
      </x:c>
      <x:c r="AN4716" s="14" t="n">
        <x:v>55.5</x:v>
      </x:c>
      <x:c r="AO4716" s="14" t="n">
        <x:v>55.38447952823558</x:v>
      </x:c>
      <x:c r="AP4716" s="14" t="n">
        <x:v>55.50226712037205</x:v>
      </x:c>
      <x:c r="AQ4716" s="14" t="n">
        <x:v>63.27</x:v>
      </x:c>
      <x:c r="AR4716" s="5" t="n">
        <x:v>1211</x:v>
      </x:c>
      <x:c r="AS4716" s="11" t="str">
        <x:v>Vertex distance not reproduced within 0.011 km; Nearest raw line excluded from fiber screening; Nearest screened line status requires confirmation</x:v>
      </x:c>
      <x:c r="AT4716" s="5" t="str">
        <x:v>Batch 4 &amp; 5 (3,001 - 5,000)</x:v>
      </x:c>
      <x:c r="AU4716" s="5" t="n">
        <x:v>1716</x:v>
      </x:c>
    </x:row>
    <x:row r="4717" ht="60" customHeight="1">
      <x:c r="A4717" s="5" t="n">
        <x:v>4713</x:v>
      </x:c>
      <x:c r="B4717" s="5" t="n">
        <x:v>5</x:v>
      </x:c>
      <x:c r="C4717" s="10" t="str">
        <x:v>0405801010</x:v>
      </x:c>
      <x:c r="D4717" s="5" t="str">
        <x:v>San Pedro</x:v>
      </x:c>
      <x:c r="E4717" s="5" t="str">
        <x:v>Angono</x:v>
      </x:c>
      <x:c r="F4717" s="5" t="str">
        <x:v>Rizal</x:v>
      </x:c>
      <x:c r="G4717" s="11" t="str">
        <x:v>B - Node 0.5-1 km</x:v>
      </x:c>
      <x:c r="H4717" s="12" t="n">
        <x:v>0.5059859625871025</x:v>
      </x:c>
      <x:c r="I4717" s="12" t="n">
        <x:v>0.5055380739299866</x:v>
      </x:c>
      <x:c r="J4717" s="12" t="n">
        <x:v>0.5055380739299866</x:v>
      </x:c>
      <x:c r="K4717" s="12" t="n">
        <x:v>0.51</x:v>
      </x:c>
      <x:c r="L4717" s="12" t="n">
        <x:v>-0.00401403741289752</x:v>
      </x:c>
      <x:c r="M4717" s="12" t="n">
        <x:v>0.51</x:v>
      </x:c>
      <x:c r="N4717" s="12" t="n">
        <x:v>-0.004461926070013389</x:v>
      </x:c>
      <x:c r="O4717" s="11" t="str">
        <x:v>AGR001- TYPE 3</x:v>
      </x:c>
      <x:c r="P4717" s="11" t="str">
        <x:v>Aerial 24C</x:v>
      </x:c>
      <x:c r="Q4717" s="11" t="str">
        <x:v>Conditional - mapped route, status unverified</x:v>
      </x:c>
      <x:c r="R4717" s="11" t="str">
        <x:v>Survey a short node lateral; confirm port/fiber capacity, access and route.</x:v>
      </x:c>
      <x:c r="S4717" s="5" t="n">
        <x:v>933</x:v>
      </x:c>
      <x:c r="T4717" s="5" t="str">
        <x:v>Region IV-A (CALABARZON)</x:v>
      </x:c>
      <x:c r="U4717" s="13" t="n">
        <x:v>14.526995</x:v>
      </x:c>
      <x:c r="V4717" s="13" t="n">
        <x:v>121.159357</x:v>
      </x:c>
      <x:c r="W4717" s="12" t="n">
        <x:v>0.505352046426663</x:v>
      </x:c>
      <x:c r="X4717" s="12" t="n">
        <x:v>0.5049098277830345</x:v>
      </x:c>
      <x:c r="Y4717" s="12" t="n">
        <x:v>0.5055380739299866</x:v>
      </x:c>
      <x:c r="Z4717" s="12" t="n">
        <x:v>0.5189000477684884</x:v>
      </x:c>
      <x:c r="AA4717" s="5" t="str">
        <x:v>AGR001- TYPE 3</x:v>
      </x:c>
      <x:c r="AB4717" s="6" t="b">
        <x:v>1</x:v>
      </x:c>
      <x:c r="AC4717" s="5" t="n">
        <x:v>6773</x:v>
      </x:c>
      <x:c r="AD4717" s="13" t="n">
        <x:v>121.1546910014402</x:v>
      </x:c>
      <x:c r="AE4717" s="13" t="n">
        <x:v>14.52749799625666</x:v>
      </x:c>
      <x:c r="AF4717" s="5" t="n">
        <x:v>5609</x:v>
      </x:c>
      <x:c r="AG4717" s="13" t="n">
        <x:v>121.1546989020736</x:v>
      </x:c>
      <x:c r="AH4717" s="13" t="n">
        <x:v>14.52752970226901</x:v>
      </x:c>
      <x:c r="AI4717" s="5" t="n">
        <x:v>5609</x:v>
      </x:c>
      <x:c r="AJ4717" s="5" t="str">
        <x:v>Conditional - mapped route, status unverified</x:v>
      </x:c>
      <x:c r="AK4717" s="5" t="n">
        <x:v>4169</x:v>
      </x:c>
      <x:c r="AL4717" s="5" t="str">
        <x:v>SEGMENT 22 (TAYTAY - FAMY) - DONE PAT</x:v>
      </x:c>
      <x:c r="AM4717" s="5" t="str">
        <x:v>Tier 1A (Direct Coloc, &lt;1 km)</x:v>
      </x:c>
      <x:c r="AN4717" s="14" t="n">
        <x:v>94.5</x:v>
      </x:c>
      <x:c r="AO4717" s="14" t="n">
        <x:v>94.36648165963837</x:v>
      </x:c>
      <x:c r="AP4717" s="14" t="n">
        <x:v>94.4794406176254</x:v>
      </x:c>
      <x:c r="AQ4717" s="14" t="n">
        <x:v>63.27</x:v>
      </x:c>
      <x:c r="AR4717" s="5" t="n">
        <x:v>145</x:v>
      </x:c>
      <x:c r="AS4717" s="11" t="str">
        <x:v>Nearest screened line status requires confirmation; Within 50 m of a screening threshold</x:v>
      </x:c>
      <x:c r="AT4717" s="5" t="str">
        <x:v>Batch 4 &amp; 5 (3,001 - 5,000)</x:v>
      </x:c>
      <x:c r="AU4717" s="5" t="n">
        <x:v>1717</x:v>
      </x:c>
    </x:row>
    <x:row r="4718" ht="60" customHeight="1">
      <x:c r="A4718" s="5" t="n">
        <x:v>4714</x:v>
      </x:c>
      <x:c r="B4718" s="5" t="n">
        <x:v>5</x:v>
      </x:c>
      <x:c r="C4718" s="10" t="str">
        <x:v>0603042004</x:v>
      </x:c>
      <x:c r="D4718" s="5" t="str">
        <x:v>Ilongbukid</x:v>
      </x:c>
      <x:c r="E4718" s="5" t="str">
        <x:v>San Rafael</x:v>
      </x:c>
      <x:c r="F4718" s="5" t="str">
        <x:v>Iloilo</x:v>
      </x:c>
      <x:c r="G4718" s="11" t="str">
        <x:v>D - Other node or line within 3 km</x:v>
      </x:c>
      <x:c r="H4718" s="12" t="n">
        <x:v>2.1825191290337673</x:v>
      </x:c>
      <x:c r="I4718" s="12" t="n">
        <x:v>0.7383856844838645</x:v>
      </x:c>
      <x:c r="J4718" s="12" t="n">
        <x:v>0.7383856844838645</x:v>
      </x:c>
      <x:c r="K4718" s="12" t="n">
        <x:v>2.18</x:v>
      </x:c>
      <x:c r="L4718" s="12" t="n">
        <x:v>0.0025191290337671646</x:v>
      </x:c>
      <x:c r="M4718" s="12" t="n">
        <x:v>0.76</x:v>
      </x:c>
      <x:c r="N4718" s="12" t="n">
        <x:v>-0.021614315516135463</x:v>
      </x:c>
      <x:c r="O4718" s="11" t="str">
        <x:v>SRF001 - BP</x:v>
      </x:c>
      <x:c r="P4718" s="11" t="str">
        <x:v>SARA - PASSI</x:v>
      </x:c>
      <x:c r="Q4718" s="11" t="str">
        <x:v>Stronger evidence - built or existing label</x:v>
      </x:c>
      <x:c r="R4718" s="11" t="str">
        <x:v>Compare a routed node lateral with an approved line tap; survey crossings and permissions.</x:v>
      </x:c>
      <x:c r="S4718" s="5" t="n">
        <x:v>3354</x:v>
      </x:c>
      <x:c r="T4718" s="5" t="str">
        <x:v>Region VI (Western Visayas)</x:v>
      </x:c>
      <x:c r="U4718" s="13" t="n">
        <x:v>11.174711</x:v>
      </x:c>
      <x:c r="V4718" s="13" t="n">
        <x:v>122.849305</x:v>
      </x:c>
      <x:c r="W4718" s="12" t="n">
        <x:v>2.180610550638736</x:v>
      </x:c>
      <x:c r="X4718" s="12" t="n">
        <x:v>0.7620286415924431</x:v>
      </x:c>
      <x:c r="Y4718" s="12" t="n">
        <x:v>0.7383856844838645</x:v>
      </x:c>
      <x:c r="Z4718" s="12" t="n">
        <x:v>0.7383856844838645</x:v>
      </x:c>
      <x:c r="AA4718" s="5" t="str">
        <x:v>SRF001 - BP</x:v>
      </x:c>
      <x:c r="AB4718" s="6" t="b">
        <x:v>1</x:v>
      </x:c>
      <x:c r="AC4718" s="5" t="n">
        <x:v>4742</x:v>
      </x:c>
      <x:c r="AD4718" s="13" t="n">
        <x:v>122.8299000043004</x:v>
      </x:c>
      <x:c r="AE4718" s="13" t="n">
        <x:v>11.17941999428188</x:v>
      </x:c>
      <x:c r="AF4718" s="5" t="n">
        <x:v>5011</x:v>
      </x:c>
      <x:c r="AG4718" s="13" t="n">
        <x:v>122.84858170813676</x:v>
      </x:c>
      <x:c r="AH4718" s="13" t="n">
        <x:v>11.181347900705246</x:v>
      </x:c>
      <x:c r="AI4718" s="5" t="n">
        <x:v>5011</x:v>
      </x:c>
      <x:c r="AJ4718" s="5" t="str">
        <x:v>Stronger evidence - built or existing label</x:v>
      </x:c>
      <x:c r="AK4718" s="5" t="n">
        <x:v>5011</x:v>
      </x:c>
      <x:c r="AL4718" s="5" t="str">
        <x:v>SARA - PASSI</x:v>
      </x:c>
      <x:c r="AM4718" s="5" t="str">
        <x:v>Tier 1B (Micro Drop, 1-3 km)</x:v>
      </x:c>
      <x:c r="AN4718" s="14" t="n">
        <x:v>58.3</x:v>
      </x:c>
      <x:c r="AO4718" s="14" t="n">
        <x:v>58.351803363989774</x:v>
      </x:c>
      <x:c r="AP4718" s="14" t="n">
        <x:v>58.31121892871628</x:v>
      </x:c>
      <x:c r="AQ4718" s="14" t="n">
        <x:v>63.26</x:v>
      </x:c>
      <x:c r="AR4718" s="5" t="n">
        <x:v>165</x:v>
      </x:c>
      <x:c r="AS4718" s="11" t="str"/>
      <x:c r="AT4718" s="5" t="str">
        <x:v>Batch 4 &amp; 5 (3,001 - 5,000)</x:v>
      </x:c>
      <x:c r="AU4718" s="5" t="n">
        <x:v>1718</x:v>
      </x:c>
    </x:row>
    <x:row r="4719" ht="60" customHeight="1">
      <x:c r="A4719" s="5" t="n">
        <x:v>4715</x:v>
      </x:c>
      <x:c r="B4719" s="5" t="n">
        <x:v>5</x:v>
      </x:c>
      <x:c r="C4719" s="10" t="str">
        <x:v>1004315002</x:v>
      </x:c>
      <x:c r="D4719" s="5" t="str">
        <x:v>Gimaylan</x:v>
      </x:c>
      <x:c r="E4719" s="5" t="str">
        <x:v>Libertad</x:v>
      </x:c>
      <x:c r="F4719" s="5" t="str">
        <x:v>Misamis Oriental</x:v>
      </x:c>
      <x:c r="G4719" s="11" t="str">
        <x:v>C - Line within 0.5 km; node over 1 km</x:v>
      </x:c>
      <x:c r="H4719" s="12" t="n">
        <x:v>2.419371867538284</x:v>
      </x:c>
      <x:c r="I4719" s="12" t="n">
        <x:v>0.07374867341815293</x:v>
      </x:c>
      <x:c r="J4719" s="12" t="n">
        <x:v>0.07374867341815293</x:v>
      </x:c>
      <x:c r="K4719" s="12" t="n">
        <x:v>2.42</x:v>
      </x:c>
      <x:c r="L4719" s="12" t="n">
        <x:v>-0.0006281324617161133</x:v>
      </x:c>
      <x:c r="M4719" s="12" t="n">
        <x:v>0.17</x:v>
      </x:c>
      <x:c r="N4719" s="12" t="n">
        <x:v>-0.09625132658184708</x:v>
      </x:c>
      <x:c r="O4719" s="11" t="str">
        <x:v>LDM001 - BP</x:v>
      </x:c>
      <x:c r="P4719" s="11" t="str">
        <x:v>CDO - ILIGAN</x:v>
      </x:c>
      <x:c r="Q4719" s="11" t="str">
        <x:v>Stronger evidence - built or existing label</x:v>
      </x:c>
      <x:c r="R4719" s="11" t="str">
        <x:v>Locate an authorized closure or handhole and confirm splicing/capacity; nearby cable alone is insufficient.</x:v>
      </x:c>
      <x:c r="S4719" s="5" t="n">
        <x:v>2450</x:v>
      </x:c>
      <x:c r="T4719" s="5" t="str">
        <x:v>Region X (Northern Mindanao)</x:v>
      </x:c>
      <x:c r="U4719" s="13" t="n">
        <x:v>8.548789</x:v>
      </x:c>
      <x:c r="V4719" s="13" t="n">
        <x:v>124.335588</x:v>
      </x:c>
      <x:c r="W4719" s="12" t="n">
        <x:v>2.4212157532717327</x:v>
      </x:c>
      <x:c r="X4719" s="12" t="n">
        <x:v>0.0987681881072305</x:v>
      </x:c>
      <x:c r="Y4719" s="12" t="n">
        <x:v>0.07374867341815293</x:v>
      </x:c>
      <x:c r="Z4719" s="12" t="n">
        <x:v>0.07374867341815293</x:v>
      </x:c>
      <x:c r="AA4719" s="5" t="str">
        <x:v>LDM001 - BP</x:v>
      </x:c>
      <x:c r="AB4719" s="6" t="b">
        <x:v>1</x:v>
      </x:c>
      <x:c r="AC4719" s="5" t="n">
        <x:v>5293</x:v>
      </x:c>
      <x:c r="AD4719" s="13" t="n">
        <x:v>124.3540229995431</x:v>
      </x:c>
      <x:c r="AE4719" s="13" t="n">
        <x:v>8.560697000938926</x:v>
      </x:c>
      <x:c r="AF4719" s="5" t="n">
        <x:v>5083</x:v>
      </x:c>
      <x:c r="AG4719" s="13" t="n">
        <x:v>124.33580376812434</x:v>
      </x:c>
      <x:c r="AH4719" s="13" t="n">
        <x:v>8.548157723791535</x:v>
      </x:c>
      <x:c r="AI4719" s="5" t="n">
        <x:v>5083</x:v>
      </x:c>
      <x:c r="AJ4719" s="5" t="str">
        <x:v>Stronger evidence - built or existing label</x:v>
      </x:c>
      <x:c r="AK4719" s="5" t="n">
        <x:v>5083</x:v>
      </x:c>
      <x:c r="AL4719" s="5" t="str">
        <x:v>CDO - ILIGAN</x:v>
      </x:c>
      <x:c r="AM4719" s="5" t="str">
        <x:v>Tier 1B (Micro Drop, 1-3 km)</x:v>
      </x:c>
      <x:c r="AN4719" s="14" t="n">
        <x:v>54.6</x:v>
      </x:c>
      <x:c r="AO4719" s="14" t="n">
        <x:v>54.63434006257129</x:v>
      </x:c>
      <x:c r="AP4719" s="14" t="n">
        <x:v>54.64368646696734</x:v>
      </x:c>
      <x:c r="AQ4719" s="14" t="n">
        <x:v>63.26</x:v>
      </x:c>
      <x:c r="AR4719" s="5" t="n">
        <x:v>184</x:v>
      </x:c>
      <x:c r="AS4719" s="11" t="str">
        <x:v>Vertex distance not reproduced within 0.011 km</x:v>
      </x:c>
      <x:c r="AT4719" s="5" t="str">
        <x:v>Batch 4 &amp; 5 (3,001 - 5,000)</x:v>
      </x:c>
      <x:c r="AU4719" s="5" t="n">
        <x:v>1719</x:v>
      </x:c>
    </x:row>
    <x:row r="4720" ht="60" customHeight="1">
      <x:c r="A4720" s="5" t="n">
        <x:v>4716</x:v>
      </x:c>
      <x:c r="B4720" s="5" t="n">
        <x:v>5</x:v>
      </x:c>
      <x:c r="C4720" s="10" t="str">
        <x:v>0504101007</x:v>
      </x:c>
      <x:c r="D4720" s="5" t="str">
        <x:v>Bangon</x:v>
      </x:c>
      <x:c r="E4720" s="5" t="str">
        <x:v>Aroroy</x:v>
      </x:c>
      <x:c r="F4720" s="5" t="str">
        <x:v>Masbate</x:v>
      </x:c>
      <x:c r="G4720" s="11" t="str">
        <x:v>D - Other node or line within 3 km</x:v>
      </x:c>
      <x:c r="H4720" s="12" t="n">
        <x:v>1.8504672847039811</x:v>
      </x:c>
      <x:c r="I4720" s="12" t="n">
        <x:v>27.41353188673303</x:v>
      </x:c>
      <x:c r="J4720" s="12" t="n">
        <x:v>1.8504672847039811</x:v>
      </x:c>
      <x:c r="K4720" s="12" t="n">
        <x:v>1.85</x:v>
      </x:c>
      <x:c r="L4720" s="12" t="n">
        <x:v>0.0004672847039810524</x:v>
      </x:c>
      <x:c r="M4720" s="12" t="n">
        <x:v>5.71</x:v>
      </x:c>
      <x:c r="N4720" s="12" t="n">
        <x:v>21.70353188673303</x:v>
      </x:c>
      <x:c r="O4720" s="11" t="str">
        <x:v>AYM001 - TYPE 3</x:v>
      </x:c>
      <x:c r="P4720" s="11" t="str">
        <x:v>MASBATE</x:v>
      </x:c>
      <x:c r="Q4720" s="11" t="str">
        <x:v>Stronger evidence - built or existing label</x:v>
      </x:c>
      <x:c r="R4720" s="11" t="str">
        <x:v>Compare a routed node lateral with an approved line tap; survey crossings and permissions.</x:v>
      </x:c>
      <x:c r="S4720" s="5" t="n">
        <x:v>4612</x:v>
      </x:c>
      <x:c r="T4720" s="5" t="str">
        <x:v>Region V (Bicol Region)</x:v>
      </x:c>
      <x:c r="U4720" s="13" t="n">
        <x:v>12.49974</x:v>
      </x:c>
      <x:c r="V4720" s="13" t="n">
        <x:v>123.385752</x:v>
      </x:c>
      <x:c r="W4720" s="12" t="n">
        <x:v>1.852969727769863</x:v>
      </x:c>
      <x:c r="X4720" s="12" t="n">
        <x:v>5.712797617817458</x:v>
      </x:c>
      <x:c r="Y4720" s="12" t="n">
        <x:v>5.716106559464578</x:v>
      </x:c>
      <x:c r="Z4720" s="12" t="n">
        <x:v>27.41353188673303</x:v>
      </x:c>
      <x:c r="AA4720" s="5" t="str">
        <x:v>AYM001 - TYPE 3</x:v>
      </x:c>
      <x:c r="AB4720" s="6" t="b">
        <x:v>1</x:v>
      </x:c>
      <x:c r="AC4720" s="5" t="n">
        <x:v>4613</x:v>
      </x:c>
      <x:c r="AD4720" s="13" t="n">
        <x:v>123.3988410005769</x:v>
      </x:c>
      <x:c r="AE4720" s="13" t="n">
        <x:v>12.51043599893755</x:v>
      </x:c>
      <x:c r="AF4720" s="5" t="n">
        <x:v>4252</x:v>
      </x:c>
      <x:c r="AG4720" s="13" t="n">
        <x:v>123.5698954251746</x:v>
      </x:c>
      <x:c r="AH4720" s="13" t="n">
        <x:v>12.33048121092168</x:v>
      </x:c>
      <x:c r="AI4720" s="5" t="n">
        <x:v>4003</x:v>
      </x:c>
      <x:c r="AJ4720" s="5" t="str">
        <x:v>Excluded - no cable or not built</x:v>
      </x:c>
      <x:c r="AK4720" s="5" t="n">
        <x:v>4252</x:v>
      </x:c>
      <x:c r="AL4720" s="5" t="str">
        <x:v>MASBATE</x:v>
      </x:c>
      <x:c r="AM4720" s="5" t="str">
        <x:v>Tier 1B (Micro Drop, 1-3 km)</x:v>
      </x:c>
      <x:c r="AN4720" s="14" t="n">
        <x:v>53.9</x:v>
      </x:c>
      <x:c r="AO4720" s="14" t="n">
        <x:v>53.97405776236126</x:v>
      </x:c>
      <x:c r="AP4720" s="14" t="n">
        <x:v>53.96565133320951</x:v>
      </x:c>
      <x:c r="AQ4720" s="14" t="n">
        <x:v>63.26</x:v>
      </x:c>
      <x:c r="AR4720" s="5" t="n">
        <x:v>214</x:v>
      </x:c>
      <x:c r="AS4720" s="11" t="str">
        <x:v>Screened route is &gt;0.5 km farther; Nearest raw line excluded from fiber screening</x:v>
      </x:c>
      <x:c r="AT4720" s="5" t="str">
        <x:v>Batch 4 &amp; 5 (3,001 - 5,000)</x:v>
      </x:c>
      <x:c r="AU4720" s="5" t="n">
        <x:v>1720</x:v>
      </x:c>
    </x:row>
    <x:row r="4721" ht="60" customHeight="1">
      <x:c r="A4721" s="5" t="n">
        <x:v>4717</x:v>
      </x:c>
      <x:c r="B4721" s="5" t="n">
        <x:v>5</x:v>
      </x:c>
      <x:c r="C4721" s="10" t="str">
        <x:v>0403401008</x:v>
      </x:c>
      <x:c r="D4721" s="5" t="str">
        <x:v>San Andres</x:v>
      </x:c>
      <x:c r="E4721" s="5" t="str">
        <x:v>Alaminos</x:v>
      </x:c>
      <x:c r="F4721" s="5" t="str">
        <x:v>Laguna</x:v>
      </x:c>
      <x:c r="G4721" s="11" t="str">
        <x:v>C - Line within 0.5 km; node over 1 km</x:v>
      </x:c>
      <x:c r="H4721" s="12" t="n">
        <x:v>4.52174234075607</x:v>
      </x:c>
      <x:c r="I4721" s="12" t="n">
        <x:v>0.048132337374708914</x:v>
      </x:c>
      <x:c r="J4721" s="12" t="n">
        <x:v>0.048132337374708914</x:v>
      </x:c>
      <x:c r="K4721" s="12" t="n">
        <x:v>4.54</x:v>
      </x:c>
      <x:c r="L4721" s="12" t="n">
        <x:v>-0.018257659243929858</x:v>
      </x:c>
      <x:c r="M4721" s="12" t="n">
        <x:v>0.32</x:v>
      </x:c>
      <x:c r="N4721" s="12" t="n">
        <x:v>-0.2718676626252911</x:v>
      </x:c>
      <x:c r="O4721" s="11" t="str">
        <x:v>STB002 - BP</x:v>
      </x:c>
      <x:c r="P4721" s="11" t="str">
        <x:v>RELIANCE TO SAN PABLO</x:v>
      </x:c>
      <x:c r="Q4721" s="11" t="str">
        <x:v>Conditional - mapped route, status unverified</x:v>
      </x:c>
      <x:c r="R4721" s="11" t="str">
        <x:v>Locate an authorized closure or handhole and confirm splicing/capacity; nearby cable alone is insufficient.</x:v>
      </x:c>
      <x:c r="S4721" s="5" t="n">
        <x:v>2299</x:v>
      </x:c>
      <x:c r="T4721" s="5" t="str">
        <x:v>Region IV-A (CALABARZON)</x:v>
      </x:c>
      <x:c r="U4721" s="13" t="n">
        <x:v>14.059479</x:v>
      </x:c>
      <x:c r="V4721" s="13" t="n">
        <x:v>121.218041</x:v>
      </x:c>
      <x:c r="W4721" s="12" t="n">
        <x:v>4.537365784485447</x:v>
      </x:c>
      <x:c r="X4721" s="12" t="n">
        <x:v>0.08576629207060463</x:v>
      </x:c>
      <x:c r="Y4721" s="12" t="n">
        <x:v>0.048132337374708914</x:v>
      </x:c>
      <x:c r="Z4721" s="12" t="n">
        <x:v>0.06723397530991615</x:v>
      </x:c>
      <x:c r="AA4721" s="5" t="str">
        <x:v>STB002 - BP</x:v>
      </x:c>
      <x:c r="AB4721" s="6" t="b">
        <x:v>1</x:v>
      </x:c>
      <x:c r="AC4721" s="5" t="n">
        <x:v>4309</x:v>
      </x:c>
      <x:c r="AD4721" s="13" t="n">
        <x:v>121.1972189987205</x:v>
      </x:c>
      <x:c r="AE4721" s="13" t="n">
        <x:v>14.0240240019147</x:v>
      </x:c>
      <x:c r="AF4721" s="5" t="n">
        <x:v>4159</x:v>
      </x:c>
      <x:c r="AG4721" s="13" t="n">
        <x:v>121.21778254364902</x:v>
      </x:c>
      <x:c r="AH4721" s="13" t="n">
        <x:v>14.059124600343603</x:v>
      </x:c>
      <x:c r="AI4721" s="5" t="n">
        <x:v>4159</x:v>
      </x:c>
      <x:c r="AJ4721" s="5" t="str">
        <x:v>Conditional - mapped route, status unverified</x:v>
      </x:c>
      <x:c r="AK4721" s="5" t="n">
        <x:v>4188</x:v>
      </x:c>
      <x:c r="AL4721" s="5" t="str">
        <x:v>STO. TOMAS - CANDELARIA</x:v>
      </x:c>
      <x:c r="AM4721" s="5" t="str">
        <x:v>Tier 2 (Fiber Corridor / Lateral, 3-5 km)</x:v>
      </x:c>
      <x:c r="AN4721" s="14" t="n">
        <x:v>32</x:v>
      </x:c>
      <x:c r="AO4721" s="14" t="n">
        <x:v>32.01748372813294</x:v>
      </x:c>
      <x:c r="AP4721" s="14" t="n">
        <x:v>32.15188820358492</x:v>
      </x:c>
      <x:c r="AQ4721" s="14" t="n">
        <x:v>63.26</x:v>
      </x:c>
      <x:c r="AR4721" s="5" t="n">
        <x:v>446</x:v>
      </x:c>
      <x:c r="AS4721" s="11" t="str">
        <x:v>Vertex distance not reproduced within 0.011 km; Nearest screened line status requires confirmation</x:v>
      </x:c>
      <x:c r="AT4721" s="5" t="str">
        <x:v>Batch 4 &amp; 5 (3,001 - 5,000)</x:v>
      </x:c>
      <x:c r="AU4721" s="5" t="n">
        <x:v>1721</x:v>
      </x:c>
    </x:row>
    <x:row r="4722" ht="60" customHeight="1">
      <x:c r="A4722" s="5" t="n">
        <x:v>4718</x:v>
      </x:c>
      <x:c r="B4722" s="5" t="n">
        <x:v>5</x:v>
      </x:c>
      <x:c r="C4722" s="10" t="str">
        <x:v>0403404004</x:v>
      </x:c>
      <x:c r="D4722" s="5" t="str">
        <x:v>Butong</x:v>
      </x:c>
      <x:c r="E4722" s="5" t="str">
        <x:v>City of Cabuyao</x:v>
      </x:c>
      <x:c r="F4722" s="5" t="str">
        <x:v>Laguna</x:v>
      </x:c>
      <x:c r="G4722" s="11" t="str">
        <x:v>D - Other node or line within 3 km</x:v>
      </x:c>
      <x:c r="H4722" s="12" t="n">
        <x:v>1.7698437377872112</x:v>
      </x:c>
      <x:c r="I4722" s="12" t="n">
        <x:v>2.558101622179841</x:v>
      </x:c>
      <x:c r="J4722" s="12" t="n">
        <x:v>1.7698437377872112</x:v>
      </x:c>
      <x:c r="K4722" s="12" t="n">
        <x:v>1.77</x:v>
      </x:c>
      <x:c r="L4722" s="12" t="n">
        <x:v>-0.0001562622127888602</x:v>
      </x:c>
      <x:c r="M4722" s="12" t="n">
        <x:v>2.59</x:v>
      </x:c>
      <x:c r="N4722" s="12" t="n">
        <x:v>-0.031898377820158696</x:v>
      </x:c>
      <x:c r="O4722" s="11" t="str">
        <x:v>SRL005 - BP</x:v>
      </x:c>
      <x:c r="P4722" s="11" t="str">
        <x:v>RELIANCE TO SAN PABLO</x:v>
      </x:c>
      <x:c r="Q4722" s="11" t="str">
        <x:v>Conditional - mapped route, status unverified</x:v>
      </x:c>
      <x:c r="R4722" s="11" t="str">
        <x:v>Compare a routed node lateral with an approved line tap; survey crossings and permissions.</x:v>
      </x:c>
      <x:c r="S4722" s="5" t="n">
        <x:v>4539</x:v>
      </x:c>
      <x:c r="T4722" s="5" t="str">
        <x:v>Region IV-A (CALABARZON)</x:v>
      </x:c>
      <x:c r="U4722" s="13" t="n">
        <x:v>14.290122</x:v>
      </x:c>
      <x:c r="V4722" s="13" t="n">
        <x:v>121.137137</x:v>
      </x:c>
      <x:c r="W4722" s="12" t="n">
        <x:v>1.7704935587156307</x:v>
      </x:c>
      <x:c r="X4722" s="12" t="n">
        <x:v>2.5846101272841864</x:v>
      </x:c>
      <x:c r="Y4722" s="12" t="n">
        <x:v>2.542880102235057</x:v>
      </x:c>
      <x:c r="Z4722" s="12" t="n">
        <x:v>2.58141064738972</x:v>
      </x:c>
      <x:c r="AA4722" s="5" t="str">
        <x:v>SRL005 - BP</x:v>
      </x:c>
      <x:c r="AB4722" s="6" t="b">
        <x:v>1</x:v>
      </x:c>
      <x:c r="AC4722" s="5" t="n">
        <x:v>4369</x:v>
      </x:c>
      <x:c r="AD4722" s="13" t="n">
        <x:v>121.1230910011747</x:v>
      </x:c>
      <x:c r="AE4722" s="13" t="n">
        <x:v>14.29838399933995</x:v>
      </x:c>
      <x:c r="AF4722" s="5" t="n">
        <x:v>4159</x:v>
      </x:c>
      <x:c r="AG4722" s="13" t="n">
        <x:v>121.12028194560546</x:v>
      </x:c>
      <x:c r="AH4722" s="13" t="n">
        <x:v>14.273862588927335</x:v>
      </x:c>
      <x:c r="AI4722" s="5" t="n">
        <x:v>4067</x:v>
      </x:c>
      <x:c r="AJ4722" s="5" t="str">
        <x:v>Excluded - planned or ongoing</x:v>
      </x:c>
      <x:c r="AK4722" s="5" t="n">
        <x:v>4184</x:v>
      </x:c>
      <x:c r="AL4722" s="5" t="str">
        <x:v>BINAN - CABUYAO</x:v>
      </x:c>
      <x:c r="AM4722" s="5" t="str">
        <x:v>Tier 1B (Micro Drop, 1-3 km)</x:v>
      </x:c>
      <x:c r="AN4722" s="14" t="n">
        <x:v>55.4</x:v>
      </x:c>
      <x:c r="AO4722" s="14" t="n">
        <x:v>55.43272847345071</x:v>
      </x:c>
      <x:c r="AP4722" s="14" t="n">
        <x:v>55.43561589558661</x:v>
      </x:c>
      <x:c r="AQ4722" s="14" t="n">
        <x:v>63.26</x:v>
      </x:c>
      <x:c r="AR4722" s="5" t="n">
        <x:v>1471</x:v>
      </x:c>
      <x:c r="AS4722" s="11" t="str">
        <x:v>Nearest raw line excluded from fiber screening; Nearest screened line status requires confirmation</x:v>
      </x:c>
      <x:c r="AT4722" s="5" t="str">
        <x:v>Batch 4 &amp; 5 (3,001 - 5,000)</x:v>
      </x:c>
      <x:c r="AU4722" s="5" t="n">
        <x:v>1722</x:v>
      </x:c>
    </x:row>
    <x:row r="4723" ht="60" customHeight="1">
      <x:c r="A4723" s="5" t="n">
        <x:v>4719</x:v>
      </x:c>
      <x:c r="B4723" s="5" t="n">
        <x:v>5</x:v>
      </x:c>
      <x:c r="C4723" s="10" t="str">
        <x:v>0803721021</x:v>
      </x:c>
      <x:c r="D4723" s="5" t="str">
        <x:v>Tinago</x:v>
      </x:c>
      <x:c r="E4723" s="5" t="str">
        <x:v>Inopacan</x:v>
      </x:c>
      <x:c r="F4723" s="5" t="str">
        <x:v>Leyte</x:v>
      </x:c>
      <x:c r="G4723" s="11" t="str">
        <x:v>C - Line within 0.5 km; node over 1 km</x:v>
      </x:c>
      <x:c r="H4723" s="12" t="n">
        <x:v>21.400033888975397</x:v>
      </x:c>
      <x:c r="I4723" s="12" t="n">
        <x:v>0.06863355042464127</x:v>
      </x:c>
      <x:c r="J4723" s="12" t="n">
        <x:v>0.06863355042464127</x:v>
      </x:c>
      <x:c r="K4723" s="12" t="n">
        <x:v>21.5</x:v>
      </x:c>
      <x:c r="L4723" s="12" t="n">
        <x:v>-0.09996611102460307</x:v>
      </x:c>
      <x:c r="M4723" s="12" t="n">
        <x:v>0.11</x:v>
      </x:c>
      <x:c r="N4723" s="12" t="n">
        <x:v>-0.04136644957535873</x:v>
      </x:c>
      <x:c r="O4723" s="11" t="str">
        <x:v>BYL001 - TYPE 2</x:v>
      </x:c>
      <x:c r="P4723" s="11" t="str">
        <x:v>INOPACAN (BAYBAY) - MAASIN</x:v>
      </x:c>
      <x:c r="Q4723" s="11" t="str">
        <x:v>Stronger evidence - built or existing label</x:v>
      </x:c>
      <x:c r="R4723" s="11" t="str">
        <x:v>Locate an authorized closure or handhole and confirm splicing/capacity; nearby cable alone is insufficient.</x:v>
      </x:c>
      <x:c r="S4723" s="5" t="n">
        <x:v>2427</x:v>
      </x:c>
      <x:c r="T4723" s="5" t="str">
        <x:v>Region VIII (Eastern Visayas)</x:v>
      </x:c>
      <x:c r="U4723" s="13" t="n">
        <x:v>10.49671</x:v>
      </x:c>
      <x:c r="V4723" s="13" t="n">
        <x:v>124.7376</x:v>
      </x:c>
      <x:c r="W4723" s="12" t="n">
        <x:v>21.497935298046933</x:v>
      </x:c>
      <x:c r="X4723" s="12" t="n">
        <x:v>0.08066866331075014</x:v>
      </x:c>
      <x:c r="Y4723" s="12" t="n">
        <x:v>0.06863355042464127</x:v>
      </x:c>
      <x:c r="Z4723" s="12" t="n">
        <x:v>0.06863355042464127</x:v>
      </x:c>
      <x:c r="AA4723" s="5" t="str">
        <x:v>BYL001 - TYPE 2</x:v>
      </x:c>
      <x:c r="AB4723" s="6" t="b">
        <x:v>1</x:v>
      </x:c>
      <x:c r="AC4723" s="5" t="n">
        <x:v>4784</x:v>
      </x:c>
      <x:c r="AD4723" s="13" t="n">
        <x:v>124.8017179999599</x:v>
      </x:c>
      <x:c r="AE4723" s="13" t="n">
        <x:v>10.6794839994235</x:v>
      </x:c>
      <x:c r="AF4723" s="5" t="n">
        <x:v>5045</x:v>
      </x:c>
      <x:c r="AG4723" s="13" t="n">
        <x:v>124.7372583629459</x:v>
      </x:c>
      <x:c r="AH4723" s="13" t="n">
        <x:v>10.4972302841016</x:v>
      </x:c>
      <x:c r="AI4723" s="5" t="n">
        <x:v>5045</x:v>
      </x:c>
      <x:c r="AJ4723" s="5" t="str">
        <x:v>Stronger evidence - built or existing label</x:v>
      </x:c>
      <x:c r="AK4723" s="5" t="n">
        <x:v>5045</x:v>
      </x:c>
      <x:c r="AL4723" s="5" t="str">
        <x:v>INOPACAN (BAYBAY) - MAASIN</x:v>
      </x:c>
      <x:c r="AM4723" s="5" t="str">
        <x:v>Tier 2 (Fiber Corridor / Lateral, 3-5 km)</x:v>
      </x:c>
      <x:c r="AN4723" s="14" t="n">
        <x:v>25</x:v>
      </x:c>
      <x:c r="AO4723" s="14" t="n">
        <x:v>10.077189141909923</x:v>
      </x:c>
      <x:c r="AP4723" s="14" t="n">
        <x:v>10.079804575133455</x:v>
      </x:c>
      <x:c r="AQ4723" s="14" t="n">
        <x:v>63.25</x:v>
      </x:c>
      <x:c r="AR4723" s="5" t="n">
        <x:v>249</x:v>
      </x:c>
      <x:c r="AS4723" s="11" t="str">
        <x:v>Vertex distance not reproduced within 0.011 km</x:v>
      </x:c>
      <x:c r="AT4723" s="5" t="str">
        <x:v>Batch 4 &amp; 5 (3,001 - 5,000)</x:v>
      </x:c>
      <x:c r="AU4723" s="5" t="n">
        <x:v>1723</x:v>
      </x:c>
    </x:row>
    <x:row r="4724" ht="60" customHeight="1">
      <x:c r="A4724" s="5" t="n">
        <x:v>4720</x:v>
      </x:c>
      <x:c r="B4724" s="5" t="n">
        <x:v>5</x:v>
      </x:c>
      <x:c r="C4724" s="10" t="str">
        <x:v>1606701007</x:v>
      </x:c>
      <x:c r="D4724" s="5" t="str">
        <x:v>San Pedro</x:v>
      </x:c>
      <x:c r="E4724" s="5" t="str">
        <x:v>Alegria</x:v>
      </x:c>
      <x:c r="F4724" s="5" t="str">
        <x:v>Surigao del Norte</x:v>
      </x:c>
      <x:c r="G4724" s="11" t="str">
        <x:v>D - Other node or line within 3 km</x:v>
      </x:c>
      <x:c r="H4724" s="12" t="n">
        <x:v>2.4754994601301137</x:v>
      </x:c>
      <x:c r="I4724" s="12" t="n">
        <x:v>0.5299350120859484</x:v>
      </x:c>
      <x:c r="J4724" s="12" t="n">
        <x:v>0.5299350120859484</x:v>
      </x:c>
      <x:c r="K4724" s="12" t="n">
        <x:v>2.49</x:v>
      </x:c>
      <x:c r="L4724" s="12" t="n">
        <x:v>-0.01450053986988653</x:v>
      </x:c>
      <x:c r="M4724" s="12" t="n">
        <x:v>0.56</x:v>
      </x:c>
      <x:c r="N4724" s="12" t="n">
        <x:v>-0.030064987914051655</x:v>
      </x:c>
      <x:c r="O4724" s="11" t="str">
        <x:v>KOA001 - BP</x:v>
      </x:c>
      <x:c r="P4724" s="11" t="str">
        <x:v>ALEGRIA - SURIGAO</x:v>
      </x:c>
      <x:c r="Q4724" s="11" t="str">
        <x:v>Stronger evidence - built or existing label</x:v>
      </x:c>
      <x:c r="R4724" s="11" t="str">
        <x:v>Compare a routed node lateral with an approved line tap; survey crossings and permissions.</x:v>
      </x:c>
      <x:c r="S4724" s="5" t="n">
        <x:v>3157</x:v>
      </x:c>
      <x:c r="T4724" s="5" t="str">
        <x:v>Region XIII (Caraga)</x:v>
      </x:c>
      <x:c r="U4724" s="13" t="n">
        <x:v>9.479949</x:v>
      </x:c>
      <x:c r="V4724" s="13" t="n">
        <x:v>125.57399</x:v>
      </x:c>
      <x:c r="W4724" s="12" t="n">
        <x:v>2.4886951174570826</x:v>
      </x:c>
      <x:c r="X4724" s="12" t="n">
        <x:v>0.5295801375905551</x:v>
      </x:c>
      <x:c r="Y4724" s="12" t="n">
        <x:v>0.5299350120859484</x:v>
      </x:c>
      <x:c r="Z4724" s="12" t="n">
        <x:v>0.5299350120859484</x:v>
      </x:c>
      <x:c r="AA4724" s="5" t="str">
        <x:v>KOA001 - BP</x:v>
      </x:c>
      <x:c r="AB4724" s="6" t="b">
        <x:v>1</x:v>
      </x:c>
      <x:c r="AC4724" s="5" t="n">
        <x:v>5185</x:v>
      </x:c>
      <x:c r="AD4724" s="13" t="n">
        <x:v>125.5731436987757</x:v>
      </x:c>
      <x:c r="AE4724" s="13" t="n">
        <x:v>9.457583199979062</x:v>
      </x:c>
      <x:c r="AF4724" s="5" t="n">
        <x:v>5092</x:v>
      </x:c>
      <x:c r="AG4724" s="13" t="n">
        <x:v>125.5787548427811</x:v>
      </x:c>
      <x:c r="AH4724" s="13" t="n">
        <x:v>9.47918891352095</x:v>
      </x:c>
      <x:c r="AI4724" s="5" t="n">
        <x:v>5092</x:v>
      </x:c>
      <x:c r="AJ4724" s="5" t="str">
        <x:v>Stronger evidence - built or existing label</x:v>
      </x:c>
      <x:c r="AK4724" s="5" t="n">
        <x:v>5092</x:v>
      </x:c>
      <x:c r="AL4724" s="5" t="str">
        <x:v>ALEGRIA - SURIGAO</x:v>
      </x:c>
      <x:c r="AM4724" s="5" t="str">
        <x:v>Tier 1B (Micro Drop, 1-3 km)</x:v>
      </x:c>
      <x:c r="AN4724" s="14" t="n">
        <x:v>53.6</x:v>
      </x:c>
      <x:c r="AO4724" s="14" t="n">
        <x:v>53.60492863215356</x:v>
      </x:c>
      <x:c r="AP4724" s="14" t="n">
        <x:v>53.81620382359536</x:v>
      </x:c>
      <x:c r="AQ4724" s="14" t="n">
        <x:v>63.25</x:v>
      </x:c>
      <x:c r="AR4724" s="5" t="n">
        <x:v>188</x:v>
      </x:c>
      <x:c r="AS4724" s="11" t="str">
        <x:v>Vertex distance not reproduced within 0.011 km; Within 50 m of a screening threshold</x:v>
      </x:c>
      <x:c r="AT4724" s="5" t="str">
        <x:v>Batch 4 &amp; 5 (3,001 - 5,000)</x:v>
      </x:c>
      <x:c r="AU4724" s="5" t="n">
        <x:v>1724</x:v>
      </x:c>
    </x:row>
    <x:row r="4725" ht="60" customHeight="1">
      <x:c r="A4725" s="5" t="n">
        <x:v>4721</x:v>
      </x:c>
      <x:c r="B4725" s="5" t="n">
        <x:v>5</x:v>
      </x:c>
      <x:c r="C4725" s="10" t="str">
        <x:v>0702205010</x:v>
      </x:c>
      <x:c r="D4725" s="5" t="str">
        <x:v>Bulasa</x:v>
      </x:c>
      <x:c r="E4725" s="5" t="str">
        <x:v>Argao</x:v>
      </x:c>
      <x:c r="F4725" s="5" t="str">
        <x:v>Cebu</x:v>
      </x:c>
      <x:c r="G4725" s="11" t="str">
        <x:v>C - Line within 0.5 km; node over 1 km</x:v>
      </x:c>
      <x:c r="H4725" s="12" t="n">
        <x:v>5.689504679473848</x:v>
      </x:c>
      <x:c r="I4725" s="12" t="n">
        <x:v>0.11463643090617237</x:v>
      </x:c>
      <x:c r="J4725" s="12" t="n">
        <x:v>0.11463643090617237</x:v>
      </x:c>
      <x:c r="K4725" s="12" t="n">
        <x:v>5.71</x:v>
      </x:c>
      <x:c r="L4725" s="12" t="n">
        <x:v>-0.020495320526151772</x:v>
      </x:c>
      <x:c r="M4725" s="12" t="n">
        <x:v>0.12</x:v>
      </x:c>
      <x:c r="N4725" s="12" t="n">
        <x:v>-0.005363569093827625</x:v>
      </x:c>
      <x:c r="O4725" s="11" t="str">
        <x:v>AOC001 - TYPE 2</x:v>
      </x:c>
      <x:c r="P4725" s="11" t="str">
        <x:v>216F</x:v>
      </x:c>
      <x:c r="Q4725" s="11" t="str">
        <x:v>Conditional - mapped route, status unverified</x:v>
      </x:c>
      <x:c r="R4725" s="11" t="str">
        <x:v>Locate an authorized closure or handhole and confirm splicing/capacity; nearby cable alone is insufficient.</x:v>
      </x:c>
      <x:c r="S4725" s="5" t="n">
        <x:v>2583</x:v>
      </x:c>
      <x:c r="T4725" s="5" t="str">
        <x:v>Region VII (Central Visayas)</x:v>
      </x:c>
      <x:c r="U4725" s="13" t="n">
        <x:v>9.931454</x:v>
      </x:c>
      <x:c r="V4725" s="13" t="n">
        <x:v>123.617716</x:v>
      </x:c>
      <x:c r="W4725" s="12" t="n">
        <x:v>5.714773189712489</x:v>
      </x:c>
      <x:c r="X4725" s="12" t="n">
        <x:v>0.1152091493330005</x:v>
      </x:c>
      <x:c r="Y4725" s="12" t="n">
        <x:v>0.11463643090617237</x:v>
      </x:c>
      <x:c r="Z4725" s="12" t="n">
        <x:v>5.685449044515479</x:v>
      </x:c>
      <x:c r="AA4725" s="5" t="str">
        <x:v>AOC001 - TYPE 2</x:v>
      </x:c>
      <x:c r="AB4725" s="6" t="b">
        <x:v>1</x:v>
      </x:c>
      <x:c r="AC4725" s="5" t="n">
        <x:v>4669</x:v>
      </x:c>
      <x:c r="AD4725" s="13" t="n">
        <x:v>123.5987256851333</x:v>
      </x:c>
      <x:c r="AE4725" s="13" t="n">
        <x:v>9.883585357703481</x:v>
      </x:c>
      <x:c r="AF4725" s="5" t="n">
        <x:v>4906</x:v>
      </x:c>
      <x:c r="AG4725" s="13" t="n">
        <x:v>123.61865935213014</x:v>
      </x:c>
      <x:c r="AH4725" s="13" t="n">
        <x:v>9.93100744745742</x:v>
      </x:c>
      <x:c r="AI4725" s="5" t="n">
        <x:v>4906</x:v>
      </x:c>
      <x:c r="AJ4725" s="5" t="str">
        <x:v>Conditional - mapped route, status unverified</x:v>
      </x:c>
      <x:c r="AK4725" s="5" t="n">
        <x:v>4907</x:v>
      </x:c>
      <x:c r="AL4725" s="5" t="str">
        <x:v>ARGAO - DALAGUETE</x:v>
      </x:c>
      <x:c r="AM4725" s="5" t="str">
        <x:v>Tier 2 (Fiber Corridor / Lateral, 3-5 km)</x:v>
      </x:c>
      <x:c r="AN4725" s="14" t="n">
        <x:v>25</x:v>
      </x:c>
      <x:c r="AO4725" s="14" t="n">
        <x:v>24.907088717283887</x:v>
      </x:c>
      <x:c r="AP4725" s="14" t="n">
        <x:v>25.009279244882034</x:v>
      </x:c>
      <x:c r="AQ4725" s="14" t="n">
        <x:v>63.25</x:v>
      </x:c>
      <x:c r="AR4725" s="5" t="n">
        <x:v>318</x:v>
      </x:c>
      <x:c r="AS4725" s="11" t="str">
        <x:v>Nearest screened line status requires confirmation</x:v>
      </x:c>
      <x:c r="AT4725" s="5" t="str">
        <x:v>Batch 4 &amp; 5 (3,001 - 5,000)</x:v>
      </x:c>
      <x:c r="AU4725" s="5" t="n">
        <x:v>1725</x:v>
      </x:c>
    </x:row>
    <x:row r="4726" ht="60" customHeight="1">
      <x:c r="A4726" s="5" t="n">
        <x:v>4722</x:v>
      </x:c>
      <x:c r="B4726" s="5" t="n">
        <x:v>5</x:v>
      </x:c>
      <x:c r="C4726" s="10" t="str">
        <x:v>0603007029</x:v>
      </x:c>
      <x:c r="D4726" s="5" t="str">
        <x:v>Tubungan</x:v>
      </x:c>
      <x:c r="E4726" s="5" t="str">
        <x:v>Barotac Nuevo</x:v>
      </x:c>
      <x:c r="F4726" s="5" t="str">
        <x:v>Iloilo</x:v>
      </x:c>
      <x:c r="G4726" s="11" t="str">
        <x:v>D - Other node or line within 3 km</x:v>
      </x:c>
      <x:c r="H4726" s="12" t="n">
        <x:v>1.4097328354788656</x:v>
      </x:c>
      <x:c r="I4726" s="12" t="n">
        <x:v>0.5766212343251127</x:v>
      </x:c>
      <x:c r="J4726" s="12" t="n">
        <x:v>0.5766212343251127</x:v>
      </x:c>
      <x:c r="K4726" s="12" t="n">
        <x:v>1.42</x:v>
      </x:c>
      <x:c r="L4726" s="12" t="n">
        <x:v>-0.010267164521134298</x:v>
      </x:c>
      <x:c r="M4726" s="12" t="n">
        <x:v>0.59</x:v>
      </x:c>
      <x:c r="N4726" s="12" t="n">
        <x:v>-0.013378765674887272</x:v>
      </x:c>
      <x:c r="O4726" s="11" t="str">
        <x:v>BNV001 - TYPE 3</x:v>
      </x:c>
      <x:c r="P4726" s="11" t="str">
        <x:v>AJUY - ZARRAGA AERIAL</x:v>
      </x:c>
      <x:c r="Q4726" s="11" t="str">
        <x:v>Stronger evidence - built or existing label</x:v>
      </x:c>
      <x:c r="R4726" s="11" t="str">
        <x:v>Compare a routed node lateral with an approved line tap; survey crossings and permissions.</x:v>
      </x:c>
      <x:c r="S4726" s="5" t="n">
        <x:v>3206</x:v>
      </x:c>
      <x:c r="T4726" s="5" t="str">
        <x:v>Region VI (Western Visayas)</x:v>
      </x:c>
      <x:c r="U4726" s="13" t="n">
        <x:v>10.886917</x:v>
      </x:c>
      <x:c r="V4726" s="13" t="n">
        <x:v>122.711273</x:v>
      </x:c>
      <x:c r="W4726" s="12" t="n">
        <x:v>1.41532483654844</x:v>
      </x:c>
      <x:c r="X4726" s="12" t="n">
        <x:v>0.5760767863488871</x:v>
      </x:c>
      <x:c r="Y4726" s="12" t="n">
        <x:v>0.5766212343251127</x:v>
      </x:c>
      <x:c r="Z4726" s="12" t="n">
        <x:v>0.5766212343251127</x:v>
      </x:c>
      <x:c r="AA4726" s="5" t="str">
        <x:v>BNV001 - TYPE 3</x:v>
      </x:c>
      <x:c r="AB4726" s="6" t="b">
        <x:v>1</x:v>
      </x:c>
      <x:c r="AC4726" s="5" t="n">
        <x:v>4722</x:v>
      </x:c>
      <x:c r="AD4726" s="13" t="n">
        <x:v>122.7055266262334</x:v>
      </x:c>
      <x:c r="AE4726" s="13" t="n">
        <x:v>10.898326141956</x:v>
      </x:c>
      <x:c r="AF4726" s="5" t="n">
        <x:v>5012</x:v>
      </x:c>
      <x:c r="AG4726" s="13" t="n">
        <x:v>122.7061192898604</x:v>
      </x:c>
      <x:c r="AH4726" s="13" t="n">
        <x:v>10.8858092218894</x:v>
      </x:c>
      <x:c r="AI4726" s="5" t="n">
        <x:v>4966</x:v>
      </x:c>
      <x:c r="AJ4726" s="5" t="str">
        <x:v>Conditional - mapped route, status unverified</x:v>
      </x:c>
      <x:c r="AK4726" s="5" t="n">
        <x:v>5012</x:v>
      </x:c>
      <x:c r="AL4726" s="5" t="str">
        <x:v>AJUY - ZARRAGA AERIAL</x:v>
      </x:c>
      <x:c r="AM4726" s="5" t="str">
        <x:v>Tier 1B (Micro Drop, 1-3 km)</x:v>
      </x:c>
      <x:c r="AN4726" s="14" t="n">
        <x:v>72.4</x:v>
      </x:c>
      <x:c r="AO4726" s="14" t="n">
        <x:v>72.29223957684232</x:v>
      </x:c>
      <x:c r="AP4726" s="14" t="n">
        <x:v>72.50579302383852</x:v>
      </x:c>
      <x:c r="AQ4726" s="14" t="n">
        <x:v>63.25</x:v>
      </x:c>
      <x:c r="AR4726" s="5" t="n">
        <x:v>138</x:v>
      </x:c>
      <x:c r="AS4726" s="11" t="str">
        <x:v>Vertex distance not reproduced within 0.011 km</x:v>
      </x:c>
      <x:c r="AT4726" s="5" t="str">
        <x:v>Batch 4 &amp; 5 (3,001 - 5,000)</x:v>
      </x:c>
      <x:c r="AU4726" s="5" t="n">
        <x:v>1726</x:v>
      </x:c>
    </x:row>
    <x:row r="4727" ht="60" customHeight="1">
      <x:c r="A4727" s="5" t="n">
        <x:v>4723</x:v>
      </x:c>
      <x:c r="B4727" s="5" t="n">
        <x:v>5</x:v>
      </x:c>
      <x:c r="C4727" s="10" t="str">
        <x:v>0506212042</x:v>
      </x:c>
      <x:c r="D4727" s="5" t="str">
        <x:v>Tablac</x:v>
      </x:c>
      <x:c r="E4727" s="5" t="str">
        <x:v>Matnog</x:v>
      </x:c>
      <x:c r="F4727" s="5" t="str">
        <x:v>Sorsogon</x:v>
      </x:c>
      <x:c r="G4727" s="11" t="str">
        <x:v>D - Other node or line within 3 km</x:v>
      </x:c>
      <x:c r="H4727" s="12" t="n">
        <x:v>1.116471658997513</x:v>
      </x:c>
      <x:c r="I4727" s="12" t="n">
        <x:v>1.039974324107283</x:v>
      </x:c>
      <x:c r="J4727" s="12" t="n">
        <x:v>1.039974324107283</x:v>
      </x:c>
      <x:c r="K4727" s="12" t="n">
        <x:v>1.12</x:v>
      </x:c>
      <x:c r="L4727" s="12" t="n">
        <x:v>-0.003528341002487112</x:v>
      </x:c>
      <x:c r="M4727" s="12" t="n">
        <x:v>1.1</x:v>
      </x:c>
      <x:c r="N4727" s="12" t="n">
        <x:v>-0.06002567589271712</x:v>
      </x:c>
      <x:c r="O4727" s="11" t="str">
        <x:v>MGS001 - TYPE 2</x:v>
      </x:c>
      <x:c r="P4727" s="11" t="str">
        <x:v>PROPOSED 96CCORE AERIAL PROTECTION FOC LINK FROM GUBAT TO STA. MAGDALENA SORSOGON</x:v>
      </x:c>
      <x:c r="Q4727" s="11" t="str">
        <x:v>Stronger evidence - built or existing label</x:v>
      </x:c>
      <x:c r="R4727" s="11" t="str">
        <x:v>Compare a routed node lateral with an approved line tap; survey crossings and permissions.</x:v>
      </x:c>
      <x:c r="S4727" s="5" t="n">
        <x:v>3673</x:v>
      </x:c>
      <x:c r="T4727" s="5" t="str">
        <x:v>Region V (Bicol Region)</x:v>
      </x:c>
      <x:c r="U4727" s="13" t="n">
        <x:v>12.589346</x:v>
      </x:c>
      <x:c r="V4727" s="13" t="n">
        <x:v>124.091395</x:v>
      </x:c>
      <x:c r="W4727" s="12" t="n">
        <x:v>1.1156878679681637</x:v>
      </x:c>
      <x:c r="X4727" s="12" t="n">
        <x:v>1.0386745387572298</x:v>
      </x:c>
      <x:c r="Y4727" s="12" t="n">
        <x:v>1.039974324107283</x:v>
      </x:c>
      <x:c r="Z4727" s="12" t="n">
        <x:v>1.039974324107283</x:v>
      </x:c>
      <x:c r="AA4727" s="5" t="str">
        <x:v>MGS001 - TYPE 2</x:v>
      </x:c>
      <x:c r="AB4727" s="6" t="b">
        <x:v>1</x:v>
      </x:c>
      <x:c r="AC4727" s="5" t="n">
        <x:v>4632</x:v>
      </x:c>
      <x:c r="AD4727" s="13" t="n">
        <x:v>124.0815909999522</x:v>
      </x:c>
      <x:c r="AE4727" s="13" t="n">
        <x:v>12.58632599892248</x:v>
      </x:c>
      <x:c r="AF4727" s="5" t="n">
        <x:v>4006</x:v>
      </x:c>
      <x:c r="AG4727" s="13" t="n">
        <x:v>124.0818449934464</x:v>
      </x:c>
      <x:c r="AH4727" s="13" t="n">
        <x:v>12.58872575991772</x:v>
      </x:c>
      <x:c r="AI4727" s="5" t="n">
        <x:v>4006</x:v>
      </x:c>
      <x:c r="AJ4727" s="5" t="str">
        <x:v>Stronger evidence - built or existing label</x:v>
      </x:c>
      <x:c r="AK4727" s="5" t="n">
        <x:v>4006</x:v>
      </x:c>
      <x:c r="AL4727" s="5" t="str">
        <x:v>PROPOSED 96CCORE AERIAL PROTECTION FOC LINK FROM GUBAT TO STA. MAGDALENA SORSOGON</x:v>
      </x:c>
      <x:c r="AM4727" s="5" t="str">
        <x:v>Tier 1B (Micro Drop, 1-3 km)</x:v>
      </x:c>
      <x:c r="AN4727" s="14" t="n">
        <x:v>78.9</x:v>
      </x:c>
      <x:c r="AO4727" s="14" t="n">
        <x:v>78.84357160212701</x:v>
      </x:c>
      <x:c r="AP4727" s="14" t="n">
        <x:v>78.92458709998597</x:v>
      </x:c>
      <x:c r="AQ4727" s="14" t="n">
        <x:v>63.25</x:v>
      </x:c>
      <x:c r="AR4727" s="5" t="n">
        <x:v>111</x:v>
      </x:c>
      <x:c r="AS4727" s="11" t="str">
        <x:v>Vertex distance not reproduced within 0.011 km; Within 50 m of a screening threshold</x:v>
      </x:c>
      <x:c r="AT4727" s="5" t="str">
        <x:v>Batch 4 &amp; 5 (3,001 - 5,000)</x:v>
      </x:c>
      <x:c r="AU4727" s="5" t="n">
        <x:v>1727</x:v>
      </x:c>
    </x:row>
    <x:row r="4728" ht="60" customHeight="1">
      <x:c r="A4728" s="5" t="n">
        <x:v>4724</x:v>
      </x:c>
      <x:c r="B4728" s="5" t="n">
        <x:v>5</x:v>
      </x:c>
      <x:c r="C4728" s="10" t="str">
        <x:v>0403405029</x:v>
      </x:c>
      <x:c r="D4728" s="5" t="str">
        <x:v>Masili</x:v>
      </x:c>
      <x:c r="E4728" s="5" t="str">
        <x:v>City of Calamba</x:v>
      </x:c>
      <x:c r="F4728" s="5" t="str">
        <x:v>Laguna</x:v>
      </x:c>
      <x:c r="G4728" s="11" t="str">
        <x:v>D - Other node or line within 3 km</x:v>
      </x:c>
      <x:c r="H4728" s="12" t="n">
        <x:v>4.54873357686935</x:v>
      </x:c>
      <x:c r="I4728" s="12" t="n">
        <x:v>0.9889121526120173</x:v>
      </x:c>
      <x:c r="J4728" s="12" t="n">
        <x:v>0.9889121526120173</x:v>
      </x:c>
      <x:c r="K4728" s="12" t="n">
        <x:v>4.54</x:v>
      </x:c>
      <x:c r="L4728" s="12" t="n">
        <x:v>0.008733576869349946</x:v>
      </x:c>
      <x:c r="M4728" s="12" t="n">
        <x:v>1</x:v>
      </x:c>
      <x:c r="N4728" s="12" t="n">
        <x:v>-0.011087847387982741</x:v>
      </x:c>
      <x:c r="O4728" s="11" t="str">
        <x:v>LBL001
- TYPE 3</x:v>
      </x:c>
      <x:c r="P4728" s="11" t="str">
        <x:v>CLB001 TO SCL001</x:v>
      </x:c>
      <x:c r="Q4728" s="11" t="str">
        <x:v>Conditional - mapped route, status unverified</x:v>
      </x:c>
      <x:c r="R4728" s="11" t="str">
        <x:v>Compare a routed node lateral with an approved line tap; survey crossings and permissions.</x:v>
      </x:c>
      <x:c r="S4728" s="5" t="n">
        <x:v>3591</x:v>
      </x:c>
      <x:c r="T4728" s="5" t="str">
        <x:v>Region IV-A (CALABARZON)</x:v>
      </x:c>
      <x:c r="U4728" s="13" t="n">
        <x:v>14.182359</x:v>
      </x:c>
      <x:c r="V4728" s="13" t="n">
        <x:v>121.200337</x:v>
      </x:c>
      <x:c r="W4728" s="12" t="n">
        <x:v>4.542904275176808</x:v>
      </x:c>
      <x:c r="X4728" s="12" t="n">
        <x:v>0.9950902120052404</x:v>
      </x:c>
      <x:c r="Y4728" s="12" t="n">
        <x:v>0.9889121526120173</x:v>
      </x:c>
      <x:c r="Z4728" s="12" t="n">
        <x:v>1.0106622790344941</x:v>
      </x:c>
      <x:c r="AA4728" s="5" t="str">
        <x:v>LBL001
- TYPE 3</x:v>
      </x:c>
      <x:c r="AB4728" s="6" t="b">
        <x:v>1</x:v>
      </x:c>
      <x:c r="AC4728" s="5" t="n">
        <x:v>4338</x:v>
      </x:c>
      <x:c r="AD4728" s="13" t="n">
        <x:v>121.242348</x:v>
      </x:c>
      <x:c r="AE4728" s="13" t="n">
        <x:v>14.179172</x:v>
      </x:c>
      <x:c r="AF4728" s="5" t="n">
        <x:v>4024</x:v>
      </x:c>
      <x:c r="AG4728" s="13" t="n">
        <x:v>121.1980965784755</x:v>
      </x:c>
      <x:c r="AH4728" s="13" t="n">
        <x:v>14.173692391721604</x:v>
      </x:c>
      <x:c r="AI4728" s="5" t="n">
        <x:v>4024</x:v>
      </x:c>
      <x:c r="AJ4728" s="5" t="str">
        <x:v>Conditional - mapped route, status unverified</x:v>
      </x:c>
      <x:c r="AK4728" s="5" t="n">
        <x:v>4172</x:v>
      </x:c>
      <x:c r="AL4728" s="5" t="str">
        <x:v>SEGMENT 27 (STA CRUZ - CALAMBA)</x:v>
      </x:c>
      <x:c r="AM4728" s="5" t="str">
        <x:v>Tier 2 (Fiber Corridor / Lateral, 3-5 km)</x:v>
      </x:c>
      <x:c r="AN4728" s="14" t="n">
        <x:v>32</x:v>
      </x:c>
      <x:c r="AO4728" s="14" t="n">
        <x:v>32.01748372813294</x:v>
      </x:c>
      <x:c r="AP4728" s="14" t="n">
        <x:v>31.953479808325074</x:v>
      </x:c>
      <x:c r="AQ4728" s="14" t="n">
        <x:v>63.25</x:v>
      </x:c>
      <x:c r="AR4728" s="5" t="n">
        <x:v>381</x:v>
      </x:c>
      <x:c r="AS4728" s="11" t="str">
        <x:v>Nearest screened line status requires confirmation; Within 50 m of a screening threshold</x:v>
      </x:c>
      <x:c r="AT4728" s="5" t="str">
        <x:v>Batch 4 &amp; 5 (3,001 - 5,000)</x:v>
      </x:c>
      <x:c r="AU4728" s="5" t="n">
        <x:v>1728</x:v>
      </x:c>
    </x:row>
    <x:row r="4729" ht="60" customHeight="1">
      <x:c r="A4729" s="5" t="n">
        <x:v>4725</x:v>
      </x:c>
      <x:c r="B4729" s="5" t="n">
        <x:v>5</x:v>
      </x:c>
      <x:c r="C4729" s="10" t="str">
        <x:v>0402118045</x:v>
      </x:c>
      <x:c r="D4729" s="5" t="str">
        <x:v>Tartaria</x:v>
      </x:c>
      <x:c r="E4729" s="5" t="str">
        <x:v>Silang</x:v>
      </x:c>
      <x:c r="F4729" s="5" t="str">
        <x:v>Cavite</x:v>
      </x:c>
      <x:c r="G4729" s="11" t="str">
        <x:v>C - Line within 0.5 km; node over 1 km</x:v>
      </x:c>
      <x:c r="H4729" s="12" t="n">
        <x:v>2.3615465964681954</x:v>
      </x:c>
      <x:c r="I4729" s="12" t="n">
        <x:v>0.03428703050631445</x:v>
      </x:c>
      <x:c r="J4729" s="12" t="n">
        <x:v>0.03428703050631445</x:v>
      </x:c>
      <x:c r="K4729" s="12" t="n">
        <x:v>2.37</x:v>
      </x:c>
      <x:c r="L4729" s="12" t="n">
        <x:v>-0.008453403531804682</x:v>
      </x:c>
      <x:c r="M4729" s="12" t="n">
        <x:v>0.43</x:v>
      </x:c>
      <x:c r="N4729" s="12" t="n">
        <x:v>-0.39571296949368556</x:v>
      </x:c>
      <x:c r="O4729" s="11" t="str">
        <x:v>SGC004 - BP</x:v>
      </x:c>
      <x:c r="P4729" s="11" t="str">
        <x:v>TGY001 TO CLB001</x:v>
      </x:c>
      <x:c r="Q4729" s="11" t="str">
        <x:v>Conditional - mapped route, status unverified</x:v>
      </x:c>
      <x:c r="R4729" s="11" t="str">
        <x:v>Locate an authorized closure or handhole and confirm splicing/capacity; nearby cable alone is insufficient.</x:v>
      </x:c>
      <x:c r="S4729" s="5" t="n">
        <x:v>2194</x:v>
      </x:c>
      <x:c r="T4729" s="5" t="str">
        <x:v>Region IV-A (CALABARZON)</x:v>
      </x:c>
      <x:c r="U4729" s="13" t="n">
        <x:v>14.203612</x:v>
      </x:c>
      <x:c r="V4729" s="13" t="n">
        <x:v>121.022857</x:v>
      </x:c>
      <x:c r="W4729" s="12" t="n">
        <x:v>2.3684853369725376</x:v>
      </x:c>
      <x:c r="X4729" s="12" t="n">
        <x:v>0.27944430522952807</x:v>
      </x:c>
      <x:c r="Y4729" s="12" t="n">
        <x:v>0.03428703050631445</x:v>
      </x:c>
      <x:c r="Z4729" s="12" t="n">
        <x:v>5.586751112008178</x:v>
      </x:c>
      <x:c r="AA4729" s="5" t="str">
        <x:v>SGC004 - BP</x:v>
      </x:c>
      <x:c r="AB4729" s="6" t="b">
        <x:v>1</x:v>
      </x:c>
      <x:c r="AC4729" s="5" t="n">
        <x:v>4513</x:v>
      </x:c>
      <x:c r="AD4729" s="13" t="n">
        <x:v>121.0103360064647</x:v>
      </x:c>
      <x:c r="AE4729" s="13" t="n">
        <x:v>14.18610900326211</x:v>
      </x:c>
      <x:c r="AF4729" s="5" t="n">
        <x:v>4017</x:v>
      </x:c>
      <x:c r="AG4729" s="13" t="n">
        <x:v>121.02317363359029</x:v>
      </x:c>
      <x:c r="AH4729" s="13" t="n">
        <x:v>14.203587177433748</x:v>
      </x:c>
      <x:c r="AI4729" s="5" t="n">
        <x:v>4017</x:v>
      </x:c>
      <x:c r="AJ4729" s="5" t="str">
        <x:v>Conditional - mapped route, status unverified</x:v>
      </x:c>
      <x:c r="AK4729" s="5" t="n">
        <x:v>4203</x:v>
      </x:c>
      <x:c r="AL4729" s="5" t="str">
        <x:v>SILANG</x:v>
      </x:c>
      <x:c r="AM4729" s="5" t="str">
        <x:v>Tier 1B (Micro Drop, 1-3 km)</x:v>
      </x:c>
      <x:c r="AN4729" s="14" t="n">
        <x:v>55.4</x:v>
      </x:c>
      <x:c r="AO4729" s="14" t="n">
        <x:v>55.38447952823558</x:v>
      </x:c>
      <x:c r="AP4729" s="14" t="n">
        <x:v>55.512544313895624</x:v>
      </x:c>
      <x:c r="AQ4729" s="14" t="n">
        <x:v>63.25</x:v>
      </x:c>
      <x:c r="AR4729" s="5" t="n">
        <x:v>1460</x:v>
      </x:c>
      <x:c r="AS4729" s="11" t="str">
        <x:v>Vertex distance not reproduced within 0.011 km; Nearest screened line status requires confirmation</x:v>
      </x:c>
      <x:c r="AT4729" s="5" t="str">
        <x:v>Batch 4 &amp; 5 (3,001 - 5,000)</x:v>
      </x:c>
      <x:c r="AU4729" s="5" t="n">
        <x:v>1729</x:v>
      </x:c>
    </x:row>
    <x:row r="4730" ht="60" customHeight="1">
      <x:c r="A4730" s="5" t="n">
        <x:v>4726</x:v>
      </x:c>
      <x:c r="B4730" s="5" t="n">
        <x:v>5</x:v>
      </x:c>
      <x:c r="C4730" s="10" t="str">
        <x:v>0405811013</x:v>
      </x:c>
      <x:c r="D4730" s="5" t="str">
        <x:v>Gulod Malaya</x:v>
      </x:c>
      <x:c r="E4730" s="5" t="str">
        <x:v>San Mateo</x:v>
      </x:c>
      <x:c r="F4730" s="5" t="str">
        <x:v>Rizal</x:v>
      </x:c>
      <x:c r="G4730" s="11" t="str">
        <x:v>C - Line within 0.5 km; node over 1 km</x:v>
      </x:c>
      <x:c r="H4730" s="12" t="n">
        <x:v>2.3652480470155415</x:v>
      </x:c>
      <x:c r="I4730" s="12" t="n">
        <x:v>0.07993505999283451</x:v>
      </x:c>
      <x:c r="J4730" s="12" t="n">
        <x:v>0.07993505999283451</x:v>
      </x:c>
      <x:c r="K4730" s="12" t="n">
        <x:v>2.37</x:v>
      </x:c>
      <x:c r="L4730" s="12" t="n">
        <x:v>-0.0047519529844586295</x:v>
      </x:c>
      <x:c r="M4730" s="12" t="n">
        <x:v>0.12</x:v>
      </x:c>
      <x:c r="N4730" s="12" t="n">
        <x:v>-0.040064940007165484</x:v>
      </x:c>
      <x:c r="O4730" s="11" t="str">
        <x:v>SMT001-TYPE 3</x:v>
      </x:c>
      <x:c r="P4730" s="11" t="str">
        <x:v>Aerial 24C</x:v>
      </x:c>
      <x:c r="Q4730" s="11" t="str">
        <x:v>Conditional - mapped route, status unverified</x:v>
      </x:c>
      <x:c r="R4730" s="11" t="str">
        <x:v>Locate an authorized closure or handhole and confirm splicing/capacity; nearby cable alone is insufficient.</x:v>
      </x:c>
      <x:c r="S4730" s="5" t="n">
        <x:v>2479</x:v>
      </x:c>
      <x:c r="T4730" s="5" t="str">
        <x:v>Region IV-A (CALABARZON)</x:v>
      </x:c>
      <x:c r="U4730" s="13" t="n">
        <x:v>14.673525</x:v>
      </x:c>
      <x:c r="V4730" s="13" t="n">
        <x:v>121.133279</x:v>
      </x:c>
      <x:c r="W4730" s="12" t="n">
        <x:v>2.3679102142710433</x:v>
      </x:c>
      <x:c r="X4730" s="12" t="n">
        <x:v>0.12453991750078981</x:v>
      </x:c>
      <x:c r="Y4730" s="12" t="n">
        <x:v>0.07993505999283451</x:v>
      </x:c>
      <x:c r="Z4730" s="12" t="n">
        <x:v>9.83293611195626</x:v>
      </x:c>
      <x:c r="AA4730" s="5" t="str">
        <x:v>SMT001-TYPE 3</x:v>
      </x:c>
      <x:c r="AB4730" s="6" t="b">
        <x:v>1</x:v>
      </x:c>
      <x:c r="AC4730" s="5" t="n">
        <x:v>6800</x:v>
      </x:c>
      <x:c r="AD4730" s="13" t="n">
        <x:v>121.1161239985268</x:v>
      </x:c>
      <x:c r="AE4730" s="13" t="n">
        <x:v>14.68686999962295</x:v>
      </x:c>
      <x:c r="AF4730" s="5" t="n">
        <x:v>6382</x:v>
      </x:c>
      <x:c r="AG4730" s="13" t="n">
        <x:v>121.13294377429769</x:v>
      </x:c>
      <x:c r="AH4730" s="13" t="n">
        <x:v>14.672880463965043</x:v>
      </x:c>
      <x:c r="AI4730" s="5" t="n">
        <x:v>5834</x:v>
      </x:c>
      <x:c r="AJ4730" s="5" t="str">
        <x:v>Conditional - mapped route, status unverified</x:v>
      </x:c>
      <x:c r="AK4730" s="5" t="n">
        <x:v>4212</x:v>
      </x:c>
      <x:c r="AL4730" s="5" t="str">
        <x:v>TAYTAY - CAINTA</x:v>
      </x:c>
      <x:c r="AM4730" s="5" t="str">
        <x:v>Tier 1B (Micro Drop, 1-3 km)</x:v>
      </x:c>
      <x:c r="AN4730" s="14" t="n">
        <x:v>55.4</x:v>
      </x:c>
      <x:c r="AO4730" s="14" t="n">
        <x:v>55.38447952823558</x:v>
      </x:c>
      <x:c r="AP4730" s="14" t="n">
        <x:v>55.45642479759666</x:v>
      </x:c>
      <x:c r="AQ4730" s="14" t="n">
        <x:v>63.25</x:v>
      </x:c>
      <x:c r="AR4730" s="5" t="n">
        <x:v>1034</x:v>
      </x:c>
      <x:c r="AS4730" s="11" t="str">
        <x:v>Nearest screened line status requires confirmation</x:v>
      </x:c>
      <x:c r="AT4730" s="5" t="str">
        <x:v>Batch 4 &amp; 5 (3,001 - 5,000)</x:v>
      </x:c>
      <x:c r="AU4730" s="5" t="n">
        <x:v>1730</x:v>
      </x:c>
    </x:row>
    <x:row r="4731" ht="60" customHeight="1">
      <x:c r="A4731" s="5" t="n">
        <x:v>4727</x:v>
      </x:c>
      <x:c r="B4731" s="5" t="n">
        <x:v>5</x:v>
      </x:c>
      <x:c r="C4731" s="10" t="str">
        <x:v>0105525043</x:v>
      </x:c>
      <x:c r="D4731" s="5" t="str">
        <x:v>Sapang</x:v>
      </x:c>
      <x:c r="E4731" s="5" t="str">
        <x:v>Manaoag</x:v>
      </x:c>
      <x:c r="F4731" s="5" t="str">
        <x:v>Pangasinan</x:v>
      </x:c>
      <x:c r="G4731" s="11" t="str">
        <x:v>D - Other node or line within 3 km</x:v>
      </x:c>
      <x:c r="H4731" s="12" t="n">
        <x:v>2.414224787224166</x:v>
      </x:c>
      <x:c r="I4731" s="12" t="n">
        <x:v>7.050413110295318</x:v>
      </x:c>
      <x:c r="J4731" s="12" t="n">
        <x:v>2.414224787224166</x:v>
      </x:c>
      <x:c r="K4731" s="12" t="n">
        <x:v>2.41</x:v>
      </x:c>
      <x:c r="L4731" s="12" t="n">
        <x:v>0.004224787224165638</x:v>
      </x:c>
      <x:c r="M4731" s="12" t="n">
        <x:v>7.07</x:v>
      </x:c>
      <x:c r="N4731" s="12" t="n">
        <x:v>-0.019586889704682697</x:v>
      </x:c>
      <x:c r="O4731" s="11" t="str">
        <x:v>MGP001
- BP</x:v>
      </x:c>
      <x:c r="P4731" s="11" t="str">
        <x:v>URDANETA</x:v>
      </x:c>
      <x:c r="Q4731" s="11" t="str">
        <x:v>Stronger evidence - built or existing label</x:v>
      </x:c>
      <x:c r="R4731" s="11" t="str">
        <x:v>Compare a routed node lateral with an approved line tap; survey crossings and permissions.</x:v>
      </x:c>
      <x:c r="S4731" s="5" t="n">
        <x:v>4820</x:v>
      </x:c>
      <x:c r="T4731" s="5" t="str">
        <x:v>Region I (Ilocos Region)</x:v>
      </x:c>
      <x:c r="U4731" s="13" t="n">
        <x:v>16.043686</x:v>
      </x:c>
      <x:c r="V4731" s="13" t="n">
        <x:v>120.506439</x:v>
      </x:c>
      <x:c r="W4731" s="12" t="n">
        <x:v>2.4109621043053413</x:v>
      </x:c>
      <x:c r="X4731" s="12" t="n">
        <x:v>7.07389816326592</x:v>
      </x:c>
      <x:c r="Y4731" s="12" t="n">
        <x:v>7.04174419222681</x:v>
      </x:c>
      <x:c r="Z4731" s="12" t="n">
        <x:v>7.050413110295318</x:v>
      </x:c>
      <x:c r="AA4731" s="5" t="str">
        <x:v>MGP001
- BP</x:v>
      </x:c>
      <x:c r="AB4731" s="6" t="b">
        <x:v>1</x:v>
      </x:c>
      <x:c r="AC4731" s="5" t="n">
        <x:v>3795</x:v>
      </x:c>
      <x:c r="AD4731" s="13" t="n">
        <x:v>120.48392</x:v>
      </x:c>
      <x:c r="AE4731" s="13" t="n">
        <x:v>16.04501</x:v>
      </x:c>
      <x:c r="AF4731" s="5" t="n">
        <x:v>3418</x:v>
      </x:c>
      <x:c r="AG4731" s="13" t="n">
        <x:v>120.5201404</x:v>
      </x:c>
      <x:c r="AH4731" s="13" t="n">
        <x:v>15.9813663</x:v>
      </x:c>
      <x:c r="AI4731" s="5" t="n">
        <x:v>1781</x:v>
      </x:c>
      <x:c r="AJ4731" s="5" t="str">
        <x:v>Excluded - civil works only or unclear cable</x:v>
      </x:c>
      <x:c r="AK4731" s="5" t="n">
        <x:v>3288</x:v>
      </x:c>
      <x:c r="AL4731" s="5" t="str">
        <x:v>URDANETA</x:v>
      </x:c>
      <x:c r="AM4731" s="5" t="str">
        <x:v>Tier 1B (Micro Drop, 1-3 km)</x:v>
      </x:c>
      <x:c r="AN4731" s="14" t="n">
        <x:v>44.8</x:v>
      </x:c>
      <x:c r="AO4731" s="14" t="n">
        <x:v>44.78336944041946</x:v>
      </x:c>
      <x:c r="AP4731" s="14" t="n">
        <x:v>44.72034709114865</x:v>
      </x:c>
      <x:c r="AQ4731" s="14" t="n">
        <x:v>63.24</x:v>
      </x:c>
      <x:c r="AR4731" s="5" t="n">
        <x:v>259</x:v>
      </x:c>
      <x:c r="AS4731" s="11" t="str">
        <x:v>Nearest raw line excluded from fiber screening</x:v>
      </x:c>
      <x:c r="AT4731" s="5" t="str">
        <x:v>Batch 4 &amp; 5 (3,001 - 5,000)</x:v>
      </x:c>
      <x:c r="AU4731" s="5" t="n">
        <x:v>1731</x:v>
      </x:c>
    </x:row>
    <x:row r="4732" ht="60" customHeight="1">
      <x:c r="A4732" s="5" t="n">
        <x:v>4728</x:v>
      </x:c>
      <x:c r="B4732" s="5" t="n">
        <x:v>5</x:v>
      </x:c>
      <x:c r="C4732" s="10" t="str">
        <x:v>0103317013</x:v>
      </x:c>
      <x:c r="D4732" s="5" t="str">
        <x:v>Lomboy</x:v>
      </x:c>
      <x:c r="E4732" s="5" t="str">
        <x:v>Santo Tomas</x:v>
      </x:c>
      <x:c r="F4732" s="5" t="str">
        <x:v>La Union</x:v>
      </x:c>
      <x:c r="G4732" s="11" t="str">
        <x:v>C - Line within 0.5 km; node over 1 km</x:v>
      </x:c>
      <x:c r="H4732" s="12" t="n">
        <x:v>1.1111245145938984</x:v>
      </x:c>
      <x:c r="I4732" s="12" t="n">
        <x:v>0.18345586825949256</x:v>
      </x:c>
      <x:c r="J4732" s="12" t="n">
        <x:v>0.18345586825949256</x:v>
      </x:c>
      <x:c r="K4732" s="12" t="n">
        <x:v>1.12</x:v>
      </x:c>
      <x:c r="L4732" s="12" t="n">
        <x:v>-0.008875485406101724</x:v>
      </x:c>
      <x:c r="M4732" s="12" t="n">
        <x:v>0.22</x:v>
      </x:c>
      <x:c r="N4732" s="12" t="n">
        <x:v>-0.03654413174050744</x:v>
      </x:c>
      <x:c r="O4732" s="11" t="str">
        <x:v>STU001 - PM</x:v>
      </x:c>
      <x:c r="P4732" s="11" t="str">
        <x:v>SANTO TOMAS</x:v>
      </x:c>
      <x:c r="Q4732" s="11" t="str">
        <x:v>Stronger evidence - built or existing label</x:v>
      </x:c>
      <x:c r="R4732" s="11" t="str">
        <x:v>Locate an authorized closure or handhole and confirm splicing/capacity; nearby cable alone is insufficient.</x:v>
      </x:c>
      <x:c r="S4732" s="5" t="n">
        <x:v>2730</x:v>
      </x:c>
      <x:c r="T4732" s="5" t="str">
        <x:v>Region I (Ilocos Region)</x:v>
      </x:c>
      <x:c r="U4732" s="13" t="n">
        <x:v>16.281141</x:v>
      </x:c>
      <x:c r="V4732" s="13" t="n">
        <x:v>120.387892</x:v>
      </x:c>
      <x:c r="W4732" s="12" t="n">
        <x:v>1.1161184298689704</x:v>
      </x:c>
      <x:c r="X4732" s="12" t="n">
        <x:v>0.1836182379948907</x:v>
      </x:c>
      <x:c r="Y4732" s="12" t="n">
        <x:v>0.17217290041302288</x:v>
      </x:c>
      <x:c r="Z4732" s="12" t="n">
        <x:v>0.18345586825949256</x:v>
      </x:c>
      <x:c r="AA4732" s="5" t="str">
        <x:v>STU001 - PM</x:v>
      </x:c>
      <x:c r="AB4732" s="6" t="b">
        <x:v>1</x:v>
      </x:c>
      <x:c r="AC4732" s="5" t="n">
        <x:v>3717</x:v>
      </x:c>
      <x:c r="AD4732" s="13" t="n">
        <x:v>120.3855103990746</x:v>
      </x:c>
      <x:c r="AE4732" s="13" t="n">
        <x:v>16.29091470597523</x:v>
      </x:c>
      <x:c r="AF4732" s="5" t="n">
        <x:v>3286</x:v>
      </x:c>
      <x:c r="AG4732" s="13" t="n">
        <x:v>120.3895018820701</x:v>
      </x:c>
      <x:c r="AH4732" s="13" t="n">
        <x:v>16.281715951686934</x:v>
      </x:c>
      <x:c r="AI4732" s="5" t="n">
        <x:v>1188</x:v>
      </x:c>
      <x:c r="AJ4732" s="5" t="str">
        <x:v>Excluded - civil works only or unclear cable</x:v>
      </x:c>
      <x:c r="AK4732" s="5" t="n">
        <x:v>3286</x:v>
      </x:c>
      <x:c r="AL4732" s="5" t="str">
        <x:v>SANTO TOMAS</x:v>
      </x:c>
      <x:c r="AM4732" s="5" t="str">
        <x:v>Tier 1B (Micro Drop, 1-3 km)</x:v>
      </x:c>
      <x:c r="AN4732" s="14" t="n">
        <x:v>78.9</x:v>
      </x:c>
      <x:c r="AO4732" s="14" t="n">
        <x:v>78.84357160212701</x:v>
      </x:c>
      <x:c r="AP4732" s="14" t="n">
        <x:v>79.04754655448787</x:v>
      </x:c>
      <x:c r="AQ4732" s="14" t="n">
        <x:v>63.24</x:v>
      </x:c>
      <x:c r="AR4732" s="5" t="n">
        <x:v>125</x:v>
      </x:c>
      <x:c r="AS4732" s="11" t="str">
        <x:v>Vertex distance not reproduced within 0.011 km; Nearest raw line excluded from fiber screening</x:v>
      </x:c>
      <x:c r="AT4732" s="5" t="str">
        <x:v>Batch 4 &amp; 5 (3,001 - 5,000)</x:v>
      </x:c>
      <x:c r="AU4732" s="5" t="n">
        <x:v>1732</x:v>
      </x:c>
    </x:row>
    <x:row r="4733" ht="60" customHeight="1">
      <x:c r="A4733" s="5" t="n">
        <x:v>4729</x:v>
      </x:c>
      <x:c r="B4733" s="5" t="n">
        <x:v>5</x:v>
      </x:c>
      <x:c r="C4733" s="10" t="str">
        <x:v>0702215015</x:v>
      </x:c>
      <x:c r="D4733" s="5" t="str">
        <x:v>Luyang</x:v>
      </x:c>
      <x:c r="E4733" s="5" t="str">
        <x:v>Carmen</x:v>
      </x:c>
      <x:c r="F4733" s="5" t="str">
        <x:v>Cebu</x:v>
      </x:c>
      <x:c r="G4733" s="11" t="str">
        <x:v>C - Line within 0.5 km; node over 1 km</x:v>
      </x:c>
      <x:c r="H4733" s="12" t="n">
        <x:v>2.695370890146248</x:v>
      </x:c>
      <x:c r="I4733" s="12" t="n">
        <x:v>0.03790011208945494</x:v>
      </x:c>
      <x:c r="J4733" s="12" t="n">
        <x:v>0.03790011208945494</x:v>
      </x:c>
      <x:c r="K4733" s="12" t="n">
        <x:v>2.71</x:v>
      </x:c>
      <x:c r="L4733" s="12" t="n">
        <x:v>-0.014629109853752098</x:v>
      </x:c>
      <x:c r="M4733" s="12" t="n">
        <x:v>0.16</x:v>
      </x:c>
      <x:c r="N4733" s="12" t="n">
        <x:v>-0.12209988791054506</x:v>
      </x:c>
      <x:c r="O4733" s="11" t="str">
        <x:v>CRM001 - TYPE 3</x:v>
      </x:c>
      <x:c r="P4733" s="11" t="str">
        <x:v>BOGO - DANAO</x:v>
      </x:c>
      <x:c r="Q4733" s="11" t="str">
        <x:v>Stronger evidence - built or existing label</x:v>
      </x:c>
      <x:c r="R4733" s="11" t="str">
        <x:v>Locate an authorized closure or handhole and confirm splicing/capacity; nearby cable alone is insufficient.</x:v>
      </x:c>
      <x:c r="S4733" s="5" t="n">
        <x:v>2227</x:v>
      </x:c>
      <x:c r="T4733" s="5" t="str">
        <x:v>Region VII (Central Visayas)</x:v>
      </x:c>
      <x:c r="U4733" s="13" t="n">
        <x:v>10.600928</x:v>
      </x:c>
      <x:c r="V4733" s="13" t="n">
        <x:v>124.022363</x:v>
      </x:c>
      <x:c r="W4733" s="12" t="n">
        <x:v>2.70926986535925</x:v>
      </x:c>
      <x:c r="X4733" s="12" t="n">
        <x:v>0.1034672121587215</x:v>
      </x:c>
      <x:c r="Y4733" s="12" t="n">
        <x:v>0.03790011208945494</x:v>
      </x:c>
      <x:c r="Z4733" s="12" t="n">
        <x:v>0.03790011208945494</x:v>
      </x:c>
      <x:c r="AA4733" s="5" t="str">
        <x:v>CRM001 - TYPE 3</x:v>
      </x:c>
      <x:c r="AB4733" s="6" t="b">
        <x:v>1</x:v>
      </x:c>
      <x:c r="AC4733" s="5" t="n">
        <x:v>4686</x:v>
      </x:c>
      <x:c r="AD4733" s="13" t="n">
        <x:v>124.0190770015187</x:v>
      </x:c>
      <x:c r="AE4733" s="13" t="n">
        <x:v>10.57677800089141</x:v>
      </x:c>
      <x:c r="AF4733" s="5" t="n">
        <x:v>4993</x:v>
      </x:c>
      <x:c r="AG4733" s="13" t="n">
        <x:v>124.02203004624434</x:v>
      </x:c>
      <x:c r="AH4733" s="13" t="n">
        <x:v>10.601022323389671</x:v>
      </x:c>
      <x:c r="AI4733" s="5" t="n">
        <x:v>4993</x:v>
      </x:c>
      <x:c r="AJ4733" s="5" t="str">
        <x:v>Stronger evidence - built or existing label</x:v>
      </x:c>
      <x:c r="AK4733" s="5" t="n">
        <x:v>4993</x:v>
      </x:c>
      <x:c r="AL4733" s="5" t="str">
        <x:v>BOGO - DANAO</x:v>
      </x:c>
      <x:c r="AM4733" s="5" t="str">
        <x:v>Tier 1B (Micro Drop, 1-3 km)</x:v>
      </x:c>
      <x:c r="AN4733" s="14" t="n">
        <x:v>50.5</x:v>
      </x:c>
      <x:c r="AO4733" s="14" t="n">
        <x:v>50.521668375419644</x:v>
      </x:c>
      <x:c r="AP4733" s="14" t="n">
        <x:v>50.719749587581525</x:v>
      </x:c>
      <x:c r="AQ4733" s="14" t="n">
        <x:v>63.24</x:v>
      </x:c>
      <x:c r="AR4733" s="5" t="n">
        <x:v>532</x:v>
      </x:c>
      <x:c r="AS4733" s="11" t="str">
        <x:v>Vertex distance not reproduced within 0.011 km</x:v>
      </x:c>
      <x:c r="AT4733" s="5" t="str">
        <x:v>Batch 4 &amp; 5 (3,001 - 5,000)</x:v>
      </x:c>
      <x:c r="AU4733" s="5" t="n">
        <x:v>1733</x:v>
      </x:c>
    </x:row>
    <x:row r="4734" ht="60" customHeight="1">
      <x:c r="A4734" s="5" t="n">
        <x:v>4730</x:v>
      </x:c>
      <x:c r="B4734" s="5" t="n">
        <x:v>5</x:v>
      </x:c>
      <x:c r="C4734" s="10" t="str">
        <x:v>0604520023</x:v>
      </x:c>
      <x:c r="D4734" s="5" t="str">
        <x:v>Santa Rosa</x:v>
      </x:c>
      <x:c r="E4734" s="5" t="str">
        <x:v>Murcia</x:v>
      </x:c>
      <x:c r="F4734" s="5" t="str">
        <x:v>Negros Occidental</x:v>
      </x:c>
      <x:c r="G4734" s="11" t="str">
        <x:v>D - Other node or line within 3 km</x:v>
      </x:c>
      <x:c r="H4734" s="12" t="n">
        <x:v>2.71201770387461</x:v>
      </x:c>
      <x:c r="I4734" s="12" t="n">
        <x:v>0.9547979351915238</x:v>
      </x:c>
      <x:c r="J4734" s="12" t="n">
        <x:v>0.9547979351915238</x:v>
      </x:c>
      <x:c r="K4734" s="12" t="n">
        <x:v>2.71</x:v>
      </x:c>
      <x:c r="L4734" s="12" t="n">
        <x:v>0.0020177038746100884</x:v>
      </x:c>
      <x:c r="M4734" s="12" t="n">
        <x:v>0.96</x:v>
      </x:c>
      <x:c r="N4734" s="12" t="n">
        <x:v>-0.005202064808476181</x:v>
      </x:c>
      <x:c r="O4734" s="11" t="str">
        <x:v>MCN002 - BP</x:v>
      </x:c>
      <x:c r="P4734" s="11" t="str">
        <x:v>SAN CARLOS CITY - TALISAY CITY</x:v>
      </x:c>
      <x:c r="Q4734" s="11" t="str">
        <x:v>Stronger evidence - built or existing label</x:v>
      </x:c>
      <x:c r="R4734" s="11" t="str">
        <x:v>Compare a routed node lateral with an approved line tap; survey crossings and permissions.</x:v>
      </x:c>
      <x:c r="S4734" s="5" t="n">
        <x:v>3564</x:v>
      </x:c>
      <x:c r="T4734" s="5" t="str">
        <x:v>Region VI (Western Visayas)</x:v>
      </x:c>
      <x:c r="U4734" s="13" t="n">
        <x:v>10.571512</x:v>
      </x:c>
      <x:c r="V4734" s="13" t="n">
        <x:v>123.101776</x:v>
      </x:c>
      <x:c r="W4734" s="12" t="n">
        <x:v>2.709507942256336</x:v>
      </x:c>
      <x:c r="X4734" s="12" t="n">
        <x:v>0.957592302739442</x:v>
      </x:c>
      <x:c r="Y4734" s="12" t="n">
        <x:v>0.9547979351915238</x:v>
      </x:c>
      <x:c r="Z4734" s="12" t="n">
        <x:v>0.9547979351915238</x:v>
      </x:c>
      <x:c r="AA4734" s="5" t="str">
        <x:v>MCN002 - BP</x:v>
      </x:c>
      <x:c r="AB4734" s="6" t="b">
        <x:v>1</x:v>
      </x:c>
      <x:c r="AC4734" s="5" t="n">
        <x:v>4755</x:v>
      </x:c>
      <x:c r="AD4734" s="13" t="n">
        <x:v>123.0775840007189</x:v>
      </x:c>
      <x:c r="AE4734" s="13" t="n">
        <x:v>10.56620199965166</x:v>
      </x:c>
      <x:c r="AF4734" s="5" t="n">
        <x:v>5038</x:v>
      </x:c>
      <x:c r="AG4734" s="13" t="n">
        <x:v>123.0965305668226</x:v>
      </x:c>
      <x:c r="AH4734" s="13" t="n">
        <x:v>10.56461456377801</x:v>
      </x:c>
      <x:c r="AI4734" s="5" t="n">
        <x:v>5038</x:v>
      </x:c>
      <x:c r="AJ4734" s="5" t="str">
        <x:v>Stronger evidence - built or existing label</x:v>
      </x:c>
      <x:c r="AK4734" s="5" t="n">
        <x:v>5038</x:v>
      </x:c>
      <x:c r="AL4734" s="5" t="str">
        <x:v>SAN CARLOS CITY - TALISAY CITY</x:v>
      </x:c>
      <x:c r="AM4734" s="5" t="str">
        <x:v>Tier 1B (Micro Drop, 1-3 km)</x:v>
      </x:c>
      <x:c r="AN4734" s="14" t="n">
        <x:v>50.5</x:v>
      </x:c>
      <x:c r="AO4734" s="14" t="n">
        <x:v>50.521668375419644</x:v>
      </x:c>
      <x:c r="AP4734" s="14" t="n">
        <x:v>50.494423962543955</x:v>
      </x:c>
      <x:c r="AQ4734" s="14" t="n">
        <x:v>63.24</x:v>
      </x:c>
      <x:c r="AR4734" s="5" t="n">
        <x:v>467</x:v>
      </x:c>
      <x:c r="AS4734" s="11" t="str">
        <x:v>Within 50 m of a screening threshold</x:v>
      </x:c>
      <x:c r="AT4734" s="5" t="str">
        <x:v>Batch 4 &amp; 5 (3,001 - 5,000)</x:v>
      </x:c>
      <x:c r="AU4734" s="5" t="n">
        <x:v>1734</x:v>
      </x:c>
    </x:row>
    <x:row r="4735" ht="60" customHeight="1">
      <x:c r="A4735" s="5" t="n">
        <x:v>4731</x:v>
      </x:c>
      <x:c r="B4735" s="5" t="n">
        <x:v>5</x:v>
      </x:c>
      <x:c r="C4735" s="10" t="str">
        <x:v>0301421014</x:v>
      </x:c>
      <x:c r="D4735" s="5" t="str">
        <x:v>Buliran</x:v>
      </x:c>
      <x:c r="E4735" s="5" t="str">
        <x:v>San Miguel</x:v>
      </x:c>
      <x:c r="F4735" s="5" t="str">
        <x:v>Bulacan</x:v>
      </x:c>
      <x:c r="G4735" s="11" t="str">
        <x:v>D - Other node or line within 3 km</x:v>
      </x:c>
      <x:c r="H4735" s="12" t="n">
        <x:v>2.368597523514074</x:v>
      </x:c>
      <x:c r="I4735" s="12" t="n">
        <x:v>2.413207384353534</x:v>
      </x:c>
      <x:c r="J4735" s="12" t="n">
        <x:v>2.368597523514074</x:v>
      </x:c>
      <x:c r="K4735" s="12" t="n">
        <x:v>2.37</x:v>
      </x:c>
      <x:c r="L4735" s="12" t="n">
        <x:v>-0.001402476485925952</x:v>
      </x:c>
      <x:c r="M4735" s="12" t="n">
        <x:v>0.25</x:v>
      </x:c>
      <x:c r="N4735" s="12" t="n">
        <x:v>2.163207384353534</x:v>
      </x:c>
      <x:c r="O4735" s="11" t="str">
        <x:v>SMB002
- TYPE 3</x:v>
      </x:c>
      <x:c r="P4735" s="11" t="str">
        <x:v>SEGMENT 18 (BALIUAG - ZARAGOZA)</x:v>
      </x:c>
      <x:c r="Q4735" s="11" t="str">
        <x:v>Stronger evidence - built or existing label</x:v>
      </x:c>
      <x:c r="R4735" s="11" t="str">
        <x:v>Compare a routed node lateral with an approved line tap; survey crossings and permissions.</x:v>
      </x:c>
      <x:c r="S4735" s="5" t="n">
        <x:v>4807</x:v>
      </x:c>
      <x:c r="T4735" s="5" t="str">
        <x:v>Region III (Central Luzon)</x:v>
      </x:c>
      <x:c r="U4735" s="13" t="n">
        <x:v>15.166278</x:v>
      </x:c>
      <x:c r="V4735" s="13" t="n">
        <x:v>120.994854</x:v>
      </x:c>
      <x:c r="W4735" s="12" t="n">
        <x:v>2.3697626993152645</x:v>
      </x:c>
      <x:c r="X4735" s="12" t="n">
        <x:v>0.03192702749936373</x:v>
      </x:c>
      <x:c r="Y4735" s="12" t="n">
        <x:v>0.03176936575940231</x:v>
      </x:c>
      <x:c r="Z4735" s="12" t="n">
        <x:v>2.413207384353534</x:v>
      </x:c>
      <x:c r="AA4735" s="5" t="str">
        <x:v>SMB002
- TYPE 3</x:v>
      </x:c>
      <x:c r="AB4735" s="6" t="b">
        <x:v>1</x:v>
      </x:c>
      <x:c r="AC4735" s="5" t="n">
        <x:v>3508</x:v>
      </x:c>
      <x:c r="AD4735" s="13" t="n">
        <x:v>120.9763189974294</x:v>
      </x:c>
      <x:c r="AE4735" s="13" t="n">
        <x:v>15.15469600102969</x:v>
      </x:c>
      <x:c r="AF4735" s="5" t="n">
        <x:v>3409</x:v>
      </x:c>
      <x:c r="AG4735" s="13" t="n">
        <x:v>120.97500233818327</x:v>
      </x:c>
      <x:c r="AH4735" s="13" t="n">
        <x:v>15.156085382449803</x:v>
      </x:c>
      <x:c r="AI4735" s="5" t="n">
        <x:v>2363</x:v>
      </x:c>
      <x:c r="AJ4735" s="5" t="str">
        <x:v>Excluded - CCTV dedicated network</x:v>
      </x:c>
      <x:c r="AK4735" s="5" t="n">
        <x:v>3409</x:v>
      </x:c>
      <x:c r="AL4735" s="5" t="str">
        <x:v>SEGMENT 18 (BALIUAG - ZARAGOZA)</x:v>
      </x:c>
      <x:c r="AM4735" s="5" t="str">
        <x:v>Tier 1B (Micro Drop, 1-3 km)</x:v>
      </x:c>
      <x:c r="AN4735" s="14" t="n">
        <x:v>55.4</x:v>
      </x:c>
      <x:c r="AO4735" s="14" t="n">
        <x:v>55.38447952823558</x:v>
      </x:c>
      <x:c r="AP4735" s="14" t="n">
        <x:v>45.40570137682779</x:v>
      </x:c>
      <x:c r="AQ4735" s="14" t="n">
        <x:v>63.24</x:v>
      </x:c>
      <x:c r="AR4735" s="5" t="n">
        <x:v>493</x:v>
      </x:c>
      <x:c r="AS4735" s="11" t="str">
        <x:v>Vertex distance not reproduced within 0.011 km; Screened route is &gt;0.5 km farther; Nearest raw line excluded from fiber screening</x:v>
      </x:c>
      <x:c r="AT4735" s="5" t="str">
        <x:v>Batch 4 &amp; 5 (3,001 - 5,000)</x:v>
      </x:c>
      <x:c r="AU4735" s="5" t="n">
        <x:v>1735</x:v>
      </x:c>
    </x:row>
    <x:row r="4736" ht="60" customHeight="1">
      <x:c r="A4736" s="5" t="n">
        <x:v>4732</x:v>
      </x:c>
      <x:c r="B4736" s="5" t="n">
        <x:v>5</x:v>
      </x:c>
      <x:c r="C4736" s="10" t="str">
        <x:v>1102502002</x:v>
      </x:c>
      <x:c r="D4736" s="5" t="str">
        <x:v>Caganganan</x:v>
      </x:c>
      <x:c r="E4736" s="5" t="str">
        <x:v>Banaybanay</x:v>
      </x:c>
      <x:c r="F4736" s="5" t="str">
        <x:v>Davao Oriental</x:v>
      </x:c>
      <x:c r="G4736" s="11" t="str">
        <x:v>D - Other node or line within 3 km</x:v>
      </x:c>
      <x:c r="H4736" s="12" t="n">
        <x:v>2.1689966637403066</x:v>
      </x:c>
      <x:c r="I4736" s="12" t="n">
        <x:v>0.6388026850540112</x:v>
      </x:c>
      <x:c r="J4736" s="12" t="n">
        <x:v>0.6388026850540112</x:v>
      </x:c>
      <x:c r="K4736" s="12" t="n">
        <x:v>2.18</x:v>
      </x:c>
      <x:c r="L4736" s="12" t="n">
        <x:v>-0.01100333625969352</x:v>
      </x:c>
      <x:c r="M4736" s="12" t="n">
        <x:v>0.65</x:v>
      </x:c>
      <x:c r="N4736" s="12" t="n">
        <x:v>-0.011197314945988857</x:v>
      </x:c>
      <x:c r="O4736" s="11" t="str">
        <x:v>BYD001 - BP</x:v>
      </x:c>
      <x:c r="P4736" s="11" t="str">
        <x:v>PANTUKAN - MATI SEGMENT 2</x:v>
      </x:c>
      <x:c r="Q4736" s="11" t="str">
        <x:v>Conditional - mapped route, status unverified</x:v>
      </x:c>
      <x:c r="R4736" s="11" t="str">
        <x:v>Compare a routed node lateral with an approved line tap; survey crossings and permissions.</x:v>
      </x:c>
      <x:c r="S4736" s="5" t="n">
        <x:v>3264</x:v>
      </x:c>
      <x:c r="T4736" s="5" t="str">
        <x:v>Region XI (Davao Region)</x:v>
      </x:c>
      <x:c r="U4736" s="13" t="n">
        <x:v>6.944126</x:v>
      </x:c>
      <x:c r="V4736" s="13" t="n">
        <x:v>126.017431</x:v>
      </x:c>
      <x:c r="W4736" s="12" t="n">
        <x:v>2.1802201154394703</x:v>
      </x:c>
      <x:c r="X4736" s="12" t="n">
        <x:v>0.6421109703326198</x:v>
      </x:c>
      <x:c r="Y4736" s="12" t="n">
        <x:v>0.6388026850540112</x:v>
      </x:c>
      <x:c r="Z4736" s="12" t="n">
        <x:v>45.53935193280858</x:v>
      </x:c>
      <x:c r="AA4736" s="5" t="str">
        <x:v>BYD001 - BP</x:v>
      </x:c>
      <x:c r="AB4736" s="6" t="b">
        <x:v>1</x:v>
      </x:c>
      <x:c r="AC4736" s="5" t="n">
        <x:v>5262</x:v>
      </x:c>
      <x:c r="AD4736" s="13" t="n">
        <x:v>126.0133170004295</x:v>
      </x:c>
      <x:c r="AE4736" s="13" t="n">
        <x:v>6.96330320012091</x:v>
      </x:c>
      <x:c r="AF4736" s="5" t="n">
        <x:v>5133</x:v>
      </x:c>
      <x:c r="AG4736" s="13" t="n">
        <x:v>126.01165042326066</x:v>
      </x:c>
      <x:c r="AH4736" s="13" t="n">
        <x:v>6.944135634792298</x:v>
      </x:c>
      <x:c r="AI4736" s="5" t="n">
        <x:v>5133</x:v>
      </x:c>
      <x:c r="AJ4736" s="5" t="str">
        <x:v>Conditional - mapped route, status unverified</x:v>
      </x:c>
      <x:c r="AK4736" s="5" t="n">
        <x:v>5075</x:v>
      </x:c>
      <x:c r="AL4736" s="5" t="str">
        <x:v>DAVAO CITY - TRENTO</x:v>
      </x:c>
      <x:c r="AM4736" s="5" t="str">
        <x:v>Tier 1B (Micro Drop, 1-3 km)</x:v>
      </x:c>
      <x:c r="AN4736" s="14" t="n">
        <x:v>58.3</x:v>
      </x:c>
      <x:c r="AO4736" s="14" t="n">
        <x:v>58.351803363989774</x:v>
      </x:c>
      <x:c r="AP4736" s="14" t="n">
        <x:v>58.52947270779459</x:v>
      </x:c>
      <x:c r="AQ4736" s="14" t="n">
        <x:v>63.23</x:v>
      </x:c>
      <x:c r="AR4736" s="5" t="n">
        <x:v>199</x:v>
      </x:c>
      <x:c r="AS4736" s="11" t="str">
        <x:v>Nearest screened line status requires confirmation</x:v>
      </x:c>
      <x:c r="AT4736" s="5" t="str">
        <x:v>Batch 4 &amp; 5 (3,001 - 5,000)</x:v>
      </x:c>
      <x:c r="AU4736" s="5" t="n">
        <x:v>1736</x:v>
      </x:c>
    </x:row>
    <x:row r="4737" ht="60" customHeight="1">
      <x:c r="A4737" s="5" t="n">
        <x:v>4733</x:v>
      </x:c>
      <x:c r="B4737" s="5" t="n">
        <x:v>5</x:v>
      </x:c>
      <x:c r="C4737" s="10" t="str">
        <x:v>0401021027</x:v>
      </x:c>
      <x:c r="D4737" s="5" t="str">
        <x:v>Natu</x:v>
      </x:c>
      <x:c r="E4737" s="5" t="str">
        <x:v>Rosario</x:v>
      </x:c>
      <x:c r="F4737" s="5" t="str">
        <x:v>Batangas</x:v>
      </x:c>
      <x:c r="G4737" s="11" t="str">
        <x:v>C - Line within 0.5 km; node over 1 km</x:v>
      </x:c>
      <x:c r="H4737" s="12" t="n">
        <x:v>2.8032350574230582</x:v>
      </x:c>
      <x:c r="I4737" s="12" t="n">
        <x:v>0.2306551614203028</x:v>
      </x:c>
      <x:c r="J4737" s="12" t="n">
        <x:v>0.2306551614203028</x:v>
      </x:c>
      <x:c r="K4737" s="12" t="n">
        <x:v>2.82</x:v>
      </x:c>
      <x:c r="L4737" s="12" t="n">
        <x:v>-0.01676494257694161</x:v>
      </x:c>
      <x:c r="M4737" s="12" t="n">
        <x:v>0.37</x:v>
      </x:c>
      <x:c r="N4737" s="12" t="n">
        <x:v>-0.1393448385796972</x:v>
      </x:c>
      <x:c r="O4737" s="11" t="str">
        <x:v>PGR002 - PM</x:v>
      </x:c>
      <x:c r="P4737" s="11" t="str">
        <x:v>BATANGAS - SAN JUAN</x:v>
      </x:c>
      <x:c r="Q4737" s="11" t="str">
        <x:v>Stronger evidence - built or existing label</x:v>
      </x:c>
      <x:c r="R4737" s="11" t="str">
        <x:v>Locate an authorized closure or handhole and confirm splicing/capacity; nearby cable alone is insufficient.</x:v>
      </x:c>
      <x:c r="S4737" s="5" t="n">
        <x:v>2809</x:v>
      </x:c>
      <x:c r="T4737" s="5" t="str">
        <x:v>Region IV-A (CALABARZON)</x:v>
      </x:c>
      <x:c r="U4737" s="13" t="n">
        <x:v>13.840415</x:v>
      </x:c>
      <x:c r="V4737" s="13" t="n">
        <x:v>121.269212</x:v>
      </x:c>
      <x:c r="W4737" s="12" t="n">
        <x:v>2.8172253842146</x:v>
      </x:c>
      <x:c r="X4737" s="12" t="n">
        <x:v>0.23534307197363716</x:v>
      </x:c>
      <x:c r="Y4737" s="12" t="n">
        <x:v>0.2306551614203028</x:v>
      </x:c>
      <x:c r="Z4737" s="12" t="n">
        <x:v>0.2306551614203028</x:v>
      </x:c>
      <x:c r="AA4737" s="5" t="str">
        <x:v>PGR002 - PM</x:v>
      </x:c>
      <x:c r="AB4737" s="6" t="b">
        <x:v>1</x:v>
      </x:c>
      <x:c r="AC4737" s="5" t="n">
        <x:v>4298</x:v>
      </x:c>
      <x:c r="AD4737" s="13" t="n">
        <x:v>121.2670649485548</x:v>
      </x:c>
      <x:c r="AE4737" s="13" t="n">
        <x:v>13.8656650120822</x:v>
      </x:c>
      <x:c r="AF4737" s="5" t="n">
        <x:v>4191</x:v>
      </x:c>
      <x:c r="AG4737" s="13" t="n">
        <x:v>121.27001308191345</x:v>
      </x:c>
      <x:c r="AH4737" s="13" t="n">
        <x:v>13.838482756134725</x:v>
      </x:c>
      <x:c r="AI4737" s="5" t="n">
        <x:v>4191</x:v>
      </x:c>
      <x:c r="AJ4737" s="5" t="str">
        <x:v>Stronger evidence - built or existing label</x:v>
      </x:c>
      <x:c r="AK4737" s="5" t="n">
        <x:v>4191</x:v>
      </x:c>
      <x:c r="AL4737" s="5" t="str">
        <x:v>BATANGAS - SAN JUAN</x:v>
      </x:c>
      <x:c r="AM4737" s="5" t="str">
        <x:v>Tier 1B (Micro Drop, 1-3 km)</x:v>
      </x:c>
      <x:c r="AN4737" s="14" t="n">
        <x:v>49.1</x:v>
      </x:c>
      <x:c r="AO4737" s="14" t="n">
        <x:v>49.06278353585211</x:v>
      </x:c>
      <x:c r="AP4737" s="14" t="n">
        <x:v>49.28168973208891</x:v>
      </x:c>
      <x:c r="AQ4737" s="14" t="n">
        <x:v>63.23</x:v>
      </x:c>
      <x:c r="AR4737" s="5" t="n">
        <x:v>242</x:v>
      </x:c>
      <x:c r="AS4737" s="11" t="str">
        <x:v>Vertex distance not reproduced within 0.011 km</x:v>
      </x:c>
      <x:c r="AT4737" s="5" t="str">
        <x:v>Batch 4 &amp; 5 (3,001 - 5,000)</x:v>
      </x:c>
      <x:c r="AU4737" s="5" t="n">
        <x:v>1737</x:v>
      </x:c>
    </x:row>
    <x:row r="4738" ht="60" customHeight="1">
      <x:c r="A4738" s="5" t="n">
        <x:v>4734</x:v>
      </x:c>
      <x:c r="B4738" s="5" t="n">
        <x:v>5</x:v>
      </x:c>
      <x:c r="C4738" s="10" t="str">
        <x:v>0702251026</x:v>
      </x:c>
      <x:c r="D4738" s="5" t="str">
        <x:v>Media Once</x:v>
      </x:c>
      <x:c r="E4738" s="5" t="str">
        <x:v>City of Toledo</x:v>
      </x:c>
      <x:c r="F4738" s="5" t="str">
        <x:v>Cebu</x:v>
      </x:c>
      <x:c r="G4738" s="11" t="str">
        <x:v>C - Line within 0.5 km; node over 1 km</x:v>
      </x:c>
      <x:c r="H4738" s="12" t="n">
        <x:v>2.7087467855983265</x:v>
      </x:c>
      <x:c r="I4738" s="12" t="n">
        <x:v>0.27187014912747015</x:v>
      </x:c>
      <x:c r="J4738" s="12" t="n">
        <x:v>0.27187014912747015</x:v>
      </x:c>
      <x:c r="K4738" s="12" t="n">
        <x:v>2.71</x:v>
      </x:c>
      <x:c r="L4738" s="12" t="n">
        <x:v>-0.0012532144016734748</x:v>
      </x:c>
      <x:c r="M4738" s="12" t="n">
        <x:v>0.29</x:v>
      </x:c>
      <x:c r="N4738" s="12" t="n">
        <x:v>-0.01812985087252983</x:v>
      </x:c>
      <x:c r="O4738" s="11" t="str">
        <x:v>TDC002 - BP</x:v>
      </x:c>
      <x:c r="P4738" s="11" t="str">
        <x:v>CEBU - TOLEDO</x:v>
      </x:c>
      <x:c r="Q4738" s="11" t="str">
        <x:v>Stronger evidence - built or existing label</x:v>
      </x:c>
      <x:c r="R4738" s="11" t="str">
        <x:v>Locate an authorized closure or handhole and confirm splicing/capacity; nearby cable alone is insufficient.</x:v>
      </x:c>
      <x:c r="S4738" s="5" t="n">
        <x:v>2868</x:v>
      </x:c>
      <x:c r="T4738" s="5" t="str">
        <x:v>Region VII (Central Visayas)</x:v>
      </x:c>
      <x:c r="U4738" s="13" t="n">
        <x:v>10.328915</x:v>
      </x:c>
      <x:c r="V4738" s="13" t="n">
        <x:v>123.674852</x:v>
      </x:c>
      <x:c r="W4738" s="12" t="n">
        <x:v>2.711693584888964</x:v>
      </x:c>
      <x:c r="X4738" s="12" t="n">
        <x:v>0.27298635121428894</x:v>
      </x:c>
      <x:c r="Y4738" s="12" t="n">
        <x:v>0.27187014912747015</x:v>
      </x:c>
      <x:c r="Z4738" s="12" t="n">
        <x:v>0.27187014912747015</x:v>
      </x:c>
      <x:c r="AA4738" s="5" t="str">
        <x:v>TDC002 - BP</x:v>
      </x:c>
      <x:c r="AB4738" s="6" t="b">
        <x:v>1</x:v>
      </x:c>
      <x:c r="AC4738" s="5" t="n">
        <x:v>4717</x:v>
      </x:c>
      <x:c r="AD4738" s="13" t="n">
        <x:v>123.6947219965863</x:v>
      </x:c>
      <x:c r="AE4738" s="13" t="n">
        <x:v>10.31433500081975</x:v>
      </x:c>
      <x:c r="AF4738" s="5" t="n">
        <x:v>4995</x:v>
      </x:c>
      <x:c r="AG4738" s="13" t="n">
        <x:v>123.675911</x:v>
      </x:c>
      <x:c r="AH4738" s="13" t="n">
        <x:v>10.331138</x:v>
      </x:c>
      <x:c r="AI4738" s="5" t="n">
        <x:v>4995</x:v>
      </x:c>
      <x:c r="AJ4738" s="5" t="str">
        <x:v>Stronger evidence - built or existing label</x:v>
      </x:c>
      <x:c r="AK4738" s="5" t="n">
        <x:v>4995</x:v>
      </x:c>
      <x:c r="AL4738" s="5" t="str">
        <x:v>CEBU - TOLEDO</x:v>
      </x:c>
      <x:c r="AM4738" s="5" t="str">
        <x:v>Tier 1B (Micro Drop, 1-3 km)</x:v>
      </x:c>
      <x:c r="AN4738" s="14" t="n">
        <x:v>50.5</x:v>
      </x:c>
      <x:c r="AO4738" s="14" t="n">
        <x:v>50.521668375419644</x:v>
      </x:c>
      <x:c r="AP4738" s="14" t="n">
        <x:v>50.5385993576612</x:v>
      </x:c>
      <x:c r="AQ4738" s="14" t="n">
        <x:v>63.23</x:v>
      </x:c>
      <x:c r="AR4738" s="5" t="n">
        <x:v>751</x:v>
      </x:c>
      <x:c r="AS4738" s="11" t="str">
        <x:v>Vertex distance not reproduced within 0.011 km</x:v>
      </x:c>
      <x:c r="AT4738" s="5" t="str">
        <x:v>Batch 4 &amp; 5 (3,001 - 5,000)</x:v>
      </x:c>
      <x:c r="AU4738" s="5" t="n">
        <x:v>1738</x:v>
      </x:c>
    </x:row>
    <x:row r="4739" ht="60" customHeight="1">
      <x:c r="A4739" s="5" t="n">
        <x:v>4735</x:v>
      </x:c>
      <x:c r="B4739" s="5" t="n">
        <x:v>5</x:v>
      </x:c>
      <x:c r="C4739" s="10" t="str">
        <x:v>0600407015</x:v>
      </x:c>
      <x:c r="D4739" s="5" t="str">
        <x:v>Tigayon</x:v>
      </x:c>
      <x:c r="E4739" s="5" t="str">
        <x:v>Kalibo</x:v>
      </x:c>
      <x:c r="F4739" s="5" t="str">
        <x:v>Aklan</x:v>
      </x:c>
      <x:c r="G4739" s="11" t="str">
        <x:v>C - Line within 0.5 km; node over 1 km</x:v>
      </x:c>
      <x:c r="H4739" s="12" t="n">
        <x:v>2.6993497939176825</x:v>
      </x:c>
      <x:c r="I4739" s="12" t="n">
        <x:v>0.04173403809789845</x:v>
      </x:c>
      <x:c r="J4739" s="12" t="n">
        <x:v>0.04173403809789845</x:v>
      </x:c>
      <x:c r="K4739" s="12" t="n">
        <x:v>2.71</x:v>
      </x:c>
      <x:c r="L4739" s="12" t="n">
        <x:v>-0.010650206082317482</x:v>
      </x:c>
      <x:c r="M4739" s="12" t="n">
        <x:v>0.15</x:v>
      </x:c>
      <x:c r="N4739" s="12" t="n">
        <x:v>-0.10826596190210155</x:v>
      </x:c>
      <x:c r="O4739" s="11" t="str">
        <x:v>KOK001 - TYPE 2</x:v>
      </x:c>
      <x:c r="P4739" s="11" t="str">
        <x:v>IVISAN - KALIBO</x:v>
      </x:c>
      <x:c r="Q4739" s="11" t="str">
        <x:v>Stronger evidence - built or existing label</x:v>
      </x:c>
      <x:c r="R4739" s="11" t="str">
        <x:v>Locate an authorized closure or handhole and confirm splicing/capacity; nearby cable alone is insufficient.</x:v>
      </x:c>
      <x:c r="S4739" s="5" t="n">
        <x:v>2259</x:v>
      </x:c>
      <x:c r="T4739" s="5" t="str">
        <x:v>Region VI (Western Visayas)</x:v>
      </x:c>
      <x:c r="U4739" s="13" t="n">
        <x:v>11.673836</x:v>
      </x:c>
      <x:c r="V4739" s="13" t="n">
        <x:v>122.360902</x:v>
      </x:c>
      <x:c r="W4739" s="12" t="n">
        <x:v>2.7123150176161004</x:v>
      </x:c>
      <x:c r="X4739" s="12" t="n">
        <x:v>0.14569199982530445</x:v>
      </x:c>
      <x:c r="Y4739" s="12" t="n">
        <x:v>0.04173403809789845</x:v>
      </x:c>
      <x:c r="Z4739" s="12" t="n">
        <x:v>0.04173403809789845</x:v>
      </x:c>
      <x:c r="AA4739" s="5" t="str">
        <x:v>KOK001 - TYPE 2</x:v>
      </x:c>
      <x:c r="AB4739" s="6" t="b">
        <x:v>1</x:v>
      </x:c>
      <x:c r="AC4739" s="5" t="n">
        <x:v>4646</x:v>
      </x:c>
      <x:c r="AD4739" s="13" t="n">
        <x:v>122.3670410007457</x:v>
      </x:c>
      <x:c r="AE4739" s="13" t="n">
        <x:v>11.69747600029063</x:v>
      </x:c>
      <x:c r="AF4739" s="5" t="n">
        <x:v>5006</x:v>
      </x:c>
      <x:c r="AG4739" s="13" t="n">
        <x:v>122.36065389006063</x:v>
      </x:c>
      <x:c r="AH4739" s="13" t="n">
        <x:v>11.67412328450897</x:v>
      </x:c>
      <x:c r="AI4739" s="5" t="n">
        <x:v>5006</x:v>
      </x:c>
      <x:c r="AJ4739" s="5" t="str">
        <x:v>Stronger evidence - built or existing label</x:v>
      </x:c>
      <x:c r="AK4739" s="5" t="n">
        <x:v>5006</x:v>
      </x:c>
      <x:c r="AL4739" s="5" t="str">
        <x:v>IVISAN - KALIBO</x:v>
      </x:c>
      <x:c r="AM4739" s="5" t="str">
        <x:v>Tier 1B (Micro Drop, 1-3 km)</x:v>
      </x:c>
      <x:c r="AN4739" s="14" t="n">
        <x:v>50.5</x:v>
      </x:c>
      <x:c r="AO4739" s="14" t="n">
        <x:v>50.521668375419644</x:v>
      </x:c>
      <x:c r="AP4739" s="14" t="n">
        <x:v>50.66577873123177</x:v>
      </x:c>
      <x:c r="AQ4739" s="14" t="n">
        <x:v>63.23</x:v>
      </x:c>
      <x:c r="AR4739" s="5" t="n">
        <x:v>487</x:v>
      </x:c>
      <x:c r="AS4739" s="11" t="str"/>
      <x:c r="AT4739" s="5" t="str">
        <x:v>Batch 4 &amp; 5 (3,001 - 5,000)</x:v>
      </x:c>
      <x:c r="AU4739" s="5" t="n">
        <x:v>1739</x:v>
      </x:c>
    </x:row>
    <x:row r="4740" ht="60" customHeight="1">
      <x:c r="A4740" s="5" t="n">
        <x:v>4736</x:v>
      </x:c>
      <x:c r="B4740" s="5" t="n">
        <x:v>5</x:v>
      </x:c>
      <x:c r="C4740" s="10" t="str">
        <x:v>0402123011</x:v>
      </x:c>
      <x:c r="D4740" s="5" t="str">
        <x:v>Francisco Reyes</x:v>
      </x:c>
      <x:c r="E4740" s="5" t="str">
        <x:v>Gen. Mariano Alvarez</x:v>
      </x:c>
      <x:c r="F4740" s="5" t="str">
        <x:v>Cavite</x:v>
      </x:c>
      <x:c r="G4740" s="11" t="str">
        <x:v>D - Other node or line within 3 km</x:v>
      </x:c>
      <x:c r="H4740" s="12" t="n">
        <x:v>1.7746436130345569</x:v>
      </x:c>
      <x:c r="I4740" s="12" t="n">
        <x:v>2.601340501764189</x:v>
      </x:c>
      <x:c r="J4740" s="12" t="n">
        <x:v>1.7746436130345569</x:v>
      </x:c>
      <x:c r="K4740" s="12" t="n">
        <x:v>1.77</x:v>
      </x:c>
      <x:c r="L4740" s="12" t="n">
        <x:v>0.004643613034556848</x:v>
      </x:c>
      <x:c r="M4740" s="12" t="n">
        <x:v>2.6</x:v>
      </x:c>
      <x:c r="N4740" s="12" t="n">
        <x:v>0.0013405017641887618</x:v>
      </x:c>
      <x:c r="O4740" s="11" t="str">
        <x:v>CRC002
- BP</x:v>
      </x:c>
      <x:c r="P4740" s="11" t="str">
        <x:v>AE CRC005-BNL001-CLB001</x:v>
      </x:c>
      <x:c r="Q4740" s="11" t="str">
        <x:v>Conditional - mapped route, status unverified</x:v>
      </x:c>
      <x:c r="R4740" s="11" t="str">
        <x:v>Compare a routed node lateral with an approved line tap; survey crossings and permissions.</x:v>
      </x:c>
      <x:c r="S4740" s="5" t="n">
        <x:v>4544</x:v>
      </x:c>
      <x:c r="T4740" s="5" t="str">
        <x:v>Region IV-A (CALABARZON)</x:v>
      </x:c>
      <x:c r="U4740" s="13" t="n">
        <x:v>14.304167</x:v>
      </x:c>
      <x:c r="V4740" s="13" t="n">
        <x:v>121.02693</x:v>
      </x:c>
      <x:c r="W4740" s="12" t="n">
        <x:v>1.7742909164436678</x:v>
      </x:c>
      <x:c r="X4740" s="12" t="n">
        <x:v>2.599257596547923</x:v>
      </x:c>
      <x:c r="Y4740" s="12" t="n">
        <x:v>2.601340501764189</x:v>
      </x:c>
      <x:c r="Z4740" s="12" t="n">
        <x:v>6.266006733692591</x:v>
      </x:c>
      <x:c r="AA4740" s="5" t="str">
        <x:v>CRC002
- BP</x:v>
      </x:c>
      <x:c r="AB4740" s="6" t="b">
        <x:v>1</x:v>
      </x:c>
      <x:c r="AC4740" s="5" t="n">
        <x:v>4485</x:v>
      </x:c>
      <x:c r="AD4740" s="13" t="n">
        <x:v>121.041848</x:v>
      </x:c>
      <x:c r="AE4740" s="13" t="n">
        <x:v>14.310924</x:v>
      </x:c>
      <x:c r="AF4740" s="5" t="n">
        <x:v>4073</x:v>
      </x:c>
      <x:c r="AG4740" s="13" t="n">
        <x:v>121.050026093908</x:v>
      </x:c>
      <x:c r="AH4740" s="13" t="n">
        <x:v>14.31091759027693</x:v>
      </x:c>
      <x:c r="AI4740" s="5" t="n">
        <x:v>4073</x:v>
      </x:c>
      <x:c r="AJ4740" s="5" t="str">
        <x:v>Conditional - mapped route, status unverified</x:v>
      </x:c>
      <x:c r="AK4740" s="5" t="n">
        <x:v>4183</x:v>
      </x:c>
      <x:c r="AL4740" s="5" t="str">
        <x:v>BINAN</x:v>
      </x:c>
      <x:c r="AM4740" s="5" t="str">
        <x:v>Tier 1B (Micro Drop, 1-3 km)</x:v>
      </x:c>
      <x:c r="AN4740" s="14" t="n">
        <x:v>55.4</x:v>
      </x:c>
      <x:c r="AO4740" s="14" t="n">
        <x:v>55.43272847345071</x:v>
      </x:c>
      <x:c r="AP4740" s="14" t="n">
        <x:v>55.34699213147445</x:v>
      </x:c>
      <x:c r="AQ4740" s="14" t="n">
        <x:v>63.23</x:v>
      </x:c>
      <x:c r="AR4740" s="5" t="n">
        <x:v>736</x:v>
      </x:c>
      <x:c r="AS4740" s="11" t="str">
        <x:v>Nearest screened line status requires confirmation</x:v>
      </x:c>
      <x:c r="AT4740" s="5" t="str">
        <x:v>Batch 4 &amp; 5 (3,001 - 5,000)</x:v>
      </x:c>
      <x:c r="AU4740" s="5" t="n">
        <x:v>1740</x:v>
      </x:c>
    </x:row>
    <x:row r="4741" ht="60" customHeight="1">
      <x:c r="A4741" s="5" t="n">
        <x:v>4737</x:v>
      </x:c>
      <x:c r="B4741" s="5" t="n">
        <x:v>5</x:v>
      </x:c>
      <x:c r="C4741" s="10" t="str">
        <x:v>1705203012</x:v>
      </x:c>
      <x:c r="D4741" s="5" t="str">
        <x:v>Labasan</x:v>
      </x:c>
      <x:c r="E4741" s="5" t="str">
        <x:v>Bongabong</x:v>
      </x:c>
      <x:c r="F4741" s="5" t="str">
        <x:v>Oriental Mindoro</x:v>
      </x:c>
      <x:c r="G4741" s="11" t="str">
        <x:v>C - Line within 0.5 km; node over 1 km</x:v>
      </x:c>
      <x:c r="H4741" s="12" t="n">
        <x:v>4.893878415031343</x:v>
      </x:c>
      <x:c r="I4741" s="12" t="n">
        <x:v>0.4395199779504777</x:v>
      </x:c>
      <x:c r="J4741" s="12" t="n">
        <x:v>0.4395199779504777</x:v>
      </x:c>
      <x:c r="K4741" s="12" t="n">
        <x:v>4.91</x:v>
      </x:c>
      <x:c r="L4741" s="12" t="n">
        <x:v>-0.016121584968657565</x:v>
      </x:c>
      <x:c r="M4741" s="12" t="n">
        <x:v>0.5</x:v>
      </x:c>
      <x:c r="N4741" s="12" t="n">
        <x:v>-0.0604800220495223</x:v>
      </x:c>
      <x:c r="O4741" s="11" t="str">
        <x:v>BGM001 - BP</x:v>
      </x:c>
      <x:c r="P4741" s="11" t="str">
        <x:v>MINDORO</x:v>
      </x:c>
      <x:c r="Q4741" s="11" t="str">
        <x:v>Stronger evidence - built or existing label</x:v>
      </x:c>
      <x:c r="R4741" s="11" t="str">
        <x:v>Locate an authorized closure or handhole and confirm splicing/capacity; nearby cable alone is insufficient.</x:v>
      </x:c>
      <x:c r="S4741" s="5" t="n">
        <x:v>3071</x:v>
      </x:c>
      <x:c r="T4741" s="5" t="str">
        <x:v>MIMAROPA Region</x:v>
      </x:c>
      <x:c r="U4741" s="13" t="n">
        <x:v>12.783905</x:v>
      </x:c>
      <x:c r="V4741" s="13" t="n">
        <x:v>121.468016</x:v>
      </x:c>
      <x:c r="W4741" s="12" t="n">
        <x:v>4.913189959866843</x:v>
      </x:c>
      <x:c r="X4741" s="12" t="n">
        <x:v>0.44443695969124436</x:v>
      </x:c>
      <x:c r="Y4741" s="12" t="n">
        <x:v>0.4395199779504777</x:v>
      </x:c>
      <x:c r="Z4741" s="12" t="n">
        <x:v>0.4395199779504777</x:v>
      </x:c>
      <x:c r="AA4741" s="5" t="str">
        <x:v>BGM001 - BP</x:v>
      </x:c>
      <x:c r="AB4741" s="6" t="b">
        <x:v>1</x:v>
      </x:c>
      <x:c r="AC4741" s="5" t="n">
        <x:v>4434</x:v>
      </x:c>
      <x:c r="AD4741" s="13" t="n">
        <x:v>121.4873409993552</x:v>
      </x:c>
      <x:c r="AE4741" s="13" t="n">
        <x:v>12.7439410006345</x:v>
      </x:c>
      <x:c r="AF4741" s="5" t="n">
        <x:v>4256</x:v>
      </x:c>
      <x:c r="AG4741" s="13" t="n">
        <x:v>121.47175343842812</x:v>
      </x:c>
      <x:c r="AH4741" s="13" t="n">
        <x:v>12.782378979651284</x:v>
      </x:c>
      <x:c r="AI4741" s="5" t="n">
        <x:v>4256</x:v>
      </x:c>
      <x:c r="AJ4741" s="5" t="str">
        <x:v>Stronger evidence - built or existing label</x:v>
      </x:c>
      <x:c r="AK4741" s="5" t="n">
        <x:v>4256</x:v>
      </x:c>
      <x:c r="AL4741" s="5" t="str">
        <x:v>MINDORO</x:v>
      </x:c>
      <x:c r="AM4741" s="5" t="str">
        <x:v>Tier 2 (Fiber Corridor / Lateral, 3-5 km)</x:v>
      </x:c>
      <x:c r="AN4741" s="14" t="n">
        <x:v>29.4</x:v>
      </x:c>
      <x:c r="AO4741" s="14" t="n">
        <x:v>29.46277212971693</x:v>
      </x:c>
      <x:c r="AP4741" s="14" t="n">
        <x:v>29.56764390541847</x:v>
      </x:c>
      <x:c r="AQ4741" s="14" t="n">
        <x:v>63.22</x:v>
      </x:c>
      <x:c r="AR4741" s="5" t="n">
        <x:v>364</x:v>
      </x:c>
      <x:c r="AS4741" s="11" t="str">
        <x:v>Vertex distance not reproduced within 0.011 km</x:v>
      </x:c>
      <x:c r="AT4741" s="5" t="str">
        <x:v>Batch 4 &amp; 5 (3,001 - 5,000)</x:v>
      </x:c>
      <x:c r="AU4741" s="5" t="n">
        <x:v>1741</x:v>
      </x:c>
    </x:row>
    <x:row r="4742" ht="60" customHeight="1">
      <x:c r="A4742" s="5" t="n">
        <x:v>4738</x:v>
      </x:c>
      <x:c r="B4742" s="5" t="n">
        <x:v>5</x:v>
      </x:c>
      <x:c r="C4742" s="10" t="str">
        <x:v>0401007033</x:v>
      </x:c>
      <x:c r="D4742" s="5" t="str">
        <x:v>Puting Bato West</x:v>
      </x:c>
      <x:c r="E4742" s="5" t="str">
        <x:v>City of Calaca</x:v>
      </x:c>
      <x:c r="F4742" s="5" t="str">
        <x:v>Batangas</x:v>
      </x:c>
      <x:c r="G4742" s="11" t="str">
        <x:v>C - Line within 0.5 km; node over 1 km</x:v>
      </x:c>
      <x:c r="H4742" s="12" t="n">
        <x:v>2.376274253190798</x:v>
      </x:c>
      <x:c r="I4742" s="12" t="n">
        <x:v>0.20645713419961506</x:v>
      </x:c>
      <x:c r="J4742" s="12" t="n">
        <x:v>0.20645713419961506</x:v>
      </x:c>
      <x:c r="K4742" s="12" t="n">
        <x:v>2.37</x:v>
      </x:c>
      <x:c r="L4742" s="12" t="n">
        <x:v>0.006274253190797996</x:v>
      </x:c>
      <x:c r="M4742" s="12" t="n">
        <x:v>0.25</x:v>
      </x:c>
      <x:c r="N4742" s="12" t="n">
        <x:v>-0.04354286580038494</x:v>
      </x:c>
      <x:c r="O4742" s="11" t="str">
        <x:v>CAB001 - BP</x:v>
      </x:c>
      <x:c r="P4742" s="11" t="str">
        <x:v>Untitled Path</x:v>
      </x:c>
      <x:c r="Q4742" s="11" t="str">
        <x:v>Conditional - mapped route, status unverified</x:v>
      </x:c>
      <x:c r="R4742" s="11" t="str">
        <x:v>Locate an authorized closure or handhole and confirm splicing/capacity; nearby cable alone is insufficient.</x:v>
      </x:c>
      <x:c r="S4742" s="5" t="n">
        <x:v>2773</x:v>
      </x:c>
      <x:c r="T4742" s="5" t="str">
        <x:v>Region IV-A (CALABARZON)</x:v>
      </x:c>
      <x:c r="U4742" s="13" t="n">
        <x:v>13.922848</x:v>
      </x:c>
      <x:c r="V4742" s="13" t="n">
        <x:v>120.833851</x:v>
      </x:c>
      <x:c r="W4742" s="12" t="n">
        <x:v>2.3737316657218193</x:v>
      </x:c>
      <x:c r="X4742" s="12" t="n">
        <x:v>0.25498287314858864</x:v>
      </x:c>
      <x:c r="Y4742" s="12" t="n">
        <x:v>0.20645713419961506</x:v>
      </x:c>
      <x:c r="Z4742" s="12" t="n">
        <x:v>0.22904960443548528</x:v>
      </x:c>
      <x:c r="AA4742" s="5" t="str">
        <x:v>CAB001 - BP</x:v>
      </x:c>
      <x:c r="AB4742" s="6" t="b">
        <x:v>1</x:v>
      </x:c>
      <x:c r="AC4742" s="5" t="n">
        <x:v>4271</x:v>
      </x:c>
      <x:c r="AD4742" s="13" t="n">
        <x:v>120.812286</x:v>
      </x:c>
      <x:c r="AE4742" s="13" t="n">
        <x:v>13.927043</x:v>
      </x:c>
      <x:c r="AF4742" s="5" t="n">
        <x:v>4162</x:v>
      </x:c>
      <x:c r="AG4742" s="13" t="n">
        <x:v>120.83290719968264</x:v>
      </x:c>
      <x:c r="AH4742" s="13" t="n">
        <x:v>13.92122557637691</x:v>
      </x:c>
      <x:c r="AI4742" s="5" t="n">
        <x:v>4162</x:v>
      </x:c>
      <x:c r="AJ4742" s="5" t="str">
        <x:v>Conditional - mapped route, status unverified</x:v>
      </x:c>
      <x:c r="AK4742" s="5" t="n">
        <x:v>4193</x:v>
      </x:c>
      <x:c r="AL4742" s="5" t="str">
        <x:v>TUY - STA. TERESITA</x:v>
      </x:c>
      <x:c r="AM4742" s="5" t="str">
        <x:v>Tier 1B (Micro Drop, 1-3 km)</x:v>
      </x:c>
      <x:c r="AN4742" s="14" t="n">
        <x:v>55.3</x:v>
      </x:c>
      <x:c r="AO4742" s="14" t="n">
        <x:v>55.38447952823558</x:v>
      </x:c>
      <x:c r="AP4742" s="14" t="n">
        <x:v>55.28966081040679</x:v>
      </x:c>
      <x:c r="AQ4742" s="14" t="n">
        <x:v>63.22</x:v>
      </x:c>
      <x:c r="AR4742" s="5" t="n">
        <x:v>307</x:v>
      </x:c>
      <x:c r="AS4742" s="11" t="str">
        <x:v>Nearest screened line status requires confirmation</x:v>
      </x:c>
      <x:c r="AT4742" s="5" t="str">
        <x:v>Batch 4 &amp; 5 (3,001 - 5,000)</x:v>
      </x:c>
      <x:c r="AU4742" s="5" t="n">
        <x:v>1742</x:v>
      </x:c>
    </x:row>
    <x:row r="4743" ht="60" customHeight="1">
      <x:c r="A4743" s="5" t="n">
        <x:v>4739</x:v>
      </x:c>
      <x:c r="B4743" s="5" t="n">
        <x:v>5</x:v>
      </x:c>
      <x:c r="C4743" s="10" t="str">
        <x:v>1380900003</x:v>
      </x:c>
      <x:c r="D4743" s="5" t="str">
        <x:v>Bagumbayan South</x:v>
      </x:c>
      <x:c r="E4743" s="5" t="str">
        <x:v>City of Navotas</x:v>
      </x:c>
      <x:c r="F4743" s="5" t="str">
        <x:v>Third District (Not a Province)</x:v>
      </x:c>
      <x:c r="G4743" s="11" t="str">
        <x:v>B - Node 0.5-1 km</x:v>
      </x:c>
      <x:c r="H4743" s="12" t="n">
        <x:v>0.5739626602519665</x:v>
      </x:c>
      <x:c r="I4743" s="12" t="n">
        <x:v>2.0523821437854597</x:v>
      </x:c>
      <x:c r="J4743" s="12" t="n">
        <x:v>0.5739626602519665</x:v>
      </x:c>
      <x:c r="K4743" s="12" t="n">
        <x:v>0.58</x:v>
      </x:c>
      <x:c r="L4743" s="12" t="n">
        <x:v>-0.006037339748033443</x:v>
      </x:c>
      <x:c r="M4743" s="12" t="n">
        <x:v>0.93</x:v>
      </x:c>
      <x:c r="N4743" s="12" t="n">
        <x:v>1.1223821437854595</x:v>
      </x:c>
      <x:c r="O4743" s="11" t="str">
        <x:v>NAV001 - TYPE 3</x:v>
      </x:c>
      <x:c r="P4743" s="11" t="str">
        <x:v>UG 288C via Y-Duct</x:v>
      </x:c>
      <x:c r="Q4743" s="11" t="str">
        <x:v>Conditional - mapped route, status unverified</x:v>
      </x:c>
      <x:c r="R4743" s="11" t="str">
        <x:v>Survey a short node lateral; confirm port/fiber capacity, access and route.</x:v>
      </x:c>
      <x:c r="S4743" s="5" t="n">
        <x:v>1100</x:v>
      </x:c>
      <x:c r="T4743" s="5" t="str">
        <x:v>National Capital Region (NCR)</x:v>
      </x:c>
      <x:c r="U4743" s="13" t="n">
        <x:v>14.651245</x:v>
      </x:c>
      <x:c r="V4743" s="13" t="n">
        <x:v>120.948609</x:v>
      </x:c>
      <x:c r="W4743" s="12" t="n">
        <x:v>0.5762691634598675</x:v>
      </x:c>
      <x:c r="X4743" s="12" t="n">
        <x:v>0.9259275051001826</x:v>
      </x:c>
      <x:c r="Y4743" s="12" t="n">
        <x:v>0.9225766230638698</x:v>
      </x:c>
      <x:c r="Z4743" s="12" t="n">
        <x:v>4.475890474791577</x:v>
      </x:c>
      <x:c r="AA4743" s="5" t="str">
        <x:v>NAV001 - TYPE 3</x:v>
      </x:c>
      <x:c r="AB4743" s="6" t="b">
        <x:v>1</x:v>
      </x:c>
      <x:c r="AC4743" s="5" t="n">
        <x:v>6674</x:v>
      </x:c>
      <x:c r="AD4743" s="13" t="n">
        <x:v>120.9465390518464</x:v>
      </x:c>
      <x:c r="AE4743" s="13" t="n">
        <x:v>14.6560249540927</x:v>
      </x:c>
      <x:c r="AF4743" s="5" t="n">
        <x:v>5685</x:v>
      </x:c>
      <x:c r="AG4743" s="13" t="n">
        <x:v>120.9467209301637</x:v>
      </x:c>
      <x:c r="AH4743" s="13" t="n">
        <x:v>14.66970288173394</x:v>
      </x:c>
      <x:c r="AI4743" s="5" t="n">
        <x:v>6599</x:v>
      </x:c>
      <x:c r="AJ4743" s="5" t="str">
        <x:v>Excluded - planned or ongoing</x:v>
      </x:c>
      <x:c r="AK4743" s="5" t="n">
        <x:v>6568</x:v>
      </x:c>
      <x:c r="AL4743" s="5" t="str">
        <x:v>EXISTING 216 C</x:v>
      </x:c>
      <x:c r="AM4743" s="5" t="str">
        <x:v>Tier 1A (Direct Coloc, &lt;1 km)</x:v>
      </x:c>
      <x:c r="AN4743" s="14" t="n">
        <x:v>92.5</x:v>
      </x:c>
      <x:c r="AO4743" s="14" t="n">
        <x:v>92.42071926138604</x:v>
      </x:c>
      <x:c r="AP4743" s="14" t="n">
        <x:v>82.58675356775592</x:v>
      </x:c>
      <x:c r="AQ4743" s="14" t="n">
        <x:v>63.22</x:v>
      </x:c>
      <x:c r="AR4743" s="5" t="n">
        <x:v>399</x:v>
      </x:c>
      <x:c r="AS4743" s="11" t="str">
        <x:v>Screened route is &gt;0.5 km farther; Nearest raw line excluded from fiber screening; Nearest screened line status requires confirmation</x:v>
      </x:c>
      <x:c r="AT4743" s="5" t="str">
        <x:v>Batch 4 &amp; 5 (3,001 - 5,000)</x:v>
      </x:c>
      <x:c r="AU4743" s="5" t="n">
        <x:v>1743</x:v>
      </x:c>
    </x:row>
    <x:row r="4744" ht="60" customHeight="1">
      <x:c r="A4744" s="5" t="n">
        <x:v>4740</x:v>
      </x:c>
      <x:c r="B4744" s="5" t="n">
        <x:v>5</x:v>
      </x:c>
      <x:c r="C4744" s="10" t="str">
        <x:v>0603019010</x:v>
      </x:c>
      <x:c r="D4744" s="5" t="str">
        <x:v>Gogo</x:v>
      </x:c>
      <x:c r="E4744" s="5" t="str">
        <x:v>Estancia</x:v>
      </x:c>
      <x:c r="F4744" s="5" t="str">
        <x:v>Iloilo</x:v>
      </x:c>
      <x:c r="G4744" s="11" t="str">
        <x:v>E - Nearest node or line 3-5 km</x:v>
      </x:c>
      <x:c r="H4744" s="12" t="n">
        <x:v>3.6686229016196483</x:v>
      </x:c>
      <x:c r="I4744" s="12" t="n">
        <x:v>4.917247975525677</x:v>
      </x:c>
      <x:c r="J4744" s="12" t="n">
        <x:v>3.6686229016196483</x:v>
      </x:c>
      <x:c r="K4744" s="12" t="n">
        <x:v>3.67</x:v>
      </x:c>
      <x:c r="L4744" s="12" t="n">
        <x:v>-0.0013770983803516046</x:v>
      </x:c>
      <x:c r="M4744" s="12" t="n">
        <x:v>4.91</x:v>
      </x:c>
      <x:c r="N4744" s="12" t="n">
        <x:v>0.0072479755256766865</x:v>
      </x:c>
      <x:c r="O4744" s="11" t="str">
        <x:v>ECI001 - TYPE 3</x:v>
      </x:c>
      <x:c r="P4744" s="11" t="str">
        <x:v>ROXAS - SARA</x:v>
      </x:c>
      <x:c r="Q4744" s="11" t="str">
        <x:v>Stronger evidence - built or existing label</x:v>
      </x:c>
      <x:c r="R4744" s="11" t="str">
        <x:v>Develop a longer lateral design and compare alternative backhaul before scheduling.</x:v>
      </x:c>
      <x:c r="S4744" s="5" t="n">
        <x:v>4951</x:v>
      </x:c>
      <x:c r="T4744" s="5" t="str">
        <x:v>Region VI (Western Visayas)</x:v>
      </x:c>
      <x:c r="U4744" s="13" t="n">
        <x:v>11.476759</x:v>
      </x:c>
      <x:c r="V4744" s="13" t="n">
        <x:v>123.154294</x:v>
      </x:c>
      <x:c r="W4744" s="12" t="n">
        <x:v>3.671524834818405</x:v>
      </x:c>
      <x:c r="X4744" s="12" t="n">
        <x:v>4.9138766782498635</x:v>
      </x:c>
      <x:c r="Y4744" s="12" t="n">
        <x:v>4.917247975525677</x:v>
      </x:c>
      <x:c r="Z4744" s="12" t="n">
        <x:v>4.917247975525677</x:v>
      </x:c>
      <x:c r="AA4744" s="5" t="str">
        <x:v>ECI001 - TYPE 3</x:v>
      </x:c>
      <x:c r="AB4744" s="6" t="b">
        <x:v>1</x:v>
      </x:c>
      <x:c r="AC4744" s="5" t="n">
        <x:v>4726</x:v>
      </x:c>
      <x:c r="AD4744" s="13" t="n">
        <x:v>123.1264699998104</x:v>
      </x:c>
      <x:c r="AE4744" s="13" t="n">
        <x:v>11.45813999910226</x:v>
      </x:c>
      <x:c r="AF4744" s="5" t="n">
        <x:v>5010</x:v>
      </x:c>
      <x:c r="AG4744" s="13" t="n">
        <x:v>123.1112378180387</x:v>
      </x:c>
      <x:c r="AH4744" s="13" t="n">
        <x:v>11.46363010831741</x:v>
      </x:c>
      <x:c r="AI4744" s="5" t="n">
        <x:v>5010</x:v>
      </x:c>
      <x:c r="AJ4744" s="5" t="str">
        <x:v>Stronger evidence - built or existing label</x:v>
      </x:c>
      <x:c r="AK4744" s="5" t="n">
        <x:v>5010</x:v>
      </x:c>
      <x:c r="AL4744" s="5" t="str">
        <x:v>ROXAS - SARA</x:v>
      </x:c>
      <x:c r="AM4744" s="5" t="str">
        <x:v>Tier 2 (Fiber Corridor / Lateral, 3-5 km)</x:v>
      </x:c>
      <x:c r="AN4744" s="14" t="n">
        <x:v>29.4</x:v>
      </x:c>
      <x:c r="AO4744" s="14" t="n">
        <x:v>29.424770471430406</x:v>
      </x:c>
      <x:c r="AP4744" s="14" t="n">
        <x:v>29.438280506553905</x:v>
      </x:c>
      <x:c r="AQ4744" s="14" t="n">
        <x:v>63.21</x:v>
      </x:c>
      <x:c r="AR4744" s="5" t="n">
        <x:v>309</x:v>
      </x:c>
      <x:c r="AS4744" s="11" t="str"/>
      <x:c r="AT4744" s="5" t="str">
        <x:v>Batch 4 &amp; 5 (3,001 - 5,000)</x:v>
      </x:c>
      <x:c r="AU4744" s="5" t="n">
        <x:v>1744</x:v>
      </x:c>
    </x:row>
    <x:row r="4745" ht="60" customHeight="1">
      <x:c r="A4745" s="5" t="n">
        <x:v>4741</x:v>
      </x:c>
      <x:c r="B4745" s="5" t="n">
        <x:v>5</x:v>
      </x:c>
      <x:c r="C4745" s="10" t="str">
        <x:v>0831600076</x:v>
      </x:c>
      <x:c r="D4745" s="5" t="str">
        <x:v>Barangay 49</x:v>
      </x:c>
      <x:c r="E4745" s="5" t="str">
        <x:v>City of Tacloban</x:v>
      </x:c>
      <x:c r="F4745" s="5" t="str">
        <x:v>Leyte</x:v>
      </x:c>
      <x:c r="G4745" s="11" t="str">
        <x:v>A - Node within 0.5 km</x:v>
      </x:c>
      <x:c r="H4745" s="12" t="n">
        <x:v>0.41416155872839916</x:v>
      </x:c>
      <x:c r="I4745" s="12" t="n">
        <x:v>3.2281998076957223</x:v>
      </x:c>
      <x:c r="J4745" s="12" t="n">
        <x:v>0.41416155872839916</x:v>
      </x:c>
      <x:c r="K4745" s="12" t="n">
        <x:v>0.41</x:v>
      </x:c>
      <x:c r="L4745" s="12" t="n">
        <x:v>0.004161558728399184</x:v>
      </x:c>
      <x:c r="M4745" s="12" t="n">
        <x:v>3.25</x:v>
      </x:c>
      <x:c r="N4745" s="12" t="n">
        <x:v>-0.021800192304277655</x:v>
      </x:c>
      <x:c r="O4745" s="11" t="str">
        <x:v>TCL002 - TYPE 3</x:v>
      </x:c>
      <x:c r="P4745" s="11" t="str">
        <x:v>CAPOOCAN - TACLOBAN</x:v>
      </x:c>
      <x:c r="Q4745" s="11" t="str">
        <x:v>Stronger evidence - built or existing label</x:v>
      </x:c>
      <x:c r="R4745" s="11" t="str">
        <x:v>First survey: confirm node handoff, spare capacity and a feasible short route; co-location is not established.</x:v>
      </x:c>
      <x:c r="S4745" s="5" t="n">
        <x:v>762</x:v>
      </x:c>
      <x:c r="T4745" s="5" t="str">
        <x:v>Region VIII (Eastern Visayas)</x:v>
      </x:c>
      <x:c r="U4745" s="13" t="n">
        <x:v>11.239779</x:v>
      </x:c>
      <x:c r="V4745" s="13" t="n">
        <x:v>124.99864</x:v>
      </x:c>
      <x:c r="W4745" s="12" t="n">
        <x:v>0.41365081133538684</x:v>
      </x:c>
      <x:c r="X4745" s="12" t="n">
        <x:v>3.2423848905483212</x:v>
      </x:c>
      <x:c r="Y4745" s="12" t="n">
        <x:v>3.2281998076957223</x:v>
      </x:c>
      <x:c r="Z4745" s="12" t="n">
        <x:v>3.2281998076957223</x:v>
      </x:c>
      <x:c r="AA4745" s="5" t="str">
        <x:v>TCL002 - TYPE 3</x:v>
      </x:c>
      <x:c r="AB4745" s="6" t="b">
        <x:v>1</x:v>
      </x:c>
      <x:c r="AC4745" s="5" t="n">
        <x:v>4799</x:v>
      </x:c>
      <x:c r="AD4745" s="13" t="n">
        <x:v>125.0024290083457</x:v>
      </x:c>
      <x:c r="AE4745" s="13" t="n">
        <x:v>11.23961279705182</x:v>
      </x:c>
      <x:c r="AF4745" s="5" t="n">
        <x:v>5046</x:v>
      </x:c>
      <x:c r="AG4745" s="13" t="n">
        <x:v>125.0092771846437</x:v>
      </x:c>
      <x:c r="AH4745" s="13" t="n">
        <x:v>11.21255009293085</x:v>
      </x:c>
      <x:c r="AI4745" s="5" t="n">
        <x:v>5046</x:v>
      </x:c>
      <x:c r="AJ4745" s="5" t="str">
        <x:v>Stronger evidence - built or existing label</x:v>
      </x:c>
      <x:c r="AK4745" s="5" t="n">
        <x:v>5046</x:v>
      </x:c>
      <x:c r="AL4745" s="5" t="str">
        <x:v>CAPOOCAN - TACLOBAN</x:v>
      </x:c>
      <x:c r="AM4745" s="5" t="str">
        <x:v>Tier 1A (Direct Coloc, &lt;1 km)</x:v>
      </x:c>
      <x:c r="AN4745" s="14" t="n">
        <x:v>87.1</x:v>
      </x:c>
      <x:c r="AO4745" s="14" t="n">
        <x:v>87.22609313223269</x:v>
      </x:c>
      <x:c r="AP4745" s="14" t="n">
        <x:v>87.1051781809945</x:v>
      </x:c>
      <x:c r="AQ4745" s="14" t="n">
        <x:v>63.21</x:v>
      </x:c>
      <x:c r="AR4745" s="5" t="n">
        <x:v>77</x:v>
      </x:c>
      <x:c r="AS4745" s="11" t="str"/>
      <x:c r="AT4745" s="5" t="str">
        <x:v>Batch 4 &amp; 5 (3,001 - 5,000)</x:v>
      </x:c>
      <x:c r="AU4745" s="5" t="n">
        <x:v>1745</x:v>
      </x:c>
    </x:row>
    <x:row r="4746" ht="60" customHeight="1">
      <x:c r="A4746" s="5" t="n">
        <x:v>4742</x:v>
      </x:c>
      <x:c r="B4746" s="5" t="n">
        <x:v>5</x:v>
      </x:c>
      <x:c r="C4746" s="10" t="str">
        <x:v>0506205001</x:v>
      </x:c>
      <x:c r="D4746" s="5" t="str">
        <x:v>Adovis</x:v>
      </x:c>
      <x:c r="E4746" s="5" t="str">
        <x:v>Casiguran</x:v>
      </x:c>
      <x:c r="F4746" s="5" t="str">
        <x:v>Sorsogon</x:v>
      </x:c>
      <x:c r="G4746" s="11" t="str">
        <x:v>B - Node 0.5-1 km</x:v>
      </x:c>
      <x:c r="H4746" s="12" t="n">
        <x:v>0.6302147517292894</x:v>
      </x:c>
      <x:c r="I4746" s="12" t="n">
        <x:v>0.28325179338462153</x:v>
      </x:c>
      <x:c r="J4746" s="12" t="n">
        <x:v>0.28325179338462153</x:v>
      </x:c>
      <x:c r="K4746" s="12" t="n">
        <x:v>0.63</x:v>
      </x:c>
      <x:c r="L4746" s="12" t="n">
        <x:v>0.00021475172928941966</x:v>
      </x:c>
      <x:c r="M4746" s="12" t="n">
        <x:v>0.32</x:v>
      </x:c>
      <x:c r="N4746" s="12" t="n">
        <x:v>-0.036748206615378476</x:v>
      </x:c>
      <x:c r="O4746" s="11" t="str">
        <x:v>CNS001 - BP</x:v>
      </x:c>
      <x:c r="P4746" s="11" t="str">
        <x:v>SORSOGON - MATNOG</x:v>
      </x:c>
      <x:c r="Q4746" s="11" t="str">
        <x:v>Stronger evidence - built or existing label</x:v>
      </x:c>
      <x:c r="R4746" s="11" t="str">
        <x:v>Survey a short node lateral; confirm port/fiber capacity, access and route.</x:v>
      </x:c>
      <x:c r="S4746" s="5" t="n">
        <x:v>1210</x:v>
      </x:c>
      <x:c r="T4746" s="5" t="str">
        <x:v>Region V (Bicol Region)</x:v>
      </x:c>
      <x:c r="U4746" s="13" t="n">
        <x:v>12.86865</x:v>
      </x:c>
      <x:c r="V4746" s="13" t="n">
        <x:v>124.009728</x:v>
      </x:c>
      <x:c r="W4746" s="12" t="n">
        <x:v>0.6314529138583649</x:v>
      </x:c>
      <x:c r="X4746" s="12" t="n">
        <x:v>0.3002993133244009</x:v>
      </x:c>
      <x:c r="Y4746" s="12" t="n">
        <x:v>0.28325179338462153</x:v>
      </x:c>
      <x:c r="Z4746" s="12" t="n">
        <x:v>0.28325179338462153</x:v>
      </x:c>
      <x:c r="AA4746" s="5" t="str">
        <x:v>CNS001 - BP</x:v>
      </x:c>
      <x:c r="AB4746" s="6" t="b">
        <x:v>1</x:v>
      </x:c>
      <x:c r="AC4746" s="5" t="n">
        <x:v>4627</x:v>
      </x:c>
      <x:c r="AD4746" s="13" t="n">
        <x:v>124.0138040001516</x:v>
      </x:c>
      <x:c r="AE4746" s="13" t="n">
        <x:v>12.87270700027359</x:v>
      </x:c>
      <x:c r="AF4746" s="5" t="n">
        <x:v>4249</x:v>
      </x:c>
      <x:c r="AG4746" s="13" t="n">
        <x:v>124.0095362848822</x:v>
      </x:c>
      <x:c r="AH4746" s="13" t="n">
        <x:v>12.871203448157184</x:v>
      </x:c>
      <x:c r="AI4746" s="5" t="n">
        <x:v>4249</x:v>
      </x:c>
      <x:c r="AJ4746" s="5" t="str">
        <x:v>Stronger evidence - built or existing label</x:v>
      </x:c>
      <x:c r="AK4746" s="5" t="n">
        <x:v>4249</x:v>
      </x:c>
      <x:c r="AL4746" s="5" t="str">
        <x:v>SORSOGON - MATNOG</x:v>
      </x:c>
      <x:c r="AM4746" s="5" t="str">
        <x:v>Tier 1A (Direct Coloc, &lt;1 km)</x:v>
      </x:c>
      <x:c r="AN4746" s="14" t="n">
        <x:v>91</x:v>
      </x:c>
      <x:c r="AO4746" s="14" t="n">
        <x:v>91.05842459701871</x:v>
      </x:c>
      <x:c r="AP4746" s="14" t="n">
        <x:v>91.05262232574393</x:v>
      </x:c>
      <x:c r="AQ4746" s="14" t="n">
        <x:v>63.21</x:v>
      </x:c>
      <x:c r="AR4746" s="5" t="n">
        <x:v>61</x:v>
      </x:c>
      <x:c r="AS4746" s="11" t="str">
        <x:v>Vertex distance not reproduced within 0.011 km</x:v>
      </x:c>
      <x:c r="AT4746" s="5" t="str">
        <x:v>Batch 4 &amp; 5 (3,001 - 5,000)</x:v>
      </x:c>
      <x:c r="AU4746" s="5" t="n">
        <x:v>1746</x:v>
      </x:c>
    </x:row>
    <x:row r="4747" ht="60" customHeight="1">
      <x:c r="A4747" s="5" t="n">
        <x:v>4743</x:v>
      </x:c>
      <x:c r="B4747" s="5" t="n">
        <x:v>5</x:v>
      </x:c>
      <x:c r="C4747" s="10" t="str">
        <x:v>0105533030</x:v>
      </x:c>
      <x:c r="D4747" s="5" t="str">
        <x:v>Nibaliw Vidal</x:v>
      </x:c>
      <x:c r="E4747" s="5" t="str">
        <x:v>San Fabian</x:v>
      </x:c>
      <x:c r="F4747" s="5" t="str">
        <x:v>Pangasinan</x:v>
      </x:c>
      <x:c r="G4747" s="11" t="str">
        <x:v>C - Line within 0.5 km; node over 1 km</x:v>
      </x:c>
      <x:c r="H4747" s="12" t="n">
        <x:v>4.55009631135783</x:v>
      </x:c>
      <x:c r="I4747" s="12" t="n">
        <x:v>0.05105531976098874</x:v>
      </x:c>
      <x:c r="J4747" s="12" t="n">
        <x:v>0.05105531976098874</x:v>
      </x:c>
      <x:c r="K4747" s="12" t="n">
        <x:v>4.56</x:v>
      </x:c>
      <x:c r="L4747" s="12" t="n">
        <x:v>-0.009903688642169506</x:v>
      </x:c>
      <x:c r="M4747" s="12" t="n">
        <x:v>0.07</x:v>
      </x:c>
      <x:c r="N4747" s="12" t="n">
        <x:v>-0.018944680239011268</x:v>
      </x:c>
      <x:c r="O4747" s="11" t="str">
        <x:v>SIP001 - BP</x:v>
      </x:c>
      <x:c r="P4747" s="11" t="str">
        <x:v>SAN FABIAN</x:v>
      </x:c>
      <x:c r="Q4747" s="11" t="str">
        <x:v>Stronger evidence - built or existing label</x:v>
      </x:c>
      <x:c r="R4747" s="11" t="str">
        <x:v>Locate an authorized closure or handhole and confirm splicing/capacity; nearby cable alone is insufficient.</x:v>
      </x:c>
      <x:c r="S4747" s="5" t="n">
        <x:v>2326</x:v>
      </x:c>
      <x:c r="T4747" s="5" t="str">
        <x:v>Region I (Ilocos Region)</x:v>
      </x:c>
      <x:c r="U4747" s="13" t="n">
        <x:v>16.149213</x:v>
      </x:c>
      <x:c r="V4747" s="13" t="n">
        <x:v>120.424139</x:v>
      </x:c>
      <x:c r="W4747" s="12" t="n">
        <x:v>4.562396733374033</x:v>
      </x:c>
      <x:c r="X4747" s="12" t="n">
        <x:v>0.051187113232790106</x:v>
      </x:c>
      <x:c r="Y4747" s="12" t="n">
        <x:v>0.05105531976098874</x:v>
      </x:c>
      <x:c r="Z4747" s="12" t="n">
        <x:v>0.05105531976098874</x:v>
      </x:c>
      <x:c r="AA4747" s="5" t="str">
        <x:v>SIP001 - BP</x:v>
      </x:c>
      <x:c r="AB4747" s="6" t="b">
        <x:v>1</x:v>
      </x:c>
      <x:c r="AC4747" s="5" t="n">
        <x:v>3803</x:v>
      </x:c>
      <x:c r="AD4747" s="13" t="n">
        <x:v>120.3992009863852</x:v>
      </x:c>
      <x:c r="AE4747" s="13" t="n">
        <x:v>16.11590200624112</x:v>
      </x:c>
      <x:c r="AF4747" s="5" t="n">
        <x:v>3293</x:v>
      </x:c>
      <x:c r="AG4747" s="13" t="n">
        <x:v>120.42372563293712</x:v>
      </x:c>
      <x:c r="AH4747" s="13" t="n">
        <x:v>16.149443743332068</x:v>
      </x:c>
      <x:c r="AI4747" s="5" t="n">
        <x:v>3293</x:v>
      </x:c>
      <x:c r="AJ4747" s="5" t="str">
        <x:v>Stronger evidence - built or existing label</x:v>
      </x:c>
      <x:c r="AK4747" s="5" t="n">
        <x:v>3293</x:v>
      </x:c>
      <x:c r="AL4747" s="5" t="str">
        <x:v>SAN FABIAN</x:v>
      </x:c>
      <x:c r="AM4747" s="5" t="str">
        <x:v>Tier 2 (Fiber Corridor / Lateral, 3-5 km)</x:v>
      </x:c>
      <x:c r="AN4747" s="14" t="n">
        <x:v>31.9</x:v>
      </x:c>
      <x:c r="AO4747" s="14" t="n">
        <x:v>31.87118869522148</x:v>
      </x:c>
      <x:c r="AP4747" s="14" t="n">
        <x:v>31.943509818212416</x:v>
      </x:c>
      <x:c r="AQ4747" s="14" t="n">
        <x:v>63.21</x:v>
      </x:c>
      <x:c r="AR4747" s="5" t="n">
        <x:v>300</x:v>
      </x:c>
      <x:c r="AS4747" s="11" t="str">
        <x:v>Vertex distance not reproduced within 0.011 km</x:v>
      </x:c>
      <x:c r="AT4747" s="5" t="str">
        <x:v>Batch 4 &amp; 5 (3,001 - 5,000)</x:v>
      </x:c>
      <x:c r="AU4747" s="5" t="n">
        <x:v>1747</x:v>
      </x:c>
    </x:row>
    <x:row r="4748" ht="60" customHeight="1">
      <x:c r="A4748" s="5" t="n">
        <x:v>4744</x:v>
      </x:c>
      <x:c r="B4748" s="5" t="n">
        <x:v>5</x:v>
      </x:c>
      <x:c r="C4748" s="10" t="str">
        <x:v>0405807005</x:v>
      </x:c>
      <x:c r="D4748" s="5" t="str">
        <x:v>Third District</x:v>
      </x:c>
      <x:c r="E4748" s="5" t="str">
        <x:v>Jala-Jala</x:v>
      </x:c>
      <x:c r="F4748" s="5" t="str">
        <x:v>Rizal</x:v>
      </x:c>
      <x:c r="G4748" s="11" t="str">
        <x:v>D - Other node or line within 3 km</x:v>
      </x:c>
      <x:c r="H4748" s="12" t="n">
        <x:v>2.2288331481524213</x:v>
      </x:c>
      <x:c r="I4748" s="12" t="n">
        <x:v>10.71807456352211</x:v>
      </x:c>
      <x:c r="J4748" s="12" t="n">
        <x:v>2.2288331481524213</x:v>
      </x:c>
      <x:c r="K4748" s="12" t="n">
        <x:v>2.23</x:v>
      </x:c>
      <x:c r="L4748" s="12" t="n">
        <x:v>-0.0011668518475786982</x:v>
      </x:c>
      <x:c r="M4748" s="12" t="n">
        <x:v>10.78</x:v>
      </x:c>
      <x:c r="N4748" s="12" t="n">
        <x:v>-0.06192543647788895</x:v>
      </x:c>
      <x:c r="O4748" s="11" t="str">
        <x:v>JLR002 - PM</x:v>
      </x:c>
      <x:c r="P4748" s="11" t="str">
        <x:v>SEGMENT 27 (STA CRUZ - CALAMBA)</x:v>
      </x:c>
      <x:c r="Q4748" s="11" t="str">
        <x:v>Stronger evidence - built or existing label</x:v>
      </x:c>
      <x:c r="R4748" s="11" t="str">
        <x:v>Compare a routed node lateral with an approved line tap; survey crossings and permissions.</x:v>
      </x:c>
      <x:c r="S4748" s="5" t="n">
        <x:v>4771</x:v>
      </x:c>
      <x:c r="T4748" s="5" t="str">
        <x:v>Region IV-A (CALABARZON)</x:v>
      </x:c>
      <x:c r="U4748" s="13" t="n">
        <x:v>14.33287</x:v>
      </x:c>
      <x:c r="V4748" s="13" t="n">
        <x:v>121.326995</x:v>
      </x:c>
      <x:c r="W4748" s="12" t="n">
        <x:v>2.2331572832095956</x:v>
      </x:c>
      <x:c r="X4748" s="12" t="n">
        <x:v>10.758152336750241</x:v>
      </x:c>
      <x:c r="Y4748" s="12" t="n">
        <x:v>10.71807456352211</x:v>
      </x:c>
      <x:c r="Z4748" s="12" t="n">
        <x:v>10.71807456352211</x:v>
      </x:c>
      <x:c r="AA4748" s="5" t="str">
        <x:v>JLR002 - PM</x:v>
      </x:c>
      <x:c r="AB4748" s="6" t="b">
        <x:v>1</x:v>
      </x:c>
      <x:c r="AC4748" s="5" t="n">
        <x:v>6792</x:v>
      </x:c>
      <x:c r="AD4748" s="13" t="n">
        <x:v>121.3413720008974</x:v>
      </x:c>
      <x:c r="AE4748" s="13" t="n">
        <x:v>14.31840300056702</x:v>
      </x:c>
      <x:c r="AF4748" s="5" t="n">
        <x:v>4172</x:v>
      </x:c>
      <x:c r="AG4748" s="13" t="n">
        <x:v>121.371378215388</x:v>
      </x:c>
      <x:c r="AH4748" s="13" t="n">
        <x:v>14.24620527266579</x:v>
      </x:c>
      <x:c r="AI4748" s="5" t="n">
        <x:v>4172</x:v>
      </x:c>
      <x:c r="AJ4748" s="5" t="str">
        <x:v>Stronger evidence - built or existing label</x:v>
      </x:c>
      <x:c r="AK4748" s="5" t="n">
        <x:v>4172</x:v>
      </x:c>
      <x:c r="AL4748" s="5" t="str">
        <x:v>SEGMENT 27 (STA CRUZ - CALAMBA)</x:v>
      </x:c>
      <x:c r="AM4748" s="5" t="str">
        <x:v>Tier 1B (Micro Drop, 1-3 km)</x:v>
      </x:c>
      <x:c r="AN4748" s="14" t="n">
        <x:v>47.5</x:v>
      </x:c>
      <x:c r="AO4748" s="14" t="n">
        <x:v>47.55261834928</x:v>
      </x:c>
      <x:c r="AP4748" s="14" t="n">
        <x:v>47.5711175668805</x:v>
      </x:c>
      <x:c r="AQ4748" s="14" t="n">
        <x:v>63.21</x:v>
      </x:c>
      <x:c r="AR4748" s="5" t="n">
        <x:v>248</x:v>
      </x:c>
      <x:c r="AS4748" s="11" t="str">
        <x:v>Vertex distance not reproduced within 0.011 km</x:v>
      </x:c>
      <x:c r="AT4748" s="5" t="str">
        <x:v>Batch 4 &amp; 5 (3,001 - 5,000)</x:v>
      </x:c>
      <x:c r="AU4748" s="5" t="n">
        <x:v>1748</x:v>
      </x:c>
    </x:row>
    <x:row r="4749" ht="60" customHeight="1">
      <x:c r="A4749" s="5" t="n">
        <x:v>4745</x:v>
      </x:c>
      <x:c r="B4749" s="5" t="n">
        <x:v>5</x:v>
      </x:c>
      <x:c r="C4749" s="10" t="str">
        <x:v>0301407024</x:v>
      </x:c>
      <x:c r="D4749" s="5" t="str">
        <x:v>San Marcos</x:v>
      </x:c>
      <x:c r="E4749" s="5" t="str">
        <x:v>Calumpit</x:v>
      </x:c>
      <x:c r="F4749" s="5" t="str">
        <x:v>Bulacan</x:v>
      </x:c>
      <x:c r="G4749" s="11" t="str">
        <x:v>C - Line within 0.5 km; node over 1 km</x:v>
      </x:c>
      <x:c r="H4749" s="12" t="n">
        <x:v>1.5128538735577226</x:v>
      </x:c>
      <x:c r="I4749" s="12" t="n">
        <x:v>0.2600890177614689</x:v>
      </x:c>
      <x:c r="J4749" s="12" t="n">
        <x:v>0.2600890177614689</x:v>
      </x:c>
      <x:c r="K4749" s="12" t="n">
        <x:v>1.51</x:v>
      </x:c>
      <x:c r="L4749" s="12" t="n">
        <x:v>0.002853873557722597</x:v>
      </x:c>
      <x:c r="M4749" s="12" t="n">
        <x:v>0.31</x:v>
      </x:c>
      <x:c r="N4749" s="12" t="n">
        <x:v>-0.049910982238531076</x:v>
      </x:c>
      <x:c r="O4749" s="11" t="str">
        <x:v>CTB001 - TYPE 3</x:v>
      </x:c>
      <x:c r="P4749" s="11" t="str">
        <x:v>24 CORE (3X8)</x:v>
      </x:c>
      <x:c r="Q4749" s="11" t="str">
        <x:v>Conditional - mapped route, status unverified</x:v>
      </x:c>
      <x:c r="R4749" s="11" t="str">
        <x:v>Locate an authorized closure or handhole and confirm splicing/capacity; nearby cable alone is insufficient.</x:v>
      </x:c>
      <x:c r="S4749" s="5" t="n">
        <x:v>2844</x:v>
      </x:c>
      <x:c r="T4749" s="5" t="str">
        <x:v>Region III (Central Luzon)</x:v>
      </x:c>
      <x:c r="U4749" s="13" t="n">
        <x:v>14.897755</x:v>
      </x:c>
      <x:c r="V4749" s="13" t="n">
        <x:v>120.778733</x:v>
      </x:c>
      <x:c r="W4749" s="12" t="n">
        <x:v>1.514592919612888</x:v>
      </x:c>
      <x:c r="X4749" s="12" t="n">
        <x:v>0.26078207026339484</x:v>
      </x:c>
      <x:c r="Y4749" s="12" t="n">
        <x:v>0.2576282367399937</x:v>
      </x:c>
      <x:c r="Z4749" s="12" t="n">
        <x:v>0.2661424920891177</x:v>
      </x:c>
      <x:c r="AA4749" s="5" t="str">
        <x:v>CTB001 - TYPE 3</x:v>
      </x:c>
      <x:c r="AB4749" s="6" t="b">
        <x:v>1</x:v>
      </x:c>
      <x:c r="AC4749" s="5" t="n">
        <x:v>3480</x:v>
      </x:c>
      <x:c r="AD4749" s="13" t="n">
        <x:v>120.7678000051624</x:v>
      </x:c>
      <x:c r="AE4749" s="13" t="n">
        <x:v>14.90635198136872</x:v>
      </x:c>
      <x:c r="AF4749" s="5" t="n">
        <x:v>2977</x:v>
      </x:c>
      <x:c r="AG4749" s="13" t="n">
        <x:v>120.77695876207243</x:v>
      </x:c>
      <x:c r="AH4749" s="13" t="n">
        <x:v>14.896158645511115</x:v>
      </x:c>
      <x:c r="AI4749" s="5" t="n">
        <x:v>2402</x:v>
      </x:c>
      <x:c r="AJ4749" s="5" t="str">
        <x:v>Excluded - CCTV dedicated network</x:v>
      </x:c>
      <x:c r="AK4749" s="5" t="n">
        <x:v>3427</x:v>
      </x:c>
      <x:c r="AL4749" s="5" t="str">
        <x:v>CALUMPIT</x:v>
      </x:c>
      <x:c r="AM4749" s="5" t="str">
        <x:v>Tier 1B (Micro Drop, 1-3 km)</x:v>
      </x:c>
      <x:c r="AN4749" s="14" t="n">
        <x:v>70.4</x:v>
      </x:c>
      <x:c r="AO4749" s="14" t="n">
        <x:v>70.45122567208023</x:v>
      </x:c>
      <x:c r="AP4749" s="14" t="n">
        <x:v>70.3937462980667</x:v>
      </x:c>
      <x:c r="AQ4749" s="14" t="n">
        <x:v>63.21</x:v>
      </x:c>
      <x:c r="AR4749" s="5" t="n">
        <x:v>239</x:v>
      </x:c>
      <x:c r="AS4749" s="11" t="str">
        <x:v>Vertex distance not reproduced within 0.011 km; Nearest raw line excluded from fiber screening; Nearest screened line status requires confirmation</x:v>
      </x:c>
      <x:c r="AT4749" s="5" t="str">
        <x:v>Batch 4 &amp; 5 (3,001 - 5,000)</x:v>
      </x:c>
      <x:c r="AU4749" s="5" t="n">
        <x:v>1749</x:v>
      </x:c>
    </x:row>
    <x:row r="4750" ht="60" customHeight="1">
      <x:c r="A4750" s="5" t="n">
        <x:v>4746</x:v>
      </x:c>
      <x:c r="B4750" s="5" t="n">
        <x:v>5</x:v>
      </x:c>
      <x:c r="C4750" s="10" t="str">
        <x:v>0203134009</x:v>
      </x:c>
      <x:c r="D4750" s="5" t="str">
        <x:v>Mozzozzin Sur</x:v>
      </x:c>
      <x:c r="E4750" s="5" t="str">
        <x:v>Santa Maria</x:v>
      </x:c>
      <x:c r="F4750" s="5" t="str">
        <x:v>Isabela</x:v>
      </x:c>
      <x:c r="G4750" s="11" t="str">
        <x:v>D - Other node or line within 3 km</x:v>
      </x:c>
      <x:c r="H4750" s="12" t="n">
        <x:v>1.051936096843108</x:v>
      </x:c>
      <x:c r="I4750" s="12" t="n">
        <x:v>4.955805575303013</x:v>
      </x:c>
      <x:c r="J4750" s="12" t="n">
        <x:v>1.051936096843108</x:v>
      </x:c>
      <x:c r="K4750" s="12" t="n">
        <x:v>1.05</x:v>
      </x:c>
      <x:c r="L4750" s="12" t="n">
        <x:v>0.001936096843107915</x:v>
      </x:c>
      <x:c r="M4750" s="12" t="n">
        <x:v>4.99</x:v>
      </x:c>
      <x:c r="N4750" s="12" t="n">
        <x:v>-0.03419442469698719</x:v>
      </x:c>
      <x:c r="O4750" s="11" t="str">
        <x:v>MAI001 - BP</x:v>
      </x:c>
      <x:c r="P4750" s="11" t="str">
        <x:v>SEGMENT 10 (TUGUEGARAO - ILIGAN)</x:v>
      </x:c>
      <x:c r="Q4750" s="11" t="str">
        <x:v>Stronger evidence - built or existing label</x:v>
      </x:c>
      <x:c r="R4750" s="11" t="str">
        <x:v>Compare a routed node lateral with an approved line tap; survey crossings and permissions.</x:v>
      </x:c>
      <x:c r="S4750" s="5" t="n">
        <x:v>3695</x:v>
      </x:c>
      <x:c r="T4750" s="5" t="str">
        <x:v>Region II (Cagayan Valley)</x:v>
      </x:c>
      <x:c r="U4750" s="13" t="n">
        <x:v>17.479797</x:v>
      </x:c>
      <x:c r="V4750" s="13" t="n">
        <x:v>121.748661</x:v>
      </x:c>
      <x:c r="W4750" s="12" t="n">
        <x:v>1.0527683780957813</x:v>
      </x:c>
      <x:c r="X4750" s="12" t="n">
        <x:v>4.950236532928607</x:v>
      </x:c>
      <x:c r="Y4750" s="12" t="n">
        <x:v>4.955805575303013</x:v>
      </x:c>
      <x:c r="Z4750" s="12" t="n">
        <x:v>4.955805575303013</x:v>
      </x:c>
      <x:c r="AA4750" s="5" t="str">
        <x:v>MAI001 - BP</x:v>
      </x:c>
      <x:c r="AB4750" s="6" t="b">
        <x:v>1</x:v>
      </x:c>
      <x:c r="AC4750" s="5" t="n">
        <x:v>3682</x:v>
      </x:c>
      <x:c r="AD4750" s="13" t="n">
        <x:v>121.7565809991512</x:v>
      </x:c>
      <x:c r="AE4750" s="13" t="n">
        <x:v>17.47409000010038</x:v>
      </x:c>
      <x:c r="AF4750" s="5" t="n">
        <x:v>3316</x:v>
      </x:c>
      <x:c r="AG4750" s="13" t="n">
        <x:v>121.794178288983</x:v>
      </x:c>
      <x:c r="AH4750" s="13" t="n">
        <x:v>17.46995326240106</x:v>
      </x:c>
      <x:c r="AI4750" s="5" t="n">
        <x:v>3316</x:v>
      </x:c>
      <x:c r="AJ4750" s="5" t="str">
        <x:v>Stronger evidence - built or existing label</x:v>
      </x:c>
      <x:c r="AK4750" s="5" t="n">
        <x:v>3316</x:v>
      </x:c>
      <x:c r="AL4750" s="5" t="str">
        <x:v>SEGMENT 10 (TUGUEGARAO - ILIGAN)</x:v>
      </x:c>
      <x:c r="AM4750" s="5" t="str">
        <x:v>Tier 1B (Micro Drop, 1-3 km)</x:v>
      </x:c>
      <x:c r="AN4750" s="14" t="n">
        <x:v>70.4</x:v>
      </x:c>
      <x:c r="AO4750" s="14" t="n">
        <x:v>70.46880897187134</x:v>
      </x:c>
      <x:c r="AP4750" s="14" t="n">
        <x:v>70.42334549753481</x:v>
      </x:c>
      <x:c r="AQ4750" s="14" t="n">
        <x:v>63.2</x:v>
      </x:c>
      <x:c r="AR4750" s="5" t="n">
        <x:v>158</x:v>
      </x:c>
      <x:c r="AS4750" s="11" t="str">
        <x:v>Vertex distance not reproduced within 0.011 km</x:v>
      </x:c>
      <x:c r="AT4750" s="5" t="str">
        <x:v>Batch 4 &amp; 5 (3,001 - 5,000)</x:v>
      </x:c>
      <x:c r="AU4750" s="5" t="n">
        <x:v>1750</x:v>
      </x:c>
    </x:row>
    <x:row r="4751" ht="60" customHeight="1">
      <x:c r="A4751" s="5" t="n">
        <x:v>4747</x:v>
      </x:c>
      <x:c r="B4751" s="5" t="n">
        <x:v>5</x:v>
      </x:c>
      <x:c r="C4751" s="10" t="str">
        <x:v>0405618012</x:v>
      </x:c>
      <x:c r="D4751" s="5" t="str">
        <x:v>Capuluan Tulon</x:v>
      </x:c>
      <x:c r="E4751" s="5" t="str">
        <x:v>Guinayangan</x:v>
      </x:c>
      <x:c r="F4751" s="5" t="str">
        <x:v>Quezon</x:v>
      </x:c>
      <x:c r="G4751" s="11" t="str">
        <x:v>A - Node within 0.5 km</x:v>
      </x:c>
      <x:c r="H4751" s="12" t="n">
        <x:v>0.25616239108857125</x:v>
      </x:c>
      <x:c r="I4751" s="12" t="n">
        <x:v>7.279970259686064</x:v>
      </x:c>
      <x:c r="J4751" s="12" t="n">
        <x:v>0.25616239108857125</x:v>
      </x:c>
      <x:c r="K4751" s="12" t="n">
        <x:v>0.26</x:v>
      </x:c>
      <x:c r="L4751" s="12" t="n">
        <x:v>-0.003837608911428758</x:v>
      </x:c>
      <x:c r="M4751" s="12" t="n">
        <x:v>7.42</x:v>
      </x:c>
      <x:c r="N4751" s="12" t="n">
        <x:v>-0.14002974031393567</x:v>
      </x:c>
      <x:c r="O4751" s="11" t="str">
        <x:v>GYQ002 - TYPE 4A</x:v>
      </x:c>
      <x:c r="P4751" s="11" t="str">
        <x:v>AE LZQ001 TO SNQ001</x:v>
      </x:c>
      <x:c r="Q4751" s="11" t="str">
        <x:v>Conditional - mapped route, status unverified</x:v>
      </x:c>
      <x:c r="R4751" s="11" t="str">
        <x:v>First survey: confirm node handoff, spare capacity and a feasible short route; co-location is not established.</x:v>
      </x:c>
      <x:c r="S4751" s="5" t="n">
        <x:v>385</x:v>
      </x:c>
      <x:c r="T4751" s="5" t="str">
        <x:v>Region IV-A (CALABARZON)</x:v>
      </x:c>
      <x:c r="U4751" s="13" t="n">
        <x:v>13.820755</x:v>
      </x:c>
      <x:c r="V4751" s="13" t="n">
        <x:v>122.487739</x:v>
      </x:c>
      <x:c r="W4751" s="12" t="n">
        <x:v>0.2558845819400473</x:v>
      </x:c>
      <x:c r="X4751" s="12" t="n">
        <x:v>7.29188067714757</x:v>
      </x:c>
      <x:c r="Y4751" s="12" t="n">
        <x:v>7.279970259686064</x:v>
      </x:c>
      <x:c r="Z4751" s="12" t="n">
        <x:v>15.662119268530473</x:v>
      </x:c>
      <x:c r="AA4751" s="5" t="str">
        <x:v>GYQ002 - TYPE 4A</x:v>
      </x:c>
      <x:c r="AB4751" s="6" t="b">
        <x:v>1</x:v>
      </x:c>
      <x:c r="AC4751" s="5" t="n">
        <x:v>4393</x:v>
      </x:c>
      <x:c r="AD4751" s="13" t="n">
        <x:v>122.485412</x:v>
      </x:c>
      <x:c r="AE4751" s="13" t="n">
        <x:v>13.82031944444444</x:v>
      </x:c>
      <x:c r="AF4751" s="5" t="n">
        <x:v>4137</x:v>
      </x:c>
      <x:c r="AG4751" s="13" t="n">
        <x:v>122.4384098713225</x:v>
      </x:c>
      <x:c r="AH4751" s="13" t="n">
        <x:v>13.77597261434459</x:v>
      </x:c>
      <x:c r="AI4751" s="5" t="n">
        <x:v>4113</x:v>
      </x:c>
      <x:c r="AJ4751" s="5" t="str">
        <x:v>Conditional - mapped route, status unverified</x:v>
      </x:c>
      <x:c r="AK4751" s="5" t="n">
        <x:v>4217</x:v>
      </x:c>
      <x:c r="AL4751" s="5" t="str">
        <x:v>CALAUAG - SIPOCOT</x:v>
      </x:c>
      <x:c r="AM4751" s="5" t="str">
        <x:v>Tier 1A (Direct Coloc, &lt;1 km)</x:v>
      </x:c>
      <x:c r="AN4751" s="14" t="n">
        <x:v>91.8</x:v>
      </x:c>
      <x:c r="AO4751" s="14" t="n">
        <x:v>91.69827055971943</x:v>
      </x:c>
      <x:c r="AP4751" s="14" t="n">
        <x:v>91.81564631751023</x:v>
      </x:c>
      <x:c r="AQ4751" s="14" t="n">
        <x:v>63.2</x:v>
      </x:c>
      <x:c r="AR4751" s="5" t="n">
        <x:v>74</x:v>
      </x:c>
      <x:c r="AS4751" s="11" t="str">
        <x:v>Vertex distance not reproduced within 0.011 km; Nearest screened line status requires confirmation</x:v>
      </x:c>
      <x:c r="AT4751" s="5" t="str">
        <x:v>Batch 4 &amp; 5 (3,001 - 5,000)</x:v>
      </x:c>
      <x:c r="AU4751" s="5" t="n">
        <x:v>1751</x:v>
      </x:c>
    </x:row>
    <x:row r="4752" ht="60" customHeight="1">
      <x:c r="A4752" s="5" t="n">
        <x:v>4748</x:v>
      </x:c>
      <x:c r="B4752" s="5" t="n">
        <x:v>5</x:v>
      </x:c>
      <x:c r="C4752" s="10" t="str">
        <x:v>0631000023</x:v>
      </x:c>
      <x:c r="D4752" s="5" t="str">
        <x:v>Bonifacio</x:v>
      </x:c>
      <x:c r="E4752" s="5" t="str">
        <x:v>City of Iloilo</x:v>
      </x:c>
      <x:c r="F4752" s="5" t="str">
        <x:v>Iloilo</x:v>
      </x:c>
      <x:c r="G4752" s="11" t="str">
        <x:v>D - Other node or line within 3 km</x:v>
      </x:c>
      <x:c r="H4752" s="12" t="n">
        <x:v>1.5235414152847593</x:v>
      </x:c>
      <x:c r="I4752" s="12" t="n">
        <x:v>0.6322965502030249</x:v>
      </x:c>
      <x:c r="J4752" s="12" t="n">
        <x:v>0.6322965502030249</x:v>
      </x:c>
      <x:c r="K4752" s="12" t="n">
        <x:v>1.53</x:v>
      </x:c>
      <x:c r="L4752" s="12" t="n">
        <x:v>-0.006458584715240745</x:v>
      </x:c>
      <x:c r="M4752" s="12" t="n">
        <x:v>0.63</x:v>
      </x:c>
      <x:c r="N4752" s="12" t="n">
        <x:v>0.002296550203024883</x:v>
      </x:c>
      <x:c r="O4752" s="11" t="str">
        <x:v>ICI001 - TYPE 3</x:v>
      </x:c>
      <x:c r="P4752" s="11" t="str">
        <x:v>ROXAS -  ILOILO</x:v>
      </x:c>
      <x:c r="Q4752" s="11" t="str">
        <x:v>Stronger evidence - built or existing label</x:v>
      </x:c>
      <x:c r="R4752" s="11" t="str">
        <x:v>Compare a routed node lateral with an approved line tap; survey crossings and permissions.</x:v>
      </x:c>
      <x:c r="S4752" s="5" t="n">
        <x:v>3260</x:v>
      </x:c>
      <x:c r="T4752" s="5" t="str">
        <x:v>Region VI (Western Visayas)</x:v>
      </x:c>
      <x:c r="U4752" s="13" t="n">
        <x:v>10.731713</x:v>
      </x:c>
      <x:c r="V4752" s="13" t="n">
        <x:v>122.565779</x:v>
      </x:c>
      <x:c r="W4752" s="12" t="n">
        <x:v>1.5315079280694421</x:v>
      </x:c>
      <x:c r="X4752" s="12" t="n">
        <x:v>0.6347744257703337</x:v>
      </x:c>
      <x:c r="Y4752" s="12" t="n">
        <x:v>0.6320849820675752</x:v>
      </x:c>
      <x:c r="Z4752" s="12" t="n">
        <x:v>0.6322965502030249</x:v>
      </x:c>
      <x:c r="AA4752" s="5" t="str">
        <x:v>ICI001 - TYPE 3</x:v>
      </x:c>
      <x:c r="AB4752" s="6" t="b">
        <x:v>1</x:v>
      </x:c>
      <x:c r="AC4752" s="5" t="n">
        <x:v>4727</x:v>
      </x:c>
      <x:c r="AD4752" s="13" t="n">
        <x:v>122.566780300964</x:v>
      </x:c>
      <x:c r="AE4752" s="13" t="n">
        <x:v>10.74545100345594</x:v>
      </x:c>
      <x:c r="AF4752" s="5" t="n">
        <x:v>5008</x:v>
      </x:c>
      <x:c r="AG4752" s="13" t="n">
        <x:v>122.56033262232287</x:v>
      </x:c>
      <x:c r="AH4752" s="13" t="n">
        <x:v>10.733628218165402</x:v>
      </x:c>
      <x:c r="AI4752" s="5" t="n">
        <x:v>4987</x:v>
      </x:c>
      <x:c r="AJ4752" s="5" t="str">
        <x:v>Excluded - planned or ongoing</x:v>
      </x:c>
      <x:c r="AK4752" s="5" t="n">
        <x:v>5008</x:v>
      </x:c>
      <x:c r="AL4752" s="5" t="str">
        <x:v>ROXAS -  ILOILO</x:v>
      </x:c>
      <x:c r="AM4752" s="5" t="str">
        <x:v>Tier 1B (Micro Drop, 1-3 km)</x:v>
      </x:c>
      <x:c r="AN4752" s="14" t="n">
        <x:v>70</x:v>
      </x:c>
      <x:c r="AO4752" s="14" t="n">
        <x:v>70.04955788122659</x:v>
      </x:c>
      <x:c r="AP4752" s="14" t="n">
        <x:v>70.17897552594093</x:v>
      </x:c>
      <x:c r="AQ4752" s="14" t="n">
        <x:v>63.19</x:v>
      </x:c>
      <x:c r="AR4752" s="5" t="n">
        <x:v>147</x:v>
      </x:c>
      <x:c r="AS4752" s="11" t="str">
        <x:v>Nearest raw line excluded from fiber screening</x:v>
      </x:c>
      <x:c r="AT4752" s="5" t="str">
        <x:v>Batch 4 &amp; 5 (3,001 - 5,000)</x:v>
      </x:c>
      <x:c r="AU4752" s="5" t="n">
        <x:v>1752</x:v>
      </x:c>
    </x:row>
    <x:row r="4753" ht="60" customHeight="1">
      <x:c r="A4753" s="5" t="n">
        <x:v>4749</x:v>
      </x:c>
      <x:c r="B4753" s="5" t="n">
        <x:v>5</x:v>
      </x:c>
      <x:c r="C4753" s="10" t="str">
        <x:v>0304913017</x:v>
      </x:c>
      <x:c r="D4753" s="5" t="str">
        <x:v>San Fernando</x:v>
      </x:c>
      <x:c r="E4753" s="5" t="str">
        <x:v>Laur</x:v>
      </x:c>
      <x:c r="F4753" s="5" t="str">
        <x:v>Nueva Ecija</x:v>
      </x:c>
      <x:c r="G4753" s="11" t="str">
        <x:v>E - Nearest node or line 3-5 km</x:v>
      </x:c>
      <x:c r="H4753" s="12" t="n">
        <x:v>3.171366732411573</x:v>
      </x:c>
      <x:c r="I4753" s="12" t="n">
        <x:v>7.871029828516081</x:v>
      </x:c>
      <x:c r="J4753" s="12" t="n">
        <x:v>3.171366732411573</x:v>
      </x:c>
      <x:c r="K4753" s="12" t="n">
        <x:v>3.18</x:v>
      </x:c>
      <x:c r="L4753" s="12" t="n">
        <x:v>-0.008633267588427085</x:v>
      </x:c>
      <x:c r="M4753" s="12" t="n">
        <x:v>7.94</x:v>
      </x:c>
      <x:c r="N4753" s="12" t="n">
        <x:v>-0.0689701714839197</x:v>
      </x:c>
      <x:c r="O4753" s="11" t="str">
        <x:v>LRN001 - BP</x:v>
      </x:c>
      <x:c r="P4753" s="11" t="str">
        <x:v>Proposed AE F1-6</x:v>
      </x:c>
      <x:c r="Q4753" s="11" t="str">
        <x:v>Stronger evidence - built or existing label</x:v>
      </x:c>
      <x:c r="R4753" s="11" t="str">
        <x:v>Develop a longer lateral design and compare alternative backhaul before scheduling.</x:v>
      </x:c>
      <x:c r="S4753" s="5" t="n">
        <x:v>4930</x:v>
      </x:c>
      <x:c r="T4753" s="5" t="str">
        <x:v>Region III (Central Luzon)</x:v>
      </x:c>
      <x:c r="U4753" s="13" t="n">
        <x:v>15.592778</x:v>
      </x:c>
      <x:c r="V4753" s="13" t="n">
        <x:v>121.218016</x:v>
      </x:c>
      <x:c r="W4753" s="12" t="n">
        <x:v>3.1833109573630916</x:v>
      </x:c>
      <x:c r="X4753" s="12" t="n">
        <x:v>7.862309407718317</x:v>
      </x:c>
      <x:c r="Y4753" s="12" t="n">
        <x:v>7.871029828516081</x:v>
      </x:c>
      <x:c r="Z4753" s="12" t="n">
        <x:v>7.871029828516081</x:v>
      </x:c>
      <x:c r="AA4753" s="5" t="str">
        <x:v>LRN001 - BP</x:v>
      </x:c>
      <x:c r="AB4753" s="6" t="b">
        <x:v>1</x:v>
      </x:c>
      <x:c r="AC4753" s="5" t="n">
        <x:v>3743</x:v>
      </x:c>
      <x:c r="AD4753" s="13" t="n">
        <x:v>121.2054869991904</x:v>
      </x:c>
      <x:c r="AE4753" s="13" t="n">
        <x:v>15.56681799872325</x:v>
      </x:c>
      <x:c r="AF4753" s="5" t="n">
        <x:v>1262</x:v>
      </x:c>
      <x:c r="AG4753" s="13" t="n">
        <x:v>121.14612</x:v>
      </x:c>
      <x:c r="AH4753" s="13" t="n">
        <x:v>15.607072</x:v>
      </x:c>
      <x:c r="AI4753" s="5" t="n">
        <x:v>1262</x:v>
      </x:c>
      <x:c r="AJ4753" s="5" t="str">
        <x:v>Stronger evidence - built or existing label</x:v>
      </x:c>
      <x:c r="AK4753" s="5" t="n">
        <x:v>1262</x:v>
      </x:c>
      <x:c r="AL4753" s="5" t="str">
        <x:v>Proposed AE F1-6</x:v>
      </x:c>
      <x:c r="AM4753" s="5" t="str">
        <x:v>Tier 2 (Fiber Corridor / Lateral, 3-5 km)</x:v>
      </x:c>
      <x:c r="AN4753" s="14" t="n">
        <x:v>34.6</x:v>
      </x:c>
      <x:c r="AO4753" s="14" t="n">
        <x:v>34.64558103300574</x:v>
      </x:c>
      <x:c r="AP4753" s="14" t="n">
        <x:v>34.74542615297816</x:v>
      </x:c>
      <x:c r="AQ4753" s="14" t="n">
        <x:v>63.19</x:v>
      </x:c>
      <x:c r="AR4753" s="5" t="n">
        <x:v>297</x:v>
      </x:c>
      <x:c r="AS4753" s="11" t="str">
        <x:v>Vertex distance not reproduced within 0.011 km</x:v>
      </x:c>
      <x:c r="AT4753" s="5" t="str">
        <x:v>Batch 4 &amp; 5 (3,001 - 5,000)</x:v>
      </x:c>
      <x:c r="AU4753" s="5" t="n">
        <x:v>1753</x:v>
      </x:c>
    </x:row>
    <x:row r="4754" ht="60" customHeight="1">
      <x:c r="A4754" s="5" t="n">
        <x:v>4750</x:v>
      </x:c>
      <x:c r="B4754" s="5" t="n">
        <x:v>5</x:v>
      </x:c>
      <x:c r="C4754" s="10" t="str">
        <x:v>0402123002</x:v>
      </x:c>
      <x:c r="D4754" s="5" t="str">
        <x:v>Barangay 1 Poblacion</x:v>
      </x:c>
      <x:c r="E4754" s="5" t="str">
        <x:v>Gen. Mariano Alvarez</x:v>
      </x:c>
      <x:c r="F4754" s="5" t="str">
        <x:v>Cavite</x:v>
      </x:c>
      <x:c r="G4754" s="11" t="str">
        <x:v>D - Other node or line within 3 km</x:v>
      </x:c>
      <x:c r="H4754" s="12" t="n">
        <x:v>1.7729851900505007</x:v>
      </x:c>
      <x:c r="I4754" s="12" t="n">
        <x:v>4.7941719848511095</x:v>
      </x:c>
      <x:c r="J4754" s="12" t="n">
        <x:v>1.7729851900505007</x:v>
      </x:c>
      <x:c r="K4754" s="12" t="n">
        <x:v>1.78</x:v>
      </x:c>
      <x:c r="L4754" s="12" t="n">
        <x:v>-0.007014809949499323</x:v>
      </x:c>
      <x:c r="M4754" s="12" t="n">
        <x:v>4.79</x:v>
      </x:c>
      <x:c r="N4754" s="12" t="n">
        <x:v>0.004171984851109478</x:v>
      </x:c>
      <x:c r="O4754" s="11" t="str">
        <x:v>MAC001
- TYPE 3</x:v>
      </x:c>
      <x:c r="P4754" s="11" t="str">
        <x:v>AE CRC005-BNL001-CLB001</x:v>
      </x:c>
      <x:c r="Q4754" s="11" t="str">
        <x:v>Conditional - mapped route, status unverified</x:v>
      </x:c>
      <x:c r="R4754" s="11" t="str">
        <x:v>Compare a routed node lateral with an approved line tap; survey crossings and permissions.</x:v>
      </x:c>
      <x:c r="S4754" s="5" t="n">
        <x:v>4542</x:v>
      </x:c>
      <x:c r="T4754" s="5" t="str">
        <x:v>Region IV-A (CALABARZON)</x:v>
      </x:c>
      <x:c r="U4754" s="13" t="n">
        <x:v>14.297448</x:v>
      </x:c>
      <x:c r="V4754" s="13" t="n">
        <x:v>121.007792</x:v>
      </x:c>
      <x:c r="W4754" s="12" t="n">
        <x:v>1.7804675544278332</x:v>
      </x:c>
      <x:c r="X4754" s="12" t="n">
        <x:v>4.79076495183174</x:v>
      </x:c>
      <x:c r="Y4754" s="12" t="n">
        <x:v>4.7941719848511095</x:v>
      </x:c>
      <x:c r="Z4754" s="12" t="n">
        <x:v>5.675598190417651</x:v>
      </x:c>
      <x:c r="AA4754" s="5" t="str">
        <x:v>MAC001
- TYPE 3</x:v>
      </x:c>
      <x:c r="AB4754" s="6" t="b">
        <x:v>1</x:v>
      </x:c>
      <x:c r="AC4754" s="5" t="n">
        <x:v>4501</x:v>
      </x:c>
      <x:c r="AD4754" s="13" t="n">
        <x:v>121.0020203204953</x:v>
      </x:c>
      <x:c r="AE4754" s="13" t="n">
        <x:v>14.28244448242488</x:v>
      </x:c>
      <x:c r="AF4754" s="5" t="n">
        <x:v>4073</x:v>
      </x:c>
      <x:c r="AG4754" s="13" t="n">
        <x:v>121.050026093908</x:v>
      </x:c>
      <x:c r="AH4754" s="13" t="n">
        <x:v>14.31091759027693</x:v>
      </x:c>
      <x:c r="AI4754" s="5" t="n">
        <x:v>4073</x:v>
      </x:c>
      <x:c r="AJ4754" s="5" t="str">
        <x:v>Conditional - mapped route, status unverified</x:v>
      </x:c>
      <x:c r="AK4754" s="5" t="n">
        <x:v>4203</x:v>
      </x:c>
      <x:c r="AL4754" s="5" t="str">
        <x:v>SILANG</x:v>
      </x:c>
      <x:c r="AM4754" s="5" t="str">
        <x:v>Tier 1B (Micro Drop, 1-3 km)</x:v>
      </x:c>
      <x:c r="AN4754" s="14" t="n">
        <x:v>55.2</x:v>
      </x:c>
      <x:c r="AO4754" s="14" t="n">
        <x:v>55.24826032958279</x:v>
      </x:c>
      <x:c r="AP4754" s="14" t="n">
        <x:v>55.37759683123438</x:v>
      </x:c>
      <x:c r="AQ4754" s="14" t="n">
        <x:v>63.19</x:v>
      </x:c>
      <x:c r="AR4754" s="5" t="n">
        <x:v>610</x:v>
      </x:c>
      <x:c r="AS4754" s="11" t="str">
        <x:v>Nearest screened line status requires confirmation</x:v>
      </x:c>
      <x:c r="AT4754" s="5" t="str">
        <x:v>Batch 4 &amp; 5 (3,001 - 5,000)</x:v>
      </x:c>
      <x:c r="AU4754" s="5" t="n">
        <x:v>1754</x:v>
      </x:c>
    </x:row>
    <x:row r="4755" ht="60" customHeight="1">
      <x:c r="A4755" s="5" t="n">
        <x:v>4751</x:v>
      </x:c>
      <x:c r="B4755" s="5" t="n">
        <x:v>5</x:v>
      </x:c>
      <x:c r="C4755" s="10" t="str">
        <x:v>0402109064</x:v>
      </x:c>
      <x:c r="D4755" s="5" t="str">
        <x:v>Malagasang II-C</x:v>
      </x:c>
      <x:c r="E4755" s="5" t="str">
        <x:v>City of Imus</x:v>
      </x:c>
      <x:c r="F4755" s="5" t="str">
        <x:v>Cavite</x:v>
      </x:c>
      <x:c r="G4755" s="11" t="str">
        <x:v>D - Other node or line within 3 km</x:v>
      </x:c>
      <x:c r="H4755" s="12" t="n">
        <x:v>1.7832162480087124</x:v>
      </x:c>
      <x:c r="I4755" s="12" t="n">
        <x:v>4.148389319337947</x:v>
      </x:c>
      <x:c r="J4755" s="12" t="n">
        <x:v>1.7832162480087124</x:v>
      </x:c>
      <x:c r="K4755" s="12" t="n">
        <x:v>1.78</x:v>
      </x:c>
      <x:c r="L4755" s="12" t="n">
        <x:v>0.0032162480087123413</x:v>
      </x:c>
      <x:c r="M4755" s="12" t="n">
        <x:v>4.22</x:v>
      </x:c>
      <x:c r="N4755" s="12" t="n">
        <x:v>-0.07161068066205267</x:v>
      </x:c>
      <x:c r="O4755" s="11" t="str">
        <x:v>BRC002-TYPE 3</x:v>
      </x:c>
      <x:c r="P4755" s="11" t="str">
        <x:v>Aerial 24C</x:v>
      </x:c>
      <x:c r="Q4755" s="11" t="str">
        <x:v>Conditional - mapped route, status unverified</x:v>
      </x:c>
      <x:c r="R4755" s="11" t="str">
        <x:v>Compare a routed node lateral with an approved line tap; survey crossings and permissions.</x:v>
      </x:c>
      <x:c r="S4755" s="5" t="n">
        <x:v>4553</x:v>
      </x:c>
      <x:c r="T4755" s="5" t="str">
        <x:v>Region IV-A (CALABARZON)</x:v>
      </x:c>
      <x:c r="U4755" s="13" t="n">
        <x:v>14.394091</x:v>
      </x:c>
      <x:c r="V4755" s="13" t="n">
        <x:v>120.994458</x:v>
      </x:c>
      <x:c r="W4755" s="12" t="n">
        <x:v>1.7809025811734907</x:v>
      </x:c>
      <x:c r="X4755" s="12" t="n">
        <x:v>4.162678313711169</x:v>
      </x:c>
      <x:c r="Y4755" s="12" t="n">
        <x:v>4.148389319337947</x:v>
      </x:c>
      <x:c r="Z4755" s="12" t="n">
        <x:v>4.6556746506876125</x:v>
      </x:c>
      <x:c r="AA4755" s="5" t="str">
        <x:v>BRC002-TYPE 3</x:v>
      </x:c>
      <x:c r="AB4755" s="6" t="b">
        <x:v>1</x:v>
      </x:c>
      <x:c r="AC4755" s="5" t="n">
        <x:v>4482</x:v>
      </x:c>
      <x:c r="AD4755" s="13" t="n">
        <x:v>120.9779601238247</x:v>
      </x:c>
      <x:c r="AE4755" s="13" t="n">
        <x:v>14.39516561665502</x:v>
      </x:c>
      <x:c r="AF4755" s="5" t="n">
        <x:v>6333</x:v>
      </x:c>
      <x:c r="AG4755" s="13" t="n">
        <x:v>121.0134986720407</x:v>
      </x:c>
      <x:c r="AH4755" s="13" t="n">
        <x:v>14.42666937976458</x:v>
      </x:c>
      <x:c r="AI4755" s="5" t="n">
        <x:v>6333</x:v>
      </x:c>
      <x:c r="AJ4755" s="5" t="str">
        <x:v>Conditional - mapped route, status unverified</x:v>
      </x:c>
      <x:c r="AK4755" s="5" t="n">
        <x:v>6531</x:v>
      </x:c>
      <x:c r="AL4755" s="5" t="str">
        <x:v>Existing UG</x:v>
      </x:c>
      <x:c r="AM4755" s="5" t="str">
        <x:v>Tier 1B (Micro Drop, 1-3 km)</x:v>
      </x:c>
      <x:c r="AN4755" s="14" t="n">
        <x:v>55.2</x:v>
      </x:c>
      <x:c r="AO4755" s="14" t="n">
        <x:v>55.24826032958279</x:v>
      </x:c>
      <x:c r="AP4755" s="14" t="n">
        <x:v>55.18906136592109</x:v>
      </x:c>
      <x:c r="AQ4755" s="14" t="n">
        <x:v>63.19</x:v>
      </x:c>
      <x:c r="AR4755" s="5" t="n">
        <x:v>587</x:v>
      </x:c>
      <x:c r="AS4755" s="11" t="str">
        <x:v>Vertex distance not reproduced within 0.011 km; Nearest screened line status requires confirmation</x:v>
      </x:c>
      <x:c r="AT4755" s="5" t="str">
        <x:v>Batch 4 &amp; 5 (3,001 - 5,000)</x:v>
      </x:c>
      <x:c r="AU4755" s="5" t="n">
        <x:v>1755</x:v>
      </x:c>
    </x:row>
    <x:row r="4756" ht="60" customHeight="1">
      <x:c r="A4756" s="5" t="n">
        <x:v>4752</x:v>
      </x:c>
      <x:c r="B4756" s="5" t="n">
        <x:v>5</x:v>
      </x:c>
      <x:c r="C4756" s="10" t="str">
        <x:v>0304903095</x:v>
      </x:c>
      <x:c r="D4756" s="5" t="str">
        <x:v>Sumacab South</x:v>
      </x:c>
      <x:c r="E4756" s="5" t="str">
        <x:v>City of Cabanatuan</x:v>
      </x:c>
      <x:c r="F4756" s="5" t="str">
        <x:v>Nueva Ecija</x:v>
      </x:c>
      <x:c r="G4756" s="11" t="str">
        <x:v>D - Other node or line within 3 km</x:v>
      </x:c>
      <x:c r="H4756" s="12" t="n">
        <x:v>2.3692537593637515</x:v>
      </x:c>
      <x:c r="I4756" s="12" t="n">
        <x:v>1.5439293265465175</x:v>
      </x:c>
      <x:c r="J4756" s="12" t="n">
        <x:v>1.5439293265465175</x:v>
      </x:c>
      <x:c r="K4756" s="12" t="n">
        <x:v>2.38</x:v>
      </x:c>
      <x:c r="L4756" s="12" t="n">
        <x:v>-0.010746240636248405</x:v>
      </x:c>
      <x:c r="M4756" s="12" t="n">
        <x:v>1.55</x:v>
      </x:c>
      <x:c r="N4756" s="12" t="n">
        <x:v>-0.006070673453482556</x:v>
      </x:c>
      <x:c r="O4756" s="11" t="str">
        <x:v>CBN001 - TYPE 3</x:v>
      </x:c>
      <x:c r="P4756" s="11" t="str">
        <x:v>MULTINET - SANTA ROSA</x:v>
      </x:c>
      <x:c r="Q4756" s="11" t="str">
        <x:v>Conditional - mapped route, status unverified</x:v>
      </x:c>
      <x:c r="R4756" s="11" t="str">
        <x:v>Compare a routed node lateral with an approved line tap; survey crossings and permissions.</x:v>
      </x:c>
      <x:c r="S4756" s="5" t="n">
        <x:v>4330</x:v>
      </x:c>
      <x:c r="T4756" s="5" t="str">
        <x:v>Region III (Central Luzon)</x:v>
      </x:c>
      <x:c r="U4756" s="13" t="n">
        <x:v>15.461032</x:v>
      </x:c>
      <x:c r="V4756" s="13" t="n">
        <x:v>120.966915</x:v>
      </x:c>
      <x:c r="W4756" s="12" t="n">
        <x:v>2.3798459470155477</x:v>
      </x:c>
      <x:c r="X4756" s="12" t="n">
        <x:v>1.552835182134421</x:v>
      </x:c>
      <x:c r="Y4756" s="12" t="n">
        <x:v>1.5439293265465175</x:v>
      </x:c>
      <x:c r="Z4756" s="12" t="n">
        <x:v>5.033030251353578</x:v>
      </x:c>
      <x:c r="AA4756" s="5" t="str">
        <x:v>CBN001 - TYPE 3</x:v>
      </x:c>
      <x:c r="AB4756" s="6" t="b">
        <x:v>1</x:v>
      </x:c>
      <x:c r="AC4756" s="5" t="n">
        <x:v>3731</x:v>
      </x:c>
      <x:c r="AD4756" s="13" t="n">
        <x:v>120.961158</x:v>
      </x:c>
      <x:c r="AE4756" s="13" t="n">
        <x:v>15.48170277777778</x:v>
      </x:c>
      <x:c r="AF4756" s="5" t="n">
        <x:v>3218</x:v>
      </x:c>
      <x:c r="AG4756" s="13" t="n">
        <x:v>120.95381389661452</x:v>
      </x:c>
      <x:c r="AH4756" s="13" t="n">
        <x:v>15.4667976793199</x:v>
      </x:c>
      <x:c r="AI4756" s="5" t="n">
        <x:v>3218</x:v>
      </x:c>
      <x:c r="AJ4756" s="5" t="str">
        <x:v>Conditional - mapped route, status unverified</x:v>
      </x:c>
      <x:c r="AK4756" s="5" t="n">
        <x:v>3409</x:v>
      </x:c>
      <x:c r="AL4756" s="5" t="str">
        <x:v>SEGMENT 18 (BALIUAG - ZARAGOZA)</x:v>
      </x:c>
      <x:c r="AM4756" s="5" t="str">
        <x:v>Tier 1B (Micro Drop, 1-3 km)</x:v>
      </x:c>
      <x:c r="AN4756" s="14" t="n">
        <x:v>55.2</x:v>
      </x:c>
      <x:c r="AO4756" s="14" t="n">
        <x:v>55.2334497858877</x:v>
      </x:c>
      <x:c r="AP4756" s="14" t="n">
        <x:v>55.395770180060886</x:v>
      </x:c>
      <x:c r="AQ4756" s="14" t="n">
        <x:v>63.19</x:v>
      </x:c>
      <x:c r="AR4756" s="5" t="n">
        <x:v>540</x:v>
      </x:c>
      <x:c r="AS4756" s="11" t="str">
        <x:v>Nearest screened line status requires confirmation</x:v>
      </x:c>
      <x:c r="AT4756" s="5" t="str">
        <x:v>Batch 4 &amp; 5 (3,001 - 5,000)</x:v>
      </x:c>
      <x:c r="AU4756" s="5" t="n">
        <x:v>1756</x:v>
      </x:c>
    </x:row>
    <x:row r="4757" ht="60" customHeight="1">
      <x:c r="A4757" s="5" t="n">
        <x:v>4753</x:v>
      </x:c>
      <x:c r="B4757" s="5" t="n">
        <x:v>5</x:v>
      </x:c>
      <x:c r="C4757" s="10" t="str">
        <x:v>0803707013</x:v>
      </x:c>
      <x:c r="D4757" s="5" t="str">
        <x:v>Dolho</x:v>
      </x:c>
      <x:c r="E4757" s="5" t="str">
        <x:v>Bato</x:v>
      </x:c>
      <x:c r="F4757" s="5" t="str">
        <x:v>Leyte</x:v>
      </x:c>
      <x:c r="G4757" s="11" t="str">
        <x:v>C - Line within 0.5 km; node over 1 km</x:v>
      </x:c>
      <x:c r="H4757" s="12" t="n">
        <x:v>22.838358926940458</x:v>
      </x:c>
      <x:c r="I4757" s="12" t="n">
        <x:v>0.14584973895100362</x:v>
      </x:c>
      <x:c r="J4757" s="12" t="n">
        <x:v>0.14584973895100362</x:v>
      </x:c>
      <x:c r="K4757" s="12" t="n">
        <x:v>22.26</x:v>
      </x:c>
      <x:c r="L4757" s="12" t="n">
        <x:v>0.5783589269404565</x:v>
      </x:c>
      <x:c r="M4757" s="12" t="n">
        <x:v>0.17</x:v>
      </x:c>
      <x:c r="N4757" s="12" t="n">
        <x:v>-0.024150261048996396</x:v>
      </x:c>
      <x:c r="O4757" s="11" t="str">
        <x:v>MSL001 - TYPE 2</x:v>
      </x:c>
      <x:c r="P4757" s="11" t="str">
        <x:v>INOPACAN (BAYBAY) - MAASIN</x:v>
      </x:c>
      <x:c r="Q4757" s="11" t="str">
        <x:v>Stronger evidence - built or existing label</x:v>
      </x:c>
      <x:c r="R4757" s="11" t="str">
        <x:v>Locate an authorized closure or handhole and confirm splicing/capacity; nearby cable alone is insufficient.</x:v>
      </x:c>
      <x:c r="S4757" s="5" t="n">
        <x:v>2641</x:v>
      </x:c>
      <x:c r="T4757" s="5" t="str">
        <x:v>Region VIII (Eastern Visayas)</x:v>
      </x:c>
      <x:c r="U4757" s="13" t="n">
        <x:v>10.334852</x:v>
      </x:c>
      <x:c r="V4757" s="13" t="n">
        <x:v>124.785653</x:v>
      </x:c>
      <x:c r="W4757" s="12" t="n">
        <x:v>22.25641786366091</x:v>
      </x:c>
      <x:c r="X4757" s="12" t="n">
        <x:v>0.15992021867490044</x:v>
      </x:c>
      <x:c r="Y4757" s="12" t="n">
        <x:v>0.14584973895100362</x:v>
      </x:c>
      <x:c r="Z4757" s="12" t="n">
        <x:v>0.14584973895100362</x:v>
      </x:c>
      <x:c r="AA4757" s="5" t="str">
        <x:v>SOGOD Proposed CO</x:v>
      </x:c>
      <x:c r="AB4757" s="6" t="b">
        <x:v>0</x:v>
      </x:c>
      <x:c r="AC4757" s="5" t="n">
        <x:v>4781</x:v>
      </x:c>
      <x:c r="AD4757" s="13" t="n">
        <x:v>124.8292516448811</x:v>
      </x:c>
      <x:c r="AE4757" s="13" t="n">
        <x:v>10.13294091470224</x:v>
      </x:c>
      <x:c r="AF4757" s="5" t="n">
        <x:v>5045</x:v>
      </x:c>
      <x:c r="AG4757" s="13" t="n">
        <x:v>124.78679699034774</x:v>
      </x:c>
      <x:c r="AH4757" s="13" t="n">
        <x:v>10.33552692460999</x:v>
      </x:c>
      <x:c r="AI4757" s="5" t="n">
        <x:v>5045</x:v>
      </x:c>
      <x:c r="AJ4757" s="5" t="str">
        <x:v>Stronger evidence - built or existing label</x:v>
      </x:c>
      <x:c r="AK4757" s="5" t="n">
        <x:v>5045</x:v>
      </x:c>
      <x:c r="AL4757" s="5" t="str">
        <x:v>INOPACAN (BAYBAY) - MAASIN</x:v>
      </x:c>
      <x:c r="AM4757" s="5" t="str">
        <x:v>Tier 2 (Fiber Corridor / Lateral, 3-5 km)</x:v>
      </x:c>
      <x:c r="AN4757" s="14" t="n">
        <x:v>25</x:v>
      </x:c>
      <x:c r="AO4757" s="14" t="n">
        <x:v>10.05991491455143</x:v>
      </x:c>
      <x:c r="AP4757" s="14" t="n">
        <x:v>10.049409324230593</x:v>
      </x:c>
      <x:c r="AQ4757" s="14" t="n">
        <x:v>63.18</x:v>
      </x:c>
      <x:c r="AR4757" s="5" t="n">
        <x:v>279</x:v>
      </x:c>
      <x:c r="AS4757" s="11" t="str">
        <x:v>Original nearest point is outside node folders; Screened node is &gt;0.5 km farther</x:v>
      </x:c>
      <x:c r="AT4757" s="5" t="str">
        <x:v>Batch 4 &amp; 5 (3,001 - 5,000)</x:v>
      </x:c>
      <x:c r="AU4757" s="5" t="n">
        <x:v>1757</x:v>
      </x:c>
    </x:row>
    <x:row r="4758" ht="60" customHeight="1">
      <x:c r="A4758" s="5" t="n">
        <x:v>4754</x:v>
      </x:c>
      <x:c r="B4758" s="5" t="n">
        <x:v>5</x:v>
      </x:c>
      <x:c r="C4758" s="10" t="str">
        <x:v>0405641010</x:v>
      </x:c>
      <x:c r="D4758" s="5" t="str">
        <x:v>Loob</x:v>
      </x:c>
      <x:c r="E4758" s="5" t="str">
        <x:v>San Antonio</x:v>
      </x:c>
      <x:c r="F4758" s="5" t="str">
        <x:v>Quezon</x:v>
      </x:c>
      <x:c r="G4758" s="11" t="str">
        <x:v>D - Other node or line within 3 km</x:v>
      </x:c>
      <x:c r="H4758" s="12" t="n">
        <x:v>1.3627048786727725</x:v>
      </x:c>
      <x:c r="I4758" s="12" t="n">
        <x:v>0.760322558517829</x:v>
      </x:c>
      <x:c r="J4758" s="12" t="n">
        <x:v>0.760322558517829</x:v>
      </x:c>
      <x:c r="K4758" s="12" t="n">
        <x:v>1.37</x:v>
      </x:c>
      <x:c r="L4758" s="12" t="n">
        <x:v>-0.007295121327227649</x:v>
      </x:c>
      <x:c r="M4758" s="12" t="n">
        <x:v>0.76</x:v>
      </x:c>
      <x:c r="N4758" s="12" t="n">
        <x:v>0.0003225585178290302</x:v>
      </x:c>
      <x:c r="O4758" s="11" t="str">
        <x:v>SAQ003 - TYPE 4A</x:v>
      </x:c>
      <x:c r="P4758" s="11" t="str">
        <x:v>AERIAL</x:v>
      </x:c>
      <x:c r="Q4758" s="11" t="str">
        <x:v>Conditional - mapped route, status unverified</x:v>
      </x:c>
      <x:c r="R4758" s="11" t="str">
        <x:v>Compare a routed node lateral with an approved line tap; survey crossings and permissions.</x:v>
      </x:c>
      <x:c r="S4758" s="5" t="n">
        <x:v>3384</x:v>
      </x:c>
      <x:c r="T4758" s="5" t="str">
        <x:v>Region IV-A (CALABARZON)</x:v>
      </x:c>
      <x:c r="U4758" s="13" t="n">
        <x:v>13.877852</x:v>
      </x:c>
      <x:c r="V4758" s="13" t="n">
        <x:v>121.276091</x:v>
      </x:c>
      <x:c r="W4758" s="12" t="n">
        <x:v>1.3669367510483414</x:v>
      </x:c>
      <x:c r="X4758" s="12" t="n">
        <x:v>0.7644237151393933</x:v>
      </x:c>
      <x:c r="Y4758" s="12" t="n">
        <x:v>0.760322558517829</x:v>
      </x:c>
      <x:c r="Z4758" s="12" t="n">
        <x:v>3.905994922301546</x:v>
      </x:c>
      <x:c r="AA4758" s="5" t="str">
        <x:v>SAQ003 - TYPE 4A</x:v>
      </x:c>
      <x:c r="AB4758" s="6" t="b">
        <x:v>1</x:v>
      </x:c>
      <x:c r="AC4758" s="5" t="n">
        <x:v>4416</x:v>
      </x:c>
      <x:c r="AD4758" s="13" t="n">
        <x:v>121.283046</x:v>
      </x:c>
      <x:c r="AE4758" s="13" t="n">
        <x:v>13.888125</x:v>
      </x:c>
      <x:c r="AF4758" s="5" t="n">
        <x:v>4044</x:v>
      </x:c>
      <x:c r="AG4758" s="13" t="n">
        <x:v>121.2756506708587</x:v>
      </x:c>
      <x:c r="AH4758" s="13" t="n">
        <x:v>13.884710673765733</x:v>
      </x:c>
      <x:c r="AI4758" s="5" t="n">
        <x:v>4044</x:v>
      </x:c>
      <x:c r="AJ4758" s="5" t="str">
        <x:v>Conditional - mapped route, status unverified</x:v>
      </x:c>
      <x:c r="AK4758" s="5" t="n">
        <x:v>4191</x:v>
      </x:c>
      <x:c r="AL4758" s="5" t="str">
        <x:v>BATANGAS - SAN JUAN</x:v>
      </x:c>
      <x:c r="AM4758" s="5" t="str">
        <x:v>Tier 1B (Micro Drop, 1-3 km)</x:v>
      </x:c>
      <x:c r="AN4758" s="14" t="n">
        <x:v>73.4</x:v>
      </x:c>
      <x:c r="AO4758" s="14" t="n">
        <x:v>73.33914353567084</x:v>
      </x:c>
      <x:c r="AP4758" s="14" t="n">
        <x:v>73.4933532016705</x:v>
      </x:c>
      <x:c r="AQ4758" s="14" t="n">
        <x:v>63.18</x:v>
      </x:c>
      <x:c r="AR4758" s="5" t="n">
        <x:v>146</x:v>
      </x:c>
      <x:c r="AS4758" s="11" t="str">
        <x:v>Nearest screened line status requires confirmation</x:v>
      </x:c>
      <x:c r="AT4758" s="5" t="str">
        <x:v>Batch 4 &amp; 5 (3,001 - 5,000)</x:v>
      </x:c>
      <x:c r="AU4758" s="5" t="n">
        <x:v>1758</x:v>
      </x:c>
    </x:row>
    <x:row r="4759" ht="60" customHeight="1">
      <x:c r="A4759" s="5" t="n">
        <x:v>4755</x:v>
      </x:c>
      <x:c r="B4759" s="5" t="n">
        <x:v>5</x:v>
      </x:c>
      <x:c r="C4759" s="10" t="str">
        <x:v>0102812030</x:v>
      </x:c>
      <x:c r="D4759" s="5" t="str">
        <x:v>Bgy. No. 32-A, La Paz East</x:v>
      </x:c>
      <x:c r="E4759" s="5" t="str">
        <x:v>City of Laoag</x:v>
      </x:c>
      <x:c r="F4759" s="5" t="str">
        <x:v>Ilocos Norte</x:v>
      </x:c>
      <x:c r="G4759" s="11" t="str">
        <x:v>D - Other node or line within 3 km</x:v>
      </x:c>
      <x:c r="H4759" s="12" t="n">
        <x:v>1.015058948906634</x:v>
      </x:c>
      <x:c r="I4759" s="12" t="n">
        <x:v>0.5009476191376339</x:v>
      </x:c>
      <x:c r="J4759" s="12" t="n">
        <x:v>0.5009476191376339</x:v>
      </x:c>
      <x:c r="K4759" s="12" t="n">
        <x:v>1.01</x:v>
      </x:c>
      <x:c r="L4759" s="12" t="n">
        <x:v>0.005058948906633942</x:v>
      </x:c>
      <x:c r="M4759" s="12" t="n">
        <x:v>0.52</x:v>
      </x:c>
      <x:c r="N4759" s="12" t="n">
        <x:v>-0.01905238086236616</x:v>
      </x:c>
      <x:c r="O4759" s="11" t="str">
        <x:v>LGI001 -  TYPE 2</x:v>
      </x:c>
      <x:c r="P4759" s="11" t="str">
        <x:v>SEGMENT 5 (LAOAG CITY - BANGUI)</x:v>
      </x:c>
      <x:c r="Q4759" s="11" t="str">
        <x:v>Stronger evidence - built or existing label</x:v>
      </x:c>
      <x:c r="R4759" s="11" t="str">
        <x:v>Compare a routed node lateral with an approved line tap; survey crossings and permissions.</x:v>
      </x:c>
      <x:c r="S4759" s="5" t="n">
        <x:v>3127</x:v>
      </x:c>
      <x:c r="T4759" s="5" t="str">
        <x:v>Region I (Ilocos Region)</x:v>
      </x:c>
      <x:c r="U4759" s="13" t="n">
        <x:v>18.207276</x:v>
      </x:c>
      <x:c r="V4759" s="13" t="n">
        <x:v>120.595077</x:v>
      </x:c>
      <x:c r="W4759" s="12" t="n">
        <x:v>1.0136571225000346</x:v>
      </x:c>
      <x:c r="X4759" s="12" t="n">
        <x:v>0.5154974283454566</x:v>
      </x:c>
      <x:c r="Y4759" s="12" t="n">
        <x:v>0.5009476191376339</x:v>
      </x:c>
      <x:c r="Z4759" s="12" t="n">
        <x:v>0.5009476191376339</x:v>
      </x:c>
      <x:c r="AA4759" s="5" t="str">
        <x:v>LGI001 -  TYPE 2</x:v>
      </x:c>
      <x:c r="AB4759" s="6" t="b">
        <x:v>1</x:v>
      </x:c>
      <x:c r="AC4759" s="5" t="n">
        <x:v>3628</x:v>
      </x:c>
      <x:c r="AD4759" s="13" t="n">
        <x:v>120.5855319970125</x:v>
      </x:c>
      <x:c r="AE4759" s="13" t="n">
        <x:v>18.20633299516109</x:v>
      </x:c>
      <x:c r="AF4759" s="5" t="n">
        <x:v>3273</x:v>
      </x:c>
      <x:c r="AG4759" s="13" t="n">
        <x:v>120.59325415870536</x:v>
      </x:c>
      <x:c r="AH4759" s="13" t="n">
        <x:v>18.203098744302306</x:v>
      </x:c>
      <x:c r="AI4759" s="5" t="n">
        <x:v>3273</x:v>
      </x:c>
      <x:c r="AJ4759" s="5" t="str">
        <x:v>Stronger evidence - built or existing label</x:v>
      </x:c>
      <x:c r="AK4759" s="5" t="n">
        <x:v>3273</x:v>
      </x:c>
      <x:c r="AL4759" s="5" t="str">
        <x:v>SEGMENT 5 (LAOAG CITY - BANGUI)</x:v>
      </x:c>
      <x:c r="AM4759" s="5" t="str">
        <x:v>Tier 1B (Micro Drop, 1-3 km)</x:v>
      </x:c>
      <x:c r="AN4759" s="14" t="n">
        <x:v>81.3</x:v>
      </x:c>
      <x:c r="AO4759" s="14" t="n">
        <x:v>81.41468491820304</x:v>
      </x:c>
      <x:c r="AP4759" s="14" t="n">
        <x:v>81.2943586533931</x:v>
      </x:c>
      <x:c r="AQ4759" s="14" t="n">
        <x:v>63.18</x:v>
      </x:c>
      <x:c r="AR4759" s="5" t="n">
        <x:v>115</x:v>
      </x:c>
      <x:c r="AS4759" s="11" t="str">
        <x:v>Within 50 m of a screening threshold</x:v>
      </x:c>
      <x:c r="AT4759" s="5" t="str">
        <x:v>Batch 4 &amp; 5 (3,001 - 5,000)</x:v>
      </x:c>
      <x:c r="AU4759" s="5" t="n">
        <x:v>1759</x:v>
      </x:c>
    </x:row>
    <x:row r="4760" ht="60" customHeight="1">
      <x:c r="A4760" s="5" t="n">
        <x:v>4756</x:v>
      </x:c>
      <x:c r="B4760" s="5" t="n">
        <x:v>5</x:v>
      </x:c>
      <x:c r="C4760" s="10" t="str">
        <x:v>0300801003</x:v>
      </x:c>
      <x:c r="D4760" s="5" t="str">
        <x:v>Capitangan</x:v>
      </x:c>
      <x:c r="E4760" s="5" t="str">
        <x:v>Abucay</x:v>
      </x:c>
      <x:c r="F4760" s="5" t="str">
        <x:v>Bataan</x:v>
      </x:c>
      <x:c r="G4760" s="11" t="str">
        <x:v>C - Line within 0.5 km; node over 1 km</x:v>
      </x:c>
      <x:c r="H4760" s="12" t="n">
        <x:v>2.3702179319137655</x:v>
      </x:c>
      <x:c r="I4760" s="12" t="n">
        <x:v>0.024447384757006096</x:v>
      </x:c>
      <x:c r="J4760" s="12" t="n">
        <x:v>0.024447384757006096</x:v>
      </x:c>
      <x:c r="K4760" s="12" t="n">
        <x:v>2.38</x:v>
      </x:c>
      <x:c r="L4760" s="12" t="n">
        <x:v>-0.009782068086234386</x:v>
      </x:c>
      <x:c r="M4760" s="12" t="n">
        <x:v>0.04</x:v>
      </x:c>
      <x:c r="N4760" s="12" t="n">
        <x:v>-0.015552615242993905</x:v>
      </x:c>
      <x:c r="O4760" s="11" t="str">
        <x:v>BLB002 - TYPE 3</x:v>
      </x:c>
      <x:c r="P4760" s="11" t="str">
        <x:v>60 CORE 5X12</x:v>
      </x:c>
      <x:c r="Q4760" s="11" t="str">
        <x:v>Conditional - mapped route, status unverified</x:v>
      </x:c>
      <x:c r="R4760" s="11" t="str">
        <x:v>Locate an authorized closure or handhole and confirm splicing/capacity; nearby cable alone is insufficient.</x:v>
      </x:c>
      <x:c r="S4760" s="5" t="n">
        <x:v>2107</x:v>
      </x:c>
      <x:c r="T4760" s="5" t="str">
        <x:v>Region III (Central Luzon)</x:v>
      </x:c>
      <x:c r="U4760" s="13" t="n">
        <x:v>14.706135</x:v>
      </x:c>
      <x:c r="V4760" s="13" t="n">
        <x:v>120.537804</x:v>
      </x:c>
      <x:c r="W4760" s="12" t="n">
        <x:v>2.3818627725127763</x:v>
      </x:c>
      <x:c r="X4760" s="12" t="n">
        <x:v>0.0389907660263743</x:v>
      </x:c>
      <x:c r="Y4760" s="12" t="n">
        <x:v>0.024447384757006096</x:v>
      </x:c>
      <x:c r="Z4760" s="12" t="n">
        <x:v>1.855013375470636</x:v>
      </x:c>
      <x:c r="AA4760" s="5" t="str">
        <x:v>BLB002 - TYPE 3</x:v>
      </x:c>
      <x:c r="AB4760" s="6" t="b">
        <x:v>1</x:v>
      </x:c>
      <x:c r="AC4760" s="5" t="n">
        <x:v>3821</x:v>
      </x:c>
      <x:c r="AD4760" s="13" t="n">
        <x:v>120.5397723193712</x:v>
      </x:c>
      <x:c r="AE4760" s="13" t="n">
        <x:v>14.68479917496785</x:v>
      </x:c>
      <x:c r="AF4760" s="5" t="n">
        <x:v>2957</x:v>
      </x:c>
      <x:c r="AG4760" s="13" t="n">
        <x:v>120.5380298205361</x:v>
      </x:c>
      <x:c r="AH4760" s="13" t="n">
        <x:v>14.70611247035888</x:v>
      </x:c>
      <x:c r="AI4760" s="5" t="n">
        <x:v>2957</x:v>
      </x:c>
      <x:c r="AJ4760" s="5" t="str">
        <x:v>Conditional - mapped route, status unverified</x:v>
      </x:c>
      <x:c r="AK4760" s="5" t="n">
        <x:v>3435</x:v>
      </x:c>
      <x:c r="AL4760" s="5" t="str">
        <x:v>CITY OF BALANGA</x:v>
      </x:c>
      <x:c r="AM4760" s="5" t="str">
        <x:v>Tier 1B (Micro Drop, 1-3 km)</x:v>
      </x:c>
      <x:c r="AN4760" s="14" t="n">
        <x:v>55.2</x:v>
      </x:c>
      <x:c r="AO4760" s="14" t="n">
        <x:v>55.2334497858877</x:v>
      </x:c>
      <x:c r="AP4760" s="14" t="n">
        <x:v>55.38118273915668</x:v>
      </x:c>
      <x:c r="AQ4760" s="14" t="n">
        <x:v>63.18</x:v>
      </x:c>
      <x:c r="AR4760" s="5" t="n">
        <x:v>634</x:v>
      </x:c>
      <x:c r="AS4760" s="11" t="str">
        <x:v>Nearest screened line status requires confirmation</x:v>
      </x:c>
      <x:c r="AT4760" s="5" t="str">
        <x:v>Batch 4 &amp; 5 (3,001 - 5,000)</x:v>
      </x:c>
      <x:c r="AU4760" s="5" t="n">
        <x:v>1760</x:v>
      </x:c>
    </x:row>
    <x:row r="4761" ht="60" customHeight="1">
      <x:c r="A4761" s="5" t="n">
        <x:v>4757</x:v>
      </x:c>
      <x:c r="B4761" s="5" t="n">
        <x:v>5</x:v>
      </x:c>
      <x:c r="C4761" s="10" t="str">
        <x:v>1381100132</x:v>
      </x:c>
      <x:c r="D4761" s="5" t="str">
        <x:v>Barangay 132</x:v>
      </x:c>
      <x:c r="E4761" s="5" t="str">
        <x:v>Pasay City</x:v>
      </x:c>
      <x:c r="F4761" s="5" t="str">
        <x:v>Fourth District (Not a Province)</x:v>
      </x:c>
      <x:c r="G4761" s="11" t="str">
        <x:v>B - Node 0.5-1 km</x:v>
      </x:c>
      <x:c r="H4761" s="12" t="n">
        <x:v>0.5817490196762977</x:v>
      </x:c>
      <x:c r="I4761" s="12" t="n">
        <x:v>0.2384343648596873</x:v>
      </x:c>
      <x:c r="J4761" s="12" t="n">
        <x:v>0.2384343648596873</x:v>
      </x:c>
      <x:c r="K4761" s="12" t="n">
        <x:v>0.58</x:v>
      </x:c>
      <x:c r="L4761" s="12" t="n">
        <x:v>0.0017490196762977028</x:v>
      </x:c>
      <x:c r="M4761" s="12" t="n">
        <x:v>0.29</x:v>
      </x:c>
      <x:c r="N4761" s="12" t="n">
        <x:v>-0.05156563514031268</x:v>
      </x:c>
      <x:c r="O4761" s="11" t="str">
        <x:v>MKT006 - TYPE 3</x:v>
      </x:c>
      <x:c r="P4761" s="11" t="str">
        <x:v>Aerial 24C</x:v>
      </x:c>
      <x:c r="Q4761" s="11" t="str">
        <x:v>Conditional - mapped route, status unverified</x:v>
      </x:c>
      <x:c r="R4761" s="11" t="str">
        <x:v>Survey a short node lateral; confirm port/fiber capacity, access and route.</x:v>
      </x:c>
      <x:c r="S4761" s="5" t="n">
        <x:v>1113</x:v>
      </x:c>
      <x:c r="T4761" s="5" t="str">
        <x:v>National Capital Region (NCR)</x:v>
      </x:c>
      <x:c r="U4761" s="13" t="n">
        <x:v>14.547959</x:v>
      </x:c>
      <x:c r="V4761" s="13" t="n">
        <x:v>121.006332</x:v>
      </x:c>
      <x:c r="W4761" s="12" t="n">
        <x:v>0.5814061205370126</x:v>
      </x:c>
      <x:c r="X4761" s="12" t="n">
        <x:v>0.2397593422462393</x:v>
      </x:c>
      <x:c r="Y4761" s="12" t="n">
        <x:v>0.2384343648596873</x:v>
      </x:c>
      <x:c r="Z4761" s="12" t="n">
        <x:v>0.291033703620971</x:v>
      </x:c>
      <x:c r="AA4761" s="5" t="str">
        <x:v>MKT006 - TYPE 3</x:v>
      </x:c>
      <x:c r="AB4761" s="6" t="b">
        <x:v>1</x:v>
      </x:c>
      <x:c r="AC4761" s="5" t="n">
        <x:v>6713</x:v>
      </x:c>
      <x:c r="AD4761" s="13" t="n">
        <x:v>121.011404</x:v>
      </x:c>
      <x:c r="AE4761" s="13" t="n">
        <x:v>14.54975833333333</x:v>
      </x:c>
      <x:c r="AF4761" s="5" t="n">
        <x:v>5943</x:v>
      </x:c>
      <x:c r="AG4761" s="13" t="n">
        <x:v>121.00568511177335</x:v>
      </x:c>
      <x:c r="AH4761" s="13" t="n">
        <x:v>14.550019784966764</x:v>
      </x:c>
      <x:c r="AI4761" s="5" t="n">
        <x:v>5943</x:v>
      </x:c>
      <x:c r="AJ4761" s="5" t="str">
        <x:v>Conditional - mapped route, status unverified</x:v>
      </x:c>
      <x:c r="AK4761" s="5" t="n">
        <x:v>6423</x:v>
      </x:c>
      <x:c r="AL4761" s="5" t="str">
        <x:v>Existing 288C via Y-Duct</x:v>
      </x:c>
      <x:c r="AM4761" s="5" t="str">
        <x:v>Tier 1A (Direct Coloc, &lt;1 km)</x:v>
      </x:c>
      <x:c r="AN4761" s="14" t="n">
        <x:v>92.4</x:v>
      </x:c>
      <x:c r="AO4761" s="14" t="n">
        <x:v>92.42071926138604</x:v>
      </x:c>
      <x:c r="AP4761" s="14" t="n">
        <x:v>92.37268144601981</x:v>
      </x:c>
      <x:c r="AQ4761" s="14" t="n">
        <x:v>63.18</x:v>
      </x:c>
      <x:c r="AR4761" s="5" t="n">
        <x:v>393</x:v>
      </x:c>
      <x:c r="AS4761" s="11" t="str">
        <x:v>Vertex distance not reproduced within 0.011 km; Nearest screened line status requires confirmation</x:v>
      </x:c>
      <x:c r="AT4761" s="5" t="str">
        <x:v>Batch 4 &amp; 5 (3,001 - 5,000)</x:v>
      </x:c>
      <x:c r="AU4761" s="5" t="n">
        <x:v>1761</x:v>
      </x:c>
    </x:row>
    <x:row r="4762" ht="60" customHeight="1">
      <x:c r="A4762" s="5" t="n">
        <x:v>4758</x:v>
      </x:c>
      <x:c r="B4762" s="5" t="n">
        <x:v>5</x:v>
      </x:c>
      <x:c r="C4762" s="10" t="str">
        <x:v>0603017049</x:v>
      </x:c>
      <x:c r="D4762" s="5" t="str">
        <x:v>Poblacion B</x:v>
      </x:c>
      <x:c r="E4762" s="5" t="str">
        <x:v>Dueñas</x:v>
      </x:c>
      <x:c r="F4762" s="5" t="str">
        <x:v>Iloilo</x:v>
      </x:c>
      <x:c r="G4762" s="11" t="str">
        <x:v>B - Node 0.5-1 km</x:v>
      </x:c>
      <x:c r="H4762" s="12" t="n">
        <x:v>0.6506814695163065</x:v>
      </x:c>
      <x:c r="I4762" s="12" t="n">
        <x:v>0.9529263816984266</x:v>
      </x:c>
      <x:c r="J4762" s="12" t="n">
        <x:v>0.6506814695163065</x:v>
      </x:c>
      <x:c r="K4762" s="12" t="n">
        <x:v>0.65</x:v>
      </x:c>
      <x:c r="L4762" s="12" t="n">
        <x:v>0.0006814695163064322</x:v>
      </x:c>
      <x:c r="M4762" s="12" t="n">
        <x:v>0.96</x:v>
      </x:c>
      <x:c r="N4762" s="12" t="n">
        <x:v>-0.007073618301573381</x:v>
      </x:c>
      <x:c r="O4762" s="11" t="str">
        <x:v>DÑI001 - BP</x:v>
      </x:c>
      <x:c r="P4762" s="11" t="str">
        <x:v>ROXAS -  ILOILO</x:v>
      </x:c>
      <x:c r="Q4762" s="11" t="str">
        <x:v>Stronger evidence - built or existing label</x:v>
      </x:c>
      <x:c r="R4762" s="11" t="str">
        <x:v>Survey a short node lateral; confirm port/fiber capacity, access and route.</x:v>
      </x:c>
      <x:c r="S4762" s="5" t="n">
        <x:v>1249</x:v>
      </x:c>
      <x:c r="T4762" s="5" t="str">
        <x:v>Region VI (Western Visayas)</x:v>
      </x:c>
      <x:c r="U4762" s="13" t="n">
        <x:v>11.07008</x:v>
      </x:c>
      <x:c r="V4762" s="13" t="n">
        <x:v>122.616447</x:v>
      </x:c>
      <x:c r="W4762" s="12" t="n">
        <x:v>0.6535705363441608</x:v>
      </x:c>
      <x:c r="X4762" s="12" t="n">
        <x:v>0.9569078360001128</x:v>
      </x:c>
      <x:c r="Y4762" s="12" t="n">
        <x:v>0.9529263816984266</x:v>
      </x:c>
      <x:c r="Z4762" s="12" t="n">
        <x:v>0.9529263816984266</x:v>
      </x:c>
      <x:c r="AA4762" s="5" t="str">
        <x:v>DÑI001 - BP</x:v>
      </x:c>
      <x:c r="AB4762" s="6" t="b">
        <x:v>1</x:v>
      </x:c>
      <x:c r="AC4762" s="5" t="n">
        <x:v>4725</x:v>
      </x:c>
      <x:c r="AD4762" s="13" t="n">
        <x:v>122.6185430000074</x:v>
      </x:c>
      <x:c r="AE4762" s="13" t="n">
        <x:v>11.06457399949727</x:v>
      </x:c>
      <x:c r="AF4762" s="5" t="n">
        <x:v>5008</x:v>
      </x:c>
      <x:c r="AG4762" s="13" t="n">
        <x:v>122.62451716378413</x:v>
      </x:c>
      <x:c r="AH4762" s="13" t="n">
        <x:v>11.066813439863255</x:v>
      </x:c>
      <x:c r="AI4762" s="5" t="n">
        <x:v>5008</x:v>
      </x:c>
      <x:c r="AJ4762" s="5" t="str">
        <x:v>Stronger evidence - built or existing label</x:v>
      </x:c>
      <x:c r="AK4762" s="5" t="n">
        <x:v>5008</x:v>
      </x:c>
      <x:c r="AL4762" s="5" t="str">
        <x:v>ROXAS -  ILOILO</x:v>
      </x:c>
      <x:c r="AM4762" s="5" t="str">
        <x:v>Tier 1A (Direct Coloc, &lt;1 km)</x:v>
      </x:c>
      <x:c r="AN4762" s="14" t="n">
        <x:v>90.4</x:v>
      </x:c>
      <x:c r="AO4762" s="14" t="n">
        <x:v>90.51983240180705</x:v>
      </x:c>
      <x:c r="AP4762" s="14" t="n">
        <x:v>90.50154387531794</x:v>
      </x:c>
      <x:c r="AQ4762" s="14" t="n">
        <x:v>63.17</x:v>
      </x:c>
      <x:c r="AR4762" s="5" t="n">
        <x:v>63</x:v>
      </x:c>
      <x:c r="AS4762" s="11" t="str"/>
      <x:c r="AT4762" s="5" t="str">
        <x:v>Batch 4 &amp; 5 (3,001 - 5,000)</x:v>
      </x:c>
      <x:c r="AU4762" s="5" t="n">
        <x:v>1762</x:v>
      </x:c>
    </x:row>
    <x:row r="4763" ht="60" customHeight="1">
      <x:c r="A4763" s="5" t="n">
        <x:v>4759</x:v>
      </x:c>
      <x:c r="B4763" s="5" t="n">
        <x:v>5</x:v>
      </x:c>
      <x:c r="C4763" s="10" t="str">
        <x:v>0307103006</x:v>
      </x:c>
      <x:c r="D4763" s="5" t="str">
        <x:v>Libertador</x:v>
      </x:c>
      <x:c r="E4763" s="5" t="str">
        <x:v>Candelaria</x:v>
      </x:c>
      <x:c r="F4763" s="5" t="str">
        <x:v>Zambales</x:v>
      </x:c>
      <x:c r="G4763" s="11" t="str">
        <x:v>D - Other node or line within 3 km</x:v>
      </x:c>
      <x:c r="H4763" s="12" t="n">
        <x:v>1.0377998092380336</x:v>
      </x:c>
      <x:c r="I4763" s="12" t="n">
        <x:v>1.0472248191371347</x:v>
      </x:c>
      <x:c r="J4763" s="12" t="n">
        <x:v>1.0377998092380336</x:v>
      </x:c>
      <x:c r="K4763" s="12" t="n">
        <x:v>1.04</x:v>
      </x:c>
      <x:c r="L4763" s="12" t="n">
        <x:v>-0.002200190761966425</x:v>
      </x:c>
      <x:c r="M4763" s="12" t="n">
        <x:v>1.05</x:v>
      </x:c>
      <x:c r="N4763" s="12" t="n">
        <x:v>-0.002775180862865323</x:v>
      </x:c>
      <x:c r="O4763" s="11" t="str">
        <x:v>CDZ001 - PM</x:v>
      </x:c>
      <x:c r="P4763" s="11" t="str">
        <x:v>IBA TO SANTA CRUZ</x:v>
      </x:c>
      <x:c r="Q4763" s="11" t="str">
        <x:v>Conditional - mapped route, status unverified</x:v>
      </x:c>
      <x:c r="R4763" s="11" t="str">
        <x:v>Compare a routed node lateral with an approved line tap; survey crossings and permissions.</x:v>
      </x:c>
      <x:c r="S4763" s="5" t="n">
        <x:v>3670</x:v>
      </x:c>
      <x:c r="T4763" s="5" t="str">
        <x:v>Region III (Central Luzon)</x:v>
      </x:c>
      <x:c r="U4763" s="13" t="n">
        <x:v>15.62725</x:v>
      </x:c>
      <x:c r="V4763" s="13" t="n">
        <x:v>119.92347</x:v>
      </x:c>
      <x:c r="W4763" s="12" t="n">
        <x:v>1.0373533685328318</x:v>
      </x:c>
      <x:c r="X4763" s="12" t="n">
        <x:v>1.0539345813016612</x:v>
      </x:c>
      <x:c r="Y4763" s="12" t="n">
        <x:v>1.0472248191371347</x:v>
      </x:c>
      <x:c r="Z4763" s="12" t="n">
        <x:v>1.0552533252965817</x:v>
      </x:c>
      <x:c r="AA4763" s="5" t="str">
        <x:v>CDZ001 - PM</x:v>
      </x:c>
      <x:c r="AB4763" s="6" t="b">
        <x:v>1</x:v>
      </x:c>
      <x:c r="AC4763" s="5" t="n">
        <x:v>3904</x:v>
      </x:c>
      <x:c r="AD4763" s="13" t="n">
        <x:v>119.9323989990993</x:v>
      </x:c>
      <x:c r="AE4763" s="13" t="n">
        <x:v>15.62363199992592</x:v>
      </x:c>
      <x:c r="AF4763" s="5" t="n">
        <x:v>3258</x:v>
      </x:c>
      <x:c r="AG4763" s="13" t="n">
        <x:v>119.93286510953111</x:v>
      </x:c>
      <x:c r="AH4763" s="13" t="n">
        <x:v>15.624666495173097</x:v>
      </x:c>
      <x:c r="AI4763" s="5" t="n">
        <x:v>3258</x:v>
      </x:c>
      <x:c r="AJ4763" s="5" t="str">
        <x:v>Conditional - mapped route, status unverified</x:v>
      </x:c>
      <x:c r="AK4763" s="5" t="n">
        <x:v>3331</x:v>
      </x:c>
      <x:c r="AL4763" s="5" t="str">
        <x:v>CANDELARIA MUNICIPALITY</x:v>
      </x:c>
      <x:c r="AM4763" s="5" t="str">
        <x:v>Tier 1B (Micro Drop, 1-3 km)</x:v>
      </x:c>
      <x:c r="AN4763" s="14" t="n">
        <x:v>80.8</x:v>
      </x:c>
      <x:c r="AO4763" s="14" t="n">
        <x:v>80.70409693051613</x:v>
      </x:c>
      <x:c r="AP4763" s="14" t="n">
        <x:v>80.75597011697523</x:v>
      </x:c>
      <x:c r="AQ4763" s="14" t="n">
        <x:v>63.17</x:v>
      </x:c>
      <x:c r="AR4763" s="5" t="n">
        <x:v>117</x:v>
      </x:c>
      <x:c r="AS4763" s="11" t="str">
        <x:v>Nearest screened line status requires confirmation; Within 50 m of a screening threshold</x:v>
      </x:c>
      <x:c r="AT4763" s="5" t="str">
        <x:v>Batch 4 &amp; 5 (3,001 - 5,000)</x:v>
      </x:c>
      <x:c r="AU4763" s="5" t="n">
        <x:v>1763</x:v>
      </x:c>
    </x:row>
    <x:row r="4764" ht="60" customHeight="1">
      <x:c r="A4764" s="5" t="n">
        <x:v>4760</x:v>
      </x:c>
      <x:c r="B4764" s="5" t="n">
        <x:v>5</x:v>
      </x:c>
      <x:c r="C4764" s="10" t="str">
        <x:v>0300810001</x:v>
      </x:c>
      <x:c r="D4764" s="5" t="str">
        <x:v>Arellano</x:v>
      </x:c>
      <x:c r="E4764" s="5" t="str">
        <x:v>Orion</x:v>
      </x:c>
      <x:c r="F4764" s="5" t="str">
        <x:v>Bataan</x:v>
      </x:c>
      <x:c r="G4764" s="11" t="str">
        <x:v>A - Node within 0.5 km</x:v>
      </x:c>
      <x:c r="H4764" s="12" t="n">
        <x:v>0.34534500331400203</x:v>
      </x:c>
      <x:c r="I4764" s="12" t="n">
        <x:v>0.322589431008902</x:v>
      </x:c>
      <x:c r="J4764" s="12" t="n">
        <x:v>0.322589431008902</x:v>
      </x:c>
      <x:c r="K4764" s="12" t="n">
        <x:v>0.35</x:v>
      </x:c>
      <x:c r="L4764" s="12" t="n">
        <x:v>-0.0046549966859979475</x:v>
      </x:c>
      <x:c r="M4764" s="12" t="n">
        <x:v>0.39</x:v>
      </x:c>
      <x:c r="N4764" s="12" t="n">
        <x:v>-0.06741056899109804</x:v>
      </x:c>
      <x:c r="O4764" s="11" t="str">
        <x:v>ONB001 - TYPE 4A</x:v>
      </x:c>
      <x:c r="P4764" s="11" t="str">
        <x:v>ORION</x:v>
      </x:c>
      <x:c r="Q4764" s="11" t="str">
        <x:v>Stronger evidence - built or existing label</x:v>
      </x:c>
      <x:c r="R4764" s="11" t="str">
        <x:v>First survey: confirm node handoff, spare capacity and a feasible short route; co-location is not established.</x:v>
      </x:c>
      <x:c r="S4764" s="5" t="n">
        <x:v>587</x:v>
      </x:c>
      <x:c r="T4764" s="5" t="str">
        <x:v>Region III (Central Luzon)</x:v>
      </x:c>
      <x:c r="U4764" s="13" t="n">
        <x:v>14.614522</x:v>
      </x:c>
      <x:c r="V4764" s="13" t="n">
        <x:v>120.576037</x:v>
      </x:c>
      <x:c r="W4764" s="12" t="n">
        <x:v>0.34507298618636867</x:v>
      </x:c>
      <x:c r="X4764" s="12" t="n">
        <x:v>0.3436969950428066</x:v>
      </x:c>
      <x:c r="Y4764" s="12" t="n">
        <x:v>0.322589431008902</x:v>
      </x:c>
      <x:c r="Z4764" s="12" t="n">
        <x:v>0.322589431008902</x:v>
      </x:c>
      <x:c r="AA4764" s="5" t="str">
        <x:v>ONB001 - TYPE 4A</x:v>
      </x:c>
      <x:c r="AB4764" s="6" t="b">
        <x:v>1</x:v>
      </x:c>
      <x:c r="AC4764" s="5" t="n">
        <x:v>3832</x:v>
      </x:c>
      <x:c r="AD4764" s="13" t="n">
        <x:v>120.5791012362917</x:v>
      </x:c>
      <x:c r="AE4764" s="13" t="n">
        <x:v>14.61543787429951</x:v>
      </x:c>
      <x:c r="AF4764" s="5" t="n">
        <x:v>3440</x:v>
      </x:c>
      <x:c r="AG4764" s="13" t="n">
        <x:v>120.57903094665734</x:v>
      </x:c>
      <x:c r="AH4764" s="13" t="n">
        <x:v>14.614490036743616</x:v>
      </x:c>
      <x:c r="AI4764" s="5" t="n">
        <x:v>3440</x:v>
      </x:c>
      <x:c r="AJ4764" s="5" t="str">
        <x:v>Stronger evidence - built or existing label</x:v>
      </x:c>
      <x:c r="AK4764" s="5" t="n">
        <x:v>3440</x:v>
      </x:c>
      <x:c r="AL4764" s="5" t="str">
        <x:v>ORION</x:v>
      </x:c>
      <x:c r="AM4764" s="5" t="str">
        <x:v>Tier 1A (Direct Coloc, &lt;1 km)</x:v>
      </x:c>
      <x:c r="AN4764" s="14" t="n">
        <x:v>99.1</x:v>
      </x:c>
      <x:c r="AO4764" s="14" t="n">
        <x:v>98.98817709880238</x:v>
      </x:c>
      <x:c r="AP4764" s="14" t="n">
        <x:v>99.1263641709665</x:v>
      </x:c>
      <x:c r="AQ4764" s="14" t="n">
        <x:v>63.17</x:v>
      </x:c>
      <x:c r="AR4764" s="5" t="n">
        <x:v>45</x:v>
      </x:c>
      <x:c r="AS4764" s="11" t="str">
        <x:v>Vertex distance not reproduced within 0.011 km</x:v>
      </x:c>
      <x:c r="AT4764" s="5" t="str">
        <x:v>Batch 4 &amp; 5 (3,001 - 5,000)</x:v>
      </x:c>
      <x:c r="AU4764" s="5" t="n">
        <x:v>1764</x:v>
      </x:c>
    </x:row>
    <x:row r="4765" ht="60" customHeight="1">
      <x:c r="A4765" s="5" t="n">
        <x:v>4761</x:v>
      </x:c>
      <x:c r="B4765" s="5" t="n">
        <x:v>5</x:v>
      </x:c>
      <x:c r="C4765" s="10" t="str">
        <x:v>0305416023</x:v>
      </x:c>
      <x:c r="D4765" s="5" t="str">
        <x:v>Saguin</x:v>
      </x:c>
      <x:c r="E4765" s="5" t="str">
        <x:v>City of San Fernando</x:v>
      </x:c>
      <x:c r="F4765" s="5" t="str">
        <x:v>Pampanga</x:v>
      </x:c>
      <x:c r="G4765" s="11" t="str">
        <x:v>C - Line within 0.5 km; node over 1 km</x:v>
      </x:c>
      <x:c r="H4765" s="12" t="n">
        <x:v>2.3757392948890583</x:v>
      </x:c>
      <x:c r="I4765" s="12" t="n">
        <x:v>0.23084982658878458</x:v>
      </x:c>
      <x:c r="J4765" s="12" t="n">
        <x:v>0.23084982658878458</x:v>
      </x:c>
      <x:c r="K4765" s="12" t="n">
        <x:v>2.38</x:v>
      </x:c>
      <x:c r="L4765" s="12" t="n">
        <x:v>-0.004260705110941565</x:v>
      </x:c>
      <x:c r="M4765" s="12" t="n">
        <x:v>0.24</x:v>
      </x:c>
      <x:c r="N4765" s="12" t="n">
        <x:v>-0.009150173411215407</x:v>
      </x:c>
      <x:c r="O4765" s="11" t="str">
        <x:v>SFP003
- BP</x:v>
      </x:c>
      <x:c r="P4765" s="11" t="str">
        <x:v>SAN FERNANDO</x:v>
      </x:c>
      <x:c r="Q4765" s="11" t="str">
        <x:v>Stronger evidence - built or existing label</x:v>
      </x:c>
      <x:c r="R4765" s="11" t="str">
        <x:v>Locate an authorized closure or handhole and confirm splicing/capacity; nearby cable alone is insufficient.</x:v>
      </x:c>
      <x:c r="S4765" s="5" t="n">
        <x:v>2811</x:v>
      </x:c>
      <x:c r="T4765" s="5" t="str">
        <x:v>Region III (Central Luzon)</x:v>
      </x:c>
      <x:c r="U4765" s="13" t="n">
        <x:v>15.09576</x:v>
      </x:c>
      <x:c r="V4765" s="13" t="n">
        <x:v>120.62213</x:v>
      </x:c>
      <x:c r="W4765" s="12" t="n">
        <x:v>2.382734071981012</x:v>
      </x:c>
      <x:c r="X4765" s="12" t="n">
        <x:v>0.22894950564090152</x:v>
      </x:c>
      <x:c r="Y4765" s="12" t="n">
        <x:v>0.22789240176583309</x:v>
      </x:c>
      <x:c r="Z4765" s="12" t="n">
        <x:v>0.23084982658878458</x:v>
      </x:c>
      <x:c r="AA4765" s="5" t="str">
        <x:v>SFP003
- BP</x:v>
      </x:c>
      <x:c r="AB4765" s="6" t="b">
        <x:v>1</x:v>
      </x:c>
      <x:c r="AC4765" s="5" t="n">
        <x:v>3875</x:v>
      </x:c>
      <x:c r="AD4765" s="13" t="n">
        <x:v>120.609691</x:v>
      </x:c>
      <x:c r="AE4765" s="13" t="n">
        <x:v>15.11350700000001</x:v>
      </x:c>
      <x:c r="AF4765" s="5" t="n">
        <x:v>3450</x:v>
      </x:c>
      <x:c r="AG4765" s="13" t="n">
        <x:v>120.62376030639464</x:v>
      </x:c>
      <x:c r="AH4765" s="13" t="n">
        <x:v>15.09711789018064</x:v>
      </x:c>
      <x:c r="AI4765" s="5" t="n">
        <x:v>2193</x:v>
      </x:c>
      <x:c r="AJ4765" s="5" t="str">
        <x:v>Excluded - civil works only or unclear cable</x:v>
      </x:c>
      <x:c r="AK4765" s="5" t="n">
        <x:v>3450</x:v>
      </x:c>
      <x:c r="AL4765" s="5" t="str">
        <x:v>SAN FERNANDO</x:v>
      </x:c>
      <x:c r="AM4765" s="5" t="str">
        <x:v>Tier 1B (Micro Drop, 1-3 km)</x:v>
      </x:c>
      <x:c r="AN4765" s="14" t="n">
        <x:v>55.2</x:v>
      </x:c>
      <x:c r="AO4765" s="14" t="n">
        <x:v>55.2334497858877</x:v>
      </x:c>
      <x:c r="AP4765" s="14" t="n">
        <x:v>55.29773755718368</x:v>
      </x:c>
      <x:c r="AQ4765" s="14" t="n">
        <x:v>63.17</x:v>
      </x:c>
      <x:c r="AR4765" s="5" t="n">
        <x:v>657</x:v>
      </x:c>
      <x:c r="AS4765" s="11" t="str">
        <x:v>Vertex distance not reproduced within 0.011 km; Nearest raw line excluded from fiber screening</x:v>
      </x:c>
      <x:c r="AT4765" s="5" t="str">
        <x:v>Batch 4 &amp; 5 (3,001 - 5,000)</x:v>
      </x:c>
      <x:c r="AU4765" s="5" t="n">
        <x:v>1765</x:v>
      </x:c>
    </x:row>
    <x:row r="4766" ht="60" customHeight="1">
      <x:c r="A4766" s="5" t="n">
        <x:v>4762</x:v>
      </x:c>
      <x:c r="B4766" s="5" t="n">
        <x:v>5</x:v>
      </x:c>
      <x:c r="C4766" s="10" t="str">
        <x:v>0506213051</x:v>
      </x:c>
      <x:c r="D4766" s="5" t="str">
        <x:v>Santa Fe</x:v>
      </x:c>
      <x:c r="E4766" s="5" t="str">
        <x:v>Pilar</x:v>
      </x:c>
      <x:c r="F4766" s="5" t="str">
        <x:v>Sorsogon</x:v>
      </x:c>
      <x:c r="G4766" s="11" t="str">
        <x:v>D - Other node or line within 3 km</x:v>
      </x:c>
      <x:c r="H4766" s="12" t="n">
        <x:v>1.4734472882716012</x:v>
      </x:c>
      <x:c r="I4766" s="12" t="n">
        <x:v>11.657204918311567</x:v>
      </x:c>
      <x:c r="J4766" s="12" t="n">
        <x:v>1.4734472882716012</x:v>
      </x:c>
      <x:c r="K4766" s="12" t="n">
        <x:v>1.47</x:v>
      </x:c>
      <x:c r="L4766" s="12" t="n">
        <x:v>0.0034472882716012343</x:v>
      </x:c>
      <x:c r="M4766" s="12" t="n">
        <x:v>11.76</x:v>
      </x:c>
      <x:c r="N4766" s="12" t="n">
        <x:v>-0.10279508168843243</x:v>
      </x:c>
      <x:c r="O4766" s="11" t="str">
        <x:v>PRS001 - TYPE 3</x:v>
      </x:c>
      <x:c r="P4766" s="11" t="str">
        <x:v>DARAGA - SORSOGON</x:v>
      </x:c>
      <x:c r="Q4766" s="11" t="str">
        <x:v>Stronger evidence - built or existing label</x:v>
      </x:c>
      <x:c r="R4766" s="11" t="str">
        <x:v>Compare a routed node lateral with an approved line tap; survey crossings and permissions.</x:v>
      </x:c>
      <x:c r="S4766" s="5" t="n">
        <x:v>4243</x:v>
      </x:c>
      <x:c r="T4766" s="5" t="str">
        <x:v>Region V (Bicol Region)</x:v>
      </x:c>
      <x:c r="U4766" s="13" t="n">
        <x:v>12.925644</x:v>
      </x:c>
      <x:c r="V4766" s="13" t="n">
        <x:v>123.656083</x:v>
      </x:c>
      <x:c r="W4766" s="12" t="n">
        <x:v>1.4747583986685222</x:v>
      </x:c>
      <x:c r="X4766" s="12" t="n">
        <x:v>11.69389105453942</x:v>
      </x:c>
      <x:c r="Y4766" s="12" t="n">
        <x:v>11.657204918311567</x:v>
      </x:c>
      <x:c r="Z4766" s="12" t="n">
        <x:v>11.657204918311567</x:v>
      </x:c>
      <x:c r="AA4766" s="5" t="str">
        <x:v>PRS001 - TYPE 3</x:v>
      </x:c>
      <x:c r="AB4766" s="6" t="b">
        <x:v>1</x:v>
      </x:c>
      <x:c r="AC4766" s="5" t="n">
        <x:v>4635</x:v>
      </x:c>
      <x:c r="AD4766" s="13" t="n">
        <x:v>123.6671170000663</x:v>
      </x:c>
      <x:c r="AE4766" s="13" t="n">
        <x:v>12.93340600031925</x:v>
      </x:c>
      <x:c r="AF4766" s="5" t="n">
        <x:v>4218</x:v>
      </x:c>
      <x:c r="AG4766" s="13" t="n">
        <x:v>123.7156041277601</x:v>
      </x:c>
      <x:c r="AH4766" s="13" t="n">
        <x:v>13.01336803895477</x:v>
      </x:c>
      <x:c r="AI4766" s="5" t="n">
        <x:v>4218</x:v>
      </x:c>
      <x:c r="AJ4766" s="5" t="str">
        <x:v>Stronger evidence - built or existing label</x:v>
      </x:c>
      <x:c r="AK4766" s="5" t="n">
        <x:v>4218</x:v>
      </x:c>
      <x:c r="AL4766" s="5" t="str">
        <x:v>DARAGA - SORSOGON</x:v>
      </x:c>
      <x:c r="AM4766" s="5" t="str">
        <x:v>Tier 1B (Micro Drop, 1-3 km)</x:v>
      </x:c>
      <x:c r="AN4766" s="14" t="n">
        <x:v>61.2</x:v>
      </x:c>
      <x:c r="AO4766" s="14" t="n">
        <x:v>61.26263941844161</x:v>
      </x:c>
      <x:c r="AP4766" s="14" t="n">
        <x:v>61.19228318976542</x:v>
      </x:c>
      <x:c r="AQ4766" s="14" t="n">
        <x:v>63.16</x:v>
      </x:c>
      <x:c r="AR4766" s="5" t="n">
        <x:v>183</x:v>
      </x:c>
      <x:c r="AS4766" s="11" t="str">
        <x:v>Vertex distance not reproduced within 0.011 km</x:v>
      </x:c>
      <x:c r="AT4766" s="5" t="str">
        <x:v>Batch 4 &amp; 5 (3,001 - 5,000)</x:v>
      </x:c>
      <x:c r="AU4766" s="5" t="n">
        <x:v>1766</x:v>
      </x:c>
    </x:row>
    <x:row r="4767" ht="60" customHeight="1">
      <x:c r="A4767" s="5" t="n">
        <x:v>4763</x:v>
      </x:c>
      <x:c r="B4767" s="5" t="n">
        <x:v>5</x:v>
      </x:c>
      <x:c r="C4767" s="10" t="str">
        <x:v>0201528005</x:v>
      </x:c>
      <x:c r="D4767" s="5" t="str">
        <x:v>Bagumbayan</x:v>
      </x:c>
      <x:c r="E4767" s="5" t="str">
        <x:v>Tuao</x:v>
      </x:c>
      <x:c r="F4767" s="5" t="str">
        <x:v>Cagayan</x:v>
      </x:c>
      <x:c r="G4767" s="11" t="str">
        <x:v>D - Other node or line within 3 km</x:v>
      </x:c>
      <x:c r="H4767" s="12" t="n">
        <x:v>3.2073855408267784</x:v>
      </x:c>
      <x:c r="I4767" s="12" t="n">
        <x:v>1.9790397132530941</x:v>
      </x:c>
      <x:c r="J4767" s="12" t="n">
        <x:v>1.9790397132530941</x:v>
      </x:c>
      <x:c r="K4767" s="12" t="n">
        <x:v>3.22</x:v>
      </x:c>
      <x:c r="L4767" s="12" t="n">
        <x:v>-0.012614459173221793</x:v>
      </x:c>
      <x:c r="M4767" s="12" t="n">
        <x:v>2</x:v>
      </x:c>
      <x:c r="N4767" s="12" t="n">
        <x:v>-0.020960286746905865</x:v>
      </x:c>
      <x:c r="O4767" s="11" t="str">
        <x:v>TUC001 - TYPE 3</x:v>
      </x:c>
      <x:c r="P4767" s="11" t="str">
        <x:v>Tabuk-Conner</x:v>
      </x:c>
      <x:c r="Q4767" s="11" t="str">
        <x:v>Conditional - mapped route, status unverified</x:v>
      </x:c>
      <x:c r="R4767" s="11" t="str">
        <x:v>Compare a routed node lateral with an approved line tap; survey crossings and permissions.</x:v>
      </x:c>
      <x:c r="S4767" s="5" t="n">
        <x:v>4689</x:v>
      </x:c>
      <x:c r="T4767" s="5" t="str">
        <x:v>Region II (Cagayan Valley)</x:v>
      </x:c>
      <x:c r="U4767" s="13" t="n">
        <x:v>17.70636</x:v>
      </x:c>
      <x:c r="V4767" s="13" t="n">
        <x:v>121.450888</x:v>
      </x:c>
      <x:c r="W4767" s="12" t="n">
        <x:v>3.2205160807401194</x:v>
      </x:c>
      <x:c r="X4767" s="12" t="n">
        <x:v>1.9794680263794542</x:v>
      </x:c>
      <x:c r="Y4767" s="12" t="n">
        <x:v>1.9790397132530941</x:v>
      </x:c>
      <x:c r="Z4767" s="12" t="n">
        <x:v>29.737505185172697</x:v>
      </x:c>
      <x:c r="AA4767" s="5" t="str">
        <x:v>TUC001 - TYPE 3</x:v>
      </x:c>
      <x:c r="AB4767" s="6" t="b">
        <x:v>1</x:v>
      </x:c>
      <x:c r="AC4767" s="5" t="n">
        <x:v>3607</x:v>
      </x:c>
      <x:c r="AD4767" s="13" t="n">
        <x:v>121.4602505526629</x:v>
      </x:c>
      <x:c r="AE4767" s="13" t="n">
        <x:v>17.73391552176192</x:v>
      </x:c>
      <x:c r="AF4767" s="5" t="n">
        <x:v>1291</x:v>
      </x:c>
      <x:c r="AG4767" s="13" t="n">
        <x:v>121.4349563</x:v>
      </x:c>
      <x:c r="AH4767" s="13" t="n">
        <x:v>17.6970563</x:v>
      </x:c>
      <x:c r="AI4767" s="5" t="n">
        <x:v>1291</x:v>
      </x:c>
      <x:c r="AJ4767" s="5" t="str">
        <x:v>Conditional - mapped route, status unverified</x:v>
      </x:c>
      <x:c r="AK4767" s="5" t="n">
        <x:v>3315</x:v>
      </x:c>
      <x:c r="AL4767" s="5" t="str">
        <x:v>SEGMENT 9 (LAL-LO - TUGUEGARAO)</x:v>
      </x:c>
      <x:c r="AM4767" s="5" t="str">
        <x:v>Tier 2 (Fiber Corridor / Lateral, 3-5 km)</x:v>
      </x:c>
      <x:c r="AN4767" s="14" t="n">
        <x:v>34.2</x:v>
      </x:c>
      <x:c r="AO4767" s="14" t="n">
        <x:v>44.18670591812789</x:v>
      </x:c>
      <x:c r="AP4767" s="14" t="n">
        <x:v>44.33075749670237</x:v>
      </x:c>
      <x:c r="AQ4767" s="14" t="n">
        <x:v>63.16</x:v>
      </x:c>
      <x:c r="AR4767" s="5" t="n">
        <x:v>354</x:v>
      </x:c>
      <x:c r="AS4767" s="11" t="str">
        <x:v>Vertex distance not reproduced within 0.011 km; Nearest screened line status requires confirmation</x:v>
      </x:c>
      <x:c r="AT4767" s="5" t="str">
        <x:v>Batch 4 &amp; 5 (3,001 - 5,000)</x:v>
      </x:c>
      <x:c r="AU4767" s="5" t="n">
        <x:v>1767</x:v>
      </x:c>
    </x:row>
    <x:row r="4768" ht="60" customHeight="1">
      <x:c r="A4768" s="5" t="n">
        <x:v>4764</x:v>
      </x:c>
      <x:c r="B4768" s="5" t="n">
        <x:v>5</x:v>
      </x:c>
      <x:c r="C4768" s="10" t="str">
        <x:v>0301421048</x:v>
      </x:c>
      <x:c r="D4768" s="5" t="str">
        <x:v>Santa Lucia</x:v>
      </x:c>
      <x:c r="E4768" s="5" t="str">
        <x:v>San Miguel</x:v>
      </x:c>
      <x:c r="F4768" s="5" t="str">
        <x:v>Bulacan</x:v>
      </x:c>
      <x:c r="G4768" s="11" t="str">
        <x:v>E - Nearest node or line 3-5 km</x:v>
      </x:c>
      <x:c r="H4768" s="12" t="n">
        <x:v>3.2075698013874945</x:v>
      </x:c>
      <x:c r="I4768" s="12" t="n">
        <x:v>5.298201707961473</x:v>
      </x:c>
      <x:c r="J4768" s="12" t="n">
        <x:v>3.2075698013874945</x:v>
      </x:c>
      <x:c r="K4768" s="12" t="n">
        <x:v>3.22</x:v>
      </x:c>
      <x:c r="L4768" s="12" t="n">
        <x:v>-0.012430198612505716</x:v>
      </x:c>
      <x:c r="M4768" s="12" t="n">
        <x:v>5.29</x:v>
      </x:c>
      <x:c r="N4768" s="12" t="n">
        <x:v>0.008201707961473126</x:v>
      </x:c>
      <x:c r="O4768" s="11" t="str">
        <x:v>SMB003 - PM</x:v>
      </x:c>
      <x:c r="P4768" s="11" t="str">
        <x:v>SEGMENT 18 (BALIUAG - ZARAGOZA)</x:v>
      </x:c>
      <x:c r="Q4768" s="11" t="str">
        <x:v>Stronger evidence - built or existing label</x:v>
      </x:c>
      <x:c r="R4768" s="11" t="str">
        <x:v>Develop a longer lateral design and compare alternative backhaul before scheduling.</x:v>
      </x:c>
      <x:c r="S4768" s="5" t="n">
        <x:v>4935</x:v>
      </x:c>
      <x:c r="T4768" s="5" t="str">
        <x:v>Region III (Central Luzon)</x:v>
      </x:c>
      <x:c r="U4768" s="13" t="n">
        <x:v>15.219969</x:v>
      </x:c>
      <x:c r="V4768" s="13" t="n">
        <x:v>121.004266</x:v>
      </x:c>
      <x:c r="W4768" s="12" t="n">
        <x:v>3.220325606672707</x:v>
      </x:c>
      <x:c r="X4768" s="12" t="n">
        <x:v>5.2922332219713555</x:v>
      </x:c>
      <x:c r="Y4768" s="12" t="n">
        <x:v>5.298201707961473</x:v>
      </x:c>
      <x:c r="Z4768" s="12" t="n">
        <x:v>5.298201707961473</x:v>
      </x:c>
      <x:c r="AA4768" s="5" t="str">
        <x:v>SMB003 - PM</x:v>
      </x:c>
      <x:c r="AB4768" s="6" t="b">
        <x:v>1</x:v>
      </x:c>
      <x:c r="AC4768" s="5" t="n">
        <x:v>3509</x:v>
      </x:c>
      <x:c r="AD4768" s="13" t="n">
        <x:v>120.9926800005899</x:v>
      </x:c>
      <x:c r="AE4768" s="13" t="n">
        <x:v>15.19325300087815</x:v>
      </x:c>
      <x:c r="AF4768" s="5" t="n">
        <x:v>3409</x:v>
      </x:c>
      <x:c r="AG4768" s="13" t="n">
        <x:v>120.95581490268285</x:v>
      </x:c>
      <x:c r="AH4768" s="13" t="n">
        <x:v>15.211059889118218</x:v>
      </x:c>
      <x:c r="AI4768" s="5" t="n">
        <x:v>3409</x:v>
      </x:c>
      <x:c r="AJ4768" s="5" t="str">
        <x:v>Stronger evidence - built or existing label</x:v>
      </x:c>
      <x:c r="AK4768" s="5" t="n">
        <x:v>3409</x:v>
      </x:c>
      <x:c r="AL4768" s="5" t="str">
        <x:v>SEGMENT 18 (BALIUAG - ZARAGOZA)</x:v>
      </x:c>
      <x:c r="AM4768" s="5" t="str">
        <x:v>Tier 2 (Fiber Corridor / Lateral, 3-5 km)</x:v>
      </x:c>
      <x:c r="AN4768" s="14" t="n">
        <x:v>34.2</x:v>
      </x:c>
      <x:c r="AO4768" s="14" t="n">
        <x:v>34.18670591812789</x:v>
      </x:c>
      <x:c r="AP4768" s="14" t="n">
        <x:v>34.32864895991435</x:v>
      </x:c>
      <x:c r="AQ4768" s="14" t="n">
        <x:v>63.16</x:v>
      </x:c>
      <x:c r="AR4768" s="5" t="n">
        <x:v>359</x:v>
      </x:c>
      <x:c r="AS4768" s="11" t="str"/>
      <x:c r="AT4768" s="5" t="str">
        <x:v>Batch 4 &amp; 5 (3,001 - 5,000)</x:v>
      </x:c>
      <x:c r="AU4768" s="5" t="n">
        <x:v>1768</x:v>
      </x:c>
    </x:row>
    <x:row r="4769" ht="60" customHeight="1">
      <x:c r="A4769" s="5" t="n">
        <x:v>4765</x:v>
      </x:c>
      <x:c r="B4769" s="5" t="n">
        <x:v>5</x:v>
      </x:c>
      <x:c r="C4769" s="10" t="str">
        <x:v>0301417003</x:v>
      </x:c>
      <x:c r="D4769" s="5" t="str">
        <x:v>Banga I</x:v>
      </x:c>
      <x:c r="E4769" s="5" t="str">
        <x:v>Plaridel</x:v>
      </x:c>
      <x:c r="F4769" s="5" t="str">
        <x:v>Bulacan</x:v>
      </x:c>
      <x:c r="G4769" s="11" t="str">
        <x:v>C - Line within 0.5 km; node over 1 km</x:v>
      </x:c>
      <x:c r="H4769" s="12" t="n">
        <x:v>2.380319423053646</x:v>
      </x:c>
      <x:c r="I4769" s="12" t="n">
        <x:v>0.1363544063330153</x:v>
      </x:c>
      <x:c r="J4769" s="12" t="n">
        <x:v>0.1363544063330153</x:v>
      </x:c>
      <x:c r="K4769" s="12" t="n">
        <x:v>2.39</x:v>
      </x:c>
      <x:c r="L4769" s="12" t="n">
        <x:v>-0.009680576946354158</x:v>
      </x:c>
      <x:c r="M4769" s="12" t="n">
        <x:v>0.21</x:v>
      </x:c>
      <x:c r="N4769" s="12" t="n">
        <x:v>-0.0736455936669847</x:v>
      </x:c>
      <x:c r="O4769" s="11" t="str">
        <x:v>PUB001 - TYPE 3</x:v>
      </x:c>
      <x:c r="P4769" s="11" t="str">
        <x:v>48 CORE (6X8)</x:v>
      </x:c>
      <x:c r="Q4769" s="11" t="str">
        <x:v>Conditional - mapped route, status unverified</x:v>
      </x:c>
      <x:c r="R4769" s="11" t="str">
        <x:v>Locate an authorized closure or handhole and confirm splicing/capacity; nearby cable alone is insufficient.</x:v>
      </x:c>
      <x:c r="S4769" s="5" t="n">
        <x:v>2625</x:v>
      </x:c>
      <x:c r="T4769" s="5" t="str">
        <x:v>Region III (Central Luzon)</x:v>
      </x:c>
      <x:c r="U4769" s="13" t="n">
        <x:v>14.885608</x:v>
      </x:c>
      <x:c r="V4769" s="13" t="n">
        <x:v>120.864632</x:v>
      </x:c>
      <x:c r="W4769" s="12" t="n">
        <x:v>2.38611158628254</x:v>
      </x:c>
      <x:c r="X4769" s="12" t="n">
        <x:v>0.1411502294828665</x:v>
      </x:c>
      <x:c r="Y4769" s="12" t="n">
        <x:v>0.13108859135510015</x:v>
      </x:c>
      <x:c r="Z4769" s="12" t="n">
        <x:v>0.8499081726643525</x:v>
      </x:c>
      <x:c r="AA4769" s="5" t="str">
        <x:v>PUB001 - TYPE 3</x:v>
      </x:c>
      <x:c r="AB4769" s="6" t="b">
        <x:v>1</x:v>
      </x:c>
      <x:c r="AC4769" s="5" t="n">
        <x:v>3496</x:v>
      </x:c>
      <x:c r="AD4769" s="13" t="n">
        <x:v>120.8506330027867</x:v>
      </x:c>
      <x:c r="AE4769" s="13" t="n">
        <x:v>14.90226500247519</x:v>
      </x:c>
      <x:c r="AF4769" s="5" t="n">
        <x:v>2980</x:v>
      </x:c>
      <x:c r="AG4769" s="13" t="n">
        <x:v>120.86443578371218</x:v>
      </x:c>
      <x:c r="AH4769" s="13" t="n">
        <x:v>14.886825466398871</x:v>
      </x:c>
      <x:c r="AI4769" s="5" t="n">
        <x:v>2400</x:v>
      </x:c>
      <x:c r="AJ4769" s="5" t="str">
        <x:v>Excluded - CCTV dedicated network</x:v>
      </x:c>
      <x:c r="AK4769" s="5" t="n">
        <x:v>3466</x:v>
      </x:c>
      <x:c r="AL4769" s="5" t="str">
        <x:v>CALUMPIT - BALIUAG LINK</x:v>
      </x:c>
      <x:c r="AM4769" s="5" t="str">
        <x:v>Tier 1B (Micro Drop, 1-3 km)</x:v>
      </x:c>
      <x:c r="AN4769" s="14" t="n">
        <x:v>55.1</x:v>
      </x:c>
      <x:c r="AO4769" s="14" t="n">
        <x:v>55.0829226378917</x:v>
      </x:c>
      <x:c r="AP4769" s="14" t="n">
        <x:v>55.228633840060425</x:v>
      </x:c>
      <x:c r="AQ4769" s="14" t="n">
        <x:v>63.16</x:v>
      </x:c>
      <x:c r="AR4769" s="5" t="n">
        <x:v>528</x:v>
      </x:c>
      <x:c r="AS4769" s="11" t="str">
        <x:v>Vertex distance not reproduced within 0.011 km; Nearest raw line excluded from fiber screening; Nearest screened line status requires confirmation</x:v>
      </x:c>
      <x:c r="AT4769" s="5" t="str">
        <x:v>Batch 4 &amp; 5 (3,001 - 5,000)</x:v>
      </x:c>
      <x:c r="AU4769" s="5" t="n">
        <x:v>1769</x:v>
      </x:c>
    </x:row>
    <x:row r="4770" ht="60" customHeight="1">
      <x:c r="A4770" s="5" t="n">
        <x:v>4766</x:v>
      </x:c>
      <x:c r="B4770" s="5" t="n">
        <x:v>5</x:v>
      </x:c>
      <x:c r="C4770" s="10" t="str">
        <x:v>0401021004</x:v>
      </x:c>
      <x:c r="D4770" s="5" t="str">
        <x:v>Balibago</x:v>
      </x:c>
      <x:c r="E4770" s="5" t="str">
        <x:v>Rosario</x:v>
      </x:c>
      <x:c r="F4770" s="5" t="str">
        <x:v>Batangas</x:v>
      </x:c>
      <x:c r="G4770" s="11" t="str">
        <x:v>D - Other node or line within 3 km</x:v>
      </x:c>
      <x:c r="H4770" s="12" t="n">
        <x:v>2.2280070466375075</x:v>
      </x:c>
      <x:c r="I4770" s="12" t="n">
        <x:v>1.0125277168908169</x:v>
      </x:c>
      <x:c r="J4770" s="12" t="n">
        <x:v>1.0125277168908169</x:v>
      </x:c>
      <x:c r="K4770" s="12" t="n">
        <x:v>2.23</x:v>
      </x:c>
      <x:c r="L4770" s="12" t="n">
        <x:v>-0.0019929533624925</x:v>
      </x:c>
      <x:c r="M4770" s="12" t="n">
        <x:v>1.02</x:v>
      </x:c>
      <x:c r="N4770" s="12" t="n">
        <x:v>-0.007472283109183131</x:v>
      </x:c>
      <x:c r="O4770" s="11" t="str">
        <x:v>PGR002 - PM</x:v>
      </x:c>
      <x:c r="P4770" s="11" t="str">
        <x:v>BCY001 TO LCQ001</x:v>
      </x:c>
      <x:c r="Q4770" s="11" t="str">
        <x:v>Conditional - mapped route, status unverified</x:v>
      </x:c>
      <x:c r="R4770" s="11" t="str">
        <x:v>Compare a routed node lateral with an approved line tap; survey crossings and permissions.</x:v>
      </x:c>
      <x:c r="S4770" s="5" t="n">
        <x:v>3634</x:v>
      </x:c>
      <x:c r="T4770" s="5" t="str">
        <x:v>Region IV-A (CALABARZON)</x:v>
      </x:c>
      <x:c r="U4770" s="13" t="n">
        <x:v>13.85245</x:v>
      </x:c>
      <x:c r="V4770" s="13" t="n">
        <x:v>121.282617</x:v>
      </x:c>
      <x:c r="W4770" s="12" t="n">
        <x:v>2.231184760567663</x:v>
      </x:c>
      <x:c r="X4770" s="12" t="n">
        <x:v>1.018115773851977</x:v>
      </x:c>
      <x:c r="Y4770" s="12" t="n">
        <x:v>1.0125277168908169</x:v>
      </x:c>
      <x:c r="Z4770" s="12" t="n">
        <x:v>1.0147258367500926</x:v>
      </x:c>
      <x:c r="AA4770" s="5" t="str">
        <x:v>PGR002 - PM</x:v>
      </x:c>
      <x:c r="AB4770" s="6" t="b">
        <x:v>1</x:v>
      </x:c>
      <x:c r="AC4770" s="5" t="n">
        <x:v>4298</x:v>
      </x:c>
      <x:c r="AD4770" s="13" t="n">
        <x:v>121.2670649485548</x:v>
      </x:c>
      <x:c r="AE4770" s="13" t="n">
        <x:v>13.8656650120822</x:v>
      </x:c>
      <x:c r="AF4770" s="5" t="n">
        <x:v>4034</x:v>
      </x:c>
      <x:c r="AG4770" s="13" t="n">
        <x:v>121.2834231119549</x:v>
      </x:c>
      <x:c r="AH4770" s="13" t="n">
        <x:v>13.843332233610315</x:v>
      </x:c>
      <x:c r="AI4770" s="5" t="n">
        <x:v>4034</x:v>
      </x:c>
      <x:c r="AJ4770" s="5" t="str">
        <x:v>Conditional - mapped route, status unverified</x:v>
      </x:c>
      <x:c r="AK4770" s="5" t="n">
        <x:v>4191</x:v>
      </x:c>
      <x:c r="AL4770" s="5" t="str">
        <x:v>BATANGAS - SAN JUAN</x:v>
      </x:c>
      <x:c r="AM4770" s="5" t="str">
        <x:v>Tier 1B (Micro Drop, 1-3 km)</x:v>
      </x:c>
      <x:c r="AN4770" s="14" t="n">
        <x:v>57.5</x:v>
      </x:c>
      <x:c r="AO4770" s="14" t="n">
        <x:v>57.55261834928</x:v>
      </x:c>
      <x:c r="AP4770" s="14" t="n">
        <x:v>57.58421889473156</x:v>
      </x:c>
      <x:c r="AQ4770" s="14" t="n">
        <x:v>63.15</x:v>
      </x:c>
      <x:c r="AR4770" s="5" t="n">
        <x:v>208</x:v>
      </x:c>
      <x:c r="AS4770" s="11" t="str">
        <x:v>Nearest screened line status requires confirmation; Within 50 m of a screening threshold</x:v>
      </x:c>
      <x:c r="AT4770" s="5" t="str">
        <x:v>Batch 4 &amp; 5 (3,001 - 5,000)</x:v>
      </x:c>
      <x:c r="AU4770" s="5" t="n">
        <x:v>1770</x:v>
      </x:c>
    </x:row>
    <x:row r="4771" ht="60" customHeight="1">
      <x:c r="A4771" s="5" t="n">
        <x:v>4767</x:v>
      </x:c>
      <x:c r="B4771" s="5" t="n">
        <x:v>5</x:v>
      </x:c>
      <x:c r="C4771" s="10" t="str">
        <x:v>0205005003</x:v>
      </x:c>
      <x:c r="D4771" s="5" t="str">
        <x:v>Bonfal West</x:v>
      </x:c>
      <x:c r="E4771" s="5" t="str">
        <x:v>Bayombong</x:v>
      </x:c>
      <x:c r="F4771" s="5" t="str">
        <x:v>Nueva Vizcaya</x:v>
      </x:c>
      <x:c r="G4771" s="11" t="str">
        <x:v>C - Line within 0.5 km; node over 1 km</x:v>
      </x:c>
      <x:c r="H4771" s="12" t="n">
        <x:v>2.38633569982306</x:v>
      </x:c>
      <x:c r="I4771" s="12" t="n">
        <x:v>0.20615355737855576</x:v>
      </x:c>
      <x:c r="J4771" s="12" t="n">
        <x:v>0.20615355737855576</x:v>
      </x:c>
      <x:c r="K4771" s="12" t="n">
        <x:v>2.39</x:v>
      </x:c>
      <x:c r="L4771" s="12" t="n">
        <x:v>-0.003664300176940305</x:v>
      </x:c>
      <x:c r="M4771" s="12" t="n">
        <x:v>0.21</x:v>
      </x:c>
      <x:c r="N4771" s="12" t="n">
        <x:v>-0.003846442621444235</x:v>
      </x:c>
      <x:c r="O4771" s="11" t="str">
        <x:v>BYV001
- TYPE 2</x:v>
      </x:c>
      <x:c r="P4771" s="11" t="str">
        <x:v>SEGMENT 13 (SANTIAGO - BAYOMBONG)</x:v>
      </x:c>
      <x:c r="Q4771" s="11" t="str">
        <x:v>Stronger evidence - built or existing label</x:v>
      </x:c>
      <x:c r="R4771" s="11" t="str">
        <x:v>Locate an authorized closure or handhole and confirm splicing/capacity; nearby cable alone is insufficient.</x:v>
      </x:c>
      <x:c r="S4771" s="5" t="n">
        <x:v>2772</x:v>
      </x:c>
      <x:c r="T4771" s="5" t="str">
        <x:v>Region II (Cagayan Valley)</x:v>
      </x:c>
      <x:c r="U4771" s="13" t="n">
        <x:v>16.498422</x:v>
      </x:c>
      <x:c r="V4771" s="13" t="n">
        <x:v>121.166402</x:v>
      </x:c>
      <x:c r="W4771" s="12" t="n">
        <x:v>2.3866847702263208</x:v>
      </x:c>
      <x:c r="X4771" s="12" t="n">
        <x:v>0.2127691832384847</x:v>
      </x:c>
      <x:c r="Y4771" s="12" t="n">
        <x:v>0.20615355737855576</x:v>
      </x:c>
      <x:c r="Z4771" s="12" t="n">
        <x:v>0.20615355737855576</x:v>
      </x:c>
      <x:c r="AA4771" s="5" t="str">
        <x:v>BYV001
- TYPE 2</x:v>
      </x:c>
      <x:c r="AB4771" s="6" t="b">
        <x:v>1</x:v>
      </x:c>
      <x:c r="AC4771" s="5" t="n">
        <x:v>3761</x:v>
      </x:c>
      <x:c r="AD4771" s="13" t="n">
        <x:v>121.1470129994477</x:v>
      </x:c>
      <x:c r="AE4771" s="13" t="n">
        <x:v>16.48769500135046</x:v>
      </x:c>
      <x:c r="AF4771" s="5" t="n">
        <x:v>3319</x:v>
      </x:c>
      <x:c r="AG4771" s="13" t="n">
        <x:v>121.16781648006236</x:v>
      </x:c>
      <x:c r="AH4771" s="13" t="n">
        <x:v>16.497153909792683</x:v>
      </x:c>
      <x:c r="AI4771" s="5" t="n">
        <x:v>3319</x:v>
      </x:c>
      <x:c r="AJ4771" s="5" t="str">
        <x:v>Stronger evidence - built or existing label</x:v>
      </x:c>
      <x:c r="AK4771" s="5" t="n">
        <x:v>3319</x:v>
      </x:c>
      <x:c r="AL4771" s="5" t="str">
        <x:v>SEGMENT 13 (SANTIAGO - BAYOMBONG)</x:v>
      </x:c>
      <x:c r="AM4771" s="5" t="str">
        <x:v>Tier 1B (Micro Drop, 1-3 km)</x:v>
      </x:c>
      <x:c r="AN4771" s="14" t="n">
        <x:v>55.1</x:v>
      </x:c>
      <x:c r="AO4771" s="14" t="n">
        <x:v>55.0829226378917</x:v>
      </x:c>
      <x:c r="AP4771" s="14" t="n">
        <x:v>55.13802206831658</x:v>
      </x:c>
      <x:c r="AQ4771" s="14" t="n">
        <x:v>63.15</x:v>
      </x:c>
      <x:c r="AR4771" s="5" t="n">
        <x:v>469</x:v>
      </x:c>
      <x:c r="AS4771" s="11" t="str"/>
      <x:c r="AT4771" s="5" t="str">
        <x:v>Batch 4 &amp; 5 (3,001 - 5,000)</x:v>
      </x:c>
      <x:c r="AU4771" s="5" t="n">
        <x:v>1771</x:v>
      </x:c>
    </x:row>
    <x:row r="4772" ht="60" customHeight="1">
      <x:c r="A4772" s="5" t="n">
        <x:v>4768</x:v>
      </x:c>
      <x:c r="B4772" s="5" t="n">
        <x:v>5</x:v>
      </x:c>
      <x:c r="C4772" s="10" t="str">
        <x:v>1705110027</x:v>
      </x:c>
      <x:c r="D4772" s="5" t="str">
        <x:v>Mabini</x:v>
      </x:c>
      <x:c r="E4772" s="5" t="str">
        <x:v>San Jose</x:v>
      </x:c>
      <x:c r="F4772" s="5" t="str">
        <x:v>Occidental Mindoro</x:v>
      </x:c>
      <x:c r="G4772" s="11" t="str">
        <x:v>C - Line within 0.5 km; node over 1 km</x:v>
      </x:c>
      <x:c r="H4772" s="12" t="n">
        <x:v>3.587731888632353</x:v>
      </x:c>
      <x:c r="I4772" s="12" t="n">
        <x:v>0.023263676179953386</x:v>
      </x:c>
      <x:c r="J4772" s="12" t="n">
        <x:v>0.023263676179953386</x:v>
      </x:c>
      <x:c r="K4772" s="12" t="n">
        <x:v>3.59</x:v>
      </x:c>
      <x:c r="L4772" s="12" t="n">
        <x:v>-0.002268111367647041</x:v>
      </x:c>
      <x:c r="M4772" s="12" t="n">
        <x:v>0.21</x:v>
      </x:c>
      <x:c r="N4772" s="12" t="n">
        <x:v>-0.1867363238200466</x:v>
      </x:c>
      <x:c r="O4772" s="11" t="str">
        <x:v>JOM001 - TYPE 2</x:v>
      </x:c>
      <x:c r="P4772" s="11" t="str">
        <x:v>UG</x:v>
      </x:c>
      <x:c r="Q4772" s="11" t="str">
        <x:v>Conditional - mapped route, status unverified</x:v>
      </x:c>
      <x:c r="R4772" s="11" t="str">
        <x:v>Locate an authorized closure or handhole and confirm splicing/capacity; nearby cable alone is insufficient.</x:v>
      </x:c>
      <x:c r="S4772" s="5" t="n">
        <x:v>2101</x:v>
      </x:c>
      <x:c r="T4772" s="5" t="str">
        <x:v>MIMAROPA Region</x:v>
      </x:c>
      <x:c r="U4772" s="13" t="n">
        <x:v>12.371385</x:v>
      </x:c>
      <x:c r="V4772" s="13" t="n">
        <x:v>121.090111</x:v>
      </x:c>
      <x:c r="W4772" s="12" t="n">
        <x:v>3.592474703875375</x:v>
      </x:c>
      <x:c r="X4772" s="12" t="n">
        <x:v>0.03363303757041116</x:v>
      </x:c>
      <x:c r="Y4772" s="12" t="n">
        <x:v>0.023263676179953386</x:v>
      </x:c>
      <x:c r="Z4772" s="12" t="n">
        <x:v>0.032427412492514164</x:v>
      </x:c>
      <x:c r="AA4772" s="5" t="str">
        <x:v>JOM001 - TYPE 2</x:v>
      </x:c>
      <x:c r="AB4772" s="6" t="b">
        <x:v>1</x:v>
      </x:c>
      <x:c r="AC4772" s="5" t="n">
        <x:v>4431</x:v>
      </x:c>
      <x:c r="AD4772" s="13" t="n">
        <x:v>121.0646250000249</x:v>
      </x:c>
      <x:c r="AE4772" s="13" t="n">
        <x:v>12.35079299983149</x:v>
      </x:c>
      <x:c r="AF4772" s="5" t="n">
        <x:v>4142</x:v>
      </x:c>
      <x:c r="AG4772" s="13" t="n">
        <x:v>121.09005370678499</x:v>
      </x:c>
      <x:c r="AH4772" s="13" t="n">
        <x:v>12.371182390178898</x:v>
      </x:c>
      <x:c r="AI4772" s="5" t="n">
        <x:v>4141</x:v>
      </x:c>
      <x:c r="AJ4772" s="5" t="str">
        <x:v>Conditional - mapped route, status unverified</x:v>
      </x:c>
      <x:c r="AK4772" s="5" t="n">
        <x:v>4255</x:v>
      </x:c>
      <x:c r="AL4772" s="5" t="str">
        <x:v>ROXAS - SAN JOSE</x:v>
      </x:c>
      <x:c r="AM4772" s="5" t="str">
        <x:v>Tier 2 (Fiber Corridor / Lateral, 3-5 km)</x:v>
      </x:c>
      <x:c r="AN4772" s="14" t="n">
        <x:v>40.2</x:v>
      </x:c>
      <x:c r="AO4772" s="14" t="n">
        <x:v>40.21998677805273</x:v>
      </x:c>
      <x:c r="AP4772" s="14" t="n">
        <x:v>40.24284284883018</x:v>
      </x:c>
      <x:c r="AQ4772" s="14" t="n">
        <x:v>63.14</x:v>
      </x:c>
      <x:c r="AR4772" s="5" t="n">
        <x:v>285</x:v>
      </x:c>
      <x:c r="AS4772" s="11" t="str">
        <x:v>Vertex distance not reproduced within 0.011 km; Nearest screened line status requires confirmation</x:v>
      </x:c>
      <x:c r="AT4772" s="5" t="str">
        <x:v>Batch 4 &amp; 5 (3,001 - 5,000)</x:v>
      </x:c>
      <x:c r="AU4772" s="5" t="n">
        <x:v>1772</x:v>
      </x:c>
    </x:row>
    <x:row r="4773" ht="60" customHeight="1">
      <x:c r="A4773" s="5" t="n">
        <x:v>4769</x:v>
      </x:c>
      <x:c r="B4773" s="5" t="n">
        <x:v>5</x:v>
      </x:c>
      <x:c r="C4773" s="10" t="str">
        <x:v>0105532029</x:v>
      </x:c>
      <x:c r="D4773" s="5" t="str">
        <x:v>Cobol</x:v>
      </x:c>
      <x:c r="E4773" s="5" t="str">
        <x:v>City of San Carlos</x:v>
      </x:c>
      <x:c r="F4773" s="5" t="str">
        <x:v>Pangasinan</x:v>
      </x:c>
      <x:c r="G4773" s="11" t="str">
        <x:v>D - Other node or line within 3 km</x:v>
      </x:c>
      <x:c r="H4773" s="12" t="n">
        <x:v>3.2215732783833078</x:v>
      </x:c>
      <x:c r="I4773" s="12" t="n">
        <x:v>2.3661316295828305</x:v>
      </x:c>
      <x:c r="J4773" s="12" t="n">
        <x:v>2.3661316295828305</x:v>
      </x:c>
      <x:c r="K4773" s="12" t="n">
        <x:v>3.23</x:v>
      </x:c>
      <x:c r="L4773" s="12" t="n">
        <x:v>-0.008426721616692223</x:v>
      </x:c>
      <x:c r="M4773" s="12" t="n">
        <x:v>2.38</x:v>
      </x:c>
      <x:c r="N4773" s="12" t="n">
        <x:v>-0.013868370417169373</x:v>
      </x:c>
      <x:c r="O4773" s="11" t="str">
        <x:v>MQP001
- BP</x:v>
      </x:c>
      <x:c r="P4773" s="11" t="str">
        <x:v>96CORE</x:v>
      </x:c>
      <x:c r="Q4773" s="11" t="str">
        <x:v>Conditional - mapped route, status unverified</x:v>
      </x:c>
      <x:c r="R4773" s="11" t="str">
        <x:v>Compare a routed node lateral with an approved line tap; survey crossings and permissions.</x:v>
      </x:c>
      <x:c r="S4773" s="5" t="n">
        <x:v>4804</x:v>
      </x:c>
      <x:c r="T4773" s="5" t="str">
        <x:v>Region I (Ilocos Region)</x:v>
      </x:c>
      <x:c r="U4773" s="13" t="n">
        <x:v>15.899319</x:v>
      </x:c>
      <x:c r="V4773" s="13" t="n">
        <x:v>120.39181</x:v>
      </x:c>
      <x:c r="W4773" s="12" t="n">
        <x:v>3.2276788690139075</x:v>
      </x:c>
      <x:c r="X4773" s="12" t="n">
        <x:v>2.3778694973931684</x:v>
      </x:c>
      <x:c r="Y4773" s="12" t="n">
        <x:v>2.3661316295828305</x:v>
      </x:c>
      <x:c r="Z4773" s="12" t="n">
        <x:v>10.818112319694022</x:v>
      </x:c>
      <x:c r="AA4773" s="5" t="str">
        <x:v>MQP001
- BP</x:v>
      </x:c>
      <x:c r="AB4773" s="6" t="b">
        <x:v>1</x:v>
      </x:c>
      <x:c r="AC4773" s="5" t="n">
        <x:v>3798</x:v>
      </x:c>
      <x:c r="AD4773" s="13" t="n">
        <x:v>120.41257</x:v>
      </x:c>
      <x:c r="AE4773" s="13" t="n">
        <x:v>15.92039</x:v>
      </x:c>
      <x:c r="AF4773" s="5" t="n">
        <x:v>3261</x:v>
      </x:c>
      <x:c r="AG4773" s="13" t="n">
        <x:v>120.39108308832674</x:v>
      </x:c>
      <x:c r="AH4773" s="13" t="n">
        <x:v>15.920689853834316</x:v>
      </x:c>
      <x:c r="AI4773" s="5" t="n">
        <x:v>3261</x:v>
      </x:c>
      <x:c r="AJ4773" s="5" t="str">
        <x:v>Conditional - mapped route, status unverified</x:v>
      </x:c>
      <x:c r="AK4773" s="5" t="n">
        <x:v>3294</x:v>
      </x:c>
      <x:c r="AL4773" s="5" t="str">
        <x:v>SANTA BARBARA</x:v>
      </x:c>
      <x:c r="AM4773" s="5" t="str">
        <x:v>Tier 2 (Fiber Corridor / Lateral, 3-5 km)</x:v>
      </x:c>
      <x:c r="AN4773" s="14" t="n">
        <x:v>34.1</x:v>
      </x:c>
      <x:c r="AO4773" s="14" t="n">
        <x:v>34.072939947024814</x:v>
      </x:c>
      <x:c r="AP4773" s="14" t="n">
        <x:v>34.16878221656155</x:v>
      </x:c>
      <x:c r="AQ4773" s="14" t="n">
        <x:v>63.14</x:v>
      </x:c>
      <x:c r="AR4773" s="5" t="n">
        <x:v>333</x:v>
      </x:c>
      <x:c r="AS4773" s="11" t="str">
        <x:v>Nearest screened line status requires confirmation</x:v>
      </x:c>
      <x:c r="AT4773" s="5" t="str">
        <x:v>Batch 4 &amp; 5 (3,001 - 5,000)</x:v>
      </x:c>
      <x:c r="AU4773" s="5" t="n">
        <x:v>1773</x:v>
      </x:c>
    </x:row>
    <x:row r="4774" ht="60" customHeight="1">
      <x:c r="A4774" s="5" t="n">
        <x:v>4770</x:v>
      </x:c>
      <x:c r="B4774" s="5" t="n">
        <x:v>5</x:v>
      </x:c>
      <x:c r="C4774" s="10" t="str">
        <x:v>0105545019</x:v>
      </x:c>
      <x:c r="D4774" s="5" t="str">
        <x:v>Real</x:v>
      </x:c>
      <x:c r="E4774" s="5" t="str">
        <x:v>Urbiztondo</x:v>
      </x:c>
      <x:c r="F4774" s="5" t="str">
        <x:v>Pangasinan</x:v>
      </x:c>
      <x:c r="G4774" s="11" t="str">
        <x:v>D - Other node or line within 3 km</x:v>
      </x:c>
      <x:c r="H4774" s="12" t="n">
        <x:v>2.489013442349037</x:v>
      </x:c>
      <x:c r="I4774" s="12" t="n">
        <x:v>11.36433281533556</x:v>
      </x:c>
      <x:c r="J4774" s="12" t="n">
        <x:v>2.489013442349037</x:v>
      </x:c>
      <x:c r="K4774" s="12" t="n">
        <x:v>2.5</x:v>
      </x:c>
      <x:c r="L4774" s="12" t="n">
        <x:v>-0.010986557650963125</x:v>
      </x:c>
      <x:c r="M4774" s="12" t="n">
        <x:v>11.37</x:v>
      </x:c>
      <x:c r="N4774" s="12" t="n">
        <x:v>-0.005667184664439162</x:v>
      </x:c>
      <x:c r="O4774" s="11" t="str">
        <x:v>UZP001
- PM</x:v>
      </x:c>
      <x:c r="P4774" s="11" t="str">
        <x:v>AERIAL 96C</x:v>
      </x:c>
      <x:c r="Q4774" s="11" t="str">
        <x:v>Conditional - mapped route, status unverified</x:v>
      </x:c>
      <x:c r="R4774" s="11" t="str">
        <x:v>Compare a routed node lateral with an approved line tap; survey crossings and permissions.</x:v>
      </x:c>
      <x:c r="S4774" s="5" t="n">
        <x:v>4839</x:v>
      </x:c>
      <x:c r="T4774" s="5" t="str">
        <x:v>Region I (Ilocos Region)</x:v>
      </x:c>
      <x:c r="U4774" s="13" t="n">
        <x:v>15.806484</x:v>
      </x:c>
      <x:c r="V4774" s="13" t="n">
        <x:v>120.346341</x:v>
      </x:c>
      <x:c r="W4774" s="12" t="n">
        <x:v>2.4980427169324515</x:v>
      </x:c>
      <x:c r="X4774" s="12" t="n">
        <x:v>11.351988959296648</x:v>
      </x:c>
      <x:c r="Y4774" s="12" t="n">
        <x:v>11.36433281533556</x:v>
      </x:c>
      <x:c r="Z4774" s="12" t="n">
        <x:v>21.928690601461078</x:v>
      </x:c>
      <x:c r="AA4774" s="5" t="str">
        <x:v>UZP001
- PM</x:v>
      </x:c>
      <x:c r="AB4774" s="6" t="b">
        <x:v>1</x:v>
      </x:c>
      <x:c r="AC4774" s="5" t="n">
        <x:v>3810</x:v>
      </x:c>
      <x:c r="AD4774" s="13" t="n">
        <x:v>120.335983</x:v>
      </x:c>
      <x:c r="AE4774" s="13" t="n">
        <x:v>15.826618</x:v>
      </x:c>
      <x:c r="AF4774" s="5" t="n">
        <x:v>3260</x:v>
      </x:c>
      <x:c r="AG4774" s="13" t="n">
        <x:v>120.4500005640598</x:v>
      </x:c>
      <x:c r="AH4774" s="13" t="n">
        <x:v>15.784725492672</x:v>
      </x:c>
      <x:c r="AI4774" s="5" t="n">
        <x:v>3260</x:v>
      </x:c>
      <x:c r="AJ4774" s="5" t="str">
        <x:v>Conditional - mapped route, status unverified</x:v>
      </x:c>
      <x:c r="AK4774" s="5" t="n">
        <x:v>3294</x:v>
      </x:c>
      <x:c r="AL4774" s="5" t="str">
        <x:v>SANTA BARBARA</x:v>
      </x:c>
      <x:c r="AM4774" s="5" t="str">
        <x:v>Tier 1B (Micro Drop, 1-3 km)</x:v>
      </x:c>
      <x:c r="AN4774" s="14" t="n">
        <x:v>43.5</x:v>
      </x:c>
      <x:c r="AO4774" s="14" t="n">
        <x:v>43.45982085070782</x:v>
      </x:c>
      <x:c r="AP4774" s="14" t="n">
        <x:v>43.61927058220498</x:v>
      </x:c>
      <x:c r="AQ4774" s="14" t="n">
        <x:v>63.14</x:v>
      </x:c>
      <x:c r="AR4774" s="5" t="n">
        <x:v>263</x:v>
      </x:c>
      <x:c r="AS4774" s="11" t="str">
        <x:v>Vertex distance not reproduced within 0.011 km; Nearest screened line status requires confirmation</x:v>
      </x:c>
      <x:c r="AT4774" s="5" t="str">
        <x:v>Batch 4 &amp; 5 (3,001 - 5,000)</x:v>
      </x:c>
      <x:c r="AU4774" s="5" t="n">
        <x:v>1774</x:v>
      </x:c>
    </x:row>
    <x:row r="4775" ht="60" customHeight="1">
      <x:c r="A4775" s="5" t="n">
        <x:v>4771</x:v>
      </x:c>
      <x:c r="B4775" s="5" t="n">
        <x:v>5</x:v>
      </x:c>
      <x:c r="C4775" s="10" t="str">
        <x:v>0403427025</x:v>
      </x:c>
      <x:c r="D4775" s="5" t="str">
        <x:v>Talangka</x:v>
      </x:c>
      <x:c r="E4775" s="5" t="str">
        <x:v>Santa Maria</x:v>
      </x:c>
      <x:c r="F4775" s="5" t="str">
        <x:v>Laguna</x:v>
      </x:c>
      <x:c r="G4775" s="11" t="str">
        <x:v>D - Other node or line within 3 km</x:v>
      </x:c>
      <x:c r="H4775" s="12" t="n">
        <x:v>1.406427703184755</x:v>
      </x:c>
      <x:c r="I4775" s="12" t="n">
        <x:v>3.4170866417534325</x:v>
      </x:c>
      <x:c r="J4775" s="12" t="n">
        <x:v>1.406427703184755</x:v>
      </x:c>
      <x:c r="K4775" s="12" t="n">
        <x:v>1.41</x:v>
      </x:c>
      <x:c r="L4775" s="12" t="n">
        <x:v>-0.0035722968152449575</x:v>
      </x:c>
      <x:c r="M4775" s="12" t="n">
        <x:v>3.43</x:v>
      </x:c>
      <x:c r="N4775" s="12" t="n">
        <x:v>-0.012913358246567697</x:v>
      </x:c>
      <x:c r="O4775" s="11" t="str">
        <x:v>SML001 - BP</x:v>
      </x:c>
      <x:c r="P4775" s="11" t="str">
        <x:v>SEGMENT 22 (TAYTAY - FAMY) - DONE PAT</x:v>
      </x:c>
      <x:c r="Q4775" s="11" t="str">
        <x:v>Stronger evidence - built or existing label</x:v>
      </x:c>
      <x:c r="R4775" s="11" t="str">
        <x:v>Compare a routed node lateral with an approved line tap; survey crossings and permissions.</x:v>
      </x:c>
      <x:c r="S4775" s="5" t="n">
        <x:v>4167</x:v>
      </x:c>
      <x:c r="T4775" s="5" t="str">
        <x:v>Region IV-A (CALABARZON)</x:v>
      </x:c>
      <x:c r="U4775" s="13" t="n">
        <x:v>14.474234</x:v>
      </x:c>
      <x:c r="V4775" s="13" t="n">
        <x:v>121.432677</x:v>
      </x:c>
      <x:c r="W4775" s="12" t="n">
        <x:v>1.4053594034436099</x:v>
      </x:c>
      <x:c r="X4775" s="12" t="n">
        <x:v>3.4323417647824357</x:v>
      </x:c>
      <x:c r="Y4775" s="12" t="n">
        <x:v>3.4170866417534325</x:v>
      </x:c>
      <x:c r="Z4775" s="12" t="n">
        <x:v>3.4170866417534325</x:v>
      </x:c>
      <x:c r="AA4775" s="5" t="str">
        <x:v>SML001 - BP</x:v>
      </x:c>
      <x:c r="AB4775" s="6" t="b">
        <x:v>1</x:v>
      </x:c>
      <x:c r="AC4775" s="5" t="n">
        <x:v>4358</x:v>
      </x:c>
      <x:c r="AD4775" s="13" t="n">
        <x:v>121.4202309995475</x:v>
      </x:c>
      <x:c r="AE4775" s="13" t="n">
        <x:v>14.4704250000923</x:v>
      </x:c>
      <x:c r="AF4775" s="5" t="n">
        <x:v>4169</x:v>
      </x:c>
      <x:c r="AG4775" s="13" t="n">
        <x:v>121.4235741398231</x:v>
      </x:c>
      <x:c r="AH4775" s="13" t="n">
        <x:v>14.44465149334923</x:v>
      </x:c>
      <x:c r="AI4775" s="5" t="n">
        <x:v>4169</x:v>
      </x:c>
      <x:c r="AJ4775" s="5" t="str">
        <x:v>Stronger evidence - built or existing label</x:v>
      </x:c>
      <x:c r="AK4775" s="5" t="n">
        <x:v>4169</x:v>
      </x:c>
      <x:c r="AL4775" s="5" t="str">
        <x:v>SEGMENT 22 (TAYTAY - FAMY) - DONE PAT</x:v>
      </x:c>
      <x:c r="AM4775" s="5" t="str">
        <x:v>Tier 1B (Micro Drop, 1-3 km)</x:v>
      </x:c>
      <x:c r="AN4775" s="14" t="n">
        <x:v>62.6</x:v>
      </x:c>
      <x:c r="AO4775" s="14" t="n">
        <x:v>62.50022682827008</x:v>
      </x:c>
      <x:c r="AP4775" s="14" t="n">
        <x:v>62.57469427652593</x:v>
      </x:c>
      <x:c r="AQ4775" s="14" t="n">
        <x:v>63.14</x:v>
      </x:c>
      <x:c r="AR4775" s="5" t="n">
        <x:v>188</x:v>
      </x:c>
      <x:c r="AS4775" s="11" t="str"/>
      <x:c r="AT4775" s="5" t="str">
        <x:v>Batch 4 &amp; 5 (3,001 - 5,000)</x:v>
      </x:c>
      <x:c r="AU4775" s="5" t="n">
        <x:v>1775</x:v>
      </x:c>
    </x:row>
    <x:row r="4776" ht="60" customHeight="1">
      <x:c r="A4776" s="5" t="n">
        <x:v>4772</x:v>
      </x:c>
      <x:c r="B4776" s="5" t="n">
        <x:v>5</x:v>
      </x:c>
      <x:c r="C4776" s="10" t="str">
        <x:v>1004312015</x:v>
      </x:c>
      <x:c r="D4776" s="5" t="str">
        <x:v>Sumalag</x:v>
      </x:c>
      <x:c r="E4776" s="5" t="str">
        <x:v>Kinoguitan</x:v>
      </x:c>
      <x:c r="F4776" s="5" t="str">
        <x:v>Misamis Oriental</x:v>
      </x:c>
      <x:c r="G4776" s="11" t="str">
        <x:v>D - Other node or line within 3 km</x:v>
      </x:c>
      <x:c r="H4776" s="12" t="n">
        <x:v>1.0798949016371606</x:v>
      </x:c>
      <x:c r="I4776" s="12" t="n">
        <x:v>0.5206701092910277</x:v>
      </x:c>
      <x:c r="J4776" s="12" t="n">
        <x:v>0.5206701092910277</x:v>
      </x:c>
      <x:c r="K4776" s="12" t="n">
        <x:v>1.08</x:v>
      </x:c>
      <x:c r="L4776" s="12" t="n">
        <x:v>-0.00010509836283945084</x:v>
      </x:c>
      <x:c r="M4776" s="12" t="n">
        <x:v>0.84</x:v>
      </x:c>
      <x:c r="N4776" s="12" t="n">
        <x:v>-0.3193298907089722</x:v>
      </x:c>
      <x:c r="O4776" s="11" t="str">
        <x:v>KNM001 - BP</x:v>
      </x:c>
      <x:c r="P4776" s="11" t="str">
        <x:v>CDO - BUENAVISTA via GINGOOG</x:v>
      </x:c>
      <x:c r="Q4776" s="11" t="str">
        <x:v>Stronger evidence - built or existing label</x:v>
      </x:c>
      <x:c r="R4776" s="11" t="str">
        <x:v>Compare a routed node lateral with an approved line tap; survey crossings and permissions.</x:v>
      </x:c>
      <x:c r="S4776" s="5" t="n">
        <x:v>3149</x:v>
      </x:c>
      <x:c r="T4776" s="5" t="str">
        <x:v>Region X (Northern Mindanao)</x:v>
      </x:c>
      <x:c r="U4776" s="13" t="n">
        <x:v>8.977557</x:v>
      </x:c>
      <x:c r="V4776" s="13" t="n">
        <x:v>124.785429</x:v>
      </x:c>
      <x:c r="W4776" s="12" t="n">
        <x:v>1.0812803643199609</x:v>
      </x:c>
      <x:c r="X4776" s="12" t="n">
        <x:v>0.520084527111612</x:v>
      </x:c>
      <x:c r="Y4776" s="12" t="n">
        <x:v>0.5206701092910277</x:v>
      </x:c>
      <x:c r="Z4776" s="12" t="n">
        <x:v>0.5206701092910277</x:v>
      </x:c>
      <x:c r="AA4776" s="5" t="str">
        <x:v>KNM001 - BP</x:v>
      </x:c>
      <x:c r="AB4776" s="6" t="b">
        <x:v>1</x:v>
      </x:c>
      <x:c r="AC4776" s="5" t="n">
        <x:v>5292</x:v>
      </x:c>
      <x:c r="AD4776" s="13" t="n">
        <x:v>124.7931779994667</x:v>
      </x:c>
      <x:c r="AE4776" s="13" t="n">
        <x:v>8.983554999866355</x:v>
      </x:c>
      <x:c r="AF4776" s="5" t="n">
        <x:v>5073</x:v>
      </x:c>
      <x:c r="AG4776" s="13" t="n">
        <x:v>124.7901365924454</x:v>
      </x:c>
      <x:c r="AH4776" s="13" t="n">
        <x:v>8.977052325061122</x:v>
      </x:c>
      <x:c r="AI4776" s="5" t="n">
        <x:v>5073</x:v>
      </x:c>
      <x:c r="AJ4776" s="5" t="str">
        <x:v>Stronger evidence - built or existing label</x:v>
      </x:c>
      <x:c r="AK4776" s="5" t="n">
        <x:v>5073</x:v>
      </x:c>
      <x:c r="AL4776" s="5" t="str">
        <x:v>CDO - BUENAVISTA via GINGOOG</x:v>
      </x:c>
      <x:c r="AM4776" s="5" t="str">
        <x:v>Tier 1B (Micro Drop, 1-3 km)</x:v>
      </x:c>
      <x:c r="AN4776" s="14" t="n">
        <x:v>79.7</x:v>
      </x:c>
      <x:c r="AO4776" s="14" t="n">
        <x:v>79.76763260710311</x:v>
      </x:c>
      <x:c r="AP4776" s="14" t="n">
        <x:v>79.77007680457177</x:v>
      </x:c>
      <x:c r="AQ4776" s="14" t="n">
        <x:v>63.13</x:v>
      </x:c>
      <x:c r="AR4776" s="5" t="n">
        <x:v>81</x:v>
      </x:c>
      <x:c r="AS4776" s="11" t="str">
        <x:v>Vertex distance not reproduced within 0.011 km; Within 50 m of a screening threshold</x:v>
      </x:c>
      <x:c r="AT4776" s="5" t="str">
        <x:v>Batch 4 &amp; 5 (3,001 - 5,000)</x:v>
      </x:c>
      <x:c r="AU4776" s="5" t="n">
        <x:v>1776</x:v>
      </x:c>
    </x:row>
    <x:row r="4777" ht="60" customHeight="1">
      <x:c r="A4777" s="5" t="n">
        <x:v>4773</x:v>
      </x:c>
      <x:c r="B4777" s="5" t="n">
        <x:v>5</x:v>
      </x:c>
      <x:c r="C4777" s="10" t="str">
        <x:v>0604532005</x:v>
      </x:c>
      <x:c r="D4777" s="5" t="str">
        <x:v>Kumaliskis</x:v>
      </x:c>
      <x:c r="E4777" s="5" t="str">
        <x:v>Salvador Benedicto</x:v>
      </x:c>
      <x:c r="F4777" s="5" t="str">
        <x:v>Negros Occidental</x:v>
      </x:c>
      <x:c r="G4777" s="11" t="str">
        <x:v>D - Other node or line within 3 km</x:v>
      </x:c>
      <x:c r="H4777" s="12" t="n">
        <x:v>3.5506416908489262</x:v>
      </x:c>
      <x:c r="I4777" s="12" t="n">
        <x:v>2.2225851681720257</x:v>
      </x:c>
      <x:c r="J4777" s="12" t="n">
        <x:v>2.2225851681720257</x:v>
      </x:c>
      <x:c r="K4777" s="12" t="n">
        <x:v>3.55</x:v>
      </x:c>
      <x:c r="L4777" s="12" t="n">
        <x:v>0.0006416908489264017</x:v>
      </x:c>
      <x:c r="M4777" s="12" t="n">
        <x:v>2.22</x:v>
      </x:c>
      <x:c r="N4777" s="12" t="n">
        <x:v>0.002585168172025476</x:v>
      </x:c>
      <x:c r="O4777" s="11" t="str">
        <x:v>SBN001 - PM</x:v>
      </x:c>
      <x:c r="P4777" s="11" t="str">
        <x:v>SAN CARLOS CITY - TALISAY CITY</x:v>
      </x:c>
      <x:c r="Q4777" s="11" t="str">
        <x:v>Stronger evidence - built or existing label</x:v>
      </x:c>
      <x:c r="R4777" s="11" t="str">
        <x:v>Compare a routed node lateral with an approved line tap; survey crossings and permissions.</x:v>
      </x:c>
      <x:c r="S4777" s="5" t="n">
        <x:v>4768</x:v>
      </x:c>
      <x:c r="T4777" s="5" t="str">
        <x:v>Region VI (Western Visayas)</x:v>
      </x:c>
      <x:c r="U4777" s="13" t="n">
        <x:v>10.551196</x:v>
      </x:c>
      <x:c r="V4777" s="13" t="n">
        <x:v>123.230098</x:v>
      </x:c>
      <x:c r="W4777" s="12" t="n">
        <x:v>3.549029434157668</x:v>
      </x:c>
      <x:c r="X4777" s="12" t="n">
        <x:v>2.2199848184442317</x:v>
      </x:c>
      <x:c r="Y4777" s="12" t="n">
        <x:v>2.2225851681720257</x:v>
      </x:c>
      <x:c r="Z4777" s="12" t="n">
        <x:v>2.2225851681720257</x:v>
      </x:c>
      <x:c r="AA4777" s="5" t="str">
        <x:v>SBN001 - PM</x:v>
      </x:c>
      <x:c r="AB4777" s="6" t="b">
        <x:v>1</x:v>
      </x:c>
      <x:c r="AC4777" s="5" t="n">
        <x:v>4758</x:v>
      </x:c>
      <x:c r="AD4777" s="13" t="n">
        <x:v>123.1996500009378</x:v>
      </x:c>
      <x:c r="AE4777" s="13" t="n">
        <x:v>10.56227500108028</x:v>
      </x:c>
      <x:c r="AF4777" s="5" t="n">
        <x:v>5038</x:v>
      </x:c>
      <x:c r="AG4777" s="13" t="n">
        <x:v>123.2503096474383</x:v>
      </x:c>
      <x:c r="AH4777" s="13" t="n">
        <x:v>10.5531409516757</x:v>
      </x:c>
      <x:c r="AI4777" s="5" t="n">
        <x:v>5038</x:v>
      </x:c>
      <x:c r="AJ4777" s="5" t="str">
        <x:v>Stronger evidence - built or existing label</x:v>
      </x:c>
      <x:c r="AK4777" s="5" t="n">
        <x:v>5038</x:v>
      </x:c>
      <x:c r="AL4777" s="5" t="str">
        <x:v>SAN CARLOS CITY - TALISAY CITY</x:v>
      </x:c>
      <x:c r="AM4777" s="5" t="str">
        <x:v>Tier 2 (Fiber Corridor / Lateral, 3-5 km)</x:v>
      </x:c>
      <x:c r="AN4777" s="14" t="n">
        <x:v>30.6</x:v>
      </x:c>
      <x:c r="AO4777" s="14" t="n">
        <x:v>30.625618134802806</x:v>
      </x:c>
      <x:c r="AP4777" s="14" t="n">
        <x:v>30.619068109043106</x:v>
      </x:c>
      <x:c r="AQ4777" s="14" t="n">
        <x:v>63.13</x:v>
      </x:c>
      <x:c r="AR4777" s="5" t="n">
        <x:v>304</x:v>
      </x:c>
      <x:c r="AS4777" s="11" t="str"/>
      <x:c r="AT4777" s="5" t="str">
        <x:v>Batch 4 &amp; 5 (3,001 - 5,000)</x:v>
      </x:c>
      <x:c r="AU4777" s="5" t="n">
        <x:v>1777</x:v>
      </x:c>
    </x:row>
    <x:row r="4778" ht="60" customHeight="1">
      <x:c r="A4778" s="5" t="n">
        <x:v>4774</x:v>
      </x:c>
      <x:c r="B4778" s="5" t="n">
        <x:v>5</x:v>
      </x:c>
      <x:c r="C4778" s="10" t="str">
        <x:v>0102906031</x:v>
      </x:c>
      <x:c r="D4778" s="5" t="str">
        <x:v>Paypayad</x:v>
      </x:c>
      <x:c r="E4778" s="5" t="str">
        <x:v>City of Candon</x:v>
      </x:c>
      <x:c r="F4778" s="5" t="str">
        <x:v>Ilocos Sur</x:v>
      </x:c>
      <x:c r="G4778" s="11" t="str">
        <x:v>D - Other node or line within 3 km</x:v>
      </x:c>
      <x:c r="H4778" s="12" t="n">
        <x:v>1.9844935358195273</x:v>
      </x:c>
      <x:c r="I4778" s="12" t="n">
        <x:v>1.1591795433822831</x:v>
      </x:c>
      <x:c r="J4778" s="12" t="n">
        <x:v>1.1591795433822831</x:v>
      </x:c>
      <x:c r="K4778" s="12" t="n">
        <x:v>1.99</x:v>
      </x:c>
      <x:c r="L4778" s="12" t="n">
        <x:v>-0.0055064641804727366</x:v>
      </x:c>
      <x:c r="M4778" s="12" t="n">
        <x:v>1.16</x:v>
      </x:c>
      <x:c r="N4778" s="12" t="n">
        <x:v>-0.0008204566177167916</x:v>
      </x:c>
      <x:c r="O4778" s="11" t="str">
        <x:v>CDI001 - TYPE 2</x:v>
      </x:c>
      <x:c r="P4778" s="11" t="str">
        <x:v>SEGMENT 1 (SAN FERNANDO - CANDON)</x:v>
      </x:c>
      <x:c r="Q4778" s="11" t="str">
        <x:v>Stronger evidence - built or existing label</x:v>
      </x:c>
      <x:c r="R4778" s="11" t="str">
        <x:v>Compare a routed node lateral with an approved line tap; survey crossings and permissions.</x:v>
      </x:c>
      <x:c r="S4778" s="5" t="n">
        <x:v>3847</x:v>
      </x:c>
      <x:c r="T4778" s="5" t="str">
        <x:v>Region I (Ilocos Region)</x:v>
      </x:c>
      <x:c r="U4778" s="13" t="n">
        <x:v>17.179671</x:v>
      </x:c>
      <x:c r="V4778" s="13" t="n">
        <x:v>120.432931</x:v>
      </x:c>
      <x:c r="W4778" s="12" t="n">
        <x:v>1.9873094761427887</x:v>
      </x:c>
      <x:c r="X4778" s="12" t="n">
        <x:v>1.163092348905306</x:v>
      </x:c>
      <x:c r="Y4778" s="12" t="n">
        <x:v>1.1591795433822831</x:v>
      </x:c>
      <x:c r="Z4778" s="12" t="n">
        <x:v>1.1591795433822831</x:v>
      </x:c>
      <x:c r="AA4778" s="5" t="str">
        <x:v>CDI001 - TYPE 2</x:v>
      </x:c>
      <x:c r="AB4778" s="6" t="b">
        <x:v>1</x:v>
      </x:c>
      <x:c r="AC4778" s="5" t="n">
        <x:v>3640</x:v>
      </x:c>
      <x:c r="AD4778" s="13" t="n">
        <x:v>120.4466400006775</x:v>
      </x:c>
      <x:c r="AE4778" s="13" t="n">
        <x:v>17.19183200055167</x:v>
      </x:c>
      <x:c r="AF4778" s="5" t="n">
        <x:v>3267</x:v>
      </x:c>
      <x:c r="AG4778" s="13" t="n">
        <x:v>120.4434201716979</x:v>
      </x:c>
      <x:c r="AH4778" s="13" t="n">
        <x:v>17.17683523978035</x:v>
      </x:c>
      <x:c r="AI4778" s="5" t="n">
        <x:v>3267</x:v>
      </x:c>
      <x:c r="AJ4778" s="5" t="str">
        <x:v>Stronger evidence - built or existing label</x:v>
      </x:c>
      <x:c r="AK4778" s="5" t="n">
        <x:v>3267</x:v>
      </x:c>
      <x:c r="AL4778" s="5" t="str">
        <x:v>SEGMENT 1 (SAN FERNANDO - CANDON)</x:v>
      </x:c>
      <x:c r="AM4778" s="5" t="str">
        <x:v>Tier 1B (Micro Drop, 1-3 km)</x:v>
      </x:c>
      <x:c r="AN4778" s="14" t="n">
        <x:v>61.6</x:v>
      </x:c>
      <x:c r="AO4778" s="14" t="n">
        <x:v>61.513136491857956</x:v>
      </x:c>
      <x:c r="AP4778" s="14" t="n">
        <x:v>61.607775066246774</x:v>
      </x:c>
      <x:c r="AQ4778" s="14" t="n">
        <x:v>63.13</x:v>
      </x:c>
      <x:c r="AR4778" s="5" t="n">
        <x:v>192</x:v>
      </x:c>
      <x:c r="AS4778" s="11" t="str"/>
      <x:c r="AT4778" s="5" t="str">
        <x:v>Batch 4 &amp; 5 (3,001 - 5,000)</x:v>
      </x:c>
      <x:c r="AU4778" s="5" t="n">
        <x:v>1778</x:v>
      </x:c>
    </x:row>
    <x:row r="4779" ht="60" customHeight="1">
      <x:c r="A4779" s="5" t="n">
        <x:v>4775</x:v>
      </x:c>
      <x:c r="B4779" s="5" t="n">
        <x:v>5</x:v>
      </x:c>
      <x:c r="C4779" s="10" t="str">
        <x:v>0702208021</x:v>
      </x:c>
      <x:c r="D4779" s="5" t="str">
        <x:v>Nangka</x:v>
      </x:c>
      <x:c r="E4779" s="5" t="str">
        <x:v>Balamban</x:v>
      </x:c>
      <x:c r="F4779" s="5" t="str">
        <x:v>Cebu</x:v>
      </x:c>
      <x:c r="G4779" s="11" t="str">
        <x:v>C - Line within 0.5 km; node over 1 km</x:v>
      </x:c>
      <x:c r="H4779" s="12" t="n">
        <x:v>2.719056908680802</x:v>
      </x:c>
      <x:c r="I4779" s="12" t="n">
        <x:v>0.026447873506776295</x:v>
      </x:c>
      <x:c r="J4779" s="12" t="n">
        <x:v>0.026447873506776295</x:v>
      </x:c>
      <x:c r="K4779" s="12" t="n">
        <x:v>2.73</x:v>
      </x:c>
      <x:c r="L4779" s="12" t="n">
        <x:v>-0.010943091319198128</x:v>
      </x:c>
      <x:c r="M4779" s="12" t="n">
        <x:v>0.09</x:v>
      </x:c>
      <x:c r="N4779" s="12" t="n">
        <x:v>-0.0635521264932237</x:v>
      </x:c>
      <x:c r="O4779" s="11" t="str">
        <x:v>BLN001 - TYPE 3</x:v>
      </x:c>
      <x:c r="P4779" s="11" t="str">
        <x:v>104.3km-96FOC-toledo-san remigio</x:v>
      </x:c>
      <x:c r="Q4779" s="11" t="str">
        <x:v>Conditional - mapped route, status unverified</x:v>
      </x:c>
      <x:c r="R4779" s="11" t="str">
        <x:v>Locate an authorized closure or handhole and confirm splicing/capacity; nearby cable alone is insufficient.</x:v>
      </x:c>
      <x:c r="S4779" s="5" t="n">
        <x:v>2123</x:v>
      </x:c>
      <x:c r="T4779" s="5" t="str">
        <x:v>Region VII (Central Visayas)</x:v>
      </x:c>
      <x:c r="U4779" s="13" t="n">
        <x:v>10.533156</x:v>
      </x:c>
      <x:c r="V4779" s="13" t="n">
        <x:v>123.719379</x:v>
      </x:c>
      <x:c r="W4779" s="12" t="n">
        <x:v>2.7326917763634437</x:v>
      </x:c>
      <x:c r="X4779" s="12" t="n">
        <x:v>0.050584723659579424</x:v>
      </x:c>
      <x:c r="Y4779" s="12" t="n">
        <x:v>0.026447873506776295</x:v>
      </x:c>
      <x:c r="Z4779" s="12" t="n">
        <x:v>14.476745124007804</x:v>
      </x:c>
      <x:c r="AA4779" s="5" t="str">
        <x:v>BLN001 - TYPE 3</x:v>
      </x:c>
      <x:c r="AB4779" s="6" t="b">
        <x:v>1</x:v>
      </x:c>
      <x:c r="AC4779" s="5" t="n">
        <x:v>4674</x:v>
      </x:c>
      <x:c r="AD4779" s="13" t="n">
        <x:v>123.7143890018429</x:v>
      </x:c>
      <x:c r="AE4779" s="13" t="n">
        <x:v>10.50907500009628</x:v>
      </x:c>
      <x:c r="AF4779" s="5" t="n">
        <x:v>4899</x:v>
      </x:c>
      <x:c r="AG4779" s="13" t="n">
        <x:v>123.71961995026629</x:v>
      </x:c>
      <x:c r="AH4779" s="13" t="n">
        <x:v>10.533138073079693</x:v>
      </x:c>
      <x:c r="AI4779" s="5" t="n">
        <x:v>4899</x:v>
      </x:c>
      <x:c r="AJ4779" s="5" t="str">
        <x:v>Conditional - mapped route, status unverified</x:v>
      </x:c>
      <x:c r="AK4779" s="5" t="n">
        <x:v>4900</x:v>
      </x:c>
      <x:c r="AL4779" s="5" t="str">
        <x:v>TOLEDO CLS - DUMANJOG</x:v>
      </x:c>
      <x:c r="AM4779" s="5" t="str">
        <x:v>Tier 1B (Micro Drop, 1-3 km)</x:v>
      </x:c>
      <x:c r="AN4779" s="14" t="n">
        <x:v>50.2</x:v>
      </x:c>
      <x:c r="AO4779" s="14" t="n">
        <x:v>50.252422403363596</x:v>
      </x:c>
      <x:c r="AP4779" s="14" t="n">
        <x:v>50.39951916720782</x:v>
      </x:c>
      <x:c r="AQ4779" s="14" t="n">
        <x:v>63.13</x:v>
      </x:c>
      <x:c r="AR4779" s="5" t="n">
        <x:v>584</x:v>
      </x:c>
      <x:c r="AS4779" s="11" t="str">
        <x:v>Vertex distance not reproduced within 0.011 km; Nearest screened line status requires confirmation</x:v>
      </x:c>
      <x:c r="AT4779" s="5" t="str">
        <x:v>Batch 4 &amp; 5 (3,001 - 5,000)</x:v>
      </x:c>
      <x:c r="AU4779" s="5" t="n">
        <x:v>1779</x:v>
      </x:c>
    </x:row>
    <x:row r="4780" ht="60" customHeight="1">
      <x:c r="A4780" s="5" t="n">
        <x:v>4776</x:v>
      </x:c>
      <x:c r="B4780" s="5" t="n">
        <x:v>5</x:v>
      </x:c>
      <x:c r="C4780" s="10" t="str">
        <x:v>0600416006</x:v>
      </x:c>
      <x:c r="D4780" s="5" t="str">
        <x:v>Bulwang</x:v>
      </x:c>
      <x:c r="E4780" s="5" t="str">
        <x:v>Numancia</x:v>
      </x:c>
      <x:c r="F4780" s="5" t="str">
        <x:v>Aklan</x:v>
      </x:c>
      <x:c r="G4780" s="11" t="str">
        <x:v>C - Line within 0.5 km; node over 1 km</x:v>
      </x:c>
      <x:c r="H4780" s="12" t="n">
        <x:v>2.723582657545922</x:v>
      </x:c>
      <x:c r="I4780" s="12" t="n">
        <x:v>0.4378581535949016</x:v>
      </x:c>
      <x:c r="J4780" s="12" t="n">
        <x:v>0.4378581535949016</x:v>
      </x:c>
      <x:c r="K4780" s="12" t="n">
        <x:v>2.73</x:v>
      </x:c>
      <x:c r="L4780" s="12" t="n">
        <x:v>-0.006417342454077879</x:v>
      </x:c>
      <x:c r="M4780" s="12" t="n">
        <x:v>0.44</x:v>
      </x:c>
      <x:c r="N4780" s="12" t="n">
        <x:v>-0.002141846405098402</x:v>
      </x:c>
      <x:c r="O4780" s="11" t="str">
        <x:v>KOK001 - TYPE 2</x:v>
      </x:c>
      <x:c r="P4780" s="11" t="str">
        <x:v>IVISAN - KALIBO</x:v>
      </x:c>
      <x:c r="Q4780" s="11" t="str">
        <x:v>Stronger evidence - built or existing label</x:v>
      </x:c>
      <x:c r="R4780" s="11" t="str">
        <x:v>Locate an authorized closure or handhole and confirm splicing/capacity; nearby cable alone is insufficient.</x:v>
      </x:c>
      <x:c r="S4780" s="5" t="n">
        <x:v>3067</x:v>
      </x:c>
      <x:c r="T4780" s="5" t="str">
        <x:v>Region VI (Western Visayas)</x:v>
      </x:c>
      <x:c r="U4780" s="13" t="n">
        <x:v>11.719567</x:v>
      </x:c>
      <x:c r="V4780" s="13" t="n">
        <x:v>122.35601</x:v>
      </x:c>
      <x:c r="W4780" s="12" t="n">
        <x:v>2.734319473653371</x:v>
      </x:c>
      <x:c r="X4780" s="12" t="n">
        <x:v>0.3004586433447463</x:v>
      </x:c>
      <x:c r="Y4780" s="12" t="n">
        <x:v>0.2991771836902473</x:v>
      </x:c>
      <x:c r="Z4780" s="12" t="n">
        <x:v>0.4378581535949016</x:v>
      </x:c>
      <x:c r="AA4780" s="5" t="str">
        <x:v>KOK001 - TYPE 2</x:v>
      </x:c>
      <x:c r="AB4780" s="6" t="b">
        <x:v>1</x:v>
      </x:c>
      <x:c r="AC4780" s="5" t="n">
        <x:v>4646</x:v>
      </x:c>
      <x:c r="AD4780" s="13" t="n">
        <x:v>122.3670410007457</x:v>
      </x:c>
      <x:c r="AE4780" s="13" t="n">
        <x:v>11.69747600029063</x:v>
      </x:c>
      <x:c r="AF4780" s="5" t="n">
        <x:v>5006</x:v>
      </x:c>
      <x:c r="AG4780" s="13" t="n">
        <x:v>122.3588604814424</x:v>
      </x:c>
      <x:c r="AH4780" s="13" t="n">
        <x:v>11.71677838305428</x:v>
      </x:c>
      <x:c r="AI4780" s="5" t="n">
        <x:v>5007</x:v>
      </x:c>
      <x:c r="AJ4780" s="5" t="str">
        <x:v>Excluded - no cable or not built</x:v>
      </x:c>
      <x:c r="AK4780" s="5" t="n">
        <x:v>5006</x:v>
      </x:c>
      <x:c r="AL4780" s="5" t="str">
        <x:v>IVISAN - KALIBO</x:v>
      </x:c>
      <x:c r="AM4780" s="5" t="str">
        <x:v>Tier 1B (Micro Drop, 1-3 km)</x:v>
      </x:c>
      <x:c r="AN4780" s="14" t="n">
        <x:v>50.2</x:v>
      </x:c>
      <x:c r="AO4780" s="14" t="n">
        <x:v>50.252422403363596</x:v>
      </x:c>
      <x:c r="AP4780" s="14" t="n">
        <x:v>50.33861908916002</x:v>
      </x:c>
      <x:c r="AQ4780" s="14" t="n">
        <x:v>63.13</x:v>
      </x:c>
      <x:c r="AR4780" s="5" t="n">
        <x:v>410</x:v>
      </x:c>
      <x:c r="AS4780" s="11" t="str">
        <x:v>Vertex distance not reproduced within 0.011 km; Nearest raw line excluded from fiber screening</x:v>
      </x:c>
      <x:c r="AT4780" s="5" t="str">
        <x:v>Batch 4 &amp; 5 (3,001 - 5,000)</x:v>
      </x:c>
      <x:c r="AU4780" s="5" t="n">
        <x:v>1780</x:v>
      </x:c>
    </x:row>
    <x:row r="4781" ht="60" customHeight="1">
      <x:c r="A4781" s="5" t="n">
        <x:v>4777</x:v>
      </x:c>
      <x:c r="B4781" s="5" t="n">
        <x:v>5</x:v>
      </x:c>
      <x:c r="C4781" s="10" t="str">
        <x:v>0203135026</x:v>
      </x:c>
      <x:c r="D4781" s="5" t="str">
        <x:v>Rosario</x:v>
      </x:c>
      <x:c r="E4781" s="5" t="str">
        <x:v>City of Santiago</x:v>
      </x:c>
      <x:c r="F4781" s="5" t="str">
        <x:v>Isabela</x:v>
      </x:c>
      <x:c r="G4781" s="11" t="str">
        <x:v>D - Other node or line within 3 km</x:v>
      </x:c>
      <x:c r="H4781" s="12" t="n">
        <x:v>2.389209573303469</x:v>
      </x:c>
      <x:c r="I4781" s="12" t="n">
        <x:v>0.6146100179124834</x:v>
      </x:c>
      <x:c r="J4781" s="12" t="n">
        <x:v>0.6146100179124834</x:v>
      </x:c>
      <x:c r="K4781" s="12" t="n">
        <x:v>2.39</x:v>
      </x:c>
      <x:c r="L4781" s="12" t="n">
        <x:v>-0.0007904266965312878</x:v>
      </x:c>
      <x:c r="M4781" s="12" t="n">
        <x:v>0.62</x:v>
      </x:c>
      <x:c r="N4781" s="12" t="n">
        <x:v>-0.0053899820875166204</x:v>
      </x:c>
      <x:c r="O4781" s="11" t="str">
        <x:v>TOI001 - TYPE 2</x:v>
      </x:c>
      <x:c r="P4781" s="11" t="str">
        <x:v>SEGMENT 47 (SANTIAGO - MADDELA)</x:v>
      </x:c>
      <x:c r="Q4781" s="11" t="str">
        <x:v>Stronger evidence - built or existing label</x:v>
      </x:c>
      <x:c r="R4781" s="11" t="str">
        <x:v>Compare a routed node lateral with an approved line tap; survey crossings and permissions.</x:v>
      </x:c>
      <x:c r="S4781" s="5" t="n">
        <x:v>3247</x:v>
      </x:c>
      <x:c r="T4781" s="5" t="str">
        <x:v>Region II (Cagayan Valley)</x:v>
      </x:c>
      <x:c r="U4781" s="13" t="n">
        <x:v>16.679869</x:v>
      </x:c>
      <x:c r="V4781" s="13" t="n">
        <x:v>121.545742</x:v>
      </x:c>
      <x:c r="W4781" s="12" t="n">
        <x:v>2.390808197145738</x:v>
      </x:c>
      <x:c r="X4781" s="12" t="n">
        <x:v>0.6138087139621925</x:v>
      </x:c>
      <x:c r="Y4781" s="12" t="n">
        <x:v>0.6146100179124834</x:v>
      </x:c>
      <x:c r="Z4781" s="12" t="n">
        <x:v>0.6146100179124834</x:v>
      </x:c>
      <x:c r="AA4781" s="5" t="str">
        <x:v>TOI001 - TYPE 2</x:v>
      </x:c>
      <x:c r="AB4781" s="6" t="b">
        <x:v>1</x:v>
      </x:c>
      <x:c r="AC4781" s="5" t="n">
        <x:v>3695</x:v>
      </x:c>
      <x:c r="AD4781" s="13" t="n">
        <x:v>121.5274550010957</x:v>
      </x:c>
      <x:c r="AE4781" s="13" t="n">
        <x:v>16.69233699949406</x:v>
      </x:c>
      <x:c r="AF4781" s="5" t="n">
        <x:v>3471</x:v>
      </x:c>
      <x:c r="AG4781" s="13" t="n">
        <x:v>121.551461726386</x:v>
      </x:c>
      <x:c r="AH4781" s="13" t="n">
        <x:v>16.68054106590642</x:v>
      </x:c>
      <x:c r="AI4781" s="5" t="n">
        <x:v>3471</x:v>
      </x:c>
      <x:c r="AJ4781" s="5" t="str">
        <x:v>Stronger evidence - built or existing label</x:v>
      </x:c>
      <x:c r="AK4781" s="5" t="n">
        <x:v>3471</x:v>
      </x:c>
      <x:c r="AL4781" s="5" t="str">
        <x:v>SEGMENT 47 (SANTIAGO - MADDELA)</x:v>
      </x:c>
      <x:c r="AM4781" s="5" t="str">
        <x:v>Tier 1B (Micro Drop, 1-3 km)</x:v>
      </x:c>
      <x:c r="AN4781" s="14" t="n">
        <x:v>55.1</x:v>
      </x:c>
      <x:c r="AO4781" s="14" t="n">
        <x:v>55.0829226378917</x:v>
      </x:c>
      <x:c r="AP4781" s="14" t="n">
        <x:v>55.09480245138015</x:v>
      </x:c>
      <x:c r="AQ4781" s="14" t="n">
        <x:v>63.13</x:v>
      </x:c>
      <x:c r="AR4781" s="5" t="n">
        <x:v>1014</x:v>
      </x:c>
      <x:c r="AS4781" s="11" t="str"/>
      <x:c r="AT4781" s="5" t="str">
        <x:v>Batch 4 &amp; 5 (3,001 - 5,000)</x:v>
      </x:c>
      <x:c r="AU4781" s="5" t="n">
        <x:v>1781</x:v>
      </x:c>
    </x:row>
    <x:row r="4782" ht="60" customHeight="1">
      <x:c r="A4782" s="5" t="n">
        <x:v>4778</x:v>
      </x:c>
      <x:c r="B4782" s="5" t="n">
        <x:v>5</x:v>
      </x:c>
      <x:c r="C4782" s="10" t="str">
        <x:v>1381500015</x:v>
      </x:c>
      <x:c r="D4782" s="5" t="str">
        <x:v>Upper Bicutan</x:v>
      </x:c>
      <x:c r="E4782" s="5" t="str">
        <x:v>City of Taguig</x:v>
      </x:c>
      <x:c r="F4782" s="5" t="str">
        <x:v>Fourth District (Not a Province)</x:v>
      </x:c>
      <x:c r="G4782" s="11" t="str">
        <x:v>A - Node within 0.5 km</x:v>
      </x:c>
      <x:c r="H4782" s="12" t="n">
        <x:v>0.11935133524506225</x:v>
      </x:c>
      <x:c r="I4782" s="12" t="n">
        <x:v>0.10586072481988959</x:v>
      </x:c>
      <x:c r="J4782" s="12" t="n">
        <x:v>0.10586072481988959</x:v>
      </x:c>
      <x:c r="K4782" s="12" t="n">
        <x:v>0.12</x:v>
      </x:c>
      <x:c r="L4782" s="12" t="n">
        <x:v>-0.0006486647549377444</x:v>
      </x:c>
      <x:c r="M4782" s="12" t="n">
        <x:v>0.14</x:v>
      </x:c>
      <x:c r="N4782" s="12" t="n">
        <x:v>-0.03413927518011042</x:v>
      </x:c>
      <x:c r="O4782" s="11" t="str">
        <x:v>TAG052
- PM</x:v>
      </x:c>
      <x:c r="P4782" s="11" t="str">
        <x:v>RELIANCE PSG001 TO BÑL001</x:v>
      </x:c>
      <x:c r="Q4782" s="11" t="str">
        <x:v>Conditional - mapped route, status unverified</x:v>
      </x:c>
      <x:c r="R4782" s="11" t="str">
        <x:v>First survey: confirm node handoff, spare capacity and a feasible short route; co-location is not established.</x:v>
      </x:c>
      <x:c r="S4782" s="5" t="n">
        <x:v>109</x:v>
      </x:c>
      <x:c r="T4782" s="5" t="str">
        <x:v>National Capital Region (NCR)</x:v>
      </x:c>
      <x:c r="U4782" s="13" t="n">
        <x:v>14.486557</x:v>
      </x:c>
      <x:c r="V4782" s="13" t="n">
        <x:v>121.047475</x:v>
      </x:c>
      <x:c r="W4782" s="12" t="n">
        <x:v>0.11977238211617422</x:v>
      </x:c>
      <x:c r="X4782" s="12" t="n">
        <x:v>0.10842893766306488</x:v>
      </x:c>
      <x:c r="Y4782" s="12" t="n">
        <x:v>0.10586072481988959</x:v>
      </x:c>
      <x:c r="Z4782" s="12" t="n">
        <x:v>0.1410993814032828</x:v>
      </x:c>
      <x:c r="AA4782" s="5" t="str">
        <x:v>TAG052
- PM</x:v>
      </x:c>
      <x:c r="AB4782" s="6" t="b">
        <x:v>1</x:v>
      </x:c>
      <x:c r="AC4782" s="5" t="n">
        <x:v>6769</x:v>
      </x:c>
      <x:c r="AD4782" s="13" t="n">
        <x:v>121.046943</x:v>
      </x:c>
      <x:c r="AE4782" s="13" t="n">
        <x:v>14.487503</x:v>
      </x:c>
      <x:c r="AF4782" s="5" t="n">
        <x:v>4014</x:v>
      </x:c>
      <x:c r="AG4782" s="13" t="n">
        <x:v>121.04706020495478</x:v>
      </x:c>
      <x:c r="AH4782" s="13" t="n">
        <x:v>14.487424224164942</x:v>
      </x:c>
      <x:c r="AI4782" s="5" t="n">
        <x:v>4159</x:v>
      </x:c>
      <x:c r="AJ4782" s="5" t="str">
        <x:v>Conditional - mapped route, status unverified</x:v>
      </x:c>
      <x:c r="AK4782" s="5" t="n">
        <x:v>6428</x:v>
      </x:c>
      <x:c r="AL4782" s="5" t="str">
        <x:v>Existing 288C via Y-Duct</x:v>
      </x:c>
      <x:c r="AM4782" s="5" t="str">
        <x:v>Tier 1A (Direct Coloc, &lt;1 km)</x:v>
      </x:c>
      <x:c r="AN4782" s="14" t="n">
        <x:v>100</x:v>
      </x:c>
      <x:c r="AO4782" s="14" t="n">
        <x:v>100</x:v>
      </x:c>
      <x:c r="AP4782" s="14" t="n">
        <x:v>100</x:v>
      </x:c>
      <x:c r="AQ4782" s="14" t="n">
        <x:v>63.13</x:v>
      </x:c>
      <x:c r="AR4782" s="5" t="n">
        <x:v>3809</x:v>
      </x:c>
      <x:c r="AS4782" s="11" t="str">
        <x:v>Vertex distance not reproduced within 0.011 km; Nearest screened line status requires confirmation</x:v>
      </x:c>
      <x:c r="AT4782" s="5" t="str">
        <x:v>Batch 4 &amp; 5 (3,001 - 5,000)</x:v>
      </x:c>
      <x:c r="AU4782" s="5" t="n">
        <x:v>1782</x:v>
      </x:c>
    </x:row>
    <x:row r="4783" ht="60" customHeight="1">
      <x:c r="A4783" s="5" t="n">
        <x:v>4779</x:v>
      </x:c>
      <x:c r="B4783" s="5" t="n">
        <x:v>5</x:v>
      </x:c>
      <x:c r="C4783" s="10" t="str">
        <x:v>0305403014</x:v>
      </x:c>
      <x:c r="D4783" s="5" t="str">
        <x:v>Mapalad</x:v>
      </x:c>
      <x:c r="E4783" s="5" t="str">
        <x:v>Arayat</x:v>
      </x:c>
      <x:c r="F4783" s="5" t="str">
        <x:v>Pampanga</x:v>
      </x:c>
      <x:c r="G4783" s="11" t="str">
        <x:v>C - Line within 0.5 km; node over 1 km</x:v>
      </x:c>
      <x:c r="H4783" s="12" t="n">
        <x:v>8.118810685517479</x:v>
      </x:c>
      <x:c r="I4783" s="12" t="n">
        <x:v>0.02098388928684576</x:v>
      </x:c>
      <x:c r="J4783" s="12" t="n">
        <x:v>0.02098388928684576</x:v>
      </x:c>
      <x:c r="K4783" s="12" t="n">
        <x:v>8.15</x:v>
      </x:c>
      <x:c r="L4783" s="12" t="n">
        <x:v>-0.03118931448252127</x:v>
      </x:c>
      <x:c r="M4783" s="12" t="n">
        <x:v>0.28</x:v>
      </x:c>
      <x:c r="N4783" s="12" t="n">
        <x:v>-0.2590161107131543</x:v>
      </x:c>
      <x:c r="O4783" s="11" t="str">
        <x:v>ARP001 - TYPE 2</x:v>
      </x:c>
      <x:c r="P4783" s="11" t="str">
        <x:v>48 CORE</x:v>
      </x:c>
      <x:c r="Q4783" s="11" t="str">
        <x:v>Conditional - mapped route, status unverified</x:v>
      </x:c>
      <x:c r="R4783" s="11" t="str">
        <x:v>Locate an authorized closure or handhole and confirm splicing/capacity; nearby cable alone is insufficient.</x:v>
      </x:c>
      <x:c r="S4783" s="5" t="n">
        <x:v>2074</x:v>
      </x:c>
      <x:c r="T4783" s="5" t="str">
        <x:v>Region III (Central Luzon)</x:v>
      </x:c>
      <x:c r="U4783" s="13" t="n">
        <x:v>15.205371</x:v>
      </x:c>
      <x:c r="V4783" s="13" t="n">
        <x:v>120.810212</x:v>
      </x:c>
      <x:c r="W4783" s="12" t="n">
        <x:v>8.145526282238594</x:v>
      </x:c>
      <x:c r="X4783" s="12" t="n">
        <x:v>0.02912568579423936</x:v>
      </x:c>
      <x:c r="Y4783" s="12" t="n">
        <x:v>0.02098388928684576</x:v>
      </x:c>
      <x:c r="Z4783" s="12" t="n">
        <x:v>7.996310163427473</x:v>
      </x:c>
      <x:c r="AA4783" s="5" t="str">
        <x:v>ARP001 - TYPE 2</x:v>
      </x:c>
      <x:c r="AB4783" s="6" t="b">
        <x:v>1</x:v>
      </x:c>
      <x:c r="AC4783" s="5" t="n">
        <x:v>3849</x:v>
      </x:c>
      <x:c r="AD4783" s="13" t="n">
        <x:v>120.7716370545138</x:v>
      </x:c>
      <x:c r="AE4783" s="13" t="n">
        <x:v>15.1422826475856</x:v>
      </x:c>
      <x:c r="AF4783" s="5" t="n">
        <x:v>3223</x:v>
      </x:c>
      <x:c r="AG4783" s="13" t="n">
        <x:v>120.81003011467607</x:v>
      </x:c>
      <x:c r="AH4783" s="13" t="n">
        <x:v>15.205440059673625</x:v>
      </x:c>
      <x:c r="AI4783" s="5" t="n">
        <x:v>3223</x:v>
      </x:c>
      <x:c r="AJ4783" s="5" t="str">
        <x:v>Conditional - mapped route, status unverified</x:v>
      </x:c>
      <x:c r="AK4783" s="5" t="n">
        <x:v>3463</x:v>
      </x:c>
      <x:c r="AL4783" s="5" t="str">
        <x:v>EXISTING</x:v>
      </x:c>
      <x:c r="AM4783" s="5" t="str">
        <x:v>Tier 2 (Fiber Corridor / Lateral, 3-5 km)</x:v>
      </x:c>
      <x:c r="AN4783" s="14" t="n">
        <x:v>25</x:v>
      </x:c>
      <x:c r="AO4783" s="14" t="n">
        <x:v>16.60947033189889</x:v>
      </x:c>
      <x:c r="AP4783" s="14" t="n">
        <x:v>16.678543717919595</x:v>
      </x:c>
      <x:c r="AQ4783" s="14" t="n">
        <x:v>63.12</x:v>
      </x:c>
      <x:c r="AR4783" s="5" t="n">
        <x:v>315</x:v>
      </x:c>
      <x:c r="AS4783" s="11" t="str">
        <x:v>Vertex distance not reproduced within 0.011 km; Nearest screened line status requires confirmation</x:v>
      </x:c>
      <x:c r="AT4783" s="5" t="str">
        <x:v>Batch 4 &amp; 5 (3,001 - 5,000)</x:v>
      </x:c>
      <x:c r="AU4783" s="5" t="n">
        <x:v>1783</x:v>
      </x:c>
    </x:row>
    <x:row r="4784" ht="60" customHeight="1">
      <x:c r="A4784" s="5" t="n">
        <x:v>4780</x:v>
      </x:c>
      <x:c r="B4784" s="5" t="n">
        <x:v>5</x:v>
      </x:c>
      <x:c r="C4784" s="10" t="str">
        <x:v>0403415007</x:v>
      </x:c>
      <x:c r="D4784" s="5" t="str">
        <x:v>Buenavista</x:v>
      </x:c>
      <x:c r="E4784" s="5" t="str">
        <x:v>Magdalena</x:v>
      </x:c>
      <x:c r="F4784" s="5" t="str">
        <x:v>Laguna</x:v>
      </x:c>
      <x:c r="G4784" s="11" t="str">
        <x:v>C - Line within 0.5 km; node over 1 km</x:v>
      </x:c>
      <x:c r="H4784" s="12" t="n">
        <x:v>2.88725173298081</x:v>
      </x:c>
      <x:c r="I4784" s="12" t="n">
        <x:v>0.04233434692928913</x:v>
      </x:c>
      <x:c r="J4784" s="12" t="n">
        <x:v>0.04233434692928913</x:v>
      </x:c>
      <x:c r="K4784" s="12" t="n">
        <x:v>2.9</x:v>
      </x:c>
      <x:c r="L4784" s="12" t="n">
        <x:v>-0.012748267019190074</x:v>
      </x:c>
      <x:c r="M4784" s="12" t="n">
        <x:v>0.09</x:v>
      </x:c>
      <x:c r="N4784" s="12" t="n">
        <x:v>-0.04766565307071087</x:v>
      </x:c>
      <x:c r="O4784" s="11" t="str">
        <x:v>MGL001 - PM</x:v>
      </x:c>
      <x:c r="P4784" s="11" t="str">
        <x:v>SEGMENT 26 (PAGSANJAN - LILIW)</x:v>
      </x:c>
      <x:c r="Q4784" s="11" t="str">
        <x:v>Stronger evidence - built or existing label</x:v>
      </x:c>
      <x:c r="R4784" s="11" t="str">
        <x:v>Locate an authorized closure or handhole and confirm splicing/capacity; nearby cable alone is insufficient.</x:v>
      </x:c>
      <x:c r="S4784" s="5" t="n">
        <x:v>2263</x:v>
      </x:c>
      <x:c r="T4784" s="5" t="str">
        <x:v>Region IV-A (CALABARZON)</x:v>
      </x:c>
      <x:c r="U4784" s="13" t="n">
        <x:v>14.224562</x:v>
      </x:c>
      <x:c r="V4784" s="13" t="n">
        <x:v>121.428842</x:v>
      </x:c>
      <x:c r="W4784" s="12" t="n">
        <x:v>2.90159539386579</x:v>
      </x:c>
      <x:c r="X4784" s="12" t="n">
        <x:v>0.055573307555004406</x:v>
      </x:c>
      <x:c r="Y4784" s="12" t="n">
        <x:v>0.04233434692928913</x:v>
      </x:c>
      <x:c r="Z4784" s="12" t="n">
        <x:v>0.04233434692928913</x:v>
      </x:c>
      <x:c r="AA4784" s="5" t="str">
        <x:v>MGL001 - PM</x:v>
      </x:c>
      <x:c r="AB4784" s="6" t="b">
        <x:v>1</x:v>
      </x:c>
      <x:c r="AC4784" s="5" t="n">
        <x:v>4346</x:v>
      </x:c>
      <x:c r="AD4784" s="13" t="n">
        <x:v>121.430877</x:v>
      </x:c>
      <x:c r="AE4784" s="13" t="n">
        <x:v>14.198542</x:v>
      </x:c>
      <x:c r="AF4784" s="5" t="n">
        <x:v>4171</x:v>
      </x:c>
      <x:c r="AG4784" s="13" t="n">
        <x:v>121.42922014009044</x:v>
      </x:c>
      <x:c r="AH4784" s="13" t="n">
        <x:v>14.224460314433205</x:v>
      </x:c>
      <x:c r="AI4784" s="5" t="n">
        <x:v>4171</x:v>
      </x:c>
      <x:c r="AJ4784" s="5" t="str">
        <x:v>Stronger evidence - built or existing label</x:v>
      </x:c>
      <x:c r="AK4784" s="5" t="n">
        <x:v>4171</x:v>
      </x:c>
      <x:c r="AL4784" s="5" t="str">
        <x:v>SEGMENT 26 (PAGSANJAN - LILIW)</x:v>
      </x:c>
      <x:c r="AM4784" s="5" t="str">
        <x:v>Tier 1B (Micro Drop, 1-3 km)</x:v>
      </x:c>
      <x:c r="AN4784" s="14" t="n">
        <x:v>48</x:v>
      </x:c>
      <x:c r="AO4784" s="14" t="n">
        <x:v>48.034875658925856</x:v>
      </x:c>
      <x:c r="AP4784" s="14" t="n">
        <x:v>48.196845805286436</x:v>
      </x:c>
      <x:c r="AQ4784" s="14" t="n">
        <x:v>63.12</x:v>
      </x:c>
      <x:c r="AR4784" s="5" t="n">
        <x:v>245</x:v>
      </x:c>
      <x:c r="AS4784" s="11" t="str">
        <x:v>Vertex distance not reproduced within 0.011 km</x:v>
      </x:c>
      <x:c r="AT4784" s="5" t="str">
        <x:v>Batch 4 &amp; 5 (3,001 - 5,000)</x:v>
      </x:c>
      <x:c r="AU4784" s="5" t="n">
        <x:v>1784</x:v>
      </x:c>
    </x:row>
    <x:row r="4785" ht="60" customHeight="1">
      <x:c r="A4785" s="5" t="n">
        <x:v>4781</x:v>
      </x:c>
      <x:c r="B4785" s="5" t="n">
        <x:v>5</x:v>
      </x:c>
      <x:c r="C4785" s="10" t="str">
        <x:v>1108211010</x:v>
      </x:c>
      <x:c r="D4785" s="5" t="str">
        <x:v>Tambongon</x:v>
      </x:c>
      <x:c r="E4785" s="5" t="str">
        <x:v>Pantukan</x:v>
      </x:c>
      <x:c r="F4785" s="5" t="str">
        <x:v>Davao de Oro</x:v>
      </x:c>
      <x:c r="G4785" s="11" t="str">
        <x:v>D - Other node or line within 3 km</x:v>
      </x:c>
      <x:c r="H4785" s="12" t="n">
        <x:v>5.321401103453158</x:v>
      </x:c>
      <x:c r="I4785" s="12" t="n">
        <x:v>1.1989246550945543</x:v>
      </x:c>
      <x:c r="J4785" s="12" t="n">
        <x:v>1.1989246550945543</x:v>
      </x:c>
      <x:c r="K4785" s="12" t="n">
        <x:v>5.33</x:v>
      </x:c>
      <x:c r="L4785" s="12" t="n">
        <x:v>-0.008598896546842205</x:v>
      </x:c>
      <x:c r="M4785" s="12" t="n">
        <x:v>1.23</x:v>
      </x:c>
      <x:c r="N4785" s="12" t="n">
        <x:v>-0.031075344905445723</x:v>
      </x:c>
      <x:c r="O4785" s="11" t="str">
        <x:v>PKD001-TYPE 2</x:v>
      </x:c>
      <x:c r="P4785" s="11" t="str">
        <x:v>PANTUKAN - MATI SEGMENT 1</x:v>
      </x:c>
      <x:c r="Q4785" s="11" t="str">
        <x:v>Conditional - mapped route, status unverified</x:v>
      </x:c>
      <x:c r="R4785" s="11" t="str">
        <x:v>Compare a routed node lateral with an approved line tap; survey crossings and permissions.</x:v>
      </x:c>
      <x:c r="S4785" s="5" t="n">
        <x:v>3897</x:v>
      </x:c>
      <x:c r="T4785" s="5" t="str">
        <x:v>Region XI (Davao Region)</x:v>
      </x:c>
      <x:c r="U4785" s="13" t="n">
        <x:v>7.103224</x:v>
      </x:c>
      <x:c r="V4785" s="13" t="n">
        <x:v>125.935936</x:v>
      </x:c>
      <x:c r="W4785" s="12" t="n">
        <x:v>5.329826549438232</x:v>
      </x:c>
      <x:c r="X4785" s="12" t="n">
        <x:v>1.2047199117359653</x:v>
      </x:c>
      <x:c r="Y4785" s="12" t="n">
        <x:v>1.1989246550945543</x:v>
      </x:c>
      <x:c r="Z4785" s="12" t="n">
        <x:v>30.907488872298273</x:v>
      </x:c>
      <x:c r="AA4785" s="5" t="str">
        <x:v>PKD001-TYPE 2</x:v>
      </x:c>
      <x:c r="AB4785" s="6" t="b">
        <x:v>1</x:v>
      </x:c>
      <x:c r="AC4785" s="5" t="n">
        <x:v>5230</x:v>
      </x:c>
      <x:c r="AD4785" s="13" t="n">
        <x:v>125.8990802444032</x:v>
      </x:c>
      <x:c r="AE4785" s="13" t="n">
        <x:v>7.134208154594912</x:v>
      </x:c>
      <x:c r="AF4785" s="5" t="n">
        <x:v>5132</x:v>
      </x:c>
      <x:c r="AG4785" s="13" t="n">
        <x:v>125.92947491976602</x:v>
      </x:c>
      <x:c r="AH4785" s="13" t="n">
        <x:v>7.09451349870044</x:v>
      </x:c>
      <x:c r="AI4785" s="5" t="n">
        <x:v>5132</x:v>
      </x:c>
      <x:c r="AJ4785" s="5" t="str">
        <x:v>Conditional - mapped route, status unverified</x:v>
      </x:c>
      <x:c r="AK4785" s="5" t="n">
        <x:v>5075</x:v>
      </x:c>
      <x:c r="AL4785" s="5" t="str">
        <x:v>DAVAO CITY - TRENTO</x:v>
      </x:c>
      <x:c r="AM4785" s="5" t="str">
        <x:v>Tier 2 (Fiber Corridor / Lateral, 3-5 km)</x:v>
      </x:c>
      <x:c r="AN4785" s="14" t="n">
        <x:v>26.9</x:v>
      </x:c>
      <x:c r="AO4785" s="14" t="n">
        <x:v>26.92012123465977</x:v>
      </x:c>
      <x:c r="AP4785" s="14" t="n">
        <x:v>26.96868893019229</x:v>
      </x:c>
      <x:c r="AQ4785" s="14" t="n">
        <x:v>63.11</x:v>
      </x:c>
      <x:c r="AR4785" s="5" t="n">
        <x:v>334</x:v>
      </x:c>
      <x:c r="AS4785" s="11" t="str">
        <x:v>Vertex distance not reproduced within 0.011 km; Nearest screened line status requires confirmation</x:v>
      </x:c>
      <x:c r="AT4785" s="5" t="str">
        <x:v>Batch 4 &amp; 5 (3,001 - 5,000)</x:v>
      </x:c>
      <x:c r="AU4785" s="5" t="n">
        <x:v>1785</x:v>
      </x:c>
    </x:row>
    <x:row r="4786" ht="60" customHeight="1">
      <x:c r="A4786" s="5" t="n">
        <x:v>4782</x:v>
      </x:c>
      <x:c r="B4786" s="5" t="n">
        <x:v>5</x:v>
      </x:c>
      <x:c r="C4786" s="10" t="str">
        <x:v>0702234007</x:v>
      </x:c>
      <x:c r="D4786" s="5" t="str">
        <x:v>Cogon</x:v>
      </x:c>
      <x:c r="E4786" s="5" t="str">
        <x:v>City of Naga</x:v>
      </x:c>
      <x:c r="F4786" s="5" t="str">
        <x:v>Cebu</x:v>
      </x:c>
      <x:c r="G4786" s="11" t="str">
        <x:v>D - Other node or line within 3 km</x:v>
      </x:c>
      <x:c r="H4786" s="12" t="n">
        <x:v>3.8088541794550523</x:v>
      </x:c>
      <x:c r="I4786" s="12" t="n">
        <x:v>2.8677318186890317</x:v>
      </x:c>
      <x:c r="J4786" s="12" t="n">
        <x:v>2.8677318186890317</x:v>
      </x:c>
      <x:c r="K4786" s="12" t="n">
        <x:v>3.81</x:v>
      </x:c>
      <x:c r="L4786" s="12" t="n">
        <x:v>-0.0011458205449477177</x:v>
      </x:c>
      <x:c r="M4786" s="12" t="n">
        <x:v>2.88</x:v>
      </x:c>
      <x:c r="N4786" s="12" t="n">
        <x:v>-0.012268181310968185</x:v>
      </x:c>
      <x:c r="O4786" s="11" t="str">
        <x:v>NAG002 - BP</x:v>
      </x:c>
      <x:c r="P4786" s="11" t="str">
        <x:v>CEBU - TOLEDO</x:v>
      </x:c>
      <x:c r="Q4786" s="11" t="str">
        <x:v>Stronger evidence - built or existing label</x:v>
      </x:c>
      <x:c r="R4786" s="11" t="str">
        <x:v>Compare a routed node lateral with an approved line tap; survey crossings and permissions.</x:v>
      </x:c>
      <x:c r="S4786" s="5" t="n">
        <x:v>4901</x:v>
      </x:c>
      <x:c r="T4786" s="5" t="str">
        <x:v>Region VII (Central Visayas)</x:v>
      </x:c>
      <x:c r="U4786" s="13" t="n">
        <x:v>10.269394</x:v>
      </x:c>
      <x:c r="V4786" s="13" t="n">
        <x:v>123.74237</x:v>
      </x:c>
      <x:c r="W4786" s="12" t="n">
        <x:v>3.80820022850777</x:v>
      </x:c>
      <x:c r="X4786" s="12" t="n">
        <x:v>2.874893176986187</x:v>
      </x:c>
      <x:c r="Y4786" s="12" t="n">
        <x:v>2.8677318186890317</x:v>
      </x:c>
      <x:c r="Z4786" s="12" t="n">
        <x:v>2.8677318186890317</x:v>
      </x:c>
      <x:c r="AA4786" s="5" t="str">
        <x:v>NAG002 - BP</x:v>
      </x:c>
      <x:c r="AB4786" s="6" t="b">
        <x:v>1</x:v>
      </x:c>
      <x:c r="AC4786" s="5" t="n">
        <x:v>4704</x:v>
      </x:c>
      <x:c r="AD4786" s="13" t="n">
        <x:v>123.710526999723</x:v>
      </x:c>
      <x:c r="AE4786" s="13" t="n">
        <x:v>10.25556900535704</x:v>
      </x:c>
      <x:c r="AF4786" s="5" t="n">
        <x:v>4995</x:v>
      </x:c>
      <x:c r="AG4786" s="13" t="n">
        <x:v>123.72521272553035</x:v>
      </x:c>
      <x:c r="AH4786" s="13" t="n">
        <x:v>10.249812781470395</x:v>
      </x:c>
      <x:c r="AI4786" s="5" t="n">
        <x:v>4995</x:v>
      </x:c>
      <x:c r="AJ4786" s="5" t="str">
        <x:v>Stronger evidence - built or existing label</x:v>
      </x:c>
      <x:c r="AK4786" s="5" t="n">
        <x:v>4995</x:v>
      </x:c>
      <x:c r="AL4786" s="5" t="str">
        <x:v>CEBU - TOLEDO</x:v>
      </x:c>
      <x:c r="AM4786" s="5" t="str">
        <x:v>Tier 2 (Fiber Corridor / Lateral, 3-5 km)</x:v>
      </x:c>
      <x:c r="AN4786" s="14" t="n">
        <x:v>28.1</x:v>
      </x:c>
      <x:c r="AO4786" s="14" t="n">
        <x:v>28.083162177837977</x:v>
      </x:c>
      <x:c r="AP4786" s="14" t="n">
        <x:v>28.093890314524284</x:v>
      </x:c>
      <x:c r="AQ4786" s="14" t="n">
        <x:v>63.11</x:v>
      </x:c>
      <x:c r="AR4786" s="5" t="n">
        <x:v>376</x:v>
      </x:c>
      <x:c r="AS4786" s="11" t="str"/>
      <x:c r="AT4786" s="5" t="str">
        <x:v>Batch 4 &amp; 5 (3,001 - 5,000)</x:v>
      </x:c>
      <x:c r="AU4786" s="5" t="n">
        <x:v>1786</x:v>
      </x:c>
    </x:row>
    <x:row r="4787" ht="60" customHeight="1">
      <x:c r="A4787" s="5" t="n">
        <x:v>4783</x:v>
      </x:c>
      <x:c r="B4787" s="5" t="n">
        <x:v>5</x:v>
      </x:c>
      <x:c r="C4787" s="10" t="str">
        <x:v>0105532026</x:v>
      </x:c>
      <x:c r="D4787" s="5" t="str">
        <x:v>Calomboyan</x:v>
      </x:c>
      <x:c r="E4787" s="5" t="str">
        <x:v>City of San Carlos</x:v>
      </x:c>
      <x:c r="F4787" s="5" t="str">
        <x:v>Pangasinan</x:v>
      </x:c>
      <x:c r="G4787" s="11" t="str">
        <x:v>E - Nearest node or line 3-5 km</x:v>
      </x:c>
      <x:c r="H4787" s="12" t="n">
        <x:v>3.2405938499056974</x:v>
      </x:c>
      <x:c r="I4787" s="12" t="n">
        <x:v>5.461499049028503</x:v>
      </x:c>
      <x:c r="J4787" s="12" t="n">
        <x:v>3.2405938499056974</x:v>
      </x:c>
      <x:c r="K4787" s="12" t="n">
        <x:v>3.24</x:v>
      </x:c>
      <x:c r="L4787" s="12" t="n">
        <x:v>0.0005938499056972191</x:v>
      </x:c>
      <x:c r="M4787" s="12" t="n">
        <x:v>4.76</x:v>
      </x:c>
      <x:c r="N4787" s="12" t="n">
        <x:v>0.7014990490285031</x:v>
      </x:c>
      <x:c r="O4787" s="11" t="str">
        <x:v>LNP002 - PM</x:v>
      </x:c>
      <x:c r="P4787" s="11" t="str">
        <x:v>96CORE</x:v>
      </x:c>
      <x:c r="Q4787" s="11" t="str">
        <x:v>Conditional - mapped route, status unverified</x:v>
      </x:c>
      <x:c r="R4787" s="11" t="str">
        <x:v>Develop a longer lateral design and compare alternative backhaul before scheduling.</x:v>
      </x:c>
      <x:c r="S4787" s="5" t="n">
        <x:v>4938</x:v>
      </x:c>
      <x:c r="T4787" s="5" t="str">
        <x:v>Region I (Ilocos Region)</x:v>
      </x:c>
      <x:c r="U4787" s="13" t="n">
        <x:v>15.944691</x:v>
      </x:c>
      <x:c r="V4787" s="13" t="n">
        <x:v>120.300481</x:v>
      </x:c>
      <x:c r="W4787" s="12" t="n">
        <x:v>3.236671378501968</x:v>
      </x:c>
      <x:c r="X4787" s="12" t="n">
        <x:v>4.744341248343727</x:v>
      </x:c>
      <x:c r="Y4787" s="12" t="n">
        <x:v>4.75078249741034</x:v>
      </x:c>
      <x:c r="Z4787" s="12" t="n">
        <x:v>7.125054251300743</x:v>
      </x:c>
      <x:c r="AA4787" s="5" t="str">
        <x:v>LNP002 - PM</x:v>
      </x:c>
      <x:c r="AB4787" s="6" t="b">
        <x:v>1</x:v>
      </x:c>
      <x:c r="AC4787" s="5" t="n">
        <x:v>3792</x:v>
      </x:c>
      <x:c r="AD4787" s="13" t="n">
        <x:v>120.2706059982322</x:v>
      </x:c>
      <x:c r="AE4787" s="13" t="n">
        <x:v>15.93998999795214</x:v>
      </x:c>
      <x:c r="AF4787" s="5" t="n">
        <x:v>3261</x:v>
      </x:c>
      <x:c r="AG4787" s="13" t="n">
        <x:v>120.3483575611946</x:v>
      </x:c>
      <x:c r="AH4787" s="13" t="n">
        <x:v>15.9276607646813</x:v>
      </x:c>
      <x:c r="AI4787" s="5" t="n">
        <x:v>1776</x:v>
      </x:c>
      <x:c r="AJ4787" s="5" t="str">
        <x:v>Excluded - civil works only or unclear cable</x:v>
      </x:c>
      <x:c r="AK4787" s="5" t="n">
        <x:v>3302</x:v>
      </x:c>
      <x:c r="AL4787" s="5" t="str">
        <x:v>BINMALEY</x:v>
      </x:c>
      <x:c r="AM4787" s="5" t="str">
        <x:v>Tier 2 (Fiber Corridor / Lateral, 3-5 km)</x:v>
      </x:c>
      <x:c r="AN4787" s="14" t="n">
        <x:v>34</x:v>
      </x:c>
      <x:c r="AO4787" s="14" t="n">
        <x:v>33.95955256449391</x:v>
      </x:c>
      <x:c r="AP4787" s="14" t="n">
        <x:v>33.95283093742614</x:v>
      </x:c>
      <x:c r="AQ4787" s="14" t="n">
        <x:v>63.11</x:v>
      </x:c>
      <x:c r="AR4787" s="5" t="n">
        <x:v>326</x:v>
      </x:c>
      <x:c r="AS4787" s="11" t="str">
        <x:v>Vertex distance not reproduced within 0.011 km; Screened route is &gt;0.5 km farther; Nearest raw line excluded from fiber screening; Nearest screened line status requires confirmation</x:v>
      </x:c>
      <x:c r="AT4787" s="5" t="str">
        <x:v>Batch 4 &amp; 5 (3,001 - 5,000)</x:v>
      </x:c>
      <x:c r="AU4787" s="5" t="n">
        <x:v>1787</x:v>
      </x:c>
    </x:row>
    <x:row r="4788" ht="60" customHeight="1">
      <x:c r="A4788" s="5" t="n">
        <x:v>4784</x:v>
      </x:c>
      <x:c r="B4788" s="5" t="n">
        <x:v>5</x:v>
      </x:c>
      <x:c r="C4788" s="10" t="str">
        <x:v>0405811015</x:v>
      </x:c>
      <x:c r="D4788" s="5" t="str">
        <x:v>Santo Niño</x:v>
      </x:c>
      <x:c r="E4788" s="5" t="str">
        <x:v>San Mateo</x:v>
      </x:c>
      <x:c r="F4788" s="5" t="str">
        <x:v>Rizal</x:v>
      </x:c>
      <x:c r="G4788" s="11" t="str">
        <x:v>C - Line within 0.5 km; node over 1 km</x:v>
      </x:c>
      <x:c r="H4788" s="12" t="n">
        <x:v>2.387984227187996</x:v>
      </x:c>
      <x:c r="I4788" s="12" t="n">
        <x:v>0.024600840721792003</x:v>
      </x:c>
      <x:c r="J4788" s="12" t="n">
        <x:v>0.024600840721792003</x:v>
      </x:c>
      <x:c r="K4788" s="12" t="n">
        <x:v>2.39</x:v>
      </x:c>
      <x:c r="L4788" s="12" t="n">
        <x:v>-0.0020157728120042684</x:v>
      </x:c>
      <x:c r="M4788" s="12" t="n">
        <x:v>0.36</x:v>
      </x:c>
      <x:c r="N4788" s="12" t="n">
        <x:v>-0.33539915927820796</x:v>
      </x:c>
      <x:c r="O4788" s="11" t="str">
        <x:v>MRK001
- TYPE 3</x:v>
      </x:c>
      <x:c r="P4788" s="11" t="str">
        <x:v>Aerial 24C</x:v>
      </x:c>
      <x:c r="Q4788" s="11" t="str">
        <x:v>Conditional - mapped route, status unverified</x:v>
      </x:c>
      <x:c r="R4788" s="11" t="str">
        <x:v>Locate an authorized closure or handhole and confirm splicing/capacity; nearby cable alone is insufficient.</x:v>
      </x:c>
      <x:c r="S4788" s="5" t="n">
        <x:v>2111</x:v>
      </x:c>
      <x:c r="T4788" s="5" t="str">
        <x:v>Region IV-A (CALABARZON)</x:v>
      </x:c>
      <x:c r="U4788" s="13" t="n">
        <x:v>14.669369</x:v>
      </x:c>
      <x:c r="V4788" s="13" t="n">
        <x:v>121.13466</x:v>
      </x:c>
      <x:c r="W4788" s="12" t="n">
        <x:v>2.3946294390025185</x:v>
      </x:c>
      <x:c r="X4788" s="12" t="n">
        <x:v>0.049783208750740035</x:v>
      </x:c>
      <x:c r="Y4788" s="12" t="n">
        <x:v>0.024600840721792003</x:v>
      </x:c>
      <x:c r="Z4788" s="12" t="n">
        <x:v>9.41673977409476</x:v>
      </x:c>
      <x:c r="AA4788" s="5" t="str">
        <x:v>MRK001
- TYPE 3</x:v>
      </x:c>
      <x:c r="AB4788" s="6" t="b">
        <x:v>1</x:v>
      </x:c>
      <x:c r="AC4788" s="5" t="n">
        <x:v>6672</x:v>
      </x:c>
      <x:c r="AD4788" s="13" t="n">
        <x:v>121.121594998209</x:v>
      </x:c>
      <x:c r="AE4788" s="13" t="n">
        <x:v>14.65193299999474</x:v>
      </x:c>
      <x:c r="AF4788" s="5" t="n">
        <x:v>5834</x:v>
      </x:c>
      <x:c r="AG4788" s="13" t="n">
        <x:v>121.13444502482302</x:v>
      </x:c>
      <x:c r="AH4788" s="13" t="n">
        <x:v>14.669444079177119</x:v>
      </x:c>
      <x:c r="AI4788" s="5" t="n">
        <x:v>6382</x:v>
      </x:c>
      <x:c r="AJ4788" s="5" t="str">
        <x:v>Conditional - mapped route, status unverified</x:v>
      </x:c>
      <x:c r="AK4788" s="5" t="n">
        <x:v>4212</x:v>
      </x:c>
      <x:c r="AL4788" s="5" t="str">
        <x:v>TAYTAY - CAINTA</x:v>
      </x:c>
      <x:c r="AM4788" s="5" t="str">
        <x:v>Tier 1B (Micro Drop, 1-3 km)</x:v>
      </x:c>
      <x:c r="AN4788" s="14" t="n">
        <x:v>55</x:v>
      </x:c>
      <x:c r="AO4788" s="14" t="n">
        <x:v>55.0829226378917</x:v>
      </x:c>
      <x:c r="AP4788" s="14" t="n">
        <x:v>55.11322512715366</x:v>
      </x:c>
      <x:c r="AQ4788" s="14" t="n">
        <x:v>63.11</x:v>
      </x:c>
      <x:c r="AR4788" s="5" t="n">
        <x:v>1019</x:v>
      </x:c>
      <x:c r="AS4788" s="11" t="str">
        <x:v>Vertex distance not reproduced within 0.011 km; Nearest screened line status requires confirmation</x:v>
      </x:c>
      <x:c r="AT4788" s="5" t="str">
        <x:v>Batch 4 &amp; 5 (3,001 - 5,000)</x:v>
      </x:c>
      <x:c r="AU4788" s="5" t="n">
        <x:v>1788</x:v>
      </x:c>
    </x:row>
    <x:row r="4789" ht="60" customHeight="1">
      <x:c r="A4789" s="5" t="n">
        <x:v>4785</x:v>
      </x:c>
      <x:c r="B4789" s="5" t="n">
        <x:v>5</x:v>
      </x:c>
      <x:c r="C4789" s="10" t="str">
        <x:v>0401005117</x:v>
      </x:c>
      <x:c r="D4789" s="5" t="str">
        <x:v>Wawa</x:v>
      </x:c>
      <x:c r="E4789" s="5" t="str">
        <x:v>Batangas City</x:v>
      </x:c>
      <x:c r="F4789" s="5" t="str">
        <x:v>Batangas</x:v>
      </x:c>
      <x:c r="G4789" s="11" t="str">
        <x:v>D - Other node or line within 3 km</x:v>
      </x:c>
      <x:c r="H4789" s="12" t="n">
        <x:v>2.3828672748169257</x:v>
      </x:c>
      <x:c r="I4789" s="12" t="n">
        <x:v>1.760276772939558</x:v>
      </x:c>
      <x:c r="J4789" s="12" t="n">
        <x:v>1.760276772939558</x:v>
      </x:c>
      <x:c r="K4789" s="12" t="n">
        <x:v>2.39</x:v>
      </x:c>
      <x:c r="L4789" s="12" t="n">
        <x:v>-0.007132725183074395</x:v>
      </x:c>
      <x:c r="M4789" s="12" t="n">
        <x:v>1.77</x:v>
      </x:c>
      <x:c r="N4789" s="12" t="n">
        <x:v>-0.00972322706044193</x:v>
      </x:c>
      <x:c r="O4789" s="11" t="str">
        <x:v>BCY001
- TYPE 2</x:v>
      </x:c>
      <x:c r="P4789" s="11" t="str">
        <x:v>AE TO ELIMINATE COMMON 96C</x:v>
      </x:c>
      <x:c r="Q4789" s="11" t="str">
        <x:v>Conditional - mapped route, status unverified</x:v>
      </x:c>
      <x:c r="R4789" s="11" t="str">
        <x:v>Compare a routed node lateral with an approved line tap; survey crossings and permissions.</x:v>
      </x:c>
      <x:c r="S4789" s="5" t="n">
        <x:v>4530</x:v>
      </x:c>
      <x:c r="T4789" s="5" t="str">
        <x:v>Region IV-A (CALABARZON)</x:v>
      </x:c>
      <x:c r="U4789" s="13" t="n">
        <x:v>13.741111</x:v>
      </x:c>
      <x:c r="V4789" s="13" t="n">
        <x:v>121.05317</x:v>
      </x:c>
      <x:c r="W4789" s="12" t="n">
        <x:v>2.394461617891821</x:v>
      </x:c>
      <x:c r="X4789" s="12" t="n">
        <x:v>1.7679762383143167</x:v>
      </x:c>
      <x:c r="Y4789" s="12" t="n">
        <x:v>1.760276772939558</x:v>
      </x:c>
      <x:c r="Z4789" s="12" t="n">
        <x:v>1.7843287959312983</x:v>
      </x:c>
      <x:c r="AA4789" s="5" t="str">
        <x:v>BCY001
- TYPE 2</x:v>
      </x:c>
      <x:c r="AB4789" s="6" t="b">
        <x:v>1</x:v>
      </x:c>
      <x:c r="AC4789" s="5" t="n">
        <x:v>4261</x:v>
      </x:c>
      <x:c r="AD4789" s="13" t="n">
        <x:v>121.056851</x:v>
      </x:c>
      <x:c r="AE4789" s="13" t="n">
        <x:v>13.762346</x:v>
      </x:c>
      <x:c r="AF4789" s="5" t="n">
        <x:v>4065</x:v>
      </x:c>
      <x:c r="AG4789" s="13" t="n">
        <x:v>121.058458888758</x:v>
      </x:c>
      <x:c r="AH4789" s="13" t="n">
        <x:v>13.75615796079443</x:v>
      </x:c>
      <x:c r="AI4789" s="5" t="n">
        <x:v>4065</x:v>
      </x:c>
      <x:c r="AJ4789" s="5" t="str">
        <x:v>Conditional - mapped route, status unverified</x:v>
      </x:c>
      <x:c r="AK4789" s="5" t="n">
        <x:v>4192</x:v>
      </x:c>
      <x:c r="AL4789" s="5" t="str">
        <x:v>BAUAN - SAN JOSE</x:v>
      </x:c>
      <x:c r="AM4789" s="5" t="str">
        <x:v>Tier 1B (Micro Drop, 1-3 km)</x:v>
      </x:c>
      <x:c r="AN4789" s="14" t="n">
        <x:v>55</x:v>
      </x:c>
      <x:c r="AO4789" s="14" t="n">
        <x:v>55.0829226378917</x:v>
      </x:c>
      <x:c r="AP4789" s="14" t="n">
        <x:v>55.19023819527677</x:v>
      </x:c>
      <x:c r="AQ4789" s="14" t="n">
        <x:v>63.11</x:v>
      </x:c>
      <x:c r="AR4789" s="5" t="n">
        <x:v>738</x:v>
      </x:c>
      <x:c r="AS4789" s="11" t="str">
        <x:v>Nearest screened line status requires confirmation</x:v>
      </x:c>
      <x:c r="AT4789" s="5" t="str">
        <x:v>Batch 4 &amp; 5 (3,001 - 5,000)</x:v>
      </x:c>
      <x:c r="AU4789" s="5" t="n">
        <x:v>1789</x:v>
      </x:c>
    </x:row>
    <x:row r="4790" ht="60" customHeight="1">
      <x:c r="A4790" s="5" t="n">
        <x:v>4786</x:v>
      </x:c>
      <x:c r="B4790" s="5" t="n">
        <x:v>5</x:v>
      </x:c>
      <x:c r="C4790" s="10" t="str">
        <x:v>1380500006</x:v>
      </x:c>
      <x:c r="D4790" s="5" t="str">
        <x:v>Barangka Itaas</x:v>
      </x:c>
      <x:c r="E4790" s="5" t="str">
        <x:v>City of Mandaluyong</x:v>
      </x:c>
      <x:c r="F4790" s="5" t="str">
        <x:v>Second District (Not a Province)</x:v>
      </x:c>
      <x:c r="G4790" s="11" t="str">
        <x:v>B - Node 0.5-1 km</x:v>
      </x:c>
      <x:c r="H4790" s="12" t="n">
        <x:v>0.5770584849616288</x:v>
      </x:c>
      <x:c r="I4790" s="12" t="n">
        <x:v>0.1488249592208398</x:v>
      </x:c>
      <x:c r="J4790" s="12" t="n">
        <x:v>0.1488249592208398</x:v>
      </x:c>
      <x:c r="K4790" s="12" t="n">
        <x:v>0.58</x:v>
      </x:c>
      <x:c r="L4790" s="12" t="n">
        <x:v>-0.0029415150383711453</x:v>
      </x:c>
      <x:c r="M4790" s="12" t="n">
        <x:v>0.28</x:v>
      </x:c>
      <x:c r="N4790" s="12" t="n">
        <x:v>-0.13117504077916023</x:v>
      </x:c>
      <x:c r="O4790" s="11" t="str">
        <x:v>MAN002 - TYPE 2</x:v>
      </x:c>
      <x:c r="P4790" s="11" t="str">
        <x:v>Aerial 24C</x:v>
      </x:c>
      <x:c r="Q4790" s="11" t="str">
        <x:v>Conditional - mapped route, status unverified</x:v>
      </x:c>
      <x:c r="R4790" s="11" t="str">
        <x:v>Survey a short node lateral; confirm port/fiber capacity, access and route.</x:v>
      </x:c>
      <x:c r="S4790" s="5" t="n">
        <x:v>1103</x:v>
      </x:c>
      <x:c r="T4790" s="5" t="str">
        <x:v>National Capital Region (NCR)</x:v>
      </x:c>
      <x:c r="U4790" s="13" t="n">
        <x:v>14.585157</x:v>
      </x:c>
      <x:c r="V4790" s="13" t="n">
        <x:v>121.0408</x:v>
      </x:c>
      <x:c r="W4790" s="12" t="n">
        <x:v>0.5785015456007003</x:v>
      </x:c>
      <x:c r="X4790" s="12" t="n">
        <x:v>0.1493489493083894</x:v>
      </x:c>
      <x:c r="Y4790" s="12" t="n">
        <x:v>0.1488249592208398</x:v>
      </x:c>
      <x:c r="Z4790" s="12" t="n">
        <x:v>4.457546795215246</x:v>
      </x:c>
      <x:c r="AA4790" s="5" t="str">
        <x:v>MAN002 - TYPE 2</x:v>
      </x:c>
      <x:c r="AB4790" s="6" t="b">
        <x:v>1</x:v>
      </x:c>
      <x:c r="AC4790" s="5" t="n">
        <x:v>6746</x:v>
      </x:c>
      <x:c r="AD4790" s="13" t="n">
        <x:v>121.0374432847384</x:v>
      </x:c>
      <x:c r="AE4790" s="13" t="n">
        <x:v>14.58922075417922</x:v>
      </x:c>
      <x:c r="AF4790" s="5" t="n">
        <x:v>5484</x:v>
      </x:c>
      <x:c r="AG4790" s="13" t="n">
        <x:v>121.0414636236215</x:v>
      </x:c>
      <x:c r="AH4790" s="13" t="n">
        <x:v>14.58633662863636</x:v>
      </x:c>
      <x:c r="AI4790" s="5" t="n">
        <x:v>6399</x:v>
      </x:c>
      <x:c r="AJ4790" s="5" t="str">
        <x:v>Conditional - mapped route, status unverified</x:v>
      </x:c>
      <x:c r="AK4790" s="5" t="n">
        <x:v>6503</x:v>
      </x:c>
      <x:c r="AL4790" s="5" t="str">
        <x:v>Reliance-Naga Rd Core Ring, UG, MKT (JEJ to In-House) 588m</x:v>
      </x:c>
      <x:c r="AM4790" s="5" t="str">
        <x:v>Tier 1A (Direct Coloc, &lt;1 km)</x:v>
      </x:c>
      <x:c r="AN4790" s="14" t="n">
        <x:v>92.5</x:v>
      </x:c>
      <x:c r="AO4790" s="14" t="n">
        <x:v>92.42071926138604</x:v>
      </x:c>
      <x:c r="AP4790" s="14" t="n">
        <x:v>92.50157282196268</x:v>
      </x:c>
      <x:c r="AQ4790" s="14" t="n">
        <x:v>63.11</x:v>
      </x:c>
      <x:c r="AR4790" s="5" t="n">
        <x:v>1092</x:v>
      </x:c>
      <x:c r="AS4790" s="11" t="str">
        <x:v>Vertex distance not reproduced within 0.011 km; Nearest screened line status requires confirmation</x:v>
      </x:c>
      <x:c r="AT4790" s="5" t="str">
        <x:v>Batch 4 &amp; 5 (3,001 - 5,000)</x:v>
      </x:c>
      <x:c r="AU4790" s="5" t="n">
        <x:v>1790</x:v>
      </x:c>
    </x:row>
    <x:row r="4791" ht="60" customHeight="1">
      <x:c r="A4791" s="5" t="n">
        <x:v>4787</x:v>
      </x:c>
      <x:c r="B4791" s="5" t="n">
        <x:v>5</x:v>
      </x:c>
      <x:c r="C4791" s="10" t="str">
        <x:v>0105524031</x:v>
      </x:c>
      <x:c r="D4791" s="5" t="str">
        <x:v>Don Pedro</x:v>
      </x:c>
      <x:c r="E4791" s="5" t="str">
        <x:v>Malasiqui</x:v>
      </x:c>
      <x:c r="F4791" s="5" t="str">
        <x:v>Pangasinan</x:v>
      </x:c>
      <x:c r="G4791" s="11" t="str">
        <x:v>C - Line within 0.5 km; node over 1 km</x:v>
      </x:c>
      <x:c r="H4791" s="12" t="n">
        <x:v>4.203700156017176</x:v>
      </x:c>
      <x:c r="I4791" s="12" t="n">
        <x:v>0.02267202307835587</x:v>
      </x:c>
      <x:c r="J4791" s="12" t="n">
        <x:v>0.02267202307835587</x:v>
      </x:c>
      <x:c r="K4791" s="12" t="n">
        <x:v>4.22</x:v>
      </x:c>
      <x:c r="L4791" s="12" t="n">
        <x:v>-0.016299843982824136</x:v>
      </x:c>
      <x:c r="M4791" s="12" t="n">
        <x:v>0.27</x:v>
      </x:c>
      <x:c r="N4791" s="12" t="n">
        <x:v>-0.24732797692164415</x:v>
      </x:c>
      <x:c r="O4791" s="11" t="str">
        <x:v>MQP001
- BP</x:v>
      </x:c>
      <x:c r="P4791" s="11" t="str">
        <x:v>AERIAL 96C</x:v>
      </x:c>
      <x:c r="Q4791" s="11" t="str">
        <x:v>Conditional - mapped route, status unverified</x:v>
      </x:c>
      <x:c r="R4791" s="11" t="str">
        <x:v>Locate an authorized closure or handhole and confirm splicing/capacity; nearby cable alone is insufficient.</x:v>
      </x:c>
      <x:c r="S4791" s="5" t="n">
        <x:v>2092</x:v>
      </x:c>
      <x:c r="T4791" s="5" t="str">
        <x:v>Region I (Ilocos Region)</x:v>
      </x:c>
      <x:c r="U4791" s="13" t="n">
        <x:v>15.886571</x:v>
      </x:c>
      <x:c r="V4791" s="13" t="n">
        <x:v>120.43045</x:v>
      </x:c>
      <x:c r="W4791" s="12" t="n">
        <x:v>4.218693141303908</x:v>
      </x:c>
      <x:c r="X4791" s="12" t="n">
        <x:v>0.05534479534958001</x:v>
      </x:c>
      <x:c r="Y4791" s="12" t="n">
        <x:v>0.02267202307835587</x:v>
      </x:c>
      <x:c r="Z4791" s="12" t="n">
        <x:v>11.167785885788708</x:v>
      </x:c>
      <x:c r="AA4791" s="5" t="str">
        <x:v>MQP001
- BP</x:v>
      </x:c>
      <x:c r="AB4791" s="6" t="b">
        <x:v>1</x:v>
      </x:c>
      <x:c r="AC4791" s="5" t="n">
        <x:v>3798</x:v>
      </x:c>
      <x:c r="AD4791" s="13" t="n">
        <x:v>120.41257</x:v>
      </x:c>
      <x:c r="AE4791" s="13" t="n">
        <x:v>15.92039</x:v>
      </x:c>
      <x:c r="AF4791" s="5" t="n">
        <x:v>3260</x:v>
      </x:c>
      <x:c r="AG4791" s="13" t="n">
        <x:v>120.43025728031161</x:v>
      </x:c>
      <x:c r="AH4791" s="13" t="n">
        <x:v>15.88648620592207</x:v>
      </x:c>
      <x:c r="AI4791" s="5" t="n">
        <x:v>3260</x:v>
      </x:c>
      <x:c r="AJ4791" s="5" t="str">
        <x:v>Conditional - mapped route, status unverified</x:v>
      </x:c>
      <x:c r="AK4791" s="5" t="n">
        <x:v>3294</x:v>
      </x:c>
      <x:c r="AL4791" s="5" t="str">
        <x:v>SANTA BARBARA</x:v>
      </x:c>
      <x:c r="AM4791" s="5" t="str">
        <x:v>Tier 2 (Fiber Corridor / Lateral, 3-5 km)</x:v>
      </x:c>
      <x:c r="AN4791" s="14" t="n">
        <x:v>34.5</x:v>
      </x:c>
      <x:c r="AO4791" s="14" t="n">
        <x:v>34.495845195716896</x:v>
      </x:c>
      <x:c r="AP4791" s="14" t="n">
        <x:v>34.629300235104246</x:v>
      </x:c>
      <x:c r="AQ4791" s="14" t="n">
        <x:v>63.1</x:v>
      </x:c>
      <x:c r="AR4791" s="5" t="n">
        <x:v>289</x:v>
      </x:c>
      <x:c r="AS4791" s="11" t="str">
        <x:v>Vertex distance not reproduced within 0.011 km; Nearest screened line status requires confirmation</x:v>
      </x:c>
      <x:c r="AT4791" s="5" t="str">
        <x:v>Batch 4 &amp; 5 (3,001 - 5,000)</x:v>
      </x:c>
      <x:c r="AU4791" s="5" t="n">
        <x:v>1791</x:v>
      </x:c>
    </x:row>
    <x:row r="4792" ht="60" customHeight="1">
      <x:c r="A4792" s="5" t="n">
        <x:v>4788</x:v>
      </x:c>
      <x:c r="B4792" s="5" t="n">
        <x:v>5</x:v>
      </x:c>
      <x:c r="C4792" s="10" t="str">
        <x:v>0103301044</x:v>
      </x:c>
      <x:c r="D4792" s="5" t="str">
        <x:v>Santa Monica</x:v>
      </x:c>
      <x:c r="E4792" s="5" t="str">
        <x:v>Agoo</x:v>
      </x:c>
      <x:c r="F4792" s="5" t="str">
        <x:v>La Union</x:v>
      </x:c>
      <x:c r="G4792" s="11" t="str">
        <x:v>B - Node 0.5-1 km</x:v>
      </x:c>
      <x:c r="H4792" s="12" t="n">
        <x:v>0.9243873259795202</x:v>
      </x:c>
      <x:c r="I4792" s="12" t="n">
        <x:v>0.09867937850082537</x:v>
      </x:c>
      <x:c r="J4792" s="12" t="n">
        <x:v>0.09867937850082537</x:v>
      </x:c>
      <x:c r="K4792" s="12" t="n">
        <x:v>0.93</x:v>
      </x:c>
      <x:c r="L4792" s="12" t="n">
        <x:v>-0.005612674020479824</x:v>
      </x:c>
      <x:c r="M4792" s="12" t="n">
        <x:v>0.12</x:v>
      </x:c>
      <x:c r="N4792" s="12" t="n">
        <x:v>-0.02132062149917463</x:v>
      </x:c>
      <x:c r="O4792" s="11" t="str">
        <x:v>TBU001 - PM</x:v>
      </x:c>
      <x:c r="P4792" s="11" t="str">
        <x:v>TUBAO</x:v>
      </x:c>
      <x:c r="Q4792" s="11" t="str">
        <x:v>Stronger evidence - built or existing label</x:v>
      </x:c>
      <x:c r="R4792" s="11" t="str">
        <x:v>Survey a short node lateral; confirm port/fiber capacity, access and route.</x:v>
      </x:c>
      <x:c r="S4792" s="5" t="n">
        <x:v>1814</x:v>
      </x:c>
      <x:c r="T4792" s="5" t="str">
        <x:v>Region I (Ilocos Region)</x:v>
      </x:c>
      <x:c r="U4792" s="13" t="n">
        <x:v>16.339597</x:v>
      </x:c>
      <x:c r="V4792" s="13" t="n">
        <x:v>120.407115</x:v>
      </x:c>
      <x:c r="W4792" s="12" t="n">
        <x:v>0.9285057336502618</x:v>
      </x:c>
      <x:c r="X4792" s="12" t="n">
        <x:v>0.12260587439368194</x:v>
      </x:c>
      <x:c r="Y4792" s="12" t="n">
        <x:v>0.09867937850082537</x:v>
      </x:c>
      <x:c r="Z4792" s="12" t="n">
        <x:v>0.09867937850082537</x:v>
      </x:c>
      <x:c r="AA4792" s="5" t="str">
        <x:v>TBU001 - PM</x:v>
      </x:c>
      <x:c r="AB4792" s="6" t="b">
        <x:v>1</x:v>
      </x:c>
      <x:c r="AC4792" s="5" t="n">
        <x:v>3718</x:v>
      </x:c>
      <x:c r="AD4792" s="13" t="n">
        <x:v>120.405030000917</x:v>
      </x:c>
      <x:c r="AE4792" s="13" t="n">
        <x:v>16.33149000301757</x:v>
      </x:c>
      <x:c r="AF4792" s="5" t="n">
        <x:v>3287</x:v>
      </x:c>
      <x:c r="AG4792" s="13" t="n">
        <x:v>120.40803693930008</x:v>
      </x:c>
      <x:c r="AH4792" s="13" t="n">
        <x:v>16.33954490251202</x:v>
      </x:c>
      <x:c r="AI4792" s="5" t="n">
        <x:v>3287</x:v>
      </x:c>
      <x:c r="AJ4792" s="5" t="str">
        <x:v>Stronger evidence - built or existing label</x:v>
      </x:c>
      <x:c r="AK4792" s="5" t="n">
        <x:v>3287</x:v>
      </x:c>
      <x:c r="AL4792" s="5" t="str">
        <x:v>TUBAO</x:v>
      </x:c>
      <x:c r="AM4792" s="5" t="str">
        <x:v>Tier 1A (Direct Coloc, &lt;1 km)</x:v>
      </x:c>
      <x:c r="AN4792" s="14" t="n">
        <x:v>83.4</x:v>
      </x:c>
      <x:c r="AO4792" s="14" t="n">
        <x:v>83.34469562242893</x:v>
      </x:c>
      <x:c r="AP4792" s="14" t="n">
        <x:v>83.48204402021696</x:v>
      </x:c>
      <x:c r="AQ4792" s="14" t="n">
        <x:v>63.1</x:v>
      </x:c>
      <x:c r="AR4792" s="5" t="n">
        <x:v>106</x:v>
      </x:c>
      <x:c r="AS4792" s="11" t="str"/>
      <x:c r="AT4792" s="5" t="str">
        <x:v>Batch 4 &amp; 5 (3,001 - 5,000)</x:v>
      </x:c>
      <x:c r="AU4792" s="5" t="n">
        <x:v>1792</x:v>
      </x:c>
    </x:row>
    <x:row r="4793" ht="60" customHeight="1">
      <x:c r="A4793" s="5" t="n">
        <x:v>4789</x:v>
      </x:c>
      <x:c r="B4793" s="5" t="n">
        <x:v>5</x:v>
      </x:c>
      <x:c r="C4793" s="10" t="str">
        <x:v>0401014022</x:v>
      </x:c>
      <x:c r="D4793" s="5" t="str">
        <x:v>Kayumanggi</x:v>
      </x:c>
      <x:c r="E4793" s="5" t="str">
        <x:v>City of Lipa</x:v>
      </x:c>
      <x:c r="F4793" s="5" t="str">
        <x:v>Batangas</x:v>
      </x:c>
      <x:c r="G4793" s="11" t="str">
        <x:v>D - Other node or line within 3 km</x:v>
      </x:c>
      <x:c r="H4793" s="12" t="n">
        <x:v>2.3861724145787666</x:v>
      </x:c>
      <x:c r="I4793" s="12" t="n">
        <x:v>1.047960816683017</x:v>
      </x:c>
      <x:c r="J4793" s="12" t="n">
        <x:v>1.047960816683017</x:v>
      </x:c>
      <x:c r="K4793" s="12" t="n">
        <x:v>2.4</x:v>
      </x:c>
      <x:c r="L4793" s="12" t="n">
        <x:v>-0.013827585421233302</x:v>
      </x:c>
      <x:c r="M4793" s="12" t="n">
        <x:v>1.06</x:v>
      </x:c>
      <x:c r="N4793" s="12" t="n">
        <x:v>-0.01203918331698306</x:v>
      </x:c>
      <x:c r="O4793" s="11" t="str">
        <x:v>LPB001
- TYPE 2</x:v>
      </x:c>
      <x:c r="P4793" s="11" t="str">
        <x:v>AE ROS001 TO LPB001</x:v>
      </x:c>
      <x:c r="Q4793" s="11" t="str">
        <x:v>Conditional - mapped route, status unverified</x:v>
      </x:c>
      <x:c r="R4793" s="11" t="str">
        <x:v>Compare a routed node lateral with an approved line tap; survey crossings and permissions.</x:v>
      </x:c>
      <x:c r="S4793" s="5" t="n">
        <x:v>3690</x:v>
      </x:c>
      <x:c r="T4793" s="5" t="str">
        <x:v>Region IV-A (CALABARZON)</x:v>
      </x:c>
      <x:c r="U4793" s="13" t="n">
        <x:v>13.923338</x:v>
      </x:c>
      <x:c r="V4793" s="13" t="n">
        <x:v>121.16097</x:v>
      </x:c>
      <x:c r="W4793" s="12" t="n">
        <x:v>2.3972350737328223</x:v>
      </x:c>
      <x:c r="X4793" s="12" t="n">
        <x:v>1.0618659343438497</x:v>
      </x:c>
      <x:c r="Y4793" s="12" t="n">
        <x:v>1.047960816683017</x:v>
      </x:c>
      <x:c r="Z4793" s="12" t="n">
        <x:v>1.2385713090457668</x:v>
      </x:c>
      <x:c r="AA4793" s="5" t="str">
        <x:v>LPB001
- TYPE 2</x:v>
      </x:c>
      <x:c r="AB4793" s="6" t="b">
        <x:v>1</x:v>
      </x:c>
      <x:c r="AC4793" s="5" t="n">
        <x:v>4283</x:v>
      </x:c>
      <x:c r="AD4793" s="13" t="n">
        <x:v>121.166464</x:v>
      </x:c>
      <x:c r="AE4793" s="13" t="n">
        <x:v>13.944227</x:v>
      </x:c>
      <x:c r="AF4793" s="5" t="n">
        <x:v>4052</x:v>
      </x:c>
      <x:c r="AG4793" s="13" t="n">
        <x:v>121.16880445314969</x:v>
      </x:c>
      <x:c r="AH4793" s="13" t="n">
        <x:v>13.928919875532825</x:v>
      </x:c>
      <x:c r="AI4793" s="5" t="n">
        <x:v>4052</x:v>
      </x:c>
      <x:c r="AJ4793" s="5" t="str">
        <x:v>Conditional - mapped route, status unverified</x:v>
      </x:c>
      <x:c r="AK4793" s="5" t="n">
        <x:v>4190</x:v>
      </x:c>
      <x:c r="AL4793" s="5" t="str">
        <x:v>TANAUAN - SAN JOSE</x:v>
      </x:c>
      <x:c r="AM4793" s="5" t="str">
        <x:v>Tier 1B (Micro Drop, 1-3 km)</x:v>
      </x:c>
      <x:c r="AN4793" s="14" t="n">
        <x:v>55</x:v>
      </x:c>
      <x:c r="AO4793" s="14" t="n">
        <x:v>54.93289641172216</x:v>
      </x:c>
      <x:c r="AP4793" s="14" t="n">
        <x:v>55.14047892616419</x:v>
      </x:c>
      <x:c r="AQ4793" s="14" t="n">
        <x:v>63.1</x:v>
      </x:c>
      <x:c r="AR4793" s="5" t="n">
        <x:v>665</x:v>
      </x:c>
      <x:c r="AS4793" s="11" t="str">
        <x:v>Nearest screened line status requires confirmation; Within 50 m of a screening threshold</x:v>
      </x:c>
      <x:c r="AT4793" s="5" t="str">
        <x:v>Batch 4 &amp; 5 (3,001 - 5,000)</x:v>
      </x:c>
      <x:c r="AU4793" s="5" t="n">
        <x:v>1793</x:v>
      </x:c>
    </x:row>
    <x:row r="4794" ht="60" customHeight="1">
      <x:c r="A4794" s="5" t="n">
        <x:v>4790</x:v>
      </x:c>
      <x:c r="B4794" s="5" t="n">
        <x:v>5</x:v>
      </x:c>
      <x:c r="C4794" s="10" t="str">
        <x:v>1606724026</x:v>
      </x:c>
      <x:c r="D4794" s="5" t="str">
        <x:v>Luna</x:v>
      </x:c>
      <x:c r="E4794" s="5" t="str">
        <x:v>City of Surigao</x:v>
      </x:c>
      <x:c r="F4794" s="5" t="str">
        <x:v>Surigao del Norte</x:v>
      </x:c>
      <x:c r="G4794" s="11" t="str">
        <x:v>C - Line within 0.5 km; node over 1 km</x:v>
      </x:c>
      <x:c r="H4794" s="12" t="n">
        <x:v>2.6119248808762876</x:v>
      </x:c>
      <x:c r="I4794" s="12" t="n">
        <x:v>0.13983759629433845</x:v>
      </x:c>
      <x:c r="J4794" s="12" t="n">
        <x:v>0.13983759629433845</x:v>
      </x:c>
      <x:c r="K4794" s="12" t="n">
        <x:v>2.62</x:v>
      </x:c>
      <x:c r="L4794" s="12" t="n">
        <x:v>-0.008075119123712504</x:v>
      </x:c>
      <x:c r="M4794" s="12" t="n">
        <x:v>0.22</x:v>
      </x:c>
      <x:c r="N4794" s="12" t="n">
        <x:v>-0.08016240370566155</x:v>
      </x:c>
      <x:c r="O4794" s="11" t="str">
        <x:v>SRO001 - TYPE 2</x:v>
      </x:c>
      <x:c r="P4794" s="11" t="str">
        <x:v>ALEGRIA - SURIGAO</x:v>
      </x:c>
      <x:c r="Q4794" s="11" t="str">
        <x:v>Stronger evidence - built or existing label</x:v>
      </x:c>
      <x:c r="R4794" s="11" t="str">
        <x:v>Locate an authorized closure or handhole and confirm splicing/capacity; nearby cable alone is insufficient.</x:v>
      </x:c>
      <x:c r="S4794" s="5" t="n">
        <x:v>2628</x:v>
      </x:c>
      <x:c r="T4794" s="5" t="str">
        <x:v>Region XIII (Caraga)</x:v>
      </x:c>
      <x:c r="U4794" s="13" t="n">
        <x:v>9.766775</x:v>
      </x:c>
      <x:c r="V4794" s="13" t="n">
        <x:v>125.484512</x:v>
      </x:c>
      <x:c r="W4794" s="12" t="n">
        <x:v>2.622634763544283</x:v>
      </x:c>
      <x:c r="X4794" s="12" t="n">
        <x:v>0.13990239612802152</x:v>
      </x:c>
      <x:c r="Y4794" s="12" t="n">
        <x:v>0.13983759629433845</x:v>
      </x:c>
      <x:c r="Z4794" s="12" t="n">
        <x:v>0.13983759629433845</x:v>
      </x:c>
      <x:c r="AA4794" s="5" t="str">
        <x:v>SRO001 - TYPE 2</x:v>
      </x:c>
      <x:c r="AB4794" s="6" t="b">
        <x:v>1</x:v>
      </x:c>
      <x:c r="AC4794" s="5" t="n">
        <x:v>5320</x:v>
      </x:c>
      <x:c r="AD4794" s="13" t="n">
        <x:v>125.4948160985739</x:v>
      </x:c>
      <x:c r="AE4794" s="13" t="n">
        <x:v>9.788063100300329</x:v>
      </x:c>
      <x:c r="AF4794" s="5" t="n">
        <x:v>5092</x:v>
      </x:c>
      <x:c r="AG4794" s="13" t="n">
        <x:v>125.4832377463526</x:v>
      </x:c>
      <x:c r="AH4794" s="13" t="n">
        <x:v>9.766801520444188</x:v>
      </x:c>
      <x:c r="AI4794" s="5" t="n">
        <x:v>5092</x:v>
      </x:c>
      <x:c r="AJ4794" s="5" t="str">
        <x:v>Stronger evidence - built or existing label</x:v>
      </x:c>
      <x:c r="AK4794" s="5" t="n">
        <x:v>5092</x:v>
      </x:c>
      <x:c r="AL4794" s="5" t="str">
        <x:v>ALEGRIA - SURIGAO</x:v>
      </x:c>
      <x:c r="AM4794" s="5" t="str">
        <x:v>Tier 1B (Micro Drop, 1-3 km)</x:v>
      </x:c>
      <x:c r="AN4794" s="14" t="n">
        <x:v>51.7</x:v>
      </x:c>
      <x:c r="AO4794" s="14" t="n">
        <x:v>51.75573690081201</x:v>
      </x:c>
      <x:c r="AP4794" s="14" t="n">
        <x:v>51.86828248588517</x:v>
      </x:c>
      <x:c r="AQ4794" s="14" t="n">
        <x:v>63.09</x:v>
      </x:c>
      <x:c r="AR4794" s="5" t="n">
        <x:v>1024</x:v>
      </x:c>
      <x:c r="AS4794" s="11" t="str">
        <x:v>Vertex distance not reproduced within 0.011 km</x:v>
      </x:c>
      <x:c r="AT4794" s="5" t="str">
        <x:v>Batch 4 &amp; 5 (3,001 - 5,000)</x:v>
      </x:c>
      <x:c r="AU4794" s="5" t="n">
        <x:v>1794</x:v>
      </x:c>
    </x:row>
    <x:row r="4795" ht="60" customHeight="1">
      <x:c r="A4795" s="5" t="n">
        <x:v>4791</x:v>
      </x:c>
      <x:c r="B4795" s="5" t="n">
        <x:v>5</x:v>
      </x:c>
      <x:c r="C4795" s="10" t="str">
        <x:v>0301410007</x:v>
      </x:c>
      <x:c r="D4795" s="5" t="str">
        <x:v>Balite</x:v>
      </x:c>
      <x:c r="E4795" s="5" t="str">
        <x:v>City of Malolos</x:v>
      </x:c>
      <x:c r="F4795" s="5" t="str">
        <x:v>Bulacan</x:v>
      </x:c>
      <x:c r="G4795" s="11" t="str">
        <x:v>D - Other node or line within 3 km</x:v>
      </x:c>
      <x:c r="H4795" s="12" t="n">
        <x:v>2.39925445103135</x:v>
      </x:c>
      <x:c r="I4795" s="12" t="n">
        <x:v>1.5993837391204986</x:v>
      </x:c>
      <x:c r="J4795" s="12" t="n">
        <x:v>1.5993837391204986</x:v>
      </x:c>
      <x:c r="K4795" s="12" t="n">
        <x:v>2.4</x:v>
      </x:c>
      <x:c r="L4795" s="12" t="n">
        <x:v>-0.0007455489686498673</x:v>
      </x:c>
      <x:c r="M4795" s="12" t="n">
        <x:v>1.6</x:v>
      </x:c>
      <x:c r="N4795" s="12" t="n">
        <x:v>-0.0006162608795015068</x:v>
      </x:c>
      <x:c r="O4795" s="11" t="str">
        <x:v>MSB002
- TYPE4A</x:v>
      </x:c>
      <x:c r="P4795" s="11" t="str">
        <x:v>48 CORE (6X8)</x:v>
      </x:c>
      <x:c r="Q4795" s="11" t="str">
        <x:v>Conditional - mapped route, status unverified</x:v>
      </x:c>
      <x:c r="R4795" s="11" t="str">
        <x:v>Compare a routed node lateral with an approved line tap; survey crossings and permissions.</x:v>
      </x:c>
      <x:c r="S4795" s="5" t="n">
        <x:v>4386</x:v>
      </x:c>
      <x:c r="T4795" s="5" t="str">
        <x:v>Region III (Central Luzon)</x:v>
      </x:c>
      <x:c r="U4795" s="13" t="n">
        <x:v>14.829699</x:v>
      </x:c>
      <x:c r="V4795" s="13" t="n">
        <x:v>120.836816</x:v>
      </x:c>
      <x:c r="W4795" s="12" t="n">
        <x:v>2.3996739198999677</x:v>
      </x:c>
      <x:c r="X4795" s="12" t="n">
        <x:v>1.602362417463304</x:v>
      </x:c>
      <x:c r="Y4795" s="12" t="n">
        <x:v>1.5969151033963735</x:v>
      </x:c>
      <x:c r="Z4795" s="12" t="n">
        <x:v>1.600949200781082</x:v>
      </x:c>
      <x:c r="AA4795" s="5" t="str">
        <x:v>MSB002
- TYPE4A</x:v>
      </x:c>
      <x:c r="AB4795" s="6" t="b">
        <x:v>1</x:v>
      </x:c>
      <x:c r="AC4795" s="5" t="n">
        <x:v>3489</x:v>
      </x:c>
      <x:c r="AD4795" s="13" t="n">
        <x:v>120.817383</x:v>
      </x:c>
      <x:c r="AE4795" s="13" t="n">
        <x:v>14.81907777777778</x:v>
      </x:c>
      <x:c r="AF4795" s="5" t="n">
        <x:v>2980</x:v>
      </x:c>
      <x:c r="AG4795" s="13" t="n">
        <x:v>120.84130839242151</x:v>
      </x:c>
      <x:c r="AH4795" s="13" t="n">
        <x:v>14.843477429349932</x:v>
      </x:c>
      <x:c r="AI4795" s="5" t="n">
        <x:v>2354</x:v>
      </x:c>
      <x:c r="AJ4795" s="5" t="str">
        <x:v>Excluded - CCTV dedicated network</x:v>
      </x:c>
      <x:c r="AK4795" s="5" t="n">
        <x:v>3429</x:v>
      </x:c>
      <x:c r="AL4795" s="5" t="str">
        <x:v>MALOLOS</x:v>
      </x:c>
      <x:c r="AM4795" s="5" t="str">
        <x:v>Tier 1B (Micro Drop, 1-3 km)</x:v>
      </x:c>
      <x:c r="AN4795" s="14" t="n">
        <x:v>54.9</x:v>
      </x:c>
      <x:c r="AO4795" s="14" t="n">
        <x:v>54.93289641172216</x:v>
      </x:c>
      <x:c r="AP4795" s="14" t="n">
        <x:v>54.944064357565836</x:v>
      </x:c>
      <x:c r="AQ4795" s="14" t="n">
        <x:v>63.09</x:v>
      </x:c>
      <x:c r="AR4795" s="5" t="n">
        <x:v>311</x:v>
      </x:c>
      <x:c r="AS4795" s="11" t="str">
        <x:v>Nearest raw line excluded from fiber screening; Nearest screened line status requires confirmation</x:v>
      </x:c>
      <x:c r="AT4795" s="5" t="str">
        <x:v>Batch 4 &amp; 5 (3,001 - 5,000)</x:v>
      </x:c>
      <x:c r="AU4795" s="5" t="n">
        <x:v>1795</x:v>
      </x:c>
    </x:row>
    <x:row r="4796" ht="60" customHeight="1">
      <x:c r="A4796" s="5" t="n">
        <x:v>4792</x:v>
      </x:c>
      <x:c r="B4796" s="5" t="n">
        <x:v>5</x:v>
      </x:c>
      <x:c r="C4796" s="10" t="str">
        <x:v>0803723013</x:v>
      </x:c>
      <x:c r="D4796" s="5" t="str">
        <x:v>Hiagsam</x:v>
      </x:c>
      <x:c r="E4796" s="5" t="str">
        <x:v>Jaro</x:v>
      </x:c>
      <x:c r="F4796" s="5" t="str">
        <x:v>Leyte</x:v>
      </x:c>
      <x:c r="G4796" s="11" t="str">
        <x:v>C - Line within 0.5 km; node over 1 km</x:v>
      </x:c>
      <x:c r="H4796" s="12" t="n">
        <x:v>1.8518953955147128</x:v>
      </x:c>
      <x:c r="I4796" s="12" t="n">
        <x:v>0.05348371743339953</x:v>
      </x:c>
      <x:c r="J4796" s="12" t="n">
        <x:v>0.05348371743339953</x:v>
      </x:c>
      <x:c r="K4796" s="12" t="n">
        <x:v>1.86</x:v>
      </x:c>
      <x:c r="L4796" s="12" t="n">
        <x:v>-0.00810460448528727</x:v>
      </x:c>
      <x:c r="M4796" s="12" t="n">
        <x:v>0.08</x:v>
      </x:c>
      <x:c r="N4796" s="12" t="n">
        <x:v>-0.02651628256660047</x:v>
      </x:c>
      <x:c r="O4796" s="11" t="str">
        <x:v>TUL001 - BP</x:v>
      </x:c>
      <x:c r="P4796" s="11" t="str">
        <x:v>CAPOOCAN - TACLOBAN</x:v>
      </x:c>
      <x:c r="Q4796" s="11" t="str">
        <x:v>Stronger evidence - built or existing label</x:v>
      </x:c>
      <x:c r="R4796" s="11" t="str">
        <x:v>Locate an authorized closure or handhole and confirm splicing/capacity; nearby cable alone is insufficient.</x:v>
      </x:c>
      <x:c r="S4796" s="5" t="n">
        <x:v>2344</x:v>
      </x:c>
      <x:c r="T4796" s="5" t="str">
        <x:v>Region VIII (Eastern Visayas)</x:v>
      </x:c>
      <x:c r="U4796" s="13" t="n">
        <x:v>11.233084</x:v>
      </x:c>
      <x:c r="V4796" s="13" t="n">
        <x:v>124.761562</x:v>
      </x:c>
      <x:c r="W4796" s="12" t="n">
        <x:v>1.8553141302812992</x:v>
      </x:c>
      <x:c r="X4796" s="12" t="n">
        <x:v>0.07921944929087231</x:v>
      </x:c>
      <x:c r="Y4796" s="12" t="n">
        <x:v>0.05348371743339953</x:v>
      </x:c>
      <x:c r="Z4796" s="12" t="n">
        <x:v>0.05348371743339953</x:v>
      </x:c>
      <x:c r="AA4796" s="5" t="str">
        <x:v>TUL001 - BP</x:v>
      </x:c>
      <x:c r="AB4796" s="6" t="b">
        <x:v>1</x:v>
      </x:c>
      <x:c r="AC4796" s="5" t="n">
        <x:v>4800</x:v>
      </x:c>
      <x:c r="AD4796" s="13" t="n">
        <x:v>124.7492940007984</x:v>
      </x:c>
      <x:c r="AE4796" s="13" t="n">
        <x:v>11.24464299988177</x:v>
      </x:c>
      <x:c r="AF4796" s="5" t="n">
        <x:v>5046</x:v>
      </x:c>
      <x:c r="AG4796" s="13" t="n">
        <x:v>124.76190337660131</x:v>
      </x:c>
      <x:c r="AH4796" s="13" t="n">
        <x:v>11.233430704551157</x:v>
      </x:c>
      <x:c r="AI4796" s="5" t="n">
        <x:v>5046</x:v>
      </x:c>
      <x:c r="AJ4796" s="5" t="str">
        <x:v>Stronger evidence - built or existing label</x:v>
      </x:c>
      <x:c r="AK4796" s="5" t="n">
        <x:v>5046</x:v>
      </x:c>
      <x:c r="AL4796" s="5" t="str">
        <x:v>CAPOOCAN - TACLOBAN</x:v>
      </x:c>
      <x:c r="AM4796" s="5" t="str">
        <x:v>Tier 1B (Micro Drop, 1-3 km)</x:v>
      </x:c>
      <x:c r="AN4796" s="14" t="n">
        <x:v>63.9</x:v>
      </x:c>
      <x:c r="AO4796" s="14" t="n">
        <x:v>63.79444375946745</x:v>
      </x:c>
      <x:c r="AP4796" s="14" t="n">
        <x:v>63.939967803489886</x:v>
      </x:c>
      <x:c r="AQ4796" s="14" t="n">
        <x:v>63.08</x:v>
      </x:c>
      <x:c r="AR4796" s="5" t="n">
        <x:v>171</x:v>
      </x:c>
      <x:c r="AS4796" s="11" t="str"/>
      <x:c r="AT4796" s="5" t="str">
        <x:v>Batch 4 &amp; 5 (3,001 - 5,000)</x:v>
      </x:c>
      <x:c r="AU4796" s="5" t="n">
        <x:v>1796</x:v>
      </x:c>
    </x:row>
    <x:row r="4797" ht="60" customHeight="1">
      <x:c r="A4797" s="5" t="n">
        <x:v>4793</x:v>
      </x:c>
      <x:c r="B4797" s="5" t="n">
        <x:v>5</x:v>
      </x:c>
      <x:c r="C4797" s="10" t="str">
        <x:v>0803702035</x:v>
      </x:c>
      <x:c r="D4797" s="5" t="str">
        <x:v>Salvacion Poblacion</x:v>
      </x:c>
      <x:c r="E4797" s="5" t="str">
        <x:v>Alangalang</x:v>
      </x:c>
      <x:c r="F4797" s="5" t="str">
        <x:v>Leyte</x:v>
      </x:c>
      <x:c r="G4797" s="11" t="str">
        <x:v>B - Node 0.5-1 km</x:v>
      </x:c>
      <x:c r="H4797" s="12" t="n">
        <x:v>0.981494463949834</x:v>
      </x:c>
      <x:c r="I4797" s="12" t="n">
        <x:v>0.236341313435302</x:v>
      </x:c>
      <x:c r="J4797" s="12" t="n">
        <x:v>0.236341313435302</x:v>
      </x:c>
      <x:c r="K4797" s="12" t="n">
        <x:v>0.98</x:v>
      </x:c>
      <x:c r="L4797" s="12" t="n">
        <x:v>0.0014944639498339907</x:v>
      </x:c>
      <x:c r="M4797" s="12" t="n">
        <x:v>0.44</x:v>
      </x:c>
      <x:c r="N4797" s="12" t="n">
        <x:v>-0.20365868656469802</x:v>
      </x:c>
      <x:c r="O4797" s="11" t="str">
        <x:v>ALL001 - TYPE 3</x:v>
      </x:c>
      <x:c r="P4797" s="11" t="str">
        <x:v>CAPOOCAN - TACLOBAN</x:v>
      </x:c>
      <x:c r="Q4797" s="11" t="str">
        <x:v>Stronger evidence - built or existing label</x:v>
      </x:c>
      <x:c r="R4797" s="11" t="str">
        <x:v>Survey a short node lateral; confirm port/fiber capacity, access and route.</x:v>
      </x:c>
      <x:c r="S4797" s="5" t="n">
        <x:v>1929</x:v>
      </x:c>
      <x:c r="T4797" s="5" t="str">
        <x:v>Region VIII (Eastern Visayas)</x:v>
      </x:c>
      <x:c r="U4797" s="13" t="n">
        <x:v>11.208163</x:v>
      </x:c>
      <x:c r="V4797" s="13" t="n">
        <x:v>124.849153</x:v>
      </x:c>
      <x:c r="W4797" s="12" t="n">
        <x:v>0.9803298538247132</x:v>
      </x:c>
      <x:c r="X4797" s="12" t="n">
        <x:v>0.2468631059204823</x:v>
      </x:c>
      <x:c r="Y4797" s="12" t="n">
        <x:v>0.236341313435302</x:v>
      </x:c>
      <x:c r="Z4797" s="12" t="n">
        <x:v>0.236341313435302</x:v>
      </x:c>
      <x:c r="AA4797" s="5" t="str">
        <x:v>ALL001 - TYPE 3</x:v>
      </x:c>
      <x:c r="AB4797" s="6" t="b">
        <x:v>1</x:v>
      </x:c>
      <x:c r="AC4797" s="5" t="n">
        <x:v>4782</x:v>
      </x:c>
      <x:c r="AD4797" s="13" t="n">
        <x:v>124.8402064995103</x:v>
      </x:c>
      <x:c r="AE4797" s="13" t="n">
        <x:v>11.20900670013432</x:v>
      </x:c>
      <x:c r="AF4797" s="5" t="n">
        <x:v>5046</x:v>
      </x:c>
      <x:c r="AG4797" s="13" t="n">
        <x:v>124.84844468535098</x:v>
      </x:c>
      <x:c r="AH4797" s="13" t="n">
        <x:v>11.206144097097745</x:v>
      </x:c>
      <x:c r="AI4797" s="5" t="n">
        <x:v>5046</x:v>
      </x:c>
      <x:c r="AJ4797" s="5" t="str">
        <x:v>Stronger evidence - built or existing label</x:v>
      </x:c>
      <x:c r="AK4797" s="5" t="n">
        <x:v>5046</x:v>
      </x:c>
      <x:c r="AL4797" s="5" t="str">
        <x:v>CAPOOCAN - TACLOBAN</x:v>
      </x:c>
      <x:c r="AM4797" s="5" t="str">
        <x:v>Tier 1A (Direct Coloc, &lt;1 km)</x:v>
      </x:c>
      <x:c r="AN4797" s="14" t="n">
        <x:v>82.1</x:v>
      </x:c>
      <x:c r="AO4797" s="14" t="n">
        <x:v>82.1324144338942</x:v>
      </x:c>
      <x:c r="AP4797" s="14" t="n">
        <x:v>82.09649028486606</x:v>
      </x:c>
      <x:c r="AQ4797" s="14" t="n">
        <x:v>63.08</x:v>
      </x:c>
      <x:c r="AR4797" s="5" t="n">
        <x:v>96</x:v>
      </x:c>
      <x:c r="AS4797" s="11" t="str">
        <x:v>Vertex distance not reproduced within 0.011 km; Within 50 m of a screening threshold</x:v>
      </x:c>
      <x:c r="AT4797" s="5" t="str">
        <x:v>Batch 4 &amp; 5 (3,001 - 5,000)</x:v>
      </x:c>
      <x:c r="AU4797" s="5" t="n">
        <x:v>1797</x:v>
      </x:c>
    </x:row>
    <x:row r="4798" ht="60" customHeight="1">
      <x:c r="A4798" s="5" t="n">
        <x:v>4794</x:v>
      </x:c>
      <x:c r="B4798" s="5" t="n">
        <x:v>5</x:v>
      </x:c>
      <x:c r="C4798" s="10" t="str">
        <x:v>0803702018</x:v>
      </x:c>
      <x:c r="D4798" s="5" t="str">
        <x:v>Cavite</x:v>
      </x:c>
      <x:c r="E4798" s="5" t="str">
        <x:v>Alangalang</x:v>
      </x:c>
      <x:c r="F4798" s="5" t="str">
        <x:v>Leyte</x:v>
      </x:c>
      <x:c r="G4798" s="11" t="str">
        <x:v>B - Node 0.5-1 km</x:v>
      </x:c>
      <x:c r="H4798" s="12" t="n">
        <x:v>0.7380520498828177</x:v>
      </x:c>
      <x:c r="I4798" s="12" t="n">
        <x:v>0.056047705827234465</x:v>
      </x:c>
      <x:c r="J4798" s="12" t="n">
        <x:v>0.056047705827234465</x:v>
      </x:c>
      <x:c r="K4798" s="12" t="n">
        <x:v>0.74</x:v>
      </x:c>
      <x:c r="L4798" s="12" t="n">
        <x:v>-0.0019479501171822955</x:v>
      </x:c>
      <x:c r="M4798" s="12" t="n">
        <x:v>0.17</x:v>
      </x:c>
      <x:c r="N4798" s="12" t="n">
        <x:v>-0.11395229417276555</x:v>
      </x:c>
      <x:c r="O4798" s="11" t="str">
        <x:v>ALL001 - TYPE 3</x:v>
      </x:c>
      <x:c r="P4798" s="11" t="str">
        <x:v>CAPOOCAN - TACLOBAN</x:v>
      </x:c>
      <x:c r="Q4798" s="11" t="str">
        <x:v>Stronger evidence - built or existing label</x:v>
      </x:c>
      <x:c r="R4798" s="11" t="str">
        <x:v>Survey a short node lateral; confirm port/fiber capacity, access and route.</x:v>
      </x:c>
      <x:c r="S4798" s="5" t="n">
        <x:v>1445</x:v>
      </x:c>
      <x:c r="T4798" s="5" t="str">
        <x:v>Region VIII (Eastern Visayas)</x:v>
      </x:c>
      <x:c r="U4798" s="13" t="n">
        <x:v>11.207264</x:v>
      </x:c>
      <x:c r="V4798" s="13" t="n">
        <x:v>124.84673</x:v>
      </x:c>
      <x:c r="W4798" s="12" t="n">
        <x:v>0.7374600382963853</x:v>
      </x:c>
      <x:c r="X4798" s="12" t="n">
        <x:v>0.06062055765834755</x:v>
      </x:c>
      <x:c r="Y4798" s="12" t="n">
        <x:v>0.056047705827234465</x:v>
      </x:c>
      <x:c r="Z4798" s="12" t="n">
        <x:v>0.056047705827234465</x:v>
      </x:c>
      <x:c r="AA4798" s="5" t="str">
        <x:v>ALL001 - TYPE 3</x:v>
      </x:c>
      <x:c r="AB4798" s="6" t="b">
        <x:v>1</x:v>
      </x:c>
      <x:c r="AC4798" s="5" t="n">
        <x:v>4782</x:v>
      </x:c>
      <x:c r="AD4798" s="13" t="n">
        <x:v>124.8402064995103</x:v>
      </x:c>
      <x:c r="AE4798" s="13" t="n">
        <x:v>11.20900670013432</x:v>
      </x:c>
      <x:c r="AF4798" s="5" t="n">
        <x:v>5046</x:v>
      </x:c>
      <x:c r="AG4798" s="13" t="n">
        <x:v>124.84656382475428</x:v>
      </x:c>
      <x:c r="AH4798" s="13" t="n">
        <x:v>11.206784610872228</x:v>
      </x:c>
      <x:c r="AI4798" s="5" t="n">
        <x:v>5046</x:v>
      </x:c>
      <x:c r="AJ4798" s="5" t="str">
        <x:v>Stronger evidence - built or existing label</x:v>
      </x:c>
      <x:c r="AK4798" s="5" t="n">
        <x:v>5046</x:v>
      </x:c>
      <x:c r="AL4798" s="5" t="str">
        <x:v>CAPOOCAN - TACLOBAN</x:v>
      </x:c>
      <x:c r="AM4798" s="5" t="str">
        <x:v>Tier 1A (Direct Coloc, &lt;1 km)</x:v>
      </x:c>
      <x:c r="AN4798" s="14" t="n">
        <x:v>88.2</x:v>
      </x:c>
      <x:c r="AO4798" s="14" t="n">
        <x:v>88.1401117164081</x:v>
      </x:c>
      <x:c r="AP4798" s="14" t="n">
        <x:v>88.19086587231043</x:v>
      </x:c>
      <x:c r="AQ4798" s="14" t="n">
        <x:v>63.08</x:v>
      </x:c>
      <x:c r="AR4798" s="5" t="n">
        <x:v>71</x:v>
      </x:c>
      <x:c r="AS4798" s="11" t="str">
        <x:v>Vertex distance not reproduced within 0.011 km</x:v>
      </x:c>
      <x:c r="AT4798" s="5" t="str">
        <x:v>Batch 4 &amp; 5 (3,001 - 5,000)</x:v>
      </x:c>
      <x:c r="AU4798" s="5" t="n">
        <x:v>1798</x:v>
      </x:c>
    </x:row>
    <x:row r="4799" ht="60" customHeight="1">
      <x:c r="A4799" s="5" t="n">
        <x:v>4795</x:v>
      </x:c>
      <x:c r="B4799" s="5" t="n">
        <x:v>5</x:v>
      </x:c>
      <x:c r="C4799" s="10" t="str">
        <x:v>0201519012</x:v>
      </x:c>
      <x:c r="D4799" s="5" t="str">
        <x:v>Dodan</x:v>
      </x:c>
      <x:c r="E4799" s="5" t="str">
        <x:v>Peñablanca</x:v>
      </x:c>
      <x:c r="F4799" s="5" t="str">
        <x:v>Cagayan</x:v>
      </x:c>
      <x:c r="G4799" s="11" t="str">
        <x:v>E - Nearest node or line 3-5 km</x:v>
      </x:c>
      <x:c r="H4799" s="12" t="n">
        <x:v>3.2318233990354113</x:v>
      </x:c>
      <x:c r="I4799" s="12" t="n">
        <x:v>3.955988411603217</x:v>
      </x:c>
      <x:c r="J4799" s="12" t="n">
        <x:v>3.2318233990354113</x:v>
      </x:c>
      <x:c r="K4799" s="12" t="n">
        <x:v>3.25</x:v>
      </x:c>
      <x:c r="L4799" s="12" t="n">
        <x:v>-0.01817660096458873</x:v>
      </x:c>
      <x:c r="M4799" s="12" t="n">
        <x:v>4.07</x:v>
      </x:c>
      <x:c r="N4799" s="12" t="n">
        <x:v>-0.11401158839678338</x:v>
      </x:c>
      <x:c r="O4799" s="11" t="str">
        <x:v>PÑC001 - PM</x:v>
      </x:c>
      <x:c r="P4799" s="11" t="str">
        <x:v>TUGEGARAO FOC</x:v>
      </x:c>
      <x:c r="Q4799" s="11" t="str">
        <x:v>Conditional - mapped route, status unverified</x:v>
      </x:c>
      <x:c r="R4799" s="11" t="str">
        <x:v>Develop a longer lateral design and compare alternative backhaul before scheduling.</x:v>
      </x:c>
      <x:c r="S4799" s="5" t="n">
        <x:v>4936</x:v>
      </x:c>
      <x:c r="T4799" s="5" t="str">
        <x:v>Region II (Cagayan Valley)</x:v>
      </x:c>
      <x:c r="U4799" s="13" t="n">
        <x:v>17.645926</x:v>
      </x:c>
      <x:c r="V4799" s="13" t="n">
        <x:v>121.797455</x:v>
      </x:c>
      <x:c r="W4799" s="12" t="n">
        <x:v>3.2450281909196135</x:v>
      </x:c>
      <x:c r="X4799" s="12" t="n">
        <x:v>3.9503645786056394</x:v>
      </x:c>
      <x:c r="Y4799" s="12" t="n">
        <x:v>3.955988411603217</x:v>
      </x:c>
      <x:c r="Z4799" s="12" t="n">
        <x:v>5.23762862542412</x:v>
      </x:c>
      <x:c r="AA4799" s="5" t="str">
        <x:v>PÑC001 - PM</x:v>
      </x:c>
      <x:c r="AB4799" s="6" t="b">
        <x:v>1</x:v>
      </x:c>
      <x:c r="AC4799" s="5" t="n">
        <x:v>3597</x:v>
      </x:c>
      <x:c r="AD4799" s="13" t="n">
        <x:v>121.7879140000659</x:v>
      </x:c>
      <x:c r="AE4799" s="13" t="n">
        <x:v>17.67365699980081</x:v>
      </x:c>
      <x:c r="AF4799" s="5" t="n">
        <x:v>1212</x:v>
      </x:c>
      <x:c r="AG4799" s="13" t="n">
        <x:v>121.7601887738695</x:v>
      </x:c>
      <x:c r="AH4799" s="13" t="n">
        <x:v>17.64494272204848</x:v>
      </x:c>
      <x:c r="AI4799" s="5" t="n">
        <x:v>1212</x:v>
      </x:c>
      <x:c r="AJ4799" s="5" t="str">
        <x:v>Conditional - mapped route, status unverified</x:v>
      </x:c>
      <x:c r="AK4799" s="5" t="n">
        <x:v>3315</x:v>
      </x:c>
      <x:c r="AL4799" s="5" t="str">
        <x:v>SEGMENT 9 (LAL-LO - TUGUEGARAO)</x:v>
      </x:c>
      <x:c r="AM4799" s="5" t="str">
        <x:v>Tier 2 (Fiber Corridor / Lateral, 3-5 km)</x:v>
      </x:c>
      <x:c r="AN4799" s="14" t="n">
        <x:v>33.9</x:v>
      </x:c>
      <x:c r="AO4799" s="14" t="n">
        <x:v>33.84654251067422</x:v>
      </x:c>
      <x:c r="AP4799" s="14" t="n">
        <x:v>34.05223671742597</x:v>
      </x:c>
      <x:c r="AQ4799" s="14" t="n">
        <x:v>63.08</x:v>
      </x:c>
      <x:c r="AR4799" s="5" t="n">
        <x:v>300</x:v>
      </x:c>
      <x:c r="AS4799" s="11" t="str">
        <x:v>Vertex distance not reproduced within 0.011 km; Nearest screened line status requires confirmation</x:v>
      </x:c>
      <x:c r="AT4799" s="5" t="str">
        <x:v>Batch 4 &amp; 5 (3,001 - 5,000)</x:v>
      </x:c>
      <x:c r="AU4799" s="5" t="n">
        <x:v>1799</x:v>
      </x:c>
    </x:row>
    <x:row r="4800" ht="60" customHeight="1">
      <x:c r="A4800" s="5" t="n">
        <x:v>4796</x:v>
      </x:c>
      <x:c r="B4800" s="5" t="n">
        <x:v>5</x:v>
      </x:c>
      <x:c r="C4800" s="10" t="str">
        <x:v>0203134014</x:v>
      </x:c>
      <x:c r="D4800" s="5" t="str">
        <x:v>Poblacion 3</x:v>
      </x:c>
      <x:c r="E4800" s="5" t="str">
        <x:v>Santa Maria</x:v>
      </x:c>
      <x:c r="F4800" s="5" t="str">
        <x:v>Isabela</x:v>
      </x:c>
      <x:c r="G4800" s="11" t="str">
        <x:v>D - Other node or line within 3 km</x:v>
      </x:c>
      <x:c r="H4800" s="12" t="n">
        <x:v>1.301669687664764</x:v>
      </x:c>
      <x:c r="I4800" s="12" t="n">
        <x:v>4.056469016802485</x:v>
      </x:c>
      <x:c r="J4800" s="12" t="n">
        <x:v>1.301669687664764</x:v>
      </x:c>
      <x:c r="K4800" s="12" t="n">
        <x:v>1.31</x:v>
      </x:c>
      <x:c r="L4800" s="12" t="n">
        <x:v>-0.008330312335236068</x:v>
      </x:c>
      <x:c r="M4800" s="12" t="n">
        <x:v>4.07</x:v>
      </x:c>
      <x:c r="N4800" s="12" t="n">
        <x:v>-0.013530983197515667</x:v>
      </x:c>
      <x:c r="O4800" s="11" t="str">
        <x:v>MAI001 - BP</x:v>
      </x:c>
      <x:c r="P4800" s="11" t="str">
        <x:v>SEGMENT 10 (TUGUEGARAO - ILIGAN)</x:v>
      </x:c>
      <x:c r="Q4800" s="11" t="str">
        <x:v>Stronger evidence - built or existing label</x:v>
      </x:c>
      <x:c r="R4800" s="11" t="str">
        <x:v>Compare a routed node lateral with an approved line tap; survey crossings and permissions.</x:v>
      </x:c>
      <x:c r="S4800" s="5" t="n">
        <x:v>4034</x:v>
      </x:c>
      <x:c r="T4800" s="5" t="str">
        <x:v>Region II (Cagayan Valley)</x:v>
      </x:c>
      <x:c r="U4800" s="13" t="n">
        <x:v>17.46383</x:v>
      </x:c>
      <x:c r="V4800" s="13" t="n">
        <x:v>121.75059</x:v>
      </x:c>
      <x:c r="W4800" s="12" t="n">
        <x:v>1.305891100343897</x:v>
      </x:c>
      <x:c r="X4800" s="12" t="n">
        <x:v>4.062207297777405</x:v>
      </x:c>
      <x:c r="Y4800" s="12" t="n">
        <x:v>4.056469016802485</x:v>
      </x:c>
      <x:c r="Z4800" s="12" t="n">
        <x:v>4.056469016802485</x:v>
      </x:c>
      <x:c r="AA4800" s="5" t="str">
        <x:v>MAI001 - BP</x:v>
      </x:c>
      <x:c r="AB4800" s="6" t="b">
        <x:v>1</x:v>
      </x:c>
      <x:c r="AC4800" s="5" t="n">
        <x:v>3682</x:v>
      </x:c>
      <x:c r="AD4800" s="13" t="n">
        <x:v>121.7565809991512</x:v>
      </x:c>
      <x:c r="AE4800" s="13" t="n">
        <x:v>17.47409000010038</x:v>
      </x:c>
      <x:c r="AF4800" s="5" t="n">
        <x:v>3316</x:v>
      </x:c>
      <x:c r="AG4800" s="13" t="n">
        <x:v>121.7785989254517</x:v>
      </x:c>
      <x:c r="AH4800" s="13" t="n">
        <x:v>17.43891683461397</x:v>
      </x:c>
      <x:c r="AI4800" s="5" t="n">
        <x:v>3316</x:v>
      </x:c>
      <x:c r="AJ4800" s="5" t="str">
        <x:v>Stronger evidence - built or existing label</x:v>
      </x:c>
      <x:c r="AK4800" s="5" t="n">
        <x:v>3316</x:v>
      </x:c>
      <x:c r="AL4800" s="5" t="str">
        <x:v>SEGMENT 10 (TUGUEGARAO - ILIGAN)</x:v>
      </x:c>
      <x:c r="AM4800" s="5" t="str">
        <x:v>Tier 1B (Micro Drop, 1-3 km)</x:v>
      </x:c>
      <x:c r="AN4800" s="14" t="n">
        <x:v>64.7</x:v>
      </x:c>
      <x:c r="AO4800" s="14" t="n">
        <x:v>64.61867911123842</x:v>
      </x:c>
      <x:c r="AP4800" s="14" t="n">
        <x:v>64.79835972161666</x:v>
      </x:c>
      <x:c r="AQ4800" s="14" t="n">
        <x:v>63.08</x:v>
      </x:c>
      <x:c r="AR4800" s="5" t="n">
        <x:v>179</x:v>
      </x:c>
      <x:c r="AS4800" s="11" t="str"/>
      <x:c r="AT4800" s="5" t="str">
        <x:v>Batch 4 &amp; 5 (3,001 - 5,000)</x:v>
      </x:c>
      <x:c r="AU4800" s="5" t="n">
        <x:v>1800</x:v>
      </x:c>
    </x:row>
    <x:row r="4801" ht="60" customHeight="1">
      <x:c r="A4801" s="5" t="n">
        <x:v>4797</x:v>
      </x:c>
      <x:c r="B4801" s="5" t="n">
        <x:v>5</x:v>
      </x:c>
      <x:c r="C4801" s="10" t="str">
        <x:v>0105518012</x:v>
      </x:c>
      <x:c r="D4801" s="5" t="str">
        <x:v>Caranglaan</x:v>
      </x:c>
      <x:c r="E4801" s="5" t="str">
        <x:v>City of Dagupan</x:v>
      </x:c>
      <x:c r="F4801" s="5" t="str">
        <x:v>Pangasinan</x:v>
      </x:c>
      <x:c r="G4801" s="11" t="str">
        <x:v>D - Other node or line within 3 km</x:v>
      </x:c>
      <x:c r="H4801" s="12" t="n">
        <x:v>2.401419208366123</x:v>
      </x:c>
      <x:c r="I4801" s="12" t="n">
        <x:v>1.0778812108362041</x:v>
      </x:c>
      <x:c r="J4801" s="12" t="n">
        <x:v>1.0778812108362041</x:v>
      </x:c>
      <x:c r="K4801" s="12" t="n">
        <x:v>2.4</x:v>
      </x:c>
      <x:c r="L4801" s="12" t="n">
        <x:v>0.0014192083661233035</x:v>
      </x:c>
      <x:c r="M4801" s="12" t="n">
        <x:v>1.12</x:v>
      </x:c>
      <x:c r="N4801" s="12" t="n">
        <x:v>-0.04211878916379597</x:v>
      </x:c>
      <x:c r="O4801" s="11" t="str">
        <x:v>DGP001
- TYPE 2</x:v>
      </x:c>
      <x:c r="P4801" s="11" t="str">
        <x:v>CALASIAO</x:v>
      </x:c>
      <x:c r="Q4801" s="11" t="str">
        <x:v>Stronger evidence - built or existing label</x:v>
      </x:c>
      <x:c r="R4801" s="11" t="str">
        <x:v>Compare a routed node lateral with an approved line tap; survey crossings and permissions.</x:v>
      </x:c>
      <x:c r="S4801" s="5" t="n">
        <x:v>3734</x:v>
      </x:c>
      <x:c r="T4801" s="5" t="str">
        <x:v>Region I (Ilocos Region)</x:v>
      </x:c>
      <x:c r="U4801" s="13" t="n">
        <x:v>16.031344</x:v>
      </x:c>
      <x:c r="V4801" s="13" t="n">
        <x:v>120.349865</x:v>
      </x:c>
      <x:c r="W4801" s="12" t="n">
        <x:v>2.4015599262019913</x:v>
      </x:c>
      <x:c r="X4801" s="12" t="n">
        <x:v>1.079962378075221</x:v>
      </x:c>
      <x:c r="Y4801" s="12" t="n">
        <x:v>1.0747772058166194</x:v>
      </x:c>
      <x:c r="Z4801" s="12" t="n">
        <x:v>1.0778812108362041</x:v>
      </x:c>
      <x:c r="AA4801" s="5" t="str">
        <x:v>DGP001
- TYPE 2</x:v>
      </x:c>
      <x:c r="AB4801" s="6" t="b">
        <x:v>1</x:v>
      </x:c>
      <x:c r="AC4801" s="5" t="n">
        <x:v>3786</x:v>
      </x:c>
      <x:c r="AD4801" s="13" t="n">
        <x:v>120.330173</x:v>
      </x:c>
      <x:c r="AE4801" s="13" t="n">
        <x:v>16.02094</x:v>
      </x:c>
      <x:c r="AF4801" s="5" t="n">
        <x:v>3290</x:v>
      </x:c>
      <x:c r="AG4801" s="13" t="n">
        <x:v>120.350563127343</x:v>
      </x:c>
      <x:c r="AH4801" s="13" t="n">
        <x:v>16.02162685939017</x:v>
      </x:c>
      <x:c r="AI4801" s="5" t="n">
        <x:v>1639</x:v>
      </x:c>
      <x:c r="AJ4801" s="5" t="str">
        <x:v>Excluded - civil works only or unclear cable</x:v>
      </x:c>
      <x:c r="AK4801" s="5" t="n">
        <x:v>3290</x:v>
      </x:c>
      <x:c r="AL4801" s="5" t="str">
        <x:v>CALASIAO</x:v>
      </x:c>
      <x:c r="AM4801" s="5" t="str">
        <x:v>Tier 1B (Micro Drop, 1-3 km)</x:v>
      </x:c>
      <x:c r="AN4801" s="14" t="n">
        <x:v>54.9</x:v>
      </x:c>
      <x:c r="AO4801" s="14" t="n">
        <x:v>54.93289641172216</x:v>
      </x:c>
      <x:c r="AP4801" s="14" t="n">
        <x:v>54.91164505796777</x:v>
      </x:c>
      <x:c r="AQ4801" s="14" t="n">
        <x:v>63.08</x:v>
      </x:c>
      <x:c r="AR4801" s="5" t="n">
        <x:v>494</x:v>
      </x:c>
      <x:c r="AS4801" s="11" t="str">
        <x:v>Vertex distance not reproduced within 0.011 km; Nearest raw line excluded from fiber screening</x:v>
      </x:c>
      <x:c r="AT4801" s="5" t="str">
        <x:v>Batch 4 &amp; 5 (3,001 - 5,000)</x:v>
      </x:c>
      <x:c r="AU4801" s="5" t="n">
        <x:v>1801</x:v>
      </x:c>
    </x:row>
    <x:row r="4802" ht="60" customHeight="1">
      <x:c r="A4802" s="5" t="n">
        <x:v>4798</x:v>
      </x:c>
      <x:c r="B4802" s="5" t="n">
        <x:v>5</x:v>
      </x:c>
      <x:c r="C4802" s="10" t="str">
        <x:v>0402115001</x:v>
      </x:c>
      <x:c r="D4802" s="5" t="str">
        <x:v>Bagong Karsada</x:v>
      </x:c>
      <x:c r="E4802" s="5" t="str">
        <x:v>Naic</x:v>
      </x:c>
      <x:c r="F4802" s="5" t="str">
        <x:v>Cavite</x:v>
      </x:c>
      <x:c r="G4802" s="11" t="str">
        <x:v>D - Other node or line within 3 km</x:v>
      </x:c>
      <x:c r="H4802" s="12" t="n">
        <x:v>1.9909688353793131</x:v>
      </x:c>
      <x:c r="I4802" s="12" t="n">
        <x:v>1.091394451912966</x:v>
      </x:c>
      <x:c r="J4802" s="12" t="n">
        <x:v>1.091394451912966</x:v>
      </x:c>
      <x:c r="K4802" s="12" t="n">
        <x:v>2</x:v>
      </x:c>
      <x:c r="L4802" s="12" t="n">
        <x:v>-0.009031164620686871</x:v>
      </x:c>
      <x:c r="M4802" s="12" t="n">
        <x:v>1.11</x:v>
      </x:c>
      <x:c r="N4802" s="12" t="n">
        <x:v>-0.018605548087034185</x:v>
      </x:c>
      <x:c r="O4802" s="11" t="str">
        <x:v>NCC001
- TYPE 4</x:v>
      </x:c>
      <x:c r="P4802" s="11" t="str">
        <x:v>MARAGONDON</x:v>
      </x:c>
      <x:c r="Q4802" s="11" t="str">
        <x:v>Stronger evidence - built or existing label</x:v>
      </x:c>
      <x:c r="R4802" s="11" t="str">
        <x:v>Compare a routed node lateral with an approved line tap; survey crossings and permissions.</x:v>
      </x:c>
      <x:c r="S4802" s="5" t="n">
        <x:v>3749</x:v>
      </x:c>
      <x:c r="T4802" s="5" t="str">
        <x:v>Region IV-A (CALABARZON)</x:v>
      </x:c>
      <x:c r="U4802" s="13" t="n">
        <x:v>14.30605</x:v>
      </x:c>
      <x:c r="V4802" s="13" t="n">
        <x:v>120.780831</x:v>
      </x:c>
      <x:c r="W4802" s="12" t="n">
        <x:v>1.997804596727771</x:v>
      </x:c>
      <x:c r="X4802" s="12" t="n">
        <x:v>1.09210524989043</x:v>
      </x:c>
      <x:c r="Y4802" s="12" t="n">
        <x:v>1.091394451912966</x:v>
      </x:c>
      <x:c r="Z4802" s="12" t="n">
        <x:v>1.091394451912966</x:v>
      </x:c>
      <x:c r="AA4802" s="5" t="str">
        <x:v>NCC001
- TYPE 4</x:v>
      </x:c>
      <x:c r="AB4802" s="6" t="b">
        <x:v>1</x:v>
      </x:c>
      <x:c r="AC4802" s="5" t="n">
        <x:v>4507</x:v>
      </x:c>
      <x:c r="AD4802" s="13" t="n">
        <x:v>120.7716437664372</x:v>
      </x:c>
      <x:c r="AE4802" s="13" t="n">
        <x:v>14.32165627579589</x:v>
      </x:c>
      <x:c r="AF4802" s="5" t="n">
        <x:v>4200</x:v>
      </x:c>
      <x:c r="AG4802" s="13" t="n">
        <x:v>120.77245290105286</x:v>
      </x:c>
      <x:c r="AH4802" s="13" t="n">
        <x:v>14.311578146497538</x:v>
      </x:c>
      <x:c r="AI4802" s="5" t="n">
        <x:v>4200</x:v>
      </x:c>
      <x:c r="AJ4802" s="5" t="str">
        <x:v>Stronger evidence - built or existing label</x:v>
      </x:c>
      <x:c r="AK4802" s="5" t="n">
        <x:v>4200</x:v>
      </x:c>
      <x:c r="AL4802" s="5" t="str">
        <x:v>MARAGONDON</x:v>
      </x:c>
      <x:c r="AM4802" s="5" t="str">
        <x:v>Tier 1B (Micro Drop, 1-3 km)</x:v>
      </x:c>
      <x:c r="AN4802" s="14" t="n">
        <x:v>61.4</x:v>
      </x:c>
      <x:c r="AO4802" s="14" t="n">
        <x:v>61.3417119032592</x:v>
      </x:c>
      <x:c r="AP4802" s="14" t="n">
        <x:v>61.4965032614353</x:v>
      </x:c>
      <x:c r="AQ4802" s="14" t="n">
        <x:v>63.07</x:v>
      </x:c>
      <x:c r="AR4802" s="5" t="n">
        <x:v>192</x:v>
      </x:c>
      <x:c r="AS4802" s="11" t="str">
        <x:v>Vertex distance not reproduced within 0.011 km</x:v>
      </x:c>
      <x:c r="AT4802" s="5" t="str">
        <x:v>Batch 4 &amp; 5 (3,001 - 5,000)</x:v>
      </x:c>
      <x:c r="AU4802" s="5" t="n">
        <x:v>1802</x:v>
      </x:c>
    </x:row>
    <x:row r="4803" ht="60" customHeight="1">
      <x:c r="A4803" s="5" t="n">
        <x:v>4799</x:v>
      </x:c>
      <x:c r="B4803" s="5" t="n">
        <x:v>5</x:v>
      </x:c>
      <x:c r="C4803" s="10" t="str">
        <x:v>0401029011</x:v>
      </x:c>
      <x:c r="D4803" s="5" t="str">
        <x:v>Cultihan</x:v>
      </x:c>
      <x:c r="E4803" s="5" t="str">
        <x:v>Taal</x:v>
      </x:c>
      <x:c r="F4803" s="5" t="str">
        <x:v>Batangas</x:v>
      </x:c>
      <x:c r="G4803" s="11" t="str">
        <x:v>D - Other node or line within 3 km</x:v>
      </x:c>
      <x:c r="H4803" s="12" t="n">
        <x:v>1.6948246590717095</x:v>
      </x:c>
      <x:c r="I4803" s="12" t="n">
        <x:v>1.044126127919422</x:v>
      </x:c>
      <x:c r="J4803" s="12" t="n">
        <x:v>1.044126127919422</x:v>
      </x:c>
      <x:c r="K4803" s="12" t="n">
        <x:v>1.7</x:v>
      </x:c>
      <x:c r="L4803" s="12" t="n">
        <x:v>-0.005175340928290417</x:v>
      </x:c>
      <x:c r="M4803" s="12" t="n">
        <x:v>1.05</x:v>
      </x:c>
      <x:c r="N4803" s="12" t="n">
        <x:v>-0.005873872080577991</x:v>
      </x:c>
      <x:c r="O4803" s="11" t="str">
        <x:v>SAB001 - PM</x:v>
      </x:c>
      <x:c r="P4803" s="11" t="str">
        <x:v>TUY - STA. TERESITA</x:v>
      </x:c>
      <x:c r="Q4803" s="11" t="str">
        <x:v>Stronger evidence - built or existing label</x:v>
      </x:c>
      <x:c r="R4803" s="11" t="str">
        <x:v>Compare a routed node lateral with an approved line tap; survey crossings and permissions.</x:v>
      </x:c>
      <x:c r="S4803" s="5" t="n">
        <x:v>3682</x:v>
      </x:c>
      <x:c r="T4803" s="5" t="str">
        <x:v>Region IV-A (CALABARZON)</x:v>
      </x:c>
      <x:c r="U4803" s="13" t="n">
        <x:v>13.891578</x:v>
      </x:c>
      <x:c r="V4803" s="13" t="n">
        <x:v>120.958603</x:v>
      </x:c>
      <x:c r="W4803" s="12" t="n">
        <x:v>1.7006621174828507</x:v>
      </x:c>
      <x:c r="X4803" s="12" t="n">
        <x:v>1.0492509062470383</x:v>
      </x:c>
      <x:c r="Y4803" s="12" t="n">
        <x:v>1.044126127919422</x:v>
      </x:c>
      <x:c r="Z4803" s="12" t="n">
        <x:v>1.044126127919422</x:v>
      </x:c>
      <x:c r="AA4803" s="5" t="str">
        <x:v>SAB001 - PM</x:v>
      </x:c>
      <x:c r="AB4803" s="6" t="b">
        <x:v>1</x:v>
      </x:c>
      <x:c r="AC4803" s="5" t="n">
        <x:v>4301</x:v>
      </x:c>
      <x:c r="AD4803" s="13" t="n">
        <x:v>120.9664560006365</x:v>
      </x:c>
      <x:c r="AE4803" s="13" t="n">
        <x:v>13.87831899953819</x:v>
      </x:c>
      <x:c r="AF4803" s="5" t="n">
        <x:v>4193</x:v>
      </x:c>
      <x:c r="AG4803" s="13" t="n">
        <x:v>120.9572548170364</x:v>
      </x:c>
      <x:c r="AH4803" s="13" t="n">
        <x:v>13.88223306331247</x:v>
      </x:c>
      <x:c r="AI4803" s="5" t="n">
        <x:v>4193</x:v>
      </x:c>
      <x:c r="AJ4803" s="5" t="str">
        <x:v>Stronger evidence - built or existing label</x:v>
      </x:c>
      <x:c r="AK4803" s="5" t="n">
        <x:v>4193</x:v>
      </x:c>
      <x:c r="AL4803" s="5" t="str">
        <x:v>TUY - STA. TERESITA</x:v>
      </x:c>
      <x:c r="AM4803" s="5" t="str">
        <x:v>Tier 1B (Micro Drop, 1-3 km)</x:v>
      </x:c>
      <x:c r="AN4803" s="14" t="n">
        <x:v>66.7</x:v>
      </x:c>
      <x:c r="AO4803" s="14" t="n">
        <x:v>66.7413668797004</x:v>
      </x:c>
      <x:c r="AP4803" s="14" t="n">
        <x:v>66.83933666602445</x:v>
      </x:c>
      <x:c r="AQ4803" s="14" t="n">
        <x:v>63.07</x:v>
      </x:c>
      <x:c r="AR4803" s="5" t="n">
        <x:v>171</x:v>
      </x:c>
      <x:c r="AS4803" s="11" t="str">
        <x:v>Within 50 m of a screening threshold</x:v>
      </x:c>
      <x:c r="AT4803" s="5" t="str">
        <x:v>Batch 4 &amp; 5 (3,001 - 5,000)</x:v>
      </x:c>
      <x:c r="AU4803" s="5" t="n">
        <x:v>1803</x:v>
      </x:c>
    </x:row>
    <x:row r="4804" ht="60" customHeight="1">
      <x:c r="A4804" s="5" t="n">
        <x:v>4800</x:v>
      </x:c>
      <x:c r="B4804" s="5" t="n">
        <x:v>5</x:v>
      </x:c>
      <x:c r="C4804" s="10" t="str">
        <x:v>0405649028</x:v>
      </x:c>
      <x:c r="D4804" s="5" t="str">
        <x:v>R. Magsaysay</x:v>
      </x:c>
      <x:c r="E4804" s="5" t="str">
        <x:v>Unisan</x:v>
      </x:c>
      <x:c r="F4804" s="5" t="str">
        <x:v>Quezon</x:v>
      </x:c>
      <x:c r="G4804" s="11" t="str">
        <x:v>A - Node within 0.5 km</x:v>
      </x:c>
      <x:c r="H4804" s="12" t="n">
        <x:v>0.4225914262963105</x:v>
      </x:c>
      <x:c r="I4804" s="12" t="n">
        <x:v>0.10723059648340412</x:v>
      </x:c>
      <x:c r="J4804" s="12" t="n">
        <x:v>0.10723059648340412</x:v>
      </x:c>
      <x:c r="K4804" s="12" t="n">
        <x:v>0.42</x:v>
      </x:c>
      <x:c r="L4804" s="12" t="n">
        <x:v>0.0025914262963105394</x:v>
      </x:c>
      <x:c r="M4804" s="12" t="n">
        <x:v>0.37</x:v>
      </x:c>
      <x:c r="N4804" s="12" t="n">
        <x:v>-0.2627694035165959</x:v>
      </x:c>
      <x:c r="O4804" s="11" t="str">
        <x:v>UNQ001 - TYPE 2</x:v>
      </x:c>
      <x:c r="P4804" s="11" t="str">
        <x:v>SAN JUAN TO UNISAN</x:v>
      </x:c>
      <x:c r="Q4804" s="11" t="str">
        <x:v>Conditional - mapped route, status unverified</x:v>
      </x:c>
      <x:c r="R4804" s="11" t="str">
        <x:v>First survey: confirm node handoff, spare capacity and a feasible short route; co-location is not established.</x:v>
      </x:c>
      <x:c r="S4804" s="5" t="n">
        <x:v>780</x:v>
      </x:c>
      <x:c r="T4804" s="5" t="str">
        <x:v>Region IV-A (CALABARZON)</x:v>
      </x:c>
      <x:c r="U4804" s="13" t="n">
        <x:v>13.84263</x:v>
      </x:c>
      <x:c r="V4804" s="13" t="n">
        <x:v>121.978272</x:v>
      </x:c>
      <x:c r="W4804" s="12" t="n">
        <x:v>0.42453683200971504</x:v>
      </x:c>
      <x:c r="X4804" s="12" t="n">
        <x:v>0.1071922263021554</x:v>
      </x:c>
      <x:c r="Y4804" s="12" t="n">
        <x:v>0.10723059648340412</x:v>
      </x:c>
      <x:c r="Z4804" s="12" t="n">
        <x:v>13.008115888554249</x:v>
      </x:c>
      <x:c r="AA4804" s="5" t="str">
        <x:v>UNQ001 - TYPE 2</x:v>
      </x:c>
      <x:c r="AB4804" s="6" t="b">
        <x:v>1</x:v>
      </x:c>
      <x:c r="AC4804" s="5" t="n">
        <x:v>4430</x:v>
      </x:c>
      <x:c r="AD4804" s="13" t="n">
        <x:v>121.9792930000005</x:v>
      </x:c>
      <x:c r="AE4804" s="13" t="n">
        <x:v>13.83894299991747</x:v>
      </x:c>
      <x:c r="AF4804" s="5" t="n">
        <x:v>4165</x:v>
      </x:c>
      <x:c r="AG4804" s="13" t="n">
        <x:v>121.977357367115</x:v>
      </x:c>
      <x:c r="AH4804" s="13" t="n">
        <x:v>13.84225498790178</x:v>
      </x:c>
      <x:c r="AI4804" s="5" t="n">
        <x:v>4165</x:v>
      </x:c>
      <x:c r="AJ4804" s="5" t="str">
        <x:v>Conditional - mapped route, status unverified</x:v>
      </x:c>
      <x:c r="AK4804" s="5" t="n">
        <x:v>4244</x:v>
      </x:c>
      <x:c r="AL4804" s="5" t="str">
        <x:v>PAGBILAO - NAGA (UG + Aerial)</x:v>
      </x:c>
      <x:c r="AM4804" s="5" t="str">
        <x:v>Tier 1A (Direct Coloc, &lt;1 km)</x:v>
      </x:c>
      <x:c r="AN4804" s="14" t="n">
        <x:v>96.8</x:v>
      </x:c>
      <x:c r="AO4804" s="14" t="n">
        <x:v>96.93582353988059</x:v>
      </x:c>
      <x:c r="AP4804" s="14" t="n">
        <x:v>96.86076003839912</x:v>
      </x:c>
      <x:c r="AQ4804" s="14" t="n">
        <x:v>63.07</x:v>
      </x:c>
      <x:c r="AR4804" s="5" t="n">
        <x:v>53</x:v>
      </x:c>
      <x:c r="AS4804" s="11" t="str">
        <x:v>Vertex distance not reproduced within 0.011 km; Nearest screened line status requires confirmation</x:v>
      </x:c>
      <x:c r="AT4804" s="5" t="str">
        <x:v>Batch 4 &amp; 5 (3,001 - 5,000)</x:v>
      </x:c>
      <x:c r="AU4804" s="5" t="n">
        <x:v>1804</x:v>
      </x:c>
    </x:row>
    <x:row r="4805" ht="60" customHeight="1">
      <x:c r="A4805" s="5" t="n">
        <x:v>4801</x:v>
      </x:c>
      <x:c r="B4805" s="5" t="n">
        <x:v>5</x:v>
      </x:c>
      <x:c r="C4805" s="10" t="str">
        <x:v>0331400020</x:v>
      </x:c>
      <x:c r="D4805" s="5" t="str">
        <x:v>West Tapinac</x:v>
      </x:c>
      <x:c r="E4805" s="5" t="str">
        <x:v>City of Olongapo</x:v>
      </x:c>
      <x:c r="F4805" s="5" t="str">
        <x:v>Zambales</x:v>
      </x:c>
      <x:c r="G4805" s="11" t="str">
        <x:v>C - Line within 0.5 km; node over 1 km</x:v>
      </x:c>
      <x:c r="H4805" s="12" t="n">
        <x:v>2.405368256698277</x:v>
      </x:c>
      <x:c r="I4805" s="12" t="n">
        <x:v>0.16506875321989192</x:v>
      </x:c>
      <x:c r="J4805" s="12" t="n">
        <x:v>0.16506875321989192</x:v>
      </x:c>
      <x:c r="K4805" s="12" t="n">
        <x:v>2.4</x:v>
      </x:c>
      <x:c r="L4805" s="12" t="n">
        <x:v>0.0053682566982771185</x:v>
      </x:c>
      <x:c r="M4805" s="12" t="n">
        <x:v>0.18</x:v>
      </x:c>
      <x:c r="N4805" s="12" t="n">
        <x:v>-0.01493124678010807</x:v>
      </x:c>
      <x:c r="O4805" s="11" t="str">
        <x:v>OLZ006 - TYPE 4A</x:v>
      </x:c>
      <x:c r="P4805" s="11" t="str">
        <x:v>Path Measure</x:v>
      </x:c>
      <x:c r="Q4805" s="11" t="str">
        <x:v>Stronger evidence - built or existing label</x:v>
      </x:c>
      <x:c r="R4805" s="11" t="str">
        <x:v>Locate an authorized closure or handhole and confirm splicing/capacity; nearby cable alone is insufficient.</x:v>
      </x:c>
      <x:c r="S4805" s="5" t="n">
        <x:v>2694</x:v>
      </x:c>
      <x:c r="T4805" s="5" t="str">
        <x:v>Region III (Central Luzon)</x:v>
      </x:c>
      <x:c r="U4805" s="13" t="n">
        <x:v>14.851434</x:v>
      </x:c>
      <x:c r="V4805" s="13" t="n">
        <x:v>120.301682</x:v>
      </x:c>
      <x:c r="W4805" s="12" t="n">
        <x:v>2.4021620025719104</x:v>
      </x:c>
      <x:c r="X4805" s="12" t="n">
        <x:v>0.16668493068234683</x:v>
      </x:c>
      <x:c r="Y4805" s="12" t="n">
        <x:v>0.16506875321989192</x:v>
      </x:c>
      <x:c r="Z4805" s="12" t="n">
        <x:v>0.16506875321989192</x:v>
      </x:c>
      <x:c r="AA4805" s="5" t="str">
        <x:v>OLZ006 - TYPE 4A</x:v>
      </x:c>
      <x:c r="AB4805" s="6" t="b">
        <x:v>1</x:v>
      </x:c>
      <x:c r="AC4805" s="5" t="n">
        <x:v>3914</x:v>
      </x:c>
      <x:c r="AD4805" s="13" t="n">
        <x:v>120.3240215446102</x:v>
      </x:c>
      <x:c r="AE4805" s="13" t="n">
        <x:v>14.85078116205285</x:v>
      </x:c>
      <x:c r="AF4805" s="5" t="n">
        <x:v>2173</x:v>
      </x:c>
      <x:c r="AG4805" s="13" t="n">
        <x:v>120.301390567693</x:v>
      </x:c>
      <x:c r="AH4805" s="13" t="n">
        <x:v>14.849969332503179</x:v>
      </x:c>
      <x:c r="AI4805" s="5" t="n">
        <x:v>2173</x:v>
      </x:c>
      <x:c r="AJ4805" s="5" t="str">
        <x:v>Stronger evidence - built or existing label</x:v>
      </x:c>
      <x:c r="AK4805" s="5" t="n">
        <x:v>2173</x:v>
      </x:c>
      <x:c r="AL4805" s="5" t="str">
        <x:v>Path Measure</x:v>
      </x:c>
      <x:c r="AM4805" s="5" t="str">
        <x:v>Tier 1B (Micro Drop, 1-3 km)</x:v>
      </x:c>
      <x:c r="AN4805" s="14" t="n">
        <x:v>54.9</x:v>
      </x:c>
      <x:c r="AO4805" s="14" t="n">
        <x:v>54.93289641172216</x:v>
      </x:c>
      <x:c r="AP4805" s="14" t="n">
        <x:v>54.852564532803626</x:v>
      </x:c>
      <x:c r="AQ4805" s="14" t="n">
        <x:v>63.07</x:v>
      </x:c>
      <x:c r="AR4805" s="5" t="n">
        <x:v>592</x:v>
      </x:c>
      <x:c r="AS4805" s="11" t="str">
        <x:v>Vertex distance not reproduced within 0.011 km</x:v>
      </x:c>
      <x:c r="AT4805" s="5" t="str">
        <x:v>Batch 4 &amp; 5 (3,001 - 5,000)</x:v>
      </x:c>
      <x:c r="AU4805" s="5" t="n">
        <x:v>1805</x:v>
      </x:c>
    </x:row>
    <x:row r="4806" ht="60" customHeight="1">
      <x:c r="A4806" s="5" t="n">
        <x:v>4802</x:v>
      </x:c>
      <x:c r="B4806" s="5" t="n">
        <x:v>5</x:v>
      </x:c>
      <x:c r="C4806" s="10" t="str">
        <x:v>0203109003</x:v>
      </x:c>
      <x:c r="D4806" s="5" t="str">
        <x:v>Capirpiriwan</x:v>
      </x:c>
      <x:c r="E4806" s="5" t="str">
        <x:v>Cordon</x:v>
      </x:c>
      <x:c r="F4806" s="5" t="str">
        <x:v>Isabela</x:v>
      </x:c>
      <x:c r="G4806" s="11" t="str">
        <x:v>C - Line within 0.5 km; node over 1 km</x:v>
      </x:c>
      <x:c r="H4806" s="12" t="n">
        <x:v>8.220782748808903</x:v>
      </x:c>
      <x:c r="I4806" s="12" t="n">
        <x:v>0.15585806096307417</x:v>
      </x:c>
      <x:c r="J4806" s="12" t="n">
        <x:v>0.15585806096307417</x:v>
      </x:c>
      <x:c r="K4806" s="12" t="n">
        <x:v>8.22</x:v>
      </x:c>
      <x:c r="L4806" s="12" t="n">
        <x:v>0.0007827488089020562</x:v>
      </x:c>
      <x:c r="M4806" s="12" t="n">
        <x:v>0.18</x:v>
      </x:c>
      <x:c r="N4806" s="12" t="n">
        <x:v>-0.024141939036925825</x:v>
      </x:c>
      <x:c r="O4806" s="11" t="str">
        <x:v>TOI001 - TYPE 2</x:v>
      </x:c>
      <x:c r="P4806" s="11" t="str">
        <x:v>SEGMENT 13 (SANTIAGO - BAYOMBONG)</x:v>
      </x:c>
      <x:c r="Q4806" s="11" t="str">
        <x:v>Stronger evidence - built or existing label</x:v>
      </x:c>
      <x:c r="R4806" s="11" t="str">
        <x:v>Locate an authorized closure or handhole and confirm splicing/capacity; nearby cable alone is insufficient.</x:v>
      </x:c>
      <x:c r="S4806" s="5" t="n">
        <x:v>2672</x:v>
      </x:c>
      <x:c r="T4806" s="5" t="str">
        <x:v>Region II (Cagayan Valley)</x:v>
      </x:c>
      <x:c r="U4806" s="13" t="n">
        <x:v>16.66739</x:v>
      </x:c>
      <x:c r="V4806" s="13" t="n">
        <x:v>121.45486</x:v>
      </x:c>
      <x:c r="W4806" s="12" t="n">
        <x:v>8.215060666806988</x:v>
      </x:c>
      <x:c r="X4806" s="12" t="n">
        <x:v>0.16600710011362918</x:v>
      </x:c>
      <x:c r="Y4806" s="12" t="n">
        <x:v>0.15585806096307417</x:v>
      </x:c>
      <x:c r="Z4806" s="12" t="n">
        <x:v>0.15585806096307417</x:v>
      </x:c>
      <x:c r="AA4806" s="5" t="str">
        <x:v>TOI001 - TYPE 2</x:v>
      </x:c>
      <x:c r="AB4806" s="6" t="b">
        <x:v>1</x:v>
      </x:c>
      <x:c r="AC4806" s="5" t="n">
        <x:v>3695</x:v>
      </x:c>
      <x:c r="AD4806" s="13" t="n">
        <x:v>121.5274550010957</x:v>
      </x:c>
      <x:c r="AE4806" s="13" t="n">
        <x:v>16.69233699949406</x:v>
      </x:c>
      <x:c r="AF4806" s="5" t="n">
        <x:v>3319</x:v>
      </x:c>
      <x:c r="AG4806" s="13" t="n">
        <x:v>121.45583072762075</x:v>
      </x:c>
      <x:c r="AH4806" s="13" t="n">
        <x:v>16.666337397564664</x:v>
      </x:c>
      <x:c r="AI4806" s="5" t="n">
        <x:v>3319</x:v>
      </x:c>
      <x:c r="AJ4806" s="5" t="str">
        <x:v>Stronger evidence - built or existing label</x:v>
      </x:c>
      <x:c r="AK4806" s="5" t="n">
        <x:v>3319</x:v>
      </x:c>
      <x:c r="AL4806" s="5" t="str">
        <x:v>SEGMENT 13 (SANTIAGO - BAYOMBONG)</x:v>
      </x:c>
      <x:c r="AM4806" s="5" t="str">
        <x:v>Tier 2 (Fiber Corridor / Lateral, 3-5 km)</x:v>
      </x:c>
      <x:c r="AN4806" s="14" t="n">
        <x:v>25</x:v>
      </x:c>
      <x:c r="AO4806" s="14" t="n">
        <x:v>16.45703468931685</x:v>
      </x:c>
      <x:c r="AP4806" s="14" t="n">
        <x:v>16.455350163682443</x:v>
      </x:c>
      <x:c r="AQ4806" s="14" t="n">
        <x:v>63.06</x:v>
      </x:c>
      <x:c r="AR4806" s="5" t="n">
        <x:v>297</x:v>
      </x:c>
      <x:c r="AS4806" s="11" t="str">
        <x:v>Vertex distance not reproduced within 0.011 km</x:v>
      </x:c>
      <x:c r="AT4806" s="5" t="str">
        <x:v>Batch 4 &amp; 5 (3,001 - 5,000)</x:v>
      </x:c>
      <x:c r="AU4806" s="5" t="n">
        <x:v>1806</x:v>
      </x:c>
    </x:row>
    <x:row r="4807" ht="60" customHeight="1">
      <x:c r="A4807" s="5" t="n">
        <x:v>4803</x:v>
      </x:c>
      <x:c r="B4807" s="5" t="n">
        <x:v>5</x:v>
      </x:c>
      <x:c r="C4807" s="10" t="str">
        <x:v>0831600092</x:v>
      </x:c>
      <x:c r="D4807" s="5" t="str">
        <x:v>Barangay 62</x:v>
      </x:c>
      <x:c r="E4807" s="5" t="str">
        <x:v>City of Tacloban</x:v>
      </x:c>
      <x:c r="F4807" s="5" t="str">
        <x:v>Leyte</x:v>
      </x:c>
      <x:c r="G4807" s="11" t="str">
        <x:v>D - Other node or line within 3 km</x:v>
      </x:c>
      <x:c r="H4807" s="12" t="n">
        <x:v>1.3463271299214896</x:v>
      </x:c>
      <x:c r="I4807" s="12" t="n">
        <x:v>1.3286736287968688</x:v>
      </x:c>
      <x:c r="J4807" s="12" t="n">
        <x:v>1.3286736287968688</x:v>
      </x:c>
      <x:c r="K4807" s="12" t="n">
        <x:v>1.35</x:v>
      </x:c>
      <x:c r="L4807" s="12" t="n">
        <x:v>-0.0036728700785104706</x:v>
      </x:c>
      <x:c r="M4807" s="12" t="n">
        <x:v>1.34</x:v>
      </x:c>
      <x:c r="N4807" s="12" t="n">
        <x:v>-0.011326371203131291</x:v>
      </x:c>
      <x:c r="O4807" s="11" t="str">
        <x:v>TCL001 - TYPE 2</x:v>
      </x:c>
      <x:c r="P4807" s="11" t="str">
        <x:v>CAPOOCAN - TACLOBAN</x:v>
      </x:c>
      <x:c r="Q4807" s="11" t="str">
        <x:v>Stronger evidence - built or existing label</x:v>
      </x:c>
      <x:c r="R4807" s="11" t="str">
        <x:v>Compare a routed node lateral with an approved line tap; survey crossings and permissions.</x:v>
      </x:c>
      <x:c r="S4807" s="5" t="n">
        <x:v>4084</x:v>
      </x:c>
      <x:c r="T4807" s="5" t="str">
        <x:v>Region VIII (Eastern Visayas)</x:v>
      </x:c>
      <x:c r="U4807" s="13" t="n">
        <x:v>11.220764</x:v>
      </x:c>
      <x:c r="V4807" s="13" t="n">
        <x:v>125.0004</x:v>
      </x:c>
      <x:c r="W4807" s="12" t="n">
        <x:v>1.3487131615728194</x:v>
      </x:c>
      <x:c r="X4807" s="12" t="n">
        <x:v>1.3310496596935422</x:v>
      </x:c>
      <x:c r="Y4807" s="12" t="n">
        <x:v>1.3286736287968688</x:v>
      </x:c>
      <x:c r="Z4807" s="12" t="n">
        <x:v>1.3286736287968688</x:v>
      </x:c>
      <x:c r="AA4807" s="5" t="str">
        <x:v>TCL001 - TYPE 2</x:v>
      </x:c>
      <x:c r="AB4807" s="6" t="b">
        <x:v>1</x:v>
      </x:c>
      <x:c r="AC4807" s="5" t="n">
        <x:v>4798</x:v>
      </x:c>
      <x:c r="AD4807" s="13" t="n">
        <x:v>125.0094160020341</x:v>
      </x:c>
      <x:c r="AE4807" s="13" t="n">
        <x:v>11.21246299879567</x:v>
      </x:c>
      <x:c r="AF4807" s="5" t="n">
        <x:v>5046</x:v>
      </x:c>
      <x:c r="AG4807" s="13" t="n">
        <x:v>125.0092771846437</x:v>
      </x:c>
      <x:c r="AH4807" s="13" t="n">
        <x:v>11.21255009293085</x:v>
      </x:c>
      <x:c r="AI4807" s="5" t="n">
        <x:v>5046</x:v>
      </x:c>
      <x:c r="AJ4807" s="5" t="str">
        <x:v>Stronger evidence - built or existing label</x:v>
      </x:c>
      <x:c r="AK4807" s="5" t="n">
        <x:v>5046</x:v>
      </x:c>
      <x:c r="AL4807" s="5" t="str">
        <x:v>CAPOOCAN - TACLOBAN</x:v>
      </x:c>
      <x:c r="AM4807" s="5" t="str">
        <x:v>Tier 1B (Micro Drop, 1-3 km)</x:v>
      </x:c>
      <x:c r="AN4807" s="14" t="n">
        <x:v>73.8</x:v>
      </x:c>
      <x:c r="AO4807" s="14" t="n">
        <x:v>73.76281516217733</x:v>
      </x:c>
      <x:c r="AP4807" s="14" t="n">
        <x:v>73.8409271469261</x:v>
      </x:c>
      <x:c r="AQ4807" s="14" t="n">
        <x:v>63.06</x:v>
      </x:c>
      <x:c r="AR4807" s="5" t="n">
        <x:v>130</x:v>
      </x:c>
      <x:c r="AS4807" s="11" t="str"/>
      <x:c r="AT4807" s="5" t="str">
        <x:v>Batch 4 &amp; 5 (3,001 - 5,000)</x:v>
      </x:c>
      <x:c r="AU4807" s="5" t="n">
        <x:v>1807</x:v>
      </x:c>
    </x:row>
    <x:row r="4808" ht="60" customHeight="1">
      <x:c r="A4808" s="5" t="n">
        <x:v>4804</x:v>
      </x:c>
      <x:c r="B4808" s="5" t="n">
        <x:v>5</x:v>
      </x:c>
      <x:c r="C4808" s="10" t="str">
        <x:v>0203124005</x:v>
      </x:c>
      <x:c r="D4808" s="5" t="str">
        <x:v>Burgos</x:v>
      </x:c>
      <x:c r="E4808" s="5" t="str">
        <x:v>Ramon</x:v>
      </x:c>
      <x:c r="F4808" s="5" t="str">
        <x:v>Isabela</x:v>
      </x:c>
      <x:c r="G4808" s="11" t="str">
        <x:v>D - Other node or line within 3 km</x:v>
      </x:c>
      <x:c r="H4808" s="12" t="n">
        <x:v>2.031663008663515</x:v>
      </x:c>
      <x:c r="I4808" s="12" t="n">
        <x:v>12.398896496993164</x:v>
      </x:c>
      <x:c r="J4808" s="12" t="n">
        <x:v>2.031663008663515</x:v>
      </x:c>
      <x:c r="K4808" s="12" t="n">
        <x:v>2.04</x:v>
      </x:c>
      <x:c r="L4808" s="12" t="n">
        <x:v>-0.008336991336485244</x:v>
      </x:c>
      <x:c r="M4808" s="12" t="n">
        <x:v>12.46</x:v>
      </x:c>
      <x:c r="N4808" s="12" t="n">
        <x:v>-0.0611035030068372</x:v>
      </x:c>
      <x:c r="O4808" s="11" t="str">
        <x:v>RNI001 - BP</x:v>
      </x:c>
      <x:c r="P4808" s="11" t="str">
        <x:v>SEGMENT 12 (CAUAYAN - SANTIAGO)</x:v>
      </x:c>
      <x:c r="Q4808" s="11" t="str">
        <x:v>Stronger evidence - built or existing label</x:v>
      </x:c>
      <x:c r="R4808" s="11" t="str">
        <x:v>Compare a routed node lateral with an approved line tap; survey crossings and permissions.</x:v>
      </x:c>
      <x:c r="S4808" s="5" t="n">
        <x:v>4716</x:v>
      </x:c>
      <x:c r="T4808" s="5" t="str">
        <x:v>Region II (Cagayan Valley)</x:v>
      </x:c>
      <x:c r="U4808" s="13" t="n">
        <x:v>16.805376</x:v>
      </x:c>
      <x:c r="V4808" s="13" t="n">
        <x:v>121.529152</x:v>
      </x:c>
      <x:c r="W4808" s="12" t="n">
        <x:v>2.0411770378619845</x:v>
      </x:c>
      <x:c r="X4808" s="12" t="n">
        <x:v>12.45357216896455</x:v>
      </x:c>
      <x:c r="Y4808" s="12" t="n">
        <x:v>12.398896496993164</x:v>
      </x:c>
      <x:c r="Z4808" s="12" t="n">
        <x:v>12.398896496993164</x:v>
      </x:c>
      <x:c r="AA4808" s="5" t="str">
        <x:v>RNI001 - BP</x:v>
      </x:c>
      <x:c r="AB4808" s="6" t="b">
        <x:v>1</x:v>
      </x:c>
      <x:c r="AC4808" s="5" t="n">
        <x:v>3690</x:v>
      </x:c>
      <x:c r="AD4808" s="13" t="n">
        <x:v>121.5314190003287</x:v>
      </x:c>
      <x:c r="AE4808" s="13" t="n">
        <x:v>16.78714799996821</x:v>
      </x:c>
      <x:c r="AF4808" s="5" t="n">
        <x:v>3318</x:v>
      </x:c>
      <x:c r="AG4808" s="13" t="n">
        <x:v>121.5574566989221</x:v>
      </x:c>
      <x:c r="AH4808" s="13" t="n">
        <x:v>16.69670737049243</x:v>
      </x:c>
      <x:c r="AI4808" s="5" t="n">
        <x:v>3318</x:v>
      </x:c>
      <x:c r="AJ4808" s="5" t="str">
        <x:v>Stronger evidence - built or existing label</x:v>
      </x:c>
      <x:c r="AK4808" s="5" t="n">
        <x:v>3318</x:v>
      </x:c>
      <x:c r="AL4808" s="5" t="str">
        <x:v>SEGMENT 12 (CAUAYAN - SANTIAGO)</x:v>
      </x:c>
      <x:c r="AM4808" s="5" t="str">
        <x:v>Tier 1B (Micro Drop, 1-3 km)</x:v>
      </x:c>
      <x:c r="AN4808" s="14" t="n">
        <x:v>50.6</x:v>
      </x:c>
      <x:c r="AO4808" s="14" t="n">
        <x:v>50.66169923655895</x:v>
      </x:c>
      <x:c r="AP4808" s="14" t="n">
        <x:v>50.80268375949238</x:v>
      </x:c>
      <x:c r="AQ4808" s="14" t="n">
        <x:v>63.06</x:v>
      </x:c>
      <x:c r="AR4808" s="5" t="n">
        <x:v>234</x:v>
      </x:c>
      <x:c r="AS4808" s="11" t="str"/>
      <x:c r="AT4808" s="5" t="str">
        <x:v>Batch 4 &amp; 5 (3,001 - 5,000)</x:v>
      </x:c>
      <x:c r="AU4808" s="5" t="n">
        <x:v>1808</x:v>
      </x:c>
    </x:row>
    <x:row r="4809" ht="60" customHeight="1">
      <x:c r="A4809" s="5" t="n">
        <x:v>4805</x:v>
      </x:c>
      <x:c r="B4809" s="5" t="n">
        <x:v>5</x:v>
      </x:c>
      <x:c r="C4809" s="10" t="str">
        <x:v>0402108031</x:v>
      </x:c>
      <x:c r="D4809" s="5" t="str">
        <x:v>Bacao II</x:v>
      </x:c>
      <x:c r="E4809" s="5" t="str">
        <x:v>City of General Trias</x:v>
      </x:c>
      <x:c r="F4809" s="5" t="str">
        <x:v>Cavite</x:v>
      </x:c>
      <x:c r="G4809" s="11" t="str">
        <x:v>D - Other node or line within 3 km</x:v>
      </x:c>
      <x:c r="H4809" s="12" t="n">
        <x:v>2.4064597617387014</x:v>
      </x:c>
      <x:c r="I4809" s="12" t="n">
        <x:v>0.5488464169625045</x:v>
      </x:c>
      <x:c r="J4809" s="12" t="n">
        <x:v>0.5488464169625045</x:v>
      </x:c>
      <x:c r="K4809" s="12" t="n">
        <x:v>2.4</x:v>
      </x:c>
      <x:c r="L4809" s="12" t="n">
        <x:v>0.006459761738701442</x:v>
      </x:c>
      <x:c r="M4809" s="12" t="n">
        <x:v>0.6</x:v>
      </x:c>
      <x:c r="N4809" s="12" t="n">
        <x:v>-0.05115358303749551</x:v>
      </x:c>
      <x:c r="O4809" s="11" t="str">
        <x:v>TRC001
 - TYPE 3</x:v>
      </x:c>
      <x:c r="P4809" s="11" t="str">
        <x:v>PSG001 RELIANCE TO NCC001</x:v>
      </x:c>
      <x:c r="Q4809" s="11" t="str">
        <x:v>Conditional - mapped route, status unverified</x:v>
      </x:c>
      <x:c r="R4809" s="11" t="str">
        <x:v>Compare a routed node lateral with an approved line tap; survey crossings and permissions.</x:v>
      </x:c>
      <x:c r="S4809" s="5" t="n">
        <x:v>3176</x:v>
      </x:c>
      <x:c r="T4809" s="5" t="str">
        <x:v>Region IV-A (CALABARZON)</x:v>
      </x:c>
      <x:c r="U4809" s="13" t="n">
        <x:v>14.405166</x:v>
      </x:c>
      <x:c r="V4809" s="13" t="n">
        <x:v>120.883189</x:v>
      </x:c>
      <x:c r="W4809" s="12" t="n">
        <x:v>2.4048282648175183</x:v>
      </x:c>
      <x:c r="X4809" s="12" t="n">
        <x:v>0.6006517450249702</x:v>
      </x:c>
      <x:c r="Y4809" s="12" t="n">
        <x:v>0.5488464169625045</x:v>
      </x:c>
      <x:c r="Z4809" s="12" t="n">
        <x:v>1.352362875867479</x:v>
      </x:c>
      <x:c r="AA4809" s="5" t="str">
        <x:v>TRC001
 - TYPE 3</x:v>
      </x:c>
      <x:c r="AB4809" s="6" t="b">
        <x:v>1</x:v>
      </x:c>
      <x:c r="AC4809" s="5" t="n">
        <x:v>4521</x:v>
      </x:c>
      <x:c r="AD4809" s="13" t="n">
        <x:v>120.862047</x:v>
      </x:c>
      <x:c r="AE4809" s="13" t="n">
        <x:v>14.398209</x:v>
      </x:c>
      <x:c r="AF4809" s="5" t="n">
        <x:v>4010</x:v>
      </x:c>
      <x:c r="AG4809" s="13" t="n">
        <x:v>120.87820824315806</x:v>
      </x:c>
      <x:c r="AH4809" s="13" t="n">
        <x:v>14.406185331569478</x:v>
      </x:c>
      <x:c r="AI4809" s="5" t="n">
        <x:v>4158</x:v>
      </x:c>
      <x:c r="AJ4809" s="5" t="str">
        <x:v>Conditional - mapped route, status unverified</x:v>
      </x:c>
      <x:c r="AK4809" s="5" t="n">
        <x:v>4202</x:v>
      </x:c>
      <x:c r="AL4809" s="5" t="str">
        <x:v>NOVELETA</x:v>
      </x:c>
      <x:c r="AM4809" s="5" t="str">
        <x:v>Tier 1B (Micro Drop, 1-3 km)</x:v>
      </x:c>
      <x:c r="AN4809" s="14" t="n">
        <x:v>54.9</x:v>
      </x:c>
      <x:c r="AO4809" s="14" t="n">
        <x:v>54.93289641172216</x:v>
      </x:c>
      <x:c r="AP4809" s="14" t="n">
        <x:v>54.83624856772212</x:v>
      </x:c>
      <x:c r="AQ4809" s="14" t="n">
        <x:v>63.06</x:v>
      </x:c>
      <x:c r="AR4809" s="5" t="n">
        <x:v>831</x:v>
      </x:c>
      <x:c r="AS4809" s="11" t="str">
        <x:v>Nearest screened line status requires confirmation; Within 50 m of a screening threshold</x:v>
      </x:c>
      <x:c r="AT4809" s="5" t="str">
        <x:v>Batch 4 &amp; 5 (3,001 - 5,000)</x:v>
      </x:c>
      <x:c r="AU4809" s="5" t="n">
        <x:v>1809</x:v>
      </x:c>
    </x:row>
    <x:row r="4810" ht="60" customHeight="1">
      <x:c r="A4810" s="5" t="n">
        <x:v>4806</x:v>
      </x:c>
      <x:c r="B4810" s="5" t="n">
        <x:v>5</x:v>
      </x:c>
      <x:c r="C4810" s="10" t="str">
        <x:v>0601902017</x:v>
      </x:c>
      <x:c r="D4810" s="5" t="str">
        <x:v>Nasunogan</x:v>
      </x:c>
      <x:c r="E4810" s="5" t="str">
        <x:v>Dao</x:v>
      </x:c>
      <x:c r="F4810" s="5" t="str">
        <x:v>Capiz</x:v>
      </x:c>
      <x:c r="G4810" s="11" t="str">
        <x:v>C - Line within 0.5 km; node over 1 km</x:v>
      </x:c>
      <x:c r="H4810" s="12" t="n">
        <x:v>2.818050761956693</x:v>
      </x:c>
      <x:c r="I4810" s="12" t="n">
        <x:v>0.3732380837769312</x:v>
      </x:c>
      <x:c r="J4810" s="12" t="n">
        <x:v>0.3732380837769312</x:v>
      </x:c>
      <x:c r="K4810" s="12" t="n">
        <x:v>2.83</x:v>
      </x:c>
      <x:c r="L4810" s="12" t="n">
        <x:v>-0.011949238043307275</x:v>
      </x:c>
      <x:c r="M4810" s="12" t="n">
        <x:v>0.41</x:v>
      </x:c>
      <x:c r="N4810" s="12" t="n">
        <x:v>-0.03676191622306879</x:v>
      </x:c>
      <x:c r="O4810" s="11" t="str">
        <x:v>DOZ001 - BP</x:v>
      </x:c>
      <x:c r="P4810" s="11" t="str">
        <x:v>ROXAS -  ILOILO</x:v>
      </x:c>
      <x:c r="Q4810" s="11" t="str">
        <x:v>Stronger evidence - built or existing label</x:v>
      </x:c>
      <x:c r="R4810" s="11" t="str">
        <x:v>Locate an authorized closure or handhole and confirm splicing/capacity; nearby cable alone is insufficient.</x:v>
      </x:c>
      <x:c r="S4810" s="5" t="n">
        <x:v>2998</x:v>
      </x:c>
      <x:c r="T4810" s="5" t="str">
        <x:v>Region VI (Western Visayas)</x:v>
      </x:c>
      <x:c r="U4810" s="13" t="n">
        <x:v>11.371667</x:v>
      </x:c>
      <x:c r="V4810" s="13" t="n">
        <x:v>122.675278</x:v>
      </x:c>
      <x:c r="W4810" s="12" t="n">
        <x:v>2.829989089049132</x:v>
      </x:c>
      <x:c r="X4810" s="12" t="n">
        <x:v>0.3773775824842103</x:v>
      </x:c>
      <x:c r="Y4810" s="12" t="n">
        <x:v>0.3732380837769312</x:v>
      </x:c>
      <x:c r="Z4810" s="12" t="n">
        <x:v>0.3732380837769312</x:v>
      </x:c>
      <x:c r="AA4810" s="5" t="str">
        <x:v>DOZ001 - BP</x:v>
      </x:c>
      <x:c r="AB4810" s="6" t="b">
        <x:v>1</x:v>
      </x:c>
      <x:c r="AC4810" s="5" t="n">
        <x:v>4660</x:v>
      </x:c>
      <x:c r="AD4810" s="13" t="n">
        <x:v>122.6853579998244</x:v>
      </x:c>
      <x:c r="AE4810" s="13" t="n">
        <x:v>11.39512099971477</x:v>
      </x:c>
      <x:c r="AF4810" s="5" t="n">
        <x:v>5008</x:v>
      </x:c>
      <x:c r="AG4810" s="13" t="n">
        <x:v>122.67212319520765</x:v>
      </x:c>
      <x:c r="AH4810" s="13" t="n">
        <x:v>11.372968782134022</x:v>
      </x:c>
      <x:c r="AI4810" s="5" t="n">
        <x:v>5008</x:v>
      </x:c>
      <x:c r="AJ4810" s="5" t="str">
        <x:v>Stronger evidence - built or existing label</x:v>
      </x:c>
      <x:c r="AK4810" s="5" t="n">
        <x:v>5008</x:v>
      </x:c>
      <x:c r="AL4810" s="5" t="str">
        <x:v>ROXAS -  ILOILO</x:v>
      </x:c>
      <x:c r="AM4810" s="5" t="str">
        <x:v>Tier 1B (Micro Drop, 1-3 km)</x:v>
      </x:c>
      <x:c r="AN4810" s="14" t="n">
        <x:v>48.9</x:v>
      </x:c>
      <x:c r="AO4810" s="14" t="n">
        <x:v>48.93279103193587</x:v>
      </x:c>
      <x:c r="AP4810" s="14" t="n">
        <x:v>49.08817267111881</x:v>
      </x:c>
      <x:c r="AQ4810" s="14" t="n">
        <x:v>63.05</x:v>
      </x:c>
      <x:c r="AR4810" s="5" t="n">
        <x:v>232</x:v>
      </x:c>
      <x:c r="AS4810" s="11" t="str">
        <x:v>Vertex distance not reproduced within 0.011 km</x:v>
      </x:c>
      <x:c r="AT4810" s="5" t="str">
        <x:v>Batch 4 &amp; 5 (3,001 - 5,000)</x:v>
      </x:c>
      <x:c r="AU4810" s="5" t="n">
        <x:v>1810</x:v>
      </x:c>
    </x:row>
    <x:row r="4811" ht="60" customHeight="1">
      <x:c r="A4811" s="5" t="n">
        <x:v>4807</x:v>
      </x:c>
      <x:c r="B4811" s="5" t="n">
        <x:v>5</x:v>
      </x:c>
      <x:c r="C4811" s="10" t="str">
        <x:v>0600413008</x:v>
      </x:c>
      <x:c r="D4811" s="5" t="str">
        <x:v>Kinalangay Nuevo</x:v>
      </x:c>
      <x:c r="E4811" s="5" t="str">
        <x:v>Malinao</x:v>
      </x:c>
      <x:c r="F4811" s="5" t="str">
        <x:v>Aklan</x:v>
      </x:c>
      <x:c r="G4811" s="11" t="str">
        <x:v>A - Node within 0.5 km</x:v>
      </x:c>
      <x:c r="H4811" s="12" t="n">
        <x:v>0.3718873393554542</x:v>
      </x:c>
      <x:c r="I4811" s="12" t="n">
        <x:v>4.836120642982648</x:v>
      </x:c>
      <x:c r="J4811" s="12" t="n">
        <x:v>0.3718873393554542</x:v>
      </x:c>
      <x:c r="K4811" s="12" t="n">
        <x:v>0.37</x:v>
      </x:c>
      <x:c r="L4811" s="12" t="n">
        <x:v>0.0018873393554542095</x:v>
      </x:c>
      <x:c r="M4811" s="12" t="n">
        <x:v>4.84</x:v>
      </x:c>
      <x:c r="N4811" s="12" t="n">
        <x:v>-0.003879357017352092</x:v>
      </x:c>
      <x:c r="O4811" s="11" t="str">
        <x:v>MLK001 - BP</x:v>
      </x:c>
      <x:c r="P4811" s="11" t="str">
        <x:v>IVISAN - KALIBO</x:v>
      </x:c>
      <x:c r="Q4811" s="11" t="str">
        <x:v>Stronger evidence - built or existing label</x:v>
      </x:c>
      <x:c r="R4811" s="11" t="str">
        <x:v>First survey: confirm node handoff, spare capacity and a feasible short route; co-location is not established.</x:v>
      </x:c>
      <x:c r="S4811" s="5" t="n">
        <x:v>661</x:v>
      </x:c>
      <x:c r="T4811" s="5" t="str">
        <x:v>Region VI (Western Visayas)</x:v>
      </x:c>
      <x:c r="U4811" s="13" t="n">
        <x:v>11.623149</x:v>
      </x:c>
      <x:c r="V4811" s="13" t="n">
        <x:v>122.293453</x:v>
      </x:c>
      <x:c r="W4811" s="12" t="n">
        <x:v>0.37144215344814396</x:v>
      </x:c>
      <x:c r="X4811" s="12" t="n">
        <x:v>4.834207103553215</x:v>
      </x:c>
      <x:c r="Y4811" s="12" t="n">
        <x:v>4.836120642982648</x:v>
      </x:c>
      <x:c r="Z4811" s="12" t="n">
        <x:v>4.836120642982648</x:v>
      </x:c>
      <x:c r="AA4811" s="5" t="str">
        <x:v>MLK001 - BP</x:v>
      </x:c>
      <x:c r="AB4811" s="6" t="b">
        <x:v>1</x:v>
      </x:c>
      <x:c r="AC4811" s="5" t="n">
        <x:v>4647</x:v>
      </x:c>
      <x:c r="AD4811" s="13" t="n">
        <x:v>122.2968480005722</x:v>
      </x:c>
      <x:c r="AE4811" s="13" t="n">
        <x:v>11.6228320001293</x:v>
      </x:c>
      <x:c r="AF4811" s="5" t="n">
        <x:v>5006</x:v>
      </x:c>
      <x:c r="AG4811" s="13" t="n">
        <x:v>122.3347544932047</x:v>
      </x:c>
      <x:c r="AH4811" s="13" t="n">
        <x:v>11.63907393815012</x:v>
      </x:c>
      <x:c r="AI4811" s="5" t="n">
        <x:v>5006</x:v>
      </x:c>
      <x:c r="AJ4811" s="5" t="str">
        <x:v>Stronger evidence - built or existing label</x:v>
      </x:c>
      <x:c r="AK4811" s="5" t="n">
        <x:v>5006</x:v>
      </x:c>
      <x:c r="AL4811" s="5" t="str">
        <x:v>IVISAN - KALIBO</x:v>
      </x:c>
      <x:c r="AM4811" s="5" t="str">
        <x:v>Tier 1A (Direct Coloc, &lt;1 km)</x:v>
      </x:c>
      <x:c r="AN4811" s="14" t="n">
        <x:v>88.4</x:v>
      </x:c>
      <x:c r="AO4811" s="14" t="n">
        <x:v>88.3968957126935</x:v>
      </x:c>
      <x:c r="AP4811" s="14" t="n">
        <x:v>88.34130155530778</x:v>
      </x:c>
      <x:c r="AQ4811" s="14" t="n">
        <x:v>63.05</x:v>
      </x:c>
      <x:c r="AR4811" s="5" t="n">
        <x:v>70</x:v>
      </x:c>
      <x:c r="AS4811" s="11" t="str"/>
      <x:c r="AT4811" s="5" t="str">
        <x:v>Batch 4 &amp; 5 (3,001 - 5,000)</x:v>
      </x:c>
      <x:c r="AU4811" s="5" t="n">
        <x:v>1811</x:v>
      </x:c>
    </x:row>
    <x:row r="4812" ht="60" customHeight="1">
      <x:c r="A4812" s="5" t="n">
        <x:v>4808</x:v>
      </x:c>
      <x:c r="B4812" s="5" t="n">
        <x:v>5</x:v>
      </x:c>
      <x:c r="C4812" s="10" t="str">
        <x:v>0306907006</x:v>
      </x:c>
      <x:c r="D4812" s="5" t="str">
        <x:v>Dumarais</x:v>
      </x:c>
      <x:c r="E4812" s="5" t="str">
        <x:v>La Paz</x:v>
      </x:c>
      <x:c r="F4812" s="5" t="str">
        <x:v>Tarlac</x:v>
      </x:c>
      <x:c r="G4812" s="11" t="str">
        <x:v>D - Other node or line within 3 km</x:v>
      </x:c>
      <x:c r="H4812" s="12" t="n">
        <x:v>3.254098905174117</x:v>
      </x:c>
      <x:c r="I4812" s="12" t="n">
        <x:v>2.35433837680681</x:v>
      </x:c>
      <x:c r="J4812" s="12" t="n">
        <x:v>2.35433837680681</x:v>
      </x:c>
      <x:c r="K4812" s="12" t="n">
        <x:v>3.25</x:v>
      </x:c>
      <x:c r="L4812" s="12" t="n">
        <x:v>0.004098905174116929</x:v>
      </x:c>
      <x:c r="M4812" s="12" t="n">
        <x:v>2.38</x:v>
      </x:c>
      <x:c r="N4812" s="12" t="n">
        <x:v>-0.025661623193189875</x:v>
      </x:c>
      <x:c r="O4812" s="11" t="str">
        <x:v>LPT001- PM</x:v>
      </x:c>
      <x:c r="P4812" s="11" t="str">
        <x:v>SEGMENT 31 (ZARAGOZA - TARLAC)</x:v>
      </x:c>
      <x:c r="Q4812" s="11" t="str">
        <x:v>Stronger evidence - built or existing label</x:v>
      </x:c>
      <x:c r="R4812" s="11" t="str">
        <x:v>Compare a routed node lateral with an approved line tap; survey crossings and permissions.</x:v>
      </x:c>
      <x:c r="S4812" s="5" t="n">
        <x:v>4802</x:v>
      </x:c>
      <x:c r="T4812" s="5" t="str">
        <x:v>Region III (Central Luzon)</x:v>
      </x:c>
      <x:c r="U4812" s="13" t="n">
        <x:v>15.434664</x:v>
      </x:c>
      <x:c r="V4812" s="13" t="n">
        <x:v>120.689595</x:v>
      </x:c>
      <x:c r="W4812" s="12" t="n">
        <x:v>3.253172187681238</x:v>
      </x:c>
      <x:c r="X4812" s="12" t="n">
        <x:v>2.364310923669318</x:v>
      </x:c>
      <x:c r="Y4812" s="12" t="n">
        <x:v>2.35433837680681</x:v>
      </x:c>
      <x:c r="Z4812" s="12" t="n">
        <x:v>2.35433837680681</x:v>
      </x:c>
      <x:c r="AA4812" s="5" t="str">
        <x:v>LPT001- PM</x:v>
      </x:c>
      <x:c r="AB4812" s="6" t="b">
        <x:v>1</x:v>
      </x:c>
      <x:c r="AC4812" s="5" t="n">
        <x:v>3891</x:v>
      </x:c>
      <x:c r="AD4812" s="13" t="n">
        <x:v>120.717203</x:v>
      </x:c>
      <x:c r="AE4812" s="13" t="n">
        <x:v>15.44682</x:v>
      </x:c>
      <x:c r="AF4812" s="5" t="n">
        <x:v>3411</x:v>
      </x:c>
      <x:c r="AG4812" s="13" t="n">
        <x:v>120.6967376624288</x:v>
      </x:c>
      <x:c r="AH4812" s="13" t="n">
        <x:v>15.45478129295807</x:v>
      </x:c>
      <x:c r="AI4812" s="5" t="n">
        <x:v>1352</x:v>
      </x:c>
      <x:c r="AJ4812" s="5" t="str">
        <x:v>Excluded - civil works only or unclear cable</x:v>
      </x:c>
      <x:c r="AK4812" s="5" t="n">
        <x:v>3411</x:v>
      </x:c>
      <x:c r="AL4812" s="5" t="str">
        <x:v>SEGMENT 31 (ZARAGOZA - TARLAC)</x:v>
      </x:c>
      <x:c r="AM4812" s="5" t="str">
        <x:v>Tier 2 (Fiber Corridor / Lateral, 3-5 km)</x:v>
      </x:c>
      <x:c r="AN4812" s="14" t="n">
        <x:v>33.8</x:v>
      </x:c>
      <x:c r="AO4812" s="14" t="n">
        <x:v>33.84654251067422</x:v>
      </x:c>
      <x:c r="AP4812" s="14" t="n">
        <x:v>33.800329498914536</x:v>
      </x:c>
      <x:c r="AQ4812" s="14" t="n">
        <x:v>63.05</x:v>
      </x:c>
      <x:c r="AR4812" s="5" t="n">
        <x:v>376</x:v>
      </x:c>
      <x:c r="AS4812" s="11" t="str">
        <x:v>Vertex distance not reproduced within 0.011 km; Nearest raw line excluded from fiber screening</x:v>
      </x:c>
      <x:c r="AT4812" s="5" t="str">
        <x:v>Batch 4 &amp; 5 (3,001 - 5,000)</x:v>
      </x:c>
      <x:c r="AU4812" s="5" t="n">
        <x:v>1812</x:v>
      </x:c>
    </x:row>
    <x:row r="4813" ht="60" customHeight="1">
      <x:c r="A4813" s="5" t="n">
        <x:v>4809</x:v>
      </x:c>
      <x:c r="B4813" s="5" t="n">
        <x:v>5</x:v>
      </x:c>
      <x:c r="C4813" s="10" t="str">
        <x:v>0304909026</x:v>
      </x:c>
      <x:c r="D4813" s="5" t="str">
        <x:v>Talabutab Sur</x:v>
      </x:c>
      <x:c r="E4813" s="5" t="str">
        <x:v>General Mamerto Natividad</x:v>
      </x:c>
      <x:c r="F4813" s="5" t="str">
        <x:v>Nueva Ecija</x:v>
      </x:c>
      <x:c r="G4813" s="11" t="str">
        <x:v>C - Line within 0.5 km; node over 1 km</x:v>
      </x:c>
      <x:c r="H4813" s="12" t="n">
        <x:v>2.8490058541390644</x:v>
      </x:c>
      <x:c r="I4813" s="12" t="n">
        <x:v>0.036941438532084175</x:v>
      </x:c>
      <x:c r="J4813" s="12" t="n">
        <x:v>0.036941438532084175</x:v>
      </x:c>
      <x:c r="K4813" s="12" t="n">
        <x:v>2.86</x:v>
      </x:c>
      <x:c r="L4813" s="12" t="n">
        <x:v>-0.0109941458609355</x:v>
      </x:c>
      <x:c r="M4813" s="12" t="n">
        <x:v>0.23</x:v>
      </x:c>
      <x:c r="N4813" s="12" t="n">
        <x:v>-0.19305856146791583</x:v>
      </x:c>
      <x:c r="O4813" s="11" t="str">
        <x:v>GMN001 - BP</x:v>
      </x:c>
      <x:c r="P4813" s="11" t="str">
        <x:v>Proposed AE F1-6</x:v>
      </x:c>
      <x:c r="Q4813" s="11" t="str">
        <x:v>Stronger evidence - built or existing label</x:v>
      </x:c>
      <x:c r="R4813" s="11" t="str">
        <x:v>Locate an authorized closure or handhole and confirm splicing/capacity; nearby cable alone is insufficient.</x:v>
      </x:c>
      <x:c r="S4813" s="5" t="n">
        <x:v>2215</x:v>
      </x:c>
      <x:c r="T4813" s="5" t="str">
        <x:v>Region III (Central Luzon)</x:v>
      </x:c>
      <x:c r="U4813" s="13" t="n">
        <x:v>15.570015</x:v>
      </x:c>
      <x:c r="V4813" s="13" t="n">
        <x:v>121.064497</x:v>
      </x:c>
      <x:c r="W4813" s="12" t="n">
        <x:v>2.858781857406522</x:v>
      </x:c>
      <x:c r="X4813" s="12" t="n">
        <x:v>0.12140959693466644</x:v>
      </x:c>
      <x:c r="Y4813" s="12" t="n">
        <x:v>0.036941438532084175</x:v>
      </x:c>
      <x:c r="Z4813" s="12" t="n">
        <x:v>0.036941438532084175</x:v>
      </x:c>
      <x:c r="AA4813" s="5" t="str">
        <x:v>GMN001 - BP</x:v>
      </x:c>
      <x:c r="AB4813" s="6" t="b">
        <x:v>1</x:v>
      </x:c>
      <x:c r="AC4813" s="5" t="n">
        <x:v>3736</x:v>
      </x:c>
      <x:c r="AD4813" s="13" t="n">
        <x:v>121.0516680008684</x:v>
      </x:c>
      <x:c r="AE4813" s="13" t="n">
        <x:v>15.59255999944842</x:v>
      </x:c>
      <x:c r="AF4813" s="5" t="n">
        <x:v>1262</x:v>
      </x:c>
      <x:c r="AG4813" s="13" t="n">
        <x:v>121.06461086744257</x:v>
      </x:c>
      <x:c r="AH4813" s="13" t="n">
        <x:v>15.570330071695986</x:v>
      </x:c>
      <x:c r="AI4813" s="5" t="n">
        <x:v>1262</x:v>
      </x:c>
      <x:c r="AJ4813" s="5" t="str">
        <x:v>Stronger evidence - built or existing label</x:v>
      </x:c>
      <x:c r="AK4813" s="5" t="n">
        <x:v>1262</x:v>
      </x:c>
      <x:c r="AL4813" s="5" t="str">
        <x:v>Proposed AE F1-6</x:v>
      </x:c>
      <x:c r="AM4813" s="5" t="str">
        <x:v>Tier 1B (Micro Drop, 1-3 km)</x:v>
      </x:c>
      <x:c r="AN4813" s="14" t="n">
        <x:v>48.6</x:v>
      </x:c>
      <x:c r="AO4813" s="14" t="n">
        <x:v>48.54540328855921</x:v>
      </x:c>
      <x:c r="AP4813" s="14" t="n">
        <x:v>48.68692036875433</x:v>
      </x:c>
      <x:c r="AQ4813" s="14" t="n">
        <x:v>63.05</x:v>
      </x:c>
      <x:c r="AR4813" s="5" t="n">
        <x:v>242</x:v>
      </x:c>
      <x:c r="AS4813" s="11" t="str">
        <x:v>Vertex distance not reproduced within 0.011 km</x:v>
      </x:c>
      <x:c r="AT4813" s="5" t="str">
        <x:v>Batch 4 &amp; 5 (3,001 - 5,000)</x:v>
      </x:c>
      <x:c r="AU4813" s="5" t="n">
        <x:v>1813</x:v>
      </x:c>
    </x:row>
    <x:row r="4814" ht="60" customHeight="1">
      <x:c r="A4814" s="5" t="n">
        <x:v>4810</x:v>
      </x:c>
      <x:c r="B4814" s="5" t="n">
        <x:v>5</x:v>
      </x:c>
      <x:c r="C4814" s="10" t="str">
        <x:v>0105543002</x:v>
      </x:c>
      <x:c r="D4814" s="5" t="str">
        <x:v>Amistad</x:v>
      </x:c>
      <x:c r="E4814" s="5" t="str">
        <x:v>Tayug</x:v>
      </x:c>
      <x:c r="F4814" s="5" t="str">
        <x:v>Pangasinan</x:v>
      </x:c>
      <x:c r="G4814" s="11" t="str">
        <x:v>D - Other node or line within 3 km</x:v>
      </x:c>
      <x:c r="H4814" s="12" t="n">
        <x:v>2.2082216256703346</x:v>
      </x:c>
      <x:c r="I4814" s="12" t="n">
        <x:v>1.303019332170622</x:v>
      </x:c>
      <x:c r="J4814" s="12" t="n">
        <x:v>1.303019332170622</x:v>
      </x:c>
      <x:c r="K4814" s="12" t="n">
        <x:v>2.22</x:v>
      </x:c>
      <x:c r="L4814" s="12" t="n">
        <x:v>-0.011778374329665553</x:v>
      </x:c>
      <x:c r="M4814" s="12" t="n">
        <x:v>1.82</x:v>
      </x:c>
      <x:c r="N4814" s="12" t="n">
        <x:v>-0.516980667829378</x:v>
      </x:c>
      <x:c r="O4814" s="11" t="str">
        <x:v>TYP001 - TYPE 3</x:v>
      </x:c>
      <x:c r="P4814" s="11" t="str">
        <x:v>BINALONAN - UMINGAN</x:v>
      </x:c>
      <x:c r="Q4814" s="11" t="str">
        <x:v>Stronger evidence - built or existing label</x:v>
      </x:c>
      <x:c r="R4814" s="11" t="str">
        <x:v>Compare a routed node lateral with an approved line tap; survey crossings and permissions.</x:v>
      </x:c>
      <x:c r="S4814" s="5" t="n">
        <x:v>4039</x:v>
      </x:c>
      <x:c r="T4814" s="5" t="str">
        <x:v>Region I (Ilocos Region)</x:v>
      </x:c>
      <x:c r="U4814" s="13" t="n">
        <x:v>16.00673</x:v>
      </x:c>
      <x:c r="V4814" s="13" t="n">
        <x:v>120.7533</x:v>
      </x:c>
      <x:c r="W4814" s="12" t="n">
        <x:v>2.2172441703571337</x:v>
      </x:c>
      <x:c r="X4814" s="12" t="n">
        <x:v>1.5566547293534299</x:v>
      </x:c>
      <x:c r="Y4814" s="12" t="n">
        <x:v>1.303019332170622</x:v>
      </x:c>
      <x:c r="Z4814" s="12" t="n">
        <x:v>1.303019332170622</x:v>
      </x:c>
      <x:c r="AA4814" s="5" t="str">
        <x:v>TYP001 - TYPE 3</x:v>
      </x:c>
      <x:c r="AB4814" s="6" t="b">
        <x:v>1</x:v>
      </x:c>
      <x:c r="AC4814" s="5" t="n">
        <x:v>3806</x:v>
      </x:c>
      <x:c r="AD4814" s="13" t="n">
        <x:v>120.746084</x:v>
      </x:c>
      <x:c r="AE4814" s="13" t="n">
        <x:v>16.025425</x:v>
      </x:c>
      <x:c r="AF4814" s="5" t="n">
        <x:v>3469</x:v>
      </x:c>
      <x:c r="AG4814" s="13" t="n">
        <x:v>120.75876675668064</x:v>
      </x:c>
      <x:c r="AH4814" s="13" t="n">
        <x:v>16.01725124864551</x:v>
      </x:c>
      <x:c r="AI4814" s="5" t="n">
        <x:v>3469</x:v>
      </x:c>
      <x:c r="AJ4814" s="5" t="str">
        <x:v>Stronger evidence - built or existing label</x:v>
      </x:c>
      <x:c r="AK4814" s="5" t="n">
        <x:v>3469</x:v>
      </x:c>
      <x:c r="AL4814" s="5" t="str">
        <x:v>BINALONAN - UMINGAN</x:v>
      </x:c>
      <x:c r="AM4814" s="5" t="str">
        <x:v>Tier 1B (Micro Drop, 1-3 km)</x:v>
      </x:c>
      <x:c r="AN4814" s="14" t="n">
        <x:v>57.8</x:v>
      </x:c>
      <x:c r="AO4814" s="14" t="n">
        <x:v>57.711391552103436</x:v>
      </x:c>
      <x:c r="AP4814" s="14" t="n">
        <x:v>57.89908063288155</x:v>
      </x:c>
      <x:c r="AQ4814" s="14" t="n">
        <x:v>63.05</x:v>
      </x:c>
      <x:c r="AR4814" s="5" t="n">
        <x:v>206</x:v>
      </x:c>
      <x:c r="AS4814" s="11" t="str">
        <x:v>Vertex distance not reproduced within 0.011 km</x:v>
      </x:c>
      <x:c r="AT4814" s="5" t="str">
        <x:v>Batch 4 &amp; 5 (3,001 - 5,000)</x:v>
      </x:c>
      <x:c r="AU4814" s="5" t="n">
        <x:v>1814</x:v>
      </x:c>
    </x:row>
    <x:row r="4815" ht="60" customHeight="1">
      <x:c r="A4815" s="5" t="n">
        <x:v>4811</x:v>
      </x:c>
      <x:c r="B4815" s="5" t="n">
        <x:v>5</x:v>
      </x:c>
      <x:c r="C4815" s="10" t="str">
        <x:v>0402106043</x:v>
      </x:c>
      <x:c r="D4815" s="5" t="str">
        <x:v>Santa Lucia</x:v>
      </x:c>
      <x:c r="E4815" s="5" t="str">
        <x:v>City of Dasmariñas</x:v>
      </x:c>
      <x:c r="F4815" s="5" t="str">
        <x:v>Cavite</x:v>
      </x:c>
      <x:c r="G4815" s="11" t="str">
        <x:v>D - Other node or line within 3 km</x:v>
      </x:c>
      <x:c r="H4815" s="12" t="n">
        <x:v>2.4098181598283452</x:v>
      </x:c>
      <x:c r="I4815" s="12" t="n">
        <x:v>1.9901695040312546</x:v>
      </x:c>
      <x:c r="J4815" s="12" t="n">
        <x:v>1.9901695040312546</x:v>
      </x:c>
      <x:c r="K4815" s="12" t="n">
        <x:v>2.41</x:v>
      </x:c>
      <x:c r="L4815" s="12" t="n">
        <x:v>-0.00018184017165490118</x:v>
      </x:c>
      <x:c r="M4815" s="12" t="n">
        <x:v>1.99</x:v>
      </x:c>
      <x:c r="N4815" s="12" t="n">
        <x:v>0.000169504031254597</x:v>
      </x:c>
      <x:c r="O4815" s="11" t="str">
        <x:v>MAC001
- TYPE 3</x:v>
      </x:c>
      <x:c r="P4815" s="11" t="str">
        <x:v>NCC001 TO TGY001</x:v>
      </x:c>
      <x:c r="Q4815" s="11" t="str">
        <x:v>Conditional - mapped route, status unverified</x:v>
      </x:c>
      <x:c r="R4815" s="11" t="str">
        <x:v>Compare a routed node lateral with an approved line tap; survey crossings and permissions.</x:v>
      </x:c>
      <x:c r="S4815" s="5" t="n">
        <x:v>4700</x:v>
      </x:c>
      <x:c r="T4815" s="5" t="str">
        <x:v>Region IV-A (CALABARZON)</x:v>
      </x:c>
      <x:c r="U4815" s="13" t="n">
        <x:v>14.287057</x:v>
      </x:c>
      <x:c r="V4815" s="13" t="n">
        <x:v>120.980193</x:v>
      </x:c>
      <x:c r="W4815" s="12" t="n">
        <x:v>2.407316245046467</x:v>
      </x:c>
      <x:c r="X4815" s="12" t="n">
        <x:v>1.9912742079214714</x:v>
      </x:c>
      <x:c r="Y4815" s="12" t="n">
        <x:v>1.9901695040312546</x:v>
      </x:c>
      <x:c r="Z4815" s="12" t="n">
        <x:v>2.9585811155583834</x:v>
      </x:c>
      <x:c r="AA4815" s="5" t="str">
        <x:v>MAC001
- TYPE 3</x:v>
      </x:c>
      <x:c r="AB4815" s="6" t="b">
        <x:v>1</x:v>
      </x:c>
      <x:c r="AC4815" s="5" t="n">
        <x:v>4501</x:v>
      </x:c>
      <x:c r="AD4815" s="13" t="n">
        <x:v>121.0020203204953</x:v>
      </x:c>
      <x:c r="AE4815" s="13" t="n">
        <x:v>14.28244448242488</x:v>
      </x:c>
      <x:c r="AF4815" s="5" t="n">
        <x:v>4013</x:v>
      </x:c>
      <x:c r="AG4815" s="13" t="n">
        <x:v>120.9647214188757</x:v>
      </x:c>
      <x:c r="AH4815" s="13" t="n">
        <x:v>14.27726449667953</x:v>
      </x:c>
      <x:c r="AI4815" s="5" t="n">
        <x:v>4013</x:v>
      </x:c>
      <x:c r="AJ4815" s="5" t="str">
        <x:v>Conditional - mapped route, status unverified</x:v>
      </x:c>
      <x:c r="AK4815" s="5" t="n">
        <x:v>4203</x:v>
      </x:c>
      <x:c r="AL4815" s="5" t="str">
        <x:v>SILANG</x:v>
      </x:c>
      <x:c r="AM4815" s="5" t="str">
        <x:v>Tier 1B (Micro Drop, 1-3 km)</x:v>
      </x:c>
      <x:c r="AN4815" s="14" t="n">
        <x:v>54.8</x:v>
      </x:c>
      <x:c r="AO4815" s="14" t="n">
        <x:v>54.78336944041946</x:v>
      </x:c>
      <x:c r="AP4815" s="14" t="n">
        <x:v>54.786083994549905</x:v>
      </x:c>
      <x:c r="AQ4815" s="14" t="n">
        <x:v>63.05</x:v>
      </x:c>
      <x:c r="AR4815" s="5" t="n">
        <x:v>514</x:v>
      </x:c>
      <x:c r="AS4815" s="11" t="str">
        <x:v>Nearest screened line status requires confirmation</x:v>
      </x:c>
      <x:c r="AT4815" s="5" t="str">
        <x:v>Batch 4 &amp; 5 (3,001 - 5,000)</x:v>
      </x:c>
      <x:c r="AU4815" s="5" t="n">
        <x:v>1815</x:v>
      </x:c>
    </x:row>
    <x:row r="4816" ht="60" customHeight="1">
      <x:c r="A4816" s="5" t="n">
        <x:v>4812</x:v>
      </x:c>
      <x:c r="B4816" s="5" t="n">
        <x:v>5</x:v>
      </x:c>
      <x:c r="C4816" s="10" t="str">
        <x:v>0301407027</x:v>
      </x:c>
      <x:c r="D4816" s="5" t="str">
        <x:v>Santo Niño</x:v>
      </x:c>
      <x:c r="E4816" s="5" t="str">
        <x:v>Calumpit</x:v>
      </x:c>
      <x:c r="F4816" s="5" t="str">
        <x:v>Bulacan</x:v>
      </x:c>
      <x:c r="G4816" s="11" t="str">
        <x:v>C - Line within 0.5 km; node over 1 km</x:v>
      </x:c>
      <x:c r="H4816" s="12" t="n">
        <x:v>1.4023932381060331</x:v>
      </x:c>
      <x:c r="I4816" s="12" t="n">
        <x:v>0.07345475335697005</x:v>
      </x:c>
      <x:c r="J4816" s="12" t="n">
        <x:v>0.07345475335697005</x:v>
      </x:c>
      <x:c r="K4816" s="12" t="n">
        <x:v>1.4</x:v>
      </x:c>
      <x:c r="L4816" s="12" t="n">
        <x:v>0.002393238106033202</x:v>
      </x:c>
      <x:c r="M4816" s="12" t="n">
        <x:v>0.35</x:v>
      </x:c>
      <x:c r="N4816" s="12" t="n">
        <x:v>-0.27654524664302993</x:v>
      </x:c>
      <x:c r="O4816" s="11" t="str">
        <x:v>CTB001 - TYPE 3</x:v>
      </x:c>
      <x:c r="P4816" s="11" t="str">
        <x:v>CALUMPIT - BALIUAG LINK</x:v>
      </x:c>
      <x:c r="Q4816" s="11" t="str">
        <x:v>Stronger evidence - built or existing label</x:v>
      </x:c>
      <x:c r="R4816" s="11" t="str">
        <x:v>Locate an authorized closure or handhole and confirm splicing/capacity; nearby cable alone is insufficient.</x:v>
      </x:c>
      <x:c r="S4816" s="5" t="n">
        <x:v>2449</x:v>
      </x:c>
      <x:c r="T4816" s="5" t="str">
        <x:v>Region III (Central Luzon)</x:v>
      </x:c>
      <x:c r="U4816" s="13" t="n">
        <x:v>14.905792</x:v>
      </x:c>
      <x:c r="V4816" s="13" t="n">
        <x:v>120.780821</x:v>
      </x:c>
      <x:c r="W4816" s="12" t="n">
        <x:v>1.4005309560707533</x:v>
      </x:c>
      <x:c r="X4816" s="12" t="n">
        <x:v>0.11838293836633423</x:v>
      </x:c>
      <x:c r="Y4816" s="12" t="n">
        <x:v>0.07345475335697005</x:v>
      </x:c>
      <x:c r="Z4816" s="12" t="n">
        <x:v>0.07345475335697005</x:v>
      </x:c>
      <x:c r="AA4816" s="5" t="str">
        <x:v>CTB001 - TYPE 3</x:v>
      </x:c>
      <x:c r="AB4816" s="6" t="b">
        <x:v>1</x:v>
      </x:c>
      <x:c r="AC4816" s="5" t="n">
        <x:v>3480</x:v>
      </x:c>
      <x:c r="AD4816" s="13" t="n">
        <x:v>120.7678000051624</x:v>
      </x:c>
      <x:c r="AE4816" s="13" t="n">
        <x:v>14.90635198136872</x:v>
      </x:c>
      <x:c r="AF4816" s="5" t="n">
        <x:v>3466</x:v>
      </x:c>
      <x:c r="AG4816" s="13" t="n">
        <x:v>120.78088020174498</x:v>
      </x:c>
      <x:c r="AH4816" s="13" t="n">
        <x:v>14.905130639866018</x:v>
      </x:c>
      <x:c r="AI4816" s="5" t="n">
        <x:v>3466</x:v>
      </x:c>
      <x:c r="AJ4816" s="5" t="str">
        <x:v>Stronger evidence - built or existing label</x:v>
      </x:c>
      <x:c r="AK4816" s="5" t="n">
        <x:v>3466</x:v>
      </x:c>
      <x:c r="AL4816" s="5" t="str">
        <x:v>CALUMPIT - BALIUAG LINK</x:v>
      </x:c>
      <x:c r="AM4816" s="5" t="str">
        <x:v>Tier 1B (Micro Drop, 1-3 km)</x:v>
      </x:c>
      <x:c r="AN4816" s="14" t="n">
        <x:v>72.7</x:v>
      </x:c>
      <x:c r="AO4816" s="14" t="n">
        <x:v>72.70890852730562</x:v>
      </x:c>
      <x:c r="AP4816" s="14" t="n">
        <x:v>72.65890269277727</x:v>
      </x:c>
      <x:c r="AQ4816" s="14" t="n">
        <x:v>63.05</x:v>
      </x:c>
      <x:c r="AR4816" s="5" t="n">
        <x:v>228</x:v>
      </x:c>
      <x:c r="AS4816" s="11" t="str">
        <x:v>Vertex distance not reproduced within 0.011 km</x:v>
      </x:c>
      <x:c r="AT4816" s="5" t="str">
        <x:v>Batch 4 &amp; 5 (3,001 - 5,000)</x:v>
      </x:c>
      <x:c r="AU4816" s="5" t="n">
        <x:v>1816</x:v>
      </x:c>
    </x:row>
    <x:row r="4817" ht="60" customHeight="1">
      <x:c r="A4817" s="5" t="n">
        <x:v>4813</x:v>
      </x:c>
      <x:c r="B4817" s="5" t="n">
        <x:v>5</x:v>
      </x:c>
      <x:c r="C4817" s="10" t="str">
        <x:v>0306910005</x:v>
      </x:c>
      <x:c r="D4817" s="5" t="str">
        <x:v>Balaoang</x:v>
      </x:c>
      <x:c r="E4817" s="5" t="str">
        <x:v>Paniqui</x:v>
      </x:c>
      <x:c r="F4817" s="5" t="str">
        <x:v>Tarlac</x:v>
      </x:c>
      <x:c r="G4817" s="11" t="str">
        <x:v>C - Line within 0.5 km; node over 1 km</x:v>
      </x:c>
      <x:c r="H4817" s="12" t="n">
        <x:v>8.03269278236797</x:v>
      </x:c>
      <x:c r="I4817" s="12" t="n">
        <x:v>0.05554116546235192</x:v>
      </x:c>
      <x:c r="J4817" s="12" t="n">
        <x:v>0.05554116546235192</x:v>
      </x:c>
      <x:c r="K4817" s="12" t="n">
        <x:v>8.02</x:v>
      </x:c>
      <x:c r="L4817" s="12" t="n">
        <x:v>0.012692782367970779</x:v>
      </x:c>
      <x:c r="M4817" s="12" t="n">
        <x:v>0.06</x:v>
      </x:c>
      <x:c r="N4817" s="12" t="n">
        <x:v>-0.004458834537648081</x:v>
      </x:c>
      <x:c r="O4817" s="11" t="str">
        <x:v>PQT001 - TYPE 4</x:v>
      </x:c>
      <x:c r="P4817" s="11" t="str">
        <x:v>20,642 mtrs.</x:v>
      </x:c>
      <x:c r="Q4817" s="11" t="str">
        <x:v>Conditional - mapped route, status unverified</x:v>
      </x:c>
      <x:c r="R4817" s="11" t="str">
        <x:v>Locate an authorized closure or handhole and confirm splicing/capacity; nearby cable alone is insufficient.</x:v>
      </x:c>
      <x:c r="S4817" s="5" t="n">
        <x:v>2356</x:v>
      </x:c>
      <x:c r="T4817" s="5" t="str">
        <x:v>Region III (Central Luzon)</x:v>
      </x:c>
      <x:c r="U4817" s="13" t="n">
        <x:v>15.665285</x:v>
      </x:c>
      <x:c r="V4817" s="13" t="n">
        <x:v>120.512206</x:v>
      </x:c>
      <x:c r="W4817" s="12" t="n">
        <x:v>8.021817886978978</x:v>
      </x:c>
      <x:c r="X4817" s="12" t="n">
        <x:v>0.06325362448381333</x:v>
      </x:c>
      <x:c r="Y4817" s="12" t="n">
        <x:v>0.05554116546235192</x:v>
      </x:c>
      <x:c r="Z4817" s="12" t="n">
        <x:v>7.211377660734216</x:v>
      </x:c>
      <x:c r="AA4817" s="5" t="str">
        <x:v>PQT001 - TYPE 4</x:v>
      </x:c>
      <x:c r="AB4817" s="6" t="b">
        <x:v>1</x:v>
      </x:c>
      <x:c r="AC4817" s="5" t="n">
        <x:v>3893</x:v>
      </x:c>
      <x:c r="AD4817" s="13" t="n">
        <x:v>120.587077</x:v>
      </x:c>
      <x:c r="AE4817" s="13" t="n">
        <x:v>15.668036</x:v>
      </x:c>
      <x:c r="AF4817" s="5" t="n">
        <x:v>3252</x:v>
      </x:c>
      <x:c r="AG4817" s="13" t="n">
        <x:v>120.51205617045221</x:v>
      </x:c>
      <x:c r="AH4817" s="13" t="n">
        <x:v>15.664804520775414</x:v>
      </x:c>
      <x:c r="AI4817" s="5" t="n">
        <x:v>3252</x:v>
      </x:c>
      <x:c r="AJ4817" s="5" t="str">
        <x:v>Conditional - mapped route, status unverified</x:v>
      </x:c>
      <x:c r="AK4817" s="5" t="n">
        <x:v>3458</x:v>
      </x:c>
      <x:c r="AL4817" s="5" t="str">
        <x:v>PANIQUI</x:v>
      </x:c>
      <x:c r="AM4817" s="5" t="str">
        <x:v>Tier 2 (Fiber Corridor / Lateral, 3-5 km)</x:v>
      </x:c>
      <x:c r="AN4817" s="14" t="n">
        <x:v>25</x:v>
      </x:c>
      <x:c r="AO4817" s="14" t="n">
        <x:v>16.9021768865773</x:v>
      </x:c>
      <x:c r="AP4817" s="14" t="n">
        <x:v>16.873035966910678</x:v>
      </x:c>
      <x:c r="AQ4817" s="14" t="n">
        <x:v>63.04</x:v>
      </x:c>
      <x:c r="AR4817" s="5" t="n">
        <x:v>350</x:v>
      </x:c>
      <x:c r="AS4817" s="11" t="str">
        <x:v>Nearest screened line status requires confirmation</x:v>
      </x:c>
      <x:c r="AT4817" s="5" t="str">
        <x:v>Batch 4 &amp; 5 (3,001 - 5,000)</x:v>
      </x:c>
      <x:c r="AU4817" s="5" t="n">
        <x:v>1817</x:v>
      </x:c>
    </x:row>
    <x:row r="4818" ht="60" customHeight="1">
      <x:c r="A4818" s="5" t="n">
        <x:v>4814</x:v>
      </x:c>
      <x:c r="B4818" s="5" t="n">
        <x:v>5</x:v>
      </x:c>
      <x:c r="C4818" s="10" t="str">
        <x:v>0501701022</x:v>
      </x:c>
      <x:c r="D4818" s="5" t="str">
        <x:v>San Ramon</x:v>
      </x:c>
      <x:c r="E4818" s="5" t="str">
        <x:v>Baao</x:v>
      </x:c>
      <x:c r="F4818" s="5" t="str">
        <x:v>Camarines Sur</x:v>
      </x:c>
      <x:c r="G4818" s="11" t="str">
        <x:v>A - Node within 0.5 km</x:v>
      </x:c>
      <x:c r="H4818" s="12" t="n">
        <x:v>0.4063118988479586</x:v>
      </x:c>
      <x:c r="I4818" s="12" t="n">
        <x:v>0.23245788626128186</x:v>
      </x:c>
      <x:c r="J4818" s="12" t="n">
        <x:v>0.23245788626128186</x:v>
      </x:c>
      <x:c r="K4818" s="12" t="n">
        <x:v>0.41</x:v>
      </x:c>
      <x:c r="L4818" s="12" t="n">
        <x:v>-0.0036881011520413787</x:v>
      </x:c>
      <x:c r="M4818" s="12" t="n">
        <x:v>0.27</x:v>
      </x:c>
      <x:c r="N4818" s="12" t="n">
        <x:v>-0.03754211373871816</x:v>
      </x:c>
      <x:c r="O4818" s="11" t="str">
        <x:v>BAC001
- BP</x:v>
      </x:c>
      <x:c r="P4818" s="11" t="str">
        <x:v>NAGA - IRIGA</x:v>
      </x:c>
      <x:c r="Q4818" s="11" t="str">
        <x:v>Stronger evidence - built or existing label</x:v>
      </x:c>
      <x:c r="R4818" s="11" t="str">
        <x:v>First survey: confirm node handoff, spare capacity and a feasible short route; co-location is not established.</x:v>
      </x:c>
      <x:c r="S4818" s="5" t="n">
        <x:v>739</x:v>
      </x:c>
      <x:c r="T4818" s="5" t="str">
        <x:v>Region V (Bicol Region)</x:v>
      </x:c>
      <x:c r="U4818" s="13" t="n">
        <x:v>13.454524</x:v>
      </x:c>
      <x:c r="V4818" s="13" t="n">
        <x:v>123.368321</x:v>
      </x:c>
      <x:c r="W4818" s="12" t="n">
        <x:v>0.40627899383159477</x:v>
      </x:c>
      <x:c r="X4818" s="12" t="n">
        <x:v>0.232155745929675</x:v>
      </x:c>
      <x:c r="Y4818" s="12" t="n">
        <x:v>0.23245788626128186</x:v>
      </x:c>
      <x:c r="Z4818" s="12" t="n">
        <x:v>0.23245788626128186</x:v>
      </x:c>
      <x:c r="AA4818" s="5" t="str">
        <x:v>BAC001
- BP</x:v>
      </x:c>
      <x:c r="AB4818" s="6" t="b">
        <x:v>1</x:v>
      </x:c>
      <x:c r="AC4818" s="5" t="n">
        <x:v>4570</x:v>
      </x:c>
      <x:c r="AD4818" s="13" t="n">
        <x:v>123.364946</x:v>
      </x:c>
      <x:c r="AE4818" s="13" t="n">
        <x:v>13.456129</x:v>
      </x:c>
      <x:c r="AF4818" s="5" t="n">
        <x:v>4243</x:v>
      </x:c>
      <x:c r="AG4818" s="13" t="n">
        <x:v>123.3661742957007</x:v>
      </x:c>
      <x:c r="AH4818" s="13" t="n">
        <x:v>13.45451124866651</x:v>
      </x:c>
      <x:c r="AI4818" s="5" t="n">
        <x:v>4243</x:v>
      </x:c>
      <x:c r="AJ4818" s="5" t="str">
        <x:v>Stronger evidence - built or existing label</x:v>
      </x:c>
      <x:c r="AK4818" s="5" t="n">
        <x:v>4243</x:v>
      </x:c>
      <x:c r="AL4818" s="5" t="str">
        <x:v>NAGA - IRIGA</x:v>
      </x:c>
      <x:c r="AM4818" s="5" t="str">
        <x:v>Tier 1A (Direct Coloc, &lt;1 km)</x:v>
      </x:c>
      <x:c r="AN4818" s="14" t="n">
        <x:v>97.3</x:v>
      </x:c>
      <x:c r="AO4818" s="14" t="n">
        <x:v>97.22609313223269</x:v>
      </x:c>
      <x:c r="AP4818" s="14" t="n">
        <x:v>97.33339195839598</x:v>
      </x:c>
      <x:c r="AQ4818" s="14" t="n">
        <x:v>63.04</x:v>
      </x:c>
      <x:c r="AR4818" s="5" t="n">
        <x:v>33</x:v>
      </x:c>
      <x:c r="AS4818" s="11" t="str">
        <x:v>Vertex distance not reproduced within 0.011 km</x:v>
      </x:c>
      <x:c r="AT4818" s="5" t="str">
        <x:v>Batch 4 &amp; 5 (3,001 - 5,000)</x:v>
      </x:c>
      <x:c r="AU4818" s="5" t="n">
        <x:v>1818</x:v>
      </x:c>
    </x:row>
    <x:row r="4819" ht="60" customHeight="1">
      <x:c r="A4819" s="5" t="n">
        <x:v>4815</x:v>
      </x:c>
      <x:c r="B4819" s="5" t="n">
        <x:v>5</x:v>
      </x:c>
      <x:c r="C4819" s="10" t="str">
        <x:v>0304903100</x:v>
      </x:c>
      <x:c r="D4819" s="5" t="str">
        <x:v>Santo Niño</x:v>
      </x:c>
      <x:c r="E4819" s="5" t="str">
        <x:v>City of Cabanatuan</x:v>
      </x:c>
      <x:c r="F4819" s="5" t="str">
        <x:v>Nueva Ecija</x:v>
      </x:c>
      <x:c r="G4819" s="11" t="str">
        <x:v>D - Other node or line within 3 km</x:v>
      </x:c>
      <x:c r="H4819" s="12" t="n">
        <x:v>2.6708496491382396</x:v>
      </x:c>
      <x:c r="I4819" s="12" t="n">
        <x:v>1.8515420002504224</x:v>
      </x:c>
      <x:c r="J4819" s="12" t="n">
        <x:v>1.8515420002504224</x:v>
      </x:c>
      <x:c r="K4819" s="12" t="n">
        <x:v>1.86</x:v>
      </x:c>
      <x:c r="L4819" s="12" t="n">
        <x:v>0.8108496491382395</x:v>
      </x:c>
      <x:c r="M4819" s="12" t="n">
        <x:v>1.86</x:v>
      </x:c>
      <x:c r="N4819" s="12" t="n">
        <x:v>-0.008457999749577727</x:v>
      </x:c>
      <x:c r="O4819" s="11" t="str">
        <x:v>SRN001 -TYPE 2</x:v>
      </x:c>
      <x:c r="P4819" s="11" t="str">
        <x:v>Untitled Path</x:v>
      </x:c>
      <x:c r="Q4819" s="11" t="str">
        <x:v>Conditional - mapped route, status unverified</x:v>
      </x:c>
      <x:c r="R4819" s="11" t="str">
        <x:v>Compare a routed node lateral with an approved line tap; survey crossings and permissions.</x:v>
      </x:c>
      <x:c r="S4819" s="5" t="n">
        <x:v>4613</x:v>
      </x:c>
      <x:c r="T4819" s="5" t="str">
        <x:v>Region III (Central Luzon)</x:v>
      </x:c>
      <x:c r="U4819" s="13" t="n">
        <x:v>15.44687</x:v>
      </x:c>
      <x:c r="V4819" s="13" t="n">
        <x:v>120.92166</x:v>
      </x:c>
      <x:c r="W4819" s="12" t="n">
        <x:v>1.8568927796728838</x:v>
      </x:c>
      <x:c r="X4819" s="12" t="n">
        <x:v>1.8605466971460594</x:v>
      </x:c>
      <x:c r="Y4819" s="12" t="n">
        <x:v>1.8515420002504224</x:v>
      </x:c>
      <x:c r="Z4819" s="12" t="n">
        <x:v>1.8572427890422587</x:v>
      </x:c>
      <x:c r="AA4819" s="5" t="str">
        <x:v>9.0 20m loop</x:v>
      </x:c>
      <x:c r="AB4819" s="6" t="b">
        <x:v>0</x:v>
      </x:c>
      <x:c r="AC4819" s="5" t="n">
        <x:v>3754</x:v>
      </x:c>
      <x:c r="AD4819" s="13" t="n">
        <x:v>120.931447</x:v>
      </x:c>
      <x:c r="AE4819" s="13" t="n">
        <x:v>15.424678</x:v>
      </x:c>
      <x:c r="AF4819" s="5" t="n">
        <x:v>736</x:v>
      </x:c>
      <x:c r="AG4819" s="13" t="n">
        <x:v>120.9203836679598</x:v>
      </x:c>
      <x:c r="AH4819" s="13" t="n">
        <x:v>15.43018299224521</x:v>
      </x:c>
      <x:c r="AI4819" s="5" t="n">
        <x:v>736</x:v>
      </x:c>
      <x:c r="AJ4819" s="5" t="str">
        <x:v>Conditional - mapped route, status unverified</x:v>
      </x:c>
      <x:c r="AK4819" s="5" t="n">
        <x:v>3409</x:v>
      </x:c>
      <x:c r="AL4819" s="5" t="str">
        <x:v>SEGMENT 18 (BALIUAG - ZARAGOZA)</x:v>
      </x:c>
      <x:c r="AM4819" s="5" t="str">
        <x:v>Tier 1B (Micro Drop, 1-3 km)</x:v>
      </x:c>
      <x:c r="AN4819" s="14" t="n">
        <x:v>63.9</x:v>
      </x:c>
      <x:c r="AO4819" s="14" t="n">
        <x:v>63.79444375946745</x:v>
      </x:c>
      <x:c r="AP4819" s="14" t="n">
        <x:v>51.05394647849716</x:v>
      </x:c>
      <x:c r="AQ4819" s="14" t="n">
        <x:v>63.04</x:v>
      </x:c>
      <x:c r="AR4819" s="5" t="n">
        <x:v>182</x:v>
      </x:c>
      <x:c r="AS4819" s="11" t="str">
        <x:v>Original nearest point is outside node folders; Screened node is &gt;0.5 km farther; Nearest screened line status requires confirmation</x:v>
      </x:c>
      <x:c r="AT4819" s="5" t="str">
        <x:v>Batch 4 &amp; 5 (3,001 - 5,000)</x:v>
      </x:c>
      <x:c r="AU4819" s="5" t="n">
        <x:v>1819</x:v>
      </x:c>
    </x:row>
    <x:row r="4820" ht="60" customHeight="1">
      <x:c r="A4820" s="5" t="n">
        <x:v>4816</x:v>
      </x:c>
      <x:c r="B4820" s="5" t="n">
        <x:v>5</x:v>
      </x:c>
      <x:c r="C4820" s="10" t="str">
        <x:v>1001312027</x:v>
      </x:c>
      <x:c r="D4820" s="5" t="str">
        <x:v>Apo Macote</x:v>
      </x:c>
      <x:c r="E4820" s="5" t="str">
        <x:v>City of Malaybalay</x:v>
      </x:c>
      <x:c r="F4820" s="5" t="str">
        <x:v>Bukidnon</x:v>
      </x:c>
      <x:c r="G4820" s="11" t="str">
        <x:v>D - Other node or line within 3 km</x:v>
      </x:c>
      <x:c r="H4820" s="12" t="n">
        <x:v>2.6258899981274375</x:v>
      </x:c>
      <x:c r="I4820" s="12" t="n">
        <x:v>10.174659150341107</x:v>
      </x:c>
      <x:c r="J4820" s="12" t="n">
        <x:v>2.6258899981274375</x:v>
      </x:c>
      <x:c r="K4820" s="12" t="n">
        <x:v>2.63</x:v>
      </x:c>
      <x:c r="L4820" s="12" t="n">
        <x:v>-0.0041100018725623855</x:v>
      </x:c>
      <x:c r="M4820" s="12" t="n">
        <x:v>1.81</x:v>
      </x:c>
      <x:c r="N4820" s="12" t="n">
        <x:v>8.364659150341106</x:v>
      </x:c>
      <x:c r="O4820" s="11" t="str">
        <x:v>MBB004 - BP</x:v>
      </x:c>
      <x:c r="P4820" s="11" t="str">
        <x:v>MALAYBALAY - KITAOTAO</x:v>
      </x:c>
      <x:c r="Q4820" s="11" t="str">
        <x:v>Stronger evidence - built or existing label</x:v>
      </x:c>
      <x:c r="R4820" s="11" t="str">
        <x:v>Compare a routed node lateral with an approved line tap; survey crossings and permissions.</x:v>
      </x:c>
      <x:c r="S4820" s="5" t="n">
        <x:v>4861</x:v>
      </x:c>
      <x:c r="T4820" s="5" t="str">
        <x:v>Region X (Northern Mindanao)</x:v>
      </x:c>
      <x:c r="U4820" s="13" t="n">
        <x:v>7.959169</x:v>
      </x:c>
      <x:c r="V4820" s="13" t="n">
        <x:v>125.22295</x:v>
      </x:c>
      <x:c r="W4820" s="12" t="n">
        <x:v>2.6344485062879754</x:v>
      </x:c>
      <x:c r="X4820" s="12" t="n">
        <x:v>1.778020204435966</x:v>
      </x:c>
      <x:c r="Y4820" s="12" t="n">
        <x:v>1.7685996117802854</x:v>
      </x:c>
      <x:c r="Z4820" s="12" t="n">
        <x:v>10.174659150341107</x:v>
      </x:c>
      <x:c r="AA4820" s="5" t="str">
        <x:v>MBB004 - BP</x:v>
      </x:c>
      <x:c r="AB4820" s="6" t="b">
        <x:v>1</x:v>
      </x:c>
      <x:c r="AC4820" s="5" t="n">
        <x:v>5211</x:v>
      </x:c>
      <x:c r="AD4820" s="13" t="n">
        <x:v>125.2093130000271</x:v>
      </x:c>
      <x:c r="AE4820" s="13" t="n">
        <x:v>7.978635000270323</x:v>
      </x:c>
      <x:c r="AF4820" s="5" t="n">
        <x:v>5078</x:v>
      </x:c>
      <x:c r="AG4820" s="13" t="n">
        <x:v>125.1343</x:v>
      </x:c>
      <x:c r="AH4820" s="13" t="n">
        <x:v>7.984740000000001</x:v>
      </x:c>
      <x:c r="AI4820" s="5" t="n">
        <x:v>5127</x:v>
      </x:c>
      <x:c r="AJ4820" s="5" t="str">
        <x:v>Excluded - planned or ongoing</x:v>
      </x:c>
      <x:c r="AK4820" s="5" t="n">
        <x:v>5078</x:v>
      </x:c>
      <x:c r="AL4820" s="5" t="str">
        <x:v>MALAYBALAY - KITAOTAO</x:v>
      </x:c>
      <x:c r="AM4820" s="5" t="str">
        <x:v>Tier 1B (Micro Drop, 1-3 km)</x:v>
      </x:c>
      <x:c r="AN4820" s="14" t="n">
        <x:v>51.6</x:v>
      </x:c>
      <x:c r="AO4820" s="14" t="n">
        <x:v>51.616782829921945</x:v>
      </x:c>
      <x:c r="AP4820" s="14" t="n">
        <x:v>41.67383692152242</x:v>
      </x:c>
      <x:c r="AQ4820" s="14" t="n">
        <x:v>63.04</x:v>
      </x:c>
      <x:c r="AR4820" s="5" t="n">
        <x:v>444</x:v>
      </x:c>
      <x:c r="AS4820" s="11" t="str">
        <x:v>Vertex distance not reproduced within 0.011 km; Screened route is &gt;0.5 km farther; Nearest raw line excluded from fiber screening</x:v>
      </x:c>
      <x:c r="AT4820" s="5" t="str">
        <x:v>Batch 4 &amp; 5 (3,001 - 5,000)</x:v>
      </x:c>
      <x:c r="AU4820" s="5" t="n">
        <x:v>1820</x:v>
      </x:c>
    </x:row>
    <x:row r="4821" ht="60" customHeight="1">
      <x:c r="A4821" s="5" t="n">
        <x:v>4817</x:v>
      </x:c>
      <x:c r="B4821" s="5" t="n">
        <x:v>5</x:v>
      </x:c>
      <x:c r="C4821" s="10" t="str">
        <x:v>0305416031</x:v>
      </x:c>
      <x:c r="D4821" s="5" t="str">
        <x:v>San Pedro</x:v>
      </x:c>
      <x:c r="E4821" s="5" t="str">
        <x:v>City of San Fernando</x:v>
      </x:c>
      <x:c r="F4821" s="5" t="str">
        <x:v>Pampanga</x:v>
      </x:c>
      <x:c r="G4821" s="11" t="str">
        <x:v>D - Other node or line within 3 km</x:v>
      </x:c>
      <x:c r="H4821" s="12" t="n">
        <x:v>2.4091593937231774</x:v>
      </x:c>
      <x:c r="I4821" s="12" t="n">
        <x:v>0.7747558146019603</x:v>
      </x:c>
      <x:c r="J4821" s="12" t="n">
        <x:v>0.7747558146019603</x:v>
      </x:c>
      <x:c r="K4821" s="12" t="n">
        <x:v>2.41</x:v>
      </x:c>
      <x:c r="L4821" s="12" t="n">
        <x:v>-0.0008406062768226974</x:v>
      </x:c>
      <x:c r="M4821" s="12" t="n">
        <x:v>0.78</x:v>
      </x:c>
      <x:c r="N4821" s="12" t="n">
        <x:v>-0.005244185398039725</x:v>
      </x:c>
      <x:c r="O4821" s="11" t="str">
        <x:v>STO001 - PM</x:v>
      </x:c>
      <x:c r="P4821" s="11" t="str">
        <x:v>24 CORE (3X8)</x:v>
      </x:c>
      <x:c r="Q4821" s="11" t="str">
        <x:v>Conditional - mapped route, status unverified</x:v>
      </x:c>
      <x:c r="R4821" s="11" t="str">
        <x:v>Compare a routed node lateral with an approved line tap; survey crossings and permissions.</x:v>
      </x:c>
      <x:c r="S4821" s="5" t="n">
        <x:v>3405</x:v>
      </x:c>
      <x:c r="T4821" s="5" t="str">
        <x:v>Region III (Central Luzon)</x:v>
      </x:c>
      <x:c r="U4821" s="13" t="n">
        <x:v>15.01821</x:v>
      </x:c>
      <x:c r="V4821" s="13" t="n">
        <x:v>120.692166</x:v>
      </x:c>
      <x:c r="W4821" s="12" t="n">
        <x:v>2.409211917213731</x:v>
      </x:c>
      <x:c r="X4821" s="12" t="n">
        <x:v>0.776133087295052</x:v>
      </x:c>
      <x:c r="Y4821" s="12" t="n">
        <x:v>0.7747558146019603</x:v>
      </x:c>
      <x:c r="Z4821" s="12" t="n">
        <x:v>0.7874513069609338</x:v>
      </x:c>
      <x:c r="AA4821" s="5" t="str">
        <x:v>STO001 - PM</x:v>
      </x:c>
      <x:c r="AB4821" s="6" t="b">
        <x:v>1</x:v>
      </x:c>
      <x:c r="AC4821" s="5" t="n">
        <x:v>3881</x:v>
      </x:c>
      <x:c r="AD4821" s="13" t="n">
        <x:v>120.7119899960487</x:v>
      </x:c>
      <x:c r="AE4821" s="13" t="n">
        <x:v>15.00806999891227</x:v>
      </x:c>
      <x:c r="AF4821" s="5" t="n">
        <x:v>3007</x:v>
      </x:c>
      <x:c r="AG4821" s="13" t="n">
        <x:v>120.69757485327611</x:v>
      </x:c>
      <x:c r="AH4821" s="13" t="n">
        <x:v>15.022835160484805</x:v>
      </x:c>
      <x:c r="AI4821" s="5" t="n">
        <x:v>3007</x:v>
      </x:c>
      <x:c r="AJ4821" s="5" t="str">
        <x:v>Conditional - mapped route, status unverified</x:v>
      </x:c>
      <x:c r="AK4821" s="5" t="n">
        <x:v>3450</x:v>
      </x:c>
      <x:c r="AL4821" s="5" t="str">
        <x:v>SAN FERNANDO</x:v>
      </x:c>
      <x:c r="AM4821" s="5" t="str">
        <x:v>Tier 1B (Micro Drop, 1-3 km)</x:v>
      </x:c>
      <x:c r="AN4821" s="14" t="n">
        <x:v>54.8</x:v>
      </x:c>
      <x:c r="AO4821" s="14" t="n">
        <x:v>54.78336944041946</x:v>
      </x:c>
      <x:c r="AP4821" s="14" t="n">
        <x:v>54.79591959244307</x:v>
      </x:c>
      <x:c r="AQ4821" s="14" t="n">
        <x:v>63.04</x:v>
      </x:c>
      <x:c r="AR4821" s="5" t="n">
        <x:v>959</x:v>
      </x:c>
      <x:c r="AS4821" s="11" t="str">
        <x:v>Nearest screened line status requires confirmation</x:v>
      </x:c>
      <x:c r="AT4821" s="5" t="str">
        <x:v>Batch 4 &amp; 5 (3,001 - 5,000)</x:v>
      </x:c>
      <x:c r="AU4821" s="5" t="n">
        <x:v>1821</x:v>
      </x:c>
    </x:row>
    <x:row r="4822" ht="60" customHeight="1">
      <x:c r="A4822" s="5" t="n">
        <x:v>4818</x:v>
      </x:c>
      <x:c r="B4822" s="5" t="n">
        <x:v>5</x:v>
      </x:c>
      <x:c r="C4822" s="10" t="str">
        <x:v>0300808005</x:v>
      </x:c>
      <x:c r="D4822" s="5" t="str">
        <x:v>Sabang</x:v>
      </x:c>
      <x:c r="E4822" s="5" t="str">
        <x:v>Morong</x:v>
      </x:c>
      <x:c r="F4822" s="5" t="str">
        <x:v>Bataan</x:v>
      </x:c>
      <x:c r="G4822" s="11" t="str">
        <x:v>D - Other node or line within 3 km</x:v>
      </x:c>
      <x:c r="H4822" s="12" t="n">
        <x:v>2.4081711612328713</x:v>
      </x:c>
      <x:c r="I4822" s="12" t="n">
        <x:v>0.533679734547801</x:v>
      </x:c>
      <x:c r="J4822" s="12" t="n">
        <x:v>0.533679734547801</x:v>
      </x:c>
      <x:c r="K4822" s="12" t="n">
        <x:v>2.41</x:v>
      </x:c>
      <x:c r="L4822" s="12" t="n">
        <x:v>-0.0018288387671288042</x:v>
      </x:c>
      <x:c r="M4822" s="12" t="n">
        <x:v>0.54</x:v>
      </x:c>
      <x:c r="N4822" s="12" t="n">
        <x:v>-0.006320265452198992</x:v>
      </x:c>
      <x:c r="O4822" s="11" t="str">
        <x:v>MGB001 - TYPE3</x:v>
      </x:c>
      <x:c r="P4822" s="11" t="str">
        <x:v>Subic- Morong AERIAL</x:v>
      </x:c>
      <x:c r="Q4822" s="11" t="str">
        <x:v>Conditional - mapped route, status unverified</x:v>
      </x:c>
      <x:c r="R4822" s="11" t="str">
        <x:v>Compare a routed node lateral with an approved line tap; survey crossings and permissions.</x:v>
      </x:c>
      <x:c r="S4822" s="5" t="n">
        <x:v>3162</x:v>
      </x:c>
      <x:c r="T4822" s="5" t="str">
        <x:v>Region III (Central Luzon)</x:v>
      </x:c>
      <x:c r="U4822" s="13" t="n">
        <x:v>14.691237</x:v>
      </x:c>
      <x:c r="V4822" s="13" t="n">
        <x:v>120.250402</x:v>
      </x:c>
      <x:c r="W4822" s="12" t="n">
        <x:v>2.408401635331537</x:v>
      </x:c>
      <x:c r="X4822" s="12" t="n">
        <x:v>0.5422878539525953</x:v>
      </x:c>
      <x:c r="Y4822" s="12" t="n">
        <x:v>0.533679734547801</x:v>
      </x:c>
      <x:c r="Z4822" s="12" t="n">
        <x:v>14.73061303176942</x:v>
      </x:c>
      <x:c r="AA4822" s="5" t="str">
        <x:v>MGB001 - TYPE3</x:v>
      </x:c>
      <x:c r="AB4822" s="6" t="b">
        <x:v>1</x:v>
      </x:c>
      <x:c r="AC4822" s="5" t="n">
        <x:v>3829</x:v>
      </x:c>
      <x:c r="AD4822" s="13" t="n">
        <x:v>120.270067</x:v>
      </x:c>
      <x:c r="AE4822" s="13" t="n">
        <x:v>14.68088</x:v>
      </x:c>
      <x:c r="AF4822" s="5" t="n">
        <x:v>3339</x:v>
      </x:c>
      <x:c r="AG4822" s="13" t="n">
        <x:v>120.25505763335794</x:v>
      </x:c>
      <x:c r="AH4822" s="13" t="n">
        <x:v>14.69288840686109</x:v>
      </x:c>
      <x:c r="AI4822" s="5" t="n">
        <x:v>3339</x:v>
      </x:c>
      <x:c r="AJ4822" s="5" t="str">
        <x:v>Conditional - mapped route, status unverified</x:v>
      </x:c>
      <x:c r="AK4822" s="5" t="n">
        <x:v>3413</x:v>
      </x:c>
      <x:c r="AL4822" s="5" t="str">
        <x:v>OLONGAPO</x:v>
      </x:c>
      <x:c r="AM4822" s="5" t="str">
        <x:v>Tier 1B (Micro Drop, 1-3 km)</x:v>
      </x:c>
      <x:c r="AN4822" s="14" t="n">
        <x:v>54.8</x:v>
      </x:c>
      <x:c r="AO4822" s="14" t="n">
        <x:v>54.78336944041946</x:v>
      </x:c>
      <x:c r="AP4822" s="14" t="n">
        <x:v>54.8106782842042</x:v>
      </x:c>
      <x:c r="AQ4822" s="14" t="n">
        <x:v>63.04</x:v>
      </x:c>
      <x:c r="AR4822" s="5" t="n">
        <x:v>699</x:v>
      </x:c>
      <x:c r="AS4822" s="11" t="str">
        <x:v>Nearest screened line status requires confirmation; Within 50 m of a screening threshold</x:v>
      </x:c>
      <x:c r="AT4822" s="5" t="str">
        <x:v>Batch 4 &amp; 5 (3,001 - 5,000)</x:v>
      </x:c>
      <x:c r="AU4822" s="5" t="n">
        <x:v>1822</x:v>
      </x:c>
    </x:row>
    <x:row r="4823" ht="60" customHeight="1">
      <x:c r="A4823" s="5" t="n">
        <x:v>4819</x:v>
      </x:c>
      <x:c r="B4823" s="5" t="n">
        <x:v>5</x:v>
      </x:c>
      <x:c r="C4823" s="10" t="str">
        <x:v>0401014036</x:v>
      </x:c>
      <x:c r="D4823" s="5" t="str">
        <x:v>Pangao</x:v>
      </x:c>
      <x:c r="E4823" s="5" t="str">
        <x:v>City of Lipa</x:v>
      </x:c>
      <x:c r="F4823" s="5" t="str">
        <x:v>Batangas</x:v>
      </x:c>
      <x:c r="G4823" s="11" t="str">
        <x:v>D - Other node or line within 3 km</x:v>
      </x:c>
      <x:c r="H4823" s="12" t="n">
        <x:v>2.3957327357441796</x:v>
      </x:c>
      <x:c r="I4823" s="12" t="n">
        <x:v>1.9021352621655425</x:v>
      </x:c>
      <x:c r="J4823" s="12" t="n">
        <x:v>1.9021352621655425</x:v>
      </x:c>
      <x:c r="K4823" s="12" t="n">
        <x:v>2.41</x:v>
      </x:c>
      <x:c r="L4823" s="12" t="n">
        <x:v>-0.014267264255820589</x:v>
      </x:c>
      <x:c r="M4823" s="12" t="n">
        <x:v>1.9</x:v>
      </x:c>
      <x:c r="N4823" s="12" t="n">
        <x:v>0.0021352621655426063</x:v>
      </x:c>
      <x:c r="O4823" s="11" t="str">
        <x:v>LPB002
- TYPE 3</x:v>
      </x:c>
      <x:c r="P4823" s="11" t="str">
        <x:v>CLB001 TO BCY01</x:v>
      </x:c>
      <x:c r="Q4823" s="11" t="str">
        <x:v>Conditional - mapped route, status unverified</x:v>
      </x:c>
      <x:c r="R4823" s="11" t="str">
        <x:v>Compare a routed node lateral with an approved line tap; survey crossings and permissions.</x:v>
      </x:c>
      <x:c r="S4823" s="5" t="n">
        <x:v>4643</x:v>
      </x:c>
      <x:c r="T4823" s="5" t="str">
        <x:v>Region IV-A (CALABARZON)</x:v>
      </x:c>
      <x:c r="U4823" s="13" t="n">
        <x:v>13.915123</x:v>
      </x:c>
      <x:c r="V4823" s="13" t="n">
        <x:v>121.123194</x:v>
      </x:c>
      <x:c r="W4823" s="12" t="n">
        <x:v>2.4074537827421056</x:v>
      </x:c>
      <x:c r="X4823" s="12" t="n">
        <x:v>1.9003401930529873</x:v>
      </x:c>
      <x:c r="Y4823" s="12" t="n">
        <x:v>1.9021352621655425</x:v>
      </x:c>
      <x:c r="Z4823" s="12" t="n">
        <x:v>1.9296137470528074</x:v>
      </x:c>
      <x:c r="AA4823" s="5" t="str">
        <x:v>LPB002
- TYPE 3</x:v>
      </x:c>
      <x:c r="AB4823" s="6" t="b">
        <x:v>1</x:v>
      </x:c>
      <x:c r="AC4823" s="5" t="n">
        <x:v>4284</x:v>
      </x:c>
      <x:c r="AD4823" s="13" t="n">
        <x:v>121.1199459982188</x:v>
      </x:c>
      <x:c r="AE4823" s="13" t="n">
        <x:v>13.93654300409148</x:v>
      </x:c>
      <x:c r="AF4823" s="5" t="n">
        <x:v>4018</x:v>
      </x:c>
      <x:c r="AG4823" s="13" t="n">
        <x:v>121.1061112267773</x:v>
      </x:c>
      <x:c r="AH4823" s="13" t="n">
        <x:v>13.91926238241382</x:v>
      </x:c>
      <x:c r="AI4823" s="5" t="n">
        <x:v>4018</x:v>
      </x:c>
      <x:c r="AJ4823" s="5" t="str">
        <x:v>Conditional - mapped route, status unverified</x:v>
      </x:c>
      <x:c r="AK4823" s="5" t="n">
        <x:v>4190</x:v>
      </x:c>
      <x:c r="AL4823" s="5" t="str">
        <x:v>TANAUAN - SAN JOSE</x:v>
      </x:c>
      <x:c r="AM4823" s="5" t="str">
        <x:v>Tier 1B (Micro Drop, 1-3 km)</x:v>
      </x:c>
      <x:c r="AN4823" s="14" t="n">
        <x:v>54.8</x:v>
      </x:c>
      <x:c r="AO4823" s="14" t="n">
        <x:v>54.78336944041946</x:v>
      </x:c>
      <x:c r="AP4823" s="14" t="n">
        <x:v>54.996855403514225</x:v>
      </x:c>
      <x:c r="AQ4823" s="14" t="n">
        <x:v>63.04</x:v>
      </x:c>
      <x:c r="AR4823" s="5" t="n">
        <x:v>564</x:v>
      </x:c>
      <x:c r="AS4823" s="11" t="str">
        <x:v>Nearest screened line status requires confirmation</x:v>
      </x:c>
      <x:c r="AT4823" s="5" t="str">
        <x:v>Batch 4 &amp; 5 (3,001 - 5,000)</x:v>
      </x:c>
      <x:c r="AU4823" s="5" t="n">
        <x:v>1823</x:v>
      </x:c>
    </x:row>
    <x:row r="4824" ht="60" customHeight="1">
      <x:c r="A4824" s="5" t="n">
        <x:v>4820</x:v>
      </x:c>
      <x:c r="B4824" s="5" t="n">
        <x:v>5</x:v>
      </x:c>
      <x:c r="C4824" s="10" t="str">
        <x:v>0401027009</x:v>
      </x:c>
      <x:c r="D4824" s="5" t="str">
        <x:v>Pacifico</x:v>
      </x:c>
      <x:c r="E4824" s="5" t="str">
        <x:v>Santa Teresita</x:v>
      </x:c>
      <x:c r="F4824" s="5" t="str">
        <x:v>Batangas</x:v>
      </x:c>
      <x:c r="G4824" s="11" t="str">
        <x:v>D - Other node or line within 3 km</x:v>
      </x:c>
      <x:c r="H4824" s="12" t="n">
        <x:v>1.85620396833127</x:v>
      </x:c>
      <x:c r="I4824" s="12" t="n">
        <x:v>1.3723844644425018</x:v>
      </x:c>
      <x:c r="J4824" s="12" t="n">
        <x:v>1.3723844644425018</x:v>
      </x:c>
      <x:c r="K4824" s="12" t="n">
        <x:v>1.87</x:v>
      </x:c>
      <x:c r="L4824" s="12" t="n">
        <x:v>-0.013796031668730002</x:v>
      </x:c>
      <x:c r="M4824" s="12" t="n">
        <x:v>1.39</x:v>
      </x:c>
      <x:c r="N4824" s="12" t="n">
        <x:v>-0.017615535557498063</x:v>
      </x:c>
      <x:c r="O4824" s="11" t="str">
        <x:v>SAB001 - PM</x:v>
      </x:c>
      <x:c r="P4824" s="11" t="str">
        <x:v>BAUAN - SAN JOSE</x:v>
      </x:c>
      <x:c r="Q4824" s="11" t="str">
        <x:v>Stronger evidence - built or existing label</x:v>
      </x:c>
      <x:c r="R4824" s="11" t="str">
        <x:v>Compare a routed node lateral with an approved line tap; survey crossings and permissions.</x:v>
      </x:c>
      <x:c r="S4824" s="5" t="n">
        <x:v>4132</x:v>
      </x:c>
      <x:c r="T4824" s="5" t="str">
        <x:v>Region IV-A (CALABARZON)</x:v>
      </x:c>
      <x:c r="U4824" s="13" t="n">
        <x:v>13.86158</x:v>
      </x:c>
      <x:c r="V4824" s="13" t="n">
        <x:v>120.967615</x:v>
      </x:c>
      <x:c r="W4824" s="12" t="n">
        <x:v>1.8654923115203845</x:v>
      </x:c>
      <x:c r="X4824" s="12" t="n">
        <x:v>1.3851484172708655</x:v>
      </x:c>
      <x:c r="Y4824" s="12" t="n">
        <x:v>1.3723844644425018</x:v>
      </x:c>
      <x:c r="Z4824" s="12" t="n">
        <x:v>1.3723844644425018</x:v>
      </x:c>
      <x:c r="AA4824" s="5" t="str">
        <x:v>SAB001 - PM</x:v>
      </x:c>
      <x:c r="AB4824" s="6" t="b">
        <x:v>1</x:v>
      </x:c>
      <x:c r="AC4824" s="5" t="n">
        <x:v>4301</x:v>
      </x:c>
      <x:c r="AD4824" s="13" t="n">
        <x:v>120.9664560006365</x:v>
      </x:c>
      <x:c r="AE4824" s="13" t="n">
        <x:v>13.87831899953819</x:v>
      </x:c>
      <x:c r="AF4824" s="5" t="n">
        <x:v>4192</x:v>
      </x:c>
      <x:c r="AG4824" s="13" t="n">
        <x:v>120.97734181207628</x:v>
      </x:c>
      <x:c r="AH4824" s="13" t="n">
        <x:v>13.86955194438655</x:v>
      </x:c>
      <x:c r="AI4824" s="5" t="n">
        <x:v>4192</x:v>
      </x:c>
      <x:c r="AJ4824" s="5" t="str">
        <x:v>Stronger evidence - built or existing label</x:v>
      </x:c>
      <x:c r="AK4824" s="5" t="n">
        <x:v>4192</x:v>
      </x:c>
      <x:c r="AL4824" s="5" t="str">
        <x:v>BAUAN - SAN JOSE</x:v>
      </x:c>
      <x:c r="AM4824" s="5" t="str">
        <x:v>Tier 1B (Micro Drop, 1-3 km)</x:v>
      </x:c>
      <x:c r="AN4824" s="14" t="n">
        <x:v>63.7</x:v>
      </x:c>
      <x:c r="AO4824" s="14" t="n">
        <x:v>63.61542747316884</x:v>
      </x:c>
      <x:c r="AP4824" s="14" t="n">
        <x:v>63.86255531335317</x:v>
      </x:c>
      <x:c r="AQ4824" s="14" t="n">
        <x:v>63.03</x:v>
      </x:c>
      <x:c r="AR4824" s="5" t="n">
        <x:v>153</x:v>
      </x:c>
      <x:c r="AS4824" s="11" t="str"/>
      <x:c r="AT4824" s="5" t="str">
        <x:v>Batch 4 &amp; 5 (3,001 - 5,000)</x:v>
      </x:c>
      <x:c r="AU4824" s="5" t="n">
        <x:v>1824</x:v>
      </x:c>
    </x:row>
    <x:row r="4825" ht="60" customHeight="1">
      <x:c r="A4825" s="5" t="n">
        <x:v>4821</x:v>
      </x:c>
      <x:c r="B4825" s="5" t="n">
        <x:v>5</x:v>
      </x:c>
      <x:c r="C4825" s="10" t="str">
        <x:v>0604531010</x:v>
      </x:c>
      <x:c r="D4825" s="5" t="str">
        <x:v>Barangay VII</x:v>
      </x:c>
      <x:c r="E4825" s="5" t="str">
        <x:v>City of Victorias</x:v>
      </x:c>
      <x:c r="F4825" s="5" t="str">
        <x:v>Negros Occidental</x:v>
      </x:c>
      <x:c r="G4825" s="11" t="str">
        <x:v>E - Nearest node or line 3-5 km</x:v>
      </x:c>
      <x:c r="H4825" s="12" t="n">
        <x:v>3.8268209819969816</x:v>
      </x:c>
      <x:c r="I4825" s="12" t="n">
        <x:v>3.5294797332578987</x:v>
      </x:c>
      <x:c r="J4825" s="12" t="n">
        <x:v>3.5294797332578987</x:v>
      </x:c>
      <x:c r="K4825" s="12" t="n">
        <x:v>3.84</x:v>
      </x:c>
      <x:c r="L4825" s="12" t="n">
        <x:v>-0.013179018003018239</x:v>
      </x:c>
      <x:c r="M4825" s="12" t="n">
        <x:v>3.58</x:v>
      </x:c>
      <x:c r="N4825" s="12" t="n">
        <x:v>-0.050520266742101416</x:v>
      </x:c>
      <x:c r="O4825" s="11" t="str">
        <x:v>VSN001 - TYPE 2</x:v>
      </x:c>
      <x:c r="P4825" s="11" t="str">
        <x:v>TALISAY - VICTORIAS</x:v>
      </x:c>
      <x:c r="Q4825" s="11" t="str">
        <x:v>Stronger evidence - built or existing label</x:v>
      </x:c>
      <x:c r="R4825" s="11" t="str">
        <x:v>Develop a longer lateral design and compare alternative backhaul before scheduling.</x:v>
      </x:c>
      <x:c r="S4825" s="5" t="n">
        <x:v>4947</x:v>
      </x:c>
      <x:c r="T4825" s="5" t="str">
        <x:v>Region VI (Western Visayas)</x:v>
      </x:c>
      <x:c r="U4825" s="13" t="n">
        <x:v>10.871374</x:v>
      </x:c>
      <x:c r="V4825" s="13" t="n">
        <x:v>123.090198</x:v>
      </x:c>
      <x:c r="W4825" s="12" t="n">
        <x:v>3.841039604477992</x:v>
      </x:c>
      <x:c r="X4825" s="12" t="n">
        <x:v>3.5412632479562056</x:v>
      </x:c>
      <x:c r="Y4825" s="12" t="n">
        <x:v>3.5294797332578987</x:v>
      </x:c>
      <x:c r="Z4825" s="12" t="n">
        <x:v>3.5294797332578987</x:v>
      </x:c>
      <x:c r="AA4825" s="5" t="str">
        <x:v>VSN001 - TYPE 2</x:v>
      </x:c>
      <x:c r="AB4825" s="6" t="b">
        <x:v>1</x:v>
      </x:c>
      <x:c r="AC4825" s="5" t="n">
        <x:v>4768</x:v>
      </x:c>
      <x:c r="AD4825" s="13" t="n">
        <x:v>123.0731427248708</x:v>
      </x:c>
      <x:c r="AE4825" s="13" t="n">
        <x:v>10.90158546700929</x:v>
      </x:c>
      <x:c r="AF4825" s="5" t="n">
        <x:v>5043</x:v>
      </x:c>
      <x:c r="AG4825" s="13" t="n">
        <x:v>123.0726464657198</x:v>
      </x:c>
      <x:c r="AH4825" s="13" t="n">
        <x:v>10.89815425136585</x:v>
      </x:c>
      <x:c r="AI4825" s="5" t="n">
        <x:v>5043</x:v>
      </x:c>
      <x:c r="AJ4825" s="5" t="str">
        <x:v>Stronger evidence - built or existing label</x:v>
      </x:c>
      <x:c r="AK4825" s="5" t="n">
        <x:v>5043</x:v>
      </x:c>
      <x:c r="AL4825" s="5" t="str">
        <x:v>TALISAY - VICTORIAS</x:v>
      </x:c>
      <x:c r="AM4825" s="5" t="str">
        <x:v>Tier 2 (Fiber Corridor / Lateral, 3-5 km)</x:v>
      </x:c>
      <x:c r="AN4825" s="14" t="n">
        <x:v>27.8</x:v>
      </x:c>
      <x:c r="AO4825" s="14" t="n">
        <x:v>27.803730045319412</x:v>
      </x:c>
      <x:c r="AP4825" s="14" t="n">
        <x:v>27.92614067671626</x:v>
      </x:c>
      <x:c r="AQ4825" s="14" t="n">
        <x:v>63.03</x:v>
      </x:c>
      <x:c r="AR4825" s="5" t="n">
        <x:v>323</x:v>
      </x:c>
      <x:c r="AS4825" s="11" t="str">
        <x:v>Vertex distance not reproduced within 0.011 km</x:v>
      </x:c>
      <x:c r="AT4825" s="5" t="str">
        <x:v>Batch 4 &amp; 5 (3,001 - 5,000)</x:v>
      </x:c>
      <x:c r="AU4825" s="5" t="n">
        <x:v>1825</x:v>
      </x:c>
    </x:row>
    <x:row r="4826" ht="60" customHeight="1">
      <x:c r="A4826" s="5" t="n">
        <x:v>4822</x:v>
      </x:c>
      <x:c r="B4826" s="5" t="n">
        <x:v>5</x:v>
      </x:c>
      <x:c r="C4826" s="10" t="str">
        <x:v>0500508029</x:v>
      </x:c>
      <x:c r="D4826" s="5" t="str">
        <x:v>Mahaba</x:v>
      </x:c>
      <x:c r="E4826" s="5" t="str">
        <x:v>City of Ligao</x:v>
      </x:c>
      <x:c r="F4826" s="5" t="str">
        <x:v>Albay</x:v>
      </x:c>
      <x:c r="G4826" s="11" t="str">
        <x:v>D - Other node or line within 3 km</x:v>
      </x:c>
      <x:c r="H4826" s="12" t="n">
        <x:v>3.5425269281009113</x:v>
      </x:c>
      <x:c r="I4826" s="12" t="n">
        <x:v>2.7416011588492393</x:v>
      </x:c>
      <x:c r="J4826" s="12" t="n">
        <x:v>2.7416011588492393</x:v>
      </x:c>
      <x:c r="K4826" s="12" t="n">
        <x:v>3.56</x:v>
      </x:c>
      <x:c r="L4826" s="12" t="n">
        <x:v>-0.017473071899088755</x:v>
      </x:c>
      <x:c r="M4826" s="12" t="n">
        <x:v>0.65</x:v>
      </x:c>
      <x:c r="N4826" s="12" t="n">
        <x:v>2.0916011588492394</x:v>
      </x:c>
      <x:c r="O4826" s="11" t="str">
        <x:v>LOA001 TYPE 3</x:v>
      </x:c>
      <x:c r="P4826" s="11" t="str">
        <x:v>TABACO - LIGAO AERIAL</x:v>
      </x:c>
      <x:c r="Q4826" s="11" t="str">
        <x:v>Stronger evidence - built or existing label</x:v>
      </x:c>
      <x:c r="R4826" s="11" t="str">
        <x:v>Compare a routed node lateral with an approved line tap; survey crossings and permissions.</x:v>
      </x:c>
      <x:c r="S4826" s="5" t="n">
        <x:v>4879</x:v>
      </x:c>
      <x:c r="T4826" s="5" t="str">
        <x:v>Region V (Bicol Region)</x:v>
      </x:c>
      <x:c r="U4826" s="13" t="n">
        <x:v>13.269292</x:v>
      </x:c>
      <x:c r="V4826" s="13" t="n">
        <x:v>123.547075</x:v>
      </x:c>
      <x:c r="W4826" s="12" t="n">
        <x:v>3.5576115187381783</x:v>
      </x:c>
      <x:c r="X4826" s="12" t="n">
        <x:v>0.581759099782114</x:v>
      </x:c>
      <x:c r="Y4826" s="12" t="n">
        <x:v>0.5807932161237958</x:v>
      </x:c>
      <x:c r="Z4826" s="12" t="n">
        <x:v>2.7416011588492393</x:v>
      </x:c>
      <x:c r="AA4826" s="5" t="str">
        <x:v>LOA001 TYPE 3</x:v>
      </x:c>
      <x:c r="AB4826" s="6" t="b">
        <x:v>1</x:v>
      </x:c>
      <x:c r="AC4826" s="5" t="n">
        <x:v>4537</x:v>
      </x:c>
      <x:c r="AD4826" s="13" t="n">
        <x:v>123.535308</x:v>
      </x:c>
      <x:c r="AE4826" s="13" t="n">
        <x:v>13.23941800000001</x:v>
      </x:c>
      <x:c r="AF4826" s="5" t="n">
        <x:v>4251</x:v>
      </x:c>
      <x:c r="AG4826" s="13" t="n">
        <x:v>123.5605934582591</x:v>
      </x:c>
      <x:c r="AH4826" s="13" t="n">
        <x:v>13.24834565173193</x:v>
      </x:c>
      <x:c r="AI4826" s="5" t="n">
        <x:v>4007</x:v>
      </x:c>
      <x:c r="AJ4826" s="5" t="str">
        <x:v>Excluded - planned or ongoing</x:v>
      </x:c>
      <x:c r="AK4826" s="5" t="n">
        <x:v>4251</x:v>
      </x:c>
      <x:c r="AL4826" s="5" t="str">
        <x:v>TABACO - LIGAO AERIAL</x:v>
      </x:c>
      <x:c r="AM4826" s="5" t="str">
        <x:v>Tier 2 (Fiber Corridor / Lateral, 3-5 km)</x:v>
      </x:c>
      <x:c r="AN4826" s="14" t="n">
        <x:v>40.5</x:v>
      </x:c>
      <x:c r="AO4826" s="14" t="n">
        <x:v>40.523702694453505</x:v>
      </x:c>
      <x:c r="AP4826" s="14" t="n">
        <x:v>30.702002381557648</x:v>
      </x:c>
      <x:c r="AQ4826" s="14" t="n">
        <x:v>63.03</x:v>
      </x:c>
      <x:c r="AR4826" s="5" t="n">
        <x:v>262</x:v>
      </x:c>
      <x:c r="AS4826" s="11" t="str">
        <x:v>Vertex distance not reproduced within 0.011 km; Screened route is &gt;0.5 km farther; Nearest raw line excluded from fiber screening</x:v>
      </x:c>
      <x:c r="AT4826" s="5" t="str">
        <x:v>Batch 4 &amp; 5 (3,001 - 5,000)</x:v>
      </x:c>
      <x:c r="AU4826" s="5" t="n">
        <x:v>1826</x:v>
      </x:c>
    </x:row>
    <x:row r="4827" ht="60" customHeight="1">
      <x:c r="A4827" s="5" t="n">
        <x:v>4823</x:v>
      </x:c>
      <x:c r="B4827" s="5" t="n">
        <x:v>5</x:v>
      </x:c>
      <x:c r="C4827" s="10" t="str">
        <x:v>1208007014</x:v>
      </x:c>
      <x:c r="D4827" s="5" t="str">
        <x:v>Kinabalan</x:v>
      </x:c>
      <x:c r="E4827" s="5" t="str">
        <x:v>Malungon</x:v>
      </x:c>
      <x:c r="F4827" s="5" t="str">
        <x:v>Sarangani</x:v>
      </x:c>
      <x:c r="G4827" s="11" t="str">
        <x:v>C - Line within 0.5 km; node over 1 km</x:v>
      </x:c>
      <x:c r="H4827" s="12" t="n">
        <x:v>1.6724379407075554</x:v>
      </x:c>
      <x:c r="I4827" s="12" t="n">
        <x:v>0.1445404901077633</x:v>
      </x:c>
      <x:c r="J4827" s="12" t="n">
        <x:v>0.1445404901077633</x:v>
      </x:c>
      <x:c r="K4827" s="12" t="n">
        <x:v>1.68</x:v>
      </x:c>
      <x:c r="L4827" s="12" t="n">
        <x:v>-0.007562059292444578</x:v>
      </x:c>
      <x:c r="M4827" s="12" t="n">
        <x:v>0.32</x:v>
      </x:c>
      <x:c r="N4827" s="12" t="n">
        <x:v>-0.17545950989223671</x:v>
      </x:c>
      <x:c r="O4827" s="11" t="str">
        <x:v>MGN002 - BP</x:v>
      </x:c>
      <x:c r="P4827" s="11" t="str">
        <x:v>DAVAO CITY - GENSAN</x:v>
      </x:c>
      <x:c r="Q4827" s="11" t="str">
        <x:v>Stronger evidence - built or existing label</x:v>
      </x:c>
      <x:c r="R4827" s="11" t="str">
        <x:v>Locate an authorized closure or handhole and confirm splicing/capacity; nearby cable alone is insufficient.</x:v>
      </x:c>
      <x:c r="S4827" s="5" t="n">
        <x:v>2638</x:v>
      </x:c>
      <x:c r="T4827" s="5" t="str">
        <x:v>Region XII (SOCCSKSARGEN)</x:v>
      </x:c>
      <x:c r="U4827" s="13" t="n">
        <x:v>6.458813</x:v>
      </x:c>
      <x:c r="V4827" s="13" t="n">
        <x:v>125.311109</x:v>
      </x:c>
      <x:c r="W4827" s="12" t="n">
        <x:v>1.6787187804202706</x:v>
      </x:c>
      <x:c r="X4827" s="12" t="n">
        <x:v>0.150497496793489</x:v>
      </x:c>
      <x:c r="Y4827" s="12" t="n">
        <x:v>0.1445404901077633</x:v>
      </x:c>
      <x:c r="Z4827" s="12" t="n">
        <x:v>0.1445404901077633</x:v>
      </x:c>
      <x:c r="AA4827" s="5" t="str">
        <x:v>MGN002 - BP</x:v>
      </x:c>
      <x:c r="AB4827" s="6" t="b">
        <x:v>1</x:v>
      </x:c>
      <x:c r="AC4827" s="5" t="n">
        <x:v>5312</x:v>
      </x:c>
      <x:c r="AD4827" s="13" t="n">
        <x:v>125.3188309376859</x:v>
      </x:c>
      <x:c r="AE4827" s="13" t="n">
        <x:v>6.471814906019485</x:v>
      </x:c>
      <x:c r="AF4827" s="5" t="n">
        <x:v>5076</x:v>
      </x:c>
      <x:c r="AG4827" s="13" t="n">
        <x:v>125.31240137753721</x:v>
      </x:c>
      <x:c r="AH4827" s="13" t="n">
        <x:v>6.45862023065704</x:v>
      </x:c>
      <x:c r="AI4827" s="5" t="n">
        <x:v>5076</x:v>
      </x:c>
      <x:c r="AJ4827" s="5" t="str">
        <x:v>Stronger evidence - built or existing label</x:v>
      </x:c>
      <x:c r="AK4827" s="5" t="n">
        <x:v>5076</x:v>
      </x:c>
      <x:c r="AL4827" s="5" t="str">
        <x:v>DAVAO CITY - GENSAN</x:v>
      </x:c>
      <x:c r="AM4827" s="5" t="str">
        <x:v>Tier 1B (Micro Drop, 1-3 km)</x:v>
      </x:c>
      <x:c r="AN4827" s="14" t="n">
        <x:v>67.1</x:v>
      </x:c>
      <x:c r="AO4827" s="14" t="n">
        <x:v>67.1209063848815</x:v>
      </x:c>
      <x:c r="AP4827" s="14" t="n">
        <x:v>67.2650719002169</x:v>
      </x:c>
      <x:c r="AQ4827" s="14" t="n">
        <x:v>63.03</x:v>
      </x:c>
      <x:c r="AR4827" s="5" t="n">
        <x:v>161</x:v>
      </x:c>
      <x:c r="AS4827" s="11" t="str">
        <x:v>Vertex distance not reproduced within 0.011 km</x:v>
      </x:c>
      <x:c r="AT4827" s="5" t="str">
        <x:v>Batch 4 &amp; 5 (3,001 - 5,000)</x:v>
      </x:c>
      <x:c r="AU4827" s="5" t="n">
        <x:v>1827</x:v>
      </x:c>
    </x:row>
    <x:row r="4828" ht="60" customHeight="1">
      <x:c r="A4828" s="5" t="n">
        <x:v>4824</x:v>
      </x:c>
      <x:c r="B4828" s="5" t="n">
        <x:v>5</x:v>
      </x:c>
      <x:c r="C4828" s="10" t="str">
        <x:v>0203108001</x:v>
      </x:c>
      <x:c r="D4828" s="5" t="str">
        <x:v>Alicaocao</x:v>
      </x:c>
      <x:c r="E4828" s="5" t="str">
        <x:v>City of Cauayan</x:v>
      </x:c>
      <x:c r="F4828" s="5" t="str">
        <x:v>Isabela</x:v>
      </x:c>
      <x:c r="G4828" s="11" t="str">
        <x:v>D - Other node or line within 3 km</x:v>
      </x:c>
      <x:c r="H4828" s="12" t="n">
        <x:v>2.0160199909149963</x:v>
      </x:c>
      <x:c r="I4828" s="12" t="n">
        <x:v>0.5599240664832573</x:v>
      </x:c>
      <x:c r="J4828" s="12" t="n">
        <x:v>0.5599240664832573</x:v>
      </x:c>
      <x:c r="K4828" s="12" t="n">
        <x:v>2.02</x:v>
      </x:c>
      <x:c r="L4828" s="12" t="n">
        <x:v>-0.003980009085003733</x:v>
      </x:c>
      <x:c r="M4828" s="12" t="n">
        <x:v>0.56</x:v>
      </x:c>
      <x:c r="N4828" s="12" t="n">
        <x:v>-0.00007593351674273219</x:v>
      </x:c>
      <x:c r="O4828" s="11" t="str">
        <x:v>CNI001 - TYPE 2</x:v>
      </x:c>
      <x:c r="P4828" s="11" t="str">
        <x:v>SEGMENT 11 (CAUAYAN - ILAGAN)</x:v>
      </x:c>
      <x:c r="Q4828" s="11" t="str">
        <x:v>Stronger evidence - built or existing label</x:v>
      </x:c>
      <x:c r="R4828" s="11" t="str">
        <x:v>Compare a routed node lateral with an approved line tap; survey crossings and permissions.</x:v>
      </x:c>
      <x:c r="S4828" s="5" t="n">
        <x:v>3184</x:v>
      </x:c>
      <x:c r="T4828" s="5" t="str">
        <x:v>Region II (Cagayan Valley)</x:v>
      </x:c>
      <x:c r="U4828" s="13" t="n">
        <x:v>16.94902</x:v>
      </x:c>
      <x:c r="V4828" s="13" t="n">
        <x:v>121.77806</x:v>
      </x:c>
      <x:c r="W4828" s="12" t="n">
        <x:v>2.0201211094058653</x:v>
      </x:c>
      <x:c r="X4828" s="12" t="n">
        <x:v>0.5594656455766751</x:v>
      </x:c>
      <x:c r="Y4828" s="12" t="n">
        <x:v>0.5599240664832573</x:v>
      </x:c>
      <x:c r="Z4828" s="12" t="n">
        <x:v>0.5599240664832573</x:v>
      </x:c>
      <x:c r="AA4828" s="5" t="str">
        <x:v>CNI001 - TYPE 2</x:v>
      </x:c>
      <x:c r="AB4828" s="6" t="b">
        <x:v>1</x:v>
      </x:c>
      <x:c r="AC4828" s="5" t="n">
        <x:v>3666</x:v>
      </x:c>
      <x:c r="AD4828" s="13" t="n">
        <x:v>121.7654680018373</x:v>
      </x:c>
      <x:c r="AE4828" s="13" t="n">
        <x:v>16.93542000115833</x:v>
      </x:c>
      <x:c r="AF4828" s="5" t="n">
        <x:v>3317</x:v>
      </x:c>
      <x:c r="AG4828" s="13" t="n">
        <x:v>121.7730581474945</x:v>
      </x:c>
      <x:c r="AH4828" s="13" t="n">
        <x:v>16.95057652933985</x:v>
      </x:c>
      <x:c r="AI4828" s="5" t="n">
        <x:v>3317</x:v>
      </x:c>
      <x:c r="AJ4828" s="5" t="str">
        <x:v>Stronger evidence - built or existing label</x:v>
      </x:c>
      <x:c r="AK4828" s="5" t="n">
        <x:v>3317</x:v>
      </x:c>
      <x:c r="AL4828" s="5" t="str">
        <x:v>SEGMENT 11 (CAUAYAN - ILAGAN)</x:v>
      </x:c>
      <x:c r="AM4828" s="5" t="str">
        <x:v>Tier 1B (Micro Drop, 1-3 km)</x:v>
      </x:c>
      <x:c r="AN4828" s="14" t="n">
        <x:v>61</x:v>
      </x:c>
      <x:c r="AO4828" s="14" t="n">
        <x:v>61.000572219662175</x:v>
      </x:c>
      <x:c r="AP4828" s="14" t="n">
        <x:v>61.0682780349499</x:v>
      </x:c>
      <x:c r="AQ4828" s="14" t="n">
        <x:v>63.03</x:v>
      </x:c>
      <x:c r="AR4828" s="5" t="n">
        <x:v>193</x:v>
      </x:c>
      <x:c r="AS4828" s="11" t="str"/>
      <x:c r="AT4828" s="5" t="str">
        <x:v>Batch 4 &amp; 5 (3,001 - 5,000)</x:v>
      </x:c>
      <x:c r="AU4828" s="5" t="n">
        <x:v>1828</x:v>
      </x:c>
    </x:row>
    <x:row r="4829" ht="60" customHeight="1">
      <x:c r="A4829" s="5" t="n">
        <x:v>4825</x:v>
      </x:c>
      <x:c r="B4829" s="5" t="n">
        <x:v>5</x:v>
      </x:c>
      <x:c r="C4829" s="10" t="str">
        <x:v>0105532005</x:v>
      </x:c>
      <x:c r="D4829" s="5" t="str">
        <x:v>Antipangol</x:v>
      </x:c>
      <x:c r="E4829" s="5" t="str">
        <x:v>City of San Carlos</x:v>
      </x:c>
      <x:c r="F4829" s="5" t="str">
        <x:v>Pangasinan</x:v>
      </x:c>
      <x:c r="G4829" s="11" t="str">
        <x:v>B - Node 0.5-1 km</x:v>
      </x:c>
      <x:c r="H4829" s="12" t="n">
        <x:v>0.9936285187433449</x:v>
      </x:c>
      <x:c r="I4829" s="12" t="n">
        <x:v>8.097413782639133</x:v>
      </x:c>
      <x:c r="J4829" s="12" t="n">
        <x:v>0.9936285187433449</x:v>
      </x:c>
      <x:c r="K4829" s="12" t="n">
        <x:v>1</x:v>
      </x:c>
      <x:c r="L4829" s="12" t="n">
        <x:v>-0.006371481256655098</x:v>
      </x:c>
      <x:c r="M4829" s="12" t="n">
        <x:v>7.79</x:v>
      </x:c>
      <x:c r="N4829" s="12" t="n">
        <x:v>0.30741378263913344</x:v>
      </x:c>
      <x:c r="O4829" s="11" t="str">
        <x:v>LNP002 - PM</x:v>
      </x:c>
      <x:c r="P4829" s="11" t="str">
        <x:v>96CORE</x:v>
      </x:c>
      <x:c r="Q4829" s="11" t="str">
        <x:v>Conditional - mapped route, status unverified</x:v>
      </x:c>
      <x:c r="R4829" s="11" t="str">
        <x:v>Survey a short node lateral; confirm port/fiber capacity, access and route.</x:v>
      </x:c>
      <x:c r="S4829" s="5" t="n">
        <x:v>1956</x:v>
      </x:c>
      <x:c r="T4829" s="5" t="str">
        <x:v>Region I (Ilocos Region)</x:v>
      </x:c>
      <x:c r="U4829" s="13" t="n">
        <x:v>15.93127</x:v>
      </x:c>
      <x:c r="V4829" s="13" t="n">
        <x:v>120.27282</x:v>
      </x:c>
      <x:c r="W4829" s="12" t="n">
        <x:v>0.9980985816817449</x:v>
      </x:c>
      <x:c r="X4829" s="12" t="n">
        <x:v>7.78958804019246</x:v>
      </x:c>
      <x:c r="Y4829" s="12" t="n">
        <x:v>7.799256645854667</x:v>
      </x:c>
      <x:c r="Z4829" s="12" t="n">
        <x:v>8.84137023446835</x:v>
      </x:c>
      <x:c r="AA4829" s="5" t="str">
        <x:v>LNP002 - PM</x:v>
      </x:c>
      <x:c r="AB4829" s="6" t="b">
        <x:v>1</x:v>
      </x:c>
      <x:c r="AC4829" s="5" t="n">
        <x:v>3792</x:v>
      </x:c>
      <x:c r="AD4829" s="13" t="n">
        <x:v>120.2706059982322</x:v>
      </x:c>
      <x:c r="AE4829" s="13" t="n">
        <x:v>15.93998999795214</x:v>
      </x:c>
      <x:c r="AF4829" s="5" t="n">
        <x:v>3261</x:v>
      </x:c>
      <x:c r="AG4829" s="13" t="n">
        <x:v>120.3483136734626</x:v>
      </x:c>
      <x:c r="AH4829" s="13" t="n">
        <x:v>15.926945623980885</x:v>
      </x:c>
      <x:c r="AI4829" s="5" t="n">
        <x:v>1777</x:v>
      </x:c>
      <x:c r="AJ4829" s="5" t="str">
        <x:v>Excluded - civil works only or unclear cable</x:v>
      </x:c>
      <x:c r="AK4829" s="5" t="n">
        <x:v>3302</x:v>
      </x:c>
      <x:c r="AL4829" s="5" t="str">
        <x:v>BINMALEY</x:v>
      </x:c>
      <x:c r="AM4829" s="5" t="str">
        <x:v>Tier 1A (Direct Coloc, &lt;1 km)</x:v>
      </x:c>
      <x:c r="AN4829" s="14" t="n">
        <x:v>71.7</x:v>
      </x:c>
      <x:c r="AO4829" s="14" t="n">
        <x:v>71.65313105737893</x:v>
      </x:c>
      <x:c r="AP4829" s="14" t="n">
        <x:v>71.80547163314088</x:v>
      </x:c>
      <x:c r="AQ4829" s="14" t="n">
        <x:v>63.03</x:v>
      </x:c>
      <x:c r="AR4829" s="5" t="n">
        <x:v>151</x:v>
      </x:c>
      <x:c r="AS4829" s="11" t="str">
        <x:v>Nearest raw line excluded from fiber screening; Nearest screened line status requires confirmation; Within 50 m of a screening threshold</x:v>
      </x:c>
      <x:c r="AT4829" s="5" t="str">
        <x:v>Batch 4 &amp; 5 (3,001 - 5,000)</x:v>
      </x:c>
      <x:c r="AU4829" s="5" t="n">
        <x:v>1829</x:v>
      </x:c>
    </x:row>
    <x:row r="4830" ht="60" customHeight="1">
      <x:c r="A4830" s="5" t="n">
        <x:v>4826</x:v>
      </x:c>
      <x:c r="B4830" s="5" t="n">
        <x:v>5</x:v>
      </x:c>
      <x:c r="C4830" s="10" t="str">
        <x:v>0307706023</x:v>
      </x:c>
      <x:c r="D4830" s="5" t="str">
        <x:v>South Poblacion</x:v>
      </x:c>
      <x:c r="E4830" s="5" t="str">
        <x:v>Dipaculao</x:v>
      </x:c>
      <x:c r="F4830" s="5" t="str">
        <x:v>Aurora</x:v>
      </x:c>
      <x:c r="G4830" s="11" t="str">
        <x:v>B - Node 0.5-1 km</x:v>
      </x:c>
      <x:c r="H4830" s="12" t="n">
        <x:v>0.9953019481491129</x:v>
      </x:c>
      <x:c r="I4830" s="12" t="n">
        <x:v>0.07231422283747119</x:v>
      </x:c>
      <x:c r="J4830" s="12" t="n">
        <x:v>0.07231422283747119</x:v>
      </x:c>
      <x:c r="K4830" s="12" t="n">
        <x:v>1</x:v>
      </x:c>
      <x:c r="L4830" s="12" t="n">
        <x:v>-0.004698051850887119</x:v>
      </x:c>
      <x:c r="M4830" s="12" t="n">
        <x:v>0.08</x:v>
      </x:c>
      <x:c r="N4830" s="12" t="n">
        <x:v>-0.007685777162528815</x:v>
      </x:c>
      <x:c r="O4830" s="11" t="str">
        <x:v>DPA003 - TYPE 4A</x:v>
      </x:c>
      <x:c r="P4830" s="11" t="str">
        <x:v>SEGMENT 49 (DIPACULAO - BALER)</x:v>
      </x:c>
      <x:c r="Q4830" s="11" t="str">
        <x:v>Stronger evidence - built or existing label</x:v>
      </x:c>
      <x:c r="R4830" s="11" t="str">
        <x:v>Survey a short node lateral; confirm port/fiber capacity, access and route.</x:v>
      </x:c>
      <x:c r="S4830" s="5" t="n">
        <x:v>1961</x:v>
      </x:c>
      <x:c r="T4830" s="5" t="str">
        <x:v>Region III (Central Luzon)</x:v>
      </x:c>
      <x:c r="U4830" s="13" t="n">
        <x:v>15.844071</x:v>
      </x:c>
      <x:c r="V4830" s="13" t="n">
        <x:v>121.535747</x:v>
      </x:c>
      <x:c r="W4830" s="12" t="n">
        <x:v>1.0000629044153417</x:v>
      </x:c>
      <x:c r="X4830" s="12" t="n">
        <x:v>0.0789636320834542</x:v>
      </x:c>
      <x:c r="Y4830" s="12" t="n">
        <x:v>0.07231422283747119</x:v>
      </x:c>
      <x:c r="Z4830" s="12" t="n">
        <x:v>0.07231422283747119</x:v>
      </x:c>
      <x:c r="AA4830" s="5" t="str">
        <x:v>DPA003 - TYPE 4A</x:v>
      </x:c>
      <x:c r="AB4830" s="6" t="b">
        <x:v>1</x:v>
      </x:c>
      <x:c r="AC4830" s="5" t="n">
        <x:v>3538</x:v>
      </x:c>
      <x:c r="AD4830" s="13" t="n">
        <x:v>121.5347099732405</x:v>
      </x:c>
      <x:c r="AE4830" s="13" t="n">
        <x:v>15.8351327225241</x:v>
      </x:c>
      <x:c r="AF4830" s="5" t="n">
        <x:v>3473</x:v>
      </x:c>
      <x:c r="AG4830" s="13" t="n">
        <x:v>121.53507491043466</x:v>
      </x:c>
      <x:c r="AH4830" s="13" t="n">
        <x:v>15.844132603020512</x:v>
      </x:c>
      <x:c r="AI4830" s="5" t="n">
        <x:v>3473</x:v>
      </x:c>
      <x:c r="AJ4830" s="5" t="str">
        <x:v>Stronger evidence - built or existing label</x:v>
      </x:c>
      <x:c r="AK4830" s="5" t="n">
        <x:v>3473</x:v>
      </x:c>
      <x:c r="AL4830" s="5" t="str">
        <x:v>SEGMENT 49 (DIPACULAO - BALER)</x:v>
      </x:c>
      <x:c r="AM4830" s="5" t="str">
        <x:v>Tier 1B (Micro Drop, 1-3 km)</x:v>
      </x:c>
      <x:c r="AN4830" s="14" t="n">
        <x:v>81.7</x:v>
      </x:c>
      <x:c r="AO4830" s="14" t="n">
        <x:v>81.65313105737893</x:v>
      </x:c>
      <x:c r="AP4830" s="14" t="n">
        <x:v>81.76542900635538</x:v>
      </x:c>
      <x:c r="AQ4830" s="14" t="n">
        <x:v>63.03</x:v>
      </x:c>
      <x:c r="AR4830" s="5" t="n">
        <x:v>112</x:v>
      </x:c>
      <x:c r="AS4830" s="11" t="str">
        <x:v>Within 50 m of a screening threshold</x:v>
      </x:c>
      <x:c r="AT4830" s="5" t="str">
        <x:v>Batch 4 &amp; 5 (3,001 - 5,000)</x:v>
      </x:c>
      <x:c r="AU4830" s="5" t="n">
        <x:v>1830</x:v>
      </x:c>
    </x:row>
    <x:row r="4831" ht="60" customHeight="1">
      <x:c r="A4831" s="5" t="n">
        <x:v>4827</x:v>
      </x:c>
      <x:c r="B4831" s="5" t="n">
        <x:v>5</x:v>
      </x:c>
      <x:c r="C4831" s="10" t="str">
        <x:v>0102803012</x:v>
      </x:c>
      <x:c r="D4831" s="5" t="str">
        <x:v>Gabut Sur</x:v>
      </x:c>
      <x:c r="E4831" s="5" t="str">
        <x:v>Badoc</x:v>
      </x:c>
      <x:c r="F4831" s="5" t="str">
        <x:v>Ilocos Norte</x:v>
      </x:c>
      <x:c r="G4831" s="11" t="str">
        <x:v>B - Node 0.5-1 km</x:v>
      </x:c>
      <x:c r="H4831" s="12" t="n">
        <x:v>0.6195761231775138</x:v>
      </x:c>
      <x:c r="I4831" s="12" t="n">
        <x:v>0.05994980707962687</x:v>
      </x:c>
      <x:c r="J4831" s="12" t="n">
        <x:v>0.05994980707962687</x:v>
      </x:c>
      <x:c r="K4831" s="12" t="n">
        <x:v>0.62</x:v>
      </x:c>
      <x:c r="L4831" s="12" t="n">
        <x:v>-0.0004238768224862355</x:v>
      </x:c>
      <x:c r="M4831" s="12" t="n">
        <x:v>0.27</x:v>
      </x:c>
      <x:c r="N4831" s="12" t="n">
        <x:v>-0.21005019292037314</x:v>
      </x:c>
      <x:c r="O4831" s="11" t="str">
        <x:v>BDI001 - BP</x:v>
      </x:c>
      <x:c r="P4831" s="11" t="str">
        <x:v>SEGMENT 3 (VIGAN - BATAC)</x:v>
      </x:c>
      <x:c r="Q4831" s="11" t="str">
        <x:v>Stronger evidence - built or existing label</x:v>
      </x:c>
      <x:c r="R4831" s="11" t="str">
        <x:v>Survey a short node lateral; confirm port/fiber capacity, access and route.</x:v>
      </x:c>
      <x:c r="S4831" s="5" t="n">
        <x:v>1181</x:v>
      </x:c>
      <x:c r="T4831" s="5" t="str">
        <x:v>Region I (Ilocos Region)</x:v>
      </x:c>
      <x:c r="U4831" s="13" t="n">
        <x:v>17.925204</x:v>
      </x:c>
      <x:c r="V4831" s="13" t="n">
        <x:v>120.485589</x:v>
      </x:c>
      <x:c r="W4831" s="12" t="n">
        <x:v>0.6192547573324673</x:v>
      </x:c>
      <x:c r="X4831" s="12" t="n">
        <x:v>0.2730010490376811</x:v>
      </x:c>
      <x:c r="Y4831" s="12" t="n">
        <x:v>0.05994980707962687</x:v>
      </x:c>
      <x:c r="Z4831" s="12" t="n">
        <x:v>0.05994980707962687</x:v>
      </x:c>
      <x:c r="AA4831" s="5" t="str">
        <x:v>BDI001 - BP</x:v>
      </x:c>
      <x:c r="AB4831" s="6" t="b">
        <x:v>1</x:v>
      </x:c>
      <x:c r="AC4831" s="5" t="n">
        <x:v>3621</x:v>
      </x:c>
      <x:c r="AD4831" s="13" t="n">
        <x:v>120.4801979977277</x:v>
      </x:c>
      <x:c r="AE4831" s="13" t="n">
        <x:v>17.92303500108301</x:v>
      </x:c>
      <x:c r="AF4831" s="5" t="n">
        <x:v>3270</x:v>
      </x:c>
      <x:c r="AG4831" s="13" t="n">
        <x:v>120.48545524754417</x:v>
      </x:c>
      <x:c r="AH4831" s="13" t="n">
        <x:v>17.925730301948985</x:v>
      </x:c>
      <x:c r="AI4831" s="5" t="n">
        <x:v>3270</x:v>
      </x:c>
      <x:c r="AJ4831" s="5" t="str">
        <x:v>Stronger evidence - built or existing label</x:v>
      </x:c>
      <x:c r="AK4831" s="5" t="n">
        <x:v>3270</x:v>
      </x:c>
      <x:c r="AL4831" s="5" t="str">
        <x:v>SEGMENT 3 (VIGAN - BATAC)</x:v>
      </x:c>
      <x:c r="AM4831" s="5" t="str">
        <x:v>Tier 1A (Direct Coloc, &lt;1 km)</x:v>
      </x:c>
      <x:c r="AN4831" s="14" t="n">
        <x:v>91.3</x:v>
      </x:c>
      <x:c r="AO4831" s="14" t="n">
        <x:v>91.32907017103442</x:v>
      </x:c>
      <x:c r="AP4831" s="14" t="n">
        <x:v>91.34056215215934</x:v>
      </x:c>
      <x:c r="AQ4831" s="14" t="n">
        <x:v>63.03</x:v>
      </x:c>
      <x:c r="AR4831" s="5" t="n">
        <x:v>74</x:v>
      </x:c>
      <x:c r="AS4831" s="11" t="str"/>
      <x:c r="AT4831" s="5" t="str">
        <x:v>Batch 4 &amp; 5 (3,001 - 5,000)</x:v>
      </x:c>
      <x:c r="AU4831" s="5" t="n">
        <x:v>1831</x:v>
      </x:c>
    </x:row>
    <x:row r="4832" ht="60" customHeight="1">
      <x:c r="A4832" s="5" t="n">
        <x:v>4828</x:v>
      </x:c>
      <x:c r="B4832" s="5" t="n">
        <x:v>5</x:v>
      </x:c>
      <x:c r="C4832" s="10" t="str">
        <x:v>0501707004</x:v>
      </x:c>
      <x:c r="D4832" s="5" t="str">
        <x:v>Camagong</x:v>
      </x:c>
      <x:c r="E4832" s="5" t="str">
        <x:v>Cabusao</x:v>
      </x:c>
      <x:c r="F4832" s="5" t="str">
        <x:v>Camarines Sur</x:v>
      </x:c>
      <x:c r="G4832" s="11" t="str">
        <x:v>D - Other node or line within 3 km</x:v>
      </x:c>
      <x:c r="H4832" s="12" t="n">
        <x:v>1.0022196241850105</x:v>
      </x:c>
      <x:c r="I4832" s="12" t="n">
        <x:v>10.305339920783245</x:v>
      </x:c>
      <x:c r="J4832" s="12" t="n">
        <x:v>1.0022196241850105</x:v>
      </x:c>
      <x:c r="K4832" s="12" t="n">
        <x:v>1</x:v>
      </x:c>
      <x:c r="L4832" s="12" t="n">
        <x:v>0.002219624185010538</x:v>
      </x:c>
      <x:c r="M4832" s="12" t="n">
        <x:v>10.32</x:v>
      </x:c>
      <x:c r="N4832" s="12" t="n">
        <x:v>-0.014660079216755051</x:v>
      </x:c>
      <x:c r="O4832" s="11" t="str">
        <x:v>CBC001 - PM</x:v>
      </x:c>
      <x:c r="P4832" s="11" t="str">
        <x:v>EE11-HH12</x:v>
      </x:c>
      <x:c r="Q4832" s="11" t="str">
        <x:v>Stronger evidence - built or existing label</x:v>
      </x:c>
      <x:c r="R4832" s="11" t="str">
        <x:v>Compare a routed node lateral with an approved line tap; survey crossings and permissions.</x:v>
      </x:c>
      <x:c r="S4832" s="5" t="n">
        <x:v>3607</x:v>
      </x:c>
      <x:c r="T4832" s="5" t="str">
        <x:v>Region V (Bicol Region)</x:v>
      </x:c>
      <x:c r="U4832" s="13" t="n">
        <x:v>13.719077</x:v>
      </x:c>
      <x:c r="V4832" s="13" t="n">
        <x:v>123.107519</x:v>
      </x:c>
      <x:c r="W4832" s="12" t="n">
        <x:v>1.0045951832274744</x:v>
      </x:c>
      <x:c r="X4832" s="12" t="n">
        <x:v>10.318010648233235</x:v>
      </x:c>
      <x:c r="Y4832" s="12" t="n">
        <x:v>10.305339920783245</x:v>
      </x:c>
      <x:c r="Z4832" s="12" t="n">
        <x:v>10.305339920783245</x:v>
      </x:c>
      <x:c r="AA4832" s="5" t="str">
        <x:v>CBC001 - PM</x:v>
      </x:c>
      <x:c r="AB4832" s="6" t="b">
        <x:v>1</x:v>
      </x:c>
      <x:c r="AC4832" s="5" t="n">
        <x:v>4577</x:v>
      </x:c>
      <x:c r="AD4832" s="13" t="n">
        <x:v>123.1135370033025</x:v>
      </x:c>
      <x:c r="AE4832" s="13" t="n">
        <x:v>13.72596500352447</x:v>
      </x:c>
      <x:c r="AF4832" s="5" t="n">
        <x:v>3948</x:v>
      </x:c>
      <x:c r="AG4832" s="13" t="n">
        <x:v>123.1814114648127</x:v>
      </x:c>
      <x:c r="AH4832" s="13" t="n">
        <x:v>13.6602884385637</x:v>
      </x:c>
      <x:c r="AI4832" s="5" t="n">
        <x:v>3948</x:v>
      </x:c>
      <x:c r="AJ4832" s="5" t="str">
        <x:v>Stronger evidence - built or existing label</x:v>
      </x:c>
      <x:c r="AK4832" s="5" t="n">
        <x:v>3948</x:v>
      </x:c>
      <x:c r="AL4832" s="5" t="str">
        <x:v>EE11-HH12</x:v>
      </x:c>
      <x:c r="AM4832" s="5" t="str">
        <x:v>Tier 1B (Micro Drop, 1-3 km)</x:v>
      </x:c>
      <x:c r="AN4832" s="14" t="n">
        <x:v>71.5</x:v>
      </x:c>
      <x:c r="AO4832" s="14" t="n">
        <x:v>71.65313105737893</x:v>
      </x:c>
      <x:c r="AP4832" s="14" t="n">
        <x:v>71.60013632365298</x:v>
      </x:c>
      <x:c r="AQ4832" s="14" t="n">
        <x:v>63.02</x:v>
      </x:c>
      <x:c r="AR4832" s="5" t="n">
        <x:v>108</x:v>
      </x:c>
      <x:c r="AS4832" s="11" t="str">
        <x:v>Within 50 m of a screening threshold</x:v>
      </x:c>
      <x:c r="AT4832" s="5" t="str">
        <x:v>Batch 4 &amp; 5 (3,001 - 5,000)</x:v>
      </x:c>
      <x:c r="AU4832" s="5" t="n">
        <x:v>1832</x:v>
      </x:c>
    </x:row>
    <x:row r="4833" ht="60" customHeight="1">
      <x:c r="A4833" s="5" t="n">
        <x:v>4829</x:v>
      </x:c>
      <x:c r="B4833" s="5" t="n">
        <x:v>5</x:v>
      </x:c>
      <x:c r="C4833" s="10" t="str">
        <x:v>0501601016</x:v>
      </x:c>
      <x:c r="D4833" s="5" t="str">
        <x:v>Matnog</x:v>
      </x:c>
      <x:c r="E4833" s="5" t="str">
        <x:v>Basud</x:v>
      </x:c>
      <x:c r="F4833" s="5" t="str">
        <x:v>Camarines Norte</x:v>
      </x:c>
      <x:c r="G4833" s="11" t="str">
        <x:v>D - Other node or line within 3 km</x:v>
      </x:c>
      <x:c r="H4833" s="12" t="n">
        <x:v>4.366745831447586</x:v>
      </x:c>
      <x:c r="I4833" s="12" t="n">
        <x:v>1.589317931331893</x:v>
      </x:c>
      <x:c r="J4833" s="12" t="n">
        <x:v>1.589317931331893</x:v>
      </x:c>
      <x:c r="K4833" s="12" t="n">
        <x:v>4.39</x:v>
      </x:c>
      <x:c r="L4833" s="12" t="n">
        <x:v>-0.023254168552413468</x:v>
      </x:c>
      <x:c r="M4833" s="12" t="n">
        <x:v>1.9</x:v>
      </x:c>
      <x:c r="N4833" s="12" t="n">
        <x:v>-0.3106820686681069</x:v>
      </x:c>
      <x:c r="O4833" s="11" t="str">
        <x:v>DEC001
- TYPE 2</x:v>
      </x:c>
      <x:c r="P4833" s="11" t="str">
        <x:v>PAGBILAO - NAGA (UG + Aerial)</x:v>
      </x:c>
      <x:c r="Q4833" s="11" t="str">
        <x:v>Stronger evidence - built or existing label</x:v>
      </x:c>
      <x:c r="R4833" s="11" t="str">
        <x:v>Compare a routed node lateral with an approved line tap; survey crossings and permissions.</x:v>
      </x:c>
      <x:c r="S4833" s="5" t="n">
        <x:v>4377</x:v>
      </x:c>
      <x:c r="T4833" s="5" t="str">
        <x:v>Region V (Bicol Region)</x:v>
      </x:c>
      <x:c r="U4833" s="13" t="n">
        <x:v>14.0759</x:v>
      </x:c>
      <x:c r="V4833" s="13" t="n">
        <x:v>122.945513</x:v>
      </x:c>
      <x:c r="W4833" s="12" t="n">
        <x:v>4.38751056773487</x:v>
      </x:c>
      <x:c r="X4833" s="12" t="n">
        <x:v>1.9016900369523997</x:v>
      </x:c>
      <x:c r="Y4833" s="12" t="n">
        <x:v>1.589317931331893</x:v>
      </x:c>
      <x:c r="Z4833" s="12" t="n">
        <x:v>1.589317931331893</x:v>
      </x:c>
      <x:c r="AA4833" s="5" t="str">
        <x:v>DEC001
- TYPE 2</x:v>
      </x:c>
      <x:c r="AB4833" s="6" t="b">
        <x:v>1</x:v>
      </x:c>
      <x:c r="AC4833" s="5" t="n">
        <x:v>4556</x:v>
      </x:c>
      <x:c r="AD4833" s="13" t="n">
        <x:v>122.953703</x:v>
      </x:c>
      <x:c r="AE4833" s="13" t="n">
        <x:v>14.11455</x:v>
      </x:c>
      <x:c r="AF4833" s="5" t="n">
        <x:v>4244</x:v>
      </x:c>
      <x:c r="AG4833" s="13" t="n">
        <x:v>122.95981773068453</x:v>
      </x:c>
      <x:c r="AH4833" s="13" t="n">
        <x:v>14.079273192241892</x:v>
      </x:c>
      <x:c r="AI4833" s="5" t="n">
        <x:v>4244</x:v>
      </x:c>
      <x:c r="AJ4833" s="5" t="str">
        <x:v>Stronger evidence - built or existing label</x:v>
      </x:c>
      <x:c r="AK4833" s="5" t="n">
        <x:v>4244</x:v>
      </x:c>
      <x:c r="AL4833" s="5" t="str">
        <x:v>PAGBILAO - NAGA (UG + Aerial)</x:v>
      </x:c>
      <x:c r="AM4833" s="5" t="str">
        <x:v>Tier 2 (Fiber Corridor / Lateral, 3-5 km)</x:v>
      </x:c>
      <x:c r="AN4833" s="14" t="n">
        <x:v>33.2</x:v>
      </x:c>
      <x:c r="AO4833" s="14" t="n">
        <x:v>33.14634425831558</x:v>
      </x:c>
      <x:c r="AP4833" s="14" t="n">
        <x:v>33.32645775166145</x:v>
      </x:c>
      <x:c r="AQ4833" s="14" t="n">
        <x:v>63.02</x:v>
      </x:c>
      <x:c r="AR4833" s="5" t="n">
        <x:v>286</x:v>
      </x:c>
      <x:c r="AS4833" s="11" t="str"/>
      <x:c r="AT4833" s="5" t="str">
        <x:v>Batch 4 &amp; 5 (3,001 - 5,000)</x:v>
      </x:c>
      <x:c r="AU4833" s="5" t="n">
        <x:v>1833</x:v>
      </x:c>
    </x:row>
    <x:row r="4834" ht="60" customHeight="1">
      <x:c r="A4834" s="5" t="n">
        <x:v>4830</x:v>
      </x:c>
      <x:c r="B4834" s="5" t="n">
        <x:v>5</x:v>
      </x:c>
      <x:c r="C4834" s="10" t="str">
        <x:v>0201505026</x:v>
      </x:c>
      <x:c r="D4834" s="5" t="str">
        <x:v>Gaddang</x:v>
      </x:c>
      <x:c r="E4834" s="5" t="str">
        <x:v>Aparri</x:v>
      </x:c>
      <x:c r="F4834" s="5" t="str">
        <x:v>Cagayan</x:v>
      </x:c>
      <x:c r="G4834" s="11" t="str">
        <x:v>D - Other node or line within 3 km</x:v>
      </x:c>
      <x:c r="H4834" s="12" t="n">
        <x:v>2.1690318120557834</x:v>
      </x:c>
      <x:c r="I4834" s="12" t="n">
        <x:v>9.830934894253756</x:v>
      </x:c>
      <x:c r="J4834" s="12" t="n">
        <x:v>2.1690318120557834</x:v>
      </x:c>
      <x:c r="K4834" s="12" t="n">
        <x:v>2.17</x:v>
      </x:c>
      <x:c r="L4834" s="12" t="n">
        <x:v>-0.000968187944216492</x:v>
      </x:c>
      <x:c r="M4834" s="12" t="n">
        <x:v>10.22</x:v>
      </x:c>
      <x:c r="N4834" s="12" t="n">
        <x:v>-0.3890651057462442</x:v>
      </x:c>
      <x:c r="O4834" s="11" t="str">
        <x:v>ARC001 - TYPE 3</x:v>
      </x:c>
      <x:c r="P4834" s="11" t="str">
        <x:v>SEGMENT 30 (LAL-LO - STA ANA)</x:v>
      </x:c>
      <x:c r="Q4834" s="11" t="str">
        <x:v>Stronger evidence - built or existing label</x:v>
      </x:c>
      <x:c r="R4834" s="11" t="str">
        <x:v>Compare a routed node lateral with an approved line tap; survey crossings and permissions.</x:v>
      </x:c>
      <x:c r="S4834" s="5" t="n">
        <x:v>4753</x:v>
      </x:c>
      <x:c r="T4834" s="5" t="str">
        <x:v>Region II (Cagayan Valley)</x:v>
      </x:c>
      <x:c r="U4834" s="13" t="n">
        <x:v>18.342983</x:v>
      </x:c>
      <x:c r="V4834" s="13" t="n">
        <x:v>121.651241</x:v>
      </x:c>
      <x:c r="W4834" s="12" t="n">
        <x:v>2.1719103106571827</x:v>
      </x:c>
      <x:c r="X4834" s="12" t="n">
        <x:v>9.86686379534202</x:v>
      </x:c>
      <x:c r="Y4834" s="12" t="n">
        <x:v>9.830934894253756</x:v>
      </x:c>
      <x:c r="Z4834" s="12" t="n">
        <x:v>9.830934894253756</x:v>
      </x:c>
      <x:c r="AA4834" s="5" t="str">
        <x:v>ARC001 - TYPE 3</x:v>
      </x:c>
      <x:c r="AB4834" s="6" t="b">
        <x:v>1</x:v>
      </x:c>
      <x:c r="AC4834" s="5" t="n">
        <x:v>3577</x:v>
      </x:c>
      <x:c r="AD4834" s="13" t="n">
        <x:v>121.6361240027716</x:v>
      </x:c>
      <x:c r="AE4834" s="13" t="n">
        <x:v>18.35623599512639</x:v>
      </x:c>
      <x:c r="AF4834" s="5" t="n">
        <x:v>3323</x:v>
      </x:c>
      <x:c r="AG4834" s="13" t="n">
        <x:v>121.6883311926281</x:v>
      </x:c>
      <x:c r="AH4834" s="13" t="n">
        <x:v>18.26153453803288</x:v>
      </x:c>
      <x:c r="AI4834" s="5" t="n">
        <x:v>3323</x:v>
      </x:c>
      <x:c r="AJ4834" s="5" t="str">
        <x:v>Stronger evidence - built or existing label</x:v>
      </x:c>
      <x:c r="AK4834" s="5" t="n">
        <x:v>3323</x:v>
      </x:c>
      <x:c r="AL4834" s="5" t="str">
        <x:v>SEGMENT 30 (LAL-LO - STA ANA)</x:v>
      </x:c>
      <x:c r="AM4834" s="5" t="str">
        <x:v>Tier 1B (Micro Drop, 1-3 km)</x:v>
      </x:c>
      <x:c r="AN4834" s="14" t="n">
        <x:v>48.5</x:v>
      </x:c>
      <x:c r="AO4834" s="14" t="n">
        <x:v>48.51324496171635</x:v>
      </x:c>
      <x:c r="AP4834" s="14" t="n">
        <x:v>48.528904134719774</x:v>
      </x:c>
      <x:c r="AQ4834" s="14" t="n">
        <x:v>63.02</x:v>
      </x:c>
      <x:c r="AR4834" s="5" t="n">
        <x:v>242</x:v>
      </x:c>
      <x:c r="AS4834" s="11" t="str">
        <x:v>Vertex distance not reproduced within 0.011 km</x:v>
      </x:c>
      <x:c r="AT4834" s="5" t="str">
        <x:v>Batch 4 &amp; 5 (3,001 - 5,000)</x:v>
      </x:c>
      <x:c r="AU4834" s="5" t="n">
        <x:v>1834</x:v>
      </x:c>
    </x:row>
    <x:row r="4835" ht="60" customHeight="1">
      <x:c r="A4835" s="5" t="n">
        <x:v>4831</x:v>
      </x:c>
      <x:c r="B4835" s="5" t="n">
        <x:v>5</x:v>
      </x:c>
      <x:c r="C4835" s="10" t="str">
        <x:v>0401012046</x:v>
      </x:c>
      <x:c r="D4835" s="5" t="str">
        <x:v>Wawa Ibaba</x:v>
      </x:c>
      <x:c r="E4835" s="5" t="str">
        <x:v>Lemery</x:v>
      </x:c>
      <x:c r="F4835" s="5" t="str">
        <x:v>Batangas</x:v>
      </x:c>
      <x:c r="G4835" s="11" t="str">
        <x:v>D - Other node or line within 3 km</x:v>
      </x:c>
      <x:c r="H4835" s="12" t="n">
        <x:v>2.0063061313366815</x:v>
      </x:c>
      <x:c r="I4835" s="12" t="n">
        <x:v>4.045029935518878</x:v>
      </x:c>
      <x:c r="J4835" s="12" t="n">
        <x:v>2.0063061313366815</x:v>
      </x:c>
      <x:c r="K4835" s="12" t="n">
        <x:v>2</x:v>
      </x:c>
      <x:c r="L4835" s="12" t="n">
        <x:v>0.006306131336681453</x:v>
      </x:c>
      <x:c r="M4835" s="12" t="n">
        <x:v>4.07</x:v>
      </x:c>
      <x:c r="N4835" s="12" t="n">
        <x:v>-0.024970064481122378</x:v>
      </x:c>
      <x:c r="O4835" s="11" t="str">
        <x:v>ALB001
- PM</x:v>
      </x:c>
      <x:c r="P4835" s="11" t="str">
        <x:v>WP BYB001 TO BCY001</x:v>
      </x:c>
      <x:c r="Q4835" s="11" t="str">
        <x:v>Conditional - mapped route, status unverified</x:v>
      </x:c>
      <x:c r="R4835" s="11" t="str">
        <x:v>Compare a routed node lateral with an approved line tap; survey crossings and permissions.</x:v>
      </x:c>
      <x:c r="S4835" s="5" t="n">
        <x:v>4705</x:v>
      </x:c>
      <x:c r="T4835" s="5" t="str">
        <x:v>Region IV-A (CALABARZON)</x:v>
      </x:c>
      <x:c r="U4835" s="13" t="n">
        <x:v>13.934885</x:v>
      </x:c>
      <x:c r="V4835" s="13" t="n">
        <x:v>120.917067</x:v>
      </x:c>
      <x:c r="W4835" s="12" t="n">
        <x:v>2.0037994190005888</x:v>
      </x:c>
      <x:c r="X4835" s="12" t="n">
        <x:v>4.065286801738496</x:v>
      </x:c>
      <x:c r="Y4835" s="12" t="n">
        <x:v>4.045029935518878</x:v>
      </x:c>
      <x:c r="Z4835" s="12" t="n">
        <x:v>4.113254452004487</x:v>
      </x:c>
      <x:c r="AA4835" s="5" t="str">
        <x:v>ALB001
- PM</x:v>
      </x:c>
      <x:c r="AB4835" s="6" t="b">
        <x:v>1</x:v>
      </x:c>
      <x:c r="AC4835" s="5" t="n">
        <x:v>4259</x:v>
      </x:c>
      <x:c r="AD4835" s="13" t="n">
        <x:v>120.93554</x:v>
      </x:c>
      <x:c r="AE4835" s="13" t="n">
        <x:v>13.936697</x:v>
      </x:c>
      <x:c r="AF4835" s="5" t="n">
        <x:v>4020</x:v>
      </x:c>
      <x:c r="AG4835" s="13" t="n">
        <x:v>120.9192282479711</x:v>
      </x:c>
      <x:c r="AH4835" s="13" t="n">
        <x:v>13.89838523304944</x:v>
      </x:c>
      <x:c r="AI4835" s="5" t="n">
        <x:v>4020</x:v>
      </x:c>
      <x:c r="AJ4835" s="5" t="str">
        <x:v>Conditional - mapped route, status unverified</x:v>
      </x:c>
      <x:c r="AK4835" s="5" t="n">
        <x:v>4193</x:v>
      </x:c>
      <x:c r="AL4835" s="5" t="str">
        <x:v>TUY - STA. TERESITA</x:v>
      </x:c>
      <x:c r="AM4835" s="5" t="str">
        <x:v>Tier 1B (Micro Drop, 1-3 km)</x:v>
      </x:c>
      <x:c r="AN4835" s="14" t="n">
        <x:v>51.3</x:v>
      </x:c>
      <x:c r="AO4835" s="14" t="n">
        <x:v>51.3417119032592</x:v>
      </x:c>
      <x:c r="AP4835" s="14" t="n">
        <x:v>51.23390272665671</x:v>
      </x:c>
      <x:c r="AQ4835" s="14" t="n">
        <x:v>63.02</x:v>
      </x:c>
      <x:c r="AR4835" s="5" t="n">
        <x:v>231</x:v>
      </x:c>
      <x:c r="AS4835" s="11" t="str">
        <x:v>Nearest screened line status requires confirmation</x:v>
      </x:c>
      <x:c r="AT4835" s="5" t="str">
        <x:v>Batch 4 &amp; 5 (3,001 - 5,000)</x:v>
      </x:c>
      <x:c r="AU4835" s="5" t="n">
        <x:v>1835</x:v>
      </x:c>
    </x:row>
    <x:row r="4836" ht="60" customHeight="1">
      <x:c r="A4836" s="5" t="n">
        <x:v>4832</x:v>
      </x:c>
      <x:c r="B4836" s="5" t="n">
        <x:v>5</x:v>
      </x:c>
      <x:c r="C4836" s="10" t="str">
        <x:v>0103314029</x:v>
      </x:c>
      <x:c r="D4836" s="5" t="str">
        <x:v>Langcuas</x:v>
      </x:c>
      <x:c r="E4836" s="5" t="str">
        <x:v>City of San Fernando</x:v>
      </x:c>
      <x:c r="F4836" s="5" t="str">
        <x:v>La Union</x:v>
      </x:c>
      <x:c r="G4836" s="11" t="str">
        <x:v>C - Line within 0.5 km; node over 1 km</x:v>
      </x:c>
      <x:c r="H4836" s="12" t="n">
        <x:v>1.6612811509150467</x:v>
      </x:c>
      <x:c r="I4836" s="12" t="n">
        <x:v>0.2251017414468646</x:v>
      </x:c>
      <x:c r="J4836" s="12" t="n">
        <x:v>0.2251017414468646</x:v>
      </x:c>
      <x:c r="K4836" s="12" t="n">
        <x:v>1.67</x:v>
      </x:c>
      <x:c r="L4836" s="12" t="n">
        <x:v>-0.00871884908495324</x:v>
      </x:c>
      <x:c r="M4836" s="12" t="n">
        <x:v>0.5</x:v>
      </x:c>
      <x:c r="N4836" s="12" t="n">
        <x:v>-0.27489825855313543</x:v>
      </x:c>
      <x:c r="O4836" s="11" t="str">
        <x:v>SFU001
-TYPE 2</x:v>
      </x:c>
      <x:c r="P4836" s="11" t="str">
        <x:v>AGOO - SAN FERNANDO AERIAL_SEGMENT 0</x:v>
      </x:c>
      <x:c r="Q4836" s="11" t="str">
        <x:v>Stronger evidence - built or existing label</x:v>
      </x:c>
      <x:c r="R4836" s="11" t="str">
        <x:v>Locate an authorized closure or handhole and confirm splicing/capacity; nearby cable alone is insufficient.</x:v>
      </x:c>
      <x:c r="S4836" s="5" t="n">
        <x:v>2800</x:v>
      </x:c>
      <x:c r="T4836" s="5" t="str">
        <x:v>Region I (Ilocos Region)</x:v>
      </x:c>
      <x:c r="U4836" s="13" t="n">
        <x:v>16.589803</x:v>
      </x:c>
      <x:c r="V4836" s="13" t="n">
        <x:v>120.32402</x:v>
      </x:c>
      <x:c r="W4836" s="12" t="n">
        <x:v>1.6675729484667094</x:v>
      </x:c>
      <x:c r="X4836" s="12" t="n">
        <x:v>0.4797027014365673</x:v>
      </x:c>
      <x:c r="Y4836" s="12" t="n">
        <x:v>0.2251017414468646</x:v>
      </x:c>
      <x:c r="Z4836" s="12" t="n">
        <x:v>0.2251017414468646</x:v>
      </x:c>
      <x:c r="AA4836" s="5" t="str">
        <x:v>SFU001
-TYPE 2</x:v>
      </x:c>
      <x:c r="AB4836" s="6" t="b">
        <x:v>1</x:v>
      </x:c>
      <x:c r="AC4836" s="5" t="n">
        <x:v>3715</x:v>
      </x:c>
      <x:c r="AD4836" s="13" t="n">
        <x:v>120.3177440257914</x:v>
      </x:c>
      <x:c r="AE4836" s="13" t="n">
        <x:v>16.6035409391264</x:v>
      </x:c>
      <x:c r="AF4836" s="5" t="n">
        <x:v>3298</x:v>
      </x:c>
      <x:c r="AG4836" s="13" t="n">
        <x:v>120.32192500042487</x:v>
      </x:c>
      <x:c r="AH4836" s="13" t="n">
        <x:v>16.58956591843421</x:v>
      </x:c>
      <x:c r="AI4836" s="5" t="n">
        <x:v>3298</x:v>
      </x:c>
      <x:c r="AJ4836" s="5" t="str">
        <x:v>Stronger evidence - built or existing label</x:v>
      </x:c>
      <x:c r="AK4836" s="5" t="n">
        <x:v>3298</x:v>
      </x:c>
      <x:c r="AL4836" s="5" t="str">
        <x:v>AGOO - SAN FERNANDO AERIAL_SEGMENT 0</x:v>
      </x:c>
      <x:c r="AM4836" s="5" t="str">
        <x:v>Tier 1B (Micro Drop, 1-3 km)</x:v>
      </x:c>
      <x:c r="AN4836" s="14" t="n">
        <x:v>67.4</x:v>
      </x:c>
      <x:c r="AO4836" s="14" t="n">
        <x:v>67.31162709742544</x:v>
      </x:c>
      <x:c r="AP4836" s="14" t="n">
        <x:v>67.47843318201996</x:v>
      </x:c>
      <x:c r="AQ4836" s="14" t="n">
        <x:v>63.02</x:v>
      </x:c>
      <x:c r="AR4836" s="5" t="n">
        <x:v>168</x:v>
      </x:c>
      <x:c r="AS4836" s="11" t="str">
        <x:v>Vertex distance not reproduced within 0.011 km</x:v>
      </x:c>
      <x:c r="AT4836" s="5" t="str">
        <x:v>Batch 4 &amp; 5 (3,001 - 5,000)</x:v>
      </x:c>
      <x:c r="AU4836" s="5" t="n">
        <x:v>1836</x:v>
      </x:c>
    </x:row>
    <x:row r="4837" ht="60" customHeight="1">
      <x:c r="A4837" s="5" t="n">
        <x:v>4833</x:v>
      </x:c>
      <x:c r="B4837" s="5" t="n">
        <x:v>5</x:v>
      </x:c>
      <x:c r="C4837" s="10" t="str">
        <x:v>0402114003</x:v>
      </x:c>
      <x:c r="D4837" s="5" t="str">
        <x:v>Galicia I</x:v>
      </x:c>
      <x:c r="E4837" s="5" t="str">
        <x:v>Mendez</x:v>
      </x:c>
      <x:c r="F4837" s="5" t="str">
        <x:v>Cavite</x:v>
      </x:c>
      <x:c r="G4837" s="11" t="str">
        <x:v>D - Other node or line within 3 km</x:v>
      </x:c>
      <x:c r="H4837" s="12" t="n">
        <x:v>1.2975811936781</x:v>
      </x:c>
      <x:c r="I4837" s="12" t="n">
        <x:v>3.6971565174332874</x:v>
      </x:c>
      <x:c r="J4837" s="12" t="n">
        <x:v>1.2975811936781</x:v>
      </x:c>
      <x:c r="K4837" s="12" t="n">
        <x:v>1.3</x:v>
      </x:c>
      <x:c r="L4837" s="12" t="n">
        <x:v>-0.0024188063218999467</x:v>
      </x:c>
      <x:c r="M4837" s="12" t="n">
        <x:v>3.71</x:v>
      </x:c>
      <x:c r="N4837" s="12" t="n">
        <x:v>-0.012843482566712527</x:v>
      </x:c>
      <x:c r="O4837" s="11" t="str">
        <x:v>MZC001 - TYPE 4A</x:v>
      </x:c>
      <x:c r="P4837" s="11" t="str">
        <x:v>TGY001 TO BYB001</x:v>
      </x:c>
      <x:c r="Q4837" s="11" t="str">
        <x:v>Conditional - mapped route, status unverified</x:v>
      </x:c>
      <x:c r="R4837" s="11" t="str">
        <x:v>Compare a routed node lateral with an approved line tap; survey crossings and permissions.</x:v>
      </x:c>
      <x:c r="S4837" s="5" t="n">
        <x:v>4027</x:v>
      </x:c>
      <x:c r="T4837" s="5" t="str">
        <x:v>Region IV-A (CALABARZON)</x:v>
      </x:c>
      <x:c r="U4837" s="13" t="n">
        <x:v>14.128714</x:v>
      </x:c>
      <x:c r="V4837" s="13" t="n">
        <x:v>120.906737</x:v>
      </x:c>
      <x:c r="W4837" s="12" t="n">
        <x:v>1.3018564900660334</x:v>
      </x:c>
      <x:c r="X4837" s="12" t="n">
        <x:v>3.712485720169372</x:v>
      </x:c>
      <x:c r="Y4837" s="12" t="n">
        <x:v>3.6971565174332874</x:v>
      </x:c>
      <x:c r="Z4837" s="12" t="n">
        <x:v>3.707665022348773</x:v>
      </x:c>
      <x:c r="AA4837" s="5" t="str">
        <x:v>MZC001 - TYPE 4A</x:v>
      </x:c>
      <x:c r="AB4837" s="6" t="b">
        <x:v>1</x:v>
      </x:c>
      <x:c r="AC4837" s="5" t="n">
        <x:v>4505</x:v>
      </x:c>
      <x:c r="AD4837" s="13" t="n">
        <x:v>120.900472</x:v>
      </x:c>
      <x:c r="AE4837" s="13" t="n">
        <x:v>14.13872222222222</x:v>
      </x:c>
      <x:c r="AF4837" s="5" t="n">
        <x:v>4022</x:v>
      </x:c>
      <x:c r="AG4837" s="13" t="n">
        <x:v>120.92008067723349</x:v>
      </x:c>
      <x:c r="AH4837" s="13" t="n">
        <x:v>14.097940116663322</x:v>
      </x:c>
      <x:c r="AI4837" s="5" t="n">
        <x:v>4012</x:v>
      </x:c>
      <x:c r="AJ4837" s="5" t="str">
        <x:v>Conditional - mapped route, status unverified</x:v>
      </x:c>
      <x:c r="AK4837" s="5" t="n">
        <x:v>4204</x:v>
      </x:c>
      <x:c r="AL4837" s="5" t="str">
        <x:v>TAGAYTAY</x:v>
      </x:c>
      <x:c r="AM4837" s="5" t="str">
        <x:v>Tier 1B (Micro Drop, 1-3 km)</x:v>
      </x:c>
      <x:c r="AN4837" s="14" t="n">
        <x:v>64.8</x:v>
      </x:c>
      <x:c r="AO4837" s="14" t="n">
        <x:v>64.83443410015097</x:v>
      </x:c>
      <x:c r="AP4837" s="14" t="n">
        <x:v>64.88672915894725</x:v>
      </x:c>
      <x:c r="AQ4837" s="14" t="n">
        <x:v>63.02</x:v>
      </x:c>
      <x:c r="AR4837" s="5" t="n">
        <x:v>178</x:v>
      </x:c>
      <x:c r="AS4837" s="11" t="str">
        <x:v>Nearest screened line status requires confirmation</x:v>
      </x:c>
      <x:c r="AT4837" s="5" t="str">
        <x:v>Batch 4 &amp; 5 (3,001 - 5,000)</x:v>
      </x:c>
      <x:c r="AU4837" s="5" t="n">
        <x:v>1837</x:v>
      </x:c>
    </x:row>
    <x:row r="4838" ht="60" customHeight="1">
      <x:c r="A4838" s="5" t="n">
        <x:v>4834</x:v>
      </x:c>
      <x:c r="B4838" s="5" t="n">
        <x:v>5</x:v>
      </x:c>
      <x:c r="C4838" s="10" t="str">
        <x:v>0704610004</x:v>
      </x:c>
      <x:c r="D4838" s="5" t="str">
        <x:v>Banilad</x:v>
      </x:c>
      <x:c r="E4838" s="5" t="str">
        <x:v>City of Dumaguete</x:v>
      </x:c>
      <x:c r="F4838" s="5" t="str">
        <x:v>Negros Oriental</x:v>
      </x:c>
      <x:c r="G4838" s="11" t="str">
        <x:v>D - Other node or line within 3 km</x:v>
      </x:c>
      <x:c r="H4838" s="12" t="n">
        <x:v>2.7431922753677354</x:v>
      </x:c>
      <x:c r="I4838" s="12" t="n">
        <x:v>0.5727254891137242</x:v>
      </x:c>
      <x:c r="J4838" s="12" t="n">
        <x:v>0.5727254891137242</x:v>
      </x:c>
      <x:c r="K4838" s="12" t="n">
        <x:v>2.76</x:v>
      </x:c>
      <x:c r="L4838" s="12" t="n">
        <x:v>-0.01680772463226443</x:v>
      </x:c>
      <x:c r="M4838" s="12" t="n">
        <x:v>0.58</x:v>
      </x:c>
      <x:c r="N4838" s="12" t="n">
        <x:v>-0.007274510886275731</x:v>
      </x:c>
      <x:c r="O4838" s="11" t="str">
        <x:v>BCN001 - CLS</x:v>
      </x:c>
      <x:c r="P4838" s="11" t="str">
        <x:v>KABANGKALAN - BACONG</x:v>
      </x:c>
      <x:c r="Q4838" s="11" t="str">
        <x:v>Stronger evidence - built or existing label</x:v>
      </x:c>
      <x:c r="R4838" s="11" t="str">
        <x:v>Compare a routed node lateral with an approved line tap; survey crossings and permissions.</x:v>
      </x:c>
      <x:c r="S4838" s="5" t="n">
        <x:v>3200</x:v>
      </x:c>
      <x:c r="T4838" s="5" t="str">
        <x:v>Region VII (Central Visayas)</x:v>
      </x:c>
      <x:c r="U4838" s="13" t="n">
        <x:v>9.277435</x:v>
      </x:c>
      <x:c r="V4838" s="13" t="n">
        <x:v>123.287743</x:v>
      </x:c>
      <x:c r="W4838" s="12" t="n">
        <x:v>2.757776249066987</x:v>
      </x:c>
      <x:c r="X4838" s="12" t="n">
        <x:v>0.5756959833318837</x:v>
      </x:c>
      <x:c r="Y4838" s="12" t="n">
        <x:v>0.5727254891137242</x:v>
      </x:c>
      <x:c r="Z4838" s="12" t="n">
        <x:v>0.5727254891137242</x:v>
      </x:c>
      <x:c r="AA4838" s="5" t="str">
        <x:v>BCN001 - CLS</x:v>
      </x:c>
      <x:c r="AB4838" s="6" t="b">
        <x:v>1</x:v>
      </x:c>
      <x:c r="AC4838" s="5" t="n">
        <x:v>4770</x:v>
      </x:c>
      <x:c r="AD4838" s="13" t="n">
        <x:v>123.2895650001183</x:v>
      </x:c>
      <x:c r="AE4838" s="13" t="n">
        <x:v>9.25269899909994</x:v>
      </x:c>
      <x:c r="AF4838" s="5" t="n">
        <x:v>5032</x:v>
      </x:c>
      <x:c r="AG4838" s="13" t="n">
        <x:v>123.29293891605482</x:v>
      </x:c>
      <x:c r="AH4838" s="13" t="n">
        <x:v>9.277020848706595</x:v>
      </x:c>
      <x:c r="AI4838" s="5" t="n">
        <x:v>5032</x:v>
      </x:c>
      <x:c r="AJ4838" s="5" t="str">
        <x:v>Stronger evidence - built or existing label</x:v>
      </x:c>
      <x:c r="AK4838" s="5" t="n">
        <x:v>5032</x:v>
      </x:c>
      <x:c r="AL4838" s="5" t="str">
        <x:v>KABANGKALAN - BACONG</x:v>
      </x:c>
      <x:c r="AM4838" s="5" t="str">
        <x:v>Tier 1B (Micro Drop, 1-3 km)</x:v>
      </x:c>
      <x:c r="AN4838" s="14" t="n">
        <x:v>49.9</x:v>
      </x:c>
      <x:c r="AO4838" s="14" t="n">
        <x:v>49.85190410845142</x:v>
      </x:c>
      <x:c r="AP4838" s="14" t="n">
        <x:v>50.075804007538714</x:v>
      </x:c>
      <x:c r="AQ4838" s="14" t="n">
        <x:v>63.02</x:v>
      </x:c>
      <x:c r="AR4838" s="5" t="n">
        <x:v>794</x:v>
      </x:c>
      <x:c r="AS4838" s="11" t="str"/>
      <x:c r="AT4838" s="5" t="str">
        <x:v>Batch 4 &amp; 5 (3,001 - 5,000)</x:v>
      </x:c>
      <x:c r="AU4838" s="5" t="n">
        <x:v>1838</x:v>
      </x:c>
    </x:row>
    <x:row r="4839" ht="60" customHeight="1">
      <x:c r="A4839" s="5" t="n">
        <x:v>4835</x:v>
      </x:c>
      <x:c r="B4839" s="5" t="n">
        <x:v>5</x:v>
      </x:c>
      <x:c r="C4839" s="10" t="str">
        <x:v>0301406005</x:v>
      </x:c>
      <x:c r="D4839" s="5" t="str">
        <x:v>Cambaog</x:v>
      </x:c>
      <x:c r="E4839" s="5" t="str">
        <x:v>Bustos</x:v>
      </x:c>
      <x:c r="F4839" s="5" t="str">
        <x:v>Bulacan</x:v>
      </x:c>
      <x:c r="G4839" s="11" t="str">
        <x:v>C - Line within 0.5 km; node over 1 km</x:v>
      </x:c>
      <x:c r="H4839" s="12" t="n">
        <x:v>2.403185828564679</x:v>
      </x:c>
      <x:c r="I4839" s="12" t="n">
        <x:v>0.04007494327959194</x:v>
      </x:c>
      <x:c r="J4839" s="12" t="n">
        <x:v>0.04007494327959194</x:v>
      </x:c>
      <x:c r="K4839" s="12" t="n">
        <x:v>2.41</x:v>
      </x:c>
      <x:c r="L4839" s="12" t="n">
        <x:v>-0.006814171435320926</x:v>
      </x:c>
      <x:c r="M4839" s="12" t="n">
        <x:v>0.08</x:v>
      </x:c>
      <x:c r="N4839" s="12" t="n">
        <x:v>-0.03992505672040806</x:v>
      </x:c>
      <x:c r="O4839" s="11" t="str">
        <x:v>BLG001
- TYPE 2</x:v>
      </x:c>
      <x:c r="P4839" s="11" t="str">
        <x:v>BUSTOS</x:v>
      </x:c>
      <x:c r="Q4839" s="11" t="str">
        <x:v>Stronger evidence - built or existing label</x:v>
      </x:c>
      <x:c r="R4839" s="11" t="str">
        <x:v>Locate an authorized closure or handhole and confirm splicing/capacity; nearby cable alone is insufficient.</x:v>
      </x:c>
      <x:c r="S4839" s="5" t="n">
        <x:v>2243</x:v>
      </x:c>
      <x:c r="T4839" s="5" t="str">
        <x:v>Region III (Central Luzon)</x:v>
      </x:c>
      <x:c r="U4839" s="13" t="n">
        <x:v>14.927994</x:v>
      </x:c>
      <x:c r="V4839" s="13" t="n">
        <x:v>120.896631</x:v>
      </x:c>
      <x:c r="W4839" s="12" t="n">
        <x:v>2.412791117886207</x:v>
      </x:c>
      <x:c r="X4839" s="12" t="n">
        <x:v>0.0807626235081922</x:v>
      </x:c>
      <x:c r="Y4839" s="12" t="n">
        <x:v>0.04007494327959194</x:v>
      </x:c>
      <x:c r="Z4839" s="12" t="n">
        <x:v>0.04007494327959194</x:v>
      </x:c>
      <x:c r="AA4839" s="5" t="str">
        <x:v>BLG001
- TYPE 2</x:v>
      </x:c>
      <x:c r="AB4839" s="6" t="b">
        <x:v>1</x:v>
      </x:c>
      <x:c r="AC4839" s="5" t="n">
        <x:v>3475</x:v>
      </x:c>
      <x:c r="AD4839" s="13" t="n">
        <x:v>120.8879555555556</x:v>
      </x:c>
      <x:c r="AE4839" s="13" t="n">
        <x:v>14.94800833333333</x:v>
      </x:c>
      <x:c r="AF4839" s="5" t="n">
        <x:v>3426</x:v>
      </x:c>
      <x:c r="AG4839" s="13" t="n">
        <x:v>120.89672226672961</x:v>
      </x:c>
      <x:c r="AH4839" s="13" t="n">
        <x:v>14.927642855785644</x:v>
      </x:c>
      <x:c r="AI4839" s="5" t="n">
        <x:v>3426</x:v>
      </x:c>
      <x:c r="AJ4839" s="5" t="str">
        <x:v>Stronger evidence - built or existing label</x:v>
      </x:c>
      <x:c r="AK4839" s="5" t="n">
        <x:v>3426</x:v>
      </x:c>
      <x:c r="AL4839" s="5" t="str">
        <x:v>BUSTOS</x:v>
      </x:c>
      <x:c r="AM4839" s="5" t="str">
        <x:v>Tier 1B (Micro Drop, 1-3 km)</x:v>
      </x:c>
      <x:c r="AN4839" s="14" t="n">
        <x:v>54.7</x:v>
      </x:c>
      <x:c r="AO4839" s="14" t="n">
        <x:v>54.78336944041946</x:v>
      </x:c>
      <x:c r="AP4839" s="14" t="n">
        <x:v>54.88520557038402</x:v>
      </x:c>
      <x:c r="AQ4839" s="14" t="n">
        <x:v>63.02</x:v>
      </x:c>
      <x:c r="AR4839" s="5" t="n">
        <x:v>591</x:v>
      </x:c>
      <x:c r="AS4839" s="11" t="str"/>
      <x:c r="AT4839" s="5" t="str">
        <x:v>Batch 4 &amp; 5 (3,001 - 5,000)</x:v>
      </x:c>
      <x:c r="AU4839" s="5" t="n">
        <x:v>1839</x:v>
      </x:c>
    </x:row>
    <x:row r="4840" ht="60" customHeight="1">
      <x:c r="A4840" s="5" t="n">
        <x:v>4836</x:v>
      </x:c>
      <x:c r="B4840" s="5" t="n">
        <x:v>5</x:v>
      </x:c>
      <x:c r="C4840" s="10" t="str">
        <x:v>0301406013</x:v>
      </x:c>
      <x:c r="D4840" s="5" t="str">
        <x:v>Tanawan</x:v>
      </x:c>
      <x:c r="E4840" s="5" t="str">
        <x:v>Bustos</x:v>
      </x:c>
      <x:c r="F4840" s="5" t="str">
        <x:v>Bulacan</x:v>
      </x:c>
      <x:c r="G4840" s="11" t="str">
        <x:v>D - Other node or line within 3 km</x:v>
      </x:c>
      <x:c r="H4840" s="12" t="n">
        <x:v>1.614480644731612</x:v>
      </x:c>
      <x:c r="I4840" s="12" t="n">
        <x:v>0.706882422063038</x:v>
      </x:c>
      <x:c r="J4840" s="12" t="n">
        <x:v>0.706882422063038</x:v>
      </x:c>
      <x:c r="K4840" s="12" t="n">
        <x:v>1.62</x:v>
      </x:c>
      <x:c r="L4840" s="12" t="n">
        <x:v>-0.005519355268388093</x:v>
      </x:c>
      <x:c r="M4840" s="12" t="n">
        <x:v>0.71</x:v>
      </x:c>
      <x:c r="N4840" s="12" t="n">
        <x:v>-0.0031175779369619905</x:v>
      </x:c>
      <x:c r="O4840" s="11" t="str">
        <x:v>BTS002 - PM</x:v>
      </x:c>
      <x:c r="P4840" s="11" t="str">
        <x:v>48 CORE</x:v>
      </x:c>
      <x:c r="Q4840" s="11" t="str">
        <x:v>Conditional - mapped route, status unverified</x:v>
      </x:c>
      <x:c r="R4840" s="11" t="str">
        <x:v>Compare a routed node lateral with an approved line tap; survey crossings and permissions.</x:v>
      </x:c>
      <x:c r="S4840" s="5" t="n">
        <x:v>3327</x:v>
      </x:c>
      <x:c r="T4840" s="5" t="str">
        <x:v>Region III (Central Luzon)</x:v>
      </x:c>
      <x:c r="U4840" s="13" t="n">
        <x:v>14.932705</x:v>
      </x:c>
      <x:c r="V4840" s="13" t="n">
        <x:v>120.920752</x:v>
      </x:c>
      <x:c r="W4840" s="12" t="n">
        <x:v>1.6185728929495897</x:v>
      </x:c>
      <x:c r="X4840" s="12" t="n">
        <x:v>0.7061539550436865</x:v>
      </x:c>
      <x:c r="Y4840" s="12" t="n">
        <x:v>0.706882422063038</x:v>
      </x:c>
      <x:c r="Z4840" s="12" t="n">
        <x:v>1.2437891491780788</x:v>
      </x:c>
      <x:c r="AA4840" s="5" t="str">
        <x:v>BTS002 - PM</x:v>
      </x:c>
      <x:c r="AB4840" s="6" t="b">
        <x:v>1</x:v>
      </x:c>
      <x:c r="AC4840" s="5" t="n">
        <x:v>3478</x:v>
      </x:c>
      <x:c r="AD4840" s="13" t="n">
        <x:v>120.9300510028023</x:v>
      </x:c>
      <x:c r="AE4840" s="13" t="n">
        <x:v>14.92125299983203</x:v>
      </x:c>
      <x:c r="AF4840" s="5" t="n">
        <x:v>2962</x:v>
      </x:c>
      <x:c r="AG4840" s="13" t="n">
        <x:v>120.92723467515711</x:v>
      </x:c>
      <x:c r="AH4840" s="13" t="n">
        <x:v>14.933746218807535</x:v>
      </x:c>
      <x:c r="AI4840" s="5" t="n">
        <x:v>2962</x:v>
      </x:c>
      <x:c r="AJ4840" s="5" t="str">
        <x:v>Conditional - mapped route, status unverified</x:v>
      </x:c>
      <x:c r="AK4840" s="5" t="n">
        <x:v>3426</x:v>
      </x:c>
      <x:c r="AL4840" s="5" t="str">
        <x:v>BUSTOS</x:v>
      </x:c>
      <x:c r="AM4840" s="5" t="str">
        <x:v>Tier 1B (Micro Drop, 1-3 km)</x:v>
      </x:c>
      <x:c r="AN4840" s="14" t="n">
        <x:v>68.3</x:v>
      </x:c>
      <x:c r="AO4840" s="14" t="n">
        <x:v>68.27482523739897</x:v>
      </x:c>
      <x:c r="AP4840" s="14" t="n">
        <x:v>68.38213707705387</x:v>
      </x:c>
      <x:c r="AQ4840" s="14" t="n">
        <x:v>63.02</x:v>
      </x:c>
      <x:c r="AR4840" s="5" t="n">
        <x:v>245</x:v>
      </x:c>
      <x:c r="AS4840" s="11" t="str">
        <x:v>Nearest screened line status requires confirmation</x:v>
      </x:c>
      <x:c r="AT4840" s="5" t="str">
        <x:v>Batch 4 &amp; 5 (3,001 - 5,000)</x:v>
      </x:c>
      <x:c r="AU4840" s="5" t="n">
        <x:v>1840</x:v>
      </x:c>
    </x:row>
    <x:row r="4841" ht="60" customHeight="1">
      <x:c r="A4841" s="5" t="n">
        <x:v>4837</x:v>
      </x:c>
      <x:c r="B4841" s="5" t="n">
        <x:v>5</x:v>
      </x:c>
      <x:c r="C4841" s="10" t="str">
        <x:v>1130700068</x:v>
      </x:c>
      <x:c r="D4841" s="5" t="str">
        <x:v>Manambulan</x:v>
      </x:c>
      <x:c r="E4841" s="5" t="str">
        <x:v>City of Davao</x:v>
      </x:c>
      <x:c r="F4841" s="5" t="str">
        <x:v>Davao del Sur</x:v>
      </x:c>
      <x:c r="G4841" s="11" t="str">
        <x:v>C - Line within 0.5 km; node over 1 km</x:v>
      </x:c>
      <x:c r="H4841" s="12" t="n">
        <x:v>6.228618591129749</x:v>
      </x:c>
      <x:c r="I4841" s="12" t="n">
        <x:v>0.06932472154133704</x:v>
      </x:c>
      <x:c r="J4841" s="12" t="n">
        <x:v>0.06932472154133704</x:v>
      </x:c>
      <x:c r="K4841" s="12" t="n">
        <x:v>6.22</x:v>
      </x:c>
      <x:c r="L4841" s="12" t="n">
        <x:v>0.008618591129748943</x:v>
      </x:c>
      <x:c r="M4841" s="12" t="n">
        <x:v>0.23</x:v>
      </x:c>
      <x:c r="N4841" s="12" t="n">
        <x:v>-0.16067527845866297</x:v>
      </x:c>
      <x:c r="O4841" s="11" t="str">
        <x:v>DCD004 - TYPE 3</x:v>
      </x:c>
      <x:c r="P4841" s="11" t="str">
        <x:v>31,493 FOC</x:v>
      </x:c>
      <x:c r="Q4841" s="11" t="str">
        <x:v>Conditional - mapped route, status unverified</x:v>
      </x:c>
      <x:c r="R4841" s="11" t="str">
        <x:v>Locate an authorized closure or handhole and confirm splicing/capacity; nearby cable alone is insufficient.</x:v>
      </x:c>
      <x:c r="S4841" s="5" t="n">
        <x:v>2431</x:v>
      </x:c>
      <x:c r="T4841" s="5" t="str">
        <x:v>Region XI (Davao Region)</x:v>
      </x:c>
      <x:c r="U4841" s="13" t="n">
        <x:v>7.103425</x:v>
      </x:c>
      <x:c r="V4841" s="13" t="n">
        <x:v>125.452262</x:v>
      </x:c>
      <x:c r="W4841" s="12" t="n">
        <x:v>6.224382293059978</x:v>
      </x:c>
      <x:c r="X4841" s="12" t="n">
        <x:v>0.22625846872378735</x:v>
      </x:c>
      <x:c r="Y4841" s="12" t="n">
        <x:v>0.06932472154133704</x:v>
      </x:c>
      <x:c r="Z4841" s="12" t="n">
        <x:v>3.2616944499964795</x:v>
      </x:c>
      <x:c r="AA4841" s="5" t="str">
        <x:v>DCD004 - TYPE 3</x:v>
      </x:c>
      <x:c r="AB4841" s="6" t="b">
        <x:v>1</x:v>
      </x:c>
      <x:c r="AC4841" s="5" t="n">
        <x:v>5240</x:v>
      </x:c>
      <x:c r="AD4841" s="13" t="n">
        <x:v>125.5065269977751</x:v>
      </x:c>
      <x:c r="AE4841" s="13" t="n">
        <x:v>7.088137997968859</x:v>
      </x:c>
      <x:c r="AF4841" s="5" t="n">
        <x:v>5140</x:v>
      </x:c>
      <x:c r="AG4841" s="13" t="n">
        <x:v>125.45276598221353</x:v>
      </x:c>
      <x:c r="AH4841" s="13" t="n">
        <x:v>7.103798501209974</x:v>
      </x:c>
      <x:c r="AI4841" s="5" t="n">
        <x:v>5140</x:v>
      </x:c>
      <x:c r="AJ4841" s="5" t="str">
        <x:v>Conditional - mapped route, status unverified</x:v>
      </x:c>
      <x:c r="AK4841" s="5" t="n">
        <x:v>5077</x:v>
      </x:c>
      <x:c r="AL4841" s="5" t="str">
        <x:v>KITAOTAO - DAVAO</x:v>
      </x:c>
      <x:c r="AM4841" s="5" t="str">
        <x:v>Tier 2 (Fiber Corridor / Lateral, 3-5 km)</x:v>
      </x:c>
      <x:c r="AN4841" s="14" t="n">
        <x:v>25</x:v>
      </x:c>
      <x:c r="AO4841" s="14" t="n">
        <x:v>22.57658626865333</x:v>
      </x:c>
      <x:c r="AP4841" s="14" t="n">
        <x:v>22.540507300161465</x:v>
      </x:c>
      <x:c r="AQ4841" s="14" t="n">
        <x:v>63.01</x:v>
      </x:c>
      <x:c r="AR4841" s="5" t="n">
        <x:v>321</x:v>
      </x:c>
      <x:c r="AS4841" s="11" t="str">
        <x:v>Nearest screened line status requires confirmation</x:v>
      </x:c>
      <x:c r="AT4841" s="5" t="str">
        <x:v>Batch 4 &amp; 5 (3,001 - 5,000)</x:v>
      </x:c>
      <x:c r="AU4841" s="5" t="n">
        <x:v>1841</x:v>
      </x:c>
    </x:row>
    <x:row r="4842" ht="60" customHeight="1">
      <x:c r="A4842" s="5" t="n">
        <x:v>4838</x:v>
      </x:c>
      <x:c r="B4842" s="5" t="n">
        <x:v>5</x:v>
      </x:c>
      <x:c r="C4842" s="10" t="str">
        <x:v>1004308031</x:v>
      </x:c>
      <x:c r="D4842" s="5" t="str">
        <x:v>Pangasihan</x:v>
      </x:c>
      <x:c r="E4842" s="5" t="str">
        <x:v>City of Gingoog</x:v>
      </x:c>
      <x:c r="F4842" s="5" t="str">
        <x:v>Misamis Oriental</x:v>
      </x:c>
      <x:c r="G4842" s="11" t="str">
        <x:v>C - Line within 0.5 km; node over 1 km</x:v>
      </x:c>
      <x:c r="H4842" s="12" t="n">
        <x:v>2.489713699844377</x:v>
      </x:c>
      <x:c r="I4842" s="12" t="n">
        <x:v>0.03571326170033068</x:v>
      </x:c>
      <x:c r="J4842" s="12" t="n">
        <x:v>0.03571326170033068</x:v>
      </x:c>
      <x:c r="K4842" s="12" t="n">
        <x:v>2.5</x:v>
      </x:c>
      <x:c r="L4842" s="12" t="n">
        <x:v>-0.010286300155622818</x:v>
      </x:c>
      <x:c r="M4842" s="12" t="n">
        <x:v>0.12</x:v>
      </x:c>
      <x:c r="N4842" s="12" t="n">
        <x:v>-0.08428673829966932</x:v>
      </x:c>
      <x:c r="O4842" s="11" t="str">
        <x:v>GGM002 - BP</x:v>
      </x:c>
      <x:c r="P4842" s="11" t="str">
        <x:v>CDO - BUENAVISTA via GINGOOG</x:v>
      </x:c>
      <x:c r="Q4842" s="11" t="str">
        <x:v>Stronger evidence - built or existing label</x:v>
      </x:c>
      <x:c r="R4842" s="11" t="str">
        <x:v>Locate an authorized closure or handhole and confirm splicing/capacity; nearby cable alone is insufficient.</x:v>
      </x:c>
      <x:c r="S4842" s="5" t="n">
        <x:v>2205</x:v>
      </x:c>
      <x:c r="T4842" s="5" t="str">
        <x:v>Region X (Northern Mindanao)</x:v>
      </x:c>
      <x:c r="U4842" s="13" t="n">
        <x:v>8.861088</x:v>
      </x:c>
      <x:c r="V4842" s="13" t="n">
        <x:v>125.170305</x:v>
      </x:c>
      <x:c r="W4842" s="12" t="n">
        <x:v>2.497024456574914</x:v>
      </x:c>
      <x:c r="X4842" s="12" t="n">
        <x:v>0.04243874917306937</x:v>
      </x:c>
      <x:c r="Y4842" s="12" t="n">
        <x:v>0.03571326170033068</x:v>
      </x:c>
      <x:c r="Z4842" s="12" t="n">
        <x:v>0.03571326170033068</x:v>
      </x:c>
      <x:c r="AA4842" s="5" t="str">
        <x:v>GGM002 - BP</x:v>
      </x:c>
      <x:c r="AB4842" s="6" t="b">
        <x:v>1</x:v>
      </x:c>
      <x:c r="AC4842" s="5" t="n">
        <x:v>5288</x:v>
      </x:c>
      <x:c r="AD4842" s="13" t="n">
        <x:v>125.1565070013542</x:v>
      </x:c>
      <x:c r="AE4842" s="13" t="n">
        <x:v>8.843244003215856</x:v>
      </x:c>
      <x:c r="AF4842" s="5" t="n">
        <x:v>5073</x:v>
      </x:c>
      <x:c r="AG4842" s="13" t="n">
        <x:v>125.16999034518706</x:v>
      </x:c>
      <x:c r="AH4842" s="13" t="n">
        <x:v>8.861167572495427</x:v>
      </x:c>
      <x:c r="AI4842" s="5" t="n">
        <x:v>5073</x:v>
      </x:c>
      <x:c r="AJ4842" s="5" t="str">
        <x:v>Stronger evidence - built or existing label</x:v>
      </x:c>
      <x:c r="AK4842" s="5" t="n">
        <x:v>5073</x:v>
      </x:c>
      <x:c r="AL4842" s="5" t="str">
        <x:v>CDO - BUENAVISTA via GINGOOG</x:v>
      </x:c>
      <x:c r="AM4842" s="5" t="str">
        <x:v>Tier 1B (Micro Drop, 1-3 km)</x:v>
      </x:c>
      <x:c r="AN4842" s="14" t="n">
        <x:v>53.5</x:v>
      </x:c>
      <x:c r="AO4842" s="14" t="n">
        <x:v>53.45982085070782</x:v>
      </x:c>
      <x:c r="AP4842" s="14" t="n">
        <x:v>53.6090901966776</x:v>
      </x:c>
      <x:c r="AQ4842" s="14" t="n">
        <x:v>63.01</x:v>
      </x:c>
      <x:c r="AR4842" s="5" t="n">
        <x:v>216</x:v>
      </x:c>
      <x:c r="AS4842" s="11" t="str">
        <x:v>Vertex distance not reproduced within 0.011 km</x:v>
      </x:c>
      <x:c r="AT4842" s="5" t="str">
        <x:v>Batch 4 &amp; 5 (3,001 - 5,000)</x:v>
      </x:c>
      <x:c r="AU4842" s="5" t="n">
        <x:v>1842</x:v>
      </x:c>
    </x:row>
    <x:row r="4843" ht="60" customHeight="1">
      <x:c r="A4843" s="5" t="n">
        <x:v>4839</x:v>
      </x:c>
      <x:c r="B4843" s="5" t="n">
        <x:v>5</x:v>
      </x:c>
      <x:c r="C4843" s="10" t="str">
        <x:v>0105522020</x:v>
      </x:c>
      <x:c r="D4843" s="5" t="str">
        <x:v>Malimpuec</x:v>
      </x:c>
      <x:c r="E4843" s="5" t="str">
        <x:v>Lingayen</x:v>
      </x:c>
      <x:c r="F4843" s="5" t="str">
        <x:v>Pangasinan</x:v>
      </x:c>
      <x:c r="G4843" s="11" t="str">
        <x:v>D - Other node or line within 3 km</x:v>
      </x:c>
      <x:c r="H4843" s="12" t="n">
        <x:v>4.677424454150884</x:v>
      </x:c>
      <x:c r="I4843" s="12" t="n">
        <x:v>1.2031371401141289</x:v>
      </x:c>
      <x:c r="J4843" s="12" t="n">
        <x:v>1.2031371401141289</x:v>
      </x:c>
      <x:c r="K4843" s="12" t="n">
        <x:v>4.67</x:v>
      </x:c>
      <x:c r="L4843" s="12" t="n">
        <x:v>0.00742445415088433</x:v>
      </x:c>
      <x:c r="M4843" s="12" t="n">
        <x:v>1.22</x:v>
      </x:c>
      <x:c r="N4843" s="12" t="n">
        <x:v>-0.016862859885871107</x:v>
      </x:c>
      <x:c r="O4843" s="11" t="str">
        <x:v>LNP001
- TYPE 3</x:v>
      </x:c>
      <x:c r="P4843" s="11" t="str">
        <x:v>DAGUPAN -  ALAMINOS</x:v>
      </x:c>
      <x:c r="Q4843" s="11" t="str">
        <x:v>Stronger evidence - built or existing label</x:v>
      </x:c>
      <x:c r="R4843" s="11" t="str">
        <x:v>Compare a routed node lateral with an approved line tap; survey crossings and permissions.</x:v>
      </x:c>
      <x:c r="S4843" s="5" t="n">
        <x:v>3901</x:v>
      </x:c>
      <x:c r="T4843" s="5" t="str">
        <x:v>Region I (Ilocos Region)</x:v>
      </x:c>
      <x:c r="U4843" s="13" t="n">
        <x:v>16.016944</x:v>
      </x:c>
      <x:c r="V4843" s="13" t="n">
        <x:v>120.189444</x:v>
      </x:c>
      <x:c r="W4843" s="12" t="n">
        <x:v>4.671596336236233</x:v>
      </x:c>
      <x:c r="X4843" s="12" t="n">
        <x:v>1.2158356951998264</x:v>
      </x:c>
      <x:c r="Y4843" s="12" t="n">
        <x:v>1.2031371401141289</x:v>
      </x:c>
      <x:c r="Z4843" s="12" t="n">
        <x:v>1.2031371401141289</x:v>
      </x:c>
      <x:c r="AA4843" s="5" t="str">
        <x:v>LNP001
- TYPE 3</x:v>
      </x:c>
      <x:c r="AB4843" s="6" t="b">
        <x:v>1</x:v>
      </x:c>
      <x:c r="AC4843" s="5" t="n">
        <x:v>3791</x:v>
      </x:c>
      <x:c r="AD4843" s="13" t="n">
        <x:v>120.232699</x:v>
      </x:c>
      <x:c r="AE4843" s="13" t="n">
        <x:v>16.022991</x:v>
      </x:c>
      <x:c r="AF4843" s="5" t="n">
        <x:v>3304</x:v>
      </x:c>
      <x:c r="AG4843" s="13" t="n">
        <x:v>120.19056300334009</x:v>
      </x:c>
      <x:c r="AH4843" s="13" t="n">
        <x:v>16.006125508509477</x:v>
      </x:c>
      <x:c r="AI4843" s="5" t="n">
        <x:v>3304</x:v>
      </x:c>
      <x:c r="AJ4843" s="5" t="str">
        <x:v>Stronger evidence - built or existing label</x:v>
      </x:c>
      <x:c r="AK4843" s="5" t="n">
        <x:v>3304</x:v>
      </x:c>
      <x:c r="AL4843" s="5" t="str">
        <x:v>DAGUPAN -  ALAMINOS</x:v>
      </x:c>
      <x:c r="AM4843" s="5" t="str">
        <x:v>Tier 2 (Fiber Corridor / Lateral, 3-5 km)</x:v>
      </x:c>
      <x:c r="AN4843" s="14" t="n">
        <x:v>31.1</x:v>
      </x:c>
      <x:c r="AO4843" s="14" t="n">
        <x:v>31.083769349226966</x:v>
      </x:c>
      <x:c r="AP4843" s="14" t="n">
        <x:v>31.031655369181138</x:v>
      </x:c>
      <x:c r="AQ4843" s="14" t="n">
        <x:v>63.01</x:v>
      </x:c>
      <x:c r="AR4843" s="5" t="n">
        <x:v>325</x:v>
      </x:c>
      <x:c r="AS4843" s="11" t="str"/>
      <x:c r="AT4843" s="5" t="str">
        <x:v>Batch 4 &amp; 5 (3,001 - 5,000)</x:v>
      </x:c>
      <x:c r="AU4843" s="5" t="n">
        <x:v>1843</x:v>
      </x:c>
    </x:row>
    <x:row r="4844" ht="60" customHeight="1">
      <x:c r="A4844" s="5" t="n">
        <x:v>4840</x:v>
      </x:c>
      <x:c r="B4844" s="5" t="n">
        <x:v>5</x:v>
      </x:c>
      <x:c r="C4844" s="10" t="str">
        <x:v>0402106074</x:v>
      </x:c>
      <x:c r="D4844" s="5" t="str">
        <x:v>San Miguel II</x:v>
      </x:c>
      <x:c r="E4844" s="5" t="str">
        <x:v>City of Dasmariñas</x:v>
      </x:c>
      <x:c r="F4844" s="5" t="str">
        <x:v>Cavite</x:v>
      </x:c>
      <x:c r="G4844" s="11" t="str">
        <x:v>D - Other node or line within 3 km</x:v>
      </x:c>
      <x:c r="H4844" s="12" t="n">
        <x:v>1.7153226877699619</x:v>
      </x:c>
      <x:c r="I4844" s="12" t="n">
        <x:v>4.023559330032779</x:v>
      </x:c>
      <x:c r="J4844" s="12" t="n">
        <x:v>1.7153226877699619</x:v>
      </x:c>
      <x:c r="K4844" s="12" t="n">
        <x:v>1.72</x:v>
      </x:c>
      <x:c r="L4844" s="12" t="n">
        <x:v>-0.004677312230038089</x:v>
      </x:c>
      <x:c r="M4844" s="12" t="n">
        <x:v>4.11</x:v>
      </x:c>
      <x:c r="N4844" s="12" t="n">
        <x:v>-0.08644066996722088</x:v>
      </x:c>
      <x:c r="O4844" s="11" t="str">
        <x:v>DMC006 - TYPE 3</x:v>
      </x:c>
      <x:c r="P4844" s="11" t="str">
        <x:v>NCC001 TO TGY001</x:v>
      </x:c>
      <x:c r="Q4844" s="11" t="str">
        <x:v>Conditional - mapped route, status unverified</x:v>
      </x:c>
      <x:c r="R4844" s="11" t="str">
        <x:v>Compare a routed node lateral with an approved line tap; survey crossings and permissions.</x:v>
      </x:c>
      <x:c r="S4844" s="5" t="n">
        <x:v>4488</x:v>
      </x:c>
      <x:c r="T4844" s="5" t="str">
        <x:v>Region IV-A (CALABARZON)</x:v>
      </x:c>
      <x:c r="U4844" s="13" t="n">
        <x:v>14.338477</x:v>
      </x:c>
      <x:c r="V4844" s="13" t="n">
        <x:v>120.949619</x:v>
      </x:c>
      <x:c r="W4844" s="12" t="n">
        <x:v>1.7196102916366098</x:v>
      </x:c>
      <x:c r="X4844" s="12" t="n">
        <x:v>4.043332411113884</x:v>
      </x:c>
      <x:c r="Y4844" s="12" t="n">
        <x:v>4.023559330032779</x:v>
      </x:c>
      <x:c r="Z4844" s="12" t="n">
        <x:v>8.116941924132508</x:v>
      </x:c>
      <x:c r="AA4844" s="5" t="str">
        <x:v>DMC006 - TYPE 3</x:v>
      </x:c>
      <x:c r="AB4844" s="6" t="b">
        <x:v>1</x:v>
      </x:c>
      <x:c r="AC4844" s="5" t="n">
        <x:v>4491</x:v>
      </x:c>
      <x:c r="AD4844" s="13" t="n">
        <x:v>120.9396189997412</x:v>
      </x:c>
      <x:c r="AE4844" s="13" t="n">
        <x:v>14.35053100151309</x:v>
      </x:c>
      <x:c r="AF4844" s="5" t="n">
        <x:v>4013</x:v>
      </x:c>
      <x:c r="AG4844" s="13" t="n">
        <x:v>120.9538464002227</x:v>
      </x:c>
      <x:c r="AH4844" s="13" t="n">
        <x:v>14.3023458731346</x:v>
      </x:c>
      <x:c r="AI4844" s="5" t="n">
        <x:v>4013</x:v>
      </x:c>
      <x:c r="AJ4844" s="5" t="str">
        <x:v>Conditional - mapped route, status unverified</x:v>
      </x:c>
      <x:c r="AK4844" s="5" t="n">
        <x:v>4206</x:v>
      </x:c>
      <x:c r="AL4844" s="5" t="str">
        <x:v>TRECE MARTIRES</x:v>
      </x:c>
      <x:c r="AM4844" s="5" t="str">
        <x:v>Tier 1B (Micro Drop, 1-3 km)</x:v>
      </x:c>
      <x:c r="AN4844" s="14" t="n">
        <x:v>56.4</x:v>
      </x:c>
      <x:c r="AO4844" s="14" t="n">
        <x:v>56.36434922238741</x:v>
      </x:c>
      <x:c r="AP4844" s="14" t="n">
        <x:v>56.45229565004131</x:v>
      </x:c>
      <x:c r="AQ4844" s="14" t="n">
        <x:v>63.01</x:v>
      </x:c>
      <x:c r="AR4844" s="5" t="n">
        <x:v>211</x:v>
      </x:c>
      <x:c r="AS4844" s="11" t="str">
        <x:v>Vertex distance not reproduced within 0.011 km; Nearest screened line status requires confirmation</x:v>
      </x:c>
      <x:c r="AT4844" s="5" t="str">
        <x:v>Batch 4 &amp; 5 (3,001 - 5,000)</x:v>
      </x:c>
      <x:c r="AU4844" s="5" t="n">
        <x:v>1844</x:v>
      </x:c>
    </x:row>
    <x:row r="4845" ht="60" customHeight="1">
      <x:c r="A4845" s="5" t="n">
        <x:v>4841</x:v>
      </x:c>
      <x:c r="B4845" s="5" t="n">
        <x:v>5</x:v>
      </x:c>
      <x:c r="C4845" s="10" t="str">
        <x:v>0405645014</x:v>
      </x:c>
      <x:c r="D4845" s="5" t="str">
        <x:v>Concepcion Palasan</x:v>
      </x:c>
      <x:c r="E4845" s="5" t="str">
        <x:v>Sariaya</x:v>
      </x:c>
      <x:c r="F4845" s="5" t="str">
        <x:v>Quezon</x:v>
      </x:c>
      <x:c r="G4845" s="11" t="str">
        <x:v>D - Other node or line within 3 km</x:v>
      </x:c>
      <x:c r="H4845" s="12" t="n">
        <x:v>2.415963292193941</x:v>
      </x:c>
      <x:c r="I4845" s="12" t="n">
        <x:v>0.7895510834110848</x:v>
      </x:c>
      <x:c r="J4845" s="12" t="n">
        <x:v>0.7895510834110848</x:v>
      </x:c>
      <x:c r="K4845" s="12" t="n">
        <x:v>2.41</x:v>
      </x:c>
      <x:c r="L4845" s="12" t="n">
        <x:v>0.005963292193940983</x:v>
      </x:c>
      <x:c r="M4845" s="12" t="n">
        <x:v>0.8</x:v>
      </x:c>
      <x:c r="N4845" s="12" t="n">
        <x:v>-0.010448916588915225</x:v>
      </x:c>
      <x:c r="O4845" s="11" t="str">
        <x:v>CDQ002 - BP</x:v>
      </x:c>
      <x:c r="P4845" s="11" t="str">
        <x:v>UG LCQ001 TO SJB002</x:v>
      </x:c>
      <x:c r="Q4845" s="11" t="str">
        <x:v>Conditional - mapped route, status unverified</x:v>
      </x:c>
      <x:c r="R4845" s="11" t="str">
        <x:v>Compare a routed node lateral with an approved line tap; survey crossings and permissions.</x:v>
      </x:c>
      <x:c r="S4845" s="5" t="n">
        <x:v>3418</x:v>
      </x:c>
      <x:c r="T4845" s="5" t="str">
        <x:v>Region IV-A (CALABARZON)</x:v>
      </x:c>
      <x:c r="U4845" s="13" t="n">
        <x:v>13.924152</x:v>
      </x:c>
      <x:c r="V4845" s="13" t="n">
        <x:v>121.46384</x:v>
      </x:c>
      <x:c r="W4845" s="12" t="n">
        <x:v>2.4141000744044256</x:v>
      </x:c>
      <x:c r="X4845" s="12" t="n">
        <x:v>0.7958159116689851</x:v>
      </x:c>
      <x:c r="Y4845" s="12" t="n">
        <x:v>0.7895510834110848</x:v>
      </x:c>
      <x:c r="Z4845" s="12" t="n">
        <x:v>0.7918350038694566</x:v>
      </x:c>
      <x:c r="AA4845" s="5" t="str">
        <x:v>CDQ002 - BP</x:v>
      </x:c>
      <x:c r="AB4845" s="6" t="b">
        <x:v>1</x:v>
      </x:c>
      <x:c r="AC4845" s="5" t="n">
        <x:v>4376</x:v>
      </x:c>
      <x:c r="AD4845" s="13" t="n">
        <x:v>121.4424569926436</x:v>
      </x:c>
      <x:c r="AE4845" s="13" t="n">
        <x:v>13.93052399847393</x:v>
      </x:c>
      <x:c r="AF4845" s="5" t="n">
        <x:v>4101</x:v>
      </x:c>
      <x:c r="AG4845" s="13" t="n">
        <x:v>121.46360307904543</x:v>
      </x:c>
      <x:c r="AH4845" s="13" t="n">
        <x:v>13.931284552212</x:v>
      </x:c>
      <x:c r="AI4845" s="5" t="n">
        <x:v>4101</x:v>
      </x:c>
      <x:c r="AJ4845" s="5" t="str">
        <x:v>Conditional - mapped route, status unverified</x:v>
      </x:c>
      <x:c r="AK4845" s="5" t="n">
        <x:v>4210</x:v>
      </x:c>
      <x:c r="AL4845" s="5" t="str">
        <x:v>CANDELARIA - SARIAYA</x:v>
      </x:c>
      <x:c r="AM4845" s="5" t="str">
        <x:v>Tier 1B (Micro Drop, 1-3 km)</x:v>
      </x:c>
      <x:c r="AN4845" s="14" t="n">
        <x:v>54.7</x:v>
      </x:c>
      <x:c r="AO4845" s="14" t="n">
        <x:v>54.78336944041946</x:v>
      </x:c>
      <x:c r="AP4845" s="14" t="n">
        <x:v>54.69443908351768</x:v>
      </x:c>
      <x:c r="AQ4845" s="14" t="n">
        <x:v>63.01</x:v>
      </x:c>
      <x:c r="AR4845" s="5" t="n">
        <x:v>541</x:v>
      </x:c>
      <x:c r="AS4845" s="11" t="str">
        <x:v>Nearest screened line status requires confirmation</x:v>
      </x:c>
      <x:c r="AT4845" s="5" t="str">
        <x:v>Batch 4 &amp; 5 (3,001 - 5,000)</x:v>
      </x:c>
      <x:c r="AU4845" s="5" t="n">
        <x:v>1845</x:v>
      </x:c>
    </x:row>
    <x:row r="4846" ht="60" customHeight="1">
      <x:c r="A4846" s="5" t="n">
        <x:v>4842</x:v>
      </x:c>
      <x:c r="B4846" s="5" t="n">
        <x:v>5</x:v>
      </x:c>
      <x:c r="C4846" s="10" t="str">
        <x:v>0506205002</x:v>
      </x:c>
      <x:c r="D4846" s="5" t="str">
        <x:v>Boton</x:v>
      </x:c>
      <x:c r="E4846" s="5" t="str">
        <x:v>Casiguran</x:v>
      </x:c>
      <x:c r="F4846" s="5" t="str">
        <x:v>Sorsogon</x:v>
      </x:c>
      <x:c r="G4846" s="11" t="str">
        <x:v>C - Line within 0.5 km; node over 1 km</x:v>
      </x:c>
      <x:c r="H4846" s="12" t="n">
        <x:v>1.9991670898029565</x:v>
      </x:c>
      <x:c r="I4846" s="12" t="n">
        <x:v>0.02425603403295356</x:v>
      </x:c>
      <x:c r="J4846" s="12" t="n">
        <x:v>0.02425603403295356</x:v>
      </x:c>
      <x:c r="K4846" s="12" t="n">
        <x:v>2.01</x:v>
      </x:c>
      <x:c r="L4846" s="12" t="n">
        <x:v>-0.010832910197043244</x:v>
      </x:c>
      <x:c r="M4846" s="12" t="n">
        <x:v>0.02</x:v>
      </x:c>
      <x:c r="N4846" s="12" t="n">
        <x:v>0.004256034032953559</x:v>
      </x:c>
      <x:c r="O4846" s="11" t="str">
        <x:v>SCS002 - BP</x:v>
      </x:c>
      <x:c r="P4846" s="11" t="str">
        <x:v>SORSOGON - MATNOG</x:v>
      </x:c>
      <x:c r="Q4846" s="11" t="str">
        <x:v>Stronger evidence - built or existing label</x:v>
      </x:c>
      <x:c r="R4846" s="11" t="str">
        <x:v>Locate an authorized closure or handhole and confirm splicing/capacity; nearby cable alone is insufficient.</x:v>
      </x:c>
      <x:c r="S4846" s="5" t="n">
        <x:v>2106</x:v>
      </x:c>
      <x:c r="T4846" s="5" t="str">
        <x:v>Region V (Bicol Region)</x:v>
      </x:c>
      <x:c r="U4846" s="13" t="n">
        <x:v>12.929111</x:v>
      </x:c>
      <x:c r="V4846" s="13" t="n">
        <x:v>124.047196</x:v>
      </x:c>
      <x:c r="W4846" s="12" t="n">
        <x:v>2.0086430193975544</x:v>
      </x:c>
      <x:c r="X4846" s="12" t="n">
        <x:v>0.024587664296368026</x:v>
      </x:c>
      <x:c r="Y4846" s="12" t="n">
        <x:v>0.02425603403295356</x:v>
      </x:c>
      <x:c r="Z4846" s="12" t="n">
        <x:v>0.02425603403295356</x:v>
      </x:c>
      <x:c r="AA4846" s="5" t="str">
        <x:v>SCS002 - BP</x:v>
      </x:c>
      <x:c r="AB4846" s="6" t="b">
        <x:v>1</x:v>
      </x:c>
      <x:c r="AC4846" s="5" t="n">
        <x:v>4638</x:v>
      </x:c>
      <x:c r="AD4846" s="13" t="n">
        <x:v>124.0516159986438</x:v>
      </x:c>
      <x:c r="AE4846" s="13" t="n">
        <x:v>12.94665399996034</x:v>
      </x:c>
      <x:c r="AF4846" s="5" t="n">
        <x:v>4249</x:v>
      </x:c>
      <x:c r="AG4846" s="13" t="n">
        <x:v>124.04741131625705</x:v>
      </x:c>
      <x:c r="AH4846" s="13" t="n">
        <x:v>12.929052123889257</x:v>
      </x:c>
      <x:c r="AI4846" s="5" t="n">
        <x:v>4249</x:v>
      </x:c>
      <x:c r="AJ4846" s="5" t="str">
        <x:v>Stronger evidence - built or existing label</x:v>
      </x:c>
      <x:c r="AK4846" s="5" t="n">
        <x:v>4249</x:v>
      </x:c>
      <x:c r="AL4846" s="5" t="str">
        <x:v>SORSOGON - MATNOG</x:v>
      </x:c>
      <x:c r="AM4846" s="5" t="str">
        <x:v>Tier 1B (Micro Drop, 1-3 km)</x:v>
      </x:c>
      <x:c r="AN4846" s="14" t="n">
        <x:v>61.2</x:v>
      </x:c>
      <x:c r="AO4846" s="14" t="n">
        <x:v>61.17085777865425</x:v>
      </x:c>
      <x:c r="AP4846" s="14" t="n">
        <x:v>61.35596822733321</x:v>
      </x:c>
      <x:c r="AQ4846" s="14" t="n">
        <x:v>63</x:v>
      </x:c>
      <x:c r="AR4846" s="5" t="n">
        <x:v>181</x:v>
      </x:c>
      <x:c r="AS4846" s="11" t="str"/>
      <x:c r="AT4846" s="5" t="str">
        <x:v>Batch 4 &amp; 5 (3,001 - 5,000)</x:v>
      </x:c>
      <x:c r="AU4846" s="5" t="n">
        <x:v>1846</x:v>
      </x:c>
    </x:row>
    <x:row r="4847" ht="60" customHeight="1">
      <x:c r="A4847" s="5" t="n">
        <x:v>4843</x:v>
      </x:c>
      <x:c r="B4847" s="5" t="n">
        <x:v>5</x:v>
      </x:c>
      <x:c r="C4847" s="10" t="str">
        <x:v>0702223033</x:v>
      </x:c>
      <x:c r="D4847" s="5" t="str">
        <x:v>Sabang</x:v>
      </x:c>
      <x:c r="E4847" s="5" t="str">
        <x:v>Danao City</x:v>
      </x:c>
      <x:c r="F4847" s="5" t="str">
        <x:v>Cebu</x:v>
      </x:c>
      <x:c r="G4847" s="11" t="str">
        <x:v>C - Line within 0.5 km; node over 1 km</x:v>
      </x:c>
      <x:c r="H4847" s="12" t="n">
        <x:v>2.7472342954456668</x:v>
      </x:c>
      <x:c r="I4847" s="12" t="n">
        <x:v>0.010827126233675537</x:v>
      </x:c>
      <x:c r="J4847" s="12" t="n">
        <x:v>0.010827126233675537</x:v>
      </x:c>
      <x:c r="K4847" s="12" t="n">
        <x:v>2.76</x:v>
      </x:c>
      <x:c r="L4847" s="12" t="n">
        <x:v>-0.012765704554333013</x:v>
      </x:c>
      <x:c r="M4847" s="12" t="n">
        <x:v>0.21</x:v>
      </x:c>
      <x:c r="N4847" s="12" t="n">
        <x:v>-0.19917287376632445</x:v>
      </x:c>
      <x:c r="O4847" s="11" t="str">
        <x:v>DOC001 - TYPE 3</x:v>
      </x:c>
      <x:c r="P4847" s="11" t="str">
        <x:v>DANAO - CEBU</x:v>
      </x:c>
      <x:c r="Q4847" s="11" t="str">
        <x:v>Stronger evidence - built or existing label</x:v>
      </x:c>
      <x:c r="R4847" s="11" t="str">
        <x:v>Locate an authorized closure or handhole and confirm splicing/capacity; nearby cable alone is insufficient.</x:v>
      </x:c>
      <x:c r="S4847" s="5" t="n">
        <x:v>2000</x:v>
      </x:c>
      <x:c r="T4847" s="5" t="str">
        <x:v>Region VII (Central Visayas)</x:v>
      </x:c>
      <x:c r="U4847" s="13" t="n">
        <x:v>10.497393</x:v>
      </x:c>
      <x:c r="V4847" s="13" t="n">
        <x:v>124.03086</x:v>
      </x:c>
      <x:c r="W4847" s="12" t="n">
        <x:v>2.761152484640104</x:v>
      </x:c>
      <x:c r="X4847" s="12" t="n">
        <x:v>0.017844307525967617</x:v>
      </x:c>
      <x:c r="Y4847" s="12" t="n">
        <x:v>0.010827126233675537</x:v>
      </x:c>
      <x:c r="Z4847" s="12" t="n">
        <x:v>0.010827126233675537</x:v>
      </x:c>
      <x:c r="AA4847" s="5" t="str">
        <x:v>DOC001 - TYPE 3</x:v>
      </x:c>
      <x:c r="AB4847" s="6" t="b">
        <x:v>1</x:v>
      </x:c>
      <x:c r="AC4847" s="5" t="n">
        <x:v>4691</x:v>
      </x:c>
      <x:c r="AD4847" s="13" t="n">
        <x:v>124.0263359916736</x:v>
      </x:c>
      <x:c r="AE4847" s="13" t="n">
        <x:v>10.52182299510311</x:v>
      </x:c>
      <x:c r="AF4847" s="5" t="n">
        <x:v>4994</x:v>
      </x:c>
      <x:c r="AG4847" s="13" t="n">
        <x:v>124.03095890623555</x:v>
      </x:c>
      <x:c r="AH4847" s="13" t="n">
        <x:v>10.497392889999375</x:v>
      </x:c>
      <x:c r="AI4847" s="5" t="n">
        <x:v>4994</x:v>
      </x:c>
      <x:c r="AJ4847" s="5" t="str">
        <x:v>Stronger evidence - built or existing label</x:v>
      </x:c>
      <x:c r="AK4847" s="5" t="n">
        <x:v>4994</x:v>
      </x:c>
      <x:c r="AL4847" s="5" t="str">
        <x:v>DANAO - CEBU</x:v>
      </x:c>
      <x:c r="AM4847" s="5" t="str">
        <x:v>Tier 1B (Micro Drop, 1-3 km)</x:v>
      </x:c>
      <x:c r="AN4847" s="14" t="n">
        <x:v>49.8</x:v>
      </x:c>
      <x:c r="AO4847" s="14" t="n">
        <x:v>49.85190410845142</x:v>
      </x:c>
      <x:c r="AP4847" s="14" t="n">
        <x:v>50.02184463170238</x:v>
      </x:c>
      <x:c r="AQ4847" s="14" t="n">
        <x:v>63</x:v>
      </x:c>
      <x:c r="AR4847" s="5" t="n">
        <x:v>1304</x:v>
      </x:c>
      <x:c r="AS4847" s="11" t="str">
        <x:v>Vertex distance not reproduced within 0.011 km</x:v>
      </x:c>
      <x:c r="AT4847" s="5" t="str">
        <x:v>Batch 4 &amp; 5 (3,001 - 5,000)</x:v>
      </x:c>
      <x:c r="AU4847" s="5" t="n">
        <x:v>1847</x:v>
      </x:c>
    </x:row>
    <x:row r="4848" ht="60" customHeight="1">
      <x:c r="A4848" s="5" t="n">
        <x:v>4844</x:v>
      </x:c>
      <x:c r="B4848" s="5" t="n">
        <x:v>5</x:v>
      </x:c>
      <x:c r="C4848" s="10" t="str">
        <x:v>0702251028</x:v>
      </x:c>
      <x:c r="D4848" s="5" t="str">
        <x:v>Poblacion</x:v>
      </x:c>
      <x:c r="E4848" s="5" t="str">
        <x:v>City of Toledo</x:v>
      </x:c>
      <x:c r="F4848" s="5" t="str">
        <x:v>Cebu</x:v>
      </x:c>
      <x:c r="G4848" s="11" t="str">
        <x:v>C - Line within 0.5 km; node over 1 km</x:v>
      </x:c>
      <x:c r="H4848" s="12" t="n">
        <x:v>2.7523184650040964</x:v>
      </x:c>
      <x:c r="I4848" s="12" t="n">
        <x:v>0.04290351259127648</x:v>
      </x:c>
      <x:c r="J4848" s="12" t="n">
        <x:v>0.04290351259127648</x:v>
      </x:c>
      <x:c r="K4848" s="12" t="n">
        <x:v>2.76</x:v>
      </x:c>
      <x:c r="L4848" s="12" t="n">
        <x:v>-0.007681534995903405</x:v>
      </x:c>
      <x:c r="M4848" s="12" t="n">
        <x:v>0.23</x:v>
      </x:c>
      <x:c r="N4848" s="12" t="n">
        <x:v>-0.18709648740872353</x:v>
      </x:c>
      <x:c r="O4848" s="11" t="str">
        <x:v>TDC001 - TYPE 2</x:v>
      </x:c>
      <x:c r="P4848" s="11" t="str">
        <x:v>TOLEDO CLS - DUMANJOG</x:v>
      </x:c>
      <x:c r="Q4848" s="11" t="str">
        <x:v>Stronger evidence - built or existing label</x:v>
      </x:c>
      <x:c r="R4848" s="11" t="str">
        <x:v>Locate an authorized closure or handhole and confirm splicing/capacity; nearby cable alone is insufficient.</x:v>
      </x:c>
      <x:c r="S4848" s="5" t="n">
        <x:v>2268</x:v>
      </x:c>
      <x:c r="T4848" s="5" t="str">
        <x:v>Region VII (Central Visayas)</x:v>
      </x:c>
      <x:c r="U4848" s="13" t="n">
        <x:v>10.379582</x:v>
      </x:c>
      <x:c r="V4848" s="13" t="n">
        <x:v>123.641474</x:v>
      </x:c>
      <x:c r="W4848" s="12" t="n">
        <x:v>2.760555268402919</x:v>
      </x:c>
      <x:c r="X4848" s="12" t="n">
        <x:v>0.06416485545458724</x:v>
      </x:c>
      <x:c r="Y4848" s="12" t="n">
        <x:v>0.04290351259127648</x:v>
      </x:c>
      <x:c r="Z4848" s="12" t="n">
        <x:v>0.04290351259127648</x:v>
      </x:c>
      <x:c r="AA4848" s="5" t="str">
        <x:v>TDC001 - TYPE 2</x:v>
      </x:c>
      <x:c r="AB4848" s="6" t="b">
        <x:v>1</x:v>
      </x:c>
      <x:c r="AC4848" s="5" t="n">
        <x:v>4716</x:v>
      </x:c>
      <x:c r="AD4848" s="13" t="n">
        <x:v>123.6564001391777</x:v>
      </x:c>
      <x:c r="AE4848" s="13" t="n">
        <x:v>10.39960198425684</x:v>
      </x:c>
      <x:c r="AF4848" s="5" t="n">
        <x:v>4900</x:v>
      </x:c>
      <x:c r="AG4848" s="13" t="n">
        <x:v>123.64125255325742</x:v>
      </x:c>
      <x:c r="AH4848" s="13" t="n">
        <x:v>10.379901973700063</x:v>
      </x:c>
      <x:c r="AI4848" s="5" t="n">
        <x:v>4900</x:v>
      </x:c>
      <x:c r="AJ4848" s="5" t="str">
        <x:v>Stronger evidence - built or existing label</x:v>
      </x:c>
      <x:c r="AK4848" s="5" t="n">
        <x:v>4900</x:v>
      </x:c>
      <x:c r="AL4848" s="5" t="str">
        <x:v>TOLEDO CLS - DUMANJOG</x:v>
      </x:c>
      <x:c r="AM4848" s="5" t="str">
        <x:v>Tier 1B (Micro Drop, 1-3 km)</x:v>
      </x:c>
      <x:c r="AN4848" s="14" t="n">
        <x:v>49.8</x:v>
      </x:c>
      <x:c r="AO4848" s="14" t="n">
        <x:v>49.85190410845142</x:v>
      </x:c>
      <x:c r="AP4848" s="14" t="n">
        <x:v>49.95407612430296</x:v>
      </x:c>
      <x:c r="AQ4848" s="14" t="n">
        <x:v>63</x:v>
      </x:c>
      <x:c r="AR4848" s="5" t="n">
        <x:v>1257</x:v>
      </x:c>
      <x:c r="AS4848" s="11" t="str">
        <x:v>Vertex distance not reproduced within 0.011 km</x:v>
      </x:c>
      <x:c r="AT4848" s="5" t="str">
        <x:v>Batch 4 &amp; 5 (3,001 - 5,000)</x:v>
      </x:c>
      <x:c r="AU4848" s="5" t="n">
        <x:v>1848</x:v>
      </x:c>
    </x:row>
    <x:row r="4849" ht="60" customHeight="1">
      <x:c r="A4849" s="5" t="n">
        <x:v>4845</x:v>
      </x:c>
      <x:c r="B4849" s="5" t="n">
        <x:v>5</x:v>
      </x:c>
      <x:c r="C4849" s="10" t="str">
        <x:v>0304919008</x:v>
      </x:c>
      <x:c r="D4849" s="5" t="str">
        <x:v>Marcos Village</x:v>
      </x:c>
      <x:c r="E4849" s="5" t="str">
        <x:v>City of Palayan</x:v>
      </x:c>
      <x:c r="F4849" s="5" t="str">
        <x:v>Nueva Ecija</x:v>
      </x:c>
      <x:c r="G4849" s="11" t="str">
        <x:v>D - Other node or line within 3 km</x:v>
      </x:c>
      <x:c r="H4849" s="12" t="n">
        <x:v>4.580625556204727</x:v>
      </x:c>
      <x:c r="I4849" s="12" t="n">
        <x:v>1.7667308684438048</x:v>
      </x:c>
      <x:c r="J4849" s="12" t="n">
        <x:v>1.7667308684438048</x:v>
      </x:c>
      <x:c r="K4849" s="12" t="n">
        <x:v>1.77</x:v>
      </x:c>
      <x:c r="L4849" s="12" t="n">
        <x:v>2.810625556204727</x:v>
      </x:c>
      <x:c r="M4849" s="12" t="n">
        <x:v>1.81</x:v>
      </x:c>
      <x:c r="N4849" s="12" t="n">
        <x:v>-0.04326913155619527</x:v>
      </x:c>
      <x:c r="O4849" s="11" t="str">
        <x:v>SRN002 - PM</x:v>
      </x:c>
      <x:c r="P4849" s="11" t="str">
        <x:v>Untitled Path</x:v>
      </x:c>
      <x:c r="Q4849" s="11" t="str">
        <x:v>Conditional - mapped route, status unverified</x:v>
      </x:c>
      <x:c r="R4849" s="11" t="str">
        <x:v>Compare a routed node lateral with an approved line tap; survey crossings and permissions.</x:v>
      </x:c>
      <x:c r="S4849" s="5" t="n">
        <x:v>4535</x:v>
      </x:c>
      <x:c r="T4849" s="5" t="str">
        <x:v>Region III (Central Luzon)</x:v>
      </x:c>
      <x:c r="U4849" s="13" t="n">
        <x:v>15.443759</x:v>
      </x:c>
      <x:c r="V4849" s="13" t="n">
        <x:v>121.123416</x:v>
      </x:c>
      <x:c r="W4849" s="12" t="n">
        <x:v>1.769743797849683</x:v>
      </x:c>
      <x:c r="X4849" s="12" t="n">
        <x:v>1.7701065249492278</x:v>
      </x:c>
      <x:c r="Y4849" s="12" t="n">
        <x:v>1.7667308684438048</x:v>
      </x:c>
      <x:c r="Z4849" s="12" t="n">
        <x:v>13.492475365740162</x:v>
      </x:c>
      <x:c r="AA4849" s="5" t="str">
        <x:v>9.0</x:v>
      </x:c>
      <x:c r="AB4849" s="6" t="b">
        <x:v>0</x:v>
      </x:c>
      <x:c r="AC4849" s="5" t="n">
        <x:v>3755</x:v>
      </x:c>
      <x:c r="AD4849" s="13" t="n">
        <x:v>121.0809639997322</x:v>
      </x:c>
      <x:c r="AE4849" s="13" t="n">
        <x:v>15.44803399834222</x:v>
      </x:c>
      <x:c r="AF4849" s="5" t="n">
        <x:v>736</x:v>
      </x:c>
      <x:c r="AG4849" s="13" t="n">
        <x:v>121.112031126118</x:v>
      </x:c>
      <x:c r="AH4849" s="13" t="n">
        <x:v>15.45529137018118</x:v>
      </x:c>
      <x:c r="AI4849" s="5" t="n">
        <x:v>736</x:v>
      </x:c>
      <x:c r="AJ4849" s="5" t="str">
        <x:v>Conditional - mapped route, status unverified</x:v>
      </x:c>
      <x:c r="AK4849" s="5" t="n">
        <x:v>1262</x:v>
      </x:c>
      <x:c r="AL4849" s="5" t="str">
        <x:v>Proposed AE F1-6</x:v>
      </x:c>
      <x:c r="AM4849" s="5" t="str">
        <x:v>Tier 1B (Micro Drop, 1-3 km)</x:v>
      </x:c>
      <x:c r="AN4849" s="14" t="n">
        <x:v>65.4</x:v>
      </x:c>
      <x:c r="AO4849" s="14" t="n">
        <x:v>65.43272847345071</x:v>
      </x:c>
      <x:c r="AP4849" s="14" t="n">
        <x:v>31.721335940994816</x:v>
      </x:c>
      <x:c r="AQ4849" s="14" t="n">
        <x:v>63</x:v>
      </x:c>
      <x:c r="AR4849" s="5" t="n">
        <x:v>256</x:v>
      </x:c>
      <x:c r="AS4849" s="11" t="str">
        <x:v>Original nearest point is outside node folders; Vertex distance not reproduced within 0.011 km; Screened node is &gt;0.5 km farther; Nearest screened line status requires confirmation</x:v>
      </x:c>
      <x:c r="AT4849" s="5" t="str">
        <x:v>Batch 4 &amp; 5 (3,001 - 5,000)</x:v>
      </x:c>
      <x:c r="AU4849" s="5" t="n">
        <x:v>1849</x:v>
      </x:c>
    </x:row>
    <x:row r="4850" ht="60" customHeight="1">
      <x:c r="A4850" s="5" t="n">
        <x:v>4846</x:v>
      </x:c>
      <x:c r="B4850" s="5" t="n">
        <x:v>5</x:v>
      </x:c>
      <x:c r="C4850" s="10" t="str">
        <x:v>1380200008</x:v>
      </x:c>
      <x:c r="D4850" s="5" t="str">
        <x:v>Talon Uno</x:v>
      </x:c>
      <x:c r="E4850" s="5" t="str">
        <x:v>City of Las Piñas</x:v>
      </x:c>
      <x:c r="F4850" s="5" t="str">
        <x:v>Fourth District (Not a Province)</x:v>
      </x:c>
      <x:c r="G4850" s="11" t="str">
        <x:v>A - Node within 0.5 km</x:v>
      </x:c>
      <x:c r="H4850" s="12" t="n">
        <x:v>0.35710892764525837</x:v>
      </x:c>
      <x:c r="I4850" s="12" t="n">
        <x:v>0.06488561255685163</x:v>
      </x:c>
      <x:c r="J4850" s="12" t="n">
        <x:v>0.06488561255685163</x:v>
      </x:c>
      <x:c r="K4850" s="12" t="n">
        <x:v>0.36</x:v>
      </x:c>
      <x:c r="L4850" s="12" t="n">
        <x:v>-0.0028910723547416195</x:v>
      </x:c>
      <x:c r="M4850" s="12" t="n">
        <x:v>0.24</x:v>
      </x:c>
      <x:c r="N4850" s="12" t="n">
        <x:v>-0.17511438744314836</x:v>
      </x:c>
      <x:c r="O4850" s="11" t="str">
        <x:v>LPS003 - TYPE 3</x:v>
      </x:c>
      <x:c r="P4850" s="11" t="str">
        <x:v>UG 144C via B-Duct</x:v>
      </x:c>
      <x:c r="Q4850" s="11" t="str">
        <x:v>Conditional - mapped route, status unverified</x:v>
      </x:c>
      <x:c r="R4850" s="11" t="str">
        <x:v>First survey: confirm node handoff, spare capacity and a feasible short route; co-location is not established.</x:v>
      </x:c>
      <x:c r="S4850" s="5" t="n">
        <x:v>617</x:v>
      </x:c>
      <x:c r="T4850" s="5" t="str">
        <x:v>National Capital Region (NCR)</x:v>
      </x:c>
      <x:c r="U4850" s="13" t="n">
        <x:v>14.43851</x:v>
      </x:c>
      <x:c r="V4850" s="13" t="n">
        <x:v>121.00241</x:v>
      </x:c>
      <x:c r="W4850" s="12" t="n">
        <x:v>0.35676544890416406</x:v>
      </x:c>
      <x:c r="X4850" s="12" t="n">
        <x:v>0.09912022331085907</x:v>
      </x:c>
      <x:c r="Y4850" s="12" t="n">
        <x:v>0.06488561255685163</x:v>
      </x:c>
      <x:c r="Z4850" s="12" t="n">
        <x:v>2.171085524326186</x:v>
      </x:c>
      <x:c r="AA4850" s="5" t="str">
        <x:v>LPS003 - TYPE 3</x:v>
      </x:c>
      <x:c r="AB4850" s="6" t="b">
        <x:v>1</x:v>
      </x:c>
      <x:c r="AC4850" s="5" t="n">
        <x:v>6741</x:v>
      </x:c>
      <x:c r="AD4850" s="13" t="n">
        <x:v>121.005625</x:v>
      </x:c>
      <x:c r="AE4850" s="13" t="n">
        <x:v>14.437735</x:v>
      </x:c>
      <x:c r="AF4850" s="5" t="n">
        <x:v>5997</x:v>
      </x:c>
      <x:c r="AG4850" s="13" t="n">
        <x:v>121.00270039185648</x:v>
      </x:c>
      <x:c r="AH4850" s="13" t="n">
        <x:v>14.4390236377337</x:v>
      </x:c>
      <x:c r="AI4850" s="5" t="n">
        <x:v>5997</x:v>
      </x:c>
      <x:c r="AJ4850" s="5" t="str">
        <x:v>Conditional - mapped route, status unverified</x:v>
      </x:c>
      <x:c r="AK4850" s="5" t="n">
        <x:v>6531</x:v>
      </x:c>
      <x:c r="AL4850" s="5" t="str">
        <x:v>Existing UG</x:v>
      </x:c>
      <x:c r="AM4850" s="5" t="str">
        <x:v>Tier 1A (Direct Coloc, &lt;1 km)</x:v>
      </x:c>
      <x:c r="AN4850" s="14" t="n">
        <x:v>98.8</x:v>
      </x:c>
      <x:c r="AO4850" s="14" t="n">
        <x:v>98.69204367171575</x:v>
      </x:c>
      <x:c r="AP4850" s="14" t="n">
        <x:v>98.77755657427747</x:v>
      </x:c>
      <x:c r="AQ4850" s="14" t="n">
        <x:v>63</x:v>
      </x:c>
      <x:c r="AR4850" s="5" t="n">
        <x:v>3301</x:v>
      </x:c>
      <x:c r="AS4850" s="11" t="str">
        <x:v>Vertex distance not reproduced within 0.011 km; Nearest screened line status requires confirmation</x:v>
      </x:c>
      <x:c r="AT4850" s="5" t="str">
        <x:v>Batch 4 &amp; 5 (3,001 - 5,000)</x:v>
      </x:c>
      <x:c r="AU4850" s="5" t="n">
        <x:v>1850</x:v>
      </x:c>
    </x:row>
    <x:row r="4851" ht="60" customHeight="1">
      <x:c r="A4851" s="5" t="n">
        <x:v>4847</x:v>
      </x:c>
      <x:c r="B4851" s="5" t="n">
        <x:v>5</x:v>
      </x:c>
      <x:c r="C4851" s="10" t="str">
        <x:v>0506208003</x:v>
      </x:c>
      <x:c r="D4851" s="5" t="str">
        <x:v>Balud Del Norte</x:v>
      </x:c>
      <x:c r="E4851" s="5" t="str">
        <x:v>Gubat</x:v>
      </x:c>
      <x:c r="F4851" s="5" t="str">
        <x:v>Sorsogon</x:v>
      </x:c>
      <x:c r="G4851" s="11" t="str">
        <x:v>D - Other node or line within 3 km</x:v>
      </x:c>
      <x:c r="H4851" s="12" t="n">
        <x:v>1.6500186954744847</x:v>
      </x:c>
      <x:c r="I4851" s="12" t="n">
        <x:v>4.147514824596111</x:v>
      </x:c>
      <x:c r="J4851" s="12" t="n">
        <x:v>1.6500186954744847</x:v>
      </x:c>
      <x:c r="K4851" s="12" t="n">
        <x:v>1.65</x:v>
      </x:c>
      <x:c r="L4851" s="12" t="n">
        <x:v>0.00001869547448474229</x:v>
      </x:c>
      <x:c r="M4851" s="12" t="n">
        <x:v>0.92</x:v>
      </x:c>
      <x:c r="N4851" s="12" t="n">
        <x:v>3.2275148245961107</x:v>
      </x:c>
      <x:c r="O4851" s="11" t="str">
        <x:v>GTS001 - BP</x:v>
      </x:c>
      <x:c r="P4851" s="11" t="str">
        <x:v>FOC-7,512m</x:v>
      </x:c>
      <x:c r="Q4851" s="11" t="str">
        <x:v>Conditional - mapped route, status unverified</x:v>
      </x:c>
      <x:c r="R4851" s="11" t="str">
        <x:v>Compare a routed node lateral with an approved line tap; survey crossings and permissions.</x:v>
      </x:c>
      <x:c r="S4851" s="5" t="n">
        <x:v>4427</x:v>
      </x:c>
      <x:c r="T4851" s="5" t="str">
        <x:v>Region V (Bicol Region)</x:v>
      </x:c>
      <x:c r="U4851" s="13" t="n">
        <x:v>12.915444</x:v>
      </x:c>
      <x:c r="V4851" s="13" t="n">
        <x:v>124.109935</x:v>
      </x:c>
      <x:c r="W4851" s="12" t="n">
        <x:v>1.6479419849400967</x:v>
      </x:c>
      <x:c r="X4851" s="12" t="n">
        <x:v>0.7440222668900529</x:v>
      </x:c>
      <x:c r="Y4851" s="12" t="n">
        <x:v>0.7424532022327062</x:v>
      </x:c>
      <x:c r="Z4851" s="12" t="n">
        <x:v>6.945749657637257</x:v>
      </x:c>
      <x:c r="AA4851" s="5" t="str">
        <x:v>GTS001 - BP</x:v>
      </x:c>
      <x:c r="AB4851" s="6" t="b">
        <x:v>1</x:v>
      </x:c>
      <x:c r="AC4851" s="5" t="n">
        <x:v>4629</x:v>
      </x:c>
      <x:c r="AD4851" s="13" t="n">
        <x:v>124.125106999587</x:v>
      </x:c>
      <x:c r="AE4851" s="13" t="n">
        <x:v>12.91446899884634</x:v>
      </x:c>
      <x:c r="AF4851" s="5" t="n">
        <x:v>3996</x:v>
      </x:c>
      <x:c r="AG4851" s="13" t="n">
        <x:v>124.0779488736146</x:v>
      </x:c>
      <x:c r="AH4851" s="13" t="n">
        <x:v>12.93596463642476</x:v>
      </x:c>
      <x:c r="AI4851" s="5" t="n">
        <x:v>4005</x:v>
      </x:c>
      <x:c r="AJ4851" s="5" t="str">
        <x:v>Excluded - planned or ongoing</x:v>
      </x:c>
      <x:c r="AK4851" s="5" t="n">
        <x:v>4249</x:v>
      </x:c>
      <x:c r="AL4851" s="5" t="str">
        <x:v>SORSOGON - MATNOG</x:v>
      </x:c>
      <x:c r="AM4851" s="5" t="str">
        <x:v>Tier 1B (Micro Drop, 1-3 km)</x:v>
      </x:c>
      <x:c r="AN4851" s="14" t="n">
        <x:v>67.7</x:v>
      </x:c>
      <x:c r="AO4851" s="14" t="n">
        <x:v>67.69498103804867</x:v>
      </x:c>
      <x:c r="AP4851" s="14" t="n">
        <x:v>57.69462149415369</x:v>
      </x:c>
      <x:c r="AQ4851" s="14" t="n">
        <x:v>62.99</x:v>
      </x:c>
      <x:c r="AR4851" s="5" t="n">
        <x:v>154</x:v>
      </x:c>
      <x:c r="AS4851" s="11" t="str">
        <x:v>Vertex distance not reproduced within 0.011 km; Screened route is &gt;0.5 km farther; Nearest raw line excluded from fiber screening; Nearest screened line status requires confirmation</x:v>
      </x:c>
      <x:c r="AT4851" s="5" t="str">
        <x:v>Batch 4 &amp; 5 (3,001 - 5,000)</x:v>
      </x:c>
      <x:c r="AU4851" s="5" t="n">
        <x:v>1851</x:v>
      </x:c>
    </x:row>
    <x:row r="4852" ht="60" customHeight="1">
      <x:c r="A4852" s="5" t="n">
        <x:v>4848</x:v>
      </x:c>
      <x:c r="B4852" s="5" t="n">
        <x:v>5</x:v>
      </x:c>
      <x:c r="C4852" s="10" t="str">
        <x:v>0501719005</x:v>
      </x:c>
      <x:c r="D4852" s="5" t="str">
        <x:v>Bel-Cruz</x:v>
      </x:c>
      <x:c r="E4852" s="5" t="str">
        <x:v>Lupi</x:v>
      </x:c>
      <x:c r="F4852" s="5" t="str">
        <x:v>Camarines Sur</x:v>
      </x:c>
      <x:c r="G4852" s="11" t="str">
        <x:v>B - Node 0.5-1 km</x:v>
      </x:c>
      <x:c r="H4852" s="12" t="n">
        <x:v>0.7670278736184829</x:v>
      </x:c>
      <x:c r="I4852" s="12" t="n">
        <x:v>0.22583387693570697</x:v>
      </x:c>
      <x:c r="J4852" s="12" t="n">
        <x:v>0.22583387693570697</x:v>
      </x:c>
      <x:c r="K4852" s="12" t="n">
        <x:v>0.77</x:v>
      </x:c>
      <x:c r="L4852" s="12" t="n">
        <x:v>-0.002972126381517115</x:v>
      </x:c>
      <x:c r="M4852" s="12" t="n">
        <x:v>0.24</x:v>
      </x:c>
      <x:c r="N4852" s="12" t="n">
        <x:v>-0.014166123064293018</x:v>
      </x:c>
      <x:c r="O4852" s="11" t="str">
        <x:v>LPC001 - PM</x:v>
      </x:c>
      <x:c r="P4852" s="11" t="str">
        <x:v>CALAUAG - SIPOCOT</x:v>
      </x:c>
      <x:c r="Q4852" s="11" t="str">
        <x:v>Stronger evidence - built or existing label</x:v>
      </x:c>
      <x:c r="R4852" s="11" t="str">
        <x:v>Survey a short node lateral; confirm port/fiber capacity, access and route.</x:v>
      </x:c>
      <x:c r="S4852" s="5" t="n">
        <x:v>1497</x:v>
      </x:c>
      <x:c r="T4852" s="5" t="str">
        <x:v>Region V (Bicol Region)</x:v>
      </x:c>
      <x:c r="U4852" s="13" t="n">
        <x:v>13.77644</x:v>
      </x:c>
      <x:c r="V4852" s="13" t="n">
        <x:v>122.861531</x:v>
      </x:c>
      <x:c r="W4852" s="12" t="n">
        <x:v>0.7660434771533162</x:v>
      </x:c>
      <x:c r="X4852" s="12" t="n">
        <x:v>0.238941359337331</x:v>
      </x:c>
      <x:c r="Y4852" s="12" t="n">
        <x:v>0.22583387693570697</x:v>
      </x:c>
      <x:c r="Z4852" s="12" t="n">
        <x:v>0.22583387693570697</x:v>
      </x:c>
      <x:c r="AA4852" s="5" t="str">
        <x:v>LPC001 - PM</x:v>
      </x:c>
      <x:c r="AB4852" s="6" t="b">
        <x:v>1</x:v>
      </x:c>
      <x:c r="AC4852" s="5" t="n">
        <x:v>4589</x:v>
      </x:c>
      <x:c r="AD4852" s="13" t="n">
        <x:v>122.8686100195902</x:v>
      </x:c>
      <x:c r="AE4852" s="13" t="n">
        <x:v>13.77600391786104</x:v>
      </x:c>
      <x:c r="AF4852" s="5" t="n">
        <x:v>4217</x:v>
      </x:c>
      <x:c r="AG4852" s="13" t="n">
        <x:v>122.86300644533856</x:v>
      </x:c>
      <x:c r="AH4852" s="13" t="n">
        <x:v>13.777884599620094</x:v>
      </x:c>
      <x:c r="AI4852" s="5" t="n">
        <x:v>4217</x:v>
      </x:c>
      <x:c r="AJ4852" s="5" t="str">
        <x:v>Stronger evidence - built or existing label</x:v>
      </x:c>
      <x:c r="AK4852" s="5" t="n">
        <x:v>4217</x:v>
      </x:c>
      <x:c r="AL4852" s="5" t="str">
        <x:v>CALAUAG - SIPOCOT</x:v>
      </x:c>
      <x:c r="AM4852" s="5" t="str">
        <x:v>Tier 1A (Direct Coloc, &lt;1 km)</x:v>
      </x:c>
      <x:c r="AN4852" s="14" t="n">
        <x:v>87.5</x:v>
      </x:c>
      <x:c r="AO4852" s="14" t="n">
        <x:v>87.36260461397126</x:v>
      </x:c>
      <x:c r="AP4852" s="14" t="n">
        <x:v>87.43928640506704</x:v>
      </x:c>
      <x:c r="AQ4852" s="14" t="n">
        <x:v>62.99</x:v>
      </x:c>
      <x:c r="AR4852" s="5" t="n">
        <x:v>73</x:v>
      </x:c>
      <x:c r="AS4852" s="11" t="str"/>
      <x:c r="AT4852" s="5" t="str">
        <x:v>Batch 4 &amp; 5 (3,001 - 5,000)</x:v>
      </x:c>
      <x:c r="AU4852" s="5" t="n">
        <x:v>1852</x:v>
      </x:c>
    </x:row>
    <x:row r="4853" ht="60" customHeight="1">
      <x:c r="A4853" s="5" t="n">
        <x:v>4849</x:v>
      </x:c>
      <x:c r="B4853" s="5" t="n">
        <x:v>5</x:v>
      </x:c>
      <x:c r="C4853" s="10" t="str">
        <x:v>0500510021</x:v>
      </x:c>
      <x:c r="D4853" s="5" t="str">
        <x:v>Poblacion</x:v>
      </x:c>
      <x:c r="E4853" s="5" t="str">
        <x:v>Malinao</x:v>
      </x:c>
      <x:c r="F4853" s="5" t="str">
        <x:v>Albay</x:v>
      </x:c>
      <x:c r="G4853" s="11" t="str">
        <x:v>B - Node 0.5-1 km</x:v>
      </x:c>
      <x:c r="H4853" s="12" t="n">
        <x:v>0.5361928402219243</x:v>
      </x:c>
      <x:c r="I4853" s="12" t="n">
        <x:v>0.24212295542138598</x:v>
      </x:c>
      <x:c r="J4853" s="12" t="n">
        <x:v>0.24212295542138598</x:v>
      </x:c>
      <x:c r="K4853" s="12" t="n">
        <x:v>0.54</x:v>
      </x:c>
      <x:c r="L4853" s="12" t="n">
        <x:v>-0.003807159778075775</x:v>
      </x:c>
      <x:c r="M4853" s="12" t="n">
        <x:v>0.27</x:v>
      </x:c>
      <x:c r="N4853" s="12" t="n">
        <x:v>-0.027877044578614035</x:v>
      </x:c>
      <x:c r="O4853" s="11" t="str">
        <x:v>MLA001 - BP</x:v>
      </x:c>
      <x:c r="P4853" s="11" t="str">
        <x:v>LEGAZP - TIWI AERIAL</x:v>
      </x:c>
      <x:c r="Q4853" s="11" t="str">
        <x:v>Stronger evidence - built or existing label</x:v>
      </x:c>
      <x:c r="R4853" s="11" t="str">
        <x:v>Survey a short node lateral; confirm port/fiber capacity, access and route.</x:v>
      </x:c>
      <x:c r="S4853" s="5" t="n">
        <x:v>999</x:v>
      </x:c>
      <x:c r="T4853" s="5" t="str">
        <x:v>Region V (Bicol Region)</x:v>
      </x:c>
      <x:c r="U4853" s="13" t="n">
        <x:v>13.3977</x:v>
      </x:c>
      <x:c r="V4853" s="13" t="n">
        <x:v>123.705922</x:v>
      </x:c>
      <x:c r="W4853" s="12" t="n">
        <x:v>0.5388593670592063</x:v>
      </x:c>
      <x:c r="X4853" s="12" t="n">
        <x:v>0.25216936351922953</x:v>
      </x:c>
      <x:c r="Y4853" s="12" t="n">
        <x:v>0.24212295542138598</x:v>
      </x:c>
      <x:c r="Z4853" s="12" t="n">
        <x:v>0.24212295542138598</x:v>
      </x:c>
      <x:c r="AA4853" s="5" t="str">
        <x:v>MLA001 - BP</x:v>
      </x:c>
      <x:c r="AB4853" s="6" t="b">
        <x:v>1</x:v>
      </x:c>
      <x:c r="AC4853" s="5" t="n">
        <x:v>4541</x:v>
      </x:c>
      <x:c r="AD4853" s="13" t="n">
        <x:v>123.7065370015702</x:v>
      </x:c>
      <x:c r="AE4853" s="13" t="n">
        <x:v>13.39289099267684</x:v>
      </x:c>
      <x:c r="AF4853" s="5" t="n">
        <x:v>4240</x:v>
      </x:c>
      <x:c r="AG4853" s="13" t="n">
        <x:v>123.70380462892645</x:v>
      </x:c>
      <x:c r="AH4853" s="13" t="n">
        <x:v>13.398401942561632</x:v>
      </x:c>
      <x:c r="AI4853" s="5" t="n">
        <x:v>4240</x:v>
      </x:c>
      <x:c r="AJ4853" s="5" t="str">
        <x:v>Stronger evidence - built or existing label</x:v>
      </x:c>
      <x:c r="AK4853" s="5" t="n">
        <x:v>4240</x:v>
      </x:c>
      <x:c r="AL4853" s="5" t="str">
        <x:v>LEGAZP - TIWI AERIAL</x:v>
      </x:c>
      <x:c r="AM4853" s="5" t="str">
        <x:v>Tier 1A (Direct Coloc, &lt;1 km)</x:v>
      </x:c>
      <x:c r="AN4853" s="14" t="n">
        <x:v>93.6</x:v>
      </x:c>
      <x:c r="AO4853" s="14" t="n">
        <x:v>93.5270211411272</x:v>
      </x:c>
      <x:c r="AP4853" s="14" t="n">
        <x:v>93.63308866798609</x:v>
      </x:c>
      <x:c r="AQ4853" s="14" t="n">
        <x:v>62.99</x:v>
      </x:c>
      <x:c r="AR4853" s="5" t="n">
        <x:v>48</x:v>
      </x:c>
      <x:c r="AS4853" s="11" t="str">
        <x:v>Vertex distance not reproduced within 0.011 km; Within 50 m of a screening threshold</x:v>
      </x:c>
      <x:c r="AT4853" s="5" t="str">
        <x:v>Batch 4 &amp; 5 (3,001 - 5,000)</x:v>
      </x:c>
      <x:c r="AU4853" s="5" t="n">
        <x:v>1853</x:v>
      </x:c>
    </x:row>
    <x:row r="4854" ht="60" customHeight="1">
      <x:c r="A4854" s="5" t="n">
        <x:v>4850</x:v>
      </x:c>
      <x:c r="B4854" s="5" t="n">
        <x:v>5</x:v>
      </x:c>
      <x:c r="C4854" s="10" t="str">
        <x:v>1630400057</x:v>
      </x:c>
      <x:c r="D4854" s="5" t="str">
        <x:v>Lumbocan</x:v>
      </x:c>
      <x:c r="E4854" s="5" t="str">
        <x:v>City of Butuan</x:v>
      </x:c>
      <x:c r="F4854" s="5" t="str">
        <x:v>Agusan del Norte</x:v>
      </x:c>
      <x:c r="G4854" s="11" t="str">
        <x:v>E - Nearest node or line 3-5 km</x:v>
      </x:c>
      <x:c r="H4854" s="12" t="n">
        <x:v>3.6299539681829525</x:v>
      </x:c>
      <x:c r="I4854" s="12" t="n">
        <x:v>7.0935951356832385</x:v>
      </x:c>
      <x:c r="J4854" s="12" t="n">
        <x:v>3.6299539681829525</x:v>
      </x:c>
      <x:c r="K4854" s="12" t="n">
        <x:v>3.64</x:v>
      </x:c>
      <x:c r="L4854" s="12" t="n">
        <x:v>-0.010046031817047663</x:v>
      </x:c>
      <x:c r="M4854" s="12" t="n">
        <x:v>5.41</x:v>
      </x:c>
      <x:c r="N4854" s="12" t="n">
        <x:v>1.6835951356832384</x:v>
      </x:c>
      <x:c r="O4854" s="11" t="str">
        <x:v>MSA001 - BP</x:v>
      </x:c>
      <x:c r="P4854" s="11" t="str">
        <x:v>4517</x:v>
      </x:c>
      <x:c r="Q4854" s="11" t="str">
        <x:v>Conditional - mapped route, status unverified</x:v>
      </x:c>
      <x:c r="R4854" s="11" t="str">
        <x:v>Develop a longer lateral design and compare alternative backhaul before scheduling.</x:v>
      </x:c>
      <x:c r="S4854" s="5" t="n">
        <x:v>4950</x:v>
      </x:c>
      <x:c r="T4854" s="5" t="str">
        <x:v>Region XIII (Caraga)</x:v>
      </x:c>
      <x:c r="U4854" s="13" t="n">
        <x:v>9.008974</x:v>
      </x:c>
      <x:c r="V4854" s="13" t="n">
        <x:v>125.50837</x:v>
      </x:c>
      <x:c r="W4854" s="12" t="n">
        <x:v>3.6437493298999595</x:v>
      </x:c>
      <x:c r="X4854" s="12" t="n">
        <x:v>5.372687253022361</x:v>
      </x:c>
      <x:c r="Y4854" s="12" t="n">
        <x:v>5.344034410257388</x:v>
      </x:c>
      <x:c r="Z4854" s="12" t="n">
        <x:v>7.182422567433653</x:v>
      </x:c>
      <x:c r="AA4854" s="5" t="str">
        <x:v>MSA001 - BP</x:v>
      </x:c>
      <x:c r="AB4854" s="6" t="b">
        <x:v>1</x:v>
      </x:c>
      <x:c r="AC4854" s="5" t="n">
        <x:v>5186</x:v>
      </x:c>
      <x:c r="AD4854" s="13" t="n">
        <x:v>125.5245040005084</x:v>
      </x:c>
      <x:c r="AE4854" s="13" t="n">
        <x:v>9.037607999237771</x:v>
      </x:c>
      <x:c r="AF4854" s="5" t="n">
        <x:v>5106</x:v>
      </x:c>
      <x:c r="AG4854" s="13" t="n">
        <x:v>125.537502</x:v>
      </x:c>
      <x:c r="AH4854" s="13" t="n">
        <x:v>8.95175</x:v>
      </x:c>
      <x:c r="AI4854" s="5" t="n">
        <x:v>5107</x:v>
      </x:c>
      <x:c r="AJ4854" s="5" t="str">
        <x:v>Excluded - planned or ongoing</x:v>
      </x:c>
      <x:c r="AK4854" s="5" t="n">
        <x:v>5079</x:v>
      </x:c>
      <x:c r="AL4854" s="5" t="str">
        <x:v>TRENTO -  BUENAVISTA CLS</x:v>
      </x:c>
      <x:c r="AM4854" s="5" t="str">
        <x:v>Tier 2 (Fiber Corridor / Lateral, 3-5 km)</x:v>
      </x:c>
      <x:c r="AN4854" s="14" t="n">
        <x:v>29.7</x:v>
      </x:c>
      <x:c r="AO4854" s="14" t="n">
        <x:v>29.720494331081575</x:v>
      </x:c>
      <x:c r="AP4854" s="14" t="n">
        <x:v>29.82018549858611</x:v>
      </x:c>
      <x:c r="AQ4854" s="14" t="n">
        <x:v>62.99</x:v>
      </x:c>
      <x:c r="AR4854" s="5" t="n">
        <x:v>375</x:v>
      </x:c>
      <x:c r="AS4854" s="11" t="str">
        <x:v>Vertex distance not reproduced within 0.011 km; Screened route is &gt;0.5 km farther; Nearest raw line excluded from fiber screening; Nearest screened line status requires confirmation</x:v>
      </x:c>
      <x:c r="AT4854" s="5" t="str">
        <x:v>Batch 4 &amp; 5 (3,001 - 5,000)</x:v>
      </x:c>
      <x:c r="AU4854" s="5" t="n">
        <x:v>1854</x:v>
      </x:c>
    </x:row>
    <x:row r="4855" ht="60" customHeight="1">
      <x:c r="A4855" s="5" t="n">
        <x:v>4851</x:v>
      </x:c>
      <x:c r="B4855" s="5" t="n">
        <x:v>5</x:v>
      </x:c>
      <x:c r="C4855" s="10" t="str">
        <x:v>0205706011</x:v>
      </x:c>
      <x:c r="D4855" s="5" t="str">
        <x:v>San Dionisio II</x:v>
      </x:c>
      <x:c r="E4855" s="5" t="str">
        <x:v>Nagtipunan</x:v>
      </x:c>
      <x:c r="F4855" s="5" t="str">
        <x:v>Quirino</x:v>
      </x:c>
      <x:c r="G4855" s="11" t="str">
        <x:v>D - Other node or line within 3 km</x:v>
      </x:c>
      <x:c r="H4855" s="12" t="n">
        <x:v>2.738657763448502</x:v>
      </x:c>
      <x:c r="I4855" s="12" t="n">
        <x:v>6.35892777163494</x:v>
      </x:c>
      <x:c r="J4855" s="12" t="n">
        <x:v>2.738657763448502</x:v>
      </x:c>
      <x:c r="K4855" s="12" t="n">
        <x:v>2.75</x:v>
      </x:c>
      <x:c r="L4855" s="12" t="n">
        <x:v>-0.011342236551497908</x:v>
      </x:c>
      <x:c r="M4855" s="12" t="n">
        <x:v>6.4</x:v>
      </x:c>
      <x:c r="N4855" s="12" t="n">
        <x:v>-0.04107222836505997</x:v>
      </x:c>
      <x:c r="O4855" s="11" t="str">
        <x:v>NTQ001-BP</x:v>
      </x:c>
      <x:c r="P4855" s="11" t="str">
        <x:v>NAGTIPUNAN</x:v>
      </x:c>
      <x:c r="Q4855" s="11" t="str">
        <x:v>Conditional - mapped route, status unverified</x:v>
      </x:c>
      <x:c r="R4855" s="11" t="str">
        <x:v>Compare a routed node lateral with an approved line tap; survey crossings and permissions.</x:v>
      </x:c>
      <x:c r="S4855" s="5" t="n">
        <x:v>4877</x:v>
      </x:c>
      <x:c r="T4855" s="5" t="str">
        <x:v>Region II (Cagayan Valley)</x:v>
      </x:c>
      <x:c r="U4855" s="13" t="n">
        <x:v>16.239313</x:v>
      </x:c>
      <x:c r="V4855" s="13" t="n">
        <x:v>121.593778</x:v>
      </x:c>
      <x:c r="W4855" s="12" t="n">
        <x:v>2.7507534566830145</x:v>
      </x:c>
      <x:c r="X4855" s="12" t="n">
        <x:v>6.354711312379955</x:v>
      </x:c>
      <x:c r="Y4855" s="12" t="n">
        <x:v>6.35892777163494</x:v>
      </x:c>
      <x:c r="Z4855" s="12" t="n">
        <x:v>6.37490583589761</x:v>
      </x:c>
      <x:c r="AA4855" s="5" t="str">
        <x:v>NTQ001-BP</x:v>
      </x:c>
      <x:c r="AB4855" s="6" t="b">
        <x:v>1</x:v>
      </x:c>
      <x:c r="AC4855" s="5" t="n">
        <x:v>3811</x:v>
      </x:c>
      <x:c r="AD4855" s="13" t="n">
        <x:v>121.6003551112244</x:v>
      </x:c>
      <x:c r="AE4855" s="13" t="n">
        <x:v>16.21539450644595</x:v>
      </x:c>
      <x:c r="AF4855" s="5" t="n">
        <x:v>2188</x:v>
      </x:c>
      <x:c r="AG4855" s="13" t="n">
        <x:v>121.6497255018531</x:v>
      </x:c>
      <x:c r="AH4855" s="13" t="n">
        <x:v>16.25883205320038</x:v>
      </x:c>
      <x:c r="AI4855" s="5" t="n">
        <x:v>2188</x:v>
      </x:c>
      <x:c r="AJ4855" s="5" t="str">
        <x:v>Conditional - mapped route, status unverified</x:v>
      </x:c>
      <x:c r="AK4855" s="5" t="n">
        <x:v>3472</x:v>
      </x:c>
      <x:c r="AL4855" s="5" t="str">
        <x:v>SEGMENT 48 (MADDELA - DIPACULAO)</x:v>
      </x:c>
      <x:c r="AM4855" s="5" t="str">
        <x:v>Tier 1B (Micro Drop, 1-3 km)</x:v>
      </x:c>
      <x:c r="AN4855" s="14" t="n">
        <x:v>40</x:v>
      </x:c>
      <x:c r="AO4855" s="14" t="n">
        <x:v>39.984965434484735</x:v>
      </x:c>
      <x:c r="AP4855" s="14" t="n">
        <x:v>40.13642454707221</x:v>
      </x:c>
      <x:c r="AQ4855" s="14" t="n">
        <x:v>62.99</x:v>
      </x:c>
      <x:c r="AR4855" s="5" t="n">
        <x:v>275</x:v>
      </x:c>
      <x:c r="AS4855" s="11" t="str">
        <x:v>Vertex distance not reproduced within 0.011 km; Nearest screened line status requires confirmation</x:v>
      </x:c>
      <x:c r="AT4855" s="5" t="str">
        <x:v>Batch 4 &amp; 5 (3,001 - 5,000)</x:v>
      </x:c>
      <x:c r="AU4855" s="5" t="n">
        <x:v>1855</x:v>
      </x:c>
    </x:row>
    <x:row r="4856" ht="60" customHeight="1">
      <x:c r="A4856" s="5" t="n">
        <x:v>4852</x:v>
      </x:c>
      <x:c r="B4856" s="5" t="n">
        <x:v>5</x:v>
      </x:c>
      <x:c r="C4856" s="10" t="str">
        <x:v>0500504017</x:v>
      </x:c>
      <x:c r="D4856" s="5" t="str">
        <x:v>Iraya</x:v>
      </x:c>
      <x:c r="E4856" s="5" t="str">
        <x:v>Guinobatan</x:v>
      </x:c>
      <x:c r="F4856" s="5" t="str">
        <x:v>Albay</x:v>
      </x:c>
      <x:c r="G4856" s="11" t="str">
        <x:v>A - Node within 0.5 km</x:v>
      </x:c>
      <x:c r="H4856" s="12" t="n">
        <x:v>0.12630435985576838</x:v>
      </x:c>
      <x:c r="I4856" s="12" t="n">
        <x:v>0.038878026784940775</x:v>
      </x:c>
      <x:c r="J4856" s="12" t="n">
        <x:v>0.038878026784940775</x:v>
      </x:c>
      <x:c r="K4856" s="12" t="n">
        <x:v>0.13</x:v>
      </x:c>
      <x:c r="L4856" s="12" t="n">
        <x:v>-0.0036956401442316267</x:v>
      </x:c>
      <x:c r="M4856" s="12" t="n">
        <x:v>0.29</x:v>
      </x:c>
      <x:c r="N4856" s="12" t="n">
        <x:v>-0.2511219732150592</x:v>
      </x:c>
      <x:c r="O4856" s="11" t="str">
        <x:v>GNA001
- BP</x:v>
      </x:c>
      <x:c r="P4856" s="11" t="str">
        <x:v>IRIGA - LEGAZPI</x:v>
      </x:c>
      <x:c r="Q4856" s="11" t="str">
        <x:v>Stronger evidence - built or existing label</x:v>
      </x:c>
      <x:c r="R4856" s="11" t="str">
        <x:v>First survey: confirm node handoff, spare capacity and a feasible short route; co-location is not established.</x:v>
      </x:c>
      <x:c r="S4856" s="5" t="n">
        <x:v>124</x:v>
      </x:c>
      <x:c r="T4856" s="5" t="str">
        <x:v>Region V (Bicol Region)</x:v>
      </x:c>
      <x:c r="U4856" s="13" t="n">
        <x:v>13.189357</x:v>
      </x:c>
      <x:c r="V4856" s="13" t="n">
        <x:v>123.603007</x:v>
      </x:c>
      <x:c r="W4856" s="12" t="n">
        <x:v>0.12655035304094983</x:v>
      </x:c>
      <x:c r="X4856" s="12" t="n">
        <x:v>0.08530418867067041</x:v>
      </x:c>
      <x:c r="Y4856" s="12" t="n">
        <x:v>0.038878026784940775</x:v>
      </x:c>
      <x:c r="Z4856" s="12" t="n">
        <x:v>0.038878026784940775</x:v>
      </x:c>
      <x:c r="AA4856" s="5" t="str">
        <x:v>GNA001
- BP</x:v>
      </x:c>
      <x:c r="AB4856" s="6" t="b">
        <x:v>1</x:v>
      </x:c>
      <x:c r="AC4856" s="5" t="n">
        <x:v>4531</x:v>
      </x:c>
      <x:c r="AD4856" s="13" t="n">
        <x:v>123.603825</x:v>
      </x:c>
      <x:c r="AE4856" s="13" t="n">
        <x:v>13.188544</x:v>
      </x:c>
      <x:c r="AF4856" s="5" t="n">
        <x:v>4219</x:v>
      </x:c>
      <x:c r="AG4856" s="13" t="n">
        <x:v>123.60318365965966</x:v>
      </x:c>
      <x:c r="AH4856" s="13" t="n">
        <x:v>13.189662828415617</x:v>
      </x:c>
      <x:c r="AI4856" s="5" t="n">
        <x:v>4219</x:v>
      </x:c>
      <x:c r="AJ4856" s="5" t="str">
        <x:v>Stronger evidence - built or existing label</x:v>
      </x:c>
      <x:c r="AK4856" s="5" t="n">
        <x:v>4219</x:v>
      </x:c>
      <x:c r="AL4856" s="5" t="str">
        <x:v>IRIGA - LEGAZPI</x:v>
      </x:c>
      <x:c r="AM4856" s="5" t="str">
        <x:v>Tier 1A (Direct Coloc, &lt;1 km)</x:v>
      </x:c>
      <x:c r="AN4856" s="14" t="n">
        <x:v>100</x:v>
      </x:c>
      <x:c r="AO4856" s="14" t="n">
        <x:v>100</x:v>
      </x:c>
      <x:c r="AP4856" s="14" t="n">
        <x:v>100</x:v>
      </x:c>
      <x:c r="AQ4856" s="14" t="n">
        <x:v>62.99</x:v>
      </x:c>
      <x:c r="AR4856" s="5" t="n">
        <x:v>106</x:v>
      </x:c>
      <x:c r="AS4856" s="11" t="str">
        <x:v>Vertex distance not reproduced within 0.011 km</x:v>
      </x:c>
      <x:c r="AT4856" s="5" t="str">
        <x:v>Batch 4 &amp; 5 (3,001 - 5,000)</x:v>
      </x:c>
      <x:c r="AU4856" s="5" t="n">
        <x:v>1856</x:v>
      </x:c>
    </x:row>
    <x:row r="4857" ht="60" customHeight="1">
      <x:c r="A4857" s="5" t="n">
        <x:v>4853</x:v>
      </x:c>
      <x:c r="B4857" s="5" t="n">
        <x:v>5</x:v>
      </x:c>
      <x:c r="C4857" s="10" t="str">
        <x:v>0301410055</x:v>
      </x:c>
      <x:c r="D4857" s="5" t="str">
        <x:v>Tikay</x:v>
      </x:c>
      <x:c r="E4857" s="5" t="str">
        <x:v>City of Malolos</x:v>
      </x:c>
      <x:c r="F4857" s="5" t="str">
        <x:v>Bulacan</x:v>
      </x:c>
      <x:c r="G4857" s="11" t="str">
        <x:v>C - Line within 0.5 km; node over 1 km</x:v>
      </x:c>
      <x:c r="H4857" s="12" t="n">
        <x:v>2.4171187432249006</x:v>
      </x:c>
      <x:c r="I4857" s="12" t="n">
        <x:v>0.017845407924688503</x:v>
      </x:c>
      <x:c r="J4857" s="12" t="n">
        <x:v>0.017845407924688503</x:v>
      </x:c>
      <x:c r="K4857" s="12" t="n">
        <x:v>2.42</x:v>
      </x:c>
      <x:c r="L4857" s="12" t="n">
        <x:v>-0.0028812567750993168</x:v>
      </x:c>
      <x:c r="M4857" s="12" t="n">
        <x:v>0.04</x:v>
      </x:c>
      <x:c r="N4857" s="12" t="n">
        <x:v>-0.022154592075311497</x:v>
      </x:c>
      <x:c r="O4857" s="11" t="str">
        <x:v>GGB002
- TYPE 2A</x:v>
      </x:c>
      <x:c r="P4857" s="11" t="str">
        <x:v>Mnla Pipe</x:v>
      </x:c>
      <x:c r="Q4857" s="11" t="str">
        <x:v>Conditional - mapped route, status unverified</x:v>
      </x:c>
      <x:c r="R4857" s="11" t="str">
        <x:v>Locate an authorized closure or handhole and confirm splicing/capacity; nearby cable alone is insufficient.</x:v>
      </x:c>
      <x:c r="S4857" s="5" t="n">
        <x:v>2047</x:v>
      </x:c>
      <x:c r="T4857" s="5" t="str">
        <x:v>Region III (Central Luzon)</x:v>
      </x:c>
      <x:c r="U4857" s="13" t="n">
        <x:v>14.840617</x:v>
      </x:c>
      <x:c r="V4857" s="13" t="n">
        <x:v>120.853893</x:v>
      </x:c>
      <x:c r="W4857" s="12" t="n">
        <x:v>2.4182405043230455</x:v>
      </x:c>
      <x:c r="X4857" s="12" t="n">
        <x:v>0.03502792694607232</x:v>
      </x:c>
      <x:c r="Y4857" s="12" t="n">
        <x:v>0.015393397107354777</x:v>
      </x:c>
      <x:c r="Z4857" s="12" t="n">
        <x:v>0.03428624632265552</x:v>
      </x:c>
      <x:c r="AA4857" s="5" t="str">
        <x:v>GGB002
- TYPE 2A</x:v>
      </x:c>
      <x:c r="AB4857" s="6" t="b">
        <x:v>1</x:v>
      </x:c>
      <x:c r="AC4857" s="5" t="n">
        <x:v>3482</x:v>
      </x:c>
      <x:c r="AD4857" s="13" t="n">
        <x:v>120.87287</x:v>
      </x:c>
      <x:c r="AE4857" s="13" t="n">
        <x:v>14.828936</x:v>
      </x:c>
      <x:c r="AF4857" s="5" t="n">
        <x:v>2888</x:v>
      </x:c>
      <x:c r="AG4857" s="13" t="n">
        <x:v>120.85385828759522</x:v>
      </x:c>
      <x:c r="AH4857" s="13" t="n">
        <x:v>14.840459292062558</x:v>
      </x:c>
      <x:c r="AI4857" s="5" t="n">
        <x:v>2383</x:v>
      </x:c>
      <x:c r="AJ4857" s="5" t="str">
        <x:v>Excluded - CCTV dedicated network</x:v>
      </x:c>
      <x:c r="AK4857" s="5" t="n">
        <x:v>3429</x:v>
      </x:c>
      <x:c r="AL4857" s="5" t="str">
        <x:v>MALOLOS</x:v>
      </x:c>
      <x:c r="AM4857" s="5" t="str">
        <x:v>Tier 1B (Micro Drop, 1-3 km)</x:v>
      </x:c>
      <x:c r="AN4857" s="14" t="n">
        <x:v>54.7</x:v>
      </x:c>
      <x:c r="AO4857" s="14" t="n">
        <x:v>54.63434006257129</x:v>
      </x:c>
      <x:c r="AP4857" s="14" t="n">
        <x:v>54.67722831952386</x:v>
      </x:c>
      <x:c r="AQ4857" s="14" t="n">
        <x:v>62.99</x:v>
      </x:c>
      <x:c r="AR4857" s="5" t="n">
        <x:v>1129</x:v>
      </x:c>
      <x:c r="AS4857" s="11" t="str">
        <x:v>Nearest raw line excluded from fiber screening; Nearest screened line status requires confirmation</x:v>
      </x:c>
      <x:c r="AT4857" s="5" t="str">
        <x:v>Batch 4 &amp; 5 (3,001 - 5,000)</x:v>
      </x:c>
      <x:c r="AU4857" s="5" t="n">
        <x:v>1857</x:v>
      </x:c>
    </x:row>
    <x:row r="4858" ht="60" customHeight="1">
      <x:c r="A4858" s="5" t="n">
        <x:v>4854</x:v>
      </x:c>
      <x:c r="B4858" s="5" t="n">
        <x:v>5</x:v>
      </x:c>
      <x:c r="C4858" s="10" t="str">
        <x:v>0306910011</x:v>
      </x:c>
      <x:c r="D4858" s="5" t="str">
        <x:v>Carino</x:v>
      </x:c>
      <x:c r="E4858" s="5" t="str">
        <x:v>Paniqui</x:v>
      </x:c>
      <x:c r="F4858" s="5" t="str">
        <x:v>Tarlac</x:v>
      </x:c>
      <x:c r="G4858" s="11" t="str">
        <x:v>C - Line within 0.5 km; node over 1 km</x:v>
      </x:c>
      <x:c r="H4858" s="12" t="n">
        <x:v>2.4060291939427008</x:v>
      </x:c>
      <x:c r="I4858" s="12" t="n">
        <x:v>0.047650507725469325</x:v>
      </x:c>
      <x:c r="J4858" s="12" t="n">
        <x:v>0.047650507725469325</x:v>
      </x:c>
      <x:c r="K4858" s="12" t="n">
        <x:v>2.42</x:v>
      </x:c>
      <x:c r="L4858" s="12" t="n">
        <x:v>-0.013970806057299168</x:v>
      </x:c>
      <x:c r="M4858" s="12" t="n">
        <x:v>0.05</x:v>
      </x:c>
      <x:c r="N4858" s="12" t="n">
        <x:v>-0.0023494922745306776</x:v>
      </x:c>
      <x:c r="O4858" s="11" t="str">
        <x:v>PQT001 - TYPE 4</x:v>
      </x:c>
      <x:c r="P4858" s="11" t="str">
        <x:v>PANIQUI</x:v>
      </x:c>
      <x:c r="Q4858" s="11" t="str">
        <x:v>Stronger evidence - built or existing label</x:v>
      </x:c>
      <x:c r="R4858" s="11" t="str">
        <x:v>Locate an authorized closure or handhole and confirm splicing/capacity; nearby cable alone is insufficient.</x:v>
      </x:c>
      <x:c r="S4858" s="5" t="n">
        <x:v>2293</x:v>
      </x:c>
      <x:c r="T4858" s="5" t="str">
        <x:v>Region III (Central Luzon)</x:v>
      </x:c>
      <x:c r="U4858" s="13" t="n">
        <x:v>15.646346</x:v>
      </x:c>
      <x:c r="V4858" s="13" t="n">
        <x:v>120.58865</x:v>
      </x:c>
      <x:c r="W4858" s="12" t="n">
        <x:v>2.4176912434374396</x:v>
      </x:c>
      <x:c r="X4858" s="12" t="n">
        <x:v>0.05283103224385837</x:v>
      </x:c>
      <x:c r="Y4858" s="12" t="n">
        <x:v>0.047650507725469325</x:v>
      </x:c>
      <x:c r="Z4858" s="12" t="n">
        <x:v>0.047650507725469325</x:v>
      </x:c>
      <x:c r="AA4858" s="5" t="str">
        <x:v>PQT001 - TYPE 4</x:v>
      </x:c>
      <x:c r="AB4858" s="6" t="b">
        <x:v>1</x:v>
      </x:c>
      <x:c r="AC4858" s="5" t="n">
        <x:v>3893</x:v>
      </x:c>
      <x:c r="AD4858" s="13" t="n">
        <x:v>120.587077</x:v>
      </x:c>
      <x:c r="AE4858" s="13" t="n">
        <x:v>15.668036</x:v>
      </x:c>
      <x:c r="AF4858" s="5" t="n">
        <x:v>3458</x:v>
      </x:c>
      <x:c r="AG4858" s="13" t="n">
        <x:v>120.58903321362803</x:v>
      </x:c>
      <x:c r="AH4858" s="13" t="n">
        <x:v>15.64656407599155</x:v>
      </x:c>
      <x:c r="AI4858" s="5" t="n">
        <x:v>3458</x:v>
      </x:c>
      <x:c r="AJ4858" s="5" t="str">
        <x:v>Stronger evidence - built or existing label</x:v>
      </x:c>
      <x:c r="AK4858" s="5" t="n">
        <x:v>3458</x:v>
      </x:c>
      <x:c r="AL4858" s="5" t="str">
        <x:v>PANIQUI</x:v>
      </x:c>
      <x:c r="AM4858" s="5" t="str">
        <x:v>Tier 1B (Micro Drop, 1-3 km)</x:v>
      </x:c>
      <x:c r="AN4858" s="14" t="n">
        <x:v>54.7</x:v>
      </x:c>
      <x:c r="AO4858" s="14" t="n">
        <x:v>54.63434006257129</x:v>
      </x:c>
      <x:c r="AP4858" s="14" t="n">
        <x:v>54.842684044438165</x:v>
      </x:c>
      <x:c r="AQ4858" s="14" t="n">
        <x:v>62.99</x:v>
      </x:c>
      <x:c r="AR4858" s="5" t="n">
        <x:v>417</x:v>
      </x:c>
      <x:c r="AS4858" s="11" t="str"/>
      <x:c r="AT4858" s="5" t="str">
        <x:v>Batch 4 &amp; 5 (3,001 - 5,000)</x:v>
      </x:c>
      <x:c r="AU4858" s="5" t="n">
        <x:v>1858</x:v>
      </x:c>
    </x:row>
    <x:row r="4859" ht="60" customHeight="1">
      <x:c r="A4859" s="5" t="n">
        <x:v>4855</x:v>
      </x:c>
      <x:c r="B4859" s="5" t="n">
        <x:v>5</x:v>
      </x:c>
      <x:c r="C4859" s="10" t="str">
        <x:v>0401028004</x:v>
      </x:c>
      <x:c r="D4859" s="5" t="str">
        <x:v>Barangay IV</x:v>
      </x:c>
      <x:c r="E4859" s="5" t="str">
        <x:v>City of Sto. Tomas</x:v>
      </x:c>
      <x:c r="F4859" s="5" t="str">
        <x:v>Batangas</x:v>
      </x:c>
      <x:c r="G4859" s="11" t="str">
        <x:v>C - Line within 0.5 km; node over 1 km</x:v>
      </x:c>
      <x:c r="H4859" s="12" t="n">
        <x:v>2.3398382191070475</x:v>
      </x:c>
      <x:c r="I4859" s="12" t="n">
        <x:v>0.2608194154828183</x:v>
      </x:c>
      <x:c r="J4859" s="12" t="n">
        <x:v>0.2608194154828183</x:v>
      </x:c>
      <x:c r="K4859" s="12" t="n">
        <x:v>2.35</x:v>
      </x:c>
      <x:c r="L4859" s="12" t="n">
        <x:v>-0.01016178089295261</x:v>
      </x:c>
      <x:c r="M4859" s="12" t="n">
        <x:v>0.26</x:v>
      </x:c>
      <x:c r="N4859" s="12" t="n">
        <x:v>0.0008194154828182754</x:v>
      </x:c>
      <x:c r="O4859" s="11" t="str">
        <x:v>CUE001 - BP</x:v>
      </x:c>
      <x:c r="P4859" s="11" t="str">
        <x:v>UG BUN001 TO SSB001</x:v>
      </x:c>
      <x:c r="Q4859" s="11" t="str">
        <x:v>Conditional - mapped route, status unverified</x:v>
      </x:c>
      <x:c r="R4859" s="11" t="str">
        <x:v>Locate an authorized closure or handhole and confirm splicing/capacity; nearby cable alone is insufficient.</x:v>
      </x:c>
      <x:c r="S4859" s="5" t="n">
        <x:v>2846</x:v>
      </x:c>
      <x:c r="T4859" s="5" t="str">
        <x:v>Region IV-A (CALABARZON)</x:v>
      </x:c>
      <x:c r="U4859" s="13" t="n">
        <x:v>13.880214</x:v>
      </x:c>
      <x:c r="V4859" s="13" t="n">
        <x:v>121.037921</x:v>
      </x:c>
      <x:c r="W4859" s="12" t="n">
        <x:v>2.347598436001869</x:v>
      </x:c>
      <x:c r="X4859" s="12" t="n">
        <x:v>0.26145815414424944</x:v>
      </x:c>
      <x:c r="Y4859" s="12" t="n">
        <x:v>0.2608194154828183</x:v>
      </x:c>
      <x:c r="Z4859" s="12" t="n">
        <x:v>5.97904377143831</x:v>
      </x:c>
      <x:c r="AA4859" s="5" t="str">
        <x:v>CUE001 - BP</x:v>
      </x:c>
      <x:c r="AB4859" s="6" t="b">
        <x:v>1</x:v>
      </x:c>
      <x:c r="AC4859" s="5" t="n">
        <x:v>4276</x:v>
      </x:c>
      <x:c r="AD4859" s="13" t="n">
        <x:v>121.049189352923</x:v>
      </x:c>
      <x:c r="AE4859" s="13" t="n">
        <x:v>13.89827159631543</x:v>
      </x:c>
      <x:c r="AF4859" s="5" t="n">
        <x:v>4053</x:v>
      </x:c>
      <x:c r="AG4859" s="13" t="n">
        <x:v>121.03594784407676</x:v>
      </x:c>
      <x:c r="AH4859" s="13" t="n">
        <x:v>13.881570962402538</x:v>
      </x:c>
      <x:c r="AI4859" s="5" t="n">
        <x:v>4053</x:v>
      </x:c>
      <x:c r="AJ4859" s="5" t="str">
        <x:v>Conditional - mapped route, status unverified</x:v>
      </x:c>
      <x:c r="AK4859" s="5" t="n">
        <x:v>4192</x:v>
      </x:c>
      <x:c r="AL4859" s="5" t="str">
        <x:v>BAUAN - SAN JOSE</x:v>
      </x:c>
      <x:c r="AM4859" s="5" t="str">
        <x:v>Tier 1B (Micro Drop, 1-3 km)</x:v>
      </x:c>
      <x:c r="AN4859" s="14" t="n">
        <x:v>55.7</x:v>
      </x:c>
      <x:c r="AO4859" s="14" t="n">
        <x:v>55.68805351402921</x:v>
      </x:c>
      <x:c r="AP4859" s="14" t="n">
        <x:v>55.843073241639935</x:v>
      </x:c>
      <x:c r="AQ4859" s="14" t="n">
        <x:v>62.99</x:v>
      </x:c>
      <x:c r="AR4859" s="5" t="n">
        <x:v>294</x:v>
      </x:c>
      <x:c r="AS4859" s="11" t="str">
        <x:v>Nearest screened line status requires confirmation</x:v>
      </x:c>
      <x:c r="AT4859" s="5" t="str">
        <x:v>Batch 4 &amp; 5 (3,001 - 5,000)</x:v>
      </x:c>
      <x:c r="AU4859" s="5" t="n">
        <x:v>1859</x:v>
      </x:c>
    </x:row>
    <x:row r="4860" ht="60" customHeight="1">
      <x:c r="A4860" s="5" t="n">
        <x:v>4856</x:v>
      </x:c>
      <x:c r="B4860" s="5" t="n">
        <x:v>5</x:v>
      </x:c>
      <x:c r="C4860" s="10" t="str">
        <x:v>0401001015</x:v>
      </x:c>
      <x:c r="D4860" s="5" t="str">
        <x:v>Poblacion</x:v>
      </x:c>
      <x:c r="E4860" s="5" t="str">
        <x:v>Agoncillo</x:v>
      </x:c>
      <x:c r="F4860" s="5" t="str">
        <x:v>Batangas</x:v>
      </x:c>
      <x:c r="G4860" s="11" t="str">
        <x:v>A - Node within 0.5 km</x:v>
      </x:c>
      <x:c r="H4860" s="12" t="n">
        <x:v>0.3189460402343424</x:v>
      </x:c>
      <x:c r="I4860" s="12" t="n">
        <x:v>4.235220277685944</x:v>
      </x:c>
      <x:c r="J4860" s="12" t="n">
        <x:v>0.3189460402343424</x:v>
      </x:c>
      <x:c r="K4860" s="12" t="n">
        <x:v>0.32</x:v>
      </x:c>
      <x:c r="L4860" s="12" t="n">
        <x:v>-0.001053959765657586</x:v>
      </x:c>
      <x:c r="M4860" s="12" t="n">
        <x:v>4.27</x:v>
      </x:c>
      <x:c r="N4860" s="12" t="n">
        <x:v>-0.034779722314056016</x:v>
      </x:c>
      <x:c r="O4860" s="11" t="str">
        <x:v>ALB001
- PM</x:v>
      </x:c>
      <x:c r="P4860" s="11" t="str">
        <x:v>LEMERY TO SAN JUAN CLS</x:v>
      </x:c>
      <x:c r="Q4860" s="11" t="str">
        <x:v>Conditional - mapped route, status unverified</x:v>
      </x:c>
      <x:c r="R4860" s="11" t="str">
        <x:v>First survey: confirm node handoff, spare capacity and a feasible short route; co-location is not established.</x:v>
      </x:c>
      <x:c r="S4860" s="5" t="n">
        <x:v>532</x:v>
      </x:c>
      <x:c r="T4860" s="5" t="str">
        <x:v>Region IV-A (CALABARZON)</x:v>
      </x:c>
      <x:c r="U4860" s="13" t="n">
        <x:v>13.93404</x:v>
      </x:c>
      <x:c r="V4860" s="13" t="n">
        <x:v>120.934395</x:v>
      </x:c>
      <x:c r="W4860" s="12" t="n">
        <x:v>0.32024597359654167</x:v>
      </x:c>
      <x:c r="X4860" s="12" t="n">
        <x:v>4.201902667601849</x:v>
      </x:c>
      <x:c r="Y4860" s="12" t="n">
        <x:v>4.182652464304403</x:v>
      </x:c>
      <x:c r="Z4860" s="12" t="n">
        <x:v>4.269706964817757</x:v>
      </x:c>
      <x:c r="AA4860" s="5" t="str">
        <x:v>ALB001
- PM</x:v>
      </x:c>
      <x:c r="AB4860" s="6" t="b">
        <x:v>1</x:v>
      </x:c>
      <x:c r="AC4860" s="5" t="n">
        <x:v>4259</x:v>
      </x:c>
      <x:c r="AD4860" s="13" t="n">
        <x:v>120.93554</x:v>
      </x:c>
      <x:c r="AE4860" s="13" t="n">
        <x:v>13.936697</x:v>
      </x:c>
      <x:c r="AF4860" s="5" t="n">
        <x:v>4163</x:v>
      </x:c>
      <x:c r="AG4860" s="13" t="n">
        <x:v>120.9234086046736</x:v>
      </x:c>
      <x:c r="AH4860" s="13" t="n">
        <x:v>13.89729528349686</x:v>
      </x:c>
      <x:c r="AI4860" s="5" t="n">
        <x:v>4107</x:v>
      </x:c>
      <x:c r="AJ4860" s="5" t="str">
        <x:v>Excluded - planned or ongoing</x:v>
      </x:c>
      <x:c r="AK4860" s="5" t="n">
        <x:v>4193</x:v>
      </x:c>
      <x:c r="AL4860" s="5" t="str">
        <x:v>TUY - STA. TERESITA</x:v>
      </x:c>
      <x:c r="AM4860" s="5" t="str">
        <x:v>Tier 1A (Direct Coloc, &lt;1 km)</x:v>
      </x:c>
      <x:c r="AN4860" s="14" t="n">
        <x:v>89.9</x:v>
      </x:c>
      <x:c r="AO4860" s="14" t="n">
        <x:v>89.88252314716088</x:v>
      </x:c>
      <x:c r="AP4860" s="14" t="n">
        <x:v>89.9141062157276</x:v>
      </x:c>
      <x:c r="AQ4860" s="14" t="n">
        <x:v>62.99</x:v>
      </x:c>
      <x:c r="AR4860" s="5" t="n">
        <x:v>160</x:v>
      </x:c>
      <x:c r="AS4860" s="11" t="str">
        <x:v>Vertex distance not reproduced within 0.011 km; Nearest raw line excluded from fiber screening; Nearest screened line status requires confirmation</x:v>
      </x:c>
      <x:c r="AT4860" s="5" t="str">
        <x:v>Batch 4 &amp; 5 (3,001 - 5,000)</x:v>
      </x:c>
      <x:c r="AU4860" s="5" t="n">
        <x:v>1860</x:v>
      </x:c>
    </x:row>
    <x:row r="4861" ht="60" customHeight="1">
      <x:c r="A4861" s="5" t="n">
        <x:v>4857</x:v>
      </x:c>
      <x:c r="B4861" s="5" t="n">
        <x:v>5</x:v>
      </x:c>
      <x:c r="C4861" s="10" t="str">
        <x:v>0603031012</x:v>
      </x:c>
      <x:c r="D4861" s="5" t="str">
        <x:v>Mina East</x:v>
      </x:c>
      <x:c r="E4861" s="5" t="str">
        <x:v>Mina</x:v>
      </x:c>
      <x:c r="F4861" s="5" t="str">
        <x:v>Iloilo</x:v>
      </x:c>
      <x:c r="G4861" s="11" t="str">
        <x:v>C - Line within 0.5 km; node over 1 km</x:v>
      </x:c>
      <x:c r="H4861" s="12" t="n">
        <x:v>1.4166708097173586</x:v>
      </x:c>
      <x:c r="I4861" s="12" t="n">
        <x:v>0.09177436451955552</x:v>
      </x:c>
      <x:c r="J4861" s="12" t="n">
        <x:v>0.09177436451955552</x:v>
      </x:c>
      <x:c r="K4861" s="12" t="n">
        <x:v>1.42</x:v>
      </x:c>
      <x:c r="L4861" s="12" t="n">
        <x:v>-0.0033291902826413367</x:v>
      </x:c>
      <x:c r="M4861" s="12" t="n">
        <x:v>0.25</x:v>
      </x:c>
      <x:c r="N4861" s="12" t="n">
        <x:v>-0.1582256354804445</x:v>
      </x:c>
      <x:c r="O4861" s="11" t="str">
        <x:v>MII001 - PM</x:v>
      </x:c>
      <x:c r="P4861" s="11" t="str">
        <x:v>15,196</x:v>
      </x:c>
      <x:c r="Q4861" s="11" t="str">
        <x:v>Stronger evidence - built or existing label</x:v>
      </x:c>
      <x:c r="R4861" s="11" t="str">
        <x:v>Locate an authorized closure or handhole and confirm splicing/capacity; nearby cable alone is insufficient.</x:v>
      </x:c>
      <x:c r="S4861" s="5" t="n">
        <x:v>2520</x:v>
      </x:c>
      <x:c r="T4861" s="5" t="str">
        <x:v>Region VI (Western Visayas)</x:v>
      </x:c>
      <x:c r="U4861" s="13" t="n">
        <x:v>10.930187</x:v>
      </x:c>
      <x:c r="V4861" s="13" t="n">
        <x:v>122.572192</x:v>
      </x:c>
      <x:c r="W4861" s="12" t="n">
        <x:v>1.4153744338954557</x:v>
      </x:c>
      <x:c r="X4861" s="12" t="n">
        <x:v>0.12427940200420065</x:v>
      </x:c>
      <x:c r="Y4861" s="12" t="n">
        <x:v>0.09177436451955552</x:v>
      </x:c>
      <x:c r="Z4861" s="12" t="n">
        <x:v>0.09177436451955552</x:v>
      </x:c>
      <x:c r="AA4861" s="5" t="str">
        <x:v>MII001 - PM</x:v>
      </x:c>
      <x:c r="AB4861" s="6" t="b">
        <x:v>1</x:v>
      </x:c>
      <x:c r="AC4861" s="5" t="n">
        <x:v>4733</x:v>
      </x:c>
      <x:c r="AD4861" s="13" t="n">
        <x:v>122.5595590000233</x:v>
      </x:c>
      <x:c r="AE4861" s="13" t="n">
        <x:v>10.93304500060186</x:v>
      </x:c>
      <x:c r="AF4861" s="5" t="n">
        <x:v>4958</x:v>
      </x:c>
      <x:c r="AG4861" s="13" t="n">
        <x:v>122.57214872735824</x:v>
      </x:c>
      <x:c r="AH4861" s="13" t="n">
        <x:v>10.93101557689198</x:v>
      </x:c>
      <x:c r="AI4861" s="5" t="n">
        <x:v>4958</x:v>
      </x:c>
      <x:c r="AJ4861" s="5" t="str">
        <x:v>Stronger evidence - built or existing label</x:v>
      </x:c>
      <x:c r="AK4861" s="5" t="n">
        <x:v>4958</x:v>
      </x:c>
      <x:c r="AL4861" s="5" t="str">
        <x:v>15,196</x:v>
      </x:c>
      <x:c r="AM4861" s="5" t="str">
        <x:v>Tier 1B (Micro Drop, 1-3 km)</x:v>
      </x:c>
      <x:c r="AN4861" s="14" t="n">
        <x:v>72.4</x:v>
      </x:c>
      <x:c r="AO4861" s="14" t="n">
        <x:v>72.29223957684232</x:v>
      </x:c>
      <x:c r="AP4861" s="14" t="n">
        <x:v>72.36140552040308</x:v>
      </x:c>
      <x:c r="AQ4861" s="14" t="n">
        <x:v>62.98</x:v>
      </x:c>
      <x:c r="AR4861" s="5" t="n">
        <x:v>104</x:v>
      </x:c>
      <x:c r="AS4861" s="11" t="str">
        <x:v>Vertex distance not reproduced within 0.011 km</x:v>
      </x:c>
      <x:c r="AT4861" s="5" t="str">
        <x:v>Batch 4 &amp; 5 (3,001 - 5,000)</x:v>
      </x:c>
      <x:c r="AU4861" s="5" t="n">
        <x:v>1861</x:v>
      </x:c>
    </x:row>
    <x:row r="4862" ht="60" customHeight="1">
      <x:c r="A4862" s="5" t="n">
        <x:v>4858</x:v>
      </x:c>
      <x:c r="B4862" s="5" t="n">
        <x:v>5</x:v>
      </x:c>
      <x:c r="C4862" s="10" t="str">
        <x:v>1600312003</x:v>
      </x:c>
      <x:c r="D4862" s="5" t="str">
        <x:v>Kapatungan</x:v>
      </x:c>
      <x:c r="E4862" s="5" t="str">
        <x:v>Trento</x:v>
      </x:c>
      <x:c r="F4862" s="5" t="str">
        <x:v>Agusan del Sur</x:v>
      </x:c>
      <x:c r="G4862" s="11" t="str">
        <x:v>C - Line within 0.5 km; node over 1 km</x:v>
      </x:c>
      <x:c r="H4862" s="12" t="n">
        <x:v>6.1491464245514145</x:v>
      </x:c>
      <x:c r="I4862" s="12" t="n">
        <x:v>0.4515934790308676</x:v>
      </x:c>
      <x:c r="J4862" s="12" t="n">
        <x:v>0.4515934790308676</x:v>
      </x:c>
      <x:c r="K4862" s="12" t="n">
        <x:v>6.16</x:v>
      </x:c>
      <x:c r="L4862" s="12" t="n">
        <x:v>-0.010853575448585673</x:v>
      </x:c>
      <x:c r="M4862" s="12" t="n">
        <x:v>0.45</x:v>
      </x:c>
      <x:c r="N4862" s="12" t="n">
        <x:v>0.001593479030867595</x:v>
      </x:c>
      <x:c r="O4862" s="11" t="str">
        <x:v>TRA001 - TYPE 2</x:v>
      </x:c>
      <x:c r="P4862" s="11" t="str">
        <x:v>TRENTO -  BUENAVISTA CLS</x:v>
      </x:c>
      <x:c r="Q4862" s="11" t="str">
        <x:v>Stronger evidence - built or existing label</x:v>
      </x:c>
      <x:c r="R4862" s="11" t="str">
        <x:v>Locate an authorized closure or handhole and confirm splicing/capacity; nearby cable alone is insufficient.</x:v>
      </x:c>
      <x:c r="S4862" s="5" t="n">
        <x:v>3082</x:v>
      </x:c>
      <x:c r="T4862" s="5" t="str">
        <x:v>Region XIII (Caraga)</x:v>
      </x:c>
      <x:c r="U4862" s="13" t="n">
        <x:v>8.086126</x:v>
      </x:c>
      <x:c r="V4862" s="13" t="n">
        <x:v>126.024987</x:v>
      </x:c>
      <x:c r="W4862" s="12" t="n">
        <x:v>6.16366252881545</x:v>
      </x:c>
      <x:c r="X4862" s="12" t="n">
        <x:v>0.4529873334400807</x:v>
      </x:c>
      <x:c r="Y4862" s="12" t="n">
        <x:v>0.4515934790308676</x:v>
      </x:c>
      <x:c r="Z4862" s="12" t="n">
        <x:v>0.4515934790308676</x:v>
      </x:c>
      <x:c r="AA4862" s="5" t="str">
        <x:v>TRA001 - TYPE 2</x:v>
      </x:c>
      <x:c r="AB4862" s="6" t="b">
        <x:v>1</x:v>
      </x:c>
      <x:c r="AC4862" s="5" t="n">
        <x:v>5200</x:v>
      </x:c>
      <x:c r="AD4862" s="13" t="n">
        <x:v>126.062969</x:v>
      </x:c>
      <x:c r="AE4862" s="13" t="n">
        <x:v>8.045402778</x:v>
      </x:c>
      <x:c r="AF4862" s="5" t="n">
        <x:v>5079</x:v>
      </x:c>
      <x:c r="AG4862" s="13" t="n">
        <x:v>126.02879900034483</x:v>
      </x:c>
      <x:c r="AH4862" s="13" t="n">
        <x:v>8.087622807708676</x:v>
      </x:c>
      <x:c r="AI4862" s="5" t="n">
        <x:v>5079</x:v>
      </x:c>
      <x:c r="AJ4862" s="5" t="str">
        <x:v>Stronger evidence - built or existing label</x:v>
      </x:c>
      <x:c r="AK4862" s="5" t="n">
        <x:v>5079</x:v>
      </x:c>
      <x:c r="AL4862" s="5" t="str">
        <x:v>TRENTO -  BUENAVISTA CLS</x:v>
      </x:c>
      <x:c r="AM4862" s="5" t="str">
        <x:v>Tier 2 (Fiber Corridor / Lateral, 3-5 km)</x:v>
      </x:c>
      <x:c r="AN4862" s="14" t="n">
        <x:v>25</x:v>
      </x:c>
      <x:c r="AO4862" s="14" t="n">
        <x:v>22.830650164242222</x:v>
      </x:c>
      <x:c r="AP4862" s="14" t="n">
        <x:v>22.877153711683015</x:v>
      </x:c>
      <x:c r="AQ4862" s="14" t="n">
        <x:v>62.98</x:v>
      </x:c>
      <x:c r="AR4862" s="5" t="n">
        <x:v>385</x:v>
      </x:c>
      <x:c r="AS4862" s="11" t="str">
        <x:v>Within 50 m of a screening threshold</x:v>
      </x:c>
      <x:c r="AT4862" s="5" t="str">
        <x:v>Batch 4 &amp; 5 (3,001 - 5,000)</x:v>
      </x:c>
      <x:c r="AU4862" s="5" t="n">
        <x:v>1862</x:v>
      </x:c>
    </x:row>
    <x:row r="4863" ht="60" customHeight="1">
      <x:c r="A4863" s="5" t="n">
        <x:v>4859</x:v>
      </x:c>
      <x:c r="B4863" s="5" t="n">
        <x:v>5</x:v>
      </x:c>
      <x:c r="C4863" s="10" t="str">
        <x:v>1404404005</x:v>
      </x:c>
      <x:c r="D4863" s="5" t="str">
        <x:v>Bontoc Ili</x:v>
      </x:c>
      <x:c r="E4863" s="5" t="str">
        <x:v>Bontoc</x:v>
      </x:c>
      <x:c r="F4863" s="5" t="str">
        <x:v>Mountain Province</x:v>
      </x:c>
      <x:c r="G4863" s="11" t="str">
        <x:v>C - Line within 0.5 km; node over 1 km</x:v>
      </x:c>
      <x:c r="H4863" s="12" t="n">
        <x:v>7.97441360109594</x:v>
      </x:c>
      <x:c r="I4863" s="12" t="n">
        <x:v>0.10185807205480467</x:v>
      </x:c>
      <x:c r="J4863" s="12" t="n">
        <x:v>0.10185807205480467</x:v>
      </x:c>
      <x:c r="K4863" s="12" t="n">
        <x:v>7.96</x:v>
      </x:c>
      <x:c r="L4863" s="12" t="n">
        <x:v>0.014413601095940365</x:v>
      </x:c>
      <x:c r="M4863" s="12" t="n">
        <x:v>0.13</x:v>
      </x:c>
      <x:c r="N4863" s="12" t="n">
        <x:v>-0.028141927945195336</x:v>
      </x:c>
      <x:c r="O4863" s="11" t="str">
        <x:v>SGV001 - TYPE 2</x:v>
      </x:c>
      <x:c r="P4863" s="11" t="str">
        <x:v>Untitled Path</x:v>
      </x:c>
      <x:c r="Q4863" s="11" t="str">
        <x:v>Conditional - mapped route, status unverified</x:v>
      </x:c>
      <x:c r="R4863" s="11" t="str">
        <x:v>Locate an authorized closure or handhole and confirm splicing/capacity; nearby cable alone is insufficient.</x:v>
      </x:c>
      <x:c r="S4863" s="5" t="n">
        <x:v>2542</x:v>
      </x:c>
      <x:c r="T4863" s="5" t="str">
        <x:v>Cordillera Administrative Region (CAR)</x:v>
      </x:c>
      <x:c r="U4863" s="13" t="n">
        <x:v>17.087226</x:v>
      </x:c>
      <x:c r="V4863" s="13" t="n">
        <x:v>120.975609</x:v>
      </x:c>
      <x:c r="W4863" s="12" t="n">
        <x:v>7.963260471024179</x:v>
      </x:c>
      <x:c r="X4863" s="12" t="n">
        <x:v>0.1306164787769411</x:v>
      </x:c>
      <x:c r="Y4863" s="12" t="n">
        <x:v>0.10185807205480467</x:v>
      </x:c>
      <x:c r="Z4863" s="12" t="n">
        <x:v>25.28395538340202</x:v>
      </x:c>
      <x:c r="AA4863" s="5" t="str">
        <x:v>SGV001 - TYPE 2</x:v>
      </x:c>
      <x:c r="AB4863" s="6" t="b">
        <x:v>1</x:v>
      </x:c>
      <x:c r="AC4863" s="5" t="n">
        <x:v>3726</x:v>
      </x:c>
      <x:c r="AD4863" s="13" t="n">
        <x:v>120.9007424928145</x:v>
      </x:c>
      <x:c r="AE4863" s="13" t="n">
        <x:v>17.08447121875562</x:v>
      </x:c>
      <x:c r="AF4863" s="5" t="n">
        <x:v>1221</x:v>
      </x:c>
      <x:c r="AG4863" s="13" t="n">
        <x:v>120.97653948332321</x:v>
      </x:c>
      <x:c r="AH4863" s="13" t="n">
        <x:v>17.087010904735095</x:v>
      </x:c>
      <x:c r="AI4863" s="5" t="n">
        <x:v>1221</x:v>
      </x:c>
      <x:c r="AJ4863" s="5" t="str">
        <x:v>Conditional - mapped route, status unverified</x:v>
      </x:c>
      <x:c r="AK4863" s="5" t="n">
        <x:v>2</x:v>
      </x:c>
      <x:c r="AL4863" s="5" t="str">
        <x:v>HINGYON</x:v>
      </x:c>
      <x:c r="AM4863" s="5" t="str">
        <x:v>Tier 2 (Fiber Corridor / Lateral, 3-5 km)</x:v>
      </x:c>
      <x:c r="AN4863" s="14" t="n">
        <x:v>25</x:v>
      </x:c>
      <x:c r="AO4863" s="14" t="n">
        <x:v>17.041610108787864</x:v>
      </x:c>
      <x:c r="AP4863" s="14" t="n">
        <x:v>17.007859598383178</x:v>
      </x:c>
      <x:c r="AQ4863" s="14" t="n">
        <x:v>62.98</x:v>
      </x:c>
      <x:c r="AR4863" s="5" t="n">
        <x:v>356</x:v>
      </x:c>
      <x:c r="AS4863" s="11" t="str">
        <x:v>Nearest screened line status requires confirmation</x:v>
      </x:c>
      <x:c r="AT4863" s="5" t="str">
        <x:v>Batch 4 &amp; 5 (3,001 - 5,000)</x:v>
      </x:c>
      <x:c r="AU4863" s="5" t="n">
        <x:v>1863</x:v>
      </x:c>
    </x:row>
    <x:row r="4864" ht="60" customHeight="1">
      <x:c r="A4864" s="5" t="n">
        <x:v>4860</x:v>
      </x:c>
      <x:c r="B4864" s="5" t="n">
        <x:v>5</x:v>
      </x:c>
      <x:c r="C4864" s="10" t="str">
        <x:v>1401112006</x:v>
      </x:c>
      <x:c r="D4864" s="5" t="str">
        <x:v>Bayabas</x:v>
      </x:c>
      <x:c r="E4864" s="5" t="str">
        <x:v>Sablan</x:v>
      </x:c>
      <x:c r="F4864" s="5" t="str">
        <x:v>Benguet</x:v>
      </x:c>
      <x:c r="G4864" s="11" t="str">
        <x:v>D - Other node or line within 3 km</x:v>
      </x:c>
      <x:c r="H4864" s="12" t="n">
        <x:v>2.6430888300931157</x:v>
      </x:c>
      <x:c r="I4864" s="12" t="n">
        <x:v>1.4859411128378819</x:v>
      </x:c>
      <x:c r="J4864" s="12" t="n">
        <x:v>1.4859411128378819</x:v>
      </x:c>
      <x:c r="K4864" s="12" t="n">
        <x:v>2.66</x:v>
      </x:c>
      <x:c r="L4864" s="12" t="n">
        <x:v>-0.01691116990688446</x:v>
      </x:c>
      <x:c r="M4864" s="12" t="n">
        <x:v>1.49</x:v>
      </x:c>
      <x:c r="N4864" s="12" t="n">
        <x:v>-0.004058887162118108</x:v>
      </x:c>
      <x:c r="O4864" s="11" t="str">
        <x:v>SBB001 - PM</x:v>
      </x:c>
      <x:c r="P4864" s="11" t="str">
        <x:v>SEGMENT 50 (BAUANG - BAGUIO) (BAGUIO PORTION)</x:v>
      </x:c>
      <x:c r="Q4864" s="11" t="str">
        <x:v>Stronger evidence - built or existing label</x:v>
      </x:c>
      <x:c r="R4864" s="11" t="str">
        <x:v>Compare a routed node lateral with an approved line tap; survey crossings and permissions.</x:v>
      </x:c>
      <x:c r="S4864" s="5" t="n">
        <x:v>4263</x:v>
      </x:c>
      <x:c r="T4864" s="5" t="str">
        <x:v>Cordillera Administrative Region (CAR)</x:v>
      </x:c>
      <x:c r="U4864" s="13" t="n">
        <x:v>16.475022</x:v>
      </x:c>
      <x:c r="V4864" s="13" t="n">
        <x:v>120.486057</x:v>
      </x:c>
      <x:c r="W4864" s="12" t="n">
        <x:v>2.6557750774946274</x:v>
      </x:c>
      <x:c r="X4864" s="12" t="n">
        <x:v>1.4847031179245724</x:v>
      </x:c>
      <x:c r="Y4864" s="12" t="n">
        <x:v>1.4859411128378819</x:v>
      </x:c>
      <x:c r="Z4864" s="12" t="n">
        <x:v>1.4859411128378819</x:v>
      </x:c>
      <x:c r="AA4864" s="5" t="str">
        <x:v>SBB001 - PM</x:v>
      </x:c>
      <x:c r="AB4864" s="6" t="b">
        <x:v>1</x:v>
      </x:c>
      <x:c r="AC4864" s="5" t="n">
        <x:v>3567</x:v>
      </x:c>
      <x:c r="AD4864" s="13" t="n">
        <x:v>120.4860871230832</x:v>
      </x:c>
      <x:c r="AE4864" s="13" t="n">
        <x:v>16.49890594161045</x:v>
      </x:c>
      <x:c r="AF4864" s="5" t="n">
        <x:v>3277</x:v>
      </x:c>
      <x:c r="AG4864" s="13" t="n">
        <x:v>120.49934576031171</x:v>
      </x:c>
      <x:c r="AH4864" s="13" t="n">
        <x:v>16.47900884734437</x:v>
      </x:c>
      <x:c r="AI4864" s="5" t="n">
        <x:v>3277</x:v>
      </x:c>
      <x:c r="AJ4864" s="5" t="str">
        <x:v>Stronger evidence - built or existing label</x:v>
      </x:c>
      <x:c r="AK4864" s="5" t="n">
        <x:v>3277</x:v>
      </x:c>
      <x:c r="AL4864" s="5" t="str">
        <x:v>SEGMENT 50 (BAUANG - BAGUIO) (BAGUIO PORTION)</x:v>
      </x:c>
      <x:c r="AM4864" s="5" t="str">
        <x:v>Tier 1B (Micro Drop, 1-3 km)</x:v>
      </x:c>
      <x:c r="AN4864" s="14" t="n">
        <x:v>51.3</x:v>
      </x:c>
      <x:c r="AO4864" s="14" t="n">
        <x:v>51.20268892193945</x:v>
      </x:c>
      <x:c r="AP4864" s="14" t="n">
        <x:v>51.43560668145971</x:v>
      </x:c>
      <x:c r="AQ4864" s="14" t="n">
        <x:v>62.98</x:v>
      </x:c>
      <x:c r="AR4864" s="5" t="n">
        <x:v>217</x:v>
      </x:c>
      <x:c r="AS4864" s="11" t="str"/>
      <x:c r="AT4864" s="5" t="str">
        <x:v>Batch 4 &amp; 5 (3,001 - 5,000)</x:v>
      </x:c>
      <x:c r="AU4864" s="5" t="n">
        <x:v>1864</x:v>
      </x:c>
    </x:row>
    <x:row r="4865" ht="60" customHeight="1">
      <x:c r="A4865" s="5" t="n">
        <x:v>4861</x:v>
      </x:c>
      <x:c r="B4865" s="5" t="n">
        <x:v>5</x:v>
      </x:c>
      <x:c r="C4865" s="10" t="str">
        <x:v>1004322007</x:v>
      </x:c>
      <x:c r="D4865" s="5" t="str">
        <x:v>Inobulan</x:v>
      </x:c>
      <x:c r="E4865" s="5" t="str">
        <x:v>Salay</x:v>
      </x:c>
      <x:c r="F4865" s="5" t="str">
        <x:v>Misamis Oriental</x:v>
      </x:c>
      <x:c r="G4865" s="11" t="str">
        <x:v>C - Line within 0.5 km; node over 1 km</x:v>
      </x:c>
      <x:c r="H4865" s="12" t="n">
        <x:v>3.085465876820337</x:v>
      </x:c>
      <x:c r="I4865" s="12" t="n">
        <x:v>0.1064361714032014</x:v>
      </x:c>
      <x:c r="J4865" s="12" t="n">
        <x:v>0.1064361714032014</x:v>
      </x:c>
      <x:c r="K4865" s="12" t="n">
        <x:v>3.1</x:v>
      </x:c>
      <x:c r="L4865" s="12" t="n">
        <x:v>-0.014534123179663183</x:v>
      </x:c>
      <x:c r="M4865" s="12" t="n">
        <x:v>0.11</x:v>
      </x:c>
      <x:c r="N4865" s="12" t="n">
        <x:v>-0.0035638285967986016</x:v>
      </x:c>
      <x:c r="O4865" s="11" t="str">
        <x:v>SLM001 - BP</x:v>
      </x:c>
      <x:c r="P4865" s="11" t="str">
        <x:v>CDO - BUENAVISTA via GINGOOG</x:v>
      </x:c>
      <x:c r="Q4865" s="11" t="str">
        <x:v>Stronger evidence - built or existing label</x:v>
      </x:c>
      <x:c r="R4865" s="11" t="str">
        <x:v>Locate an authorized closure or handhole and confirm splicing/capacity; nearby cable alone is insufficient.</x:v>
      </x:c>
      <x:c r="S4865" s="5" t="n">
        <x:v>2560</x:v>
      </x:c>
      <x:c r="T4865" s="5" t="str">
        <x:v>Region X (Northern Mindanao)</x:v>
      </x:c>
      <x:c r="U4865" s="13" t="n">
        <x:v>8.884966</x:v>
      </x:c>
      <x:c r="V4865" s="13" t="n">
        <x:v>124.791109</x:v>
      </x:c>
      <x:c r="W4865" s="12" t="n">
        <x:v>3.1017633918448744</x:v>
      </x:c>
      <x:c r="X4865" s="12" t="n">
        <x:v>0.10849206609526782</x:v>
      </x:c>
      <x:c r="Y4865" s="12" t="n">
        <x:v>0.1064361714032014</x:v>
      </x:c>
      <x:c r="Z4865" s="12" t="n">
        <x:v>0.1064361714032014</x:v>
      </x:c>
      <x:c r="AA4865" s="5" t="str">
        <x:v>SLM001 - BP</x:v>
      </x:c>
      <x:c r="AB4865" s="6" t="b">
        <x:v>1</x:v>
      </x:c>
      <x:c r="AC4865" s="5" t="n">
        <x:v>5304</x:v>
      </x:c>
      <x:c r="AD4865" s="13" t="n">
        <x:v>124.78780610099</x:v>
      </x:c>
      <x:c r="AE4865" s="13" t="n">
        <x:v>8.857262719655097</x:v>
      </x:c>
      <x:c r="AF4865" s="5" t="n">
        <x:v>5073</x:v>
      </x:c>
      <x:c r="AG4865" s="13" t="n">
        <x:v>124.7901558980484</x:v>
      </x:c>
      <x:c r="AH4865" s="13" t="n">
        <x:v>8.88479965684242</x:v>
      </x:c>
      <x:c r="AI4865" s="5" t="n">
        <x:v>5073</x:v>
      </x:c>
      <x:c r="AJ4865" s="5" t="str">
        <x:v>Stronger evidence - built or existing label</x:v>
      </x:c>
      <x:c r="AK4865" s="5" t="n">
        <x:v>5073</x:v>
      </x:c>
      <x:c r="AL4865" s="5" t="str">
        <x:v>CDO - BUENAVISTA via GINGOOG</x:v>
      </x:c>
      <x:c r="AM4865" s="5" t="str">
        <x:v>Tier 2 (Fiber Corridor / Lateral, 3-5 km)</x:v>
      </x:c>
      <x:c r="AN4865" s="14" t="n">
        <x:v>45.6</x:v>
      </x:c>
      <x:c r="AO4865" s="14" t="n">
        <x:v>45.581891853734184</x:v>
      </x:c>
      <x:c r="AP4865" s="14" t="n">
        <x:v>45.754693970008155</x:v>
      </x:c>
      <x:c r="AQ4865" s="14" t="n">
        <x:v>62.98</x:v>
      </x:c>
      <x:c r="AR4865" s="5" t="n">
        <x:v>247</x:v>
      </x:c>
      <x:c r="AS4865" s="11" t="str"/>
      <x:c r="AT4865" s="5" t="str">
        <x:v>Batch 4 &amp; 5 (3,001 - 5,000)</x:v>
      </x:c>
      <x:c r="AU4865" s="5" t="n">
        <x:v>1865</x:v>
      </x:c>
    </x:row>
    <x:row r="4866" ht="60" customHeight="1">
      <x:c r="A4866" s="5" t="n">
        <x:v>4862</x:v>
      </x:c>
      <x:c r="B4866" s="5" t="n">
        <x:v>5</x:v>
      </x:c>
      <x:c r="C4866" s="10" t="str">
        <x:v>0307108007</x:v>
      </x:c>
      <x:c r="D4866" s="5" t="str">
        <x:v>Liozon</x:v>
      </x:c>
      <x:c r="E4866" s="5" t="str">
        <x:v>Palauig</x:v>
      </x:c>
      <x:c r="F4866" s="5" t="str">
        <x:v>Zambales</x:v>
      </x:c>
      <x:c r="G4866" s="11" t="str">
        <x:v>C - Line within 0.5 km; node over 1 km</x:v>
      </x:c>
      <x:c r="H4866" s="12" t="n">
        <x:v>4.676195443641811</x:v>
      </x:c>
      <x:c r="I4866" s="12" t="n">
        <x:v>0.0227077307667714</x:v>
      </x:c>
      <x:c r="J4866" s="12" t="n">
        <x:v>0.0227077307667714</x:v>
      </x:c>
      <x:c r="K4866" s="12" t="n">
        <x:v>4.69</x:v>
      </x:c>
      <x:c r="L4866" s="12" t="n">
        <x:v>-0.013804556358189224</x:v>
      </x:c>
      <x:c r="M4866" s="12" t="n">
        <x:v>0.25</x:v>
      </x:c>
      <x:c r="N4866" s="12" t="n">
        <x:v>-0.2272922692332286</x:v>
      </x:c>
      <x:c r="O4866" s="11" t="str">
        <x:v>PLZ001 - PM</x:v>
      </x:c>
      <x:c r="P4866" s="11" t="str">
        <x:v>IBA TO SANTA CRUZ</x:v>
      </x:c>
      <x:c r="Q4866" s="11" t="str">
        <x:v>Conditional - mapped route, status unverified</x:v>
      </x:c>
      <x:c r="R4866" s="11" t="str">
        <x:v>Locate an authorized closure or handhole and confirm splicing/capacity; nearby cable alone is insufficient.</x:v>
      </x:c>
      <x:c r="S4866" s="5" t="n">
        <x:v>2094</x:v>
      </x:c>
      <x:c r="T4866" s="5" t="str">
        <x:v>Region III (Central Luzon)</x:v>
      </x:c>
      <x:c r="U4866" s="13" t="n">
        <x:v>15.398975</x:v>
      </x:c>
      <x:c r="V4866" s="13" t="n">
        <x:v>119.932663</x:v>
      </x:c>
      <x:c r="W4866" s="12" t="n">
        <x:v>4.688531701142293</x:v>
      </x:c>
      <x:c r="X4866" s="12" t="n">
        <x:v>0.24839306204571543</x:v>
      </x:c>
      <x:c r="Y4866" s="12" t="n">
        <x:v>0.0227077307667714</x:v>
      </x:c>
      <x:c r="Z4866" s="12" t="n">
        <x:v>0.04374061433698878</x:v>
      </x:c>
      <x:c r="AA4866" s="5" t="str">
        <x:v>PLZ001 - PM</x:v>
      </x:c>
      <x:c r="AB4866" s="6" t="b">
        <x:v>1</x:v>
      </x:c>
      <x:c r="AC4866" s="5" t="n">
        <x:v>3915</x:v>
      </x:c>
      <x:c r="AD4866" s="13" t="n">
        <x:v>119.9064420014786</x:v>
      </x:c>
      <x:c r="AE4866" s="13" t="n">
        <x:v>15.43272300020519</x:v>
      </x:c>
      <x:c r="AF4866" s="5" t="n">
        <x:v>3258</x:v>
      </x:c>
      <x:c r="AG4866" s="13" t="n">
        <x:v>119.932516001861</x:v>
      </x:c>
      <x:c r="AH4866" s="13" t="n">
        <x:v>15.398827431330275</x:v>
      </x:c>
      <x:c r="AI4866" s="5" t="n">
        <x:v>3258</x:v>
      </x:c>
      <x:c r="AJ4866" s="5" t="str">
        <x:v>Conditional - mapped route, status unverified</x:v>
      </x:c>
      <x:c r="AK4866" s="5" t="n">
        <x:v>3333</x:v>
      </x:c>
      <x:c r="AL4866" s="5" t="str">
        <x:v>PALAUIG MUNICIPALITY</x:v>
      </x:c>
      <x:c r="AM4866" s="5" t="str">
        <x:v>Tier 2 (Fiber Corridor / Lateral, 3-5 km)</x:v>
      </x:c>
      <x:c r="AN4866" s="14" t="n">
        <x:v>31</x:v>
      </x:c>
      <x:c r="AO4866" s="14" t="n">
        <x:v>30.943678375665726</x:v>
      </x:c>
      <x:c r="AP4866" s="14" t="n">
        <x:v>31.0402731761138</x:v>
      </x:c>
      <x:c r="AQ4866" s="14" t="n">
        <x:v>62.98</x:v>
      </x:c>
      <x:c r="AR4866" s="5" t="n">
        <x:v>299</x:v>
      </x:c>
      <x:c r="AS4866" s="11" t="str">
        <x:v>Nearest screened line status requires confirmation</x:v>
      </x:c>
      <x:c r="AT4866" s="5" t="str">
        <x:v>Batch 4 &amp; 5 (3,001 - 5,000)</x:v>
      </x:c>
      <x:c r="AU4866" s="5" t="n">
        <x:v>1866</x:v>
      </x:c>
    </x:row>
    <x:row r="4867" ht="60" customHeight="1">
      <x:c r="A4867" s="5" t="n">
        <x:v>4863</x:v>
      </x:c>
      <x:c r="B4867" s="5" t="n">
        <x:v>5</x:v>
      </x:c>
      <x:c r="C4867" s="10" t="str">
        <x:v>0401030008</x:v>
      </x:c>
      <x:c r="D4867" s="5" t="str">
        <x:v>Caloocan</x:v>
      </x:c>
      <x:c r="E4867" s="5" t="str">
        <x:v>Talisay</x:v>
      </x:c>
      <x:c r="F4867" s="5" t="str">
        <x:v>Batangas</x:v>
      </x:c>
      <x:c r="G4867" s="11" t="str">
        <x:v>B - Node 0.5-1 km</x:v>
      </x:c>
      <x:c r="H4867" s="12" t="n">
        <x:v>0.9823137223142412</x:v>
      </x:c>
      <x:c r="I4867" s="12" t="n">
        <x:v>4.63770853461743</x:v>
      </x:c>
      <x:c r="J4867" s="12" t="n">
        <x:v>0.9823137223142412</x:v>
      </x:c>
      <x:c r="K4867" s="12" t="n">
        <x:v>0.98</x:v>
      </x:c>
      <x:c r="L4867" s="12" t="n">
        <x:v>0.0023137223142412067</x:v>
      </x:c>
      <x:c r="M4867" s="12" t="n">
        <x:v>4.65</x:v>
      </x:c>
      <x:c r="N4867" s="12" t="n">
        <x:v>-0.012291465382570088</x:v>
      </x:c>
      <x:c r="O4867" s="11" t="str">
        <x:v>TSB001
- PM</x:v>
      </x:c>
      <x:c r="P4867" s="11" t="str">
        <x:v>TGY001 TO BYB001</x:v>
      </x:c>
      <x:c r="Q4867" s="11" t="str">
        <x:v>Conditional - mapped route, status unverified</x:v>
      </x:c>
      <x:c r="R4867" s="11" t="str">
        <x:v>Survey a short node lateral; confirm port/fiber capacity, access and route.</x:v>
      </x:c>
      <x:c r="S4867" s="5" t="n">
        <x:v>1931</x:v>
      </x:c>
      <x:c r="T4867" s="5" t="str">
        <x:v>Region IV-A (CALABARZON)</x:v>
      </x:c>
      <x:c r="U4867" s="13" t="n">
        <x:v>14.096086</x:v>
      </x:c>
      <x:c r="V4867" s="13" t="n">
        <x:v>121.010082</x:v>
      </x:c>
      <x:c r="W4867" s="12" t="n">
        <x:v>0.9818908311068846</x:v>
      </x:c>
      <x:c r="X4867" s="12" t="n">
        <x:v>4.6468382686769605</x:v>
      </x:c>
      <x:c r="Y4867" s="12" t="n">
        <x:v>4.63770853461743</x:v>
      </x:c>
      <x:c r="Z4867" s="12" t="n">
        <x:v>4.650907952804703</x:v>
      </x:c>
      <x:c r="AA4867" s="5" t="str">
        <x:v>TSB001
- PM</x:v>
      </x:c>
      <x:c r="AB4867" s="6" t="b">
        <x:v>1</x:v>
      </x:c>
      <x:c r="AC4867" s="5" t="n">
        <x:v>4318</x:v>
      </x:c>
      <x:c r="AD4867" s="13" t="n">
        <x:v>121.0185192064245</x:v>
      </x:c>
      <x:c r="AE4867" s="13" t="n">
        <x:v>14.09276782830641</x:v>
      </x:c>
      <x:c r="AF4867" s="5" t="n">
        <x:v>4022</x:v>
      </x:c>
      <x:c r="AG4867" s="13" t="n">
        <x:v>120.9802744541841</x:v>
      </x:c>
      <x:c r="AH4867" s="13" t="n">
        <x:v>14.12626427544166</x:v>
      </x:c>
      <x:c r="AI4867" s="5" t="n">
        <x:v>4022</x:v>
      </x:c>
      <x:c r="AJ4867" s="5" t="str">
        <x:v>Conditional - mapped route, status unverified</x:v>
      </x:c>
      <x:c r="AK4867" s="5" t="n">
        <x:v>4204</x:v>
      </x:c>
      <x:c r="AL4867" s="5" t="str">
        <x:v>TAGAYTAY</x:v>
      </x:c>
      <x:c r="AM4867" s="5" t="str">
        <x:v>Tier 1A (Direct Coloc, &lt;1 km)</x:v>
      </x:c>
      <x:c r="AN4867" s="14" t="n">
        <x:v>72.1</x:v>
      </x:c>
      <x:c r="AO4867" s="14" t="n">
        <x:v>72.1324144338942</x:v>
      </x:c>
      <x:c r="AP4867" s="14" t="n">
        <x:v>72.07680442205294</x:v>
      </x:c>
      <x:c r="AQ4867" s="14" t="n">
        <x:v>62.98</x:v>
      </x:c>
      <x:c r="AR4867" s="5" t="n">
        <x:v>149</x:v>
      </x:c>
      <x:c r="AS4867" s="11" t="str">
        <x:v>Nearest screened line status requires confirmation; Within 50 m of a screening threshold</x:v>
      </x:c>
      <x:c r="AT4867" s="5" t="str">
        <x:v>Batch 4 &amp; 5 (3,001 - 5,000)</x:v>
      </x:c>
      <x:c r="AU4867" s="5" t="n">
        <x:v>1867</x:v>
      </x:c>
    </x:row>
    <x:row r="4868" ht="60" customHeight="1">
      <x:c r="A4868" s="5" t="n">
        <x:v>4864</x:v>
      </x:c>
      <x:c r="B4868" s="5" t="n">
        <x:v>5</x:v>
      </x:c>
      <x:c r="C4868" s="10" t="str">
        <x:v>0304901032</x:v>
      </x:c>
      <x:c r="D4868" s="5" t="str">
        <x:v>San Juan</x:v>
      </x:c>
      <x:c r="E4868" s="5" t="str">
        <x:v>Aliaga</x:v>
      </x:c>
      <x:c r="F4868" s="5" t="str">
        <x:v>Nueva Ecija</x:v>
      </x:c>
      <x:c r="G4868" s="11" t="str">
        <x:v>C - Line within 0.5 km; node over 1 km</x:v>
      </x:c>
      <x:c r="H4868" s="12" t="n">
        <x:v>2.4217662846072145</x:v>
      </x:c>
      <x:c r="I4868" s="12" t="n">
        <x:v>0.024586673716081156</x:v>
      </x:c>
      <x:c r="J4868" s="12" t="n">
        <x:v>0.024586673716081156</x:v>
      </x:c>
      <x:c r="K4868" s="12" t="n">
        <x:v>2.42</x:v>
      </x:c>
      <x:c r="L4868" s="12" t="n">
        <x:v>0.0017662846072146188</x:v>
      </x:c>
      <x:c r="M4868" s="12" t="n">
        <x:v>0.02</x:v>
      </x:c>
      <x:c r="N4868" s="12" t="n">
        <x:v>0.004586673716081156</x:v>
      </x:c>
      <x:c r="O4868" s="11" t="str">
        <x:v>ALN001 - BP</x:v>
      </x:c>
      <x:c r="P4868" s="11" t="str">
        <x:v>SEGMENT 17 (ZARAGOSA - SAN JOSE)</x:v>
      </x:c>
      <x:c r="Q4868" s="11" t="str">
        <x:v>Stronger evidence - built or existing label</x:v>
      </x:c>
      <x:c r="R4868" s="11" t="str">
        <x:v>Locate an authorized closure or handhole and confirm splicing/capacity; nearby cable alone is insufficient.</x:v>
      </x:c>
      <x:c r="S4868" s="5" t="n">
        <x:v>2110</x:v>
      </x:c>
      <x:c r="T4868" s="5" t="str">
        <x:v>Region III (Central Luzon)</x:v>
      </x:c>
      <x:c r="U4868" s="13" t="n">
        <x:v>15.506867</x:v>
      </x:c>
      <x:c r="V4868" s="13" t="n">
        <x:v>120.893284</x:v>
      </x:c>
      <x:c r="W4868" s="12" t="n">
        <x:v>2.418994190186229</x:v>
      </x:c>
      <x:c r="X4868" s="12" t="n">
        <x:v>0.02470039600657963</x:v>
      </x:c>
      <x:c r="Y4868" s="12" t="n">
        <x:v>0.024586673716081156</x:v>
      </x:c>
      <x:c r="Z4868" s="12" t="n">
        <x:v>0.024586673716081156</x:v>
      </x:c>
      <x:c r="AA4868" s="5" t="str">
        <x:v>ALN001 - BP</x:v>
      </x:c>
      <x:c r="AB4868" s="6" t="b">
        <x:v>1</x:v>
      </x:c>
      <x:c r="AC4868" s="5" t="n">
        <x:v>3728</x:v>
      </x:c>
      <x:c r="AD4868" s="13" t="n">
        <x:v>120.8710999941067</x:v>
      </x:c>
      <x:c r="AE4868" s="13" t="n">
        <x:v>15.50283000000074</x:v>
      </x:c>
      <x:c r="AF4868" s="5" t="n">
        <x:v>3407</x:v>
      </x:c>
      <x:c r="AG4868" s="13" t="n">
        <x:v>120.89323694161902</x:v>
      </x:c>
      <x:c r="AH4868" s="13" t="n">
        <x:v>15.507084459214793</x:v>
      </x:c>
      <x:c r="AI4868" s="5" t="n">
        <x:v>3407</x:v>
      </x:c>
      <x:c r="AJ4868" s="5" t="str">
        <x:v>Stronger evidence - built or existing label</x:v>
      </x:c>
      <x:c r="AK4868" s="5" t="n">
        <x:v>3407</x:v>
      </x:c>
      <x:c r="AL4868" s="5" t="str">
        <x:v>SEGMENT 17 (ZARAGOSA - SAN JOSE)</x:v>
      </x:c>
      <x:c r="AM4868" s="5" t="str">
        <x:v>Tier 1B (Micro Drop, 1-3 km)</x:v>
      </x:c>
      <x:c r="AN4868" s="14" t="n">
        <x:v>54.6</x:v>
      </x:c>
      <x:c r="AO4868" s="14" t="n">
        <x:v>54.63434006257129</x:v>
      </x:c>
      <x:c r="AP4868" s="14" t="n">
        <x:v>54.608068814478465</x:v>
      </x:c>
      <x:c r="AQ4868" s="14" t="n">
        <x:v>62.98</x:v>
      </x:c>
      <x:c r="AR4868" s="5" t="n">
        <x:v>491</x:v>
      </x:c>
      <x:c r="AS4868" s="11" t="str"/>
      <x:c r="AT4868" s="5" t="str">
        <x:v>Batch 4 &amp; 5 (3,001 - 5,000)</x:v>
      </x:c>
      <x:c r="AU4868" s="5" t="n">
        <x:v>1868</x:v>
      </x:c>
    </x:row>
    <x:row r="4869" ht="60" customHeight="1">
      <x:c r="A4869" s="5" t="n">
        <x:v>4865</x:v>
      </x:c>
      <x:c r="B4869" s="5" t="n">
        <x:v>5</x:v>
      </x:c>
      <x:c r="C4869" s="10" t="str">
        <x:v>0405635010</x:v>
      </x:c>
      <x:c r="D4869" s="5" t="str">
        <x:v>Pampaaralan</x:v>
      </x:c>
      <x:c r="E4869" s="5" t="str">
        <x:v>Plaridel</x:v>
      </x:c>
      <x:c r="F4869" s="5" t="str">
        <x:v>Quezon</x:v>
      </x:c>
      <x:c r="G4869" s="11" t="str">
        <x:v>B - Node 0.5-1 km</x:v>
      </x:c>
      <x:c r="H4869" s="12" t="n">
        <x:v>0.7330057586473604</x:v>
      </x:c>
      <x:c r="I4869" s="12" t="n">
        <x:v>0.25917766143229615</x:v>
      </x:c>
      <x:c r="J4869" s="12" t="n">
        <x:v>0.25917766143229615</x:v>
      </x:c>
      <x:c r="K4869" s="12" t="n">
        <x:v>0.73</x:v>
      </x:c>
      <x:c r="L4869" s="12" t="n">
        <x:v>0.0030057586473604125</x:v>
      </x:c>
      <x:c r="M4869" s="12" t="n">
        <x:v>0.32</x:v>
      </x:c>
      <x:c r="N4869" s="12" t="n">
        <x:v>-0.06082233856770386</x:v>
      </x:c>
      <x:c r="O4869" s="11" t="str">
        <x:v>PDQ001
- PM</x:v>
      </x:c>
      <x:c r="P4869" s="11" t="str">
        <x:v>ATIMONAN TO CALAUAG</x:v>
      </x:c>
      <x:c r="Q4869" s="11" t="str">
        <x:v>Conditional - mapped route, status unverified</x:v>
      </x:c>
      <x:c r="R4869" s="11" t="str">
        <x:v>Survey a short node lateral; confirm port/fiber capacity, access and route.</x:v>
      </x:c>
      <x:c r="S4869" s="5" t="n">
        <x:v>1436</x:v>
      </x:c>
      <x:c r="T4869" s="5" t="str">
        <x:v>Region IV-A (CALABARZON)</x:v>
      </x:c>
      <x:c r="U4869" s="13" t="n">
        <x:v>13.955331</x:v>
      </x:c>
      <x:c r="V4869" s="13" t="n">
        <x:v>122.015333</x:v>
      </x:c>
      <x:c r="W4869" s="12" t="n">
        <x:v>0.73207406473778</x:v>
      </x:c>
      <x:c r="X4869" s="12" t="n">
        <x:v>0.2698383754747031</x:v>
      </x:c>
      <x:c r="Y4869" s="12" t="n">
        <x:v>0.25917766143229615</x:v>
      </x:c>
      <x:c r="Z4869" s="12" t="n">
        <x:v>0.28732979385386975</x:v>
      </x:c>
      <x:c r="AA4869" s="5" t="str">
        <x:v>PDQ001
- PM</x:v>
      </x:c>
      <x:c r="AB4869" s="6" t="b">
        <x:v>1</x:v>
      </x:c>
      <x:c r="AC4869" s="5" t="n">
        <x:v>4408</x:v>
      </x:c>
      <x:c r="AD4869" s="13" t="n">
        <x:v>122.022094</x:v>
      </x:c>
      <x:c r="AE4869" s="13" t="n">
        <x:v>13.955872</x:v>
      </x:c>
      <x:c r="AF4869" s="5" t="n">
        <x:v>4154</x:v>
      </x:c>
      <x:c r="AG4869" s="13" t="n">
        <x:v>122.01697507478224</x:v>
      </x:c>
      <x:c r="AH4869" s="13" t="n">
        <x:v>13.957038528917638</x:v>
      </x:c>
      <x:c r="AI4869" s="5" t="n">
        <x:v>4156</x:v>
      </x:c>
      <x:c r="AJ4869" s="5" t="str">
        <x:v>Conditional - mapped route, status unverified</x:v>
      </x:c>
      <x:c r="AK4869" s="5" t="n">
        <x:v>4244</x:v>
      </x:c>
      <x:c r="AL4869" s="5" t="str">
        <x:v>PAGBILAO - NAGA (UG + Aerial)</x:v>
      </x:c>
      <x:c r="AM4869" s="5" t="str">
        <x:v>Tier 1A (Direct Coloc, &lt;1 km)</x:v>
      </x:c>
      <x:c r="AN4869" s="14" t="n">
        <x:v>88.3</x:v>
      </x:c>
      <x:c r="AO4869" s="14" t="n">
        <x:v>88.40101334994316</x:v>
      </x:c>
      <x:c r="AP4869" s="14" t="n">
        <x:v>88.32250118000378</x:v>
      </x:c>
      <x:c r="AQ4869" s="14" t="n">
        <x:v>62.97</x:v>
      </x:c>
      <x:c r="AR4869" s="5" t="n">
        <x:v>43</x:v>
      </x:c>
      <x:c r="AS4869" s="11" t="str">
        <x:v>Vertex distance not reproduced within 0.011 km; Nearest screened line status requires confirmation</x:v>
      </x:c>
      <x:c r="AT4869" s="5" t="str">
        <x:v>Batch 4 &amp; 5 (3,001 - 5,000)</x:v>
      </x:c>
      <x:c r="AU4869" s="5" t="n">
        <x:v>1869</x:v>
      </x:c>
    </x:row>
    <x:row r="4870" ht="60" customHeight="1">
      <x:c r="A4870" s="5" t="n">
        <x:v>4866</x:v>
      </x:c>
      <x:c r="B4870" s="5" t="n">
        <x:v>5</x:v>
      </x:c>
      <x:c r="C4870" s="10" t="str">
        <x:v>1230800039</x:v>
      </x:c>
      <x:c r="D4870" s="5" t="str">
        <x:v>Olympog</x:v>
      </x:c>
      <x:c r="E4870" s="5" t="str">
        <x:v>City of General Santos</x:v>
      </x:c>
      <x:c r="F4870" s="5" t="str">
        <x:v>South Cotabato</x:v>
      </x:c>
      <x:c r="G4870" s="11" t="str">
        <x:v>E - Nearest node or line 3-5 km</x:v>
      </x:c>
      <x:c r="H4870" s="12" t="n">
        <x:v>6.123849268595472</x:v>
      </x:c>
      <x:c r="I4870" s="12" t="n">
        <x:v>4.706606575022547</x:v>
      </x:c>
      <x:c r="J4870" s="12" t="n">
        <x:v>4.706606575022547</x:v>
      </x:c>
      <x:c r="K4870" s="12" t="n">
        <x:v>6.15</x:v>
      </x:c>
      <x:c r="L4870" s="12" t="n">
        <x:v>-0.026150731404528393</x:v>
      </x:c>
      <x:c r="M4870" s="12" t="n">
        <x:v>0.18</x:v>
      </x:c>
      <x:c r="N4870" s="12" t="n">
        <x:v>4.526606575022547</x:v>
      </x:c>
      <x:c r="O4870" s="11" t="str">
        <x:v>MOD001 - BP</x:v>
      </x:c>
      <x:c r="P4870" s="11" t="str">
        <x:v>DAVAO CITY - GENSAN</x:v>
      </x:c>
      <x:c r="Q4870" s="11" t="str">
        <x:v>Stronger evidence - built or existing label</x:v>
      </x:c>
      <x:c r="R4870" s="11" t="str">
        <x:v>Develop a longer lateral design and compare alternative backhaul before scheduling.</x:v>
      </x:c>
      <x:c r="S4870" s="5" t="n">
        <x:v>4960</x:v>
      </x:c>
      <x:c r="T4870" s="5" t="str">
        <x:v>Region XII (SOCCSKSARGEN)</x:v>
      </x:c>
      <x:c r="U4870" s="13" t="n">
        <x:v>6.22141</x:v>
      </x:c>
      <x:c r="V4870" s="13" t="n">
        <x:v>125.194251</x:v>
      </x:c>
      <x:c r="W4870" s="12" t="n">
        <x:v>6.151186104038722</x:v>
      </x:c>
      <x:c r="X4870" s="12" t="n">
        <x:v>0.18133290708296884</x:v>
      </x:c>
      <x:c r="Y4870" s="12" t="n">
        <x:v>0.07529726706961772</x:v>
      </x:c>
      <x:c r="Z4870" s="12" t="n">
        <x:v>4.706606575022547</x:v>
      </x:c>
      <x:c r="AA4870" s="5" t="str">
        <x:v>MOD001 - BP</x:v>
      </x:c>
      <x:c r="AB4870" s="6" t="b">
        <x:v>1</x:v>
      </x:c>
      <x:c r="AC4870" s="5" t="n">
        <x:v>5256</x:v>
      </x:c>
      <x:c r="AD4870" s="13" t="n">
        <x:v>125.216066999811</x:v>
      </x:c>
      <x:c r="AE4870" s="13" t="n">
        <x:v>6.170520000881007</x:v>
      </x:c>
      <x:c r="AF4870" s="5" t="n">
        <x:v>5076</x:v>
      </x:c>
      <x:c r="AG4870" s="13" t="n">
        <x:v>125.2336731313077</x:v>
      </x:c>
      <x:c r="AH4870" s="13" t="n">
        <x:v>6.205443304020523</x:v>
      </x:c>
      <x:c r="AI4870" s="5" t="n">
        <x:v>5137</x:v>
      </x:c>
      <x:c r="AJ4870" s="5" t="str">
        <x:v>Excluded - planned or ongoing</x:v>
      </x:c>
      <x:c r="AK4870" s="5" t="n">
        <x:v>5076</x:v>
      </x:c>
      <x:c r="AL4870" s="5" t="str">
        <x:v>DAVAO CITY - GENSAN</x:v>
      </x:c>
      <x:c r="AM4870" s="5" t="str">
        <x:v>Tier 2 (Fiber Corridor / Lateral, 3-5 km)</x:v>
      </x:c>
      <x:c r="AN4870" s="14" t="n">
        <x:v>25</x:v>
      </x:c>
      <x:c r="AO4870" s="14" t="n">
        <x:v>22.873490358780415</x:v>
      </x:c>
      <x:c r="AP4870" s="14" t="n">
        <x:v>12.986197938924985</x:v>
      </x:c>
      <x:c r="AQ4870" s="14" t="n">
        <x:v>62.97</x:v>
      </x:c>
      <x:c r="AR4870" s="5" t="n">
        <x:v>355</x:v>
      </x:c>
      <x:c r="AS4870" s="11" t="str">
        <x:v>Screened route is &gt;0.5 km farther; Nearest raw line excluded from fiber screening</x:v>
      </x:c>
      <x:c r="AT4870" s="5" t="str">
        <x:v>Batch 4 &amp; 5 (3,001 - 5,000)</x:v>
      </x:c>
      <x:c r="AU4870" s="5" t="n">
        <x:v>1870</x:v>
      </x:c>
    </x:row>
    <x:row r="4871" ht="60" customHeight="1">
      <x:c r="A4871" s="5" t="n">
        <x:v>4867</x:v>
      </x:c>
      <x:c r="B4871" s="5" t="n">
        <x:v>5</x:v>
      </x:c>
      <x:c r="C4871" s="10" t="str">
        <x:v>0702210001</x:v>
      </x:c>
      <x:c r="D4871" s="5" t="str">
        <x:v>Azucena</x:v>
      </x:c>
      <x:c r="E4871" s="5" t="str">
        <x:v>Barili</x:v>
      </x:c>
      <x:c r="F4871" s="5" t="str">
        <x:v>Cebu</x:v>
      </x:c>
      <x:c r="G4871" s="11" t="str">
        <x:v>C - Line within 0.5 km; node over 1 km</x:v>
      </x:c>
      <x:c r="H4871" s="12" t="n">
        <x:v>1.979948108405815</x:v>
      </x:c>
      <x:c r="I4871" s="12" t="n">
        <x:v>0.20917975093219154</x:v>
      </x:c>
      <x:c r="J4871" s="12" t="n">
        <x:v>0.20917975093219154</x:v>
      </x:c>
      <x:c r="K4871" s="12" t="n">
        <x:v>1.98</x:v>
      </x:c>
      <x:c r="L4871" s="12" t="n">
        <x:v>-0.000051891594184949597</x:v>
      </x:c>
      <x:c r="M4871" s="12" t="n">
        <x:v>0.23</x:v>
      </x:c>
      <x:c r="N4871" s="12" t="n">
        <x:v>-0.020820249067808466</x:v>
      </x:c>
      <x:c r="O4871" s="11" t="str">
        <x:v>BII001 - TYPE 3</x:v>
      </x:c>
      <x:c r="P4871" s="11" t="str">
        <x:v>TOLEDO CLS - DUMANJOG</x:v>
      </x:c>
      <x:c r="Q4871" s="11" t="str">
        <x:v>Stronger evidence - built or existing label</x:v>
      </x:c>
      <x:c r="R4871" s="11" t="str">
        <x:v>Locate an authorized closure or handhole and confirm splicing/capacity; nearby cable alone is insufficient.</x:v>
      </x:c>
      <x:c r="S4871" s="5" t="n">
        <x:v>2778</x:v>
      </x:c>
      <x:c r="T4871" s="5" t="str">
        <x:v>Region VII (Central Visayas)</x:v>
      </x:c>
      <x:c r="U4871" s="13" t="n">
        <x:v>10.127096</x:v>
      </x:c>
      <x:c r="V4871" s="13" t="n">
        <x:v>123.521579</x:v>
      </x:c>
      <x:c r="W4871" s="12" t="n">
        <x:v>1.9840533751372782</x:v>
      </x:c>
      <x:c r="X4871" s="12" t="n">
        <x:v>0.20945831928119765</x:v>
      </x:c>
      <x:c r="Y4871" s="12" t="n">
        <x:v>0.20917975093219154</x:v>
      </x:c>
      <x:c r="Z4871" s="12" t="n">
        <x:v>0.20917975093219154</x:v>
      </x:c>
      <x:c r="AA4871" s="5" t="str">
        <x:v>BII001 - TYPE 3</x:v>
      </x:c>
      <x:c r="AB4871" s="6" t="b">
        <x:v>1</x:v>
      </x:c>
      <x:c r="AC4871" s="5" t="n">
        <x:v>4671</x:v>
      </x:c>
      <x:c r="AD4871" s="13" t="n">
        <x:v>123.5088609989612</x:v>
      </x:c>
      <x:c r="AE4871" s="13" t="n">
        <x:v>10.11438299976212</x:v>
      </x:c>
      <x:c r="AF4871" s="5" t="n">
        <x:v>4900</x:v>
      </x:c>
      <x:c r="AG4871" s="13" t="n">
        <x:v>123.52309777437678</x:v>
      </x:c>
      <x:c r="AH4871" s="13" t="n">
        <x:v>10.125950633796094</x:v>
      </x:c>
      <x:c r="AI4871" s="5" t="n">
        <x:v>4900</x:v>
      </x:c>
      <x:c r="AJ4871" s="5" t="str">
        <x:v>Stronger evidence - built or existing label</x:v>
      </x:c>
      <x:c r="AK4871" s="5" t="n">
        <x:v>4900</x:v>
      </x:c>
      <x:c r="AL4871" s="5" t="str">
        <x:v>TOLEDO CLS - DUMANJOG</x:v>
      </x:c>
      <x:c r="AM4871" s="5" t="str">
        <x:v>Tier 1B (Micro Drop, 1-3 km)</x:v>
      </x:c>
      <x:c r="AN4871" s="14" t="n">
        <x:v>61.6</x:v>
      </x:c>
      <x:c r="AO4871" s="14" t="n">
        <x:v>61.68513344916992</x:v>
      </x:c>
      <x:c r="AP4871" s="14" t="n">
        <x:v>61.68602746489199</x:v>
      </x:c>
      <x:c r="AQ4871" s="14" t="n">
        <x:v>62.97</x:v>
      </x:c>
      <x:c r="AR4871" s="5" t="n">
        <x:v>179</x:v>
      </x:c>
      <x:c r="AS4871" s="11" t="str">
        <x:v>Vertex distance not reproduced within 0.011 km</x:v>
      </x:c>
      <x:c r="AT4871" s="5" t="str">
        <x:v>Batch 4 &amp; 5 (3,001 - 5,000)</x:v>
      </x:c>
      <x:c r="AU4871" s="5" t="n">
        <x:v>1871</x:v>
      </x:c>
    </x:row>
    <x:row r="4872" ht="60" customHeight="1">
      <x:c r="A4872" s="5" t="n">
        <x:v>4868</x:v>
      </x:c>
      <x:c r="B4872" s="5" t="n">
        <x:v>5</x:v>
      </x:c>
      <x:c r="C4872" s="10" t="str">
        <x:v>0501736019</x:v>
      </x:c>
      <x:c r="D4872" s="5" t="str">
        <x:v>San Francisco</x:v>
      </x:c>
      <x:c r="E4872" s="5" t="str">
        <x:v>Tigaon</x:v>
      </x:c>
      <x:c r="F4872" s="5" t="str">
        <x:v>Camarines Sur</x:v>
      </x:c>
      <x:c r="G4872" s="11" t="str">
        <x:v>C - Line within 0.5 km; node over 1 km</x:v>
      </x:c>
      <x:c r="H4872" s="12" t="n">
        <x:v>1.14401944930853</x:v>
      </x:c>
      <x:c r="I4872" s="12" t="n">
        <x:v>0.07492543821669127</x:v>
      </x:c>
      <x:c r="J4872" s="12" t="n">
        <x:v>0.07492543821669127</x:v>
      </x:c>
      <x:c r="K4872" s="12" t="n">
        <x:v>1.15</x:v>
      </x:c>
      <x:c r="L4872" s="12" t="n">
        <x:v>-0.005980550691469855</x:v>
      </x:c>
      <x:c r="M4872" s="12" t="n">
        <x:v>0.64</x:v>
      </x:c>
      <x:c r="N4872" s="12" t="n">
        <x:v>-0.5650745617833087</x:v>
      </x:c>
      <x:c r="O4872" s="11" t="str">
        <x:v>TOC001 - BP</x:v>
      </x:c>
      <x:c r="P4872" s="11" t="str">
        <x:v>BACKBONE 96C AE - 64,646m</x:v>
      </x:c>
      <x:c r="Q4872" s="11" t="str">
        <x:v>Conditional - mapped route, status unverified</x:v>
      </x:c>
      <x:c r="R4872" s="11" t="str">
        <x:v>Locate an authorized closure or handhole and confirm splicing/capacity; nearby cable alone is insufficient.</x:v>
      </x:c>
      <x:c r="S4872" s="5" t="n">
        <x:v>2457</x:v>
      </x:c>
      <x:c r="T4872" s="5" t="str">
        <x:v>Region V (Bicol Region)</x:v>
      </x:c>
      <x:c r="U4872" s="13" t="n">
        <x:v>13.640567</x:v>
      </x:c>
      <x:c r="V4872" s="13" t="n">
        <x:v>123.49858</x:v>
      </x:c>
      <x:c r="W4872" s="12" t="n">
        <x:v>1.1497144241205297</x:v>
      </x:c>
      <x:c r="X4872" s="12" t="n">
        <x:v>0.6387997765429297</x:v>
      </x:c>
      <x:c r="Y4872" s="12" t="n">
        <x:v>0.07492543821669127</x:v>
      </x:c>
      <x:c r="Z4872" s="12" t="n">
        <x:v>1.1260377243213562</x:v>
      </x:c>
      <x:c r="AA4872" s="5" t="str">
        <x:v>TOC001 - BP</x:v>
      </x:c>
      <x:c r="AB4872" s="6" t="b">
        <x:v>1</x:v>
      </x:c>
      <x:c r="AC4872" s="5" t="n">
        <x:v>4612</x:v>
      </x:c>
      <x:c r="AD4872" s="13" t="n">
        <x:v>123.4974389989412</x:v>
      </x:c>
      <x:c r="AE4872" s="13" t="n">
        <x:v>13.63028699894862</x:v>
      </x:c>
      <x:c r="AF4872" s="5" t="n">
        <x:v>3997</x:v>
      </x:c>
      <x:c r="AG4872" s="13" t="n">
        <x:v>123.49792367446288</x:v>
      </x:c>
      <x:c r="AH4872" s="13" t="n">
        <x:v>13.640782945572594</x:v>
      </x:c>
      <x:c r="AI4872" s="5" t="n">
        <x:v>3997</x:v>
      </x:c>
      <x:c r="AJ4872" s="5" t="str">
        <x:v>Conditional - mapped route, status unverified</x:v>
      </x:c>
      <x:c r="AK4872" s="5" t="n">
        <x:v>4247</x:v>
      </x:c>
      <x:c r="AL4872" s="5" t="str">
        <x:v>PILI - TIWI AERIAL</x:v>
      </x:c>
      <x:c r="AM4872" s="5" t="str">
        <x:v>Tier 1B (Micro Drop, 1-3 km)</x:v>
      </x:c>
      <x:c r="AN4872" s="14" t="n">
        <x:v>78.2</x:v>
      </x:c>
      <x:c r="AO4872" s="14" t="n">
        <x:v>78.1585666193848</x:v>
      </x:c>
      <x:c r="AP4872" s="14" t="n">
        <x:v>78.29457739847619</x:v>
      </x:c>
      <x:c r="AQ4872" s="14" t="n">
        <x:v>62.97</x:v>
      </x:c>
      <x:c r="AR4872" s="5" t="n">
        <x:v>111</x:v>
      </x:c>
      <x:c r="AS4872" s="11" t="str">
        <x:v>Vertex method overstates route distance &gt;0.5 km; Nearest screened line status requires confirmation</x:v>
      </x:c>
      <x:c r="AT4872" s="5" t="str">
        <x:v>Batch 4 &amp; 5 (3,001 - 5,000)</x:v>
      </x:c>
      <x:c r="AU4872" s="5" t="n">
        <x:v>1872</x:v>
      </x:c>
    </x:row>
    <x:row r="4873" ht="60" customHeight="1">
      <x:c r="A4873" s="5" t="n">
        <x:v>4869</x:v>
      </x:c>
      <x:c r="B4873" s="5" t="n">
        <x:v>5</x:v>
      </x:c>
      <x:c r="C4873" s="10" t="str">
        <x:v>0704603010</x:v>
      </x:c>
      <x:c r="D4873" s="5" t="str">
        <x:v>Lutao</x:v>
      </x:c>
      <x:c r="E4873" s="5" t="str">
        <x:v>Bacong</x:v>
      </x:c>
      <x:c r="F4873" s="5" t="str">
        <x:v>Negros Oriental</x:v>
      </x:c>
      <x:c r="G4873" s="11" t="str">
        <x:v>D - Other node or line within 3 km</x:v>
      </x:c>
      <x:c r="H4873" s="12" t="n">
        <x:v>1.3668610987453165</x:v>
      </x:c>
      <x:c r="I4873" s="12" t="n">
        <x:v>1.244275442119002</x:v>
      </x:c>
      <x:c r="J4873" s="12" t="n">
        <x:v>1.244275442119002</x:v>
      </x:c>
      <x:c r="K4873" s="12" t="n">
        <x:v>1.11</x:v>
      </x:c>
      <x:c r="L4873" s="12" t="n">
        <x:v>0.2568610987453164</x:v>
      </x:c>
      <x:c r="M4873" s="12" t="n">
        <x:v>1.12</x:v>
      </x:c>
      <x:c r="N4873" s="12" t="n">
        <x:v>0.12427544211900199</x:v>
      </x:c>
      <x:c r="O4873" s="11" t="str">
        <x:v>Bacong CLS (BCN001)</x:v>
      </x:c>
      <x:c r="P4873" s="11" t="str">
        <x:v>FRONTHAUL-BACONG</x:v>
      </x:c>
      <x:c r="Q4873" s="11" t="str">
        <x:v>Stronger evidence - built or existing label</x:v>
      </x:c>
      <x:c r="R4873" s="11" t="str">
        <x:v>Compare a routed node lateral with an approved line tap; survey crossings and permissions.</x:v>
      </x:c>
      <x:c r="S4873" s="5" t="n">
        <x:v>3954</x:v>
      </x:c>
      <x:c r="T4873" s="5" t="str">
        <x:v>Region VII (Central Visayas)</x:v>
      </x:c>
      <x:c r="U4873" s="13" t="n">
        <x:v>9.242928</x:v>
      </x:c>
      <x:c r="V4873" s="13" t="n">
        <x:v>123.281821</x:v>
      </x:c>
      <x:c r="W4873" s="12" t="n">
        <x:v>1.107351109609282</x:v>
      </x:c>
      <x:c r="X4873" s="12" t="n">
        <x:v>1.1200613857646453</x:v>
      </x:c>
      <x:c r="Y4873" s="12" t="n">
        <x:v>1.1209190957829243</x:v>
      </x:c>
      <x:c r="Z4873" s="12" t="n">
        <x:v>1.244275442119002</x:v>
      </x:c>
      <x:c r="AA4873" s="5" t="str">
        <x:v>PH0700587</x:v>
      </x:c>
      <x:c r="AB4873" s="6" t="b">
        <x:v>0</x:v>
      </x:c>
      <x:c r="AC4873" s="5" t="n">
        <x:v>5325</x:v>
      </x:c>
      <x:c r="AD4873" s="13" t="n">
        <x:v>123.2895901991798</x:v>
      </x:c>
      <x:c r="AE4873" s="13" t="n">
        <x:v>9.252579453672116</x:v>
      </x:c>
      <x:c r="AF4873" s="5" t="n">
        <x:v>5024</x:v>
      </x:c>
      <x:c r="AG4873" s="13" t="n">
        <x:v>123.2929972582316</x:v>
      </x:c>
      <x:c r="AH4873" s="13" t="n">
        <x:v>9.241119413679193</x:v>
      </x:c>
      <x:c r="AI4873" s="5" t="n">
        <x:v>4838</x:v>
      </x:c>
      <x:c r="AJ4873" s="5" t="str">
        <x:v>Excluded - submarine folder</x:v>
      </x:c>
      <x:c r="AK4873" s="5" t="n">
        <x:v>5024</x:v>
      </x:c>
      <x:c r="AL4873" s="5" t="str">
        <x:v>FRONTHAUL-BACONG</x:v>
      </x:c>
      <x:c r="AM4873" s="5" t="str">
        <x:v>Tier 1B (Micro Drop, 1-3 km)</x:v>
      </x:c>
      <x:c r="AN4873" s="14" t="n">
        <x:v>79.1</x:v>
      </x:c>
      <x:c r="AO4873" s="14" t="n">
        <x:v>79.07343306373546</x:v>
      </x:c>
      <x:c r="AP4873" s="14" t="n">
        <x:v>73.40544999022893</x:v>
      </x:c>
      <x:c r="AQ4873" s="14" t="n">
        <x:v>62.97</x:v>
      </x:c>
      <x:c r="AR4873" s="5" t="n">
        <x:v>107</x:v>
      </x:c>
      <x:c r="AS4873" s="11" t="str">
        <x:v>Original nearest point is outside node folders; Nearest raw line excluded from fiber screening</x:v>
      </x:c>
      <x:c r="AT4873" s="5" t="str">
        <x:v>Batch 4 &amp; 5 (3,001 - 5,000)</x:v>
      </x:c>
      <x:c r="AU4873" s="5" t="n">
        <x:v>1873</x:v>
      </x:c>
    </x:row>
    <x:row r="4874" ht="60" customHeight="1">
      <x:c r="A4874" s="5" t="n">
        <x:v>4870</x:v>
      </x:c>
      <x:c r="B4874" s="5" t="n">
        <x:v>5</x:v>
      </x:c>
      <x:c r="C4874" s="10" t="str">
        <x:v>0105533002</x:v>
      </x:c>
      <x:c r="D4874" s="5" t="str">
        <x:v>Angio</x:v>
      </x:c>
      <x:c r="E4874" s="5" t="str">
        <x:v>San Fabian</x:v>
      </x:c>
      <x:c r="F4874" s="5" t="str">
        <x:v>Pangasinan</x:v>
      </x:c>
      <x:c r="G4874" s="11" t="str">
        <x:v>D - Other node or line within 3 km</x:v>
      </x:c>
      <x:c r="H4874" s="12" t="n">
        <x:v>2.998292603293506</x:v>
      </x:c>
      <x:c r="I4874" s="12" t="n">
        <x:v>2.5946832760407705</x:v>
      </x:c>
      <x:c r="J4874" s="12" t="n">
        <x:v>2.5946832760407705</x:v>
      </x:c>
      <x:c r="K4874" s="12" t="n">
        <x:v>2.99</x:v>
      </x:c>
      <x:c r="L4874" s="12" t="n">
        <x:v>0.008292603293505785</x:v>
      </x:c>
      <x:c r="M4874" s="12" t="n">
        <x:v>2.6</x:v>
      </x:c>
      <x:c r="N4874" s="12" t="n">
        <x:v>-0.005316723959229552</x:v>
      </x:c>
      <x:c r="O4874" s="11" t="str">
        <x:v>SIP001 - BP</x:v>
      </x:c>
      <x:c r="P4874" s="11" t="str">
        <x:v>SAN FABIAN</x:v>
      </x:c>
      <x:c r="Q4874" s="11" t="str">
        <x:v>Stronger evidence - built or existing label</x:v>
      </x:c>
      <x:c r="R4874" s="11" t="str">
        <x:v>Compare a routed node lateral with an approved line tap; survey crossings and permissions.</x:v>
      </x:c>
      <x:c r="S4874" s="5" t="n">
        <x:v>4854</x:v>
      </x:c>
      <x:c r="T4874" s="5" t="str">
        <x:v>Region I (Ilocos Region)</x:v>
      </x:c>
      <x:c r="U4874" s="13" t="n">
        <x:v>16.113928</x:v>
      </x:c>
      <x:c r="V4874" s="13" t="n">
        <x:v>120.427155</x:v>
      </x:c>
      <x:c r="W4874" s="12" t="n">
        <x:v>2.994264323207935</x:v>
      </x:c>
      <x:c r="X4874" s="12" t="n">
        <x:v>2.5981472235011074</x:v>
      </x:c>
      <x:c r="Y4874" s="12" t="n">
        <x:v>2.5946832760407705</x:v>
      </x:c>
      <x:c r="Z4874" s="12" t="n">
        <x:v>2.5946832760407705</x:v>
      </x:c>
      <x:c r="AA4874" s="5" t="str">
        <x:v>SIP001 - BP</x:v>
      </x:c>
      <x:c r="AB4874" s="6" t="b">
        <x:v>1</x:v>
      </x:c>
      <x:c r="AC4874" s="5" t="n">
        <x:v>3803</x:v>
      </x:c>
      <x:c r="AD4874" s="13" t="n">
        <x:v>120.3992009863852</x:v>
      </x:c>
      <x:c r="AE4874" s="13" t="n">
        <x:v>16.11590200624112</x:v>
      </x:c>
      <x:c r="AF4874" s="5" t="n">
        <x:v>3293</x:v>
      </x:c>
      <x:c r="AG4874" s="13" t="n">
        <x:v>120.40896259156155</x:v>
      </x:c>
      <x:c r="AH4874" s="13" t="n">
        <x:v>16.129436785315647</x:v>
      </x:c>
      <x:c r="AI4874" s="5" t="n">
        <x:v>3293</x:v>
      </x:c>
      <x:c r="AJ4874" s="5" t="str">
        <x:v>Stronger evidence - built or existing label</x:v>
      </x:c>
      <x:c r="AK4874" s="5" t="n">
        <x:v>3293</x:v>
      </x:c>
      <x:c r="AL4874" s="5" t="str">
        <x:v>SAN FABIAN</x:v>
      </x:c>
      <x:c r="AM4874" s="5" t="str">
        <x:v>Tier 1B (Micro Drop, 1-3 km)</x:v>
      </x:c>
      <x:c r="AN4874" s="14" t="n">
        <x:v>36.9</x:v>
      </x:c>
      <x:c r="AO4874" s="14" t="n">
        <x:v>36.91077520227747</x:v>
      </x:c>
      <x:c r="AP4874" s="14" t="n">
        <x:v>36.808887281168566</x:v>
      </x:c>
      <x:c r="AQ4874" s="14" t="n">
        <x:v>62.97</x:v>
      </x:c>
      <x:c r="AR4874" s="5" t="n">
        <x:v>287</x:v>
      </x:c>
      <x:c r="AS4874" s="11" t="str"/>
      <x:c r="AT4874" s="5" t="str">
        <x:v>Batch 4 &amp; 5 (3,001 - 5,000)</x:v>
      </x:c>
      <x:c r="AU4874" s="5" t="n">
        <x:v>1874</x:v>
      </x:c>
    </x:row>
    <x:row r="4875" ht="60" customHeight="1">
      <x:c r="A4875" s="5" t="n">
        <x:v>4871</x:v>
      </x:c>
      <x:c r="B4875" s="5" t="n">
        <x:v>5</x:v>
      </x:c>
      <x:c r="C4875" s="10" t="str">
        <x:v>0105501011</x:v>
      </x:c>
      <x:c r="D4875" s="5" t="str">
        <x:v>Magsaysay</x:v>
      </x:c>
      <x:c r="E4875" s="5" t="str">
        <x:v>Agno</x:v>
      </x:c>
      <x:c r="F4875" s="5" t="str">
        <x:v>Pangasinan</x:v>
      </x:c>
      <x:c r="G4875" s="11" t="str">
        <x:v>B - Node 0.5-1 km</x:v>
      </x:c>
      <x:c r="H4875" s="12" t="n">
        <x:v>0.7851865624653397</x:v>
      </x:c>
      <x:c r="I4875" s="12" t="n">
        <x:v>9.560624665371908</x:v>
      </x:c>
      <x:c r="J4875" s="12" t="n">
        <x:v>0.7851865624653397</x:v>
      </x:c>
      <x:c r="K4875" s="12" t="n">
        <x:v>0.79</x:v>
      </x:c>
      <x:c r="L4875" s="12" t="n">
        <x:v>-0.0048134375346603475</x:v>
      </x:c>
      <x:c r="M4875" s="12" t="n">
        <x:v>9.57</x:v>
      </x:c>
      <x:c r="N4875" s="12" t="n">
        <x:v>-0.009375334628092702</x:v>
      </x:c>
      <x:c r="O4875" s="11" t="str">
        <x:v>AGP001 - PM</x:v>
      </x:c>
      <x:c r="P4875" s="11" t="str">
        <x:v>SANTA CRUZ TO ALAMINOS</x:v>
      </x:c>
      <x:c r="Q4875" s="11" t="str">
        <x:v>Conditional - mapped route, status unverified</x:v>
      </x:c>
      <x:c r="R4875" s="11" t="str">
        <x:v>Survey a short node lateral; confirm port/fiber capacity, access and route.</x:v>
      </x:c>
      <x:c r="S4875" s="5" t="n">
        <x:v>1539</x:v>
      </x:c>
      <x:c r="T4875" s="5" t="str">
        <x:v>Region I (Ilocos Region)</x:v>
      </x:c>
      <x:c r="U4875" s="13" t="n">
        <x:v>16.116781</x:v>
      </x:c>
      <x:c r="V4875" s="13" t="n">
        <x:v>119.799965</x:v>
      </x:c>
      <x:c r="W4875" s="12" t="n">
        <x:v>0.7881231572209891</x:v>
      </x:c>
      <x:c r="X4875" s="12" t="n">
        <x:v>9.574737732719514</x:v>
      </x:c>
      <x:c r="Y4875" s="12" t="n">
        <x:v>9.560624665371908</x:v>
      </x:c>
      <x:c r="Z4875" s="12" t="n">
        <x:v>9.569534291703837</x:v>
      </x:c>
      <x:c r="AA4875" s="5" t="str">
        <x:v>AGP001 - PM</x:v>
      </x:c>
      <x:c r="AB4875" s="6" t="b">
        <x:v>1</x:v>
      </x:c>
      <x:c r="AC4875" s="5" t="n">
        <x:v>3774</x:v>
      </x:c>
      <x:c r="AD4875" s="13" t="n">
        <x:v>119.8030510002206</x:v>
      </x:c>
      <x:c r="AE4875" s="13" t="n">
        <x:v>16.1103431001924</x:v>
      </x:c>
      <x:c r="AF4875" s="5" t="n">
        <x:v>3257</x:v>
      </x:c>
      <x:c r="AG4875" s="13" t="n">
        <x:v>119.8657403799678</x:v>
      </x:c>
      <x:c r="AH4875" s="13" t="n">
        <x:v>16.05829726664694</x:v>
      </x:c>
      <x:c r="AI4875" s="5" t="n">
        <x:v>3257</x:v>
      </x:c>
      <x:c r="AJ4875" s="5" t="str">
        <x:v>Conditional - mapped route, status unverified</x:v>
      </x:c>
      <x:c r="AK4875" s="5" t="n">
        <x:v>3327</x:v>
      </x:c>
      <x:c r="AL4875" s="5" t="str">
        <x:v>BURGOS</x:v>
      </x:c>
      <x:c r="AM4875" s="5" t="str">
        <x:v>Tier 1A (Direct Coloc, &lt;1 km)</x:v>
      </x:c>
      <x:c r="AN4875" s="14" t="n">
        <x:v>76.9</x:v>
      </x:c>
      <x:c r="AO4875" s="14" t="n">
        <x:v>76.84856927151948</x:v>
      </x:c>
      <x:c r="AP4875" s="14" t="n">
        <x:v>76.97197017140573</x:v>
      </x:c>
      <x:c r="AQ4875" s="14" t="n">
        <x:v>62.97</x:v>
      </x:c>
      <x:c r="AR4875" s="5" t="n">
        <x:v>130</x:v>
      </x:c>
      <x:c r="AS4875" s="11" t="str">
        <x:v>Nearest screened line status requires confirmation</x:v>
      </x:c>
      <x:c r="AT4875" s="5" t="str">
        <x:v>Batch 4 &amp; 5 (3,001 - 5,000)</x:v>
      </x:c>
      <x:c r="AU4875" s="5" t="n">
        <x:v>1875</x:v>
      </x:c>
    </x:row>
    <x:row r="4876" ht="60" customHeight="1">
      <x:c r="A4876" s="5" t="n">
        <x:v>4872</x:v>
      </x:c>
      <x:c r="B4876" s="5" t="n">
        <x:v>5</x:v>
      </x:c>
      <x:c r="C4876" s="10" t="str">
        <x:v>0306914001</x:v>
      </x:c>
      <x:c r="D4876" s="5" t="str">
        <x:v>Colubot</x:v>
      </x:c>
      <x:c r="E4876" s="5" t="str">
        <x:v>San Manuel</x:v>
      </x:c>
      <x:c r="F4876" s="5" t="str">
        <x:v>Tarlac</x:v>
      </x:c>
      <x:c r="G4876" s="11" t="str">
        <x:v>B - Node 0.5-1 km</x:v>
      </x:c>
      <x:c r="H4876" s="12" t="n">
        <x:v>0.7983359878041794</x:v>
      </x:c>
      <x:c r="I4876" s="12" t="n">
        <x:v>0.11951332880713535</x:v>
      </x:c>
      <x:c r="J4876" s="12" t="n">
        <x:v>0.11951332880713535</x:v>
      </x:c>
      <x:c r="K4876" s="12" t="n">
        <x:v>0.8</x:v>
      </x:c>
      <x:c r="L4876" s="12" t="n">
        <x:v>-0.0016640121958206855</x:v>
      </x:c>
      <x:c r="M4876" s="12" t="n">
        <x:v>0.2</x:v>
      </x:c>
      <x:c r="N4876" s="12" t="n">
        <x:v>-0.08048667119286466</x:v>
      </x:c>
      <x:c r="O4876" s="11" t="str">
        <x:v>SLT001
- TYPE 4A</x:v>
      </x:c>
      <x:c r="P4876" s="11" t="str">
        <x:v>SAN MANUEL</x:v>
      </x:c>
      <x:c r="Q4876" s="11" t="str">
        <x:v>Stronger evidence - built or existing label</x:v>
      </x:c>
      <x:c r="R4876" s="11" t="str">
        <x:v>Survey a short node lateral; confirm port/fiber capacity, access and route.</x:v>
      </x:c>
      <x:c r="S4876" s="5" t="n">
        <x:v>1563</x:v>
      </x:c>
      <x:c r="T4876" s="5" t="str">
        <x:v>Region III (Central Luzon)</x:v>
      </x:c>
      <x:c r="U4876" s="13" t="n">
        <x:v>15.790273</x:v>
      </x:c>
      <x:c r="V4876" s="13" t="n">
        <x:v>120.604127</x:v>
      </x:c>
      <x:c r="W4876" s="12" t="n">
        <x:v>0.8009173558866921</x:v>
      </x:c>
      <x:c r="X4876" s="12" t="n">
        <x:v>0.17459933925483445</x:v>
      </x:c>
      <x:c r="Y4876" s="12" t="n">
        <x:v>0.11951332880713535</x:v>
      </x:c>
      <x:c r="Z4876" s="12" t="n">
        <x:v>0.11951332880713535</x:v>
      </x:c>
      <x:c r="AA4876" s="5" t="str">
        <x:v>SLT001
- TYPE 4A</x:v>
      </x:c>
      <x:c r="AB4876" s="6" t="b">
        <x:v>1</x:v>
      </x:c>
      <x:c r="AC4876" s="5" t="n">
        <x:v>3897</x:v>
      </x:c>
      <x:c r="AD4876" s="13" t="n">
        <x:v>120.607944</x:v>
      </x:c>
      <x:c r="AE4876" s="13" t="n">
        <x:v>15.796469</x:v>
      </x:c>
      <x:c r="AF4876" s="5" t="n">
        <x:v>3459</x:v>
      </x:c>
      <x:c r="AG4876" s="13" t="n">
        <x:v>120.60515125487895</x:v>
      </x:c>
      <x:c r="AH4876" s="13" t="n">
        <x:v>15.789845326901954</x:v>
      </x:c>
      <x:c r="AI4876" s="5" t="n">
        <x:v>3459</x:v>
      </x:c>
      <x:c r="AJ4876" s="5" t="str">
        <x:v>Stronger evidence - built or existing label</x:v>
      </x:c>
      <x:c r="AK4876" s="5" t="n">
        <x:v>3459</x:v>
      </x:c>
      <x:c r="AL4876" s="5" t="str">
        <x:v>SAN MANUEL</x:v>
      </x:c>
      <x:c r="AM4876" s="5" t="str">
        <x:v>Tier 1A (Direct Coloc, &lt;1 km)</x:v>
      </x:c>
      <x:c r="AN4876" s="14" t="n">
        <x:v>86.6</x:v>
      </x:c>
      <x:c r="AO4876" s="14" t="n">
        <x:v>86.59283383646486</x:v>
      </x:c>
      <x:c r="AP4876" s="14" t="n">
        <x:v>86.63532942411015</x:v>
      </x:c>
      <x:c r="AQ4876" s="14" t="n">
        <x:v>62.97</x:v>
      </x:c>
      <x:c r="AR4876" s="5" t="n">
        <x:v>92</x:v>
      </x:c>
      <x:c r="AS4876" s="11" t="str">
        <x:v>Vertex distance not reproduced within 0.011 km</x:v>
      </x:c>
      <x:c r="AT4876" s="5" t="str">
        <x:v>Batch 4 &amp; 5 (3,001 - 5,000)</x:v>
      </x:c>
      <x:c r="AU4876" s="5" t="n">
        <x:v>1876</x:v>
      </x:c>
    </x:row>
    <x:row r="4877" ht="60" customHeight="1">
      <x:c r="A4877" s="5" t="n">
        <x:v>4873</x:v>
      </x:c>
      <x:c r="B4877" s="5" t="n">
        <x:v>5</x:v>
      </x:c>
      <x:c r="C4877" s="10" t="str">
        <x:v>0730600018</x:v>
      </x:c>
      <x:c r="D4877" s="5" t="str">
        <x:v>Calamba</x:v>
      </x:c>
      <x:c r="E4877" s="5" t="str">
        <x:v>City of Cebu</x:v>
      </x:c>
      <x:c r="F4877" s="5" t="str">
        <x:v>Cebu</x:v>
      </x:c>
      <x:c r="G4877" s="11" t="str">
        <x:v>D - Other node or line within 3 km</x:v>
      </x:c>
      <x:c r="H4877" s="12" t="n">
        <x:v>2.093606206249319</x:v>
      </x:c>
      <x:c r="I4877" s="12" t="n">
        <x:v>3.6142970738489644</x:v>
      </x:c>
      <x:c r="J4877" s="12" t="n">
        <x:v>2.093606206249319</x:v>
      </x:c>
      <x:c r="K4877" s="12" t="n">
        <x:v>2.1</x:v>
      </x:c>
      <x:c r="L4877" s="12" t="n">
        <x:v>-0.006393793750681276</x:v>
      </x:c>
      <x:c r="M4877" s="12" t="n">
        <x:v>4</x:v>
      </x:c>
      <x:c r="N4877" s="12" t="n">
        <x:v>-0.38570292615103563</x:v>
      </x:c>
      <x:c r="O4877" s="11" t="str">
        <x:v>CCY003 -  TYPE 3</x:v>
      </x:c>
      <x:c r="P4877" s="11" t="str">
        <x:v>96c</x:v>
      </x:c>
      <x:c r="Q4877" s="11" t="str">
        <x:v>Conditional - mapped route, status unverified</x:v>
      </x:c>
      <x:c r="R4877" s="11" t="str">
        <x:v>Compare a routed node lateral with an approved line tap; survey crossings and permissions.</x:v>
      </x:c>
      <x:c r="S4877" s="5" t="n">
        <x:v>4729</x:v>
      </x:c>
      <x:c r="T4877" s="5" t="str">
        <x:v>Region VII (Central Visayas)</x:v>
      </x:c>
      <x:c r="U4877" s="13" t="n">
        <x:v>10.34083</x:v>
      </x:c>
      <x:c r="V4877" s="13" t="n">
        <x:v>123.88094</x:v>
      </x:c>
      <x:c r="W4877" s="12" t="n">
        <x:v>2.0951176844675627</x:v>
      </x:c>
      <x:c r="X4877" s="12" t="n">
        <x:v>3.632727122507748</x:v>
      </x:c>
      <x:c r="Y4877" s="12" t="n">
        <x:v>3.6142970738489644</x:v>
      </x:c>
      <x:c r="Z4877" s="12" t="n">
        <x:v>4.519438470839869</x:v>
      </x:c>
      <x:c r="AA4877" s="5" t="str">
        <x:v>CCY003 -  TYPE 3</x:v>
      </x:c>
      <x:c r="AB4877" s="6" t="b">
        <x:v>1</x:v>
      </x:c>
      <x:c r="AC4877" s="5" t="n">
        <x:v>4680</x:v>
      </x:c>
      <x:c r="AD4877" s="13" t="n">
        <x:v>123.8969509936546</x:v>
      </x:c>
      <x:c r="AE4877" s="13" t="n">
        <x:v>10.33049002401813</x:v>
      </x:c>
      <x:c r="AF4877" s="5" t="n">
        <x:v>4897</x:v>
      </x:c>
      <x:c r="AG4877" s="13" t="n">
        <x:v>123.8865755122264</x:v>
      </x:c>
      <x:c r="AH4877" s="13" t="n">
        <x:v>10.30863398264459</x:v>
      </x:c>
      <x:c r="AI4877" s="5" t="n">
        <x:v>4897</x:v>
      </x:c>
      <x:c r="AJ4877" s="5" t="str">
        <x:v>Conditional - mapped route, status unverified</x:v>
      </x:c>
      <x:c r="AK4877" s="5" t="n">
        <x:v>4994</x:v>
      </x:c>
      <x:c r="AL4877" s="5" t="str">
        <x:v>DANAO - CEBU</x:v>
      </x:c>
      <x:c r="AM4877" s="5" t="str">
        <x:v>Tier 1B (Micro Drop, 1-3 km)</x:v>
      </x:c>
      <x:c r="AN4877" s="14" t="n">
        <x:v>49.7</x:v>
      </x:c>
      <x:c r="AO4877" s="14" t="n">
        <x:v>49.65853037914095</x:v>
      </x:c>
      <x:c r="AP4877" s="14" t="n">
        <x:v>49.76447870806625</x:v>
      </x:c>
      <x:c r="AQ4877" s="14" t="n">
        <x:v>62.97</x:v>
      </x:c>
      <x:c r="AR4877" s="5" t="n">
        <x:v>923</x:v>
      </x:c>
      <x:c r="AS4877" s="11" t="str">
        <x:v>Vertex distance not reproduced within 0.011 km; Nearest screened line status requires confirmation</x:v>
      </x:c>
      <x:c r="AT4877" s="5" t="str">
        <x:v>Batch 4 &amp; 5 (3,001 - 5,000)</x:v>
      </x:c>
      <x:c r="AU4877" s="5" t="n">
        <x:v>1877</x:v>
      </x:c>
    </x:row>
    <x:row r="4878" ht="60" customHeight="1">
      <x:c r="A4878" s="5" t="n">
        <x:v>4874</x:v>
      </x:c>
      <x:c r="B4878" s="5" t="n">
        <x:v>5</x:v>
      </x:c>
      <x:c r="C4878" s="10" t="str">
        <x:v>0301414004</x:v>
      </x:c>
      <x:c r="D4878" s="5" t="str">
        <x:v>Lawa</x:v>
      </x:c>
      <x:c r="E4878" s="5" t="str">
        <x:v>Obando</x:v>
      </x:c>
      <x:c r="F4878" s="5" t="str">
        <x:v>Bulacan</x:v>
      </x:c>
      <x:c r="G4878" s="11" t="str">
        <x:v>D - Other node or line within 3 km</x:v>
      </x:c>
      <x:c r="H4878" s="12" t="n">
        <x:v>1.8082281824605433</x:v>
      </x:c>
      <x:c r="I4878" s="12" t="n">
        <x:v>3.1621360573197803</x:v>
      </x:c>
      <x:c r="J4878" s="12" t="n">
        <x:v>1.8082281824605433</x:v>
      </x:c>
      <x:c r="K4878" s="12" t="n">
        <x:v>1.81</x:v>
      </x:c>
      <x:c r="L4878" s="12" t="n">
        <x:v>-0.001771817539456766</x:v>
      </x:c>
      <x:c r="M4878" s="12" t="n">
        <x:v>3.17</x:v>
      </x:c>
      <x:c r="N4878" s="12" t="n">
        <x:v>-0.007863942680219616</x:v>
      </x:c>
      <x:c r="O4878" s="11" t="str">
        <x:v>OBB001 - BP</x:v>
      </x:c>
      <x:c r="P4878" s="11" t="str">
        <x:v>48 CORE</x:v>
      </x:c>
      <x:c r="Q4878" s="11" t="str">
        <x:v>Conditional - mapped route, status unverified</x:v>
      </x:c>
      <x:c r="R4878" s="11" t="str">
        <x:v>Compare a routed node lateral with an approved line tap; survey crossings and permissions.</x:v>
      </x:c>
      <x:c r="S4878" s="5" t="n">
        <x:v>4571</x:v>
      </x:c>
      <x:c r="T4878" s="5" t="str">
        <x:v>Region III (Central Luzon)</x:v>
      </x:c>
      <x:c r="U4878" s="13" t="n">
        <x:v>14.723595</x:v>
      </x:c>
      <x:c r="V4878" s="13" t="n">
        <x:v>120.928268</x:v>
      </x:c>
      <x:c r="W4878" s="12" t="n">
        <x:v>1.8143575687245672</x:v>
      </x:c>
      <x:c r="X4878" s="12" t="n">
        <x:v>3.158563867788088</x:v>
      </x:c>
      <x:c r="Y4878" s="12" t="n">
        <x:v>3.1621360573197803</x:v>
      </x:c>
      <x:c r="Z4878" s="12" t="n">
        <x:v>3.6554123981032016</x:v>
      </x:c>
      <x:c r="AA4878" s="5" t="str">
        <x:v>OBB001 - BP</x:v>
      </x:c>
      <x:c r="AB4878" s="6" t="b">
        <x:v>1</x:v>
      </x:c>
      <x:c r="AC4878" s="5" t="n">
        <x:v>3492</x:v>
      </x:c>
      <x:c r="AD4878" s="13" t="n">
        <x:v>120.9366670001147</x:v>
      </x:c>
      <x:c r="AE4878" s="13" t="n">
        <x:v>14.70944399926177</x:v>
      </x:c>
      <x:c r="AF4878" s="5" t="n">
        <x:v>2963</x:v>
      </x:c>
      <x:c r="AG4878" s="13" t="n">
        <x:v>120.957150625213</x:v>
      </x:c>
      <x:c r="AH4878" s="13" t="n">
        <x:v>14.71844308790445</x:v>
      </x:c>
      <x:c r="AI4878" s="5" t="n">
        <x:v>2963</x:v>
      </x:c>
      <x:c r="AJ4878" s="5" t="str">
        <x:v>Conditional - mapped route, status unverified</x:v>
      </x:c>
      <x:c r="AK4878" s="5" t="n">
        <x:v>3425</x:v>
      </x:c>
      <x:c r="AL4878" s="5" t="str">
        <x:v>BOCAUE</x:v>
      </x:c>
      <x:c r="AM4878" s="5" t="str">
        <x:v>Tier 1B (Micro Drop, 1-3 km)</x:v>
      </x:c>
      <x:c r="AN4878" s="14" t="n">
        <x:v>54.6</x:v>
      </x:c>
      <x:c r="AO4878" s="14" t="n">
        <x:v>54.698530954234194</x:v>
      </x:c>
      <x:c r="AP4878" s="14" t="n">
        <x:v>54.73084576812962</x:v>
      </x:c>
      <x:c r="AQ4878" s="14" t="n">
        <x:v>62.97</x:v>
      </x:c>
      <x:c r="AR4878" s="5" t="n">
        <x:v>796</x:v>
      </x:c>
      <x:c r="AS4878" s="11" t="str">
        <x:v>Vertex distance not reproduced within 0.011 km; Nearest screened line status requires confirmation</x:v>
      </x:c>
      <x:c r="AT4878" s="5" t="str">
        <x:v>Batch 4 &amp; 5 (3,001 - 5,000)</x:v>
      </x:c>
      <x:c r="AU4878" s="5" t="n">
        <x:v>1878</x:v>
      </x:c>
    </x:row>
    <x:row r="4879" ht="60" customHeight="1">
      <x:c r="A4879" s="5" t="n">
        <x:v>4875</x:v>
      </x:c>
      <x:c r="B4879" s="5" t="n">
        <x:v>5</x:v>
      </x:c>
      <x:c r="C4879" s="10" t="str">
        <x:v>1381100081</x:v>
      </x:c>
      <x:c r="D4879" s="5" t="str">
        <x:v>Barangay 81</x:v>
      </x:c>
      <x:c r="E4879" s="5" t="str">
        <x:v>Pasay City</x:v>
      </x:c>
      <x:c r="F4879" s="5" t="str">
        <x:v>Fourth District (Not a Province)</x:v>
      </x:c>
      <x:c r="G4879" s="11" t="str">
        <x:v>A - Node within 0.5 km</x:v>
      </x:c>
      <x:c r="H4879" s="12" t="n">
        <x:v>0.33687928148771173</x:v>
      </x:c>
      <x:c r="I4879" s="12" t="n">
        <x:v>0.16067460499280553</x:v>
      </x:c>
      <x:c r="J4879" s="12" t="n">
        <x:v>0.16067460499280553</x:v>
      </x:c>
      <x:c r="K4879" s="12" t="n">
        <x:v>0.34</x:v>
      </x:c>
      <x:c r="L4879" s="12" t="n">
        <x:v>-0.0031207185122882897</x:v>
      </x:c>
      <x:c r="M4879" s="12" t="n">
        <x:v>0.25</x:v>
      </x:c>
      <x:c r="N4879" s="12" t="n">
        <x:v>-0.08932539500719447</x:v>
      </x:c>
      <x:c r="O4879" s="11" t="str">
        <x:v>LPS003 - TYPE 3</x:v>
      </x:c>
      <x:c r="P4879" s="11" t="str">
        <x:v>UG</x:v>
      </x:c>
      <x:c r="Q4879" s="11" t="str">
        <x:v>Conditional - mapped route, status unverified</x:v>
      </x:c>
      <x:c r="R4879" s="11" t="str">
        <x:v>First survey: confirm node handoff, spare capacity and a feasible short route; co-location is not established.</x:v>
      </x:c>
      <x:c r="S4879" s="5" t="n">
        <x:v>570</x:v>
      </x:c>
      <x:c r="T4879" s="5" t="str">
        <x:v>National Capital Region (NCR)</x:v>
      </x:c>
      <x:c r="U4879" s="13" t="n">
        <x:v>14.440143</x:v>
      </x:c>
      <x:c r="V4879" s="13" t="n">
        <x:v>121.003713</x:v>
      </x:c>
      <x:c r="W4879" s="12" t="n">
        <x:v>0.33776388416797415</x:v>
      </x:c>
      <x:c r="X4879" s="12" t="n">
        <x:v>0.1956969889493077</x:v>
      </x:c>
      <x:c r="Y4879" s="12" t="n">
        <x:v>0.16067460499280553</x:v>
      </x:c>
      <x:c r="Z4879" s="12" t="n">
        <x:v>2.15718046097986</x:v>
      </x:c>
      <x:c r="AA4879" s="5" t="str">
        <x:v>LPS003 - TYPE 3</x:v>
      </x:c>
      <x:c r="AB4879" s="6" t="b">
        <x:v>1</x:v>
      </x:c>
      <x:c r="AC4879" s="5" t="n">
        <x:v>6741</x:v>
      </x:c>
      <x:c r="AD4879" s="13" t="n">
        <x:v>121.005625</x:v>
      </x:c>
      <x:c r="AE4879" s="13" t="n">
        <x:v>14.437735</x:v>
      </x:c>
      <x:c r="AF4879" s="5" t="n">
        <x:v>6091</x:v>
      </x:c>
      <x:c r="AG4879" s="13" t="n">
        <x:v>121.0030036317327</x:v>
      </x:c>
      <x:c r="AH4879" s="13" t="n">
        <x:v>14.438865916532391</x:v>
      </x:c>
      <x:c r="AI4879" s="5" t="n">
        <x:v>6091</x:v>
      </x:c>
      <x:c r="AJ4879" s="5" t="str">
        <x:v>Conditional - mapped route, status unverified</x:v>
      </x:c>
      <x:c r="AK4879" s="5" t="n">
        <x:v>6531</x:v>
      </x:c>
      <x:c r="AL4879" s="5" t="str">
        <x:v>Existing UG</x:v>
      </x:c>
      <x:c r="AM4879" s="5" t="str">
        <x:v>Tier 1A (Direct Coloc, &lt;1 km)</x:v>
      </x:c>
      <x:c r="AN4879" s="14" t="n">
        <x:v>99.4</x:v>
      </x:c>
      <x:c r="AO4879" s="14" t="n">
        <x:v>99.28529928432785</x:v>
      </x:c>
      <x:c r="AP4879" s="14" t="n">
        <x:v>99.37822570426532</x:v>
      </x:c>
      <x:c r="AQ4879" s="14" t="n">
        <x:v>62.97</x:v>
      </x:c>
      <x:c r="AR4879" s="5" t="n">
        <x:v>284</x:v>
      </x:c>
      <x:c r="AS4879" s="11" t="str">
        <x:v>Vertex distance not reproduced within 0.011 km; Nearest screened line status requires confirmation</x:v>
      </x:c>
      <x:c r="AT4879" s="5" t="str">
        <x:v>Batch 4 &amp; 5 (3,001 - 5,000)</x:v>
      </x:c>
      <x:c r="AU4879" s="5" t="n">
        <x:v>1879</x:v>
      </x:c>
    </x:row>
    <x:row r="4880" ht="60" customHeight="1">
      <x:c r="A4880" s="5" t="n">
        <x:v>4876</x:v>
      </x:c>
      <x:c r="B4880" s="5" t="n">
        <x:v>5</x:v>
      </x:c>
      <x:c r="C4880" s="10" t="str">
        <x:v>0402102005</x:v>
      </x:c>
      <x:c r="D4880" s="5" t="str">
        <x:v>Loma</x:v>
      </x:c>
      <x:c r="E4880" s="5" t="str">
        <x:v>Amadeo</x:v>
      </x:c>
      <x:c r="F4880" s="5" t="str">
        <x:v>Cavite</x:v>
      </x:c>
      <x:c r="G4880" s="11" t="str">
        <x:v>D - Other node or line within 3 km</x:v>
      </x:c>
      <x:c r="H4880" s="12" t="n">
        <x:v>2.368454830270356</x:v>
      </x:c>
      <x:c r="I4880" s="12" t="n">
        <x:v>2.8627081035925315</x:v>
      </x:c>
      <x:c r="J4880" s="12" t="n">
        <x:v>2.368454830270356</x:v>
      </x:c>
      <x:c r="K4880" s="12" t="n">
        <x:v>2.38</x:v>
      </x:c>
      <x:c r="L4880" s="12" t="n">
        <x:v>-0.011545169729644034</x:v>
      </x:c>
      <x:c r="M4880" s="12" t="n">
        <x:v>2.89</x:v>
      </x:c>
      <x:c r="N4880" s="12" t="n">
        <x:v>-0.027291896407468652</x:v>
      </x:c>
      <x:c r="O4880" s="11" t="str">
        <x:v>AMC001- BP</x:v>
      </x:c>
      <x:c r="P4880" s="11" t="str">
        <x:v>SILANG</x:v>
      </x:c>
      <x:c r="Q4880" s="11" t="str">
        <x:v>Stronger evidence - built or existing label</x:v>
      </x:c>
      <x:c r="R4880" s="11" t="str">
        <x:v>Compare a routed node lateral with an approved line tap; survey crossings and permissions.</x:v>
      </x:c>
      <x:c r="S4880" s="5" t="n">
        <x:v>4806</x:v>
      </x:c>
      <x:c r="T4880" s="5" t="str">
        <x:v>Region IV-A (CALABARZON)</x:v>
      </x:c>
      <x:c r="U4880" s="13" t="n">
        <x:v>14.149493</x:v>
      </x:c>
      <x:c r="V4880" s="13" t="n">
        <x:v>120.929921</x:v>
      </x:c>
      <x:c r="W4880" s="12" t="n">
        <x:v>2.3793312666168034</x:v>
      </x:c>
      <x:c r="X4880" s="12" t="n">
        <x:v>2.891738909673493</x:v>
      </x:c>
      <x:c r="Y4880" s="12" t="n">
        <x:v>2.8627081035925315</x:v>
      </x:c>
      <x:c r="Z4880" s="12" t="n">
        <x:v>2.8627081035925315</x:v>
      </x:c>
      <x:c r="AA4880" s="5" t="str">
        <x:v>AMC001- BP</x:v>
      </x:c>
      <x:c r="AB4880" s="6" t="b">
        <x:v>1</x:v>
      </x:c>
      <x:c r="AC4880" s="5" t="n">
        <x:v>4479</x:v>
      </x:c>
      <x:c r="AD4880" s="13" t="n">
        <x:v>120.924284</x:v>
      </x:c>
      <x:c r="AE4880" s="13" t="n">
        <x:v>14.170181</x:v>
      </x:c>
      <x:c r="AF4880" s="5" t="n">
        <x:v>4203</x:v>
      </x:c>
      <x:c r="AG4880" s="13" t="n">
        <x:v>120.95621744889715</x:v>
      </x:c>
      <x:c r="AH4880" s="13" t="n">
        <x:v>14.146175883071601</x:v>
      </x:c>
      <x:c r="AI4880" s="5" t="n">
        <x:v>4203</x:v>
      </x:c>
      <x:c r="AJ4880" s="5" t="str">
        <x:v>Stronger evidence - built or existing label</x:v>
      </x:c>
      <x:c r="AK4880" s="5" t="n">
        <x:v>4203</x:v>
      </x:c>
      <x:c r="AL4880" s="5" t="str">
        <x:v>SILANG</x:v>
      </x:c>
      <x:c r="AM4880" s="5" t="str">
        <x:v>Tier 1B (Micro Drop, 1-3 km)</x:v>
      </x:c>
      <x:c r="AN4880" s="14" t="n">
        <x:v>45.2</x:v>
      </x:c>
      <x:c r="AO4880" s="14" t="n">
        <x:v>45.2334497858877</x:v>
      </x:c>
      <x:c r="AP4880" s="14" t="n">
        <x:v>45.40786112379519</x:v>
      </x:c>
      <x:c r="AQ4880" s="14" t="n">
        <x:v>62.96</x:v>
      </x:c>
      <x:c r="AR4880" s="5" t="n">
        <x:v>254</x:v>
      </x:c>
      <x:c r="AS4880" s="11" t="str"/>
      <x:c r="AT4880" s="5" t="str">
        <x:v>Batch 4 &amp; 5 (3,001 - 5,000)</x:v>
      </x:c>
      <x:c r="AU4880" s="5" t="n">
        <x:v>1880</x:v>
      </x:c>
    </x:row>
    <x:row r="4881" ht="60" customHeight="1">
      <x:c r="A4881" s="5" t="n">
        <x:v>4877</x:v>
      </x:c>
      <x:c r="B4881" s="5" t="n">
        <x:v>5</x:v>
      </x:c>
      <x:c r="C4881" s="10" t="str">
        <x:v>0203115039</x:v>
      </x:c>
      <x:c r="D4881" s="5" t="str">
        <x:v>San Vicente</x:v>
      </x:c>
      <x:c r="E4881" s="5" t="str">
        <x:v>Jones</x:v>
      </x:c>
      <x:c r="F4881" s="5" t="str">
        <x:v>Isabela</x:v>
      </x:c>
      <x:c r="G4881" s="11" t="str">
        <x:v>D - Other node or line within 3 km</x:v>
      </x:c>
      <x:c r="H4881" s="12" t="n">
        <x:v>1.642375773742286</x:v>
      </x:c>
      <x:c r="I4881" s="12" t="n">
        <x:v>13.483427336640075</x:v>
      </x:c>
      <x:c r="J4881" s="12" t="n">
        <x:v>1.642375773742286</x:v>
      </x:c>
      <x:c r="K4881" s="12" t="n">
        <x:v>1.65</x:v>
      </x:c>
      <x:c r="L4881" s="12" t="n">
        <x:v>-0.007624226257713973</x:v>
      </x:c>
      <x:c r="M4881" s="12" t="n">
        <x:v>13.58</x:v>
      </x:c>
      <x:c r="N4881" s="12" t="n">
        <x:v>-0.09657266335992531</x:v>
      </x:c>
      <x:c r="O4881" s="11" t="str">
        <x:v>JNI001 - BP</x:v>
      </x:c>
      <x:c r="P4881" s="11" t="str">
        <x:v>SEGMENT 47 (SANTIAGO - MADDELA)</x:v>
      </x:c>
      <x:c r="Q4881" s="11" t="str">
        <x:v>Stronger evidence - built or existing label</x:v>
      </x:c>
      <x:c r="R4881" s="11" t="str">
        <x:v>Compare a routed node lateral with an approved line tap; survey crossings and permissions.</x:v>
      </x:c>
      <x:c r="S4881" s="5" t="n">
        <x:v>4421</x:v>
      </x:c>
      <x:c r="T4881" s="5" t="str">
        <x:v>Region II (Cagayan Valley)</x:v>
      </x:c>
      <x:c r="U4881" s="13" t="n">
        <x:v>16.570075</x:v>
      </x:c>
      <x:c r="V4881" s="13" t="n">
        <x:v>121.710189</x:v>
      </x:c>
      <x:c r="W4881" s="12" t="n">
        <x:v>1.6473286158470901</x:v>
      </x:c>
      <x:c r="X4881" s="12" t="n">
        <x:v>13.507107524823203</x:v>
      </x:c>
      <x:c r="Y4881" s="12" t="n">
        <x:v>13.483427336640075</x:v>
      </x:c>
      <x:c r="Z4881" s="12" t="n">
        <x:v>13.483427336640075</x:v>
      </x:c>
      <x:c r="AA4881" s="5" t="str">
        <x:v>JNI001 - BP</x:v>
      </x:c>
      <x:c r="AB4881" s="6" t="b">
        <x:v>1</x:v>
      </x:c>
      <x:c r="AC4881" s="5" t="n">
        <x:v>3680</x:v>
      </x:c>
      <x:c r="AD4881" s="13" t="n">
        <x:v>121.7019309999971</x:v>
      </x:c>
      <x:c r="AE4881" s="13" t="n">
        <x:v>16.55755199958751</x:v>
      </x:c>
      <x:c r="AF4881" s="5" t="n">
        <x:v>3471</x:v>
      </x:c>
      <x:c r="AG4881" s="13" t="n">
        <x:v>121.6215746391281</x:v>
      </x:c>
      <x:c r="AH4881" s="13" t="n">
        <x:v>16.48325082635595</x:v>
      </x:c>
      <x:c r="AI4881" s="5" t="n">
        <x:v>3471</x:v>
      </x:c>
      <x:c r="AJ4881" s="5" t="str">
        <x:v>Stronger evidence - built or existing label</x:v>
      </x:c>
      <x:c r="AK4881" s="5" t="n">
        <x:v>3471</x:v>
      </x:c>
      <x:c r="AL4881" s="5" t="str">
        <x:v>SEGMENT 47 (SANTIAGO - MADDELA)</x:v>
      </x:c>
      <x:c r="AM4881" s="5" t="str">
        <x:v>Tier 1B (Micro Drop, 1-3 km)</x:v>
      </x:c>
      <x:c r="AN4881" s="14" t="n">
        <x:v>57.7</x:v>
      </x:c>
      <x:c r="AO4881" s="14" t="n">
        <x:v>57.694981038048674</x:v>
      </x:c>
      <x:c r="AP4881" s="14" t="n">
        <x:v>57.84179404474917</x:v>
      </x:c>
      <x:c r="AQ4881" s="14" t="n">
        <x:v>62.96</x:v>
      </x:c>
      <x:c r="AR4881" s="5" t="n">
        <x:v>205</x:v>
      </x:c>
      <x:c r="AS4881" s="11" t="str">
        <x:v>Vertex distance not reproduced within 0.011 km</x:v>
      </x:c>
      <x:c r="AT4881" s="5" t="str">
        <x:v>Batch 4 &amp; 5 (3,001 - 5,000)</x:v>
      </x:c>
      <x:c r="AU4881" s="5" t="n">
        <x:v>1881</x:v>
      </x:c>
    </x:row>
    <x:row r="4882" ht="60" customHeight="1">
      <x:c r="A4882" s="5" t="n">
        <x:v>4878</x:v>
      </x:c>
      <x:c r="B4882" s="5" t="n">
        <x:v>5</x:v>
      </x:c>
      <x:c r="C4882" s="10" t="str">
        <x:v>0105518026</x:v>
      </x:c>
      <x:c r="D4882" s="5" t="str">
        <x:v>Pogo Grande</x:v>
      </x:c>
      <x:c r="E4882" s="5" t="str">
        <x:v>City of Dagupan</x:v>
      </x:c>
      <x:c r="F4882" s="5" t="str">
        <x:v>Pangasinan</x:v>
      </x:c>
      <x:c r="G4882" s="11" t="str">
        <x:v>D - Other node or line within 3 km</x:v>
      </x:c>
      <x:c r="H4882" s="12" t="n">
        <x:v>1.6589706496747934</x:v>
      </x:c>
      <x:c r="I4882" s="12" t="n">
        <x:v>0.7103665500095542</x:v>
      </x:c>
      <x:c r="J4882" s="12" t="n">
        <x:v>0.7103665500095542</x:v>
      </x:c>
      <x:c r="K4882" s="12" t="n">
        <x:v>1.66</x:v>
      </x:c>
      <x:c r="L4882" s="12" t="n">
        <x:v>-0.0010293503252065683</x:v>
      </x:c>
      <x:c r="M4882" s="12" t="n">
        <x:v>0.73</x:v>
      </x:c>
      <x:c r="N4882" s="12" t="n">
        <x:v>-0.019633449990445806</x:v>
      </x:c>
      <x:c r="O4882" s="11" t="str">
        <x:v>DGP001
- TYPE 2</x:v>
      </x:c>
      <x:c r="P4882" s="11" t="str">
        <x:v>DAGUPAN</x:v>
      </x:c>
      <x:c r="Q4882" s="11" t="str">
        <x:v>Stronger evidence - built or existing label</x:v>
      </x:c>
      <x:c r="R4882" s="11" t="str">
        <x:v>Compare a routed node lateral with an approved line tap; survey crossings and permissions.</x:v>
      </x:c>
      <x:c r="S4882" s="5" t="n">
        <x:v>3329</x:v>
      </x:c>
      <x:c r="T4882" s="5" t="str">
        <x:v>Region I (Ilocos Region)</x:v>
      </x:c>
      <x:c r="U4882" s="13" t="n">
        <x:v>16.033711</x:v>
      </x:c>
      <x:c r="V4882" s="13" t="n">
        <x:v>120.338292</x:v>
      </x:c>
      <x:c r="W4882" s="12" t="n">
        <x:v>1.6641825699562323</x:v>
      </x:c>
      <x:c r="X4882" s="12" t="n">
        <x:v>0.7276971904134328</x:v>
      </x:c>
      <x:c r="Y4882" s="12" t="n">
        <x:v>0.7103665500095542</x:v>
      </x:c>
      <x:c r="Z4882" s="12" t="n">
        <x:v>0.7103665500095542</x:v>
      </x:c>
      <x:c r="AA4882" s="5" t="str">
        <x:v>DGP001
- TYPE 2</x:v>
      </x:c>
      <x:c r="AB4882" s="6" t="b">
        <x:v>1</x:v>
      </x:c>
      <x:c r="AC4882" s="5" t="n">
        <x:v>3786</x:v>
      </x:c>
      <x:c r="AD4882" s="13" t="n">
        <x:v>120.330173</x:v>
      </x:c>
      <x:c r="AE4882" s="13" t="n">
        <x:v>16.02094</x:v>
      </x:c>
      <x:c r="AF4882" s="5" t="n">
        <x:v>3292</x:v>
      </x:c>
      <x:c r="AG4882" s="13" t="n">
        <x:v>120.3323051109558</x:v>
      </x:c>
      <x:c r="AH4882" s="13" t="n">
        <x:v>16.036483618790253</x:v>
      </x:c>
      <x:c r="AI4882" s="5" t="n">
        <x:v>3292</x:v>
      </x:c>
      <x:c r="AJ4882" s="5" t="str">
        <x:v>Stronger evidence - built or existing label</x:v>
      </x:c>
      <x:c r="AK4882" s="5" t="n">
        <x:v>3292</x:v>
      </x:c>
      <x:c r="AL4882" s="5" t="str">
        <x:v>DAGUPAN</x:v>
      </x:c>
      <x:c r="AM4882" s="5" t="str">
        <x:v>Tier 1B (Micro Drop, 1-3 km)</x:v>
      </x:c>
      <x:c r="AN4882" s="14" t="n">
        <x:v>67.4</x:v>
      </x:c>
      <x:c r="AO4882" s="14" t="n">
        <x:v>67.50298460641568</x:v>
      </x:c>
      <x:c r="AP4882" s="14" t="n">
        <x:v>67.52271823032575</x:v>
      </x:c>
      <x:c r="AQ4882" s="14" t="n">
        <x:v>62.96</x:v>
      </x:c>
      <x:c r="AR4882" s="5" t="n">
        <x:v>167</x:v>
      </x:c>
      <x:c r="AS4882" s="11" t="str"/>
      <x:c r="AT4882" s="5" t="str">
        <x:v>Batch 4 &amp; 5 (3,001 - 5,000)</x:v>
      </x:c>
      <x:c r="AU4882" s="5" t="n">
        <x:v>1882</x:v>
      </x:c>
    </x:row>
    <x:row r="4883" ht="60" customHeight="1">
      <x:c r="A4883" s="5" t="n">
        <x:v>4879</x:v>
      </x:c>
      <x:c r="B4883" s="5" t="n">
        <x:v>5</x:v>
      </x:c>
      <x:c r="C4883" s="10" t="str">
        <x:v>0500517024</x:v>
      </x:c>
      <x:c r="D4883" s="5" t="str">
        <x:v>Matagbac</x:v>
      </x:c>
      <x:c r="E4883" s="5" t="str">
        <x:v>City of Tabaco</x:v>
      </x:c>
      <x:c r="F4883" s="5" t="str">
        <x:v>Albay</x:v>
      </x:c>
      <x:c r="G4883" s="11" t="str">
        <x:v>D - Other node or line within 3 km</x:v>
      </x:c>
      <x:c r="H4883" s="12" t="n">
        <x:v>2.7727203039181116</x:v>
      </x:c>
      <x:c r="I4883" s="12" t="n">
        <x:v>0.5602791732637384</x:v>
      </x:c>
      <x:c r="J4883" s="12" t="n">
        <x:v>0.5602791732637384</x:v>
      </x:c>
      <x:c r="K4883" s="12" t="n">
        <x:v>2.77</x:v>
      </x:c>
      <x:c r="L4883" s="12" t="n">
        <x:v>0.0027203039181116218</x:v>
      </x:c>
      <x:c r="M4883" s="12" t="n">
        <x:v>0.72</x:v>
      </x:c>
      <x:c r="N4883" s="12" t="n">
        <x:v>-0.15972082673626153</x:v>
      </x:c>
      <x:c r="O4883" s="11" t="str">
        <x:v>TCA001
- TYPE 3</x:v>
      </x:c>
      <x:c r="P4883" s="11" t="str">
        <x:v>TABACO - LIGAO AERIAL</x:v>
      </x:c>
      <x:c r="Q4883" s="11" t="str">
        <x:v>Stronger evidence - built or existing label</x:v>
      </x:c>
      <x:c r="R4883" s="11" t="str">
        <x:v>Compare a routed node lateral with an approved line tap; survey crossings and permissions.</x:v>
      </x:c>
      <x:c r="S4883" s="5" t="n">
        <x:v>3185</x:v>
      </x:c>
      <x:c r="T4883" s="5" t="str">
        <x:v>Region V (Bicol Region)</x:v>
      </x:c>
      <x:c r="U4883" s="13" t="n">
        <x:v>13.352876</x:v>
      </x:c>
      <x:c r="V4883" s="13" t="n">
        <x:v>123.705743</x:v>
      </x:c>
      <x:c r="W4883" s="12" t="n">
        <x:v>2.7691235465986983</x:v>
      </x:c>
      <x:c r="X4883" s="12" t="n">
        <x:v>0.6497015580572862</x:v>
      </x:c>
      <x:c r="Y4883" s="12" t="n">
        <x:v>0.5602791732637384</x:v>
      </x:c>
      <x:c r="Z4883" s="12" t="n">
        <x:v>0.5602791732637384</x:v>
      </x:c>
      <x:c r="AA4883" s="5" t="str">
        <x:v>TCA001
- TYPE 3</x:v>
      </x:c>
      <x:c r="AB4883" s="6" t="b">
        <x:v>1</x:v>
      </x:c>
      <x:c r="AC4883" s="5" t="n">
        <x:v>4549</x:v>
      </x:c>
      <x:c r="AD4883" s="13" t="n">
        <x:v>123.731338</x:v>
      </x:c>
      <x:c r="AE4883" s="13" t="n">
        <x:v>13.352764</x:v>
      </x:c>
      <x:c r="AF4883" s="5" t="n">
        <x:v>4251</x:v>
      </x:c>
      <x:c r="AG4883" s="13" t="n">
        <x:v>123.70754676919694</x:v>
      </x:c>
      <x:c r="AH4883" s="13" t="n">
        <x:v>13.357622315699997</x:v>
      </x:c>
      <x:c r="AI4883" s="5" t="n">
        <x:v>4251</x:v>
      </x:c>
      <x:c r="AJ4883" s="5" t="str">
        <x:v>Stronger evidence - built or existing label</x:v>
      </x:c>
      <x:c r="AK4883" s="5" t="n">
        <x:v>4251</x:v>
      </x:c>
      <x:c r="AL4883" s="5" t="str">
        <x:v>TABACO - LIGAO AERIAL</x:v>
      </x:c>
      <x:c r="AM4883" s="5" t="str">
        <x:v>Tier 1B (Micro Drop, 1-3 km)</x:v>
      </x:c>
      <x:c r="AN4883" s="14" t="n">
        <x:v>49.7</x:v>
      </x:c>
      <x:c r="AO4883" s="14" t="n">
        <x:v>49.719285581762634</x:v>
      </x:c>
      <x:c r="AP4883" s="14" t="n">
        <x:v>49.68328572992142</x:v>
      </x:c>
      <x:c r="AQ4883" s="14" t="n">
        <x:v>62.96</x:v>
      </x:c>
      <x:c r="AR4883" s="5" t="n">
        <x:v>397</x:v>
      </x:c>
      <x:c r="AS4883" s="11" t="str">
        <x:v>Vertex distance not reproduced within 0.011 km</x:v>
      </x:c>
      <x:c r="AT4883" s="5" t="str">
        <x:v>Batch 4 &amp; 5 (3,001 - 5,000)</x:v>
      </x:c>
      <x:c r="AU4883" s="5" t="n">
        <x:v>1883</x:v>
      </x:c>
    </x:row>
    <x:row r="4884" ht="60" customHeight="1">
      <x:c r="A4884" s="5" t="n">
        <x:v>4880</x:v>
      </x:c>
      <x:c r="B4884" s="5" t="n">
        <x:v>5</x:v>
      </x:c>
      <x:c r="C4884" s="10" t="str">
        <x:v>0431200017</x:v>
      </x:c>
      <x:c r="D4884" s="5" t="str">
        <x:v>Gulang-gulang</x:v>
      </x:c>
      <x:c r="E4884" s="5" t="str">
        <x:v>City of Lucena</x:v>
      </x:c>
      <x:c r="F4884" s="5" t="str">
        <x:v>Quezon</x:v>
      </x:c>
      <x:c r="G4884" s="11" t="str">
        <x:v>C - Line within 0.5 km; node over 1 km</x:v>
      </x:c>
      <x:c r="H4884" s="12" t="n">
        <x:v>2.391691899909163</x:v>
      </x:c>
      <x:c r="I4884" s="12" t="n">
        <x:v>0.08650959650537786</x:v>
      </x:c>
      <x:c r="J4884" s="12" t="n">
        <x:v>0.08650959650537786</x:v>
      </x:c>
      <x:c r="K4884" s="12" t="n">
        <x:v>2.4</x:v>
      </x:c>
      <x:c r="L4884" s="12" t="n">
        <x:v>-0.008308100090836934</x:v>
      </x:c>
      <x:c r="M4884" s="12" t="n">
        <x:v>0.1</x:v>
      </x:c>
      <x:c r="N4884" s="12" t="n">
        <x:v>-0.013490403494622147</x:v>
      </x:c>
      <x:c r="O4884" s="11" t="str">
        <x:v>LCQ001
- TYPE 2</x:v>
      </x:c>
      <x:c r="P4884" s="11" t="str">
        <x:v>LUCENA - LUCBAN AERIAL</x:v>
      </x:c>
      <x:c r="Q4884" s="11" t="str">
        <x:v>Stronger evidence - built or existing label</x:v>
      </x:c>
      <x:c r="R4884" s="11" t="str">
        <x:v>Locate an authorized closure or handhole and confirm splicing/capacity; nearby cable alone is insufficient.</x:v>
      </x:c>
      <x:c r="S4884" s="5" t="n">
        <x:v>2501</x:v>
      </x:c>
      <x:c r="T4884" s="5" t="str">
        <x:v>Region IV-A (CALABARZON)</x:v>
      </x:c>
      <x:c r="U4884" s="13" t="n">
        <x:v>13.954752</x:v>
      </x:c>
      <x:c r="V4884" s="13" t="n">
        <x:v>121.611948</x:v>
      </x:c>
      <x:c r="W4884" s="12" t="n">
        <x:v>2.403708938630938</x:v>
      </x:c>
      <x:c r="X4884" s="12" t="n">
        <x:v>0.08964880961200479</x:v>
      </x:c>
      <x:c r="Y4884" s="12" t="n">
        <x:v>0.08650959650537786</x:v>
      </x:c>
      <x:c r="Z4884" s="12" t="n">
        <x:v>0.08650959650537786</x:v>
      </x:c>
      <x:c r="AA4884" s="5" t="str">
        <x:v>LCQ001
- TYPE 2</x:v>
      </x:c>
      <x:c r="AB4884" s="6" t="b">
        <x:v>1</x:v>
      </x:c>
      <x:c r="AC4884" s="5" t="n">
        <x:v>4398</x:v>
      </x:c>
      <x:c r="AD4884" s="13" t="n">
        <x:v>121.6115372634012</x:v>
      </x:c>
      <x:c r="AE4884" s="13" t="n">
        <x:v>13.93313860201058</x:v>
      </x:c>
      <x:c r="AF4884" s="5" t="n">
        <x:v>4214</x:v>
      </x:c>
      <x:c r="AG4884" s="13" t="n">
        <x:v>121.61127230293778</x:v>
      </x:c>
      <x:c r="AH4884" s="13" t="n">
        <x:v>13.9543326064938</x:v>
      </x:c>
      <x:c r="AI4884" s="5" t="n">
        <x:v>4214</x:v>
      </x:c>
      <x:c r="AJ4884" s="5" t="str">
        <x:v>Stronger evidence - built or existing label</x:v>
      </x:c>
      <x:c r="AK4884" s="5" t="n">
        <x:v>4214</x:v>
      </x:c>
      <x:c r="AL4884" s="5" t="str">
        <x:v>LUCENA - LUCBAN AERIAL</x:v>
      </x:c>
      <x:c r="AM4884" s="5" t="str">
        <x:v>Tier 1B (Micro Drop, 1-3 km)</x:v>
      </x:c>
      <x:c r="AN4884" s="14" t="n">
        <x:v>54.9</x:v>
      </x:c>
      <x:c r="AO4884" s="14" t="n">
        <x:v>54.93289641172216</x:v>
      </x:c>
      <x:c r="AP4884" s="14" t="n">
        <x:v>55.05750454180586</x:v>
      </x:c>
      <x:c r="AQ4884" s="14" t="n">
        <x:v>62.96</x:v>
      </x:c>
      <x:c r="AR4884" s="5" t="n">
        <x:v>2141</x:v>
      </x:c>
      <x:c r="AS4884" s="11" t="str"/>
      <x:c r="AT4884" s="5" t="str">
        <x:v>Batch 4 &amp; 5 (3,001 - 5,000)</x:v>
      </x:c>
      <x:c r="AU4884" s="5" t="n">
        <x:v>1884</x:v>
      </x:c>
    </x:row>
    <x:row r="4885" ht="60" customHeight="1">
      <x:c r="A4885" s="5" t="n">
        <x:v>4881</x:v>
      </x:c>
      <x:c r="B4885" s="5" t="n">
        <x:v>5</x:v>
      </x:c>
      <x:c r="C4885" s="10" t="str">
        <x:v>0403406007</x:v>
      </x:c>
      <x:c r="D4885" s="5" t="str">
        <x:v>Lamot 2</x:v>
      </x:c>
      <x:c r="E4885" s="5" t="str">
        <x:v>Calauan</x:v>
      </x:c>
      <x:c r="F4885" s="5" t="str">
        <x:v>Laguna</x:v>
      </x:c>
      <x:c r="G4885" s="11" t="str">
        <x:v>C - Line within 0.5 km; node over 1 km</x:v>
      </x:c>
      <x:c r="H4885" s="12" t="n">
        <x:v>2.4188294489718043</x:v>
      </x:c>
      <x:c r="I4885" s="12" t="n">
        <x:v>0.12773286307133136</x:v>
      </x:c>
      <x:c r="J4885" s="12" t="n">
        <x:v>0.12773286307133136</x:v>
      </x:c>
      <x:c r="K4885" s="12" t="n">
        <x:v>2.42</x:v>
      </x:c>
      <x:c r="L4885" s="12" t="n">
        <x:v>-0.0011705510281956322</x:v>
      </x:c>
      <x:c r="M4885" s="12" t="n">
        <x:v>0.49</x:v>
      </x:c>
      <x:c r="N4885" s="12" t="n">
        <x:v>-0.36226713692866863</x:v>
      </x:c>
      <x:c r="O4885" s="11" t="str">
        <x:v>CLL001 - TYPE 3</x:v>
      </x:c>
      <x:c r="P4885" s="11" t="str">
        <x:v>AE CLL001-NEW TO PLL001</x:v>
      </x:c>
      <x:c r="Q4885" s="11" t="str">
        <x:v>Conditional - mapped route, status unverified</x:v>
      </x:c>
      <x:c r="R4885" s="11" t="str">
        <x:v>Locate an authorized closure or handhole and confirm splicing/capacity; nearby cable alone is insufficient.</x:v>
      </x:c>
      <x:c r="S4885" s="5" t="n">
        <x:v>2608</x:v>
      </x:c>
      <x:c r="T4885" s="5" t="str">
        <x:v>Region IV-A (CALABARZON)</x:v>
      </x:c>
      <x:c r="U4885" s="13" t="n">
        <x:v>14.161552</x:v>
      </x:c>
      <x:c r="V4885" s="13" t="n">
        <x:v>121.329629</x:v>
      </x:c>
      <x:c r="W4885" s="12" t="n">
        <x:v>2.4233990005556487</x:v>
      </x:c>
      <x:c r="X4885" s="12" t="n">
        <x:v>0.12798211202060544</x:v>
      </x:c>
      <x:c r="Y4885" s="12" t="n">
        <x:v>0.12773286307133136</x:v>
      </x:c>
      <x:c r="Z4885" s="12" t="n">
        <x:v>1.8530942065005482</x:v>
      </x:c>
      <x:c r="AA4885" s="5" t="str">
        <x:v>CLL001 - TYPE 3</x:v>
      </x:c>
      <x:c r="AB4885" s="6" t="b">
        <x:v>1</x:v>
      </x:c>
      <x:c r="AC4885" s="5" t="n">
        <x:v>4331</x:v>
      </x:c>
      <x:c r="AD4885" s="13" t="n">
        <x:v>121.3138845409149</x:v>
      </x:c>
      <x:c r="AE4885" s="13" t="n">
        <x:v>14.14599825839096</x:v>
      </x:c>
      <x:c r="AF4885" s="5" t="n">
        <x:v>4085</x:v>
      </x:c>
      <x:c r="AG4885" s="13" t="n">
        <x:v>121.3304520869177</x:v>
      </x:c>
      <x:c r="AH4885" s="13" t="n">
        <x:v>14.16072265643037</x:v>
      </x:c>
      <x:c r="AI4885" s="5" t="n">
        <x:v>4085</x:v>
      </x:c>
      <x:c r="AJ4885" s="5" t="str">
        <x:v>Conditional - mapped route, status unverified</x:v>
      </x:c>
      <x:c r="AK4885" s="5" t="n">
        <x:v>4172</x:v>
      </x:c>
      <x:c r="AL4885" s="5" t="str">
        <x:v>SEGMENT 27 (STA CRUZ - CALAMBA)</x:v>
      </x:c>
      <x:c r="AM4885" s="5" t="str">
        <x:v>Tier 1B (Micro Drop, 1-3 km)</x:v>
      </x:c>
      <x:c r="AN4885" s="14" t="n">
        <x:v>54.6</x:v>
      </x:c>
      <x:c r="AO4885" s="14" t="n">
        <x:v>54.63434006257129</x:v>
      </x:c>
      <x:c r="AP4885" s="14" t="n">
        <x:v>54.651759051537226</x:v>
      </x:c>
      <x:c r="AQ4885" s="14" t="n">
        <x:v>62.96</x:v>
      </x:c>
      <x:c r="AR4885" s="5" t="n">
        <x:v>748</x:v>
      </x:c>
      <x:c r="AS4885" s="11" t="str">
        <x:v>Vertex distance not reproduced within 0.011 km; Nearest screened line status requires confirmation</x:v>
      </x:c>
      <x:c r="AT4885" s="5" t="str">
        <x:v>Batch 4 &amp; 5 (3,001 - 5,000)</x:v>
      </x:c>
      <x:c r="AU4885" s="5" t="n">
        <x:v>1885</x:v>
      </x:c>
    </x:row>
    <x:row r="4886" ht="60" customHeight="1">
      <x:c r="A4886" s="5" t="n">
        <x:v>4882</x:v>
      </x:c>
      <x:c r="B4886" s="5" t="n">
        <x:v>5</x:v>
      </x:c>
      <x:c r="C4886" s="10" t="str">
        <x:v>0908305003</x:v>
      </x:c>
      <x:c r="D4886" s="5" t="str">
        <x:v>Bulu-an</x:v>
      </x:c>
      <x:c r="E4886" s="5" t="str">
        <x:v>Ipil</x:v>
      </x:c>
      <x:c r="F4886" s="5" t="str">
        <x:v>Zamboanga Sibugay</x:v>
      </x:c>
      <x:c r="G4886" s="11" t="str">
        <x:v>D - Other node or line within 3 km</x:v>
      </x:c>
      <x:c r="H4886" s="12" t="n">
        <x:v>9.960578199426736</x:v>
      </x:c>
      <x:c r="I4886" s="12" t="n">
        <x:v>0.644708550532837</x:v>
      </x:c>
      <x:c r="J4886" s="12" t="n">
        <x:v>0.644708550532837</x:v>
      </x:c>
      <x:c r="K4886" s="12" t="n">
        <x:v>9.98</x:v>
      </x:c>
      <x:c r="L4886" s="12" t="n">
        <x:v>-0.019421800573264036</x:v>
      </x:c>
      <x:c r="M4886" s="12" t="n">
        <x:v>0.65</x:v>
      </x:c>
      <x:c r="N4886" s="12" t="n">
        <x:v>-0.005291449467162979</x:v>
      </x:c>
      <x:c r="O4886" s="11" t="str">
        <x:v>ILZ001-TYPE 2</x:v>
      </x:c>
      <x:c r="P4886" s="11" t="str">
        <x:v>IPIL - TUNGAWAN</x:v>
      </x:c>
      <x:c r="Q4886" s="11" t="str">
        <x:v>Stronger evidence - built or existing label</x:v>
      </x:c>
      <x:c r="R4886" s="11" t="str">
        <x:v>Compare a routed node lateral with an approved line tap; survey crossings and permissions.</x:v>
      </x:c>
      <x:c r="S4886" s="5" t="n">
        <x:v>3268</x:v>
      </x:c>
      <x:c r="T4886" s="5" t="str">
        <x:v>Region IX (Zamboanga Peninsula)</x:v>
      </x:c>
      <x:c r="U4886" s="13" t="n">
        <x:v>7.71603</x:v>
      </x:c>
      <x:c r="V4886" s="13" t="n">
        <x:v>122.520158</x:v>
      </x:c>
      <x:c r="W4886" s="12" t="n">
        <x:v>9.982382393780595</x:v>
      </x:c>
      <x:c r="X4886" s="12" t="n">
        <x:v>0.6475087411650283</x:v>
      </x:c>
      <x:c r="Y4886" s="12" t="n">
        <x:v>0.644708550532837</x:v>
      </x:c>
      <x:c r="Z4886" s="12" t="n">
        <x:v>0.644708550532837</x:v>
      </x:c>
      <x:c r="AA4886" s="5" t="str">
        <x:v>ILZ001-TYPE 2</x:v>
      </x:c>
      <x:c r="AB4886" s="6" t="b">
        <x:v>1</x:v>
      </x:c>
      <x:c r="AC4886" s="5" t="n">
        <x:v>5332</x:v>
      </x:c>
      <x:c r="AD4886" s="13" t="n">
        <x:v>122.5834369607102</x:v>
      </x:c>
      <x:c r="AE4886" s="13" t="n">
        <x:v>7.780278549894232</x:v>
      </x:c>
      <x:c r="AF4886" s="5" t="n">
        <x:v>5090</x:v>
      </x:c>
      <x:c r="AG4886" s="13" t="n">
        <x:v>122.52409810723582</x:v>
      </x:c>
      <x:c r="AH4886" s="13" t="n">
        <x:v>7.7117246791383085</x:v>
      </x:c>
      <x:c r="AI4886" s="5" t="n">
        <x:v>5090</x:v>
      </x:c>
      <x:c r="AJ4886" s="5" t="str">
        <x:v>Stronger evidence - built or existing label</x:v>
      </x:c>
      <x:c r="AK4886" s="5" t="n">
        <x:v>5090</x:v>
      </x:c>
      <x:c r="AL4886" s="5" t="str">
        <x:v>IPIL - TUNGAWAN</x:v>
      </x:c>
      <x:c r="AM4886" s="5" t="str">
        <x:v>Tier 2 (Fiber Corridor / Lateral, 3-5 km)</x:v>
      </x:c>
      <x:c r="AN4886" s="14" t="n">
        <x:v>25</x:v>
      </x:c>
      <x:c r="AO4886" s="14" t="n">
        <x:v>13.591261448959386</x:v>
      </x:c>
      <x:c r="AP4886" s="14" t="n">
        <x:v>13.614586457660595</x:v>
      </x:c>
      <x:c r="AQ4886" s="14" t="n">
        <x:v>62.95</x:v>
      </x:c>
      <x:c r="AR4886" s="5" t="n">
        <x:v>283</x:v>
      </x:c>
      <x:c r="AS4886" s="11" t="str"/>
      <x:c r="AT4886" s="5" t="str">
        <x:v>Batch 4 &amp; 5 (3,001 - 5,000)</x:v>
      </x:c>
      <x:c r="AU4886" s="5" t="n">
        <x:v>1886</x:v>
      </x:c>
    </x:row>
    <x:row r="4887" ht="60" customHeight="1">
      <x:c r="A4887" s="5" t="n">
        <x:v>4883</x:v>
      </x:c>
      <x:c r="B4887" s="5" t="n">
        <x:v>5</x:v>
      </x:c>
      <x:c r="C4887" s="10" t="str">
        <x:v>0931700066</x:v>
      </x:c>
      <x:c r="D4887" s="5" t="str">
        <x:v>Quiniput</x:v>
      </x:c>
      <x:c r="E4887" s="5" t="str">
        <x:v>City of Zamboanga</x:v>
      </x:c>
      <x:c r="F4887" s="5" t="str">
        <x:v>Zamboanga del Sur</x:v>
      </x:c>
      <x:c r="G4887" s="11" t="str">
        <x:v>C - Line within 0.5 km; node over 1 km</x:v>
      </x:c>
      <x:c r="H4887" s="12" t="n">
        <x:v>7.866066434468594</x:v>
      </x:c>
      <x:c r="I4887" s="12" t="n">
        <x:v>0.06825625058672999</x:v>
      </x:c>
      <x:c r="J4887" s="12" t="n">
        <x:v>0.06825625058672999</x:v>
      </x:c>
      <x:c r="K4887" s="12" t="n">
        <x:v>7.89</x:v>
      </x:c>
      <x:c r="L4887" s="12" t="n">
        <x:v>-0.023933565531405243</x:v>
      </x:c>
      <x:c r="M4887" s="12" t="n">
        <x:v>0.25</x:v>
      </x:c>
      <x:c r="N4887" s="12" t="n">
        <x:v>-0.18174374941327</x:v>
      </x:c>
      <x:c r="O4887" s="11" t="str">
        <x:v>ZCZ002-PM</x:v>
      </x:c>
      <x:c r="P4887" s="11" t="str">
        <x:v>CABLE INSTALLED</x:v>
      </x:c>
      <x:c r="Q4887" s="11" t="str">
        <x:v>Conditional - mapped route, status unverified</x:v>
      </x:c>
      <x:c r="R4887" s="11" t="str">
        <x:v>Locate an authorized closure or handhole and confirm splicing/capacity; nearby cable alone is insufficient.</x:v>
      </x:c>
      <x:c r="S4887" s="5" t="n">
        <x:v>2425</x:v>
      </x:c>
      <x:c r="T4887" s="5" t="str">
        <x:v>Region IX (Zamboanga Peninsula)</x:v>
      </x:c>
      <x:c r="U4887" s="13" t="n">
        <x:v>7.183234</x:v>
      </x:c>
      <x:c r="V4887" s="13" t="n">
        <x:v>122.218748</x:v>
      </x:c>
      <x:c r="W4887" s="12" t="n">
        <x:v>7.8909456385992</x:v>
      </x:c>
      <x:c r="X4887" s="12" t="n">
        <x:v>0.08160096702859684</x:v>
      </x:c>
      <x:c r="Y4887" s="12" t="n">
        <x:v>0.06825625058672999</x:v>
      </x:c>
      <x:c r="Z4887" s="12" t="n">
        <x:v>51.53199750367183</x:v>
      </x:c>
      <x:c r="AA4887" s="5" t="str">
        <x:v>ZCZ002-PM</x:v>
      </x:c>
      <x:c r="AB4887" s="6" t="b">
        <x:v>1</x:v>
      </x:c>
      <x:c r="AC4887" s="5" t="n">
        <x:v>5326</x:v>
      </x:c>
      <x:c r="AD4887" s="13" t="n">
        <x:v>122.2606739867209</x:v>
      </x:c>
      <x:c r="AE4887" s="13" t="n">
        <x:v>7.240731335723225</x:v>
      </x:c>
      <x:c r="AF4887" s="5" t="n">
        <x:v>5091</x:v>
      </x:c>
      <x:c r="AG4887" s="13" t="n">
        <x:v>122.21931525820072</x:v>
      </x:c>
      <x:c r="AH4887" s="13" t="n">
        <x:v>7.182989136185854</x:v>
      </x:c>
      <x:c r="AI4887" s="5" t="n">
        <x:v>5091</x:v>
      </x:c>
      <x:c r="AJ4887" s="5" t="str">
        <x:v>Conditional - mapped route, status unverified</x:v>
      </x:c>
      <x:c r="AK4887" s="5" t="n">
        <x:v>5090</x:v>
      </x:c>
      <x:c r="AL4887" s="5" t="str">
        <x:v>IPIL - TUNGAWAN</x:v>
      </x:c>
      <x:c r="AM4887" s="5" t="str">
        <x:v>Tier 2 (Fiber Corridor / Lateral, 3-5 km)</x:v>
      </x:c>
      <x:c r="AN4887" s="14" t="n">
        <x:v>25</x:v>
      </x:c>
      <x:c r="AO4887" s="14" t="n">
        <x:v>17.207846223876608</x:v>
      </x:c>
      <x:c r="AP4887" s="14" t="n">
        <x:v>17.2655793642989</x:v>
      </x:c>
      <x:c r="AQ4887" s="14" t="n">
        <x:v>62.95</x:v>
      </x:c>
      <x:c r="AR4887" s="5" t="n">
        <x:v>349</x:v>
      </x:c>
      <x:c r="AS4887" s="11" t="str">
        <x:v>Vertex distance not reproduced within 0.011 km; Nearest screened line status requires confirmation</x:v>
      </x:c>
      <x:c r="AT4887" s="5" t="str">
        <x:v>Batch 4 &amp; 5 (3,001 - 5,000)</x:v>
      </x:c>
      <x:c r="AU4887" s="5" t="n">
        <x:v>1887</x:v>
      </x:c>
    </x:row>
    <x:row r="4888" ht="60" customHeight="1">
      <x:c r="A4888" s="5" t="n">
        <x:v>4884</x:v>
      </x:c>
      <x:c r="B4888" s="5" t="n">
        <x:v>5</x:v>
      </x:c>
      <x:c r="C4888" s="10" t="str">
        <x:v>0501717007</x:v>
      </x:c>
      <x:c r="D4888" s="5" t="str">
        <x:v>Burabod</x:v>
      </x:c>
      <x:c r="E4888" s="5" t="str">
        <x:v>Lagonoy</x:v>
      </x:c>
      <x:c r="F4888" s="5" t="str">
        <x:v>Camarines Sur</x:v>
      </x:c>
      <x:c r="G4888" s="11" t="str">
        <x:v>E - Nearest node or line 3-5 km</x:v>
      </x:c>
      <x:c r="H4888" s="12" t="n">
        <x:v>3.1794053092024783</x:v>
      </x:c>
      <x:c r="I4888" s="12" t="n">
        <x:v>7.5831661649696676</x:v>
      </x:c>
      <x:c r="J4888" s="12" t="n">
        <x:v>3.1794053092024783</x:v>
      </x:c>
      <x:c r="K4888" s="12" t="n">
        <x:v>3.18</x:v>
      </x:c>
      <x:c r="L4888" s="12" t="n">
        <x:v>-0.0005946907975218352</x:v>
      </x:c>
      <x:c r="M4888" s="12" t="n">
        <x:v>7.64</x:v>
      </x:c>
      <x:c r="N4888" s="12" t="n">
        <x:v>-0.056833835030332125</x:v>
      </x:c>
      <x:c r="O4888" s="11" t="str">
        <x:v>LYC001 - BP</x:v>
      </x:c>
      <x:c r="P4888" s="11" t="str">
        <x:v>BACKBONE 96C AE - 64,646m</x:v>
      </x:c>
      <x:c r="Q4888" s="11" t="str">
        <x:v>Conditional - mapped route, status unverified</x:v>
      </x:c>
      <x:c r="R4888" s="11" t="str">
        <x:v>Develop a longer lateral design and compare alternative backhaul before scheduling.</x:v>
      </x:c>
      <x:c r="S4888" s="5" t="n">
        <x:v>4931</x:v>
      </x:c>
      <x:c r="T4888" s="5" t="str">
        <x:v>Region V (Bicol Region)</x:v>
      </x:c>
      <x:c r="U4888" s="13" t="n">
        <x:v>13.728144</x:v>
      </x:c>
      <x:c r="V4888" s="13" t="n">
        <x:v>123.551012</x:v>
      </x:c>
      <x:c r="W4888" s="12" t="n">
        <x:v>3.175574989973451</x:v>
      </x:c>
      <x:c r="X4888" s="12" t="n">
        <x:v>7.587625257894961</x:v>
      </x:c>
      <x:c r="Y4888" s="12" t="n">
        <x:v>7.5831661649696676</x:v>
      </x:c>
      <x:c r="Z4888" s="12" t="n">
        <x:v>12.251454052333122</x:v>
      </x:c>
      <x:c r="AA4888" s="5" t="str">
        <x:v>LYC001 - BP</x:v>
      </x:c>
      <x:c r="AB4888" s="6" t="b">
        <x:v>1</x:v>
      </x:c>
      <x:c r="AC4888" s="5" t="n">
        <x:v>4590</x:v>
      </x:c>
      <x:c r="AD4888" s="13" t="n">
        <x:v>123.5218540030633</x:v>
      </x:c>
      <x:c r="AE4888" s="13" t="n">
        <x:v>13.73179099523231</x:v>
      </x:c>
      <x:c r="AF4888" s="5" t="n">
        <x:v>3997</x:v>
      </x:c>
      <x:c r="AG4888" s="13" t="n">
        <x:v>123.4922576647404</x:v>
      </x:c>
      <x:c r="AH4888" s="13" t="n">
        <x:v>13.69075236903352</x:v>
      </x:c>
      <x:c r="AI4888" s="5" t="n">
        <x:v>3997</x:v>
      </x:c>
      <x:c r="AJ4888" s="5" t="str">
        <x:v>Conditional - mapped route, status unverified</x:v>
      </x:c>
      <x:c r="AK4888" s="5" t="n">
        <x:v>4247</x:v>
      </x:c>
      <x:c r="AL4888" s="5" t="str">
        <x:v>PILI - TIWI AERIAL</x:v>
      </x:c>
      <x:c r="AM4888" s="5" t="str">
        <x:v>Tier 2 (Fiber Corridor / Lateral, 3-5 km)</x:v>
      </x:c>
      <x:c r="AN4888" s="14" t="n">
        <x:v>34.7</x:v>
      </x:c>
      <x:c r="AO4888" s="14" t="n">
        <x:v>34.64558103300574</x:v>
      </x:c>
      <x:c r="AP4888" s="14" t="n">
        <x:v>34.652449516492275</x:v>
      </x:c>
      <x:c r="AQ4888" s="14" t="n">
        <x:v>62.95</x:v>
      </x:c>
      <x:c r="AR4888" s="5" t="n">
        <x:v>288</x:v>
      </x:c>
      <x:c r="AS4888" s="11" t="str">
        <x:v>Vertex distance not reproduced within 0.011 km; Nearest screened line status requires confirmation</x:v>
      </x:c>
      <x:c r="AT4888" s="5" t="str">
        <x:v>Batch 4 &amp; 5 (3,001 - 5,000)</x:v>
      </x:c>
      <x:c r="AU4888" s="5" t="n">
        <x:v>1888</x:v>
      </x:c>
    </x:row>
    <x:row r="4889" ht="60" customHeight="1">
      <x:c r="A4889" s="5" t="n">
        <x:v>4885</x:v>
      </x:c>
      <x:c r="B4889" s="5" t="n">
        <x:v>5</x:v>
      </x:c>
      <x:c r="C4889" s="10" t="str">
        <x:v>0803708084</x:v>
      </x:c>
      <x:c r="D4889" s="5" t="str">
        <x:v>San Isidro</x:v>
      </x:c>
      <x:c r="E4889" s="5" t="str">
        <x:v>City of Baybay</x:v>
      </x:c>
      <x:c r="F4889" s="5" t="str">
        <x:v>Leyte</x:v>
      </x:c>
      <x:c r="G4889" s="11" t="str">
        <x:v>D - Other node or line within 3 km</x:v>
      </x:c>
      <x:c r="H4889" s="12" t="n">
        <x:v>1.9921894912790747</x:v>
      </x:c>
      <x:c r="I4889" s="12" t="n">
        <x:v>0.7991037682595351</x:v>
      </x:c>
      <x:c r="J4889" s="12" t="n">
        <x:v>0.7991037682595351</x:v>
      </x:c>
      <x:c r="K4889" s="12" t="n">
        <x:v>2</x:v>
      </x:c>
      <x:c r="L4889" s="12" t="n">
        <x:v>-0.007810508720925258</x:v>
      </x:c>
      <x:c r="M4889" s="12" t="n">
        <x:v>0.83</x:v>
      </x:c>
      <x:c r="N4889" s="12" t="n">
        <x:v>-0.030896231740464852</x:v>
      </x:c>
      <x:c r="O4889" s="11" t="str">
        <x:v>BYL001 - TYPE 2</x:v>
      </x:c>
      <x:c r="P4889" s="11" t="str">
        <x:v>ORMOC - BAYBAY</x:v>
      </x:c>
      <x:c r="Q4889" s="11" t="str">
        <x:v>Stronger evidence - built or existing label</x:v>
      </x:c>
      <x:c r="R4889" s="11" t="str">
        <x:v>Compare a routed node lateral with an approved line tap; survey crossings and permissions.</x:v>
      </x:c>
      <x:c r="S4889" s="5" t="n">
        <x:v>3426</x:v>
      </x:c>
      <x:c r="T4889" s="5" t="str">
        <x:v>Region VIII (Eastern Visayas)</x:v>
      </x:c>
      <x:c r="U4889" s="13" t="n">
        <x:v>10.69671</x:v>
      </x:c>
      <x:c r="V4889" s="13" t="n">
        <x:v>124.807034</x:v>
      </x:c>
      <x:c r="W4889" s="12" t="n">
        <x:v>2.0015794622670984</x:v>
      </x:c>
      <x:c r="X4889" s="12" t="n">
        <x:v>0.8065867777200056</x:v>
      </x:c>
      <x:c r="Y4889" s="12" t="n">
        <x:v>0.7991037682595351</x:v>
      </x:c>
      <x:c r="Z4889" s="12" t="n">
        <x:v>0.7991037682595351</x:v>
      </x:c>
      <x:c r="AA4889" s="5" t="str">
        <x:v>BYL001 - TYPE 2</x:v>
      </x:c>
      <x:c r="AB4889" s="6" t="b">
        <x:v>1</x:v>
      </x:c>
      <x:c r="AC4889" s="5" t="n">
        <x:v>4784</x:v>
      </x:c>
      <x:c r="AD4889" s="13" t="n">
        <x:v>124.8017179999599</x:v>
      </x:c>
      <x:c r="AE4889" s="13" t="n">
        <x:v>10.6794839994235</x:v>
      </x:c>
      <x:c r="AF4889" s="5" t="n">
        <x:v>5068</x:v>
      </x:c>
      <x:c r="AG4889" s="13" t="n">
        <x:v>124.79988894472432</x:v>
      </x:c>
      <x:c r="AH4889" s="13" t="n">
        <x:v>10.695208548168312</x:v>
      </x:c>
      <x:c r="AI4889" s="5" t="n">
        <x:v>5068</x:v>
      </x:c>
      <x:c r="AJ4889" s="5" t="str">
        <x:v>Stronger evidence - built or existing label</x:v>
      </x:c>
      <x:c r="AK4889" s="5" t="n">
        <x:v>5068</x:v>
      </x:c>
      <x:c r="AL4889" s="5" t="str">
        <x:v>ORMOC - BAYBAY</x:v>
      </x:c>
      <x:c r="AM4889" s="5" t="str">
        <x:v>Tier 1B (Micro Drop, 1-3 km)</x:v>
      </x:c>
      <x:c r="AN4889" s="14" t="n">
        <x:v>61.3</x:v>
      </x:c>
      <x:c r="AO4889" s="14" t="n">
        <x:v>61.3417119032592</x:v>
      </x:c>
      <x:c r="AP4889" s="14" t="n">
        <x:v>61.475554353451294</x:v>
      </x:c>
      <x:c r="AQ4889" s="14" t="n">
        <x:v>62.95</x:v>
      </x:c>
      <x:c r="AR4889" s="5" t="n">
        <x:v>180</x:v>
      </x:c>
      <x:c r="AS4889" s="11" t="str">
        <x:v>Vertex distance not reproduced within 0.011 km</x:v>
      </x:c>
      <x:c r="AT4889" s="5" t="str">
        <x:v>Batch 4 &amp; 5 (3,001 - 5,000)</x:v>
      </x:c>
      <x:c r="AU4889" s="5" t="n">
        <x:v>1889</x:v>
      </x:c>
    </x:row>
    <x:row r="4890" ht="60" customHeight="1">
      <x:c r="A4890" s="5" t="n">
        <x:v>4886</x:v>
      </x:c>
      <x:c r="B4890" s="5" t="n">
        <x:v>5</x:v>
      </x:c>
      <x:c r="C4890" s="10" t="str">
        <x:v>0105511046</x:v>
      </x:c>
      <x:c r="D4890" s="5" t="str">
        <x:v>Mangayao</x:v>
      </x:c>
      <x:c r="E4890" s="5" t="str">
        <x:v>Bayambang</x:v>
      </x:c>
      <x:c r="F4890" s="5" t="str">
        <x:v>Pangasinan</x:v>
      </x:c>
      <x:c r="G4890" s="11" t="str">
        <x:v>B - Node 0.5-1 km</x:v>
      </x:c>
      <x:c r="H4890" s="12" t="n">
        <x:v>0.9466799456074748</x:v>
      </x:c>
      <x:c r="I4890" s="12" t="n">
        <x:v>0.9322624503583723</x:v>
      </x:c>
      <x:c r="J4890" s="12" t="n">
        <x:v>0.9322624503583723</x:v>
      </x:c>
      <x:c r="K4890" s="12" t="n">
        <x:v>0.95</x:v>
      </x:c>
      <x:c r="L4890" s="12" t="n">
        <x:v>-0.0033200543925251402</x:v>
      </x:c>
      <x:c r="M4890" s="12" t="n">
        <x:v>0.93</x:v>
      </x:c>
      <x:c r="N4890" s="12" t="n">
        <x:v>0.0022624503583722477</x:v>
      </x:c>
      <x:c r="O4890" s="11" t="str">
        <x:v>BMP001
- TYPE 3</x:v>
      </x:c>
      <x:c r="P4890" s="11" t="str">
        <x:v>AERIAL 96C</x:v>
      </x:c>
      <x:c r="Q4890" s="11" t="str">
        <x:v>Conditional - mapped route, status unverified</x:v>
      </x:c>
      <x:c r="R4890" s="11" t="str">
        <x:v>Survey a short node lateral; confirm port/fiber capacity, access and route.</x:v>
      </x:c>
      <x:c r="S4890" s="5" t="n">
        <x:v>1862</x:v>
      </x:c>
      <x:c r="T4890" s="5" t="str">
        <x:v>Region I (Ilocos Region)</x:v>
      </x:c>
      <x:c r="U4890" s="13" t="n">
        <x:v>15.818734</x:v>
      </x:c>
      <x:c r="V4890" s="13" t="n">
        <x:v>120.446515</x:v>
      </x:c>
      <x:c r="W4890" s="12" t="n">
        <x:v>0.9458614836779579</x:v>
      </x:c>
      <x:c r="X4890" s="12" t="n">
        <x:v>0.9314002536702369</x:v>
      </x:c>
      <x:c r="Y4890" s="12" t="n">
        <x:v>0.9322624503583723</x:v>
      </x:c>
      <x:c r="Z4890" s="12" t="n">
        <x:v>16.136035621041785</x:v>
      </x:c>
      <x:c r="AA4890" s="5" t="str">
        <x:v>BMP001
- TYPE 3</x:v>
      </x:c>
      <x:c r="AB4890" s="6" t="b">
        <x:v>1</x:v>
      </x:c>
      <x:c r="AC4890" s="5" t="n">
        <x:v>3781</x:v>
      </x:c>
      <x:c r="AD4890" s="13" t="n">
        <x:v>120.4549886066779</x:v>
      </x:c>
      <x:c r="AE4890" s="13" t="n">
        <x:v>15.81630698201257</x:v>
      </x:c>
      <x:c r="AF4890" s="5" t="n">
        <x:v>3260</x:v>
      </x:c>
      <x:c r="AG4890" s="13" t="n">
        <x:v>120.4549032328082</x:v>
      </x:c>
      <x:c r="AH4890" s="13" t="n">
        <x:v>15.81649180316098</x:v>
      </x:c>
      <x:c r="AI4890" s="5" t="n">
        <x:v>3260</x:v>
      </x:c>
      <x:c r="AJ4890" s="5" t="str">
        <x:v>Conditional - mapped route, status unverified</x:v>
      </x:c>
      <x:c r="AK4890" s="5" t="n">
        <x:v>3457</x:v>
      </x:c>
      <x:c r="AL4890" s="5" t="str">
        <x:v>MONCADA</x:v>
      </x:c>
      <x:c r="AM4890" s="5" t="str">
        <x:v>Tier 1A (Direct Coloc, &lt;1 km)</x:v>
      </x:c>
      <x:c r="AN4890" s="14" t="n">
        <x:v>83</x:v>
      </x:c>
      <x:c r="AO4890" s="14" t="n">
        <x:v>82.8573572511393</x:v>
      </x:c>
      <x:c r="AP4890" s="14" t="n">
        <x:v>82.93803201332831</x:v>
      </x:c>
      <x:c r="AQ4890" s="14" t="n">
        <x:v>62.95</x:v>
      </x:c>
      <x:c r="AR4890" s="5" t="n">
        <x:v>106</x:v>
      </x:c>
      <x:c r="AS4890" s="11" t="str">
        <x:v>Nearest screened line status requires confirmation</x:v>
      </x:c>
      <x:c r="AT4890" s="5" t="str">
        <x:v>Batch 4 &amp; 5 (3,001 - 5,000)</x:v>
      </x:c>
      <x:c r="AU4890" s="5" t="n">
        <x:v>1890</x:v>
      </x:c>
    </x:row>
    <x:row r="4891" ht="60" customHeight="1">
      <x:c r="A4891" s="5" t="n">
        <x:v>4887</x:v>
      </x:c>
      <x:c r="B4891" s="5" t="n">
        <x:v>5</x:v>
      </x:c>
      <x:c r="C4891" s="10" t="str">
        <x:v>1400118018</x:v>
      </x:c>
      <x:c r="D4891" s="5" t="str">
        <x:v>Suyo</x:v>
      </x:c>
      <x:c r="E4891" s="5" t="str">
        <x:v>Pidigan</x:v>
      </x:c>
      <x:c r="F4891" s="5" t="str">
        <x:v>Abra</x:v>
      </x:c>
      <x:c r="G4891" s="11" t="str">
        <x:v>A - Node within 0.5 km</x:v>
      </x:c>
      <x:c r="H4891" s="12" t="n">
        <x:v>0.16520876296787426</x:v>
      </x:c>
      <x:c r="I4891" s="12" t="n">
        <x:v>0.04999487860443889</x:v>
      </x:c>
      <x:c r="J4891" s="12" t="n">
        <x:v>0.04999487860443889</x:v>
      </x:c>
      <x:c r="K4891" s="12" t="n">
        <x:v>0.16</x:v>
      </x:c>
      <x:c r="L4891" s="12" t="n">
        <x:v>0.005208762967874259</x:v>
      </x:c>
      <x:c r="M4891" s="12" t="n">
        <x:v>0.16</x:v>
      </x:c>
      <x:c r="N4891" s="12" t="n">
        <x:v>-0.11000512139556112</x:v>
      </x:c>
      <x:c r="O4891" s="11" t="str">
        <x:v>PNA001 - BP</x:v>
      </x:c>
      <x:c r="P4891" s="11" t="str">
        <x:v>CABLE LAYED</x:v>
      </x:c>
      <x:c r="Q4891" s="11" t="str">
        <x:v>Stronger evidence - built or existing label</x:v>
      </x:c>
      <x:c r="R4891" s="11" t="str">
        <x:v>First survey: confirm node handoff, spare capacity and a feasible short route; co-location is not established.</x:v>
      </x:c>
      <x:c r="S4891" s="5" t="n">
        <x:v>199</x:v>
      </x:c>
      <x:c r="T4891" s="5" t="str">
        <x:v>Cordillera Administrative Region (CAR)</x:v>
      </x:c>
      <x:c r="U4891" s="13" t="n">
        <x:v>17.556608</x:v>
      </x:c>
      <x:c r="V4891" s="13" t="n">
        <x:v>120.564301</x:v>
      </x:c>
      <x:c r="W4891" s="12" t="n">
        <x:v>0.16499333359752655</x:v>
      </x:c>
      <x:c r="X4891" s="12" t="n">
        <x:v>0.05185918824233562</x:v>
      </x:c>
      <x:c r="Y4891" s="12" t="n">
        <x:v>0.04999487860443889</x:v>
      </x:c>
      <x:c r="Z4891" s="12" t="n">
        <x:v>0.04999487860443889</x:v>
      </x:c>
      <x:c r="AA4891" s="5" t="str">
        <x:v>PNA001 - BP</x:v>
      </x:c>
      <x:c r="AB4891" s="6" t="b">
        <x:v>1</x:v>
      </x:c>
      <x:c r="AC4891" s="5" t="n">
        <x:v>3524</x:v>
      </x:c>
      <x:c r="AD4891" s="13" t="n">
        <x:v>120.5627600693961</x:v>
      </x:c>
      <x:c r="AE4891" s="13" t="n">
        <x:v>17.55639988823718</x:v>
      </x:c>
      <x:c r="AF4891" s="5" t="n">
        <x:v>1197</x:v>
      </x:c>
      <x:c r="AG4891" s="13" t="n">
        <x:v>120.56423796816095</x:v>
      </x:c>
      <x:c r="AH4891" s="13" t="n">
        <x:v>17.55705566049586</x:v>
      </x:c>
      <x:c r="AI4891" s="5" t="n">
        <x:v>1197</x:v>
      </x:c>
      <x:c r="AJ4891" s="5" t="str">
        <x:v>Stronger evidence - built or existing label</x:v>
      </x:c>
      <x:c r="AK4891" s="5" t="n">
        <x:v>1197</x:v>
      </x:c>
      <x:c r="AL4891" s="5" t="str">
        <x:v>CABLE LAYED</x:v>
      </x:c>
      <x:c r="AM4891" s="5" t="str">
        <x:v>Tier 1A (Direct Coloc, &lt;1 km)</x:v>
      </x:c>
      <x:c r="AN4891" s="14" t="n">
        <x:v>100</x:v>
      </x:c>
      <x:c r="AO4891" s="14" t="n">
        <x:v>100</x:v>
      </x:c>
      <x:c r="AP4891" s="14" t="n">
        <x:v>100</x:v>
      </x:c>
      <x:c r="AQ4891" s="14" t="n">
        <x:v>62.95</x:v>
      </x:c>
      <x:c r="AR4891" s="5" t="n">
        <x:v>55</x:v>
      </x:c>
      <x:c r="AS4891" s="11" t="str">
        <x:v>Vertex distance not reproduced within 0.011 km</x:v>
      </x:c>
      <x:c r="AT4891" s="5" t="str">
        <x:v>Batch 4 &amp; 5 (3,001 - 5,000)</x:v>
      </x:c>
      <x:c r="AU4891" s="5" t="n">
        <x:v>1891</x:v>
      </x:c>
    </x:row>
    <x:row r="4892" ht="60" customHeight="1">
      <x:c r="A4892" s="5" t="n">
        <x:v>4888</x:v>
      </x:c>
      <x:c r="B4892" s="5" t="n">
        <x:v>5</x:v>
      </x:c>
      <x:c r="C4892" s="10" t="str">
        <x:v>0501724001</x:v>
      </x:c>
      <x:c r="D4892" s="5" t="str">
        <x:v>Abella</x:v>
      </x:c>
      <x:c r="E4892" s="5" t="str">
        <x:v>City of Naga</x:v>
      </x:c>
      <x:c r="F4892" s="5" t="str">
        <x:v>Camarines Sur</x:v>
      </x:c>
      <x:c r="G4892" s="11" t="str">
        <x:v>D - Other node or line within 3 km</x:v>
      </x:c>
      <x:c r="H4892" s="12" t="n">
        <x:v>2.775893279845462</x:v>
      </x:c>
      <x:c r="I4892" s="12" t="n">
        <x:v>1.3587033157201822</x:v>
      </x:c>
      <x:c r="J4892" s="12" t="n">
        <x:v>1.3587033157201822</x:v>
      </x:c>
      <x:c r="K4892" s="12" t="n">
        <x:v>2.77</x:v>
      </x:c>
      <x:c r="L4892" s="12" t="n">
        <x:v>0.005893279845461841</x:v>
      </x:c>
      <x:c r="M4892" s="12" t="n">
        <x:v>1.37</x:v>
      </x:c>
      <x:c r="N4892" s="12" t="n">
        <x:v>-0.011296684279817892</x:v>
      </x:c>
      <x:c r="O4892" s="11" t="str">
        <x:v>NGC001 - TYPE 3</x:v>
      </x:c>
      <x:c r="P4892" s="11" t="str">
        <x:v>PAGBILAO - NAGA (UG + Aerial)</x:v>
      </x:c>
      <x:c r="Q4892" s="11" t="str">
        <x:v>Stronger evidence - built or existing label</x:v>
      </x:c>
      <x:c r="R4892" s="11" t="str">
        <x:v>Compare a routed node lateral with an approved line tap; survey crossings and permissions.</x:v>
      </x:c>
      <x:c r="S4892" s="5" t="n">
        <x:v>4122</x:v>
      </x:c>
      <x:c r="T4892" s="5" t="str">
        <x:v>Region V (Bicol Region)</x:v>
      </x:c>
      <x:c r="U4892" s="13" t="n">
        <x:v>13.628831</x:v>
      </x:c>
      <x:c r="V4892" s="13" t="n">
        <x:v>123.224723</x:v>
      </x:c>
      <x:c r="W4892" s="12" t="n">
        <x:v>2.7722717650990263</x:v>
      </x:c>
      <x:c r="X4892" s="12" t="n">
        <x:v>1.3650825711909487</x:v>
      </x:c>
      <x:c r="Y4892" s="12" t="n">
        <x:v>1.3587033157201822</x:v>
      </x:c>
      <x:c r="Z4892" s="12" t="n">
        <x:v>1.3587033157201822</x:v>
      </x:c>
      <x:c r="AA4892" s="5" t="str">
        <x:v>NGC001 - TYPE 3</x:v>
      </x:c>
      <x:c r="AB4892" s="6" t="b">
        <x:v>1</x:v>
      </x:c>
      <x:c r="AC4892" s="5" t="n">
        <x:v>4595</x:v>
      </x:c>
      <x:c r="AD4892" s="13" t="n">
        <x:v>123.1990690110985</x:v>
      </x:c>
      <x:c r="AE4892" s="13" t="n">
        <x:v>13.62883895781719</x:v>
      </x:c>
      <x:c r="AF4892" s="5" t="n">
        <x:v>4244</x:v>
      </x:c>
      <x:c r="AG4892" s="13" t="n">
        <x:v>123.227706084937</x:v>
      </x:c>
      <x:c r="AH4892" s="13" t="n">
        <x:v>13.61690175517581</x:v>
      </x:c>
      <x:c r="AI4892" s="5" t="n">
        <x:v>4244</x:v>
      </x:c>
      <x:c r="AJ4892" s="5" t="str">
        <x:v>Stronger evidence - built or existing label</x:v>
      </x:c>
      <x:c r="AK4892" s="5" t="n">
        <x:v>4244</x:v>
      </x:c>
      <x:c r="AL4892" s="5" t="str">
        <x:v>PAGBILAO - NAGA (UG + Aerial)</x:v>
      </x:c>
      <x:c r="AM4892" s="5" t="str">
        <x:v>Tier 1B (Micro Drop, 1-3 km)</x:v>
      </x:c>
      <x:c r="AN4892" s="14" t="n">
        <x:v>49.7</x:v>
      </x:c>
      <x:c r="AO4892" s="14" t="n">
        <x:v>49.719285581762634</x:v>
      </x:c>
      <x:c r="AP4892" s="14" t="n">
        <x:v>49.641336547676445</x:v>
      </x:c>
      <x:c r="AQ4892" s="14" t="n">
        <x:v>62.95</x:v>
      </x:c>
      <x:c r="AR4892" s="5" t="n">
        <x:v>410</x:v>
      </x:c>
      <x:c r="AS4892" s="11" t="str"/>
      <x:c r="AT4892" s="5" t="str">
        <x:v>Batch 4 &amp; 5 (3,001 - 5,000)</x:v>
      </x:c>
      <x:c r="AU4892" s="5" t="n">
        <x:v>1892</x:v>
      </x:c>
    </x:row>
    <x:row r="4893" ht="60" customHeight="1">
      <x:c r="A4893" s="5" t="n">
        <x:v>4889</x:v>
      </x:c>
      <x:c r="B4893" s="5" t="n">
        <x:v>5</x:v>
      </x:c>
      <x:c r="C4893" s="10" t="str">
        <x:v>0301411011</x:v>
      </x:c>
      <x:c r="D4893" s="5" t="str">
        <x:v>Prenza I</x:v>
      </x:c>
      <x:c r="E4893" s="5" t="str">
        <x:v>Marilao</x:v>
      </x:c>
      <x:c r="F4893" s="5" t="str">
        <x:v>Bulacan</x:v>
      </x:c>
      <x:c r="G4893" s="11" t="str">
        <x:v>D - Other node or line within 3 km</x:v>
      </x:c>
      <x:c r="H4893" s="12" t="n">
        <x:v>2.4136529969655793</x:v>
      </x:c>
      <x:c r="I4893" s="12" t="n">
        <x:v>2.971830700842913</x:v>
      </x:c>
      <x:c r="J4893" s="12" t="n">
        <x:v>2.4136529969655793</x:v>
      </x:c>
      <x:c r="K4893" s="12" t="n">
        <x:v>2.43</x:v>
      </x:c>
      <x:c r="L4893" s="12" t="n">
        <x:v>-0.016347003034420826</x:v>
      </x:c>
      <x:c r="M4893" s="12" t="n">
        <x:v>1.28</x:v>
      </x:c>
      <x:c r="N4893" s="12" t="n">
        <x:v>1.6918307008429128</x:v>
      </x:c>
      <x:c r="O4893" s="11" t="str">
        <x:v>MEB001
- TYPE 3</x:v>
      </x:c>
      <x:c r="P4893" s="11" t="str">
        <x:v>48 CORE</x:v>
      </x:c>
      <x:c r="Q4893" s="11" t="str">
        <x:v>Conditional - mapped route, status unverified</x:v>
      </x:c>
      <x:c r="R4893" s="11" t="str">
        <x:v>Compare a routed node lateral with an approved line tap; survey crossings and permissions.</x:v>
      </x:c>
      <x:c r="S4893" s="5" t="n">
        <x:v>4819</x:v>
      </x:c>
      <x:c r="T4893" s="5" t="str">
        <x:v>Region III (Central Luzon)</x:v>
      </x:c>
      <x:c r="U4893" s="13" t="n">
        <x:v>14.783049</x:v>
      </x:c>
      <x:c r="V4893" s="13" t="n">
        <x:v>120.984178</x:v>
      </x:c>
      <x:c r="W4893" s="12" t="n">
        <x:v>2.425570975421392</x:v>
      </x:c>
      <x:c r="X4893" s="12" t="n">
        <x:v>1.2757647042794305</x:v>
      </x:c>
      <x:c r="Y4893" s="12" t="n">
        <x:v>1.274995224766506</x:v>
      </x:c>
      <x:c r="Z4893" s="12" t="n">
        <x:v>2.977401478336201</x:v>
      </x:c>
      <x:c r="AA4893" s="5" t="str">
        <x:v>MEB001
- TYPE 3</x:v>
      </x:c>
      <x:c r="AB4893" s="6" t="b">
        <x:v>1</x:v>
      </x:c>
      <x:c r="AC4893" s="5" t="n">
        <x:v>3484</x:v>
      </x:c>
      <x:c r="AD4893" s="13" t="n">
        <x:v>120.9854058840481</x:v>
      </x:c>
      <x:c r="AE4893" s="13" t="n">
        <x:v>14.76126765193632</x:v>
      </x:c>
      <x:c r="AF4893" s="5" t="n">
        <x:v>2959</x:v>
      </x:c>
      <x:c r="AG4893" s="13" t="n">
        <x:v>120.9918344805755</x:v>
      </x:c>
      <x:c r="AH4893" s="13" t="n">
        <x:v>14.80885404326856</x:v>
      </x:c>
      <x:c r="AI4893" s="5" t="n">
        <x:v>2359</x:v>
      </x:c>
      <x:c r="AJ4893" s="5" t="str">
        <x:v>Excluded - CCTV dedicated network</x:v>
      </x:c>
      <x:c r="AK4893" s="5" t="n">
        <x:v>3433</x:v>
      </x:c>
      <x:c r="AL4893" s="5" t="str">
        <x:v>STA MARIA</x:v>
      </x:c>
      <x:c r="AM4893" s="5" t="str">
        <x:v>Tier 1B (Micro Drop, 1-3 km)</x:v>
      </x:c>
      <x:c r="AN4893" s="14" t="n">
        <x:v>54.6</x:v>
      </x:c>
      <x:c r="AO4893" s="14" t="n">
        <x:v>54.48580662229411</x:v>
      </x:c>
      <x:c r="AP4893" s="14" t="n">
        <x:v>44.728871456423455</x:v>
      </x:c>
      <x:c r="AQ4893" s="14" t="n">
        <x:v>62.95</x:v>
      </x:c>
      <x:c r="AR4893" s="5" t="n">
        <x:v>808</x:v>
      </x:c>
      <x:c r="AS4893" s="11" t="str">
        <x:v>Screened route is &gt;0.5 km farther; Nearest raw line excluded from fiber screening; Nearest screened line status requires confirmation</x:v>
      </x:c>
      <x:c r="AT4893" s="5" t="str">
        <x:v>Batch 4 &amp; 5 (3,001 - 5,000)</x:v>
      </x:c>
      <x:c r="AU4893" s="5" t="n">
        <x:v>1893</x:v>
      </x:c>
    </x:row>
    <x:row r="4894" ht="60" customHeight="1">
      <x:c r="A4894" s="5" t="n">
        <x:v>4890</x:v>
      </x:c>
      <x:c r="B4894" s="5" t="n">
        <x:v>5</x:v>
      </x:c>
      <x:c r="C4894" s="10" t="str">
        <x:v>0306916073</x:v>
      </x:c>
      <x:c r="D4894" s="5" t="str">
        <x:v>San Roque</x:v>
      </x:c>
      <x:c r="E4894" s="5" t="str">
        <x:v>City of Tarlac</x:v>
      </x:c>
      <x:c r="F4894" s="5" t="str">
        <x:v>Tarlac</x:v>
      </x:c>
      <x:c r="G4894" s="11" t="str">
        <x:v>C - Line within 0.5 km; node over 1 km</x:v>
      </x:c>
      <x:c r="H4894" s="12" t="n">
        <x:v>2.428392682369379</x:v>
      </x:c>
      <x:c r="I4894" s="12" t="n">
        <x:v>0.2667803183737697</x:v>
      </x:c>
      <x:c r="J4894" s="12" t="n">
        <x:v>0.2667803183737697</x:v>
      </x:c>
      <x:c r="K4894" s="12" t="n">
        <x:v>2.43</x:v>
      </x:c>
      <x:c r="L4894" s="12" t="n">
        <x:v>-0.0016073176306212744</x:v>
      </x:c>
      <x:c r="M4894" s="12" t="n">
        <x:v>0.34</x:v>
      </x:c>
      <x:c r="N4894" s="12" t="n">
        <x:v>-0.07321968162623033</x:v>
      </x:c>
      <x:c r="O4894" s="11" t="str">
        <x:v>TCT001 - TYPE 2</x:v>
      </x:c>
      <x:c r="P4894" s="11" t="str">
        <x:v>(TCT 395)San Vicente 1188mtrs.</x:v>
      </x:c>
      <x:c r="Q4894" s="11" t="str">
        <x:v>Conditional - mapped route, status unverified</x:v>
      </x:c>
      <x:c r="R4894" s="11" t="str">
        <x:v>Locate an authorized closure or handhole and confirm splicing/capacity; nearby cable alone is insufficient.</x:v>
      </x:c>
      <x:c r="S4894" s="5" t="n">
        <x:v>2854</x:v>
      </x:c>
      <x:c r="T4894" s="5" t="str">
        <x:v>Region III (Central Luzon)</x:v>
      </x:c>
      <x:c r="U4894" s="13" t="n">
        <x:v>15.484459</x:v>
      </x:c>
      <x:c r="V4894" s="13" t="n">
        <x:v>120.589603</x:v>
      </x:c>
      <x:c r="W4894" s="12" t="n">
        <x:v>2.4254813181964336</x:v>
      </x:c>
      <x:c r="X4894" s="12" t="n">
        <x:v>0.2664615998986924</x:v>
      </x:c>
      <x:c r="Y4894" s="12" t="n">
        <x:v>0.2667803183737697</x:v>
      </x:c>
      <x:c r="Z4894" s="12" t="n">
        <x:v>0.6618305510246324</x:v>
      </x:c>
      <x:c r="AA4894" s="5" t="str">
        <x:v>TCT001 - TYPE 2</x:v>
      </x:c>
      <x:c r="AB4894" s="6" t="b">
        <x:v>1</x:v>
      </x:c>
      <x:c r="AC4894" s="5" t="n">
        <x:v>3898</x:v>
      </x:c>
      <x:c r="AD4894" s="13" t="n">
        <x:v>120.6119460012</x:v>
      </x:c>
      <x:c r="AE4894" s="13" t="n">
        <x:v>15.48097100162434</x:v>
      </x:c>
      <x:c r="AF4894" s="5" t="n">
        <x:v>1066</x:v>
      </x:c>
      <x:c r="AG4894" s="13" t="n">
        <x:v>120.5871492598386</x:v>
      </x:c>
      <x:c r="AH4894" s="13" t="n">
        <x:v>15.48407070609368</x:v>
      </x:c>
      <x:c r="AI4894" s="5" t="n">
        <x:v>1066</x:v>
      </x:c>
      <x:c r="AJ4894" s="5" t="str">
        <x:v>Conditional - mapped route, status unverified</x:v>
      </x:c>
      <x:c r="AK4894" s="5" t="n">
        <x:v>3460</x:v>
      </x:c>
      <x:c r="AL4894" s="5" t="str">
        <x:v>CITY OF TARLAC</x:v>
      </x:c>
      <x:c r="AM4894" s="5" t="str">
        <x:v>Tier 1B (Micro Drop, 1-3 km)</x:v>
      </x:c>
      <x:c r="AN4894" s="14" t="n">
        <x:v>54.6</x:v>
      </x:c>
      <x:c r="AO4894" s="14" t="n">
        <x:v>54.48580662229411</x:v>
      </x:c>
      <x:c r="AP4894" s="14" t="n">
        <x:v>54.50964728207475</x:v>
      </x:c>
      <x:c r="AQ4894" s="14" t="n">
        <x:v>62.95</x:v>
      </x:c>
      <x:c r="AR4894" s="5" t="n">
        <x:v>482</x:v>
      </x:c>
      <x:c r="AS4894" s="11" t="str">
        <x:v>Vertex distance not reproduced within 0.011 km; Nearest screened line status requires confirmation</x:v>
      </x:c>
      <x:c r="AT4894" s="5" t="str">
        <x:v>Batch 4 &amp; 5 (3,001 - 5,000)</x:v>
      </x:c>
      <x:c r="AU4894" s="5" t="n">
        <x:v>1894</x:v>
      </x:c>
    </x:row>
    <x:row r="4895" ht="60" customHeight="1">
      <x:c r="A4895" s="5" t="n">
        <x:v>4891</x:v>
      </x:c>
      <x:c r="B4895" s="5" t="n">
        <x:v>5</x:v>
      </x:c>
      <x:c r="C4895" s="10" t="str">
        <x:v>0405807014</x:v>
      </x:c>
      <x:c r="D4895" s="5" t="str">
        <x:v>Sipsipin</x:v>
      </x:c>
      <x:c r="E4895" s="5" t="str">
        <x:v>Jala-Jala</x:v>
      </x:c>
      <x:c r="F4895" s="5" t="str">
        <x:v>Rizal</x:v>
      </x:c>
      <x:c r="G4895" s="11" t="str">
        <x:v>D - Other node or line within 3 km</x:v>
      </x:c>
      <x:c r="H4895" s="12" t="n">
        <x:v>1.8103254290063975</x:v>
      </x:c>
      <x:c r="I4895" s="12" t="n">
        <x:v>9.471286159432156</x:v>
      </x:c>
      <x:c r="J4895" s="12" t="n">
        <x:v>1.8103254290063975</x:v>
      </x:c>
      <x:c r="K4895" s="12" t="n">
        <x:v>1.82</x:v>
      </x:c>
      <x:c r="L4895" s="12" t="n">
        <x:v>-0.009674570993602583</x:v>
      </x:c>
      <x:c r="M4895" s="12" t="n">
        <x:v>9.55</x:v>
      </x:c>
      <x:c r="N4895" s="12" t="n">
        <x:v>-0.07871384056784514</x:v>
      </x:c>
      <x:c r="O4895" s="11" t="str">
        <x:v>JLR001 - BP</x:v>
      </x:c>
      <x:c r="P4895" s="11" t="str">
        <x:v>TAYTAY TO SNL001</x:v>
      </x:c>
      <x:c r="Q4895" s="11" t="str">
        <x:v>Conditional - mapped route, status unverified</x:v>
      </x:c>
      <x:c r="R4895" s="11" t="str">
        <x:v>Compare a routed node lateral with an approved line tap; survey crossings and permissions.</x:v>
      </x:c>
      <x:c r="S4895" s="5" t="n">
        <x:v>4574</x:v>
      </x:c>
      <x:c r="T4895" s="5" t="str">
        <x:v>Region IV-A (CALABARZON)</x:v>
      </x:c>
      <x:c r="U4895" s="13" t="n">
        <x:v>14.371887</x:v>
      </x:c>
      <x:c r="V4895" s="13" t="n">
        <x:v>121.332084</x:v>
      </x:c>
      <x:c r="W4895" s="12" t="n">
        <x:v>1.8175998531786897</x:v>
      </x:c>
      <x:c r="X4895" s="12" t="n">
        <x:v>9.498043207073916</x:v>
      </x:c>
      <x:c r="Y4895" s="12" t="n">
        <x:v>9.471286159432156</x:v>
      </x:c>
      <x:c r="Z4895" s="12" t="n">
        <x:v>9.473677850968835</x:v>
      </x:c>
      <x:c r="AA4895" s="5" t="str">
        <x:v>JLR001 - BP</x:v>
      </x:c>
      <x:c r="AB4895" s="6" t="b">
        <x:v>1</x:v>
      </x:c>
      <x:c r="AC4895" s="5" t="n">
        <x:v>6791</x:v>
      </x:c>
      <x:c r="AD4895" s="13" t="n">
        <x:v>121.3254869975278</x:v>
      </x:c>
      <x:c r="AE4895" s="13" t="n">
        <x:v>14.35684199841877</x:v>
      </x:c>
      <x:c r="AF4895" s="5" t="n">
        <x:v>4026</x:v>
      </x:c>
      <x:c r="AG4895" s="13" t="n">
        <x:v>121.3835405215741</x:v>
      </x:c>
      <x:c r="AH4895" s="13" t="n">
        <x:v>14.44125814714694</x:v>
      </x:c>
      <x:c r="AI4895" s="5" t="n">
        <x:v>4147</x:v>
      </x:c>
      <x:c r="AJ4895" s="5" t="str">
        <x:v>Conditional - mapped route, status unverified</x:v>
      </x:c>
      <x:c r="AK4895" s="5" t="n">
        <x:v>4169</x:v>
      </x:c>
      <x:c r="AL4895" s="5" t="str">
        <x:v>SEGMENT 22 (TAYTAY - FAMY) - DONE PAT</x:v>
      </x:c>
      <x:c r="AM4895" s="5" t="str">
        <x:v>Tier 1B (Micro Drop, 1-3 km)</x:v>
      </x:c>
      <x:c r="AN4895" s="14" t="n">
        <x:v>54.6</x:v>
      </x:c>
      <x:c r="AO4895" s="14" t="n">
        <x:v>54.51650606108353</x:v>
      </x:c>
      <x:c r="AP4895" s="14" t="n">
        <x:v>54.69259777985124</x:v>
      </x:c>
      <x:c r="AQ4895" s="14" t="n">
        <x:v>62.95</x:v>
      </x:c>
      <x:c r="AR4895" s="5" t="n">
        <x:v>442</x:v>
      </x:c>
      <x:c r="AS4895" s="11" t="str">
        <x:v>Vertex distance not reproduced within 0.011 km; Nearest screened line status requires confirmation</x:v>
      </x:c>
      <x:c r="AT4895" s="5" t="str">
        <x:v>Batch 4 &amp; 5 (3,001 - 5,000)</x:v>
      </x:c>
      <x:c r="AU4895" s="5" t="n">
        <x:v>1895</x:v>
      </x:c>
    </x:row>
    <x:row r="4896" ht="60" customHeight="1">
      <x:c r="A4896" s="5" t="n">
        <x:v>4892</x:v>
      </x:c>
      <x:c r="B4896" s="5" t="n">
        <x:v>5</x:v>
      </x:c>
      <x:c r="C4896" s="10" t="str">
        <x:v>1380900018</x:v>
      </x:c>
      <x:c r="D4896" s="5" t="str">
        <x:v>Tanza 2</x:v>
      </x:c>
      <x:c r="E4896" s="5" t="str">
        <x:v>City of Navotas</x:v>
      </x:c>
      <x:c r="F4896" s="5" t="str">
        <x:v>Third District (Not a Province)</x:v>
      </x:c>
      <x:c r="G4896" s="11" t="str">
        <x:v>B - Node 0.5-1 km</x:v>
      </x:c>
      <x:c r="H4896" s="12" t="n">
        <x:v>0.540189426999145</x:v>
      </x:c>
      <x:c r="I4896" s="12" t="n">
        <x:v>0.4258275659593597</x:v>
      </x:c>
      <x:c r="J4896" s="12" t="n">
        <x:v>0.4258275659593597</x:v>
      </x:c>
      <x:c r="K4896" s="12" t="n">
        <x:v>0.54</x:v>
      </x:c>
      <x:c r="L4896" s="12" t="n">
        <x:v>0.000189426999144926</x:v>
      </x:c>
      <x:c r="M4896" s="12" t="n">
        <x:v>0.43</x:v>
      </x:c>
      <x:c r="N4896" s="12" t="n">
        <x:v>-0.004172434040640272</x:v>
      </x:c>
      <x:c r="O4896" s="11" t="str">
        <x:v>MAL001 - TYPE 3</x:v>
      </x:c>
      <x:c r="P4896" s="11" t="str">
        <x:v>UG 288C via Y-Duct</x:v>
      </x:c>
      <x:c r="Q4896" s="11" t="str">
        <x:v>Conditional - mapped route, status unverified</x:v>
      </x:c>
      <x:c r="R4896" s="11" t="str">
        <x:v>Survey a short node lateral; confirm port/fiber capacity, access and route.</x:v>
      </x:c>
      <x:c r="S4896" s="5" t="n">
        <x:v>1006</x:v>
      </x:c>
      <x:c r="T4896" s="5" t="str">
        <x:v>National Capital Region (NCR)</x:v>
      </x:c>
      <x:c r="U4896" s="13" t="n">
        <x:v>14.664093</x:v>
      </x:c>
      <x:c r="V4896" s="13" t="n">
        <x:v>120.964655</x:v>
      </x:c>
      <x:c r="W4896" s="12" t="n">
        <x:v>0.5421328501176789</x:v>
      </x:c>
      <x:c r="X4896" s="12" t="n">
        <x:v>0.42800260974399196</x:v>
      </x:c>
      <x:c r="Y4896" s="12" t="n">
        <x:v>0.4258275659593597</x:v>
      </x:c>
      <x:c r="Z4896" s="12" t="n">
        <x:v>2.2379849908725205</x:v>
      </x:c>
      <x:c r="AA4896" s="5" t="str">
        <x:v>MAL001 - TYPE 3</x:v>
      </x:c>
      <x:c r="AB4896" s="6" t="b">
        <x:v>1</x:v>
      </x:c>
      <x:c r="AC4896" s="5" t="n">
        <x:v>6661</x:v>
      </x:c>
      <x:c r="AD4896" s="13" t="n">
        <x:v>120.966995</x:v>
      </x:c>
      <x:c r="AE4896" s="13" t="n">
        <x:v>14.66841111111111</x:v>
      </x:c>
      <x:c r="AF4896" s="5" t="n">
        <x:v>5685</x:v>
      </x:c>
      <x:c r="AG4896" s="13" t="n">
        <x:v>120.96460367097627</x:v>
      </x:c>
      <x:c r="AH4896" s="13" t="n">
        <x:v>14.667941251505779</x:v>
      </x:c>
      <x:c r="AI4896" s="5" t="n">
        <x:v>6621</x:v>
      </x:c>
      <x:c r="AJ4896" s="5" t="str">
        <x:v>Excluded - planned or ongoing</x:v>
      </x:c>
      <x:c r="AK4896" s="5" t="n">
        <x:v>6568</x:v>
      </x:c>
      <x:c r="AL4896" s="5" t="str">
        <x:v>EXISTING 216 C</x:v>
      </x:c>
      <x:c r="AM4896" s="5" t="str">
        <x:v>Tier 1A (Direct Coloc, &lt;1 km)</x:v>
      </x:c>
      <x:c r="AN4896" s="14" t="n">
        <x:v>93.5</x:v>
      </x:c>
      <x:c r="AO4896" s="14" t="n">
        <x:v>93.5270211411272</x:v>
      </x:c>
      <x:c r="AP4896" s="14" t="n">
        <x:v>93.52174721664547</x:v>
      </x:c>
      <x:c r="AQ4896" s="14" t="n">
        <x:v>62.95</x:v>
      </x:c>
      <x:c r="AR4896" s="5" t="n">
        <x:v>1396</x:v>
      </x:c>
      <x:c r="AS4896" s="11" t="str">
        <x:v>Nearest raw line excluded from fiber screening; Nearest screened line status requires confirmation; Within 50 m of a screening threshold</x:v>
      </x:c>
      <x:c r="AT4896" s="5" t="str">
        <x:v>Batch 4 &amp; 5 (3,001 - 5,000)</x:v>
      </x:c>
      <x:c r="AU4896" s="5" t="n">
        <x:v>1896</x:v>
      </x:c>
    </x:row>
    <x:row r="4897" ht="60" customHeight="1">
      <x:c r="A4897" s="5" t="n">
        <x:v>4893</x:v>
      </x:c>
      <x:c r="B4897" s="5" t="n">
        <x:v>5</x:v>
      </x:c>
      <x:c r="C4897" s="10" t="str">
        <x:v>0500507023</x:v>
      </x:c>
      <x:c r="D4897" s="5" t="str">
        <x:v>Macabugos</x:v>
      </x:c>
      <x:c r="E4897" s="5" t="str">
        <x:v>Libon</x:v>
      </x:c>
      <x:c r="F4897" s="5" t="str">
        <x:v>Albay</x:v>
      </x:c>
      <x:c r="G4897" s="11" t="str">
        <x:v>D - Other node or line within 3 km</x:v>
      </x:c>
      <x:c r="H4897" s="12" t="n">
        <x:v>1.810861788002543</x:v>
      </x:c>
      <x:c r="I4897" s="12" t="n">
        <x:v>15.092951804634193</x:v>
      </x:c>
      <x:c r="J4897" s="12" t="n">
        <x:v>1.810861788002543</x:v>
      </x:c>
      <x:c r="K4897" s="12" t="n">
        <x:v>1.81</x:v>
      </x:c>
      <x:c r="L4897" s="12" t="n">
        <x:v>0.0008617880025429958</x:v>
      </x:c>
      <x:c r="M4897" s="12" t="n">
        <x:v>15.17</x:v>
      </x:c>
      <x:c r="N4897" s="12" t="n">
        <x:v>-0.07704819536580665</x:v>
      </x:c>
      <x:c r="O4897" s="11" t="str">
        <x:v>LBN002-BP</x:v>
      </x:c>
      <x:c r="P4897" s="11" t="str">
        <x:v>IRIGA - LEGAZPI</x:v>
      </x:c>
      <x:c r="Q4897" s="11" t="str">
        <x:v>Stronger evidence - built or existing label</x:v>
      </x:c>
      <x:c r="R4897" s="11" t="str">
        <x:v>Compare a routed node lateral with an approved line tap; survey crossings and permissions.</x:v>
      </x:c>
      <x:c r="S4897" s="5" t="n">
        <x:v>4575</x:v>
      </x:c>
      <x:c r="T4897" s="5" t="str">
        <x:v>Region V (Bicol Region)</x:v>
      </x:c>
      <x:c r="U4897" s="13" t="n">
        <x:v>13.227103</x:v>
      </x:c>
      <x:c r="V4897" s="13" t="n">
        <x:v>123.311805</x:v>
      </x:c>
      <x:c r="W4897" s="12" t="n">
        <x:v>1.8090039782858376</x:v>
      </x:c>
      <x:c r="X4897" s="12" t="n">
        <x:v>15.154145252051828</x:v>
      </x:c>
      <x:c r="Y4897" s="12" t="n">
        <x:v>15.092951804634193</x:v>
      </x:c>
      <x:c r="Z4897" s="12" t="n">
        <x:v>15.092951804634193</x:v>
      </x:c>
      <x:c r="AA4897" s="5" t="str">
        <x:v>LBN002-BP</x:v>
      </x:c>
      <x:c r="AB4897" s="6" t="b">
        <x:v>1</x:v>
      </x:c>
      <x:c r="AC4897" s="5" t="n">
        <x:v>4534</x:v>
      </x:c>
      <x:c r="AD4897" s="13" t="n">
        <x:v>123.3281588610253</x:v>
      </x:c>
      <x:c r="AE4897" s="13" t="n">
        <x:v>13.23045405515069</x:v>
      </x:c>
      <x:c r="AF4897" s="5" t="n">
        <x:v>4219</x:v>
      </x:c>
      <x:c r="AG4897" s="13" t="n">
        <x:v>123.36750836642132</x:v>
      </x:c>
      <x:c r="AH4897" s="13" t="n">
        <x:v>13.352142448999572</x:v>
      </x:c>
      <x:c r="AI4897" s="5" t="n">
        <x:v>4219</x:v>
      </x:c>
      <x:c r="AJ4897" s="5" t="str">
        <x:v>Stronger evidence - built or existing label</x:v>
      </x:c>
      <x:c r="AK4897" s="5" t="n">
        <x:v>4219</x:v>
      </x:c>
      <x:c r="AL4897" s="5" t="str">
        <x:v>IRIGA - LEGAZPI</x:v>
      </x:c>
      <x:c r="AM4897" s="5" t="str">
        <x:v>Tier 1B (Micro Drop, 1-3 km)</x:v>
      </x:c>
      <x:c r="AN4897" s="14" t="n">
        <x:v>54.7</x:v>
      </x:c>
      <x:c r="AO4897" s="14" t="n">
        <x:v>54.698530954234194</x:v>
      </x:c>
      <x:c r="AP4897" s="14" t="n">
        <x:v>54.682820364964094</x:v>
      </x:c>
      <x:c r="AQ4897" s="14" t="n">
        <x:v>62.94</x:v>
      </x:c>
      <x:c r="AR4897" s="5" t="n">
        <x:v>207</x:v>
      </x:c>
      <x:c r="AS4897" s="11" t="str">
        <x:v>Vertex distance not reproduced within 0.011 km</x:v>
      </x:c>
      <x:c r="AT4897" s="5" t="str">
        <x:v>Batch 4 &amp; 5 (3,001 - 5,000)</x:v>
      </x:c>
      <x:c r="AU4897" s="5" t="n">
        <x:v>1897</x:v>
      </x:c>
    </x:row>
    <x:row r="4898" ht="60" customHeight="1">
      <x:c r="A4898" s="5" t="n">
        <x:v>4894</x:v>
      </x:c>
      <x:c r="B4898" s="5" t="n">
        <x:v>5</x:v>
      </x:c>
      <x:c r="C4898" s="10" t="str">
        <x:v>1001321015</x:v>
      </x:c>
      <x:c r="D4898" s="5" t="str">
        <x:v>Lumbayao</x:v>
      </x:c>
      <x:c r="E4898" s="5" t="str">
        <x:v>City of Valencia</x:v>
      </x:c>
      <x:c r="F4898" s="5" t="str">
        <x:v>Bukidnon</x:v>
      </x:c>
      <x:c r="G4898" s="11" t="str">
        <x:v>F - Nearest node and line over 5 km</x:v>
      </x:c>
      <x:c r="H4898" s="12" t="n">
        <x:v>6.099816627071529</x:v>
      </x:c>
      <x:c r="I4898" s="12" t="n">
        <x:v>14.191893518315528</x:v>
      </x:c>
      <x:c r="J4898" s="12" t="n">
        <x:v>6.099816627071529</x:v>
      </x:c>
      <x:c r="K4898" s="12" t="n">
        <x:v>6.1</x:v>
      </x:c>
      <x:c r="L4898" s="12" t="n">
        <x:v>-0.00018337292847103726</x:v>
      </x:c>
      <x:c r="M4898" s="12" t="n">
        <x:v>1.23</x:v>
      </x:c>
      <x:c r="N4898" s="12" t="n">
        <x:v>12.961893518315527</x:v>
      </x:c>
      <x:c r="O4898" s="11" t="str">
        <x:v>MBB004 - BP</x:v>
      </x:c>
      <x:c r="P4898" s="11" t="str">
        <x:v>MALAYBALAY - KITAOTAO</x:v>
      </x:c>
      <x:c r="Q4898" s="11" t="str">
        <x:v>Stronger evidence - built or existing label</x:v>
      </x:c>
      <x:c r="R4898" s="11" t="str">
        <x:v>Reassess BTS location or alternative backhaul; seek updated fiber inventory.</x:v>
      </x:c>
      <x:c r="S4898" s="5" t="n">
        <x:v>4966</x:v>
      </x:c>
      <x:c r="T4898" s="5" t="str">
        <x:v>Region X (Northern Mindanao)</x:v>
      </x:c>
      <x:c r="U4898" s="13" t="n">
        <x:v>7.955986</x:v>
      </x:c>
      <x:c r="V4898" s="13" t="n">
        <x:v>125.259759</x:v>
      </x:c>
      <x:c r="W4898" s="12" t="n">
        <x:v>6.099409049598838</x:v>
      </x:c>
      <x:c r="X4898" s="12" t="n">
        <x:v>1.225328796308871</x:v>
      </x:c>
      <x:c r="Y4898" s="12" t="n">
        <x:v>1.2190897389358708</x:v>
      </x:c>
      <x:c r="Z4898" s="12" t="n">
        <x:v>14.191893518315528</x:v>
      </x:c>
      <x:c r="AA4898" s="5" t="str">
        <x:v>MBB004 - BP</x:v>
      </x:c>
      <x:c r="AB4898" s="6" t="b">
        <x:v>1</x:v>
      </x:c>
      <x:c r="AC4898" s="5" t="n">
        <x:v>5211</x:v>
      </x:c>
      <x:c r="AD4898" s="13" t="n">
        <x:v>125.2093130000271</x:v>
      </x:c>
      <x:c r="AE4898" s="13" t="n">
        <x:v>7.978635000270323</x:v>
      </x:c>
      <x:c r="AF4898" s="5" t="n">
        <x:v>5078</x:v>
      </x:c>
      <x:c r="AG4898" s="13" t="n">
        <x:v>125.13443</x:v>
      </x:c>
      <x:c r="AH4898" s="13" t="n">
        <x:v>7.98526</x:v>
      </x:c>
      <x:c r="AI4898" s="5" t="n">
        <x:v>5127</x:v>
      </x:c>
      <x:c r="AJ4898" s="5" t="str">
        <x:v>Excluded - planned or ongoing</x:v>
      </x:c>
      <x:c r="AK4898" s="5" t="n">
        <x:v>5078</x:v>
      </x:c>
      <x:c r="AL4898" s="5" t="str">
        <x:v>MALAYBALAY - KITAOTAO</x:v>
      </x:c>
      <x:c r="AM4898" s="5" t="str">
        <x:v>Tier 2 (Fiber Corridor / Lateral, 3-5 km)</x:v>
      </x:c>
      <x:c r="AN4898" s="14" t="n">
        <x:v>25</x:v>
      </x:c>
      <x:c r="AO4898" s="14" t="n">
        <x:v>23.08984649097443</x:v>
      </x:c>
      <x:c r="AP4898" s="14" t="n">
        <x:v>13.090646623256044</x:v>
      </x:c>
      <x:c r="AQ4898" s="14" t="n">
        <x:v>62.93</x:v>
      </x:c>
      <x:c r="AR4898" s="5" t="n">
        <x:v>342</x:v>
      </x:c>
      <x:c r="AS4898" s="11" t="str">
        <x:v>Screened route is &gt;0.5 km farther; Nearest raw line excluded from fiber screening</x:v>
      </x:c>
      <x:c r="AT4898" s="5" t="str">
        <x:v>Batch 4 &amp; 5 (3,001 - 5,000)</x:v>
      </x:c>
      <x:c r="AU4898" s="5" t="n">
        <x:v>1898</x:v>
      </x:c>
    </x:row>
    <x:row r="4899" ht="60" customHeight="1">
      <x:c r="A4899" s="5" t="n">
        <x:v>4895</x:v>
      </x:c>
      <x:c r="B4899" s="5" t="n">
        <x:v>5</x:v>
      </x:c>
      <x:c r="C4899" s="10" t="str">
        <x:v>0702251009</x:v>
      </x:c>
      <x:c r="D4899" s="5" t="str">
        <x:v>Cambang-ug</x:v>
      </x:c>
      <x:c r="E4899" s="5" t="str">
        <x:v>City of Toledo</x:v>
      </x:c>
      <x:c r="F4899" s="5" t="str">
        <x:v>Cebu</x:v>
      </x:c>
      <x:c r="G4899" s="11" t="str">
        <x:v>D - Other node or line within 3 km</x:v>
      </x:c>
      <x:c r="H4899" s="12" t="n">
        <x:v>3.8595516710654985</x:v>
      </x:c>
      <x:c r="I4899" s="12" t="n">
        <x:v>2.9813046807913612</x:v>
      </x:c>
      <x:c r="J4899" s="12" t="n">
        <x:v>2.9813046807913612</x:v>
      </x:c>
      <x:c r="K4899" s="12" t="n">
        <x:v>3.88</x:v>
      </x:c>
      <x:c r="L4899" s="12" t="n">
        <x:v>-0.020448328934501436</x:v>
      </x:c>
      <x:c r="M4899" s="12" t="n">
        <x:v>2.99</x:v>
      </x:c>
      <x:c r="N4899" s="12" t="n">
        <x:v>-0.008695319208638974</x:v>
      </x:c>
      <x:c r="O4899" s="11" t="str">
        <x:v>TDC002 - BP</x:v>
      </x:c>
      <x:c r="P4899" s="11" t="str">
        <x:v>CEBU - TOLEDO</x:v>
      </x:c>
      <x:c r="Q4899" s="11" t="str">
        <x:v>Stronger evidence - built or existing label</x:v>
      </x:c>
      <x:c r="R4899" s="11" t="str">
        <x:v>Compare a routed node lateral with an approved line tap; survey crossings and permissions.</x:v>
      </x:c>
      <x:c r="S4899" s="5" t="n">
        <x:v>4913</x:v>
      </x:c>
      <x:c r="T4899" s="5" t="str">
        <x:v>Region VII (Central Visayas)</x:v>
      </x:c>
      <x:c r="U4899" s="13" t="n">
        <x:v>10.348323</x:v>
      </x:c>
      <x:c r="V4899" s="13" t="n">
        <x:v>123.702697</x:v>
      </x:c>
      <x:c r="W4899" s="12" t="n">
        <x:v>3.8786779368867172</x:v>
      </x:c>
      <x:c r="X4899" s="12" t="n">
        <x:v>2.9799785366524296</x:v>
      </x:c>
      <x:c r="Y4899" s="12" t="n">
        <x:v>2.9813046807913612</x:v>
      </x:c>
      <x:c r="Z4899" s="12" t="n">
        <x:v>2.9813046807913612</x:v>
      </x:c>
      <x:c r="AA4899" s="5" t="str">
        <x:v>TDC002 - BP</x:v>
      </x:c>
      <x:c r="AB4899" s="6" t="b">
        <x:v>1</x:v>
      </x:c>
      <x:c r="AC4899" s="5" t="n">
        <x:v>4717</x:v>
      </x:c>
      <x:c r="AD4899" s="13" t="n">
        <x:v>123.6947219965863</x:v>
      </x:c>
      <x:c r="AE4899" s="13" t="n">
        <x:v>10.31433500081975</x:v>
      </x:c>
      <x:c r="AF4899" s="5" t="n">
        <x:v>4995</x:v>
      </x:c>
      <x:c r="AG4899" s="13" t="n">
        <x:v>123.677157</x:v>
      </x:c>
      <x:c r="AH4899" s="13" t="n">
        <x:v>10.338998</x:v>
      </x:c>
      <x:c r="AI4899" s="5" t="n">
        <x:v>4995</x:v>
      </x:c>
      <x:c r="AJ4899" s="5" t="str">
        <x:v>Stronger evidence - built or existing label</x:v>
      </x:c>
      <x:c r="AK4899" s="5" t="n">
        <x:v>4995</x:v>
      </x:c>
      <x:c r="AL4899" s="5" t="str">
        <x:v>CEBU - TOLEDO</x:v>
      </x:c>
      <x:c r="AM4899" s="5" t="str">
        <x:v>Tier 2 (Fiber Corridor / Lateral, 3-5 km)</x:v>
      </x:c>
      <x:c r="AN4899" s="14" t="n">
        <x:v>27.4</x:v>
      </x:c>
      <x:c r="AO4899" s="14" t="n">
        <x:v>27.435474139712753</x:v>
      </x:c>
      <x:c r="AP4899" s="14" t="n">
        <x:v>27.62311610724293</x:v>
      </x:c>
      <x:c r="AQ4899" s="14" t="n">
        <x:v>62.93</x:v>
      </x:c>
      <x:c r="AR4899" s="5" t="n">
        <x:v>333</x:v>
      </x:c>
      <x:c r="AS4899" s="11" t="str">
        <x:v>Within 50 m of a screening threshold</x:v>
      </x:c>
      <x:c r="AT4899" s="5" t="str">
        <x:v>Batch 4 &amp; 5 (3,001 - 5,000)</x:v>
      </x:c>
      <x:c r="AU4899" s="5" t="n">
        <x:v>1899</x:v>
      </x:c>
    </x:row>
    <x:row r="4900" ht="60" customHeight="1">
      <x:c r="A4900" s="5" t="n">
        <x:v>4896</x:v>
      </x:c>
      <x:c r="B4900" s="5" t="n">
        <x:v>5</x:v>
      </x:c>
      <x:c r="C4900" s="10" t="str">
        <x:v>1731500066</x:v>
      </x:c>
      <x:c r="D4900" s="5" t="str">
        <x:v>San Manuel</x:v>
      </x:c>
      <x:c r="E4900" s="5" t="str">
        <x:v>City of Puerto Princesa</x:v>
      </x:c>
      <x:c r="F4900" s="5" t="str">
        <x:v>Palawan</x:v>
      </x:c>
      <x:c r="G4900" s="11" t="str">
        <x:v>D - Other node or line within 3 km</x:v>
      </x:c>
      <x:c r="H4900" s="12" t="n">
        <x:v>2.4009197968184752</x:v>
      </x:c>
      <x:c r="I4900" s="12" t="n">
        <x:v>1.4064447230382053</x:v>
      </x:c>
      <x:c r="J4900" s="12" t="n">
        <x:v>1.4064447230382053</x:v>
      </x:c>
      <x:c r="K4900" s="12" t="n">
        <x:v>2.4</x:v>
      </x:c>
      <x:c r="L4900" s="12" t="n">
        <x:v>0.0009197968184753158</x:v>
      </x:c>
      <x:c r="M4900" s="12" t="n">
        <x:v>1.41</x:v>
      </x:c>
      <x:c r="N4900" s="12" t="n">
        <x:v>-0.0035552769617945845</x:v>
      </x:c>
      <x:c r="O4900" s="11" t="str">
        <x:v>PPW001 - TYPE 2</x:v>
      </x:c>
      <x:c r="P4900" s="11" t="str">
        <x:v>TAYTAY - PUERTO PRINCESA</x:v>
      </x:c>
      <x:c r="Q4900" s="11" t="str">
        <x:v>Stronger evidence - built or existing label</x:v>
      </x:c>
      <x:c r="R4900" s="11" t="str">
        <x:v>Compare a routed node lateral with an approved line tap; survey crossings and permissions.</x:v>
      </x:c>
      <x:c r="S4900" s="5" t="n">
        <x:v>4168</x:v>
      </x:c>
      <x:c r="T4900" s="5" t="str">
        <x:v>MIMAROPA Region</x:v>
      </x:c>
      <x:c r="U4900" s="13" t="n">
        <x:v>9.77825</x:v>
      </x:c>
      <x:c r="V4900" s="13" t="n">
        <x:v>118.761036</x:v>
      </x:c>
      <x:c r="W4900" s="12" t="n">
        <x:v>2.400233171143023</x:v>
      </x:c>
      <x:c r="X4900" s="12" t="n">
        <x:v>1.40589907717721</x:v>
      </x:c>
      <x:c r="Y4900" s="12" t="n">
        <x:v>1.4064447230382053</x:v>
      </x:c>
      <x:c r="Z4900" s="12" t="n">
        <x:v>1.4064447230382053</x:v>
      </x:c>
      <x:c r="AA4900" s="5" t="str">
        <x:v>PPW001 - TYPE 2</x:v>
      </x:c>
      <x:c r="AB4900" s="6" t="b">
        <x:v>1</x:v>
      </x:c>
      <x:c r="AC4900" s="5" t="n">
        <x:v>4461</x:v>
      </x:c>
      <x:c r="AD4900" s="13" t="n">
        <x:v>118.7407630009158</x:v>
      </x:c>
      <x:c r="AE4900" s="13" t="n">
        <x:v>9.77007700281429</x:v>
      </x:c>
      <x:c r="AF4900" s="5" t="n">
        <x:v>4258</x:v>
      </x:c>
      <x:c r="AG4900" s="13" t="n">
        <x:v>118.74824387068576</x:v>
      </x:c>
      <x:c r="AH4900" s="13" t="n">
        <x:v>9.779078024410728</x:v>
      </x:c>
      <x:c r="AI4900" s="5" t="n">
        <x:v>4258</x:v>
      </x:c>
      <x:c r="AJ4900" s="5" t="str">
        <x:v>Stronger evidence - built or existing label</x:v>
      </x:c>
      <x:c r="AK4900" s="5" t="n">
        <x:v>4258</x:v>
      </x:c>
      <x:c r="AL4900" s="5" t="str">
        <x:v>TAYTAY - PUERTO PRINCESA</x:v>
      </x:c>
      <x:c r="AM4900" s="5" t="str">
        <x:v>Tier 1B (Micro Drop, 1-3 km)</x:v>
      </x:c>
      <x:c r="AN4900" s="14" t="n">
        <x:v>54.9</x:v>
      </x:c>
      <x:c r="AO4900" s="14" t="n">
        <x:v>54.93289641172216</x:v>
      </x:c>
      <x:c r="AP4900" s="14" t="n">
        <x:v>54.91912214502972</x:v>
      </x:c>
      <x:c r="AQ4900" s="14" t="n">
        <x:v>62.93</x:v>
      </x:c>
      <x:c r="AR4900" s="5" t="n">
        <x:v>1546</x:v>
      </x:c>
      <x:c r="AS4900" s="11" t="str"/>
      <x:c r="AT4900" s="5" t="str">
        <x:v>Batch 4 &amp; 5 (3,001 - 5,000)</x:v>
      </x:c>
      <x:c r="AU4900" s="5" t="n">
        <x:v>1900</x:v>
      </x:c>
    </x:row>
    <x:row r="4901" ht="60" customHeight="1">
      <x:c r="A4901" s="5" t="n">
        <x:v>4897</x:v>
      </x:c>
      <x:c r="B4901" s="5" t="n">
        <x:v>5</x:v>
      </x:c>
      <x:c r="C4901" s="10" t="str">
        <x:v>0600414005</x:v>
      </x:c>
      <x:c r="D4901" s="5" t="str">
        <x:v>Gibon</x:v>
      </x:c>
      <x:c r="E4901" s="5" t="str">
        <x:v>Nabas</x:v>
      </x:c>
      <x:c r="F4901" s="5" t="str">
        <x:v>Aklan</x:v>
      </x:c>
      <x:c r="G4901" s="11" t="str">
        <x:v>F - Nearest node and line over 5 km</x:v>
      </x:c>
      <x:c r="H4901" s="12" t="n">
        <x:v>14.56388127653256</x:v>
      </x:c>
      <x:c r="I4901" s="12" t="n">
        <x:v>37.8000170780651</x:v>
      </x:c>
      <x:c r="J4901" s="12" t="n">
        <x:v>14.56388127653256</x:v>
      </x:c>
      <x:c r="K4901" s="12" t="n">
        <x:v>14.59</x:v>
      </x:c>
      <x:c r="L4901" s="12" t="n">
        <x:v>-0.026118723467439153</x:v>
      </x:c>
      <x:c r="M4901" s="12" t="n">
        <x:v>0.24</x:v>
      </x:c>
      <x:c r="N4901" s="12" t="n">
        <x:v>37.5600170780651</x:v>
      </x:c>
      <x:c r="O4901" s="11" t="str">
        <x:v>MYK001 - TYPE 2</x:v>
      </x:c>
      <x:c r="P4901" s="11" t="str">
        <x:v>IVISAN - KALIBO</x:v>
      </x:c>
      <x:c r="Q4901" s="11" t="str">
        <x:v>Stronger evidence - built or existing label</x:v>
      </x:c>
      <x:c r="R4901" s="11" t="str">
        <x:v>Reassess BTS location or alternative backhaul; seek updated fiber inventory.</x:v>
      </x:c>
      <x:c r="S4901" s="5" t="n">
        <x:v>4983</x:v>
      </x:c>
      <x:c r="T4901" s="5" t="str">
        <x:v>Region VI (Western Visayas)</x:v>
      </x:c>
      <x:c r="U4901" s="13" t="n">
        <x:v>11.8579</x:v>
      </x:c>
      <x:c r="V4901" s="13" t="n">
        <x:v>122.04299</x:v>
      </x:c>
      <x:c r="W4901" s="12" t="n">
        <x:v>14.58987299236284</x:v>
      </x:c>
      <x:c r="X4901" s="12" t="n">
        <x:v>0.2359828680690621</x:v>
      </x:c>
      <x:c r="Y4901" s="12" t="n">
        <x:v>0.09593486549392492</x:v>
      </x:c>
      <x:c r="Z4901" s="12" t="n">
        <x:v>37.8000170780651</x:v>
      </x:c>
      <x:c r="AA4901" s="5" t="str">
        <x:v>MYK001 - TYPE 2</x:v>
      </x:c>
      <x:c r="AB4901" s="6" t="b">
        <x:v>1</x:v>
      </x:c>
      <x:c r="AC4901" s="5" t="n">
        <x:v>4649</x:v>
      </x:c>
      <x:c r="AD4901" s="13" t="n">
        <x:v>121.9458329987918</x:v>
      </x:c>
      <x:c r="AE4901" s="13" t="n">
        <x:v>11.94833300046348</x:v>
      </x:c>
      <x:c r="AF4901" s="5" t="n">
        <x:v>5006</x:v>
      </x:c>
      <x:c r="AG4901" s="13" t="n">
        <x:v>122.3588604814424</x:v>
      </x:c>
      <x:c r="AH4901" s="13" t="n">
        <x:v>11.71677838305428</x:v>
      </x:c>
      <x:c r="AI4901" s="5" t="n">
        <x:v>5007</x:v>
      </x:c>
      <x:c r="AJ4901" s="5" t="str">
        <x:v>Excluded - no cable or not built</x:v>
      </x:c>
      <x:c r="AK4901" s="5" t="n">
        <x:v>5006</x:v>
      </x:c>
      <x:c r="AL4901" s="5" t="str">
        <x:v>IVISAN - KALIBO</x:v>
      </x:c>
      <x:c r="AM4901" s="5" t="str">
        <x:v>Tier 2 (Fiber Corridor / Lateral, 3-5 km)</x:v>
      </x:c>
      <x:c r="AN4901" s="14" t="n">
        <x:v>25</x:v>
      </x:c>
      <x:c r="AO4901" s="14" t="n">
        <x:v>10.77246919552741</x:v>
      </x:c>
      <x:c r="AP4901" s="14" t="n">
        <x:v>0.7792238598311445</x:v>
      </x:c>
      <x:c r="AQ4901" s="14" t="n">
        <x:v>62.92</x:v>
      </x:c>
      <x:c r="AR4901" s="5" t="n">
        <x:v>276</x:v>
      </x:c>
      <x:c r="AS4901" s="11" t="str">
        <x:v>Screened route is &gt;0.5 km farther; Nearest raw line excluded from fiber screening</x:v>
      </x:c>
      <x:c r="AT4901" s="5" t="str">
        <x:v>Batch 4 &amp; 5 (3,001 - 5,000)</x:v>
      </x:c>
      <x:c r="AU4901" s="5" t="n">
        <x:v>1901</x:v>
      </x:c>
    </x:row>
    <x:row r="4902" ht="60" customHeight="1">
      <x:c r="A4902" s="5" t="n">
        <x:v>4898</x:v>
      </x:c>
      <x:c r="B4902" s="5" t="n">
        <x:v>5</x:v>
      </x:c>
      <x:c r="C4902" s="10" t="str">
        <x:v>0702232006</x:v>
      </x:c>
      <x:c r="D4902" s="5" t="str">
        <x:v>Guindaruhan</x:v>
      </x:c>
      <x:c r="E4902" s="5" t="str">
        <x:v>Minglanilla</x:v>
      </x:c>
      <x:c r="F4902" s="5" t="str">
        <x:v>Cebu</x:v>
      </x:c>
      <x:c r="G4902" s="11" t="str">
        <x:v>E - Nearest node or line 3-5 km</x:v>
      </x:c>
      <x:c r="H4902" s="12" t="n">
        <x:v>4.599477678736326</x:v>
      </x:c>
      <x:c r="I4902" s="12" t="n">
        <x:v>3.9170216228176615</x:v>
      </x:c>
      <x:c r="J4902" s="12" t="n">
        <x:v>3.9170216228176615</x:v>
      </x:c>
      <x:c r="K4902" s="12" t="n">
        <x:v>3.88</x:v>
      </x:c>
      <x:c r="L4902" s="12" t="n">
        <x:v>0.7194776787363262</x:v>
      </x:c>
      <x:c r="M4902" s="12" t="n">
        <x:v>3.93</x:v>
      </x:c>
      <x:c r="N4902" s="12" t="n">
        <x:v>-0.01297837718233863</x:v>
      </x:c>
      <x:c r="O4902" s="11" t="str">
        <x:v>NAG001 - CLS</x:v>
      </x:c>
      <x:c r="P4902" s="11" t="str">
        <x:v>CEBU - TOLEDO</x:v>
      </x:c>
      <x:c r="Q4902" s="11" t="str">
        <x:v>Stronger evidence - built or existing label</x:v>
      </x:c>
      <x:c r="R4902" s="11" t="str">
        <x:v>Develop a longer lateral design and compare alternative backhaul before scheduling.</x:v>
      </x:c>
      <x:c r="S4902" s="5" t="n">
        <x:v>4955</x:v>
      </x:c>
      <x:c r="T4902" s="5" t="str">
        <x:v>Region VII (Central Visayas)</x:v>
      </x:c>
      <x:c r="U4902" s="13" t="n">
        <x:v>10.267421</x:v>
      </x:c>
      <x:c r="V4902" s="13" t="n">
        <x:v>123.756815</x:v>
      </x:c>
      <x:c r="W4902" s="12" t="n">
        <x:v>3.884189564711996</x:v>
      </x:c>
      <x:c r="X4902" s="12" t="n">
        <x:v>3.8758594264566013</x:v>
      </x:c>
      <x:c r="Y4902" s="12" t="n">
        <x:v>3.861672130299666</x:v>
      </x:c>
      <x:c r="Z4902" s="12" t="n">
        <x:v>3.9170216228176615</x:v>
      </x:c>
      <x:c r="AA4902" s="5" t="str">
        <x:v>PH0700192</x:v>
      </x:c>
      <x:c r="AB4902" s="6" t="b">
        <x:v>0</x:v>
      </x:c>
      <x:c r="AC4902" s="5" t="n">
        <x:v>4703</x:v>
      </x:c>
      <x:c r="AD4902" s="13" t="n">
        <x:v>123.7761299958826</x:v>
      </x:c>
      <x:c r="AE4902" s="13" t="n">
        <x:v>10.23049999245453</x:v>
      </x:c>
      <x:c r="AF4902" s="5" t="n">
        <x:v>4995</x:v>
      </x:c>
      <x:c r="AG4902" s="13" t="n">
        <x:v>123.77544392966199</x:v>
      </x:c>
      <x:c r="AH4902" s="13" t="n">
        <x:v>10.23719448308394</x:v>
      </x:c>
      <x:c r="AI4902" s="5" t="n">
        <x:v>4832</x:v>
      </x:c>
      <x:c r="AJ4902" s="5" t="str">
        <x:v>Excluded - submarine folder</x:v>
      </x:c>
      <x:c r="AK4902" s="5" t="n">
        <x:v>4995</x:v>
      </x:c>
      <x:c r="AL4902" s="5" t="str">
        <x:v>CEBU - TOLEDO</x:v>
      </x:c>
      <x:c r="AM4902" s="5" t="str">
        <x:v>Tier 2 (Fiber Corridor / Lateral, 3-5 km)</x:v>
      </x:c>
      <x:c r="AN4902" s="14" t="n">
        <x:v>27.4</x:v>
      </x:c>
      <x:c r="AO4902" s="14" t="n">
        <x:v>27.435474139712753</x:v>
      </x:c>
      <x:c r="AP4902" s="14" t="n">
        <x:v>21.585266160560447</x:v>
      </x:c>
      <x:c r="AQ4902" s="14" t="n">
        <x:v>62.92</x:v>
      </x:c>
      <x:c r="AR4902" s="5" t="n">
        <x:v>313</x:v>
      </x:c>
      <x:c r="AS4902" s="11" t="str">
        <x:v>Original nearest point is outside node folders; Vertex distance not reproduced within 0.011 km; Screened node is &gt;0.5 km farther; Nearest raw line excluded from fiber screening</x:v>
      </x:c>
      <x:c r="AT4902" s="5" t="str">
        <x:v>Batch 4 &amp; 5 (3,001 - 5,000)</x:v>
      </x:c>
      <x:c r="AU4902" s="5" t="n">
        <x:v>1902</x:v>
      </x:c>
    </x:row>
    <x:row r="4903" ht="60" customHeight="1">
      <x:c r="A4903" s="5" t="n">
        <x:v>4899</x:v>
      </x:c>
      <x:c r="B4903" s="5" t="n">
        <x:v>5</x:v>
      </x:c>
      <x:c r="C4903" s="10" t="str">
        <x:v>0501723046</x:v>
      </x:c>
      <x:c r="D4903" s="5" t="str">
        <x:v>Topas Proper</x:v>
      </x:c>
      <x:c r="E4903" s="5" t="str">
        <x:v>Nabua</x:v>
      </x:c>
      <x:c r="F4903" s="5" t="str">
        <x:v>Camarines Sur</x:v>
      </x:c>
      <x:c r="G4903" s="11" t="str">
        <x:v>D - Other node or line within 3 km</x:v>
      </x:c>
      <x:c r="H4903" s="12" t="n">
        <x:v>1.4320443669121306</x:v>
      </x:c>
      <x:c r="I4903" s="12" t="n">
        <x:v>6.39770370527936</x:v>
      </x:c>
      <x:c r="J4903" s="12" t="n">
        <x:v>1.4320443669121306</x:v>
      </x:c>
      <x:c r="K4903" s="12" t="n">
        <x:v>1.44</x:v>
      </x:c>
      <x:c r="L4903" s="12" t="n">
        <x:v>-0.007955633087869396</x:v>
      </x:c>
      <x:c r="M4903" s="12" t="n">
        <x:v>6.39</x:v>
      </x:c>
      <x:c r="N4903" s="12" t="n">
        <x:v>0.007703705279360484</x:v>
      </x:c>
      <x:c r="O4903" s="11" t="str">
        <x:v>NAC002 - PM</x:v>
      </x:c>
      <x:c r="P4903" s="11" t="str">
        <x:v>IRIGA - LEGAZPI</x:v>
      </x:c>
      <x:c r="Q4903" s="11" t="str">
        <x:v>Stronger evidence - built or existing label</x:v>
      </x:c>
      <x:c r="R4903" s="11" t="str">
        <x:v>Compare a routed node lateral with an approved line tap; survey crossings and permissions.</x:v>
      </x:c>
      <x:c r="S4903" s="5" t="n">
        <x:v>4200</x:v>
      </x:c>
      <x:c r="T4903" s="5" t="str">
        <x:v>Region V (Bicol Region)</x:v>
      </x:c>
      <x:c r="U4903" s="13" t="n">
        <x:v>13.404054</x:v>
      </x:c>
      <x:c r="V4903" s="13" t="n">
        <x:v>123.314205</x:v>
      </x:c>
      <x:c r="W4903" s="12" t="n">
        <x:v>1.4365937231302839</x:v>
      </x:c>
      <x:c r="X4903" s="12" t="n">
        <x:v>6.389536739948375</x:v>
      </x:c>
      <x:c r="Y4903" s="12" t="n">
        <x:v>6.39770370527936</x:v>
      </x:c>
      <x:c r="Z4903" s="12" t="n">
        <x:v>6.39770370527936</x:v>
      </x:c>
      <x:c r="AA4903" s="5" t="str">
        <x:v>NAC002 - PM</x:v>
      </x:c>
      <x:c r="AB4903" s="6" t="b">
        <x:v>1</x:v>
      </x:c>
      <x:c r="AC4903" s="5" t="n">
        <x:v>4594</x:v>
      </x:c>
      <x:c r="AD4903" s="13" t="n">
        <x:v>123.32142300038</x:v>
      </x:c>
      <x:c r="AE4903" s="13" t="n">
        <x:v>13.39320899978754</x:v>
      </x:c>
      <x:c r="AF4903" s="5" t="n">
        <x:v>4219</x:v>
      </x:c>
      <x:c r="AG4903" s="13" t="n">
        <x:v>123.373173174164</x:v>
      </x:c>
      <x:c r="AH4903" s="13" t="n">
        <x:v>13.40746015273065</x:v>
      </x:c>
      <x:c r="AI4903" s="5" t="n">
        <x:v>4219</x:v>
      </x:c>
      <x:c r="AJ4903" s="5" t="str">
        <x:v>Stronger evidence - built or existing label</x:v>
      </x:c>
      <x:c r="AK4903" s="5" t="n">
        <x:v>4219</x:v>
      </x:c>
      <x:c r="AL4903" s="5" t="str">
        <x:v>IRIGA - LEGAZPI</x:v>
      </x:c>
      <x:c r="AM4903" s="5" t="str">
        <x:v>Tier 1B (Micro Drop, 1-3 km)</x:v>
      </x:c>
      <x:c r="AN4903" s="14" t="n">
        <x:v>61.9</x:v>
      </x:c>
      <x:c r="AO4903" s="14" t="n">
        <x:v>61.878339180614084</x:v>
      </x:c>
      <x:c r="AP4903" s="14" t="n">
        <x:v>62.04265073893554</x:v>
      </x:c>
      <x:c r="AQ4903" s="14" t="n">
        <x:v>62.92</x:v>
      </x:c>
      <x:c r="AR4903" s="5" t="n">
        <x:v>177</x:v>
      </x:c>
      <x:c r="AS4903" s="11" t="str"/>
      <x:c r="AT4903" s="5" t="str">
        <x:v>Batch 4 &amp; 5 (3,001 - 5,000)</x:v>
      </x:c>
      <x:c r="AU4903" s="5" t="n">
        <x:v>1903</x:v>
      </x:c>
    </x:row>
    <x:row r="4904" ht="60" customHeight="1">
      <x:c r="A4904" s="5" t="n">
        <x:v>4900</x:v>
      </x:c>
      <x:c r="B4904" s="5" t="n">
        <x:v>5</x:v>
      </x:c>
      <x:c r="C4904" s="10" t="str">
        <x:v>1102404012</x:v>
      </x:c>
      <x:c r="D4904" s="5" t="str">
        <x:v>Lapulabao</x:v>
      </x:c>
      <x:c r="E4904" s="5" t="str">
        <x:v>Hagonoy</x:v>
      </x:c>
      <x:c r="F4904" s="5" t="str">
        <x:v>Davao del Sur</x:v>
      </x:c>
      <x:c r="G4904" s="11" t="str">
        <x:v>D - Other node or line within 3 km</x:v>
      </x:c>
      <x:c r="H4904" s="12" t="n">
        <x:v>1.4493424720024632</x:v>
      </x:c>
      <x:c r="I4904" s="12" t="n">
        <x:v>7.011985022831817</x:v>
      </x:c>
      <x:c r="J4904" s="12" t="n">
        <x:v>1.4493424720024632</x:v>
      </x:c>
      <x:c r="K4904" s="12" t="n">
        <x:v>1.45</x:v>
      </x:c>
      <x:c r="L4904" s="12" t="n">
        <x:v>-0.000657527997536711</x:v>
      </x:c>
      <x:c r="M4904" s="12" t="n">
        <x:v>3.77</x:v>
      </x:c>
      <x:c r="N4904" s="12" t="n">
        <x:v>3.2419850228318166</x:v>
      </x:c>
      <x:c r="O4904" s="11" t="str">
        <x:v>HYD001 - BP</x:v>
      </x:c>
      <x:c r="P4904" s="11" t="str">
        <x:v>DAVAO CITY - GENSAN</x:v>
      </x:c>
      <x:c r="Q4904" s="11" t="str">
        <x:v>Stronger evidence - built or existing label</x:v>
      </x:c>
      <x:c r="R4904" s="11" t="str">
        <x:v>Compare a routed node lateral with an approved line tap; survey crossings and permissions.</x:v>
      </x:c>
      <x:c r="S4904" s="5" t="n">
        <x:v>4216</x:v>
      </x:c>
      <x:c r="T4904" s="5" t="str">
        <x:v>Region XI (Davao Region)</x:v>
      </x:c>
      <x:c r="U4904" s="13" t="n">
        <x:v>6.679401</x:v>
      </x:c>
      <x:c r="V4904" s="13" t="n">
        <x:v>125.285819</x:v>
      </x:c>
      <x:c r="W4904" s="12" t="n">
        <x:v>1.45058844743405</x:v>
      </x:c>
      <x:c r="X4904" s="12" t="n">
        <x:v>3.7661428584115884</x:v>
      </x:c>
      <x:c r="Y4904" s="12" t="n">
        <x:v>3.7459080448355913</x:v>
      </x:c>
      <x:c r="Z4904" s="12" t="n">
        <x:v>7.011985022831817</x:v>
      </x:c>
      <x:c r="AA4904" s="5" t="str">
        <x:v>HYD001 - BP</x:v>
      </x:c>
      <x:c r="AB4904" s="6" t="b">
        <x:v>1</x:v>
      </x:c>
      <x:c r="AC4904" s="5" t="n">
        <x:v>5254</x:v>
      </x:c>
      <x:c r="AD4904" s="13" t="n">
        <x:v>125.2967539964679</x:v>
      </x:c>
      <x:c r="AE4904" s="13" t="n">
        <x:v>6.686627977425899</x:v>
      </x:c>
      <x:c r="AF4904" s="5" t="n">
        <x:v>5076</x:v>
      </x:c>
      <x:c r="AG4904" s="13" t="n">
        <x:v>125.3491328113117</x:v>
      </x:c>
      <x:c r="AH4904" s="13" t="n">
        <x:v>6.675783817692849</x:v>
      </x:c>
      <x:c r="AI4904" s="5" t="n">
        <x:v>5137</x:v>
      </x:c>
      <x:c r="AJ4904" s="5" t="str">
        <x:v>Excluded - planned or ongoing</x:v>
      </x:c>
      <x:c r="AK4904" s="5" t="n">
        <x:v>5076</x:v>
      </x:c>
      <x:c r="AL4904" s="5" t="str">
        <x:v>DAVAO CITY - GENSAN</x:v>
      </x:c>
      <x:c r="AM4904" s="5" t="str">
        <x:v>Tier 1B (Micro Drop, 1-3 km)</x:v>
      </x:c>
      <x:c r="AN4904" s="14" t="n">
        <x:v>61.7</x:v>
      </x:c>
      <x:c r="AO4904" s="14" t="n">
        <x:v>61.67242143691608</x:v>
      </x:c>
      <x:c r="AP4904" s="14" t="n">
        <x:v>61.68594003292808</x:v>
      </x:c>
      <x:c r="AQ4904" s="14" t="n">
        <x:v>62.92</x:v>
      </x:c>
      <x:c r="AR4904" s="5" t="n">
        <x:v>182</x:v>
      </x:c>
      <x:c r="AS4904" s="11" t="str">
        <x:v>Screened route is &gt;0.5 km farther; Nearest raw line excluded from fiber screening</x:v>
      </x:c>
      <x:c r="AT4904" s="5" t="str">
        <x:v>Batch 4 &amp; 5 (3,001 - 5,000)</x:v>
      </x:c>
      <x:c r="AU4904" s="5" t="n">
        <x:v>1904</x:v>
      </x:c>
    </x:row>
    <x:row r="4905" ht="60" customHeight="1">
      <x:c r="A4905" s="5" t="n">
        <x:v>4901</x:v>
      </x:c>
      <x:c r="B4905" s="5" t="n">
        <x:v>5</x:v>
      </x:c>
      <x:c r="C4905" s="10" t="str">
        <x:v>0201505039</x:v>
      </x:c>
      <x:c r="D4905" s="5" t="str">
        <x:v>Tallungan</x:v>
      </x:c>
      <x:c r="E4905" s="5" t="str">
        <x:v>Aparri</x:v>
      </x:c>
      <x:c r="F4905" s="5" t="str">
        <x:v>Cagayan</x:v>
      </x:c>
      <x:c r="G4905" s="11" t="str">
        <x:v>D - Other node or line within 3 km</x:v>
      </x:c>
      <x:c r="H4905" s="12" t="n">
        <x:v>2.6831983065569576</x:v>
      </x:c>
      <x:c r="I4905" s="12" t="n">
        <x:v>9.206383341558153</x:v>
      </x:c>
      <x:c r="J4905" s="12" t="n">
        <x:v>2.6831983065569576</x:v>
      </x:c>
      <x:c r="K4905" s="12" t="n">
        <x:v>2.69</x:v>
      </x:c>
      <x:c r="L4905" s="12" t="n">
        <x:v>-0.006801693443042378</x:v>
      </x:c>
      <x:c r="M4905" s="12" t="n">
        <x:v>9.61</x:v>
      </x:c>
      <x:c r="N4905" s="12" t="n">
        <x:v>-0.40361665844184635</x:v>
      </x:c>
      <x:c r="O4905" s="11" t="str">
        <x:v>ARC001 - TYPE 3</x:v>
      </x:c>
      <x:c r="P4905" s="11" t="str">
        <x:v>SEGMENT 30 (LAL-LO - STA ANA)</x:v>
      </x:c>
      <x:c r="Q4905" s="11" t="str">
        <x:v>Stronger evidence - built or existing label</x:v>
      </x:c>
      <x:c r="R4905" s="11" t="str">
        <x:v>Compare a routed node lateral with an approved line tap; survey crossings and permissions.</x:v>
      </x:c>
      <x:c r="S4905" s="5" t="n">
        <x:v>4868</x:v>
      </x:c>
      <x:c r="T4905" s="5" t="str">
        <x:v>Region II (Cagayan Valley)</x:v>
      </x:c>
      <x:c r="U4905" s="13" t="n">
        <x:v>18.33686</x:v>
      </x:c>
      <x:c r="V4905" s="13" t="n">
        <x:v>121.65138</x:v>
      </x:c>
      <x:c r="W4905" s="12" t="n">
        <x:v>2.689711056545426</x:v>
      </x:c>
      <x:c r="X4905" s="12" t="n">
        <x:v>9.239029329402534</x:v>
      </x:c>
      <x:c r="Y4905" s="12" t="n">
        <x:v>9.206383341558153</x:v>
      </x:c>
      <x:c r="Z4905" s="12" t="n">
        <x:v>9.206383341558153</x:v>
      </x:c>
      <x:c r="AA4905" s="5" t="str">
        <x:v>ARC001 - TYPE 3</x:v>
      </x:c>
      <x:c r="AB4905" s="6" t="b">
        <x:v>1</x:v>
      </x:c>
      <x:c r="AC4905" s="5" t="n">
        <x:v>3577</x:v>
      </x:c>
      <x:c r="AD4905" s="13" t="n">
        <x:v>121.6361240027716</x:v>
      </x:c>
      <x:c r="AE4905" s="13" t="n">
        <x:v>18.35623599512639</x:v>
      </x:c>
      <x:c r="AF4905" s="5" t="n">
        <x:v>3323</x:v>
      </x:c>
      <x:c r="AG4905" s="13" t="n">
        <x:v>121.6880251068395</x:v>
      </x:c>
      <x:c r="AH4905" s="13" t="n">
        <x:v>18.26140648986824</x:v>
      </x:c>
      <x:c r="AI4905" s="5" t="n">
        <x:v>3323</x:v>
      </x:c>
      <x:c r="AJ4905" s="5" t="str">
        <x:v>Stronger evidence - built or existing label</x:v>
      </x:c>
      <x:c r="AK4905" s="5" t="n">
        <x:v>3323</x:v>
      </x:c>
      <x:c r="AL4905" s="5" t="str">
        <x:v>SEGMENT 30 (LAL-LO - STA ANA)</x:v>
      </x:c>
      <x:c r="AM4905" s="5" t="str">
        <x:v>Tier 1B (Micro Drop, 1-3 km)</x:v>
      </x:c>
      <x:c r="AN4905" s="14" t="n">
        <x:v>40.8</x:v>
      </x:c>
      <x:c r="AO4905" s="14" t="n">
        <x:v>40.79271531718484</x:v>
      </x:c>
      <x:c r="AP4905" s="14" t="n">
        <x:v>40.885306755384185</x:v>
      </x:c>
      <x:c r="AQ4905" s="14" t="n">
        <x:v>62.92</x:v>
      </x:c>
      <x:c r="AR4905" s="5" t="n">
        <x:v>271</x:v>
      </x:c>
      <x:c r="AS4905" s="11" t="str">
        <x:v>Vertex distance not reproduced within 0.011 km</x:v>
      </x:c>
      <x:c r="AT4905" s="5" t="str">
        <x:v>Batch 4 &amp; 5 (3,001 - 5,000)</x:v>
      </x:c>
      <x:c r="AU4905" s="5" t="n">
        <x:v>1905</x:v>
      </x:c>
    </x:row>
    <x:row r="4906" ht="60" customHeight="1">
      <x:c r="A4906" s="5" t="n">
        <x:v>4902</x:v>
      </x:c>
      <x:c r="B4906" s="5" t="n">
        <x:v>5</x:v>
      </x:c>
      <x:c r="C4906" s="10" t="str">
        <x:v>0306902012</x:v>
      </x:c>
      <x:c r="D4906" s="5" t="str">
        <x:v>San Rafael</x:v>
      </x:c>
      <x:c r="E4906" s="5" t="str">
        <x:v>Bamban</x:v>
      </x:c>
      <x:c r="F4906" s="5" t="str">
        <x:v>Tarlac</x:v>
      </x:c>
      <x:c r="G4906" s="11" t="str">
        <x:v>D - Other node or line within 3 km</x:v>
      </x:c>
      <x:c r="H4906" s="12" t="n">
        <x:v>2.6993670911657945</x:v>
      </x:c>
      <x:c r="I4906" s="12" t="n">
        <x:v>0.6737461677777876</x:v>
      </x:c>
      <x:c r="J4906" s="12" t="n">
        <x:v>0.6737461677777876</x:v>
      </x:c>
      <x:c r="K4906" s="12" t="n">
        <x:v>2.71</x:v>
      </x:c>
      <x:c r="L4906" s="12" t="n">
        <x:v>-0.010632908834205423</x:v>
      </x:c>
      <x:c r="M4906" s="12" t="n">
        <x:v>0.68</x:v>
      </x:c>
      <x:c r="N4906" s="12" t="n">
        <x:v>-0.00625383222221243</x:v>
      </x:c>
      <x:c r="O4906" s="11" t="str">
        <x:v>CPT001
- BP</x:v>
      </x:c>
      <x:c r="P4906" s="11" t="str">
        <x:v>PIPE 23-51</x:v>
      </x:c>
      <x:c r="Q4906" s="11" t="str">
        <x:v>Conditional - mapped route, status unverified</x:v>
      </x:c>
      <x:c r="R4906" s="11" t="str">
        <x:v>Compare a routed node lateral with an approved line tap; survey crossings and permissions.</x:v>
      </x:c>
      <x:c r="S4906" s="5" t="n">
        <x:v>3298</x:v>
      </x:c>
      <x:c r="T4906" s="5" t="str">
        <x:v>Region III (Central Luzon)</x:v>
      </x:c>
      <x:c r="U4906" s="13" t="n">
        <x:v>15.32271</x:v>
      </x:c>
      <x:c r="V4906" s="13" t="n">
        <x:v>120.596501</x:v>
      </x:c>
      <x:c r="W4906" s="12" t="n">
        <x:v>2.7123370411593952</x:v>
      </x:c>
      <x:c r="X4906" s="12" t="n">
        <x:v>0.673161531016726</x:v>
      </x:c>
      <x:c r="Y4906" s="12" t="n">
        <x:v>0.6737461677777876</x:v>
      </x:c>
      <x:c r="Z4906" s="12" t="n">
        <x:v>0.6888004794450159</x:v>
      </x:c>
      <x:c r="AA4906" s="5" t="str">
        <x:v>CPT001
- BP</x:v>
      </x:c>
      <x:c r="AB4906" s="6" t="b">
        <x:v>1</x:v>
      </x:c>
      <x:c r="AC4906" s="5" t="n">
        <x:v>3888</x:v>
      </x:c>
      <x:c r="AD4906" s="13" t="n">
        <x:v>120.5932869585115</x:v>
      </x:c>
      <x:c r="AE4906" s="13" t="n">
        <x:v>15.34690489519577</x:v>
      </x:c>
      <x:c r="AF4906" s="5" t="n">
        <x:v>2696</x:v>
      </x:c>
      <x:c r="AG4906" s="13" t="n">
        <x:v>120.5904740791718</x:v>
      </x:c>
      <x:c r="AH4906" s="13" t="n">
        <x:v>15.32440191283725</x:v>
      </x:c>
      <x:c r="AI4906" s="5" t="n">
        <x:v>2601</x:v>
      </x:c>
      <x:c r="AJ4906" s="5" t="str">
        <x:v>Excluded - civil works only or unclear cable</x:v>
      </x:c>
      <x:c r="AK4906" s="5" t="n">
        <x:v>3455</x:v>
      </x:c>
      <x:c r="AL4906" s="5" t="str">
        <x:v>CAPAS</x:v>
      </x:c>
      <x:c r="AM4906" s="5" t="str">
        <x:v>Tier 1B (Micro Drop, 1-3 km)</x:v>
      </x:c>
      <x:c r="AN4906" s="14" t="n">
        <x:v>50.5</x:v>
      </x:c>
      <x:c r="AO4906" s="14" t="n">
        <x:v>50.521668375419644</x:v>
      </x:c>
      <x:c r="AP4906" s="14" t="n">
        <x:v>50.66554426321958</x:v>
      </x:c>
      <x:c r="AQ4906" s="14" t="n">
        <x:v>62.92</x:v>
      </x:c>
      <x:c r="AR4906" s="5" t="n">
        <x:v>233</x:v>
      </x:c>
      <x:c r="AS4906" s="11" t="str">
        <x:v>Nearest raw line excluded from fiber screening; Nearest screened line status requires confirmation</x:v>
      </x:c>
      <x:c r="AT4906" s="5" t="str">
        <x:v>Batch 4 &amp; 5 (3,001 - 5,000)</x:v>
      </x:c>
      <x:c r="AU4906" s="5" t="n">
        <x:v>1906</x:v>
      </x:c>
    </x:row>
    <x:row r="4907" ht="60" customHeight="1">
      <x:c r="A4907" s="5" t="n">
        <x:v>4903</x:v>
      </x:c>
      <x:c r="B4907" s="5" t="n">
        <x:v>5</x:v>
      </x:c>
      <x:c r="C4907" s="10" t="str">
        <x:v>0203132011</x:v>
      </x:c>
      <x:c r="D4907" s="5" t="str">
        <x:v>Marasat Grande</x:v>
      </x:c>
      <x:c r="E4907" s="5" t="str">
        <x:v>San Mateo</x:v>
      </x:c>
      <x:c r="F4907" s="5" t="str">
        <x:v>Isabela</x:v>
      </x:c>
      <x:c r="G4907" s="11" t="str">
        <x:v>B - Node 0.5-1 km</x:v>
      </x:c>
      <x:c r="H4907" s="12" t="n">
        <x:v>0.7825746784715198</x:v>
      </x:c>
      <x:c r="I4907" s="12" t="n">
        <x:v>12.731531294566382</x:v>
      </x:c>
      <x:c r="J4907" s="12" t="n">
        <x:v>0.7825746784715198</x:v>
      </x:c>
      <x:c r="K4907" s="12" t="n">
        <x:v>0.78</x:v>
      </x:c>
      <x:c r="L4907" s="12" t="n">
        <x:v>0.00257467847151982</x:v>
      </x:c>
      <x:c r="M4907" s="12" t="n">
        <x:v>12.77</x:v>
      </x:c>
      <x:c r="N4907" s="12" t="n">
        <x:v>-0.038468705433617245</x:v>
      </x:c>
      <x:c r="O4907" s="11" t="str">
        <x:v>MTI001 -  TYPE 3</x:v>
      </x:c>
      <x:c r="P4907" s="11" t="str">
        <x:v>ROXAS - CABATUAN</x:v>
      </x:c>
      <x:c r="Q4907" s="11" t="str">
        <x:v>Stronger evidence - built or existing label</x:v>
      </x:c>
      <x:c r="R4907" s="11" t="str">
        <x:v>Survey a short node lateral; confirm port/fiber capacity, access and route.</x:v>
      </x:c>
      <x:c r="S4907" s="5" t="n">
        <x:v>1534</x:v>
      </x:c>
      <x:c r="T4907" s="5" t="str">
        <x:v>Region II (Cagayan Valley)</x:v>
      </x:c>
      <x:c r="U4907" s="13" t="n">
        <x:v>16.878282</x:v>
      </x:c>
      <x:c r="V4907" s="13" t="n">
        <x:v>121.578995</x:v>
      </x:c>
      <x:c r="W4907" s="12" t="n">
        <x:v>0.7839974596684298</x:v>
      </x:c>
      <x:c r="X4907" s="12" t="n">
        <x:v>12.756071840980074</x:v>
      </x:c>
      <x:c r="Y4907" s="12" t="n">
        <x:v>12.731531294566382</x:v>
      </x:c>
      <x:c r="Z4907" s="12" t="n">
        <x:v>12.731531294566382</x:v>
      </x:c>
      <x:c r="AA4907" s="5" t="str">
        <x:v>MTI001 -  TYPE 3</x:v>
      </x:c>
      <x:c r="AB4907" s="6" t="b">
        <x:v>1</x:v>
      </x:c>
      <x:c r="AC4907" s="5" t="n">
        <x:v>3685</x:v>
      </x:c>
      <x:c r="AD4907" s="13" t="n">
        <x:v>121.5840749994426</x:v>
      </x:c>
      <x:c r="AE4907" s="13" t="n">
        <x:v>16.88338899842109</x:v>
      </x:c>
      <x:c r="AF4907" s="5" t="n">
        <x:v>1211</x:v>
      </x:c>
      <x:c r="AG4907" s="13" t="n">
        <x:v>121.6600697266864</x:v>
      </x:c>
      <x:c r="AH4907" s="13" t="n">
        <x:v>16.96280374662116</x:v>
      </x:c>
      <x:c r="AI4907" s="5" t="n">
        <x:v>1211</x:v>
      </x:c>
      <x:c r="AJ4907" s="5" t="str">
        <x:v>Stronger evidence - built or existing label</x:v>
      </x:c>
      <x:c r="AK4907" s="5" t="n">
        <x:v>1211</x:v>
      </x:c>
      <x:c r="AL4907" s="5" t="str">
        <x:v>ROXAS - CABATUAN</x:v>
      </x:c>
      <x:c r="AM4907" s="5" t="str">
        <x:v>Tier 1A (Direct Coloc, &lt;1 km)</x:v>
      </x:c>
      <x:c r="AN4907" s="14" t="n">
        <x:v>77</x:v>
      </x:c>
      <x:c r="AO4907" s="14" t="n">
        <x:v>77.10515858035663</x:v>
      </x:c>
      <x:c r="AP4907" s="14" t="n">
        <x:v>77.03901330427297</x:v>
      </x:c>
      <x:c r="AQ4907" s="14" t="n">
        <x:v>62.92</x:v>
      </x:c>
      <x:c r="AR4907" s="5" t="n">
        <x:v>129</x:v>
      </x:c>
      <x:c r="AS4907" s="11" t="str">
        <x:v>Vertex distance not reproduced within 0.011 km</x:v>
      </x:c>
      <x:c r="AT4907" s="5" t="str">
        <x:v>Batch 4 &amp; 5 (3,001 - 5,000)</x:v>
      </x:c>
      <x:c r="AU4907" s="5" t="n">
        <x:v>1907</x:v>
      </x:c>
    </x:row>
    <x:row r="4908" ht="60" customHeight="1">
      <x:c r="A4908" s="5" t="n">
        <x:v>4904</x:v>
      </x:c>
      <x:c r="B4908" s="5" t="n">
        <x:v>5</x:v>
      </x:c>
      <x:c r="C4908" s="10" t="str">
        <x:v>0304903084</x:v>
      </x:c>
      <x:c r="D4908" s="5" t="str">
        <x:v>Vijandre District</x:v>
      </x:c>
      <x:c r="E4908" s="5" t="str">
        <x:v>City of Cabanatuan</x:v>
      </x:c>
      <x:c r="F4908" s="5" t="str">
        <x:v>Nueva Ecija</x:v>
      </x:c>
      <x:c r="G4908" s="11" t="str">
        <x:v>B - Node 0.5-1 km</x:v>
      </x:c>
      <x:c r="H4908" s="12" t="n">
        <x:v>0.9071454838102125</x:v>
      </x:c>
      <x:c r="I4908" s="12" t="n">
        <x:v>0.42001105772031794</x:v>
      </x:c>
      <x:c r="J4908" s="12" t="n">
        <x:v>0.42001105772031794</x:v>
      </x:c>
      <x:c r="K4908" s="12" t="n">
        <x:v>0.91</x:v>
      </x:c>
      <x:c r="L4908" s="12" t="n">
        <x:v>-0.0028545161897874927</x:v>
      </x:c>
      <x:c r="M4908" s="12" t="n">
        <x:v>0.44</x:v>
      </x:c>
      <x:c r="N4908" s="12" t="n">
        <x:v>-0.019988942279682065</x:v>
      </x:c>
      <x:c r="O4908" s="11" t="str">
        <x:v>CBN001 - TYPE 3</x:v>
      </x:c>
      <x:c r="P4908" s="11" t="str">
        <x:v>MULTINET - SANTA ROSA</x:v>
      </x:c>
      <x:c r="Q4908" s="11" t="str">
        <x:v>Conditional - mapped route, status unverified</x:v>
      </x:c>
      <x:c r="R4908" s="11" t="str">
        <x:v>Survey a short node lateral; confirm port/fiber capacity, access and route.</x:v>
      </x:c>
      <x:c r="S4908" s="5" t="n">
        <x:v>1778</x:v>
      </x:c>
      <x:c r="T4908" s="5" t="str">
        <x:v>Region III (Central Luzon)</x:v>
      </x:c>
      <x:c r="U4908" s="13" t="n">
        <x:v>15.47698</x:v>
      </x:c>
      <x:c r="V4908" s="13" t="n">
        <x:v>120.954248</x:v>
      </x:c>
      <x:c r="W4908" s="12" t="n">
        <x:v>0.9078001517102926</x:v>
      </x:c>
      <x:c r="X4908" s="12" t="n">
        <x:v>0.44116120078017435</x:v>
      </x:c>
      <x:c r="Y4908" s="12" t="n">
        <x:v>0.42001105772031794</x:v>
      </x:c>
      <x:c r="Z4908" s="12" t="n">
        <x:v>5.559726586090713</x:v>
      </x:c>
      <x:c r="AA4908" s="5" t="str">
        <x:v>CBN001 - TYPE 3</x:v>
      </x:c>
      <x:c r="AB4908" s="6" t="b">
        <x:v>1</x:v>
      </x:c>
      <x:c r="AC4908" s="5" t="n">
        <x:v>3731</x:v>
      </x:c>
      <x:c r="AD4908" s="13" t="n">
        <x:v>120.961158</x:v>
      </x:c>
      <x:c r="AE4908" s="13" t="n">
        <x:v>15.48170277777778</x:v>
      </x:c>
      <x:c r="AF4908" s="5" t="n">
        <x:v>3218</x:v>
      </x:c>
      <x:c r="AG4908" s="13" t="n">
        <x:v>120.95781647341998</x:v>
      </x:c>
      <x:c r="AH4908" s="13" t="n">
        <x:v>15.475420585846619</x:v>
      </x:c>
      <x:c r="AI4908" s="5" t="n">
        <x:v>3218</x:v>
      </x:c>
      <x:c r="AJ4908" s="5" t="str">
        <x:v>Conditional - mapped route, status unverified</x:v>
      </x:c>
      <x:c r="AK4908" s="5" t="n">
        <x:v>3407</x:v>
      </x:c>
      <x:c r="AL4908" s="5" t="str">
        <x:v>SEGMENT 17 (ZARAGOSA - SAN JOSE)</x:v>
      </x:c>
      <x:c r="AM4908" s="5" t="str">
        <x:v>Tier 1A (Direct Coloc, &lt;1 km)</x:v>
      </x:c>
      <x:c r="AN4908" s="14" t="n">
        <x:v>83.9</x:v>
      </x:c>
      <x:c r="AO4908" s="14" t="n">
        <x:v>83.83529377004166</x:v>
      </x:c>
      <x:c r="AP4908" s="14" t="n">
        <x:v>83.90558188498042</x:v>
      </x:c>
      <x:c r="AQ4908" s="14" t="n">
        <x:v>62.92</x:v>
      </x:c>
      <x:c r="AR4908" s="5" t="n">
        <x:v>102</x:v>
      </x:c>
      <x:c r="AS4908" s="11" t="str">
        <x:v>Nearest screened line status requires confirmation</x:v>
      </x:c>
      <x:c r="AT4908" s="5" t="str">
        <x:v>Batch 4 &amp; 5 (3,001 - 5,000)</x:v>
      </x:c>
      <x:c r="AU4908" s="5" t="n">
        <x:v>1908</x:v>
      </x:c>
    </x:row>
    <x:row r="4909" ht="60" customHeight="1">
      <x:c r="A4909" s="5" t="n">
        <x:v>4905</x:v>
      </x:c>
      <x:c r="B4909" s="5" t="n">
        <x:v>5</x:v>
      </x:c>
      <x:c r="C4909" s="10" t="str">
        <x:v>0702207016</x:v>
      </x:c>
      <x:c r="D4909" s="5" t="str">
        <x:v>Malhiao</x:v>
      </x:c>
      <x:c r="E4909" s="5" t="str">
        <x:v>Badian</x:v>
      </x:c>
      <x:c r="F4909" s="5" t="str">
        <x:v>Cebu</x:v>
      </x:c>
      <x:c r="G4909" s="11" t="str">
        <x:v>C - Line within 0.5 km; node over 1 km</x:v>
      </x:c>
      <x:c r="H4909" s="12" t="n">
        <x:v>5.968093667389302</x:v>
      </x:c>
      <x:c r="I4909" s="12" t="n">
        <x:v>0.227372675107539</x:v>
      </x:c>
      <x:c r="J4909" s="12" t="n">
        <x:v>0.227372675107539</x:v>
      </x:c>
      <x:c r="K4909" s="12" t="n">
        <x:v>6</x:v>
      </x:c>
      <x:c r="L4909" s="12" t="n">
        <x:v>-0.03190633261069831</x:v>
      </x:c>
      <x:c r="M4909" s="12" t="n">
        <x:v>0.33</x:v>
      </x:c>
      <x:c r="N4909" s="12" t="n">
        <x:v>-0.10262732489246101</x:v>
      </x:c>
      <x:c r="O4909" s="11" t="str">
        <x:v>MBL001 - BP</x:v>
      </x:c>
      <x:c r="P4909" s="11" t="str">
        <x:v>Segment 6</x:v>
      </x:c>
      <x:c r="Q4909" s="11" t="str">
        <x:v>Stronger evidence - built or existing label</x:v>
      </x:c>
      <x:c r="R4909" s="11" t="str">
        <x:v>Locate an authorized closure or handhole and confirm splicing/capacity; nearby cable alone is insufficient.</x:v>
      </x:c>
      <x:c r="S4909" s="5" t="n">
        <x:v>2803</x:v>
      </x:c>
      <x:c r="T4909" s="5" t="str">
        <x:v>Region VII (Central Visayas)</x:v>
      </x:c>
      <x:c r="U4909" s="13" t="n">
        <x:v>9.885453</x:v>
      </x:c>
      <x:c r="V4909" s="13" t="n">
        <x:v>123.403873</x:v>
      </x:c>
      <x:c r="W4909" s="12" t="n">
        <x:v>5.998735310040123</x:v>
      </x:c>
      <x:c r="X4909" s="12" t="n">
        <x:v>0.23028247983024006</x:v>
      </x:c>
      <x:c r="Y4909" s="12" t="n">
        <x:v>0.227372675107539</x:v>
      </x:c>
      <x:c r="Z4909" s="12" t="n">
        <x:v>0.227372675107539</x:v>
      </x:c>
      <x:c r="AA4909" s="5" t="str">
        <x:v>MBL001 - BP</x:v>
      </x:c>
      <x:c r="AB4909" s="6" t="b">
        <x:v>1</x:v>
      </x:c>
      <x:c r="AC4909" s="5" t="n">
        <x:v>4696</x:v>
      </x:c>
      <x:c r="AD4909" s="13" t="n">
        <x:v>123.3948365254678</x:v>
      </x:c>
      <x:c r="AE4909" s="13" t="n">
        <x:v>9.938661458915448</x:v>
      </x:c>
      <x:c r="AF4909" s="5" t="n">
        <x:v>4883</x:v>
      </x:c>
      <x:c r="AG4909" s="13" t="n">
        <x:v>123.40182714048122</x:v>
      </x:c>
      <x:c r="AH4909" s="13" t="n">
        <x:v>9.885785166480483</x:v>
      </x:c>
      <x:c r="AI4909" s="5" t="n">
        <x:v>4883</x:v>
      </x:c>
      <x:c r="AJ4909" s="5" t="str">
        <x:v>Stronger evidence - built or existing label</x:v>
      </x:c>
      <x:c r="AK4909" s="5" t="n">
        <x:v>4883</x:v>
      </x:c>
      <x:c r="AL4909" s="5" t="str">
        <x:v>Segment 6</x:v>
      </x:c>
      <x:c r="AM4909" s="5" t="str">
        <x:v>Tier 2 (Fiber Corridor / Lateral, 3-5 km)</x:v>
      </x:c>
      <x:c r="AN4909" s="14" t="n">
        <x:v>25</x:v>
      </x:c>
      <x:c r="AO4909" s="14" t="n">
        <x:v>23.533528323661272</x:v>
      </x:c>
      <x:c r="AP4909" s="14" t="n">
        <x:v>23.678231536520137</x:v>
      </x:c>
      <x:c r="AQ4909" s="14" t="n">
        <x:v>62.91</x:v>
      </x:c>
      <x:c r="AR4909" s="5" t="n">
        <x:v>306</x:v>
      </x:c>
      <x:c r="AS4909" s="11" t="str">
        <x:v>Vertex distance not reproduced within 0.011 km</x:v>
      </x:c>
      <x:c r="AT4909" s="5" t="str">
        <x:v>Batch 4 &amp; 5 (3,001 - 5,000)</x:v>
      </x:c>
      <x:c r="AU4909" s="5" t="n">
        <x:v>1909</x:v>
      </x:c>
    </x:row>
    <x:row r="4910" ht="60" customHeight="1">
      <x:c r="A4910" s="5" t="n">
        <x:v>4906</x:v>
      </x:c>
      <x:c r="B4910" s="5" t="n">
        <x:v>5</x:v>
      </x:c>
      <x:c r="C4910" s="10" t="str">
        <x:v>0601914001</x:v>
      </x:c>
      <x:c r="D4910" s="5" t="str">
        <x:v>Adlawan</x:v>
      </x:c>
      <x:c r="E4910" s="5" t="str">
        <x:v>City of Roxas</x:v>
      </x:c>
      <x:c r="F4910" s="5" t="str">
        <x:v>Capiz</x:v>
      </x:c>
      <x:c r="G4910" s="11" t="str">
        <x:v>C - Line within 0.5 km; node over 1 km</x:v>
      </x:c>
      <x:c r="H4910" s="12" t="n">
        <x:v>2.5105930191783195</x:v>
      </x:c>
      <x:c r="I4910" s="12" t="n">
        <x:v>0.021657305566139626</x:v>
      </x:c>
      <x:c r="J4910" s="12" t="n">
        <x:v>0.021657305566139626</x:v>
      </x:c>
      <x:c r="K4910" s="12" t="n">
        <x:v>2.52</x:v>
      </x:c>
      <x:c r="L4910" s="12" t="n">
        <x:v>-0.009406980821680566</x:v>
      </x:c>
      <x:c r="M4910" s="12" t="n">
        <x:v>0.29</x:v>
      </x:c>
      <x:c r="N4910" s="12" t="n">
        <x:v>-0.26834269443386033</x:v>
      </x:c>
      <x:c r="O4910" s="11" t="str">
        <x:v>RCZ002 - PM</x:v>
      </x:c>
      <x:c r="P4910" s="11" t="str">
        <x:v>Untitled Path</x:v>
      </x:c>
      <x:c r="Q4910" s="11" t="str">
        <x:v>Conditional - mapped route, status unverified</x:v>
      </x:c>
      <x:c r="R4910" s="11" t="str">
        <x:v>Locate an authorized closure or handhole and confirm splicing/capacity; nearby cable alone is insufficient.</x:v>
      </x:c>
      <x:c r="S4910" s="5" t="n">
        <x:v>2082</x:v>
      </x:c>
      <x:c r="T4910" s="5" t="str">
        <x:v>Region VI (Western Visayas)</x:v>
      </x:c>
      <x:c r="U4910" s="13" t="n">
        <x:v>11.4972</x:v>
      </x:c>
      <x:c r="V4910" s="13" t="n">
        <x:v>122.765686</x:v>
      </x:c>
      <x:c r="W4910" s="12" t="n">
        <x:v>2.521884820200948</x:v>
      </x:c>
      <x:c r="X4910" s="12" t="n">
        <x:v>0.0318845132515455</x:v>
      </x:c>
      <x:c r="Y4910" s="12" t="n">
        <x:v>0.021657305566139626</x:v>
      </x:c>
      <x:c r="Z4910" s="12" t="n">
        <x:v>2.336081023026183</x:v>
      </x:c>
      <x:c r="AA4910" s="5" t="str">
        <x:v>RCZ002 - PM</x:v>
      </x:c>
      <x:c r="AB4910" s="6" t="b">
        <x:v>1</x:v>
      </x:c>
      <x:c r="AC4910" s="5" t="n">
        <x:v>4666</x:v>
      </x:c>
      <x:c r="AD4910" s="13" t="n">
        <x:v>122.758029299252</x:v>
      </x:c>
      <x:c r="AE4910" s="13" t="n">
        <x:v>11.51860289990295</x:v>
      </x:c>
      <x:c r="AF4910" s="5" t="n">
        <x:v>4976</x:v>
      </x:c>
      <x:c r="AG4910" s="13" t="n">
        <x:v>122.7657876480015</x:v>
      </x:c>
      <x:c r="AH4910" s="13" t="n">
        <x:v>11.497368168621119</x:v>
      </x:c>
      <x:c r="AI4910" s="5" t="n">
        <x:v>4976</x:v>
      </x:c>
      <x:c r="AJ4910" s="5" t="str">
        <x:v>Conditional - mapped route, status unverified</x:v>
      </x:c>
      <x:c r="AK4910" s="5" t="n">
        <x:v>5009</x:v>
      </x:c>
      <x:c r="AL4910" s="5" t="str">
        <x:v>ROXAS - IVISAN</x:v>
      </x:c>
      <x:c r="AM4910" s="5" t="str">
        <x:v>Tier 1B (Micro Drop, 1-3 km)</x:v>
      </x:c>
      <x:c r="AN4910" s="14" t="n">
        <x:v>53.1</x:v>
      </x:c>
      <x:c r="AO4910" s="14" t="n">
        <x:v>53.17105234290797</x:v>
      </x:c>
      <x:c r="AP4910" s="14" t="n">
        <x:v>53.30663455550962</x:v>
      </x:c>
      <x:c r="AQ4910" s="14" t="n">
        <x:v>62.91</x:v>
      </x:c>
      <x:c r="AR4910" s="5" t="n">
        <x:v>213</x:v>
      </x:c>
      <x:c r="AS4910" s="11" t="str">
        <x:v>Vertex distance not reproduced within 0.011 km; Nearest screened line status requires confirmation</x:v>
      </x:c>
      <x:c r="AT4910" s="5" t="str">
        <x:v>Batch 4 &amp; 5 (3,001 - 5,000)</x:v>
      </x:c>
      <x:c r="AU4910" s="5" t="n">
        <x:v>1910</x:v>
      </x:c>
    </x:row>
    <x:row r="4911" ht="60" customHeight="1">
      <x:c r="A4911" s="5" t="n">
        <x:v>4907</x:v>
      </x:c>
      <x:c r="B4911" s="5" t="n">
        <x:v>5</x:v>
      </x:c>
      <x:c r="C4911" s="10" t="str">
        <x:v>0306906021</x:v>
      </x:c>
      <x:c r="D4911" s="5" t="str">
        <x:v>Matayumcab</x:v>
      </x:c>
      <x:c r="E4911" s="5" t="str">
        <x:v>Gerona</x:v>
      </x:c>
      <x:c r="F4911" s="5" t="str">
        <x:v>Tarlac</x:v>
      </x:c>
      <x:c r="G4911" s="11" t="str">
        <x:v>D - Other node or line within 3 km</x:v>
      </x:c>
      <x:c r="H4911" s="12" t="n">
        <x:v>1.4001905542488355</x:v>
      </x:c>
      <x:c r="I4911" s="12" t="n">
        <x:v>1.3618879258842658</x:v>
      </x:c>
      <x:c r="J4911" s="12" t="n">
        <x:v>1.3618879258842658</x:v>
      </x:c>
      <x:c r="K4911" s="12" t="n">
        <x:v>1.4</x:v>
      </x:c>
      <x:c r="L4911" s="12" t="n">
        <x:v>0.00019055424883562821</x:v>
      </x:c>
      <x:c r="M4911" s="12" t="n">
        <x:v>1.39</x:v>
      </x:c>
      <x:c r="N4911" s="12" t="n">
        <x:v>-0.02811207411573413</x:v>
      </x:c>
      <x:c r="O4911" s="11" t="str">
        <x:v>GRT001
- PM</x:v>
      </x:c>
      <x:c r="P4911" s="11" t="str">
        <x:v>GERONA</x:v>
      </x:c>
      <x:c r="Q4911" s="11" t="str">
        <x:v>Stronger evidence - built or existing label</x:v>
      </x:c>
      <x:c r="R4911" s="11" t="str">
        <x:v>Compare a routed node lateral with an approved line tap; survey crossings and permissions.</x:v>
      </x:c>
      <x:c r="S4911" s="5" t="n">
        <x:v>4124</x:v>
      </x:c>
      <x:c r="T4911" s="5" t="str">
        <x:v>Region III (Central Luzon)</x:v>
      </x:c>
      <x:c r="U4911" s="13" t="n">
        <x:v>15.589045</x:v>
      </x:c>
      <x:c r="V4911" s="13" t="n">
        <x:v>120.597421</x:v>
      </x:c>
      <x:c r="W4911" s="12" t="n">
        <x:v>1.403157965106768</x:v>
      </x:c>
      <x:c r="X4911" s="12" t="n">
        <x:v>1.3706663294764698</x:v>
      </x:c>
      <x:c r="Y4911" s="12" t="n">
        <x:v>1.3618879258842658</x:v>
      </x:c>
      <x:c r="Z4911" s="12" t="n">
        <x:v>1.3618879258842658</x:v>
      </x:c>
      <x:c r="AA4911" s="5" t="str">
        <x:v>GRT001
- PM</x:v>
      </x:c>
      <x:c r="AB4911" s="6" t="b">
        <x:v>1</x:v>
      </x:c>
      <x:c r="AC4911" s="5" t="n">
        <x:v>3890</x:v>
      </x:c>
      <x:c r="AD4911" s="13" t="n">
        <x:v>120.6061149977272</x:v>
      </x:c>
      <x:c r="AE4911" s="13" t="n">
        <x:v>15.59848497030573</x:v>
      </x:c>
      <x:c r="AF4911" s="5" t="n">
        <x:v>3456</x:v>
      </x:c>
      <x:c r="AG4911" s="13" t="n">
        <x:v>120.60468044251294</x:v>
      </x:c>
      <x:c r="AH4911" s="13" t="n">
        <x:v>15.599143098576668</x:v>
      </x:c>
      <x:c r="AI4911" s="5" t="n">
        <x:v>3456</x:v>
      </x:c>
      <x:c r="AJ4911" s="5" t="str">
        <x:v>Stronger evidence - built or existing label</x:v>
      </x:c>
      <x:c r="AK4911" s="5" t="n">
        <x:v>3456</x:v>
      </x:c>
      <x:c r="AL4911" s="5" t="str">
        <x:v>GERONA</x:v>
      </x:c>
      <x:c r="AM4911" s="5" t="str">
        <x:v>Tier 1B (Micro Drop, 1-3 km)</x:v>
      </x:c>
      <x:c r="AN4911" s="14" t="n">
        <x:v>72.6</x:v>
      </x:c>
      <x:c r="AO4911" s="14" t="n">
        <x:v>72.70890852730562</x:v>
      </x:c>
      <x:c r="AP4911" s="14" t="n">
        <x:v>72.70492550415071</x:v>
      </x:c>
      <x:c r="AQ4911" s="14" t="n">
        <x:v>62.91</x:v>
      </x:c>
      <x:c r="AR4911" s="5" t="n">
        <x:v>146</x:v>
      </x:c>
      <x:c r="AS4911" s="11" t="str">
        <x:v>Vertex distance not reproduced within 0.011 km</x:v>
      </x:c>
      <x:c r="AT4911" s="5" t="str">
        <x:v>Batch 4 &amp; 5 (3,001 - 5,000)</x:v>
      </x:c>
      <x:c r="AU4911" s="5" t="n">
        <x:v>1911</x:v>
      </x:c>
    </x:row>
    <x:row r="4912" ht="60" customHeight="1">
      <x:c r="A4912" s="5" t="n">
        <x:v>4908</x:v>
      </x:c>
      <x:c r="B4912" s="5" t="n">
        <x:v>5</x:v>
      </x:c>
      <x:c r="C4912" s="10" t="str">
        <x:v>0501711048</x:v>
      </x:c>
      <x:c r="D4912" s="5" t="str">
        <x:v>Tawog</x:v>
      </x:c>
      <x:c r="E4912" s="5" t="str">
        <x:v>Caramoan</x:v>
      </x:c>
      <x:c r="F4912" s="5" t="str">
        <x:v>Camarines Sur</x:v>
      </x:c>
      <x:c r="G4912" s="11" t="str">
        <x:v>A - Node within 0.5 km</x:v>
      </x:c>
      <x:c r="H4912" s="12" t="n">
        <x:v>0.17911793185953107</x:v>
      </x:c>
      <x:c r="I4912" s="12" t="n">
        <x:v>38.884986060921094</x:v>
      </x:c>
      <x:c r="J4912" s="12" t="n">
        <x:v>0.17911793185953107</x:v>
      </x:c>
      <x:c r="K4912" s="12" t="n">
        <x:v>0.18</x:v>
      </x:c>
      <x:c r="L4912" s="12" t="n">
        <x:v>-0.0008820681404689279</x:v>
      </x:c>
      <x:c r="M4912" s="12" t="n">
        <x:v>38.95</x:v>
      </x:c>
      <x:c r="N4912" s="12" t="n">
        <x:v>-0.06501393907890929</x:v>
      </x:c>
      <x:c r="O4912" s="11" t="str">
        <x:v>COC001 - BP</x:v>
      </x:c>
      <x:c r="P4912" s="11" t="str">
        <x:v>PILI - TIWI AERIAL</x:v>
      </x:c>
      <x:c r="Q4912" s="11" t="str">
        <x:v>Stronger evidence - built or existing label</x:v>
      </x:c>
      <x:c r="R4912" s="11" t="str">
        <x:v>First survey: confirm node handoff, spare capacity and a feasible short route; co-location is not established.</x:v>
      </x:c>
      <x:c r="S4912" s="5" t="n">
        <x:v>217</x:v>
      </x:c>
      <x:c r="T4912" s="5" t="str">
        <x:v>Region V (Bicol Region)</x:v>
      </x:c>
      <x:c r="U4912" s="13" t="n">
        <x:v>13.772768</x:v>
      </x:c>
      <x:c r="V4912" s="13" t="n">
        <x:v>123.864069</x:v>
      </x:c>
      <x:c r="W4912" s="12" t="n">
        <x:v>0.17984987931487317</x:v>
      </x:c>
      <x:c r="X4912" s="12" t="n">
        <x:v>38.943832148607655</x:v>
      </x:c>
      <x:c r="Y4912" s="12" t="n">
        <x:v>38.884986060921094</x:v>
      </x:c>
      <x:c r="Z4912" s="12" t="n">
        <x:v>38.884986060921094</x:v>
      </x:c>
      <x:c r="AA4912" s="5" t="str">
        <x:v>COC001 - BP</x:v>
      </x:c>
      <x:c r="AB4912" s="6" t="b">
        <x:v>1</x:v>
      </x:c>
      <x:c r="AC4912" s="5" t="n">
        <x:v>4582</x:v>
      </x:c>
      <x:c r="AD4912" s="13" t="n">
        <x:v>123.863425999836</x:v>
      </x:c>
      <x:c r="AE4912" s="13" t="n">
        <x:v>13.77425999961046</x:v>
      </x:c>
      <x:c r="AF4912" s="5" t="n">
        <x:v>4247</x:v>
      </x:c>
      <x:c r="AG4912" s="13" t="n">
        <x:v>123.5957689427732</x:v>
      </x:c>
      <x:c r="AH4912" s="13" t="n">
        <x:v>13.53891171156803</x:v>
      </x:c>
      <x:c r="AI4912" s="5" t="n">
        <x:v>4247</x:v>
      </x:c>
      <x:c r="AJ4912" s="5" t="str">
        <x:v>Stronger evidence - built or existing label</x:v>
      </x:c>
      <x:c r="AK4912" s="5" t="n">
        <x:v>4247</x:v>
      </x:c>
      <x:c r="AL4912" s="5" t="str">
        <x:v>PILI - TIWI AERIAL</x:v>
      </x:c>
      <x:c r="AM4912" s="5" t="str">
        <x:v>Tier 1A (Direct Coloc, &lt;1 km)</x:v>
      </x:c>
      <x:c r="AN4912" s="14" t="n">
        <x:v>94.2</x:v>
      </x:c>
      <x:c r="AO4912" s="14" t="n">
        <x:v>94.17645335842487</x:v>
      </x:c>
      <x:c r="AP4912" s="14" t="n">
        <x:v>94.20414744593401</x:v>
      </x:c>
      <x:c r="AQ4912" s="14" t="n">
        <x:v>62.91</x:v>
      </x:c>
      <x:c r="AR4912" s="5" t="n">
        <x:v>129</x:v>
      </x:c>
      <x:c r="AS4912" s="11" t="str"/>
      <x:c r="AT4912" s="5" t="str">
        <x:v>Batch 4 &amp; 5 (3,001 - 5,000)</x:v>
      </x:c>
      <x:c r="AU4912" s="5" t="n">
        <x:v>1912</x:v>
      </x:c>
    </x:row>
    <x:row r="4913" ht="60" customHeight="1">
      <x:c r="A4913" s="5" t="n">
        <x:v>4909</x:v>
      </x:c>
      <x:c r="B4913" s="5" t="n">
        <x:v>5</x:v>
      </x:c>
      <x:c r="C4913" s="10" t="str">
        <x:v>0105530001</x:v>
      </x:c>
      <x:c r="D4913" s="5" t="str">
        <x:v>Alipangpang</x:v>
      </x:c>
      <x:c r="E4913" s="5" t="str">
        <x:v>Pozorrubio</x:v>
      </x:c>
      <x:c r="F4913" s="5" t="str">
        <x:v>Pangasinan</x:v>
      </x:c>
      <x:c r="G4913" s="11" t="str">
        <x:v>C - Line within 0.5 km; node over 1 km</x:v>
      </x:c>
      <x:c r="H4913" s="12" t="n">
        <x:v>2.4327613620808766</x:v>
      </x:c>
      <x:c r="I4913" s="12" t="n">
        <x:v>0.08558718575240115</x:v>
      </x:c>
      <x:c r="J4913" s="12" t="n">
        <x:v>0.08558718575240115</x:v>
      </x:c>
      <x:c r="K4913" s="12" t="n">
        <x:v>2.43</x:v>
      </x:c>
      <x:c r="L4913" s="12" t="n">
        <x:v>0.002761362080876406</x:v>
      </x:c>
      <x:c r="M4913" s="12" t="n">
        <x:v>0.28</x:v>
      </x:c>
      <x:c r="N4913" s="12" t="n">
        <x:v>-0.19441281424759888</x:v>
      </x:c>
      <x:c r="O4913" s="11" t="str">
        <x:v>PZP001
- BP</x:v>
      </x:c>
      <x:c r="P4913" s="11" t="str">
        <x:v>POZZORUBIO - BINALONAN PANGASINAN</x:v>
      </x:c>
      <x:c r="Q4913" s="11" t="str">
        <x:v>Stronger evidence - built or existing label</x:v>
      </x:c>
      <x:c r="R4913" s="11" t="str">
        <x:v>Locate an authorized closure or handhole and confirm splicing/capacity; nearby cable alone is insufficient.</x:v>
      </x:c>
      <x:c r="S4913" s="5" t="n">
        <x:v>2497</x:v>
      </x:c>
      <x:c r="T4913" s="5" t="str">
        <x:v>Region I (Ilocos Region)</x:v>
      </x:c>
      <x:c r="U4913" s="13" t="n">
        <x:v>16.106233</x:v>
      </x:c>
      <x:c r="V4913" s="13" t="n">
        <x:v>120.563083</x:v>
      </x:c>
      <x:c r="W4913" s="12" t="n">
        <x:v>2.432794380335252</x:v>
      </x:c>
      <x:c r="X4913" s="12" t="n">
        <x:v>0.28378035638735677</x:v>
      </x:c>
      <x:c r="Y4913" s="12" t="n">
        <x:v>0.08558718575240115</x:v>
      </x:c>
      <x:c r="Z4913" s="12" t="n">
        <x:v>0.08558718575240115</x:v>
      </x:c>
      <x:c r="AA4913" s="5" t="str">
        <x:v>PZP001
- BP</x:v>
      </x:c>
      <x:c r="AB4913" s="6" t="b">
        <x:v>1</x:v>
      </x:c>
      <x:c r="AC4913" s="5" t="n">
        <x:v>3799</x:v>
      </x:c>
      <x:c r="AD4913" s="13" t="n">
        <x:v>120.54304</x:v>
      </x:c>
      <x:c r="AE4913" s="13" t="n">
        <x:v>16.11662</x:v>
      </x:c>
      <x:c r="AF4913" s="5" t="n">
        <x:v>3309</x:v>
      </x:c>
      <x:c r="AG4913" s="13" t="n">
        <x:v>120.56326223059033</x:v>
      </x:c>
      <x:c r="AH4913" s="13" t="n">
        <x:v>16.106986768469895</x:v>
      </x:c>
      <x:c r="AI4913" s="5" t="n">
        <x:v>3309</x:v>
      </x:c>
      <x:c r="AJ4913" s="5" t="str">
        <x:v>Stronger evidence - built or existing label</x:v>
      </x:c>
      <x:c r="AK4913" s="5" t="n">
        <x:v>3309</x:v>
      </x:c>
      <x:c r="AL4913" s="5" t="str">
        <x:v>POZZORUBIO - BINALONAN PANGASINAN</x:v>
      </x:c>
      <x:c r="AM4913" s="5" t="str">
        <x:v>Tier 1B (Micro Drop, 1-3 km)</x:v>
      </x:c>
      <x:c r="AN4913" s="14" t="n">
        <x:v>54.4</x:v>
      </x:c>
      <x:c r="AO4913" s="14" t="n">
        <x:v>54.48580662229411</x:v>
      </x:c>
      <x:c r="AP4913" s="14" t="n">
        <x:v>54.44487832164534</x:v>
      </x:c>
      <x:c r="AQ4913" s="14" t="n">
        <x:v>62.91</x:v>
      </x:c>
      <x:c r="AR4913" s="5" t="n">
        <x:v>530</x:v>
      </x:c>
      <x:c r="AS4913" s="11" t="str"/>
      <x:c r="AT4913" s="5" t="str">
        <x:v>Batch 4 &amp; 5 (3,001 - 5,000)</x:v>
      </x:c>
      <x:c r="AU4913" s="5" t="n">
        <x:v>1913</x:v>
      </x:c>
    </x:row>
    <x:row r="4914" ht="60" customHeight="1">
      <x:c r="A4914" s="5" t="n">
        <x:v>4910</x:v>
      </x:c>
      <x:c r="B4914" s="5" t="n">
        <x:v>5</x:v>
      </x:c>
      <x:c r="C4914" s="10" t="str">
        <x:v>1380900013</x:v>
      </x:c>
      <x:c r="D4914" s="5" t="str">
        <x:v>Tangos South</x:v>
      </x:c>
      <x:c r="E4914" s="5" t="str">
        <x:v>City of Navotas</x:v>
      </x:c>
      <x:c r="F4914" s="5" t="str">
        <x:v>Third District (Not a Province)</x:v>
      </x:c>
      <x:c r="G4914" s="11" t="str">
        <x:v>B - Node 0.5-1 km</x:v>
      </x:c>
      <x:c r="H4914" s="12" t="n">
        <x:v>0.5079574780888169</x:v>
      </x:c>
      <x:c r="I4914" s="12" t="n">
        <x:v>1.5159881966393898</x:v>
      </x:c>
      <x:c r="J4914" s="12" t="n">
        <x:v>0.5079574780888169</x:v>
      </x:c>
      <x:c r="K4914" s="12" t="n">
        <x:v>0.51</x:v>
      </x:c>
      <x:c r="L4914" s="12" t="n">
        <x:v>-0.0020425219111831483</x:v>
      </x:c>
      <x:c r="M4914" s="12" t="n">
        <x:v>0.13</x:v>
      </x:c>
      <x:c r="N4914" s="12" t="n">
        <x:v>1.3859881966393899</x:v>
      </x:c>
      <x:c r="O4914" s="11" t="str">
        <x:v>MAL004 - TYPE 3</x:v>
      </x:c>
      <x:c r="P4914" s="11" t="str">
        <x:v>UG 288C via Y-Duct</x:v>
      </x:c>
      <x:c r="Q4914" s="11" t="str">
        <x:v>Conditional - mapped route, status unverified</x:v>
      </x:c>
      <x:c r="R4914" s="11" t="str">
        <x:v>Survey a short node lateral; confirm port/fiber capacity, access and route.</x:v>
      </x:c>
      <x:c r="S4914" s="5" t="n">
        <x:v>940</x:v>
      </x:c>
      <x:c r="T4914" s="5" t="str">
        <x:v>National Capital Region (NCR)</x:v>
      </x:c>
      <x:c r="U4914" s="13" t="n">
        <x:v>14.655519</x:v>
      </x:c>
      <x:c r="V4914" s="13" t="n">
        <x:v>120.95815</x:v>
      </x:c>
      <x:c r="W4914" s="12" t="n">
        <x:v>0.5101292119529989</x:v>
      </x:c>
      <x:c r="X4914" s="12" t="n">
        <x:v>0.12679687081814706</x:v>
      </x:c>
      <x:c r="Y4914" s="12" t="n">
        <x:v>0.033788293640323736</x:v>
      </x:c>
      <x:c r="Z4914" s="12" t="n">
        <x:v>3.3958569576579407</x:v>
      </x:c>
      <x:c r="AA4914" s="5" t="str">
        <x:v>MAL004 - TYPE 3</x:v>
      </x:c>
      <x:c r="AB4914" s="6" t="b">
        <x:v>1</x:v>
      </x:c>
      <x:c r="AC4914" s="5" t="n">
        <x:v>6664</x:v>
      </x:c>
      <x:c r="AD4914" s="13" t="n">
        <x:v>120.9565860018227</x:v>
      </x:c>
      <x:c r="AE4914" s="13" t="n">
        <x:v>14.65984999838589</x:v>
      </x:c>
      <x:c r="AF4914" s="5" t="n">
        <x:v>5685</x:v>
      </x:c>
      <x:c r="AG4914" s="13" t="n">
        <x:v>120.9635926387988</x:v>
      </x:c>
      <x:c r="AH4914" s="13" t="n">
        <x:v>14.66815429436083</x:v>
      </x:c>
      <x:c r="AI4914" s="5" t="n">
        <x:v>6598</x:v>
      </x:c>
      <x:c r="AJ4914" s="5" t="str">
        <x:v>Excluded - planned or ongoing</x:v>
      </x:c>
      <x:c r="AK4914" s="5" t="n">
        <x:v>6568</x:v>
      </x:c>
      <x:c r="AL4914" s="5" t="str">
        <x:v>EXISTING 216 C</x:v>
      </x:c>
      <x:c r="AM4914" s="5" t="str">
        <x:v>Tier 1A (Direct Coloc, &lt;1 km)</x:v>
      </x:c>
      <x:c r="AN4914" s="14" t="n">
        <x:v>94.4</x:v>
      </x:c>
      <x:c r="AO4914" s="14" t="n">
        <x:v>94.36648165963837</x:v>
      </x:c>
      <x:c r="AP4914" s="14" t="n">
        <x:v>94.42394134698358</x:v>
      </x:c>
      <x:c r="AQ4914" s="14" t="n">
        <x:v>62.91</x:v>
      </x:c>
      <x:c r="AR4914" s="5" t="n">
        <x:v>1649</x:v>
      </x:c>
      <x:c r="AS4914" s="11" t="str">
        <x:v>Screened route is &gt;0.5 km farther; Nearest raw line excluded from fiber screening; Nearest screened line status requires confirmation; Within 50 m of a screening threshold</x:v>
      </x:c>
      <x:c r="AT4914" s="5" t="str">
        <x:v>Batch 4 &amp; 5 (3,001 - 5,000)</x:v>
      </x:c>
      <x:c r="AU4914" s="5" t="n">
        <x:v>1914</x:v>
      </x:c>
    </x:row>
    <x:row r="4915" ht="60" customHeight="1">
      <x:c r="A4915" s="5" t="n">
        <x:v>4911</x:v>
      </x:c>
      <x:c r="B4915" s="5" t="n">
        <x:v>5</x:v>
      </x:c>
      <x:c r="C4915" s="10" t="str">
        <x:v>1001320029</x:v>
      </x:c>
      <x:c r="D4915" s="5" t="str">
        <x:v>San Rafael</x:v>
      </x:c>
      <x:c r="E4915" s="5" t="str">
        <x:v>Talakag</x:v>
      </x:c>
      <x:c r="F4915" s="5" t="str">
        <x:v>Bukidnon</x:v>
      </x:c>
      <x:c r="G4915" s="11" t="str">
        <x:v>F - Nearest node and line over 5 km</x:v>
      </x:c>
      <x:c r="H4915" s="12" t="n">
        <x:v>21.029563901268197</x:v>
      </x:c>
      <x:c r="I4915" s="12" t="n">
        <x:v>21.035809323238006</x:v>
      </x:c>
      <x:c r="J4915" s="12" t="n">
        <x:v>21.029563901268197</x:v>
      </x:c>
      <x:c r="K4915" s="12" t="n">
        <x:v>21.14</x:v>
      </x:c>
      <x:c r="L4915" s="12" t="n">
        <x:v>-0.11043609873180316</x:v>
      </x:c>
      <x:c r="M4915" s="12" t="n">
        <x:v>0.31</x:v>
      </x:c>
      <x:c r="N4915" s="12" t="n">
        <x:v>20.725809323238007</x:v>
      </x:c>
      <x:c r="O4915" s="11" t="str">
        <x:v>TKB001-TYPE 2</x:v>
      </x:c>
      <x:c r="P4915" s="11" t="str">
        <x:v>cdo-talakag</x:v>
      </x:c>
      <x:c r="Q4915" s="11" t="str">
        <x:v>Conditional - mapped route, status unverified</x:v>
      </x:c>
      <x:c r="R4915" s="11" t="str">
        <x:v>Reassess BTS location or alternative backhaul; seek updated fiber inventory.</x:v>
      </x:c>
      <x:c r="S4915" s="5" t="n">
        <x:v>4992</x:v>
      </x:c>
      <x:c r="T4915" s="5" t="str">
        <x:v>Region X (Northern Mindanao)</x:v>
      </x:c>
      <x:c r="U4915" s="13" t="n">
        <x:v>8.047542</x:v>
      </x:c>
      <x:c r="V4915" s="13" t="n">
        <x:v>124.609811</x:v>
      </x:c>
      <x:c r="W4915" s="12" t="n">
        <x:v>21.14304028182766</x:v>
      </x:c>
      <x:c r="X4915" s="12" t="n">
        <x:v>0.23147934347216578</x:v>
      </x:c>
      <x:c r="Y4915" s="12" t="n">
        <x:v>0.23056857784858714</x:v>
      </x:c>
      <x:c r="Z4915" s="12" t="n">
        <x:v>39.07101064358239</x:v>
      </x:c>
      <x:c r="AA4915" s="5" t="str">
        <x:v>TKB001-TYPE 2</x:v>
      </x:c>
      <x:c r="AB4915" s="6" t="b">
        <x:v>1</x:v>
      </x:c>
      <x:c r="AC4915" s="5" t="n">
        <x:v>5219</x:v>
      </x:c>
      <x:c r="AD4915" s="13" t="n">
        <x:v>124.6008923058849</x:v>
      </x:c>
      <x:c r="AE4915" s="13" t="n">
        <x:v>8.23748084949911</x:v>
      </x:c>
      <x:c r="AF4915" s="5" t="n">
        <x:v>5122</x:v>
      </x:c>
      <x:c r="AG4915" s="13" t="n">
        <x:v>124.6005178278802</x:v>
      </x:c>
      <x:c r="AH4915" s="13" t="n">
        <x:v>8.237519559906376</x:v>
      </x:c>
      <x:c r="AI4915" s="5" t="n">
        <x:v>5123</x:v>
      </x:c>
      <x:c r="AJ4915" s="5" t="str">
        <x:v>Excluded - planned or ongoing</x:v>
      </x:c>
      <x:c r="AK4915" s="5" t="n">
        <x:v>5096</x:v>
      </x:c>
      <x:c r="AL4915" s="5" t="str">
        <x:v>DAMULOG - VALENCIA - QUEZON</x:v>
      </x:c>
      <x:c r="AM4915" s="5" t="str">
        <x:v>Tier 2 (Fiber Corridor / Lateral, 3-5 km)</x:v>
      </x:c>
      <x:c r="AN4915" s="14" t="n">
        <x:v>25</x:v>
      </x:c>
      <x:c r="AO4915" s="14" t="n">
        <x:v>10.087030514479553</x:v>
      </x:c>
      <x:c r="AP4915" s="14" t="n">
        <x:v>0.09029398358288418</x:v>
      </x:c>
      <x:c r="AQ4915" s="14" t="n">
        <x:v>62.9</x:v>
      </x:c>
      <x:c r="AR4915" s="5" t="n">
        <x:v>278</x:v>
      </x:c>
      <x:c r="AS4915" s="11" t="str">
        <x:v>Vertex distance not reproduced within 0.011 km; Screened route is &gt;0.5 km farther; Nearest raw line excluded from fiber screening; Nearest screened line status requires confirmation</x:v>
      </x:c>
      <x:c r="AT4915" s="5" t="str">
        <x:v>Batch 4 &amp; 5 (3,001 - 5,000)</x:v>
      </x:c>
      <x:c r="AU4915" s="5" t="n">
        <x:v>1915</x:v>
      </x:c>
    </x:row>
    <x:row r="4916" ht="60" customHeight="1">
      <x:c r="A4916" s="5" t="n">
        <x:v>4912</x:v>
      </x:c>
      <x:c r="B4916" s="5" t="n">
        <x:v>5</x:v>
      </x:c>
      <x:c r="C4916" s="10" t="str">
        <x:v>0105501002</x:v>
      </x:c>
      <x:c r="D4916" s="5" t="str">
        <x:v>Aloleng</x:v>
      </x:c>
      <x:c r="E4916" s="5" t="str">
        <x:v>Agno</x:v>
      </x:c>
      <x:c r="F4916" s="5" t="str">
        <x:v>Pangasinan</x:v>
      </x:c>
      <x:c r="G4916" s="11" t="str">
        <x:v>D - Other node or line within 3 km</x:v>
      </x:c>
      <x:c r="H4916" s="12" t="n">
        <x:v>2.5279952139176545</x:v>
      </x:c>
      <x:c r="I4916" s="12" t="n">
        <x:v>10.730304516692613</x:v>
      </x:c>
      <x:c r="J4916" s="12" t="n">
        <x:v>2.5279952139176545</x:v>
      </x:c>
      <x:c r="K4916" s="12" t="n">
        <x:v>2.53</x:v>
      </x:c>
      <x:c r="L4916" s="12" t="n">
        <x:v>-0.0020047860823453334</x:v>
      </x:c>
      <x:c r="M4916" s="12" t="n">
        <x:v>10.86</x:v>
      </x:c>
      <x:c r="N4916" s="12" t="n">
        <x:v>-0.1296954833073869</x:v>
      </x:c>
      <x:c r="O4916" s="11" t="str">
        <x:v>AGP001 - PM</x:v>
      </x:c>
      <x:c r="P4916" s="11" t="str">
        <x:v>ALAMINOS - BOLINAO AERIAL</x:v>
      </x:c>
      <x:c r="Q4916" s="11" t="str">
        <x:v>Stronger evidence - built or existing label</x:v>
      </x:c>
      <x:c r="R4916" s="11" t="str">
        <x:v>Compare a routed node lateral with an approved line tap; survey crossings and permissions.</x:v>
      </x:c>
      <x:c r="S4916" s="5" t="n">
        <x:v>4845</x:v>
      </x:c>
      <x:c r="T4916" s="5" t="str">
        <x:v>Region I (Ilocos Region)</x:v>
      </x:c>
      <x:c r="U4916" s="13" t="n">
        <x:v>16.123333</x:v>
      </x:c>
      <x:c r="V4916" s="13" t="n">
        <x:v>119.783611</x:v>
      </x:c>
      <x:c r="W4916" s="12" t="n">
        <x:v>2.5296028240875477</x:v>
      </x:c>
      <x:c r="X4916" s="12" t="n">
        <x:v>10.741893696745073</x:v>
      </x:c>
      <x:c r="Y4916" s="12" t="n">
        <x:v>10.730304516692613</x:v>
      </x:c>
      <x:c r="Z4916" s="12" t="n">
        <x:v>10.730304516692613</x:v>
      </x:c>
      <x:c r="AA4916" s="5" t="str">
        <x:v>AGP001 - PM</x:v>
      </x:c>
      <x:c r="AB4916" s="6" t="b">
        <x:v>1</x:v>
      </x:c>
      <x:c r="AC4916" s="5" t="n">
        <x:v>3774</x:v>
      </x:c>
      <x:c r="AD4916" s="13" t="n">
        <x:v>119.8030510002206</x:v>
      </x:c>
      <x:c r="AE4916" s="13" t="n">
        <x:v>16.1103431001924</x:v>
      </x:c>
      <x:c r="AF4916" s="5" t="n">
        <x:v>3297</x:v>
      </x:c>
      <x:c r="AG4916" s="13" t="n">
        <x:v>119.8616418120236</x:v>
      </x:c>
      <x:c r="AH4916" s="13" t="n">
        <x:v>16.18428265674569</x:v>
      </x:c>
      <x:c r="AI4916" s="5" t="n">
        <x:v>3297</x:v>
      </x:c>
      <x:c r="AJ4916" s="5" t="str">
        <x:v>Stronger evidence - built or existing label</x:v>
      </x:c>
      <x:c r="AK4916" s="5" t="n">
        <x:v>3297</x:v>
      </x:c>
      <x:c r="AL4916" s="5" t="str">
        <x:v>ALAMINOS - BOLINAO AERIAL</x:v>
      </x:c>
      <x:c r="AM4916" s="5" t="str">
        <x:v>Tier 1B (Micro Drop, 1-3 km)</x:v>
      </x:c>
      <x:c r="AN4916" s="14" t="n">
        <x:v>43</x:v>
      </x:c>
      <x:c r="AO4916" s="14" t="n">
        <x:v>43.02738840801191</x:v>
      </x:c>
      <x:c r="AP4916" s="14" t="n">
        <x:v>43.05615158742515</x:v>
      </x:c>
      <x:c r="AQ4916" s="14" t="n">
        <x:v>62.9</x:v>
      </x:c>
      <x:c r="AR4916" s="5" t="n">
        <x:v>262</x:v>
      </x:c>
      <x:c r="AS4916" s="11" t="str">
        <x:v>Vertex distance not reproduced within 0.011 km</x:v>
      </x:c>
      <x:c r="AT4916" s="5" t="str">
        <x:v>Batch 4 &amp; 5 (3,001 - 5,000)</x:v>
      </x:c>
      <x:c r="AU4916" s="5" t="n">
        <x:v>1916</x:v>
      </x:c>
    </x:row>
    <x:row r="4917" ht="60" customHeight="1">
      <x:c r="A4917" s="5" t="n">
        <x:v>4913</x:v>
      </x:c>
      <x:c r="B4917" s="5" t="n">
        <x:v>5</x:v>
      </x:c>
      <x:c r="C4917" s="10" t="str">
        <x:v>0403428023</x:v>
      </x:c>
      <x:c r="D4917" s="5" t="str">
        <x:v>Tagapo</x:v>
      </x:c>
      <x:c r="E4917" s="5" t="str">
        <x:v>City of Santa Rosa</x:v>
      </x:c>
      <x:c r="F4917" s="5" t="str">
        <x:v>Laguna</x:v>
      </x:c>
      <x:c r="G4917" s="11" t="str">
        <x:v>D - Other node or line within 3 km</x:v>
      </x:c>
      <x:c r="H4917" s="12" t="n">
        <x:v>2.1546500167486187</x:v>
      </x:c>
      <x:c r="I4917" s="12" t="n">
        <x:v>0.543581213131879</x:v>
      </x:c>
      <x:c r="J4917" s="12" t="n">
        <x:v>0.543581213131879</x:v>
      </x:c>
      <x:c r="K4917" s="12" t="n">
        <x:v>2.16</x:v>
      </x:c>
      <x:c r="L4917" s="12" t="n">
        <x:v>-0.005349983251381474</x:v>
      </x:c>
      <x:c r="M4917" s="12" t="n">
        <x:v>0.56</x:v>
      </x:c>
      <x:c r="N4917" s="12" t="n">
        <x:v>-0.016418786868121038</x:v>
      </x:c>
      <x:c r="O4917" s="11" t="str">
        <x:v>SRL004
- TYPE 4A</x:v>
      </x:c>
      <x:c r="P4917" s="11" t="str">
        <x:v>RELIANCE TO SAN PABLO</x:v>
      </x:c>
      <x:c r="Q4917" s="11" t="str">
        <x:v>Conditional - mapped route, status unverified</x:v>
      </x:c>
      <x:c r="R4917" s="11" t="str">
        <x:v>Compare a routed node lateral with an approved line tap; survey crossings and permissions.</x:v>
      </x:c>
      <x:c r="S4917" s="5" t="n">
        <x:v>3171</x:v>
      </x:c>
      <x:c r="T4917" s="5" t="str">
        <x:v>Region IV-A (CALABARZON)</x:v>
      </x:c>
      <x:c r="U4917" s="13" t="n">
        <x:v>14.318934</x:v>
      </x:c>
      <x:c r="V4917" s="13" t="n">
        <x:v>121.103199</x:v>
      </x:c>
      <x:c r="W4917" s="12" t="n">
        <x:v>2.1551465140613564</x:v>
      </x:c>
      <x:c r="X4917" s="12" t="n">
        <x:v>0.5496557844974608</x:v>
      </x:c>
      <x:c r="Y4917" s="12" t="n">
        <x:v>0.543581213131879</x:v>
      </x:c>
      <x:c r="Z4917" s="12" t="n">
        <x:v>0.5498954400372702</x:v>
      </x:c>
      <x:c r="AA4917" s="5" t="str">
        <x:v>SRL004
- TYPE 4A</x:v>
      </x:c>
      <x:c r="AB4917" s="6" t="b">
        <x:v>1</x:v>
      </x:c>
      <x:c r="AC4917" s="5" t="n">
        <x:v>4368</x:v>
      </x:c>
      <x:c r="AD4917" s="13" t="n">
        <x:v>121.120549</x:v>
      </x:c>
      <x:c r="AE4917" s="13" t="n">
        <x:v>14.30928888888889</x:v>
      </x:c>
      <x:c r="AF4917" s="5" t="n">
        <x:v>4159</x:v>
      </x:c>
      <x:c r="AG4917" s="13" t="n">
        <x:v>121.09846492926133</x:v>
      </x:c>
      <x:c r="AH4917" s="13" t="n">
        <x:v>14.31725192991715</x:v>
      </x:c>
      <x:c r="AI4917" s="5" t="n">
        <x:v>4159</x:v>
      </x:c>
      <x:c r="AJ4917" s="5" t="str">
        <x:v>Conditional - mapped route, status unverified</x:v>
      </x:c>
      <x:c r="AK4917" s="5" t="n">
        <x:v>4184</x:v>
      </x:c>
      <x:c r="AL4917" s="5" t="str">
        <x:v>BINAN - CABUYAO</x:v>
      </x:c>
      <x:c r="AM4917" s="5" t="str">
        <x:v>Tier 1B (Micro Drop, 1-3 km)</x:v>
      </x:c>
      <x:c r="AN4917" s="14" t="n">
        <x:v>58.8</x:v>
      </x:c>
      <x:c r="AO4917" s="14" t="n">
        <x:v>58.67522559599716</x:v>
      </x:c>
      <x:c r="AP4917" s="14" t="n">
        <x:v>58.762106922477265</x:v>
      </x:c>
      <x:c r="AQ4917" s="14" t="n">
        <x:v>62.9</x:v>
      </x:c>
      <x:c r="AR4917" s="5" t="n">
        <x:v>4196</x:v>
      </x:c>
      <x:c r="AS4917" s="11" t="str">
        <x:v>Nearest screened line status requires confirmation; Within 50 m of a screening threshold</x:v>
      </x:c>
      <x:c r="AT4917" s="5" t="str">
        <x:v>Batch 4 &amp; 5 (3,001 - 5,000)</x:v>
      </x:c>
      <x:c r="AU4917" s="5" t="n">
        <x:v>1917</x:v>
      </x:c>
    </x:row>
    <x:row r="4918" ht="60" customHeight="1">
      <x:c r="A4918" s="5" t="n">
        <x:v>4914</x:v>
      </x:c>
      <x:c r="B4918" s="5" t="n">
        <x:v>5</x:v>
      </x:c>
      <x:c r="C4918" s="10" t="str">
        <x:v>0701205015</x:v>
      </x:c>
      <x:c r="D4918" s="5" t="str">
        <x:v>Santa Cruz</x:v>
      </x:c>
      <x:c r="E4918" s="5" t="str">
        <x:v>Baclayon</x:v>
      </x:c>
      <x:c r="F4918" s="5" t="str">
        <x:v>Bohol</x:v>
      </x:c>
      <x:c r="G4918" s="11" t="str">
        <x:v>D - Other node or line within 3 km</x:v>
      </x:c>
      <x:c r="H4918" s="12" t="n">
        <x:v>1.6391972004505284</x:v>
      </x:c>
      <x:c r="I4918" s="12" t="n">
        <x:v>1.7992027493052167</x:v>
      </x:c>
      <x:c r="J4918" s="12" t="n">
        <x:v>1.6391972004505284</x:v>
      </x:c>
      <x:c r="K4918" s="12" t="n">
        <x:v>1.65</x:v>
      </x:c>
      <x:c r="L4918" s="12" t="n">
        <x:v>-0.010802799549471498</x:v>
      </x:c>
      <x:c r="M4918" s="12" t="n">
        <x:v>1.41</x:v>
      </x:c>
      <x:c r="N4918" s="12" t="n">
        <x:v>0.3892027493052168</x:v>
      </x:c>
      <x:c r="O4918" s="11" t="str">
        <x:v>BLY001 - BP</x:v>
      </x:c>
      <x:c r="P4918" s="11" t="str">
        <x:v>11,428 mtrs.</x:v>
      </x:c>
      <x:c r="Q4918" s="11" t="str">
        <x:v>Conditional - mapped route, status unverified</x:v>
      </x:c>
      <x:c r="R4918" s="11" t="str">
        <x:v>Compare a routed node lateral with an approved line tap; survey crossings and permissions.</x:v>
      </x:c>
      <x:c r="S4918" s="5" t="n">
        <x:v>4417</x:v>
      </x:c>
      <x:c r="T4918" s="5" t="str">
        <x:v>Region VII (Central Visayas)</x:v>
      </x:c>
      <x:c r="U4918" s="13" t="n">
        <x:v>9.608793</x:v>
      </x:c>
      <x:c r="V4918" s="13" t="n">
        <x:v>123.915619</x:v>
      </x:c>
      <x:c r="W4918" s="12" t="n">
        <x:v>1.6476149930677344</x:v>
      </x:c>
      <x:c r="X4918" s="12" t="n">
        <x:v>1.4052128992638924</x:v>
      </x:c>
      <x:c r="Y4918" s="12" t="n">
        <x:v>1.3984587570825973</x:v>
      </x:c>
      <x:c r="Z4918" s="12" t="n">
        <x:v>45.16733482688751</x:v>
      </x:c>
      <x:c r="AA4918" s="5" t="str">
        <x:v>BLY001 - BP</x:v>
      </x:c>
      <x:c r="AB4918" s="6" t="b">
        <x:v>1</x:v>
      </x:c>
      <x:c r="AC4918" s="5" t="n">
        <x:v>4653</x:v>
      </x:c>
      <x:c r="AD4918" s="13" t="n">
        <x:v>123.9130309999451</x:v>
      </x:c>
      <x:c r="AE4918" s="13" t="n">
        <x:v>9.62338900075249</x:v>
      </x:c>
      <x:c r="AF4918" s="5" t="n">
        <x:v>4990</x:v>
      </x:c>
      <x:c r="AG4918" s="13" t="n">
        <x:v>123.9245773864216</x:v>
      </x:c>
      <x:c r="AH4918" s="13" t="n">
        <x:v>9.622415495092808</x:v>
      </x:c>
      <x:c r="AI4918" s="5" t="n">
        <x:v>4864</x:v>
      </x:c>
      <x:c r="AJ4918" s="5" t="str">
        <x:v>Excluded - submarine folder</x:v>
      </x:c>
      <x:c r="AK4918" s="5" t="n">
        <x:v>4907</x:v>
      </x:c>
      <x:c r="AL4918" s="5" t="str">
        <x:v>ARGAO - DALAGUETE</x:v>
      </x:c>
      <x:c r="AM4918" s="5" t="str">
        <x:v>Tier 1B (Micro Drop, 1-3 km)</x:v>
      </x:c>
      <x:c r="AN4918" s="14" t="n">
        <x:v>67.7</x:v>
      </x:c>
      <x:c r="AO4918" s="14" t="n">
        <x:v>67.69498103804867</x:v>
      </x:c>
      <x:c r="AP4918" s="14" t="n">
        <x:v>67.90311131648602</x:v>
      </x:c>
      <x:c r="AQ4918" s="14" t="n">
        <x:v>62.89</x:v>
      </x:c>
      <x:c r="AR4918" s="5" t="n">
        <x:v>122</x:v>
      </x:c>
      <x:c r="AS4918" s="11" t="str">
        <x:v>Nearest raw line excluded from fiber screening; Nearest screened line status requires confirmation</x:v>
      </x:c>
      <x:c r="AT4918" s="5" t="str">
        <x:v>Batch 4 &amp; 5 (3,001 - 5,000)</x:v>
      </x:c>
      <x:c r="AU4918" s="5" t="n">
        <x:v>1918</x:v>
      </x:c>
    </x:row>
    <x:row r="4919" ht="60" customHeight="1">
      <x:c r="A4919" s="5" t="n">
        <x:v>4915</x:v>
      </x:c>
      <x:c r="B4919" s="5" t="n">
        <x:v>5</x:v>
      </x:c>
      <x:c r="C4919" s="10" t="str">
        <x:v>1705209018</x:v>
      </x:c>
      <x:c r="D4919" s="5" t="str">
        <x:v>Palayan</x:v>
      </x:c>
      <x:c r="E4919" s="5" t="str">
        <x:v>Pinamalayan</x:v>
      </x:c>
      <x:c r="F4919" s="5" t="str">
        <x:v>Oriental Mindoro</x:v>
      </x:c>
      <x:c r="G4919" s="11" t="str">
        <x:v>D - Other node or line within 3 km</x:v>
      </x:c>
      <x:c r="H4919" s="12" t="n">
        <x:v>1.3446747293367465</x:v>
      </x:c>
      <x:c r="I4919" s="12" t="n">
        <x:v>0.7696580743923641</x:v>
      </x:c>
      <x:c r="J4919" s="12" t="n">
        <x:v>0.7696580743923641</x:v>
      </x:c>
      <x:c r="K4919" s="12" t="n">
        <x:v>1.34</x:v>
      </x:c>
      <x:c r="L4919" s="12" t="n">
        <x:v>0.004674729336746397</x:v>
      </x:c>
      <x:c r="M4919" s="12" t="n">
        <x:v>0.84</x:v>
      </x:c>
      <x:c r="N4919" s="12" t="n">
        <x:v>-0.07034192560763586</x:v>
      </x:c>
      <x:c r="O4919" s="11" t="str">
        <x:v>PYM001 - TYPE 2</x:v>
      </x:c>
      <x:c r="P4919" s="11" t="str">
        <x:v>UG</x:v>
      </x:c>
      <x:c r="Q4919" s="11" t="str">
        <x:v>Conditional - mapped route, status unverified</x:v>
      </x:c>
      <x:c r="R4919" s="11" t="str">
        <x:v>Compare a routed node lateral with an approved line tap; survey crossings and permissions.</x:v>
      </x:c>
      <x:c r="S4919" s="5" t="n">
        <x:v>3399</x:v>
      </x:c>
      <x:c r="T4919" s="5" t="str">
        <x:v>MIMAROPA Region</x:v>
      </x:c>
      <x:c r="U4919" s="13" t="n">
        <x:v>13.038266</x:v>
      </x:c>
      <x:c r="V4919" s="13" t="n">
        <x:v>121.464265</x:v>
      </x:c>
      <x:c r="W4919" s="12" t="n">
        <x:v>1.3432224545243965</x:v>
      </x:c>
      <x:c r="X4919" s="12" t="n">
        <x:v>0.7904327968465645</x:v>
      </x:c>
      <x:c r="Y4919" s="12" t="n">
        <x:v>0.7696580743923641</x:v>
      </x:c>
      <x:c r="Z4919" s="12" t="n">
        <x:v>0.7848781112503803</x:v>
      </x:c>
      <x:c r="AA4919" s="5" t="str">
        <x:v>PYM001 - TYPE 2</x:v>
      </x:c>
      <x:c r="AB4919" s="6" t="b">
        <x:v>1</x:v>
      </x:c>
      <x:c r="AC4919" s="5" t="n">
        <x:v>4448</x:v>
      </x:c>
      <x:c r="AD4919" s="13" t="n">
        <x:v>121.4764580008973</x:v>
      </x:c>
      <x:c r="AE4919" s="13" t="n">
        <x:v>13.04046199901539</x:v>
      </x:c>
      <x:c r="AF4919" s="5" t="n">
        <x:v>4146</x:v>
      </x:c>
      <x:c r="AG4919" s="13" t="n">
        <x:v>121.4671173445077</x:v>
      </x:c>
      <x:c r="AH4919" s="13" t="n">
        <x:v>13.04463617135576</x:v>
      </x:c>
      <x:c r="AI4919" s="5" t="n">
        <x:v>4145</x:v>
      </x:c>
      <x:c r="AJ4919" s="5" t="str">
        <x:v>Conditional - mapped route, status unverified</x:v>
      </x:c>
      <x:c r="AK4919" s="5" t="n">
        <x:v>4256</x:v>
      </x:c>
      <x:c r="AL4919" s="5" t="str">
        <x:v>MINDORO</x:v>
      </x:c>
      <x:c r="AM4919" s="5" t="str">
        <x:v>Tier 1B (Micro Drop, 1-3 km)</x:v>
      </x:c>
      <x:c r="AN4919" s="14" t="n">
        <x:v>73.9</x:v>
      </x:c>
      <x:c r="AO4919" s="14" t="n">
        <x:v>73.97571251117243</x:v>
      </x:c>
      <x:c r="AP4919" s="14" t="n">
        <x:v>73.8761004278779</x:v>
      </x:c>
      <x:c r="AQ4919" s="14" t="n">
        <x:v>62.89</x:v>
      </x:c>
      <x:c r="AR4919" s="5" t="n">
        <x:v>152</x:v>
      </x:c>
      <x:c r="AS4919" s="11" t="str">
        <x:v>Vertex distance not reproduced within 0.011 km; Nearest screened line status requires confirmation</x:v>
      </x:c>
      <x:c r="AT4919" s="5" t="str">
        <x:v>Batch 4 &amp; 5 (3,001 - 5,000)</x:v>
      </x:c>
      <x:c r="AU4919" s="5" t="n">
        <x:v>1919</x:v>
      </x:c>
    </x:row>
    <x:row r="4920" ht="60" customHeight="1">
      <x:c r="A4920" s="5" t="n">
        <x:v>4916</x:v>
      </x:c>
      <x:c r="B4920" s="5" t="n">
        <x:v>5</x:v>
      </x:c>
      <x:c r="C4920" s="10" t="str">
        <x:v>0105526030</x:v>
      </x:c>
      <x:c r="D4920" s="5" t="str">
        <x:v>Talogtog</x:v>
      </x:c>
      <x:c r="E4920" s="5" t="str">
        <x:v>Mangaldan</x:v>
      </x:c>
      <x:c r="F4920" s="5" t="str">
        <x:v>Pangasinan</x:v>
      </x:c>
      <x:c r="G4920" s="11" t="str">
        <x:v>D - Other node or line within 3 km</x:v>
      </x:c>
      <x:c r="H4920" s="12" t="n">
        <x:v>2.4156278395537085</x:v>
      </x:c>
      <x:c r="I4920" s="12" t="n">
        <x:v>1.6380482055811907</x:v>
      </x:c>
      <x:c r="J4920" s="12" t="n">
        <x:v>1.6380482055811907</x:v>
      </x:c>
      <x:c r="K4920" s="12" t="n">
        <x:v>2.41</x:v>
      </x:c>
      <x:c r="L4920" s="12" t="n">
        <x:v>0.00562783955370838</x:v>
      </x:c>
      <x:c r="M4920" s="12" t="n">
        <x:v>1.64</x:v>
      </x:c>
      <x:c r="N4920" s="12" t="n">
        <x:v>-0.0019517944188092162</x:v>
      </x:c>
      <x:c r="O4920" s="11" t="str">
        <x:v>DGP002
- TYPE 4</x:v>
      </x:c>
      <x:c r="P4920" s="11" t="str">
        <x:v>MANGALDAN</x:v>
      </x:c>
      <x:c r="Q4920" s="11" t="str">
        <x:v>Stronger evidence - built or existing label</x:v>
      </x:c>
      <x:c r="R4920" s="11" t="str">
        <x:v>Compare a routed node lateral with an approved line tap; survey crossings and permissions.</x:v>
      </x:c>
      <x:c r="S4920" s="5" t="n">
        <x:v>4416</x:v>
      </x:c>
      <x:c r="T4920" s="5" t="str">
        <x:v>Region I (Ilocos Region)</x:v>
      </x:c>
      <x:c r="U4920" s="13" t="n">
        <x:v>16.084223</x:v>
      </x:c>
      <x:c r="V4920" s="13" t="n">
        <x:v>120.377092</x:v>
      </x:c>
      <x:c r="W4920" s="12" t="n">
        <x:v>2.412327656466898</x:v>
      </x:c>
      <x:c r="X4920" s="12" t="n">
        <x:v>1.6369268917821014</x:v>
      </x:c>
      <x:c r="Y4920" s="12" t="n">
        <x:v>1.6380482055811907</x:v>
      </x:c>
      <x:c r="Z4920" s="12" t="n">
        <x:v>1.6380482055811907</x:v>
      </x:c>
      <x:c r="AA4920" s="5" t="str">
        <x:v>DGP002
- TYPE 4</x:v>
      </x:c>
      <x:c r="AB4920" s="6" t="b">
        <x:v>1</x:v>
      </x:c>
      <x:c r="AC4920" s="5" t="n">
        <x:v>3787</x:v>
      </x:c>
      <x:c r="AD4920" s="13" t="n">
        <x:v>120.3545309799102</x:v>
      </x:c>
      <x:c r="AE4920" s="13" t="n">
        <x:v>16.0833730081607</x:v>
      </x:c>
      <x:c r="AF4920" s="5" t="n">
        <x:v>3291</x:v>
      </x:c>
      <x:c r="AG4920" s="13" t="n">
        <x:v>120.391528392605</x:v>
      </x:c>
      <x:c r="AH4920" s="13" t="n">
        <x:v>16.08915321280165</x:v>
      </x:c>
      <x:c r="AI4920" s="5" t="n">
        <x:v>3291</x:v>
      </x:c>
      <x:c r="AJ4920" s="5" t="str">
        <x:v>Stronger evidence - built or existing label</x:v>
      </x:c>
      <x:c r="AK4920" s="5" t="n">
        <x:v>3291</x:v>
      </x:c>
      <x:c r="AL4920" s="5" t="str">
        <x:v>MANGALDAN</x:v>
      </x:c>
      <x:c r="AM4920" s="5" t="str">
        <x:v>Tier 1B (Micro Drop, 1-3 km)</x:v>
      </x:c>
      <x:c r="AN4920" s="14" t="n">
        <x:v>54.7</x:v>
      </x:c>
      <x:c r="AO4920" s="14" t="n">
        <x:v>54.78336944041946</x:v>
      </x:c>
      <x:c r="AP4920" s="14" t="n">
        <x:v>54.69943698547047</x:v>
      </x:c>
      <x:c r="AQ4920" s="14" t="n">
        <x:v>62.89</x:v>
      </x:c>
      <x:c r="AR4920" s="5" t="n">
        <x:v>216</x:v>
      </x:c>
      <x:c r="AS4920" s="11" t="str"/>
      <x:c r="AT4920" s="5" t="str">
        <x:v>Batch 4 &amp; 5 (3,001 - 5,000)</x:v>
      </x:c>
      <x:c r="AU4920" s="5" t="n">
        <x:v>1920</x:v>
      </x:c>
    </x:row>
    <x:row r="4921" ht="60" customHeight="1">
      <x:c r="A4921" s="5" t="n">
        <x:v>4917</x:v>
      </x:c>
      <x:c r="B4921" s="5" t="n">
        <x:v>5</x:v>
      </x:c>
      <x:c r="C4921" s="10" t="str">
        <x:v>0401018017</x:v>
      </x:c>
      <x:c r="D4921" s="5" t="str">
        <x:v>Upa</x:v>
      </x:c>
      <x:c r="E4921" s="5" t="str">
        <x:v>Mataasnakahoy</x:v>
      </x:c>
      <x:c r="F4921" s="5" t="str">
        <x:v>Batangas</x:v>
      </x:c>
      <x:c r="G4921" s="11" t="str">
        <x:v>D - Other node or line within 3 km</x:v>
      </x:c>
      <x:c r="H4921" s="12" t="n">
        <x:v>1.185909459629028</x:v>
      </x:c>
      <x:c r="I4921" s="12" t="n">
        <x:v>3.164871258827676</x:v>
      </x:c>
      <x:c r="J4921" s="12" t="n">
        <x:v>1.185909459629028</x:v>
      </x:c>
      <x:c r="K4921" s="12" t="n">
        <x:v>1.19</x:v>
      </x:c>
      <x:c r="L4921" s="12" t="n">
        <x:v>-0.004090540370971896</x:v>
      </x:c>
      <x:c r="M4921" s="12" t="n">
        <x:v>3.19</x:v>
      </x:c>
      <x:c r="N4921" s="12" t="n">
        <x:v>-0.025128741172324</x:v>
      </x:c>
      <x:c r="O4921" s="11" t="str">
        <x:v>MKB001 - BP</x:v>
      </x:c>
      <x:c r="P4921" s="11" t="str">
        <x:v>TANAUAN - SAN JOSE</x:v>
      </x:c>
      <x:c r="Q4921" s="11" t="str">
        <x:v>Stronger evidence - built or existing label</x:v>
      </x:c>
      <x:c r="R4921" s="11" t="str">
        <x:v>Compare a routed node lateral with an approved line tap; survey crossings and permissions.</x:v>
      </x:c>
      <x:c r="S4921" s="5" t="n">
        <x:v>3883</x:v>
      </x:c>
      <x:c r="T4921" s="5" t="str">
        <x:v>Region IV-A (CALABARZON)</x:v>
      </x:c>
      <x:c r="U4921" s="13" t="n">
        <x:v>13.966944</x:v>
      </x:c>
      <x:c r="V4921" s="13" t="n">
        <x:v>121.110694</x:v>
      </x:c>
      <x:c r="W4921" s="12" t="n">
        <x:v>1.19063357598829</x:v>
      </x:c>
      <x:c r="X4921" s="12" t="n">
        <x:v>3.1730537574311475</x:v>
      </x:c>
      <x:c r="Y4921" s="12" t="n">
        <x:v>3.164871258827676</x:v>
      </x:c>
      <x:c r="Z4921" s="12" t="n">
        <x:v>3.164871258827676</x:v>
      </x:c>
      <x:c r="AA4921" s="5" t="str">
        <x:v>MKB001 - BP</x:v>
      </x:c>
      <x:c r="AB4921" s="6" t="b">
        <x:v>1</x:v>
      </x:c>
      <x:c r="AC4921" s="5" t="n">
        <x:v>4292</x:v>
      </x:c>
      <x:c r="AD4921" s="13" t="n">
        <x:v>121.1151489985823</x:v>
      </x:c>
      <x:c r="AE4921" s="13" t="n">
        <x:v>13.95714799946245</x:v>
      </x:c>
      <x:c r="AF4921" s="5" t="n">
        <x:v>4190</x:v>
      </x:c>
      <x:c r="AG4921" s="13" t="n">
        <x:v>121.12901585287153</x:v>
      </x:c>
      <x:c r="AH4921" s="13" t="n">
        <x:v>13.9446263339487</x:v>
      </x:c>
      <x:c r="AI4921" s="5" t="n">
        <x:v>4190</x:v>
      </x:c>
      <x:c r="AJ4921" s="5" t="str">
        <x:v>Stronger evidence - built or existing label</x:v>
      </x:c>
      <x:c r="AK4921" s="5" t="n">
        <x:v>4190</x:v>
      </x:c>
      <x:c r="AL4921" s="5" t="str">
        <x:v>TANAUAN - SAN JOSE</x:v>
      </x:c>
      <x:c r="AM4921" s="5" t="str">
        <x:v>Tier 1B (Micro Drop, 1-3 km)</x:v>
      </x:c>
      <x:c r="AN4921" s="14" t="n">
        <x:v>67.2</x:v>
      </x:c>
      <x:c r="AO4921" s="14" t="n">
        <x:v>67.25581743305757</x:v>
      </x:c>
      <x:c r="AP4921" s="14" t="n">
        <x:v>67.34758419357739</x:v>
      </x:c>
      <x:c r="AQ4921" s="14" t="n">
        <x:v>62.89</x:v>
      </x:c>
      <x:c r="AR4921" s="5" t="n">
        <x:v>167</x:v>
      </x:c>
      <x:c r="AS4921" s="11" t="str">
        <x:v>Vertex distance not reproduced within 0.011 km</x:v>
      </x:c>
      <x:c r="AT4921" s="5" t="str">
        <x:v>Batch 4 &amp; 5 (3,001 - 5,000)</x:v>
      </x:c>
      <x:c r="AU4921" s="5" t="n">
        <x:v>1921</x:v>
      </x:c>
    </x:row>
    <x:row r="4922" ht="60" customHeight="1">
      <x:c r="A4922" s="5" t="n">
        <x:v>4918</x:v>
      </x:c>
      <x:c r="B4922" s="5" t="n">
        <x:v>5</x:v>
      </x:c>
      <x:c r="C4922" s="10" t="str">
        <x:v>0102906008</x:v>
      </x:c>
      <x:c r="D4922" s="5" t="str">
        <x:v>Bagani Ubbog</x:v>
      </x:c>
      <x:c r="E4922" s="5" t="str">
        <x:v>City of Candon</x:v>
      </x:c>
      <x:c r="F4922" s="5" t="str">
        <x:v>Ilocos Sur</x:v>
      </x:c>
      <x:c r="G4922" s="11" t="str">
        <x:v>D - Other node or line within 3 km</x:v>
      </x:c>
      <x:c r="H4922" s="12" t="n">
        <x:v>1.299916049552106</x:v>
      </x:c>
      <x:c r="I4922" s="12" t="n">
        <x:v>1.1333692300424023</x:v>
      </x:c>
      <x:c r="J4922" s="12" t="n">
        <x:v>1.1333692300424023</x:v>
      </x:c>
      <x:c r="K4922" s="12" t="n">
        <x:v>1.3</x:v>
      </x:c>
      <x:c r="L4922" s="12" t="n">
        <x:v>-0.00008395044789399897</x:v>
      </x:c>
      <x:c r="M4922" s="12" t="n">
        <x:v>1.15</x:v>
      </x:c>
      <x:c r="N4922" s="12" t="n">
        <x:v>-0.016630769957597602</x:v>
      </x:c>
      <x:c r="O4922" s="11" t="str">
        <x:v>CDI001 - TYPE 2</x:v>
      </x:c>
      <x:c r="P4922" s="11" t="str">
        <x:v>SEGMENT 2 (CANDON - VIGAN)</x:v>
      </x:c>
      <x:c r="Q4922" s="11" t="str">
        <x:v>Stronger evidence - built or existing label</x:v>
      </x:c>
      <x:c r="R4922" s="11" t="str">
        <x:v>Compare a routed node lateral with an approved line tap; survey crossings and permissions.</x:v>
      </x:c>
      <x:c r="S4922" s="5" t="n">
        <x:v>3818</x:v>
      </x:c>
      <x:c r="T4922" s="5" t="str">
        <x:v>Region I (Ilocos Region)</x:v>
      </x:c>
      <x:c r="U4922" s="13" t="n">
        <x:v>17.19204</x:v>
      </x:c>
      <x:c r="V4922" s="13" t="n">
        <x:v>120.458858</x:v>
      </x:c>
      <x:c r="W4922" s="12" t="n">
        <x:v>1.29808422688619</x:v>
      </x:c>
      <x:c r="X4922" s="12" t="n">
        <x:v>1.1335994998449102</x:v>
      </x:c>
      <x:c r="Y4922" s="12" t="n">
        <x:v>1.1333692300424023</x:v>
      </x:c>
      <x:c r="Z4922" s="12" t="n">
        <x:v>1.1333692300424023</x:v>
      </x:c>
      <x:c r="AA4922" s="5" t="str">
        <x:v>CDI001 - TYPE 2</x:v>
      </x:c>
      <x:c r="AB4922" s="6" t="b">
        <x:v>1</x:v>
      </x:c>
      <x:c r="AC4922" s="5" t="n">
        <x:v>3640</x:v>
      </x:c>
      <x:c r="AD4922" s="13" t="n">
        <x:v>120.4466400006775</x:v>
      </x:c>
      <x:c r="AE4922" s="13" t="n">
        <x:v>17.19183200055167</x:v>
      </x:c>
      <x:c r="AF4922" s="5" t="n">
        <x:v>3268</x:v>
      </x:c>
      <x:c r="AG4922" s="13" t="n">
        <x:v>120.44842825801966</x:v>
      </x:c>
      <x:c r="AH4922" s="13" t="n">
        <x:v>17.194131703383952</x:v>
      </x:c>
      <x:c r="AI4922" s="5" t="n">
        <x:v>3268</x:v>
      </x:c>
      <x:c r="AJ4922" s="5" t="str">
        <x:v>Stronger evidence - built or existing label</x:v>
      </x:c>
      <x:c r="AK4922" s="5" t="n">
        <x:v>3268</x:v>
      </x:c>
      <x:c r="AL4922" s="5" t="str">
        <x:v>SEGMENT 2 (CANDON - VIGAN)</x:v>
      </x:c>
      <x:c r="AM4922" s="5" t="str">
        <x:v>Tier 1B (Micro Drop, 1-3 km)</x:v>
      </x:c>
      <x:c r="AN4922" s="14" t="n">
        <x:v>74.9</x:v>
      </x:c>
      <x:c r="AO4922" s="14" t="n">
        <x:v>74.83443410015097</x:v>
      </x:c>
      <x:c r="AP4922" s="14" t="n">
        <x:v>74.83624841879688</x:v>
      </x:c>
      <x:c r="AQ4922" s="14" t="n">
        <x:v>62.89</x:v>
      </x:c>
      <x:c r="AR4922" s="5" t="n">
        <x:v>137</x:v>
      </x:c>
      <x:c r="AS4922" s="11" t="str">
        <x:v>Vertex distance not reproduced within 0.011 km</x:v>
      </x:c>
      <x:c r="AT4922" s="5" t="str">
        <x:v>Batch 4 &amp; 5 (3,001 - 5,000)</x:v>
      </x:c>
      <x:c r="AU4922" s="5" t="n">
        <x:v>1922</x:v>
      </x:c>
    </x:row>
    <x:row r="4923" ht="60" customHeight="1">
      <x:c r="A4923" s="5" t="n">
        <x:v>4919</x:v>
      </x:c>
      <x:c r="B4923" s="5" t="n">
        <x:v>5</x:v>
      </x:c>
      <x:c r="C4923" s="10" t="str">
        <x:v>0300807020</x:v>
      </x:c>
      <x:c r="D4923" s="5" t="str">
        <x:v>Townsite</x:v>
      </x:c>
      <x:c r="E4923" s="5" t="str">
        <x:v>Mariveles</x:v>
      </x:c>
      <x:c r="F4923" s="5" t="str">
        <x:v>Bataan</x:v>
      </x:c>
      <x:c r="G4923" s="11" t="str">
        <x:v>C - Line within 0.5 km; node over 1 km</x:v>
      </x:c>
      <x:c r="H4923" s="12" t="n">
        <x:v>2.4403785502279836</x:v>
      </x:c>
      <x:c r="I4923" s="12" t="n">
        <x:v>0.29736258811450045</x:v>
      </x:c>
      <x:c r="J4923" s="12" t="n">
        <x:v>0.29736258811450045</x:v>
      </x:c>
      <x:c r="K4923" s="12" t="n">
        <x:v>2.44</x:v>
      </x:c>
      <x:c r="L4923" s="12" t="n">
        <x:v>0.0003785502279836095</x:v>
      </x:c>
      <x:c r="M4923" s="12" t="n">
        <x:v>0.33</x:v>
      </x:c>
      <x:c r="N4923" s="12" t="n">
        <x:v>-0.03263741188549957</x:v>
      </x:c>
      <x:c r="O4923" s="11" t="str">
        <x:v>MVB002 - TYPE 3</x:v>
      </x:c>
      <x:c r="P4923" s="11" t="str">
        <x:v>PIPE ORION-MARIVELES</x:v>
      </x:c>
      <x:c r="Q4923" s="11" t="str">
        <x:v>Conditional - mapped route, status unverified</x:v>
      </x:c>
      <x:c r="R4923" s="11" t="str">
        <x:v>Locate an authorized closure or handhole and confirm splicing/capacity; nearby cable alone is insufficient.</x:v>
      </x:c>
      <x:c r="S4923" s="5" t="n">
        <x:v>2906</x:v>
      </x:c>
      <x:c r="T4923" s="5" t="str">
        <x:v>Region III (Central Luzon)</x:v>
      </x:c>
      <x:c r="U4923" s="13" t="n">
        <x:v>14.45786</x:v>
      </x:c>
      <x:c r="V4923" s="13" t="n">
        <x:v>120.594382</x:v>
      </x:c>
      <x:c r="W4923" s="12" t="n">
        <x:v>2.4375289784675713</x:v>
      </x:c>
      <x:c r="X4923" s="12" t="n">
        <x:v>0.3088360005718016</x:v>
      </x:c>
      <x:c r="Y4923" s="12" t="n">
        <x:v>0.29736258811450045</x:v>
      </x:c>
      <x:c r="Z4923" s="12" t="n">
        <x:v>0.3149114571506017</x:v>
      </x:c>
      <x:c r="AA4923" s="5" t="str">
        <x:v>MVB002 - TYPE 3</x:v>
      </x:c>
      <x:c r="AB4923" s="6" t="b">
        <x:v>1</x:v>
      </x:c>
      <x:c r="AC4923" s="5" t="n">
        <x:v>3831</x:v>
      </x:c>
      <x:c r="AD4923" s="13" t="n">
        <x:v>120.572034951955</x:v>
      </x:c>
      <x:c r="AE4923" s="13" t="n">
        <x:v>14.45435697356383</x:v>
      </x:c>
      <x:c r="AF4923" s="5" t="n">
        <x:v>2875</x:v>
      </x:c>
      <x:c r="AG4923" s="13" t="n">
        <x:v>120.59276243869598</x:v>
      </x:c>
      <x:c r="AH4923" s="13" t="n">
        <x:v>14.460035410993523</x:v>
      </x:c>
      <x:c r="AI4923" s="5" t="n">
        <x:v>2766</x:v>
      </x:c>
      <x:c r="AJ4923" s="5" t="str">
        <x:v>Conditional - mapped route, status unverified</x:v>
      </x:c>
      <x:c r="AK4923" s="5" t="n">
        <x:v>3438</x:v>
      </x:c>
      <x:c r="AL4923" s="5" t="str">
        <x:v>MARIVELES</x:v>
      </x:c>
      <x:c r="AM4923" s="5" t="str">
        <x:v>Tier 1B (Micro Drop, 1-3 km)</x:v>
      </x:c>
      <x:c r="AN4923" s="14" t="n">
        <x:v>54.4</x:v>
      </x:c>
      <x:c r="AO4923" s="14" t="n">
        <x:v>54.33776746921486</x:v>
      </x:c>
      <x:c r="AP4923" s="14" t="n">
        <x:v>54.33217313151734</x:v>
      </x:c>
      <x:c r="AQ4923" s="14" t="n">
        <x:v>62.89</x:v>
      </x:c>
      <x:c r="AR4923" s="5" t="n">
        <x:v>627</x:v>
      </x:c>
      <x:c r="AS4923" s="11" t="str">
        <x:v>Vertex distance not reproduced within 0.011 km; Nearest screened line status requires confirmation</x:v>
      </x:c>
      <x:c r="AT4923" s="5" t="str">
        <x:v>Batch 4 &amp; 5 (3,001 - 5,000)</x:v>
      </x:c>
      <x:c r="AU4923" s="5" t="n">
        <x:v>1923</x:v>
      </x:c>
    </x:row>
    <x:row r="4924" ht="60" customHeight="1">
      <x:c r="A4924" s="5" t="n">
        <x:v>4920</x:v>
      </x:c>
      <x:c r="B4924" s="5" t="n">
        <x:v>5</x:v>
      </x:c>
      <x:c r="C4924" s="10" t="str">
        <x:v>0105522017</x:v>
      </x:c>
      <x:c r="D4924" s="5" t="str">
        <x:v>Libsong East</x:v>
      </x:c>
      <x:c r="E4924" s="5" t="str">
        <x:v>Lingayen</x:v>
      </x:c>
      <x:c r="F4924" s="5" t="str">
        <x:v>Pangasinan</x:v>
      </x:c>
      <x:c r="G4924" s="11" t="str">
        <x:v>C - Line within 0.5 km; node over 1 km</x:v>
      </x:c>
      <x:c r="H4924" s="12" t="n">
        <x:v>2.4304634324796575</x:v>
      </x:c>
      <x:c r="I4924" s="12" t="n">
        <x:v>0.4158369980840572</x:v>
      </x:c>
      <x:c r="J4924" s="12" t="n">
        <x:v>0.4158369980840572</x:v>
      </x:c>
      <x:c r="K4924" s="12" t="n">
        <x:v>2.44</x:v>
      </x:c>
      <x:c r="L4924" s="12" t="n">
        <x:v>-0.009536567520342487</x:v>
      </x:c>
      <x:c r="M4924" s="12" t="n">
        <x:v>0.43</x:v>
      </x:c>
      <x:c r="N4924" s="12" t="n">
        <x:v>-0.014163001915942774</x:v>
      </x:c>
      <x:c r="O4924" s="11" t="str">
        <x:v>LNP001
- TYPE 3</x:v>
      </x:c>
      <x:c r="P4924" s="11" t="str">
        <x:v>DAGUPAN -  ALAMINOS</x:v>
      </x:c>
      <x:c r="Q4924" s="11" t="str">
        <x:v>Stronger evidence - built or existing label</x:v>
      </x:c>
      <x:c r="R4924" s="11" t="str">
        <x:v>Locate an authorized closure or handhole and confirm splicing/capacity; nearby cable alone is insufficient.</x:v>
      </x:c>
      <x:c r="S4924" s="5" t="n">
        <x:v>3048</x:v>
      </x:c>
      <x:c r="T4924" s="5" t="str">
        <x:v>Region I (Ilocos Region)</x:v>
      </x:c>
      <x:c r="U4924" s="13" t="n">
        <x:v>16.005365</x:v>
      </x:c>
      <x:c r="V4924" s="13" t="n">
        <x:v>120.21915</x:v>
      </x:c>
      <x:c r="W4924" s="12" t="n">
        <x:v>2.4368689164814326</x:v>
      </x:c>
      <x:c r="X4924" s="12" t="n">
        <x:v>0.42520296492978754</x:v>
      </x:c>
      <x:c r="Y4924" s="12" t="n">
        <x:v>0.4158369980840572</x:v>
      </x:c>
      <x:c r="Z4924" s="12" t="n">
        <x:v>0.4158369980840572</x:v>
      </x:c>
      <x:c r="AA4924" s="5" t="str">
        <x:v>LNP001
- TYPE 3</x:v>
      </x:c>
      <x:c r="AB4924" s="6" t="b">
        <x:v>1</x:v>
      </x:c>
      <x:c r="AC4924" s="5" t="n">
        <x:v>3791</x:v>
      </x:c>
      <x:c r="AD4924" s="13" t="n">
        <x:v>120.232699</x:v>
      </x:c>
      <x:c r="AE4924" s="13" t="n">
        <x:v>16.022991</x:v>
      </x:c>
      <x:c r="AF4924" s="5" t="n">
        <x:v>3304</x:v>
      </x:c>
      <x:c r="AG4924" s="13" t="n">
        <x:v>120.21876967081435</x:v>
      </x:c>
      <x:c r="AH4924" s="13" t="n">
        <x:v>16.00910478316454</x:v>
      </x:c>
      <x:c r="AI4924" s="5" t="n">
        <x:v>3304</x:v>
      </x:c>
      <x:c r="AJ4924" s="5" t="str">
        <x:v>Stronger evidence - built or existing label</x:v>
      </x:c>
      <x:c r="AK4924" s="5" t="n">
        <x:v>3304</x:v>
      </x:c>
      <x:c r="AL4924" s="5" t="str">
        <x:v>DAGUPAN -  ALAMINOS</x:v>
      </x:c>
      <x:c r="AM4924" s="5" t="str">
        <x:v>Tier 1B (Micro Drop, 1-3 km)</x:v>
      </x:c>
      <x:c r="AN4924" s="14" t="n">
        <x:v>54.4</x:v>
      </x:c>
      <x:c r="AO4924" s="14" t="n">
        <x:v>54.33776746921486</x:v>
      </x:c>
      <x:c r="AP4924" s="14" t="n">
        <x:v>54.47893509716492</x:v>
      </x:c>
      <x:c r="AQ4924" s="14" t="n">
        <x:v>62.89</x:v>
      </x:c>
      <x:c r="AR4924" s="5" t="n">
        <x:v>543</x:v>
      </x:c>
      <x:c r="AS4924" s="11" t="str"/>
      <x:c r="AT4924" s="5" t="str">
        <x:v>Batch 4 &amp; 5 (3,001 - 5,000)</x:v>
      </x:c>
      <x:c r="AU4924" s="5" t="n">
        <x:v>1924</x:v>
      </x:c>
    </x:row>
    <x:row r="4925" ht="60" customHeight="1">
      <x:c r="A4925" s="5" t="n">
        <x:v>4921</x:v>
      </x:c>
      <x:c r="B4925" s="5" t="n">
        <x:v>5</x:v>
      </x:c>
      <x:c r="C4925" s="10" t="str">
        <x:v>0702224019</x:v>
      </x:c>
      <x:c r="D4925" s="5" t="str">
        <x:v>Cogon</x:v>
      </x:c>
      <x:c r="E4925" s="5" t="str">
        <x:v>Dumanjug</x:v>
      </x:c>
      <x:c r="F4925" s="5" t="str">
        <x:v>Cebu</x:v>
      </x:c>
      <x:c r="G4925" s="11" t="str">
        <x:v>D - Other node or line within 3 km</x:v>
      </x:c>
      <x:c r="H4925" s="12" t="n">
        <x:v>2.896727532348231</x:v>
      </x:c>
      <x:c r="I4925" s="12" t="n">
        <x:v>2.657720623068367</x:v>
      </x:c>
      <x:c r="J4925" s="12" t="n">
        <x:v>2.657720623068367</x:v>
      </x:c>
      <x:c r="K4925" s="12" t="n">
        <x:v>2.91</x:v>
      </x:c>
      <x:c r="L4925" s="12" t="n">
        <x:v>-0.013272467651769038</x:v>
      </x:c>
      <x:c r="M4925" s="12" t="n">
        <x:v>2.67</x:v>
      </x:c>
      <x:c r="N4925" s="12" t="n">
        <x:v>-0.012279376931632946</x:v>
      </x:c>
      <x:c r="O4925" s="11" t="str">
        <x:v>DJC001 - TYPE 2</x:v>
      </x:c>
      <x:c r="P4925" s="11" t="str">
        <x:v>TOLEDO CLS - DUMANJOG</x:v>
      </x:c>
      <x:c r="Q4925" s="11" t="str">
        <x:v>Stronger evidence - built or existing label</x:v>
      </x:c>
      <x:c r="R4925" s="11" t="str">
        <x:v>Compare a routed node lateral with an approved line tap; survey crossings and permissions.</x:v>
      </x:c>
      <x:c r="S4925" s="5" t="n">
        <x:v>4863</x:v>
      </x:c>
      <x:c r="T4925" s="5" t="str">
        <x:v>Region VII (Central Visayas)</x:v>
      </x:c>
      <x:c r="U4925" s="13" t="n">
        <x:v>10.035537</x:v>
      </x:c>
      <x:c r="V4925" s="13" t="n">
        <x:v>123.452143</x:v>
      </x:c>
      <x:c r="W4925" s="12" t="n">
        <x:v>2.905156285845786</x:v>
      </x:c>
      <x:c r="X4925" s="12" t="n">
        <x:v>2.668184501857272</x:v>
      </x:c>
      <x:c r="Y4925" s="12" t="n">
        <x:v>2.657720623068367</x:v>
      </x:c>
      <x:c r="Z4925" s="12" t="n">
        <x:v>2.657720623068367</x:v>
      </x:c>
      <x:c r="AA4925" s="5" t="str">
        <x:v>DJC001 - TYPE 2</x:v>
      </x:c>
      <x:c r="AB4925" s="6" t="b">
        <x:v>1</x:v>
      </x:c>
      <x:c r="AC4925" s="5" t="n">
        <x:v>4690</x:v>
      </x:c>
      <x:c r="AD4925" s="13" t="n">
        <x:v>123.4361159999223</x:v>
      </x:c>
      <x:c r="AE4925" s="13" t="n">
        <x:v>10.05635899933284</x:v>
      </x:c>
      <x:c r="AF4925" s="5" t="n">
        <x:v>4900</x:v>
      </x:c>
      <x:c r="AG4925" s="13" t="n">
        <x:v>123.4410268503257</x:v>
      </x:c>
      <x:c r="AH4925" s="13" t="n">
        <x:v>10.05689064893194</x:v>
      </x:c>
      <x:c r="AI4925" s="5" t="n">
        <x:v>4900</x:v>
      </x:c>
      <x:c r="AJ4925" s="5" t="str">
        <x:v>Stronger evidence - built or existing label</x:v>
      </x:c>
      <x:c r="AK4925" s="5" t="n">
        <x:v>4900</x:v>
      </x:c>
      <x:c r="AL4925" s="5" t="str">
        <x:v>TOLEDO CLS - DUMANJOG</x:v>
      </x:c>
      <x:c r="AM4925" s="5" t="str">
        <x:v>Tier 1B (Micro Drop, 1-3 km)</x:v>
      </x:c>
      <x:c r="AN4925" s="14" t="n">
        <x:v>38</x:v>
      </x:c>
      <x:c r="AO4925" s="14" t="n">
        <x:v>37.90830381033988</x:v>
      </x:c>
      <x:c r="AP4925" s="14" t="n">
        <x:v>38.07638759596578</x:v>
      </x:c>
      <x:c r="AQ4925" s="14" t="n">
        <x:v>62.88</x:v>
      </x:c>
      <x:c r="AR4925" s="5" t="n">
        <x:v>275</x:v>
      </x:c>
      <x:c r="AS4925" s="11" t="str"/>
      <x:c r="AT4925" s="5" t="str">
        <x:v>Batch 4 &amp; 5 (3,001 - 5,000)</x:v>
      </x:c>
      <x:c r="AU4925" s="5" t="n">
        <x:v>1925</x:v>
      </x:c>
    </x:row>
    <x:row r="4926" ht="60" customHeight="1">
      <x:c r="A4926" s="5" t="n">
        <x:v>4922</x:v>
      </x:c>
      <x:c r="B4926" s="5" t="n">
        <x:v>5</x:v>
      </x:c>
      <x:c r="C4926" s="10" t="str">
        <x:v>0803740039</x:v>
      </x:c>
      <x:c r="D4926" s="5" t="str">
        <x:v>San Miguel</x:v>
      </x:c>
      <x:c r="E4926" s="5" t="str">
        <x:v>Palompon</x:v>
      </x:c>
      <x:c r="F4926" s="5" t="str">
        <x:v>Leyte</x:v>
      </x:c>
      <x:c r="G4926" s="11" t="str">
        <x:v>D - Other node or line within 3 km</x:v>
      </x:c>
      <x:c r="H4926" s="12" t="n">
        <x:v>2.3466282346144203</x:v>
      </x:c>
      <x:c r="I4926" s="12" t="n">
        <x:v>1.480285600538382</x:v>
      </x:c>
      <x:c r="J4926" s="12" t="n">
        <x:v>1.480285600538382</x:v>
      </x:c>
      <x:c r="K4926" s="12" t="n">
        <x:v>2.35</x:v>
      </x:c>
      <x:c r="L4926" s="12" t="n">
        <x:v>-0.003371765385579817</x:v>
      </x:c>
      <x:c r="M4926" s="12" t="n">
        <x:v>1.5</x:v>
      </x:c>
      <x:c r="N4926" s="12" t="n">
        <x:v>-0.019714399461618015</x:v>
      </x:c>
      <x:c r="O4926" s="11" t="str">
        <x:v>PNL001 - TYPE 4A</x:v>
      </x:c>
      <x:c r="P4926" s="11" t="str">
        <x:v>ORMOC - PALOMPON</x:v>
      </x:c>
      <x:c r="Q4926" s="11" t="str">
        <x:v>Stronger evidence - built or existing label</x:v>
      </x:c>
      <x:c r="R4926" s="11" t="str">
        <x:v>Compare a routed node lateral with an approved line tap; survey crossings and permissions.</x:v>
      </x:c>
      <x:c r="S4926" s="5" t="n">
        <x:v>4253</x:v>
      </x:c>
      <x:c r="T4926" s="5" t="str">
        <x:v>Region VIII (Eastern Visayas)</x:v>
      </x:c>
      <x:c r="U4926" s="13" t="n">
        <x:v>11.060031</x:v>
      </x:c>
      <x:c r="V4926" s="13" t="n">
        <x:v>124.405771</x:v>
      </x:c>
      <x:c r="W4926" s="12" t="n">
        <x:v>2.346116787778347</x:v>
      </x:c>
      <x:c r="X4926" s="12" t="n">
        <x:v>1.488044263396876</x:v>
      </x:c>
      <x:c r="Y4926" s="12" t="n">
        <x:v>1.480285600538382</x:v>
      </x:c>
      <x:c r="Z4926" s="12" t="n">
        <x:v>1.480285600538382</x:v>
      </x:c>
      <x:c r="AA4926" s="5" t="str">
        <x:v>PNL001 - TYPE 4A</x:v>
      </x:c>
      <x:c r="AB4926" s="6" t="b">
        <x:v>1</x:v>
      </x:c>
      <x:c r="AC4926" s="5" t="n">
        <x:v>4795</x:v>
      </x:c>
      <x:c r="AD4926" s="13" t="n">
        <x:v>124.3860586145977</x:v>
      </x:c>
      <x:c r="AE4926" s="13" t="n">
        <x:v>11.05161168240948</x:v>
      </x:c>
      <x:c r="AF4926" s="5" t="n">
        <x:v>5065</x:v>
      </x:c>
      <x:c r="AG4926" s="13" t="n">
        <x:v>124.4056524291148</x:v>
      </x:c>
      <x:c r="AH4926" s="13" t="n">
        <x:v>11.04664920242027</x:v>
      </x:c>
      <x:c r="AI4926" s="5" t="n">
        <x:v>5065</x:v>
      </x:c>
      <x:c r="AJ4926" s="5" t="str">
        <x:v>Stronger evidence - built or existing label</x:v>
      </x:c>
      <x:c r="AK4926" s="5" t="n">
        <x:v>5065</x:v>
      </x:c>
      <x:c r="AL4926" s="5" t="str">
        <x:v>ORMOC - PALOMPON</x:v>
      </x:c>
      <x:c r="AM4926" s="5" t="str">
        <x:v>Tier 1B (Micro Drop, 1-3 km)</x:v>
      </x:c>
      <x:c r="AN4926" s="14" t="n">
        <x:v>55.7</x:v>
      </x:c>
      <x:c r="AO4926" s="14" t="n">
        <x:v>55.68805351402921</x:v>
      </x:c>
      <x:c r="AP4926" s="14" t="n">
        <x:v>55.73943218054667</x:v>
      </x:c>
      <x:c r="AQ4926" s="14" t="n">
        <x:v>62.88</x:v>
      </x:c>
      <x:c r="AR4926" s="5" t="n">
        <x:v>202</x:v>
      </x:c>
      <x:c r="AS4926" s="11" t="str">
        <x:v>Vertex distance not reproduced within 0.011 km</x:v>
      </x:c>
      <x:c r="AT4926" s="5" t="str">
        <x:v>Batch 4 &amp; 5 (3,001 - 5,000)</x:v>
      </x:c>
      <x:c r="AU4926" s="5" t="n">
        <x:v>1926</x:v>
      </x:c>
    </x:row>
    <x:row r="4927" ht="60" customHeight="1">
      <x:c r="A4927" s="5" t="n">
        <x:v>4923</x:v>
      </x:c>
      <x:c r="B4927" s="5" t="n">
        <x:v>5</x:v>
      </x:c>
      <x:c r="C4927" s="10" t="str">
        <x:v>0105535004</x:v>
      </x:c>
      <x:c r="D4927" s="5" t="str">
        <x:v>Cabaritan</x:v>
      </x:c>
      <x:c r="E4927" s="5" t="str">
        <x:v>San Manuel</x:v>
      </x:c>
      <x:c r="F4927" s="5" t="str">
        <x:v>Pangasinan</x:v>
      </x:c>
      <x:c r="G4927" s="11" t="str">
        <x:v>D - Other node or line within 3 km</x:v>
      </x:c>
      <x:c r="H4927" s="12" t="n">
        <x:v>2.1806796356889513</x:v>
      </x:c>
      <x:c r="I4927" s="12" t="n">
        <x:v>1.1335103467289238</x:v>
      </x:c>
      <x:c r="J4927" s="12" t="n">
        <x:v>1.1335103467289238</x:v>
      </x:c>
      <x:c r="K4927" s="12" t="n">
        <x:v>2.18</x:v>
      </x:c>
      <x:c r="L4927" s="12" t="n">
        <x:v>0.0006796356889511301</x:v>
      </x:c>
      <x:c r="M4927" s="12" t="n">
        <x:v>1.28</x:v>
      </x:c>
      <x:c r="N4927" s="12" t="n">
        <x:v>-0.14648965327107621</x:v>
      </x:c>
      <x:c r="O4927" s="11" t="str">
        <x:v>SMP001
- TYPE 4</x:v>
      </x:c>
      <x:c r="P4927" s="11" t="str">
        <x:v>BINALONAN - UMINGAN</x:v>
      </x:c>
      <x:c r="Q4927" s="11" t="str">
        <x:v>Stronger evidence - built or existing label</x:v>
      </x:c>
      <x:c r="R4927" s="11" t="str">
        <x:v>Compare a routed node lateral with an approved line tap; survey crossings and permissions.</x:v>
      </x:c>
      <x:c r="S4927" s="5" t="n">
        <x:v>3819</x:v>
      </x:c>
      <x:c r="T4927" s="5" t="str">
        <x:v>Region I (Ilocos Region)</x:v>
      </x:c>
      <x:c r="U4927" s="13" t="n">
        <x:v>16.052191</x:v>
      </x:c>
      <x:c r="V4927" s="13" t="n">
        <x:v>120.653994</x:v>
      </x:c>
      <x:c r="W4927" s="12" t="n">
        <x:v>2.184121606440856</x:v>
      </x:c>
      <x:c r="X4927" s="12" t="n">
        <x:v>1.2750971170925762</x:v>
      </x:c>
      <x:c r="Y4927" s="12" t="n">
        <x:v>1.1335103467289238</x:v>
      </x:c>
      <x:c r="Z4927" s="12" t="n">
        <x:v>1.1335103467289238</x:v>
      </x:c>
      <x:c r="AA4927" s="5" t="str">
        <x:v>SMP001
- TYPE 4</x:v>
      </x:c>
      <x:c r="AB4927" s="6" t="b">
        <x:v>1</x:v>
      </x:c>
      <x:c r="AC4927" s="5" t="n">
        <x:v>3804</x:v>
      </x:c>
      <x:c r="AD4927" s="13" t="n">
        <x:v>120.668769</x:v>
      </x:c>
      <x:c r="AE4927" s="13" t="n">
        <x:v>16.06576388888889</x:v>
      </x:c>
      <x:c r="AF4927" s="5" t="n">
        <x:v>3469</x:v>
      </x:c>
      <x:c r="AG4927" s="13" t="n">
        <x:v>120.65381653999094</x:v>
      </x:c>
      <x:c r="AH4927" s="13" t="n">
        <x:v>16.062432809758498</x:v>
      </x:c>
      <x:c r="AI4927" s="5" t="n">
        <x:v>3469</x:v>
      </x:c>
      <x:c r="AJ4927" s="5" t="str">
        <x:v>Stronger evidence - built or existing label</x:v>
      </x:c>
      <x:c r="AK4927" s="5" t="n">
        <x:v>3469</x:v>
      </x:c>
      <x:c r="AL4927" s="5" t="str">
        <x:v>BINALONAN - UMINGAN</x:v>
      </x:c>
      <x:c r="AM4927" s="5" t="str">
        <x:v>Tier 1B (Micro Drop, 1-3 km)</x:v>
      </x:c>
      <x:c r="AN4927" s="14" t="n">
        <x:v>58.3</x:v>
      </x:c>
      <x:c r="AO4927" s="14" t="n">
        <x:v>58.351803363989774</x:v>
      </x:c>
      <x:c r="AP4927" s="14" t="n">
        <x:v>58.340850734272514</x:v>
      </x:c>
      <x:c r="AQ4927" s="14" t="n">
        <x:v>62.88</x:v>
      </x:c>
      <x:c r="AR4927" s="5" t="n">
        <x:v>202</x:v>
      </x:c>
      <x:c r="AS4927" s="11" t="str"/>
      <x:c r="AT4927" s="5" t="str">
        <x:v>Batch 4 &amp; 5 (3,001 - 5,000)</x:v>
      </x:c>
      <x:c r="AU4927" s="5" t="n">
        <x:v>1927</x:v>
      </x:c>
    </x:row>
    <x:row r="4928" ht="60" customHeight="1">
      <x:c r="A4928" s="5" t="n">
        <x:v>4924</x:v>
      </x:c>
      <x:c r="B4928" s="5" t="n">
        <x:v>5</x:v>
      </x:c>
      <x:c r="C4928" s="10" t="str">
        <x:v>0105518011</x:v>
      </x:c>
      <x:c r="D4928" s="5" t="str">
        <x:v>Carael</x:v>
      </x:c>
      <x:c r="E4928" s="5" t="str">
        <x:v>City of Dagupan</x:v>
      </x:c>
      <x:c r="F4928" s="5" t="str">
        <x:v>Pangasinan</x:v>
      </x:c>
      <x:c r="G4928" s="11" t="str">
        <x:v>D - Other node or line within 3 km</x:v>
      </x:c>
      <x:c r="H4928" s="12" t="n">
        <x:v>2.433640562724563</x:v>
      </x:c>
      <x:c r="I4928" s="12" t="n">
        <x:v>1.6500473276532208</x:v>
      </x:c>
      <x:c r="J4928" s="12" t="n">
        <x:v>1.6500473276532208</x:v>
      </x:c>
      <x:c r="K4928" s="12" t="n">
        <x:v>2.44</x:v>
      </x:c>
      <x:c r="L4928" s="12" t="n">
        <x:v>-0.006359437275436974</x:v>
      </x:c>
      <x:c r="M4928" s="12" t="n">
        <x:v>1.65</x:v>
      </x:c>
      <x:c r="N4928" s="12" t="n">
        <x:v>0.000047327653220907706</x:v>
      </x:c>
      <x:c r="O4928" s="11" t="str">
        <x:v>DGP001
- TYPE 2</x:v>
      </x:c>
      <x:c r="P4928" s="11" t="str">
        <x:v>DAGUPAN</x:v>
      </x:c>
      <x:c r="Q4928" s="11" t="str">
        <x:v>Stronger evidence - built or existing label</x:v>
      </x:c>
      <x:c r="R4928" s="11" t="str">
        <x:v>Compare a routed node lateral with an approved line tap; survey crossings and permissions.</x:v>
      </x:c>
      <x:c r="S4928" s="5" t="n">
        <x:v>4428</x:v>
      </x:c>
      <x:c r="T4928" s="5" t="str">
        <x:v>Region I (Ilocos Region)</x:v>
      </x:c>
      <x:c r="U4928" s="13" t="n">
        <x:v>16.038143</x:v>
      </x:c>
      <x:c r="V4928" s="13" t="n">
        <x:v>120.316006</x:v>
      </x:c>
      <x:c r="W4928" s="12" t="n">
        <x:v>2.4395658685828496</x:v>
      </x:c>
      <x:c r="X4928" s="12" t="n">
        <x:v>1.6481357406423995</x:v>
      </x:c>
      <x:c r="Y4928" s="12" t="n">
        <x:v>1.6478227368187746</x:v>
      </x:c>
      <x:c r="Z4928" s="12" t="n">
        <x:v>1.6500473276532208</x:v>
      </x:c>
      <x:c r="AA4928" s="5" t="str">
        <x:v>DGP001
- TYPE 2</x:v>
      </x:c>
      <x:c r="AB4928" s="6" t="b">
        <x:v>1</x:v>
      </x:c>
      <x:c r="AC4928" s="5" t="n">
        <x:v>3786</x:v>
      </x:c>
      <x:c r="AD4928" s="13" t="n">
        <x:v>120.330173</x:v>
      </x:c>
      <x:c r="AE4928" s="13" t="n">
        <x:v>16.02094</x:v>
      </x:c>
      <x:c r="AF4928" s="5" t="n">
        <x:v>3292</x:v>
      </x:c>
      <x:c r="AG4928" s="13" t="n">
        <x:v>120.32986941161595</x:v>
      </x:c>
      <x:c r="AH4928" s="13" t="n">
        <x:v>16.03161663218353</x:v>
      </x:c>
      <x:c r="AI4928" s="5" t="n">
        <x:v>1675</x:v>
      </x:c>
      <x:c r="AJ4928" s="5" t="str">
        <x:v>Excluded - civil works only or unclear cable</x:v>
      </x:c>
      <x:c r="AK4928" s="5" t="n">
        <x:v>3292</x:v>
      </x:c>
      <x:c r="AL4928" s="5" t="str">
        <x:v>DAGUPAN</x:v>
      </x:c>
      <x:c r="AM4928" s="5" t="str">
        <x:v>Tier 1B (Micro Drop, 1-3 km)</x:v>
      </x:c>
      <x:c r="AN4928" s="14" t="n">
        <x:v>54.3</x:v>
      </x:c>
      <x:c r="AO4928" s="14" t="n">
        <x:v>54.33776746921486</x:v>
      </x:c>
      <x:c r="AP4928" s="14" t="n">
        <x:v>54.43185490822781</x:v>
      </x:c>
      <x:c r="AQ4928" s="14" t="n">
        <x:v>62.88</x:v>
      </x:c>
      <x:c r="AR4928" s="5" t="n">
        <x:v>545</x:v>
      </x:c>
      <x:c r="AS4928" s="11" t="str">
        <x:v>Nearest raw line excluded from fiber screening</x:v>
      </x:c>
      <x:c r="AT4928" s="5" t="str">
        <x:v>Batch 4 &amp; 5 (3,001 - 5,000)</x:v>
      </x:c>
      <x:c r="AU4928" s="5" t="n">
        <x:v>1928</x:v>
      </x:c>
    </x:row>
    <x:row r="4929" ht="60" customHeight="1">
      <x:c r="A4929" s="5" t="n">
        <x:v>4925</x:v>
      </x:c>
      <x:c r="B4929" s="5" t="n">
        <x:v>5</x:v>
      </x:c>
      <x:c r="C4929" s="10" t="str">
        <x:v>0506204012</x:v>
      </x:c>
      <x:c r="D4929" s="5" t="str">
        <x:v>Sabang</x:v>
      </x:c>
      <x:c r="E4929" s="5" t="str">
        <x:v>Bulusan</x:v>
      </x:c>
      <x:c r="F4929" s="5" t="str">
        <x:v>Sorsogon</x:v>
      </x:c>
      <x:c r="G4929" s="11" t="str">
        <x:v>D - Other node or line within 3 km</x:v>
      </x:c>
      <x:c r="H4929" s="12" t="n">
        <x:v>1.0407643386109569</x:v>
      </x:c>
      <x:c r="I4929" s="12" t="n">
        <x:v>10.446698301530093</x:v>
      </x:c>
      <x:c r="J4929" s="12" t="n">
        <x:v>1.0407643386109569</x:v>
      </x:c>
      <x:c r="K4929" s="12" t="n">
        <x:v>1.05</x:v>
      </x:c>
      <x:c r="L4929" s="12" t="n">
        <x:v>-0.009235661389043193</x:v>
      </x:c>
      <x:c r="M4929" s="12" t="n">
        <x:v>0.15</x:v>
      </x:c>
      <x:c r="N4929" s="12" t="n">
        <x:v>10.296698301530093</x:v>
      </x:c>
      <x:c r="O4929" s="11" t="str">
        <x:v>BSS001 - BP</x:v>
      </x:c>
      <x:c r="P4929" s="11" t="str">
        <x:v>STA MAGDALENA CLS</x:v>
      </x:c>
      <x:c r="Q4929" s="11" t="str">
        <x:v>Stronger evidence - built or existing label</x:v>
      </x:c>
      <x:c r="R4929" s="11" t="str">
        <x:v>Compare a routed node lateral with an approved line tap; survey crossings and permissions.</x:v>
      </x:c>
      <x:c r="S4929" s="5" t="n">
        <x:v>3674</x:v>
      </x:c>
      <x:c r="T4929" s="5" t="str">
        <x:v>Region V (Bicol Region)</x:v>
      </x:c>
      <x:c r="U4929" s="13" t="n">
        <x:v>12.74779</x:v>
      </x:c>
      <x:c r="V4929" s="13" t="n">
        <x:v>124.135347</x:v>
      </x:c>
      <x:c r="W4929" s="12" t="n">
        <x:v>1.0460746724837413</x:v>
      </x:c>
      <x:c r="X4929" s="12" t="n">
        <x:v>0.09373365119481736</x:v>
      </x:c>
      <x:c r="Y4929" s="12" t="n">
        <x:v>0.07644900077408447</x:v>
      </x:c>
      <x:c r="Z4929" s="12" t="n">
        <x:v>10.446698301530093</x:v>
      </x:c>
      <x:c r="AA4929" s="5" t="str">
        <x:v>BSS001 - BP</x:v>
      </x:c>
      <x:c r="AB4929" s="6" t="b">
        <x:v>1</x:v>
      </x:c>
      <x:c r="AC4929" s="5" t="n">
        <x:v>4625</x:v>
      </x:c>
      <x:c r="AD4929" s="13" t="n">
        <x:v>124.1348289998008</x:v>
      </x:c>
      <x:c r="AE4929" s="13" t="n">
        <x:v>12.75718399956261</x:v>
      </x:c>
      <x:c r="AF4929" s="5" t="n">
        <x:v>4250</x:v>
      </x:c>
      <x:c r="AG4929" s="13" t="n">
        <x:v>124.1156133568074</x:v>
      </x:c>
      <x:c r="AH4929" s="13" t="n">
        <x:v>12.65536795947089</x:v>
      </x:c>
      <x:c r="AI4929" s="5" t="n">
        <x:v>4005</x:v>
      </x:c>
      <x:c r="AJ4929" s="5" t="str">
        <x:v>Excluded - planned or ongoing</x:v>
      </x:c>
      <x:c r="AK4929" s="5" t="n">
        <x:v>4250</x:v>
      </x:c>
      <x:c r="AL4929" s="5" t="str">
        <x:v>STA MAGDALENA CLS</x:v>
      </x:c>
      <x:c r="AM4929" s="5" t="str">
        <x:v>Tier 1B (Micro Drop, 1-3 km)</x:v>
      </x:c>
      <x:c r="AN4929" s="14" t="n">
        <x:v>80.6</x:v>
      </x:c>
      <x:c r="AO4929" s="14" t="n">
        <x:v>80.46880897187134</x:v>
      </x:c>
      <x:c r="AP4929" s="14" t="n">
        <x:v>70.68608526803615</x:v>
      </x:c>
      <x:c r="AQ4929" s="14" t="n">
        <x:v>62.87</x:v>
      </x:c>
      <x:c r="AR4929" s="5" t="n">
        <x:v>100</x:v>
      </x:c>
      <x:c r="AS4929" s="11" t="str">
        <x:v>Vertex distance not reproduced within 0.011 km; Screened route is &gt;0.5 km farther; Nearest raw line excluded from fiber screening; Within 50 m of a screening threshold</x:v>
      </x:c>
      <x:c r="AT4929" s="5" t="str">
        <x:v>Batch 4 &amp; 5 (3,001 - 5,000)</x:v>
      </x:c>
      <x:c r="AU4929" s="5" t="n">
        <x:v>1929</x:v>
      </x:c>
    </x:row>
    <x:row r="4930" ht="60" customHeight="1">
      <x:c r="A4930" s="5" t="n">
        <x:v>4926</x:v>
      </x:c>
      <x:c r="B4930" s="5" t="n">
        <x:v>5</x:v>
      </x:c>
      <x:c r="C4930" s="10" t="str">
        <x:v>0304907001</x:v>
      </x:c>
      <x:c r="D4930" s="5" t="str">
        <x:v>Bagong Sikat</x:v>
      </x:c>
      <x:c r="E4930" s="5" t="str">
        <x:v>Gabaldon</x:v>
      </x:c>
      <x:c r="F4930" s="5" t="str">
        <x:v>Nueva Ecija</x:v>
      </x:c>
      <x:c r="G4930" s="11" t="str">
        <x:v>D - Other node or line within 3 km</x:v>
      </x:c>
      <x:c r="H4930" s="12" t="n">
        <x:v>2.75931245951855</x:v>
      </x:c>
      <x:c r="I4930" s="12" t="n">
        <x:v>20.52673089395091</x:v>
      </x:c>
      <x:c r="J4930" s="12" t="n">
        <x:v>2.75931245951855</x:v>
      </x:c>
      <x:c r="K4930" s="12" t="n">
        <x:v>2.76</x:v>
      </x:c>
      <x:c r="L4930" s="12" t="n">
        <x:v>-0.000687540481449922</x:v>
      </x:c>
      <x:c r="M4930" s="12" t="n">
        <x:v>20.51</x:v>
      </x:c>
      <x:c r="N4930" s="12" t="n">
        <x:v>0.01673089395090699</x:v>
      </x:c>
      <x:c r="O4930" s="11" t="str">
        <x:v>GBN001 - BP</x:v>
      </x:c>
      <x:c r="P4930" s="11" t="str">
        <x:v>Untitled Path</x:v>
      </x:c>
      <x:c r="Q4930" s="11" t="str">
        <x:v>Conditional - mapped route, status unverified</x:v>
      </x:c>
      <x:c r="R4930" s="11" t="str">
        <x:v>Compare a routed node lateral with an approved line tap; survey crossings and permissions.</x:v>
      </x:c>
      <x:c r="S4930" s="5" t="n">
        <x:v>4884</x:v>
      </x:c>
      <x:c r="T4930" s="5" t="str">
        <x:v>Region III (Central Luzon)</x:v>
      </x:c>
      <x:c r="U4930" s="13" t="n">
        <x:v>15.481259</x:v>
      </x:c>
      <x:c r="V4930" s="13" t="n">
        <x:v>121.307337</x:v>
      </x:c>
      <x:c r="W4930" s="12" t="n">
        <x:v>2.755749270870058</x:v>
      </x:c>
      <x:c r="X4930" s="12" t="n">
        <x:v>20.49988984954726</x:v>
      </x:c>
      <x:c r="Y4930" s="12" t="n">
        <x:v>20.52673089395091</x:v>
      </x:c>
      <x:c r="Z4930" s="12" t="n">
        <x:v>22.196943323749302</x:v>
      </x:c>
      <x:c r="AA4930" s="5" t="str">
        <x:v>GBN001 - BP</x:v>
      </x:c>
      <x:c r="AB4930" s="6" t="b">
        <x:v>1</x:v>
      </x:c>
      <x:c r="AC4930" s="5" t="n">
        <x:v>3735</x:v>
      </x:c>
      <x:c r="AD4930" s="13" t="n">
        <x:v>121.3329160003339</x:v>
      </x:c>
      <x:c r="AE4930" s="13" t="n">
        <x:v>15.48381600073276</x:v>
      </x:c>
      <x:c r="AF4930" s="5" t="n">
        <x:v>736</x:v>
      </x:c>
      <x:c r="AG4930" s="13" t="n">
        <x:v>121.1168076322216</x:v>
      </x:c>
      <x:c r="AH4930" s="13" t="n">
        <x:v>15.46480081410152</x:v>
      </x:c>
      <x:c r="AI4930" s="5" t="n">
        <x:v>736</x:v>
      </x:c>
      <x:c r="AJ4930" s="5" t="str">
        <x:v>Conditional - mapped route, status unverified</x:v>
      </x:c>
      <x:c r="AK4930" s="5" t="n">
        <x:v>1262</x:v>
      </x:c>
      <x:c r="AL4930" s="5" t="str">
        <x:v>Proposed AE F1-6</x:v>
      </x:c>
      <x:c r="AM4930" s="5" t="str">
        <x:v>Tier 1B (Micro Drop, 1-3 km)</x:v>
      </x:c>
      <x:c r="AN4930" s="14" t="n">
        <x:v>39.9</x:v>
      </x:c>
      <x:c r="AO4930" s="14" t="n">
        <x:v>39.85190410845142</x:v>
      </x:c>
      <x:c r="AP4930" s="14" t="n">
        <x:v>39.86103842089218</x:v>
      </x:c>
      <x:c r="AQ4930" s="14" t="n">
        <x:v>62.87</x:v>
      </x:c>
      <x:c r="AR4930" s="5" t="n">
        <x:v>274</x:v>
      </x:c>
      <x:c r="AS4930" s="11" t="str">
        <x:v>Nearest screened line status requires confirmation</x:v>
      </x:c>
      <x:c r="AT4930" s="5" t="str">
        <x:v>Batch 4 &amp; 5 (3,001 - 5,000)</x:v>
      </x:c>
      <x:c r="AU4930" s="5" t="n">
        <x:v>1930</x:v>
      </x:c>
    </x:row>
    <x:row r="4931" ht="60" customHeight="1">
      <x:c r="A4931" s="5" t="n">
        <x:v>4927</x:v>
      </x:c>
      <x:c r="B4931" s="5" t="n">
        <x:v>5</x:v>
      </x:c>
      <x:c r="C4931" s="10" t="str">
        <x:v>0402118062</x:v>
      </x:c>
      <x:c r="D4931" s="5" t="str">
        <x:v>Pooc II</x:v>
      </x:c>
      <x:c r="E4931" s="5" t="str">
        <x:v>Silang</x:v>
      </x:c>
      <x:c r="F4931" s="5" t="str">
        <x:v>Cavite</x:v>
      </x:c>
      <x:c r="G4931" s="11" t="str">
        <x:v>D - Other node or line within 3 km</x:v>
      </x:c>
      <x:c r="H4931" s="12" t="n">
        <x:v>2.4801482954930885</x:v>
      </x:c>
      <x:c r="I4931" s="12" t="n">
        <x:v>2.7311446225175953</x:v>
      </x:c>
      <x:c r="J4931" s="12" t="n">
        <x:v>2.4801482954930885</x:v>
      </x:c>
      <x:c r="K4931" s="12" t="n">
        <x:v>2.48</x:v>
      </x:c>
      <x:c r="L4931" s="12" t="n">
        <x:v>0.00014829549308847945</x:v>
      </x:c>
      <x:c r="M4931" s="12" t="n">
        <x:v>2.73</x:v>
      </x:c>
      <x:c r="N4931" s="12" t="n">
        <x:v>0.001144622517595284</x:v>
      </x:c>
      <x:c r="O4931" s="11" t="str">
        <x:v>SGC004 - BP</x:v>
      </x:c>
      <x:c r="P4931" s="11" t="str">
        <x:v>NCC001 TO TGY001</x:v>
      </x:c>
      <x:c r="Q4931" s="11" t="str">
        <x:v>Conditional - mapped route, status unverified</x:v>
      </x:c>
      <x:c r="R4931" s="11" t="str">
        <x:v>Compare a routed node lateral with an approved line tap; survey crossings and permissions.</x:v>
      </x:c>
      <x:c r="S4931" s="5" t="n">
        <x:v>4838</x:v>
      </x:c>
      <x:c r="T4931" s="5" t="str">
        <x:v>Region IV-A (CALABARZON)</x:v>
      </x:c>
      <x:c r="U4931" s="13" t="n">
        <x:v>14.198666</x:v>
      </x:c>
      <x:c r="V4931" s="13" t="n">
        <x:v>120.991303</x:v>
      </x:c>
      <x:c r="W4931" s="12" t="n">
        <x:v>2.4818085222078596</x:v>
      </x:c>
      <x:c r="X4931" s="12" t="n">
        <x:v>2.7313774913648636</x:v>
      </x:c>
      <x:c r="Y4931" s="12" t="n">
        <x:v>2.7311446225175953</x:v>
      </x:c>
      <x:c r="Z4931" s="12" t="n">
        <x:v>2.750167916085343</x:v>
      </x:c>
      <x:c r="AA4931" s="5" t="str">
        <x:v>SGC004 - BP</x:v>
      </x:c>
      <x:c r="AB4931" s="6" t="b">
        <x:v>1</x:v>
      </x:c>
      <x:c r="AC4931" s="5" t="n">
        <x:v>4513</x:v>
      </x:c>
      <x:c r="AD4931" s="13" t="n">
        <x:v>121.0103360064647</x:v>
      </x:c>
      <x:c r="AE4931" s="13" t="n">
        <x:v>14.18610900326211</x:v>
      </x:c>
      <x:c r="AF4931" s="5" t="n">
        <x:v>4013</x:v>
      </x:c>
      <x:c r="AG4931" s="13" t="n">
        <x:v>120.96691429624558</x:v>
      </x:c>
      <x:c r="AH4931" s="13" t="n">
        <x:v>14.2052405755629</x:v>
      </x:c>
      <x:c r="AI4931" s="5" t="n">
        <x:v>4013</x:v>
      </x:c>
      <x:c r="AJ4931" s="5" t="str">
        <x:v>Conditional - mapped route, status unverified</x:v>
      </x:c>
      <x:c r="AK4931" s="5" t="n">
        <x:v>4203</x:v>
      </x:c>
      <x:c r="AL4931" s="5" t="str">
        <x:v>SILANG</x:v>
      </x:c>
      <x:c r="AM4931" s="5" t="str">
        <x:v>Tier 1B (Micro Drop, 1-3 km)</x:v>
      </x:c>
      <x:c r="AN4931" s="14" t="n">
        <x:v>43.7</x:v>
      </x:c>
      <x:c r="AO4931" s="14" t="n">
        <x:v>43.75052091325493</x:v>
      </x:c>
      <x:c r="AP4931" s="14" t="n">
        <x:v>43.748358298349146</x:v>
      </x:c>
      <x:c r="AQ4931" s="14" t="n">
        <x:v>62.87</x:v>
      </x:c>
      <x:c r="AR4931" s="5" t="n">
        <x:v>259</x:v>
      </x:c>
      <x:c r="AS4931" s="11" t="str">
        <x:v>Nearest screened line status requires confirmation</x:v>
      </x:c>
      <x:c r="AT4931" s="5" t="str">
        <x:v>Batch 4 &amp; 5 (3,001 - 5,000)</x:v>
      </x:c>
      <x:c r="AU4931" s="5" t="n">
        <x:v>1931</x:v>
      </x:c>
    </x:row>
    <x:row r="4932" ht="60" customHeight="1">
      <x:c r="A4932" s="5" t="n">
        <x:v>4928</x:v>
      </x:c>
      <x:c r="B4932" s="5" t="n">
        <x:v>5</x:v>
      </x:c>
      <x:c r="C4932" s="10" t="str">
        <x:v>0405648022</x:v>
      </x:c>
      <x:c r="D4932" s="5" t="str">
        <x:v>San Agustin</x:v>
      </x:c>
      <x:c r="E4932" s="5" t="str">
        <x:v>Tiaong</x:v>
      </x:c>
      <x:c r="F4932" s="5" t="str">
        <x:v>Quezon</x:v>
      </x:c>
      <x:c r="G4932" s="11" t="str">
        <x:v>C - Line within 0.5 km; node over 1 km</x:v>
      </x:c>
      <x:c r="H4932" s="12" t="n">
        <x:v>2.1591837631979174</x:v>
      </x:c>
      <x:c r="I4932" s="12" t="n">
        <x:v>0.02506940418125539</x:v>
      </x:c>
      <x:c r="J4932" s="12" t="n">
        <x:v>0.02506940418125539</x:v>
      </x:c>
      <x:c r="K4932" s="12" t="n">
        <x:v>2.17</x:v>
      </x:c>
      <x:c r="L4932" s="12" t="n">
        <x:v>-0.010816236802082546</x:v>
      </x:c>
      <x:c r="M4932" s="12" t="n">
        <x:v>0.13</x:v>
      </x:c>
      <x:c r="N4932" s="12" t="n">
        <x:v>-0.10493059581874462</x:v>
      </x:c>
      <x:c r="O4932" s="11" t="str">
        <x:v>TIQ001
- TYPE 3</x:v>
      </x:c>
      <x:c r="P4932" s="11" t="str">
        <x:v>AERIAL</x:v>
      </x:c>
      <x:c r="Q4932" s="11" t="str">
        <x:v>Conditional - mapped route, status unverified</x:v>
      </x:c>
      <x:c r="R4932" s="11" t="str">
        <x:v>Locate an authorized closure or handhole and confirm splicing/capacity; nearby cable alone is insufficient.</x:v>
      </x:c>
      <x:c r="S4932" s="5" t="n">
        <x:v>2114</x:v>
      </x:c>
      <x:c r="T4932" s="5" t="str">
        <x:v>Region IV-A (CALABARZON)</x:v>
      </x:c>
      <x:c r="U4932" s="13" t="n">
        <x:v>13.943626</x:v>
      </x:c>
      <x:c r="V4932" s="13" t="n">
        <x:v>121.317781</x:v>
      </x:c>
      <x:c r="W4932" s="12" t="n">
        <x:v>2.1698130744230832</x:v>
      </x:c>
      <x:c r="X4932" s="12" t="n">
        <x:v>0.13002475251789516</x:v>
      </x:c>
      <x:c r="Y4932" s="12" t="n">
        <x:v>0.02506940418125539</x:v>
      </x:c>
      <x:c r="Z4932" s="12" t="n">
        <x:v>1.8355915916319194</x:v>
      </x:c>
      <x:c r="AA4932" s="5" t="str">
        <x:v>TIQ001
- TYPE 3</x:v>
      </x:c>
      <x:c r="AB4932" s="6" t="b">
        <x:v>1</x:v>
      </x:c>
      <x:c r="AC4932" s="5" t="n">
        <x:v>4426</x:v>
      </x:c>
      <x:c r="AD4932" s="13" t="n">
        <x:v>121.3203327667179</x:v>
      </x:c>
      <x:c r="AE4932" s="13" t="n">
        <x:v>13.96298181545166</x:v>
      </x:c>
      <x:c r="AF4932" s="5" t="n">
        <x:v>4044</x:v>
      </x:c>
      <x:c r="AG4932" s="13" t="n">
        <x:v>121.31754900547432</x:v>
      </x:c>
      <x:c r="AH4932" s="13" t="n">
        <x:v>13.943626220501661</x:v>
      </x:c>
      <x:c r="AI4932" s="5" t="n">
        <x:v>4044</x:v>
      </x:c>
      <x:c r="AJ4932" s="5" t="str">
        <x:v>Conditional - mapped route, status unverified</x:v>
      </x:c>
      <x:c r="AK4932" s="5" t="n">
        <x:v>4188</x:v>
      </x:c>
      <x:c r="AL4932" s="5" t="str">
        <x:v>STO. TOMAS - CANDELARIA</x:v>
      </x:c>
      <x:c r="AM4932" s="5" t="str">
        <x:v>Tier 1B (Micro Drop, 1-3 km)</x:v>
      </x:c>
      <x:c r="AN4932" s="14" t="n">
        <x:v>58.5</x:v>
      </x:c>
      <x:c r="AO4932" s="14" t="n">
        <x:v>58.51324496171635</x:v>
      </x:c>
      <x:c r="AP4932" s="14" t="n">
        <x:v>58.688470901293435</x:v>
      </x:c>
      <x:c r="AQ4932" s="14" t="n">
        <x:v>62.87</x:v>
      </x:c>
      <x:c r="AR4932" s="5" t="n">
        <x:v>201</x:v>
      </x:c>
      <x:c r="AS4932" s="11" t="str">
        <x:v>Nearest screened line status requires confirmation</x:v>
      </x:c>
      <x:c r="AT4932" s="5" t="str">
        <x:v>Batch 4 &amp; 5 (3,001 - 5,000)</x:v>
      </x:c>
      <x:c r="AU4932" s="5" t="n">
        <x:v>1932</x:v>
      </x:c>
    </x:row>
    <x:row r="4933" ht="60" customHeight="1">
      <x:c r="A4933" s="5" t="n">
        <x:v>4929</x:v>
      </x:c>
      <x:c r="B4933" s="5" t="n">
        <x:v>5</x:v>
      </x:c>
      <x:c r="C4933" s="10" t="str">
        <x:v>0701242005</x:v>
      </x:c>
      <x:c r="D4933" s="5" t="str">
        <x:v>Dao</x:v>
      </x:c>
      <x:c r="E4933" s="5" t="str">
        <x:v>City of Tagbilaran</x:v>
      </x:c>
      <x:c r="F4933" s="5" t="str">
        <x:v>Bohol</x:v>
      </x:c>
      <x:c r="G4933" s="11" t="str">
        <x:v>D - Other node or line within 3 km</x:v>
      </x:c>
      <x:c r="H4933" s="12" t="n">
        <x:v>2.7852215294410616</x:v>
      </x:c>
      <x:c r="I4933" s="12" t="n">
        <x:v>1.1627075969256293</x:v>
      </x:c>
      <x:c r="J4933" s="12" t="n">
        <x:v>1.1627075969256293</x:v>
      </x:c>
      <x:c r="K4933" s="12" t="n">
        <x:v>2.79</x:v>
      </x:c>
      <x:c r="L4933" s="12" t="n">
        <x:v>-0.00477847055893843</x:v>
      </x:c>
      <x:c r="M4933" s="12" t="n">
        <x:v>1.19</x:v>
      </x:c>
      <x:c r="N4933" s="12" t="n">
        <x:v>-0.02729240307437064</x:v>
      </x:c>
      <x:c r="O4933" s="11" t="str">
        <x:v>TBN001 - TYPE</x:v>
      </x:c>
      <x:c r="P4933" s="11" t="str">
        <x:v>TAGBILARAN TO CARMEN VIA TUBIGON</x:v>
      </x:c>
      <x:c r="Q4933" s="11" t="str">
        <x:v>Conditional - mapped route, status unverified</x:v>
      </x:c>
      <x:c r="R4933" s="11" t="str">
        <x:v>Compare a routed node lateral with an approved line tap; survey crossings and permissions.</x:v>
      </x:c>
      <x:c r="S4933" s="5" t="n">
        <x:v>3853</x:v>
      </x:c>
      <x:c r="T4933" s="5" t="str">
        <x:v>Region VII (Central Visayas)</x:v>
      </x:c>
      <x:c r="U4933" s="13" t="n">
        <x:v>9.672675</x:v>
      </x:c>
      <x:c r="V4933" s="13" t="n">
        <x:v>123.870407</x:v>
      </x:c>
      <x:c r="W4933" s="12" t="n">
        <x:v>2.7884902568339447</x:v>
      </x:c>
      <x:c r="X4933" s="12" t="n">
        <x:v>1.161597954509734</x:v>
      </x:c>
      <x:c r="Y4933" s="12" t="n">
        <x:v>1.1627075969256293</x:v>
      </x:c>
      <x:c r="Z4933" s="12" t="n">
        <x:v>36.86193411545978</x:v>
      </x:c>
      <x:c r="AA4933" s="5" t="str">
        <x:v>TBN001 - TYPE</x:v>
      </x:c>
      <x:c r="AB4933" s="6" t="b">
        <x:v>0</x:v>
      </x:c>
      <x:c r="AC4933" s="5" t="n">
        <x:v>4659</x:v>
      </x:c>
      <x:c r="AD4933" s="13" t="n">
        <x:v>123.8501700002786</x:v>
      </x:c>
      <x:c r="AE4933" s="13" t="n">
        <x:v>9.657479999477513</x:v>
      </x:c>
      <x:c r="AF4933" s="5" t="n">
        <x:v>4991</x:v>
      </x:c>
      <x:c r="AG4933" s="13" t="n">
        <x:v>123.85997831799212</x:v>
      </x:c>
      <x:c r="AH4933" s="13" t="n">
        <x:v>9.67452723009599</x:v>
      </x:c>
      <x:c r="AI4933" s="5" t="n">
        <x:v>4991</x:v>
      </x:c>
      <x:c r="AJ4933" s="5" t="str">
        <x:v>Conditional - mapped route, status unverified</x:v>
      </x:c>
      <x:c r="AK4933" s="5" t="n">
        <x:v>4907</x:v>
      </x:c>
      <x:c r="AL4933" s="5" t="str">
        <x:v>ARGAO - DALAGUETE</x:v>
      </x:c>
      <x:c r="AM4933" s="5" t="str">
        <x:v>Tier 1B (Micro Drop, 1-3 km)</x:v>
      </x:c>
      <x:c r="AN4933" s="14" t="n">
        <x:v>49.5</x:v>
      </x:c>
      <x:c r="AO4933" s="14" t="n">
        <x:v>49.455371037160106</x:v>
      </x:c>
      <x:c r="AP4933" s="14" t="n">
        <x:v>49.51826655755893</x:v>
      </x:c>
      <x:c r="AQ4933" s="14" t="n">
        <x:v>62.87</x:v>
      </x:c>
      <x:c r="AR4933" s="5" t="n">
        <x:v>813</x:v>
      </x:c>
      <x:c r="AS4933" s="11" t="str">
        <x:v>Original nearest point is outside node folders; Vertex distance not reproduced within 0.011 km; Nearest screened line status requires confirmation</x:v>
      </x:c>
      <x:c r="AT4933" s="5" t="str">
        <x:v>Batch 4 &amp; 5 (3,001 - 5,000)</x:v>
      </x:c>
      <x:c r="AU4933" s="5" t="n">
        <x:v>1933</x:v>
      </x:c>
    </x:row>
    <x:row r="4934" ht="60" customHeight="1">
      <x:c r="A4934" s="5" t="n">
        <x:v>4930</x:v>
      </x:c>
      <x:c r="B4934" s="5" t="n">
        <x:v>5</x:v>
      </x:c>
      <x:c r="C4934" s="10" t="str">
        <x:v>0501603014</x:v>
      </x:c>
      <x:c r="D4934" s="5" t="str">
        <x:v>Gubat</x:v>
      </x:c>
      <x:c r="E4934" s="5" t="str">
        <x:v>Daet</x:v>
      </x:c>
      <x:c r="F4934" s="5" t="str">
        <x:v>Camarines Norte</x:v>
      </x:c>
      <x:c r="G4934" s="11" t="str">
        <x:v>D - Other node or line within 3 km</x:v>
      </x:c>
      <x:c r="H4934" s="12" t="n">
        <x:v>2.1149301583309876</x:v>
      </x:c>
      <x:c r="I4934" s="12" t="n">
        <x:v>2.7801060611755695</x:v>
      </x:c>
      <x:c r="J4934" s="12" t="n">
        <x:v>2.1149301583309876</x:v>
      </x:c>
      <x:c r="K4934" s="12" t="n">
        <x:v>2.11</x:v>
      </x:c>
      <x:c r="L4934" s="12" t="n">
        <x:v>0.004930158330987755</x:v>
      </x:c>
      <x:c r="M4934" s="12" t="n">
        <x:v>2.8</x:v>
      </x:c>
      <x:c r="N4934" s="12" t="n">
        <x:v>-0.019893938824430357</x:v>
      </x:c>
      <x:c r="O4934" s="11" t="str">
        <x:v>DEC001
- TYPE 2</x:v>
      </x:c>
      <x:c r="P4934" s="11" t="str">
        <x:v>PAGBILAO - NAGA (UG + Aerial)</x:v>
      </x:c>
      <x:c r="Q4934" s="11" t="str">
        <x:v>Stronger evidence - built or existing label</x:v>
      </x:c>
      <x:c r="R4934" s="11" t="str">
        <x:v>Compare a routed node lateral with an approved line tap; survey crossings and permissions.</x:v>
      </x:c>
      <x:c r="S4934" s="5" t="n">
        <x:v>4737</x:v>
      </x:c>
      <x:c r="T4934" s="5" t="str">
        <x:v>Region V (Bicol Region)</x:v>
      </x:c>
      <x:c r="U4934" s="13" t="n">
        <x:v>14.11871</x:v>
      </x:c>
      <x:c r="V4934" s="13" t="n">
        <x:v>122.97282</x:v>
      </x:c>
      <x:c r="W4934" s="12" t="n">
        <x:v>2.1127789084084383</x:v>
      </x:c>
      <x:c r="X4934" s="12" t="n">
        <x:v>2.801880649935204</x:v>
      </x:c>
      <x:c r="Y4934" s="12" t="n">
        <x:v>2.7801060611755695</x:v>
      </x:c>
      <x:c r="Z4934" s="12" t="n">
        <x:v>2.7801060611755695</x:v>
      </x:c>
      <x:c r="AA4934" s="5" t="str">
        <x:v>DEC001
- TYPE 2</x:v>
      </x:c>
      <x:c r="AB4934" s="6" t="b">
        <x:v>1</x:v>
      </x:c>
      <x:c r="AC4934" s="5" t="n">
        <x:v>4556</x:v>
      </x:c>
      <x:c r="AD4934" s="13" t="n">
        <x:v>122.953703</x:v>
      </x:c>
      <x:c r="AE4934" s="13" t="n">
        <x:v>14.11455</x:v>
      </x:c>
      <x:c r="AF4934" s="5" t="n">
        <x:v>4244</x:v>
      </x:c>
      <x:c r="AG4934" s="13" t="n">
        <x:v>122.95271232470793</x:v>
      </x:c>
      <x:c r="AH4934" s="13" t="n">
        <x:v>14.103017189934686</x:v>
      </x:c>
      <x:c r="AI4934" s="5" t="n">
        <x:v>4244</x:v>
      </x:c>
      <x:c r="AJ4934" s="5" t="str">
        <x:v>Stronger evidence - built or existing label</x:v>
      </x:c>
      <x:c r="AK4934" s="5" t="n">
        <x:v>4244</x:v>
      </x:c>
      <x:c r="AL4934" s="5" t="str">
        <x:v>PAGBILAO - NAGA (UG + Aerial)</x:v>
      </x:c>
      <x:c r="AM4934" s="5" t="str">
        <x:v>Tier 1B (Micro Drop, 1-3 km)</x:v>
      </x:c>
      <x:c r="AN4934" s="14" t="n">
        <x:v>49.4</x:v>
      </x:c>
      <x:c r="AO4934" s="14" t="n">
        <x:v>49.49327751898928</x:v>
      </x:c>
      <x:c r="AP4934" s="14" t="n">
        <x:v>49.41200775125421</x:v>
      </x:c>
      <x:c r="AQ4934" s="14" t="n">
        <x:v>62.87</x:v>
      </x:c>
      <x:c r="AR4934" s="5" t="n">
        <x:v>482</x:v>
      </x:c>
      <x:c r="AS4934" s="11" t="str"/>
      <x:c r="AT4934" s="5" t="str">
        <x:v>Batch 4 &amp; 5 (3,001 - 5,000)</x:v>
      </x:c>
      <x:c r="AU4934" s="5" t="n">
        <x:v>1934</x:v>
      </x:c>
    </x:row>
    <x:row r="4935" ht="60" customHeight="1">
      <x:c r="A4935" s="5" t="n">
        <x:v>4931</x:v>
      </x:c>
      <x:c r="B4935" s="5" t="n">
        <x:v>5</x:v>
      </x:c>
      <x:c r="C4935" s="10" t="str">
        <x:v>1401114005</x:v>
      </x:c>
      <x:c r="D4935" s="5" t="str">
        <x:v>Daclan</x:v>
      </x:c>
      <x:c r="E4935" s="5" t="str">
        <x:v>Tublay</x:v>
      </x:c>
      <x:c r="F4935" s="5" t="str">
        <x:v>Benguet</x:v>
      </x:c>
      <x:c r="G4935" s="11" t="str">
        <x:v>D - Other node or line within 3 km</x:v>
      </x:c>
      <x:c r="H4935" s="12" t="n">
        <x:v>2.5408218324176617</x:v>
      </x:c>
      <x:c r="I4935" s="12" t="n">
        <x:v>1.5463123842960464</x:v>
      </x:c>
      <x:c r="J4935" s="12" t="n">
        <x:v>1.5463123842960464</x:v>
      </x:c>
      <x:c r="K4935" s="12" t="n">
        <x:v>2.55</x:v>
      </x:c>
      <x:c r="L4935" s="12" t="n">
        <x:v>-0.009178167582338137</x:v>
      </x:c>
      <x:c r="M4935" s="12" t="n">
        <x:v>1.62</x:v>
      </x:c>
      <x:c r="N4935" s="12" t="n">
        <x:v>-0.07368761570395366</x:v>
      </x:c>
      <x:c r="O4935" s="11" t="str">
        <x:v>TYB001 - PM</x:v>
      </x:c>
      <x:c r="P4935" s="11" t="str">
        <x:v>TUBLAY</x:v>
      </x:c>
      <x:c r="Q4935" s="11" t="str">
        <x:v>Stronger evidence - built or existing label</x:v>
      </x:c>
      <x:c r="R4935" s="11" t="str">
        <x:v>Compare a routed node lateral with an approved line tap; survey crossings and permissions.</x:v>
      </x:c>
      <x:c r="S4935" s="5" t="n">
        <x:v>4335</x:v>
      </x:c>
      <x:c r="T4935" s="5" t="str">
        <x:v>Cordillera Administrative Region (CAR)</x:v>
      </x:c>
      <x:c r="U4935" s="13" t="n">
        <x:v>16.50032</x:v>
      </x:c>
      <x:c r="V4935" s="13" t="n">
        <x:v>120.633686</x:v>
      </x:c>
      <x:c r="W4935" s="12" t="n">
        <x:v>2.553010194780941</x:v>
      </x:c>
      <x:c r="X4935" s="12" t="n">
        <x:v>1.548152569446151</x:v>
      </x:c>
      <x:c r="Y4935" s="12" t="n">
        <x:v>1.5463123842960464</x:v>
      </x:c>
      <x:c r="Z4935" s="12" t="n">
        <x:v>1.5463123842960464</x:v>
      </x:c>
      <x:c r="AA4935" s="5" t="str">
        <x:v>TYB001 - PM</x:v>
      </x:c>
      <x:c r="AB4935" s="6" t="b">
        <x:v>1</x:v>
      </x:c>
      <x:c r="AC4935" s="5" t="n">
        <x:v>3571</x:v>
      </x:c>
      <x:c r="AD4935" s="13" t="n">
        <x:v>120.6331980004434</x:v>
      </x:c>
      <x:c r="AE4935" s="13" t="n">
        <x:v>16.47736499653113</x:v>
      </x:c>
      <x:c r="AF4935" s="5" t="n">
        <x:v>1268</x:v>
      </x:c>
      <x:c r="AG4935" s="13" t="n">
        <x:v>120.6447540327904</x:v>
      </x:c>
      <x:c r="AH4935" s="13" t="n">
        <x:v>16.49130769522673</x:v>
      </x:c>
      <x:c r="AI4935" s="5" t="n">
        <x:v>8</x:v>
      </x:c>
      <x:c r="AJ4935" s="5" t="str">
        <x:v>Stronger evidence - built or existing label</x:v>
      </x:c>
      <x:c r="AK4935" s="5" t="n">
        <x:v>1268</x:v>
      </x:c>
      <x:c r="AL4935" s="5" t="str">
        <x:v>TUBLAY</x:v>
      </x:c>
      <x:c r="AM4935" s="5" t="str">
        <x:v>Tier 1B (Micro Drop, 1-3 km)</x:v>
      </x:c>
      <x:c r="AN4935" s="14" t="n">
        <x:v>52.7</x:v>
      </x:c>
      <x:c r="AO4935" s="14" t="n">
        <x:v>52.74149319487267</x:v>
      </x:c>
      <x:c r="AP4935" s="14" t="n">
        <x:v>52.872456288680624</x:v>
      </x:c>
      <x:c r="AQ4935" s="14" t="n">
        <x:v>62.86</x:v>
      </x:c>
      <x:c r="AR4935" s="5" t="n">
        <x:v>210</x:v>
      </x:c>
      <x:c r="AS4935" s="11" t="str">
        <x:v>Vertex distance not reproduced within 0.011 km</x:v>
      </x:c>
      <x:c r="AT4935" s="5" t="str">
        <x:v>Batch 4 &amp; 5 (3,001 - 5,000)</x:v>
      </x:c>
      <x:c r="AU4935" s="5" t="n">
        <x:v>1935</x:v>
      </x:c>
    </x:row>
    <x:row r="4936" ht="60" customHeight="1">
      <x:c r="A4936" s="5" t="n">
        <x:v>4932</x:v>
      </x:c>
      <x:c r="B4936" s="5" t="n">
        <x:v>5</x:v>
      </x:c>
      <x:c r="C4936" s="10" t="str">
        <x:v>0601905008</x:v>
      </x:c>
      <x:c r="D4936" s="5" t="str">
        <x:v>Malocloc Norte</x:v>
      </x:c>
      <x:c r="E4936" s="5" t="str">
        <x:v>Ivisan</x:v>
      </x:c>
      <x:c r="F4936" s="5" t="str">
        <x:v>Capiz</x:v>
      </x:c>
      <x:c r="G4936" s="11" t="str">
        <x:v>C - Line within 0.5 km; node over 1 km</x:v>
      </x:c>
      <x:c r="H4936" s="12" t="n">
        <x:v>2.3118962794567586</x:v>
      </x:c>
      <x:c r="I4936" s="12" t="n">
        <x:v>0.009301803752507734</x:v>
      </x:c>
      <x:c r="J4936" s="12" t="n">
        <x:v>0.009301803752507734</x:v>
      </x:c>
      <x:c r="K4936" s="12" t="n">
        <x:v>2.32</x:v>
      </x:c>
      <x:c r="L4936" s="12" t="n">
        <x:v>-0.008103720543241266</x:v>
      </x:c>
      <x:c r="M4936" s="12" t="n">
        <x:v>0.08</x:v>
      </x:c>
      <x:c r="N4936" s="12" t="n">
        <x:v>-0.07069819624749227</x:v>
      </x:c>
      <x:c r="O4936" s="11" t="str">
        <x:v>IVZ001 - TYPE 3</x:v>
      </x:c>
      <x:c r="P4936" s="11" t="str">
        <x:v>IVISAN - KALIBO</x:v>
      </x:c>
      <x:c r="Q4936" s="11" t="str">
        <x:v>Stronger evidence - built or existing label</x:v>
      </x:c>
      <x:c r="R4936" s="11" t="str">
        <x:v>Locate an authorized closure or handhole and confirm splicing/capacity; nearby cable alone is insufficient.</x:v>
      </x:c>
      <x:c r="S4936" s="5" t="n">
        <x:v>1994</x:v>
      </x:c>
      <x:c r="T4936" s="5" t="str">
        <x:v>Region VI (Western Visayas)</x:v>
      </x:c>
      <x:c r="U4936" s="13" t="n">
        <x:v>11.505556</x:v>
      </x:c>
      <x:c r="V4936" s="13" t="n">
        <x:v>122.679722</x:v>
      </x:c>
      <x:c r="W4936" s="12" t="n">
        <x:v>2.317172256233461</x:v>
      </x:c>
      <x:c r="X4936" s="12" t="n">
        <x:v>0.01948919427656956</x:v>
      </x:c>
      <x:c r="Y4936" s="12" t="n">
        <x:v>0.009301803752507734</x:v>
      </x:c>
      <x:c r="Z4936" s="12" t="n">
        <x:v>0.009301803752507734</x:v>
      </x:c>
      <x:c r="AA4936" s="5" t="str">
        <x:v>IVZ001 - TYPE 3</x:v>
      </x:c>
      <x:c r="AB4936" s="6" t="b">
        <x:v>1</x:v>
      </x:c>
      <x:c r="AC4936" s="5" t="n">
        <x:v>4662</x:v>
      </x:c>
      <x:c r="AD4936" s="13" t="n">
        <x:v>122.6939999988236</x:v>
      </x:c>
      <x:c r="AE4936" s="13" t="n">
        <x:v>11.52099999810728</x:v>
      </x:c>
      <x:c r="AF4936" s="5" t="n">
        <x:v>5006</x:v>
      </x:c>
      <x:c r="AG4936" s="13" t="n">
        <x:v>122.67974765715</x:v>
      </x:c>
      <x:c r="AH4936" s="13" t="n">
        <x:v>11.505475808574404</x:v>
      </x:c>
      <x:c r="AI4936" s="5" t="n">
        <x:v>5006</x:v>
      </x:c>
      <x:c r="AJ4936" s="5" t="str">
        <x:v>Stronger evidence - built or existing label</x:v>
      </x:c>
      <x:c r="AK4936" s="5" t="n">
        <x:v>5006</x:v>
      </x:c>
      <x:c r="AL4936" s="5" t="str">
        <x:v>IVISAN - KALIBO</x:v>
      </x:c>
      <x:c r="AM4936" s="5" t="str">
        <x:v>Tier 1B (Micro Drop, 1-3 km)</x:v>
      </x:c>
      <x:c r="AN4936" s="14" t="n">
        <x:v>56.2</x:v>
      </x:c>
      <x:c r="AO4936" s="14" t="n">
        <x:v>56.14722608559561</x:v>
      </x:c>
      <x:c r="AP4936" s="14" t="n">
        <x:v>56.272049339838574</x:v>
      </x:c>
      <x:c r="AQ4936" s="14" t="n">
        <x:v>62.86</x:v>
      </x:c>
      <x:c r="AR4936" s="5" t="n">
        <x:v>200</x:v>
      </x:c>
      <x:c r="AS4936" s="11" t="str">
        <x:v>Vertex distance not reproduced within 0.011 km</x:v>
      </x:c>
      <x:c r="AT4936" s="5" t="str">
        <x:v>Batch 4 &amp; 5 (3,001 - 5,000)</x:v>
      </x:c>
      <x:c r="AU4936" s="5" t="n">
        <x:v>1936</x:v>
      </x:c>
    </x:row>
    <x:row r="4937" ht="60" customHeight="1">
      <x:c r="A4937" s="5" t="n">
        <x:v>4933</x:v>
      </x:c>
      <x:c r="B4937" s="5" t="n">
        <x:v>5</x:v>
      </x:c>
      <x:c r="C4937" s="10" t="str">
        <x:v>0603047004</x:v>
      </x:c>
      <x:c r="D4937" s="5" t="str">
        <x:v>Dawis Centro</x:v>
      </x:c>
      <x:c r="E4937" s="5" t="str">
        <x:v>Zarraga</x:v>
      </x:c>
      <x:c r="F4937" s="5" t="str">
        <x:v>Iloilo</x:v>
      </x:c>
      <x:c r="G4937" s="11" t="str">
        <x:v>A - Node within 0.5 km</x:v>
      </x:c>
      <x:c r="H4937" s="12" t="n">
        <x:v>0.19863831463960255</x:v>
      </x:c>
      <x:c r="I4937" s="12" t="n">
        <x:v>0.03796660437274644</x:v>
      </x:c>
      <x:c r="J4937" s="12" t="n">
        <x:v>0.03796660437274644</x:v>
      </x:c>
      <x:c r="K4937" s="12" t="n">
        <x:v>0.2</x:v>
      </x:c>
      <x:c r="L4937" s="12" t="n">
        <x:v>-0.0013616853603974632</x:v>
      </x:c>
      <x:c r="M4937" s="12" t="n">
        <x:v>0.08</x:v>
      </x:c>
      <x:c r="N4937" s="12" t="n">
        <x:v>-0.04203339562725356</x:v>
      </x:c>
      <x:c r="O4937" s="11" t="str">
        <x:v>ZAI001 - TYPE 2</x:v>
      </x:c>
      <x:c r="P4937" s="11" t="str">
        <x:v>ZARRAGA CLS-DUMANGAS CO (DSI001)</x:v>
      </x:c>
      <x:c r="Q4937" s="11" t="str">
        <x:v>Conditional - mapped route, status unverified</x:v>
      </x:c>
      <x:c r="R4937" s="11" t="str">
        <x:v>First survey: confirm node handoff, spare capacity and a feasible short route; co-location is not established.</x:v>
      </x:c>
      <x:c r="S4937" s="5" t="n">
        <x:v>251</x:v>
      </x:c>
      <x:c r="T4937" s="5" t="str">
        <x:v>Region VI (Western Visayas)</x:v>
      </x:c>
      <x:c r="U4937" s="13" t="n">
        <x:v>10.827953</x:v>
      </x:c>
      <x:c r="V4937" s="13" t="n">
        <x:v>122.608498</x:v>
      </x:c>
      <x:c r="W4937" s="12" t="n">
        <x:v>0.19954215484106705</x:v>
      </x:c>
      <x:c r="X4937" s="12" t="n">
        <x:v>0.03802679745797366</x:v>
      </x:c>
      <x:c r="Y4937" s="12" t="n">
        <x:v>0.03796660437274644</x:v>
      </x:c>
      <x:c r="Z4937" s="12" t="n">
        <x:v>0.03796660437274644</x:v>
      </x:c>
      <x:c r="AA4937" s="5" t="str">
        <x:v>ZAI001 - TYPE 2</x:v>
      </x:c>
      <x:c r="AB4937" s="6" t="b">
        <x:v>1</x:v>
      </x:c>
      <x:c r="AC4937" s="5" t="n">
        <x:v>4744</x:v>
      </x:c>
      <x:c r="AD4937" s="13" t="n">
        <x:v>122.6090979987728</x:v>
      </x:c>
      <x:c r="AE4937" s="13" t="n">
        <x:v>10.82964800173513</x:v>
      </x:c>
      <x:c r="AF4937" s="5" t="n">
        <x:v>4964</x:v>
      </x:c>
      <x:c r="AG4937" s="13" t="n">
        <x:v>122.6088451503854</x:v>
      </x:c>
      <x:c r="AH4937" s="13" t="n">
        <x:v>10.82795887162054</x:v>
      </x:c>
      <x:c r="AI4937" s="5" t="n">
        <x:v>4964</x:v>
      </x:c>
      <x:c r="AJ4937" s="5" t="str">
        <x:v>Conditional - mapped route, status unverified</x:v>
      </x:c>
      <x:c r="AK4937" s="5" t="n">
        <x:v>5012</x:v>
      </x:c>
      <x:c r="AL4937" s="5" t="str">
        <x:v>AJUY - ZARRAGA AERIAL</x:v>
      </x:c>
      <x:c r="AM4937" s="5" t="str">
        <x:v>Tier 1A (Direct Coloc, &lt;1 km)</x:v>
      </x:c>
      <x:c r="AN4937" s="14" t="n">
        <x:v>100</x:v>
      </x:c>
      <x:c r="AO4937" s="14" t="n">
        <x:v>100</x:v>
      </x:c>
      <x:c r="AP4937" s="14" t="n">
        <x:v>100</x:v>
      </x:c>
      <x:c r="AQ4937" s="14" t="n">
        <x:v>62.86</x:v>
      </x:c>
      <x:c r="AR4937" s="5" t="n">
        <x:v>20</x:v>
      </x:c>
      <x:c r="AS4937" s="11" t="str">
        <x:v>Vertex distance not reproduced within 0.011 km; Nearest screened line status requires confirmation</x:v>
      </x:c>
      <x:c r="AT4937" s="5" t="str">
        <x:v>Batch 4 &amp; 5 (3,001 - 5,000)</x:v>
      </x:c>
      <x:c r="AU4937" s="5" t="n">
        <x:v>1937</x:v>
      </x:c>
    </x:row>
    <x:row r="4938" ht="60" customHeight="1">
      <x:c r="A4938" s="5" t="n">
        <x:v>4934</x:v>
      </x:c>
      <x:c r="B4938" s="5" t="n">
        <x:v>5</x:v>
      </x:c>
      <x:c r="C4938" s="10" t="str">
        <x:v>0300804024</x:v>
      </x:c>
      <x:c r="D4938" s="5" t="str">
        <x:v>Pag-asa</x:v>
      </x:c>
      <x:c r="E4938" s="5" t="str">
        <x:v>Dinalupihan</x:v>
      </x:c>
      <x:c r="F4938" s="5" t="str">
        <x:v>Bataan</x:v>
      </x:c>
      <x:c r="G4938" s="11" t="str">
        <x:v>C - Line within 0.5 km; node over 1 km</x:v>
      </x:c>
      <x:c r="H4938" s="12" t="n">
        <x:v>2.4037761763325007</x:v>
      </x:c>
      <x:c r="I4938" s="12" t="n">
        <x:v>0.37892499274096336</x:v>
      </x:c>
      <x:c r="J4938" s="12" t="n">
        <x:v>0.37892499274096336</x:v>
      </x:c>
      <x:c r="K4938" s="12" t="n">
        <x:v>2.4</x:v>
      </x:c>
      <x:c r="L4938" s="12" t="n">
        <x:v>0.0037761763325008246</x:v>
      </x:c>
      <x:c r="M4938" s="12" t="n">
        <x:v>0.4</x:v>
      </x:c>
      <x:c r="N4938" s="12" t="n">
        <x:v>-0.02107500725903666</x:v>
      </x:c>
      <x:c r="O4938" s="11" t="str">
        <x:v>DNB003 - PM</x:v>
      </x:c>
      <x:c r="P4938" s="11" t="str">
        <x:v>SEGMENT 44 (DINALUPIHAN - OLONGAPO)</x:v>
      </x:c>
      <x:c r="Q4938" s="11" t="str">
        <x:v>Stronger evidence - built or existing label</x:v>
      </x:c>
      <x:c r="R4938" s="11" t="str">
        <x:v>Locate an authorized closure or handhole and confirm splicing/capacity; nearby cable alone is insufficient.</x:v>
      </x:c>
      <x:c r="S4938" s="5" t="n">
        <x:v>3012</x:v>
      </x:c>
      <x:c r="T4938" s="5" t="str">
        <x:v>Region III (Central Luzon)</x:v>
      </x:c>
      <x:c r="U4938" s="13" t="n">
        <x:v>14.850598</x:v>
      </x:c>
      <x:c r="V4938" s="13" t="n">
        <x:v>120.419547</x:v>
      </x:c>
      <x:c r="W4938" s="12" t="n">
        <x:v>2.4007812251530063</x:v>
      </x:c>
      <x:c r="X4938" s="12" t="n">
        <x:v>0.38478164332433884</x:v>
      </x:c>
      <x:c r="Y4938" s="12" t="n">
        <x:v>0.37892499274096336</x:v>
      </x:c>
      <x:c r="Z4938" s="12" t="n">
        <x:v>0.37892499274096336</x:v>
      </x:c>
      <x:c r="AA4938" s="5" t="str">
        <x:v>DNB003 - PM</x:v>
      </x:c>
      <x:c r="AB4938" s="6" t="b">
        <x:v>1</x:v>
      </x:c>
      <x:c r="AC4938" s="5" t="n">
        <x:v>3825</x:v>
      </x:c>
      <x:c r="AD4938" s="13" t="n">
        <x:v>120.3973770003025</x:v>
      </x:c>
      <x:c r="AE4938" s="13" t="n">
        <x:v>14.84796500033269</x:v>
      </x:c>
      <x:c r="AF4938" s="5" t="n">
        <x:v>3412</x:v>
      </x:c>
      <x:c r="AG4938" s="13" t="n">
        <x:v>120.42164889103744</x:v>
      </x:c>
      <x:c r="AH4938" s="13" t="n">
        <x:v>14.84785061887654</x:v>
      </x:c>
      <x:c r="AI4938" s="5" t="n">
        <x:v>3412</x:v>
      </x:c>
      <x:c r="AJ4938" s="5" t="str">
        <x:v>Stronger evidence - built or existing label</x:v>
      </x:c>
      <x:c r="AK4938" s="5" t="n">
        <x:v>3412</x:v>
      </x:c>
      <x:c r="AL4938" s="5" t="str">
        <x:v>SEGMENT 44 (DINALUPIHAN - OLONGAPO)</x:v>
      </x:c>
      <x:c r="AM4938" s="5" t="str">
        <x:v>Tier 1B (Micro Drop, 1-3 km)</x:v>
      </x:c>
      <x:c r="AN4938" s="14" t="n">
        <x:v>54.9</x:v>
      </x:c>
      <x:c r="AO4938" s="14" t="n">
        <x:v>54.93289641172216</x:v>
      </x:c>
      <x:c r="AP4938" s="14" t="n">
        <x:v>54.876373812408396</x:v>
      </x:c>
      <x:c r="AQ4938" s="14" t="n">
        <x:v>62.86</x:v>
      </x:c>
      <x:c r="AR4938" s="5" t="n">
        <x:v>215</x:v>
      </x:c>
      <x:c r="AS4938" s="11" t="str">
        <x:v>Vertex distance not reproduced within 0.011 km</x:v>
      </x:c>
      <x:c r="AT4938" s="5" t="str">
        <x:v>Batch 4 &amp; 5 (3,001 - 5,000)</x:v>
      </x:c>
      <x:c r="AU4938" s="5" t="n">
        <x:v>1938</x:v>
      </x:c>
    </x:row>
    <x:row r="4939" ht="60" customHeight="1">
      <x:c r="A4939" s="5" t="n">
        <x:v>4935</x:v>
      </x:c>
      <x:c r="B4939" s="5" t="n">
        <x:v>5</x:v>
      </x:c>
      <x:c r="C4939" s="10" t="str">
        <x:v>0301407022</x:v>
      </x:c>
      <x:c r="D4939" s="5" t="str">
        <x:v>Pungo</x:v>
      </x:c>
      <x:c r="E4939" s="5" t="str">
        <x:v>Calumpit</x:v>
      </x:c>
      <x:c r="F4939" s="5" t="str">
        <x:v>Bulacan</x:v>
      </x:c>
      <x:c r="G4939" s="11" t="str">
        <x:v>C - Line within 0.5 km; node over 1 km</x:v>
      </x:c>
      <x:c r="H4939" s="12" t="n">
        <x:v>2.445479790938135</x:v>
      </x:c>
      <x:c r="I4939" s="12" t="n">
        <x:v>0.43310176204411666</x:v>
      </x:c>
      <x:c r="J4939" s="12" t="n">
        <x:v>0.43310176204411666</x:v>
      </x:c>
      <x:c r="K4939" s="12" t="n">
        <x:v>2.44</x:v>
      </x:c>
      <x:c r="L4939" s="12" t="n">
        <x:v>0.0054797909381352206</x:v>
      </x:c>
      <x:c r="M4939" s="12" t="n">
        <x:v>0.47</x:v>
      </x:c>
      <x:c r="N4939" s="12" t="n">
        <x:v>-0.03689823795588332</x:v>
      </x:c>
      <x:c r="O4939" s="11" t="str">
        <x:v>CTB001 - TYPE 3</x:v>
      </x:c>
      <x:c r="P4939" s="11" t="str">
        <x:v>Calumpit-Baliuag Path</x:v>
      </x:c>
      <x:c r="Q4939" s="11" t="str">
        <x:v>Conditional - mapped route, status unverified</x:v>
      </x:c>
      <x:c r="R4939" s="11" t="str">
        <x:v>Locate an authorized closure or handhole and confirm splicing/capacity; nearby cable alone is insufficient.</x:v>
      </x:c>
      <x:c r="S4939" s="5" t="n">
        <x:v>3063</x:v>
      </x:c>
      <x:c r="T4939" s="5" t="str">
        <x:v>Region III (Central Luzon)</x:v>
      </x:c>
      <x:c r="U4939" s="13" t="n">
        <x:v>14.901765</x:v>
      </x:c>
      <x:c r="V4939" s="13" t="n">
        <x:v>120.790033</x:v>
      </x:c>
      <x:c r="W4939" s="12" t="n">
        <x:v>2.4428664581402484</x:v>
      </x:c>
      <x:c r="X4939" s="12" t="n">
        <x:v>0.4451411395344616</x:v>
      </x:c>
      <x:c r="Y4939" s="12" t="n">
        <x:v>0.43310176204411666</x:v>
      </x:c>
      <x:c r="Z4939" s="12" t="n">
        <x:v>0.4563828785498112</x:v>
      </x:c>
      <x:c r="AA4939" s="5" t="str">
        <x:v>CTB001 - TYPE 3</x:v>
      </x:c>
      <x:c r="AB4939" s="6" t="b">
        <x:v>1</x:v>
      </x:c>
      <x:c r="AC4939" s="5" t="n">
        <x:v>3480</x:v>
      </x:c>
      <x:c r="AD4939" s="13" t="n">
        <x:v>120.7678000051624</x:v>
      </x:c>
      <x:c r="AE4939" s="13" t="n">
        <x:v>14.90635198136872</x:v>
      </x:c>
      <x:c r="AF4939" s="5" t="n">
        <x:v>1354</x:v>
      </x:c>
      <x:c r="AG4939" s="13" t="n">
        <x:v>120.78965916820643</x:v>
      </x:c>
      <x:c r="AH4939" s="13" t="n">
        <x:v>14.905662320978488</x:v>
      </x:c>
      <x:c r="AI4939" s="5" t="n">
        <x:v>1354</x:v>
      </x:c>
      <x:c r="AJ4939" s="5" t="str">
        <x:v>Conditional - mapped route, status unverified</x:v>
      </x:c>
      <x:c r="AK4939" s="5" t="n">
        <x:v>3466</x:v>
      </x:c>
      <x:c r="AL4939" s="5" t="str">
        <x:v>CALUMPIT - BALIUAG LINK</x:v>
      </x:c>
      <x:c r="AM4939" s="5" t="str">
        <x:v>Tier 1B (Micro Drop, 1-3 km)</x:v>
      </x:c>
      <x:c r="AN4939" s="14" t="n">
        <x:v>54.3</x:v>
      </x:c>
      <x:c r="AO4939" s="14" t="n">
        <x:v>54.33776746921486</x:v>
      </x:c>
      <x:c r="AP4939" s="14" t="n">
        <x:v>54.256854157585494</x:v>
      </x:c>
      <x:c r="AQ4939" s="14" t="n">
        <x:v>62.86</x:v>
      </x:c>
      <x:c r="AR4939" s="5" t="n">
        <x:v>854</x:v>
      </x:c>
      <x:c r="AS4939" s="11" t="str">
        <x:v>Vertex distance not reproduced within 0.011 km; Nearest screened line status requires confirmation</x:v>
      </x:c>
      <x:c r="AT4939" s="5" t="str">
        <x:v>Batch 4 &amp; 5 (3,001 - 5,000)</x:v>
      </x:c>
      <x:c r="AU4939" s="5" t="n">
        <x:v>1939</x:v>
      </x:c>
    </x:row>
    <x:row r="4940" ht="60" customHeight="1">
      <x:c r="A4940" s="5" t="n">
        <x:v>4936</x:v>
      </x:c>
      <x:c r="B4940" s="5" t="n">
        <x:v>5</x:v>
      </x:c>
      <x:c r="C4940" s="10" t="str">
        <x:v>1381300094</x:v>
      </x:c>
      <x:c r="D4940" s="5" t="str">
        <x:v>Salvacion</x:v>
      </x:c>
      <x:c r="E4940" s="5" t="str">
        <x:v>Quezon City</x:v>
      </x:c>
      <x:c r="F4940" s="5" t="str">
        <x:v>Second District (Not a Province)</x:v>
      </x:c>
      <x:c r="G4940" s="11" t="str">
        <x:v>B - Node 0.5-1 km</x:v>
      </x:c>
      <x:c r="H4940" s="12" t="n">
        <x:v>0.615066324173761</x:v>
      </x:c>
      <x:c r="I4940" s="12" t="n">
        <x:v>0.00767980734733479</x:v>
      </x:c>
      <x:c r="J4940" s="12" t="n">
        <x:v>0.00767980734733479</x:v>
      </x:c>
      <x:c r="K4940" s="12" t="n">
        <x:v>0.61</x:v>
      </x:c>
      <x:c r="L4940" s="12" t="n">
        <x:v>0.005066324173760961</x:v>
      </x:c>
      <x:c r="M4940" s="12" t="n">
        <x:v>0.02</x:v>
      </x:c>
      <x:c r="N4940" s="12" t="n">
        <x:v>-0.01232019265266521</x:v>
      </x:c>
      <x:c r="O4940" s="11" t="str">
        <x:v>BCM001 - BP</x:v>
      </x:c>
      <x:c r="P4940" s="11" t="str">
        <x:v>MINDORO</x:v>
      </x:c>
      <x:c r="Q4940" s="11" t="str">
        <x:v>Stronger evidence - built or existing label</x:v>
      </x:c>
      <x:c r="R4940" s="11" t="str">
        <x:v>Survey a short node lateral; confirm port/fiber capacity, access and route.</x:v>
      </x:c>
      <x:c r="S4940" s="5" t="n">
        <x:v>1174</x:v>
      </x:c>
      <x:c r="T4940" s="5" t="str">
        <x:v>National Capital Region (NCR)</x:v>
      </x:c>
      <x:c r="U4940" s="13" t="n">
        <x:v>13.357499</x:v>
      </x:c>
      <x:c r="V4940" s="13" t="n">
        <x:v>121.101457</x:v>
      </x:c>
      <x:c r="W4940" s="12" t="n">
        <x:v>0.6146894751853059</x:v>
      </x:c>
      <x:c r="X4940" s="12" t="n">
        <x:v>0.01682562974359862</x:v>
      </x:c>
      <x:c r="Y4940" s="12" t="n">
        <x:v>0.00767980734733479</x:v>
      </x:c>
      <x:c r="Z4940" s="12" t="n">
        <x:v>0.00767980734733479</x:v>
      </x:c>
      <x:c r="AA4940" s="5" t="str">
        <x:v>BCM001 - BP</x:v>
      </x:c>
      <x:c r="AB4940" s="6" t="b">
        <x:v>1</x:v>
      </x:c>
      <x:c r="AC4940" s="5" t="n">
        <x:v>4433</x:v>
      </x:c>
      <x:c r="AD4940" s="13" t="n">
        <x:v>121.0960919994363</x:v>
      </x:c>
      <x:c r="AE4940" s="13" t="n">
        <x:v>13.3593189998381</x:v>
      </x:c>
      <x:c r="AF4940" s="5" t="n">
        <x:v>4256</x:v>
      </x:c>
      <x:c r="AG4940" s="13" t="n">
        <x:v>121.1014521774685</x:v>
      </x:c>
      <x:c r="AH4940" s="13" t="n">
        <x:v>13.35742974417811</x:v>
      </x:c>
      <x:c r="AI4940" s="5" t="n">
        <x:v>4256</x:v>
      </x:c>
      <x:c r="AJ4940" s="5" t="str">
        <x:v>Stronger evidence - built or existing label</x:v>
      </x:c>
      <x:c r="AK4940" s="5" t="n">
        <x:v>4256</x:v>
      </x:c>
      <x:c r="AL4940" s="5" t="str">
        <x:v>MINDORO</x:v>
      </x:c>
      <x:c r="AM4940" s="5" t="str">
        <x:v>Tier 1A (Direct Coloc, &lt;1 km)</x:v>
      </x:c>
      <x:c r="AN4940" s="14" t="n">
        <x:v>91.5</x:v>
      </x:c>
      <x:c r="AO4940" s="14" t="n">
        <x:v>91.6006194022221</x:v>
      </x:c>
      <x:c r="AP4940" s="14" t="n">
        <x:v>91.46293063404433</x:v>
      </x:c>
      <x:c r="AQ4940" s="14" t="n">
        <x:v>62.86</x:v>
      </x:c>
      <x:c r="AR4940" s="5" t="n">
        <x:v>553</x:v>
      </x:c>
      <x:c r="AS4940" s="11" t="str"/>
      <x:c r="AT4940" s="5" t="str">
        <x:v>Batch 4 &amp; 5 (3,001 - 5,000)</x:v>
      </x:c>
      <x:c r="AU4940" s="5" t="n">
        <x:v>1940</x:v>
      </x:c>
    </x:row>
    <x:row r="4941" ht="60" customHeight="1">
      <x:c r="A4941" s="5" t="n">
        <x:v>4937</x:v>
      </x:c>
      <x:c r="B4941" s="5" t="n">
        <x:v>5</x:v>
      </x:c>
      <x:c r="C4941" s="10" t="str">
        <x:v>0701219012</x:v>
      </x:c>
      <x:c r="D4941" s="5" t="str">
        <x:v>Mariveles</x:v>
      </x:c>
      <x:c r="E4941" s="5" t="str">
        <x:v>Dauis</x:v>
      </x:c>
      <x:c r="F4941" s="5" t="str">
        <x:v>Bohol</x:v>
      </x:c>
      <x:c r="G4941" s="11" t="str">
        <x:v>D - Other node or line within 3 km</x:v>
      </x:c>
      <x:c r="H4941" s="12" t="n">
        <x:v>3.7192444997267944</x:v>
      </x:c>
      <x:c r="I4941" s="12" t="n">
        <x:v>2.8043110282095585</x:v>
      </x:c>
      <x:c r="J4941" s="12" t="n">
        <x:v>2.8043110282095585</x:v>
      </x:c>
      <x:c r="K4941" s="12" t="n">
        <x:v>3.23</x:v>
      </x:c>
      <x:c r="L4941" s="12" t="n">
        <x:v>0.4892444997267944</x:v>
      </x:c>
      <x:c r="M4941" s="12" t="n">
        <x:v>2.79</x:v>
      </x:c>
      <x:c r="N4941" s="12" t="n">
        <x:v>0.01431102820955843</x:v>
      </x:c>
      <x:c r="O4941" s="11" t="str">
        <x:v>DSB001 - TYPE 3</x:v>
      </x:c>
      <x:c r="P4941" s="11" t="str">
        <x:v>11,428 mtrs.</x:v>
      </x:c>
      <x:c r="Q4941" s="11" t="str">
        <x:v>Conditional - mapped route, status unverified</x:v>
      </x:c>
      <x:c r="R4941" s="11" t="str">
        <x:v>Compare a routed node lateral with an approved line tap; survey crossings and permissions.</x:v>
      </x:c>
      <x:c r="S4941" s="5" t="n">
        <x:v>4890</x:v>
      </x:c>
      <x:c r="T4941" s="5" t="str">
        <x:v>Region VII (Central Visayas)</x:v>
      </x:c>
      <x:c r="U4941" s="13" t="n">
        <x:v>9.617562</x:v>
      </x:c>
      <x:c r="V4941" s="13" t="n">
        <x:v>123.844468</x:v>
      </x:c>
      <x:c r="W4941" s="12" t="n">
        <x:v>3.230245201494432</x:v>
      </x:c>
      <x:c r="X4941" s="12" t="n">
        <x:v>2.7805111985205064</x:v>
      </x:c>
      <x:c r="Y4941" s="12" t="n">
        <x:v>2.773648729236549</x:v>
      </x:c>
      <x:c r="Z4941" s="12" t="n">
        <x:v>37.63677441076716</x:v>
      </x:c>
      <x:c r="AA4941" s="5" t="str">
        <x:v>PH0700002</x:v>
      </x:c>
      <x:c r="AB4941" s="6" t="b">
        <x:v>0</x:v>
      </x:c>
      <x:c r="AC4941" s="5" t="n">
        <x:v>4655</x:v>
      </x:c>
      <x:c r="AD4941" s="13" t="n">
        <x:v>123.8124552377998</x:v>
      </x:c>
      <x:c r="AE4941" s="13" t="n">
        <x:v>9.606544421317738</x:v>
      </x:c>
      <x:c r="AF4941" s="5" t="n">
        <x:v>4990</x:v>
      </x:c>
      <x:c r="AG4941" s="13" t="n">
        <x:v>123.8570856459292</x:v>
      </x:c>
      <x:c r="AH4941" s="13" t="n">
        <x:v>9.639608557012938</x:v>
      </x:c>
      <x:c r="AI4941" s="5" t="n">
        <x:v>4864</x:v>
      </x:c>
      <x:c r="AJ4941" s="5" t="str">
        <x:v>Excluded - submarine folder</x:v>
      </x:c>
      <x:c r="AK4941" s="5" t="n">
        <x:v>4908</x:v>
      </x:c>
      <x:c r="AL4941" s="5" t="str">
        <x:v>Dalaguete-Alcoy</x:v>
      </x:c>
      <x:c r="AM4941" s="5" t="str">
        <x:v>Tier 2 (Fiber Corridor / Lateral, 3-5 km)</x:v>
      </x:c>
      <x:c r="AN4941" s="14" t="n">
        <x:v>34.1</x:v>
      </x:c>
      <x:c r="AO4941" s="14" t="n">
        <x:v>34.072939947024814</x:v>
      </x:c>
      <x:c r="AP4941" s="14" t="n">
        <x:v>28.945710373477667</x:v>
      </x:c>
      <x:c r="AQ4941" s="14" t="n">
        <x:v>62.85</x:v>
      </x:c>
      <x:c r="AR4941" s="5" t="n">
        <x:v>289</x:v>
      </x:c>
      <x:c r="AS4941" s="11" t="str">
        <x:v>Original nearest point is outside node folders; Nearest raw line excluded from fiber screening; Nearest screened line status requires confirmation</x:v>
      </x:c>
      <x:c r="AT4941" s="5" t="str">
        <x:v>Batch 4 &amp; 5 (3,001 - 5,000)</x:v>
      </x:c>
      <x:c r="AU4941" s="5" t="n">
        <x:v>1941</x:v>
      </x:c>
    </x:row>
    <x:row r="4942" ht="60" customHeight="1">
      <x:c r="A4942" s="5" t="n">
        <x:v>4938</x:v>
      </x:c>
      <x:c r="B4942" s="5" t="n">
        <x:v>5</x:v>
      </x:c>
      <x:c r="C4942" s="10" t="str">
        <x:v>0501721006</x:v>
      </x:c>
      <x:c r="D4942" s="5" t="str">
        <x:v>Capucnasan</x:v>
      </x:c>
      <x:c r="E4942" s="5" t="str">
        <x:v>Milaor</x:v>
      </x:c>
      <x:c r="F4942" s="5" t="str">
        <x:v>Camarines Sur</x:v>
      </x:c>
      <x:c r="G4942" s="11" t="str">
        <x:v>D - Other node or line within 3 km</x:v>
      </x:c>
      <x:c r="H4942" s="12" t="n">
        <x:v>3.0685309284998796</x:v>
      </x:c>
      <x:c r="I4942" s="12" t="n">
        <x:v>0.6334789212694775</x:v>
      </x:c>
      <x:c r="J4942" s="12" t="n">
        <x:v>0.6334789212694775</x:v>
      </x:c>
      <x:c r="K4942" s="12" t="n">
        <x:v>3.08</x:v>
      </x:c>
      <x:c r="L4942" s="12" t="n">
        <x:v>-0.011469071500120442</x:v>
      </x:c>
      <x:c r="M4942" s="12" t="n">
        <x:v>0.66</x:v>
      </x:c>
      <x:c r="N4942" s="12" t="n">
        <x:v>-0.026521078730522563</x:v>
      </x:c>
      <x:c r="O4942" s="11" t="str">
        <x:v>MCC001 - BP</x:v>
      </x:c>
      <x:c r="P4942" s="11" t="str">
        <x:v>PAGBILAO - NAGA (UG + Aerial)</x:v>
      </x:c>
      <x:c r="Q4942" s="11" t="str">
        <x:v>Stronger evidence - built or existing label</x:v>
      </x:c>
      <x:c r="R4942" s="11" t="str">
        <x:v>Compare a routed node lateral with an approved line tap; survey crossings and permissions.</x:v>
      </x:c>
      <x:c r="S4942" s="5" t="n">
        <x:v>3261</x:v>
      </x:c>
      <x:c r="T4942" s="5" t="str">
        <x:v>Region V (Bicol Region)</x:v>
      </x:c>
      <x:c r="U4942" s="13" t="n">
        <x:v>13.607141</x:v>
      </x:c>
      <x:c r="V4942" s="13" t="n">
        <x:v>123.219871</x:v>
      </x:c>
      <x:c r="W4942" s="12" t="n">
        <x:v>3.084019983218923</x:v>
      </x:c>
      <x:c r="X4942" s="12" t="n">
        <x:v>0.6644385024590262</x:v>
      </x:c>
      <x:c r="Y4942" s="12" t="n">
        <x:v>0.6334789212694775</x:v>
      </x:c>
      <x:c r="Z4942" s="12" t="n">
        <x:v>0.6334789212694775</x:v>
      </x:c>
      <x:c r="AA4942" s="5" t="str">
        <x:v>MCC001 - BP</x:v>
      </x:c>
      <x:c r="AB4942" s="6" t="b">
        <x:v>1</x:v>
      </x:c>
      <x:c r="AC4942" s="5" t="n">
        <x:v>4591</x:v>
      </x:c>
      <x:c r="AD4942" s="13" t="n">
        <x:v>123.2188940023093</x:v>
      </x:c>
      <x:c r="AE4942" s="13" t="n">
        <x:v>13.57942200398076</x:v>
      </x:c>
      <x:c r="AF4942" s="5" t="n">
        <x:v>4244</x:v>
      </x:c>
      <x:c r="AG4942" s="13" t="n">
        <x:v>123.22072113040505</x:v>
      </x:c>
      <x:c r="AH4942" s="13" t="n">
        <x:v>13.612806105276961</x:v>
      </x:c>
      <x:c r="AI4942" s="5" t="n">
        <x:v>4244</x:v>
      </x:c>
      <x:c r="AJ4942" s="5" t="str">
        <x:v>Stronger evidence - built or existing label</x:v>
      </x:c>
      <x:c r="AK4942" s="5" t="n">
        <x:v>4244</x:v>
      </x:c>
      <x:c r="AL4942" s="5" t="str">
        <x:v>PAGBILAO - NAGA (UG + Aerial)</x:v>
      </x:c>
      <x:c r="AM4942" s="5" t="str">
        <x:v>Tier 2 (Fiber Corridor / Lateral, 3-5 km)</x:v>
      </x:c>
      <x:c r="AN4942" s="14" t="n">
        <x:v>45.8</x:v>
      </x:c>
      <x:c r="AO4942" s="14" t="n">
        <x:v>45.8198969348632</x:v>
      </x:c>
      <x:c r="AP4942" s="14" t="n">
        <x:v>45.957099351501654</x:v>
      </x:c>
      <x:c r="AQ4942" s="14" t="n">
        <x:v>62.85</x:v>
      </x:c>
      <x:c r="AR4942" s="5" t="n">
        <x:v>242</x:v>
      </x:c>
      <x:c r="AS4942" s="11" t="str"/>
      <x:c r="AT4942" s="5" t="str">
        <x:v>Batch 4 &amp; 5 (3,001 - 5,000)</x:v>
      </x:c>
      <x:c r="AU4942" s="5" t="n">
        <x:v>1942</x:v>
      </x:c>
    </x:row>
    <x:row r="4943" ht="60" customHeight="1">
      <x:c r="A4943" s="5" t="n">
        <x:v>4939</x:v>
      </x:c>
      <x:c r="B4943" s="5" t="n">
        <x:v>5</x:v>
      </x:c>
      <x:c r="C4943" s="10" t="str">
        <x:v>1108204017</x:v>
      </x:c>
      <x:c r="D4943" s="5" t="str">
        <x:v>Lumatab</x:v>
      </x:c>
      <x:c r="E4943" s="5" t="str">
        <x:v>Maco</x:v>
      </x:c>
      <x:c r="F4943" s="5" t="str">
        <x:v>Davao de Oro</x:v>
      </x:c>
      <x:c r="G4943" s="11" t="str">
        <x:v>D - Other node or line within 3 km</x:v>
      </x:c>
      <x:c r="H4943" s="12" t="n">
        <x:v>1.1194997553685517</x:v>
      </x:c>
      <x:c r="I4943" s="12" t="n">
        <x:v>0.5433874976381524</x:v>
      </x:c>
      <x:c r="J4943" s="12" t="n">
        <x:v>0.5433874976381524</x:v>
      </x:c>
      <x:c r="K4943" s="12" t="n">
        <x:v>1.12</x:v>
      </x:c>
      <x:c r="L4943" s="12" t="n">
        <x:v>-0.0005002446314483766</x:v>
      </x:c>
      <x:c r="M4943" s="12" t="n">
        <x:v>0.59</x:v>
      </x:c>
      <x:c r="N4943" s="12" t="n">
        <x:v>-0.04661250236184755</x:v>
      </x:c>
      <x:c r="O4943" s="11" t="str">
        <x:v>MCD001 - TYPE3</x:v>
      </x:c>
      <x:c r="P4943" s="11" t="str">
        <x:v>TAGUM - PANTUKAN SEGMENT 2</x:v>
      </x:c>
      <x:c r="Q4943" s="11" t="str">
        <x:v>Conditional - mapped route, status unverified</x:v>
      </x:c>
      <x:c r="R4943" s="11" t="str">
        <x:v>Compare a routed node lateral with an approved line tap; survey crossings and permissions.</x:v>
      </x:c>
      <x:c r="S4943" s="5" t="n">
        <x:v>3170</x:v>
      </x:c>
      <x:c r="T4943" s="5" t="str">
        <x:v>Region XI (Davao Region)</x:v>
      </x:c>
      <x:c r="U4943" s="13" t="n">
        <x:v>7.365331</x:v>
      </x:c>
      <x:c r="V4943" s="13" t="n">
        <x:v>125.850969</x:v>
      </x:c>
      <x:c r="W4943" s="12" t="n">
        <x:v>1.123737669725057</x:v>
      </x:c>
      <x:c r="X4943" s="12" t="n">
        <x:v>0.5898539142989313</x:v>
      </x:c>
      <x:c r="Y4943" s="12" t="n">
        <x:v>0.5433874976381524</x:v>
      </x:c>
      <x:c r="Z4943" s="12" t="n">
        <x:v>9.20823907389146</x:v>
      </x:c>
      <x:c r="AA4943" s="5" t="str">
        <x:v>MCD001 - TYPE3</x:v>
      </x:c>
      <x:c r="AB4943" s="6" t="b">
        <x:v>1</x:v>
      </x:c>
      <x:c r="AC4943" s="5" t="n">
        <x:v>5228</x:v>
      </x:c>
      <x:c r="AD4943" s="13" t="n">
        <x:v>125.8560549147289</x:v>
      </x:c>
      <x:c r="AE4943" s="13" t="n">
        <x:v>7.35657373933671</x:v>
      </x:c>
      <x:c r="AF4943" s="5" t="n">
        <x:v>5129</x:v>
      </x:c>
      <x:c r="AG4943" s="13" t="n">
        <x:v>125.85323702259782</x:v>
      </x:c>
      <x:c r="AH4943" s="13" t="n">
        <x:v>7.369691625185914</x:v>
      </x:c>
      <x:c r="AI4943" s="5" t="n">
        <x:v>5129</x:v>
      </x:c>
      <x:c r="AJ4943" s="5" t="str">
        <x:v>Conditional - mapped route, status unverified</x:v>
      </x:c>
      <x:c r="AK4943" s="5" t="n">
        <x:v>5075</x:v>
      </x:c>
      <x:c r="AL4943" s="5" t="str">
        <x:v>DAVAO CITY - TRENTO</x:v>
      </x:c>
      <x:c r="AM4943" s="5" t="str">
        <x:v>Tier 1B (Micro Drop, 1-3 km)</x:v>
      </x:c>
      <x:c r="AN4943" s="14" t="n">
        <x:v>78.8</x:v>
      </x:c>
      <x:c r="AO4943" s="14" t="n">
        <x:v>78.84357160212701</x:v>
      </x:c>
      <x:c r="AP4943" s="14" t="n">
        <x:v>78.85505210164467</x:v>
      </x:c>
      <x:c r="AQ4943" s="14" t="n">
        <x:v>62.85</x:v>
      </x:c>
      <x:c r="AR4943" s="5" t="n">
        <x:v>112</x:v>
      </x:c>
      <x:c r="AS4943" s="11" t="str">
        <x:v>Nearest screened line status requires confirmation; Within 50 m of a screening threshold</x:v>
      </x:c>
      <x:c r="AT4943" s="5" t="str">
        <x:v>Batch 4 &amp; 5 (3,001 - 5,000)</x:v>
      </x:c>
      <x:c r="AU4943" s="5" t="n">
        <x:v>1943</x:v>
      </x:c>
    </x:row>
    <x:row r="4944" ht="60" customHeight="1">
      <x:c r="A4944" s="5" t="n">
        <x:v>4940</x:v>
      </x:c>
      <x:c r="B4944" s="5" t="n">
        <x:v>5</x:v>
      </x:c>
      <x:c r="C4944" s="10" t="str">
        <x:v>0105504021</x:v>
      </x:c>
      <x:c r="D4944" s="5" t="str">
        <x:v>San Vicente</x:v>
      </x:c>
      <x:c r="E4944" s="5" t="str">
        <x:v>Alcala</x:v>
      </x:c>
      <x:c r="F4944" s="5" t="str">
        <x:v>Pangasinan</x:v>
      </x:c>
      <x:c r="G4944" s="11" t="str">
        <x:v>E - Nearest node or line 3-5 km</x:v>
      </x:c>
      <x:c r="H4944" s="12" t="n">
        <x:v>3.3201792389207525</x:v>
      </x:c>
      <x:c r="I4944" s="12" t="n">
        <x:v>5.882102525250312</x:v>
      </x:c>
      <x:c r="J4944" s="12" t="n">
        <x:v>3.3201792389207525</x:v>
      </x:c>
      <x:c r="K4944" s="12" t="n">
        <x:v>3.32</x:v>
      </x:c>
      <x:c r="L4944" s="12" t="n">
        <x:v>0.00017923892075266679</x:v>
      </x:c>
      <x:c r="M4944" s="12" t="n">
        <x:v>5.89</x:v>
      </x:c>
      <x:c r="N4944" s="12" t="n">
        <x:v>-0.007897474749687383</x:v>
      </x:c>
      <x:c r="O4944" s="11" t="str">
        <x:v>ALP001
-BP</x:v>
      </x:c>
      <x:c r="P4944" s="11" t="str">
        <x:v>AERIAL 96C</x:v>
      </x:c>
      <x:c r="Q4944" s="11" t="str">
        <x:v>Conditional - mapped route, status unverified</x:v>
      </x:c>
      <x:c r="R4944" s="11" t="str">
        <x:v>Develop a longer lateral design and compare alternative backhaul before scheduling.</x:v>
      </x:c>
      <x:c r="S4944" s="5" t="n">
        <x:v>4942</x:v>
      </x:c>
      <x:c r="T4944" s="5" t="str">
        <x:v>Region I (Ilocos Region)</x:v>
      </x:c>
      <x:c r="U4944" s="13" t="n">
        <x:v>15.844385</x:v>
      </x:c>
      <x:c r="V4944" s="13" t="n">
        <x:v>120.509377</x:v>
      </x:c>
      <x:c r="W4944" s="12" t="n">
        <x:v>3.3171933235614017</x:v>
      </x:c>
      <x:c r="X4944" s="12" t="n">
        <x:v>5.876317907184961</x:v>
      </x:c>
      <x:c r="Y4944" s="12" t="n">
        <x:v>5.882102525250312</x:v>
      </x:c>
      <x:c r="Z4944" s="12" t="n">
        <x:v>10.17644575882752</x:v>
      </x:c>
      <x:c r="AA4944" s="5" t="str">
        <x:v>ALP001
-BP</x:v>
      </x:c>
      <x:c r="AB4944" s="6" t="b">
        <x:v>1</x:v>
      </x:c>
      <x:c r="AC4944" s="5" t="n">
        <x:v>3775</x:v>
      </x:c>
      <x:c r="AD4944" s="13" t="n">
        <x:v>120.539187</x:v>
      </x:c>
      <x:c r="AE4944" s="13" t="n">
        <x:v>15.852607</x:v>
      </x:c>
      <x:c r="AF4944" s="5" t="n">
        <x:v>3260</x:v>
      </x:c>
      <x:c r="AG4944" s="13" t="n">
        <x:v>120.4561829799759</x:v>
      </x:c>
      <x:c r="AH4944" s="13" t="n">
        <x:v>15.8311957130506</x:v>
      </x:c>
      <x:c r="AI4944" s="5" t="n">
        <x:v>3260</x:v>
      </x:c>
      <x:c r="AJ4944" s="5" t="str">
        <x:v>Conditional - mapped route, status unverified</x:v>
      </x:c>
      <x:c r="AK4944" s="5" t="n">
        <x:v>1289</x:v>
      </x:c>
      <x:c r="AL4944" s="5" t="str">
        <x:v>PROPOSED 96C AERIAL FOC FOR DWDM RELIANCE-ROSALES-URDANETA LINK ROSALES TO URDANETA PANGASINAN</x:v>
      </x:c>
      <x:c r="AM4944" s="5" t="str">
        <x:v>Tier 2 (Fiber Corridor / Lateral, 3-5 km)</x:v>
      </x:c>
      <x:c r="AN4944" s="14" t="n">
        <x:v>33.1</x:v>
      </x:c>
      <x:c r="AO4944" s="14" t="n">
        <x:v>33.06593238645677</x:v>
      </x:c>
      <x:c r="AP4944" s="14" t="n">
        <x:v>33.06395687812716</x:v>
      </x:c>
      <x:c r="AQ4944" s="14" t="n">
        <x:v>62.85</x:v>
      </x:c>
      <x:c r="AR4944" s="5" t="n">
        <x:v>368</x:v>
      </x:c>
      <x:c r="AS4944" s="11" t="str">
        <x:v>Vertex distance not reproduced within 0.011 km; Nearest screened line status requires confirmation</x:v>
      </x:c>
      <x:c r="AT4944" s="5" t="str">
        <x:v>Batch 4 &amp; 5 (3,001 - 5,000)</x:v>
      </x:c>
      <x:c r="AU4944" s="5" t="n">
        <x:v>1944</x:v>
      </x:c>
    </x:row>
    <x:row r="4945" ht="60" customHeight="1">
      <x:c r="A4945" s="5" t="n">
        <x:v>4941</x:v>
      </x:c>
      <x:c r="B4945" s="5" t="n">
        <x:v>5</x:v>
      </x:c>
      <x:c r="C4945" s="10" t="str">
        <x:v>0403405060</x:v>
      </x:c>
      <x:c r="D4945" s="5" t="str">
        <x:v>Uwisan</x:v>
      </x:c>
      <x:c r="E4945" s="5" t="str">
        <x:v>City of Calamba</x:v>
      </x:c>
      <x:c r="F4945" s="5" t="str">
        <x:v>Laguna</x:v>
      </x:c>
      <x:c r="G4945" s="11" t="str">
        <x:v>D - Other node or line within 3 km</x:v>
      </x:c>
      <x:c r="H4945" s="12" t="n">
        <x:v>3.2503032736353825</x:v>
      </x:c>
      <x:c r="I4945" s="12" t="n">
        <x:v>2.372401853902297</x:v>
      </x:c>
      <x:c r="J4945" s="12" t="n">
        <x:v>2.372401853902297</x:v>
      </x:c>
      <x:c r="K4945" s="12" t="n">
        <x:v>3.26</x:v>
      </x:c>
      <x:c r="L4945" s="12" t="n">
        <x:v>-0.00969672636461727</x:v>
      </x:c>
      <x:c r="M4945" s="12" t="n">
        <x:v>2.39</x:v>
      </x:c>
      <x:c r="N4945" s="12" t="n">
        <x:v>-0.01759814609770327</x:v>
      </x:c>
      <x:c r="O4945" s="11" t="str">
        <x:v>CBL003 - BP</x:v>
      </x:c>
      <x:c r="P4945" s="11" t="str">
        <x:v>SEGMENT 27 (STA CRUZ - CALAMBA)</x:v>
      </x:c>
      <x:c r="Q4945" s="11" t="str">
        <x:v>Stronger evidence - built or existing label</x:v>
      </x:c>
      <x:c r="R4945" s="11" t="str">
        <x:v>Compare a routed node lateral with an approved line tap; survey crossings and permissions.</x:v>
      </x:c>
      <x:c r="S4945" s="5" t="n">
        <x:v>4808</x:v>
      </x:c>
      <x:c r="T4945" s="5" t="str">
        <x:v>Region IV-A (CALABARZON)</x:v>
      </x:c>
      <x:c r="U4945" s="13" t="n">
        <x:v>14.237675</x:v>
      </x:c>
      <x:c r="V4945" s="13" t="n">
        <x:v>121.172073</x:v>
      </x:c>
      <x:c r="W4945" s="12" t="n">
        <x:v>3.25773887257935</x:v>
      </x:c>
      <x:c r="X4945" s="12" t="n">
        <x:v>2.3833245158420016</x:v>
      </x:c>
      <x:c r="Y4945" s="12" t="n">
        <x:v>2.372401853902297</x:v>
      </x:c>
      <x:c r="Z4945" s="12" t="n">
        <x:v>2.372401853902297</x:v>
      </x:c>
      <x:c r="AA4945" s="5" t="str">
        <x:v>CBL003 - BP</x:v>
      </x:c>
      <x:c r="AB4945" s="6" t="b">
        <x:v>1</x:v>
      </x:c>
      <x:c r="AC4945" s="5" t="n">
        <x:v>4327</x:v>
      </x:c>
      <x:c r="AD4945" s="13" t="n">
        <x:v>121.1523240077166</x:v>
      </x:c>
      <x:c r="AE4945" s="13" t="n">
        <x:v>14.25985498525237</x:v>
      </x:c>
      <x:c r="AF4945" s="5" t="n">
        <x:v>4172</x:v>
      </x:c>
      <x:c r="AG4945" s="13" t="n">
        <x:v>121.1776028450871</x:v>
      </x:c>
      <x:c r="AH4945" s="13" t="n">
        <x:v>14.21692232277821</x:v>
      </x:c>
      <x:c r="AI4945" s="5" t="n">
        <x:v>4172</x:v>
      </x:c>
      <x:c r="AJ4945" s="5" t="str">
        <x:v>Stronger evidence - built or existing label</x:v>
      </x:c>
      <x:c r="AK4945" s="5" t="n">
        <x:v>4172</x:v>
      </x:c>
      <x:c r="AL4945" s="5" t="str">
        <x:v>SEGMENT 27 (STA CRUZ - CALAMBA)</x:v>
      </x:c>
      <x:c r="AM4945" s="5" t="str">
        <x:v>Tier 2 (Fiber Corridor / Lateral, 3-5 km)</x:v>
      </x:c>
      <x:c r="AN4945" s="14" t="n">
        <x:v>33.8</x:v>
      </x:c>
      <x:c r="AO4945" s="14" t="n">
        <x:v>33.733908529897306</x:v>
      </x:c>
      <x:c r="AP4945" s="14" t="n">
        <x:v>33.843121095617185</x:v>
      </x:c>
      <x:c r="AQ4945" s="14" t="n">
        <x:v>62.85</x:v>
      </x:c>
      <x:c r="AR4945" s="5" t="n">
        <x:v>296</x:v>
      </x:c>
      <x:c r="AS4945" s="11" t="str"/>
      <x:c r="AT4945" s="5" t="str">
        <x:v>Batch 4 &amp; 5 (3,001 - 5,000)</x:v>
      </x:c>
      <x:c r="AU4945" s="5" t="n">
        <x:v>1945</x:v>
      </x:c>
    </x:row>
    <x:row r="4946" ht="60" customHeight="1">
      <x:c r="A4946" s="5" t="n">
        <x:v>4942</x:v>
      </x:c>
      <x:c r="B4946" s="5" t="n">
        <x:v>5</x:v>
      </x:c>
      <x:c r="C4946" s="10" t="str">
        <x:v>0105524029</x:v>
      </x:c>
      <x:c r="D4946" s="5" t="str">
        <x:v>Cawayan Bogtong</x:v>
      </x:c>
      <x:c r="E4946" s="5" t="str">
        <x:v>Malasiqui</x:v>
      </x:c>
      <x:c r="F4946" s="5" t="str">
        <x:v>Pangasinan</x:v>
      </x:c>
      <x:c r="G4946" s="11" t="str">
        <x:v>D - Other node or line within 3 km</x:v>
      </x:c>
      <x:c r="H4946" s="12" t="n">
        <x:v>2.619968552343741</x:v>
      </x:c>
      <x:c r="I4946" s="12" t="n">
        <x:v>2.20817247179523</x:v>
      </x:c>
      <x:c r="J4946" s="12" t="n">
        <x:v>2.20817247179523</x:v>
      </x:c>
      <x:c r="K4946" s="12" t="n">
        <x:v>2.63</x:v>
      </x:c>
      <x:c r="L4946" s="12" t="n">
        <x:v>-0.010031447656258852</x:v>
      </x:c>
      <x:c r="M4946" s="12" t="n">
        <x:v>2.22</x:v>
      </x:c>
      <x:c r="N4946" s="12" t="n">
        <x:v>-0.011827528204770399</x:v>
      </x:c>
      <x:c r="O4946" s="11" t="str">
        <x:v>MQP001
- BP</x:v>
      </x:c>
      <x:c r="P4946" s="11" t="str">
        <x:v>96CORE</x:v>
      </x:c>
      <x:c r="Q4946" s="11" t="str">
        <x:v>Conditional - mapped route, status unverified</x:v>
      </x:c>
      <x:c r="R4946" s="11" t="str">
        <x:v>Compare a routed node lateral with an approved line tap; survey crossings and permissions.</x:v>
      </x:c>
      <x:c r="S4946" s="5" t="n">
        <x:v>4764</x:v>
      </x:c>
      <x:c r="T4946" s="5" t="str">
        <x:v>Region I (Ilocos Region)</x:v>
      </x:c>
      <x:c r="U4946" s="13" t="n">
        <x:v>15.942216</x:v>
      </x:c>
      <x:c r="V4946" s="13" t="n">
        <x:v>120.403087</x:v>
      </x:c>
      <x:c r="W4946" s="12" t="n">
        <x:v>2.630239025398755</x:v>
      </x:c>
      <x:c r="X4946" s="12" t="n">
        <x:v>2.218554470333625</x:v>
      </x:c>
      <x:c r="Y4946" s="12" t="n">
        <x:v>2.20817247179523</x:v>
      </x:c>
      <x:c r="Z4946" s="12" t="n">
        <x:v>5.975689170218177</x:v>
      </x:c>
      <x:c r="AA4946" s="5" t="str">
        <x:v>MQP001
- BP</x:v>
      </x:c>
      <x:c r="AB4946" s="6" t="b">
        <x:v>1</x:v>
      </x:c>
      <x:c r="AC4946" s="5" t="n">
        <x:v>3798</x:v>
      </x:c>
      <x:c r="AD4946" s="13" t="n">
        <x:v>120.41257</x:v>
      </x:c>
      <x:c r="AE4946" s="13" t="n">
        <x:v>15.92039</x:v>
      </x:c>
      <x:c r="AF4946" s="5" t="n">
        <x:v>3261</x:v>
      </x:c>
      <x:c r="AG4946" s="13" t="n">
        <x:v>120.39980710054213</x:v>
      </x:c>
      <x:c r="AH4946" s="13" t="n">
        <x:v>15.922515042635606</x:v>
      </x:c>
      <x:c r="AI4946" s="5" t="n">
        <x:v>3261</x:v>
      </x:c>
      <x:c r="AJ4946" s="5" t="str">
        <x:v>Conditional - mapped route, status unverified</x:v>
      </x:c>
      <x:c r="AK4946" s="5" t="n">
        <x:v>3294</x:v>
      </x:c>
      <x:c r="AL4946" s="5" t="str">
        <x:v>SANTA BARBARA</x:v>
      </x:c>
      <x:c r="AM4946" s="5" t="str">
        <x:v>Tier 1B (Micro Drop, 1-3 km)</x:v>
      </x:c>
      <x:c r="AN4946" s="14" t="n">
        <x:v>41.6</x:v>
      </x:c>
      <x:c r="AO4946" s="14" t="n">
        <x:v>41.616782829921945</x:v>
      </x:c>
      <x:c r="AP4946" s="14" t="n">
        <x:v>41.75617460979312</x:v>
      </x:c>
      <x:c r="AQ4946" s="14" t="n">
        <x:v>62.85</x:v>
      </x:c>
      <x:c r="AR4946" s="5" t="n">
        <x:v>267</x:v>
      </x:c>
      <x:c r="AS4946" s="11" t="str">
        <x:v>Nearest screened line status requires confirmation</x:v>
      </x:c>
      <x:c r="AT4946" s="5" t="str">
        <x:v>Batch 4 &amp; 5 (3,001 - 5,000)</x:v>
      </x:c>
      <x:c r="AU4946" s="5" t="n">
        <x:v>1946</x:v>
      </x:c>
    </x:row>
    <x:row r="4947" ht="60" customHeight="1">
      <x:c r="A4947" s="5" t="n">
        <x:v>4943</x:v>
      </x:c>
      <x:c r="B4947" s="5" t="n">
        <x:v>5</x:v>
      </x:c>
      <x:c r="C4947" s="10" t="str">
        <x:v>0401010001</x:v>
      </x:c>
      <x:c r="D4947" s="5" t="str">
        <x:v>Bago</x:v>
      </x:c>
      <x:c r="E4947" s="5" t="str">
        <x:v>Ibaan</x:v>
      </x:c>
      <x:c r="F4947" s="5" t="str">
        <x:v>Batangas</x:v>
      </x:c>
      <x:c r="G4947" s="11" t="str">
        <x:v>D - Other node or line within 3 km</x:v>
      </x:c>
      <x:c r="H4947" s="12" t="n">
        <x:v>1.9075536995733835</x:v>
      </x:c>
      <x:c r="I4947" s="12" t="n">
        <x:v>1.208551662661085</x:v>
      </x:c>
      <x:c r="J4947" s="12" t="n">
        <x:v>1.208551662661085</x:v>
      </x:c>
      <x:c r="K4947" s="12" t="n">
        <x:v>1.92</x:v>
      </x:c>
      <x:c r="L4947" s="12" t="n">
        <x:v>-0.01244630042661643</x:v>
      </x:c>
      <x:c r="M4947" s="12" t="n">
        <x:v>1.21</x:v>
      </x:c>
      <x:c r="N4947" s="12" t="n">
        <x:v>-0.001448337338914918</x:v>
      </x:c>
      <x:c r="O4947" s="11" t="str">
        <x:v>IBN001
- BP</x:v>
      </x:c>
      <x:c r="P4947" s="11" t="str">
        <x:v>TANAUAN - SAN JOSE</x:v>
      </x:c>
      <x:c r="Q4947" s="11" t="str">
        <x:v>Stronger evidence - built or existing label</x:v>
      </x:c>
      <x:c r="R4947" s="11" t="str">
        <x:v>Compare a routed node lateral with an approved line tap; survey crossings and permissions.</x:v>
      </x:c>
      <x:c r="S4947" s="5" t="n">
        <x:v>3910</x:v>
      </x:c>
      <x:c r="T4947" s="5" t="str">
        <x:v>Region IV-A (CALABARZON)</x:v>
      </x:c>
      <x:c r="U4947" s="13" t="n">
        <x:v>13.833266</x:v>
      </x:c>
      <x:c r="V4947" s="13" t="n">
        <x:v>121.125874</x:v>
      </x:c>
      <x:c r="W4947" s="12" t="n">
        <x:v>1.9169902119469377</x:v>
      </x:c>
      <x:c r="X4947" s="12" t="n">
        <x:v>1.2079163070031476</x:v>
      </x:c>
      <x:c r="Y4947" s="12" t="n">
        <x:v>1.208551662661085</x:v>
      </x:c>
      <x:c r="Z4947" s="12" t="n">
        <x:v>1.208551662661085</x:v>
      </x:c>
      <x:c r="AA4947" s="5" t="str">
        <x:v>IBN001
- BP</x:v>
      </x:c>
      <x:c r="AB4947" s="6" t="b">
        <x:v>1</x:v>
      </x:c>
      <x:c r="AC4947" s="5" t="n">
        <x:v>4278</x:v>
      </x:c>
      <x:c r="AD4947" s="13" t="n">
        <x:v>121.127973</x:v>
      </x:c>
      <x:c r="AE4947" s="13" t="n">
        <x:v>13.816147</x:v>
      </x:c>
      <x:c r="AF4947" s="5" t="n">
        <x:v>4190</x:v>
      </x:c>
      <x:c r="AG4947" s="13" t="n">
        <x:v>121.13662499711104</x:v>
      </x:c>
      <x:c r="AH4947" s="13" t="n">
        <x:v>13.830273375140958</x:v>
      </x:c>
      <x:c r="AI4947" s="5" t="n">
        <x:v>4190</x:v>
      </x:c>
      <x:c r="AJ4947" s="5" t="str">
        <x:v>Stronger evidence - built or existing label</x:v>
      </x:c>
      <x:c r="AK4947" s="5" t="n">
        <x:v>4190</x:v>
      </x:c>
      <x:c r="AL4947" s="5" t="str">
        <x:v>TANAUAN - SAN JOSE</x:v>
      </x:c>
      <x:c r="AM4947" s="5" t="str">
        <x:v>Tier 1B (Micro Drop, 1-3 km)</x:v>
      </x:c>
      <x:c r="AN4947" s="14" t="n">
        <x:v>62.8</x:v>
      </x:c>
      <x:c r="AO4947" s="14" t="n">
        <x:v>62.729242404304856</x:v>
      </x:c>
      <x:c r="AP4947" s="14" t="n">
        <x:v>62.94845815813732</x:v>
      </x:c>
      <x:c r="AQ4947" s="14" t="n">
        <x:v>62.85</x:v>
      </x:c>
      <x:c r="AR4947" s="5" t="n">
        <x:v>184</x:v>
      </x:c>
      <x:c r="AS4947" s="11" t="str"/>
      <x:c r="AT4947" s="5" t="str">
        <x:v>Batch 4 &amp; 5 (3,001 - 5,000)</x:v>
      </x:c>
      <x:c r="AU4947" s="5" t="n">
        <x:v>1947</x:v>
      </x:c>
    </x:row>
    <x:row r="4948" ht="60" customHeight="1">
      <x:c r="A4948" s="5" t="n">
        <x:v>4944</x:v>
      </x:c>
      <x:c r="B4948" s="5" t="n">
        <x:v>5</x:v>
      </x:c>
      <x:c r="C4948" s="10" t="str">
        <x:v>0402114005</x:v>
      </x:c>
      <x:c r="D4948" s="5" t="str">
        <x:v>Panungyan I</x:v>
      </x:c>
      <x:c r="E4948" s="5" t="str">
        <x:v>Mendez</x:v>
      </x:c>
      <x:c r="F4948" s="5" t="str">
        <x:v>Cavite</x:v>
      </x:c>
      <x:c r="G4948" s="11" t="str">
        <x:v>D - Other node or line within 3 km</x:v>
      </x:c>
      <x:c r="H4948" s="12" t="n">
        <x:v>1.4175626276779</x:v>
      </x:c>
      <x:c r="I4948" s="12" t="n">
        <x:v>4.570156212573437</x:v>
      </x:c>
      <x:c r="J4948" s="12" t="n">
        <x:v>1.4175626276779</x:v>
      </x:c>
      <x:c r="K4948" s="12" t="n">
        <x:v>1.42</x:v>
      </x:c>
      <x:c r="L4948" s="12" t="n">
        <x:v>-0.00243737232209984</x:v>
      </x:c>
      <x:c r="M4948" s="12" t="n">
        <x:v>4.6</x:v>
      </x:c>
      <x:c r="N4948" s="12" t="n">
        <x:v>-0.029843787426562685</x:v>
      </x:c>
      <x:c r="O4948" s="11" t="str">
        <x:v>MZC001 - TYPE 4A</x:v>
      </x:c>
      <x:c r="P4948" s="11" t="str">
        <x:v>TGY001 TO NSB001</x:v>
      </x:c>
      <x:c r="Q4948" s="11" t="str">
        <x:v>Conditional - mapped route, status unverified</x:v>
      </x:c>
      <x:c r="R4948" s="11" t="str">
        <x:v>Compare a routed node lateral with an approved line tap; survey crossings and permissions.</x:v>
      </x:c>
      <x:c r="S4948" s="5" t="n">
        <x:v>4179</x:v>
      </x:c>
      <x:c r="T4948" s="5" t="str">
        <x:v>Region IV-A (CALABARZON)</x:v>
      </x:c>
      <x:c r="U4948" s="13" t="n">
        <x:v>14.129657</x:v>
      </x:c>
      <x:c r="V4948" s="13" t="n">
        <x:v>120.891194</x:v>
      </x:c>
      <x:c r="W4948" s="12" t="n">
        <x:v>1.4201923891006423</x:v>
      </x:c>
      <x:c r="X4948" s="12" t="n">
        <x:v>4.582857065600236</x:v>
      </x:c>
      <x:c r="Y4948" s="12" t="n">
        <x:v>4.570156212573437</x:v>
      </x:c>
      <x:c r="Z4948" s="12" t="n">
        <x:v>4.587615541907397</x:v>
      </x:c>
      <x:c r="AA4948" s="5" t="str">
        <x:v>MZC001 - TYPE 4A</x:v>
      </x:c>
      <x:c r="AB4948" s="6" t="b">
        <x:v>1</x:v>
      </x:c>
      <x:c r="AC4948" s="5" t="n">
        <x:v>4505</x:v>
      </x:c>
      <x:c r="AD4948" s="13" t="n">
        <x:v>120.900472</x:v>
      </x:c>
      <x:c r="AE4948" s="13" t="n">
        <x:v>14.13872222222222</x:v>
      </x:c>
      <x:c r="AF4948" s="5" t="n">
        <x:v>4012</x:v>
      </x:c>
      <x:c r="AG4948" s="13" t="n">
        <x:v>120.9163597610319</x:v>
      </x:c>
      <x:c r="AH4948" s="13" t="n">
        <x:v>14.09644579575079</x:v>
      </x:c>
      <x:c r="AI4948" s="5" t="n">
        <x:v>4022</x:v>
      </x:c>
      <x:c r="AJ4948" s="5" t="str">
        <x:v>Conditional - mapped route, status unverified</x:v>
      </x:c>
      <x:c r="AK4948" s="5" t="n">
        <x:v>4204</x:v>
      </x:c>
      <x:c r="AL4948" s="5" t="str">
        <x:v>TAGAYTAY</x:v>
      </x:c>
      <x:c r="AM4948" s="5" t="str">
        <x:v>Tier 1B (Micro Drop, 1-3 km)</x:v>
      </x:c>
      <x:c r="AN4948" s="14" t="n">
        <x:v>62.3</x:v>
      </x:c>
      <x:c r="AO4948" s="14" t="n">
        <x:v>62.29223957684231</x:v>
      </x:c>
      <x:c r="AP4948" s="14" t="n">
        <x:v>62.34286993510499</x:v>
      </x:c>
      <x:c r="AQ4948" s="14" t="n">
        <x:v>62.85</x:v>
      </x:c>
      <x:c r="AR4948" s="5" t="n">
        <x:v>186</x:v>
      </x:c>
      <x:c r="AS4948" s="11" t="str">
        <x:v>Vertex distance not reproduced within 0.011 km; Nearest screened line status requires confirmation</x:v>
      </x:c>
      <x:c r="AT4948" s="5" t="str">
        <x:v>Batch 4 &amp; 5 (3,001 - 5,000)</x:v>
      </x:c>
      <x:c r="AU4948" s="5" t="n">
        <x:v>1948</x:v>
      </x:c>
    </x:row>
    <x:row r="4949" ht="60" customHeight="1">
      <x:c r="A4949" s="5" t="n">
        <x:v>4945</x:v>
      </x:c>
      <x:c r="B4949" s="5" t="n">
        <x:v>5</x:v>
      </x:c>
      <x:c r="C4949" s="10" t="str">
        <x:v>0307109014</x:v>
      </x:c>
      <x:c r="D4949" s="5" t="str">
        <x:v>Rizal</x:v>
      </x:c>
      <x:c r="E4949" s="5" t="str">
        <x:v>San Antonio</x:v>
      </x:c>
      <x:c r="F4949" s="5" t="str">
        <x:v>Zambales</x:v>
      </x:c>
      <x:c r="G4949" s="11" t="str">
        <x:v>A - Node within 0.5 km</x:v>
      </x:c>
      <x:c r="H4949" s="12" t="n">
        <x:v>0.2667251236629919</x:v>
      </x:c>
      <x:c r="I4949" s="12" t="n">
        <x:v>0.048526326838202086</x:v>
      </x:c>
      <x:c r="J4949" s="12" t="n">
        <x:v>0.048526326838202086</x:v>
      </x:c>
      <x:c r="K4949" s="12" t="n">
        <x:v>0.27</x:v>
      </x:c>
      <x:c r="L4949" s="12" t="n">
        <x:v>-0.0032748763370081257</x:v>
      </x:c>
      <x:c r="M4949" s="12" t="n">
        <x:v>0.28</x:v>
      </x:c>
      <x:c r="N4949" s="12" t="n">
        <x:v>-0.23147367316179795</x:v>
      </x:c>
      <x:c r="O4949" s="11" t="str">
        <x:v>SAZ002 - TYPE 4</x:v>
      </x:c>
      <x:c r="P4949" s="11" t="str">
        <x:v>BACKBONE ROUTE</x:v>
      </x:c>
      <x:c r="Q4949" s="11" t="str">
        <x:v>Conditional - mapped route, status unverified</x:v>
      </x:c>
      <x:c r="R4949" s="11" t="str">
        <x:v>First survey: confirm node handoff, spare capacity and a feasible short route; co-location is not established.</x:v>
      </x:c>
      <x:c r="S4949" s="5" t="n">
        <x:v>404</x:v>
      </x:c>
      <x:c r="T4949" s="5" t="str">
        <x:v>Region III (Central Luzon)</x:v>
      </x:c>
      <x:c r="U4949" s="13" t="n">
        <x:v>14.949221</x:v>
      </x:c>
      <x:c r="V4949" s="13" t="n">
        <x:v>120.088127</x:v>
      </x:c>
      <x:c r="W4949" s="12" t="n">
        <x:v>0.26668343093157726</x:v>
      </x:c>
      <x:c r="X4949" s="12" t="n">
        <x:v>0.06826148277046326</x:v>
      </x:c>
      <x:c r="Y4949" s="12" t="n">
        <x:v>0.048526326838202086</x:v>
      </x:c>
      <x:c r="Z4949" s="12" t="n">
        <x:v>0.16100730421085285</x:v>
      </x:c>
      <x:c r="AA4949" s="5" t="str">
        <x:v>SAZ002 - TYPE 4</x:v>
      </x:c>
      <x:c r="AB4949" s="6" t="b">
        <x:v>1</x:v>
      </x:c>
      <x:c r="AC4949" s="5" t="n">
        <x:v>3917</x:v>
      </x:c>
      <x:c r="AD4949" s="13" t="n">
        <x:v>120.090361</x:v>
      </x:c>
      <x:c r="AE4949" s="13" t="n">
        <x:v>14.95026666666666</x:v>
      </x:c>
      <x:c r="AF4949" s="5" t="n">
        <x:v>3259</x:v>
      </x:c>
      <x:c r="AG4949" s="13" t="n">
        <x:v>120.08856292801877</x:v>
      </x:c>
      <x:c r="AH4949" s="13" t="n">
        <x:v>14.949108252810081</x:v>
      </x:c>
      <x:c r="AI4949" s="5" t="n">
        <x:v>3259</x:v>
      </x:c>
      <x:c r="AJ4949" s="5" t="str">
        <x:v>Conditional - mapped route, status unverified</x:v>
      </x:c>
      <x:c r="AK4949" s="5" t="n">
        <x:v>3417</x:v>
      </x:c>
      <x:c r="AL4949" s="5" t="str">
        <x:v>SAN NARCISO</x:v>
      </x:c>
      <x:c r="AM4949" s="5" t="str">
        <x:v>Tier 1A (Direct Coloc, &lt;1 km)</x:v>
      </x:c>
      <x:c r="AN4949" s="14" t="n">
        <x:v>100</x:v>
      </x:c>
      <x:c r="AO4949" s="14" t="n">
        <x:v>100</x:v>
      </x:c>
      <x:c r="AP4949" s="14" t="n">
        <x:v>100</x:v>
      </x:c>
      <x:c r="AQ4949" s="14" t="n">
        <x:v>62.85</x:v>
      </x:c>
      <x:c r="AR4949" s="5" t="n">
        <x:v>38</x:v>
      </x:c>
      <x:c r="AS4949" s="11" t="str">
        <x:v>Vertex distance not reproduced within 0.011 km; Nearest screened line status requires confirmation</x:v>
      </x:c>
      <x:c r="AT4949" s="5" t="str">
        <x:v>Batch 4 &amp; 5 (3,001 - 5,000)</x:v>
      </x:c>
      <x:c r="AU4949" s="5" t="n">
        <x:v>1949</x:v>
      </x:c>
    </x:row>
    <x:row r="4950" ht="60" customHeight="1">
      <x:c r="A4950" s="5" t="n">
        <x:v>4946</x:v>
      </x:c>
      <x:c r="B4950" s="5" t="n">
        <x:v>5</x:v>
      </x:c>
      <x:c r="C4950" s="10" t="str">
        <x:v>0405625018</x:v>
      </x:c>
      <x:c r="D4950" s="5" t="str">
        <x:v>Rizal</x:v>
      </x:c>
      <x:c r="E4950" s="5" t="str">
        <x:v>Macalelon</x:v>
      </x:c>
      <x:c r="F4950" s="5" t="str">
        <x:v>Quezon</x:v>
      </x:c>
      <x:c r="G4950" s="11" t="str">
        <x:v>A - Node within 0.5 km</x:v>
      </x:c>
      <x:c r="H4950" s="12" t="n">
        <x:v>0.2767052359915495</x:v>
      </x:c>
      <x:c r="I4950" s="12" t="n">
        <x:v>0.13439452198094934</x:v>
      </x:c>
      <x:c r="J4950" s="12" t="n">
        <x:v>0.13439452198094934</x:v>
      </x:c>
      <x:c r="K4950" s="12" t="n">
        <x:v>0.28</x:v>
      </x:c>
      <x:c r="L4950" s="12" t="n">
        <x:v>-0.0032947640084505236</x:v>
      </x:c>
      <x:c r="M4950" s="12" t="n">
        <x:v>0.24</x:v>
      </x:c>
      <x:c r="N4950" s="12" t="n">
        <x:v>-0.10560547801905065</x:v>
      </x:c>
      <x:c r="O4950" s="11" t="str">
        <x:v>MCQ001
- TYPE 3</x:v>
      </x:c>
      <x:c r="P4950" s="11" t="str">
        <x:v>LCQ001 TO MCQ001</x:v>
      </x:c>
      <x:c r="Q4950" s="11" t="str">
        <x:v>Conditional - mapped route, status unverified</x:v>
      </x:c>
      <x:c r="R4950" s="11" t="str">
        <x:v>First survey: confirm node handoff, spare capacity and a feasible short route; co-location is not established.</x:v>
      </x:c>
      <x:c r="S4950" s="5" t="n">
        <x:v>429</x:v>
      </x:c>
      <x:c r="T4950" s="5" t="str">
        <x:v>Region IV-A (CALABARZON)</x:v>
      </x:c>
      <x:c r="U4950" s="13" t="n">
        <x:v>13.74775</x:v>
      </x:c>
      <x:c r="V4950" s="13" t="n">
        <x:v>122.138309</x:v>
      </x:c>
      <x:c r="W4950" s="12" t="n">
        <x:v>0.27708746466524553</x:v>
      </x:c>
      <x:c r="X4950" s="12" t="n">
        <x:v>0.13740146508283962</x:v>
      </x:c>
      <x:c r="Y4950" s="12" t="n">
        <x:v>0.13439452198094934</x:v>
      </x:c>
      <x:c r="Z4950" s="12" t="n">
        <x:v>17.869918556198503</x:v>
      </x:c>
      <x:c r="AA4950" s="5" t="str">
        <x:v>MCQ001
- TYPE 3</x:v>
      </x:c>
      <x:c r="AB4950" s="6" t="b">
        <x:v>1</x:v>
      </x:c>
      <x:c r="AC4950" s="5" t="n">
        <x:v>4403</x:v>
      </x:c>
      <x:c r="AD4950" s="13" t="n">
        <x:v>122.1363650003058</x:v>
      </x:c>
      <x:c r="AE4950" s="13" t="n">
        <x:v>13.74612400023584</x:v>
      </x:c>
      <x:c r="AF4950" s="5" t="n">
        <x:v>4038</x:v>
      </x:c>
      <x:c r="AG4950" s="13" t="n">
        <x:v>122.13935412095995</x:v>
      </x:c>
      <x:c r="AH4950" s="13" t="n">
        <x:v>13.747092856890736</x:v>
      </x:c>
      <x:c r="AI4950" s="5" t="n">
        <x:v>4038</x:v>
      </x:c>
      <x:c r="AJ4950" s="5" t="str">
        <x:v>Conditional - mapped route, status unverified</x:v>
      </x:c>
      <x:c r="AK4950" s="5" t="n">
        <x:v>4244</x:v>
      </x:c>
      <x:c r="AL4950" s="5" t="str">
        <x:v>PAGBILAO - NAGA (UG + Aerial)</x:v>
      </x:c>
      <x:c r="AM4950" s="5" t="str">
        <x:v>Tier 1A (Direct Coloc, &lt;1 km)</x:v>
      </x:c>
      <x:c r="AN4950" s="14" t="n">
        <x:v>100</x:v>
      </x:c>
      <x:c r="AO4950" s="14" t="n">
        <x:v>100</x:v>
      </x:c>
      <x:c r="AP4950" s="14" t="n">
        <x:v>100</x:v>
      </x:c>
      <x:c r="AQ4950" s="14" t="n">
        <x:v>62.85</x:v>
      </x:c>
      <x:c r="AR4950" s="5" t="n">
        <x:v>38</x:v>
      </x:c>
      <x:c r="AS4950" s="11" t="str">
        <x:v>Vertex distance not reproduced within 0.011 km; Nearest screened line status requires confirmation</x:v>
      </x:c>
      <x:c r="AT4950" s="5" t="str">
        <x:v>Batch 4 &amp; 5 (3,001 - 5,000)</x:v>
      </x:c>
      <x:c r="AU4950" s="5" t="n">
        <x:v>1950</x:v>
      </x:c>
    </x:row>
    <x:row r="4951" ht="60" customHeight="1">
      <x:c r="A4951" s="5" t="n">
        <x:v>4947</x:v>
      </x:c>
      <x:c r="B4951" s="5" t="n">
        <x:v>5</x:v>
      </x:c>
      <x:c r="C4951" s="10" t="str">
        <x:v>0501718006</x:v>
      </x:c>
      <x:c r="D4951" s="5" t="str">
        <x:v>Bagumbayan</x:v>
      </x:c>
      <x:c r="E4951" s="5" t="str">
        <x:v>Libmanan</x:v>
      </x:c>
      <x:c r="F4951" s="5" t="str">
        <x:v>Camarines Sur</x:v>
      </x:c>
      <x:c r="G4951" s="11" t="str">
        <x:v>A - Node within 0.5 km</x:v>
      </x:c>
      <x:c r="H4951" s="12" t="n">
        <x:v>0.2234153250257168</x:v>
      </x:c>
      <x:c r="I4951" s="12" t="n">
        <x:v>0.0001225399318603166</x:v>
      </x:c>
      <x:c r="J4951" s="12" t="n">
        <x:v>0.0001225399318603166</x:v>
      </x:c>
      <x:c r="K4951" s="12" t="n">
        <x:v>0.22</x:v>
      </x:c>
      <x:c r="L4951" s="12" t="n">
        <x:v>0.0034153250257167866</x:v>
      </x:c>
      <x:c r="M4951" s="12" t="n">
        <x:v>3.15</x:v>
      </x:c>
      <x:c r="N4951" s="12" t="n">
        <x:v>-3.1498774600681396</x:v>
      </x:c>
      <x:c r="O4951" s="11" t="str">
        <x:v>LBC002 - BP</x:v>
      </x:c>
      <x:c r="P4951" s="11" t="str">
        <x:v>PAGBILAO - NAGA (UG + Aerial)</x:v>
      </x:c>
      <x:c r="Q4951" s="11" t="str">
        <x:v>Stronger evidence - built or existing label</x:v>
      </x:c>
      <x:c r="R4951" s="11" t="str">
        <x:v>First survey: confirm node handoff, spare capacity and a feasible short route; co-location is not established.</x:v>
      </x:c>
      <x:c r="S4951" s="5" t="n">
        <x:v>310</x:v>
      </x:c>
      <x:c r="T4951" s="5" t="str">
        <x:v>Region V (Bicol Region)</x:v>
      </x:c>
      <x:c r="U4951" s="13" t="n">
        <x:v>13.672348</x:v>
      </x:c>
      <x:c r="V4951" s="13" t="n">
        <x:v>123.009574</x:v>
      </x:c>
      <x:c r="W4951" s="12" t="n">
        <x:v>0.2244790770005048</x:v>
      </x:c>
      <x:c r="X4951" s="12" t="n">
        <x:v>3.152140101815984</x:v>
      </x:c>
      <x:c r="Y4951" s="12" t="n">
        <x:v>0.0001225399318603166</x:v>
      </x:c>
      <x:c r="Z4951" s="12" t="n">
        <x:v>0.0001225399318603166</x:v>
      </x:c>
      <x:c r="AA4951" s="5" t="str">
        <x:v>LBC002 - BP</x:v>
      </x:c>
      <x:c r="AB4951" s="6" t="b">
        <x:v>1</x:v>
      </x:c>
      <x:c r="AC4951" s="5" t="n">
        <x:v>4588</x:v>
      </x:c>
      <x:c r="AD4951" s="13" t="n">
        <x:v>123.0091339966155</x:v>
      </x:c>
      <x:c r="AE4951" s="13" t="n">
        <x:v>13.67037500214131</x:v>
      </x:c>
      <x:c r="AF4951" s="5" t="n">
        <x:v>4244</x:v>
      </x:c>
      <x:c r="AG4951" s="13" t="n">
        <x:v>123.00957498158661</x:v>
      </x:c>
      <x:c r="AH4951" s="13" t="n">
        <x:v>13.672348552690137</x:v>
      </x:c>
      <x:c r="AI4951" s="5" t="n">
        <x:v>4244</x:v>
      </x:c>
      <x:c r="AJ4951" s="5" t="str">
        <x:v>Stronger evidence - built or existing label</x:v>
      </x:c>
      <x:c r="AK4951" s="5" t="n">
        <x:v>4244</x:v>
      </x:c>
      <x:c r="AL4951" s="5" t="str">
        <x:v>PAGBILAO - NAGA (UG + Aerial)</x:v>
      </x:c>
      <x:c r="AM4951" s="5" t="str">
        <x:v>Tier 1A (Direct Coloc, &lt;1 km)</x:v>
      </x:c>
      <x:c r="AN4951" s="14" t="n">
        <x:v>92.8</x:v>
      </x:c>
      <x:c r="AO4951" s="14" t="n">
        <x:v>92.92910147212035</x:v>
      </x:c>
      <x:c r="AP4951" s="14" t="n">
        <x:v>100</x:v>
      </x:c>
      <x:c r="AQ4951" s="14" t="n">
        <x:v>62.85</x:v>
      </x:c>
      <x:c r="AR4951" s="5" t="n">
        <x:v>134</x:v>
      </x:c>
      <x:c r="AS4951" s="11" t="str">
        <x:v>Vertex method overstates route distance &gt;0.5 km</x:v>
      </x:c>
      <x:c r="AT4951" s="5" t="str">
        <x:v>Batch 4 &amp; 5 (3,001 - 5,000)</x:v>
      </x:c>
      <x:c r="AU4951" s="5" t="n">
        <x:v>1951</x:v>
      </x:c>
    </x:row>
    <x:row r="4952" ht="60" customHeight="1">
      <x:c r="A4952" s="5" t="n">
        <x:v>4948</x:v>
      </x:c>
      <x:c r="B4952" s="5" t="n">
        <x:v>5</x:v>
      </x:c>
      <x:c r="C4952" s="10" t="str">
        <x:v>0305416022</x:v>
      </x:c>
      <x:c r="D4952" s="5" t="str">
        <x:v>Quebiauan</x:v>
      </x:c>
      <x:c r="E4952" s="5" t="str">
        <x:v>City of San Fernando</x:v>
      </x:c>
      <x:c r="F4952" s="5" t="str">
        <x:v>Pampanga</x:v>
      </x:c>
      <x:c r="G4952" s="11" t="str">
        <x:v>C - Line within 0.5 km; node over 1 km</x:v>
      </x:c>
      <x:c r="H4952" s="12" t="n">
        <x:v>2.438227522962471</x:v>
      </x:c>
      <x:c r="I4952" s="12" t="n">
        <x:v>0.45763492324689997</x:v>
      </x:c>
      <x:c r="J4952" s="12" t="n">
        <x:v>0.45763492324689997</x:v>
      </x:c>
      <x:c r="K4952" s="12" t="n">
        <x:v>2.44</x:v>
      </x:c>
      <x:c r="L4952" s="12" t="n">
        <x:v>-0.001772477037528919</x:v>
      </x:c>
      <x:c r="M4952" s="12" t="n">
        <x:v>0.49</x:v>
      </x:c>
      <x:c r="N4952" s="12" t="n">
        <x:v>-0.03236507675310002</x:v>
      </x:c>
      <x:c r="O4952" s="11" t="str">
        <x:v>SFP006 - TYPE 2</x:v>
      </x:c>
      <x:c r="P4952" s="11" t="str">
        <x:v>PIPE HH52-HH62</x:v>
      </x:c>
      <x:c r="Q4952" s="11" t="str">
        <x:v>Conditional - mapped route, status unverified</x:v>
      </x:c>
      <x:c r="R4952" s="11" t="str">
        <x:v>Locate an authorized closure or handhole and confirm splicing/capacity; nearby cable alone is insufficient.</x:v>
      </x:c>
      <x:c r="S4952" s="5" t="n">
        <x:v>3085</x:v>
      </x:c>
      <x:c r="T4952" s="5" t="str">
        <x:v>Region III (Central Luzon)</x:v>
      </x:c>
      <x:c r="U4952" s="13" t="n">
        <x:v>15.056592</x:v>
      </x:c>
      <x:c r="V4952" s="13" t="n">
        <x:v>120.665031</x:v>
      </x:c>
      <x:c r="W4952" s="12" t="n">
        <x:v>2.4441120381007435</x:v>
      </x:c>
      <x:c r="X4952" s="12" t="n">
        <x:v>0.4744750220266076</x:v>
      </x:c>
      <x:c r="Y4952" s="12" t="n">
        <x:v>0.45763492324689997</x:v>
      </x:c>
      <x:c r="Z4952" s="12" t="n">
        <x:v>0.4669309790079909</x:v>
      </x:c>
      <x:c r="AA4952" s="5" t="str">
        <x:v>SFP006 - TYPE 2</x:v>
      </x:c>
      <x:c r="AB4952" s="6" t="b">
        <x:v>1</x:v>
      </x:c>
      <x:c r="AC4952" s="5" t="n">
        <x:v>3878</x:v>
      </x:c>
      <x:c r="AD4952" s="13" t="n">
        <x:v>120.6794092845506</x:v>
      </x:c>
      <x:c r="AE4952" s="13" t="n">
        <x:v>15.03955264522837</x:v>
      </x:c>
      <x:c r="AF4952" s="5" t="n">
        <x:v>2743</x:v>
      </x:c>
      <x:c r="AG4952" s="13" t="n">
        <x:v>120.661846783824</x:v>
      </x:c>
      <x:c r="AH4952" s="13" t="n">
        <x:v>15.053847666469286</x:v>
      </x:c>
      <x:c r="AI4952" s="5" t="n">
        <x:v>2783</x:v>
      </x:c>
      <x:c r="AJ4952" s="5" t="str">
        <x:v>Conditional - mapped route, status unverified</x:v>
      </x:c>
      <x:c r="AK4952" s="5" t="n">
        <x:v>3450</x:v>
      </x:c>
      <x:c r="AL4952" s="5" t="str">
        <x:v>SAN FERNANDO</x:v>
      </x:c>
      <x:c r="AM4952" s="5" t="str">
        <x:v>Tier 1B (Micro Drop, 1-3 km)</x:v>
      </x:c>
      <x:c r="AN4952" s="14" t="n">
        <x:v>54.3</x:v>
      </x:c>
      <x:c r="AO4952" s="14" t="n">
        <x:v>54.33776746921486</x:v>
      </x:c>
      <x:c r="AP4952" s="14" t="n">
        <x:v>54.36397110092002</x:v>
      </x:c>
      <x:c r="AQ4952" s="14" t="n">
        <x:v>62.85</x:v>
      </x:c>
      <x:c r="AR4952" s="5" t="n">
        <x:v>875</x:v>
      </x:c>
      <x:c r="AS4952" s="11" t="str">
        <x:v>Vertex distance not reproduced within 0.011 km; Nearest screened line status requires confirmation; Within 50 m of a screening threshold</x:v>
      </x:c>
      <x:c r="AT4952" s="5" t="str">
        <x:v>Batch 4 &amp; 5 (3,001 - 5,000)</x:v>
      </x:c>
      <x:c r="AU4952" s="5" t="n">
        <x:v>1952</x:v>
      </x:c>
    </x:row>
    <x:row r="4953" ht="60" customHeight="1">
      <x:c r="A4953" s="5" t="n">
        <x:v>4949</x:v>
      </x:c>
      <x:c r="B4953" s="5" t="n">
        <x:v>5</x:v>
      </x:c>
      <x:c r="C4953" s="10" t="str">
        <x:v>0305413044</x:v>
      </x:c>
      <x:c r="D4953" s="5" t="str">
        <x:v>Sapang Maisac</x:v>
      </x:c>
      <x:c r="E4953" s="5" t="str">
        <x:v>Mexico</x:v>
      </x:c>
      <x:c r="F4953" s="5" t="str">
        <x:v>Pampanga</x:v>
      </x:c>
      <x:c r="G4953" s="11" t="str">
        <x:v>C - Line within 0.5 km; node over 1 km</x:v>
      </x:c>
      <x:c r="H4953" s="12" t="n">
        <x:v>2.436593894047293</x:v>
      </x:c>
      <x:c r="I4953" s="12" t="n">
        <x:v>0.039857256512532364</x:v>
      </x:c>
      <x:c r="J4953" s="12" t="n">
        <x:v>0.039857256512532364</x:v>
      </x:c>
      <x:c r="K4953" s="12" t="n">
        <x:v>2.45</x:v>
      </x:c>
      <x:c r="L4953" s="12" t="n">
        <x:v>-0.013406105952707303</x:v>
      </x:c>
      <x:c r="M4953" s="12" t="n">
        <x:v>0.11</x:v>
      </x:c>
      <x:c r="N4953" s="12" t="n">
        <x:v>-0.07014274348746763</x:v>
      </x:c>
      <x:c r="O4953" s="11" t="str">
        <x:v>ACP013 - BP</x:v>
      </x:c>
      <x:c r="P4953" s="11" t="str">
        <x:v>Pipe Epza to Magalang</x:v>
      </x:c>
      <x:c r="Q4953" s="11" t="str">
        <x:v>Conditional - mapped route, status unverified</x:v>
      </x:c>
      <x:c r="R4953" s="11" t="str">
        <x:v>Locate an authorized closure or handhole and confirm splicing/capacity; nearby cable alone is insufficient.</x:v>
      </x:c>
      <x:c r="S4953" s="5" t="n">
        <x:v>2241</x:v>
      </x:c>
      <x:c r="T4953" s="5" t="str">
        <x:v>Region III (Central Luzon)</x:v>
      </x:c>
      <x:c r="U4953" s="13" t="n">
        <x:v>15.180889</x:v>
      </x:c>
      <x:c r="V4953" s="13" t="n">
        <x:v>120.62807</x:v>
      </x:c>
      <x:c r="W4953" s="12" t="n">
        <x:v>2.445370193176209</x:v>
      </x:c>
      <x:c r="X4953" s="12" t="n">
        <x:v>0.048588109584984635</x:v>
      </x:c>
      <x:c r="Y4953" s="12" t="n">
        <x:v>0.039857256512532364</x:v>
      </x:c>
      <x:c r="Z4953" s="12" t="n">
        <x:v>4.349401382639191</x:v>
      </x:c>
      <x:c r="AA4953" s="5" t="str">
        <x:v>ACP013 - BP</x:v>
      </x:c>
      <x:c r="AB4953" s="6" t="b">
        <x:v>1</x:v>
      </x:c>
      <x:c r="AC4953" s="5" t="n">
        <x:v>3847</x:v>
      </x:c>
      <x:c r="AD4953" s="13" t="n">
        <x:v>120.6176550011665</x:v>
      </x:c>
      <x:c r="AE4953" s="13" t="n">
        <x:v>15.16132899983717</x:v>
      </x:c>
      <x:c r="AF4953" s="5" t="n">
        <x:v>2877</x:v>
      </x:c>
      <x:c r="AG4953" s="13" t="n">
        <x:v>120.62779883972199</x:v>
      </x:c>
      <x:c r="AH4953" s="13" t="n">
        <x:v>15.181134768383723</x:v>
      </x:c>
      <x:c r="AI4953" s="5" t="n">
        <x:v>2625</x:v>
      </x:c>
      <x:c r="AJ4953" s="5" t="str">
        <x:v>Excluded - civil works only or unclear cable</x:v>
      </x:c>
      <x:c r="AK4953" s="5" t="n">
        <x:v>3448</x:v>
      </x:c>
      <x:c r="AL4953" s="5" t="str">
        <x:v>MABALACAT</x:v>
      </x:c>
      <x:c r="AM4953" s="5" t="str">
        <x:v>Tier 1B (Micro Drop, 1-3 km)</x:v>
      </x:c>
      <x:c r="AN4953" s="14" t="n">
        <x:v>54.3</x:v>
      </x:c>
      <x:c r="AO4953" s="14" t="n">
        <x:v>54.19022095845253</x:v>
      </x:c>
      <x:c r="AP4953" s="14" t="n">
        <x:v>54.38813576833366</x:v>
      </x:c>
      <x:c r="AQ4953" s="14" t="n">
        <x:v>62.85</x:v>
      </x:c>
      <x:c r="AR4953" s="5" t="n">
        <x:v>643</x:v>
      </x:c>
      <x:c r="AS4953" s="11" t="str">
        <x:v>Vertex distance not reproduced within 0.011 km; Nearest raw line excluded from fiber screening; Nearest screened line status requires confirmation</x:v>
      </x:c>
      <x:c r="AT4953" s="5" t="str">
        <x:v>Batch 4 &amp; 5 (3,001 - 5,000)</x:v>
      </x:c>
      <x:c r="AU4953" s="5" t="n">
        <x:v>1953</x:v>
      </x:c>
    </x:row>
    <x:row r="4954" ht="60" customHeight="1">
      <x:c r="A4954" s="5" t="n">
        <x:v>4950</x:v>
      </x:c>
      <x:c r="B4954" s="5" t="n">
        <x:v>5</x:v>
      </x:c>
      <x:c r="C4954" s="10" t="str">
        <x:v>1381701007</x:v>
      </x:c>
      <x:c r="D4954" s="5" t="str">
        <x:v>Santa Ana</x:v>
      </x:c>
      <x:c r="E4954" s="5" t="str">
        <x:v>Pateros</x:v>
      </x:c>
      <x:c r="F4954" s="5" t="str">
        <x:v>Fourth District (Not a Province)</x:v>
      </x:c>
      <x:c r="G4954" s="11" t="str">
        <x:v>A - Node within 0.5 km</x:v>
      </x:c>
      <x:c r="H4954" s="12" t="n">
        <x:v>0.4345143335215065</x:v>
      </x:c>
      <x:c r="I4954" s="12" t="n">
        <x:v>0.1255090066604766</x:v>
      </x:c>
      <x:c r="J4954" s="12" t="n">
        <x:v>0.1255090066604766</x:v>
      </x:c>
      <x:c r="K4954" s="12" t="n">
        <x:v>0.43</x:v>
      </x:c>
      <x:c r="L4954" s="12" t="n">
        <x:v>0.004514333521506486</x:v>
      </x:c>
      <x:c r="M4954" s="12" t="n">
        <x:v>0.26</x:v>
      </x:c>
      <x:c r="N4954" s="12" t="n">
        <x:v>-0.1344909933395234</x:v>
      </x:c>
      <x:c r="O4954" s="11" t="str">
        <x:v>PAT001 - TYPE 3</x:v>
      </x:c>
      <x:c r="P4954" s="11" t="str">
        <x:v>Aerial 24C</x:v>
      </x:c>
      <x:c r="Q4954" s="11" t="str">
        <x:v>Conditional - mapped route, status unverified</x:v>
      </x:c>
      <x:c r="R4954" s="11" t="str">
        <x:v>First survey: confirm node handoff, spare capacity and a feasible short route; co-location is not established.</x:v>
      </x:c>
      <x:c r="S4954" s="5" t="n">
        <x:v>795</x:v>
      </x:c>
      <x:c r="T4954" s="5" t="str">
        <x:v>National Capital Region (NCR)</x:v>
      </x:c>
      <x:c r="U4954" s="13" t="n">
        <x:v>14.546608</x:v>
      </x:c>
      <x:c r="V4954" s="13" t="n">
        <x:v>121.071845</x:v>
      </x:c>
      <x:c r="W4954" s="12" t="n">
        <x:v>0.4346060479642947</x:v>
      </x:c>
      <x:c r="X4954" s="12" t="n">
        <x:v>0.12593490870216215</x:v>
      </x:c>
      <x:c r="Y4954" s="12" t="n">
        <x:v>0.1255090066604766</x:v>
      </x:c>
      <x:c r="Z4954" s="12" t="n">
        <x:v>1.471254895689577</x:v>
      </x:c>
      <x:c r="AA4954" s="5" t="str">
        <x:v>PAT001 - TYPE 3</x:v>
      </x:c>
      <x:c r="AB4954" s="6" t="b">
        <x:v>1</x:v>
      </x:c>
      <x:c r="AC4954" s="5" t="n">
        <x:v>6759</x:v>
      </x:c>
      <x:c r="AD4954" s="13" t="n">
        <x:v>121.0683389995454</x:v>
      </x:c>
      <x:c r="AE4954" s="13" t="n">
        <x:v>14.5446689992116</x:v>
      </x:c>
      <x:c r="AF4954" s="5" t="n">
        <x:v>6206</x:v>
      </x:c>
      <x:c r="AG4954" s="13" t="n">
        <x:v>121.0712609065215</x:v>
      </x:c>
      <x:c r="AH4954" s="13" t="n">
        <x:v>14.54758935134787</x:v>
      </x:c>
      <x:c r="AI4954" s="5" t="n">
        <x:v>6483</x:v>
      </x:c>
      <x:c r="AJ4954" s="5" t="str">
        <x:v>Excluded - planned or ongoing</x:v>
      </x:c>
      <x:c r="AK4954" s="5" t="n">
        <x:v>6470</x:v>
      </x:c>
      <x:c r="AL4954" s="5" t="str">
        <x:v>Existing 24C</x:v>
      </x:c>
      <x:c r="AM4954" s="5" t="str">
        <x:v>Tier 1A (Direct Coloc, &lt;1 km)</x:v>
      </x:c>
      <x:c r="AN4954" s="14" t="n">
        <x:v>96.5</x:v>
      </x:c>
      <x:c r="AO4954" s="14" t="n">
        <x:v>96.64651990201777</x:v>
      </x:c>
      <x:c r="AP4954" s="14" t="n">
        <x:v>96.51623418902396</x:v>
      </x:c>
      <x:c r="AQ4954" s="14" t="n">
        <x:v>62.85</x:v>
      </x:c>
      <x:c r="AR4954" s="5" t="n">
        <x:v>2432</x:v>
      </x:c>
      <x:c r="AS4954" s="11" t="str">
        <x:v>Vertex distance not reproduced within 0.011 km; Nearest raw line excluded from fiber screening; Nearest screened line status requires confirmation</x:v>
      </x:c>
      <x:c r="AT4954" s="5" t="str">
        <x:v>Batch 4 &amp; 5 (3,001 - 5,000)</x:v>
      </x:c>
      <x:c r="AU4954" s="5" t="n">
        <x:v>1954</x:v>
      </x:c>
    </x:row>
    <x:row r="4955" ht="60" customHeight="1">
      <x:c r="A4955" s="5" t="n">
        <x:v>4951</x:v>
      </x:c>
      <x:c r="B4955" s="5" t="n">
        <x:v>5</x:v>
      </x:c>
      <x:c r="C4955" s="10" t="str">
        <x:v>0603001018</x:v>
      </x:c>
      <x:c r="D4955" s="5" t="str">
        <x:v>Pili</x:v>
      </x:c>
      <x:c r="E4955" s="5" t="str">
        <x:v>Ajuy</x:v>
      </x:c>
      <x:c r="F4955" s="5" t="str">
        <x:v>Iloilo</x:v>
      </x:c>
      <x:c r="G4955" s="11" t="str">
        <x:v>F - Nearest node and line over 5 km</x:v>
      </x:c>
      <x:c r="H4955" s="12" t="n">
        <x:v>15.025949020808344</x:v>
      </x:c>
      <x:c r="I4955" s="12" t="n">
        <x:v>6.4002799840290745</x:v>
      </x:c>
      <x:c r="J4955" s="12" t="n">
        <x:v>6.4002799840290745</x:v>
      </x:c>
      <x:c r="K4955" s="12" t="n">
        <x:v>15.07</x:v>
      </x:c>
      <x:c r="L4955" s="12" t="n">
        <x:v>-0.044050979191656126</x:v>
      </x:c>
      <x:c r="M4955" s="12" t="n">
        <x:v>0.42</x:v>
      </x:c>
      <x:c r="N4955" s="12" t="n">
        <x:v>5.980279984029075</x:v>
      </x:c>
      <x:c r="O4955" s="11" t="str">
        <x:v>LYI001 - BP</x:v>
      </x:c>
      <x:c r="P4955" s="11" t="str">
        <x:v>Untitled Path</x:v>
      </x:c>
      <x:c r="Q4955" s="11" t="str">
        <x:v>Conditional - mapped route, status unverified</x:v>
      </x:c>
      <x:c r="R4955" s="11" t="str">
        <x:v>Reassess BTS location or alternative backhaul; seek updated fiber inventory.</x:v>
      </x:c>
      <x:c r="S4955" s="5" t="n">
        <x:v>4967</x:v>
      </x:c>
      <x:c r="T4955" s="5" t="str">
        <x:v>Region VI (Western Visayas)</x:v>
      </x:c>
      <x:c r="U4955" s="13" t="n">
        <x:v>11.11857</x:v>
      </x:c>
      <x:c r="V4955" s="13" t="n">
        <x:v>123.013149</x:v>
      </x:c>
      <x:c r="W4955" s="12" t="n">
        <x:v>15.067742518141458</x:v>
      </x:c>
      <x:c r="X4955" s="12" t="n">
        <x:v>0.31350463032656556</x:v>
      </x:c>
      <x:c r="Y4955" s="12" t="n">
        <x:v>0.3138308978099993</x:v>
      </x:c>
      <x:c r="Z4955" s="12" t="n">
        <x:v>6.4002799840290745</x:v>
      </x:c>
      <x:c r="AA4955" s="5" t="str">
        <x:v>LYI001 - BP</x:v>
      </x:c>
      <x:c r="AB4955" s="6" t="b">
        <x:v>1</x:v>
      </x:c>
      <x:c r="AC4955" s="5" t="n">
        <x:v>4732</x:v>
      </x:c>
      <x:c r="AD4955" s="13" t="n">
        <x:v>122.9284204313892</x:v>
      </x:c>
      <x:c r="AE4955" s="13" t="n">
        <x:v>11.22558800118456</x:v>
      </x:c>
      <x:c r="AF4955" s="5" t="n">
        <x:v>4962</x:v>
      </x:c>
      <x:c r="AG4955" s="13" t="n">
        <x:v>123.0222429325316</x:v>
      </x:c>
      <x:c r="AH4955" s="13" t="n">
        <x:v>11.17572931646799</x:v>
      </x:c>
      <x:c r="AI4955" s="5" t="n">
        <x:v>4969</x:v>
      </x:c>
      <x:c r="AJ4955" s="5" t="str">
        <x:v>Excluded - planned or ongoing</x:v>
      </x:c>
      <x:c r="AK4955" s="5" t="n">
        <x:v>5012</x:v>
      </x:c>
      <x:c r="AL4955" s="5" t="str">
        <x:v>AJUY - ZARRAGA AERIAL</x:v>
      </x:c>
      <x:c r="AM4955" s="5" t="str">
        <x:v>Tier 2 (Fiber Corridor / Lateral, 3-5 km)</x:v>
      </x:c>
      <x:c r="AN4955" s="14" t="n">
        <x:v>25</x:v>
      </x:c>
      <x:c r="AO4955" s="14" t="n">
        <x:v>10.658254827136407</x:v>
      </x:c>
      <x:c r="AP4955" s="14" t="n">
        <x:v>0.6679917287621832</x:v>
      </x:c>
      <x:c r="AQ4955" s="14" t="n">
        <x:v>62.84</x:v>
      </x:c>
      <x:c r="AR4955" s="5" t="n">
        <x:v>275</x:v>
      </x:c>
      <x:c r="AS4955" s="11" t="str">
        <x:v>Vertex distance not reproduced within 0.011 km; Screened route is &gt;0.5 km farther; Nearest raw line excluded from fiber screening; Nearest screened line status requires confirmation</x:v>
      </x:c>
      <x:c r="AT4955" s="5" t="str">
        <x:v>Batch 4 &amp; 5 (3,001 - 5,000)</x:v>
      </x:c>
      <x:c r="AU4955" s="5" t="n">
        <x:v>1955</x:v>
      </x:c>
    </x:row>
    <x:row r="4956" ht="60" customHeight="1">
      <x:c r="A4956" s="5" t="n">
        <x:v>4952</x:v>
      </x:c>
      <x:c r="B4956" s="5" t="n">
        <x:v>5</x:v>
      </x:c>
      <x:c r="C4956" s="10" t="str">
        <x:v>0401014003</x:v>
      </x:c>
      <x:c r="D4956" s="5" t="str">
        <x:v>Anilao</x:v>
      </x:c>
      <x:c r="E4956" s="5" t="str">
        <x:v>City of Lipa</x:v>
      </x:c>
      <x:c r="F4956" s="5" t="str">
        <x:v>Batangas</x:v>
      </x:c>
      <x:c r="G4956" s="11" t="str">
        <x:v>D - Other node or line within 3 km</x:v>
      </x:c>
      <x:c r="H4956" s="12" t="n">
        <x:v>4.740286679129159</x:v>
      </x:c>
      <x:c r="I4956" s="12" t="n">
        <x:v>1.8802379633301316</x:v>
      </x:c>
      <x:c r="J4956" s="12" t="n">
        <x:v>1.8802379633301316</x:v>
      </x:c>
      <x:c r="K4956" s="12" t="n">
        <x:v>4.76</x:v>
      </x:c>
      <x:c r="L4956" s="12" t="n">
        <x:v>-0.019713320870840434</x:v>
      </x:c>
      <x:c r="M4956" s="12" t="n">
        <x:v>1.91</x:v>
      </x:c>
      <x:c r="N4956" s="12" t="n">
        <x:v>-0.02976203666986832</x:v>
      </x:c>
      <x:c r="O4956" s="11" t="str">
        <x:v>LPB001
- TYPE 2</x:v>
      </x:c>
      <x:c r="P4956" s="11" t="str">
        <x:v>AE ROS001 TO LPB001</x:v>
      </x:c>
      <x:c r="Q4956" s="11" t="str">
        <x:v>Conditional - mapped route, status unverified</x:v>
      </x:c>
      <x:c r="R4956" s="11" t="str">
        <x:v>Compare a routed node lateral with an approved line tap; survey crossings and permissions.</x:v>
      </x:c>
      <x:c r="S4956" s="5" t="n">
        <x:v>4630</x:v>
      </x:c>
      <x:c r="T4956" s="5" t="str">
        <x:v>Region IV-A (CALABARZON)</x:v>
      </x:c>
      <x:c r="U4956" s="13" t="n">
        <x:v>13.9016</x:v>
      </x:c>
      <x:c r="V4956" s="13" t="n">
        <x:v>121.170881</x:v>
      </x:c>
      <x:c r="W4956" s="12" t="n">
        <x:v>4.763818893793248</x:v>
      </x:c>
      <x:c r="X4956" s="12" t="n">
        <x:v>1.907994868030229</x:v>
      </x:c>
      <x:c r="Y4956" s="12" t="n">
        <x:v>1.8802379633301316</x:v>
      </x:c>
      <x:c r="Z4956" s="12" t="n">
        <x:v>2.4026478220779253</x:v>
      </x:c>
      <x:c r="AA4956" s="5" t="str">
        <x:v>LPB001
- TYPE 2</x:v>
      </x:c>
      <x:c r="AB4956" s="6" t="b">
        <x:v>1</x:v>
      </x:c>
      <x:c r="AC4956" s="5" t="n">
        <x:v>4283</x:v>
      </x:c>
      <x:c r="AD4956" s="13" t="n">
        <x:v>121.166464</x:v>
      </x:c>
      <x:c r="AE4956" s="13" t="n">
        <x:v>13.944227</x:v>
      </x:c>
      <x:c r="AF4956" s="5" t="n">
        <x:v>4052</x:v>
      </x:c>
      <x:c r="AG4956" s="13" t="n">
        <x:v>121.18068844303308</x:v>
      </x:c>
      <x:c r="AH4956" s="13" t="n">
        <x:v>13.915636658002127</x:v>
      </x:c>
      <x:c r="AI4956" s="5" t="n">
        <x:v>4052</x:v>
      </x:c>
      <x:c r="AJ4956" s="5" t="str">
        <x:v>Conditional - mapped route, status unverified</x:v>
      </x:c>
      <x:c r="AK4956" s="5" t="n">
        <x:v>4190</x:v>
      </x:c>
      <x:c r="AL4956" s="5" t="str">
        <x:v>TANAUAN - SAN JOSE</x:v>
      </x:c>
      <x:c r="AM4956" s="5" t="str">
        <x:v>Tier 2 (Fiber Corridor / Lateral, 3-5 km)</x:v>
      </x:c>
      <x:c r="AN4956" s="14" t="n">
        <x:v>30.4</x:v>
      </x:c>
      <x:c r="AO4956" s="14" t="n">
        <x:v>30.460649795324244</x:v>
      </x:c>
      <x:c r="AP4956" s="14" t="n">
        <x:v>30.595541622470666</x:v>
      </x:c>
      <x:c r="AQ4956" s="14" t="n">
        <x:v>62.84</x:v>
      </x:c>
      <x:c r="AR4956" s="5" t="n">
        <x:v>368</x:v>
      </x:c>
      <x:c r="AS4956" s="11" t="str">
        <x:v>Nearest screened line status requires confirmation</x:v>
      </x:c>
      <x:c r="AT4956" s="5" t="str">
        <x:v>Batch 4 &amp; 5 (3,001 - 5,000)</x:v>
      </x:c>
      <x:c r="AU4956" s="5" t="n">
        <x:v>1956</x:v>
      </x:c>
    </x:row>
    <x:row r="4957" ht="60" customHeight="1">
      <x:c r="A4957" s="5" t="n">
        <x:v>4953</x:v>
      </x:c>
      <x:c r="B4957" s="5" t="n">
        <x:v>5</x:v>
      </x:c>
      <x:c r="C4957" s="10" t="str">
        <x:v>1102414016</x:v>
      </x:c>
      <x:c r="D4957" s="5" t="str">
        <x:v>Palili</x:v>
      </x:c>
      <x:c r="E4957" s="5" t="str">
        <x:v>Sulop</x:v>
      </x:c>
      <x:c r="F4957" s="5" t="str">
        <x:v>Davao del Sur</x:v>
      </x:c>
      <x:c r="G4957" s="11" t="str">
        <x:v>D - Other node or line within 3 km</x:v>
      </x:c>
      <x:c r="H4957" s="12" t="n">
        <x:v>2.0045801111518897</x:v>
      </x:c>
      <x:c r="I4957" s="12" t="n">
        <x:v>1.0625021910584314</x:v>
      </x:c>
      <x:c r="J4957" s="12" t="n">
        <x:v>1.0625021910584314</x:v>
      </x:c>
      <x:c r="K4957" s="12" t="n">
        <x:v>2.01</x:v>
      </x:c>
      <x:c r="L4957" s="12" t="n">
        <x:v>-0.005419888848110066</x:v>
      </x:c>
      <x:c r="M4957" s="12" t="n">
        <x:v>1.11</x:v>
      </x:c>
      <x:c r="N4957" s="12" t="n">
        <x:v>-0.04749780894156874</x:v>
      </x:c>
      <x:c r="O4957" s="11" t="str">
        <x:v>SUD001 - BP</x:v>
      </x:c>
      <x:c r="P4957" s="11" t="str">
        <x:v>DAVAO CITY - GENSAN</x:v>
      </x:c>
      <x:c r="Q4957" s="11" t="str">
        <x:v>Stronger evidence - built or existing label</x:v>
      </x:c>
      <x:c r="R4957" s="11" t="str">
        <x:v>Compare a routed node lateral with an approved line tap; survey crossings and permissions.</x:v>
      </x:c>
      <x:c r="S4957" s="5" t="n">
        <x:v>3708</x:v>
      </x:c>
      <x:c r="T4957" s="5" t="str">
        <x:v>Region XI (Davao Region)</x:v>
      </x:c>
      <x:c r="U4957" s="13" t="n">
        <x:v>6.613039</x:v>
      </x:c>
      <x:c r="V4957" s="13" t="n">
        <x:v>125.355144</x:v>
      </x:c>
      <x:c r="W4957" s="12" t="n">
        <x:v>2.010360485061315</x:v>
      </x:c>
      <x:c r="X4957" s="12" t="n">
        <x:v>1.1123348635118715</x:v>
      </x:c>
      <x:c r="Y4957" s="12" t="n">
        <x:v>1.0625021910584314</x:v>
      </x:c>
      <x:c r="Z4957" s="12" t="n">
        <x:v>1.0625021910584314</x:v>
      </x:c>
      <x:c r="AA4957" s="5" t="str">
        <x:v>SUD001 - BP</x:v>
      </x:c>
      <x:c r="AB4957" s="6" t="b">
        <x:v>1</x:v>
      </x:c>
      <x:c r="AC4957" s="5" t="n">
        <x:v>5259</x:v>
      </x:c>
      <x:c r="AD4957" s="13" t="n">
        <x:v>125.3438010003591</x:v>
      </x:c>
      <x:c r="AE4957" s="13" t="n">
        <x:v>6.598900000748163</x:v>
      </x:c>
      <x:c r="AF4957" s="5" t="n">
        <x:v>5076</x:v>
      </x:c>
      <x:c r="AG4957" s="13" t="n">
        <x:v>125.34555157074472</x:v>
      </x:c>
      <x:c r="AH4957" s="13" t="n">
        <x:v>6.61358799521787</x:v>
      </x:c>
      <x:c r="AI4957" s="5" t="n">
        <x:v>5076</x:v>
      </x:c>
      <x:c r="AJ4957" s="5" t="str">
        <x:v>Stronger evidence - built or existing label</x:v>
      </x:c>
      <x:c r="AK4957" s="5" t="n">
        <x:v>5076</x:v>
      </x:c>
      <x:c r="AL4957" s="5" t="str">
        <x:v>DAVAO CITY - GENSAN</x:v>
      </x:c>
      <x:c r="AM4957" s="5" t="str">
        <x:v>Tier 1B (Micro Drop, 1-3 km)</x:v>
      </x:c>
      <x:c r="AN4957" s="14" t="n">
        <x:v>61.2</x:v>
      </x:c>
      <x:c r="AO4957" s="14" t="n">
        <x:v>61.17085777865425</x:v>
      </x:c>
      <x:c r="AP4957" s="14" t="n">
        <x:v>61.26338812465935</x:v>
      </x:c>
      <x:c r="AQ4957" s="14" t="n">
        <x:v>62.84</x:v>
      </x:c>
      <x:c r="AR4957" s="5" t="n">
        <x:v>183</x:v>
      </x:c>
      <x:c r="AS4957" s="11" t="str"/>
      <x:c r="AT4957" s="5" t="str">
        <x:v>Batch 4 &amp; 5 (3,001 - 5,000)</x:v>
      </x:c>
      <x:c r="AU4957" s="5" t="n">
        <x:v>1957</x:v>
      </x:c>
    </x:row>
    <x:row r="4958" ht="60" customHeight="1">
      <x:c r="A4958" s="5" t="n">
        <x:v>4954</x:v>
      </x:c>
      <x:c r="B4958" s="5" t="n">
        <x:v>5</x:v>
      </x:c>
      <x:c r="C4958" s="10" t="str">
        <x:v>0203136005</x:v>
      </x:c>
      <x:c r="D4958" s="5" t="str">
        <x:v>Balelleng</x:v>
      </x:c>
      <x:c r="E4958" s="5" t="str">
        <x:v>Santo Tomas</x:v>
      </x:c>
      <x:c r="F4958" s="5" t="str">
        <x:v>Isabela</x:v>
      </x:c>
      <x:c r="G4958" s="11" t="str">
        <x:v>D - Other node or line within 3 km</x:v>
      </x:c>
      <x:c r="H4958" s="12" t="n">
        <x:v>1.6145990093329785</x:v>
      </x:c>
      <x:c r="I4958" s="12" t="n">
        <x:v>1.46627843455252</x:v>
      </x:c>
      <x:c r="J4958" s="12" t="n">
        <x:v>1.46627843455252</x:v>
      </x:c>
      <x:c r="K4958" s="12" t="n">
        <x:v>1.62</x:v>
      </x:c>
      <x:c r="L4958" s="12" t="n">
        <x:v>-0.005400990667021599</x:v>
      </x:c>
      <x:c r="M4958" s="12" t="n">
        <x:v>1.55</x:v>
      </x:c>
      <x:c r="N4958" s="12" t="n">
        <x:v>-0.0837215654474801</x:v>
      </x:c>
      <x:c r="O4958" s="11" t="str">
        <x:v>TSI001 - BP</x:v>
      </x:c>
      <x:c r="P4958" s="11" t="str">
        <x:v>SANTO TOMAS</x:v>
      </x:c>
      <x:c r="Q4958" s="11" t="str">
        <x:v>Conditional - mapped route, status unverified</x:v>
      </x:c>
      <x:c r="R4958" s="11" t="str">
        <x:v>Compare a routed node lateral with an approved line tap; survey crossings and permissions.</x:v>
      </x:c>
      <x:c r="S4958" s="5" t="n">
        <x:v>4234</x:v>
      </x:c>
      <x:c r="T4958" s="5" t="str">
        <x:v>Region II (Cagayan Valley)</x:v>
      </x:c>
      <x:c r="U4958" s="13" t="n">
        <x:v>17.378519</x:v>
      </x:c>
      <x:c r="V4958" s="13" t="n">
        <x:v>121.758728</x:v>
      </x:c>
      <x:c r="W4958" s="12" t="n">
        <x:v>1.615492527081064</x:v>
      </x:c>
      <x:c r="X4958" s="12" t="n">
        <x:v>1.4665686376471745</x:v>
      </x:c>
      <x:c r="Y4958" s="12" t="n">
        <x:v>1.4651894163678256</x:v>
      </x:c>
      <x:c r="Z4958" s="12" t="n">
        <x:v>5.518505341635389</x:v>
      </x:c>
      <x:c r="AA4958" s="5" t="str">
        <x:v>TSI001 - BP</x:v>
      </x:c>
      <x:c r="AB4958" s="6" t="b">
        <x:v>1</x:v>
      </x:c>
      <x:c r="AC4958" s="5" t="n">
        <x:v>3696</x:v>
      </x:c>
      <x:c r="AD4958" s="13" t="n">
        <x:v>121.7712490007489</x:v>
      </x:c>
      <x:c r="AE4958" s="13" t="n">
        <x:v>17.38678300054462</x:v>
      </x:c>
      <x:c r="AF4958" s="5" t="n">
        <x:v>1255</x:v>
      </x:c>
      <x:c r="AG4958" s="13" t="n">
        <x:v>121.7694079831277</x:v>
      </x:c>
      <x:c r="AH4958" s="13" t="n">
        <x:v>17.38690750665797</x:v>
      </x:c>
      <x:c r="AI4958" s="5" t="n">
        <x:v>1258</x:v>
      </x:c>
      <x:c r="AJ4958" s="5" t="str">
        <x:v>Excluded - planned or ongoing</x:v>
      </x:c>
      <x:c r="AK4958" s="5" t="n">
        <x:v>3316</x:v>
      </x:c>
      <x:c r="AL4958" s="5" t="str">
        <x:v>SEGMENT 10 (TUGUEGARAO - ILIGAN)</x:v>
      </x:c>
      <x:c r="AM4958" s="5" t="str">
        <x:v>Tier 1B (Micro Drop, 1-3 km)</x:v>
      </x:c>
      <x:c r="AN4958" s="14" t="n">
        <x:v>68.4</x:v>
      </x:c>
      <x:c r="AO4958" s="14" t="n">
        <x:v>68.27482523739897</x:v>
      </x:c>
      <x:c r="AP4958" s="14" t="n">
        <x:v>68.37983366303392</x:v>
      </x:c>
      <x:c r="AQ4958" s="14" t="n">
        <x:v>62.84</x:v>
      </x:c>
      <x:c r="AR4958" s="5" t="n">
        <x:v>162</x:v>
      </x:c>
      <x:c r="AS4958" s="11" t="str">
        <x:v>Vertex distance not reproduced within 0.011 km; Nearest raw line excluded from fiber screening; Nearest screened line status requires confirmation</x:v>
      </x:c>
      <x:c r="AT4958" s="5" t="str">
        <x:v>Batch 4 &amp; 5 (3,001 - 5,000)</x:v>
      </x:c>
      <x:c r="AU4958" s="5" t="n">
        <x:v>1958</x:v>
      </x:c>
    </x:row>
    <x:row r="4959" ht="60" customHeight="1">
      <x:c r="A4959" s="5" t="n">
        <x:v>4955</x:v>
      </x:c>
      <x:c r="B4959" s="5" t="n">
        <x:v>5</x:v>
      </x:c>
      <x:c r="C4959" s="10" t="str">
        <x:v>0401003005</x:v>
      </x:c>
      <x:c r="D4959" s="5" t="str">
        <x:v>Barangay 11</x:v>
      </x:c>
      <x:c r="E4959" s="5" t="str">
        <x:v>Balayan</x:v>
      </x:c>
      <x:c r="F4959" s="5" t="str">
        <x:v>Batangas</x:v>
      </x:c>
      <x:c r="G4959" s="11" t="str">
        <x:v>D - Other node or line within 3 km</x:v>
      </x:c>
      <x:c r="H4959" s="12" t="n">
        <x:v>1.138988883295934</x:v>
      </x:c>
      <x:c r="I4959" s="12" t="n">
        <x:v>0.5255684726091878</x:v>
      </x:c>
      <x:c r="J4959" s="12" t="n">
        <x:v>0.5255684726091878</x:v>
      </x:c>
      <x:c r="K4959" s="12" t="n">
        <x:v>1.14</x:v>
      </x:c>
      <x:c r="L4959" s="12" t="n">
        <x:v>-0.0010111167040658398</x:v>
      </x:c>
      <x:c r="M4959" s="12" t="n">
        <x:v>0.54</x:v>
      </x:c>
      <x:c r="N4959" s="12" t="n">
        <x:v>-0.014431527390812215</x:v>
      </x:c>
      <x:c r="O4959" s="11" t="str">
        <x:v>BYB001- TYPE 2</x:v>
      </x:c>
      <x:c r="P4959" s="11" t="str">
        <x:v>Untitled Path</x:v>
      </x:c>
      <x:c r="Q4959" s="11" t="str">
        <x:v>Conditional - mapped route, status unverified</x:v>
      </x:c>
      <x:c r="R4959" s="11" t="str">
        <x:v>Compare a routed node lateral with an approved line tap; survey crossings and permissions.</x:v>
      </x:c>
      <x:c r="S4959" s="5" t="n">
        <x:v>3153</x:v>
      </x:c>
      <x:c r="T4959" s="5" t="str">
        <x:v>Region IV-A (CALABARZON)</x:v>
      </x:c>
      <x:c r="U4959" s="13" t="n">
        <x:v>13.93426</x:v>
      </x:c>
      <x:c r="V4959" s="13" t="n">
        <x:v>120.732763</x:v>
      </x:c>
      <x:c r="W4959" s="12" t="n">
        <x:v>1.1433018695782704</x:v>
      </x:c>
      <x:c r="X4959" s="12" t="n">
        <x:v>0.5320527742358377</x:v>
      </x:c>
      <x:c r="Y4959" s="12" t="n">
        <x:v>0.5255684726091878</x:v>
      </x:c>
      <x:c r="Z4959" s="12" t="n">
        <x:v>0.5359337305135601</x:v>
      </x:c>
      <x:c r="AA4959" s="5" t="str">
        <x:v>BYB001- TYPE 2</x:v>
      </x:c>
      <x:c r="AB4959" s="6" t="b">
        <x:v>1</x:v>
      </x:c>
      <x:c r="AC4959" s="5" t="n">
        <x:v>4270</x:v>
      </x:c>
      <x:c r="AD4959" s="13" t="n">
        <x:v>120.728095</x:v>
      </x:c>
      <x:c r="AE4959" s="13" t="n">
        <x:v>13.94349</x:v>
      </x:c>
      <x:c r="AF4959" s="5" t="n">
        <x:v>4162</x:v>
      </x:c>
      <x:c r="AG4959" s="13" t="n">
        <x:v>120.73100702447988</x:v>
      </x:c>
      <x:c r="AH4959" s="13" t="n">
        <x:v>13.938689885243273</x:v>
      </x:c>
      <x:c r="AI4959" s="5" t="n">
        <x:v>4162</x:v>
      </x:c>
      <x:c r="AJ4959" s="5" t="str">
        <x:v>Conditional - mapped route, status unverified</x:v>
      </x:c>
      <x:c r="AK4959" s="5" t="n">
        <x:v>4186</x:v>
      </x:c>
      <x:c r="AL4959" s="5" t="str">
        <x:v>BALAYAN UPLINK</x:v>
      </x:c>
      <x:c r="AM4959" s="5" t="str">
        <x:v>Tier 1B (Micro Drop, 1-3 km)</x:v>
      </x:c>
      <x:c r="AN4959" s="14" t="n">
        <x:v>78.3</x:v>
      </x:c>
      <x:c r="AO4959" s="14" t="n">
        <x:v>78.3861409212356</x:v>
      </x:c>
      <x:c r="AP4959" s="14" t="n">
        <x:v>78.4091935956454</x:v>
      </x:c>
      <x:c r="AQ4959" s="14" t="n">
        <x:v>62.84</x:v>
      </x:c>
      <x:c r="AR4959" s="5" t="n">
        <x:v>123</x:v>
      </x:c>
      <x:c r="AS4959" s="11" t="str">
        <x:v>Nearest screened line status requires confirmation; Within 50 m of a screening threshold</x:v>
      </x:c>
      <x:c r="AT4959" s="5" t="str">
        <x:v>Batch 4 &amp; 5 (3,001 - 5,000)</x:v>
      </x:c>
      <x:c r="AU4959" s="5" t="n">
        <x:v>1959</x:v>
      </x:c>
    </x:row>
    <x:row r="4960" ht="60" customHeight="1">
      <x:c r="A4960" s="5" t="n">
        <x:v>4956</x:v>
      </x:c>
      <x:c r="B4960" s="5" t="n">
        <x:v>5</x:v>
      </x:c>
      <x:c r="C4960" s="10" t="str">
        <x:v>0301420051</x:v>
      </x:c>
      <x:c r="D4960" s="5" t="str">
        <x:v>San Rafael IV</x:v>
      </x:c>
      <x:c r="E4960" s="5" t="str">
        <x:v>City of San Jose Del Monte</x:v>
      </x:c>
      <x:c r="F4960" s="5" t="str">
        <x:v>Bulacan</x:v>
      </x:c>
      <x:c r="G4960" s="11" t="str">
        <x:v>D - Other node or line within 3 km</x:v>
      </x:c>
      <x:c r="H4960" s="12" t="n">
        <x:v>1.830384630300327</x:v>
      </x:c>
      <x:c r="I4960" s="12" t="n">
        <x:v>5.161747064649199</x:v>
      </x:c>
      <x:c r="J4960" s="12" t="n">
        <x:v>1.830384630300327</x:v>
      </x:c>
      <x:c r="K4960" s="12" t="n">
        <x:v>1.84</x:v>
      </x:c>
      <x:c r="L4960" s="12" t="n">
        <x:v>-0.009615369699673026</x:v>
      </x:c>
      <x:c r="M4960" s="12" t="n">
        <x:v>2.81</x:v>
      </x:c>
      <x:c r="N4960" s="12" t="n">
        <x:v>2.351747064649199</x:v>
      </x:c>
      <x:c r="O4960" s="11" t="str">
        <x:v>SJD005 - PM</x:v>
      </x:c>
      <x:c r="P4960" s="11" t="str">
        <x:v>STA. MARIA</x:v>
      </x:c>
      <x:c r="Q4960" s="11" t="str">
        <x:v>Conditional - mapped route, status unverified</x:v>
      </x:c>
      <x:c r="R4960" s="11" t="str">
        <x:v>Compare a routed node lateral with an approved line tap; survey crossings and permissions.</x:v>
      </x:c>
      <x:c r="S4960" s="5" t="n">
        <x:v>4596</x:v>
      </x:c>
      <x:c r="T4960" s="5" t="str">
        <x:v>Region III (Central Luzon)</x:v>
      </x:c>
      <x:c r="U4960" s="13" t="n">
        <x:v>14.855211</x:v>
      </x:c>
      <x:c r="V4960" s="13" t="n">
        <x:v>121.047358</x:v>
      </x:c>
      <x:c r="W4960" s="12" t="n">
        <x:v>1.8351688268307094</x:v>
      </x:c>
      <x:c r="X4960" s="12" t="n">
        <x:v>2.805475282346234</x:v>
      </x:c>
      <x:c r="Y4960" s="12" t="n">
        <x:v>2.7922696556159945</x:v>
      </x:c>
      <x:c r="Z4960" s="12" t="n">
        <x:v>5.979707011094876</x:v>
      </x:c>
      <x:c r="AA4960" s="5" t="str">
        <x:v>SJD005 - PM</x:v>
      </x:c>
      <x:c r="AB4960" s="6" t="b">
        <x:v>1</x:v>
      </x:c>
      <x:c r="AC4960" s="5" t="n">
        <x:v>3506</x:v>
      </x:c>
      <x:c r="AD4960" s="13" t="n">
        <x:v>121.0369820045715</x:v>
      </x:c>
      <x:c r="AE4960" s="13" t="n">
        <x:v>14.8421040004141</x:v>
      </x:c>
      <x:c r="AF4960" s="5" t="n">
        <x:v>2995</x:v>
      </x:c>
      <x:c r="AG4960" s="13" t="n">
        <x:v>121.0021272110739</x:v>
      </x:c>
      <x:c r="AH4960" s="13" t="n">
        <x:v>14.87073208111972</x:v>
      </x:c>
      <x:c r="AI4960" s="5" t="n">
        <x:v>2412</x:v>
      </x:c>
      <x:c r="AJ4960" s="5" t="str">
        <x:v>Excluded - CCTV dedicated network</x:v>
      </x:c>
      <x:c r="AK4960" s="5" t="n">
        <x:v>3432</x:v>
      </x:c>
      <x:c r="AL4960" s="5" t="str">
        <x:v>SJDM</x:v>
      </x:c>
      <x:c r="AM4960" s="5" t="str">
        <x:v>Tier 1B (Micro Drop, 1-3 km)</x:v>
      </x:c>
      <x:c r="AN4960" s="14" t="n">
        <x:v>54.2</x:v>
      </x:c>
      <x:c r="AO4960" s="14" t="n">
        <x:v>54.154271477563285</x:v>
      </x:c>
      <x:c r="AP4960" s="14" t="n">
        <x:v>54.32812104707452</x:v>
      </x:c>
      <x:c r="AQ4960" s="14" t="n">
        <x:v>62.84</x:v>
      </x:c>
      <x:c r="AR4960" s="5" t="n">
        <x:v>578</x:v>
      </x:c>
      <x:c r="AS4960" s="11" t="str">
        <x:v>Screened route is &gt;0.5 km farther; Nearest raw line excluded from fiber screening; Nearest screened line status requires confirmation</x:v>
      </x:c>
      <x:c r="AT4960" s="5" t="str">
        <x:v>Batch 4 &amp; 5 (3,001 - 5,000)</x:v>
      </x:c>
      <x:c r="AU4960" s="5" t="n">
        <x:v>1960</x:v>
      </x:c>
    </x:row>
    <x:row r="4961" ht="60" customHeight="1">
      <x:c r="A4961" s="5" t="n">
        <x:v>4957</x:v>
      </x:c>
      <x:c r="B4961" s="5" t="n">
        <x:v>5</x:v>
      </x:c>
      <x:c r="C4961" s="10" t="str">
        <x:v>0301409023</x:v>
      </x:c>
      <x:c r="D4961" s="5" t="str">
        <x:v>Santo Niño</x:v>
      </x:c>
      <x:c r="E4961" s="5" t="str">
        <x:v>Hagonoy</x:v>
      </x:c>
      <x:c r="F4961" s="5" t="str">
        <x:v>Bulacan</x:v>
      </x:c>
      <x:c r="G4961" s="11" t="str">
        <x:v>D - Other node or line within 3 km</x:v>
      </x:c>
      <x:c r="H4961" s="12" t="n">
        <x:v>1.8377466278293764</x:v>
      </x:c>
      <x:c r="I4961" s="12" t="n">
        <x:v>7.815055282889223</x:v>
      </x:c>
      <x:c r="J4961" s="12" t="n">
        <x:v>1.8377466278293764</x:v>
      </x:c>
      <x:c r="K4961" s="12" t="n">
        <x:v>1.84</x:v>
      </x:c>
      <x:c r="L4961" s="12" t="n">
        <x:v>-0.002253372170623713</x:v>
      </x:c>
      <x:c r="M4961" s="12" t="n">
        <x:v>2.97</x:v>
      </x:c>
      <x:c r="N4961" s="12" t="n">
        <x:v>4.8450552828892235</x:v>
      </x:c>
      <x:c r="O4961" s="11" t="str">
        <x:v>HGB001
- TYPE 3</x:v>
      </x:c>
      <x:c r="P4961" s="11" t="str">
        <x:v>GOTACO TO HH 71 BULACAN</x:v>
      </x:c>
      <x:c r="Q4961" s="11" t="str">
        <x:v>Conditional - mapped route, status unverified</x:v>
      </x:c>
      <x:c r="R4961" s="11" t="str">
        <x:v>Compare a routed node lateral with an approved line tap; survey crossings and permissions.</x:v>
      </x:c>
      <x:c r="S4961" s="5" t="n">
        <x:v>4598</x:v>
      </x:c>
      <x:c r="T4961" s="5" t="str">
        <x:v>Region III (Central Luzon)</x:v>
      </x:c>
      <x:c r="U4961" s="13" t="n">
        <x:v>14.836107</x:v>
      </x:c>
      <x:c r="V4961" s="13" t="n">
        <x:v>120.734688</x:v>
      </x:c>
      <x:c r="W4961" s="12" t="n">
        <x:v>1.8357076819381775</x:v>
      </x:c>
      <x:c r="X4961" s="12" t="n">
        <x:v>2.9111711240924043</x:v>
      </x:c>
      <x:c r="Y4961" s="12" t="n">
        <x:v>2.8990582074852727</x:v>
      </x:c>
      <x:c r="Z4961" s="12" t="n">
        <x:v>7.821977563186134</x:v>
      </x:c>
      <x:c r="AA4961" s="5" t="str">
        <x:v>HGB001
- TYPE 3</x:v>
      </x:c>
      <x:c r="AB4961" s="6" t="b">
        <x:v>1</x:v>
      </x:c>
      <x:c r="AC4961" s="5" t="n">
        <x:v>3483</x:v>
      </x:c>
      <x:c r="AD4961" s="13" t="n">
        <x:v>120.7514500039216</x:v>
      </x:c>
      <x:c r="AE4961" s="13" t="n">
        <x:v>14.83927000228332</x:v>
      </x:c>
      <x:c r="AF4961" s="5" t="n">
        <x:v>3265</x:v>
      </x:c>
      <x:c r="AG4961" s="13" t="n">
        <x:v>120.78843820572465</x:v>
      </x:c>
      <x:c r="AH4961" s="13" t="n">
        <x:v>14.883598828584299</x:v>
      </x:c>
      <x:c r="AI4961" s="5" t="n">
        <x:v>2357</x:v>
      </x:c>
      <x:c r="AJ4961" s="5" t="str">
        <x:v>Excluded - CCTV dedicated network</x:v>
      </x:c>
      <x:c r="AK4961" s="5" t="n">
        <x:v>3427</x:v>
      </x:c>
      <x:c r="AL4961" s="5" t="str">
        <x:v>CALUMPIT</x:v>
      </x:c>
      <x:c r="AM4961" s="5" t="str">
        <x:v>Tier 1B (Micro Drop, 1-3 km)</x:v>
      </x:c>
      <x:c r="AN4961" s="14" t="n">
        <x:v>54.2</x:v>
      </x:c>
      <x:c r="AO4961" s="14" t="n">
        <x:v>54.154271477563285</x:v>
      </x:c>
      <x:c r="AP4961" s="14" t="n">
        <x:v>54.194963334055615</x:v>
      </x:c>
      <x:c r="AQ4961" s="14" t="n">
        <x:v>62.84</x:v>
      </x:c>
      <x:c r="AR4961" s="5" t="n">
        <x:v>408</x:v>
      </x:c>
      <x:c r="AS4961" s="11" t="str">
        <x:v>Vertex distance not reproduced within 0.011 km; Screened route is &gt;0.5 km farther; Nearest raw line excluded from fiber screening; Nearest screened line status requires confirmation</x:v>
      </x:c>
      <x:c r="AT4961" s="5" t="str">
        <x:v>Batch 4 &amp; 5 (3,001 - 5,000)</x:v>
      </x:c>
      <x:c r="AU4961" s="5" t="n">
        <x:v>1961</x:v>
      </x:c>
    </x:row>
    <x:row r="4962" ht="60" customHeight="1">
      <x:c r="A4962" s="5" t="n">
        <x:v>4958</x:v>
      </x:c>
      <x:c r="B4962" s="5" t="n">
        <x:v>5</x:v>
      </x:c>
      <x:c r="C4962" s="10" t="str">
        <x:v>1381000001</x:v>
      </x:c>
      <x:c r="D4962" s="5" t="str">
        <x:v>Baclaran</x:v>
      </x:c>
      <x:c r="E4962" s="5" t="str">
        <x:v>City of Parañaque</x:v>
      </x:c>
      <x:c r="F4962" s="5" t="str">
        <x:v>Fourth District (Not a Province)</x:v>
      </x:c>
      <x:c r="G4962" s="11" t="str">
        <x:v>A - Node within 0.5 km</x:v>
      </x:c>
      <x:c r="H4962" s="12" t="n">
        <x:v>0.27842179714073173</x:v>
      </x:c>
      <x:c r="I4962" s="12" t="n">
        <x:v>0.18550157140390836</x:v>
      </x:c>
      <x:c r="J4962" s="12" t="n">
        <x:v>0.18550157140390836</x:v>
      </x:c>
      <x:c r="K4962" s="12" t="n">
        <x:v>0.28</x:v>
      </x:c>
      <x:c r="L4962" s="12" t="n">
        <x:v>-0.0015782028592682962</x:v>
      </x:c>
      <x:c r="M4962" s="12" t="n">
        <x:v>0.23</x:v>
      </x:c>
      <x:c r="N4962" s="12" t="n">
        <x:v>-0.044498428596091655</x:v>
      </x:c>
      <x:c r="O4962" s="11" t="str">
        <x:v>PQE029 - TYPE 3</x:v>
      </x:c>
      <x:c r="P4962" s="11" t="str">
        <x:v>UG 288C via Y-Duct</x:v>
      </x:c>
      <x:c r="Q4962" s="11" t="str">
        <x:v>Conditional - mapped route, status unverified</x:v>
      </x:c>
      <x:c r="R4962" s="11" t="str">
        <x:v>First survey: confirm node handoff, spare capacity and a feasible short route; co-location is not established.</x:v>
      </x:c>
      <x:c r="S4962" s="5" t="n">
        <x:v>438</x:v>
      </x:c>
      <x:c r="T4962" s="5" t="str">
        <x:v>National Capital Region (NCR)</x:v>
      </x:c>
      <x:c r="U4962" s="13" t="n">
        <x:v>14.529751</x:v>
      </x:c>
      <x:c r="V4962" s="13" t="n">
        <x:v>120.99888</x:v>
      </x:c>
      <x:c r="W4962" s="12" t="n">
        <x:v>0.27901448968565923</x:v>
      </x:c>
      <x:c r="X4962" s="12" t="n">
        <x:v>0.1861951098380166</x:v>
      </x:c>
      <x:c r="Y4962" s="12" t="n">
        <x:v>0.18550157140390836</x:v>
      </x:c>
      <x:c r="Z4962" s="12" t="n">
        <x:v>0.2499921921332366</x:v>
      </x:c>
      <x:c r="AA4962" s="5" t="str">
        <x:v>PQE029 - TYPE 3</x:v>
      </x:c>
      <x:c r="AB4962" s="6" t="b">
        <x:v>1</x:v>
      </x:c>
      <x:c r="AC4962" s="5" t="n">
        <x:v>6757</x:v>
      </x:c>
      <x:c r="AD4962" s="13" t="n">
        <x:v>120.9971424011834</x:v>
      </x:c>
      <x:c r="AE4962" s="13" t="n">
        <x:v>14.52788900166999</x:v>
      </x:c>
      <x:c r="AF4962" s="5" t="n">
        <x:v>5493</x:v>
      </x:c>
      <x:c r="AG4962" s="13" t="n">
        <x:v>120.99717194291682</x:v>
      </x:c>
      <x:c r="AH4962" s="13" t="n">
        <x:v>14.529545131224223</x:v>
      </x:c>
      <x:c r="AI4962" s="5" t="n">
        <x:v>5493</x:v>
      </x:c>
      <x:c r="AJ4962" s="5" t="str">
        <x:v>Conditional - mapped route, status unverified</x:v>
      </x:c>
      <x:c r="AK4962" s="5" t="n">
        <x:v>6421</x:v>
      </x:c>
      <x:c r="AL4962" s="5" t="str">
        <x:v>Existing 288C via Y-Duct</x:v>
      </x:c>
      <x:c r="AM4962" s="5" t="str">
        <x:v>Tier 1A (Direct Coloc, &lt;1 km)</x:v>
      </x:c>
      <x:c r="AN4962" s="14" t="n">
        <x:v>100</x:v>
      </x:c>
      <x:c r="AO4962" s="14" t="n">
        <x:v>100</x:v>
      </x:c>
      <x:c r="AP4962" s="14" t="n">
        <x:v>100</x:v>
      </x:c>
      <x:c r="AQ4962" s="14" t="n">
        <x:v>62.84</x:v>
      </x:c>
      <x:c r="AR4962" s="5" t="n">
        <x:v>4376</x:v>
      </x:c>
      <x:c r="AS4962" s="11" t="str">
        <x:v>Vertex distance not reproduced within 0.011 km; Nearest screened line status requires confirmation</x:v>
      </x:c>
      <x:c r="AT4962" s="5" t="str">
        <x:v>Batch 4 &amp; 5 (3,001 - 5,000)</x:v>
      </x:c>
      <x:c r="AU4962" s="5" t="n">
        <x:v>1962</x:v>
      </x:c>
    </x:row>
    <x:row r="4963" ht="60" customHeight="1">
      <x:c r="A4963" s="5" t="n">
        <x:v>4959</x:v>
      </x:c>
      <x:c r="B4963" s="5" t="n">
        <x:v>5</x:v>
      </x:c>
      <x:c r="C4963" s="10" t="str">
        <x:v>0704615007</x:v>
      </x:c>
      <x:c r="D4963" s="5" t="str">
        <x:v>Campuyo</x:v>
      </x:c>
      <x:c r="E4963" s="5" t="str">
        <x:v>Manjuyod</x:v>
      </x:c>
      <x:c r="F4963" s="5" t="str">
        <x:v>Negros Oriental</x:v>
      </x:c>
      <x:c r="G4963" s="11" t="str">
        <x:v>F - Nearest node and line over 5 km</x:v>
      </x:c>
      <x:c r="H4963" s="12" t="n">
        <x:v>8.624243565471719</x:v>
      </x:c>
      <x:c r="I4963" s="12" t="n">
        <x:v>5.1647876547773945</x:v>
      </x:c>
      <x:c r="J4963" s="12" t="n">
        <x:v>5.1647876547773945</x:v>
      </x:c>
      <x:c r="K4963" s="12" t="n">
        <x:v>8.67</x:v>
      </x:c>
      <x:c r="L4963" s="12" t="n">
        <x:v>-0.04575643452828082</x:v>
      </x:c>
      <x:c r="M4963" s="12" t="n">
        <x:v>0.54</x:v>
      </x:c>
      <x:c r="N4963" s="12" t="n">
        <x:v>4.6247876547773945</x:v>
      </x:c>
      <x:c r="O4963" s="11" t="str">
        <x:v>BSN001 - TYPE 2</x:v>
      </x:c>
      <x:c r="P4963" s="11" t="str">
        <x:v>1,645m</x:v>
      </x:c>
      <x:c r="Q4963" s="11" t="str">
        <x:v>Conditional - mapped route, status unverified</x:v>
      </x:c>
      <x:c r="R4963" s="11" t="str">
        <x:v>Reassess BTS location or alternative backhaul; seek updated fiber inventory.</x:v>
      </x:c>
      <x:c r="S4963" s="5" t="n">
        <x:v>4964</x:v>
      </x:c>
      <x:c r="T4963" s="5" t="str">
        <x:v>Region VII (Central Visayas)</x:v>
      </x:c>
      <x:c r="U4963" s="13" t="n">
        <x:v>9.664628</x:v>
      </x:c>
      <x:c r="V4963" s="13" t="n">
        <x:v>123.146755</x:v>
      </x:c>
      <x:c r="W4963" s="12" t="n">
        <x:v>8.665184478856016</x:v>
      </x:c>
      <x:c r="X4963" s="12" t="n">
        <x:v>0.5202007183274926</x:v>
      </x:c>
      <x:c r="Y4963" s="12" t="n">
        <x:v>0.5200599784174791</x:v>
      </x:c>
      <x:c r="Z4963" s="12" t="n">
        <x:v>5.1647876547773945</x:v>
      </x:c>
      <x:c r="AA4963" s="5" t="str">
        <x:v>BSN001 - TYPE 2</x:v>
      </x:c>
      <x:c r="AB4963" s="6" t="b">
        <x:v>1</x:v>
      </x:c>
      <x:c r="AC4963" s="5" t="n">
        <x:v>4771</x:v>
      </x:c>
      <x:c r="AD4963" s="13" t="n">
        <x:v>123.1232589788248</x:v>
      </x:c>
      <x:c r="AE4963" s="13" t="n">
        <x:v>9.59022281295385</x:v>
      </x:c>
      <x:c r="AF4963" s="5" t="n">
        <x:v>5037</x:v>
      </x:c>
      <x:c r="AG4963" s="13" t="n">
        <x:v>123.1584307857138</x:v>
      </x:c>
      <x:c r="AH4963" s="13" t="n">
        <x:v>9.709863644884347</x:v>
      </x:c>
      <x:c r="AI4963" s="5" t="n">
        <x:v>5017</x:v>
      </x:c>
      <x:c r="AJ4963" s="5" t="str">
        <x:v>Excluded - planned or ongoing</x:v>
      </x:c>
      <x:c r="AK4963" s="5" t="n">
        <x:v>4933</x:v>
      </x:c>
      <x:c r="AL4963" s="5" t="str">
        <x:v>OPEN TRENCH 1,645m</x:v>
      </x:c>
      <x:c r="AM4963" s="5" t="str">
        <x:v>Tier 2 (Fiber Corridor / Lateral, 3-5 km)</x:v>
      </x:c>
      <x:c r="AN4963" s="14" t="n">
        <x:v>25</x:v>
      </x:c>
      <x:c r="AO4963" s="14" t="n">
        <x:v>15.557621261148306</x:v>
      </x:c>
      <x:c r="AP4963" s="14" t="n">
        <x:v>5.643036633593747</x:v>
      </x:c>
      <x:c r="AQ4963" s="14" t="n">
        <x:v>62.83</x:v>
      </x:c>
      <x:c r="AR4963" s="5" t="n">
        <x:v>285</x:v>
      </x:c>
      <x:c r="AS4963" s="11" t="str">
        <x:v>Vertex distance not reproduced within 0.011 km; Screened route is &gt;0.5 km farther; Nearest raw line excluded from fiber screening; Nearest screened line status requires confirmation</x:v>
      </x:c>
      <x:c r="AT4963" s="5" t="str">
        <x:v>Batch 4 &amp; 5 (3,001 - 5,000)</x:v>
      </x:c>
      <x:c r="AU4963" s="5" t="n">
        <x:v>1963</x:v>
      </x:c>
    </x:row>
    <x:row r="4964" ht="60" customHeight="1">
      <x:c r="A4964" s="5" t="n">
        <x:v>4960</x:v>
      </x:c>
      <x:c r="B4964" s="5" t="n">
        <x:v>5</x:v>
      </x:c>
      <x:c r="C4964" s="10" t="str">
        <x:v>0402111019</x:v>
      </x:c>
      <x:c r="D4964" s="5" t="str">
        <x:v>Samala-Marquez</x:v>
      </x:c>
      <x:c r="E4964" s="5" t="str">
        <x:v>Kawit</x:v>
      </x:c>
      <x:c r="F4964" s="5" t="str">
        <x:v>Cavite</x:v>
      </x:c>
      <x:c r="G4964" s="11" t="str">
        <x:v>C - Line within 0.5 km; node over 1 km</x:v>
      </x:c>
      <x:c r="H4964" s="12" t="n">
        <x:v>2.451000470019118</x:v>
      </x:c>
      <x:c r="I4964" s="12" t="n">
        <x:v>0.176684477823536</x:v>
      </x:c>
      <x:c r="J4964" s="12" t="n">
        <x:v>0.176684477823536</x:v>
      </x:c>
      <x:c r="K4964" s="12" t="n">
        <x:v>2.45</x:v>
      </x:c>
      <x:c r="L4964" s="12" t="n">
        <x:v>0.0010004700191177385</x:v>
      </x:c>
      <x:c r="M4964" s="12" t="n">
        <x:v>0.23</x:v>
      </x:c>
      <x:c r="N4964" s="12" t="n">
        <x:v>-0.053315522176464014</x:v>
      </x:c>
      <x:c r="O4964" s="11" t="str">
        <x:v>BRC001
- TYPE 3</x:v>
      </x:c>
      <x:c r="P4964" s="11" t="str">
        <x:v>BACOOR</x:v>
      </x:c>
      <x:c r="Q4964" s="11" t="str">
        <x:v>Stronger evidence - built or existing label</x:v>
      </x:c>
      <x:c r="R4964" s="11" t="str">
        <x:v>Locate an authorized closure or handhole and confirm splicing/capacity; nearby cable alone is insufficient.</x:v>
      </x:c>
      <x:c r="S4964" s="5" t="n">
        <x:v>2716</x:v>
      </x:c>
      <x:c r="T4964" s="5" t="str">
        <x:v>Region IV-A (CALABARZON)</x:v>
      </x:c>
      <x:c r="U4964" s="13" t="n">
        <x:v>14.448702</x:v>
      </x:c>
      <x:c r="V4964" s="13" t="n">
        <x:v>120.925905</x:v>
      </x:c>
      <x:c r="W4964" s="12" t="n">
        <x:v>2.4479504401083356</x:v>
      </x:c>
      <x:c r="X4964" s="12" t="n">
        <x:v>0.23128975187763856</x:v>
      </x:c>
      <x:c r="Y4964" s="12" t="n">
        <x:v>0.176684477823536</x:v>
      </x:c>
      <x:c r="Z4964" s="12" t="n">
        <x:v>0.176684477823536</x:v>
      </x:c>
      <x:c r="AA4964" s="5" t="str">
        <x:v>BRC001
- TYPE 3</x:v>
      </x:c>
      <x:c r="AB4964" s="6" t="b">
        <x:v>1</x:v>
      </x:c>
      <x:c r="AC4964" s="5" t="n">
        <x:v>4481</x:v>
      </x:c>
      <x:c r="AD4964" s="13" t="n">
        <x:v>120.948488</x:v>
      </x:c>
      <x:c r="AE4964" s="13" t="n">
        <x:v>14.44617</x:v>
      </x:c>
      <x:c r="AF4964" s="5" t="n">
        <x:v>4196</x:v>
      </x:c>
      <x:c r="AG4964" s="13" t="n">
        <x:v>120.92546693547254</x:v>
      </x:c>
      <x:c r="AH4964" s="13" t="n">
        <x:v>14.450240764704844</x:v>
      </x:c>
      <x:c r="AI4964" s="5" t="n">
        <x:v>4196</x:v>
      </x:c>
      <x:c r="AJ4964" s="5" t="str">
        <x:v>Stronger evidence - built or existing label</x:v>
      </x:c>
      <x:c r="AK4964" s="5" t="n">
        <x:v>4196</x:v>
      </x:c>
      <x:c r="AL4964" s="5" t="str">
        <x:v>BACOOR</x:v>
      </x:c>
      <x:c r="AM4964" s="5" t="str">
        <x:v>Tier 1B (Micro Drop, 1-3 km)</x:v>
      </x:c>
      <x:c r="AN4964" s="14" t="n">
        <x:v>54.2</x:v>
      </x:c>
      <x:c r="AO4964" s="14" t="n">
        <x:v>54.19022095845253</x:v>
      </x:c>
      <x:c r="AP4964" s="14" t="n">
        <x:v>54.17548641843097</x:v>
      </x:c>
      <x:c r="AQ4964" s="14" t="n">
        <x:v>62.83</x:v>
      </x:c>
      <x:c r="AR4964" s="5" t="n">
        <x:v>599</x:v>
      </x:c>
      <x:c r="AS4964" s="11" t="str"/>
      <x:c r="AT4964" s="5" t="str">
        <x:v>Batch 4 &amp; 5 (3,001 - 5,000)</x:v>
      </x:c>
      <x:c r="AU4964" s="5" t="n">
        <x:v>1964</x:v>
      </x:c>
    </x:row>
    <x:row r="4965" ht="60" customHeight="1">
      <x:c r="A4965" s="5" t="n">
        <x:v>4961</x:v>
      </x:c>
      <x:c r="B4965" s="5" t="n">
        <x:v>5</x:v>
      </x:c>
      <x:c r="C4965" s="10" t="str">
        <x:v>1380800004</x:v>
      </x:c>
      <x:c r="D4965" s="5" t="str">
        <x:v>Cupang</x:v>
      </x:c>
      <x:c r="E4965" s="5" t="str">
        <x:v>City of Muntinlupa</x:v>
      </x:c>
      <x:c r="F4965" s="5" t="str">
        <x:v>Fourth District (Not a Province)</x:v>
      </x:c>
      <x:c r="G4965" s="11" t="str">
        <x:v>A - Node within 0.5 km</x:v>
      </x:c>
      <x:c r="H4965" s="12" t="n">
        <x:v>0.31864015365556253</x:v>
      </x:c>
      <x:c r="I4965" s="12" t="n">
        <x:v>0.006138425049513978</x:v>
      </x:c>
      <x:c r="J4965" s="12" t="n">
        <x:v>0.006138425049513978</x:v>
      </x:c>
      <x:c r="K4965" s="12" t="n">
        <x:v>0.32</x:v>
      </x:c>
      <x:c r="L4965" s="12" t="n">
        <x:v>-0.0013598463444374764</x:v>
      </x:c>
      <x:c r="M4965" s="12" t="n">
        <x:v>0.15</x:v>
      </x:c>
      <x:c r="N4965" s="12" t="n">
        <x:v>-0.14386157495048602</x:v>
      </x:c>
      <x:c r="O4965" s="11" t="str">
        <x:v>SAZ002 - TYPE 4</x:v>
      </x:c>
      <x:c r="P4965" s="11" t="str">
        <x:v>BACKBONE ROUTE</x:v>
      </x:c>
      <x:c r="Q4965" s="11" t="str">
        <x:v>Conditional - mapped route, status unverified</x:v>
      </x:c>
      <x:c r="R4965" s="11" t="str">
        <x:v>First survey: confirm node handoff, spare capacity and a feasible short route; co-location is not established.</x:v>
      </x:c>
      <x:c r="S4965" s="5" t="n">
        <x:v>531</x:v>
      </x:c>
      <x:c r="T4965" s="5" t="str">
        <x:v>National Capital Region (NCR)</x:v>
      </x:c>
      <x:c r="U4965" s="13" t="n">
        <x:v>14.952849</x:v>
      </x:c>
      <x:c r="V4965" s="13" t="n">
        <x:v>120.08905</x:v>
      </x:c>
      <x:c r="W4965" s="12" t="n">
        <x:v>0.319823352532758</x:v>
      </x:c>
      <x:c r="X4965" s="12" t="n">
        <x:v>0.148302206729812</x:v>
      </x:c>
      <x:c r="Y4965" s="12" t="n">
        <x:v>0.006138425049513978</x:v>
      </x:c>
      <x:c r="Z4965" s="12" t="n">
        <x:v>0.016836691727623213</x:v>
      </x:c>
      <x:c r="AA4965" s="5" t="str">
        <x:v>SAZ002 - TYPE 4</x:v>
      </x:c>
      <x:c r="AB4965" s="6" t="b">
        <x:v>1</x:v>
      </x:c>
      <x:c r="AC4965" s="5" t="n">
        <x:v>3917</x:v>
      </x:c>
      <x:c r="AD4965" s="13" t="n">
        <x:v>120.090361</x:v>
      </x:c>
      <x:c r="AE4965" s="13" t="n">
        <x:v>14.95026666666666</x:v>
      </x:c>
      <x:c r="AF4965" s="5" t="n">
        <x:v>3259</x:v>
      </x:c>
      <x:c r="AG4965" s="13" t="n">
        <x:v>120.08899375180569</x:v>
      </x:c>
      <x:c r="AH4965" s="13" t="n">
        <x:v>14.952839662122688</x:v>
      </x:c>
      <x:c r="AI4965" s="5" t="n">
        <x:v>3259</x:v>
      </x:c>
      <x:c r="AJ4965" s="5" t="str">
        <x:v>Conditional - mapped route, status unverified</x:v>
      </x:c>
      <x:c r="AK4965" s="5" t="n">
        <x:v>3417</x:v>
      </x:c>
      <x:c r="AL4965" s="5" t="str">
        <x:v>SAN NARCISO</x:v>
      </x:c>
      <x:c r="AM4965" s="5" t="str">
        <x:v>Tier 1A (Direct Coloc, &lt;1 km)</x:v>
      </x:c>
      <x:c r="AN4965" s="14" t="n">
        <x:v>99.9</x:v>
      </x:c>
      <x:c r="AO4965" s="14" t="n">
        <x:v>99.88252314716088</x:v>
      </x:c>
      <x:c r="AP4965" s="14" t="n">
        <x:v>99.92327452257479</x:v>
      </x:c>
      <x:c r="AQ4965" s="14" t="n">
        <x:v>62.83</x:v>
      </x:c>
      <x:c r="AR4965" s="5" t="n">
        <x:v>4300</x:v>
      </x:c>
      <x:c r="AS4965" s="11" t="str">
        <x:v>Nearest screened line status requires confirmation</x:v>
      </x:c>
      <x:c r="AT4965" s="5" t="str">
        <x:v>Batch 4 &amp; 5 (3,001 - 5,000)</x:v>
      </x:c>
      <x:c r="AU4965" s="5" t="n">
        <x:v>1965</x:v>
      </x:c>
    </x:row>
    <x:row r="4966" ht="60" customHeight="1">
      <x:c r="A4966" s="5" t="n">
        <x:v>4962</x:v>
      </x:c>
      <x:c r="B4966" s="5" t="n">
        <x:v>5</x:v>
      </x:c>
      <x:c r="C4966" s="10" t="str">
        <x:v>1380500013</x:v>
      </x:c>
      <x:c r="D4966" s="5" t="str">
        <x:v>Highway Hills</x:v>
      </x:c>
      <x:c r="E4966" s="5" t="str">
        <x:v>City of Mandaluyong</x:v>
      </x:c>
      <x:c r="F4966" s="5" t="str">
        <x:v>Second District (Not a Province)</x:v>
      </x:c>
      <x:c r="G4966" s="11" t="str">
        <x:v>A - Node within 0.5 km</x:v>
      </x:c>
      <x:c r="H4966" s="12" t="n">
        <x:v>0.19557783724420463</x:v>
      </x:c>
      <x:c r="I4966" s="12" t="n">
        <x:v>0.04181743246325002</x:v>
      </x:c>
      <x:c r="J4966" s="12" t="n">
        <x:v>0.04181743246325002</x:v>
      </x:c>
      <x:c r="K4966" s="12" t="n">
        <x:v>0.2</x:v>
      </x:c>
      <x:c r="L4966" s="12" t="n">
        <x:v>-0.004422162755795378</x:v>
      </x:c>
      <x:c r="M4966" s="12" t="n">
        <x:v>0.07</x:v>
      </x:c>
      <x:c r="N4966" s="12" t="n">
        <x:v>-0.028182567536749983</x:v>
      </x:c>
      <x:c r="O4966" s="11" t="str">
        <x:v>MAN001 - TYPE 3</x:v>
      </x:c>
      <x:c r="P4966" s="11" t="str">
        <x:v>UG 144C via Y-Duct</x:v>
      </x:c>
      <x:c r="Q4966" s="11" t="str">
        <x:v>Conditional - mapped route, status unverified</x:v>
      </x:c>
      <x:c r="R4966" s="11" t="str">
        <x:v>First survey: confirm node handoff, spare capacity and a feasible short route; co-location is not established.</x:v>
      </x:c>
      <x:c r="S4966" s="5" t="n">
        <x:v>245</x:v>
      </x:c>
      <x:c r="T4966" s="5" t="str">
        <x:v>National Capital Region (NCR)</x:v>
      </x:c>
      <x:c r="U4966" s="13" t="n">
        <x:v>14.582429</x:v>
      </x:c>
      <x:c r="V4966" s="13" t="n">
        <x:v>121.049432</x:v>
      </x:c>
      <x:c r="W4966" s="12" t="n">
        <x:v>0.19531753540859878</x:v>
      </x:c>
      <x:c r="X4966" s="12" t="n">
        <x:v>0.03716525560684179</x:v>
      </x:c>
      <x:c r="Y4966" s="12" t="n">
        <x:v>0.03714028549309067</x:v>
      </x:c>
      <x:c r="Z4966" s="12" t="n">
        <x:v>4.786030177131243</x:v>
      </x:c>
      <x:c r="AA4966" s="5" t="str">
        <x:v>MAN001 - TYPE 3</x:v>
      </x:c>
      <x:c r="AB4966" s="6" t="b">
        <x:v>1</x:v>
      </x:c>
      <x:c r="AC4966" s="5" t="n">
        <x:v>6745</x:v>
      </x:c>
      <x:c r="AD4966" s="13" t="n">
        <x:v>121.051247</x:v>
      </x:c>
      <x:c r="AE4966" s="13" t="n">
        <x:v>14.58242777777778</x:v>
      </x:c>
      <x:c r="AF4966" s="5" t="n">
        <x:v>5911</x:v>
      </x:c>
      <x:c r="AG4966" s="13" t="n">
        <x:v>121.04915885480123</x:v>
      </x:c>
      <x:c r="AH4966" s="13" t="n">
        <x:v>14.582160527974125</x:v>
      </x:c>
      <x:c r="AI4966" s="5" t="n">
        <x:v>1536</x:v>
      </x:c>
      <x:c r="AJ4966" s="5" t="str">
        <x:v>Excluded - civil works only or unclear cable</x:v>
      </x:c>
      <x:c r="AK4966" s="5" t="n">
        <x:v>6503</x:v>
      </x:c>
      <x:c r="AL4966" s="5" t="str">
        <x:v>Reliance-Naga Rd Core Ring, UG, MKT (JEJ to In-House) 588m</x:v>
      </x:c>
      <x:c r="AM4966" s="5" t="str">
        <x:v>Tier 1A (Direct Coloc, &lt;1 km)</x:v>
      </x:c>
      <x:c r="AN4966" s="14" t="n">
        <x:v>100</x:v>
      </x:c>
      <x:c r="AO4966" s="14" t="n">
        <x:v>100</x:v>
      </x:c>
      <x:c r="AP4966" s="14" t="n">
        <x:v>100</x:v>
      </x:c>
      <x:c r="AQ4966" s="14" t="n">
        <x:v>62.83</x:v>
      </x:c>
      <x:c r="AR4966" s="5" t="n">
        <x:v>4388</x:v>
      </x:c>
      <x:c r="AS4966" s="11" t="str">
        <x:v>Vertex distance not reproduced within 0.011 km; Nearest raw line excluded from fiber screening; Nearest screened line status requires confirmation</x:v>
      </x:c>
      <x:c r="AT4966" s="5" t="str">
        <x:v>Batch 4 &amp; 5 (3,001 - 5,000)</x:v>
      </x:c>
      <x:c r="AU4966" s="5" t="n">
        <x:v>1966</x:v>
      </x:c>
    </x:row>
    <x:row r="4967" ht="60" customHeight="1">
      <x:c r="A4967" s="5" t="n">
        <x:v>4963</x:v>
      </x:c>
      <x:c r="B4967" s="5" t="n">
        <x:v>5</x:v>
      </x:c>
      <x:c r="C4967" s="10" t="str">
        <x:v>0603031006</x:v>
      </x:c>
      <x:c r="D4967" s="5" t="str">
        <x:v>Cabalabaguan</x:v>
      </x:c>
      <x:c r="E4967" s="5" t="str">
        <x:v>Mina</x:v>
      </x:c>
      <x:c r="F4967" s="5" t="str">
        <x:v>Iloilo</x:v>
      </x:c>
      <x:c r="G4967" s="11" t="str">
        <x:v>C - Line within 0.5 km; node over 1 km</x:v>
      </x:c>
      <x:c r="H4967" s="12" t="n">
        <x:v>2.4710124030000573</x:v>
      </x:c>
      <x:c r="I4967" s="12" t="n">
        <x:v>0.0717347872090398</x:v>
      </x:c>
      <x:c r="J4967" s="12" t="n">
        <x:v>0.0717347872090398</x:v>
      </x:c>
      <x:c r="K4967" s="12" t="n">
        <x:v>2.47</x:v>
      </x:c>
      <x:c r="L4967" s="12" t="n">
        <x:v>0.001012403000057116</x:v>
      </x:c>
      <x:c r="M4967" s="12" t="n">
        <x:v>0.24</x:v>
      </x:c>
      <x:c r="N4967" s="12" t="n">
        <x:v>-0.16826521279096018</x:v>
      </x:c>
      <x:c r="O4967" s="11" t="str">
        <x:v>MII001 - PM</x:v>
      </x:c>
      <x:c r="P4967" s="11" t="str">
        <x:v>15,196</x:v>
      </x:c>
      <x:c r="Q4967" s="11" t="str">
        <x:v>Stronger evidence - built or existing label</x:v>
      </x:c>
      <x:c r="R4967" s="11" t="str">
        <x:v>Locate an authorized closure or handhole and confirm splicing/capacity; nearby cable alone is insufficient.</x:v>
      </x:c>
      <x:c r="S4967" s="5" t="n">
        <x:v>2443</x:v>
      </x:c>
      <x:c r="T4967" s="5" t="str">
        <x:v>Region VI (Western Visayas)</x:v>
      </x:c>
      <x:c r="U4967" s="13" t="n">
        <x:v>10.935967</x:v>
      </x:c>
      <x:c r="V4967" s="13" t="n">
        <x:v>122.58197</x:v>
      </x:c>
      <x:c r="W4967" s="12" t="n">
        <x:v>2.4682253212694394</x:v>
      </x:c>
      <x:c r="X4967" s="12" t="n">
        <x:v>0.08210492147515787</x:v>
      </x:c>
      <x:c r="Y4967" s="12" t="n">
        <x:v>0.0717347872090398</x:v>
      </x:c>
      <x:c r="Z4967" s="12" t="n">
        <x:v>0.0717347872090398</x:v>
      </x:c>
      <x:c r="AA4967" s="5" t="str">
        <x:v>MII001 - PM</x:v>
      </x:c>
      <x:c r="AB4967" s="6" t="b">
        <x:v>1</x:v>
      </x:c>
      <x:c r="AC4967" s="5" t="n">
        <x:v>4733</x:v>
      </x:c>
      <x:c r="AD4967" s="13" t="n">
        <x:v>122.5595590000233</x:v>
      </x:c>
      <x:c r="AE4967" s="13" t="n">
        <x:v>10.93304500060186</x:v>
      </x:c>
      <x:c r="AF4967" s="5" t="n">
        <x:v>4958</x:v>
      </x:c>
      <x:c r="AG4967" s="13" t="n">
        <x:v>122.58235566469479</x:v>
      </x:c>
      <x:c r="AH4967" s="13" t="n">
        <x:v>10.93544229467504</x:v>
      </x:c>
      <x:c r="AI4967" s="5" t="n">
        <x:v>4958</x:v>
      </x:c>
      <x:c r="AJ4967" s="5" t="str">
        <x:v>Stronger evidence - built or existing label</x:v>
      </x:c>
      <x:c r="AK4967" s="5" t="n">
        <x:v>4958</x:v>
      </x:c>
      <x:c r="AL4967" s="5" t="str">
        <x:v>15,196</x:v>
      </x:c>
      <x:c r="AM4967" s="5" t="str">
        <x:v>Tier 1B (Micro Drop, 1-3 km)</x:v>
      </x:c>
      <x:c r="AN4967" s="14" t="n">
        <x:v>53.9</x:v>
      </x:c>
      <x:c r="AO4967" s="14" t="n">
        <x:v>53.89659931170545</x:v>
      </x:c>
      <x:c r="AP4967" s="14" t="n">
        <x:v>53.88178812804864</x:v>
      </x:c>
      <x:c r="AQ4967" s="14" t="n">
        <x:v>62.82</x:v>
      </x:c>
      <x:c r="AR4967" s="5" t="n">
        <x:v>178</x:v>
      </x:c>
      <x:c r="AS4967" s="11" t="str">
        <x:v>Vertex distance not reproduced within 0.011 km</x:v>
      </x:c>
      <x:c r="AT4967" s="5" t="str">
        <x:v>Batch 4 &amp; 5 (3,001 - 5,000)</x:v>
      </x:c>
      <x:c r="AU4967" s="5" t="n">
        <x:v>1967</x:v>
      </x:c>
    </x:row>
    <x:row r="4968" ht="60" customHeight="1">
      <x:c r="A4968" s="5" t="n">
        <x:v>4964</x:v>
      </x:c>
      <x:c r="B4968" s="5" t="n">
        <x:v>5</x:v>
      </x:c>
      <x:c r="C4968" s="10" t="str">
        <x:v>0203135015</x:v>
      </x:c>
      <x:c r="D4968" s="5" t="str">
        <x:v>Divisoria</x:v>
      </x:c>
      <x:c r="E4968" s="5" t="str">
        <x:v>City of Santiago</x:v>
      </x:c>
      <x:c r="F4968" s="5" t="str">
        <x:v>Isabela</x:v>
      </x:c>
      <x:c r="G4968" s="11" t="str">
        <x:v>C - Line within 0.5 km; node over 1 km</x:v>
      </x:c>
      <x:c r="H4968" s="12" t="n">
        <x:v>4.759890491401986</x:v>
      </x:c>
      <x:c r="I4968" s="12" t="n">
        <x:v>0.07275447055309661</x:v>
      </x:c>
      <x:c r="J4968" s="12" t="n">
        <x:v>0.07275447055309661</x:v>
      </x:c>
      <x:c r="K4968" s="12" t="n">
        <x:v>4.78</x:v>
      </x:c>
      <x:c r="L4968" s="12" t="n">
        <x:v>-0.02010950859801408</x:v>
      </x:c>
      <x:c r="M4968" s="12" t="n">
        <x:v>0.09</x:v>
      </x:c>
      <x:c r="N4968" s="12" t="n">
        <x:v>-0.017245529446903385</x:v>
      </x:c>
      <x:c r="O4968" s="11" t="str">
        <x:v>ISI001 - TYPE 4</x:v>
      </x:c>
      <x:c r="P4968" s="11" t="str">
        <x:v>SEGMENT 12 (CAUAYAN - SANTIAGO)</x:v>
      </x:c>
      <x:c r="Q4968" s="11" t="str">
        <x:v>Stronger evidence - built or existing label</x:v>
      </x:c>
      <x:c r="R4968" s="11" t="str">
        <x:v>Locate an authorized closure or handhole and confirm splicing/capacity; nearby cable alone is insufficient.</x:v>
      </x:c>
      <x:c r="S4968" s="5" t="n">
        <x:v>2445</x:v>
      </x:c>
      <x:c r="T4968" s="5" t="str">
        <x:v>Region II (Cagayan Valley)</x:v>
      </x:c>
      <x:c r="U4968" s="13" t="n">
        <x:v>16.6974</x:v>
      </x:c>
      <x:c r="V4968" s="13" t="n">
        <x:v>121.608264</x:v>
      </x:c>
      <x:c r="W4968" s="12" t="n">
        <x:v>4.77566593033153</x:v>
      </x:c>
      <x:c r="X4968" s="12" t="n">
        <x:v>0.08593068013498081</x:v>
      </x:c>
      <x:c r="Y4968" s="12" t="n">
        <x:v>0.07275447055309661</x:v>
      </x:c>
      <x:c r="Z4968" s="12" t="n">
        <x:v>0.07275447055309661</x:v>
      </x:c>
      <x:c r="AA4968" s="5" t="str">
        <x:v>ISI001 - TYPE 4</x:v>
      </x:c>
      <x:c r="AB4968" s="6" t="b">
        <x:v>1</x:v>
      </x:c>
      <x:c r="AC4968" s="5" t="n">
        <x:v>3679</x:v>
      </x:c>
      <x:c r="AD4968" s="13" t="n">
        <x:v>121.6300207715385</x:v>
      </x:c>
      <x:c r="AE4968" s="13" t="n">
        <x:v>16.73495511077022</x:v>
      </x:c>
      <x:c r="AF4968" s="5" t="n">
        <x:v>3318</x:v>
      </x:c>
      <x:c r="AG4968" s="13" t="n">
        <x:v>121.60829659681</x:v>
      </x:c>
      <x:c r="AH4968" s="13" t="n">
        <x:v>16.69674332713288</x:v>
      </x:c>
      <x:c r="AI4968" s="5" t="n">
        <x:v>3318</x:v>
      </x:c>
      <x:c r="AJ4968" s="5" t="str">
        <x:v>Stronger evidence - built or existing label</x:v>
      </x:c>
      <x:c r="AK4968" s="5" t="n">
        <x:v>3318</x:v>
      </x:c>
      <x:c r="AL4968" s="5" t="str">
        <x:v>SEGMENT 12 (CAUAYAN - SANTIAGO)</x:v>
      </x:c>
      <x:c r="AM4968" s="5" t="str">
        <x:v>Tier 2 (Fiber Corridor / Lateral, 3-5 km)</x:v>
      </x:c>
      <x:c r="AN4968" s="14" t="n">
        <x:v>30.4</x:v>
      </x:c>
      <x:c r="AO4968" s="14" t="n">
        <x:v>30.324699135741277</x:v>
      </x:c>
      <x:c r="AP4968" s="14" t="n">
        <x:v>30.461396681313744</x:v>
      </x:c>
      <x:c r="AQ4968" s="14" t="n">
        <x:v>62.82</x:v>
      </x:c>
      <x:c r="AR4968" s="5" t="n">
        <x:v>345</x:v>
      </x:c>
      <x:c r="AS4968" s="11" t="str"/>
      <x:c r="AT4968" s="5" t="str">
        <x:v>Batch 4 &amp; 5 (3,001 - 5,000)</x:v>
      </x:c>
      <x:c r="AU4968" s="5" t="n">
        <x:v>1968</x:v>
      </x:c>
    </x:row>
    <x:row r="4969" ht="60" customHeight="1">
      <x:c r="A4969" s="5" t="n">
        <x:v>4965</x:v>
      </x:c>
      <x:c r="B4969" s="5" t="n">
        <x:v>5</x:v>
      </x:c>
      <x:c r="C4969" s="10" t="str">
        <x:v>0301407005</x:v>
      </x:c>
      <x:c r="D4969" s="5" t="str">
        <x:v>Bulusan</x:v>
      </x:c>
      <x:c r="E4969" s="5" t="str">
        <x:v>Calumpit</x:v>
      </x:c>
      <x:c r="F4969" s="5" t="str">
        <x:v>Bulacan</x:v>
      </x:c>
      <x:c r="G4969" s="11" t="str">
        <x:v>D - Other node or line within 3 km</x:v>
      </x:c>
      <x:c r="H4969" s="12" t="n">
        <x:v>2.736512193387647</x:v>
      </x:c>
      <x:c r="I4969" s="12" t="n">
        <x:v>2.608402642496401</x:v>
      </x:c>
      <x:c r="J4969" s="12" t="n">
        <x:v>2.608402642496401</x:v>
      </x:c>
      <x:c r="K4969" s="12" t="n">
        <x:v>2.73</x:v>
      </x:c>
      <x:c r="L4969" s="12" t="n">
        <x:v>0.0065121933876470806</x:v>
      </x:c>
      <x:c r="M4969" s="12" t="n">
        <x:v>0.39</x:v>
      </x:c>
      <x:c r="N4969" s="12" t="n">
        <x:v>2.2184026424964007</x:v>
      </x:c>
      <x:c r="O4969" s="11" t="str">
        <x:v>CTB001 - TYPE 3</x:v>
      </x:c>
      <x:c r="P4969" s="11" t="str">
        <x:v>GOTACO TO HH 71 BULACAN</x:v>
      </x:c>
      <x:c r="Q4969" s="11" t="str">
        <x:v>Conditional - mapped route, status unverified</x:v>
      </x:c>
      <x:c r="R4969" s="11" t="str">
        <x:v>Compare a routed node lateral with an approved line tap; survey crossings and permissions.</x:v>
      </x:c>
      <x:c r="S4969" s="5" t="n">
        <x:v>4857</x:v>
      </x:c>
      <x:c r="T4969" s="5" t="str">
        <x:v>Region III (Central Luzon)</x:v>
      </x:c>
      <x:c r="U4969" s="13" t="n">
        <x:v>14.90864</x:v>
      </x:c>
      <x:c r="V4969" s="13" t="n">
        <x:v>120.742476</x:v>
      </x:c>
      <x:c r="W4969" s="12" t="n">
        <x:v>2.7329921617935335</x:v>
      </x:c>
      <x:c r="X4969" s="12" t="n">
        <x:v>0.3001861741475464</x:v>
      </x:c>
      <x:c r="Y4969" s="12" t="n">
        <x:v>0.29903168292439775</x:v>
      </x:c>
      <x:c r="Z4969" s="12" t="n">
        <x:v>2.6108803699349936</x:v>
      </x:c>
      <x:c r="AA4969" s="5" t="str">
        <x:v>CTB001 - TYPE 3</x:v>
      </x:c>
      <x:c r="AB4969" s="6" t="b">
        <x:v>1</x:v>
      </x:c>
      <x:c r="AC4969" s="5" t="n">
        <x:v>3480</x:v>
      </x:c>
      <x:c r="AD4969" s="13" t="n">
        <x:v>120.7678000051624</x:v>
      </x:c>
      <x:c r="AE4969" s="13" t="n">
        <x:v>14.90635198136872</x:v>
      </x:c>
      <x:c r="AF4969" s="5" t="n">
        <x:v>3265</x:v>
      </x:c>
      <x:c r="AG4969" s="13" t="n">
        <x:v>120.76666261288356</x:v>
      </x:c>
      <x:c r="AH4969" s="13" t="n">
        <x:v>14.910241891913232</x:v>
      </x:c>
      <x:c r="AI4969" s="5" t="n">
        <x:v>2374</x:v>
      </x:c>
      <x:c r="AJ4969" s="5" t="str">
        <x:v>Excluded - CCTV dedicated network</x:v>
      </x:c>
      <x:c r="AK4969" s="5" t="n">
        <x:v>3427</x:v>
      </x:c>
      <x:c r="AL4969" s="5" t="str">
        <x:v>CALUMPIT</x:v>
      </x:c>
      <x:c r="AM4969" s="5" t="str">
        <x:v>Tier 1B (Micro Drop, 1-3 km)</x:v>
      </x:c>
      <x:c r="AN4969" s="14" t="n">
        <x:v>50.2</x:v>
      </x:c>
      <x:c r="AO4969" s="14" t="n">
        <x:v>50.252422403363596</x:v>
      </x:c>
      <x:c r="AP4969" s="14" t="n">
        <x:v>40.165139984631395</x:v>
      </x:c>
      <x:c r="AQ4969" s="14" t="n">
        <x:v>62.82</x:v>
      </x:c>
      <x:c r="AR4969" s="5" t="n">
        <x:v>233</x:v>
      </x:c>
      <x:c r="AS4969" s="11" t="str">
        <x:v>Vertex distance not reproduced within 0.011 km; Screened route is &gt;0.5 km farther; Nearest raw line excluded from fiber screening; Nearest screened line status requires confirmation</x:v>
      </x:c>
      <x:c r="AT4969" s="5" t="str">
        <x:v>Batch 4 &amp; 5 (3,001 - 5,000)</x:v>
      </x:c>
      <x:c r="AU4969" s="5" t="n">
        <x:v>1969</x:v>
      </x:c>
    </x:row>
    <x:row r="4970" ht="60" customHeight="1">
      <x:c r="A4970" s="5" t="n">
        <x:v>4966</x:v>
      </x:c>
      <x:c r="B4970" s="5" t="n">
        <x:v>5</x:v>
      </x:c>
      <x:c r="C4970" s="10" t="str">
        <x:v>0102809025</x:v>
      </x:c>
      <x:c r="D4970" s="5" t="str">
        <x:v>Saludares</x:v>
      </x:c>
      <x:c r="E4970" s="5" t="str">
        <x:v>Dingras</x:v>
      </x:c>
      <x:c r="F4970" s="5" t="str">
        <x:v>Ilocos Norte</x:v>
      </x:c>
      <x:c r="G4970" s="11" t="str">
        <x:v>D - Other node or line within 3 km</x:v>
      </x:c>
      <x:c r="H4970" s="12" t="n">
        <x:v>1.1235284352380397</x:v>
      </x:c>
      <x:c r="I4970" s="12" t="n">
        <x:v>1.0699492706284202</x:v>
      </x:c>
      <x:c r="J4970" s="12" t="n">
        <x:v>1.0699492706284202</x:v>
      </x:c>
      <x:c r="K4970" s="12" t="n">
        <x:v>1.12</x:v>
      </x:c>
      <x:c r="L4970" s="12" t="n">
        <x:v>0.0035284352380395845</x:v>
      </x:c>
      <x:c r="M4970" s="12" t="n">
        <x:v>1.11</x:v>
      </x:c>
      <x:c r="N4970" s="12" t="n">
        <x:v>-0.04005072937157994</x:v>
      </x:c>
      <x:c r="O4970" s="11" t="str">
        <x:v>DGI001 - TYPE 3</x:v>
      </x:c>
      <x:c r="P4970" s="11" t="str">
        <x:v>SEGMENT 3 DINGRAS</x:v>
      </x:c>
      <x:c r="Q4970" s="11" t="str">
        <x:v>Stronger evidence - built or existing label</x:v>
      </x:c>
      <x:c r="R4970" s="11" t="str">
        <x:v>Compare a routed node lateral with an approved line tap; survey crossings and permissions.</x:v>
      </x:c>
      <x:c r="S4970" s="5" t="n">
        <x:v>3721</x:v>
      </x:c>
      <x:c r="T4970" s="5" t="str">
        <x:v>Region I (Ilocos Region)</x:v>
      </x:c>
      <x:c r="U4970" s="13" t="n">
        <x:v>18.104611</x:v>
      </x:c>
      <x:c r="V4970" s="13" t="n">
        <x:v>120.71098</x:v>
      </x:c>
      <x:c r="W4970" s="12" t="n">
        <x:v>1.1240375113807337</x:v>
      </x:c>
      <x:c r="X4970" s="12" t="n">
        <x:v>1.071453338211088</x:v>
      </x:c>
      <x:c r="Y4970" s="12" t="n">
        <x:v>1.0699492706284202</x:v>
      </x:c>
      <x:c r="Z4970" s="12" t="n">
        <x:v>1.0699492706284202</x:v>
      </x:c>
      <x:c r="AA4970" s="5" t="str">
        <x:v>DGI001 - TYPE 3</x:v>
      </x:c>
      <x:c r="AB4970" s="6" t="b">
        <x:v>1</x:v>
      </x:c>
      <x:c r="AC4970" s="5" t="n">
        <x:v>3627</x:v>
      </x:c>
      <x:c r="AD4970" s="13" t="n">
        <x:v>120.7021689976679</x:v>
      </x:c>
      <x:c r="AE4970" s="13" t="n">
        <x:v>18.0989499997518</x:v>
      </x:c>
      <x:c r="AF4970" s="5" t="n">
        <x:v>1281</x:v>
      </x:c>
      <x:c r="AG4970" s="13" t="n">
        <x:v>120.7036039452085</x:v>
      </x:c>
      <x:c r="AH4970" s="13" t="n">
        <x:v>18.09800080444138</x:v>
      </x:c>
      <x:c r="AI4970" s="5" t="n">
        <x:v>1281</x:v>
      </x:c>
      <x:c r="AJ4970" s="5" t="str">
        <x:v>Stronger evidence - built or existing label</x:v>
      </x:c>
      <x:c r="AK4970" s="5" t="n">
        <x:v>1281</x:v>
      </x:c>
      <x:c r="AL4970" s="5" t="str">
        <x:v>SEGMENT 3 DINGRAS</x:v>
      </x:c>
      <x:c r="AM4970" s="5" t="str">
        <x:v>Tier 1B (Micro Drop, 1-3 km)</x:v>
      </x:c>
      <x:c r="AN4970" s="14" t="n">
        <x:v>78.8</x:v>
      </x:c>
      <x:c r="AO4970" s="14" t="n">
        <x:v>78.84357160212701</x:v>
      </x:c>
      <x:c r="AP4970" s="14" t="n">
        <x:v>78.76264917173015</x:v>
      </x:c>
      <x:c r="AQ4970" s="14" t="n">
        <x:v>62.82</x:v>
      </x:c>
      <x:c r="AR4970" s="5" t="n">
        <x:v>121</x:v>
      </x:c>
      <x:c r="AS4970" s="11" t="str">
        <x:v>Vertex distance not reproduced within 0.011 km</x:v>
      </x:c>
      <x:c r="AT4970" s="5" t="str">
        <x:v>Batch 4 &amp; 5 (3,001 - 5,000)</x:v>
      </x:c>
      <x:c r="AU4970" s="5" t="n">
        <x:v>1970</x:v>
      </x:c>
    </x:row>
    <x:row r="4971" ht="60" customHeight="1">
      <x:c r="A4971" s="5" t="n">
        <x:v>4967</x:v>
      </x:c>
      <x:c r="B4971" s="5" t="n">
        <x:v>5</x:v>
      </x:c>
      <x:c r="C4971" s="10" t="str">
        <x:v>0103306018</x:v>
      </x:c>
      <x:c r="D4971" s="5" t="str">
        <x:v>Maria Cristina East</x:v>
      </x:c>
      <x:c r="E4971" s="5" t="str">
        <x:v>Bangar</x:v>
      </x:c>
      <x:c r="F4971" s="5" t="str">
        <x:v>La Union</x:v>
      </x:c>
      <x:c r="G4971" s="11" t="str">
        <x:v>B - Node 0.5-1 km</x:v>
      </x:c>
      <x:c r="H4971" s="12" t="n">
        <x:v>0.67141520020536</x:v>
      </x:c>
      <x:c r="I4971" s="12" t="n">
        <x:v>0.7342564043040342</x:v>
      </x:c>
      <x:c r="J4971" s="12" t="n">
        <x:v>0.67141520020536</x:v>
      </x:c>
      <x:c r="K4971" s="12" t="n">
        <x:v>0.67</x:v>
      </x:c>
      <x:c r="L4971" s="12" t="n">
        <x:v>0.0014152002053600121</x:v>
      </x:c>
      <x:c r="M4971" s="12" t="n">
        <x:v>0.74</x:v>
      </x:c>
      <x:c r="N4971" s="12" t="n">
        <x:v>-0.005743595695965831</x:v>
      </x:c>
      <x:c r="O4971" s="11" t="str">
        <x:v>BRU001 - BP</x:v>
      </x:c>
      <x:c r="P4971" s="11" t="str">
        <x:v>SAN FERNANDO - SUPIDEN AERIAL</x:v>
      </x:c>
      <x:c r="Q4971" s="11" t="str">
        <x:v>Stronger evidence - built or existing label</x:v>
      </x:c>
      <x:c r="R4971" s="11" t="str">
        <x:v>Survey a short node lateral; confirm port/fiber capacity, access and route.</x:v>
      </x:c>
      <x:c r="S4971" s="5" t="n">
        <x:v>1285</x:v>
      </x:c>
      <x:c r="T4971" s="5" t="str">
        <x:v>Region I (Ilocos Region)</x:v>
      </x:c>
      <x:c r="U4971" s="13" t="n">
        <x:v>16.891761</x:v>
      </x:c>
      <x:c r="V4971" s="13" t="n">
        <x:v>120.431032</x:v>
      </x:c>
      <x:c r="W4971" s="12" t="n">
        <x:v>0.6707113371027823</x:v>
      </x:c>
      <x:c r="X4971" s="12" t="n">
        <x:v>0.7403688665660736</x:v>
      </x:c>
      <x:c r="Y4971" s="12" t="n">
        <x:v>0.7342564043040342</x:v>
      </x:c>
      <x:c r="Z4971" s="12" t="n">
        <x:v>0.7342564043040342</x:v>
      </x:c>
      <x:c r="AA4971" s="5" t="str">
        <x:v>BRU001 - BP</x:v>
      </x:c>
      <x:c r="AB4971" s="6" t="b">
        <x:v>1</x:v>
      </x:c>
      <x:c r="AC4971" s="5" t="n">
        <x:v>3709</x:v>
      </x:c>
      <x:c r="AD4971" s="13" t="n">
        <x:v>120.4249130001642</x:v>
      </x:c>
      <x:c r="AE4971" s="13" t="n">
        <x:v>16.89321100045239</x:v>
      </x:c>
      <x:c r="AF4971" s="5" t="n">
        <x:v>3299</x:v>
      </x:c>
      <x:c r="AG4971" s="13" t="n">
        <x:v>120.43073323394455</x:v>
      </x:c>
      <x:c r="AH4971" s="13" t="n">
        <x:v>16.89838952200892</x:v>
      </x:c>
      <x:c r="AI4971" s="5" t="n">
        <x:v>3299</x:v>
      </x:c>
      <x:c r="AJ4971" s="5" t="str">
        <x:v>Stronger evidence - built or existing label</x:v>
      </x:c>
      <x:c r="AK4971" s="5" t="n">
        <x:v>3299</x:v>
      </x:c>
      <x:c r="AL4971" s="5" t="str">
        <x:v>SAN FERNANDO - SUPIDEN AERIAL</x:v>
      </x:c>
      <x:c r="AM4971" s="5" t="str">
        <x:v>Tier 1A (Direct Coloc, &lt;1 km)</x:v>
      </x:c>
      <x:c r="AN4971" s="14" t="n">
        <x:v>90</x:v>
      </x:c>
      <x:c r="AO4971" s="14" t="n">
        <x:v>89.98481887906756</x:v>
      </x:c>
      <x:c r="AP4971" s="14" t="n">
        <x:v>89.94709626657416</x:v>
      </x:c>
      <x:c r="AQ4971" s="14" t="n">
        <x:v>62.82</x:v>
      </x:c>
      <x:c r="AR4971" s="5" t="n">
        <x:v>77</x:v>
      </x:c>
      <x:c r="AS4971" s="11" t="str"/>
      <x:c r="AT4971" s="5" t="str">
        <x:v>Batch 4 &amp; 5 (3,001 - 5,000)</x:v>
      </x:c>
      <x:c r="AU4971" s="5" t="n">
        <x:v>1971</x:v>
      </x:c>
    </x:row>
    <x:row r="4972" ht="60" customHeight="1">
      <x:c r="A4972" s="5" t="n">
        <x:v>4968</x:v>
      </x:c>
      <x:c r="B4972" s="5" t="n">
        <x:v>5</x:v>
      </x:c>
      <x:c r="C4972" s="10" t="str">
        <x:v>1381200022</x:v>
      </x:c>
      <x:c r="D4972" s="5" t="str">
        <x:v>San Miguel</x:v>
      </x:c>
      <x:c r="E4972" s="5" t="str">
        <x:v>City of Pasig</x:v>
      </x:c>
      <x:c r="F4972" s="5" t="str">
        <x:v>Second District (Not a Province)</x:v>
      </x:c>
      <x:c r="G4972" s="11" t="str">
        <x:v>A - Node within 0.5 km</x:v>
      </x:c>
      <x:c r="H4972" s="12" t="n">
        <x:v>0.3377768782914566</x:v>
      </x:c>
      <x:c r="I4972" s="12" t="n">
        <x:v>0.10444609495958665</x:v>
      </x:c>
      <x:c r="J4972" s="12" t="n">
        <x:v>0.10444609495958665</x:v>
      </x:c>
      <x:c r="K4972" s="12" t="n">
        <x:v>0.34</x:v>
      </x:c>
      <x:c r="L4972" s="12" t="n">
        <x:v>-0.0022231217085434407</x:v>
      </x:c>
      <x:c r="M4972" s="12" t="n">
        <x:v>0.27</x:v>
      </x:c>
      <x:c r="N4972" s="12" t="n">
        <x:v>-0.16555390504041337</x:v>
      </x:c>
      <x:c r="O4972" s="11" t="str">
        <x:v>PSG063 - TYPE 3</x:v>
      </x:c>
      <x:c r="P4972" s="11" t="str">
        <x:v>Aerial 24C</x:v>
      </x:c>
      <x:c r="Q4972" s="11" t="str">
        <x:v>Conditional - mapped route, status unverified</x:v>
      </x:c>
      <x:c r="R4972" s="11" t="str">
        <x:v>First survey: confirm node handoff, spare capacity and a feasible short route; co-location is not established.</x:v>
      </x:c>
      <x:c r="S4972" s="5" t="n">
        <x:v>576</x:v>
      </x:c>
      <x:c r="T4972" s="5" t="str">
        <x:v>National Capital Region (NCR)</x:v>
      </x:c>
      <x:c r="U4972" s="13" t="n">
        <x:v>14.566935</x:v>
      </x:c>
      <x:c r="V4972" s="13" t="n">
        <x:v>121.084732</x:v>
      </x:c>
      <x:c r="W4972" s="12" t="n">
        <x:v>0.33942688840071134</x:v>
      </x:c>
      <x:c r="X4972" s="12" t="n">
        <x:v>0.1143244835423173</x:v>
      </x:c>
      <x:c r="Y4972" s="12" t="n">
        <x:v>0.10444609495958665</x:v>
      </x:c>
      <x:c r="Z4972" s="12" t="n">
        <x:v>3.379201350816557</x:v>
      </x:c>
      <x:c r="AA4972" s="5" t="str">
        <x:v>PSG063 - TYPE 3</x:v>
      </x:c>
      <x:c r="AB4972" s="6" t="b">
        <x:v>1</x:v>
      </x:c>
      <x:c r="AC4972" s="5" t="n">
        <x:v>6739</x:v>
      </x:c>
      <x:c r="AD4972" s="13" t="n">
        <x:v>121.0851060051688</x:v>
      </x:c>
      <x:c r="AE4972" s="13" t="n">
        <x:v>14.56390399962759</x:v>
      </x:c>
      <x:c r="AF4972" s="5" t="n">
        <x:v>6137</x:v>
      </x:c>
      <x:c r="AG4972" s="13" t="n">
        <x:v>121.08569244166314</x:v>
      </x:c>
      <x:c r="AH4972" s="13" t="n">
        <x:v>14.566808294924966</x:v>
      </x:c>
      <x:c r="AI4972" s="5" t="n">
        <x:v>5535</x:v>
      </x:c>
      <x:c r="AJ4972" s="5" t="str">
        <x:v>Conditional - mapped route, status unverified</x:v>
      </x:c>
      <x:c r="AK4972" s="5" t="n">
        <x:v>4212</x:v>
      </x:c>
      <x:c r="AL4972" s="5" t="str">
        <x:v>TAYTAY - CAINTA</x:v>
      </x:c>
      <x:c r="AM4972" s="5" t="str">
        <x:v>Tier 1A (Direct Coloc, &lt;1 km)</x:v>
      </x:c>
      <x:c r="AN4972" s="14" t="n">
        <x:v>99.3</x:v>
      </x:c>
      <x:c r="AO4972" s="14" t="n">
        <x:v>99.28529928432785</x:v>
      </x:c>
      <x:c r="AP4972" s="14" t="n">
        <x:v>99.35148783453035</x:v>
      </x:c>
      <x:c r="AQ4972" s="14" t="n">
        <x:v>62.82</x:v>
      </x:c>
      <x:c r="AR4972" s="5" t="n">
        <x:v>3921</x:v>
      </x:c>
      <x:c r="AS4972" s="11" t="str">
        <x:v>Vertex distance not reproduced within 0.011 km; Nearest screened line status requires confirmation</x:v>
      </x:c>
      <x:c r="AT4972" s="5" t="str">
        <x:v>Batch 4 &amp; 5 (3,001 - 5,000)</x:v>
      </x:c>
      <x:c r="AU4972" s="5" t="n">
        <x:v>1972</x:v>
      </x:c>
    </x:row>
    <x:row r="4973" ht="60" customHeight="1">
      <x:c r="A4973" s="5" t="n">
        <x:v>4969</x:v>
      </x:c>
      <x:c r="B4973" s="5" t="n">
        <x:v>5</x:v>
      </x:c>
      <x:c r="C4973" s="10" t="str">
        <x:v>1381100183</x:v>
      </x:c>
      <x:c r="D4973" s="5" t="str">
        <x:v>Barangay 183</x:v>
      </x:c>
      <x:c r="E4973" s="5" t="str">
        <x:v>Pasay City</x:v>
      </x:c>
      <x:c r="F4973" s="5" t="str">
        <x:v>Fourth District (Not a Province)</x:v>
      </x:c>
      <x:c r="G4973" s="11" t="str">
        <x:v>A - Node within 0.5 km</x:v>
      </x:c>
      <x:c r="H4973" s="12" t="n">
        <x:v>0.3493430432125422</x:v>
      </x:c>
      <x:c r="I4973" s="12" t="n">
        <x:v>0.07423954169872769</x:v>
      </x:c>
      <x:c r="J4973" s="12" t="n">
        <x:v>0.07423954169872769</x:v>
      </x:c>
      <x:c r="K4973" s="12" t="n">
        <x:v>0.35</x:v>
      </x:c>
      <x:c r="L4973" s="12" t="n">
        <x:v>-0.000656956787457752</x:v>
      </x:c>
      <x:c r="M4973" s="12" t="n">
        <x:v>0.35</x:v>
      </x:c>
      <x:c r="N4973" s="12" t="n">
        <x:v>-0.27576045830127227</x:v>
      </x:c>
      <x:c r="O4973" s="11" t="str">
        <x:v>PSY001 - TYPE 3</x:v>
      </x:c>
      <x:c r="P4973" s="11" t="str">
        <x:v>Aerial 24C</x:v>
      </x:c>
      <x:c r="Q4973" s="11" t="str">
        <x:v>Conditional - mapped route, status unverified</x:v>
      </x:c>
      <x:c r="R4973" s="11" t="str">
        <x:v>First survey: confirm node handoff, spare capacity and a feasible short route; co-location is not established.</x:v>
      </x:c>
      <x:c r="S4973" s="5" t="n">
        <x:v>598</x:v>
      </x:c>
      <x:c r="T4973" s="5" t="str">
        <x:v>National Capital Region (NCR)</x:v>
      </x:c>
      <x:c r="U4973" s="13" t="n">
        <x:v>14.523889</x:v>
      </x:c>
      <x:c r="V4973" s="13" t="n">
        <x:v>121.013056</x:v>
      </x:c>
      <x:c r="W4973" s="12" t="n">
        <x:v>0.3497208722292737</x:v>
      </x:c>
      <x:c r="X4973" s="12" t="n">
        <x:v>0.12030771163797033</x:v>
      </x:c>
      <x:c r="Y4973" s="12" t="n">
        <x:v>0.07423954169872769</x:v>
      </x:c>
      <x:c r="Z4973" s="12" t="n">
        <x:v>0.34673416435100185</x:v>
      </x:c>
      <x:c r="AA4973" s="5" t="str">
        <x:v>PSY001 - TYPE 3</x:v>
      </x:c>
      <x:c r="AB4973" s="6" t="b">
        <x:v>1</x:v>
      </x:c>
      <x:c r="AC4973" s="5" t="n">
        <x:v>6729</x:v>
      </x:c>
      <x:c r="AD4973" s="13" t="n">
        <x:v>121.015605</x:v>
      </x:c>
      <x:c r="AE4973" s="13" t="n">
        <x:v>14.52193888888889</x:v>
      </x:c>
      <x:c r="AF4973" s="5" t="n">
        <x:v>6044</x:v>
      </x:c>
      <x:c r="AG4973" s="13" t="n">
        <x:v>121.01355649093182</x:v>
      </x:c>
      <x:c r="AH4973" s="13" t="n">
        <x:v>14.524349974428727</x:v>
      </x:c>
      <x:c r="AI4973" s="5" t="n">
        <x:v>6044</x:v>
      </x:c>
      <x:c r="AJ4973" s="5" t="str">
        <x:v>Conditional - mapped route, status unverified</x:v>
      </x:c>
      <x:c r="AK4973" s="5" t="n">
        <x:v>6020</x:v>
      </x:c>
      <x:c r="AL4973" s="5" t="str">
        <x:v>Existing Consortium</x:v>
      </x:c>
      <x:c r="AM4973" s="5" t="str">
        <x:v>Tier 1A (Direct Coloc, &lt;1 km)</x:v>
      </x:c>
      <x:c r="AN4973" s="14" t="n">
        <x:v>99</x:v>
      </x:c>
      <x:c r="AO4973" s="14" t="n">
        <x:v>98.98817709880238</x:v>
      </x:c>
      <x:c r="AP4973" s="14" t="n">
        <x:v>99.00766636164127</x:v>
      </x:c>
      <x:c r="AQ4973" s="14" t="n">
        <x:v>62.82</x:v>
      </x:c>
      <x:c r="AR4973" s="5" t="n">
        <x:v>3723</x:v>
      </x:c>
      <x:c r="AS4973" s="11" t="str">
        <x:v>Vertex distance not reproduced within 0.011 km; Nearest screened line status requires confirmation</x:v>
      </x:c>
      <x:c r="AT4973" s="5" t="str">
        <x:v>Batch 4 &amp; 5 (3,001 - 5,000)</x:v>
      </x:c>
      <x:c r="AU4973" s="5" t="n">
        <x:v>1973</x:v>
      </x:c>
    </x:row>
    <x:row r="4974" ht="60" customHeight="1">
      <x:c r="A4974" s="5" t="n">
        <x:v>4970</x:v>
      </x:c>
      <x:c r="B4974" s="5" t="n">
        <x:v>5</x:v>
      </x:c>
      <x:c r="C4974" s="10" t="str">
        <x:v>1381200018</x:v>
      </x:c>
      <x:c r="D4974" s="5" t="str">
        <x:v>Sagad</x:v>
      </x:c>
      <x:c r="E4974" s="5" t="str">
        <x:v>City of Pasig</x:v>
      </x:c>
      <x:c r="F4974" s="5" t="str">
        <x:v>Second District (Not a Province)</x:v>
      </x:c>
      <x:c r="G4974" s="11" t="str">
        <x:v>B - Node 0.5-1 km</x:v>
      </x:c>
      <x:c r="H4974" s="12" t="n">
        <x:v>0.6157572974746491</x:v>
      </x:c>
      <x:c r="I4974" s="12" t="n">
        <x:v>0.07576768958007542</x:v>
      </x:c>
      <x:c r="J4974" s="12" t="n">
        <x:v>0.07576768958007542</x:v>
      </x:c>
      <x:c r="K4974" s="12" t="n">
        <x:v>0.62</x:v>
      </x:c>
      <x:c r="L4974" s="12" t="n">
        <x:v>-0.004242702525350861</x:v>
      </x:c>
      <x:c r="M4974" s="12" t="n">
        <x:v>0.32</x:v>
      </x:c>
      <x:c r="N4974" s="12" t="n">
        <x:v>-0.2442323104199246</x:v>
      </x:c>
      <x:c r="O4974" s="11" t="str">
        <x:v>PSG005
-TYPE 3</x:v>
      </x:c>
      <x:c r="P4974" s="11" t="str">
        <x:v>Aerial 216C</x:v>
      </x:c>
      <x:c r="Q4974" s="11" t="str">
        <x:v>Conditional - mapped route, status unverified</x:v>
      </x:c>
      <x:c r="R4974" s="11" t="str">
        <x:v>Survey a short node lateral; confirm port/fiber capacity, access and route.</x:v>
      </x:c>
      <x:c r="S4974" s="5" t="n">
        <x:v>1176</x:v>
      </x:c>
      <x:c r="T4974" s="5" t="str">
        <x:v>National Capital Region (NCR)</x:v>
      </x:c>
      <x:c r="U4974" s="13" t="n">
        <x:v>14.566124</x:v>
      </x:c>
      <x:c r="V4974" s="13" t="n">
        <x:v>121.07961</x:v>
      </x:c>
      <x:c r="W4974" s="12" t="n">
        <x:v>0.6185482877875638</x:v>
      </x:c>
      <x:c r="X4974" s="12" t="n">
        <x:v>0.07644142310574156</x:v>
      </x:c>
      <x:c r="Y4974" s="12" t="n">
        <x:v>0.07576768958007542</x:v>
      </x:c>
      <x:c r="Z4974" s="12" t="n">
        <x:v>3.7809728955160886</x:v>
      </x:c>
      <x:c r="AA4974" s="5" t="str">
        <x:v>PSG005
-TYPE 3</x:v>
      </x:c>
      <x:c r="AB4974" s="6" t="b">
        <x:v>1</x:v>
      </x:c>
      <x:c r="AC4974" s="5" t="n">
        <x:v>6737</x:v>
      </x:c>
      <x:c r="AD4974" s="13" t="n">
        <x:v>121.081125</x:v>
      </x:c>
      <x:c r="AE4974" s="13" t="n">
        <x:v>14.560758</x:v>
      </x:c>
      <x:c r="AF4974" s="5" t="n">
        <x:v>5360</x:v>
      </x:c>
      <x:c r="AG4974" s="13" t="n">
        <x:v>121.07933918150937</x:v>
      </x:c>
      <x:c r="AH4974" s="13" t="n">
        <x:v>14.566755946487346</x:v>
      </x:c>
      <x:c r="AI4974" s="5" t="n">
        <x:v>5360</x:v>
      </x:c>
      <x:c r="AJ4974" s="5" t="str">
        <x:v>Conditional - mapped route, status unverified</x:v>
      </x:c>
      <x:c r="AK4974" s="5" t="n">
        <x:v>6470</x:v>
      </x:c>
      <x:c r="AL4974" s="5" t="str">
        <x:v>Existing 24C</x:v>
      </x:c>
      <x:c r="AM4974" s="5" t="str">
        <x:v>Tier 1A (Direct Coloc, &lt;1 km)</x:v>
      </x:c>
      <x:c r="AN4974" s="14" t="n">
        <x:v>91.4</x:v>
      </x:c>
      <x:c r="AO4974" s="14" t="n">
        <x:v>91.32907017103442</x:v>
      </x:c>
      <x:c r="AP4974" s="14" t="n">
        <x:v>91.44416989129591</x:v>
      </x:c>
      <x:c r="AQ4974" s="14" t="n">
        <x:v>62.82</x:v>
      </x:c>
      <x:c r="AR4974" s="5" t="n">
        <x:v>548</x:v>
      </x:c>
      <x:c r="AS4974" s="11" t="str">
        <x:v>Vertex distance not reproduced within 0.011 km; Nearest screened line status requires confirmation</x:v>
      </x:c>
      <x:c r="AT4974" s="5" t="str">
        <x:v>Batch 4 &amp; 5 (3,001 - 5,000)</x:v>
      </x:c>
      <x:c r="AU4974" s="5" t="n">
        <x:v>1974</x:v>
      </x:c>
    </x:row>
    <x:row r="4975" ht="60" customHeight="1">
      <x:c r="A4975" s="5" t="n">
        <x:v>4971</x:v>
      </x:c>
      <x:c r="B4975" s="5" t="n">
        <x:v>5</x:v>
      </x:c>
      <x:c r="C4975" s="10" t="str">
        <x:v>0403404014</x:v>
      </x:c>
      <x:c r="D4975" s="5" t="str">
        <x:v>Sala</x:v>
      </x:c>
      <x:c r="E4975" s="5" t="str">
        <x:v>City of Cabuyao</x:v>
      </x:c>
      <x:c r="F4975" s="5" t="str">
        <x:v>Laguna</x:v>
      </x:c>
      <x:c r="G4975" s="11" t="str">
        <x:v>C - Line within 0.5 km; node over 1 km</x:v>
      </x:c>
      <x:c r="H4975" s="12" t="n">
        <x:v>2.442851664452586</x:v>
      </x:c>
      <x:c r="I4975" s="12" t="n">
        <x:v>0.2534641183714212</x:v>
      </x:c>
      <x:c r="J4975" s="12" t="n">
        <x:v>0.2534641183714212</x:v>
      </x:c>
      <x:c r="K4975" s="12" t="n">
        <x:v>2.45</x:v>
      </x:c>
      <x:c r="L4975" s="12" t="n">
        <x:v>-0.007148335547414231</x:v>
      </x:c>
      <x:c r="M4975" s="12" t="n">
        <x:v>0.26</x:v>
      </x:c>
      <x:c r="N4975" s="12" t="n">
        <x:v>-0.006535881628578821</x:v>
      </x:c>
      <x:c r="O4975" s="11" t="str">
        <x:v>SRL003
- TYPE 4A</x:v>
      </x:c>
      <x:c r="P4975" s="11" t="str">
        <x:v>AE SRL007-CBL001-CLB001</x:v>
      </x:c>
      <x:c r="Q4975" s="11" t="str">
        <x:v>Conditional - mapped route, status unverified</x:v>
      </x:c>
      <x:c r="R4975" s="11" t="str">
        <x:v>Locate an authorized closure or handhole and confirm splicing/capacity; nearby cable alone is insufficient.</x:v>
      </x:c>
      <x:c r="S4975" s="5" t="n">
        <x:v>2836</x:v>
      </x:c>
      <x:c r="T4975" s="5" t="str">
        <x:v>Region IV-A (CALABARZON)</x:v>
      </x:c>
      <x:c r="U4975" s="13" t="n">
        <x:v>14.271334</x:v>
      </x:c>
      <x:c r="V4975" s="13" t="n">
        <x:v>121.126244</x:v>
      </x:c>
      <x:c r="W4975" s="12" t="n">
        <x:v>2.4523682374843365</x:v>
      </x:c>
      <x:c r="X4975" s="12" t="n">
        <x:v>0.2590485941153377</x:v>
      </x:c>
      <x:c r="Y4975" s="12" t="n">
        <x:v>0.23427899100781538</x:v>
      </x:c>
      <x:c r="Z4975" s="12" t="n">
        <x:v>0.9261383029339788</x:v>
      </x:c>
      <x:c r="AA4975" s="5" t="str">
        <x:v>SRL003
- TYPE 4A</x:v>
      </x:c>
      <x:c r="AB4975" s="6" t="b">
        <x:v>1</x:v>
      </x:c>
      <x:c r="AC4975" s="5" t="n">
        <x:v>4367</x:v>
      </x:c>
      <x:c r="AD4975" s="13" t="n">
        <x:v>121.116775</x:v>
      </x:c>
      <x:c r="AE4975" s="13" t="n">
        <x:v>14.291389</x:v>
      </x:c>
      <x:c r="AF4975" s="5" t="n">
        <x:v>4072</x:v>
      </x:c>
      <x:c r="AG4975" s="13" t="n">
        <x:v>121.12461701064673</x:v>
      </x:c>
      <x:c r="AH4975" s="13" t="n">
        <x:v>14.269681673082731</x:v>
      </x:c>
      <x:c r="AI4975" s="5" t="n">
        <x:v>4067</x:v>
      </x:c>
      <x:c r="AJ4975" s="5" t="str">
        <x:v>Excluded - planned or ongoing</x:v>
      </x:c>
      <x:c r="AK4975" s="5" t="n">
        <x:v>4184</x:v>
      </x:c>
      <x:c r="AL4975" s="5" t="str">
        <x:v>BINAN - CABUYAO</x:v>
      </x:c>
      <x:c r="AM4975" s="5" t="str">
        <x:v>Tier 1B (Micro Drop, 1-3 km)</x:v>
      </x:c>
      <x:c r="AN4975" s="14" t="n">
        <x:v>54.2</x:v>
      </x:c>
      <x:c r="AO4975" s="14" t="n">
        <x:v>54.19022095845253</x:v>
      </x:c>
      <x:c r="AP4975" s="14" t="n">
        <x:v>54.29564201519705</x:v>
      </x:c>
      <x:c r="AQ4975" s="14" t="n">
        <x:v>62.81</x:v>
      </x:c>
      <x:c r="AR4975" s="5" t="n">
        <x:v>1087</x:v>
      </x:c>
      <x:c r="AS4975" s="11" t="str">
        <x:v>Nearest raw line excluded from fiber screening; Nearest screened line status requires confirmation</x:v>
      </x:c>
      <x:c r="AT4975" s="5" t="str">
        <x:v>Batch 4 &amp; 5 (3,001 - 5,000)</x:v>
      </x:c>
      <x:c r="AU4975" s="5" t="n">
        <x:v>1975</x:v>
      </x:c>
    </x:row>
    <x:row r="4976" ht="60" customHeight="1">
      <x:c r="A4976" s="5" t="n">
        <x:v>4972</x:v>
      </x:c>
      <x:c r="B4976" s="5" t="n">
        <x:v>5</x:v>
      </x:c>
      <x:c r="C4976" s="10" t="str">
        <x:v>0304903016</x:v>
      </x:c>
      <x:c r="D4976" s="5" t="str">
        <x:v>Bitas</x:v>
      </x:c>
      <x:c r="E4976" s="5" t="str">
        <x:v>City of Cabanatuan</x:v>
      </x:c>
      <x:c r="F4976" s="5" t="str">
        <x:v>Nueva Ecija</x:v>
      </x:c>
      <x:c r="G4976" s="11" t="str">
        <x:v>C - Line within 0.5 km; node over 1 km</x:v>
      </x:c>
      <x:c r="H4976" s="12" t="n">
        <x:v>2.448164488698066</x:v>
      </x:c>
      <x:c r="I4976" s="12" t="n">
        <x:v>0.02090664899510422</x:v>
      </x:c>
      <x:c r="J4976" s="12" t="n">
        <x:v>0.02090664899510422</x:v>
      </x:c>
      <x:c r="K4976" s="12" t="n">
        <x:v>2.45</x:v>
      </x:c>
      <x:c r="L4976" s="12" t="n">
        <x:v>-0.0018355113019343783</x:v>
      </x:c>
      <x:c r="M4976" s="12" t="n">
        <x:v>0.18</x:v>
      </x:c>
      <x:c r="N4976" s="12" t="n">
        <x:v>-0.15909335100489577</x:v>
      </x:c>
      <x:c r="O4976" s="11" t="str">
        <x:v>CBN001 - TYPE 3</x:v>
      </x:c>
      <x:c r="P4976" s="11" t="str">
        <x:v>MULTINET - SANTA ROSA</x:v>
      </x:c>
      <x:c r="Q4976" s="11" t="str">
        <x:v>Conditional - mapped route, status unverified</x:v>
      </x:c>
      <x:c r="R4976" s="11" t="str">
        <x:v>Locate an authorized closure or handhole and confirm splicing/capacity; nearby cable alone is insufficient.</x:v>
      </x:c>
      <x:c r="S4976" s="5" t="n">
        <x:v>2073</x:v>
      </x:c>
      <x:c r="T4976" s="5" t="str">
        <x:v>Region III (Central Luzon)</x:v>
      </x:c>
      <x:c r="U4976" s="13" t="n">
        <x:v>15.496643</x:v>
      </x:c>
      <x:c r="V4976" s="13" t="n">
        <x:v>120.977986</x:v>
      </x:c>
      <x:c r="W4976" s="12" t="n">
        <x:v>2.4518306825455887</x:v>
      </x:c>
      <x:c r="X4976" s="12" t="n">
        <x:v>0.022465279706919188</x:v>
      </x:c>
      <x:c r="Y4976" s="12" t="n">
        <x:v>0.02090664899510422</x:v>
      </x:c>
      <x:c r="Z4976" s="12" t="n">
        <x:v>5.985917478713259</x:v>
      </x:c>
      <x:c r="AA4976" s="5" t="str">
        <x:v>CBN001 - TYPE 3</x:v>
      </x:c>
      <x:c r="AB4976" s="6" t="b">
        <x:v>1</x:v>
      </x:c>
      <x:c r="AC4976" s="5" t="n">
        <x:v>3731</x:v>
      </x:c>
      <x:c r="AD4976" s="13" t="n">
        <x:v>120.961158</x:v>
      </x:c>
      <x:c r="AE4976" s="13" t="n">
        <x:v>15.48170277777778</x:v>
      </x:c>
      <x:c r="AF4976" s="5" t="n">
        <x:v>3218</x:v>
      </x:c>
      <x:c r="AG4976" s="13" t="n">
        <x:v>120.97802299644164</x:v>
      </x:c>
      <x:c r="AH4976" s="13" t="n">
        <x:v>15.496828500725927</x:v>
      </x:c>
      <x:c r="AI4976" s="5" t="n">
        <x:v>3218</x:v>
      </x:c>
      <x:c r="AJ4976" s="5" t="str">
        <x:v>Conditional - mapped route, status unverified</x:v>
      </x:c>
      <x:c r="AK4976" s="5" t="n">
        <x:v>3407</x:v>
      </x:c>
      <x:c r="AL4976" s="5" t="str">
        <x:v>SEGMENT 17 (ZARAGOSA - SAN JOSE)</x:v>
      </x:c>
      <x:c r="AM4976" s="5" t="str">
        <x:v>Tier 1B (Micro Drop, 1-3 km)</x:v>
      </x:c>
      <x:c r="AN4976" s="14" t="n">
        <x:v>54.2</x:v>
      </x:c>
      <x:c r="AO4976" s="14" t="n">
        <x:v>54.19022095845253</x:v>
      </x:c>
      <x:c r="AP4976" s="14" t="n">
        <x:v>54.21726644799386</x:v>
      </x:c>
      <x:c r="AQ4976" s="14" t="n">
        <x:v>62.81</x:v>
      </x:c>
      <x:c r="AR4976" s="5" t="n">
        <x:v>515</x:v>
      </x:c>
      <x:c r="AS4976" s="11" t="str">
        <x:v>Vertex distance not reproduced within 0.011 km; Nearest screened line status requires confirmation</x:v>
      </x:c>
      <x:c r="AT4976" s="5" t="str">
        <x:v>Batch 4 &amp; 5 (3,001 - 5,000)</x:v>
      </x:c>
      <x:c r="AU4976" s="5" t="n">
        <x:v>1976</x:v>
      </x:c>
    </x:row>
    <x:row r="4977" ht="60" customHeight="1">
      <x:c r="A4977" s="5" t="n">
        <x:v>4973</x:v>
      </x:c>
      <x:c r="B4977" s="5" t="n">
        <x:v>5</x:v>
      </x:c>
      <x:c r="C4977" s="10" t="str">
        <x:v>0603018023</x:v>
      </x:c>
      <x:c r="D4977" s="5" t="str">
        <x:v>Ilaya 3rd</x:v>
      </x:c>
      <x:c r="E4977" s="5" t="str">
        <x:v>Dumangas</x:v>
      </x:c>
      <x:c r="F4977" s="5" t="str">
        <x:v>Iloilo</x:v>
      </x:c>
      <x:c r="G4977" s="11" t="str">
        <x:v>B - Node 0.5-1 km</x:v>
      </x:c>
      <x:c r="H4977" s="12" t="n">
        <x:v>0.6748707749368946</x:v>
      </x:c>
      <x:c r="I4977" s="12" t="n">
        <x:v>0.6152728938387794</x:v>
      </x:c>
      <x:c r="J4977" s="12" t="n">
        <x:v>0.6152728938387794</x:v>
      </x:c>
      <x:c r="K4977" s="12" t="n">
        <x:v>0.68</x:v>
      </x:c>
      <x:c r="L4977" s="12" t="n">
        <x:v>-0.005129225063105425</x:v>
      </x:c>
      <x:c r="M4977" s="12" t="n">
        <x:v>0.67</x:v>
      </x:c>
      <x:c r="N4977" s="12" t="n">
        <x:v>-0.05472710616122067</x:v>
      </x:c>
      <x:c r="O4977" s="11" t="str">
        <x:v>DSI001 - TYPE 3</x:v>
      </x:c>
      <x:c r="P4977" s="11" t="str">
        <x:v>AJUY - ZARRAGA AERIAL</x:v>
      </x:c>
      <x:c r="Q4977" s="11" t="str">
        <x:v>Stronger evidence - built or existing label</x:v>
      </x:c>
      <x:c r="R4977" s="11" t="str">
        <x:v>Survey a short node lateral; confirm port/fiber capacity, access and route.</x:v>
      </x:c>
      <x:c r="S4977" s="5" t="n">
        <x:v>1296</x:v>
      </x:c>
      <x:c r="T4977" s="5" t="str">
        <x:v>Region VI (Western Visayas)</x:v>
      </x:c>
      <x:c r="U4977" s="13" t="n">
        <x:v>10.830824</x:v>
      </x:c>
      <x:c r="V4977" s="13" t="n">
        <x:v>122.706039</x:v>
      </x:c>
      <x:c r="W4977" s="12" t="n">
        <x:v>0.6768566549663976</x:v>
      </x:c>
      <x:c r="X4977" s="12" t="n">
        <x:v>0.6163485353160635</x:v>
      </x:c>
      <x:c r="Y4977" s="12" t="n">
        <x:v>0.6152728938387794</x:v>
      </x:c>
      <x:c r="Z4977" s="12" t="n">
        <x:v>0.6152728938387794</x:v>
      </x:c>
      <x:c r="AA4977" s="5" t="str">
        <x:v>DSI001 - TYPE 3</x:v>
      </x:c>
      <x:c r="AB4977" s="6" t="b">
        <x:v>1</x:v>
      </x:c>
      <x:c r="AC4977" s="5" t="n">
        <x:v>4724</x:v>
      </x:c>
      <x:c r="AD4977" s="13" t="n">
        <x:v>122.7097270047467</x:v>
      </x:c>
      <x:c r="AE4977" s="13" t="n">
        <x:v>10.82593199840854</x:v>
      </x:c>
      <x:c r="AF4977" s="5" t="n">
        <x:v>5012</x:v>
      </x:c>
      <x:c r="AG4977" s="13" t="n">
        <x:v>122.710177856135</x:v>
      </x:c>
      <x:c r="AH4977" s="13" t="n">
        <x:v>10.8270558593091</x:v>
      </x:c>
      <x:c r="AI4977" s="5" t="n">
        <x:v>5012</x:v>
      </x:c>
      <x:c r="AJ4977" s="5" t="str">
        <x:v>Stronger evidence - built or existing label</x:v>
      </x:c>
      <x:c r="AK4977" s="5" t="n">
        <x:v>5012</x:v>
      </x:c>
      <x:c r="AL4977" s="5" t="str">
        <x:v>AJUY - ZARRAGA AERIAL</x:v>
      </x:c>
      <x:c r="AM4977" s="5" t="str">
        <x:v>Tier 1A (Direct Coloc, &lt;1 km)</x:v>
      </x:c>
      <x:c r="AN4977" s="14" t="n">
        <x:v>89.8</x:v>
      </x:c>
      <x:c r="AO4977" s="14" t="n">
        <x:v>89.71864668291995</x:v>
      </x:c>
      <x:c r="AP4977" s="14" t="n">
        <x:v>89.8550615603114</x:v>
      </x:c>
      <x:c r="AQ4977" s="14" t="n">
        <x:v>62.79</x:v>
      </x:c>
      <x:c r="AR4977" s="5" t="n">
        <x:v>61</x:v>
      </x:c>
      <x:c r="AS4977" s="11" t="str">
        <x:v>Vertex distance not reproduced within 0.011 km</x:v>
      </x:c>
      <x:c r="AT4977" s="5" t="str">
        <x:v>Batch 4 &amp; 5 (3,001 - 5,000)</x:v>
      </x:c>
      <x:c r="AU4977" s="5" t="n">
        <x:v>1977</x:v>
      </x:c>
    </x:row>
    <x:row r="4978" ht="60" customHeight="1">
      <x:c r="A4978" s="5" t="n">
        <x:v>4974</x:v>
      </x:c>
      <x:c r="B4978" s="5" t="n">
        <x:v>5</x:v>
      </x:c>
      <x:c r="C4978" s="10" t="str">
        <x:v>0307103001</x:v>
      </x:c>
      <x:c r="D4978" s="5" t="str">
        <x:v>Babancal</x:v>
      </x:c>
      <x:c r="E4978" s="5" t="str">
        <x:v>Candelaria</x:v>
      </x:c>
      <x:c r="F4978" s="5" t="str">
        <x:v>Zambales</x:v>
      </x:c>
      <x:c r="G4978" s="11" t="str">
        <x:v>D - Other node or line within 3 km</x:v>
      </x:c>
      <x:c r="H4978" s="12" t="n">
        <x:v>1.6502991947915786</x:v>
      </x:c>
      <x:c r="I4978" s="12" t="n">
        <x:v>1.3022235347922189</x:v>
      </x:c>
      <x:c r="J4978" s="12" t="n">
        <x:v>1.3022235347922189</x:v>
      </x:c>
      <x:c r="K4978" s="12" t="n">
        <x:v>1.65</x:v>
      </x:c>
      <x:c r="L4978" s="12" t="n">
        <x:v>0.0002991947915786941</x:v>
      </x:c>
      <x:c r="M4978" s="12" t="n">
        <x:v>1.31</x:v>
      </x:c>
      <x:c r="N4978" s="12" t="n">
        <x:v>-0.007776465207781191</x:v>
      </x:c>
      <x:c r="O4978" s="11" t="str">
        <x:v>CDZ001 - PM</x:v>
      </x:c>
      <x:c r="P4978" s="11" t="str">
        <x:v>CANDELARIA MUNICIPALITY</x:v>
      </x:c>
      <x:c r="Q4978" s="11" t="str">
        <x:v>Stronger evidence - built or existing label</x:v>
      </x:c>
      <x:c r="R4978" s="11" t="str">
        <x:v>Compare a routed node lateral with an approved line tap; survey crossings and permissions.</x:v>
      </x:c>
      <x:c r="S4978" s="5" t="n">
        <x:v>4035</x:v>
      </x:c>
      <x:c r="T4978" s="5" t="str">
        <x:v>Region III (Central Luzon)</x:v>
      </x:c>
      <x:c r="U4978" s="13" t="n">
        <x:v>15.618998</x:v>
      </x:c>
      <x:c r="V4978" s="13" t="n">
        <x:v>119.947027</x:v>
      </x:c>
      <x:c r="W4978" s="12" t="n">
        <x:v>1.6490497807992317</x:v>
      </x:c>
      <x:c r="X4978" s="12" t="n">
        <x:v>1.3085663179765155</x:v>
      </x:c>
      <x:c r="Y4978" s="12" t="n">
        <x:v>1.3022235347922189</x:v>
      </x:c>
      <x:c r="Z4978" s="12" t="n">
        <x:v>1.3022235347922189</x:v>
      </x:c>
      <x:c r="AA4978" s="5" t="str">
        <x:v>CDZ001 - PM</x:v>
      </x:c>
      <x:c r="AB4978" s="6" t="b">
        <x:v>1</x:v>
      </x:c>
      <x:c r="AC4978" s="5" t="n">
        <x:v>3904</x:v>
      </x:c>
      <x:c r="AD4978" s="13" t="n">
        <x:v>119.9323989990993</x:v>
      </x:c>
      <x:c r="AE4978" s="13" t="n">
        <x:v>15.62363199992592</x:v>
      </x:c>
      <x:c r="AF4978" s="5" t="n">
        <x:v>3331</x:v>
      </x:c>
      <x:c r="AG4978" s="13" t="n">
        <x:v>119.93675776164847</x:v>
      </x:c>
      <x:c r="AH4978" s="13" t="n">
        <x:v>15.612716957608026</x:v>
      </x:c>
      <x:c r="AI4978" s="5" t="n">
        <x:v>3331</x:v>
      </x:c>
      <x:c r="AJ4978" s="5" t="str">
        <x:v>Stronger evidence - built or existing label</x:v>
      </x:c>
      <x:c r="AK4978" s="5" t="n">
        <x:v>3331</x:v>
      </x:c>
      <x:c r="AL4978" s="5" t="str">
        <x:v>CANDELARIA MUNICIPALITY</x:v>
      </x:c>
      <x:c r="AM4978" s="5" t="str">
        <x:v>Tier 1B (Micro Drop, 1-3 km)</x:v>
      </x:c>
      <x:c r="AN4978" s="14" t="n">
        <x:v>67.7</x:v>
      </x:c>
      <x:c r="AO4978" s="14" t="n">
        <x:v>67.69498103804867</x:v>
      </x:c>
      <x:c r="AP4978" s="14" t="n">
        <x:v>67.68922731235862</x:v>
      </x:c>
      <x:c r="AQ4978" s="14" t="n">
        <x:v>62.79</x:v>
      </x:c>
      <x:c r="AR4978" s="5" t="n">
        <x:v>164</x:v>
      </x:c>
      <x:c r="AS4978" s="11" t="str"/>
      <x:c r="AT4978" s="5" t="str">
        <x:v>Batch 4 &amp; 5 (3,001 - 5,000)</x:v>
      </x:c>
      <x:c r="AU4978" s="5" t="n">
        <x:v>1978</x:v>
      </x:c>
    </x:row>
    <x:row r="4979" ht="60" customHeight="1">
      <x:c r="A4979" s="5" t="n">
        <x:v>4975</x:v>
      </x:c>
      <x:c r="B4979" s="5" t="n">
        <x:v>5</x:v>
      </x:c>
      <x:c r="C4979" s="10" t="str">
        <x:v>0600412005</x:v>
      </x:c>
      <x:c r="D4979" s="5" t="str">
        <x:v>Caticlan</x:v>
      </x:c>
      <x:c r="E4979" s="5" t="str">
        <x:v>Malay</x:v>
      </x:c>
      <x:c r="F4979" s="5" t="str">
        <x:v>Aklan</x:v>
      </x:c>
      <x:c r="G4979" s="11" t="str">
        <x:v>D - Other node or line within 3 km</x:v>
      </x:c>
      <x:c r="H4979" s="12" t="n">
        <x:v>2.7931907463835612</x:v>
      </x:c>
      <x:c r="I4979" s="12" t="n">
        <x:v>49.912056799308246</x:v>
      </x:c>
      <x:c r="J4979" s="12" t="n">
        <x:v>2.7931907463835612</x:v>
      </x:c>
      <x:c r="K4979" s="12" t="n">
        <x:v>2.81</x:v>
      </x:c>
      <x:c r="L4979" s="12" t="n">
        <x:v>-0.016809253616438813</x:v>
      </x:c>
      <x:c r="M4979" s="12" t="n">
        <x:v>0.28</x:v>
      </x:c>
      <x:c r="N4979" s="12" t="n">
        <x:v>49.632056799308245</x:v>
      </x:c>
      <x:c r="O4979" s="11" t="str">
        <x:v>MYK001 - TYPE 2</x:v>
      </x:c>
      <x:c r="P4979" s="11" t="str">
        <x:v>IVISAN - KALIBO</x:v>
      </x:c>
      <x:c r="Q4979" s="11" t="str">
        <x:v>Stronger evidence - built or existing label</x:v>
      </x:c>
      <x:c r="R4979" s="11" t="str">
        <x:v>Compare a routed node lateral with an approved line tap; survey crossings and permissions.</x:v>
      </x:c>
      <x:c r="S4979" s="5" t="n">
        <x:v>4888</x:v>
      </x:c>
      <x:c r="T4979" s="5" t="str">
        <x:v>Region VI (Western Visayas)</x:v>
      </x:c>
      <x:c r="U4979" s="13" t="n">
        <x:v>11.9238</x:v>
      </x:c>
      <x:c r="V4979" s="13" t="n">
        <x:v>121.9519</x:v>
      </x:c>
      <x:c r="W4979" s="12" t="n">
        <x:v>2.806658073978245</x:v>
      </x:c>
      <x:c r="X4979" s="12" t="n">
        <x:v>0.27964573038557977</x:v>
      </x:c>
      <x:c r="Y4979" s="12" t="n">
        <x:v>0.16737988509873286</x:v>
      </x:c>
      <x:c r="Z4979" s="12" t="n">
        <x:v>49.912056799308246</x:v>
      </x:c>
      <x:c r="AA4979" s="5" t="str">
        <x:v>MYK001 - TYPE 2</x:v>
      </x:c>
      <x:c r="AB4979" s="6" t="b">
        <x:v>1</x:v>
      </x:c>
      <x:c r="AC4979" s="5" t="n">
        <x:v>4649</x:v>
      </x:c>
      <x:c r="AD4979" s="13" t="n">
        <x:v>121.9458329987918</x:v>
      </x:c>
      <x:c r="AE4979" s="13" t="n">
        <x:v>11.94833300046348</x:v>
      </x:c>
      <x:c r="AF4979" s="5" t="n">
        <x:v>5006</x:v>
      </x:c>
      <x:c r="AG4979" s="13" t="n">
        <x:v>122.3588604814424</x:v>
      </x:c>
      <x:c r="AH4979" s="13" t="n">
        <x:v>11.71677838305428</x:v>
      </x:c>
      <x:c r="AI4979" s="5" t="n">
        <x:v>5007</x:v>
      </x:c>
      <x:c r="AJ4979" s="5" t="str">
        <x:v>Excluded - no cable or not built</x:v>
      </x:c>
      <x:c r="AK4979" s="5" t="n">
        <x:v>5006</x:v>
      </x:c>
      <x:c r="AL4979" s="5" t="str">
        <x:v>IVISAN - KALIBO</x:v>
      </x:c>
      <x:c r="AM4979" s="5" t="str">
        <x:v>Tier 1B (Micro Drop, 1-3 km)</x:v>
      </x:c>
      <x:c r="AN4979" s="14" t="n">
        <x:v>49.2</x:v>
      </x:c>
      <x:c r="AO4979" s="14" t="n">
        <x:v>49.193210071098406</x:v>
      </x:c>
      <x:c r="AP4979" s="14" t="n">
        <x:v>39.41342931786241</x:v>
      </x:c>
      <x:c r="AQ4979" s="14" t="n">
        <x:v>62.79</x:v>
      </x:c>
      <x:c r="AR4979" s="5" t="n">
        <x:v>652</x:v>
      </x:c>
      <x:c r="AS4979" s="11" t="str">
        <x:v>Screened route is &gt;0.5 km farther; Nearest raw line excluded from fiber screening</x:v>
      </x:c>
      <x:c r="AT4979" s="5" t="str">
        <x:v>Batch 4 &amp; 5 (3,001 - 5,000)</x:v>
      </x:c>
      <x:c r="AU4979" s="5" t="n">
        <x:v>1979</x:v>
      </x:c>
    </x:row>
    <x:row r="4980" ht="60" customHeight="1">
      <x:c r="A4980" s="5" t="n">
        <x:v>4976</x:v>
      </x:c>
      <x:c r="B4980" s="5" t="n">
        <x:v>5</x:v>
      </x:c>
      <x:c r="C4980" s="10" t="str">
        <x:v>0301410047</x:v>
      </x:c>
      <x:c r="D4980" s="5" t="str">
        <x:v>Santisima Trinidad</x:v>
      </x:c>
      <x:c r="E4980" s="5" t="str">
        <x:v>City of Malolos</x:v>
      </x:c>
      <x:c r="F4980" s="5" t="str">
        <x:v>Bulacan</x:v>
      </x:c>
      <x:c r="G4980" s="11" t="str">
        <x:v>C - Line within 0.5 km; node over 1 km</x:v>
      </x:c>
      <x:c r="H4980" s="12" t="n">
        <x:v>2.446013457300616</x:v>
      </x:c>
      <x:c r="I4980" s="12" t="n">
        <x:v>0.05030284908674388</x:v>
      </x:c>
      <x:c r="J4980" s="12" t="n">
        <x:v>0.05030284908674388</x:v>
      </x:c>
      <x:c r="K4980" s="12" t="n">
        <x:v>2.46</x:v>
      </x:c>
      <x:c r="L4980" s="12" t="n">
        <x:v>-0.013986542699384152</x:v>
      </x:c>
      <x:c r="M4980" s="12" t="n">
        <x:v>0.08</x:v>
      </x:c>
      <x:c r="N4980" s="12" t="n">
        <x:v>-0.029697150913256122</x:v>
      </x:c>
      <x:c r="O4980" s="11" t="str">
        <x:v>MSB001
- TYPE 3</x:v>
      </x:c>
      <x:c r="P4980" s="11" t="str">
        <x:v>24 CORE (CABLETECH)</x:v>
      </x:c>
      <x:c r="Q4980" s="11" t="str">
        <x:v>Conditional - mapped route, status unverified</x:v>
      </x:c>
      <x:c r="R4980" s="11" t="str">
        <x:v>Locate an authorized closure or handhole and confirm splicing/capacity; nearby cable alone is insufficient.</x:v>
      </x:c>
      <x:c r="S4980" s="5" t="n">
        <x:v>2312</x:v>
      </x:c>
      <x:c r="T4980" s="5" t="str">
        <x:v>Region III (Central Luzon)</x:v>
      </x:c>
      <x:c r="U4980" s="13" t="n">
        <x:v>14.875848</x:v>
      </x:c>
      <x:c r="V4980" s="13" t="n">
        <x:v>120.825261</x:v>
      </x:c>
      <x:c r="W4980" s="12" t="n">
        <x:v>2.4562748228896276</x:v>
      </x:c>
      <x:c r="X4980" s="12" t="n">
        <x:v>0.05714630710917936</x:v>
      </x:c>
      <x:c r="Y4980" s="12" t="n">
        <x:v>0.0499495369664545</x:v>
      </x:c>
      <x:c r="Z4980" s="12" t="n">
        <x:v>1.9164125515269579</x:v>
      </x:c>
      <x:c r="AA4980" s="5" t="str">
        <x:v>MSB001
- TYPE 3</x:v>
      </x:c>
      <x:c r="AB4980" s="6" t="b">
        <x:v>1</x:v>
      </x:c>
      <x:c r="AC4980" s="5" t="n">
        <x:v>3488</x:v>
      </x:c>
      <x:c r="AD4980" s="13" t="n">
        <x:v>120.817383</x:v>
      </x:c>
      <x:c r="AE4980" s="13" t="n">
        <x:v>14.855112</x:v>
      </x:c>
      <x:c r="AF4980" s="5" t="n">
        <x:v>2970</x:v>
      </x:c>
      <x:c r="AG4980" s="13" t="n">
        <x:v>120.82543178418311</x:v>
      </x:c>
      <x:c r="AH4980" s="13" t="n">
        <x:v>14.875424806617747</x:v>
      </x:c>
      <x:c r="AI4980" s="5" t="n">
        <x:v>2400</x:v>
      </x:c>
      <x:c r="AJ4980" s="5" t="str">
        <x:v>Excluded - CCTV dedicated network</x:v>
      </x:c>
      <x:c r="AK4980" s="5" t="n">
        <x:v>3233</x:v>
      </x:c>
      <x:c r="AL4980" s="5" t="str">
        <x:v>BOUND TO SFP</x:v>
      </x:c>
      <x:c r="AM4980" s="5" t="str">
        <x:v>Tier 1B (Micro Drop, 1-3 km)</x:v>
      </x:c>
      <x:c r="AN4980" s="14" t="n">
        <x:v>54.1</x:v>
      </x:c>
      <x:c r="AO4980" s="14" t="n">
        <x:v>54.04316545059993</x:v>
      </x:c>
      <x:c r="AP4980" s="14" t="n">
        <x:v>54.24898205966086</x:v>
      </x:c>
      <x:c r="AQ4980" s="14" t="n">
        <x:v>62.79</x:v>
      </x:c>
      <x:c r="AR4980" s="5" t="n">
        <x:v>599</x:v>
      </x:c>
      <x:c r="AS4980" s="11" t="str">
        <x:v>Vertex distance not reproduced within 0.011 km; Nearest raw line excluded from fiber screening; Nearest screened line status requires confirmation</x:v>
      </x:c>
      <x:c r="AT4980" s="5" t="str">
        <x:v>Batch 4 &amp; 5 (3,001 - 5,000)</x:v>
      </x:c>
      <x:c r="AU4980" s="5" t="n">
        <x:v>1980</x:v>
      </x:c>
    </x:row>
    <x:row r="4981" ht="60" customHeight="1">
      <x:c r="A4981" s="5" t="n">
        <x:v>4977</x:v>
      </x:c>
      <x:c r="B4981" s="5" t="n">
        <x:v>5</x:v>
      </x:c>
      <x:c r="C4981" s="10" t="str">
        <x:v>1381300141</x:v>
      </x:c>
      <x:c r="D4981" s="5" t="str">
        <x:v>Greater Lagro</x:v>
      </x:c>
      <x:c r="E4981" s="5" t="str">
        <x:v>Quezon City</x:v>
      </x:c>
      <x:c r="F4981" s="5" t="str">
        <x:v>Second District (Not a Province)</x:v>
      </x:c>
      <x:c r="G4981" s="11" t="str">
        <x:v>A - Node within 0.5 km</x:v>
      </x:c>
      <x:c r="H4981" s="12" t="n">
        <x:v>0.49604349703236295</x:v>
      </x:c>
      <x:c r="I4981" s="12" t="n">
        <x:v>0.49748909451698187</x:v>
      </x:c>
      <x:c r="J4981" s="12" t="n">
        <x:v>0.49604349703236295</x:v>
      </x:c>
      <x:c r="K4981" s="12" t="n">
        <x:v>0.5</x:v>
      </x:c>
      <x:c r="L4981" s="12" t="n">
        <x:v>-0.0039565029676370544</x:v>
      </x:c>
      <x:c r="M4981" s="12" t="n">
        <x:v>0.5</x:v>
      </x:c>
      <x:c r="N4981" s="12" t="n">
        <x:v>-0.002510905483018133</x:v>
      </x:c>
      <x:c r="O4981" s="11" t="str">
        <x:v>QCY093 - TYPE 3</x:v>
      </x:c>
      <x:c r="P4981" s="11" t="str">
        <x:v>Aerial 24C</x:v>
      </x:c>
      <x:c r="Q4981" s="11" t="str">
        <x:v>Conditional - mapped route, status unverified</x:v>
      </x:c>
      <x:c r="R4981" s="11" t="str">
        <x:v>First survey: confirm node handoff, spare capacity and a feasible short route; co-location is not established.</x:v>
      </x:c>
      <x:c r="S4981" s="5" t="n">
        <x:v>909</x:v>
      </x:c>
      <x:c r="T4981" s="5" t="str">
        <x:v>National Capital Region (NCR)</x:v>
      </x:c>
      <x:c r="U4981" s="13" t="n">
        <x:v>14.730636</x:v>
      </x:c>
      <x:c r="V4981" s="13" t="n">
        <x:v>121.0662</x:v>
      </x:c>
      <x:c r="W4981" s="12" t="n">
        <x:v>0.4953845589416905</x:v>
      </x:c>
      <x:c r="X4981" s="12" t="n">
        <x:v>0.4968309336922722</x:v>
      </x:c>
      <x:c r="Y4981" s="12" t="n">
        <x:v>0.49748909451698187</x:v>
      </x:c>
      <x:c r="Z4981" s="12" t="n">
        <x:v>5.072762069917073</x:v>
      </x:c>
      <x:c r="AA4981" s="5" t="str">
        <x:v>QCY093 - TYPE 3</x:v>
      </x:c>
      <x:c r="AB4981" s="6" t="b">
        <x:v>1</x:v>
      </x:c>
      <x:c r="AC4981" s="5" t="n">
        <x:v>6699</x:v>
      </x:c>
      <x:c r="AD4981" s="13" t="n">
        <x:v>121.0615959993897</x:v>
      </x:c>
      <x:c r="AE4981" s="13" t="n">
        <x:v>14.73078300050871</x:v>
      </x:c>
      <x:c r="AF4981" s="5" t="n">
        <x:v>6271</x:v>
      </x:c>
      <x:c r="AG4981" s="13" t="n">
        <x:v>121.0615845667933</x:v>
      </x:c>
      <x:c r="AH4981" s="13" t="n">
        <x:v>14.73083372662741</x:v>
      </x:c>
      <x:c r="AI4981" s="5" t="n">
        <x:v>6271</x:v>
      </x:c>
      <x:c r="AJ4981" s="5" t="str">
        <x:v>Conditional - mapped route, status unverified</x:v>
      </x:c>
      <x:c r="AK4981" s="5" t="n">
        <x:v>3432</x:v>
      </x:c>
      <x:c r="AL4981" s="5" t="str">
        <x:v>SJDM</x:v>
      </x:c>
      <x:c r="AM4981" s="5" t="str">
        <x:v>Tier 1A (Direct Coloc, &lt;1 km)</x:v>
      </x:c>
      <x:c r="AN4981" s="14" t="n">
        <x:v>94.8</x:v>
      </x:c>
      <x:c r="AO4981" s="14" t="n">
        <x:v>94.64817248906141</x:v>
      </x:c>
      <x:c r="AP4981" s="14" t="n">
        <x:v>94.75988305195128</x:v>
      </x:c>
      <x:c r="AQ4981" s="14" t="n">
        <x:v>62.79</x:v>
      </x:c>
      <x:c r="AR4981" s="5" t="n">
        <x:v>1871</x:v>
      </x:c>
      <x:c r="AS4981" s="11" t="str">
        <x:v>Nearest screened line status requires confirmation; Within 50 m of a screening threshold</x:v>
      </x:c>
      <x:c r="AT4981" s="5" t="str">
        <x:v>Batch 4 &amp; 5 (3,001 - 5,000)</x:v>
      </x:c>
      <x:c r="AU4981" s="5" t="n">
        <x:v>1981</x:v>
      </x:c>
    </x:row>
    <x:row r="4982" ht="60" customHeight="1">
      <x:c r="A4982" s="5" t="n">
        <x:v>4978</x:v>
      </x:c>
      <x:c r="B4982" s="5" t="n">
        <x:v>5</x:v>
      </x:c>
      <x:c r="C4982" s="10" t="str">
        <x:v>0205005011</x:v>
      </x:c>
      <x:c r="D4982" s="5" t="str">
        <x:v>Masoc</x:v>
      </x:c>
      <x:c r="E4982" s="5" t="str">
        <x:v>Bayombong</x:v>
      </x:c>
      <x:c r="F4982" s="5" t="str">
        <x:v>Nueva Vizcaya</x:v>
      </x:c>
      <x:c r="G4982" s="11" t="str">
        <x:v>D - Other node or line within 3 km</x:v>
      </x:c>
      <x:c r="H4982" s="12" t="n">
        <x:v>3.3369910452478386</x:v>
      </x:c>
      <x:c r="I4982" s="12" t="n">
        <x:v>2.1861646093908327</x:v>
      </x:c>
      <x:c r="J4982" s="12" t="n">
        <x:v>2.1861646093908327</x:v>
      </x:c>
      <x:c r="K4982" s="12" t="n">
        <x:v>3.34</x:v>
      </x:c>
      <x:c r="L4982" s="12" t="n">
        <x:v>-0.0030089547521612303</x:v>
      </x:c>
      <x:c r="M4982" s="12" t="n">
        <x:v>2.2</x:v>
      </x:c>
      <x:c r="N4982" s="12" t="n">
        <x:v>-0.013835390609167497</x:v>
      </x:c>
      <x:c r="O4982" s="11" t="str">
        <x:v>BYV001
- TYPE 2</x:v>
      </x:c>
      <x:c r="P4982" s="11" t="str">
        <x:v>SEGMENT 14 (BAYOMBONG - ARITAO)</x:v>
      </x:c>
      <x:c r="Q4982" s="11" t="str">
        <x:v>Stronger evidence - built or existing label</x:v>
      </x:c>
      <x:c r="R4982" s="11" t="str">
        <x:v>Compare a routed node lateral with an approved line tap; survey crossings and permissions.</x:v>
      </x:c>
      <x:c r="S4982" s="5" t="n">
        <x:v>4755</x:v>
      </x:c>
      <x:c r="T4982" s="5" t="str">
        <x:v>Region II (Cagayan Valley)</x:v>
      </x:c>
      <x:c r="U4982" s="13" t="n">
        <x:v>16.50229</x:v>
      </x:c>
      <x:c r="V4982" s="13" t="n">
        <x:v>121.119663</x:v>
      </x:c>
      <x:c r="W4982" s="12" t="n">
        <x:v>3.3372060108883934</x:v>
      </x:c>
      <x:c r="X4982" s="12" t="n">
        <x:v>2.1945619248001162</x:v>
      </x:c>
      <x:c r="Y4982" s="12" t="n">
        <x:v>2.1861646093908327</x:v>
      </x:c>
      <x:c r="Z4982" s="12" t="n">
        <x:v>2.1861646093908327</x:v>
      </x:c>
      <x:c r="AA4982" s="5" t="str">
        <x:v>BYV001
- TYPE 2</x:v>
      </x:c>
      <x:c r="AB4982" s="6" t="b">
        <x:v>1</x:v>
      </x:c>
      <x:c r="AC4982" s="5" t="n">
        <x:v>3761</x:v>
      </x:c>
      <x:c r="AD4982" s="13" t="n">
        <x:v>121.1470129994477</x:v>
      </x:c>
      <x:c r="AE4982" s="13" t="n">
        <x:v>16.48769500135046</x:v>
      </x:c>
      <x:c r="AF4982" s="5" t="n">
        <x:v>3320</x:v>
      </x:c>
      <x:c r="AG4982" s="13" t="n">
        <x:v>121.1277305839753</x:v>
      </x:c>
      <x:c r="AH4982" s="13" t="n">
        <x:v>16.48413300644143</x:v>
      </x:c>
      <x:c r="AI4982" s="5" t="n">
        <x:v>3320</x:v>
      </x:c>
      <x:c r="AJ4982" s="5" t="str">
        <x:v>Stronger evidence - built or existing label</x:v>
      </x:c>
      <x:c r="AK4982" s="5" t="n">
        <x:v>3320</x:v>
      </x:c>
      <x:c r="AL4982" s="5" t="str">
        <x:v>SEGMENT 14 (BAYOMBONG - ARITAO)</x:v>
      </x:c>
      <x:c r="AM4982" s="5" t="str">
        <x:v>Tier 2 (Fiber Corridor / Lateral, 3-5 km)</x:v>
      </x:c>
      <x:c r="AN4982" s="14" t="n">
        <x:v>32.9</x:v>
      </x:c>
      <x:c r="AO4982" s="14" t="n">
        <x:v>32.846226005543514</x:v>
      </x:c>
      <x:c r="AP4982" s="14" t="n">
        <x:v>32.879186801647684</x:v>
      </x:c>
      <x:c r="AQ4982" s="14" t="n">
        <x:v>62.78</x:v>
      </x:c>
      <x:c r="AR4982" s="5" t="n">
        <x:v>326</x:v>
      </x:c>
      <x:c r="AS4982" s="11" t="str"/>
      <x:c r="AT4982" s="5" t="str">
        <x:v>Batch 4 &amp; 5 (3,001 - 5,000)</x:v>
      </x:c>
      <x:c r="AU4982" s="5" t="n">
        <x:v>1982</x:v>
      </x:c>
    </x:row>
    <x:row r="4983" ht="60" customHeight="1">
      <x:c r="A4983" s="5" t="n">
        <x:v>4979</x:v>
      </x:c>
      <x:c r="B4983" s="5" t="n">
        <x:v>5</x:v>
      </x:c>
      <x:c r="C4983" s="10" t="str">
        <x:v>0301411010</x:v>
      </x:c>
      <x:c r="D4983" s="5" t="str">
        <x:v>Poblacion II</x:v>
      </x:c>
      <x:c r="E4983" s="5" t="str">
        <x:v>Marilao</x:v>
      </x:c>
      <x:c r="F4983" s="5" t="str">
        <x:v>Bulacan</x:v>
      </x:c>
      <x:c r="G4983" s="11" t="str">
        <x:v>D - Other node or line within 3 km</x:v>
      </x:c>
      <x:c r="H4983" s="12" t="n">
        <x:v>2.4579046587572924</x:v>
      </x:c>
      <x:c r="I4983" s="12" t="n">
        <x:v>1.9898820966590134</x:v>
      </x:c>
      <x:c r="J4983" s="12" t="n">
        <x:v>1.9898820966590134</x:v>
      </x:c>
      <x:c r="K4983" s="12" t="n">
        <x:v>2.46</x:v>
      </x:c>
      <x:c r="L4983" s="12" t="n">
        <x:v>-0.0020953412427076046</x:v>
      </x:c>
      <x:c r="M4983" s="12" t="n">
        <x:v>0.17</x:v>
      </x:c>
      <x:c r="N4983" s="12" t="n">
        <x:v>1.8198820966590135</x:v>
      </x:c>
      <x:c r="O4983" s="11" t="str">
        <x:v>MEB001
- TYPE 3</x:v>
      </x:c>
      <x:c r="P4983" s="11" t="str">
        <x:v>BOCAUE</x:v>
      </x:c>
      <x:c r="Q4983" s="11" t="str">
        <x:v>Stronger evidence - built or existing label</x:v>
      </x:c>
      <x:c r="R4983" s="11" t="str">
        <x:v>Compare a routed node lateral with an approved line tap; survey crossings and permissions.</x:v>
      </x:c>
      <x:c r="S4983" s="5" t="n">
        <x:v>4699</x:v>
      </x:c>
      <x:c r="T4983" s="5" t="str">
        <x:v>Region III (Central Luzon)</x:v>
      </x:c>
      <x:c r="U4983" s="13" t="n">
        <x:v>14.772421</x:v>
      </x:c>
      <x:c r="V4983" s="13" t="n">
        <x:v>120.965663</x:v>
      </x:c>
      <x:c r="W4983" s="12" t="n">
        <x:v>2.45852890914978</x:v>
      </x:c>
      <x:c r="X4983" s="12" t="n">
        <x:v>0.04838421152447169</x:v>
      </x:c>
      <x:c r="Y4983" s="12" t="n">
        <x:v>0.04699062321062146</x:v>
      </x:c>
      <x:c r="Z4983" s="12" t="n">
        <x:v>1.9898820966590134</x:v>
      </x:c>
      <x:c r="AA4983" s="5" t="str">
        <x:v>MEB001
- TYPE 3</x:v>
      </x:c>
      <x:c r="AB4983" s="6" t="b">
        <x:v>1</x:v>
      </x:c>
      <x:c r="AC4983" s="5" t="n">
        <x:v>3484</x:v>
      </x:c>
      <x:c r="AD4983" s="13" t="n">
        <x:v>120.9854058840481</x:v>
      </x:c>
      <x:c r="AE4983" s="13" t="n">
        <x:v>14.76126765193632</x:v>
      </x:c>
      <x:c r="AF4983" s="5" t="n">
        <x:v>3425</x:v>
      </x:c>
      <x:c r="AG4983" s="13" t="n">
        <x:v>120.9516596954799</x:v>
      </x:c>
      <x:c r="AH4983" s="13" t="n">
        <x:v>14.7606839668167</x:v>
      </x:c>
      <x:c r="AI4983" s="5" t="n">
        <x:v>2420</x:v>
      </x:c>
      <x:c r="AJ4983" s="5" t="str">
        <x:v>Excluded - CCTV dedicated network</x:v>
      </x:c>
      <x:c r="AK4983" s="5" t="n">
        <x:v>3425</x:v>
      </x:c>
      <x:c r="AL4983" s="5" t="str">
        <x:v>BOCAUE</x:v>
      </x:c>
      <x:c r="AM4983" s="5" t="str">
        <x:v>Tier 1B (Micro Drop, 1-3 km)</x:v>
      </x:c>
      <x:c r="AN4983" s="14" t="n">
        <x:v>54.1</x:v>
      </x:c>
      <x:c r="AO4983" s="14" t="n">
        <x:v>54.04316545059993</x:v>
      </x:c>
      <x:c r="AP4983" s="14" t="n">
        <x:v>54.07393801619593</x:v>
      </x:c>
      <x:c r="AQ4983" s="14" t="n">
        <x:v>62.78</x:v>
      </x:c>
      <x:c r="AR4983" s="5" t="n">
        <x:v>445</x:v>
      </x:c>
      <x:c r="AS4983" s="11" t="str">
        <x:v>Vertex distance not reproduced within 0.011 km; Screened route is &gt;0.5 km farther; Nearest raw line excluded from fiber screening</x:v>
      </x:c>
      <x:c r="AT4983" s="5" t="str">
        <x:v>Batch 4 &amp; 5 (3,001 - 5,000)</x:v>
      </x:c>
      <x:c r="AU4983" s="5" t="n">
        <x:v>1983</x:v>
      </x:c>
    </x:row>
    <x:row r="4984" ht="60" customHeight="1">
      <x:c r="A4984" s="5" t="n">
        <x:v>4980</x:v>
      </x:c>
      <x:c r="B4984" s="5" t="n">
        <x:v>5</x:v>
      </x:c>
      <x:c r="C4984" s="10" t="str">
        <x:v>0305407021</x:v>
      </x:c>
      <x:c r="D4984" s="5" t="str">
        <x:v>San Nicolas 2nd</x:v>
      </x:c>
      <x:c r="E4984" s="5" t="str">
        <x:v>Guagua</x:v>
      </x:c>
      <x:c r="F4984" s="5" t="str">
        <x:v>Pampanga</x:v>
      </x:c>
      <x:c r="G4984" s="11" t="str">
        <x:v>C - Line within 0.5 km; node over 1 km</x:v>
      </x:c>
      <x:c r="H4984" s="12" t="n">
        <x:v>1.8779810587119632</x:v>
      </x:c>
      <x:c r="I4984" s="12" t="n">
        <x:v>0.16677008986134448</x:v>
      </x:c>
      <x:c r="J4984" s="12" t="n">
        <x:v>0.16677008986134448</x:v>
      </x:c>
      <x:c r="K4984" s="12" t="n">
        <x:v>1.88</x:v>
      </x:c>
      <x:c r="L4984" s="12" t="n">
        <x:v>-0.002018941288036702</x:v>
      </x:c>
      <x:c r="M4984" s="12" t="n">
        <x:v>0.17</x:v>
      </x:c>
      <x:c r="N4984" s="12" t="n">
        <x:v>-0.003229910138655534</x:v>
      </x:c>
      <x:c r="O4984" s="11" t="str">
        <x:v>GAP001 - TYPE 4A</x:v>
      </x:c>
      <x:c r="P4984" s="11" t="str">
        <x:v>24 CORE (4X6)</x:v>
      </x:c>
      <x:c r="Q4984" s="11" t="str">
        <x:v>Conditional - mapped route, status unverified</x:v>
      </x:c>
      <x:c r="R4984" s="11" t="str">
        <x:v>Locate an authorized closure or handhole and confirm splicing/capacity; nearby cable alone is insufficient.</x:v>
      </x:c>
      <x:c r="S4984" s="5" t="n">
        <x:v>2699</x:v>
      </x:c>
      <x:c r="T4984" s="5" t="str">
        <x:v>Region III (Central Luzon)</x:v>
      </x:c>
      <x:c r="U4984" s="13" t="n">
        <x:v>14.97479</x:v>
      </x:c>
      <x:c r="V4984" s="13" t="n">
        <x:v>120.646871</x:v>
      </x:c>
      <x:c r="W4984" s="12" t="n">
        <x:v>1.8755918773986466</x:v>
      </x:c>
      <x:c r="X4984" s="12" t="n">
        <x:v>0.1673835648257243</x:v>
      </x:c>
      <x:c r="Y4984" s="12" t="n">
        <x:v>0.16677008986134448</x:v>
      </x:c>
      <x:c r="Z4984" s="12" t="n">
        <x:v>1.7524665754633393</x:v>
      </x:c>
      <x:c r="AA4984" s="5" t="str">
        <x:v>GAP001 - TYPE 4A</x:v>
      </x:c>
      <x:c r="AB4984" s="6" t="b">
        <x:v>1</x:v>
      </x:c>
      <x:c r="AC4984" s="5" t="n">
        <x:v>3856</x:v>
      </x:c>
      <x:c r="AD4984" s="13" t="n">
        <x:v>120.6295089877849</x:v>
      </x:c>
      <x:c r="AE4984" s="13" t="n">
        <x:v>14.97300098823914</x:v>
      </x:c>
      <x:c r="AF4984" s="5" t="n">
        <x:v>3100</x:v>
      </x:c>
      <x:c r="AG4984" s="13" t="n">
        <x:v>120.6461756459942</x:v>
      </x:c>
      <x:c r="AH4984" s="13" t="n">
        <x:v>14.97613712539071</x:v>
      </x:c>
      <x:c r="AI4984" s="5" t="n">
        <x:v>3100</x:v>
      </x:c>
      <x:c r="AJ4984" s="5" t="str">
        <x:v>Conditional - mapped route, status unverified</x:v>
      </x:c>
      <x:c r="AK4984" s="5" t="n">
        <x:v>3446</x:v>
      </x:c>
      <x:c r="AL4984" s="5" t="str">
        <x:v>GUAGUA</x:v>
      </x:c>
      <x:c r="AM4984" s="5" t="str">
        <x:v>Tier 1B (Micro Drop, 1-3 km)</x:v>
      </x:c>
      <x:c r="AN4984" s="14" t="n">
        <x:v>63.5</x:v>
      </x:c>
      <x:c r="AO4984" s="14" t="n">
        <x:v>63.43700691439377</x:v>
      </x:c>
      <x:c r="AP4984" s="14" t="n">
        <x:v>63.47298107784621</x:v>
      </x:c>
      <x:c r="AQ4984" s="14" t="n">
        <x:v>62.78</x:v>
      </x:c>
      <x:c r="AR4984" s="5" t="n">
        <x:v>261</x:v>
      </x:c>
      <x:c r="AS4984" s="11" t="str">
        <x:v>Nearest screened line status requires confirmation</x:v>
      </x:c>
      <x:c r="AT4984" s="5" t="str">
        <x:v>Batch 4 &amp; 5 (3,001 - 5,000)</x:v>
      </x:c>
      <x:c r="AU4984" s="5" t="n">
        <x:v>1984</x:v>
      </x:c>
    </x:row>
    <x:row r="4985" ht="60" customHeight="1">
      <x:c r="A4985" s="5" t="n">
        <x:v>4981</x:v>
      </x:c>
      <x:c r="B4985" s="5" t="n">
        <x:v>5</x:v>
      </x:c>
      <x:c r="C4985" s="10" t="str">
        <x:v>1381500014</x:v>
      </x:c>
      <x:c r="D4985" s="5" t="str">
        <x:v>Tuktukan</x:v>
      </x:c>
      <x:c r="E4985" s="5" t="str">
        <x:v>City of Taguig</x:v>
      </x:c>
      <x:c r="F4985" s="5" t="str">
        <x:v>Fourth District (Not a Province)</x:v>
      </x:c>
      <x:c r="G4985" s="11" t="str">
        <x:v>B - Node 0.5-1 km</x:v>
      </x:c>
      <x:c r="H4985" s="12" t="n">
        <x:v>0.6232733822138555</x:v>
      </x:c>
      <x:c r="I4985" s="12" t="n">
        <x:v>0.3388349451524096</x:v>
      </x:c>
      <x:c r="J4985" s="12" t="n">
        <x:v>0.3388349451524096</x:v>
      </x:c>
      <x:c r="K4985" s="12" t="n">
        <x:v>0.62</x:v>
      </x:c>
      <x:c r="L4985" s="12" t="n">
        <x:v>0.0032733822138555357</x:v>
      </x:c>
      <x:c r="M4985" s="12" t="n">
        <x:v>0.33</x:v>
      </x:c>
      <x:c r="N4985" s="12" t="n">
        <x:v>0.008834945152409568</x:v>
      </x:c>
      <x:c r="O4985" s="11" t="str">
        <x:v>TAG004
-TYPE3</x:v>
      </x:c>
      <x:c r="P4985" s="11" t="str">
        <x:v>UG 288C via Y-Duct</x:v>
      </x:c>
      <x:c r="Q4985" s="11" t="str">
        <x:v>Conditional - mapped route, status unverified</x:v>
      </x:c>
      <x:c r="R4985" s="11" t="str">
        <x:v>Survey a short node lateral; confirm port/fiber capacity, access and route.</x:v>
      </x:c>
      <x:c r="S4985" s="5" t="n">
        <x:v>1191</x:v>
      </x:c>
      <x:c r="T4985" s="5" t="str">
        <x:v>National Capital Region (NCR)</x:v>
      </x:c>
      <x:c r="U4985" s="13" t="n">
        <x:v>14.50921</x:v>
      </x:c>
      <x:c r="V4985" s="13" t="n">
        <x:v>121.071229</x:v>
      </x:c>
      <x:c r="W4985" s="12" t="n">
        <x:v>0.6224753503532093</x:v>
      </x:c>
      <x:c r="X4985" s="12" t="n">
        <x:v>0.32792216320082646</x:v>
      </x:c>
      <x:c r="Y4985" s="12" t="n">
        <x:v>0.32726050483689767</x:v>
      </x:c>
      <x:c r="Z4985" s="12" t="n">
        <x:v>2.3402802859520118</x:v>
      </x:c>
      <x:c r="AA4985" s="5" t="str">
        <x:v>TAG004
-TYPE3</x:v>
      </x:c>
      <x:c r="AB4985" s="6" t="b">
        <x:v>1</x:v>
      </x:c>
      <x:c r="AC4985" s="5" t="n">
        <x:v>6762</x:v>
      </x:c>
      <x:c r="AD4985" s="13" t="n">
        <x:v>121.065469</x:v>
      </x:c>
      <x:c r="AE4985" s="13" t="n">
        <x:v>14.508717</x:v>
      </x:c>
      <x:c r="AF4985" s="5" t="n">
        <x:v>5540</x:v>
      </x:c>
      <x:c r="AG4985" s="13" t="n">
        <x:v>121.06862098329589</x:v>
      </x:c>
      <x:c r="AH4985" s="13" t="n">
        <x:v>14.510919581218563</x:v>
      </x:c>
      <x:c r="AI4985" s="5" t="n">
        <x:v>6489</x:v>
      </x:c>
      <x:c r="AJ4985" s="5" t="str">
        <x:v>Excluded - planned or ongoing</x:v>
      </x:c>
      <x:c r="AK4985" s="5" t="n">
        <x:v>6481</x:v>
      </x:c>
      <x:c r="AL4985" s="5" t="str">
        <x:v>Existing 24C</x:v>
      </x:c>
      <x:c r="AM4985" s="5" t="str">
        <x:v>Tier 1A (Direct Coloc, &lt;1 km)</x:v>
      </x:c>
      <x:c r="AN4985" s="14" t="n">
        <x:v>91.3</x:v>
      </x:c>
      <x:c r="AO4985" s="14" t="n">
        <x:v>91.32907017103442</x:v>
      </x:c>
      <x:c r="AP4985" s="14" t="n">
        <x:v>91.24037818970379</x:v>
      </x:c>
      <x:c r="AQ4985" s="14" t="n">
        <x:v>62.78</x:v>
      </x:c>
      <x:c r="AR4985" s="5" t="n">
        <x:v>990</x:v>
      </x:c>
      <x:c r="AS4985" s="11" t="str">
        <x:v>Nearest raw line excluded from fiber screening; Nearest screened line status requires confirmation</x:v>
      </x:c>
      <x:c r="AT4985" s="5" t="str">
        <x:v>Batch 4 &amp; 5 (3,001 - 5,000)</x:v>
      </x:c>
      <x:c r="AU4985" s="5" t="n">
        <x:v>1985</x:v>
      </x:c>
    </x:row>
    <x:row r="4986" ht="60" customHeight="1">
      <x:c r="A4986" s="5" t="n">
        <x:v>4982</x:v>
      </x:c>
      <x:c r="B4986" s="5" t="n">
        <x:v>5</x:v>
      </x:c>
      <x:c r="C4986" s="10" t="str">
        <x:v>0803750007</x:v>
      </x:c>
      <x:c r="D4986" s="5" t="str">
        <x:v>San Vicente</x:v>
      </x:c>
      <x:c r="E4986" s="5" t="str">
        <x:v>Tunga</x:v>
      </x:c>
      <x:c r="F4986" s="5" t="str">
        <x:v>Leyte</x:v>
      </x:c>
      <x:c r="G4986" s="11" t="str">
        <x:v>D - Other node or line within 3 km</x:v>
      </x:c>
      <x:c r="H4986" s="12" t="n">
        <x:v>1.1924350651489413</x:v>
      </x:c>
      <x:c r="I4986" s="12" t="n">
        <x:v>0.6767771177552259</x:v>
      </x:c>
      <x:c r="J4986" s="12" t="n">
        <x:v>0.6767771177552259</x:v>
      </x:c>
      <x:c r="K4986" s="12" t="n">
        <x:v>1.2</x:v>
      </x:c>
      <x:c r="L4986" s="12" t="n">
        <x:v>-0.007564934851058691</x:v>
      </x:c>
      <x:c r="M4986" s="12" t="n">
        <x:v>0.72</x:v>
      </x:c>
      <x:c r="N4986" s="12" t="n">
        <x:v>-0.04322288224477411</x:v>
      </x:c>
      <x:c r="O4986" s="11" t="str">
        <x:v>TUL001 - BP</x:v>
      </x:c>
      <x:c r="P4986" s="11" t="str">
        <x:v>CAPOOCAN - TACLOBAN</x:v>
      </x:c>
      <x:c r="Q4986" s="11" t="str">
        <x:v>Stronger evidence - built or existing label</x:v>
      </x:c>
      <x:c r="R4986" s="11" t="str">
        <x:v>Compare a routed node lateral with an approved line tap; survey crossings and permissions.</x:v>
      </x:c>
      <x:c r="S4986" s="5" t="n">
        <x:v>3304</x:v>
      </x:c>
      <x:c r="T4986" s="5" t="str">
        <x:v>Region VIII (Eastern Visayas)</x:v>
      </x:c>
      <x:c r="U4986" s="13" t="n">
        <x:v>11.254688</x:v>
      </x:c>
      <x:c r="V4986" s="13" t="n">
        <x:v>124.753257</x:v>
      </x:c>
      <x:c r="W4986" s="12" t="n">
        <x:v>1.1976559552594048</x:v>
      </x:c>
      <x:c r="X4986" s="12" t="n">
        <x:v>0.6834494500000182</x:v>
      </x:c>
      <x:c r="Y4986" s="12" t="n">
        <x:v>0.6767771177552259</x:v>
      </x:c>
      <x:c r="Z4986" s="12" t="n">
        <x:v>0.6767771177552259</x:v>
      </x:c>
      <x:c r="AA4986" s="5" t="str">
        <x:v>TUL001 - BP</x:v>
      </x:c>
      <x:c r="AB4986" s="6" t="b">
        <x:v>1</x:v>
      </x:c>
      <x:c r="AC4986" s="5" t="n">
        <x:v>4800</x:v>
      </x:c>
      <x:c r="AD4986" s="13" t="n">
        <x:v>124.7492940007984</x:v>
      </x:c>
      <x:c r="AE4986" s="13" t="n">
        <x:v>11.24464299988177</x:v>
      </x:c>
      <x:c r="AF4986" s="5" t="n">
        <x:v>5046</x:v>
      </x:c>
      <x:c r="AG4986" s="13" t="n">
        <x:v>124.74797309733131</x:v>
      </x:c>
      <x:c r="AH4986" s="13" t="n">
        <x:v>11.251490044884466</x:v>
      </x:c>
      <x:c r="AI4986" s="5" t="n">
        <x:v>5046</x:v>
      </x:c>
      <x:c r="AJ4986" s="5" t="str">
        <x:v>Stronger evidence - built or existing label</x:v>
      </x:c>
      <x:c r="AK4986" s="5" t="n">
        <x:v>5046</x:v>
      </x:c>
      <x:c r="AL4986" s="5" t="str">
        <x:v>CAPOOCAN - TACLOBAN</x:v>
      </x:c>
      <x:c r="AM4986" s="5" t="str">
        <x:v>Tier 1B (Micro Drop, 1-3 km)</x:v>
      </x:c>
      <x:c r="AN4986" s="14" t="n">
        <x:v>77.1</x:v>
      </x:c>
      <x:c r="AO4986" s="14" t="n">
        <x:v>77.03200460356393</x:v>
      </x:c>
      <x:c r="AP4986" s="14" t="n">
        <x:v>77.20124881671128</x:v>
      </x:c>
      <x:c r="AQ4986" s="14" t="n">
        <x:v>62.77</x:v>
      </x:c>
      <x:c r="AR4986" s="5" t="n">
        <x:v>69</x:v>
      </x:c>
      <x:c r="AS4986" s="11" t="str">
        <x:v>Vertex distance not reproduced within 0.011 km</x:v>
      </x:c>
      <x:c r="AT4986" s="5" t="str">
        <x:v>Batch 4 &amp; 5 (3,001 - 5,000)</x:v>
      </x:c>
      <x:c r="AU4986" s="5" t="n">
        <x:v>1986</x:v>
      </x:c>
    </x:row>
    <x:row r="4987" ht="60" customHeight="1">
      <x:c r="A4987" s="5" t="n">
        <x:v>4983</x:v>
      </x:c>
      <x:c r="B4987" s="5" t="n">
        <x:v>5</x:v>
      </x:c>
      <x:c r="C4987" s="10" t="str">
        <x:v>0500501006</x:v>
      </x:c>
      <x:c r="D4987" s="5" t="str">
        <x:v>Bonga</x:v>
      </x:c>
      <x:c r="E4987" s="5" t="str">
        <x:v>Bacacay</x:v>
      </x:c>
      <x:c r="F4987" s="5" t="str">
        <x:v>Albay</x:v>
      </x:c>
      <x:c r="G4987" s="11" t="str">
        <x:v>C - Line within 0.5 km; node over 1 km</x:v>
      </x:c>
      <x:c r="H4987" s="12" t="n">
        <x:v>2.8107311651989866</x:v>
      </x:c>
      <x:c r="I4987" s="12" t="n">
        <x:v>0.03612953154827074</x:v>
      </x:c>
      <x:c r="J4987" s="12" t="n">
        <x:v>0.03612953154827074</x:v>
      </x:c>
      <x:c r="K4987" s="12" t="n">
        <x:v>2.81</x:v>
      </x:c>
      <x:c r="L4987" s="12" t="n">
        <x:v>0.0007311651989865275</x:v>
      </x:c>
      <x:c r="M4987" s="12" t="n">
        <x:v>0.16</x:v>
      </x:c>
      <x:c r="N4987" s="12" t="n">
        <x:v>-0.12387046845172926</x:v>
      </x:c>
      <x:c r="O4987" s="11" t="str">
        <x:v>BYY001 - BP</x:v>
      </x:c>
      <x:c r="P4987" s="11" t="str">
        <x:v>CONVERGE HH-024</x:v>
      </x:c>
      <x:c r="Q4987" s="11" t="str">
        <x:v>Conditional - mapped route, status unverified</x:v>
      </x:c>
      <x:c r="R4987" s="11" t="str">
        <x:v>Locate an authorized closure or handhole and confirm splicing/capacity; nearby cable alone is insufficient.</x:v>
      </x:c>
      <x:c r="S4987" s="5" t="n">
        <x:v>2210</x:v>
      </x:c>
      <x:c r="T4987" s="5" t="str">
        <x:v>Region V (Bicol Region)</x:v>
      </x:c>
      <x:c r="U4987" s="13" t="n">
        <x:v>13.28733</x:v>
      </x:c>
      <x:c r="V4987" s="13" t="n">
        <x:v>123.757272</x:v>
      </x:c>
      <x:c r="W4987" s="12" t="n">
        <x:v>2.8106090671928317</x:v>
      </x:c>
      <x:c r="X4987" s="12" t="n">
        <x:v>0.05566131525072739</x:v>
      </x:c>
      <x:c r="Y4987" s="12" t="n">
        <x:v>0.03612953154827074</x:v>
      </x:c>
      <x:c r="Z4987" s="12" t="n">
        <x:v>0.24517438052498858</x:v>
      </x:c>
      <x:c r="AA4987" s="5" t="str">
        <x:v>BYY001 - BP</x:v>
      </x:c>
      <x:c r="AB4987" s="6" t="b">
        <x:v>1</x:v>
      </x:c>
      <x:c r="AC4987" s="5" t="n">
        <x:v>4527</x:v>
      </x:c>
      <x:c r="AD4987" s="13" t="n">
        <x:v>123.7805319990516</x:v>
      </x:c>
      <x:c r="AE4987" s="13" t="n">
        <x:v>13.29857600066036</x:v>
      </x:c>
      <x:c r="AF4987" s="5" t="n">
        <x:v>4225</x:v>
      </x:c>
      <x:c r="AG4987" s="13" t="n">
        <x:v>123.75759424811037</x:v>
      </x:c>
      <x:c r="AH4987" s="13" t="n">
        <x:v>13.287413848663736</x:v>
      </x:c>
      <x:c r="AI4987" s="5" t="n">
        <x:v>4225</x:v>
      </x:c>
      <x:c r="AJ4987" s="5" t="str">
        <x:v>Conditional - mapped route, status unverified</x:v>
      </x:c>
      <x:c r="AK4987" s="5" t="n">
        <x:v>4240</x:v>
      </x:c>
      <x:c r="AL4987" s="5" t="str">
        <x:v>LEGAZP - TIWI AERIAL</x:v>
      </x:c>
      <x:c r="AM4987" s="5" t="str">
        <x:v>Tier 1B (Micro Drop, 1-3 km)</x:v>
      </x:c>
      <x:c r="AN4987" s="14" t="n">
        <x:v>49.2</x:v>
      </x:c>
      <x:c r="AO4987" s="14" t="n">
        <x:v>49.193210071098406</x:v>
      </x:c>
      <x:c r="AP4987" s="14" t="n">
        <x:v>49.18365899796755</x:v>
      </x:c>
      <x:c r="AQ4987" s="14" t="n">
        <x:v>62.77</x:v>
      </x:c>
      <x:c r="AR4987" s="5" t="n">
        <x:v>587</x:v>
      </x:c>
      <x:c r="AS4987" s="11" t="str">
        <x:v>Vertex distance not reproduced within 0.011 km; Nearest screened line status requires confirmation</x:v>
      </x:c>
      <x:c r="AT4987" s="5" t="str">
        <x:v>Batch 4 &amp; 5 (3,001 - 5,000)</x:v>
      </x:c>
      <x:c r="AU4987" s="5" t="n">
        <x:v>1987</x:v>
      </x:c>
    </x:row>
    <x:row r="4988" ht="60" customHeight="1">
      <x:c r="A4988" s="5" t="n">
        <x:v>4984</x:v>
      </x:c>
      <x:c r="B4988" s="5" t="n">
        <x:v>5</x:v>
      </x:c>
      <x:c r="C4988" s="10" t="str">
        <x:v>0500513009</x:v>
      </x:c>
      <x:c r="D4988" s="5" t="str">
        <x:v>Caratagan</x:v>
      </x:c>
      <x:c r="E4988" s="5" t="str">
        <x:v>Pio Duran</x:v>
      </x:c>
      <x:c r="F4988" s="5" t="str">
        <x:v>Albay</x:v>
      </x:c>
      <x:c r="G4988" s="11" t="str">
        <x:v>D - Other node or line within 3 km</x:v>
      </x:c>
      <x:c r="H4988" s="12" t="n">
        <x:v>2.1192182005913778</x:v>
      </x:c>
      <x:c r="I4988" s="12" t="n">
        <x:v>22.272518876445453</x:v>
      </x:c>
      <x:c r="J4988" s="12" t="n">
        <x:v>2.1192182005913778</x:v>
      </x:c>
      <x:c r="K4988" s="12" t="n">
        <x:v>2.13</x:v>
      </x:c>
      <x:c r="L4988" s="12" t="n">
        <x:v>-0.010781799408622117</x:v>
      </x:c>
      <x:c r="M4988" s="12" t="n">
        <x:v>22.4</x:v>
      </x:c>
      <x:c r="N4988" s="12" t="n">
        <x:v>-0.12748112355454566</x:v>
      </x:c>
      <x:c r="O4988" s="11" t="str">
        <x:v>PDA001 - BP</x:v>
      </x:c>
      <x:c r="P4988" s="11" t="str">
        <x:v>IRIGA - LEGAZPI</x:v>
      </x:c>
      <x:c r="Q4988" s="11" t="str">
        <x:v>Stronger evidence - built or existing label</x:v>
      </x:c>
      <x:c r="R4988" s="11" t="str">
        <x:v>Compare a routed node lateral with an approved line tap; survey crossings and permissions.</x:v>
      </x:c>
      <x:c r="S4988" s="5" t="n">
        <x:v>4741</x:v>
      </x:c>
      <x:c r="T4988" s="5" t="str">
        <x:v>Region V (Bicol Region)</x:v>
      </x:c>
      <x:c r="U4988" s="13" t="n">
        <x:v>13.044375</x:v>
      </x:c>
      <x:c r="V4988" s="13" t="n">
        <x:v>123.457211</x:v>
      </x:c>
      <x:c r="W4988" s="12" t="n">
        <x:v>2.129981211762661</x:v>
      </x:c>
      <x:c r="X4988" s="12" t="n">
        <x:v>22.324066390106903</x:v>
      </x:c>
      <x:c r="Y4988" s="12" t="n">
        <x:v>22.272518876445453</x:v>
      </x:c>
      <x:c r="Z4988" s="12" t="n">
        <x:v>22.272518876445453</x:v>
      </x:c>
      <x:c r="AA4988" s="5" t="str">
        <x:v>PDA001 - BP</x:v>
      </x:c>
      <x:c r="AB4988" s="6" t="b">
        <x:v>1</x:v>
      </x:c>
      <x:c r="AC4988" s="5" t="n">
        <x:v>4545</x:v>
      </x:c>
      <x:c r="AD4988" s="13" t="n">
        <x:v>123.4582810009121</x:v>
      </x:c>
      <x:c r="AE4988" s="13" t="n">
        <x:v>13.06350200021771</x:v>
      </x:c>
      <x:c r="AF4988" s="5" t="n">
        <x:v>4219</x:v>
      </x:c>
      <x:c r="AG4988" s="13" t="n">
        <x:v>123.5928379670661</x:v>
      </x:c>
      <x:c r="AH4988" s="13" t="n">
        <x:v>13.19556946672627</x:v>
      </x:c>
      <x:c r="AI4988" s="5" t="n">
        <x:v>4219</x:v>
      </x:c>
      <x:c r="AJ4988" s="5" t="str">
        <x:v>Stronger evidence - built or existing label</x:v>
      </x:c>
      <x:c r="AK4988" s="5" t="n">
        <x:v>4219</x:v>
      </x:c>
      <x:c r="AL4988" s="5" t="str">
        <x:v>IRIGA - LEGAZPI</x:v>
      </x:c>
      <x:c r="AM4988" s="5" t="str">
        <x:v>Tier 1B (Micro Drop, 1-3 km)</x:v>
      </x:c>
      <x:c r="AN4988" s="14" t="n">
        <x:v>49.2</x:v>
      </x:c>
      <x:c r="AO4988" s="14" t="n">
        <x:v>49.16441974609651</x:v>
      </x:c>
      <x:c r="AP4988" s="14" t="n">
        <x:v>49.34143127661832</x:v>
      </x:c>
      <x:c r="AQ4988" s="14" t="n">
        <x:v>62.77</x:v>
      </x:c>
      <x:c r="AR4988" s="5" t="n">
        <x:v>407</x:v>
      </x:c>
      <x:c r="AS4988" s="11" t="str">
        <x:v>Vertex distance not reproduced within 0.011 km</x:v>
      </x:c>
      <x:c r="AT4988" s="5" t="str">
        <x:v>Batch 4 &amp; 5 (3,001 - 5,000)</x:v>
      </x:c>
      <x:c r="AU4988" s="5" t="n">
        <x:v>1988</x:v>
      </x:c>
    </x:row>
    <x:row r="4989" ht="60" customHeight="1">
      <x:c r="A4989" s="5" t="n">
        <x:v>4985</x:v>
      </x:c>
      <x:c r="B4989" s="5" t="n">
        <x:v>5</x:v>
      </x:c>
      <x:c r="C4989" s="10" t="str">
        <x:v>0201522015</x:v>
      </x:c>
      <x:c r="D4989" s="5" t="str">
        <x:v>Namuac</x:v>
      </x:c>
      <x:c r="E4989" s="5" t="str">
        <x:v>Sanchez-Mira</x:v>
      </x:c>
      <x:c r="F4989" s="5" t="str">
        <x:v>Cagayan</x:v>
      </x:c>
      <x:c r="G4989" s="11" t="str">
        <x:v>C - Line within 0.5 km; node over 1 km</x:v>
      </x:c>
      <x:c r="H4989" s="12" t="n">
        <x:v>8.430966085833068</x:v>
      </x:c>
      <x:c r="I4989" s="12" t="n">
        <x:v>0.08092164909785245</x:v>
      </x:c>
      <x:c r="J4989" s="12" t="n">
        <x:v>0.08092164909785245</x:v>
      </x:c>
      <x:c r="K4989" s="12" t="n">
        <x:v>8.44</x:v>
      </x:c>
      <x:c r="L4989" s="12" t="n">
        <x:v>-0.009033914166931112</x:v>
      </x:c>
      <x:c r="M4989" s="12" t="n">
        <x:v>0.11</x:v>
      </x:c>
      <x:c r="N4989" s="12" t="n">
        <x:v>-0.029078350902147554</x:v>
      </x:c>
      <x:c r="O4989" s="11" t="str">
        <x:v>SMC001 - PM</x:v>
      </x:c>
      <x:c r="P4989" s="11" t="str">
        <x:v>SEGMENT 7 (CLAVERIA - PAMPLONA)</x:v>
      </x:c>
      <x:c r="Q4989" s="11" t="str">
        <x:v>Stronger evidence - built or existing label</x:v>
      </x:c>
      <x:c r="R4989" s="11" t="str">
        <x:v>Locate an authorized closure or handhole and confirm splicing/capacity; nearby cable alone is insufficient.</x:v>
      </x:c>
      <x:c r="S4989" s="5" t="n">
        <x:v>2483</x:v>
      </x:c>
      <x:c r="T4989" s="5" t="str">
        <x:v>Region II (Cagayan Valley)</x:v>
      </x:c>
      <x:c r="U4989" s="13" t="n">
        <x:v>18.605824</x:v>
      </x:c>
      <x:c r="V4989" s="13" t="n">
        <x:v>121.173764</x:v>
      </x:c>
      <x:c r="W4989" s="12" t="n">
        <x:v>8.438479623228151</x:v>
      </x:c>
      <x:c r="X4989" s="12" t="n">
        <x:v>0.11046238896906652</x:v>
      </x:c>
      <x:c r="Y4989" s="12" t="n">
        <x:v>0.08092164909785245</x:v>
      </x:c>
      <x:c r="Z4989" s="12" t="n">
        <x:v>0.08092164909785245</x:v>
      </x:c>
      <x:c r="AA4989" s="5" t="str">
        <x:v>SMC001 - PM</x:v>
      </x:c>
      <x:c r="AB4989" s="6" t="b">
        <x:v>1</x:v>
      </x:c>
      <x:c r="AC4989" s="5" t="n">
        <x:v>3600</x:v>
      </x:c>
      <x:c r="AD4989" s="13" t="n">
        <x:v>121.2362552803995</x:v>
      </x:c>
      <x:c r="AE4989" s="13" t="n">
        <x:v>18.55838408366259</x:v>
      </x:c>
      <x:c r="AF4989" s="5" t="n">
        <x:v>3313</x:v>
      </x:c>
      <x:c r="AG4989" s="13" t="n">
        <x:v>121.1735770795305</x:v>
      </x:c>
      <x:c r="AH4989" s="13" t="n">
        <x:v>18.605114973746915</x:v>
      </x:c>
      <x:c r="AI4989" s="5" t="n">
        <x:v>3313</x:v>
      </x:c>
      <x:c r="AJ4989" s="5" t="str">
        <x:v>Stronger evidence - built or existing label</x:v>
      </x:c>
      <x:c r="AK4989" s="5" t="n">
        <x:v>3313</x:v>
      </x:c>
      <x:c r="AL4989" s="5" t="str">
        <x:v>SEGMENT 7 (CLAVERIA - PAMPLONA)</x:v>
      </x:c>
      <x:c r="AM4989" s="5" t="str">
        <x:v>Tier 2 (Fiber Corridor / Lateral, 3-5 km)</x:v>
      </x:c>
      <x:c r="AN4989" s="14" t="n">
        <x:v>25</x:v>
      </x:c>
      <x:c r="AO4989" s="14" t="n">
        <x:v>16.000464318525268</x:v>
      </x:c>
      <x:c r="AP4989" s="14" t="n">
        <x:v>16.018560778366364</x:v>
      </x:c>
      <x:c r="AQ4989" s="14" t="n">
        <x:v>62.76</x:v>
      </x:c>
      <x:c r="AR4989" s="5" t="n">
        <x:v>292</x:v>
      </x:c>
      <x:c r="AS4989" s="11" t="str"/>
      <x:c r="AT4989" s="5" t="str">
        <x:v>Batch 4 &amp; 5 (3,001 - 5,000)</x:v>
      </x:c>
      <x:c r="AU4989" s="5" t="n">
        <x:v>1989</x:v>
      </x:c>
    </x:row>
    <x:row r="4990" ht="60" customHeight="1">
      <x:c r="A4990" s="5" t="n">
        <x:v>4986</x:v>
      </x:c>
      <x:c r="B4990" s="5" t="n">
        <x:v>5</x:v>
      </x:c>
      <x:c r="C4990" s="10" t="str">
        <x:v>1001315018</x:v>
      </x:c>
      <x:c r="D4990" s="5" t="str">
        <x:v>Tubigon</x:v>
      </x:c>
      <x:c r="E4990" s="5" t="str">
        <x:v>Maramag</x:v>
      </x:c>
      <x:c r="F4990" s="5" t="str">
        <x:v>Bukidnon</x:v>
      </x:c>
      <x:c r="G4990" s="11" t="str">
        <x:v>C - Line within 0.5 km; node over 1 km</x:v>
      </x:c>
      <x:c r="H4990" s="12" t="n">
        <x:v>2.6011051080279612</x:v>
      </x:c>
      <x:c r="I4990" s="12" t="n">
        <x:v>0.12473589138848604</x:v>
      </x:c>
      <x:c r="J4990" s="12" t="n">
        <x:v>0.12473589138848604</x:v>
      </x:c>
      <x:c r="K4990" s="12" t="n">
        <x:v>2.6</x:v>
      </x:c>
      <x:c r="L4990" s="12" t="n">
        <x:v>0.0011051080279611547</x:v>
      </x:c>
      <x:c r="M4990" s="12" t="n">
        <x:v>0.13</x:v>
      </x:c>
      <x:c r="N4990" s="12" t="n">
        <x:v>-0.005264108611513968</x:v>
      </x:c>
      <x:c r="O4990" s="11" t="str">
        <x:v>MMB002 - BP</x:v>
      </x:c>
      <x:c r="P4990" s="11" t="str">
        <x:v>DAMULOG - VALENCIA - QUEZON</x:v>
      </x:c>
      <x:c r="Q4990" s="11" t="str">
        <x:v>Stronger evidence - built or existing label</x:v>
      </x:c>
      <x:c r="R4990" s="11" t="str">
        <x:v>Locate an authorized closure or handhole and confirm splicing/capacity; nearby cable alone is insufficient.</x:v>
      </x:c>
      <x:c r="S4990" s="5" t="n">
        <x:v>2599</x:v>
      </x:c>
      <x:c r="T4990" s="5" t="str">
        <x:v>Region X (Northern Mindanao)</x:v>
      </x:c>
      <x:c r="U4990" s="13" t="n">
        <x:v>7.835725</x:v>
      </x:c>
      <x:c r="V4990" s="13" t="n">
        <x:v>125.021397</x:v>
      </x:c>
      <x:c r="W4990" s="12" t="n">
        <x:v>2.599113076336382</x:v>
      </x:c>
      <x:c r="X4990" s="12" t="n">
        <x:v>0.1301594168812368</x:v>
      </x:c>
      <x:c r="Y4990" s="12" t="n">
        <x:v>0.12473589138848604</x:v>
      </x:c>
      <x:c r="Z4990" s="12" t="n">
        <x:v>0.12473589138848604</x:v>
      </x:c>
      <x:c r="AA4990" s="5" t="str">
        <x:v>MMB002 - BP</x:v>
      </x:c>
      <x:c r="AB4990" s="6" t="b">
        <x:v>1</x:v>
      </x:c>
      <x:c r="AC4990" s="5" t="n">
        <x:v>5215</x:v>
      </x:c>
      <x:c r="AD4990" s="13" t="n">
        <x:v>125.0442310004425</x:v>
      </x:c>
      <x:c r="AE4990" s="13" t="n">
        <x:v>7.841612999825146</x:v>
      </x:c>
      <x:c r="AF4990" s="5" t="n">
        <x:v>5096</x:v>
      </x:c>
      <x:c r="AG4990" s="13" t="n">
        <x:v>125.02160202785991</x:v>
      </x:c>
      <x:c r="AH4990" s="13" t="n">
        <x:v>7.834615823827663</x:v>
      </x:c>
      <x:c r="AI4990" s="5" t="n">
        <x:v>5096</x:v>
      </x:c>
      <x:c r="AJ4990" s="5" t="str">
        <x:v>Stronger evidence - built or existing label</x:v>
      </x:c>
      <x:c r="AK4990" s="5" t="n">
        <x:v>5096</x:v>
      </x:c>
      <x:c r="AL4990" s="5" t="str">
        <x:v>DAMULOG - VALENCIA - QUEZON</x:v>
      </x:c>
      <x:c r="AM4990" s="5" t="str">
        <x:v>Tier 1B (Micro Drop, 1-3 km)</x:v>
      </x:c>
      <x:c r="AN4990" s="14" t="n">
        <x:v>52</x:v>
      </x:c>
      <x:c r="AO4990" s="14" t="n">
        <x:v>52.03503845086819</x:v>
      </x:c>
      <x:c r="AP4990" s="14" t="n">
        <x:v>52.01955688302817</x:v>
      </x:c>
      <x:c r="AQ4990" s="14" t="n">
        <x:v>62.76</x:v>
      </x:c>
      <x:c r="AR4990" s="5" t="n">
        <x:v>219</x:v>
      </x:c>
      <x:c r="AS4990" s="11" t="str"/>
      <x:c r="AT4990" s="5" t="str">
        <x:v>Batch 4 &amp; 5 (3,001 - 5,000)</x:v>
      </x:c>
      <x:c r="AU4990" s="5" t="n">
        <x:v>1990</x:v>
      </x:c>
    </x:row>
    <x:row r="4991" ht="60" customHeight="1">
      <x:c r="A4991" s="5" t="n">
        <x:v>4987</x:v>
      </x:c>
      <x:c r="B4991" s="5" t="n">
        <x:v>5</x:v>
      </x:c>
      <x:c r="C4991" s="10" t="str">
        <x:v>0102820014</x:v>
      </x:c>
      <x:c r="D4991" s="5" t="str">
        <x:v>San Lucas</x:v>
      </x:c>
      <x:c r="E4991" s="5" t="str">
        <x:v>San Nicolas</x:v>
      </x:c>
      <x:c r="F4991" s="5" t="str">
        <x:v>Ilocos Norte</x:v>
      </x:c>
      <x:c r="G4991" s="11" t="str">
        <x:v>B - Node 0.5-1 km</x:v>
      </x:c>
      <x:c r="H4991" s="12" t="n">
        <x:v>0.9587833649716864</x:v>
      </x:c>
      <x:c r="I4991" s="12" t="n">
        <x:v>0.9346486860239667</x:v>
      </x:c>
      <x:c r="J4991" s="12" t="n">
        <x:v>0.9346486860239667</x:v>
      </x:c>
      <x:c r="K4991" s="12" t="n">
        <x:v>0.96</x:v>
      </x:c>
      <x:c r="L4991" s="12" t="n">
        <x:v>-0.0012166350283135952</x:v>
      </x:c>
      <x:c r="M4991" s="12" t="n">
        <x:v>0.97</x:v>
      </x:c>
      <x:c r="N4991" s="12" t="n">
        <x:v>-0.035351313976033305</x:v>
      </x:c>
      <x:c r="O4991" s="11" t="str">
        <x:v>SNI001 - BP</x:v>
      </x:c>
      <x:c r="P4991" s="11" t="str">
        <x:v>SEGMENT 4 (BATAC - LAOAG CITY)</x:v>
      </x:c>
      <x:c r="Q4991" s="11" t="str">
        <x:v>Stronger evidence - built or existing label</x:v>
      </x:c>
      <x:c r="R4991" s="11" t="str">
        <x:v>Survey a short node lateral; confirm port/fiber capacity, access and route.</x:v>
      </x:c>
      <x:c r="S4991" s="5" t="n">
        <x:v>1884</x:v>
      </x:c>
      <x:c r="T4991" s="5" t="str">
        <x:v>Region I (Ilocos Region)</x:v>
      </x:c>
      <x:c r="U4991" s="13" t="n">
        <x:v>18.169671</x:v>
      </x:c>
      <x:c r="V4991" s="13" t="n">
        <x:v>120.602422</x:v>
      </x:c>
      <x:c r="W4991" s="12" t="n">
        <x:v>0.9574347326925539</x:v>
      </x:c>
      <x:c r="X4991" s="12" t="n">
        <x:v>0.934228369234413</x:v>
      </x:c>
      <x:c r="Y4991" s="12" t="n">
        <x:v>0.9346486860239667</x:v>
      </x:c>
      <x:c r="Z4991" s="12" t="n">
        <x:v>0.9346486860239667</x:v>
      </x:c>
      <x:c r="AA4991" s="5" t="str">
        <x:v>SNI001 - BP</x:v>
      </x:c>
      <x:c r="AB4991" s="6" t="b">
        <x:v>1</x:v>
      </x:c>
      <x:c r="AC4991" s="5" t="n">
        <x:v>3636</x:v>
      </x:c>
      <x:c r="AD4991" s="13" t="n">
        <x:v>120.5933879981557</x:v>
      </x:c>
      <x:c r="AE4991" s="13" t="n">
        <x:v>18.17035099076547</x:v>
      </x:c>
      <x:c r="AF4991" s="5" t="n">
        <x:v>3272</x:v>
      </x:c>
      <x:c r="AG4991" s="13" t="n">
        <x:v>120.59434140564</x:v>
      </x:c>
      <x:c r="AH4991" s="13" t="n">
        <x:v>18.17308323341847</x:v>
      </x:c>
      <x:c r="AI4991" s="5" t="n">
        <x:v>3272</x:v>
      </x:c>
      <x:c r="AJ4991" s="5" t="str">
        <x:v>Stronger evidence - built or existing label</x:v>
      </x:c>
      <x:c r="AK4991" s="5" t="n">
        <x:v>3272</x:v>
      </x:c>
      <x:c r="AL4991" s="5" t="str">
        <x:v>SEGMENT 4 (BATAC - LAOAG CITY)</x:v>
      </x:c>
      <x:c r="AM4991" s="5" t="str">
        <x:v>Tier 1A (Direct Coloc, &lt;1 km)</x:v>
      </x:c>
      <x:c r="AN4991" s="14" t="n">
        <x:v>82.7</x:v>
      </x:c>
      <x:c r="AO4991" s="14" t="n">
        <x:v>82.6149037073691</x:v>
      </x:c>
      <x:c r="AP4991" s="14" t="n">
        <x:v>82.64435829135451</x:v>
      </x:c>
      <x:c r="AQ4991" s="14" t="n">
        <x:v>62.76</x:v>
      </x:c>
      <x:c r="AR4991" s="5" t="n">
        <x:v>105</x:v>
      </x:c>
      <x:c r="AS4991" s="11" t="str">
        <x:v>Vertex distance not reproduced within 0.011 km; Within 50 m of a screening threshold</x:v>
      </x:c>
      <x:c r="AT4991" s="5" t="str">
        <x:v>Batch 4 &amp; 5 (3,001 - 5,000)</x:v>
      </x:c>
      <x:c r="AU4991" s="5" t="n">
        <x:v>1991</x:v>
      </x:c>
    </x:row>
    <x:row r="4992" ht="60" customHeight="1">
      <x:c r="A4992" s="5" t="n">
        <x:v>4988</x:v>
      </x:c>
      <x:c r="B4992" s="5" t="n">
        <x:v>5</x:v>
      </x:c>
      <x:c r="C4992" s="10" t="str">
        <x:v>0203103022</x:v>
      </x:c>
      <x:c r="D4992" s="5" t="str">
        <x:v>San Andres</x:v>
      </x:c>
      <x:c r="E4992" s="5" t="str">
        <x:v>Aurora</x:v>
      </x:c>
      <x:c r="F4992" s="5" t="str">
        <x:v>Isabela</x:v>
      </x:c>
      <x:c r="G4992" s="11" t="str">
        <x:v>A - Node within 0.5 km</x:v>
      </x:c>
      <x:c r="H4992" s="12" t="n">
        <x:v>0.10858508649449794</x:v>
      </x:c>
      <x:c r="I4992" s="12" t="n">
        <x:v>0.17424167235014645</x:v>
      </x:c>
      <x:c r="J4992" s="12" t="n">
        <x:v>0.10858508649449794</x:v>
      </x:c>
      <x:c r="K4992" s="12" t="n">
        <x:v>0.11</x:v>
      </x:c>
      <x:c r="L4992" s="12" t="n">
        <x:v>-0.0014149135055020606</x:v>
      </x:c>
      <x:c r="M4992" s="12" t="n">
        <x:v>0.24</x:v>
      </x:c>
      <x:c r="N4992" s="12" t="n">
        <x:v>-0.06575832764985354</x:v>
      </x:c>
      <x:c r="O4992" s="11" t="str">
        <x:v>AUI001 -  BP</x:v>
      </x:c>
      <x:c r="P4992" s="11" t="str">
        <x:v>ROXAS - CABATUAN</x:v>
      </x:c>
      <x:c r="Q4992" s="11" t="str">
        <x:v>Stronger evidence - built or existing label</x:v>
      </x:c>
      <x:c r="R4992" s="11" t="str">
        <x:v>First survey: confirm node handoff, spare capacity and a feasible short route; co-location is not established.</x:v>
      </x:c>
      <x:c r="S4992" s="5" t="n">
        <x:v>96</x:v>
      </x:c>
      <x:c r="T4992" s="5" t="str">
        <x:v>Region II (Cagayan Valley)</x:v>
      </x:c>
      <x:c r="U4992" s="13" t="n">
        <x:v>16.982412</x:v>
      </x:c>
      <x:c r="V4992" s="13" t="n">
        <x:v>121.644879</x:v>
      </x:c>
      <x:c r="W4992" s="12" t="n">
        <x:v>0.10855952011116202</x:v>
      </x:c>
      <x:c r="X4992" s="12" t="n">
        <x:v>0.2375767495297072</x:v>
      </x:c>
      <x:c r="Y4992" s="12" t="n">
        <x:v>0.17424167235014645</x:v>
      </x:c>
      <x:c r="Z4992" s="12" t="n">
        <x:v>0.17424167235014645</x:v>
      </x:c>
      <x:c r="AA4992" s="5" t="str">
        <x:v>AUI001 -  BP</x:v>
      </x:c>
      <x:c r="AB4992" s="6" t="b">
        <x:v>1</x:v>
      </x:c>
      <x:c r="AC4992" s="5" t="n">
        <x:v>3661</x:v>
      </x:c>
      <x:c r="AD4992" s="13" t="n">
        <x:v>121.6439609994536</x:v>
      </x:c>
      <x:c r="AE4992" s="13" t="n">
        <x:v>16.98283900056421</x:v>
      </x:c>
      <x:c r="AF4992" s="5" t="n">
        <x:v>1211</x:v>
      </x:c>
      <x:c r="AG4992" s="13" t="n">
        <x:v>121.64512094986267</x:v>
      </x:c>
      <x:c r="AH4992" s="13" t="n">
        <x:v>16.983969128669425</x:v>
      </x:c>
      <x:c r="AI4992" s="5" t="n">
        <x:v>1211</x:v>
      </x:c>
      <x:c r="AJ4992" s="5" t="str">
        <x:v>Stronger evidence - built or existing label</x:v>
      </x:c>
      <x:c r="AK4992" s="5" t="n">
        <x:v>1211</x:v>
      </x:c>
      <x:c r="AL4992" s="5" t="str">
        <x:v>ROXAS - CABATUAN</x:v>
      </x:c>
      <x:c r="AM4992" s="5" t="str">
        <x:v>Tier 1A (Direct Coloc, &lt;1 km)</x:v>
      </x:c>
      <x:c r="AN4992" s="14" t="n">
        <x:v>100</x:v>
      </x:c>
      <x:c r="AO4992" s="14" t="n">
        <x:v>100</x:v>
      </x:c>
      <x:c r="AP4992" s="14" t="n">
        <x:v>100</x:v>
      </x:c>
      <x:c r="AQ4992" s="14" t="n">
        <x:v>62.76</x:v>
      </x:c>
      <x:c r="AR4992" s="5" t="n">
        <x:v>37</x:v>
      </x:c>
      <x:c r="AS4992" s="11" t="str"/>
      <x:c r="AT4992" s="5" t="str">
        <x:v>Batch 4 &amp; 5 (3,001 - 5,000)</x:v>
      </x:c>
      <x:c r="AU4992" s="5" t="n">
        <x:v>1992</x:v>
      </x:c>
    </x:row>
    <x:row r="4993" ht="60" customHeight="1">
      <x:c r="A4993" s="5" t="n">
        <x:v>4989</x:v>
      </x:c>
      <x:c r="B4993" s="5" t="n">
        <x:v>5</x:v>
      </x:c>
      <x:c r="C4993" s="10" t="str">
        <x:v>0402103047</x:v>
      </x:c>
      <x:c r="D4993" s="5" t="str">
        <x:v>Molino IV</x:v>
      </x:c>
      <x:c r="E4993" s="5" t="str">
        <x:v>City of Bacoor</x:v>
      </x:c>
      <x:c r="F4993" s="5" t="str">
        <x:v>Cavite</x:v>
      </x:c>
      <x:c r="G4993" s="11" t="str">
        <x:v>D - Other node or line within 3 km</x:v>
      </x:c>
      <x:c r="H4993" s="12" t="n">
        <x:v>1.4905680298506423</x:v>
      </x:c>
      <x:c r="I4993" s="12" t="n">
        <x:v>6.381847383887526</x:v>
      </x:c>
      <x:c r="J4993" s="12" t="n">
        <x:v>1.4905680298506423</x:v>
      </x:c>
      <x:c r="K4993" s="12" t="n">
        <x:v>1.5</x:v>
      </x:c>
      <x:c r="L4993" s="12" t="n">
        <x:v>-0.009431970149357705</x:v>
      </x:c>
      <x:c r="M4993" s="12" t="n">
        <x:v>4.74</x:v>
      </x:c>
      <x:c r="N4993" s="12" t="n">
        <x:v>1.6418473838875256</x:v>
      </x:c>
      <x:c r="O4993" s="11" t="str">
        <x:v>BRC002-TYPE 3</x:v>
      </x:c>
      <x:c r="P4993" s="11" t="str">
        <x:v>Aerial 24C</x:v>
      </x:c>
      <x:c r="Q4993" s="11" t="str">
        <x:v>Conditional - mapped route, status unverified</x:v>
      </x:c>
      <x:c r="R4993" s="11" t="str">
        <x:v>Compare a routed node lateral with an approved line tap; survey crossings and permissions.</x:v>
      </x:c>
      <x:c r="S4993" s="5" t="n">
        <x:v>4267</x:v>
      </x:c>
      <x:c r="T4993" s="5" t="str">
        <x:v>Region IV-A (CALABARZON)</x:v>
      </x:c>
      <x:c r="U4993" s="13" t="n">
        <x:v>14.381788</x:v>
      </x:c>
      <x:c r="V4993" s="13" t="n">
        <x:v>120.976328</x:v>
      </x:c>
      <x:c r="W4993" s="12" t="n">
        <x:v>1.497874349274451</x:v>
      </x:c>
      <x:c r="X4993" s="12" t="n">
        <x:v>4.728278173374616</x:v>
      </x:c>
      <x:c r="Y4993" s="12" t="n">
        <x:v>4.721613312220248</x:v>
      </x:c>
      <x:c r="Z4993" s="12" t="n">
        <x:v>6.9468035215060375</x:v>
      </x:c>
      <x:c r="AA4993" s="5" t="str">
        <x:v>BRC002-TYPE 3</x:v>
      </x:c>
      <x:c r="AB4993" s="6" t="b">
        <x:v>1</x:v>
      </x:c>
      <x:c r="AC4993" s="5" t="n">
        <x:v>4482</x:v>
      </x:c>
      <x:c r="AD4993" s="13" t="n">
        <x:v>120.9779601238247</x:v>
      </x:c>
      <x:c r="AE4993" s="13" t="n">
        <x:v>14.39516561665502</x:v>
      </x:c>
      <x:c r="AF4993" s="5" t="n">
        <x:v>6333</x:v>
      </x:c>
      <x:c r="AG4993" s="13" t="n">
        <x:v>121.0134986720407</x:v>
      </x:c>
      <x:c r="AH4993" s="13" t="n">
        <x:v>14.42666937976458</x:v>
      </x:c>
      <x:c r="AI4993" s="5" t="n">
        <x:v>6548</x:v>
      </x:c>
      <x:c r="AJ4993" s="5" t="str">
        <x:v>Excluded - planned or ongoing</x:v>
      </x:c>
      <x:c r="AK4993" s="5" t="n">
        <x:v>6531</x:v>
      </x:c>
      <x:c r="AL4993" s="5" t="str">
        <x:v>Existing UG</x:v>
      </x:c>
      <x:c r="AM4993" s="5" t="str">
        <x:v>Tier 1B (Micro Drop, 1-3 km)</x:v>
      </x:c>
      <x:c r="AN4993" s="14" t="n">
        <x:v>60.7</x:v>
      </x:c>
      <x:c r="AO4993" s="14" t="n">
        <x:v>60.653065971263345</x:v>
      </x:c>
      <x:c r="AP4993" s="14" t="n">
        <x:v>60.84405868944375</x:v>
      </x:c>
      <x:c r="AQ4993" s="14" t="n">
        <x:v>62.76</x:v>
      </x:c>
      <x:c r="AR4993" s="5" t="n">
        <x:v>6213</x:v>
      </x:c>
      <x:c r="AS4993" s="11" t="str">
        <x:v>Vertex distance not reproduced within 0.011 km; Screened route is &gt;0.5 km farther; Nearest raw line excluded from fiber screening; Nearest screened line status requires confirmation</x:v>
      </x:c>
      <x:c r="AT4993" s="5" t="str">
        <x:v>Batch 4 &amp; 5 (3,001 - 5,000)</x:v>
      </x:c>
      <x:c r="AU4993" s="5" t="n">
        <x:v>1993</x:v>
      </x:c>
    </x:row>
    <x:row r="4994" ht="60" customHeight="1">
      <x:c r="A4994" s="5" t="n">
        <x:v>4990</x:v>
      </x:c>
      <x:c r="B4994" s="5" t="n">
        <x:v>5</x:v>
      </x:c>
      <x:c r="C4994" s="10" t="str">
        <x:v>0301423007</x:v>
      </x:c>
      <x:c r="D4994" s="5" t="str">
        <x:v>Cay Pombo</x:v>
      </x:c>
      <x:c r="E4994" s="5" t="str">
        <x:v>Santa Maria</x:v>
      </x:c>
      <x:c r="F4994" s="5" t="str">
        <x:v>Bulacan</x:v>
      </x:c>
      <x:c r="G4994" s="11" t="str">
        <x:v>C - Line within 0.5 km; node over 1 km</x:v>
      </x:c>
      <x:c r="H4994" s="12" t="n">
        <x:v>2.3170237710117227</x:v>
      </x:c>
      <x:c r="I4994" s="12" t="n">
        <x:v>0.4964044817211137</x:v>
      </x:c>
      <x:c r="J4994" s="12" t="n">
        <x:v>0.4964044817211137</x:v>
      </x:c>
      <x:c r="K4994" s="12" t="n">
        <x:v>2.32</x:v>
      </x:c>
      <x:c r="L4994" s="12" t="n">
        <x:v>-0.0029762289882770965</x:v>
      </x:c>
      <x:c r="M4994" s="12" t="n">
        <x:v>0.5</x:v>
      </x:c>
      <x:c r="N4994" s="12" t="n">
        <x:v>-0.0035955182788863227</x:v>
      </x:c>
      <x:c r="O4994" s="11" t="str">
        <x:v>SMR003 - PM</x:v>
      </x:c>
      <x:c r="P4994" s="11" t="str">
        <x:v>STA. MARIA</x:v>
      </x:c>
      <x:c r="Q4994" s="11" t="str">
        <x:v>Conditional - mapped route, status unverified</x:v>
      </x:c>
      <x:c r="R4994" s="11" t="str">
        <x:v>Locate an authorized closure or handhole and confirm splicing/capacity; nearby cable alone is insufficient.</x:v>
      </x:c>
      <x:c r="S4994" s="5" t="n">
        <x:v>3123</x:v>
      </x:c>
      <x:c r="T4994" s="5" t="str">
        <x:v>Region III (Central Luzon)</x:v>
      </x:c>
      <x:c r="U4994" s="13" t="n">
        <x:v>14.852268</x:v>
      </x:c>
      <x:c r="V4994" s="13" t="n">
        <x:v>120.977899</x:v>
      </x:c>
      <x:c r="W4994" s="12" t="n">
        <x:v>2.3179473102660997</x:v>
      </x:c>
      <x:c r="X4994" s="12" t="n">
        <x:v>0.4970124950328493</x:v>
      </x:c>
      <x:c r="Y4994" s="12" t="n">
        <x:v>0.4964044817211137</x:v>
      </x:c>
      <x:c r="Z4994" s="12" t="n">
        <x:v>2.266834701117689</x:v>
      </x:c>
      <x:c r="AA4994" s="5" t="str">
        <x:v>SMR003 - PM</x:v>
      </x:c>
      <x:c r="AB4994" s="6" t="b">
        <x:v>1</x:v>
      </x:c>
      <x:c r="AC4994" s="5" t="n">
        <x:v>3513</x:v>
      </x:c>
      <x:c r="AD4994" s="13" t="n">
        <x:v>120.9962219989962</x:v>
      </x:c>
      <x:c r="AE4994" s="13" t="n">
        <x:v>14.8632629988182</x:v>
      </x:c>
      <x:c r="AF4994" s="5" t="n">
        <x:v>2995</x:v>
      </x:c>
      <x:c r="AG4994" s="13" t="n">
        <x:v>120.9814511298066</x:v>
      </x:c>
      <x:c r="AH4994" s="13" t="n">
        <x:v>14.84940621265838</x:v>
      </x:c>
      <x:c r="AI4994" s="5" t="n">
        <x:v>2995</x:v>
      </x:c>
      <x:c r="AJ4994" s="5" t="str">
        <x:v>Conditional - mapped route, status unverified</x:v>
      </x:c>
      <x:c r="AK4994" s="5" t="n">
        <x:v>3433</x:v>
      </x:c>
      <x:c r="AL4994" s="5" t="str">
        <x:v>STA MARIA</x:v>
      </x:c>
      <x:c r="AM4994" s="5" t="str">
        <x:v>Tier 1B (Micro Drop, 1-3 km)</x:v>
      </x:c>
      <x:c r="AN4994" s="14" t="n">
        <x:v>56.2</x:v>
      </x:c>
      <x:c r="AO4994" s="14" t="n">
        <x:v>56.14722608559561</x:v>
      </x:c>
      <x:c r="AP4994" s="14" t="n">
        <x:v>56.19303037318176</x:v>
      </x:c>
      <x:c r="AQ4994" s="14" t="n">
        <x:v>62.76</x:v>
      </x:c>
      <x:c r="AR4994" s="5" t="n">
        <x:v>2927</x:v>
      </x:c>
      <x:c r="AS4994" s="11" t="str">
        <x:v>Nearest screened line status requires confirmation; Within 50 m of a screening threshold</x:v>
      </x:c>
      <x:c r="AT4994" s="5" t="str">
        <x:v>Batch 4 &amp; 5 (3,001 - 5,000)</x:v>
      </x:c>
      <x:c r="AU4994" s="5" t="n">
        <x:v>1994</x:v>
      </x:c>
    </x:row>
    <x:row r="4995" ht="60" customHeight="1">
      <x:c r="A4995" s="5" t="n">
        <x:v>4991</x:v>
      </x:c>
      <x:c r="B4995" s="5" t="n">
        <x:v>5</x:v>
      </x:c>
      <x:c r="C4995" s="10" t="str">
        <x:v>0604530004</x:v>
      </x:c>
      <x:c r="D4995" s="5" t="str">
        <x:v>Batuan</x:v>
      </x:c>
      <x:c r="E4995" s="5" t="str">
        <x:v>Valladolid</x:v>
      </x:c>
      <x:c r="F4995" s="5" t="str">
        <x:v>Negros Occidental</x:v>
      </x:c>
      <x:c r="G4995" s="11" t="str">
        <x:v>B - Node 0.5-1 km</x:v>
      </x:c>
      <x:c r="H4995" s="12" t="n">
        <x:v>0.9747625384887428</x:v>
      </x:c>
      <x:c r="I4995" s="12" t="n">
        <x:v>0.02978750623474574</x:v>
      </x:c>
      <x:c r="J4995" s="12" t="n">
        <x:v>0.02978750623474574</x:v>
      </x:c>
      <x:c r="K4995" s="12" t="n">
        <x:v>0.98</x:v>
      </x:c>
      <x:c r="L4995" s="12" t="n">
        <x:v>-0.0052374615112571465</x:v>
      </x:c>
      <x:c r="M4995" s="12" t="n">
        <x:v>0.14</x:v>
      </x:c>
      <x:c r="N4995" s="12" t="n">
        <x:v>-0.11021249376525427</x:v>
      </x:c>
      <x:c r="O4995" s="11" t="str">
        <x:v>VDN001 - BP</x:v>
      </x:c>
      <x:c r="P4995" s="11" t="str">
        <x:v>TALISAY CITY - KABANGKALAN</x:v>
      </x:c>
      <x:c r="Q4995" s="11" t="str">
        <x:v>Stronger evidence - built or existing label</x:v>
      </x:c>
      <x:c r="R4995" s="11" t="str">
        <x:v>Survey a short node lateral; confirm port/fiber capacity, access and route.</x:v>
      </x:c>
      <x:c r="S4995" s="5" t="n">
        <x:v>1913</x:v>
      </x:c>
      <x:c r="T4995" s="5" t="str">
        <x:v>Region VI (Western Visayas)</x:v>
      </x:c>
      <x:c r="U4995" s="13" t="n">
        <x:v>10.474646</x:v>
      </x:c>
      <x:c r="V4995" s="13" t="n">
        <x:v>122.821594</x:v>
      </x:c>
      <x:c r="W4995" s="12" t="n">
        <x:v>0.9795975962569572</x:v>
      </x:c>
      <x:c r="X4995" s="12" t="n">
        <x:v>0.12626139408504597</x:v>
      </x:c>
      <x:c r="Y4995" s="12" t="n">
        <x:v>0.02978750623474574</x:v>
      </x:c>
      <x:c r="Z4995" s="12" t="n">
        <x:v>0.02978750623474574</x:v>
      </x:c>
      <x:c r="AA4995" s="5" t="str">
        <x:v>VDN001 - BP</x:v>
      </x:c>
      <x:c r="AB4995" s="6" t="b">
        <x:v>1</x:v>
      </x:c>
      <x:c r="AC4995" s="5" t="n">
        <x:v>4767</x:v>
      </x:c>
      <x:c r="AD4995" s="13" t="n">
        <x:v>122.8235690064642</x:v>
      </x:c>
      <x:c r="AE4995" s="13" t="n">
        <x:v>10.4660530052114</x:v>
      </x:c>
      <x:c r="AF4995" s="5" t="n">
        <x:v>5042</x:v>
      </x:c>
      <x:c r="AG4995" s="13" t="n">
        <x:v>122.82132483670946</x:v>
      </x:c>
      <x:c r="AH4995" s="13" t="n">
        <x:v>10.474606605112422</x:v>
      </x:c>
      <x:c r="AI4995" s="5" t="n">
        <x:v>5042</x:v>
      </x:c>
      <x:c r="AJ4995" s="5" t="str">
        <x:v>Stronger evidence - built or existing label</x:v>
      </x:c>
      <x:c r="AK4995" s="5" t="n">
        <x:v>5042</x:v>
      </x:c>
      <x:c r="AL4995" s="5" t="str">
        <x:v>TALISAY CITY - KABANGKALAN</x:v>
      </x:c>
      <x:c r="AM4995" s="5" t="str">
        <x:v>Tier 1A (Direct Coloc, &lt;1 km)</x:v>
      </x:c>
      <x:c r="AN4995" s="14" t="n">
        <x:v>82.1</x:v>
      </x:c>
      <x:c r="AO4995" s="14" t="n">
        <x:v>82.1324144338942</x:v>
      </x:c>
      <x:c r="AP4995" s="14" t="n">
        <x:v>82.25845467180082</x:v>
      </x:c>
      <x:c r="AQ4995" s="14" t="n">
        <x:v>62.75</x:v>
      </x:c>
      <x:c r="AR4995" s="5" t="n">
        <x:v>92</x:v>
      </x:c>
      <x:c r="AS4995" s="11" t="str">
        <x:v>Vertex distance not reproduced within 0.011 km; Within 50 m of a screening threshold</x:v>
      </x:c>
      <x:c r="AT4995" s="5" t="str">
        <x:v>Batch 4 &amp; 5 (3,001 - 5,000)</x:v>
      </x:c>
      <x:c r="AU4995" s="5" t="n">
        <x:v>1995</x:v>
      </x:c>
    </x:row>
    <x:row r="4996" ht="60" customHeight="1">
      <x:c r="A4996" s="5" t="n">
        <x:v>4992</x:v>
      </x:c>
      <x:c r="B4996" s="5" t="n">
        <x:v>5</x:v>
      </x:c>
      <x:c r="C4996" s="10" t="str">
        <x:v>0603043008</x:v>
      </x:c>
      <x:c r="D4996" s="5" t="str">
        <x:v>Bantay</x:v>
      </x:c>
      <x:c r="E4996" s="5" t="str">
        <x:v>Santa Barbara</x:v>
      </x:c>
      <x:c r="F4996" s="5" t="str">
        <x:v>Iloilo</x:v>
      </x:c>
      <x:c r="G4996" s="11" t="str">
        <x:v>A - Node within 0.5 km</x:v>
      </x:c>
      <x:c r="H4996" s="12" t="n">
        <x:v>0.44248838705459437</x:v>
      </x:c>
      <x:c r="I4996" s="12" t="n">
        <x:v>0.07896118668786896</x:v>
      </x:c>
      <x:c r="J4996" s="12" t="n">
        <x:v>0.07896118668786896</x:v>
      </x:c>
      <x:c r="K4996" s="12" t="n">
        <x:v>0.44</x:v>
      </x:c>
      <x:c r="L4996" s="12" t="n">
        <x:v>0.0024883870545943654</x:v>
      </x:c>
      <x:c r="M4996" s="12" t="n">
        <x:v>0.27</x:v>
      </x:c>
      <x:c r="N4996" s="12" t="n">
        <x:v>-0.19103881331213107</x:v>
      </x:c>
      <x:c r="O4996" s="11" t="str">
        <x:v>SBI001 - TYPE 3</x:v>
      </x:c>
      <x:c r="P4996" s="11" t="str">
        <x:v>Santa Barbara - Janiuay 18.361km</x:v>
      </x:c>
      <x:c r="Q4996" s="11" t="str">
        <x:v>Stronger evidence - built or existing label</x:v>
      </x:c>
      <x:c r="R4996" s="11" t="str">
        <x:v>First survey: confirm node handoff, spare capacity and a feasible short route; co-location is not established.</x:v>
      </x:c>
      <x:c r="S4996" s="5" t="n">
        <x:v>813</x:v>
      </x:c>
      <x:c r="T4996" s="5" t="str">
        <x:v>Region VI (Western Visayas)</x:v>
      </x:c>
      <x:c r="U4996" s="13" t="n">
        <x:v>10.829777</x:v>
      </x:c>
      <x:c r="V4996" s="13" t="n">
        <x:v>122.531372</x:v>
      </x:c>
      <x:c r="W4996" s="12" t="n">
        <x:v>0.44301483805668845</x:v>
      </x:c>
      <x:c r="X4996" s="12" t="n">
        <x:v>0.08428867438404307</x:v>
      </x:c>
      <x:c r="Y4996" s="12" t="n">
        <x:v>0.07896118668786896</x:v>
      </x:c>
      <x:c r="Z4996" s="12" t="n">
        <x:v>0.07896118668786896</x:v>
      </x:c>
      <x:c r="AA4996" s="5" t="str">
        <x:v>SBI001 - TYPE 3</x:v>
      </x:c>
      <x:c r="AB4996" s="6" t="b">
        <x:v>1</x:v>
      </x:c>
      <x:c r="AC4996" s="5" t="n">
        <x:v>4740</x:v>
      </x:c>
      <x:c r="AD4996" s="13" t="n">
        <x:v>122.5345762852173</x:v>
      </x:c>
      <x:c r="AE4996" s="13" t="n">
        <x:v>10.82733400439459</x:v>
      </x:c>
      <x:c r="AF4996" s="5" t="n">
        <x:v>4957</x:v>
      </x:c>
      <x:c r="AG4996" s="13" t="n">
        <x:v>122.53068793013426</x:v>
      </x:c>
      <x:c r="AH4996" s="13" t="n">
        <x:v>10.829548400342022</x:v>
      </x:c>
      <x:c r="AI4996" s="5" t="n">
        <x:v>4957</x:v>
      </x:c>
      <x:c r="AJ4996" s="5" t="str">
        <x:v>Stronger evidence - built or existing label</x:v>
      </x:c>
      <x:c r="AK4996" s="5" t="n">
        <x:v>4957</x:v>
      </x:c>
      <x:c r="AL4996" s="5" t="str">
        <x:v>Santa Barbara - Janiuay 18.361km</x:v>
      </x:c>
      <x:c r="AM4996" s="5" t="str">
        <x:v>Tier 1A (Direct Coloc, &lt;1 km)</x:v>
      </x:c>
      <x:c r="AN4996" s="14" t="n">
        <x:v>96.3</x:v>
      </x:c>
      <x:c r="AO4996" s="14" t="n">
        <x:v>96.35817900415641</x:v>
      </x:c>
      <x:c r="AP4996" s="14" t="n">
        <x:v>96.28657784526365</x:v>
      </x:c>
      <x:c r="AQ4996" s="14" t="n">
        <x:v>62.75</x:v>
      </x:c>
      <x:c r="AR4996" s="5" t="n">
        <x:v>34</x:v>
      </x:c>
      <x:c r="AS4996" s="11" t="str">
        <x:v>Vertex distance not reproduced within 0.011 km</x:v>
      </x:c>
      <x:c r="AT4996" s="5" t="str">
        <x:v>Batch 4 &amp; 5 (3,001 - 5,000)</x:v>
      </x:c>
      <x:c r="AU4996" s="5" t="n">
        <x:v>1996</x:v>
      </x:c>
    </x:row>
    <x:row r="4997" ht="60" customHeight="1">
      <x:c r="A4997" s="5" t="n">
        <x:v>4993</x:v>
      </x:c>
      <x:c r="B4997" s="5" t="n">
        <x:v>5</x:v>
      </x:c>
      <x:c r="C4997" s="10" t="str">
        <x:v>0301403028</x:v>
      </x:c>
      <x:c r="D4997" s="5" t="str">
        <x:v>Tilapayong</x:v>
      </x:c>
      <x:c r="E4997" s="5" t="str">
        <x:v>Baliuag</x:v>
      </x:c>
      <x:c r="F4997" s="5" t="str">
        <x:v>Bulacan</x:v>
      </x:c>
      <x:c r="G4997" s="11" t="str">
        <x:v>D - Other node or line within 3 km</x:v>
      </x:c>
      <x:c r="H4997" s="12" t="n">
        <x:v>3.698175755512877</x:v>
      </x:c>
      <x:c r="I4997" s="12" t="n">
        <x:v>1.7947541455944163</x:v>
      </x:c>
      <x:c r="J4997" s="12" t="n">
        <x:v>1.7947541455944163</x:v>
      </x:c>
      <x:c r="K4997" s="12" t="n">
        <x:v>3.71</x:v>
      </x:c>
      <x:c r="L4997" s="12" t="n">
        <x:v>-0.011824244487122826</x:v>
      </x:c>
      <x:c r="M4997" s="12" t="n">
        <x:v>1.8</x:v>
      </x:c>
      <x:c r="N4997" s="12" t="n">
        <x:v>-0.005245854405583783</x:v>
      </x:c>
      <x:c r="O4997" s="11" t="str">
        <x:v>BLG001
- TYPE 2</x:v>
      </x:c>
      <x:c r="P4997" s="11" t="str">
        <x:v>SanLuis-Candaba Path</x:v>
      </x:c>
      <x:c r="Q4997" s="11" t="str">
        <x:v>Conditional - mapped route, status unverified</x:v>
      </x:c>
      <x:c r="R4997" s="11" t="str">
        <x:v>Compare a routed node lateral with an approved line tap; survey crossings and permissions.</x:v>
      </x:c>
      <x:c r="S4997" s="5" t="n">
        <x:v>4562</x:v>
      </x:c>
      <x:c r="T4997" s="5" t="str">
        <x:v>Region III (Central Luzon)</x:v>
      </x:c>
      <x:c r="U4997" s="13" t="n">
        <x:v>14.979541</x:v>
      </x:c>
      <x:c r="V4997" s="13" t="n">
        <x:v>120.876558</x:v>
      </x:c>
      <x:c r="W4997" s="12" t="n">
        <x:v>3.7138979337231275</x:v>
      </x:c>
      <x:c r="X4997" s="12" t="n">
        <x:v>1.7964137120159487</x:v>
      </x:c>
      <x:c r="Y4997" s="12" t="n">
        <x:v>1.7947541455944163</x:v>
      </x:c>
      <x:c r="Z4997" s="12" t="n">
        <x:v>1.8244990047659406</x:v>
      </x:c>
      <x:c r="AA4997" s="5" t="str">
        <x:v>BLG001
- TYPE 2</x:v>
      </x:c>
      <x:c r="AB4997" s="6" t="b">
        <x:v>1</x:v>
      </x:c>
      <x:c r="AC4997" s="5" t="n">
        <x:v>3475</x:v>
      </x:c>
      <x:c r="AD4997" s="13" t="n">
        <x:v>120.8879555555556</x:v>
      </x:c>
      <x:c r="AE4997" s="13" t="n">
        <x:v>14.94800833333333</x:v>
      </x:c>
      <x:c r="AF4997" s="5" t="n">
        <x:v>1353</x:v>
      </x:c>
      <x:c r="AG4997" s="13" t="n">
        <x:v>120.89310216640261</x:v>
      </x:c>
      <x:c r="AH4997" s="13" t="n">
        <x:v>14.981651730296472</x:v>
      </x:c>
      <x:c r="AI4997" s="5" t="n">
        <x:v>1353</x:v>
      </x:c>
      <x:c r="AJ4997" s="5" t="str">
        <x:v>Conditional - mapped route, status unverified</x:v>
      </x:c>
      <x:c r="AK4997" s="5" t="n">
        <x:v>3464</x:v>
      </x:c>
      <x:c r="AL4997" s="5" t="str">
        <x:v>BALIUAG - CANDABA LINK</x:v>
      </x:c>
      <x:c r="AM4997" s="5" t="str">
        <x:v>Tier 2 (Fiber Corridor / Lateral, 3-5 km)</x:v>
      </x:c>
      <x:c r="AN4997" s="14" t="n">
        <x:v>39</x:v>
      </x:c>
      <x:c r="AO4997" s="14" t="n">
        <x:v>39.035044147675904</x:v>
      </x:c>
      <x:c r="AP4997" s="14" t="n">
        <x:v>39.14970912391934</x:v>
      </x:c>
      <x:c r="AQ4997" s="14" t="n">
        <x:v>62.75</x:v>
      </x:c>
      <x:c r="AR4997" s="5" t="n">
        <x:v>271</x:v>
      </x:c>
      <x:c r="AS4997" s="11" t="str">
        <x:v>Nearest screened line status requires confirmation</x:v>
      </x:c>
      <x:c r="AT4997" s="5" t="str">
        <x:v>Batch 4 &amp; 5 (3,001 - 5,000)</x:v>
      </x:c>
      <x:c r="AU4997" s="5" t="n">
        <x:v>1997</x:v>
      </x:c>
    </x:row>
    <x:row r="4998" ht="60" customHeight="1">
      <x:c r="A4998" s="5" t="n">
        <x:v>4994</x:v>
      </x:c>
      <x:c r="B4998" s="5" t="n">
        <x:v>5</x:v>
      </x:c>
      <x:c r="C4998" s="10" t="str">
        <x:v>1903617010</x:v>
      </x:c>
      <x:c r="D4998" s="5" t="str">
        <x:v>Beyaba-Damag</x:v>
      </x:c>
      <x:c r="E4998" s="5" t="str">
        <x:v>City of Marawi</x:v>
      </x:c>
      <x:c r="F4998" s="5" t="str">
        <x:v>Lanao del Sur</x:v>
      </x:c>
      <x:c r="G4998" s="11" t="str">
        <x:v>B - Node 0.5-1 km</x:v>
      </x:c>
      <x:c r="H4998" s="12" t="n">
        <x:v>0.8223246784358619</x:v>
      </x:c>
      <x:c r="I4998" s="12" t="n">
        <x:v>0.24338802113336974</x:v>
      </x:c>
      <x:c r="J4998" s="12" t="n">
        <x:v>0.24338802113336974</x:v>
      </x:c>
      <x:c r="K4998" s="12" t="n">
        <x:v>0.83</x:v>
      </x:c>
      <x:c r="L4998" s="12" t="n">
        <x:v>-0.007675321564138082</x:v>
      </x:c>
      <x:c r="M4998" s="12" t="n">
        <x:v>0.44</x:v>
      </x:c>
      <x:c r="N4998" s="12" t="n">
        <x:v>-0.19661197886663026</x:v>
      </x:c>
      <x:c r="O4998" s="11" t="str">
        <x:v>Marawi CO</x:v>
      </x:c>
      <x:c r="P4998" s="11" t="str">
        <x:v>marawi new route 4km</x:v>
      </x:c>
      <x:c r="Q4998" s="11" t="str">
        <x:v>Conditional - mapped route, status unverified</x:v>
      </x:c>
      <x:c r="R4998" s="11" t="str">
        <x:v>Survey a short node lateral; confirm port/fiber capacity, access and route.</x:v>
      </x:c>
      <x:c r="S4998" s="5" t="n">
        <x:v>1607</x:v>
      </x:c>
      <x:c r="T4998" s="5" t="str">
        <x:v>Bangsamoro Autonomous Region In Muslim Mindanao (BARMM)</x:v>
      </x:c>
      <x:c r="U4998" s="13" t="n">
        <x:v>8.003472</x:v>
      </x:c>
      <x:c r="V4998" s="13" t="n">
        <x:v>124.270729</x:v>
      </x:c>
      <x:c r="W4998" s="12" t="n">
        <x:v>0.825538389699973</x:v>
      </x:c>
      <x:c r="X4998" s="12" t="n">
        <x:v>0.3530595318562607</x:v>
      </x:c>
      <x:c r="Y4998" s="12" t="n">
        <x:v>0.24338802113336974</x:v>
      </x:c>
      <x:c r="Z4998" s="12" t="n">
        <x:v>12.23295118210348</x:v>
      </x:c>
      <x:c r="AA4998" s="5" t="str">
        <x:v>Marawi CO</x:v>
      </x:c>
      <x:c r="AB4998" s="6" t="b">
        <x:v>1</x:v>
      </x:c>
      <x:c r="AC4998" s="5" t="n">
        <x:v>5267</x:v>
      </x:c>
      <x:c r="AD4998" s="13" t="n">
        <x:v>124.2743</x:v>
      </x:c>
      <x:c r="AE4998" s="13" t="n">
        <x:v>8.01</x:v>
      </x:c>
      <x:c r="AF4998" s="5" t="n">
        <x:v>5119</x:v>
      </x:c>
      <x:c r="AG4998" s="13" t="n">
        <x:v>124.27165919354343</x:v>
      </x:c>
      <x:c r="AH4998" s="13" t="n">
        <x:v>8.001476171397506</x:v>
      </x:c>
      <x:c r="AI4998" s="5" t="n">
        <x:v>5119</x:v>
      </x:c>
      <x:c r="AJ4998" s="5" t="str">
        <x:v>Conditional - mapped route, status unverified</x:v>
      </x:c>
      <x:c r="AK4998" s="5" t="n">
        <x:v>5121</x:v>
      </x:c>
      <x:c r="AL4998" s="5" t="str">
        <x:v>216f feeder iligan completed</x:v>
      </x:c>
      <x:c r="AM4998" s="5" t="str">
        <x:v>Tier 1A (Direct Coloc, &lt;1 km)</x:v>
      </x:c>
      <x:c r="AN4998" s="14" t="n">
        <x:v>85.9</x:v>
      </x:c>
      <x:c r="AO4998" s="14" t="n">
        <x:v>85.8307224061697</x:v>
      </x:c>
      <x:c r="AP4998" s="14" t="n">
        <x:v>86.02497919039239</x:v>
      </x:c>
      <x:c r="AQ4998" s="14" t="n">
        <x:v>62.75</x:v>
      </x:c>
      <x:c r="AR4998" s="5" t="n">
        <x:v>147</x:v>
      </x:c>
      <x:c r="AS4998" s="11" t="str">
        <x:v>Vertex distance not reproduced within 0.011 km; Nearest screened line status requires confirmation</x:v>
      </x:c>
      <x:c r="AT4998" s="5" t="str">
        <x:v>Batch 4 &amp; 5 (3,001 - 5,000)</x:v>
      </x:c>
      <x:c r="AU4998" s="5" t="n">
        <x:v>1998</x:v>
      </x:c>
    </x:row>
    <x:row r="4999" ht="60" customHeight="1">
      <x:c r="A4999" s="5" t="n">
        <x:v>4995</x:v>
      </x:c>
      <x:c r="B4999" s="5" t="n">
        <x:v>5</x:v>
      </x:c>
      <x:c r="C4999" s="10" t="str">
        <x:v>0105543004</x:v>
      </x:c>
      <x:c r="D4999" s="5" t="str">
        <x:v>Carriedo</x:v>
      </x:c>
      <x:c r="E4999" s="5" t="str">
        <x:v>Tayug</x:v>
      </x:c>
      <x:c r="F4999" s="5" t="str">
        <x:v>Pangasinan</x:v>
      </x:c>
      <x:c r="G4999" s="11" t="str">
        <x:v>D - Other node or line within 3 km</x:v>
      </x:c>
      <x:c r="H4999" s="12" t="n">
        <x:v>1.988806431264624</x:v>
      </x:c>
      <x:c r="I4999" s="12" t="n">
        <x:v>1.8203550662576307</x:v>
      </x:c>
      <x:c r="J4999" s="12" t="n">
        <x:v>1.8203550662576307</x:v>
      </x:c>
      <x:c r="K4999" s="12" t="n">
        <x:v>1.99</x:v>
      </x:c>
      <x:c r="L4999" s="12" t="n">
        <x:v>-0.001193568735375905</x:v>
      </x:c>
      <x:c r="M4999" s="12" t="n">
        <x:v>2.07</x:v>
      </x:c>
      <x:c r="N4999" s="12" t="n">
        <x:v>-0.24964493374236918</x:v>
      </x:c>
      <x:c r="O4999" s="11" t="str">
        <x:v>TYP001 - TYPE 3</x:v>
      </x:c>
      <x:c r="P4999" s="11" t="str">
        <x:v>BINALONAN - UMINGAN</x:v>
      </x:c>
      <x:c r="Q4999" s="11" t="str">
        <x:v>Stronger evidence - built or existing label</x:v>
      </x:c>
      <x:c r="R4999" s="11" t="str">
        <x:v>Compare a routed node lateral with an approved line tap; survey crossings and permissions.</x:v>
      </x:c>
      <x:c r="S4999" s="5" t="n">
        <x:v>4586</x:v>
      </x:c>
      <x:c r="T4999" s="5" t="str">
        <x:v>Region I (Ilocos Region)</x:v>
      </x:c>
      <x:c r="U4999" s="13" t="n">
        <x:v>16.033847</x:v>
      </x:c>
      <x:c r="V4999" s="13" t="n">
        <x:v>120.762501</x:v>
      </x:c>
      <x:c r="W4999" s="12" t="n">
        <x:v>1.9887956616748714</x:v>
      </x:c>
      <x:c r="X4999" s="12" t="n">
        <x:v>2.066596723840583</x:v>
      </x:c>
      <x:c r="Y4999" s="12" t="n">
        <x:v>1.8203550662576307</x:v>
      </x:c>
      <x:c r="Z4999" s="12" t="n">
        <x:v>1.8203550662576307</x:v>
      </x:c>
      <x:c r="AA4999" s="5" t="str">
        <x:v>TYP001 - TYPE 3</x:v>
      </x:c>
      <x:c r="AB4999" s="6" t="b">
        <x:v>1</x:v>
      </x:c>
      <x:c r="AC4999" s="5" t="n">
        <x:v>3806</x:v>
      </x:c>
      <x:c r="AD4999" s="13" t="n">
        <x:v>120.746084</x:v>
      </x:c>
      <x:c r="AE4999" s="13" t="n">
        <x:v>16.025425</x:v>
      </x:c>
      <x:c r="AF4999" s="5" t="n">
        <x:v>3469</x:v>
      </x:c>
      <x:c r="AG4999" s="13" t="n">
        <x:v>120.75486303386293</x:v>
      </x:c>
      <x:c r="AH4999" s="13" t="n">
        <x:v>16.01914863334355</x:v>
      </x:c>
      <x:c r="AI4999" s="5" t="n">
        <x:v>3469</x:v>
      </x:c>
      <x:c r="AJ4999" s="5" t="str">
        <x:v>Stronger evidence - built or existing label</x:v>
      </x:c>
      <x:c r="AK4999" s="5" t="n">
        <x:v>3469</x:v>
      </x:c>
      <x:c r="AL4999" s="5" t="str">
        <x:v>BINALONAN - UMINGAN</x:v>
      </x:c>
      <x:c r="AM4999" s="5" t="str">
        <x:v>Tier 1B (Micro Drop, 1-3 km)</x:v>
      </x:c>
      <x:c r="AN4999" s="14" t="n">
        <x:v>51.5</x:v>
      </x:c>
      <x:c r="AO4999" s="14" t="n">
        <x:v>51.513136491857956</x:v>
      </x:c>
      <x:c r="AP4999" s="14" t="n">
        <x:v>61.53363539245465</x:v>
      </x:c>
      <x:c r="AQ4999" s="14" t="n">
        <x:v>62.75</x:v>
      </x:c>
      <x:c r="AR4999" s="5" t="n">
        <x:v>227</x:v>
      </x:c>
      <x:c r="AS4999" s="11" t="str"/>
      <x:c r="AT4999" s="5" t="str">
        <x:v>Batch 4 &amp; 5 (3,001 - 5,000)</x:v>
      </x:c>
      <x:c r="AU4999" s="5" t="n">
        <x:v>1999</x:v>
      </x:c>
    </x:row>
    <x:row r="5000" ht="60" customHeight="1">
      <x:c r="A5000" s="5" t="n">
        <x:v>4996</x:v>
      </x:c>
      <x:c r="B5000" s="5" t="n">
        <x:v>5</x:v>
      </x:c>
      <x:c r="C5000" s="10" t="str">
        <x:v>0631000073</x:v>
      </x:c>
      <x:c r="D5000" s="5" t="str">
        <x:v>Jalandoni Estate-Lapuz</x:v>
      </x:c>
      <x:c r="E5000" s="5" t="str">
        <x:v>City of Iloilo</x:v>
      </x:c>
      <x:c r="F5000" s="5" t="str">
        <x:v>Iloilo</x:v>
      </x:c>
      <x:c r="G5000" s="11" t="str">
        <x:v>C - Line within 0.5 km; node over 1 km</x:v>
      </x:c>
      <x:c r="H5000" s="12" t="n">
        <x:v>1.4577861201087052</x:v>
      </x:c>
      <x:c r="I5000" s="12" t="n">
        <x:v>0.40377992203235785</x:v>
      </x:c>
      <x:c r="J5000" s="12" t="n">
        <x:v>0.40377992203235785</x:v>
      </x:c>
      <x:c r="K5000" s="12" t="n">
        <x:v>1.46</x:v>
      </x:c>
      <x:c r="L5000" s="12" t="n">
        <x:v>-0.0022138798912947344</x:v>
      </x:c>
      <x:c r="M5000" s="12" t="n">
        <x:v>0.4</x:v>
      </x:c>
      <x:c r="N5000" s="12" t="n">
        <x:v>0.0037799220323578298</x:v>
      </x:c>
      <x:c r="O5000" s="11" t="str">
        <x:v>ICI003 - TYPE 3</x:v>
      </x:c>
      <x:c r="P5000" s="11" t="str">
        <x:v>ROXAS -  ILOILO</x:v>
      </x:c>
      <x:c r="Q5000" s="11" t="str">
        <x:v>Stronger evidence - built or existing label</x:v>
      </x:c>
      <x:c r="R5000" s="11" t="str">
        <x:v>Locate an authorized closure or handhole and confirm splicing/capacity; nearby cable alone is insufficient.</x:v>
      </x:c>
      <x:c r="S5000" s="5" t="n">
        <x:v>3036</x:v>
      </x:c>
      <x:c r="T5000" s="5" t="str">
        <x:v>Region VI (Western Visayas)</x:v>
      </x:c>
      <x:c r="U5000" s="13" t="n">
        <x:v>10.7026</x:v>
      </x:c>
      <x:c r="V5000" s="13" t="n">
        <x:v>122.575</x:v>
      </x:c>
      <x:c r="W5000" s="12" t="n">
        <x:v>1.4628225810502355</x:v>
      </x:c>
      <x:c r="X5000" s="12" t="n">
        <x:v>0.4033001447862669</x:v>
      </x:c>
      <x:c r="Y5000" s="12" t="n">
        <x:v>0.40377992203235785</x:v>
      </x:c>
      <x:c r="Z5000" s="12" t="n">
        <x:v>0.40377992203235785</x:v>
      </x:c>
      <x:c r="AA5000" s="5" t="str">
        <x:v>ICI003 - TYPE 3</x:v>
      </x:c>
      <x:c r="AB5000" s="6" t="b">
        <x:v>1</x:v>
      </x:c>
      <x:c r="AC5000" s="5" t="n">
        <x:v>4729</x:v>
      </x:c>
      <x:c r="AD5000" s="13" t="n">
        <x:v>122.5679599990397</x:v>
      </x:c>
      <x:c r="AE5000" s="13" t="n">
        <x:v>10.71379000036787</x:v>
      </x:c>
      <x:c r="AF5000" s="5" t="n">
        <x:v>5008</x:v>
      </x:c>
      <x:c r="AG5000" s="13" t="n">
        <x:v>122.5713220621429</x:v>
      </x:c>
      <x:c r="AH5000" s="13" t="n">
        <x:v>10.70229312334472</x:v>
      </x:c>
      <x:c r="AI5000" s="5" t="n">
        <x:v>5008</x:v>
      </x:c>
      <x:c r="AJ5000" s="5" t="str">
        <x:v>Stronger evidence - built or existing label</x:v>
      </x:c>
      <x:c r="AK5000" s="5" t="n">
        <x:v>5008</x:v>
      </x:c>
      <x:c r="AL5000" s="5" t="str">
        <x:v>ROXAS -  ILOILO</x:v>
      </x:c>
      <x:c r="AM5000" s="5" t="str">
        <x:v>Tier 1B (Micro Drop, 1-3 km)</x:v>
      </x:c>
      <x:c r="AN5000" s="14" t="n">
        <x:v>71.4</x:v>
      </x:c>
      <x:c r="AO5000" s="14" t="n">
        <x:v>71.46718894297963</x:v>
      </x:c>
      <x:c r="AP5000" s="14" t="n">
        <x:v>71.5125660086743</x:v>
      </x:c>
      <x:c r="AQ5000" s="14" t="n">
        <x:v>62.74</x:v>
      </x:c>
      <x:c r="AR5000" s="5" t="n">
        <x:v>136</x:v>
      </x:c>
      <x:c r="AS5000" s="11" t="str"/>
      <x:c r="AT5000" s="5" t="str">
        <x:v>Batch 4 &amp; 5 (3,001 - 5,000)</x:v>
      </x:c>
      <x:c r="AU5000" s="5" t="n">
        <x:v>2000</x:v>
      </x:c>
    </x:row>
    <x:row r="5001" ht="60" customHeight="1">
      <x:c r="A5001" s="5" t="n">
        <x:v>4997</x:v>
      </x:c>
      <x:c r="B5001" s="5" t="n">
        <x:v>5</x:v>
      </x:c>
      <x:c r="C5001" s="10" t="str">
        <x:v>0402120043</x:v>
      </x:c>
      <x:c r="D5001" s="5" t="str">
        <x:v>Paradahan II</x:v>
      </x:c>
      <x:c r="E5001" s="5" t="str">
        <x:v>Tanza</x:v>
      </x:c>
      <x:c r="F5001" s="5" t="str">
        <x:v>Cavite</x:v>
      </x:c>
      <x:c r="G5001" s="11" t="str">
        <x:v>D - Other node or line within 3 km</x:v>
      </x:c>
      <x:c r="H5001" s="12" t="n">
        <x:v>4.799802806216587</x:v>
      </x:c>
      <x:c r="I5001" s="12" t="n">
        <x:v>0.5121960395414268</x:v>
      </x:c>
      <x:c r="J5001" s="12" t="n">
        <x:v>0.5121960395414268</x:v>
      </x:c>
      <x:c r="K5001" s="12" t="n">
        <x:v>4.82</x:v>
      </x:c>
      <x:c r="L5001" s="12" t="n">
        <x:v>-0.020197193783412892</x:v>
      </x:c>
      <x:c r="M5001" s="12" t="n">
        <x:v>0.51</x:v>
      </x:c>
      <x:c r="N5001" s="12" t="n">
        <x:v>0.0021960395414267753</x:v>
      </x:c>
      <x:c r="O5001" s="11" t="str">
        <x:v>TMC002 - TYPE 3</x:v>
      </x:c>
      <x:c r="P5001" s="11" t="str">
        <x:v>TANZA</x:v>
      </x:c>
      <x:c r="Q5001" s="11" t="str">
        <x:v>Stronger evidence - built or existing label</x:v>
      </x:c>
      <x:c r="R5001" s="11" t="str">
        <x:v>Compare a routed node lateral with an approved line tap; survey crossings and permissions.</x:v>
      </x:c>
      <x:c r="S5001" s="5" t="n">
        <x:v>3135</x:v>
      </x:c>
      <x:c r="T5001" s="5" t="str">
        <x:v>Region IV-A (CALABARZON)</x:v>
      </x:c>
      <x:c r="U5001" s="13" t="n">
        <x:v>14.324752</x:v>
      </x:c>
      <x:c r="V5001" s="13" t="n">
        <x:v>120.859227</x:v>
      </x:c>
      <x:c r="W5001" s="12" t="n">
        <x:v>4.822351374588452</x:v>
      </x:c>
      <x:c r="X5001" s="12" t="n">
        <x:v>0.5143532621510909</x:v>
      </x:c>
      <x:c r="Y5001" s="12" t="n">
        <x:v>0.5121960395414268</x:v>
      </x:c>
      <x:c r="Z5001" s="12" t="n">
        <x:v>0.5121960395414268</x:v>
      </x:c>
      <x:c r="AA5001" s="5" t="str">
        <x:v>TMC002 - TYPE 3</x:v>
      </x:c>
      <x:c r="AB5001" s="6" t="b">
        <x:v>1</x:v>
      </x:c>
      <x:c r="AC5001" s="5" t="n">
        <x:v>4517</x:v>
      </x:c>
      <x:c r="AD5001" s="13" t="n">
        <x:v>120.8689159996683</x:v>
      </x:c>
      <x:c r="AE5001" s="13" t="n">
        <x:v>14.28241199946362</x:v>
      </x:c>
      <x:c r="AF5001" s="5" t="n">
        <x:v>4205</x:v>
      </x:c>
      <x:c r="AG5001" s="13" t="n">
        <x:v>120.860901</x:v>
      </x:c>
      <x:c r="AH5001" s="13" t="n">
        <x:v>14.32042</x:v>
      </x:c>
      <x:c r="AI5001" s="5" t="n">
        <x:v>4205</x:v>
      </x:c>
      <x:c r="AJ5001" s="5" t="str">
        <x:v>Stronger evidence - built or existing label</x:v>
      </x:c>
      <x:c r="AK5001" s="5" t="n">
        <x:v>4205</x:v>
      </x:c>
      <x:c r="AL5001" s="5" t="str">
        <x:v>TANZA</x:v>
      </x:c>
      <x:c r="AM5001" s="5" t="str">
        <x:v>Tier 2 (Fiber Corridor / Lateral, 3-5 km)</x:v>
      </x:c>
      <x:c r="AN5001" s="14" t="n">
        <x:v>30</x:v>
      </x:c>
      <x:c r="AO5001" s="14" t="n">
        <x:v>30.055501784370957</x:v>
      </x:c>
      <x:c r="AP5001" s="14" t="n">
        <x:v>30.190978934356895</x:v>
      </x:c>
      <x:c r="AQ5001" s="14" t="n">
        <x:v>62.74</x:v>
      </x:c>
      <x:c r="AR5001" s="5" t="n">
        <x:v>453</x:v>
      </x:c>
      <x:c r="AS5001" s="11" t="str">
        <x:v>Within 50 m of a screening threshold</x:v>
      </x:c>
      <x:c r="AT5001" s="5" t="str">
        <x:v>Batch 4 &amp; 5 (3,001 - 5,000)</x:v>
      </x:c>
      <x:c r="AU5001" s="5" t="n">
        <x:v>2001</x:v>
      </x:c>
    </x:row>
    <x:row r="5002" ht="60" customHeight="1">
      <x:c r="A5002" s="5" t="n">
        <x:v>4998</x:v>
      </x:c>
      <x:c r="B5002" s="5" t="n">
        <x:v>5</x:v>
      </x:c>
      <x:c r="C5002" s="10" t="str">
        <x:v>0105538012</x:v>
      </x:c>
      <x:c r="D5002" s="5" t="str">
        <x:v>Malanay</x:v>
      </x:c>
      <x:c r="E5002" s="5" t="str">
        <x:v>Santa Barbara</x:v>
      </x:c>
      <x:c r="F5002" s="5" t="str">
        <x:v>Pangasinan</x:v>
      </x:c>
      <x:c r="G5002" s="11" t="str">
        <x:v>D - Other node or line within 3 km</x:v>
      </x:c>
      <x:c r="H5002" s="12" t="n">
        <x:v>2.734131000618675</x:v>
      </x:c>
      <x:c r="I5002" s="12" t="n">
        <x:v>1.107916830305069</x:v>
      </x:c>
      <x:c r="J5002" s="12" t="n">
        <x:v>1.107916830305069</x:v>
      </x:c>
      <x:c r="K5002" s="12" t="n">
        <x:v>2.73</x:v>
      </x:c>
      <x:c r="L5002" s="12" t="n">
        <x:v>0.004131000618674996</x:v>
      </x:c>
      <x:c r="M5002" s="12" t="n">
        <x:v>1.14</x:v>
      </x:c>
      <x:c r="N5002" s="12" t="n">
        <x:v>-0.03208316969493086</x:v>
      </x:c>
      <x:c r="O5002" s="11" t="str">
        <x:v>CLP001 - TYPE 3</x:v>
      </x:c>
      <x:c r="P5002" s="11" t="str">
        <x:v>SANTA BARBARA</x:v>
      </x:c>
      <x:c r="Q5002" s="11" t="str">
        <x:v>Stronger evidence - built or existing label</x:v>
      </x:c>
      <x:c r="R5002" s="11" t="str">
        <x:v>Compare a routed node lateral with an approved line tap; survey crossings and permissions.</x:v>
      </x:c>
      <x:c r="S5002" s="5" t="n">
        <x:v>3775</x:v>
      </x:c>
      <x:c r="T5002" s="5" t="str">
        <x:v>Region I (Ilocos Region)</x:v>
      </x:c>
      <x:c r="U5002" s="13" t="n">
        <x:v>16.009962</x:v>
      </x:c>
      <x:c r="V5002" s="13" t="n">
        <x:v>120.412737</x:v>
      </x:c>
      <x:c r="W5002" s="12" t="n">
        <x:v>2.7309595461832736</x:v>
      </x:c>
      <x:c r="X5002" s="12" t="n">
        <x:v>1.1072208744184362</x:v>
      </x:c>
      <x:c r="Y5002" s="12" t="n">
        <x:v>1.107916830305069</x:v>
      </x:c>
      <x:c r="Z5002" s="12" t="n">
        <x:v>1.107916830305069</x:v>
      </x:c>
      <x:c r="AA5002" s="5" t="str">
        <x:v>CLP001 - TYPE 3</x:v>
      </x:c>
      <x:c r="AB5002" s="6" t="b">
        <x:v>1</x:v>
      </x:c>
      <x:c r="AC5002" s="5" t="n">
        <x:v>3785</x:v>
      </x:c>
      <x:c r="AD5002" s="13" t="n">
        <x:v>120.387632</x:v>
      </x:c>
      <x:c r="AE5002" s="13" t="n">
        <x:v>16.014533</x:v>
      </x:c>
      <x:c r="AF5002" s="5" t="n">
        <x:v>3294</x:v>
      </x:c>
      <x:c r="AG5002" s="13" t="n">
        <x:v>120.4030237</x:v>
      </x:c>
      <x:c r="AH5002" s="13" t="n">
        <x:v>16.006501</x:v>
      </x:c>
      <x:c r="AI5002" s="5" t="n">
        <x:v>3294</x:v>
      </x:c>
      <x:c r="AJ5002" s="5" t="str">
        <x:v>Stronger evidence - built or existing label</x:v>
      </x:c>
      <x:c r="AK5002" s="5" t="n">
        <x:v>3294</x:v>
      </x:c>
      <x:c r="AL5002" s="5" t="str">
        <x:v>SANTA BARBARA</x:v>
      </x:c>
      <x:c r="AM5002" s="5" t="str">
        <x:v>Tier 1B (Micro Drop, 1-3 km)</x:v>
      </x:c>
      <x:c r="AN5002" s="14" t="n">
        <x:v>50.2</x:v>
      </x:c>
      <x:c r="AO5002" s="14" t="n">
        <x:v>50.252422403363596</x:v>
      </x:c>
      <x:c r="AP5002" s="14" t="n">
        <x:v>50.197032953806975</x:v>
      </x:c>
      <x:c r="AQ5002" s="14" t="n">
        <x:v>62.74</x:v>
      </x:c>
      <x:c r="AR5002" s="5" t="n">
        <x:v>232</x:v>
      </x:c>
      <x:c r="AS5002" s="11" t="str">
        <x:v>Vertex distance not reproduced within 0.011 km</x:v>
      </x:c>
      <x:c r="AT5002" s="5" t="str">
        <x:v>Batch 4 &amp; 5 (3,001 - 5,000)</x:v>
      </x:c>
      <x:c r="AU5002" s="5" t="n">
        <x:v>2002</x:v>
      </x:c>
    </x:row>
    <x:row r="5003" ht="60" customHeight="1">
      <x:c r="A5003" s="5" t="n">
        <x:v>4999</x:v>
      </x:c>
      <x:c r="B5003" s="5" t="n">
        <x:v>5</x:v>
      </x:c>
      <x:c r="C5003" s="10" t="str">
        <x:v>0103314019</x:v>
      </x:c>
      <x:c r="D5003" s="5" t="str">
        <x:v>Camansi</x:v>
      </x:c>
      <x:c r="E5003" s="5" t="str">
        <x:v>City of San Fernando</x:v>
      </x:c>
      <x:c r="F5003" s="5" t="str">
        <x:v>La Union</x:v>
      </x:c>
      <x:c r="G5003" s="11" t="str">
        <x:v>B - Node 0.5-1 km</x:v>
      </x:c>
      <x:c r="H5003" s="12" t="n">
        <x:v>0.7179122956149263</x:v>
      </x:c>
      <x:c r="I5003" s="12" t="n">
        <x:v>0.5757545248020937</x:v>
      </x:c>
      <x:c r="J5003" s="12" t="n">
        <x:v>0.5757545248020937</x:v>
      </x:c>
      <x:c r="K5003" s="12" t="n">
        <x:v>0.72</x:v>
      </x:c>
      <x:c r="L5003" s="12" t="n">
        <x:v>-0.002087704385073663</x:v>
      </x:c>
      <x:c r="M5003" s="12" t="n">
        <x:v>0.68</x:v>
      </x:c>
      <x:c r="N5003" s="12" t="n">
        <x:v>-0.10424547519790639</x:v>
      </x:c>
      <x:c r="O5003" s="11" t="str">
        <x:v>SFU001
-TYPE 2</x:v>
      </x:c>
      <x:c r="P5003" s="11" t="str">
        <x:v>AGOO - SAN FERNANDO AERIAL_SEGMENT 0</x:v>
      </x:c>
      <x:c r="Q5003" s="11" t="str">
        <x:v>Stronger evidence - built or existing label</x:v>
      </x:c>
      <x:c r="R5003" s="11" t="str">
        <x:v>Survey a short node lateral; confirm port/fiber capacity, access and route.</x:v>
      </x:c>
      <x:c r="S5003" s="5" t="n">
        <x:v>1401</x:v>
      </x:c>
      <x:c r="T5003" s="5" t="str">
        <x:v>Region I (Ilocos Region)</x:v>
      </x:c>
      <x:c r="U5003" s="13" t="n">
        <x:v>16.606355</x:v>
      </x:c>
      <x:c r="V5003" s="13" t="n">
        <x:v>120.323806</x:v>
      </x:c>
      <x:c r="W5003" s="12" t="n">
        <x:v>0.7177499247436233</x:v>
      </x:c>
      <x:c r="X5003" s="12" t="n">
        <x:v>0.5975849625940265</x:v>
      </x:c>
      <x:c r="Y5003" s="12" t="n">
        <x:v>0.5757545248020937</x:v>
      </x:c>
      <x:c r="Z5003" s="12" t="n">
        <x:v>0.5757545248020937</x:v>
      </x:c>
      <x:c r="AA5003" s="5" t="str">
        <x:v>SFU001
-TYPE 2</x:v>
      </x:c>
      <x:c r="AB5003" s="6" t="b">
        <x:v>1</x:v>
      </x:c>
      <x:c r="AC5003" s="5" t="n">
        <x:v>3715</x:v>
      </x:c>
      <x:c r="AD5003" s="13" t="n">
        <x:v>120.3177440257914</x:v>
      </x:c>
      <x:c r="AE5003" s="13" t="n">
        <x:v>16.6035409391264</x:v>
      </x:c>
      <x:c r="AF5003" s="5" t="n">
        <x:v>3298</x:v>
      </x:c>
      <x:c r="AG5003" s="13" t="n">
        <x:v>120.31865384612561</x:v>
      </x:c>
      <x:c r="AH5003" s="13" t="n">
        <x:v>16.60480954277898</x:v>
      </x:c>
      <x:c r="AI5003" s="5" t="n">
        <x:v>3298</x:v>
      </x:c>
      <x:c r="AJ5003" s="5" t="str">
        <x:v>Stronger evidence - built or existing label</x:v>
      </x:c>
      <x:c r="AK5003" s="5" t="n">
        <x:v>3298</x:v>
      </x:c>
      <x:c r="AL5003" s="5" t="str">
        <x:v>AGOO - SAN FERNANDO AERIAL_SEGMENT 0</x:v>
      </x:c>
      <x:c r="AM5003" s="5" t="str">
        <x:v>Tier 1A (Direct Coloc, &lt;1 km)</x:v>
      </x:c>
      <x:c r="AN5003" s="14" t="n">
        <x:v>88.7</x:v>
      </x:c>
      <x:c r="AO5003" s="14" t="n">
        <x:v>88.66278610665535</x:v>
      </x:c>
      <x:c r="AP5003" s="14" t="n">
        <x:v>88.71754670626837</x:v>
      </x:c>
      <x:c r="AQ5003" s="14" t="n">
        <x:v>62.74</x:v>
      </x:c>
      <x:c r="AR5003" s="5" t="n">
        <x:v>81</x:v>
      </x:c>
      <x:c r="AS5003" s="11" t="str">
        <x:v>Vertex distance not reproduced within 0.011 km</x:v>
      </x:c>
      <x:c r="AT5003" s="5" t="str">
        <x:v>Batch 4 &amp; 5 (3,001 - 5,000)</x:v>
      </x:c>
      <x:c r="AU5003" s="5" t="n">
        <x:v>2003</x:v>
      </x:c>
    </x:row>
    <x:row r="5004" ht="60" customHeight="1">
      <x:c r="A5004" s="5" t="n">
        <x:v>5000</x:v>
      </x:c>
      <x:c r="B5004" s="5" t="n">
        <x:v>5</x:v>
      </x:c>
      <x:c r="C5004" s="10" t="str">
        <x:v>0405625023</x:v>
      </x:c>
      <x:c r="D5004" s="5" t="str">
        <x:v>San Isidro</x:v>
      </x:c>
      <x:c r="E5004" s="5" t="str">
        <x:v>Macalelon</x:v>
      </x:c>
      <x:c r="F5004" s="5" t="str">
        <x:v>Quezon</x:v>
      </x:c>
      <x:c r="G5004" s="11" t="str">
        <x:v>B - Node 0.5-1 km</x:v>
      </x:c>
      <x:c r="H5004" s="12" t="n">
        <x:v>0.5367397858555429</x:v>
      </x:c>
      <x:c r="I5004" s="12" t="n">
        <x:v>0.5340910027407004</x:v>
      </x:c>
      <x:c r="J5004" s="12" t="n">
        <x:v>0.5340910027407004</x:v>
      </x:c>
      <x:c r="K5004" s="12" t="n">
        <x:v>0.54</x:v>
      </x:c>
      <x:c r="L5004" s="12" t="n">
        <x:v>-0.0032602141444570965</x:v>
      </x:c>
      <x:c r="M5004" s="12" t="n">
        <x:v>0.54</x:v>
      </x:c>
      <x:c r="N5004" s="12" t="n">
        <x:v>-0.005908997259299609</x:v>
      </x:c>
      <x:c r="O5004" s="11" t="str">
        <x:v>MCQ001
- TYPE 3</x:v>
      </x:c>
      <x:c r="P5004" s="11" t="str">
        <x:v>LZQ001 TO MCQ001</x:v>
      </x:c>
      <x:c r="Q5004" s="11" t="str">
        <x:v>Conditional - mapped route, status unverified</x:v>
      </x:c>
      <x:c r="R5004" s="11" t="str">
        <x:v>Survey a short node lateral; confirm port/fiber capacity, access and route.</x:v>
      </x:c>
      <x:c r="S5004" s="5" t="n">
        <x:v>1000</x:v>
      </x:c>
      <x:c r="T5004" s="5" t="str">
        <x:v>Region IV-A (CALABARZON)</x:v>
      </x:c>
      <x:c r="U5004" s="13" t="n">
        <x:v>13.749976</x:v>
      </x:c>
      <x:c r="V5004" s="13" t="n">
        <x:v>122.133348</x:v>
      </x:c>
      <x:c r="W5004" s="12" t="n">
        <x:v>0.5381892565776216</x:v>
      </x:c>
      <x:c r="X5004" s="12" t="n">
        <x:v>0.5355251748329088</x:v>
      </x:c>
      <x:c r="Y5004" s="12" t="n">
        <x:v>0.5340910027407004</x:v>
      </x:c>
      <x:c r="Z5004" s="12" t="n">
        <x:v>17.6754786618</x:v>
      </x:c>
      <x:c r="AA5004" s="5" t="str">
        <x:v>MCQ001
- TYPE 3</x:v>
      </x:c>
      <x:c r="AB5004" s="6" t="b">
        <x:v>1</x:v>
      </x:c>
      <x:c r="AC5004" s="5" t="n">
        <x:v>4403</x:v>
      </x:c>
      <x:c r="AD5004" s="13" t="n">
        <x:v>122.1363650003058</x:v>
      </x:c>
      <x:c r="AE5004" s="13" t="n">
        <x:v>13.74612400023584</x:v>
      </x:c>
      <x:c r="AF5004" s="5" t="n">
        <x:v>4039</x:v>
      </x:c>
      <x:c r="AG5004" s="13" t="n">
        <x:v>122.1363598580619</x:v>
      </x:c>
      <x:c r="AH5004" s="13" t="n">
        <x:v>13.74615032284253</x:v>
      </x:c>
      <x:c r="AI5004" s="5" t="n">
        <x:v>4039</x:v>
      </x:c>
      <x:c r="AJ5004" s="5" t="str">
        <x:v>Conditional - mapped route, status unverified</x:v>
      </x:c>
      <x:c r="AK5004" s="5" t="n">
        <x:v>4244</x:v>
      </x:c>
      <x:c r="AL5004" s="5" t="str">
        <x:v>PAGBILAO - NAGA (UG + Aerial)</x:v>
      </x:c>
      <x:c r="AM5004" s="5" t="str">
        <x:v>Tier 1A (Direct Coloc, &lt;1 km)</x:v>
      </x:c>
      <x:c r="AN5004" s="14" t="n">
        <x:v>93.6</x:v>
      </x:c>
      <x:c r="AO5004" s="14" t="n">
        <x:v>93.5270211411272</x:v>
      </x:c>
      <x:c r="AP5004" s="14" t="n">
        <x:v>93.61784247361057</x:v>
      </x:c>
      <x:c r="AQ5004" s="14" t="n">
        <x:v>62.74</x:v>
      </x:c>
      <x:c r="AR5004" s="5" t="n">
        <x:v>62</x:v>
      </x:c>
      <x:c r="AS5004" s="11" t="str">
        <x:v>Nearest screened line status requires confirmation; Within 50 m of a screening threshold</x:v>
      </x:c>
      <x:c r="AT5004" s="5" t="str">
        <x:v>Batch 4 &amp; 5 (3,001 - 5,000)</x:v>
      </x:c>
      <x:c r="AU5004" s="5" t="n">
        <x:v>2004</x:v>
      </x:c>
    </x:row>
  </x:sheetData>
  <x:conditionalFormatting sqref="G5:G5004">
    <x:cfRule type="beginsWith" dxfId="0" priority="1" operator="beginsWith" text="A"/>
    <x:cfRule type="beginsWith" dxfId="1" priority="2" operator="beginsWith" text="B"/>
    <x:cfRule type="beginsWith" dxfId="2" priority="3" operator="beginsWith" text="C"/>
    <x:cfRule type="beginsWith" dxfId="3" priority="4" operator="beginsWith" text="D"/>
    <x:cfRule type="beginsWith" dxfId="4" priority="5" operator="beginsWith" text="E"/>
    <x:cfRule type="beginsWith" dxfId="5" priority="6" operator="beginsWith" text="F"/>
  </x:conditionalFormatting>
  <x:pageMargins left="0.7" right="0.7" top="0.75" bottom="0.75" header="0.3" footer="0.3"/>
  <x:tableParts count="1">
    <x:tablePart xmlns:r="http://schemas.openxmlformats.org/officeDocument/2006/relationships" r:id="R8e47946f1bfc4c8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3" hidden="0" customWidth="1"/>
    <x:col min="4" max="4" width="43" hidden="0" customWidth="1"/>
    <x:col min="5" max="5" width="85" hidden="0" customWidth="1"/>
    <x:col min="6" max="6" width="85" hidden="0" customWidth="1"/>
  </x:cols>
  <x:sheetData>
    <x:row r="2">
      <x:c r="A2" s="1" t="str">
        <x:v>Source KMZ features and classification evidence</x:v>
      </x:c>
    </x:row>
    <x:row r="4" ht="48" customHeight="1">
      <x:c r="A4" s="9" t="str">
        <x:v>Feature ID</x:v>
      </x:c>
      <x:c r="B4" s="9" t="str">
        <x:v>Geometry</x:v>
      </x:c>
      <x:c r="C4" s="9" t="str">
        <x:v>Feature name</x:v>
      </x:c>
      <x:c r="D4" s="9" t="str">
        <x:v>Screening interpretation</x:v>
      </x:c>
      <x:c r="E4" s="9" t="str">
        <x:v>KMZ folder path</x:v>
      </x:c>
      <x:c r="F4" s="9" t="str">
        <x:v>Source description</x:v>
      </x:c>
    </x:row>
    <x:row r="5" ht="100" customHeight="1">
      <x:c r="A5" s="5" t="n">
        <x:v>0</x:v>
      </x:c>
      <x:c r="B5" s="5" t="str">
        <x:v>Line</x:v>
      </x:c>
      <x:c r="C5" s="11" t="str">
        <x:v>Ilagan-Tumauini Segment</x:v>
      </x:c>
      <x:c r="D5" s="11" t="str">
        <x:v>Conditional - mapped route, status unverified</x:v>
      </x:c>
      <x:c r="E5" s="11" t="str">
        <x:v>NATIONAL &amp; REGIONAL BACKBONE_NOV 2024_REPORT.kmz / NLZ+CLZ / Improvement &amp; Restoration Project / TopGem TMI 274
Ilagan to Tumaini
002SCO/00006388 / ABB 002SCO/00006388
-Ilagan-Tumauini Segment.kmz</x:v>
      </x:c>
      <x:c r="F5" s="11" t="str"/>
    </x:row>
    <x:row r="6" ht="100" customHeight="1">
      <x:c r="A6" s="5" t="n">
        <x:v>1</x:v>
      </x:c>
      <x:c r="B6" s="5" t="str">
        <x:v>Line</x:v>
      </x:c>
      <x:c r="C6" s="11" t="str">
        <x:v>LAGAWE</x:v>
      </x:c>
      <x:c r="D6" s="11" t="str">
        <x:v>Stronger evidence - built or existing label</x:v>
      </x:c>
      <x:c r="E6" s="11" t="str">
        <x:v>NATIONAL &amp; REGIONAL BACKBONE_NOV 2024_REPORT.kmz / NLZ+CLZ / Improvement &amp; Restoration Project / EAGLENET / LAGAWE-BONTOC / LAGAWE-BONTOC</x:v>
      </x:c>
      <x:c r="F6" s="11" t="str">
        <x:v>LAGAWE-BONTOC
LAGAWE
002SCO5212
EAGLENET
6,247m
COMPLETED</x:v>
      </x:c>
    </x:row>
    <x:row r="7" ht="100" customHeight="1">
      <x:c r="A7" s="5" t="n">
        <x:v>2</x:v>
      </x:c>
      <x:c r="B7" s="5" t="str">
        <x:v>Line</x:v>
      </x:c>
      <x:c r="C7" s="11" t="str">
        <x:v>HINGYON</x:v>
      </x:c>
      <x:c r="D7" s="11" t="str">
        <x:v>Stronger evidence - built or existing label</x:v>
      </x:c>
      <x:c r="E7" s="11" t="str">
        <x:v>NATIONAL &amp; REGIONAL BACKBONE_NOV 2024_REPORT.kmz / NLZ+CLZ / Improvement &amp; Restoration Project / EAGLENET / LAGAWE-BONTOC / LAGAWE-BONTOC</x:v>
      </x:c>
      <x:c r="F7" s="11" t="str">
        <x:v>LAGAWE-BONTOC
HINGYON
002SCO5212
EAGLENET
10,376m
COMPLETED</x:v>
      </x:c>
    </x:row>
    <x:row r="8" ht="100" customHeight="1">
      <x:c r="A8" s="5" t="n">
        <x:v>3</x:v>
      </x:c>
      <x:c r="B8" s="5" t="str">
        <x:v>Line</x:v>
      </x:c>
      <x:c r="C8" s="11" t="str">
        <x:v>BONTOC</x:v>
      </x:c>
      <x:c r="D8" s="11" t="str">
        <x:v>Excluded - no cable or not built</x:v>
      </x:c>
      <x:c r="E8" s="11" t="str">
        <x:v>NATIONAL &amp; REGIONAL BACKBONE_NOV 2024_REPORT.kmz / NLZ+CLZ / Improvement &amp; Restoration Project / EAGLENET / LAGAWE-BONTOC / LAGAWE-BONTOC</x:v>
      </x:c>
      <x:c r="F8" s="11" t="str">
        <x:v>LAGAWE-BONTOC
BONTOC
002SCO5212
EAGLENET
18,860m
NOT YET STARTED</x:v>
      </x:c>
    </x:row>
    <x:row r="9" ht="100" customHeight="1">
      <x:c r="A9" s="5" t="n">
        <x:v>4</x:v>
      </x:c>
      <x:c r="B9" s="5" t="str">
        <x:v>Line</x:v>
      </x:c>
      <x:c r="C9" s="11" t="str">
        <x:v>HUNGDUAN</x:v>
      </x:c>
      <x:c r="D9" s="11" t="str">
        <x:v>Excluded - no cable or not built</x:v>
      </x:c>
      <x:c r="E9" s="11" t="str">
        <x:v>NATIONAL &amp; REGIONAL BACKBONE_NOV 2024_REPORT.kmz / NLZ+CLZ / Improvement &amp; Restoration Project / EAGLENET / LAGAWE-BONTOC / LAGAWE-BONTOC</x:v>
      </x:c>
      <x:c r="F9" s="11" t="str">
        <x:v>LAGAWE-BONTOC
HUNGDUAN
002SCO5212
EAGLENET
9,972m
NOT YET STARTED</x:v>
      </x:c>
    </x:row>
    <x:row r="10" ht="100" customHeight="1">
      <x:c r="A10" s="5" t="n">
        <x:v>5</x:v>
      </x:c>
      <x:c r="B10" s="5" t="str">
        <x:v>Line</x:v>
      </x:c>
      <x:c r="C10" s="11" t="str">
        <x:v>BANAUE</x:v>
      </x:c>
      <x:c r="D10" s="11" t="str">
        <x:v>Excluded - no cable or not built</x:v>
      </x:c>
      <x:c r="E10" s="11" t="str">
        <x:v>NATIONAL &amp; REGIONAL BACKBONE_NOV 2024_REPORT.kmz / NLZ+CLZ / Improvement &amp; Restoration Project / EAGLENET / LAGAWE-BONTOC / LAGAWE-BONTOC</x:v>
      </x:c>
      <x:c r="F10" s="11" t="str">
        <x:v>LAGAWE-BONTOC
BANAUE
002SCO5212
EAGLENET
22,777m
NOT YET STARTED</x:v>
      </x:c>
    </x:row>
    <x:row r="11" ht="100" customHeight="1">
      <x:c r="A11" s="5" t="n">
        <x:v>6</x:v>
      </x:c>
      <x:c r="B11" s="5" t="str">
        <x:v>Line</x:v>
      </x:c>
      <x:c r="C11" s="11" t="str">
        <x:v>LA TRINIDAD-SAGADA</x:v>
      </x:c>
      <x:c r="D11" s="11" t="str">
        <x:v>Conditional - mapped route, status unverified</x:v>
      </x:c>
      <x:c r="E11" s="11" t="str">
        <x:v>NATIONAL &amp; REGIONAL BACKBONE_NOV 2024_REPORT.kmz / NLZ+CLZ / Improvement &amp; Restoration Project / EAGLENET / La Trinidad to Sagada.kmz / La Trinidad to Sagada</x:v>
      </x:c>
      <x:c r="F11" s="11" t="str">
        <x:v>14.8 km</x:v>
      </x:c>
    </x:row>
    <x:row r="12" ht="100" customHeight="1">
      <x:c r="A12" s="5" t="n">
        <x:v>7</x:v>
      </x:c>
      <x:c r="B12" s="5" t="str">
        <x:v>Line</x:v>
      </x:c>
      <x:c r="C12" s="11" t="str">
        <x:v>LA TRINIDAD-SAGADA</x:v>
      </x:c>
      <x:c r="D12" s="11" t="str">
        <x:v>Excluded - planned or ongoing</x:v>
      </x:c>
      <x:c r="E12" s="11" t="str">
        <x:v>NATIONAL &amp; REGIONAL BACKBONE_NOV 2024_REPORT.kmz / NLZ+CLZ / Improvement &amp; Restoration Project / EAGLENET / La Trinidad to Sagada.kmz / La Trinidad to Sagada</x:v>
      </x:c>
      <x:c r="F12" s="11" t="str">
        <x:v>LA TRINIDAD-SAGADA
002SCO4590
EAGLENET
137,290m
ONGOING IMPLEMENTATION</x:v>
      </x:c>
    </x:row>
    <x:row r="13" ht="100" customHeight="1">
      <x:c r="A13" s="5" t="n">
        <x:v>8</x:v>
      </x:c>
      <x:c r="B13" s="5" t="str">
        <x:v>Line</x:v>
      </x:c>
      <x:c r="C13" s="11" t="str">
        <x:v>LA TRINIDAD-SAGADA</x:v>
      </x:c>
      <x:c r="D13" s="11" t="str">
        <x:v>Stronger evidence - built or existing label</x:v>
      </x:c>
      <x:c r="E13" s="11" t="str">
        <x:v>NATIONAL &amp; REGIONAL BACKBONE_NOV 2024_REPORT.kmz / NLZ+CLZ / Improvement &amp; Restoration Project / EAGLENET / La Trinidad to Sagada.kmz / La Trinidad to Sagada</x:v>
      </x:c>
      <x:c r="F13" s="11" t="str">
        <x:v>LA TRINIDAD-SAGADA
002SCO4590
EAGLENET
137,290m
COMPLETED</x:v>
      </x:c>
    </x:row>
    <x:row r="14" ht="100" customHeight="1">
      <x:c r="A14" s="5" t="n">
        <x:v>9</x:v>
      </x:c>
      <x:c r="B14" s="5" t="str">
        <x:v>Point</x:v>
      </x:c>
      <x:c r="C14" s="11" t="str">
        <x:v>cc npt 30 mts loop</x:v>
      </x:c>
      <x:c r="D14" s="11" t="str">
        <x:v>Other point; not counted as node</x:v>
      </x:c>
      <x:c r="E14" s="11" t="str">
        <x:v>NATIONAL &amp; REGIONAL BACKBONE_NOV 2024_REPORT.kmz / NLZ+CLZ / Improvement &amp; Restoration Project / P.L Sindong / PLN 306 002SCO/00006055 Sta. Rosa to Palayan Backbone KMZ / poles</x:v>
      </x:c>
      <x:c r="F14" s="11" t="str">
        <x:v>gg-1</x:v>
      </x:c>
    </x:row>
    <x:row r="15" ht="100" customHeight="1">
      <x:c r="A15" s="5" t="n">
        <x:v>10</x:v>
      </x:c>
      <x:c r="B15" s="5" t="str">
        <x:v>Point</x:v>
      </x:c>
      <x:c r="C15" s="11" t="str">
        <x:v>dito</x:v>
      </x:c>
      <x:c r="D15" s="11" t="str">
        <x:v>Other point; not counted as node</x:v>
      </x:c>
      <x:c r="E15" s="11" t="str">
        <x:v>NATIONAL &amp; REGIONAL BACKBONE_NOV 2024_REPORT.kmz / NLZ+CLZ / Improvement &amp; Restoration Project / P.L Sindong / PLN 306 002SCO/00006055 Sta. Rosa to Palayan Backbone KMZ / poles</x:v>
      </x:c>
      <x:c r="F15" s="11" t="str">
        <x:v>ss-1</x:v>
      </x:c>
    </x:row>
    <x:row r="16" ht="100" customHeight="1">
      <x:c r="A16" s="5" t="n">
        <x:v>11</x:v>
      </x:c>
      <x:c r="B16" s="5" t="str">
        <x:v>Point</x:v>
      </x:c>
      <x:c r="C16" s="11" t="str">
        <x:v>dito</x:v>
      </x:c>
      <x:c r="D16" s="11" t="str">
        <x:v>Other point; not counted as node</x:v>
      </x:c>
      <x:c r="E16" s="11" t="str">
        <x:v>NATIONAL &amp; REGIONAL BACKBONE_NOV 2024_REPORT.kmz / NLZ+CLZ / Improvement &amp; Restoration Project / P.L Sindong / PLN 306 002SCO/00006055 Sta. Rosa to Palayan Backbone KMZ / poles</x:v>
      </x:c>
      <x:c r="F16" s="11" t="str"/>
    </x:row>
    <x:row r="17" ht="100" customHeight="1">
      <x:c r="A17" s="5" t="n">
        <x:v>12</x:v>
      </x:c>
      <x:c r="B17" s="5" t="str">
        <x:v>Point</x:v>
      </x:c>
      <x:c r="C17" s="11" t="str">
        <x:v>dito</x:v>
      </x:c>
      <x:c r="D17" s="11" t="str">
        <x:v>Other point; not counted as node</x:v>
      </x:c>
      <x:c r="E17" s="11" t="str">
        <x:v>NATIONAL &amp; REGIONAL BACKBONE_NOV 2024_REPORT.kmz / NLZ+CLZ / Improvement &amp; Restoration Project / P.L Sindong / PLN 306 002SCO/00006055 Sta. Rosa to Palayan Backbone KMZ / poles</x:v>
      </x:c>
      <x:c r="F17" s="11" t="str"/>
    </x:row>
    <x:row r="18" ht="100" customHeight="1">
      <x:c r="A18" s="5" t="n">
        <x:v>13</x:v>
      </x:c>
      <x:c r="B18" s="5" t="str">
        <x:v>Point</x:v>
      </x:c>
      <x:c r="C18" s="11" t="str">
        <x:v>dito</x:v>
      </x:c>
      <x:c r="D18" s="11" t="str">
        <x:v>Other point; not counted as node</x:v>
      </x:c>
      <x:c r="E18" s="11" t="str">
        <x:v>NATIONAL &amp; REGIONAL BACKBONE_NOV 2024_REPORT.kmz / NLZ+CLZ / Improvement &amp; Restoration Project / P.L Sindong / PLN 306 002SCO/00006055 Sta. Rosa to Palayan Backbone KMZ / poles</x:v>
      </x:c>
      <x:c r="F18" s="11" t="str"/>
    </x:row>
    <x:row r="19" ht="100" customHeight="1">
      <x:c r="A19" s="5" t="n">
        <x:v>14</x:v>
      </x:c>
      <x:c r="B19" s="5" t="str">
        <x:v>Point</x:v>
      </x:c>
      <x:c r="C19" s="11" t="str">
        <x:v>dito</x:v>
      </x:c>
      <x:c r="D19" s="11" t="str">
        <x:v>Other point; not counted as node</x:v>
      </x:c>
      <x:c r="E19" s="11" t="str">
        <x:v>NATIONAL &amp; REGIONAL BACKBONE_NOV 2024_REPORT.kmz / NLZ+CLZ / Improvement &amp; Restoration Project / P.L Sindong / PLN 306 002SCO/00006055 Sta. Rosa to Palayan Backbone KMZ / poles</x:v>
      </x:c>
      <x:c r="F19" s="11" t="str"/>
    </x:row>
    <x:row r="20" ht="100" customHeight="1">
      <x:c r="A20" s="5" t="n">
        <x:v>15</x:v>
      </x:c>
      <x:c r="B20" s="5" t="str">
        <x:v>Point</x:v>
      </x:c>
      <x:c r="C20" s="11" t="str">
        <x:v>dito 20 mts loop</x:v>
      </x:c>
      <x:c r="D20" s="11" t="str">
        <x:v>Other point; not counted as node</x:v>
      </x:c>
      <x:c r="E20" s="11" t="str">
        <x:v>NATIONAL &amp; REGIONAL BACKBONE_NOV 2024_REPORT.kmz / NLZ+CLZ / Improvement &amp; Restoration Project / P.L Sindong / PLN 306 002SCO/00006055 Sta. Rosa to Palayan Backbone KMZ / poles</x:v>
      </x:c>
      <x:c r="F20" s="11" t="str">
        <x:v>gg 2 /2a 8*10 -1</x:v>
      </x:c>
    </x:row>
    <x:row r="21" ht="100" customHeight="1">
      <x:c r="A21" s="5" t="n">
        <x:v>16</x:v>
      </x:c>
      <x:c r="B21" s="5" t="str">
        <x:v>Point</x:v>
      </x:c>
      <x:c r="C21" s="11" t="str">
        <x:v>dito</x:v>
      </x:c>
      <x:c r="D21" s="11" t="str">
        <x:v>Other point; not counted as node</x:v>
      </x:c>
      <x:c r="E21" s="11" t="str">
        <x:v>NATIONAL &amp; REGIONAL BACKBONE_NOV 2024_REPORT.kmz / NLZ+CLZ / Improvement &amp; Restoration Project / P.L Sindong / PLN 306 002SCO/00006055 Sta. Rosa to Palayan Backbone KMZ / poles</x:v>
      </x:c>
      <x:c r="F21" s="11" t="str"/>
    </x:row>
    <x:row r="22" ht="100" customHeight="1">
      <x:c r="A22" s="5" t="n">
        <x:v>17</x:v>
      </x:c>
      <x:c r="B22" s="5" t="str">
        <x:v>Point</x:v>
      </x:c>
      <x:c r="C22" s="11" t="str">
        <x:v>dito</x:v>
      </x:c>
      <x:c r="D22" s="11" t="str">
        <x:v>Other point; not counted as node</x:v>
      </x:c>
      <x:c r="E22" s="11" t="str">
        <x:v>NATIONAL &amp; REGIONAL BACKBONE_NOV 2024_REPORT.kmz / NLZ+CLZ / Improvement &amp; Restoration Project / P.L Sindong / PLN 306 002SCO/00006055 Sta. Rosa to Palayan Backbone KMZ / poles</x:v>
      </x:c>
      <x:c r="F22" s="11" t="str"/>
    </x:row>
    <x:row r="23" ht="100" customHeight="1">
      <x:c r="A23" s="5" t="n">
        <x:v>18</x:v>
      </x:c>
      <x:c r="B23" s="5" t="str">
        <x:v>Point</x:v>
      </x:c>
      <x:c r="C23" s="11" t="str">
        <x:v>dito</x:v>
      </x:c>
      <x:c r="D23" s="11" t="str">
        <x:v>Other point; not counted as node</x:v>
      </x:c>
      <x:c r="E23" s="11" t="str">
        <x:v>NATIONAL &amp; REGIONAL BACKBONE_NOV 2024_REPORT.kmz / NLZ+CLZ / Improvement &amp; Restoration Project / P.L Sindong / PLN 306 002SCO/00006055 Sta. Rosa to Palayan Backbone KMZ / poles</x:v>
      </x:c>
      <x:c r="F23" s="11" t="str"/>
    </x:row>
    <x:row r="24" ht="100" customHeight="1">
      <x:c r="A24" s="5" t="n">
        <x:v>19</x:v>
      </x:c>
      <x:c r="B24" s="5" t="str">
        <x:v>Point</x:v>
      </x:c>
      <x:c r="C24" s="11" t="str">
        <x:v>dito</x:v>
      </x:c>
      <x:c r="D24" s="11" t="str">
        <x:v>Other point; not counted as node</x:v>
      </x:c>
      <x:c r="E24" s="11" t="str">
        <x:v>NATIONAL &amp; REGIONAL BACKBONE_NOV 2024_REPORT.kmz / NLZ+CLZ / Improvement &amp; Restoration Project / P.L Sindong / PLN 306 002SCO/00006055 Sta. Rosa to Palayan Backbone KMZ / poles</x:v>
      </x:c>
      <x:c r="F24" s="11" t="str"/>
    </x:row>
    <x:row r="25" ht="100" customHeight="1">
      <x:c r="A25" s="5" t="n">
        <x:v>20</x:v>
      </x:c>
      <x:c r="B25" s="5" t="str">
        <x:v>Point</x:v>
      </x:c>
      <x:c r="C25" s="11" t="str">
        <x:v>dito</x:v>
      </x:c>
      <x:c r="D25" s="11" t="str">
        <x:v>Other point; not counted as node</x:v>
      </x:c>
      <x:c r="E25" s="11" t="str">
        <x:v>NATIONAL &amp; REGIONAL BACKBONE_NOV 2024_REPORT.kmz / NLZ+CLZ / Improvement &amp; Restoration Project / P.L Sindong / PLN 306 002SCO/00006055 Sta. Rosa to Palayan Backbone KMZ / poles</x:v>
      </x:c>
      <x:c r="F25" s="11" t="str"/>
    </x:row>
    <x:row r="26" ht="100" customHeight="1">
      <x:c r="A26" s="5" t="n">
        <x:v>21</x:v>
      </x:c>
      <x:c r="B26" s="5" t="str">
        <x:v>Point</x:v>
      </x:c>
      <x:c r="C26" s="11" t="str">
        <x:v>dito</x:v>
      </x:c>
      <x:c r="D26" s="11" t="str">
        <x:v>Other point; not counted as node</x:v>
      </x:c>
      <x:c r="E26" s="11" t="str">
        <x:v>NATIONAL &amp; REGIONAL BACKBONE_NOV 2024_REPORT.kmz / NLZ+CLZ / Improvement &amp; Restoration Project / P.L Sindong / PLN 306 002SCO/00006055 Sta. Rosa to Palayan Backbone KMZ / poles</x:v>
      </x:c>
      <x:c r="F26" s="11" t="str">
        <x:v>ca 5x7 1/ ss 1</x:v>
      </x:c>
    </x:row>
    <x:row r="27" ht="100" customHeight="1">
      <x:c r="A27" s="5" t="n">
        <x:v>22</x:v>
      </x:c>
      <x:c r="B27" s="5" t="str">
        <x:v>Point</x:v>
      </x:c>
      <x:c r="C27" s="11" t="str">
        <x:v>dito</x:v>
      </x:c>
      <x:c r="D27" s="11" t="str">
        <x:v>Other point; not counted as node</x:v>
      </x:c>
      <x:c r="E27" s="11" t="str">
        <x:v>NATIONAL &amp; REGIONAL BACKBONE_NOV 2024_REPORT.kmz / NLZ+CLZ / Improvement &amp; Restoration Project / P.L Sindong / PLN 306 002SCO/00006055 Sta. Rosa to Palayan Backbone KMZ / poles</x:v>
      </x:c>
      <x:c r="F27" s="11" t="str">
        <x:v>ca5x7 1 ss 1</x:v>
      </x:c>
    </x:row>
    <x:row r="28" ht="100" customHeight="1">
      <x:c r="A28" s="5" t="n">
        <x:v>23</x:v>
      </x:c>
      <x:c r="B28" s="5" t="str">
        <x:v>Point</x:v>
      </x:c>
      <x:c r="C28" s="11" t="str">
        <x:v>dito 20 mts loop</x:v>
      </x:c>
      <x:c r="D28" s="11" t="str">
        <x:v>Other point; not counted as node</x:v>
      </x:c>
      <x:c r="E28" s="11" t="str">
        <x:v>NATIONAL &amp; REGIONAL BACKBONE_NOV 2024_REPORT.kmz / NLZ+CLZ / Improvement &amp; Restoration Project / P.L Sindong / PLN 306 002SCO/00006055 Sta. Rosa to Palayan Backbone KMZ / poles</x:v>
      </x:c>
      <x:c r="F28" s="11" t="str">
        <x:v>2a 8x10 1 /gg 2</x:v>
      </x:c>
    </x:row>
    <x:row r="29" ht="100" customHeight="1">
      <x:c r="A29" s="5" t="n">
        <x:v>24</x:v>
      </x:c>
      <x:c r="B29" s="5" t="str">
        <x:v>Point</x:v>
      </x:c>
      <x:c r="C29" s="11" t="str">
        <x:v>dito</x:v>
      </x:c>
      <x:c r="D29" s="11" t="str">
        <x:v>Other point; not counted as node</x:v>
      </x:c>
      <x:c r="E29" s="11" t="str">
        <x:v>NATIONAL &amp; REGIONAL BACKBONE_NOV 2024_REPORT.kmz / NLZ+CLZ / Improvement &amp; Restoration Project / P.L Sindong / PLN 306 002SCO/00006055 Sta. Rosa to Palayan Backbone KMZ / poles</x:v>
      </x:c>
      <x:c r="F29" s="11" t="str">
        <x:v>ca 8x10 1 ss 1</x:v>
      </x:c>
    </x:row>
    <x:row r="30" ht="100" customHeight="1">
      <x:c r="A30" s="5" t="n">
        <x:v>25</x:v>
      </x:c>
      <x:c r="B30" s="5" t="str">
        <x:v>Point</x:v>
      </x:c>
      <x:c r="C30" s="11" t="str">
        <x:v>dito</x:v>
      </x:c>
      <x:c r="D30" s="11" t="str">
        <x:v>Other point; not counted as node</x:v>
      </x:c>
      <x:c r="E30" s="11" t="str">
        <x:v>NATIONAL &amp; REGIONAL BACKBONE_NOV 2024_REPORT.kmz / NLZ+CLZ / Improvement &amp; Restoration Project / P.L Sindong / PLN 306 002SCO/00006055 Sta. Rosa to Palayan Backbone KMZ / poles</x:v>
      </x:c>
      <x:c r="F30" s="11" t="str"/>
    </x:row>
    <x:row r="31" ht="100" customHeight="1">
      <x:c r="A31" s="5" t="n">
        <x:v>26</x:v>
      </x:c>
      <x:c r="B31" s="5" t="str">
        <x:v>Point</x:v>
      </x:c>
      <x:c r="C31" s="11" t="str">
        <x:v>dito</x:v>
      </x:c>
      <x:c r="D31" s="11" t="str">
        <x:v>Other point; not counted as node</x:v>
      </x:c>
      <x:c r="E31" s="11" t="str">
        <x:v>NATIONAL &amp; REGIONAL BACKBONE_NOV 2024_REPORT.kmz / NLZ+CLZ / Improvement &amp; Restoration Project / P.L Sindong / PLN 306 002SCO/00006055 Sta. Rosa to Palayan Backbone KMZ / poles</x:v>
      </x:c>
      <x:c r="F31" s="11" t="str">
        <x:v>ca 8x10 1 ss1</x:v>
      </x:c>
    </x:row>
    <x:row r="32" ht="100" customHeight="1">
      <x:c r="A32" s="5" t="n">
        <x:v>27</x:v>
      </x:c>
      <x:c r="B32" s="5" t="str">
        <x:v>Point</x:v>
      </x:c>
      <x:c r="C32" s="11" t="str">
        <x:v>dito</x:v>
      </x:c>
      <x:c r="D32" s="11" t="str">
        <x:v>Other point; not counted as node</x:v>
      </x:c>
      <x:c r="E32" s="11" t="str">
        <x:v>NATIONAL &amp; REGIONAL BACKBONE_NOV 2024_REPORT.kmz / NLZ+CLZ / Improvement &amp; Restoration Project / P.L Sindong / PLN 306 002SCO/00006055 Sta. Rosa to Palayan Backbone KMZ / poles</x:v>
      </x:c>
      <x:c r="F32" s="11" t="str"/>
    </x:row>
    <x:row r="33" ht="100" customHeight="1">
      <x:c r="A33" s="5" t="n">
        <x:v>28</x:v>
      </x:c>
      <x:c r="B33" s="5" t="str">
        <x:v>Point</x:v>
      </x:c>
      <x:c r="C33" s="11" t="str">
        <x:v>9.0</x:v>
      </x:c>
      <x:c r="D33" s="11" t="str">
        <x:v>Other point; not counted as node</x:v>
      </x:c>
      <x:c r="E33" s="11" t="str">
        <x:v>NATIONAL &amp; REGIONAL BACKBONE_NOV 2024_REPORT.kmz / NLZ+CLZ / Improvement &amp; Restoration Project / P.L Sindong / PLN 306 002SCO/00006055 Sta. Rosa to Palayan Backbone KMZ / poles</x:v>
      </x:c>
      <x:c r="F33" s="11" t="str">
        <x:v>2a 1 gg2</x:v>
      </x:c>
    </x:row>
    <x:row r="34" ht="100" customHeight="1">
      <x:c r="A34" s="5" t="n">
        <x:v>29</x:v>
      </x:c>
      <x:c r="B34" s="5" t="str">
        <x:v>Point</x:v>
      </x:c>
      <x:c r="C34" s="11" t="str">
        <x:v>9.0</x:v>
      </x:c>
      <x:c r="D34" s="11" t="str">
        <x:v>Other point; not counted as node</x:v>
      </x:c>
      <x:c r="E34" s="11" t="str">
        <x:v>NATIONAL &amp; REGIONAL BACKBONE_NOV 2024_REPORT.kmz / NLZ+CLZ / Improvement &amp; Restoration Project / P.L Sindong / PLN 306 002SCO/00006055 Sta. Rosa to Palayan Backbone KMZ / poles</x:v>
      </x:c>
      <x:c r="F34" s="11" t="str">
        <x:v>ca 8x10 1 sc1</x:v>
      </x:c>
    </x:row>
    <x:row r="35" ht="100" customHeight="1">
      <x:c r="A35" s="5" t="n">
        <x:v>30</x:v>
      </x:c>
      <x:c r="B35" s="5" t="str">
        <x:v>Point</x:v>
      </x:c>
      <x:c r="C35" s="11" t="str">
        <x:v>7.5</x:v>
      </x:c>
      <x:c r="D35" s="11" t="str">
        <x:v>Other point; not counted as node</x:v>
      </x:c>
      <x:c r="E35" s="11" t="str">
        <x:v>NATIONAL &amp; REGIONAL BACKBONE_NOV 2024_REPORT.kmz / NLZ+CLZ / Improvement &amp; Restoration Project / P.L Sindong / PLN 306 002SCO/00006055 Sta. Rosa to Palayan Backbone KMZ / poles</x:v>
      </x:c>
      <x:c r="F35" s="11" t="str">
        <x:v>ca 5x7 1ss 1</x:v>
      </x:c>
    </x:row>
    <x:row r="36" ht="100" customHeight="1">
      <x:c r="A36" s="5" t="n">
        <x:v>31</x:v>
      </x:c>
      <x:c r="B36" s="5" t="str">
        <x:v>Point</x:v>
      </x:c>
      <x:c r="C36" s="11" t="str">
        <x:v>7.5</x:v>
      </x:c>
      <x:c r="D36" s="11" t="str">
        <x:v>Other point; not counted as node</x:v>
      </x:c>
      <x:c r="E36" s="11" t="str">
        <x:v>NATIONAL &amp; REGIONAL BACKBONE_NOV 2024_REPORT.kmz / NLZ+CLZ / Improvement &amp; Restoration Project / P.L Sindong / PLN 306 002SCO/00006055 Sta. Rosa to Palayan Backbone KMZ / poles</x:v>
      </x:c>
      <x:c r="F36" s="11" t="str">
        <x:v>deg 5.7 1 gg2</x:v>
      </x:c>
    </x:row>
    <x:row r="37" ht="100" customHeight="1">
      <x:c r="A37" s="5" t="n">
        <x:v>32</x:v>
      </x:c>
      <x:c r="B37" s="5" t="str">
        <x:v>Point</x:v>
      </x:c>
      <x:c r="C37" s="11" t="str">
        <x:v>7.5</x:v>
      </x:c>
      <x:c r="D37" s="11" t="str">
        <x:v>Other point; not counted as node</x:v>
      </x:c>
      <x:c r="E37" s="11" t="str">
        <x:v>NATIONAL &amp; REGIONAL BACKBONE_NOV 2024_REPORT.kmz / NLZ+CLZ / Improvement &amp; Restoration Project / P.L Sindong / PLN 306 002SCO/00006055 Sta. Rosa to Palayan Backbone KMZ / poles</x:v>
      </x:c>
      <x:c r="F37" s="11" t="str">
        <x:v>gca5x7 1 ss1</x:v>
      </x:c>
    </x:row>
    <x:row r="38" ht="100" customHeight="1">
      <x:c r="A38" s="5" t="n">
        <x:v>33</x:v>
      </x:c>
      <x:c r="B38" s="5" t="str">
        <x:v>Point</x:v>
      </x:c>
      <x:c r="C38" s="11" t="str">
        <x:v>7.5</x:v>
      </x:c>
      <x:c r="D38" s="11" t="str">
        <x:v>Other point; not counted as node</x:v>
      </x:c>
      <x:c r="E38" s="11" t="str">
        <x:v>NATIONAL &amp; REGIONAL BACKBONE_NOV 2024_REPORT.kmz / NLZ+CLZ / Improvement &amp; Restoration Project / P.L Sindong / PLN 306 002SCO/00006055 Sta. Rosa to Palayan Backbone KMZ / poles</x:v>
      </x:c>
      <x:c r="F38" s="11" t="str">
        <x:v>ca 5x7 1ss1</x:v>
      </x:c>
    </x:row>
    <x:row r="39" ht="100" customHeight="1">
      <x:c r="A39" s="5" t="n">
        <x:v>34</x:v>
      </x:c>
      <x:c r="B39" s="5" t="str">
        <x:v>Point</x:v>
      </x:c>
      <x:c r="C39" s="11" t="str">
        <x:v>7.5</x:v>
      </x:c>
      <x:c r="D39" s="11" t="str">
        <x:v>Other point; not counted as node</x:v>
      </x:c>
      <x:c r="E39" s="11" t="str">
        <x:v>NATIONAL &amp; REGIONAL BACKBONE_NOV 2024_REPORT.kmz / NLZ+CLZ / Improvement &amp; Restoration Project / P.L Sindong / PLN 306 002SCO/00006055 Sta. Rosa to Palayan Backbone KMZ / poles</x:v>
      </x:c>
      <x:c r="F39" s="11" t="str">
        <x:v>ca5x7 1 ss1</x:v>
      </x:c>
    </x:row>
    <x:row r="40" ht="100" customHeight="1">
      <x:c r="A40" s="5" t="n">
        <x:v>35</x:v>
      </x:c>
      <x:c r="B40" s="5" t="str">
        <x:v>Point</x:v>
      </x:c>
      <x:c r="C40" s="11" t="str">
        <x:v>7.5</x:v>
      </x:c>
      <x:c r="D40" s="11" t="str">
        <x:v>Other point; not counted as node</x:v>
      </x:c>
      <x:c r="E40" s="11" t="str">
        <x:v>NATIONAL &amp; REGIONAL BACKBONE_NOV 2024_REPORT.kmz / NLZ+CLZ / Improvement &amp; Restoration Project / P.L Sindong / PLN 306 002SCO/00006055 Sta. Rosa to Palayan Backbone KMZ / poles</x:v>
      </x:c>
      <x:c r="F40" s="11" t="str">
        <x:v>ca 5x7 1 ss1</x:v>
      </x:c>
    </x:row>
    <x:row r="41" ht="100" customHeight="1">
      <x:c r="A41" s="5" t="n">
        <x:v>36</x:v>
      </x:c>
      <x:c r="B41" s="5" t="str">
        <x:v>Point</x:v>
      </x:c>
      <x:c r="C41" s="11" t="str">
        <x:v>7.5</x:v>
      </x:c>
      <x:c r="D41" s="11" t="str">
        <x:v>Other point; not counted as node</x:v>
      </x:c>
      <x:c r="E41" s="11" t="str">
        <x:v>NATIONAL &amp; REGIONAL BACKBONE_NOV 2024_REPORT.kmz / NLZ+CLZ / Improvement &amp; Restoration Project / P.L Sindong / PLN 306 002SCO/00006055 Sta. Rosa to Palayan Backbone KMZ / poles</x:v>
      </x:c>
      <x:c r="F41" s="11" t="str">
        <x:v>ca5x71 ss-1</x:v>
      </x:c>
    </x:row>
    <x:row r="42" ht="100" customHeight="1">
      <x:c r="A42" s="5" t="n">
        <x:v>37</x:v>
      </x:c>
      <x:c r="B42" s="5" t="str">
        <x:v>Point</x:v>
      </x:c>
      <x:c r="C42" s="11" t="str">
        <x:v>7.5 20mts loop</x:v>
      </x:c>
      <x:c r="D42" s="11" t="str">
        <x:v>Other point; not counted as node</x:v>
      </x:c>
      <x:c r="E42" s="11" t="str">
        <x:v>NATIONAL &amp; REGIONAL BACKBONE_NOV 2024_REPORT.kmz / NLZ+CLZ / Improvement &amp; Restoration Project / P.L Sindong / PLN 306 002SCO/00006055 Sta. Rosa to Palayan Backbone KMZ / poles</x:v>
      </x:c>
      <x:c r="F42" s="11" t="str">
        <x:v>2a5x71 gg2</x:v>
      </x:c>
    </x:row>
    <x:row r="43" ht="100" customHeight="1">
      <x:c r="A43" s="5" t="n">
        <x:v>38</x:v>
      </x:c>
      <x:c r="B43" s="5" t="str">
        <x:v>Point</x:v>
      </x:c>
      <x:c r="C43" s="11" t="str">
        <x:v>7.5</x:v>
      </x:c>
      <x:c r="D43" s="11" t="str">
        <x:v>Other point; not counted as node</x:v>
      </x:c>
      <x:c r="E43" s="11" t="str">
        <x:v>NATIONAL &amp; REGIONAL BACKBONE_NOV 2024_REPORT.kmz / NLZ+CLZ / Improvement &amp; Restoration Project / P.L Sindong / PLN 306 002SCO/00006055 Sta. Rosa to Palayan Backbone KMZ / poles</x:v>
      </x:c>
      <x:c r="F43" s="11" t="str">
        <x:v>ca 5x7 1ss1</x:v>
      </x:c>
    </x:row>
    <x:row r="44" ht="100" customHeight="1">
      <x:c r="A44" s="5" t="n">
        <x:v>39</x:v>
      </x:c>
      <x:c r="B44" s="5" t="str">
        <x:v>Point</x:v>
      </x:c>
      <x:c r="C44" s="11" t="str">
        <x:v>7.5</x:v>
      </x:c>
      <x:c r="D44" s="11" t="str">
        <x:v>Other point; not counted as node</x:v>
      </x:c>
      <x:c r="E44" s="11" t="str">
        <x:v>NATIONAL &amp; REGIONAL BACKBONE_NOV 2024_REPORT.kmz / NLZ+CLZ / Improvement &amp; Restoration Project / P.L Sindong / PLN 306 002SCO/00006055 Sta. Rosa to Palayan Backbone KMZ / poles</x:v>
      </x:c>
      <x:c r="F44" s="11" t="str">
        <x:v>ca5x71 ss-1</x:v>
      </x:c>
    </x:row>
    <x:row r="45" ht="100" customHeight="1">
      <x:c r="A45" s="5" t="n">
        <x:v>40</x:v>
      </x:c>
      <x:c r="B45" s="5" t="str">
        <x:v>Point</x:v>
      </x:c>
      <x:c r="C45" s="11" t="str">
        <x:v>7.5</x:v>
      </x:c>
      <x:c r="D45" s="11" t="str">
        <x:v>Other point; not counted as node</x:v>
      </x:c>
      <x:c r="E45" s="11" t="str">
        <x:v>NATIONAL &amp; REGIONAL BACKBONE_NOV 2024_REPORT.kmz / NLZ+CLZ / Improvement &amp; Restoration Project / P.L Sindong / PLN 306 002SCO/00006055 Sta. Rosa to Palayan Backbone KMZ / poles</x:v>
      </x:c>
      <x:c r="F45" s="11" t="str">
        <x:v>ca 5x71 ss1</x:v>
      </x:c>
    </x:row>
    <x:row r="46" ht="100" customHeight="1">
      <x:c r="A46" s="5" t="n">
        <x:v>41</x:v>
      </x:c>
      <x:c r="B46" s="5" t="str">
        <x:v>Point</x:v>
      </x:c>
      <x:c r="C46" s="11" t="str">
        <x:v>dito</x:v>
      </x:c>
      <x:c r="D46" s="11" t="str">
        <x:v>Other point; not counted as node</x:v>
      </x:c>
      <x:c r="E46" s="11" t="str">
        <x:v>NATIONAL &amp; REGIONAL BACKBONE_NOV 2024_REPORT.kmz / NLZ+CLZ / Improvement &amp; Restoration Project / P.L Sindong / PLN 306 002SCO/00006055 Sta. Rosa to Palayan Backbone KMZ / poles</x:v>
      </x:c>
      <x:c r="F46" s="11" t="str">
        <x:v>ca8x10 ss-1</x:v>
      </x:c>
    </x:row>
    <x:row r="47" ht="100" customHeight="1">
      <x:c r="A47" s="5" t="n">
        <x:v>42</x:v>
      </x:c>
      <x:c r="B47" s="5" t="str">
        <x:v>Point</x:v>
      </x:c>
      <x:c r="C47" s="11" t="str">
        <x:v>7.5</x:v>
      </x:c>
      <x:c r="D47" s="11" t="str">
        <x:v>Other point; not counted as node</x:v>
      </x:c>
      <x:c r="E47" s="11" t="str">
        <x:v>NATIONAL &amp; REGIONAL BACKBONE_NOV 2024_REPORT.kmz / NLZ+CLZ / Improvement &amp; Restoration Project / P.L Sindong / PLN 306 002SCO/00006055 Sta. Rosa to Palayan Backbone KMZ / poles</x:v>
      </x:c>
      <x:c r="F47" s="11" t="str">
        <x:v>ca5x7 1ss1</x:v>
      </x:c>
    </x:row>
    <x:row r="48" ht="100" customHeight="1">
      <x:c r="A48" s="5" t="n">
        <x:v>43</x:v>
      </x:c>
      <x:c r="B48" s="5" t="str">
        <x:v>Point</x:v>
      </x:c>
      <x:c r="C48" s="11" t="str">
        <x:v>9.0</x:v>
      </x:c>
      <x:c r="D48" s="11" t="str">
        <x:v>Other point; not counted as node</x:v>
      </x:c>
      <x:c r="E48" s="11" t="str">
        <x:v>NATIONAL &amp; REGIONAL BACKBONE_NOV 2024_REPORT.kmz / NLZ+CLZ / Improvement &amp; Restoration Project / P.L Sindong / PLN 306 002SCO/00006055 Sta. Rosa to Palayan Backbone KMZ / poles</x:v>
      </x:c>
      <x:c r="F48" s="11" t="str">
        <x:v>deg 8x10 1 gg2</x:v>
      </x:c>
    </x:row>
    <x:row r="49" ht="100" customHeight="1">
      <x:c r="A49" s="5" t="n">
        <x:v>44</x:v>
      </x:c>
      <x:c r="B49" s="5" t="str">
        <x:v>Point</x:v>
      </x:c>
      <x:c r="C49" s="11" t="str">
        <x:v>9.0</x:v>
      </x:c>
      <x:c r="D49" s="11" t="str">
        <x:v>Other point; not counted as node</x:v>
      </x:c>
      <x:c r="E49" s="11" t="str">
        <x:v>NATIONAL &amp; REGIONAL BACKBONE_NOV 2024_REPORT.kmz / NLZ+CLZ / Improvement &amp; Restoration Project / P.L Sindong / PLN 306 002SCO/00006055 Sta. Rosa to Palayan Backbone KMZ / poles</x:v>
      </x:c>
      <x:c r="F49" s="11" t="str">
        <x:v>ca8x10 1ss1</x:v>
      </x:c>
    </x:row>
    <x:row r="50" ht="100" customHeight="1">
      <x:c r="A50" s="5" t="n">
        <x:v>45</x:v>
      </x:c>
      <x:c r="B50" s="5" t="str">
        <x:v>Point</x:v>
      </x:c>
      <x:c r="C50" s="11" t="str">
        <x:v>9.0</x:v>
      </x:c>
      <x:c r="D50" s="11" t="str">
        <x:v>Other point; not counted as node</x:v>
      </x:c>
      <x:c r="E50" s="11" t="str">
        <x:v>NATIONAL &amp; REGIONAL BACKBONE_NOV 2024_REPORT.kmz / NLZ+CLZ / Improvement &amp; Restoration Project / P.L Sindong / PLN 306 002SCO/00006055 Sta. Rosa to Palayan Backbone KMZ / poles</x:v>
      </x:c>
      <x:c r="F50" s="11" t="str">
        <x:v>ca8x10 1ss1</x:v>
      </x:c>
    </x:row>
    <x:row r="51" ht="100" customHeight="1">
      <x:c r="A51" s="5" t="n">
        <x:v>46</x:v>
      </x:c>
      <x:c r="B51" s="5" t="str">
        <x:v>Point</x:v>
      </x:c>
      <x:c r="C51" s="11" t="str">
        <x:v>7.5</x:v>
      </x:c>
      <x:c r="D51" s="11" t="str">
        <x:v>Other point; not counted as node</x:v>
      </x:c>
      <x:c r="E51" s="11" t="str">
        <x:v>NATIONAL &amp; REGIONAL BACKBONE_NOV 2024_REPORT.kmz / NLZ+CLZ / Improvement &amp; Restoration Project / P.L Sindong / PLN 306 002SCO/00006055 Sta. Rosa to Palayan Backbone KMZ / poles</x:v>
      </x:c>
      <x:c r="F51" s="11" t="str">
        <x:v>ca5x71 ss-1</x:v>
      </x:c>
    </x:row>
    <x:row r="52" ht="100" customHeight="1">
      <x:c r="A52" s="5" t="n">
        <x:v>47</x:v>
      </x:c>
      <x:c r="B52" s="5" t="str">
        <x:v>Point</x:v>
      </x:c>
      <x:c r="C52" s="11" t="str">
        <x:v>9.0</x:v>
      </x:c>
      <x:c r="D52" s="11" t="str">
        <x:v>Other point; not counted as node</x:v>
      </x:c>
      <x:c r="E52" s="11" t="str">
        <x:v>NATIONAL &amp; REGIONAL BACKBONE_NOV 2024_REPORT.kmz / NLZ+CLZ / Improvement &amp; Restoration Project / P.L Sindong / PLN 306 002SCO/00006055 Sta. Rosa to Palayan Backbone KMZ / poles</x:v>
      </x:c>
      <x:c r="F52" s="11" t="str">
        <x:v>ca8x10 1 ss1 bolt 5x8x12 1</x:v>
      </x:c>
    </x:row>
    <x:row r="53" ht="100" customHeight="1">
      <x:c r="A53" s="5" t="n">
        <x:v>48</x:v>
      </x:c>
      <x:c r="B53" s="5" t="str">
        <x:v>Point</x:v>
      </x:c>
      <x:c r="C53" s="11" t="str">
        <x:v>My location7.5</x:v>
      </x:c>
      <x:c r="D53" s="11" t="str">
        <x:v>Other point; not counted as node</x:v>
      </x:c>
      <x:c r="E53" s="11" t="str">
        <x:v>NATIONAL &amp; REGIONAL BACKBONE_NOV 2024_REPORT.kmz / NLZ+CLZ / Improvement &amp; Restoration Project / P.L Sindong / PLN 306 002SCO/00006055 Sta. Rosa to Palayan Backbone KMZ / poles</x:v>
      </x:c>
      <x:c r="F53" s="11" t="str">
        <x:v>ca5x71 ss1</x:v>
      </x:c>
    </x:row>
    <x:row r="54" ht="100" customHeight="1">
      <x:c r="A54" s="5" t="n">
        <x:v>49</x:v>
      </x:c>
      <x:c r="B54" s="5" t="str">
        <x:v>Point</x:v>
      </x:c>
      <x:c r="C54" s="11" t="str">
        <x:v>7.5</x:v>
      </x:c>
      <x:c r="D54" s="11" t="str">
        <x:v>Other point; not counted as node</x:v>
      </x:c>
      <x:c r="E54" s="11" t="str">
        <x:v>NATIONAL &amp; REGIONAL BACKBONE_NOV 2024_REPORT.kmz / NLZ+CLZ / Improvement &amp; Restoration Project / P.L Sindong / PLN 306 002SCO/00006055 Sta. Rosa to Palayan Backbone KMZ / poles</x:v>
      </x:c>
      <x:c r="F54" s="11" t="str">
        <x:v>ca5x71 ss1</x:v>
      </x:c>
    </x:row>
    <x:row r="55" ht="100" customHeight="1">
      <x:c r="A55" s="5" t="n">
        <x:v>50</x:v>
      </x:c>
      <x:c r="B55" s="5" t="str">
        <x:v>Point</x:v>
      </x:c>
      <x:c r="C55" s="11" t="str">
        <x:v>7.5</x:v>
      </x:c>
      <x:c r="D55" s="11" t="str">
        <x:v>Other point; not counted as node</x:v>
      </x:c>
      <x:c r="E55" s="11" t="str">
        <x:v>NATIONAL &amp; REGIONAL BACKBONE_NOV 2024_REPORT.kmz / NLZ+CLZ / Improvement &amp; Restoration Project / P.L Sindong / PLN 306 002SCO/00006055 Sta. Rosa to Palayan Backbone KMZ / poles</x:v>
      </x:c>
      <x:c r="F55" s="11" t="str">
        <x:v>ca5x71 ss1</x:v>
      </x:c>
    </x:row>
    <x:row r="56" ht="100" customHeight="1">
      <x:c r="A56" s="5" t="n">
        <x:v>51</x:v>
      </x:c>
      <x:c r="B56" s="5" t="str">
        <x:v>Point</x:v>
      </x:c>
      <x:c r="C56" s="11" t="str">
        <x:v>7.5</x:v>
      </x:c>
      <x:c r="D56" s="11" t="str">
        <x:v>Other point; not counted as node</x:v>
      </x:c>
      <x:c r="E56" s="11" t="str">
        <x:v>NATIONAL &amp; REGIONAL BACKBONE_NOV 2024_REPORT.kmz / NLZ+CLZ / Improvement &amp; Restoration Project / P.L Sindong / PLN 306 002SCO/00006055 Sta. Rosa to Palayan Backbone KMZ / poles</x:v>
      </x:c>
      <x:c r="F56" s="11" t="str">
        <x:v>2a 5x71 gg2</x:v>
      </x:c>
    </x:row>
    <x:row r="57" ht="100" customHeight="1">
      <x:c r="A57" s="5" t="n">
        <x:v>52</x:v>
      </x:c>
      <x:c r="B57" s="5" t="str">
        <x:v>Point</x:v>
      </x:c>
      <x:c r="C57" s="11" t="str">
        <x:v>7.5</x:v>
      </x:c>
      <x:c r="D57" s="11" t="str">
        <x:v>Other point; not counted as node</x:v>
      </x:c>
      <x:c r="E57" s="11" t="str">
        <x:v>NATIONAL &amp; REGIONAL BACKBONE_NOV 2024_REPORT.kmz / NLZ+CLZ / Improvement &amp; Restoration Project / P.L Sindong / PLN 306 002SCO/00006055 Sta. Rosa to Palayan Backbone KMZ / poles</x:v>
      </x:c>
      <x:c r="F57" s="11" t="str">
        <x:v>gca5x71 ss1</x:v>
      </x:c>
    </x:row>
    <x:row r="58" ht="100" customHeight="1">
      <x:c r="A58" s="5" t="n">
        <x:v>53</x:v>
      </x:c>
      <x:c r="B58" s="5" t="str">
        <x:v>Point</x:v>
      </x:c>
      <x:c r="C58" s="11" t="str">
        <x:v>7.5</x:v>
      </x:c>
      <x:c r="D58" s="11" t="str">
        <x:v>Other point; not counted as node</x:v>
      </x:c>
      <x:c r="E58" s="11" t="str">
        <x:v>NATIONAL &amp; REGIONAL BACKBONE_NOV 2024_REPORT.kmz / NLZ+CLZ / Improvement &amp; Restoration Project / P.L Sindong / PLN 306 002SCO/00006055 Sta. Rosa to Palayan Backbone KMZ / poles</x:v>
      </x:c>
      <x:c r="F58" s="11" t="str">
        <x:v>ca 5x7 ss1</x:v>
      </x:c>
    </x:row>
    <x:row r="59" ht="100" customHeight="1">
      <x:c r="A59" s="5" t="n">
        <x:v>54</x:v>
      </x:c>
      <x:c r="B59" s="5" t="str">
        <x:v>Point</x:v>
      </x:c>
      <x:c r="C59" s="11" t="str">
        <x:v>7.5</x:v>
      </x:c>
      <x:c r="D59" s="11" t="str">
        <x:v>Other point; not counted as node</x:v>
      </x:c>
      <x:c r="E59" s="11" t="str">
        <x:v>NATIONAL &amp; REGIONAL BACKBONE_NOV 2024_REPORT.kmz / NLZ+CLZ / Improvement &amp; Restoration Project / P.L Sindong / PLN 306 002SCO/00006055 Sta. Rosa to Palayan Backbone KMZ / poles</x:v>
      </x:c>
      <x:c r="F59" s="11" t="str">
        <x:v>ca 5x7 ss-1</x:v>
      </x:c>
    </x:row>
    <x:row r="60" ht="100" customHeight="1">
      <x:c r="A60" s="5" t="n">
        <x:v>55</x:v>
      </x:c>
      <x:c r="B60" s="5" t="str">
        <x:v>Point</x:v>
      </x:c>
      <x:c r="C60" s="11" t="str">
        <x:v>7.5</x:v>
      </x:c>
      <x:c r="D60" s="11" t="str">
        <x:v>Other point; not counted as node</x:v>
      </x:c>
      <x:c r="E60" s="11" t="str">
        <x:v>NATIONAL &amp; REGIONAL BACKBONE_NOV 2024_REPORT.kmz / NLZ+CLZ / Improvement &amp; Restoration Project / P.L Sindong / PLN 306 002SCO/00006055 Sta. Rosa to Palayan Backbone KMZ / poles</x:v>
      </x:c>
      <x:c r="F60" s="11" t="str">
        <x:v>ca5x7 ss1</x:v>
      </x:c>
    </x:row>
    <x:row r="61" ht="100" customHeight="1">
      <x:c r="A61" s="5" t="n">
        <x:v>56</x:v>
      </x:c>
      <x:c r="B61" s="5" t="str">
        <x:v>Point</x:v>
      </x:c>
      <x:c r="C61" s="11" t="str">
        <x:v>9.0</x:v>
      </x:c>
      <x:c r="D61" s="11" t="str">
        <x:v>Other point; not counted as node</x:v>
      </x:c>
      <x:c r="E61" s="11" t="str">
        <x:v>NATIONAL &amp; REGIONAL BACKBONE_NOV 2024_REPORT.kmz / NLZ+CLZ / Improvement &amp; Restoration Project / P.L Sindong / PLN 306 002SCO/00006055 Sta. Rosa to Palayan Backbone KMZ / poles</x:v>
      </x:c>
      <x:c r="F61" s="11" t="str">
        <x:v>deg8x10 gg2</x:v>
      </x:c>
    </x:row>
    <x:row r="62" ht="100" customHeight="1">
      <x:c r="A62" s="5" t="n">
        <x:v>57</x:v>
      </x:c>
      <x:c r="B62" s="5" t="str">
        <x:v>Point</x:v>
      </x:c>
      <x:c r="C62" s="11" t="str">
        <x:v>7.5</x:v>
      </x:c>
      <x:c r="D62" s="11" t="str">
        <x:v>Other point; not counted as node</x:v>
      </x:c>
      <x:c r="E62" s="11" t="str">
        <x:v>NATIONAL &amp; REGIONAL BACKBONE_NOV 2024_REPORT.kmz / NLZ+CLZ / Improvement &amp; Restoration Project / P.L Sindong / PLN 306 002SCO/00006055 Sta. Rosa to Palayan Backbone KMZ / poles</x:v>
      </x:c>
      <x:c r="F62" s="11" t="str">
        <x:v>ca5x7 ss1</x:v>
      </x:c>
    </x:row>
    <x:row r="63" ht="100" customHeight="1">
      <x:c r="A63" s="5" t="n">
        <x:v>58</x:v>
      </x:c>
      <x:c r="B63" s="5" t="str">
        <x:v>Point</x:v>
      </x:c>
      <x:c r="C63" s="11" t="str">
        <x:v>7.5</x:v>
      </x:c>
      <x:c r="D63" s="11" t="str">
        <x:v>Other point; not counted as node</x:v>
      </x:c>
      <x:c r="E63" s="11" t="str">
        <x:v>NATIONAL &amp; REGIONAL BACKBONE_NOV 2024_REPORT.kmz / NLZ+CLZ / Improvement &amp; Restoration Project / P.L Sindong / PLN 306 002SCO/00006055 Sta. Rosa to Palayan Backbone KMZ / poles</x:v>
      </x:c>
      <x:c r="F63" s="11" t="str">
        <x:v>ca5x7 ss1</x:v>
      </x:c>
    </x:row>
    <x:row r="64" ht="100" customHeight="1">
      <x:c r="A64" s="5" t="n">
        <x:v>59</x:v>
      </x:c>
      <x:c r="B64" s="5" t="str">
        <x:v>Point</x:v>
      </x:c>
      <x:c r="C64" s="11" t="str">
        <x:v>7.5</x:v>
      </x:c>
      <x:c r="D64" s="11" t="str">
        <x:v>Other point; not counted as node</x:v>
      </x:c>
      <x:c r="E64" s="11" t="str">
        <x:v>NATIONAL &amp; REGIONAL BACKBONE_NOV 2024_REPORT.kmz / NLZ+CLZ / Improvement &amp; Restoration Project / P.L Sindong / PLN 306 002SCO/00006055 Sta. Rosa to Palayan Backbone KMZ / poles</x:v>
      </x:c>
      <x:c r="F64" s="11" t="str">
        <x:v>ca5x7 ss1</x:v>
      </x:c>
    </x:row>
    <x:row r="65" ht="100" customHeight="1">
      <x:c r="A65" s="5" t="n">
        <x:v>60</x:v>
      </x:c>
      <x:c r="B65" s="5" t="str">
        <x:v>Point</x:v>
      </x:c>
      <x:c r="C65" s="11" t="str">
        <x:v>7.5</x:v>
      </x:c>
      <x:c r="D65" s="11" t="str">
        <x:v>Other point; not counted as node</x:v>
      </x:c>
      <x:c r="E65" s="11" t="str">
        <x:v>NATIONAL &amp; REGIONAL BACKBONE_NOV 2024_REPORT.kmz / NLZ+CLZ / Improvement &amp; Restoration Project / P.L Sindong / PLN 306 002SCO/00006055 Sta. Rosa to Palayan Backbone KMZ / poles</x:v>
      </x:c>
      <x:c r="F65" s="11" t="str">
        <x:v>ca5x7 ss1</x:v>
      </x:c>
    </x:row>
    <x:row r="66" ht="100" customHeight="1">
      <x:c r="A66" s="5" t="n">
        <x:v>61</x:v>
      </x:c>
      <x:c r="B66" s="5" t="str">
        <x:v>Point</x:v>
      </x:c>
      <x:c r="C66" s="11" t="str">
        <x:v>9.0</x:v>
      </x:c>
      <x:c r="D66" s="11" t="str">
        <x:v>Other point; not counted as node</x:v>
      </x:c>
      <x:c r="E66" s="11" t="str">
        <x:v>NATIONAL &amp; REGIONAL BACKBONE_NOV 2024_REPORT.kmz / NLZ+CLZ / Improvement &amp; Restoration Project / P.L Sindong / PLN 306 002SCO/00006055 Sta. Rosa to Palayan Backbone KMZ / poles</x:v>
      </x:c>
      <x:c r="F66" s="11" t="str">
        <x:v>2a8x10 gg2</x:v>
      </x:c>
    </x:row>
    <x:row r="67" ht="100" customHeight="1">
      <x:c r="A67" s="5" t="n">
        <x:v>62</x:v>
      </x:c>
      <x:c r="B67" s="5" t="str">
        <x:v>Point</x:v>
      </x:c>
      <x:c r="C67" s="11" t="str">
        <x:v>7.5</x:v>
      </x:c>
      <x:c r="D67" s="11" t="str">
        <x:v>Other point; not counted as node</x:v>
      </x:c>
      <x:c r="E67" s="11" t="str">
        <x:v>NATIONAL &amp; REGIONAL BACKBONE_NOV 2024_REPORT.kmz / NLZ+CLZ / Improvement &amp; Restoration Project / P.L Sindong / PLN 306 002SCO/00006055 Sta. Rosa to Palayan Backbone KMZ / poles</x:v>
      </x:c>
      <x:c r="F67" s="11" t="str">
        <x:v>ca 6x8 ss1</x:v>
      </x:c>
    </x:row>
    <x:row r="68" ht="100" customHeight="1">
      <x:c r="A68" s="5" t="n">
        <x:v>63</x:v>
      </x:c>
      <x:c r="B68" s="5" t="str">
        <x:v>Point</x:v>
      </x:c>
      <x:c r="C68" s="11" t="str">
        <x:v>7.5</x:v>
      </x:c>
      <x:c r="D68" s="11" t="str">
        <x:v>Other point; not counted as node</x:v>
      </x:c>
      <x:c r="E68" s="11" t="str">
        <x:v>NATIONAL &amp; REGIONAL BACKBONE_NOV 2024_REPORT.kmz / NLZ+CLZ / Improvement &amp; Restoration Project / P.L Sindong / PLN 306 002SCO/00006055 Sta. Rosa to Palayan Backbone KMZ / poles</x:v>
      </x:c>
      <x:c r="F68" s="11" t="str">
        <x:v>ca6x8 ss1</x:v>
      </x:c>
    </x:row>
    <x:row r="69" ht="100" customHeight="1">
      <x:c r="A69" s="5" t="n">
        <x:v>64</x:v>
      </x:c>
      <x:c r="B69" s="5" t="str">
        <x:v>Point</x:v>
      </x:c>
      <x:c r="C69" s="11" t="str">
        <x:v>7.5</x:v>
      </x:c>
      <x:c r="D69" s="11" t="str">
        <x:v>Other point; not counted as node</x:v>
      </x:c>
      <x:c r="E69" s="11" t="str">
        <x:v>NATIONAL &amp; REGIONAL BACKBONE_NOV 2024_REPORT.kmz / NLZ+CLZ / Improvement &amp; Restoration Project / P.L Sindong / PLN 306 002SCO/00006055 Sta. Rosa to Palayan Backbone KMZ / poles</x:v>
      </x:c>
      <x:c r="F69" s="11" t="str">
        <x:v>ca6x8 ss1</x:v>
      </x:c>
    </x:row>
    <x:row r="70" ht="100" customHeight="1">
      <x:c r="A70" s="5" t="n">
        <x:v>65</x:v>
      </x:c>
      <x:c r="B70" s="5" t="str">
        <x:v>Point</x:v>
      </x:c>
      <x:c r="C70" s="11" t="str">
        <x:v>7.5</x:v>
      </x:c>
      <x:c r="D70" s="11" t="str">
        <x:v>Other point; not counted as node</x:v>
      </x:c>
      <x:c r="E70" s="11" t="str">
        <x:v>NATIONAL &amp; REGIONAL BACKBONE_NOV 2024_REPORT.kmz / NLZ+CLZ / Improvement &amp; Restoration Project / P.L Sindong / PLN 306 002SCO/00006055 Sta. Rosa to Palayan Backbone KMZ / poles</x:v>
      </x:c>
      <x:c r="F70" s="11" t="str">
        <x:v>ca6x8 ss1</x:v>
      </x:c>
    </x:row>
    <x:row r="71" ht="100" customHeight="1">
      <x:c r="A71" s="5" t="n">
        <x:v>66</x:v>
      </x:c>
      <x:c r="B71" s="5" t="str">
        <x:v>Point</x:v>
      </x:c>
      <x:c r="C71" s="11" t="str">
        <x:v>7.5</x:v>
      </x:c>
      <x:c r="D71" s="11" t="str">
        <x:v>Other point; not counted as node</x:v>
      </x:c>
      <x:c r="E71" s="11" t="str">
        <x:v>NATIONAL &amp; REGIONAL BACKBONE_NOV 2024_REPORT.kmz / NLZ+CLZ / Improvement &amp; Restoration Project / P.L Sindong / PLN 306 002SCO/00006055 Sta. Rosa to Palayan Backbone KMZ / poles</x:v>
      </x:c>
      <x:c r="F71" s="11" t="str">
        <x:v>gca6x8 ss1</x:v>
      </x:c>
    </x:row>
    <x:row r="72" ht="100" customHeight="1">
      <x:c r="A72" s="5" t="n">
        <x:v>67</x:v>
      </x:c>
      <x:c r="B72" s="5" t="str">
        <x:v>Point</x:v>
      </x:c>
      <x:c r="C72" s="11" t="str">
        <x:v>7.5 20 mtrs  loop</x:v>
      </x:c>
      <x:c r="D72" s="11" t="str">
        <x:v>Other point; not counted as node</x:v>
      </x:c>
      <x:c r="E72" s="11" t="str">
        <x:v>NATIONAL &amp; REGIONAL BACKBONE_NOV 2024_REPORT.kmz / NLZ+CLZ / Improvement &amp; Restoration Project / P.L Sindong / PLN 306 002SCO/00006055 Sta. Rosa to Palayan Backbone KMZ / poles</x:v>
      </x:c>
      <x:c r="F72" s="11" t="str">
        <x:v>ca6x8 gg2</x:v>
      </x:c>
    </x:row>
    <x:row r="73" ht="100" customHeight="1">
      <x:c r="A73" s="5" t="n">
        <x:v>68</x:v>
      </x:c>
      <x:c r="B73" s="5" t="str">
        <x:v>Point</x:v>
      </x:c>
      <x:c r="C73" s="11" t="str">
        <x:v>7.5</x:v>
      </x:c>
      <x:c r="D73" s="11" t="str">
        <x:v>Other point; not counted as node</x:v>
      </x:c>
      <x:c r="E73" s="11" t="str">
        <x:v>NATIONAL &amp; REGIONAL BACKBONE_NOV 2024_REPORT.kmz / NLZ+CLZ / Improvement &amp; Restoration Project / P.L Sindong / PLN 306 002SCO/00006055 Sta. Rosa to Palayan Backbone KMZ / poles</x:v>
      </x:c>
      <x:c r="F73" s="11" t="str">
        <x:v>ca6x8 ss1</x:v>
      </x:c>
    </x:row>
    <x:row r="74" ht="100" customHeight="1">
      <x:c r="A74" s="5" t="n">
        <x:v>69</x:v>
      </x:c>
      <x:c r="B74" s="5" t="str">
        <x:v>Point</x:v>
      </x:c>
      <x:c r="C74" s="11" t="str">
        <x:v>7.5</x:v>
      </x:c>
      <x:c r="D74" s="11" t="str">
        <x:v>Other point; not counted as node</x:v>
      </x:c>
      <x:c r="E74" s="11" t="str">
        <x:v>NATIONAL &amp; REGIONAL BACKBONE_NOV 2024_REPORT.kmz / NLZ+CLZ / Improvement &amp; Restoration Project / P.L Sindong / PLN 306 002SCO/00006055 Sta. Rosa to Palayan Backbone KMZ / poles</x:v>
      </x:c>
      <x:c r="F74" s="11" t="str">
        <x:v>ca6x8 ss1</x:v>
      </x:c>
    </x:row>
    <x:row r="75" ht="100" customHeight="1">
      <x:c r="A75" s="5" t="n">
        <x:v>70</x:v>
      </x:c>
      <x:c r="B75" s="5" t="str">
        <x:v>Point</x:v>
      </x:c>
      <x:c r="C75" s="11" t="str">
        <x:v>7.5</x:v>
      </x:c>
      <x:c r="D75" s="11" t="str">
        <x:v>Other point; not counted as node</x:v>
      </x:c>
      <x:c r="E75" s="11" t="str">
        <x:v>NATIONAL &amp; REGIONAL BACKBONE_NOV 2024_REPORT.kmz / NLZ+CLZ / Improvement &amp; Restoration Project / P.L Sindong / PLN 306 002SCO/00006055 Sta. Rosa to Palayan Backbone KMZ / poles</x:v>
      </x:c>
      <x:c r="F75" s="11" t="str">
        <x:v>ca6x8 ss1</x:v>
      </x:c>
    </x:row>
    <x:row r="76" ht="100" customHeight="1">
      <x:c r="A76" s="5" t="n">
        <x:v>71</x:v>
      </x:c>
      <x:c r="B76" s="5" t="str">
        <x:v>Point</x:v>
      </x:c>
      <x:c r="C76" s="11" t="str">
        <x:v>7.5</x:v>
      </x:c>
      <x:c r="D76" s="11" t="str">
        <x:v>Other point; not counted as node</x:v>
      </x:c>
      <x:c r="E76" s="11" t="str">
        <x:v>NATIONAL &amp; REGIONAL BACKBONE_NOV 2024_REPORT.kmz / NLZ+CLZ / Improvement &amp; Restoration Project / P.L Sindong / PLN 306 002SCO/00006055 Sta. Rosa to Palayan Backbone KMZ / poles</x:v>
      </x:c>
      <x:c r="F76" s="11" t="str">
        <x:v>gca 5x7 ss1</x:v>
      </x:c>
    </x:row>
    <x:row r="77" ht="100" customHeight="1">
      <x:c r="A77" s="5" t="n">
        <x:v>72</x:v>
      </x:c>
      <x:c r="B77" s="5" t="str">
        <x:v>Point</x:v>
      </x:c>
      <x:c r="C77" s="11" t="str">
        <x:v>7.5 30 mts loop closure 96</x:v>
      </x:c>
      <x:c r="D77" s="11" t="str">
        <x:v>Other point; not counted as node</x:v>
      </x:c>
      <x:c r="E77" s="11" t="str">
        <x:v>NATIONAL &amp; REGIONAL BACKBONE_NOV 2024_REPORT.kmz / NLZ+CLZ / Improvement &amp; Restoration Project / P.L Sindong / PLN 306 002SCO/00006055 Sta. Rosa to Palayan Backbone KMZ / poles</x:v>
      </x:c>
      <x:c r="F77" s="11" t="str">
        <x:v>2a 6x8 gg2</x:v>
      </x:c>
    </x:row>
    <x:row r="78" ht="100" customHeight="1">
      <x:c r="A78" s="5" t="n">
        <x:v>73</x:v>
      </x:c>
      <x:c r="B78" s="5" t="str">
        <x:v>Point</x:v>
      </x:c>
      <x:c r="C78" s="11" t="str">
        <x:v>7.5</x:v>
      </x:c>
      <x:c r="D78" s="11" t="str">
        <x:v>Other point; not counted as node</x:v>
      </x:c>
      <x:c r="E78" s="11" t="str">
        <x:v>NATIONAL &amp; REGIONAL BACKBONE_NOV 2024_REPORT.kmz / NLZ+CLZ / Improvement &amp; Restoration Project / P.L Sindong / PLN 306 002SCO/00006055 Sta. Rosa to Palayan Backbone KMZ / poles</x:v>
      </x:c>
      <x:c r="F78" s="11" t="str">
        <x:v>gca5x7 ss1</x:v>
      </x:c>
    </x:row>
    <x:row r="79" ht="100" customHeight="1">
      <x:c r="A79" s="5" t="n">
        <x:v>74</x:v>
      </x:c>
      <x:c r="B79" s="5" t="str">
        <x:v>Point</x:v>
      </x:c>
      <x:c r="C79" s="11" t="str">
        <x:v>7.5</x:v>
      </x:c>
      <x:c r="D79" s="11" t="str">
        <x:v>Other point; not counted as node</x:v>
      </x:c>
      <x:c r="E79" s="11" t="str">
        <x:v>NATIONAL &amp; REGIONAL BACKBONE_NOV 2024_REPORT.kmz / NLZ+CLZ / Improvement &amp; Restoration Project / P.L Sindong / PLN 306 002SCO/00006055 Sta. Rosa to Palayan Backbone KMZ / poles</x:v>
      </x:c>
      <x:c r="F79" s="11" t="str">
        <x:v>gca5x7 ss1</x:v>
      </x:c>
    </x:row>
    <x:row r="80" ht="100" customHeight="1">
      <x:c r="A80" s="5" t="n">
        <x:v>75</x:v>
      </x:c>
      <x:c r="B80" s="5" t="str">
        <x:v>Point</x:v>
      </x:c>
      <x:c r="C80" s="11" t="str">
        <x:v>7.5</x:v>
      </x:c>
      <x:c r="D80" s="11" t="str">
        <x:v>Other point; not counted as node</x:v>
      </x:c>
      <x:c r="E80" s="11" t="str">
        <x:v>NATIONAL &amp; REGIONAL BACKBONE_NOV 2024_REPORT.kmz / NLZ+CLZ / Improvement &amp; Restoration Project / P.L Sindong / PLN 306 002SCO/00006055 Sta. Rosa to Palayan Backbone KMZ / poles</x:v>
      </x:c>
      <x:c r="F80" s="11" t="str">
        <x:v>gca5x7 ss1</x:v>
      </x:c>
    </x:row>
    <x:row r="81" ht="100" customHeight="1">
      <x:c r="A81" s="5" t="n">
        <x:v>76</x:v>
      </x:c>
      <x:c r="B81" s="5" t="str">
        <x:v>Point</x:v>
      </x:c>
      <x:c r="C81" s="11" t="str">
        <x:v>7.</x:v>
      </x:c>
      <x:c r="D81" s="11" t="str">
        <x:v>Other point; not counted as node</x:v>
      </x:c>
      <x:c r="E81" s="11" t="str">
        <x:v>NATIONAL &amp; REGIONAL BACKBONE_NOV 2024_REPORT.kmz / NLZ+CLZ / Improvement &amp; Restoration Project / P.L Sindong / PLN 306 002SCO/00006055 Sta. Rosa to Palayan Backbone KMZ / poles</x:v>
      </x:c>
      <x:c r="F81" s="11" t="str">
        <x:v>gca5x7 ss1</x:v>
      </x:c>
    </x:row>
    <x:row r="82" ht="100" customHeight="1">
      <x:c r="A82" s="5" t="n">
        <x:v>77</x:v>
      </x:c>
      <x:c r="B82" s="5" t="str">
        <x:v>Point</x:v>
      </x:c>
      <x:c r="C82" s="11" t="str">
        <x:v>7.5</x:v>
      </x:c>
      <x:c r="D82" s="11" t="str">
        <x:v>Other point; not counted as node</x:v>
      </x:c>
      <x:c r="E82" s="11" t="str">
        <x:v>NATIONAL &amp; REGIONAL BACKBONE_NOV 2024_REPORT.kmz / NLZ+CLZ / Improvement &amp; Restoration Project / P.L Sindong / PLN 306 002SCO/00006055 Sta. Rosa to Palayan Backbone KMZ / poles</x:v>
      </x:c>
      <x:c r="F82" s="11" t="str">
        <x:v>ca6x8 ss1</x:v>
      </x:c>
    </x:row>
    <x:row r="83" ht="100" customHeight="1">
      <x:c r="A83" s="5" t="n">
        <x:v>78</x:v>
      </x:c>
      <x:c r="B83" s="5" t="str">
        <x:v>Point</x:v>
      </x:c>
      <x:c r="C83" s="11" t="str">
        <x:v>7.5 20mts  loop</x:v>
      </x:c>
      <x:c r="D83" s="11" t="str">
        <x:v>Other point; not counted as node</x:v>
      </x:c>
      <x:c r="E83" s="11" t="str">
        <x:v>NATIONAL &amp; REGIONAL BACKBONE_NOV 2024_REPORT.kmz / NLZ+CLZ / Improvement &amp; Restoration Project / P.L Sindong / PLN 306 002SCO/00006055 Sta. Rosa to Palayan Backbone KMZ / poles</x:v>
      </x:c>
      <x:c r="F83" s="11" t="str">
        <x:v>ca6x8 ss1</x:v>
      </x:c>
    </x:row>
    <x:row r="84" ht="100" customHeight="1">
      <x:c r="A84" s="5" t="n">
        <x:v>79</x:v>
      </x:c>
      <x:c r="B84" s="5" t="str">
        <x:v>Point</x:v>
      </x:c>
      <x:c r="C84" s="11" t="str">
        <x:v>7.5</x:v>
      </x:c>
      <x:c r="D84" s="11" t="str">
        <x:v>Other point; not counted as node</x:v>
      </x:c>
      <x:c r="E84" s="11" t="str">
        <x:v>NATIONAL &amp; REGIONAL BACKBONE_NOV 2024_REPORT.kmz / NLZ+CLZ / Improvement &amp; Restoration Project / P.L Sindong / PLN 306 002SCO/00006055 Sta. Rosa to Palayan Backbone KMZ / poles</x:v>
      </x:c>
      <x:c r="F84" s="11" t="str">
        <x:v>ca6x8 ss1</x:v>
      </x:c>
    </x:row>
    <x:row r="85" ht="100" customHeight="1">
      <x:c r="A85" s="5" t="n">
        <x:v>80</x:v>
      </x:c>
      <x:c r="B85" s="5" t="str">
        <x:v>Point</x:v>
      </x:c>
      <x:c r="C85" s="11" t="str">
        <x:v>9.0</x:v>
      </x:c>
      <x:c r="D85" s="11" t="str">
        <x:v>Other point; not counted as node</x:v>
      </x:c>
      <x:c r="E85" s="11" t="str">
        <x:v>NATIONAL &amp; REGIONAL BACKBONE_NOV 2024_REPORT.kmz / NLZ+CLZ / Improvement &amp; Restoration Project / P.L Sindong / PLN 306 002SCO/00006055 Sta. Rosa to Palayan Backbone KMZ / poles</x:v>
      </x:c>
      <x:c r="F85" s="11" t="str">
        <x:v>2a 8x10 gg2</x:v>
      </x:c>
    </x:row>
    <x:row r="86" ht="100" customHeight="1">
      <x:c r="A86" s="5" t="n">
        <x:v>81</x:v>
      </x:c>
      <x:c r="B86" s="5" t="str">
        <x:v>Point</x:v>
      </x:c>
      <x:c r="C86" s="11" t="str">
        <x:v>9.0</x:v>
      </x:c>
      <x:c r="D86" s="11" t="str">
        <x:v>Other point; not counted as node</x:v>
      </x:c>
      <x:c r="E86" s="11" t="str">
        <x:v>NATIONAL &amp; REGIONAL BACKBONE_NOV 2024_REPORT.kmz / NLZ+CLZ / Improvement &amp; Restoration Project / P.L Sindong / PLN 306 002SCO/00006055 Sta. Rosa to Palayan Backbone KMZ / poles</x:v>
      </x:c>
      <x:c r="F86" s="11" t="str">
        <x:v>ca 8x10 sc1</x:v>
      </x:c>
    </x:row>
    <x:row r="87" ht="100" customHeight="1">
      <x:c r="A87" s="5" t="n">
        <x:v>82</x:v>
      </x:c>
      <x:c r="B87" s="5" t="str">
        <x:v>Point</x:v>
      </x:c>
      <x:c r="C87" s="11" t="str">
        <x:v>9.0</x:v>
      </x:c>
      <x:c r="D87" s="11" t="str">
        <x:v>Other point; not counted as node</x:v>
      </x:c>
      <x:c r="E87" s="11" t="str">
        <x:v>NATIONAL &amp; REGIONAL BACKBONE_NOV 2024_REPORT.kmz / NLZ+CLZ / Improvement &amp; Restoration Project / P.L Sindong / PLN 306 002SCO/00006055 Sta. Rosa to Palayan Backbone KMZ / poles</x:v>
      </x:c>
      <x:c r="F87" s="11" t="str">
        <x:v>deg8x10 gg2</x:v>
      </x:c>
    </x:row>
    <x:row r="88" ht="100" customHeight="1">
      <x:c r="A88" s="5" t="n">
        <x:v>83</x:v>
      </x:c>
      <x:c r="B88" s="5" t="str">
        <x:v>Point</x:v>
      </x:c>
      <x:c r="C88" s="11" t="str">
        <x:v>9.0</x:v>
      </x:c>
      <x:c r="D88" s="11" t="str">
        <x:v>Other point; not counted as node</x:v>
      </x:c>
      <x:c r="E88" s="11" t="str">
        <x:v>NATIONAL &amp; REGIONAL BACKBONE_NOV 2024_REPORT.kmz / NLZ+CLZ / Improvement &amp; Restoration Project / P.L Sindong / PLN 306 002SCO/00006055 Sta. Rosa to Palayan Backbone KMZ / poles</x:v>
      </x:c>
      <x:c r="F88" s="11" t="str">
        <x:v>ca 8x10 ss1</x:v>
      </x:c>
    </x:row>
    <x:row r="89" ht="100" customHeight="1">
      <x:c r="A89" s="5" t="n">
        <x:v>84</x:v>
      </x:c>
      <x:c r="B89" s="5" t="str">
        <x:v>Point</x:v>
      </x:c>
      <x:c r="C89" s="11" t="str">
        <x:v>9.0 20mts loop</x:v>
      </x:c>
      <x:c r="D89" s="11" t="str">
        <x:v>Other point; not counted as node</x:v>
      </x:c>
      <x:c r="E89" s="11" t="str">
        <x:v>NATIONAL &amp; REGIONAL BACKBONE_NOV 2024_REPORT.kmz / NLZ+CLZ / Improvement &amp; Restoration Project / P.L Sindong / PLN 306 002SCO/00006055 Sta. Rosa to Palayan Backbone KMZ / poles</x:v>
      </x:c>
      <x:c r="F89" s="11" t="str">
        <x:v>deg 8x10 gg2</x:v>
      </x:c>
    </x:row>
    <x:row r="90" ht="100" customHeight="1">
      <x:c r="A90" s="5" t="n">
        <x:v>85</x:v>
      </x:c>
      <x:c r="B90" s="5" t="str">
        <x:v>Point</x:v>
      </x:c>
      <x:c r="C90" s="11" t="str">
        <x:v>9.0</x:v>
      </x:c>
      <x:c r="D90" s="11" t="str">
        <x:v>Other point; not counted as node</x:v>
      </x:c>
      <x:c r="E90" s="11" t="str">
        <x:v>NATIONAL &amp; REGIONAL BACKBONE_NOV 2024_REPORT.kmz / NLZ+CLZ / Improvement &amp; Restoration Project / P.L Sindong / PLN 306 002SCO/00006055 Sta. Rosa to Palayan Backbone KMZ / poles</x:v>
      </x:c>
      <x:c r="F90" s="11" t="str">
        <x:v>2a8x10 gg2</x:v>
      </x:c>
    </x:row>
    <x:row r="91" ht="100" customHeight="1">
      <x:c r="A91" s="5" t="n">
        <x:v>86</x:v>
      </x:c>
      <x:c r="B91" s="5" t="str">
        <x:v>Point</x:v>
      </x:c>
      <x:c r="C91" s="11" t="str">
        <x:v>7.5</x:v>
      </x:c>
      <x:c r="D91" s="11" t="str">
        <x:v>Other point; not counted as node</x:v>
      </x:c>
      <x:c r="E91" s="11" t="str">
        <x:v>NATIONAL &amp; REGIONAL BACKBONE_NOV 2024_REPORT.kmz / NLZ+CLZ / Improvement &amp; Restoration Project / P.L Sindong / PLN 306 002SCO/00006055 Sta. Rosa to Palayan Backbone KMZ / poles</x:v>
      </x:c>
      <x:c r="F91" s="11" t="str">
        <x:v>ca6x8 ss1</x:v>
      </x:c>
    </x:row>
    <x:row r="92" ht="100" customHeight="1">
      <x:c r="A92" s="5" t="n">
        <x:v>87</x:v>
      </x:c>
      <x:c r="B92" s="5" t="str">
        <x:v>Point</x:v>
      </x:c>
      <x:c r="C92" s="11" t="str">
        <x:v>7.5</x:v>
      </x:c>
      <x:c r="D92" s="11" t="str">
        <x:v>Other point; not counted as node</x:v>
      </x:c>
      <x:c r="E92" s="11" t="str">
        <x:v>NATIONAL &amp; REGIONAL BACKBONE_NOV 2024_REPORT.kmz / NLZ+CLZ / Improvement &amp; Restoration Project / P.L Sindong / PLN 306 002SCO/00006055 Sta. Rosa to Palayan Backbone KMZ / poles</x:v>
      </x:c>
      <x:c r="F92" s="11" t="str">
        <x:v>ca6x ss1</x:v>
      </x:c>
    </x:row>
    <x:row r="93" ht="100" customHeight="1">
      <x:c r="A93" s="5" t="n">
        <x:v>88</x:v>
      </x:c>
      <x:c r="B93" s="5" t="str">
        <x:v>Point</x:v>
      </x:c>
      <x:c r="C93" s="11" t="str">
        <x:v>7.5</x:v>
      </x:c>
      <x:c r="D93" s="11" t="str">
        <x:v>Other point; not counted as node</x:v>
      </x:c>
      <x:c r="E93" s="11" t="str">
        <x:v>NATIONAL &amp; REGIONAL BACKBONE_NOV 2024_REPORT.kmz / NLZ+CLZ / Improvement &amp; Restoration Project / P.L Sindong / PLN 306 002SCO/00006055 Sta. Rosa to Palayan Backbone KMZ / poles</x:v>
      </x:c>
      <x:c r="F93" s="11" t="str">
        <x:v>gca5x7 ss1</x:v>
      </x:c>
    </x:row>
    <x:row r="94" ht="100" customHeight="1">
      <x:c r="A94" s="5" t="n">
        <x:v>89</x:v>
      </x:c>
      <x:c r="B94" s="5" t="str">
        <x:v>Point</x:v>
      </x:c>
      <x:c r="C94" s="11" t="str">
        <x:v>9.0</x:v>
      </x:c>
      <x:c r="D94" s="11" t="str">
        <x:v>Other point; not counted as node</x:v>
      </x:c>
      <x:c r="E94" s="11" t="str">
        <x:v>NATIONAL &amp; REGIONAL BACKBONE_NOV 2024_REPORT.kmz / NLZ+CLZ / Improvement &amp; Restoration Project / P.L Sindong / PLN 306 002SCO/00006055 Sta. Rosa to Palayan Backbone KMZ / poles</x:v>
      </x:c>
      <x:c r="F94" s="11" t="str">
        <x:v>ca8x10 ss1</x:v>
      </x:c>
    </x:row>
    <x:row r="95" ht="100" customHeight="1">
      <x:c r="A95" s="5" t="n">
        <x:v>90</x:v>
      </x:c>
      <x:c r="B95" s="5" t="str">
        <x:v>Point</x:v>
      </x:c>
      <x:c r="C95" s="11" t="str">
        <x:v>7.5 20mts loop</x:v>
      </x:c>
      <x:c r="D95" s="11" t="str">
        <x:v>Other point; not counted as node</x:v>
      </x:c>
      <x:c r="E95" s="11" t="str">
        <x:v>NATIONAL &amp; REGIONAL BACKBONE_NOV 2024_REPORT.kmz / NLZ+CLZ / Improvement &amp; Restoration Project / P.L Sindong / PLN 306 002SCO/00006055 Sta. Rosa to Palayan Backbone KMZ / poles</x:v>
      </x:c>
      <x:c r="F95" s="11" t="str">
        <x:v>gca5x7 gg2</x:v>
      </x:c>
    </x:row>
    <x:row r="96" ht="100" customHeight="1">
      <x:c r="A96" s="5" t="n">
        <x:v>91</x:v>
      </x:c>
      <x:c r="B96" s="5" t="str">
        <x:v>Point</x:v>
      </x:c>
      <x:c r="C96" s="11" t="str">
        <x:v>7.5</x:v>
      </x:c>
      <x:c r="D96" s="11" t="str">
        <x:v>Other point; not counted as node</x:v>
      </x:c>
      <x:c r="E96" s="11" t="str">
        <x:v>NATIONAL &amp; REGIONAL BACKBONE_NOV 2024_REPORT.kmz / NLZ+CLZ / Improvement &amp; Restoration Project / P.L Sindong / PLN 306 002SCO/00006055 Sta. Rosa to Palayan Backbone KMZ / poles</x:v>
      </x:c>
      <x:c r="F96" s="11" t="str">
        <x:v>proposed 44 arm</x:v>
      </x:c>
    </x:row>
    <x:row r="97" ht="100" customHeight="1">
      <x:c r="A97" s="5" t="n">
        <x:v>92</x:v>
      </x:c>
      <x:c r="B97" s="5" t="str">
        <x:v>Point</x:v>
      </x:c>
      <x:c r="C97" s="11" t="str">
        <x:v>7.5</x:v>
      </x:c>
      <x:c r="D97" s="11" t="str">
        <x:v>Other point; not counted as node</x:v>
      </x:c>
      <x:c r="E97" s="11" t="str">
        <x:v>NATIONAL &amp; REGIONAL BACKBONE_NOV 2024_REPORT.kmz / NLZ+CLZ / Improvement &amp; Restoration Project / P.L Sindong / PLN 306 002SCO/00006055 Sta. Rosa to Palayan Backbone KMZ / poles</x:v>
      </x:c>
      <x:c r="F97" s="11" t="str">
        <x:v>ca6x8 ss1</x:v>
      </x:c>
    </x:row>
    <x:row r="98" ht="100" customHeight="1">
      <x:c r="A98" s="5" t="n">
        <x:v>93</x:v>
      </x:c>
      <x:c r="B98" s="5" t="str">
        <x:v>Point</x:v>
      </x:c>
      <x:c r="C98" s="11" t="str">
        <x:v>7.5</x:v>
      </x:c>
      <x:c r="D98" s="11" t="str">
        <x:v>Other point; not counted as node</x:v>
      </x:c>
      <x:c r="E98" s="11" t="str">
        <x:v>NATIONAL &amp; REGIONAL BACKBONE_NOV 2024_REPORT.kmz / NLZ+CLZ / Improvement &amp; Restoration Project / P.L Sindong / PLN 306 002SCO/00006055 Sta. Rosa to Palayan Backbone KMZ / poles</x:v>
      </x:c>
      <x:c r="F98" s="11" t="str">
        <x:v>ca 6x8 ss1</x:v>
      </x:c>
    </x:row>
    <x:row r="99" ht="100" customHeight="1">
      <x:c r="A99" s="5" t="n">
        <x:v>94</x:v>
      </x:c>
      <x:c r="B99" s="5" t="str">
        <x:v>Point</x:v>
      </x:c>
      <x:c r="C99" s="11" t="str">
        <x:v>7.5</x:v>
      </x:c>
      <x:c r="D99" s="11" t="str">
        <x:v>Other point; not counted as node</x:v>
      </x:c>
      <x:c r="E99" s="11" t="str">
        <x:v>NATIONAL &amp; REGIONAL BACKBONE_NOV 2024_REPORT.kmz / NLZ+CLZ / Improvement &amp; Restoration Project / P.L Sindong / PLN 306 002SCO/00006055 Sta. Rosa to Palayan Backbone KMZ / poles</x:v>
      </x:c>
      <x:c r="F99" s="11" t="str">
        <x:v>gca5x7 ss1</x:v>
      </x:c>
    </x:row>
    <x:row r="100" ht="100" customHeight="1">
      <x:c r="A100" s="5" t="n">
        <x:v>95</x:v>
      </x:c>
      <x:c r="B100" s="5" t="str">
        <x:v>Point</x:v>
      </x:c>
      <x:c r="C100" s="11" t="str">
        <x:v>7.5</x:v>
      </x:c>
      <x:c r="D100" s="11" t="str">
        <x:v>Other point; not counted as node</x:v>
      </x:c>
      <x:c r="E100" s="11" t="str">
        <x:v>NATIONAL &amp; REGIONAL BACKBONE_NOV 2024_REPORT.kmz / NLZ+CLZ / Improvement &amp; Restoration Project / P.L Sindong / PLN 306 002SCO/00006055 Sta. Rosa to Palayan Backbone KMZ / poles</x:v>
      </x:c>
      <x:c r="F100" s="11" t="str">
        <x:v>ca6x8 ss1 bolt8</x:v>
      </x:c>
    </x:row>
    <x:row r="101" ht="100" customHeight="1">
      <x:c r="A101" s="5" t="n">
        <x:v>96</x:v>
      </x:c>
      <x:c r="B101" s="5" t="str">
        <x:v>Point</x:v>
      </x:c>
      <x:c r="C101" s="11" t="str">
        <x:v>9.0</x:v>
      </x:c>
      <x:c r="D101" s="11" t="str">
        <x:v>Other point; not counted as node</x:v>
      </x:c>
      <x:c r="E101" s="11" t="str">
        <x:v>NATIONAL &amp; REGIONAL BACKBONE_NOV 2024_REPORT.kmz / NLZ+CLZ / Improvement &amp; Restoration Project / P.L Sindong / PLN 306 002SCO/00006055 Sta. Rosa to Palayan Backbone KMZ / poles</x:v>
      </x:c>
      <x:c r="F101" s="11" t="str">
        <x:v>proposed 44 arm</x:v>
      </x:c>
    </x:row>
    <x:row r="102" ht="100" customHeight="1">
      <x:c r="A102" s="5" t="n">
        <x:v>97</x:v>
      </x:c>
      <x:c r="B102" s="5" t="str">
        <x:v>Point</x:v>
      </x:c>
      <x:c r="C102" s="11" t="str">
        <x:v>9.0 20mts loop</x:v>
      </x:c>
      <x:c r="D102" s="11" t="str">
        <x:v>Other point; not counted as node</x:v>
      </x:c>
      <x:c r="E102" s="11" t="str">
        <x:v>NATIONAL &amp; REGIONAL BACKBONE_NOV 2024_REPORT.kmz / NLZ+CLZ / Improvement &amp; Restoration Project / P.L Sindong / PLN 306 002SCO/00006055 Sta. Rosa to Palayan Backbone KMZ / poles</x:v>
      </x:c>
      <x:c r="F102" s="11" t="str">
        <x:v>deg8x10 gg2</x:v>
      </x:c>
    </x:row>
    <x:row r="103" ht="100" customHeight="1">
      <x:c r="A103" s="5" t="n">
        <x:v>98</x:v>
      </x:c>
      <x:c r="B103" s="5" t="str">
        <x:v>Point</x:v>
      </x:c>
      <x:c r="C103" s="11" t="str">
        <x:v>7.5</x:v>
      </x:c>
      <x:c r="D103" s="11" t="str">
        <x:v>Other point; not counted as node</x:v>
      </x:c>
      <x:c r="E103" s="11" t="str">
        <x:v>NATIONAL &amp; REGIONAL BACKBONE_NOV 2024_REPORT.kmz / NLZ+CLZ / Improvement &amp; Restoration Project / P.L Sindong / PLN 306 002SCO/00006055 Sta. Rosa to Palayan Backbone KMZ / poles</x:v>
      </x:c>
      <x:c r="F103" s="11" t="str">
        <x:v>gca5x7 ss1</x:v>
      </x:c>
    </x:row>
    <x:row r="104" ht="100" customHeight="1">
      <x:c r="A104" s="5" t="n">
        <x:v>99</x:v>
      </x:c>
      <x:c r="B104" s="5" t="str">
        <x:v>Point</x:v>
      </x:c>
      <x:c r="C104" s="11" t="str">
        <x:v>7.5</x:v>
      </x:c>
      <x:c r="D104" s="11" t="str">
        <x:v>Other point; not counted as node</x:v>
      </x:c>
      <x:c r="E104" s="11" t="str">
        <x:v>NATIONAL &amp; REGIONAL BACKBONE_NOV 2024_REPORT.kmz / NLZ+CLZ / Improvement &amp; Restoration Project / P.L Sindong / PLN 306 002SCO/00006055 Sta. Rosa to Palayan Backbone KMZ / poles</x:v>
      </x:c>
      <x:c r="F104" s="11" t="str"/>
    </x:row>
    <x:row r="105" ht="100" customHeight="1">
      <x:c r="A105" s="5" t="n">
        <x:v>100</x:v>
      </x:c>
      <x:c r="B105" s="5" t="str">
        <x:v>Point</x:v>
      </x:c>
      <x:c r="C105" s="11" t="str">
        <x:v>7.5</x:v>
      </x:c>
      <x:c r="D105" s="11" t="str">
        <x:v>Other point; not counted as node</x:v>
      </x:c>
      <x:c r="E105" s="11" t="str">
        <x:v>NATIONAL &amp; REGIONAL BACKBONE_NOV 2024_REPORT.kmz / NLZ+CLZ / Improvement &amp; Restoration Project / P.L Sindong / PLN 306 002SCO/00006055 Sta. Rosa to Palayan Backbone KMZ / poles</x:v>
      </x:c>
      <x:c r="F105" s="11" t="str">
        <x:v>proposed  44 arm</x:v>
      </x:c>
    </x:row>
    <x:row r="106" ht="100" customHeight="1">
      <x:c r="A106" s="5" t="n">
        <x:v>101</x:v>
      </x:c>
      <x:c r="B106" s="5" t="str">
        <x:v>Point</x:v>
      </x:c>
      <x:c r="C106" s="11" t="str">
        <x:v>7.5</x:v>
      </x:c>
      <x:c r="D106" s="11" t="str">
        <x:v>Other point; not counted as node</x:v>
      </x:c>
      <x:c r="E106" s="11" t="str">
        <x:v>NATIONAL &amp; REGIONAL BACKBONE_NOV 2024_REPORT.kmz / NLZ+CLZ / Improvement &amp; Restoration Project / P.L Sindong / PLN 306 002SCO/00006055 Sta. Rosa to Palayan Backbone KMZ / poles</x:v>
      </x:c>
      <x:c r="F106" s="11" t="str">
        <x:v>gca5x7 ss1</x:v>
      </x:c>
    </x:row>
    <x:row r="107" ht="100" customHeight="1">
      <x:c r="A107" s="5" t="n">
        <x:v>102</x:v>
      </x:c>
      <x:c r="B107" s="5" t="str">
        <x:v>Point</x:v>
      </x:c>
      <x:c r="C107" s="11" t="str">
        <x:v>7.5</x:v>
      </x:c>
      <x:c r="D107" s="11" t="str">
        <x:v>Other point; not counted as node</x:v>
      </x:c>
      <x:c r="E107" s="11" t="str">
        <x:v>NATIONAL &amp; REGIONAL BACKBONE_NOV 2024_REPORT.kmz / NLZ+CLZ / Improvement &amp; Restoration Project / P.L Sindong / PLN 306 002SCO/00006055 Sta. Rosa to Palayan Backbone KMZ / poles</x:v>
      </x:c>
      <x:c r="F107" s="11" t="str">
        <x:v>gca5x7 ss1</x:v>
      </x:c>
    </x:row>
    <x:row r="108" ht="100" customHeight="1">
      <x:c r="A108" s="5" t="n">
        <x:v>103</x:v>
      </x:c>
      <x:c r="B108" s="5" t="str">
        <x:v>Point</x:v>
      </x:c>
      <x:c r="C108" s="11" t="str">
        <x:v>9.0</x:v>
      </x:c>
      <x:c r="D108" s="11" t="str">
        <x:v>Other point; not counted as node</x:v>
      </x:c>
      <x:c r="E108" s="11" t="str">
        <x:v>NATIONAL &amp; REGIONAL BACKBONE_NOV 2024_REPORT.kmz / NLZ+CLZ / Improvement &amp; Restoration Project / P.L Sindong / PLN 306 002SCO/00006055 Sta. Rosa to Palayan Backbone KMZ / poles</x:v>
      </x:c>
      <x:c r="F108" s="11" t="str">
        <x:v>ca8x10 ss1</x:v>
      </x:c>
    </x:row>
    <x:row r="109" ht="100" customHeight="1">
      <x:c r="A109" s="5" t="n">
        <x:v>104</x:v>
      </x:c>
      <x:c r="B109" s="5" t="str">
        <x:v>Point</x:v>
      </x:c>
      <x:c r="C109" s="11" t="str">
        <x:v>7.5 20mts loop</x:v>
      </x:c>
      <x:c r="D109" s="11" t="str">
        <x:v>Other point; not counted as node</x:v>
      </x:c>
      <x:c r="E109" s="11" t="str">
        <x:v>NATIONAL &amp; REGIONAL BACKBONE_NOV 2024_REPORT.kmz / NLZ+CLZ / Improvement &amp; Restoration Project / P.L Sindong / PLN 306 002SCO/00006055 Sta. Rosa to Palayan Backbone KMZ / poles</x:v>
      </x:c>
      <x:c r="F109" s="11" t="str">
        <x:v>ca6x8 gg2</x:v>
      </x:c>
    </x:row>
    <x:row r="110" ht="100" customHeight="1">
      <x:c r="A110" s="5" t="n">
        <x:v>105</x:v>
      </x:c>
      <x:c r="B110" s="5" t="str">
        <x:v>Point</x:v>
      </x:c>
      <x:c r="C110" s="11" t="str">
        <x:v>7.5</x:v>
      </x:c>
      <x:c r="D110" s="11" t="str">
        <x:v>Other point; not counted as node</x:v>
      </x:c>
      <x:c r="E110" s="11" t="str">
        <x:v>NATIONAL &amp; REGIONAL BACKBONE_NOV 2024_REPORT.kmz / NLZ+CLZ / Improvement &amp; Restoration Project / P.L Sindong / PLN 306 002SCO/00006055 Sta. Rosa to Palayan Backbone KMZ / poles</x:v>
      </x:c>
      <x:c r="F110" s="11" t="str">
        <x:v>ca6x8 ss1</x:v>
      </x:c>
    </x:row>
    <x:row r="111" ht="100" customHeight="1">
      <x:c r="A111" s="5" t="n">
        <x:v>106</x:v>
      </x:c>
      <x:c r="B111" s="5" t="str">
        <x:v>Point</x:v>
      </x:c>
      <x:c r="C111" s="11" t="str">
        <x:v>7.5</x:v>
      </x:c>
      <x:c r="D111" s="11" t="str">
        <x:v>Other point; not counted as node</x:v>
      </x:c>
      <x:c r="E111" s="11" t="str">
        <x:v>NATIONAL &amp; REGIONAL BACKBONE_NOV 2024_REPORT.kmz / NLZ+CLZ / Improvement &amp; Restoration Project / P.L Sindong / PLN 306 002SCO/00006055 Sta. Rosa to Palayan Backbone KMZ / poles</x:v>
      </x:c>
      <x:c r="F111" s="11" t="str">
        <x:v>ca6x8 ss1</x:v>
      </x:c>
    </x:row>
    <x:row r="112" ht="100" customHeight="1">
      <x:c r="A112" s="5" t="n">
        <x:v>107</x:v>
      </x:c>
      <x:c r="B112" s="5" t="str">
        <x:v>Point</x:v>
      </x:c>
      <x:c r="C112" s="11" t="str">
        <x:v>7.5</x:v>
      </x:c>
      <x:c r="D112" s="11" t="str">
        <x:v>Other point; not counted as node</x:v>
      </x:c>
      <x:c r="E112" s="11" t="str">
        <x:v>NATIONAL &amp; REGIONAL BACKBONE_NOV 2024_REPORT.kmz / NLZ+CLZ / Improvement &amp; Restoration Project / P.L Sindong / PLN 306 002SCO/00006055 Sta. Rosa to Palayan Backbone KMZ / poles</x:v>
      </x:c>
      <x:c r="F112" s="11" t="str">
        <x:v>ca6x8 ss1</x:v>
      </x:c>
    </x:row>
    <x:row r="113" ht="100" customHeight="1">
      <x:c r="A113" s="5" t="n">
        <x:v>108</x:v>
      </x:c>
      <x:c r="B113" s="5" t="str">
        <x:v>Point</x:v>
      </x:c>
      <x:c r="C113" s="11" t="str">
        <x:v>7.5</x:v>
      </x:c>
      <x:c r="D113" s="11" t="str">
        <x:v>Other point; not counted as node</x:v>
      </x:c>
      <x:c r="E113" s="11" t="str">
        <x:v>NATIONAL &amp; REGIONAL BACKBONE_NOV 2024_REPORT.kmz / NLZ+CLZ / Improvement &amp; Restoration Project / P.L Sindong / PLN 306 002SCO/00006055 Sta. Rosa to Palayan Backbone KMZ / poles</x:v>
      </x:c>
      <x:c r="F113" s="11" t="str">
        <x:v>ca6x8 ss1</x:v>
      </x:c>
    </x:row>
    <x:row r="114" ht="100" customHeight="1">
      <x:c r="A114" s="5" t="n">
        <x:v>109</x:v>
      </x:c>
      <x:c r="B114" s="5" t="str">
        <x:v>Point</x:v>
      </x:c>
      <x:c r="C114" s="11" t="str">
        <x:v>7.5</x:v>
      </x:c>
      <x:c r="D114" s="11" t="str">
        <x:v>Other point; not counted as node</x:v>
      </x:c>
      <x:c r="E114" s="11" t="str">
        <x:v>NATIONAL &amp; REGIONAL BACKBONE_NOV 2024_REPORT.kmz / NLZ+CLZ / Improvement &amp; Restoration Project / P.L Sindong / PLN 306 002SCO/00006055 Sta. Rosa to Palayan Backbone KMZ / poles</x:v>
      </x:c>
      <x:c r="F114" s="11" t="str">
        <x:v>proposed 44arm</x:v>
      </x:c>
    </x:row>
    <x:row r="115" ht="100" customHeight="1">
      <x:c r="A115" s="5" t="n">
        <x:v>110</x:v>
      </x:c>
      <x:c r="B115" s="5" t="str">
        <x:v>Point</x:v>
      </x:c>
      <x:c r="C115" s="11" t="str">
        <x:v>cc npt</x:v>
      </x:c>
      <x:c r="D115" s="11" t="str">
        <x:v>Other point; not counted as node</x:v>
      </x:c>
      <x:c r="E115" s="11" t="str">
        <x:v>NATIONAL &amp; REGIONAL BACKBONE_NOV 2024_REPORT.kmz / NLZ+CLZ / Improvement &amp; Restoration Project / P.L Sindong / PLN 306 002SCO/00006055 Sta. Rosa to Palayan Backbone KMZ / poles</x:v>
      </x:c>
      <x:c r="F115" s="11" t="str">
        <x:v>ca8x10 ss1</x:v>
      </x:c>
    </x:row>
    <x:row r="116" ht="100" customHeight="1">
      <x:c r="A116" s="5" t="n">
        <x:v>111</x:v>
      </x:c>
      <x:c r="B116" s="5" t="str">
        <x:v>Point</x:v>
      </x:c>
      <x:c r="C116" s="11" t="str">
        <x:v>7.5</x:v>
      </x:c>
      <x:c r="D116" s="11" t="str">
        <x:v>Other point; not counted as node</x:v>
      </x:c>
      <x:c r="E116" s="11" t="str">
        <x:v>NATIONAL &amp; REGIONAL BACKBONE_NOV 2024_REPORT.kmz / NLZ+CLZ / Improvement &amp; Restoration Project / P.L Sindong / PLN 306 002SCO/00006055 Sta. Rosa to Palayan Backbone KMZ / poles</x:v>
      </x:c>
      <x:c r="F116" s="11" t="str">
        <x:v>ca6x8 ss1</x:v>
      </x:c>
    </x:row>
    <x:row r="117" ht="100" customHeight="1">
      <x:c r="A117" s="5" t="n">
        <x:v>112</x:v>
      </x:c>
      <x:c r="B117" s="5" t="str">
        <x:v>Point</x:v>
      </x:c>
      <x:c r="C117" s="11" t="str">
        <x:v>7.5 20mts loop</x:v>
      </x:c>
      <x:c r="D117" s="11" t="str">
        <x:v>Other point; not counted as node</x:v>
      </x:c>
      <x:c r="E117" s="11" t="str">
        <x:v>NATIONAL &amp; REGIONAL BACKBONE_NOV 2024_REPORT.kmz / NLZ+CLZ / Improvement &amp; Restoration Project / P.L Sindong / PLN 306 002SCO/00006055 Sta. Rosa to Palayan Backbone KMZ / poles</x:v>
      </x:c>
      <x:c r="F117" s="11" t="str">
        <x:v>ca6x8 gg2</x:v>
      </x:c>
    </x:row>
    <x:row r="118" ht="100" customHeight="1">
      <x:c r="A118" s="5" t="n">
        <x:v>113</x:v>
      </x:c>
      <x:c r="B118" s="5" t="str">
        <x:v>Point</x:v>
      </x:c>
      <x:c r="C118" s="11" t="str">
        <x:v>7.5</x:v>
      </x:c>
      <x:c r="D118" s="11" t="str">
        <x:v>Other point; not counted as node</x:v>
      </x:c>
      <x:c r="E118" s="11" t="str">
        <x:v>NATIONAL &amp; REGIONAL BACKBONE_NOV 2024_REPORT.kmz / NLZ+CLZ / Improvement &amp; Restoration Project / P.L Sindong / PLN 306 002SCO/00006055 Sta. Rosa to Palayan Backbone KMZ / poles</x:v>
      </x:c>
      <x:c r="F118" s="11" t="str">
        <x:v>ca5x7 ss1</x:v>
      </x:c>
    </x:row>
    <x:row r="119" ht="100" customHeight="1">
      <x:c r="A119" s="5" t="n">
        <x:v>114</x:v>
      </x:c>
      <x:c r="B119" s="5" t="str">
        <x:v>Point</x:v>
      </x:c>
      <x:c r="C119" s="11" t="str">
        <x:v>7.5</x:v>
      </x:c>
      <x:c r="D119" s="11" t="str">
        <x:v>Other point; not counted as node</x:v>
      </x:c>
      <x:c r="E119" s="11" t="str">
        <x:v>NATIONAL &amp; REGIONAL BACKBONE_NOV 2024_REPORT.kmz / NLZ+CLZ / Improvement &amp; Restoration Project / P.L Sindong / PLN 306 002SCO/00006055 Sta. Rosa to Palayan Backbone KMZ / poles</x:v>
      </x:c>
      <x:c r="F119" s="11" t="str">
        <x:v>ca5x7 ss1</x:v>
      </x:c>
    </x:row>
    <x:row r="120" ht="100" customHeight="1">
      <x:c r="A120" s="5" t="n">
        <x:v>115</x:v>
      </x:c>
      <x:c r="B120" s="5" t="str">
        <x:v>Point</x:v>
      </x:c>
      <x:c r="C120" s="11" t="str">
        <x:v>7.5</x:v>
      </x:c>
      <x:c r="D120" s="11" t="str">
        <x:v>Other point; not counted as node</x:v>
      </x:c>
      <x:c r="E120" s="11" t="str">
        <x:v>NATIONAL &amp; REGIONAL BACKBONE_NOV 2024_REPORT.kmz / NLZ+CLZ / Improvement &amp; Restoration Project / P.L Sindong / PLN 306 002SCO/00006055 Sta. Rosa to Palayan Backbone KMZ / poles</x:v>
      </x:c>
      <x:c r="F120" s="11" t="str">
        <x:v>ca6x8 ss1</x:v>
      </x:c>
    </x:row>
    <x:row r="121" ht="100" customHeight="1">
      <x:c r="A121" s="5" t="n">
        <x:v>116</x:v>
      </x:c>
      <x:c r="B121" s="5" t="str">
        <x:v>Point</x:v>
      </x:c>
      <x:c r="C121" s="11" t="str">
        <x:v>7.5</x:v>
      </x:c>
      <x:c r="D121" s="11" t="str">
        <x:v>Other point; not counted as node</x:v>
      </x:c>
      <x:c r="E121" s="11" t="str">
        <x:v>NATIONAL &amp; REGIONAL BACKBONE_NOV 2024_REPORT.kmz / NLZ+CLZ / Improvement &amp; Restoration Project / P.L Sindong / PLN 306 002SCO/00006055 Sta. Rosa to Palayan Backbone KMZ / poles</x:v>
      </x:c>
      <x:c r="F121" s="11" t="str">
        <x:v>ca5x7 ss1</x:v>
      </x:c>
    </x:row>
    <x:row r="122" ht="100" customHeight="1">
      <x:c r="A122" s="5" t="n">
        <x:v>117</x:v>
      </x:c>
      <x:c r="B122" s="5" t="str">
        <x:v>Point</x:v>
      </x:c>
      <x:c r="C122" s="11" t="str">
        <x:v>7.5</x:v>
      </x:c>
      <x:c r="D122" s="11" t="str">
        <x:v>Other point; not counted as node</x:v>
      </x:c>
      <x:c r="E122" s="11" t="str">
        <x:v>NATIONAL &amp; REGIONAL BACKBONE_NOV 2024_REPORT.kmz / NLZ+CLZ / Improvement &amp; Restoration Project / P.L Sindong / PLN 306 002SCO/00006055 Sta. Rosa to Palayan Backbone KMZ / poles</x:v>
      </x:c>
      <x:c r="F122" s="11" t="str">
        <x:v>ca6x8 ss1</x:v>
      </x:c>
    </x:row>
    <x:row r="123" ht="100" customHeight="1">
      <x:c r="A123" s="5" t="n">
        <x:v>118</x:v>
      </x:c>
      <x:c r="B123" s="5" t="str">
        <x:v>Point</x:v>
      </x:c>
      <x:c r="C123" s="11" t="str">
        <x:v>7.5</x:v>
      </x:c>
      <x:c r="D123" s="11" t="str">
        <x:v>Other point; not counted as node</x:v>
      </x:c>
      <x:c r="E123" s="11" t="str">
        <x:v>NATIONAL &amp; REGIONAL BACKBONE_NOV 2024_REPORT.kmz / NLZ+CLZ / Improvement &amp; Restoration Project / P.L Sindong / PLN 306 002SCO/00006055 Sta. Rosa to Palayan Backbone KMZ / poles</x:v>
      </x:c>
      <x:c r="F123" s="11" t="str">
        <x:v>ca6x8 ss1</x:v>
      </x:c>
    </x:row>
    <x:row r="124" ht="100" customHeight="1">
      <x:c r="A124" s="5" t="n">
        <x:v>119</x:v>
      </x:c>
      <x:c r="B124" s="5" t="str">
        <x:v>Point</x:v>
      </x:c>
      <x:c r="C124" s="11" t="str">
        <x:v>7.5</x:v>
      </x:c>
      <x:c r="D124" s="11" t="str">
        <x:v>Other point; not counted as node</x:v>
      </x:c>
      <x:c r="E124" s="11" t="str">
        <x:v>NATIONAL &amp; REGIONAL BACKBONE_NOV 2024_REPORT.kmz / NLZ+CLZ / Improvement &amp; Restoration Project / P.L Sindong / PLN 306 002SCO/00006055 Sta. Rosa to Palayan Backbone KMZ / poles</x:v>
      </x:c>
      <x:c r="F124" s="11" t="str">
        <x:v>ca5x7 ss1</x:v>
      </x:c>
    </x:row>
    <x:row r="125" ht="100" customHeight="1">
      <x:c r="A125" s="5" t="n">
        <x:v>120</x:v>
      </x:c>
      <x:c r="B125" s="5" t="str">
        <x:v>Point</x:v>
      </x:c>
      <x:c r="C125" s="11" t="str">
        <x:v>7.5</x:v>
      </x:c>
      <x:c r="D125" s="11" t="str">
        <x:v>Other point; not counted as node</x:v>
      </x:c>
      <x:c r="E125" s="11" t="str">
        <x:v>NATIONAL &amp; REGIONAL BACKBONE_NOV 2024_REPORT.kmz / NLZ+CLZ / Improvement &amp; Restoration Project / P.L Sindong / PLN 306 002SCO/00006055 Sta. Rosa to Palayan Backbone KMZ / poles</x:v>
      </x:c>
      <x:c r="F125" s="11" t="str">
        <x:v>gca6x8 ss1</x:v>
      </x:c>
    </x:row>
    <x:row r="126" ht="100" customHeight="1">
      <x:c r="A126" s="5" t="n">
        <x:v>121</x:v>
      </x:c>
      <x:c r="B126" s="5" t="str">
        <x:v>Point</x:v>
      </x:c>
      <x:c r="C126" s="11" t="str">
        <x:v>9.0 20mts loop</x:v>
      </x:c>
      <x:c r="D126" s="11" t="str">
        <x:v>Other point; not counted as node</x:v>
      </x:c>
      <x:c r="E126" s="11" t="str">
        <x:v>NATIONAL &amp; REGIONAL BACKBONE_NOV 2024_REPORT.kmz / NLZ+CLZ / Improvement &amp; Restoration Project / P.L Sindong / PLN 306 002SCO/00006055 Sta. Rosa to Palayan Backbone KMZ / poles</x:v>
      </x:c>
      <x:c r="F126" s="11" t="str">
        <x:v>2a8x10 gg2</x:v>
      </x:c>
    </x:row>
    <x:row r="127" ht="100" customHeight="1">
      <x:c r="A127" s="5" t="n">
        <x:v>122</x:v>
      </x:c>
      <x:c r="B127" s="5" t="str">
        <x:v>Point</x:v>
      </x:c>
      <x:c r="C127" s="11" t="str">
        <x:v>9.0</x:v>
      </x:c>
      <x:c r="D127" s="11" t="str">
        <x:v>Other point; not counted as node</x:v>
      </x:c>
      <x:c r="E127" s="11" t="str">
        <x:v>NATIONAL &amp; REGIONAL BACKBONE_NOV 2024_REPORT.kmz / NLZ+CLZ / Improvement &amp; Restoration Project / P.L Sindong / PLN 306 002SCO/00006055 Sta. Rosa to Palayan Backbone KMZ / poles</x:v>
      </x:c>
      <x:c r="F127" s="11" t="str">
        <x:v>ca8x10 ss 1</x:v>
      </x:c>
    </x:row>
    <x:row r="128" ht="100" customHeight="1">
      <x:c r="A128" s="5" t="n">
        <x:v>123</x:v>
      </x:c>
      <x:c r="B128" s="5" t="str">
        <x:v>Point</x:v>
      </x:c>
      <x:c r="C128" s="11" t="str">
        <x:v>7.5</x:v>
      </x:c>
      <x:c r="D128" s="11" t="str">
        <x:v>Other point; not counted as node</x:v>
      </x:c>
      <x:c r="E128" s="11" t="str">
        <x:v>NATIONAL &amp; REGIONAL BACKBONE_NOV 2024_REPORT.kmz / NLZ+CLZ / Improvement &amp; Restoration Project / P.L Sindong / PLN 306 002SCO/00006055 Sta. Rosa to Palayan Backbone KMZ / poles</x:v>
      </x:c>
      <x:c r="F128" s="11" t="str">
        <x:v>gca6x8 ss1</x:v>
      </x:c>
    </x:row>
    <x:row r="129" ht="100" customHeight="1">
      <x:c r="A129" s="5" t="n">
        <x:v>124</x:v>
      </x:c>
      <x:c r="B129" s="5" t="str">
        <x:v>Point</x:v>
      </x:c>
      <x:c r="C129" s="11" t="str">
        <x:v>7.5</x:v>
      </x:c>
      <x:c r="D129" s="11" t="str">
        <x:v>Other point; not counted as node</x:v>
      </x:c>
      <x:c r="E129" s="11" t="str">
        <x:v>NATIONAL &amp; REGIONAL BACKBONE_NOV 2024_REPORT.kmz / NLZ+CLZ / Improvement &amp; Restoration Project / P.L Sindong / PLN 306 002SCO/00006055 Sta. Rosa to Palayan Backbone KMZ / poles</x:v>
      </x:c>
      <x:c r="F129" s="11" t="str">
        <x:v>ca6x8 ss1</x:v>
      </x:c>
    </x:row>
    <x:row r="130" ht="100" customHeight="1">
      <x:c r="A130" s="5" t="n">
        <x:v>125</x:v>
      </x:c>
      <x:c r="B130" s="5" t="str">
        <x:v>Point</x:v>
      </x:c>
      <x:c r="C130" s="11" t="str">
        <x:v>7.5</x:v>
      </x:c>
      <x:c r="D130" s="11" t="str">
        <x:v>Other point; not counted as node</x:v>
      </x:c>
      <x:c r="E130" s="11" t="str">
        <x:v>NATIONAL &amp; REGIONAL BACKBONE_NOV 2024_REPORT.kmz / NLZ+CLZ / Improvement &amp; Restoration Project / P.L Sindong / PLN 306 002SCO/00006055 Sta. Rosa to Palayan Backbone KMZ / poles</x:v>
      </x:c>
      <x:c r="F130" s="11" t="str">
        <x:v>gca6x8 ss1</x:v>
      </x:c>
    </x:row>
    <x:row r="131" ht="100" customHeight="1">
      <x:c r="A131" s="5" t="n">
        <x:v>126</x:v>
      </x:c>
      <x:c r="B131" s="5" t="str">
        <x:v>Point</x:v>
      </x:c>
      <x:c r="C131" s="11" t="str">
        <x:v>7.5</x:v>
      </x:c>
      <x:c r="D131" s="11" t="str">
        <x:v>Other point; not counted as node</x:v>
      </x:c>
      <x:c r="E131" s="11" t="str">
        <x:v>NATIONAL &amp; REGIONAL BACKBONE_NOV 2024_REPORT.kmz / NLZ+CLZ / Improvement &amp; Restoration Project / P.L Sindong / PLN 306 002SCO/00006055 Sta. Rosa to Palayan Backbone KMZ / poles</x:v>
      </x:c>
      <x:c r="F131" s="11" t="str">
        <x:v>gca6x8 ss1</x:v>
      </x:c>
    </x:row>
    <x:row r="132" ht="100" customHeight="1">
      <x:c r="A132" s="5" t="n">
        <x:v>127</x:v>
      </x:c>
      <x:c r="B132" s="5" t="str">
        <x:v>Point</x:v>
      </x:c>
      <x:c r="C132" s="11" t="str">
        <x:v>7.5 20mts loop closure96</x:v>
      </x:c>
      <x:c r="D132" s="11" t="str">
        <x:v>Other point; not counted as node</x:v>
      </x:c>
      <x:c r="E132" s="11" t="str">
        <x:v>NATIONAL &amp; REGIONAL BACKBONE_NOV 2024_REPORT.kmz / NLZ+CLZ / Improvement &amp; Restoration Project / P.L Sindong / PLN 306 002SCO/00006055 Sta. Rosa to Palayan Backbone KMZ / poles</x:v>
      </x:c>
      <x:c r="F132" s="11" t="str">
        <x:v>ca6x8 gg2</x:v>
      </x:c>
    </x:row>
    <x:row r="133" ht="100" customHeight="1">
      <x:c r="A133" s="5" t="n">
        <x:v>128</x:v>
      </x:c>
      <x:c r="B133" s="5" t="str">
        <x:v>Point</x:v>
      </x:c>
      <x:c r="C133" s="11" t="str">
        <x:v>7.5</x:v>
      </x:c>
      <x:c r="D133" s="11" t="str">
        <x:v>Other point; not counted as node</x:v>
      </x:c>
      <x:c r="E133" s="11" t="str">
        <x:v>NATIONAL &amp; REGIONAL BACKBONE_NOV 2024_REPORT.kmz / NLZ+CLZ / Improvement &amp; Restoration Project / P.L Sindong / PLN 306 002SCO/00006055 Sta. Rosa to Palayan Backbone KMZ / poles</x:v>
      </x:c>
      <x:c r="F133" s="11" t="str">
        <x:v>gca6x8 ss1</x:v>
      </x:c>
    </x:row>
    <x:row r="134" ht="100" customHeight="1">
      <x:c r="A134" s="5" t="n">
        <x:v>129</x:v>
      </x:c>
      <x:c r="B134" s="5" t="str">
        <x:v>Point</x:v>
      </x:c>
      <x:c r="C134" s="11" t="str">
        <x:v>7.5</x:v>
      </x:c>
      <x:c r="D134" s="11" t="str">
        <x:v>Other point; not counted as node</x:v>
      </x:c>
      <x:c r="E134" s="11" t="str">
        <x:v>NATIONAL &amp; REGIONAL BACKBONE_NOV 2024_REPORT.kmz / NLZ+CLZ / Improvement &amp; Restoration Project / P.L Sindong / PLN 306 002SCO/00006055 Sta. Rosa to Palayan Backbone KMZ / poles</x:v>
      </x:c>
      <x:c r="F134" s="11" t="str">
        <x:v>gca6x8 ss1</x:v>
      </x:c>
    </x:row>
    <x:row r="135" ht="100" customHeight="1">
      <x:c r="A135" s="5" t="n">
        <x:v>130</x:v>
      </x:c>
      <x:c r="B135" s="5" t="str">
        <x:v>Point</x:v>
      </x:c>
      <x:c r="C135" s="11" t="str">
        <x:v>7.5</x:v>
      </x:c>
      <x:c r="D135" s="11" t="str">
        <x:v>Other point; not counted as node</x:v>
      </x:c>
      <x:c r="E135" s="11" t="str">
        <x:v>NATIONAL &amp; REGIONAL BACKBONE_NOV 2024_REPORT.kmz / NLZ+CLZ / Improvement &amp; Restoration Project / P.L Sindong / PLN 306 002SCO/00006055 Sta. Rosa to Palayan Backbone KMZ / poles</x:v>
      </x:c>
      <x:c r="F135" s="11" t="str">
        <x:v>gca5x7 ss1</x:v>
      </x:c>
    </x:row>
    <x:row r="136" ht="100" customHeight="1">
      <x:c r="A136" s="5" t="n">
        <x:v>131</x:v>
      </x:c>
      <x:c r="B136" s="5" t="str">
        <x:v>Point</x:v>
      </x:c>
      <x:c r="C136" s="11" t="str">
        <x:v>7.5</x:v>
      </x:c>
      <x:c r="D136" s="11" t="str">
        <x:v>Other point; not counted as node</x:v>
      </x:c>
      <x:c r="E136" s="11" t="str">
        <x:v>NATIONAL &amp; REGIONAL BACKBONE_NOV 2024_REPORT.kmz / NLZ+CLZ / Improvement &amp; Restoration Project / P.L Sindong / PLN 306 002SCO/00006055 Sta. Rosa to Palayan Backbone KMZ / poles</x:v>
      </x:c>
      <x:c r="F136" s="11" t="str">
        <x:v>gca6x8 ss1</x:v>
      </x:c>
    </x:row>
    <x:row r="137" ht="100" customHeight="1">
      <x:c r="A137" s="5" t="n">
        <x:v>132</x:v>
      </x:c>
      <x:c r="B137" s="5" t="str">
        <x:v>Point</x:v>
      </x:c>
      <x:c r="C137" s="11" t="str">
        <x:v>CC npt</x:v>
      </x:c>
      <x:c r="D137" s="11" t="str">
        <x:v>Other point; not counted as node</x:v>
      </x:c>
      <x:c r="E137" s="11" t="str">
        <x:v>NATIONAL &amp; REGIONAL BACKBONE_NOV 2024_REPORT.kmz / NLZ+CLZ / Improvement &amp; Restoration Project / P.L Sindong / PLN 306 002SCO/00006055 Sta. Rosa to Palayan Backbone KMZ / poles</x:v>
      </x:c>
      <x:c r="F137" s="11" t="str">
        <x:v>no pole</x:v>
      </x:c>
    </x:row>
    <x:row r="138" ht="100" customHeight="1">
      <x:c r="A138" s="5" t="n">
        <x:v>133</x:v>
      </x:c>
      <x:c r="B138" s="5" t="str">
        <x:v>Point</x:v>
      </x:c>
      <x:c r="C138" s="11" t="str">
        <x:v>7.5</x:v>
      </x:c>
      <x:c r="D138" s="11" t="str">
        <x:v>Other point; not counted as node</x:v>
      </x:c>
      <x:c r="E138" s="11" t="str">
        <x:v>NATIONAL &amp; REGIONAL BACKBONE_NOV 2024_REPORT.kmz / NLZ+CLZ / Improvement &amp; Restoration Project / P.L Sindong / PLN 306 002SCO/00006055 Sta. Rosa to Palayan Backbone KMZ / poles</x:v>
      </x:c>
      <x:c r="F138" s="11" t="str">
        <x:v>gca6x8 ss1</x:v>
      </x:c>
    </x:row>
    <x:row r="139" ht="100" customHeight="1">
      <x:c r="A139" s="5" t="n">
        <x:v>134</x:v>
      </x:c>
      <x:c r="B139" s="5" t="str">
        <x:v>Point</x:v>
      </x:c>
      <x:c r="C139" s="11" t="str">
        <x:v>7.5</x:v>
      </x:c>
      <x:c r="D139" s="11" t="str">
        <x:v>Other point; not counted as node</x:v>
      </x:c>
      <x:c r="E139" s="11" t="str">
        <x:v>NATIONAL &amp; REGIONAL BACKBONE_NOV 2024_REPORT.kmz / NLZ+CLZ / Improvement &amp; Restoration Project / P.L Sindong / PLN 306 002SCO/00006055 Sta. Rosa to Palayan Backbone KMZ / poles</x:v>
      </x:c>
      <x:c r="F139" s="11" t="str">
        <x:v>gca6x8 ss1</x:v>
      </x:c>
    </x:row>
    <x:row r="140" ht="100" customHeight="1">
      <x:c r="A140" s="5" t="n">
        <x:v>135</x:v>
      </x:c>
      <x:c r="B140" s="5" t="str">
        <x:v>Point</x:v>
      </x:c>
      <x:c r="C140" s="11" t="str">
        <x:v>7.5</x:v>
      </x:c>
      <x:c r="D140" s="11" t="str">
        <x:v>Other point; not counted as node</x:v>
      </x:c>
      <x:c r="E140" s="11" t="str">
        <x:v>NATIONAL &amp; REGIONAL BACKBONE_NOV 2024_REPORT.kmz / NLZ+CLZ / Improvement &amp; Restoration Project / P.L Sindong / PLN 306 002SCO/00006055 Sta. Rosa to Palayan Backbone KMZ / poles</x:v>
      </x:c>
      <x:c r="F140" s="11" t="str">
        <x:v>2a6x8 gg2</x:v>
      </x:c>
    </x:row>
    <x:row r="141" ht="100" customHeight="1">
      <x:c r="A141" s="5" t="n">
        <x:v>136</x:v>
      </x:c>
      <x:c r="B141" s="5" t="str">
        <x:v>Point</x:v>
      </x:c>
      <x:c r="C141" s="11" t="str">
        <x:v>7.5 30mts loop closure96</x:v>
      </x:c>
      <x:c r="D141" s="11" t="str">
        <x:v>Other point; not counted as node</x:v>
      </x:c>
      <x:c r="E141" s="11" t="str">
        <x:v>NATIONAL &amp; REGIONAL BACKBONE_NOV 2024_REPORT.kmz / NLZ+CLZ / Improvement &amp; Restoration Project / P.L Sindong / PLN 306 002SCO/00006055 Sta. Rosa to Palayan Backbone KMZ / poles</x:v>
      </x:c>
      <x:c r="F141" s="11" t="str">
        <x:v>2a6x8 gg2</x:v>
      </x:c>
    </x:row>
    <x:row r="142" ht="100" customHeight="1">
      <x:c r="A142" s="5" t="n">
        <x:v>137</x:v>
      </x:c>
      <x:c r="B142" s="5" t="str">
        <x:v>Point</x:v>
      </x:c>
      <x:c r="C142" s="11" t="str">
        <x:v>7.5</x:v>
      </x:c>
      <x:c r="D142" s="11" t="str">
        <x:v>Other point; not counted as node</x:v>
      </x:c>
      <x:c r="E142" s="11" t="str">
        <x:v>NATIONAL &amp; REGIONAL BACKBONE_NOV 2024_REPORT.kmz / NLZ+CLZ / Improvement &amp; Restoration Project / P.L Sindong / PLN 306 002SCO/00006055 Sta. Rosa to Palayan Backbone KMZ / poles</x:v>
      </x:c>
      <x:c r="F142" s="11" t="str">
        <x:v>gca6x8 ss1</x:v>
      </x:c>
    </x:row>
    <x:row r="143" ht="100" customHeight="1">
      <x:c r="A143" s="5" t="n">
        <x:v>138</x:v>
      </x:c>
      <x:c r="B143" s="5" t="str">
        <x:v>Point</x:v>
      </x:c>
      <x:c r="C143" s="11" t="str">
        <x:v>9.0 20mts loop</x:v>
      </x:c>
      <x:c r="D143" s="11" t="str">
        <x:v>Other point; not counted as node</x:v>
      </x:c>
      <x:c r="E143" s="11" t="str">
        <x:v>NATIONAL &amp; REGIONAL BACKBONE_NOV 2024_REPORT.kmz / NLZ+CLZ / Improvement &amp; Restoration Project / P.L Sindong / PLN 306 002SCO/00006055 Sta. Rosa to Palayan Backbone KMZ / poles</x:v>
      </x:c>
      <x:c r="F143" s="11" t="str">
        <x:v>2a8x10 gg2</x:v>
      </x:c>
    </x:row>
    <x:row r="144" ht="100" customHeight="1">
      <x:c r="A144" s="5" t="n">
        <x:v>139</x:v>
      </x:c>
      <x:c r="B144" s="5" t="str">
        <x:v>Point</x:v>
      </x:c>
      <x:c r="C144" s="11" t="str">
        <x:v>9.0</x:v>
      </x:c>
      <x:c r="D144" s="11" t="str">
        <x:v>Other point; not counted as node</x:v>
      </x:c>
      <x:c r="E144" s="11" t="str">
        <x:v>NATIONAL &amp; REGIONAL BACKBONE_NOV 2024_REPORT.kmz / NLZ+CLZ / Improvement &amp; Restoration Project / P.L Sindong / PLN 306 002SCO/00006055 Sta. Rosa to Palayan Backbone KMZ / poles</x:v>
      </x:c>
      <x:c r="F144" s="11" t="str">
        <x:v>2a8x10 gg2</x:v>
      </x:c>
    </x:row>
    <x:row r="145" ht="100" customHeight="1">
      <x:c r="A145" s="5" t="n">
        <x:v>140</x:v>
      </x:c>
      <x:c r="B145" s="5" t="str">
        <x:v>Point</x:v>
      </x:c>
      <x:c r="C145" s="11" t="str">
        <x:v>7.5</x:v>
      </x:c>
      <x:c r="D145" s="11" t="str">
        <x:v>Other point; not counted as node</x:v>
      </x:c>
      <x:c r="E145" s="11" t="str">
        <x:v>NATIONAL &amp; REGIONAL BACKBONE_NOV 2024_REPORT.kmz / NLZ+CLZ / Improvement &amp; Restoration Project / P.L Sindong / PLN 306 002SCO/00006055 Sta. Rosa to Palayan Backbone KMZ / poles</x:v>
      </x:c>
      <x:c r="F145" s="11" t="str">
        <x:v>gca6x8 ss1</x:v>
      </x:c>
    </x:row>
    <x:row r="146" ht="100" customHeight="1">
      <x:c r="A146" s="5" t="n">
        <x:v>141</x:v>
      </x:c>
      <x:c r="B146" s="5" t="str">
        <x:v>Point</x:v>
      </x:c>
      <x:c r="C146" s="11" t="str">
        <x:v>7.5</x:v>
      </x:c>
      <x:c r="D146" s="11" t="str">
        <x:v>Other point; not counted as node</x:v>
      </x:c>
      <x:c r="E146" s="11" t="str">
        <x:v>NATIONAL &amp; REGIONAL BACKBONE_NOV 2024_REPORT.kmz / NLZ+CLZ / Improvement &amp; Restoration Project / P.L Sindong / PLN 306 002SCO/00006055 Sta. Rosa to Palayan Backbone KMZ / poles</x:v>
      </x:c>
      <x:c r="F146" s="11" t="str">
        <x:v>gca6x8 ss1</x:v>
      </x:c>
    </x:row>
    <x:row r="147" ht="100" customHeight="1">
      <x:c r="A147" s="5" t="n">
        <x:v>142</x:v>
      </x:c>
      <x:c r="B147" s="5" t="str">
        <x:v>Point</x:v>
      </x:c>
      <x:c r="C147" s="11" t="str">
        <x:v>7.5</x:v>
      </x:c>
      <x:c r="D147" s="11" t="str">
        <x:v>Other point; not counted as node</x:v>
      </x:c>
      <x:c r="E147" s="11" t="str">
        <x:v>NATIONAL &amp; REGIONAL BACKBONE_NOV 2024_REPORT.kmz / NLZ+CLZ / Improvement &amp; Restoration Project / P.L Sindong / PLN 306 002SCO/00006055 Sta. Rosa to Palayan Backbone KMZ / poles</x:v>
      </x:c>
      <x:c r="F147" s="11" t="str">
        <x:v>gca6x8 ss1</x:v>
      </x:c>
    </x:row>
    <x:row r="148" ht="100" customHeight="1">
      <x:c r="A148" s="5" t="n">
        <x:v>143</x:v>
      </x:c>
      <x:c r="B148" s="5" t="str">
        <x:v>Point</x:v>
      </x:c>
      <x:c r="C148" s="11" t="str">
        <x:v>7.5</x:v>
      </x:c>
      <x:c r="D148" s="11" t="str">
        <x:v>Other point; not counted as node</x:v>
      </x:c>
      <x:c r="E148" s="11" t="str">
        <x:v>NATIONAL &amp; REGIONAL BACKBONE_NOV 2024_REPORT.kmz / NLZ+CLZ / Improvement &amp; Restoration Project / P.L Sindong / PLN 306 002SCO/00006055 Sta. Rosa to Palayan Backbone KMZ / poles</x:v>
      </x:c>
      <x:c r="F148" s="11" t="str">
        <x:v>gca6x8 ss1</x:v>
      </x:c>
    </x:row>
    <x:row r="149" ht="100" customHeight="1">
      <x:c r="A149" s="5" t="n">
        <x:v>144</x:v>
      </x:c>
      <x:c r="B149" s="5" t="str">
        <x:v>Point</x:v>
      </x:c>
      <x:c r="C149" s="11" t="str">
        <x:v>7.5</x:v>
      </x:c>
      <x:c r="D149" s="11" t="str">
        <x:v>Other point; not counted as node</x:v>
      </x:c>
      <x:c r="E149" s="11" t="str">
        <x:v>NATIONAL &amp; REGIONAL BACKBONE_NOV 2024_REPORT.kmz / NLZ+CLZ / Improvement &amp; Restoration Project / P.L Sindong / PLN 306 002SCO/00006055 Sta. Rosa to Palayan Backbone KMZ / poles</x:v>
      </x:c>
      <x:c r="F149" s="11" t="str">
        <x:v>gca6x8 ss1</x:v>
      </x:c>
    </x:row>
    <x:row r="150" ht="100" customHeight="1">
      <x:c r="A150" s="5" t="n">
        <x:v>145</x:v>
      </x:c>
      <x:c r="B150" s="5" t="str">
        <x:v>Point</x:v>
      </x:c>
      <x:c r="C150" s="11" t="str">
        <x:v>9.0 20mts loop</x:v>
      </x:c>
      <x:c r="D150" s="11" t="str">
        <x:v>Other point; not counted as node</x:v>
      </x:c>
      <x:c r="E150" s="11" t="str">
        <x:v>NATIONAL &amp; REGIONAL BACKBONE_NOV 2024_REPORT.kmz / NLZ+CLZ / Improvement &amp; Restoration Project / P.L Sindong / PLN 306 002SCO/00006055 Sta. Rosa to Palayan Backbone KMZ / poles</x:v>
      </x:c>
      <x:c r="F150" s="11" t="str">
        <x:v>2a8x10 gg2</x:v>
      </x:c>
    </x:row>
    <x:row r="151" ht="100" customHeight="1">
      <x:c r="A151" s="5" t="n">
        <x:v>146</x:v>
      </x:c>
      <x:c r="B151" s="5" t="str">
        <x:v>Point</x:v>
      </x:c>
      <x:c r="C151" s="11" t="str">
        <x:v>9.0</x:v>
      </x:c>
      <x:c r="D151" s="11" t="str">
        <x:v>Other point; not counted as node</x:v>
      </x:c>
      <x:c r="E151" s="11" t="str">
        <x:v>NATIONAL &amp; REGIONAL BACKBONE_NOV 2024_REPORT.kmz / NLZ+CLZ / Improvement &amp; Restoration Project / P.L Sindong / PLN 306 002SCO/00006055 Sta. Rosa to Palayan Backbone KMZ / poles</x:v>
      </x:c>
      <x:c r="F151" s="11" t="str">
        <x:v>deg 8x10 gg2</x:v>
      </x:c>
    </x:row>
    <x:row r="152" ht="100" customHeight="1">
      <x:c r="A152" s="5" t="n">
        <x:v>147</x:v>
      </x:c>
      <x:c r="B152" s="5" t="str">
        <x:v>Point</x:v>
      </x:c>
      <x:c r="C152" s="11" t="str">
        <x:v>7.5</x:v>
      </x:c>
      <x:c r="D152" s="11" t="str">
        <x:v>Other point; not counted as node</x:v>
      </x:c>
      <x:c r="E152" s="11" t="str">
        <x:v>NATIONAL &amp; REGIONAL BACKBONE_NOV 2024_REPORT.kmz / NLZ+CLZ / Improvement &amp; Restoration Project / P.L Sindong / PLN 306 002SCO/00006055 Sta. Rosa to Palayan Backbone KMZ / poles</x:v>
      </x:c>
      <x:c r="F152" s="11" t="str">
        <x:v>gca6x8 ss1</x:v>
      </x:c>
    </x:row>
    <x:row r="153" ht="100" customHeight="1">
      <x:c r="A153" s="5" t="n">
        <x:v>148</x:v>
      </x:c>
      <x:c r="B153" s="5" t="str">
        <x:v>Point</x:v>
      </x:c>
      <x:c r="C153" s="11" t="str">
        <x:v>7.5</x:v>
      </x:c>
      <x:c r="D153" s="11" t="str">
        <x:v>Other point; not counted as node</x:v>
      </x:c>
      <x:c r="E153" s="11" t="str">
        <x:v>NATIONAL &amp; REGIONAL BACKBONE_NOV 2024_REPORT.kmz / NLZ+CLZ / Improvement &amp; Restoration Project / P.L Sindong / PLN 306 002SCO/00006055 Sta. Rosa to Palayan Backbone KMZ / poles</x:v>
      </x:c>
      <x:c r="F153" s="11" t="str">
        <x:v>gca6x8 ss1</x:v>
      </x:c>
    </x:row>
    <x:row r="154" ht="100" customHeight="1">
      <x:c r="A154" s="5" t="n">
        <x:v>149</x:v>
      </x:c>
      <x:c r="B154" s="5" t="str">
        <x:v>Point</x:v>
      </x:c>
      <x:c r="C154" s="11" t="str">
        <x:v>7.5</x:v>
      </x:c>
      <x:c r="D154" s="11" t="str">
        <x:v>Other point; not counted as node</x:v>
      </x:c>
      <x:c r="E154" s="11" t="str">
        <x:v>NATIONAL &amp; REGIONAL BACKBONE_NOV 2024_REPORT.kmz / NLZ+CLZ / Improvement &amp; Restoration Project / P.L Sindong / PLN 306 002SCO/00006055 Sta. Rosa to Palayan Backbone KMZ / poles</x:v>
      </x:c>
      <x:c r="F154" s="11" t="str">
        <x:v>gca6x8 ss1</x:v>
      </x:c>
    </x:row>
    <x:row r="155" ht="100" customHeight="1">
      <x:c r="A155" s="5" t="n">
        <x:v>150</x:v>
      </x:c>
      <x:c r="B155" s="5" t="str">
        <x:v>Point</x:v>
      </x:c>
      <x:c r="C155" s="11" t="str">
        <x:v>9.0</x:v>
      </x:c>
      <x:c r="D155" s="11" t="str">
        <x:v>Other point; not counted as node</x:v>
      </x:c>
      <x:c r="E155" s="11" t="str">
        <x:v>NATIONAL &amp; REGIONAL BACKBONE_NOV 2024_REPORT.kmz / NLZ+CLZ / Improvement &amp; Restoration Project / P.L Sindong / PLN 306 002SCO/00006055 Sta. Rosa to Palayan Backbone KMZ / poles</x:v>
      </x:c>
      <x:c r="F155" s="11" t="str">
        <x:v>2a8x10 gg2</x:v>
      </x:c>
    </x:row>
    <x:row r="156" ht="100" customHeight="1">
      <x:c r="A156" s="5" t="n">
        <x:v>151</x:v>
      </x:c>
      <x:c r="B156" s="5" t="str">
        <x:v>Point</x:v>
      </x:c>
      <x:c r="C156" s="11" t="str">
        <x:v>9.0 20mts loop</x:v>
      </x:c>
      <x:c r="D156" s="11" t="str">
        <x:v>Other point; not counted as node</x:v>
      </x:c>
      <x:c r="E156" s="11" t="str">
        <x:v>NATIONAL &amp; REGIONAL BACKBONE_NOV 2024_REPORT.kmz / NLZ+CLZ / Improvement &amp; Restoration Project / P.L Sindong / PLN 306 002SCO/00006055 Sta. Rosa to Palayan Backbone KMZ / poles</x:v>
      </x:c>
      <x:c r="F156" s="11" t="str">
        <x:v>2a8x10 gg2</x:v>
      </x:c>
    </x:row>
    <x:row r="157" ht="100" customHeight="1">
      <x:c r="A157" s="5" t="n">
        <x:v>152</x:v>
      </x:c>
      <x:c r="B157" s="5" t="str">
        <x:v>Point</x:v>
      </x:c>
      <x:c r="C157" s="11" t="str">
        <x:v>7.5</x:v>
      </x:c>
      <x:c r="D157" s="11" t="str">
        <x:v>Other point; not counted as node</x:v>
      </x:c>
      <x:c r="E157" s="11" t="str">
        <x:v>NATIONAL &amp; REGIONAL BACKBONE_NOV 2024_REPORT.kmz / NLZ+CLZ / Improvement &amp; Restoration Project / P.L Sindong / PLN 306 002SCO/00006055 Sta. Rosa to Palayan Backbone KMZ / poles</x:v>
      </x:c>
      <x:c r="F157" s="11" t="str">
        <x:v>gca6x8 ss1</x:v>
      </x:c>
    </x:row>
    <x:row r="158" ht="100" customHeight="1">
      <x:c r="A158" s="5" t="n">
        <x:v>153</x:v>
      </x:c>
      <x:c r="B158" s="5" t="str">
        <x:v>Point</x:v>
      </x:c>
      <x:c r="C158" s="11" t="str">
        <x:v>7.5</x:v>
      </x:c>
      <x:c r="D158" s="11" t="str">
        <x:v>Other point; not counted as node</x:v>
      </x:c>
      <x:c r="E158" s="11" t="str">
        <x:v>NATIONAL &amp; REGIONAL BACKBONE_NOV 2024_REPORT.kmz / NLZ+CLZ / Improvement &amp; Restoration Project / P.L Sindong / PLN 306 002SCO/00006055 Sta. Rosa to Palayan Backbone KMZ / poles</x:v>
      </x:c>
      <x:c r="F158" s="11" t="str">
        <x:v>ca6x8 ss1</x:v>
      </x:c>
    </x:row>
    <x:row r="159" ht="100" customHeight="1">
      <x:c r="A159" s="5" t="n">
        <x:v>154</x:v>
      </x:c>
      <x:c r="B159" s="5" t="str">
        <x:v>Point</x:v>
      </x:c>
      <x:c r="C159" s="11" t="str">
        <x:v>7.5</x:v>
      </x:c>
      <x:c r="D159" s="11" t="str">
        <x:v>Other point; not counted as node</x:v>
      </x:c>
      <x:c r="E159" s="11" t="str">
        <x:v>NATIONAL &amp; REGIONAL BACKBONE_NOV 2024_REPORT.kmz / NLZ+CLZ / Improvement &amp; Restoration Project / P.L Sindong / PLN 306 002SCO/00006055 Sta. Rosa to Palayan Backbone KMZ / poles</x:v>
      </x:c>
      <x:c r="F159" s="11" t="str">
        <x:v>ca6x8 ss1</x:v>
      </x:c>
    </x:row>
    <x:row r="160" ht="100" customHeight="1">
      <x:c r="A160" s="5" t="n">
        <x:v>155</x:v>
      </x:c>
      <x:c r="B160" s="5" t="str">
        <x:v>Point</x:v>
      </x:c>
      <x:c r="C160" s="11" t="str">
        <x:v>7.5</x:v>
      </x:c>
      <x:c r="D160" s="11" t="str">
        <x:v>Other point; not counted as node</x:v>
      </x:c>
      <x:c r="E160" s="11" t="str">
        <x:v>NATIONAL &amp; REGIONAL BACKBONE_NOV 2024_REPORT.kmz / NLZ+CLZ / Improvement &amp; Restoration Project / P.L Sindong / PLN 306 002SCO/00006055 Sta. Rosa to Palayan Backbone KMZ / poles</x:v>
      </x:c>
      <x:c r="F160" s="11" t="str">
        <x:v>ca6x8 ss1</x:v>
      </x:c>
    </x:row>
    <x:row r="161" ht="100" customHeight="1">
      <x:c r="A161" s="5" t="n">
        <x:v>156</x:v>
      </x:c>
      <x:c r="B161" s="5" t="str">
        <x:v>Point</x:v>
      </x:c>
      <x:c r="C161" s="11" t="str">
        <x:v>7.5</x:v>
      </x:c>
      <x:c r="D161" s="11" t="str">
        <x:v>Other point; not counted as node</x:v>
      </x:c>
      <x:c r="E161" s="11" t="str">
        <x:v>NATIONAL &amp; REGIONAL BACKBONE_NOV 2024_REPORT.kmz / NLZ+CLZ / Improvement &amp; Restoration Project / P.L Sindong / PLN 306 002SCO/00006055 Sta. Rosa to Palayan Backbone KMZ / poles</x:v>
      </x:c>
      <x:c r="F161" s="11" t="str">
        <x:v>ca6x8 ss1</x:v>
      </x:c>
    </x:row>
    <x:row r="162" ht="100" customHeight="1">
      <x:c r="A162" s="5" t="n">
        <x:v>157</x:v>
      </x:c>
      <x:c r="B162" s="5" t="str">
        <x:v>Point</x:v>
      </x:c>
      <x:c r="C162" s="11" t="str">
        <x:v>7.5 20mts loop</x:v>
      </x:c>
      <x:c r="D162" s="11" t="str">
        <x:v>Other point; not counted as node</x:v>
      </x:c>
      <x:c r="E162" s="11" t="str">
        <x:v>NATIONAL &amp; REGIONAL BACKBONE_NOV 2024_REPORT.kmz / NLZ+CLZ / Improvement &amp; Restoration Project / P.L Sindong / PLN 306 002SCO/00006055 Sta. Rosa to Palayan Backbone KMZ / poles</x:v>
      </x:c>
      <x:c r="F162" s="11" t="str">
        <x:v>ca6x8 gg2</x:v>
      </x:c>
    </x:row>
    <x:row r="163" ht="100" customHeight="1">
      <x:c r="A163" s="5" t="n">
        <x:v>158</x:v>
      </x:c>
      <x:c r="B163" s="5" t="str">
        <x:v>Point</x:v>
      </x:c>
      <x:c r="C163" s="11" t="str">
        <x:v>7.5</x:v>
      </x:c>
      <x:c r="D163" s="11" t="str">
        <x:v>Other point; not counted as node</x:v>
      </x:c>
      <x:c r="E163" s="11" t="str">
        <x:v>NATIONAL &amp; REGIONAL BACKBONE_NOV 2024_REPORT.kmz / NLZ+CLZ / Improvement &amp; Restoration Project / P.L Sindong / PLN 306 002SCO/00006055 Sta. Rosa to Palayan Backbone KMZ / poles</x:v>
      </x:c>
      <x:c r="F163" s="11" t="str">
        <x:v>ca6x8 ss1</x:v>
      </x:c>
    </x:row>
    <x:row r="164" ht="100" customHeight="1">
      <x:c r="A164" s="5" t="n">
        <x:v>159</x:v>
      </x:c>
      <x:c r="B164" s="5" t="str">
        <x:v>Point</x:v>
      </x:c>
      <x:c r="C164" s="11" t="str">
        <x:v>cc npt</x:v>
      </x:c>
      <x:c r="D164" s="11" t="str">
        <x:v>Other point; not counted as node</x:v>
      </x:c>
      <x:c r="E164" s="11" t="str">
        <x:v>NATIONAL &amp; REGIONAL BACKBONE_NOV 2024_REPORT.kmz / NLZ+CLZ / Improvement &amp; Restoration Project / P.L Sindong / PLN 306 002SCO/00006055 Sta. Rosa to Palayan Backbone KMZ / poles</x:v>
      </x:c>
      <x:c r="F164" s="11" t="str"/>
    </x:row>
    <x:row r="165" ht="100" customHeight="1">
      <x:c r="A165" s="5" t="n">
        <x:v>160</x:v>
      </x:c>
      <x:c r="B165" s="5" t="str">
        <x:v>Point</x:v>
      </x:c>
      <x:c r="C165" s="11" t="str">
        <x:v>7.5</x:v>
      </x:c>
      <x:c r="D165" s="11" t="str">
        <x:v>Other point; not counted as node</x:v>
      </x:c>
      <x:c r="E165" s="11" t="str">
        <x:v>NATIONAL &amp; REGIONAL BACKBONE_NOV 2024_REPORT.kmz / NLZ+CLZ / Improvement &amp; Restoration Project / P.L Sindong / PLN 306 002SCO/00006055 Sta. Rosa to Palayan Backbone KMZ / poles</x:v>
      </x:c>
      <x:c r="F165" s="11" t="str">
        <x:v>ca6x8 ss1</x:v>
      </x:c>
    </x:row>
    <x:row r="166" ht="100" customHeight="1">
      <x:c r="A166" s="5" t="n">
        <x:v>161</x:v>
      </x:c>
      <x:c r="B166" s="5" t="str">
        <x:v>Point</x:v>
      </x:c>
      <x:c r="C166" s="11" t="str">
        <x:v>7.5</x:v>
      </x:c>
      <x:c r="D166" s="11" t="str">
        <x:v>Other point; not counted as node</x:v>
      </x:c>
      <x:c r="E166" s="11" t="str">
        <x:v>NATIONAL &amp; REGIONAL BACKBONE_NOV 2024_REPORT.kmz / NLZ+CLZ / Improvement &amp; Restoration Project / P.L Sindong / PLN 306 002SCO/00006055 Sta. Rosa to Palayan Backbone KMZ / poles</x:v>
      </x:c>
      <x:c r="F166" s="11" t="str">
        <x:v>ca5x7 ss1</x:v>
      </x:c>
    </x:row>
    <x:row r="167" ht="100" customHeight="1">
      <x:c r="A167" s="5" t="n">
        <x:v>162</x:v>
      </x:c>
      <x:c r="B167" s="5" t="str">
        <x:v>Point</x:v>
      </x:c>
      <x:c r="C167" s="11" t="str">
        <x:v>7.5</x:v>
      </x:c>
      <x:c r="D167" s="11" t="str">
        <x:v>Other point; not counted as node</x:v>
      </x:c>
      <x:c r="E167" s="11" t="str">
        <x:v>NATIONAL &amp; REGIONAL BACKBONE_NOV 2024_REPORT.kmz / NLZ+CLZ / Improvement &amp; Restoration Project / P.L Sindong / PLN 306 002SCO/00006055 Sta. Rosa to Palayan Backbone KMZ / poles</x:v>
      </x:c>
      <x:c r="F167" s="11" t="str">
        <x:v>ca5x7 ss1</x:v>
      </x:c>
    </x:row>
    <x:row r="168" ht="100" customHeight="1">
      <x:c r="A168" s="5" t="n">
        <x:v>163</x:v>
      </x:c>
      <x:c r="B168" s="5" t="str">
        <x:v>Point</x:v>
      </x:c>
      <x:c r="C168" s="11" t="str">
        <x:v>7.5</x:v>
      </x:c>
      <x:c r="D168" s="11" t="str">
        <x:v>Other point; not counted as node</x:v>
      </x:c>
      <x:c r="E168" s="11" t="str">
        <x:v>NATIONAL &amp; REGIONAL BACKBONE_NOV 2024_REPORT.kmz / NLZ+CLZ / Improvement &amp; Restoration Project / P.L Sindong / PLN 306 002SCO/00006055 Sta. Rosa to Palayan Backbone KMZ / poles</x:v>
      </x:c>
      <x:c r="F168" s="11" t="str">
        <x:v>ca5x7</x:v>
      </x:c>
    </x:row>
    <x:row r="169" ht="100" customHeight="1">
      <x:c r="A169" s="5" t="n">
        <x:v>164</x:v>
      </x:c>
      <x:c r="B169" s="5" t="str">
        <x:v>Point</x:v>
      </x:c>
      <x:c r="C169" s="11" t="str">
        <x:v>9.0 20mts loop</x:v>
      </x:c>
      <x:c r="D169" s="11" t="str">
        <x:v>Other point; not counted as node</x:v>
      </x:c>
      <x:c r="E169" s="11" t="str">
        <x:v>NATIONAL &amp; REGIONAL BACKBONE_NOV 2024_REPORT.kmz / NLZ+CLZ / Improvement &amp; Restoration Project / P.L Sindong / PLN 306 002SCO/00006055 Sta. Rosa to Palayan Backbone KMZ / poles</x:v>
      </x:c>
      <x:c r="F169" s="11" t="str">
        <x:v>deg 8x10 gg2</x:v>
      </x:c>
    </x:row>
    <x:row r="170" ht="100" customHeight="1">
      <x:c r="A170" s="5" t="n">
        <x:v>165</x:v>
      </x:c>
      <x:c r="B170" s="5" t="str">
        <x:v>Point</x:v>
      </x:c>
      <x:c r="C170" s="11" t="str">
        <x:v>9.0</x:v>
      </x:c>
      <x:c r="D170" s="11" t="str">
        <x:v>Other point; not counted as node</x:v>
      </x:c>
      <x:c r="E170" s="11" t="str">
        <x:v>NATIONAL &amp; REGIONAL BACKBONE_NOV 2024_REPORT.kmz / NLZ+CLZ / Improvement &amp; Restoration Project / P.L Sindong / PLN 306 002SCO/00006055 Sta. Rosa to Palayan Backbone KMZ / poles</x:v>
      </x:c>
      <x:c r="F170" s="11" t="str">
        <x:v>deg8x10 gg2</x:v>
      </x:c>
    </x:row>
    <x:row r="171" ht="100" customHeight="1">
      <x:c r="A171" s="5" t="n">
        <x:v>166</x:v>
      </x:c>
      <x:c r="B171" s="5" t="str">
        <x:v>Point</x:v>
      </x:c>
      <x:c r="C171" s="11" t="str">
        <x:v>7.5</x:v>
      </x:c>
      <x:c r="D171" s="11" t="str">
        <x:v>Other point; not counted as node</x:v>
      </x:c>
      <x:c r="E171" s="11" t="str">
        <x:v>NATIONAL &amp; REGIONAL BACKBONE_NOV 2024_REPORT.kmz / NLZ+CLZ / Improvement &amp; Restoration Project / P.L Sindong / PLN 306 002SCO/00006055 Sta. Rosa to Palayan Backbone KMZ / poles</x:v>
      </x:c>
      <x:c r="F171" s="11" t="str">
        <x:v>ca5x7 ss1</x:v>
      </x:c>
    </x:row>
    <x:row r="172" ht="100" customHeight="1">
      <x:c r="A172" s="5" t="n">
        <x:v>167</x:v>
      </x:c>
      <x:c r="B172" s="5" t="str">
        <x:v>Point</x:v>
      </x:c>
      <x:c r="C172" s="11" t="str">
        <x:v>CC npt</x:v>
      </x:c>
      <x:c r="D172" s="11" t="str">
        <x:v>Other point; not counted as node</x:v>
      </x:c>
      <x:c r="E172" s="11" t="str">
        <x:v>NATIONAL &amp; REGIONAL BACKBONE_NOV 2024_REPORT.kmz / NLZ+CLZ / Improvement &amp; Restoration Project / P.L Sindong / PLN 306 002SCO/00006055 Sta. Rosa to Palayan Backbone KMZ / poles</x:v>
      </x:c>
      <x:c r="F172" s="11" t="str"/>
    </x:row>
    <x:row r="173" ht="100" customHeight="1">
      <x:c r="A173" s="5" t="n">
        <x:v>168</x:v>
      </x:c>
      <x:c r="B173" s="5" t="str">
        <x:v>Point</x:v>
      </x:c>
      <x:c r="C173" s="11" t="str">
        <x:v>7.5</x:v>
      </x:c>
      <x:c r="D173" s="11" t="str">
        <x:v>Other point; not counted as node</x:v>
      </x:c>
      <x:c r="E173" s="11" t="str">
        <x:v>NATIONAL &amp; REGIONAL BACKBONE_NOV 2024_REPORT.kmz / NLZ+CLZ / Improvement &amp; Restoration Project / P.L Sindong / PLN 306 002SCO/00006055 Sta. Rosa to Palayan Backbone KMZ / poles</x:v>
      </x:c>
      <x:c r="F173" s="11" t="str">
        <x:v>ca5x7 ss1</x:v>
      </x:c>
    </x:row>
    <x:row r="174" ht="100" customHeight="1">
      <x:c r="A174" s="5" t="n">
        <x:v>169</x:v>
      </x:c>
      <x:c r="B174" s="5" t="str">
        <x:v>Point</x:v>
      </x:c>
      <x:c r="C174" s="11" t="str">
        <x:v>9.0</x:v>
      </x:c>
      <x:c r="D174" s="11" t="str">
        <x:v>Other point; not counted as node</x:v>
      </x:c>
      <x:c r="E174" s="11" t="str">
        <x:v>NATIONAL &amp; REGIONAL BACKBONE_NOV 2024_REPORT.kmz / NLZ+CLZ / Improvement &amp; Restoration Project / P.L Sindong / PLN 306 002SCO/00006055 Sta. Rosa to Palayan Backbone KMZ / poles</x:v>
      </x:c>
      <x:c r="F174" s="11" t="str">
        <x:v>deg8x10 gg2</x:v>
      </x:c>
    </x:row>
    <x:row r="175" ht="100" customHeight="1">
      <x:c r="A175" s="5" t="n">
        <x:v>170</x:v>
      </x:c>
      <x:c r="B175" s="5" t="str">
        <x:v>Point</x:v>
      </x:c>
      <x:c r="C175" s="11" t="str">
        <x:v>9.0 20 mts loop</x:v>
      </x:c>
      <x:c r="D175" s="11" t="str">
        <x:v>Other point; not counted as node</x:v>
      </x:c>
      <x:c r="E175" s="11" t="str">
        <x:v>NATIONAL &amp; REGIONAL BACKBONE_NOV 2024_REPORT.kmz / NLZ+CLZ / Improvement &amp; Restoration Project / P.L Sindong / PLN 306 002SCO/00006055 Sta. Rosa to Palayan Backbone KMZ / poles</x:v>
      </x:c>
      <x:c r="F175" s="11" t="str">
        <x:v>2a8x10  gg2</x:v>
      </x:c>
    </x:row>
    <x:row r="176" ht="100" customHeight="1">
      <x:c r="A176" s="5" t="n">
        <x:v>171</x:v>
      </x:c>
      <x:c r="B176" s="5" t="str">
        <x:v>Point</x:v>
      </x:c>
      <x:c r="C176" s="11" t="str">
        <x:v>7.5</x:v>
      </x:c>
      <x:c r="D176" s="11" t="str">
        <x:v>Other point; not counted as node</x:v>
      </x:c>
      <x:c r="E176" s="11" t="str">
        <x:v>NATIONAL &amp; REGIONAL BACKBONE_NOV 2024_REPORT.kmz / NLZ+CLZ / Improvement &amp; Restoration Project / P.L Sindong / PLN 306 002SCO/00006055 Sta. Rosa to Palayan Backbone KMZ / poles</x:v>
      </x:c>
      <x:c r="F176" s="11" t="str">
        <x:v>ca6x8 ss1</x:v>
      </x:c>
    </x:row>
    <x:row r="177" ht="100" customHeight="1">
      <x:c r="A177" s="5" t="n">
        <x:v>172</x:v>
      </x:c>
      <x:c r="B177" s="5" t="str">
        <x:v>Point</x:v>
      </x:c>
      <x:c r="C177" s="11" t="str">
        <x:v>CC npt</x:v>
      </x:c>
      <x:c r="D177" s="11" t="str">
        <x:v>Other point; not counted as node</x:v>
      </x:c>
      <x:c r="E177" s="11" t="str">
        <x:v>NATIONAL &amp; REGIONAL BACKBONE_NOV 2024_REPORT.kmz / NLZ+CLZ / Improvement &amp; Restoration Project / P.L Sindong / PLN 306 002SCO/00006055 Sta. Rosa to Palayan Backbone KMZ / poles</x:v>
      </x:c>
      <x:c r="F177" s="11" t="str"/>
    </x:row>
    <x:row r="178" ht="100" customHeight="1">
      <x:c r="A178" s="5" t="n">
        <x:v>173</x:v>
      </x:c>
      <x:c r="B178" s="5" t="str">
        <x:v>Point</x:v>
      </x:c>
      <x:c r="C178" s="11" t="str">
        <x:v>7.5</x:v>
      </x:c>
      <x:c r="D178" s="11" t="str">
        <x:v>Other point; not counted as node</x:v>
      </x:c>
      <x:c r="E178" s="11" t="str">
        <x:v>NATIONAL &amp; REGIONAL BACKBONE_NOV 2024_REPORT.kmz / NLZ+CLZ / Improvement &amp; Restoration Project / P.L Sindong / PLN 306 002SCO/00006055 Sta. Rosa to Palayan Backbone KMZ / poles</x:v>
      </x:c>
      <x:c r="F178" s="11" t="str">
        <x:v>ca6x8 ss1</x:v>
      </x:c>
    </x:row>
    <x:row r="179" ht="100" customHeight="1">
      <x:c r="A179" s="5" t="n">
        <x:v>174</x:v>
      </x:c>
      <x:c r="B179" s="5" t="str">
        <x:v>Point</x:v>
      </x:c>
      <x:c r="C179" s="11" t="str">
        <x:v>7.5</x:v>
      </x:c>
      <x:c r="D179" s="11" t="str">
        <x:v>Other point; not counted as node</x:v>
      </x:c>
      <x:c r="E179" s="11" t="str">
        <x:v>NATIONAL &amp; REGIONAL BACKBONE_NOV 2024_REPORT.kmz / NLZ+CLZ / Improvement &amp; Restoration Project / P.L Sindong / PLN 306 002SCO/00006055 Sta. Rosa to Palayan Backbone KMZ / poles</x:v>
      </x:c>
      <x:c r="F179" s="11" t="str">
        <x:v>ca6x8 ss1</x:v>
      </x:c>
    </x:row>
    <x:row r="180" ht="100" customHeight="1">
      <x:c r="A180" s="5" t="n">
        <x:v>175</x:v>
      </x:c>
      <x:c r="B180" s="5" t="str">
        <x:v>Point</x:v>
      </x:c>
      <x:c r="C180" s="11" t="str">
        <x:v>9.0</x:v>
      </x:c>
      <x:c r="D180" s="11" t="str">
        <x:v>Other point; not counted as node</x:v>
      </x:c>
      <x:c r="E180" s="11" t="str">
        <x:v>NATIONAL &amp; REGIONAL BACKBONE_NOV 2024_REPORT.kmz / NLZ+CLZ / Improvement &amp; Restoration Project / P.L Sindong / PLN 306 002SCO/00006055 Sta. Rosa to Palayan Backbone KMZ / poles</x:v>
      </x:c>
      <x:c r="F180" s="11" t="str">
        <x:v>ca8x10 ss1</x:v>
      </x:c>
    </x:row>
    <x:row r="181" ht="100" customHeight="1">
      <x:c r="A181" s="5" t="n">
        <x:v>176</x:v>
      </x:c>
      <x:c r="B181" s="5" t="str">
        <x:v>Point</x:v>
      </x:c>
      <x:c r="C181" s="11" t="str">
        <x:v>9.0</x:v>
      </x:c>
      <x:c r="D181" s="11" t="str">
        <x:v>Other point; not counted as node</x:v>
      </x:c>
      <x:c r="E181" s="11" t="str">
        <x:v>NATIONAL &amp; REGIONAL BACKBONE_NOV 2024_REPORT.kmz / NLZ+CLZ / Improvement &amp; Restoration Project / P.L Sindong / PLN 306 002SCO/00006055 Sta. Rosa to Palayan Backbone KMZ / poles</x:v>
      </x:c>
      <x:c r="F181" s="11" t="str">
        <x:v>deg8x10 gg2</x:v>
      </x:c>
    </x:row>
    <x:row r="182" ht="100" customHeight="1">
      <x:c r="A182" s="5" t="n">
        <x:v>177</x:v>
      </x:c>
      <x:c r="B182" s="5" t="str">
        <x:v>Point</x:v>
      </x:c>
      <x:c r="C182" s="11" t="str">
        <x:v>7.5</x:v>
      </x:c>
      <x:c r="D182" s="11" t="str">
        <x:v>Other point; not counted as node</x:v>
      </x:c>
      <x:c r="E182" s="11" t="str">
        <x:v>NATIONAL &amp; REGIONAL BACKBONE_NOV 2024_REPORT.kmz / NLZ+CLZ / Improvement &amp; Restoration Project / P.L Sindong / PLN 306 002SCO/00006055 Sta. Rosa to Palayan Backbone KMZ / poles</x:v>
      </x:c>
      <x:c r="F182" s="11" t="str">
        <x:v>gca6x8 ss1</x:v>
      </x:c>
    </x:row>
    <x:row r="183" ht="100" customHeight="1">
      <x:c r="A183" s="5" t="n">
        <x:v>178</x:v>
      </x:c>
      <x:c r="B183" s="5" t="str">
        <x:v>Point</x:v>
      </x:c>
      <x:c r="C183" s="11" t="str">
        <x:v>7.5</x:v>
      </x:c>
      <x:c r="D183" s="11" t="str">
        <x:v>Other point; not counted as node</x:v>
      </x:c>
      <x:c r="E183" s="11" t="str">
        <x:v>NATIONAL &amp; REGIONAL BACKBONE_NOV 2024_REPORT.kmz / NLZ+CLZ / Improvement &amp; Restoration Project / P.L Sindong / PLN 306 002SCO/00006055 Sta. Rosa to Palayan Backbone KMZ / poles</x:v>
      </x:c>
      <x:c r="F183" s="11" t="str">
        <x:v>gca6x8 ss1</x:v>
      </x:c>
    </x:row>
    <x:row r="184" ht="100" customHeight="1">
      <x:c r="A184" s="5" t="n">
        <x:v>179</x:v>
      </x:c>
      <x:c r="B184" s="5" t="str">
        <x:v>Point</x:v>
      </x:c>
      <x:c r="C184" s="11" t="str">
        <x:v>9.0 20mts loop</x:v>
      </x:c>
      <x:c r="D184" s="11" t="str">
        <x:v>Other point; not counted as node</x:v>
      </x:c>
      <x:c r="E184" s="11" t="str">
        <x:v>NATIONAL &amp; REGIONAL BACKBONE_NOV 2024_REPORT.kmz / NLZ+CLZ / Improvement &amp; Restoration Project / P.L Sindong / PLN 306 002SCO/00006055 Sta. Rosa to Palayan Backbone KMZ / poles</x:v>
      </x:c>
      <x:c r="F184" s="11" t="str">
        <x:v>2a8x10 gg2</x:v>
      </x:c>
    </x:row>
    <x:row r="185" ht="100" customHeight="1">
      <x:c r="A185" s="5" t="n">
        <x:v>180</x:v>
      </x:c>
      <x:c r="B185" s="5" t="str">
        <x:v>Point</x:v>
      </x:c>
      <x:c r="C185" s="11" t="str">
        <x:v>9.0</x:v>
      </x:c>
      <x:c r="D185" s="11" t="str">
        <x:v>Other point; not counted as node</x:v>
      </x:c>
      <x:c r="E185" s="11" t="str">
        <x:v>NATIONAL &amp; REGIONAL BACKBONE_NOV 2024_REPORT.kmz / NLZ+CLZ / Improvement &amp; Restoration Project / P.L Sindong / PLN 306 002SCO/00006055 Sta. Rosa to Palayan Backbone KMZ / poles</x:v>
      </x:c>
      <x:c r="F185" s="11" t="str">
        <x:v>2a8x10 gg2</x:v>
      </x:c>
    </x:row>
    <x:row r="186" ht="100" customHeight="1">
      <x:c r="A186" s="5" t="n">
        <x:v>181</x:v>
      </x:c>
      <x:c r="B186" s="5" t="str">
        <x:v>Point</x:v>
      </x:c>
      <x:c r="C186" s="11" t="str">
        <x:v>7.5</x:v>
      </x:c>
      <x:c r="D186" s="11" t="str">
        <x:v>Other point; not counted as node</x:v>
      </x:c>
      <x:c r="E186" s="11" t="str">
        <x:v>NATIONAL &amp; REGIONAL BACKBONE_NOV 2024_REPORT.kmz / NLZ+CLZ / Improvement &amp; Restoration Project / P.L Sindong / PLN 306 002SCO/00006055 Sta. Rosa to Palayan Backbone KMZ / poles</x:v>
      </x:c>
      <x:c r="F186" s="11" t="str">
        <x:v>ca6x8 ss1</x:v>
      </x:c>
    </x:row>
    <x:row r="187" ht="100" customHeight="1">
      <x:c r="A187" s="5" t="n">
        <x:v>182</x:v>
      </x:c>
      <x:c r="B187" s="5" t="str">
        <x:v>Point</x:v>
      </x:c>
      <x:c r="C187" s="11" t="str">
        <x:v>7.5</x:v>
      </x:c>
      <x:c r="D187" s="11" t="str">
        <x:v>Other point; not counted as node</x:v>
      </x:c>
      <x:c r="E187" s="11" t="str">
        <x:v>NATIONAL &amp; REGIONAL BACKBONE_NOV 2024_REPORT.kmz / NLZ+CLZ / Improvement &amp; Restoration Project / P.L Sindong / PLN 306 002SCO/00006055 Sta. Rosa to Palayan Backbone KMZ / poles</x:v>
      </x:c>
      <x:c r="F187" s="11" t="str">
        <x:v>ca6x8 ss1</x:v>
      </x:c>
    </x:row>
    <x:row r="188" ht="100" customHeight="1">
      <x:c r="A188" s="5" t="n">
        <x:v>183</x:v>
      </x:c>
      <x:c r="B188" s="5" t="str">
        <x:v>Point</x:v>
      </x:c>
      <x:c r="C188" s="11" t="str">
        <x:v>7.5</x:v>
      </x:c>
      <x:c r="D188" s="11" t="str">
        <x:v>Other point; not counted as node</x:v>
      </x:c>
      <x:c r="E188" s="11" t="str">
        <x:v>NATIONAL &amp; REGIONAL BACKBONE_NOV 2024_REPORT.kmz / NLZ+CLZ / Improvement &amp; Restoration Project / P.L Sindong / PLN 306 002SCO/00006055 Sta. Rosa to Palayan Backbone KMZ / poles</x:v>
      </x:c>
      <x:c r="F188" s="11" t="str">
        <x:v>ca6x8 ss1</x:v>
      </x:c>
    </x:row>
    <x:row r="189" ht="100" customHeight="1">
      <x:c r="A189" s="5" t="n">
        <x:v>184</x:v>
      </x:c>
      <x:c r="B189" s="5" t="str">
        <x:v>Point</x:v>
      </x:c>
      <x:c r="C189" s="11" t="str">
        <x:v>7.5</x:v>
      </x:c>
      <x:c r="D189" s="11" t="str">
        <x:v>Other point; not counted as node</x:v>
      </x:c>
      <x:c r="E189" s="11" t="str">
        <x:v>NATIONAL &amp; REGIONAL BACKBONE_NOV 2024_REPORT.kmz / NLZ+CLZ / Improvement &amp; Restoration Project / P.L Sindong / PLN 306 002SCO/00006055 Sta. Rosa to Palayan Backbone KMZ / poles</x:v>
      </x:c>
      <x:c r="F189" s="11" t="str">
        <x:v>gca5x7 ss1</x:v>
      </x:c>
    </x:row>
    <x:row r="190" ht="100" customHeight="1">
      <x:c r="A190" s="5" t="n">
        <x:v>185</x:v>
      </x:c>
      <x:c r="B190" s="5" t="str">
        <x:v>Point</x:v>
      </x:c>
      <x:c r="C190" s="11" t="str">
        <x:v>7.5</x:v>
      </x:c>
      <x:c r="D190" s="11" t="str">
        <x:v>Other point; not counted as node</x:v>
      </x:c>
      <x:c r="E190" s="11" t="str">
        <x:v>NATIONAL &amp; REGIONAL BACKBONE_NOV 2024_REPORT.kmz / NLZ+CLZ / Improvement &amp; Restoration Project / P.L Sindong / PLN 306 002SCO/00006055 Sta. Rosa to Palayan Backbone KMZ / poles</x:v>
      </x:c>
      <x:c r="F190" s="11" t="str">
        <x:v>ca6x8 ss1</x:v>
      </x:c>
    </x:row>
    <x:row r="191" ht="100" customHeight="1">
      <x:c r="A191" s="5" t="n">
        <x:v>186</x:v>
      </x:c>
      <x:c r="B191" s="5" t="str">
        <x:v>Point</x:v>
      </x:c>
      <x:c r="C191" s="11" t="str">
        <x:v>7.5</x:v>
      </x:c>
      <x:c r="D191" s="11" t="str">
        <x:v>Other point; not counted as node</x:v>
      </x:c>
      <x:c r="E191" s="11" t="str">
        <x:v>NATIONAL &amp; REGIONAL BACKBONE_NOV 2024_REPORT.kmz / NLZ+CLZ / Improvement &amp; Restoration Project / P.L Sindong / PLN 306 002SCO/00006055 Sta. Rosa to Palayan Backbone KMZ / poles</x:v>
      </x:c>
      <x:c r="F191" s="11" t="str">
        <x:v>ca6x8 ss1</x:v>
      </x:c>
    </x:row>
    <x:row r="192" ht="100" customHeight="1">
      <x:c r="A192" s="5" t="n">
        <x:v>187</x:v>
      </x:c>
      <x:c r="B192" s="5" t="str">
        <x:v>Point</x:v>
      </x:c>
      <x:c r="C192" s="11" t="str">
        <x:v>7.5 20mts loop</x:v>
      </x:c>
      <x:c r="D192" s="11" t="str">
        <x:v>Other point; not counted as node</x:v>
      </x:c>
      <x:c r="E192" s="11" t="str">
        <x:v>NATIONAL &amp; REGIONAL BACKBONE_NOV 2024_REPORT.kmz / NLZ+CLZ / Improvement &amp; Restoration Project / P.L Sindong / PLN 306 002SCO/00006055 Sta. Rosa to Palayan Backbone KMZ / poles</x:v>
      </x:c>
      <x:c r="F192" s="11" t="str">
        <x:v>2a6x8 gg2</x:v>
      </x:c>
    </x:row>
    <x:row r="193" ht="100" customHeight="1">
      <x:c r="A193" s="5" t="n">
        <x:v>188</x:v>
      </x:c>
      <x:c r="B193" s="5" t="str">
        <x:v>Point</x:v>
      </x:c>
      <x:c r="C193" s="11" t="str">
        <x:v>7.5</x:v>
      </x:c>
      <x:c r="D193" s="11" t="str">
        <x:v>Other point; not counted as node</x:v>
      </x:c>
      <x:c r="E193" s="11" t="str">
        <x:v>NATIONAL &amp; REGIONAL BACKBONE_NOV 2024_REPORT.kmz / NLZ+CLZ / Improvement &amp; Restoration Project / P.L Sindong / PLN 306 002SCO/00006055 Sta. Rosa to Palayan Backbone KMZ / poles</x:v>
      </x:c>
      <x:c r="F193" s="11" t="str">
        <x:v>ca8x10 ss1</x:v>
      </x:c>
    </x:row>
    <x:row r="194" ht="100" customHeight="1">
      <x:c r="A194" s="5" t="n">
        <x:v>189</x:v>
      </x:c>
      <x:c r="B194" s="5" t="str">
        <x:v>Point</x:v>
      </x:c>
      <x:c r="C194" s="11" t="str">
        <x:v>7.5</x:v>
      </x:c>
      <x:c r="D194" s="11" t="str">
        <x:v>Other point; not counted as node</x:v>
      </x:c>
      <x:c r="E194" s="11" t="str">
        <x:v>NATIONAL &amp; REGIONAL BACKBONE_NOV 2024_REPORT.kmz / NLZ+CLZ / Improvement &amp; Restoration Project / P.L Sindong / PLN 306 002SCO/00006055 Sta. Rosa to Palayan Backbone KMZ / poles</x:v>
      </x:c>
      <x:c r="F194" s="11" t="str">
        <x:v>ca5x7 ss1</x:v>
      </x:c>
    </x:row>
    <x:row r="195" ht="100" customHeight="1">
      <x:c r="A195" s="5" t="n">
        <x:v>190</x:v>
      </x:c>
      <x:c r="B195" s="5" t="str">
        <x:v>Point</x:v>
      </x:c>
      <x:c r="C195" s="11" t="str">
        <x:v>7.5</x:v>
      </x:c>
      <x:c r="D195" s="11" t="str">
        <x:v>Other point; not counted as node</x:v>
      </x:c>
      <x:c r="E195" s="11" t="str">
        <x:v>NATIONAL &amp; REGIONAL BACKBONE_NOV 2024_REPORT.kmz / NLZ+CLZ / Improvement &amp; Restoration Project / P.L Sindong / PLN 306 002SCO/00006055 Sta. Rosa to Palayan Backbone KMZ / poles</x:v>
      </x:c>
      <x:c r="F195" s="11" t="str">
        <x:v>ca6x8 ss1</x:v>
      </x:c>
    </x:row>
    <x:row r="196" ht="100" customHeight="1">
      <x:c r="A196" s="5" t="n">
        <x:v>191</x:v>
      </x:c>
      <x:c r="B196" s="5" t="str">
        <x:v>Point</x:v>
      </x:c>
      <x:c r="C196" s="11" t="str">
        <x:v>9.0</x:v>
      </x:c>
      <x:c r="D196" s="11" t="str">
        <x:v>Other point; not counted as node</x:v>
      </x:c>
      <x:c r="E196" s="11" t="str">
        <x:v>NATIONAL &amp; REGIONAL BACKBONE_NOV 2024_REPORT.kmz / NLZ+CLZ / Improvement &amp; Restoration Project / P.L Sindong / PLN 306 002SCO/00006055 Sta. Rosa to Palayan Backbone KMZ / poles</x:v>
      </x:c>
      <x:c r="F196" s="11" t="str">
        <x:v>2a8x10 gg2</x:v>
      </x:c>
    </x:row>
    <x:row r="197" ht="100" customHeight="1">
      <x:c r="A197" s="5" t="n">
        <x:v>192</x:v>
      </x:c>
      <x:c r="B197" s="5" t="str">
        <x:v>Point</x:v>
      </x:c>
      <x:c r="C197" s="11" t="str">
        <x:v>9.0</x:v>
      </x:c>
      <x:c r="D197" s="11" t="str">
        <x:v>Other point; not counted as node</x:v>
      </x:c>
      <x:c r="E197" s="11" t="str">
        <x:v>NATIONAL &amp; REGIONAL BACKBONE_NOV 2024_REPORT.kmz / NLZ+CLZ / Improvement &amp; Restoration Project / P.L Sindong / PLN 306 002SCO/00006055 Sta. Rosa to Palayan Backbone KMZ / poles</x:v>
      </x:c>
      <x:c r="F197" s="11" t="str">
        <x:v>2a8x10 gg2</x:v>
      </x:c>
    </x:row>
    <x:row r="198" ht="100" customHeight="1">
      <x:c r="A198" s="5" t="n">
        <x:v>193</x:v>
      </x:c>
      <x:c r="B198" s="5" t="str">
        <x:v>Point</x:v>
      </x:c>
      <x:c r="C198" s="11" t="str">
        <x:v>7.5</x:v>
      </x:c>
      <x:c r="D198" s="11" t="str">
        <x:v>Other point; not counted as node</x:v>
      </x:c>
      <x:c r="E198" s="11" t="str">
        <x:v>NATIONAL &amp; REGIONAL BACKBONE_NOV 2024_REPORT.kmz / NLZ+CLZ / Improvement &amp; Restoration Project / P.L Sindong / PLN 306 002SCO/00006055 Sta. Rosa to Palayan Backbone KMZ / poles</x:v>
      </x:c>
      <x:c r="F198" s="11" t="str">
        <x:v>gca6x8 ss1</x:v>
      </x:c>
    </x:row>
    <x:row r="199" ht="100" customHeight="1">
      <x:c r="A199" s="5" t="n">
        <x:v>194</x:v>
      </x:c>
      <x:c r="B199" s="5" t="str">
        <x:v>Point</x:v>
      </x:c>
      <x:c r="C199" s="11" t="str">
        <x:v>7.5</x:v>
      </x:c>
      <x:c r="D199" s="11" t="str">
        <x:v>Other point; not counted as node</x:v>
      </x:c>
      <x:c r="E199" s="11" t="str">
        <x:v>NATIONAL &amp; REGIONAL BACKBONE_NOV 2024_REPORT.kmz / NLZ+CLZ / Improvement &amp; Restoration Project / P.L Sindong / PLN 306 002SCO/00006055 Sta. Rosa to Palayan Backbone KMZ / poles</x:v>
      </x:c>
      <x:c r="F199" s="11" t="str">
        <x:v>gca6x8 ss1</x:v>
      </x:c>
    </x:row>
    <x:row r="200" ht="100" customHeight="1">
      <x:c r="A200" s="5" t="n">
        <x:v>195</x:v>
      </x:c>
      <x:c r="B200" s="5" t="str">
        <x:v>Point</x:v>
      </x:c>
      <x:c r="C200" s="11" t="str">
        <x:v>7.5</x:v>
      </x:c>
      <x:c r="D200" s="11" t="str">
        <x:v>Other point; not counted as node</x:v>
      </x:c>
      <x:c r="E200" s="11" t="str">
        <x:v>NATIONAL &amp; REGIONAL BACKBONE_NOV 2024_REPORT.kmz / NLZ+CLZ / Improvement &amp; Restoration Project / P.L Sindong / PLN 306 002SCO/00006055 Sta. Rosa to Palayan Backbone KMZ / poles</x:v>
      </x:c>
      <x:c r="F200" s="11" t="str">
        <x:v>gca6x8 ss1</x:v>
      </x:c>
    </x:row>
    <x:row r="201" ht="100" customHeight="1">
      <x:c r="A201" s="5" t="n">
        <x:v>196</x:v>
      </x:c>
      <x:c r="B201" s="5" t="str">
        <x:v>Point</x:v>
      </x:c>
      <x:c r="C201" s="11" t="str">
        <x:v>7.5</x:v>
      </x:c>
      <x:c r="D201" s="11" t="str">
        <x:v>Other point; not counted as node</x:v>
      </x:c>
      <x:c r="E201" s="11" t="str">
        <x:v>NATIONAL &amp; REGIONAL BACKBONE_NOV 2024_REPORT.kmz / NLZ+CLZ / Improvement &amp; Restoration Project / P.L Sindong / PLN 306 002SCO/00006055 Sta. Rosa to Palayan Backbone KMZ / poles</x:v>
      </x:c>
      <x:c r="F201" s="11" t="str">
        <x:v>ca5x7 ss1</x:v>
      </x:c>
    </x:row>
    <x:row r="202" ht="100" customHeight="1">
      <x:c r="A202" s="5" t="n">
        <x:v>197</x:v>
      </x:c>
      <x:c r="B202" s="5" t="str">
        <x:v>Point</x:v>
      </x:c>
      <x:c r="C202" s="11" t="str">
        <x:v>7.5 20mts loop</x:v>
      </x:c>
      <x:c r="D202" s="11" t="str">
        <x:v>Other point; not counted as node</x:v>
      </x:c>
      <x:c r="E202" s="11" t="str">
        <x:v>NATIONAL &amp; REGIONAL BACKBONE_NOV 2024_REPORT.kmz / NLZ+CLZ / Improvement &amp; Restoration Project / P.L Sindong / PLN 306 002SCO/00006055 Sta. Rosa to Palayan Backbone KMZ / poles</x:v>
      </x:c>
      <x:c r="F202" s="11" t="str">
        <x:v>deg5x7 gg2</x:v>
      </x:c>
    </x:row>
    <x:row r="203" ht="100" customHeight="1">
      <x:c r="A203" s="5" t="n">
        <x:v>198</x:v>
      </x:c>
      <x:c r="B203" s="5" t="str">
        <x:v>Point</x:v>
      </x:c>
      <x:c r="C203" s="11" t="str">
        <x:v>7.5</x:v>
      </x:c>
      <x:c r="D203" s="11" t="str">
        <x:v>Other point; not counted as node</x:v>
      </x:c>
      <x:c r="E203" s="11" t="str">
        <x:v>NATIONAL &amp; REGIONAL BACKBONE_NOV 2024_REPORT.kmz / NLZ+CLZ / Improvement &amp; Restoration Project / P.L Sindong / PLN 306 002SCO/00006055 Sta. Rosa to Palayan Backbone KMZ / poles</x:v>
      </x:c>
      <x:c r="F203" s="11" t="str">
        <x:v>ca6x8 ss1</x:v>
      </x:c>
    </x:row>
    <x:row r="204" ht="100" customHeight="1">
      <x:c r="A204" s="5" t="n">
        <x:v>199</x:v>
      </x:c>
      <x:c r="B204" s="5" t="str">
        <x:v>Point</x:v>
      </x:c>
      <x:c r="C204" s="11" t="str">
        <x:v>7.5</x:v>
      </x:c>
      <x:c r="D204" s="11" t="str">
        <x:v>Other point; not counted as node</x:v>
      </x:c>
      <x:c r="E204" s="11" t="str">
        <x:v>NATIONAL &amp; REGIONAL BACKBONE_NOV 2024_REPORT.kmz / NLZ+CLZ / Improvement &amp; Restoration Project / P.L Sindong / PLN 306 002SCO/00006055 Sta. Rosa to Palayan Backbone KMZ / poles</x:v>
      </x:c>
      <x:c r="F204" s="11" t="str">
        <x:v>ca6x8 gg2</x:v>
      </x:c>
    </x:row>
    <x:row r="205" ht="100" customHeight="1">
      <x:c r="A205" s="5" t="n">
        <x:v>200</x:v>
      </x:c>
      <x:c r="B205" s="5" t="str">
        <x:v>Point</x:v>
      </x:c>
      <x:c r="C205" s="11" t="str">
        <x:v>7.5</x:v>
      </x:c>
      <x:c r="D205" s="11" t="str">
        <x:v>Other point; not counted as node</x:v>
      </x:c>
      <x:c r="E205" s="11" t="str">
        <x:v>NATIONAL &amp; REGIONAL BACKBONE_NOV 2024_REPORT.kmz / NLZ+CLZ / Improvement &amp; Restoration Project / P.L Sindong / PLN 306 002SCO/00006055 Sta. Rosa to Palayan Backbone KMZ / poles</x:v>
      </x:c>
      <x:c r="F205" s="11" t="str">
        <x:v>ca6x8 ss1</x:v>
      </x:c>
    </x:row>
    <x:row r="206" ht="100" customHeight="1">
      <x:c r="A206" s="5" t="n">
        <x:v>201</x:v>
      </x:c>
      <x:c r="B206" s="5" t="str">
        <x:v>Point</x:v>
      </x:c>
      <x:c r="C206" s="11" t="str">
        <x:v>9.0</x:v>
      </x:c>
      <x:c r="D206" s="11" t="str">
        <x:v>Other point; not counted as node</x:v>
      </x:c>
      <x:c r="E206" s="11" t="str">
        <x:v>NATIONAL &amp; REGIONAL BACKBONE_NOV 2024_REPORT.kmz / NLZ+CLZ / Improvement &amp; Restoration Project / P.L Sindong / PLN 306 002SCO/00006055 Sta. Rosa to Palayan Backbone KMZ / poles</x:v>
      </x:c>
      <x:c r="F206" s="11" t="str">
        <x:v>ca8x10 ss1</x:v>
      </x:c>
    </x:row>
    <x:row r="207" ht="100" customHeight="1">
      <x:c r="A207" s="5" t="n">
        <x:v>202</x:v>
      </x:c>
      <x:c r="B207" s="5" t="str">
        <x:v>Point</x:v>
      </x:c>
      <x:c r="C207" s="11" t="str">
        <x:v>9.0</x:v>
      </x:c>
      <x:c r="D207" s="11" t="str">
        <x:v>Other point; not counted as node</x:v>
      </x:c>
      <x:c r="E207" s="11" t="str">
        <x:v>NATIONAL &amp; REGIONAL BACKBONE_NOV 2024_REPORT.kmz / NLZ+CLZ / Improvement &amp; Restoration Project / P.L Sindong / PLN 306 002SCO/00006055 Sta. Rosa to Palayan Backbone KMZ / poles</x:v>
      </x:c>
      <x:c r="F207" s="11" t="str">
        <x:v>ca8x10 ss1</x:v>
      </x:c>
    </x:row>
    <x:row r="208" ht="100" customHeight="1">
      <x:c r="A208" s="5" t="n">
        <x:v>203</x:v>
      </x:c>
      <x:c r="B208" s="5" t="str">
        <x:v>Point</x:v>
      </x:c>
      <x:c r="C208" s="11" t="str">
        <x:v>7.5</x:v>
      </x:c>
      <x:c r="D208" s="11" t="str">
        <x:v>Other point; not counted as node</x:v>
      </x:c>
      <x:c r="E208" s="11" t="str">
        <x:v>NATIONAL &amp; REGIONAL BACKBONE_NOV 2024_REPORT.kmz / NLZ+CLZ / Improvement &amp; Restoration Project / P.L Sindong / PLN 306 002SCO/00006055 Sta. Rosa to Palayan Backbone KMZ / poles</x:v>
      </x:c>
      <x:c r="F208" s="11" t="str">
        <x:v>ca6x8 ss1</x:v>
      </x:c>
    </x:row>
    <x:row r="209" ht="100" customHeight="1">
      <x:c r="A209" s="5" t="n">
        <x:v>204</x:v>
      </x:c>
      <x:c r="B209" s="5" t="str">
        <x:v>Point</x:v>
      </x:c>
      <x:c r="C209" s="11" t="str">
        <x:v>7.5</x:v>
      </x:c>
      <x:c r="D209" s="11" t="str">
        <x:v>Other point; not counted as node</x:v>
      </x:c>
      <x:c r="E209" s="11" t="str">
        <x:v>NATIONAL &amp; REGIONAL BACKBONE_NOV 2024_REPORT.kmz / NLZ+CLZ / Improvement &amp; Restoration Project / P.L Sindong / PLN 306 002SCO/00006055 Sta. Rosa to Palayan Backbone KMZ / poles</x:v>
      </x:c>
      <x:c r="F209" s="11" t="str">
        <x:v>ca6x8 ss1</x:v>
      </x:c>
    </x:row>
    <x:row r="210" ht="100" customHeight="1">
      <x:c r="A210" s="5" t="n">
        <x:v>205</x:v>
      </x:c>
      <x:c r="B210" s="5" t="str">
        <x:v>Point</x:v>
      </x:c>
      <x:c r="C210" s="11" t="str">
        <x:v>9.0</x:v>
      </x:c>
      <x:c r="D210" s="11" t="str">
        <x:v>Other point; not counted as node</x:v>
      </x:c>
      <x:c r="E210" s="11" t="str">
        <x:v>NATIONAL &amp; REGIONAL BACKBONE_NOV 2024_REPORT.kmz / NLZ+CLZ / Improvement &amp; Restoration Project / P.L Sindong / PLN 306 002SCO/00006055 Sta. Rosa to Palayan Backbone KMZ / poles</x:v>
      </x:c>
      <x:c r="F210" s="11" t="str">
        <x:v>ca8x10 ss1</x:v>
      </x:c>
    </x:row>
    <x:row r="211" ht="100" customHeight="1">
      <x:c r="A211" s="5" t="n">
        <x:v>206</x:v>
      </x:c>
      <x:c r="B211" s="5" t="str">
        <x:v>Point</x:v>
      </x:c>
      <x:c r="C211" s="11" t="str">
        <x:v>9.0</x:v>
      </x:c>
      <x:c r="D211" s="11" t="str">
        <x:v>Other point; not counted as node</x:v>
      </x:c>
      <x:c r="E211" s="11" t="str">
        <x:v>NATIONAL &amp; REGIONAL BACKBONE_NOV 2024_REPORT.kmz / NLZ+CLZ / Improvement &amp; Restoration Project / P.L Sindong / PLN 306 002SCO/00006055 Sta. Rosa to Palayan Backbone KMZ / poles</x:v>
      </x:c>
      <x:c r="F211" s="11" t="str">
        <x:v>ca8x10 ss1</x:v>
      </x:c>
    </x:row>
    <x:row r="212" ht="100" customHeight="1">
      <x:c r="A212" s="5" t="n">
        <x:v>207</x:v>
      </x:c>
      <x:c r="B212" s="5" t="str">
        <x:v>Point</x:v>
      </x:c>
      <x:c r="C212" s="11" t="str">
        <x:v>7.5 20 mts loop</x:v>
      </x:c>
      <x:c r="D212" s="11" t="str">
        <x:v>Other point; not counted as node</x:v>
      </x:c>
      <x:c r="E212" s="11" t="str">
        <x:v>NATIONAL &amp; REGIONAL BACKBONE_NOV 2024_REPORT.kmz / NLZ+CLZ / Improvement &amp; Restoration Project / P.L Sindong / PLN 306 002SCO/00006055 Sta. Rosa to Palayan Backbone KMZ / poles</x:v>
      </x:c>
      <x:c r="F212" s="11" t="str">
        <x:v>deg6x8 gg2</x:v>
      </x:c>
    </x:row>
    <x:row r="213" ht="100" customHeight="1">
      <x:c r="A213" s="5" t="n">
        <x:v>208</x:v>
      </x:c>
      <x:c r="B213" s="5" t="str">
        <x:v>Point</x:v>
      </x:c>
      <x:c r="C213" s="11" t="str">
        <x:v>7.5</x:v>
      </x:c>
      <x:c r="D213" s="11" t="str">
        <x:v>Other point; not counted as node</x:v>
      </x:c>
      <x:c r="E213" s="11" t="str">
        <x:v>NATIONAL &amp; REGIONAL BACKBONE_NOV 2024_REPORT.kmz / NLZ+CLZ / Improvement &amp; Restoration Project / P.L Sindong / PLN 306 002SCO/00006055 Sta. Rosa to Palayan Backbone KMZ / poles</x:v>
      </x:c>
      <x:c r="F213" s="11" t="str">
        <x:v>ca6x8 ss1</x:v>
      </x:c>
    </x:row>
    <x:row r="214" ht="100" customHeight="1">
      <x:c r="A214" s="5" t="n">
        <x:v>209</x:v>
      </x:c>
      <x:c r="B214" s="5" t="str">
        <x:v>Point</x:v>
      </x:c>
      <x:c r="C214" s="11" t="str">
        <x:v>9.0</x:v>
      </x:c>
      <x:c r="D214" s="11" t="str">
        <x:v>Other point; not counted as node</x:v>
      </x:c>
      <x:c r="E214" s="11" t="str">
        <x:v>NATIONAL &amp; REGIONAL BACKBONE_NOV 2024_REPORT.kmz / NLZ+CLZ / Improvement &amp; Restoration Project / P.L Sindong / PLN 306 002SCO/00006055 Sta. Rosa to Palayan Backbone KMZ / poles</x:v>
      </x:c>
      <x:c r="F214" s="11" t="str">
        <x:v>ca8x10 ss1</x:v>
      </x:c>
    </x:row>
    <x:row r="215" ht="100" customHeight="1">
      <x:c r="A215" s="5" t="n">
        <x:v>210</x:v>
      </x:c>
      <x:c r="B215" s="5" t="str">
        <x:v>Point</x:v>
      </x:c>
      <x:c r="C215" s="11" t="str">
        <x:v>9.0</x:v>
      </x:c>
      <x:c r="D215" s="11" t="str">
        <x:v>Other point; not counted as node</x:v>
      </x:c>
      <x:c r="E215" s="11" t="str">
        <x:v>NATIONAL &amp; REGIONAL BACKBONE_NOV 2024_REPORT.kmz / NLZ+CLZ / Improvement &amp; Restoration Project / P.L Sindong / PLN 306 002SCO/00006055 Sta. Rosa to Palayan Backbone KMZ / poles</x:v>
      </x:c>
      <x:c r="F215" s="11" t="str">
        <x:v>2a8x10 gg2</x:v>
      </x:c>
    </x:row>
    <x:row r="216" ht="100" customHeight="1">
      <x:c r="A216" s="5" t="n">
        <x:v>211</x:v>
      </x:c>
      <x:c r="B216" s="5" t="str">
        <x:v>Point</x:v>
      </x:c>
      <x:c r="C216" s="11" t="str">
        <x:v>7.5</x:v>
      </x:c>
      <x:c r="D216" s="11" t="str">
        <x:v>Other point; not counted as node</x:v>
      </x:c>
      <x:c r="E216" s="11" t="str">
        <x:v>NATIONAL &amp; REGIONAL BACKBONE_NOV 2024_REPORT.kmz / NLZ+CLZ / Improvement &amp; Restoration Project / P.L Sindong / PLN 306 002SCO/00006055 Sta. Rosa to Palayan Backbone KMZ / poles</x:v>
      </x:c>
      <x:c r="F216" s="11" t="str">
        <x:v>gca6x8 ss1</x:v>
      </x:c>
    </x:row>
    <x:row r="217" ht="100" customHeight="1">
      <x:c r="A217" s="5" t="n">
        <x:v>212</x:v>
      </x:c>
      <x:c r="B217" s="5" t="str">
        <x:v>Point</x:v>
      </x:c>
      <x:c r="C217" s="11" t="str">
        <x:v>7.5</x:v>
      </x:c>
      <x:c r="D217" s="11" t="str">
        <x:v>Other point; not counted as node</x:v>
      </x:c>
      <x:c r="E217" s="11" t="str">
        <x:v>NATIONAL &amp; REGIONAL BACKBONE_NOV 2024_REPORT.kmz / NLZ+CLZ / Improvement &amp; Restoration Project / P.L Sindong / PLN 306 002SCO/00006055 Sta. Rosa to Palayan Backbone KMZ / poles</x:v>
      </x:c>
      <x:c r="F217" s="11" t="str">
        <x:v>gca6x8 ss1</x:v>
      </x:c>
    </x:row>
    <x:row r="218" ht="100" customHeight="1">
      <x:c r="A218" s="5" t="n">
        <x:v>213</x:v>
      </x:c>
      <x:c r="B218" s="5" t="str">
        <x:v>Point</x:v>
      </x:c>
      <x:c r="C218" s="11" t="str">
        <x:v>7.5</x:v>
      </x:c>
      <x:c r="D218" s="11" t="str">
        <x:v>Other point; not counted as node</x:v>
      </x:c>
      <x:c r="E218" s="11" t="str">
        <x:v>NATIONAL &amp; REGIONAL BACKBONE_NOV 2024_REPORT.kmz / NLZ+CLZ / Improvement &amp; Restoration Project / P.L Sindong / PLN 306 002SCO/00006055 Sta. Rosa to Palayan Backbone KMZ / poles</x:v>
      </x:c>
      <x:c r="F218" s="11" t="str">
        <x:v>gca6x8 ss1</x:v>
      </x:c>
    </x:row>
    <x:row r="219" ht="100" customHeight="1">
      <x:c r="A219" s="5" t="n">
        <x:v>214</x:v>
      </x:c>
      <x:c r="B219" s="5" t="str">
        <x:v>Point</x:v>
      </x:c>
      <x:c r="C219" s="11" t="str">
        <x:v>7.5</x:v>
      </x:c>
      <x:c r="D219" s="11" t="str">
        <x:v>Other point; not counted as node</x:v>
      </x:c>
      <x:c r="E219" s="11" t="str">
        <x:v>NATIONAL &amp; REGIONAL BACKBONE_NOV 2024_REPORT.kmz / NLZ+CLZ / Improvement &amp; Restoration Project / P.L Sindong / PLN 306 002SCO/00006055 Sta. Rosa to Palayan Backbone KMZ / poles</x:v>
      </x:c>
      <x:c r="F219" s="11" t="str">
        <x:v>gca5x7 ss1</x:v>
      </x:c>
    </x:row>
    <x:row r="220" ht="100" customHeight="1">
      <x:c r="A220" s="5" t="n">
        <x:v>215</x:v>
      </x:c>
      <x:c r="B220" s="5" t="str">
        <x:v>Point</x:v>
      </x:c>
      <x:c r="C220" s="11" t="str">
        <x:v>7.5</x:v>
      </x:c>
      <x:c r="D220" s="11" t="str">
        <x:v>Other point; not counted as node</x:v>
      </x:c>
      <x:c r="E220" s="11" t="str">
        <x:v>NATIONAL &amp; REGIONAL BACKBONE_NOV 2024_REPORT.kmz / NLZ+CLZ / Improvement &amp; Restoration Project / P.L Sindong / PLN 306 002SCO/00006055 Sta. Rosa to Palayan Backbone KMZ / poles</x:v>
      </x:c>
      <x:c r="F220" s="11" t="str">
        <x:v>gca5x7 ss1</x:v>
      </x:c>
    </x:row>
    <x:row r="221" ht="100" customHeight="1">
      <x:c r="A221" s="5" t="n">
        <x:v>216</x:v>
      </x:c>
      <x:c r="B221" s="5" t="str">
        <x:v>Point</x:v>
      </x:c>
      <x:c r="C221" s="11" t="str">
        <x:v>7.5 20mts loop closure96</x:v>
      </x:c>
      <x:c r="D221" s="11" t="str">
        <x:v>Other point; not counted as node</x:v>
      </x:c>
      <x:c r="E221" s="11" t="str">
        <x:v>NATIONAL &amp; REGIONAL BACKBONE_NOV 2024_REPORT.kmz / NLZ+CLZ / Improvement &amp; Restoration Project / P.L Sindong / PLN 306 002SCO/00006055 Sta. Rosa to Palayan Backbone KMZ / poles</x:v>
      </x:c>
      <x:c r="F221" s="11" t="str">
        <x:v>2a6x8 gg2</x:v>
      </x:c>
    </x:row>
    <x:row r="222" ht="100" customHeight="1">
      <x:c r="A222" s="5" t="n">
        <x:v>217</x:v>
      </x:c>
      <x:c r="B222" s="5" t="str">
        <x:v>Point</x:v>
      </x:c>
      <x:c r="C222" s="11" t="str">
        <x:v>7.5</x:v>
      </x:c>
      <x:c r="D222" s="11" t="str">
        <x:v>Other point; not counted as node</x:v>
      </x:c>
      <x:c r="E222" s="11" t="str">
        <x:v>NATIONAL &amp; REGIONAL BACKBONE_NOV 2024_REPORT.kmz / NLZ+CLZ / Improvement &amp; Restoration Project / P.L Sindong / PLN 306 002SCO/00006055 Sta. Rosa to Palayan Backbone KMZ / poles</x:v>
      </x:c>
      <x:c r="F222" s="11" t="str">
        <x:v>ca5x7 ss1</x:v>
      </x:c>
    </x:row>
    <x:row r="223" ht="100" customHeight="1">
      <x:c r="A223" s="5" t="n">
        <x:v>218</x:v>
      </x:c>
      <x:c r="B223" s="5" t="str">
        <x:v>Point</x:v>
      </x:c>
      <x:c r="C223" s="11" t="str">
        <x:v>7.5</x:v>
      </x:c>
      <x:c r="D223" s="11" t="str">
        <x:v>Other point; not counted as node</x:v>
      </x:c>
      <x:c r="E223" s="11" t="str">
        <x:v>NATIONAL &amp; REGIONAL BACKBONE_NOV 2024_REPORT.kmz / NLZ+CLZ / Improvement &amp; Restoration Project / P.L Sindong / PLN 306 002SCO/00006055 Sta. Rosa to Palayan Backbone KMZ / poles</x:v>
      </x:c>
      <x:c r="F223" s="11" t="str">
        <x:v>gca6x8 ss1</x:v>
      </x:c>
    </x:row>
    <x:row r="224" ht="100" customHeight="1">
      <x:c r="A224" s="5" t="n">
        <x:v>219</x:v>
      </x:c>
      <x:c r="B224" s="5" t="str">
        <x:v>Point</x:v>
      </x:c>
      <x:c r="C224" s="11" t="str">
        <x:v>7.5</x:v>
      </x:c>
      <x:c r="D224" s="11" t="str">
        <x:v>Other point; not counted as node</x:v>
      </x:c>
      <x:c r="E224" s="11" t="str">
        <x:v>NATIONAL &amp; REGIONAL BACKBONE_NOV 2024_REPORT.kmz / NLZ+CLZ / Improvement &amp; Restoration Project / P.L Sindong / PLN 306 002SCO/00006055 Sta. Rosa to Palayan Backbone KMZ / poles</x:v>
      </x:c>
      <x:c r="F224" s="11" t="str">
        <x:v>ca6x8 ss1</x:v>
      </x:c>
    </x:row>
    <x:row r="225" ht="100" customHeight="1">
      <x:c r="A225" s="5" t="n">
        <x:v>220</x:v>
      </x:c>
      <x:c r="B225" s="5" t="str">
        <x:v>Point</x:v>
      </x:c>
      <x:c r="C225" s="11" t="str">
        <x:v>7.5</x:v>
      </x:c>
      <x:c r="D225" s="11" t="str">
        <x:v>Other point; not counted as node</x:v>
      </x:c>
      <x:c r="E225" s="11" t="str">
        <x:v>NATIONAL &amp; REGIONAL BACKBONE_NOV 2024_REPORT.kmz / NLZ+CLZ / Improvement &amp; Restoration Project / P.L Sindong / PLN 306 002SCO/00006055 Sta. Rosa to Palayan Backbone KMZ / poles</x:v>
      </x:c>
      <x:c r="F225" s="11" t="str">
        <x:v>gca6x8 ss1</x:v>
      </x:c>
    </x:row>
    <x:row r="226" ht="100" customHeight="1">
      <x:c r="A226" s="5" t="n">
        <x:v>221</x:v>
      </x:c>
      <x:c r="B226" s="5" t="str">
        <x:v>Point</x:v>
      </x:c>
      <x:c r="C226" s="11" t="str">
        <x:v>7.5</x:v>
      </x:c>
      <x:c r="D226" s="11" t="str">
        <x:v>Other point; not counted as node</x:v>
      </x:c>
      <x:c r="E226" s="11" t="str">
        <x:v>NATIONAL &amp; REGIONAL BACKBONE_NOV 2024_REPORT.kmz / NLZ+CLZ / Improvement &amp; Restoration Project / P.L Sindong / PLN 306 002SCO/00006055 Sta. Rosa to Palayan Backbone KMZ / poles</x:v>
      </x:c>
      <x:c r="F226" s="11" t="str">
        <x:v>ca5x7 ss1</x:v>
      </x:c>
    </x:row>
    <x:row r="227" ht="100" customHeight="1">
      <x:c r="A227" s="5" t="n">
        <x:v>222</x:v>
      </x:c>
      <x:c r="B227" s="5" t="str">
        <x:v>Point</x:v>
      </x:c>
      <x:c r="C227" s="11" t="str">
        <x:v>7.5  20mts loop</x:v>
      </x:c>
      <x:c r="D227" s="11" t="str">
        <x:v>Other point; not counted as node</x:v>
      </x:c>
      <x:c r="E227" s="11" t="str">
        <x:v>NATIONAL &amp; REGIONAL BACKBONE_NOV 2024_REPORT.kmz / NLZ+CLZ / Improvement &amp; Restoration Project / P.L Sindong / PLN 306 002SCO/00006055 Sta. Rosa to Palayan Backbone KMZ / poles</x:v>
      </x:c>
      <x:c r="F227" s="11" t="str">
        <x:v>2a6x8 gg2</x:v>
      </x:c>
    </x:row>
    <x:row r="228" ht="100" customHeight="1">
      <x:c r="A228" s="5" t="n">
        <x:v>223</x:v>
      </x:c>
      <x:c r="B228" s="5" t="str">
        <x:v>Point</x:v>
      </x:c>
      <x:c r="C228" s="11" t="str">
        <x:v>7.5 gca6x8 ss1</x:v>
      </x:c>
      <x:c r="D228" s="11" t="str">
        <x:v>Other point; not counted as node</x:v>
      </x:c>
      <x:c r="E228" s="11" t="str">
        <x:v>NATIONAL &amp; REGIONAL BACKBONE_NOV 2024_REPORT.kmz / NLZ+CLZ / Improvement &amp; Restoration Project / P.L Sindong / PLN 306 002SCO/00006055 Sta. Rosa to Palayan Backbone KMZ / poles</x:v>
      </x:c>
      <x:c r="F228" s="11" t="str"/>
    </x:row>
    <x:row r="229" ht="100" customHeight="1">
      <x:c r="A229" s="5" t="n">
        <x:v>224</x:v>
      </x:c>
      <x:c r="B229" s="5" t="str">
        <x:v>Point</x:v>
      </x:c>
      <x:c r="C229" s="11" t="str">
        <x:v>7.5</x:v>
      </x:c>
      <x:c r="D229" s="11" t="str">
        <x:v>Other point; not counted as node</x:v>
      </x:c>
      <x:c r="E229" s="11" t="str">
        <x:v>NATIONAL &amp; REGIONAL BACKBONE_NOV 2024_REPORT.kmz / NLZ+CLZ / Improvement &amp; Restoration Project / P.L Sindong / PLN 306 002SCO/00006055 Sta. Rosa to Palayan Backbone KMZ / poles</x:v>
      </x:c>
      <x:c r="F229" s="11" t="str">
        <x:v>ca6x8 ss1</x:v>
      </x:c>
    </x:row>
    <x:row r="230" ht="100" customHeight="1">
      <x:c r="A230" s="5" t="n">
        <x:v>225</x:v>
      </x:c>
      <x:c r="B230" s="5" t="str">
        <x:v>Point</x:v>
      </x:c>
      <x:c r="C230" s="11" t="str">
        <x:v>7.5</x:v>
      </x:c>
      <x:c r="D230" s="11" t="str">
        <x:v>Other point; not counted as node</x:v>
      </x:c>
      <x:c r="E230" s="11" t="str">
        <x:v>NATIONAL &amp; REGIONAL BACKBONE_NOV 2024_REPORT.kmz / NLZ+CLZ / Improvement &amp; Restoration Project / P.L Sindong / PLN 306 002SCO/00006055 Sta. Rosa to Palayan Backbone KMZ / poles</x:v>
      </x:c>
      <x:c r="F230" s="11" t="str">
        <x:v>ca6x8 ss1</x:v>
      </x:c>
    </x:row>
    <x:row r="231" ht="100" customHeight="1">
      <x:c r="A231" s="5" t="n">
        <x:v>226</x:v>
      </x:c>
      <x:c r="B231" s="5" t="str">
        <x:v>Point</x:v>
      </x:c>
      <x:c r="C231" s="11" t="str">
        <x:v>7.5</x:v>
      </x:c>
      <x:c r="D231" s="11" t="str">
        <x:v>Other point; not counted as node</x:v>
      </x:c>
      <x:c r="E231" s="11" t="str">
        <x:v>NATIONAL &amp; REGIONAL BACKBONE_NOV 2024_REPORT.kmz / NLZ+CLZ / Improvement &amp; Restoration Project / P.L Sindong / PLN 306 002SCO/00006055 Sta. Rosa to Palayan Backbone KMZ / poles</x:v>
      </x:c>
      <x:c r="F231" s="11" t="str">
        <x:v>ca6x8 ss1</x:v>
      </x:c>
    </x:row>
    <x:row r="232" ht="100" customHeight="1">
      <x:c r="A232" s="5" t="n">
        <x:v>227</x:v>
      </x:c>
      <x:c r="B232" s="5" t="str">
        <x:v>Point</x:v>
      </x:c>
      <x:c r="C232" s="11" t="str">
        <x:v>7.5</x:v>
      </x:c>
      <x:c r="D232" s="11" t="str">
        <x:v>Other point; not counted as node</x:v>
      </x:c>
      <x:c r="E232" s="11" t="str">
        <x:v>NATIONAL &amp; REGIONAL BACKBONE_NOV 2024_REPORT.kmz / NLZ+CLZ / Improvement &amp; Restoration Project / P.L Sindong / PLN 306 002SCO/00006055 Sta. Rosa to Palayan Backbone KMZ / poles</x:v>
      </x:c>
      <x:c r="F232" s="11" t="str">
        <x:v>ca6x8 ss1</x:v>
      </x:c>
    </x:row>
    <x:row r="233" ht="100" customHeight="1">
      <x:c r="A233" s="5" t="n">
        <x:v>228</x:v>
      </x:c>
      <x:c r="B233" s="5" t="str">
        <x:v>Point</x:v>
      </x:c>
      <x:c r="C233" s="11" t="str">
        <x:v>7.5</x:v>
      </x:c>
      <x:c r="D233" s="11" t="str">
        <x:v>Other point; not counted as node</x:v>
      </x:c>
      <x:c r="E233" s="11" t="str">
        <x:v>NATIONAL &amp; REGIONAL BACKBONE_NOV 2024_REPORT.kmz / NLZ+CLZ / Improvement &amp; Restoration Project / P.L Sindong / PLN 306 002SCO/00006055 Sta. Rosa to Palayan Backbone KMZ / poles</x:v>
      </x:c>
      <x:c r="F233" s="11" t="str">
        <x:v>gca6x8 ss1</x:v>
      </x:c>
    </x:row>
    <x:row r="234" ht="100" customHeight="1">
      <x:c r="A234" s="5" t="n">
        <x:v>229</x:v>
      </x:c>
      <x:c r="B234" s="5" t="str">
        <x:v>Point</x:v>
      </x:c>
      <x:c r="C234" s="11" t="str">
        <x:v>7.5 20mts loop</x:v>
      </x:c>
      <x:c r="D234" s="11" t="str">
        <x:v>Other point; not counted as node</x:v>
      </x:c>
      <x:c r="E234" s="11" t="str">
        <x:v>NATIONAL &amp; REGIONAL BACKBONE_NOV 2024_REPORT.kmz / NLZ+CLZ / Improvement &amp; Restoration Project / P.L Sindong / PLN 306 002SCO/00006055 Sta. Rosa to Palayan Backbone KMZ / poles</x:v>
      </x:c>
      <x:c r="F234" s="11" t="str">
        <x:v>2a6x8 gg2</x:v>
      </x:c>
    </x:row>
    <x:row r="235" ht="100" customHeight="1">
      <x:c r="A235" s="5" t="n">
        <x:v>230</x:v>
      </x:c>
      <x:c r="B235" s="5" t="str">
        <x:v>Point</x:v>
      </x:c>
      <x:c r="C235" s="11" t="str">
        <x:v>7.5</x:v>
      </x:c>
      <x:c r="D235" s="11" t="str">
        <x:v>Other point; not counted as node</x:v>
      </x:c>
      <x:c r="E235" s="11" t="str">
        <x:v>NATIONAL &amp; REGIONAL BACKBONE_NOV 2024_REPORT.kmz / NLZ+CLZ / Improvement &amp; Restoration Project / P.L Sindong / PLN 306 002SCO/00006055 Sta. Rosa to Palayan Backbone KMZ / poles</x:v>
      </x:c>
      <x:c r="F235" s="11" t="str">
        <x:v>gca6x8 ss1</x:v>
      </x:c>
    </x:row>
    <x:row r="236" ht="100" customHeight="1">
      <x:c r="A236" s="5" t="n">
        <x:v>231</x:v>
      </x:c>
      <x:c r="B236" s="5" t="str">
        <x:v>Point</x:v>
      </x:c>
      <x:c r="C236" s="11" t="str">
        <x:v>7.5</x:v>
      </x:c>
      <x:c r="D236" s="11" t="str">
        <x:v>Other point; not counted as node</x:v>
      </x:c>
      <x:c r="E236" s="11" t="str">
        <x:v>NATIONAL &amp; REGIONAL BACKBONE_NOV 2024_REPORT.kmz / NLZ+CLZ / Improvement &amp; Restoration Project / P.L Sindong / PLN 306 002SCO/00006055 Sta. Rosa to Palayan Backbone KMZ / poles</x:v>
      </x:c>
      <x:c r="F236" s="11" t="str">
        <x:v>gca6x8 ss1</x:v>
      </x:c>
    </x:row>
    <x:row r="237" ht="100" customHeight="1">
      <x:c r="A237" s="5" t="n">
        <x:v>232</x:v>
      </x:c>
      <x:c r="B237" s="5" t="str">
        <x:v>Point</x:v>
      </x:c>
      <x:c r="C237" s="11" t="str">
        <x:v>7.5</x:v>
      </x:c>
      <x:c r="D237" s="11" t="str">
        <x:v>Other point; not counted as node</x:v>
      </x:c>
      <x:c r="E237" s="11" t="str">
        <x:v>NATIONAL &amp; REGIONAL BACKBONE_NOV 2024_REPORT.kmz / NLZ+CLZ / Improvement &amp; Restoration Project / P.L Sindong / PLN 306 002SCO/00006055 Sta. Rosa to Palayan Backbone KMZ / poles</x:v>
      </x:c>
      <x:c r="F237" s="11" t="str">
        <x:v>gca5x7 ss1</x:v>
      </x:c>
    </x:row>
    <x:row r="238" ht="100" customHeight="1">
      <x:c r="A238" s="5" t="n">
        <x:v>233</x:v>
      </x:c>
      <x:c r="B238" s="5" t="str">
        <x:v>Point</x:v>
      </x:c>
      <x:c r="C238" s="11" t="str">
        <x:v>7.5</x:v>
      </x:c>
      <x:c r="D238" s="11" t="str">
        <x:v>Other point; not counted as node</x:v>
      </x:c>
      <x:c r="E238" s="11" t="str">
        <x:v>NATIONAL &amp; REGIONAL BACKBONE_NOV 2024_REPORT.kmz / NLZ+CLZ / Improvement &amp; Restoration Project / P.L Sindong / PLN 306 002SCO/00006055 Sta. Rosa to Palayan Backbone KMZ / poles</x:v>
      </x:c>
      <x:c r="F238" s="11" t="str">
        <x:v>gca5x7 ss1</x:v>
      </x:c>
    </x:row>
    <x:row r="239" ht="100" customHeight="1">
      <x:c r="A239" s="5" t="n">
        <x:v>234</x:v>
      </x:c>
      <x:c r="B239" s="5" t="str">
        <x:v>Point</x:v>
      </x:c>
      <x:c r="C239" s="11" t="str">
        <x:v>7.5</x:v>
      </x:c>
      <x:c r="D239" s="11" t="str">
        <x:v>Other point; not counted as node</x:v>
      </x:c>
      <x:c r="E239" s="11" t="str">
        <x:v>NATIONAL &amp; REGIONAL BACKBONE_NOV 2024_REPORT.kmz / NLZ+CLZ / Improvement &amp; Restoration Project / P.L Sindong / PLN 306 002SCO/00006055 Sta. Rosa to Palayan Backbone KMZ / poles</x:v>
      </x:c>
      <x:c r="F239" s="11" t="str">
        <x:v>gca5x7 ss1</x:v>
      </x:c>
    </x:row>
    <x:row r="240" ht="100" customHeight="1">
      <x:c r="A240" s="5" t="n">
        <x:v>235</x:v>
      </x:c>
      <x:c r="B240" s="5" t="str">
        <x:v>Point</x:v>
      </x:c>
      <x:c r="C240" s="11" t="str">
        <x:v>7.5</x:v>
      </x:c>
      <x:c r="D240" s="11" t="str">
        <x:v>Other point; not counted as node</x:v>
      </x:c>
      <x:c r="E240" s="11" t="str">
        <x:v>NATIONAL &amp; REGIONAL BACKBONE_NOV 2024_REPORT.kmz / NLZ+CLZ / Improvement &amp; Restoration Project / P.L Sindong / PLN 306 002SCO/00006055 Sta. Rosa to Palayan Backbone KMZ / poles</x:v>
      </x:c>
      <x:c r="F240" s="11" t="str">
        <x:v>ca6x8 ss1</x:v>
      </x:c>
    </x:row>
    <x:row r="241" ht="100" customHeight="1">
      <x:c r="A241" s="5" t="n">
        <x:v>236</x:v>
      </x:c>
      <x:c r="B241" s="5" t="str">
        <x:v>Point</x:v>
      </x:c>
      <x:c r="C241" s="11" t="str">
        <x:v>7.5 20 mtrs loop</x:v>
      </x:c>
      <x:c r="D241" s="11" t="str">
        <x:v>Other point; not counted as node</x:v>
      </x:c>
      <x:c r="E241" s="11" t="str">
        <x:v>NATIONAL &amp; REGIONAL BACKBONE_NOV 2024_REPORT.kmz / NLZ+CLZ / Improvement &amp; Restoration Project / P.L Sindong / PLN 306 002SCO/00006055 Sta. Rosa to Palayan Backbone KMZ / poles</x:v>
      </x:c>
      <x:c r="F241" s="11" t="str">
        <x:v>2a6x8 gg2</x:v>
      </x:c>
    </x:row>
    <x:row r="242" ht="100" customHeight="1">
      <x:c r="A242" s="5" t="n">
        <x:v>237</x:v>
      </x:c>
      <x:c r="B242" s="5" t="str">
        <x:v>Point</x:v>
      </x:c>
      <x:c r="C242" s="11" t="str">
        <x:v>7.5</x:v>
      </x:c>
      <x:c r="D242" s="11" t="str">
        <x:v>Other point; not counted as node</x:v>
      </x:c>
      <x:c r="E242" s="11" t="str">
        <x:v>NATIONAL &amp; REGIONAL BACKBONE_NOV 2024_REPORT.kmz / NLZ+CLZ / Improvement &amp; Restoration Project / P.L Sindong / PLN 306 002SCO/00006055 Sta. Rosa to Palayan Backbone KMZ / poles</x:v>
      </x:c>
      <x:c r="F242" s="11" t="str">
        <x:v>ca6x8 ss1</x:v>
      </x:c>
    </x:row>
    <x:row r="243" ht="100" customHeight="1">
      <x:c r="A243" s="5" t="n">
        <x:v>238</x:v>
      </x:c>
      <x:c r="B243" s="5" t="str">
        <x:v>Point</x:v>
      </x:c>
      <x:c r="C243" s="11" t="str">
        <x:v>7.5</x:v>
      </x:c>
      <x:c r="D243" s="11" t="str">
        <x:v>Other point; not counted as node</x:v>
      </x:c>
      <x:c r="E243" s="11" t="str">
        <x:v>NATIONAL &amp; REGIONAL BACKBONE_NOV 2024_REPORT.kmz / NLZ+CLZ / Improvement &amp; Restoration Project / P.L Sindong / PLN 306 002SCO/00006055 Sta. Rosa to Palayan Backbone KMZ / poles</x:v>
      </x:c>
      <x:c r="F243" s="11" t="str">
        <x:v>gca5x7 ss1</x:v>
      </x:c>
    </x:row>
    <x:row r="244" ht="100" customHeight="1">
      <x:c r="A244" s="5" t="n">
        <x:v>239</x:v>
      </x:c>
      <x:c r="B244" s="5" t="str">
        <x:v>Point</x:v>
      </x:c>
      <x:c r="C244" s="11" t="str">
        <x:v>9.0</x:v>
      </x:c>
      <x:c r="D244" s="11" t="str">
        <x:v>Other point; not counted as node</x:v>
      </x:c>
      <x:c r="E244" s="11" t="str">
        <x:v>NATIONAL &amp; REGIONAL BACKBONE_NOV 2024_REPORT.kmz / NLZ+CLZ / Improvement &amp; Restoration Project / P.L Sindong / PLN 306 002SCO/00006055 Sta. Rosa to Palayan Backbone KMZ / poles</x:v>
      </x:c>
      <x:c r="F244" s="11" t="str">
        <x:v>deg8x10 gg2</x:v>
      </x:c>
    </x:row>
    <x:row r="245" ht="100" customHeight="1">
      <x:c r="A245" s="5" t="n">
        <x:v>240</x:v>
      </x:c>
      <x:c r="B245" s="5" t="str">
        <x:v>Point</x:v>
      </x:c>
      <x:c r="C245" s="11" t="str">
        <x:v>9.0</x:v>
      </x:c>
      <x:c r="D245" s="11" t="str">
        <x:v>Other point; not counted as node</x:v>
      </x:c>
      <x:c r="E245" s="11" t="str">
        <x:v>NATIONAL &amp; REGIONAL BACKBONE_NOV 2024_REPORT.kmz / NLZ+CLZ / Improvement &amp; Restoration Project / P.L Sindong / PLN 306 002SCO/00006055 Sta. Rosa to Palayan Backbone KMZ / poles</x:v>
      </x:c>
      <x:c r="F245" s="11" t="str">
        <x:v>deg8x10 gg2</x:v>
      </x:c>
    </x:row>
    <x:row r="246" ht="100" customHeight="1">
      <x:c r="A246" s="5" t="n">
        <x:v>241</x:v>
      </x:c>
      <x:c r="B246" s="5" t="str">
        <x:v>Point</x:v>
      </x:c>
      <x:c r="C246" s="11" t="str">
        <x:v>7.5</x:v>
      </x:c>
      <x:c r="D246" s="11" t="str">
        <x:v>Other point; not counted as node</x:v>
      </x:c>
      <x:c r="E246" s="11" t="str">
        <x:v>NATIONAL &amp; REGIONAL BACKBONE_NOV 2024_REPORT.kmz / NLZ+CLZ / Improvement &amp; Restoration Project / P.L Sindong / PLN 306 002SCO/00006055 Sta. Rosa to Palayan Backbone KMZ / poles</x:v>
      </x:c>
      <x:c r="F246" s="11" t="str">
        <x:v>gca6x8 ss1</x:v>
      </x:c>
    </x:row>
    <x:row r="247" ht="100" customHeight="1">
      <x:c r="A247" s="5" t="n">
        <x:v>242</x:v>
      </x:c>
      <x:c r="B247" s="5" t="str">
        <x:v>Point</x:v>
      </x:c>
      <x:c r="C247" s="11" t="str">
        <x:v>7.5 20 mtrs loop</x:v>
      </x:c>
      <x:c r="D247" s="11" t="str">
        <x:v>Other point; not counted as node</x:v>
      </x:c>
      <x:c r="E247" s="11" t="str">
        <x:v>NATIONAL &amp; REGIONAL BACKBONE_NOV 2024_REPORT.kmz / NLZ+CLZ / Improvement &amp; Restoration Project / P.L Sindong / PLN 306 002SCO/00006055 Sta. Rosa to Palayan Backbone KMZ / poles</x:v>
      </x:c>
      <x:c r="F247" s="11" t="str">
        <x:v>gca6x8 gg2</x:v>
      </x:c>
    </x:row>
    <x:row r="248" ht="100" customHeight="1">
      <x:c r="A248" s="5" t="n">
        <x:v>243</x:v>
      </x:c>
      <x:c r="B248" s="5" t="str">
        <x:v>Point</x:v>
      </x:c>
      <x:c r="C248" s="11" t="str">
        <x:v>7.5</x:v>
      </x:c>
      <x:c r="D248" s="11" t="str">
        <x:v>Other point; not counted as node</x:v>
      </x:c>
      <x:c r="E248" s="11" t="str">
        <x:v>NATIONAL &amp; REGIONAL BACKBONE_NOV 2024_REPORT.kmz / NLZ+CLZ / Improvement &amp; Restoration Project / P.L Sindong / PLN 306 002SCO/00006055 Sta. Rosa to Palayan Backbone KMZ / poles</x:v>
      </x:c>
      <x:c r="F248" s="11" t="str">
        <x:v>ca6x8 ss1</x:v>
      </x:c>
    </x:row>
    <x:row r="249" ht="100" customHeight="1">
      <x:c r="A249" s="5" t="n">
        <x:v>244</x:v>
      </x:c>
      <x:c r="B249" s="5" t="str">
        <x:v>Point</x:v>
      </x:c>
      <x:c r="C249" s="11" t="str">
        <x:v>9.0</x:v>
      </x:c>
      <x:c r="D249" s="11" t="str">
        <x:v>Other point; not counted as node</x:v>
      </x:c>
      <x:c r="E249" s="11" t="str">
        <x:v>NATIONAL &amp; REGIONAL BACKBONE_NOV 2024_REPORT.kmz / NLZ+CLZ / Improvement &amp; Restoration Project / P.L Sindong / PLN 306 002SCO/00006055 Sta. Rosa to Palayan Backbone KMZ / poles</x:v>
      </x:c>
      <x:c r="F249" s="11" t="str">
        <x:v>deg8x10 gg2</x:v>
      </x:c>
    </x:row>
    <x:row r="250" ht="100" customHeight="1">
      <x:c r="A250" s="5" t="n">
        <x:v>245</x:v>
      </x:c>
      <x:c r="B250" s="5" t="str">
        <x:v>Point</x:v>
      </x:c>
      <x:c r="C250" s="11" t="str">
        <x:v>9.0</x:v>
      </x:c>
      <x:c r="D250" s="11" t="str">
        <x:v>Other point; not counted as node</x:v>
      </x:c>
      <x:c r="E250" s="11" t="str">
        <x:v>NATIONAL &amp; REGIONAL BACKBONE_NOV 2024_REPORT.kmz / NLZ+CLZ / Improvement &amp; Restoration Project / P.L Sindong / PLN 306 002SCO/00006055 Sta. Rosa to Palayan Backbone KMZ / poles</x:v>
      </x:c>
      <x:c r="F250" s="11" t="str">
        <x:v>2a8x10 gg2</x:v>
      </x:c>
    </x:row>
    <x:row r="251" ht="100" customHeight="1">
      <x:c r="A251" s="5" t="n">
        <x:v>246</x:v>
      </x:c>
      <x:c r="B251" s="5" t="str">
        <x:v>Point</x:v>
      </x:c>
      <x:c r="C251" s="11" t="str">
        <x:v>7.5</x:v>
      </x:c>
      <x:c r="D251" s="11" t="str">
        <x:v>Other point; not counted as node</x:v>
      </x:c>
      <x:c r="E251" s="11" t="str">
        <x:v>NATIONAL &amp; REGIONAL BACKBONE_NOV 2024_REPORT.kmz / NLZ+CLZ / Improvement &amp; Restoration Project / P.L Sindong / PLN 306 002SCO/00006055 Sta. Rosa to Palayan Backbone KMZ / poles</x:v>
      </x:c>
      <x:c r="F251" s="11" t="str">
        <x:v>ca6x8 ss1</x:v>
      </x:c>
    </x:row>
    <x:row r="252" ht="100" customHeight="1">
      <x:c r="A252" s="5" t="n">
        <x:v>247</x:v>
      </x:c>
      <x:c r="B252" s="5" t="str">
        <x:v>Point</x:v>
      </x:c>
      <x:c r="C252" s="11" t="str">
        <x:v>7.5</x:v>
      </x:c>
      <x:c r="D252" s="11" t="str">
        <x:v>Other point; not counted as node</x:v>
      </x:c>
      <x:c r="E252" s="11" t="str">
        <x:v>NATIONAL &amp; REGIONAL BACKBONE_NOV 2024_REPORT.kmz / NLZ+CLZ / Improvement &amp; Restoration Project / P.L Sindong / PLN 306 002SCO/00006055 Sta. Rosa to Palayan Backbone KMZ / poles</x:v>
      </x:c>
      <x:c r="F252" s="11" t="str">
        <x:v>ca6x8 ss1</x:v>
      </x:c>
    </x:row>
    <x:row r="253" ht="100" customHeight="1">
      <x:c r="A253" s="5" t="n">
        <x:v>248</x:v>
      </x:c>
      <x:c r="B253" s="5" t="str">
        <x:v>Point</x:v>
      </x:c>
      <x:c r="C253" s="11" t="str">
        <x:v>7.5 20 mts loop</x:v>
      </x:c>
      <x:c r="D253" s="11" t="str">
        <x:v>Other point; not counted as node</x:v>
      </x:c>
      <x:c r="E253" s="11" t="str">
        <x:v>NATIONAL &amp; REGIONAL BACKBONE_NOV 2024_REPORT.kmz / NLZ+CLZ / Improvement &amp; Restoration Project / P.L Sindong / PLN 306 002SCO/00006055 Sta. Rosa to Palayan Backbone KMZ / poles</x:v>
      </x:c>
      <x:c r="F253" s="11" t="str">
        <x:v>2a6x8 gg2</x:v>
      </x:c>
    </x:row>
    <x:row r="254" ht="100" customHeight="1">
      <x:c r="A254" s="5" t="n">
        <x:v>249</x:v>
      </x:c>
      <x:c r="B254" s="5" t="str">
        <x:v>Point</x:v>
      </x:c>
      <x:c r="C254" s="11" t="str">
        <x:v>7.5</x:v>
      </x:c>
      <x:c r="D254" s="11" t="str">
        <x:v>Other point; not counted as node</x:v>
      </x:c>
      <x:c r="E254" s="11" t="str">
        <x:v>NATIONAL &amp; REGIONAL BACKBONE_NOV 2024_REPORT.kmz / NLZ+CLZ / Improvement &amp; Restoration Project / P.L Sindong / PLN 306 002SCO/00006055 Sta. Rosa to Palayan Backbone KMZ / poles</x:v>
      </x:c>
      <x:c r="F254" s="11" t="str">
        <x:v>ca6x8 ss1</x:v>
      </x:c>
    </x:row>
    <x:row r="255" ht="100" customHeight="1">
      <x:c r="A255" s="5" t="n">
        <x:v>250</x:v>
      </x:c>
      <x:c r="B255" s="5" t="str">
        <x:v>Point</x:v>
      </x:c>
      <x:c r="C255" s="11" t="str">
        <x:v>7.5</x:v>
      </x:c>
      <x:c r="D255" s="11" t="str">
        <x:v>Other point; not counted as node</x:v>
      </x:c>
      <x:c r="E255" s="11" t="str">
        <x:v>NATIONAL &amp; REGIONAL BACKBONE_NOV 2024_REPORT.kmz / NLZ+CLZ / Improvement &amp; Restoration Project / P.L Sindong / PLN 306 002SCO/00006055 Sta. Rosa to Palayan Backbone KMZ / poles</x:v>
      </x:c>
      <x:c r="F255" s="11" t="str">
        <x:v>gca6x8 ss1</x:v>
      </x:c>
    </x:row>
    <x:row r="256" ht="100" customHeight="1">
      <x:c r="A256" s="5" t="n">
        <x:v>251</x:v>
      </x:c>
      <x:c r="B256" s="5" t="str">
        <x:v>Point</x:v>
      </x:c>
      <x:c r="C256" s="11" t="str">
        <x:v>7.5</x:v>
      </x:c>
      <x:c r="D256" s="11" t="str">
        <x:v>Other point; not counted as node</x:v>
      </x:c>
      <x:c r="E256" s="11" t="str">
        <x:v>NATIONAL &amp; REGIONAL BACKBONE_NOV 2024_REPORT.kmz / NLZ+CLZ / Improvement &amp; Restoration Project / P.L Sindong / PLN 306 002SCO/00006055 Sta. Rosa to Palayan Backbone KMZ / poles</x:v>
      </x:c>
      <x:c r="F256" s="11" t="str">
        <x:v>ca6x8 ss1</x:v>
      </x:c>
    </x:row>
    <x:row r="257" ht="100" customHeight="1">
      <x:c r="A257" s="5" t="n">
        <x:v>252</x:v>
      </x:c>
      <x:c r="B257" s="5" t="str">
        <x:v>Point</x:v>
      </x:c>
      <x:c r="C257" s="11" t="str">
        <x:v>7.5</x:v>
      </x:c>
      <x:c r="D257" s="11" t="str">
        <x:v>Other point; not counted as node</x:v>
      </x:c>
      <x:c r="E257" s="11" t="str">
        <x:v>NATIONAL &amp; REGIONAL BACKBONE_NOV 2024_REPORT.kmz / NLZ+CLZ / Improvement &amp; Restoration Project / P.L Sindong / PLN 306 002SCO/00006055 Sta. Rosa to Palayan Backbone KMZ / poles</x:v>
      </x:c>
      <x:c r="F257" s="11" t="str">
        <x:v>gca6x8 ss1</x:v>
      </x:c>
    </x:row>
    <x:row r="258" ht="100" customHeight="1">
      <x:c r="A258" s="5" t="n">
        <x:v>253</x:v>
      </x:c>
      <x:c r="B258" s="5" t="str">
        <x:v>Point</x:v>
      </x:c>
      <x:c r="C258" s="11" t="str">
        <x:v>7.5</x:v>
      </x:c>
      <x:c r="D258" s="11" t="str">
        <x:v>Other point; not counted as node</x:v>
      </x:c>
      <x:c r="E258" s="11" t="str">
        <x:v>NATIONAL &amp; REGIONAL BACKBONE_NOV 2024_REPORT.kmz / NLZ+CLZ / Improvement &amp; Restoration Project / P.L Sindong / PLN 306 002SCO/00006055 Sta. Rosa to Palayan Backbone KMZ / poles</x:v>
      </x:c>
      <x:c r="F258" s="11" t="str">
        <x:v>ca6x8 ss1</x:v>
      </x:c>
    </x:row>
    <x:row r="259" ht="100" customHeight="1">
      <x:c r="A259" s="5" t="n">
        <x:v>254</x:v>
      </x:c>
      <x:c r="B259" s="5" t="str">
        <x:v>Point</x:v>
      </x:c>
      <x:c r="C259" s="11" t="str">
        <x:v>7.5</x:v>
      </x:c>
      <x:c r="D259" s="11" t="str">
        <x:v>Other point; not counted as node</x:v>
      </x:c>
      <x:c r="E259" s="11" t="str">
        <x:v>NATIONAL &amp; REGIONAL BACKBONE_NOV 2024_REPORT.kmz / NLZ+CLZ / Improvement &amp; Restoration Project / P.L Sindong / PLN 306 002SCO/00006055 Sta. Rosa to Palayan Backbone KMZ / poles</x:v>
      </x:c>
      <x:c r="F259" s="11" t="str">
        <x:v>gca6x8 ss1</x:v>
      </x:c>
    </x:row>
    <x:row r="260" ht="100" customHeight="1">
      <x:c r="A260" s="5" t="n">
        <x:v>255</x:v>
      </x:c>
      <x:c r="B260" s="5" t="str">
        <x:v>Point</x:v>
      </x:c>
      <x:c r="C260" s="11" t="str">
        <x:v>7.5</x:v>
      </x:c>
      <x:c r="D260" s="11" t="str">
        <x:v>Other point; not counted as node</x:v>
      </x:c>
      <x:c r="E260" s="11" t="str">
        <x:v>NATIONAL &amp; REGIONAL BACKBONE_NOV 2024_REPORT.kmz / NLZ+CLZ / Improvement &amp; Restoration Project / P.L Sindong / PLN 306 002SCO/00006055 Sta. Rosa to Palayan Backbone KMZ / poles</x:v>
      </x:c>
      <x:c r="F260" s="11" t="str">
        <x:v>ca6x8 ss1</x:v>
      </x:c>
    </x:row>
    <x:row r="261" ht="100" customHeight="1">
      <x:c r="A261" s="5" t="n">
        <x:v>256</x:v>
      </x:c>
      <x:c r="B261" s="5" t="str">
        <x:v>Point</x:v>
      </x:c>
      <x:c r="C261" s="11" t="str">
        <x:v>7.5 20 mtrs loop</x:v>
      </x:c>
      <x:c r="D261" s="11" t="str">
        <x:v>Other point; not counted as node</x:v>
      </x:c>
      <x:c r="E261" s="11" t="str">
        <x:v>NATIONAL &amp; REGIONAL BACKBONE_NOV 2024_REPORT.kmz / NLZ+CLZ / Improvement &amp; Restoration Project / P.L Sindong / PLN 306 002SCO/00006055 Sta. Rosa to Palayan Backbone KMZ / poles</x:v>
      </x:c>
      <x:c r="F261" s="11" t="str">
        <x:v>2a6x8 gg2</x:v>
      </x:c>
    </x:row>
    <x:row r="262" ht="100" customHeight="1">
      <x:c r="A262" s="5" t="n">
        <x:v>257</x:v>
      </x:c>
      <x:c r="B262" s="5" t="str">
        <x:v>Point</x:v>
      </x:c>
      <x:c r="C262" s="11" t="str">
        <x:v>7.5</x:v>
      </x:c>
      <x:c r="D262" s="11" t="str">
        <x:v>Other point; not counted as node</x:v>
      </x:c>
      <x:c r="E262" s="11" t="str">
        <x:v>NATIONAL &amp; REGIONAL BACKBONE_NOV 2024_REPORT.kmz / NLZ+CLZ / Improvement &amp; Restoration Project / P.L Sindong / PLN 306 002SCO/00006055 Sta. Rosa to Palayan Backbone KMZ / poles</x:v>
      </x:c>
      <x:c r="F262" s="11" t="str">
        <x:v>ca6x8 ss1</x:v>
      </x:c>
    </x:row>
    <x:row r="263" ht="100" customHeight="1">
      <x:c r="A263" s="5" t="n">
        <x:v>258</x:v>
      </x:c>
      <x:c r="B263" s="5" t="str">
        <x:v>Point</x:v>
      </x:c>
      <x:c r="C263" s="11" t="str">
        <x:v>7.5</x:v>
      </x:c>
      <x:c r="D263" s="11" t="str">
        <x:v>Other point; not counted as node</x:v>
      </x:c>
      <x:c r="E263" s="11" t="str">
        <x:v>NATIONAL &amp; REGIONAL BACKBONE_NOV 2024_REPORT.kmz / NLZ+CLZ / Improvement &amp; Restoration Project / P.L Sindong / PLN 306 002SCO/00006055 Sta. Rosa to Palayan Backbone KMZ / poles</x:v>
      </x:c>
      <x:c r="F263" s="11" t="str">
        <x:v>ca6x8 ss1</x:v>
      </x:c>
    </x:row>
    <x:row r="264" ht="100" customHeight="1">
      <x:c r="A264" s="5" t="n">
        <x:v>259</x:v>
      </x:c>
      <x:c r="B264" s="5" t="str">
        <x:v>Point</x:v>
      </x:c>
      <x:c r="C264" s="11" t="str">
        <x:v>7.5</x:v>
      </x:c>
      <x:c r="D264" s="11" t="str">
        <x:v>Other point; not counted as node</x:v>
      </x:c>
      <x:c r="E264" s="11" t="str">
        <x:v>NATIONAL &amp; REGIONAL BACKBONE_NOV 2024_REPORT.kmz / NLZ+CLZ / Improvement &amp; Restoration Project / P.L Sindong / PLN 306 002SCO/00006055 Sta. Rosa to Palayan Backbone KMZ / poles</x:v>
      </x:c>
      <x:c r="F264" s="11" t="str">
        <x:v>ca6x8 ss1</x:v>
      </x:c>
    </x:row>
    <x:row r="265" ht="100" customHeight="1">
      <x:c r="A265" s="5" t="n">
        <x:v>260</x:v>
      </x:c>
      <x:c r="B265" s="5" t="str">
        <x:v>Point</x:v>
      </x:c>
      <x:c r="C265" s="11" t="str">
        <x:v>7.5</x:v>
      </x:c>
      <x:c r="D265" s="11" t="str">
        <x:v>Other point; not counted as node</x:v>
      </x:c>
      <x:c r="E265" s="11" t="str">
        <x:v>NATIONAL &amp; REGIONAL BACKBONE_NOV 2024_REPORT.kmz / NLZ+CLZ / Improvement &amp; Restoration Project / P.L Sindong / PLN 306 002SCO/00006055 Sta. Rosa to Palayan Backbone KMZ / poles</x:v>
      </x:c>
      <x:c r="F265" s="11" t="str">
        <x:v>ca6x8 ss1</x:v>
      </x:c>
    </x:row>
    <x:row r="266" ht="100" customHeight="1">
      <x:c r="A266" s="5" t="n">
        <x:v>261</x:v>
      </x:c>
      <x:c r="B266" s="5" t="str">
        <x:v>Point</x:v>
      </x:c>
      <x:c r="C266" s="11" t="str">
        <x:v>9.0</x:v>
      </x:c>
      <x:c r="D266" s="11" t="str">
        <x:v>Other point; not counted as node</x:v>
      </x:c>
      <x:c r="E266" s="11" t="str">
        <x:v>NATIONAL &amp; REGIONAL BACKBONE_NOV 2024_REPORT.kmz / NLZ+CLZ / Improvement &amp; Restoration Project / P.L Sindong / PLN 306 002SCO/00006055 Sta. Rosa to Palayan Backbone KMZ / poles</x:v>
      </x:c>
      <x:c r="F266" s="11" t="str">
        <x:v>2a8x10 gg2</x:v>
      </x:c>
    </x:row>
    <x:row r="267" ht="100" customHeight="1">
      <x:c r="A267" s="5" t="n">
        <x:v>262</x:v>
      </x:c>
      <x:c r="B267" s="5" t="str">
        <x:v>Point</x:v>
      </x:c>
      <x:c r="C267" s="11" t="str">
        <x:v>9.0 20mts loop</x:v>
      </x:c>
      <x:c r="D267" s="11" t="str">
        <x:v>Other point; not counted as node</x:v>
      </x:c>
      <x:c r="E267" s="11" t="str">
        <x:v>NATIONAL &amp; REGIONAL BACKBONE_NOV 2024_REPORT.kmz / NLZ+CLZ / Improvement &amp; Restoration Project / P.L Sindong / PLN 306 002SCO/00006055 Sta. Rosa to Palayan Backbone KMZ / poles</x:v>
      </x:c>
      <x:c r="F267" s="11" t="str">
        <x:v>2a8x10 gg2</x:v>
      </x:c>
    </x:row>
    <x:row r="268" ht="100" customHeight="1">
      <x:c r="A268" s="5" t="n">
        <x:v>263</x:v>
      </x:c>
      <x:c r="B268" s="5" t="str">
        <x:v>Point</x:v>
      </x:c>
      <x:c r="C268" s="11" t="str">
        <x:v>7.5</x:v>
      </x:c>
      <x:c r="D268" s="11" t="str">
        <x:v>Other point; not counted as node</x:v>
      </x:c>
      <x:c r="E268" s="11" t="str">
        <x:v>NATIONAL &amp; REGIONAL BACKBONE_NOV 2024_REPORT.kmz / NLZ+CLZ / Improvement &amp; Restoration Project / P.L Sindong / PLN 306 002SCO/00006055 Sta. Rosa to Palayan Backbone KMZ / poles</x:v>
      </x:c>
      <x:c r="F268" s="11" t="str">
        <x:v>ca6x8 ss1</x:v>
      </x:c>
    </x:row>
    <x:row r="269" ht="100" customHeight="1">
      <x:c r="A269" s="5" t="n">
        <x:v>264</x:v>
      </x:c>
      <x:c r="B269" s="5" t="str">
        <x:v>Point</x:v>
      </x:c>
      <x:c r="C269" s="11" t="str">
        <x:v>7.5</x:v>
      </x:c>
      <x:c r="D269" s="11" t="str">
        <x:v>Other point; not counted as node</x:v>
      </x:c>
      <x:c r="E269" s="11" t="str">
        <x:v>NATIONAL &amp; REGIONAL BACKBONE_NOV 2024_REPORT.kmz / NLZ+CLZ / Improvement &amp; Restoration Project / P.L Sindong / PLN 306 002SCO/00006055 Sta. Rosa to Palayan Backbone KMZ / poles</x:v>
      </x:c>
      <x:c r="F269" s="11" t="str">
        <x:v>ca6x8 sc1</x:v>
      </x:c>
    </x:row>
    <x:row r="270" ht="100" customHeight="1">
      <x:c r="A270" s="5" t="n">
        <x:v>265</x:v>
      </x:c>
      <x:c r="B270" s="5" t="str">
        <x:v>Point</x:v>
      </x:c>
      <x:c r="C270" s="11" t="str">
        <x:v>7.5</x:v>
      </x:c>
      <x:c r="D270" s="11" t="str">
        <x:v>Other point; not counted as node</x:v>
      </x:c>
      <x:c r="E270" s="11" t="str">
        <x:v>NATIONAL &amp; REGIONAL BACKBONE_NOV 2024_REPORT.kmz / NLZ+CLZ / Improvement &amp; Restoration Project / P.L Sindong / PLN 306 002SCO/00006055 Sta. Rosa to Palayan Backbone KMZ / poles</x:v>
      </x:c>
      <x:c r="F270" s="11" t="str">
        <x:v>gca6x8 ss1</x:v>
      </x:c>
    </x:row>
    <x:row r="271" ht="100" customHeight="1">
      <x:c r="A271" s="5" t="n">
        <x:v>266</x:v>
      </x:c>
      <x:c r="B271" s="5" t="str">
        <x:v>Point</x:v>
      </x:c>
      <x:c r="C271" s="11" t="str">
        <x:v>7.5</x:v>
      </x:c>
      <x:c r="D271" s="11" t="str">
        <x:v>Other point; not counted as node</x:v>
      </x:c>
      <x:c r="E271" s="11" t="str">
        <x:v>NATIONAL &amp; REGIONAL BACKBONE_NOV 2024_REPORT.kmz / NLZ+CLZ / Improvement &amp; Restoration Project / P.L Sindong / PLN 306 002SCO/00006055 Sta. Rosa to Palayan Backbone KMZ / poles</x:v>
      </x:c>
      <x:c r="F271" s="11" t="str">
        <x:v>ca6x8 ss1</x:v>
      </x:c>
    </x:row>
    <x:row r="272" ht="100" customHeight="1">
      <x:c r="A272" s="5" t="n">
        <x:v>267</x:v>
      </x:c>
      <x:c r="B272" s="5" t="str">
        <x:v>Point</x:v>
      </x:c>
      <x:c r="C272" s="11" t="str">
        <x:v>9.0</x:v>
      </x:c>
      <x:c r="D272" s="11" t="str">
        <x:v>Other point; not counted as node</x:v>
      </x:c>
      <x:c r="E272" s="11" t="str">
        <x:v>NATIONAL &amp; REGIONAL BACKBONE_NOV 2024_REPORT.kmz / NLZ+CLZ / Improvement &amp; Restoration Project / P.L Sindong / PLN 306 002SCO/00006055 Sta. Rosa to Palayan Backbone KMZ / poles</x:v>
      </x:c>
      <x:c r="F272" s="11" t="str">
        <x:v>gca8x10 ss1</x:v>
      </x:c>
    </x:row>
    <x:row r="273" ht="100" customHeight="1">
      <x:c r="A273" s="5" t="n">
        <x:v>268</x:v>
      </x:c>
      <x:c r="B273" s="5" t="str">
        <x:v>Point</x:v>
      </x:c>
      <x:c r="C273" s="11" t="str">
        <x:v>7.5</x:v>
      </x:c>
      <x:c r="D273" s="11" t="str">
        <x:v>Other point; not counted as node</x:v>
      </x:c>
      <x:c r="E273" s="11" t="str">
        <x:v>NATIONAL &amp; REGIONAL BACKBONE_NOV 2024_REPORT.kmz / NLZ+CLZ / Improvement &amp; Restoration Project / P.L Sindong / PLN 306 002SCO/00006055 Sta. Rosa to Palayan Backbone KMZ / poles</x:v>
      </x:c>
      <x:c r="F273" s="11" t="str">
        <x:v>gca6x8 ss1</x:v>
      </x:c>
    </x:row>
    <x:row r="274" ht="100" customHeight="1">
      <x:c r="A274" s="5" t="n">
        <x:v>269</x:v>
      </x:c>
      <x:c r="B274" s="5" t="str">
        <x:v>Point</x:v>
      </x:c>
      <x:c r="C274" s="11" t="str">
        <x:v>7.5 20mts loop</x:v>
      </x:c>
      <x:c r="D274" s="11" t="str">
        <x:v>Other point; not counted as node</x:v>
      </x:c>
      <x:c r="E274" s="11" t="str">
        <x:v>NATIONAL &amp; REGIONAL BACKBONE_NOV 2024_REPORT.kmz / NLZ+CLZ / Improvement &amp; Restoration Project / P.L Sindong / PLN 306 002SCO/00006055 Sta. Rosa to Palayan Backbone KMZ / poles</x:v>
      </x:c>
      <x:c r="F274" s="11" t="str">
        <x:v>gca6x8 gg2</x:v>
      </x:c>
    </x:row>
    <x:row r="275" ht="100" customHeight="1">
      <x:c r="A275" s="5" t="n">
        <x:v>270</x:v>
      </x:c>
      <x:c r="B275" s="5" t="str">
        <x:v>Point</x:v>
      </x:c>
      <x:c r="C275" s="11" t="str">
        <x:v>7.5</x:v>
      </x:c>
      <x:c r="D275" s="11" t="str">
        <x:v>Other point; not counted as node</x:v>
      </x:c>
      <x:c r="E275" s="11" t="str">
        <x:v>NATIONAL &amp; REGIONAL BACKBONE_NOV 2024_REPORT.kmz / NLZ+CLZ / Improvement &amp; Restoration Project / P.L Sindong / PLN 306 002SCO/00006055 Sta. Rosa to Palayan Backbone KMZ / poles</x:v>
      </x:c>
      <x:c r="F275" s="11" t="str">
        <x:v>gca6x8 sc1</x:v>
      </x:c>
    </x:row>
    <x:row r="276" ht="100" customHeight="1">
      <x:c r="A276" s="5" t="n">
        <x:v>271</x:v>
      </x:c>
      <x:c r="B276" s="5" t="str">
        <x:v>Point</x:v>
      </x:c>
      <x:c r="C276" s="11" t="str">
        <x:v>7.5</x:v>
      </x:c>
      <x:c r="D276" s="11" t="str">
        <x:v>Other point; not counted as node</x:v>
      </x:c>
      <x:c r="E276" s="11" t="str">
        <x:v>NATIONAL &amp; REGIONAL BACKBONE_NOV 2024_REPORT.kmz / NLZ+CLZ / Improvement &amp; Restoration Project / P.L Sindong / PLN 306 002SCO/00006055 Sta. Rosa to Palayan Backbone KMZ / poles</x:v>
      </x:c>
      <x:c r="F276" s="11" t="str">
        <x:v>gca6x8 sc1</x:v>
      </x:c>
    </x:row>
    <x:row r="277" ht="100" customHeight="1">
      <x:c r="A277" s="5" t="n">
        <x:v>272</x:v>
      </x:c>
      <x:c r="B277" s="5" t="str">
        <x:v>Point</x:v>
      </x:c>
      <x:c r="C277" s="11" t="str">
        <x:v>7.5</x:v>
      </x:c>
      <x:c r="D277" s="11" t="str">
        <x:v>Other point; not counted as node</x:v>
      </x:c>
      <x:c r="E277" s="11" t="str">
        <x:v>NATIONAL &amp; REGIONAL BACKBONE_NOV 2024_REPORT.kmz / NLZ+CLZ / Improvement &amp; Restoration Project / P.L Sindong / PLN 306 002SCO/00006055 Sta. Rosa to Palayan Backbone KMZ / poles</x:v>
      </x:c>
      <x:c r="F277" s="11" t="str">
        <x:v>gca6x8 ss1</x:v>
      </x:c>
    </x:row>
    <x:row r="278" ht="100" customHeight="1">
      <x:c r="A278" s="5" t="n">
        <x:v>273</x:v>
      </x:c>
      <x:c r="B278" s="5" t="str">
        <x:v>Point</x:v>
      </x:c>
      <x:c r="C278" s="11" t="str">
        <x:v>7.5</x:v>
      </x:c>
      <x:c r="D278" s="11" t="str">
        <x:v>Other point; not counted as node</x:v>
      </x:c>
      <x:c r="E278" s="11" t="str">
        <x:v>NATIONAL &amp; REGIONAL BACKBONE_NOV 2024_REPORT.kmz / NLZ+CLZ / Improvement &amp; Restoration Project / P.L Sindong / PLN 306 002SCO/00006055 Sta. Rosa to Palayan Backbone KMZ / poles</x:v>
      </x:c>
      <x:c r="F278" s="11" t="str">
        <x:v>gca6x8 ss1</x:v>
      </x:c>
    </x:row>
    <x:row r="279" ht="100" customHeight="1">
      <x:c r="A279" s="5" t="n">
        <x:v>274</x:v>
      </x:c>
      <x:c r="B279" s="5" t="str">
        <x:v>Point</x:v>
      </x:c>
      <x:c r="C279" s="11" t="str">
        <x:v>7.5</x:v>
      </x:c>
      <x:c r="D279" s="11" t="str">
        <x:v>Other point; not counted as node</x:v>
      </x:c>
      <x:c r="E279" s="11" t="str">
        <x:v>NATIONAL &amp; REGIONAL BACKBONE_NOV 2024_REPORT.kmz / NLZ+CLZ / Improvement &amp; Restoration Project / P.L Sindong / PLN 306 002SCO/00006055 Sta. Rosa to Palayan Backbone KMZ / poles</x:v>
      </x:c>
      <x:c r="F279" s="11" t="str">
        <x:v>gca6x8 ss1</x:v>
      </x:c>
    </x:row>
    <x:row r="280" ht="100" customHeight="1">
      <x:c r="A280" s="5" t="n">
        <x:v>275</x:v>
      </x:c>
      <x:c r="B280" s="5" t="str">
        <x:v>Point</x:v>
      </x:c>
      <x:c r="C280" s="11" t="str">
        <x:v>7.5</x:v>
      </x:c>
      <x:c r="D280" s="11" t="str">
        <x:v>Other point; not counted as node</x:v>
      </x:c>
      <x:c r="E280" s="11" t="str">
        <x:v>NATIONAL &amp; REGIONAL BACKBONE_NOV 2024_REPORT.kmz / NLZ+CLZ / Improvement &amp; Restoration Project / P.L Sindong / PLN 306 002SCO/00006055 Sta. Rosa to Palayan Backbone KMZ / poles</x:v>
      </x:c>
      <x:c r="F280" s="11" t="str">
        <x:v>gca6x8 ss1</x:v>
      </x:c>
    </x:row>
    <x:row r="281" ht="100" customHeight="1">
      <x:c r="A281" s="5" t="n">
        <x:v>276</x:v>
      </x:c>
      <x:c r="B281" s="5" t="str">
        <x:v>Point</x:v>
      </x:c>
      <x:c r="C281" s="11" t="str">
        <x:v>7.5 20 mts loop</x:v>
      </x:c>
      <x:c r="D281" s="11" t="str">
        <x:v>Other point; not counted as node</x:v>
      </x:c>
      <x:c r="E281" s="11" t="str">
        <x:v>NATIONAL &amp; REGIONAL BACKBONE_NOV 2024_REPORT.kmz / NLZ+CLZ / Improvement &amp; Restoration Project / P.L Sindong / PLN 306 002SCO/00006055 Sta. Rosa to Palayan Backbone KMZ / poles</x:v>
      </x:c>
      <x:c r="F281" s="11" t="str">
        <x:v>2a6x8 gg2</x:v>
      </x:c>
    </x:row>
    <x:row r="282" ht="100" customHeight="1">
      <x:c r="A282" s="5" t="n">
        <x:v>277</x:v>
      </x:c>
      <x:c r="B282" s="5" t="str">
        <x:v>Point</x:v>
      </x:c>
      <x:c r="C282" s="11" t="str">
        <x:v>7.5</x:v>
      </x:c>
      <x:c r="D282" s="11" t="str">
        <x:v>Other point; not counted as node</x:v>
      </x:c>
      <x:c r="E282" s="11" t="str">
        <x:v>NATIONAL &amp; REGIONAL BACKBONE_NOV 2024_REPORT.kmz / NLZ+CLZ / Improvement &amp; Restoration Project / P.L Sindong / PLN 306 002SCO/00006055 Sta. Rosa to Palayan Backbone KMZ / poles</x:v>
      </x:c>
      <x:c r="F282" s="11" t="str">
        <x:v>gca6x8 ss1</x:v>
      </x:c>
    </x:row>
    <x:row r="283" ht="100" customHeight="1">
      <x:c r="A283" s="5" t="n">
        <x:v>278</x:v>
      </x:c>
      <x:c r="B283" s="5" t="str">
        <x:v>Point</x:v>
      </x:c>
      <x:c r="C283" s="11" t="str">
        <x:v>7.5</x:v>
      </x:c>
      <x:c r="D283" s="11" t="str">
        <x:v>Other point; not counted as node</x:v>
      </x:c>
      <x:c r="E283" s="11" t="str">
        <x:v>NATIONAL &amp; REGIONAL BACKBONE_NOV 2024_REPORT.kmz / NLZ+CLZ / Improvement &amp; Restoration Project / P.L Sindong / PLN 306 002SCO/00006055 Sta. Rosa to Palayan Backbone KMZ / poles</x:v>
      </x:c>
      <x:c r="F283" s="11" t="str">
        <x:v>gca6x8 ss1</x:v>
      </x:c>
    </x:row>
    <x:row r="284" ht="100" customHeight="1">
      <x:c r="A284" s="5" t="n">
        <x:v>279</x:v>
      </x:c>
      <x:c r="B284" s="5" t="str">
        <x:v>Point</x:v>
      </x:c>
      <x:c r="C284" s="11" t="str">
        <x:v>7.5</x:v>
      </x:c>
      <x:c r="D284" s="11" t="str">
        <x:v>Other point; not counted as node</x:v>
      </x:c>
      <x:c r="E284" s="11" t="str">
        <x:v>NATIONAL &amp; REGIONAL BACKBONE_NOV 2024_REPORT.kmz / NLZ+CLZ / Improvement &amp; Restoration Project / P.L Sindong / PLN 306 002SCO/00006055 Sta. Rosa to Palayan Backbone KMZ / poles</x:v>
      </x:c>
      <x:c r="F284" s="11" t="str">
        <x:v>ca6x8 ss1</x:v>
      </x:c>
    </x:row>
    <x:row r="285" ht="100" customHeight="1">
      <x:c r="A285" s="5" t="n">
        <x:v>280</x:v>
      </x:c>
      <x:c r="B285" s="5" t="str">
        <x:v>Point</x:v>
      </x:c>
      <x:c r="C285" s="11" t="str">
        <x:v>9.0</x:v>
      </x:c>
      <x:c r="D285" s="11" t="str">
        <x:v>Other point; not counted as node</x:v>
      </x:c>
      <x:c r="E285" s="11" t="str">
        <x:v>NATIONAL &amp; REGIONAL BACKBONE_NOV 2024_REPORT.kmz / NLZ+CLZ / Improvement &amp; Restoration Project / P.L Sindong / PLN 306 002SCO/00006055 Sta. Rosa to Palayan Backbone KMZ / poles</x:v>
      </x:c>
      <x:c r="F285" s="11" t="str">
        <x:v>ca8x10 ss1</x:v>
      </x:c>
    </x:row>
    <x:row r="286" ht="100" customHeight="1">
      <x:c r="A286" s="5" t="n">
        <x:v>281</x:v>
      </x:c>
      <x:c r="B286" s="5" t="str">
        <x:v>Point</x:v>
      </x:c>
      <x:c r="C286" s="11" t="str">
        <x:v>9.0</x:v>
      </x:c>
      <x:c r="D286" s="11" t="str">
        <x:v>Other point; not counted as node</x:v>
      </x:c>
      <x:c r="E286" s="11" t="str">
        <x:v>NATIONAL &amp; REGIONAL BACKBONE_NOV 2024_REPORT.kmz / NLZ+CLZ / Improvement &amp; Restoration Project / P.L Sindong / PLN 306 002SCO/00006055 Sta. Rosa to Palayan Backbone KMZ / poles</x:v>
      </x:c>
      <x:c r="F286" s="11" t="str">
        <x:v>2a8x10 gg2</x:v>
      </x:c>
    </x:row>
    <x:row r="287" ht="100" customHeight="1">
      <x:c r="A287" s="5" t="n">
        <x:v>282</x:v>
      </x:c>
      <x:c r="B287" s="5" t="str">
        <x:v>Point</x:v>
      </x:c>
      <x:c r="C287" s="11" t="str">
        <x:v>7.5</x:v>
      </x:c>
      <x:c r="D287" s="11" t="str">
        <x:v>Other point; not counted as node</x:v>
      </x:c>
      <x:c r="E287" s="11" t="str">
        <x:v>NATIONAL &amp; REGIONAL BACKBONE_NOV 2024_REPORT.kmz / NLZ+CLZ / Improvement &amp; Restoration Project / P.L Sindong / PLN 306 002SCO/00006055 Sta. Rosa to Palayan Backbone KMZ / poles</x:v>
      </x:c>
      <x:c r="F287" s="11" t="str">
        <x:v>gca6x8 ss1</x:v>
      </x:c>
    </x:row>
    <x:row r="288" ht="100" customHeight="1">
      <x:c r="A288" s="5" t="n">
        <x:v>283</x:v>
      </x:c>
      <x:c r="B288" s="5" t="str">
        <x:v>Point</x:v>
      </x:c>
      <x:c r="C288" s="11" t="str">
        <x:v>7.5 20 mtrs loop</x:v>
      </x:c>
      <x:c r="D288" s="11" t="str">
        <x:v>Other point; not counted as node</x:v>
      </x:c>
      <x:c r="E288" s="11" t="str">
        <x:v>NATIONAL &amp; REGIONAL BACKBONE_NOV 2024_REPORT.kmz / NLZ+CLZ / Improvement &amp; Restoration Project / P.L Sindong / PLN 306 002SCO/00006055 Sta. Rosa to Palayan Backbone KMZ / poles</x:v>
      </x:c>
      <x:c r="F288" s="11" t="str">
        <x:v>gca6x8 gg2</x:v>
      </x:c>
    </x:row>
    <x:row r="289" ht="100" customHeight="1">
      <x:c r="A289" s="5" t="n">
        <x:v>284</x:v>
      </x:c>
      <x:c r="B289" s="5" t="str">
        <x:v>Point</x:v>
      </x:c>
      <x:c r="C289" s="11" t="str">
        <x:v>7.5</x:v>
      </x:c>
      <x:c r="D289" s="11" t="str">
        <x:v>Other point; not counted as node</x:v>
      </x:c>
      <x:c r="E289" s="11" t="str">
        <x:v>NATIONAL &amp; REGIONAL BACKBONE_NOV 2024_REPORT.kmz / NLZ+CLZ / Improvement &amp; Restoration Project / P.L Sindong / PLN 306 002SCO/00006055 Sta. Rosa to Palayan Backbone KMZ / poles</x:v>
      </x:c>
      <x:c r="F289" s="11" t="str">
        <x:v>gca6x8 ss1</x:v>
      </x:c>
    </x:row>
    <x:row r="290" ht="100" customHeight="1">
      <x:c r="A290" s="5" t="n">
        <x:v>285</x:v>
      </x:c>
      <x:c r="B290" s="5" t="str">
        <x:v>Point</x:v>
      </x:c>
      <x:c r="C290" s="11" t="str">
        <x:v>7.5</x:v>
      </x:c>
      <x:c r="D290" s="11" t="str">
        <x:v>Other point; not counted as node</x:v>
      </x:c>
      <x:c r="E290" s="11" t="str">
        <x:v>NATIONAL &amp; REGIONAL BACKBONE_NOV 2024_REPORT.kmz / NLZ+CLZ / Improvement &amp; Restoration Project / P.L Sindong / PLN 306 002SCO/00006055 Sta. Rosa to Palayan Backbone KMZ / poles</x:v>
      </x:c>
      <x:c r="F290" s="11" t="str">
        <x:v>ca6x8 ss1</x:v>
      </x:c>
    </x:row>
    <x:row r="291" ht="100" customHeight="1">
      <x:c r="A291" s="5" t="n">
        <x:v>286</x:v>
      </x:c>
      <x:c r="B291" s="5" t="str">
        <x:v>Point</x:v>
      </x:c>
      <x:c r="C291" s="11" t="str">
        <x:v>7.5</x:v>
      </x:c>
      <x:c r="D291" s="11" t="str">
        <x:v>Other point; not counted as node</x:v>
      </x:c>
      <x:c r="E291" s="11" t="str">
        <x:v>NATIONAL &amp; REGIONAL BACKBONE_NOV 2024_REPORT.kmz / NLZ+CLZ / Improvement &amp; Restoration Project / P.L Sindong / PLN 306 002SCO/00006055 Sta. Rosa to Palayan Backbone KMZ / poles</x:v>
      </x:c>
      <x:c r="F291" s="11" t="str">
        <x:v>gca6x8 sc1</x:v>
      </x:c>
    </x:row>
    <x:row r="292" ht="100" customHeight="1">
      <x:c r="A292" s="5" t="n">
        <x:v>287</x:v>
      </x:c>
      <x:c r="B292" s="5" t="str">
        <x:v>Point</x:v>
      </x:c>
      <x:c r="C292" s="11" t="str">
        <x:v>9.0</x:v>
      </x:c>
      <x:c r="D292" s="11" t="str">
        <x:v>Other point; not counted as node</x:v>
      </x:c>
      <x:c r="E292" s="11" t="str">
        <x:v>NATIONAL &amp; REGIONAL BACKBONE_NOV 2024_REPORT.kmz / NLZ+CLZ / Improvement &amp; Restoration Project / P.L Sindong / PLN 306 002SCO/00006055 Sta. Rosa to Palayan Backbone KMZ / poles</x:v>
      </x:c>
      <x:c r="F292" s="11" t="str">
        <x:v>gca8x10 gg2</x:v>
      </x:c>
    </x:row>
    <x:row r="293" ht="100" customHeight="1">
      <x:c r="A293" s="5" t="n">
        <x:v>288</x:v>
      </x:c>
      <x:c r="B293" s="5" t="str">
        <x:v>Point</x:v>
      </x:c>
      <x:c r="C293" s="11" t="str">
        <x:v>9.0</x:v>
      </x:c>
      <x:c r="D293" s="11" t="str">
        <x:v>Other point; not counted as node</x:v>
      </x:c>
      <x:c r="E293" s="11" t="str">
        <x:v>NATIONAL &amp; REGIONAL BACKBONE_NOV 2024_REPORT.kmz / NLZ+CLZ / Improvement &amp; Restoration Project / P.L Sindong / PLN 306 002SCO/00006055 Sta. Rosa to Palayan Backbone KMZ / poles</x:v>
      </x:c>
      <x:c r="F293" s="11" t="str">
        <x:v>deg8x10 gg2</x:v>
      </x:c>
    </x:row>
    <x:row r="294" ht="100" customHeight="1">
      <x:c r="A294" s="5" t="n">
        <x:v>289</x:v>
      </x:c>
      <x:c r="B294" s="5" t="str">
        <x:v>Point</x:v>
      </x:c>
      <x:c r="C294" s="11" t="str">
        <x:v>7.5</x:v>
      </x:c>
      <x:c r="D294" s="11" t="str">
        <x:v>Other point; not counted as node</x:v>
      </x:c>
      <x:c r="E294" s="11" t="str">
        <x:v>NATIONAL &amp; REGIONAL BACKBONE_NOV 2024_REPORT.kmz / NLZ+CLZ / Improvement &amp; Restoration Project / P.L Sindong / PLN 306 002SCO/00006055 Sta. Rosa to Palayan Backbone KMZ / poles</x:v>
      </x:c>
      <x:c r="F294" s="11" t="str">
        <x:v>gca6x8 ss1</x:v>
      </x:c>
    </x:row>
    <x:row r="295" ht="100" customHeight="1">
      <x:c r="A295" s="5" t="n">
        <x:v>290</x:v>
      </x:c>
      <x:c r="B295" s="5" t="str">
        <x:v>Point</x:v>
      </x:c>
      <x:c r="C295" s="11" t="str">
        <x:v>7.5</x:v>
      </x:c>
      <x:c r="D295" s="11" t="str">
        <x:v>Other point; not counted as node</x:v>
      </x:c>
      <x:c r="E295" s="11" t="str">
        <x:v>NATIONAL &amp; REGIONAL BACKBONE_NOV 2024_REPORT.kmz / NLZ+CLZ / Improvement &amp; Restoration Project / P.L Sindong / PLN 306 002SCO/00006055 Sta. Rosa to Palayan Backbone KMZ / poles</x:v>
      </x:c>
      <x:c r="F295" s="11" t="str">
        <x:v>gca6x8 ss1</x:v>
      </x:c>
    </x:row>
    <x:row r="296" ht="100" customHeight="1">
      <x:c r="A296" s="5" t="n">
        <x:v>291</x:v>
      </x:c>
      <x:c r="B296" s="5" t="str">
        <x:v>Point</x:v>
      </x:c>
      <x:c r="C296" s="11" t="str">
        <x:v>7.5 20 mts loop</x:v>
      </x:c>
      <x:c r="D296" s="11" t="str">
        <x:v>Other point; not counted as node</x:v>
      </x:c>
      <x:c r="E296" s="11" t="str">
        <x:v>NATIONAL &amp; REGIONAL BACKBONE_NOV 2024_REPORT.kmz / NLZ+CLZ / Improvement &amp; Restoration Project / P.L Sindong / PLN 306 002SCO/00006055 Sta. Rosa to Palayan Backbone KMZ / poles</x:v>
      </x:c>
      <x:c r="F296" s="11" t="str">
        <x:v>ca6x8 gg2</x:v>
      </x:c>
    </x:row>
    <x:row r="297" ht="100" customHeight="1">
      <x:c r="A297" s="5" t="n">
        <x:v>292</x:v>
      </x:c>
      <x:c r="B297" s="5" t="str">
        <x:v>Point</x:v>
      </x:c>
      <x:c r="C297" s="11" t="str">
        <x:v>9.0</x:v>
      </x:c>
      <x:c r="D297" s="11" t="str">
        <x:v>Other point; not counted as node</x:v>
      </x:c>
      <x:c r="E297" s="11" t="str">
        <x:v>NATIONAL &amp; REGIONAL BACKBONE_NOV 2024_REPORT.kmz / NLZ+CLZ / Improvement &amp; Restoration Project / P.L Sindong / PLN 306 002SCO/00006055 Sta. Rosa to Palayan Backbone KMZ / poles</x:v>
      </x:c>
      <x:c r="F297" s="11" t="str">
        <x:v>gca8x10 ss1</x:v>
      </x:c>
    </x:row>
    <x:row r="298" ht="100" customHeight="1">
      <x:c r="A298" s="5" t="n">
        <x:v>293</x:v>
      </x:c>
      <x:c r="B298" s="5" t="str">
        <x:v>Point</x:v>
      </x:c>
      <x:c r="C298" s="11" t="str">
        <x:v>7.5</x:v>
      </x:c>
      <x:c r="D298" s="11" t="str">
        <x:v>Other point; not counted as node</x:v>
      </x:c>
      <x:c r="E298" s="11" t="str">
        <x:v>NATIONAL &amp; REGIONAL BACKBONE_NOV 2024_REPORT.kmz / NLZ+CLZ / Improvement &amp; Restoration Project / P.L Sindong / PLN 306 002SCO/00006055 Sta. Rosa to Palayan Backbone KMZ / poles</x:v>
      </x:c>
      <x:c r="F298" s="11" t="str">
        <x:v>deg6x8 gg2</x:v>
      </x:c>
    </x:row>
    <x:row r="299" ht="100" customHeight="1">
      <x:c r="A299" s="5" t="n">
        <x:v>294</x:v>
      </x:c>
      <x:c r="B299" s="5" t="str">
        <x:v>Point</x:v>
      </x:c>
      <x:c r="C299" s="11" t="str">
        <x:v>9.0</x:v>
      </x:c>
      <x:c r="D299" s="11" t="str">
        <x:v>Other point; not counted as node</x:v>
      </x:c>
      <x:c r="E299" s="11" t="str">
        <x:v>NATIONAL &amp; REGIONAL BACKBONE_NOV 2024_REPORT.kmz / NLZ+CLZ / Improvement &amp; Restoration Project / P.L Sindong / PLN 306 002SCO/00006055 Sta. Rosa to Palayan Backbone KMZ / poles</x:v>
      </x:c>
      <x:c r="F299" s="11" t="str">
        <x:v>gg2</x:v>
      </x:c>
    </x:row>
    <x:row r="300" ht="100" customHeight="1">
      <x:c r="A300" s="5" t="n">
        <x:v>295</x:v>
      </x:c>
      <x:c r="B300" s="5" t="str">
        <x:v>Point</x:v>
      </x:c>
      <x:c r="C300" s="11" t="str">
        <x:v>9.0</x:v>
      </x:c>
      <x:c r="D300" s="11" t="str">
        <x:v>Other point; not counted as node</x:v>
      </x:c>
      <x:c r="E300" s="11" t="str">
        <x:v>NATIONAL &amp; REGIONAL BACKBONE_NOV 2024_REPORT.kmz / NLZ+CLZ / Improvement &amp; Restoration Project / P.L Sindong / PLN 306 002SCO/00006055 Sta. Rosa to Palayan Backbone KMZ / poles</x:v>
      </x:c>
      <x:c r="F300" s="11" t="str">
        <x:v>ss1</x:v>
      </x:c>
    </x:row>
    <x:row r="301" ht="100" customHeight="1">
      <x:c r="A301" s="5" t="n">
        <x:v>296</x:v>
      </x:c>
      <x:c r="B301" s="5" t="str">
        <x:v>Point</x:v>
      </x:c>
      <x:c r="C301" s="11" t="str">
        <x:v>9.0</x:v>
      </x:c>
      <x:c r="D301" s="11" t="str">
        <x:v>Other point; not counted as node</x:v>
      </x:c>
      <x:c r="E301" s="11" t="str">
        <x:v>NATIONAL &amp; REGIONAL BACKBONE_NOV 2024_REPORT.kmz / NLZ+CLZ / Improvement &amp; Restoration Project / P.L Sindong / PLN 306 002SCO/00006055 Sta. Rosa to Palayan Backbone KMZ / poles</x:v>
      </x:c>
      <x:c r="F301" s="11" t="str">
        <x:v>ss-1</x:v>
      </x:c>
    </x:row>
    <x:row r="302" ht="100" customHeight="1">
      <x:c r="A302" s="5" t="n">
        <x:v>297</x:v>
      </x:c>
      <x:c r="B302" s="5" t="str">
        <x:v>Point</x:v>
      </x:c>
      <x:c r="C302" s="11" t="str">
        <x:v>9.0</x:v>
      </x:c>
      <x:c r="D302" s="11" t="str">
        <x:v>Other point; not counted as node</x:v>
      </x:c>
      <x:c r="E302" s="11" t="str">
        <x:v>NATIONAL &amp; REGIONAL BACKBONE_NOV 2024_REPORT.kmz / NLZ+CLZ / Improvement &amp; Restoration Project / P.L Sindong / PLN 306 002SCO/00006055 Sta. Rosa to Palayan Backbone KMZ / poles</x:v>
      </x:c>
      <x:c r="F302" s="11" t="str">
        <x:v>ss-1</x:v>
      </x:c>
    </x:row>
    <x:row r="303" ht="100" customHeight="1">
      <x:c r="A303" s="5" t="n">
        <x:v>298</x:v>
      </x:c>
      <x:c r="B303" s="5" t="str">
        <x:v>Point</x:v>
      </x:c>
      <x:c r="C303" s="11" t="str">
        <x:v>9.0 20mts loop</x:v>
      </x:c>
      <x:c r="D303" s="11" t="str">
        <x:v>Other point; not counted as node</x:v>
      </x:c>
      <x:c r="E303" s="11" t="str">
        <x:v>NATIONAL &amp; REGIONAL BACKBONE_NOV 2024_REPORT.kmz / NLZ+CLZ / Improvement &amp; Restoration Project / P.L Sindong / PLN 306 002SCO/00006055 Sta. Rosa to Palayan Backbone KMZ / poles</x:v>
      </x:c>
      <x:c r="F303" s="11" t="str">
        <x:v>gg2</x:v>
      </x:c>
    </x:row>
    <x:row r="304" ht="100" customHeight="1">
      <x:c r="A304" s="5" t="n">
        <x:v>299</x:v>
      </x:c>
      <x:c r="B304" s="5" t="str">
        <x:v>Point</x:v>
      </x:c>
      <x:c r="C304" s="11" t="str">
        <x:v>9.0</x:v>
      </x:c>
      <x:c r="D304" s="11" t="str">
        <x:v>Other point; not counted as node</x:v>
      </x:c>
      <x:c r="E304" s="11" t="str">
        <x:v>NATIONAL &amp; REGIONAL BACKBONE_NOV 2024_REPORT.kmz / NLZ+CLZ / Improvement &amp; Restoration Project / P.L Sindong / PLN 306 002SCO/00006055 Sta. Rosa to Palayan Backbone KMZ / poles</x:v>
      </x:c>
      <x:c r="F304" s="11" t="str">
        <x:v>ss1</x:v>
      </x:c>
    </x:row>
    <x:row r="305" ht="100" customHeight="1">
      <x:c r="A305" s="5" t="n">
        <x:v>300</x:v>
      </x:c>
      <x:c r="B305" s="5" t="str">
        <x:v>Point</x:v>
      </x:c>
      <x:c r="C305" s="11" t="str">
        <x:v>9.0</x:v>
      </x:c>
      <x:c r="D305" s="11" t="str">
        <x:v>Other point; not counted as node</x:v>
      </x:c>
      <x:c r="E305" s="11" t="str">
        <x:v>NATIONAL &amp; REGIONAL BACKBONE_NOV 2024_REPORT.kmz / NLZ+CLZ / Improvement &amp; Restoration Project / P.L Sindong / PLN 306 002SCO/00006055 Sta. Rosa to Palayan Backbone KMZ / poles</x:v>
      </x:c>
      <x:c r="F305" s="11" t="str">
        <x:v>ss-1</x:v>
      </x:c>
    </x:row>
    <x:row r="306" ht="100" customHeight="1">
      <x:c r="A306" s="5" t="n">
        <x:v>301</x:v>
      </x:c>
      <x:c r="B306" s="5" t="str">
        <x:v>Point</x:v>
      </x:c>
      <x:c r="C306" s="11" t="str">
        <x:v>9.0</x:v>
      </x:c>
      <x:c r="D306" s="11" t="str">
        <x:v>Other point; not counted as node</x:v>
      </x:c>
      <x:c r="E306" s="11" t="str">
        <x:v>NATIONAL &amp; REGIONAL BACKBONE_NOV 2024_REPORT.kmz / NLZ+CLZ / Improvement &amp; Restoration Project / P.L Sindong / PLN 306 002SCO/00006055 Sta. Rosa to Palayan Backbone KMZ / poles</x:v>
      </x:c>
      <x:c r="F306" s="11" t="str">
        <x:v>ss-1</x:v>
      </x:c>
    </x:row>
    <x:row r="307" ht="100" customHeight="1">
      <x:c r="A307" s="5" t="n">
        <x:v>302</x:v>
      </x:c>
      <x:c r="B307" s="5" t="str">
        <x:v>Point</x:v>
      </x:c>
      <x:c r="C307" s="11" t="str">
        <x:v>9.0</x:v>
      </x:c>
      <x:c r="D307" s="11" t="str">
        <x:v>Other point; not counted as node</x:v>
      </x:c>
      <x:c r="E307" s="11" t="str">
        <x:v>NATIONAL &amp; REGIONAL BACKBONE_NOV 2024_REPORT.kmz / NLZ+CLZ / Improvement &amp; Restoration Project / P.L Sindong / PLN 306 002SCO/00006055 Sta. Rosa to Palayan Backbone KMZ / poles</x:v>
      </x:c>
      <x:c r="F307" s="11" t="str">
        <x:v>ca8x10 ss1</x:v>
      </x:c>
    </x:row>
    <x:row r="308" ht="100" customHeight="1">
      <x:c r="A308" s="5" t="n">
        <x:v>303</x:v>
      </x:c>
      <x:c r="B308" s="5" t="str">
        <x:v>Point</x:v>
      </x:c>
      <x:c r="C308" s="11" t="str">
        <x:v>9.0</x:v>
      </x:c>
      <x:c r="D308" s="11" t="str">
        <x:v>Other point; not counted as node</x:v>
      </x:c>
      <x:c r="E308" s="11" t="str">
        <x:v>NATIONAL &amp; REGIONAL BACKBONE_NOV 2024_REPORT.kmz / NLZ+CLZ / Improvement &amp; Restoration Project / P.L Sindong / PLN 306 002SCO/00006055 Sta. Rosa to Palayan Backbone KMZ / poles</x:v>
      </x:c>
      <x:c r="F308" s="11" t="str">
        <x:v>ss1</x:v>
      </x:c>
    </x:row>
    <x:row r="309" ht="100" customHeight="1">
      <x:c r="A309" s="5" t="n">
        <x:v>304</x:v>
      </x:c>
      <x:c r="B309" s="5" t="str">
        <x:v>Point</x:v>
      </x:c>
      <x:c r="C309" s="11" t="str">
        <x:v>9.0</x:v>
      </x:c>
      <x:c r="D309" s="11" t="str">
        <x:v>Other point; not counted as node</x:v>
      </x:c>
      <x:c r="E309" s="11" t="str">
        <x:v>NATIONAL &amp; REGIONAL BACKBONE_NOV 2024_REPORT.kmz / NLZ+CLZ / Improvement &amp; Restoration Project / P.L Sindong / PLN 306 002SCO/00006055 Sta. Rosa to Palayan Backbone KMZ / poles</x:v>
      </x:c>
      <x:c r="F309" s="11" t="str">
        <x:v>ss-1</x:v>
      </x:c>
    </x:row>
    <x:row r="310" ht="100" customHeight="1">
      <x:c r="A310" s="5" t="n">
        <x:v>305</x:v>
      </x:c>
      <x:c r="B310" s="5" t="str">
        <x:v>Point</x:v>
      </x:c>
      <x:c r="C310" s="11" t="str">
        <x:v>9.0 20mts  loop</x:v>
      </x:c>
      <x:c r="D310" s="11" t="str">
        <x:v>Other point; not counted as node</x:v>
      </x:c>
      <x:c r="E310" s="11" t="str">
        <x:v>NATIONAL &amp; REGIONAL BACKBONE_NOV 2024_REPORT.kmz / NLZ+CLZ / Improvement &amp; Restoration Project / P.L Sindong / PLN 306 002SCO/00006055 Sta. Rosa to Palayan Backbone KMZ / poles</x:v>
      </x:c>
      <x:c r="F310" s="11" t="str">
        <x:v>gg2</x:v>
      </x:c>
    </x:row>
    <x:row r="311" ht="100" customHeight="1">
      <x:c r="A311" s="5" t="n">
        <x:v>306</x:v>
      </x:c>
      <x:c r="B311" s="5" t="str">
        <x:v>Point</x:v>
      </x:c>
      <x:c r="C311" s="11" t="str">
        <x:v>9.0</x:v>
      </x:c>
      <x:c r="D311" s="11" t="str">
        <x:v>Other point; not counted as node</x:v>
      </x:c>
      <x:c r="E311" s="11" t="str">
        <x:v>NATIONAL &amp; REGIONAL BACKBONE_NOV 2024_REPORT.kmz / NLZ+CLZ / Improvement &amp; Restoration Project / P.L Sindong / PLN 306 002SCO/00006055 Sta. Rosa to Palayan Backbone KMZ / poles</x:v>
      </x:c>
      <x:c r="F311" s="11" t="str">
        <x:v>ca8x10 ss1</x:v>
      </x:c>
    </x:row>
    <x:row r="312" ht="100" customHeight="1">
      <x:c r="A312" s="5" t="n">
        <x:v>307</x:v>
      </x:c>
      <x:c r="B312" s="5" t="str">
        <x:v>Point</x:v>
      </x:c>
      <x:c r="C312" s="11" t="str">
        <x:v>9.0</x:v>
      </x:c>
      <x:c r="D312" s="11" t="str">
        <x:v>Other point; not counted as node</x:v>
      </x:c>
      <x:c r="E312" s="11" t="str">
        <x:v>NATIONAL &amp; REGIONAL BACKBONE_NOV 2024_REPORT.kmz / NLZ+CLZ / Improvement &amp; Restoration Project / P.L Sindong / PLN 306 002SCO/00006055 Sta. Rosa to Palayan Backbone KMZ / poles</x:v>
      </x:c>
      <x:c r="F312" s="11" t="str">
        <x:v>ca8x10 ss1</x:v>
      </x:c>
    </x:row>
    <x:row r="313" ht="100" customHeight="1">
      <x:c r="A313" s="5" t="n">
        <x:v>308</x:v>
      </x:c>
      <x:c r="B313" s="5" t="str">
        <x:v>Point</x:v>
      </x:c>
      <x:c r="C313" s="11" t="str">
        <x:v>9.0 30mts loop closure96</x:v>
      </x:c>
      <x:c r="D313" s="11" t="str">
        <x:v>Other point; not counted as node</x:v>
      </x:c>
      <x:c r="E313" s="11" t="str">
        <x:v>NATIONAL &amp; REGIONAL BACKBONE_NOV 2024_REPORT.kmz / NLZ+CLZ / Improvement &amp; Restoration Project / P.L Sindong / PLN 306 002SCO/00006055 Sta. Rosa to Palayan Backbone KMZ / poles</x:v>
      </x:c>
      <x:c r="F313" s="11" t="str">
        <x:v>gg2</x:v>
      </x:c>
    </x:row>
    <x:row r="314" ht="100" customHeight="1">
      <x:c r="A314" s="5" t="n">
        <x:v>309</x:v>
      </x:c>
      <x:c r="B314" s="5" t="str">
        <x:v>Point</x:v>
      </x:c>
      <x:c r="C314" s="11" t="str">
        <x:v>9.0</x:v>
      </x:c>
      <x:c r="D314" s="11" t="str">
        <x:v>Other point; not counted as node</x:v>
      </x:c>
      <x:c r="E314" s="11" t="str">
        <x:v>NATIONAL &amp; REGIONAL BACKBONE_NOV 2024_REPORT.kmz / NLZ+CLZ / Improvement &amp; Restoration Project / P.L Sindong / PLN 306 002SCO/00006055 Sta. Rosa to Palayan Backbone KMZ / poles</x:v>
      </x:c>
      <x:c r="F314" s="11" t="str">
        <x:v>2a8x10 gg2</x:v>
      </x:c>
    </x:row>
    <x:row r="315" ht="100" customHeight="1">
      <x:c r="A315" s="5" t="n">
        <x:v>310</x:v>
      </x:c>
      <x:c r="B315" s="5" t="str">
        <x:v>Point</x:v>
      </x:c>
      <x:c r="C315" s="11" t="str">
        <x:v>7.5</x:v>
      </x:c>
      <x:c r="D315" s="11" t="str">
        <x:v>Other point; not counted as node</x:v>
      </x:c>
      <x:c r="E315" s="11" t="str">
        <x:v>NATIONAL &amp; REGIONAL BACKBONE_NOV 2024_REPORT.kmz / NLZ+CLZ / Improvement &amp; Restoration Project / P.L Sindong / PLN 306 002SCO/00006055 Sta. Rosa to Palayan Backbone KMZ / poles</x:v>
      </x:c>
      <x:c r="F315" s="11" t="str">
        <x:v>ca6x8 ss-1</x:v>
      </x:c>
    </x:row>
    <x:row r="316" ht="100" customHeight="1">
      <x:c r="A316" s="5" t="n">
        <x:v>311</x:v>
      </x:c>
      <x:c r="B316" s="5" t="str">
        <x:v>Point</x:v>
      </x:c>
      <x:c r="C316" s="11" t="str">
        <x:v>7.5</x:v>
      </x:c>
      <x:c r="D316" s="11" t="str">
        <x:v>Other point; not counted as node</x:v>
      </x:c>
      <x:c r="E316" s="11" t="str">
        <x:v>NATIONAL &amp; REGIONAL BACKBONE_NOV 2024_REPORT.kmz / NLZ+CLZ / Improvement &amp; Restoration Project / P.L Sindong / PLN 306 002SCO/00006055 Sta. Rosa to Palayan Backbone KMZ / poles</x:v>
      </x:c>
      <x:c r="F316" s="11" t="str">
        <x:v>ca6x8 ss1</x:v>
      </x:c>
    </x:row>
    <x:row r="317" ht="100" customHeight="1">
      <x:c r="A317" s="5" t="n">
        <x:v>312</x:v>
      </x:c>
      <x:c r="B317" s="5" t="str">
        <x:v>Point</x:v>
      </x:c>
      <x:c r="C317" s="11" t="str">
        <x:v>7.5</x:v>
      </x:c>
      <x:c r="D317" s="11" t="str">
        <x:v>Other point; not counted as node</x:v>
      </x:c>
      <x:c r="E317" s="11" t="str">
        <x:v>NATIONAL &amp; REGIONAL BACKBONE_NOV 2024_REPORT.kmz / NLZ+CLZ / Improvement &amp; Restoration Project / P.L Sindong / PLN 306 002SCO/00006055 Sta. Rosa to Palayan Backbone KMZ / poles</x:v>
      </x:c>
      <x:c r="F317" s="11" t="str">
        <x:v>ca6x8 ss1</x:v>
      </x:c>
    </x:row>
    <x:row r="318" ht="100" customHeight="1">
      <x:c r="A318" s="5" t="n">
        <x:v>313</x:v>
      </x:c>
      <x:c r="B318" s="5" t="str">
        <x:v>Point</x:v>
      </x:c>
      <x:c r="C318" s="11" t="str">
        <x:v>9.0</x:v>
      </x:c>
      <x:c r="D318" s="11" t="str">
        <x:v>Other point; not counted as node</x:v>
      </x:c>
      <x:c r="E318" s="11" t="str">
        <x:v>NATIONAL &amp; REGIONAL BACKBONE_NOV 2024_REPORT.kmz / NLZ+CLZ / Improvement &amp; Restoration Project / P.L Sindong / PLN 306 002SCO/00006055 Sta. Rosa to Palayan Backbone KMZ / poles</x:v>
      </x:c>
      <x:c r="F318" s="11" t="str">
        <x:v>ss1</x:v>
      </x:c>
    </x:row>
    <x:row r="319" ht="100" customHeight="1">
      <x:c r="A319" s="5" t="n">
        <x:v>314</x:v>
      </x:c>
      <x:c r="B319" s="5" t="str">
        <x:v>Point</x:v>
      </x:c>
      <x:c r="C319" s="11" t="str">
        <x:v>7.5 20mts loop</x:v>
      </x:c>
      <x:c r="D319" s="11" t="str">
        <x:v>Other point; not counted as node</x:v>
      </x:c>
      <x:c r="E319" s="11" t="str">
        <x:v>NATIONAL &amp; REGIONAL BACKBONE_NOV 2024_REPORT.kmz / NLZ+CLZ / Improvement &amp; Restoration Project / P.L Sindong / PLN 306 002SCO/00006055 Sta. Rosa to Palayan Backbone KMZ / poles</x:v>
      </x:c>
      <x:c r="F319" s="11" t="str">
        <x:v>gg2</x:v>
      </x:c>
    </x:row>
    <x:row r="320" ht="100" customHeight="1">
      <x:c r="A320" s="5" t="n">
        <x:v>315</x:v>
      </x:c>
      <x:c r="B320" s="5" t="str">
        <x:v>Point</x:v>
      </x:c>
      <x:c r="C320" s="11" t="str">
        <x:v>9.0</x:v>
      </x:c>
      <x:c r="D320" s="11" t="str">
        <x:v>Other point; not counted as node</x:v>
      </x:c>
      <x:c r="E320" s="11" t="str">
        <x:v>NATIONAL &amp; REGIONAL BACKBONE_NOV 2024_REPORT.kmz / NLZ+CLZ / Improvement &amp; Restoration Project / P.L Sindong / PLN 306 002SCO/00006055 Sta. Rosa to Palayan Backbone KMZ / poles</x:v>
      </x:c>
      <x:c r="F320" s="11" t="str">
        <x:v>ss1</x:v>
      </x:c>
    </x:row>
    <x:row r="321" ht="100" customHeight="1">
      <x:c r="A321" s="5" t="n">
        <x:v>316</x:v>
      </x:c>
      <x:c r="B321" s="5" t="str">
        <x:v>Point</x:v>
      </x:c>
      <x:c r="C321" s="11" t="str">
        <x:v>7.5</x:v>
      </x:c>
      <x:c r="D321" s="11" t="str">
        <x:v>Other point; not counted as node</x:v>
      </x:c>
      <x:c r="E321" s="11" t="str">
        <x:v>NATIONAL &amp; REGIONAL BACKBONE_NOV 2024_REPORT.kmz / NLZ+CLZ / Improvement &amp; Restoration Project / P.L Sindong / PLN 306 002SCO/00006055 Sta. Rosa to Palayan Backbone KMZ / poles</x:v>
      </x:c>
      <x:c r="F321" s="11" t="str">
        <x:v>ca8x10 ss1</x:v>
      </x:c>
    </x:row>
    <x:row r="322" ht="100" customHeight="1">
      <x:c r="A322" s="5" t="n">
        <x:v>317</x:v>
      </x:c>
      <x:c r="B322" s="5" t="str">
        <x:v>Point</x:v>
      </x:c>
      <x:c r="C322" s="11" t="str">
        <x:v>9.0</x:v>
      </x:c>
      <x:c r="D322" s="11" t="str">
        <x:v>Other point; not counted as node</x:v>
      </x:c>
      <x:c r="E322" s="11" t="str">
        <x:v>NATIONAL &amp; REGIONAL BACKBONE_NOV 2024_REPORT.kmz / NLZ+CLZ / Improvement &amp; Restoration Project / P.L Sindong / PLN 306 002SCO/00006055 Sta. Rosa to Palayan Backbone KMZ / poles</x:v>
      </x:c>
      <x:c r="F322" s="11" t="str">
        <x:v>ss-1</x:v>
      </x:c>
    </x:row>
    <x:row r="323" ht="100" customHeight="1">
      <x:c r="A323" s="5" t="n">
        <x:v>318</x:v>
      </x:c>
      <x:c r="B323" s="5" t="str">
        <x:v>Point</x:v>
      </x:c>
      <x:c r="C323" s="11" t="str">
        <x:v>9.0</x:v>
      </x:c>
      <x:c r="D323" s="11" t="str">
        <x:v>Other point; not counted as node</x:v>
      </x:c>
      <x:c r="E323" s="11" t="str">
        <x:v>NATIONAL &amp; REGIONAL BACKBONE_NOV 2024_REPORT.kmz / NLZ+CLZ / Improvement &amp; Restoration Project / P.L Sindong / PLN 306 002SCO/00006055 Sta. Rosa to Palayan Backbone KMZ / poles</x:v>
      </x:c>
      <x:c r="F323" s="11" t="str">
        <x:v>ca8x10 ss1</x:v>
      </x:c>
    </x:row>
    <x:row r="324" ht="100" customHeight="1">
      <x:c r="A324" s="5" t="n">
        <x:v>319</x:v>
      </x:c>
      <x:c r="B324" s="5" t="str">
        <x:v>Point</x:v>
      </x:c>
      <x:c r="C324" s="11" t="str">
        <x:v>9.0</x:v>
      </x:c>
      <x:c r="D324" s="11" t="str">
        <x:v>Other point; not counted as node</x:v>
      </x:c>
      <x:c r="E324" s="11" t="str">
        <x:v>NATIONAL &amp; REGIONAL BACKBONE_NOV 2024_REPORT.kmz / NLZ+CLZ / Improvement &amp; Restoration Project / P.L Sindong / PLN 306 002SCO/00006055 Sta. Rosa to Palayan Backbone KMZ / poles</x:v>
      </x:c>
      <x:c r="F324" s="11" t="str">
        <x:v>ca8x10 sc1</x:v>
      </x:c>
    </x:row>
    <x:row r="325" ht="100" customHeight="1">
      <x:c r="A325" s="5" t="n">
        <x:v>320</x:v>
      </x:c>
      <x:c r="B325" s="5" t="str">
        <x:v>Point</x:v>
      </x:c>
      <x:c r="C325" s="11" t="str">
        <x:v>9.0</x:v>
      </x:c>
      <x:c r="D325" s="11" t="str">
        <x:v>Other point; not counted as node</x:v>
      </x:c>
      <x:c r="E325" s="11" t="str">
        <x:v>NATIONAL &amp; REGIONAL BACKBONE_NOV 2024_REPORT.kmz / NLZ+CLZ / Improvement &amp; Restoration Project / P.L Sindong / PLN 306 002SCO/00006055 Sta. Rosa to Palayan Backbone KMZ / poles</x:v>
      </x:c>
      <x:c r="F325" s="11" t="str">
        <x:v>ss1</x:v>
      </x:c>
    </x:row>
    <x:row r="326" ht="100" customHeight="1">
      <x:c r="A326" s="5" t="n">
        <x:v>321</x:v>
      </x:c>
      <x:c r="B326" s="5" t="str">
        <x:v>Point</x:v>
      </x:c>
      <x:c r="C326" s="11" t="str">
        <x:v>9.0</x:v>
      </x:c>
      <x:c r="D326" s="11" t="str">
        <x:v>Other point; not counted as node</x:v>
      </x:c>
      <x:c r="E326" s="11" t="str">
        <x:v>NATIONAL &amp; REGIONAL BACKBONE_NOV 2024_REPORT.kmz / NLZ+CLZ / Improvement &amp; Restoration Project / P.L Sindong / PLN 306 002SCO/00006055 Sta. Rosa to Palayan Backbone KMZ / poles</x:v>
      </x:c>
      <x:c r="F326" s="11" t="str">
        <x:v>ca8x10 ss1</x:v>
      </x:c>
    </x:row>
    <x:row r="327" ht="100" customHeight="1">
      <x:c r="A327" s="5" t="n">
        <x:v>322</x:v>
      </x:c>
      <x:c r="B327" s="5" t="str">
        <x:v>Point</x:v>
      </x:c>
      <x:c r="C327" s="11" t="str">
        <x:v>9.0</x:v>
      </x:c>
      <x:c r="D327" s="11" t="str">
        <x:v>Other point; not counted as node</x:v>
      </x:c>
      <x:c r="E327" s="11" t="str">
        <x:v>NATIONAL &amp; REGIONAL BACKBONE_NOV 2024_REPORT.kmz / NLZ+CLZ / Improvement &amp; Restoration Project / P.L Sindong / PLN 306 002SCO/00006055 Sta. Rosa to Palayan Backbone KMZ / poles</x:v>
      </x:c>
      <x:c r="F327" s="11" t="str">
        <x:v>ca8x10 ss1</x:v>
      </x:c>
    </x:row>
    <x:row r="328" ht="100" customHeight="1">
      <x:c r="A328" s="5" t="n">
        <x:v>323</x:v>
      </x:c>
      <x:c r="B328" s="5" t="str">
        <x:v>Point</x:v>
      </x:c>
      <x:c r="C328" s="11" t="str">
        <x:v>9.0 20mts loop</x:v>
      </x:c>
      <x:c r="D328" s="11" t="str">
        <x:v>Other point; not counted as node</x:v>
      </x:c>
      <x:c r="E328" s="11" t="str">
        <x:v>NATIONAL &amp; REGIONAL BACKBONE_NOV 2024_REPORT.kmz / NLZ+CLZ / Improvement &amp; Restoration Project / P.L Sindong / PLN 306 002SCO/00006055 Sta. Rosa to Palayan Backbone KMZ / poles</x:v>
      </x:c>
      <x:c r="F328" s="11" t="str">
        <x:v>gg2</x:v>
      </x:c>
    </x:row>
    <x:row r="329" ht="100" customHeight="1">
      <x:c r="A329" s="5" t="n">
        <x:v>324</x:v>
      </x:c>
      <x:c r="B329" s="5" t="str">
        <x:v>Point</x:v>
      </x:c>
      <x:c r="C329" s="11" t="str">
        <x:v>9.0</x:v>
      </x:c>
      <x:c r="D329" s="11" t="str">
        <x:v>Other point; not counted as node</x:v>
      </x:c>
      <x:c r="E329" s="11" t="str">
        <x:v>NATIONAL &amp; REGIONAL BACKBONE_NOV 2024_REPORT.kmz / NLZ+CLZ / Improvement &amp; Restoration Project / P.L Sindong / PLN 306 002SCO/00006055 Sta. Rosa to Palayan Backbone KMZ / poles</x:v>
      </x:c>
      <x:c r="F329" s="11" t="str">
        <x:v>ss-1</x:v>
      </x:c>
    </x:row>
    <x:row r="330" ht="100" customHeight="1">
      <x:c r="A330" s="5" t="n">
        <x:v>325</x:v>
      </x:c>
      <x:c r="B330" s="5" t="str">
        <x:v>Point</x:v>
      </x:c>
      <x:c r="C330" s="11" t="str">
        <x:v>9.0</x:v>
      </x:c>
      <x:c r="D330" s="11" t="str">
        <x:v>Other point; not counted as node</x:v>
      </x:c>
      <x:c r="E330" s="11" t="str">
        <x:v>NATIONAL &amp; REGIONAL BACKBONE_NOV 2024_REPORT.kmz / NLZ+CLZ / Improvement &amp; Restoration Project / P.L Sindong / PLN 306 002SCO/00006055 Sta. Rosa to Palayan Backbone KMZ / poles</x:v>
      </x:c>
      <x:c r="F330" s="11" t="str">
        <x:v>ss1</x:v>
      </x:c>
    </x:row>
    <x:row r="331" ht="100" customHeight="1">
      <x:c r="A331" s="5" t="n">
        <x:v>326</x:v>
      </x:c>
      <x:c r="B331" s="5" t="str">
        <x:v>Point</x:v>
      </x:c>
      <x:c r="C331" s="11" t="str">
        <x:v>9.0</x:v>
      </x:c>
      <x:c r="D331" s="11" t="str">
        <x:v>Other point; not counted as node</x:v>
      </x:c>
      <x:c r="E331" s="11" t="str">
        <x:v>NATIONAL &amp; REGIONAL BACKBONE_NOV 2024_REPORT.kmz / NLZ+CLZ / Improvement &amp; Restoration Project / P.L Sindong / PLN 306 002SCO/00006055 Sta. Rosa to Palayan Backbone KMZ / poles</x:v>
      </x:c>
      <x:c r="F331" s="11" t="str">
        <x:v>ca8x10 ss1</x:v>
      </x:c>
    </x:row>
    <x:row r="332" ht="100" customHeight="1">
      <x:c r="A332" s="5" t="n">
        <x:v>327</x:v>
      </x:c>
      <x:c r="B332" s="5" t="str">
        <x:v>Point</x:v>
      </x:c>
      <x:c r="C332" s="11" t="str">
        <x:v>9.0</x:v>
      </x:c>
      <x:c r="D332" s="11" t="str">
        <x:v>Other point; not counted as node</x:v>
      </x:c>
      <x:c r="E332" s="11" t="str">
        <x:v>NATIONAL &amp; REGIONAL BACKBONE_NOV 2024_REPORT.kmz / NLZ+CLZ / Improvement &amp; Restoration Project / P.L Sindong / PLN 306 002SCO/00006055 Sta. Rosa to Palayan Backbone KMZ / poles</x:v>
      </x:c>
      <x:c r="F332" s="11" t="str">
        <x:v>ss-1</x:v>
      </x:c>
    </x:row>
    <x:row r="333" ht="100" customHeight="1">
      <x:c r="A333" s="5" t="n">
        <x:v>328</x:v>
      </x:c>
      <x:c r="B333" s="5" t="str">
        <x:v>Point</x:v>
      </x:c>
      <x:c r="C333" s="11" t="str">
        <x:v>9.0</x:v>
      </x:c>
      <x:c r="D333" s="11" t="str">
        <x:v>Other point; not counted as node</x:v>
      </x:c>
      <x:c r="E333" s="11" t="str">
        <x:v>NATIONAL &amp; REGIONAL BACKBONE_NOV 2024_REPORT.kmz / NLZ+CLZ / Improvement &amp; Restoration Project / P.L Sindong / PLN 306 002SCO/00006055 Sta. Rosa to Palayan Backbone KMZ / poles</x:v>
      </x:c>
      <x:c r="F333" s="11" t="str"/>
    </x:row>
    <x:row r="334" ht="100" customHeight="1">
      <x:c r="A334" s="5" t="n">
        <x:v>329</x:v>
      </x:c>
      <x:c r="B334" s="5" t="str">
        <x:v>Point</x:v>
      </x:c>
      <x:c r="C334" s="11" t="str">
        <x:v>9.0</x:v>
      </x:c>
      <x:c r="D334" s="11" t="str">
        <x:v>Other point; not counted as node</x:v>
      </x:c>
      <x:c r="E334" s="11" t="str">
        <x:v>NATIONAL &amp; REGIONAL BACKBONE_NOV 2024_REPORT.kmz / NLZ+CLZ / Improvement &amp; Restoration Project / P.L Sindong / PLN 306 002SCO/00006055 Sta. Rosa to Palayan Backbone KMZ / poles</x:v>
      </x:c>
      <x:c r="F334" s="11" t="str">
        <x:v>ss-1</x:v>
      </x:c>
    </x:row>
    <x:row r="335" ht="100" customHeight="1">
      <x:c r="A335" s="5" t="n">
        <x:v>330</x:v>
      </x:c>
      <x:c r="B335" s="5" t="str">
        <x:v>Point</x:v>
      </x:c>
      <x:c r="C335" s="11" t="str">
        <x:v>9.0 20mts loop</x:v>
      </x:c>
      <x:c r="D335" s="11" t="str">
        <x:v>Other point; not counted as node</x:v>
      </x:c>
      <x:c r="E335" s="11" t="str">
        <x:v>NATIONAL &amp; REGIONAL BACKBONE_NOV 2024_REPORT.kmz / NLZ+CLZ / Improvement &amp; Restoration Project / P.L Sindong / PLN 306 002SCO/00006055 Sta. Rosa to Palayan Backbone KMZ / poles</x:v>
      </x:c>
      <x:c r="F335" s="11" t="str">
        <x:v>2a8x10 gg2</x:v>
      </x:c>
    </x:row>
    <x:row r="336" ht="100" customHeight="1">
      <x:c r="A336" s="5" t="n">
        <x:v>331</x:v>
      </x:c>
      <x:c r="B336" s="5" t="str">
        <x:v>Point</x:v>
      </x:c>
      <x:c r="C336" s="11" t="str">
        <x:v>cc npt</x:v>
      </x:c>
      <x:c r="D336" s="11" t="str">
        <x:v>Other point; not counted as node</x:v>
      </x:c>
      <x:c r="E336" s="11" t="str">
        <x:v>NATIONAL &amp; REGIONAL BACKBONE_NOV 2024_REPORT.kmz / NLZ+CLZ / Improvement &amp; Restoration Project / P.L Sindong / PLN 306 002SCO/00006055 Sta. Rosa to Palayan Backbone KMZ / poles</x:v>
      </x:c>
      <x:c r="F336" s="11" t="str"/>
    </x:row>
    <x:row r="337" ht="100" customHeight="1">
      <x:c r="A337" s="5" t="n">
        <x:v>332</x:v>
      </x:c>
      <x:c r="B337" s="5" t="str">
        <x:v>Point</x:v>
      </x:c>
      <x:c r="C337" s="11" t="str">
        <x:v>9.0</x:v>
      </x:c>
      <x:c r="D337" s="11" t="str">
        <x:v>Other point; not counted as node</x:v>
      </x:c>
      <x:c r="E337" s="11" t="str">
        <x:v>NATIONAL &amp; REGIONAL BACKBONE_NOV 2024_REPORT.kmz / NLZ+CLZ / Improvement &amp; Restoration Project / P.L Sindong / PLN 306 002SCO/00006055 Sta. Rosa to Palayan Backbone KMZ / poles</x:v>
      </x:c>
      <x:c r="F337" s="11" t="str">
        <x:v>ca8x10 ss1</x:v>
      </x:c>
    </x:row>
    <x:row r="338" ht="100" customHeight="1">
      <x:c r="A338" s="5" t="n">
        <x:v>333</x:v>
      </x:c>
      <x:c r="B338" s="5" t="str">
        <x:v>Point</x:v>
      </x:c>
      <x:c r="C338" s="11" t="str">
        <x:v>7.5</x:v>
      </x:c>
      <x:c r="D338" s="11" t="str">
        <x:v>Other point; not counted as node</x:v>
      </x:c>
      <x:c r="E338" s="11" t="str">
        <x:v>NATIONAL &amp; REGIONAL BACKBONE_NOV 2024_REPORT.kmz / NLZ+CLZ / Improvement &amp; Restoration Project / P.L Sindong / PLN 306 002SCO/00006055 Sta. Rosa to Palayan Backbone KMZ / poles</x:v>
      </x:c>
      <x:c r="F338" s="11" t="str">
        <x:v>ca6x8 ss1</x:v>
      </x:c>
    </x:row>
    <x:row r="339" ht="100" customHeight="1">
      <x:c r="A339" s="5" t="n">
        <x:v>334</x:v>
      </x:c>
      <x:c r="B339" s="5" t="str">
        <x:v>Point</x:v>
      </x:c>
      <x:c r="C339" s="11" t="str">
        <x:v>7.5</x:v>
      </x:c>
      <x:c r="D339" s="11" t="str">
        <x:v>Other point; not counted as node</x:v>
      </x:c>
      <x:c r="E339" s="11" t="str">
        <x:v>NATIONAL &amp; REGIONAL BACKBONE_NOV 2024_REPORT.kmz / NLZ+CLZ / Improvement &amp; Restoration Project / P.L Sindong / PLN 306 002SCO/00006055 Sta. Rosa to Palayan Backbone KMZ / poles</x:v>
      </x:c>
      <x:c r="F339" s="11" t="str">
        <x:v>ca6x8 sc1</x:v>
      </x:c>
    </x:row>
    <x:row r="340" ht="100" customHeight="1">
      <x:c r="A340" s="5" t="n">
        <x:v>335</x:v>
      </x:c>
      <x:c r="B340" s="5" t="str">
        <x:v>Point</x:v>
      </x:c>
      <x:c r="C340" s="11" t="str">
        <x:v>7.5</x:v>
      </x:c>
      <x:c r="D340" s="11" t="str">
        <x:v>Other point; not counted as node</x:v>
      </x:c>
      <x:c r="E340" s="11" t="str">
        <x:v>NATIONAL &amp; REGIONAL BACKBONE_NOV 2024_REPORT.kmz / NLZ+CLZ / Improvement &amp; Restoration Project / P.L Sindong / PLN 306 002SCO/00006055 Sta. Rosa to Palayan Backbone KMZ / poles</x:v>
      </x:c>
      <x:c r="F340" s="11" t="str">
        <x:v>gca6x8 sc1</x:v>
      </x:c>
    </x:row>
    <x:row r="341" ht="100" customHeight="1">
      <x:c r="A341" s="5" t="n">
        <x:v>336</x:v>
      </x:c>
      <x:c r="B341" s="5" t="str">
        <x:v>Point</x:v>
      </x:c>
      <x:c r="C341" s="11" t="str">
        <x:v>7.5</x:v>
      </x:c>
      <x:c r="D341" s="11" t="str">
        <x:v>Other point; not counted as node</x:v>
      </x:c>
      <x:c r="E341" s="11" t="str">
        <x:v>NATIONAL &amp; REGIONAL BACKBONE_NOV 2024_REPORT.kmz / NLZ+CLZ / Improvement &amp; Restoration Project / P.L Sindong / PLN 306 002SCO/00006055 Sta. Rosa to Palayan Backbone KMZ / poles</x:v>
      </x:c>
      <x:c r="F341" s="11" t="str">
        <x:v>gca6x8 sc1</x:v>
      </x:c>
    </x:row>
    <x:row r="342" ht="100" customHeight="1">
      <x:c r="A342" s="5" t="n">
        <x:v>337</x:v>
      </x:c>
      <x:c r="B342" s="5" t="str">
        <x:v>Point</x:v>
      </x:c>
      <x:c r="C342" s="11" t="str">
        <x:v>7.5 20mts loop</x:v>
      </x:c>
      <x:c r="D342" s="11" t="str">
        <x:v>Other point; not counted as node</x:v>
      </x:c>
      <x:c r="E342" s="11" t="str">
        <x:v>NATIONAL &amp; REGIONAL BACKBONE_NOV 2024_REPORT.kmz / NLZ+CLZ / Improvement &amp; Restoration Project / P.L Sindong / PLN 306 002SCO/00006055 Sta. Rosa to Palayan Backbone KMZ / poles</x:v>
      </x:c>
      <x:c r="F342" s="11" t="str">
        <x:v>2a6x8 gg2</x:v>
      </x:c>
    </x:row>
    <x:row r="343" ht="100" customHeight="1">
      <x:c r="A343" s="5" t="n">
        <x:v>338</x:v>
      </x:c>
      <x:c r="B343" s="5" t="str">
        <x:v>Point</x:v>
      </x:c>
      <x:c r="C343" s="11" t="str">
        <x:v>7.5</x:v>
      </x:c>
      <x:c r="D343" s="11" t="str">
        <x:v>Other point; not counted as node</x:v>
      </x:c>
      <x:c r="E343" s="11" t="str">
        <x:v>NATIONAL &amp; REGIONAL BACKBONE_NOV 2024_REPORT.kmz / NLZ+CLZ / Improvement &amp; Restoration Project / P.L Sindong / PLN 306 002SCO/00006055 Sta. Rosa to Palayan Backbone KMZ / poles</x:v>
      </x:c>
      <x:c r="F343" s="11" t="str">
        <x:v>ca6x8 ss1</x:v>
      </x:c>
    </x:row>
    <x:row r="344" ht="100" customHeight="1">
      <x:c r="A344" s="5" t="n">
        <x:v>339</x:v>
      </x:c>
      <x:c r="B344" s="5" t="str">
        <x:v>Point</x:v>
      </x:c>
      <x:c r="C344" s="11" t="str">
        <x:v>7.5</x:v>
      </x:c>
      <x:c r="D344" s="11" t="str">
        <x:v>Other point; not counted as node</x:v>
      </x:c>
      <x:c r="E344" s="11" t="str">
        <x:v>NATIONAL &amp; REGIONAL BACKBONE_NOV 2024_REPORT.kmz / NLZ+CLZ / Improvement &amp; Restoration Project / P.L Sindong / PLN 306 002SCO/00006055 Sta. Rosa to Palayan Backbone KMZ / poles</x:v>
      </x:c>
      <x:c r="F344" s="11" t="str">
        <x:v>ca6x8 ss1</x:v>
      </x:c>
    </x:row>
    <x:row r="345" ht="100" customHeight="1">
      <x:c r="A345" s="5" t="n">
        <x:v>340</x:v>
      </x:c>
      <x:c r="B345" s="5" t="str">
        <x:v>Point</x:v>
      </x:c>
      <x:c r="C345" s="11" t="str">
        <x:v>7.5</x:v>
      </x:c>
      <x:c r="D345" s="11" t="str">
        <x:v>Other point; not counted as node</x:v>
      </x:c>
      <x:c r="E345" s="11" t="str">
        <x:v>NATIONAL &amp; REGIONAL BACKBONE_NOV 2024_REPORT.kmz / NLZ+CLZ / Improvement &amp; Restoration Project / P.L Sindong / PLN 306 002SCO/00006055 Sta. Rosa to Palayan Backbone KMZ / poles</x:v>
      </x:c>
      <x:c r="F345" s="11" t="str">
        <x:v>ca6x8 ss1</x:v>
      </x:c>
    </x:row>
    <x:row r="346" ht="100" customHeight="1">
      <x:c r="A346" s="5" t="n">
        <x:v>341</x:v>
      </x:c>
      <x:c r="B346" s="5" t="str">
        <x:v>Point</x:v>
      </x:c>
      <x:c r="C346" s="11" t="str">
        <x:v>7.5</x:v>
      </x:c>
      <x:c r="D346" s="11" t="str">
        <x:v>Other point; not counted as node</x:v>
      </x:c>
      <x:c r="E346" s="11" t="str">
        <x:v>NATIONAL &amp; REGIONAL BACKBONE_NOV 2024_REPORT.kmz / NLZ+CLZ / Improvement &amp; Restoration Project / P.L Sindong / PLN 306 002SCO/00006055 Sta. Rosa to Palayan Backbone KMZ / poles</x:v>
      </x:c>
      <x:c r="F346" s="11" t="str">
        <x:v>ca6x8 sc1</x:v>
      </x:c>
    </x:row>
    <x:row r="347" ht="100" customHeight="1">
      <x:c r="A347" s="5" t="n">
        <x:v>342</x:v>
      </x:c>
      <x:c r="B347" s="5" t="str">
        <x:v>Point</x:v>
      </x:c>
      <x:c r="C347" s="11" t="str">
        <x:v>9.0</x:v>
      </x:c>
      <x:c r="D347" s="11" t="str">
        <x:v>Other point; not counted as node</x:v>
      </x:c>
      <x:c r="E347" s="11" t="str">
        <x:v>NATIONAL &amp; REGIONAL BACKBONE_NOV 2024_REPORT.kmz / NLZ+CLZ / Improvement &amp; Restoration Project / P.L Sindong / PLN 306 002SCO/00006055 Sta. Rosa to Palayan Backbone KMZ / poles</x:v>
      </x:c>
      <x:c r="F347" s="11" t="str">
        <x:v>gca8x10 ss1</x:v>
      </x:c>
    </x:row>
    <x:row r="348" ht="100" customHeight="1">
      <x:c r="A348" s="5" t="n">
        <x:v>343</x:v>
      </x:c>
      <x:c r="B348" s="5" t="str">
        <x:v>Point</x:v>
      </x:c>
      <x:c r="C348" s="11" t="str">
        <x:v>7.5</x:v>
      </x:c>
      <x:c r="D348" s="11" t="str">
        <x:v>Other point; not counted as node</x:v>
      </x:c>
      <x:c r="E348" s="11" t="str">
        <x:v>NATIONAL &amp; REGIONAL BACKBONE_NOV 2024_REPORT.kmz / NLZ+CLZ / Improvement &amp; Restoration Project / P.L Sindong / PLN 306 002SCO/00006055 Sta. Rosa to Palayan Backbone KMZ / poles</x:v>
      </x:c>
      <x:c r="F348" s="11" t="str"/>
    </x:row>
    <x:row r="349" ht="100" customHeight="1">
      <x:c r="A349" s="5" t="n">
        <x:v>344</x:v>
      </x:c>
      <x:c r="B349" s="5" t="str">
        <x:v>Point</x:v>
      </x:c>
      <x:c r="C349" s="11" t="str">
        <x:v>7.5 20mts loop</x:v>
      </x:c>
      <x:c r="D349" s="11" t="str">
        <x:v>Other point; not counted as node</x:v>
      </x:c>
      <x:c r="E349" s="11" t="str">
        <x:v>NATIONAL &amp; REGIONAL BACKBONE_NOV 2024_REPORT.kmz / NLZ+CLZ / Improvement &amp; Restoration Project / P.L Sindong / PLN 306 002SCO/00006055 Sta. Rosa to Palayan Backbone KMZ / poles</x:v>
      </x:c>
      <x:c r="F349" s="11" t="str">
        <x:v>2a6x8 gg2</x:v>
      </x:c>
    </x:row>
    <x:row r="350" ht="100" customHeight="1">
      <x:c r="A350" s="5" t="n">
        <x:v>345</x:v>
      </x:c>
      <x:c r="B350" s="5" t="str">
        <x:v>Point</x:v>
      </x:c>
      <x:c r="C350" s="11" t="str">
        <x:v>7.5</x:v>
      </x:c>
      <x:c r="D350" s="11" t="str">
        <x:v>Other point; not counted as node</x:v>
      </x:c>
      <x:c r="E350" s="11" t="str">
        <x:v>NATIONAL &amp; REGIONAL BACKBONE_NOV 2024_REPORT.kmz / NLZ+CLZ / Improvement &amp; Restoration Project / P.L Sindong / PLN 306 002SCO/00006055 Sta. Rosa to Palayan Backbone KMZ / poles</x:v>
      </x:c>
      <x:c r="F350" s="11" t="str">
        <x:v>ca6x8 ss1</x:v>
      </x:c>
    </x:row>
    <x:row r="351" ht="100" customHeight="1">
      <x:c r="A351" s="5" t="n">
        <x:v>346</x:v>
      </x:c>
      <x:c r="B351" s="5" t="str">
        <x:v>Point</x:v>
      </x:c>
      <x:c r="C351" s="11" t="str">
        <x:v>7.5</x:v>
      </x:c>
      <x:c r="D351" s="11" t="str">
        <x:v>Other point; not counted as node</x:v>
      </x:c>
      <x:c r="E351" s="11" t="str">
        <x:v>NATIONAL &amp; REGIONAL BACKBONE_NOV 2024_REPORT.kmz / NLZ+CLZ / Improvement &amp; Restoration Project / P.L Sindong / PLN 306 002SCO/00006055 Sta. Rosa to Palayan Backbone KMZ / poles</x:v>
      </x:c>
      <x:c r="F351" s="11" t="str">
        <x:v>ca6x8 ss1</x:v>
      </x:c>
    </x:row>
    <x:row r="352" ht="100" customHeight="1">
      <x:c r="A352" s="5" t="n">
        <x:v>347</x:v>
      </x:c>
      <x:c r="B352" s="5" t="str">
        <x:v>Point</x:v>
      </x:c>
      <x:c r="C352" s="11" t="str">
        <x:v>7.5</x:v>
      </x:c>
      <x:c r="D352" s="11" t="str">
        <x:v>Other point; not counted as node</x:v>
      </x:c>
      <x:c r="E352" s="11" t="str">
        <x:v>NATIONAL &amp; REGIONAL BACKBONE_NOV 2024_REPORT.kmz / NLZ+CLZ / Improvement &amp; Restoration Project / P.L Sindong / PLN 306 002SCO/00006055 Sta. Rosa to Palayan Backbone KMZ / poles</x:v>
      </x:c>
      <x:c r="F352" s="11" t="str">
        <x:v>ca6x8 ss1</x:v>
      </x:c>
    </x:row>
    <x:row r="353" ht="100" customHeight="1">
      <x:c r="A353" s="5" t="n">
        <x:v>348</x:v>
      </x:c>
      <x:c r="B353" s="5" t="str">
        <x:v>Point</x:v>
      </x:c>
      <x:c r="C353" s="11" t="str">
        <x:v>7.5</x:v>
      </x:c>
      <x:c r="D353" s="11" t="str">
        <x:v>Other point; not counted as node</x:v>
      </x:c>
      <x:c r="E353" s="11" t="str">
        <x:v>NATIONAL &amp; REGIONAL BACKBONE_NOV 2024_REPORT.kmz / NLZ+CLZ / Improvement &amp; Restoration Project / P.L Sindong / PLN 306 002SCO/00006055 Sta. Rosa to Palayan Backbone KMZ / poles</x:v>
      </x:c>
      <x:c r="F353" s="11" t="str">
        <x:v>gca6x8 ss1</x:v>
      </x:c>
    </x:row>
    <x:row r="354" ht="100" customHeight="1">
      <x:c r="A354" s="5" t="n">
        <x:v>349</x:v>
      </x:c>
      <x:c r="B354" s="5" t="str">
        <x:v>Point</x:v>
      </x:c>
      <x:c r="C354" s="11" t="str">
        <x:v>7.5</x:v>
      </x:c>
      <x:c r="D354" s="11" t="str">
        <x:v>Other point; not counted as node</x:v>
      </x:c>
      <x:c r="E354" s="11" t="str">
        <x:v>NATIONAL &amp; REGIONAL BACKBONE_NOV 2024_REPORT.kmz / NLZ+CLZ / Improvement &amp; Restoration Project / P.L Sindong / PLN 306 002SCO/00006055 Sta. Rosa to Palayan Backbone KMZ / poles</x:v>
      </x:c>
      <x:c r="F354" s="11" t="str">
        <x:v>ca6x8 ss1</x:v>
      </x:c>
    </x:row>
    <x:row r="355" ht="100" customHeight="1">
      <x:c r="A355" s="5" t="n">
        <x:v>350</x:v>
      </x:c>
      <x:c r="B355" s="5" t="str">
        <x:v>Point</x:v>
      </x:c>
      <x:c r="C355" s="11" t="str">
        <x:v>7.5</x:v>
      </x:c>
      <x:c r="D355" s="11" t="str">
        <x:v>Other point; not counted as node</x:v>
      </x:c>
      <x:c r="E355" s="11" t="str">
        <x:v>NATIONAL &amp; REGIONAL BACKBONE_NOV 2024_REPORT.kmz / NLZ+CLZ / Improvement &amp; Restoration Project / P.L Sindong / PLN 306 002SCO/00006055 Sta. Rosa to Palayan Backbone KMZ / poles</x:v>
      </x:c>
      <x:c r="F355" s="11" t="str">
        <x:v>ca6x8 ss1</x:v>
      </x:c>
    </x:row>
    <x:row r="356" ht="100" customHeight="1">
      <x:c r="A356" s="5" t="n">
        <x:v>351</x:v>
      </x:c>
      <x:c r="B356" s="5" t="str">
        <x:v>Point</x:v>
      </x:c>
      <x:c r="C356" s="11" t="str">
        <x:v>7.5 20mts loop</x:v>
      </x:c>
      <x:c r="D356" s="11" t="str">
        <x:v>Other point; not counted as node</x:v>
      </x:c>
      <x:c r="E356" s="11" t="str">
        <x:v>NATIONAL &amp; REGIONAL BACKBONE_NOV 2024_REPORT.kmz / NLZ+CLZ / Improvement &amp; Restoration Project / P.L Sindong / PLN 306 002SCO/00006055 Sta. Rosa to Palayan Backbone KMZ / poles</x:v>
      </x:c>
      <x:c r="F356" s="11" t="str">
        <x:v>ca6x8 gg2</x:v>
      </x:c>
    </x:row>
    <x:row r="357" ht="100" customHeight="1">
      <x:c r="A357" s="5" t="n">
        <x:v>352</x:v>
      </x:c>
      <x:c r="B357" s="5" t="str">
        <x:v>Point</x:v>
      </x:c>
      <x:c r="C357" s="11" t="str">
        <x:v>7.6</x:v>
      </x:c>
      <x:c r="D357" s="11" t="str">
        <x:v>Other point; not counted as node</x:v>
      </x:c>
      <x:c r="E357" s="11" t="str">
        <x:v>NATIONAL &amp; REGIONAL BACKBONE_NOV 2024_REPORT.kmz / NLZ+CLZ / Improvement &amp; Restoration Project / P.L Sindong / PLN 306 002SCO/00006055 Sta. Rosa to Palayan Backbone KMZ / poles</x:v>
      </x:c>
      <x:c r="F357" s="11" t="str">
        <x:v>ca6x8 ss1</x:v>
      </x:c>
    </x:row>
    <x:row r="358" ht="100" customHeight="1">
      <x:c r="A358" s="5" t="n">
        <x:v>353</x:v>
      </x:c>
      <x:c r="B358" s="5" t="str">
        <x:v>Point</x:v>
      </x:c>
      <x:c r="C358" s="11" t="str">
        <x:v>7.5</x:v>
      </x:c>
      <x:c r="D358" s="11" t="str">
        <x:v>Other point; not counted as node</x:v>
      </x:c>
      <x:c r="E358" s="11" t="str">
        <x:v>NATIONAL &amp; REGIONAL BACKBONE_NOV 2024_REPORT.kmz / NLZ+CLZ / Improvement &amp; Restoration Project / P.L Sindong / PLN 306 002SCO/00006055 Sta. Rosa to Palayan Backbone KMZ / poles</x:v>
      </x:c>
      <x:c r="F358" s="11" t="str">
        <x:v>gca6x8 ss1</x:v>
      </x:c>
    </x:row>
    <x:row r="359" ht="100" customHeight="1">
      <x:c r="A359" s="5" t="n">
        <x:v>354</x:v>
      </x:c>
      <x:c r="B359" s="5" t="str">
        <x:v>Point</x:v>
      </x:c>
      <x:c r="C359" s="11" t="str">
        <x:v>7.5</x:v>
      </x:c>
      <x:c r="D359" s="11" t="str">
        <x:v>Other point; not counted as node</x:v>
      </x:c>
      <x:c r="E359" s="11" t="str">
        <x:v>NATIONAL &amp; REGIONAL BACKBONE_NOV 2024_REPORT.kmz / NLZ+CLZ / Improvement &amp; Restoration Project / P.L Sindong / PLN 306 002SCO/00006055 Sta. Rosa to Palayan Backbone KMZ / poles</x:v>
      </x:c>
      <x:c r="F359" s="11" t="str">
        <x:v>ca6x8 ss1</x:v>
      </x:c>
    </x:row>
    <x:row r="360" ht="100" customHeight="1">
      <x:c r="A360" s="5" t="n">
        <x:v>355</x:v>
      </x:c>
      <x:c r="B360" s="5" t="str">
        <x:v>Point</x:v>
      </x:c>
      <x:c r="C360" s="11" t="str">
        <x:v>7.5</x:v>
      </x:c>
      <x:c r="D360" s="11" t="str">
        <x:v>Other point; not counted as node</x:v>
      </x:c>
      <x:c r="E360" s="11" t="str">
        <x:v>NATIONAL &amp; REGIONAL BACKBONE_NOV 2024_REPORT.kmz / NLZ+CLZ / Improvement &amp; Restoration Project / P.L Sindong / PLN 306 002SCO/00006055 Sta. Rosa to Palayan Backbone KMZ / poles</x:v>
      </x:c>
      <x:c r="F360" s="11" t="str">
        <x:v>gca6x8 ss1</x:v>
      </x:c>
    </x:row>
    <x:row r="361" ht="100" customHeight="1">
      <x:c r="A361" s="5" t="n">
        <x:v>356</x:v>
      </x:c>
      <x:c r="B361" s="5" t="str">
        <x:v>Point</x:v>
      </x:c>
      <x:c r="C361" s="11" t="str">
        <x:v>7.5</x:v>
      </x:c>
      <x:c r="D361" s="11" t="str">
        <x:v>Other point; not counted as node</x:v>
      </x:c>
      <x:c r="E361" s="11" t="str">
        <x:v>NATIONAL &amp; REGIONAL BACKBONE_NOV 2024_REPORT.kmz / NLZ+CLZ / Improvement &amp; Restoration Project / P.L Sindong / PLN 306 002SCO/00006055 Sta. Rosa to Palayan Backbone KMZ / poles</x:v>
      </x:c>
      <x:c r="F361" s="11" t="str">
        <x:v>gca6x8 ss1</x:v>
      </x:c>
    </x:row>
    <x:row r="362" ht="100" customHeight="1">
      <x:c r="A362" s="5" t="n">
        <x:v>357</x:v>
      </x:c>
      <x:c r="B362" s="5" t="str">
        <x:v>Point</x:v>
      </x:c>
      <x:c r="C362" s="11" t="str">
        <x:v>7.5</x:v>
      </x:c>
      <x:c r="D362" s="11" t="str">
        <x:v>Other point; not counted as node</x:v>
      </x:c>
      <x:c r="E362" s="11" t="str">
        <x:v>NATIONAL &amp; REGIONAL BACKBONE_NOV 2024_REPORT.kmz / NLZ+CLZ / Improvement &amp; Restoration Project / P.L Sindong / PLN 306 002SCO/00006055 Sta. Rosa to Palayan Backbone KMZ / poles</x:v>
      </x:c>
      <x:c r="F362" s="11" t="str">
        <x:v>gca6x8 ss1</x:v>
      </x:c>
    </x:row>
    <x:row r="363" ht="100" customHeight="1">
      <x:c r="A363" s="5" t="n">
        <x:v>358</x:v>
      </x:c>
      <x:c r="B363" s="5" t="str">
        <x:v>Point</x:v>
      </x:c>
      <x:c r="C363" s="11" t="str">
        <x:v>7.5 20mts loop</x:v>
      </x:c>
      <x:c r="D363" s="11" t="str">
        <x:v>Other point; not counted as node</x:v>
      </x:c>
      <x:c r="E363" s="11" t="str">
        <x:v>NATIONAL &amp; REGIONAL BACKBONE_NOV 2024_REPORT.kmz / NLZ+CLZ / Improvement &amp; Restoration Project / P.L Sindong / PLN 306 002SCO/00006055 Sta. Rosa to Palayan Backbone KMZ / poles</x:v>
      </x:c>
      <x:c r="F363" s="11" t="str">
        <x:v>ca6x8 gg2</x:v>
      </x:c>
    </x:row>
    <x:row r="364" ht="100" customHeight="1">
      <x:c r="A364" s="5" t="n">
        <x:v>359</x:v>
      </x:c>
      <x:c r="B364" s="5" t="str">
        <x:v>Point</x:v>
      </x:c>
      <x:c r="C364" s="11" t="str">
        <x:v>7.5</x:v>
      </x:c>
      <x:c r="D364" s="11" t="str">
        <x:v>Other point; not counted as node</x:v>
      </x:c>
      <x:c r="E364" s="11" t="str">
        <x:v>NATIONAL &amp; REGIONAL BACKBONE_NOV 2024_REPORT.kmz / NLZ+CLZ / Improvement &amp; Restoration Project / P.L Sindong / PLN 306 002SCO/00006055 Sta. Rosa to Palayan Backbone KMZ / poles</x:v>
      </x:c>
      <x:c r="F364" s="11" t="str">
        <x:v>gca6x8 ss1</x:v>
      </x:c>
    </x:row>
    <x:row r="365" ht="100" customHeight="1">
      <x:c r="A365" s="5" t="n">
        <x:v>360</x:v>
      </x:c>
      <x:c r="B365" s="5" t="str">
        <x:v>Point</x:v>
      </x:c>
      <x:c r="C365" s="11" t="str">
        <x:v>7.5</x:v>
      </x:c>
      <x:c r="D365" s="11" t="str">
        <x:v>Other point; not counted as node</x:v>
      </x:c>
      <x:c r="E365" s="11" t="str">
        <x:v>NATIONAL &amp; REGIONAL BACKBONE_NOV 2024_REPORT.kmz / NLZ+CLZ / Improvement &amp; Restoration Project / P.L Sindong / PLN 306 002SCO/00006055 Sta. Rosa to Palayan Backbone KMZ / poles</x:v>
      </x:c>
      <x:c r="F365" s="11" t="str">
        <x:v>ca8x10 ss1</x:v>
      </x:c>
    </x:row>
    <x:row r="366" ht="100" customHeight="1">
      <x:c r="A366" s="5" t="n">
        <x:v>361</x:v>
      </x:c>
      <x:c r="B366" s="5" t="str">
        <x:v>Point</x:v>
      </x:c>
      <x:c r="C366" s="11" t="str">
        <x:v>7.5</x:v>
      </x:c>
      <x:c r="D366" s="11" t="str">
        <x:v>Other point; not counted as node</x:v>
      </x:c>
      <x:c r="E366" s="11" t="str">
        <x:v>NATIONAL &amp; REGIONAL BACKBONE_NOV 2024_REPORT.kmz / NLZ+CLZ / Improvement &amp; Restoration Project / P.L Sindong / PLN 306 002SCO/00006055 Sta. Rosa to Palayan Backbone KMZ / poles</x:v>
      </x:c>
      <x:c r="F366" s="11" t="str">
        <x:v>ca6x8 ss1</x:v>
      </x:c>
    </x:row>
    <x:row r="367" ht="100" customHeight="1">
      <x:c r="A367" s="5" t="n">
        <x:v>362</x:v>
      </x:c>
      <x:c r="B367" s="5" t="str">
        <x:v>Point</x:v>
      </x:c>
      <x:c r="C367" s="11" t="str">
        <x:v>7.5</x:v>
      </x:c>
      <x:c r="D367" s="11" t="str">
        <x:v>Other point; not counted as node</x:v>
      </x:c>
      <x:c r="E367" s="11" t="str">
        <x:v>NATIONAL &amp; REGIONAL BACKBONE_NOV 2024_REPORT.kmz / NLZ+CLZ / Improvement &amp; Restoration Project / P.L Sindong / PLN 306 002SCO/00006055 Sta. Rosa to Palayan Backbone KMZ / poles</x:v>
      </x:c>
      <x:c r="F367" s="11" t="str">
        <x:v>gca6x8 ss1</x:v>
      </x:c>
    </x:row>
    <x:row r="368" ht="100" customHeight="1">
      <x:c r="A368" s="5" t="n">
        <x:v>363</x:v>
      </x:c>
      <x:c r="B368" s="5" t="str">
        <x:v>Point</x:v>
      </x:c>
      <x:c r="C368" s="11" t="str">
        <x:v>7.5</x:v>
      </x:c>
      <x:c r="D368" s="11" t="str">
        <x:v>Other point; not counted as node</x:v>
      </x:c>
      <x:c r="E368" s="11" t="str">
        <x:v>NATIONAL &amp; REGIONAL BACKBONE_NOV 2024_REPORT.kmz / NLZ+CLZ / Improvement &amp; Restoration Project / P.L Sindong / PLN 306 002SCO/00006055 Sta. Rosa to Palayan Backbone KMZ / poles</x:v>
      </x:c>
      <x:c r="F368" s="11" t="str">
        <x:v>gca6x8 ss1</x:v>
      </x:c>
    </x:row>
    <x:row r="369" ht="100" customHeight="1">
      <x:c r="A369" s="5" t="n">
        <x:v>364</x:v>
      </x:c>
      <x:c r="B369" s="5" t="str">
        <x:v>Point</x:v>
      </x:c>
      <x:c r="C369" s="11" t="str">
        <x:v>7.5</x:v>
      </x:c>
      <x:c r="D369" s="11" t="str">
        <x:v>Other point; not counted as node</x:v>
      </x:c>
      <x:c r="E369" s="11" t="str">
        <x:v>NATIONAL &amp; REGIONAL BACKBONE_NOV 2024_REPORT.kmz / NLZ+CLZ / Improvement &amp; Restoration Project / P.L Sindong / PLN 306 002SCO/00006055 Sta. Rosa to Palayan Backbone KMZ / poles</x:v>
      </x:c>
      <x:c r="F369" s="11" t="str">
        <x:v>ca5x7 ss1</x:v>
      </x:c>
    </x:row>
    <x:row r="370" ht="100" customHeight="1">
      <x:c r="A370" s="5" t="n">
        <x:v>365</x:v>
      </x:c>
      <x:c r="B370" s="5" t="str">
        <x:v>Point</x:v>
      </x:c>
      <x:c r="C370" s="11" t="str">
        <x:v>7.5 20mts loop</x:v>
      </x:c>
      <x:c r="D370" s="11" t="str">
        <x:v>Other point; not counted as node</x:v>
      </x:c>
      <x:c r="E370" s="11" t="str">
        <x:v>NATIONAL &amp; REGIONAL BACKBONE_NOV 2024_REPORT.kmz / NLZ+CLZ / Improvement &amp; Restoration Project / P.L Sindong / PLN 306 002SCO/00006055 Sta. Rosa to Palayan Backbone KMZ / poles</x:v>
      </x:c>
      <x:c r="F370" s="11" t="str">
        <x:v>ca5x7 gg2</x:v>
      </x:c>
    </x:row>
    <x:row r="371" ht="100" customHeight="1">
      <x:c r="A371" s="5" t="n">
        <x:v>366</x:v>
      </x:c>
      <x:c r="B371" s="5" t="str">
        <x:v>Point</x:v>
      </x:c>
      <x:c r="C371" s="11" t="str">
        <x:v>7.5</x:v>
      </x:c>
      <x:c r="D371" s="11" t="str">
        <x:v>Other point; not counted as node</x:v>
      </x:c>
      <x:c r="E371" s="11" t="str">
        <x:v>NATIONAL &amp; REGIONAL BACKBONE_NOV 2024_REPORT.kmz / NLZ+CLZ / Improvement &amp; Restoration Project / P.L Sindong / PLN 306 002SCO/00006055 Sta. Rosa to Palayan Backbone KMZ / poles</x:v>
      </x:c>
      <x:c r="F371" s="11" t="str">
        <x:v>gca5x7 ss1</x:v>
      </x:c>
    </x:row>
    <x:row r="372" ht="100" customHeight="1">
      <x:c r="A372" s="5" t="n">
        <x:v>367</x:v>
      </x:c>
      <x:c r="B372" s="5" t="str">
        <x:v>Point</x:v>
      </x:c>
      <x:c r="C372" s="11" t="str">
        <x:v>7.5</x:v>
      </x:c>
      <x:c r="D372" s="11" t="str">
        <x:v>Other point; not counted as node</x:v>
      </x:c>
      <x:c r="E372" s="11" t="str">
        <x:v>NATIONAL &amp; REGIONAL BACKBONE_NOV 2024_REPORT.kmz / NLZ+CLZ / Improvement &amp; Restoration Project / P.L Sindong / PLN 306 002SCO/00006055 Sta. Rosa to Palayan Backbone KMZ / poles</x:v>
      </x:c>
      <x:c r="F372" s="11" t="str">
        <x:v>gca6x8 ss1</x:v>
      </x:c>
    </x:row>
    <x:row r="373" ht="100" customHeight="1">
      <x:c r="A373" s="5" t="n">
        <x:v>368</x:v>
      </x:c>
      <x:c r="B373" s="5" t="str">
        <x:v>Point</x:v>
      </x:c>
      <x:c r="C373" s="11" t="str">
        <x:v>7.5</x:v>
      </x:c>
      <x:c r="D373" s="11" t="str">
        <x:v>Other point; not counted as node</x:v>
      </x:c>
      <x:c r="E373" s="11" t="str">
        <x:v>NATIONAL &amp; REGIONAL BACKBONE_NOV 2024_REPORT.kmz / NLZ+CLZ / Improvement &amp; Restoration Project / P.L Sindong / PLN 306 002SCO/00006055 Sta. Rosa to Palayan Backbone KMZ / poles</x:v>
      </x:c>
      <x:c r="F373" s="11" t="str">
        <x:v>ca5x7 ss1</x:v>
      </x:c>
    </x:row>
    <x:row r="374" ht="100" customHeight="1">
      <x:c r="A374" s="5" t="n">
        <x:v>369</x:v>
      </x:c>
      <x:c r="B374" s="5" t="str">
        <x:v>Point</x:v>
      </x:c>
      <x:c r="C374" s="11" t="str">
        <x:v>7.5</x:v>
      </x:c>
      <x:c r="D374" s="11" t="str">
        <x:v>Other point; not counted as node</x:v>
      </x:c>
      <x:c r="E374" s="11" t="str">
        <x:v>NATIONAL &amp; REGIONAL BACKBONE_NOV 2024_REPORT.kmz / NLZ+CLZ / Improvement &amp; Restoration Project / P.L Sindong / PLN 306 002SCO/00006055 Sta. Rosa to Palayan Backbone KMZ / poles</x:v>
      </x:c>
      <x:c r="F374" s="11" t="str">
        <x:v>ca5x7 ss1</x:v>
      </x:c>
    </x:row>
    <x:row r="375" ht="100" customHeight="1">
      <x:c r="A375" s="5" t="n">
        <x:v>370</x:v>
      </x:c>
      <x:c r="B375" s="5" t="str">
        <x:v>Point</x:v>
      </x:c>
      <x:c r="C375" s="11" t="str">
        <x:v>7.5</x:v>
      </x:c>
      <x:c r="D375" s="11" t="str">
        <x:v>Other point; not counted as node</x:v>
      </x:c>
      <x:c r="E375" s="11" t="str">
        <x:v>NATIONAL &amp; REGIONAL BACKBONE_NOV 2024_REPORT.kmz / NLZ+CLZ / Improvement &amp; Restoration Project / P.L Sindong / PLN 306 002SCO/00006055 Sta. Rosa to Palayan Backbone KMZ / poles</x:v>
      </x:c>
      <x:c r="F375" s="11" t="str">
        <x:v>ca5x7 ss1</x:v>
      </x:c>
    </x:row>
    <x:row r="376" ht="100" customHeight="1">
      <x:c r="A376" s="5" t="n">
        <x:v>371</x:v>
      </x:c>
      <x:c r="B376" s="5" t="str">
        <x:v>Point</x:v>
      </x:c>
      <x:c r="C376" s="11" t="str">
        <x:v>7.5</x:v>
      </x:c>
      <x:c r="D376" s="11" t="str">
        <x:v>Other point; not counted as node</x:v>
      </x:c>
      <x:c r="E376" s="11" t="str">
        <x:v>NATIONAL &amp; REGIONAL BACKBONE_NOV 2024_REPORT.kmz / NLZ+CLZ / Improvement &amp; Restoration Project / P.L Sindong / PLN 306 002SCO/00006055 Sta. Rosa to Palayan Backbone KMZ / poles</x:v>
      </x:c>
      <x:c r="F376" s="11" t="str">
        <x:v>gca6x8 ss1</x:v>
      </x:c>
    </x:row>
    <x:row r="377" ht="100" customHeight="1">
      <x:c r="A377" s="5" t="n">
        <x:v>372</x:v>
      </x:c>
      <x:c r="B377" s="5" t="str">
        <x:v>Point</x:v>
      </x:c>
      <x:c r="C377" s="11" t="str">
        <x:v>7.5 20mts loop</x:v>
      </x:c>
      <x:c r="D377" s="11" t="str">
        <x:v>Other point; not counted as node</x:v>
      </x:c>
      <x:c r="E377" s="11" t="str">
        <x:v>NATIONAL &amp; REGIONAL BACKBONE_NOV 2024_REPORT.kmz / NLZ+CLZ / Improvement &amp; Restoration Project / P.L Sindong / PLN 306 002SCO/00006055 Sta. Rosa to Palayan Backbone KMZ / poles</x:v>
      </x:c>
      <x:c r="F377" s="11" t="str">
        <x:v>2a6x8 gg2</x:v>
      </x:c>
    </x:row>
    <x:row r="378" ht="100" customHeight="1">
      <x:c r="A378" s="5" t="n">
        <x:v>373</x:v>
      </x:c>
      <x:c r="B378" s="5" t="str">
        <x:v>Point</x:v>
      </x:c>
      <x:c r="C378" s="11" t="str">
        <x:v>7.5</x:v>
      </x:c>
      <x:c r="D378" s="11" t="str">
        <x:v>Other point; not counted as node</x:v>
      </x:c>
      <x:c r="E378" s="11" t="str">
        <x:v>NATIONAL &amp; REGIONAL BACKBONE_NOV 2024_REPORT.kmz / NLZ+CLZ / Improvement &amp; Restoration Project / P.L Sindong / PLN 306 002SCO/00006055 Sta. Rosa to Palayan Backbone KMZ / poles</x:v>
      </x:c>
      <x:c r="F378" s="11" t="str">
        <x:v>ca5x7 ss1</x:v>
      </x:c>
    </x:row>
    <x:row r="379" ht="100" customHeight="1">
      <x:c r="A379" s="5" t="n">
        <x:v>374</x:v>
      </x:c>
      <x:c r="B379" s="5" t="str">
        <x:v>Point</x:v>
      </x:c>
      <x:c r="C379" s="11" t="str">
        <x:v>7.5</x:v>
      </x:c>
      <x:c r="D379" s="11" t="str">
        <x:v>Other point; not counted as node</x:v>
      </x:c>
      <x:c r="E379" s="11" t="str">
        <x:v>NATIONAL &amp; REGIONAL BACKBONE_NOV 2024_REPORT.kmz / NLZ+CLZ / Improvement &amp; Restoration Project / P.L Sindong / PLN 306 002SCO/00006055 Sta. Rosa to Palayan Backbone KMZ / poles</x:v>
      </x:c>
      <x:c r="F379" s="11" t="str">
        <x:v>gca6x8 ss1</x:v>
      </x:c>
    </x:row>
    <x:row r="380" ht="100" customHeight="1">
      <x:c r="A380" s="5" t="n">
        <x:v>375</x:v>
      </x:c>
      <x:c r="B380" s="5" t="str">
        <x:v>Point</x:v>
      </x:c>
      <x:c r="C380" s="11" t="str">
        <x:v>7.5</x:v>
      </x:c>
      <x:c r="D380" s="11" t="str">
        <x:v>Other point; not counted as node</x:v>
      </x:c>
      <x:c r="E380" s="11" t="str">
        <x:v>NATIONAL &amp; REGIONAL BACKBONE_NOV 2024_REPORT.kmz / NLZ+CLZ / Improvement &amp; Restoration Project / P.L Sindong / PLN 306 002SCO/00006055 Sta. Rosa to Palayan Backbone KMZ / poles</x:v>
      </x:c>
      <x:c r="F380" s="11" t="str">
        <x:v>gca6x8 sc1</x:v>
      </x:c>
    </x:row>
    <x:row r="381" ht="100" customHeight="1">
      <x:c r="A381" s="5" t="n">
        <x:v>376</x:v>
      </x:c>
      <x:c r="B381" s="5" t="str">
        <x:v>Point</x:v>
      </x:c>
      <x:c r="C381" s="11" t="str">
        <x:v>7.5 20mts loop</x:v>
      </x:c>
      <x:c r="D381" s="11" t="str">
        <x:v>Other point; not counted as node</x:v>
      </x:c>
      <x:c r="E381" s="11" t="str">
        <x:v>NATIONAL &amp; REGIONAL BACKBONE_NOV 2024_REPORT.kmz / NLZ+CLZ / Improvement &amp; Restoration Project / P.L Sindong / PLN 306 002SCO/00006055 Sta. Rosa to Palayan Backbone KMZ / poles</x:v>
      </x:c>
      <x:c r="F381" s="11" t="str">
        <x:v>2a6x8 gg2</x:v>
      </x:c>
    </x:row>
    <x:row r="382" ht="100" customHeight="1">
      <x:c r="A382" s="5" t="n">
        <x:v>377</x:v>
      </x:c>
      <x:c r="B382" s="5" t="str">
        <x:v>Point</x:v>
      </x:c>
      <x:c r="C382" s="11" t="str">
        <x:v>7.5</x:v>
      </x:c>
      <x:c r="D382" s="11" t="str">
        <x:v>Other point; not counted as node</x:v>
      </x:c>
      <x:c r="E382" s="11" t="str">
        <x:v>NATIONAL &amp; REGIONAL BACKBONE_NOV 2024_REPORT.kmz / NLZ+CLZ / Improvement &amp; Restoration Project / P.L Sindong / PLN 306 002SCO/00006055 Sta. Rosa to Palayan Backbone KMZ / poles</x:v>
      </x:c>
      <x:c r="F382" s="11" t="str">
        <x:v>gca6x8 sc1</x:v>
      </x:c>
    </x:row>
    <x:row r="383" ht="100" customHeight="1">
      <x:c r="A383" s="5" t="n">
        <x:v>378</x:v>
      </x:c>
      <x:c r="B383" s="5" t="str">
        <x:v>Point</x:v>
      </x:c>
      <x:c r="C383" s="11" t="str">
        <x:v>7.5</x:v>
      </x:c>
      <x:c r="D383" s="11" t="str">
        <x:v>Other point; not counted as node</x:v>
      </x:c>
      <x:c r="E383" s="11" t="str">
        <x:v>NATIONAL &amp; REGIONAL BACKBONE_NOV 2024_REPORT.kmz / NLZ+CLZ / Improvement &amp; Restoration Project / P.L Sindong / PLN 306 002SCO/00006055 Sta. Rosa to Palayan Backbone KMZ / poles</x:v>
      </x:c>
      <x:c r="F383" s="11" t="str">
        <x:v>gca6x8 ss1</x:v>
      </x:c>
    </x:row>
    <x:row r="384" ht="100" customHeight="1">
      <x:c r="A384" s="5" t="n">
        <x:v>379</x:v>
      </x:c>
      <x:c r="B384" s="5" t="str">
        <x:v>Point</x:v>
      </x:c>
      <x:c r="C384" s="11" t="str">
        <x:v>7.5</x:v>
      </x:c>
      <x:c r="D384" s="11" t="str">
        <x:v>Other point; not counted as node</x:v>
      </x:c>
      <x:c r="E384" s="11" t="str">
        <x:v>NATIONAL &amp; REGIONAL BACKBONE_NOV 2024_REPORT.kmz / NLZ+CLZ / Improvement &amp; Restoration Project / P.L Sindong / PLN 306 002SCO/00006055 Sta. Rosa to Palayan Backbone KMZ / poles</x:v>
      </x:c>
      <x:c r="F384" s="11" t="str">
        <x:v>gca6x8 ss1</x:v>
      </x:c>
    </x:row>
    <x:row r="385" ht="100" customHeight="1">
      <x:c r="A385" s="5" t="n">
        <x:v>380</x:v>
      </x:c>
      <x:c r="B385" s="5" t="str">
        <x:v>Point</x:v>
      </x:c>
      <x:c r="C385" s="11" t="str">
        <x:v>7.5</x:v>
      </x:c>
      <x:c r="D385" s="11" t="str">
        <x:v>Other point; not counted as node</x:v>
      </x:c>
      <x:c r="E385" s="11" t="str">
        <x:v>NATIONAL &amp; REGIONAL BACKBONE_NOV 2024_REPORT.kmz / NLZ+CLZ / Improvement &amp; Restoration Project / P.L Sindong / PLN 306 002SCO/00006055 Sta. Rosa to Palayan Backbone KMZ / poles</x:v>
      </x:c>
      <x:c r="F385" s="11" t="str">
        <x:v>2a5x7 gg2</x:v>
      </x:c>
    </x:row>
    <x:row r="386" ht="100" customHeight="1">
      <x:c r="A386" s="5" t="n">
        <x:v>381</x:v>
      </x:c>
      <x:c r="B386" s="5" t="str">
        <x:v>Point</x:v>
      </x:c>
      <x:c r="C386" s="11" t="str">
        <x:v>9.0 30mts loop closure 96</x:v>
      </x:c>
      <x:c r="D386" s="11" t="str">
        <x:v>Other point; not counted as node</x:v>
      </x:c>
      <x:c r="E386" s="11" t="str">
        <x:v>NATIONAL &amp; REGIONAL BACKBONE_NOV 2024_REPORT.kmz / NLZ+CLZ / Improvement &amp; Restoration Project / P.L Sindong / PLN 306 002SCO/00006055 Sta. Rosa to Palayan Backbone KMZ / poles</x:v>
      </x:c>
      <x:c r="F386" s="11" t="str">
        <x:v>2a8x10 gg2</x:v>
      </x:c>
    </x:row>
    <x:row r="387" ht="100" customHeight="1">
      <x:c r="A387" s="5" t="n">
        <x:v>382</x:v>
      </x:c>
      <x:c r="B387" s="5" t="str">
        <x:v>Point</x:v>
      </x:c>
      <x:c r="C387" s="11" t="str">
        <x:v>9.0</x:v>
      </x:c>
      <x:c r="D387" s="11" t="str">
        <x:v>Other point; not counted as node</x:v>
      </x:c>
      <x:c r="E387" s="11" t="str">
        <x:v>NATIONAL &amp; REGIONAL BACKBONE_NOV 2024_REPORT.kmz / NLZ+CLZ / Improvement &amp; Restoration Project / P.L Sindong / PLN 306 002SCO/00006055 Sta. Rosa to Palayan Backbone KMZ / poles</x:v>
      </x:c>
      <x:c r="F387" s="11" t="str">
        <x:v>deg8x10 gg2</x:v>
      </x:c>
    </x:row>
    <x:row r="388" ht="100" customHeight="1">
      <x:c r="A388" s="5" t="n">
        <x:v>383</x:v>
      </x:c>
      <x:c r="B388" s="5" t="str">
        <x:v>Point</x:v>
      </x:c>
      <x:c r="C388" s="11" t="str">
        <x:v>9.0</x:v>
      </x:c>
      <x:c r="D388" s="11" t="str">
        <x:v>Other point; not counted as node</x:v>
      </x:c>
      <x:c r="E388" s="11" t="str">
        <x:v>NATIONAL &amp; REGIONAL BACKBONE_NOV 2024_REPORT.kmz / NLZ+CLZ / Improvement &amp; Restoration Project / P.L Sindong / PLN 306 002SCO/00006055 Sta. Rosa to Palayan Backbone KMZ / poles</x:v>
      </x:c>
      <x:c r="F388" s="11" t="str">
        <x:v>deg8x10 gg2</x:v>
      </x:c>
    </x:row>
    <x:row r="389" ht="100" customHeight="1">
      <x:c r="A389" s="5" t="n">
        <x:v>384</x:v>
      </x:c>
      <x:c r="B389" s="5" t="str">
        <x:v>Point</x:v>
      </x:c>
      <x:c r="C389" s="11" t="str">
        <x:v>7.5</x:v>
      </x:c>
      <x:c r="D389" s="11" t="str">
        <x:v>Other point; not counted as node</x:v>
      </x:c>
      <x:c r="E389" s="11" t="str">
        <x:v>NATIONAL &amp; REGIONAL BACKBONE_NOV 2024_REPORT.kmz / NLZ+CLZ / Improvement &amp; Restoration Project / P.L Sindong / PLN 306 002SCO/00006055 Sta. Rosa to Palayan Backbone KMZ / poles</x:v>
      </x:c>
      <x:c r="F389" s="11" t="str">
        <x:v>gca5x7 ss1</x:v>
      </x:c>
    </x:row>
    <x:row r="390" ht="100" customHeight="1">
      <x:c r="A390" s="5" t="n">
        <x:v>385</x:v>
      </x:c>
      <x:c r="B390" s="5" t="str">
        <x:v>Point</x:v>
      </x:c>
      <x:c r="C390" s="11" t="str">
        <x:v>7.5</x:v>
      </x:c>
      <x:c r="D390" s="11" t="str">
        <x:v>Other point; not counted as node</x:v>
      </x:c>
      <x:c r="E390" s="11" t="str">
        <x:v>NATIONAL &amp; REGIONAL BACKBONE_NOV 2024_REPORT.kmz / NLZ+CLZ / Improvement &amp; Restoration Project / P.L Sindong / PLN 306 002SCO/00006055 Sta. Rosa to Palayan Backbone KMZ / poles</x:v>
      </x:c>
      <x:c r="F390" s="11" t="str">
        <x:v>gca6x8 ss1</x:v>
      </x:c>
    </x:row>
    <x:row r="391" ht="100" customHeight="1">
      <x:c r="A391" s="5" t="n">
        <x:v>386</x:v>
      </x:c>
      <x:c r="B391" s="5" t="str">
        <x:v>Point</x:v>
      </x:c>
      <x:c r="C391" s="11" t="str">
        <x:v>7.5 20mts loop</x:v>
      </x:c>
      <x:c r="D391" s="11" t="str">
        <x:v>Other point; not counted as node</x:v>
      </x:c>
      <x:c r="E391" s="11" t="str">
        <x:v>NATIONAL &amp; REGIONAL BACKBONE_NOV 2024_REPORT.kmz / NLZ+CLZ / Improvement &amp; Restoration Project / P.L Sindong / PLN 306 002SCO/00006055 Sta. Rosa to Palayan Backbone KMZ / poles</x:v>
      </x:c>
      <x:c r="F391" s="11" t="str">
        <x:v>2a6x8 gg2</x:v>
      </x:c>
    </x:row>
    <x:row r="392" ht="100" customHeight="1">
      <x:c r="A392" s="5" t="n">
        <x:v>387</x:v>
      </x:c>
      <x:c r="B392" s="5" t="str">
        <x:v>Point</x:v>
      </x:c>
      <x:c r="C392" s="11" t="str">
        <x:v>CC npt</x:v>
      </x:c>
      <x:c r="D392" s="11" t="str">
        <x:v>Other point; not counted as node</x:v>
      </x:c>
      <x:c r="E392" s="11" t="str">
        <x:v>NATIONAL &amp; REGIONAL BACKBONE_NOV 2024_REPORT.kmz / NLZ+CLZ / Improvement &amp; Restoration Project / P.L Sindong / PLN 306 002SCO/00006055 Sta. Rosa to Palayan Backbone KMZ / poles</x:v>
      </x:c>
      <x:c r="F392" s="11" t="str">
        <x:v>gca10x12 sc1</x:v>
      </x:c>
    </x:row>
    <x:row r="393" ht="100" customHeight="1">
      <x:c r="A393" s="5" t="n">
        <x:v>388</x:v>
      </x:c>
      <x:c r="B393" s="5" t="str">
        <x:v>Point</x:v>
      </x:c>
      <x:c r="C393" s="11" t="str">
        <x:v>7.5</x:v>
      </x:c>
      <x:c r="D393" s="11" t="str">
        <x:v>Other point; not counted as node</x:v>
      </x:c>
      <x:c r="E393" s="11" t="str">
        <x:v>NATIONAL &amp; REGIONAL BACKBONE_NOV 2024_REPORT.kmz / NLZ+CLZ / Improvement &amp; Restoration Project / P.L Sindong / PLN 306 002SCO/00006055 Sta. Rosa to Palayan Backbone KMZ / poles</x:v>
      </x:c>
      <x:c r="F393" s="11" t="str">
        <x:v>gca6x8 ss1</x:v>
      </x:c>
    </x:row>
    <x:row r="394" ht="100" customHeight="1">
      <x:c r="A394" s="5" t="n">
        <x:v>389</x:v>
      </x:c>
      <x:c r="B394" s="5" t="str">
        <x:v>Point</x:v>
      </x:c>
      <x:c r="C394" s="11" t="str">
        <x:v>CC npt</x:v>
      </x:c>
      <x:c r="D394" s="11" t="str">
        <x:v>Other point; not counted as node</x:v>
      </x:c>
      <x:c r="E394" s="11" t="str">
        <x:v>NATIONAL &amp; REGIONAL BACKBONE_NOV 2024_REPORT.kmz / NLZ+CLZ / Improvement &amp; Restoration Project / P.L Sindong / PLN 306 002SCO/00006055 Sta. Rosa to Palayan Backbone KMZ / poles</x:v>
      </x:c>
      <x:c r="F394" s="11" t="str">
        <x:v>deg10x12 gg2</x:v>
      </x:c>
    </x:row>
    <x:row r="395" ht="100" customHeight="1">
      <x:c r="A395" s="5" t="n">
        <x:v>390</x:v>
      </x:c>
      <x:c r="B395" s="5" t="str">
        <x:v>Point</x:v>
      </x:c>
      <x:c r="C395" s="11" t="str">
        <x:v>pull off</x:v>
      </x:c>
      <x:c r="D395" s="11" t="str">
        <x:v>Other point; not counted as node</x:v>
      </x:c>
      <x:c r="E395" s="11" t="str">
        <x:v>NATIONAL &amp; REGIONAL BACKBONE_NOV 2024_REPORT.kmz / NLZ+CLZ / Improvement &amp; Restoration Project / P.L Sindong / PLN 306 002SCO/00006055 Sta. Rosa to Palayan Backbone KMZ / poles</x:v>
      </x:c>
      <x:c r="F395" s="11" t="str">
        <x:v>ss1 /gg2</x:v>
      </x:c>
    </x:row>
    <x:row r="396" ht="100" customHeight="1">
      <x:c r="A396" s="5" t="n">
        <x:v>391</x:v>
      </x:c>
      <x:c r="B396" s="5" t="str">
        <x:v>Point</x:v>
      </x:c>
      <x:c r="C396" s="11" t="str">
        <x:v>cc npt</x:v>
      </x:c>
      <x:c r="D396" s="11" t="str">
        <x:v>Other point; not counted as node</x:v>
      </x:c>
      <x:c r="E396" s="11" t="str">
        <x:v>NATIONAL &amp; REGIONAL BACKBONE_NOV 2024_REPORT.kmz / NLZ+CLZ / Improvement &amp; Restoration Project / P.L Sindong / PLN 306 002SCO/00006055 Sta. Rosa to Palayan Backbone KMZ / poles</x:v>
      </x:c>
      <x:c r="F396" s="11" t="str">
        <x:v>gg2</x:v>
      </x:c>
    </x:row>
    <x:row r="397" ht="100" customHeight="1">
      <x:c r="A397" s="5" t="n">
        <x:v>392</x:v>
      </x:c>
      <x:c r="B397" s="5" t="str">
        <x:v>Point</x:v>
      </x:c>
      <x:c r="C397" s="11" t="str">
        <x:v>CC npt</x:v>
      </x:c>
      <x:c r="D397" s="11" t="str">
        <x:v>Other point; not counted as node</x:v>
      </x:c>
      <x:c r="E397" s="11" t="str">
        <x:v>NATIONAL &amp; REGIONAL BACKBONE_NOV 2024_REPORT.kmz / NLZ+CLZ / Improvement &amp; Restoration Project / P.L Sindong / PLN 306 002SCO/00006055 Sta. Rosa to Palayan Backbone KMZ / poles</x:v>
      </x:c>
      <x:c r="F397" s="11" t="str">
        <x:v>gg2</x:v>
      </x:c>
    </x:row>
    <x:row r="398" ht="100" customHeight="1">
      <x:c r="A398" s="5" t="n">
        <x:v>393</x:v>
      </x:c>
      <x:c r="B398" s="5" t="str">
        <x:v>Point</x:v>
      </x:c>
      <x:c r="C398" s="11" t="str">
        <x:v>cc npt</x:v>
      </x:c>
      <x:c r="D398" s="11" t="str">
        <x:v>Other point; not counted as node</x:v>
      </x:c>
      <x:c r="E398" s="11" t="str">
        <x:v>NATIONAL &amp; REGIONAL BACKBONE_NOV 2024_REPORT.kmz / NLZ+CLZ / Improvement &amp; Restoration Project / P.L Sindong / PLN 306 002SCO/00006055 Sta. Rosa to Palayan Backbone KMZ / poles</x:v>
      </x:c>
      <x:c r="F398" s="11" t="str"/>
    </x:row>
    <x:row r="399" ht="100" customHeight="1">
      <x:c r="A399" s="5" t="n">
        <x:v>394</x:v>
      </x:c>
      <x:c r="B399" s="5" t="str">
        <x:v>Point</x:v>
      </x:c>
      <x:c r="C399" s="11" t="str">
        <x:v>cc npt</x:v>
      </x:c>
      <x:c r="D399" s="11" t="str">
        <x:v>Other point; not counted as node</x:v>
      </x:c>
      <x:c r="E399" s="11" t="str">
        <x:v>NATIONAL &amp; REGIONAL BACKBONE_NOV 2024_REPORT.kmz / NLZ+CLZ / Improvement &amp; Restoration Project / P.L Sindong / PLN 306 002SCO/00006055 Sta. Rosa to Palayan Backbone KMZ / poles</x:v>
      </x:c>
      <x:c r="F399" s="11" t="str"/>
    </x:row>
    <x:row r="400" ht="100" customHeight="1">
      <x:c r="A400" s="5" t="n">
        <x:v>395</x:v>
      </x:c>
      <x:c r="B400" s="5" t="str">
        <x:v>Point</x:v>
      </x:c>
      <x:c r="C400" s="11" t="str">
        <x:v>cc npt</x:v>
      </x:c>
      <x:c r="D400" s="11" t="str">
        <x:v>Other point; not counted as node</x:v>
      </x:c>
      <x:c r="E400" s="11" t="str">
        <x:v>NATIONAL &amp; REGIONAL BACKBONE_NOV 2024_REPORT.kmz / NLZ+CLZ / Improvement &amp; Restoration Project / P.L Sindong / PLN 306 002SCO/00006055 Sta. Rosa to Palayan Backbone KMZ / poles</x:v>
      </x:c>
      <x:c r="F400" s="11" t="str"/>
    </x:row>
    <x:row r="401" ht="100" customHeight="1">
      <x:c r="A401" s="5" t="n">
        <x:v>396</x:v>
      </x:c>
      <x:c r="B401" s="5" t="str">
        <x:v>Point</x:v>
      </x:c>
      <x:c r="C401" s="11" t="str">
        <x:v>9.0 cabinet pole/20 mts loop</x:v>
      </x:c>
      <x:c r="D401" s="11" t="str">
        <x:v>Other point; not counted as node</x:v>
      </x:c>
      <x:c r="E401" s="11" t="str">
        <x:v>NATIONAL &amp; REGIONAL BACKBONE_NOV 2024_REPORT.kmz / NLZ+CLZ / Improvement &amp; Restoration Project / P.L Sindong / PLN 306 002SCO/00006055 Sta. Rosa to Palayan Backbone KMZ / poles</x:v>
      </x:c>
      <x:c r="F401" s="11" t="str">
        <x:v>gg2</x:v>
      </x:c>
    </x:row>
    <x:row r="402" ht="100" customHeight="1">
      <x:c r="A402" s="5" t="n">
        <x:v>397</x:v>
      </x:c>
      <x:c r="B402" s="5" t="str">
        <x:v>Point</x:v>
      </x:c>
      <x:c r="C402" s="11" t="str">
        <x:v>7.5</x:v>
      </x:c>
      <x:c r="D402" s="11" t="str">
        <x:v>Other point; not counted as node</x:v>
      </x:c>
      <x:c r="E402" s="11" t="str">
        <x:v>NATIONAL &amp; REGIONAL BACKBONE_NOV 2024_REPORT.kmz / NLZ+CLZ / Improvement &amp; Restoration Project / P.L Sindong / PLN 306 002SCO/00006055 Sta. Rosa to Palayan Backbone KMZ / poles</x:v>
      </x:c>
      <x:c r="F402" s="11" t="str">
        <x:v>ca6x8 ss1</x:v>
      </x:c>
    </x:row>
    <x:row r="403" ht="100" customHeight="1">
      <x:c r="A403" s="5" t="n">
        <x:v>398</x:v>
      </x:c>
      <x:c r="B403" s="5" t="str">
        <x:v>Point</x:v>
      </x:c>
      <x:c r="C403" s="11" t="str">
        <x:v>7.5</x:v>
      </x:c>
      <x:c r="D403" s="11" t="str">
        <x:v>Other point; not counted as node</x:v>
      </x:c>
      <x:c r="E403" s="11" t="str">
        <x:v>NATIONAL &amp; REGIONAL BACKBONE_NOV 2024_REPORT.kmz / NLZ+CLZ / Improvement &amp; Restoration Project / P.L Sindong / PLN 306 002SCO/00006055 Sta. Rosa to Palayan Backbone KMZ / poles</x:v>
      </x:c>
      <x:c r="F403" s="11" t="str">
        <x:v>ca5x7 ss1</x:v>
      </x:c>
    </x:row>
    <x:row r="404" ht="100" customHeight="1">
      <x:c r="A404" s="5" t="n">
        <x:v>399</x:v>
      </x:c>
      <x:c r="B404" s="5" t="str">
        <x:v>Point</x:v>
      </x:c>
      <x:c r="C404" s="11" t="str">
        <x:v>7.5</x:v>
      </x:c>
      <x:c r="D404" s="11" t="str">
        <x:v>Other point; not counted as node</x:v>
      </x:c>
      <x:c r="E404" s="11" t="str">
        <x:v>NATIONAL &amp; REGIONAL BACKBONE_NOV 2024_REPORT.kmz / NLZ+CLZ / Improvement &amp; Restoration Project / P.L Sindong / PLN 306 002SCO/00006055 Sta. Rosa to Palayan Backbone KMZ / poles</x:v>
      </x:c>
      <x:c r="F404" s="11" t="str">
        <x:v>gca6x8 ss1</x:v>
      </x:c>
    </x:row>
    <x:row r="405" ht="100" customHeight="1">
      <x:c r="A405" s="5" t="n">
        <x:v>400</x:v>
      </x:c>
      <x:c r="B405" s="5" t="str">
        <x:v>Point</x:v>
      </x:c>
      <x:c r="C405" s="11" t="str">
        <x:v>7.5</x:v>
      </x:c>
      <x:c r="D405" s="11" t="str">
        <x:v>Other point; not counted as node</x:v>
      </x:c>
      <x:c r="E405" s="11" t="str">
        <x:v>NATIONAL &amp; REGIONAL BACKBONE_NOV 2024_REPORT.kmz / NLZ+CLZ / Improvement &amp; Restoration Project / P.L Sindong / PLN 306 002SCO/00006055 Sta. Rosa to Palayan Backbone KMZ / poles</x:v>
      </x:c>
      <x:c r="F405" s="11" t="str"/>
    </x:row>
    <x:row r="406" ht="100" customHeight="1">
      <x:c r="A406" s="5" t="n">
        <x:v>401</x:v>
      </x:c>
      <x:c r="B406" s="5" t="str">
        <x:v>Point</x:v>
      </x:c>
      <x:c r="C406" s="11" t="str">
        <x:v>CC npt</x:v>
      </x:c>
      <x:c r="D406" s="11" t="str">
        <x:v>Other point; not counted as node</x:v>
      </x:c>
      <x:c r="E406" s="11" t="str">
        <x:v>NATIONAL &amp; REGIONAL BACKBONE_NOV 2024_REPORT.kmz / NLZ+CLZ / Improvement &amp; Restoration Project / P.L Sindong / PLN 306 002SCO/00006055 Sta. Rosa to Palayan Backbone KMZ / poles</x:v>
      </x:c>
      <x:c r="F406" s="11" t="str">
        <x:v>ss1</x:v>
      </x:c>
    </x:row>
    <x:row r="407" ht="100" customHeight="1">
      <x:c r="A407" s="5" t="n">
        <x:v>402</x:v>
      </x:c>
      <x:c r="B407" s="5" t="str">
        <x:v>Point</x:v>
      </x:c>
      <x:c r="C407" s="11" t="str">
        <x:v>CC npt</x:v>
      </x:c>
      <x:c r="D407" s="11" t="str">
        <x:v>Other point; not counted as node</x:v>
      </x:c>
      <x:c r="E407" s="11" t="str">
        <x:v>NATIONAL &amp; REGIONAL BACKBONE_NOV 2024_REPORT.kmz / NLZ+CLZ / Improvement &amp; Restoration Project / P.L Sindong / PLN 306 002SCO/00006055 Sta. Rosa to Palayan Backbone KMZ / poles</x:v>
      </x:c>
      <x:c r="F407" s="11" t="str"/>
    </x:row>
    <x:row r="408" ht="100" customHeight="1">
      <x:c r="A408" s="5" t="n">
        <x:v>403</x:v>
      </x:c>
      <x:c r="B408" s="5" t="str">
        <x:v>Point</x:v>
      </x:c>
      <x:c r="C408" s="11" t="str">
        <x:v>cc npt</x:v>
      </x:c>
      <x:c r="D408" s="11" t="str">
        <x:v>Other point; not counted as node</x:v>
      </x:c>
      <x:c r="E408" s="11" t="str">
        <x:v>NATIONAL &amp; REGIONAL BACKBONE_NOV 2024_REPORT.kmz / NLZ+CLZ / Improvement &amp; Restoration Project / P.L Sindong / PLN 306 002SCO/00006055 Sta. Rosa to Palayan Backbone KMZ / poles</x:v>
      </x:c>
      <x:c r="F408" s="11" t="str"/>
    </x:row>
    <x:row r="409" ht="100" customHeight="1">
      <x:c r="A409" s="5" t="n">
        <x:v>404</x:v>
      </x:c>
      <x:c r="B409" s="5" t="str">
        <x:v>Point</x:v>
      </x:c>
      <x:c r="C409" s="11" t="str">
        <x:v>7.5 20mts loop</x:v>
      </x:c>
      <x:c r="D409" s="11" t="str">
        <x:v>Other point; not counted as node</x:v>
      </x:c>
      <x:c r="E409" s="11" t="str">
        <x:v>NATIONAL &amp; REGIONAL BACKBONE_NOV 2024_REPORT.kmz / NLZ+CLZ / Improvement &amp; Restoration Project / P.L Sindong / PLN 306 002SCO/00006055 Sta. Rosa to Palayan Backbone KMZ / poles</x:v>
      </x:c>
      <x:c r="F409" s="11" t="str">
        <x:v>ca6x8 gg2</x:v>
      </x:c>
    </x:row>
    <x:row r="410" ht="100" customHeight="1">
      <x:c r="A410" s="5" t="n">
        <x:v>405</x:v>
      </x:c>
      <x:c r="B410" s="5" t="str">
        <x:v>Point</x:v>
      </x:c>
      <x:c r="C410" s="11" t="str">
        <x:v>7.5</x:v>
      </x:c>
      <x:c r="D410" s="11" t="str">
        <x:v>Other point; not counted as node</x:v>
      </x:c>
      <x:c r="E410" s="11" t="str">
        <x:v>NATIONAL &amp; REGIONAL BACKBONE_NOV 2024_REPORT.kmz / NLZ+CLZ / Improvement &amp; Restoration Project / P.L Sindong / PLN 306 002SCO/00006055 Sta. Rosa to Palayan Backbone KMZ / poles</x:v>
      </x:c>
      <x:c r="F410" s="11" t="str">
        <x:v>gca6x8 ss1</x:v>
      </x:c>
    </x:row>
    <x:row r="411" ht="100" customHeight="1">
      <x:c r="A411" s="5" t="n">
        <x:v>406</x:v>
      </x:c>
      <x:c r="B411" s="5" t="str">
        <x:v>Point</x:v>
      </x:c>
      <x:c r="C411" s="11" t="str">
        <x:v>7.5 20mts loop</x:v>
      </x:c>
      <x:c r="D411" s="11" t="str">
        <x:v>Other point; not counted as node</x:v>
      </x:c>
      <x:c r="E411" s="11" t="str">
        <x:v>NATIONAL &amp; REGIONAL BACKBONE_NOV 2024_REPORT.kmz / NLZ+CLZ / Improvement &amp; Restoration Project / P.L Sindong / PLN 306 002SCO/00006055 Sta. Rosa to Palayan Backbone KMZ / poles</x:v>
      </x:c>
      <x:c r="F411" s="11" t="str">
        <x:v>2a8x10 gg2</x:v>
      </x:c>
    </x:row>
    <x:row r="412" ht="100" customHeight="1">
      <x:c r="A412" s="5" t="n">
        <x:v>407</x:v>
      </x:c>
      <x:c r="B412" s="5" t="str">
        <x:v>Point</x:v>
      </x:c>
      <x:c r="C412" s="11" t="str">
        <x:v>7.5</x:v>
      </x:c>
      <x:c r="D412" s="11" t="str">
        <x:v>Other point; not counted as node</x:v>
      </x:c>
      <x:c r="E412" s="11" t="str">
        <x:v>NATIONAL &amp; REGIONAL BACKBONE_NOV 2024_REPORT.kmz / NLZ+CLZ / Improvement &amp; Restoration Project / P.L Sindong / PLN 306 002SCO/00006055 Sta. Rosa to Palayan Backbone KMZ / poles</x:v>
      </x:c>
      <x:c r="F412" s="11" t="str">
        <x:v>gca6x8 ss1</x:v>
      </x:c>
    </x:row>
    <x:row r="413" ht="100" customHeight="1">
      <x:c r="A413" s="5" t="n">
        <x:v>408</x:v>
      </x:c>
      <x:c r="B413" s="5" t="str">
        <x:v>Point</x:v>
      </x:c>
      <x:c r="C413" s="11" t="str">
        <x:v>7.5</x:v>
      </x:c>
      <x:c r="D413" s="11" t="str">
        <x:v>Other point; not counted as node</x:v>
      </x:c>
      <x:c r="E413" s="11" t="str">
        <x:v>NATIONAL &amp; REGIONAL BACKBONE_NOV 2024_REPORT.kmz / NLZ+CLZ / Improvement &amp; Restoration Project / P.L Sindong / PLN 306 002SCO/00006055 Sta. Rosa to Palayan Backbone KMZ / poles</x:v>
      </x:c>
      <x:c r="F413" s="11" t="str">
        <x:v>gca6x8 ss1</x:v>
      </x:c>
    </x:row>
    <x:row r="414" ht="100" customHeight="1">
      <x:c r="A414" s="5" t="n">
        <x:v>409</x:v>
      </x:c>
      <x:c r="B414" s="5" t="str">
        <x:v>Point</x:v>
      </x:c>
      <x:c r="C414" s="11" t="str">
        <x:v>7.5</x:v>
      </x:c>
      <x:c r="D414" s="11" t="str">
        <x:v>Other point; not counted as node</x:v>
      </x:c>
      <x:c r="E414" s="11" t="str">
        <x:v>NATIONAL &amp; REGIONAL BACKBONE_NOV 2024_REPORT.kmz / NLZ+CLZ / Improvement &amp; Restoration Project / P.L Sindong / PLN 306 002SCO/00006055 Sta. Rosa to Palayan Backbone KMZ / poles</x:v>
      </x:c>
      <x:c r="F414" s="11" t="str">
        <x:v>gca6x8 ss1</x:v>
      </x:c>
    </x:row>
    <x:row r="415" ht="100" customHeight="1">
      <x:c r="A415" s="5" t="n">
        <x:v>410</x:v>
      </x:c>
      <x:c r="B415" s="5" t="str">
        <x:v>Point</x:v>
      </x:c>
      <x:c r="C415" s="11" t="str">
        <x:v>7.5</x:v>
      </x:c>
      <x:c r="D415" s="11" t="str">
        <x:v>Other point; not counted as node</x:v>
      </x:c>
      <x:c r="E415" s="11" t="str">
        <x:v>NATIONAL &amp; REGIONAL BACKBONE_NOV 2024_REPORT.kmz / NLZ+CLZ / Improvement &amp; Restoration Project / P.L Sindong / PLN 306 002SCO/00006055 Sta. Rosa to Palayan Backbone KMZ / poles</x:v>
      </x:c>
      <x:c r="F415" s="11" t="str">
        <x:v>gca6x8 ss1</x:v>
      </x:c>
    </x:row>
    <x:row r="416" ht="100" customHeight="1">
      <x:c r="A416" s="5" t="n">
        <x:v>411</x:v>
      </x:c>
      <x:c r="B416" s="5" t="str">
        <x:v>Point</x:v>
      </x:c>
      <x:c r="C416" s="11" t="str">
        <x:v>7.5</x:v>
      </x:c>
      <x:c r="D416" s="11" t="str">
        <x:v>Other point; not counted as node</x:v>
      </x:c>
      <x:c r="E416" s="11" t="str">
        <x:v>NATIONAL &amp; REGIONAL BACKBONE_NOV 2024_REPORT.kmz / NLZ+CLZ / Improvement &amp; Restoration Project / P.L Sindong / PLN 306 002SCO/00006055 Sta. Rosa to Palayan Backbone KMZ / poles</x:v>
      </x:c>
      <x:c r="F416" s="11" t="str">
        <x:v>gca6x8 ss1</x:v>
      </x:c>
    </x:row>
    <x:row r="417" ht="100" customHeight="1">
      <x:c r="A417" s="5" t="n">
        <x:v>412</x:v>
      </x:c>
      <x:c r="B417" s="5" t="str">
        <x:v>Point</x:v>
      </x:c>
      <x:c r="C417" s="11" t="str">
        <x:v>7.5</x:v>
      </x:c>
      <x:c r="D417" s="11" t="str">
        <x:v>Other point; not counted as node</x:v>
      </x:c>
      <x:c r="E417" s="11" t="str">
        <x:v>NATIONAL &amp; REGIONAL BACKBONE_NOV 2024_REPORT.kmz / NLZ+CLZ / Improvement &amp; Restoration Project / P.L Sindong / PLN 306 002SCO/00006055 Sta. Rosa to Palayan Backbone KMZ / poles</x:v>
      </x:c>
      <x:c r="F417" s="11" t="str">
        <x:v>gca5x7 ss1</x:v>
      </x:c>
    </x:row>
    <x:row r="418" ht="100" customHeight="1">
      <x:c r="A418" s="5" t="n">
        <x:v>413</x:v>
      </x:c>
      <x:c r="B418" s="5" t="str">
        <x:v>Point</x:v>
      </x:c>
      <x:c r="C418" s="11" t="str">
        <x:v>7.5</x:v>
      </x:c>
      <x:c r="D418" s="11" t="str">
        <x:v>Other point; not counted as node</x:v>
      </x:c>
      <x:c r="E418" s="11" t="str">
        <x:v>NATIONAL &amp; REGIONAL BACKBONE_NOV 2024_REPORT.kmz / NLZ+CLZ / Improvement &amp; Restoration Project / P.L Sindong / PLN 306 002SCO/00006055 Sta. Rosa to Palayan Backbone KMZ / poles</x:v>
      </x:c>
      <x:c r="F418" s="11" t="str">
        <x:v>gca6x8 ss1</x:v>
      </x:c>
    </x:row>
    <x:row r="419" ht="100" customHeight="1">
      <x:c r="A419" s="5" t="n">
        <x:v>414</x:v>
      </x:c>
      <x:c r="B419" s="5" t="str">
        <x:v>Point</x:v>
      </x:c>
      <x:c r="C419" s="11" t="str">
        <x:v>7.5 20mts loop</x:v>
      </x:c>
      <x:c r="D419" s="11" t="str">
        <x:v>Other point; not counted as node</x:v>
      </x:c>
      <x:c r="E419" s="11" t="str">
        <x:v>NATIONAL &amp; REGIONAL BACKBONE_NOV 2024_REPORT.kmz / NLZ+CLZ / Improvement &amp; Restoration Project / P.L Sindong / PLN 306 002SCO/00006055 Sta. Rosa to Palayan Backbone KMZ / poles</x:v>
      </x:c>
      <x:c r="F419" s="11" t="str">
        <x:v>gca6x8 gg2</x:v>
      </x:c>
    </x:row>
    <x:row r="420" ht="100" customHeight="1">
      <x:c r="A420" s="5" t="n">
        <x:v>415</x:v>
      </x:c>
      <x:c r="B420" s="5" t="str">
        <x:v>Point</x:v>
      </x:c>
      <x:c r="C420" s="11" t="str">
        <x:v>CC npt</x:v>
      </x:c>
      <x:c r="D420" s="11" t="str">
        <x:v>Other point; not counted as node</x:v>
      </x:c>
      <x:c r="E420" s="11" t="str">
        <x:v>NATIONAL &amp; REGIONAL BACKBONE_NOV 2024_REPORT.kmz / NLZ+CLZ / Improvement &amp; Restoration Project / P.L Sindong / PLN 306 002SCO/00006055 Sta. Rosa to Palayan Backbone KMZ / poles</x:v>
      </x:c>
      <x:c r="F420" s="11" t="str">
        <x:v>ss1</x:v>
      </x:c>
    </x:row>
    <x:row r="421" ht="100" customHeight="1">
      <x:c r="A421" s="5" t="n">
        <x:v>416</x:v>
      </x:c>
      <x:c r="B421" s="5" t="str">
        <x:v>Point</x:v>
      </x:c>
      <x:c r="C421" s="11" t="str">
        <x:v>CC npt</x:v>
      </x:c>
      <x:c r="D421" s="11" t="str">
        <x:v>Other point; not counted as node</x:v>
      </x:c>
      <x:c r="E421" s="11" t="str">
        <x:v>NATIONAL &amp; REGIONAL BACKBONE_NOV 2024_REPORT.kmz / NLZ+CLZ / Improvement &amp; Restoration Project / P.L Sindong / PLN 306 002SCO/00006055 Sta. Rosa to Palayan Backbone KMZ / poles</x:v>
      </x:c>
      <x:c r="F421" s="11" t="str">
        <x:v>ss-1</x:v>
      </x:c>
    </x:row>
    <x:row r="422" ht="100" customHeight="1">
      <x:c r="A422" s="5" t="n">
        <x:v>417</x:v>
      </x:c>
      <x:c r="B422" s="5" t="str">
        <x:v>Point</x:v>
      </x:c>
      <x:c r="C422" s="11" t="str">
        <x:v>CC npt</x:v>
      </x:c>
      <x:c r="D422" s="11" t="str">
        <x:v>Other point; not counted as node</x:v>
      </x:c>
      <x:c r="E422" s="11" t="str">
        <x:v>NATIONAL &amp; REGIONAL BACKBONE_NOV 2024_REPORT.kmz / NLZ+CLZ / Improvement &amp; Restoration Project / P.L Sindong / PLN 306 002SCO/00006055 Sta. Rosa to Palayan Backbone KMZ / poles</x:v>
      </x:c>
      <x:c r="F422" s="11" t="str">
        <x:v>ss-1</x:v>
      </x:c>
    </x:row>
    <x:row r="423" ht="100" customHeight="1">
      <x:c r="A423" s="5" t="n">
        <x:v>418</x:v>
      </x:c>
      <x:c r="B423" s="5" t="str">
        <x:v>Point</x:v>
      </x:c>
      <x:c r="C423" s="11" t="str">
        <x:v>7.5</x:v>
      </x:c>
      <x:c r="D423" s="11" t="str">
        <x:v>Other point; not counted as node</x:v>
      </x:c>
      <x:c r="E423" s="11" t="str">
        <x:v>NATIONAL &amp; REGIONAL BACKBONE_NOV 2024_REPORT.kmz / NLZ+CLZ / Improvement &amp; Restoration Project / P.L Sindong / PLN 306 002SCO/00006055 Sta. Rosa to Palayan Backbone KMZ / poles</x:v>
      </x:c>
      <x:c r="F423" s="11" t="str">
        <x:v>ca6x8 ss1</x:v>
      </x:c>
    </x:row>
    <x:row r="424" ht="100" customHeight="1">
      <x:c r="A424" s="5" t="n">
        <x:v>419</x:v>
      </x:c>
      <x:c r="B424" s="5" t="str">
        <x:v>Point</x:v>
      </x:c>
      <x:c r="C424" s="11" t="str">
        <x:v>cc npt</x:v>
      </x:c>
      <x:c r="D424" s="11" t="str">
        <x:v>Other point; not counted as node</x:v>
      </x:c>
      <x:c r="E424" s="11" t="str">
        <x:v>NATIONAL &amp; REGIONAL BACKBONE_NOV 2024_REPORT.kmz / NLZ+CLZ / Improvement &amp; Restoration Project / P.L Sindong / PLN 306 002SCO/00006055 Sta. Rosa to Palayan Backbone KMZ / poles</x:v>
      </x:c>
      <x:c r="F424" s="11" t="str"/>
    </x:row>
    <x:row r="425" ht="100" customHeight="1">
      <x:c r="A425" s="5" t="n">
        <x:v>420</x:v>
      </x:c>
      <x:c r="B425" s="5" t="str">
        <x:v>Point</x:v>
      </x:c>
      <x:c r="C425" s="11" t="str">
        <x:v>CC npt</x:v>
      </x:c>
      <x:c r="D425" s="11" t="str">
        <x:v>Other point; not counted as node</x:v>
      </x:c>
      <x:c r="E425" s="11" t="str">
        <x:v>NATIONAL &amp; REGIONAL BACKBONE_NOV 2024_REPORT.kmz / NLZ+CLZ / Improvement &amp; Restoration Project / P.L Sindong / PLN 306 002SCO/00006055 Sta. Rosa to Palayan Backbone KMZ / poles</x:v>
      </x:c>
      <x:c r="F425" s="11" t="str">
        <x:v>ss-1</x:v>
      </x:c>
    </x:row>
    <x:row r="426" ht="100" customHeight="1">
      <x:c r="A426" s="5" t="n">
        <x:v>421</x:v>
      </x:c>
      <x:c r="B426" s="5" t="str">
        <x:v>Point</x:v>
      </x:c>
      <x:c r="C426" s="11" t="str">
        <x:v>CC npt</x:v>
      </x:c>
      <x:c r="D426" s="11" t="str">
        <x:v>Other point; not counted as node</x:v>
      </x:c>
      <x:c r="E426" s="11" t="str">
        <x:v>NATIONAL &amp; REGIONAL BACKBONE_NOV 2024_REPORT.kmz / NLZ+CLZ / Improvement &amp; Restoration Project / P.L Sindong / PLN 306 002SCO/00006055 Sta. Rosa to Palayan Backbone KMZ / poles</x:v>
      </x:c>
      <x:c r="F426" s="11" t="str"/>
    </x:row>
    <x:row r="427" ht="100" customHeight="1">
      <x:c r="A427" s="5" t="n">
        <x:v>422</x:v>
      </x:c>
      <x:c r="B427" s="5" t="str">
        <x:v>Point</x:v>
      </x:c>
      <x:c r="C427" s="11" t="str">
        <x:v>7.5</x:v>
      </x:c>
      <x:c r="D427" s="11" t="str">
        <x:v>Other point; not counted as node</x:v>
      </x:c>
      <x:c r="E427" s="11" t="str">
        <x:v>NATIONAL &amp; REGIONAL BACKBONE_NOV 2024_REPORT.kmz / NLZ+CLZ / Improvement &amp; Restoration Project / P.L Sindong / PLN 306 002SCO/00006055 Sta. Rosa to Palayan Backbone KMZ / poles</x:v>
      </x:c>
      <x:c r="F427" s="11" t="str">
        <x:v>ca5x7 ss1</x:v>
      </x:c>
    </x:row>
    <x:row r="428" ht="100" customHeight="1">
      <x:c r="A428" s="5" t="n">
        <x:v>423</x:v>
      </x:c>
      <x:c r="B428" s="5" t="str">
        <x:v>Point</x:v>
      </x:c>
      <x:c r="C428" s="11" t="str">
        <x:v>7.5 20mts loop</x:v>
      </x:c>
      <x:c r="D428" s="11" t="str">
        <x:v>Other point; not counted as node</x:v>
      </x:c>
      <x:c r="E428" s="11" t="str">
        <x:v>NATIONAL &amp; REGIONAL BACKBONE_NOV 2024_REPORT.kmz / NLZ+CLZ / Improvement &amp; Restoration Project / P.L Sindong / PLN 306 002SCO/00006055 Sta. Rosa to Palayan Backbone KMZ / poles</x:v>
      </x:c>
      <x:c r="F428" s="11" t="str">
        <x:v>ca5x7 gg2</x:v>
      </x:c>
    </x:row>
    <x:row r="429" ht="100" customHeight="1">
      <x:c r="A429" s="5" t="n">
        <x:v>424</x:v>
      </x:c>
      <x:c r="B429" s="5" t="str">
        <x:v>Point</x:v>
      </x:c>
      <x:c r="C429" s="11" t="str">
        <x:v>7.5</x:v>
      </x:c>
      <x:c r="D429" s="11" t="str">
        <x:v>Other point; not counted as node</x:v>
      </x:c>
      <x:c r="E429" s="11" t="str">
        <x:v>NATIONAL &amp; REGIONAL BACKBONE_NOV 2024_REPORT.kmz / NLZ+CLZ / Improvement &amp; Restoration Project / P.L Sindong / PLN 306 002SCO/00006055 Sta. Rosa to Palayan Backbone KMZ / poles</x:v>
      </x:c>
      <x:c r="F429" s="11" t="str">
        <x:v>ca5x7 ss1</x:v>
      </x:c>
    </x:row>
    <x:row r="430" ht="100" customHeight="1">
      <x:c r="A430" s="5" t="n">
        <x:v>425</x:v>
      </x:c>
      <x:c r="B430" s="5" t="str">
        <x:v>Point</x:v>
      </x:c>
      <x:c r="C430" s="11" t="str">
        <x:v>9.0</x:v>
      </x:c>
      <x:c r="D430" s="11" t="str">
        <x:v>Other point; not counted as node</x:v>
      </x:c>
      <x:c r="E430" s="11" t="str">
        <x:v>NATIONAL &amp; REGIONAL BACKBONE_NOV 2024_REPORT.kmz / NLZ+CLZ / Improvement &amp; Restoration Project / P.L Sindong / PLN 306 002SCO/00006055 Sta. Rosa to Palayan Backbone KMZ / poles</x:v>
      </x:c>
      <x:c r="F430" s="11" t="str">
        <x:v>ca8x10 ss1</x:v>
      </x:c>
    </x:row>
    <x:row r="431" ht="100" customHeight="1">
      <x:c r="A431" s="5" t="n">
        <x:v>426</x:v>
      </x:c>
      <x:c r="B431" s="5" t="str">
        <x:v>Point</x:v>
      </x:c>
      <x:c r="C431" s="11" t="str">
        <x:v>cc npt</x:v>
      </x:c>
      <x:c r="D431" s="11" t="str">
        <x:v>Other point; not counted as node</x:v>
      </x:c>
      <x:c r="E431" s="11" t="str">
        <x:v>NATIONAL &amp; REGIONAL BACKBONE_NOV 2024_REPORT.kmz / NLZ+CLZ / Improvement &amp; Restoration Project / P.L Sindong / PLN 306 002SCO/00006055 Sta. Rosa to Palayan Backbone KMZ / poles</x:v>
      </x:c>
      <x:c r="F431" s="11" t="str"/>
    </x:row>
    <x:row r="432" ht="100" customHeight="1">
      <x:c r="A432" s="5" t="n">
        <x:v>427</x:v>
      </x:c>
      <x:c r="B432" s="5" t="str">
        <x:v>Point</x:v>
      </x:c>
      <x:c r="C432" s="11" t="str">
        <x:v>9.0</x:v>
      </x:c>
      <x:c r="D432" s="11" t="str">
        <x:v>Other point; not counted as node</x:v>
      </x:c>
      <x:c r="E432" s="11" t="str">
        <x:v>NATIONAL &amp; REGIONAL BACKBONE_NOV 2024_REPORT.kmz / NLZ+CLZ / Improvement &amp; Restoration Project / P.L Sindong / PLN 306 002SCO/00006055 Sta. Rosa to Palayan Backbone KMZ / poles</x:v>
      </x:c>
      <x:c r="F432" s="11" t="str">
        <x:v>ca8x10 ss1</x:v>
      </x:c>
    </x:row>
    <x:row r="433" ht="100" customHeight="1">
      <x:c r="A433" s="5" t="n">
        <x:v>428</x:v>
      </x:c>
      <x:c r="B433" s="5" t="str">
        <x:v>Point</x:v>
      </x:c>
      <x:c r="C433" s="11" t="str">
        <x:v>CC npt</x:v>
      </x:c>
      <x:c r="D433" s="11" t="str">
        <x:v>Other point; not counted as node</x:v>
      </x:c>
      <x:c r="E433" s="11" t="str">
        <x:v>NATIONAL &amp; REGIONAL BACKBONE_NOV 2024_REPORT.kmz / NLZ+CLZ / Improvement &amp; Restoration Project / P.L Sindong / PLN 306 002SCO/00006055 Sta. Rosa to Palayan Backbone KMZ / poles</x:v>
      </x:c>
      <x:c r="F433" s="11" t="str"/>
    </x:row>
    <x:row r="434" ht="100" customHeight="1">
      <x:c r="A434" s="5" t="n">
        <x:v>429</x:v>
      </x:c>
      <x:c r="B434" s="5" t="str">
        <x:v>Point</x:v>
      </x:c>
      <x:c r="C434" s="11" t="str">
        <x:v>9.0</x:v>
      </x:c>
      <x:c r="D434" s="11" t="str">
        <x:v>Other point; not counted as node</x:v>
      </x:c>
      <x:c r="E434" s="11" t="str">
        <x:v>NATIONAL &amp; REGIONAL BACKBONE_NOV 2024_REPORT.kmz / NLZ+CLZ / Improvement &amp; Restoration Project / P.L Sindong / PLN 306 002SCO/00006055 Sta. Rosa to Palayan Backbone KMZ / poles</x:v>
      </x:c>
      <x:c r="F434" s="11" t="str">
        <x:v>ca8x10 ss1</x:v>
      </x:c>
    </x:row>
    <x:row r="435" ht="100" customHeight="1">
      <x:c r="A435" s="5" t="n">
        <x:v>430</x:v>
      </x:c>
      <x:c r="B435" s="5" t="str">
        <x:v>Point</x:v>
      </x:c>
      <x:c r="C435" s="11" t="str">
        <x:v>9.0</x:v>
      </x:c>
      <x:c r="D435" s="11" t="str">
        <x:v>Other point; not counted as node</x:v>
      </x:c>
      <x:c r="E435" s="11" t="str">
        <x:v>NATIONAL &amp; REGIONAL BACKBONE_NOV 2024_REPORT.kmz / NLZ+CLZ / Improvement &amp; Restoration Project / P.L Sindong / PLN 306 002SCO/00006055 Sta. Rosa to Palayan Backbone KMZ / poles</x:v>
      </x:c>
      <x:c r="F435" s="11" t="str">
        <x:v>ca8x10 ss1</x:v>
      </x:c>
    </x:row>
    <x:row r="436" ht="100" customHeight="1">
      <x:c r="A436" s="5" t="n">
        <x:v>431</x:v>
      </x:c>
      <x:c r="B436" s="5" t="str">
        <x:v>Point</x:v>
      </x:c>
      <x:c r="C436" s="11" t="str">
        <x:v>9.0</x:v>
      </x:c>
      <x:c r="D436" s="11" t="str">
        <x:v>Other point; not counted as node</x:v>
      </x:c>
      <x:c r="E436" s="11" t="str">
        <x:v>NATIONAL &amp; REGIONAL BACKBONE_NOV 2024_REPORT.kmz / NLZ+CLZ / Improvement &amp; Restoration Project / P.L Sindong / PLN 306 002SCO/00006055 Sta. Rosa to Palayan Backbone KMZ / poles</x:v>
      </x:c>
      <x:c r="F436" s="11" t="str">
        <x:v>ca8x10 ss1</x:v>
      </x:c>
    </x:row>
    <x:row r="437" ht="100" customHeight="1">
      <x:c r="A437" s="5" t="n">
        <x:v>432</x:v>
      </x:c>
      <x:c r="B437" s="5" t="str">
        <x:v>Point</x:v>
      </x:c>
      <x:c r="C437" s="11" t="str">
        <x:v>9.0 20mts loop</x:v>
      </x:c>
      <x:c r="D437" s="11" t="str">
        <x:v>Other point; not counted as node</x:v>
      </x:c>
      <x:c r="E437" s="11" t="str">
        <x:v>NATIONAL &amp; REGIONAL BACKBONE_NOV 2024_REPORT.kmz / NLZ+CLZ / Improvement &amp; Restoration Project / P.L Sindong / PLN 306 002SCO/00006055 Sta. Rosa to Palayan Backbone KMZ / poles</x:v>
      </x:c>
      <x:c r="F437" s="11" t="str">
        <x:v>deg8x10 gg2</x:v>
      </x:c>
    </x:row>
    <x:row r="438" ht="100" customHeight="1">
      <x:c r="A438" s="5" t="n">
        <x:v>433</x:v>
      </x:c>
      <x:c r="B438" s="5" t="str">
        <x:v>Point</x:v>
      </x:c>
      <x:c r="C438" s="11" t="str">
        <x:v>CC npt</x:v>
      </x:c>
      <x:c r="D438" s="11" t="str">
        <x:v>Other point; not counted as node</x:v>
      </x:c>
      <x:c r="E438" s="11" t="str">
        <x:v>NATIONAL &amp; REGIONAL BACKBONE_NOV 2024_REPORT.kmz / NLZ+CLZ / Improvement &amp; Restoration Project / P.L Sindong / PLN 306 002SCO/00006055 Sta. Rosa to Palayan Backbone KMZ / poles</x:v>
      </x:c>
      <x:c r="F438" s="11" t="str"/>
    </x:row>
    <x:row r="439" ht="100" customHeight="1">
      <x:c r="A439" s="5" t="n">
        <x:v>434</x:v>
      </x:c>
      <x:c r="B439" s="5" t="str">
        <x:v>Point</x:v>
      </x:c>
      <x:c r="C439" s="11" t="str">
        <x:v>CC npt</x:v>
      </x:c>
      <x:c r="D439" s="11" t="str">
        <x:v>Other point; not counted as node</x:v>
      </x:c>
      <x:c r="E439" s="11" t="str">
        <x:v>NATIONAL &amp; REGIONAL BACKBONE_NOV 2024_REPORT.kmz / NLZ+CLZ / Improvement &amp; Restoration Project / P.L Sindong / PLN 306 002SCO/00006055 Sta. Rosa to Palayan Backbone KMZ / poles</x:v>
      </x:c>
      <x:c r="F439" s="11" t="str"/>
    </x:row>
    <x:row r="440" ht="100" customHeight="1">
      <x:c r="A440" s="5" t="n">
        <x:v>435</x:v>
      </x:c>
      <x:c r="B440" s="5" t="str">
        <x:v>Point</x:v>
      </x:c>
      <x:c r="C440" s="11" t="str">
        <x:v>cc npt</x:v>
      </x:c>
      <x:c r="D440" s="11" t="str">
        <x:v>Other point; not counted as node</x:v>
      </x:c>
      <x:c r="E440" s="11" t="str">
        <x:v>NATIONAL &amp; REGIONAL BACKBONE_NOV 2024_REPORT.kmz / NLZ+CLZ / Improvement &amp; Restoration Project / P.L Sindong / PLN 306 002SCO/00006055 Sta. Rosa to Palayan Backbone KMZ / poles</x:v>
      </x:c>
      <x:c r="F440" s="11" t="str">
        <x:v>ss1</x:v>
      </x:c>
    </x:row>
    <x:row r="441" ht="100" customHeight="1">
      <x:c r="A441" s="5" t="n">
        <x:v>436</x:v>
      </x:c>
      <x:c r="B441" s="5" t="str">
        <x:v>Point</x:v>
      </x:c>
      <x:c r="C441" s="11" t="str">
        <x:v>cc npt</x:v>
      </x:c>
      <x:c r="D441" s="11" t="str">
        <x:v>Other point; not counted as node</x:v>
      </x:c>
      <x:c r="E441" s="11" t="str">
        <x:v>NATIONAL &amp; REGIONAL BACKBONE_NOV 2024_REPORT.kmz / NLZ+CLZ / Improvement &amp; Restoration Project / P.L Sindong / PLN 306 002SCO/00006055 Sta. Rosa to Palayan Backbone KMZ / poles</x:v>
      </x:c>
      <x:c r="F441" s="11" t="str"/>
    </x:row>
    <x:row r="442" ht="100" customHeight="1">
      <x:c r="A442" s="5" t="n">
        <x:v>437</x:v>
      </x:c>
      <x:c r="B442" s="5" t="str">
        <x:v>Point</x:v>
      </x:c>
      <x:c r="C442" s="11" t="str">
        <x:v>cc npt</x:v>
      </x:c>
      <x:c r="D442" s="11" t="str">
        <x:v>Other point; not counted as node</x:v>
      </x:c>
      <x:c r="E442" s="11" t="str">
        <x:v>NATIONAL &amp; REGIONAL BACKBONE_NOV 2024_REPORT.kmz / NLZ+CLZ / Improvement &amp; Restoration Project / P.L Sindong / PLN 306 002SCO/00006055 Sta. Rosa to Palayan Backbone KMZ / poles</x:v>
      </x:c>
      <x:c r="F442" s="11" t="str">
        <x:v>existing 10pin</x:v>
      </x:c>
    </x:row>
    <x:row r="443" ht="100" customHeight="1">
      <x:c r="A443" s="5" t="n">
        <x:v>438</x:v>
      </x:c>
      <x:c r="B443" s="5" t="str">
        <x:v>Point</x:v>
      </x:c>
      <x:c r="C443" s="11" t="str">
        <x:v>cc npt</x:v>
      </x:c>
      <x:c r="D443" s="11" t="str">
        <x:v>Other point; not counted as node</x:v>
      </x:c>
      <x:c r="E443" s="11" t="str">
        <x:v>NATIONAL &amp; REGIONAL BACKBONE_NOV 2024_REPORT.kmz / NLZ+CLZ / Improvement &amp; Restoration Project / P.L Sindong / PLN 306 002SCO/00006055 Sta. Rosa to Palayan Backbone KMZ / poles</x:v>
      </x:c>
      <x:c r="F443" s="11" t="str">
        <x:v>gg2</x:v>
      </x:c>
    </x:row>
    <x:row r="444" ht="100" customHeight="1">
      <x:c r="A444" s="5" t="n">
        <x:v>439</x:v>
      </x:c>
      <x:c r="B444" s="5" t="str">
        <x:v>Point</x:v>
      </x:c>
      <x:c r="C444" s="11" t="str">
        <x:v>9.0</x:v>
      </x:c>
      <x:c r="D444" s="11" t="str">
        <x:v>Other point; not counted as node</x:v>
      </x:c>
      <x:c r="E444" s="11" t="str">
        <x:v>NATIONAL &amp; REGIONAL BACKBONE_NOV 2024_REPORT.kmz / NLZ+CLZ / Improvement &amp; Restoration Project / P.L Sindong / PLN 306 002SCO/00006055 Sta. Rosa to Palayan Backbone KMZ / poles</x:v>
      </x:c>
      <x:c r="F444" s="11" t="str">
        <x:v>gg2 existing 10 pin</x:v>
      </x:c>
    </x:row>
    <x:row r="445" ht="100" customHeight="1">
      <x:c r="A445" s="5" t="n">
        <x:v>440</x:v>
      </x:c>
      <x:c r="B445" s="5" t="str">
        <x:v>Point</x:v>
      </x:c>
      <x:c r="C445" s="11" t="str">
        <x:v>7.5</x:v>
      </x:c>
      <x:c r="D445" s="11" t="str">
        <x:v>Other point; not counted as node</x:v>
      </x:c>
      <x:c r="E445" s="11" t="str">
        <x:v>NATIONAL &amp; REGIONAL BACKBONE_NOV 2024_REPORT.kmz / NLZ+CLZ / Improvement &amp; Restoration Project / P.L Sindong / PLN 306 002SCO/00006055 Sta. Rosa to Palayan Backbone KMZ / poles</x:v>
      </x:c>
      <x:c r="F445" s="11" t="str">
        <x:v>gca6x8 ss1</x:v>
      </x:c>
    </x:row>
    <x:row r="446" ht="100" customHeight="1">
      <x:c r="A446" s="5" t="n">
        <x:v>441</x:v>
      </x:c>
      <x:c r="B446" s="5" t="str">
        <x:v>Point</x:v>
      </x:c>
      <x:c r="C446" s="11" t="str">
        <x:v>CC npt</x:v>
      </x:c>
      <x:c r="D446" s="11" t="str">
        <x:v>Other point; not counted as node</x:v>
      </x:c>
      <x:c r="E446" s="11" t="str">
        <x:v>NATIONAL &amp; REGIONAL BACKBONE_NOV 2024_REPORT.kmz / NLZ+CLZ / Improvement &amp; Restoration Project / P.L Sindong / PLN 306 002SCO/00006055 Sta. Rosa to Palayan Backbone KMZ / poles</x:v>
      </x:c>
      <x:c r="F446" s="11" t="str"/>
    </x:row>
    <x:row r="447" ht="100" customHeight="1">
      <x:c r="A447" s="5" t="n">
        <x:v>442</x:v>
      </x:c>
      <x:c r="B447" s="5" t="str">
        <x:v>Point</x:v>
      </x:c>
      <x:c r="C447" s="11" t="str">
        <x:v>cc NPT</x:v>
      </x:c>
      <x:c r="D447" s="11" t="str">
        <x:v>Other point; not counted as node</x:v>
      </x:c>
      <x:c r="E447" s="11" t="str">
        <x:v>NATIONAL &amp; REGIONAL BACKBONE_NOV 2024_REPORT.kmz / NLZ+CLZ / Improvement &amp; Restoration Project / P.L Sindong / PLN 306 002SCO/00006055 Sta. Rosa to Palayan Backbone KMZ / poles</x:v>
      </x:c>
      <x:c r="F447" s="11" t="str"/>
    </x:row>
    <x:row r="448" ht="100" customHeight="1">
      <x:c r="A448" s="5" t="n">
        <x:v>443</x:v>
      </x:c>
      <x:c r="B448" s="5" t="str">
        <x:v>Point</x:v>
      </x:c>
      <x:c r="C448" s="11" t="str">
        <x:v>cc npt 30mts loop closure96</x:v>
      </x:c>
      <x:c r="D448" s="11" t="str">
        <x:v>Other point; not counted as node</x:v>
      </x:c>
      <x:c r="E448" s="11" t="str">
        <x:v>NATIONAL &amp; REGIONAL BACKBONE_NOV 2024_REPORT.kmz / NLZ+CLZ / Improvement &amp; Restoration Project / P.L Sindong / PLN 306 002SCO/00006055 Sta. Rosa to Palayan Backbone KMZ / poles</x:v>
      </x:c>
      <x:c r="F448" s="11" t="str">
        <x:v>gg2</x:v>
      </x:c>
    </x:row>
    <x:row r="449" ht="100" customHeight="1">
      <x:c r="A449" s="5" t="n">
        <x:v>444</x:v>
      </x:c>
      <x:c r="B449" s="5" t="str">
        <x:v>Point</x:v>
      </x:c>
      <x:c r="C449" s="11" t="str">
        <x:v>cc npt</x:v>
      </x:c>
      <x:c r="D449" s="11" t="str">
        <x:v>Other point; not counted as node</x:v>
      </x:c>
      <x:c r="E449" s="11" t="str">
        <x:v>NATIONAL &amp; REGIONAL BACKBONE_NOV 2024_REPORT.kmz / NLZ+CLZ / Improvement &amp; Restoration Project / P.L Sindong / PLN 306 002SCO/00006055 Sta. Rosa to Palayan Backbone KMZ / poles</x:v>
      </x:c>
      <x:c r="F449" s="11" t="str"/>
    </x:row>
    <x:row r="450" ht="100" customHeight="1">
      <x:c r="A450" s="5" t="n">
        <x:v>445</x:v>
      </x:c>
      <x:c r="B450" s="5" t="str">
        <x:v>Point</x:v>
      </x:c>
      <x:c r="C450" s="11" t="str">
        <x:v>cc npt</x:v>
      </x:c>
      <x:c r="D450" s="11" t="str">
        <x:v>Other point; not counted as node</x:v>
      </x:c>
      <x:c r="E450" s="11" t="str">
        <x:v>NATIONAL &amp; REGIONAL BACKBONE_NOV 2024_REPORT.kmz / NLZ+CLZ / Improvement &amp; Restoration Project / P.L Sindong / PLN 306 002SCO/00006055 Sta. Rosa to Palayan Backbone KMZ / poles</x:v>
      </x:c>
      <x:c r="F450" s="11" t="str">
        <x:v>ss1</x:v>
      </x:c>
    </x:row>
    <x:row r="451" ht="100" customHeight="1">
      <x:c r="A451" s="5" t="n">
        <x:v>446</x:v>
      </x:c>
      <x:c r="B451" s="5" t="str">
        <x:v>Point</x:v>
      </x:c>
      <x:c r="C451" s="11" t="str">
        <x:v>cc npt</x:v>
      </x:c>
      <x:c r="D451" s="11" t="str">
        <x:v>Other point; not counted as node</x:v>
      </x:c>
      <x:c r="E451" s="11" t="str">
        <x:v>NATIONAL &amp; REGIONAL BACKBONE_NOV 2024_REPORT.kmz / NLZ+CLZ / Improvement &amp; Restoration Project / P.L Sindong / PLN 306 002SCO/00006055 Sta. Rosa to Palayan Backbone KMZ / poles</x:v>
      </x:c>
      <x:c r="F451" s="11" t="str">
        <x:v>ss1</x:v>
      </x:c>
    </x:row>
    <x:row r="452" ht="100" customHeight="1">
      <x:c r="A452" s="5" t="n">
        <x:v>447</x:v>
      </x:c>
      <x:c r="B452" s="5" t="str">
        <x:v>Point</x:v>
      </x:c>
      <x:c r="C452" s="11" t="str">
        <x:v>cc npt</x:v>
      </x:c>
      <x:c r="D452" s="11" t="str">
        <x:v>Other point; not counted as node</x:v>
      </x:c>
      <x:c r="E452" s="11" t="str">
        <x:v>NATIONAL &amp; REGIONAL BACKBONE_NOV 2024_REPORT.kmz / NLZ+CLZ / Improvement &amp; Restoration Project / P.L Sindong / PLN 306 002SCO/00006055 Sta. Rosa to Palayan Backbone KMZ / poles</x:v>
      </x:c>
      <x:c r="F452" s="11" t="str">
        <x:v>sc1</x:v>
      </x:c>
    </x:row>
    <x:row r="453" ht="100" customHeight="1">
      <x:c r="A453" s="5" t="n">
        <x:v>448</x:v>
      </x:c>
      <x:c r="B453" s="5" t="str">
        <x:v>Point</x:v>
      </x:c>
      <x:c r="C453" s="11" t="str">
        <x:v>CC npt</x:v>
      </x:c>
      <x:c r="D453" s="11" t="str">
        <x:v>Other point; not counted as node</x:v>
      </x:c>
      <x:c r="E453" s="11" t="str">
        <x:v>NATIONAL &amp; REGIONAL BACKBONE_NOV 2024_REPORT.kmz / NLZ+CLZ / Improvement &amp; Restoration Project / P.L Sindong / PLN 306 002SCO/00006055 Sta. Rosa to Palayan Backbone KMZ / poles</x:v>
      </x:c>
      <x:c r="F453" s="11" t="str">
        <x:v>ss-1</x:v>
      </x:c>
    </x:row>
    <x:row r="454" ht="100" customHeight="1">
      <x:c r="A454" s="5" t="n">
        <x:v>449</x:v>
      </x:c>
      <x:c r="B454" s="5" t="str">
        <x:v>Point</x:v>
      </x:c>
      <x:c r="C454" s="11" t="str">
        <x:v>cc npt 20 mtrs loop</x:v>
      </x:c>
      <x:c r="D454" s="11" t="str">
        <x:v>Other point; not counted as node</x:v>
      </x:c>
      <x:c r="E454" s="11" t="str">
        <x:v>NATIONAL &amp; REGIONAL BACKBONE_NOV 2024_REPORT.kmz / NLZ+CLZ / Improvement &amp; Restoration Project / P.L Sindong / PLN 306 002SCO/00006055 Sta. Rosa to Palayan Backbone KMZ / poles</x:v>
      </x:c>
      <x:c r="F454" s="11" t="str">
        <x:v>gg2</x:v>
      </x:c>
    </x:row>
    <x:row r="455" ht="100" customHeight="1">
      <x:c r="A455" s="5" t="n">
        <x:v>450</x:v>
      </x:c>
      <x:c r="B455" s="5" t="str">
        <x:v>Point</x:v>
      </x:c>
      <x:c r="C455" s="11" t="str">
        <x:v>cc npt</x:v>
      </x:c>
      <x:c r="D455" s="11" t="str">
        <x:v>Other point; not counted as node</x:v>
      </x:c>
      <x:c r="E455" s="11" t="str">
        <x:v>NATIONAL &amp; REGIONAL BACKBONE_NOV 2024_REPORT.kmz / NLZ+CLZ / Improvement &amp; Restoration Project / P.L Sindong / PLN 306 002SCO/00006055 Sta. Rosa to Palayan Backbone KMZ / poles</x:v>
      </x:c>
      <x:c r="F455" s="11" t="str">
        <x:v>ss-1</x:v>
      </x:c>
    </x:row>
    <x:row r="456" ht="100" customHeight="1">
      <x:c r="A456" s="5" t="n">
        <x:v>451</x:v>
      </x:c>
      <x:c r="B456" s="5" t="str">
        <x:v>Point</x:v>
      </x:c>
      <x:c r="C456" s="11" t="str">
        <x:v>CC npt</x:v>
      </x:c>
      <x:c r="D456" s="11" t="str">
        <x:v>Other point; not counted as node</x:v>
      </x:c>
      <x:c r="E456" s="11" t="str">
        <x:v>NATIONAL &amp; REGIONAL BACKBONE_NOV 2024_REPORT.kmz / NLZ+CLZ / Improvement &amp; Restoration Project / P.L Sindong / PLN 306 002SCO/00006055 Sta. Rosa to Palayan Backbone KMZ / poles</x:v>
      </x:c>
      <x:c r="F456" s="11" t="str"/>
    </x:row>
    <x:row r="457" ht="100" customHeight="1">
      <x:c r="A457" s="5" t="n">
        <x:v>452</x:v>
      </x:c>
      <x:c r="B457" s="5" t="str">
        <x:v>Point</x:v>
      </x:c>
      <x:c r="C457" s="11" t="str">
        <x:v>cc npt</x:v>
      </x:c>
      <x:c r="D457" s="11" t="str">
        <x:v>Other point; not counted as node</x:v>
      </x:c>
      <x:c r="E457" s="11" t="str">
        <x:v>NATIONAL &amp; REGIONAL BACKBONE_NOV 2024_REPORT.kmz / NLZ+CLZ / Improvement &amp; Restoration Project / P.L Sindong / PLN 306 002SCO/00006055 Sta. Rosa to Palayan Backbone KMZ / poles</x:v>
      </x:c>
      <x:c r="F457" s="11" t="str">
        <x:v>gg2</x:v>
      </x:c>
    </x:row>
    <x:row r="458" ht="100" customHeight="1">
      <x:c r="A458" s="5" t="n">
        <x:v>453</x:v>
      </x:c>
      <x:c r="B458" s="5" t="str">
        <x:v>Point</x:v>
      </x:c>
      <x:c r="C458" s="11" t="str">
        <x:v>cc npt</x:v>
      </x:c>
      <x:c r="D458" s="11" t="str">
        <x:v>Other point; not counted as node</x:v>
      </x:c>
      <x:c r="E458" s="11" t="str">
        <x:v>NATIONAL &amp; REGIONAL BACKBONE_NOV 2024_REPORT.kmz / NLZ+CLZ / Improvement &amp; Restoration Project / P.L Sindong / PLN 306 002SCO/00006055 Sta. Rosa to Palayan Backbone KMZ / poles</x:v>
      </x:c>
      <x:c r="F458" s="11" t="str"/>
    </x:row>
    <x:row r="459" ht="100" customHeight="1">
      <x:c r="A459" s="5" t="n">
        <x:v>454</x:v>
      </x:c>
      <x:c r="B459" s="5" t="str">
        <x:v>Point</x:v>
      </x:c>
      <x:c r="C459" s="11" t="str">
        <x:v>cc npt</x:v>
      </x:c>
      <x:c r="D459" s="11" t="str">
        <x:v>Other point; not counted as node</x:v>
      </x:c>
      <x:c r="E459" s="11" t="str">
        <x:v>NATIONAL &amp; REGIONAL BACKBONE_NOV 2024_REPORT.kmz / NLZ+CLZ / Improvement &amp; Restoration Project / P.L Sindong / PLN 306 002SCO/00006055 Sta. Rosa to Palayan Backbone KMZ / poles</x:v>
      </x:c>
      <x:c r="F459" s="11" t="str"/>
    </x:row>
    <x:row r="460" ht="100" customHeight="1">
      <x:c r="A460" s="5" t="n">
        <x:v>455</x:v>
      </x:c>
      <x:c r="B460" s="5" t="str">
        <x:v>Point</x:v>
      </x:c>
      <x:c r="C460" s="11" t="str">
        <x:v>cc npt 20mts loop</x:v>
      </x:c>
      <x:c r="D460" s="11" t="str">
        <x:v>Other point; not counted as node</x:v>
      </x:c>
      <x:c r="E460" s="11" t="str">
        <x:v>NATIONAL &amp; REGIONAL BACKBONE_NOV 2024_REPORT.kmz / NLZ+CLZ / Improvement &amp; Restoration Project / P.L Sindong / PLN 306 002SCO/00006055 Sta. Rosa to Palayan Backbone KMZ / poles</x:v>
      </x:c>
      <x:c r="F460" s="11" t="str">
        <x:v>gg2</x:v>
      </x:c>
    </x:row>
    <x:row r="461" ht="100" customHeight="1">
      <x:c r="A461" s="5" t="n">
        <x:v>456</x:v>
      </x:c>
      <x:c r="B461" s="5" t="str">
        <x:v>Point</x:v>
      </x:c>
      <x:c r="C461" s="11" t="str">
        <x:v>cc npt</x:v>
      </x:c>
      <x:c r="D461" s="11" t="str">
        <x:v>Other point; not counted as node</x:v>
      </x:c>
      <x:c r="E461" s="11" t="str">
        <x:v>NATIONAL &amp; REGIONAL BACKBONE_NOV 2024_REPORT.kmz / NLZ+CLZ / Improvement &amp; Restoration Project / P.L Sindong / PLN 306 002SCO/00006055 Sta. Rosa to Palayan Backbone KMZ / poles</x:v>
      </x:c>
      <x:c r="F461" s="11" t="str"/>
    </x:row>
    <x:row r="462" ht="100" customHeight="1">
      <x:c r="A462" s="5" t="n">
        <x:v>457</x:v>
      </x:c>
      <x:c r="B462" s="5" t="str">
        <x:v>Point</x:v>
      </x:c>
      <x:c r="C462" s="11" t="str">
        <x:v>CC  npt</x:v>
      </x:c>
      <x:c r="D462" s="11" t="str">
        <x:v>Other point; not counted as node</x:v>
      </x:c>
      <x:c r="E462" s="11" t="str">
        <x:v>NATIONAL &amp; REGIONAL BACKBONE_NOV 2024_REPORT.kmz / NLZ+CLZ / Improvement &amp; Restoration Project / P.L Sindong / PLN 306 002SCO/00006055 Sta. Rosa to Palayan Backbone KMZ / poles</x:v>
      </x:c>
      <x:c r="F462" s="11" t="str"/>
    </x:row>
    <x:row r="463" ht="100" customHeight="1">
      <x:c r="A463" s="5" t="n">
        <x:v>458</x:v>
      </x:c>
      <x:c r="B463" s="5" t="str">
        <x:v>Point</x:v>
      </x:c>
      <x:c r="C463" s="11" t="str">
        <x:v>cc npt</x:v>
      </x:c>
      <x:c r="D463" s="11" t="str">
        <x:v>Other point; not counted as node</x:v>
      </x:c>
      <x:c r="E463" s="11" t="str">
        <x:v>NATIONAL &amp; REGIONAL BACKBONE_NOV 2024_REPORT.kmz / NLZ+CLZ / Improvement &amp; Restoration Project / P.L Sindong / PLN 306 002SCO/00006055 Sta. Rosa to Palayan Backbone KMZ / poles</x:v>
      </x:c>
      <x:c r="F463" s="11" t="str"/>
    </x:row>
    <x:row r="464" ht="100" customHeight="1">
      <x:c r="A464" s="5" t="n">
        <x:v>459</x:v>
      </x:c>
      <x:c r="B464" s="5" t="str">
        <x:v>Point</x:v>
      </x:c>
      <x:c r="C464" s="11" t="str">
        <x:v>cc npt</x:v>
      </x:c>
      <x:c r="D464" s="11" t="str">
        <x:v>Other point; not counted as node</x:v>
      </x:c>
      <x:c r="E464" s="11" t="str">
        <x:v>NATIONAL &amp; REGIONAL BACKBONE_NOV 2024_REPORT.kmz / NLZ+CLZ / Improvement &amp; Restoration Project / P.L Sindong / PLN 306 002SCO/00006055 Sta. Rosa to Palayan Backbone KMZ / poles</x:v>
      </x:c>
      <x:c r="F464" s="11" t="str"/>
    </x:row>
    <x:row r="465" ht="100" customHeight="1">
      <x:c r="A465" s="5" t="n">
        <x:v>460</x:v>
      </x:c>
      <x:c r="B465" s="5" t="str">
        <x:v>Point</x:v>
      </x:c>
      <x:c r="C465" s="11" t="str">
        <x:v>CC npt</x:v>
      </x:c>
      <x:c r="D465" s="11" t="str">
        <x:v>Other point; not counted as node</x:v>
      </x:c>
      <x:c r="E465" s="11" t="str">
        <x:v>NATIONAL &amp; REGIONAL BACKBONE_NOV 2024_REPORT.kmz / NLZ+CLZ / Improvement &amp; Restoration Project / P.L Sindong / PLN 306 002SCO/00006055 Sta. Rosa to Palayan Backbone KMZ / poles</x:v>
      </x:c>
      <x:c r="F465" s="11" t="str"/>
    </x:row>
    <x:row r="466" ht="100" customHeight="1">
      <x:c r="A466" s="5" t="n">
        <x:v>461</x:v>
      </x:c>
      <x:c r="B466" s="5" t="str">
        <x:v>Point</x:v>
      </x:c>
      <x:c r="C466" s="11" t="str">
        <x:v>cc npt 20mts  loop</x:v>
      </x:c>
      <x:c r="D466" s="11" t="str">
        <x:v>Other point; not counted as node</x:v>
      </x:c>
      <x:c r="E466" s="11" t="str">
        <x:v>NATIONAL &amp; REGIONAL BACKBONE_NOV 2024_REPORT.kmz / NLZ+CLZ / Improvement &amp; Restoration Project / P.L Sindong / PLN 306 002SCO/00006055 Sta. Rosa to Palayan Backbone KMZ / poles</x:v>
      </x:c>
      <x:c r="F466" s="11" t="str">
        <x:v>gg2</x:v>
      </x:c>
    </x:row>
    <x:row r="467" ht="100" customHeight="1">
      <x:c r="A467" s="5" t="n">
        <x:v>462</x:v>
      </x:c>
      <x:c r="B467" s="5" t="str">
        <x:v>Point</x:v>
      </x:c>
      <x:c r="C467" s="11" t="str">
        <x:v>cc npt</x:v>
      </x:c>
      <x:c r="D467" s="11" t="str">
        <x:v>Other point; not counted as node</x:v>
      </x:c>
      <x:c r="E467" s="11" t="str">
        <x:v>NATIONAL &amp; REGIONAL BACKBONE_NOV 2024_REPORT.kmz / NLZ+CLZ / Improvement &amp; Restoration Project / P.L Sindong / PLN 306 002SCO/00006055 Sta. Rosa to Palayan Backbone KMZ / poles</x:v>
      </x:c>
      <x:c r="F467" s="11" t="str">
        <x:v>gg2</x:v>
      </x:c>
    </x:row>
    <x:row r="468" ht="100" customHeight="1">
      <x:c r="A468" s="5" t="n">
        <x:v>463</x:v>
      </x:c>
      <x:c r="B468" s="5" t="str">
        <x:v>Point</x:v>
      </x:c>
      <x:c r="C468" s="11" t="str">
        <x:v>cc npt</x:v>
      </x:c>
      <x:c r="D468" s="11" t="str">
        <x:v>Other point; not counted as node</x:v>
      </x:c>
      <x:c r="E468" s="11" t="str">
        <x:v>NATIONAL &amp; REGIONAL BACKBONE_NOV 2024_REPORT.kmz / NLZ+CLZ / Improvement &amp; Restoration Project / P.L Sindong / PLN 306 002SCO/00006055 Sta. Rosa to Palayan Backbone KMZ / poles</x:v>
      </x:c>
      <x:c r="F468" s="11" t="str">
        <x:v>ss1</x:v>
      </x:c>
    </x:row>
    <x:row r="469" ht="100" customHeight="1">
      <x:c r="A469" s="5" t="n">
        <x:v>464</x:v>
      </x:c>
      <x:c r="B469" s="5" t="str">
        <x:v>Point</x:v>
      </x:c>
      <x:c r="C469" s="11" t="str">
        <x:v>cc npt</x:v>
      </x:c>
      <x:c r="D469" s="11" t="str">
        <x:v>Other point; not counted as node</x:v>
      </x:c>
      <x:c r="E469" s="11" t="str">
        <x:v>NATIONAL &amp; REGIONAL BACKBONE_NOV 2024_REPORT.kmz / NLZ+CLZ / Improvement &amp; Restoration Project / P.L Sindong / PLN 306 002SCO/00006055 Sta. Rosa to Palayan Backbone KMZ / poles</x:v>
      </x:c>
      <x:c r="F469" s="11" t="str">
        <x:v>ss1</x:v>
      </x:c>
    </x:row>
    <x:row r="470" ht="100" customHeight="1">
      <x:c r="A470" s="5" t="n">
        <x:v>465</x:v>
      </x:c>
      <x:c r="B470" s="5" t="str">
        <x:v>Point</x:v>
      </x:c>
      <x:c r="C470" s="11" t="str">
        <x:v>cc npt existing 44</x:v>
      </x:c>
      <x:c r="D470" s="11" t="str">
        <x:v>Other point; not counted as node</x:v>
      </x:c>
      <x:c r="E470" s="11" t="str">
        <x:v>NATIONAL &amp; REGIONAL BACKBONE_NOV 2024_REPORT.kmz / NLZ+CLZ / Improvement &amp; Restoration Project / P.L Sindong / PLN 306 002SCO/00006055 Sta. Rosa to Palayan Backbone KMZ / poles</x:v>
      </x:c>
      <x:c r="F470" s="11" t="str">
        <x:v>ss1</x:v>
      </x:c>
    </x:row>
    <x:row r="471" ht="100" customHeight="1">
      <x:c r="A471" s="5" t="n">
        <x:v>466</x:v>
      </x:c>
      <x:c r="B471" s="5" t="str">
        <x:v>Point</x:v>
      </x:c>
      <x:c r="C471" s="11" t="str">
        <x:v>cc npt existing 44</x:v>
      </x:c>
      <x:c r="D471" s="11" t="str">
        <x:v>Other point; not counted as node</x:v>
      </x:c>
      <x:c r="E471" s="11" t="str">
        <x:v>NATIONAL &amp; REGIONAL BACKBONE_NOV 2024_REPORT.kmz / NLZ+CLZ / Improvement &amp; Restoration Project / P.L Sindong / PLN 306 002SCO/00006055 Sta. Rosa to Palayan Backbone KMZ / poles</x:v>
      </x:c>
      <x:c r="F471" s="11" t="str">
        <x:v>ss-1</x:v>
      </x:c>
    </x:row>
    <x:row r="472" ht="100" customHeight="1">
      <x:c r="A472" s="5" t="n">
        <x:v>467</x:v>
      </x:c>
      <x:c r="B472" s="5" t="str">
        <x:v>Point</x:v>
      </x:c>
      <x:c r="C472" s="11" t="str">
        <x:v>c npt existing 44</x:v>
      </x:c>
      <x:c r="D472" s="11" t="str">
        <x:v>Other point; not counted as node</x:v>
      </x:c>
      <x:c r="E472" s="11" t="str">
        <x:v>NATIONAL &amp; REGIONAL BACKBONE_NOV 2024_REPORT.kmz / NLZ+CLZ / Improvement &amp; Restoration Project / P.L Sindong / PLN 306 002SCO/00006055 Sta. Rosa to Palayan Backbone KMZ / poles</x:v>
      </x:c>
      <x:c r="F472" s="11" t="str">
        <x:v>ss-1</x:v>
      </x:c>
    </x:row>
    <x:row r="473" ht="100" customHeight="1">
      <x:c r="A473" s="5" t="n">
        <x:v>468</x:v>
      </x:c>
      <x:c r="B473" s="5" t="str">
        <x:v>Point</x:v>
      </x:c>
      <x:c r="C473" s="11" t="str">
        <x:v>cc npt 20mts loop</x:v>
      </x:c>
      <x:c r="D473" s="11" t="str">
        <x:v>Other point; not counted as node</x:v>
      </x:c>
      <x:c r="E473" s="11" t="str">
        <x:v>NATIONAL &amp; REGIONAL BACKBONE_NOV 2024_REPORT.kmz / NLZ+CLZ / Improvement &amp; Restoration Project / P.L Sindong / PLN 306 002SCO/00006055 Sta. Rosa to Palayan Backbone KMZ / poles</x:v>
      </x:c>
      <x:c r="F473" s="11" t="str">
        <x:v>gg2</x:v>
      </x:c>
    </x:row>
    <x:row r="474" ht="100" customHeight="1">
      <x:c r="A474" s="5" t="n">
        <x:v>469</x:v>
      </x:c>
      <x:c r="B474" s="5" t="str">
        <x:v>Point</x:v>
      </x:c>
      <x:c r="C474" s="11" t="str">
        <x:v>cc npt</x:v>
      </x:c>
      <x:c r="D474" s="11" t="str">
        <x:v>Other point; not counted as node</x:v>
      </x:c>
      <x:c r="E474" s="11" t="str">
        <x:v>NATIONAL &amp; REGIONAL BACKBONE_NOV 2024_REPORT.kmz / NLZ+CLZ / Improvement &amp; Restoration Project / P.L Sindong / PLN 306 002SCO/00006055 Sta. Rosa to Palayan Backbone KMZ / poles</x:v>
      </x:c>
      <x:c r="F474" s="11" t="str"/>
    </x:row>
    <x:row r="475" ht="100" customHeight="1">
      <x:c r="A475" s="5" t="n">
        <x:v>470</x:v>
      </x:c>
      <x:c r="B475" s="5" t="str">
        <x:v>Point</x:v>
      </x:c>
      <x:c r="C475" s="11" t="str">
        <x:v>c npt</x:v>
      </x:c>
      <x:c r="D475" s="11" t="str">
        <x:v>Other point; not counted as node</x:v>
      </x:c>
      <x:c r="E475" s="11" t="str">
        <x:v>NATIONAL &amp; REGIONAL BACKBONE_NOV 2024_REPORT.kmz / NLZ+CLZ / Improvement &amp; Restoration Project / P.L Sindong / PLN 306 002SCO/00006055 Sta. Rosa to Palayan Backbone KMZ / poles</x:v>
      </x:c>
      <x:c r="F475" s="11" t="str">
        <x:v>ss1</x:v>
      </x:c>
    </x:row>
    <x:row r="476" ht="100" customHeight="1">
      <x:c r="A476" s="5" t="n">
        <x:v>471</x:v>
      </x:c>
      <x:c r="B476" s="5" t="str">
        <x:v>Point</x:v>
      </x:c>
      <x:c r="C476" s="11" t="str">
        <x:v>cc npt</x:v>
      </x:c>
      <x:c r="D476" s="11" t="str">
        <x:v>Other point; not counted as node</x:v>
      </x:c>
      <x:c r="E476" s="11" t="str">
        <x:v>NATIONAL &amp; REGIONAL BACKBONE_NOV 2024_REPORT.kmz / NLZ+CLZ / Improvement &amp; Restoration Project / P.L Sindong / PLN 306 002SCO/00006055 Sta. Rosa to Palayan Backbone KMZ / poles</x:v>
      </x:c>
      <x:c r="F476" s="11" t="str">
        <x:v>ss1</x:v>
      </x:c>
    </x:row>
    <x:row r="477" ht="100" customHeight="1">
      <x:c r="A477" s="5" t="n">
        <x:v>472</x:v>
      </x:c>
      <x:c r="B477" s="5" t="str">
        <x:v>Point</x:v>
      </x:c>
      <x:c r="C477" s="11" t="str">
        <x:v>cc npt</x:v>
      </x:c>
      <x:c r="D477" s="11" t="str">
        <x:v>Other point; not counted as node</x:v>
      </x:c>
      <x:c r="E477" s="11" t="str">
        <x:v>NATIONAL &amp; REGIONAL BACKBONE_NOV 2024_REPORT.kmz / NLZ+CLZ / Improvement &amp; Restoration Project / P.L Sindong / PLN 306 002SCO/00006055 Sta. Rosa to Palayan Backbone KMZ / poles</x:v>
      </x:c>
      <x:c r="F477" s="11" t="str">
        <x:v>ss1</x:v>
      </x:c>
    </x:row>
    <x:row r="478" ht="100" customHeight="1">
      <x:c r="A478" s="5" t="n">
        <x:v>473</x:v>
      </x:c>
      <x:c r="B478" s="5" t="str">
        <x:v>Point</x:v>
      </x:c>
      <x:c r="C478" s="11" t="str">
        <x:v>cc npt</x:v>
      </x:c>
      <x:c r="D478" s="11" t="str">
        <x:v>Other point; not counted as node</x:v>
      </x:c>
      <x:c r="E478" s="11" t="str">
        <x:v>NATIONAL &amp; REGIONAL BACKBONE_NOV 2024_REPORT.kmz / NLZ+CLZ / Improvement &amp; Restoration Project / P.L Sindong / PLN 306 002SCO/00006055 Sta. Rosa to Palayan Backbone KMZ / poles</x:v>
      </x:c>
      <x:c r="F478" s="11" t="str">
        <x:v>ss-1</x:v>
      </x:c>
    </x:row>
    <x:row r="479" ht="100" customHeight="1">
      <x:c r="A479" s="5" t="n">
        <x:v>474</x:v>
      </x:c>
      <x:c r="B479" s="5" t="str">
        <x:v>Point</x:v>
      </x:c>
      <x:c r="C479" s="11" t="str">
        <x:v>9.0</x:v>
      </x:c>
      <x:c r="D479" s="11" t="str">
        <x:v>Other point; not counted as node</x:v>
      </x:c>
      <x:c r="E479" s="11" t="str">
        <x:v>NATIONAL &amp; REGIONAL BACKBONE_NOV 2024_REPORT.kmz / NLZ+CLZ / Improvement &amp; Restoration Project / P.L Sindong / PLN 306 002SCO/00006055 Sta. Rosa to Palayan Backbone KMZ / poles</x:v>
      </x:c>
      <x:c r="F479" s="11" t="str">
        <x:v>gg2</x:v>
      </x:c>
    </x:row>
    <x:row r="480" ht="100" customHeight="1">
      <x:c r="A480" s="5" t="n">
        <x:v>475</x:v>
      </x:c>
      <x:c r="B480" s="5" t="str">
        <x:v>Point</x:v>
      </x:c>
      <x:c r="C480" s="11" t="str">
        <x:v>cc npt</x:v>
      </x:c>
      <x:c r="D480" s="11" t="str">
        <x:v>Other point; not counted as node</x:v>
      </x:c>
      <x:c r="E480" s="11" t="str">
        <x:v>NATIONAL &amp; REGIONAL BACKBONE_NOV 2024_REPORT.kmz / NLZ+CLZ / Improvement &amp; Restoration Project / P.L Sindong / PLN 306 002SCO/00006055 Sta. Rosa to Palayan Backbone KMZ / poles</x:v>
      </x:c>
      <x:c r="F480" s="11" t="str"/>
    </x:row>
    <x:row r="481" ht="100" customHeight="1">
      <x:c r="A481" s="5" t="n">
        <x:v>476</x:v>
      </x:c>
      <x:c r="B481" s="5" t="str">
        <x:v>Point</x:v>
      </x:c>
      <x:c r="C481" s="11" t="str">
        <x:v>cc npt</x:v>
      </x:c>
      <x:c r="D481" s="11" t="str">
        <x:v>Other point; not counted as node</x:v>
      </x:c>
      <x:c r="E481" s="11" t="str">
        <x:v>NATIONAL &amp; REGIONAL BACKBONE_NOV 2024_REPORT.kmz / NLZ+CLZ / Improvement &amp; Restoration Project / P.L Sindong / PLN 306 002SCO/00006055 Sta. Rosa to Palayan Backbone KMZ / poles</x:v>
      </x:c>
      <x:c r="F481" s="11" t="str">
        <x:v>ss-1</x:v>
      </x:c>
    </x:row>
    <x:row r="482" ht="100" customHeight="1">
      <x:c r="A482" s="5" t="n">
        <x:v>477</x:v>
      </x:c>
      <x:c r="B482" s="5" t="str">
        <x:v>Point</x:v>
      </x:c>
      <x:c r="C482" s="11" t="str">
        <x:v>cc npt 20mts loop</x:v>
      </x:c>
      <x:c r="D482" s="11" t="str">
        <x:v>Other point; not counted as node</x:v>
      </x:c>
      <x:c r="E482" s="11" t="str">
        <x:v>NATIONAL &amp; REGIONAL BACKBONE_NOV 2024_REPORT.kmz / NLZ+CLZ / Improvement &amp; Restoration Project / P.L Sindong / PLN 306 002SCO/00006055 Sta. Rosa to Palayan Backbone KMZ / poles</x:v>
      </x:c>
      <x:c r="F482" s="11" t="str">
        <x:v>gg2</x:v>
      </x:c>
    </x:row>
    <x:row r="483" ht="100" customHeight="1">
      <x:c r="A483" s="5" t="n">
        <x:v>478</x:v>
      </x:c>
      <x:c r="B483" s="5" t="str">
        <x:v>Point</x:v>
      </x:c>
      <x:c r="C483" s="11" t="str">
        <x:v>cc npt</x:v>
      </x:c>
      <x:c r="D483" s="11" t="str">
        <x:v>Other point; not counted as node</x:v>
      </x:c>
      <x:c r="E483" s="11" t="str">
        <x:v>NATIONAL &amp; REGIONAL BACKBONE_NOV 2024_REPORT.kmz / NLZ+CLZ / Improvement &amp; Restoration Project / P.L Sindong / PLN 306 002SCO/00006055 Sta. Rosa to Palayan Backbone KMZ / poles</x:v>
      </x:c>
      <x:c r="F483" s="11" t="str">
        <x:v>ss-1</x:v>
      </x:c>
    </x:row>
    <x:row r="484" ht="100" customHeight="1">
      <x:c r="A484" s="5" t="n">
        <x:v>479</x:v>
      </x:c>
      <x:c r="B484" s="5" t="str">
        <x:v>Point</x:v>
      </x:c>
      <x:c r="C484" s="11" t="str">
        <x:v>cc npt</x:v>
      </x:c>
      <x:c r="D484" s="11" t="str">
        <x:v>Other point; not counted as node</x:v>
      </x:c>
      <x:c r="E484" s="11" t="str">
        <x:v>NATIONAL &amp; REGIONAL BACKBONE_NOV 2024_REPORT.kmz / NLZ+CLZ / Improvement &amp; Restoration Project / P.L Sindong / PLN 306 002SCO/00006055 Sta. Rosa to Palayan Backbone KMZ / poles</x:v>
      </x:c>
      <x:c r="F484" s="11" t="str">
        <x:v>ss1</x:v>
      </x:c>
    </x:row>
    <x:row r="485" ht="100" customHeight="1">
      <x:c r="A485" s="5" t="n">
        <x:v>480</x:v>
      </x:c>
      <x:c r="B485" s="5" t="str">
        <x:v>Point</x:v>
      </x:c>
      <x:c r="C485" s="11" t="str">
        <x:v>cc npt</x:v>
      </x:c>
      <x:c r="D485" s="11" t="str">
        <x:v>Other point; not counted as node</x:v>
      </x:c>
      <x:c r="E485" s="11" t="str">
        <x:v>NATIONAL &amp; REGIONAL BACKBONE_NOV 2024_REPORT.kmz / NLZ+CLZ / Improvement &amp; Restoration Project / P.L Sindong / PLN 306 002SCO/00006055 Sta. Rosa to Palayan Backbone KMZ / poles</x:v>
      </x:c>
      <x:c r="F485" s="11" t="str">
        <x:v>ss-1</x:v>
      </x:c>
    </x:row>
    <x:row r="486" ht="100" customHeight="1">
      <x:c r="A486" s="5" t="n">
        <x:v>481</x:v>
      </x:c>
      <x:c r="B486" s="5" t="str">
        <x:v>Point</x:v>
      </x:c>
      <x:c r="C486" s="11" t="str">
        <x:v>cc npt</x:v>
      </x:c>
      <x:c r="D486" s="11" t="str">
        <x:v>Other point; not counted as node</x:v>
      </x:c>
      <x:c r="E486" s="11" t="str">
        <x:v>NATIONAL &amp; REGIONAL BACKBONE_NOV 2024_REPORT.kmz / NLZ+CLZ / Improvement &amp; Restoration Project / P.L Sindong / PLN 306 002SCO/00006055 Sta. Rosa to Palayan Backbone KMZ / poles</x:v>
      </x:c>
      <x:c r="F486" s="11" t="str"/>
    </x:row>
    <x:row r="487" ht="100" customHeight="1">
      <x:c r="A487" s="5" t="n">
        <x:v>482</x:v>
      </x:c>
      <x:c r="B487" s="5" t="str">
        <x:v>Point</x:v>
      </x:c>
      <x:c r="C487" s="11" t="str">
        <x:v>cc npt</x:v>
      </x:c>
      <x:c r="D487" s="11" t="str">
        <x:v>Other point; not counted as node</x:v>
      </x:c>
      <x:c r="E487" s="11" t="str">
        <x:v>NATIONAL &amp; REGIONAL BACKBONE_NOV 2024_REPORT.kmz / NLZ+CLZ / Improvement &amp; Restoration Project / P.L Sindong / PLN 306 002SCO/00006055 Sta. Rosa to Palayan Backbone KMZ / poles</x:v>
      </x:c>
      <x:c r="F487" s="11" t="str">
        <x:v>ss-1</x:v>
      </x:c>
    </x:row>
    <x:row r="488" ht="100" customHeight="1">
      <x:c r="A488" s="5" t="n">
        <x:v>483</x:v>
      </x:c>
      <x:c r="B488" s="5" t="str">
        <x:v>Point</x:v>
      </x:c>
      <x:c r="C488" s="11" t="str">
        <x:v>cc npt</x:v>
      </x:c>
      <x:c r="D488" s="11" t="str">
        <x:v>Other point; not counted as node</x:v>
      </x:c>
      <x:c r="E488" s="11" t="str">
        <x:v>NATIONAL &amp; REGIONAL BACKBONE_NOV 2024_REPORT.kmz / NLZ+CLZ / Improvement &amp; Restoration Project / P.L Sindong / PLN 306 002SCO/00006055 Sta. Rosa to Palayan Backbone KMZ / poles</x:v>
      </x:c>
      <x:c r="F488" s="11" t="str">
        <x:v>ss1</x:v>
      </x:c>
    </x:row>
    <x:row r="489" ht="100" customHeight="1">
      <x:c r="A489" s="5" t="n">
        <x:v>484</x:v>
      </x:c>
      <x:c r="B489" s="5" t="str">
        <x:v>Point</x:v>
      </x:c>
      <x:c r="C489" s="11" t="str">
        <x:v>cc npt</x:v>
      </x:c>
      <x:c r="D489" s="11" t="str">
        <x:v>Other point; not counted as node</x:v>
      </x:c>
      <x:c r="E489" s="11" t="str">
        <x:v>NATIONAL &amp; REGIONAL BACKBONE_NOV 2024_REPORT.kmz / NLZ+CLZ / Improvement &amp; Restoration Project / P.L Sindong / PLN 306 002SCO/00006055 Sta. Rosa to Palayan Backbone KMZ / poles</x:v>
      </x:c>
      <x:c r="F489" s="11" t="str"/>
    </x:row>
    <x:row r="490" ht="100" customHeight="1">
      <x:c r="A490" s="5" t="n">
        <x:v>485</x:v>
      </x:c>
      <x:c r="B490" s="5" t="str">
        <x:v>Point</x:v>
      </x:c>
      <x:c r="C490" s="11" t="str">
        <x:v>cc npt existing 44</x:v>
      </x:c>
      <x:c r="D490" s="11" t="str">
        <x:v>Other point; not counted as node</x:v>
      </x:c>
      <x:c r="E490" s="11" t="str">
        <x:v>NATIONAL &amp; REGIONAL BACKBONE_NOV 2024_REPORT.kmz / NLZ+CLZ / Improvement &amp; Restoration Project / P.L Sindong / PLN 306 002SCO/00006055 Sta. Rosa to Palayan Backbone KMZ / poles</x:v>
      </x:c>
      <x:c r="F490" s="11" t="str"/>
    </x:row>
    <x:row r="491" ht="100" customHeight="1">
      <x:c r="A491" s="5" t="n">
        <x:v>486</x:v>
      </x:c>
      <x:c r="B491" s="5" t="str">
        <x:v>Point</x:v>
      </x:c>
      <x:c r="C491" s="11" t="str">
        <x:v>cc npt</x:v>
      </x:c>
      <x:c r="D491" s="11" t="str">
        <x:v>Other point; not counted as node</x:v>
      </x:c>
      <x:c r="E491" s="11" t="str">
        <x:v>NATIONAL &amp; REGIONAL BACKBONE_NOV 2024_REPORT.kmz / NLZ+CLZ / Improvement &amp; Restoration Project / P.L Sindong / PLN 306 002SCO/00006055 Sta. Rosa to Palayan Backbone KMZ / poles</x:v>
      </x:c>
      <x:c r="F491" s="11" t="str">
        <x:v>ss1</x:v>
      </x:c>
    </x:row>
    <x:row r="492" ht="100" customHeight="1">
      <x:c r="A492" s="5" t="n">
        <x:v>487</x:v>
      </x:c>
      <x:c r="B492" s="5" t="str">
        <x:v>Point</x:v>
      </x:c>
      <x:c r="C492" s="11" t="str">
        <x:v>cc npt 20mts loop</x:v>
      </x:c>
      <x:c r="D492" s="11" t="str">
        <x:v>Other point; not counted as node</x:v>
      </x:c>
      <x:c r="E492" s="11" t="str">
        <x:v>NATIONAL &amp; REGIONAL BACKBONE_NOV 2024_REPORT.kmz / NLZ+CLZ / Improvement &amp; Restoration Project / P.L Sindong / PLN 306 002SCO/00006055 Sta. Rosa to Palayan Backbone KMZ / poles</x:v>
      </x:c>
      <x:c r="F492" s="11" t="str">
        <x:v>gg2</x:v>
      </x:c>
    </x:row>
    <x:row r="493" ht="100" customHeight="1">
      <x:c r="A493" s="5" t="n">
        <x:v>488</x:v>
      </x:c>
      <x:c r="B493" s="5" t="str">
        <x:v>Point</x:v>
      </x:c>
      <x:c r="C493" s="11" t="str">
        <x:v>cc npt</x:v>
      </x:c>
      <x:c r="D493" s="11" t="str">
        <x:v>Other point; not counted as node</x:v>
      </x:c>
      <x:c r="E493" s="11" t="str">
        <x:v>NATIONAL &amp; REGIONAL BACKBONE_NOV 2024_REPORT.kmz / NLZ+CLZ / Improvement &amp; Restoration Project / P.L Sindong / PLN 306 002SCO/00006055 Sta. Rosa to Palayan Backbone KMZ / poles</x:v>
      </x:c>
      <x:c r="F493" s="11" t="str">
        <x:v>s1</x:v>
      </x:c>
    </x:row>
    <x:row r="494" ht="100" customHeight="1">
      <x:c r="A494" s="5" t="n">
        <x:v>489</x:v>
      </x:c>
      <x:c r="B494" s="5" t="str">
        <x:v>Point</x:v>
      </x:c>
      <x:c r="C494" s="11" t="str">
        <x:v>cc npt</x:v>
      </x:c>
      <x:c r="D494" s="11" t="str">
        <x:v>Other point; not counted as node</x:v>
      </x:c>
      <x:c r="E494" s="11" t="str">
        <x:v>NATIONAL &amp; REGIONAL BACKBONE_NOV 2024_REPORT.kmz / NLZ+CLZ / Improvement &amp; Restoration Project / P.L Sindong / PLN 306 002SCO/00006055 Sta. Rosa to Palayan Backbone KMZ / poles</x:v>
      </x:c>
      <x:c r="F494" s="11" t="str">
        <x:v>ss1</x:v>
      </x:c>
    </x:row>
    <x:row r="495" ht="100" customHeight="1">
      <x:c r="A495" s="5" t="n">
        <x:v>490</x:v>
      </x:c>
      <x:c r="B495" s="5" t="str">
        <x:v>Point</x:v>
      </x:c>
      <x:c r="C495" s="11" t="str">
        <x:v>cc npt</x:v>
      </x:c>
      <x:c r="D495" s="11" t="str">
        <x:v>Other point; not counted as node</x:v>
      </x:c>
      <x:c r="E495" s="11" t="str">
        <x:v>NATIONAL &amp; REGIONAL BACKBONE_NOV 2024_REPORT.kmz / NLZ+CLZ / Improvement &amp; Restoration Project / P.L Sindong / PLN 306 002SCO/00006055 Sta. Rosa to Palayan Backbone KMZ / poles</x:v>
      </x:c>
      <x:c r="F495" s="11" t="str">
        <x:v>ss1</x:v>
      </x:c>
    </x:row>
    <x:row r="496" ht="100" customHeight="1">
      <x:c r="A496" s="5" t="n">
        <x:v>491</x:v>
      </x:c>
      <x:c r="B496" s="5" t="str">
        <x:v>Point</x:v>
      </x:c>
      <x:c r="C496" s="11" t="str">
        <x:v>cc npt</x:v>
      </x:c>
      <x:c r="D496" s="11" t="str">
        <x:v>Other point; not counted as node</x:v>
      </x:c>
      <x:c r="E496" s="11" t="str">
        <x:v>NATIONAL &amp; REGIONAL BACKBONE_NOV 2024_REPORT.kmz / NLZ+CLZ / Improvement &amp; Restoration Project / P.L Sindong / PLN 306 002SCO/00006055 Sta. Rosa to Palayan Backbone KMZ / poles</x:v>
      </x:c>
      <x:c r="F496" s="11" t="str"/>
    </x:row>
    <x:row r="497" ht="100" customHeight="1">
      <x:c r="A497" s="5" t="n">
        <x:v>492</x:v>
      </x:c>
      <x:c r="B497" s="5" t="str">
        <x:v>Point</x:v>
      </x:c>
      <x:c r="C497" s="11" t="str">
        <x:v>cc npt</x:v>
      </x:c>
      <x:c r="D497" s="11" t="str">
        <x:v>Other point; not counted as node</x:v>
      </x:c>
      <x:c r="E497" s="11" t="str">
        <x:v>NATIONAL &amp; REGIONAL BACKBONE_NOV 2024_REPORT.kmz / NLZ+CLZ / Improvement &amp; Restoration Project / P.L Sindong / PLN 306 002SCO/00006055 Sta. Rosa to Palayan Backbone KMZ / poles</x:v>
      </x:c>
      <x:c r="F497" s="11" t="str">
        <x:v>ss1</x:v>
      </x:c>
    </x:row>
    <x:row r="498" ht="100" customHeight="1">
      <x:c r="A498" s="5" t="n">
        <x:v>493</x:v>
      </x:c>
      <x:c r="B498" s="5" t="str">
        <x:v>Point</x:v>
      </x:c>
      <x:c r="C498" s="11" t="str">
        <x:v>cc npt</x:v>
      </x:c>
      <x:c r="D498" s="11" t="str">
        <x:v>Other point; not counted as node</x:v>
      </x:c>
      <x:c r="E498" s="11" t="str">
        <x:v>NATIONAL &amp; REGIONAL BACKBONE_NOV 2024_REPORT.kmz / NLZ+CLZ / Improvement &amp; Restoration Project / P.L Sindong / PLN 306 002SCO/00006055 Sta. Rosa to Palayan Backbone KMZ / poles</x:v>
      </x:c>
      <x:c r="F498" s="11" t="str">
        <x:v>ss1</x:v>
      </x:c>
    </x:row>
    <x:row r="499" ht="100" customHeight="1">
      <x:c r="A499" s="5" t="n">
        <x:v>494</x:v>
      </x:c>
      <x:c r="B499" s="5" t="str">
        <x:v>Point</x:v>
      </x:c>
      <x:c r="C499" s="11" t="str">
        <x:v>cc npt 20mts loop</x:v>
      </x:c>
      <x:c r="D499" s="11" t="str">
        <x:v>Other point; not counted as node</x:v>
      </x:c>
      <x:c r="E499" s="11" t="str">
        <x:v>NATIONAL &amp; REGIONAL BACKBONE_NOV 2024_REPORT.kmz / NLZ+CLZ / Improvement &amp; Restoration Project / P.L Sindong / PLN 306 002SCO/00006055 Sta. Rosa to Palayan Backbone KMZ / poles</x:v>
      </x:c>
      <x:c r="F499" s="11" t="str">
        <x:v>gg2</x:v>
      </x:c>
    </x:row>
    <x:row r="500" ht="100" customHeight="1">
      <x:c r="A500" s="5" t="n">
        <x:v>495</x:v>
      </x:c>
      <x:c r="B500" s="5" t="str">
        <x:v>Point</x:v>
      </x:c>
      <x:c r="C500" s="11" t="str">
        <x:v>cc npt</x:v>
      </x:c>
      <x:c r="D500" s="11" t="str">
        <x:v>Other point; not counted as node</x:v>
      </x:c>
      <x:c r="E500" s="11" t="str">
        <x:v>NATIONAL &amp; REGIONAL BACKBONE_NOV 2024_REPORT.kmz / NLZ+CLZ / Improvement &amp; Restoration Project / P.L Sindong / PLN 306 002SCO/00006055 Sta. Rosa to Palayan Backbone KMZ / poles</x:v>
      </x:c>
      <x:c r="F500" s="11" t="str"/>
    </x:row>
    <x:row r="501" ht="100" customHeight="1">
      <x:c r="A501" s="5" t="n">
        <x:v>496</x:v>
      </x:c>
      <x:c r="B501" s="5" t="str">
        <x:v>Point</x:v>
      </x:c>
      <x:c r="C501" s="11" t="str">
        <x:v>cnpt</x:v>
      </x:c>
      <x:c r="D501" s="11" t="str">
        <x:v>Other point; not counted as node</x:v>
      </x:c>
      <x:c r="E501" s="11" t="str">
        <x:v>NATIONAL &amp; REGIONAL BACKBONE_NOV 2024_REPORT.kmz / NLZ+CLZ / Improvement &amp; Restoration Project / P.L Sindong / PLN 306 002SCO/00006055 Sta. Rosa to Palayan Backbone KMZ / poles</x:v>
      </x:c>
      <x:c r="F501" s="11" t="str"/>
    </x:row>
    <x:row r="502" ht="100" customHeight="1">
      <x:c r="A502" s="5" t="n">
        <x:v>497</x:v>
      </x:c>
      <x:c r="B502" s="5" t="str">
        <x:v>Point</x:v>
      </x:c>
      <x:c r="C502" s="11" t="str">
        <x:v>ccnpt</x:v>
      </x:c>
      <x:c r="D502" s="11" t="str">
        <x:v>Other point; not counted as node</x:v>
      </x:c>
      <x:c r="E502" s="11" t="str">
        <x:v>NATIONAL &amp; REGIONAL BACKBONE_NOV 2024_REPORT.kmz / NLZ+CLZ / Improvement &amp; Restoration Project / P.L Sindong / PLN 306 002SCO/00006055 Sta. Rosa to Palayan Backbone KMZ / poles</x:v>
      </x:c>
      <x:c r="F502" s="11" t="str">
        <x:v>ss1</x:v>
      </x:c>
    </x:row>
    <x:row r="503" ht="100" customHeight="1">
      <x:c r="A503" s="5" t="n">
        <x:v>498</x:v>
      </x:c>
      <x:c r="B503" s="5" t="str">
        <x:v>Point</x:v>
      </x:c>
      <x:c r="C503" s="11" t="str">
        <x:v>ccnpt</x:v>
      </x:c>
      <x:c r="D503" s="11" t="str">
        <x:v>Other point; not counted as node</x:v>
      </x:c>
      <x:c r="E503" s="11" t="str">
        <x:v>NATIONAL &amp; REGIONAL BACKBONE_NOV 2024_REPORT.kmz / NLZ+CLZ / Improvement &amp; Restoration Project / P.L Sindong / PLN 306 002SCO/00006055 Sta. Rosa to Palayan Backbone KMZ / poles</x:v>
      </x:c>
      <x:c r="F503" s="11" t="str">
        <x:v>ss1</x:v>
      </x:c>
    </x:row>
    <x:row r="504" ht="100" customHeight="1">
      <x:c r="A504" s="5" t="n">
        <x:v>499</x:v>
      </x:c>
      <x:c r="B504" s="5" t="str">
        <x:v>Point</x:v>
      </x:c>
      <x:c r="C504" s="11" t="str">
        <x:v>ccnpt</x:v>
      </x:c>
      <x:c r="D504" s="11" t="str">
        <x:v>Other point; not counted as node</x:v>
      </x:c>
      <x:c r="E504" s="11" t="str">
        <x:v>NATIONAL &amp; REGIONAL BACKBONE_NOV 2024_REPORT.kmz / NLZ+CLZ / Improvement &amp; Restoration Project / P.L Sindong / PLN 306 002SCO/00006055 Sta. Rosa to Palayan Backbone KMZ / poles</x:v>
      </x:c>
      <x:c r="F504" s="11" t="str"/>
    </x:row>
    <x:row r="505" ht="100" customHeight="1">
      <x:c r="A505" s="5" t="n">
        <x:v>500</x:v>
      </x:c>
      <x:c r="B505" s="5" t="str">
        <x:v>Point</x:v>
      </x:c>
      <x:c r="C505" s="11" t="str">
        <x:v>ccnpt</x:v>
      </x:c>
      <x:c r="D505" s="11" t="str">
        <x:v>Other point; not counted as node</x:v>
      </x:c>
      <x:c r="E505" s="11" t="str">
        <x:v>NATIONAL &amp; REGIONAL BACKBONE_NOV 2024_REPORT.kmz / NLZ+CLZ / Improvement &amp; Restoration Project / P.L Sindong / PLN 306 002SCO/00006055 Sta. Rosa to Palayan Backbone KMZ / poles</x:v>
      </x:c>
      <x:c r="F505" s="11" t="str">
        <x:v>ss1</x:v>
      </x:c>
    </x:row>
    <x:row r="506" ht="100" customHeight="1">
      <x:c r="A506" s="5" t="n">
        <x:v>501</x:v>
      </x:c>
      <x:c r="B506" s="5" t="str">
        <x:v>Point</x:v>
      </x:c>
      <x:c r="C506" s="11" t="str">
        <x:v>ccnpt 20m loop</x:v>
      </x:c>
      <x:c r="D506" s="11" t="str">
        <x:v>Other point; not counted as node</x:v>
      </x:c>
      <x:c r="E506" s="11" t="str">
        <x:v>NATIONAL &amp; REGIONAL BACKBONE_NOV 2024_REPORT.kmz / NLZ+CLZ / Improvement &amp; Restoration Project / P.L Sindong / PLN 306 002SCO/00006055 Sta. Rosa to Palayan Backbone KMZ / poles</x:v>
      </x:c>
      <x:c r="F506" s="11" t="str">
        <x:v>gg2</x:v>
      </x:c>
    </x:row>
    <x:row r="507" ht="100" customHeight="1">
      <x:c r="A507" s="5" t="n">
        <x:v>502</x:v>
      </x:c>
      <x:c r="B507" s="5" t="str">
        <x:v>Point</x:v>
      </x:c>
      <x:c r="C507" s="11" t="str">
        <x:v>ccnpt</x:v>
      </x:c>
      <x:c r="D507" s="11" t="str">
        <x:v>Other point; not counted as node</x:v>
      </x:c>
      <x:c r="E507" s="11" t="str">
        <x:v>NATIONAL &amp; REGIONAL BACKBONE_NOV 2024_REPORT.kmz / NLZ+CLZ / Improvement &amp; Restoration Project / P.L Sindong / PLN 306 002SCO/00006055 Sta. Rosa to Palayan Backbone KMZ / poles</x:v>
      </x:c>
      <x:c r="F507" s="11" t="str"/>
    </x:row>
    <x:row r="508" ht="100" customHeight="1">
      <x:c r="A508" s="5" t="n">
        <x:v>503</x:v>
      </x:c>
      <x:c r="B508" s="5" t="str">
        <x:v>Point</x:v>
      </x:c>
      <x:c r="C508" s="11" t="str">
        <x:v>ccnpt</x:v>
      </x:c>
      <x:c r="D508" s="11" t="str">
        <x:v>Other point; not counted as node</x:v>
      </x:c>
      <x:c r="E508" s="11" t="str">
        <x:v>NATIONAL &amp; REGIONAL BACKBONE_NOV 2024_REPORT.kmz / NLZ+CLZ / Improvement &amp; Restoration Project / P.L Sindong / PLN 306 002SCO/00006055 Sta. Rosa to Palayan Backbone KMZ / poles</x:v>
      </x:c>
      <x:c r="F508" s="11" t="str"/>
    </x:row>
    <x:row r="509" ht="100" customHeight="1">
      <x:c r="A509" s="5" t="n">
        <x:v>504</x:v>
      </x:c>
      <x:c r="B509" s="5" t="str">
        <x:v>Point</x:v>
      </x:c>
      <x:c r="C509" s="11" t="str">
        <x:v>ccnpt</x:v>
      </x:c>
      <x:c r="D509" s="11" t="str">
        <x:v>Other point; not counted as node</x:v>
      </x:c>
      <x:c r="E509" s="11" t="str">
        <x:v>NATIONAL &amp; REGIONAL BACKBONE_NOV 2024_REPORT.kmz / NLZ+CLZ / Improvement &amp; Restoration Project / P.L Sindong / PLN 306 002SCO/00006055 Sta. Rosa to Palayan Backbone KMZ / poles</x:v>
      </x:c>
      <x:c r="F509" s="11" t="str"/>
    </x:row>
    <x:row r="510" ht="100" customHeight="1">
      <x:c r="A510" s="5" t="n">
        <x:v>505</x:v>
      </x:c>
      <x:c r="B510" s="5" t="str">
        <x:v>Point</x:v>
      </x:c>
      <x:c r="C510" s="11" t="str">
        <x:v>ccnpt</x:v>
      </x:c>
      <x:c r="D510" s="11" t="str">
        <x:v>Other point; not counted as node</x:v>
      </x:c>
      <x:c r="E510" s="11" t="str">
        <x:v>NATIONAL &amp; REGIONAL BACKBONE_NOV 2024_REPORT.kmz / NLZ+CLZ / Improvement &amp; Restoration Project / P.L Sindong / PLN 306 002SCO/00006055 Sta. Rosa to Palayan Backbone KMZ / poles</x:v>
      </x:c>
      <x:c r="F510" s="11" t="str">
        <x:v>ss1</x:v>
      </x:c>
    </x:row>
    <x:row r="511" ht="100" customHeight="1">
      <x:c r="A511" s="5" t="n">
        <x:v>506</x:v>
      </x:c>
      <x:c r="B511" s="5" t="str">
        <x:v>Point</x:v>
      </x:c>
      <x:c r="C511" s="11" t="str">
        <x:v>ccnpt</x:v>
      </x:c>
      <x:c r="D511" s="11" t="str">
        <x:v>Other point; not counted as node</x:v>
      </x:c>
      <x:c r="E511" s="11" t="str">
        <x:v>NATIONAL &amp; REGIONAL BACKBONE_NOV 2024_REPORT.kmz / NLZ+CLZ / Improvement &amp; Restoration Project / P.L Sindong / PLN 306 002SCO/00006055 Sta. Rosa to Palayan Backbone KMZ / poles</x:v>
      </x:c>
      <x:c r="F511" s="11" t="str">
        <x:v>ss1</x:v>
      </x:c>
    </x:row>
    <x:row r="512" ht="100" customHeight="1">
      <x:c r="A512" s="5" t="n">
        <x:v>507</x:v>
      </x:c>
      <x:c r="B512" s="5" t="str">
        <x:v>Point</x:v>
      </x:c>
      <x:c r="C512" s="11" t="str">
        <x:v>ccnpt</x:v>
      </x:c>
      <x:c r="D512" s="11" t="str">
        <x:v>Other point; not counted as node</x:v>
      </x:c>
      <x:c r="E512" s="11" t="str">
        <x:v>NATIONAL &amp; REGIONAL BACKBONE_NOV 2024_REPORT.kmz / NLZ+CLZ / Improvement &amp; Restoration Project / P.L Sindong / PLN 306 002SCO/00006055 Sta. Rosa to Palayan Backbone KMZ / poles</x:v>
      </x:c>
      <x:c r="F512" s="11" t="str">
        <x:v>ss1</x:v>
      </x:c>
    </x:row>
    <x:row r="513" ht="100" customHeight="1">
      <x:c r="A513" s="5" t="n">
        <x:v>508</x:v>
      </x:c>
      <x:c r="B513" s="5" t="str">
        <x:v>Point</x:v>
      </x:c>
      <x:c r="C513" s="11" t="str">
        <x:v>ccnpt</x:v>
      </x:c>
      <x:c r="D513" s="11" t="str">
        <x:v>Other point; not counted as node</x:v>
      </x:c>
      <x:c r="E513" s="11" t="str">
        <x:v>NATIONAL &amp; REGIONAL BACKBONE_NOV 2024_REPORT.kmz / NLZ+CLZ / Improvement &amp; Restoration Project / P.L Sindong / PLN 306 002SCO/00006055 Sta. Rosa to Palayan Backbone KMZ / poles</x:v>
      </x:c>
      <x:c r="F513" s="11" t="str">
        <x:v>ss1</x:v>
      </x:c>
    </x:row>
    <x:row r="514" ht="100" customHeight="1">
      <x:c r="A514" s="5" t="n">
        <x:v>509</x:v>
      </x:c>
      <x:c r="B514" s="5" t="str">
        <x:v>Point</x:v>
      </x:c>
      <x:c r="C514" s="11" t="str">
        <x:v>ccnpt 20m loop 96C closure</x:v>
      </x:c>
      <x:c r="D514" s="11" t="str">
        <x:v>Other point; not counted as node</x:v>
      </x:c>
      <x:c r="E514" s="11" t="str">
        <x:v>NATIONAL &amp; REGIONAL BACKBONE_NOV 2024_REPORT.kmz / NLZ+CLZ / Improvement &amp; Restoration Project / P.L Sindong / PLN 306 002SCO/00006055 Sta. Rosa to Palayan Backbone KMZ / poles</x:v>
      </x:c>
      <x:c r="F514" s="11" t="str">
        <x:v>gg2 2a10x12</x:v>
      </x:c>
    </x:row>
    <x:row r="515" ht="100" customHeight="1">
      <x:c r="A515" s="5" t="n">
        <x:v>510</x:v>
      </x:c>
      <x:c r="B515" s="5" t="str">
        <x:v>Point</x:v>
      </x:c>
      <x:c r="C515" s="11" t="str">
        <x:v>ccnpt</x:v>
      </x:c>
      <x:c r="D515" s="11" t="str">
        <x:v>Other point; not counted as node</x:v>
      </x:c>
      <x:c r="E515" s="11" t="str">
        <x:v>NATIONAL &amp; REGIONAL BACKBONE_NOV 2024_REPORT.kmz / NLZ+CLZ / Improvement &amp; Restoration Project / P.L Sindong / PLN 306 002SCO/00006055 Sta. Rosa to Palayan Backbone KMZ / poles</x:v>
      </x:c>
      <x:c r="F515" s="11" t="str">
        <x:v>ss1 ca10x12</x:v>
      </x:c>
    </x:row>
    <x:row r="516" ht="100" customHeight="1">
      <x:c r="A516" s="5" t="n">
        <x:v>511</x:v>
      </x:c>
      <x:c r="B516" s="5" t="str">
        <x:v>Point</x:v>
      </x:c>
      <x:c r="C516" s="11" t="str">
        <x:v>ccnpt</x:v>
      </x:c>
      <x:c r="D516" s="11" t="str">
        <x:v>Other point; not counted as node</x:v>
      </x:c>
      <x:c r="E516" s="11" t="str">
        <x:v>NATIONAL &amp; REGIONAL BACKBONE_NOV 2024_REPORT.kmz / NLZ+CLZ / Improvement &amp; Restoration Project / P.L Sindong / PLN 306 002SCO/00006055 Sta. Rosa to Palayan Backbone KMZ / poles</x:v>
      </x:c>
      <x:c r="F516" s="11" t="str">
        <x:v>ss1 ca10x12</x:v>
      </x:c>
    </x:row>
    <x:row r="517" ht="100" customHeight="1">
      <x:c r="A517" s="5" t="n">
        <x:v>512</x:v>
      </x:c>
      <x:c r="B517" s="5" t="str">
        <x:v>Point</x:v>
      </x:c>
      <x:c r="C517" s="11" t="str">
        <x:v>7.5</x:v>
      </x:c>
      <x:c r="D517" s="11" t="str">
        <x:v>Other point; not counted as node</x:v>
      </x:c>
      <x:c r="E517" s="11" t="str">
        <x:v>NATIONAL &amp; REGIONAL BACKBONE_NOV 2024_REPORT.kmz / NLZ+CLZ / Improvement &amp; Restoration Project / P.L Sindong / PLN 306 002SCO/00006055 Sta. Rosa to Palayan Backbone KMZ / poles</x:v>
      </x:c>
      <x:c r="F517" s="11" t="str">
        <x:v>ca10x12 ss1</x:v>
      </x:c>
    </x:row>
    <x:row r="518" ht="100" customHeight="1">
      <x:c r="A518" s="5" t="n">
        <x:v>513</x:v>
      </x:c>
      <x:c r="B518" s="5" t="str">
        <x:v>Point</x:v>
      </x:c>
      <x:c r="C518" s="11" t="str">
        <x:v>9.0</x:v>
      </x:c>
      <x:c r="D518" s="11" t="str">
        <x:v>Other point; not counted as node</x:v>
      </x:c>
      <x:c r="E518" s="11" t="str">
        <x:v>NATIONAL &amp; REGIONAL BACKBONE_NOV 2024_REPORT.kmz / NLZ+CLZ / Improvement &amp; Restoration Project / P.L Sindong / PLN 306 002SCO/00006055 Sta. Rosa to Palayan Backbone KMZ / poles</x:v>
      </x:c>
      <x:c r="F518" s="11" t="str"/>
    </x:row>
    <x:row r="519" ht="100" customHeight="1">
      <x:c r="A519" s="5" t="n">
        <x:v>514</x:v>
      </x:c>
      <x:c r="B519" s="5" t="str">
        <x:v>Point</x:v>
      </x:c>
      <x:c r="C519" s="11" t="str">
        <x:v>9.0</x:v>
      </x:c>
      <x:c r="D519" s="11" t="str">
        <x:v>Other point; not counted as node</x:v>
      </x:c>
      <x:c r="E519" s="11" t="str">
        <x:v>NATIONAL &amp; REGIONAL BACKBONE_NOV 2024_REPORT.kmz / NLZ+CLZ / Improvement &amp; Restoration Project / P.L Sindong / PLN 306 002SCO/00006055 Sta. Rosa to Palayan Backbone KMZ / poles</x:v>
      </x:c>
      <x:c r="F519" s="11" t="str">
        <x:v>ss1</x:v>
      </x:c>
    </x:row>
    <x:row r="520" ht="100" customHeight="1">
      <x:c r="A520" s="5" t="n">
        <x:v>515</x:v>
      </x:c>
      <x:c r="B520" s="5" t="str">
        <x:v>Point</x:v>
      </x:c>
      <x:c r="C520" s="11" t="str">
        <x:v>9.0 20mts loop</x:v>
      </x:c>
      <x:c r="D520" s="11" t="str">
        <x:v>Other point; not counted as node</x:v>
      </x:c>
      <x:c r="E520" s="11" t="str">
        <x:v>NATIONAL &amp; REGIONAL BACKBONE_NOV 2024_REPORT.kmz / NLZ+CLZ / Improvement &amp; Restoration Project / P.L Sindong / PLN 306 002SCO/00006055 Sta. Rosa to Palayan Backbone KMZ / poles</x:v>
      </x:c>
      <x:c r="F520" s="11" t="str">
        <x:v>2a8x10 gg2</x:v>
      </x:c>
    </x:row>
    <x:row r="521" ht="100" customHeight="1">
      <x:c r="A521" s="5" t="n">
        <x:v>516</x:v>
      </x:c>
      <x:c r="B521" s="5" t="str">
        <x:v>Point</x:v>
      </x:c>
      <x:c r="C521" s="11" t="str">
        <x:v>9.0</x:v>
      </x:c>
      <x:c r="D521" s="11" t="str">
        <x:v>Other point; not counted as node</x:v>
      </x:c>
      <x:c r="E521" s="11" t="str">
        <x:v>NATIONAL &amp; REGIONAL BACKBONE_NOV 2024_REPORT.kmz / NLZ+CLZ / Improvement &amp; Restoration Project / P.L Sindong / PLN 306 002SCO/00006055 Sta. Rosa to Palayan Backbone KMZ / poles</x:v>
      </x:c>
      <x:c r="F521" s="11" t="str">
        <x:v>ss1</x:v>
      </x:c>
    </x:row>
    <x:row r="522" ht="100" customHeight="1">
      <x:c r="A522" s="5" t="n">
        <x:v>517</x:v>
      </x:c>
      <x:c r="B522" s="5" t="str">
        <x:v>Point</x:v>
      </x:c>
      <x:c r="C522" s="11" t="str">
        <x:v>9.0</x:v>
      </x:c>
      <x:c r="D522" s="11" t="str">
        <x:v>Other point; not counted as node</x:v>
      </x:c>
      <x:c r="E522" s="11" t="str">
        <x:v>NATIONAL &amp; REGIONAL BACKBONE_NOV 2024_REPORT.kmz / NLZ+CLZ / Improvement &amp; Restoration Project / P.L Sindong / PLN 306 002SCO/00006055 Sta. Rosa to Palayan Backbone KMZ / poles</x:v>
      </x:c>
      <x:c r="F522" s="11" t="str">
        <x:v>ss1</x:v>
      </x:c>
    </x:row>
    <x:row r="523" ht="100" customHeight="1">
      <x:c r="A523" s="5" t="n">
        <x:v>518</x:v>
      </x:c>
      <x:c r="B523" s="5" t="str">
        <x:v>Point</x:v>
      </x:c>
      <x:c r="C523" s="11" t="str">
        <x:v>ccnpt</x:v>
      </x:c>
      <x:c r="D523" s="11" t="str">
        <x:v>Other point; not counted as node</x:v>
      </x:c>
      <x:c r="E523" s="11" t="str">
        <x:v>NATIONAL &amp; REGIONAL BACKBONE_NOV 2024_REPORT.kmz / NLZ+CLZ / Improvement &amp; Restoration Project / P.L Sindong / PLN 306 002SCO/00006055 Sta. Rosa to Palayan Backbone KMZ / poles</x:v>
      </x:c>
      <x:c r="F523" s="11" t="str">
        <x:v>ca10x12 ss1</x:v>
      </x:c>
    </x:row>
    <x:row r="524" ht="100" customHeight="1">
      <x:c r="A524" s="5" t="n">
        <x:v>519</x:v>
      </x:c>
      <x:c r="B524" s="5" t="str">
        <x:v>Point</x:v>
      </x:c>
      <x:c r="C524" s="11" t="str">
        <x:v>ccnpt</x:v>
      </x:c>
      <x:c r="D524" s="11" t="str">
        <x:v>Other point; not counted as node</x:v>
      </x:c>
      <x:c r="E524" s="11" t="str">
        <x:v>NATIONAL &amp; REGIONAL BACKBONE_NOV 2024_REPORT.kmz / NLZ+CLZ / Improvement &amp; Restoration Project / P.L Sindong / PLN 306 002SCO/00006055 Sta. Rosa to Palayan Backbone KMZ / poles</x:v>
      </x:c>
      <x:c r="F524" s="11" t="str">
        <x:v>ss1</x:v>
      </x:c>
    </x:row>
    <x:row r="525" ht="100" customHeight="1">
      <x:c r="A525" s="5" t="n">
        <x:v>520</x:v>
      </x:c>
      <x:c r="B525" s="5" t="str">
        <x:v>Point</x:v>
      </x:c>
      <x:c r="C525" s="11" t="str">
        <x:v>ccnpt</x:v>
      </x:c>
      <x:c r="D525" s="11" t="str">
        <x:v>Other point; not counted as node</x:v>
      </x:c>
      <x:c r="E525" s="11" t="str">
        <x:v>NATIONAL &amp; REGIONAL BACKBONE_NOV 2024_REPORT.kmz / NLZ+CLZ / Improvement &amp; Restoration Project / P.L Sindong / PLN 306 002SCO/00006055 Sta. Rosa to Palayan Backbone KMZ / poles</x:v>
      </x:c>
      <x:c r="F525" s="11" t="str"/>
    </x:row>
    <x:row r="526" ht="100" customHeight="1">
      <x:c r="A526" s="5" t="n">
        <x:v>521</x:v>
      </x:c>
      <x:c r="B526" s="5" t="str">
        <x:v>Point</x:v>
      </x:c>
      <x:c r="C526" s="11" t="str">
        <x:v>ccnpt</x:v>
      </x:c>
      <x:c r="D526" s="11" t="str">
        <x:v>Other point; not counted as node</x:v>
      </x:c>
      <x:c r="E526" s="11" t="str">
        <x:v>NATIONAL &amp; REGIONAL BACKBONE_NOV 2024_REPORT.kmz / NLZ+CLZ / Improvement &amp; Restoration Project / P.L Sindong / PLN 306 002SCO/00006055 Sta. Rosa to Palayan Backbone KMZ / poles</x:v>
      </x:c>
      <x:c r="F526" s="11" t="str"/>
    </x:row>
    <x:row r="527" ht="100" customHeight="1">
      <x:c r="A527" s="5" t="n">
        <x:v>522</x:v>
      </x:c>
      <x:c r="B527" s="5" t="str">
        <x:v>Point</x:v>
      </x:c>
      <x:c r="C527" s="11" t="str">
        <x:v>ccnpt</x:v>
      </x:c>
      <x:c r="D527" s="11" t="str">
        <x:v>Other point; not counted as node</x:v>
      </x:c>
      <x:c r="E527" s="11" t="str">
        <x:v>NATIONAL &amp; REGIONAL BACKBONE_NOV 2024_REPORT.kmz / NLZ+CLZ / Improvement &amp; Restoration Project / P.L Sindong / PLN 306 002SCO/00006055 Sta. Rosa to Palayan Backbone KMZ / poles</x:v>
      </x:c>
      <x:c r="F527" s="11" t="str"/>
    </x:row>
    <x:row r="528" ht="100" customHeight="1">
      <x:c r="A528" s="5" t="n">
        <x:v>523</x:v>
      </x:c>
      <x:c r="B528" s="5" t="str">
        <x:v>Point</x:v>
      </x:c>
      <x:c r="C528" s="11" t="str">
        <x:v>ccnpt 20m loop</x:v>
      </x:c>
      <x:c r="D528" s="11" t="str">
        <x:v>Other point; not counted as node</x:v>
      </x:c>
      <x:c r="E528" s="11" t="str">
        <x:v>NATIONAL &amp; REGIONAL BACKBONE_NOV 2024_REPORT.kmz / NLZ+CLZ / Improvement &amp; Restoration Project / P.L Sindong / PLN 306 002SCO/00006055 Sta. Rosa to Palayan Backbone KMZ / poles</x:v>
      </x:c>
      <x:c r="F528" s="11" t="str">
        <x:v>gg2</x:v>
      </x:c>
    </x:row>
    <x:row r="529" ht="100" customHeight="1">
      <x:c r="A529" s="5" t="n">
        <x:v>524</x:v>
      </x:c>
      <x:c r="B529" s="5" t="str">
        <x:v>Point</x:v>
      </x:c>
      <x:c r="C529" s="11" t="str">
        <x:v>ccnpt</x:v>
      </x:c>
      <x:c r="D529" s="11" t="str">
        <x:v>Other point; not counted as node</x:v>
      </x:c>
      <x:c r="E529" s="11" t="str">
        <x:v>NATIONAL &amp; REGIONAL BACKBONE_NOV 2024_REPORT.kmz / NLZ+CLZ / Improvement &amp; Restoration Project / P.L Sindong / PLN 306 002SCO/00006055 Sta. Rosa to Palayan Backbone KMZ / poles</x:v>
      </x:c>
      <x:c r="F529" s="11" t="str">
        <x:v>ss1</x:v>
      </x:c>
    </x:row>
    <x:row r="530" ht="100" customHeight="1">
      <x:c r="A530" s="5" t="n">
        <x:v>525</x:v>
      </x:c>
      <x:c r="B530" s="5" t="str">
        <x:v>Point</x:v>
      </x:c>
      <x:c r="C530" s="11" t="str">
        <x:v>ccnpt</x:v>
      </x:c>
      <x:c r="D530" s="11" t="str">
        <x:v>Other point; not counted as node</x:v>
      </x:c>
      <x:c r="E530" s="11" t="str">
        <x:v>NATIONAL &amp; REGIONAL BACKBONE_NOV 2024_REPORT.kmz / NLZ+CLZ / Improvement &amp; Restoration Project / P.L Sindong / PLN 306 002SCO/00006055 Sta. Rosa to Palayan Backbone KMZ / poles</x:v>
      </x:c>
      <x:c r="F530" s="11" t="str"/>
    </x:row>
    <x:row r="531" ht="100" customHeight="1">
      <x:c r="A531" s="5" t="n">
        <x:v>526</x:v>
      </x:c>
      <x:c r="B531" s="5" t="str">
        <x:v>Point</x:v>
      </x:c>
      <x:c r="C531" s="11" t="str">
        <x:v>ccnpt</x:v>
      </x:c>
      <x:c r="D531" s="11" t="str">
        <x:v>Other point; not counted as node</x:v>
      </x:c>
      <x:c r="E531" s="11" t="str">
        <x:v>NATIONAL &amp; REGIONAL BACKBONE_NOV 2024_REPORT.kmz / NLZ+CLZ / Improvement &amp; Restoration Project / P.L Sindong / PLN 306 002SCO/00006055 Sta. Rosa to Palayan Backbone KMZ / poles</x:v>
      </x:c>
      <x:c r="F531" s="11" t="str">
        <x:v>ss1</x:v>
      </x:c>
    </x:row>
    <x:row r="532" ht="100" customHeight="1">
      <x:c r="A532" s="5" t="n">
        <x:v>527</x:v>
      </x:c>
      <x:c r="B532" s="5" t="str">
        <x:v>Point</x:v>
      </x:c>
      <x:c r="C532" s="11" t="str">
        <x:v>ccnpt</x:v>
      </x:c>
      <x:c r="D532" s="11" t="str">
        <x:v>Other point; not counted as node</x:v>
      </x:c>
      <x:c r="E532" s="11" t="str">
        <x:v>NATIONAL &amp; REGIONAL BACKBONE_NOV 2024_REPORT.kmz / NLZ+CLZ / Improvement &amp; Restoration Project / P.L Sindong / PLN 306 002SCO/00006055 Sta. Rosa to Palayan Backbone KMZ / poles</x:v>
      </x:c>
      <x:c r="F532" s="11" t="str">
        <x:v>ss1</x:v>
      </x:c>
    </x:row>
    <x:row r="533" ht="100" customHeight="1">
      <x:c r="A533" s="5" t="n">
        <x:v>528</x:v>
      </x:c>
      <x:c r="B533" s="5" t="str">
        <x:v>Point</x:v>
      </x:c>
      <x:c r="C533" s="11" t="str">
        <x:v>ccnpt</x:v>
      </x:c>
      <x:c r="D533" s="11" t="str">
        <x:v>Other point; not counted as node</x:v>
      </x:c>
      <x:c r="E533" s="11" t="str">
        <x:v>NATIONAL &amp; REGIONAL BACKBONE_NOV 2024_REPORT.kmz / NLZ+CLZ / Improvement &amp; Restoration Project / P.L Sindong / PLN 306 002SCO/00006055 Sta. Rosa to Palayan Backbone KMZ / poles</x:v>
      </x:c>
      <x:c r="F533" s="11" t="str">
        <x:v>ss1</x:v>
      </x:c>
    </x:row>
    <x:row r="534" ht="100" customHeight="1">
      <x:c r="A534" s="5" t="n">
        <x:v>529</x:v>
      </x:c>
      <x:c r="B534" s="5" t="str">
        <x:v>Point</x:v>
      </x:c>
      <x:c r="C534" s="11" t="str">
        <x:v>ccnpt 20m loop</x:v>
      </x:c>
      <x:c r="D534" s="11" t="str">
        <x:v>Other point; not counted as node</x:v>
      </x:c>
      <x:c r="E534" s="11" t="str">
        <x:v>NATIONAL &amp; REGIONAL BACKBONE_NOV 2024_REPORT.kmz / NLZ+CLZ / Improvement &amp; Restoration Project / P.L Sindong / PLN 306 002SCO/00006055 Sta. Rosa to Palayan Backbone KMZ / poles</x:v>
      </x:c>
      <x:c r="F534" s="11" t="str">
        <x:v>gg2</x:v>
      </x:c>
    </x:row>
    <x:row r="535" ht="100" customHeight="1">
      <x:c r="A535" s="5" t="n">
        <x:v>530</x:v>
      </x:c>
      <x:c r="B535" s="5" t="str">
        <x:v>Point</x:v>
      </x:c>
      <x:c r="C535" s="11" t="str">
        <x:v>ccnpt</x:v>
      </x:c>
      <x:c r="D535" s="11" t="str">
        <x:v>Other point; not counted as node</x:v>
      </x:c>
      <x:c r="E535" s="11" t="str">
        <x:v>NATIONAL &amp; REGIONAL BACKBONE_NOV 2024_REPORT.kmz / NLZ+CLZ / Improvement &amp; Restoration Project / P.L Sindong / PLN 306 002SCO/00006055 Sta. Rosa to Palayan Backbone KMZ / poles</x:v>
      </x:c>
      <x:c r="F535" s="11" t="str">
        <x:v>ss1</x:v>
      </x:c>
    </x:row>
    <x:row r="536" ht="100" customHeight="1">
      <x:c r="A536" s="5" t="n">
        <x:v>531</x:v>
      </x:c>
      <x:c r="B536" s="5" t="str">
        <x:v>Point</x:v>
      </x:c>
      <x:c r="C536" s="11" t="str">
        <x:v>ccnpt</x:v>
      </x:c>
      <x:c r="D536" s="11" t="str">
        <x:v>Other point; not counted as node</x:v>
      </x:c>
      <x:c r="E536" s="11" t="str">
        <x:v>NATIONAL &amp; REGIONAL BACKBONE_NOV 2024_REPORT.kmz / NLZ+CLZ / Improvement &amp; Restoration Project / P.L Sindong / PLN 306 002SCO/00006055 Sta. Rosa to Palayan Backbone KMZ / poles</x:v>
      </x:c>
      <x:c r="F536" s="11" t="str">
        <x:v>ss1</x:v>
      </x:c>
    </x:row>
    <x:row r="537" ht="100" customHeight="1">
      <x:c r="A537" s="5" t="n">
        <x:v>532</x:v>
      </x:c>
      <x:c r="B537" s="5" t="str">
        <x:v>Point</x:v>
      </x:c>
      <x:c r="C537" s="11" t="str">
        <x:v>ccnpt</x:v>
      </x:c>
      <x:c r="D537" s="11" t="str">
        <x:v>Other point; not counted as node</x:v>
      </x:c>
      <x:c r="E537" s="11" t="str">
        <x:v>NATIONAL &amp; REGIONAL BACKBONE_NOV 2024_REPORT.kmz / NLZ+CLZ / Improvement &amp; Restoration Project / P.L Sindong / PLN 306 002SCO/00006055 Sta. Rosa to Palayan Backbone KMZ / poles</x:v>
      </x:c>
      <x:c r="F537" s="11" t="str">
        <x:v>ss1</x:v>
      </x:c>
    </x:row>
    <x:row r="538" ht="100" customHeight="1">
      <x:c r="A538" s="5" t="n">
        <x:v>533</x:v>
      </x:c>
      <x:c r="B538" s="5" t="str">
        <x:v>Point</x:v>
      </x:c>
      <x:c r="C538" s="11" t="str">
        <x:v>ccnpt</x:v>
      </x:c>
      <x:c r="D538" s="11" t="str">
        <x:v>Other point; not counted as node</x:v>
      </x:c>
      <x:c r="E538" s="11" t="str">
        <x:v>NATIONAL &amp; REGIONAL BACKBONE_NOV 2024_REPORT.kmz / NLZ+CLZ / Improvement &amp; Restoration Project / P.L Sindong / PLN 306 002SCO/00006055 Sta. Rosa to Palayan Backbone KMZ / poles</x:v>
      </x:c>
      <x:c r="F538" s="11" t="str">
        <x:v>ss1</x:v>
      </x:c>
    </x:row>
    <x:row r="539" ht="100" customHeight="1">
      <x:c r="A539" s="5" t="n">
        <x:v>534</x:v>
      </x:c>
      <x:c r="B539" s="5" t="str">
        <x:v>Point</x:v>
      </x:c>
      <x:c r="C539" s="11" t="str">
        <x:v>ccnpt</x:v>
      </x:c>
      <x:c r="D539" s="11" t="str">
        <x:v>Other point; not counted as node</x:v>
      </x:c>
      <x:c r="E539" s="11" t="str">
        <x:v>NATIONAL &amp; REGIONAL BACKBONE_NOV 2024_REPORT.kmz / NLZ+CLZ / Improvement &amp; Restoration Project / P.L Sindong / PLN 306 002SCO/00006055 Sta. Rosa to Palayan Backbone KMZ / poles</x:v>
      </x:c>
      <x:c r="F539" s="11" t="str"/>
    </x:row>
    <x:row r="540" ht="100" customHeight="1">
      <x:c r="A540" s="5" t="n">
        <x:v>535</x:v>
      </x:c>
      <x:c r="B540" s="5" t="str">
        <x:v>Point</x:v>
      </x:c>
      <x:c r="C540" s="11" t="str">
        <x:v>ccnpt 20m loop</x:v>
      </x:c>
      <x:c r="D540" s="11" t="str">
        <x:v>Other point; not counted as node</x:v>
      </x:c>
      <x:c r="E540" s="11" t="str">
        <x:v>NATIONAL &amp; REGIONAL BACKBONE_NOV 2024_REPORT.kmz / NLZ+CLZ / Improvement &amp; Restoration Project / P.L Sindong / PLN 306 002SCO/00006055 Sta. Rosa to Palayan Backbone KMZ / poles</x:v>
      </x:c>
      <x:c r="F540" s="11" t="str">
        <x:v>deg10x12</x:v>
      </x:c>
    </x:row>
    <x:row r="541" ht="100" customHeight="1">
      <x:c r="A541" s="5" t="n">
        <x:v>536</x:v>
      </x:c>
      <x:c r="B541" s="5" t="str">
        <x:v>Point</x:v>
      </x:c>
      <x:c r="C541" s="11" t="str">
        <x:v>ccnpt</x:v>
      </x:c>
      <x:c r="D541" s="11" t="str">
        <x:v>Other point; not counted as node</x:v>
      </x:c>
      <x:c r="E541" s="11" t="str">
        <x:v>NATIONAL &amp; REGIONAL BACKBONE_NOV 2024_REPORT.kmz / NLZ+CLZ / Improvement &amp; Restoration Project / P.L Sindong / PLN 306 002SCO/00006055 Sta. Rosa to Palayan Backbone KMZ / poles</x:v>
      </x:c>
      <x:c r="F541" s="11" t="str"/>
    </x:row>
    <x:row r="542" ht="100" customHeight="1">
      <x:c r="A542" s="5" t="n">
        <x:v>537</x:v>
      </x:c>
      <x:c r="B542" s="5" t="str">
        <x:v>Point</x:v>
      </x:c>
      <x:c r="C542" s="11" t="str">
        <x:v>ccnpt</x:v>
      </x:c>
      <x:c r="D542" s="11" t="str">
        <x:v>Other point; not counted as node</x:v>
      </x:c>
      <x:c r="E542" s="11" t="str">
        <x:v>NATIONAL &amp; REGIONAL BACKBONE_NOV 2024_REPORT.kmz / NLZ+CLZ / Improvement &amp; Restoration Project / P.L Sindong / PLN 306 002SCO/00006055 Sta. Rosa to Palayan Backbone KMZ / poles</x:v>
      </x:c>
      <x:c r="F542" s="11" t="str"/>
    </x:row>
    <x:row r="543" ht="100" customHeight="1">
      <x:c r="A543" s="5" t="n">
        <x:v>538</x:v>
      </x:c>
      <x:c r="B543" s="5" t="str">
        <x:v>Point</x:v>
      </x:c>
      <x:c r="C543" s="11" t="str">
        <x:v>ccnpt 1t</x:v>
      </x:c>
      <x:c r="D543" s="11" t="str">
        <x:v>Other point; not counted as node</x:v>
      </x:c>
      <x:c r="E543" s="11" t="str">
        <x:v>NATIONAL &amp; REGIONAL BACKBONE_NOV 2024_REPORT.kmz / NLZ+CLZ / Improvement &amp; Restoration Project / P.L Sindong / PLN 306 002SCO/00006055 Sta. Rosa to Palayan Backbone KMZ / poles</x:v>
      </x:c>
      <x:c r="F543" s="11" t="str"/>
    </x:row>
    <x:row r="544" ht="100" customHeight="1">
      <x:c r="A544" s="5" t="n">
        <x:v>539</x:v>
      </x:c>
      <x:c r="B544" s="5" t="str">
        <x:v>Point</x:v>
      </x:c>
      <x:c r="C544" s="11" t="str">
        <x:v>ccnpt</x:v>
      </x:c>
      <x:c r="D544" s="11" t="str">
        <x:v>Other point; not counted as node</x:v>
      </x:c>
      <x:c r="E544" s="11" t="str">
        <x:v>NATIONAL &amp; REGIONAL BACKBONE_NOV 2024_REPORT.kmz / NLZ+CLZ / Improvement &amp; Restoration Project / P.L Sindong / PLN 306 002SCO/00006055 Sta. Rosa to Palayan Backbone KMZ / poles</x:v>
      </x:c>
      <x:c r="F544" s="11" t="str"/>
    </x:row>
    <x:row r="545" ht="100" customHeight="1">
      <x:c r="A545" s="5" t="n">
        <x:v>540</x:v>
      </x:c>
      <x:c r="B545" s="5" t="str">
        <x:v>Point</x:v>
      </x:c>
      <x:c r="C545" s="11" t="str">
        <x:v>ccnpt</x:v>
      </x:c>
      <x:c r="D545" s="11" t="str">
        <x:v>Other point; not counted as node</x:v>
      </x:c>
      <x:c r="E545" s="11" t="str">
        <x:v>NATIONAL &amp; REGIONAL BACKBONE_NOV 2024_REPORT.kmz / NLZ+CLZ / Improvement &amp; Restoration Project / P.L Sindong / PLN 306 002SCO/00006055 Sta. Rosa to Palayan Backbone KMZ / poles</x:v>
      </x:c>
      <x:c r="F545" s="11" t="str"/>
    </x:row>
    <x:row r="546" ht="100" customHeight="1">
      <x:c r="A546" s="5" t="n">
        <x:v>541</x:v>
      </x:c>
      <x:c r="B546" s="5" t="str">
        <x:v>Point</x:v>
      </x:c>
      <x:c r="C546" s="11" t="str">
        <x:v>ccnpt</x:v>
      </x:c>
      <x:c r="D546" s="11" t="str">
        <x:v>Other point; not counted as node</x:v>
      </x:c>
      <x:c r="E546" s="11" t="str">
        <x:v>NATIONAL &amp; REGIONAL BACKBONE_NOV 2024_REPORT.kmz / NLZ+CLZ / Improvement &amp; Restoration Project / P.L Sindong / PLN 306 002SCO/00006055 Sta. Rosa to Palayan Backbone KMZ / poles</x:v>
      </x:c>
      <x:c r="F546" s="11" t="str">
        <x:v>ss1</x:v>
      </x:c>
    </x:row>
    <x:row r="547" ht="100" customHeight="1">
      <x:c r="A547" s="5" t="n">
        <x:v>542</x:v>
      </x:c>
      <x:c r="B547" s="5" t="str">
        <x:v>Point</x:v>
      </x:c>
      <x:c r="C547" s="11" t="str">
        <x:v>ccnpt 20m loop</x:v>
      </x:c>
      <x:c r="D547" s="11" t="str">
        <x:v>Other point; not counted as node</x:v>
      </x:c>
      <x:c r="E547" s="11" t="str">
        <x:v>NATIONAL &amp; REGIONAL BACKBONE_NOV 2024_REPORT.kmz / NLZ+CLZ / Improvement &amp; Restoration Project / P.L Sindong / PLN 306 002SCO/00006055 Sta. Rosa to Palayan Backbone KMZ / poles</x:v>
      </x:c>
      <x:c r="F547" s="11" t="str">
        <x:v>gg2</x:v>
      </x:c>
    </x:row>
    <x:row r="548" ht="100" customHeight="1">
      <x:c r="A548" s="5" t="n">
        <x:v>543</x:v>
      </x:c>
      <x:c r="B548" s="5" t="str">
        <x:v>Point</x:v>
      </x:c>
      <x:c r="C548" s="11" t="str">
        <x:v>ccnpt 1t</x:v>
      </x:c>
      <x:c r="D548" s="11" t="str">
        <x:v>Other point; not counted as node</x:v>
      </x:c>
      <x:c r="E548" s="11" t="str">
        <x:v>NATIONAL &amp; REGIONAL BACKBONE_NOV 2024_REPORT.kmz / NLZ+CLZ / Improvement &amp; Restoration Project / P.L Sindong / PLN 306 002SCO/00006055 Sta. Rosa to Palayan Backbone KMZ / poles</x:v>
      </x:c>
      <x:c r="F548" s="11" t="str">
        <x:v>ss1</x:v>
      </x:c>
    </x:row>
    <x:row r="549" ht="100" customHeight="1">
      <x:c r="A549" s="5" t="n">
        <x:v>544</x:v>
      </x:c>
      <x:c r="B549" s="5" t="str">
        <x:v>Point</x:v>
      </x:c>
      <x:c r="C549" s="11" t="str">
        <x:v>ccnpt</x:v>
      </x:c>
      <x:c r="D549" s="11" t="str">
        <x:v>Other point; not counted as node</x:v>
      </x:c>
      <x:c r="E549" s="11" t="str">
        <x:v>NATIONAL &amp; REGIONAL BACKBONE_NOV 2024_REPORT.kmz / NLZ+CLZ / Improvement &amp; Restoration Project / P.L Sindong / PLN 306 002SCO/00006055 Sta. Rosa to Palayan Backbone KMZ / poles</x:v>
      </x:c>
      <x:c r="F549" s="11" t="str">
        <x:v>ss1</x:v>
      </x:c>
    </x:row>
    <x:row r="550" ht="100" customHeight="1">
      <x:c r="A550" s="5" t="n">
        <x:v>545</x:v>
      </x:c>
      <x:c r="B550" s="5" t="str">
        <x:v>Point</x:v>
      </x:c>
      <x:c r="C550" s="11" t="str">
        <x:v>ccnpt</x:v>
      </x:c>
      <x:c r="D550" s="11" t="str">
        <x:v>Other point; not counted as node</x:v>
      </x:c>
      <x:c r="E550" s="11" t="str">
        <x:v>NATIONAL &amp; REGIONAL BACKBONE_NOV 2024_REPORT.kmz / NLZ+CLZ / Improvement &amp; Restoration Project / P.L Sindong / PLN 306 002SCO/00006055 Sta. Rosa to Palayan Backbone KMZ / poles</x:v>
      </x:c>
      <x:c r="F550" s="11" t="str">
        <x:v>ss1</x:v>
      </x:c>
    </x:row>
    <x:row r="551" ht="100" customHeight="1">
      <x:c r="A551" s="5" t="n">
        <x:v>546</x:v>
      </x:c>
      <x:c r="B551" s="5" t="str">
        <x:v>Point</x:v>
      </x:c>
      <x:c r="C551" s="11" t="str">
        <x:v>ccnpt</x:v>
      </x:c>
      <x:c r="D551" s="11" t="str">
        <x:v>Other point; not counted as node</x:v>
      </x:c>
      <x:c r="E551" s="11" t="str">
        <x:v>NATIONAL &amp; REGIONAL BACKBONE_NOV 2024_REPORT.kmz / NLZ+CLZ / Improvement &amp; Restoration Project / P.L Sindong / PLN 306 002SCO/00006055 Sta. Rosa to Palayan Backbone KMZ / poles</x:v>
      </x:c>
      <x:c r="F551" s="11" t="str">
        <x:v>ss1</x:v>
      </x:c>
    </x:row>
    <x:row r="552" ht="100" customHeight="1">
      <x:c r="A552" s="5" t="n">
        <x:v>547</x:v>
      </x:c>
      <x:c r="B552" s="5" t="str">
        <x:v>Point</x:v>
      </x:c>
      <x:c r="C552" s="11" t="str">
        <x:v>ccnpt</x:v>
      </x:c>
      <x:c r="D552" s="11" t="str">
        <x:v>Other point; not counted as node</x:v>
      </x:c>
      <x:c r="E552" s="11" t="str">
        <x:v>NATIONAL &amp; REGIONAL BACKBONE_NOV 2024_REPORT.kmz / NLZ+CLZ / Improvement &amp; Restoration Project / P.L Sindong / PLN 306 002SCO/00006055 Sta. Rosa to Palayan Backbone KMZ / poles</x:v>
      </x:c>
      <x:c r="F552" s="11" t="str"/>
    </x:row>
    <x:row r="553" ht="100" customHeight="1">
      <x:c r="A553" s="5" t="n">
        <x:v>548</x:v>
      </x:c>
      <x:c r="B553" s="5" t="str">
        <x:v>Point</x:v>
      </x:c>
      <x:c r="C553" s="11" t="str">
        <x:v>ccnpt 20m loop</x:v>
      </x:c>
      <x:c r="D553" s="11" t="str">
        <x:v>Other point; not counted as node</x:v>
      </x:c>
      <x:c r="E553" s="11" t="str">
        <x:v>NATIONAL &amp; REGIONAL BACKBONE_NOV 2024_REPORT.kmz / NLZ+CLZ / Improvement &amp; Restoration Project / P.L Sindong / PLN 306 002SCO/00006055 Sta. Rosa to Palayan Backbone KMZ / poles</x:v>
      </x:c>
      <x:c r="F553" s="11" t="str">
        <x:v>gg2</x:v>
      </x:c>
    </x:row>
    <x:row r="554" ht="100" customHeight="1">
      <x:c r="A554" s="5" t="n">
        <x:v>549</x:v>
      </x:c>
      <x:c r="B554" s="5" t="str">
        <x:v>Point</x:v>
      </x:c>
      <x:c r="C554" s="11" t="str">
        <x:v>ccnpt</x:v>
      </x:c>
      <x:c r="D554" s="11" t="str">
        <x:v>Other point; not counted as node</x:v>
      </x:c>
      <x:c r="E554" s="11" t="str">
        <x:v>NATIONAL &amp; REGIONAL BACKBONE_NOV 2024_REPORT.kmz / NLZ+CLZ / Improvement &amp; Restoration Project / P.L Sindong / PLN 306 002SCO/00006055 Sta. Rosa to Palayan Backbone KMZ / poles</x:v>
      </x:c>
      <x:c r="F554" s="11" t="str">
        <x:v>ss1</x:v>
      </x:c>
    </x:row>
    <x:row r="555" ht="100" customHeight="1">
      <x:c r="A555" s="5" t="n">
        <x:v>550</x:v>
      </x:c>
      <x:c r="B555" s="5" t="str">
        <x:v>Point</x:v>
      </x:c>
      <x:c r="C555" s="11" t="str">
        <x:v>ccnpt</x:v>
      </x:c>
      <x:c r="D555" s="11" t="str">
        <x:v>Other point; not counted as node</x:v>
      </x:c>
      <x:c r="E555" s="11" t="str">
        <x:v>NATIONAL &amp; REGIONAL BACKBONE_NOV 2024_REPORT.kmz / NLZ+CLZ / Improvement &amp; Restoration Project / P.L Sindong / PLN 306 002SCO/00006055 Sta. Rosa to Palayan Backbone KMZ / poles</x:v>
      </x:c>
      <x:c r="F555" s="11" t="str">
        <x:v>ss1</x:v>
      </x:c>
    </x:row>
    <x:row r="556" ht="100" customHeight="1">
      <x:c r="A556" s="5" t="n">
        <x:v>551</x:v>
      </x:c>
      <x:c r="B556" s="5" t="str">
        <x:v>Point</x:v>
      </x:c>
      <x:c r="C556" s="11" t="str">
        <x:v>ccnpt 20mts loop</x:v>
      </x:c>
      <x:c r="D556" s="11" t="str">
        <x:v>Other point; not counted as node</x:v>
      </x:c>
      <x:c r="E556" s="11" t="str">
        <x:v>NATIONAL &amp; REGIONAL BACKBONE_NOV 2024_REPORT.kmz / NLZ+CLZ / Improvement &amp; Restoration Project / P.L Sindong / PLN 306 002SCO/00006055 Sta. Rosa to Palayan Backbone KMZ / poles</x:v>
      </x:c>
      <x:c r="F556" s="11" t="str">
        <x:v>gg2</x:v>
      </x:c>
    </x:row>
    <x:row r="557" ht="100" customHeight="1">
      <x:c r="A557" s="5" t="n">
        <x:v>552</x:v>
      </x:c>
      <x:c r="B557" s="5" t="str">
        <x:v>Point</x:v>
      </x:c>
      <x:c r="C557" s="11" t="str">
        <x:v>ccnpt</x:v>
      </x:c>
      <x:c r="D557" s="11" t="str">
        <x:v>Other point; not counted as node</x:v>
      </x:c>
      <x:c r="E557" s="11" t="str">
        <x:v>NATIONAL &amp; REGIONAL BACKBONE_NOV 2024_REPORT.kmz / NLZ+CLZ / Improvement &amp; Restoration Project / P.L Sindong / PLN 306 002SCO/00006055 Sta. Rosa to Palayan Backbone KMZ / poles</x:v>
      </x:c>
      <x:c r="F557" s="11" t="str">
        <x:v>ss1</x:v>
      </x:c>
    </x:row>
    <x:row r="558" ht="100" customHeight="1">
      <x:c r="A558" s="5" t="n">
        <x:v>553</x:v>
      </x:c>
      <x:c r="B558" s="5" t="str">
        <x:v>Point</x:v>
      </x:c>
      <x:c r="C558" s="11" t="str">
        <x:v>ccnpt</x:v>
      </x:c>
      <x:c r="D558" s="11" t="str">
        <x:v>Other point; not counted as node</x:v>
      </x:c>
      <x:c r="E558" s="11" t="str">
        <x:v>NATIONAL &amp; REGIONAL BACKBONE_NOV 2024_REPORT.kmz / NLZ+CLZ / Improvement &amp; Restoration Project / P.L Sindong / PLN 306 002SCO/00006055 Sta. Rosa to Palayan Backbone KMZ / poles</x:v>
      </x:c>
      <x:c r="F558" s="11" t="str">
        <x:v>ss1</x:v>
      </x:c>
    </x:row>
    <x:row r="559" ht="100" customHeight="1">
      <x:c r="A559" s="5" t="n">
        <x:v>554</x:v>
      </x:c>
      <x:c r="B559" s="5" t="str">
        <x:v>Point</x:v>
      </x:c>
      <x:c r="C559" s="11" t="str">
        <x:v>9.0</x:v>
      </x:c>
      <x:c r="D559" s="11" t="str">
        <x:v>Other point; not counted as node</x:v>
      </x:c>
      <x:c r="E559" s="11" t="str">
        <x:v>NATIONAL &amp; REGIONAL BACKBONE_NOV 2024_REPORT.kmz / NLZ+CLZ / Improvement &amp; Restoration Project / P.L Sindong / PLN 306 002SCO/00006055 Sta. Rosa to Palayan Backbone KMZ / poles</x:v>
      </x:c>
      <x:c r="F559" s="11" t="str">
        <x:v>ca8x10</x:v>
      </x:c>
    </x:row>
    <x:row r="560" ht="100" customHeight="1">
      <x:c r="A560" s="5" t="n">
        <x:v>555</x:v>
      </x:c>
      <x:c r="B560" s="5" t="str">
        <x:v>Point</x:v>
      </x:c>
      <x:c r="C560" s="11" t="str">
        <x:v>9.0</x:v>
      </x:c>
      <x:c r="D560" s="11" t="str">
        <x:v>Other point; not counted as node</x:v>
      </x:c>
      <x:c r="E560" s="11" t="str">
        <x:v>NATIONAL &amp; REGIONAL BACKBONE_NOV 2024_REPORT.kmz / NLZ+CLZ / Improvement &amp; Restoration Project / P.L Sindong / PLN 306 002SCO/00006055 Sta. Rosa to Palayan Backbone KMZ / poles</x:v>
      </x:c>
      <x:c r="F560" s="11" t="str">
        <x:v>ca8x10 ss1</x:v>
      </x:c>
    </x:row>
    <x:row r="561" ht="100" customHeight="1">
      <x:c r="A561" s="5" t="n">
        <x:v>556</x:v>
      </x:c>
      <x:c r="B561" s="5" t="str">
        <x:v>Point</x:v>
      </x:c>
      <x:c r="C561" s="11" t="str">
        <x:v>9.0</x:v>
      </x:c>
      <x:c r="D561" s="11" t="str">
        <x:v>Other point; not counted as node</x:v>
      </x:c>
      <x:c r="E561" s="11" t="str">
        <x:v>NATIONAL &amp; REGIONAL BACKBONE_NOV 2024_REPORT.kmz / NLZ+CLZ / Improvement &amp; Restoration Project / P.L Sindong / PLN 306 002SCO/00006055 Sta. Rosa to Palayan Backbone KMZ / poles</x:v>
      </x:c>
      <x:c r="F561" s="11" t="str">
        <x:v>gca8x10</x:v>
      </x:c>
    </x:row>
    <x:row r="562" ht="100" customHeight="1">
      <x:c r="A562" s="5" t="n">
        <x:v>557</x:v>
      </x:c>
      <x:c r="B562" s="5" t="str">
        <x:v>Point</x:v>
      </x:c>
      <x:c r="C562" s="11" t="str">
        <x:v>9.0</x:v>
      </x:c>
      <x:c r="D562" s="11" t="str">
        <x:v>Other point; not counted as node</x:v>
      </x:c>
      <x:c r="E562" s="11" t="str">
        <x:v>NATIONAL &amp; REGIONAL BACKBONE_NOV 2024_REPORT.kmz / NLZ+CLZ / Improvement &amp; Restoration Project / P.L Sindong / PLN 306 002SCO/00006055 Sta. Rosa to Palayan Backbone KMZ / poles</x:v>
      </x:c>
      <x:c r="F562" s="11" t="str">
        <x:v>ca8x10 ss1</x:v>
      </x:c>
    </x:row>
    <x:row r="563" ht="100" customHeight="1">
      <x:c r="A563" s="5" t="n">
        <x:v>558</x:v>
      </x:c>
      <x:c r="B563" s="5" t="str">
        <x:v>Point</x:v>
      </x:c>
      <x:c r="C563" s="11" t="str">
        <x:v>ccnpt</x:v>
      </x:c>
      <x:c r="D563" s="11" t="str">
        <x:v>Other point; not counted as node</x:v>
      </x:c>
      <x:c r="E563" s="11" t="str">
        <x:v>NATIONAL &amp; REGIONAL BACKBONE_NOV 2024_REPORT.kmz / NLZ+CLZ / Improvement &amp; Restoration Project / P.L Sindong / PLN 306 002SCO/00006055 Sta. Rosa to Palayan Backbone KMZ / poles</x:v>
      </x:c>
      <x:c r="F563" s="11" t="str">
        <x:v>ca10x12 ss1</x:v>
      </x:c>
    </x:row>
    <x:row r="564" ht="100" customHeight="1">
      <x:c r="A564" s="5" t="n">
        <x:v>559</x:v>
      </x:c>
      <x:c r="B564" s="5" t="str">
        <x:v>Point</x:v>
      </x:c>
      <x:c r="C564" s="11" t="str">
        <x:v>ccnpt</x:v>
      </x:c>
      <x:c r="D564" s="11" t="str">
        <x:v>Other point; not counted as node</x:v>
      </x:c>
      <x:c r="E564" s="11" t="str">
        <x:v>NATIONAL &amp; REGIONAL BACKBONE_NOV 2024_REPORT.kmz / NLZ+CLZ / Improvement &amp; Restoration Project / P.L Sindong / PLN 306 002SCO/00006055 Sta. Rosa to Palayan Backbone KMZ / poles</x:v>
      </x:c>
      <x:c r="F564" s="11" t="str"/>
    </x:row>
    <x:row r="565" ht="100" customHeight="1">
      <x:c r="A565" s="5" t="n">
        <x:v>560</x:v>
      </x:c>
      <x:c r="B565" s="5" t="str">
        <x:v>Point</x:v>
      </x:c>
      <x:c r="C565" s="11" t="str">
        <x:v>9.0</x:v>
      </x:c>
      <x:c r="D565" s="11" t="str">
        <x:v>Other point; not counted as node</x:v>
      </x:c>
      <x:c r="E565" s="11" t="str">
        <x:v>NATIONAL &amp; REGIONAL BACKBONE_NOV 2024_REPORT.kmz / NLZ+CLZ / Improvement &amp; Restoration Project / P.L Sindong / PLN 306 002SCO/00006055 Sta. Rosa to Palayan Backbone KMZ / poles</x:v>
      </x:c>
      <x:c r="F565" s="11" t="str">
        <x:v>ca8x10 ss1</x:v>
      </x:c>
    </x:row>
    <x:row r="566" ht="100" customHeight="1">
      <x:c r="A566" s="5" t="n">
        <x:v>561</x:v>
      </x:c>
      <x:c r="B566" s="5" t="str">
        <x:v>Point</x:v>
      </x:c>
      <x:c r="C566" s="11" t="str">
        <x:v>9.0 20m loop</x:v>
      </x:c>
      <x:c r="D566" s="11" t="str">
        <x:v>Other point; not counted as node</x:v>
      </x:c>
      <x:c r="E566" s="11" t="str">
        <x:v>NATIONAL &amp; REGIONAL BACKBONE_NOV 2024_REPORT.kmz / NLZ+CLZ / Improvement &amp; Restoration Project / P.L Sindong / PLN 306 002SCO/00006055 Sta. Rosa to Palayan Backbone KMZ / poles</x:v>
      </x:c>
      <x:c r="F566" s="11" t="str">
        <x:v>gg2</x:v>
      </x:c>
    </x:row>
    <x:row r="567" ht="100" customHeight="1">
      <x:c r="A567" s="5" t="n">
        <x:v>562</x:v>
      </x:c>
      <x:c r="B567" s="5" t="str">
        <x:v>Point</x:v>
      </x:c>
      <x:c r="C567" s="11" t="str">
        <x:v>cnpt 1t</x:v>
      </x:c>
      <x:c r="D567" s="11" t="str">
        <x:v>Other point; not counted as node</x:v>
      </x:c>
      <x:c r="E567" s="11" t="str">
        <x:v>NATIONAL &amp; REGIONAL BACKBONE_NOV 2024_REPORT.kmz / NLZ+CLZ / Improvement &amp; Restoration Project / P.L Sindong / PLN 306 002SCO/00006055 Sta. Rosa to Palayan Backbone KMZ / poles</x:v>
      </x:c>
      <x:c r="F567" s="11" t="str">
        <x:v>ss1</x:v>
      </x:c>
    </x:row>
    <x:row r="568" ht="100" customHeight="1">
      <x:c r="A568" s="5" t="n">
        <x:v>563</x:v>
      </x:c>
      <x:c r="B568" s="5" t="str">
        <x:v>Point</x:v>
      </x:c>
      <x:c r="C568" s="11" t="str">
        <x:v>ccnpt</x:v>
      </x:c>
      <x:c r="D568" s="11" t="str">
        <x:v>Other point; not counted as node</x:v>
      </x:c>
      <x:c r="E568" s="11" t="str">
        <x:v>NATIONAL &amp; REGIONAL BACKBONE_NOV 2024_REPORT.kmz / NLZ+CLZ / Improvement &amp; Restoration Project / P.L Sindong / PLN 306 002SCO/00006055 Sta. Rosa to Palayan Backbone KMZ / poles</x:v>
      </x:c>
      <x:c r="F568" s="11" t="str">
        <x:v>ca8x10 ss1</x:v>
      </x:c>
    </x:row>
    <x:row r="569" ht="100" customHeight="1">
      <x:c r="A569" s="5" t="n">
        <x:v>564</x:v>
      </x:c>
      <x:c r="B569" s="5" t="str">
        <x:v>Point</x:v>
      </x:c>
      <x:c r="C569" s="11" t="str">
        <x:v>ccnpt</x:v>
      </x:c>
      <x:c r="D569" s="11" t="str">
        <x:v>Other point; not counted as node</x:v>
      </x:c>
      <x:c r="E569" s="11" t="str">
        <x:v>NATIONAL &amp; REGIONAL BACKBONE_NOV 2024_REPORT.kmz / NLZ+CLZ / Improvement &amp; Restoration Project / P.L Sindong / PLN 306 002SCO/00006055 Sta. Rosa to Palayan Backbone KMZ / poles</x:v>
      </x:c>
      <x:c r="F569" s="11" t="str">
        <x:v>ss1</x:v>
      </x:c>
    </x:row>
    <x:row r="570" ht="100" customHeight="1">
      <x:c r="A570" s="5" t="n">
        <x:v>565</x:v>
      </x:c>
      <x:c r="B570" s="5" t="str">
        <x:v>Point</x:v>
      </x:c>
      <x:c r="C570" s="11" t="str">
        <x:v>ccnpt</x:v>
      </x:c>
      <x:c r="D570" s="11" t="str">
        <x:v>Other point; not counted as node</x:v>
      </x:c>
      <x:c r="E570" s="11" t="str">
        <x:v>NATIONAL &amp; REGIONAL BACKBONE_NOV 2024_REPORT.kmz / NLZ+CLZ / Improvement &amp; Restoration Project / P.L Sindong / PLN 306 002SCO/00006055 Sta. Rosa to Palayan Backbone KMZ / poles</x:v>
      </x:c>
      <x:c r="F570" s="11" t="str"/>
    </x:row>
    <x:row r="571" ht="100" customHeight="1">
      <x:c r="A571" s="5" t="n">
        <x:v>566</x:v>
      </x:c>
      <x:c r="B571" s="5" t="str">
        <x:v>Point</x:v>
      </x:c>
      <x:c r="C571" s="11" t="str">
        <x:v>ccnpt</x:v>
      </x:c>
      <x:c r="D571" s="11" t="str">
        <x:v>Other point; not counted as node</x:v>
      </x:c>
      <x:c r="E571" s="11" t="str">
        <x:v>NATIONAL &amp; REGIONAL BACKBONE_NOV 2024_REPORT.kmz / NLZ+CLZ / Improvement &amp; Restoration Project / P.L Sindong / PLN 306 002SCO/00006055 Sta. Rosa to Palayan Backbone KMZ / poles</x:v>
      </x:c>
      <x:c r="F571" s="11" t="str">
        <x:v>ss1</x:v>
      </x:c>
    </x:row>
    <x:row r="572" ht="100" customHeight="1">
      <x:c r="A572" s="5" t="n">
        <x:v>567</x:v>
      </x:c>
      <x:c r="B572" s="5" t="str">
        <x:v>Point</x:v>
      </x:c>
      <x:c r="C572" s="11" t="str">
        <x:v>ccnpt</x:v>
      </x:c>
      <x:c r="D572" s="11" t="str">
        <x:v>Other point; not counted as node</x:v>
      </x:c>
      <x:c r="E572" s="11" t="str">
        <x:v>NATIONAL &amp; REGIONAL BACKBONE_NOV 2024_REPORT.kmz / NLZ+CLZ / Improvement &amp; Restoration Project / P.L Sindong / PLN 306 002SCO/00006055 Sta. Rosa to Palayan Backbone KMZ / poles</x:v>
      </x:c>
      <x:c r="F572" s="11" t="str"/>
    </x:row>
    <x:row r="573" ht="100" customHeight="1">
      <x:c r="A573" s="5" t="n">
        <x:v>568</x:v>
      </x:c>
      <x:c r="B573" s="5" t="str">
        <x:v>Point</x:v>
      </x:c>
      <x:c r="C573" s="11" t="str">
        <x:v>ccnpt 20m loop</x:v>
      </x:c>
      <x:c r="D573" s="11" t="str">
        <x:v>Other point; not counted as node</x:v>
      </x:c>
      <x:c r="E573" s="11" t="str">
        <x:v>NATIONAL &amp; REGIONAL BACKBONE_NOV 2024_REPORT.kmz / NLZ+CLZ / Improvement &amp; Restoration Project / P.L Sindong / PLN 306 002SCO/00006055 Sta. Rosa to Palayan Backbone KMZ / poles</x:v>
      </x:c>
      <x:c r="F573" s="11" t="str">
        <x:v>gg2</x:v>
      </x:c>
    </x:row>
    <x:row r="574" ht="100" customHeight="1">
      <x:c r="A574" s="5" t="n">
        <x:v>569</x:v>
      </x:c>
      <x:c r="B574" s="5" t="str">
        <x:v>Point</x:v>
      </x:c>
      <x:c r="C574" s="11" t="str">
        <x:v>ccnpt</x:v>
      </x:c>
      <x:c r="D574" s="11" t="str">
        <x:v>Other point; not counted as node</x:v>
      </x:c>
      <x:c r="E574" s="11" t="str">
        <x:v>NATIONAL &amp; REGIONAL BACKBONE_NOV 2024_REPORT.kmz / NLZ+CLZ / Improvement &amp; Restoration Project / P.L Sindong / PLN 306 002SCO/00006055 Sta. Rosa to Palayan Backbone KMZ / poles</x:v>
      </x:c>
      <x:c r="F574" s="11" t="str">
        <x:v>ss1</x:v>
      </x:c>
    </x:row>
    <x:row r="575" ht="100" customHeight="1">
      <x:c r="A575" s="5" t="n">
        <x:v>570</x:v>
      </x:c>
      <x:c r="B575" s="5" t="str">
        <x:v>Point</x:v>
      </x:c>
      <x:c r="C575" s="11" t="str">
        <x:v>ccnpt</x:v>
      </x:c>
      <x:c r="D575" s="11" t="str">
        <x:v>Other point; not counted as node</x:v>
      </x:c>
      <x:c r="E575" s="11" t="str">
        <x:v>NATIONAL &amp; REGIONAL BACKBONE_NOV 2024_REPORT.kmz / NLZ+CLZ / Improvement &amp; Restoration Project / P.L Sindong / PLN 306 002SCO/00006055 Sta. Rosa to Palayan Backbone KMZ / poles</x:v>
      </x:c>
      <x:c r="F575" s="11" t="str">
        <x:v>ca10x12 ss1</x:v>
      </x:c>
    </x:row>
    <x:row r="576" ht="100" customHeight="1">
      <x:c r="A576" s="5" t="n">
        <x:v>571</x:v>
      </x:c>
      <x:c r="B576" s="5" t="str">
        <x:v>Point</x:v>
      </x:c>
      <x:c r="C576" s="11" t="str">
        <x:v>ccnpt</x:v>
      </x:c>
      <x:c r="D576" s="11" t="str">
        <x:v>Other point; not counted as node</x:v>
      </x:c>
      <x:c r="E576" s="11" t="str">
        <x:v>NATIONAL &amp; REGIONAL BACKBONE_NOV 2024_REPORT.kmz / NLZ+CLZ / Improvement &amp; Restoration Project / P.L Sindong / PLN 306 002SCO/00006055 Sta. Rosa to Palayan Backbone KMZ / poles</x:v>
      </x:c>
      <x:c r="F576" s="11" t="str">
        <x:v>ss1</x:v>
      </x:c>
    </x:row>
    <x:row r="577" ht="100" customHeight="1">
      <x:c r="A577" s="5" t="n">
        <x:v>572</x:v>
      </x:c>
      <x:c r="B577" s="5" t="str">
        <x:v>Point</x:v>
      </x:c>
      <x:c r="C577" s="11" t="str">
        <x:v>ccnpt</x:v>
      </x:c>
      <x:c r="D577" s="11" t="str">
        <x:v>Other point; not counted as node</x:v>
      </x:c>
      <x:c r="E577" s="11" t="str">
        <x:v>NATIONAL &amp; REGIONAL BACKBONE_NOV 2024_REPORT.kmz / NLZ+CLZ / Improvement &amp; Restoration Project / P.L Sindong / PLN 306 002SCO/00006055 Sta. Rosa to Palayan Backbone KMZ / poles</x:v>
      </x:c>
      <x:c r="F577" s="11" t="str">
        <x:v>ss1</x:v>
      </x:c>
    </x:row>
    <x:row r="578" ht="100" customHeight="1">
      <x:c r="A578" s="5" t="n">
        <x:v>573</x:v>
      </x:c>
      <x:c r="B578" s="5" t="str">
        <x:v>Point</x:v>
      </x:c>
      <x:c r="C578" s="11" t="str">
        <x:v>ccnpt</x:v>
      </x:c>
      <x:c r="D578" s="11" t="str">
        <x:v>Other point; not counted as node</x:v>
      </x:c>
      <x:c r="E578" s="11" t="str">
        <x:v>NATIONAL &amp; REGIONAL BACKBONE_NOV 2024_REPORT.kmz / NLZ+CLZ / Improvement &amp; Restoration Project / P.L Sindong / PLN 306 002SCO/00006055 Sta. Rosa to Palayan Backbone KMZ / poles</x:v>
      </x:c>
      <x:c r="F578" s="11" t="str"/>
    </x:row>
    <x:row r="579" ht="100" customHeight="1">
      <x:c r="A579" s="5" t="n">
        <x:v>574</x:v>
      </x:c>
      <x:c r="B579" s="5" t="str">
        <x:v>Point</x:v>
      </x:c>
      <x:c r="C579" s="11" t="str">
        <x:v>ccnpt</x:v>
      </x:c>
      <x:c r="D579" s="11" t="str">
        <x:v>Other point; not counted as node</x:v>
      </x:c>
      <x:c r="E579" s="11" t="str">
        <x:v>NATIONAL &amp; REGIONAL BACKBONE_NOV 2024_REPORT.kmz / NLZ+CLZ / Improvement &amp; Restoration Project / P.L Sindong / PLN 306 002SCO/00006055 Sta. Rosa to Palayan Backbone KMZ / poles</x:v>
      </x:c>
      <x:c r="F579" s="11" t="str"/>
    </x:row>
    <x:row r="580" ht="100" customHeight="1">
      <x:c r="A580" s="5" t="n">
        <x:v>575</x:v>
      </x:c>
      <x:c r="B580" s="5" t="str">
        <x:v>Point</x:v>
      </x:c>
      <x:c r="C580" s="11" t="str">
        <x:v>ccnpt closure96</x:v>
      </x:c>
      <x:c r="D580" s="11" t="str">
        <x:v>Other point; not counted as node</x:v>
      </x:c>
      <x:c r="E580" s="11" t="str">
        <x:v>NATIONAL &amp; REGIONAL BACKBONE_NOV 2024_REPORT.kmz / NLZ+CLZ / Improvement &amp; Restoration Project / P.L Sindong / PLN 306 002SCO/00006055 Sta. Rosa to Palayan Backbone KMZ / poles</x:v>
      </x:c>
      <x:c r="F580" s="11" t="str">
        <x:v>gg2</x:v>
      </x:c>
    </x:row>
    <x:row r="581" ht="100" customHeight="1">
      <x:c r="A581" s="5" t="n">
        <x:v>576</x:v>
      </x:c>
      <x:c r="B581" s="5" t="str">
        <x:v>Point</x:v>
      </x:c>
      <x:c r="C581" s="11" t="str">
        <x:v>7.5</x:v>
      </x:c>
      <x:c r="D581" s="11" t="str">
        <x:v>Other point; not counted as node</x:v>
      </x:c>
      <x:c r="E581" s="11" t="str">
        <x:v>NATIONAL &amp; REGIONAL BACKBONE_NOV 2024_REPORT.kmz / NLZ+CLZ / Improvement &amp; Restoration Project / P.L Sindong / PLN 306 002SCO/00006055 Sta. Rosa to Palayan Backbone KMZ / poles</x:v>
      </x:c>
      <x:c r="F581" s="11" t="str"/>
    </x:row>
    <x:row r="582" ht="100" customHeight="1">
      <x:c r="A582" s="5" t="n">
        <x:v>577</x:v>
      </x:c>
      <x:c r="B582" s="5" t="str">
        <x:v>Point</x:v>
      </x:c>
      <x:c r="C582" s="11" t="str">
        <x:v>7.5 npt</x:v>
      </x:c>
      <x:c r="D582" s="11" t="str">
        <x:v>Other point; not counted as node</x:v>
      </x:c>
      <x:c r="E582" s="11" t="str">
        <x:v>NATIONAL &amp; REGIONAL BACKBONE_NOV 2024_REPORT.kmz / NLZ+CLZ / Improvement &amp; Restoration Project / P.L Sindong / PLN 306 002SCO/00006055 Sta. Rosa to Palayan Backbone KMZ / poles</x:v>
      </x:c>
      <x:c r="F582" s="11" t="str"/>
    </x:row>
    <x:row r="583" ht="100" customHeight="1">
      <x:c r="A583" s="5" t="n">
        <x:v>578</x:v>
      </x:c>
      <x:c r="B583" s="5" t="str">
        <x:v>Point</x:v>
      </x:c>
      <x:c r="C583" s="11" t="str">
        <x:v>ccnpt</x:v>
      </x:c>
      <x:c r="D583" s="11" t="str">
        <x:v>Other point; not counted as node</x:v>
      </x:c>
      <x:c r="E583" s="11" t="str">
        <x:v>NATIONAL &amp; REGIONAL BACKBONE_NOV 2024_REPORT.kmz / NLZ+CLZ / Improvement &amp; Restoration Project / P.L Sindong / PLN 306 002SCO/00006055 Sta. Rosa to Palayan Backbone KMZ / poles</x:v>
      </x:c>
      <x:c r="F583" s="11" t="str">
        <x:v>ss1</x:v>
      </x:c>
    </x:row>
    <x:row r="584" ht="100" customHeight="1">
      <x:c r="A584" s="5" t="n">
        <x:v>579</x:v>
      </x:c>
      <x:c r="B584" s="5" t="str">
        <x:v>Point</x:v>
      </x:c>
      <x:c r="C584" s="11" t="str">
        <x:v>ccnpt na</x:v>
      </x:c>
      <x:c r="D584" s="11" t="str">
        <x:v>Other point; not counted as node</x:v>
      </x:c>
      <x:c r="E584" s="11" t="str">
        <x:v>NATIONAL &amp; REGIONAL BACKBONE_NOV 2024_REPORT.kmz / NLZ+CLZ / Improvement &amp; Restoration Project / P.L Sindong / PLN 306 002SCO/00006055 Sta. Rosa to Palayan Backbone KMZ / poles</x:v>
      </x:c>
      <x:c r="F584" s="11" t="str"/>
    </x:row>
    <x:row r="585" ht="100" customHeight="1">
      <x:c r="A585" s="5" t="n">
        <x:v>580</x:v>
      </x:c>
      <x:c r="B585" s="5" t="str">
        <x:v>Point</x:v>
      </x:c>
      <x:c r="C585" s="11" t="str">
        <x:v>ccnpt</x:v>
      </x:c>
      <x:c r="D585" s="11" t="str">
        <x:v>Other point; not counted as node</x:v>
      </x:c>
      <x:c r="E585" s="11" t="str">
        <x:v>NATIONAL &amp; REGIONAL BACKBONE_NOV 2024_REPORT.kmz / NLZ+CLZ / Improvement &amp; Restoration Project / P.L Sindong / PLN 306 002SCO/00006055 Sta. Rosa to Palayan Backbone KMZ / poles</x:v>
      </x:c>
      <x:c r="F585" s="11" t="str">
        <x:v>existing 44</x:v>
      </x:c>
    </x:row>
    <x:row r="586" ht="100" customHeight="1">
      <x:c r="A586" s="5" t="n">
        <x:v>581</x:v>
      </x:c>
      <x:c r="B586" s="5" t="str">
        <x:v>Point</x:v>
      </x:c>
      <x:c r="C586" s="11" t="str">
        <x:v>ccnpt</x:v>
      </x:c>
      <x:c r="D586" s="11" t="str">
        <x:v>Other point; not counted as node</x:v>
      </x:c>
      <x:c r="E586" s="11" t="str">
        <x:v>NATIONAL &amp; REGIONAL BACKBONE_NOV 2024_REPORT.kmz / NLZ+CLZ / Improvement &amp; Restoration Project / P.L Sindong / PLN 306 002SCO/00006055 Sta. Rosa to Palayan Backbone KMZ / poles</x:v>
      </x:c>
      <x:c r="F586" s="11" t="str"/>
    </x:row>
    <x:row r="587" ht="100" customHeight="1">
      <x:c r="A587" s="5" t="n">
        <x:v>582</x:v>
      </x:c>
      <x:c r="B587" s="5" t="str">
        <x:v>Point</x:v>
      </x:c>
      <x:c r="C587" s="11" t="str">
        <x:v>ccnpt 20m loop</x:v>
      </x:c>
      <x:c r="D587" s="11" t="str">
        <x:v>Other point; not counted as node</x:v>
      </x:c>
      <x:c r="E587" s="11" t="str">
        <x:v>NATIONAL &amp; REGIONAL BACKBONE_NOV 2024_REPORT.kmz / NLZ+CLZ / Improvement &amp; Restoration Project / P.L Sindong / PLN 306 002SCO/00006055 Sta. Rosa to Palayan Backbone KMZ / poles</x:v>
      </x:c>
      <x:c r="F587" s="11" t="str">
        <x:v>gg2</x:v>
      </x:c>
    </x:row>
    <x:row r="588" ht="100" customHeight="1">
      <x:c r="A588" s="5" t="n">
        <x:v>583</x:v>
      </x:c>
      <x:c r="B588" s="5" t="str">
        <x:v>Point</x:v>
      </x:c>
      <x:c r="C588" s="11" t="str">
        <x:v>ccnpt</x:v>
      </x:c>
      <x:c r="D588" s="11" t="str">
        <x:v>Other point; not counted as node</x:v>
      </x:c>
      <x:c r="E588" s="11" t="str">
        <x:v>NATIONAL &amp; REGIONAL BACKBONE_NOV 2024_REPORT.kmz / NLZ+CLZ / Improvement &amp; Restoration Project / P.L Sindong / PLN 306 002SCO/00006055 Sta. Rosa to Palayan Backbone KMZ / poles</x:v>
      </x:c>
      <x:c r="F588" s="11" t="str">
        <x:v>ca8x10 ss1</x:v>
      </x:c>
    </x:row>
    <x:row r="589" ht="100" customHeight="1">
      <x:c r="A589" s="5" t="n">
        <x:v>584</x:v>
      </x:c>
      <x:c r="B589" s="5" t="str">
        <x:v>Point</x:v>
      </x:c>
      <x:c r="C589" s="11" t="str">
        <x:v>ccnpt na</x:v>
      </x:c>
      <x:c r="D589" s="11" t="str">
        <x:v>Other point; not counted as node</x:v>
      </x:c>
      <x:c r="E589" s="11" t="str">
        <x:v>NATIONAL &amp; REGIONAL BACKBONE_NOV 2024_REPORT.kmz / NLZ+CLZ / Improvement &amp; Restoration Project / P.L Sindong / PLN 306 002SCO/00006055 Sta. Rosa to Palayan Backbone KMZ / poles</x:v>
      </x:c>
      <x:c r="F589" s="11" t="str"/>
    </x:row>
    <x:row r="590" ht="100" customHeight="1">
      <x:c r="A590" s="5" t="n">
        <x:v>585</x:v>
      </x:c>
      <x:c r="B590" s="5" t="str">
        <x:v>Point</x:v>
      </x:c>
      <x:c r="C590" s="11" t="str">
        <x:v>globe</x:v>
      </x:c>
      <x:c r="D590" s="11" t="str">
        <x:v>Other point; not counted as node</x:v>
      </x:c>
      <x:c r="E590" s="11" t="str">
        <x:v>NATIONAL &amp; REGIONAL BACKBONE_NOV 2024_REPORT.kmz / NLZ+CLZ / Improvement &amp; Restoration Project / P.L Sindong / PLN 306 002SCO/00006055 Sta. Rosa to Palayan Backbone KMZ / poles</x:v>
      </x:c>
      <x:c r="F590" s="11" t="str">
        <x:v>ss1</x:v>
      </x:c>
    </x:row>
    <x:row r="591" ht="100" customHeight="1">
      <x:c r="A591" s="5" t="n">
        <x:v>586</x:v>
      </x:c>
      <x:c r="B591" s="5" t="str">
        <x:v>Point</x:v>
      </x:c>
      <x:c r="C591" s="11" t="str">
        <x:v>ccnpt</x:v>
      </x:c>
      <x:c r="D591" s="11" t="str">
        <x:v>Other point; not counted as node</x:v>
      </x:c>
      <x:c r="E591" s="11" t="str">
        <x:v>NATIONAL &amp; REGIONAL BACKBONE_NOV 2024_REPORT.kmz / NLZ+CLZ / Improvement &amp; Restoration Project / P.L Sindong / PLN 306 002SCO/00006055 Sta. Rosa to Palayan Backbone KMZ / poles</x:v>
      </x:c>
      <x:c r="F591" s="11" t="str">
        <x:v>ss1</x:v>
      </x:c>
    </x:row>
    <x:row r="592" ht="100" customHeight="1">
      <x:c r="A592" s="5" t="n">
        <x:v>587</x:v>
      </x:c>
      <x:c r="B592" s="5" t="str">
        <x:v>Point</x:v>
      </x:c>
      <x:c r="C592" s="11" t="str">
        <x:v>ccnpt</x:v>
      </x:c>
      <x:c r="D592" s="11" t="str">
        <x:v>Other point; not counted as node</x:v>
      </x:c>
      <x:c r="E592" s="11" t="str">
        <x:v>NATIONAL &amp; REGIONAL BACKBONE_NOV 2024_REPORT.kmz / NLZ+CLZ / Improvement &amp; Restoration Project / P.L Sindong / PLN 306 002SCO/00006055 Sta. Rosa to Palayan Backbone KMZ / poles</x:v>
      </x:c>
      <x:c r="F592" s="11" t="str">
        <x:v>ss1</x:v>
      </x:c>
    </x:row>
    <x:row r="593" ht="100" customHeight="1">
      <x:c r="A593" s="5" t="n">
        <x:v>588</x:v>
      </x:c>
      <x:c r="B593" s="5" t="str">
        <x:v>Point</x:v>
      </x:c>
      <x:c r="C593" s="11" t="str">
        <x:v>7.5 na</x:v>
      </x:c>
      <x:c r="D593" s="11" t="str">
        <x:v>Other point; not counted as node</x:v>
      </x:c>
      <x:c r="E593" s="11" t="str">
        <x:v>NATIONAL &amp; REGIONAL BACKBONE_NOV 2024_REPORT.kmz / NLZ+CLZ / Improvement &amp; Restoration Project / P.L Sindong / PLN 306 002SCO/00006055 Sta. Rosa to Palayan Backbone KMZ / poles</x:v>
      </x:c>
      <x:c r="F593" s="11" t="str"/>
    </x:row>
    <x:row r="594" ht="100" customHeight="1">
      <x:c r="A594" s="5" t="n">
        <x:v>589</x:v>
      </x:c>
      <x:c r="B594" s="5" t="str">
        <x:v>Point</x:v>
      </x:c>
      <x:c r="C594" s="11" t="str">
        <x:v>7.5 na</x:v>
      </x:c>
      <x:c r="D594" s="11" t="str">
        <x:v>Other point; not counted as node</x:v>
      </x:c>
      <x:c r="E594" s="11" t="str">
        <x:v>NATIONAL &amp; REGIONAL BACKBONE_NOV 2024_REPORT.kmz / NLZ+CLZ / Improvement &amp; Restoration Project / P.L Sindong / PLN 306 002SCO/00006055 Sta. Rosa to Palayan Backbone KMZ / poles</x:v>
      </x:c>
      <x:c r="F594" s="11" t="str"/>
    </x:row>
    <x:row r="595" ht="100" customHeight="1">
      <x:c r="A595" s="5" t="n">
        <x:v>590</x:v>
      </x:c>
      <x:c r="B595" s="5" t="str">
        <x:v>Point</x:v>
      </x:c>
      <x:c r="C595" s="11" t="str">
        <x:v>ccnpt na</x:v>
      </x:c>
      <x:c r="D595" s="11" t="str">
        <x:v>Other point; not counted as node</x:v>
      </x:c>
      <x:c r="E595" s="11" t="str">
        <x:v>NATIONAL &amp; REGIONAL BACKBONE_NOV 2024_REPORT.kmz / NLZ+CLZ / Improvement &amp; Restoration Project / P.L Sindong / PLN 306 002SCO/00006055 Sta. Rosa to Palayan Backbone KMZ / poles</x:v>
      </x:c>
      <x:c r="F595" s="11" t="str"/>
    </x:row>
    <x:row r="596" ht="100" customHeight="1">
      <x:c r="A596" s="5" t="n">
        <x:v>591</x:v>
      </x:c>
      <x:c r="B596" s="5" t="str">
        <x:v>Point</x:v>
      </x:c>
      <x:c r="C596" s="11" t="str">
        <x:v>9.0</x:v>
      </x:c>
      <x:c r="D596" s="11" t="str">
        <x:v>Other point; not counted as node</x:v>
      </x:c>
      <x:c r="E596" s="11" t="str">
        <x:v>NATIONAL &amp; REGIONAL BACKBONE_NOV 2024_REPORT.kmz / NLZ+CLZ / Improvement &amp; Restoration Project / P.L Sindong / PLN 306 002SCO/00006055 Sta. Rosa to Palayan Backbone KMZ / poles</x:v>
      </x:c>
      <x:c r="F596" s="11" t="str">
        <x:v>na</x:v>
      </x:c>
    </x:row>
    <x:row r="597" ht="100" customHeight="1">
      <x:c r="A597" s="5" t="n">
        <x:v>592</x:v>
      </x:c>
      <x:c r="B597" s="5" t="str">
        <x:v>Point</x:v>
      </x:c>
      <x:c r="C597" s="11" t="str">
        <x:v>ccnpt</x:v>
      </x:c>
      <x:c r="D597" s="11" t="str">
        <x:v>Other point; not counted as node</x:v>
      </x:c>
      <x:c r="E597" s="11" t="str">
        <x:v>NATIONAL &amp; REGIONAL BACKBONE_NOV 2024_REPORT.kmz / NLZ+CLZ / Improvement &amp; Restoration Project / P.L Sindong / PLN 306 002SCO/00006055 Sta. Rosa to Palayan Backbone KMZ / poles</x:v>
      </x:c>
      <x:c r="F597" s="11" t="str">
        <x:v>ss1</x:v>
      </x:c>
    </x:row>
    <x:row r="598" ht="100" customHeight="1">
      <x:c r="A598" s="5" t="n">
        <x:v>593</x:v>
      </x:c>
      <x:c r="B598" s="5" t="str">
        <x:v>Point</x:v>
      </x:c>
      <x:c r="C598" s="11" t="str">
        <x:v>ccnpt</x:v>
      </x:c>
      <x:c r="D598" s="11" t="str">
        <x:v>Other point; not counted as node</x:v>
      </x:c>
      <x:c r="E598" s="11" t="str">
        <x:v>NATIONAL &amp; REGIONAL BACKBONE_NOV 2024_REPORT.kmz / NLZ+CLZ / Improvement &amp; Restoration Project / P.L Sindong / PLN 306 002SCO/00006055 Sta. Rosa to Palayan Backbone KMZ / poles</x:v>
      </x:c>
      <x:c r="F598" s="11" t="str">
        <x:v>na</x:v>
      </x:c>
    </x:row>
    <x:row r="599" ht="100" customHeight="1">
      <x:c r="A599" s="5" t="n">
        <x:v>594</x:v>
      </x:c>
      <x:c r="B599" s="5" t="str">
        <x:v>Point</x:v>
      </x:c>
      <x:c r="C599" s="11" t="str">
        <x:v>7.5</x:v>
      </x:c>
      <x:c r="D599" s="11" t="str">
        <x:v>Other point; not counted as node</x:v>
      </x:c>
      <x:c r="E599" s="11" t="str">
        <x:v>NATIONAL &amp; REGIONAL BACKBONE_NOV 2024_REPORT.kmz / NLZ+CLZ / Improvement &amp; Restoration Project / P.L Sindong / PLN 306 002SCO/00006055 Sta. Rosa to Palayan Backbone KMZ / poles</x:v>
      </x:c>
      <x:c r="F599" s="11" t="str">
        <x:v>na</x:v>
      </x:c>
    </x:row>
    <x:row r="600" ht="100" customHeight="1">
      <x:c r="A600" s="5" t="n">
        <x:v>595</x:v>
      </x:c>
      <x:c r="B600" s="5" t="str">
        <x:v>Point</x:v>
      </x:c>
      <x:c r="C600" s="11" t="str">
        <x:v>7.5</x:v>
      </x:c>
      <x:c r="D600" s="11" t="str">
        <x:v>Other point; not counted as node</x:v>
      </x:c>
      <x:c r="E600" s="11" t="str">
        <x:v>NATIONAL &amp; REGIONAL BACKBONE_NOV 2024_REPORT.kmz / NLZ+CLZ / Improvement &amp; Restoration Project / P.L Sindong / PLN 306 002SCO/00006055 Sta. Rosa to Palayan Backbone KMZ / poles</x:v>
      </x:c>
      <x:c r="F600" s="11" t="str">
        <x:v>na</x:v>
      </x:c>
    </x:row>
    <x:row r="601" ht="100" customHeight="1">
      <x:c r="A601" s="5" t="n">
        <x:v>596</x:v>
      </x:c>
      <x:c r="B601" s="5" t="str">
        <x:v>Point</x:v>
      </x:c>
      <x:c r="C601" s="11" t="str">
        <x:v>9.0</x:v>
      </x:c>
      <x:c r="D601" s="11" t="str">
        <x:v>Other point; not counted as node</x:v>
      </x:c>
      <x:c r="E601" s="11" t="str">
        <x:v>NATIONAL &amp; REGIONAL BACKBONE_NOV 2024_REPORT.kmz / NLZ+CLZ / Improvement &amp; Restoration Project / P.L Sindong / PLN 306 002SCO/00006055 Sta. Rosa to Palayan Backbone KMZ / poles</x:v>
      </x:c>
      <x:c r="F601" s="11" t="str">
        <x:v>na</x:v>
      </x:c>
    </x:row>
    <x:row r="602" ht="100" customHeight="1">
      <x:c r="A602" s="5" t="n">
        <x:v>597</x:v>
      </x:c>
      <x:c r="B602" s="5" t="str">
        <x:v>Point</x:v>
      </x:c>
      <x:c r="C602" s="11" t="str">
        <x:v>ccnpt 1t</x:v>
      </x:c>
      <x:c r="D602" s="11" t="str">
        <x:v>Other point; not counted as node</x:v>
      </x:c>
      <x:c r="E602" s="11" t="str">
        <x:v>NATIONAL &amp; REGIONAL BACKBONE_NOV 2024_REPORT.kmz / NLZ+CLZ / Improvement &amp; Restoration Project / P.L Sindong / PLN 306 002SCO/00006055 Sta. Rosa to Palayan Backbone KMZ / poles</x:v>
      </x:c>
      <x:c r="F602" s="11" t="str">
        <x:v>na</x:v>
      </x:c>
    </x:row>
    <x:row r="603" ht="100" customHeight="1">
      <x:c r="A603" s="5" t="n">
        <x:v>598</x:v>
      </x:c>
      <x:c r="B603" s="5" t="str">
        <x:v>Point</x:v>
      </x:c>
      <x:c r="C603" s="11" t="str">
        <x:v>9.0 npt</x:v>
      </x:c>
      <x:c r="D603" s="11" t="str">
        <x:v>Other point; not counted as node</x:v>
      </x:c>
      <x:c r="E603" s="11" t="str">
        <x:v>NATIONAL &amp; REGIONAL BACKBONE_NOV 2024_REPORT.kmz / NLZ+CLZ / Improvement &amp; Restoration Project / P.L Sindong / PLN 306 002SCO/00006055 Sta. Rosa to Palayan Backbone KMZ / poles</x:v>
      </x:c>
      <x:c r="F603" s="11" t="str">
        <x:v>na</x:v>
      </x:c>
    </x:row>
    <x:row r="604" ht="100" customHeight="1">
      <x:c r="A604" s="5" t="n">
        <x:v>599</x:v>
      </x:c>
      <x:c r="B604" s="5" t="str">
        <x:v>Point</x:v>
      </x:c>
      <x:c r="C604" s="11" t="str">
        <x:v>9.0</x:v>
      </x:c>
      <x:c r="D604" s="11" t="str">
        <x:v>Other point; not counted as node</x:v>
      </x:c>
      <x:c r="E604" s="11" t="str">
        <x:v>NATIONAL &amp; REGIONAL BACKBONE_NOV 2024_REPORT.kmz / NLZ+CLZ / Improvement &amp; Restoration Project / P.L Sindong / PLN 306 002SCO/00006055 Sta. Rosa to Palayan Backbone KMZ / poles</x:v>
      </x:c>
      <x:c r="F604" s="11" t="str">
        <x:v>na</x:v>
      </x:c>
    </x:row>
    <x:row r="605" ht="100" customHeight="1">
      <x:c r="A605" s="5" t="n">
        <x:v>600</x:v>
      </x:c>
      <x:c r="B605" s="5" t="str">
        <x:v>Point</x:v>
      </x:c>
      <x:c r="C605" s="11" t="str">
        <x:v>9.0</x:v>
      </x:c>
      <x:c r="D605" s="11" t="str">
        <x:v>Other point; not counted as node</x:v>
      </x:c>
      <x:c r="E605" s="11" t="str">
        <x:v>NATIONAL &amp; REGIONAL BACKBONE_NOV 2024_REPORT.kmz / NLZ+CLZ / Improvement &amp; Restoration Project / P.L Sindong / PLN 306 002SCO/00006055 Sta. Rosa to Palayan Backbone KMZ / poles</x:v>
      </x:c>
      <x:c r="F605" s="11" t="str"/>
    </x:row>
    <x:row r="606" ht="100" customHeight="1">
      <x:c r="A606" s="5" t="n">
        <x:v>601</x:v>
      </x:c>
      <x:c r="B606" s="5" t="str">
        <x:v>Point</x:v>
      </x:c>
      <x:c r="C606" s="11" t="str">
        <x:v>9.0 20m loop</x:v>
      </x:c>
      <x:c r="D606" s="11" t="str">
        <x:v>Other point; not counted as node</x:v>
      </x:c>
      <x:c r="E606" s="11" t="str">
        <x:v>NATIONAL &amp; REGIONAL BACKBONE_NOV 2024_REPORT.kmz / NLZ+CLZ / Improvement &amp; Restoration Project / P.L Sindong / PLN 306 002SCO/00006055 Sta. Rosa to Palayan Backbone KMZ / poles</x:v>
      </x:c>
      <x:c r="F606" s="11" t="str">
        <x:v>na</x:v>
      </x:c>
    </x:row>
    <x:row r="607" ht="100" customHeight="1">
      <x:c r="A607" s="5" t="n">
        <x:v>602</x:v>
      </x:c>
      <x:c r="B607" s="5" t="str">
        <x:v>Point</x:v>
      </x:c>
      <x:c r="C607" s="11" t="str">
        <x:v>9.0</x:v>
      </x:c>
      <x:c r="D607" s="11" t="str">
        <x:v>Other point; not counted as node</x:v>
      </x:c>
      <x:c r="E607" s="11" t="str">
        <x:v>NATIONAL &amp; REGIONAL BACKBONE_NOV 2024_REPORT.kmz / NLZ+CLZ / Improvement &amp; Restoration Project / P.L Sindong / PLN 306 002SCO/00006055 Sta. Rosa to Palayan Backbone KMZ / poles</x:v>
      </x:c>
      <x:c r="F607" s="11" t="str">
        <x:v>na</x:v>
      </x:c>
    </x:row>
    <x:row r="608" ht="100" customHeight="1">
      <x:c r="A608" s="5" t="n">
        <x:v>603</x:v>
      </x:c>
      <x:c r="B608" s="5" t="str">
        <x:v>Point</x:v>
      </x:c>
      <x:c r="C608" s="11" t="str">
        <x:v>9.0</x:v>
      </x:c>
      <x:c r="D608" s="11" t="str">
        <x:v>Other point; not counted as node</x:v>
      </x:c>
      <x:c r="E608" s="11" t="str">
        <x:v>NATIONAL &amp; REGIONAL BACKBONE_NOV 2024_REPORT.kmz / NLZ+CLZ / Improvement &amp; Restoration Project / P.L Sindong / PLN 306 002SCO/00006055 Sta. Rosa to Palayan Backbone KMZ / poles</x:v>
      </x:c>
      <x:c r="F608" s="11" t="str">
        <x:v>na</x:v>
      </x:c>
    </x:row>
    <x:row r="609" ht="100" customHeight="1">
      <x:c r="A609" s="5" t="n">
        <x:v>604</x:v>
      </x:c>
      <x:c r="B609" s="5" t="str">
        <x:v>Point</x:v>
      </x:c>
      <x:c r="C609" s="11" t="str">
        <x:v>9.0</x:v>
      </x:c>
      <x:c r="D609" s="11" t="str">
        <x:v>Other point; not counted as node</x:v>
      </x:c>
      <x:c r="E609" s="11" t="str">
        <x:v>NATIONAL &amp; REGIONAL BACKBONE_NOV 2024_REPORT.kmz / NLZ+CLZ / Improvement &amp; Restoration Project / P.L Sindong / PLN 306 002SCO/00006055 Sta. Rosa to Palayan Backbone KMZ / poles</x:v>
      </x:c>
      <x:c r="F609" s="11" t="str">
        <x:v>na</x:v>
      </x:c>
    </x:row>
    <x:row r="610" ht="100" customHeight="1">
      <x:c r="A610" s="5" t="n">
        <x:v>605</x:v>
      </x:c>
      <x:c r="B610" s="5" t="str">
        <x:v>Point</x:v>
      </x:c>
      <x:c r="C610" s="11" t="str">
        <x:v>9.0</x:v>
      </x:c>
      <x:c r="D610" s="11" t="str">
        <x:v>Other point; not counted as node</x:v>
      </x:c>
      <x:c r="E610" s="11" t="str">
        <x:v>NATIONAL &amp; REGIONAL BACKBONE_NOV 2024_REPORT.kmz / NLZ+CLZ / Improvement &amp; Restoration Project / P.L Sindong / PLN 306 002SCO/00006055 Sta. Rosa to Palayan Backbone KMZ / poles</x:v>
      </x:c>
      <x:c r="F610" s="11" t="str">
        <x:v>ca8x10 ss1</x:v>
      </x:c>
    </x:row>
    <x:row r="611" ht="100" customHeight="1">
      <x:c r="A611" s="5" t="n">
        <x:v>606</x:v>
      </x:c>
      <x:c r="B611" s="5" t="str">
        <x:v>Point</x:v>
      </x:c>
      <x:c r="C611" s="11" t="str">
        <x:v>9.0</x:v>
      </x:c>
      <x:c r="D611" s="11" t="str">
        <x:v>Other point; not counted as node</x:v>
      </x:c>
      <x:c r="E611" s="11" t="str">
        <x:v>NATIONAL &amp; REGIONAL BACKBONE_NOV 2024_REPORT.kmz / NLZ+CLZ / Improvement &amp; Restoration Project / P.L Sindong / PLN 306 002SCO/00006055 Sta. Rosa to Palayan Backbone KMZ / poles</x:v>
      </x:c>
      <x:c r="F611" s="11" t="str">
        <x:v>na</x:v>
      </x:c>
    </x:row>
    <x:row r="612" ht="100" customHeight="1">
      <x:c r="A612" s="5" t="n">
        <x:v>607</x:v>
      </x:c>
      <x:c r="B612" s="5" t="str">
        <x:v>Point</x:v>
      </x:c>
      <x:c r="C612" s="11" t="str">
        <x:v>9.0</x:v>
      </x:c>
      <x:c r="D612" s="11" t="str">
        <x:v>Other point; not counted as node</x:v>
      </x:c>
      <x:c r="E612" s="11" t="str">
        <x:v>NATIONAL &amp; REGIONAL BACKBONE_NOV 2024_REPORT.kmz / NLZ+CLZ / Improvement &amp; Restoration Project / P.L Sindong / PLN 306 002SCO/00006055 Sta. Rosa to Palayan Backbone KMZ / poles</x:v>
      </x:c>
      <x:c r="F612" s="11" t="str">
        <x:v>glob ca8x10 ss1</x:v>
      </x:c>
    </x:row>
    <x:row r="613" ht="100" customHeight="1">
      <x:c r="A613" s="5" t="n">
        <x:v>608</x:v>
      </x:c>
      <x:c r="B613" s="5" t="str">
        <x:v>Point</x:v>
      </x:c>
      <x:c r="C613" s="11" t="str">
        <x:v>7.5</x:v>
      </x:c>
      <x:c r="D613" s="11" t="str">
        <x:v>Other point; not counted as node</x:v>
      </x:c>
      <x:c r="E613" s="11" t="str">
        <x:v>NATIONAL &amp; REGIONAL BACKBONE_NOV 2024_REPORT.kmz / NLZ+CLZ / Improvement &amp; Restoration Project / P.L Sindong / PLN 306 002SCO/00006055 Sta. Rosa to Palayan Backbone KMZ / poles</x:v>
      </x:c>
      <x:c r="F613" s="11" t="str">
        <x:v>globe 20m loop ca8x10  gg2</x:v>
      </x:c>
    </x:row>
    <x:row r="614" ht="100" customHeight="1">
      <x:c r="A614" s="5" t="n">
        <x:v>609</x:v>
      </x:c>
      <x:c r="B614" s="5" t="str">
        <x:v>Point</x:v>
      </x:c>
      <x:c r="C614" s="11" t="str">
        <x:v>7.5</x:v>
      </x:c>
      <x:c r="D614" s="11" t="str">
        <x:v>Other point; not counted as node</x:v>
      </x:c>
      <x:c r="E614" s="11" t="str">
        <x:v>NATIONAL &amp; REGIONAL BACKBONE_NOV 2024_REPORT.kmz / NLZ+CLZ / Improvement &amp; Restoration Project / P.L Sindong / PLN 306 002SCO/00006055 Sta. Rosa to Palayan Backbone KMZ / poles</x:v>
      </x:c>
      <x:c r="F614" s="11" t="str">
        <x:v>globe ca8x10 ss1</x:v>
      </x:c>
    </x:row>
    <x:row r="615" ht="100" customHeight="1">
      <x:c r="A615" s="5" t="n">
        <x:v>610</x:v>
      </x:c>
      <x:c r="B615" s="5" t="str">
        <x:v>Point</x:v>
      </x:c>
      <x:c r="C615" s="11" t="str">
        <x:v>7.5</x:v>
      </x:c>
      <x:c r="D615" s="11" t="str">
        <x:v>Other point; not counted as node</x:v>
      </x:c>
      <x:c r="E615" s="11" t="str">
        <x:v>NATIONAL &amp; REGIONAL BACKBONE_NOV 2024_REPORT.kmz / NLZ+CLZ / Improvement &amp; Restoration Project / P.L Sindong / PLN 306 002SCO/00006055 Sta. Rosa to Palayan Backbone KMZ / poles</x:v>
      </x:c>
      <x:c r="F615" s="11" t="str">
        <x:v>globe ca8x10 ss1</x:v>
      </x:c>
    </x:row>
    <x:row r="616" ht="100" customHeight="1">
      <x:c r="A616" s="5" t="n">
        <x:v>611</x:v>
      </x:c>
      <x:c r="B616" s="5" t="str">
        <x:v>Point</x:v>
      </x:c>
      <x:c r="C616" s="11" t="str">
        <x:v>7.5</x:v>
      </x:c>
      <x:c r="D616" s="11" t="str">
        <x:v>Other point; not counted as node</x:v>
      </x:c>
      <x:c r="E616" s="11" t="str">
        <x:v>NATIONAL &amp; REGIONAL BACKBONE_NOV 2024_REPORT.kmz / NLZ+CLZ / Improvement &amp; Restoration Project / P.L Sindong / PLN 306 002SCO/00006055 Sta. Rosa to Palayan Backbone KMZ / poles</x:v>
      </x:c>
      <x:c r="F616" s="11" t="str">
        <x:v>na</x:v>
      </x:c>
    </x:row>
    <x:row r="617" ht="100" customHeight="1">
      <x:c r="A617" s="5" t="n">
        <x:v>612</x:v>
      </x:c>
      <x:c r="B617" s="5" t="str">
        <x:v>Point</x:v>
      </x:c>
      <x:c r="C617" s="11" t="str">
        <x:v>9.0</x:v>
      </x:c>
      <x:c r="D617" s="11" t="str">
        <x:v>Other point; not counted as node</x:v>
      </x:c>
      <x:c r="E617" s="11" t="str">
        <x:v>NATIONAL &amp; REGIONAL BACKBONE_NOV 2024_REPORT.kmz / NLZ+CLZ / Improvement &amp; Restoration Project / P.L Sindong / PLN 306 002SCO/00006055 Sta. Rosa to Palayan Backbone KMZ / poles</x:v>
      </x:c>
      <x:c r="F617" s="11" t="str"/>
    </x:row>
    <x:row r="618" ht="100" customHeight="1">
      <x:c r="A618" s="5" t="n">
        <x:v>613</x:v>
      </x:c>
      <x:c r="B618" s="5" t="str">
        <x:v>Point</x:v>
      </x:c>
      <x:c r="C618" s="11" t="str">
        <x:v>9.0</x:v>
      </x:c>
      <x:c r="D618" s="11" t="str">
        <x:v>Other point; not counted as node</x:v>
      </x:c>
      <x:c r="E618" s="11" t="str">
        <x:v>NATIONAL &amp; REGIONAL BACKBONE_NOV 2024_REPORT.kmz / NLZ+CLZ / Improvement &amp; Restoration Project / P.L Sindong / PLN 306 002SCO/00006055 Sta. Rosa to Palayan Backbone KMZ / poles</x:v>
      </x:c>
      <x:c r="F618" s="11" t="str"/>
    </x:row>
    <x:row r="619" ht="100" customHeight="1">
      <x:c r="A619" s="5" t="n">
        <x:v>614</x:v>
      </x:c>
      <x:c r="B619" s="5" t="str">
        <x:v>Point</x:v>
      </x:c>
      <x:c r="C619" s="11" t="str">
        <x:v>9.0</x:v>
      </x:c>
      <x:c r="D619" s="11" t="str">
        <x:v>Other point; not counted as node</x:v>
      </x:c>
      <x:c r="E619" s="11" t="str">
        <x:v>NATIONAL &amp; REGIONAL BACKBONE_NOV 2024_REPORT.kmz / NLZ+CLZ / Improvement &amp; Restoration Project / P.L Sindong / PLN 306 002SCO/00006055 Sta. Rosa to Palayan Backbone KMZ / poles</x:v>
      </x:c>
      <x:c r="F619" s="11" t="str"/>
    </x:row>
    <x:row r="620" ht="100" customHeight="1">
      <x:c r="A620" s="5" t="n">
        <x:v>615</x:v>
      </x:c>
      <x:c r="B620" s="5" t="str">
        <x:v>Point</x:v>
      </x:c>
      <x:c r="C620" s="11" t="str">
        <x:v>9.0</x:v>
      </x:c>
      <x:c r="D620" s="11" t="str">
        <x:v>Other point; not counted as node</x:v>
      </x:c>
      <x:c r="E620" s="11" t="str">
        <x:v>NATIONAL &amp; REGIONAL BACKBONE_NOV 2024_REPORT.kmz / NLZ+CLZ / Improvement &amp; Restoration Project / P.L Sindong / PLN 306 002SCO/00006055 Sta. Rosa to Palayan Backbone KMZ / poles</x:v>
      </x:c>
      <x:c r="F620" s="11" t="str"/>
    </x:row>
    <x:row r="621" ht="100" customHeight="1">
      <x:c r="A621" s="5" t="n">
        <x:v>616</x:v>
      </x:c>
      <x:c r="B621" s="5" t="str">
        <x:v>Point</x:v>
      </x:c>
      <x:c r="C621" s="11" t="str">
        <x:v>globe</x:v>
      </x:c>
      <x:c r="D621" s="11" t="str">
        <x:v>Other point; not counted as node</x:v>
      </x:c>
      <x:c r="E621" s="11" t="str">
        <x:v>NATIONAL &amp; REGIONAL BACKBONE_NOV 2024_REPORT.kmz / NLZ+CLZ / Improvement &amp; Restoration Project / P.L Sindong / PLN 306 002SCO/00006055 Sta. Rosa to Palayan Backbone KMZ / poles</x:v>
      </x:c>
      <x:c r="F621" s="11" t="str">
        <x:v>ca8x10 ss1</x:v>
      </x:c>
    </x:row>
    <x:row r="622" ht="100" customHeight="1">
      <x:c r="A622" s="5" t="n">
        <x:v>617</x:v>
      </x:c>
      <x:c r="B622" s="5" t="str">
        <x:v>Point</x:v>
      </x:c>
      <x:c r="C622" s="11" t="str">
        <x:v>globe</x:v>
      </x:c>
      <x:c r="D622" s="11" t="str">
        <x:v>Other point; not counted as node</x:v>
      </x:c>
      <x:c r="E622" s="11" t="str">
        <x:v>NATIONAL &amp; REGIONAL BACKBONE_NOV 2024_REPORT.kmz / NLZ+CLZ / Improvement &amp; Restoration Project / P.L Sindong / PLN 306 002SCO/00006055 Sta. Rosa to Palayan Backbone KMZ / poles</x:v>
      </x:c>
      <x:c r="F622" s="11" t="str">
        <x:v>ss1</x:v>
      </x:c>
    </x:row>
    <x:row r="623" ht="100" customHeight="1">
      <x:c r="A623" s="5" t="n">
        <x:v>618</x:v>
      </x:c>
      <x:c r="B623" s="5" t="str">
        <x:v>Point</x:v>
      </x:c>
      <x:c r="C623" s="11" t="str">
        <x:v>ccnpt</x:v>
      </x:c>
      <x:c r="D623" s="11" t="str">
        <x:v>Other point; not counted as node</x:v>
      </x:c>
      <x:c r="E623" s="11" t="str">
        <x:v>NATIONAL &amp; REGIONAL BACKBONE_NOV 2024_REPORT.kmz / NLZ+CLZ / Improvement &amp; Restoration Project / P.L Sindong / PLN 306 002SCO/00006055 Sta. Rosa to Palayan Backbone KMZ / poles</x:v>
      </x:c>
      <x:c r="F623" s="11" t="str"/>
    </x:row>
    <x:row r="624" ht="100" customHeight="1">
      <x:c r="A624" s="5" t="n">
        <x:v>619</x:v>
      </x:c>
      <x:c r="B624" s="5" t="str">
        <x:v>Point</x:v>
      </x:c>
      <x:c r="C624" s="11" t="str">
        <x:v>ccnpt</x:v>
      </x:c>
      <x:c r="D624" s="11" t="str">
        <x:v>Other point; not counted as node</x:v>
      </x:c>
      <x:c r="E624" s="11" t="str">
        <x:v>NATIONAL &amp; REGIONAL BACKBONE_NOV 2024_REPORT.kmz / NLZ+CLZ / Improvement &amp; Restoration Project / P.L Sindong / PLN 306 002SCO/00006055 Sta. Rosa to Palayan Backbone KMZ / poles</x:v>
      </x:c>
      <x:c r="F624" s="11" t="str"/>
    </x:row>
    <x:row r="625" ht="100" customHeight="1">
      <x:c r="A625" s="5" t="n">
        <x:v>620</x:v>
      </x:c>
      <x:c r="B625" s="5" t="str">
        <x:v>Point</x:v>
      </x:c>
      <x:c r="C625" s="11" t="str">
        <x:v>globe</x:v>
      </x:c>
      <x:c r="D625" s="11" t="str">
        <x:v>Other point; not counted as node</x:v>
      </x:c>
      <x:c r="E625" s="11" t="str">
        <x:v>NATIONAL &amp; REGIONAL BACKBONE_NOV 2024_REPORT.kmz / NLZ+CLZ / Improvement &amp; Restoration Project / P.L Sindong / PLN 306 002SCO/00006055 Sta. Rosa to Palayan Backbone KMZ / poles</x:v>
      </x:c>
      <x:c r="F625" s="11" t="str">
        <x:v>ss1</x:v>
      </x:c>
    </x:row>
    <x:row r="626" ht="100" customHeight="1">
      <x:c r="A626" s="5" t="n">
        <x:v>621</x:v>
      </x:c>
      <x:c r="B626" s="5" t="str">
        <x:v>Point</x:v>
      </x:c>
      <x:c r="C626" s="11" t="str">
        <x:v>globe</x:v>
      </x:c>
      <x:c r="D626" s="11" t="str">
        <x:v>Other point; not counted as node</x:v>
      </x:c>
      <x:c r="E626" s="11" t="str">
        <x:v>NATIONAL &amp; REGIONAL BACKBONE_NOV 2024_REPORT.kmz / NLZ+CLZ / Improvement &amp; Restoration Project / P.L Sindong / PLN 306 002SCO/00006055 Sta. Rosa to Palayan Backbone KMZ / poles</x:v>
      </x:c>
      <x:c r="F626" s="11" t="str">
        <x:v>ss1 ca8x10</x:v>
      </x:c>
    </x:row>
    <x:row r="627" ht="100" customHeight="1">
      <x:c r="A627" s="5" t="n">
        <x:v>622</x:v>
      </x:c>
      <x:c r="B627" s="5" t="str">
        <x:v>Point</x:v>
      </x:c>
      <x:c r="C627" s="11" t="str">
        <x:v>globe</x:v>
      </x:c>
      <x:c r="D627" s="11" t="str">
        <x:v>Other point; not counted as node</x:v>
      </x:c>
      <x:c r="E627" s="11" t="str">
        <x:v>NATIONAL &amp; REGIONAL BACKBONE_NOV 2024_REPORT.kmz / NLZ+CLZ / Improvement &amp; Restoration Project / P.L Sindong / PLN 306 002SCO/00006055 Sta. Rosa to Palayan Backbone KMZ / poles</x:v>
      </x:c>
      <x:c r="F627" s="11" t="str">
        <x:v>existing 44</x:v>
      </x:c>
    </x:row>
    <x:row r="628" ht="100" customHeight="1">
      <x:c r="A628" s="5" t="n">
        <x:v>623</x:v>
      </x:c>
      <x:c r="B628" s="5" t="str">
        <x:v>Point</x:v>
      </x:c>
      <x:c r="C628" s="11" t="str">
        <x:v>ccnpt 20m loop</x:v>
      </x:c>
      <x:c r="D628" s="11" t="str">
        <x:v>Other point; not counted as node</x:v>
      </x:c>
      <x:c r="E628" s="11" t="str">
        <x:v>NATIONAL &amp; REGIONAL BACKBONE_NOV 2024_REPORT.kmz / NLZ+CLZ / Improvement &amp; Restoration Project / P.L Sindong / PLN 306 002SCO/00006055 Sta. Rosa to Palayan Backbone KMZ / poles</x:v>
      </x:c>
      <x:c r="F628" s="11" t="str">
        <x:v>gg2</x:v>
      </x:c>
    </x:row>
    <x:row r="629" ht="100" customHeight="1">
      <x:c r="A629" s="5" t="n">
        <x:v>624</x:v>
      </x:c>
      <x:c r="B629" s="5" t="str">
        <x:v>Point</x:v>
      </x:c>
      <x:c r="C629" s="11" t="str">
        <x:v>ccnpt 20m loop</x:v>
      </x:c>
      <x:c r="D629" s="11" t="str">
        <x:v>Other point; not counted as node</x:v>
      </x:c>
      <x:c r="E629" s="11" t="str">
        <x:v>NATIONAL &amp; REGIONAL BACKBONE_NOV 2024_REPORT.kmz / NLZ+CLZ / Improvement &amp; Restoration Project / P.L Sindong / PLN 306 002SCO/00006055 Sta. Rosa to Palayan Backbone KMZ / poles</x:v>
      </x:c>
      <x:c r="F629" s="11" t="str"/>
    </x:row>
    <x:row r="630" ht="100" customHeight="1">
      <x:c r="A630" s="5" t="n">
        <x:v>625</x:v>
      </x:c>
      <x:c r="B630" s="5" t="str">
        <x:v>Point</x:v>
      </x:c>
      <x:c r="C630" s="11" t="str">
        <x:v>globe</x:v>
      </x:c>
      <x:c r="D630" s="11" t="str">
        <x:v>Other point; not counted as node</x:v>
      </x:c>
      <x:c r="E630" s="11" t="str">
        <x:v>NATIONAL &amp; REGIONAL BACKBONE_NOV 2024_REPORT.kmz / NLZ+CLZ / Improvement &amp; Restoration Project / P.L Sindong / PLN 306 002SCO/00006055 Sta. Rosa to Palayan Backbone KMZ / poles</x:v>
      </x:c>
      <x:c r="F630" s="11" t="str">
        <x:v>ss1</x:v>
      </x:c>
    </x:row>
    <x:row r="631" ht="100" customHeight="1">
      <x:c r="A631" s="5" t="n">
        <x:v>626</x:v>
      </x:c>
      <x:c r="B631" s="5" t="str">
        <x:v>Point</x:v>
      </x:c>
      <x:c r="C631" s="11" t="str">
        <x:v>globe</x:v>
      </x:c>
      <x:c r="D631" s="11" t="str">
        <x:v>Other point; not counted as node</x:v>
      </x:c>
      <x:c r="E631" s="11" t="str">
        <x:v>NATIONAL &amp; REGIONAL BACKBONE_NOV 2024_REPORT.kmz / NLZ+CLZ / Improvement &amp; Restoration Project / P.L Sindong / PLN 306 002SCO/00006055 Sta. Rosa to Palayan Backbone KMZ / poles</x:v>
      </x:c>
      <x:c r="F631" s="11" t="str">
        <x:v>ss1</x:v>
      </x:c>
    </x:row>
    <x:row r="632" ht="100" customHeight="1">
      <x:c r="A632" s="5" t="n">
        <x:v>627</x:v>
      </x:c>
      <x:c r="B632" s="5" t="str">
        <x:v>Point</x:v>
      </x:c>
      <x:c r="C632" s="11" t="str">
        <x:v>globe</x:v>
      </x:c>
      <x:c r="D632" s="11" t="str">
        <x:v>Other point; not counted as node</x:v>
      </x:c>
      <x:c r="E632" s="11" t="str">
        <x:v>NATIONAL &amp; REGIONAL BACKBONE_NOV 2024_REPORT.kmz / NLZ+CLZ / Improvement &amp; Restoration Project / P.L Sindong / PLN 306 002SCO/00006055 Sta. Rosa to Palayan Backbone KMZ / poles</x:v>
      </x:c>
      <x:c r="F632" s="11" t="str">
        <x:v>ca8x10 ss1</x:v>
      </x:c>
    </x:row>
    <x:row r="633" ht="100" customHeight="1">
      <x:c r="A633" s="5" t="n">
        <x:v>628</x:v>
      </x:c>
      <x:c r="B633" s="5" t="str">
        <x:v>Point</x:v>
      </x:c>
      <x:c r="C633" s="11" t="str">
        <x:v>globe</x:v>
      </x:c>
      <x:c r="D633" s="11" t="str">
        <x:v>Other point; not counted as node</x:v>
      </x:c>
      <x:c r="E633" s="11" t="str">
        <x:v>NATIONAL &amp; REGIONAL BACKBONE_NOV 2024_REPORT.kmz / NLZ+CLZ / Improvement &amp; Restoration Project / P.L Sindong / PLN 306 002SCO/00006055 Sta. Rosa to Palayan Backbone KMZ / poles</x:v>
      </x:c>
      <x:c r="F633" s="11" t="str">
        <x:v>ss1</x:v>
      </x:c>
    </x:row>
    <x:row r="634" ht="100" customHeight="1">
      <x:c r="A634" s="5" t="n">
        <x:v>629</x:v>
      </x:c>
      <x:c r="B634" s="5" t="str">
        <x:v>Point</x:v>
      </x:c>
      <x:c r="C634" s="11" t="str">
        <x:v>globe</x:v>
      </x:c>
      <x:c r="D634" s="11" t="str">
        <x:v>Other point; not counted as node</x:v>
      </x:c>
      <x:c r="E634" s="11" t="str">
        <x:v>NATIONAL &amp; REGIONAL BACKBONE_NOV 2024_REPORT.kmz / NLZ+CLZ / Improvement &amp; Restoration Project / P.L Sindong / PLN 306 002SCO/00006055 Sta. Rosa to Palayan Backbone KMZ / poles</x:v>
      </x:c>
      <x:c r="F634" s="11" t="str">
        <x:v>ss1</x:v>
      </x:c>
    </x:row>
    <x:row r="635" ht="100" customHeight="1">
      <x:c r="A635" s="5" t="n">
        <x:v>630</x:v>
      </x:c>
      <x:c r="B635" s="5" t="str">
        <x:v>Point</x:v>
      </x:c>
      <x:c r="C635" s="11" t="str">
        <x:v>globe</x:v>
      </x:c>
      <x:c r="D635" s="11" t="str">
        <x:v>Other point; not counted as node</x:v>
      </x:c>
      <x:c r="E635" s="11" t="str">
        <x:v>NATIONAL &amp; REGIONAL BACKBONE_NOV 2024_REPORT.kmz / NLZ+CLZ / Improvement &amp; Restoration Project / P.L Sindong / PLN 306 002SCO/00006055 Sta. Rosa to Palayan Backbone KMZ / poles</x:v>
      </x:c>
      <x:c r="F635" s="11" t="str">
        <x:v>2a8x10 ss1</x:v>
      </x:c>
    </x:row>
    <x:row r="636" ht="100" customHeight="1">
      <x:c r="A636" s="5" t="n">
        <x:v>631</x:v>
      </x:c>
      <x:c r="B636" s="5" t="str">
        <x:v>Point</x:v>
      </x:c>
      <x:c r="C636" s="11" t="str">
        <x:v>globe</x:v>
      </x:c>
      <x:c r="D636" s="11" t="str">
        <x:v>Other point; not counted as node</x:v>
      </x:c>
      <x:c r="E636" s="11" t="str">
        <x:v>NATIONAL &amp; REGIONAL BACKBONE_NOV 2024_REPORT.kmz / NLZ+CLZ / Improvement &amp; Restoration Project / P.L Sindong / PLN 306 002SCO/00006055 Sta. Rosa to Palayan Backbone KMZ / poles</x:v>
      </x:c>
      <x:c r="F636" s="11" t="str">
        <x:v>ca8x10 ss1</x:v>
      </x:c>
    </x:row>
    <x:row r="637" ht="100" customHeight="1">
      <x:c r="A637" s="5" t="n">
        <x:v>632</x:v>
      </x:c>
      <x:c r="B637" s="5" t="str">
        <x:v>Point</x:v>
      </x:c>
      <x:c r="C637" s="11" t="str">
        <x:v>ccnpt</x:v>
      </x:c>
      <x:c r="D637" s="11" t="str">
        <x:v>Other point; not counted as node</x:v>
      </x:c>
      <x:c r="E637" s="11" t="str">
        <x:v>NATIONAL &amp; REGIONAL BACKBONE_NOV 2024_REPORT.kmz / NLZ+CLZ / Improvement &amp; Restoration Project / P.L Sindong / PLN 306 002SCO/00006055 Sta. Rosa to Palayan Backbone KMZ / poles</x:v>
      </x:c>
      <x:c r="F637" s="11" t="str">
        <x:v>ss1</x:v>
      </x:c>
    </x:row>
    <x:row r="638" ht="100" customHeight="1">
      <x:c r="A638" s="5" t="n">
        <x:v>633</x:v>
      </x:c>
      <x:c r="B638" s="5" t="str">
        <x:v>Point</x:v>
      </x:c>
      <x:c r="C638" s="11" t="str">
        <x:v>ccnpt</x:v>
      </x:c>
      <x:c r="D638" s="11" t="str">
        <x:v>Other point; not counted as node</x:v>
      </x:c>
      <x:c r="E638" s="11" t="str">
        <x:v>NATIONAL &amp; REGIONAL BACKBONE_NOV 2024_REPORT.kmz / NLZ+CLZ / Improvement &amp; Restoration Project / P.L Sindong / PLN 306 002SCO/00006055 Sta. Rosa to Palayan Backbone KMZ / poles</x:v>
      </x:c>
      <x:c r="F638" s="11" t="str">
        <x:v>ss1</x:v>
      </x:c>
    </x:row>
    <x:row r="639" ht="100" customHeight="1">
      <x:c r="A639" s="5" t="n">
        <x:v>634</x:v>
      </x:c>
      <x:c r="B639" s="5" t="str">
        <x:v>Point</x:v>
      </x:c>
      <x:c r="C639" s="11" t="str">
        <x:v>ccnpt</x:v>
      </x:c>
      <x:c r="D639" s="11" t="str">
        <x:v>Other point; not counted as node</x:v>
      </x:c>
      <x:c r="E639" s="11" t="str">
        <x:v>NATIONAL &amp; REGIONAL BACKBONE_NOV 2024_REPORT.kmz / NLZ+CLZ / Improvement &amp; Restoration Project / P.L Sindong / PLN 306 002SCO/00006055 Sta. Rosa to Palayan Backbone KMZ / poles</x:v>
      </x:c>
      <x:c r="F639" s="11" t="str">
        <x:v>ss1</x:v>
      </x:c>
    </x:row>
    <x:row r="640" ht="100" customHeight="1">
      <x:c r="A640" s="5" t="n">
        <x:v>635</x:v>
      </x:c>
      <x:c r="B640" s="5" t="str">
        <x:v>Point</x:v>
      </x:c>
      <x:c r="C640" s="11" t="str">
        <x:v>globe</x:v>
      </x:c>
      <x:c r="D640" s="11" t="str">
        <x:v>Other point; not counted as node</x:v>
      </x:c>
      <x:c r="E640" s="11" t="str">
        <x:v>NATIONAL &amp; REGIONAL BACKBONE_NOV 2024_REPORT.kmz / NLZ+CLZ / Improvement &amp; Restoration Project / P.L Sindong / PLN 306 002SCO/00006055 Sta. Rosa to Palayan Backbone KMZ / poles</x:v>
      </x:c>
      <x:c r="F640" s="11" t="str">
        <x:v>ca8x10 ss1</x:v>
      </x:c>
    </x:row>
    <x:row r="641" ht="100" customHeight="1">
      <x:c r="A641" s="5" t="n">
        <x:v>636</x:v>
      </x:c>
      <x:c r="B641" s="5" t="str">
        <x:v>Point</x:v>
      </x:c>
      <x:c r="C641" s="11" t="str">
        <x:v>globe</x:v>
      </x:c>
      <x:c r="D641" s="11" t="str">
        <x:v>Other point; not counted as node</x:v>
      </x:c>
      <x:c r="E641" s="11" t="str">
        <x:v>NATIONAL &amp; REGIONAL BACKBONE_NOV 2024_REPORT.kmz / NLZ+CLZ / Improvement &amp; Restoration Project / P.L Sindong / PLN 306 002SCO/00006055 Sta. Rosa to Palayan Backbone KMZ / poles</x:v>
      </x:c>
      <x:c r="F641" s="11" t="str">
        <x:v>ss1 ca8x10</x:v>
      </x:c>
    </x:row>
    <x:row r="642" ht="100" customHeight="1">
      <x:c r="A642" s="5" t="n">
        <x:v>637</x:v>
      </x:c>
      <x:c r="B642" s="5" t="str">
        <x:v>Point</x:v>
      </x:c>
      <x:c r="C642" s="11" t="str">
        <x:v>globe 20m loop</x:v>
      </x:c>
      <x:c r="D642" s="11" t="str">
        <x:v>Other point; not counted as node</x:v>
      </x:c>
      <x:c r="E642" s="11" t="str">
        <x:v>NATIONAL &amp; REGIONAL BACKBONE_NOV 2024_REPORT.kmz / NLZ+CLZ / Improvement &amp; Restoration Project / P.L Sindong / PLN 306 002SCO/00006055 Sta. Rosa to Palayan Backbone KMZ / poles</x:v>
      </x:c>
      <x:c r="F642" s="11" t="str">
        <x:v>ca8x10 ss1</x:v>
      </x:c>
    </x:row>
    <x:row r="643" ht="100" customHeight="1">
      <x:c r="A643" s="5" t="n">
        <x:v>638</x:v>
      </x:c>
      <x:c r="B643" s="5" t="str">
        <x:v>Point</x:v>
      </x:c>
      <x:c r="C643" s="11" t="str">
        <x:v>globe</x:v>
      </x:c>
      <x:c r="D643" s="11" t="str">
        <x:v>Other point; not counted as node</x:v>
      </x:c>
      <x:c r="E643" s="11" t="str">
        <x:v>NATIONAL &amp; REGIONAL BACKBONE_NOV 2024_REPORT.kmz / NLZ+CLZ / Improvement &amp; Restoration Project / P.L Sindong / PLN 306 002SCO/00006055 Sta. Rosa to Palayan Backbone KMZ / poles</x:v>
      </x:c>
      <x:c r="F643" s="11" t="str">
        <x:v>ss1</x:v>
      </x:c>
    </x:row>
    <x:row r="644" ht="100" customHeight="1">
      <x:c r="A644" s="5" t="n">
        <x:v>639</x:v>
      </x:c>
      <x:c r="B644" s="5" t="str">
        <x:v>Point</x:v>
      </x:c>
      <x:c r="C644" s="11" t="str">
        <x:v>globe</x:v>
      </x:c>
      <x:c r="D644" s="11" t="str">
        <x:v>Other point; not counted as node</x:v>
      </x:c>
      <x:c r="E644" s="11" t="str">
        <x:v>NATIONAL &amp; REGIONAL BACKBONE_NOV 2024_REPORT.kmz / NLZ+CLZ / Improvement &amp; Restoration Project / P.L Sindong / PLN 306 002SCO/00006055 Sta. Rosa to Palayan Backbone KMZ / poles</x:v>
      </x:c>
      <x:c r="F644" s="11" t="str">
        <x:v>gca8x10 ss1</x:v>
      </x:c>
    </x:row>
    <x:row r="645" ht="100" customHeight="1">
      <x:c r="A645" s="5" t="n">
        <x:v>640</x:v>
      </x:c>
      <x:c r="B645" s="5" t="str">
        <x:v>Point</x:v>
      </x:c>
      <x:c r="C645" s="11" t="str">
        <x:v>globe closure 96c</x:v>
      </x:c>
      <x:c r="D645" s="11" t="str">
        <x:v>Other point; not counted as node</x:v>
      </x:c>
      <x:c r="E645" s="11" t="str">
        <x:v>NATIONAL &amp; REGIONAL BACKBONE_NOV 2024_REPORT.kmz / NLZ+CLZ / Improvement &amp; Restoration Project / P.L Sindong / PLN 306 002SCO/00006055 Sta. Rosa to Palayan Backbone KMZ / poles</x:v>
      </x:c>
      <x:c r="F645" s="11" t="str">
        <x:v>ca8x10 gg2</x:v>
      </x:c>
    </x:row>
    <x:row r="646" ht="100" customHeight="1">
      <x:c r="A646" s="5" t="n">
        <x:v>641</x:v>
      </x:c>
      <x:c r="B646" s="5" t="str">
        <x:v>Point</x:v>
      </x:c>
      <x:c r="C646" s="11" t="str">
        <x:v>ccnpt</x:v>
      </x:c>
      <x:c r="D646" s="11" t="str">
        <x:v>Other point; not counted as node</x:v>
      </x:c>
      <x:c r="E646" s="11" t="str">
        <x:v>NATIONAL &amp; REGIONAL BACKBONE_NOV 2024_REPORT.kmz / NLZ+CLZ / Improvement &amp; Restoration Project / P.L Sindong / PLN 306 002SCO/00006055 Sta. Rosa to Palayan Backbone KMZ / poles</x:v>
      </x:c>
      <x:c r="F646" s="11" t="str">
        <x:v>existing 10pin</x:v>
      </x:c>
    </x:row>
    <x:row r="647" ht="100" customHeight="1">
      <x:c r="A647" s="5" t="n">
        <x:v>642</x:v>
      </x:c>
      <x:c r="B647" s="5" t="str">
        <x:v>Point</x:v>
      </x:c>
      <x:c r="C647" s="11" t="str">
        <x:v>ccnpt</x:v>
      </x:c>
      <x:c r="D647" s="11" t="str">
        <x:v>Other point; not counted as node</x:v>
      </x:c>
      <x:c r="E647" s="11" t="str">
        <x:v>NATIONAL &amp; REGIONAL BACKBONE_NOV 2024_REPORT.kmz / NLZ+CLZ / Improvement &amp; Restoration Project / P.L Sindong / PLN 306 002SCO/00006055 Sta. Rosa to Palayan Backbone KMZ / poles</x:v>
      </x:c>
      <x:c r="F647" s="11" t="str">
        <x:v>ss1</x:v>
      </x:c>
    </x:row>
    <x:row r="648" ht="100" customHeight="1">
      <x:c r="A648" s="5" t="n">
        <x:v>643</x:v>
      </x:c>
      <x:c r="B648" s="5" t="str">
        <x:v>Point</x:v>
      </x:c>
      <x:c r="C648" s="11" t="str">
        <x:v>ccnpt</x:v>
      </x:c>
      <x:c r="D648" s="11" t="str">
        <x:v>Other point; not counted as node</x:v>
      </x:c>
      <x:c r="E648" s="11" t="str">
        <x:v>NATIONAL &amp; REGIONAL BACKBONE_NOV 2024_REPORT.kmz / NLZ+CLZ / Improvement &amp; Restoration Project / P.L Sindong / PLN 306 002SCO/00006055 Sta. Rosa to Palayan Backbone KMZ / poles</x:v>
      </x:c>
      <x:c r="F648" s="11" t="str"/>
    </x:row>
    <x:row r="649" ht="100" customHeight="1">
      <x:c r="A649" s="5" t="n">
        <x:v>644</x:v>
      </x:c>
      <x:c r="B649" s="5" t="str">
        <x:v>Point</x:v>
      </x:c>
      <x:c r="C649" s="11" t="str">
        <x:v>globe</x:v>
      </x:c>
      <x:c r="D649" s="11" t="str">
        <x:v>Other point; not counted as node</x:v>
      </x:c>
      <x:c r="E649" s="11" t="str">
        <x:v>NATIONAL &amp; REGIONAL BACKBONE_NOV 2024_REPORT.kmz / NLZ+CLZ / Improvement &amp; Restoration Project / P.L Sindong / PLN 306 002SCO/00006055 Sta. Rosa to Palayan Backbone KMZ / poles</x:v>
      </x:c>
      <x:c r="F649" s="11" t="str">
        <x:v>ca8x10 ss1</x:v>
      </x:c>
    </x:row>
    <x:row r="650" ht="100" customHeight="1">
      <x:c r="A650" s="5" t="n">
        <x:v>645</x:v>
      </x:c>
      <x:c r="B650" s="5" t="str">
        <x:v>Point</x:v>
      </x:c>
      <x:c r="C650" s="11" t="str">
        <x:v>ccnpt</x:v>
      </x:c>
      <x:c r="D650" s="11" t="str">
        <x:v>Other point; not counted as node</x:v>
      </x:c>
      <x:c r="E650" s="11" t="str">
        <x:v>NATIONAL &amp; REGIONAL BACKBONE_NOV 2024_REPORT.kmz / NLZ+CLZ / Improvement &amp; Restoration Project / P.L Sindong / PLN 306 002SCO/00006055 Sta. Rosa to Palayan Backbone KMZ / poles</x:v>
      </x:c>
      <x:c r="F650" s="11" t="str">
        <x:v>gg2</x:v>
      </x:c>
    </x:row>
    <x:row r="651" ht="100" customHeight="1">
      <x:c r="A651" s="5" t="n">
        <x:v>646</x:v>
      </x:c>
      <x:c r="B651" s="5" t="str">
        <x:v>Point</x:v>
      </x:c>
      <x:c r="C651" s="11" t="str">
        <x:v>ccnpt</x:v>
      </x:c>
      <x:c r="D651" s="11" t="str">
        <x:v>Other point; not counted as node</x:v>
      </x:c>
      <x:c r="E651" s="11" t="str">
        <x:v>NATIONAL &amp; REGIONAL BACKBONE_NOV 2024_REPORT.kmz / NLZ+CLZ / Improvement &amp; Restoration Project / P.L Sindong / PLN 306 002SCO/00006055 Sta. Rosa to Palayan Backbone KMZ / poles</x:v>
      </x:c>
      <x:c r="F651" s="11" t="str">
        <x:v>ss1</x:v>
      </x:c>
    </x:row>
    <x:row r="652" ht="100" customHeight="1">
      <x:c r="A652" s="5" t="n">
        <x:v>647</x:v>
      </x:c>
      <x:c r="B652" s="5" t="str">
        <x:v>Point</x:v>
      </x:c>
      <x:c r="C652" s="11" t="str">
        <x:v>globe</x:v>
      </x:c>
      <x:c r="D652" s="11" t="str">
        <x:v>Other point; not counted as node</x:v>
      </x:c>
      <x:c r="E652" s="11" t="str">
        <x:v>NATIONAL &amp; REGIONAL BACKBONE_NOV 2024_REPORT.kmz / NLZ+CLZ / Improvement &amp; Restoration Project / P.L Sindong / PLN 306 002SCO/00006055 Sta. Rosa to Palayan Backbone KMZ / poles</x:v>
      </x:c>
      <x:c r="F652" s="11" t="str">
        <x:v>ss1</x:v>
      </x:c>
    </x:row>
    <x:row r="653" ht="100" customHeight="1">
      <x:c r="A653" s="5" t="n">
        <x:v>648</x:v>
      </x:c>
      <x:c r="B653" s="5" t="str">
        <x:v>Point</x:v>
      </x:c>
      <x:c r="C653" s="11" t="str">
        <x:v>7.5</x:v>
      </x:c>
      <x:c r="D653" s="11" t="str">
        <x:v>Other point; not counted as node</x:v>
      </x:c>
      <x:c r="E653" s="11" t="str">
        <x:v>NATIONAL &amp; REGIONAL BACKBONE_NOV 2024_REPORT.kmz / NLZ+CLZ / Improvement &amp; Restoration Project / P.L Sindong / PLN 306 002SCO/00006055 Sta. Rosa to Palayan Backbone KMZ / poles</x:v>
      </x:c>
      <x:c r="F653" s="11" t="str">
        <x:v>ca6x8 ss1</x:v>
      </x:c>
    </x:row>
    <x:row r="654" ht="100" customHeight="1">
      <x:c r="A654" s="5" t="n">
        <x:v>649</x:v>
      </x:c>
      <x:c r="B654" s="5" t="str">
        <x:v>Point</x:v>
      </x:c>
      <x:c r="C654" s="11" t="str">
        <x:v>7.5</x:v>
      </x:c>
      <x:c r="D654" s="11" t="str">
        <x:v>Other point; not counted as node</x:v>
      </x:c>
      <x:c r="E654" s="11" t="str">
        <x:v>NATIONAL &amp; REGIONAL BACKBONE_NOV 2024_REPORT.kmz / NLZ+CLZ / Improvement &amp; Restoration Project / P.L Sindong / PLN 306 002SCO/00006055 Sta. Rosa to Palayan Backbone KMZ / poles</x:v>
      </x:c>
      <x:c r="F654" s="11" t="str">
        <x:v>ss1</x:v>
      </x:c>
    </x:row>
    <x:row r="655" ht="100" customHeight="1">
      <x:c r="A655" s="5" t="n">
        <x:v>650</x:v>
      </x:c>
      <x:c r="B655" s="5" t="str">
        <x:v>Point</x:v>
      </x:c>
      <x:c r="C655" s="11" t="str">
        <x:v>globe</x:v>
      </x:c>
      <x:c r="D655" s="11" t="str">
        <x:v>Other point; not counted as node</x:v>
      </x:c>
      <x:c r="E655" s="11" t="str">
        <x:v>NATIONAL &amp; REGIONAL BACKBONE_NOV 2024_REPORT.kmz / NLZ+CLZ / Improvement &amp; Restoration Project / P.L Sindong / PLN 306 002SCO/00006055 Sta. Rosa to Palayan Backbone KMZ / poles</x:v>
      </x:c>
      <x:c r="F655" s="11" t="str">
        <x:v>ca8x10 ss1</x:v>
      </x:c>
    </x:row>
    <x:row r="656" ht="100" customHeight="1">
      <x:c r="A656" s="5" t="n">
        <x:v>651</x:v>
      </x:c>
      <x:c r="B656" s="5" t="str">
        <x:v>Point</x:v>
      </x:c>
      <x:c r="C656" s="11" t="str">
        <x:v>ccnpt</x:v>
      </x:c>
      <x:c r="D656" s="11" t="str">
        <x:v>Other point; not counted as node</x:v>
      </x:c>
      <x:c r="E656" s="11" t="str">
        <x:v>NATIONAL &amp; REGIONAL BACKBONE_NOV 2024_REPORT.kmz / NLZ+CLZ / Improvement &amp; Restoration Project / P.L Sindong / PLN 306 002SCO/00006055 Sta. Rosa to Palayan Backbone KMZ / poles</x:v>
      </x:c>
      <x:c r="F656" s="11" t="str">
        <x:v>existing 10pin ss1</x:v>
      </x:c>
    </x:row>
    <x:row r="657" ht="100" customHeight="1">
      <x:c r="A657" s="5" t="n">
        <x:v>652</x:v>
      </x:c>
      <x:c r="B657" s="5" t="str">
        <x:v>Point</x:v>
      </x:c>
      <x:c r="C657" s="11" t="str">
        <x:v>globe 20m loop</x:v>
      </x:c>
      <x:c r="D657" s="11" t="str">
        <x:v>Other point; not counted as node</x:v>
      </x:c>
      <x:c r="E657" s="11" t="str">
        <x:v>NATIONAL &amp; REGIONAL BACKBONE_NOV 2024_REPORT.kmz / NLZ+CLZ / Improvement &amp; Restoration Project / P.L Sindong / PLN 306 002SCO/00006055 Sta. Rosa to Palayan Backbone KMZ / poles</x:v>
      </x:c>
      <x:c r="F657" s="11" t="str">
        <x:v>gg2</x:v>
      </x:c>
    </x:row>
    <x:row r="658" ht="100" customHeight="1">
      <x:c r="A658" s="5" t="n">
        <x:v>653</x:v>
      </x:c>
      <x:c r="B658" s="5" t="str">
        <x:v>Point</x:v>
      </x:c>
      <x:c r="C658" s="11" t="str">
        <x:v>globe</x:v>
      </x:c>
      <x:c r="D658" s="11" t="str">
        <x:v>Other point; not counted as node</x:v>
      </x:c>
      <x:c r="E658" s="11" t="str">
        <x:v>NATIONAL &amp; REGIONAL BACKBONE_NOV 2024_REPORT.kmz / NLZ+CLZ / Improvement &amp; Restoration Project / P.L Sindong / PLN 306 002SCO/00006055 Sta. Rosa to Palayan Backbone KMZ / poles</x:v>
      </x:c>
      <x:c r="F658" s="11" t="str">
        <x:v>ca6x8 ss1</x:v>
      </x:c>
    </x:row>
    <x:row r="659" ht="100" customHeight="1">
      <x:c r="A659" s="5" t="n">
        <x:v>654</x:v>
      </x:c>
      <x:c r="B659" s="5" t="str">
        <x:v>Point</x:v>
      </x:c>
      <x:c r="C659" s="11" t="str">
        <x:v>globe</x:v>
      </x:c>
      <x:c r="D659" s="11" t="str">
        <x:v>Other point; not counted as node</x:v>
      </x:c>
      <x:c r="E659" s="11" t="str">
        <x:v>NATIONAL &amp; REGIONAL BACKBONE_NOV 2024_REPORT.kmz / NLZ+CLZ / Improvement &amp; Restoration Project / P.L Sindong / PLN 306 002SCO/00006055 Sta. Rosa to Palayan Backbone KMZ / poles</x:v>
      </x:c>
      <x:c r="F659" s="11" t="str">
        <x:v>ss1</x:v>
      </x:c>
    </x:row>
    <x:row r="660" ht="100" customHeight="1">
      <x:c r="A660" s="5" t="n">
        <x:v>655</x:v>
      </x:c>
      <x:c r="B660" s="5" t="str">
        <x:v>Point</x:v>
      </x:c>
      <x:c r="C660" s="11" t="str">
        <x:v>globe</x:v>
      </x:c>
      <x:c r="D660" s="11" t="str">
        <x:v>Other point; not counted as node</x:v>
      </x:c>
      <x:c r="E660" s="11" t="str">
        <x:v>NATIONAL &amp; REGIONAL BACKBONE_NOV 2024_REPORT.kmz / NLZ+CLZ / Improvement &amp; Restoration Project / P.L Sindong / PLN 306 002SCO/00006055 Sta. Rosa to Palayan Backbone KMZ / poles</x:v>
      </x:c>
      <x:c r="F660" s="11" t="str">
        <x:v>ss1</x:v>
      </x:c>
    </x:row>
    <x:row r="661" ht="100" customHeight="1">
      <x:c r="A661" s="5" t="n">
        <x:v>656</x:v>
      </x:c>
      <x:c r="B661" s="5" t="str">
        <x:v>Point</x:v>
      </x:c>
      <x:c r="C661" s="11" t="str">
        <x:v>ccnpt</x:v>
      </x:c>
      <x:c r="D661" s="11" t="str">
        <x:v>Other point; not counted as node</x:v>
      </x:c>
      <x:c r="E661" s="11" t="str">
        <x:v>NATIONAL &amp; REGIONAL BACKBONE_NOV 2024_REPORT.kmz / NLZ+CLZ / Improvement &amp; Restoration Project / P.L Sindong / PLN 306 002SCO/00006055 Sta. Rosa to Palayan Backbone KMZ / poles</x:v>
      </x:c>
      <x:c r="F661" s="11" t="str">
        <x:v>ss1</x:v>
      </x:c>
    </x:row>
    <x:row r="662" ht="100" customHeight="1">
      <x:c r="A662" s="5" t="n">
        <x:v>657</x:v>
      </x:c>
      <x:c r="B662" s="5" t="str">
        <x:v>Point</x:v>
      </x:c>
      <x:c r="C662" s="11" t="str">
        <x:v>globe</x:v>
      </x:c>
      <x:c r="D662" s="11" t="str">
        <x:v>Other point; not counted as node</x:v>
      </x:c>
      <x:c r="E662" s="11" t="str">
        <x:v>NATIONAL &amp; REGIONAL BACKBONE_NOV 2024_REPORT.kmz / NLZ+CLZ / Improvement &amp; Restoration Project / P.L Sindong / PLN 306 002SCO/00006055 Sta. Rosa to Palayan Backbone KMZ / poles</x:v>
      </x:c>
      <x:c r="F662" s="11" t="str">
        <x:v>ca6x8 ss1</x:v>
      </x:c>
    </x:row>
    <x:row r="663" ht="100" customHeight="1">
      <x:c r="A663" s="5" t="n">
        <x:v>658</x:v>
      </x:c>
      <x:c r="B663" s="5" t="str">
        <x:v>Point</x:v>
      </x:c>
      <x:c r="C663" s="11" t="str">
        <x:v>globe 20m loop</x:v>
      </x:c>
      <x:c r="D663" s="11" t="str">
        <x:v>Other point; not counted as node</x:v>
      </x:c>
      <x:c r="E663" s="11" t="str">
        <x:v>NATIONAL &amp; REGIONAL BACKBONE_NOV 2024_REPORT.kmz / NLZ+CLZ / Improvement &amp; Restoration Project / P.L Sindong / PLN 306 002SCO/00006055 Sta. Rosa to Palayan Backbone KMZ / poles</x:v>
      </x:c>
      <x:c r="F663" s="11" t="str">
        <x:v>gg2</x:v>
      </x:c>
    </x:row>
    <x:row r="664" ht="100" customHeight="1">
      <x:c r="A664" s="5" t="n">
        <x:v>659</x:v>
      </x:c>
      <x:c r="B664" s="5" t="str">
        <x:v>Point</x:v>
      </x:c>
      <x:c r="C664" s="11" t="str">
        <x:v>7.5</x:v>
      </x:c>
      <x:c r="D664" s="11" t="str">
        <x:v>Other point; not counted as node</x:v>
      </x:c>
      <x:c r="E664" s="11" t="str">
        <x:v>NATIONAL &amp; REGIONAL BACKBONE_NOV 2024_REPORT.kmz / NLZ+CLZ / Improvement &amp; Restoration Project / P.L Sindong / PLN 306 002SCO/00006055 Sta. Rosa to Palayan Backbone KMZ / poles</x:v>
      </x:c>
      <x:c r="F664" s="11" t="str">
        <x:v>ca6x8 ss1</x:v>
      </x:c>
    </x:row>
    <x:row r="665" ht="100" customHeight="1">
      <x:c r="A665" s="5" t="n">
        <x:v>660</x:v>
      </x:c>
      <x:c r="B665" s="5" t="str">
        <x:v>Point</x:v>
      </x:c>
      <x:c r="C665" s="11" t="str">
        <x:v>globe</x:v>
      </x:c>
      <x:c r="D665" s="11" t="str">
        <x:v>Other point; not counted as node</x:v>
      </x:c>
      <x:c r="E665" s="11" t="str">
        <x:v>NATIONAL &amp; REGIONAL BACKBONE_NOV 2024_REPORT.kmz / NLZ+CLZ / Improvement &amp; Restoration Project / P.L Sindong / PLN 306 002SCO/00006055 Sta. Rosa to Palayan Backbone KMZ / poles</x:v>
      </x:c>
      <x:c r="F665" s="11" t="str">
        <x:v>ss1</x:v>
      </x:c>
    </x:row>
    <x:row r="666" ht="100" customHeight="1">
      <x:c r="A666" s="5" t="n">
        <x:v>661</x:v>
      </x:c>
      <x:c r="B666" s="5" t="str">
        <x:v>Point</x:v>
      </x:c>
      <x:c r="C666" s="11" t="str">
        <x:v>ccnpt</x:v>
      </x:c>
      <x:c r="D666" s="11" t="str">
        <x:v>Other point; not counted as node</x:v>
      </x:c>
      <x:c r="E666" s="11" t="str">
        <x:v>NATIONAL &amp; REGIONAL BACKBONE_NOV 2024_REPORT.kmz / NLZ+CLZ / Improvement &amp; Restoration Project / P.L Sindong / PLN 306 002SCO/00006055 Sta. Rosa to Palayan Backbone KMZ / poles</x:v>
      </x:c>
      <x:c r="F666" s="11" t="str">
        <x:v>ss1</x:v>
      </x:c>
    </x:row>
    <x:row r="667" ht="100" customHeight="1">
      <x:c r="A667" s="5" t="n">
        <x:v>662</x:v>
      </x:c>
      <x:c r="B667" s="5" t="str">
        <x:v>Point</x:v>
      </x:c>
      <x:c r="C667" s="11" t="str">
        <x:v>globe</x:v>
      </x:c>
      <x:c r="D667" s="11" t="str">
        <x:v>Other point; not counted as node</x:v>
      </x:c>
      <x:c r="E667" s="11" t="str">
        <x:v>NATIONAL &amp; REGIONAL BACKBONE_NOV 2024_REPORT.kmz / NLZ+CLZ / Improvement &amp; Restoration Project / P.L Sindong / PLN 306 002SCO/00006055 Sta. Rosa to Palayan Backbone KMZ / poles</x:v>
      </x:c>
      <x:c r="F667" s="11" t="str"/>
    </x:row>
    <x:row r="668" ht="100" customHeight="1">
      <x:c r="A668" s="5" t="n">
        <x:v>663</x:v>
      </x:c>
      <x:c r="B668" s="5" t="str">
        <x:v>Point</x:v>
      </x:c>
      <x:c r="C668" s="11" t="str">
        <x:v>globe</x:v>
      </x:c>
      <x:c r="D668" s="11" t="str">
        <x:v>Other point; not counted as node</x:v>
      </x:c>
      <x:c r="E668" s="11" t="str">
        <x:v>NATIONAL &amp; REGIONAL BACKBONE_NOV 2024_REPORT.kmz / NLZ+CLZ / Improvement &amp; Restoration Project / P.L Sindong / PLN 306 002SCO/00006055 Sta. Rosa to Palayan Backbone KMZ / poles</x:v>
      </x:c>
      <x:c r="F668" s="11" t="str"/>
    </x:row>
    <x:row r="669" ht="100" customHeight="1">
      <x:c r="A669" s="5" t="n">
        <x:v>664</x:v>
      </x:c>
      <x:c r="B669" s="5" t="str">
        <x:v>Point</x:v>
      </x:c>
      <x:c r="C669" s="11" t="str">
        <x:v>globe</x:v>
      </x:c>
      <x:c r="D669" s="11" t="str">
        <x:v>Other point; not counted as node</x:v>
      </x:c>
      <x:c r="E669" s="11" t="str">
        <x:v>NATIONAL &amp; REGIONAL BACKBONE_NOV 2024_REPORT.kmz / NLZ+CLZ / Improvement &amp; Restoration Project / P.L Sindong / PLN 306 002SCO/00006055 Sta. Rosa to Palayan Backbone KMZ / poles</x:v>
      </x:c>
      <x:c r="F669" s="11" t="str">
        <x:v>gg2</x:v>
      </x:c>
    </x:row>
    <x:row r="670" ht="100" customHeight="1">
      <x:c r="A670" s="5" t="n">
        <x:v>665</x:v>
      </x:c>
      <x:c r="B670" s="5" t="str">
        <x:v>Point</x:v>
      </x:c>
      <x:c r="C670" s="11" t="str">
        <x:v>globe</x:v>
      </x:c>
      <x:c r="D670" s="11" t="str">
        <x:v>Other point; not counted as node</x:v>
      </x:c>
      <x:c r="E670" s="11" t="str">
        <x:v>NATIONAL &amp; REGIONAL BACKBONE_NOV 2024_REPORT.kmz / NLZ+CLZ / Improvement &amp; Restoration Project / P.L Sindong / PLN 306 002SCO/00006055 Sta. Rosa to Palayan Backbone KMZ / poles</x:v>
      </x:c>
      <x:c r="F670" s="11" t="str">
        <x:v>existing 10pin</x:v>
      </x:c>
    </x:row>
    <x:row r="671" ht="100" customHeight="1">
      <x:c r="A671" s="5" t="n">
        <x:v>666</x:v>
      </x:c>
      <x:c r="B671" s="5" t="str">
        <x:v>Point</x:v>
      </x:c>
      <x:c r="C671" s="11" t="str">
        <x:v>globe</x:v>
      </x:c>
      <x:c r="D671" s="11" t="str">
        <x:v>Other point; not counted as node</x:v>
      </x:c>
      <x:c r="E671" s="11" t="str">
        <x:v>NATIONAL &amp; REGIONAL BACKBONE_NOV 2024_REPORT.kmz / NLZ+CLZ / Improvement &amp; Restoration Project / P.L Sindong / PLN 306 002SCO/00006055 Sta. Rosa to Palayan Backbone KMZ / poles</x:v>
      </x:c>
      <x:c r="F671" s="11" t="str">
        <x:v>existing 1pin ss1</x:v>
      </x:c>
    </x:row>
    <x:row r="672" ht="100" customHeight="1">
      <x:c r="A672" s="5" t="n">
        <x:v>667</x:v>
      </x:c>
      <x:c r="B672" s="5" t="str">
        <x:v>Point</x:v>
      </x:c>
      <x:c r="C672" s="11" t="str">
        <x:v>ccnpt</x:v>
      </x:c>
      <x:c r="D672" s="11" t="str">
        <x:v>Other point; not counted as node</x:v>
      </x:c>
      <x:c r="E672" s="11" t="str">
        <x:v>NATIONAL &amp; REGIONAL BACKBONE_NOV 2024_REPORT.kmz / NLZ+CLZ / Improvement &amp; Restoration Project / P.L Sindong / PLN 306 002SCO/00006055 Sta. Rosa to Palayan Backbone KMZ / poles</x:v>
      </x:c>
      <x:c r="F672" s="11" t="str"/>
    </x:row>
    <x:row r="673" ht="100" customHeight="1">
      <x:c r="A673" s="5" t="n">
        <x:v>668</x:v>
      </x:c>
      <x:c r="B673" s="5" t="str">
        <x:v>Point</x:v>
      </x:c>
      <x:c r="C673" s="11" t="str">
        <x:v>ccnpt</x:v>
      </x:c>
      <x:c r="D673" s="11" t="str">
        <x:v>Other point; not counted as node</x:v>
      </x:c>
      <x:c r="E673" s="11" t="str">
        <x:v>NATIONAL &amp; REGIONAL BACKBONE_NOV 2024_REPORT.kmz / NLZ+CLZ / Improvement &amp; Restoration Project / P.L Sindong / PLN 306 002SCO/00006055 Sta. Rosa to Palayan Backbone KMZ / poles</x:v>
      </x:c>
      <x:c r="F673" s="11" t="str">
        <x:v>gg2</x:v>
      </x:c>
    </x:row>
    <x:row r="674" ht="100" customHeight="1">
      <x:c r="A674" s="5" t="n">
        <x:v>669</x:v>
      </x:c>
      <x:c r="B674" s="5" t="str">
        <x:v>Point</x:v>
      </x:c>
      <x:c r="C674" s="11" t="str">
        <x:v>globe</x:v>
      </x:c>
      <x:c r="D674" s="11" t="str">
        <x:v>Other point; not counted as node</x:v>
      </x:c>
      <x:c r="E674" s="11" t="str">
        <x:v>NATIONAL &amp; REGIONAL BACKBONE_NOV 2024_REPORT.kmz / NLZ+CLZ / Improvement &amp; Restoration Project / P.L Sindong / PLN 306 002SCO/00006055 Sta. Rosa to Palayan Backbone KMZ / poles</x:v>
      </x:c>
      <x:c r="F674" s="11" t="str">
        <x:v>deg6x8 gg2</x:v>
      </x:c>
    </x:row>
    <x:row r="675" ht="100" customHeight="1">
      <x:c r="A675" s="5" t="n">
        <x:v>670</x:v>
      </x:c>
      <x:c r="B675" s="5" t="str">
        <x:v>Point</x:v>
      </x:c>
      <x:c r="C675" s="11" t="str">
        <x:v>7.5 20m loop</x:v>
      </x:c>
      <x:c r="D675" s="11" t="str">
        <x:v>Other point; not counted as node</x:v>
      </x:c>
      <x:c r="E675" s="11" t="str">
        <x:v>NATIONAL &amp; REGIONAL BACKBONE_NOV 2024_REPORT.kmz / NLZ+CLZ / Improvement &amp; Restoration Project / P.L Sindong / PLN 306 002SCO/00006055 Sta. Rosa to Palayan Backbone KMZ / poles</x:v>
      </x:c>
      <x:c r="F675" s="11" t="str">
        <x:v>ca5x7 gg2</x:v>
      </x:c>
    </x:row>
    <x:row r="676" ht="100" customHeight="1">
      <x:c r="A676" s="5" t="n">
        <x:v>671</x:v>
      </x:c>
      <x:c r="B676" s="5" t="str">
        <x:v>Point</x:v>
      </x:c>
      <x:c r="C676" s="11" t="str">
        <x:v>ccnpt 3t</x:v>
      </x:c>
      <x:c r="D676" s="11" t="str">
        <x:v>Other point; not counted as node</x:v>
      </x:c>
      <x:c r="E676" s="11" t="str">
        <x:v>NATIONAL &amp; REGIONAL BACKBONE_NOV 2024_REPORT.kmz / NLZ+CLZ / Improvement &amp; Restoration Project / P.L Sindong / PLN 306 002SCO/00006055 Sta. Rosa to Palayan Backbone KMZ / poles</x:v>
      </x:c>
      <x:c r="F676" s="11" t="str">
        <x:v>gg2</x:v>
      </x:c>
    </x:row>
    <x:row r="677" ht="100" customHeight="1">
      <x:c r="A677" s="5" t="n">
        <x:v>672</x:v>
      </x:c>
      <x:c r="B677" s="5" t="str">
        <x:v>Point</x:v>
      </x:c>
      <x:c r="C677" s="11" t="str">
        <x:v>ccnpt</x:v>
      </x:c>
      <x:c r="D677" s="11" t="str">
        <x:v>Other point; not counted as node</x:v>
      </x:c>
      <x:c r="E677" s="11" t="str">
        <x:v>NATIONAL &amp; REGIONAL BACKBONE_NOV 2024_REPORT.kmz / NLZ+CLZ / Improvement &amp; Restoration Project / P.L Sindong / PLN 306 002SCO/00006055 Sta. Rosa to Palayan Backbone KMZ / poles</x:v>
      </x:c>
      <x:c r="F677" s="11" t="str"/>
    </x:row>
    <x:row r="678" ht="100" customHeight="1">
      <x:c r="A678" s="5" t="n">
        <x:v>673</x:v>
      </x:c>
      <x:c r="B678" s="5" t="str">
        <x:v>Point</x:v>
      </x:c>
      <x:c r="C678" s="11" t="str">
        <x:v>ccnpt</x:v>
      </x:c>
      <x:c r="D678" s="11" t="str">
        <x:v>Other point; not counted as node</x:v>
      </x:c>
      <x:c r="E678" s="11" t="str">
        <x:v>NATIONAL &amp; REGIONAL BACKBONE_NOV 2024_REPORT.kmz / NLZ+CLZ / Improvement &amp; Restoration Project / P.L Sindong / PLN 306 002SCO/00006055 Sta. Rosa to Palayan Backbone KMZ / poles</x:v>
      </x:c>
      <x:c r="F678" s="11" t="str">
        <x:v>ca10x12 ss1</x:v>
      </x:c>
    </x:row>
    <x:row r="679" ht="100" customHeight="1">
      <x:c r="A679" s="5" t="n">
        <x:v>674</x:v>
      </x:c>
      <x:c r="B679" s="5" t="str">
        <x:v>Point</x:v>
      </x:c>
      <x:c r="C679" s="11" t="str">
        <x:v>ccnpt</x:v>
      </x:c>
      <x:c r="D679" s="11" t="str">
        <x:v>Other point; not counted as node</x:v>
      </x:c>
      <x:c r="E679" s="11" t="str">
        <x:v>NATIONAL &amp; REGIONAL BACKBONE_NOV 2024_REPORT.kmz / NLZ+CLZ / Improvement &amp; Restoration Project / P.L Sindong / PLN 306 002SCO/00006055 Sta. Rosa to Palayan Backbone KMZ / poles</x:v>
      </x:c>
      <x:c r="F679" s="11" t="str">
        <x:v>ss1</x:v>
      </x:c>
    </x:row>
    <x:row r="680" ht="100" customHeight="1">
      <x:c r="A680" s="5" t="n">
        <x:v>675</x:v>
      </x:c>
      <x:c r="B680" s="5" t="str">
        <x:v>Point</x:v>
      </x:c>
      <x:c r="C680" s="11" t="str">
        <x:v>ccnpt</x:v>
      </x:c>
      <x:c r="D680" s="11" t="str">
        <x:v>Other point; not counted as node</x:v>
      </x:c>
      <x:c r="E680" s="11" t="str">
        <x:v>NATIONAL &amp; REGIONAL BACKBONE_NOV 2024_REPORT.kmz / NLZ+CLZ / Improvement &amp; Restoration Project / P.L Sindong / PLN 306 002SCO/00006055 Sta. Rosa to Palayan Backbone KMZ / poles</x:v>
      </x:c>
      <x:c r="F680" s="11" t="str">
        <x:v>ss1</x:v>
      </x:c>
    </x:row>
    <x:row r="681" ht="100" customHeight="1">
      <x:c r="A681" s="5" t="n">
        <x:v>676</x:v>
      </x:c>
      <x:c r="B681" s="5" t="str">
        <x:v>Point</x:v>
      </x:c>
      <x:c r="C681" s="11" t="str">
        <x:v>ccnpt</x:v>
      </x:c>
      <x:c r="D681" s="11" t="str">
        <x:v>Other point; not counted as node</x:v>
      </x:c>
      <x:c r="E681" s="11" t="str">
        <x:v>NATIONAL &amp; REGIONAL BACKBONE_NOV 2024_REPORT.kmz / NLZ+CLZ / Improvement &amp; Restoration Project / P.L Sindong / PLN 306 002SCO/00006055 Sta. Rosa to Palayan Backbone KMZ / poles</x:v>
      </x:c>
      <x:c r="F681" s="11" t="str">
        <x:v>ss1</x:v>
      </x:c>
    </x:row>
    <x:row r="682" ht="100" customHeight="1">
      <x:c r="A682" s="5" t="n">
        <x:v>677</x:v>
      </x:c>
      <x:c r="B682" s="5" t="str">
        <x:v>Point</x:v>
      </x:c>
      <x:c r="C682" s="11" t="str">
        <x:v>globe</x:v>
      </x:c>
      <x:c r="D682" s="11" t="str">
        <x:v>Other point; not counted as node</x:v>
      </x:c>
      <x:c r="E682" s="11" t="str">
        <x:v>NATIONAL &amp; REGIONAL BACKBONE_NOV 2024_REPORT.kmz / NLZ+CLZ / Improvement &amp; Restoration Project / P.L Sindong / PLN 306 002SCO/00006055 Sta. Rosa to Palayan Backbone KMZ / poles</x:v>
      </x:c>
      <x:c r="F682" s="11" t="str">
        <x:v>existing 10pin</x:v>
      </x:c>
    </x:row>
    <x:row r="683" ht="100" customHeight="1">
      <x:c r="A683" s="5" t="n">
        <x:v>678</x:v>
      </x:c>
      <x:c r="B683" s="5" t="str">
        <x:v>Point</x:v>
      </x:c>
      <x:c r="C683" s="11" t="str">
        <x:v>ccnpt</x:v>
      </x:c>
      <x:c r="D683" s="11" t="str">
        <x:v>Other point; not counted as node</x:v>
      </x:c>
      <x:c r="E683" s="11" t="str">
        <x:v>NATIONAL &amp; REGIONAL BACKBONE_NOV 2024_REPORT.kmz / NLZ+CLZ / Improvement &amp; Restoration Project / P.L Sindong / PLN 306 002SCO/00006055 Sta. Rosa to Palayan Backbone KMZ / poles</x:v>
      </x:c>
      <x:c r="F683" s="11" t="str">
        <x:v>ss1</x:v>
      </x:c>
    </x:row>
    <x:row r="684" ht="100" customHeight="1">
      <x:c r="A684" s="5" t="n">
        <x:v>679</x:v>
      </x:c>
      <x:c r="B684" s="5" t="str">
        <x:v>Point</x:v>
      </x:c>
      <x:c r="C684" s="11" t="str">
        <x:v>ccnpt</x:v>
      </x:c>
      <x:c r="D684" s="11" t="str">
        <x:v>Other point; not counted as node</x:v>
      </x:c>
      <x:c r="E684" s="11" t="str">
        <x:v>NATIONAL &amp; REGIONAL BACKBONE_NOV 2024_REPORT.kmz / NLZ+CLZ / Improvement &amp; Restoration Project / P.L Sindong / PLN 306 002SCO/00006055 Sta. Rosa to Palayan Backbone KMZ / poles</x:v>
      </x:c>
      <x:c r="F684" s="11" t="str"/>
    </x:row>
    <x:row r="685" ht="100" customHeight="1">
      <x:c r="A685" s="5" t="n">
        <x:v>680</x:v>
      </x:c>
      <x:c r="B685" s="5" t="str">
        <x:v>Point</x:v>
      </x:c>
      <x:c r="C685" s="11" t="str">
        <x:v>ccnpt</x:v>
      </x:c>
      <x:c r="D685" s="11" t="str">
        <x:v>Other point; not counted as node</x:v>
      </x:c>
      <x:c r="E685" s="11" t="str">
        <x:v>NATIONAL &amp; REGIONAL BACKBONE_NOV 2024_REPORT.kmz / NLZ+CLZ / Improvement &amp; Restoration Project / P.L Sindong / PLN 306 002SCO/00006055 Sta. Rosa to Palayan Backbone KMZ / poles</x:v>
      </x:c>
      <x:c r="F685" s="11" t="str"/>
    </x:row>
    <x:row r="686" ht="100" customHeight="1">
      <x:c r="A686" s="5" t="n">
        <x:v>681</x:v>
      </x:c>
      <x:c r="B686" s="5" t="str">
        <x:v>Point</x:v>
      </x:c>
      <x:c r="C686" s="11" t="str">
        <x:v>7.5 20m loop</x:v>
      </x:c>
      <x:c r="D686" s="11" t="str">
        <x:v>Other point; not counted as node</x:v>
      </x:c>
      <x:c r="E686" s="11" t="str">
        <x:v>NATIONAL &amp; REGIONAL BACKBONE_NOV 2024_REPORT.kmz / NLZ+CLZ / Improvement &amp; Restoration Project / P.L Sindong / PLN 306 002SCO/00006055 Sta. Rosa to Palayan Backbone KMZ / poles</x:v>
      </x:c>
      <x:c r="F686" s="11" t="str">
        <x:v>ca5x7 gg2</x:v>
      </x:c>
    </x:row>
    <x:row r="687" ht="100" customHeight="1">
      <x:c r="A687" s="5" t="n">
        <x:v>682</x:v>
      </x:c>
      <x:c r="B687" s="5" t="str">
        <x:v>Point</x:v>
      </x:c>
      <x:c r="C687" s="11" t="str">
        <x:v>ccnpt 3t</x:v>
      </x:c>
      <x:c r="D687" s="11" t="str">
        <x:v>Other point; not counted as node</x:v>
      </x:c>
      <x:c r="E687" s="11" t="str">
        <x:v>NATIONAL &amp; REGIONAL BACKBONE_NOV 2024_REPORT.kmz / NLZ+CLZ / Improvement &amp; Restoration Project / P.L Sindong / PLN 306 002SCO/00006055 Sta. Rosa to Palayan Backbone KMZ / poles</x:v>
      </x:c>
      <x:c r="F687" s="11" t="str"/>
    </x:row>
    <x:row r="688" ht="100" customHeight="1">
      <x:c r="A688" s="5" t="n">
        <x:v>683</x:v>
      </x:c>
      <x:c r="B688" s="5" t="str">
        <x:v>Point</x:v>
      </x:c>
      <x:c r="C688" s="11" t="str">
        <x:v>7.5</x:v>
      </x:c>
      <x:c r="D688" s="11" t="str">
        <x:v>Other point; not counted as node</x:v>
      </x:c>
      <x:c r="E688" s="11" t="str">
        <x:v>NATIONAL &amp; REGIONAL BACKBONE_NOV 2024_REPORT.kmz / NLZ+CLZ / Improvement &amp; Restoration Project / P.L Sindong / PLN 306 002SCO/00006055 Sta. Rosa to Palayan Backbone KMZ / poles</x:v>
      </x:c>
      <x:c r="F688" s="11" t="str">
        <x:v>ca5x7 ss1</x:v>
      </x:c>
    </x:row>
    <x:row r="689" ht="100" customHeight="1">
      <x:c r="A689" s="5" t="n">
        <x:v>684</x:v>
      </x:c>
      <x:c r="B689" s="5" t="str">
        <x:v>Point</x:v>
      </x:c>
      <x:c r="C689" s="11" t="str">
        <x:v>ccnpt</x:v>
      </x:c>
      <x:c r="D689" s="11" t="str">
        <x:v>Other point; not counted as node</x:v>
      </x:c>
      <x:c r="E689" s="11" t="str">
        <x:v>NATIONAL &amp; REGIONAL BACKBONE_NOV 2024_REPORT.kmz / NLZ+CLZ / Improvement &amp; Restoration Project / P.L Sindong / PLN 306 002SCO/00006055 Sta. Rosa to Palayan Backbone KMZ / poles</x:v>
      </x:c>
      <x:c r="F689" s="11" t="str"/>
    </x:row>
    <x:row r="690" ht="100" customHeight="1">
      <x:c r="A690" s="5" t="n">
        <x:v>685</x:v>
      </x:c>
      <x:c r="B690" s="5" t="str">
        <x:v>Point</x:v>
      </x:c>
      <x:c r="C690" s="11" t="str">
        <x:v>ccnpt 2t</x:v>
      </x:c>
      <x:c r="D690" s="11" t="str">
        <x:v>Other point; not counted as node</x:v>
      </x:c>
      <x:c r="E690" s="11" t="str">
        <x:v>NATIONAL &amp; REGIONAL BACKBONE_NOV 2024_REPORT.kmz / NLZ+CLZ / Improvement &amp; Restoration Project / P.L Sindong / PLN 306 002SCO/00006055 Sta. Rosa to Palayan Backbone KMZ / poles</x:v>
      </x:c>
      <x:c r="F690" s="11" t="str"/>
    </x:row>
    <x:row r="691" ht="100" customHeight="1">
      <x:c r="A691" s="5" t="n">
        <x:v>686</x:v>
      </x:c>
      <x:c r="B691" s="5" t="str">
        <x:v>Point</x:v>
      </x:c>
      <x:c r="C691" s="11" t="str">
        <x:v>ccnpt 1t</x:v>
      </x:c>
      <x:c r="D691" s="11" t="str">
        <x:v>Other point; not counted as node</x:v>
      </x:c>
      <x:c r="E691" s="11" t="str">
        <x:v>NATIONAL &amp; REGIONAL BACKBONE_NOV 2024_REPORT.kmz / NLZ+CLZ / Improvement &amp; Restoration Project / P.L Sindong / PLN 306 002SCO/00006055 Sta. Rosa to Palayan Backbone KMZ / poles</x:v>
      </x:c>
      <x:c r="F691" s="11" t="str"/>
    </x:row>
    <x:row r="692" ht="100" customHeight="1">
      <x:c r="A692" s="5" t="n">
        <x:v>687</x:v>
      </x:c>
      <x:c r="B692" s="5" t="str">
        <x:v>Point</x:v>
      </x:c>
      <x:c r="C692" s="11" t="str">
        <x:v>dito</x:v>
      </x:c>
      <x:c r="D692" s="11" t="str">
        <x:v>Other point; not counted as node</x:v>
      </x:c>
      <x:c r="E692" s="11" t="str">
        <x:v>NATIONAL &amp; REGIONAL BACKBONE_NOV 2024_REPORT.kmz / NLZ+CLZ / Improvement &amp; Restoration Project / P.L Sindong / PLN 306 002SCO/00006055 Sta. Rosa to Palayan Backbone KMZ / poles</x:v>
      </x:c>
      <x:c r="F692" s="11" t="str">
        <x:v>gg2 2a8x10</x:v>
      </x:c>
    </x:row>
    <x:row r="693" ht="100" customHeight="1">
      <x:c r="A693" s="5" t="n">
        <x:v>688</x:v>
      </x:c>
      <x:c r="B693" s="5" t="str">
        <x:v>Point</x:v>
      </x:c>
      <x:c r="C693" s="11" t="str">
        <x:v>dito 20m loop</x:v>
      </x:c>
      <x:c r="D693" s="11" t="str">
        <x:v>Other point; not counted as node</x:v>
      </x:c>
      <x:c r="E693" s="11" t="str">
        <x:v>NATIONAL &amp; REGIONAL BACKBONE_NOV 2024_REPORT.kmz / NLZ+CLZ / Improvement &amp; Restoration Project / P.L Sindong / PLN 306 002SCO/00006055 Sta. Rosa to Palayan Backbone KMZ / poles</x:v>
      </x:c>
      <x:c r="F693" s="11" t="str">
        <x:v>deg8x10 gg2</x:v>
      </x:c>
    </x:row>
    <x:row r="694" ht="100" customHeight="1">
      <x:c r="A694" s="5" t="n">
        <x:v>689</x:v>
      </x:c>
      <x:c r="B694" s="5" t="str">
        <x:v>Point</x:v>
      </x:c>
      <x:c r="C694" s="11" t="str">
        <x:v>ccnpt 1t</x:v>
      </x:c>
      <x:c r="D694" s="11" t="str">
        <x:v>Other point; not counted as node</x:v>
      </x:c>
      <x:c r="E694" s="11" t="str">
        <x:v>NATIONAL &amp; REGIONAL BACKBONE_NOV 2024_REPORT.kmz / NLZ+CLZ / Improvement &amp; Restoration Project / P.L Sindong / PLN 306 002SCO/00006055 Sta. Rosa to Palayan Backbone KMZ / poles</x:v>
      </x:c>
      <x:c r="F694" s="11" t="str"/>
    </x:row>
    <x:row r="695" ht="100" customHeight="1">
      <x:c r="A695" s="5" t="n">
        <x:v>690</x:v>
      </x:c>
      <x:c r="B695" s="5" t="str">
        <x:v>Point</x:v>
      </x:c>
      <x:c r="C695" s="11" t="str">
        <x:v>ccnpt</x:v>
      </x:c>
      <x:c r="D695" s="11" t="str">
        <x:v>Other point; not counted as node</x:v>
      </x:c>
      <x:c r="E695" s="11" t="str">
        <x:v>NATIONAL &amp; REGIONAL BACKBONE_NOV 2024_REPORT.kmz / NLZ+CLZ / Improvement &amp; Restoration Project / P.L Sindong / PLN 306 002SCO/00006055 Sta. Rosa to Palayan Backbone KMZ / poles</x:v>
      </x:c>
      <x:c r="F695" s="11" t="str"/>
    </x:row>
    <x:row r="696" ht="100" customHeight="1">
      <x:c r="A696" s="5" t="n">
        <x:v>691</x:v>
      </x:c>
      <x:c r="B696" s="5" t="str">
        <x:v>Point</x:v>
      </x:c>
      <x:c r="C696" s="11" t="str">
        <x:v>ccnpt</x:v>
      </x:c>
      <x:c r="D696" s="11" t="str">
        <x:v>Other point; not counted as node</x:v>
      </x:c>
      <x:c r="E696" s="11" t="str">
        <x:v>NATIONAL &amp; REGIONAL BACKBONE_NOV 2024_REPORT.kmz / NLZ+CLZ / Improvement &amp; Restoration Project / P.L Sindong / PLN 306 002SCO/00006055 Sta. Rosa to Palayan Backbone KMZ / poles</x:v>
      </x:c>
      <x:c r="F696" s="11" t="str"/>
    </x:row>
    <x:row r="697" ht="100" customHeight="1">
      <x:c r="A697" s="5" t="n">
        <x:v>692</x:v>
      </x:c>
      <x:c r="B697" s="5" t="str">
        <x:v>Point</x:v>
      </x:c>
      <x:c r="C697" s="11" t="str">
        <x:v>9.0</x:v>
      </x:c>
      <x:c r="D697" s="11" t="str">
        <x:v>Other point; not counted as node</x:v>
      </x:c>
      <x:c r="E697" s="11" t="str">
        <x:v>NATIONAL &amp; REGIONAL BACKBONE_NOV 2024_REPORT.kmz / NLZ+CLZ / Improvement &amp; Restoration Project / P.L Sindong / PLN 306 002SCO/00006055 Sta. Rosa to Palayan Backbone KMZ / poles</x:v>
      </x:c>
      <x:c r="F697" s="11" t="str">
        <x:v>deg8x10 gg2</x:v>
      </x:c>
    </x:row>
    <x:row r="698" ht="100" customHeight="1">
      <x:c r="A698" s="5" t="n">
        <x:v>693</x:v>
      </x:c>
      <x:c r="B698" s="5" t="str">
        <x:v>Point</x:v>
      </x:c>
      <x:c r="C698" s="11" t="str">
        <x:v>Santa Rosa-Tarlac Road</x:v>
      </x:c>
      <x:c r="D698" s="11" t="str">
        <x:v>Other point; not counted as node</x:v>
      </x:c>
      <x:c r="E698" s="11" t="str">
        <x:v>NATIONAL &amp; REGIONAL BACKBONE_NOV 2024_REPORT.kmz / NLZ+CLZ / Improvement &amp; Restoration Project / P.L Sindong / PLN 306 002SCO/00006055 Sta. Rosa to Palayan Backbone KMZ / poles</x:v>
      </x:c>
      <x:c r="F698" s="11" t="str"/>
    </x:row>
    <x:row r="699" ht="100" customHeight="1">
      <x:c r="A699" s="5" t="n">
        <x:v>694</x:v>
      </x:c>
      <x:c r="B699" s="5" t="str">
        <x:v>Point</x:v>
      </x:c>
      <x:c r="C699" s="11" t="str">
        <x:v>Santa Rosa-Tarlac Road</x:v>
      </x:c>
      <x:c r="D699" s="11" t="str">
        <x:v>Other point; not counted as node</x:v>
      </x:c>
      <x:c r="E699" s="11" t="str">
        <x:v>NATIONAL &amp; REGIONAL BACKBONE_NOV 2024_REPORT.kmz / NLZ+CLZ / Improvement &amp; Restoration Project / P.L Sindong / PLN 306 002SCO/00006055 Sta. Rosa to Palayan Backbone KMZ / poles</x:v>
      </x:c>
      <x:c r="F699" s="11" t="str"/>
    </x:row>
    <x:row r="700" ht="100" customHeight="1">
      <x:c r="A700" s="5" t="n">
        <x:v>695</x:v>
      </x:c>
      <x:c r="B700" s="5" t="str">
        <x:v>Point</x:v>
      </x:c>
      <x:c r="C700" s="11" t="str">
        <x:v>cc npt closure 96</x:v>
      </x:c>
      <x:c r="D700" s="11" t="str">
        <x:v>Other point; not counted as node</x:v>
      </x:c>
      <x:c r="E700" s="11" t="str">
        <x:v>NATIONAL &amp; REGIONAL BACKBONE_NOV 2024_REPORT.kmz / NLZ+CLZ / Improvement &amp; Restoration Project / P.L Sindong / PLN 306 002SCO/00006055 Sta. Rosa to Palayan Backbone KMZ / poles</x:v>
      </x:c>
      <x:c r="F700" s="11" t="str">
        <x:v>2a10x12 gg2</x:v>
      </x:c>
    </x:row>
    <x:row r="701" ht="100" customHeight="1">
      <x:c r="A701" s="5" t="n">
        <x:v>696</x:v>
      </x:c>
      <x:c r="B701" s="5" t="str">
        <x:v>Point</x:v>
      </x:c>
      <x:c r="C701" s="11" t="str">
        <x:v>globe</x:v>
      </x:c>
      <x:c r="D701" s="11" t="str">
        <x:v>Other point; not counted as node</x:v>
      </x:c>
      <x:c r="E701" s="11" t="str">
        <x:v>NATIONAL &amp; REGIONAL BACKBONE_NOV 2024_REPORT.kmz / NLZ+CLZ / Improvement &amp; Restoration Project / P.L Sindong / PLN 306 002SCO/00006055 Sta. Rosa to Palayan Backbone KMZ / poles</x:v>
      </x:c>
      <x:c r="F701" s="11" t="str">
        <x:v>2a 8x10 gg2</x:v>
      </x:c>
    </x:row>
    <x:row r="702" ht="100" customHeight="1">
      <x:c r="A702" s="5" t="n">
        <x:v>697</x:v>
      </x:c>
      <x:c r="B702" s="5" t="str">
        <x:v>Point</x:v>
      </x:c>
      <x:c r="C702" s="11" t="str">
        <x:v>9.0 ss1</x:v>
      </x:c>
      <x:c r="D702" s="11" t="str">
        <x:v>Other point; not counted as node</x:v>
      </x:c>
      <x:c r="E702" s="11" t="str">
        <x:v>NATIONAL &amp; REGIONAL BACKBONE_NOV 2024_REPORT.kmz / NLZ+CLZ / Improvement &amp; Restoration Project / P.L Sindong / PLN 306 002SCO/00006055 Sta. Rosa to Palayan Backbone KMZ / poles</x:v>
      </x:c>
      <x:c r="F702" s="11" t="str"/>
    </x:row>
    <x:row r="703" ht="100" customHeight="1">
      <x:c r="A703" s="5" t="n">
        <x:v>698</x:v>
      </x:c>
      <x:c r="B703" s="5" t="str">
        <x:v>Point</x:v>
      </x:c>
      <x:c r="C703" s="11" t="str">
        <x:v>globe</x:v>
      </x:c>
      <x:c r="D703" s="11" t="str">
        <x:v>Other point; not counted as node</x:v>
      </x:c>
      <x:c r="E703" s="11" t="str">
        <x:v>NATIONAL &amp; REGIONAL BACKBONE_NOV 2024_REPORT.kmz / NLZ+CLZ / Improvement &amp; Restoration Project / P.L Sindong / PLN 306 002SCO/00006055 Sta. Rosa to Palayan Backbone KMZ / poles</x:v>
      </x:c>
      <x:c r="F703" s="11" t="str"/>
    </x:row>
    <x:row r="704" ht="100" customHeight="1">
      <x:c r="A704" s="5" t="n">
        <x:v>699</x:v>
      </x:c>
      <x:c r="B704" s="5" t="str">
        <x:v>Point</x:v>
      </x:c>
      <x:c r="C704" s="11" t="str">
        <x:v>9.0</x:v>
      </x:c>
      <x:c r="D704" s="11" t="str">
        <x:v>Other point; not counted as node</x:v>
      </x:c>
      <x:c r="E704" s="11" t="str">
        <x:v>NATIONAL &amp; REGIONAL BACKBONE_NOV 2024_REPORT.kmz / NLZ+CLZ / Improvement &amp; Restoration Project / P.L Sindong / PLN 306 002SCO/00006055 Sta. Rosa to Palayan Backbone KMZ / poles</x:v>
      </x:c>
      <x:c r="F704" s="11" t="str">
        <x:v>2a8x10  gg2</x:v>
      </x:c>
    </x:row>
    <x:row r="705" ht="100" customHeight="1">
      <x:c r="A705" s="5" t="n">
        <x:v>700</x:v>
      </x:c>
      <x:c r="B705" s="5" t="str">
        <x:v>Point</x:v>
      </x:c>
      <x:c r="C705" s="11" t="str">
        <x:v>globe ss1</x:v>
      </x:c>
      <x:c r="D705" s="11" t="str">
        <x:v>Other point; not counted as node</x:v>
      </x:c>
      <x:c r="E705" s="11" t="str">
        <x:v>NATIONAL &amp; REGIONAL BACKBONE_NOV 2024_REPORT.kmz / NLZ+CLZ / Improvement &amp; Restoration Project / P.L Sindong / PLN 306 002SCO/00006055 Sta. Rosa to Palayan Backbone KMZ / poles</x:v>
      </x:c>
      <x:c r="F705" s="11" t="str"/>
    </x:row>
    <x:row r="706" ht="100" customHeight="1">
      <x:c r="A706" s="5" t="n">
        <x:v>701</x:v>
      </x:c>
      <x:c r="B706" s="5" t="str">
        <x:v>Point</x:v>
      </x:c>
      <x:c r="C706" s="11" t="str">
        <x:v>ccnpt</x:v>
      </x:c>
      <x:c r="D706" s="11" t="str">
        <x:v>Other point; not counted as node</x:v>
      </x:c>
      <x:c r="E706" s="11" t="str">
        <x:v>NATIONAL &amp; REGIONAL BACKBONE_NOV 2024_REPORT.kmz / NLZ+CLZ / Improvement &amp; Restoration Project / P.L Sindong / PLN 306 002SCO/00006055 Sta. Rosa to Palayan Backbone KMZ / poles</x:v>
      </x:c>
      <x:c r="F706" s="11" t="str"/>
    </x:row>
    <x:row r="707" ht="100" customHeight="1">
      <x:c r="A707" s="5" t="n">
        <x:v>702</x:v>
      </x:c>
      <x:c r="B707" s="5" t="str">
        <x:v>Point</x:v>
      </x:c>
      <x:c r="C707" s="11" t="str">
        <x:v>ccpt</x:v>
      </x:c>
      <x:c r="D707" s="11" t="str">
        <x:v>Other point; not counted as node</x:v>
      </x:c>
      <x:c r="E707" s="11" t="str">
        <x:v>NATIONAL &amp; REGIONAL BACKBONE_NOV 2024_REPORT.kmz / NLZ+CLZ / Improvement &amp; Restoration Project / P.L Sindong / PLN 306 002SCO/00006055 Sta. Rosa to Palayan Backbone KMZ / poles</x:v>
      </x:c>
      <x:c r="F707" s="11" t="str"/>
    </x:row>
    <x:row r="708" ht="100" customHeight="1">
      <x:c r="A708" s="5" t="n">
        <x:v>703</x:v>
      </x:c>
      <x:c r="B708" s="5" t="str">
        <x:v>Point</x:v>
      </x:c>
      <x:c r="C708" s="11" t="str">
        <x:v>globe</x:v>
      </x:c>
      <x:c r="D708" s="11" t="str">
        <x:v>Other point; not counted as node</x:v>
      </x:c>
      <x:c r="E708" s="11" t="str">
        <x:v>NATIONAL &amp; REGIONAL BACKBONE_NOV 2024_REPORT.kmz / NLZ+CLZ / Improvement &amp; Restoration Project / P.L Sindong / PLN 306 002SCO/00006055 Sta. Rosa to Palayan Backbone KMZ / poles</x:v>
      </x:c>
      <x:c r="F708" s="11" t="str"/>
    </x:row>
    <x:row r="709" ht="100" customHeight="1">
      <x:c r="A709" s="5" t="n">
        <x:v>704</x:v>
      </x:c>
      <x:c r="B709" s="5" t="str">
        <x:v>Point</x:v>
      </x:c>
      <x:c r="C709" s="11" t="str">
        <x:v>globe</x:v>
      </x:c>
      <x:c r="D709" s="11" t="str">
        <x:v>Other point; not counted as node</x:v>
      </x:c>
      <x:c r="E709" s="11" t="str">
        <x:v>NATIONAL &amp; REGIONAL BACKBONE_NOV 2024_REPORT.kmz / NLZ+CLZ / Improvement &amp; Restoration Project / P.L Sindong / PLN 306 002SCO/00006055 Sta. Rosa to Palayan Backbone KMZ / poles</x:v>
      </x:c>
      <x:c r="F709" s="11" t="str"/>
    </x:row>
    <x:row r="710" ht="100" customHeight="1">
      <x:c r="A710" s="5" t="n">
        <x:v>705</x:v>
      </x:c>
      <x:c r="B710" s="5" t="str">
        <x:v>Point</x:v>
      </x:c>
      <x:c r="C710" s="11" t="str">
        <x:v>Santa Rosa-Tarlac Road</x:v>
      </x:c>
      <x:c r="D710" s="11" t="str">
        <x:v>Other point; not counted as node</x:v>
      </x:c>
      <x:c r="E710" s="11" t="str">
        <x:v>NATIONAL &amp; REGIONAL BACKBONE_NOV 2024_REPORT.kmz / NLZ+CLZ / Improvement &amp; Restoration Project / P.L Sindong / PLN 306 002SCO/00006055 Sta. Rosa to Palayan Backbone KMZ / poles</x:v>
      </x:c>
      <x:c r="F710" s="11" t="str"/>
    </x:row>
    <x:row r="711" ht="100" customHeight="1">
      <x:c r="A711" s="5" t="n">
        <x:v>706</x:v>
      </x:c>
      <x:c r="B711" s="5" t="str">
        <x:v>Point</x:v>
      </x:c>
      <x:c r="C711" s="11" t="str">
        <x:v>Unknown Place</x:v>
      </x:c>
      <x:c r="D711" s="11" t="str">
        <x:v>Other point; not counted as node</x:v>
      </x:c>
      <x:c r="E711" s="11" t="str">
        <x:v>NATIONAL &amp; REGIONAL BACKBONE_NOV 2024_REPORT.kmz / NLZ+CLZ / Improvement &amp; Restoration Project / P.L Sindong / PLN 306 002SCO/00006055 Sta. Rosa to Palayan Backbone KMZ / poles</x:v>
      </x:c>
      <x:c r="F711" s="11" t="str"/>
    </x:row>
    <x:row r="712" ht="100" customHeight="1">
      <x:c r="A712" s="5" t="n">
        <x:v>707</x:v>
      </x:c>
      <x:c r="B712" s="5" t="str">
        <x:v>Point</x:v>
      </x:c>
      <x:c r="C712" s="11" t="str">
        <x:v>Santa Rosa-Tarlac Road</x:v>
      </x:c>
      <x:c r="D712" s="11" t="str">
        <x:v>Other point; not counted as node</x:v>
      </x:c>
      <x:c r="E712" s="11" t="str">
        <x:v>NATIONAL &amp; REGIONAL BACKBONE_NOV 2024_REPORT.kmz / NLZ+CLZ / Improvement &amp; Restoration Project / P.L Sindong / PLN 306 002SCO/00006055 Sta. Rosa to Palayan Backbone KMZ / poles</x:v>
      </x:c>
      <x:c r="F712" s="11" t="str"/>
    </x:row>
    <x:row r="713" ht="100" customHeight="1">
      <x:c r="A713" s="5" t="n">
        <x:v>708</x:v>
      </x:c>
      <x:c r="B713" s="5" t="str">
        <x:v>Point</x:v>
      </x:c>
      <x:c r="C713" s="11" t="str">
        <x:v>globe</x:v>
      </x:c>
      <x:c r="D713" s="11" t="str">
        <x:v>Other point; not counted as node</x:v>
      </x:c>
      <x:c r="E713" s="11" t="str">
        <x:v>NATIONAL &amp; REGIONAL BACKBONE_NOV 2024_REPORT.kmz / NLZ+CLZ / Improvement &amp; Restoration Project / P.L Sindong / PLN 306 002SCO/00006055 Sta. Rosa to Palayan Backbone KMZ / poles</x:v>
      </x:c>
      <x:c r="F713" s="11" t="str">
        <x:v>ss1</x:v>
      </x:c>
    </x:row>
    <x:row r="714" ht="100" customHeight="1">
      <x:c r="A714" s="5" t="n">
        <x:v>709</x:v>
      </x:c>
      <x:c r="B714" s="5" t="str">
        <x:v>Point</x:v>
      </x:c>
      <x:c r="C714" s="11" t="str">
        <x:v>7.5</x:v>
      </x:c>
      <x:c r="D714" s="11" t="str">
        <x:v>Other point; not counted as node</x:v>
      </x:c>
      <x:c r="E714" s="11" t="str">
        <x:v>NATIONAL &amp; REGIONAL BACKBONE_NOV 2024_REPORT.kmz / NLZ+CLZ / Improvement &amp; Restoration Project / P.L Sindong / PLN 306 002SCO/00006055 Sta. Rosa to Palayan Backbone KMZ / poles</x:v>
      </x:c>
      <x:c r="F714" s="11" t="str">
        <x:v>ca6x8 ss1</x:v>
      </x:c>
    </x:row>
    <x:row r="715" ht="100" customHeight="1">
      <x:c r="A715" s="5" t="n">
        <x:v>710</x:v>
      </x:c>
      <x:c r="B715" s="5" t="str">
        <x:v>Point</x:v>
      </x:c>
      <x:c r="C715" s="11" t="str">
        <x:v>ccnpt</x:v>
      </x:c>
      <x:c r="D715" s="11" t="str">
        <x:v>Other point; not counted as node</x:v>
      </x:c>
      <x:c r="E715" s="11" t="str">
        <x:v>NATIONAL &amp; REGIONAL BACKBONE_NOV 2024_REPORT.kmz / NLZ+CLZ / Improvement &amp; Restoration Project / P.L Sindong / PLN 306 002SCO/00006055 Sta. Rosa to Palayan Backbone KMZ / poles</x:v>
      </x:c>
      <x:c r="F715" s="11" t="str"/>
    </x:row>
    <x:row r="716" ht="100" customHeight="1">
      <x:c r="A716" s="5" t="n">
        <x:v>711</x:v>
      </x:c>
      <x:c r="B716" s="5" t="str">
        <x:v>Point</x:v>
      </x:c>
      <x:c r="C716" s="11" t="str">
        <x:v>7.5</x:v>
      </x:c>
      <x:c r="D716" s="11" t="str">
        <x:v>Other point; not counted as node</x:v>
      </x:c>
      <x:c r="E716" s="11" t="str">
        <x:v>NATIONAL &amp; REGIONAL BACKBONE_NOV 2024_REPORT.kmz / NLZ+CLZ / Improvement &amp; Restoration Project / P.L Sindong / PLN 306 002SCO/00006055 Sta. Rosa to Palayan Backbone KMZ / poles</x:v>
      </x:c>
      <x:c r="F716" s="11" t="str"/>
    </x:row>
    <x:row r="717" ht="100" customHeight="1">
      <x:c r="A717" s="5" t="n">
        <x:v>712</x:v>
      </x:c>
      <x:c r="B717" s="5" t="str">
        <x:v>Point</x:v>
      </x:c>
      <x:c r="C717" s="11" t="str">
        <x:v>ccnpt</x:v>
      </x:c>
      <x:c r="D717" s="11" t="str">
        <x:v>Other point; not counted as node</x:v>
      </x:c>
      <x:c r="E717" s="11" t="str">
        <x:v>NATIONAL &amp; REGIONAL BACKBONE_NOV 2024_REPORT.kmz / NLZ+CLZ / Improvement &amp; Restoration Project / P.L Sindong / PLN 306 002SCO/00006055 Sta. Rosa to Palayan Backbone KMZ / poles</x:v>
      </x:c>
      <x:c r="F717" s="11" t="str">
        <x:v>ss1</x:v>
      </x:c>
    </x:row>
    <x:row r="718" ht="100" customHeight="1">
      <x:c r="A718" s="5" t="n">
        <x:v>713</x:v>
      </x:c>
      <x:c r="B718" s="5" t="str">
        <x:v>Point</x:v>
      </x:c>
      <x:c r="C718" s="11" t="str">
        <x:v>7.5</x:v>
      </x:c>
      <x:c r="D718" s="11" t="str">
        <x:v>Other point; not counted as node</x:v>
      </x:c>
      <x:c r="E718" s="11" t="str">
        <x:v>NATIONAL &amp; REGIONAL BACKBONE_NOV 2024_REPORT.kmz / NLZ+CLZ / Improvement &amp; Restoration Project / P.L Sindong / PLN 306 002SCO/00006055 Sta. Rosa to Palayan Backbone KMZ / poles</x:v>
      </x:c>
      <x:c r="F718" s="11" t="str">
        <x:v>ss1</x:v>
      </x:c>
    </x:row>
    <x:row r="719" ht="100" customHeight="1">
      <x:c r="A719" s="5" t="n">
        <x:v>714</x:v>
      </x:c>
      <x:c r="B719" s="5" t="str">
        <x:v>Point</x:v>
      </x:c>
      <x:c r="C719" s="11" t="str">
        <x:v>9.0</x:v>
      </x:c>
      <x:c r="D719" s="11" t="str">
        <x:v>Other point; not counted as node</x:v>
      </x:c>
      <x:c r="E719" s="11" t="str">
        <x:v>NATIONAL &amp; REGIONAL BACKBONE_NOV 2024_REPORT.kmz / NLZ+CLZ / Improvement &amp; Restoration Project / P.L Sindong / PLN 306 002SCO/00006055 Sta. Rosa to Palayan Backbone KMZ / poles</x:v>
      </x:c>
      <x:c r="F719" s="11" t="str">
        <x:v>ca8x10 ss1</x:v>
      </x:c>
    </x:row>
    <x:row r="720" ht="100" customHeight="1">
      <x:c r="A720" s="5" t="n">
        <x:v>715</x:v>
      </x:c>
      <x:c r="B720" s="5" t="str">
        <x:v>Point</x:v>
      </x:c>
      <x:c r="C720" s="11" t="str">
        <x:v>ccnpt</x:v>
      </x:c>
      <x:c r="D720" s="11" t="str">
        <x:v>Other point; not counted as node</x:v>
      </x:c>
      <x:c r="E720" s="11" t="str">
        <x:v>NATIONAL &amp; REGIONAL BACKBONE_NOV 2024_REPORT.kmz / NLZ+CLZ / Improvement &amp; Restoration Project / P.L Sindong / PLN 306 002SCO/00006055 Sta. Rosa to Palayan Backbone KMZ / poles</x:v>
      </x:c>
      <x:c r="F720" s="11" t="str">
        <x:v>ss1</x:v>
      </x:c>
    </x:row>
    <x:row r="721" ht="100" customHeight="1">
      <x:c r="A721" s="5" t="n">
        <x:v>716</x:v>
      </x:c>
      <x:c r="B721" s="5" t="str">
        <x:v>Point</x:v>
      </x:c>
      <x:c r="C721" s="11" t="str">
        <x:v>9.0 20m loop</x:v>
      </x:c>
      <x:c r="D721" s="11" t="str">
        <x:v>Other point; not counted as node</x:v>
      </x:c>
      <x:c r="E721" s="11" t="str">
        <x:v>NATIONAL &amp; REGIONAL BACKBONE_NOV 2024_REPORT.kmz / NLZ+CLZ / Improvement &amp; Restoration Project / P.L Sindong / PLN 306 002SCO/00006055 Sta. Rosa to Palayan Backbone KMZ / poles</x:v>
      </x:c>
      <x:c r="F721" s="11" t="str">
        <x:v>gg2</x:v>
      </x:c>
    </x:row>
    <x:row r="722" ht="100" customHeight="1">
      <x:c r="A722" s="5" t="n">
        <x:v>717</x:v>
      </x:c>
      <x:c r="B722" s="5" t="str">
        <x:v>Point</x:v>
      </x:c>
      <x:c r="C722" s="11" t="str">
        <x:v>7.5</x:v>
      </x:c>
      <x:c r="D722" s="11" t="str">
        <x:v>Other point; not counted as node</x:v>
      </x:c>
      <x:c r="E722" s="11" t="str">
        <x:v>NATIONAL &amp; REGIONAL BACKBONE_NOV 2024_REPORT.kmz / NLZ+CLZ / Improvement &amp; Restoration Project / P.L Sindong / PLN 306 002SCO/00006055 Sta. Rosa to Palayan Backbone KMZ / poles</x:v>
      </x:c>
      <x:c r="F722" s="11" t="str">
        <x:v>ss1</x:v>
      </x:c>
    </x:row>
    <x:row r="723" ht="100" customHeight="1">
      <x:c r="A723" s="5" t="n">
        <x:v>718</x:v>
      </x:c>
      <x:c r="B723" s="5" t="str">
        <x:v>Point</x:v>
      </x:c>
      <x:c r="C723" s="11" t="str">
        <x:v>7.5</x:v>
      </x:c>
      <x:c r="D723" s="11" t="str">
        <x:v>Other point; not counted as node</x:v>
      </x:c>
      <x:c r="E723" s="11" t="str">
        <x:v>NATIONAL &amp; REGIONAL BACKBONE_NOV 2024_REPORT.kmz / NLZ+CLZ / Improvement &amp; Restoration Project / P.L Sindong / PLN 306 002SCO/00006055 Sta. Rosa to Palayan Backbone KMZ / poles</x:v>
      </x:c>
      <x:c r="F723" s="11" t="str">
        <x:v>gg2</x:v>
      </x:c>
    </x:row>
    <x:row r="724" ht="100" customHeight="1">
      <x:c r="A724" s="5" t="n">
        <x:v>719</x:v>
      </x:c>
      <x:c r="B724" s="5" t="str">
        <x:v>Point</x:v>
      </x:c>
      <x:c r="C724" s="11" t="str">
        <x:v>9.0</x:v>
      </x:c>
      <x:c r="D724" s="11" t="str">
        <x:v>Other point; not counted as node</x:v>
      </x:c>
      <x:c r="E724" s="11" t="str">
        <x:v>NATIONAL &amp; REGIONAL BACKBONE_NOV 2024_REPORT.kmz / NLZ+CLZ / Improvement &amp; Restoration Project / P.L Sindong / PLN 306 002SCO/00006055 Sta. Rosa to Palayan Backbone KMZ / poles</x:v>
      </x:c>
      <x:c r="F724" s="11" t="str">
        <x:v>ss1</x:v>
      </x:c>
    </x:row>
    <x:row r="725" ht="100" customHeight="1">
      <x:c r="A725" s="5" t="n">
        <x:v>720</x:v>
      </x:c>
      <x:c r="B725" s="5" t="str">
        <x:v>Point</x:v>
      </x:c>
      <x:c r="C725" s="11" t="str">
        <x:v>9.0</x:v>
      </x:c>
      <x:c r="D725" s="11" t="str">
        <x:v>Other point; not counted as node</x:v>
      </x:c>
      <x:c r="E725" s="11" t="str">
        <x:v>NATIONAL &amp; REGIONAL BACKBONE_NOV 2024_REPORT.kmz / NLZ+CLZ / Improvement &amp; Restoration Project / P.L Sindong / PLN 306 002SCO/00006055 Sta. Rosa to Palayan Backbone KMZ / poles</x:v>
      </x:c>
      <x:c r="F725" s="11" t="str">
        <x:v>ss1</x:v>
      </x:c>
    </x:row>
    <x:row r="726" ht="100" customHeight="1">
      <x:c r="A726" s="5" t="n">
        <x:v>721</x:v>
      </x:c>
      <x:c r="B726" s="5" t="str">
        <x:v>Point</x:v>
      </x:c>
      <x:c r="C726" s="11" t="str">
        <x:v>9.0 closure 96c 20m loop</x:v>
      </x:c>
      <x:c r="D726" s="11" t="str">
        <x:v>Other point; not counted as node</x:v>
      </x:c>
      <x:c r="E726" s="11" t="str">
        <x:v>NATIONAL &amp; REGIONAL BACKBONE_NOV 2024_REPORT.kmz / NLZ+CLZ / Improvement &amp; Restoration Project / P.L Sindong / PLN 306 002SCO/00006055 Sta. Rosa to Palayan Backbone KMZ / poles</x:v>
      </x:c>
      <x:c r="F726" s="11" t="str">
        <x:v>gg2 deg8x10</x:v>
      </x:c>
    </x:row>
    <x:row r="727" ht="100" customHeight="1">
      <x:c r="A727" s="5" t="n">
        <x:v>722</x:v>
      </x:c>
      <x:c r="B727" s="5" t="str">
        <x:v>Point</x:v>
      </x:c>
      <x:c r="C727" s="11" t="str">
        <x:v>7.5 existing 44</x:v>
      </x:c>
      <x:c r="D727" s="11" t="str">
        <x:v>Other point; not counted as node</x:v>
      </x:c>
      <x:c r="E727" s="11" t="str">
        <x:v>NATIONAL &amp; REGIONAL BACKBONE_NOV 2024_REPORT.kmz / NLZ+CLZ / Improvement &amp; Restoration Project / P.L Sindong / PLN 306 002SCO/00006055 Sta. Rosa to Palayan Backbone KMZ / poles</x:v>
      </x:c>
      <x:c r="F727" s="11" t="str"/>
    </x:row>
    <x:row r="728" ht="100" customHeight="1">
      <x:c r="A728" s="5" t="n">
        <x:v>723</x:v>
      </x:c>
      <x:c r="B728" s="5" t="str">
        <x:v>Point</x:v>
      </x:c>
      <x:c r="C728" s="11" t="str">
        <x:v>9.0</x:v>
      </x:c>
      <x:c r="D728" s="11" t="str">
        <x:v>Other point; not counted as node</x:v>
      </x:c>
      <x:c r="E728" s="11" t="str">
        <x:v>NATIONAL &amp; REGIONAL BACKBONE_NOV 2024_REPORT.kmz / NLZ+CLZ / Improvement &amp; Restoration Project / P.L Sindong / PLN 306 002SCO/00006055 Sta. Rosa to Palayan Backbone KMZ / poles</x:v>
      </x:c>
      <x:c r="F728" s="11" t="str">
        <x:v>ss1 ca8x10</x:v>
      </x:c>
    </x:row>
    <x:row r="729" ht="100" customHeight="1">
      <x:c r="A729" s="5" t="n">
        <x:v>724</x:v>
      </x:c>
      <x:c r="B729" s="5" t="str">
        <x:v>Point</x:v>
      </x:c>
      <x:c r="C729" s="11" t="str">
        <x:v>7.5</x:v>
      </x:c>
      <x:c r="D729" s="11" t="str">
        <x:v>Other point; not counted as node</x:v>
      </x:c>
      <x:c r="E729" s="11" t="str">
        <x:v>NATIONAL &amp; REGIONAL BACKBONE_NOV 2024_REPORT.kmz / NLZ+CLZ / Improvement &amp; Restoration Project / P.L Sindong / PLN 306 002SCO/00006055 Sta. Rosa to Palayan Backbone KMZ / poles</x:v>
      </x:c>
      <x:c r="F729" s="11" t="str">
        <x:v>ca6x8 ss1</x:v>
      </x:c>
    </x:row>
    <x:row r="730" ht="100" customHeight="1">
      <x:c r="A730" s="5" t="n">
        <x:v>725</x:v>
      </x:c>
      <x:c r="B730" s="5" t="str">
        <x:v>Point</x:v>
      </x:c>
      <x:c r="C730" s="11" t="str">
        <x:v>7.5</x:v>
      </x:c>
      <x:c r="D730" s="11" t="str">
        <x:v>Other point; not counted as node</x:v>
      </x:c>
      <x:c r="E730" s="11" t="str">
        <x:v>NATIONAL &amp; REGIONAL BACKBONE_NOV 2024_REPORT.kmz / NLZ+CLZ / Improvement &amp; Restoration Project / P.L Sindong / PLN 306 002SCO/00006055 Sta. Rosa to Palayan Backbone KMZ / poles</x:v>
      </x:c>
      <x:c r="F730" s="11" t="str">
        <x:v>ss1 ca5x7</x:v>
      </x:c>
    </x:row>
    <x:row r="731" ht="100" customHeight="1">
      <x:c r="A731" s="5" t="n">
        <x:v>726</x:v>
      </x:c>
      <x:c r="B731" s="5" t="str">
        <x:v>Point</x:v>
      </x:c>
      <x:c r="C731" s="11" t="str">
        <x:v>ccnpt</x:v>
      </x:c>
      <x:c r="D731" s="11" t="str">
        <x:v>Other point; not counted as node</x:v>
      </x:c>
      <x:c r="E731" s="11" t="str">
        <x:v>NATIONAL &amp; REGIONAL BACKBONE_NOV 2024_REPORT.kmz / NLZ+CLZ / Improvement &amp; Restoration Project / P.L Sindong / PLN 306 002SCO/00006055 Sta. Rosa to Palayan Backbone KMZ / poles</x:v>
      </x:c>
      <x:c r="F731" s="11" t="str">
        <x:v>ss1</x:v>
      </x:c>
    </x:row>
    <x:row r="732" ht="100" customHeight="1">
      <x:c r="A732" s="5" t="n">
        <x:v>727</x:v>
      </x:c>
      <x:c r="B732" s="5" t="str">
        <x:v>Point</x:v>
      </x:c>
      <x:c r="C732" s="11" t="str">
        <x:v>7.5</x:v>
      </x:c>
      <x:c r="D732" s="11" t="str">
        <x:v>Other point; not counted as node</x:v>
      </x:c>
      <x:c r="E732" s="11" t="str">
        <x:v>NATIONAL &amp; REGIONAL BACKBONE_NOV 2024_REPORT.kmz / NLZ+CLZ / Improvement &amp; Restoration Project / P.L Sindong / PLN 306 002SCO/00006055 Sta. Rosa to Palayan Backbone KMZ / poles</x:v>
      </x:c>
      <x:c r="F732" s="11" t="str">
        <x:v>26arm existing</x:v>
      </x:c>
    </x:row>
    <x:row r="733" ht="100" customHeight="1">
      <x:c r="A733" s="5" t="n">
        <x:v>728</x:v>
      </x:c>
      <x:c r="B733" s="5" t="str">
        <x:v>Point</x:v>
      </x:c>
      <x:c r="C733" s="11" t="str">
        <x:v>7.5</x:v>
      </x:c>
      <x:c r="D733" s="11" t="str">
        <x:v>Other point; not counted as node</x:v>
      </x:c>
      <x:c r="E733" s="11" t="str">
        <x:v>NATIONAL &amp; REGIONAL BACKBONE_NOV 2024_REPORT.kmz / NLZ+CLZ / Improvement &amp; Restoration Project / P.L Sindong / PLN 306 002SCO/00006055 Sta. Rosa to Palayan Backbone KMZ / poles</x:v>
      </x:c>
      <x:c r="F733" s="11" t="str">
        <x:v>ss1</x:v>
      </x:c>
    </x:row>
    <x:row r="734" ht="100" customHeight="1">
      <x:c r="A734" s="5" t="n">
        <x:v>729</x:v>
      </x:c>
      <x:c r="B734" s="5" t="str">
        <x:v>Point</x:v>
      </x:c>
      <x:c r="C734" s="11" t="str">
        <x:v>globe 20m loop</x:v>
      </x:c>
      <x:c r="D734" s="11" t="str">
        <x:v>Other point; not counted as node</x:v>
      </x:c>
      <x:c r="E734" s="11" t="str">
        <x:v>NATIONAL &amp; REGIONAL BACKBONE_NOV 2024_REPORT.kmz / NLZ+CLZ / Improvement &amp; Restoration Project / P.L Sindong / PLN 306 002SCO/00006055 Sta. Rosa to Palayan Backbone KMZ / poles</x:v>
      </x:c>
      <x:c r="F734" s="11" t="str">
        <x:v>2a6x8 gg2</x:v>
      </x:c>
    </x:row>
    <x:row r="735" ht="100" customHeight="1">
      <x:c r="A735" s="5" t="n">
        <x:v>730</x:v>
      </x:c>
      <x:c r="B735" s="5" t="str">
        <x:v>Point</x:v>
      </x:c>
      <x:c r="C735" s="11" t="str">
        <x:v>globe</x:v>
      </x:c>
      <x:c r="D735" s="11" t="str">
        <x:v>Other point; not counted as node</x:v>
      </x:c>
      <x:c r="E735" s="11" t="str">
        <x:v>NATIONAL &amp; REGIONAL BACKBONE_NOV 2024_REPORT.kmz / NLZ+CLZ / Improvement &amp; Restoration Project / P.L Sindong / PLN 306 002SCO/00006055 Sta. Rosa to Palayan Backbone KMZ / poles</x:v>
      </x:c>
      <x:c r="F735" s="11" t="str"/>
    </x:row>
    <x:row r="736" ht="100" customHeight="1">
      <x:c r="A736" s="5" t="n">
        <x:v>731</x:v>
      </x:c>
      <x:c r="B736" s="5" t="str">
        <x:v>Point</x:v>
      </x:c>
      <x:c r="C736" s="11" t="str">
        <x:v>7.5</x:v>
      </x:c>
      <x:c r="D736" s="11" t="str">
        <x:v>Other point; not counted as node</x:v>
      </x:c>
      <x:c r="E736" s="11" t="str">
        <x:v>NATIONAL &amp; REGIONAL BACKBONE_NOV 2024_REPORT.kmz / NLZ+CLZ / Improvement &amp; Restoration Project / P.L Sindong / PLN 306 002SCO/00006055 Sta. Rosa to Palayan Backbone KMZ / poles</x:v>
      </x:c>
      <x:c r="F736" s="11" t="str">
        <x:v>ca5x7 ss1</x:v>
      </x:c>
    </x:row>
    <x:row r="737" ht="100" customHeight="1">
      <x:c r="A737" s="5" t="n">
        <x:v>732</x:v>
      </x:c>
      <x:c r="B737" s="5" t="str">
        <x:v>Point</x:v>
      </x:c>
      <x:c r="C737" s="11" t="str">
        <x:v>7.5</x:v>
      </x:c>
      <x:c r="D737" s="11" t="str">
        <x:v>Other point; not counted as node</x:v>
      </x:c>
      <x:c r="E737" s="11" t="str">
        <x:v>NATIONAL &amp; REGIONAL BACKBONE_NOV 2024_REPORT.kmz / NLZ+CLZ / Improvement &amp; Restoration Project / P.L Sindong / PLN 306 002SCO/00006055 Sta. Rosa to Palayan Backbone KMZ / poles</x:v>
      </x:c>
      <x:c r="F737" s="11" t="str">
        <x:v>ss1</x:v>
      </x:c>
    </x:row>
    <x:row r="738" ht="100" customHeight="1">
      <x:c r="A738" s="5" t="n">
        <x:v>733</x:v>
      </x:c>
      <x:c r="B738" s="5" t="str">
        <x:v>Point</x:v>
      </x:c>
      <x:c r="C738" s="11" t="str">
        <x:v>ccnpt 1t</x:v>
      </x:c>
      <x:c r="D738" s="11" t="str">
        <x:v>Other point; not counted as node</x:v>
      </x:c>
      <x:c r="E738" s="11" t="str">
        <x:v>NATIONAL &amp; REGIONAL BACKBONE_NOV 2024_REPORT.kmz / NLZ+CLZ / Improvement &amp; Restoration Project / P.L Sindong / PLN 306 002SCO/00006055 Sta. Rosa to Palayan Backbone KMZ / poles</x:v>
      </x:c>
      <x:c r="F738" s="11" t="str">
        <x:v>ss1</x:v>
      </x:c>
    </x:row>
    <x:row r="739" ht="100" customHeight="1">
      <x:c r="A739" s="5" t="n">
        <x:v>734</x:v>
      </x:c>
      <x:c r="B739" s="5" t="str">
        <x:v>Point</x:v>
      </x:c>
      <x:c r="C739" s="11" t="str">
        <x:v>ccnpt 20m loop 1t</x:v>
      </x:c>
      <x:c r="D739" s="11" t="str">
        <x:v>Other point; not counted as node</x:v>
      </x:c>
      <x:c r="E739" s="11" t="str">
        <x:v>NATIONAL &amp; REGIONAL BACKBONE_NOV 2024_REPORT.kmz / NLZ+CLZ / Improvement &amp; Restoration Project / P.L Sindong / PLN 306 002SCO/00006055 Sta. Rosa to Palayan Backbone KMZ / poles</x:v>
      </x:c>
      <x:c r="F739" s="11" t="str">
        <x:v>gg2</x:v>
      </x:c>
    </x:row>
    <x:row r="740" ht="100" customHeight="1">
      <x:c r="A740" s="5" t="n">
        <x:v>735</x:v>
      </x:c>
      <x:c r="B740" s="5" t="str">
        <x:v>Point</x:v>
      </x:c>
      <x:c r="C740" s="11" t="str">
        <x:v>9.0 20m loop</x:v>
      </x:c>
      <x:c r="D740" s="11" t="str">
        <x:v>Other point; not counted as node</x:v>
      </x:c>
      <x:c r="E740" s="11" t="str">
        <x:v>NATIONAL &amp; REGIONAL BACKBONE_NOV 2024_REPORT.kmz / NLZ+CLZ / Improvement &amp; Restoration Project / P.L Sindong / PLN 306 002SCO/00006055 Sta. Rosa to Palayan Backbone KMZ / poles</x:v>
      </x:c>
      <x:c r="F740" s="11" t="str">
        <x:v>deg8x10 g1</x:v>
      </x:c>
    </x:row>
    <x:row r="741" ht="100" customHeight="1">
      <x:c r="A741" s="5" t="n">
        <x:v>736</x:v>
      </x:c>
      <x:c r="B741" s="5" t="str">
        <x:v>Line</x:v>
      </x:c>
      <x:c r="C741" s="11" t="str">
        <x:v>Untitled Path</x:v>
      </x:c>
      <x:c r="D741" s="11" t="str">
        <x:v>Conditional - mapped route, status unverified</x:v>
      </x:c>
      <x:c r="E741" s="11" t="str">
        <x:v>NATIONAL &amp; REGIONAL BACKBONE_NOV 2024_REPORT.kmz / NLZ+CLZ / Improvement &amp; Restoration Project / P.L Sindong / PLN 306 002SCO/00006055 Sta. Rosa to Palayan Backbone KMZ / poles</x:v>
      </x:c>
      <x:c r="F741" s="11" t="str"/>
    </x:row>
    <x:row r="742" ht="100" customHeight="1">
      <x:c r="A742" s="5" t="n">
        <x:v>737</x:v>
      </x:c>
      <x:c r="B742" s="5" t="str">
        <x:v>Point</x:v>
      </x:c>
      <x:c r="C742" s="11" t="str">
        <x:v>5mloop, exising 44 arm 5m loop</x:v>
      </x:c>
      <x:c r="D742" s="11" t="str">
        <x:v>Other point; not counted as node</x:v>
      </x:c>
      <x:c r="E742" s="11" t="str">
        <x:v>NATIONAL &amp; REGIONAL BACKBONE_NOV 2024_REPORT.kmz / NLZ+CLZ / Improvement &amp; Restoration Project / P.L Sindong / 002SCO/00006313 GAPAN TO SAN ISINDRO</x:v>
      </x:c>
      <x:c r="F742" s="11" t="str"/>
    </x:row>
    <x:row r="743" ht="100" customHeight="1">
      <x:c r="A743" s="5" t="n">
        <x:v>738</x:v>
      </x:c>
      <x:c r="B743" s="5" t="str">
        <x:v>Point</x:v>
      </x:c>
      <x:c r="C743" s="11" t="str">
        <x:v>cc npt 44 arm</x:v>
      </x:c>
      <x:c r="D743" s="11" t="str">
        <x:v>Other point; not counted as node</x:v>
      </x:c>
      <x:c r="E743" s="11" t="str">
        <x:v>NATIONAL &amp; REGIONAL BACKBONE_NOV 2024_REPORT.kmz / NLZ+CLZ / Improvement &amp; Restoration Project / P.L Sindong / 002SCO/00006313 GAPAN TO SAN ISINDRO</x:v>
      </x:c>
      <x:c r="F743" s="11" t="str"/>
    </x:row>
    <x:row r="744" ht="100" customHeight="1">
      <x:c r="A744" s="5" t="n">
        <x:v>739</x:v>
      </x:c>
      <x:c r="B744" s="5" t="str">
        <x:v>Point</x:v>
      </x:c>
      <x:c r="C744" s="11" t="str">
        <x:v>cc npt</x:v>
      </x:c>
      <x:c r="D744" s="11" t="str">
        <x:v>Other point; not counted as node</x:v>
      </x:c>
      <x:c r="E744" s="11" t="str">
        <x:v>NATIONAL &amp; REGIONAL BACKBONE_NOV 2024_REPORT.kmz / NLZ+CLZ / Improvement &amp; Restoration Project / P.L Sindong / 002SCO/00006313 GAPAN TO SAN ISINDRO</x:v>
      </x:c>
      <x:c r="F744" s="11" t="str"/>
    </x:row>
    <x:row r="745" ht="100" customHeight="1">
      <x:c r="A745" s="5" t="n">
        <x:v>740</x:v>
      </x:c>
      <x:c r="B745" s="5" t="str">
        <x:v>Point</x:v>
      </x:c>
      <x:c r="C745" s="11" t="str">
        <x:v>cc npt 20 mts loop</x:v>
      </x:c>
      <x:c r="D745" s="11" t="str">
        <x:v>Other point; not counted as node</x:v>
      </x:c>
      <x:c r="E745" s="11" t="str">
        <x:v>NATIONAL &amp; REGIONAL BACKBONE_NOV 2024_REPORT.kmz / NLZ+CLZ / Improvement &amp; Restoration Project / P.L Sindong / 002SCO/00006313 GAPAN TO SAN ISINDRO</x:v>
      </x:c>
      <x:c r="F745" s="11" t="str"/>
    </x:row>
    <x:row r="746" ht="100" customHeight="1">
      <x:c r="A746" s="5" t="n">
        <x:v>741</x:v>
      </x:c>
      <x:c r="B746" s="5" t="str">
        <x:v>Point</x:v>
      </x:c>
      <x:c r="C746" s="11" t="str">
        <x:v>cc npt</x:v>
      </x:c>
      <x:c r="D746" s="11" t="str">
        <x:v>Other point; not counted as node</x:v>
      </x:c>
      <x:c r="E746" s="11" t="str">
        <x:v>NATIONAL &amp; REGIONAL BACKBONE_NOV 2024_REPORT.kmz / NLZ+CLZ / Improvement &amp; Restoration Project / P.L Sindong / 002SCO/00006313 GAPAN TO SAN ISINDRO</x:v>
      </x:c>
      <x:c r="F746" s="11" t="str"/>
    </x:row>
    <x:row r="747" ht="100" customHeight="1">
      <x:c r="A747" s="5" t="n">
        <x:v>742</x:v>
      </x:c>
      <x:c r="B747" s="5" t="str">
        <x:v>Point</x:v>
      </x:c>
      <x:c r="C747" s="11" t="str">
        <x:v>cc npt</x:v>
      </x:c>
      <x:c r="D747" s="11" t="str">
        <x:v>Other point; not counted as node</x:v>
      </x:c>
      <x:c r="E747" s="11" t="str">
        <x:v>NATIONAL &amp; REGIONAL BACKBONE_NOV 2024_REPORT.kmz / NLZ+CLZ / Improvement &amp; Restoration Project / P.L Sindong / 002SCO/00006313 GAPAN TO SAN ISINDRO</x:v>
      </x:c>
      <x:c r="F747" s="11" t="str"/>
    </x:row>
    <x:row r="748" ht="100" customHeight="1">
      <x:c r="A748" s="5" t="n">
        <x:v>743</x:v>
      </x:c>
      <x:c r="B748" s="5" t="str">
        <x:v>Point</x:v>
      </x:c>
      <x:c r="C748" s="11" t="str">
        <x:v>cc npt</x:v>
      </x:c>
      <x:c r="D748" s="11" t="str">
        <x:v>Other point; not counted as node</x:v>
      </x:c>
      <x:c r="E748" s="11" t="str">
        <x:v>NATIONAL &amp; REGIONAL BACKBONE_NOV 2024_REPORT.kmz / NLZ+CLZ / Improvement &amp; Restoration Project / P.L Sindong / 002SCO/00006313 GAPAN TO SAN ISINDRO</x:v>
      </x:c>
      <x:c r="F748" s="11" t="str"/>
    </x:row>
    <x:row r="749" ht="100" customHeight="1">
      <x:c r="A749" s="5" t="n">
        <x:v>744</x:v>
      </x:c>
      <x:c r="B749" s="5" t="str">
        <x:v>Point</x:v>
      </x:c>
      <x:c r="C749" s="11" t="str">
        <x:v>CC npt</x:v>
      </x:c>
      <x:c r="D749" s="11" t="str">
        <x:v>Other point; not counted as node</x:v>
      </x:c>
      <x:c r="E749" s="11" t="str">
        <x:v>NATIONAL &amp; REGIONAL BACKBONE_NOV 2024_REPORT.kmz / NLZ+CLZ / Improvement &amp; Restoration Project / P.L Sindong / 002SCO/00006313 GAPAN TO SAN ISINDRO</x:v>
      </x:c>
      <x:c r="F749" s="11" t="str"/>
    </x:row>
    <x:row r="750" ht="100" customHeight="1">
      <x:c r="A750" s="5" t="n">
        <x:v>745</x:v>
      </x:c>
      <x:c r="B750" s="5" t="str">
        <x:v>Point</x:v>
      </x:c>
      <x:c r="C750" s="11" t="str">
        <x:v>CC npt 20 mts loop</x:v>
      </x:c>
      <x:c r="D750" s="11" t="str">
        <x:v>Other point; not counted as node</x:v>
      </x:c>
      <x:c r="E750" s="11" t="str">
        <x:v>NATIONAL &amp; REGIONAL BACKBONE_NOV 2024_REPORT.kmz / NLZ+CLZ / Improvement &amp; Restoration Project / P.L Sindong / 002SCO/00006313 GAPAN TO SAN ISINDRO</x:v>
      </x:c>
      <x:c r="F750" s="11" t="str"/>
    </x:row>
    <x:row r="751" ht="100" customHeight="1">
      <x:c r="A751" s="5" t="n">
        <x:v>746</x:v>
      </x:c>
      <x:c r="B751" s="5" t="str">
        <x:v>Point</x:v>
      </x:c>
      <x:c r="C751" s="11" t="str">
        <x:v>r</x:v>
      </x:c>
      <x:c r="D751" s="11" t="str">
        <x:v>Other point; not counted as node</x:v>
      </x:c>
      <x:c r="E751" s="11" t="str">
        <x:v>NATIONAL &amp; REGIONAL BACKBONE_NOV 2024_REPORT.kmz / NLZ+CLZ / Improvement &amp; Restoration Project / P.L Sindong / 002SCO/00006313 GAPAN TO SAN ISINDRO</x:v>
      </x:c>
      <x:c r="F751" s="11" t="str"/>
    </x:row>
    <x:row r="752" ht="100" customHeight="1">
      <x:c r="A752" s="5" t="n">
        <x:v>747</x:v>
      </x:c>
      <x:c r="B752" s="5" t="str">
        <x:v>Point</x:v>
      </x:c>
      <x:c r="C752" s="11" t="str">
        <x:v>CC npt</x:v>
      </x:c>
      <x:c r="D752" s="11" t="str">
        <x:v>Other point; not counted as node</x:v>
      </x:c>
      <x:c r="E752" s="11" t="str">
        <x:v>NATIONAL &amp; REGIONAL BACKBONE_NOV 2024_REPORT.kmz / NLZ+CLZ / Improvement &amp; Restoration Project / P.L Sindong / 002SCO/00006313 GAPAN TO SAN ISINDRO</x:v>
      </x:c>
      <x:c r="F752" s="11" t="str"/>
    </x:row>
    <x:row r="753" ht="100" customHeight="1">
      <x:c r="A753" s="5" t="n">
        <x:v>748</x:v>
      </x:c>
      <x:c r="B753" s="5" t="str">
        <x:v>Point</x:v>
      </x:c>
      <x:c r="C753" s="11" t="str">
        <x:v>CC npt</x:v>
      </x:c>
      <x:c r="D753" s="11" t="str">
        <x:v>Other point; not counted as node</x:v>
      </x:c>
      <x:c r="E753" s="11" t="str">
        <x:v>NATIONAL &amp; REGIONAL BACKBONE_NOV 2024_REPORT.kmz / NLZ+CLZ / Improvement &amp; Restoration Project / P.L Sindong / 002SCO/00006313 GAPAN TO SAN ISINDRO</x:v>
      </x:c>
      <x:c r="F753" s="11" t="str"/>
    </x:row>
    <x:row r="754" ht="100" customHeight="1">
      <x:c r="A754" s="5" t="n">
        <x:v>749</x:v>
      </x:c>
      <x:c r="B754" s="5" t="str">
        <x:v>Point</x:v>
      </x:c>
      <x:c r="C754" s="11" t="str">
        <x:v>CC npt 20 mts loop</x:v>
      </x:c>
      <x:c r="D754" s="11" t="str">
        <x:v>Other point; not counted as node</x:v>
      </x:c>
      <x:c r="E754" s="11" t="str">
        <x:v>NATIONAL &amp; REGIONAL BACKBONE_NOV 2024_REPORT.kmz / NLZ+CLZ / Improvement &amp; Restoration Project / P.L Sindong / 002SCO/00006313 GAPAN TO SAN ISINDRO</x:v>
      </x:c>
      <x:c r="F754" s="11" t="str"/>
    </x:row>
    <x:row r="755" ht="100" customHeight="1">
      <x:c r="A755" s="5" t="n">
        <x:v>750</x:v>
      </x:c>
      <x:c r="B755" s="5" t="str">
        <x:v>Point</x:v>
      </x:c>
      <x:c r="C755" s="11" t="str">
        <x:v>CC npt</x:v>
      </x:c>
      <x:c r="D755" s="11" t="str">
        <x:v>Other point; not counted as node</x:v>
      </x:c>
      <x:c r="E755" s="11" t="str">
        <x:v>NATIONAL &amp; REGIONAL BACKBONE_NOV 2024_REPORT.kmz / NLZ+CLZ / Improvement &amp; Restoration Project / P.L Sindong / 002SCO/00006313 GAPAN TO SAN ISINDRO</x:v>
      </x:c>
      <x:c r="F755" s="11" t="str"/>
    </x:row>
    <x:row r="756" ht="100" customHeight="1">
      <x:c r="A756" s="5" t="n">
        <x:v>751</x:v>
      </x:c>
      <x:c r="B756" s="5" t="str">
        <x:v>Point</x:v>
      </x:c>
      <x:c r="C756" s="11" t="str">
        <x:v>CC npt</x:v>
      </x:c>
      <x:c r="D756" s="11" t="str">
        <x:v>Other point; not counted as node</x:v>
      </x:c>
      <x:c r="E756" s="11" t="str">
        <x:v>NATIONAL &amp; REGIONAL BACKBONE_NOV 2024_REPORT.kmz / NLZ+CLZ / Improvement &amp; Restoration Project / P.L Sindong / 002SCO/00006313 GAPAN TO SAN ISINDRO</x:v>
      </x:c>
      <x:c r="F756" s="11" t="str"/>
    </x:row>
    <x:row r="757" ht="100" customHeight="1">
      <x:c r="A757" s="5" t="n">
        <x:v>752</x:v>
      </x:c>
      <x:c r="B757" s="5" t="str">
        <x:v>Point</x:v>
      </x:c>
      <x:c r="C757" s="11" t="str">
        <x:v>CC npt</x:v>
      </x:c>
      <x:c r="D757" s="11" t="str">
        <x:v>Other point; not counted as node</x:v>
      </x:c>
      <x:c r="E757" s="11" t="str">
        <x:v>NATIONAL &amp; REGIONAL BACKBONE_NOV 2024_REPORT.kmz / NLZ+CLZ / Improvement &amp; Restoration Project / P.L Sindong / 002SCO/00006313 GAPAN TO SAN ISINDRO</x:v>
      </x:c>
      <x:c r="F757" s="11" t="str"/>
    </x:row>
    <x:row r="758" ht="100" customHeight="1">
      <x:c r="A758" s="5" t="n">
        <x:v>753</x:v>
      </x:c>
      <x:c r="B758" s="5" t="str">
        <x:v>Point</x:v>
      </x:c>
      <x:c r="C758" s="11" t="str">
        <x:v>CC npt</x:v>
      </x:c>
      <x:c r="D758" s="11" t="str">
        <x:v>Other point; not counted as node</x:v>
      </x:c>
      <x:c r="E758" s="11" t="str">
        <x:v>NATIONAL &amp; REGIONAL BACKBONE_NOV 2024_REPORT.kmz / NLZ+CLZ / Improvement &amp; Restoration Project / P.L Sindong / 002SCO/00006313 GAPAN TO SAN ISINDRO</x:v>
      </x:c>
      <x:c r="F758" s="11" t="str"/>
    </x:row>
    <x:row r="759" ht="100" customHeight="1">
      <x:c r="A759" s="5" t="n">
        <x:v>754</x:v>
      </x:c>
      <x:c r="B759" s="5" t="str">
        <x:v>Point</x:v>
      </x:c>
      <x:c r="C759" s="11" t="str">
        <x:v>CC npt</x:v>
      </x:c>
      <x:c r="D759" s="11" t="str">
        <x:v>Other point; not counted as node</x:v>
      </x:c>
      <x:c r="E759" s="11" t="str">
        <x:v>NATIONAL &amp; REGIONAL BACKBONE_NOV 2024_REPORT.kmz / NLZ+CLZ / Improvement &amp; Restoration Project / P.L Sindong / 002SCO/00006313 GAPAN TO SAN ISINDRO</x:v>
      </x:c>
      <x:c r="F759" s="11" t="str"/>
    </x:row>
    <x:row r="760" ht="100" customHeight="1">
      <x:c r="A760" s="5" t="n">
        <x:v>755</x:v>
      </x:c>
      <x:c r="B760" s="5" t="str">
        <x:v>Point</x:v>
      </x:c>
      <x:c r="C760" s="11" t="str">
        <x:v>globe gt213 20 mtrs loop</x:v>
      </x:c>
      <x:c r="D760" s="11" t="str">
        <x:v>Other point; not counted as node</x:v>
      </x:c>
      <x:c r="E760" s="11" t="str">
        <x:v>NATIONAL &amp; REGIONAL BACKBONE_NOV 2024_REPORT.kmz / NLZ+CLZ / Improvement &amp; Restoration Project / P.L Sindong / 002SCO/00006313 GAPAN TO SAN ISINDRO</x:v>
      </x:c>
      <x:c r="F760" s="11" t="str"/>
    </x:row>
    <x:row r="761" ht="100" customHeight="1">
      <x:c r="A761" s="5" t="n">
        <x:v>756</x:v>
      </x:c>
      <x:c r="B761" s="5" t="str">
        <x:v>Point</x:v>
      </x:c>
      <x:c r="C761" s="11" t="str">
        <x:v>CC npt</x:v>
      </x:c>
      <x:c r="D761" s="11" t="str">
        <x:v>Other point; not counted as node</x:v>
      </x:c>
      <x:c r="E761" s="11" t="str">
        <x:v>NATIONAL &amp; REGIONAL BACKBONE_NOV 2024_REPORT.kmz / NLZ+CLZ / Improvement &amp; Restoration Project / P.L Sindong / 002SCO/00006313 GAPAN TO SAN ISINDRO</x:v>
      </x:c>
      <x:c r="F761" s="11" t="str"/>
    </x:row>
    <x:row r="762" ht="100" customHeight="1">
      <x:c r="A762" s="5" t="n">
        <x:v>757</x:v>
      </x:c>
      <x:c r="B762" s="5" t="str">
        <x:v>Point</x:v>
      </x:c>
      <x:c r="C762" s="11" t="str">
        <x:v>CC npt</x:v>
      </x:c>
      <x:c r="D762" s="11" t="str">
        <x:v>Other point; not counted as node</x:v>
      </x:c>
      <x:c r="E762" s="11" t="str">
        <x:v>NATIONAL &amp; REGIONAL BACKBONE_NOV 2024_REPORT.kmz / NLZ+CLZ / Improvement &amp; Restoration Project / P.L Sindong / 002SCO/00006313 GAPAN TO SAN ISINDRO</x:v>
      </x:c>
      <x:c r="F762" s="11" t="str"/>
    </x:row>
    <x:row r="763" ht="100" customHeight="1">
      <x:c r="A763" s="5" t="n">
        <x:v>758</x:v>
      </x:c>
      <x:c r="B763" s="5" t="str">
        <x:v>Point</x:v>
      </x:c>
      <x:c r="C763" s="11" t="str">
        <x:v>CC npt</x:v>
      </x:c>
      <x:c r="D763" s="11" t="str">
        <x:v>Other point; not counted as node</x:v>
      </x:c>
      <x:c r="E763" s="11" t="str">
        <x:v>NATIONAL &amp; REGIONAL BACKBONE_NOV 2024_REPORT.kmz / NLZ+CLZ / Improvement &amp; Restoration Project / P.L Sindong / 002SCO/00006313 GAPAN TO SAN ISINDRO</x:v>
      </x:c>
      <x:c r="F763" s="11" t="str"/>
    </x:row>
    <x:row r="764" ht="100" customHeight="1">
      <x:c r="A764" s="5" t="n">
        <x:v>759</x:v>
      </x:c>
      <x:c r="B764" s="5" t="str">
        <x:v>Point</x:v>
      </x:c>
      <x:c r="C764" s="11" t="str">
        <x:v>CC npt</x:v>
      </x:c>
      <x:c r="D764" s="11" t="str">
        <x:v>Other point; not counted as node</x:v>
      </x:c>
      <x:c r="E764" s="11" t="str">
        <x:v>NATIONAL &amp; REGIONAL BACKBONE_NOV 2024_REPORT.kmz / NLZ+CLZ / Improvement &amp; Restoration Project / P.L Sindong / 002SCO/00006313 GAPAN TO SAN ISINDRO</x:v>
      </x:c>
      <x:c r="F764" s="11" t="str"/>
    </x:row>
    <x:row r="765" ht="100" customHeight="1">
      <x:c r="A765" s="5" t="n">
        <x:v>760</x:v>
      </x:c>
      <x:c r="B765" s="5" t="str">
        <x:v>Point</x:v>
      </x:c>
      <x:c r="C765" s="11" t="str">
        <x:v>cc npt 20 mts  loop</x:v>
      </x:c>
      <x:c r="D765" s="11" t="str">
        <x:v>Other point; not counted as node</x:v>
      </x:c>
      <x:c r="E765" s="11" t="str">
        <x:v>NATIONAL &amp; REGIONAL BACKBONE_NOV 2024_REPORT.kmz / NLZ+CLZ / Improvement &amp; Restoration Project / P.L Sindong / 002SCO/00006313 GAPAN TO SAN ISINDRO</x:v>
      </x:c>
      <x:c r="F765" s="11" t="str"/>
    </x:row>
    <x:row r="766" ht="100" customHeight="1">
      <x:c r="A766" s="5" t="n">
        <x:v>761</x:v>
      </x:c>
      <x:c r="B766" s="5" t="str">
        <x:v>Point</x:v>
      </x:c>
      <x:c r="C766" s="11" t="str">
        <x:v>CC npt</x:v>
      </x:c>
      <x:c r="D766" s="11" t="str">
        <x:v>Other point; not counted as node</x:v>
      </x:c>
      <x:c r="E766" s="11" t="str">
        <x:v>NATIONAL &amp; REGIONAL BACKBONE_NOV 2024_REPORT.kmz / NLZ+CLZ / Improvement &amp; Restoration Project / P.L Sindong / 002SCO/00006313 GAPAN TO SAN ISINDRO</x:v>
      </x:c>
      <x:c r="F766" s="11" t="str"/>
    </x:row>
    <x:row r="767" ht="100" customHeight="1">
      <x:c r="A767" s="5" t="n">
        <x:v>762</x:v>
      </x:c>
      <x:c r="B767" s="5" t="str">
        <x:v>Point</x:v>
      </x:c>
      <x:c r="C767" s="11" t="str">
        <x:v>cc npt</x:v>
      </x:c>
      <x:c r="D767" s="11" t="str">
        <x:v>Other point; not counted as node</x:v>
      </x:c>
      <x:c r="E767" s="11" t="str">
        <x:v>NATIONAL &amp; REGIONAL BACKBONE_NOV 2024_REPORT.kmz / NLZ+CLZ / Improvement &amp; Restoration Project / P.L Sindong / 002SCO/00006313 GAPAN TO SAN ISINDRO</x:v>
      </x:c>
      <x:c r="F767" s="11" t="str"/>
    </x:row>
    <x:row r="768" ht="100" customHeight="1">
      <x:c r="A768" s="5" t="n">
        <x:v>763</x:v>
      </x:c>
      <x:c r="B768" s="5" t="str">
        <x:v>Point</x:v>
      </x:c>
      <x:c r="C768" s="11" t="str">
        <x:v>CC npt</x:v>
      </x:c>
      <x:c r="D768" s="11" t="str">
        <x:v>Other point; not counted as node</x:v>
      </x:c>
      <x:c r="E768" s="11" t="str">
        <x:v>NATIONAL &amp; REGIONAL BACKBONE_NOV 2024_REPORT.kmz / NLZ+CLZ / Improvement &amp; Restoration Project / P.L Sindong / 002SCO/00006313 GAPAN TO SAN ISINDRO</x:v>
      </x:c>
      <x:c r="F768" s="11" t="str"/>
    </x:row>
    <x:row r="769" ht="100" customHeight="1">
      <x:c r="A769" s="5" t="n">
        <x:v>764</x:v>
      </x:c>
      <x:c r="B769" s="5" t="str">
        <x:v>Point</x:v>
      </x:c>
      <x:c r="C769" s="11" t="str">
        <x:v>CC npt</x:v>
      </x:c>
      <x:c r="D769" s="11" t="str">
        <x:v>Other point; not counted as node</x:v>
      </x:c>
      <x:c r="E769" s="11" t="str">
        <x:v>NATIONAL &amp; REGIONAL BACKBONE_NOV 2024_REPORT.kmz / NLZ+CLZ / Improvement &amp; Restoration Project / P.L Sindong / 002SCO/00006313 GAPAN TO SAN ISINDRO</x:v>
      </x:c>
      <x:c r="F769" s="11" t="str"/>
    </x:row>
    <x:row r="770" ht="100" customHeight="1">
      <x:c r="A770" s="5" t="n">
        <x:v>765</x:v>
      </x:c>
      <x:c r="B770" s="5" t="str">
        <x:v>Point</x:v>
      </x:c>
      <x:c r="C770" s="11" t="str">
        <x:v>CC npt</x:v>
      </x:c>
      <x:c r="D770" s="11" t="str">
        <x:v>Other point; not counted as node</x:v>
      </x:c>
      <x:c r="E770" s="11" t="str">
        <x:v>NATIONAL &amp; REGIONAL BACKBONE_NOV 2024_REPORT.kmz / NLZ+CLZ / Improvement &amp; Restoration Project / P.L Sindong / 002SCO/00006313 GAPAN TO SAN ISINDRO</x:v>
      </x:c>
      <x:c r="F770" s="11" t="str"/>
    </x:row>
    <x:row r="771" ht="100" customHeight="1">
      <x:c r="A771" s="5" t="n">
        <x:v>766</x:v>
      </x:c>
      <x:c r="B771" s="5" t="str">
        <x:v>Point</x:v>
      </x:c>
      <x:c r="C771" s="11" t="str">
        <x:v>cictsi 9.0 sin0010 20  mts loop</x:v>
      </x:c>
      <x:c r="D771" s="11" t="str">
        <x:v>Other point; not counted as node</x:v>
      </x:c>
      <x:c r="E771" s="11" t="str">
        <x:v>NATIONAL &amp; REGIONAL BACKBONE_NOV 2024_REPORT.kmz / NLZ+CLZ / Improvement &amp; Restoration Project / P.L Sindong / 002SCO/00006313 GAPAN TO SAN ISINDRO</x:v>
      </x:c>
      <x:c r="F771" s="11" t="str"/>
    </x:row>
    <x:row r="772" ht="100" customHeight="1">
      <x:c r="A772" s="5" t="n">
        <x:v>767</x:v>
      </x:c>
      <x:c r="B772" s="5" t="str">
        <x:v>Point</x:v>
      </x:c>
      <x:c r="C772" s="11" t="str">
        <x:v>cictsi 9.0</x:v>
      </x:c>
      <x:c r="D772" s="11" t="str">
        <x:v>Other point; not counted as node</x:v>
      </x:c>
      <x:c r="E772" s="11" t="str">
        <x:v>NATIONAL &amp; REGIONAL BACKBONE_NOV 2024_REPORT.kmz / NLZ+CLZ / Improvement &amp; Restoration Project / P.L Sindong / 002SCO/00006313 GAPAN TO SAN ISINDRO</x:v>
      </x:c>
      <x:c r="F772" s="11" t="str"/>
    </x:row>
    <x:row r="773" ht="100" customHeight="1">
      <x:c r="A773" s="5" t="n">
        <x:v>768</x:v>
      </x:c>
      <x:c r="B773" s="5" t="str">
        <x:v>Point</x:v>
      </x:c>
      <x:c r="C773" s="11" t="str">
        <x:v>CC npt</x:v>
      </x:c>
      <x:c r="D773" s="11" t="str">
        <x:v>Other point; not counted as node</x:v>
      </x:c>
      <x:c r="E773" s="11" t="str">
        <x:v>NATIONAL &amp; REGIONAL BACKBONE_NOV 2024_REPORT.kmz / NLZ+CLZ / Improvement &amp; Restoration Project / P.L Sindong / 002SCO/00006313 GAPAN TO SAN ISINDRO</x:v>
      </x:c>
      <x:c r="F773" s="11" t="str"/>
    </x:row>
    <x:row r="774" ht="100" customHeight="1">
      <x:c r="A774" s="5" t="n">
        <x:v>769</x:v>
      </x:c>
      <x:c r="B774" s="5" t="str">
        <x:v>Point</x:v>
      </x:c>
      <x:c r="C774" s="11" t="str">
        <x:v>globe npt</x:v>
      </x:c>
      <x:c r="D774" s="11" t="str">
        <x:v>Other point; not counted as node</x:v>
      </x:c>
      <x:c r="E774" s="11" t="str">
        <x:v>NATIONAL &amp; REGIONAL BACKBONE_NOV 2024_REPORT.kmz / NLZ+CLZ / Improvement &amp; Restoration Project / P.L Sindong / 002SCO/00006313 GAPAN TO SAN ISINDRO</x:v>
      </x:c>
      <x:c r="F774" s="11" t="str"/>
    </x:row>
    <x:row r="775" ht="100" customHeight="1">
      <x:c r="A775" s="5" t="n">
        <x:v>770</x:v>
      </x:c>
      <x:c r="B775" s="5" t="str">
        <x:v>Point</x:v>
      </x:c>
      <x:c r="C775" s="11" t="str">
        <x:v>cc npt 20 mtrs loop</x:v>
      </x:c>
      <x:c r="D775" s="11" t="str">
        <x:v>Other point; not counted as node</x:v>
      </x:c>
      <x:c r="E775" s="11" t="str">
        <x:v>NATIONAL &amp; REGIONAL BACKBONE_NOV 2024_REPORT.kmz / NLZ+CLZ / Improvement &amp; Restoration Project / P.L Sindong / 002SCO/00006313 GAPAN TO SAN ISINDRO</x:v>
      </x:c>
      <x:c r="F775" s="11" t="str"/>
    </x:row>
    <x:row r="776" ht="100" customHeight="1">
      <x:c r="A776" s="5" t="n">
        <x:v>771</x:v>
      </x:c>
      <x:c r="B776" s="5" t="str">
        <x:v>Point</x:v>
      </x:c>
      <x:c r="C776" s="11" t="str">
        <x:v>CC npt</x:v>
      </x:c>
      <x:c r="D776" s="11" t="str">
        <x:v>Other point; not counted as node</x:v>
      </x:c>
      <x:c r="E776" s="11" t="str">
        <x:v>NATIONAL &amp; REGIONAL BACKBONE_NOV 2024_REPORT.kmz / NLZ+CLZ / Improvement &amp; Restoration Project / P.L Sindong / 002SCO/00006313 GAPAN TO SAN ISINDRO</x:v>
      </x:c>
      <x:c r="F776" s="11" t="str"/>
    </x:row>
    <x:row r="777" ht="100" customHeight="1">
      <x:c r="A777" s="5" t="n">
        <x:v>772</x:v>
      </x:c>
      <x:c r="B777" s="5" t="str">
        <x:v>Point</x:v>
      </x:c>
      <x:c r="C777" s="11" t="str">
        <x:v>CC npt</x:v>
      </x:c>
      <x:c r="D777" s="11" t="str">
        <x:v>Other point; not counted as node</x:v>
      </x:c>
      <x:c r="E777" s="11" t="str">
        <x:v>NATIONAL &amp; REGIONAL BACKBONE_NOV 2024_REPORT.kmz / NLZ+CLZ / Improvement &amp; Restoration Project / P.L Sindong / 002SCO/00006313 GAPAN TO SAN ISINDRO</x:v>
      </x:c>
      <x:c r="F777" s="11" t="str"/>
    </x:row>
    <x:row r="778" ht="100" customHeight="1">
      <x:c r="A778" s="5" t="n">
        <x:v>773</x:v>
      </x:c>
      <x:c r="B778" s="5" t="str">
        <x:v>Point</x:v>
      </x:c>
      <x:c r="C778" s="11" t="str">
        <x:v>CC npt</x:v>
      </x:c>
      <x:c r="D778" s="11" t="str">
        <x:v>Other point; not counted as node</x:v>
      </x:c>
      <x:c r="E778" s="11" t="str">
        <x:v>NATIONAL &amp; REGIONAL BACKBONE_NOV 2024_REPORT.kmz / NLZ+CLZ / Improvement &amp; Restoration Project / P.L Sindong / 002SCO/00006313 GAPAN TO SAN ISINDRO</x:v>
      </x:c>
      <x:c r="F778" s="11" t="str"/>
    </x:row>
    <x:row r="779" ht="100" customHeight="1">
      <x:c r="A779" s="5" t="n">
        <x:v>774</x:v>
      </x:c>
      <x:c r="B779" s="5" t="str">
        <x:v>Point</x:v>
      </x:c>
      <x:c r="C779" s="11" t="str">
        <x:v>globe npt</x:v>
      </x:c>
      <x:c r="D779" s="11" t="str">
        <x:v>Other point; not counted as node</x:v>
      </x:c>
      <x:c r="E779" s="11" t="str">
        <x:v>NATIONAL &amp; REGIONAL BACKBONE_NOV 2024_REPORT.kmz / NLZ+CLZ / Improvement &amp; Restoration Project / P.L Sindong / 002SCO/00006313 GAPAN TO SAN ISINDRO</x:v>
      </x:c>
      <x:c r="F779" s="11" t="str"/>
    </x:row>
    <x:row r="780" ht="100" customHeight="1">
      <x:c r="A780" s="5" t="n">
        <x:v>775</x:v>
      </x:c>
      <x:c r="B780" s="5" t="str">
        <x:v>Point</x:v>
      </x:c>
      <x:c r="C780" s="11" t="str">
        <x:v>CC npt 20 mtrs loop</x:v>
      </x:c>
      <x:c r="D780" s="11" t="str">
        <x:v>Other point; not counted as node</x:v>
      </x:c>
      <x:c r="E780" s="11" t="str">
        <x:v>NATIONAL &amp; REGIONAL BACKBONE_NOV 2024_REPORT.kmz / NLZ+CLZ / Improvement &amp; Restoration Project / P.L Sindong / 002SCO/00006313 GAPAN TO SAN ISINDRO</x:v>
      </x:c>
      <x:c r="F780" s="11" t="str"/>
    </x:row>
    <x:row r="781" ht="100" customHeight="1">
      <x:c r="A781" s="5" t="n">
        <x:v>776</x:v>
      </x:c>
      <x:c r="B781" s="5" t="str">
        <x:v>Point</x:v>
      </x:c>
      <x:c r="C781" s="11" t="str">
        <x:v>cc npt</x:v>
      </x:c>
      <x:c r="D781" s="11" t="str">
        <x:v>Other point; not counted as node</x:v>
      </x:c>
      <x:c r="E781" s="11" t="str">
        <x:v>NATIONAL &amp; REGIONAL BACKBONE_NOV 2024_REPORT.kmz / NLZ+CLZ / Improvement &amp; Restoration Project / P.L Sindong / 002SCO/00006313 GAPAN TO SAN ISINDRO</x:v>
      </x:c>
      <x:c r="F781" s="11" t="str"/>
    </x:row>
    <x:row r="782" ht="100" customHeight="1">
      <x:c r="A782" s="5" t="n">
        <x:v>777</x:v>
      </x:c>
      <x:c r="B782" s="5" t="str">
        <x:v>Point</x:v>
      </x:c>
      <x:c r="C782" s="11" t="str">
        <x:v>CC npt</x:v>
      </x:c>
      <x:c r="D782" s="11" t="str">
        <x:v>Other point; not counted as node</x:v>
      </x:c>
      <x:c r="E782" s="11" t="str">
        <x:v>NATIONAL &amp; REGIONAL BACKBONE_NOV 2024_REPORT.kmz / NLZ+CLZ / Improvement &amp; Restoration Project / P.L Sindong / 002SCO/00006313 GAPAN TO SAN ISINDRO</x:v>
      </x:c>
      <x:c r="F782" s="11" t="str"/>
    </x:row>
    <x:row r="783" ht="100" customHeight="1">
      <x:c r="A783" s="5" t="n">
        <x:v>778</x:v>
      </x:c>
      <x:c r="B783" s="5" t="str">
        <x:v>Point</x:v>
      </x:c>
      <x:c r="C783" s="11" t="str">
        <x:v>CC npt</x:v>
      </x:c>
      <x:c r="D783" s="11" t="str">
        <x:v>Other point; not counted as node</x:v>
      </x:c>
      <x:c r="E783" s="11" t="str">
        <x:v>NATIONAL &amp; REGIONAL BACKBONE_NOV 2024_REPORT.kmz / NLZ+CLZ / Improvement &amp; Restoration Project / P.L Sindong / 002SCO/00006313 GAPAN TO SAN ISINDRO</x:v>
      </x:c>
      <x:c r="F783" s="11" t="str"/>
    </x:row>
    <x:row r="784" ht="100" customHeight="1">
      <x:c r="A784" s="5" t="n">
        <x:v>779</x:v>
      </x:c>
      <x:c r="B784" s="5" t="str">
        <x:v>Point</x:v>
      </x:c>
      <x:c r="C784" s="11" t="str">
        <x:v>cc npt</x:v>
      </x:c>
      <x:c r="D784" s="11" t="str">
        <x:v>Other point; not counted as node</x:v>
      </x:c>
      <x:c r="E784" s="11" t="str">
        <x:v>NATIONAL &amp; REGIONAL BACKBONE_NOV 2024_REPORT.kmz / NLZ+CLZ / Improvement &amp; Restoration Project / P.L Sindong / 002SCO/00006313 GAPAN TO SAN ISINDRO</x:v>
      </x:c>
      <x:c r="F784" s="11" t="str"/>
    </x:row>
    <x:row r="785" ht="100" customHeight="1">
      <x:c r="A785" s="5" t="n">
        <x:v>780</x:v>
      </x:c>
      <x:c r="B785" s="5" t="str">
        <x:v>Point</x:v>
      </x:c>
      <x:c r="C785" s="11" t="str">
        <x:v>cc npt 20 mts loop</x:v>
      </x:c>
      <x:c r="D785" s="11" t="str">
        <x:v>Other point; not counted as node</x:v>
      </x:c>
      <x:c r="E785" s="11" t="str">
        <x:v>NATIONAL &amp; REGIONAL BACKBONE_NOV 2024_REPORT.kmz / NLZ+CLZ / Improvement &amp; Restoration Project / P.L Sindong / 002SCO/00006313 GAPAN TO SAN ISINDRO</x:v>
      </x:c>
      <x:c r="F785" s="11" t="str"/>
    </x:row>
    <x:row r="786" ht="100" customHeight="1">
      <x:c r="A786" s="5" t="n">
        <x:v>781</x:v>
      </x:c>
      <x:c r="B786" s="5" t="str">
        <x:v>Point</x:v>
      </x:c>
      <x:c r="C786" s="11" t="str">
        <x:v>globe npt</x:v>
      </x:c>
      <x:c r="D786" s="11" t="str">
        <x:v>Other point; not counted as node</x:v>
      </x:c>
      <x:c r="E786" s="11" t="str">
        <x:v>NATIONAL &amp; REGIONAL BACKBONE_NOV 2024_REPORT.kmz / NLZ+CLZ / Improvement &amp; Restoration Project / P.L Sindong / 002SCO/00006313 GAPAN TO SAN ISINDRO</x:v>
      </x:c>
      <x:c r="F786" s="11" t="str"/>
    </x:row>
    <x:row r="787" ht="100" customHeight="1">
      <x:c r="A787" s="5" t="n">
        <x:v>782</x:v>
      </x:c>
      <x:c r="B787" s="5" t="str">
        <x:v>Point</x:v>
      </x:c>
      <x:c r="C787" s="11" t="str">
        <x:v>CC npt</x:v>
      </x:c>
      <x:c r="D787" s="11" t="str">
        <x:v>Other point; not counted as node</x:v>
      </x:c>
      <x:c r="E787" s="11" t="str">
        <x:v>NATIONAL &amp; REGIONAL BACKBONE_NOV 2024_REPORT.kmz / NLZ+CLZ / Improvement &amp; Restoration Project / P.L Sindong / 002SCO/00006313 GAPAN TO SAN ISINDRO</x:v>
      </x:c>
      <x:c r="F787" s="11" t="str"/>
    </x:row>
    <x:row r="788" ht="100" customHeight="1">
      <x:c r="A788" s="5" t="n">
        <x:v>783</x:v>
      </x:c>
      <x:c r="B788" s="5" t="str">
        <x:v>Point</x:v>
      </x:c>
      <x:c r="C788" s="11" t="str">
        <x:v>globe npt</x:v>
      </x:c>
      <x:c r="D788" s="11" t="str">
        <x:v>Other point; not counted as node</x:v>
      </x:c>
      <x:c r="E788" s="11" t="str">
        <x:v>NATIONAL &amp; REGIONAL BACKBONE_NOV 2024_REPORT.kmz / NLZ+CLZ / Improvement &amp; Restoration Project / P.L Sindong / 002SCO/00006313 GAPAN TO SAN ISINDRO</x:v>
      </x:c>
      <x:c r="F788" s="11" t="str"/>
    </x:row>
    <x:row r="789" ht="100" customHeight="1">
      <x:c r="A789" s="5" t="n">
        <x:v>784</x:v>
      </x:c>
      <x:c r="B789" s="5" t="str">
        <x:v>Point</x:v>
      </x:c>
      <x:c r="C789" s="11" t="str">
        <x:v>globe npt 20 mts loop</x:v>
      </x:c>
      <x:c r="D789" s="11" t="str">
        <x:v>Other point; not counted as node</x:v>
      </x:c>
      <x:c r="E789" s="11" t="str">
        <x:v>NATIONAL &amp; REGIONAL BACKBONE_NOV 2024_REPORT.kmz / NLZ+CLZ / Improvement &amp; Restoration Project / P.L Sindong / 002SCO/00006313 GAPAN TO SAN ISINDRO</x:v>
      </x:c>
      <x:c r="F789" s="11" t="str"/>
    </x:row>
    <x:row r="790" ht="100" customHeight="1">
      <x:c r="A790" s="5" t="n">
        <x:v>785</x:v>
      </x:c>
      <x:c r="B790" s="5" t="str">
        <x:v>Point</x:v>
      </x:c>
      <x:c r="C790" s="11" t="str">
        <x:v>cc npt</x:v>
      </x:c>
      <x:c r="D790" s="11" t="str">
        <x:v>Other point; not counted as node</x:v>
      </x:c>
      <x:c r="E790" s="11" t="str">
        <x:v>NATIONAL &amp; REGIONAL BACKBONE_NOV 2024_REPORT.kmz / NLZ+CLZ / Improvement &amp; Restoration Project / P.L Sindong / 002SCO/00006313 GAPAN TO SAN ISINDRO</x:v>
      </x:c>
      <x:c r="F790" s="11" t="str"/>
    </x:row>
    <x:row r="791" ht="100" customHeight="1">
      <x:c r="A791" s="5" t="n">
        <x:v>786</x:v>
      </x:c>
      <x:c r="B791" s="5" t="str">
        <x:v>Point</x:v>
      </x:c>
      <x:c r="C791" s="11" t="str">
        <x:v>CC npt</x:v>
      </x:c>
      <x:c r="D791" s="11" t="str">
        <x:v>Other point; not counted as node</x:v>
      </x:c>
      <x:c r="E791" s="11" t="str">
        <x:v>NATIONAL &amp; REGIONAL BACKBONE_NOV 2024_REPORT.kmz / NLZ+CLZ / Improvement &amp; Restoration Project / P.L Sindong / 002SCO/00006313 GAPAN TO SAN ISINDRO</x:v>
      </x:c>
      <x:c r="F791" s="11" t="str"/>
    </x:row>
    <x:row r="792" ht="100" customHeight="1">
      <x:c r="A792" s="5" t="n">
        <x:v>787</x:v>
      </x:c>
      <x:c r="B792" s="5" t="str">
        <x:v>Point</x:v>
      </x:c>
      <x:c r="C792" s="11" t="str">
        <x:v>CC npt</x:v>
      </x:c>
      <x:c r="D792" s="11" t="str">
        <x:v>Other point; not counted as node</x:v>
      </x:c>
      <x:c r="E792" s="11" t="str">
        <x:v>NATIONAL &amp; REGIONAL BACKBONE_NOV 2024_REPORT.kmz / NLZ+CLZ / Improvement &amp; Restoration Project / P.L Sindong / 002SCO/00006313 GAPAN TO SAN ISINDRO</x:v>
      </x:c>
      <x:c r="F792" s="11" t="str"/>
    </x:row>
    <x:row r="793" ht="100" customHeight="1">
      <x:c r="A793" s="5" t="n">
        <x:v>788</x:v>
      </x:c>
      <x:c r="B793" s="5" t="str">
        <x:v>Point</x:v>
      </x:c>
      <x:c r="C793" s="11" t="str">
        <x:v>CC npt</x:v>
      </x:c>
      <x:c r="D793" s="11" t="str">
        <x:v>Other point; not counted as node</x:v>
      </x:c>
      <x:c r="E793" s="11" t="str">
        <x:v>NATIONAL &amp; REGIONAL BACKBONE_NOV 2024_REPORT.kmz / NLZ+CLZ / Improvement &amp; Restoration Project / P.L Sindong / 002SCO/00006313 GAPAN TO SAN ISINDRO</x:v>
      </x:c>
      <x:c r="F793" s="11" t="str"/>
    </x:row>
    <x:row r="794" ht="100" customHeight="1">
      <x:c r="A794" s="5" t="n">
        <x:v>789</x:v>
      </x:c>
      <x:c r="B794" s="5" t="str">
        <x:v>Point</x:v>
      </x:c>
      <x:c r="C794" s="11" t="str">
        <x:v>CC npt 20 mtrs loop</x:v>
      </x:c>
      <x:c r="D794" s="11" t="str">
        <x:v>Other point; not counted as node</x:v>
      </x:c>
      <x:c r="E794" s="11" t="str">
        <x:v>NATIONAL &amp; REGIONAL BACKBONE_NOV 2024_REPORT.kmz / NLZ+CLZ / Improvement &amp; Restoration Project / P.L Sindong / 002SCO/00006313 GAPAN TO SAN ISINDRO</x:v>
      </x:c>
      <x:c r="F794" s="11" t="str"/>
    </x:row>
    <x:row r="795" ht="100" customHeight="1">
      <x:c r="A795" s="5" t="n">
        <x:v>790</x:v>
      </x:c>
      <x:c r="B795" s="5" t="str">
        <x:v>Point</x:v>
      </x:c>
      <x:c r="C795" s="11" t="str">
        <x:v>cc npt</x:v>
      </x:c>
      <x:c r="D795" s="11" t="str">
        <x:v>Other point; not counted as node</x:v>
      </x:c>
      <x:c r="E795" s="11" t="str">
        <x:v>NATIONAL &amp; REGIONAL BACKBONE_NOV 2024_REPORT.kmz / NLZ+CLZ / Improvement &amp; Restoration Project / P.L Sindong / 002SCO/00006313 GAPAN TO SAN ISINDRO</x:v>
      </x:c>
      <x:c r="F795" s="11" t="str"/>
    </x:row>
    <x:row r="796" ht="100" customHeight="1">
      <x:c r="A796" s="5" t="n">
        <x:v>791</x:v>
      </x:c>
      <x:c r="B796" s="5" t="str">
        <x:v>Point</x:v>
      </x:c>
      <x:c r="C796" s="11" t="str">
        <x:v>globe pole 20 mts loop</x:v>
      </x:c>
      <x:c r="D796" s="11" t="str">
        <x:v>Other point; not counted as node</x:v>
      </x:c>
      <x:c r="E796" s="11" t="str">
        <x:v>NATIONAL &amp; REGIONAL BACKBONE_NOV 2024_REPORT.kmz / NLZ+CLZ / Improvement &amp; Restoration Project / P.L Sindong / 002SCO/00006313 GAPAN TO SAN ISINDRO</x:v>
      </x:c>
      <x:c r="F796" s="11" t="str"/>
    </x:row>
    <x:row r="797" ht="100" customHeight="1">
      <x:c r="A797" s="5" t="n">
        <x:v>792</x:v>
      </x:c>
      <x:c r="B797" s="5" t="str">
        <x:v>Point</x:v>
      </x:c>
      <x:c r="C797" s="11" t="str">
        <x:v>cc npt</x:v>
      </x:c>
      <x:c r="D797" s="11" t="str">
        <x:v>Other point; not counted as node</x:v>
      </x:c>
      <x:c r="E797" s="11" t="str">
        <x:v>NATIONAL &amp; REGIONAL BACKBONE_NOV 2024_REPORT.kmz / NLZ+CLZ / Improvement &amp; Restoration Project / P.L Sindong / 002SCO/00006313 GAPAN TO SAN ISINDRO</x:v>
      </x:c>
      <x:c r="F797" s="11" t="str"/>
    </x:row>
    <x:row r="798" ht="100" customHeight="1">
      <x:c r="A798" s="5" t="n">
        <x:v>793</x:v>
      </x:c>
      <x:c r="B798" s="5" t="str">
        <x:v>Point</x:v>
      </x:c>
      <x:c r="C798" s="11" t="str">
        <x:v>cc npt</x:v>
      </x:c>
      <x:c r="D798" s="11" t="str">
        <x:v>Other point; not counted as node</x:v>
      </x:c>
      <x:c r="E798" s="11" t="str">
        <x:v>NATIONAL &amp; REGIONAL BACKBONE_NOV 2024_REPORT.kmz / NLZ+CLZ / Improvement &amp; Restoration Project / P.L Sindong / 002SCO/00006313 GAPAN TO SAN ISINDRO</x:v>
      </x:c>
      <x:c r="F798" s="11" t="str"/>
    </x:row>
    <x:row r="799" ht="100" customHeight="1">
      <x:c r="A799" s="5" t="n">
        <x:v>794</x:v>
      </x:c>
      <x:c r="B799" s="5" t="str">
        <x:v>Point</x:v>
      </x:c>
      <x:c r="C799" s="11" t="str">
        <x:v>cc npt</x:v>
      </x:c>
      <x:c r="D799" s="11" t="str">
        <x:v>Other point; not counted as node</x:v>
      </x:c>
      <x:c r="E799" s="11" t="str">
        <x:v>NATIONAL &amp; REGIONAL BACKBONE_NOV 2024_REPORT.kmz / NLZ+CLZ / Improvement &amp; Restoration Project / P.L Sindong / 002SCO/00006313 GAPAN TO SAN ISINDRO</x:v>
      </x:c>
      <x:c r="F799" s="11" t="str"/>
    </x:row>
    <x:row r="800" ht="100" customHeight="1">
      <x:c r="A800" s="5" t="n">
        <x:v>795</x:v>
      </x:c>
      <x:c r="B800" s="5" t="str">
        <x:v>Point</x:v>
      </x:c>
      <x:c r="C800" s="11" t="str">
        <x:v>cc npt</x:v>
      </x:c>
      <x:c r="D800" s="11" t="str">
        <x:v>Other point; not counted as node</x:v>
      </x:c>
      <x:c r="E800" s="11" t="str">
        <x:v>NATIONAL &amp; REGIONAL BACKBONE_NOV 2024_REPORT.kmz / NLZ+CLZ / Improvement &amp; Restoration Project / P.L Sindong / 002SCO/00006313 GAPAN TO SAN ISINDRO</x:v>
      </x:c>
      <x:c r="F800" s="11" t="str"/>
    </x:row>
    <x:row r="801" ht="100" customHeight="1">
      <x:c r="A801" s="5" t="n">
        <x:v>796</x:v>
      </x:c>
      <x:c r="B801" s="5" t="str">
        <x:v>Point</x:v>
      </x:c>
      <x:c r="C801" s="11" t="str">
        <x:v>cc npt</x:v>
      </x:c>
      <x:c r="D801" s="11" t="str">
        <x:v>Other point; not counted as node</x:v>
      </x:c>
      <x:c r="E801" s="11" t="str">
        <x:v>NATIONAL &amp; REGIONAL BACKBONE_NOV 2024_REPORT.kmz / NLZ+CLZ / Improvement &amp; Restoration Project / P.L Sindong / 002SCO/00006313 GAPAN TO SAN ISINDRO</x:v>
      </x:c>
      <x:c r="F801" s="11" t="str"/>
    </x:row>
    <x:row r="802" ht="100" customHeight="1">
      <x:c r="A802" s="5" t="n">
        <x:v>797</x:v>
      </x:c>
      <x:c r="B802" s="5" t="str">
        <x:v>Point</x:v>
      </x:c>
      <x:c r="C802" s="11" t="str">
        <x:v>cc npt 20 mts loop</x:v>
      </x:c>
      <x:c r="D802" s="11" t="str">
        <x:v>Other point; not counted as node</x:v>
      </x:c>
      <x:c r="E802" s="11" t="str">
        <x:v>NATIONAL &amp; REGIONAL BACKBONE_NOV 2024_REPORT.kmz / NLZ+CLZ / Improvement &amp; Restoration Project / P.L Sindong / 002SCO/00006313 GAPAN TO SAN ISINDRO</x:v>
      </x:c>
      <x:c r="F802" s="11" t="str"/>
    </x:row>
    <x:row r="803" ht="100" customHeight="1">
      <x:c r="A803" s="5" t="n">
        <x:v>798</x:v>
      </x:c>
      <x:c r="B803" s="5" t="str">
        <x:v>Point</x:v>
      </x:c>
      <x:c r="C803" s="11" t="str">
        <x:v>cc npt</x:v>
      </x:c>
      <x:c r="D803" s="11" t="str">
        <x:v>Other point; not counted as node</x:v>
      </x:c>
      <x:c r="E803" s="11" t="str">
        <x:v>NATIONAL &amp; REGIONAL BACKBONE_NOV 2024_REPORT.kmz / NLZ+CLZ / Improvement &amp; Restoration Project / P.L Sindong / 002SCO/00006313 GAPAN TO SAN ISINDRO</x:v>
      </x:c>
      <x:c r="F803" s="11" t="str"/>
    </x:row>
    <x:row r="804" ht="100" customHeight="1">
      <x:c r="A804" s="5" t="n">
        <x:v>799</x:v>
      </x:c>
      <x:c r="B804" s="5" t="str">
        <x:v>Point</x:v>
      </x:c>
      <x:c r="C804" s="11" t="str">
        <x:v>cc npt</x:v>
      </x:c>
      <x:c r="D804" s="11" t="str">
        <x:v>Other point; not counted as node</x:v>
      </x:c>
      <x:c r="E804" s="11" t="str">
        <x:v>NATIONAL &amp; REGIONAL BACKBONE_NOV 2024_REPORT.kmz / NLZ+CLZ / Improvement &amp; Restoration Project / P.L Sindong / 002SCO/00006313 GAPAN TO SAN ISINDRO</x:v>
      </x:c>
      <x:c r="F804" s="11" t="str"/>
    </x:row>
    <x:row r="805" ht="100" customHeight="1">
      <x:c r="A805" s="5" t="n">
        <x:v>800</x:v>
      </x:c>
      <x:c r="B805" s="5" t="str">
        <x:v>Point</x:v>
      </x:c>
      <x:c r="C805" s="11" t="str">
        <x:v>cc npt 20 mtrs loop</x:v>
      </x:c>
      <x:c r="D805" s="11" t="str">
        <x:v>Other point; not counted as node</x:v>
      </x:c>
      <x:c r="E805" s="11" t="str">
        <x:v>NATIONAL &amp; REGIONAL BACKBONE_NOV 2024_REPORT.kmz / NLZ+CLZ / Improvement &amp; Restoration Project / P.L Sindong / 002SCO/00006313 GAPAN TO SAN ISINDRO</x:v>
      </x:c>
      <x:c r="F805" s="11" t="str"/>
    </x:row>
    <x:row r="806" ht="100" customHeight="1">
      <x:c r="A806" s="5" t="n">
        <x:v>801</x:v>
      </x:c>
      <x:c r="B806" s="5" t="str">
        <x:v>Point</x:v>
      </x:c>
      <x:c r="C806" s="11" t="str">
        <x:v>CC npt</x:v>
      </x:c>
      <x:c r="D806" s="11" t="str">
        <x:v>Other point; not counted as node</x:v>
      </x:c>
      <x:c r="E806" s="11" t="str">
        <x:v>NATIONAL &amp; REGIONAL BACKBONE_NOV 2024_REPORT.kmz / NLZ+CLZ / Improvement &amp; Restoration Project / P.L Sindong / 002SCO/00006313 GAPAN TO SAN ISINDRO</x:v>
      </x:c>
      <x:c r="F806" s="11" t="str"/>
    </x:row>
    <x:row r="807" ht="100" customHeight="1">
      <x:c r="A807" s="5" t="n">
        <x:v>802</x:v>
      </x:c>
      <x:c r="B807" s="5" t="str">
        <x:v>Point</x:v>
      </x:c>
      <x:c r="C807" s="11" t="str">
        <x:v>CC  npt</x:v>
      </x:c>
      <x:c r="D807" s="11" t="str">
        <x:v>Other point; not counted as node</x:v>
      </x:c>
      <x:c r="E807" s="11" t="str">
        <x:v>NATIONAL &amp; REGIONAL BACKBONE_NOV 2024_REPORT.kmz / NLZ+CLZ / Improvement &amp; Restoration Project / P.L Sindong / 002SCO/00006313 GAPAN TO SAN ISINDRO</x:v>
      </x:c>
      <x:c r="F807" s="11" t="str"/>
    </x:row>
    <x:row r="808" ht="100" customHeight="1">
      <x:c r="A808" s="5" t="n">
        <x:v>803</x:v>
      </x:c>
      <x:c r="B808" s="5" t="str">
        <x:v>Point</x:v>
      </x:c>
      <x:c r="C808" s="11" t="str">
        <x:v>CC npt</x:v>
      </x:c>
      <x:c r="D808" s="11" t="str">
        <x:v>Other point; not counted as node</x:v>
      </x:c>
      <x:c r="E808" s="11" t="str">
        <x:v>NATIONAL &amp; REGIONAL BACKBONE_NOV 2024_REPORT.kmz / NLZ+CLZ / Improvement &amp; Restoration Project / P.L Sindong / 002SCO/00006313 GAPAN TO SAN ISINDRO</x:v>
      </x:c>
      <x:c r="F808" s="11" t="str"/>
    </x:row>
    <x:row r="809" ht="100" customHeight="1">
      <x:c r="A809" s="5" t="n">
        <x:v>804</x:v>
      </x:c>
      <x:c r="B809" s="5" t="str">
        <x:v>Point</x:v>
      </x:c>
      <x:c r="C809" s="11" t="str">
        <x:v>CC  npt</x:v>
      </x:c>
      <x:c r="D809" s="11" t="str">
        <x:v>Other point; not counted as node</x:v>
      </x:c>
      <x:c r="E809" s="11" t="str">
        <x:v>NATIONAL &amp; REGIONAL BACKBONE_NOV 2024_REPORT.kmz / NLZ+CLZ / Improvement &amp; Restoration Project / P.L Sindong / 002SCO/00006313 GAPAN TO SAN ISINDRO</x:v>
      </x:c>
      <x:c r="F809" s="11" t="str"/>
    </x:row>
    <x:row r="810" ht="100" customHeight="1">
      <x:c r="A810" s="5" t="n">
        <x:v>805</x:v>
      </x:c>
      <x:c r="B810" s="5" t="str">
        <x:v>Point</x:v>
      </x:c>
      <x:c r="C810" s="11" t="str">
        <x:v>cc npt</x:v>
      </x:c>
      <x:c r="D810" s="11" t="str">
        <x:v>Other point; not counted as node</x:v>
      </x:c>
      <x:c r="E810" s="11" t="str">
        <x:v>NATIONAL &amp; REGIONAL BACKBONE_NOV 2024_REPORT.kmz / NLZ+CLZ / Improvement &amp; Restoration Project / P.L Sindong / 002SCO/00006313 GAPAN TO SAN ISINDRO</x:v>
      </x:c>
      <x:c r="F810" s="11" t="str"/>
    </x:row>
    <x:row r="811" ht="100" customHeight="1">
      <x:c r="A811" s="5" t="n">
        <x:v>806</x:v>
      </x:c>
      <x:c r="B811" s="5" t="str">
        <x:v>Point</x:v>
      </x:c>
      <x:c r="C811" s="11" t="str">
        <x:v>CC  npt</x:v>
      </x:c>
      <x:c r="D811" s="11" t="str">
        <x:v>Other point; not counted as node</x:v>
      </x:c>
      <x:c r="E811" s="11" t="str">
        <x:v>NATIONAL &amp; REGIONAL BACKBONE_NOV 2024_REPORT.kmz / NLZ+CLZ / Improvement &amp; Restoration Project / P.L Sindong / 002SCO/00006313 GAPAN TO SAN ISINDRO</x:v>
      </x:c>
      <x:c r="F811" s="11" t="str"/>
    </x:row>
    <x:row r="812" ht="100" customHeight="1">
      <x:c r="A812" s="5" t="n">
        <x:v>807</x:v>
      </x:c>
      <x:c r="B812" s="5" t="str">
        <x:v>Point</x:v>
      </x:c>
      <x:c r="C812" s="11" t="str">
        <x:v>globe  npt</x:v>
      </x:c>
      <x:c r="D812" s="11" t="str">
        <x:v>Other point; not counted as node</x:v>
      </x:c>
      <x:c r="E812" s="11" t="str">
        <x:v>NATIONAL &amp; REGIONAL BACKBONE_NOV 2024_REPORT.kmz / NLZ+CLZ / Improvement &amp; Restoration Project / P.L Sindong / 002SCO/00006313 GAPAN TO SAN ISINDRO</x:v>
      </x:c>
      <x:c r="F812" s="11" t="str"/>
    </x:row>
    <x:row r="813" ht="100" customHeight="1">
      <x:c r="A813" s="5" t="n">
        <x:v>808</x:v>
      </x:c>
      <x:c r="B813" s="5" t="str">
        <x:v>Point</x:v>
      </x:c>
      <x:c r="C813" s="11" t="str">
        <x:v>dito pole 20 mts loop</x:v>
      </x:c>
      <x:c r="D813" s="11" t="str">
        <x:v>Other point; not counted as node</x:v>
      </x:c>
      <x:c r="E813" s="11" t="str">
        <x:v>NATIONAL &amp; REGIONAL BACKBONE_NOV 2024_REPORT.kmz / NLZ+CLZ / Improvement &amp; Restoration Project / P.L Sindong / 002SCO/00006313 GAPAN TO SAN ISINDRO</x:v>
      </x:c>
      <x:c r="F813" s="11" t="str"/>
    </x:row>
    <x:row r="814" ht="100" customHeight="1">
      <x:c r="A814" s="5" t="n">
        <x:v>809</x:v>
      </x:c>
      <x:c r="B814" s="5" t="str">
        <x:v>Point</x:v>
      </x:c>
      <x:c r="C814" s="11" t="str">
        <x:v>globe npt</x:v>
      </x:c>
      <x:c r="D814" s="11" t="str">
        <x:v>Other point; not counted as node</x:v>
      </x:c>
      <x:c r="E814" s="11" t="str">
        <x:v>NATIONAL &amp; REGIONAL BACKBONE_NOV 2024_REPORT.kmz / NLZ+CLZ / Improvement &amp; Restoration Project / P.L Sindong / 002SCO/00006313 GAPAN TO SAN ISINDRO</x:v>
      </x:c>
      <x:c r="F814" s="11" t="str"/>
    </x:row>
    <x:row r="815" ht="100" customHeight="1">
      <x:c r="A815" s="5" t="n">
        <x:v>810</x:v>
      </x:c>
      <x:c r="B815" s="5" t="str">
        <x:v>Point</x:v>
      </x:c>
      <x:c r="C815" s="11" t="str">
        <x:v>cc npt</x:v>
      </x:c>
      <x:c r="D815" s="11" t="str">
        <x:v>Other point; not counted as node</x:v>
      </x:c>
      <x:c r="E815" s="11" t="str">
        <x:v>NATIONAL &amp; REGIONAL BACKBONE_NOV 2024_REPORT.kmz / NLZ+CLZ / Improvement &amp; Restoration Project / P.L Sindong / 002SCO/00006313 GAPAN TO SAN ISINDRO</x:v>
      </x:c>
      <x:c r="F815" s="11" t="str"/>
    </x:row>
    <x:row r="816" ht="100" customHeight="1">
      <x:c r="A816" s="5" t="n">
        <x:v>811</x:v>
      </x:c>
      <x:c r="B816" s="5" t="str">
        <x:v>Point</x:v>
      </x:c>
      <x:c r="C816" s="11" t="str">
        <x:v>CC npt</x:v>
      </x:c>
      <x:c r="D816" s="11" t="str">
        <x:v>Other point; not counted as node</x:v>
      </x:c>
      <x:c r="E816" s="11" t="str">
        <x:v>NATIONAL &amp; REGIONAL BACKBONE_NOV 2024_REPORT.kmz / NLZ+CLZ / Improvement &amp; Restoration Project / P.L Sindong / 002SCO/00006313 GAPAN TO SAN ISINDRO</x:v>
      </x:c>
      <x:c r="F816" s="11" t="str"/>
    </x:row>
    <x:row r="817" ht="100" customHeight="1">
      <x:c r="A817" s="5" t="n">
        <x:v>812</x:v>
      </x:c>
      <x:c r="B817" s="5" t="str">
        <x:v>Point</x:v>
      </x:c>
      <x:c r="C817" s="11" t="str">
        <x:v>cc npt</x:v>
      </x:c>
      <x:c r="D817" s="11" t="str">
        <x:v>Other point; not counted as node</x:v>
      </x:c>
      <x:c r="E817" s="11" t="str">
        <x:v>NATIONAL &amp; REGIONAL BACKBONE_NOV 2024_REPORT.kmz / NLZ+CLZ / Improvement &amp; Restoration Project / P.L Sindong / 002SCO/00006313 GAPAN TO SAN ISINDRO</x:v>
      </x:c>
      <x:c r="F817" s="11" t="str"/>
    </x:row>
    <x:row r="818" ht="100" customHeight="1">
      <x:c r="A818" s="5" t="n">
        <x:v>813</x:v>
      </x:c>
      <x:c r="B818" s="5" t="str">
        <x:v>Point</x:v>
      </x:c>
      <x:c r="C818" s="11" t="str">
        <x:v>cc npt 30 mts loop clsure 96</x:v>
      </x:c>
      <x:c r="D818" s="11" t="str">
        <x:v>Other point; not counted as node</x:v>
      </x:c>
      <x:c r="E818" s="11" t="str">
        <x:v>NATIONAL &amp; REGIONAL BACKBONE_NOV 2024_REPORT.kmz / NLZ+CLZ / Improvement &amp; Restoration Project / P.L Sindong / 002SCO/00006313 GAPAN TO SAN ISINDRO</x:v>
      </x:c>
      <x:c r="F818" s="11" t="str"/>
    </x:row>
    <x:row r="819" ht="100" customHeight="1">
      <x:c r="A819" s="5" t="n">
        <x:v>814</x:v>
      </x:c>
      <x:c r="B819" s="5" t="str">
        <x:v>Point</x:v>
      </x:c>
      <x:c r="C819" s="11" t="str">
        <x:v>CC npt</x:v>
      </x:c>
      <x:c r="D819" s="11" t="str">
        <x:v>Other point; not counted as node</x:v>
      </x:c>
      <x:c r="E819" s="11" t="str">
        <x:v>NATIONAL &amp; REGIONAL BACKBONE_NOV 2024_REPORT.kmz / NLZ+CLZ / Improvement &amp; Restoration Project / P.L Sindong / 002SCO/00006313 GAPAN TO SAN ISINDRO</x:v>
      </x:c>
      <x:c r="F819" s="11" t="str"/>
    </x:row>
    <x:row r="820" ht="100" customHeight="1">
      <x:c r="A820" s="5" t="n">
        <x:v>815</x:v>
      </x:c>
      <x:c r="B820" s="5" t="str">
        <x:v>Point</x:v>
      </x:c>
      <x:c r="C820" s="11" t="str">
        <x:v>cc npt</x:v>
      </x:c>
      <x:c r="D820" s="11" t="str">
        <x:v>Other point; not counted as node</x:v>
      </x:c>
      <x:c r="E820" s="11" t="str">
        <x:v>NATIONAL &amp; REGIONAL BACKBONE_NOV 2024_REPORT.kmz / NLZ+CLZ / Improvement &amp; Restoration Project / P.L Sindong / 002SCO/00006313 GAPAN TO SAN ISINDRO</x:v>
      </x:c>
      <x:c r="F820" s="11" t="str"/>
    </x:row>
    <x:row r="821" ht="100" customHeight="1">
      <x:c r="A821" s="5" t="n">
        <x:v>816</x:v>
      </x:c>
      <x:c r="B821" s="5" t="str">
        <x:v>Point</x:v>
      </x:c>
      <x:c r="C821" s="11" t="str">
        <x:v>cc npt</x:v>
      </x:c>
      <x:c r="D821" s="11" t="str">
        <x:v>Other point; not counted as node</x:v>
      </x:c>
      <x:c r="E821" s="11" t="str">
        <x:v>NATIONAL &amp; REGIONAL BACKBONE_NOV 2024_REPORT.kmz / NLZ+CLZ / Improvement &amp; Restoration Project / P.L Sindong / 002SCO/00006313 GAPAN TO SAN ISINDRO</x:v>
      </x:c>
      <x:c r="F821" s="11" t="str"/>
    </x:row>
    <x:row r="822" ht="100" customHeight="1">
      <x:c r="A822" s="5" t="n">
        <x:v>817</x:v>
      </x:c>
      <x:c r="B822" s="5" t="str">
        <x:v>Point</x:v>
      </x:c>
      <x:c r="C822" s="11" t="str">
        <x:v>cc npt</x:v>
      </x:c>
      <x:c r="D822" s="11" t="str">
        <x:v>Other point; not counted as node</x:v>
      </x:c>
      <x:c r="E822" s="11" t="str">
        <x:v>NATIONAL &amp; REGIONAL BACKBONE_NOV 2024_REPORT.kmz / NLZ+CLZ / Improvement &amp; Restoration Project / P.L Sindong / 002SCO/00006313 GAPAN TO SAN ISINDRO</x:v>
      </x:c>
      <x:c r="F822" s="11" t="str"/>
    </x:row>
    <x:row r="823" ht="100" customHeight="1">
      <x:c r="A823" s="5" t="n">
        <x:v>818</x:v>
      </x:c>
      <x:c r="B823" s="5" t="str">
        <x:v>Point</x:v>
      </x:c>
      <x:c r="C823" s="11" t="str">
        <x:v>cc npt 30 mts loop closure</x:v>
      </x:c>
      <x:c r="D823" s="11" t="str">
        <x:v>Other point; not counted as node</x:v>
      </x:c>
      <x:c r="E823" s="11" t="str">
        <x:v>NATIONAL &amp; REGIONAL BACKBONE_NOV 2024_REPORT.kmz / NLZ+CLZ / Improvement &amp; Restoration Project / P.L Sindong / 002SCO/00006313 GAPAN TO SAN ISINDRO</x:v>
      </x:c>
      <x:c r="F823" s="11" t="str"/>
    </x:row>
    <x:row r="824" ht="100" customHeight="1">
      <x:c r="A824" s="5" t="n">
        <x:v>819</x:v>
      </x:c>
      <x:c r="B824" s="5" t="str">
        <x:v>Point</x:v>
      </x:c>
      <x:c r="C824" s="11" t="str">
        <x:v>cc npt</x:v>
      </x:c>
      <x:c r="D824" s="11" t="str">
        <x:v>Other point; not counted as node</x:v>
      </x:c>
      <x:c r="E824" s="11" t="str">
        <x:v>NATIONAL &amp; REGIONAL BACKBONE_NOV 2024_REPORT.kmz / NLZ+CLZ / Improvement &amp; Restoration Project / P.L Sindong / 002SCO/00006313 GAPAN TO SAN ISINDRO</x:v>
      </x:c>
      <x:c r="F824" s="11" t="str"/>
    </x:row>
    <x:row r="825" ht="100" customHeight="1">
      <x:c r="A825" s="5" t="n">
        <x:v>820</x:v>
      </x:c>
      <x:c r="B825" s="5" t="str">
        <x:v>Point</x:v>
      </x:c>
      <x:c r="C825" s="11" t="str">
        <x:v>globe npt</x:v>
      </x:c>
      <x:c r="D825" s="11" t="str">
        <x:v>Other point; not counted as node</x:v>
      </x:c>
      <x:c r="E825" s="11" t="str">
        <x:v>NATIONAL &amp; REGIONAL BACKBONE_NOV 2024_REPORT.kmz / NLZ+CLZ / Improvement &amp; Restoration Project / P.L Sindong / 002SCO/00006313 GAPAN TO SAN ISINDRO</x:v>
      </x:c>
      <x:c r="F825" s="11" t="str"/>
    </x:row>
    <x:row r="826" ht="100" customHeight="1">
      <x:c r="A826" s="5" t="n">
        <x:v>821</x:v>
      </x:c>
      <x:c r="B826" s="5" t="str">
        <x:v>Point</x:v>
      </x:c>
      <x:c r="C826" s="11" t="str">
        <x:v>cc npt</x:v>
      </x:c>
      <x:c r="D826" s="11" t="str">
        <x:v>Other point; not counted as node</x:v>
      </x:c>
      <x:c r="E826" s="11" t="str">
        <x:v>NATIONAL &amp; REGIONAL BACKBONE_NOV 2024_REPORT.kmz / NLZ+CLZ / Improvement &amp; Restoration Project / P.L Sindong / 002SCO/00006313 GAPAN TO SAN ISINDRO</x:v>
      </x:c>
      <x:c r="F826" s="11" t="str"/>
    </x:row>
    <x:row r="827" ht="100" customHeight="1">
      <x:c r="A827" s="5" t="n">
        <x:v>822</x:v>
      </x:c>
      <x:c r="B827" s="5" t="str">
        <x:v>Point</x:v>
      </x:c>
      <x:c r="C827" s="11" t="str">
        <x:v>CC npt 20 mts loop</x:v>
      </x:c>
      <x:c r="D827" s="11" t="str">
        <x:v>Other point; not counted as node</x:v>
      </x:c>
      <x:c r="E827" s="11" t="str">
        <x:v>NATIONAL &amp; REGIONAL BACKBONE_NOV 2024_REPORT.kmz / NLZ+CLZ / Improvement &amp; Restoration Project / P.L Sindong / 002SCO/00006313 GAPAN TO SAN ISINDRO</x:v>
      </x:c>
      <x:c r="F827" s="11" t="str"/>
    </x:row>
    <x:row r="828" ht="100" customHeight="1">
      <x:c r="A828" s="5" t="n">
        <x:v>823</x:v>
      </x:c>
      <x:c r="B828" s="5" t="str">
        <x:v>Point</x:v>
      </x:c>
      <x:c r="C828" s="11" t="str">
        <x:v>cc npt</x:v>
      </x:c>
      <x:c r="D828" s="11" t="str">
        <x:v>Other point; not counted as node</x:v>
      </x:c>
      <x:c r="E828" s="11" t="str">
        <x:v>NATIONAL &amp; REGIONAL BACKBONE_NOV 2024_REPORT.kmz / NLZ+CLZ / Improvement &amp; Restoration Project / P.L Sindong / 002SCO/00006313 GAPAN TO SAN ISINDRO</x:v>
      </x:c>
      <x:c r="F828" s="11" t="str"/>
    </x:row>
    <x:row r="829" ht="100" customHeight="1">
      <x:c r="A829" s="5" t="n">
        <x:v>824</x:v>
      </x:c>
      <x:c r="B829" s="5" t="str">
        <x:v>Point</x:v>
      </x:c>
      <x:c r="C829" s="11" t="str">
        <x:v>steel npt</x:v>
      </x:c>
      <x:c r="D829" s="11" t="str">
        <x:v>Other point; not counted as node</x:v>
      </x:c>
      <x:c r="E829" s="11" t="str">
        <x:v>NATIONAL &amp; REGIONAL BACKBONE_NOV 2024_REPORT.kmz / NLZ+CLZ / Improvement &amp; Restoration Project / P.L Sindong / 002SCO/00006313 GAPAN TO SAN ISINDRO</x:v>
      </x:c>
      <x:c r="F829" s="11" t="str"/>
    </x:row>
    <x:row r="830" ht="100" customHeight="1">
      <x:c r="A830" s="5" t="n">
        <x:v>825</x:v>
      </x:c>
      <x:c r="B830" s="5" t="str">
        <x:v>Point</x:v>
      </x:c>
      <x:c r="C830" s="11" t="str">
        <x:v>steel npt</x:v>
      </x:c>
      <x:c r="D830" s="11" t="str">
        <x:v>Other point; not counted as node</x:v>
      </x:c>
      <x:c r="E830" s="11" t="str">
        <x:v>NATIONAL &amp; REGIONAL BACKBONE_NOV 2024_REPORT.kmz / NLZ+CLZ / Improvement &amp; Restoration Project / P.L Sindong / 002SCO/00006313 GAPAN TO SAN ISINDRO</x:v>
      </x:c>
      <x:c r="F830" s="11" t="str"/>
    </x:row>
    <x:row r="831" ht="100" customHeight="1">
      <x:c r="A831" s="5" t="n">
        <x:v>826</x:v>
      </x:c>
      <x:c r="B831" s="5" t="str">
        <x:v>Point</x:v>
      </x:c>
      <x:c r="C831" s="11" t="str">
        <x:v>cc npt</x:v>
      </x:c>
      <x:c r="D831" s="11" t="str">
        <x:v>Other point; not counted as node</x:v>
      </x:c>
      <x:c r="E831" s="11" t="str">
        <x:v>NATIONAL &amp; REGIONAL BACKBONE_NOV 2024_REPORT.kmz / NLZ+CLZ / Improvement &amp; Restoration Project / P.L Sindong / 002SCO/00006313 GAPAN TO SAN ISINDRO</x:v>
      </x:c>
      <x:c r="F831" s="11" t="str"/>
    </x:row>
    <x:row r="832" ht="100" customHeight="1">
      <x:c r="A832" s="5" t="n">
        <x:v>827</x:v>
      </x:c>
      <x:c r="B832" s="5" t="str">
        <x:v>Point</x:v>
      </x:c>
      <x:c r="C832" s="11" t="str">
        <x:v>cc npt</x:v>
      </x:c>
      <x:c r="D832" s="11" t="str">
        <x:v>Other point; not counted as node</x:v>
      </x:c>
      <x:c r="E832" s="11" t="str">
        <x:v>NATIONAL &amp; REGIONAL BACKBONE_NOV 2024_REPORT.kmz / NLZ+CLZ / Improvement &amp; Restoration Project / P.L Sindong / 002SCO/00006313 GAPAN TO SAN ISINDRO</x:v>
      </x:c>
      <x:c r="F832" s="11" t="str"/>
    </x:row>
    <x:row r="833" ht="100" customHeight="1">
      <x:c r="A833" s="5" t="n">
        <x:v>828</x:v>
      </x:c>
      <x:c r="B833" s="5" t="str">
        <x:v>Point</x:v>
      </x:c>
      <x:c r="C833" s="11" t="str">
        <x:v>globe npt</x:v>
      </x:c>
      <x:c r="D833" s="11" t="str">
        <x:v>Other point; not counted as node</x:v>
      </x:c>
      <x:c r="E833" s="11" t="str">
        <x:v>NATIONAL &amp; REGIONAL BACKBONE_NOV 2024_REPORT.kmz / NLZ+CLZ / Improvement &amp; Restoration Project / P.L Sindong / 002SCO/00006313 GAPAN TO SAN ISINDRO</x:v>
      </x:c>
      <x:c r="F833" s="11" t="str"/>
    </x:row>
    <x:row r="834" ht="100" customHeight="1">
      <x:c r="A834" s="5" t="n">
        <x:v>829</x:v>
      </x:c>
      <x:c r="B834" s="5" t="str">
        <x:v>Point</x:v>
      </x:c>
      <x:c r="C834" s="11" t="str">
        <x:v>CC  npt</x:v>
      </x:c>
      <x:c r="D834" s="11" t="str">
        <x:v>Other point; not counted as node</x:v>
      </x:c>
      <x:c r="E834" s="11" t="str">
        <x:v>NATIONAL &amp; REGIONAL BACKBONE_NOV 2024_REPORT.kmz / NLZ+CLZ / Improvement &amp; Restoration Project / P.L Sindong / 002SCO/00006313 GAPAN TO SAN ISINDRO</x:v>
      </x:c>
      <x:c r="F834" s="11" t="str"/>
    </x:row>
    <x:row r="835" ht="100" customHeight="1">
      <x:c r="A835" s="5" t="n">
        <x:v>830</x:v>
      </x:c>
      <x:c r="B835" s="5" t="str">
        <x:v>Point</x:v>
      </x:c>
      <x:c r="C835" s="11" t="str">
        <x:v>globe 20 mts loop</x:v>
      </x:c>
      <x:c r="D835" s="11" t="str">
        <x:v>Other point; not counted as node</x:v>
      </x:c>
      <x:c r="E835" s="11" t="str">
        <x:v>NATIONAL &amp; REGIONAL BACKBONE_NOV 2024_REPORT.kmz / NLZ+CLZ / Improvement &amp; Restoration Project / P.L Sindong / 002SCO/00006313 GAPAN TO SAN ISINDRO</x:v>
      </x:c>
      <x:c r="F835" s="11" t="str"/>
    </x:row>
    <x:row r="836" ht="100" customHeight="1">
      <x:c r="A836" s="5" t="n">
        <x:v>831</x:v>
      </x:c>
      <x:c r="B836" s="5" t="str">
        <x:v>Point</x:v>
      </x:c>
      <x:c r="C836" s="11" t="str">
        <x:v>cc npt</x:v>
      </x:c>
      <x:c r="D836" s="11" t="str">
        <x:v>Other point; not counted as node</x:v>
      </x:c>
      <x:c r="E836" s="11" t="str">
        <x:v>NATIONAL &amp; REGIONAL BACKBONE_NOV 2024_REPORT.kmz / NLZ+CLZ / Improvement &amp; Restoration Project / P.L Sindong / 002SCO/00006313 GAPAN TO SAN ISINDRO</x:v>
      </x:c>
      <x:c r="F836" s="11" t="str"/>
    </x:row>
    <x:row r="837" ht="100" customHeight="1">
      <x:c r="A837" s="5" t="n">
        <x:v>832</x:v>
      </x:c>
      <x:c r="B837" s="5" t="str">
        <x:v>Point</x:v>
      </x:c>
      <x:c r="C837" s="11" t="str">
        <x:v>glbe 20 mts loop</x:v>
      </x:c>
      <x:c r="D837" s="11" t="str">
        <x:v>Other point; not counted as node</x:v>
      </x:c>
      <x:c r="E837" s="11" t="str">
        <x:v>NATIONAL &amp; REGIONAL BACKBONE_NOV 2024_REPORT.kmz / NLZ+CLZ / Improvement &amp; Restoration Project / P.L Sindong / 002SCO/00006313 GAPAN TO SAN ISINDRO</x:v>
      </x:c>
      <x:c r="F837" s="11" t="str"/>
    </x:row>
    <x:row r="838" ht="100" customHeight="1">
      <x:c r="A838" s="5" t="n">
        <x:v>833</x:v>
      </x:c>
      <x:c r="B838" s="5" t="str">
        <x:v>Point</x:v>
      </x:c>
      <x:c r="C838" s="11" t="str">
        <x:v>CC npt</x:v>
      </x:c>
      <x:c r="D838" s="11" t="str">
        <x:v>Other point; not counted as node</x:v>
      </x:c>
      <x:c r="E838" s="11" t="str">
        <x:v>NATIONAL &amp; REGIONAL BACKBONE_NOV 2024_REPORT.kmz / NLZ+CLZ / Improvement &amp; Restoration Project / P.L Sindong / 002SCO/00006313 GAPAN TO SAN ISINDRO</x:v>
      </x:c>
      <x:c r="F838" s="11" t="str"/>
    </x:row>
    <x:row r="839" ht="100" customHeight="1">
      <x:c r="A839" s="5" t="n">
        <x:v>834</x:v>
      </x:c>
      <x:c r="B839" s="5" t="str">
        <x:v>Point</x:v>
      </x:c>
      <x:c r="C839" s="11" t="str">
        <x:v>CC npt</x:v>
      </x:c>
      <x:c r="D839" s="11" t="str">
        <x:v>Other point; not counted as node</x:v>
      </x:c>
      <x:c r="E839" s="11" t="str">
        <x:v>NATIONAL &amp; REGIONAL BACKBONE_NOV 2024_REPORT.kmz / NLZ+CLZ / Improvement &amp; Restoration Project / P.L Sindong / 002SCO/00006313 GAPAN TO SAN ISINDRO</x:v>
      </x:c>
      <x:c r="F839" s="11" t="str"/>
    </x:row>
    <x:row r="840" ht="100" customHeight="1">
      <x:c r="A840" s="5" t="n">
        <x:v>835</x:v>
      </x:c>
      <x:c r="B840" s="5" t="str">
        <x:v>Point</x:v>
      </x:c>
      <x:c r="C840" s="11" t="str">
        <x:v>cc npt 20 mts loop</x:v>
      </x:c>
      <x:c r="D840" s="11" t="str">
        <x:v>Other point; not counted as node</x:v>
      </x:c>
      <x:c r="E840" s="11" t="str">
        <x:v>NATIONAL &amp; REGIONAL BACKBONE_NOV 2024_REPORT.kmz / NLZ+CLZ / Improvement &amp; Restoration Project / P.L Sindong / 002SCO/00006313 GAPAN TO SAN ISINDRO</x:v>
      </x:c>
      <x:c r="F840" s="11" t="str"/>
    </x:row>
    <x:row r="841" ht="100" customHeight="1">
      <x:c r="A841" s="5" t="n">
        <x:v>836</x:v>
      </x:c>
      <x:c r="B841" s="5" t="str">
        <x:v>Point</x:v>
      </x:c>
      <x:c r="C841" s="11" t="str">
        <x:v>cc npt</x:v>
      </x:c>
      <x:c r="D841" s="11" t="str">
        <x:v>Other point; not counted as node</x:v>
      </x:c>
      <x:c r="E841" s="11" t="str">
        <x:v>NATIONAL &amp; REGIONAL BACKBONE_NOV 2024_REPORT.kmz / NLZ+CLZ / Improvement &amp; Restoration Project / P.L Sindong / 002SCO/00006313 GAPAN TO SAN ISINDRO</x:v>
      </x:c>
      <x:c r="F841" s="11" t="str"/>
    </x:row>
    <x:row r="842" ht="100" customHeight="1">
      <x:c r="A842" s="5" t="n">
        <x:v>837</x:v>
      </x:c>
      <x:c r="B842" s="5" t="str">
        <x:v>Point</x:v>
      </x:c>
      <x:c r="C842" s="11" t="str">
        <x:v>cc npt</x:v>
      </x:c>
      <x:c r="D842" s="11" t="str">
        <x:v>Other point; not counted as node</x:v>
      </x:c>
      <x:c r="E842" s="11" t="str">
        <x:v>NATIONAL &amp; REGIONAL BACKBONE_NOV 2024_REPORT.kmz / NLZ+CLZ / Improvement &amp; Restoration Project / P.L Sindong / 002SCO/00006313 GAPAN TO SAN ISINDRO</x:v>
      </x:c>
      <x:c r="F842" s="11" t="str"/>
    </x:row>
    <x:row r="843" ht="100" customHeight="1">
      <x:c r="A843" s="5" t="n">
        <x:v>838</x:v>
      </x:c>
      <x:c r="B843" s="5" t="str">
        <x:v>Point</x:v>
      </x:c>
      <x:c r="C843" s="11" t="str">
        <x:v>cc npt</x:v>
      </x:c>
      <x:c r="D843" s="11" t="str">
        <x:v>Other point; not counted as node</x:v>
      </x:c>
      <x:c r="E843" s="11" t="str">
        <x:v>NATIONAL &amp; REGIONAL BACKBONE_NOV 2024_REPORT.kmz / NLZ+CLZ / Improvement &amp; Restoration Project / P.L Sindong / 002SCO/00006313 GAPAN TO SAN ISINDRO</x:v>
      </x:c>
      <x:c r="F843" s="11" t="str"/>
    </x:row>
    <x:row r="844" ht="100" customHeight="1">
      <x:c r="A844" s="5" t="n">
        <x:v>839</x:v>
      </x:c>
      <x:c r="B844" s="5" t="str">
        <x:v>Point</x:v>
      </x:c>
      <x:c r="C844" s="11" t="str">
        <x:v>globe 10 pin</x:v>
      </x:c>
      <x:c r="D844" s="11" t="str">
        <x:v>Other point; not counted as node</x:v>
      </x:c>
      <x:c r="E844" s="11" t="str">
        <x:v>NATIONAL &amp; REGIONAL BACKBONE_NOV 2024_REPORT.kmz / NLZ+CLZ / Improvement &amp; Restoration Project / P.L Sindong / 002SCO/00006313 GAPAN TO SAN ISINDRO</x:v>
      </x:c>
      <x:c r="F844" s="11" t="str"/>
    </x:row>
    <x:row r="845" ht="100" customHeight="1">
      <x:c r="A845" s="5" t="n">
        <x:v>840</x:v>
      </x:c>
      <x:c r="B845" s="5" t="str">
        <x:v>Point</x:v>
      </x:c>
      <x:c r="C845" s="11" t="str">
        <x:v>globe  npt</x:v>
      </x:c>
      <x:c r="D845" s="11" t="str">
        <x:v>Other point; not counted as node</x:v>
      </x:c>
      <x:c r="E845" s="11" t="str">
        <x:v>NATIONAL &amp; REGIONAL BACKBONE_NOV 2024_REPORT.kmz / NLZ+CLZ / Improvement &amp; Restoration Project / P.L Sindong / 002SCO/00006313 GAPAN TO SAN ISINDRO</x:v>
      </x:c>
      <x:c r="F845" s="11" t="str"/>
    </x:row>
    <x:row r="846" ht="100" customHeight="1">
      <x:c r="A846" s="5" t="n">
        <x:v>841</x:v>
      </x:c>
      <x:c r="B846" s="5" t="str">
        <x:v>Point</x:v>
      </x:c>
      <x:c r="C846" s="11" t="str">
        <x:v>Dito pole 10 pin</x:v>
      </x:c>
      <x:c r="D846" s="11" t="str">
        <x:v>Other point; not counted as node</x:v>
      </x:c>
      <x:c r="E846" s="11" t="str">
        <x:v>NATIONAL &amp; REGIONAL BACKBONE_NOV 2024_REPORT.kmz / NLZ+CLZ / Improvement &amp; Restoration Project / P.L Sindong / 002SCO/00006313 GAPAN TO SAN ISINDRO</x:v>
      </x:c>
      <x:c r="F846" s="11" t="str"/>
    </x:row>
    <x:row r="847" ht="100" customHeight="1">
      <x:c r="A847" s="5" t="n">
        <x:v>842</x:v>
      </x:c>
      <x:c r="B847" s="5" t="str">
        <x:v>Point</x:v>
      </x:c>
      <x:c r="C847" s="11" t="str">
        <x:v>dito 10 pin</x:v>
      </x:c>
      <x:c r="D847" s="11" t="str">
        <x:v>Other point; not counted as node</x:v>
      </x:c>
      <x:c r="E847" s="11" t="str">
        <x:v>NATIONAL &amp; REGIONAL BACKBONE_NOV 2024_REPORT.kmz / NLZ+CLZ / Improvement &amp; Restoration Project / P.L Sindong / 002SCO/00006313 GAPAN TO SAN ISINDRO</x:v>
      </x:c>
      <x:c r="F847" s="11" t="str"/>
    </x:row>
    <x:row r="848" ht="100" customHeight="1">
      <x:c r="A848" s="5" t="n">
        <x:v>843</x:v>
      </x:c>
      <x:c r="B848" s="5" t="str">
        <x:v>Point</x:v>
      </x:c>
      <x:c r="C848" s="11" t="str">
        <x:v>dito npt</x:v>
      </x:c>
      <x:c r="D848" s="11" t="str">
        <x:v>Other point; not counted as node</x:v>
      </x:c>
      <x:c r="E848" s="11" t="str">
        <x:v>NATIONAL &amp; REGIONAL BACKBONE_NOV 2024_REPORT.kmz / NLZ+CLZ / Improvement &amp; Restoration Project / P.L Sindong / 002SCO/00006313 GAPAN TO SAN ISINDRO</x:v>
      </x:c>
      <x:c r="F848" s="11" t="str"/>
    </x:row>
    <x:row r="849" ht="100" customHeight="1">
      <x:c r="A849" s="5" t="n">
        <x:v>844</x:v>
      </x:c>
      <x:c r="B849" s="5" t="str">
        <x:v>Point</x:v>
      </x:c>
      <x:c r="C849" s="11" t="str">
        <x:v>dito pole 20 mts  loop</x:v>
      </x:c>
      <x:c r="D849" s="11" t="str">
        <x:v>Other point; not counted as node</x:v>
      </x:c>
      <x:c r="E849" s="11" t="str">
        <x:v>NATIONAL &amp; REGIONAL BACKBONE_NOV 2024_REPORT.kmz / NLZ+CLZ / Improvement &amp; Restoration Project / P.L Sindong / 002SCO/00006313 GAPAN TO SAN ISINDRO</x:v>
      </x:c>
      <x:c r="F849" s="11" t="str"/>
    </x:row>
    <x:row r="850" ht="100" customHeight="1">
      <x:c r="A850" s="5" t="n">
        <x:v>845</x:v>
      </x:c>
      <x:c r="B850" s="5" t="str">
        <x:v>Point</x:v>
      </x:c>
      <x:c r="C850" s="11" t="str">
        <x:v>dito pole</x:v>
      </x:c>
      <x:c r="D850" s="11" t="str">
        <x:v>Other point; not counted as node</x:v>
      </x:c>
      <x:c r="E850" s="11" t="str">
        <x:v>NATIONAL &amp; REGIONAL BACKBONE_NOV 2024_REPORT.kmz / NLZ+CLZ / Improvement &amp; Restoration Project / P.L Sindong / 002SCO/00006313 GAPAN TO SAN ISINDRO</x:v>
      </x:c>
      <x:c r="F850" s="11" t="str"/>
    </x:row>
    <x:row r="851" ht="100" customHeight="1">
      <x:c r="A851" s="5" t="n">
        <x:v>846</x:v>
      </x:c>
      <x:c r="B851" s="5" t="str">
        <x:v>Point</x:v>
      </x:c>
      <x:c r="C851" s="11" t="str">
        <x:v>dto pole</x:v>
      </x:c>
      <x:c r="D851" s="11" t="str">
        <x:v>Other point; not counted as node</x:v>
      </x:c>
      <x:c r="E851" s="11" t="str">
        <x:v>NATIONAL &amp; REGIONAL BACKBONE_NOV 2024_REPORT.kmz / NLZ+CLZ / Improvement &amp; Restoration Project / P.L Sindong / 002SCO/00006313 GAPAN TO SAN ISINDRO</x:v>
      </x:c>
      <x:c r="F851" s="11" t="str"/>
    </x:row>
    <x:row r="852" ht="100" customHeight="1">
      <x:c r="A852" s="5" t="n">
        <x:v>847</x:v>
      </x:c>
      <x:c r="B852" s="5" t="str">
        <x:v>Point</x:v>
      </x:c>
      <x:c r="C852" s="11" t="str">
        <x:v>dito pole</x:v>
      </x:c>
      <x:c r="D852" s="11" t="str">
        <x:v>Other point; not counted as node</x:v>
      </x:c>
      <x:c r="E852" s="11" t="str">
        <x:v>NATIONAL &amp; REGIONAL BACKBONE_NOV 2024_REPORT.kmz / NLZ+CLZ / Improvement &amp; Restoration Project / P.L Sindong / 002SCO/00006313 GAPAN TO SAN ISINDRO</x:v>
      </x:c>
      <x:c r="F852" s="11" t="str"/>
    </x:row>
    <x:row r="853" ht="100" customHeight="1">
      <x:c r="A853" s="5" t="n">
        <x:v>848</x:v>
      </x:c>
      <x:c r="B853" s="5" t="str">
        <x:v>Point</x:v>
      </x:c>
      <x:c r="C853" s="11" t="str">
        <x:v>dito pole</x:v>
      </x:c>
      <x:c r="D853" s="11" t="str">
        <x:v>Other point; not counted as node</x:v>
      </x:c>
      <x:c r="E853" s="11" t="str">
        <x:v>NATIONAL &amp; REGIONAL BACKBONE_NOV 2024_REPORT.kmz / NLZ+CLZ / Improvement &amp; Restoration Project / P.L Sindong / 002SCO/00006313 GAPAN TO SAN ISINDRO</x:v>
      </x:c>
      <x:c r="F853" s="11" t="str"/>
    </x:row>
    <x:row r="854" ht="100" customHeight="1">
      <x:c r="A854" s="5" t="n">
        <x:v>849</x:v>
      </x:c>
      <x:c r="B854" s="5" t="str">
        <x:v>Point</x:v>
      </x:c>
      <x:c r="C854" s="11" t="str">
        <x:v>globe npt</x:v>
      </x:c>
      <x:c r="D854" s="11" t="str">
        <x:v>Other point; not counted as node</x:v>
      </x:c>
      <x:c r="E854" s="11" t="str">
        <x:v>NATIONAL &amp; REGIONAL BACKBONE_NOV 2024_REPORT.kmz / NLZ+CLZ / Improvement &amp; Restoration Project / P.L Sindong / 002SCO/00006313 GAPAN TO SAN ISINDRO</x:v>
      </x:c>
      <x:c r="F854" s="11" t="str"/>
    </x:row>
    <x:row r="855" ht="100" customHeight="1">
      <x:c r="A855" s="5" t="n">
        <x:v>850</x:v>
      </x:c>
      <x:c r="B855" s="5" t="str">
        <x:v>Point</x:v>
      </x:c>
      <x:c r="C855" s="11" t="str">
        <x:v>globe npt</x:v>
      </x:c>
      <x:c r="D855" s="11" t="str">
        <x:v>Other point; not counted as node</x:v>
      </x:c>
      <x:c r="E855" s="11" t="str">
        <x:v>NATIONAL &amp; REGIONAL BACKBONE_NOV 2024_REPORT.kmz / NLZ+CLZ / Improvement &amp; Restoration Project / P.L Sindong / 002SCO/00006313 GAPAN TO SAN ISINDRO</x:v>
      </x:c>
      <x:c r="F855" s="11" t="str"/>
    </x:row>
    <x:row r="856" ht="100" customHeight="1">
      <x:c r="A856" s="5" t="n">
        <x:v>851</x:v>
      </x:c>
      <x:c r="B856" s="5" t="str">
        <x:v>Point</x:v>
      </x:c>
      <x:c r="C856" s="11" t="str">
        <x:v>cc npt</x:v>
      </x:c>
      <x:c r="D856" s="11" t="str">
        <x:v>Other point; not counted as node</x:v>
      </x:c>
      <x:c r="E856" s="11" t="str">
        <x:v>NATIONAL &amp; REGIONAL BACKBONE_NOV 2024_REPORT.kmz / NLZ+CLZ / Improvement &amp; Restoration Project / P.L Sindong / 002SCO/00006313 GAPAN TO SAN ISINDRO</x:v>
      </x:c>
      <x:c r="F856" s="11" t="str"/>
    </x:row>
    <x:row r="857" ht="100" customHeight="1">
      <x:c r="A857" s="5" t="n">
        <x:v>852</x:v>
      </x:c>
      <x:c r="B857" s="5" t="str">
        <x:v>Point</x:v>
      </x:c>
      <x:c r="C857" s="11" t="str">
        <x:v>dito pole</x:v>
      </x:c>
      <x:c r="D857" s="11" t="str">
        <x:v>Other point; not counted as node</x:v>
      </x:c>
      <x:c r="E857" s="11" t="str">
        <x:v>NATIONAL &amp; REGIONAL BACKBONE_NOV 2024_REPORT.kmz / NLZ+CLZ / Improvement &amp; Restoration Project / P.L Sindong / 002SCO/00006313 GAPAN TO SAN ISINDRO</x:v>
      </x:c>
      <x:c r="F857" s="11" t="str"/>
    </x:row>
    <x:row r="858" ht="100" customHeight="1">
      <x:c r="A858" s="5" t="n">
        <x:v>853</x:v>
      </x:c>
      <x:c r="B858" s="5" t="str">
        <x:v>Point</x:v>
      </x:c>
      <x:c r="C858" s="11" t="str">
        <x:v>globe npt</x:v>
      </x:c>
      <x:c r="D858" s="11" t="str">
        <x:v>Other point; not counted as node</x:v>
      </x:c>
      <x:c r="E858" s="11" t="str">
        <x:v>NATIONAL &amp; REGIONAL BACKBONE_NOV 2024_REPORT.kmz / NLZ+CLZ / Improvement &amp; Restoration Project / P.L Sindong / 002SCO/00006313 GAPAN TO SAN ISINDRO</x:v>
      </x:c>
      <x:c r="F858" s="11" t="str"/>
    </x:row>
    <x:row r="859" ht="100" customHeight="1">
      <x:c r="A859" s="5" t="n">
        <x:v>854</x:v>
      </x:c>
      <x:c r="B859" s="5" t="str">
        <x:v>Point</x:v>
      </x:c>
      <x:c r="C859" s="11" t="str">
        <x:v>dito</x:v>
      </x:c>
      <x:c r="D859" s="11" t="str">
        <x:v>Other point; not counted as node</x:v>
      </x:c>
      <x:c r="E859" s="11" t="str">
        <x:v>NATIONAL &amp; REGIONAL BACKBONE_NOV 2024_REPORT.kmz / NLZ+CLZ / Improvement &amp; Restoration Project / P.L Sindong / 002SCO/00006313 GAPAN TO SAN ISINDRO</x:v>
      </x:c>
      <x:c r="F859" s="11" t="str"/>
    </x:row>
    <x:row r="860" ht="100" customHeight="1">
      <x:c r="A860" s="5" t="n">
        <x:v>855</x:v>
      </x:c>
      <x:c r="B860" s="5" t="str">
        <x:v>Point</x:v>
      </x:c>
      <x:c r="C860" s="11" t="str">
        <x:v>dito</x:v>
      </x:c>
      <x:c r="D860" s="11" t="str">
        <x:v>Other point; not counted as node</x:v>
      </x:c>
      <x:c r="E860" s="11" t="str">
        <x:v>NATIONAL &amp; REGIONAL BACKBONE_NOV 2024_REPORT.kmz / NLZ+CLZ / Improvement &amp; Restoration Project / P.L Sindong / 002SCO/00006313 GAPAN TO SAN ISINDRO</x:v>
      </x:c>
      <x:c r="F860" s="11" t="str"/>
    </x:row>
    <x:row r="861" ht="100" customHeight="1">
      <x:c r="A861" s="5" t="n">
        <x:v>856</x:v>
      </x:c>
      <x:c r="B861" s="5" t="str">
        <x:v>Point</x:v>
      </x:c>
      <x:c r="C861" s="11" t="str">
        <x:v>cictsi 9.0 20 mtrs  loop</x:v>
      </x:c>
      <x:c r="D861" s="11" t="str">
        <x:v>Other point; not counted as node</x:v>
      </x:c>
      <x:c r="E861" s="11" t="str">
        <x:v>NATIONAL &amp; REGIONAL BACKBONE_NOV 2024_REPORT.kmz / NLZ+CLZ / Improvement &amp; Restoration Project / P.L Sindong / 002SCO/00006313 GAPAN TO SAN ISINDRO</x:v>
      </x:c>
      <x:c r="F861" s="11" t="str"/>
    </x:row>
    <x:row r="862" ht="100" customHeight="1">
      <x:c r="A862" s="5" t="n">
        <x:v>857</x:v>
      </x:c>
      <x:c r="B862" s="5" t="str">
        <x:v>Point</x:v>
      </x:c>
      <x:c r="C862" s="11" t="str">
        <x:v>CC  npt</x:v>
      </x:c>
      <x:c r="D862" s="11" t="str">
        <x:v>Other point; not counted as node</x:v>
      </x:c>
      <x:c r="E862" s="11" t="str">
        <x:v>NATIONAL &amp; REGIONAL BACKBONE_NOV 2024_REPORT.kmz / NLZ+CLZ / Improvement &amp; Restoration Project / P.L Sindong / 002SCO/00006313 GAPAN TO SAN ISINDRO</x:v>
      </x:c>
      <x:c r="F862" s="11" t="str"/>
    </x:row>
    <x:row r="863" ht="100" customHeight="1">
      <x:c r="A863" s="5" t="n">
        <x:v>858</x:v>
      </x:c>
      <x:c r="B863" s="5" t="str">
        <x:v>Point</x:v>
      </x:c>
      <x:c r="C863" s="11" t="str">
        <x:v>cc npt</x:v>
      </x:c>
      <x:c r="D863" s="11" t="str">
        <x:v>Other point; not counted as node</x:v>
      </x:c>
      <x:c r="E863" s="11" t="str">
        <x:v>NATIONAL &amp; REGIONAL BACKBONE_NOV 2024_REPORT.kmz / NLZ+CLZ / Improvement &amp; Restoration Project / P.L Sindong / 002SCO/00006313 GAPAN TO SAN ISINDRO</x:v>
      </x:c>
      <x:c r="F863" s="11" t="str"/>
    </x:row>
    <x:row r="864" ht="100" customHeight="1">
      <x:c r="A864" s="5" t="n">
        <x:v>859</x:v>
      </x:c>
      <x:c r="B864" s="5" t="str">
        <x:v>Point</x:v>
      </x:c>
      <x:c r="C864" s="11" t="str">
        <x:v>cc npt</x:v>
      </x:c>
      <x:c r="D864" s="11" t="str">
        <x:v>Other point; not counted as node</x:v>
      </x:c>
      <x:c r="E864" s="11" t="str">
        <x:v>NATIONAL &amp; REGIONAL BACKBONE_NOV 2024_REPORT.kmz / NLZ+CLZ / Improvement &amp; Restoration Project / P.L Sindong / 002SCO/00006313 GAPAN TO SAN ISINDRO</x:v>
      </x:c>
      <x:c r="F864" s="11" t="str"/>
    </x:row>
    <x:row r="865" ht="100" customHeight="1">
      <x:c r="A865" s="5" t="n">
        <x:v>860</x:v>
      </x:c>
      <x:c r="B865" s="5" t="str">
        <x:v>Point</x:v>
      </x:c>
      <x:c r="C865" s="11" t="str">
        <x:v>cc npt</x:v>
      </x:c>
      <x:c r="D865" s="11" t="str">
        <x:v>Other point; not counted as node</x:v>
      </x:c>
      <x:c r="E865" s="11" t="str">
        <x:v>NATIONAL &amp; REGIONAL BACKBONE_NOV 2024_REPORT.kmz / NLZ+CLZ / Improvement &amp; Restoration Project / P.L Sindong / 002SCO/00006313 GAPAN TO SAN ISINDRO</x:v>
      </x:c>
      <x:c r="F865" s="11" t="str"/>
    </x:row>
    <x:row r="866" ht="100" customHeight="1">
      <x:c r="A866" s="5" t="n">
        <x:v>861</x:v>
      </x:c>
      <x:c r="B866" s="5" t="str">
        <x:v>Point</x:v>
      </x:c>
      <x:c r="C866" s="11" t="str">
        <x:v>cc npt</x:v>
      </x:c>
      <x:c r="D866" s="11" t="str">
        <x:v>Other point; not counted as node</x:v>
      </x:c>
      <x:c r="E866" s="11" t="str">
        <x:v>NATIONAL &amp; REGIONAL BACKBONE_NOV 2024_REPORT.kmz / NLZ+CLZ / Improvement &amp; Restoration Project / P.L Sindong / 002SCO/00006313 GAPAN TO SAN ISINDRO</x:v>
      </x:c>
      <x:c r="F866" s="11" t="str"/>
    </x:row>
    <x:row r="867" ht="100" customHeight="1">
      <x:c r="A867" s="5" t="n">
        <x:v>862</x:v>
      </x:c>
      <x:c r="B867" s="5" t="str">
        <x:v>Point</x:v>
      </x:c>
      <x:c r="C867" s="11" t="str">
        <x:v>cc npt</x:v>
      </x:c>
      <x:c r="D867" s="11" t="str">
        <x:v>Other point; not counted as node</x:v>
      </x:c>
      <x:c r="E867" s="11" t="str">
        <x:v>NATIONAL &amp; REGIONAL BACKBONE_NOV 2024_REPORT.kmz / NLZ+CLZ / Improvement &amp; Restoration Project / P.L Sindong / 002SCO/00006313 GAPAN TO SAN ISINDRO</x:v>
      </x:c>
      <x:c r="F867" s="11" t="str"/>
    </x:row>
    <x:row r="868" ht="100" customHeight="1">
      <x:c r="A868" s="5" t="n">
        <x:v>863</x:v>
      </x:c>
      <x:c r="B868" s="5" t="str">
        <x:v>Point</x:v>
      </x:c>
      <x:c r="C868" s="11" t="str">
        <x:v>cc npt</x:v>
      </x:c>
      <x:c r="D868" s="11" t="str">
        <x:v>Other point; not counted as node</x:v>
      </x:c>
      <x:c r="E868" s="11" t="str">
        <x:v>NATIONAL &amp; REGIONAL BACKBONE_NOV 2024_REPORT.kmz / NLZ+CLZ / Improvement &amp; Restoration Project / P.L Sindong / 002SCO/00006313 GAPAN TO SAN ISINDRO</x:v>
      </x:c>
      <x:c r="F868" s="11" t="str"/>
    </x:row>
    <x:row r="869" ht="100" customHeight="1">
      <x:c r="A869" s="5" t="n">
        <x:v>864</x:v>
      </x:c>
      <x:c r="B869" s="5" t="str">
        <x:v>Point</x:v>
      </x:c>
      <x:c r="C869" s="11" t="str">
        <x:v>cc npt</x:v>
      </x:c>
      <x:c r="D869" s="11" t="str">
        <x:v>Other point; not counted as node</x:v>
      </x:c>
      <x:c r="E869" s="11" t="str">
        <x:v>NATIONAL &amp; REGIONAL BACKBONE_NOV 2024_REPORT.kmz / NLZ+CLZ / Improvement &amp; Restoration Project / P.L Sindong / 002SCO/00006313 GAPAN TO SAN ISINDRO</x:v>
      </x:c>
      <x:c r="F869" s="11" t="str"/>
    </x:row>
    <x:row r="870" ht="100" customHeight="1">
      <x:c r="A870" s="5" t="n">
        <x:v>865</x:v>
      </x:c>
      <x:c r="B870" s="5" t="str">
        <x:v>Point</x:v>
      </x:c>
      <x:c r="C870" s="11" t="str">
        <x:v>cc npt 20 mts loop</x:v>
      </x:c>
      <x:c r="D870" s="11" t="str">
        <x:v>Other point; not counted as node</x:v>
      </x:c>
      <x:c r="E870" s="11" t="str">
        <x:v>NATIONAL &amp; REGIONAL BACKBONE_NOV 2024_REPORT.kmz / NLZ+CLZ / Improvement &amp; Restoration Project / P.L Sindong / 002SCO/00006313 GAPAN TO SAN ISINDRO</x:v>
      </x:c>
      <x:c r="F870" s="11" t="str"/>
    </x:row>
    <x:row r="871" ht="100" customHeight="1">
      <x:c r="A871" s="5" t="n">
        <x:v>866</x:v>
      </x:c>
      <x:c r="B871" s="5" t="str">
        <x:v>Point</x:v>
      </x:c>
      <x:c r="C871" s="11" t="str">
        <x:v>cc npt</x:v>
      </x:c>
      <x:c r="D871" s="11" t="str">
        <x:v>Other point; not counted as node</x:v>
      </x:c>
      <x:c r="E871" s="11" t="str">
        <x:v>NATIONAL &amp; REGIONAL BACKBONE_NOV 2024_REPORT.kmz / NLZ+CLZ / Improvement &amp; Restoration Project / P.L Sindong / 002SCO/00006313 GAPAN TO SAN ISINDRO</x:v>
      </x:c>
      <x:c r="F871" s="11" t="str"/>
    </x:row>
    <x:row r="872" ht="100" customHeight="1">
      <x:c r="A872" s="5" t="n">
        <x:v>867</x:v>
      </x:c>
      <x:c r="B872" s="5" t="str">
        <x:v>Point</x:v>
      </x:c>
      <x:c r="C872" s="11" t="str">
        <x:v>cc npt</x:v>
      </x:c>
      <x:c r="D872" s="11" t="str">
        <x:v>Other point; not counted as node</x:v>
      </x:c>
      <x:c r="E872" s="11" t="str">
        <x:v>NATIONAL &amp; REGIONAL BACKBONE_NOV 2024_REPORT.kmz / NLZ+CLZ / Improvement &amp; Restoration Project / P.L Sindong / 002SCO/00006313 GAPAN TO SAN ISINDRO</x:v>
      </x:c>
      <x:c r="F872" s="11" t="str"/>
    </x:row>
    <x:row r="873" ht="100" customHeight="1">
      <x:c r="A873" s="5" t="n">
        <x:v>868</x:v>
      </x:c>
      <x:c r="B873" s="5" t="str">
        <x:v>Point</x:v>
      </x:c>
      <x:c r="C873" s="11" t="str">
        <x:v>cc npt</x:v>
      </x:c>
      <x:c r="D873" s="11" t="str">
        <x:v>Other point; not counted as node</x:v>
      </x:c>
      <x:c r="E873" s="11" t="str">
        <x:v>NATIONAL &amp; REGIONAL BACKBONE_NOV 2024_REPORT.kmz / NLZ+CLZ / Improvement &amp; Restoration Project / P.L Sindong / 002SCO/00006313 GAPAN TO SAN ISINDRO</x:v>
      </x:c>
      <x:c r="F873" s="11" t="str"/>
    </x:row>
    <x:row r="874" ht="100" customHeight="1">
      <x:c r="A874" s="5" t="n">
        <x:v>869</x:v>
      </x:c>
      <x:c r="B874" s="5" t="str">
        <x:v>Point</x:v>
      </x:c>
      <x:c r="C874" s="11" t="str">
        <x:v>cc npt</x:v>
      </x:c>
      <x:c r="D874" s="11" t="str">
        <x:v>Other point; not counted as node</x:v>
      </x:c>
      <x:c r="E874" s="11" t="str">
        <x:v>NATIONAL &amp; REGIONAL BACKBONE_NOV 2024_REPORT.kmz / NLZ+CLZ / Improvement &amp; Restoration Project / P.L Sindong / 002SCO/00006313 GAPAN TO SAN ISINDRO</x:v>
      </x:c>
      <x:c r="F874" s="11" t="str"/>
    </x:row>
    <x:row r="875" ht="100" customHeight="1">
      <x:c r="A875" s="5" t="n">
        <x:v>870</x:v>
      </x:c>
      <x:c r="B875" s="5" t="str">
        <x:v>Point</x:v>
      </x:c>
      <x:c r="C875" s="11" t="str">
        <x:v>cc npt 20 mts loop</x:v>
      </x:c>
      <x:c r="D875" s="11" t="str">
        <x:v>Other point; not counted as node</x:v>
      </x:c>
      <x:c r="E875" s="11" t="str">
        <x:v>NATIONAL &amp; REGIONAL BACKBONE_NOV 2024_REPORT.kmz / NLZ+CLZ / Improvement &amp; Restoration Project / P.L Sindong / 002SCO/00006313 GAPAN TO SAN ISINDRO</x:v>
      </x:c>
      <x:c r="F875" s="11" t="str"/>
    </x:row>
    <x:row r="876" ht="100" customHeight="1">
      <x:c r="A876" s="5" t="n">
        <x:v>871</x:v>
      </x:c>
      <x:c r="B876" s="5" t="str">
        <x:v>Point</x:v>
      </x:c>
      <x:c r="C876" s="11" t="str">
        <x:v>globe</x:v>
      </x:c>
      <x:c r="D876" s="11" t="str">
        <x:v>Other point; not counted as node</x:v>
      </x:c>
      <x:c r="E876" s="11" t="str">
        <x:v>NATIONAL &amp; REGIONAL BACKBONE_NOV 2024_REPORT.kmz / NLZ+CLZ / Improvement &amp; Restoration Project / P.L Sindong / 002SCO/00006313 GAPAN TO SAN ISINDRO</x:v>
      </x:c>
      <x:c r="F876" s="11" t="str"/>
    </x:row>
    <x:row r="877" ht="100" customHeight="1">
      <x:c r="A877" s="5" t="n">
        <x:v>872</x:v>
      </x:c>
      <x:c r="B877" s="5" t="str">
        <x:v>Point</x:v>
      </x:c>
      <x:c r="C877" s="11" t="str">
        <x:v>cc npt</x:v>
      </x:c>
      <x:c r="D877" s="11" t="str">
        <x:v>Other point; not counted as node</x:v>
      </x:c>
      <x:c r="E877" s="11" t="str">
        <x:v>NATIONAL &amp; REGIONAL BACKBONE_NOV 2024_REPORT.kmz / NLZ+CLZ / Improvement &amp; Restoration Project / P.L Sindong / 002SCO/00006313 GAPAN TO SAN ISINDRO</x:v>
      </x:c>
      <x:c r="F877" s="11" t="str"/>
    </x:row>
    <x:row r="878" ht="100" customHeight="1">
      <x:c r="A878" s="5" t="n">
        <x:v>873</x:v>
      </x:c>
      <x:c r="B878" s="5" t="str">
        <x:v>Point</x:v>
      </x:c>
      <x:c r="C878" s="11" t="str">
        <x:v>dito pole</x:v>
      </x:c>
      <x:c r="D878" s="11" t="str">
        <x:v>Other point; not counted as node</x:v>
      </x:c>
      <x:c r="E878" s="11" t="str">
        <x:v>NATIONAL &amp; REGIONAL BACKBONE_NOV 2024_REPORT.kmz / NLZ+CLZ / Improvement &amp; Restoration Project / P.L Sindong / 002SCO/00006313 GAPAN TO SAN ISINDRO</x:v>
      </x:c>
      <x:c r="F878" s="11" t="str"/>
    </x:row>
    <x:row r="879" ht="100" customHeight="1">
      <x:c r="A879" s="5" t="n">
        <x:v>874</x:v>
      </x:c>
      <x:c r="B879" s="5" t="str">
        <x:v>Point</x:v>
      </x:c>
      <x:c r="C879" s="11" t="str">
        <x:v>dito pole</x:v>
      </x:c>
      <x:c r="D879" s="11" t="str">
        <x:v>Other point; not counted as node</x:v>
      </x:c>
      <x:c r="E879" s="11" t="str">
        <x:v>NATIONAL &amp; REGIONAL BACKBONE_NOV 2024_REPORT.kmz / NLZ+CLZ / Improvement &amp; Restoration Project / P.L Sindong / 002SCO/00006313 GAPAN TO SAN ISINDRO</x:v>
      </x:c>
      <x:c r="F879" s="11" t="str"/>
    </x:row>
    <x:row r="880" ht="100" customHeight="1">
      <x:c r="A880" s="5" t="n">
        <x:v>875</x:v>
      </x:c>
      <x:c r="B880" s="5" t="str">
        <x:v>Point</x:v>
      </x:c>
      <x:c r="C880" s="11" t="str">
        <x:v>cictsi 9.0 rizer pole</x:v>
      </x:c>
      <x:c r="D880" s="11" t="str">
        <x:v>Other point; not counted as node</x:v>
      </x:c>
      <x:c r="E880" s="11" t="str">
        <x:v>NATIONAL &amp; REGIONAL BACKBONE_NOV 2024_REPORT.kmz / NLZ+CLZ / Improvement &amp; Restoration Project / P.L Sindong / 002SCO/00006313 GAPAN TO SAN ISINDRO</x:v>
      </x:c>
      <x:c r="F880" s="11" t="str"/>
    </x:row>
    <x:row r="881" ht="100" customHeight="1">
      <x:c r="A881" s="5" t="n">
        <x:v>876</x:v>
      </x:c>
      <x:c r="B881" s="5" t="str">
        <x:v>Point</x:v>
      </x:c>
      <x:c r="C881" s="11" t="str">
        <x:v>dito pole</x:v>
      </x:c>
      <x:c r="D881" s="11" t="str">
        <x:v>Other point; not counted as node</x:v>
      </x:c>
      <x:c r="E881" s="11" t="str">
        <x:v>NATIONAL &amp; REGIONAL BACKBONE_NOV 2024_REPORT.kmz / NLZ+CLZ / Improvement &amp; Restoration Project / P.L Sindong / 002SCO/00006313 GAPAN TO SAN ISINDRO</x:v>
      </x:c>
      <x:c r="F881" s="11" t="str"/>
    </x:row>
    <x:row r="882" ht="100" customHeight="1">
      <x:c r="A882" s="5" t="n">
        <x:v>877</x:v>
      </x:c>
      <x:c r="B882" s="5" t="str">
        <x:v>Point</x:v>
      </x:c>
      <x:c r="C882" s="11" t="str">
        <x:v>dito pole</x:v>
      </x:c>
      <x:c r="D882" s="11" t="str">
        <x:v>Other point; not counted as node</x:v>
      </x:c>
      <x:c r="E882" s="11" t="str">
        <x:v>NATIONAL &amp; REGIONAL BACKBONE_NOV 2024_REPORT.kmz / NLZ+CLZ / Improvement &amp; Restoration Project / P.L Sindong / 002SCO/00006313 GAPAN TO SAN ISINDRO</x:v>
      </x:c>
      <x:c r="F882" s="11" t="str"/>
    </x:row>
    <x:row r="883" ht="100" customHeight="1">
      <x:c r="A883" s="5" t="n">
        <x:v>878</x:v>
      </x:c>
      <x:c r="B883" s="5" t="str">
        <x:v>Point</x:v>
      </x:c>
      <x:c r="C883" s="11" t="str">
        <x:v>dito pole 20 mts loop</x:v>
      </x:c>
      <x:c r="D883" s="11" t="str">
        <x:v>Other point; not counted as node</x:v>
      </x:c>
      <x:c r="E883" s="11" t="str">
        <x:v>NATIONAL &amp; REGIONAL BACKBONE_NOV 2024_REPORT.kmz / NLZ+CLZ / Improvement &amp; Restoration Project / P.L Sindong / 002SCO/00006313 GAPAN TO SAN ISINDRO</x:v>
      </x:c>
      <x:c r="F883" s="11" t="str"/>
    </x:row>
    <x:row r="884" ht="100" customHeight="1">
      <x:c r="A884" s="5" t="n">
        <x:v>879</x:v>
      </x:c>
      <x:c r="B884" s="5" t="str">
        <x:v>Point</x:v>
      </x:c>
      <x:c r="C884" s="11" t="str">
        <x:v>dito pole</x:v>
      </x:c>
      <x:c r="D884" s="11" t="str">
        <x:v>Other point; not counted as node</x:v>
      </x:c>
      <x:c r="E884" s="11" t="str">
        <x:v>NATIONAL &amp; REGIONAL BACKBONE_NOV 2024_REPORT.kmz / NLZ+CLZ / Improvement &amp; Restoration Project / P.L Sindong / 002SCO/00006313 GAPAN TO SAN ISINDRO</x:v>
      </x:c>
      <x:c r="F884" s="11" t="str"/>
    </x:row>
    <x:row r="885" ht="100" customHeight="1">
      <x:c r="A885" s="5" t="n">
        <x:v>880</x:v>
      </x:c>
      <x:c r="B885" s="5" t="str">
        <x:v>Point</x:v>
      </x:c>
      <x:c r="C885" s="11" t="str">
        <x:v>dito pole</x:v>
      </x:c>
      <x:c r="D885" s="11" t="str">
        <x:v>Other point; not counted as node</x:v>
      </x:c>
      <x:c r="E885" s="11" t="str">
        <x:v>NATIONAL &amp; REGIONAL BACKBONE_NOV 2024_REPORT.kmz / NLZ+CLZ / Improvement &amp; Restoration Project / P.L Sindong / 002SCO/00006313 GAPAN TO SAN ISINDRO</x:v>
      </x:c>
      <x:c r="F885" s="11" t="str"/>
    </x:row>
    <x:row r="886" ht="100" customHeight="1">
      <x:c r="A886" s="5" t="n">
        <x:v>881</x:v>
      </x:c>
      <x:c r="B886" s="5" t="str">
        <x:v>Point</x:v>
      </x:c>
      <x:c r="C886" s="11" t="str">
        <x:v>globe npt 20 mtrs loop</x:v>
      </x:c>
      <x:c r="D886" s="11" t="str">
        <x:v>Other point; not counted as node</x:v>
      </x:c>
      <x:c r="E886" s="11" t="str">
        <x:v>NATIONAL &amp; REGIONAL BACKBONE_NOV 2024_REPORT.kmz / NLZ+CLZ / Improvement &amp; Restoration Project / P.L Sindong / 002SCO/00006313 GAPAN TO SAN ISINDRO</x:v>
      </x:c>
      <x:c r="F886" s="11" t="str"/>
    </x:row>
    <x:row r="887" ht="100" customHeight="1">
      <x:c r="A887" s="5" t="n">
        <x:v>882</x:v>
      </x:c>
      <x:c r="B887" s="5" t="str">
        <x:v>Point</x:v>
      </x:c>
      <x:c r="C887" s="11" t="str">
        <x:v>cictsi 7.5</x:v>
      </x:c>
      <x:c r="D887" s="11" t="str">
        <x:v>Other point; not counted as node</x:v>
      </x:c>
      <x:c r="E887" s="11" t="str">
        <x:v>NATIONAL &amp; REGIONAL BACKBONE_NOV 2024_REPORT.kmz / NLZ+CLZ / Improvement &amp; Restoration Project / P.L Sindong / 002SCO/00006313 GAPAN TO SAN ISINDRO</x:v>
      </x:c>
      <x:c r="F887" s="11" t="str"/>
    </x:row>
    <x:row r="888" ht="100" customHeight="1">
      <x:c r="A888" s="5" t="n">
        <x:v>883</x:v>
      </x:c>
      <x:c r="B888" s="5" t="str">
        <x:v>Point</x:v>
      </x:c>
      <x:c r="C888" s="11" t="str">
        <x:v>dto pole</x:v>
      </x:c>
      <x:c r="D888" s="11" t="str">
        <x:v>Other point; not counted as node</x:v>
      </x:c>
      <x:c r="E888" s="11" t="str">
        <x:v>NATIONAL &amp; REGIONAL BACKBONE_NOV 2024_REPORT.kmz / NLZ+CLZ / Improvement &amp; Restoration Project / P.L Sindong / 002SCO/00006313 GAPAN TO SAN ISINDRO</x:v>
      </x:c>
      <x:c r="F888" s="11" t="str"/>
    </x:row>
    <x:row r="889" ht="100" customHeight="1">
      <x:c r="A889" s="5" t="n">
        <x:v>884</x:v>
      </x:c>
      <x:c r="B889" s="5" t="str">
        <x:v>Point</x:v>
      </x:c>
      <x:c r="C889" s="11" t="str">
        <x:v>cictsi 7.5</x:v>
      </x:c>
      <x:c r="D889" s="11" t="str">
        <x:v>Other point; not counted as node</x:v>
      </x:c>
      <x:c r="E889" s="11" t="str">
        <x:v>NATIONAL &amp; REGIONAL BACKBONE_NOV 2024_REPORT.kmz / NLZ+CLZ / Improvement &amp; Restoration Project / P.L Sindong / 002SCO/00006313 GAPAN TO SAN ISINDRO</x:v>
      </x:c>
      <x:c r="F889" s="11" t="str"/>
    </x:row>
    <x:row r="890" ht="100" customHeight="1">
      <x:c r="A890" s="5" t="n">
        <x:v>885</x:v>
      </x:c>
      <x:c r="B890" s="5" t="str">
        <x:v>Point</x:v>
      </x:c>
      <x:c r="C890" s="11" t="str">
        <x:v>cc npt</x:v>
      </x:c>
      <x:c r="D890" s="11" t="str">
        <x:v>Other point; not counted as node</x:v>
      </x:c>
      <x:c r="E890" s="11" t="str">
        <x:v>NATIONAL &amp; REGIONAL BACKBONE_NOV 2024_REPORT.kmz / NLZ+CLZ / Improvement &amp; Restoration Project / P.L Sindong / 002SCO/00006313 GAPAN TO SAN ISINDRO</x:v>
      </x:c>
      <x:c r="F890" s="11" t="str"/>
    </x:row>
    <x:row r="891" ht="100" customHeight="1">
      <x:c r="A891" s="5" t="n">
        <x:v>886</x:v>
      </x:c>
      <x:c r="B891" s="5" t="str">
        <x:v>Point</x:v>
      </x:c>
      <x:c r="C891" s="11" t="str">
        <x:v>cictsi 7 5</x:v>
      </x:c>
      <x:c r="D891" s="11" t="str">
        <x:v>Other point; not counted as node</x:v>
      </x:c>
      <x:c r="E891" s="11" t="str">
        <x:v>NATIONAL &amp; REGIONAL BACKBONE_NOV 2024_REPORT.kmz / NLZ+CLZ / Improvement &amp; Restoration Project / P.L Sindong / 002SCO/00006313 GAPAN TO SAN ISINDRO</x:v>
      </x:c>
      <x:c r="F891" s="11" t="str"/>
    </x:row>
    <x:row r="892" ht="100" customHeight="1">
      <x:c r="A892" s="5" t="n">
        <x:v>887</x:v>
      </x:c>
      <x:c r="B892" s="5" t="str">
        <x:v>Point</x:v>
      </x:c>
      <x:c r="C892" s="11" t="str">
        <x:v>cictsi 7.5 20 mts loop</x:v>
      </x:c>
      <x:c r="D892" s="11" t="str">
        <x:v>Other point; not counted as node</x:v>
      </x:c>
      <x:c r="E892" s="11" t="str">
        <x:v>NATIONAL &amp; REGIONAL BACKBONE_NOV 2024_REPORT.kmz / NLZ+CLZ / Improvement &amp; Restoration Project / P.L Sindong / 002SCO/00006313 GAPAN TO SAN ISINDRO</x:v>
      </x:c>
      <x:c r="F892" s="11" t="str"/>
    </x:row>
    <x:row r="893" ht="100" customHeight="1">
      <x:c r="A893" s="5" t="n">
        <x:v>888</x:v>
      </x:c>
      <x:c r="B893" s="5" t="str">
        <x:v>Point</x:v>
      </x:c>
      <x:c r="C893" s="11" t="str">
        <x:v>cictsi 7.5</x:v>
      </x:c>
      <x:c r="D893" s="11" t="str">
        <x:v>Other point; not counted as node</x:v>
      </x:c>
      <x:c r="E893" s="11" t="str">
        <x:v>NATIONAL &amp; REGIONAL BACKBONE_NOV 2024_REPORT.kmz / NLZ+CLZ / Improvement &amp; Restoration Project / P.L Sindong / 002SCO/00006313 GAPAN TO SAN ISINDRO</x:v>
      </x:c>
      <x:c r="F893" s="11" t="str"/>
    </x:row>
    <x:row r="894" ht="100" customHeight="1">
      <x:c r="A894" s="5" t="n">
        <x:v>889</x:v>
      </x:c>
      <x:c r="B894" s="5" t="str">
        <x:v>Point</x:v>
      </x:c>
      <x:c r="C894" s="11" t="str">
        <x:v>cictsi 7.5</x:v>
      </x:c>
      <x:c r="D894" s="11" t="str">
        <x:v>Other point; not counted as node</x:v>
      </x:c>
      <x:c r="E894" s="11" t="str">
        <x:v>NATIONAL &amp; REGIONAL BACKBONE_NOV 2024_REPORT.kmz / NLZ+CLZ / Improvement &amp; Restoration Project / P.L Sindong / 002SCO/00006313 GAPAN TO SAN ISINDRO</x:v>
      </x:c>
      <x:c r="F894" s="11" t="str"/>
    </x:row>
    <x:row r="895" ht="100" customHeight="1">
      <x:c r="A895" s="5" t="n">
        <x:v>890</x:v>
      </x:c>
      <x:c r="B895" s="5" t="str">
        <x:v>Point</x:v>
      </x:c>
      <x:c r="C895" s="11" t="str">
        <x:v>cictsi 7.5</x:v>
      </x:c>
      <x:c r="D895" s="11" t="str">
        <x:v>Other point; not counted as node</x:v>
      </x:c>
      <x:c r="E895" s="11" t="str">
        <x:v>NATIONAL &amp; REGIONAL BACKBONE_NOV 2024_REPORT.kmz / NLZ+CLZ / Improvement &amp; Restoration Project / P.L Sindong / 002SCO/00006313 GAPAN TO SAN ISINDRO</x:v>
      </x:c>
      <x:c r="F895" s="11" t="str"/>
    </x:row>
    <x:row r="896" ht="100" customHeight="1">
      <x:c r="A896" s="5" t="n">
        <x:v>891</x:v>
      </x:c>
      <x:c r="B896" s="5" t="str">
        <x:v>Point</x:v>
      </x:c>
      <x:c r="C896" s="11" t="str">
        <x:v>cictsi 7.5</x:v>
      </x:c>
      <x:c r="D896" s="11" t="str">
        <x:v>Other point; not counted as node</x:v>
      </x:c>
      <x:c r="E896" s="11" t="str">
        <x:v>NATIONAL &amp; REGIONAL BACKBONE_NOV 2024_REPORT.kmz / NLZ+CLZ / Improvement &amp; Restoration Project / P.L Sindong / 002SCO/00006313 GAPAN TO SAN ISINDRO</x:v>
      </x:c>
      <x:c r="F896" s="11" t="str"/>
    </x:row>
    <x:row r="897" ht="100" customHeight="1">
      <x:c r="A897" s="5" t="n">
        <x:v>892</x:v>
      </x:c>
      <x:c r="B897" s="5" t="str">
        <x:v>Point</x:v>
      </x:c>
      <x:c r="C897" s="11" t="str">
        <x:v>cictsi 7.5</x:v>
      </x:c>
      <x:c r="D897" s="11" t="str">
        <x:v>Other point; not counted as node</x:v>
      </x:c>
      <x:c r="E897" s="11" t="str">
        <x:v>NATIONAL &amp; REGIONAL BACKBONE_NOV 2024_REPORT.kmz / NLZ+CLZ / Improvement &amp; Restoration Project / P.L Sindong / 002SCO/00006313 GAPAN TO SAN ISINDRO</x:v>
      </x:c>
      <x:c r="F897" s="11" t="str"/>
    </x:row>
    <x:row r="898" ht="100" customHeight="1">
      <x:c r="A898" s="5" t="n">
        <x:v>893</x:v>
      </x:c>
      <x:c r="B898" s="5" t="str">
        <x:v>Point</x:v>
      </x:c>
      <x:c r="C898" s="11" t="str">
        <x:v>cictsi 7.5</x:v>
      </x:c>
      <x:c r="D898" s="11" t="str">
        <x:v>Other point; not counted as node</x:v>
      </x:c>
      <x:c r="E898" s="11" t="str">
        <x:v>NATIONAL &amp; REGIONAL BACKBONE_NOV 2024_REPORT.kmz / NLZ+CLZ / Improvement &amp; Restoration Project / P.L Sindong / 002SCO/00006313 GAPAN TO SAN ISINDRO</x:v>
      </x:c>
      <x:c r="F898" s="11" t="str"/>
    </x:row>
    <x:row r="899" ht="100" customHeight="1">
      <x:c r="A899" s="5" t="n">
        <x:v>894</x:v>
      </x:c>
      <x:c r="B899" s="5" t="str">
        <x:v>Point</x:v>
      </x:c>
      <x:c r="C899" s="11" t="str">
        <x:v>cictsi 7.5 20 mtrs loop</x:v>
      </x:c>
      <x:c r="D899" s="11" t="str">
        <x:v>Other point; not counted as node</x:v>
      </x:c>
      <x:c r="E899" s="11" t="str">
        <x:v>NATIONAL &amp; REGIONAL BACKBONE_NOV 2024_REPORT.kmz / NLZ+CLZ / Improvement &amp; Restoration Project / P.L Sindong / 002SCO/00006313 GAPAN TO SAN ISINDRO</x:v>
      </x:c>
      <x:c r="F899" s="11" t="str"/>
    </x:row>
    <x:row r="900" ht="100" customHeight="1">
      <x:c r="A900" s="5" t="n">
        <x:v>895</x:v>
      </x:c>
      <x:c r="B900" s="5" t="str">
        <x:v>Point</x:v>
      </x:c>
      <x:c r="C900" s="11" t="str">
        <x:v>cictsi 7.5</x:v>
      </x:c>
      <x:c r="D900" s="11" t="str">
        <x:v>Other point; not counted as node</x:v>
      </x:c>
      <x:c r="E900" s="11" t="str">
        <x:v>NATIONAL &amp; REGIONAL BACKBONE_NOV 2024_REPORT.kmz / NLZ+CLZ / Improvement &amp; Restoration Project / P.L Sindong / 002SCO/00006313 GAPAN TO SAN ISINDRO</x:v>
      </x:c>
      <x:c r="F900" s="11" t="str"/>
    </x:row>
    <x:row r="901" ht="100" customHeight="1">
      <x:c r="A901" s="5" t="n">
        <x:v>896</x:v>
      </x:c>
      <x:c r="B901" s="5" t="str">
        <x:v>Point</x:v>
      </x:c>
      <x:c r="C901" s="11" t="str">
        <x:v>cictsi 7.5</x:v>
      </x:c>
      <x:c r="D901" s="11" t="str">
        <x:v>Other point; not counted as node</x:v>
      </x:c>
      <x:c r="E901" s="11" t="str">
        <x:v>NATIONAL &amp; REGIONAL BACKBONE_NOV 2024_REPORT.kmz / NLZ+CLZ / Improvement &amp; Restoration Project / P.L Sindong / 002SCO/00006313 GAPAN TO SAN ISINDRO</x:v>
      </x:c>
      <x:c r="F901" s="11" t="str"/>
    </x:row>
    <x:row r="902" ht="100" customHeight="1">
      <x:c r="A902" s="5" t="n">
        <x:v>897</x:v>
      </x:c>
      <x:c r="B902" s="5" t="str">
        <x:v>Point</x:v>
      </x:c>
      <x:c r="C902" s="11" t="str">
        <x:v>cictsi 7.5</x:v>
      </x:c>
      <x:c r="D902" s="11" t="str">
        <x:v>Other point; not counted as node</x:v>
      </x:c>
      <x:c r="E902" s="11" t="str">
        <x:v>NATIONAL &amp; REGIONAL BACKBONE_NOV 2024_REPORT.kmz / NLZ+CLZ / Improvement &amp; Restoration Project / P.L Sindong / 002SCO/00006313 GAPAN TO SAN ISINDRO</x:v>
      </x:c>
      <x:c r="F902" s="11" t="str"/>
    </x:row>
    <x:row r="903" ht="100" customHeight="1">
      <x:c r="A903" s="5" t="n">
        <x:v>898</x:v>
      </x:c>
      <x:c r="B903" s="5" t="str">
        <x:v>Point</x:v>
      </x:c>
      <x:c r="C903" s="11" t="str">
        <x:v>cictsi 7.5</x:v>
      </x:c>
      <x:c r="D903" s="11" t="str">
        <x:v>Other point; not counted as node</x:v>
      </x:c>
      <x:c r="E903" s="11" t="str">
        <x:v>NATIONAL &amp; REGIONAL BACKBONE_NOV 2024_REPORT.kmz / NLZ+CLZ / Improvement &amp; Restoration Project / P.L Sindong / 002SCO/00006313 GAPAN TO SAN ISINDRO</x:v>
      </x:c>
      <x:c r="F903" s="11" t="str"/>
    </x:row>
    <x:row r="904" ht="100" customHeight="1">
      <x:c r="A904" s="5" t="n">
        <x:v>899</x:v>
      </x:c>
      <x:c r="B904" s="5" t="str">
        <x:v>Point</x:v>
      </x:c>
      <x:c r="C904" s="11" t="str">
        <x:v>cictsi  7.5</x:v>
      </x:c>
      <x:c r="D904" s="11" t="str">
        <x:v>Other point; not counted as node</x:v>
      </x:c>
      <x:c r="E904" s="11" t="str">
        <x:v>NATIONAL &amp; REGIONAL BACKBONE_NOV 2024_REPORT.kmz / NLZ+CLZ / Improvement &amp; Restoration Project / P.L Sindong / 002SCO/00006313 GAPAN TO SAN ISINDRO</x:v>
      </x:c>
      <x:c r="F904" s="11" t="str"/>
    </x:row>
    <x:row r="905" ht="100" customHeight="1">
      <x:c r="A905" s="5" t="n">
        <x:v>900</x:v>
      </x:c>
      <x:c r="B905" s="5" t="str">
        <x:v>Point</x:v>
      </x:c>
      <x:c r="C905" s="11" t="str">
        <x:v>cictsi  7.5</x:v>
      </x:c>
      <x:c r="D905" s="11" t="str">
        <x:v>Other point; not counted as node</x:v>
      </x:c>
      <x:c r="E905" s="11" t="str">
        <x:v>NATIONAL &amp; REGIONAL BACKBONE_NOV 2024_REPORT.kmz / NLZ+CLZ / Improvement &amp; Restoration Project / P.L Sindong / 002SCO/00006313 GAPAN TO SAN ISINDRO</x:v>
      </x:c>
      <x:c r="F905" s="11" t="str"/>
    </x:row>
    <x:row r="906" ht="100" customHeight="1">
      <x:c r="A906" s="5" t="n">
        <x:v>901</x:v>
      </x:c>
      <x:c r="B906" s="5" t="str">
        <x:v>Point</x:v>
      </x:c>
      <x:c r="C906" s="11" t="str">
        <x:v>cictsi 9.0 rizer pole 30 mts loop closure</x:v>
      </x:c>
      <x:c r="D906" s="11" t="str">
        <x:v>Other point; not counted as node</x:v>
      </x:c>
      <x:c r="E906" s="11" t="str">
        <x:v>NATIONAL &amp; REGIONAL BACKBONE_NOV 2024_REPORT.kmz / NLZ+CLZ / Improvement &amp; Restoration Project / P.L Sindong / 002SCO/00006313 GAPAN TO SAN ISINDRO</x:v>
      </x:c>
      <x:c r="F906" s="11" t="str"/>
    </x:row>
    <x:row r="907" ht="100" customHeight="1">
      <x:c r="A907" s="5" t="n">
        <x:v>902</x:v>
      </x:c>
      <x:c r="B907" s="5" t="str">
        <x:v>Point</x:v>
      </x:c>
      <x:c r="C907" s="11" t="str">
        <x:v>CC npt</x:v>
      </x:c>
      <x:c r="D907" s="11" t="str">
        <x:v>Other point; not counted as node</x:v>
      </x:c>
      <x:c r="E907" s="11" t="str">
        <x:v>NATIONAL &amp; REGIONAL BACKBONE_NOV 2024_REPORT.kmz / NLZ+CLZ / Improvement &amp; Restoration Project / P.L Sindong / 002SCO/00006313 GAPAN TO SAN ISINDRO</x:v>
      </x:c>
      <x:c r="F907" s="11" t="str"/>
    </x:row>
    <x:row r="908" ht="100" customHeight="1">
      <x:c r="A908" s="5" t="n">
        <x:v>903</x:v>
      </x:c>
      <x:c r="B908" s="5" t="str">
        <x:v>Point</x:v>
      </x:c>
      <x:c r="C908" s="11" t="str">
        <x:v>cictsi 7.5</x:v>
      </x:c>
      <x:c r="D908" s="11" t="str">
        <x:v>Other point; not counted as node</x:v>
      </x:c>
      <x:c r="E908" s="11" t="str">
        <x:v>NATIONAL &amp; REGIONAL BACKBONE_NOV 2024_REPORT.kmz / NLZ+CLZ / Improvement &amp; Restoration Project / P.L Sindong / 002SCO/00006313 GAPAN TO SAN ISINDRO</x:v>
      </x:c>
      <x:c r="F908" s="11" t="str"/>
    </x:row>
    <x:row r="909" ht="100" customHeight="1">
      <x:c r="A909" s="5" t="n">
        <x:v>904</x:v>
      </x:c>
      <x:c r="B909" s="5" t="str">
        <x:v>Point</x:v>
      </x:c>
      <x:c r="C909" s="11" t="str">
        <x:v>dito pole</x:v>
      </x:c>
      <x:c r="D909" s="11" t="str">
        <x:v>Other point; not counted as node</x:v>
      </x:c>
      <x:c r="E909" s="11" t="str">
        <x:v>NATIONAL &amp; REGIONAL BACKBONE_NOV 2024_REPORT.kmz / NLZ+CLZ / Improvement &amp; Restoration Project / P.L Sindong / 002SCO/00006313 GAPAN TO SAN ISINDRO</x:v>
      </x:c>
      <x:c r="F909" s="11" t="str"/>
    </x:row>
    <x:row r="910" ht="100" customHeight="1">
      <x:c r="A910" s="5" t="n">
        <x:v>905</x:v>
      </x:c>
      <x:c r="B910" s="5" t="str">
        <x:v>Point</x:v>
      </x:c>
      <x:c r="C910" s="11" t="str">
        <x:v>dito pole 44 arm</x:v>
      </x:c>
      <x:c r="D910" s="11" t="str">
        <x:v>Other point; not counted as node</x:v>
      </x:c>
      <x:c r="E910" s="11" t="str">
        <x:v>NATIONAL &amp; REGIONAL BACKBONE_NOV 2024_REPORT.kmz / NLZ+CLZ / Improvement &amp; Restoration Project / P.L Sindong / 002SCO/00006313 GAPAN TO SAN ISINDRO</x:v>
      </x:c>
      <x:c r="F910" s="11" t="str"/>
    </x:row>
    <x:row r="911" ht="100" customHeight="1">
      <x:c r="A911" s="5" t="n">
        <x:v>906</x:v>
      </x:c>
      <x:c r="B911" s="5" t="str">
        <x:v>Point</x:v>
      </x:c>
      <x:c r="C911" s="11" t="str">
        <x:v>dito</x:v>
      </x:c>
      <x:c r="D911" s="11" t="str">
        <x:v>Other point; not counted as node</x:v>
      </x:c>
      <x:c r="E911" s="11" t="str">
        <x:v>NATIONAL &amp; REGIONAL BACKBONE_NOV 2024_REPORT.kmz / NLZ+CLZ / Improvement &amp; Restoration Project / P.L Sindong / 002SCO/00006313 GAPAN TO SAN ISINDRO</x:v>
      </x:c>
      <x:c r="F911" s="11" t="str"/>
    </x:row>
    <x:row r="912" ht="100" customHeight="1">
      <x:c r="A912" s="5" t="n">
        <x:v>907</x:v>
      </x:c>
      <x:c r="B912" s="5" t="str">
        <x:v>Point</x:v>
      </x:c>
      <x:c r="C912" s="11" t="str">
        <x:v>dito</x:v>
      </x:c>
      <x:c r="D912" s="11" t="str">
        <x:v>Other point; not counted as node</x:v>
      </x:c>
      <x:c r="E912" s="11" t="str">
        <x:v>NATIONAL &amp; REGIONAL BACKBONE_NOV 2024_REPORT.kmz / NLZ+CLZ / Improvement &amp; Restoration Project / P.L Sindong / 002SCO/00006313 GAPAN TO SAN ISINDRO</x:v>
      </x:c>
      <x:c r="F912" s="11" t="str"/>
    </x:row>
    <x:row r="913" ht="100" customHeight="1">
      <x:c r="A913" s="5" t="n">
        <x:v>908</x:v>
      </x:c>
      <x:c r="B913" s="5" t="str">
        <x:v>Point</x:v>
      </x:c>
      <x:c r="C913" s="11" t="str">
        <x:v>dito 44 arm</x:v>
      </x:c>
      <x:c r="D913" s="11" t="str">
        <x:v>Other point; not counted as node</x:v>
      </x:c>
      <x:c r="E913" s="11" t="str">
        <x:v>NATIONAL &amp; REGIONAL BACKBONE_NOV 2024_REPORT.kmz / NLZ+CLZ / Improvement &amp; Restoration Project / P.L Sindong / 002SCO/00006313 GAPAN TO SAN ISINDRO</x:v>
      </x:c>
      <x:c r="F913" s="11" t="str"/>
    </x:row>
    <x:row r="914" ht="100" customHeight="1">
      <x:c r="A914" s="5" t="n">
        <x:v>909</x:v>
      </x:c>
      <x:c r="B914" s="5" t="str">
        <x:v>Point</x:v>
      </x:c>
      <x:c r="C914" s="11" t="str">
        <x:v>dito  20 mts loop</x:v>
      </x:c>
      <x:c r="D914" s="11" t="str">
        <x:v>Other point; not counted as node</x:v>
      </x:c>
      <x:c r="E914" s="11" t="str">
        <x:v>NATIONAL &amp; REGIONAL BACKBONE_NOV 2024_REPORT.kmz / NLZ+CLZ / Improvement &amp; Restoration Project / P.L Sindong / 002SCO/00006313 GAPAN TO SAN ISINDRO</x:v>
      </x:c>
      <x:c r="F914" s="11" t="str"/>
    </x:row>
    <x:row r="915" ht="100" customHeight="1">
      <x:c r="A915" s="5" t="n">
        <x:v>910</x:v>
      </x:c>
      <x:c r="B915" s="5" t="str">
        <x:v>Point</x:v>
      </x:c>
      <x:c r="C915" s="11" t="str">
        <x:v>cc npt</x:v>
      </x:c>
      <x:c r="D915" s="11" t="str">
        <x:v>Other point; not counted as node</x:v>
      </x:c>
      <x:c r="E915" s="11" t="str">
        <x:v>NATIONAL &amp; REGIONAL BACKBONE_NOV 2024_REPORT.kmz / NLZ+CLZ / Improvement &amp; Restoration Project / P.L Sindong / 002SCO/00006313 GAPAN TO SAN ISINDRO</x:v>
      </x:c>
      <x:c r="F915" s="11" t="str"/>
    </x:row>
    <x:row r="916" ht="100" customHeight="1">
      <x:c r="A916" s="5" t="n">
        <x:v>911</x:v>
      </x:c>
      <x:c r="B916" s="5" t="str">
        <x:v>Point</x:v>
      </x:c>
      <x:c r="C916" s="11" t="str">
        <x:v>dito</x:v>
      </x:c>
      <x:c r="D916" s="11" t="str">
        <x:v>Other point; not counted as node</x:v>
      </x:c>
      <x:c r="E916" s="11" t="str">
        <x:v>NATIONAL &amp; REGIONAL BACKBONE_NOV 2024_REPORT.kmz / NLZ+CLZ / Improvement &amp; Restoration Project / P.L Sindong / 002SCO/00006313 GAPAN TO SAN ISINDRO</x:v>
      </x:c>
      <x:c r="F916" s="11" t="str"/>
    </x:row>
    <x:row r="917" ht="100" customHeight="1">
      <x:c r="A917" s="5" t="n">
        <x:v>912</x:v>
      </x:c>
      <x:c r="B917" s="5" t="str">
        <x:v>Point</x:v>
      </x:c>
      <x:c r="C917" s="11" t="str">
        <x:v>cc npt</x:v>
      </x:c>
      <x:c r="D917" s="11" t="str">
        <x:v>Other point; not counted as node</x:v>
      </x:c>
      <x:c r="E917" s="11" t="str">
        <x:v>NATIONAL &amp; REGIONAL BACKBONE_NOV 2024_REPORT.kmz / NLZ+CLZ / Improvement &amp; Restoration Project / P.L Sindong / 002SCO/00006313 GAPAN TO SAN ISINDRO</x:v>
      </x:c>
      <x:c r="F917" s="11" t="str"/>
    </x:row>
    <x:row r="918" ht="100" customHeight="1">
      <x:c r="A918" s="5" t="n">
        <x:v>913</x:v>
      </x:c>
      <x:c r="B918" s="5" t="str">
        <x:v>Point</x:v>
      </x:c>
      <x:c r="C918" s="11" t="str">
        <x:v>cc npt</x:v>
      </x:c>
      <x:c r="D918" s="11" t="str">
        <x:v>Other point; not counted as node</x:v>
      </x:c>
      <x:c r="E918" s="11" t="str">
        <x:v>NATIONAL &amp; REGIONAL BACKBONE_NOV 2024_REPORT.kmz / NLZ+CLZ / Improvement &amp; Restoration Project / P.L Sindong / 002SCO/00006313 GAPAN TO SAN ISINDRO</x:v>
      </x:c>
      <x:c r="F918" s="11" t="str"/>
    </x:row>
    <x:row r="919" ht="100" customHeight="1">
      <x:c r="A919" s="5" t="n">
        <x:v>914</x:v>
      </x:c>
      <x:c r="B919" s="5" t="str">
        <x:v>Point</x:v>
      </x:c>
      <x:c r="C919" s="11" t="str">
        <x:v>dito</x:v>
      </x:c>
      <x:c r="D919" s="11" t="str">
        <x:v>Other point; not counted as node</x:v>
      </x:c>
      <x:c r="E919" s="11" t="str">
        <x:v>NATIONAL &amp; REGIONAL BACKBONE_NOV 2024_REPORT.kmz / NLZ+CLZ / Improvement &amp; Restoration Project / P.L Sindong / 002SCO/00006313 GAPAN TO SAN ISINDRO</x:v>
      </x:c>
      <x:c r="F919" s="11" t="str"/>
    </x:row>
    <x:row r="920" ht="100" customHeight="1">
      <x:c r="A920" s="5" t="n">
        <x:v>915</x:v>
      </x:c>
      <x:c r="B920" s="5" t="str">
        <x:v>Point</x:v>
      </x:c>
      <x:c r="C920" s="11" t="str">
        <x:v>dito 20 mtrs loop</x:v>
      </x:c>
      <x:c r="D920" s="11" t="str">
        <x:v>Other point; not counted as node</x:v>
      </x:c>
      <x:c r="E920" s="11" t="str">
        <x:v>NATIONAL &amp; REGIONAL BACKBONE_NOV 2024_REPORT.kmz / NLZ+CLZ / Improvement &amp; Restoration Project / P.L Sindong / 002SCO/00006313 GAPAN TO SAN ISINDRO</x:v>
      </x:c>
      <x:c r="F920" s="11" t="str"/>
    </x:row>
    <x:row r="921" ht="100" customHeight="1">
      <x:c r="A921" s="5" t="n">
        <x:v>916</x:v>
      </x:c>
      <x:c r="B921" s="5" t="str">
        <x:v>Point</x:v>
      </x:c>
      <x:c r="C921" s="11" t="str">
        <x:v>cictsi 7.5 existing 44</x:v>
      </x:c>
      <x:c r="D921" s="11" t="str">
        <x:v>Other point; not counted as node</x:v>
      </x:c>
      <x:c r="E921" s="11" t="str">
        <x:v>NATIONAL &amp; REGIONAL BACKBONE_NOV 2024_REPORT.kmz / NLZ+CLZ / Improvement &amp; Restoration Project / P.L Sindong / 002SCO/00006313 GAPAN TO SAN ISINDRO</x:v>
      </x:c>
      <x:c r="F921" s="11" t="str"/>
    </x:row>
    <x:row r="922" ht="100" customHeight="1">
      <x:c r="A922" s="5" t="n">
        <x:v>917</x:v>
      </x:c>
      <x:c r="B922" s="5" t="str">
        <x:v>Point</x:v>
      </x:c>
      <x:c r="C922" s="11" t="str">
        <x:v>cc npt</x:v>
      </x:c>
      <x:c r="D922" s="11" t="str">
        <x:v>Other point; not counted as node</x:v>
      </x:c>
      <x:c r="E922" s="11" t="str">
        <x:v>NATIONAL &amp; REGIONAL BACKBONE_NOV 2024_REPORT.kmz / NLZ+CLZ / Improvement &amp; Restoration Project / P.L Sindong / 002SCO/00006313 GAPAN TO SAN ISINDRO</x:v>
      </x:c>
      <x:c r="F922" s="11" t="str"/>
    </x:row>
    <x:row r="923" ht="100" customHeight="1">
      <x:c r="A923" s="5" t="n">
        <x:v>918</x:v>
      </x:c>
      <x:c r="B923" s="5" t="str">
        <x:v>Point</x:v>
      </x:c>
      <x:c r="C923" s="11" t="str">
        <x:v>cictsi 7.5</x:v>
      </x:c>
      <x:c r="D923" s="11" t="str">
        <x:v>Other point; not counted as node</x:v>
      </x:c>
      <x:c r="E923" s="11" t="str">
        <x:v>NATIONAL &amp; REGIONAL BACKBONE_NOV 2024_REPORT.kmz / NLZ+CLZ / Improvement &amp; Restoration Project / P.L Sindong / 002SCO/00006313 GAPAN TO SAN ISINDRO</x:v>
      </x:c>
      <x:c r="F923" s="11" t="str"/>
    </x:row>
    <x:row r="924" ht="100" customHeight="1">
      <x:c r="A924" s="5" t="n">
        <x:v>919</x:v>
      </x:c>
      <x:c r="B924" s="5" t="str">
        <x:v>Point</x:v>
      </x:c>
      <x:c r="C924" s="11" t="str">
        <x:v>cc npt</x:v>
      </x:c>
      <x:c r="D924" s="11" t="str">
        <x:v>Other point; not counted as node</x:v>
      </x:c>
      <x:c r="E924" s="11" t="str">
        <x:v>NATIONAL &amp; REGIONAL BACKBONE_NOV 2024_REPORT.kmz / NLZ+CLZ / Improvement &amp; Restoration Project / P.L Sindong / 002SCO/00006313 GAPAN TO SAN ISINDRO</x:v>
      </x:c>
      <x:c r="F924" s="11" t="str"/>
    </x:row>
    <x:row r="925" ht="100" customHeight="1">
      <x:c r="A925" s="5" t="n">
        <x:v>920</x:v>
      </x:c>
      <x:c r="B925" s="5" t="str">
        <x:v>Point</x:v>
      </x:c>
      <x:c r="C925" s="11" t="str">
        <x:v>cictsi 7.5 20 mtrs loop</x:v>
      </x:c>
      <x:c r="D925" s="11" t="str">
        <x:v>Other point; not counted as node</x:v>
      </x:c>
      <x:c r="E925" s="11" t="str">
        <x:v>NATIONAL &amp; REGIONAL BACKBONE_NOV 2024_REPORT.kmz / NLZ+CLZ / Improvement &amp; Restoration Project / P.L Sindong / 002SCO/00006313 GAPAN TO SAN ISINDRO</x:v>
      </x:c>
      <x:c r="F925" s="11" t="str"/>
    </x:row>
    <x:row r="926" ht="100" customHeight="1">
      <x:c r="A926" s="5" t="n">
        <x:v>921</x:v>
      </x:c>
      <x:c r="B926" s="5" t="str">
        <x:v>Point</x:v>
      </x:c>
      <x:c r="C926" s="11" t="str">
        <x:v>dito</x:v>
      </x:c>
      <x:c r="D926" s="11" t="str">
        <x:v>Other point; not counted as node</x:v>
      </x:c>
      <x:c r="E926" s="11" t="str">
        <x:v>NATIONAL &amp; REGIONAL BACKBONE_NOV 2024_REPORT.kmz / NLZ+CLZ / Improvement &amp; Restoration Project / P.L Sindong / 002SCO/00006313 GAPAN TO SAN ISINDRO</x:v>
      </x:c>
      <x:c r="F926" s="11" t="str"/>
    </x:row>
    <x:row r="927" ht="100" customHeight="1">
      <x:c r="A927" s="5" t="n">
        <x:v>922</x:v>
      </x:c>
      <x:c r="B927" s="5" t="str">
        <x:v>Point</x:v>
      </x:c>
      <x:c r="C927" s="11" t="str">
        <x:v>cictsi 7.5 existing 44</x:v>
      </x:c>
      <x:c r="D927" s="11" t="str">
        <x:v>Other point; not counted as node</x:v>
      </x:c>
      <x:c r="E927" s="11" t="str">
        <x:v>NATIONAL &amp; REGIONAL BACKBONE_NOV 2024_REPORT.kmz / NLZ+CLZ / Improvement &amp; Restoration Project / P.L Sindong / 002SCO/00006313 GAPAN TO SAN ISINDRO</x:v>
      </x:c>
      <x:c r="F927" s="11" t="str"/>
    </x:row>
    <x:row r="928" ht="100" customHeight="1">
      <x:c r="A928" s="5" t="n">
        <x:v>923</x:v>
      </x:c>
      <x:c r="B928" s="5" t="str">
        <x:v>Point</x:v>
      </x:c>
      <x:c r="C928" s="11" t="str">
        <x:v>cc npt</x:v>
      </x:c>
      <x:c r="D928" s="11" t="str">
        <x:v>Other point; not counted as node</x:v>
      </x:c>
      <x:c r="E928" s="11" t="str">
        <x:v>NATIONAL &amp; REGIONAL BACKBONE_NOV 2024_REPORT.kmz / NLZ+CLZ / Improvement &amp; Restoration Project / P.L Sindong / 002SCO/00006313 GAPAN TO SAN ISINDRO</x:v>
      </x:c>
      <x:c r="F928" s="11" t="str"/>
    </x:row>
    <x:row r="929" ht="100" customHeight="1">
      <x:c r="A929" s="5" t="n">
        <x:v>924</x:v>
      </x:c>
      <x:c r="B929" s="5" t="str">
        <x:v>Point</x:v>
      </x:c>
      <x:c r="C929" s="11" t="str">
        <x:v>CC npt</x:v>
      </x:c>
      <x:c r="D929" s="11" t="str">
        <x:v>Other point; not counted as node</x:v>
      </x:c>
      <x:c r="E929" s="11" t="str">
        <x:v>NATIONAL &amp; REGIONAL BACKBONE_NOV 2024_REPORT.kmz / NLZ+CLZ / Improvement &amp; Restoration Project / P.L Sindong / 002SCO/00006313 GAPAN TO SAN ISINDRO</x:v>
      </x:c>
      <x:c r="F929" s="11" t="str"/>
    </x:row>
    <x:row r="930" ht="100" customHeight="1">
      <x:c r="A930" s="5" t="n">
        <x:v>925</x:v>
      </x:c>
      <x:c r="B930" s="5" t="str">
        <x:v>Point</x:v>
      </x:c>
      <x:c r="C930" s="11" t="str">
        <x:v>cictsi 7.5 30 mts loop closure 96</x:v>
      </x:c>
      <x:c r="D930" s="11" t="str">
        <x:v>Other point; not counted as node</x:v>
      </x:c>
      <x:c r="E930" s="11" t="str">
        <x:v>NATIONAL &amp; REGIONAL BACKBONE_NOV 2024_REPORT.kmz / NLZ+CLZ / Improvement &amp; Restoration Project / P.L Sindong / 002SCO/00006313 GAPAN TO SAN ISINDRO</x:v>
      </x:c>
      <x:c r="F930" s="11" t="str"/>
    </x:row>
    <x:row r="931" ht="100" customHeight="1">
      <x:c r="A931" s="5" t="n">
        <x:v>926</x:v>
      </x:c>
      <x:c r="B931" s="5" t="str">
        <x:v>Point</x:v>
      </x:c>
      <x:c r="C931" s="11" t="str">
        <x:v>dito pole</x:v>
      </x:c>
      <x:c r="D931" s="11" t="str">
        <x:v>Other point; not counted as node</x:v>
      </x:c>
      <x:c r="E931" s="11" t="str">
        <x:v>NATIONAL &amp; REGIONAL BACKBONE_NOV 2024_REPORT.kmz / NLZ+CLZ / Improvement &amp; Restoration Project / P.L Sindong / 002SCO/00006313 GAPAN TO SAN ISINDRO</x:v>
      </x:c>
      <x:c r="F931" s="11" t="str"/>
    </x:row>
    <x:row r="932" ht="100" customHeight="1">
      <x:c r="A932" s="5" t="n">
        <x:v>927</x:v>
      </x:c>
      <x:c r="B932" s="5" t="str">
        <x:v>Point</x:v>
      </x:c>
      <x:c r="C932" s="11" t="str">
        <x:v>dito</x:v>
      </x:c>
      <x:c r="D932" s="11" t="str">
        <x:v>Other point; not counted as node</x:v>
      </x:c>
      <x:c r="E932" s="11" t="str">
        <x:v>NATIONAL &amp; REGIONAL BACKBONE_NOV 2024_REPORT.kmz / NLZ+CLZ / Improvement &amp; Restoration Project / P.L Sindong / 002SCO/00006313 GAPAN TO SAN ISINDRO</x:v>
      </x:c>
      <x:c r="F932" s="11" t="str"/>
    </x:row>
    <x:row r="933" ht="100" customHeight="1">
      <x:c r="A933" s="5" t="n">
        <x:v>928</x:v>
      </x:c>
      <x:c r="B933" s="5" t="str">
        <x:v>Point</x:v>
      </x:c>
      <x:c r="C933" s="11" t="str">
        <x:v>dito 20 mtrs loop</x:v>
      </x:c>
      <x:c r="D933" s="11" t="str">
        <x:v>Other point; not counted as node</x:v>
      </x:c>
      <x:c r="E933" s="11" t="str">
        <x:v>NATIONAL &amp; REGIONAL BACKBONE_NOV 2024_REPORT.kmz / NLZ+CLZ / Improvement &amp; Restoration Project / P.L Sindong / 002SCO/00006313 GAPAN TO SAN ISINDRO</x:v>
      </x:c>
      <x:c r="F933" s="11" t="str"/>
    </x:row>
    <x:row r="934" ht="100" customHeight="1">
      <x:c r="A934" s="5" t="n">
        <x:v>929</x:v>
      </x:c>
      <x:c r="B934" s="5" t="str">
        <x:v>Point</x:v>
      </x:c>
      <x:c r="C934" s="11" t="str">
        <x:v>cc npt</x:v>
      </x:c>
      <x:c r="D934" s="11" t="str">
        <x:v>Other point; not counted as node</x:v>
      </x:c>
      <x:c r="E934" s="11" t="str">
        <x:v>NATIONAL &amp; REGIONAL BACKBONE_NOV 2024_REPORT.kmz / NLZ+CLZ / Improvement &amp; Restoration Project / P.L Sindong / 002SCO/00006313 GAPAN TO SAN ISINDRO</x:v>
      </x:c>
      <x:c r="F934" s="11" t="str"/>
    </x:row>
    <x:row r="935" ht="100" customHeight="1">
      <x:c r="A935" s="5" t="n">
        <x:v>930</x:v>
      </x:c>
      <x:c r="B935" s="5" t="str">
        <x:v>Point</x:v>
      </x:c>
      <x:c r="C935" s="11" t="str">
        <x:v>dito</x:v>
      </x:c>
      <x:c r="D935" s="11" t="str">
        <x:v>Other point; not counted as node</x:v>
      </x:c>
      <x:c r="E935" s="11" t="str">
        <x:v>NATIONAL &amp; REGIONAL BACKBONE_NOV 2024_REPORT.kmz / NLZ+CLZ / Improvement &amp; Restoration Project / P.L Sindong / 002SCO/00006313 GAPAN TO SAN ISINDRO</x:v>
      </x:c>
      <x:c r="F935" s="11" t="str"/>
    </x:row>
    <x:row r="936" ht="100" customHeight="1">
      <x:c r="A936" s="5" t="n">
        <x:v>931</x:v>
      </x:c>
      <x:c r="B936" s="5" t="str">
        <x:v>Point</x:v>
      </x:c>
      <x:c r="C936" s="11" t="str">
        <x:v>dito</x:v>
      </x:c>
      <x:c r="D936" s="11" t="str">
        <x:v>Other point; not counted as node</x:v>
      </x:c>
      <x:c r="E936" s="11" t="str">
        <x:v>NATIONAL &amp; REGIONAL BACKBONE_NOV 2024_REPORT.kmz / NLZ+CLZ / Improvement &amp; Restoration Project / P.L Sindong / 002SCO/00006313 GAPAN TO SAN ISINDRO</x:v>
      </x:c>
      <x:c r="F936" s="11" t="str"/>
    </x:row>
    <x:row r="937" ht="100" customHeight="1">
      <x:c r="A937" s="5" t="n">
        <x:v>932</x:v>
      </x:c>
      <x:c r="B937" s="5" t="str">
        <x:v>Point</x:v>
      </x:c>
      <x:c r="C937" s="11" t="str">
        <x:v>cc npt</x:v>
      </x:c>
      <x:c r="D937" s="11" t="str">
        <x:v>Other point; not counted as node</x:v>
      </x:c>
      <x:c r="E937" s="11" t="str">
        <x:v>NATIONAL &amp; REGIONAL BACKBONE_NOV 2024_REPORT.kmz / NLZ+CLZ / Improvement &amp; Restoration Project / P.L Sindong / 002SCO/00006313 GAPAN TO SAN ISINDRO</x:v>
      </x:c>
      <x:c r="F937" s="11" t="str"/>
    </x:row>
    <x:row r="938" ht="100" customHeight="1">
      <x:c r="A938" s="5" t="n">
        <x:v>933</x:v>
      </x:c>
      <x:c r="B938" s="5" t="str">
        <x:v>Point</x:v>
      </x:c>
      <x:c r="C938" s="11" t="str">
        <x:v>dito</x:v>
      </x:c>
      <x:c r="D938" s="11" t="str">
        <x:v>Other point; not counted as node</x:v>
      </x:c>
      <x:c r="E938" s="11" t="str">
        <x:v>NATIONAL &amp; REGIONAL BACKBONE_NOV 2024_REPORT.kmz / NLZ+CLZ / Improvement &amp; Restoration Project / P.L Sindong / 002SCO/00006313 GAPAN TO SAN ISINDRO</x:v>
      </x:c>
      <x:c r="F938" s="11" t="str"/>
    </x:row>
    <x:row r="939" ht="100" customHeight="1">
      <x:c r="A939" s="5" t="n">
        <x:v>934</x:v>
      </x:c>
      <x:c r="B939" s="5" t="str">
        <x:v>Point</x:v>
      </x:c>
      <x:c r="C939" s="11" t="str">
        <x:v>dito</x:v>
      </x:c>
      <x:c r="D939" s="11" t="str">
        <x:v>Other point; not counted as node</x:v>
      </x:c>
      <x:c r="E939" s="11" t="str">
        <x:v>NATIONAL &amp; REGIONAL BACKBONE_NOV 2024_REPORT.kmz / NLZ+CLZ / Improvement &amp; Restoration Project / P.L Sindong / 002SCO/00006313 GAPAN TO SAN ISINDRO</x:v>
      </x:c>
      <x:c r="F939" s="11" t="str"/>
    </x:row>
    <x:row r="940" ht="100" customHeight="1">
      <x:c r="A940" s="5" t="n">
        <x:v>935</x:v>
      </x:c>
      <x:c r="B940" s="5" t="str">
        <x:v>Point</x:v>
      </x:c>
      <x:c r="C940" s="11" t="str">
        <x:v>dito</x:v>
      </x:c>
      <x:c r="D940" s="11" t="str">
        <x:v>Other point; not counted as node</x:v>
      </x:c>
      <x:c r="E940" s="11" t="str">
        <x:v>NATIONAL &amp; REGIONAL BACKBONE_NOV 2024_REPORT.kmz / NLZ+CLZ / Improvement &amp; Restoration Project / P.L Sindong / 002SCO/00006313 GAPAN TO SAN ISINDRO</x:v>
      </x:c>
      <x:c r="F940" s="11" t="str"/>
    </x:row>
    <x:row r="941" ht="100" customHeight="1">
      <x:c r="A941" s="5" t="n">
        <x:v>936</x:v>
      </x:c>
      <x:c r="B941" s="5" t="str">
        <x:v>Point</x:v>
      </x:c>
      <x:c r="C941" s="11" t="str">
        <x:v>cc npt</x:v>
      </x:c>
      <x:c r="D941" s="11" t="str">
        <x:v>Other point; not counted as node</x:v>
      </x:c>
      <x:c r="E941" s="11" t="str">
        <x:v>NATIONAL &amp; REGIONAL BACKBONE_NOV 2024_REPORT.kmz / NLZ+CLZ / Improvement &amp; Restoration Project / P.L Sindong / 002SCO/00006313 GAPAN TO SAN ISINDRO</x:v>
      </x:c>
      <x:c r="F941" s="11" t="str"/>
    </x:row>
    <x:row r="942" ht="100" customHeight="1">
      <x:c r="A942" s="5" t="n">
        <x:v>937</x:v>
      </x:c>
      <x:c r="B942" s="5" t="str">
        <x:v>Point</x:v>
      </x:c>
      <x:c r="C942" s="11" t="str">
        <x:v>dito</x:v>
      </x:c>
      <x:c r="D942" s="11" t="str">
        <x:v>Other point; not counted as node</x:v>
      </x:c>
      <x:c r="E942" s="11" t="str">
        <x:v>NATIONAL &amp; REGIONAL BACKBONE_NOV 2024_REPORT.kmz / NLZ+CLZ / Improvement &amp; Restoration Project / P.L Sindong / 002SCO/00006313 GAPAN TO SAN ISINDRO</x:v>
      </x:c>
      <x:c r="F942" s="11" t="str"/>
    </x:row>
    <x:row r="943" ht="100" customHeight="1">
      <x:c r="A943" s="5" t="n">
        <x:v>938</x:v>
      </x:c>
      <x:c r="B943" s="5" t="str">
        <x:v>Point</x:v>
      </x:c>
      <x:c r="C943" s="11" t="str">
        <x:v>dito</x:v>
      </x:c>
      <x:c r="D943" s="11" t="str">
        <x:v>Other point; not counted as node</x:v>
      </x:c>
      <x:c r="E943" s="11" t="str">
        <x:v>NATIONAL &amp; REGIONAL BACKBONE_NOV 2024_REPORT.kmz / NLZ+CLZ / Improvement &amp; Restoration Project / P.L Sindong / 002SCO/00006313 GAPAN TO SAN ISINDRO</x:v>
      </x:c>
      <x:c r="F943" s="11" t="str"/>
    </x:row>
    <x:row r="944" ht="100" customHeight="1">
      <x:c r="A944" s="5" t="n">
        <x:v>939</x:v>
      </x:c>
      <x:c r="B944" s="5" t="str">
        <x:v>Point</x:v>
      </x:c>
      <x:c r="C944" s="11" t="str">
        <x:v>dito</x:v>
      </x:c>
      <x:c r="D944" s="11" t="str">
        <x:v>Other point; not counted as node</x:v>
      </x:c>
      <x:c r="E944" s="11" t="str">
        <x:v>NATIONAL &amp; REGIONAL BACKBONE_NOV 2024_REPORT.kmz / NLZ+CLZ / Improvement &amp; Restoration Project / P.L Sindong / 002SCO/00006313 GAPAN TO SAN ISINDRO</x:v>
      </x:c>
      <x:c r="F944" s="11" t="str"/>
    </x:row>
    <x:row r="945" ht="100" customHeight="1">
      <x:c r="A945" s="5" t="n">
        <x:v>940</x:v>
      </x:c>
      <x:c r="B945" s="5" t="str">
        <x:v>Point</x:v>
      </x:c>
      <x:c r="C945" s="11" t="str">
        <x:v>dito</x:v>
      </x:c>
      <x:c r="D945" s="11" t="str">
        <x:v>Other point; not counted as node</x:v>
      </x:c>
      <x:c r="E945" s="11" t="str">
        <x:v>NATIONAL &amp; REGIONAL BACKBONE_NOV 2024_REPORT.kmz / NLZ+CLZ / Improvement &amp; Restoration Project / P.L Sindong / 002SCO/00006313 GAPAN TO SAN ISINDRO</x:v>
      </x:c>
      <x:c r="F945" s="11" t="str"/>
    </x:row>
    <x:row r="946" ht="100" customHeight="1">
      <x:c r="A946" s="5" t="n">
        <x:v>941</x:v>
      </x:c>
      <x:c r="B946" s="5" t="str">
        <x:v>Point</x:v>
      </x:c>
      <x:c r="C946" s="11" t="str">
        <x:v>cc npt</x:v>
      </x:c>
      <x:c r="D946" s="11" t="str">
        <x:v>Other point; not counted as node</x:v>
      </x:c>
      <x:c r="E946" s="11" t="str">
        <x:v>NATIONAL &amp; REGIONAL BACKBONE_NOV 2024_REPORT.kmz / NLZ+CLZ / Improvement &amp; Restoration Project / P.L Sindong / 002SCO/00006313 GAPAN TO SAN ISINDRO</x:v>
      </x:c>
      <x:c r="F946" s="11" t="str"/>
    </x:row>
    <x:row r="947" ht="100" customHeight="1">
      <x:c r="A947" s="5" t="n">
        <x:v>942</x:v>
      </x:c>
      <x:c r="B947" s="5" t="str">
        <x:v>Point</x:v>
      </x:c>
      <x:c r="C947" s="11" t="str">
        <x:v>cc npt</x:v>
      </x:c>
      <x:c r="D947" s="11" t="str">
        <x:v>Other point; not counted as node</x:v>
      </x:c>
      <x:c r="E947" s="11" t="str">
        <x:v>NATIONAL &amp; REGIONAL BACKBONE_NOV 2024_REPORT.kmz / NLZ+CLZ / Improvement &amp; Restoration Project / P.L Sindong / 002SCO/00006313 GAPAN TO SAN ISINDRO</x:v>
      </x:c>
      <x:c r="F947" s="11" t="str"/>
    </x:row>
    <x:row r="948" ht="100" customHeight="1">
      <x:c r="A948" s="5" t="n">
        <x:v>943</x:v>
      </x:c>
      <x:c r="B948" s="5" t="str">
        <x:v>Point</x:v>
      </x:c>
      <x:c r="C948" s="11" t="str">
        <x:v>cc npt</x:v>
      </x:c>
      <x:c r="D948" s="11" t="str">
        <x:v>Other point; not counted as node</x:v>
      </x:c>
      <x:c r="E948" s="11" t="str">
        <x:v>NATIONAL &amp; REGIONAL BACKBONE_NOV 2024_REPORT.kmz / NLZ+CLZ / Improvement &amp; Restoration Project / P.L Sindong / 002SCO/00006313 GAPAN TO SAN ISINDRO</x:v>
      </x:c>
      <x:c r="F948" s="11" t="str"/>
    </x:row>
    <x:row r="949" ht="100" customHeight="1">
      <x:c r="A949" s="5" t="n">
        <x:v>944</x:v>
      </x:c>
      <x:c r="B949" s="5" t="str">
        <x:v>Point</x:v>
      </x:c>
      <x:c r="C949" s="11" t="str">
        <x:v>cc npt</x:v>
      </x:c>
      <x:c r="D949" s="11" t="str">
        <x:v>Other point; not counted as node</x:v>
      </x:c>
      <x:c r="E949" s="11" t="str">
        <x:v>NATIONAL &amp; REGIONAL BACKBONE_NOV 2024_REPORT.kmz / NLZ+CLZ / Improvement &amp; Restoration Project / P.L Sindong / 002SCO/00006313 GAPAN TO SAN ISINDRO</x:v>
      </x:c>
      <x:c r="F949" s="11" t="str"/>
    </x:row>
    <x:row r="950" ht="100" customHeight="1">
      <x:c r="A950" s="5" t="n">
        <x:v>945</x:v>
      </x:c>
      <x:c r="B950" s="5" t="str">
        <x:v>Point</x:v>
      </x:c>
      <x:c r="C950" s="11" t="str">
        <x:v>cictsi 7.5</x:v>
      </x:c>
      <x:c r="D950" s="11" t="str">
        <x:v>Other point; not counted as node</x:v>
      </x:c>
      <x:c r="E950" s="11" t="str">
        <x:v>NATIONAL &amp; REGIONAL BACKBONE_NOV 2024_REPORT.kmz / NLZ+CLZ / Improvement &amp; Restoration Project / P.L Sindong / 002SCO/00006313 GAPAN TO SAN ISINDRO</x:v>
      </x:c>
      <x:c r="F950" s="11" t="str"/>
    </x:row>
    <x:row r="951" ht="100" customHeight="1">
      <x:c r="A951" s="5" t="n">
        <x:v>946</x:v>
      </x:c>
      <x:c r="B951" s="5" t="str">
        <x:v>Point</x:v>
      </x:c>
      <x:c r="C951" s="11" t="str">
        <x:v>cc npt</x:v>
      </x:c>
      <x:c r="D951" s="11" t="str">
        <x:v>Other point; not counted as node</x:v>
      </x:c>
      <x:c r="E951" s="11" t="str">
        <x:v>NATIONAL &amp; REGIONAL BACKBONE_NOV 2024_REPORT.kmz / NLZ+CLZ / Improvement &amp; Restoration Project / P.L Sindong / 002SCO/00006313 GAPAN TO SAN ISINDRO</x:v>
      </x:c>
      <x:c r="F951" s="11" t="str"/>
    </x:row>
    <x:row r="952" ht="100" customHeight="1">
      <x:c r="A952" s="5" t="n">
        <x:v>947</x:v>
      </x:c>
      <x:c r="B952" s="5" t="str">
        <x:v>Point</x:v>
      </x:c>
      <x:c r="C952" s="11" t="str">
        <x:v>cictsi 7.5</x:v>
      </x:c>
      <x:c r="D952" s="11" t="str">
        <x:v>Other point; not counted as node</x:v>
      </x:c>
      <x:c r="E952" s="11" t="str">
        <x:v>NATIONAL &amp; REGIONAL BACKBONE_NOV 2024_REPORT.kmz / NLZ+CLZ / Improvement &amp; Restoration Project / P.L Sindong / 002SCO/00006313 GAPAN TO SAN ISINDRO</x:v>
      </x:c>
      <x:c r="F952" s="11" t="str"/>
    </x:row>
    <x:row r="953" ht="100" customHeight="1">
      <x:c r="A953" s="5" t="n">
        <x:v>948</x:v>
      </x:c>
      <x:c r="B953" s="5" t="str">
        <x:v>Point</x:v>
      </x:c>
      <x:c r="C953" s="11" t="str">
        <x:v>cictsi 7.5</x:v>
      </x:c>
      <x:c r="D953" s="11" t="str">
        <x:v>Other point; not counted as node</x:v>
      </x:c>
      <x:c r="E953" s="11" t="str">
        <x:v>NATIONAL &amp; REGIONAL BACKBONE_NOV 2024_REPORT.kmz / NLZ+CLZ / Improvement &amp; Restoration Project / P.L Sindong / 002SCO/00006313 GAPAN TO SAN ISINDRO</x:v>
      </x:c>
      <x:c r="F953" s="11" t="str"/>
    </x:row>
    <x:row r="954" ht="100" customHeight="1">
      <x:c r="A954" s="5" t="n">
        <x:v>949</x:v>
      </x:c>
      <x:c r="B954" s="5" t="str">
        <x:v>Point</x:v>
      </x:c>
      <x:c r="C954" s="11" t="str">
        <x:v>cictsi 7.5</x:v>
      </x:c>
      <x:c r="D954" s="11" t="str">
        <x:v>Other point; not counted as node</x:v>
      </x:c>
      <x:c r="E954" s="11" t="str">
        <x:v>NATIONAL &amp; REGIONAL BACKBONE_NOV 2024_REPORT.kmz / NLZ+CLZ / Improvement &amp; Restoration Project / P.L Sindong / 002SCO/00006313 GAPAN TO SAN ISINDRO</x:v>
      </x:c>
      <x:c r="F954" s="11" t="str"/>
    </x:row>
    <x:row r="955" ht="100" customHeight="1">
      <x:c r="A955" s="5" t="n">
        <x:v>950</x:v>
      </x:c>
      <x:c r="B955" s="5" t="str">
        <x:v>Point</x:v>
      </x:c>
      <x:c r="C955" s="11" t="str">
        <x:v>cc npt</x:v>
      </x:c>
      <x:c r="D955" s="11" t="str">
        <x:v>Other point; not counted as node</x:v>
      </x:c>
      <x:c r="E955" s="11" t="str">
        <x:v>NATIONAL &amp; REGIONAL BACKBONE_NOV 2024_REPORT.kmz / NLZ+CLZ / Improvement &amp; Restoration Project / P.L Sindong / 002SCO/00006313 GAPAN TO SAN ISINDRO</x:v>
      </x:c>
      <x:c r="F955" s="11" t="str"/>
    </x:row>
    <x:row r="956" ht="100" customHeight="1">
      <x:c r="A956" s="5" t="n">
        <x:v>951</x:v>
      </x:c>
      <x:c r="B956" s="5" t="str">
        <x:v>Point</x:v>
      </x:c>
      <x:c r="C956" s="11" t="str">
        <x:v>dito</x:v>
      </x:c>
      <x:c r="D956" s="11" t="str">
        <x:v>Other point; not counted as node</x:v>
      </x:c>
      <x:c r="E956" s="11" t="str">
        <x:v>NATIONAL &amp; REGIONAL BACKBONE_NOV 2024_REPORT.kmz / NLZ+CLZ / Improvement &amp; Restoration Project / P.L Sindong / 002SCO/00006313 GAPAN TO SAN ISINDRO</x:v>
      </x:c>
      <x:c r="F956" s="11" t="str"/>
    </x:row>
    <x:row r="957" ht="100" customHeight="1">
      <x:c r="A957" s="5" t="n">
        <x:v>952</x:v>
      </x:c>
      <x:c r="B957" s="5" t="str">
        <x:v>Point</x:v>
      </x:c>
      <x:c r="C957" s="11" t="str">
        <x:v>cc npt</x:v>
      </x:c>
      <x:c r="D957" s="11" t="str">
        <x:v>Other point; not counted as node</x:v>
      </x:c>
      <x:c r="E957" s="11" t="str">
        <x:v>NATIONAL &amp; REGIONAL BACKBONE_NOV 2024_REPORT.kmz / NLZ+CLZ / Improvement &amp; Restoration Project / P.L Sindong / 002SCO/00006313 GAPAN TO SAN ISINDRO</x:v>
      </x:c>
      <x:c r="F957" s="11" t="str"/>
    </x:row>
    <x:row r="958" ht="100" customHeight="1">
      <x:c r="A958" s="5" t="n">
        <x:v>953</x:v>
      </x:c>
      <x:c r="B958" s="5" t="str">
        <x:v>Point</x:v>
      </x:c>
      <x:c r="C958" s="11" t="str">
        <x:v>ccnpt</x:v>
      </x:c>
      <x:c r="D958" s="11" t="str">
        <x:v>Other point; not counted as node</x:v>
      </x:c>
      <x:c r="E958" s="11" t="str">
        <x:v>NATIONAL &amp; REGIONAL BACKBONE_NOV 2024_REPORT.kmz / NLZ+CLZ / Improvement &amp; Restoration Project / P.L Sindong / 002SCO/00006313 GAPAN TO SAN ISINDRO</x:v>
      </x:c>
      <x:c r="F958" s="11" t="str"/>
    </x:row>
    <x:row r="959" ht="100" customHeight="1">
      <x:c r="A959" s="5" t="n">
        <x:v>954</x:v>
      </x:c>
      <x:c r="B959" s="5" t="str">
        <x:v>Point</x:v>
      </x:c>
      <x:c r="C959" s="11" t="str">
        <x:v>ccnpt</x:v>
      </x:c>
      <x:c r="D959" s="11" t="str">
        <x:v>Other point; not counted as node</x:v>
      </x:c>
      <x:c r="E959" s="11" t="str">
        <x:v>NATIONAL &amp; REGIONAL BACKBONE_NOV 2024_REPORT.kmz / NLZ+CLZ / Improvement &amp; Restoration Project / P.L Sindong / 002SCO/00006313 GAPAN TO SAN ISINDRO</x:v>
      </x:c>
      <x:c r="F959" s="11" t="str"/>
    </x:row>
    <x:row r="960" ht="100" customHeight="1">
      <x:c r="A960" s="5" t="n">
        <x:v>955</x:v>
      </x:c>
      <x:c r="B960" s="5" t="str">
        <x:v>Point</x:v>
      </x:c>
      <x:c r="C960" s="11" t="str">
        <x:v>dito npt</x:v>
      </x:c>
      <x:c r="D960" s="11" t="str">
        <x:v>Other point; not counted as node</x:v>
      </x:c>
      <x:c r="E960" s="11" t="str">
        <x:v>NATIONAL &amp; REGIONAL BACKBONE_NOV 2024_REPORT.kmz / NLZ+CLZ / Improvement &amp; Restoration Project / P.L Sindong / 002SCO/00006313 GAPAN TO SAN ISINDRO</x:v>
      </x:c>
      <x:c r="F960" s="11" t="str"/>
    </x:row>
    <x:row r="961" ht="100" customHeight="1">
      <x:c r="A961" s="5" t="n">
        <x:v>956</x:v>
      </x:c>
      <x:c r="B961" s="5" t="str">
        <x:v>Point</x:v>
      </x:c>
      <x:c r="C961" s="11" t="str">
        <x:v>dito npt</x:v>
      </x:c>
      <x:c r="D961" s="11" t="str">
        <x:v>Other point; not counted as node</x:v>
      </x:c>
      <x:c r="E961" s="11" t="str">
        <x:v>NATIONAL &amp; REGIONAL BACKBONE_NOV 2024_REPORT.kmz / NLZ+CLZ / Improvement &amp; Restoration Project / P.L Sindong / 002SCO/00006313 GAPAN TO SAN ISINDRO</x:v>
      </x:c>
      <x:c r="F961" s="11" t="str"/>
    </x:row>
    <x:row r="962" ht="100" customHeight="1">
      <x:c r="A962" s="5" t="n">
        <x:v>957</x:v>
      </x:c>
      <x:c r="B962" s="5" t="str">
        <x:v>Point</x:v>
      </x:c>
      <x:c r="C962" s="11" t="str">
        <x:v>dito npt</x:v>
      </x:c>
      <x:c r="D962" s="11" t="str">
        <x:v>Other point; not counted as node</x:v>
      </x:c>
      <x:c r="E962" s="11" t="str">
        <x:v>NATIONAL &amp; REGIONAL BACKBONE_NOV 2024_REPORT.kmz / NLZ+CLZ / Improvement &amp; Restoration Project / P.L Sindong / 002SCO/00006313 GAPAN TO SAN ISINDRO</x:v>
      </x:c>
      <x:c r="F962" s="11" t="str"/>
    </x:row>
    <x:row r="963" ht="100" customHeight="1">
      <x:c r="A963" s="5" t="n">
        <x:v>958</x:v>
      </x:c>
      <x:c r="B963" s="5" t="str">
        <x:v>Point</x:v>
      </x:c>
      <x:c r="C963" s="11" t="str">
        <x:v>dito npt</x:v>
      </x:c>
      <x:c r="D963" s="11" t="str">
        <x:v>Other point; not counted as node</x:v>
      </x:c>
      <x:c r="E963" s="11" t="str">
        <x:v>NATIONAL &amp; REGIONAL BACKBONE_NOV 2024_REPORT.kmz / NLZ+CLZ / Improvement &amp; Restoration Project / P.L Sindong / 002SCO/00006313 GAPAN TO SAN ISINDRO</x:v>
      </x:c>
      <x:c r="F963" s="11" t="str"/>
    </x:row>
    <x:row r="964" ht="100" customHeight="1">
      <x:c r="A964" s="5" t="n">
        <x:v>959</x:v>
      </x:c>
      <x:c r="B964" s="5" t="str">
        <x:v>Point</x:v>
      </x:c>
      <x:c r="C964" s="11" t="str">
        <x:v>dito npt</x:v>
      </x:c>
      <x:c r="D964" s="11" t="str">
        <x:v>Other point; not counted as node</x:v>
      </x:c>
      <x:c r="E964" s="11" t="str">
        <x:v>NATIONAL &amp; REGIONAL BACKBONE_NOV 2024_REPORT.kmz / NLZ+CLZ / Improvement &amp; Restoration Project / P.L Sindong / 002SCO/00006313 GAPAN TO SAN ISINDRO</x:v>
      </x:c>
      <x:c r="F964" s="11" t="str"/>
    </x:row>
    <x:row r="965" ht="100" customHeight="1">
      <x:c r="A965" s="5" t="n">
        <x:v>960</x:v>
      </x:c>
      <x:c r="B965" s="5" t="str">
        <x:v>Point</x:v>
      </x:c>
      <x:c r="C965" s="11" t="str">
        <x:v>7.5/existing 10 pin</x:v>
      </x:c>
      <x:c r="D965" s="11" t="str">
        <x:v>Other point; not counted as node</x:v>
      </x:c>
      <x:c r="E965" s="11" t="str">
        <x:v>NATIONAL &amp; REGIONAL BACKBONE_NOV 2024_REPORT.kmz / NLZ+CLZ / Improvement &amp; Restoration Project / P.L Sindong / 002SCO/00006313 GAPAN TO SAN ISINDRO</x:v>
      </x:c>
      <x:c r="F965" s="11" t="str"/>
    </x:row>
    <x:row r="966" ht="100" customHeight="1">
      <x:c r="A966" s="5" t="n">
        <x:v>961</x:v>
      </x:c>
      <x:c r="B966" s="5" t="str">
        <x:v>Point</x:v>
      </x:c>
      <x:c r="C966" s="11" t="str">
        <x:v>dito npt</x:v>
      </x:c>
      <x:c r="D966" s="11" t="str">
        <x:v>Other point; not counted as node</x:v>
      </x:c>
      <x:c r="E966" s="11" t="str">
        <x:v>NATIONAL &amp; REGIONAL BACKBONE_NOV 2024_REPORT.kmz / NLZ+CLZ / Improvement &amp; Restoration Project / P.L Sindong / 002SCO/00006313 GAPAN TO SAN ISINDRO</x:v>
      </x:c>
      <x:c r="F966" s="11" t="str"/>
    </x:row>
    <x:row r="967" ht="100" customHeight="1">
      <x:c r="A967" s="5" t="n">
        <x:v>962</x:v>
      </x:c>
      <x:c r="B967" s="5" t="str">
        <x:v>Point</x:v>
      </x:c>
      <x:c r="C967" s="11" t="str">
        <x:v>dito npt</x:v>
      </x:c>
      <x:c r="D967" s="11" t="str">
        <x:v>Other point; not counted as node</x:v>
      </x:c>
      <x:c r="E967" s="11" t="str">
        <x:v>NATIONAL &amp; REGIONAL BACKBONE_NOV 2024_REPORT.kmz / NLZ+CLZ / Improvement &amp; Restoration Project / P.L Sindong / 002SCO/00006313 GAPAN TO SAN ISINDRO</x:v>
      </x:c>
      <x:c r="F967" s="11" t="str"/>
    </x:row>
    <x:row r="968" ht="100" customHeight="1">
      <x:c r="A968" s="5" t="n">
        <x:v>963</x:v>
      </x:c>
      <x:c r="B968" s="5" t="str">
        <x:v>Point</x:v>
      </x:c>
      <x:c r="C968" s="11" t="str">
        <x:v>7.5 existing 44 arm</x:v>
      </x:c>
      <x:c r="D968" s="11" t="str">
        <x:v>Other point; not counted as node</x:v>
      </x:c>
      <x:c r="E968" s="11" t="str">
        <x:v>NATIONAL &amp; REGIONAL BACKBONE_NOV 2024_REPORT.kmz / NLZ+CLZ / Improvement &amp; Restoration Project / P.L Sindong / 002SCO/00006313 GAPAN TO SAN ISINDRO</x:v>
      </x:c>
      <x:c r="F968" s="11" t="str"/>
    </x:row>
    <x:row r="969" ht="100" customHeight="1">
      <x:c r="A969" s="5" t="n">
        <x:v>964</x:v>
      </x:c>
      <x:c r="B969" s="5" t="str">
        <x:v>Point</x:v>
      </x:c>
      <x:c r="C969" s="11" t="str">
        <x:v>7.5 npt</x:v>
      </x:c>
      <x:c r="D969" s="11" t="str">
        <x:v>Other point; not counted as node</x:v>
      </x:c>
      <x:c r="E969" s="11" t="str">
        <x:v>NATIONAL &amp; REGIONAL BACKBONE_NOV 2024_REPORT.kmz / NLZ+CLZ / Improvement &amp; Restoration Project / P.L Sindong / 002SCO/00006313 GAPAN TO SAN ISINDRO</x:v>
      </x:c>
      <x:c r="F969" s="11" t="str"/>
    </x:row>
    <x:row r="970" ht="100" customHeight="1">
      <x:c r="A970" s="5" t="n">
        <x:v>965</x:v>
      </x:c>
      <x:c r="B970" s="5" t="str">
        <x:v>Point</x:v>
      </x:c>
      <x:c r="C970" s="11" t="str">
        <x:v>cictsi 7.5</x:v>
      </x:c>
      <x:c r="D970" s="11" t="str">
        <x:v>Other point; not counted as node</x:v>
      </x:c>
      <x:c r="E970" s="11" t="str">
        <x:v>NATIONAL &amp; REGIONAL BACKBONE_NOV 2024_REPORT.kmz / NLZ+CLZ / Improvement &amp; Restoration Project / P.L Sindong / 002SCO/00006313 GAPAN TO SAN ISINDRO</x:v>
      </x:c>
      <x:c r="F970" s="11" t="str"/>
    </x:row>
    <x:row r="971" ht="100" customHeight="1">
      <x:c r="A971" s="5" t="n">
        <x:v>966</x:v>
      </x:c>
      <x:c r="B971" s="5" t="str">
        <x:v>Point</x:v>
      </x:c>
      <x:c r="C971" s="11" t="str">
        <x:v>cictsi 7.5</x:v>
      </x:c>
      <x:c r="D971" s="11" t="str">
        <x:v>Other point; not counted as node</x:v>
      </x:c>
      <x:c r="E971" s="11" t="str">
        <x:v>NATIONAL &amp; REGIONAL BACKBONE_NOV 2024_REPORT.kmz / NLZ+CLZ / Improvement &amp; Restoration Project / P.L Sindong / 002SCO/00006313 GAPAN TO SAN ISINDRO</x:v>
      </x:c>
      <x:c r="F971" s="11" t="str"/>
    </x:row>
    <x:row r="972" ht="100" customHeight="1">
      <x:c r="A972" s="5" t="n">
        <x:v>967</x:v>
      </x:c>
      <x:c r="B972" s="5" t="str">
        <x:v>Point</x:v>
      </x:c>
      <x:c r="C972" s="11" t="str">
        <x:v>dito</x:v>
      </x:c>
      <x:c r="D972" s="11" t="str">
        <x:v>Other point; not counted as node</x:v>
      </x:c>
      <x:c r="E972" s="11" t="str">
        <x:v>NATIONAL &amp; REGIONAL BACKBONE_NOV 2024_REPORT.kmz / NLZ+CLZ / Improvement &amp; Restoration Project / P.L Sindong / 002SCO/00006313 GAPAN TO SAN ISINDRO</x:v>
      </x:c>
      <x:c r="F972" s="11" t="str"/>
    </x:row>
    <x:row r="973" ht="100" customHeight="1">
      <x:c r="A973" s="5" t="n">
        <x:v>968</x:v>
      </x:c>
      <x:c r="B973" s="5" t="str">
        <x:v>Point</x:v>
      </x:c>
      <x:c r="C973" s="11" t="str">
        <x:v>cictsi 7.5 existing 44</x:v>
      </x:c>
      <x:c r="D973" s="11" t="str">
        <x:v>Other point; not counted as node</x:v>
      </x:c>
      <x:c r="E973" s="11" t="str">
        <x:v>NATIONAL &amp; REGIONAL BACKBONE_NOV 2024_REPORT.kmz / NLZ+CLZ / Improvement &amp; Restoration Project / P.L Sindong / 002SCO/00006313 GAPAN TO SAN ISINDRO</x:v>
      </x:c>
      <x:c r="F973" s="11" t="str"/>
    </x:row>
    <x:row r="974" ht="100" customHeight="1">
      <x:c r="A974" s="5" t="n">
        <x:v>969</x:v>
      </x:c>
      <x:c r="B974" s="5" t="str">
        <x:v>Point</x:v>
      </x:c>
      <x:c r="C974" s="11" t="str">
        <x:v>cictsi 7.5</x:v>
      </x:c>
      <x:c r="D974" s="11" t="str">
        <x:v>Other point; not counted as node</x:v>
      </x:c>
      <x:c r="E974" s="11" t="str">
        <x:v>NATIONAL &amp; REGIONAL BACKBONE_NOV 2024_REPORT.kmz / NLZ+CLZ / Improvement &amp; Restoration Project / P.L Sindong / 002SCO/00006313 GAPAN TO SAN ISINDRO</x:v>
      </x:c>
      <x:c r="F974" s="11" t="str"/>
    </x:row>
    <x:row r="975" ht="100" customHeight="1">
      <x:c r="A975" s="5" t="n">
        <x:v>970</x:v>
      </x:c>
      <x:c r="B975" s="5" t="str">
        <x:v>Point</x:v>
      </x:c>
      <x:c r="C975" s="11" t="str">
        <x:v>cictsi 7.5</x:v>
      </x:c>
      <x:c r="D975" s="11" t="str">
        <x:v>Other point; not counted as node</x:v>
      </x:c>
      <x:c r="E975" s="11" t="str">
        <x:v>NATIONAL &amp; REGIONAL BACKBONE_NOV 2024_REPORT.kmz / NLZ+CLZ / Improvement &amp; Restoration Project / P.L Sindong / 002SCO/00006313 GAPAN TO SAN ISINDRO</x:v>
      </x:c>
      <x:c r="F975" s="11" t="str"/>
    </x:row>
    <x:row r="976" ht="100" customHeight="1">
      <x:c r="A976" s="5" t="n">
        <x:v>971</x:v>
      </x:c>
      <x:c r="B976" s="5" t="str">
        <x:v>Point</x:v>
      </x:c>
      <x:c r="C976" s="11" t="str">
        <x:v>cictsi 7.5</x:v>
      </x:c>
      <x:c r="D976" s="11" t="str">
        <x:v>Other point; not counted as node</x:v>
      </x:c>
      <x:c r="E976" s="11" t="str">
        <x:v>NATIONAL &amp; REGIONAL BACKBONE_NOV 2024_REPORT.kmz / NLZ+CLZ / Improvement &amp; Restoration Project / P.L Sindong / 002SCO/00006313 GAPAN TO SAN ISINDRO</x:v>
      </x:c>
      <x:c r="F976" s="11" t="str"/>
    </x:row>
    <x:row r="977" ht="100" customHeight="1">
      <x:c r="A977" s="5" t="n">
        <x:v>972</x:v>
      </x:c>
      <x:c r="B977" s="5" t="str">
        <x:v>Point</x:v>
      </x:c>
      <x:c r="C977" s="11" t="str">
        <x:v>cictsi 7.5</x:v>
      </x:c>
      <x:c r="D977" s="11" t="str">
        <x:v>Other point; not counted as node</x:v>
      </x:c>
      <x:c r="E977" s="11" t="str">
        <x:v>NATIONAL &amp; REGIONAL BACKBONE_NOV 2024_REPORT.kmz / NLZ+CLZ / Improvement &amp; Restoration Project / P.L Sindong / 002SCO/00006313 GAPAN TO SAN ISINDRO</x:v>
      </x:c>
      <x:c r="F977" s="11" t="str"/>
    </x:row>
    <x:row r="978" ht="100" customHeight="1">
      <x:c r="A978" s="5" t="n">
        <x:v>973</x:v>
      </x:c>
      <x:c r="B978" s="5" t="str">
        <x:v>Point</x:v>
      </x:c>
      <x:c r="C978" s="11" t="str">
        <x:v>cictsi 7.5 exising 44</x:v>
      </x:c>
      <x:c r="D978" s="11" t="str">
        <x:v>Other point; not counted as node</x:v>
      </x:c>
      <x:c r="E978" s="11" t="str">
        <x:v>NATIONAL &amp; REGIONAL BACKBONE_NOV 2024_REPORT.kmz / NLZ+CLZ / Improvement &amp; Restoration Project / P.L Sindong / 002SCO/00006313 GAPAN TO SAN ISINDRO</x:v>
      </x:c>
      <x:c r="F978" s="11" t="str"/>
    </x:row>
    <x:row r="979" ht="100" customHeight="1">
      <x:c r="A979" s="5" t="n">
        <x:v>974</x:v>
      </x:c>
      <x:c r="B979" s="5" t="str">
        <x:v>Point</x:v>
      </x:c>
      <x:c r="C979" s="11" t="str">
        <x:v>cictsi 7.5</x:v>
      </x:c>
      <x:c r="D979" s="11" t="str">
        <x:v>Other point; not counted as node</x:v>
      </x:c>
      <x:c r="E979" s="11" t="str">
        <x:v>NATIONAL &amp; REGIONAL BACKBONE_NOV 2024_REPORT.kmz / NLZ+CLZ / Improvement &amp; Restoration Project / P.L Sindong / 002SCO/00006313 GAPAN TO SAN ISINDRO</x:v>
      </x:c>
      <x:c r="F979" s="11" t="str"/>
    </x:row>
    <x:row r="980" ht="100" customHeight="1">
      <x:c r="A980" s="5" t="n">
        <x:v>975</x:v>
      </x:c>
      <x:c r="B980" s="5" t="str">
        <x:v>Point</x:v>
      </x:c>
      <x:c r="C980" s="11" t="str">
        <x:v>dito</x:v>
      </x:c>
      <x:c r="D980" s="11" t="str">
        <x:v>Other point; not counted as node</x:v>
      </x:c>
      <x:c r="E980" s="11" t="str">
        <x:v>NATIONAL &amp; REGIONAL BACKBONE_NOV 2024_REPORT.kmz / NLZ+CLZ / Improvement &amp; Restoration Project / P.L Sindong / 002SCO/00006313 GAPAN TO SAN ISINDRO</x:v>
      </x:c>
      <x:c r="F980" s="11" t="str"/>
    </x:row>
    <x:row r="981" ht="100" customHeight="1">
      <x:c r="A981" s="5" t="n">
        <x:v>976</x:v>
      </x:c>
      <x:c r="B981" s="5" t="str">
        <x:v>Point</x:v>
      </x:c>
      <x:c r="C981" s="11" t="str">
        <x:v>cictsi 7.5</x:v>
      </x:c>
      <x:c r="D981" s="11" t="str">
        <x:v>Other point; not counted as node</x:v>
      </x:c>
      <x:c r="E981" s="11" t="str">
        <x:v>NATIONAL &amp; REGIONAL BACKBONE_NOV 2024_REPORT.kmz / NLZ+CLZ / Improvement &amp; Restoration Project / P.L Sindong / 002SCO/00006313 GAPAN TO SAN ISINDRO</x:v>
      </x:c>
      <x:c r="F981" s="11" t="str"/>
    </x:row>
    <x:row r="982" ht="100" customHeight="1">
      <x:c r="A982" s="5" t="n">
        <x:v>977</x:v>
      </x:c>
      <x:c r="B982" s="5" t="str">
        <x:v>Point</x:v>
      </x:c>
      <x:c r="C982" s="11" t="str">
        <x:v>cictsi 7.5 existing 44</x:v>
      </x:c>
      <x:c r="D982" s="11" t="str">
        <x:v>Other point; not counted as node</x:v>
      </x:c>
      <x:c r="E982" s="11" t="str">
        <x:v>NATIONAL &amp; REGIONAL BACKBONE_NOV 2024_REPORT.kmz / NLZ+CLZ / Improvement &amp; Restoration Project / P.L Sindong / 002SCO/00006313 GAPAN TO SAN ISINDRO</x:v>
      </x:c>
      <x:c r="F982" s="11" t="str"/>
    </x:row>
    <x:row r="983" ht="100" customHeight="1">
      <x:c r="A983" s="5" t="n">
        <x:v>978</x:v>
      </x:c>
      <x:c r="B983" s="5" t="str">
        <x:v>Point</x:v>
      </x:c>
      <x:c r="C983" s="11" t="str">
        <x:v>cc npt</x:v>
      </x:c>
      <x:c r="D983" s="11" t="str">
        <x:v>Other point; not counted as node</x:v>
      </x:c>
      <x:c r="E983" s="11" t="str">
        <x:v>NATIONAL &amp; REGIONAL BACKBONE_NOV 2024_REPORT.kmz / NLZ+CLZ / Improvement &amp; Restoration Project / P.L Sindong / 002SCO/00006313 GAPAN TO SAN ISINDRO</x:v>
      </x:c>
      <x:c r="F983" s="11" t="str"/>
    </x:row>
    <x:row r="984" ht="100" customHeight="1">
      <x:c r="A984" s="5" t="n">
        <x:v>979</x:v>
      </x:c>
      <x:c r="B984" s="5" t="str">
        <x:v>Point</x:v>
      </x:c>
      <x:c r="C984" s="11" t="str">
        <x:v>dito</x:v>
      </x:c>
      <x:c r="D984" s="11" t="str">
        <x:v>Other point; not counted as node</x:v>
      </x:c>
      <x:c r="E984" s="11" t="str">
        <x:v>NATIONAL &amp; REGIONAL BACKBONE_NOV 2024_REPORT.kmz / NLZ+CLZ / Improvement &amp; Restoration Project / P.L Sindong / 002SCO/00006313 GAPAN TO SAN ISINDRO</x:v>
      </x:c>
      <x:c r="F984" s="11" t="str"/>
    </x:row>
    <x:row r="985" ht="100" customHeight="1">
      <x:c r="A985" s="5" t="n">
        <x:v>980</x:v>
      </x:c>
      <x:c r="B985" s="5" t="str">
        <x:v>Point</x:v>
      </x:c>
      <x:c r="C985" s="11" t="str">
        <x:v>cictsi 7.5 existing 44</x:v>
      </x:c>
      <x:c r="D985" s="11" t="str">
        <x:v>Other point; not counted as node</x:v>
      </x:c>
      <x:c r="E985" s="11" t="str">
        <x:v>NATIONAL &amp; REGIONAL BACKBONE_NOV 2024_REPORT.kmz / NLZ+CLZ / Improvement &amp; Restoration Project / P.L Sindong / 002SCO/00006313 GAPAN TO SAN ISINDRO</x:v>
      </x:c>
      <x:c r="F985" s="11" t="str"/>
    </x:row>
    <x:row r="986" ht="100" customHeight="1">
      <x:c r="A986" s="5" t="n">
        <x:v>981</x:v>
      </x:c>
      <x:c r="B986" s="5" t="str">
        <x:v>Point</x:v>
      </x:c>
      <x:c r="C986" s="11" t="str">
        <x:v>cictsi 7.5</x:v>
      </x:c>
      <x:c r="D986" s="11" t="str">
        <x:v>Other point; not counted as node</x:v>
      </x:c>
      <x:c r="E986" s="11" t="str">
        <x:v>NATIONAL &amp; REGIONAL BACKBONE_NOV 2024_REPORT.kmz / NLZ+CLZ / Improvement &amp; Restoration Project / P.L Sindong / 002SCO/00006313 GAPAN TO SAN ISINDRO</x:v>
      </x:c>
      <x:c r="F986" s="11" t="str"/>
    </x:row>
    <x:row r="987" ht="100" customHeight="1">
      <x:c r="A987" s="5" t="n">
        <x:v>982</x:v>
      </x:c>
      <x:c r="B987" s="5" t="str">
        <x:v>Point</x:v>
      </x:c>
      <x:c r="C987" s="11" t="str">
        <x:v>CC npt</x:v>
      </x:c>
      <x:c r="D987" s="11" t="str">
        <x:v>Other point; not counted as node</x:v>
      </x:c>
      <x:c r="E987" s="11" t="str">
        <x:v>NATIONAL &amp; REGIONAL BACKBONE_NOV 2024_REPORT.kmz / NLZ+CLZ / Improvement &amp; Restoration Project / P.L Sindong / 002SCO/00006313 GAPAN TO SAN ISINDRO</x:v>
      </x:c>
      <x:c r="F987" s="11" t="str"/>
    </x:row>
    <x:row r="988" ht="100" customHeight="1">
      <x:c r="A988" s="5" t="n">
        <x:v>983</x:v>
      </x:c>
      <x:c r="B988" s="5" t="str">
        <x:v>Point</x:v>
      </x:c>
      <x:c r="C988" s="11" t="str">
        <x:v>cc npt</x:v>
      </x:c>
      <x:c r="D988" s="11" t="str">
        <x:v>Other point; not counted as node</x:v>
      </x:c>
      <x:c r="E988" s="11" t="str">
        <x:v>NATIONAL &amp; REGIONAL BACKBONE_NOV 2024_REPORT.kmz / NLZ+CLZ / Improvement &amp; Restoration Project / P.L Sindong / 002SCO/00006313 GAPAN TO SAN ISINDRO</x:v>
      </x:c>
      <x:c r="F988" s="11" t="str"/>
    </x:row>
    <x:row r="989" ht="100" customHeight="1">
      <x:c r="A989" s="5" t="n">
        <x:v>984</x:v>
      </x:c>
      <x:c r="B989" s="5" t="str">
        <x:v>Point</x:v>
      </x:c>
      <x:c r="C989" s="11" t="str">
        <x:v>cc npt</x:v>
      </x:c>
      <x:c r="D989" s="11" t="str">
        <x:v>Other point; not counted as node</x:v>
      </x:c>
      <x:c r="E989" s="11" t="str">
        <x:v>NATIONAL &amp; REGIONAL BACKBONE_NOV 2024_REPORT.kmz / NLZ+CLZ / Improvement &amp; Restoration Project / P.L Sindong / 002SCO/00006313 GAPAN TO SAN ISINDRO</x:v>
      </x:c>
      <x:c r="F989" s="11" t="str"/>
    </x:row>
    <x:row r="990" ht="100" customHeight="1">
      <x:c r="A990" s="5" t="n">
        <x:v>985</x:v>
      </x:c>
      <x:c r="B990" s="5" t="str">
        <x:v>Point</x:v>
      </x:c>
      <x:c r="C990" s="11" t="str">
        <x:v>cc npt</x:v>
      </x:c>
      <x:c r="D990" s="11" t="str">
        <x:v>Other point; not counted as node</x:v>
      </x:c>
      <x:c r="E990" s="11" t="str">
        <x:v>NATIONAL &amp; REGIONAL BACKBONE_NOV 2024_REPORT.kmz / NLZ+CLZ / Improvement &amp; Restoration Project / P.L Sindong / 002SCO/00006313 GAPAN TO SAN ISINDRO</x:v>
      </x:c>
      <x:c r="F990" s="11" t="str"/>
    </x:row>
    <x:row r="991" ht="100" customHeight="1">
      <x:c r="A991" s="5" t="n">
        <x:v>986</x:v>
      </x:c>
      <x:c r="B991" s="5" t="str">
        <x:v>Point</x:v>
      </x:c>
      <x:c r="C991" s="11" t="str">
        <x:v>cc npt</x:v>
      </x:c>
      <x:c r="D991" s="11" t="str">
        <x:v>Other point; not counted as node</x:v>
      </x:c>
      <x:c r="E991" s="11" t="str">
        <x:v>NATIONAL &amp; REGIONAL BACKBONE_NOV 2024_REPORT.kmz / NLZ+CLZ / Improvement &amp; Restoration Project / P.L Sindong / 002SCO/00006313 GAPAN TO SAN ISINDRO</x:v>
      </x:c>
      <x:c r="F991" s="11" t="str"/>
    </x:row>
    <x:row r="992" ht="100" customHeight="1">
      <x:c r="A992" s="5" t="n">
        <x:v>987</x:v>
      </x:c>
      <x:c r="B992" s="5" t="str">
        <x:v>Point</x:v>
      </x:c>
      <x:c r="C992" s="11" t="str">
        <x:v>cc npt</x:v>
      </x:c>
      <x:c r="D992" s="11" t="str">
        <x:v>Other point; not counted as node</x:v>
      </x:c>
      <x:c r="E992" s="11" t="str">
        <x:v>NATIONAL &amp; REGIONAL BACKBONE_NOV 2024_REPORT.kmz / NLZ+CLZ / Improvement &amp; Restoration Project / P.L Sindong / 002SCO/00006313 GAPAN TO SAN ISINDRO</x:v>
      </x:c>
      <x:c r="F992" s="11" t="str"/>
    </x:row>
    <x:row r="993" ht="100" customHeight="1">
      <x:c r="A993" s="5" t="n">
        <x:v>988</x:v>
      </x:c>
      <x:c r="B993" s="5" t="str">
        <x:v>Point</x:v>
      </x:c>
      <x:c r="C993" s="11" t="str">
        <x:v>dito</x:v>
      </x:c>
      <x:c r="D993" s="11" t="str">
        <x:v>Other point; not counted as node</x:v>
      </x:c>
      <x:c r="E993" s="11" t="str">
        <x:v>NATIONAL &amp; REGIONAL BACKBONE_NOV 2024_REPORT.kmz / NLZ+CLZ / Improvement &amp; Restoration Project / P.L Sindong / 002SCO/00006313 GAPAN TO SAN ISINDRO</x:v>
      </x:c>
      <x:c r="F993" s="11" t="str"/>
    </x:row>
    <x:row r="994" ht="100" customHeight="1">
      <x:c r="A994" s="5" t="n">
        <x:v>989</x:v>
      </x:c>
      <x:c r="B994" s="5" t="str">
        <x:v>Point</x:v>
      </x:c>
      <x:c r="C994" s="11" t="str">
        <x:v>cictsi 7.5 existing 44</x:v>
      </x:c>
      <x:c r="D994" s="11" t="str">
        <x:v>Other point; not counted as node</x:v>
      </x:c>
      <x:c r="E994" s="11" t="str">
        <x:v>NATIONAL &amp; REGIONAL BACKBONE_NOV 2024_REPORT.kmz / NLZ+CLZ / Improvement &amp; Restoration Project / P.L Sindong / 002SCO/00006313 GAPAN TO SAN ISINDRO</x:v>
      </x:c>
      <x:c r="F994" s="11" t="str"/>
    </x:row>
    <x:row r="995" ht="100" customHeight="1">
      <x:c r="A995" s="5" t="n">
        <x:v>990</x:v>
      </x:c>
      <x:c r="B995" s="5" t="str">
        <x:v>Point</x:v>
      </x:c>
      <x:c r="C995" s="11" t="str">
        <x:v>dito</x:v>
      </x:c>
      <x:c r="D995" s="11" t="str">
        <x:v>Other point; not counted as node</x:v>
      </x:c>
      <x:c r="E995" s="11" t="str">
        <x:v>NATIONAL &amp; REGIONAL BACKBONE_NOV 2024_REPORT.kmz / NLZ+CLZ / Improvement &amp; Restoration Project / P.L Sindong / 002SCO/00006313 GAPAN TO SAN ISINDRO</x:v>
      </x:c>
      <x:c r="F995" s="11" t="str"/>
    </x:row>
    <x:row r="996" ht="100" customHeight="1">
      <x:c r="A996" s="5" t="n">
        <x:v>991</x:v>
      </x:c>
      <x:c r="B996" s="5" t="str">
        <x:v>Point</x:v>
      </x:c>
      <x:c r="C996" s="11" t="str">
        <x:v>dito</x:v>
      </x:c>
      <x:c r="D996" s="11" t="str">
        <x:v>Other point; not counted as node</x:v>
      </x:c>
      <x:c r="E996" s="11" t="str">
        <x:v>NATIONAL &amp; REGIONAL BACKBONE_NOV 2024_REPORT.kmz / NLZ+CLZ / Improvement &amp; Restoration Project / P.L Sindong / 002SCO/00006313 GAPAN TO SAN ISINDRO</x:v>
      </x:c>
      <x:c r="F996" s="11" t="str"/>
    </x:row>
    <x:row r="997" ht="100" customHeight="1">
      <x:c r="A997" s="5" t="n">
        <x:v>992</x:v>
      </x:c>
      <x:c r="B997" s="5" t="str">
        <x:v>Point</x:v>
      </x:c>
      <x:c r="C997" s="11" t="str">
        <x:v>dito</x:v>
      </x:c>
      <x:c r="D997" s="11" t="str">
        <x:v>Other point; not counted as node</x:v>
      </x:c>
      <x:c r="E997" s="11" t="str">
        <x:v>NATIONAL &amp; REGIONAL BACKBONE_NOV 2024_REPORT.kmz / NLZ+CLZ / Improvement &amp; Restoration Project / P.L Sindong / 002SCO/00006313 GAPAN TO SAN ISINDRO</x:v>
      </x:c>
      <x:c r="F997" s="11" t="str"/>
    </x:row>
    <x:row r="998" ht="100" customHeight="1">
      <x:c r="A998" s="5" t="n">
        <x:v>993</x:v>
      </x:c>
      <x:c r="B998" s="5" t="str">
        <x:v>Point</x:v>
      </x:c>
      <x:c r="C998" s="11" t="str">
        <x:v>dito</x:v>
      </x:c>
      <x:c r="D998" s="11" t="str">
        <x:v>Other point; not counted as node</x:v>
      </x:c>
      <x:c r="E998" s="11" t="str">
        <x:v>NATIONAL &amp; REGIONAL BACKBONE_NOV 2024_REPORT.kmz / NLZ+CLZ / Improvement &amp; Restoration Project / P.L Sindong / 002SCO/00006313 GAPAN TO SAN ISINDRO</x:v>
      </x:c>
      <x:c r="F998" s="11" t="str"/>
    </x:row>
    <x:row r="999" ht="100" customHeight="1">
      <x:c r="A999" s="5" t="n">
        <x:v>994</x:v>
      </x:c>
      <x:c r="B999" s="5" t="str">
        <x:v>Point</x:v>
      </x:c>
      <x:c r="C999" s="11" t="str">
        <x:v>dito</x:v>
      </x:c>
      <x:c r="D999" s="11" t="str">
        <x:v>Other point; not counted as node</x:v>
      </x:c>
      <x:c r="E999" s="11" t="str">
        <x:v>NATIONAL &amp; REGIONAL BACKBONE_NOV 2024_REPORT.kmz / NLZ+CLZ / Improvement &amp; Restoration Project / P.L Sindong / 002SCO/00006313 GAPAN TO SAN ISINDRO</x:v>
      </x:c>
      <x:c r="F999" s="11" t="str"/>
    </x:row>
    <x:row r="1000" ht="100" customHeight="1">
      <x:c r="A1000" s="5" t="n">
        <x:v>995</x:v>
      </x:c>
      <x:c r="B1000" s="5" t="str">
        <x:v>Point</x:v>
      </x:c>
      <x:c r="C1000" s="11" t="str">
        <x:v>dito</x:v>
      </x:c>
      <x:c r="D1000" s="11" t="str">
        <x:v>Other point; not counted as node</x:v>
      </x:c>
      <x:c r="E1000" s="11" t="str">
        <x:v>NATIONAL &amp; REGIONAL BACKBONE_NOV 2024_REPORT.kmz / NLZ+CLZ / Improvement &amp; Restoration Project / P.L Sindong / 002SCO/00006313 GAPAN TO SAN ISINDRO</x:v>
      </x:c>
      <x:c r="F1000" s="11" t="str"/>
    </x:row>
    <x:row r="1001" ht="100" customHeight="1">
      <x:c r="A1001" s="5" t="n">
        <x:v>996</x:v>
      </x:c>
      <x:c r="B1001" s="5" t="str">
        <x:v>Point</x:v>
      </x:c>
      <x:c r="C1001" s="11" t="str">
        <x:v>dito</x:v>
      </x:c>
      <x:c r="D1001" s="11" t="str">
        <x:v>Other point; not counted as node</x:v>
      </x:c>
      <x:c r="E1001" s="11" t="str">
        <x:v>NATIONAL &amp; REGIONAL BACKBONE_NOV 2024_REPORT.kmz / NLZ+CLZ / Improvement &amp; Restoration Project / P.L Sindong / 002SCO/00006313 GAPAN TO SAN ISINDRO</x:v>
      </x:c>
      <x:c r="F1001" s="11" t="str"/>
    </x:row>
    <x:row r="1002" ht="100" customHeight="1">
      <x:c r="A1002" s="5" t="n">
        <x:v>997</x:v>
      </x:c>
      <x:c r="B1002" s="5" t="str">
        <x:v>Point</x:v>
      </x:c>
      <x:c r="C1002" s="11" t="str">
        <x:v>cc npt</x:v>
      </x:c>
      <x:c r="D1002" s="11" t="str">
        <x:v>Other point; not counted as node</x:v>
      </x:c>
      <x:c r="E1002" s="11" t="str">
        <x:v>NATIONAL &amp; REGIONAL BACKBONE_NOV 2024_REPORT.kmz / NLZ+CLZ / Improvement &amp; Restoration Project / P.L Sindong / 002SCO/00006313 GAPAN TO SAN ISINDRO</x:v>
      </x:c>
      <x:c r="F1002" s="11" t="str"/>
    </x:row>
    <x:row r="1003" ht="100" customHeight="1">
      <x:c r="A1003" s="5" t="n">
        <x:v>998</x:v>
      </x:c>
      <x:c r="B1003" s="5" t="str">
        <x:v>Point</x:v>
      </x:c>
      <x:c r="C1003" s="11" t="str">
        <x:v>dito 26 arm existing</x:v>
      </x:c>
      <x:c r="D1003" s="11" t="str">
        <x:v>Other point; not counted as node</x:v>
      </x:c>
      <x:c r="E1003" s="11" t="str">
        <x:v>NATIONAL &amp; REGIONAL BACKBONE_NOV 2024_REPORT.kmz / NLZ+CLZ / Improvement &amp; Restoration Project / P.L Sindong / 002SCO/00006313 GAPAN TO SAN ISINDRO</x:v>
      </x:c>
      <x:c r="F1003" s="11" t="str"/>
    </x:row>
    <x:row r="1004" ht="100" customHeight="1">
      <x:c r="A1004" s="5" t="n">
        <x:v>999</x:v>
      </x:c>
      <x:c r="B1004" s="5" t="str">
        <x:v>Point</x:v>
      </x:c>
      <x:c r="C1004" s="11" t="str">
        <x:v>cc npt</x:v>
      </x:c>
      <x:c r="D1004" s="11" t="str">
        <x:v>Other point; not counted as node</x:v>
      </x:c>
      <x:c r="E1004" s="11" t="str">
        <x:v>NATIONAL &amp; REGIONAL BACKBONE_NOV 2024_REPORT.kmz / NLZ+CLZ / Improvement &amp; Restoration Project / P.L Sindong / 002SCO/00006313 GAPAN TO SAN ISINDRO</x:v>
      </x:c>
      <x:c r="F1004" s="11" t="str"/>
    </x:row>
    <x:row r="1005" ht="100" customHeight="1">
      <x:c r="A1005" s="5" t="n">
        <x:v>1000</x:v>
      </x:c>
      <x:c r="B1005" s="5" t="str">
        <x:v>Point</x:v>
      </x:c>
      <x:c r="C1005" s="11" t="str">
        <x:v>cc npt</x:v>
      </x:c>
      <x:c r="D1005" s="11" t="str">
        <x:v>Other point; not counted as node</x:v>
      </x:c>
      <x:c r="E1005" s="11" t="str">
        <x:v>NATIONAL &amp; REGIONAL BACKBONE_NOV 2024_REPORT.kmz / NLZ+CLZ / Improvement &amp; Restoration Project / P.L Sindong / 002SCO/00006313 GAPAN TO SAN ISINDRO</x:v>
      </x:c>
      <x:c r="F1005" s="11" t="str"/>
    </x:row>
    <x:row r="1006" ht="100" customHeight="1">
      <x:c r="A1006" s="5" t="n">
        <x:v>1001</x:v>
      </x:c>
      <x:c r="B1006" s="5" t="str">
        <x:v>Point</x:v>
      </x:c>
      <x:c r="C1006" s="11" t="str">
        <x:v>dito</x:v>
      </x:c>
      <x:c r="D1006" s="11" t="str">
        <x:v>Other point; not counted as node</x:v>
      </x:c>
      <x:c r="E1006" s="11" t="str">
        <x:v>NATIONAL &amp; REGIONAL BACKBONE_NOV 2024_REPORT.kmz / NLZ+CLZ / Improvement &amp; Restoration Project / P.L Sindong / 002SCO/00006313 GAPAN TO SAN ISINDRO</x:v>
      </x:c>
      <x:c r="F1006" s="11" t="str"/>
    </x:row>
    <x:row r="1007" ht="100" customHeight="1">
      <x:c r="A1007" s="5" t="n">
        <x:v>1002</x:v>
      </x:c>
      <x:c r="B1007" s="5" t="str">
        <x:v>Point</x:v>
      </x:c>
      <x:c r="C1007" s="11" t="str">
        <x:v>CC npt</x:v>
      </x:c>
      <x:c r="D1007" s="11" t="str">
        <x:v>Other point; not counted as node</x:v>
      </x:c>
      <x:c r="E1007" s="11" t="str">
        <x:v>NATIONAL &amp; REGIONAL BACKBONE_NOV 2024_REPORT.kmz / NLZ+CLZ / Improvement &amp; Restoration Project / P.L Sindong / 002SCO/00006313 GAPAN TO SAN ISINDRO</x:v>
      </x:c>
      <x:c r="F1007" s="11" t="str"/>
    </x:row>
    <x:row r="1008" ht="100" customHeight="1">
      <x:c r="A1008" s="5" t="n">
        <x:v>1003</x:v>
      </x:c>
      <x:c r="B1008" s="5" t="str">
        <x:v>Point</x:v>
      </x:c>
      <x:c r="C1008" s="11" t="str">
        <x:v>dito existing 44</x:v>
      </x:c>
      <x:c r="D1008" s="11" t="str">
        <x:v>Other point; not counted as node</x:v>
      </x:c>
      <x:c r="E1008" s="11" t="str">
        <x:v>NATIONAL &amp; REGIONAL BACKBONE_NOV 2024_REPORT.kmz / NLZ+CLZ / Improvement &amp; Restoration Project / P.L Sindong / 002SCO/00006313 GAPAN TO SAN ISINDRO</x:v>
      </x:c>
      <x:c r="F1008" s="11" t="str"/>
    </x:row>
    <x:row r="1009" ht="100" customHeight="1">
      <x:c r="A1009" s="5" t="n">
        <x:v>1004</x:v>
      </x:c>
      <x:c r="B1009" s="5" t="str">
        <x:v>Point</x:v>
      </x:c>
      <x:c r="C1009" s="11" t="str">
        <x:v>CC npt</x:v>
      </x:c>
      <x:c r="D1009" s="11" t="str">
        <x:v>Other point; not counted as node</x:v>
      </x:c>
      <x:c r="E1009" s="11" t="str">
        <x:v>NATIONAL &amp; REGIONAL BACKBONE_NOV 2024_REPORT.kmz / NLZ+CLZ / Improvement &amp; Restoration Project / P.L Sindong / 002SCO/00006313 GAPAN TO SAN ISINDRO</x:v>
      </x:c>
      <x:c r="F1009" s="11" t="str"/>
    </x:row>
    <x:row r="1010" ht="100" customHeight="1">
      <x:c r="A1010" s="5" t="n">
        <x:v>1005</x:v>
      </x:c>
      <x:c r="B1010" s="5" t="str">
        <x:v>Point</x:v>
      </x:c>
      <x:c r="C1010" s="11" t="str">
        <x:v>CC npt</x:v>
      </x:c>
      <x:c r="D1010" s="11" t="str">
        <x:v>Other point; not counted as node</x:v>
      </x:c>
      <x:c r="E1010" s="11" t="str">
        <x:v>NATIONAL &amp; REGIONAL BACKBONE_NOV 2024_REPORT.kmz / NLZ+CLZ / Improvement &amp; Restoration Project / P.L Sindong / 002SCO/00006313 GAPAN TO SAN ISINDRO</x:v>
      </x:c>
      <x:c r="F1010" s="11" t="str"/>
    </x:row>
    <x:row r="1011" ht="100" customHeight="1">
      <x:c r="A1011" s="5" t="n">
        <x:v>1006</x:v>
      </x:c>
      <x:c r="B1011" s="5" t="str">
        <x:v>Point</x:v>
      </x:c>
      <x:c r="C1011" s="11" t="str">
        <x:v>Dito npt</x:v>
      </x:c>
      <x:c r="D1011" s="11" t="str">
        <x:v>Other point; not counted as node</x:v>
      </x:c>
      <x:c r="E1011" s="11" t="str">
        <x:v>NATIONAL &amp; REGIONAL BACKBONE_NOV 2024_REPORT.kmz / NLZ+CLZ / Improvement &amp; Restoration Project / P.L Sindong / 002SCO/00006313 GAPAN TO SAN ISINDRO</x:v>
      </x:c>
      <x:c r="F1011" s="11" t="str"/>
    </x:row>
    <x:row r="1012" ht="100" customHeight="1">
      <x:c r="A1012" s="5" t="n">
        <x:v>1007</x:v>
      </x:c>
      <x:c r="B1012" s="5" t="str">
        <x:v>Point</x:v>
      </x:c>
      <x:c r="C1012" s="11" t="str">
        <x:v>dito</x:v>
      </x:c>
      <x:c r="D1012" s="11" t="str">
        <x:v>Other point; not counted as node</x:v>
      </x:c>
      <x:c r="E1012" s="11" t="str">
        <x:v>NATIONAL &amp; REGIONAL BACKBONE_NOV 2024_REPORT.kmz / NLZ+CLZ / Improvement &amp; Restoration Project / P.L Sindong / 002SCO/00006313 GAPAN TO SAN ISINDRO</x:v>
      </x:c>
      <x:c r="F1012" s="11" t="str"/>
    </x:row>
    <x:row r="1013" ht="100" customHeight="1">
      <x:c r="A1013" s="5" t="n">
        <x:v>1008</x:v>
      </x:c>
      <x:c r="B1013" s="5" t="str">
        <x:v>Point</x:v>
      </x:c>
      <x:c r="C1013" s="11" t="str">
        <x:v>dito</x:v>
      </x:c>
      <x:c r="D1013" s="11" t="str">
        <x:v>Other point; not counted as node</x:v>
      </x:c>
      <x:c r="E1013" s="11" t="str">
        <x:v>NATIONAL &amp; REGIONAL BACKBONE_NOV 2024_REPORT.kmz / NLZ+CLZ / Improvement &amp; Restoration Project / P.L Sindong / 002SCO/00006313 GAPAN TO SAN ISINDRO</x:v>
      </x:c>
      <x:c r="F1013" s="11" t="str"/>
    </x:row>
    <x:row r="1014" ht="100" customHeight="1">
      <x:c r="A1014" s="5" t="n">
        <x:v>1009</x:v>
      </x:c>
      <x:c r="B1014" s="5" t="str">
        <x:v>Point</x:v>
      </x:c>
      <x:c r="C1014" s="11" t="str">
        <x:v>cc npt</x:v>
      </x:c>
      <x:c r="D1014" s="11" t="str">
        <x:v>Other point; not counted as node</x:v>
      </x:c>
      <x:c r="E1014" s="11" t="str">
        <x:v>NATIONAL &amp; REGIONAL BACKBONE_NOV 2024_REPORT.kmz / NLZ+CLZ / Improvement &amp; Restoration Project / P.L Sindong / 002SCO/00006313 GAPAN TO SAN ISINDRO</x:v>
      </x:c>
      <x:c r="F1014" s="11" t="str"/>
    </x:row>
    <x:row r="1015" ht="100" customHeight="1">
      <x:c r="A1015" s="5" t="n">
        <x:v>1010</x:v>
      </x:c>
      <x:c r="B1015" s="5" t="str">
        <x:v>Point</x:v>
      </x:c>
      <x:c r="C1015" s="11" t="str">
        <x:v>cc npt</x:v>
      </x:c>
      <x:c r="D1015" s="11" t="str">
        <x:v>Other point; not counted as node</x:v>
      </x:c>
      <x:c r="E1015" s="11" t="str">
        <x:v>NATIONAL &amp; REGIONAL BACKBONE_NOV 2024_REPORT.kmz / NLZ+CLZ / Improvement &amp; Restoration Project / P.L Sindong / 002SCO/00006313 GAPAN TO SAN ISINDRO</x:v>
      </x:c>
      <x:c r="F1015" s="11" t="str"/>
    </x:row>
    <x:row r="1016" ht="100" customHeight="1">
      <x:c r="A1016" s="5" t="n">
        <x:v>1011</x:v>
      </x:c>
      <x:c r="B1016" s="5" t="str">
        <x:v>Point</x:v>
      </x:c>
      <x:c r="C1016" s="11" t="str">
        <x:v>dito</x:v>
      </x:c>
      <x:c r="D1016" s="11" t="str">
        <x:v>Other point; not counted as node</x:v>
      </x:c>
      <x:c r="E1016" s="11" t="str">
        <x:v>NATIONAL &amp; REGIONAL BACKBONE_NOV 2024_REPORT.kmz / NLZ+CLZ / Improvement &amp; Restoration Project / P.L Sindong / 002SCO/00006313 GAPAN TO SAN ISINDRO</x:v>
      </x:c>
      <x:c r="F1016" s="11" t="str"/>
    </x:row>
    <x:row r="1017" ht="100" customHeight="1">
      <x:c r="A1017" s="5" t="n">
        <x:v>1012</x:v>
      </x:c>
      <x:c r="B1017" s="5" t="str">
        <x:v>Point</x:v>
      </x:c>
      <x:c r="C1017" s="11" t="str">
        <x:v>dito</x:v>
      </x:c>
      <x:c r="D1017" s="11" t="str">
        <x:v>Other point; not counted as node</x:v>
      </x:c>
      <x:c r="E1017" s="11" t="str">
        <x:v>NATIONAL &amp; REGIONAL BACKBONE_NOV 2024_REPORT.kmz / NLZ+CLZ / Improvement &amp; Restoration Project / P.L Sindong / 002SCO/00006313 GAPAN TO SAN ISINDRO</x:v>
      </x:c>
      <x:c r="F1017" s="11" t="str"/>
    </x:row>
    <x:row r="1018" ht="100" customHeight="1">
      <x:c r="A1018" s="5" t="n">
        <x:v>1013</x:v>
      </x:c>
      <x:c r="B1018" s="5" t="str">
        <x:v>Point</x:v>
      </x:c>
      <x:c r="C1018" s="11" t="str">
        <x:v>dito</x:v>
      </x:c>
      <x:c r="D1018" s="11" t="str">
        <x:v>Other point; not counted as node</x:v>
      </x:c>
      <x:c r="E1018" s="11" t="str">
        <x:v>NATIONAL &amp; REGIONAL BACKBONE_NOV 2024_REPORT.kmz / NLZ+CLZ / Improvement &amp; Restoration Project / P.L Sindong / 002SCO/00006313 GAPAN TO SAN ISINDRO</x:v>
      </x:c>
      <x:c r="F1018" s="11" t="str"/>
    </x:row>
    <x:row r="1019" ht="100" customHeight="1">
      <x:c r="A1019" s="5" t="n">
        <x:v>1014</x:v>
      </x:c>
      <x:c r="B1019" s="5" t="str">
        <x:v>Point</x:v>
      </x:c>
      <x:c r="C1019" s="11" t="str">
        <x:v>dito</x:v>
      </x:c>
      <x:c r="D1019" s="11" t="str">
        <x:v>Other point; not counted as node</x:v>
      </x:c>
      <x:c r="E1019" s="11" t="str">
        <x:v>NATIONAL &amp; REGIONAL BACKBONE_NOV 2024_REPORT.kmz / NLZ+CLZ / Improvement &amp; Restoration Project / P.L Sindong / 002SCO/00006313 GAPAN TO SAN ISINDRO</x:v>
      </x:c>
      <x:c r="F1019" s="11" t="str"/>
    </x:row>
    <x:row r="1020" ht="100" customHeight="1">
      <x:c r="A1020" s="5" t="n">
        <x:v>1015</x:v>
      </x:c>
      <x:c r="B1020" s="5" t="str">
        <x:v>Point</x:v>
      </x:c>
      <x:c r="C1020" s="11" t="str">
        <x:v>dito</x:v>
      </x:c>
      <x:c r="D1020" s="11" t="str">
        <x:v>Other point; not counted as node</x:v>
      </x:c>
      <x:c r="E1020" s="11" t="str">
        <x:v>NATIONAL &amp; REGIONAL BACKBONE_NOV 2024_REPORT.kmz / NLZ+CLZ / Improvement &amp; Restoration Project / P.L Sindong / 002SCO/00006313 GAPAN TO SAN ISINDRO</x:v>
      </x:c>
      <x:c r="F1020" s="11" t="str"/>
    </x:row>
    <x:row r="1021" ht="100" customHeight="1">
      <x:c r="A1021" s="5" t="n">
        <x:v>1016</x:v>
      </x:c>
      <x:c r="B1021" s="5" t="str">
        <x:v>Point</x:v>
      </x:c>
      <x:c r="C1021" s="11" t="str">
        <x:v>dito</x:v>
      </x:c>
      <x:c r="D1021" s="11" t="str">
        <x:v>Other point; not counted as node</x:v>
      </x:c>
      <x:c r="E1021" s="11" t="str">
        <x:v>NATIONAL &amp; REGIONAL BACKBONE_NOV 2024_REPORT.kmz / NLZ+CLZ / Improvement &amp; Restoration Project / P.L Sindong / 002SCO/00006313 GAPAN TO SAN ISINDRO</x:v>
      </x:c>
      <x:c r="F1021" s="11" t="str"/>
    </x:row>
    <x:row r="1022" ht="100" customHeight="1">
      <x:c r="A1022" s="5" t="n">
        <x:v>1017</x:v>
      </x:c>
      <x:c r="B1022" s="5" t="str">
        <x:v>Point</x:v>
      </x:c>
      <x:c r="C1022" s="11" t="str">
        <x:v>cc npt</x:v>
      </x:c>
      <x:c r="D1022" s="11" t="str">
        <x:v>Other point; not counted as node</x:v>
      </x:c>
      <x:c r="E1022" s="11" t="str">
        <x:v>NATIONAL &amp; REGIONAL BACKBONE_NOV 2024_REPORT.kmz / NLZ+CLZ / Improvement &amp; Restoration Project / P.L Sindong / 002SCO/00006313 GAPAN TO SAN ISINDRO</x:v>
      </x:c>
      <x:c r="F1022" s="11" t="str"/>
    </x:row>
    <x:row r="1023" ht="100" customHeight="1">
      <x:c r="A1023" s="5" t="n">
        <x:v>1018</x:v>
      </x:c>
      <x:c r="B1023" s="5" t="str">
        <x:v>Point</x:v>
      </x:c>
      <x:c r="C1023" s="11" t="str">
        <x:v>dito</x:v>
      </x:c>
      <x:c r="D1023" s="11" t="str">
        <x:v>Other point; not counted as node</x:v>
      </x:c>
      <x:c r="E1023" s="11" t="str">
        <x:v>NATIONAL &amp; REGIONAL BACKBONE_NOV 2024_REPORT.kmz / NLZ+CLZ / Improvement &amp; Restoration Project / P.L Sindong / 002SCO/00006313 GAPAN TO SAN ISINDRO</x:v>
      </x:c>
      <x:c r="F1023" s="11" t="str"/>
    </x:row>
    <x:row r="1024" ht="100" customHeight="1">
      <x:c r="A1024" s="5" t="n">
        <x:v>1019</x:v>
      </x:c>
      <x:c r="B1024" s="5" t="str">
        <x:v>Point</x:v>
      </x:c>
      <x:c r="C1024" s="11" t="str">
        <x:v>globe</x:v>
      </x:c>
      <x:c r="D1024" s="11" t="str">
        <x:v>Other point; not counted as node</x:v>
      </x:c>
      <x:c r="E1024" s="11" t="str">
        <x:v>NATIONAL &amp; REGIONAL BACKBONE_NOV 2024_REPORT.kmz / NLZ+CLZ / Improvement &amp; Restoration Project / P.L Sindong / 002SCO/00006313 GAPAN TO SAN ISINDRO</x:v>
      </x:c>
      <x:c r="F1024" s="11" t="str"/>
    </x:row>
    <x:row r="1025" ht="100" customHeight="1">
      <x:c r="A1025" s="5" t="n">
        <x:v>1020</x:v>
      </x:c>
      <x:c r="B1025" s="5" t="str">
        <x:v>Point</x:v>
      </x:c>
      <x:c r="C1025" s="11" t="str">
        <x:v>cc npt</x:v>
      </x:c>
      <x:c r="D1025" s="11" t="str">
        <x:v>Other point; not counted as node</x:v>
      </x:c>
      <x:c r="E1025" s="11" t="str">
        <x:v>NATIONAL &amp; REGIONAL BACKBONE_NOV 2024_REPORT.kmz / NLZ+CLZ / Improvement &amp; Restoration Project / P.L Sindong / 002SCO/00006313 GAPAN TO SAN ISINDRO</x:v>
      </x:c>
      <x:c r="F1025" s="11" t="str"/>
    </x:row>
    <x:row r="1026" ht="100" customHeight="1">
      <x:c r="A1026" s="5" t="n">
        <x:v>1021</x:v>
      </x:c>
      <x:c r="B1026" s="5" t="str">
        <x:v>Point</x:v>
      </x:c>
      <x:c r="C1026" s="11" t="str">
        <x:v>cc npt</x:v>
      </x:c>
      <x:c r="D1026" s="11" t="str">
        <x:v>Other point; not counted as node</x:v>
      </x:c>
      <x:c r="E1026" s="11" t="str">
        <x:v>NATIONAL &amp; REGIONAL BACKBONE_NOV 2024_REPORT.kmz / NLZ+CLZ / Improvement &amp; Restoration Project / P.L Sindong / 002SCO/00006313 GAPAN TO SAN ISINDRO</x:v>
      </x:c>
      <x:c r="F1026" s="11" t="str"/>
    </x:row>
    <x:row r="1027" ht="100" customHeight="1">
      <x:c r="A1027" s="5" t="n">
        <x:v>1022</x:v>
      </x:c>
      <x:c r="B1027" s="5" t="str">
        <x:v>Point</x:v>
      </x:c>
      <x:c r="C1027" s="11" t="str">
        <x:v>CC npt</x:v>
      </x:c>
      <x:c r="D1027" s="11" t="str">
        <x:v>Other point; not counted as node</x:v>
      </x:c>
      <x:c r="E1027" s="11" t="str">
        <x:v>NATIONAL &amp; REGIONAL BACKBONE_NOV 2024_REPORT.kmz / NLZ+CLZ / Improvement &amp; Restoration Project / P.L Sindong / 002SCO/00006313 GAPAN TO SAN ISINDRO</x:v>
      </x:c>
      <x:c r="F1027" s="11" t="str"/>
    </x:row>
    <x:row r="1028" ht="100" customHeight="1">
      <x:c r="A1028" s="5" t="n">
        <x:v>1023</x:v>
      </x:c>
      <x:c r="B1028" s="5" t="str">
        <x:v>Point</x:v>
      </x:c>
      <x:c r="C1028" s="11" t="str">
        <x:v>dito</x:v>
      </x:c>
      <x:c r="D1028" s="11" t="str">
        <x:v>Other point; not counted as node</x:v>
      </x:c>
      <x:c r="E1028" s="11" t="str">
        <x:v>NATIONAL &amp; REGIONAL BACKBONE_NOV 2024_REPORT.kmz / NLZ+CLZ / Improvement &amp; Restoration Project / P.L Sindong / 002SCO/00006313 GAPAN TO SAN ISINDRO</x:v>
      </x:c>
      <x:c r="F1028" s="11" t="str"/>
    </x:row>
    <x:row r="1029" ht="100" customHeight="1">
      <x:c r="A1029" s="5" t="n">
        <x:v>1024</x:v>
      </x:c>
      <x:c r="B1029" s="5" t="str">
        <x:v>Point</x:v>
      </x:c>
      <x:c r="C1029" s="11" t="str">
        <x:v>dito</x:v>
      </x:c>
      <x:c r="D1029" s="11" t="str">
        <x:v>Other point; not counted as node</x:v>
      </x:c>
      <x:c r="E1029" s="11" t="str">
        <x:v>NATIONAL &amp; REGIONAL BACKBONE_NOV 2024_REPORT.kmz / NLZ+CLZ / Improvement &amp; Restoration Project / P.L Sindong / 002SCO/00006313 GAPAN TO SAN ISINDRO</x:v>
      </x:c>
      <x:c r="F1029" s="11" t="str"/>
    </x:row>
    <x:row r="1030" ht="100" customHeight="1">
      <x:c r="A1030" s="5" t="n">
        <x:v>1025</x:v>
      </x:c>
      <x:c r="B1030" s="5" t="str">
        <x:v>Point</x:v>
      </x:c>
      <x:c r="C1030" s="11" t="str">
        <x:v>cc npt existing 26 arm</x:v>
      </x:c>
      <x:c r="D1030" s="11" t="str">
        <x:v>Other point; not counted as node</x:v>
      </x:c>
      <x:c r="E1030" s="11" t="str">
        <x:v>NATIONAL &amp; REGIONAL BACKBONE_NOV 2024_REPORT.kmz / NLZ+CLZ / Improvement &amp; Restoration Project / P.L Sindong / 002SCO/00006313 GAPAN TO SAN ISINDRO</x:v>
      </x:c>
      <x:c r="F1030" s="11" t="str"/>
    </x:row>
    <x:row r="1031" ht="100" customHeight="1">
      <x:c r="A1031" s="5" t="n">
        <x:v>1026</x:v>
      </x:c>
      <x:c r="B1031" s="5" t="str">
        <x:v>Point</x:v>
      </x:c>
      <x:c r="C1031" s="11" t="str">
        <x:v>dito</x:v>
      </x:c>
      <x:c r="D1031" s="11" t="str">
        <x:v>Other point; not counted as node</x:v>
      </x:c>
      <x:c r="E1031" s="11" t="str">
        <x:v>NATIONAL &amp; REGIONAL BACKBONE_NOV 2024_REPORT.kmz / NLZ+CLZ / Improvement &amp; Restoration Project / P.L Sindong / 002SCO/00006313 GAPAN TO SAN ISINDRO</x:v>
      </x:c>
      <x:c r="F1031" s="11" t="str"/>
    </x:row>
    <x:row r="1032" ht="100" customHeight="1">
      <x:c r="A1032" s="5" t="n">
        <x:v>1027</x:v>
      </x:c>
      <x:c r="B1032" s="5" t="str">
        <x:v>Point</x:v>
      </x:c>
      <x:c r="C1032" s="11" t="str">
        <x:v>dito</x:v>
      </x:c>
      <x:c r="D1032" s="11" t="str">
        <x:v>Other point; not counted as node</x:v>
      </x:c>
      <x:c r="E1032" s="11" t="str">
        <x:v>NATIONAL &amp; REGIONAL BACKBONE_NOV 2024_REPORT.kmz / NLZ+CLZ / Improvement &amp; Restoration Project / P.L Sindong / 002SCO/00006313 GAPAN TO SAN ISINDRO</x:v>
      </x:c>
      <x:c r="F1032" s="11" t="str"/>
    </x:row>
    <x:row r="1033" ht="100" customHeight="1">
      <x:c r="A1033" s="5" t="n">
        <x:v>1028</x:v>
      </x:c>
      <x:c r="B1033" s="5" t="str">
        <x:v>Point</x:v>
      </x:c>
      <x:c r="C1033" s="11" t="str">
        <x:v>Dito</x:v>
      </x:c>
      <x:c r="D1033" s="11" t="str">
        <x:v>Other point; not counted as node</x:v>
      </x:c>
      <x:c r="E1033" s="11" t="str">
        <x:v>NATIONAL &amp; REGIONAL BACKBONE_NOV 2024_REPORT.kmz / NLZ+CLZ / Improvement &amp; Restoration Project / P.L Sindong / 002SCO/00006313 GAPAN TO SAN ISINDRO</x:v>
      </x:c>
      <x:c r="F1033" s="11" t="str"/>
    </x:row>
    <x:row r="1034" ht="100" customHeight="1">
      <x:c r="A1034" s="5" t="n">
        <x:v>1029</x:v>
      </x:c>
      <x:c r="B1034" s="5" t="str">
        <x:v>Point</x:v>
      </x:c>
      <x:c r="C1034" s="11" t="str">
        <x:v>dito</x:v>
      </x:c>
      <x:c r="D1034" s="11" t="str">
        <x:v>Other point; not counted as node</x:v>
      </x:c>
      <x:c r="E1034" s="11" t="str">
        <x:v>NATIONAL &amp; REGIONAL BACKBONE_NOV 2024_REPORT.kmz / NLZ+CLZ / Improvement &amp; Restoration Project / P.L Sindong / 002SCO/00006313 GAPAN TO SAN ISINDRO</x:v>
      </x:c>
      <x:c r="F1034" s="11" t="str"/>
    </x:row>
    <x:row r="1035" ht="100" customHeight="1">
      <x:c r="A1035" s="5" t="n">
        <x:v>1030</x:v>
      </x:c>
      <x:c r="B1035" s="5" t="str">
        <x:v>Point</x:v>
      </x:c>
      <x:c r="C1035" s="11" t="str">
        <x:v>dito</x:v>
      </x:c>
      <x:c r="D1035" s="11" t="str">
        <x:v>Other point; not counted as node</x:v>
      </x:c>
      <x:c r="E1035" s="11" t="str">
        <x:v>NATIONAL &amp; REGIONAL BACKBONE_NOV 2024_REPORT.kmz / NLZ+CLZ / Improvement &amp; Restoration Project / P.L Sindong / 002SCO/00006313 GAPAN TO SAN ISINDRO</x:v>
      </x:c>
      <x:c r="F1035" s="11" t="str"/>
    </x:row>
    <x:row r="1036" ht="100" customHeight="1">
      <x:c r="A1036" s="5" t="n">
        <x:v>1031</x:v>
      </x:c>
      <x:c r="B1036" s="5" t="str">
        <x:v>Point</x:v>
      </x:c>
      <x:c r="C1036" s="11" t="str">
        <x:v>dito</x:v>
      </x:c>
      <x:c r="D1036" s="11" t="str">
        <x:v>Other point; not counted as node</x:v>
      </x:c>
      <x:c r="E1036" s="11" t="str">
        <x:v>NATIONAL &amp; REGIONAL BACKBONE_NOV 2024_REPORT.kmz / NLZ+CLZ / Improvement &amp; Restoration Project / P.L Sindong / 002SCO/00006313 GAPAN TO SAN ISINDRO</x:v>
      </x:c>
      <x:c r="F1036" s="11" t="str"/>
    </x:row>
    <x:row r="1037" ht="100" customHeight="1">
      <x:c r="A1037" s="5" t="n">
        <x:v>1032</x:v>
      </x:c>
      <x:c r="B1037" s="5" t="str">
        <x:v>Point</x:v>
      </x:c>
      <x:c r="C1037" s="11" t="str">
        <x:v>dito</x:v>
      </x:c>
      <x:c r="D1037" s="11" t="str">
        <x:v>Other point; not counted as node</x:v>
      </x:c>
      <x:c r="E1037" s="11" t="str">
        <x:v>NATIONAL &amp; REGIONAL BACKBONE_NOV 2024_REPORT.kmz / NLZ+CLZ / Improvement &amp; Restoration Project / P.L Sindong / 002SCO/00006313 GAPAN TO SAN ISINDRO</x:v>
      </x:c>
      <x:c r="F1037" s="11" t="str"/>
    </x:row>
    <x:row r="1038" ht="100" customHeight="1">
      <x:c r="A1038" s="5" t="n">
        <x:v>1033</x:v>
      </x:c>
      <x:c r="B1038" s="5" t="str">
        <x:v>Point</x:v>
      </x:c>
      <x:c r="C1038" s="11" t="str">
        <x:v>dito</x:v>
      </x:c>
      <x:c r="D1038" s="11" t="str">
        <x:v>Other point; not counted as node</x:v>
      </x:c>
      <x:c r="E1038" s="11" t="str">
        <x:v>NATIONAL &amp; REGIONAL BACKBONE_NOV 2024_REPORT.kmz / NLZ+CLZ / Improvement &amp; Restoration Project / P.L Sindong / 002SCO/00006313 GAPAN TO SAN ISINDRO</x:v>
      </x:c>
      <x:c r="F1038" s="11" t="str"/>
    </x:row>
    <x:row r="1039" ht="100" customHeight="1">
      <x:c r="A1039" s="5" t="n">
        <x:v>1034</x:v>
      </x:c>
      <x:c r="B1039" s="5" t="str">
        <x:v>Point</x:v>
      </x:c>
      <x:c r="C1039" s="11" t="str">
        <x:v>dito</x:v>
      </x:c>
      <x:c r="D1039" s="11" t="str">
        <x:v>Other point; not counted as node</x:v>
      </x:c>
      <x:c r="E1039" s="11" t="str">
        <x:v>NATIONAL &amp; REGIONAL BACKBONE_NOV 2024_REPORT.kmz / NLZ+CLZ / Improvement &amp; Restoration Project / P.L Sindong / 002SCO/00006313 GAPAN TO SAN ISINDRO</x:v>
      </x:c>
      <x:c r="F1039" s="11" t="str"/>
    </x:row>
    <x:row r="1040" ht="100" customHeight="1">
      <x:c r="A1040" s="5" t="n">
        <x:v>1035</x:v>
      </x:c>
      <x:c r="B1040" s="5" t="str">
        <x:v>Point</x:v>
      </x:c>
      <x:c r="C1040" s="11" t="str">
        <x:v>Dito</x:v>
      </x:c>
      <x:c r="D1040" s="11" t="str">
        <x:v>Other point; not counted as node</x:v>
      </x:c>
      <x:c r="E1040" s="11" t="str">
        <x:v>NATIONAL &amp; REGIONAL BACKBONE_NOV 2024_REPORT.kmz / NLZ+CLZ / Improvement &amp; Restoration Project / P.L Sindong / 002SCO/00006313 GAPAN TO SAN ISINDRO</x:v>
      </x:c>
      <x:c r="F1040" s="11" t="str"/>
    </x:row>
    <x:row r="1041" ht="100" customHeight="1">
      <x:c r="A1041" s="5" t="n">
        <x:v>1036</x:v>
      </x:c>
      <x:c r="B1041" s="5" t="str">
        <x:v>Point</x:v>
      </x:c>
      <x:c r="C1041" s="11" t="str">
        <x:v>dito</x:v>
      </x:c>
      <x:c r="D1041" s="11" t="str">
        <x:v>Other point; not counted as node</x:v>
      </x:c>
      <x:c r="E1041" s="11" t="str">
        <x:v>NATIONAL &amp; REGIONAL BACKBONE_NOV 2024_REPORT.kmz / NLZ+CLZ / Improvement &amp; Restoration Project / P.L Sindong / 002SCO/00006313 GAPAN TO SAN ISINDRO</x:v>
      </x:c>
      <x:c r="F1041" s="11" t="str"/>
    </x:row>
    <x:row r="1042" ht="100" customHeight="1">
      <x:c r="A1042" s="5" t="n">
        <x:v>1037</x:v>
      </x:c>
      <x:c r="B1042" s="5" t="str">
        <x:v>Point</x:v>
      </x:c>
      <x:c r="C1042" s="11" t="str">
        <x:v>dito</x:v>
      </x:c>
      <x:c r="D1042" s="11" t="str">
        <x:v>Other point; not counted as node</x:v>
      </x:c>
      <x:c r="E1042" s="11" t="str">
        <x:v>NATIONAL &amp; REGIONAL BACKBONE_NOV 2024_REPORT.kmz / NLZ+CLZ / Improvement &amp; Restoration Project / P.L Sindong / 002SCO/00006313 GAPAN TO SAN ISINDRO</x:v>
      </x:c>
      <x:c r="F1042" s="11" t="str"/>
    </x:row>
    <x:row r="1043" ht="100" customHeight="1">
      <x:c r="A1043" s="5" t="n">
        <x:v>1038</x:v>
      </x:c>
      <x:c r="B1043" s="5" t="str">
        <x:v>Point</x:v>
      </x:c>
      <x:c r="C1043" s="11" t="str">
        <x:v>cictsi 9.0 rizer pole</x:v>
      </x:c>
      <x:c r="D1043" s="11" t="str">
        <x:v>Other point; not counted as node</x:v>
      </x:c>
      <x:c r="E1043" s="11" t="str">
        <x:v>NATIONAL &amp; REGIONAL BACKBONE_NOV 2024_REPORT.kmz / NLZ+CLZ / Improvement &amp; Restoration Project / P.L Sindong / 002SCO/00006313 GAPAN TO SAN ISINDRO</x:v>
      </x:c>
      <x:c r="F1043" s="11" t="str"/>
    </x:row>
    <x:row r="1044" ht="100" customHeight="1">
      <x:c r="A1044" s="5" t="n">
        <x:v>1039</x:v>
      </x:c>
      <x:c r="B1044" s="5" t="str">
        <x:v>Point</x:v>
      </x:c>
      <x:c r="C1044" s="11" t="str">
        <x:v>cictsi 9.0</x:v>
      </x:c>
      <x:c r="D1044" s="11" t="str">
        <x:v>Other point; not counted as node</x:v>
      </x:c>
      <x:c r="E1044" s="11" t="str">
        <x:v>NATIONAL &amp; REGIONAL BACKBONE_NOV 2024_REPORT.kmz / NLZ+CLZ / Improvement &amp; Restoration Project / P.L Sindong / 002SCO/00006313 GAPAN TO SAN ISINDRO</x:v>
      </x:c>
      <x:c r="F1044" s="11" t="str"/>
    </x:row>
    <x:row r="1045" ht="100" customHeight="1">
      <x:c r="A1045" s="5" t="n">
        <x:v>1040</x:v>
      </x:c>
      <x:c r="B1045" s="5" t="str">
        <x:v>Point</x:v>
      </x:c>
      <x:c r="C1045" s="11" t="str">
        <x:v>cictsi 9.0</x:v>
      </x:c>
      <x:c r="D1045" s="11" t="str">
        <x:v>Other point; not counted as node</x:v>
      </x:c>
      <x:c r="E1045" s="11" t="str">
        <x:v>NATIONAL &amp; REGIONAL BACKBONE_NOV 2024_REPORT.kmz / NLZ+CLZ / Improvement &amp; Restoration Project / P.L Sindong / 002SCO/00006313 GAPAN TO SAN ISINDRO</x:v>
      </x:c>
      <x:c r="F1045" s="11" t="str"/>
    </x:row>
    <x:row r="1046" ht="100" customHeight="1">
      <x:c r="A1046" s="5" t="n">
        <x:v>1041</x:v>
      </x:c>
      <x:c r="B1046" s="5" t="str">
        <x:v>Point</x:v>
      </x:c>
      <x:c r="C1046" s="11" t="str">
        <x:v>globe</x:v>
      </x:c>
      <x:c r="D1046" s="11" t="str">
        <x:v>Other point; not counted as node</x:v>
      </x:c>
      <x:c r="E1046" s="11" t="str">
        <x:v>NATIONAL &amp; REGIONAL BACKBONE_NOV 2024_REPORT.kmz / NLZ+CLZ / Improvement &amp; Restoration Project / P.L Sindong / 002SCO/00006313 GAPAN TO SAN ISINDRO</x:v>
      </x:c>
      <x:c r="F1046" s="11" t="str"/>
    </x:row>
    <x:row r="1047" ht="100" customHeight="1">
      <x:c r="A1047" s="5" t="n">
        <x:v>1042</x:v>
      </x:c>
      <x:c r="B1047" s="5" t="str">
        <x:v>Point</x:v>
      </x:c>
      <x:c r="C1047" s="11" t="str">
        <x:v>dito 20 mtrs loop</x:v>
      </x:c>
      <x:c r="D1047" s="11" t="str">
        <x:v>Other point; not counted as node</x:v>
      </x:c>
      <x:c r="E1047" s="11" t="str">
        <x:v>NATIONAL &amp; REGIONAL BACKBONE_NOV 2024_REPORT.kmz / NLZ+CLZ / Improvement &amp; Restoration Project / P.L Sindong / 002SCO/00006313 GAPAN TO SAN ISINDRO / Maint. Loop</x:v>
      </x:c>
      <x:c r="F1047" s="11" t="str"/>
    </x:row>
    <x:row r="1048" ht="100" customHeight="1">
      <x:c r="A1048" s="5" t="n">
        <x:v>1043</x:v>
      </x:c>
      <x:c r="B1048" s="5" t="str">
        <x:v>Point</x:v>
      </x:c>
      <x:c r="C1048" s="11" t="str">
        <x:v>dto 20mts loop</x:v>
      </x:c>
      <x:c r="D1048" s="11" t="str">
        <x:v>Other point; not counted as node</x:v>
      </x:c>
      <x:c r="E1048" s="11" t="str">
        <x:v>NATIONAL &amp; REGIONAL BACKBONE_NOV 2024_REPORT.kmz / NLZ+CLZ / Improvement &amp; Restoration Project / P.L Sindong / 002SCO/00006313 GAPAN TO SAN ISINDRO / Maint. Loop</x:v>
      </x:c>
      <x:c r="F1048" s="11" t="str"/>
    </x:row>
    <x:row r="1049" ht="100" customHeight="1">
      <x:c r="A1049" s="5" t="n">
        <x:v>1044</x:v>
      </x:c>
      <x:c r="B1049" s="5" t="str">
        <x:v>Point</x:v>
      </x:c>
      <x:c r="C1049" s="11" t="str">
        <x:v>cictsi 7.5 20 mts loop</x:v>
      </x:c>
      <x:c r="D1049" s="11" t="str">
        <x:v>Other point; not counted as node</x:v>
      </x:c>
      <x:c r="E1049" s="11" t="str">
        <x:v>NATIONAL &amp; REGIONAL BACKBONE_NOV 2024_REPORT.kmz / NLZ+CLZ / Improvement &amp; Restoration Project / P.L Sindong / 002SCO/00006313 GAPAN TO SAN ISINDRO / Maint. Loop</x:v>
      </x:c>
      <x:c r="F1049" s="11" t="str"/>
    </x:row>
    <x:row r="1050" ht="100" customHeight="1">
      <x:c r="A1050" s="5" t="n">
        <x:v>1045</x:v>
      </x:c>
      <x:c r="B1050" s="5" t="str">
        <x:v>Point</x:v>
      </x:c>
      <x:c r="C1050" s="11" t="str">
        <x:v>dito 20mts loop</x:v>
      </x:c>
      <x:c r="D1050" s="11" t="str">
        <x:v>Other point; not counted as node</x:v>
      </x:c>
      <x:c r="E1050" s="11" t="str">
        <x:v>NATIONAL &amp; REGIONAL BACKBONE_NOV 2024_REPORT.kmz / NLZ+CLZ / Improvement &amp; Restoration Project / P.L Sindong / 002SCO/00006313 GAPAN TO SAN ISINDRO / Maint. Loop</x:v>
      </x:c>
      <x:c r="F1050" s="11" t="str"/>
    </x:row>
    <x:row r="1051" ht="100" customHeight="1">
      <x:c r="A1051" s="5" t="n">
        <x:v>1046</x:v>
      </x:c>
      <x:c r="B1051" s="5" t="str">
        <x:v>Point</x:v>
      </x:c>
      <x:c r="C1051" s="11" t="str">
        <x:v>dito npt 20m loop</x:v>
      </x:c>
      <x:c r="D1051" s="11" t="str">
        <x:v>Other point; not counted as node</x:v>
      </x:c>
      <x:c r="E1051" s="11" t="str">
        <x:v>NATIONAL &amp; REGIONAL BACKBONE_NOV 2024_REPORT.kmz / NLZ+CLZ / Improvement &amp; Restoration Project / P.L Sindong / 002SCO/00006313 GAPAN TO SAN ISINDRO / Maint. Loop</x:v>
      </x:c>
      <x:c r="F1051" s="11" t="str"/>
    </x:row>
    <x:row r="1052" ht="100" customHeight="1">
      <x:c r="A1052" s="5" t="n">
        <x:v>1047</x:v>
      </x:c>
      <x:c r="B1052" s="5" t="str">
        <x:v>Point</x:v>
      </x:c>
      <x:c r="C1052" s="11" t="str">
        <x:v>cictsi 7.5 20 mts loop</x:v>
      </x:c>
      <x:c r="D1052" s="11" t="str">
        <x:v>Other point; not counted as node</x:v>
      </x:c>
      <x:c r="E1052" s="11" t="str">
        <x:v>NATIONAL &amp; REGIONAL BACKBONE_NOV 2024_REPORT.kmz / NLZ+CLZ / Improvement &amp; Restoration Project / P.L Sindong / 002SCO/00006313 GAPAN TO SAN ISINDRO / Maint. Loop</x:v>
      </x:c>
      <x:c r="F1052" s="11" t="str"/>
    </x:row>
    <x:row r="1053" ht="100" customHeight="1">
      <x:c r="A1053" s="5" t="n">
        <x:v>1048</x:v>
      </x:c>
      <x:c r="B1053" s="5" t="str">
        <x:v>Point</x:v>
      </x:c>
      <x:c r="C1053" s="11" t="str">
        <x:v>dito npt closure 96c 20m loop</x:v>
      </x:c>
      <x:c r="D1053" s="11" t="str">
        <x:v>Other point; not counted as node</x:v>
      </x:c>
      <x:c r="E1053" s="11" t="str">
        <x:v>NATIONAL &amp; REGIONAL BACKBONE_NOV 2024_REPORT.kmz / NLZ+CLZ / Improvement &amp; Restoration Project / P.L Sindong / 002SCO/00006313 GAPAN TO SAN ISINDRO / Maint. Loop</x:v>
      </x:c>
      <x:c r="F1053" s="11" t="str"/>
    </x:row>
    <x:row r="1054" ht="100" customHeight="1">
      <x:c r="A1054" s="5" t="n">
        <x:v>1049</x:v>
      </x:c>
      <x:c r="B1054" s="5" t="str">
        <x:v>Point</x:v>
      </x:c>
      <x:c r="C1054" s="11" t="str">
        <x:v>cictsi 7.5 existing 44 20 mtrs loop</x:v>
      </x:c>
      <x:c r="D1054" s="11" t="str">
        <x:v>Other point; not counted as node</x:v>
      </x:c>
      <x:c r="E1054" s="11" t="str">
        <x:v>NATIONAL &amp; REGIONAL BACKBONE_NOV 2024_REPORT.kmz / NLZ+CLZ / Improvement &amp; Restoration Project / P.L Sindong / 002SCO/00006313 GAPAN TO SAN ISINDRO / Maint. Loop</x:v>
      </x:c>
      <x:c r="F1054" s="11" t="str"/>
    </x:row>
    <x:row r="1055" ht="100" customHeight="1">
      <x:c r="A1055" s="5" t="n">
        <x:v>1050</x:v>
      </x:c>
      <x:c r="B1055" s="5" t="str">
        <x:v>Point</x:v>
      </x:c>
      <x:c r="C1055" s="11" t="str">
        <x:v>cictsi 7.5 20 mts loops</x:v>
      </x:c>
      <x:c r="D1055" s="11" t="str">
        <x:v>Other point; not counted as node</x:v>
      </x:c>
      <x:c r="E1055" s="11" t="str">
        <x:v>NATIONAL &amp; REGIONAL BACKBONE_NOV 2024_REPORT.kmz / NLZ+CLZ / Improvement &amp; Restoration Project / P.L Sindong / 002SCO/00006313 GAPAN TO SAN ISINDRO / Maint. Loop</x:v>
      </x:c>
      <x:c r="F1055" s="11" t="str"/>
    </x:row>
    <x:row r="1056" ht="100" customHeight="1">
      <x:c r="A1056" s="5" t="n">
        <x:v>1051</x:v>
      </x:c>
      <x:c r="B1056" s="5" t="str">
        <x:v>Point</x:v>
      </x:c>
      <x:c r="C1056" s="11" t="str">
        <x:v>cc npt 20mts loop</x:v>
      </x:c>
      <x:c r="D1056" s="11" t="str">
        <x:v>Other point; not counted as node</x:v>
      </x:c>
      <x:c r="E1056" s="11" t="str">
        <x:v>NATIONAL &amp; REGIONAL BACKBONE_NOV 2024_REPORT.kmz / NLZ+CLZ / Improvement &amp; Restoration Project / P.L Sindong / 002SCO/00006313 GAPAN TO SAN ISINDRO / Maint. Loop</x:v>
      </x:c>
      <x:c r="F1056" s="11" t="str"/>
    </x:row>
    <x:row r="1057" ht="100" customHeight="1">
      <x:c r="A1057" s="5" t="n">
        <x:v>1052</x:v>
      </x:c>
      <x:c r="B1057" s="5" t="str">
        <x:v>Point</x:v>
      </x:c>
      <x:c r="C1057" s="11" t="str">
        <x:v>dito 20mts loop</x:v>
      </x:c>
      <x:c r="D1057" s="11" t="str">
        <x:v>Other point; not counted as node</x:v>
      </x:c>
      <x:c r="E1057" s="11" t="str">
        <x:v>NATIONAL &amp; REGIONAL BACKBONE_NOV 2024_REPORT.kmz / NLZ+CLZ / Improvement &amp; Restoration Project / P.L Sindong / 002SCO/00006313 GAPAN TO SAN ISINDRO / Maint. Loop</x:v>
      </x:c>
      <x:c r="F1057" s="11" t="str"/>
    </x:row>
    <x:row r="1058" ht="100" customHeight="1">
      <x:c r="A1058" s="5" t="n">
        <x:v>1053</x:v>
      </x:c>
      <x:c r="B1058" s="5" t="str">
        <x:v>Point</x:v>
      </x:c>
      <x:c r="C1058" s="11" t="str">
        <x:v>dito 20 mtrs loop</x:v>
      </x:c>
      <x:c r="D1058" s="11" t="str">
        <x:v>Other point; not counted as node</x:v>
      </x:c>
      <x:c r="E1058" s="11" t="str">
        <x:v>NATIONAL &amp; REGIONAL BACKBONE_NOV 2024_REPORT.kmz / NLZ+CLZ / Improvement &amp; Restoration Project / P.L Sindong / 002SCO/00006313 GAPAN TO SAN ISINDRO / Maint. Loop</x:v>
      </x:c>
      <x:c r="F1058" s="11" t="str"/>
    </x:row>
    <x:row r="1059" ht="100" customHeight="1">
      <x:c r="A1059" s="5" t="n">
        <x:v>1054</x:v>
      </x:c>
      <x:c r="B1059" s="5" t="str">
        <x:v>Point</x:v>
      </x:c>
      <x:c r="C1059" s="11" t="str">
        <x:v>cc npt 20 mtrs loop</x:v>
      </x:c>
      <x:c r="D1059" s="11" t="str">
        <x:v>Other point; not counted as node</x:v>
      </x:c>
      <x:c r="E1059" s="11" t="str">
        <x:v>NATIONAL &amp; REGIONAL BACKBONE_NOV 2024_REPORT.kmz / NLZ+CLZ / Improvement &amp; Restoration Project / P.L Sindong / 002SCO/00006313 GAPAN TO SAN ISINDRO / Maint. Loop</x:v>
      </x:c>
      <x:c r="F1059" s="11" t="str"/>
    </x:row>
    <x:row r="1060" ht="100" customHeight="1">
      <x:c r="A1060" s="5" t="n">
        <x:v>1055</x:v>
      </x:c>
      <x:c r="B1060" s="5" t="str">
        <x:v>Point</x:v>
      </x:c>
      <x:c r="C1060" s="11" t="str">
        <x:v>dito 30 mts loop closure96</x:v>
      </x:c>
      <x:c r="D1060" s="11" t="str">
        <x:v>Other point; not counted as node</x:v>
      </x:c>
      <x:c r="E1060" s="11" t="str">
        <x:v>NATIONAL &amp; REGIONAL BACKBONE_NOV 2024_REPORT.kmz / NLZ+CLZ / Improvement &amp; Restoration Project / P.L Sindong / 002SCO/00006313 GAPAN TO SAN ISINDRO / Maint. Loop</x:v>
      </x:c>
      <x:c r="F1060" s="11" t="str"/>
    </x:row>
    <x:row r="1061" ht="100" customHeight="1">
      <x:c r="A1061" s="5" t="n">
        <x:v>1056</x:v>
      </x:c>
      <x:c r="B1061" s="5" t="str">
        <x:v>Point</x:v>
      </x:c>
      <x:c r="C1061" s="11" t="str">
        <x:v>dito 20 mts loop</x:v>
      </x:c>
      <x:c r="D1061" s="11" t="str">
        <x:v>Other point; not counted as node</x:v>
      </x:c>
      <x:c r="E1061" s="11" t="str">
        <x:v>NATIONAL &amp; REGIONAL BACKBONE_NOV 2024_REPORT.kmz / NLZ+CLZ / Improvement &amp; Restoration Project / P.L Sindong / 002SCO/00006313 GAPAN TO SAN ISINDRO / Maint. Loop</x:v>
      </x:c>
      <x:c r="F1061" s="11" t="str"/>
    </x:row>
    <x:row r="1062" ht="100" customHeight="1">
      <x:c r="A1062" s="5" t="n">
        <x:v>1057</x:v>
      </x:c>
      <x:c r="B1062" s="5" t="str">
        <x:v>Point</x:v>
      </x:c>
      <x:c r="C1062" s="11" t="str">
        <x:v>dito 20mts loop</x:v>
      </x:c>
      <x:c r="D1062" s="11" t="str">
        <x:v>Other point; not counted as node</x:v>
      </x:c>
      <x:c r="E1062" s="11" t="str">
        <x:v>NATIONAL &amp; REGIONAL BACKBONE_NOV 2024_REPORT.kmz / NLZ+CLZ / Improvement &amp; Restoration Project / P.L Sindong / 002SCO/00006313 GAPAN TO SAN ISINDRO / Maint. Loop</x:v>
      </x:c>
      <x:c r="F1062" s="11" t="str"/>
    </x:row>
    <x:row r="1063" ht="100" customHeight="1">
      <x:c r="A1063" s="5" t="n">
        <x:v>1058</x:v>
      </x:c>
      <x:c r="B1063" s="5" t="str">
        <x:v>Point</x:v>
      </x:c>
      <x:c r="C1063" s="11" t="str">
        <x:v>dito 20 mtrs loop</x:v>
      </x:c>
      <x:c r="D1063" s="11" t="str">
        <x:v>Other point; not counted as node</x:v>
      </x:c>
      <x:c r="E1063" s="11" t="str">
        <x:v>NATIONAL &amp; REGIONAL BACKBONE_NOV 2024_REPORT.kmz / NLZ+CLZ / Improvement &amp; Restoration Project / P.L Sindong / 002SCO/00006313 GAPAN TO SAN ISINDRO / Maint. Loop</x:v>
      </x:c>
      <x:c r="F1063" s="11" t="str"/>
    </x:row>
    <x:row r="1064" ht="100" customHeight="1">
      <x:c r="A1064" s="5" t="n">
        <x:v>1059</x:v>
      </x:c>
      <x:c r="B1064" s="5" t="str">
        <x:v>Point</x:v>
      </x:c>
      <x:c r="C1064" s="11" t="str">
        <x:v>cictsi 7.5 30 mts loop</x:v>
      </x:c>
      <x:c r="D1064" s="11" t="str">
        <x:v>Other point; not counted as node</x:v>
      </x:c>
      <x:c r="E1064" s="11" t="str">
        <x:v>NATIONAL &amp; REGIONAL BACKBONE_NOV 2024_REPORT.kmz / NLZ+CLZ / Improvement &amp; Restoration Project / P.L Sindong / 002SCO/00006313 GAPAN TO SAN ISINDRO / Maint. Loop</x:v>
      </x:c>
      <x:c r="F1064" s="11" t="str"/>
    </x:row>
    <x:row r="1065" ht="100" customHeight="1">
      <x:c r="A1065" s="5" t="n">
        <x:v>1060</x:v>
      </x:c>
      <x:c r="B1065" s="5" t="str">
        <x:v>Line</x:v>
      </x:c>
      <x:c r="C1065" s="11" t="str">
        <x:v>FOC</x:v>
      </x:c>
      <x:c r="D1065" s="11" t="str">
        <x:v>Conditional - mapped route, status unverified</x:v>
      </x:c>
      <x:c r="E1065" s="11" t="str">
        <x:v>NATIONAL &amp; REGIONAL BACKBONE_NOV 2024_REPORT.kmz / NLZ+CLZ / Improvement &amp; Restoration Project / P.L Sindong / 002SCO/00006313 GAPAN TO SAN ISINDRO / FOC</x:v>
      </x:c>
      <x:c r="F1065" s="11" t="str"/>
    </x:row>
    <x:row r="1066" ht="100" customHeight="1">
      <x:c r="A1066" s="5" t="n">
        <x:v>1061</x:v>
      </x:c>
      <x:c r="B1066" s="5" t="str">
        <x:v>Line</x:v>
      </x:c>
      <x:c r="C1066" s="11" t="str">
        <x:v>Untitled Path</x:v>
      </x:c>
      <x:c r="D1066" s="11" t="str">
        <x:v>Conditional - mapped route, status unverified</x:v>
      </x:c>
      <x:c r="E1066" s="11" t="str">
        <x:v>NATIONAL &amp; REGIONAL BACKBONE_NOV 2024_REPORT.kmz / NLZ+CLZ / Improvement &amp; Restoration Project / P.L Sindong / 002SCO/00006313 GAPAN TO SAN ISINDRO</x:v>
      </x:c>
      <x:c r="F1066" s="11" t="str"/>
    </x:row>
    <x:row r="1067" ht="100" customHeight="1">
      <x:c r="A1067" s="5" t="n">
        <x:v>1062</x:v>
      </x:c>
      <x:c r="B1067" s="5" t="str">
        <x:v>Line</x:v>
      </x:c>
      <x:c r="C1067" s="11" t="str">
        <x:v>38,161m.</x:v>
      </x:c>
      <x:c r="D1067" s="11" t="str">
        <x:v>Conditional - mapped route, status unverified</x:v>
      </x:c>
      <x:c r="E1067" s="11" t="str">
        <x:v>NATIONAL &amp; REGIONAL BACKBONE_NOV 2024_REPORT.kmz / NLZ+CLZ / Improvement &amp; Restoration Project / O&amp;B / GUIMBA UPLINK.kmz / GUIMBA UPLINK / 96C FOC</x:v>
      </x:c>
      <x:c r="F1067" s="11" t="str"/>
    </x:row>
    <x:row r="1068" ht="100" customHeight="1">
      <x:c r="A1068" s="5" t="n">
        <x:v>1063</x:v>
      </x:c>
      <x:c r="B1068" s="5" t="str">
        <x:v>Line</x:v>
      </x:c>
      <x:c r="C1068" s="11" t="str">
        <x:v>Proposed Open Trenching</x:v>
      </x:c>
      <x:c r="D1068" s="11" t="str">
        <x:v>Excluded - planned or ongoing</x:v>
      </x:c>
      <x:c r="E1068" s="11" t="str">
        <x:v>NATIONAL &amp; REGIONAL BACKBONE_NOV 2024_REPORT.kmz / NLZ+CLZ / Improvement &amp; Restoration Project / Gallopvision / LA TRINIDAD, BENGUET / On-going permitting</x:v>
      </x:c>
      <x:c r="F1068" s="11" t="str">
        <x:v>From Proposed Handhole to Exisitng Pullbox
60m</x:v>
      </x:c>
    </x:row>
    <x:row r="1069" ht="100" customHeight="1">
      <x:c r="A1069" s="5" t="n">
        <x:v>1064</x:v>
      </x:c>
      <x:c r="B1069" s="5" t="str">
        <x:v>Line</x:v>
      </x:c>
      <x:c r="C1069" s="11" t="str">
        <x:v>7 way Microduct via HDD = 286.25 meter</x:v>
      </x:c>
      <x:c r="D1069" s="11" t="str">
        <x:v>Excluded - no cable or not built</x:v>
      </x:c>
      <x:c r="E1069" s="11" t="str">
        <x:v>NATIONAL &amp; REGIONAL BACKBONE_NOV 2024_REPORT.kmz / NLZ+CLZ / Improvement &amp; Restoration Project / Gallopvision / NARVACAN, ILOCOS SUR.kmz  286.25mtrs. / Accepted / UG FOC</x:v>
      </x:c>
      <x:c r="F1069" s="11" t="str">
        <x:v>7 way Microduct via HDD = 286.25 meter - Accepted
For fiber blowing - no P.O.</x:v>
      </x:c>
    </x:row>
    <x:row r="1070" ht="100" customHeight="1">
      <x:c r="A1070" s="5" t="n">
        <x:v>1065</x:v>
      </x:c>
      <x:c r="B1070" s="5" t="str">
        <x:v>Line</x:v>
      </x:c>
      <x:c r="C1070" s="11" t="str">
        <x:v>Proposed AE BB</x:v>
      </x:c>
      <x:c r="D1070" s="11" t="str">
        <x:v>Excluded - planned or ongoing</x:v>
      </x:c>
      <x:c r="E1070" s="11" t="str">
        <x:v>NATIONAL &amp; REGIONAL BACKBONE_NOV 2024_REPORT.kmz / NLZ+CLZ / Improvement &amp; Restoration Project / Gallopvision / 1100001932 (UPC001) URDANETA, PANGASINAN.kmz / URDANETA, PANGASINAN / Prop, AE FOC BB</x:v>
      </x:c>
      <x:c r="F1070" s="11" t="str"/>
    </x:row>
    <x:row r="1071" ht="100" customHeight="1">
      <x:c r="A1071" s="5" t="n">
        <x:v>1066</x:v>
      </x:c>
      <x:c r="B1071" s="5" t="str">
        <x:v>Line</x:v>
      </x:c>
      <x:c r="C1071" s="11" t="str">
        <x:v>(TCT 395)San Vicente 1188mtrs.</x:v>
      </x:c>
      <x:c r="D1071" s="11" t="str">
        <x:v>Conditional - mapped route, status unverified</x:v>
      </x:c>
      <x:c r="E1071" s="11" t="str">
        <x:v>NATIONAL &amp; REGIONAL BACKBONE_NOV 2024_REPORT.kmz / NLZ+CLZ / Improvement &amp; Restoration Project / Magnus / (TCT 395) 1100002058 San Vicente 1188mtrs..kmz</x:v>
      </x:c>
      <x:c r="F1071" s="11" t="str">
        <x:v>ABB TCT-TCT 395</x:v>
      </x:c>
    </x:row>
    <x:row r="1072" ht="100" customHeight="1">
      <x:c r="A1072" s="5" t="n">
        <x:v>1067</x:v>
      </x:c>
      <x:c r="B1072" s="5" t="str">
        <x:v>Line</x:v>
      </x:c>
      <x:c r="C1072" s="11" t="str">
        <x:v>(TCT 394)PROPOSED AE Paniqui  - HITECH 21958 mtrs.</x:v>
      </x:c>
      <x:c r="D1072" s="11" t="str">
        <x:v>Excluded - planned or ongoing</x:v>
      </x:c>
      <x:c r="E1072" s="11" t="str">
        <x:v>NATIONAL &amp; REGIONAL BACKBONE_NOV 2024_REPORT.kmz / NLZ+CLZ / Improvement &amp; Restoration Project / Magnus / (TCT 394) 1100002056 PROPOSED AE Paniqui  - HITECH 21958 mtrs..kmz</x:v>
      </x:c>
      <x:c r="F1072" s="11" t="str"/>
    </x:row>
    <x:row r="1073" ht="100" customHeight="1">
      <x:c r="A1073" s="5" t="n">
        <x:v>1068</x:v>
      </x:c>
      <x:c r="B1073" s="5" t="str">
        <x:v>Line</x:v>
      </x:c>
      <x:c r="C1073" s="11" t="str">
        <x:v>(GRT 393) Gerona to Pura 6433mtrs.</x:v>
      </x:c>
      <x:c r="D1073" s="11" t="str">
        <x:v>Conditional - mapped route, status unverified</x:v>
      </x:c>
      <x:c r="E1073" s="11" t="str">
        <x:v>NATIONAL &amp; REGIONAL BACKBONE_NOV 2024_REPORT.kmz / NLZ+CLZ / Improvement &amp; Restoration Project / Magnus / (GRT 393) Gerona to Pura 6433mtrs..kmz</x:v>
      </x:c>
      <x:c r="F1073" s="11" t="str"/>
    </x:row>
    <x:row r="1074" ht="100" customHeight="1">
      <x:c r="A1074" s="5" t="n">
        <x:v>1069</x:v>
      </x:c>
      <x:c r="B1074" s="5" t="str">
        <x:v>Line</x:v>
      </x:c>
      <x:c r="C1074" s="11" t="str">
        <x:v>Lapaz to Hitect</x:v>
      </x:c>
      <x:c r="D1074" s="11" t="str">
        <x:v>Conditional - mapped route, status unverified</x:v>
      </x:c>
      <x:c r="E1074" s="11" t="str">
        <x:v>NATIONAL &amp; REGIONAL BACKBONE_NOV 2024_REPORT.kmz / NLZ+CLZ / Improvement &amp; Restoration Project / Magnus / TCT 394 Lapaz to Hitect.kmz</x:v>
      </x:c>
      <x:c r="F1074" s="11" t="str"/>
    </x:row>
    <x:row r="1075" ht="100" customHeight="1">
      <x:c r="A1075" s="5" t="n">
        <x:v>1070</x:v>
      </x:c>
      <x:c r="B1075" s="5" t="str">
        <x:v>Line</x:v>
      </x:c>
      <x:c r="C1075" s="11" t="str">
        <x:v>(TCT 392)PROPOSED AE hitech to Bamban Town Proper 25686mtrs.</x:v>
      </x:c>
      <x:c r="D1075" s="11" t="str">
        <x:v>Excluded - planned or ongoing</x:v>
      </x:c>
      <x:c r="E1075" s="11" t="str">
        <x:v>NATIONAL &amp; REGIONAL BACKBONE_NOV 2024_REPORT.kmz / NLZ+CLZ / Improvement &amp; Restoration Project / Magnus / (TCT 392) 1100002059 PROPOSED AE hitech to Bamban Town Proper 25686mtrs..kmz</x:v>
      </x:c>
      <x:c r="F1075" s="11" t="str"/>
    </x:row>
    <x:row r="1076" ht="100" customHeight="1">
      <x:c r="A1076" s="5" t="n">
        <x:v>1071</x:v>
      </x:c>
      <x:c r="B1076" s="5" t="str">
        <x:v>Line</x:v>
      </x:c>
      <x:c r="C1076" s="11" t="str">
        <x:v>454 meters</x:v>
      </x:c>
      <x:c r="D1076" s="11" t="str">
        <x:v>Excluded - civil works only or unclear cable</x:v>
      </x:c>
      <x:c r="E1076" s="11" t="str">
        <x:v>NATIONAL &amp; REGIONAL BACKBONE_NOV 2024_REPORT.kmz / NLZ+CLZ / Improvement &amp; Restoration Project / Laser Imrpovement &amp; Restoration NLZ / 002SCO/00006567 As-Built La Union.kmz / as-built hh&amp; conduit</x:v>
      </x:c>
      <x:c r="F1076" s="11" t="str"/>
    </x:row>
    <x:row r="1077" ht="100" customHeight="1">
      <x:c r="A1077" s="5" t="n">
        <x:v>1072</x:v>
      </x:c>
      <x:c r="B1077" s="5" t="str">
        <x:v>Line</x:v>
      </x:c>
      <x:c r="C1077" s="11" t="str">
        <x:v>480 meters</x:v>
      </x:c>
      <x:c r="D1077" s="11" t="str">
        <x:v>Excluded - civil works only or unclear cable</x:v>
      </x:c>
      <x:c r="E1077" s="11" t="str">
        <x:v>NATIONAL &amp; REGIONAL BACKBONE_NOV 2024_REPORT.kmz / NLZ+CLZ / Improvement &amp; Restoration Project / Laser Imrpovement &amp; Restoration NLZ / 002SCO/00006567 As-Built La Union.kmz / as-built hh&amp; conduit</x:v>
      </x:c>
      <x:c r="F1077" s="11" t="str"/>
    </x:row>
    <x:row r="1078" ht="100" customHeight="1">
      <x:c r="A1078" s="5" t="n">
        <x:v>1073</x:v>
      </x:c>
      <x:c r="B1078" s="5" t="str">
        <x:v>Line</x:v>
      </x:c>
      <x:c r="C1078" s="11" t="str">
        <x:v>446 meters</x:v>
      </x:c>
      <x:c r="D1078" s="11" t="str">
        <x:v>Excluded - civil works only or unclear cable</x:v>
      </x:c>
      <x:c r="E1078" s="11" t="str">
        <x:v>NATIONAL &amp; REGIONAL BACKBONE_NOV 2024_REPORT.kmz / NLZ+CLZ / Improvement &amp; Restoration Project / Laser Imrpovement &amp; Restoration NLZ / 002SCO/00006567 As-Built La Union.kmz / as-built hh&amp; conduit</x:v>
      </x:c>
      <x:c r="F1078" s="11" t="str"/>
    </x:row>
    <x:row r="1079" ht="100" customHeight="1">
      <x:c r="A1079" s="5" t="n">
        <x:v>1074</x:v>
      </x:c>
      <x:c r="B1079" s="5" t="str">
        <x:v>Line</x:v>
      </x:c>
      <x:c r="C1079" s="11" t="str">
        <x:v>475 meters</x:v>
      </x:c>
      <x:c r="D1079" s="11" t="str">
        <x:v>Excluded - civil works only or unclear cable</x:v>
      </x:c>
      <x:c r="E1079" s="11" t="str">
        <x:v>NATIONAL &amp; REGIONAL BACKBONE_NOV 2024_REPORT.kmz / NLZ+CLZ / Improvement &amp; Restoration Project / Laser Imrpovement &amp; Restoration NLZ / 002SCO/00006567 As-Built La Union.kmz / as-built hh&amp; conduit</x:v>
      </x:c>
      <x:c r="F1079" s="11" t="str"/>
    </x:row>
    <x:row r="1080" ht="100" customHeight="1">
      <x:c r="A1080" s="5" t="n">
        <x:v>1075</x:v>
      </x:c>
      <x:c r="B1080" s="5" t="str">
        <x:v>Line</x:v>
      </x:c>
      <x:c r="C1080" s="11" t="str">
        <x:v>462.0M</x:v>
      </x:c>
      <x:c r="D1080" s="11" t="str">
        <x:v>Excluded - civil works only or unclear cable</x:v>
      </x:c>
      <x:c r="E1080" s="11" t="str">
        <x:v>NATIONAL &amp; REGIONAL BACKBONE_NOV 2024_REPORT.kmz / NLZ+CLZ / Improvement &amp; Restoration Project / Laser Imrpovement &amp; Restoration NLZ / 002SCO/00006567 As-Built La Union.kmz / as-built hh&amp; conduit</x:v>
      </x:c>
      <x:c r="F1080" s="11" t="str"/>
    </x:row>
    <x:row r="1081" ht="100" customHeight="1">
      <x:c r="A1081" s="5" t="n">
        <x:v>1076</x:v>
      </x:c>
      <x:c r="B1081" s="5" t="str">
        <x:v>Line</x:v>
      </x:c>
      <x:c r="C1081" s="11" t="str">
        <x:v>462.0m</x:v>
      </x:c>
      <x:c r="D1081" s="11" t="str">
        <x:v>Excluded - civil works only or unclear cable</x:v>
      </x:c>
      <x:c r="E1081" s="11" t="str">
        <x:v>NATIONAL &amp; REGIONAL BACKBONE_NOV 2024_REPORT.kmz / NLZ+CLZ / Improvement &amp; Restoration Project / Laser Imrpovement &amp; Restoration NLZ / 002SCO/00006567 As-Built La Union.kmz / as-built hh&amp; conduit</x:v>
      </x:c>
      <x:c r="F1081" s="11" t="str"/>
    </x:row>
    <x:row r="1082" ht="100" customHeight="1">
      <x:c r="A1082" s="5" t="n">
        <x:v>1077</x:v>
      </x:c>
      <x:c r="B1082" s="5" t="str">
        <x:v>Line</x:v>
      </x:c>
      <x:c r="C1082" s="11" t="str">
        <x:v>320 meters</x:v>
      </x:c>
      <x:c r="D1082" s="11" t="str">
        <x:v>Excluded - civil works only or unclear cable</x:v>
      </x:c>
      <x:c r="E1082" s="11" t="str">
        <x:v>NATIONAL &amp; REGIONAL BACKBONE_NOV 2024_REPORT.kmz / NLZ+CLZ / Improvement &amp; Restoration Project / Laser Imrpovement &amp; Restoration NLZ / 002SCO/00006567 As-Built La Union.kmz / as-built hh&amp; conduit</x:v>
      </x:c>
      <x:c r="F1082" s="11" t="str"/>
    </x:row>
    <x:row r="1083" ht="100" customHeight="1">
      <x:c r="A1083" s="5" t="n">
        <x:v>1078</x:v>
      </x:c>
      <x:c r="B1083" s="5" t="str">
        <x:v>Line</x:v>
      </x:c>
      <x:c r="C1083" s="11" t="str">
        <x:v>102 meters</x:v>
      </x:c>
      <x:c r="D1083" s="11" t="str">
        <x:v>Excluded - civil works only or unclear cable</x:v>
      </x:c>
      <x:c r="E1083" s="11" t="str">
        <x:v>NATIONAL &amp; REGIONAL BACKBONE_NOV 2024_REPORT.kmz / NLZ+CLZ / Improvement &amp; Restoration Project / Laser Imrpovement &amp; Restoration NLZ / 002SCO/00006567 As-Built La Union.kmz / as-built hh&amp; conduit</x:v>
      </x:c>
      <x:c r="F1083" s="11" t="str"/>
    </x:row>
    <x:row r="1084" ht="100" customHeight="1">
      <x:c r="A1084" s="5" t="n">
        <x:v>1079</x:v>
      </x:c>
      <x:c r="B1084" s="5" t="str">
        <x:v>Line</x:v>
      </x:c>
      <x:c r="C1084" s="11" t="str">
        <x:v>PROPOSED 49 meters BA</x:v>
      </x:c>
      <x:c r="D1084" s="11" t="str">
        <x:v>Excluded - planned or ongoing</x:v>
      </x:c>
      <x:c r="E1084" s="11" t="str">
        <x:v>NATIONAL &amp; REGIONAL BACKBONE_NOV 2024_REPORT.kmz / NLZ+CLZ / Improvement &amp; Restoration Project / Laser Imrpovement &amp; Restoration NLZ / 002SCO/00006567 As-Built La Union.kmz / as-built hh&amp; conduit</x:v>
      </x:c>
      <x:c r="F1084" s="11" t="str"/>
    </x:row>
    <x:row r="1085" ht="100" customHeight="1">
      <x:c r="A1085" s="5" t="n">
        <x:v>1080</x:v>
      </x:c>
      <x:c r="B1085" s="5" t="str">
        <x:v>Line</x:v>
      </x:c>
      <x:c r="C1085" s="11" t="str">
        <x:v>387.0m</x:v>
      </x:c>
      <x:c r="D1085" s="11" t="str">
        <x:v>Excluded - civil works only or unclear cable</x:v>
      </x:c>
      <x:c r="E1085" s="11" t="str">
        <x:v>NATIONAL &amp; REGIONAL BACKBONE_NOV 2024_REPORT.kmz / NLZ+CLZ / Improvement &amp; Restoration Project / Laser Imrpovement &amp; Restoration NLZ / 002SCO/00006567 As-Built La Union.kmz / as-built hh&amp; conduit</x:v>
      </x:c>
      <x:c r="F1085" s="11" t="str"/>
    </x:row>
    <x:row r="1086" ht="100" customHeight="1">
      <x:c r="A1086" s="5" t="n">
        <x:v>1081</x:v>
      </x:c>
      <x:c r="B1086" s="5" t="str">
        <x:v>Line</x:v>
      </x:c>
      <x:c r="C1086" s="11" t="str">
        <x:v>PROPOSED BA</x:v>
      </x:c>
      <x:c r="D1086" s="11" t="str">
        <x:v>Excluded - planned or ongoing</x:v>
      </x:c>
      <x:c r="E1086" s="11" t="str">
        <x:v>NATIONAL &amp; REGIONAL BACKBONE_NOV 2024_REPORT.kmz / NLZ+CLZ / Improvement &amp; Restoration Project / Laser Imrpovement &amp; Restoration NLZ / 002SCO/00006567 As-Built La Union.kmz / as-built hh&amp; conduit</x:v>
      </x:c>
      <x:c r="F1086" s="11" t="str"/>
    </x:row>
    <x:row r="1087" ht="100" customHeight="1">
      <x:c r="A1087" s="5" t="n">
        <x:v>1082</x:v>
      </x:c>
      <x:c r="B1087" s="5" t="str">
        <x:v>Line</x:v>
      </x:c>
      <x:c r="C1087" s="11" t="str">
        <x:v>473.0m</x:v>
      </x:c>
      <x:c r="D1087" s="11" t="str">
        <x:v>Excluded - civil works only or unclear cable</x:v>
      </x:c>
      <x:c r="E1087" s="11" t="str">
        <x:v>NATIONAL &amp; REGIONAL BACKBONE_NOV 2024_REPORT.kmz / NLZ+CLZ / Improvement &amp; Restoration Project / Laser Imrpovement &amp; Restoration NLZ / 002SCO/00006567 As-Built La Union.kmz / as-built hh&amp; conduit</x:v>
      </x:c>
      <x:c r="F1087" s="11" t="str"/>
    </x:row>
    <x:row r="1088" ht="100" customHeight="1">
      <x:c r="A1088" s="5" t="n">
        <x:v>1083</x:v>
      </x:c>
      <x:c r="B1088" s="5" t="str">
        <x:v>Line</x:v>
      </x:c>
      <x:c r="C1088" s="11" t="str">
        <x:v>471.0m</x:v>
      </x:c>
      <x:c r="D1088" s="11" t="str">
        <x:v>Excluded - civil works only or unclear cable</x:v>
      </x:c>
      <x:c r="E1088" s="11" t="str">
        <x:v>NATIONAL &amp; REGIONAL BACKBONE_NOV 2024_REPORT.kmz / NLZ+CLZ / Improvement &amp; Restoration Project / Laser Imrpovement &amp; Restoration NLZ / 002SCO/00006567 As-Built La Union.kmz / as-built hh&amp; conduit</x:v>
      </x:c>
      <x:c r="F1088" s="11" t="str"/>
    </x:row>
    <x:row r="1089" ht="100" customHeight="1">
      <x:c r="A1089" s="5" t="n">
        <x:v>1084</x:v>
      </x:c>
      <x:c r="B1089" s="5" t="str">
        <x:v>Line</x:v>
      </x:c>
      <x:c r="C1089" s="11" t="str">
        <x:v>450.0m</x:v>
      </x:c>
      <x:c r="D1089" s="11" t="str">
        <x:v>Excluded - civil works only or unclear cable</x:v>
      </x:c>
      <x:c r="E1089" s="11" t="str">
        <x:v>NATIONAL &amp; REGIONAL BACKBONE_NOV 2024_REPORT.kmz / NLZ+CLZ / Improvement &amp; Restoration Project / Laser Imrpovement &amp; Restoration NLZ / 002SCO/00006567 As-Built La Union.kmz / as-built hh&amp; conduit</x:v>
      </x:c>
      <x:c r="F1089" s="11" t="str"/>
    </x:row>
    <x:row r="1090" ht="100" customHeight="1">
      <x:c r="A1090" s="5" t="n">
        <x:v>1085</x:v>
      </x:c>
      <x:c r="B1090" s="5" t="str">
        <x:v>Line</x:v>
      </x:c>
      <x:c r="C1090" s="11" t="str">
        <x:v>448.0m</x:v>
      </x:c>
      <x:c r="D1090" s="11" t="str">
        <x:v>Excluded - civil works only or unclear cable</x:v>
      </x:c>
      <x:c r="E1090" s="11" t="str">
        <x:v>NATIONAL &amp; REGIONAL BACKBONE_NOV 2024_REPORT.kmz / NLZ+CLZ / Improvement &amp; Restoration Project / Laser Imrpovement &amp; Restoration NLZ / 002SCO/00006567 As-Built La Union.kmz / as-built hh&amp; conduit</x:v>
      </x:c>
      <x:c r="F1090" s="11" t="str"/>
    </x:row>
    <x:row r="1091" ht="100" customHeight="1">
      <x:c r="A1091" s="5" t="n">
        <x:v>1086</x:v>
      </x:c>
      <x:c r="B1091" s="5" t="str">
        <x:v>Line</x:v>
      </x:c>
      <x:c r="C1091" s="11" t="str">
        <x:v>525.0m</x:v>
      </x:c>
      <x:c r="D1091" s="11" t="str">
        <x:v>Excluded - civil works only or unclear cable</x:v>
      </x:c>
      <x:c r="E1091" s="11" t="str">
        <x:v>NATIONAL &amp; REGIONAL BACKBONE_NOV 2024_REPORT.kmz / NLZ+CLZ / Improvement &amp; Restoration Project / Laser Imrpovement &amp; Restoration NLZ / 002SCO/00006567 As-Built La Union.kmz / as-built hh&amp; conduit</x:v>
      </x:c>
      <x:c r="F1091" s="11" t="str"/>
    </x:row>
    <x:row r="1092" ht="100" customHeight="1">
      <x:c r="A1092" s="5" t="n">
        <x:v>1087</x:v>
      </x:c>
      <x:c r="B1092" s="5" t="str">
        <x:v>Line</x:v>
      </x:c>
      <x:c r="C1092" s="11" t="str">
        <x:v>467.0m</x:v>
      </x:c>
      <x:c r="D1092" s="11" t="str">
        <x:v>Excluded - civil works only or unclear cable</x:v>
      </x:c>
      <x:c r="E1092" s="11" t="str">
        <x:v>NATIONAL &amp; REGIONAL BACKBONE_NOV 2024_REPORT.kmz / NLZ+CLZ / Improvement &amp; Restoration Project / Laser Imrpovement &amp; Restoration NLZ / 002SCO/00006567 As-Built La Union.kmz / as-built hh&amp; conduit</x:v>
      </x:c>
      <x:c r="F1092" s="11" t="str"/>
    </x:row>
    <x:row r="1093" ht="100" customHeight="1">
      <x:c r="A1093" s="5" t="n">
        <x:v>1088</x:v>
      </x:c>
      <x:c r="B1093" s="5" t="str">
        <x:v>Line</x:v>
      </x:c>
      <x:c r="C1093" s="11" t="str">
        <x:v>478.0m</x:v>
      </x:c>
      <x:c r="D1093" s="11" t="str">
        <x:v>Excluded - civil works only or unclear cable</x:v>
      </x:c>
      <x:c r="E1093" s="11" t="str">
        <x:v>NATIONAL &amp; REGIONAL BACKBONE_NOV 2024_REPORT.kmz / NLZ+CLZ / Improvement &amp; Restoration Project / Laser Imrpovement &amp; Restoration NLZ / 002SCO/00006567 As-Built La Union.kmz / as-built hh&amp; conduit</x:v>
      </x:c>
      <x:c r="F1093" s="11" t="str"/>
    </x:row>
    <x:row r="1094" ht="100" customHeight="1">
      <x:c r="A1094" s="5" t="n">
        <x:v>1089</x:v>
      </x:c>
      <x:c r="B1094" s="5" t="str">
        <x:v>Line</x:v>
      </x:c>
      <x:c r="C1094" s="11" t="str">
        <x:v>483.0m</x:v>
      </x:c>
      <x:c r="D1094" s="11" t="str">
        <x:v>Excluded - civil works only or unclear cable</x:v>
      </x:c>
      <x:c r="E1094" s="11" t="str">
        <x:v>NATIONAL &amp; REGIONAL BACKBONE_NOV 2024_REPORT.kmz / NLZ+CLZ / Improvement &amp; Restoration Project / Laser Imrpovement &amp; Restoration NLZ / 002SCO/00006567 As-Built La Union.kmz / as-built hh&amp; conduit</x:v>
      </x:c>
      <x:c r="F1094" s="11" t="str"/>
    </x:row>
    <x:row r="1095" ht="100" customHeight="1">
      <x:c r="A1095" s="5" t="n">
        <x:v>1090</x:v>
      </x:c>
      <x:c r="B1095" s="5" t="str">
        <x:v>Line</x:v>
      </x:c>
      <x:c r="C1095" s="11" t="str">
        <x:v>449.0m</x:v>
      </x:c>
      <x:c r="D1095" s="11" t="str">
        <x:v>Excluded - civil works only or unclear cable</x:v>
      </x:c>
      <x:c r="E1095" s="11" t="str">
        <x:v>NATIONAL &amp; REGIONAL BACKBONE_NOV 2024_REPORT.kmz / NLZ+CLZ / Improvement &amp; Restoration Project / Laser Imrpovement &amp; Restoration NLZ / 002SCO/00006567 As-Built La Union.kmz / as-built hh&amp; conduit</x:v>
      </x:c>
      <x:c r="F1095" s="11" t="str"/>
    </x:row>
    <x:row r="1096" ht="100" customHeight="1">
      <x:c r="A1096" s="5" t="n">
        <x:v>1091</x:v>
      </x:c>
      <x:c r="B1096" s="5" t="str">
        <x:v>Line</x:v>
      </x:c>
      <x:c r="C1096" s="11" t="str">
        <x:v>470.0m</x:v>
      </x:c>
      <x:c r="D1096" s="11" t="str">
        <x:v>Excluded - civil works only or unclear cable</x:v>
      </x:c>
      <x:c r="E1096" s="11" t="str">
        <x:v>NATIONAL &amp; REGIONAL BACKBONE_NOV 2024_REPORT.kmz / NLZ+CLZ / Improvement &amp; Restoration Project / Laser Imrpovement &amp; Restoration NLZ / 002SCO/00006567 As-Built La Union.kmz / as-built hh&amp; conduit</x:v>
      </x:c>
      <x:c r="F1096" s="11" t="str"/>
    </x:row>
    <x:row r="1097" ht="100" customHeight="1">
      <x:c r="A1097" s="5" t="n">
        <x:v>1092</x:v>
      </x:c>
      <x:c r="B1097" s="5" t="str">
        <x:v>Line</x:v>
      </x:c>
      <x:c r="C1097" s="11" t="str">
        <x:v>468.0m</x:v>
      </x:c>
      <x:c r="D1097" s="11" t="str">
        <x:v>Excluded - civil works only or unclear cable</x:v>
      </x:c>
      <x:c r="E1097" s="11" t="str">
        <x:v>NATIONAL &amp; REGIONAL BACKBONE_NOV 2024_REPORT.kmz / NLZ+CLZ / Improvement &amp; Restoration Project / Laser Imrpovement &amp; Restoration NLZ / 002SCO/00006567 As-Built La Union.kmz / as-built hh&amp; conduit</x:v>
      </x:c>
      <x:c r="F1097" s="11" t="str"/>
    </x:row>
    <x:row r="1098" ht="100" customHeight="1">
      <x:c r="A1098" s="5" t="n">
        <x:v>1093</x:v>
      </x:c>
      <x:c r="B1098" s="5" t="str">
        <x:v>Line</x:v>
      </x:c>
      <x:c r="C1098" s="11" t="str">
        <x:v>478 meters</x:v>
      </x:c>
      <x:c r="D1098" s="11" t="str">
        <x:v>Excluded - civil works only or unclear cable</x:v>
      </x:c>
      <x:c r="E1098" s="11" t="str">
        <x:v>NATIONAL &amp; REGIONAL BACKBONE_NOV 2024_REPORT.kmz / NLZ+CLZ / Improvement &amp; Restoration Project / Laser Imrpovement &amp; Restoration NLZ / 002SCO/00006567 As-Built La Union.kmz / as-built hh&amp; conduit</x:v>
      </x:c>
      <x:c r="F1098" s="11" t="str"/>
    </x:row>
    <x:row r="1099" ht="100" customHeight="1">
      <x:c r="A1099" s="5" t="n">
        <x:v>1094</x:v>
      </x:c>
      <x:c r="B1099" s="5" t="str">
        <x:v>Line</x:v>
      </x:c>
      <x:c r="C1099" s="11" t="str">
        <x:v>447 meters</x:v>
      </x:c>
      <x:c r="D1099" s="11" t="str">
        <x:v>Excluded - civil works only or unclear cable</x:v>
      </x:c>
      <x:c r="E1099" s="11" t="str">
        <x:v>NATIONAL &amp; REGIONAL BACKBONE_NOV 2024_REPORT.kmz / NLZ+CLZ / Improvement &amp; Restoration Project / Laser Imrpovement &amp; Restoration NLZ / 002SCO/00006567 As-Built La Union.kmz / as-built hh&amp; conduit</x:v>
      </x:c>
      <x:c r="F1099" s="11" t="str"/>
    </x:row>
    <x:row r="1100" ht="100" customHeight="1">
      <x:c r="A1100" s="5" t="n">
        <x:v>1095</x:v>
      </x:c>
      <x:c r="B1100" s="5" t="str">
        <x:v>Line</x:v>
      </x:c>
      <x:c r="C1100" s="11" t="str">
        <x:v>454 meters</x:v>
      </x:c>
      <x:c r="D1100" s="11" t="str">
        <x:v>Excluded - civil works only or unclear cable</x:v>
      </x:c>
      <x:c r="E1100" s="11" t="str">
        <x:v>NATIONAL &amp; REGIONAL BACKBONE_NOV 2024_REPORT.kmz / NLZ+CLZ / Improvement &amp; Restoration Project / Laser Imrpovement &amp; Restoration NLZ / 002SCO/00006567 As-Built La Union.kmz / as-built hh&amp; conduit</x:v>
      </x:c>
      <x:c r="F1100" s="11" t="str"/>
    </x:row>
    <x:row r="1101" ht="100" customHeight="1">
      <x:c r="A1101" s="5" t="n">
        <x:v>1096</x:v>
      </x:c>
      <x:c r="B1101" s="5" t="str">
        <x:v>Line</x:v>
      </x:c>
      <x:c r="C1101" s="11" t="str">
        <x:v>484 meters</x:v>
      </x:c>
      <x:c r="D1101" s="11" t="str">
        <x:v>Excluded - civil works only or unclear cable</x:v>
      </x:c>
      <x:c r="E1101" s="11" t="str">
        <x:v>NATIONAL &amp; REGIONAL BACKBONE_NOV 2024_REPORT.kmz / NLZ+CLZ / Improvement &amp; Restoration Project / Laser Imrpovement &amp; Restoration NLZ / 002SCO/00006567 As-Built La Union.kmz / as-built hh&amp; conduit</x:v>
      </x:c>
      <x:c r="F1101" s="11" t="str"/>
    </x:row>
    <x:row r="1102" ht="100" customHeight="1">
      <x:c r="A1102" s="5" t="n">
        <x:v>1097</x:v>
      </x:c>
      <x:c r="B1102" s="5" t="str">
        <x:v>Line</x:v>
      </x:c>
      <x:c r="C1102" s="11" t="str">
        <x:v>401 meters</x:v>
      </x:c>
      <x:c r="D1102" s="11" t="str">
        <x:v>Excluded - civil works only or unclear cable</x:v>
      </x:c>
      <x:c r="E1102" s="11" t="str">
        <x:v>NATIONAL &amp; REGIONAL BACKBONE_NOV 2024_REPORT.kmz / NLZ+CLZ / Improvement &amp; Restoration Project / Laser Imrpovement &amp; Restoration NLZ / 002SCO/00006567 As-Built La Union.kmz / as-built hh&amp; conduit</x:v>
      </x:c>
      <x:c r="F1102" s="11" t="str"/>
    </x:row>
    <x:row r="1103" ht="100" customHeight="1">
      <x:c r="A1103" s="5" t="n">
        <x:v>1098</x:v>
      </x:c>
      <x:c r="B1103" s="5" t="str">
        <x:v>Line</x:v>
      </x:c>
      <x:c r="C1103" s="11" t="str">
        <x:v>38 meters</x:v>
      </x:c>
      <x:c r="D1103" s="11" t="str">
        <x:v>Excluded - civil works only or unclear cable</x:v>
      </x:c>
      <x:c r="E1103" s="11" t="str">
        <x:v>NATIONAL &amp; REGIONAL BACKBONE_NOV 2024_REPORT.kmz / NLZ+CLZ / Improvement &amp; Restoration Project / Laser Imrpovement &amp; Restoration NLZ / 002SCO/00006567 As-Built La Union.kmz / as-built hh&amp; conduit</x:v>
      </x:c>
      <x:c r="F1103" s="11" t="str"/>
    </x:row>
    <x:row r="1104" ht="100" customHeight="1">
      <x:c r="A1104" s="5" t="n">
        <x:v>1099</x:v>
      </x:c>
      <x:c r="B1104" s="5" t="str">
        <x:v>Line</x:v>
      </x:c>
      <x:c r="C1104" s="11" t="str">
        <x:v>316 meters</x:v>
      </x:c>
      <x:c r="D1104" s="11" t="str">
        <x:v>Excluded - civil works only or unclear cable</x:v>
      </x:c>
      <x:c r="E1104" s="11" t="str">
        <x:v>NATIONAL &amp; REGIONAL BACKBONE_NOV 2024_REPORT.kmz / NLZ+CLZ / Improvement &amp; Restoration Project / Laser Imrpovement &amp; Restoration NLZ / 002SCO/00006567 As-Built La Union.kmz / as-built hh&amp; conduit</x:v>
      </x:c>
      <x:c r="F1104" s="11" t="str"/>
    </x:row>
    <x:row r="1105" ht="100" customHeight="1">
      <x:c r="A1105" s="5" t="n">
        <x:v>1100</x:v>
      </x:c>
      <x:c r="B1105" s="5" t="str">
        <x:v>Line</x:v>
      </x:c>
      <x:c r="C1105" s="11" t="str">
        <x:v>PROPOSED105 meters BA</x:v>
      </x:c>
      <x:c r="D1105" s="11" t="str">
        <x:v>Excluded - planned or ongoing</x:v>
      </x:c>
      <x:c r="E1105" s="11" t="str">
        <x:v>NATIONAL &amp; REGIONAL BACKBONE_NOV 2024_REPORT.kmz / NLZ+CLZ / Improvement &amp; Restoration Project / Laser Imrpovement &amp; Restoration NLZ / 002SCO/00006567 As-Built La Union.kmz / as-built hh&amp; conduit</x:v>
      </x:c>
      <x:c r="F1105" s="11" t="str"/>
    </x:row>
    <x:row r="1106" ht="100" customHeight="1">
      <x:c r="A1106" s="5" t="n">
        <x:v>1101</x:v>
      </x:c>
      <x:c r="B1106" s="5" t="str">
        <x:v>Line</x:v>
      </x:c>
      <x:c r="C1106" s="11" t="str">
        <x:v>327.0m</x:v>
      </x:c>
      <x:c r="D1106" s="11" t="str">
        <x:v>Excluded - civil works only or unclear cable</x:v>
      </x:c>
      <x:c r="E1106" s="11" t="str">
        <x:v>NATIONAL &amp; REGIONAL BACKBONE_NOV 2024_REPORT.kmz / NLZ+CLZ / Improvement &amp; Restoration Project / Laser Imrpovement &amp; Restoration NLZ / 002SCO/00006567 As-Built La Union.kmz / as-built hh&amp; conduit</x:v>
      </x:c>
      <x:c r="F1106" s="11" t="str"/>
    </x:row>
    <x:row r="1107" ht="100" customHeight="1">
      <x:c r="A1107" s="5" t="n">
        <x:v>1102</x:v>
      </x:c>
      <x:c r="B1107" s="5" t="str">
        <x:v>Line</x:v>
      </x:c>
      <x:c r="C1107" s="11" t="str">
        <x:v>488.0m</x:v>
      </x:c>
      <x:c r="D1107" s="11" t="str">
        <x:v>Excluded - civil works only or unclear cable</x:v>
      </x:c>
      <x:c r="E1107" s="11" t="str">
        <x:v>NATIONAL &amp; REGIONAL BACKBONE_NOV 2024_REPORT.kmz / NLZ+CLZ / Improvement &amp; Restoration Project / Laser Imrpovement &amp; Restoration NLZ / 002SCO/00006567 As-Built La Union.kmz / as-built hh&amp; conduit</x:v>
      </x:c>
      <x:c r="F1107" s="11" t="str"/>
    </x:row>
    <x:row r="1108" ht="100" customHeight="1">
      <x:c r="A1108" s="5" t="n">
        <x:v>1103</x:v>
      </x:c>
      <x:c r="B1108" s="5" t="str">
        <x:v>Line</x:v>
      </x:c>
      <x:c r="C1108" s="11" t="str">
        <x:v>454.0m</x:v>
      </x:c>
      <x:c r="D1108" s="11" t="str">
        <x:v>Excluded - civil works only or unclear cable</x:v>
      </x:c>
      <x:c r="E1108" s="11" t="str">
        <x:v>NATIONAL &amp; REGIONAL BACKBONE_NOV 2024_REPORT.kmz / NLZ+CLZ / Improvement &amp; Restoration Project / Laser Imrpovement &amp; Restoration NLZ / 002SCO/00006567 As-Built La Union.kmz / as-built hh&amp; conduit</x:v>
      </x:c>
      <x:c r="F1108" s="11" t="str"/>
    </x:row>
    <x:row r="1109" ht="100" customHeight="1">
      <x:c r="A1109" s="5" t="n">
        <x:v>1104</x:v>
      </x:c>
      <x:c r="B1109" s="5" t="str">
        <x:v>Line</x:v>
      </x:c>
      <x:c r="C1109" s="11" t="str">
        <x:v>455.0m</x:v>
      </x:c>
      <x:c r="D1109" s="11" t="str">
        <x:v>Excluded - civil works only or unclear cable</x:v>
      </x:c>
      <x:c r="E1109" s="11" t="str">
        <x:v>NATIONAL &amp; REGIONAL BACKBONE_NOV 2024_REPORT.kmz / NLZ+CLZ / Improvement &amp; Restoration Project / Laser Imrpovement &amp; Restoration NLZ / 002SCO/00006567 As-Built La Union.kmz / as-built hh&amp; conduit</x:v>
      </x:c>
      <x:c r="F1109" s="11" t="str"/>
    </x:row>
    <x:row r="1110" ht="100" customHeight="1">
      <x:c r="A1110" s="5" t="n">
        <x:v>1105</x:v>
      </x:c>
      <x:c r="B1110" s="5" t="str">
        <x:v>Line</x:v>
      </x:c>
      <x:c r="C1110" s="11" t="str">
        <x:v>433.0m</x:v>
      </x:c>
      <x:c r="D1110" s="11" t="str">
        <x:v>Excluded - civil works only or unclear cable</x:v>
      </x:c>
      <x:c r="E1110" s="11" t="str">
        <x:v>NATIONAL &amp; REGIONAL BACKBONE_NOV 2024_REPORT.kmz / NLZ+CLZ / Improvement &amp; Restoration Project / Laser Imrpovement &amp; Restoration NLZ / 002SCO/00006567 As-Built La Union.kmz / as-built hh&amp; conduit</x:v>
      </x:c>
      <x:c r="F1110" s="11" t="str"/>
    </x:row>
    <x:row r="1111" ht="100" customHeight="1">
      <x:c r="A1111" s="5" t="n">
        <x:v>1106</x:v>
      </x:c>
      <x:c r="B1111" s="5" t="str">
        <x:v>Line</x:v>
      </x:c>
      <x:c r="C1111" s="11" t="str">
        <x:v>422 meters</x:v>
      </x:c>
      <x:c r="D1111" s="11" t="str">
        <x:v>Excluded - civil works only or unclear cable</x:v>
      </x:c>
      <x:c r="E1111" s="11" t="str">
        <x:v>NATIONAL &amp; REGIONAL BACKBONE_NOV 2024_REPORT.kmz / NLZ+CLZ / Improvement &amp; Restoration Project / Laser Imrpovement &amp; Restoration NLZ / 002SCO/00006567 As-Built La Union.kmz / as-built hh&amp; conduit</x:v>
      </x:c>
      <x:c r="F1111" s="11" t="str"/>
    </x:row>
    <x:row r="1112" ht="100" customHeight="1">
      <x:c r="A1112" s="5" t="n">
        <x:v>1107</x:v>
      </x:c>
      <x:c r="B1112" s="5" t="str">
        <x:v>Line</x:v>
      </x:c>
      <x:c r="C1112" s="11" t="str">
        <x:v>479 meters</x:v>
      </x:c>
      <x:c r="D1112" s="11" t="str">
        <x:v>Excluded - civil works only or unclear cable</x:v>
      </x:c>
      <x:c r="E1112" s="11" t="str">
        <x:v>NATIONAL &amp; REGIONAL BACKBONE_NOV 2024_REPORT.kmz / NLZ+CLZ / Improvement &amp; Restoration Project / Laser Imrpovement &amp; Restoration NLZ / 002SCO/00006567 As-Built La Union.kmz / as-built hh&amp; conduit</x:v>
      </x:c>
      <x:c r="F1112" s="11" t="str"/>
    </x:row>
    <x:row r="1113" ht="100" customHeight="1">
      <x:c r="A1113" s="5" t="n">
        <x:v>1108</x:v>
      </x:c>
      <x:c r="B1113" s="5" t="str">
        <x:v>Line</x:v>
      </x:c>
      <x:c r="C1113" s="11" t="str">
        <x:v>523 meters</x:v>
      </x:c>
      <x:c r="D1113" s="11" t="str">
        <x:v>Excluded - civil works only or unclear cable</x:v>
      </x:c>
      <x:c r="E1113" s="11" t="str">
        <x:v>NATIONAL &amp; REGIONAL BACKBONE_NOV 2024_REPORT.kmz / NLZ+CLZ / Improvement &amp; Restoration Project / Laser Imrpovement &amp; Restoration NLZ / 002SCO/00006567 As-Built La Union.kmz / as-built hh&amp; conduit</x:v>
      </x:c>
      <x:c r="F1113" s="11" t="str"/>
    </x:row>
    <x:row r="1114" ht="100" customHeight="1">
      <x:c r="A1114" s="5" t="n">
        <x:v>1109</x:v>
      </x:c>
      <x:c r="B1114" s="5" t="str">
        <x:v>Line</x:v>
      </x:c>
      <x:c r="C1114" s="11" t="str">
        <x:v>381 meters</x:v>
      </x:c>
      <x:c r="D1114" s="11" t="str">
        <x:v>Excluded - civil works only or unclear cable</x:v>
      </x:c>
      <x:c r="E1114" s="11" t="str">
        <x:v>NATIONAL &amp; REGIONAL BACKBONE_NOV 2024_REPORT.kmz / NLZ+CLZ / Improvement &amp; Restoration Project / Laser Imrpovement &amp; Restoration NLZ / 002SCO/00006567 As-Built La Union.kmz / as-built hh&amp; conduit</x:v>
      </x:c>
      <x:c r="F1114" s="11" t="str"/>
    </x:row>
    <x:row r="1115" ht="100" customHeight="1">
      <x:c r="A1115" s="5" t="n">
        <x:v>1110</x:v>
      </x:c>
      <x:c r="B1115" s="5" t="str">
        <x:v>Line</x:v>
      </x:c>
      <x:c r="C1115" s="11" t="str">
        <x:v>453 meters</x:v>
      </x:c>
      <x:c r="D1115" s="11" t="str">
        <x:v>Excluded - civil works only or unclear cable</x:v>
      </x:c>
      <x:c r="E1115" s="11" t="str">
        <x:v>NATIONAL &amp; REGIONAL BACKBONE_NOV 2024_REPORT.kmz / NLZ+CLZ / Improvement &amp; Restoration Project / Laser Imrpovement &amp; Restoration NLZ / 002SCO/00006567 As-Built La Union.kmz / as-built hh&amp; conduit</x:v>
      </x:c>
      <x:c r="F1115" s="11" t="str"/>
    </x:row>
    <x:row r="1116" ht="100" customHeight="1">
      <x:c r="A1116" s="5" t="n">
        <x:v>1111</x:v>
      </x:c>
      <x:c r="B1116" s="5" t="str">
        <x:v>Line</x:v>
      </x:c>
      <x:c r="C1116" s="11" t="str">
        <x:v>502 meters</x:v>
      </x:c>
      <x:c r="D1116" s="11" t="str">
        <x:v>Excluded - civil works only or unclear cable</x:v>
      </x:c>
      <x:c r="E1116" s="11" t="str">
        <x:v>NATIONAL &amp; REGIONAL BACKBONE_NOV 2024_REPORT.kmz / NLZ+CLZ / Improvement &amp; Restoration Project / Laser Imrpovement &amp; Restoration NLZ / 002SCO/00006567 As-Built La Union.kmz / as-built hh&amp; conduit</x:v>
      </x:c>
      <x:c r="F1116" s="11" t="str"/>
    </x:row>
    <x:row r="1117" ht="100" customHeight="1">
      <x:c r="A1117" s="5" t="n">
        <x:v>1112</x:v>
      </x:c>
      <x:c r="B1117" s="5" t="str">
        <x:v>Line</x:v>
      </x:c>
      <x:c r="C1117" s="11" t="str">
        <x:v>431 meters</x:v>
      </x:c>
      <x:c r="D1117" s="11" t="str">
        <x:v>Excluded - civil works only or unclear cable</x:v>
      </x:c>
      <x:c r="E1117" s="11" t="str">
        <x:v>NATIONAL &amp; REGIONAL BACKBONE_NOV 2024_REPORT.kmz / NLZ+CLZ / Improvement &amp; Restoration Project / Laser Imrpovement &amp; Restoration NLZ / 002SCO/00006567 As-Built La Union.kmz / as-built hh&amp; conduit</x:v>
      </x:c>
      <x:c r="F1117" s="11" t="str"/>
    </x:row>
    <x:row r="1118" ht="100" customHeight="1">
      <x:c r="A1118" s="5" t="n">
        <x:v>1113</x:v>
      </x:c>
      <x:c r="B1118" s="5" t="str">
        <x:v>Line</x:v>
      </x:c>
      <x:c r="C1118" s="11" t="str">
        <x:v>502 meters</x:v>
      </x:c>
      <x:c r="D1118" s="11" t="str">
        <x:v>Excluded - civil works only or unclear cable</x:v>
      </x:c>
      <x:c r="E1118" s="11" t="str">
        <x:v>NATIONAL &amp; REGIONAL BACKBONE_NOV 2024_REPORT.kmz / NLZ+CLZ / Improvement &amp; Restoration Project / Laser Imrpovement &amp; Restoration NLZ / 002SCO/00006567 As-Built La Union.kmz / as-built hh&amp; conduit</x:v>
      </x:c>
      <x:c r="F1118" s="11" t="str"/>
    </x:row>
    <x:row r="1119" ht="100" customHeight="1">
      <x:c r="A1119" s="5" t="n">
        <x:v>1114</x:v>
      </x:c>
      <x:c r="B1119" s="5" t="str">
        <x:v>Line</x:v>
      </x:c>
      <x:c r="C1119" s="11" t="str">
        <x:v>444 meters</x:v>
      </x:c>
      <x:c r="D1119" s="11" t="str">
        <x:v>Excluded - civil works only or unclear cable</x:v>
      </x:c>
      <x:c r="E1119" s="11" t="str">
        <x:v>NATIONAL &amp; REGIONAL BACKBONE_NOV 2024_REPORT.kmz / NLZ+CLZ / Improvement &amp; Restoration Project / Laser Imrpovement &amp; Restoration NLZ / 002SCO/00006567 As-Built La Union.kmz / as-built hh&amp; conduit</x:v>
      </x:c>
      <x:c r="F1119" s="11" t="str"/>
    </x:row>
    <x:row r="1120" ht="100" customHeight="1">
      <x:c r="A1120" s="5" t="n">
        <x:v>1115</x:v>
      </x:c>
      <x:c r="B1120" s="5" t="str">
        <x:v>Line</x:v>
      </x:c>
      <x:c r="C1120" s="11" t="str">
        <x:v>214 meters</x:v>
      </x:c>
      <x:c r="D1120" s="11" t="str">
        <x:v>Excluded - civil works only or unclear cable</x:v>
      </x:c>
      <x:c r="E1120" s="11" t="str">
        <x:v>NATIONAL &amp; REGIONAL BACKBONE_NOV 2024_REPORT.kmz / NLZ+CLZ / Improvement &amp; Restoration Project / Laser Imrpovement &amp; Restoration NLZ / 002SCO/00006567 As-Built La Union.kmz / as-built hh&amp; conduit</x:v>
      </x:c>
      <x:c r="F1120" s="11" t="str"/>
    </x:row>
    <x:row r="1121" ht="100" customHeight="1">
      <x:c r="A1121" s="5" t="n">
        <x:v>1116</x:v>
      </x:c>
      <x:c r="B1121" s="5" t="str">
        <x:v>Line</x:v>
      </x:c>
      <x:c r="C1121" s="11" t="str">
        <x:v>497 meters</x:v>
      </x:c>
      <x:c r="D1121" s="11" t="str">
        <x:v>Stronger evidence - built or existing label</x:v>
      </x:c>
      <x:c r="E1121" s="11" t="str">
        <x:v>NATIONAL &amp; REGIONAL BACKBONE_NOV 2024_REPORT.kmz / NLZ+CLZ / Improvement &amp; Restoration Project / Laser Imrpovement &amp; Restoration NLZ / 002SCO/00006567 As-Built La Union.kmz</x:v>
      </x:c>
      <x:c r="F1121" s="11" t="str"/>
    </x:row>
    <x:row r="1122" ht="100" customHeight="1">
      <x:c r="A1122" s="5" t="n">
        <x:v>1117</x:v>
      </x:c>
      <x:c r="B1122" s="5" t="str">
        <x:v>Line</x:v>
      </x:c>
      <x:c r="C1122" s="11" t="str">
        <x:v>483 meters</x:v>
      </x:c>
      <x:c r="D1122" s="11" t="str">
        <x:v>Stronger evidence - built or existing label</x:v>
      </x:c>
      <x:c r="E1122" s="11" t="str">
        <x:v>NATIONAL &amp; REGIONAL BACKBONE_NOV 2024_REPORT.kmz / NLZ+CLZ / Improvement &amp; Restoration Project / Laser Imrpovement &amp; Restoration NLZ / 002SCO/00006567 As-Built La Union.kmz</x:v>
      </x:c>
      <x:c r="F1122" s="11" t="str"/>
    </x:row>
    <x:row r="1123" ht="100" customHeight="1">
      <x:c r="A1123" s="5" t="n">
        <x:v>1118</x:v>
      </x:c>
      <x:c r="B1123" s="5" t="str">
        <x:v>Line</x:v>
      </x:c>
      <x:c r="C1123" s="11" t="str">
        <x:v>484 meters</x:v>
      </x:c>
      <x:c r="D1123" s="11" t="str">
        <x:v>Stronger evidence - built or existing label</x:v>
      </x:c>
      <x:c r="E1123" s="11" t="str">
        <x:v>NATIONAL &amp; REGIONAL BACKBONE_NOV 2024_REPORT.kmz / NLZ+CLZ / Improvement &amp; Restoration Project / Laser Imrpovement &amp; Restoration NLZ / 002SCO/00006567 As-Built La Union.kmz</x:v>
      </x:c>
      <x:c r="F1123" s="11" t="str"/>
    </x:row>
    <x:row r="1124" ht="100" customHeight="1">
      <x:c r="A1124" s="5" t="n">
        <x:v>1119</x:v>
      </x:c>
      <x:c r="B1124" s="5" t="str">
        <x:v>Line</x:v>
      </x:c>
      <x:c r="C1124" s="11" t="str">
        <x:v>326 meters</x:v>
      </x:c>
      <x:c r="D1124" s="11" t="str">
        <x:v>Stronger evidence - built or existing label</x:v>
      </x:c>
      <x:c r="E1124" s="11" t="str">
        <x:v>NATIONAL &amp; REGIONAL BACKBONE_NOV 2024_REPORT.kmz / NLZ+CLZ / Improvement &amp; Restoration Project / Laser Imrpovement &amp; Restoration NLZ / 002SCO/00006567 As-Built La Union.kmz</x:v>
      </x:c>
      <x:c r="F1124" s="11" t="str"/>
    </x:row>
    <x:row r="1125" ht="100" customHeight="1">
      <x:c r="A1125" s="5" t="n">
        <x:v>1120</x:v>
      </x:c>
      <x:c r="B1125" s="5" t="str">
        <x:v>Line</x:v>
      </x:c>
      <x:c r="C1125" s="11" t="str">
        <x:v>394 meters</x:v>
      </x:c>
      <x:c r="D1125" s="11" t="str">
        <x:v>Stronger evidence - built or existing label</x:v>
      </x:c>
      <x:c r="E1125" s="11" t="str">
        <x:v>NATIONAL &amp; REGIONAL BACKBONE_NOV 2024_REPORT.kmz / NLZ+CLZ / Improvement &amp; Restoration Project / Laser Imrpovement &amp; Restoration NLZ / 002SCO/00006567 As-Built La Union.kmz</x:v>
      </x:c>
      <x:c r="F1125" s="11" t="str"/>
    </x:row>
    <x:row r="1126" ht="100" customHeight="1">
      <x:c r="A1126" s="5" t="n">
        <x:v>1121</x:v>
      </x:c>
      <x:c r="B1126" s="5" t="str">
        <x:v>Line</x:v>
      </x:c>
      <x:c r="C1126" s="11" t="str">
        <x:v>493 meters</x:v>
      </x:c>
      <x:c r="D1126" s="11" t="str">
        <x:v>Stronger evidence - built or existing label</x:v>
      </x:c>
      <x:c r="E1126" s="11" t="str">
        <x:v>NATIONAL &amp; REGIONAL BACKBONE_NOV 2024_REPORT.kmz / NLZ+CLZ / Improvement &amp; Restoration Project / Laser Imrpovement &amp; Restoration NLZ / 002SCO/00006567 As-Built La Union.kmz</x:v>
      </x:c>
      <x:c r="F1126" s="11" t="str"/>
    </x:row>
    <x:row r="1127" ht="100" customHeight="1">
      <x:c r="A1127" s="5" t="n">
        <x:v>1122</x:v>
      </x:c>
      <x:c r="B1127" s="5" t="str">
        <x:v>Line</x:v>
      </x:c>
      <x:c r="C1127" s="11" t="str">
        <x:v>66 meters</x:v>
      </x:c>
      <x:c r="D1127" s="11" t="str">
        <x:v>Stronger evidence - built or existing label</x:v>
      </x:c>
      <x:c r="E1127" s="11" t="str">
        <x:v>NATIONAL &amp; REGIONAL BACKBONE_NOV 2024_REPORT.kmz / NLZ+CLZ / Improvement &amp; Restoration Project / Laser Imrpovement &amp; Restoration NLZ / 002SCO/00006567 As-Built La Union.kmz</x:v>
      </x:c>
      <x:c r="F1127" s="11" t="str"/>
    </x:row>
    <x:row r="1128" ht="100" customHeight="1">
      <x:c r="A1128" s="5" t="n">
        <x:v>1123</x:v>
      </x:c>
      <x:c r="B1128" s="5" t="str">
        <x:v>Line</x:v>
      </x:c>
      <x:c r="C1128" s="11" t="str">
        <x:v>326 meters</x:v>
      </x:c>
      <x:c r="D1128" s="11" t="str">
        <x:v>Stronger evidence - built or existing label</x:v>
      </x:c>
      <x:c r="E1128" s="11" t="str">
        <x:v>NATIONAL &amp; REGIONAL BACKBONE_NOV 2024_REPORT.kmz / NLZ+CLZ / Improvement &amp; Restoration Project / Laser Imrpovement &amp; Restoration NLZ / 002SCO/00006567 As-Built La Union.kmz</x:v>
      </x:c>
      <x:c r="F1128" s="11" t="str"/>
    </x:row>
    <x:row r="1129" ht="100" customHeight="1">
      <x:c r="A1129" s="5" t="n">
        <x:v>1124</x:v>
      </x:c>
      <x:c r="B1129" s="5" t="str">
        <x:v>Line</x:v>
      </x:c>
      <x:c r="C1129" s="11" t="str">
        <x:v>PROPOSED 44 meters BA</x:v>
      </x:c>
      <x:c r="D1129" s="11" t="str">
        <x:v>Excluded - planned or ongoing</x:v>
      </x:c>
      <x:c r="E1129" s="11" t="str">
        <x:v>NATIONAL &amp; REGIONAL BACKBONE_NOV 2024_REPORT.kmz / NLZ+CLZ / Improvement &amp; Restoration Project / Laser Imrpovement &amp; Restoration NLZ / 002SCO/00006567 As-Built La Union.kmz</x:v>
      </x:c>
      <x:c r="F1129" s="11" t="str"/>
    </x:row>
    <x:row r="1130" ht="100" customHeight="1">
      <x:c r="A1130" s="5" t="n">
        <x:v>1125</x:v>
      </x:c>
      <x:c r="B1130" s="5" t="str">
        <x:v>Line</x:v>
      </x:c>
      <x:c r="C1130" s="11" t="str">
        <x:v>194 meters</x:v>
      </x:c>
      <x:c r="D1130" s="11" t="str">
        <x:v>Stronger evidence - built or existing label</x:v>
      </x:c>
      <x:c r="E1130" s="11" t="str">
        <x:v>NATIONAL &amp; REGIONAL BACKBONE_NOV 2024_REPORT.kmz / NLZ+CLZ / Improvement &amp; Restoration Project / Laser Imrpovement &amp; Restoration NLZ / 002SCO/00006567 As-Built La Union.kmz</x:v>
      </x:c>
      <x:c r="F1130" s="11" t="str"/>
    </x:row>
    <x:row r="1131" ht="100" customHeight="1">
      <x:c r="A1131" s="5" t="n">
        <x:v>1126</x:v>
      </x:c>
      <x:c r="B1131" s="5" t="str">
        <x:v>Line</x:v>
      </x:c>
      <x:c r="C1131" s="11" t="str">
        <x:v>454 meters</x:v>
      </x:c>
      <x:c r="D1131" s="11" t="str">
        <x:v>Excluded - civil works only or unclear cable</x:v>
      </x:c>
      <x:c r="E1131" s="11" t="str">
        <x:v>NATIONAL &amp; REGIONAL BACKBONE_NOV 2024_REPORT.kmz / NLZ+CLZ / Improvement &amp; Restoration Project / Laser Imrpovement &amp; Restoration NLZ / PGU 384 As-Built La Union.kmz / as-built hh&amp; conduit</x:v>
      </x:c>
      <x:c r="F1131" s="11" t="str"/>
    </x:row>
    <x:row r="1132" ht="100" customHeight="1">
      <x:c r="A1132" s="5" t="n">
        <x:v>1127</x:v>
      </x:c>
      <x:c r="B1132" s="5" t="str">
        <x:v>Line</x:v>
      </x:c>
      <x:c r="C1132" s="11" t="str">
        <x:v>480 meters</x:v>
      </x:c>
      <x:c r="D1132" s="11" t="str">
        <x:v>Excluded - civil works only or unclear cable</x:v>
      </x:c>
      <x:c r="E1132" s="11" t="str">
        <x:v>NATIONAL &amp; REGIONAL BACKBONE_NOV 2024_REPORT.kmz / NLZ+CLZ / Improvement &amp; Restoration Project / Laser Imrpovement &amp; Restoration NLZ / PGU 384 As-Built La Union.kmz / as-built hh&amp; conduit</x:v>
      </x:c>
      <x:c r="F1132" s="11" t="str"/>
    </x:row>
    <x:row r="1133" ht="100" customHeight="1">
      <x:c r="A1133" s="5" t="n">
        <x:v>1128</x:v>
      </x:c>
      <x:c r="B1133" s="5" t="str">
        <x:v>Line</x:v>
      </x:c>
      <x:c r="C1133" s="11" t="str">
        <x:v>446 meters</x:v>
      </x:c>
      <x:c r="D1133" s="11" t="str">
        <x:v>Excluded - civil works only or unclear cable</x:v>
      </x:c>
      <x:c r="E1133" s="11" t="str">
        <x:v>NATIONAL &amp; REGIONAL BACKBONE_NOV 2024_REPORT.kmz / NLZ+CLZ / Improvement &amp; Restoration Project / Laser Imrpovement &amp; Restoration NLZ / PGU 384 As-Built La Union.kmz / as-built hh&amp; conduit</x:v>
      </x:c>
      <x:c r="F1133" s="11" t="str"/>
    </x:row>
    <x:row r="1134" ht="100" customHeight="1">
      <x:c r="A1134" s="5" t="n">
        <x:v>1129</x:v>
      </x:c>
      <x:c r="B1134" s="5" t="str">
        <x:v>Line</x:v>
      </x:c>
      <x:c r="C1134" s="11" t="str">
        <x:v>475 meters</x:v>
      </x:c>
      <x:c r="D1134" s="11" t="str">
        <x:v>Excluded - civil works only or unclear cable</x:v>
      </x:c>
      <x:c r="E1134" s="11" t="str">
        <x:v>NATIONAL &amp; REGIONAL BACKBONE_NOV 2024_REPORT.kmz / NLZ+CLZ / Improvement &amp; Restoration Project / Laser Imrpovement &amp; Restoration NLZ / PGU 384 As-Built La Union.kmz / as-built hh&amp; conduit</x:v>
      </x:c>
      <x:c r="F1134" s="11" t="str"/>
    </x:row>
    <x:row r="1135" ht="100" customHeight="1">
      <x:c r="A1135" s="5" t="n">
        <x:v>1130</x:v>
      </x:c>
      <x:c r="B1135" s="5" t="str">
        <x:v>Line</x:v>
      </x:c>
      <x:c r="C1135" s="11" t="str">
        <x:v>462.0M</x:v>
      </x:c>
      <x:c r="D1135" s="11" t="str">
        <x:v>Excluded - civil works only or unclear cable</x:v>
      </x:c>
      <x:c r="E1135" s="11" t="str">
        <x:v>NATIONAL &amp; REGIONAL BACKBONE_NOV 2024_REPORT.kmz / NLZ+CLZ / Improvement &amp; Restoration Project / Laser Imrpovement &amp; Restoration NLZ / PGU 384 As-Built La Union.kmz / as-built hh&amp; conduit</x:v>
      </x:c>
      <x:c r="F1135" s="11" t="str"/>
    </x:row>
    <x:row r="1136" ht="100" customHeight="1">
      <x:c r="A1136" s="5" t="n">
        <x:v>1131</x:v>
      </x:c>
      <x:c r="B1136" s="5" t="str">
        <x:v>Line</x:v>
      </x:c>
      <x:c r="C1136" s="11" t="str">
        <x:v>462.0m</x:v>
      </x:c>
      <x:c r="D1136" s="11" t="str">
        <x:v>Excluded - civil works only or unclear cable</x:v>
      </x:c>
      <x:c r="E1136" s="11" t="str">
        <x:v>NATIONAL &amp; REGIONAL BACKBONE_NOV 2024_REPORT.kmz / NLZ+CLZ / Improvement &amp; Restoration Project / Laser Imrpovement &amp; Restoration NLZ / PGU 384 As-Built La Union.kmz / as-built hh&amp; conduit</x:v>
      </x:c>
      <x:c r="F1136" s="11" t="str"/>
    </x:row>
    <x:row r="1137" ht="100" customHeight="1">
      <x:c r="A1137" s="5" t="n">
        <x:v>1132</x:v>
      </x:c>
      <x:c r="B1137" s="5" t="str">
        <x:v>Line</x:v>
      </x:c>
      <x:c r="C1137" s="11" t="str">
        <x:v>320 meters</x:v>
      </x:c>
      <x:c r="D1137" s="11" t="str">
        <x:v>Excluded - civil works only or unclear cable</x:v>
      </x:c>
      <x:c r="E1137" s="11" t="str">
        <x:v>NATIONAL &amp; REGIONAL BACKBONE_NOV 2024_REPORT.kmz / NLZ+CLZ / Improvement &amp; Restoration Project / Laser Imrpovement &amp; Restoration NLZ / PGU 384 As-Built La Union.kmz / as-built hh&amp; conduit</x:v>
      </x:c>
      <x:c r="F1137" s="11" t="str"/>
    </x:row>
    <x:row r="1138" ht="100" customHeight="1">
      <x:c r="A1138" s="5" t="n">
        <x:v>1133</x:v>
      </x:c>
      <x:c r="B1138" s="5" t="str">
        <x:v>Line</x:v>
      </x:c>
      <x:c r="C1138" s="11" t="str">
        <x:v>102 meters</x:v>
      </x:c>
      <x:c r="D1138" s="11" t="str">
        <x:v>Excluded - civil works only or unclear cable</x:v>
      </x:c>
      <x:c r="E1138" s="11" t="str">
        <x:v>NATIONAL &amp; REGIONAL BACKBONE_NOV 2024_REPORT.kmz / NLZ+CLZ / Improvement &amp; Restoration Project / Laser Imrpovement &amp; Restoration NLZ / PGU 384 As-Built La Union.kmz / as-built hh&amp; conduit</x:v>
      </x:c>
      <x:c r="F1138" s="11" t="str"/>
    </x:row>
    <x:row r="1139" ht="100" customHeight="1">
      <x:c r="A1139" s="5" t="n">
        <x:v>1134</x:v>
      </x:c>
      <x:c r="B1139" s="5" t="str">
        <x:v>Line</x:v>
      </x:c>
      <x:c r="C1139" s="11" t="str">
        <x:v>PROPOSED 49 meters BA</x:v>
      </x:c>
      <x:c r="D1139" s="11" t="str">
        <x:v>Excluded - planned or ongoing</x:v>
      </x:c>
      <x:c r="E1139" s="11" t="str">
        <x:v>NATIONAL &amp; REGIONAL BACKBONE_NOV 2024_REPORT.kmz / NLZ+CLZ / Improvement &amp; Restoration Project / Laser Imrpovement &amp; Restoration NLZ / PGU 384 As-Built La Union.kmz / as-built hh&amp; conduit</x:v>
      </x:c>
      <x:c r="F1139" s="11" t="str"/>
    </x:row>
    <x:row r="1140" ht="100" customHeight="1">
      <x:c r="A1140" s="5" t="n">
        <x:v>1135</x:v>
      </x:c>
      <x:c r="B1140" s="5" t="str">
        <x:v>Line</x:v>
      </x:c>
      <x:c r="C1140" s="11" t="str">
        <x:v>387.0m</x:v>
      </x:c>
      <x:c r="D1140" s="11" t="str">
        <x:v>Excluded - civil works only or unclear cable</x:v>
      </x:c>
      <x:c r="E1140" s="11" t="str">
        <x:v>NATIONAL &amp; REGIONAL BACKBONE_NOV 2024_REPORT.kmz / NLZ+CLZ / Improvement &amp; Restoration Project / Laser Imrpovement &amp; Restoration NLZ / PGU 384 As-Built La Union.kmz / as-built hh&amp; conduit</x:v>
      </x:c>
      <x:c r="F1140" s="11" t="str"/>
    </x:row>
    <x:row r="1141" ht="100" customHeight="1">
      <x:c r="A1141" s="5" t="n">
        <x:v>1136</x:v>
      </x:c>
      <x:c r="B1141" s="5" t="str">
        <x:v>Line</x:v>
      </x:c>
      <x:c r="C1141" s="11" t="str">
        <x:v>PROPOSED BA</x:v>
      </x:c>
      <x:c r="D1141" s="11" t="str">
        <x:v>Excluded - planned or ongoing</x:v>
      </x:c>
      <x:c r="E1141" s="11" t="str">
        <x:v>NATIONAL &amp; REGIONAL BACKBONE_NOV 2024_REPORT.kmz / NLZ+CLZ / Improvement &amp; Restoration Project / Laser Imrpovement &amp; Restoration NLZ / PGU 384 As-Built La Union.kmz / as-built hh&amp; conduit</x:v>
      </x:c>
      <x:c r="F1141" s="11" t="str"/>
    </x:row>
    <x:row r="1142" ht="100" customHeight="1">
      <x:c r="A1142" s="5" t="n">
        <x:v>1137</x:v>
      </x:c>
      <x:c r="B1142" s="5" t="str">
        <x:v>Line</x:v>
      </x:c>
      <x:c r="C1142" s="11" t="str">
        <x:v>473.0m</x:v>
      </x:c>
      <x:c r="D1142" s="11" t="str">
        <x:v>Excluded - civil works only or unclear cable</x:v>
      </x:c>
      <x:c r="E1142" s="11" t="str">
        <x:v>NATIONAL &amp; REGIONAL BACKBONE_NOV 2024_REPORT.kmz / NLZ+CLZ / Improvement &amp; Restoration Project / Laser Imrpovement &amp; Restoration NLZ / PGU 384 As-Built La Union.kmz / as-built hh&amp; conduit</x:v>
      </x:c>
      <x:c r="F1142" s="11" t="str"/>
    </x:row>
    <x:row r="1143" ht="100" customHeight="1">
      <x:c r="A1143" s="5" t="n">
        <x:v>1138</x:v>
      </x:c>
      <x:c r="B1143" s="5" t="str">
        <x:v>Line</x:v>
      </x:c>
      <x:c r="C1143" s="11" t="str">
        <x:v>471.0m</x:v>
      </x:c>
      <x:c r="D1143" s="11" t="str">
        <x:v>Excluded - civil works only or unclear cable</x:v>
      </x:c>
      <x:c r="E1143" s="11" t="str">
        <x:v>NATIONAL &amp; REGIONAL BACKBONE_NOV 2024_REPORT.kmz / NLZ+CLZ / Improvement &amp; Restoration Project / Laser Imrpovement &amp; Restoration NLZ / PGU 384 As-Built La Union.kmz / as-built hh&amp; conduit</x:v>
      </x:c>
      <x:c r="F1143" s="11" t="str"/>
    </x:row>
    <x:row r="1144" ht="100" customHeight="1">
      <x:c r="A1144" s="5" t="n">
        <x:v>1139</x:v>
      </x:c>
      <x:c r="B1144" s="5" t="str">
        <x:v>Line</x:v>
      </x:c>
      <x:c r="C1144" s="11" t="str">
        <x:v>450.0m</x:v>
      </x:c>
      <x:c r="D1144" s="11" t="str">
        <x:v>Excluded - civil works only or unclear cable</x:v>
      </x:c>
      <x:c r="E1144" s="11" t="str">
        <x:v>NATIONAL &amp; REGIONAL BACKBONE_NOV 2024_REPORT.kmz / NLZ+CLZ / Improvement &amp; Restoration Project / Laser Imrpovement &amp; Restoration NLZ / PGU 384 As-Built La Union.kmz / as-built hh&amp; conduit</x:v>
      </x:c>
      <x:c r="F1144" s="11" t="str"/>
    </x:row>
    <x:row r="1145" ht="100" customHeight="1">
      <x:c r="A1145" s="5" t="n">
        <x:v>1140</x:v>
      </x:c>
      <x:c r="B1145" s="5" t="str">
        <x:v>Line</x:v>
      </x:c>
      <x:c r="C1145" s="11" t="str">
        <x:v>448.0m</x:v>
      </x:c>
      <x:c r="D1145" s="11" t="str">
        <x:v>Excluded - civil works only or unclear cable</x:v>
      </x:c>
      <x:c r="E1145" s="11" t="str">
        <x:v>NATIONAL &amp; REGIONAL BACKBONE_NOV 2024_REPORT.kmz / NLZ+CLZ / Improvement &amp; Restoration Project / Laser Imrpovement &amp; Restoration NLZ / PGU 384 As-Built La Union.kmz / as-built hh&amp; conduit</x:v>
      </x:c>
      <x:c r="F1145" s="11" t="str"/>
    </x:row>
    <x:row r="1146" ht="100" customHeight="1">
      <x:c r="A1146" s="5" t="n">
        <x:v>1141</x:v>
      </x:c>
      <x:c r="B1146" s="5" t="str">
        <x:v>Line</x:v>
      </x:c>
      <x:c r="C1146" s="11" t="str">
        <x:v>525.0m</x:v>
      </x:c>
      <x:c r="D1146" s="11" t="str">
        <x:v>Excluded - civil works only or unclear cable</x:v>
      </x:c>
      <x:c r="E1146" s="11" t="str">
        <x:v>NATIONAL &amp; REGIONAL BACKBONE_NOV 2024_REPORT.kmz / NLZ+CLZ / Improvement &amp; Restoration Project / Laser Imrpovement &amp; Restoration NLZ / PGU 384 As-Built La Union.kmz / as-built hh&amp; conduit</x:v>
      </x:c>
      <x:c r="F1146" s="11" t="str"/>
    </x:row>
    <x:row r="1147" ht="100" customHeight="1">
      <x:c r="A1147" s="5" t="n">
        <x:v>1142</x:v>
      </x:c>
      <x:c r="B1147" s="5" t="str">
        <x:v>Line</x:v>
      </x:c>
      <x:c r="C1147" s="11" t="str">
        <x:v>467.0m</x:v>
      </x:c>
      <x:c r="D1147" s="11" t="str">
        <x:v>Excluded - civil works only or unclear cable</x:v>
      </x:c>
      <x:c r="E1147" s="11" t="str">
        <x:v>NATIONAL &amp; REGIONAL BACKBONE_NOV 2024_REPORT.kmz / NLZ+CLZ / Improvement &amp; Restoration Project / Laser Imrpovement &amp; Restoration NLZ / PGU 384 As-Built La Union.kmz / as-built hh&amp; conduit</x:v>
      </x:c>
      <x:c r="F1147" s="11" t="str"/>
    </x:row>
    <x:row r="1148" ht="100" customHeight="1">
      <x:c r="A1148" s="5" t="n">
        <x:v>1143</x:v>
      </x:c>
      <x:c r="B1148" s="5" t="str">
        <x:v>Line</x:v>
      </x:c>
      <x:c r="C1148" s="11" t="str">
        <x:v>478.0m</x:v>
      </x:c>
      <x:c r="D1148" s="11" t="str">
        <x:v>Excluded - civil works only or unclear cable</x:v>
      </x:c>
      <x:c r="E1148" s="11" t="str">
        <x:v>NATIONAL &amp; REGIONAL BACKBONE_NOV 2024_REPORT.kmz / NLZ+CLZ / Improvement &amp; Restoration Project / Laser Imrpovement &amp; Restoration NLZ / PGU 384 As-Built La Union.kmz / as-built hh&amp; conduit</x:v>
      </x:c>
      <x:c r="F1148" s="11" t="str"/>
    </x:row>
    <x:row r="1149" ht="100" customHeight="1">
      <x:c r="A1149" s="5" t="n">
        <x:v>1144</x:v>
      </x:c>
      <x:c r="B1149" s="5" t="str">
        <x:v>Line</x:v>
      </x:c>
      <x:c r="C1149" s="11" t="str">
        <x:v>483.0m</x:v>
      </x:c>
      <x:c r="D1149" s="11" t="str">
        <x:v>Excluded - civil works only or unclear cable</x:v>
      </x:c>
      <x:c r="E1149" s="11" t="str">
        <x:v>NATIONAL &amp; REGIONAL BACKBONE_NOV 2024_REPORT.kmz / NLZ+CLZ / Improvement &amp; Restoration Project / Laser Imrpovement &amp; Restoration NLZ / PGU 384 As-Built La Union.kmz / as-built hh&amp; conduit</x:v>
      </x:c>
      <x:c r="F1149" s="11" t="str"/>
    </x:row>
    <x:row r="1150" ht="100" customHeight="1">
      <x:c r="A1150" s="5" t="n">
        <x:v>1145</x:v>
      </x:c>
      <x:c r="B1150" s="5" t="str">
        <x:v>Line</x:v>
      </x:c>
      <x:c r="C1150" s="11" t="str">
        <x:v>449.0m</x:v>
      </x:c>
      <x:c r="D1150" s="11" t="str">
        <x:v>Excluded - civil works only or unclear cable</x:v>
      </x:c>
      <x:c r="E1150" s="11" t="str">
        <x:v>NATIONAL &amp; REGIONAL BACKBONE_NOV 2024_REPORT.kmz / NLZ+CLZ / Improvement &amp; Restoration Project / Laser Imrpovement &amp; Restoration NLZ / PGU 384 As-Built La Union.kmz / as-built hh&amp; conduit</x:v>
      </x:c>
      <x:c r="F1150" s="11" t="str"/>
    </x:row>
    <x:row r="1151" ht="100" customHeight="1">
      <x:c r="A1151" s="5" t="n">
        <x:v>1146</x:v>
      </x:c>
      <x:c r="B1151" s="5" t="str">
        <x:v>Line</x:v>
      </x:c>
      <x:c r="C1151" s="11" t="str">
        <x:v>470.0m</x:v>
      </x:c>
      <x:c r="D1151" s="11" t="str">
        <x:v>Excluded - civil works only or unclear cable</x:v>
      </x:c>
      <x:c r="E1151" s="11" t="str">
        <x:v>NATIONAL &amp; REGIONAL BACKBONE_NOV 2024_REPORT.kmz / NLZ+CLZ / Improvement &amp; Restoration Project / Laser Imrpovement &amp; Restoration NLZ / PGU 384 As-Built La Union.kmz / as-built hh&amp; conduit</x:v>
      </x:c>
      <x:c r="F1151" s="11" t="str"/>
    </x:row>
    <x:row r="1152" ht="100" customHeight="1">
      <x:c r="A1152" s="5" t="n">
        <x:v>1147</x:v>
      </x:c>
      <x:c r="B1152" s="5" t="str">
        <x:v>Line</x:v>
      </x:c>
      <x:c r="C1152" s="11" t="str">
        <x:v>468.0m</x:v>
      </x:c>
      <x:c r="D1152" s="11" t="str">
        <x:v>Excluded - civil works only or unclear cable</x:v>
      </x:c>
      <x:c r="E1152" s="11" t="str">
        <x:v>NATIONAL &amp; REGIONAL BACKBONE_NOV 2024_REPORT.kmz / NLZ+CLZ / Improvement &amp; Restoration Project / Laser Imrpovement &amp; Restoration NLZ / PGU 384 As-Built La Union.kmz / as-built hh&amp; conduit</x:v>
      </x:c>
      <x:c r="F1152" s="11" t="str"/>
    </x:row>
    <x:row r="1153" ht="100" customHeight="1">
      <x:c r="A1153" s="5" t="n">
        <x:v>1148</x:v>
      </x:c>
      <x:c r="B1153" s="5" t="str">
        <x:v>Line</x:v>
      </x:c>
      <x:c r="C1153" s="11" t="str">
        <x:v>478 meters</x:v>
      </x:c>
      <x:c r="D1153" s="11" t="str">
        <x:v>Excluded - civil works only or unclear cable</x:v>
      </x:c>
      <x:c r="E1153" s="11" t="str">
        <x:v>NATIONAL &amp; REGIONAL BACKBONE_NOV 2024_REPORT.kmz / NLZ+CLZ / Improvement &amp; Restoration Project / Laser Imrpovement &amp; Restoration NLZ / PGU 384 As-Built La Union.kmz / as-built hh&amp; conduit</x:v>
      </x:c>
      <x:c r="F1153" s="11" t="str"/>
    </x:row>
    <x:row r="1154" ht="100" customHeight="1">
      <x:c r="A1154" s="5" t="n">
        <x:v>1149</x:v>
      </x:c>
      <x:c r="B1154" s="5" t="str">
        <x:v>Line</x:v>
      </x:c>
      <x:c r="C1154" s="11" t="str">
        <x:v>447 meters</x:v>
      </x:c>
      <x:c r="D1154" s="11" t="str">
        <x:v>Excluded - civil works only or unclear cable</x:v>
      </x:c>
      <x:c r="E1154" s="11" t="str">
        <x:v>NATIONAL &amp; REGIONAL BACKBONE_NOV 2024_REPORT.kmz / NLZ+CLZ / Improvement &amp; Restoration Project / Laser Imrpovement &amp; Restoration NLZ / PGU 384 As-Built La Union.kmz / as-built hh&amp; conduit</x:v>
      </x:c>
      <x:c r="F1154" s="11" t="str"/>
    </x:row>
    <x:row r="1155" ht="100" customHeight="1">
      <x:c r="A1155" s="5" t="n">
        <x:v>1150</x:v>
      </x:c>
      <x:c r="B1155" s="5" t="str">
        <x:v>Line</x:v>
      </x:c>
      <x:c r="C1155" s="11" t="str">
        <x:v>454 meters</x:v>
      </x:c>
      <x:c r="D1155" s="11" t="str">
        <x:v>Excluded - civil works only or unclear cable</x:v>
      </x:c>
      <x:c r="E1155" s="11" t="str">
        <x:v>NATIONAL &amp; REGIONAL BACKBONE_NOV 2024_REPORT.kmz / NLZ+CLZ / Improvement &amp; Restoration Project / Laser Imrpovement &amp; Restoration NLZ / PGU 384 As-Built La Union.kmz / as-built hh&amp; conduit</x:v>
      </x:c>
      <x:c r="F1155" s="11" t="str"/>
    </x:row>
    <x:row r="1156" ht="100" customHeight="1">
      <x:c r="A1156" s="5" t="n">
        <x:v>1151</x:v>
      </x:c>
      <x:c r="B1156" s="5" t="str">
        <x:v>Line</x:v>
      </x:c>
      <x:c r="C1156" s="11" t="str">
        <x:v>484 meters</x:v>
      </x:c>
      <x:c r="D1156" s="11" t="str">
        <x:v>Excluded - civil works only or unclear cable</x:v>
      </x:c>
      <x:c r="E1156" s="11" t="str">
        <x:v>NATIONAL &amp; REGIONAL BACKBONE_NOV 2024_REPORT.kmz / NLZ+CLZ / Improvement &amp; Restoration Project / Laser Imrpovement &amp; Restoration NLZ / PGU 384 As-Built La Union.kmz / as-built hh&amp; conduit</x:v>
      </x:c>
      <x:c r="F1156" s="11" t="str"/>
    </x:row>
    <x:row r="1157" ht="100" customHeight="1">
      <x:c r="A1157" s="5" t="n">
        <x:v>1152</x:v>
      </x:c>
      <x:c r="B1157" s="5" t="str">
        <x:v>Line</x:v>
      </x:c>
      <x:c r="C1157" s="11" t="str">
        <x:v>401 meters</x:v>
      </x:c>
      <x:c r="D1157" s="11" t="str">
        <x:v>Excluded - civil works only or unclear cable</x:v>
      </x:c>
      <x:c r="E1157" s="11" t="str">
        <x:v>NATIONAL &amp; REGIONAL BACKBONE_NOV 2024_REPORT.kmz / NLZ+CLZ / Improvement &amp; Restoration Project / Laser Imrpovement &amp; Restoration NLZ / PGU 384 As-Built La Union.kmz / as-built hh&amp; conduit</x:v>
      </x:c>
      <x:c r="F1157" s="11" t="str"/>
    </x:row>
    <x:row r="1158" ht="100" customHeight="1">
      <x:c r="A1158" s="5" t="n">
        <x:v>1153</x:v>
      </x:c>
      <x:c r="B1158" s="5" t="str">
        <x:v>Line</x:v>
      </x:c>
      <x:c r="C1158" s="11" t="str">
        <x:v>38 meters</x:v>
      </x:c>
      <x:c r="D1158" s="11" t="str">
        <x:v>Excluded - civil works only or unclear cable</x:v>
      </x:c>
      <x:c r="E1158" s="11" t="str">
        <x:v>NATIONAL &amp; REGIONAL BACKBONE_NOV 2024_REPORT.kmz / NLZ+CLZ / Improvement &amp; Restoration Project / Laser Imrpovement &amp; Restoration NLZ / PGU 384 As-Built La Union.kmz / as-built hh&amp; conduit</x:v>
      </x:c>
      <x:c r="F1158" s="11" t="str"/>
    </x:row>
    <x:row r="1159" ht="100" customHeight="1">
      <x:c r="A1159" s="5" t="n">
        <x:v>1154</x:v>
      </x:c>
      <x:c r="B1159" s="5" t="str">
        <x:v>Line</x:v>
      </x:c>
      <x:c r="C1159" s="11" t="str">
        <x:v>316 meters</x:v>
      </x:c>
      <x:c r="D1159" s="11" t="str">
        <x:v>Excluded - civil works only or unclear cable</x:v>
      </x:c>
      <x:c r="E1159" s="11" t="str">
        <x:v>NATIONAL &amp; REGIONAL BACKBONE_NOV 2024_REPORT.kmz / NLZ+CLZ / Improvement &amp; Restoration Project / Laser Imrpovement &amp; Restoration NLZ / PGU 384 As-Built La Union.kmz / as-built hh&amp; conduit</x:v>
      </x:c>
      <x:c r="F1159" s="11" t="str"/>
    </x:row>
    <x:row r="1160" ht="100" customHeight="1">
      <x:c r="A1160" s="5" t="n">
        <x:v>1155</x:v>
      </x:c>
      <x:c r="B1160" s="5" t="str">
        <x:v>Line</x:v>
      </x:c>
      <x:c r="C1160" s="11" t="str">
        <x:v>PROPOSED105 meters BA</x:v>
      </x:c>
      <x:c r="D1160" s="11" t="str">
        <x:v>Excluded - planned or ongoing</x:v>
      </x:c>
      <x:c r="E1160" s="11" t="str">
        <x:v>NATIONAL &amp; REGIONAL BACKBONE_NOV 2024_REPORT.kmz / NLZ+CLZ / Improvement &amp; Restoration Project / Laser Imrpovement &amp; Restoration NLZ / PGU 384 As-Built La Union.kmz / as-built hh&amp; conduit</x:v>
      </x:c>
      <x:c r="F1160" s="11" t="str"/>
    </x:row>
    <x:row r="1161" ht="100" customHeight="1">
      <x:c r="A1161" s="5" t="n">
        <x:v>1156</x:v>
      </x:c>
      <x:c r="B1161" s="5" t="str">
        <x:v>Line</x:v>
      </x:c>
      <x:c r="C1161" s="11" t="str">
        <x:v>327.0m</x:v>
      </x:c>
      <x:c r="D1161" s="11" t="str">
        <x:v>Excluded - civil works only or unclear cable</x:v>
      </x:c>
      <x:c r="E1161" s="11" t="str">
        <x:v>NATIONAL &amp; REGIONAL BACKBONE_NOV 2024_REPORT.kmz / NLZ+CLZ / Improvement &amp; Restoration Project / Laser Imrpovement &amp; Restoration NLZ / PGU 384 As-Built La Union.kmz / as-built hh&amp; conduit</x:v>
      </x:c>
      <x:c r="F1161" s="11" t="str"/>
    </x:row>
    <x:row r="1162" ht="100" customHeight="1">
      <x:c r="A1162" s="5" t="n">
        <x:v>1157</x:v>
      </x:c>
      <x:c r="B1162" s="5" t="str">
        <x:v>Line</x:v>
      </x:c>
      <x:c r="C1162" s="11" t="str">
        <x:v>488.0m</x:v>
      </x:c>
      <x:c r="D1162" s="11" t="str">
        <x:v>Excluded - civil works only or unclear cable</x:v>
      </x:c>
      <x:c r="E1162" s="11" t="str">
        <x:v>NATIONAL &amp; REGIONAL BACKBONE_NOV 2024_REPORT.kmz / NLZ+CLZ / Improvement &amp; Restoration Project / Laser Imrpovement &amp; Restoration NLZ / PGU 384 As-Built La Union.kmz / as-built hh&amp; conduit</x:v>
      </x:c>
      <x:c r="F1162" s="11" t="str"/>
    </x:row>
    <x:row r="1163" ht="100" customHeight="1">
      <x:c r="A1163" s="5" t="n">
        <x:v>1158</x:v>
      </x:c>
      <x:c r="B1163" s="5" t="str">
        <x:v>Line</x:v>
      </x:c>
      <x:c r="C1163" s="11" t="str">
        <x:v>454.0m</x:v>
      </x:c>
      <x:c r="D1163" s="11" t="str">
        <x:v>Excluded - civil works only or unclear cable</x:v>
      </x:c>
      <x:c r="E1163" s="11" t="str">
        <x:v>NATIONAL &amp; REGIONAL BACKBONE_NOV 2024_REPORT.kmz / NLZ+CLZ / Improvement &amp; Restoration Project / Laser Imrpovement &amp; Restoration NLZ / PGU 384 As-Built La Union.kmz / as-built hh&amp; conduit</x:v>
      </x:c>
      <x:c r="F1163" s="11" t="str"/>
    </x:row>
    <x:row r="1164" ht="100" customHeight="1">
      <x:c r="A1164" s="5" t="n">
        <x:v>1159</x:v>
      </x:c>
      <x:c r="B1164" s="5" t="str">
        <x:v>Line</x:v>
      </x:c>
      <x:c r="C1164" s="11" t="str">
        <x:v>455.0m</x:v>
      </x:c>
      <x:c r="D1164" s="11" t="str">
        <x:v>Excluded - civil works only or unclear cable</x:v>
      </x:c>
      <x:c r="E1164" s="11" t="str">
        <x:v>NATIONAL &amp; REGIONAL BACKBONE_NOV 2024_REPORT.kmz / NLZ+CLZ / Improvement &amp; Restoration Project / Laser Imrpovement &amp; Restoration NLZ / PGU 384 As-Built La Union.kmz / as-built hh&amp; conduit</x:v>
      </x:c>
      <x:c r="F1164" s="11" t="str"/>
    </x:row>
    <x:row r="1165" ht="100" customHeight="1">
      <x:c r="A1165" s="5" t="n">
        <x:v>1160</x:v>
      </x:c>
      <x:c r="B1165" s="5" t="str">
        <x:v>Line</x:v>
      </x:c>
      <x:c r="C1165" s="11" t="str">
        <x:v>433.0m</x:v>
      </x:c>
      <x:c r="D1165" s="11" t="str">
        <x:v>Excluded - civil works only or unclear cable</x:v>
      </x:c>
      <x:c r="E1165" s="11" t="str">
        <x:v>NATIONAL &amp; REGIONAL BACKBONE_NOV 2024_REPORT.kmz / NLZ+CLZ / Improvement &amp; Restoration Project / Laser Imrpovement &amp; Restoration NLZ / PGU 384 As-Built La Union.kmz / as-built hh&amp; conduit</x:v>
      </x:c>
      <x:c r="F1165" s="11" t="str"/>
    </x:row>
    <x:row r="1166" ht="100" customHeight="1">
      <x:c r="A1166" s="5" t="n">
        <x:v>1161</x:v>
      </x:c>
      <x:c r="B1166" s="5" t="str">
        <x:v>Line</x:v>
      </x:c>
      <x:c r="C1166" s="11" t="str">
        <x:v>422 meters</x:v>
      </x:c>
      <x:c r="D1166" s="11" t="str">
        <x:v>Excluded - civil works only or unclear cable</x:v>
      </x:c>
      <x:c r="E1166" s="11" t="str">
        <x:v>NATIONAL &amp; REGIONAL BACKBONE_NOV 2024_REPORT.kmz / NLZ+CLZ / Improvement &amp; Restoration Project / Laser Imrpovement &amp; Restoration NLZ / PGU 384 As-Built La Union.kmz / as-built hh&amp; conduit</x:v>
      </x:c>
      <x:c r="F1166" s="11" t="str"/>
    </x:row>
    <x:row r="1167" ht="100" customHeight="1">
      <x:c r="A1167" s="5" t="n">
        <x:v>1162</x:v>
      </x:c>
      <x:c r="B1167" s="5" t="str">
        <x:v>Line</x:v>
      </x:c>
      <x:c r="C1167" s="11" t="str">
        <x:v>479 meters</x:v>
      </x:c>
      <x:c r="D1167" s="11" t="str">
        <x:v>Excluded - civil works only or unclear cable</x:v>
      </x:c>
      <x:c r="E1167" s="11" t="str">
        <x:v>NATIONAL &amp; REGIONAL BACKBONE_NOV 2024_REPORT.kmz / NLZ+CLZ / Improvement &amp; Restoration Project / Laser Imrpovement &amp; Restoration NLZ / PGU 384 As-Built La Union.kmz / as-built hh&amp; conduit</x:v>
      </x:c>
      <x:c r="F1167" s="11" t="str"/>
    </x:row>
    <x:row r="1168" ht="100" customHeight="1">
      <x:c r="A1168" s="5" t="n">
        <x:v>1163</x:v>
      </x:c>
      <x:c r="B1168" s="5" t="str">
        <x:v>Line</x:v>
      </x:c>
      <x:c r="C1168" s="11" t="str">
        <x:v>523 meters</x:v>
      </x:c>
      <x:c r="D1168" s="11" t="str">
        <x:v>Excluded - civil works only or unclear cable</x:v>
      </x:c>
      <x:c r="E1168" s="11" t="str">
        <x:v>NATIONAL &amp; REGIONAL BACKBONE_NOV 2024_REPORT.kmz / NLZ+CLZ / Improvement &amp; Restoration Project / Laser Imrpovement &amp; Restoration NLZ / PGU 384 As-Built La Union.kmz / as-built hh&amp; conduit</x:v>
      </x:c>
      <x:c r="F1168" s="11" t="str"/>
    </x:row>
    <x:row r="1169" ht="100" customHeight="1">
      <x:c r="A1169" s="5" t="n">
        <x:v>1164</x:v>
      </x:c>
      <x:c r="B1169" s="5" t="str">
        <x:v>Line</x:v>
      </x:c>
      <x:c r="C1169" s="11" t="str">
        <x:v>381 meters</x:v>
      </x:c>
      <x:c r="D1169" s="11" t="str">
        <x:v>Excluded - civil works only or unclear cable</x:v>
      </x:c>
      <x:c r="E1169" s="11" t="str">
        <x:v>NATIONAL &amp; REGIONAL BACKBONE_NOV 2024_REPORT.kmz / NLZ+CLZ / Improvement &amp; Restoration Project / Laser Imrpovement &amp; Restoration NLZ / PGU 384 As-Built La Union.kmz / as-built hh&amp; conduit</x:v>
      </x:c>
      <x:c r="F1169" s="11" t="str"/>
    </x:row>
    <x:row r="1170" ht="100" customHeight="1">
      <x:c r="A1170" s="5" t="n">
        <x:v>1165</x:v>
      </x:c>
      <x:c r="B1170" s="5" t="str">
        <x:v>Line</x:v>
      </x:c>
      <x:c r="C1170" s="11" t="str">
        <x:v>453 meters</x:v>
      </x:c>
      <x:c r="D1170" s="11" t="str">
        <x:v>Excluded - civil works only or unclear cable</x:v>
      </x:c>
      <x:c r="E1170" s="11" t="str">
        <x:v>NATIONAL &amp; REGIONAL BACKBONE_NOV 2024_REPORT.kmz / NLZ+CLZ / Improvement &amp; Restoration Project / Laser Imrpovement &amp; Restoration NLZ / PGU 384 As-Built La Union.kmz / as-built hh&amp; conduit</x:v>
      </x:c>
      <x:c r="F1170" s="11" t="str"/>
    </x:row>
    <x:row r="1171" ht="100" customHeight="1">
      <x:c r="A1171" s="5" t="n">
        <x:v>1166</x:v>
      </x:c>
      <x:c r="B1171" s="5" t="str">
        <x:v>Line</x:v>
      </x:c>
      <x:c r="C1171" s="11" t="str">
        <x:v>502 meters</x:v>
      </x:c>
      <x:c r="D1171" s="11" t="str">
        <x:v>Excluded - civil works only or unclear cable</x:v>
      </x:c>
      <x:c r="E1171" s="11" t="str">
        <x:v>NATIONAL &amp; REGIONAL BACKBONE_NOV 2024_REPORT.kmz / NLZ+CLZ / Improvement &amp; Restoration Project / Laser Imrpovement &amp; Restoration NLZ / PGU 384 As-Built La Union.kmz / as-built hh&amp; conduit</x:v>
      </x:c>
      <x:c r="F1171" s="11" t="str"/>
    </x:row>
    <x:row r="1172" ht="100" customHeight="1">
      <x:c r="A1172" s="5" t="n">
        <x:v>1167</x:v>
      </x:c>
      <x:c r="B1172" s="5" t="str">
        <x:v>Line</x:v>
      </x:c>
      <x:c r="C1172" s="11" t="str">
        <x:v>431 meters</x:v>
      </x:c>
      <x:c r="D1172" s="11" t="str">
        <x:v>Excluded - civil works only or unclear cable</x:v>
      </x:c>
      <x:c r="E1172" s="11" t="str">
        <x:v>NATIONAL &amp; REGIONAL BACKBONE_NOV 2024_REPORT.kmz / NLZ+CLZ / Improvement &amp; Restoration Project / Laser Imrpovement &amp; Restoration NLZ / PGU 384 As-Built La Union.kmz / as-built hh&amp; conduit</x:v>
      </x:c>
      <x:c r="F1172" s="11" t="str"/>
    </x:row>
    <x:row r="1173" ht="100" customHeight="1">
      <x:c r="A1173" s="5" t="n">
        <x:v>1168</x:v>
      </x:c>
      <x:c r="B1173" s="5" t="str">
        <x:v>Line</x:v>
      </x:c>
      <x:c r="C1173" s="11" t="str">
        <x:v>502 meters</x:v>
      </x:c>
      <x:c r="D1173" s="11" t="str">
        <x:v>Excluded - civil works only or unclear cable</x:v>
      </x:c>
      <x:c r="E1173" s="11" t="str">
        <x:v>NATIONAL &amp; REGIONAL BACKBONE_NOV 2024_REPORT.kmz / NLZ+CLZ / Improvement &amp; Restoration Project / Laser Imrpovement &amp; Restoration NLZ / PGU 384 As-Built La Union.kmz / as-built hh&amp; conduit</x:v>
      </x:c>
      <x:c r="F1173" s="11" t="str"/>
    </x:row>
    <x:row r="1174" ht="100" customHeight="1">
      <x:c r="A1174" s="5" t="n">
        <x:v>1169</x:v>
      </x:c>
      <x:c r="B1174" s="5" t="str">
        <x:v>Line</x:v>
      </x:c>
      <x:c r="C1174" s="11" t="str">
        <x:v>444 meters</x:v>
      </x:c>
      <x:c r="D1174" s="11" t="str">
        <x:v>Excluded - civil works only or unclear cable</x:v>
      </x:c>
      <x:c r="E1174" s="11" t="str">
        <x:v>NATIONAL &amp; REGIONAL BACKBONE_NOV 2024_REPORT.kmz / NLZ+CLZ / Improvement &amp; Restoration Project / Laser Imrpovement &amp; Restoration NLZ / PGU 384 As-Built La Union.kmz / as-built hh&amp; conduit</x:v>
      </x:c>
      <x:c r="F1174" s="11" t="str"/>
    </x:row>
    <x:row r="1175" ht="100" customHeight="1">
      <x:c r="A1175" s="5" t="n">
        <x:v>1170</x:v>
      </x:c>
      <x:c r="B1175" s="5" t="str">
        <x:v>Line</x:v>
      </x:c>
      <x:c r="C1175" s="11" t="str">
        <x:v>214 meters</x:v>
      </x:c>
      <x:c r="D1175" s="11" t="str">
        <x:v>Excluded - civil works only or unclear cable</x:v>
      </x:c>
      <x:c r="E1175" s="11" t="str">
        <x:v>NATIONAL &amp; REGIONAL BACKBONE_NOV 2024_REPORT.kmz / NLZ+CLZ / Improvement &amp; Restoration Project / Laser Imrpovement &amp; Restoration NLZ / PGU 384 As-Built La Union.kmz / as-built hh&amp; conduit</x:v>
      </x:c>
      <x:c r="F1175" s="11" t="str"/>
    </x:row>
    <x:row r="1176" ht="100" customHeight="1">
      <x:c r="A1176" s="5" t="n">
        <x:v>1171</x:v>
      </x:c>
      <x:c r="B1176" s="5" t="str">
        <x:v>Line</x:v>
      </x:c>
      <x:c r="C1176" s="11" t="str">
        <x:v>497 meters</x:v>
      </x:c>
      <x:c r="D1176" s="11" t="str">
        <x:v>Stronger evidence - built or existing label</x:v>
      </x:c>
      <x:c r="E1176" s="11" t="str">
        <x:v>NATIONAL &amp; REGIONAL BACKBONE_NOV 2024_REPORT.kmz / NLZ+CLZ / Improvement &amp; Restoration Project / Laser Imrpovement &amp; Restoration NLZ / PGU 384 As-Built La Union.kmz</x:v>
      </x:c>
      <x:c r="F1176" s="11" t="str"/>
    </x:row>
    <x:row r="1177" ht="100" customHeight="1">
      <x:c r="A1177" s="5" t="n">
        <x:v>1172</x:v>
      </x:c>
      <x:c r="B1177" s="5" t="str">
        <x:v>Line</x:v>
      </x:c>
      <x:c r="C1177" s="11" t="str">
        <x:v>483 meters</x:v>
      </x:c>
      <x:c r="D1177" s="11" t="str">
        <x:v>Stronger evidence - built or existing label</x:v>
      </x:c>
      <x:c r="E1177" s="11" t="str">
        <x:v>NATIONAL &amp; REGIONAL BACKBONE_NOV 2024_REPORT.kmz / NLZ+CLZ / Improvement &amp; Restoration Project / Laser Imrpovement &amp; Restoration NLZ / PGU 384 As-Built La Union.kmz</x:v>
      </x:c>
      <x:c r="F1177" s="11" t="str"/>
    </x:row>
    <x:row r="1178" ht="100" customHeight="1">
      <x:c r="A1178" s="5" t="n">
        <x:v>1173</x:v>
      </x:c>
      <x:c r="B1178" s="5" t="str">
        <x:v>Line</x:v>
      </x:c>
      <x:c r="C1178" s="11" t="str">
        <x:v>484 meters</x:v>
      </x:c>
      <x:c r="D1178" s="11" t="str">
        <x:v>Stronger evidence - built or existing label</x:v>
      </x:c>
      <x:c r="E1178" s="11" t="str">
        <x:v>NATIONAL &amp; REGIONAL BACKBONE_NOV 2024_REPORT.kmz / NLZ+CLZ / Improvement &amp; Restoration Project / Laser Imrpovement &amp; Restoration NLZ / PGU 384 As-Built La Union.kmz</x:v>
      </x:c>
      <x:c r="F1178" s="11" t="str"/>
    </x:row>
    <x:row r="1179" ht="100" customHeight="1">
      <x:c r="A1179" s="5" t="n">
        <x:v>1174</x:v>
      </x:c>
      <x:c r="B1179" s="5" t="str">
        <x:v>Line</x:v>
      </x:c>
      <x:c r="C1179" s="11" t="str">
        <x:v>326 meters</x:v>
      </x:c>
      <x:c r="D1179" s="11" t="str">
        <x:v>Stronger evidence - built or existing label</x:v>
      </x:c>
      <x:c r="E1179" s="11" t="str">
        <x:v>NATIONAL &amp; REGIONAL BACKBONE_NOV 2024_REPORT.kmz / NLZ+CLZ / Improvement &amp; Restoration Project / Laser Imrpovement &amp; Restoration NLZ / PGU 384 As-Built La Union.kmz</x:v>
      </x:c>
      <x:c r="F1179" s="11" t="str"/>
    </x:row>
    <x:row r="1180" ht="100" customHeight="1">
      <x:c r="A1180" s="5" t="n">
        <x:v>1175</x:v>
      </x:c>
      <x:c r="B1180" s="5" t="str">
        <x:v>Line</x:v>
      </x:c>
      <x:c r="C1180" s="11" t="str">
        <x:v>394 meters</x:v>
      </x:c>
      <x:c r="D1180" s="11" t="str">
        <x:v>Stronger evidence - built or existing label</x:v>
      </x:c>
      <x:c r="E1180" s="11" t="str">
        <x:v>NATIONAL &amp; REGIONAL BACKBONE_NOV 2024_REPORT.kmz / NLZ+CLZ / Improvement &amp; Restoration Project / Laser Imrpovement &amp; Restoration NLZ / PGU 384 As-Built La Union.kmz</x:v>
      </x:c>
      <x:c r="F1180" s="11" t="str"/>
    </x:row>
    <x:row r="1181" ht="100" customHeight="1">
      <x:c r="A1181" s="5" t="n">
        <x:v>1176</x:v>
      </x:c>
      <x:c r="B1181" s="5" t="str">
        <x:v>Line</x:v>
      </x:c>
      <x:c r="C1181" s="11" t="str">
        <x:v>493 meters</x:v>
      </x:c>
      <x:c r="D1181" s="11" t="str">
        <x:v>Stronger evidence - built or existing label</x:v>
      </x:c>
      <x:c r="E1181" s="11" t="str">
        <x:v>NATIONAL &amp; REGIONAL BACKBONE_NOV 2024_REPORT.kmz / NLZ+CLZ / Improvement &amp; Restoration Project / Laser Imrpovement &amp; Restoration NLZ / PGU 384 As-Built La Union.kmz</x:v>
      </x:c>
      <x:c r="F1181" s="11" t="str"/>
    </x:row>
    <x:row r="1182" ht="100" customHeight="1">
      <x:c r="A1182" s="5" t="n">
        <x:v>1177</x:v>
      </x:c>
      <x:c r="B1182" s="5" t="str">
        <x:v>Line</x:v>
      </x:c>
      <x:c r="C1182" s="11" t="str">
        <x:v>66 meters</x:v>
      </x:c>
      <x:c r="D1182" s="11" t="str">
        <x:v>Stronger evidence - built or existing label</x:v>
      </x:c>
      <x:c r="E1182" s="11" t="str">
        <x:v>NATIONAL &amp; REGIONAL BACKBONE_NOV 2024_REPORT.kmz / NLZ+CLZ / Improvement &amp; Restoration Project / Laser Imrpovement &amp; Restoration NLZ / PGU 384 As-Built La Union.kmz</x:v>
      </x:c>
      <x:c r="F1182" s="11" t="str"/>
    </x:row>
    <x:row r="1183" ht="100" customHeight="1">
      <x:c r="A1183" s="5" t="n">
        <x:v>1178</x:v>
      </x:c>
      <x:c r="B1183" s="5" t="str">
        <x:v>Line</x:v>
      </x:c>
      <x:c r="C1183" s="11" t="str">
        <x:v>326 meters</x:v>
      </x:c>
      <x:c r="D1183" s="11" t="str">
        <x:v>Stronger evidence - built or existing label</x:v>
      </x:c>
      <x:c r="E1183" s="11" t="str">
        <x:v>NATIONAL &amp; REGIONAL BACKBONE_NOV 2024_REPORT.kmz / NLZ+CLZ / Improvement &amp; Restoration Project / Laser Imrpovement &amp; Restoration NLZ / PGU 384 As-Built La Union.kmz</x:v>
      </x:c>
      <x:c r="F1183" s="11" t="str"/>
    </x:row>
    <x:row r="1184" ht="100" customHeight="1">
      <x:c r="A1184" s="5" t="n">
        <x:v>1179</x:v>
      </x:c>
      <x:c r="B1184" s="5" t="str">
        <x:v>Line</x:v>
      </x:c>
      <x:c r="C1184" s="11" t="str">
        <x:v>PROPOSED 44 meters BA</x:v>
      </x:c>
      <x:c r="D1184" s="11" t="str">
        <x:v>Excluded - planned or ongoing</x:v>
      </x:c>
      <x:c r="E1184" s="11" t="str">
        <x:v>NATIONAL &amp; REGIONAL BACKBONE_NOV 2024_REPORT.kmz / NLZ+CLZ / Improvement &amp; Restoration Project / Laser Imrpovement &amp; Restoration NLZ / PGU 384 As-Built La Union.kmz</x:v>
      </x:c>
      <x:c r="F1184" s="11" t="str"/>
    </x:row>
    <x:row r="1185" ht="100" customHeight="1">
      <x:c r="A1185" s="5" t="n">
        <x:v>1180</x:v>
      </x:c>
      <x:c r="B1185" s="5" t="str">
        <x:v>Line</x:v>
      </x:c>
      <x:c r="C1185" s="11" t="str">
        <x:v>194 meters</x:v>
      </x:c>
      <x:c r="D1185" s="11" t="str">
        <x:v>Stronger evidence - built or existing label</x:v>
      </x:c>
      <x:c r="E1185" s="11" t="str">
        <x:v>NATIONAL &amp; REGIONAL BACKBONE_NOV 2024_REPORT.kmz / NLZ+CLZ / Improvement &amp; Restoration Project / Laser Imrpovement &amp; Restoration NLZ / PGU 384 As-Built La Union.kmz</x:v>
      </x:c>
      <x:c r="F1185" s="11" t="str"/>
    </x:row>
    <x:row r="1186" ht="100" customHeight="1">
      <x:c r="A1186" s="5" t="n">
        <x:v>1181</x:v>
      </x:c>
      <x:c r="B1186" s="5" t="str">
        <x:v>Line</x:v>
      </x:c>
      <x:c r="C1186" s="11" t="str">
        <x:v>450</x:v>
      </x:c>
      <x:c r="D1186" s="11" t="str">
        <x:v>Excluded - civil works only or unclear cable</x:v>
      </x:c>
      <x:c r="E1186" s="11" t="str">
        <x:v>NATIONAL &amp; REGIONAL BACKBONE_NOV 2024_REPORT.kmz / NLZ+CLZ / Improvement &amp; Restoration Project / Laser Imrpovement &amp; Restoration NLZ / AGOO RESTORATION AS-BUILT.kmz / AGOO RESTORATION AS-BUILT / NEWLY INSTALLED MICRODUCT</x:v>
      </x:c>
      <x:c r="F1186" s="11" t="str"/>
    </x:row>
    <x:row r="1187" ht="100" customHeight="1">
      <x:c r="A1187" s="5" t="n">
        <x:v>1182</x:v>
      </x:c>
      <x:c r="B1187" s="5" t="str">
        <x:v>Line</x:v>
      </x:c>
      <x:c r="C1187" s="11" t="str">
        <x:v>439</x:v>
      </x:c>
      <x:c r="D1187" s="11" t="str">
        <x:v>Excluded - civil works only or unclear cable</x:v>
      </x:c>
      <x:c r="E1187" s="11" t="str">
        <x:v>NATIONAL &amp; REGIONAL BACKBONE_NOV 2024_REPORT.kmz / NLZ+CLZ / Improvement &amp; Restoration Project / Laser Imrpovement &amp; Restoration NLZ / AGOO RESTORATION AS-BUILT.kmz / AGOO RESTORATION AS-BUILT / NEWLY INSTALLED MICRODUCT</x:v>
      </x:c>
      <x:c r="F1187" s="11" t="str"/>
    </x:row>
    <x:row r="1188" ht="100" customHeight="1">
      <x:c r="A1188" s="5" t="n">
        <x:v>1183</x:v>
      </x:c>
      <x:c r="B1188" s="5" t="str">
        <x:v>Line</x:v>
      </x:c>
      <x:c r="C1188" s="11" t="str">
        <x:v>496</x:v>
      </x:c>
      <x:c r="D1188" s="11" t="str">
        <x:v>Excluded - civil works only or unclear cable</x:v>
      </x:c>
      <x:c r="E1188" s="11" t="str">
        <x:v>NATIONAL &amp; REGIONAL BACKBONE_NOV 2024_REPORT.kmz / NLZ+CLZ / Improvement &amp; Restoration Project / Laser Imrpovement &amp; Restoration NLZ / AGOO RESTORATION AS-BUILT.kmz / AGOO RESTORATION AS-BUILT / NEWLY INSTALLED MICRODUCT</x:v>
      </x:c>
      <x:c r="F1188" s="11" t="str"/>
    </x:row>
    <x:row r="1189" ht="100" customHeight="1">
      <x:c r="A1189" s="5" t="n">
        <x:v>1184</x:v>
      </x:c>
      <x:c r="B1189" s="5" t="str">
        <x:v>Line</x:v>
      </x:c>
      <x:c r="C1189" s="11" t="str">
        <x:v>439</x:v>
      </x:c>
      <x:c r="D1189" s="11" t="str">
        <x:v>Excluded - civil works only or unclear cable</x:v>
      </x:c>
      <x:c r="E1189" s="11" t="str">
        <x:v>NATIONAL &amp; REGIONAL BACKBONE_NOV 2024_REPORT.kmz / NLZ+CLZ / Improvement &amp; Restoration Project / Laser Imrpovement &amp; Restoration NLZ / AGOO RESTORATION AS-BUILT.kmz / AGOO RESTORATION AS-BUILT / NEWLY INSTALLED MICRODUCT</x:v>
      </x:c>
      <x:c r="F1189" s="11" t="str"/>
    </x:row>
    <x:row r="1190" ht="100" customHeight="1">
      <x:c r="A1190" s="5" t="n">
        <x:v>1185</x:v>
      </x:c>
      <x:c r="B1190" s="5" t="str">
        <x:v>Line</x:v>
      </x:c>
      <x:c r="C1190" s="11" t="str">
        <x:v>455</x:v>
      </x:c>
      <x:c r="D1190" s="11" t="str">
        <x:v>Excluded - civil works only or unclear cable</x:v>
      </x:c>
      <x:c r="E1190" s="11" t="str">
        <x:v>NATIONAL &amp; REGIONAL BACKBONE_NOV 2024_REPORT.kmz / NLZ+CLZ / Improvement &amp; Restoration Project / Laser Imrpovement &amp; Restoration NLZ / AGOO RESTORATION AS-BUILT.kmz / AGOO RESTORATION AS-BUILT / NEWLY INSTALLED MICRODUCT</x:v>
      </x:c>
      <x:c r="F1190" s="11" t="str"/>
    </x:row>
    <x:row r="1191" ht="100" customHeight="1">
      <x:c r="A1191" s="5" t="n">
        <x:v>1186</x:v>
      </x:c>
      <x:c r="B1191" s="5" t="str">
        <x:v>Line</x:v>
      </x:c>
      <x:c r="C1191" s="11" t="str">
        <x:v>595</x:v>
      </x:c>
      <x:c r="D1191" s="11" t="str">
        <x:v>Excluded - civil works only or unclear cable</x:v>
      </x:c>
      <x:c r="E1191" s="11" t="str">
        <x:v>NATIONAL &amp; REGIONAL BACKBONE_NOV 2024_REPORT.kmz / NLZ+CLZ / Improvement &amp; Restoration Project / Laser Imrpovement &amp; Restoration NLZ / AGOO RESTORATION AS-BUILT.kmz / AGOO RESTORATION AS-BUILT / NEWLY INSTALLED MICRODUCT</x:v>
      </x:c>
      <x:c r="F1191" s="11" t="str"/>
    </x:row>
    <x:row r="1192" ht="100" customHeight="1">
      <x:c r="A1192" s="5" t="n">
        <x:v>1187</x:v>
      </x:c>
      <x:c r="B1192" s="5" t="str">
        <x:v>Line</x:v>
      </x:c>
      <x:c r="C1192" s="11" t="str">
        <x:v>375</x:v>
      </x:c>
      <x:c r="D1192" s="11" t="str">
        <x:v>Excluded - civil works only or unclear cable</x:v>
      </x:c>
      <x:c r="E1192" s="11" t="str">
        <x:v>NATIONAL &amp; REGIONAL BACKBONE_NOV 2024_REPORT.kmz / NLZ+CLZ / Improvement &amp; Restoration Project / Laser Imrpovement &amp; Restoration NLZ / AGOO RESTORATION AS-BUILT.kmz / AGOO RESTORATION AS-BUILT / NEWLY INSTALLED MICRODUCT</x:v>
      </x:c>
      <x:c r="F1192" s="11" t="str"/>
    </x:row>
    <x:row r="1193" ht="100" customHeight="1">
      <x:c r="A1193" s="5" t="n">
        <x:v>1188</x:v>
      </x:c>
      <x:c r="B1193" s="5" t="str">
        <x:v>Line</x:v>
      </x:c>
      <x:c r="C1193" s="11" t="str">
        <x:v>495</x:v>
      </x:c>
      <x:c r="D1193" s="11" t="str">
        <x:v>Excluded - civil works only or unclear cable</x:v>
      </x:c>
      <x:c r="E1193" s="11" t="str">
        <x:v>NATIONAL &amp; REGIONAL BACKBONE_NOV 2024_REPORT.kmz / NLZ+CLZ / Improvement &amp; Restoration Project / Laser Imrpovement &amp; Restoration NLZ / AGOO RESTORATION AS-BUILT.kmz / AGOO RESTORATION AS-BUILT / NEWLY INSTALLED MICRODUCT</x:v>
      </x:c>
      <x:c r="F1193" s="11" t="str"/>
    </x:row>
    <x:row r="1194" ht="100" customHeight="1">
      <x:c r="A1194" s="5" t="n">
        <x:v>1189</x:v>
      </x:c>
      <x:c r="B1194" s="5" t="str">
        <x:v>Line</x:v>
      </x:c>
      <x:c r="C1194" s="11" t="str">
        <x:v>580</x:v>
      </x:c>
      <x:c r="D1194" s="11" t="str">
        <x:v>Excluded - civil works only or unclear cable</x:v>
      </x:c>
      <x:c r="E1194" s="11" t="str">
        <x:v>NATIONAL &amp; REGIONAL BACKBONE_NOV 2024_REPORT.kmz / NLZ+CLZ / Improvement &amp; Restoration Project / Laser Imrpovement &amp; Restoration NLZ / AGOO RESTORATION AS-BUILT.kmz / AGOO RESTORATION AS-BUILT / NEWLY INSTALLED MICRODUCT</x:v>
      </x:c>
      <x:c r="F1194" s="11" t="str"/>
    </x:row>
    <x:row r="1195" ht="100" customHeight="1">
      <x:c r="A1195" s="5" t="n">
        <x:v>1190</x:v>
      </x:c>
      <x:c r="B1195" s="5" t="str">
        <x:v>Line</x:v>
      </x:c>
      <x:c r="C1195" s="11" t="str">
        <x:v>468</x:v>
      </x:c>
      <x:c r="D1195" s="11" t="str">
        <x:v>Excluded - civil works only or unclear cable</x:v>
      </x:c>
      <x:c r="E1195" s="11" t="str">
        <x:v>NATIONAL &amp; REGIONAL BACKBONE_NOV 2024_REPORT.kmz / NLZ+CLZ / Improvement &amp; Restoration Project / Laser Imrpovement &amp; Restoration NLZ / AGOO RESTORATION AS-BUILT.kmz / AGOO RESTORATION AS-BUILT / NEWLY INSTALLED MICRODUCT</x:v>
      </x:c>
      <x:c r="F1195" s="11" t="str"/>
    </x:row>
    <x:row r="1196" ht="100" customHeight="1">
      <x:c r="A1196" s="5" t="n">
        <x:v>1191</x:v>
      </x:c>
      <x:c r="B1196" s="5" t="str">
        <x:v>Line</x:v>
      </x:c>
      <x:c r="C1196" s="11" t="str">
        <x:v>382</x:v>
      </x:c>
      <x:c r="D1196" s="11" t="str">
        <x:v>Excluded - civil works only or unclear cable</x:v>
      </x:c>
      <x:c r="E1196" s="11" t="str">
        <x:v>NATIONAL &amp; REGIONAL BACKBONE_NOV 2024_REPORT.kmz / NLZ+CLZ / Improvement &amp; Restoration Project / Laser Imrpovement &amp; Restoration NLZ / AGOO RESTORATION AS-BUILT.kmz / AGOO RESTORATION AS-BUILT / NEWLY INSTALLED MICRODUCT</x:v>
      </x:c>
      <x:c r="F1196" s="11" t="str"/>
    </x:row>
    <x:row r="1197" ht="100" customHeight="1">
      <x:c r="A1197" s="5" t="n">
        <x:v>1192</x:v>
      </x:c>
      <x:c r="B1197" s="5" t="str">
        <x:v>Line</x:v>
      </x:c>
      <x:c r="C1197" s="11" t="str">
        <x:v>552</x:v>
      </x:c>
      <x:c r="D1197" s="11" t="str">
        <x:v>Excluded - civil works only or unclear cable</x:v>
      </x:c>
      <x:c r="E1197" s="11" t="str">
        <x:v>NATIONAL &amp; REGIONAL BACKBONE_NOV 2024_REPORT.kmz / NLZ+CLZ / Improvement &amp; Restoration Project / Laser Imrpovement &amp; Restoration NLZ / AGOO RESTORATION AS-BUILT.kmz / AGOO RESTORATION AS-BUILT / NEWLY INSTALLED MICRODUCT</x:v>
      </x:c>
      <x:c r="F1197" s="11" t="str"/>
    </x:row>
    <x:row r="1198" ht="100" customHeight="1">
      <x:c r="A1198" s="5" t="n">
        <x:v>1193</x:v>
      </x:c>
      <x:c r="B1198" s="5" t="str">
        <x:v>Line</x:v>
      </x:c>
      <x:c r="C1198" s="11" t="str">
        <x:v>490</x:v>
      </x:c>
      <x:c r="D1198" s="11" t="str">
        <x:v>Excluded - civil works only or unclear cable</x:v>
      </x:c>
      <x:c r="E1198" s="11" t="str">
        <x:v>NATIONAL &amp; REGIONAL BACKBONE_NOV 2024_REPORT.kmz / NLZ+CLZ / Improvement &amp; Restoration Project / Laser Imrpovement &amp; Restoration NLZ / AGOO RESTORATION AS-BUILT.kmz / AGOO RESTORATION AS-BUILT / NEWLY INSTALLED MICRODUCT</x:v>
      </x:c>
      <x:c r="F1198" s="11" t="str"/>
    </x:row>
    <x:row r="1199" ht="100" customHeight="1">
      <x:c r="A1199" s="5" t="n">
        <x:v>1194</x:v>
      </x:c>
      <x:c r="B1199" s="5" t="str">
        <x:v>Line</x:v>
      </x:c>
      <x:c r="C1199" s="11" t="str">
        <x:v>415</x:v>
      </x:c>
      <x:c r="D1199" s="11" t="str">
        <x:v>Excluded - civil works only or unclear cable</x:v>
      </x:c>
      <x:c r="E1199" s="11" t="str">
        <x:v>NATIONAL &amp; REGIONAL BACKBONE_NOV 2024_REPORT.kmz / NLZ+CLZ / Improvement &amp; Restoration Project / Laser Imrpovement &amp; Restoration NLZ / AGOO RESTORATION AS-BUILT.kmz / AGOO RESTORATION AS-BUILT / NEWLY INSTALLED MICRODUCT</x:v>
      </x:c>
      <x:c r="F1199" s="11" t="str"/>
    </x:row>
    <x:row r="1200" ht="100" customHeight="1">
      <x:c r="A1200" s="5" t="n">
        <x:v>1195</x:v>
      </x:c>
      <x:c r="B1200" s="5" t="str">
        <x:v>Line</x:v>
      </x:c>
      <x:c r="C1200" s="11" t="str">
        <x:v>CABLE LAYED</x:v>
      </x:c>
      <x:c r="D1200" s="11" t="str">
        <x:v>Stronger evidence - built or existing label</x:v>
      </x:c>
      <x:c r="E1200" s="11" t="str">
        <x:v>NATIONAL &amp; REGIONAL BACKBONE_NOV 2024_REPORT.kmz / NLZ+CLZ / Improvement &amp; Restoration Project / IPhoenix / NVI 260 002SCO/00005400 AS-BUILT_Lagayan, Abra to Narvacan, Ilocos Sur.kmz / AS-BUILT_Lagayan, Abra to Narvacan, Ilocos Sur / NARVACAN</x:v>
      </x:c>
      <x:c r="F1200" s="11" t="str">
        <x:v>9,784m</x:v>
      </x:c>
    </x:row>
    <x:row r="1201" ht="100" customHeight="1">
      <x:c r="A1201" s="5" t="n">
        <x:v>1196</x:v>
      </x:c>
      <x:c r="B1201" s="5" t="str">
        <x:v>Line</x:v>
      </x:c>
      <x:c r="C1201" s="11" t="str">
        <x:v>CABLE LAYED</x:v>
      </x:c>
      <x:c r="D1201" s="11" t="str">
        <x:v>Stronger evidence - built or existing label</x:v>
      </x:c>
      <x:c r="E1201" s="11" t="str">
        <x:v>NATIONAL &amp; REGIONAL BACKBONE_NOV 2024_REPORT.kmz / NLZ+CLZ / Improvement &amp; Restoration Project / IPhoenix / NVI 260 002SCO/00005400 AS-BUILT_Lagayan, Abra to Narvacan, Ilocos Sur.kmz / AS-BUILT_Lagayan, Abra to Narvacan, Ilocos Sur / SAN QUINTIN</x:v>
      </x:c>
      <x:c r="F1201" s="11" t="str">
        <x:v>7,560m</x:v>
      </x:c>
    </x:row>
    <x:row r="1202" ht="100" customHeight="1">
      <x:c r="A1202" s="5" t="n">
        <x:v>1197</x:v>
      </x:c>
      <x:c r="B1202" s="5" t="str">
        <x:v>Line</x:v>
      </x:c>
      <x:c r="C1202" s="11" t="str">
        <x:v>CABLE LAYED</x:v>
      </x:c>
      <x:c r="D1202" s="11" t="str">
        <x:v>Stronger evidence - built or existing label</x:v>
      </x:c>
      <x:c r="E1202" s="11" t="str">
        <x:v>NATIONAL &amp; REGIONAL BACKBONE_NOV 2024_REPORT.kmz / NLZ+CLZ / Improvement &amp; Restoration Project / IPhoenix / NVI 260 002SCO/00005400 AS-BUILT_Lagayan, Abra to Narvacan, Ilocos Sur.kmz / AS-BUILT_Lagayan, Abra to Narvacan, Ilocos Sur / PIDIGAN</x:v>
      </x:c>
      <x:c r="F1202" s="11" t="str">
        <x:v>11,173m</x:v>
      </x:c>
    </x:row>
    <x:row r="1203" ht="100" customHeight="1">
      <x:c r="A1203" s="5" t="n">
        <x:v>1198</x:v>
      </x:c>
      <x:c r="B1203" s="5" t="str">
        <x:v>Line</x:v>
      </x:c>
      <x:c r="C1203" s="11" t="str">
        <x:v>Bangued</x:v>
      </x:c>
      <x:c r="D1203" s="11" t="str">
        <x:v>Stronger evidence - built or existing label</x:v>
      </x:c>
      <x:c r="E1203" s="11" t="str">
        <x:v>NATIONAL &amp; REGIONAL BACKBONE_NOV 2024_REPORT.kmz / NLZ+CLZ / Improvement &amp; Restoration Project / IPhoenix / NVI 260 002SCO/00005400 AS-BUILT_Lagayan, Abra to Narvacan, Ilocos Sur.kmz / AS-BUILT_Lagayan, Abra to Narvacan, Ilocos Sur / BANGUED</x:v>
      </x:c>
      <x:c r="F1203" s="11" t="str">
        <x:v>8,741m</x:v>
      </x:c>
    </x:row>
    <x:row r="1204" ht="100" customHeight="1">
      <x:c r="A1204" s="5" t="n">
        <x:v>1199</x:v>
      </x:c>
      <x:c r="B1204" s="5" t="str">
        <x:v>Line</x:v>
      </x:c>
      <x:c r="C1204" s="11" t="str">
        <x:v>CABLE LAYED</x:v>
      </x:c>
      <x:c r="D1204" s="11" t="str">
        <x:v>Stronger evidence - built or existing label</x:v>
      </x:c>
      <x:c r="E1204" s="11" t="str">
        <x:v>NATIONAL &amp; REGIONAL BACKBONE_NOV 2024_REPORT.kmz / NLZ+CLZ / Improvement &amp; Restoration Project / IPhoenix / NVI 260 002SCO/00005400 AS-BUILT_Lagayan, Abra to Narvacan, Ilocos Sur.kmz / AS-BUILT_Lagayan, Abra to Narvacan, Ilocos Sur / LA PAZ</x:v>
      </x:c>
      <x:c r="F1204" s="11" t="str">
        <x:v>10,853m</x:v>
      </x:c>
    </x:row>
    <x:row r="1205" ht="100" customHeight="1">
      <x:c r="A1205" s="5" t="n">
        <x:v>1200</x:v>
      </x:c>
      <x:c r="B1205" s="5" t="str">
        <x:v>Line</x:v>
      </x:c>
      <x:c r="C1205" s="11" t="str">
        <x:v>CABLE LAYED</x:v>
      </x:c>
      <x:c r="D1205" s="11" t="str">
        <x:v>Stronger evidence - built or existing label</x:v>
      </x:c>
      <x:c r="E1205" s="11" t="str">
        <x:v>NATIONAL &amp; REGIONAL BACKBONE_NOV 2024_REPORT.kmz / NLZ+CLZ / Improvement &amp; Restoration Project / IPhoenix / NVI 260 002SCO/00005400 AS-BUILT_Lagayan, Abra to Narvacan, Ilocos Sur.kmz / AS-BUILT_Lagayan, Abra to Narvacan, Ilocos Sur / DANGLAS</x:v>
      </x:c>
      <x:c r="F1205" s="11" t="str">
        <x:v>13,200m</x:v>
      </x:c>
    </x:row>
    <x:row r="1206" ht="100" customHeight="1">
      <x:c r="A1206" s="5" t="n">
        <x:v>1201</x:v>
      </x:c>
      <x:c r="B1206" s="5" t="str">
        <x:v>Line</x:v>
      </x:c>
      <x:c r="C1206" s="11" t="str">
        <x:v>ON GOING</x:v>
      </x:c>
      <x:c r="D1206" s="11" t="str">
        <x:v>Excluded - planned or ongoing</x:v>
      </x:c>
      <x:c r="E1206" s="11" t="str">
        <x:v>NATIONAL &amp; REGIONAL BACKBONE_NOV 2024_REPORT.kmz / NLZ+CLZ / Improvement &amp; Restoration Project / IPhoenix / NVI 260 002SCO/00005400 AS-BUILT_Lagayan, Abra to Narvacan, Ilocos Sur.kmz / AS-BUILT_Lagayan, Abra to Narvacan, Ilocos Sur / DANGLAS</x:v>
      </x:c>
      <x:c r="F1206" s="11" t="str">
        <x:v>5,190m</x:v>
      </x:c>
    </x:row>
    <x:row r="1207" ht="100" customHeight="1">
      <x:c r="A1207" s="5" t="n">
        <x:v>1202</x:v>
      </x:c>
      <x:c r="B1207" s="5" t="str">
        <x:v>Line</x:v>
      </x:c>
      <x:c r="C1207" s="11" t="str">
        <x:v>ON GOING</x:v>
      </x:c>
      <x:c r="D1207" s="11" t="str">
        <x:v>Excluded - planned or ongoing</x:v>
      </x:c>
      <x:c r="E1207" s="11" t="str">
        <x:v>NATIONAL &amp; REGIONAL BACKBONE_NOV 2024_REPORT.kmz / NLZ+CLZ / Improvement &amp; Restoration Project / IPhoenix / NVI 260 002SCO/00005400 AS-BUILT_Lagayan, Abra to Narvacan, Ilocos Sur.kmz / AS-BUILT_Lagayan, Abra to Narvacan, Ilocos Sur / LAGAYAN</x:v>
      </x:c>
      <x:c r="F1207" s="11" t="str">
        <x:v>14,591m</x:v>
      </x:c>
    </x:row>
    <x:row r="1208" ht="100" customHeight="1">
      <x:c r="A1208" s="5" t="n">
        <x:v>1203</x:v>
      </x:c>
      <x:c r="B1208" s="5" t="str">
        <x:v>Line</x:v>
      </x:c>
      <x:c r="C1208" s="11" t="str">
        <x:v>CABLE LAYED</x:v>
      </x:c>
      <x:c r="D1208" s="11" t="str">
        <x:v>Stronger evidence - built or existing label</x:v>
      </x:c>
      <x:c r="E1208" s="11" t="str">
        <x:v>NATIONAL &amp; REGIONAL BACKBONE_NOV 2024_REPORT.kmz / NLZ+CLZ / Improvement &amp; Restoration Project / IPhoenix / NVI 260 002SCO/00005400 AS-BUILT_Lagayan, Abra to Narvacan, Ilocos Sur.kmz / AS-BUILT_Lagayan, Abra to Narvacan, Ilocos Sur / LAGAYAN</x:v>
      </x:c>
      <x:c r="F1208" s="11" t="str">
        <x:v>800m</x:v>
      </x:c>
    </x:row>
    <x:row r="1209" ht="100" customHeight="1">
      <x:c r="A1209" s="5" t="n">
        <x:v>1204</x:v>
      </x:c>
      <x:c r="B1209" s="5" t="str">
        <x:v>Line</x:v>
      </x:c>
      <x:c r="C1209" s="11" t="str">
        <x:v>FOC 216C_1801</x:v>
      </x:c>
      <x:c r="D1209" s="11" t="str">
        <x:v>Stronger evidence - built or existing label</x:v>
      </x:c>
      <x:c r="E1209" s="11" t="str">
        <x:v>NATIONAL &amp; REGIONAL BACKBONE_NOV 2024_REPORT.kmz / NLZ+CLZ / Improvement &amp; Restoration Project / IPhoenix / 002SCO/00005399 As-Built_PIDDIG-NUEVA ERA BACKBONE(SEGMENT 1).kmz / As-Built_PIDDIG-NUEVA ERA BACKBONE(SEGMENT 1) / FOC</x:v>
      </x:c>
      <x:c r="F1209" s="11" t="str"/>
    </x:row>
    <x:row r="1210" ht="100" customHeight="1">
      <x:c r="A1210" s="5" t="n">
        <x:v>1205</x:v>
      </x:c>
      <x:c r="B1210" s="5" t="str">
        <x:v>Line</x:v>
      </x:c>
      <x:c r="C1210" s="11" t="str">
        <x:v>FOC 216C_2594</x:v>
      </x:c>
      <x:c r="D1210" s="11" t="str">
        <x:v>Stronger evidence - built or existing label</x:v>
      </x:c>
      <x:c r="E1210" s="11" t="str">
        <x:v>NATIONAL &amp; REGIONAL BACKBONE_NOV 2024_REPORT.kmz / NLZ+CLZ / Improvement &amp; Restoration Project / IPhoenix / 002SCO/00005399 As-Built_PIDDIG-NUEVA ERA BACKBONE(SEGMENT 1).kmz / As-Built_PIDDIG-NUEVA ERA BACKBONE(SEGMENT 1) / FOC</x:v>
      </x:c>
      <x:c r="F1210" s="11" t="str"/>
    </x:row>
    <x:row r="1211" ht="100" customHeight="1">
      <x:c r="A1211" s="5" t="n">
        <x:v>1206</x:v>
      </x:c>
      <x:c r="B1211" s="5" t="str">
        <x:v>Line</x:v>
      </x:c>
      <x:c r="C1211" s="11" t="str">
        <x:v>FOC 216C_4595</x:v>
      </x:c>
      <x:c r="D1211" s="11" t="str">
        <x:v>Stronger evidence - built or existing label</x:v>
      </x:c>
      <x:c r="E1211" s="11" t="str">
        <x:v>NATIONAL &amp; REGIONAL BACKBONE_NOV 2024_REPORT.kmz / NLZ+CLZ / Improvement &amp; Restoration Project / IPhoenix / 002SCO/00005399 As-Built_PIDDIG-NUEVA ERA BACKBONE(SEGMENT 1).kmz / As-Built_PIDDIG-NUEVA ERA BACKBONE(SEGMENT 1) / FOC</x:v>
      </x:c>
      <x:c r="F1211" s="11" t="str"/>
    </x:row>
    <x:row r="1212" ht="100" customHeight="1">
      <x:c r="A1212" s="5" t="n">
        <x:v>1207</x:v>
      </x:c>
      <x:c r="B1212" s="5" t="str">
        <x:v>Line</x:v>
      </x:c>
      <x:c r="C1212" s="11" t="str">
        <x:v>FOC 216C_1801</x:v>
      </x:c>
      <x:c r="D1212" s="11" t="str">
        <x:v>Stronger evidence - built or existing label</x:v>
      </x:c>
      <x:c r="E1212" s="11" t="str">
        <x:v>NATIONAL &amp; REGIONAL BACKBONE_NOV 2024_REPORT.kmz / NLZ+CLZ / Improvement &amp; Restoration Project / IPhoenix / NEI 266As-Built_PIDDIG-NUEVA ERA BACKBONE(SEGMENT 1).kmz / As-Built_PIDDIG-NUEVA ERA BACKBONE(SEGMENT 1) / FOC</x:v>
      </x:c>
      <x:c r="F1212" s="11" t="str"/>
    </x:row>
    <x:row r="1213" ht="100" customHeight="1">
      <x:c r="A1213" s="5" t="n">
        <x:v>1208</x:v>
      </x:c>
      <x:c r="B1213" s="5" t="str">
        <x:v>Line</x:v>
      </x:c>
      <x:c r="C1213" s="11" t="str">
        <x:v>FOC 216C_2594</x:v>
      </x:c>
      <x:c r="D1213" s="11" t="str">
        <x:v>Stronger evidence - built or existing label</x:v>
      </x:c>
      <x:c r="E1213" s="11" t="str">
        <x:v>NATIONAL &amp; REGIONAL BACKBONE_NOV 2024_REPORT.kmz / NLZ+CLZ / Improvement &amp; Restoration Project / IPhoenix / NEI 266As-Built_PIDDIG-NUEVA ERA BACKBONE(SEGMENT 1).kmz / As-Built_PIDDIG-NUEVA ERA BACKBONE(SEGMENT 1) / FOC</x:v>
      </x:c>
      <x:c r="F1213" s="11" t="str"/>
    </x:row>
    <x:row r="1214" ht="100" customHeight="1">
      <x:c r="A1214" s="5" t="n">
        <x:v>1209</x:v>
      </x:c>
      <x:c r="B1214" s="5" t="str">
        <x:v>Line</x:v>
      </x:c>
      <x:c r="C1214" s="11" t="str">
        <x:v>FOC 216C_4595</x:v>
      </x:c>
      <x:c r="D1214" s="11" t="str">
        <x:v>Stronger evidence - built or existing label</x:v>
      </x:c>
      <x:c r="E1214" s="11" t="str">
        <x:v>NATIONAL &amp; REGIONAL BACKBONE_NOV 2024_REPORT.kmz / NLZ+CLZ / Improvement &amp; Restoration Project / IPhoenix / NEI 266As-Built_PIDDIG-NUEVA ERA BACKBONE(SEGMENT 1).kmz / As-Built_PIDDIG-NUEVA ERA BACKBONE(SEGMENT 1) / FOC</x:v>
      </x:c>
      <x:c r="F1214" s="11" t="str"/>
    </x:row>
    <x:row r="1215" ht="100" customHeight="1">
      <x:c r="A1215" s="5" t="n">
        <x:v>1210</x:v>
      </x:c>
      <x:c r="B1215" s="5" t="str">
        <x:v>Line</x:v>
      </x:c>
      <x:c r="C1215" s="11" t="str">
        <x:v>ROXAS - GAMU</x:v>
      </x:c>
      <x:c r="D1215" s="11" t="str">
        <x:v>Stronger evidence - built or existing label</x:v>
      </x:c>
      <x:c r="E1215" s="11" t="str">
        <x:v>NATIONAL &amp; REGIONAL BACKBONE_NOV 2024_REPORT.kmz / NLZ+CLZ / Improvement &amp; Restoration Project / VTEL Improv. &amp; Resto NLZ / TGC 221- 002SCO/00004638 - TABUK- TUGUEGARAO AERIAL BACKBONE KMZ / VTEL</x:v>
      </x:c>
      <x:c r="F1215" s="11" t="str">
        <x:v>ROXAS - GAMU
002SCO4077
VTEL
32,645m
COMPLETED</x:v>
      </x:c>
    </x:row>
    <x:row r="1216" ht="100" customHeight="1">
      <x:c r="A1216" s="5" t="n">
        <x:v>1211</x:v>
      </x:c>
      <x:c r="B1216" s="5" t="str">
        <x:v>Line</x:v>
      </x:c>
      <x:c r="C1216" s="11" t="str">
        <x:v>ROXAS - CABATUAN</x:v>
      </x:c>
      <x:c r="D1216" s="11" t="str">
        <x:v>Stronger evidence - built or existing label</x:v>
      </x:c>
      <x:c r="E1216" s="11" t="str">
        <x:v>NATIONAL &amp; REGIONAL BACKBONE_NOV 2024_REPORT.kmz / NLZ+CLZ / Improvement &amp; Restoration Project / VTEL Improv. &amp; Resto NLZ / TGC 221- 002SCO/00004638 - TABUK- TUGUEGARAO AERIAL BACKBONE KMZ / VTEL</x:v>
      </x:c>
      <x:c r="F1216" s="11" t="str">
        <x:v>ROXAS - CABATUAN
002SCO4102
VTEL
21,917m
COMPLETED</x:v>
      </x:c>
    </x:row>
    <x:row r="1217" ht="100" customHeight="1">
      <x:c r="A1217" s="5" t="n">
        <x:v>1212</x:v>
      </x:c>
      <x:c r="B1217" s="5" t="str">
        <x:v>Line</x:v>
      </x:c>
      <x:c r="C1217" s="11" t="str">
        <x:v>TUGEGARAO FOC</x:v>
      </x:c>
      <x:c r="D1217" s="11" t="str">
        <x:v>Conditional - mapped route, status unverified</x:v>
      </x:c>
      <x:c r="E1217" s="11" t="str">
        <x:v>NATIONAL &amp; REGIONAL BACKBONE_NOV 2024_REPORT.kmz / NLZ+CLZ / Improvement &amp; Restoration Project / VTEL Improv. &amp; Resto NLZ / TGC 221- 002SCO/00004638 - TABUK- TUGUEGARAO AERIAL BACKBONE KMZ / TUGEGARAO</x:v>
      </x:c>
      <x:c r="F1217" s="11" t="str"/>
    </x:row>
    <x:row r="1218" ht="100" customHeight="1">
      <x:c r="A1218" s="5" t="n">
        <x:v>1213</x:v>
      </x:c>
      <x:c r="B1218" s="5" t="str">
        <x:v>Line</x:v>
      </x:c>
      <x:c r="C1218" s="11" t="str">
        <x:v>Untitled Path</x:v>
      </x:c>
      <x:c r="D1218" s="11" t="str">
        <x:v>Conditional - mapped route, status unverified</x:v>
      </x:c>
      <x:c r="E1218" s="11" t="str">
        <x:v>NATIONAL &amp; REGIONAL BACKBONE_NOV 2024_REPORT.kmz / NLZ+CLZ / Improvement &amp; Restoration Project / VTEL Improv. &amp; Resto NLZ / TGC 221- 002SCO/00004638 - TABUK- TUGUEGARAO AERIAL BACKBONE KMZ / SOLANA</x:v>
      </x:c>
      <x:c r="F1218" s="11" t="str"/>
    </x:row>
    <x:row r="1219" ht="100" customHeight="1">
      <x:c r="A1219" s="5" t="n">
        <x:v>1214</x:v>
      </x:c>
      <x:c r="B1219" s="5" t="str">
        <x:v>Line</x:v>
      </x:c>
      <x:c r="C1219" s="11" t="str">
        <x:v>Untitled Path</x:v>
      </x:c>
      <x:c r="D1219" s="11" t="str">
        <x:v>Conditional - mapped route, status unverified</x:v>
      </x:c>
      <x:c r="E1219" s="11" t="str">
        <x:v>NATIONAL &amp; REGIONAL BACKBONE_NOV 2024_REPORT.kmz / NLZ+CLZ / Improvement &amp; Restoration Project / VTEL Improv. &amp; Resto NLZ / TGC 221- 002SCO/00004638 - TABUK- TUGUEGARAO AERIAL BACKBONE KMZ / ENRILE</x:v>
      </x:c>
      <x:c r="F1219" s="11" t="str"/>
    </x:row>
    <x:row r="1220" ht="100" customHeight="1">
      <x:c r="A1220" s="5" t="n">
        <x:v>1215</x:v>
      </x:c>
      <x:c r="B1220" s="5" t="str">
        <x:v>Line</x:v>
      </x:c>
      <x:c r="C1220" s="11" t="str">
        <x:v>Untitled Path</x:v>
      </x:c>
      <x:c r="D1220" s="11" t="str">
        <x:v>Conditional - mapped route, status unverified</x:v>
      </x:c>
      <x:c r="E1220" s="11" t="str">
        <x:v>NATIONAL &amp; REGIONAL BACKBONE_NOV 2024_REPORT.kmz / NLZ+CLZ / Improvement &amp; Restoration Project / VTEL Improv. &amp; Resto NLZ / TGC 221- 002SCO/00004638 - TABUK- TUGUEGARAO AERIAL BACKBONE KMZ / RIZAL</x:v>
      </x:c>
      <x:c r="F1220" s="11" t="str"/>
    </x:row>
    <x:row r="1221" ht="100" customHeight="1">
      <x:c r="A1221" s="5" t="n">
        <x:v>1216</x:v>
      </x:c>
      <x:c r="B1221" s="5" t="str">
        <x:v>Line</x:v>
      </x:c>
      <x:c r="C1221" s="11" t="str">
        <x:v>Untitled Path</x:v>
      </x:c>
      <x:c r="D1221" s="11" t="str">
        <x:v>Conditional - mapped route, status unverified</x:v>
      </x:c>
      <x:c r="E1221" s="11" t="str">
        <x:v>NATIONAL &amp; REGIONAL BACKBONE_NOV 2024_REPORT.kmz / NLZ+CLZ / Improvement &amp; Restoration Project / VTEL Improv. &amp; Resto NLZ / TGC 221- 002SCO/00004638 - TABUK- TUGUEGARAO AERIAL BACKBONE KMZ / TABUK</x:v>
      </x:c>
      <x:c r="F1221" s="11" t="str"/>
    </x:row>
    <x:row r="1222" ht="100" customHeight="1">
      <x:c r="A1222" s="5" t="n">
        <x:v>1217</x:v>
      </x:c>
      <x:c r="B1222" s="5" t="str">
        <x:v>Line</x:v>
      </x:c>
      <x:c r="C1222" s="11" t="str">
        <x:v>FOC 96c</x:v>
      </x:c>
      <x:c r="D1222" s="11" t="str">
        <x:v>Conditional - mapped route, status unverified</x:v>
      </x:c>
      <x:c r="E1222" s="11" t="str">
        <x:v>NATIONAL &amp; REGIONAL BACKBONE_NOV 2024_REPORT.kmz / NLZ+CLZ / Improvement &amp; Restoration Project / Fibernet Improvement &amp; Restoration / TKK 220 002SCO/00005338 SAGADA TO TABUK AERIAL BACKBONE_NEW.kmz / AFI / 1</x:v>
      </x:c>
      <x:c r="F1222" s="11" t="str"/>
    </x:row>
    <x:row r="1223" ht="100" customHeight="1">
      <x:c r="A1223" s="5" t="n">
        <x:v>1218</x:v>
      </x:c>
      <x:c r="B1223" s="5" t="str">
        <x:v>Line</x:v>
      </x:c>
      <x:c r="C1223" s="11" t="str">
        <x:v>Untitled Path</x:v>
      </x:c>
      <x:c r="D1223" s="11" t="str">
        <x:v>Conditional - mapped route, status unverified</x:v>
      </x:c>
      <x:c r="E1223" s="11" t="str">
        <x:v>NATIONAL &amp; REGIONAL BACKBONE_NOV 2024_REPORT.kmz / NLZ+CLZ / Improvement &amp; Restoration Project / Fibernet Improvement &amp; Restoration / TKK 220 002SCO/00005338 SAGADA TO TABUK AERIAL BACKBONE_NEW.kmz / AFI / 2</x:v>
      </x:c>
      <x:c r="F1223" s="11" t="str"/>
    </x:row>
    <x:row r="1224" ht="100" customHeight="1">
      <x:c r="A1224" s="5" t="n">
        <x:v>1219</x:v>
      </x:c>
      <x:c r="B1224" s="5" t="str">
        <x:v>Line</x:v>
      </x:c>
      <x:c r="C1224" s="11" t="str">
        <x:v>Untitled Path</x:v>
      </x:c>
      <x:c r="D1224" s="11" t="str">
        <x:v>Conditional - mapped route, status unverified</x:v>
      </x:c>
      <x:c r="E1224" s="11" t="str">
        <x:v>NATIONAL &amp; REGIONAL BACKBONE_NOV 2024_REPORT.kmz / NLZ+CLZ / Improvement &amp; Restoration Project / Fibernet Improvement &amp; Restoration / TKK 220 002SCO/00005338 SAGADA TO TABUK AERIAL BACKBONE_NEW.kmz / AFI / 3</x:v>
      </x:c>
      <x:c r="F1224" s="11" t="str"/>
    </x:row>
    <x:row r="1225" ht="100" customHeight="1">
      <x:c r="A1225" s="5" t="n">
        <x:v>1220</x:v>
      </x:c>
      <x:c r="B1225" s="5" t="str">
        <x:v>Line</x:v>
      </x:c>
      <x:c r="C1225" s="11" t="str">
        <x:v>Untitled Path</x:v>
      </x:c>
      <x:c r="D1225" s="11" t="str">
        <x:v>Conditional - mapped route, status unverified</x:v>
      </x:c>
      <x:c r="E1225" s="11" t="str">
        <x:v>NATIONAL &amp; REGIONAL BACKBONE_NOV 2024_REPORT.kmz / NLZ+CLZ / Improvement &amp; Restoration Project / Fibernet Improvement &amp; Restoration / TKK 220 002SCO/00005338 SAGADA TO TABUK AERIAL BACKBONE_NEW.kmz / AFI / 4</x:v>
      </x:c>
      <x:c r="F1225" s="11" t="str"/>
    </x:row>
    <x:row r="1226" ht="100" customHeight="1">
      <x:c r="A1226" s="5" t="n">
        <x:v>1221</x:v>
      </x:c>
      <x:c r="B1226" s="5" t="str">
        <x:v>Line</x:v>
      </x:c>
      <x:c r="C1226" s="11" t="str">
        <x:v>Untitled Path</x:v>
      </x:c>
      <x:c r="D1226" s="11" t="str">
        <x:v>Conditional - mapped route, status unverified</x:v>
      </x:c>
      <x:c r="E1226" s="11" t="str">
        <x:v>NATIONAL &amp; REGIONAL BACKBONE_NOV 2024_REPORT.kmz / NLZ+CLZ / Improvement &amp; Restoration Project / Fibernet Improvement &amp; Restoration / TKK 220 002SCO/00005338 SAGADA TO TABUK AERIAL BACKBONE_NEW.kmz / AFI / 5</x:v>
      </x:c>
      <x:c r="F1226" s="11" t="str"/>
    </x:row>
    <x:row r="1227" ht="100" customHeight="1">
      <x:c r="A1227" s="5" t="n">
        <x:v>1222</x:v>
      </x:c>
      <x:c r="B1227" s="5" t="str">
        <x:v>Line</x:v>
      </x:c>
      <x:c r="C1227" s="11" t="str">
        <x:v>Untitled Path</x:v>
      </x:c>
      <x:c r="D1227" s="11" t="str">
        <x:v>Conditional - mapped route, status unverified</x:v>
      </x:c>
      <x:c r="E1227" s="11" t="str">
        <x:v>NATIONAL &amp; REGIONAL BACKBONE_NOV 2024_REPORT.kmz / NLZ+CLZ / Improvement &amp; Restoration Project / Fibernet Improvement &amp; Restoration / TKK 220 002SCO/00005338 SAGADA TO TABUK AERIAL BACKBONE_NEW.kmz / AFI / 6</x:v>
      </x:c>
      <x:c r="F1227" s="11" t="str"/>
    </x:row>
    <x:row r="1228" ht="100" customHeight="1">
      <x:c r="A1228" s="5" t="n">
        <x:v>1223</x:v>
      </x:c>
      <x:c r="B1228" s="5" t="str">
        <x:v>Line</x:v>
      </x:c>
      <x:c r="C1228" s="11" t="str">
        <x:v>Untitled Path</x:v>
      </x:c>
      <x:c r="D1228" s="11" t="str">
        <x:v>Conditional - mapped route, status unverified</x:v>
      </x:c>
      <x:c r="E1228" s="11" t="str">
        <x:v>NATIONAL &amp; REGIONAL BACKBONE_NOV 2024_REPORT.kmz / NLZ+CLZ / Improvement &amp; Restoration Project / Fibernet Improvement &amp; Restoration / TKK 220 002SCO/00005338 SAGADA TO TABUK AERIAL BACKBONE_NEW.kmz / AFI / 7</x:v>
      </x:c>
      <x:c r="F1228" s="11" t="str"/>
    </x:row>
    <x:row r="1229" ht="100" customHeight="1">
      <x:c r="A1229" s="5" t="n">
        <x:v>1224</x:v>
      </x:c>
      <x:c r="B1229" s="5" t="str">
        <x:v>Line</x:v>
      </x:c>
      <x:c r="C1229" s="11" t="str">
        <x:v>Untitled Path</x:v>
      </x:c>
      <x:c r="D1229" s="11" t="str">
        <x:v>Conditional - mapped route, status unverified</x:v>
      </x:c>
      <x:c r="E1229" s="11" t="str">
        <x:v>NATIONAL &amp; REGIONAL BACKBONE_NOV 2024_REPORT.kmz / NLZ+CLZ / Improvement &amp; Restoration Project / Fibernet Improvement &amp; Restoration / TKK 220 002SCO/00005338 SAGADA TO TABUK AERIAL BACKBONE_NEW.kmz / AFI / 8</x:v>
      </x:c>
      <x:c r="F1229" s="11" t="str"/>
    </x:row>
    <x:row r="1230" ht="100" customHeight="1">
      <x:c r="A1230" s="5" t="n">
        <x:v>1225</x:v>
      </x:c>
      <x:c r="B1230" s="5" t="str">
        <x:v>Line</x:v>
      </x:c>
      <x:c r="C1230" s="11" t="str">
        <x:v>Untitled Path</x:v>
      </x:c>
      <x:c r="D1230" s="11" t="str">
        <x:v>Conditional - mapped route, status unverified</x:v>
      </x:c>
      <x:c r="E1230" s="11" t="str">
        <x:v>NATIONAL &amp; REGIONAL BACKBONE_NOV 2024_REPORT.kmz / NLZ+CLZ / Improvement &amp; Restoration Project / Fibernet Improvement &amp; Restoration / TKK 220 002SCO/00005338 SAGADA TO TABUK AERIAL BACKBONE_NEW.kmz / AFI / 9</x:v>
      </x:c>
      <x:c r="F1230" s="11" t="str"/>
    </x:row>
    <x:row r="1231" ht="100" customHeight="1">
      <x:c r="A1231" s="5" t="n">
        <x:v>1226</x:v>
      </x:c>
      <x:c r="B1231" s="5" t="str">
        <x:v>Line</x:v>
      </x:c>
      <x:c r="C1231" s="11" t="str">
        <x:v>Untitled Path</x:v>
      </x:c>
      <x:c r="D1231" s="11" t="str">
        <x:v>Conditional - mapped route, status unverified</x:v>
      </x:c>
      <x:c r="E1231" s="11" t="str">
        <x:v>NATIONAL &amp; REGIONAL BACKBONE_NOV 2024_REPORT.kmz / NLZ+CLZ / Improvement &amp; Restoration Project / Fibernet Improvement &amp; Restoration / TKK 220 002SCO/00005338 SAGADA TO TABUK AERIAL BACKBONE_NEW.kmz / AFI / 10</x:v>
      </x:c>
      <x:c r="F1231" s="11" t="str"/>
    </x:row>
    <x:row r="1232" ht="100" customHeight="1">
      <x:c r="A1232" s="5" t="n">
        <x:v>1227</x:v>
      </x:c>
      <x:c r="B1232" s="5" t="str">
        <x:v>Line</x:v>
      </x:c>
      <x:c r="C1232" s="11" t="str">
        <x:v>Untitled Path</x:v>
      </x:c>
      <x:c r="D1232" s="11" t="str">
        <x:v>Conditional - mapped route, status unverified</x:v>
      </x:c>
      <x:c r="E1232" s="11" t="str">
        <x:v>NATIONAL &amp; REGIONAL BACKBONE_NOV 2024_REPORT.kmz / NLZ+CLZ / Improvement &amp; Restoration Project / Fibernet Improvement &amp; Restoration / TKK 220 002SCO/00005338 SAGADA TO TABUK AERIAL BACKBONE_NEW.kmz / AFI / 11</x:v>
      </x:c>
      <x:c r="F1232" s="11" t="str"/>
    </x:row>
    <x:row r="1233" ht="100" customHeight="1">
      <x:c r="A1233" s="5" t="n">
        <x:v>1228</x:v>
      </x:c>
      <x:c r="B1233" s="5" t="str">
        <x:v>Line</x:v>
      </x:c>
      <x:c r="C1233" s="11" t="str">
        <x:v>Untitled Path</x:v>
      </x:c>
      <x:c r="D1233" s="11" t="str">
        <x:v>Conditional - mapped route, status unverified</x:v>
      </x:c>
      <x:c r="E1233" s="11" t="str">
        <x:v>NATIONAL &amp; REGIONAL BACKBONE_NOV 2024_REPORT.kmz / NLZ+CLZ / Improvement &amp; Restoration Project / Fibernet Improvement &amp; Restoration / TKK 220 002SCO/00005338 SAGADA TO TABUK AERIAL BACKBONE_NEW.kmz / AFI / 12</x:v>
      </x:c>
      <x:c r="F1233" s="11" t="str"/>
    </x:row>
    <x:row r="1234" ht="100" customHeight="1">
      <x:c r="A1234" s="5" t="n">
        <x:v>1229</x:v>
      </x:c>
      <x:c r="B1234" s="5" t="str">
        <x:v>Line</x:v>
      </x:c>
      <x:c r="C1234" s="11" t="str">
        <x:v>Untitled Path</x:v>
      </x:c>
      <x:c r="D1234" s="11" t="str">
        <x:v>Conditional - mapped route, status unverified</x:v>
      </x:c>
      <x:c r="E1234" s="11" t="str">
        <x:v>NATIONAL &amp; REGIONAL BACKBONE_NOV 2024_REPORT.kmz / NLZ+CLZ / Improvement &amp; Restoration Project / Fibernet Improvement &amp; Restoration / TKK 220 002SCO/00005338 SAGADA TO TABUK AERIAL BACKBONE_NEW.kmz / AFI / 13</x:v>
      </x:c>
      <x:c r="F1234" s="11" t="str"/>
    </x:row>
    <x:row r="1235" ht="100" customHeight="1">
      <x:c r="A1235" s="5" t="n">
        <x:v>1230</x:v>
      </x:c>
      <x:c r="B1235" s="5" t="str">
        <x:v>Line</x:v>
      </x:c>
      <x:c r="C1235" s="11" t="str">
        <x:v>Untitled Path</x:v>
      </x:c>
      <x:c r="D1235" s="11" t="str">
        <x:v>Conditional - mapped route, status unverified</x:v>
      </x:c>
      <x:c r="E1235" s="11" t="str">
        <x:v>NATIONAL &amp; REGIONAL BACKBONE_NOV 2024_REPORT.kmz / NLZ+CLZ / Improvement &amp; Restoration Project / Fibernet Improvement &amp; Restoration / TKK 220 002SCO/00005338 SAGADA TO TABUK AERIAL BACKBONE_NEW.kmz / AFI / 14</x:v>
      </x:c>
      <x:c r="F1235" s="11" t="str"/>
    </x:row>
    <x:row r="1236" ht="100" customHeight="1">
      <x:c r="A1236" s="5" t="n">
        <x:v>1231</x:v>
      </x:c>
      <x:c r="B1236" s="5" t="str">
        <x:v>Line</x:v>
      </x:c>
      <x:c r="C1236" s="11" t="str">
        <x:v>Untitled Path</x:v>
      </x:c>
      <x:c r="D1236" s="11" t="str">
        <x:v>Conditional - mapped route, status unverified</x:v>
      </x:c>
      <x:c r="E1236" s="11" t="str">
        <x:v>NATIONAL &amp; REGIONAL BACKBONE_NOV 2024_REPORT.kmz / NLZ+CLZ / Improvement &amp; Restoration Project / Fibernet Improvement &amp; Restoration / TKK 220 002SCO/00005338 SAGADA TO TABUK AERIAL BACKBONE_NEW.kmz / AFI / 15</x:v>
      </x:c>
      <x:c r="F1236" s="11" t="str"/>
    </x:row>
    <x:row r="1237" ht="100" customHeight="1">
      <x:c r="A1237" s="5" t="n">
        <x:v>1232</x:v>
      </x:c>
      <x:c r="B1237" s="5" t="str">
        <x:v>Line</x:v>
      </x:c>
      <x:c r="C1237" s="11" t="str">
        <x:v>Untitled Path</x:v>
      </x:c>
      <x:c r="D1237" s="11" t="str">
        <x:v>Conditional - mapped route, status unverified</x:v>
      </x:c>
      <x:c r="E1237" s="11" t="str">
        <x:v>NATIONAL &amp; REGIONAL BACKBONE_NOV 2024_REPORT.kmz / NLZ+CLZ / Improvement &amp; Restoration Project / Fibernet Improvement &amp; Restoration / TKK 220 002SCO/00005338 SAGADA TO TABUK AERIAL BACKBONE_NEW.kmz / AFI / 16</x:v>
      </x:c>
      <x:c r="F1237" s="11" t="str"/>
    </x:row>
    <x:row r="1238" ht="100" customHeight="1">
      <x:c r="A1238" s="5" t="n">
        <x:v>1233</x:v>
      </x:c>
      <x:c r="B1238" s="5" t="str">
        <x:v>Line</x:v>
      </x:c>
      <x:c r="C1238" s="11" t="str">
        <x:v>Untitled Path</x:v>
      </x:c>
      <x:c r="D1238" s="11" t="str">
        <x:v>Conditional - mapped route, status unverified</x:v>
      </x:c>
      <x:c r="E1238" s="11" t="str">
        <x:v>NATIONAL &amp; REGIONAL BACKBONE_NOV 2024_REPORT.kmz / NLZ+CLZ / Improvement &amp; Restoration Project / Fibernet Improvement &amp; Restoration / TKK 220 002SCO/00005338 SAGADA TO TABUK AERIAL BACKBONE_NEW.kmz / AFI / 17</x:v>
      </x:c>
      <x:c r="F1238" s="11" t="str"/>
    </x:row>
    <x:row r="1239" ht="100" customHeight="1">
      <x:c r="A1239" s="5" t="n">
        <x:v>1234</x:v>
      </x:c>
      <x:c r="B1239" s="5" t="str">
        <x:v>Line</x:v>
      </x:c>
      <x:c r="C1239" s="11" t="str">
        <x:v>Untitled Path</x:v>
      </x:c>
      <x:c r="D1239" s="11" t="str">
        <x:v>Conditional - mapped route, status unverified</x:v>
      </x:c>
      <x:c r="E1239" s="11" t="str">
        <x:v>NATIONAL &amp; REGIONAL BACKBONE_NOV 2024_REPORT.kmz / NLZ+CLZ / Improvement &amp; Restoration Project / Fibernet Improvement &amp; Restoration / TKK 220 002SCO/00005338 SAGADA TO TABUK AERIAL BACKBONE_NEW.kmz / AFI / 18</x:v>
      </x:c>
      <x:c r="F1239" s="11" t="str"/>
    </x:row>
    <x:row r="1240" ht="100" customHeight="1">
      <x:c r="A1240" s="5" t="n">
        <x:v>1235</x:v>
      </x:c>
      <x:c r="B1240" s="5" t="str">
        <x:v>Line</x:v>
      </x:c>
      <x:c r="C1240" s="11" t="str">
        <x:v>Untitled Path</x:v>
      </x:c>
      <x:c r="D1240" s="11" t="str">
        <x:v>Conditional - mapped route, status unverified</x:v>
      </x:c>
      <x:c r="E1240" s="11" t="str">
        <x:v>NATIONAL &amp; REGIONAL BACKBONE_NOV 2024_REPORT.kmz / NLZ+CLZ / Improvement &amp; Restoration Project / Fibernet Improvement &amp; Restoration / TKK 220 002SCO/00005338 SAGADA TO TABUK AERIAL BACKBONE_NEW.kmz / AFI / 19</x:v>
      </x:c>
      <x:c r="F1240" s="11" t="str"/>
    </x:row>
    <x:row r="1241" ht="100" customHeight="1">
      <x:c r="A1241" s="5" t="n">
        <x:v>1236</x:v>
      </x:c>
      <x:c r="B1241" s="5" t="str">
        <x:v>Line</x:v>
      </x:c>
      <x:c r="C1241" s="11" t="str">
        <x:v>Untitled Path</x:v>
      </x:c>
      <x:c r="D1241" s="11" t="str">
        <x:v>Conditional - mapped route, status unverified</x:v>
      </x:c>
      <x:c r="E1241" s="11" t="str">
        <x:v>NATIONAL &amp; REGIONAL BACKBONE_NOV 2024_REPORT.kmz / NLZ+CLZ / Improvement &amp; Restoration Project / Fibernet Improvement &amp; Restoration / TKK 220 002SCO/00005338 SAGADA TO TABUK AERIAL BACKBONE_NEW.kmz / AFI / 20</x:v>
      </x:c>
      <x:c r="F1241" s="11" t="str"/>
    </x:row>
    <x:row r="1242" ht="100" customHeight="1">
      <x:c r="A1242" s="5" t="n">
        <x:v>1237</x:v>
      </x:c>
      <x:c r="B1242" s="5" t="str">
        <x:v>Line</x:v>
      </x:c>
      <x:c r="C1242" s="11" t="str">
        <x:v>Untitled Path</x:v>
      </x:c>
      <x:c r="D1242" s="11" t="str">
        <x:v>Conditional - mapped route, status unverified</x:v>
      </x:c>
      <x:c r="E1242" s="11" t="str">
        <x:v>NATIONAL &amp; REGIONAL BACKBONE_NOV 2024_REPORT.kmz / NLZ+CLZ / Improvement &amp; Restoration Project / Fibernet Improvement &amp; Restoration / TKK 220 002SCO/00005338 SAGADA TO TABUK AERIAL BACKBONE_NEW.kmz / AFI / 21</x:v>
      </x:c>
      <x:c r="F1242" s="11" t="str"/>
    </x:row>
    <x:row r="1243" ht="100" customHeight="1">
      <x:c r="A1243" s="5" t="n">
        <x:v>1238</x:v>
      </x:c>
      <x:c r="B1243" s="5" t="str">
        <x:v>Line</x:v>
      </x:c>
      <x:c r="C1243" s="11" t="str">
        <x:v>Untitled Path</x:v>
      </x:c>
      <x:c r="D1243" s="11" t="str">
        <x:v>Conditional - mapped route, status unverified</x:v>
      </x:c>
      <x:c r="E1243" s="11" t="str">
        <x:v>NATIONAL &amp; REGIONAL BACKBONE_NOV 2024_REPORT.kmz / NLZ+CLZ / Improvement &amp; Restoration Project / Fibernet Improvement &amp; Restoration / TKK 220 002SCO/00005338 SAGADA TO TABUK AERIAL BACKBONE_NEW.kmz / AFI / 22</x:v>
      </x:c>
      <x:c r="F1243" s="11" t="str"/>
    </x:row>
    <x:row r="1244" ht="100" customHeight="1">
      <x:c r="A1244" s="5" t="n">
        <x:v>1239</x:v>
      </x:c>
      <x:c r="B1244" s="5" t="str">
        <x:v>Line</x:v>
      </x:c>
      <x:c r="C1244" s="11" t="str">
        <x:v>Untitled Path</x:v>
      </x:c>
      <x:c r="D1244" s="11" t="str">
        <x:v>Conditional - mapped route, status unverified</x:v>
      </x:c>
      <x:c r="E1244" s="11" t="str">
        <x:v>NATIONAL &amp; REGIONAL BACKBONE_NOV 2024_REPORT.kmz / NLZ+CLZ / Improvement &amp; Restoration Project / Fibernet Improvement &amp; Restoration / TKK 220 002SCO/00005338 SAGADA TO TABUK AERIAL BACKBONE_NEW.kmz / AFI / 23</x:v>
      </x:c>
      <x:c r="F1244" s="11" t="str"/>
    </x:row>
    <x:row r="1245" ht="100" customHeight="1">
      <x:c r="A1245" s="5" t="n">
        <x:v>1240</x:v>
      </x:c>
      <x:c r="B1245" s="5" t="str">
        <x:v>Line</x:v>
      </x:c>
      <x:c r="C1245" s="11" t="str">
        <x:v>Untitled Path</x:v>
      </x:c>
      <x:c r="D1245" s="11" t="str">
        <x:v>Conditional - mapped route, status unverified</x:v>
      </x:c>
      <x:c r="E1245" s="11" t="str">
        <x:v>NATIONAL &amp; REGIONAL BACKBONE_NOV 2024_REPORT.kmz / NLZ+CLZ / Improvement &amp; Restoration Project / Fibernet Improvement &amp; Restoration / TKK 220 002SCO/00005338 SAGADA TO TABUK AERIAL BACKBONE_NEW.kmz / AFI / 24</x:v>
      </x:c>
      <x:c r="F1245" s="11" t="str"/>
    </x:row>
    <x:row r="1246" ht="100" customHeight="1">
      <x:c r="A1246" s="5" t="n">
        <x:v>1241</x:v>
      </x:c>
      <x:c r="B1246" s="5" t="str">
        <x:v>Line</x:v>
      </x:c>
      <x:c r="C1246" s="11" t="str">
        <x:v>Untitled Path</x:v>
      </x:c>
      <x:c r="D1246" s="11" t="str">
        <x:v>Conditional - mapped route, status unverified</x:v>
      </x:c>
      <x:c r="E1246" s="11" t="str">
        <x:v>NATIONAL &amp; REGIONAL BACKBONE_NOV 2024_REPORT.kmz / NLZ+CLZ / Improvement &amp; Restoration Project / Fibernet Improvement &amp; Restoration / TKK 220 002SCO/00005338 SAGADA TO TABUK AERIAL BACKBONE_NEW.kmz / AFI / 25</x:v>
      </x:c>
      <x:c r="F1246" s="11" t="str"/>
    </x:row>
    <x:row r="1247" ht="100" customHeight="1">
      <x:c r="A1247" s="5" t="n">
        <x:v>1242</x:v>
      </x:c>
      <x:c r="B1247" s="5" t="str">
        <x:v>Line</x:v>
      </x:c>
      <x:c r="C1247" s="11" t="str">
        <x:v>Untitled Path</x:v>
      </x:c>
      <x:c r="D1247" s="11" t="str">
        <x:v>Conditional - mapped route, status unverified</x:v>
      </x:c>
      <x:c r="E1247" s="11" t="str">
        <x:v>NATIONAL &amp; REGIONAL BACKBONE_NOV 2024_REPORT.kmz / NLZ+CLZ / Improvement &amp; Restoration Project / Fibernet Improvement &amp; Restoration / TKK 220 002SCO/00005338 SAGADA TO TABUK AERIAL BACKBONE_NEW.kmz / AFI / 26</x:v>
      </x:c>
      <x:c r="F1247" s="11" t="str"/>
    </x:row>
    <x:row r="1248" ht="100" customHeight="1">
      <x:c r="A1248" s="5" t="n">
        <x:v>1243</x:v>
      </x:c>
      <x:c r="B1248" s="5" t="str">
        <x:v>Line</x:v>
      </x:c>
      <x:c r="C1248" s="11" t="str">
        <x:v>Untitled Path</x:v>
      </x:c>
      <x:c r="D1248" s="11" t="str">
        <x:v>Conditional - mapped route, status unverified</x:v>
      </x:c>
      <x:c r="E1248" s="11" t="str">
        <x:v>NATIONAL &amp; REGIONAL BACKBONE_NOV 2024_REPORT.kmz / NLZ+CLZ / Improvement &amp; Restoration Project / Fibernet Improvement &amp; Restoration / TKK 220 002SCO/00005338 SAGADA TO TABUK AERIAL BACKBONE_NEW.kmz / AFI / 27</x:v>
      </x:c>
      <x:c r="F1248" s="11" t="str"/>
    </x:row>
    <x:row r="1249" ht="100" customHeight="1">
      <x:c r="A1249" s="5" t="n">
        <x:v>1244</x:v>
      </x:c>
      <x:c r="B1249" s="5" t="str">
        <x:v>Line</x:v>
      </x:c>
      <x:c r="C1249" s="11" t="str">
        <x:v>Untitled Path</x:v>
      </x:c>
      <x:c r="D1249" s="11" t="str">
        <x:v>Conditional - mapped route, status unverified</x:v>
      </x:c>
      <x:c r="E1249" s="11" t="str">
        <x:v>NATIONAL &amp; REGIONAL BACKBONE_NOV 2024_REPORT.kmz / NLZ+CLZ / Improvement &amp; Restoration Project / Fibernet Improvement &amp; Restoration / TKK 220 002SCO/00005338 SAGADA TO TABUK AERIAL BACKBONE_NEW.kmz / AFI / 28</x:v>
      </x:c>
      <x:c r="F1249" s="11" t="str"/>
    </x:row>
    <x:row r="1250" ht="100" customHeight="1">
      <x:c r="A1250" s="5" t="n">
        <x:v>1245</x:v>
      </x:c>
      <x:c r="B1250" s="5" t="str">
        <x:v>Line</x:v>
      </x:c>
      <x:c r="C1250" s="11" t="str">
        <x:v>Untitled Path</x:v>
      </x:c>
      <x:c r="D1250" s="11" t="str">
        <x:v>Stronger evidence - built or existing label</x:v>
      </x:c>
      <x:c r="E1250" s="11" t="str">
        <x:v>NATIONAL &amp; REGIONAL BACKBONE_NOV 2024_REPORT.kmz / NLZ+CLZ / Improvement &amp; Restoration Project / Fibernet Improvement &amp; Restoration / TKK 220 002SCO/00005338 SAGADA TO TABUK AERIAL BACKBONE_NEW.kmz / AFI / 29</x:v>
      </x:c>
      <x:c r="F1250" s="11" t="str">
        <x:v>TABUK CITY, KALINGA
&gt;&gt;002SCO/00005339
&gt;&gt;FIBERNET CABLE SYSTEM, INC.
&gt;&gt;36,000m
&gt;&gt;COMPLETED</x:v>
      </x:c>
    </x:row>
    <x:row r="1251" ht="100" customHeight="1">
      <x:c r="A1251" s="5" t="n">
        <x:v>1246</x:v>
      </x:c>
      <x:c r="B1251" s="5" t="str">
        <x:v>Line</x:v>
      </x:c>
      <x:c r="C1251" s="11" t="str">
        <x:v>Untitled Path</x:v>
      </x:c>
      <x:c r="D1251" s="11" t="str">
        <x:v>Conditional - mapped route, status unverified</x:v>
      </x:c>
      <x:c r="E1251" s="11" t="str">
        <x:v>NATIONAL &amp; REGIONAL BACKBONE_NOV 2024_REPORT.kmz / NLZ+CLZ / Improvement &amp; Restoration Project / Fibernet Improvement &amp; Restoration / TKK 220 002SCO/00005338 SAGADA TO TABUK AERIAL BACKBONE_NEW.kmz / AFI / 30</x:v>
      </x:c>
      <x:c r="F1251" s="11" t="str"/>
    </x:row>
    <x:row r="1252" ht="100" customHeight="1">
      <x:c r="A1252" s="5" t="n">
        <x:v>1247</x:v>
      </x:c>
      <x:c r="B1252" s="5" t="str">
        <x:v>Line</x:v>
      </x:c>
      <x:c r="C1252" s="11" t="str">
        <x:v>Untitled Path</x:v>
      </x:c>
      <x:c r="D1252" s="11" t="str">
        <x:v>Conditional - mapped route, status unverified</x:v>
      </x:c>
      <x:c r="E1252" s="11" t="str">
        <x:v>NATIONAL &amp; REGIONAL BACKBONE_NOV 2024_REPORT.kmz / NLZ+CLZ / Improvement &amp; Restoration Project / Fibernet Improvement &amp; Restoration / TKK 220 002SCO/00005338 SAGADA TO TABUK AERIAL BACKBONE_NEW.kmz / AFI / 31</x:v>
      </x:c>
      <x:c r="F1252" s="11" t="str"/>
    </x:row>
    <x:row r="1253" ht="100" customHeight="1">
      <x:c r="A1253" s="5" t="n">
        <x:v>1248</x:v>
      </x:c>
      <x:c r="B1253" s="5" t="str">
        <x:v>Line</x:v>
      </x:c>
      <x:c r="C1253" s="11" t="str">
        <x:v>FOC</x:v>
      </x:c>
      <x:c r="D1253" s="11" t="str">
        <x:v>Conditional - mapped route, status unverified</x:v>
      </x:c>
      <x:c r="E1253" s="11" t="str">
        <x:v>NATIONAL &amp; REGIONAL BACKBONE_NOV 2024_REPORT.kmz / NLZ+CLZ / Improvement &amp; Restoration Project / Fibernet Improvement &amp; Restoration / BGB 262 002SCO/00005339 LAGAWE TO BAGABAG (FILLING.kmz / FOC</x:v>
      </x:c>
      <x:c r="F1253" s="11" t="str"/>
    </x:row>
    <x:row r="1254" ht="100" customHeight="1">
      <x:c r="A1254" s="5" t="n">
        <x:v>1249</x:v>
      </x:c>
      <x:c r="B1254" s="5" t="str">
        <x:v>Line</x:v>
      </x:c>
      <x:c r="C1254" s="11" t="str">
        <x:v>SANTA MARIA</x:v>
      </x:c>
      <x:c r="D1254" s="11" t="str">
        <x:v>Conditional - mapped route, status unverified</x:v>
      </x:c>
      <x:c r="E1254" s="11" t="str">
        <x:v>NATIONAL &amp; REGIONAL BACKBONE_NOV 2024_REPORT.kmz / NLZ+CLZ / Improvement &amp; Restoration Project / ITS / 1100001383 RXI 368 Ilagan-Roxas-Cabagan Ring .kmz / Ilagan-Roxas-Cabagan Ring * / PER MUNICIPAL</x:v>
      </x:c>
      <x:c r="F1254" s="11" t="str"/>
    </x:row>
    <x:row r="1255" ht="100" customHeight="1">
      <x:c r="A1255" s="5" t="n">
        <x:v>1250</x:v>
      </x:c>
      <x:c r="B1255" s="5" t="str">
        <x:v>Line</x:v>
      </x:c>
      <x:c r="C1255" s="11" t="str">
        <x:v>RIZAL</x:v>
      </x:c>
      <x:c r="D1255" s="11" t="str">
        <x:v>Conditional - mapped route, status unverified</x:v>
      </x:c>
      <x:c r="E1255" s="11" t="str">
        <x:v>NATIONAL &amp; REGIONAL BACKBONE_NOV 2024_REPORT.kmz / NLZ+CLZ / Improvement &amp; Restoration Project / ITS / 1100001383 RXI 368 Ilagan-Roxas-Cabagan Ring .kmz / Ilagan-Roxas-Cabagan Ring * / PER MUNICIPAL</x:v>
      </x:c>
      <x:c r="F1255" s="11" t="str"/>
    </x:row>
    <x:row r="1256" ht="100" customHeight="1">
      <x:c r="A1256" s="5" t="n">
        <x:v>1251</x:v>
      </x:c>
      <x:c r="B1256" s="5" t="str">
        <x:v>Line</x:v>
      </x:c>
      <x:c r="C1256" s="11" t="str">
        <x:v>QUEZON</x:v>
      </x:c>
      <x:c r="D1256" s="11" t="str">
        <x:v>Conditional - mapped route, status unverified</x:v>
      </x:c>
      <x:c r="E1256" s="11" t="str">
        <x:v>NATIONAL &amp; REGIONAL BACKBONE_NOV 2024_REPORT.kmz / NLZ+CLZ / Improvement &amp; Restoration Project / ITS / 1100001383 RXI 368 Ilagan-Roxas-Cabagan Ring .kmz / Ilagan-Roxas-Cabagan Ring * / PER MUNICIPAL</x:v>
      </x:c>
      <x:c r="F1256" s="11" t="str"/>
    </x:row>
    <x:row r="1257" ht="100" customHeight="1">
      <x:c r="A1257" s="5" t="n">
        <x:v>1252</x:v>
      </x:c>
      <x:c r="B1257" s="5" t="str">
        <x:v>Line</x:v>
      </x:c>
      <x:c r="C1257" s="11" t="str">
        <x:v>MALLIG</x:v>
      </x:c>
      <x:c r="D1257" s="11" t="str">
        <x:v>Conditional - mapped route, status unverified</x:v>
      </x:c>
      <x:c r="E1257" s="11" t="str">
        <x:v>NATIONAL &amp; REGIONAL BACKBONE_NOV 2024_REPORT.kmz / NLZ+CLZ / Improvement &amp; Restoration Project / ITS / 1100001383 RXI 368 Ilagan-Roxas-Cabagan Ring .kmz / Ilagan-Roxas-Cabagan Ring * / PER MUNICIPAL</x:v>
      </x:c>
      <x:c r="F1257" s="11" t="str"/>
    </x:row>
    <x:row r="1258" ht="100" customHeight="1">
      <x:c r="A1258" s="5" t="n">
        <x:v>1253</x:v>
      </x:c>
      <x:c r="B1258" s="5" t="str">
        <x:v>Line</x:v>
      </x:c>
      <x:c r="C1258" s="11" t="str">
        <x:v>ROXAS</x:v>
      </x:c>
      <x:c r="D1258" s="11" t="str">
        <x:v>Conditional - mapped route, status unverified</x:v>
      </x:c>
      <x:c r="E1258" s="11" t="str">
        <x:v>NATIONAL &amp; REGIONAL BACKBONE_NOV 2024_REPORT.kmz / NLZ+CLZ / Improvement &amp; Restoration Project / ITS / 1100001383 RXI 368 Ilagan-Roxas-Cabagan Ring .kmz / Ilagan-Roxas-Cabagan Ring * / PER MUNICIPAL</x:v>
      </x:c>
      <x:c r="F1258" s="11" t="str"/>
    </x:row>
    <x:row r="1259" ht="100" customHeight="1">
      <x:c r="A1259" s="5" t="n">
        <x:v>1254</x:v>
      </x:c>
      <x:c r="B1259" s="5" t="str">
        <x:v>Line</x:v>
      </x:c>
      <x:c r="C1259" s="11" t="str">
        <x:v>CABAGAN</x:v>
      </x:c>
      <x:c r="D1259" s="11" t="str">
        <x:v>Conditional - mapped route, status unverified</x:v>
      </x:c>
      <x:c r="E1259" s="11" t="str">
        <x:v>NATIONAL &amp; REGIONAL BACKBONE_NOV 2024_REPORT.kmz / NLZ+CLZ / Improvement &amp; Restoration Project / ITS / 1100001383 RXI 368 Ilagan-Roxas-Cabagan Ring .kmz / Ilagan-Roxas-Cabagan Ring * / PER MUNICIPAL</x:v>
      </x:c>
      <x:c r="F1259" s="11" t="str"/>
    </x:row>
    <x:row r="1260" ht="100" customHeight="1">
      <x:c r="A1260" s="5" t="n">
        <x:v>1255</x:v>
      </x:c>
      <x:c r="B1260" s="5" t="str">
        <x:v>Line</x:v>
      </x:c>
      <x:c r="C1260" s="11" t="str">
        <x:v>SANTO TOMAS</x:v>
      </x:c>
      <x:c r="D1260" s="11" t="str">
        <x:v>Conditional - mapped route, status unverified</x:v>
      </x:c>
      <x:c r="E1260" s="11" t="str">
        <x:v>NATIONAL &amp; REGIONAL BACKBONE_NOV 2024_REPORT.kmz / NLZ+CLZ / Improvement &amp; Restoration Project / ITS / 1100001383 RXI 368 Ilagan-Roxas-Cabagan Ring .kmz / Ilagan-Roxas-Cabagan Ring * / PER MUNICIPAL</x:v>
      </x:c>
      <x:c r="F1260" s="11" t="str"/>
    </x:row>
    <x:row r="1261" ht="100" customHeight="1">
      <x:c r="A1261" s="5" t="n">
        <x:v>1256</x:v>
      </x:c>
      <x:c r="B1261" s="5" t="str">
        <x:v>Line</x:v>
      </x:c>
      <x:c r="C1261" s="11" t="str">
        <x:v>Proposed 96 Aerial - 37km</x:v>
      </x:c>
      <x:c r="D1261" s="11" t="str">
        <x:v>Excluded - planned or ongoing</x:v>
      </x:c>
      <x:c r="E1261" s="11" t="str">
        <x:v>NATIONAL &amp; REGIONAL BACKBONE_NOV 2024_REPORT.kmz / NLZ+CLZ / Improvement &amp; Restoration Project / ITS / 1100001383 RXI 368 Ilagan-Roxas-Cabagan Ring .kmz / Ilagan-Roxas-Cabagan Ring * / DETAILS</x:v>
      </x:c>
      <x:c r="F1261" s="11" t="str"/>
    </x:row>
    <x:row r="1262" ht="100" customHeight="1">
      <x:c r="A1262" s="5" t="n">
        <x:v>1257</x:v>
      </x:c>
      <x:c r="B1262" s="5" t="str">
        <x:v>Line</x:v>
      </x:c>
      <x:c r="C1262" s="11" t="str">
        <x:v>Proposed 96 aerial</x:v>
      </x:c>
      <x:c r="D1262" s="11" t="str">
        <x:v>Excluded - planned or ongoing</x:v>
      </x:c>
      <x:c r="E1262" s="11" t="str">
        <x:v>NATIONAL &amp; REGIONAL BACKBONE_NOV 2024_REPORT.kmz / NLZ+CLZ / Improvement &amp; Restoration Project / ITS / 1100001383 RXI 368 Ilagan-Roxas-Cabagan Ring .kmz / Ilagan-Roxas-Cabagan Ring * / DETAILS</x:v>
      </x:c>
      <x:c r="F1262" s="11" t="str">
        <x:v>567 m</x:v>
      </x:c>
    </x:row>
    <x:row r="1263" ht="100" customHeight="1">
      <x:c r="A1263" s="5" t="n">
        <x:v>1258</x:v>
      </x:c>
      <x:c r="B1263" s="5" t="str">
        <x:v>Line</x:v>
      </x:c>
      <x:c r="C1263" s="11" t="str">
        <x:v>Proposed Re-route 33km</x:v>
      </x:c>
      <x:c r="D1263" s="11" t="str">
        <x:v>Excluded - planned or ongoing</x:v>
      </x:c>
      <x:c r="E1263" s="11" t="str">
        <x:v>NATIONAL &amp; REGIONAL BACKBONE_NOV 2024_REPORT.kmz / NLZ+CLZ / Improvement &amp; Restoration Project / ITS / 1100001383 RXI 368 Ilagan-Roxas-Cabagan Ring .kmz / Ilagan-Roxas-Cabagan Ring * / DETAILS</x:v>
      </x:c>
      <x:c r="F1263" s="11" t="str">
        <x:v>Proposed Re-route 25km
Due to Bridge Rehab at Sta. Maria, Isabela</x:v>
      </x:c>
    </x:row>
    <x:row r="1264" ht="100" customHeight="1">
      <x:c r="A1264" s="5" t="n">
        <x:v>1259</x:v>
      </x:c>
      <x:c r="B1264" s="5" t="str">
        <x:v>Line</x:v>
      </x:c>
      <x:c r="C1264" s="11" t="str">
        <x:v>HLD_PROPOSED 96F AERIAL BACKBONE FOC FROM CERVANTES TO CANDON, ILOCOS SUR</x:v>
      </x:c>
      <x:c r="D1264" s="11" t="str">
        <x:v>Stronger evidence - built or existing label</x:v>
      </x:c>
      <x:c r="E1264" s="11" t="str">
        <x:v>NATIONAL &amp; REGIONAL BACKBONE_NOV 2024_REPORT.kmz / NLZ+CLZ / Improvement &amp; Restoration Project / ZTT / CDI 307 002SCO/00006366 CERVANTES TO CANDON.kmz / HLD_PROPOSED 96F AERIAL BACKBONE FOC FROM CERVANTES TO CANDON, ILOCOS SUR / FOC</x:v>
      </x:c>
      <x:c r="F1264" s="11" t="str">
        <x:v>HLD_PROPOSED 96F AERIAL BACKBONE FOC FROM CERVANTES TO CANDON, ILOCOS SUR
002SCO6307
ZTT
57,196m
COMPLETED</x:v>
      </x:c>
    </x:row>
    <x:row r="1265" ht="100" customHeight="1">
      <x:c r="A1265" s="5" t="n">
        <x:v>1260</x:v>
      </x:c>
      <x:c r="B1265" s="5" t="str">
        <x:v>Line</x:v>
      </x:c>
      <x:c r="C1265" s="11" t="str">
        <x:v>Buguias To Cervantes (CVI308) 39,014mtrs.</x:v>
      </x:c>
      <x:c r="D1265" s="11" t="str">
        <x:v>Conditional - mapped route, status unverified</x:v>
      </x:c>
      <x:c r="E1265" s="11" t="str">
        <x:v>NATIONAL &amp; REGIONAL BACKBONE_NOV 2024_REPORT.kmz / NLZ+CLZ / Improvement &amp; Restoration Project / ZTT / 002SCO/00006368
 Buguias To Cervantes (CVI308) 39,014mtrs..kmz</x:v>
      </x:c>
      <x:c r="F1265" s="11" t="str"/>
    </x:row>
    <x:row r="1266" ht="100" customHeight="1">
      <x:c r="A1266" s="5" t="n">
        <x:v>1261</x:v>
      </x:c>
      <x:c r="B1266" s="5" t="str">
        <x:v>Line</x:v>
      </x:c>
      <x:c r="C1266" s="11" t="str">
        <x:v>Proposed AE F1-6</x:v>
      </x:c>
      <x:c r="D1266" s="11" t="str">
        <x:v>Stronger evidence - built or existing label</x:v>
      </x:c>
      <x:c r="E1266" s="11" t="str">
        <x:v>NATIONAL &amp; REGIONAL BACKBONE_NOV 2024_REPORT.kmz / NLZ+CLZ / NLZCLZ - JULY 2024.kmz / NLZ/CLZ / NLZ RBB / A-LINK / SAN JOSE-RIZAL-BONGABON-PALAYAN-GEN M. NATIVIDAD-LLANERA-TALAVERA / FOC</x:v>
      </x:c>
      <x:c r="F1266" s="11" t="str">
        <x:v>SAN JOSE-RIZAL-BONGABON CO
002SCO4474
A-LINK COMMUNICATION GROUP
23,500m
COMPLETED</x:v>
      </x:c>
    </x:row>
    <x:row r="1267" ht="100" customHeight="1">
      <x:c r="A1267" s="5" t="n">
        <x:v>1262</x:v>
      </x:c>
      <x:c r="B1267" s="5" t="str">
        <x:v>Line</x:v>
      </x:c>
      <x:c r="C1267" s="11" t="str">
        <x:v>Proposed AE F1-6</x:v>
      </x:c>
      <x:c r="D1267" s="11" t="str">
        <x:v>Stronger evidence - built or existing label</x:v>
      </x:c>
      <x:c r="E1267" s="11" t="str">
        <x:v>NATIONAL &amp; REGIONAL BACKBONE_NOV 2024_REPORT.kmz / NLZ+CLZ / NLZCLZ - JULY 2024.kmz / NLZ/CLZ / NLZ RBB / A-LINK / SAN JOSE-RIZAL-BONGABON-PALAYAN-GEN M. NATIVIDAD-LLANERA-TALAVERA / FOC</x:v>
      </x:c>
      <x:c r="F1267" s="11" t="str">
        <x:v>BONGABON CO-PALAYAN-GEN M. NATIVIDAD-LLANERA-TALAVERA
002SCO4474
A-LINK COMMUNICATION GROUP
37,300m
COMPLETED</x:v>
      </x:c>
    </x:row>
    <x:row r="1268" ht="100" customHeight="1">
      <x:c r="A1268" s="5" t="n">
        <x:v>1263</x:v>
      </x:c>
      <x:c r="B1268" s="5" t="str">
        <x:v>Line</x:v>
      </x:c>
      <x:c r="C1268" s="11" t="str">
        <x:v>Ongoing AE F1-6</x:v>
      </x:c>
      <x:c r="D1268" s="11" t="str">
        <x:v>Excluded - planned or ongoing</x:v>
      </x:c>
      <x:c r="E1268" s="11" t="str">
        <x:v>NATIONAL &amp; REGIONAL BACKBONE_NOV 2024_REPORT.kmz / NLZ+CLZ / NLZCLZ - JULY 2024.kmz / NLZ/CLZ / NLZ RBB / A-LINK / SAN JOSE-RIZAL-BONGABON-PALAYAN-GEN M. NATIVIDAD-LLANERA-TALAVERA / FOC</x:v>
      </x:c>
      <x:c r="F1268" s="11" t="str">
        <x:v>GEN M. NATIVIDAD
002SCO4474
A-LINK COMMUNICATION GROUP
300m (Catenary)
ONGOING</x:v>
      </x:c>
    </x:row>
    <x:row r="1269" ht="100" customHeight="1">
      <x:c r="A1269" s="5" t="n">
        <x:v>1264</x:v>
      </x:c>
      <x:c r="B1269" s="5" t="str">
        <x:v>Line</x:v>
      </x:c>
      <x:c r="C1269" s="11" t="str">
        <x:v>Existing UG</x:v>
      </x:c>
      <x:c r="D1269" s="11" t="str">
        <x:v>Stronger evidence - built or existing label</x:v>
      </x:c>
      <x:c r="E1269" s="11" t="str">
        <x:v>NATIONAL &amp; REGIONAL BACKBONE_NOV 2024_REPORT.kmz / NLZ+CLZ / NLZCLZ - JULY 2024.kmz / NLZ/CLZ / NLZ RBB / A-LINK / SAN JOSE-RIZAL-BONGABON-PALAYAN-GEN M. NATIVIDAD-LLANERA-TALAVERA / FOC</x:v>
      </x:c>
      <x:c r="F1269" s="11" t="str">
        <x:v>34.2km</x:v>
      </x:c>
    </x:row>
    <x:row r="1270" ht="100" customHeight="1">
      <x:c r="A1270" s="5" t="n">
        <x:v>1265</x:v>
      </x:c>
      <x:c r="B1270" s="5" t="str">
        <x:v>Line</x:v>
      </x:c>
      <x:c r="C1270" s="11" t="str">
        <x:v>Existing Ug</x:v>
      </x:c>
      <x:c r="D1270" s="11" t="str">
        <x:v>Stronger evidence - built or existing label</x:v>
      </x:c>
      <x:c r="E1270" s="11" t="str">
        <x:v>NATIONAL &amp; REGIONAL BACKBONE_NOV 2024_REPORT.kmz / NLZ+CLZ / NLZCLZ - JULY 2024.kmz / NLZ/CLZ / NLZ RBB / A-LINK / SAN JOSE-RIZAL-BONGABON-PALAYAN-GEN M. NATIVIDAD-LLANERA-TALAVERA / FOC</x:v>
      </x:c>
      <x:c r="F1270" s="11" t="str"/>
    </x:row>
    <x:row r="1271" ht="100" customHeight="1">
      <x:c r="A1271" s="5" t="n">
        <x:v>1266</x:v>
      </x:c>
      <x:c r="B1271" s="5" t="str">
        <x:v>Line</x:v>
      </x:c>
      <x:c r="C1271" s="11" t="str">
        <x:v>Existing UG</x:v>
      </x:c>
      <x:c r="D1271" s="11" t="str">
        <x:v>Stronger evidence - built or existing label</x:v>
      </x:c>
      <x:c r="E1271" s="11" t="str">
        <x:v>NATIONAL &amp; REGIONAL BACKBONE_NOV 2024_REPORT.kmz / NLZ+CLZ / NLZCLZ - JULY 2024.kmz / NLZ/CLZ / NLZ RBB / A-LINK / SAN JOSE-RIZAL-BONGABON-PALAYAN-GEN M. NATIVIDAD-LLANERA-TALAVERA / FOC</x:v>
      </x:c>
      <x:c r="F1271" s="11" t="str">
        <x:v>4.6km
012SCO4634
Gwangshin</x:v>
      </x:c>
    </x:row>
    <x:row r="1272" ht="100" customHeight="1">
      <x:c r="A1272" s="5" t="n">
        <x:v>1267</x:v>
      </x:c>
      <x:c r="B1272" s="5" t="str">
        <x:v>Line</x:v>
      </x:c>
      <x:c r="C1272" s="11" t="str">
        <x:v>LA TRINIDAD</x:v>
      </x:c>
      <x:c r="D1272" s="11" t="str">
        <x:v>Stronger evidence - built or existing label</x:v>
      </x:c>
      <x:c r="E1272" s="11" t="str">
        <x:v>NATIONAL &amp; REGIONAL BACKBONE_NOV 2024_REPORT.kmz / NLZ+CLZ / NLZCLZ - JULY 2024.kmz / NLZ/CLZ / NLZ RBB / EAGLENET / LA TRINIDAD-SAGADA / LA TRINIDAD-SAGADA</x:v>
      </x:c>
      <x:c r="F1272" s="11" t="str">
        <x:v>LA TRINIDAD-SAGADA
LA TRINIDAD
002SCO4590
EAGLENET
10,941m
COMPLETED</x:v>
      </x:c>
    </x:row>
    <x:row r="1273" ht="100" customHeight="1">
      <x:c r="A1273" s="5" t="n">
        <x:v>1268</x:v>
      </x:c>
      <x:c r="B1273" s="5" t="str">
        <x:v>Line</x:v>
      </x:c>
      <x:c r="C1273" s="11" t="str">
        <x:v>TUBLAY</x:v>
      </x:c>
      <x:c r="D1273" s="11" t="str">
        <x:v>Stronger evidence - built or existing label</x:v>
      </x:c>
      <x:c r="E1273" s="11" t="str">
        <x:v>NATIONAL &amp; REGIONAL BACKBONE_NOV 2024_REPORT.kmz / NLZ+CLZ / NLZCLZ - JULY 2024.kmz / NLZ/CLZ / NLZ RBB / EAGLENET / LA TRINIDAD-SAGADA / LA TRINIDAD-SAGADA</x:v>
      </x:c>
      <x:c r="F1273" s="11" t="str">
        <x:v>LA TRINIDAD-SAGADA
TUBLAY
002SCO4590
EAGLENET
7,646m
COMPLETED</x:v>
      </x:c>
    </x:row>
    <x:row r="1274" ht="100" customHeight="1">
      <x:c r="A1274" s="5" t="n">
        <x:v>1269</x:v>
      </x:c>
      <x:c r="B1274" s="5" t="str">
        <x:v>Line</x:v>
      </x:c>
      <x:c r="C1274" s="11" t="str">
        <x:v>ATOK</x:v>
      </x:c>
      <x:c r="D1274" s="11" t="str">
        <x:v>Stronger evidence - built or existing label</x:v>
      </x:c>
      <x:c r="E1274" s="11" t="str">
        <x:v>NATIONAL &amp; REGIONAL BACKBONE_NOV 2024_REPORT.kmz / NLZ+CLZ / NLZCLZ - JULY 2024.kmz / NLZ/CLZ / NLZ RBB / EAGLENET / LA TRINIDAD-SAGADA / LA TRINIDAD-SAGADA</x:v>
      </x:c>
      <x:c r="F1274" s="11" t="str">
        <x:v>LA TRINIDAD-SAGADA
ATOK
002SCO4590
EAGLENET
31,052m
COMPLETED</x:v>
      </x:c>
    </x:row>
    <x:row r="1275" ht="100" customHeight="1">
      <x:c r="A1275" s="5" t="n">
        <x:v>1270</x:v>
      </x:c>
      <x:c r="B1275" s="5" t="str">
        <x:v>Line</x:v>
      </x:c>
      <x:c r="C1275" s="11" t="str">
        <x:v>KABAYAN</x:v>
      </x:c>
      <x:c r="D1275" s="11" t="str">
        <x:v>Stronger evidence - built or existing label</x:v>
      </x:c>
      <x:c r="E1275" s="11" t="str">
        <x:v>NATIONAL &amp; REGIONAL BACKBONE_NOV 2024_REPORT.kmz / NLZ+CLZ / NLZCLZ - JULY 2024.kmz / NLZ/CLZ / NLZ RBB / EAGLENET / LA TRINIDAD-SAGADA / LA TRINIDAD-SAGADA</x:v>
      </x:c>
      <x:c r="F1275" s="11" t="str">
        <x:v>LA TRINIDAD-SAGADA
KABAYAN
002SCO4590
EAGLENET
5,913m
COMPLETED</x:v>
      </x:c>
    </x:row>
    <x:row r="1276" ht="100" customHeight="1">
      <x:c r="A1276" s="5" t="n">
        <x:v>1271</x:v>
      </x:c>
      <x:c r="B1276" s="5" t="str">
        <x:v>Line</x:v>
      </x:c>
      <x:c r="C1276" s="11" t="str">
        <x:v>BUGUIAS</x:v>
      </x:c>
      <x:c r="D1276" s="11" t="str">
        <x:v>Stronger evidence - built or existing label</x:v>
      </x:c>
      <x:c r="E1276" s="11" t="str">
        <x:v>NATIONAL &amp; REGIONAL BACKBONE_NOV 2024_REPORT.kmz / NLZ+CLZ / NLZCLZ - JULY 2024.kmz / NLZ/CLZ / NLZ RBB / EAGLENET / LA TRINIDAD-SAGADA / LA TRINIDAD-SAGADA</x:v>
      </x:c>
      <x:c r="F1276" s="11" t="str">
        <x:v>LA TRINIDAD-SAGADA
BUGUIAS
002SCO4590
EAGLENET
33,463m
COMPLETED</x:v>
      </x:c>
    </x:row>
    <x:row r="1277" ht="100" customHeight="1">
      <x:c r="A1277" s="5" t="n">
        <x:v>1272</x:v>
      </x:c>
      <x:c r="B1277" s="5" t="str">
        <x:v>Line</x:v>
      </x:c>
      <x:c r="C1277" s="11" t="str">
        <x:v>BAKUN</x:v>
      </x:c>
      <x:c r="D1277" s="11" t="str">
        <x:v>Stronger evidence - built or existing label</x:v>
      </x:c>
      <x:c r="E1277" s="11" t="str">
        <x:v>NATIONAL &amp; REGIONAL BACKBONE_NOV 2024_REPORT.kmz / NLZ+CLZ / NLZCLZ - JULY 2024.kmz / NLZ/CLZ / NLZ RBB / EAGLENET / LA TRINIDAD-SAGADA / LA TRINIDAD-SAGADA</x:v>
      </x:c>
      <x:c r="F1277" s="11" t="str">
        <x:v>LA TRINIDAD-SAGADA
BAKUN
002SCO4590
EAGLENET
5,166m
COMPLETED</x:v>
      </x:c>
    </x:row>
    <x:row r="1278" ht="100" customHeight="1">
      <x:c r="A1278" s="5" t="n">
        <x:v>1273</x:v>
      </x:c>
      <x:c r="B1278" s="5" t="str">
        <x:v>Line</x:v>
      </x:c>
      <x:c r="C1278" s="11" t="str">
        <x:v>BAUKO</x:v>
      </x:c>
      <x:c r="D1278" s="11" t="str">
        <x:v>Excluded - planned or ongoing</x:v>
      </x:c>
      <x:c r="E1278" s="11" t="str">
        <x:v>NATIONAL &amp; REGIONAL BACKBONE_NOV 2024_REPORT.kmz / NLZ+CLZ / NLZCLZ - JULY 2024.kmz / NLZ/CLZ / NLZ RBB / EAGLENET / LA TRINIDAD-SAGADA / LA TRINIDAD-SAGADA</x:v>
      </x:c>
      <x:c r="F1278" s="11" t="str">
        <x:v>LA TRINIDAD-SAGADA
BAUKO
002SCO4590
EAGLENET
6,769m
ONGOING</x:v>
      </x:c>
    </x:row>
    <x:row r="1279" ht="100" customHeight="1">
      <x:c r="A1279" s="5" t="n">
        <x:v>1274</x:v>
      </x:c>
      <x:c r="B1279" s="5" t="str">
        <x:v>Line</x:v>
      </x:c>
      <x:c r="C1279" s="11" t="str">
        <x:v>SABANGAN</x:v>
      </x:c>
      <x:c r="D1279" s="11" t="str">
        <x:v>Excluded - no cable or not built</x:v>
      </x:c>
      <x:c r="E1279" s="11" t="str">
        <x:v>NATIONAL &amp; REGIONAL BACKBONE_NOV 2024_REPORT.kmz / NLZ+CLZ / NLZCLZ - JULY 2024.kmz / NLZ/CLZ / NLZ RBB / EAGLENET / LA TRINIDAD-SAGADA / LA TRINIDAD-SAGADA</x:v>
      </x:c>
      <x:c r="F1279" s="11" t="str">
        <x:v>LA TRINIDAD-SAGADA
SABANGAN
002SCO4590.
EAGLENET
16,601m
NOT YET STARTED</x:v>
      </x:c>
    </x:row>
    <x:row r="1280" ht="100" customHeight="1">
      <x:c r="A1280" s="5" t="n">
        <x:v>1275</x:v>
      </x:c>
      <x:c r="B1280" s="5" t="str">
        <x:v>Line</x:v>
      </x:c>
      <x:c r="C1280" s="11" t="str">
        <x:v>BONTOC</x:v>
      </x:c>
      <x:c r="D1280" s="11" t="str">
        <x:v>Excluded - no cable or not built</x:v>
      </x:c>
      <x:c r="E1280" s="11" t="str">
        <x:v>NATIONAL &amp; REGIONAL BACKBONE_NOV 2024_REPORT.kmz / NLZ+CLZ / NLZCLZ - JULY 2024.kmz / NLZ/CLZ / NLZ RBB / EAGLENET / LA TRINIDAD-SAGADA / LA TRINIDAD-SAGADA</x:v>
      </x:c>
      <x:c r="F1280" s="11" t="str">
        <x:v>LA TRINIDAD-SAGADA
BONTOC
002SCO4590.
EAGLENET
7,005m
NOT YET STARTED</x:v>
      </x:c>
    </x:row>
    <x:row r="1281" ht="100" customHeight="1">
      <x:c r="A1281" s="5" t="n">
        <x:v>1276</x:v>
      </x:c>
      <x:c r="B1281" s="5" t="str">
        <x:v>Line</x:v>
      </x:c>
      <x:c r="C1281" s="11" t="str">
        <x:v>SAGADA</x:v>
      </x:c>
      <x:c r="D1281" s="11" t="str">
        <x:v>Excluded - no cable or not built</x:v>
      </x:c>
      <x:c r="E1281" s="11" t="str">
        <x:v>NATIONAL &amp; REGIONAL BACKBONE_NOV 2024_REPORT.kmz / NLZ+CLZ / NLZCLZ - JULY 2024.kmz / NLZ/CLZ / NLZ RBB / EAGLENET / LA TRINIDAD-SAGADA / LA TRINIDAD-SAGADA</x:v>
      </x:c>
      <x:c r="F1281" s="11" t="str">
        <x:v>LA TRINIDAD-SAGADA
SAGADA
002SCO4590.
EAGLENET
9,698m
NOT YET STARTED</x:v>
      </x:c>
    </x:row>
    <x:row r="1282" ht="100" customHeight="1">
      <x:c r="A1282" s="5" t="n">
        <x:v>1277</x:v>
      </x:c>
      <x:c r="B1282" s="5" t="str">
        <x:v>Line</x:v>
      </x:c>
      <x:c r="C1282" s="11" t="str">
        <x:v>Under Construction</x:v>
      </x:c>
      <x:c r="D1282" s="11" t="str">
        <x:v>Conditional - mapped route, status unverified</x:v>
      </x:c>
      <x:c r="E1282" s="11" t="str">
        <x:v>NATIONAL &amp; REGIONAL BACKBONE_NOV 2024_REPORT.kmz / NLZ+CLZ / NLZCLZ - JULY 2024.kmz / NLZ/CLZ / NLZ RBB / EAGLENET / LA TRINIDAD-SAGADA / LA TRINIDAD-SAGADA</x:v>
      </x:c>
      <x:c r="F1282" s="11" t="str">
        <x:v>1,131m</x:v>
      </x:c>
    </x:row>
    <x:row r="1283" ht="100" customHeight="1">
      <x:c r="A1283" s="5" t="n">
        <x:v>1278</x:v>
      </x:c>
      <x:c r="B1283" s="5" t="str">
        <x:v>Line</x:v>
      </x:c>
      <x:c r="C1283" s="11" t="str">
        <x:v>Untitled Path</x:v>
      </x:c>
      <x:c r="D1283" s="11" t="str">
        <x:v>Conditional - mapped route, status unverified</x:v>
      </x:c>
      <x:c r="E1283" s="11" t="str">
        <x:v>NATIONAL &amp; REGIONAL BACKBONE_NOV 2024_REPORT.kmz / NLZ+CLZ / NLZCLZ - JULY 2024.kmz / NLZ/CLZ / NLZ RBB / EAGLENET / LA TRINIDAD-SAGADA / LA TRINIDAD-SAGADA</x:v>
      </x:c>
      <x:c r="F1283" s="11" t="str">
        <x:v>4,653m</x:v>
      </x:c>
    </x:row>
    <x:row r="1284" ht="100" customHeight="1">
      <x:c r="A1284" s="5" t="n">
        <x:v>1279</x:v>
      </x:c>
      <x:c r="B1284" s="5" t="str">
        <x:v>Line</x:v>
      </x:c>
      <x:c r="C1284" s="11" t="str">
        <x:v>SEGMENT 1 PIDDIG</x:v>
      </x:c>
      <x:c r="D1284" s="11" t="str">
        <x:v>Stronger evidence - built or existing label</x:v>
      </x:c>
      <x:c r="E1284" s="11" t="str">
        <x:v>NATIONAL &amp; REGIONAL BACKBONE_NOV 2024_REPORT.kmz / NLZ+CLZ / NLZCLZ - JULY 2024.kmz / NLZ/CLZ / NLZ RBB / I-PHOENIX</x:v>
      </x:c>
      <x:c r="F1284" s="11" t="str">
        <x:v>SEGMENT 1 / PIDDDIG-NUEVA ERA ABB
002SC05399
11,877m
I-PHOENIX CONSULTANTS CORP
COMPLETED</x:v>
      </x:c>
    </x:row>
    <x:row r="1285" ht="100" customHeight="1">
      <x:c r="A1285" s="5" t="n">
        <x:v>1280</x:v>
      </x:c>
      <x:c r="B1285" s="5" t="str">
        <x:v>Line</x:v>
      </x:c>
      <x:c r="C1285" s="11" t="str">
        <x:v>SEGMENT 2 SOLSONA</x:v>
      </x:c>
      <x:c r="D1285" s="11" t="str">
        <x:v>Stronger evidence - built or existing label</x:v>
      </x:c>
      <x:c r="E1285" s="11" t="str">
        <x:v>NATIONAL &amp; REGIONAL BACKBONE_NOV 2024_REPORT.kmz / NLZ+CLZ / NLZCLZ - JULY 2024.kmz / NLZ/CLZ / NLZ RBB / I-PHOENIX</x:v>
      </x:c>
      <x:c r="F1285" s="11" t="str">
        <x:v>SEGMENT 2 / PIDDIG-NUEVA ERA ABB
002SC05399
12,556m
I-PHOENIX CONSULTANTS CORP
COMPLETED</x:v>
      </x:c>
    </x:row>
    <x:row r="1286" ht="100" customHeight="1">
      <x:c r="A1286" s="5" t="n">
        <x:v>1281</x:v>
      </x:c>
      <x:c r="B1286" s="5" t="str">
        <x:v>Line</x:v>
      </x:c>
      <x:c r="C1286" s="11" t="str">
        <x:v>SEGMENT 3 DINGRAS</x:v>
      </x:c>
      <x:c r="D1286" s="11" t="str">
        <x:v>Stronger evidence - built or existing label</x:v>
      </x:c>
      <x:c r="E1286" s="11" t="str">
        <x:v>NATIONAL &amp; REGIONAL BACKBONE_NOV 2024_REPORT.kmz / NLZ+CLZ / NLZCLZ - JULY 2024.kmz / NLZ/CLZ / NLZ RBB / I-PHOENIX</x:v>
      </x:c>
      <x:c r="F1286" s="11" t="str">
        <x:v>SEGMENT 3 / PIDDIG-NUEVA ERA ABB
002SC05399
8,402m
I-PHOENIX CONSULTANTS CORP
COMPLETED</x:v>
      </x:c>
    </x:row>
    <x:row r="1287" ht="100" customHeight="1">
      <x:c r="A1287" s="5" t="n">
        <x:v>1282</x:v>
      </x:c>
      <x:c r="B1287" s="5" t="str">
        <x:v>Line</x:v>
      </x:c>
      <x:c r="C1287" s="11" t="str">
        <x:v>SEGMENT 4 MARCOS</x:v>
      </x:c>
      <x:c r="D1287" s="11" t="str">
        <x:v>Stronger evidence - built or existing label</x:v>
      </x:c>
      <x:c r="E1287" s="11" t="str">
        <x:v>NATIONAL &amp; REGIONAL BACKBONE_NOV 2024_REPORT.kmz / NLZ+CLZ / NLZCLZ - JULY 2024.kmz / NLZ/CLZ / NLZ RBB / I-PHOENIX</x:v>
      </x:c>
      <x:c r="F1287" s="11" t="str">
        <x:v>SEGMENT 4 / PIDDIG-NUEVA ERA ABB
002SC05399
9,062m
I-PHOENIX CONSULTANTS CORP
COMPLETED</x:v>
      </x:c>
    </x:row>
    <x:row r="1288" ht="100" customHeight="1">
      <x:c r="A1288" s="5" t="n">
        <x:v>1283</x:v>
      </x:c>
      <x:c r="B1288" s="5" t="str">
        <x:v>Line</x:v>
      </x:c>
      <x:c r="C1288" s="11" t="str">
        <x:v>SEGMENT 5 BANNA</x:v>
      </x:c>
      <x:c r="D1288" s="11" t="str">
        <x:v>Stronger evidence - built or existing label</x:v>
      </x:c>
      <x:c r="E1288" s="11" t="str">
        <x:v>NATIONAL &amp; REGIONAL BACKBONE_NOV 2024_REPORT.kmz / NLZ+CLZ / NLZCLZ - JULY 2024.kmz / NLZ/CLZ / NLZ RBB / I-PHOENIX</x:v>
      </x:c>
      <x:c r="F1288" s="11" t="str">
        <x:v>SEGMENT 5 / PIDDIG-NUEVA ERA ABB
002SC05399
15,118m
I-PHOENIX CONSULTANTS CORP
COMPLETED</x:v>
      </x:c>
    </x:row>
    <x:row r="1289" ht="100" customHeight="1">
      <x:c r="A1289" s="5" t="n">
        <x:v>1284</x:v>
      </x:c>
      <x:c r="B1289" s="5" t="str">
        <x:v>Line</x:v>
      </x:c>
      <x:c r="C1289" s="11" t="str">
        <x:v>SEGMENT 6 NUEVA ERA</x:v>
      </x:c>
      <x:c r="D1289" s="11" t="str">
        <x:v>Conditional - mapped route, status unverified</x:v>
      </x:c>
      <x:c r="E1289" s="11" t="str">
        <x:v>NATIONAL &amp; REGIONAL BACKBONE_NOV 2024_REPORT.kmz / NLZ+CLZ / NLZCLZ - JULY 2024.kmz / NLZ/CLZ / NLZ RBB / I-PHOENIX</x:v>
      </x:c>
      <x:c r="F1289" s="11" t="str">
        <x:v>SEGMENT 6/PIDDIG-NUEVA ERA ABB
002SC05399
17,267m
I-PHOENIX CONSULTANTS CORP
ON-GOING</x:v>
      </x:c>
    </x:row>
    <x:row r="1290" ht="100" customHeight="1">
      <x:c r="A1290" s="5" t="n">
        <x:v>1285</x:v>
      </x:c>
      <x:c r="B1290" s="5" t="str">
        <x:v>Line</x:v>
      </x:c>
      <x:c r="C1290" s="11" t="str">
        <x:v>DWDM SANTO DOMINGO, NUEVA ECIJA TO UMINGAN, PANGASINAN</x:v>
      </x:c>
      <x:c r="D1290" s="11" t="str">
        <x:v>Stronger evidence - built or existing label</x:v>
      </x:c>
      <x:c r="E1290" s="11" t="str">
        <x:v>NATIONAL &amp; REGIONAL BACKBONE_NOV 2024_REPORT.kmz / NLZ+CLZ / NLZCLZ - JULY 2024.kmz / NLZ/CLZ / NLZ RBB / ITS</x:v>
      </x:c>
      <x:c r="F1290" s="11" t="str">
        <x:v>DWDM SANTO DOMINGO, NUEVA ECIJA TO UMINGAN, PANGASINAN
002SCO6320
ITS
60,000m
COMPLETED</x:v>
      </x:c>
    </x:row>
    <x:row r="1291" ht="100" customHeight="1">
      <x:c r="A1291" s="5" t="n">
        <x:v>1286</x:v>
      </x:c>
      <x:c r="B1291" s="5" t="str">
        <x:v>Line</x:v>
      </x:c>
      <x:c r="C1291" s="11" t="str">
        <x:v>RSU001 TO AGU001 PRIMARY</x:v>
      </x:c>
      <x:c r="D1291" s="11" t="str">
        <x:v>Conditional - mapped route, status unverified</x:v>
      </x:c>
      <x:c r="E1291" s="11" t="str">
        <x:v>NATIONAL &amp; REGIONAL BACKBONE_NOV 2024_REPORT.kmz / NLZ+CLZ / NLZCLZ - JULY 2024.kmz / NLZ/CLZ / NLZ RBB / ITS / RSU001 CO UPLINK / RSU001-STU001</x:v>
      </x:c>
      <x:c r="F1291" s="11" t="str">
        <x:v>RSU001 CO UPLINK
1100000356
ITS
10,100m
FOR PERMITTING</x:v>
      </x:c>
    </x:row>
    <x:row r="1292" ht="100" customHeight="1">
      <x:c r="A1292" s="5" t="n">
        <x:v>1287</x:v>
      </x:c>
      <x:c r="B1292" s="5" t="str">
        <x:v>Line</x:v>
      </x:c>
      <x:c r="C1292" s="11" t="str">
        <x:v>RSU001 TO AGU001 SECONDARY</x:v>
      </x:c>
      <x:c r="D1292" s="11" t="str">
        <x:v>Conditional - mapped route, status unverified</x:v>
      </x:c>
      <x:c r="E1292" s="11" t="str">
        <x:v>NATIONAL &amp; REGIONAL BACKBONE_NOV 2024_REPORT.kmz / NLZ+CLZ / NLZCLZ - JULY 2024.kmz / NLZ/CLZ / NLZ RBB / ITS / RSU001 CO UPLINK / RSU001-STU001</x:v>
      </x:c>
      <x:c r="F1292" s="11" t="str">
        <x:v>RSU001 CO UPLINK
1100000356
ITS
10,100m
FOR PERMITTING</x:v>
      </x:c>
    </x:row>
    <x:row r="1293" ht="100" customHeight="1">
      <x:c r="A1293" s="5" t="n">
        <x:v>1288</x:v>
      </x:c>
      <x:c r="B1293" s="5" t="str">
        <x:v>Line</x:v>
      </x:c>
      <x:c r="C1293" s="11" t="str">
        <x:v>DIPACULAO TO DINAPIGUE</x:v>
      </x:c>
      <x:c r="D1293" s="11" t="str">
        <x:v>Excluded - planned or ongoing</x:v>
      </x:c>
      <x:c r="E1293" s="11" t="str">
        <x:v>NATIONAL &amp; REGIONAL BACKBONE_NOV 2024_REPORT.kmz / NLZ+CLZ / NLZCLZ - JULY 2024.kmz / NLZ/CLZ / NLZ RBB / ITS / DIPACULAO TO DINAPIGUE FOR PR.kmz</x:v>
      </x:c>
      <x:c r="F1293" s="11" t="str">
        <x:v>DIPACULAO TO DINAPIGUE
1100000356
ITS
98,673m
ONGOING</x:v>
      </x:c>
    </x:row>
    <x:row r="1294" ht="100" customHeight="1">
      <x:c r="A1294" s="5" t="n">
        <x:v>1289</x:v>
      </x:c>
      <x:c r="B1294" s="5" t="str">
        <x:v>Line</x:v>
      </x:c>
      <x:c r="C1294" s="11" t="str">
        <x:v>PROPOSED 96C AERIAL FOC FOR DWDM RELIANCE-ROSALES-URDANETA LINK ROSALES TO URDANETA PANGASINAN</x:v>
      </x:c>
      <x:c r="D1294" s="11" t="str">
        <x:v>Stronger evidence - built or existing label</x:v>
      </x:c>
      <x:c r="E1294" s="11" t="str">
        <x:v>NATIONAL &amp; REGIONAL BACKBONE_NOV 2024_REPORT.kmz / NLZ+CLZ / NLZCLZ - JULY 2024.kmz / NLZ/CLZ / NLZ RBB / PL SINDONG</x:v>
      </x:c>
      <x:c r="F1294" s="11" t="str">
        <x:v>PROPOSED 96C AERIAL FOC FOR DWDM RELIANCE-ROSALES-URDANETA LINK ROSALES TO URDANETA PANGASINAN
002SCO6314
PL SINDONG
13,500m
COMPLETED</x:v>
      </x:c>
    </x:row>
    <x:row r="1295" ht="100" customHeight="1">
      <x:c r="A1295" s="5" t="n">
        <x:v>1290</x:v>
      </x:c>
      <x:c r="B1295" s="5" t="str">
        <x:v>Line</x:v>
      </x:c>
      <x:c r="C1295" s="11" t="str">
        <x:v>Conner - Pudtol</x:v>
      </x:c>
      <x:c r="D1295" s="11" t="str">
        <x:v>Excluded - planned or ongoing</x:v>
      </x:c>
      <x:c r="E1295" s="11" t="str">
        <x:v>NATIONAL &amp; REGIONAL BACKBONE_NOV 2024_REPORT.kmz / NLZ+CLZ / NLZCLZ - JULY 2024.kmz / NLZ/CLZ / NLZ RBB / TOP GEM</x:v>
      </x:c>
      <x:c r="F1295" s="11" t="str">
        <x:v>Conner - Pudtol
002SCO5413
TOP GEM
76,036m
ONGOING IMPLEMENTATION</x:v>
      </x:c>
    </x:row>
    <x:row r="1296" ht="100" customHeight="1">
      <x:c r="A1296" s="5" t="n">
        <x:v>1291</x:v>
      </x:c>
      <x:c r="B1296" s="5" t="str">
        <x:v>Line</x:v>
      </x:c>
      <x:c r="C1296" s="11" t="str">
        <x:v>Tabuk-Conner</x:v>
      </x:c>
      <x:c r="D1296" s="11" t="str">
        <x:v>Conditional - mapped route, status unverified</x:v>
      </x:c>
      <x:c r="E1296" s="11" t="str">
        <x:v>NATIONAL &amp; REGIONAL BACKBONE_NOV 2024_REPORT.kmz / NLZ+CLZ / NLZCLZ - JULY 2024.kmz / NLZ/CLZ / NLZ RBB / TOP GEM</x:v>
      </x:c>
      <x:c r="F1296" s="11" t="str">
        <x:v>Tabuk-Conner
002SCO5414
TOP GEM
45,205m
PERMITTING</x:v>
      </x:c>
    </x:row>
    <x:row r="1297" ht="100" customHeight="1">
      <x:c r="A1297" s="5" t="n">
        <x:v>1292</x:v>
      </x:c>
      <x:c r="B1297" s="5" t="str">
        <x:v>Line</x:v>
      </x:c>
      <x:c r="C1297" s="11" t="str">
        <x:v>Pudtol - Abulug</x:v>
      </x:c>
      <x:c r="D1297" s="11" t="str">
        <x:v>Excluded - planned or ongoing</x:v>
      </x:c>
      <x:c r="E1297" s="11" t="str">
        <x:v>NATIONAL &amp; REGIONAL BACKBONE_NOV 2024_REPORT.kmz / NLZ+CLZ / NLZCLZ - JULY 2024.kmz / NLZ/CLZ / NLZ RBB / TOP GEM</x:v>
      </x:c>
      <x:c r="F1297" s="11" t="str">
        <x:v>Pudtol - Abulug
002SCO5415
TOP GEM
40,706m
ONGOING IMPLEMENTATION</x:v>
      </x:c>
    </x:row>
    <x:row r="1298" ht="100" customHeight="1">
      <x:c r="A1298" s="5" t="n">
        <x:v>1293</x:v>
      </x:c>
      <x:c r="B1298" s="5" t="str">
        <x:v>Line</x:v>
      </x:c>
      <x:c r="C1298" s="11" t="str">
        <x:v>SANTA ANA - GONZAGA</x:v>
      </x:c>
      <x:c r="D1298" s="11" t="str">
        <x:v>Stronger evidence - built or existing label</x:v>
      </x:c>
      <x:c r="E1298" s="11" t="str">
        <x:v>NATIONAL &amp; REGIONAL BACKBONE_NOV 2024_REPORT.kmz / NLZ+CLZ / NLZCLZ - JULY 2024.kmz / NLZ/CLZ / NLZ RBB / TOP GEM</x:v>
      </x:c>
      <x:c r="F1298" s="11" t="str">
        <x:v>SANTA ANA - GONZAGA
002SCO5548
TOP GEM
24,915m
Completed (For FAT)</x:v>
      </x:c>
    </x:row>
    <x:row r="1299" ht="100" customHeight="1">
      <x:c r="A1299" s="5" t="n">
        <x:v>1294</x:v>
      </x:c>
      <x:c r="B1299" s="5" t="str">
        <x:v>Line</x:v>
      </x:c>
      <x:c r="C1299" s="11" t="str">
        <x:v>PROPOSED 96C FOC - BUGIAS TO CERVANTES</x:v>
      </x:c>
      <x:c r="D1299" s="11" t="str">
        <x:v>Stronger evidence - built or existing label</x:v>
      </x:c>
      <x:c r="E1299" s="11" t="str">
        <x:v>NATIONAL &amp; REGIONAL BACKBONE_NOV 2024_REPORT.kmz / NLZ+CLZ / NLZCLZ - JULY 2024.kmz / NLZ/CLZ / NLZ RBB / ZTT / HLD_PROPOSED 96C FOC - BUGIAS TO CERVANTES</x:v>
      </x:c>
      <x:c r="F1299" s="11" t="str">
        <x:v>PROPOSED 96C FOC - BUGIAS TO CERVANTES
002SCO6368
ZTT
32,919m
COMPLETED</x:v>
      </x:c>
    </x:row>
    <x:row r="1300" ht="100" customHeight="1">
      <x:c r="A1300" s="5" t="n">
        <x:v>1295</x:v>
      </x:c>
      <x:c r="B1300" s="5" t="str">
        <x:v>Line</x:v>
      </x:c>
      <x:c r="C1300" s="11" t="str">
        <x:v>PB HH24-25</x:v>
      </x:c>
      <x:c r="D1300" s="11" t="str">
        <x:v>Conditional - mapped route, status unverified</x:v>
      </x:c>
      <x:c r="E1300" s="11" t="str">
        <x:v>NATIONAL &amp; REGIONAL BACKBONE_NOV 2024_REPORT.kmz / NLZ+CLZ / NLZCLZ - JULY 2024.kmz / NLZ/CLZ / CLZ RBB / UNDERGROUND / MANILA UNDERGROUND WORKS / Caloocan - Baliuag Segments.kmz / Caloocan - Baliuag Segments / Segment2</x:v>
      </x:c>
      <x:c r="F1300" s="11" t="str"/>
    </x:row>
    <x:row r="1301" ht="100" customHeight="1">
      <x:c r="A1301" s="5" t="n">
        <x:v>1296</x:v>
      </x:c>
      <x:c r="B1301" s="5" t="str">
        <x:v>Line</x:v>
      </x:c>
      <x:c r="C1301" s="11" t="str">
        <x:v>SMB HH19-18</x:v>
      </x:c>
      <x:c r="D1301" s="11" t="str">
        <x:v>Conditional - mapped route, status unverified</x:v>
      </x:c>
      <x:c r="E1301" s="11" t="str">
        <x:v>NATIONAL &amp; REGIONAL BACKBONE_NOV 2024_REPORT.kmz / NLZ+CLZ / NLZCLZ - JULY 2024.kmz / NLZ/CLZ / CLZ RBB / UNDERGROUND / MANILA UNDERGROUND WORKS / Caloocan - Baliuag Segments.kmz / Caloocan - Baliuag Segments / Segment3</x:v>
      </x:c>
      <x:c r="F1301" s="11" t="str"/>
    </x:row>
    <x:row r="1302" ht="100" customHeight="1">
      <x:c r="A1302" s="5" t="n">
        <x:v>1297</x:v>
      </x:c>
      <x:c r="B1302" s="5" t="str">
        <x:v>Line</x:v>
      </x:c>
      <x:c r="C1302" s="11" t="str">
        <x:v>SMB HH1-20</x:v>
      </x:c>
      <x:c r="D1302" s="11" t="str">
        <x:v>Conditional - mapped route, status unverified</x:v>
      </x:c>
      <x:c r="E1302" s="11" t="str">
        <x:v>NATIONAL &amp; REGIONAL BACKBONE_NOV 2024_REPORT.kmz / NLZ+CLZ / NLZCLZ - JULY 2024.kmz / NLZ/CLZ / CLZ RBB / UNDERGROUND / MANILA UNDERGROUND WORKS / Caloocan - Baliuag Segments.kmz / Caloocan - Baliuag Segments / Segment3</x:v>
      </x:c>
      <x:c r="F1302" s="11" t="str"/>
    </x:row>
    <x:row r="1303" ht="100" customHeight="1">
      <x:c r="A1303" s="5" t="n">
        <x:v>1298</x:v>
      </x:c>
      <x:c r="B1303" s="5" t="str">
        <x:v>Line</x:v>
      </x:c>
      <x:c r="C1303" s="11" t="str">
        <x:v>SMB HH4-3</x:v>
      </x:c>
      <x:c r="D1303" s="11" t="str">
        <x:v>Conditional - mapped route, status unverified</x:v>
      </x:c>
      <x:c r="E1303" s="11" t="str">
        <x:v>NATIONAL &amp; REGIONAL BACKBONE_NOV 2024_REPORT.kmz / NLZ+CLZ / NLZCLZ - JULY 2024.kmz / NLZ/CLZ / CLZ RBB / UNDERGROUND / MANILA UNDERGROUND WORKS / Caloocan - Baliuag Segments.kmz / Caloocan - Baliuag Segments / Segment3</x:v>
      </x:c>
      <x:c r="F1303" s="11" t="str"/>
    </x:row>
    <x:row r="1304" ht="100" customHeight="1">
      <x:c r="A1304" s="5" t="n">
        <x:v>1299</x:v>
      </x:c>
      <x:c r="B1304" s="5" t="str">
        <x:v>Line</x:v>
      </x:c>
      <x:c r="C1304" s="11" t="str">
        <x:v>96CORE AERIAL BOUND TO ORION</x:v>
      </x:c>
      <x:c r="D1304" s="11" t="str">
        <x:v>Conditional - mapped route, status unverified</x:v>
      </x:c>
      <x:c r="E1304" s="11" t="str">
        <x:v>NATIONAL &amp; REGIONAL BACKBONE_NOV 2024_REPORT.kmz / NLZ+CLZ / NLZCLZ - JULY 2024.kmz / NLZ/CLZ / CLZ RBB / UNDERGROUND / MANILA UNDERGROUND WORKS / ADD-ONS</x:v>
      </x:c>
      <x:c r="F1304" s="11" t="str"/>
    </x:row>
    <x:row r="1305" ht="100" customHeight="1">
      <x:c r="A1305" s="5" t="n">
        <x:v>1300</x:v>
      </x:c>
      <x:c r="B1305" s="5" t="str">
        <x:v>Line</x:v>
      </x:c>
      <x:c r="C1305" s="11" t="str">
        <x:v>90CORE AERIAL</x:v>
      </x:c>
      <x:c r="D1305" s="11" t="str">
        <x:v>Conditional - mapped route, status unverified</x:v>
      </x:c>
      <x:c r="E1305" s="11" t="str">
        <x:v>NATIONAL &amp; REGIONAL BACKBONE_NOV 2024_REPORT.kmz / NLZ+CLZ / NLZCLZ - JULY 2024.kmz / NLZ/CLZ / CLZ RBB / UNDERGROUND / MANILA UNDERGROUND WORKS / ADD-ONS</x:v>
      </x:c>
      <x:c r="F1305" s="11" t="str"/>
    </x:row>
    <x:row r="1306" ht="100" customHeight="1">
      <x:c r="A1306" s="5" t="n">
        <x:v>1301</x:v>
      </x:c>
      <x:c r="B1306" s="5" t="str">
        <x:v>Line</x:v>
      </x:c>
      <x:c r="C1306" s="11" t="str">
        <x:v>96CORE</x:v>
      </x:c>
      <x:c r="D1306" s="11" t="str">
        <x:v>Conditional - mapped route, status unverified</x:v>
      </x:c>
      <x:c r="E1306" s="11" t="str">
        <x:v>NATIONAL &amp; REGIONAL BACKBONE_NOV 2024_REPORT.kmz / NLZ+CLZ / NLZCLZ - JULY 2024.kmz / NLZ/CLZ / CLZ RBB / UNDERGROUND / MANILA UNDERGROUND WORKS / ADD-ONS</x:v>
      </x:c>
      <x:c r="F1306" s="11" t="str"/>
    </x:row>
    <x:row r="1307" ht="100" customHeight="1">
      <x:c r="A1307" s="5" t="n">
        <x:v>1302</x:v>
      </x:c>
      <x:c r="B1307" s="5" t="str">
        <x:v>Line</x:v>
      </x:c>
      <x:c r="C1307" s="11" t="str">
        <x:v>96core aerial</x:v>
      </x:c>
      <x:c r="D1307" s="11" t="str">
        <x:v>Conditional - mapped route, status unverified</x:v>
      </x:c>
      <x:c r="E1307" s="11" t="str">
        <x:v>NATIONAL &amp; REGIONAL BACKBONE_NOV 2024_REPORT.kmz / NLZ+CLZ / NLZCLZ - JULY 2024.kmz / NLZ/CLZ / CLZ RBB / UNDERGROUND / MANILA UNDERGROUND WORKS / ADD-ONS</x:v>
      </x:c>
      <x:c r="F1307" s="11" t="str"/>
    </x:row>
    <x:row r="1308" ht="100" customHeight="1">
      <x:c r="A1308" s="5" t="n">
        <x:v>1303</x:v>
      </x:c>
      <x:c r="B1308" s="5" t="str">
        <x:v>Line</x:v>
      </x:c>
      <x:c r="C1308" s="11" t="str">
        <x:v>Mnla Pipe</x:v>
      </x:c>
      <x:c r="D1308" s="11" t="str">
        <x:v>Excluded - civil works only or unclear cable</x:v>
      </x:c>
      <x:c r="E1308" s="11" t="str">
        <x:v>NATIONAL &amp; REGIONAL BACKBONE_NOV 2024_REPORT.kmz / NLZ+CLZ / NLZCLZ - JULY 2024.kmz / NLZ/CLZ / CLZ RBB / UNDERGROUND / MANILA UNDERGROUND WORKS / MANILA HH / Handholes</x:v>
      </x:c>
      <x:c r="F1308" s="11" t="str"/>
    </x:row>
    <x:row r="1309" ht="100" customHeight="1">
      <x:c r="A1309" s="5" t="n">
        <x:v>1304</x:v>
      </x:c>
      <x:c r="B1309" s="5" t="str">
        <x:v>Line</x:v>
      </x:c>
      <x:c r="C1309" s="11" t="str">
        <x:v>Pipe SanFer to Hermosa</x:v>
      </x:c>
      <x:c r="D1309" s="11" t="str">
        <x:v>Excluded - civil works only or unclear cable</x:v>
      </x:c>
      <x:c r="E1309" s="11" t="str">
        <x:v>NATIONAL &amp; REGIONAL BACKBONE_NOV 2024_REPORT.kmz / NLZ+CLZ / NLZCLZ - JULY 2024.kmz / NLZ/CLZ / CLZ RBB / UNDERGROUND / MANILA UNDERGROUND WORKS / MANILA UNDERGROUND / SAN FERNANDO to HERMOSA</x:v>
      </x:c>
      <x:c r="F1309" s="11" t="str"/>
    </x:row>
    <x:row r="1310" ht="100" customHeight="1">
      <x:c r="A1310" s="5" t="n">
        <x:v>1305</x:v>
      </x:c>
      <x:c r="B1310" s="5" t="str">
        <x:v>Line</x:v>
      </x:c>
      <x:c r="C1310" s="11" t="str">
        <x:v>Pipe Dinalupian to Orion</x:v>
      </x:c>
      <x:c r="D1310" s="11" t="str">
        <x:v>Excluded - civil works only or unclear cable</x:v>
      </x:c>
      <x:c r="E1310" s="11" t="str">
        <x:v>NATIONAL &amp; REGIONAL BACKBONE_NOV 2024_REPORT.kmz / NLZ+CLZ / NLZCLZ - JULY 2024.kmz / NLZ/CLZ / CLZ RBB / UNDERGROUND / MANILA UNDERGROUND WORKS / MANILA UNDERGROUND / DINALUPIAN to ORION</x:v>
      </x:c>
      <x:c r="F1310" s="11" t="str"/>
    </x:row>
    <x:row r="1311" ht="100" customHeight="1">
      <x:c r="A1311" s="5" t="n">
        <x:v>1306</x:v>
      </x:c>
      <x:c r="B1311" s="5" t="str">
        <x:v>Line</x:v>
      </x:c>
      <x:c r="C1311" s="11" t="str">
        <x:v>.49 km</x:v>
      </x:c>
      <x:c r="D1311" s="11" t="str">
        <x:v>Conditional - mapped route, status unverified</x:v>
      </x:c>
      <x:c r="E1311" s="11" t="str">
        <x:v>NATIONAL &amp; REGIONAL BACKBONE_NOV 2024_REPORT.kmz / NLZ+CLZ / NLZCLZ - JULY 2024.kmz / NLZ/CLZ / CLZ RBB / UNDERGROUND / MANILA UNDERGROUND WORKS / MANILA UNDERGROUND / Gen. luis / MABALACAT / ROUTE</x:v>
      </x:c>
      <x:c r="F1311" s="11" t="str"/>
    </x:row>
    <x:row r="1312" ht="100" customHeight="1">
      <x:c r="A1312" s="5" t="n">
        <x:v>1307</x:v>
      </x:c>
      <x:c r="B1312" s="5" t="str">
        <x:v>Line</x:v>
      </x:c>
      <x:c r="C1312" s="11" t="str">
        <x:v>.26 km</x:v>
      </x:c>
      <x:c r="D1312" s="11" t="str">
        <x:v>Conditional - mapped route, status unverified</x:v>
      </x:c>
      <x:c r="E1312" s="11" t="str">
        <x:v>NATIONAL &amp; REGIONAL BACKBONE_NOV 2024_REPORT.kmz / NLZ+CLZ / NLZCLZ - JULY 2024.kmz / NLZ/CLZ / CLZ RBB / UNDERGROUND / MANILA UNDERGROUND WORKS / MANILA UNDERGROUND / Gen. luis / MABALACAT / ROUTE</x:v>
      </x:c>
      <x:c r="F1312" s="11" t="str"/>
    </x:row>
    <x:row r="1313" ht="100" customHeight="1">
      <x:c r="A1313" s="5" t="n">
        <x:v>1308</x:v>
      </x:c>
      <x:c r="B1313" s="5" t="str">
        <x:v>Line</x:v>
      </x:c>
      <x:c r="C1313" s="11" t="str">
        <x:v>.30 km</x:v>
      </x:c>
      <x:c r="D1313" s="11" t="str">
        <x:v>Conditional - mapped route, status unverified</x:v>
      </x:c>
      <x:c r="E1313" s="11" t="str">
        <x:v>NATIONAL &amp; REGIONAL BACKBONE_NOV 2024_REPORT.kmz / NLZ+CLZ / NLZCLZ - JULY 2024.kmz / NLZ/CLZ / CLZ RBB / UNDERGROUND / MANILA UNDERGROUND WORKS / MANILA UNDERGROUND / Gen. luis / MABALACAT / ROUTE</x:v>
      </x:c>
      <x:c r="F1313" s="11" t="str"/>
    </x:row>
    <x:row r="1314" ht="100" customHeight="1">
      <x:c r="A1314" s="5" t="n">
        <x:v>1309</x:v>
      </x:c>
      <x:c r="B1314" s="5" t="str">
        <x:v>Line</x:v>
      </x:c>
      <x:c r="C1314" s="11" t="str">
        <x:v>.20 km</x:v>
      </x:c>
      <x:c r="D1314" s="11" t="str">
        <x:v>Conditional - mapped route, status unverified</x:v>
      </x:c>
      <x:c r="E1314" s="11" t="str">
        <x:v>NATIONAL &amp; REGIONAL BACKBONE_NOV 2024_REPORT.kmz / NLZ+CLZ / NLZCLZ - JULY 2024.kmz / NLZ/CLZ / CLZ RBB / UNDERGROUND / MANILA UNDERGROUND WORKS / MANILA UNDERGROUND / Gen. luis / MABALACAT / ROUTE</x:v>
      </x:c>
      <x:c r="F1314" s="11" t="str"/>
    </x:row>
    <x:row r="1315" ht="100" customHeight="1">
      <x:c r="A1315" s="5" t="n">
        <x:v>1310</x:v>
      </x:c>
      <x:c r="B1315" s="5" t="str">
        <x:v>Line</x:v>
      </x:c>
      <x:c r="C1315" s="11" t="str">
        <x:v>.39 km</x:v>
      </x:c>
      <x:c r="D1315" s="11" t="str">
        <x:v>Conditional - mapped route, status unverified</x:v>
      </x:c>
      <x:c r="E1315" s="11" t="str">
        <x:v>NATIONAL &amp; REGIONAL BACKBONE_NOV 2024_REPORT.kmz / NLZ+CLZ / NLZCLZ - JULY 2024.kmz / NLZ/CLZ / CLZ RBB / UNDERGROUND / MANILA UNDERGROUND WORKS / MANILA UNDERGROUND / Gen. luis / MABALACAT / ROUTE</x:v>
      </x:c>
      <x:c r="F1315" s="11" t="str"/>
    </x:row>
    <x:row r="1316" ht="100" customHeight="1">
      <x:c r="A1316" s="5" t="n">
        <x:v>1311</x:v>
      </x:c>
      <x:c r="B1316" s="5" t="str">
        <x:v>Line</x:v>
      </x:c>
      <x:c r="C1316" s="11" t="str">
        <x:v>.22 km</x:v>
      </x:c>
      <x:c r="D1316" s="11" t="str">
        <x:v>Conditional - mapped route, status unverified</x:v>
      </x:c>
      <x:c r="E1316" s="11" t="str">
        <x:v>NATIONAL &amp; REGIONAL BACKBONE_NOV 2024_REPORT.kmz / NLZ+CLZ / NLZCLZ - JULY 2024.kmz / NLZ/CLZ / CLZ RBB / UNDERGROUND / MANILA UNDERGROUND WORKS / MANILA UNDERGROUND / Gen. luis / MABALACAT / ROUTE</x:v>
      </x:c>
      <x:c r="F1316" s="11" t="str"/>
    </x:row>
    <x:row r="1317" ht="100" customHeight="1">
      <x:c r="A1317" s="5" t="n">
        <x:v>1312</x:v>
      </x:c>
      <x:c r="B1317" s="5" t="str">
        <x:v>Line</x:v>
      </x:c>
      <x:c r="C1317" s="11" t="str">
        <x:v>.46 km</x:v>
      </x:c>
      <x:c r="D1317" s="11" t="str">
        <x:v>Conditional - mapped route, status unverified</x:v>
      </x:c>
      <x:c r="E1317" s="11" t="str">
        <x:v>NATIONAL &amp; REGIONAL BACKBONE_NOV 2024_REPORT.kmz / NLZ+CLZ / NLZCLZ - JULY 2024.kmz / NLZ/CLZ / CLZ RBB / UNDERGROUND / MANILA UNDERGROUND WORKS / MANILA UNDERGROUND / Gen. luis / MABALACAT / ROUTE</x:v>
      </x:c>
      <x:c r="F1317" s="11" t="str"/>
    </x:row>
    <x:row r="1318" ht="100" customHeight="1">
      <x:c r="A1318" s="5" t="n">
        <x:v>1313</x:v>
      </x:c>
      <x:c r="B1318" s="5" t="str">
        <x:v>Line</x:v>
      </x:c>
      <x:c r="C1318" s="11" t="str">
        <x:v>.55 km</x:v>
      </x:c>
      <x:c r="D1318" s="11" t="str">
        <x:v>Conditional - mapped route, status unverified</x:v>
      </x:c>
      <x:c r="E1318" s="11" t="str">
        <x:v>NATIONAL &amp; REGIONAL BACKBONE_NOV 2024_REPORT.kmz / NLZ+CLZ / NLZCLZ - JULY 2024.kmz / NLZ/CLZ / CLZ RBB / UNDERGROUND / MANILA UNDERGROUND WORKS / MANILA UNDERGROUND / Gen. luis / MABALACAT / ROUTE</x:v>
      </x:c>
      <x:c r="F1318" s="11" t="str"/>
    </x:row>
    <x:row r="1319" ht="100" customHeight="1">
      <x:c r="A1319" s="5" t="n">
        <x:v>1314</x:v>
      </x:c>
      <x:c r="B1319" s="5" t="str">
        <x:v>Line</x:v>
      </x:c>
      <x:c r="C1319" s="11" t="str">
        <x:v>.50 km</x:v>
      </x:c>
      <x:c r="D1319" s="11" t="str">
        <x:v>Conditional - mapped route, status unverified</x:v>
      </x:c>
      <x:c r="E1319" s="11" t="str">
        <x:v>NATIONAL &amp; REGIONAL BACKBONE_NOV 2024_REPORT.kmz / NLZ+CLZ / NLZCLZ - JULY 2024.kmz / NLZ/CLZ / CLZ RBB / UNDERGROUND / MANILA UNDERGROUND WORKS / MANILA UNDERGROUND / Gen. luis / MABALACAT / ROUTE</x:v>
      </x:c>
      <x:c r="F1319" s="11" t="str"/>
    </x:row>
    <x:row r="1320" ht="100" customHeight="1">
      <x:c r="A1320" s="5" t="n">
        <x:v>1315</x:v>
      </x:c>
      <x:c r="B1320" s="5" t="str">
        <x:v>Line</x:v>
      </x:c>
      <x:c r="C1320" s="11" t="str">
        <x:v>.49 km</x:v>
      </x:c>
      <x:c r="D1320" s="11" t="str">
        <x:v>Conditional - mapped route, status unverified</x:v>
      </x:c>
      <x:c r="E1320" s="11" t="str">
        <x:v>NATIONAL &amp; REGIONAL BACKBONE_NOV 2024_REPORT.kmz / NLZ+CLZ / NLZCLZ - JULY 2024.kmz / NLZ/CLZ / CLZ RBB / UNDERGROUND / MANILA UNDERGROUND WORKS / MANILA UNDERGROUND / Gen. luis / MABALACAT / ROUTE</x:v>
      </x:c>
      <x:c r="F1320" s="11" t="str"/>
    </x:row>
    <x:row r="1321" ht="100" customHeight="1">
      <x:c r="A1321" s="5" t="n">
        <x:v>1316</x:v>
      </x:c>
      <x:c r="B1321" s="5" t="str">
        <x:v>Line</x:v>
      </x:c>
      <x:c r="C1321" s="11" t="str">
        <x:v>.48 km</x:v>
      </x:c>
      <x:c r="D1321" s="11" t="str">
        <x:v>Conditional - mapped route, status unverified</x:v>
      </x:c>
      <x:c r="E1321" s="11" t="str">
        <x:v>NATIONAL &amp; REGIONAL BACKBONE_NOV 2024_REPORT.kmz / NLZ+CLZ / NLZCLZ - JULY 2024.kmz / NLZ/CLZ / CLZ RBB / UNDERGROUND / MANILA UNDERGROUND WORKS / MANILA UNDERGROUND / Gen. luis / MABALACAT / ROUTE</x:v>
      </x:c>
      <x:c r="F1321" s="11" t="str"/>
    </x:row>
    <x:row r="1322" ht="100" customHeight="1">
      <x:c r="A1322" s="5" t="n">
        <x:v>1317</x:v>
      </x:c>
      <x:c r="B1322" s="5" t="str">
        <x:v>Line</x:v>
      </x:c>
      <x:c r="C1322" s="11" t="str">
        <x:v>.41 km</x:v>
      </x:c>
      <x:c r="D1322" s="11" t="str">
        <x:v>Conditional - mapped route, status unverified</x:v>
      </x:c>
      <x:c r="E1322" s="11" t="str">
        <x:v>NATIONAL &amp; REGIONAL BACKBONE_NOV 2024_REPORT.kmz / NLZ+CLZ / NLZCLZ - JULY 2024.kmz / NLZ/CLZ / CLZ RBB / UNDERGROUND / MANILA UNDERGROUND WORKS / MANILA UNDERGROUND / Gen. luis / MABALACAT / ROUTE</x:v>
      </x:c>
      <x:c r="F1322" s="11" t="str"/>
    </x:row>
    <x:row r="1323" ht="100" customHeight="1">
      <x:c r="A1323" s="5" t="n">
        <x:v>1318</x:v>
      </x:c>
      <x:c r="B1323" s="5" t="str">
        <x:v>Line</x:v>
      </x:c>
      <x:c r="C1323" s="11" t="str">
        <x:v>.40 km</x:v>
      </x:c>
      <x:c r="D1323" s="11" t="str">
        <x:v>Conditional - mapped route, status unverified</x:v>
      </x:c>
      <x:c r="E1323" s="11" t="str">
        <x:v>NATIONAL &amp; REGIONAL BACKBONE_NOV 2024_REPORT.kmz / NLZ+CLZ / NLZCLZ - JULY 2024.kmz / NLZ/CLZ / CLZ RBB / UNDERGROUND / MANILA UNDERGROUND WORKS / MANILA UNDERGROUND / Gen. luis / MABALACAT / ROUTE</x:v>
      </x:c>
      <x:c r="F1323" s="11" t="str"/>
    </x:row>
    <x:row r="1324" ht="100" customHeight="1">
      <x:c r="A1324" s="5" t="n">
        <x:v>1319</x:v>
      </x:c>
      <x:c r="B1324" s="5" t="str">
        <x:v>Line</x:v>
      </x:c>
      <x:c r="C1324" s="11" t="str">
        <x:v>.50 km</x:v>
      </x:c>
      <x:c r="D1324" s="11" t="str">
        <x:v>Conditional - mapped route, status unverified</x:v>
      </x:c>
      <x:c r="E1324" s="11" t="str">
        <x:v>NATIONAL &amp; REGIONAL BACKBONE_NOV 2024_REPORT.kmz / NLZ+CLZ / NLZCLZ - JULY 2024.kmz / NLZ/CLZ / CLZ RBB / UNDERGROUND / MANILA UNDERGROUND WORKS / MANILA UNDERGROUND / Gen. luis / MABALACAT / ROUTE</x:v>
      </x:c>
      <x:c r="F1324" s="11" t="str"/>
    </x:row>
    <x:row r="1325" ht="100" customHeight="1">
      <x:c r="A1325" s="5" t="n">
        <x:v>1320</x:v>
      </x:c>
      <x:c r="B1325" s="5" t="str">
        <x:v>Line</x:v>
      </x:c>
      <x:c r="C1325" s="11" t="str">
        <x:v>.46 km</x:v>
      </x:c>
      <x:c r="D1325" s="11" t="str">
        <x:v>Conditional - mapped route, status unverified</x:v>
      </x:c>
      <x:c r="E1325" s="11" t="str">
        <x:v>NATIONAL &amp; REGIONAL BACKBONE_NOV 2024_REPORT.kmz / NLZ+CLZ / NLZCLZ - JULY 2024.kmz / NLZ/CLZ / CLZ RBB / UNDERGROUND / MANILA UNDERGROUND WORKS / MANILA UNDERGROUND / Gen. luis / MABALACAT / ROUTE</x:v>
      </x:c>
      <x:c r="F1325" s="11" t="str"/>
    </x:row>
    <x:row r="1326" ht="100" customHeight="1">
      <x:c r="A1326" s="5" t="n">
        <x:v>1321</x:v>
      </x:c>
      <x:c r="B1326" s="5" t="str">
        <x:v>Line</x:v>
      </x:c>
      <x:c r="C1326" s="11" t="str">
        <x:v>.47 km</x:v>
      </x:c>
      <x:c r="D1326" s="11" t="str">
        <x:v>Conditional - mapped route, status unverified</x:v>
      </x:c>
      <x:c r="E1326" s="11" t="str">
        <x:v>NATIONAL &amp; REGIONAL BACKBONE_NOV 2024_REPORT.kmz / NLZ+CLZ / NLZCLZ - JULY 2024.kmz / NLZ/CLZ / CLZ RBB / UNDERGROUND / MANILA UNDERGROUND WORKS / MANILA UNDERGROUND / Gen. luis / MABALACAT / ROUTE</x:v>
      </x:c>
      <x:c r="F1326" s="11" t="str"/>
    </x:row>
    <x:row r="1327" ht="100" customHeight="1">
      <x:c r="A1327" s="5" t="n">
        <x:v>1322</x:v>
      </x:c>
      <x:c r="B1327" s="5" t="str">
        <x:v>Line</x:v>
      </x:c>
      <x:c r="C1327" s="11" t="str">
        <x:v>.44 km</x:v>
      </x:c>
      <x:c r="D1327" s="11" t="str">
        <x:v>Conditional - mapped route, status unverified</x:v>
      </x:c>
      <x:c r="E1327" s="11" t="str">
        <x:v>NATIONAL &amp; REGIONAL BACKBONE_NOV 2024_REPORT.kmz / NLZ+CLZ / NLZCLZ - JULY 2024.kmz / NLZ/CLZ / CLZ RBB / UNDERGROUND / MANILA UNDERGROUND WORKS / MANILA UNDERGROUND / Gen. luis / MABALACAT / ROUTE</x:v>
      </x:c>
      <x:c r="F1327" s="11" t="str"/>
    </x:row>
    <x:row r="1328" ht="100" customHeight="1">
      <x:c r="A1328" s="5" t="n">
        <x:v>1323</x:v>
      </x:c>
      <x:c r="B1328" s="5" t="str">
        <x:v>Line</x:v>
      </x:c>
      <x:c r="C1328" s="11" t="str">
        <x:v>.38 km</x:v>
      </x:c>
      <x:c r="D1328" s="11" t="str">
        <x:v>Conditional - mapped route, status unverified</x:v>
      </x:c>
      <x:c r="E1328" s="11" t="str">
        <x:v>NATIONAL &amp; REGIONAL BACKBONE_NOV 2024_REPORT.kmz / NLZ+CLZ / NLZCLZ - JULY 2024.kmz / NLZ/CLZ / CLZ RBB / UNDERGROUND / MANILA UNDERGROUND WORKS / MANILA UNDERGROUND / Gen. luis / MABALACAT / ROUTE</x:v>
      </x:c>
      <x:c r="F1328" s="11" t="str"/>
    </x:row>
    <x:row r="1329" ht="100" customHeight="1">
      <x:c r="A1329" s="5" t="n">
        <x:v>1324</x:v>
      </x:c>
      <x:c r="B1329" s="5" t="str">
        <x:v>Line</x:v>
      </x:c>
      <x:c r="C1329" s="11" t="str">
        <x:v>.38 km</x:v>
      </x:c>
      <x:c r="D1329" s="11" t="str">
        <x:v>Conditional - mapped route, status unverified</x:v>
      </x:c>
      <x:c r="E1329" s="11" t="str">
        <x:v>NATIONAL &amp; REGIONAL BACKBONE_NOV 2024_REPORT.kmz / NLZ+CLZ / NLZCLZ - JULY 2024.kmz / NLZ/CLZ / CLZ RBB / UNDERGROUND / MANILA UNDERGROUND WORKS / MANILA UNDERGROUND / Gen. luis / MABALACAT / ROUTE</x:v>
      </x:c>
      <x:c r="F1329" s="11" t="str"/>
    </x:row>
    <x:row r="1330" ht="100" customHeight="1">
      <x:c r="A1330" s="5" t="n">
        <x:v>1325</x:v>
      </x:c>
      <x:c r="B1330" s="5" t="str">
        <x:v>Line</x:v>
      </x:c>
      <x:c r="C1330" s="11" t="str">
        <x:v>.49 km</x:v>
      </x:c>
      <x:c r="D1330" s="11" t="str">
        <x:v>Conditional - mapped route, status unverified</x:v>
      </x:c>
      <x:c r="E1330" s="11" t="str">
        <x:v>NATIONAL &amp; REGIONAL BACKBONE_NOV 2024_REPORT.kmz / NLZ+CLZ / NLZCLZ - JULY 2024.kmz / NLZ/CLZ / CLZ RBB / UNDERGROUND / MANILA UNDERGROUND WORKS / MANILA UNDERGROUND / Gen. luis / MABALACAT / ROUTE</x:v>
      </x:c>
      <x:c r="F1330" s="11" t="str"/>
    </x:row>
    <x:row r="1331" ht="100" customHeight="1">
      <x:c r="A1331" s="5" t="n">
        <x:v>1326</x:v>
      </x:c>
      <x:c r="B1331" s="5" t="str">
        <x:v>Line</x:v>
      </x:c>
      <x:c r="C1331" s="11" t="str">
        <x:v>.45 km</x:v>
      </x:c>
      <x:c r="D1331" s="11" t="str">
        <x:v>Conditional - mapped route, status unverified</x:v>
      </x:c>
      <x:c r="E1331" s="11" t="str">
        <x:v>NATIONAL &amp; REGIONAL BACKBONE_NOV 2024_REPORT.kmz / NLZ+CLZ / NLZCLZ - JULY 2024.kmz / NLZ/CLZ / CLZ RBB / UNDERGROUND / MANILA UNDERGROUND WORKS / MANILA UNDERGROUND / Gen. luis / MABALACAT / ROUTE</x:v>
      </x:c>
      <x:c r="F1331" s="11" t="str"/>
    </x:row>
    <x:row r="1332" ht="100" customHeight="1">
      <x:c r="A1332" s="5" t="n">
        <x:v>1327</x:v>
      </x:c>
      <x:c r="B1332" s="5" t="str">
        <x:v>Line</x:v>
      </x:c>
      <x:c r="C1332" s="11" t="str">
        <x:v>.55 km</x:v>
      </x:c>
      <x:c r="D1332" s="11" t="str">
        <x:v>Conditional - mapped route, status unverified</x:v>
      </x:c>
      <x:c r="E1332" s="11" t="str">
        <x:v>NATIONAL &amp; REGIONAL BACKBONE_NOV 2024_REPORT.kmz / NLZ+CLZ / NLZCLZ - JULY 2024.kmz / NLZ/CLZ / CLZ RBB / UNDERGROUND / MANILA UNDERGROUND WORKS / MANILA UNDERGROUND / Gen. luis / MABALACAT / ROUTE</x:v>
      </x:c>
      <x:c r="F1332" s="11" t="str"/>
    </x:row>
    <x:row r="1333" ht="100" customHeight="1">
      <x:c r="A1333" s="5" t="n">
        <x:v>1328</x:v>
      </x:c>
      <x:c r="B1333" s="5" t="str">
        <x:v>Line</x:v>
      </x:c>
      <x:c r="C1333" s="11" t="str">
        <x:v>.24 km</x:v>
      </x:c>
      <x:c r="D1333" s="11" t="str">
        <x:v>Conditional - mapped route, status unverified</x:v>
      </x:c>
      <x:c r="E1333" s="11" t="str">
        <x:v>NATIONAL &amp; REGIONAL BACKBONE_NOV 2024_REPORT.kmz / NLZ+CLZ / NLZCLZ - JULY 2024.kmz / NLZ/CLZ / CLZ RBB / UNDERGROUND / MANILA UNDERGROUND WORKS / MANILA UNDERGROUND / Gen. luis / MABALACAT / ROUTE</x:v>
      </x:c>
      <x:c r="F1333" s="11" t="str"/>
    </x:row>
    <x:row r="1334" ht="100" customHeight="1">
      <x:c r="A1334" s="5" t="n">
        <x:v>1329</x:v>
      </x:c>
      <x:c r="B1334" s="5" t="str">
        <x:v>Line</x:v>
      </x:c>
      <x:c r="C1334" s="11" t="str">
        <x:v>.44 km</x:v>
      </x:c>
      <x:c r="D1334" s="11" t="str">
        <x:v>Conditional - mapped route, status unverified</x:v>
      </x:c>
      <x:c r="E1334" s="11" t="str">
        <x:v>NATIONAL &amp; REGIONAL BACKBONE_NOV 2024_REPORT.kmz / NLZ+CLZ / NLZCLZ - JULY 2024.kmz / NLZ/CLZ / CLZ RBB / UNDERGROUND / MANILA UNDERGROUND WORKS / MANILA UNDERGROUND / Gen. luis / MABALACAT / ROUTE</x:v>
      </x:c>
      <x:c r="F1334" s="11" t="str"/>
    </x:row>
    <x:row r="1335" ht="100" customHeight="1">
      <x:c r="A1335" s="5" t="n">
        <x:v>1330</x:v>
      </x:c>
      <x:c r="B1335" s="5" t="str">
        <x:v>Line</x:v>
      </x:c>
      <x:c r="C1335" s="11" t="str">
        <x:v>.39 km</x:v>
      </x:c>
      <x:c r="D1335" s="11" t="str">
        <x:v>Conditional - mapped route, status unverified</x:v>
      </x:c>
      <x:c r="E1335" s="11" t="str">
        <x:v>NATIONAL &amp; REGIONAL BACKBONE_NOV 2024_REPORT.kmz / NLZ+CLZ / NLZCLZ - JULY 2024.kmz / NLZ/CLZ / CLZ RBB / UNDERGROUND / MANILA UNDERGROUND WORKS / MANILA UNDERGROUND / Gen. luis / MABALACAT / ROUTE</x:v>
      </x:c>
      <x:c r="F1335" s="11" t="str"/>
    </x:row>
    <x:row r="1336" ht="100" customHeight="1">
      <x:c r="A1336" s="5" t="n">
        <x:v>1331</x:v>
      </x:c>
      <x:c r="B1336" s="5" t="str">
        <x:v>Line</x:v>
      </x:c>
      <x:c r="C1336" s="11" t="str">
        <x:v>.50 km</x:v>
      </x:c>
      <x:c r="D1336" s="11" t="str">
        <x:v>Conditional - mapped route, status unverified</x:v>
      </x:c>
      <x:c r="E1336" s="11" t="str">
        <x:v>NATIONAL &amp; REGIONAL BACKBONE_NOV 2024_REPORT.kmz / NLZ+CLZ / NLZCLZ - JULY 2024.kmz / NLZ/CLZ / CLZ RBB / UNDERGROUND / MANILA UNDERGROUND WORKS / MANILA UNDERGROUND / Gen. luis / MABALACAT / ROUTE</x:v>
      </x:c>
      <x:c r="F1336" s="11" t="str"/>
    </x:row>
    <x:row r="1337" ht="100" customHeight="1">
      <x:c r="A1337" s="5" t="n">
        <x:v>1332</x:v>
      </x:c>
      <x:c r="B1337" s="5" t="str">
        <x:v>Line</x:v>
      </x:c>
      <x:c r="C1337" s="11" t="str">
        <x:v>.42 km</x:v>
      </x:c>
      <x:c r="D1337" s="11" t="str">
        <x:v>Conditional - mapped route, status unverified</x:v>
      </x:c>
      <x:c r="E1337" s="11" t="str">
        <x:v>NATIONAL &amp; REGIONAL BACKBONE_NOV 2024_REPORT.kmz / NLZ+CLZ / NLZCLZ - JULY 2024.kmz / NLZ/CLZ / CLZ RBB / UNDERGROUND / MANILA UNDERGROUND WORKS / MANILA UNDERGROUND / Gen. luis / MABALACAT / ROUTE</x:v>
      </x:c>
      <x:c r="F1337" s="11" t="str"/>
    </x:row>
    <x:row r="1338" ht="100" customHeight="1">
      <x:c r="A1338" s="5" t="n">
        <x:v>1333</x:v>
      </x:c>
      <x:c r="B1338" s="5" t="str">
        <x:v>Line</x:v>
      </x:c>
      <x:c r="C1338" s="11" t="str">
        <x:v>.43 km</x:v>
      </x:c>
      <x:c r="D1338" s="11" t="str">
        <x:v>Conditional - mapped route, status unverified</x:v>
      </x:c>
      <x:c r="E1338" s="11" t="str">
        <x:v>NATIONAL &amp; REGIONAL BACKBONE_NOV 2024_REPORT.kmz / NLZ+CLZ / NLZCLZ - JULY 2024.kmz / NLZ/CLZ / CLZ RBB / UNDERGROUND / MANILA UNDERGROUND WORKS / MANILA UNDERGROUND / Gen. luis / MABALACAT / ROUTE</x:v>
      </x:c>
      <x:c r="F1338" s="11" t="str"/>
    </x:row>
    <x:row r="1339" ht="100" customHeight="1">
      <x:c r="A1339" s="5" t="n">
        <x:v>1334</x:v>
      </x:c>
      <x:c r="B1339" s="5" t="str">
        <x:v>Line</x:v>
      </x:c>
      <x:c r="C1339" s="11" t="str">
        <x:v>.38 km</x:v>
      </x:c>
      <x:c r="D1339" s="11" t="str">
        <x:v>Conditional - mapped route, status unverified</x:v>
      </x:c>
      <x:c r="E1339" s="11" t="str">
        <x:v>NATIONAL &amp; REGIONAL BACKBONE_NOV 2024_REPORT.kmz / NLZ+CLZ / NLZCLZ - JULY 2024.kmz / NLZ/CLZ / CLZ RBB / UNDERGROUND / MANILA UNDERGROUND WORKS / MANILA UNDERGROUND / Gen. luis / MABALACAT / ROUTE</x:v>
      </x:c>
      <x:c r="F1339" s="11" t="str"/>
    </x:row>
    <x:row r="1340" ht="100" customHeight="1">
      <x:c r="A1340" s="5" t="n">
        <x:v>1335</x:v>
      </x:c>
      <x:c r="B1340" s="5" t="str">
        <x:v>Line</x:v>
      </x:c>
      <x:c r="C1340" s="11" t="str">
        <x:v>.43 km</x:v>
      </x:c>
      <x:c r="D1340" s="11" t="str">
        <x:v>Conditional - mapped route, status unverified</x:v>
      </x:c>
      <x:c r="E1340" s="11" t="str">
        <x:v>NATIONAL &amp; REGIONAL BACKBONE_NOV 2024_REPORT.kmz / NLZ+CLZ / NLZCLZ - JULY 2024.kmz / NLZ/CLZ / CLZ RBB / UNDERGROUND / MANILA UNDERGROUND WORKS / MANILA UNDERGROUND / Gen. luis / MABALACAT / ROUTE</x:v>
      </x:c>
      <x:c r="F1340" s="11" t="str"/>
    </x:row>
    <x:row r="1341" ht="100" customHeight="1">
      <x:c r="A1341" s="5" t="n">
        <x:v>1336</x:v>
      </x:c>
      <x:c r="B1341" s="5" t="str">
        <x:v>Line</x:v>
      </x:c>
      <x:c r="C1341" s="11" t="str">
        <x:v>.61 km</x:v>
      </x:c>
      <x:c r="D1341" s="11" t="str">
        <x:v>Conditional - mapped route, status unverified</x:v>
      </x:c>
      <x:c r="E1341" s="11" t="str">
        <x:v>NATIONAL &amp; REGIONAL BACKBONE_NOV 2024_REPORT.kmz / NLZ+CLZ / NLZCLZ - JULY 2024.kmz / NLZ/CLZ / CLZ RBB / UNDERGROUND / MANILA UNDERGROUND WORKS / MANILA UNDERGROUND / Gen. luis / MABALACAT / ROUTE</x:v>
      </x:c>
      <x:c r="F1341" s="11" t="str"/>
    </x:row>
    <x:row r="1342" ht="100" customHeight="1">
      <x:c r="A1342" s="5" t="n">
        <x:v>1337</x:v>
      </x:c>
      <x:c r="B1342" s="5" t="str">
        <x:v>Line</x:v>
      </x:c>
      <x:c r="C1342" s="11" t="str">
        <x:v>.49 km</x:v>
      </x:c>
      <x:c r="D1342" s="11" t="str">
        <x:v>Conditional - mapped route, status unverified</x:v>
      </x:c>
      <x:c r="E1342" s="11" t="str">
        <x:v>NATIONAL &amp; REGIONAL BACKBONE_NOV 2024_REPORT.kmz / NLZ+CLZ / NLZCLZ - JULY 2024.kmz / NLZ/CLZ / CLZ RBB / UNDERGROUND / MANILA UNDERGROUND WORKS / MANILA UNDERGROUND / Gen. luis / MABALACAT / ROUTE</x:v>
      </x:c>
      <x:c r="F1342" s="11" t="str"/>
    </x:row>
    <x:row r="1343" ht="100" customHeight="1">
      <x:c r="A1343" s="5" t="n">
        <x:v>1338</x:v>
      </x:c>
      <x:c r="B1343" s="5" t="str">
        <x:v>Line</x:v>
      </x:c>
      <x:c r="C1343" s="11" t="str">
        <x:v>.53 km</x:v>
      </x:c>
      <x:c r="D1343" s="11" t="str">
        <x:v>Conditional - mapped route, status unverified</x:v>
      </x:c>
      <x:c r="E1343" s="11" t="str">
        <x:v>NATIONAL &amp; REGIONAL BACKBONE_NOV 2024_REPORT.kmz / NLZ+CLZ / NLZCLZ - JULY 2024.kmz / NLZ/CLZ / CLZ RBB / UNDERGROUND / MANILA UNDERGROUND WORKS / MANILA UNDERGROUND / Gen. luis / MABALACAT / ROUTE</x:v>
      </x:c>
      <x:c r="F1343" s="11" t="str"/>
    </x:row>
    <x:row r="1344" ht="100" customHeight="1">
      <x:c r="A1344" s="5" t="n">
        <x:v>1339</x:v>
      </x:c>
      <x:c r="B1344" s="5" t="str">
        <x:v>Line</x:v>
      </x:c>
      <x:c r="C1344" s="11" t="str">
        <x:v>.40 km</x:v>
      </x:c>
      <x:c r="D1344" s="11" t="str">
        <x:v>Conditional - mapped route, status unverified</x:v>
      </x:c>
      <x:c r="E1344" s="11" t="str">
        <x:v>NATIONAL &amp; REGIONAL BACKBONE_NOV 2024_REPORT.kmz / NLZ+CLZ / NLZCLZ - JULY 2024.kmz / NLZ/CLZ / CLZ RBB / UNDERGROUND / MANILA UNDERGROUND WORKS / MANILA UNDERGROUND / Gen. luis / MABALACAT / ROUTE</x:v>
      </x:c>
      <x:c r="F1344" s="11" t="str"/>
    </x:row>
    <x:row r="1345" ht="100" customHeight="1">
      <x:c r="A1345" s="5" t="n">
        <x:v>1340</x:v>
      </x:c>
      <x:c r="B1345" s="5" t="str">
        <x:v>Line</x:v>
      </x:c>
      <x:c r="C1345" s="11" t="str">
        <x:v>.39 km</x:v>
      </x:c>
      <x:c r="D1345" s="11" t="str">
        <x:v>Conditional - mapped route, status unverified</x:v>
      </x:c>
      <x:c r="E1345" s="11" t="str">
        <x:v>NATIONAL &amp; REGIONAL BACKBONE_NOV 2024_REPORT.kmz / NLZ+CLZ / NLZCLZ - JULY 2024.kmz / NLZ/CLZ / CLZ RBB / UNDERGROUND / MANILA UNDERGROUND WORKS / MANILA UNDERGROUND / Gen. luis / MABALACAT / ROUTE</x:v>
      </x:c>
      <x:c r="F1345" s="11" t="str"/>
    </x:row>
    <x:row r="1346" ht="100" customHeight="1">
      <x:c r="A1346" s="5" t="n">
        <x:v>1341</x:v>
      </x:c>
      <x:c r="B1346" s="5" t="str">
        <x:v>Line</x:v>
      </x:c>
      <x:c r="C1346" s="11" t="str">
        <x:v>.46 km</x:v>
      </x:c>
      <x:c r="D1346" s="11" t="str">
        <x:v>Conditional - mapped route, status unverified</x:v>
      </x:c>
      <x:c r="E1346" s="11" t="str">
        <x:v>NATIONAL &amp; REGIONAL BACKBONE_NOV 2024_REPORT.kmz / NLZ+CLZ / NLZCLZ - JULY 2024.kmz / NLZ/CLZ / CLZ RBB / UNDERGROUND / MANILA UNDERGROUND WORKS / MANILA UNDERGROUND / Gen. luis / MABALACAT / ROUTE</x:v>
      </x:c>
      <x:c r="F1346" s="11" t="str"/>
    </x:row>
    <x:row r="1347" ht="100" customHeight="1">
      <x:c r="A1347" s="5" t="n">
        <x:v>1342</x:v>
      </x:c>
      <x:c r="B1347" s="5" t="str">
        <x:v>Line</x:v>
      </x:c>
      <x:c r="C1347" s="11" t="str">
        <x:v>.46 km</x:v>
      </x:c>
      <x:c r="D1347" s="11" t="str">
        <x:v>Conditional - mapped route, status unverified</x:v>
      </x:c>
      <x:c r="E1347" s="11" t="str">
        <x:v>NATIONAL &amp; REGIONAL BACKBONE_NOV 2024_REPORT.kmz / NLZ+CLZ / NLZCLZ - JULY 2024.kmz / NLZ/CLZ / CLZ RBB / UNDERGROUND / MANILA UNDERGROUND WORKS / MANILA UNDERGROUND / Gen. luis / MABALACAT / ROUTE</x:v>
      </x:c>
      <x:c r="F1347" s="11" t="str"/>
    </x:row>
    <x:row r="1348" ht="100" customHeight="1">
      <x:c r="A1348" s="5" t="n">
        <x:v>1343</x:v>
      </x:c>
      <x:c r="B1348" s="5" t="str">
        <x:v>Line</x:v>
      </x:c>
      <x:c r="C1348" s="11" t="str">
        <x:v>.48 km</x:v>
      </x:c>
      <x:c r="D1348" s="11" t="str">
        <x:v>Conditional - mapped route, status unverified</x:v>
      </x:c>
      <x:c r="E1348" s="11" t="str">
        <x:v>NATIONAL &amp; REGIONAL BACKBONE_NOV 2024_REPORT.kmz / NLZ+CLZ / NLZCLZ - JULY 2024.kmz / NLZ/CLZ / CLZ RBB / UNDERGROUND / MANILA UNDERGROUND WORKS / MANILA UNDERGROUND / Gen. luis / MABALACAT / ROUTE</x:v>
      </x:c>
      <x:c r="F1348" s="11" t="str"/>
    </x:row>
    <x:row r="1349" ht="100" customHeight="1">
      <x:c r="A1349" s="5" t="n">
        <x:v>1344</x:v>
      </x:c>
      <x:c r="B1349" s="5" t="str">
        <x:v>Line</x:v>
      </x:c>
      <x:c r="C1349" s="11" t="str">
        <x:v>.42 km</x:v>
      </x:c>
      <x:c r="D1349" s="11" t="str">
        <x:v>Conditional - mapped route, status unverified</x:v>
      </x:c>
      <x:c r="E1349" s="11" t="str">
        <x:v>NATIONAL &amp; REGIONAL BACKBONE_NOV 2024_REPORT.kmz / NLZ+CLZ / NLZCLZ - JULY 2024.kmz / NLZ/CLZ / CLZ RBB / UNDERGROUND / MANILA UNDERGROUND WORKS / MANILA UNDERGROUND / Gen. luis / MABALACAT / ROUTE</x:v>
      </x:c>
      <x:c r="F1349" s="11" t="str"/>
    </x:row>
    <x:row r="1350" ht="100" customHeight="1">
      <x:c r="A1350" s="5" t="n">
        <x:v>1345</x:v>
      </x:c>
      <x:c r="B1350" s="5" t="str">
        <x:v>Line</x:v>
      </x:c>
      <x:c r="C1350" s="11" t="str">
        <x:v>.40 km</x:v>
      </x:c>
      <x:c r="D1350" s="11" t="str">
        <x:v>Conditional - mapped route, status unverified</x:v>
      </x:c>
      <x:c r="E1350" s="11" t="str">
        <x:v>NATIONAL &amp; REGIONAL BACKBONE_NOV 2024_REPORT.kmz / NLZ+CLZ / NLZCLZ - JULY 2024.kmz / NLZ/CLZ / CLZ RBB / UNDERGROUND / MANILA UNDERGROUND WORKS / MANILA UNDERGROUND / Gen. luis / MABALACAT / ROUTE</x:v>
      </x:c>
      <x:c r="F1350" s="11" t="str"/>
    </x:row>
    <x:row r="1351" ht="100" customHeight="1">
      <x:c r="A1351" s="5" t="n">
        <x:v>1346</x:v>
      </x:c>
      <x:c r="B1351" s="5" t="str">
        <x:v>Line</x:v>
      </x:c>
      <x:c r="C1351" s="11" t="str">
        <x:v>.42 km</x:v>
      </x:c>
      <x:c r="D1351" s="11" t="str">
        <x:v>Conditional - mapped route, status unverified</x:v>
      </x:c>
      <x:c r="E1351" s="11" t="str">
        <x:v>NATIONAL &amp; REGIONAL BACKBONE_NOV 2024_REPORT.kmz / NLZ+CLZ / NLZCLZ - JULY 2024.kmz / NLZ/CLZ / CLZ RBB / UNDERGROUND / MANILA UNDERGROUND WORKS / MANILA UNDERGROUND / Gen. luis / MABALACAT / ROUTE</x:v>
      </x:c>
      <x:c r="F1351" s="11" t="str"/>
    </x:row>
    <x:row r="1352" ht="100" customHeight="1">
      <x:c r="A1352" s="5" t="n">
        <x:v>1347</x:v>
      </x:c>
      <x:c r="B1352" s="5" t="str">
        <x:v>Line</x:v>
      </x:c>
      <x:c r="C1352" s="11" t="str">
        <x:v>.38 km</x:v>
      </x:c>
      <x:c r="D1352" s="11" t="str">
        <x:v>Conditional - mapped route, status unverified</x:v>
      </x:c>
      <x:c r="E1352" s="11" t="str">
        <x:v>NATIONAL &amp; REGIONAL BACKBONE_NOV 2024_REPORT.kmz / NLZ+CLZ / NLZCLZ - JULY 2024.kmz / NLZ/CLZ / CLZ RBB / UNDERGROUND / MANILA UNDERGROUND WORKS / MANILA UNDERGROUND / Gen. luis / MABALACAT / ROUTE</x:v>
      </x:c>
      <x:c r="F1352" s="11" t="str"/>
    </x:row>
    <x:row r="1353" ht="100" customHeight="1">
      <x:c r="A1353" s="5" t="n">
        <x:v>1348</x:v>
      </x:c>
      <x:c r="B1353" s="5" t="str">
        <x:v>Line</x:v>
      </x:c>
      <x:c r="C1353" s="11" t="str">
        <x:v>.38 km</x:v>
      </x:c>
      <x:c r="D1353" s="11" t="str">
        <x:v>Conditional - mapped route, status unverified</x:v>
      </x:c>
      <x:c r="E1353" s="11" t="str">
        <x:v>NATIONAL &amp; REGIONAL BACKBONE_NOV 2024_REPORT.kmz / NLZ+CLZ / NLZCLZ - JULY 2024.kmz / NLZ/CLZ / CLZ RBB / UNDERGROUND / MANILA UNDERGROUND WORKS / MANILA UNDERGROUND / Gen. luis / MABALACAT / ROUTE</x:v>
      </x:c>
      <x:c r="F1353" s="11" t="str"/>
    </x:row>
    <x:row r="1354" ht="100" customHeight="1">
      <x:c r="A1354" s="5" t="n">
        <x:v>1349</x:v>
      </x:c>
      <x:c r="B1354" s="5" t="str">
        <x:v>Line</x:v>
      </x:c>
      <x:c r="C1354" s="11" t="str">
        <x:v>Path Measure</x:v>
      </x:c>
      <x:c r="D1354" s="11" t="str">
        <x:v>Conditional - mapped route, status unverified</x:v>
      </x:c>
      <x:c r="E1354" s="11" t="str">
        <x:v>NATIONAL &amp; REGIONAL BACKBONE_NOV 2024_REPORT.kmz / NLZ+CLZ / NLZCLZ - JULY 2024.kmz / NLZ/CLZ / CLZ RBB / UNDERGROUND / MANILA UNDERGROUND WORKS / MANILA UNDERGROUND / Gen. luis / MABALACAT</x:v>
      </x:c>
      <x:c r="F1354" s="11" t="str"/>
    </x:row>
    <x:row r="1355" ht="100" customHeight="1">
      <x:c r="A1355" s="5" t="n">
        <x:v>1350</x:v>
      </x:c>
      <x:c r="B1355" s="5" t="str">
        <x:v>Line</x:v>
      </x:c>
      <x:c r="C1355" s="11" t="str">
        <x:v>Path Measure1</x:v>
      </x:c>
      <x:c r="D1355" s="11" t="str">
        <x:v>Conditional - mapped route, status unverified</x:v>
      </x:c>
      <x:c r="E1355" s="11" t="str">
        <x:v>NATIONAL &amp; REGIONAL BACKBONE_NOV 2024_REPORT.kmz / NLZ+CLZ / NLZCLZ - JULY 2024.kmz / NLZ/CLZ / CLZ RBB / UNDERGROUND / MANILA UNDERGROUND WORKS / MANILA UNDERGROUND / Gen. luis / MABALACAT</x:v>
      </x:c>
      <x:c r="F1355" s="11" t="str"/>
    </x:row>
    <x:row r="1356" ht="100" customHeight="1">
      <x:c r="A1356" s="5" t="n">
        <x:v>1351</x:v>
      </x:c>
      <x:c r="B1356" s="5" t="str">
        <x:v>Line</x:v>
      </x:c>
      <x:c r="C1356" s="11" t="str">
        <x:v>STA ROSA TO HIGH TARLAC CITY</x:v>
      </x:c>
      <x:c r="D1356" s="11" t="str">
        <x:v>Excluded - civil works only or unclear cable</x:v>
      </x:c>
      <x:c r="E1356" s="11" t="str">
        <x:v>NATIONAL &amp; REGIONAL BACKBONE_NOV 2024_REPORT.kmz / NLZ+CLZ / NLZCLZ - JULY 2024.kmz / NLZ/CLZ / CLZ RBB / UNDERGROUND / MANILA UNDERGROUND WORKS / AS BUILT - Segment 31 (WITH REVISED HH NAME).kmz / SEG 31 ADD ROUTE / ASBUILD / IMPLEMETED VIA HDD / SEG 31</x:v>
      </x:c>
      <x:c r="F1356" s="11" t="str"/>
    </x:row>
    <x:row r="1357" ht="100" customHeight="1">
      <x:c r="A1357" s="5" t="n">
        <x:v>1352</x:v>
      </x:c>
      <x:c r="B1357" s="5" t="str">
        <x:v>Line</x:v>
      </x:c>
      <x:c r="C1357" s="11" t="str">
        <x:v>STA ROSA TO HIGH TARLAC CITY</x:v>
      </x:c>
      <x:c r="D1357" s="11" t="str">
        <x:v>Excluded - civil works only or unclear cable</x:v>
      </x:c>
      <x:c r="E1357" s="11" t="str">
        <x:v>NATIONAL &amp; REGIONAL BACKBONE_NOV 2024_REPORT.kmz / NLZ+CLZ / NLZCLZ - JULY 2024.kmz / NLZ/CLZ / CLZ RBB / UNDERGROUND / MANILA UNDERGROUND WORKS / AS BUILT - Segment 31 (WITH REVISED HH NAME).kmz / AS BUILT - Segment 31 (WITH REVISED HH NAME) / IMPLEMETED VIA HDD / SEG 31</x:v>
      </x:c>
      <x:c r="F1357" s="11" t="str"/>
    </x:row>
    <x:row r="1358" ht="100" customHeight="1">
      <x:c r="A1358" s="5" t="n">
        <x:v>1353</x:v>
      </x:c>
      <x:c r="B1358" s="5" t="str">
        <x:v>Line</x:v>
      </x:c>
      <x:c r="C1358" s="11" t="str">
        <x:v>SanLuis-Candaba Path</x:v>
      </x:c>
      <x:c r="D1358" s="11" t="str">
        <x:v>Conditional - mapped route, status unverified</x:v>
      </x:c>
      <x:c r="E1358" s="11" t="str">
        <x:v>NATIONAL &amp; REGIONAL BACKBONE_NOV 2024_REPORT.kmz / NLZ+CLZ / NLZCLZ - JULY 2024.kmz / NLZ/CLZ / CLZ RBB / UNDERGROUND / BALIUAG-CANDABA.kmz / SAN LUIS-CANDABA SEGMENT</x:v>
      </x:c>
      <x:c r="F1358" s="11" t="str"/>
    </x:row>
    <x:row r="1359" ht="100" customHeight="1">
      <x:c r="A1359" s="5" t="n">
        <x:v>1354</x:v>
      </x:c>
      <x:c r="B1359" s="5" t="str">
        <x:v>Line</x:v>
      </x:c>
      <x:c r="C1359" s="11" t="str">
        <x:v>Calumpit-Baliuag Path</x:v>
      </x:c>
      <x:c r="D1359" s="11" t="str">
        <x:v>Conditional - mapped route, status unverified</x:v>
      </x:c>
      <x:c r="E1359" s="11" t="str">
        <x:v>NATIONAL &amp; REGIONAL BACKBONE_NOV 2024_REPORT.kmz / NLZ+CLZ / NLZCLZ - JULY 2024.kmz / NLZ/CLZ / CLZ RBB / UNDERGROUND / CALUMPIT-BALIUAG</x:v>
      </x:c>
      <x:c r="F1359" s="11" t="str"/>
    </x:row>
    <x:row r="1360" ht="100" customHeight="1">
      <x:c r="A1360" s="5" t="n">
        <x:v>1355</x:v>
      </x:c>
      <x:c r="B1360" s="5" t="str">
        <x:v>Line</x:v>
      </x:c>
      <x:c r="C1360" s="11" t="str">
        <x:v>528.12 METERS [1:LineString]</x:v>
      </x:c>
      <x:c r="D1360" s="11" t="str">
        <x:v>Excluded - civil works only or unclear cable</x:v>
      </x:c>
      <x:c r="E1360" s="11" t="str">
        <x:v>NATIONAL &amp; REGIONAL BACKBONE_NOV 2024_REPORT.kmz / NLZ+CLZ / NLZCLZ - JULY 2024.kmz / NLZ/CLZ / CLZ RBB / UNDERGROUND / CICTSI IMPLEMENTED HANDHOLE / QUEZON CITY.kmz / ROUTE</x:v>
      </x:c>
      <x:c r="F1360" s="11" t="str"/>
    </x:row>
    <x:row r="1361" ht="100" customHeight="1">
      <x:c r="A1361" s="5" t="n">
        <x:v>1356</x:v>
      </x:c>
      <x:c r="B1361" s="5" t="str">
        <x:v>Line</x:v>
      </x:c>
      <x:c r="C1361" s="11" t="str">
        <x:v>528.12 METERS [2:LineString]</x:v>
      </x:c>
      <x:c r="D1361" s="11" t="str">
        <x:v>Excluded - civil works only or unclear cable</x:v>
      </x:c>
      <x:c r="E1361" s="11" t="str">
        <x:v>NATIONAL &amp; REGIONAL BACKBONE_NOV 2024_REPORT.kmz / NLZ+CLZ / NLZCLZ - JULY 2024.kmz / NLZ/CLZ / CLZ RBB / UNDERGROUND / CICTSI IMPLEMENTED HANDHOLE / QUEZON CITY.kmz / ROUTE</x:v>
      </x:c>
      <x:c r="F1361" s="11" t="str"/>
    </x:row>
    <x:row r="1362" ht="100" customHeight="1">
      <x:c r="A1362" s="5" t="n">
        <x:v>1357</x:v>
      </x:c>
      <x:c r="B1362" s="5" t="str">
        <x:v>Line</x:v>
      </x:c>
      <x:c r="C1362" s="11" t="str">
        <x:v>528.12 METERS [3:LineString]</x:v>
      </x:c>
      <x:c r="D1362" s="11" t="str">
        <x:v>Excluded - civil works only or unclear cable</x:v>
      </x:c>
      <x:c r="E1362" s="11" t="str">
        <x:v>NATIONAL &amp; REGIONAL BACKBONE_NOV 2024_REPORT.kmz / NLZ+CLZ / NLZCLZ - JULY 2024.kmz / NLZ/CLZ / CLZ RBB / UNDERGROUND / CICTSI IMPLEMENTED HANDHOLE / QUEZON CITY.kmz / ROUTE</x:v>
      </x:c>
      <x:c r="F1362" s="11" t="str"/>
    </x:row>
    <x:row r="1363" ht="100" customHeight="1">
      <x:c r="A1363" s="5" t="n">
        <x:v>1358</x:v>
      </x:c>
      <x:c r="B1363" s="5" t="str">
        <x:v>Line</x:v>
      </x:c>
      <x:c r="C1363" s="11" t="str">
        <x:v>528.12 METERS [4:LineString]</x:v>
      </x:c>
      <x:c r="D1363" s="11" t="str">
        <x:v>Excluded - civil works only or unclear cable</x:v>
      </x:c>
      <x:c r="E1363" s="11" t="str">
        <x:v>NATIONAL &amp; REGIONAL BACKBONE_NOV 2024_REPORT.kmz / NLZ+CLZ / NLZCLZ - JULY 2024.kmz / NLZ/CLZ / CLZ RBB / UNDERGROUND / CICTSI IMPLEMENTED HANDHOLE / QUEZON CITY.kmz / ROUTE</x:v>
      </x:c>
      <x:c r="F1363" s="11" t="str"/>
    </x:row>
    <x:row r="1364" ht="100" customHeight="1">
      <x:c r="A1364" s="5" t="n">
        <x:v>1359</x:v>
      </x:c>
      <x:c r="B1364" s="5" t="str">
        <x:v>Line</x:v>
      </x:c>
      <x:c r="C1364" s="11" t="str">
        <x:v>528.12 METERS [5:LineString]</x:v>
      </x:c>
      <x:c r="D1364" s="11" t="str">
        <x:v>Excluded - civil works only or unclear cable</x:v>
      </x:c>
      <x:c r="E1364" s="11" t="str">
        <x:v>NATIONAL &amp; REGIONAL BACKBONE_NOV 2024_REPORT.kmz / NLZ+CLZ / NLZCLZ - JULY 2024.kmz / NLZ/CLZ / CLZ RBB / UNDERGROUND / CICTSI IMPLEMENTED HANDHOLE / QUEZON CITY.kmz / ROUTE</x:v>
      </x:c>
      <x:c r="F1364" s="11" t="str"/>
    </x:row>
    <x:row r="1365" ht="100" customHeight="1">
      <x:c r="A1365" s="5" t="n">
        <x:v>1360</x:v>
      </x:c>
      <x:c r="B1365" s="5" t="str">
        <x:v>Line</x:v>
      </x:c>
      <x:c r="C1365" s="11" t="str">
        <x:v>528.12 METERS [6:LineString]</x:v>
      </x:c>
      <x:c r="D1365" s="11" t="str">
        <x:v>Excluded - civil works only or unclear cable</x:v>
      </x:c>
      <x:c r="E1365" s="11" t="str">
        <x:v>NATIONAL &amp; REGIONAL BACKBONE_NOV 2024_REPORT.kmz / NLZ+CLZ / NLZCLZ - JULY 2024.kmz / NLZ/CLZ / CLZ RBB / UNDERGROUND / CICTSI IMPLEMENTED HANDHOLE / QUEZON CITY.kmz / ROUTE</x:v>
      </x:c>
      <x:c r="F1365" s="11" t="str"/>
    </x:row>
    <x:row r="1366" ht="100" customHeight="1">
      <x:c r="A1366" s="5" t="n">
        <x:v>1361</x:v>
      </x:c>
      <x:c r="B1366" s="5" t="str">
        <x:v>Line</x:v>
      </x:c>
      <x:c r="C1366" s="11" t="str">
        <x:v>528.12 METERS [7:LineString]</x:v>
      </x:c>
      <x:c r="D1366" s="11" t="str">
        <x:v>Excluded - civil works only or unclear cable</x:v>
      </x:c>
      <x:c r="E1366" s="11" t="str">
        <x:v>NATIONAL &amp; REGIONAL BACKBONE_NOV 2024_REPORT.kmz / NLZ+CLZ / NLZCLZ - JULY 2024.kmz / NLZ/CLZ / CLZ RBB / UNDERGROUND / CICTSI IMPLEMENTED HANDHOLE / QUEZON CITY.kmz / ROUTE</x:v>
      </x:c>
      <x:c r="F1366" s="11" t="str"/>
    </x:row>
    <x:row r="1367" ht="100" customHeight="1">
      <x:c r="A1367" s="5" t="n">
        <x:v>1362</x:v>
      </x:c>
      <x:c r="B1367" s="5" t="str">
        <x:v>Line</x:v>
      </x:c>
      <x:c r="C1367" s="11" t="str">
        <x:v>528.12 METERS [8:LineString]</x:v>
      </x:c>
      <x:c r="D1367" s="11" t="str">
        <x:v>Excluded - civil works only or unclear cable</x:v>
      </x:c>
      <x:c r="E1367" s="11" t="str">
        <x:v>NATIONAL &amp; REGIONAL BACKBONE_NOV 2024_REPORT.kmz / NLZ+CLZ / NLZCLZ - JULY 2024.kmz / NLZ/CLZ / CLZ RBB / UNDERGROUND / CICTSI IMPLEMENTED HANDHOLE / QUEZON CITY.kmz / ROUTE</x:v>
      </x:c>
      <x:c r="F1367" s="11" t="str"/>
    </x:row>
    <x:row r="1368" ht="100" customHeight="1">
      <x:c r="A1368" s="5" t="n">
        <x:v>1363</x:v>
      </x:c>
      <x:c r="B1368" s="5" t="str">
        <x:v>Line</x:v>
      </x:c>
      <x:c r="C1368" s="11" t="str">
        <x:v>528.12 METERS [9:LineString]</x:v>
      </x:c>
      <x:c r="D1368" s="11" t="str">
        <x:v>Excluded - civil works only or unclear cable</x:v>
      </x:c>
      <x:c r="E1368" s="11" t="str">
        <x:v>NATIONAL &amp; REGIONAL BACKBONE_NOV 2024_REPORT.kmz / NLZ+CLZ / NLZCLZ - JULY 2024.kmz / NLZ/CLZ / CLZ RBB / UNDERGROUND / CICTSI IMPLEMENTED HANDHOLE / QUEZON CITY.kmz / ROUTE</x:v>
      </x:c>
      <x:c r="F1368" s="11" t="str"/>
    </x:row>
    <x:row r="1369" ht="100" customHeight="1">
      <x:c r="A1369" s="5" t="n">
        <x:v>1364</x:v>
      </x:c>
      <x:c r="B1369" s="5" t="str">
        <x:v>Line</x:v>
      </x:c>
      <x:c r="C1369" s="11" t="str">
        <x:v>528.12 METERS [10:LineString]</x:v>
      </x:c>
      <x:c r="D1369" s="11" t="str">
        <x:v>Excluded - civil works only or unclear cable</x:v>
      </x:c>
      <x:c r="E1369" s="11" t="str">
        <x:v>NATIONAL &amp; REGIONAL BACKBONE_NOV 2024_REPORT.kmz / NLZ+CLZ / NLZCLZ - JULY 2024.kmz / NLZ/CLZ / CLZ RBB / UNDERGROUND / CICTSI IMPLEMENTED HANDHOLE / QUEZON CITY.kmz / ROUTE</x:v>
      </x:c>
      <x:c r="F1369" s="11" t="str"/>
    </x:row>
    <x:row r="1370" ht="100" customHeight="1">
      <x:c r="A1370" s="5" t="n">
        <x:v>1365</x:v>
      </x:c>
      <x:c r="B1370" s="5" t="str">
        <x:v>Line</x:v>
      </x:c>
      <x:c r="C1370" s="11" t="str">
        <x:v>528.12 METERS [11:LineString]</x:v>
      </x:c>
      <x:c r="D1370" s="11" t="str">
        <x:v>Excluded - civil works only or unclear cable</x:v>
      </x:c>
      <x:c r="E1370" s="11" t="str">
        <x:v>NATIONAL &amp; REGIONAL BACKBONE_NOV 2024_REPORT.kmz / NLZ+CLZ / NLZCLZ - JULY 2024.kmz / NLZ/CLZ / CLZ RBB / UNDERGROUND / CICTSI IMPLEMENTED HANDHOLE / QUEZON CITY.kmz / ROUTE</x:v>
      </x:c>
      <x:c r="F1370" s="11" t="str"/>
    </x:row>
    <x:row r="1371" ht="100" customHeight="1">
      <x:c r="A1371" s="5" t="n">
        <x:v>1366</x:v>
      </x:c>
      <x:c r="B1371" s="5" t="str">
        <x:v>Line</x:v>
      </x:c>
      <x:c r="C1371" s="11" t="str">
        <x:v>528.12 METERS [12:LineString]</x:v>
      </x:c>
      <x:c r="D1371" s="11" t="str">
        <x:v>Excluded - civil works only or unclear cable</x:v>
      </x:c>
      <x:c r="E1371" s="11" t="str">
        <x:v>NATIONAL &amp; REGIONAL BACKBONE_NOV 2024_REPORT.kmz / NLZ+CLZ / NLZCLZ - JULY 2024.kmz / NLZ/CLZ / CLZ RBB / UNDERGROUND / CICTSI IMPLEMENTED HANDHOLE / QUEZON CITY.kmz / ROUTE</x:v>
      </x:c>
      <x:c r="F1371" s="11" t="str"/>
    </x:row>
    <x:row r="1372" ht="100" customHeight="1">
      <x:c r="A1372" s="5" t="n">
        <x:v>1367</x:v>
      </x:c>
      <x:c r="B1372" s="5" t="str">
        <x:v>Line</x:v>
      </x:c>
      <x:c r="C1372" s="11" t="str">
        <x:v>528.12 METERS [13:LineString]</x:v>
      </x:c>
      <x:c r="D1372" s="11" t="str">
        <x:v>Excluded - civil works only or unclear cable</x:v>
      </x:c>
      <x:c r="E1372" s="11" t="str">
        <x:v>NATIONAL &amp; REGIONAL BACKBONE_NOV 2024_REPORT.kmz / NLZ+CLZ / NLZCLZ - JULY 2024.kmz / NLZ/CLZ / CLZ RBB / UNDERGROUND / CICTSI IMPLEMENTED HANDHOLE / QUEZON CITY.kmz / ROUTE</x:v>
      </x:c>
      <x:c r="F1372" s="11" t="str"/>
    </x:row>
    <x:row r="1373" ht="100" customHeight="1">
      <x:c r="A1373" s="5" t="n">
        <x:v>1368</x:v>
      </x:c>
      <x:c r="B1373" s="5" t="str">
        <x:v>Line</x:v>
      </x:c>
      <x:c r="C1373" s="11" t="str">
        <x:v>528.12 METERS [14:LineString]</x:v>
      </x:c>
      <x:c r="D1373" s="11" t="str">
        <x:v>Excluded - civil works only or unclear cable</x:v>
      </x:c>
      <x:c r="E1373" s="11" t="str">
        <x:v>NATIONAL &amp; REGIONAL BACKBONE_NOV 2024_REPORT.kmz / NLZ+CLZ / NLZCLZ - JULY 2024.kmz / NLZ/CLZ / CLZ RBB / UNDERGROUND / CICTSI IMPLEMENTED HANDHOLE / QUEZON CITY.kmz / ROUTE</x:v>
      </x:c>
      <x:c r="F1373" s="11" t="str"/>
    </x:row>
    <x:row r="1374" ht="100" customHeight="1">
      <x:c r="A1374" s="5" t="n">
        <x:v>1369</x:v>
      </x:c>
      <x:c r="B1374" s="5" t="str">
        <x:v>Line</x:v>
      </x:c>
      <x:c r="C1374" s="11" t="str">
        <x:v>528.12 METERS [15:LineString]</x:v>
      </x:c>
      <x:c r="D1374" s="11" t="str">
        <x:v>Excluded - civil works only or unclear cable</x:v>
      </x:c>
      <x:c r="E1374" s="11" t="str">
        <x:v>NATIONAL &amp; REGIONAL BACKBONE_NOV 2024_REPORT.kmz / NLZ+CLZ / NLZCLZ - JULY 2024.kmz / NLZ/CLZ / CLZ RBB / UNDERGROUND / CICTSI IMPLEMENTED HANDHOLE / QUEZON CITY.kmz / ROUTE</x:v>
      </x:c>
      <x:c r="F1374" s="11" t="str"/>
    </x:row>
    <x:row r="1375" ht="100" customHeight="1">
      <x:c r="A1375" s="5" t="n">
        <x:v>1370</x:v>
      </x:c>
      <x:c r="B1375" s="5" t="str">
        <x:v>Line</x:v>
      </x:c>
      <x:c r="C1375" s="11" t="str">
        <x:v>528.12 METERS [16:LineString]</x:v>
      </x:c>
      <x:c r="D1375" s="11" t="str">
        <x:v>Excluded - civil works only or unclear cable</x:v>
      </x:c>
      <x:c r="E1375" s="11" t="str">
        <x:v>NATIONAL &amp; REGIONAL BACKBONE_NOV 2024_REPORT.kmz / NLZ+CLZ / NLZCLZ - JULY 2024.kmz / NLZ/CLZ / CLZ RBB / UNDERGROUND / CICTSI IMPLEMENTED HANDHOLE / QUEZON CITY.kmz / ROUTE</x:v>
      </x:c>
      <x:c r="F1375" s="11" t="str"/>
    </x:row>
    <x:row r="1376" ht="100" customHeight="1">
      <x:c r="A1376" s="5" t="n">
        <x:v>1371</x:v>
      </x:c>
      <x:c r="B1376" s="5" t="str">
        <x:v>Line</x:v>
      </x:c>
      <x:c r="C1376" s="11" t="str">
        <x:v>528.12 METERS [17:LineString]</x:v>
      </x:c>
      <x:c r="D1376" s="11" t="str">
        <x:v>Excluded - civil works only or unclear cable</x:v>
      </x:c>
      <x:c r="E1376" s="11" t="str">
        <x:v>NATIONAL &amp; REGIONAL BACKBONE_NOV 2024_REPORT.kmz / NLZ+CLZ / NLZCLZ - JULY 2024.kmz / NLZ/CLZ / CLZ RBB / UNDERGROUND / CICTSI IMPLEMENTED HANDHOLE / QUEZON CITY.kmz / ROUTE</x:v>
      </x:c>
      <x:c r="F1376" s="11" t="str"/>
    </x:row>
    <x:row r="1377" ht="100" customHeight="1">
      <x:c r="A1377" s="5" t="n">
        <x:v>1372</x:v>
      </x:c>
      <x:c r="B1377" s="5" t="str">
        <x:v>Line</x:v>
      </x:c>
      <x:c r="C1377" s="11" t="str">
        <x:v>528.12 METERS [18:LineString]</x:v>
      </x:c>
      <x:c r="D1377" s="11" t="str">
        <x:v>Excluded - civil works only or unclear cable</x:v>
      </x:c>
      <x:c r="E1377" s="11" t="str">
        <x:v>NATIONAL &amp; REGIONAL BACKBONE_NOV 2024_REPORT.kmz / NLZ+CLZ / NLZCLZ - JULY 2024.kmz / NLZ/CLZ / CLZ RBB / UNDERGROUND / CICTSI IMPLEMENTED HANDHOLE / QUEZON CITY.kmz / ROUTE</x:v>
      </x:c>
      <x:c r="F1377" s="11" t="str"/>
    </x:row>
    <x:row r="1378" ht="100" customHeight="1">
      <x:c r="A1378" s="5" t="n">
        <x:v>1373</x:v>
      </x:c>
      <x:c r="B1378" s="5" t="str">
        <x:v>Line</x:v>
      </x:c>
      <x:c r="C1378" s="11" t="str">
        <x:v>528.12 METERS [19:LineString]</x:v>
      </x:c>
      <x:c r="D1378" s="11" t="str">
        <x:v>Excluded - civil works only or unclear cable</x:v>
      </x:c>
      <x:c r="E1378" s="11" t="str">
        <x:v>NATIONAL &amp; REGIONAL BACKBONE_NOV 2024_REPORT.kmz / NLZ+CLZ / NLZCLZ - JULY 2024.kmz / NLZ/CLZ / CLZ RBB / UNDERGROUND / CICTSI IMPLEMENTED HANDHOLE / QUEZON CITY.kmz / ROUTE</x:v>
      </x:c>
      <x:c r="F1378" s="11" t="str"/>
    </x:row>
    <x:row r="1379" ht="100" customHeight="1">
      <x:c r="A1379" s="5" t="n">
        <x:v>1374</x:v>
      </x:c>
      <x:c r="B1379" s="5" t="str">
        <x:v>Line</x:v>
      </x:c>
      <x:c r="C1379" s="11" t="str">
        <x:v>528.12 METERS [20:LineString]</x:v>
      </x:c>
      <x:c r="D1379" s="11" t="str">
        <x:v>Excluded - civil works only or unclear cable</x:v>
      </x:c>
      <x:c r="E1379" s="11" t="str">
        <x:v>NATIONAL &amp; REGIONAL BACKBONE_NOV 2024_REPORT.kmz / NLZ+CLZ / NLZCLZ - JULY 2024.kmz / NLZ/CLZ / CLZ RBB / UNDERGROUND / CICTSI IMPLEMENTED HANDHOLE / QUEZON CITY.kmz / ROUTE</x:v>
      </x:c>
      <x:c r="F1379" s="11" t="str"/>
    </x:row>
    <x:row r="1380" ht="100" customHeight="1">
      <x:c r="A1380" s="5" t="n">
        <x:v>1375</x:v>
      </x:c>
      <x:c r="B1380" s="5" t="str">
        <x:v>Line</x:v>
      </x:c>
      <x:c r="C1380" s="11" t="str">
        <x:v>528.12 METERS [21:LineString]</x:v>
      </x:c>
      <x:c r="D1380" s="11" t="str">
        <x:v>Excluded - civil works only or unclear cable</x:v>
      </x:c>
      <x:c r="E1380" s="11" t="str">
        <x:v>NATIONAL &amp; REGIONAL BACKBONE_NOV 2024_REPORT.kmz / NLZ+CLZ / NLZCLZ - JULY 2024.kmz / NLZ/CLZ / CLZ RBB / UNDERGROUND / CICTSI IMPLEMENTED HANDHOLE / QUEZON CITY.kmz / ROUTE</x:v>
      </x:c>
      <x:c r="F1380" s="11" t="str"/>
    </x:row>
    <x:row r="1381" ht="100" customHeight="1">
      <x:c r="A1381" s="5" t="n">
        <x:v>1376</x:v>
      </x:c>
      <x:c r="B1381" s="5" t="str">
        <x:v>Line</x:v>
      </x:c>
      <x:c r="C1381" s="11" t="str">
        <x:v>528.12 METERS [22:LineString]</x:v>
      </x:c>
      <x:c r="D1381" s="11" t="str">
        <x:v>Excluded - civil works only or unclear cable</x:v>
      </x:c>
      <x:c r="E1381" s="11" t="str">
        <x:v>NATIONAL &amp; REGIONAL BACKBONE_NOV 2024_REPORT.kmz / NLZ+CLZ / NLZCLZ - JULY 2024.kmz / NLZ/CLZ / CLZ RBB / UNDERGROUND / CICTSI IMPLEMENTED HANDHOLE / QUEZON CITY.kmz / ROUTE</x:v>
      </x:c>
      <x:c r="F1381" s="11" t="str"/>
    </x:row>
    <x:row r="1382" ht="100" customHeight="1">
      <x:c r="A1382" s="5" t="n">
        <x:v>1377</x:v>
      </x:c>
      <x:c r="B1382" s="5" t="str">
        <x:v>Line</x:v>
      </x:c>
      <x:c r="C1382" s="11" t="str">
        <x:v>528.12 METERS [23:LineString]</x:v>
      </x:c>
      <x:c r="D1382" s="11" t="str">
        <x:v>Excluded - civil works only or unclear cable</x:v>
      </x:c>
      <x:c r="E1382" s="11" t="str">
        <x:v>NATIONAL &amp; REGIONAL BACKBONE_NOV 2024_REPORT.kmz / NLZ+CLZ / NLZCLZ - JULY 2024.kmz / NLZ/CLZ / CLZ RBB / UNDERGROUND / CICTSI IMPLEMENTED HANDHOLE / QUEZON CITY.kmz / ROUTE</x:v>
      </x:c>
      <x:c r="F1382" s="11" t="str"/>
    </x:row>
    <x:row r="1383" ht="100" customHeight="1">
      <x:c r="A1383" s="5" t="n">
        <x:v>1378</x:v>
      </x:c>
      <x:c r="B1383" s="5" t="str">
        <x:v>Line</x:v>
      </x:c>
      <x:c r="C1383" s="11" t="str">
        <x:v>528.12 METERS [24:LineString]</x:v>
      </x:c>
      <x:c r="D1383" s="11" t="str">
        <x:v>Excluded - civil works only or unclear cable</x:v>
      </x:c>
      <x:c r="E1383" s="11" t="str">
        <x:v>NATIONAL &amp; REGIONAL BACKBONE_NOV 2024_REPORT.kmz / NLZ+CLZ / NLZCLZ - JULY 2024.kmz / NLZ/CLZ / CLZ RBB / UNDERGROUND / CICTSI IMPLEMENTED HANDHOLE / QUEZON CITY.kmz / ROUTE</x:v>
      </x:c>
      <x:c r="F1383" s="11" t="str"/>
    </x:row>
    <x:row r="1384" ht="100" customHeight="1">
      <x:c r="A1384" s="5" t="n">
        <x:v>1379</x:v>
      </x:c>
      <x:c r="B1384" s="5" t="str">
        <x:v>Line</x:v>
      </x:c>
      <x:c r="C1384" s="11" t="str">
        <x:v>528.12 METERS [25:LineString]</x:v>
      </x:c>
      <x:c r="D1384" s="11" t="str">
        <x:v>Excluded - civil works only or unclear cable</x:v>
      </x:c>
      <x:c r="E1384" s="11" t="str">
        <x:v>NATIONAL &amp; REGIONAL BACKBONE_NOV 2024_REPORT.kmz / NLZ+CLZ / NLZCLZ - JULY 2024.kmz / NLZ/CLZ / CLZ RBB / UNDERGROUND / CICTSI IMPLEMENTED HANDHOLE / QUEZON CITY.kmz / ROUTE</x:v>
      </x:c>
      <x:c r="F1384" s="11" t="str"/>
    </x:row>
    <x:row r="1385" ht="100" customHeight="1">
      <x:c r="A1385" s="5" t="n">
        <x:v>1380</x:v>
      </x:c>
      <x:c r="B1385" s="5" t="str">
        <x:v>Line</x:v>
      </x:c>
      <x:c r="C1385" s="11" t="str">
        <x:v>528.12 METERS [26:LineString]</x:v>
      </x:c>
      <x:c r="D1385" s="11" t="str">
        <x:v>Excluded - civil works only or unclear cable</x:v>
      </x:c>
      <x:c r="E1385" s="11" t="str">
        <x:v>NATIONAL &amp; REGIONAL BACKBONE_NOV 2024_REPORT.kmz / NLZ+CLZ / NLZCLZ - JULY 2024.kmz / NLZ/CLZ / CLZ RBB / UNDERGROUND / CICTSI IMPLEMENTED HANDHOLE / QUEZON CITY.kmz / ROUTE</x:v>
      </x:c>
      <x:c r="F1385" s="11" t="str"/>
    </x:row>
    <x:row r="1386" ht="100" customHeight="1">
      <x:c r="A1386" s="5" t="n">
        <x:v>1381</x:v>
      </x:c>
      <x:c r="B1386" s="5" t="str">
        <x:v>Line</x:v>
      </x:c>
      <x:c r="C1386" s="11" t="str">
        <x:v>528.12 METERS [27:LineString]</x:v>
      </x:c>
      <x:c r="D1386" s="11" t="str">
        <x:v>Excluded - civil works only or unclear cable</x:v>
      </x:c>
      <x:c r="E1386" s="11" t="str">
        <x:v>NATIONAL &amp; REGIONAL BACKBONE_NOV 2024_REPORT.kmz / NLZ+CLZ / NLZCLZ - JULY 2024.kmz / NLZ/CLZ / CLZ RBB / UNDERGROUND / CICTSI IMPLEMENTED HANDHOLE / QUEZON CITY.kmz / ROUTE</x:v>
      </x:c>
      <x:c r="F1386" s="11" t="str"/>
    </x:row>
    <x:row r="1387" ht="100" customHeight="1">
      <x:c r="A1387" s="5" t="n">
        <x:v>1382</x:v>
      </x:c>
      <x:c r="B1387" s="5" t="str">
        <x:v>Line</x:v>
      </x:c>
      <x:c r="C1387" s="11" t="str">
        <x:v>528.12 METERS [28:LineString]</x:v>
      </x:c>
      <x:c r="D1387" s="11" t="str">
        <x:v>Excluded - civil works only or unclear cable</x:v>
      </x:c>
      <x:c r="E1387" s="11" t="str">
        <x:v>NATIONAL &amp; REGIONAL BACKBONE_NOV 2024_REPORT.kmz / NLZ+CLZ / NLZCLZ - JULY 2024.kmz / NLZ/CLZ / CLZ RBB / UNDERGROUND / CICTSI IMPLEMENTED HANDHOLE / QUEZON CITY.kmz / ROUTE</x:v>
      </x:c>
      <x:c r="F1387" s="11" t="str"/>
    </x:row>
    <x:row r="1388" ht="100" customHeight="1">
      <x:c r="A1388" s="5" t="n">
        <x:v>1383</x:v>
      </x:c>
      <x:c r="B1388" s="5" t="str">
        <x:v>Line</x:v>
      </x:c>
      <x:c r="C1388" s="11" t="str">
        <x:v>528.12 METERS [29:LineString]</x:v>
      </x:c>
      <x:c r="D1388" s="11" t="str">
        <x:v>Excluded - civil works only or unclear cable</x:v>
      </x:c>
      <x:c r="E1388" s="11" t="str">
        <x:v>NATIONAL &amp; REGIONAL BACKBONE_NOV 2024_REPORT.kmz / NLZ+CLZ / NLZCLZ - JULY 2024.kmz / NLZ/CLZ / CLZ RBB / UNDERGROUND / CICTSI IMPLEMENTED HANDHOLE / QUEZON CITY.kmz / ROUTE</x:v>
      </x:c>
      <x:c r="F1388" s="11" t="str"/>
    </x:row>
    <x:row r="1389" ht="100" customHeight="1">
      <x:c r="A1389" s="5" t="n">
        <x:v>1384</x:v>
      </x:c>
      <x:c r="B1389" s="5" t="str">
        <x:v>Line</x:v>
      </x:c>
      <x:c r="C1389" s="11" t="str">
        <x:v>528.12 METERS [30:LineString]</x:v>
      </x:c>
      <x:c r="D1389" s="11" t="str">
        <x:v>Excluded - civil works only or unclear cable</x:v>
      </x:c>
      <x:c r="E1389" s="11" t="str">
        <x:v>NATIONAL &amp; REGIONAL BACKBONE_NOV 2024_REPORT.kmz / NLZ+CLZ / NLZCLZ - JULY 2024.kmz / NLZ/CLZ / CLZ RBB / UNDERGROUND / CICTSI IMPLEMENTED HANDHOLE / QUEZON CITY.kmz / ROUTE</x:v>
      </x:c>
      <x:c r="F1389" s="11" t="str"/>
    </x:row>
    <x:row r="1390" ht="100" customHeight="1">
      <x:c r="A1390" s="5" t="n">
        <x:v>1385</x:v>
      </x:c>
      <x:c r="B1390" s="5" t="str">
        <x:v>Line</x:v>
      </x:c>
      <x:c r="C1390" s="11" t="str">
        <x:v>528.12 METERS [31:LineString]</x:v>
      </x:c>
      <x:c r="D1390" s="11" t="str">
        <x:v>Excluded - civil works only or unclear cable</x:v>
      </x:c>
      <x:c r="E1390" s="11" t="str">
        <x:v>NATIONAL &amp; REGIONAL BACKBONE_NOV 2024_REPORT.kmz / NLZ+CLZ / NLZCLZ - JULY 2024.kmz / NLZ/CLZ / CLZ RBB / UNDERGROUND / CICTSI IMPLEMENTED HANDHOLE / QUEZON CITY.kmz / ROUTE</x:v>
      </x:c>
      <x:c r="F1390" s="11" t="str"/>
    </x:row>
    <x:row r="1391" ht="100" customHeight="1">
      <x:c r="A1391" s="5" t="n">
        <x:v>1386</x:v>
      </x:c>
      <x:c r="B1391" s="5" t="str">
        <x:v>Line</x:v>
      </x:c>
      <x:c r="C1391" s="11" t="str">
        <x:v>528.12 METERS [32:LineString]</x:v>
      </x:c>
      <x:c r="D1391" s="11" t="str">
        <x:v>Excluded - civil works only or unclear cable</x:v>
      </x:c>
      <x:c r="E1391" s="11" t="str">
        <x:v>NATIONAL &amp; REGIONAL BACKBONE_NOV 2024_REPORT.kmz / NLZ+CLZ / NLZCLZ - JULY 2024.kmz / NLZ/CLZ / CLZ RBB / UNDERGROUND / CICTSI IMPLEMENTED HANDHOLE / QUEZON CITY.kmz / ROUTE</x:v>
      </x:c>
      <x:c r="F1391" s="11" t="str"/>
    </x:row>
    <x:row r="1392" ht="100" customHeight="1">
      <x:c r="A1392" s="5" t="n">
        <x:v>1387</x:v>
      </x:c>
      <x:c r="B1392" s="5" t="str">
        <x:v>Line</x:v>
      </x:c>
      <x:c r="C1392" s="11" t="str">
        <x:v>528.12 METERS [33:LineString]</x:v>
      </x:c>
      <x:c r="D1392" s="11" t="str">
        <x:v>Excluded - civil works only or unclear cable</x:v>
      </x:c>
      <x:c r="E1392" s="11" t="str">
        <x:v>NATIONAL &amp; REGIONAL BACKBONE_NOV 2024_REPORT.kmz / NLZ+CLZ / NLZCLZ - JULY 2024.kmz / NLZ/CLZ / CLZ RBB / UNDERGROUND / CICTSI IMPLEMENTED HANDHOLE / QUEZON CITY.kmz / ROUTE</x:v>
      </x:c>
      <x:c r="F1392" s="11" t="str"/>
    </x:row>
    <x:row r="1393" ht="100" customHeight="1">
      <x:c r="A1393" s="5" t="n">
        <x:v>1388</x:v>
      </x:c>
      <x:c r="B1393" s="5" t="str">
        <x:v>Line</x:v>
      </x:c>
      <x:c r="C1393" s="11" t="str">
        <x:v>528.12 METERS [34:LineString]</x:v>
      </x:c>
      <x:c r="D1393" s="11" t="str">
        <x:v>Excluded - civil works only or unclear cable</x:v>
      </x:c>
      <x:c r="E1393" s="11" t="str">
        <x:v>NATIONAL &amp; REGIONAL BACKBONE_NOV 2024_REPORT.kmz / NLZ+CLZ / NLZCLZ - JULY 2024.kmz / NLZ/CLZ / CLZ RBB / UNDERGROUND / CICTSI IMPLEMENTED HANDHOLE / QUEZON CITY.kmz / ROUTE</x:v>
      </x:c>
      <x:c r="F1393" s="11" t="str"/>
    </x:row>
    <x:row r="1394" ht="100" customHeight="1">
      <x:c r="A1394" s="5" t="n">
        <x:v>1389</x:v>
      </x:c>
      <x:c r="B1394" s="5" t="str">
        <x:v>Line</x:v>
      </x:c>
      <x:c r="C1394" s="11" t="str">
        <x:v>528.12 METERS [35:LineString]</x:v>
      </x:c>
      <x:c r="D1394" s="11" t="str">
        <x:v>Excluded - civil works only or unclear cable</x:v>
      </x:c>
      <x:c r="E1394" s="11" t="str">
        <x:v>NATIONAL &amp; REGIONAL BACKBONE_NOV 2024_REPORT.kmz / NLZ+CLZ / NLZCLZ - JULY 2024.kmz / NLZ/CLZ / CLZ RBB / UNDERGROUND / CICTSI IMPLEMENTED HANDHOLE / QUEZON CITY.kmz / ROUTE</x:v>
      </x:c>
      <x:c r="F1394" s="11" t="str"/>
    </x:row>
    <x:row r="1395" ht="100" customHeight="1">
      <x:c r="A1395" s="5" t="n">
        <x:v>1390</x:v>
      </x:c>
      <x:c r="B1395" s="5" t="str">
        <x:v>Line</x:v>
      </x:c>
      <x:c r="C1395" s="11" t="str">
        <x:v>528.12 METERS [36:LineString]</x:v>
      </x:c>
      <x:c r="D1395" s="11" t="str">
        <x:v>Excluded - civil works only or unclear cable</x:v>
      </x:c>
      <x:c r="E1395" s="11" t="str">
        <x:v>NATIONAL &amp; REGIONAL BACKBONE_NOV 2024_REPORT.kmz / NLZ+CLZ / NLZCLZ - JULY 2024.kmz / NLZ/CLZ / CLZ RBB / UNDERGROUND / CICTSI IMPLEMENTED HANDHOLE / QUEZON CITY.kmz / ROUTE</x:v>
      </x:c>
      <x:c r="F1395" s="11" t="str"/>
    </x:row>
    <x:row r="1396" ht="100" customHeight="1">
      <x:c r="A1396" s="5" t="n">
        <x:v>1391</x:v>
      </x:c>
      <x:c r="B1396" s="5" t="str">
        <x:v>Line</x:v>
      </x:c>
      <x:c r="C1396" s="11" t="str">
        <x:v>528.12 METERS [37:LineString]</x:v>
      </x:c>
      <x:c r="D1396" s="11" t="str">
        <x:v>Excluded - civil works only or unclear cable</x:v>
      </x:c>
      <x:c r="E1396" s="11" t="str">
        <x:v>NATIONAL &amp; REGIONAL BACKBONE_NOV 2024_REPORT.kmz / NLZ+CLZ / NLZCLZ - JULY 2024.kmz / NLZ/CLZ / CLZ RBB / UNDERGROUND / CICTSI IMPLEMENTED HANDHOLE / QUEZON CITY.kmz / ROUTE</x:v>
      </x:c>
      <x:c r="F1396" s="11" t="str"/>
    </x:row>
    <x:row r="1397" ht="100" customHeight="1">
      <x:c r="A1397" s="5" t="n">
        <x:v>1392</x:v>
      </x:c>
      <x:c r="B1397" s="5" t="str">
        <x:v>Line</x:v>
      </x:c>
      <x:c r="C1397" s="11" t="str">
        <x:v>528.12 METERS [38:LineString]</x:v>
      </x:c>
      <x:c r="D1397" s="11" t="str">
        <x:v>Excluded - civil works only or unclear cable</x:v>
      </x:c>
      <x:c r="E1397" s="11" t="str">
        <x:v>NATIONAL &amp; REGIONAL BACKBONE_NOV 2024_REPORT.kmz / NLZ+CLZ / NLZCLZ - JULY 2024.kmz / NLZ/CLZ / CLZ RBB / UNDERGROUND / CICTSI IMPLEMENTED HANDHOLE / QUEZON CITY.kmz / ROUTE</x:v>
      </x:c>
      <x:c r="F1397" s="11" t="str"/>
    </x:row>
    <x:row r="1398" ht="100" customHeight="1">
      <x:c r="A1398" s="5" t="n">
        <x:v>1393</x:v>
      </x:c>
      <x:c r="B1398" s="5" t="str">
        <x:v>Line</x:v>
      </x:c>
      <x:c r="C1398" s="11" t="str">
        <x:v>528.12 METERS [39:LineString]</x:v>
      </x:c>
      <x:c r="D1398" s="11" t="str">
        <x:v>Excluded - civil works only or unclear cable</x:v>
      </x:c>
      <x:c r="E1398" s="11" t="str">
        <x:v>NATIONAL &amp; REGIONAL BACKBONE_NOV 2024_REPORT.kmz / NLZ+CLZ / NLZCLZ - JULY 2024.kmz / NLZ/CLZ / CLZ RBB / UNDERGROUND / CICTSI IMPLEMENTED HANDHOLE / QUEZON CITY.kmz / ROUTE</x:v>
      </x:c>
      <x:c r="F1398" s="11" t="str"/>
    </x:row>
    <x:row r="1399" ht="100" customHeight="1">
      <x:c r="A1399" s="5" t="n">
        <x:v>1394</x:v>
      </x:c>
      <x:c r="B1399" s="5" t="str">
        <x:v>Line</x:v>
      </x:c>
      <x:c r="C1399" s="11" t="str">
        <x:v>528.12 METERS [40:LineString]</x:v>
      </x:c>
      <x:c r="D1399" s="11" t="str">
        <x:v>Excluded - civil works only or unclear cable</x:v>
      </x:c>
      <x:c r="E1399" s="11" t="str">
        <x:v>NATIONAL &amp; REGIONAL BACKBONE_NOV 2024_REPORT.kmz / NLZ+CLZ / NLZCLZ - JULY 2024.kmz / NLZ/CLZ / CLZ RBB / UNDERGROUND / CICTSI IMPLEMENTED HANDHOLE / QUEZON CITY.kmz / ROUTE</x:v>
      </x:c>
      <x:c r="F1399" s="11" t="str"/>
    </x:row>
    <x:row r="1400" ht="100" customHeight="1">
      <x:c r="A1400" s="5" t="n">
        <x:v>1395</x:v>
      </x:c>
      <x:c r="B1400" s="5" t="str">
        <x:v>Line</x:v>
      </x:c>
      <x:c r="C1400" s="11" t="str">
        <x:v>528.12 METERS [41:LineString]</x:v>
      </x:c>
      <x:c r="D1400" s="11" t="str">
        <x:v>Excluded - civil works only or unclear cable</x:v>
      </x:c>
      <x:c r="E1400" s="11" t="str">
        <x:v>NATIONAL &amp; REGIONAL BACKBONE_NOV 2024_REPORT.kmz / NLZ+CLZ / NLZCLZ - JULY 2024.kmz / NLZ/CLZ / CLZ RBB / UNDERGROUND / CICTSI IMPLEMENTED HANDHOLE / QUEZON CITY.kmz / ROUTE</x:v>
      </x:c>
      <x:c r="F1400" s="11" t="str"/>
    </x:row>
    <x:row r="1401" ht="100" customHeight="1">
      <x:c r="A1401" s="5" t="n">
        <x:v>1396</x:v>
      </x:c>
      <x:c r="B1401" s="5" t="str">
        <x:v>Line</x:v>
      </x:c>
      <x:c r="C1401" s="11" t="str">
        <x:v>528.12 METERS [42:LineString]</x:v>
      </x:c>
      <x:c r="D1401" s="11" t="str">
        <x:v>Excluded - civil works only or unclear cable</x:v>
      </x:c>
      <x:c r="E1401" s="11" t="str">
        <x:v>NATIONAL &amp; REGIONAL BACKBONE_NOV 2024_REPORT.kmz / NLZ+CLZ / NLZCLZ - JULY 2024.kmz / NLZ/CLZ / CLZ RBB / UNDERGROUND / CICTSI IMPLEMENTED HANDHOLE / QUEZON CITY.kmz / ROUTE</x:v>
      </x:c>
      <x:c r="F1401" s="11" t="str"/>
    </x:row>
    <x:row r="1402" ht="100" customHeight="1">
      <x:c r="A1402" s="5" t="n">
        <x:v>1397</x:v>
      </x:c>
      <x:c r="B1402" s="5" t="str">
        <x:v>Line</x:v>
      </x:c>
      <x:c r="C1402" s="11" t="str">
        <x:v>528.12 METERS [43:LineString]</x:v>
      </x:c>
      <x:c r="D1402" s="11" t="str">
        <x:v>Excluded - civil works only or unclear cable</x:v>
      </x:c>
      <x:c r="E1402" s="11" t="str">
        <x:v>NATIONAL &amp; REGIONAL BACKBONE_NOV 2024_REPORT.kmz / NLZ+CLZ / NLZCLZ - JULY 2024.kmz / NLZ/CLZ / CLZ RBB / UNDERGROUND / CICTSI IMPLEMENTED HANDHOLE / QUEZON CITY.kmz / ROUTE</x:v>
      </x:c>
      <x:c r="F1402" s="11" t="str"/>
    </x:row>
    <x:row r="1403" ht="100" customHeight="1">
      <x:c r="A1403" s="5" t="n">
        <x:v>1398</x:v>
      </x:c>
      <x:c r="B1403" s="5" t="str">
        <x:v>Line</x:v>
      </x:c>
      <x:c r="C1403" s="11" t="str">
        <x:v>528.12 METERS [44:LineString]</x:v>
      </x:c>
      <x:c r="D1403" s="11" t="str">
        <x:v>Excluded - civil works only or unclear cable</x:v>
      </x:c>
      <x:c r="E1403" s="11" t="str">
        <x:v>NATIONAL &amp; REGIONAL BACKBONE_NOV 2024_REPORT.kmz / NLZ+CLZ / NLZCLZ - JULY 2024.kmz / NLZ/CLZ / CLZ RBB / UNDERGROUND / CICTSI IMPLEMENTED HANDHOLE / QUEZON CITY.kmz / ROUTE</x:v>
      </x:c>
      <x:c r="F1403" s="11" t="str"/>
    </x:row>
    <x:row r="1404" ht="100" customHeight="1">
      <x:c r="A1404" s="5" t="n">
        <x:v>1399</x:v>
      </x:c>
      <x:c r="B1404" s="5" t="str">
        <x:v>Line</x:v>
      </x:c>
      <x:c r="C1404" s="11" t="str">
        <x:v>528.12 METERS [45:LineString]</x:v>
      </x:c>
      <x:c r="D1404" s="11" t="str">
        <x:v>Excluded - civil works only or unclear cable</x:v>
      </x:c>
      <x:c r="E1404" s="11" t="str">
        <x:v>NATIONAL &amp; REGIONAL BACKBONE_NOV 2024_REPORT.kmz / NLZ+CLZ / NLZCLZ - JULY 2024.kmz / NLZ/CLZ / CLZ RBB / UNDERGROUND / CICTSI IMPLEMENTED HANDHOLE / QUEZON CITY.kmz / ROUTE</x:v>
      </x:c>
      <x:c r="F1404" s="11" t="str"/>
    </x:row>
    <x:row r="1405" ht="100" customHeight="1">
      <x:c r="A1405" s="5" t="n">
        <x:v>1400</x:v>
      </x:c>
      <x:c r="B1405" s="5" t="str">
        <x:v>Line</x:v>
      </x:c>
      <x:c r="C1405" s="11" t="str">
        <x:v>528.12 METERS [46:LineString]</x:v>
      </x:c>
      <x:c r="D1405" s="11" t="str">
        <x:v>Excluded - civil works only or unclear cable</x:v>
      </x:c>
      <x:c r="E1405" s="11" t="str">
        <x:v>NATIONAL &amp; REGIONAL BACKBONE_NOV 2024_REPORT.kmz / NLZ+CLZ / NLZCLZ - JULY 2024.kmz / NLZ/CLZ / CLZ RBB / UNDERGROUND / CICTSI IMPLEMENTED HANDHOLE / QUEZON CITY.kmz / ROUTE</x:v>
      </x:c>
      <x:c r="F1405" s="11" t="str"/>
    </x:row>
    <x:row r="1406" ht="100" customHeight="1">
      <x:c r="A1406" s="5" t="n">
        <x:v>1401</x:v>
      </x:c>
      <x:c r="B1406" s="5" t="str">
        <x:v>Line</x:v>
      </x:c>
      <x:c r="C1406" s="11" t="str">
        <x:v>528.12 METERS [47:LineString]</x:v>
      </x:c>
      <x:c r="D1406" s="11" t="str">
        <x:v>Excluded - civil works only or unclear cable</x:v>
      </x:c>
      <x:c r="E1406" s="11" t="str">
        <x:v>NATIONAL &amp; REGIONAL BACKBONE_NOV 2024_REPORT.kmz / NLZ+CLZ / NLZCLZ - JULY 2024.kmz / NLZ/CLZ / CLZ RBB / UNDERGROUND / CICTSI IMPLEMENTED HANDHOLE / QUEZON CITY.kmz / ROUTE</x:v>
      </x:c>
      <x:c r="F1406" s="11" t="str"/>
    </x:row>
    <x:row r="1407" ht="100" customHeight="1">
      <x:c r="A1407" s="5" t="n">
        <x:v>1402</x:v>
      </x:c>
      <x:c r="B1407" s="5" t="str">
        <x:v>Line</x:v>
      </x:c>
      <x:c r="C1407" s="11" t="str">
        <x:v>528.12 METERS [48:LineString]</x:v>
      </x:c>
      <x:c r="D1407" s="11" t="str">
        <x:v>Excluded - civil works only or unclear cable</x:v>
      </x:c>
      <x:c r="E1407" s="11" t="str">
        <x:v>NATIONAL &amp; REGIONAL BACKBONE_NOV 2024_REPORT.kmz / NLZ+CLZ / NLZCLZ - JULY 2024.kmz / NLZ/CLZ / CLZ RBB / UNDERGROUND / CICTSI IMPLEMENTED HANDHOLE / QUEZON CITY.kmz / ROUTE</x:v>
      </x:c>
      <x:c r="F1407" s="11" t="str"/>
    </x:row>
    <x:row r="1408" ht="100" customHeight="1">
      <x:c r="A1408" s="5" t="n">
        <x:v>1403</x:v>
      </x:c>
      <x:c r="B1408" s="5" t="str">
        <x:v>Line</x:v>
      </x:c>
      <x:c r="C1408" s="11" t="str">
        <x:v>528.12 METERS [49:LineString]</x:v>
      </x:c>
      <x:c r="D1408" s="11" t="str">
        <x:v>Excluded - civil works only or unclear cable</x:v>
      </x:c>
      <x:c r="E1408" s="11" t="str">
        <x:v>NATIONAL &amp; REGIONAL BACKBONE_NOV 2024_REPORT.kmz / NLZ+CLZ / NLZCLZ - JULY 2024.kmz / NLZ/CLZ / CLZ RBB / UNDERGROUND / CICTSI IMPLEMENTED HANDHOLE / QUEZON CITY.kmz / ROUTE</x:v>
      </x:c>
      <x:c r="F1408" s="11" t="str"/>
    </x:row>
    <x:row r="1409" ht="100" customHeight="1">
      <x:c r="A1409" s="5" t="n">
        <x:v>1404</x:v>
      </x:c>
      <x:c r="B1409" s="5" t="str">
        <x:v>Line</x:v>
      </x:c>
      <x:c r="C1409" s="11" t="str">
        <x:v>528.12 METERS [50:LineString]</x:v>
      </x:c>
      <x:c r="D1409" s="11" t="str">
        <x:v>Excluded - civil works only or unclear cable</x:v>
      </x:c>
      <x:c r="E1409" s="11" t="str">
        <x:v>NATIONAL &amp; REGIONAL BACKBONE_NOV 2024_REPORT.kmz / NLZ+CLZ / NLZCLZ - JULY 2024.kmz / NLZ/CLZ / CLZ RBB / UNDERGROUND / CICTSI IMPLEMENTED HANDHOLE / QUEZON CITY.kmz / ROUTE</x:v>
      </x:c>
      <x:c r="F1409" s="11" t="str"/>
    </x:row>
    <x:row r="1410" ht="100" customHeight="1">
      <x:c r="A1410" s="5" t="n">
        <x:v>1405</x:v>
      </x:c>
      <x:c r="B1410" s="5" t="str">
        <x:v>Line</x:v>
      </x:c>
      <x:c r="C1410" s="11" t="str">
        <x:v>528.12 METERS [51:LineString]</x:v>
      </x:c>
      <x:c r="D1410" s="11" t="str">
        <x:v>Excluded - civil works only or unclear cable</x:v>
      </x:c>
      <x:c r="E1410" s="11" t="str">
        <x:v>NATIONAL &amp; REGIONAL BACKBONE_NOV 2024_REPORT.kmz / NLZ+CLZ / NLZCLZ - JULY 2024.kmz / NLZ/CLZ / CLZ RBB / UNDERGROUND / CICTSI IMPLEMENTED HANDHOLE / QUEZON CITY.kmz / ROUTE</x:v>
      </x:c>
      <x:c r="F1410" s="11" t="str"/>
    </x:row>
    <x:row r="1411" ht="100" customHeight="1">
      <x:c r="A1411" s="5" t="n">
        <x:v>1406</x:v>
      </x:c>
      <x:c r="B1411" s="5" t="str">
        <x:v>Line</x:v>
      </x:c>
      <x:c r="C1411" s="11" t="str">
        <x:v>528.12 METERS [52:LineString]</x:v>
      </x:c>
      <x:c r="D1411" s="11" t="str">
        <x:v>Excluded - civil works only or unclear cable</x:v>
      </x:c>
      <x:c r="E1411" s="11" t="str">
        <x:v>NATIONAL &amp; REGIONAL BACKBONE_NOV 2024_REPORT.kmz / NLZ+CLZ / NLZCLZ - JULY 2024.kmz / NLZ/CLZ / CLZ RBB / UNDERGROUND / CICTSI IMPLEMENTED HANDHOLE / QUEZON CITY.kmz / ROUTE</x:v>
      </x:c>
      <x:c r="F1411" s="11" t="str"/>
    </x:row>
    <x:row r="1412" ht="100" customHeight="1">
      <x:c r="A1412" s="5" t="n">
        <x:v>1407</x:v>
      </x:c>
      <x:c r="B1412" s="5" t="str">
        <x:v>Line</x:v>
      </x:c>
      <x:c r="C1412" s="11" t="str">
        <x:v>528.12 METERS [53:LineString]</x:v>
      </x:c>
      <x:c r="D1412" s="11" t="str">
        <x:v>Excluded - civil works only or unclear cable</x:v>
      </x:c>
      <x:c r="E1412" s="11" t="str">
        <x:v>NATIONAL &amp; REGIONAL BACKBONE_NOV 2024_REPORT.kmz / NLZ+CLZ / NLZCLZ - JULY 2024.kmz / NLZ/CLZ / CLZ RBB / UNDERGROUND / CICTSI IMPLEMENTED HANDHOLE / QUEZON CITY.kmz / ROUTE</x:v>
      </x:c>
      <x:c r="F1412" s="11" t="str"/>
    </x:row>
    <x:row r="1413" ht="100" customHeight="1">
      <x:c r="A1413" s="5" t="n">
        <x:v>1408</x:v>
      </x:c>
      <x:c r="B1413" s="5" t="str">
        <x:v>Line</x:v>
      </x:c>
      <x:c r="C1413" s="11" t="str">
        <x:v>528.12 METERS [54:LineString]</x:v>
      </x:c>
      <x:c r="D1413" s="11" t="str">
        <x:v>Excluded - civil works only or unclear cable</x:v>
      </x:c>
      <x:c r="E1413" s="11" t="str">
        <x:v>NATIONAL &amp; REGIONAL BACKBONE_NOV 2024_REPORT.kmz / NLZ+CLZ / NLZCLZ - JULY 2024.kmz / NLZ/CLZ / CLZ RBB / UNDERGROUND / CICTSI IMPLEMENTED HANDHOLE / QUEZON CITY.kmz / ROUTE</x:v>
      </x:c>
      <x:c r="F1413" s="11" t="str"/>
    </x:row>
    <x:row r="1414" ht="100" customHeight="1">
      <x:c r="A1414" s="5" t="n">
        <x:v>1409</x:v>
      </x:c>
      <x:c r="B1414" s="5" t="str">
        <x:v>Line</x:v>
      </x:c>
      <x:c r="C1414" s="11" t="str">
        <x:v>528.12 METERS [55:LineString]</x:v>
      </x:c>
      <x:c r="D1414" s="11" t="str">
        <x:v>Excluded - civil works only or unclear cable</x:v>
      </x:c>
      <x:c r="E1414" s="11" t="str">
        <x:v>NATIONAL &amp; REGIONAL BACKBONE_NOV 2024_REPORT.kmz / NLZ+CLZ / NLZCLZ - JULY 2024.kmz / NLZ/CLZ / CLZ RBB / UNDERGROUND / CICTSI IMPLEMENTED HANDHOLE / QUEZON CITY.kmz / ROUTE</x:v>
      </x:c>
      <x:c r="F1414" s="11" t="str"/>
    </x:row>
    <x:row r="1415" ht="100" customHeight="1">
      <x:c r="A1415" s="5" t="n">
        <x:v>1410</x:v>
      </x:c>
      <x:c r="B1415" s="5" t="str">
        <x:v>Line</x:v>
      </x:c>
      <x:c r="C1415" s="11" t="str">
        <x:v>528.12 METERS [56:LineString]</x:v>
      </x:c>
      <x:c r="D1415" s="11" t="str">
        <x:v>Excluded - civil works only or unclear cable</x:v>
      </x:c>
      <x:c r="E1415" s="11" t="str">
        <x:v>NATIONAL &amp; REGIONAL BACKBONE_NOV 2024_REPORT.kmz / NLZ+CLZ / NLZCLZ - JULY 2024.kmz / NLZ/CLZ / CLZ RBB / UNDERGROUND / CICTSI IMPLEMENTED HANDHOLE / QUEZON CITY.kmz / ROUTE</x:v>
      </x:c>
      <x:c r="F1415" s="11" t="str"/>
    </x:row>
    <x:row r="1416" ht="100" customHeight="1">
      <x:c r="A1416" s="5" t="n">
        <x:v>1411</x:v>
      </x:c>
      <x:c r="B1416" s="5" t="str">
        <x:v>Line</x:v>
      </x:c>
      <x:c r="C1416" s="11" t="str">
        <x:v>528.12 METERS [57:LineString]</x:v>
      </x:c>
      <x:c r="D1416" s="11" t="str">
        <x:v>Excluded - civil works only or unclear cable</x:v>
      </x:c>
      <x:c r="E1416" s="11" t="str">
        <x:v>NATIONAL &amp; REGIONAL BACKBONE_NOV 2024_REPORT.kmz / NLZ+CLZ / NLZCLZ - JULY 2024.kmz / NLZ/CLZ / CLZ RBB / UNDERGROUND / CICTSI IMPLEMENTED HANDHOLE / QUEZON CITY.kmz / ROUTE</x:v>
      </x:c>
      <x:c r="F1416" s="11" t="str"/>
    </x:row>
    <x:row r="1417" ht="100" customHeight="1">
      <x:c r="A1417" s="5" t="n">
        <x:v>1412</x:v>
      </x:c>
      <x:c r="B1417" s="5" t="str">
        <x:v>Line</x:v>
      </x:c>
      <x:c r="C1417" s="11" t="str">
        <x:v>528.12 METERS [58:LineString]</x:v>
      </x:c>
      <x:c r="D1417" s="11" t="str">
        <x:v>Excluded - civil works only or unclear cable</x:v>
      </x:c>
      <x:c r="E1417" s="11" t="str">
        <x:v>NATIONAL &amp; REGIONAL BACKBONE_NOV 2024_REPORT.kmz / NLZ+CLZ / NLZCLZ - JULY 2024.kmz / NLZ/CLZ / CLZ RBB / UNDERGROUND / CICTSI IMPLEMENTED HANDHOLE / QUEZON CITY.kmz / ROUTE</x:v>
      </x:c>
      <x:c r="F1417" s="11" t="str"/>
    </x:row>
    <x:row r="1418" ht="100" customHeight="1">
      <x:c r="A1418" s="5" t="n">
        <x:v>1413</x:v>
      </x:c>
      <x:c r="B1418" s="5" t="str">
        <x:v>Line</x:v>
      </x:c>
      <x:c r="C1418" s="11" t="str">
        <x:v>528.12 METERS [59:LineString]</x:v>
      </x:c>
      <x:c r="D1418" s="11" t="str">
        <x:v>Excluded - civil works only or unclear cable</x:v>
      </x:c>
      <x:c r="E1418" s="11" t="str">
        <x:v>NATIONAL &amp; REGIONAL BACKBONE_NOV 2024_REPORT.kmz / NLZ+CLZ / NLZCLZ - JULY 2024.kmz / NLZ/CLZ / CLZ RBB / UNDERGROUND / CICTSI IMPLEMENTED HANDHOLE / QUEZON CITY.kmz / ROUTE</x:v>
      </x:c>
      <x:c r="F1418" s="11" t="str"/>
    </x:row>
    <x:row r="1419" ht="100" customHeight="1">
      <x:c r="A1419" s="5" t="n">
        <x:v>1414</x:v>
      </x:c>
      <x:c r="B1419" s="5" t="str">
        <x:v>Line</x:v>
      </x:c>
      <x:c r="C1419" s="11" t="str">
        <x:v>528.12 METERS [60:LineString]</x:v>
      </x:c>
      <x:c r="D1419" s="11" t="str">
        <x:v>Excluded - civil works only or unclear cable</x:v>
      </x:c>
      <x:c r="E1419" s="11" t="str">
        <x:v>NATIONAL &amp; REGIONAL BACKBONE_NOV 2024_REPORT.kmz / NLZ+CLZ / NLZCLZ - JULY 2024.kmz / NLZ/CLZ / CLZ RBB / UNDERGROUND / CICTSI IMPLEMENTED HANDHOLE / QUEZON CITY.kmz / ROUTE</x:v>
      </x:c>
      <x:c r="F1419" s="11" t="str"/>
    </x:row>
    <x:row r="1420" ht="100" customHeight="1">
      <x:c r="A1420" s="5" t="n">
        <x:v>1415</x:v>
      </x:c>
      <x:c r="B1420" s="5" t="str">
        <x:v>Line</x:v>
      </x:c>
      <x:c r="C1420" s="11" t="str">
        <x:v>528.12 METERS [61:LineString]</x:v>
      </x:c>
      <x:c r="D1420" s="11" t="str">
        <x:v>Excluded - civil works only or unclear cable</x:v>
      </x:c>
      <x:c r="E1420" s="11" t="str">
        <x:v>NATIONAL &amp; REGIONAL BACKBONE_NOV 2024_REPORT.kmz / NLZ+CLZ / NLZCLZ - JULY 2024.kmz / NLZ/CLZ / CLZ RBB / UNDERGROUND / CICTSI IMPLEMENTED HANDHOLE / QUEZON CITY.kmz / ROUTE</x:v>
      </x:c>
      <x:c r="F1420" s="11" t="str"/>
    </x:row>
    <x:row r="1421" ht="100" customHeight="1">
      <x:c r="A1421" s="5" t="n">
        <x:v>1416</x:v>
      </x:c>
      <x:c r="B1421" s="5" t="str">
        <x:v>Line</x:v>
      </x:c>
      <x:c r="C1421" s="11" t="str">
        <x:v>528.12 METERS [62:LineString]</x:v>
      </x:c>
      <x:c r="D1421" s="11" t="str">
        <x:v>Excluded - civil works only or unclear cable</x:v>
      </x:c>
      <x:c r="E1421" s="11" t="str">
        <x:v>NATIONAL &amp; REGIONAL BACKBONE_NOV 2024_REPORT.kmz / NLZ+CLZ / NLZCLZ - JULY 2024.kmz / NLZ/CLZ / CLZ RBB / UNDERGROUND / CICTSI IMPLEMENTED HANDHOLE / QUEZON CITY.kmz / ROUTE</x:v>
      </x:c>
      <x:c r="F1421" s="11" t="str"/>
    </x:row>
    <x:row r="1422" ht="100" customHeight="1">
      <x:c r="A1422" s="5" t="n">
        <x:v>1417</x:v>
      </x:c>
      <x:c r="B1422" s="5" t="str">
        <x:v>Line</x:v>
      </x:c>
      <x:c r="C1422" s="11" t="str">
        <x:v>528.12 METERS [63:LineString]</x:v>
      </x:c>
      <x:c r="D1422" s="11" t="str">
        <x:v>Excluded - civil works only or unclear cable</x:v>
      </x:c>
      <x:c r="E1422" s="11" t="str">
        <x:v>NATIONAL &amp; REGIONAL BACKBONE_NOV 2024_REPORT.kmz / NLZ+CLZ / NLZCLZ - JULY 2024.kmz / NLZ/CLZ / CLZ RBB / UNDERGROUND / CICTSI IMPLEMENTED HANDHOLE / QUEZON CITY.kmz / ROUTE</x:v>
      </x:c>
      <x:c r="F1422" s="11" t="str"/>
    </x:row>
    <x:row r="1423" ht="100" customHeight="1">
      <x:c r="A1423" s="5" t="n">
        <x:v>1418</x:v>
      </x:c>
      <x:c r="B1423" s="5" t="str">
        <x:v>Line</x:v>
      </x:c>
      <x:c r="C1423" s="11" t="str">
        <x:v>528.12 METERS [64:LineString]</x:v>
      </x:c>
      <x:c r="D1423" s="11" t="str">
        <x:v>Excluded - civil works only or unclear cable</x:v>
      </x:c>
      <x:c r="E1423" s="11" t="str">
        <x:v>NATIONAL &amp; REGIONAL BACKBONE_NOV 2024_REPORT.kmz / NLZ+CLZ / NLZCLZ - JULY 2024.kmz / NLZ/CLZ / CLZ RBB / UNDERGROUND / CICTSI IMPLEMENTED HANDHOLE / QUEZON CITY.kmz / ROUTE</x:v>
      </x:c>
      <x:c r="F1423" s="11" t="str"/>
    </x:row>
    <x:row r="1424" ht="100" customHeight="1">
      <x:c r="A1424" s="5" t="n">
        <x:v>1419</x:v>
      </x:c>
      <x:c r="B1424" s="5" t="str">
        <x:v>Line</x:v>
      </x:c>
      <x:c r="C1424" s="11" t="str">
        <x:v>528.12 METERS [65:LineString]</x:v>
      </x:c>
      <x:c r="D1424" s="11" t="str">
        <x:v>Excluded - civil works only or unclear cable</x:v>
      </x:c>
      <x:c r="E1424" s="11" t="str">
        <x:v>NATIONAL &amp; REGIONAL BACKBONE_NOV 2024_REPORT.kmz / NLZ+CLZ / NLZCLZ - JULY 2024.kmz / NLZ/CLZ / CLZ RBB / UNDERGROUND / CICTSI IMPLEMENTED HANDHOLE / QUEZON CITY.kmz / ROUTE</x:v>
      </x:c>
      <x:c r="F1424" s="11" t="str"/>
    </x:row>
    <x:row r="1425" ht="100" customHeight="1">
      <x:c r="A1425" s="5" t="n">
        <x:v>1420</x:v>
      </x:c>
      <x:c r="B1425" s="5" t="str">
        <x:v>Line</x:v>
      </x:c>
      <x:c r="C1425" s="11" t="str">
        <x:v>528.12 METERS [66:LineString]</x:v>
      </x:c>
      <x:c r="D1425" s="11" t="str">
        <x:v>Excluded - civil works only or unclear cable</x:v>
      </x:c>
      <x:c r="E1425" s="11" t="str">
        <x:v>NATIONAL &amp; REGIONAL BACKBONE_NOV 2024_REPORT.kmz / NLZ+CLZ / NLZCLZ - JULY 2024.kmz / NLZ/CLZ / CLZ RBB / UNDERGROUND / CICTSI IMPLEMENTED HANDHOLE / QUEZON CITY.kmz / ROUTE</x:v>
      </x:c>
      <x:c r="F1425" s="11" t="str"/>
    </x:row>
    <x:row r="1426" ht="100" customHeight="1">
      <x:c r="A1426" s="5" t="n">
        <x:v>1421</x:v>
      </x:c>
      <x:c r="B1426" s="5" t="str">
        <x:v>Line</x:v>
      </x:c>
      <x:c r="C1426" s="11" t="str">
        <x:v>528.12 METERS [67:LineString]</x:v>
      </x:c>
      <x:c r="D1426" s="11" t="str">
        <x:v>Excluded - civil works only or unclear cable</x:v>
      </x:c>
      <x:c r="E1426" s="11" t="str">
        <x:v>NATIONAL &amp; REGIONAL BACKBONE_NOV 2024_REPORT.kmz / NLZ+CLZ / NLZCLZ - JULY 2024.kmz / NLZ/CLZ / CLZ RBB / UNDERGROUND / CICTSI IMPLEMENTED HANDHOLE / QUEZON CITY.kmz / ROUTE</x:v>
      </x:c>
      <x:c r="F1426" s="11" t="str"/>
    </x:row>
    <x:row r="1427" ht="100" customHeight="1">
      <x:c r="A1427" s="5" t="n">
        <x:v>1422</x:v>
      </x:c>
      <x:c r="B1427" s="5" t="str">
        <x:v>Line</x:v>
      </x:c>
      <x:c r="C1427" s="11" t="str">
        <x:v>528.12 METERS [68:LineString]</x:v>
      </x:c>
      <x:c r="D1427" s="11" t="str">
        <x:v>Excluded - civil works only or unclear cable</x:v>
      </x:c>
      <x:c r="E1427" s="11" t="str">
        <x:v>NATIONAL &amp; REGIONAL BACKBONE_NOV 2024_REPORT.kmz / NLZ+CLZ / NLZCLZ - JULY 2024.kmz / NLZ/CLZ / CLZ RBB / UNDERGROUND / CICTSI IMPLEMENTED HANDHOLE / QUEZON CITY.kmz / ROUTE</x:v>
      </x:c>
      <x:c r="F1427" s="11" t="str"/>
    </x:row>
    <x:row r="1428" ht="100" customHeight="1">
      <x:c r="A1428" s="5" t="n">
        <x:v>1423</x:v>
      </x:c>
      <x:c r="B1428" s="5" t="str">
        <x:v>Line</x:v>
      </x:c>
      <x:c r="C1428" s="11" t="str">
        <x:v>528.12 METERS [69:LineString]</x:v>
      </x:c>
      <x:c r="D1428" s="11" t="str">
        <x:v>Excluded - civil works only or unclear cable</x:v>
      </x:c>
      <x:c r="E1428" s="11" t="str">
        <x:v>NATIONAL &amp; REGIONAL BACKBONE_NOV 2024_REPORT.kmz / NLZ+CLZ / NLZCLZ - JULY 2024.kmz / NLZ/CLZ / CLZ RBB / UNDERGROUND / CICTSI IMPLEMENTED HANDHOLE / QUEZON CITY.kmz / ROUTE</x:v>
      </x:c>
      <x:c r="F1428" s="11" t="str"/>
    </x:row>
    <x:row r="1429" ht="100" customHeight="1">
      <x:c r="A1429" s="5" t="n">
        <x:v>1424</x:v>
      </x:c>
      <x:c r="B1429" s="5" t="str">
        <x:v>Line</x:v>
      </x:c>
      <x:c r="C1429" s="11" t="str">
        <x:v>528.12 METERS [70:LineString]</x:v>
      </x:c>
      <x:c r="D1429" s="11" t="str">
        <x:v>Excluded - civil works only or unclear cable</x:v>
      </x:c>
      <x:c r="E1429" s="11" t="str">
        <x:v>NATIONAL &amp; REGIONAL BACKBONE_NOV 2024_REPORT.kmz / NLZ+CLZ / NLZCLZ - JULY 2024.kmz / NLZ/CLZ / CLZ RBB / UNDERGROUND / CICTSI IMPLEMENTED HANDHOLE / QUEZON CITY.kmz / ROUTE</x:v>
      </x:c>
      <x:c r="F1429" s="11" t="str"/>
    </x:row>
    <x:row r="1430" ht="100" customHeight="1">
      <x:c r="A1430" s="5" t="n">
        <x:v>1425</x:v>
      </x:c>
      <x:c r="B1430" s="5" t="str">
        <x:v>Line</x:v>
      </x:c>
      <x:c r="C1430" s="11" t="str">
        <x:v>528.12 METERS [71:LineString]</x:v>
      </x:c>
      <x:c r="D1430" s="11" t="str">
        <x:v>Excluded - civil works only or unclear cable</x:v>
      </x:c>
      <x:c r="E1430" s="11" t="str">
        <x:v>NATIONAL &amp; REGIONAL BACKBONE_NOV 2024_REPORT.kmz / NLZ+CLZ / NLZCLZ - JULY 2024.kmz / NLZ/CLZ / CLZ RBB / UNDERGROUND / CICTSI IMPLEMENTED HANDHOLE / QUEZON CITY.kmz / ROUTE</x:v>
      </x:c>
      <x:c r="F1430" s="11" t="str"/>
    </x:row>
    <x:row r="1431" ht="100" customHeight="1">
      <x:c r="A1431" s="5" t="n">
        <x:v>1426</x:v>
      </x:c>
      <x:c r="B1431" s="5" t="str">
        <x:v>Line</x:v>
      </x:c>
      <x:c r="C1431" s="11" t="str">
        <x:v>528.12 METERS [72:LineString]</x:v>
      </x:c>
      <x:c r="D1431" s="11" t="str">
        <x:v>Excluded - civil works only or unclear cable</x:v>
      </x:c>
      <x:c r="E1431" s="11" t="str">
        <x:v>NATIONAL &amp; REGIONAL BACKBONE_NOV 2024_REPORT.kmz / NLZ+CLZ / NLZCLZ - JULY 2024.kmz / NLZ/CLZ / CLZ RBB / UNDERGROUND / CICTSI IMPLEMENTED HANDHOLE / QUEZON CITY.kmz / ROUTE</x:v>
      </x:c>
      <x:c r="F1431" s="11" t="str"/>
    </x:row>
    <x:row r="1432" ht="100" customHeight="1">
      <x:c r="A1432" s="5" t="n">
        <x:v>1427</x:v>
      </x:c>
      <x:c r="B1432" s="5" t="str">
        <x:v>Line</x:v>
      </x:c>
      <x:c r="C1432" s="11" t="str">
        <x:v>528.12 METERS [73:LineString]</x:v>
      </x:c>
      <x:c r="D1432" s="11" t="str">
        <x:v>Excluded - civil works only or unclear cable</x:v>
      </x:c>
      <x:c r="E1432" s="11" t="str">
        <x:v>NATIONAL &amp; REGIONAL BACKBONE_NOV 2024_REPORT.kmz / NLZ+CLZ / NLZCLZ - JULY 2024.kmz / NLZ/CLZ / CLZ RBB / UNDERGROUND / CICTSI IMPLEMENTED HANDHOLE / QUEZON CITY.kmz / ROUTE</x:v>
      </x:c>
      <x:c r="F1432" s="11" t="str"/>
    </x:row>
    <x:row r="1433" ht="100" customHeight="1">
      <x:c r="A1433" s="5" t="n">
        <x:v>1428</x:v>
      </x:c>
      <x:c r="B1433" s="5" t="str">
        <x:v>Line</x:v>
      </x:c>
      <x:c r="C1433" s="11" t="str">
        <x:v>528.12 METERS [74:LineString]</x:v>
      </x:c>
      <x:c r="D1433" s="11" t="str">
        <x:v>Excluded - civil works only or unclear cable</x:v>
      </x:c>
      <x:c r="E1433" s="11" t="str">
        <x:v>NATIONAL &amp; REGIONAL BACKBONE_NOV 2024_REPORT.kmz / NLZ+CLZ / NLZCLZ - JULY 2024.kmz / NLZ/CLZ / CLZ RBB / UNDERGROUND / CICTSI IMPLEMENTED HANDHOLE / QUEZON CITY.kmz / ROUTE</x:v>
      </x:c>
      <x:c r="F1433" s="11" t="str"/>
    </x:row>
    <x:row r="1434" ht="100" customHeight="1">
      <x:c r="A1434" s="5" t="n">
        <x:v>1429</x:v>
      </x:c>
      <x:c r="B1434" s="5" t="str">
        <x:v>Line</x:v>
      </x:c>
      <x:c r="C1434" s="11" t="str">
        <x:v>528.12 METERS [75:LineString]</x:v>
      </x:c>
      <x:c r="D1434" s="11" t="str">
        <x:v>Excluded - civil works only or unclear cable</x:v>
      </x:c>
      <x:c r="E1434" s="11" t="str">
        <x:v>NATIONAL &amp; REGIONAL BACKBONE_NOV 2024_REPORT.kmz / NLZ+CLZ / NLZCLZ - JULY 2024.kmz / NLZ/CLZ / CLZ RBB / UNDERGROUND / CICTSI IMPLEMENTED HANDHOLE / QUEZON CITY.kmz / ROUTE</x:v>
      </x:c>
      <x:c r="F1434" s="11" t="str"/>
    </x:row>
    <x:row r="1435" ht="100" customHeight="1">
      <x:c r="A1435" s="5" t="n">
        <x:v>1430</x:v>
      </x:c>
      <x:c r="B1435" s="5" t="str">
        <x:v>Line</x:v>
      </x:c>
      <x:c r="C1435" s="11" t="str">
        <x:v>528.12 METERS [76:LineString]</x:v>
      </x:c>
      <x:c r="D1435" s="11" t="str">
        <x:v>Excluded - civil works only or unclear cable</x:v>
      </x:c>
      <x:c r="E1435" s="11" t="str">
        <x:v>NATIONAL &amp; REGIONAL BACKBONE_NOV 2024_REPORT.kmz / NLZ+CLZ / NLZCLZ - JULY 2024.kmz / NLZ/CLZ / CLZ RBB / UNDERGROUND / CICTSI IMPLEMENTED HANDHOLE / QUEZON CITY.kmz / ROUTE</x:v>
      </x:c>
      <x:c r="F1435" s="11" t="str"/>
    </x:row>
    <x:row r="1436" ht="100" customHeight="1">
      <x:c r="A1436" s="5" t="n">
        <x:v>1431</x:v>
      </x:c>
      <x:c r="B1436" s="5" t="str">
        <x:v>Line</x:v>
      </x:c>
      <x:c r="C1436" s="11" t="str">
        <x:v>528.12 METERS [77:LineString]</x:v>
      </x:c>
      <x:c r="D1436" s="11" t="str">
        <x:v>Excluded - civil works only or unclear cable</x:v>
      </x:c>
      <x:c r="E1436" s="11" t="str">
        <x:v>NATIONAL &amp; REGIONAL BACKBONE_NOV 2024_REPORT.kmz / NLZ+CLZ / NLZCLZ - JULY 2024.kmz / NLZ/CLZ / CLZ RBB / UNDERGROUND / CICTSI IMPLEMENTED HANDHOLE / QUEZON CITY.kmz / ROUTE</x:v>
      </x:c>
      <x:c r="F1436" s="11" t="str"/>
    </x:row>
    <x:row r="1437" ht="100" customHeight="1">
      <x:c r="A1437" s="5" t="n">
        <x:v>1432</x:v>
      </x:c>
      <x:c r="B1437" s="5" t="str">
        <x:v>Line</x:v>
      </x:c>
      <x:c r="C1437" s="11" t="str">
        <x:v>528.12 METERS [78:LineString]</x:v>
      </x:c>
      <x:c r="D1437" s="11" t="str">
        <x:v>Excluded - civil works only or unclear cable</x:v>
      </x:c>
      <x:c r="E1437" s="11" t="str">
        <x:v>NATIONAL &amp; REGIONAL BACKBONE_NOV 2024_REPORT.kmz / NLZ+CLZ / NLZCLZ - JULY 2024.kmz / NLZ/CLZ / CLZ RBB / UNDERGROUND / CICTSI IMPLEMENTED HANDHOLE / QUEZON CITY.kmz / ROUTE</x:v>
      </x:c>
      <x:c r="F1437" s="11" t="str"/>
    </x:row>
    <x:row r="1438" ht="100" customHeight="1">
      <x:c r="A1438" s="5" t="n">
        <x:v>1433</x:v>
      </x:c>
      <x:c r="B1438" s="5" t="str">
        <x:v>Line</x:v>
      </x:c>
      <x:c r="C1438" s="11" t="str">
        <x:v>528.12 METERS [79:LineString]</x:v>
      </x:c>
      <x:c r="D1438" s="11" t="str">
        <x:v>Excluded - civil works only or unclear cable</x:v>
      </x:c>
      <x:c r="E1438" s="11" t="str">
        <x:v>NATIONAL &amp; REGIONAL BACKBONE_NOV 2024_REPORT.kmz / NLZ+CLZ / NLZCLZ - JULY 2024.kmz / NLZ/CLZ / CLZ RBB / UNDERGROUND / CICTSI IMPLEMENTED HANDHOLE / QUEZON CITY.kmz / ROUTE</x:v>
      </x:c>
      <x:c r="F1438" s="11" t="str"/>
    </x:row>
    <x:row r="1439" ht="100" customHeight="1">
      <x:c r="A1439" s="5" t="n">
        <x:v>1434</x:v>
      </x:c>
      <x:c r="B1439" s="5" t="str">
        <x:v>Line</x:v>
      </x:c>
      <x:c r="C1439" s="11" t="str">
        <x:v>528.12 METERS [80:LineString]</x:v>
      </x:c>
      <x:c r="D1439" s="11" t="str">
        <x:v>Excluded - civil works only or unclear cable</x:v>
      </x:c>
      <x:c r="E1439" s="11" t="str">
        <x:v>NATIONAL &amp; REGIONAL BACKBONE_NOV 2024_REPORT.kmz / NLZ+CLZ / NLZCLZ - JULY 2024.kmz / NLZ/CLZ / CLZ RBB / UNDERGROUND / CICTSI IMPLEMENTED HANDHOLE / QUEZON CITY.kmz / ROUTE</x:v>
      </x:c>
      <x:c r="F1439" s="11" t="str"/>
    </x:row>
    <x:row r="1440" ht="100" customHeight="1">
      <x:c r="A1440" s="5" t="n">
        <x:v>1435</x:v>
      </x:c>
      <x:c r="B1440" s="5" t="str">
        <x:v>Line</x:v>
      </x:c>
      <x:c r="C1440" s="11" t="str">
        <x:v>528.12 METERS [81:LineString]</x:v>
      </x:c>
      <x:c r="D1440" s="11" t="str">
        <x:v>Excluded - civil works only or unclear cable</x:v>
      </x:c>
      <x:c r="E1440" s="11" t="str">
        <x:v>NATIONAL &amp; REGIONAL BACKBONE_NOV 2024_REPORT.kmz / NLZ+CLZ / NLZCLZ - JULY 2024.kmz / NLZ/CLZ / CLZ RBB / UNDERGROUND / CICTSI IMPLEMENTED HANDHOLE / QUEZON CITY.kmz / ROUTE</x:v>
      </x:c>
      <x:c r="F1440" s="11" t="str"/>
    </x:row>
    <x:row r="1441" ht="100" customHeight="1">
      <x:c r="A1441" s="5" t="n">
        <x:v>1436</x:v>
      </x:c>
      <x:c r="B1441" s="5" t="str">
        <x:v>Line</x:v>
      </x:c>
      <x:c r="C1441" s="11" t="str">
        <x:v>528.12 METERS [82:LineString]</x:v>
      </x:c>
      <x:c r="D1441" s="11" t="str">
        <x:v>Excluded - civil works only or unclear cable</x:v>
      </x:c>
      <x:c r="E1441" s="11" t="str">
        <x:v>NATIONAL &amp; REGIONAL BACKBONE_NOV 2024_REPORT.kmz / NLZ+CLZ / NLZCLZ - JULY 2024.kmz / NLZ/CLZ / CLZ RBB / UNDERGROUND / CICTSI IMPLEMENTED HANDHOLE / QUEZON CITY.kmz / ROUTE</x:v>
      </x:c>
      <x:c r="F1441" s="11" t="str"/>
    </x:row>
    <x:row r="1442" ht="100" customHeight="1">
      <x:c r="A1442" s="5" t="n">
        <x:v>1437</x:v>
      </x:c>
      <x:c r="B1442" s="5" t="str">
        <x:v>Line</x:v>
      </x:c>
      <x:c r="C1442" s="11" t="str">
        <x:v>528.12 METERS [83:LineString]</x:v>
      </x:c>
      <x:c r="D1442" s="11" t="str">
        <x:v>Excluded - civil works only or unclear cable</x:v>
      </x:c>
      <x:c r="E1442" s="11" t="str">
        <x:v>NATIONAL &amp; REGIONAL BACKBONE_NOV 2024_REPORT.kmz / NLZ+CLZ / NLZCLZ - JULY 2024.kmz / NLZ/CLZ / CLZ RBB / UNDERGROUND / CICTSI IMPLEMENTED HANDHOLE / QUEZON CITY.kmz / ROUTE</x:v>
      </x:c>
      <x:c r="F1442" s="11" t="str"/>
    </x:row>
    <x:row r="1443" ht="100" customHeight="1">
      <x:c r="A1443" s="5" t="n">
        <x:v>1438</x:v>
      </x:c>
      <x:c r="B1443" s="5" t="str">
        <x:v>Line</x:v>
      </x:c>
      <x:c r="C1443" s="11" t="str">
        <x:v>528.12 METERS [84:LineString]</x:v>
      </x:c>
      <x:c r="D1443" s="11" t="str">
        <x:v>Excluded - civil works only or unclear cable</x:v>
      </x:c>
      <x:c r="E1443" s="11" t="str">
        <x:v>NATIONAL &amp; REGIONAL BACKBONE_NOV 2024_REPORT.kmz / NLZ+CLZ / NLZCLZ - JULY 2024.kmz / NLZ/CLZ / CLZ RBB / UNDERGROUND / CICTSI IMPLEMENTED HANDHOLE / QUEZON CITY.kmz / ROUTE</x:v>
      </x:c>
      <x:c r="F1443" s="11" t="str"/>
    </x:row>
    <x:row r="1444" ht="100" customHeight="1">
      <x:c r="A1444" s="5" t="n">
        <x:v>1439</x:v>
      </x:c>
      <x:c r="B1444" s="5" t="str">
        <x:v>Line</x:v>
      </x:c>
      <x:c r="C1444" s="11" t="str">
        <x:v>528.12 METERS [85:LineString]</x:v>
      </x:c>
      <x:c r="D1444" s="11" t="str">
        <x:v>Excluded - civil works only or unclear cable</x:v>
      </x:c>
      <x:c r="E1444" s="11" t="str">
        <x:v>NATIONAL &amp; REGIONAL BACKBONE_NOV 2024_REPORT.kmz / NLZ+CLZ / NLZCLZ - JULY 2024.kmz / NLZ/CLZ / CLZ RBB / UNDERGROUND / CICTSI IMPLEMENTED HANDHOLE / QUEZON CITY.kmz / ROUTE</x:v>
      </x:c>
      <x:c r="F1444" s="11" t="str"/>
    </x:row>
    <x:row r="1445" ht="100" customHeight="1">
      <x:c r="A1445" s="5" t="n">
        <x:v>1440</x:v>
      </x:c>
      <x:c r="B1445" s="5" t="str">
        <x:v>Line</x:v>
      </x:c>
      <x:c r="C1445" s="11" t="str">
        <x:v>528.12 METERS [86:LineString]</x:v>
      </x:c>
      <x:c r="D1445" s="11" t="str">
        <x:v>Excluded - civil works only or unclear cable</x:v>
      </x:c>
      <x:c r="E1445" s="11" t="str">
        <x:v>NATIONAL &amp; REGIONAL BACKBONE_NOV 2024_REPORT.kmz / NLZ+CLZ / NLZCLZ - JULY 2024.kmz / NLZ/CLZ / CLZ RBB / UNDERGROUND / CICTSI IMPLEMENTED HANDHOLE / QUEZON CITY.kmz / ROUTE</x:v>
      </x:c>
      <x:c r="F1445" s="11" t="str"/>
    </x:row>
    <x:row r="1446" ht="100" customHeight="1">
      <x:c r="A1446" s="5" t="n">
        <x:v>1441</x:v>
      </x:c>
      <x:c r="B1446" s="5" t="str">
        <x:v>Line</x:v>
      </x:c>
      <x:c r="C1446" s="11" t="str">
        <x:v>528.12 METERS [87:LineString]</x:v>
      </x:c>
      <x:c r="D1446" s="11" t="str">
        <x:v>Excluded - civil works only or unclear cable</x:v>
      </x:c>
      <x:c r="E1446" s="11" t="str">
        <x:v>NATIONAL &amp; REGIONAL BACKBONE_NOV 2024_REPORT.kmz / NLZ+CLZ / NLZCLZ - JULY 2024.kmz / NLZ/CLZ / CLZ RBB / UNDERGROUND / CICTSI IMPLEMENTED HANDHOLE / QUEZON CITY.kmz / ROUTE</x:v>
      </x:c>
      <x:c r="F1446" s="11" t="str"/>
    </x:row>
    <x:row r="1447" ht="100" customHeight="1">
      <x:c r="A1447" s="5" t="n">
        <x:v>1442</x:v>
      </x:c>
      <x:c r="B1447" s="5" t="str">
        <x:v>Line</x:v>
      </x:c>
      <x:c r="C1447" s="11" t="str">
        <x:v>528.12 METERS [88:LineString]</x:v>
      </x:c>
      <x:c r="D1447" s="11" t="str">
        <x:v>Excluded - civil works only or unclear cable</x:v>
      </x:c>
      <x:c r="E1447" s="11" t="str">
        <x:v>NATIONAL &amp; REGIONAL BACKBONE_NOV 2024_REPORT.kmz / NLZ+CLZ / NLZCLZ - JULY 2024.kmz / NLZ/CLZ / CLZ RBB / UNDERGROUND / CICTSI IMPLEMENTED HANDHOLE / QUEZON CITY.kmz / ROUTE</x:v>
      </x:c>
      <x:c r="F1447" s="11" t="str"/>
    </x:row>
    <x:row r="1448" ht="100" customHeight="1">
      <x:c r="A1448" s="5" t="n">
        <x:v>1443</x:v>
      </x:c>
      <x:c r="B1448" s="5" t="str">
        <x:v>Line</x:v>
      </x:c>
      <x:c r="C1448" s="11" t="str">
        <x:v>528.12 METERS [89:LineString]</x:v>
      </x:c>
      <x:c r="D1448" s="11" t="str">
        <x:v>Excluded - civil works only or unclear cable</x:v>
      </x:c>
      <x:c r="E1448" s="11" t="str">
        <x:v>NATIONAL &amp; REGIONAL BACKBONE_NOV 2024_REPORT.kmz / NLZ+CLZ / NLZCLZ - JULY 2024.kmz / NLZ/CLZ / CLZ RBB / UNDERGROUND / CICTSI IMPLEMENTED HANDHOLE / QUEZON CITY.kmz / ROUTE</x:v>
      </x:c>
      <x:c r="F1448" s="11" t="str"/>
    </x:row>
    <x:row r="1449" ht="100" customHeight="1">
      <x:c r="A1449" s="5" t="n">
        <x:v>1444</x:v>
      </x:c>
      <x:c r="B1449" s="5" t="str">
        <x:v>Line</x:v>
      </x:c>
      <x:c r="C1449" s="11" t="str">
        <x:v>528.12 METERS [90:LineString]</x:v>
      </x:c>
      <x:c r="D1449" s="11" t="str">
        <x:v>Excluded - civil works only or unclear cable</x:v>
      </x:c>
      <x:c r="E1449" s="11" t="str">
        <x:v>NATIONAL &amp; REGIONAL BACKBONE_NOV 2024_REPORT.kmz / NLZ+CLZ / NLZCLZ - JULY 2024.kmz / NLZ/CLZ / CLZ RBB / UNDERGROUND / CICTSI IMPLEMENTED HANDHOLE / QUEZON CITY.kmz / ROUTE</x:v>
      </x:c>
      <x:c r="F1449" s="11" t="str"/>
    </x:row>
    <x:row r="1450" ht="100" customHeight="1">
      <x:c r="A1450" s="5" t="n">
        <x:v>1445</x:v>
      </x:c>
      <x:c r="B1450" s="5" t="str">
        <x:v>Line</x:v>
      </x:c>
      <x:c r="C1450" s="11" t="str">
        <x:v>528.12 METERS [91:LineString]</x:v>
      </x:c>
      <x:c r="D1450" s="11" t="str">
        <x:v>Excluded - civil works only or unclear cable</x:v>
      </x:c>
      <x:c r="E1450" s="11" t="str">
        <x:v>NATIONAL &amp; REGIONAL BACKBONE_NOV 2024_REPORT.kmz / NLZ+CLZ / NLZCLZ - JULY 2024.kmz / NLZ/CLZ / CLZ RBB / UNDERGROUND / CICTSI IMPLEMENTED HANDHOLE / QUEZON CITY.kmz / ROUTE</x:v>
      </x:c>
      <x:c r="F1450" s="11" t="str"/>
    </x:row>
    <x:row r="1451" ht="100" customHeight="1">
      <x:c r="A1451" s="5" t="n">
        <x:v>1446</x:v>
      </x:c>
      <x:c r="B1451" s="5" t="str">
        <x:v>Line</x:v>
      </x:c>
      <x:c r="C1451" s="11" t="str">
        <x:v>528.12 METERS [92:LineString]</x:v>
      </x:c>
      <x:c r="D1451" s="11" t="str">
        <x:v>Excluded - civil works only or unclear cable</x:v>
      </x:c>
      <x:c r="E1451" s="11" t="str">
        <x:v>NATIONAL &amp; REGIONAL BACKBONE_NOV 2024_REPORT.kmz / NLZ+CLZ / NLZCLZ - JULY 2024.kmz / NLZ/CLZ / CLZ RBB / UNDERGROUND / CICTSI IMPLEMENTED HANDHOLE / QUEZON CITY.kmz / ROUTE</x:v>
      </x:c>
      <x:c r="F1451" s="11" t="str"/>
    </x:row>
    <x:row r="1452" ht="100" customHeight="1">
      <x:c r="A1452" s="5" t="n">
        <x:v>1447</x:v>
      </x:c>
      <x:c r="B1452" s="5" t="str">
        <x:v>Line</x:v>
      </x:c>
      <x:c r="C1452" s="11" t="str">
        <x:v>528.12 METERS [93:LineString]</x:v>
      </x:c>
      <x:c r="D1452" s="11" t="str">
        <x:v>Excluded - civil works only or unclear cable</x:v>
      </x:c>
      <x:c r="E1452" s="11" t="str">
        <x:v>NATIONAL &amp; REGIONAL BACKBONE_NOV 2024_REPORT.kmz / NLZ+CLZ / NLZCLZ - JULY 2024.kmz / NLZ/CLZ / CLZ RBB / UNDERGROUND / CICTSI IMPLEMENTED HANDHOLE / QUEZON CITY.kmz / ROUTE</x:v>
      </x:c>
      <x:c r="F1452" s="11" t="str"/>
    </x:row>
    <x:row r="1453" ht="100" customHeight="1">
      <x:c r="A1453" s="5" t="n">
        <x:v>1448</x:v>
      </x:c>
      <x:c r="B1453" s="5" t="str">
        <x:v>Line</x:v>
      </x:c>
      <x:c r="C1453" s="11" t="str">
        <x:v>528.12 METERS [94:LineString]</x:v>
      </x:c>
      <x:c r="D1453" s="11" t="str">
        <x:v>Excluded - civil works only or unclear cable</x:v>
      </x:c>
      <x:c r="E1453" s="11" t="str">
        <x:v>NATIONAL &amp; REGIONAL BACKBONE_NOV 2024_REPORT.kmz / NLZ+CLZ / NLZCLZ - JULY 2024.kmz / NLZ/CLZ / CLZ RBB / UNDERGROUND / CICTSI IMPLEMENTED HANDHOLE / QUEZON CITY.kmz / ROUTE</x:v>
      </x:c>
      <x:c r="F1453" s="11" t="str"/>
    </x:row>
    <x:row r="1454" ht="100" customHeight="1">
      <x:c r="A1454" s="5" t="n">
        <x:v>1449</x:v>
      </x:c>
      <x:c r="B1454" s="5" t="str">
        <x:v>Line</x:v>
      </x:c>
      <x:c r="C1454" s="11" t="str">
        <x:v>528.12 METERS [95:LineString]</x:v>
      </x:c>
      <x:c r="D1454" s="11" t="str">
        <x:v>Excluded - civil works only or unclear cable</x:v>
      </x:c>
      <x:c r="E1454" s="11" t="str">
        <x:v>NATIONAL &amp; REGIONAL BACKBONE_NOV 2024_REPORT.kmz / NLZ+CLZ / NLZCLZ - JULY 2024.kmz / NLZ/CLZ / CLZ RBB / UNDERGROUND / CICTSI IMPLEMENTED HANDHOLE / QUEZON CITY.kmz / ROUTE</x:v>
      </x:c>
      <x:c r="F1454" s="11" t="str"/>
    </x:row>
    <x:row r="1455" ht="100" customHeight="1">
      <x:c r="A1455" s="5" t="n">
        <x:v>1450</x:v>
      </x:c>
      <x:c r="B1455" s="5" t="str">
        <x:v>Line</x:v>
      </x:c>
      <x:c r="C1455" s="11" t="str">
        <x:v>528.12 METERS [96:LineString]</x:v>
      </x:c>
      <x:c r="D1455" s="11" t="str">
        <x:v>Excluded - civil works only or unclear cable</x:v>
      </x:c>
      <x:c r="E1455" s="11" t="str">
        <x:v>NATIONAL &amp; REGIONAL BACKBONE_NOV 2024_REPORT.kmz / NLZ+CLZ / NLZCLZ - JULY 2024.kmz / NLZ/CLZ / CLZ RBB / UNDERGROUND / CICTSI IMPLEMENTED HANDHOLE / QUEZON CITY.kmz / ROUTE</x:v>
      </x:c>
      <x:c r="F1455" s="11" t="str"/>
    </x:row>
    <x:row r="1456" ht="100" customHeight="1">
      <x:c r="A1456" s="5" t="n">
        <x:v>1451</x:v>
      </x:c>
      <x:c r="B1456" s="5" t="str">
        <x:v>Line</x:v>
      </x:c>
      <x:c r="C1456" s="11" t="str">
        <x:v>528.12 METERS [97:LineString]</x:v>
      </x:c>
      <x:c r="D1456" s="11" t="str">
        <x:v>Excluded - civil works only or unclear cable</x:v>
      </x:c>
      <x:c r="E1456" s="11" t="str">
        <x:v>NATIONAL &amp; REGIONAL BACKBONE_NOV 2024_REPORT.kmz / NLZ+CLZ / NLZCLZ - JULY 2024.kmz / NLZ/CLZ / CLZ RBB / UNDERGROUND / CICTSI IMPLEMENTED HANDHOLE / QUEZON CITY.kmz / ROUTE</x:v>
      </x:c>
      <x:c r="F1456" s="11" t="str"/>
    </x:row>
    <x:row r="1457" ht="100" customHeight="1">
      <x:c r="A1457" s="5" t="n">
        <x:v>1452</x:v>
      </x:c>
      <x:c r="B1457" s="5" t="str">
        <x:v>Line</x:v>
      </x:c>
      <x:c r="C1457" s="11" t="str">
        <x:v>528.12 METERS [98:LineString]</x:v>
      </x:c>
      <x:c r="D1457" s="11" t="str">
        <x:v>Excluded - civil works only or unclear cable</x:v>
      </x:c>
      <x:c r="E1457" s="11" t="str">
        <x:v>NATIONAL &amp; REGIONAL BACKBONE_NOV 2024_REPORT.kmz / NLZ+CLZ / NLZCLZ - JULY 2024.kmz / NLZ/CLZ / CLZ RBB / UNDERGROUND / CICTSI IMPLEMENTED HANDHOLE / QUEZON CITY.kmz / ROUTE</x:v>
      </x:c>
      <x:c r="F1457" s="11" t="str"/>
    </x:row>
    <x:row r="1458" ht="100" customHeight="1">
      <x:c r="A1458" s="5" t="n">
        <x:v>1453</x:v>
      </x:c>
      <x:c r="B1458" s="5" t="str">
        <x:v>Line</x:v>
      </x:c>
      <x:c r="C1458" s="11" t="str">
        <x:v>528.12 METERS [99:LineString]</x:v>
      </x:c>
      <x:c r="D1458" s="11" t="str">
        <x:v>Excluded - civil works only or unclear cable</x:v>
      </x:c>
      <x:c r="E1458" s="11" t="str">
        <x:v>NATIONAL &amp; REGIONAL BACKBONE_NOV 2024_REPORT.kmz / NLZ+CLZ / NLZCLZ - JULY 2024.kmz / NLZ/CLZ / CLZ RBB / UNDERGROUND / CICTSI IMPLEMENTED HANDHOLE / QUEZON CITY.kmz / ROUTE</x:v>
      </x:c>
      <x:c r="F1458" s="11" t="str"/>
    </x:row>
    <x:row r="1459" ht="100" customHeight="1">
      <x:c r="A1459" s="5" t="n">
        <x:v>1454</x:v>
      </x:c>
      <x:c r="B1459" s="5" t="str">
        <x:v>Line</x:v>
      </x:c>
      <x:c r="C1459" s="11" t="str">
        <x:v>528.12 METERS [100:LineString]</x:v>
      </x:c>
      <x:c r="D1459" s="11" t="str">
        <x:v>Excluded - civil works only or unclear cable</x:v>
      </x:c>
      <x:c r="E1459" s="11" t="str">
        <x:v>NATIONAL &amp; REGIONAL BACKBONE_NOV 2024_REPORT.kmz / NLZ+CLZ / NLZCLZ - JULY 2024.kmz / NLZ/CLZ / CLZ RBB / UNDERGROUND / CICTSI IMPLEMENTED HANDHOLE / QUEZON CITY.kmz / ROUTE</x:v>
      </x:c>
      <x:c r="F1459" s="11" t="str"/>
    </x:row>
    <x:row r="1460" ht="100" customHeight="1">
      <x:c r="A1460" s="5" t="n">
        <x:v>1455</x:v>
      </x:c>
      <x:c r="B1460" s="5" t="str">
        <x:v>Line</x:v>
      </x:c>
      <x:c r="C1460" s="11" t="str">
        <x:v>528.12 METERS [101:LineString]</x:v>
      </x:c>
      <x:c r="D1460" s="11" t="str">
        <x:v>Excluded - civil works only or unclear cable</x:v>
      </x:c>
      <x:c r="E1460" s="11" t="str">
        <x:v>NATIONAL &amp; REGIONAL BACKBONE_NOV 2024_REPORT.kmz / NLZ+CLZ / NLZCLZ - JULY 2024.kmz / NLZ/CLZ / CLZ RBB / UNDERGROUND / CICTSI IMPLEMENTED HANDHOLE / QUEZON CITY.kmz / ROUTE</x:v>
      </x:c>
      <x:c r="F1460" s="11" t="str"/>
    </x:row>
    <x:row r="1461" ht="100" customHeight="1">
      <x:c r="A1461" s="5" t="n">
        <x:v>1456</x:v>
      </x:c>
      <x:c r="B1461" s="5" t="str">
        <x:v>Line</x:v>
      </x:c>
      <x:c r="C1461" s="11" t="str">
        <x:v>528.12 METERS [102:LineString]</x:v>
      </x:c>
      <x:c r="D1461" s="11" t="str">
        <x:v>Excluded - civil works only or unclear cable</x:v>
      </x:c>
      <x:c r="E1461" s="11" t="str">
        <x:v>NATIONAL &amp; REGIONAL BACKBONE_NOV 2024_REPORT.kmz / NLZ+CLZ / NLZCLZ - JULY 2024.kmz / NLZ/CLZ / CLZ RBB / UNDERGROUND / CICTSI IMPLEMENTED HANDHOLE / QUEZON CITY.kmz / ROUTE</x:v>
      </x:c>
      <x:c r="F1461" s="11" t="str"/>
    </x:row>
    <x:row r="1462" ht="100" customHeight="1">
      <x:c r="A1462" s="5" t="n">
        <x:v>1457</x:v>
      </x:c>
      <x:c r="B1462" s="5" t="str">
        <x:v>Line</x:v>
      </x:c>
      <x:c r="C1462" s="11" t="str">
        <x:v>528.12 METERS [103:LineString]</x:v>
      </x:c>
      <x:c r="D1462" s="11" t="str">
        <x:v>Excluded - civil works only or unclear cable</x:v>
      </x:c>
      <x:c r="E1462" s="11" t="str">
        <x:v>NATIONAL &amp; REGIONAL BACKBONE_NOV 2024_REPORT.kmz / NLZ+CLZ / NLZCLZ - JULY 2024.kmz / NLZ/CLZ / CLZ RBB / UNDERGROUND / CICTSI IMPLEMENTED HANDHOLE / QUEZON CITY.kmz / ROUTE</x:v>
      </x:c>
      <x:c r="F1462" s="11" t="str"/>
    </x:row>
    <x:row r="1463" ht="100" customHeight="1">
      <x:c r="A1463" s="5" t="n">
        <x:v>1458</x:v>
      </x:c>
      <x:c r="B1463" s="5" t="str">
        <x:v>Line</x:v>
      </x:c>
      <x:c r="C1463" s="11" t="str">
        <x:v>528.12 METERS [104:LineString]</x:v>
      </x:c>
      <x:c r="D1463" s="11" t="str">
        <x:v>Excluded - civil works only or unclear cable</x:v>
      </x:c>
      <x:c r="E1463" s="11" t="str">
        <x:v>NATIONAL &amp; REGIONAL BACKBONE_NOV 2024_REPORT.kmz / NLZ+CLZ / NLZCLZ - JULY 2024.kmz / NLZ/CLZ / CLZ RBB / UNDERGROUND / CICTSI IMPLEMENTED HANDHOLE / QUEZON CITY.kmz / ROUTE</x:v>
      </x:c>
      <x:c r="F1463" s="11" t="str"/>
    </x:row>
    <x:row r="1464" ht="100" customHeight="1">
      <x:c r="A1464" s="5" t="n">
        <x:v>1459</x:v>
      </x:c>
      <x:c r="B1464" s="5" t="str">
        <x:v>Line</x:v>
      </x:c>
      <x:c r="C1464" s="11" t="str">
        <x:v>528.12 METERS [105:LineString]</x:v>
      </x:c>
      <x:c r="D1464" s="11" t="str">
        <x:v>Excluded - civil works only or unclear cable</x:v>
      </x:c>
      <x:c r="E1464" s="11" t="str">
        <x:v>NATIONAL &amp; REGIONAL BACKBONE_NOV 2024_REPORT.kmz / NLZ+CLZ / NLZCLZ - JULY 2024.kmz / NLZ/CLZ / CLZ RBB / UNDERGROUND / CICTSI IMPLEMENTED HANDHOLE / QUEZON CITY.kmz / ROUTE</x:v>
      </x:c>
      <x:c r="F1464" s="11" t="str"/>
    </x:row>
    <x:row r="1465" ht="100" customHeight="1">
      <x:c r="A1465" s="5" t="n">
        <x:v>1460</x:v>
      </x:c>
      <x:c r="B1465" s="5" t="str">
        <x:v>Line</x:v>
      </x:c>
      <x:c r="C1465" s="11" t="str">
        <x:v>528.12 METERS [106:LineString]</x:v>
      </x:c>
      <x:c r="D1465" s="11" t="str">
        <x:v>Excluded - civil works only or unclear cable</x:v>
      </x:c>
      <x:c r="E1465" s="11" t="str">
        <x:v>NATIONAL &amp; REGIONAL BACKBONE_NOV 2024_REPORT.kmz / NLZ+CLZ / NLZCLZ - JULY 2024.kmz / NLZ/CLZ / CLZ RBB / UNDERGROUND / CICTSI IMPLEMENTED HANDHOLE / QUEZON CITY.kmz / ROUTE</x:v>
      </x:c>
      <x:c r="F1465" s="11" t="str"/>
    </x:row>
    <x:row r="1466" ht="100" customHeight="1">
      <x:c r="A1466" s="5" t="n">
        <x:v>1461</x:v>
      </x:c>
      <x:c r="B1466" s="5" t="str">
        <x:v>Line</x:v>
      </x:c>
      <x:c r="C1466" s="11" t="str">
        <x:v>528.12 METERS [107:LineString]</x:v>
      </x:c>
      <x:c r="D1466" s="11" t="str">
        <x:v>Excluded - civil works only or unclear cable</x:v>
      </x:c>
      <x:c r="E1466" s="11" t="str">
        <x:v>NATIONAL &amp; REGIONAL BACKBONE_NOV 2024_REPORT.kmz / NLZ+CLZ / NLZCLZ - JULY 2024.kmz / NLZ/CLZ / CLZ RBB / UNDERGROUND / CICTSI IMPLEMENTED HANDHOLE / QUEZON CITY.kmz / ROUTE</x:v>
      </x:c>
      <x:c r="F1466" s="11" t="str"/>
    </x:row>
    <x:row r="1467" ht="100" customHeight="1">
      <x:c r="A1467" s="5" t="n">
        <x:v>1462</x:v>
      </x:c>
      <x:c r="B1467" s="5" t="str">
        <x:v>Line</x:v>
      </x:c>
      <x:c r="C1467" s="11" t="str">
        <x:v>528.12 METERS [108:LineString]</x:v>
      </x:c>
      <x:c r="D1467" s="11" t="str">
        <x:v>Excluded - civil works only or unclear cable</x:v>
      </x:c>
      <x:c r="E1467" s="11" t="str">
        <x:v>NATIONAL &amp; REGIONAL BACKBONE_NOV 2024_REPORT.kmz / NLZ+CLZ / NLZCLZ - JULY 2024.kmz / NLZ/CLZ / CLZ RBB / UNDERGROUND / CICTSI IMPLEMENTED HANDHOLE / QUEZON CITY.kmz / ROUTE</x:v>
      </x:c>
      <x:c r="F1467" s="11" t="str"/>
    </x:row>
    <x:row r="1468" ht="100" customHeight="1">
      <x:c r="A1468" s="5" t="n">
        <x:v>1463</x:v>
      </x:c>
      <x:c r="B1468" s="5" t="str">
        <x:v>Line</x:v>
      </x:c>
      <x:c r="C1468" s="11" t="str">
        <x:v>528.12 METERS [109:LineString]</x:v>
      </x:c>
      <x:c r="D1468" s="11" t="str">
        <x:v>Excluded - civil works only or unclear cable</x:v>
      </x:c>
      <x:c r="E1468" s="11" t="str">
        <x:v>NATIONAL &amp; REGIONAL BACKBONE_NOV 2024_REPORT.kmz / NLZ+CLZ / NLZCLZ - JULY 2024.kmz / NLZ/CLZ / CLZ RBB / UNDERGROUND / CICTSI IMPLEMENTED HANDHOLE / QUEZON CITY.kmz / ROUTE</x:v>
      </x:c>
      <x:c r="F1468" s="11" t="str"/>
    </x:row>
    <x:row r="1469" ht="100" customHeight="1">
      <x:c r="A1469" s="5" t="n">
        <x:v>1464</x:v>
      </x:c>
      <x:c r="B1469" s="5" t="str">
        <x:v>Line</x:v>
      </x:c>
      <x:c r="C1469" s="11" t="str">
        <x:v>528.12 METERS [110:LineString]</x:v>
      </x:c>
      <x:c r="D1469" s="11" t="str">
        <x:v>Excluded - civil works only or unclear cable</x:v>
      </x:c>
      <x:c r="E1469" s="11" t="str">
        <x:v>NATIONAL &amp; REGIONAL BACKBONE_NOV 2024_REPORT.kmz / NLZ+CLZ / NLZCLZ - JULY 2024.kmz / NLZ/CLZ / CLZ RBB / UNDERGROUND / CICTSI IMPLEMENTED HANDHOLE / QUEZON CITY.kmz / ROUTE</x:v>
      </x:c>
      <x:c r="F1469" s="11" t="str"/>
    </x:row>
    <x:row r="1470" ht="100" customHeight="1">
      <x:c r="A1470" s="5" t="n">
        <x:v>1465</x:v>
      </x:c>
      <x:c r="B1470" s="5" t="str">
        <x:v>Line</x:v>
      </x:c>
      <x:c r="C1470" s="11" t="str">
        <x:v>528.12 METERS [111:LineString]</x:v>
      </x:c>
      <x:c r="D1470" s="11" t="str">
        <x:v>Excluded - civil works only or unclear cable</x:v>
      </x:c>
      <x:c r="E1470" s="11" t="str">
        <x:v>NATIONAL &amp; REGIONAL BACKBONE_NOV 2024_REPORT.kmz / NLZ+CLZ / NLZCLZ - JULY 2024.kmz / NLZ/CLZ / CLZ RBB / UNDERGROUND / CICTSI IMPLEMENTED HANDHOLE / QUEZON CITY.kmz / ROUTE</x:v>
      </x:c>
      <x:c r="F1470" s="11" t="str"/>
    </x:row>
    <x:row r="1471" ht="100" customHeight="1">
      <x:c r="A1471" s="5" t="n">
        <x:v>1466</x:v>
      </x:c>
      <x:c r="B1471" s="5" t="str">
        <x:v>Line</x:v>
      </x:c>
      <x:c r="C1471" s="11" t="str">
        <x:v>528.12 METERS [112:LineString]</x:v>
      </x:c>
      <x:c r="D1471" s="11" t="str">
        <x:v>Excluded - civil works only or unclear cable</x:v>
      </x:c>
      <x:c r="E1471" s="11" t="str">
        <x:v>NATIONAL &amp; REGIONAL BACKBONE_NOV 2024_REPORT.kmz / NLZ+CLZ / NLZCLZ - JULY 2024.kmz / NLZ/CLZ / CLZ RBB / UNDERGROUND / CICTSI IMPLEMENTED HANDHOLE / QUEZON CITY.kmz / ROUTE</x:v>
      </x:c>
      <x:c r="F1471" s="11" t="str"/>
    </x:row>
    <x:row r="1472" ht="100" customHeight="1">
      <x:c r="A1472" s="5" t="n">
        <x:v>1467</x:v>
      </x:c>
      <x:c r="B1472" s="5" t="str">
        <x:v>Line</x:v>
      </x:c>
      <x:c r="C1472" s="11" t="str">
        <x:v>528.12 METERS [113:LineString]</x:v>
      </x:c>
      <x:c r="D1472" s="11" t="str">
        <x:v>Excluded - civil works only or unclear cable</x:v>
      </x:c>
      <x:c r="E1472" s="11" t="str">
        <x:v>NATIONAL &amp; REGIONAL BACKBONE_NOV 2024_REPORT.kmz / NLZ+CLZ / NLZCLZ - JULY 2024.kmz / NLZ/CLZ / CLZ RBB / UNDERGROUND / CICTSI IMPLEMENTED HANDHOLE / QUEZON CITY.kmz / ROUTE</x:v>
      </x:c>
      <x:c r="F1472" s="11" t="str"/>
    </x:row>
    <x:row r="1473" ht="100" customHeight="1">
      <x:c r="A1473" s="5" t="n">
        <x:v>1468</x:v>
      </x:c>
      <x:c r="B1473" s="5" t="str">
        <x:v>Line</x:v>
      </x:c>
      <x:c r="C1473" s="11" t="str">
        <x:v>528.12 METERS [114:LineString]</x:v>
      </x:c>
      <x:c r="D1473" s="11" t="str">
        <x:v>Excluded - civil works only or unclear cable</x:v>
      </x:c>
      <x:c r="E1473" s="11" t="str">
        <x:v>NATIONAL &amp; REGIONAL BACKBONE_NOV 2024_REPORT.kmz / NLZ+CLZ / NLZCLZ - JULY 2024.kmz / NLZ/CLZ / CLZ RBB / UNDERGROUND / CICTSI IMPLEMENTED HANDHOLE / QUEZON CITY.kmz / ROUTE</x:v>
      </x:c>
      <x:c r="F1473" s="11" t="str"/>
    </x:row>
    <x:row r="1474" ht="100" customHeight="1">
      <x:c r="A1474" s="5" t="n">
        <x:v>1469</x:v>
      </x:c>
      <x:c r="B1474" s="5" t="str">
        <x:v>Line</x:v>
      </x:c>
      <x:c r="C1474" s="11" t="str">
        <x:v>528.12 METERS [115:LineString]</x:v>
      </x:c>
      <x:c r="D1474" s="11" t="str">
        <x:v>Excluded - civil works only or unclear cable</x:v>
      </x:c>
      <x:c r="E1474" s="11" t="str">
        <x:v>NATIONAL &amp; REGIONAL BACKBONE_NOV 2024_REPORT.kmz / NLZ+CLZ / NLZCLZ - JULY 2024.kmz / NLZ/CLZ / CLZ RBB / UNDERGROUND / CICTSI IMPLEMENTED HANDHOLE / QUEZON CITY.kmz / ROUTE</x:v>
      </x:c>
      <x:c r="F1474" s="11" t="str"/>
    </x:row>
    <x:row r="1475" ht="100" customHeight="1">
      <x:c r="A1475" s="5" t="n">
        <x:v>1470</x:v>
      </x:c>
      <x:c r="B1475" s="5" t="str">
        <x:v>Line</x:v>
      </x:c>
      <x:c r="C1475" s="11" t="str">
        <x:v>528.12 METERS [116:LineString]</x:v>
      </x:c>
      <x:c r="D1475" s="11" t="str">
        <x:v>Excluded - civil works only or unclear cable</x:v>
      </x:c>
      <x:c r="E1475" s="11" t="str">
        <x:v>NATIONAL &amp; REGIONAL BACKBONE_NOV 2024_REPORT.kmz / NLZ+CLZ / NLZCLZ - JULY 2024.kmz / NLZ/CLZ / CLZ RBB / UNDERGROUND / CICTSI IMPLEMENTED HANDHOLE / QUEZON CITY.kmz / ROUTE</x:v>
      </x:c>
      <x:c r="F1475" s="11" t="str"/>
    </x:row>
    <x:row r="1476" ht="100" customHeight="1">
      <x:c r="A1476" s="5" t="n">
        <x:v>1471</x:v>
      </x:c>
      <x:c r="B1476" s="5" t="str">
        <x:v>Line</x:v>
      </x:c>
      <x:c r="C1476" s="11" t="str">
        <x:v>528.12 METERS [117:LineString]</x:v>
      </x:c>
      <x:c r="D1476" s="11" t="str">
        <x:v>Excluded - civil works only or unclear cable</x:v>
      </x:c>
      <x:c r="E1476" s="11" t="str">
        <x:v>NATIONAL &amp; REGIONAL BACKBONE_NOV 2024_REPORT.kmz / NLZ+CLZ / NLZCLZ - JULY 2024.kmz / NLZ/CLZ / CLZ RBB / UNDERGROUND / CICTSI IMPLEMENTED HANDHOLE / QUEZON CITY.kmz / ROUTE</x:v>
      </x:c>
      <x:c r="F1476" s="11" t="str"/>
    </x:row>
    <x:row r="1477" ht="100" customHeight="1">
      <x:c r="A1477" s="5" t="n">
        <x:v>1472</x:v>
      </x:c>
      <x:c r="B1477" s="5" t="str">
        <x:v>Line</x:v>
      </x:c>
      <x:c r="C1477" s="11" t="str">
        <x:v>528.12 METERS [118:LineString]</x:v>
      </x:c>
      <x:c r="D1477" s="11" t="str">
        <x:v>Excluded - civil works only or unclear cable</x:v>
      </x:c>
      <x:c r="E1477" s="11" t="str">
        <x:v>NATIONAL &amp; REGIONAL BACKBONE_NOV 2024_REPORT.kmz / NLZ+CLZ / NLZCLZ - JULY 2024.kmz / NLZ/CLZ / CLZ RBB / UNDERGROUND / CICTSI IMPLEMENTED HANDHOLE / QUEZON CITY.kmz / ROUTE</x:v>
      </x:c>
      <x:c r="F1477" s="11" t="str"/>
    </x:row>
    <x:row r="1478" ht="100" customHeight="1">
      <x:c r="A1478" s="5" t="n">
        <x:v>1473</x:v>
      </x:c>
      <x:c r="B1478" s="5" t="str">
        <x:v>Line</x:v>
      </x:c>
      <x:c r="C1478" s="11" t="str">
        <x:v>528.12 METERS [119:LineString]</x:v>
      </x:c>
      <x:c r="D1478" s="11" t="str">
        <x:v>Excluded - civil works only or unclear cable</x:v>
      </x:c>
      <x:c r="E1478" s="11" t="str">
        <x:v>NATIONAL &amp; REGIONAL BACKBONE_NOV 2024_REPORT.kmz / NLZ+CLZ / NLZCLZ - JULY 2024.kmz / NLZ/CLZ / CLZ RBB / UNDERGROUND / CICTSI IMPLEMENTED HANDHOLE / QUEZON CITY.kmz / ROUTE</x:v>
      </x:c>
      <x:c r="F1478" s="11" t="str"/>
    </x:row>
    <x:row r="1479" ht="100" customHeight="1">
      <x:c r="A1479" s="5" t="n">
        <x:v>1474</x:v>
      </x:c>
      <x:c r="B1479" s="5" t="str">
        <x:v>Line</x:v>
      </x:c>
      <x:c r="C1479" s="11" t="str">
        <x:v>528.12 METERS [120:LineString]</x:v>
      </x:c>
      <x:c r="D1479" s="11" t="str">
        <x:v>Excluded - civil works only or unclear cable</x:v>
      </x:c>
      <x:c r="E1479" s="11" t="str">
        <x:v>NATIONAL &amp; REGIONAL BACKBONE_NOV 2024_REPORT.kmz / NLZ+CLZ / NLZCLZ - JULY 2024.kmz / NLZ/CLZ / CLZ RBB / UNDERGROUND / CICTSI IMPLEMENTED HANDHOLE / QUEZON CITY.kmz / ROUTE</x:v>
      </x:c>
      <x:c r="F1479" s="11" t="str"/>
    </x:row>
    <x:row r="1480" ht="100" customHeight="1">
      <x:c r="A1480" s="5" t="n">
        <x:v>1475</x:v>
      </x:c>
      <x:c r="B1480" s="5" t="str">
        <x:v>Line</x:v>
      </x:c>
      <x:c r="C1480" s="11" t="str">
        <x:v>528.12 METERS [121:LineString]</x:v>
      </x:c>
      <x:c r="D1480" s="11" t="str">
        <x:v>Excluded - civil works only or unclear cable</x:v>
      </x:c>
      <x:c r="E1480" s="11" t="str">
        <x:v>NATIONAL &amp; REGIONAL BACKBONE_NOV 2024_REPORT.kmz / NLZ+CLZ / NLZCLZ - JULY 2024.kmz / NLZ/CLZ / CLZ RBB / UNDERGROUND / CICTSI IMPLEMENTED HANDHOLE / QUEZON CITY.kmz / ROUTE</x:v>
      </x:c>
      <x:c r="F1480" s="11" t="str"/>
    </x:row>
    <x:row r="1481" ht="100" customHeight="1">
      <x:c r="A1481" s="5" t="n">
        <x:v>1476</x:v>
      </x:c>
      <x:c r="B1481" s="5" t="str">
        <x:v>Line</x:v>
      </x:c>
      <x:c r="C1481" s="11" t="str">
        <x:v>528.12 METERS [122:LineString]</x:v>
      </x:c>
      <x:c r="D1481" s="11" t="str">
        <x:v>Excluded - civil works only or unclear cable</x:v>
      </x:c>
      <x:c r="E1481" s="11" t="str">
        <x:v>NATIONAL &amp; REGIONAL BACKBONE_NOV 2024_REPORT.kmz / NLZ+CLZ / NLZCLZ - JULY 2024.kmz / NLZ/CLZ / CLZ RBB / UNDERGROUND / CICTSI IMPLEMENTED HANDHOLE / QUEZON CITY.kmz / ROUTE</x:v>
      </x:c>
      <x:c r="F1481" s="11" t="str"/>
    </x:row>
    <x:row r="1482" ht="100" customHeight="1">
      <x:c r="A1482" s="5" t="n">
        <x:v>1477</x:v>
      </x:c>
      <x:c r="B1482" s="5" t="str">
        <x:v>Line</x:v>
      </x:c>
      <x:c r="C1482" s="11" t="str">
        <x:v>528.12 METERS [123:LineString]</x:v>
      </x:c>
      <x:c r="D1482" s="11" t="str">
        <x:v>Excluded - civil works only or unclear cable</x:v>
      </x:c>
      <x:c r="E1482" s="11" t="str">
        <x:v>NATIONAL &amp; REGIONAL BACKBONE_NOV 2024_REPORT.kmz / NLZ+CLZ / NLZCLZ - JULY 2024.kmz / NLZ/CLZ / CLZ RBB / UNDERGROUND / CICTSI IMPLEMENTED HANDHOLE / QUEZON CITY.kmz / ROUTE</x:v>
      </x:c>
      <x:c r="F1482" s="11" t="str"/>
    </x:row>
    <x:row r="1483" ht="100" customHeight="1">
      <x:c r="A1483" s="5" t="n">
        <x:v>1478</x:v>
      </x:c>
      <x:c r="B1483" s="5" t="str">
        <x:v>Line</x:v>
      </x:c>
      <x:c r="C1483" s="11" t="str">
        <x:v>528.12 METERS [124:LineString]</x:v>
      </x:c>
      <x:c r="D1483" s="11" t="str">
        <x:v>Excluded - civil works only or unclear cable</x:v>
      </x:c>
      <x:c r="E1483" s="11" t="str">
        <x:v>NATIONAL &amp; REGIONAL BACKBONE_NOV 2024_REPORT.kmz / NLZ+CLZ / NLZCLZ - JULY 2024.kmz / NLZ/CLZ / CLZ RBB / UNDERGROUND / CICTSI IMPLEMENTED HANDHOLE / QUEZON CITY.kmz / ROUTE</x:v>
      </x:c>
      <x:c r="F1483" s="11" t="str"/>
    </x:row>
    <x:row r="1484" ht="100" customHeight="1">
      <x:c r="A1484" s="5" t="n">
        <x:v>1479</x:v>
      </x:c>
      <x:c r="B1484" s="5" t="str">
        <x:v>Line</x:v>
      </x:c>
      <x:c r="C1484" s="11" t="str">
        <x:v>528.12 METERS [125:LineString]</x:v>
      </x:c>
      <x:c r="D1484" s="11" t="str">
        <x:v>Excluded - civil works only or unclear cable</x:v>
      </x:c>
      <x:c r="E1484" s="11" t="str">
        <x:v>NATIONAL &amp; REGIONAL BACKBONE_NOV 2024_REPORT.kmz / NLZ+CLZ / NLZCLZ - JULY 2024.kmz / NLZ/CLZ / CLZ RBB / UNDERGROUND / CICTSI IMPLEMENTED HANDHOLE / QUEZON CITY.kmz / ROUTE</x:v>
      </x:c>
      <x:c r="F1484" s="11" t="str"/>
    </x:row>
    <x:row r="1485" ht="100" customHeight="1">
      <x:c r="A1485" s="5" t="n">
        <x:v>1480</x:v>
      </x:c>
      <x:c r="B1485" s="5" t="str">
        <x:v>Line</x:v>
      </x:c>
      <x:c r="C1485" s="11" t="str">
        <x:v>528.12 METERS [126:LineString]</x:v>
      </x:c>
      <x:c r="D1485" s="11" t="str">
        <x:v>Excluded - civil works only or unclear cable</x:v>
      </x:c>
      <x:c r="E1485" s="11" t="str">
        <x:v>NATIONAL &amp; REGIONAL BACKBONE_NOV 2024_REPORT.kmz / NLZ+CLZ / NLZCLZ - JULY 2024.kmz / NLZ/CLZ / CLZ RBB / UNDERGROUND / CICTSI IMPLEMENTED HANDHOLE / QUEZON CITY.kmz / ROUTE</x:v>
      </x:c>
      <x:c r="F1485" s="11" t="str"/>
    </x:row>
    <x:row r="1486" ht="100" customHeight="1">
      <x:c r="A1486" s="5" t="n">
        <x:v>1481</x:v>
      </x:c>
      <x:c r="B1486" s="5" t="str">
        <x:v>Line</x:v>
      </x:c>
      <x:c r="C1486" s="11" t="str">
        <x:v>528.12 METERS [127:LineString]</x:v>
      </x:c>
      <x:c r="D1486" s="11" t="str">
        <x:v>Excluded - civil works only or unclear cable</x:v>
      </x:c>
      <x:c r="E1486" s="11" t="str">
        <x:v>NATIONAL &amp; REGIONAL BACKBONE_NOV 2024_REPORT.kmz / NLZ+CLZ / NLZCLZ - JULY 2024.kmz / NLZ/CLZ / CLZ RBB / UNDERGROUND / CICTSI IMPLEMENTED HANDHOLE / QUEZON CITY.kmz / ROUTE</x:v>
      </x:c>
      <x:c r="F1486" s="11" t="str"/>
    </x:row>
    <x:row r="1487" ht="100" customHeight="1">
      <x:c r="A1487" s="5" t="n">
        <x:v>1482</x:v>
      </x:c>
      <x:c r="B1487" s="5" t="str">
        <x:v>Line</x:v>
      </x:c>
      <x:c r="C1487" s="11" t="str">
        <x:v>528.12 METERS [128:LineString]</x:v>
      </x:c>
      <x:c r="D1487" s="11" t="str">
        <x:v>Excluded - civil works only or unclear cable</x:v>
      </x:c>
      <x:c r="E1487" s="11" t="str">
        <x:v>NATIONAL &amp; REGIONAL BACKBONE_NOV 2024_REPORT.kmz / NLZ+CLZ / NLZCLZ - JULY 2024.kmz / NLZ/CLZ / CLZ RBB / UNDERGROUND / CICTSI IMPLEMENTED HANDHOLE / QUEZON CITY.kmz / ROUTE</x:v>
      </x:c>
      <x:c r="F1487" s="11" t="str"/>
    </x:row>
    <x:row r="1488" ht="100" customHeight="1">
      <x:c r="A1488" s="5" t="n">
        <x:v>1483</x:v>
      </x:c>
      <x:c r="B1488" s="5" t="str">
        <x:v>Line</x:v>
      </x:c>
      <x:c r="C1488" s="11" t="str">
        <x:v>528.12 METERS [129:LineString]</x:v>
      </x:c>
      <x:c r="D1488" s="11" t="str">
        <x:v>Excluded - civil works only or unclear cable</x:v>
      </x:c>
      <x:c r="E1488" s="11" t="str">
        <x:v>NATIONAL &amp; REGIONAL BACKBONE_NOV 2024_REPORT.kmz / NLZ+CLZ / NLZCLZ - JULY 2024.kmz / NLZ/CLZ / CLZ RBB / UNDERGROUND / CICTSI IMPLEMENTED HANDHOLE / QUEZON CITY.kmz / ROUTE</x:v>
      </x:c>
      <x:c r="F1488" s="11" t="str"/>
    </x:row>
    <x:row r="1489" ht="100" customHeight="1">
      <x:c r="A1489" s="5" t="n">
        <x:v>1484</x:v>
      </x:c>
      <x:c r="B1489" s="5" t="str">
        <x:v>Line</x:v>
      </x:c>
      <x:c r="C1489" s="11" t="str">
        <x:v>528.12 METERS [130:LineString]</x:v>
      </x:c>
      <x:c r="D1489" s="11" t="str">
        <x:v>Excluded - civil works only or unclear cable</x:v>
      </x:c>
      <x:c r="E1489" s="11" t="str">
        <x:v>NATIONAL &amp; REGIONAL BACKBONE_NOV 2024_REPORT.kmz / NLZ+CLZ / NLZCLZ - JULY 2024.kmz / NLZ/CLZ / CLZ RBB / UNDERGROUND / CICTSI IMPLEMENTED HANDHOLE / QUEZON CITY.kmz / ROUTE</x:v>
      </x:c>
      <x:c r="F1489" s="11" t="str"/>
    </x:row>
    <x:row r="1490" ht="100" customHeight="1">
      <x:c r="A1490" s="5" t="n">
        <x:v>1485</x:v>
      </x:c>
      <x:c r="B1490" s="5" t="str">
        <x:v>Line</x:v>
      </x:c>
      <x:c r="C1490" s="11" t="str">
        <x:v>528.12 METERS [131:LineString]</x:v>
      </x:c>
      <x:c r="D1490" s="11" t="str">
        <x:v>Excluded - civil works only or unclear cable</x:v>
      </x:c>
      <x:c r="E1490" s="11" t="str">
        <x:v>NATIONAL &amp; REGIONAL BACKBONE_NOV 2024_REPORT.kmz / NLZ+CLZ / NLZCLZ - JULY 2024.kmz / NLZ/CLZ / CLZ RBB / UNDERGROUND / CICTSI IMPLEMENTED HANDHOLE / QUEZON CITY.kmz / ROUTE</x:v>
      </x:c>
      <x:c r="F1490" s="11" t="str"/>
    </x:row>
    <x:row r="1491" ht="100" customHeight="1">
      <x:c r="A1491" s="5" t="n">
        <x:v>1486</x:v>
      </x:c>
      <x:c r="B1491" s="5" t="str">
        <x:v>Line</x:v>
      </x:c>
      <x:c r="C1491" s="11" t="str">
        <x:v>528.12 METERS [132:LineString]</x:v>
      </x:c>
      <x:c r="D1491" s="11" t="str">
        <x:v>Excluded - civil works only or unclear cable</x:v>
      </x:c>
      <x:c r="E1491" s="11" t="str">
        <x:v>NATIONAL &amp; REGIONAL BACKBONE_NOV 2024_REPORT.kmz / NLZ+CLZ / NLZCLZ - JULY 2024.kmz / NLZ/CLZ / CLZ RBB / UNDERGROUND / CICTSI IMPLEMENTED HANDHOLE / QUEZON CITY.kmz / ROUTE</x:v>
      </x:c>
      <x:c r="F1491" s="11" t="str"/>
    </x:row>
    <x:row r="1492" ht="100" customHeight="1">
      <x:c r="A1492" s="5" t="n">
        <x:v>1487</x:v>
      </x:c>
      <x:c r="B1492" s="5" t="str">
        <x:v>Line</x:v>
      </x:c>
      <x:c r="C1492" s="11" t="str">
        <x:v>528.12 METERS [133:LineString]</x:v>
      </x:c>
      <x:c r="D1492" s="11" t="str">
        <x:v>Excluded - civil works only or unclear cable</x:v>
      </x:c>
      <x:c r="E1492" s="11" t="str">
        <x:v>NATIONAL &amp; REGIONAL BACKBONE_NOV 2024_REPORT.kmz / NLZ+CLZ / NLZCLZ - JULY 2024.kmz / NLZ/CLZ / CLZ RBB / UNDERGROUND / CICTSI IMPLEMENTED HANDHOLE / QUEZON CITY.kmz / ROUTE</x:v>
      </x:c>
      <x:c r="F1492" s="11" t="str"/>
    </x:row>
    <x:row r="1493" ht="100" customHeight="1">
      <x:c r="A1493" s="5" t="n">
        <x:v>1488</x:v>
      </x:c>
      <x:c r="B1493" s="5" t="str">
        <x:v>Line</x:v>
      </x:c>
      <x:c r="C1493" s="11" t="str">
        <x:v>528.12 METERS [134:LineString]</x:v>
      </x:c>
      <x:c r="D1493" s="11" t="str">
        <x:v>Excluded - civil works only or unclear cable</x:v>
      </x:c>
      <x:c r="E1493" s="11" t="str">
        <x:v>NATIONAL &amp; REGIONAL BACKBONE_NOV 2024_REPORT.kmz / NLZ+CLZ / NLZCLZ - JULY 2024.kmz / NLZ/CLZ / CLZ RBB / UNDERGROUND / CICTSI IMPLEMENTED HANDHOLE / QUEZON CITY.kmz / ROUTE</x:v>
      </x:c>
      <x:c r="F1493" s="11" t="str"/>
    </x:row>
    <x:row r="1494" ht="100" customHeight="1">
      <x:c r="A1494" s="5" t="n">
        <x:v>1489</x:v>
      </x:c>
      <x:c r="B1494" s="5" t="str">
        <x:v>Line</x:v>
      </x:c>
      <x:c r="C1494" s="11" t="str">
        <x:v>528.12 METERS [135:LineString]</x:v>
      </x:c>
      <x:c r="D1494" s="11" t="str">
        <x:v>Excluded - civil works only or unclear cable</x:v>
      </x:c>
      <x:c r="E1494" s="11" t="str">
        <x:v>NATIONAL &amp; REGIONAL BACKBONE_NOV 2024_REPORT.kmz / NLZ+CLZ / NLZCLZ - JULY 2024.kmz / NLZ/CLZ / CLZ RBB / UNDERGROUND / CICTSI IMPLEMENTED HANDHOLE / QUEZON CITY.kmz / ROUTE</x:v>
      </x:c>
      <x:c r="F1494" s="11" t="str"/>
    </x:row>
    <x:row r="1495" ht="100" customHeight="1">
      <x:c r="A1495" s="5" t="n">
        <x:v>1490</x:v>
      </x:c>
      <x:c r="B1495" s="5" t="str">
        <x:v>Line</x:v>
      </x:c>
      <x:c r="C1495" s="11" t="str">
        <x:v>528.12 METERS [136:LineString]</x:v>
      </x:c>
      <x:c r="D1495" s="11" t="str">
        <x:v>Excluded - civil works only or unclear cable</x:v>
      </x:c>
      <x:c r="E1495" s="11" t="str">
        <x:v>NATIONAL &amp; REGIONAL BACKBONE_NOV 2024_REPORT.kmz / NLZ+CLZ / NLZCLZ - JULY 2024.kmz / NLZ/CLZ / CLZ RBB / UNDERGROUND / CICTSI IMPLEMENTED HANDHOLE / QUEZON CITY.kmz / ROUTE</x:v>
      </x:c>
      <x:c r="F1495" s="11" t="str"/>
    </x:row>
    <x:row r="1496" ht="100" customHeight="1">
      <x:c r="A1496" s="5" t="n">
        <x:v>1491</x:v>
      </x:c>
      <x:c r="B1496" s="5" t="str">
        <x:v>Line</x:v>
      </x:c>
      <x:c r="C1496" s="11" t="str">
        <x:v>528.12 METERS [137:LineString]</x:v>
      </x:c>
      <x:c r="D1496" s="11" t="str">
        <x:v>Excluded - civil works only or unclear cable</x:v>
      </x:c>
      <x:c r="E1496" s="11" t="str">
        <x:v>NATIONAL &amp; REGIONAL BACKBONE_NOV 2024_REPORT.kmz / NLZ+CLZ / NLZCLZ - JULY 2024.kmz / NLZ/CLZ / CLZ RBB / UNDERGROUND / CICTSI IMPLEMENTED HANDHOLE / QUEZON CITY.kmz / ROUTE</x:v>
      </x:c>
      <x:c r="F1496" s="11" t="str"/>
    </x:row>
    <x:row r="1497" ht="100" customHeight="1">
      <x:c r="A1497" s="5" t="n">
        <x:v>1492</x:v>
      </x:c>
      <x:c r="B1497" s="5" t="str">
        <x:v>Line</x:v>
      </x:c>
      <x:c r="C1497" s="11" t="str">
        <x:v>528.12 METERS [138:LineString]</x:v>
      </x:c>
      <x:c r="D1497" s="11" t="str">
        <x:v>Excluded - civil works only or unclear cable</x:v>
      </x:c>
      <x:c r="E1497" s="11" t="str">
        <x:v>NATIONAL &amp; REGIONAL BACKBONE_NOV 2024_REPORT.kmz / NLZ+CLZ / NLZCLZ - JULY 2024.kmz / NLZ/CLZ / CLZ RBB / UNDERGROUND / CICTSI IMPLEMENTED HANDHOLE / QUEZON CITY.kmz / ROUTE</x:v>
      </x:c>
      <x:c r="F1497" s="11" t="str"/>
    </x:row>
    <x:row r="1498" ht="100" customHeight="1">
      <x:c r="A1498" s="5" t="n">
        <x:v>1493</x:v>
      </x:c>
      <x:c r="B1498" s="5" t="str">
        <x:v>Line</x:v>
      </x:c>
      <x:c r="C1498" s="11" t="str">
        <x:v>528.12 METERS [139:LineString]</x:v>
      </x:c>
      <x:c r="D1498" s="11" t="str">
        <x:v>Excluded - civil works only or unclear cable</x:v>
      </x:c>
      <x:c r="E1498" s="11" t="str">
        <x:v>NATIONAL &amp; REGIONAL BACKBONE_NOV 2024_REPORT.kmz / NLZ+CLZ / NLZCLZ - JULY 2024.kmz / NLZ/CLZ / CLZ RBB / UNDERGROUND / CICTSI IMPLEMENTED HANDHOLE / QUEZON CITY.kmz / ROUTE</x:v>
      </x:c>
      <x:c r="F1498" s="11" t="str"/>
    </x:row>
    <x:row r="1499" ht="100" customHeight="1">
      <x:c r="A1499" s="5" t="n">
        <x:v>1494</x:v>
      </x:c>
      <x:c r="B1499" s="5" t="str">
        <x:v>Line</x:v>
      </x:c>
      <x:c r="C1499" s="11" t="str">
        <x:v>528.12 METERS [140:LineString]</x:v>
      </x:c>
      <x:c r="D1499" s="11" t="str">
        <x:v>Excluded - civil works only or unclear cable</x:v>
      </x:c>
      <x:c r="E1499" s="11" t="str">
        <x:v>NATIONAL &amp; REGIONAL BACKBONE_NOV 2024_REPORT.kmz / NLZ+CLZ / NLZCLZ - JULY 2024.kmz / NLZ/CLZ / CLZ RBB / UNDERGROUND / CICTSI IMPLEMENTED HANDHOLE / QUEZON CITY.kmz / ROUTE</x:v>
      </x:c>
      <x:c r="F1499" s="11" t="str"/>
    </x:row>
    <x:row r="1500" ht="100" customHeight="1">
      <x:c r="A1500" s="5" t="n">
        <x:v>1495</x:v>
      </x:c>
      <x:c r="B1500" s="5" t="str">
        <x:v>Line</x:v>
      </x:c>
      <x:c r="C1500" s="11" t="str">
        <x:v>528.12 METERS [141:LineString]</x:v>
      </x:c>
      <x:c r="D1500" s="11" t="str">
        <x:v>Excluded - civil works only or unclear cable</x:v>
      </x:c>
      <x:c r="E1500" s="11" t="str">
        <x:v>NATIONAL &amp; REGIONAL BACKBONE_NOV 2024_REPORT.kmz / NLZ+CLZ / NLZCLZ - JULY 2024.kmz / NLZ/CLZ / CLZ RBB / UNDERGROUND / CICTSI IMPLEMENTED HANDHOLE / QUEZON CITY.kmz / ROUTE</x:v>
      </x:c>
      <x:c r="F1500" s="11" t="str"/>
    </x:row>
    <x:row r="1501" ht="100" customHeight="1">
      <x:c r="A1501" s="5" t="n">
        <x:v>1496</x:v>
      </x:c>
      <x:c r="B1501" s="5" t="str">
        <x:v>Line</x:v>
      </x:c>
      <x:c r="C1501" s="11" t="str">
        <x:v>528.12 METERS [142:LineString]</x:v>
      </x:c>
      <x:c r="D1501" s="11" t="str">
        <x:v>Excluded - civil works only or unclear cable</x:v>
      </x:c>
      <x:c r="E1501" s="11" t="str">
        <x:v>NATIONAL &amp; REGIONAL BACKBONE_NOV 2024_REPORT.kmz / NLZ+CLZ / NLZCLZ - JULY 2024.kmz / NLZ/CLZ / CLZ RBB / UNDERGROUND / CICTSI IMPLEMENTED HANDHOLE / QUEZON CITY.kmz / ROUTE</x:v>
      </x:c>
      <x:c r="F1501" s="11" t="str"/>
    </x:row>
    <x:row r="1502" ht="100" customHeight="1">
      <x:c r="A1502" s="5" t="n">
        <x:v>1497</x:v>
      </x:c>
      <x:c r="B1502" s="5" t="str">
        <x:v>Line</x:v>
      </x:c>
      <x:c r="C1502" s="11" t="str">
        <x:v>528.12 METERS [143:LineString]</x:v>
      </x:c>
      <x:c r="D1502" s="11" t="str">
        <x:v>Excluded - civil works only or unclear cable</x:v>
      </x:c>
      <x:c r="E1502" s="11" t="str">
        <x:v>NATIONAL &amp; REGIONAL BACKBONE_NOV 2024_REPORT.kmz / NLZ+CLZ / NLZCLZ - JULY 2024.kmz / NLZ/CLZ / CLZ RBB / UNDERGROUND / CICTSI IMPLEMENTED HANDHOLE / QUEZON CITY.kmz / ROUTE</x:v>
      </x:c>
      <x:c r="F1502" s="11" t="str"/>
    </x:row>
    <x:row r="1503" ht="100" customHeight="1">
      <x:c r="A1503" s="5" t="n">
        <x:v>1498</x:v>
      </x:c>
      <x:c r="B1503" s="5" t="str">
        <x:v>Line</x:v>
      </x:c>
      <x:c r="C1503" s="11" t="str">
        <x:v>528.12 METERS [144:LineString]</x:v>
      </x:c>
      <x:c r="D1503" s="11" t="str">
        <x:v>Excluded - civil works only or unclear cable</x:v>
      </x:c>
      <x:c r="E1503" s="11" t="str">
        <x:v>NATIONAL &amp; REGIONAL BACKBONE_NOV 2024_REPORT.kmz / NLZ+CLZ / NLZCLZ - JULY 2024.kmz / NLZ/CLZ / CLZ RBB / UNDERGROUND / CICTSI IMPLEMENTED HANDHOLE / QUEZON CITY.kmz / ROUTE</x:v>
      </x:c>
      <x:c r="F1503" s="11" t="str"/>
    </x:row>
    <x:row r="1504" ht="100" customHeight="1">
      <x:c r="A1504" s="5" t="n">
        <x:v>1499</x:v>
      </x:c>
      <x:c r="B1504" s="5" t="str">
        <x:v>Line</x:v>
      </x:c>
      <x:c r="C1504" s="11" t="str">
        <x:v>528.12 METERS [145:LineString]</x:v>
      </x:c>
      <x:c r="D1504" s="11" t="str">
        <x:v>Excluded - civil works only or unclear cable</x:v>
      </x:c>
      <x:c r="E1504" s="11" t="str">
        <x:v>NATIONAL &amp; REGIONAL BACKBONE_NOV 2024_REPORT.kmz / NLZ+CLZ / NLZCLZ - JULY 2024.kmz / NLZ/CLZ / CLZ RBB / UNDERGROUND / CICTSI IMPLEMENTED HANDHOLE / QUEZON CITY.kmz / ROUTE</x:v>
      </x:c>
      <x:c r="F1504" s="11" t="str"/>
    </x:row>
    <x:row r="1505" ht="100" customHeight="1">
      <x:c r="A1505" s="5" t="n">
        <x:v>1500</x:v>
      </x:c>
      <x:c r="B1505" s="5" t="str">
        <x:v>Line</x:v>
      </x:c>
      <x:c r="C1505" s="11" t="str">
        <x:v>528.12 METERS [146:LineString]</x:v>
      </x:c>
      <x:c r="D1505" s="11" t="str">
        <x:v>Excluded - civil works only or unclear cable</x:v>
      </x:c>
      <x:c r="E1505" s="11" t="str">
        <x:v>NATIONAL &amp; REGIONAL BACKBONE_NOV 2024_REPORT.kmz / NLZ+CLZ / NLZCLZ - JULY 2024.kmz / NLZ/CLZ / CLZ RBB / UNDERGROUND / CICTSI IMPLEMENTED HANDHOLE / QUEZON CITY.kmz / ROUTE</x:v>
      </x:c>
      <x:c r="F1505" s="11" t="str"/>
    </x:row>
    <x:row r="1506" ht="100" customHeight="1">
      <x:c r="A1506" s="5" t="n">
        <x:v>1501</x:v>
      </x:c>
      <x:c r="B1506" s="5" t="str">
        <x:v>Line</x:v>
      </x:c>
      <x:c r="C1506" s="11" t="str">
        <x:v>0.49 km</x:v>
      </x:c>
      <x:c r="D1506" s="11" t="str">
        <x:v>Excluded - civil works only or unclear cable</x:v>
      </x:c>
      <x:c r="E1506" s="11" t="str">
        <x:v>NATIONAL &amp; REGIONAL BACKBONE_NOV 2024_REPORT.kmz / NLZ+CLZ / NLZCLZ - JULY 2024.kmz / NLZ/CLZ / CLZ RBB / UNDERGROUND / CICTSI IMPLEMENTED HANDHOLE / LA UNION / ROSARIO / ROUTE</x:v>
      </x:c>
      <x:c r="F1506" s="11" t="str"/>
    </x:row>
    <x:row r="1507" ht="100" customHeight="1">
      <x:c r="A1507" s="5" t="n">
        <x:v>1502</x:v>
      </x:c>
      <x:c r="B1507" s="5" t="str">
        <x:v>Line</x:v>
      </x:c>
      <x:c r="C1507" s="11" t="str">
        <x:v>0.45 km</x:v>
      </x:c>
      <x:c r="D1507" s="11" t="str">
        <x:v>Excluded - civil works only or unclear cable</x:v>
      </x:c>
      <x:c r="E1507" s="11" t="str">
        <x:v>NATIONAL &amp; REGIONAL BACKBONE_NOV 2024_REPORT.kmz / NLZ+CLZ / NLZCLZ - JULY 2024.kmz / NLZ/CLZ / CLZ RBB / UNDERGROUND / CICTSI IMPLEMENTED HANDHOLE / LA UNION / SANTO TOMAS / ROUTE</x:v>
      </x:c>
      <x:c r="F1507" s="11" t="str"/>
    </x:row>
    <x:row r="1508" ht="100" customHeight="1">
      <x:c r="A1508" s="5" t="n">
        <x:v>1503</x:v>
      </x:c>
      <x:c r="B1508" s="5" t="str">
        <x:v>Line</x:v>
      </x:c>
      <x:c r="C1508" s="11" t="str">
        <x:v>0.44 km</x:v>
      </x:c>
      <x:c r="D1508" s="11" t="str">
        <x:v>Excluded - civil works only or unclear cable</x:v>
      </x:c>
      <x:c r="E1508" s="11" t="str">
        <x:v>NATIONAL &amp; REGIONAL BACKBONE_NOV 2024_REPORT.kmz / NLZ+CLZ / NLZCLZ - JULY 2024.kmz / NLZ/CLZ / CLZ RBB / UNDERGROUND / CICTSI IMPLEMENTED HANDHOLE / LA UNION / SANTO TOMAS / ROUTE</x:v>
      </x:c>
      <x:c r="F1508" s="11" t="str"/>
    </x:row>
    <x:row r="1509" ht="100" customHeight="1">
      <x:c r="A1509" s="5" t="n">
        <x:v>1504</x:v>
      </x:c>
      <x:c r="B1509" s="5" t="str">
        <x:v>Line</x:v>
      </x:c>
      <x:c r="C1509" s="11" t="str">
        <x:v>0.50 km</x:v>
      </x:c>
      <x:c r="D1509" s="11" t="str">
        <x:v>Excluded - civil works only or unclear cable</x:v>
      </x:c>
      <x:c r="E1509" s="11" t="str">
        <x:v>NATIONAL &amp; REGIONAL BACKBONE_NOV 2024_REPORT.kmz / NLZ+CLZ / NLZCLZ - JULY 2024.kmz / NLZ/CLZ / CLZ RBB / UNDERGROUND / CICTSI IMPLEMENTED HANDHOLE / LA UNION / SANTO TOMAS / ROUTE</x:v>
      </x:c>
      <x:c r="F1509" s="11" t="str"/>
    </x:row>
    <x:row r="1510" ht="100" customHeight="1">
      <x:c r="A1510" s="5" t="n">
        <x:v>1505</x:v>
      </x:c>
      <x:c r="B1510" s="5" t="str">
        <x:v>Line</x:v>
      </x:c>
      <x:c r="C1510" s="11" t="str">
        <x:v>0.48 km</x:v>
      </x:c>
      <x:c r="D1510" s="11" t="str">
        <x:v>Excluded - civil works only or unclear cable</x:v>
      </x:c>
      <x:c r="E1510" s="11" t="str">
        <x:v>NATIONAL &amp; REGIONAL BACKBONE_NOV 2024_REPORT.kmz / NLZ+CLZ / NLZCLZ - JULY 2024.kmz / NLZ/CLZ / CLZ RBB / UNDERGROUND / CICTSI IMPLEMENTED HANDHOLE / LA UNION / SANTO TOMAS / ROUTE</x:v>
      </x:c>
      <x:c r="F1510" s="11" t="str"/>
    </x:row>
    <x:row r="1511" ht="100" customHeight="1">
      <x:c r="A1511" s="5" t="n">
        <x:v>1506</x:v>
      </x:c>
      <x:c r="B1511" s="5" t="str">
        <x:v>Line</x:v>
      </x:c>
      <x:c r="C1511" s="11" t="str">
        <x:v>0.45 km</x:v>
      </x:c>
      <x:c r="D1511" s="11" t="str">
        <x:v>Excluded - civil works only or unclear cable</x:v>
      </x:c>
      <x:c r="E1511" s="11" t="str">
        <x:v>NATIONAL &amp; REGIONAL BACKBONE_NOV 2024_REPORT.kmz / NLZ+CLZ / NLZCLZ - JULY 2024.kmz / NLZ/CLZ / CLZ RBB / UNDERGROUND / CICTSI IMPLEMENTED HANDHOLE / LA UNION / SANTO TOMAS / ROUTE</x:v>
      </x:c>
      <x:c r="F1511" s="11" t="str"/>
    </x:row>
    <x:row r="1512" ht="100" customHeight="1">
      <x:c r="A1512" s="5" t="n">
        <x:v>1507</x:v>
      </x:c>
      <x:c r="B1512" s="5" t="str">
        <x:v>Line</x:v>
      </x:c>
      <x:c r="C1512" s="11" t="str">
        <x:v>0.60 km</x:v>
      </x:c>
      <x:c r="D1512" s="11" t="str">
        <x:v>Excluded - civil works only or unclear cable</x:v>
      </x:c>
      <x:c r="E1512" s="11" t="str">
        <x:v>NATIONAL &amp; REGIONAL BACKBONE_NOV 2024_REPORT.kmz / NLZ+CLZ / NLZCLZ - JULY 2024.kmz / NLZ/CLZ / CLZ RBB / UNDERGROUND / CICTSI IMPLEMENTED HANDHOLE / LA UNION / SANTO TOMAS / ROUTE</x:v>
      </x:c>
      <x:c r="F1512" s="11" t="str"/>
    </x:row>
    <x:row r="1513" ht="100" customHeight="1">
      <x:c r="A1513" s="5" t="n">
        <x:v>1508</x:v>
      </x:c>
      <x:c r="B1513" s="5" t="str">
        <x:v>Line</x:v>
      </x:c>
      <x:c r="C1513" s="11" t="str">
        <x:v>0.38 km</x:v>
      </x:c>
      <x:c r="D1513" s="11" t="str">
        <x:v>Excluded - civil works only or unclear cable</x:v>
      </x:c>
      <x:c r="E1513" s="11" t="str">
        <x:v>NATIONAL &amp; REGIONAL BACKBONE_NOV 2024_REPORT.kmz / NLZ+CLZ / NLZCLZ - JULY 2024.kmz / NLZ/CLZ / CLZ RBB / UNDERGROUND / CICTSI IMPLEMENTED HANDHOLE / LA UNION / SANTO TOMAS / ROUTE</x:v>
      </x:c>
      <x:c r="F1513" s="11" t="str"/>
    </x:row>
    <x:row r="1514" ht="100" customHeight="1">
      <x:c r="A1514" s="5" t="n">
        <x:v>1509</x:v>
      </x:c>
      <x:c r="B1514" s="5" t="str">
        <x:v>Line</x:v>
      </x:c>
      <x:c r="C1514" s="11" t="str">
        <x:v>0.50 km</x:v>
      </x:c>
      <x:c r="D1514" s="11" t="str">
        <x:v>Excluded - civil works only or unclear cable</x:v>
      </x:c>
      <x:c r="E1514" s="11" t="str">
        <x:v>NATIONAL &amp; REGIONAL BACKBONE_NOV 2024_REPORT.kmz / NLZ+CLZ / NLZCLZ - JULY 2024.kmz / NLZ/CLZ / CLZ RBB / UNDERGROUND / CICTSI IMPLEMENTED HANDHOLE / LA UNION / SANTO TOMAS / ROUTE</x:v>
      </x:c>
      <x:c r="F1514" s="11" t="str"/>
    </x:row>
    <x:row r="1515" ht="100" customHeight="1">
      <x:c r="A1515" s="5" t="n">
        <x:v>1510</x:v>
      </x:c>
      <x:c r="B1515" s="5" t="str">
        <x:v>Line</x:v>
      </x:c>
      <x:c r="C1515" s="11" t="str">
        <x:v>0.58 km</x:v>
      </x:c>
      <x:c r="D1515" s="11" t="str">
        <x:v>Excluded - civil works only or unclear cable</x:v>
      </x:c>
      <x:c r="E1515" s="11" t="str">
        <x:v>NATIONAL &amp; REGIONAL BACKBONE_NOV 2024_REPORT.kmz / NLZ+CLZ / NLZCLZ - JULY 2024.kmz / NLZ/CLZ / CLZ RBB / UNDERGROUND / CICTSI IMPLEMENTED HANDHOLE / LA UNION / SANTO TOMAS / ROUTE</x:v>
      </x:c>
      <x:c r="F1515" s="11" t="str"/>
    </x:row>
    <x:row r="1516" ht="100" customHeight="1">
      <x:c r="A1516" s="5" t="n">
        <x:v>1511</x:v>
      </x:c>
      <x:c r="B1516" s="5" t="str">
        <x:v>Line</x:v>
      </x:c>
      <x:c r="C1516" s="11" t="str">
        <x:v>0.47 km</x:v>
      </x:c>
      <x:c r="D1516" s="11" t="str">
        <x:v>Excluded - civil works only or unclear cable</x:v>
      </x:c>
      <x:c r="E1516" s="11" t="str">
        <x:v>NATIONAL &amp; REGIONAL BACKBONE_NOV 2024_REPORT.kmz / NLZ+CLZ / NLZCLZ - JULY 2024.kmz / NLZ/CLZ / CLZ RBB / UNDERGROUND / CICTSI IMPLEMENTED HANDHOLE / LA UNION / SANTO TOMAS / ROUTE</x:v>
      </x:c>
      <x:c r="F1516" s="11" t="str"/>
    </x:row>
    <x:row r="1517" ht="100" customHeight="1">
      <x:c r="A1517" s="5" t="n">
        <x:v>1512</x:v>
      </x:c>
      <x:c r="B1517" s="5" t="str">
        <x:v>Line</x:v>
      </x:c>
      <x:c r="C1517" s="11" t="str">
        <x:v>0.39 km</x:v>
      </x:c>
      <x:c r="D1517" s="11" t="str">
        <x:v>Excluded - civil works only or unclear cable</x:v>
      </x:c>
      <x:c r="E1517" s="11" t="str">
        <x:v>NATIONAL &amp; REGIONAL BACKBONE_NOV 2024_REPORT.kmz / NLZ+CLZ / NLZCLZ - JULY 2024.kmz / NLZ/CLZ / CLZ RBB / UNDERGROUND / CICTSI IMPLEMENTED HANDHOLE / LA UNION / SANTO TOMAS / ROUTE</x:v>
      </x:c>
      <x:c r="F1517" s="11" t="str"/>
    </x:row>
    <x:row r="1518" ht="100" customHeight="1">
      <x:c r="A1518" s="5" t="n">
        <x:v>1513</x:v>
      </x:c>
      <x:c r="B1518" s="5" t="str">
        <x:v>Line</x:v>
      </x:c>
      <x:c r="C1518" s="11" t="str">
        <x:v>0.41 km</x:v>
      </x:c>
      <x:c r="D1518" s="11" t="str">
        <x:v>Excluded - civil works only or unclear cable</x:v>
      </x:c>
      <x:c r="E1518" s="11" t="str">
        <x:v>NATIONAL &amp; REGIONAL BACKBONE_NOV 2024_REPORT.kmz / NLZ+CLZ / NLZCLZ - JULY 2024.kmz / NLZ/CLZ / CLZ RBB / UNDERGROUND / CICTSI IMPLEMENTED HANDHOLE / LA UNION / SANTO TOMAS / ROUTE</x:v>
      </x:c>
      <x:c r="F1518" s="11" t="str"/>
    </x:row>
    <x:row r="1519" ht="100" customHeight="1">
      <x:c r="A1519" s="5" t="n">
        <x:v>1514</x:v>
      </x:c>
      <x:c r="B1519" s="5" t="str">
        <x:v>Line</x:v>
      </x:c>
      <x:c r="C1519" s="11" t="str">
        <x:v>0.55 km</x:v>
      </x:c>
      <x:c r="D1519" s="11" t="str">
        <x:v>Excluded - civil works only or unclear cable</x:v>
      </x:c>
      <x:c r="E1519" s="11" t="str">
        <x:v>NATIONAL &amp; REGIONAL BACKBONE_NOV 2024_REPORT.kmz / NLZ+CLZ / NLZCLZ - JULY 2024.kmz / NLZ/CLZ / CLZ RBB / UNDERGROUND / CICTSI IMPLEMENTED HANDHOLE / LA UNION / SANTO TOMAS / ROUTE</x:v>
      </x:c>
      <x:c r="F1519" s="11" t="str"/>
    </x:row>
    <x:row r="1520" ht="100" customHeight="1">
      <x:c r="A1520" s="5" t="n">
        <x:v>1515</x:v>
      </x:c>
      <x:c r="B1520" s="5" t="str">
        <x:v>Line</x:v>
      </x:c>
      <x:c r="C1520" s="11" t="str">
        <x:v>0.50 km</x:v>
      </x:c>
      <x:c r="D1520" s="11" t="str">
        <x:v>Excluded - civil works only or unclear cable</x:v>
      </x:c>
      <x:c r="E1520" s="11" t="str">
        <x:v>NATIONAL &amp; REGIONAL BACKBONE_NOV 2024_REPORT.kmz / NLZ+CLZ / NLZCLZ - JULY 2024.kmz / NLZ/CLZ / CLZ RBB / UNDERGROUND / CICTSI IMPLEMENTED HANDHOLE / LA UNION / SANTO TOMAS / ROUTE</x:v>
      </x:c>
      <x:c r="F1520" s="11" t="str"/>
    </x:row>
    <x:row r="1521" ht="100" customHeight="1">
      <x:c r="A1521" s="5" t="n">
        <x:v>1516</x:v>
      </x:c>
      <x:c r="B1521" s="5" t="str">
        <x:v>Line</x:v>
      </x:c>
      <x:c r="C1521" s="11" t="str">
        <x:v>0.42 km</x:v>
      </x:c>
      <x:c r="D1521" s="11" t="str">
        <x:v>Excluded - civil works only or unclear cable</x:v>
      </x:c>
      <x:c r="E1521" s="11" t="str">
        <x:v>NATIONAL &amp; REGIONAL BACKBONE_NOV 2024_REPORT.kmz / NLZ+CLZ / NLZCLZ - JULY 2024.kmz / NLZ/CLZ / CLZ RBB / UNDERGROUND / CICTSI IMPLEMENTED HANDHOLE / LA UNION / SANTO TOMAS / ROUTE</x:v>
      </x:c>
      <x:c r="F1521" s="11" t="str"/>
    </x:row>
    <x:row r="1522" ht="100" customHeight="1">
      <x:c r="A1522" s="5" t="n">
        <x:v>1517</x:v>
      </x:c>
      <x:c r="B1522" s="5" t="str">
        <x:v>Line</x:v>
      </x:c>
      <x:c r="C1522" s="11" t="str">
        <x:v>0.49 km</x:v>
      </x:c>
      <x:c r="D1522" s="11" t="str">
        <x:v>Excluded - civil works only or unclear cable</x:v>
      </x:c>
      <x:c r="E1522" s="11" t="str">
        <x:v>NATIONAL &amp; REGIONAL BACKBONE_NOV 2024_REPORT.kmz / NLZ+CLZ / NLZCLZ - JULY 2024.kmz / NLZ/CLZ / CLZ RBB / UNDERGROUND / CICTSI IMPLEMENTED HANDHOLE / LA UNION / SANTO TOMAS / ROUTE</x:v>
      </x:c>
      <x:c r="F1522" s="11" t="str"/>
    </x:row>
    <x:row r="1523" ht="100" customHeight="1">
      <x:c r="A1523" s="5" t="n">
        <x:v>1518</x:v>
      </x:c>
      <x:c r="B1523" s="5" t="str">
        <x:v>Line</x:v>
      </x:c>
      <x:c r="C1523" s="11" t="str">
        <x:v>0.50 km</x:v>
      </x:c>
      <x:c r="D1523" s="11" t="str">
        <x:v>Excluded - civil works only or unclear cable</x:v>
      </x:c>
      <x:c r="E1523" s="11" t="str">
        <x:v>NATIONAL &amp; REGIONAL BACKBONE_NOV 2024_REPORT.kmz / NLZ+CLZ / NLZCLZ - JULY 2024.kmz / NLZ/CLZ / CLZ RBB / UNDERGROUND / CICTSI IMPLEMENTED HANDHOLE / LA UNION / SANTO TOMAS / ROUTE</x:v>
      </x:c>
      <x:c r="F1523" s="11" t="str"/>
    </x:row>
    <x:row r="1524" ht="100" customHeight="1">
      <x:c r="A1524" s="5" t="n">
        <x:v>1519</x:v>
      </x:c>
      <x:c r="B1524" s="5" t="str">
        <x:v>Line</x:v>
      </x:c>
      <x:c r="C1524" s="11" t="str">
        <x:v>0.31 km</x:v>
      </x:c>
      <x:c r="D1524" s="11" t="str">
        <x:v>Excluded - civil works only or unclear cable</x:v>
      </x:c>
      <x:c r="E1524" s="11" t="str">
        <x:v>NATIONAL &amp; REGIONAL BACKBONE_NOV 2024_REPORT.kmz / NLZ+CLZ / NLZCLZ - JULY 2024.kmz / NLZ/CLZ / CLZ RBB / UNDERGROUND / CICTSI IMPLEMENTED HANDHOLE / LA UNION / SANTO TOMAS / ROUTE</x:v>
      </x:c>
      <x:c r="F1524" s="11" t="str"/>
    </x:row>
    <x:row r="1525" ht="100" customHeight="1">
      <x:c r="A1525" s="5" t="n">
        <x:v>1520</x:v>
      </x:c>
      <x:c r="B1525" s="5" t="str">
        <x:v>Line</x:v>
      </x:c>
      <x:c r="C1525" s="11" t="str">
        <x:v>0.40 km</x:v>
      </x:c>
      <x:c r="D1525" s="11" t="str">
        <x:v>Excluded - civil works only or unclear cable</x:v>
      </x:c>
      <x:c r="E1525" s="11" t="str">
        <x:v>NATIONAL &amp; REGIONAL BACKBONE_NOV 2024_REPORT.kmz / NLZ+CLZ / NLZCLZ - JULY 2024.kmz / NLZ/CLZ / CLZ RBB / UNDERGROUND / CICTSI IMPLEMENTED HANDHOLE / LA UNION / AGOO / ROUTE</x:v>
      </x:c>
      <x:c r="F1525" s="11" t="str"/>
    </x:row>
    <x:row r="1526" ht="100" customHeight="1">
      <x:c r="A1526" s="5" t="n">
        <x:v>1521</x:v>
      </x:c>
      <x:c r="B1526" s="5" t="str">
        <x:v>Line</x:v>
      </x:c>
      <x:c r="C1526" s="11" t="str">
        <x:v>0.18 km</x:v>
      </x:c>
      <x:c r="D1526" s="11" t="str">
        <x:v>Excluded - civil works only or unclear cable</x:v>
      </x:c>
      <x:c r="E1526" s="11" t="str">
        <x:v>NATIONAL &amp; REGIONAL BACKBONE_NOV 2024_REPORT.kmz / NLZ+CLZ / NLZCLZ - JULY 2024.kmz / NLZ/CLZ / CLZ RBB / UNDERGROUND / CICTSI IMPLEMENTED HANDHOLE / LA UNION / AGOO / ROUTE</x:v>
      </x:c>
      <x:c r="F1526" s="11" t="str"/>
    </x:row>
    <x:row r="1527" ht="100" customHeight="1">
      <x:c r="A1527" s="5" t="n">
        <x:v>1522</x:v>
      </x:c>
      <x:c r="B1527" s="5" t="str">
        <x:v>Line</x:v>
      </x:c>
      <x:c r="C1527" s="11" t="str">
        <x:v>0.44 km</x:v>
      </x:c>
      <x:c r="D1527" s="11" t="str">
        <x:v>Excluded - civil works only or unclear cable</x:v>
      </x:c>
      <x:c r="E1527" s="11" t="str">
        <x:v>NATIONAL &amp; REGIONAL BACKBONE_NOV 2024_REPORT.kmz / NLZ+CLZ / NLZCLZ - JULY 2024.kmz / NLZ/CLZ / CLZ RBB / UNDERGROUND / CICTSI IMPLEMENTED HANDHOLE / LA UNION / AGOO / ROUTE</x:v>
      </x:c>
      <x:c r="F1527" s="11" t="str"/>
    </x:row>
    <x:row r="1528" ht="100" customHeight="1">
      <x:c r="A1528" s="5" t="n">
        <x:v>1523</x:v>
      </x:c>
      <x:c r="B1528" s="5" t="str">
        <x:v>Line</x:v>
      </x:c>
      <x:c r="C1528" s="11" t="str">
        <x:v>0.47 km</x:v>
      </x:c>
      <x:c r="D1528" s="11" t="str">
        <x:v>Excluded - civil works only or unclear cable</x:v>
      </x:c>
      <x:c r="E1528" s="11" t="str">
        <x:v>NATIONAL &amp; REGIONAL BACKBONE_NOV 2024_REPORT.kmz / NLZ+CLZ / NLZCLZ - JULY 2024.kmz / NLZ/CLZ / CLZ RBB / UNDERGROUND / CICTSI IMPLEMENTED HANDHOLE / LA UNION / AGOO / ROUTE</x:v>
      </x:c>
      <x:c r="F1528" s="11" t="str"/>
    </x:row>
    <x:row r="1529" ht="100" customHeight="1">
      <x:c r="A1529" s="5" t="n">
        <x:v>1524</x:v>
      </x:c>
      <x:c r="B1529" s="5" t="str">
        <x:v>Line</x:v>
      </x:c>
      <x:c r="C1529" s="11" t="str">
        <x:v>0.49 km</x:v>
      </x:c>
      <x:c r="D1529" s="11" t="str">
        <x:v>Excluded - civil works only or unclear cable</x:v>
      </x:c>
      <x:c r="E1529" s="11" t="str">
        <x:v>NATIONAL &amp; REGIONAL BACKBONE_NOV 2024_REPORT.kmz / NLZ+CLZ / NLZCLZ - JULY 2024.kmz / NLZ/CLZ / CLZ RBB / UNDERGROUND / CICTSI IMPLEMENTED HANDHOLE / LA UNION / AGOO / ROUTE</x:v>
      </x:c>
      <x:c r="F1529" s="11" t="str"/>
    </x:row>
    <x:row r="1530" ht="100" customHeight="1">
      <x:c r="A1530" s="5" t="n">
        <x:v>1525</x:v>
      </x:c>
      <x:c r="B1530" s="5" t="str">
        <x:v>Line</x:v>
      </x:c>
      <x:c r="C1530" s="11" t="str">
        <x:v>0.55 km</x:v>
      </x:c>
      <x:c r="D1530" s="11" t="str">
        <x:v>Excluded - civil works only or unclear cable</x:v>
      </x:c>
      <x:c r="E1530" s="11" t="str">
        <x:v>NATIONAL &amp; REGIONAL BACKBONE_NOV 2024_REPORT.kmz / NLZ+CLZ / NLZCLZ - JULY 2024.kmz / NLZ/CLZ / CLZ RBB / UNDERGROUND / CICTSI IMPLEMENTED HANDHOLE / LA UNION / AGOO / ROUTE</x:v>
      </x:c>
      <x:c r="F1530" s="11" t="str"/>
    </x:row>
    <x:row r="1531" ht="100" customHeight="1">
      <x:c r="A1531" s="5" t="n">
        <x:v>1526</x:v>
      </x:c>
      <x:c r="B1531" s="5" t="str">
        <x:v>Line</x:v>
      </x:c>
      <x:c r="C1531" s="11" t="str">
        <x:v>.45 km</x:v>
      </x:c>
      <x:c r="D1531" s="11" t="str">
        <x:v>Excluded - civil works only or unclear cable</x:v>
      </x:c>
      <x:c r="E1531" s="11" t="str">
        <x:v>NATIONAL &amp; REGIONAL BACKBONE_NOV 2024_REPORT.kmz / NLZ+CLZ / NLZCLZ - JULY 2024.kmz / NLZ/CLZ / CLZ RBB / UNDERGROUND / CICTSI IMPLEMENTED HANDHOLE / BULACAN / BUSTOS / ROUTE</x:v>
      </x:c>
      <x:c r="F1531" s="11" t="str"/>
    </x:row>
    <x:row r="1532" ht="100" customHeight="1">
      <x:c r="A1532" s="5" t="n">
        <x:v>1527</x:v>
      </x:c>
      <x:c r="B1532" s="5" t="str">
        <x:v>Line</x:v>
      </x:c>
      <x:c r="C1532" s="11" t="str">
        <x:v>.42 km</x:v>
      </x:c>
      <x:c r="D1532" s="11" t="str">
        <x:v>Excluded - civil works only or unclear cable</x:v>
      </x:c>
      <x:c r="E1532" s="11" t="str">
        <x:v>NATIONAL &amp; REGIONAL BACKBONE_NOV 2024_REPORT.kmz / NLZ+CLZ / NLZCLZ - JULY 2024.kmz / NLZ/CLZ / CLZ RBB / UNDERGROUND / CICTSI IMPLEMENTED HANDHOLE / BULACAN / PLARIDEL / ROUTE</x:v>
      </x:c>
      <x:c r="F1532" s="11" t="str"/>
    </x:row>
    <x:row r="1533" ht="100" customHeight="1">
      <x:c r="A1533" s="5" t="n">
        <x:v>1528</x:v>
      </x:c>
      <x:c r="B1533" s="5" t="str">
        <x:v>Line</x:v>
      </x:c>
      <x:c r="C1533" s="11" t="str">
        <x:v>.51 km</x:v>
      </x:c>
      <x:c r="D1533" s="11" t="str">
        <x:v>Excluded - civil works only or unclear cable</x:v>
      </x:c>
      <x:c r="E1533" s="11" t="str">
        <x:v>NATIONAL &amp; REGIONAL BACKBONE_NOV 2024_REPORT.kmz / NLZ+CLZ / NLZCLZ - JULY 2024.kmz / NLZ/CLZ / CLZ RBB / UNDERGROUND / CICTSI IMPLEMENTED HANDHOLE / BULACAN / SANTA MARIA / ROUTE</x:v>
      </x:c>
      <x:c r="F1533" s="11" t="str"/>
    </x:row>
    <x:row r="1534" ht="100" customHeight="1">
      <x:c r="A1534" s="5" t="n">
        <x:v>1529</x:v>
      </x:c>
      <x:c r="B1534" s="5" t="str">
        <x:v>Line</x:v>
      </x:c>
      <x:c r="C1534" s="11" t="str">
        <x:v>.51 km</x:v>
      </x:c>
      <x:c r="D1534" s="11" t="str">
        <x:v>Excluded - civil works only or unclear cable</x:v>
      </x:c>
      <x:c r="E1534" s="11" t="str">
        <x:v>NATIONAL &amp; REGIONAL BACKBONE_NOV 2024_REPORT.kmz / NLZ+CLZ / NLZCLZ - JULY 2024.kmz / NLZ/CLZ / CLZ RBB / UNDERGROUND / CICTSI IMPLEMENTED HANDHOLE / BULACAN / PANDI / ROUTE</x:v>
      </x:c>
      <x:c r="F1534" s="11" t="str"/>
    </x:row>
    <x:row r="1535" ht="100" customHeight="1">
      <x:c r="A1535" s="5" t="n">
        <x:v>1530</x:v>
      </x:c>
      <x:c r="B1535" s="5" t="str">
        <x:v>Line</x:v>
      </x:c>
      <x:c r="C1535" s="11" t="str">
        <x:v>341.22 METERS</x:v>
      </x:c>
      <x:c r="D1535" s="11" t="str">
        <x:v>Excluded - civil works only or unclear cable</x:v>
      </x:c>
      <x:c r="E1535" s="11" t="str">
        <x:v>NATIONAL &amp; REGIONAL BACKBONE_NOV 2024_REPORT.kmz / NLZ+CLZ / NLZCLZ - JULY 2024.kmz / NLZ/CLZ / CLZ RBB / UNDERGROUND / CICTSI IMPLEMENTED HANDHOLE / MANDALUYONG.kmz / ROUTE</x:v>
      </x:c>
      <x:c r="F1535" s="11" t="str"/>
    </x:row>
    <x:row r="1536" ht="100" customHeight="1">
      <x:c r="A1536" s="5" t="n">
        <x:v>1531</x:v>
      </x:c>
      <x:c r="B1536" s="5" t="str">
        <x:v>Line</x:v>
      </x:c>
      <x:c r="C1536" s="11" t="str">
        <x:v>170.00 METERS</x:v>
      </x:c>
      <x:c r="D1536" s="11" t="str">
        <x:v>Excluded - civil works only or unclear cable</x:v>
      </x:c>
      <x:c r="E1536" s="11" t="str">
        <x:v>NATIONAL &amp; REGIONAL BACKBONE_NOV 2024_REPORT.kmz / NLZ+CLZ / NLZCLZ - JULY 2024.kmz / NLZ/CLZ / CLZ RBB / UNDERGROUND / CICTSI IMPLEMENTED HANDHOLE / MANDALUYONG.kmz / ROUTE</x:v>
      </x:c>
      <x:c r="F1536" s="11" t="str"/>
    </x:row>
    <x:row r="1537" ht="100" customHeight="1">
      <x:c r="A1537" s="5" t="n">
        <x:v>1532</x:v>
      </x:c>
      <x:c r="B1537" s="5" t="str">
        <x:v>Line</x:v>
      </x:c>
      <x:c r="C1537" s="11" t="str">
        <x:v>323.71 METERS</x:v>
      </x:c>
      <x:c r="D1537" s="11" t="str">
        <x:v>Excluded - civil works only or unclear cable</x:v>
      </x:c>
      <x:c r="E1537" s="11" t="str">
        <x:v>NATIONAL &amp; REGIONAL BACKBONE_NOV 2024_REPORT.kmz / NLZ+CLZ / NLZCLZ - JULY 2024.kmz / NLZ/CLZ / CLZ RBB / UNDERGROUND / CICTSI IMPLEMENTED HANDHOLE / MANDALUYONG.kmz / ROUTE</x:v>
      </x:c>
      <x:c r="F1537" s="11" t="str"/>
    </x:row>
    <x:row r="1538" ht="100" customHeight="1">
      <x:c r="A1538" s="5" t="n">
        <x:v>1533</x:v>
      </x:c>
      <x:c r="B1538" s="5" t="str">
        <x:v>Line</x:v>
      </x:c>
      <x:c r="C1538" s="11" t="str">
        <x:v>225.60 METERS</x:v>
      </x:c>
      <x:c r="D1538" s="11" t="str">
        <x:v>Excluded - civil works only or unclear cable</x:v>
      </x:c>
      <x:c r="E1538" s="11" t="str">
        <x:v>NATIONAL &amp; REGIONAL BACKBONE_NOV 2024_REPORT.kmz / NLZ+CLZ / NLZCLZ - JULY 2024.kmz / NLZ/CLZ / CLZ RBB / UNDERGROUND / CICTSI IMPLEMENTED HANDHOLE / MANDALUYONG.kmz / ROUTE</x:v>
      </x:c>
      <x:c r="F1538" s="11" t="str"/>
    </x:row>
    <x:row r="1539" ht="100" customHeight="1">
      <x:c r="A1539" s="5" t="n">
        <x:v>1534</x:v>
      </x:c>
      <x:c r="B1539" s="5" t="str">
        <x:v>Line</x:v>
      </x:c>
      <x:c r="C1539" s="11" t="str">
        <x:v>247.04 METERS</x:v>
      </x:c>
      <x:c r="D1539" s="11" t="str">
        <x:v>Excluded - civil works only or unclear cable</x:v>
      </x:c>
      <x:c r="E1539" s="11" t="str">
        <x:v>NATIONAL &amp; REGIONAL BACKBONE_NOV 2024_REPORT.kmz / NLZ+CLZ / NLZCLZ - JULY 2024.kmz / NLZ/CLZ / CLZ RBB / UNDERGROUND / CICTSI IMPLEMENTED HANDHOLE / MANDALUYONG.kmz / ROUTE</x:v>
      </x:c>
      <x:c r="F1539" s="11" t="str"/>
    </x:row>
    <x:row r="1540" ht="100" customHeight="1">
      <x:c r="A1540" s="5" t="n">
        <x:v>1535</x:v>
      </x:c>
      <x:c r="B1540" s="5" t="str">
        <x:v>Line</x:v>
      </x:c>
      <x:c r="C1540" s="11" t="str">
        <x:v>237.88 METERS</x:v>
      </x:c>
      <x:c r="D1540" s="11" t="str">
        <x:v>Excluded - civil works only or unclear cable</x:v>
      </x:c>
      <x:c r="E1540" s="11" t="str">
        <x:v>NATIONAL &amp; REGIONAL BACKBONE_NOV 2024_REPORT.kmz / NLZ+CLZ / NLZCLZ - JULY 2024.kmz / NLZ/CLZ / CLZ RBB / UNDERGROUND / CICTSI IMPLEMENTED HANDHOLE / MANDALUYONG.kmz / ROUTE</x:v>
      </x:c>
      <x:c r="F1540" s="11" t="str"/>
    </x:row>
    <x:row r="1541" ht="100" customHeight="1">
      <x:c r="A1541" s="5" t="n">
        <x:v>1536</x:v>
      </x:c>
      <x:c r="B1541" s="5" t="str">
        <x:v>Line</x:v>
      </x:c>
      <x:c r="C1541" s="11" t="str">
        <x:v>277.45 METERS</x:v>
      </x:c>
      <x:c r="D1541" s="11" t="str">
        <x:v>Excluded - civil works only or unclear cable</x:v>
      </x:c>
      <x:c r="E1541" s="11" t="str">
        <x:v>NATIONAL &amp; REGIONAL BACKBONE_NOV 2024_REPORT.kmz / NLZ+CLZ / NLZCLZ - JULY 2024.kmz / NLZ/CLZ / CLZ RBB / UNDERGROUND / CICTSI IMPLEMENTED HANDHOLE / MANDALUYONG.kmz / ROUTE</x:v>
      </x:c>
      <x:c r="F1541" s="11" t="str"/>
    </x:row>
    <x:row r="1542" ht="100" customHeight="1">
      <x:c r="A1542" s="5" t="n">
        <x:v>1537</x:v>
      </x:c>
      <x:c r="B1542" s="5" t="str">
        <x:v>Line</x:v>
      </x:c>
      <x:c r="C1542" s="11" t="str">
        <x:v>214.97 METERS</x:v>
      </x:c>
      <x:c r="D1542" s="11" t="str">
        <x:v>Excluded - civil works only or unclear cable</x:v>
      </x:c>
      <x:c r="E1542" s="11" t="str">
        <x:v>NATIONAL &amp; REGIONAL BACKBONE_NOV 2024_REPORT.kmz / NLZ+CLZ / NLZCLZ - JULY 2024.kmz / NLZ/CLZ / CLZ RBB / UNDERGROUND / CICTSI IMPLEMENTED HANDHOLE / MANDALUYONG.kmz / ROUTE</x:v>
      </x:c>
      <x:c r="F1542" s="11" t="str"/>
    </x:row>
    <x:row r="1543" ht="100" customHeight="1">
      <x:c r="A1543" s="5" t="n">
        <x:v>1538</x:v>
      </x:c>
      <x:c r="B1543" s="5" t="str">
        <x:v>Line</x:v>
      </x:c>
      <x:c r="C1543" s="11" t="str">
        <x:v>366.49 METERS</x:v>
      </x:c>
      <x:c r="D1543" s="11" t="str">
        <x:v>Excluded - civil works only or unclear cable</x:v>
      </x:c>
      <x:c r="E1543" s="11" t="str">
        <x:v>NATIONAL &amp; REGIONAL BACKBONE_NOV 2024_REPORT.kmz / NLZ+CLZ / NLZCLZ - JULY 2024.kmz / NLZ/CLZ / CLZ RBB / UNDERGROUND / CICTSI IMPLEMENTED HANDHOLE / MANDALUYONG.kmz / ROUTE</x:v>
      </x:c>
      <x:c r="F1543" s="11" t="str"/>
    </x:row>
    <x:row r="1544" ht="100" customHeight="1">
      <x:c r="A1544" s="5" t="n">
        <x:v>1539</x:v>
      </x:c>
      <x:c r="B1544" s="5" t="str">
        <x:v>Line</x:v>
      </x:c>
      <x:c r="C1544" s="11" t="str">
        <x:v>317.21 METERS</x:v>
      </x:c>
      <x:c r="D1544" s="11" t="str">
        <x:v>Excluded - civil works only or unclear cable</x:v>
      </x:c>
      <x:c r="E1544" s="11" t="str">
        <x:v>NATIONAL &amp; REGIONAL BACKBONE_NOV 2024_REPORT.kmz / NLZ+CLZ / NLZCLZ - JULY 2024.kmz / NLZ/CLZ / CLZ RBB / UNDERGROUND / CICTSI IMPLEMENTED HANDHOLE / MANDALUYONG.kmz / ROUTE</x:v>
      </x:c>
      <x:c r="F1544" s="11" t="str"/>
    </x:row>
    <x:row r="1545" ht="100" customHeight="1">
      <x:c r="A1545" s="5" t="n">
        <x:v>1540</x:v>
      </x:c>
      <x:c r="B1545" s="5" t="str">
        <x:v>Line</x:v>
      </x:c>
      <x:c r="C1545" s="11" t="str">
        <x:v>219.90 METERS</x:v>
      </x:c>
      <x:c r="D1545" s="11" t="str">
        <x:v>Excluded - civil works only or unclear cable</x:v>
      </x:c>
      <x:c r="E1545" s="11" t="str">
        <x:v>NATIONAL &amp; REGIONAL BACKBONE_NOV 2024_REPORT.kmz / NLZ+CLZ / NLZCLZ - JULY 2024.kmz / NLZ/CLZ / CLZ RBB / UNDERGROUND / CICTSI IMPLEMENTED HANDHOLE / MANDALUYONG.kmz / ROUTE</x:v>
      </x:c>
      <x:c r="F1545" s="11" t="str"/>
    </x:row>
    <x:row r="1546" ht="100" customHeight="1">
      <x:c r="A1546" s="5" t="n">
        <x:v>1541</x:v>
      </x:c>
      <x:c r="B1546" s="5" t="str">
        <x:v>Line</x:v>
      </x:c>
      <x:c r="C1546" s="11" t="str">
        <x:v>253.85 METERS</x:v>
      </x:c>
      <x:c r="D1546" s="11" t="str">
        <x:v>Excluded - civil works only or unclear cable</x:v>
      </x:c>
      <x:c r="E1546" s="11" t="str">
        <x:v>NATIONAL &amp; REGIONAL BACKBONE_NOV 2024_REPORT.kmz / NLZ+CLZ / NLZCLZ - JULY 2024.kmz / NLZ/CLZ / CLZ RBB / UNDERGROUND / CICTSI IMPLEMENTED HANDHOLE / MANDALUYONG.kmz / ROUTE</x:v>
      </x:c>
      <x:c r="F1546" s="11" t="str"/>
    </x:row>
    <x:row r="1547" ht="100" customHeight="1">
      <x:c r="A1547" s="5" t="n">
        <x:v>1542</x:v>
      </x:c>
      <x:c r="B1547" s="5" t="str">
        <x:v>Line</x:v>
      </x:c>
      <x:c r="C1547" s="11" t="str">
        <x:v>318.17 METERS</x:v>
      </x:c>
      <x:c r="D1547" s="11" t="str">
        <x:v>Excluded - civil works only or unclear cable</x:v>
      </x:c>
      <x:c r="E1547" s="11" t="str">
        <x:v>NATIONAL &amp; REGIONAL BACKBONE_NOV 2024_REPORT.kmz / NLZ+CLZ / NLZCLZ - JULY 2024.kmz / NLZ/CLZ / CLZ RBB / UNDERGROUND / CICTSI IMPLEMENTED HANDHOLE / MANDALUYONG.kmz / ROUTE</x:v>
      </x:c>
      <x:c r="F1547" s="11" t="str"/>
    </x:row>
    <x:row r="1548" ht="100" customHeight="1">
      <x:c r="A1548" s="5" t="n">
        <x:v>1543</x:v>
      </x:c>
      <x:c r="B1548" s="5" t="str">
        <x:v>Line</x:v>
      </x:c>
      <x:c r="C1548" s="11" t="str">
        <x:v>352.35 METERS</x:v>
      </x:c>
      <x:c r="D1548" s="11" t="str">
        <x:v>Excluded - civil works only or unclear cable</x:v>
      </x:c>
      <x:c r="E1548" s="11" t="str">
        <x:v>NATIONAL &amp; REGIONAL BACKBONE_NOV 2024_REPORT.kmz / NLZ+CLZ / NLZCLZ - JULY 2024.kmz / NLZ/CLZ / CLZ RBB / UNDERGROUND / CICTSI IMPLEMENTED HANDHOLE / MANDALUYONG.kmz / ROUTE</x:v>
      </x:c>
      <x:c r="F1548" s="11" t="str"/>
    </x:row>
    <x:row r="1549" ht="100" customHeight="1">
      <x:c r="A1549" s="5" t="n">
        <x:v>1544</x:v>
      </x:c>
      <x:c r="B1549" s="5" t="str">
        <x:v>Line</x:v>
      </x:c>
      <x:c r="C1549" s="11" t="str">
        <x:v>259.92 METERS</x:v>
      </x:c>
      <x:c r="D1549" s="11" t="str">
        <x:v>Excluded - civil works only or unclear cable</x:v>
      </x:c>
      <x:c r="E1549" s="11" t="str">
        <x:v>NATIONAL &amp; REGIONAL BACKBONE_NOV 2024_REPORT.kmz / NLZ+CLZ / NLZCLZ - JULY 2024.kmz / NLZ/CLZ / CLZ RBB / UNDERGROUND / CICTSI IMPLEMENTED HANDHOLE / MANDALUYONG.kmz / ROUTE</x:v>
      </x:c>
      <x:c r="F1549" s="11" t="str"/>
    </x:row>
    <x:row r="1550" ht="100" customHeight="1">
      <x:c r="A1550" s="5" t="n">
        <x:v>1545</x:v>
      </x:c>
      <x:c r="B1550" s="5" t="str">
        <x:v>Line</x:v>
      </x:c>
      <x:c r="C1550" s="11" t="str">
        <x:v>282.39 METERS</x:v>
      </x:c>
      <x:c r="D1550" s="11" t="str">
        <x:v>Excluded - civil works only or unclear cable</x:v>
      </x:c>
      <x:c r="E1550" s="11" t="str">
        <x:v>NATIONAL &amp; REGIONAL BACKBONE_NOV 2024_REPORT.kmz / NLZ+CLZ / NLZCLZ - JULY 2024.kmz / NLZ/CLZ / CLZ RBB / UNDERGROUND / CICTSI IMPLEMENTED HANDHOLE / SAN JUAN / IMPLEMENTED HANDHOLE / ROUTE</x:v>
      </x:c>
      <x:c r="F1550" s="11" t="str"/>
    </x:row>
    <x:row r="1551" ht="100" customHeight="1">
      <x:c r="A1551" s="5" t="n">
        <x:v>1546</x:v>
      </x:c>
      <x:c r="B1551" s="5" t="str">
        <x:v>Line</x:v>
      </x:c>
      <x:c r="C1551" s="11" t="str">
        <x:v>296.65 METERS</x:v>
      </x:c>
      <x:c r="D1551" s="11" t="str">
        <x:v>Excluded - civil works only or unclear cable</x:v>
      </x:c>
      <x:c r="E1551" s="11" t="str">
        <x:v>NATIONAL &amp; REGIONAL BACKBONE_NOV 2024_REPORT.kmz / NLZ+CLZ / NLZCLZ - JULY 2024.kmz / NLZ/CLZ / CLZ RBB / UNDERGROUND / CICTSI IMPLEMENTED HANDHOLE / SAN JUAN / IMPLEMENTED HANDHOLE / ROUTE</x:v>
      </x:c>
      <x:c r="F1551" s="11" t="str"/>
    </x:row>
    <x:row r="1552" ht="100" customHeight="1">
      <x:c r="A1552" s="5" t="n">
        <x:v>1547</x:v>
      </x:c>
      <x:c r="B1552" s="5" t="str">
        <x:v>Line</x:v>
      </x:c>
      <x:c r="C1552" s="11" t="str">
        <x:v>337.17 METERS</x:v>
      </x:c>
      <x:c r="D1552" s="11" t="str">
        <x:v>Excluded - civil works only or unclear cable</x:v>
      </x:c>
      <x:c r="E1552" s="11" t="str">
        <x:v>NATIONAL &amp; REGIONAL BACKBONE_NOV 2024_REPORT.kmz / NLZ+CLZ / NLZCLZ - JULY 2024.kmz / NLZ/CLZ / CLZ RBB / UNDERGROUND / CICTSI IMPLEMENTED HANDHOLE / SAN JUAN / IMPLEMENTED HANDHOLE / ROUTE</x:v>
      </x:c>
      <x:c r="F1552" s="11" t="str"/>
    </x:row>
    <x:row r="1553" ht="100" customHeight="1">
      <x:c r="A1553" s="5" t="n">
        <x:v>1548</x:v>
      </x:c>
      <x:c r="B1553" s="5" t="str">
        <x:v>Line</x:v>
      </x:c>
      <x:c r="C1553" s="11" t="str">
        <x:v>297.62 METERS</x:v>
      </x:c>
      <x:c r="D1553" s="11" t="str">
        <x:v>Excluded - civil works only or unclear cable</x:v>
      </x:c>
      <x:c r="E1553" s="11" t="str">
        <x:v>NATIONAL &amp; REGIONAL BACKBONE_NOV 2024_REPORT.kmz / NLZ+CLZ / NLZCLZ - JULY 2024.kmz / NLZ/CLZ / CLZ RBB / UNDERGROUND / CICTSI IMPLEMENTED HANDHOLE / SAN JUAN / IMPLEMENTED HANDHOLE / ROUTE</x:v>
      </x:c>
      <x:c r="F1553" s="11" t="str"/>
    </x:row>
    <x:row r="1554" ht="100" customHeight="1">
      <x:c r="A1554" s="5" t="n">
        <x:v>1549</x:v>
      </x:c>
      <x:c r="B1554" s="5" t="str">
        <x:v>Line</x:v>
      </x:c>
      <x:c r="C1554" s="11" t="str">
        <x:v>98.58 METERS</x:v>
      </x:c>
      <x:c r="D1554" s="11" t="str">
        <x:v>Excluded - civil works only or unclear cable</x:v>
      </x:c>
      <x:c r="E1554" s="11" t="str">
        <x:v>NATIONAL &amp; REGIONAL BACKBONE_NOV 2024_REPORT.kmz / NLZ+CLZ / NLZCLZ - JULY 2024.kmz / NLZ/CLZ / CLZ RBB / UNDERGROUND / CICTSI IMPLEMENTED HANDHOLE / SAN JUAN / IMPLEMENTED HANDHOLE / ROUTE</x:v>
      </x:c>
      <x:c r="F1554" s="11" t="str"/>
    </x:row>
    <x:row r="1555" ht="100" customHeight="1">
      <x:c r="A1555" s="5" t="n">
        <x:v>1550</x:v>
      </x:c>
      <x:c r="B1555" s="5" t="str">
        <x:v>Line</x:v>
      </x:c>
      <x:c r="C1555" s="11" t="str">
        <x:v>272.98 METERS</x:v>
      </x:c>
      <x:c r="D1555" s="11" t="str">
        <x:v>Excluded - civil works only or unclear cable</x:v>
      </x:c>
      <x:c r="E1555" s="11" t="str">
        <x:v>NATIONAL &amp; REGIONAL BACKBONE_NOV 2024_REPORT.kmz / NLZ+CLZ / NLZCLZ - JULY 2024.kmz / NLZ/CLZ / CLZ RBB / UNDERGROUND / CICTSI IMPLEMENTED HANDHOLE / SAN JUAN / IMPLEMENTED HANDHOLE / ROUTE</x:v>
      </x:c>
      <x:c r="F1555" s="11" t="str"/>
    </x:row>
    <x:row r="1556" ht="100" customHeight="1">
      <x:c r="A1556" s="5" t="n">
        <x:v>1551</x:v>
      </x:c>
      <x:c r="B1556" s="5" t="str">
        <x:v>Line</x:v>
      </x:c>
      <x:c r="C1556" s="11" t="str">
        <x:v>342.52 METERS</x:v>
      </x:c>
      <x:c r="D1556" s="11" t="str">
        <x:v>Excluded - civil works only or unclear cable</x:v>
      </x:c>
      <x:c r="E1556" s="11" t="str">
        <x:v>NATIONAL &amp; REGIONAL BACKBONE_NOV 2024_REPORT.kmz / NLZ+CLZ / NLZCLZ - JULY 2024.kmz / NLZ/CLZ / CLZ RBB / UNDERGROUND / CICTSI IMPLEMENTED HANDHOLE / SAN JUAN / IMPLEMENTED HANDHOLE / ROUTE</x:v>
      </x:c>
      <x:c r="F1556" s="11" t="str"/>
    </x:row>
    <x:row r="1557" ht="100" customHeight="1">
      <x:c r="A1557" s="5" t="n">
        <x:v>1552</x:v>
      </x:c>
      <x:c r="B1557" s="5" t="str">
        <x:v>Line</x:v>
      </x:c>
      <x:c r="C1557" s="11" t="str">
        <x:v>341.68 METERS</x:v>
      </x:c>
      <x:c r="D1557" s="11" t="str">
        <x:v>Excluded - civil works only or unclear cable</x:v>
      </x:c>
      <x:c r="E1557" s="11" t="str">
        <x:v>NATIONAL &amp; REGIONAL BACKBONE_NOV 2024_REPORT.kmz / NLZ+CLZ / NLZCLZ - JULY 2024.kmz / NLZ/CLZ / CLZ RBB / UNDERGROUND / CICTSI IMPLEMENTED HANDHOLE / SAN JUAN / IMPLEMENTED HANDHOLE / ROUTE</x:v>
      </x:c>
      <x:c r="F1557" s="11" t="str"/>
    </x:row>
    <x:row r="1558" ht="100" customHeight="1">
      <x:c r="A1558" s="5" t="n">
        <x:v>1553</x:v>
      </x:c>
      <x:c r="B1558" s="5" t="str">
        <x:v>Line</x:v>
      </x:c>
      <x:c r="C1558" s="11" t="str">
        <x:v>266.26 METERS</x:v>
      </x:c>
      <x:c r="D1558" s="11" t="str">
        <x:v>Excluded - civil works only or unclear cable</x:v>
      </x:c>
      <x:c r="E1558" s="11" t="str">
        <x:v>NATIONAL &amp; REGIONAL BACKBONE_NOV 2024_REPORT.kmz / NLZ+CLZ / NLZCLZ - JULY 2024.kmz / NLZ/CLZ / CLZ RBB / UNDERGROUND / CICTSI IMPLEMENTED HANDHOLE / SAN JUAN / IMPLEMENTED HANDHOLE / ROUTE</x:v>
      </x:c>
      <x:c r="F1558" s="11" t="str"/>
    </x:row>
    <x:row r="1559" ht="100" customHeight="1">
      <x:c r="A1559" s="5" t="n">
        <x:v>1554</x:v>
      </x:c>
      <x:c r="B1559" s="5" t="str">
        <x:v>Line</x:v>
      </x:c>
      <x:c r="C1559" s="11" t="str">
        <x:v>229.37 METERS</x:v>
      </x:c>
      <x:c r="D1559" s="11" t="str">
        <x:v>Excluded - civil works only or unclear cable</x:v>
      </x:c>
      <x:c r="E1559" s="11" t="str">
        <x:v>NATIONAL &amp; REGIONAL BACKBONE_NOV 2024_REPORT.kmz / NLZ+CLZ / NLZCLZ - JULY 2024.kmz / NLZ/CLZ / CLZ RBB / UNDERGROUND / CICTSI IMPLEMENTED HANDHOLE / SAN JUAN / IMPLEMENTED HANDHOLE / ROUTE</x:v>
      </x:c>
      <x:c r="F1559" s="11" t="str"/>
    </x:row>
    <x:row r="1560" ht="100" customHeight="1">
      <x:c r="A1560" s="5" t="n">
        <x:v>1555</x:v>
      </x:c>
      <x:c r="B1560" s="5" t="str">
        <x:v>Line</x:v>
      </x:c>
      <x:c r="C1560" s="11" t="str">
        <x:v>145.62 METERS</x:v>
      </x:c>
      <x:c r="D1560" s="11" t="str">
        <x:v>Excluded - civil works only or unclear cable</x:v>
      </x:c>
      <x:c r="E1560" s="11" t="str">
        <x:v>NATIONAL &amp; REGIONAL BACKBONE_NOV 2024_REPORT.kmz / NLZ+CLZ / NLZCLZ - JULY 2024.kmz / NLZ/CLZ / CLZ RBB / UNDERGROUND / CICTSI IMPLEMENTED HANDHOLE / SAN JUAN / IMPLEMENTED HANDHOLE / ROUTE</x:v>
      </x:c>
      <x:c r="F1560" s="11" t="str"/>
    </x:row>
    <x:row r="1561" ht="100" customHeight="1">
      <x:c r="A1561" s="5" t="n">
        <x:v>1556</x:v>
      </x:c>
      <x:c r="B1561" s="5" t="str">
        <x:v>Line</x:v>
      </x:c>
      <x:c r="C1561" s="11" t="str">
        <x:v>159.28 METERS</x:v>
      </x:c>
      <x:c r="D1561" s="11" t="str">
        <x:v>Excluded - civil works only or unclear cable</x:v>
      </x:c>
      <x:c r="E1561" s="11" t="str">
        <x:v>NATIONAL &amp; REGIONAL BACKBONE_NOV 2024_REPORT.kmz / NLZ+CLZ / NLZCLZ - JULY 2024.kmz / NLZ/CLZ / CLZ RBB / UNDERGROUND / CICTSI IMPLEMENTED HANDHOLE / SAN JUAN / IMPLEMENTED HANDHOLE / ROUTE</x:v>
      </x:c>
      <x:c r="F1561" s="11" t="str"/>
    </x:row>
    <x:row r="1562" ht="100" customHeight="1">
      <x:c r="A1562" s="5" t="n">
        <x:v>1557</x:v>
      </x:c>
      <x:c r="B1562" s="5" t="str">
        <x:v>Line</x:v>
      </x:c>
      <x:c r="C1562" s="11" t="str">
        <x:v>221.82 METERS</x:v>
      </x:c>
      <x:c r="D1562" s="11" t="str">
        <x:v>Excluded - civil works only or unclear cable</x:v>
      </x:c>
      <x:c r="E1562" s="11" t="str">
        <x:v>NATIONAL &amp; REGIONAL BACKBONE_NOV 2024_REPORT.kmz / NLZ+CLZ / NLZCLZ - JULY 2024.kmz / NLZ/CLZ / CLZ RBB / UNDERGROUND / CICTSI IMPLEMENTED HANDHOLE / SAN JUAN / IMPLEMENTED HANDHOLE / ROUTE</x:v>
      </x:c>
      <x:c r="F1562" s="11" t="str"/>
    </x:row>
    <x:row r="1563" ht="100" customHeight="1">
      <x:c r="A1563" s="5" t="n">
        <x:v>1558</x:v>
      </x:c>
      <x:c r="B1563" s="5" t="str">
        <x:v>Line</x:v>
      </x:c>
      <x:c r="C1563" s="11" t="str">
        <x:v>359.21 METERS</x:v>
      </x:c>
      <x:c r="D1563" s="11" t="str">
        <x:v>Excluded - civil works only or unclear cable</x:v>
      </x:c>
      <x:c r="E1563" s="11" t="str">
        <x:v>NATIONAL &amp; REGIONAL BACKBONE_NOV 2024_REPORT.kmz / NLZ+CLZ / NLZCLZ - JULY 2024.kmz / NLZ/CLZ / CLZ RBB / UNDERGROUND / CICTSI IMPLEMENTED HANDHOLE / SAN JUAN / IMPLEMENTED HANDHOLE / ROUTE</x:v>
      </x:c>
      <x:c r="F1563" s="11" t="str"/>
    </x:row>
    <x:row r="1564" ht="100" customHeight="1">
      <x:c r="A1564" s="5" t="n">
        <x:v>1559</x:v>
      </x:c>
      <x:c r="B1564" s="5" t="str">
        <x:v>Line</x:v>
      </x:c>
      <x:c r="C1564" s="11" t="str">
        <x:v>232.03 METERS</x:v>
      </x:c>
      <x:c r="D1564" s="11" t="str">
        <x:v>Excluded - civil works only or unclear cable</x:v>
      </x:c>
      <x:c r="E1564" s="11" t="str">
        <x:v>NATIONAL &amp; REGIONAL BACKBONE_NOV 2024_REPORT.kmz / NLZ+CLZ / NLZCLZ - JULY 2024.kmz / NLZ/CLZ / CLZ RBB / UNDERGROUND / CICTSI IMPLEMENTED HANDHOLE / SAN JUAN / IMPLEMENTED HANDHOLE / ROUTE</x:v>
      </x:c>
      <x:c r="F1564" s="11" t="str"/>
    </x:row>
    <x:row r="1565" ht="100" customHeight="1">
      <x:c r="A1565" s="5" t="n">
        <x:v>1560</x:v>
      </x:c>
      <x:c r="B1565" s="5" t="str">
        <x:v>Line</x:v>
      </x:c>
      <x:c r="C1565" s="11" t="str">
        <x:v>144.62 METERS</x:v>
      </x:c>
      <x:c r="D1565" s="11" t="str">
        <x:v>Excluded - civil works only or unclear cable</x:v>
      </x:c>
      <x:c r="E1565" s="11" t="str">
        <x:v>NATIONAL &amp; REGIONAL BACKBONE_NOV 2024_REPORT.kmz / NLZ+CLZ / NLZCLZ - JULY 2024.kmz / NLZ/CLZ / CLZ RBB / UNDERGROUND / CICTSI IMPLEMENTED HANDHOLE / SAN JUAN / IMPLEMENTED HANDHOLE / ROUTE</x:v>
      </x:c>
      <x:c r="F1565" s="11" t="str"/>
    </x:row>
    <x:row r="1566" ht="100" customHeight="1">
      <x:c r="A1566" s="5" t="n">
        <x:v>1561</x:v>
      </x:c>
      <x:c r="B1566" s="5" t="str">
        <x:v>Line</x:v>
      </x:c>
      <x:c r="C1566" s="11" t="str">
        <x:v>323.76 METERS</x:v>
      </x:c>
      <x:c r="D1566" s="11" t="str">
        <x:v>Excluded - civil works only or unclear cable</x:v>
      </x:c>
      <x:c r="E1566" s="11" t="str">
        <x:v>NATIONAL &amp; REGIONAL BACKBONE_NOV 2024_REPORT.kmz / NLZ+CLZ / NLZCLZ - JULY 2024.kmz / NLZ/CLZ / CLZ RBB / UNDERGROUND / CICTSI IMPLEMENTED HANDHOLE / SAN JUAN / IMPLEMENTED HANDHOLE / ROUTE</x:v>
      </x:c>
      <x:c r="F1566" s="11" t="str"/>
    </x:row>
    <x:row r="1567" ht="100" customHeight="1">
      <x:c r="A1567" s="5" t="n">
        <x:v>1562</x:v>
      </x:c>
      <x:c r="B1567" s="5" t="str">
        <x:v>Line</x:v>
      </x:c>
      <x:c r="C1567" s="11" t="str">
        <x:v>339.38 METERS</x:v>
      </x:c>
      <x:c r="D1567" s="11" t="str">
        <x:v>Excluded - civil works only or unclear cable</x:v>
      </x:c>
      <x:c r="E1567" s="11" t="str">
        <x:v>NATIONAL &amp; REGIONAL BACKBONE_NOV 2024_REPORT.kmz / NLZ+CLZ / NLZCLZ - JULY 2024.kmz / NLZ/CLZ / CLZ RBB / UNDERGROUND / CICTSI IMPLEMENTED HANDHOLE / SAN JUAN / IMPLEMENTED HANDHOLE / ROUTE</x:v>
      </x:c>
      <x:c r="F1567" s="11" t="str"/>
    </x:row>
    <x:row r="1568" ht="100" customHeight="1">
      <x:c r="A1568" s="5" t="n">
        <x:v>1563</x:v>
      </x:c>
      <x:c r="B1568" s="5" t="str">
        <x:v>Line</x:v>
      </x:c>
      <x:c r="C1568" s="11" t="str">
        <x:v>354.22 METERS</x:v>
      </x:c>
      <x:c r="D1568" s="11" t="str">
        <x:v>Excluded - civil works only or unclear cable</x:v>
      </x:c>
      <x:c r="E1568" s="11" t="str">
        <x:v>NATIONAL &amp; REGIONAL BACKBONE_NOV 2024_REPORT.kmz / NLZ+CLZ / NLZCLZ - JULY 2024.kmz / NLZ/CLZ / CLZ RBB / UNDERGROUND / CICTSI IMPLEMENTED HANDHOLE / SAN JUAN / IMPLEMENTED HANDHOLE / ROUTE</x:v>
      </x:c>
      <x:c r="F1568" s="11" t="str"/>
    </x:row>
    <x:row r="1569" ht="100" customHeight="1">
      <x:c r="A1569" s="5" t="n">
        <x:v>1564</x:v>
      </x:c>
      <x:c r="B1569" s="5" t="str">
        <x:v>Line</x:v>
      </x:c>
      <x:c r="C1569" s="11" t="str">
        <x:v>320.03 METERS</x:v>
      </x:c>
      <x:c r="D1569" s="11" t="str">
        <x:v>Excluded - civil works only or unclear cable</x:v>
      </x:c>
      <x:c r="E1569" s="11" t="str">
        <x:v>NATIONAL &amp; REGIONAL BACKBONE_NOV 2024_REPORT.kmz / NLZ+CLZ / NLZCLZ - JULY 2024.kmz / NLZ/CLZ / CLZ RBB / UNDERGROUND / CICTSI IMPLEMENTED HANDHOLE / SAN JUAN / IMPLEMENTED HANDHOLE / ROUTE</x:v>
      </x:c>
      <x:c r="F1569" s="11" t="str"/>
    </x:row>
    <x:row r="1570" ht="100" customHeight="1">
      <x:c r="A1570" s="5" t="n">
        <x:v>1565</x:v>
      </x:c>
      <x:c r="B1570" s="5" t="str">
        <x:v>Line</x:v>
      </x:c>
      <x:c r="C1570" s="11" t="str">
        <x:v>287.53 METERS</x:v>
      </x:c>
      <x:c r="D1570" s="11" t="str">
        <x:v>Excluded - civil works only or unclear cable</x:v>
      </x:c>
      <x:c r="E1570" s="11" t="str">
        <x:v>NATIONAL &amp; REGIONAL BACKBONE_NOV 2024_REPORT.kmz / NLZ+CLZ / NLZCLZ - JULY 2024.kmz / NLZ/CLZ / CLZ RBB / UNDERGROUND / CICTSI IMPLEMENTED HANDHOLE / SAN JUAN / IMPLEMENTED HANDHOLE / ROUTE</x:v>
      </x:c>
      <x:c r="F1570" s="11" t="str"/>
    </x:row>
    <x:row r="1571" ht="100" customHeight="1">
      <x:c r="A1571" s="5" t="n">
        <x:v>1566</x:v>
      </x:c>
      <x:c r="B1571" s="5" t="str">
        <x:v>Line</x:v>
      </x:c>
      <x:c r="C1571" s="11" t="str">
        <x:v>254.92 METERS</x:v>
      </x:c>
      <x:c r="D1571" s="11" t="str">
        <x:v>Excluded - civil works only or unclear cable</x:v>
      </x:c>
      <x:c r="E1571" s="11" t="str">
        <x:v>NATIONAL &amp; REGIONAL BACKBONE_NOV 2024_REPORT.kmz / NLZ+CLZ / NLZCLZ - JULY 2024.kmz / NLZ/CLZ / CLZ RBB / UNDERGROUND / CICTSI IMPLEMENTED HANDHOLE / SAN JUAN / IMPLEMENTED HANDHOLE / ROUTE</x:v>
      </x:c>
      <x:c r="F1571" s="11" t="str"/>
    </x:row>
    <x:row r="1572" ht="100" customHeight="1">
      <x:c r="A1572" s="5" t="n">
        <x:v>1567</x:v>
      </x:c>
      <x:c r="B1572" s="5" t="str">
        <x:v>Line</x:v>
      </x:c>
      <x:c r="C1572" s="11" t="str">
        <x:v>274.44 METERS</x:v>
      </x:c>
      <x:c r="D1572" s="11" t="str">
        <x:v>Excluded - civil works only or unclear cable</x:v>
      </x:c>
      <x:c r="E1572" s="11" t="str">
        <x:v>NATIONAL &amp; REGIONAL BACKBONE_NOV 2024_REPORT.kmz / NLZ+CLZ / NLZCLZ - JULY 2024.kmz / NLZ/CLZ / CLZ RBB / UNDERGROUND / CICTSI IMPLEMENTED HANDHOLE / SAN JUAN / IMPLEMENTED HANDHOLE / ROUTE</x:v>
      </x:c>
      <x:c r="F1572" s="11" t="str"/>
    </x:row>
    <x:row r="1573" ht="100" customHeight="1">
      <x:c r="A1573" s="5" t="n">
        <x:v>1568</x:v>
      </x:c>
      <x:c r="B1573" s="5" t="str">
        <x:v>Line</x:v>
      </x:c>
      <x:c r="C1573" s="11" t="str">
        <x:v>332.31 METERS</x:v>
      </x:c>
      <x:c r="D1573" s="11" t="str">
        <x:v>Excluded - civil works only or unclear cable</x:v>
      </x:c>
      <x:c r="E1573" s="11" t="str">
        <x:v>NATIONAL &amp; REGIONAL BACKBONE_NOV 2024_REPORT.kmz / NLZ+CLZ / NLZCLZ - JULY 2024.kmz / NLZ/CLZ / CLZ RBB / UNDERGROUND / CICTSI IMPLEMENTED HANDHOLE / SAN JUAN / IMPLEMENTED HANDHOLE / ROUTE</x:v>
      </x:c>
      <x:c r="F1573" s="11" t="str"/>
    </x:row>
    <x:row r="1574" ht="100" customHeight="1">
      <x:c r="A1574" s="5" t="n">
        <x:v>1569</x:v>
      </x:c>
      <x:c r="B1574" s="5" t="str">
        <x:v>Line</x:v>
      </x:c>
      <x:c r="C1574" s="11" t="str">
        <x:v>220.19 METERS</x:v>
      </x:c>
      <x:c r="D1574" s="11" t="str">
        <x:v>Excluded - civil works only or unclear cable</x:v>
      </x:c>
      <x:c r="E1574" s="11" t="str">
        <x:v>NATIONAL &amp; REGIONAL BACKBONE_NOV 2024_REPORT.kmz / NLZ+CLZ / NLZCLZ - JULY 2024.kmz / NLZ/CLZ / CLZ RBB / UNDERGROUND / CICTSI IMPLEMENTED HANDHOLE / SAN JUAN / IMPLEMENTED HANDHOLE / ROUTE</x:v>
      </x:c>
      <x:c r="F1574" s="11" t="str"/>
    </x:row>
    <x:row r="1575" ht="100" customHeight="1">
      <x:c r="A1575" s="5" t="n">
        <x:v>1570</x:v>
      </x:c>
      <x:c r="B1575" s="5" t="str">
        <x:v>Line</x:v>
      </x:c>
      <x:c r="C1575" s="11" t="str">
        <x:v>79.14 METERS</x:v>
      </x:c>
      <x:c r="D1575" s="11" t="str">
        <x:v>Excluded - civil works only or unclear cable</x:v>
      </x:c>
      <x:c r="E1575" s="11" t="str">
        <x:v>NATIONAL &amp; REGIONAL BACKBONE_NOV 2024_REPORT.kmz / NLZ+CLZ / NLZCLZ - JULY 2024.kmz / NLZ/CLZ / CLZ RBB / UNDERGROUND / CICTSI IMPLEMENTED HANDHOLE / SAN JUAN / IMPLEMENTED HANDHOLE / ROUTE</x:v>
      </x:c>
      <x:c r="F1575" s="11" t="str"/>
    </x:row>
    <x:row r="1576" ht="100" customHeight="1">
      <x:c r="A1576" s="5" t="n">
        <x:v>1571</x:v>
      </x:c>
      <x:c r="B1576" s="5" t="str">
        <x:v>Line</x:v>
      </x:c>
      <x:c r="C1576" s="11" t="str">
        <x:v>225.71 METERS</x:v>
      </x:c>
      <x:c r="D1576" s="11" t="str">
        <x:v>Excluded - civil works only or unclear cable</x:v>
      </x:c>
      <x:c r="E1576" s="11" t="str">
        <x:v>NATIONAL &amp; REGIONAL BACKBONE_NOV 2024_REPORT.kmz / NLZ+CLZ / NLZCLZ - JULY 2024.kmz / NLZ/CLZ / CLZ RBB / UNDERGROUND / CICTSI IMPLEMENTED HANDHOLE / SAN JUAN / IMPLEMENTED HANDHOLE / ROUTE</x:v>
      </x:c>
      <x:c r="F1576" s="11" t="str"/>
    </x:row>
    <x:row r="1577" ht="100" customHeight="1">
      <x:c r="A1577" s="5" t="n">
        <x:v>1572</x:v>
      </x:c>
      <x:c r="B1577" s="5" t="str">
        <x:v>Line</x:v>
      </x:c>
      <x:c r="C1577" s="11" t="str">
        <x:v>281.68 METERS</x:v>
      </x:c>
      <x:c r="D1577" s="11" t="str">
        <x:v>Excluded - civil works only or unclear cable</x:v>
      </x:c>
      <x:c r="E1577" s="11" t="str">
        <x:v>NATIONAL &amp; REGIONAL BACKBONE_NOV 2024_REPORT.kmz / NLZ+CLZ / NLZCLZ - JULY 2024.kmz / NLZ/CLZ / CLZ RBB / UNDERGROUND / CICTSI IMPLEMENTED HANDHOLE / SAN JUAN / IMPLEMENTED HANDHOLE / ROUTE</x:v>
      </x:c>
      <x:c r="F1577" s="11" t="str"/>
    </x:row>
    <x:row r="1578" ht="100" customHeight="1">
      <x:c r="A1578" s="5" t="n">
        <x:v>1573</x:v>
      </x:c>
      <x:c r="B1578" s="5" t="str">
        <x:v>Line</x:v>
      </x:c>
      <x:c r="C1578" s="11" t="str">
        <x:v>180.38 METERS</x:v>
      </x:c>
      <x:c r="D1578" s="11" t="str">
        <x:v>Excluded - civil works only or unclear cable</x:v>
      </x:c>
      <x:c r="E1578" s="11" t="str">
        <x:v>NATIONAL &amp; REGIONAL BACKBONE_NOV 2024_REPORT.kmz / NLZ+CLZ / NLZCLZ - JULY 2024.kmz / NLZ/CLZ / CLZ RBB / UNDERGROUND / CICTSI IMPLEMENTED HANDHOLE / SAN JUAN / IMPLEMENTED HANDHOLE / ROUTE</x:v>
      </x:c>
      <x:c r="F1578" s="11" t="str"/>
    </x:row>
    <x:row r="1579" ht="100" customHeight="1">
      <x:c r="A1579" s="5" t="n">
        <x:v>1574</x:v>
      </x:c>
      <x:c r="B1579" s="5" t="str">
        <x:v>Line</x:v>
      </x:c>
      <x:c r="C1579" s="11" t="str">
        <x:v>360.74 METERS</x:v>
      </x:c>
      <x:c r="D1579" s="11" t="str">
        <x:v>Excluded - civil works only or unclear cable</x:v>
      </x:c>
      <x:c r="E1579" s="11" t="str">
        <x:v>NATIONAL &amp; REGIONAL BACKBONE_NOV 2024_REPORT.kmz / NLZ+CLZ / NLZCLZ - JULY 2024.kmz / NLZ/CLZ / CLZ RBB / UNDERGROUND / CICTSI IMPLEMENTED HANDHOLE / SAN JUAN / IMPLEMENTED HANDHOLE / ROUTE</x:v>
      </x:c>
      <x:c r="F1579" s="11" t="str"/>
    </x:row>
    <x:row r="1580" ht="100" customHeight="1">
      <x:c r="A1580" s="5" t="n">
        <x:v>1575</x:v>
      </x:c>
      <x:c r="B1580" s="5" t="str">
        <x:v>Line</x:v>
      </x:c>
      <x:c r="C1580" s="11" t="str">
        <x:v>372.90 METERS</x:v>
      </x:c>
      <x:c r="D1580" s="11" t="str">
        <x:v>Excluded - civil works only or unclear cable</x:v>
      </x:c>
      <x:c r="E1580" s="11" t="str">
        <x:v>NATIONAL &amp; REGIONAL BACKBONE_NOV 2024_REPORT.kmz / NLZ+CLZ / NLZCLZ - JULY 2024.kmz / NLZ/CLZ / CLZ RBB / UNDERGROUND / CICTSI IMPLEMENTED HANDHOLE / SAN JUAN / IMPLEMENTED HANDHOLE / ROUTE</x:v>
      </x:c>
      <x:c r="F1580" s="11" t="str"/>
    </x:row>
    <x:row r="1581" ht="100" customHeight="1">
      <x:c r="A1581" s="5" t="n">
        <x:v>1576</x:v>
      </x:c>
      <x:c r="B1581" s="5" t="str">
        <x:v>Line</x:v>
      </x:c>
      <x:c r="C1581" s="11" t="str">
        <x:v>338.62 METERS</x:v>
      </x:c>
      <x:c r="D1581" s="11" t="str">
        <x:v>Excluded - civil works only or unclear cable</x:v>
      </x:c>
      <x:c r="E1581" s="11" t="str">
        <x:v>NATIONAL &amp; REGIONAL BACKBONE_NOV 2024_REPORT.kmz / NLZ+CLZ / NLZCLZ - JULY 2024.kmz / NLZ/CLZ / CLZ RBB / UNDERGROUND / CICTSI IMPLEMENTED HANDHOLE / SAN JUAN / IMPLEMENTED HANDHOLE / ROUTE</x:v>
      </x:c>
      <x:c r="F1581" s="11" t="str"/>
    </x:row>
    <x:row r="1582" ht="100" customHeight="1">
      <x:c r="A1582" s="5" t="n">
        <x:v>1577</x:v>
      </x:c>
      <x:c r="B1582" s="5" t="str">
        <x:v>Line</x:v>
      </x:c>
      <x:c r="C1582" s="11" t="str">
        <x:v>167.77 METERS</x:v>
      </x:c>
      <x:c r="D1582" s="11" t="str">
        <x:v>Excluded - civil works only or unclear cable</x:v>
      </x:c>
      <x:c r="E1582" s="11" t="str">
        <x:v>NATIONAL &amp; REGIONAL BACKBONE_NOV 2024_REPORT.kmz / NLZ+CLZ / NLZCLZ - JULY 2024.kmz / NLZ/CLZ / CLZ RBB / UNDERGROUND / CICTSI IMPLEMENTED HANDHOLE / SAN JUAN / IMPLEMENTED HANDHOLE / ROUTE</x:v>
      </x:c>
      <x:c r="F1582" s="11" t="str"/>
    </x:row>
    <x:row r="1583" ht="100" customHeight="1">
      <x:c r="A1583" s="5" t="n">
        <x:v>1578</x:v>
      </x:c>
      <x:c r="B1583" s="5" t="str">
        <x:v>Line</x:v>
      </x:c>
      <x:c r="C1583" s="11" t="str">
        <x:v>82.51 METERS</x:v>
      </x:c>
      <x:c r="D1583" s="11" t="str">
        <x:v>Excluded - civil works only or unclear cable</x:v>
      </x:c>
      <x:c r="E1583" s="11" t="str">
        <x:v>NATIONAL &amp; REGIONAL BACKBONE_NOV 2024_REPORT.kmz / NLZ+CLZ / NLZCLZ - JULY 2024.kmz / NLZ/CLZ / CLZ RBB / UNDERGROUND / CICTSI IMPLEMENTED HANDHOLE / SAN JUAN / IMPLEMENTED HANDHOLE / ROUTE</x:v>
      </x:c>
      <x:c r="F1583" s="11" t="str"/>
    </x:row>
    <x:row r="1584" ht="100" customHeight="1">
      <x:c r="A1584" s="5" t="n">
        <x:v>1579</x:v>
      </x:c>
      <x:c r="B1584" s="5" t="str">
        <x:v>Line</x:v>
      </x:c>
      <x:c r="C1584" s="11" t="str">
        <x:v>207.10 METERS</x:v>
      </x:c>
      <x:c r="D1584" s="11" t="str">
        <x:v>Excluded - civil works only or unclear cable</x:v>
      </x:c>
      <x:c r="E1584" s="11" t="str">
        <x:v>NATIONAL &amp; REGIONAL BACKBONE_NOV 2024_REPORT.kmz / NLZ+CLZ / NLZCLZ - JULY 2024.kmz / NLZ/CLZ / CLZ RBB / UNDERGROUND / CICTSI IMPLEMENTED HANDHOLE / SAN JUAN / IMPLEMENTED HANDHOLE / ROUTE</x:v>
      </x:c>
      <x:c r="F1584" s="11" t="str"/>
    </x:row>
    <x:row r="1585" ht="100" customHeight="1">
      <x:c r="A1585" s="5" t="n">
        <x:v>1580</x:v>
      </x:c>
      <x:c r="B1585" s="5" t="str">
        <x:v>Line</x:v>
      </x:c>
      <x:c r="C1585" s="11" t="str">
        <x:v>276.22 METERS</x:v>
      </x:c>
      <x:c r="D1585" s="11" t="str">
        <x:v>Excluded - civil works only or unclear cable</x:v>
      </x:c>
      <x:c r="E1585" s="11" t="str">
        <x:v>NATIONAL &amp; REGIONAL BACKBONE_NOV 2024_REPORT.kmz / NLZ+CLZ / NLZCLZ - JULY 2024.kmz / NLZ/CLZ / CLZ RBB / UNDERGROUND / CICTSI IMPLEMENTED HANDHOLE / SAN JUAN / IMPLEMENTED HANDHOLE / ROUTE</x:v>
      </x:c>
      <x:c r="F1585" s="11" t="str"/>
    </x:row>
    <x:row r="1586" ht="100" customHeight="1">
      <x:c r="A1586" s="5" t="n">
        <x:v>1581</x:v>
      </x:c>
      <x:c r="B1586" s="5" t="str">
        <x:v>Line</x:v>
      </x:c>
      <x:c r="C1586" s="11" t="str">
        <x:v>244.70 METERS</x:v>
      </x:c>
      <x:c r="D1586" s="11" t="str">
        <x:v>Excluded - civil works only or unclear cable</x:v>
      </x:c>
      <x:c r="E1586" s="11" t="str">
        <x:v>NATIONAL &amp; REGIONAL BACKBONE_NOV 2024_REPORT.kmz / NLZ+CLZ / NLZCLZ - JULY 2024.kmz / NLZ/CLZ / CLZ RBB / UNDERGROUND / CICTSI IMPLEMENTED HANDHOLE / SAN JUAN / IMPLEMENTED HANDHOLE / ROUTE</x:v>
      </x:c>
      <x:c r="F1586" s="11" t="str"/>
    </x:row>
    <x:row r="1587" ht="100" customHeight="1">
      <x:c r="A1587" s="5" t="n">
        <x:v>1582</x:v>
      </x:c>
      <x:c r="B1587" s="5" t="str">
        <x:v>Line</x:v>
      </x:c>
      <x:c r="C1587" s="11" t="str">
        <x:v>299.26 METERS</x:v>
      </x:c>
      <x:c r="D1587" s="11" t="str">
        <x:v>Excluded - civil works only or unclear cable</x:v>
      </x:c>
      <x:c r="E1587" s="11" t="str">
        <x:v>NATIONAL &amp; REGIONAL BACKBONE_NOV 2024_REPORT.kmz / NLZ+CLZ / NLZCLZ - JULY 2024.kmz / NLZ/CLZ / CLZ RBB / UNDERGROUND / CICTSI IMPLEMENTED HANDHOLE / SAN JUAN / IMPLEMENTED HANDHOLE / ROUTE</x:v>
      </x:c>
      <x:c r="F1587" s="11" t="str"/>
    </x:row>
    <x:row r="1588" ht="100" customHeight="1">
      <x:c r="A1588" s="5" t="n">
        <x:v>1583</x:v>
      </x:c>
      <x:c r="B1588" s="5" t="str">
        <x:v>Line</x:v>
      </x:c>
      <x:c r="C1588" s="11" t="str">
        <x:v>241 METERS</x:v>
      </x:c>
      <x:c r="D1588" s="11" t="str">
        <x:v>Excluded - civil works only or unclear cable</x:v>
      </x:c>
      <x:c r="E1588" s="11" t="str">
        <x:v>NATIONAL &amp; REGIONAL BACKBONE_NOV 2024_REPORT.kmz / NLZ+CLZ / NLZCLZ - JULY 2024.kmz / NLZ/CLZ / CLZ RBB / UNDERGROUND / CICTSI IMPLEMENTED HANDHOLE / SAN JUAN / IMPLEMENTED HANDHOLE / ROUTE</x:v>
      </x:c>
      <x:c r="F1588" s="11" t="str"/>
    </x:row>
    <x:row r="1589" ht="100" customHeight="1">
      <x:c r="A1589" s="5" t="n">
        <x:v>1584</x:v>
      </x:c>
      <x:c r="B1589" s="5" t="str">
        <x:v>Line</x:v>
      </x:c>
      <x:c r="C1589" s="11" t="str">
        <x:v>247.67 METERS</x:v>
      </x:c>
      <x:c r="D1589" s="11" t="str">
        <x:v>Excluded - civil works only or unclear cable</x:v>
      </x:c>
      <x:c r="E1589" s="11" t="str">
        <x:v>NATIONAL &amp; REGIONAL BACKBONE_NOV 2024_REPORT.kmz / NLZ+CLZ / NLZCLZ - JULY 2024.kmz / NLZ/CLZ / CLZ RBB / UNDERGROUND / CICTSI IMPLEMENTED HANDHOLE / SAN JUAN / IMPLEMENTED HANDHOLE / ROUTE</x:v>
      </x:c>
      <x:c r="F1589" s="11" t="str"/>
    </x:row>
    <x:row r="1590" ht="100" customHeight="1">
      <x:c r="A1590" s="5" t="n">
        <x:v>1585</x:v>
      </x:c>
      <x:c r="B1590" s="5" t="str">
        <x:v>Line</x:v>
      </x:c>
      <x:c r="C1590" s="11" t="str">
        <x:v>268.94 METERS</x:v>
      </x:c>
      <x:c r="D1590" s="11" t="str">
        <x:v>Excluded - civil works only or unclear cable</x:v>
      </x:c>
      <x:c r="E1590" s="11" t="str">
        <x:v>NATIONAL &amp; REGIONAL BACKBONE_NOV 2024_REPORT.kmz / NLZ+CLZ / NLZCLZ - JULY 2024.kmz / NLZ/CLZ / CLZ RBB / UNDERGROUND / CICTSI IMPLEMENTED HANDHOLE / SAN JUAN / IMPLEMENTED HANDHOLE / ROUTE</x:v>
      </x:c>
      <x:c r="F1590" s="11" t="str"/>
    </x:row>
    <x:row r="1591" ht="100" customHeight="1">
      <x:c r="A1591" s="5" t="n">
        <x:v>1586</x:v>
      </x:c>
      <x:c r="B1591" s="5" t="str">
        <x:v>Line</x:v>
      </x:c>
      <x:c r="C1591" s="11" t="str">
        <x:v>145.72 METERS</x:v>
      </x:c>
      <x:c r="D1591" s="11" t="str">
        <x:v>Excluded - civil works only or unclear cable</x:v>
      </x:c>
      <x:c r="E1591" s="11" t="str">
        <x:v>NATIONAL &amp; REGIONAL BACKBONE_NOV 2024_REPORT.kmz / NLZ+CLZ / NLZCLZ - JULY 2024.kmz / NLZ/CLZ / CLZ RBB / UNDERGROUND / CICTSI IMPLEMENTED HANDHOLE / SAN JUAN / IMPLEMENTED HANDHOLE / ROUTE</x:v>
      </x:c>
      <x:c r="F1591" s="11" t="str"/>
    </x:row>
    <x:row r="1592" ht="100" customHeight="1">
      <x:c r="A1592" s="5" t="n">
        <x:v>1587</x:v>
      </x:c>
      <x:c r="B1592" s="5" t="str">
        <x:v>Line</x:v>
      </x:c>
      <x:c r="C1592" s="11" t="str">
        <x:v>189.39 METERS</x:v>
      </x:c>
      <x:c r="D1592" s="11" t="str">
        <x:v>Excluded - civil works only or unclear cable</x:v>
      </x:c>
      <x:c r="E1592" s="11" t="str">
        <x:v>NATIONAL &amp; REGIONAL BACKBONE_NOV 2024_REPORT.kmz / NLZ+CLZ / NLZCLZ - JULY 2024.kmz / NLZ/CLZ / CLZ RBB / UNDERGROUND / CICTSI IMPLEMENTED HANDHOLE / SAN JUAN / IMPLEMENTED HANDHOLE / ROUTE</x:v>
      </x:c>
      <x:c r="F1592" s="11" t="str"/>
    </x:row>
    <x:row r="1593" ht="100" customHeight="1">
      <x:c r="A1593" s="5" t="n">
        <x:v>1588</x:v>
      </x:c>
      <x:c r="B1593" s="5" t="str">
        <x:v>Line</x:v>
      </x:c>
      <x:c r="C1593" s="11" t="str">
        <x:v>160.06 METERS</x:v>
      </x:c>
      <x:c r="D1593" s="11" t="str">
        <x:v>Excluded - civil works only or unclear cable</x:v>
      </x:c>
      <x:c r="E1593" s="11" t="str">
        <x:v>NATIONAL &amp; REGIONAL BACKBONE_NOV 2024_REPORT.kmz / NLZ+CLZ / NLZCLZ - JULY 2024.kmz / NLZ/CLZ / CLZ RBB / UNDERGROUND / CICTSI IMPLEMENTED HANDHOLE / SAN JUAN / IMPLEMENTED HANDHOLE / ROUTE</x:v>
      </x:c>
      <x:c r="F1593" s="11" t="str"/>
    </x:row>
    <x:row r="1594" ht="100" customHeight="1">
      <x:c r="A1594" s="5" t="n">
        <x:v>1589</x:v>
      </x:c>
      <x:c r="B1594" s="5" t="str">
        <x:v>Line</x:v>
      </x:c>
      <x:c r="C1594" s="11" t="str">
        <x:v>178.82 METERS</x:v>
      </x:c>
      <x:c r="D1594" s="11" t="str">
        <x:v>Excluded - civil works only or unclear cable</x:v>
      </x:c>
      <x:c r="E1594" s="11" t="str">
        <x:v>NATIONAL &amp; REGIONAL BACKBONE_NOV 2024_REPORT.kmz / NLZ+CLZ / NLZCLZ - JULY 2024.kmz / NLZ/CLZ / CLZ RBB / UNDERGROUND / CICTSI IMPLEMENTED HANDHOLE / SAN JUAN / IMPLEMENTED HANDHOLE / ROUTE</x:v>
      </x:c>
      <x:c r="F1594" s="11" t="str"/>
    </x:row>
    <x:row r="1595" ht="100" customHeight="1">
      <x:c r="A1595" s="5" t="n">
        <x:v>1590</x:v>
      </x:c>
      <x:c r="B1595" s="5" t="str">
        <x:v>Line</x:v>
      </x:c>
      <x:c r="C1595" s="11" t="str">
        <x:v>308.11 METERS</x:v>
      </x:c>
      <x:c r="D1595" s="11" t="str">
        <x:v>Excluded - civil works only or unclear cable</x:v>
      </x:c>
      <x:c r="E1595" s="11" t="str">
        <x:v>NATIONAL &amp; REGIONAL BACKBONE_NOV 2024_REPORT.kmz / NLZ+CLZ / NLZCLZ - JULY 2024.kmz / NLZ/CLZ / CLZ RBB / UNDERGROUND / CICTSI IMPLEMENTED HANDHOLE / SAN JUAN / IMPLEMENTED HANDHOLE / ROUTE</x:v>
      </x:c>
      <x:c r="F1595" s="11" t="str"/>
    </x:row>
    <x:row r="1596" ht="100" customHeight="1">
      <x:c r="A1596" s="5" t="n">
        <x:v>1591</x:v>
      </x:c>
      <x:c r="B1596" s="5" t="str">
        <x:v>Line</x:v>
      </x:c>
      <x:c r="C1596" s="11" t="str">
        <x:v>122.40 METERS</x:v>
      </x:c>
      <x:c r="D1596" s="11" t="str">
        <x:v>Excluded - civil works only or unclear cable</x:v>
      </x:c>
      <x:c r="E1596" s="11" t="str">
        <x:v>NATIONAL &amp; REGIONAL BACKBONE_NOV 2024_REPORT.kmz / NLZ+CLZ / NLZCLZ - JULY 2024.kmz / NLZ/CLZ / CLZ RBB / UNDERGROUND / CICTSI IMPLEMENTED HANDHOLE / SAN JUAN / IMPLEMENTED HANDHOLE / ROUTE</x:v>
      </x:c>
      <x:c r="F1596" s="11" t="str"/>
    </x:row>
    <x:row r="1597" ht="100" customHeight="1">
      <x:c r="A1597" s="5" t="n">
        <x:v>1592</x:v>
      </x:c>
      <x:c r="B1597" s="5" t="str">
        <x:v>Line</x:v>
      </x:c>
      <x:c r="C1597" s="11" t="str">
        <x:v>141.91 METERS</x:v>
      </x:c>
      <x:c r="D1597" s="11" t="str">
        <x:v>Excluded - civil works only or unclear cable</x:v>
      </x:c>
      <x:c r="E1597" s="11" t="str">
        <x:v>NATIONAL &amp; REGIONAL BACKBONE_NOV 2024_REPORT.kmz / NLZ+CLZ / NLZCLZ - JULY 2024.kmz / NLZ/CLZ / CLZ RBB / UNDERGROUND / CICTSI IMPLEMENTED HANDHOLE / SAN JUAN / IMPLEMENTED HANDHOLE / ROUTE</x:v>
      </x:c>
      <x:c r="F1597" s="11" t="str"/>
    </x:row>
    <x:row r="1598" ht="100" customHeight="1">
      <x:c r="A1598" s="5" t="n">
        <x:v>1593</x:v>
      </x:c>
      <x:c r="B1598" s="5" t="str">
        <x:v>Line</x:v>
      </x:c>
      <x:c r="C1598" s="11" t="str">
        <x:v>243.31 METERS</x:v>
      </x:c>
      <x:c r="D1598" s="11" t="str">
        <x:v>Excluded - civil works only or unclear cable</x:v>
      </x:c>
      <x:c r="E1598" s="11" t="str">
        <x:v>NATIONAL &amp; REGIONAL BACKBONE_NOV 2024_REPORT.kmz / NLZ+CLZ / NLZCLZ - JULY 2024.kmz / NLZ/CLZ / CLZ RBB / UNDERGROUND / CICTSI IMPLEMENTED HANDHOLE / SAN JUAN / IMPLEMENTED HANDHOLE / ROUTE</x:v>
      </x:c>
      <x:c r="F1598" s="11" t="str"/>
    </x:row>
    <x:row r="1599" ht="100" customHeight="1">
      <x:c r="A1599" s="5" t="n">
        <x:v>1594</x:v>
      </x:c>
      <x:c r="B1599" s="5" t="str">
        <x:v>Line</x:v>
      </x:c>
      <x:c r="C1599" s="11" t="str">
        <x:v>397.11 METERS</x:v>
      </x:c>
      <x:c r="D1599" s="11" t="str">
        <x:v>Excluded - civil works only or unclear cable</x:v>
      </x:c>
      <x:c r="E1599" s="11" t="str">
        <x:v>NATIONAL &amp; REGIONAL BACKBONE_NOV 2024_REPORT.kmz / NLZ+CLZ / NLZCLZ - JULY 2024.kmz / NLZ/CLZ / CLZ RBB / UNDERGROUND / CICTSI IMPLEMENTED HANDHOLE / SAN JUAN / IMPLEMENTED HANDHOLE / ROUTE</x:v>
      </x:c>
      <x:c r="F1599" s="11" t="str"/>
    </x:row>
    <x:row r="1600" ht="100" customHeight="1">
      <x:c r="A1600" s="5" t="n">
        <x:v>1595</x:v>
      </x:c>
      <x:c r="B1600" s="5" t="str">
        <x:v>Line</x:v>
      </x:c>
      <x:c r="C1600" s="11" t="str">
        <x:v>304.93 METERS</x:v>
      </x:c>
      <x:c r="D1600" s="11" t="str">
        <x:v>Excluded - civil works only or unclear cable</x:v>
      </x:c>
      <x:c r="E1600" s="11" t="str">
        <x:v>NATIONAL &amp; REGIONAL BACKBONE_NOV 2024_REPORT.kmz / NLZ+CLZ / NLZCLZ - JULY 2024.kmz / NLZ/CLZ / CLZ RBB / UNDERGROUND / CICTSI IMPLEMENTED HANDHOLE / SAN JUAN / IMPLEMENTED HANDHOLE / ROUTE</x:v>
      </x:c>
      <x:c r="F1600" s="11" t="str"/>
    </x:row>
    <x:row r="1601" ht="100" customHeight="1">
      <x:c r="A1601" s="5" t="n">
        <x:v>1596</x:v>
      </x:c>
      <x:c r="B1601" s="5" t="str">
        <x:v>Line</x:v>
      </x:c>
      <x:c r="C1601" s="11" t="str">
        <x:v>334.50 METERS</x:v>
      </x:c>
      <x:c r="D1601" s="11" t="str">
        <x:v>Excluded - civil works only or unclear cable</x:v>
      </x:c>
      <x:c r="E1601" s="11" t="str">
        <x:v>NATIONAL &amp; REGIONAL BACKBONE_NOV 2024_REPORT.kmz / NLZ+CLZ / NLZCLZ - JULY 2024.kmz / NLZ/CLZ / CLZ RBB / UNDERGROUND / CICTSI IMPLEMENTED HANDHOLE / SAN JUAN / IMPLEMENTED HANDHOLE / ROUTE</x:v>
      </x:c>
      <x:c r="F1601" s="11" t="str"/>
    </x:row>
    <x:row r="1602" ht="100" customHeight="1">
      <x:c r="A1602" s="5" t="n">
        <x:v>1597</x:v>
      </x:c>
      <x:c r="B1602" s="5" t="str">
        <x:v>Line</x:v>
      </x:c>
      <x:c r="C1602" s="11" t="str">
        <x:v>315.21 METERS</x:v>
      </x:c>
      <x:c r="D1602" s="11" t="str">
        <x:v>Excluded - civil works only or unclear cable</x:v>
      </x:c>
      <x:c r="E1602" s="11" t="str">
        <x:v>NATIONAL &amp; REGIONAL BACKBONE_NOV 2024_REPORT.kmz / NLZ+CLZ / NLZCLZ - JULY 2024.kmz / NLZ/CLZ / CLZ RBB / UNDERGROUND / CICTSI IMPLEMENTED HANDHOLE / SAN JUAN / IMPLEMENTED HANDHOLE / ROUTE</x:v>
      </x:c>
      <x:c r="F1602" s="11" t="str"/>
    </x:row>
    <x:row r="1603" ht="100" customHeight="1">
      <x:c r="A1603" s="5" t="n">
        <x:v>1598</x:v>
      </x:c>
      <x:c r="B1603" s="5" t="str">
        <x:v>Line</x:v>
      </x:c>
      <x:c r="C1603" s="11" t="str">
        <x:v>268.84 METERS</x:v>
      </x:c>
      <x:c r="D1603" s="11" t="str">
        <x:v>Excluded - civil works only or unclear cable</x:v>
      </x:c>
      <x:c r="E1603" s="11" t="str">
        <x:v>NATIONAL &amp; REGIONAL BACKBONE_NOV 2024_REPORT.kmz / NLZ+CLZ / NLZCLZ - JULY 2024.kmz / NLZ/CLZ / CLZ RBB / UNDERGROUND / CICTSI IMPLEMENTED HANDHOLE / SAN JUAN / IMPLEMENTED HANDHOLE / ROUTE</x:v>
      </x:c>
      <x:c r="F1603" s="11" t="str"/>
    </x:row>
    <x:row r="1604" ht="100" customHeight="1">
      <x:c r="A1604" s="5" t="n">
        <x:v>1599</x:v>
      </x:c>
      <x:c r="B1604" s="5" t="str">
        <x:v>Line</x:v>
      </x:c>
      <x:c r="C1604" s="11" t="str">
        <x:v>350.17 METERS</x:v>
      </x:c>
      <x:c r="D1604" s="11" t="str">
        <x:v>Excluded - civil works only or unclear cable</x:v>
      </x:c>
      <x:c r="E1604" s="11" t="str">
        <x:v>NATIONAL &amp; REGIONAL BACKBONE_NOV 2024_REPORT.kmz / NLZ+CLZ / NLZCLZ - JULY 2024.kmz / NLZ/CLZ / CLZ RBB / UNDERGROUND / CICTSI IMPLEMENTED HANDHOLE / SAN JUAN / IMPLEMENTED HANDHOLE / ROUTE</x:v>
      </x:c>
      <x:c r="F1604" s="11" t="str"/>
    </x:row>
    <x:row r="1605" ht="100" customHeight="1">
      <x:c r="A1605" s="5" t="n">
        <x:v>1600</x:v>
      </x:c>
      <x:c r="B1605" s="5" t="str">
        <x:v>Line</x:v>
      </x:c>
      <x:c r="C1605" s="11" t="str">
        <x:v>308.12 METERS</x:v>
      </x:c>
      <x:c r="D1605" s="11" t="str">
        <x:v>Excluded - civil works only or unclear cable</x:v>
      </x:c>
      <x:c r="E1605" s="11" t="str">
        <x:v>NATIONAL &amp; REGIONAL BACKBONE_NOV 2024_REPORT.kmz / NLZ+CLZ / NLZCLZ - JULY 2024.kmz / NLZ/CLZ / CLZ RBB / UNDERGROUND / CICTSI IMPLEMENTED HANDHOLE / SAN JUAN / IMPLEMENTED HANDHOLE / ROUTE</x:v>
      </x:c>
      <x:c r="F1605" s="11" t="str"/>
    </x:row>
    <x:row r="1606" ht="100" customHeight="1">
      <x:c r="A1606" s="5" t="n">
        <x:v>1601</x:v>
      </x:c>
      <x:c r="B1606" s="5" t="str">
        <x:v>Line</x:v>
      </x:c>
      <x:c r="C1606" s="11" t="str">
        <x:v>609.51 METERS</x:v>
      </x:c>
      <x:c r="D1606" s="11" t="str">
        <x:v>Excluded - civil works only or unclear cable</x:v>
      </x:c>
      <x:c r="E1606" s="11" t="str">
        <x:v>NATIONAL &amp; REGIONAL BACKBONE_NOV 2024_REPORT.kmz / NLZ+CLZ / NLZCLZ - JULY 2024.kmz / NLZ/CLZ / CLZ RBB / UNDERGROUND / CICTSI IMPLEMENTED HANDHOLE / SAN JUAN / IMPLEMENTED HANDHOLE / ROUTE</x:v>
      </x:c>
      <x:c r="F1606" s="11" t="str"/>
    </x:row>
    <x:row r="1607" ht="100" customHeight="1">
      <x:c r="A1607" s="5" t="n">
        <x:v>1602</x:v>
      </x:c>
      <x:c r="B1607" s="5" t="str">
        <x:v>Line</x:v>
      </x:c>
      <x:c r="C1607" s="11" t="str">
        <x:v>244.25 METERS</x:v>
      </x:c>
      <x:c r="D1607" s="11" t="str">
        <x:v>Excluded - civil works only or unclear cable</x:v>
      </x:c>
      <x:c r="E1607" s="11" t="str">
        <x:v>NATIONAL &amp; REGIONAL BACKBONE_NOV 2024_REPORT.kmz / NLZ+CLZ / NLZCLZ - JULY 2024.kmz / NLZ/CLZ / CLZ RBB / UNDERGROUND / CICTSI IMPLEMENTED HANDHOLE / PARANAQUE / ROUTE</x:v>
      </x:c>
      <x:c r="F1607" s="11" t="str"/>
    </x:row>
    <x:row r="1608" ht="100" customHeight="1">
      <x:c r="A1608" s="5" t="n">
        <x:v>1603</x:v>
      </x:c>
      <x:c r="B1608" s="5" t="str">
        <x:v>Line</x:v>
      </x:c>
      <x:c r="C1608" s="11" t="str">
        <x:v>141.20 METERS</x:v>
      </x:c>
      <x:c r="D1608" s="11" t="str">
        <x:v>Excluded - civil works only or unclear cable</x:v>
      </x:c>
      <x:c r="E1608" s="11" t="str">
        <x:v>NATIONAL &amp; REGIONAL BACKBONE_NOV 2024_REPORT.kmz / NLZ+CLZ / NLZCLZ - JULY 2024.kmz / NLZ/CLZ / CLZ RBB / UNDERGROUND / CICTSI IMPLEMENTED HANDHOLE / PARANAQUE / ROUTE</x:v>
      </x:c>
      <x:c r="F1608" s="11" t="str"/>
    </x:row>
    <x:row r="1609" ht="100" customHeight="1">
      <x:c r="A1609" s="5" t="n">
        <x:v>1604</x:v>
      </x:c>
      <x:c r="B1609" s="5" t="str">
        <x:v>Line</x:v>
      </x:c>
      <x:c r="C1609" s="11" t="str">
        <x:v>289.10 METERS</x:v>
      </x:c>
      <x:c r="D1609" s="11" t="str">
        <x:v>Excluded - civil works only or unclear cable</x:v>
      </x:c>
      <x:c r="E1609" s="11" t="str">
        <x:v>NATIONAL &amp; REGIONAL BACKBONE_NOV 2024_REPORT.kmz / NLZ+CLZ / NLZCLZ - JULY 2024.kmz / NLZ/CLZ / CLZ RBB / UNDERGROUND / CICTSI IMPLEMENTED HANDHOLE / PARANAQUE / ROUTE</x:v>
      </x:c>
      <x:c r="F1609" s="11" t="str"/>
    </x:row>
    <x:row r="1610" ht="100" customHeight="1">
      <x:c r="A1610" s="5" t="n">
        <x:v>1605</x:v>
      </x:c>
      <x:c r="B1610" s="5" t="str">
        <x:v>Line</x:v>
      </x:c>
      <x:c r="C1610" s="11" t="str">
        <x:v>224.71 METERS</x:v>
      </x:c>
      <x:c r="D1610" s="11" t="str">
        <x:v>Excluded - civil works only or unclear cable</x:v>
      </x:c>
      <x:c r="E1610" s="11" t="str">
        <x:v>NATIONAL &amp; REGIONAL BACKBONE_NOV 2024_REPORT.kmz / NLZ+CLZ / NLZCLZ - JULY 2024.kmz / NLZ/CLZ / CLZ RBB / UNDERGROUND / CICTSI IMPLEMENTED HANDHOLE / PARANAQUE / ROUTE</x:v>
      </x:c>
      <x:c r="F1610" s="11" t="str"/>
    </x:row>
    <x:row r="1611" ht="100" customHeight="1">
      <x:c r="A1611" s="5" t="n">
        <x:v>1606</x:v>
      </x:c>
      <x:c r="B1611" s="5" t="str">
        <x:v>Line</x:v>
      </x:c>
      <x:c r="C1611" s="11" t="str">
        <x:v>351.85 METERS</x:v>
      </x:c>
      <x:c r="D1611" s="11" t="str">
        <x:v>Excluded - civil works only or unclear cable</x:v>
      </x:c>
      <x:c r="E1611" s="11" t="str">
        <x:v>NATIONAL &amp; REGIONAL BACKBONE_NOV 2024_REPORT.kmz / NLZ+CLZ / NLZCLZ - JULY 2024.kmz / NLZ/CLZ / CLZ RBB / UNDERGROUND / CICTSI IMPLEMENTED HANDHOLE / PARANAQUE / ROUTE</x:v>
      </x:c>
      <x:c r="F1611" s="11" t="str"/>
    </x:row>
    <x:row r="1612" ht="100" customHeight="1">
      <x:c r="A1612" s="5" t="n">
        <x:v>1607</x:v>
      </x:c>
      <x:c r="B1612" s="5" t="str">
        <x:v>Line</x:v>
      </x:c>
      <x:c r="C1612" s="11" t="str">
        <x:v>311.91 METERS</x:v>
      </x:c>
      <x:c r="D1612" s="11" t="str">
        <x:v>Excluded - civil works only or unclear cable</x:v>
      </x:c>
      <x:c r="E1612" s="11" t="str">
        <x:v>NATIONAL &amp; REGIONAL BACKBONE_NOV 2024_REPORT.kmz / NLZ+CLZ / NLZCLZ - JULY 2024.kmz / NLZ/CLZ / CLZ RBB / UNDERGROUND / CICTSI IMPLEMENTED HANDHOLE / PARANAQUE / ROUTE</x:v>
      </x:c>
      <x:c r="F1612" s="11" t="str"/>
    </x:row>
    <x:row r="1613" ht="100" customHeight="1">
      <x:c r="A1613" s="5" t="n">
        <x:v>1608</x:v>
      </x:c>
      <x:c r="B1613" s="5" t="str">
        <x:v>Line</x:v>
      </x:c>
      <x:c r="C1613" s="11" t="str">
        <x:v>282.98 METERS</x:v>
      </x:c>
      <x:c r="D1613" s="11" t="str">
        <x:v>Excluded - civil works only or unclear cable</x:v>
      </x:c>
      <x:c r="E1613" s="11" t="str">
        <x:v>NATIONAL &amp; REGIONAL BACKBONE_NOV 2024_REPORT.kmz / NLZ+CLZ / NLZCLZ - JULY 2024.kmz / NLZ/CLZ / CLZ RBB / UNDERGROUND / CICTSI IMPLEMENTED HANDHOLE / PARANAQUE / ROUTE</x:v>
      </x:c>
      <x:c r="F1613" s="11" t="str"/>
    </x:row>
    <x:row r="1614" ht="100" customHeight="1">
      <x:c r="A1614" s="5" t="n">
        <x:v>1609</x:v>
      </x:c>
      <x:c r="B1614" s="5" t="str">
        <x:v>Line</x:v>
      </x:c>
      <x:c r="C1614" s="11" t="str">
        <x:v>327.16 METERS</x:v>
      </x:c>
      <x:c r="D1614" s="11" t="str">
        <x:v>Excluded - civil works only or unclear cable</x:v>
      </x:c>
      <x:c r="E1614" s="11" t="str">
        <x:v>NATIONAL &amp; REGIONAL BACKBONE_NOV 2024_REPORT.kmz / NLZ+CLZ / NLZCLZ - JULY 2024.kmz / NLZ/CLZ / CLZ RBB / UNDERGROUND / CICTSI IMPLEMENTED HANDHOLE / PARANAQUE / ROUTE</x:v>
      </x:c>
      <x:c r="F1614" s="11" t="str"/>
    </x:row>
    <x:row r="1615" ht="100" customHeight="1">
      <x:c r="A1615" s="5" t="n">
        <x:v>1610</x:v>
      </x:c>
      <x:c r="B1615" s="5" t="str">
        <x:v>Line</x:v>
      </x:c>
      <x:c r="C1615" s="11" t="str">
        <x:v>341.98 METERS</x:v>
      </x:c>
      <x:c r="D1615" s="11" t="str">
        <x:v>Excluded - civil works only or unclear cable</x:v>
      </x:c>
      <x:c r="E1615" s="11" t="str">
        <x:v>NATIONAL &amp; REGIONAL BACKBONE_NOV 2024_REPORT.kmz / NLZ+CLZ / NLZCLZ - JULY 2024.kmz / NLZ/CLZ / CLZ RBB / UNDERGROUND / CICTSI IMPLEMENTED HANDHOLE / PARANAQUE / ROUTE</x:v>
      </x:c>
      <x:c r="F1615" s="11" t="str"/>
    </x:row>
    <x:row r="1616" ht="100" customHeight="1">
      <x:c r="A1616" s="5" t="n">
        <x:v>1611</x:v>
      </x:c>
      <x:c r="B1616" s="5" t="str">
        <x:v>Line</x:v>
      </x:c>
      <x:c r="C1616" s="11" t="str">
        <x:v>264.79 METERS</x:v>
      </x:c>
      <x:c r="D1616" s="11" t="str">
        <x:v>Excluded - civil works only or unclear cable</x:v>
      </x:c>
      <x:c r="E1616" s="11" t="str">
        <x:v>NATIONAL &amp; REGIONAL BACKBONE_NOV 2024_REPORT.kmz / NLZ+CLZ / NLZCLZ - JULY 2024.kmz / NLZ/CLZ / CLZ RBB / UNDERGROUND / CICTSI IMPLEMENTED HANDHOLE / PARANAQUE / ROUTE</x:v>
      </x:c>
      <x:c r="F1616" s="11" t="str"/>
    </x:row>
    <x:row r="1617" ht="100" customHeight="1">
      <x:c r="A1617" s="5" t="n">
        <x:v>1612</x:v>
      </x:c>
      <x:c r="B1617" s="5" t="str">
        <x:v>Line</x:v>
      </x:c>
      <x:c r="C1617" s="11" t="str">
        <x:v>290.07 METERS</x:v>
      </x:c>
      <x:c r="D1617" s="11" t="str">
        <x:v>Excluded - civil works only or unclear cable</x:v>
      </x:c>
      <x:c r="E1617" s="11" t="str">
        <x:v>NATIONAL &amp; REGIONAL BACKBONE_NOV 2024_REPORT.kmz / NLZ+CLZ / NLZCLZ - JULY 2024.kmz / NLZ/CLZ / CLZ RBB / UNDERGROUND / CICTSI IMPLEMENTED HANDHOLE / PARANAQUE / ROUTE</x:v>
      </x:c>
      <x:c r="F1617" s="11" t="str"/>
    </x:row>
    <x:row r="1618" ht="100" customHeight="1">
      <x:c r="A1618" s="5" t="n">
        <x:v>1613</x:v>
      </x:c>
      <x:c r="B1618" s="5" t="str">
        <x:v>Line</x:v>
      </x:c>
      <x:c r="C1618" s="11" t="str">
        <x:v>296.43 METERS</x:v>
      </x:c>
      <x:c r="D1618" s="11" t="str">
        <x:v>Excluded - civil works only or unclear cable</x:v>
      </x:c>
      <x:c r="E1618" s="11" t="str">
        <x:v>NATIONAL &amp; REGIONAL BACKBONE_NOV 2024_REPORT.kmz / NLZ+CLZ / NLZCLZ - JULY 2024.kmz / NLZ/CLZ / CLZ RBB / UNDERGROUND / CICTSI IMPLEMENTED HANDHOLE / PARANAQUE / ROUTE</x:v>
      </x:c>
      <x:c r="F1618" s="11" t="str"/>
    </x:row>
    <x:row r="1619" ht="100" customHeight="1">
      <x:c r="A1619" s="5" t="n">
        <x:v>1614</x:v>
      </x:c>
      <x:c r="B1619" s="5" t="str">
        <x:v>Line</x:v>
      </x:c>
      <x:c r="C1619" s="11" t="str">
        <x:v>250.14 METERS</x:v>
      </x:c>
      <x:c r="D1619" s="11" t="str">
        <x:v>Excluded - civil works only or unclear cable</x:v>
      </x:c>
      <x:c r="E1619" s="11" t="str">
        <x:v>NATIONAL &amp; REGIONAL BACKBONE_NOV 2024_REPORT.kmz / NLZ+CLZ / NLZCLZ - JULY 2024.kmz / NLZ/CLZ / CLZ RBB / UNDERGROUND / CICTSI IMPLEMENTED HANDHOLE / PARANAQUE / ROUTE</x:v>
      </x:c>
      <x:c r="F1619" s="11" t="str"/>
    </x:row>
    <x:row r="1620" ht="100" customHeight="1">
      <x:c r="A1620" s="5" t="n">
        <x:v>1615</x:v>
      </x:c>
      <x:c r="B1620" s="5" t="str">
        <x:v>Line</x:v>
      </x:c>
      <x:c r="C1620" s="11" t="str">
        <x:v>363.03 METERS</x:v>
      </x:c>
      <x:c r="D1620" s="11" t="str">
        <x:v>Excluded - civil works only or unclear cable</x:v>
      </x:c>
      <x:c r="E1620" s="11" t="str">
        <x:v>NATIONAL &amp; REGIONAL BACKBONE_NOV 2024_REPORT.kmz / NLZ+CLZ / NLZCLZ - JULY 2024.kmz / NLZ/CLZ / CLZ RBB / UNDERGROUND / CICTSI IMPLEMENTED HANDHOLE / PARANAQUE / ROUTE</x:v>
      </x:c>
      <x:c r="F1620" s="11" t="str"/>
    </x:row>
    <x:row r="1621" ht="100" customHeight="1">
      <x:c r="A1621" s="5" t="n">
        <x:v>1616</x:v>
      </x:c>
      <x:c r="B1621" s="5" t="str">
        <x:v>Line</x:v>
      </x:c>
      <x:c r="C1621" s="11" t="str">
        <x:v>335.03 METERS</x:v>
      </x:c>
      <x:c r="D1621" s="11" t="str">
        <x:v>Excluded - civil works only or unclear cable</x:v>
      </x:c>
      <x:c r="E1621" s="11" t="str">
        <x:v>NATIONAL &amp; REGIONAL BACKBONE_NOV 2024_REPORT.kmz / NLZ+CLZ / NLZCLZ - JULY 2024.kmz / NLZ/CLZ / CLZ RBB / UNDERGROUND / CICTSI IMPLEMENTED HANDHOLE / PARANAQUE / ROUTE</x:v>
      </x:c>
      <x:c r="F1621" s="11" t="str"/>
    </x:row>
    <x:row r="1622" ht="100" customHeight="1">
      <x:c r="A1622" s="5" t="n">
        <x:v>1617</x:v>
      </x:c>
      <x:c r="B1622" s="5" t="str">
        <x:v>Line</x:v>
      </x:c>
      <x:c r="C1622" s="11" t="str">
        <x:v>313.15 METERS</x:v>
      </x:c>
      <x:c r="D1622" s="11" t="str">
        <x:v>Excluded - civil works only or unclear cable</x:v>
      </x:c>
      <x:c r="E1622" s="11" t="str">
        <x:v>NATIONAL &amp; REGIONAL BACKBONE_NOV 2024_REPORT.kmz / NLZ+CLZ / NLZCLZ - JULY 2024.kmz / NLZ/CLZ / CLZ RBB / UNDERGROUND / CICTSI IMPLEMENTED HANDHOLE / PARANAQUE / ROUTE</x:v>
      </x:c>
      <x:c r="F1622" s="11" t="str"/>
    </x:row>
    <x:row r="1623" ht="100" customHeight="1">
      <x:c r="A1623" s="5" t="n">
        <x:v>1618</x:v>
      </x:c>
      <x:c r="B1623" s="5" t="str">
        <x:v>Line</x:v>
      </x:c>
      <x:c r="C1623" s="11" t="str">
        <x:v>259.26 METERS</x:v>
      </x:c>
      <x:c r="D1623" s="11" t="str">
        <x:v>Excluded - civil works only or unclear cable</x:v>
      </x:c>
      <x:c r="E1623" s="11" t="str">
        <x:v>NATIONAL &amp; REGIONAL BACKBONE_NOV 2024_REPORT.kmz / NLZ+CLZ / NLZCLZ - JULY 2024.kmz / NLZ/CLZ / CLZ RBB / UNDERGROUND / CICTSI IMPLEMENTED HANDHOLE / PARANAQUE / ROUTE</x:v>
      </x:c>
      <x:c r="F1623" s="11" t="str"/>
    </x:row>
    <x:row r="1624" ht="100" customHeight="1">
      <x:c r="A1624" s="5" t="n">
        <x:v>1619</x:v>
      </x:c>
      <x:c r="B1624" s="5" t="str">
        <x:v>Line</x:v>
      </x:c>
      <x:c r="C1624" s="11" t="str">
        <x:v>19.90 METERS</x:v>
      </x:c>
      <x:c r="D1624" s="11" t="str">
        <x:v>Excluded - civil works only or unclear cable</x:v>
      </x:c>
      <x:c r="E1624" s="11" t="str">
        <x:v>NATIONAL &amp; REGIONAL BACKBONE_NOV 2024_REPORT.kmz / NLZ+CLZ / NLZCLZ - JULY 2024.kmz / NLZ/CLZ / CLZ RBB / UNDERGROUND / CICTSI IMPLEMENTED HANDHOLE / PARANAQUE / ROUTE</x:v>
      </x:c>
      <x:c r="F1624" s="11" t="str"/>
    </x:row>
    <x:row r="1625" ht="100" customHeight="1">
      <x:c r="A1625" s="5" t="n">
        <x:v>1620</x:v>
      </x:c>
      <x:c r="B1625" s="5" t="str">
        <x:v>Line</x:v>
      </x:c>
      <x:c r="C1625" s="11" t="str">
        <x:v>279.49 METERS</x:v>
      </x:c>
      <x:c r="D1625" s="11" t="str">
        <x:v>Excluded - civil works only or unclear cable</x:v>
      </x:c>
      <x:c r="E1625" s="11" t="str">
        <x:v>NATIONAL &amp; REGIONAL BACKBONE_NOV 2024_REPORT.kmz / NLZ+CLZ / NLZCLZ - JULY 2024.kmz / NLZ/CLZ / CLZ RBB / UNDERGROUND / CICTSI IMPLEMENTED HANDHOLE / PARANAQUE / ROUTE</x:v>
      </x:c>
      <x:c r="F1625" s="11" t="str"/>
    </x:row>
    <x:row r="1626" ht="100" customHeight="1">
      <x:c r="A1626" s="5" t="n">
        <x:v>1621</x:v>
      </x:c>
      <x:c r="B1626" s="5" t="str">
        <x:v>Line</x:v>
      </x:c>
      <x:c r="C1626" s="11" t="str">
        <x:v>208.64 METERS</x:v>
      </x:c>
      <x:c r="D1626" s="11" t="str">
        <x:v>Excluded - civil works only or unclear cable</x:v>
      </x:c>
      <x:c r="E1626" s="11" t="str">
        <x:v>NATIONAL &amp; REGIONAL BACKBONE_NOV 2024_REPORT.kmz / NLZ+CLZ / NLZCLZ - JULY 2024.kmz / NLZ/CLZ / CLZ RBB / UNDERGROUND / CICTSI IMPLEMENTED HANDHOLE / PARANAQUE / ROUTE</x:v>
      </x:c>
      <x:c r="F1626" s="11" t="str"/>
    </x:row>
    <x:row r="1627" ht="100" customHeight="1">
      <x:c r="A1627" s="5" t="n">
        <x:v>1622</x:v>
      </x:c>
      <x:c r="B1627" s="5" t="str">
        <x:v>Line</x:v>
      </x:c>
      <x:c r="C1627" s="11" t="str">
        <x:v>338.01 METERS</x:v>
      </x:c>
      <x:c r="D1627" s="11" t="str">
        <x:v>Excluded - civil works only or unclear cable</x:v>
      </x:c>
      <x:c r="E1627" s="11" t="str">
        <x:v>NATIONAL &amp; REGIONAL BACKBONE_NOV 2024_REPORT.kmz / NLZ+CLZ / NLZCLZ - JULY 2024.kmz / NLZ/CLZ / CLZ RBB / UNDERGROUND / CICTSI IMPLEMENTED HANDHOLE / PARANAQUE / ROUTE</x:v>
      </x:c>
      <x:c r="F1627" s="11" t="str"/>
    </x:row>
    <x:row r="1628" ht="100" customHeight="1">
      <x:c r="A1628" s="5" t="n">
        <x:v>1623</x:v>
      </x:c>
      <x:c r="B1628" s="5" t="str">
        <x:v>Line</x:v>
      </x:c>
      <x:c r="C1628" s="11" t="str">
        <x:v>281.76 METERS</x:v>
      </x:c>
      <x:c r="D1628" s="11" t="str">
        <x:v>Excluded - civil works only or unclear cable</x:v>
      </x:c>
      <x:c r="E1628" s="11" t="str">
        <x:v>NATIONAL &amp; REGIONAL BACKBONE_NOV 2024_REPORT.kmz / NLZ+CLZ / NLZCLZ - JULY 2024.kmz / NLZ/CLZ / CLZ RBB / UNDERGROUND / CICTSI IMPLEMENTED HANDHOLE / PARANAQUE / ROUTE</x:v>
      </x:c>
      <x:c r="F1628" s="11" t="str"/>
    </x:row>
    <x:row r="1629" ht="100" customHeight="1">
      <x:c r="A1629" s="5" t="n">
        <x:v>1624</x:v>
      </x:c>
      <x:c r="B1629" s="5" t="str">
        <x:v>Line</x:v>
      </x:c>
      <x:c r="C1629" s="11" t="str">
        <x:v>357.58 METERS</x:v>
      </x:c>
      <x:c r="D1629" s="11" t="str">
        <x:v>Excluded - civil works only or unclear cable</x:v>
      </x:c>
      <x:c r="E1629" s="11" t="str">
        <x:v>NATIONAL &amp; REGIONAL BACKBONE_NOV 2024_REPORT.kmz / NLZ+CLZ / NLZCLZ - JULY 2024.kmz / NLZ/CLZ / CLZ RBB / UNDERGROUND / CICTSI IMPLEMENTED HANDHOLE / PARANAQUE / ROUTE</x:v>
      </x:c>
      <x:c r="F1629" s="11" t="str"/>
    </x:row>
    <x:row r="1630" ht="100" customHeight="1">
      <x:c r="A1630" s="5" t="n">
        <x:v>1625</x:v>
      </x:c>
      <x:c r="B1630" s="5" t="str">
        <x:v>Line</x:v>
      </x:c>
      <x:c r="C1630" s="11" t="str">
        <x:v>241.78 METERS</x:v>
      </x:c>
      <x:c r="D1630" s="11" t="str">
        <x:v>Excluded - civil works only or unclear cable</x:v>
      </x:c>
      <x:c r="E1630" s="11" t="str">
        <x:v>NATIONAL &amp; REGIONAL BACKBONE_NOV 2024_REPORT.kmz / NLZ+CLZ / NLZCLZ - JULY 2024.kmz / NLZ/CLZ / CLZ RBB / UNDERGROUND / CICTSI IMPLEMENTED HANDHOLE / PARANAQUE / ROUTE</x:v>
      </x:c>
      <x:c r="F1630" s="11" t="str"/>
    </x:row>
    <x:row r="1631" ht="100" customHeight="1">
      <x:c r="A1631" s="5" t="n">
        <x:v>1626</x:v>
      </x:c>
      <x:c r="B1631" s="5" t="str">
        <x:v>Line</x:v>
      </x:c>
      <x:c r="C1631" s="11" t="str">
        <x:v>178.50 METERS</x:v>
      </x:c>
      <x:c r="D1631" s="11" t="str">
        <x:v>Excluded - civil works only or unclear cable</x:v>
      </x:c>
      <x:c r="E1631" s="11" t="str">
        <x:v>NATIONAL &amp; REGIONAL BACKBONE_NOV 2024_REPORT.kmz / NLZ+CLZ / NLZCLZ - JULY 2024.kmz / NLZ/CLZ / CLZ RBB / UNDERGROUND / CICTSI IMPLEMENTED HANDHOLE / PARANAQUE / ROUTE</x:v>
      </x:c>
      <x:c r="F1631" s="11" t="str"/>
    </x:row>
    <x:row r="1632" ht="100" customHeight="1">
      <x:c r="A1632" s="5" t="n">
        <x:v>1627</x:v>
      </x:c>
      <x:c r="B1632" s="5" t="str">
        <x:v>Line</x:v>
      </x:c>
      <x:c r="C1632" s="11" t="str">
        <x:v>75.38 METERS</x:v>
      </x:c>
      <x:c r="D1632" s="11" t="str">
        <x:v>Excluded - civil works only or unclear cable</x:v>
      </x:c>
      <x:c r="E1632" s="11" t="str">
        <x:v>NATIONAL &amp; REGIONAL BACKBONE_NOV 2024_REPORT.kmz / NLZ+CLZ / NLZCLZ - JULY 2024.kmz / NLZ/CLZ / CLZ RBB / UNDERGROUND / CICTSI IMPLEMENTED HANDHOLE / PARANAQUE / ROUTE</x:v>
      </x:c>
      <x:c r="F1632" s="11" t="str"/>
    </x:row>
    <x:row r="1633" ht="100" customHeight="1">
      <x:c r="A1633" s="5" t="n">
        <x:v>1628</x:v>
      </x:c>
      <x:c r="B1633" s="5" t="str">
        <x:v>Line</x:v>
      </x:c>
      <x:c r="C1633" s="11" t="str">
        <x:v>76.14 METERS</x:v>
      </x:c>
      <x:c r="D1633" s="11" t="str">
        <x:v>Excluded - civil works only or unclear cable</x:v>
      </x:c>
      <x:c r="E1633" s="11" t="str">
        <x:v>NATIONAL &amp; REGIONAL BACKBONE_NOV 2024_REPORT.kmz / NLZ+CLZ / NLZCLZ - JULY 2024.kmz / NLZ/CLZ / CLZ RBB / UNDERGROUND / CICTSI IMPLEMENTED HANDHOLE / PARANAQUE / ROUTE</x:v>
      </x:c>
      <x:c r="F1633" s="11" t="str"/>
    </x:row>
    <x:row r="1634" ht="100" customHeight="1">
      <x:c r="A1634" s="5" t="n">
        <x:v>1629</x:v>
      </x:c>
      <x:c r="B1634" s="5" t="str">
        <x:v>Line</x:v>
      </x:c>
      <x:c r="C1634" s="11" t="str">
        <x:v>372.22 METERS</x:v>
      </x:c>
      <x:c r="D1634" s="11" t="str">
        <x:v>Excluded - civil works only or unclear cable</x:v>
      </x:c>
      <x:c r="E1634" s="11" t="str">
        <x:v>NATIONAL &amp; REGIONAL BACKBONE_NOV 2024_REPORT.kmz / NLZ+CLZ / NLZCLZ - JULY 2024.kmz / NLZ/CLZ / CLZ RBB / UNDERGROUND / CICTSI IMPLEMENTED HANDHOLE / CALOOCAN NORTH.kmz / ROUTE</x:v>
      </x:c>
      <x:c r="F1634" s="11" t="str"/>
    </x:row>
    <x:row r="1635" ht="100" customHeight="1">
      <x:c r="A1635" s="5" t="n">
        <x:v>1630</x:v>
      </x:c>
      <x:c r="B1635" s="5" t="str">
        <x:v>Line</x:v>
      </x:c>
      <x:c r="C1635" s="11" t="str">
        <x:v>456.35 METERS</x:v>
      </x:c>
      <x:c r="D1635" s="11" t="str">
        <x:v>Excluded - civil works only or unclear cable</x:v>
      </x:c>
      <x:c r="E1635" s="11" t="str">
        <x:v>NATIONAL &amp; REGIONAL BACKBONE_NOV 2024_REPORT.kmz / NLZ+CLZ / NLZCLZ - JULY 2024.kmz / NLZ/CLZ / CLZ RBB / UNDERGROUND / CICTSI IMPLEMENTED HANDHOLE / CALOOCAN NORTH.kmz / ROUTE</x:v>
      </x:c>
      <x:c r="F1635" s="11" t="str"/>
    </x:row>
    <x:row r="1636" ht="100" customHeight="1">
      <x:c r="A1636" s="5" t="n">
        <x:v>1631</x:v>
      </x:c>
      <x:c r="B1636" s="5" t="str">
        <x:v>Line</x:v>
      </x:c>
      <x:c r="C1636" s="11" t="str">
        <x:v>369.53 METERS</x:v>
      </x:c>
      <x:c r="D1636" s="11" t="str">
        <x:v>Excluded - civil works only or unclear cable</x:v>
      </x:c>
      <x:c r="E1636" s="11" t="str">
        <x:v>NATIONAL &amp; REGIONAL BACKBONE_NOV 2024_REPORT.kmz / NLZ+CLZ / NLZCLZ - JULY 2024.kmz / NLZ/CLZ / CLZ RBB / UNDERGROUND / CICTSI IMPLEMENTED HANDHOLE / CALOOCAN NORTH.kmz / ROUTE</x:v>
      </x:c>
      <x:c r="F1636" s="11" t="str"/>
    </x:row>
    <x:row r="1637" ht="100" customHeight="1">
      <x:c r="A1637" s="5" t="n">
        <x:v>1632</x:v>
      </x:c>
      <x:c r="B1637" s="5" t="str">
        <x:v>Line</x:v>
      </x:c>
      <x:c r="C1637" s="11" t="str">
        <x:v>384.24 METERS</x:v>
      </x:c>
      <x:c r="D1637" s="11" t="str">
        <x:v>Excluded - civil works only or unclear cable</x:v>
      </x:c>
      <x:c r="E1637" s="11" t="str">
        <x:v>NATIONAL &amp; REGIONAL BACKBONE_NOV 2024_REPORT.kmz / NLZ+CLZ / NLZCLZ - JULY 2024.kmz / NLZ/CLZ / CLZ RBB / UNDERGROUND / CICTSI IMPLEMENTED HANDHOLE / CALOOCAN NORTH.kmz / ROUTE</x:v>
      </x:c>
      <x:c r="F1637" s="11" t="str"/>
    </x:row>
    <x:row r="1638" ht="100" customHeight="1">
      <x:c r="A1638" s="5" t="n">
        <x:v>1633</x:v>
      </x:c>
      <x:c r="B1638" s="5" t="str">
        <x:v>Line</x:v>
      </x:c>
      <x:c r="C1638" s="11" t="str">
        <x:v>486.79 METERS</x:v>
      </x:c>
      <x:c r="D1638" s="11" t="str">
        <x:v>Excluded - civil works only or unclear cable</x:v>
      </x:c>
      <x:c r="E1638" s="11" t="str">
        <x:v>NATIONAL &amp; REGIONAL BACKBONE_NOV 2024_REPORT.kmz / NLZ+CLZ / NLZCLZ - JULY 2024.kmz / NLZ/CLZ / CLZ RBB / UNDERGROUND / CICTSI IMPLEMENTED HANDHOLE / CALOOCAN NORTH.kmz / ROUTE</x:v>
      </x:c>
      <x:c r="F1638" s="11" t="str"/>
    </x:row>
    <x:row r="1639" ht="100" customHeight="1">
      <x:c r="A1639" s="5" t="n">
        <x:v>1634</x:v>
      </x:c>
      <x:c r="B1639" s="5" t="str">
        <x:v>Line</x:v>
      </x:c>
      <x:c r="C1639" s="11" t="str">
        <x:v>507.60 METERS</x:v>
      </x:c>
      <x:c r="D1639" s="11" t="str">
        <x:v>Excluded - civil works only or unclear cable</x:v>
      </x:c>
      <x:c r="E1639" s="11" t="str">
        <x:v>NATIONAL &amp; REGIONAL BACKBONE_NOV 2024_REPORT.kmz / NLZ+CLZ / NLZCLZ - JULY 2024.kmz / NLZ/CLZ / CLZ RBB / UNDERGROUND / CICTSI IMPLEMENTED HANDHOLE / CALOOCAN NORTH.kmz / ROUTE</x:v>
      </x:c>
      <x:c r="F1639" s="11" t="str"/>
    </x:row>
    <x:row r="1640" ht="100" customHeight="1">
      <x:c r="A1640" s="5" t="n">
        <x:v>1635</x:v>
      </x:c>
      <x:c r="B1640" s="5" t="str">
        <x:v>Line</x:v>
      </x:c>
      <x:c r="C1640" s="11" t="str">
        <x:v>370.84 METERS</x:v>
      </x:c>
      <x:c r="D1640" s="11" t="str">
        <x:v>Excluded - civil works only or unclear cable</x:v>
      </x:c>
      <x:c r="E1640" s="11" t="str">
        <x:v>NATIONAL &amp; REGIONAL BACKBONE_NOV 2024_REPORT.kmz / NLZ+CLZ / NLZCLZ - JULY 2024.kmz / NLZ/CLZ / CLZ RBB / UNDERGROUND / CICTSI IMPLEMENTED HANDHOLE / CALOOCAN NORTH.kmz / ROUTE</x:v>
      </x:c>
      <x:c r="F1640" s="11" t="str"/>
    </x:row>
    <x:row r="1641" ht="100" customHeight="1">
      <x:c r="A1641" s="5" t="n">
        <x:v>1636</x:v>
      </x:c>
      <x:c r="B1641" s="5" t="str">
        <x:v>Line</x:v>
      </x:c>
      <x:c r="C1641" s="11" t="str">
        <x:v>0.47  km</x:v>
      </x:c>
      <x:c r="D1641" s="11" t="str">
        <x:v>Excluded - civil works only or unclear cable</x:v>
      </x:c>
      <x:c r="E1641" s="11" t="str">
        <x:v>NATIONAL &amp; REGIONAL BACKBONE_NOV 2024_REPORT.kmz / NLZ+CLZ / NLZCLZ - JULY 2024.kmz / NLZ/CLZ / CLZ RBB / UNDERGROUND / CICTSI IMPLEMENTED HANDHOLE / PANGASINAN / CALASIAO / ROUTE</x:v>
      </x:c>
      <x:c r="F1641" s="11" t="str"/>
    </x:row>
    <x:row r="1642" ht="100" customHeight="1">
      <x:c r="A1642" s="5" t="n">
        <x:v>1637</x:v>
      </x:c>
      <x:c r="B1642" s="5" t="str">
        <x:v>Line</x:v>
      </x:c>
      <x:c r="C1642" s="11" t="str">
        <x:v>0.40 km</x:v>
      </x:c>
      <x:c r="D1642" s="11" t="str">
        <x:v>Excluded - civil works only or unclear cable</x:v>
      </x:c>
      <x:c r="E1642" s="11" t="str">
        <x:v>NATIONAL &amp; REGIONAL BACKBONE_NOV 2024_REPORT.kmz / NLZ+CLZ / NLZCLZ - JULY 2024.kmz / NLZ/CLZ / CLZ RBB / UNDERGROUND / CICTSI IMPLEMENTED HANDHOLE / PANGASINAN / CALASIAO / ROUTE</x:v>
      </x:c>
      <x:c r="F1642" s="11" t="str"/>
    </x:row>
    <x:row r="1643" ht="100" customHeight="1">
      <x:c r="A1643" s="5" t="n">
        <x:v>1638</x:v>
      </x:c>
      <x:c r="B1643" s="5" t="str">
        <x:v>Line</x:v>
      </x:c>
      <x:c r="C1643" s="11" t="str">
        <x:v>0.54 km</x:v>
      </x:c>
      <x:c r="D1643" s="11" t="str">
        <x:v>Excluded - civil works only or unclear cable</x:v>
      </x:c>
      <x:c r="E1643" s="11" t="str">
        <x:v>NATIONAL &amp; REGIONAL BACKBONE_NOV 2024_REPORT.kmz / NLZ+CLZ / NLZCLZ - JULY 2024.kmz / NLZ/CLZ / CLZ RBB / UNDERGROUND / CICTSI IMPLEMENTED HANDHOLE / PANGASINAN / CALASIAO / ROUTE</x:v>
      </x:c>
      <x:c r="F1643" s="11" t="str"/>
    </x:row>
    <x:row r="1644" ht="100" customHeight="1">
      <x:c r="A1644" s="5" t="n">
        <x:v>1639</x:v>
      </x:c>
      <x:c r="B1644" s="5" t="str">
        <x:v>Line</x:v>
      </x:c>
      <x:c r="C1644" s="11" t="str">
        <x:v>0.53  km</x:v>
      </x:c>
      <x:c r="D1644" s="11" t="str">
        <x:v>Excluded - civil works only or unclear cable</x:v>
      </x:c>
      <x:c r="E1644" s="11" t="str">
        <x:v>NATIONAL &amp; REGIONAL BACKBONE_NOV 2024_REPORT.kmz / NLZ+CLZ / NLZCLZ - JULY 2024.kmz / NLZ/CLZ / CLZ RBB / UNDERGROUND / CICTSI IMPLEMENTED HANDHOLE / PANGASINAN / CALASIAO / ROUTE</x:v>
      </x:c>
      <x:c r="F1644" s="11" t="str"/>
    </x:row>
    <x:row r="1645" ht="100" customHeight="1">
      <x:c r="A1645" s="5" t="n">
        <x:v>1640</x:v>
      </x:c>
      <x:c r="B1645" s="5" t="str">
        <x:v>Line</x:v>
      </x:c>
      <x:c r="C1645" s="11" t="str">
        <x:v>0.46 km</x:v>
      </x:c>
      <x:c r="D1645" s="11" t="str">
        <x:v>Excluded - civil works only or unclear cable</x:v>
      </x:c>
      <x:c r="E1645" s="11" t="str">
        <x:v>NATIONAL &amp; REGIONAL BACKBONE_NOV 2024_REPORT.kmz / NLZ+CLZ / NLZCLZ - JULY 2024.kmz / NLZ/CLZ / CLZ RBB / UNDERGROUND / CICTSI IMPLEMENTED HANDHOLE / PANGASINAN / CALASIAO / ROUTE</x:v>
      </x:c>
      <x:c r="F1645" s="11" t="str"/>
    </x:row>
    <x:row r="1646" ht="100" customHeight="1">
      <x:c r="A1646" s="5" t="n">
        <x:v>1641</x:v>
      </x:c>
      <x:c r="B1646" s="5" t="str">
        <x:v>Line</x:v>
      </x:c>
      <x:c r="C1646" s="11" t="str">
        <x:v>0.49 km</x:v>
      </x:c>
      <x:c r="D1646" s="11" t="str">
        <x:v>Excluded - civil works only or unclear cable</x:v>
      </x:c>
      <x:c r="E1646" s="11" t="str">
        <x:v>NATIONAL &amp; REGIONAL BACKBONE_NOV 2024_REPORT.kmz / NLZ+CLZ / NLZCLZ - JULY 2024.kmz / NLZ/CLZ / CLZ RBB / UNDERGROUND / CICTSI IMPLEMENTED HANDHOLE / PANGASINAN / CALASIAO / ROUTE</x:v>
      </x:c>
      <x:c r="F1646" s="11" t="str"/>
    </x:row>
    <x:row r="1647" ht="100" customHeight="1">
      <x:c r="A1647" s="5" t="n">
        <x:v>1642</x:v>
      </x:c>
      <x:c r="B1647" s="5" t="str">
        <x:v>Line</x:v>
      </x:c>
      <x:c r="C1647" s="11" t="str">
        <x:v>0.41 km</x:v>
      </x:c>
      <x:c r="D1647" s="11" t="str">
        <x:v>Excluded - civil works only or unclear cable</x:v>
      </x:c>
      <x:c r="E1647" s="11" t="str">
        <x:v>NATIONAL &amp; REGIONAL BACKBONE_NOV 2024_REPORT.kmz / NLZ+CLZ / NLZCLZ - JULY 2024.kmz / NLZ/CLZ / CLZ RBB / UNDERGROUND / CICTSI IMPLEMENTED HANDHOLE / PANGASINAN / CALASIAO / ROUTE</x:v>
      </x:c>
      <x:c r="F1647" s="11" t="str"/>
    </x:row>
    <x:row r="1648" ht="100" customHeight="1">
      <x:c r="A1648" s="5" t="n">
        <x:v>1643</x:v>
      </x:c>
      <x:c r="B1648" s="5" t="str">
        <x:v>Line</x:v>
      </x:c>
      <x:c r="C1648" s="11" t="str">
        <x:v>.64 km</x:v>
      </x:c>
      <x:c r="D1648" s="11" t="str">
        <x:v>Excluded - civil works only or unclear cable</x:v>
      </x:c>
      <x:c r="E1648" s="11" t="str">
        <x:v>NATIONAL &amp; REGIONAL BACKBONE_NOV 2024_REPORT.kmz / NLZ+CLZ / NLZCLZ - JULY 2024.kmz / NLZ/CLZ / CLZ RBB / UNDERGROUND / CICTSI IMPLEMENTED HANDHOLE / PANGASINAN / CALASIAO / ROUTE</x:v>
      </x:c>
      <x:c r="F1648" s="11" t="str"/>
    </x:row>
    <x:row r="1649" ht="100" customHeight="1">
      <x:c r="A1649" s="5" t="n">
        <x:v>1644</x:v>
      </x:c>
      <x:c r="B1649" s="5" t="str">
        <x:v>Line</x:v>
      </x:c>
      <x:c r="C1649" s="11" t="str">
        <x:v>.21 km</x:v>
      </x:c>
      <x:c r="D1649" s="11" t="str">
        <x:v>Excluded - civil works only or unclear cable</x:v>
      </x:c>
      <x:c r="E1649" s="11" t="str">
        <x:v>NATIONAL &amp; REGIONAL BACKBONE_NOV 2024_REPORT.kmz / NLZ+CLZ / NLZCLZ - JULY 2024.kmz / NLZ/CLZ / CLZ RBB / UNDERGROUND / CICTSI IMPLEMENTED HANDHOLE / PANGASINAN / CALASIAO / ROUTE</x:v>
      </x:c>
      <x:c r="F1649" s="11" t="str"/>
    </x:row>
    <x:row r="1650" ht="100" customHeight="1">
      <x:c r="A1650" s="5" t="n">
        <x:v>1645</x:v>
      </x:c>
      <x:c r="B1650" s="5" t="str">
        <x:v>Line</x:v>
      </x:c>
      <x:c r="C1650" s="11" t="str">
        <x:v>.54 km</x:v>
      </x:c>
      <x:c r="D1650" s="11" t="str">
        <x:v>Excluded - civil works only or unclear cable</x:v>
      </x:c>
      <x:c r="E1650" s="11" t="str">
        <x:v>NATIONAL &amp; REGIONAL BACKBONE_NOV 2024_REPORT.kmz / NLZ+CLZ / NLZCLZ - JULY 2024.kmz / NLZ/CLZ / CLZ RBB / UNDERGROUND / CICTSI IMPLEMENTED HANDHOLE / PANGASINAN / CALASIAO / ROUTE</x:v>
      </x:c>
      <x:c r="F1650" s="11" t="str"/>
    </x:row>
    <x:row r="1651" ht="100" customHeight="1">
      <x:c r="A1651" s="5" t="n">
        <x:v>1646</x:v>
      </x:c>
      <x:c r="B1651" s="5" t="str">
        <x:v>Line</x:v>
      </x:c>
      <x:c r="C1651" s="11" t="str">
        <x:v>.51 km</x:v>
      </x:c>
      <x:c r="D1651" s="11" t="str">
        <x:v>Excluded - civil works only or unclear cable</x:v>
      </x:c>
      <x:c r="E1651" s="11" t="str">
        <x:v>NATIONAL &amp; REGIONAL BACKBONE_NOV 2024_REPORT.kmz / NLZ+CLZ / NLZCLZ - JULY 2024.kmz / NLZ/CLZ / CLZ RBB / UNDERGROUND / CICTSI IMPLEMENTED HANDHOLE / PANGASINAN / CALASIAO / ROUTE</x:v>
      </x:c>
      <x:c r="F1651" s="11" t="str"/>
    </x:row>
    <x:row r="1652" ht="100" customHeight="1">
      <x:c r="A1652" s="5" t="n">
        <x:v>1647</x:v>
      </x:c>
      <x:c r="B1652" s="5" t="str">
        <x:v>Line</x:v>
      </x:c>
      <x:c r="C1652" s="11" t="str">
        <x:v>.47 km</x:v>
      </x:c>
      <x:c r="D1652" s="11" t="str">
        <x:v>Excluded - civil works only or unclear cable</x:v>
      </x:c>
      <x:c r="E1652" s="11" t="str">
        <x:v>NATIONAL &amp; REGIONAL BACKBONE_NOV 2024_REPORT.kmz / NLZ+CLZ / NLZCLZ - JULY 2024.kmz / NLZ/CLZ / CLZ RBB / UNDERGROUND / CICTSI IMPLEMENTED HANDHOLE / PANGASINAN / CALASIAO / ROUTE</x:v>
      </x:c>
      <x:c r="F1652" s="11" t="str"/>
    </x:row>
    <x:row r="1653" ht="100" customHeight="1">
      <x:c r="A1653" s="5" t="n">
        <x:v>1648</x:v>
      </x:c>
      <x:c r="B1653" s="5" t="str">
        <x:v>Line</x:v>
      </x:c>
      <x:c r="C1653" s="11" t="str">
        <x:v>.51 km</x:v>
      </x:c>
      <x:c r="D1653" s="11" t="str">
        <x:v>Excluded - civil works only or unclear cable</x:v>
      </x:c>
      <x:c r="E1653" s="11" t="str">
        <x:v>NATIONAL &amp; REGIONAL BACKBONE_NOV 2024_REPORT.kmz / NLZ+CLZ / NLZCLZ - JULY 2024.kmz / NLZ/CLZ / CLZ RBB / UNDERGROUND / CICTSI IMPLEMENTED HANDHOLE / PANGASINAN / CALASIAO / ROUTE</x:v>
      </x:c>
      <x:c r="F1653" s="11" t="str"/>
    </x:row>
    <x:row r="1654" ht="100" customHeight="1">
      <x:c r="A1654" s="5" t="n">
        <x:v>1649</x:v>
      </x:c>
      <x:c r="B1654" s="5" t="str">
        <x:v>Line</x:v>
      </x:c>
      <x:c r="C1654" s="11" t="str">
        <x:v>.52 km</x:v>
      </x:c>
      <x:c r="D1654" s="11" t="str">
        <x:v>Excluded - civil works only or unclear cable</x:v>
      </x:c>
      <x:c r="E1654" s="11" t="str">
        <x:v>NATIONAL &amp; REGIONAL BACKBONE_NOV 2024_REPORT.kmz / NLZ+CLZ / NLZCLZ - JULY 2024.kmz / NLZ/CLZ / CLZ RBB / UNDERGROUND / CICTSI IMPLEMENTED HANDHOLE / PANGASINAN / CALASIAO / ROUTE</x:v>
      </x:c>
      <x:c r="F1654" s="11" t="str"/>
    </x:row>
    <x:row r="1655" ht="100" customHeight="1">
      <x:c r="A1655" s="5" t="n">
        <x:v>1650</x:v>
      </x:c>
      <x:c r="B1655" s="5" t="str">
        <x:v>Line</x:v>
      </x:c>
      <x:c r="C1655" s="11" t="str">
        <x:v>.51 km</x:v>
      </x:c>
      <x:c r="D1655" s="11" t="str">
        <x:v>Excluded - civil works only or unclear cable</x:v>
      </x:c>
      <x:c r="E1655" s="11" t="str">
        <x:v>NATIONAL &amp; REGIONAL BACKBONE_NOV 2024_REPORT.kmz / NLZ+CLZ / NLZCLZ - JULY 2024.kmz / NLZ/CLZ / CLZ RBB / UNDERGROUND / CICTSI IMPLEMENTED HANDHOLE / PANGASINAN / CALASIAO / ROUTE</x:v>
      </x:c>
      <x:c r="F1655" s="11" t="str"/>
    </x:row>
    <x:row r="1656" ht="100" customHeight="1">
      <x:c r="A1656" s="5" t="n">
        <x:v>1651</x:v>
      </x:c>
      <x:c r="B1656" s="5" t="str">
        <x:v>Line</x:v>
      </x:c>
      <x:c r="C1656" s="11" t="str">
        <x:v>.46 km</x:v>
      </x:c>
      <x:c r="D1656" s="11" t="str">
        <x:v>Excluded - civil works only or unclear cable</x:v>
      </x:c>
      <x:c r="E1656" s="11" t="str">
        <x:v>NATIONAL &amp; REGIONAL BACKBONE_NOV 2024_REPORT.kmz / NLZ+CLZ / NLZCLZ - JULY 2024.kmz / NLZ/CLZ / CLZ RBB / UNDERGROUND / CICTSI IMPLEMENTED HANDHOLE / PANGASINAN / CALASIAO / ROUTE</x:v>
      </x:c>
      <x:c r="F1656" s="11" t="str"/>
    </x:row>
    <x:row r="1657" ht="100" customHeight="1">
      <x:c r="A1657" s="5" t="n">
        <x:v>1652</x:v>
      </x:c>
      <x:c r="B1657" s="5" t="str">
        <x:v>Line</x:v>
      </x:c>
      <x:c r="C1657" s="11" t="str">
        <x:v>.62 km</x:v>
      </x:c>
      <x:c r="D1657" s="11" t="str">
        <x:v>Excluded - civil works only or unclear cable</x:v>
      </x:c>
      <x:c r="E1657" s="11" t="str">
        <x:v>NATIONAL &amp; REGIONAL BACKBONE_NOV 2024_REPORT.kmz / NLZ+CLZ / NLZCLZ - JULY 2024.kmz / NLZ/CLZ / CLZ RBB / UNDERGROUND / CICTSI IMPLEMENTED HANDHOLE / PANGASINAN / CALASIAO / ROUTE</x:v>
      </x:c>
      <x:c r="F1657" s="11" t="str"/>
    </x:row>
    <x:row r="1658" ht="100" customHeight="1">
      <x:c r="A1658" s="5" t="n">
        <x:v>1653</x:v>
      </x:c>
      <x:c r="B1658" s="5" t="str">
        <x:v>Line</x:v>
      </x:c>
      <x:c r="C1658" s="11" t="str">
        <x:v>.51 km</x:v>
      </x:c>
      <x:c r="D1658" s="11" t="str">
        <x:v>Excluded - civil works only or unclear cable</x:v>
      </x:c>
      <x:c r="E1658" s="11" t="str">
        <x:v>NATIONAL &amp; REGIONAL BACKBONE_NOV 2024_REPORT.kmz / NLZ+CLZ / NLZCLZ - JULY 2024.kmz / NLZ/CLZ / CLZ RBB / UNDERGROUND / CICTSI IMPLEMENTED HANDHOLE / PANGASINAN / CALASIAO / ROUTE</x:v>
      </x:c>
      <x:c r="F1658" s="11" t="str"/>
    </x:row>
    <x:row r="1659" ht="100" customHeight="1">
      <x:c r="A1659" s="5" t="n">
        <x:v>1654</x:v>
      </x:c>
      <x:c r="B1659" s="5" t="str">
        <x:v>Line</x:v>
      </x:c>
      <x:c r="C1659" s="11" t="str">
        <x:v>.45 km</x:v>
      </x:c>
      <x:c r="D1659" s="11" t="str">
        <x:v>Excluded - civil works only or unclear cable</x:v>
      </x:c>
      <x:c r="E1659" s="11" t="str">
        <x:v>NATIONAL &amp; REGIONAL BACKBONE_NOV 2024_REPORT.kmz / NLZ+CLZ / NLZCLZ - JULY 2024.kmz / NLZ/CLZ / CLZ RBB / UNDERGROUND / CICTSI IMPLEMENTED HANDHOLE / PANGASINAN / CALASIAO / ROUTE</x:v>
      </x:c>
      <x:c r="F1659" s="11" t="str"/>
    </x:row>
    <x:row r="1660" ht="100" customHeight="1">
      <x:c r="A1660" s="5" t="n">
        <x:v>1655</x:v>
      </x:c>
      <x:c r="B1660" s="5" t="str">
        <x:v>Line</x:v>
      </x:c>
      <x:c r="C1660" s="11" t="str">
        <x:v>.40 km</x:v>
      </x:c>
      <x:c r="D1660" s="11" t="str">
        <x:v>Excluded - civil works only or unclear cable</x:v>
      </x:c>
      <x:c r="E1660" s="11" t="str">
        <x:v>NATIONAL &amp; REGIONAL BACKBONE_NOV 2024_REPORT.kmz / NLZ+CLZ / NLZCLZ - JULY 2024.kmz / NLZ/CLZ / CLZ RBB / UNDERGROUND / CICTSI IMPLEMENTED HANDHOLE / PANGASINAN / CALASIAO / ROUTE</x:v>
      </x:c>
      <x:c r="F1660" s="11" t="str"/>
    </x:row>
    <x:row r="1661" ht="100" customHeight="1">
      <x:c r="A1661" s="5" t="n">
        <x:v>1656</x:v>
      </x:c>
      <x:c r="B1661" s="5" t="str">
        <x:v>Line</x:v>
      </x:c>
      <x:c r="C1661" s="11" t="str">
        <x:v>.29 km</x:v>
      </x:c>
      <x:c r="D1661" s="11" t="str">
        <x:v>Excluded - civil works only or unclear cable</x:v>
      </x:c>
      <x:c r="E1661" s="11" t="str">
        <x:v>NATIONAL &amp; REGIONAL BACKBONE_NOV 2024_REPORT.kmz / NLZ+CLZ / NLZCLZ - JULY 2024.kmz / NLZ/CLZ / CLZ RBB / UNDERGROUND / CICTSI IMPLEMENTED HANDHOLE / PANGASINAN / CALASIAO / ROUTE</x:v>
      </x:c>
      <x:c r="F1661" s="11" t="str"/>
    </x:row>
    <x:row r="1662" ht="100" customHeight="1">
      <x:c r="A1662" s="5" t="n">
        <x:v>1657</x:v>
      </x:c>
      <x:c r="B1662" s="5" t="str">
        <x:v>Line</x:v>
      </x:c>
      <x:c r="C1662" s="11" t="str">
        <x:v>.48 km</x:v>
      </x:c>
      <x:c r="D1662" s="11" t="str">
        <x:v>Excluded - civil works only or unclear cable</x:v>
      </x:c>
      <x:c r="E1662" s="11" t="str">
        <x:v>NATIONAL &amp; REGIONAL BACKBONE_NOV 2024_REPORT.kmz / NLZ+CLZ / NLZCLZ - JULY 2024.kmz / NLZ/CLZ / CLZ RBB / UNDERGROUND / CICTSI IMPLEMENTED HANDHOLE / PANGASINAN / CALASIAO / ROUTE</x:v>
      </x:c>
      <x:c r="F1662" s="11" t="str"/>
    </x:row>
    <x:row r="1663" ht="100" customHeight="1">
      <x:c r="A1663" s="5" t="n">
        <x:v>1658</x:v>
      </x:c>
      <x:c r="B1663" s="5" t="str">
        <x:v>Line</x:v>
      </x:c>
      <x:c r="C1663" s="11" t="str">
        <x:v>.58 km</x:v>
      </x:c>
      <x:c r="D1663" s="11" t="str">
        <x:v>Excluded - civil works only or unclear cable</x:v>
      </x:c>
      <x:c r="E1663" s="11" t="str">
        <x:v>NATIONAL &amp; REGIONAL BACKBONE_NOV 2024_REPORT.kmz / NLZ+CLZ / NLZCLZ - JULY 2024.kmz / NLZ/CLZ / CLZ RBB / UNDERGROUND / CICTSI IMPLEMENTED HANDHOLE / PANGASINAN / CALASIAO / ROUTE</x:v>
      </x:c>
      <x:c r="F1663" s="11" t="str"/>
    </x:row>
    <x:row r="1664" ht="100" customHeight="1">
      <x:c r="A1664" s="5" t="n">
        <x:v>1659</x:v>
      </x:c>
      <x:c r="B1664" s="5" t="str">
        <x:v>Line</x:v>
      </x:c>
      <x:c r="C1664" s="11" t="str">
        <x:v>.47 km</x:v>
      </x:c>
      <x:c r="D1664" s="11" t="str">
        <x:v>Excluded - civil works only or unclear cable</x:v>
      </x:c>
      <x:c r="E1664" s="11" t="str">
        <x:v>NATIONAL &amp; REGIONAL BACKBONE_NOV 2024_REPORT.kmz / NLZ+CLZ / NLZCLZ - JULY 2024.kmz / NLZ/CLZ / CLZ RBB / UNDERGROUND / CICTSI IMPLEMENTED HANDHOLE / PANGASINAN / CALASIAO / ROUTE</x:v>
      </x:c>
      <x:c r="F1664" s="11" t="str"/>
    </x:row>
    <x:row r="1665" ht="100" customHeight="1">
      <x:c r="A1665" s="5" t="n">
        <x:v>1660</x:v>
      </x:c>
      <x:c r="B1665" s="5" t="str">
        <x:v>Line</x:v>
      </x:c>
      <x:c r="C1665" s="11" t="str">
        <x:v>.51 km</x:v>
      </x:c>
      <x:c r="D1665" s="11" t="str">
        <x:v>Excluded - civil works only or unclear cable</x:v>
      </x:c>
      <x:c r="E1665" s="11" t="str">
        <x:v>NATIONAL &amp; REGIONAL BACKBONE_NOV 2024_REPORT.kmz / NLZ+CLZ / NLZCLZ - JULY 2024.kmz / NLZ/CLZ / CLZ RBB / UNDERGROUND / CICTSI IMPLEMENTED HANDHOLE / PANGASINAN / CALASIAO / ROUTE</x:v>
      </x:c>
      <x:c r="F1665" s="11" t="str"/>
    </x:row>
    <x:row r="1666" ht="100" customHeight="1">
      <x:c r="A1666" s="5" t="n">
        <x:v>1661</x:v>
      </x:c>
      <x:c r="B1666" s="5" t="str">
        <x:v>Line</x:v>
      </x:c>
      <x:c r="C1666" s="11" t="str">
        <x:v>.52 km</x:v>
      </x:c>
      <x:c r="D1666" s="11" t="str">
        <x:v>Excluded - civil works only or unclear cable</x:v>
      </x:c>
      <x:c r="E1666" s="11" t="str">
        <x:v>NATIONAL &amp; REGIONAL BACKBONE_NOV 2024_REPORT.kmz / NLZ+CLZ / NLZCLZ - JULY 2024.kmz / NLZ/CLZ / CLZ RBB / UNDERGROUND / CICTSI IMPLEMENTED HANDHOLE / PANGASINAN / CALASIAO / ROUTE</x:v>
      </x:c>
      <x:c r="F1666" s="11" t="str"/>
    </x:row>
    <x:row r="1667" ht="100" customHeight="1">
      <x:c r="A1667" s="5" t="n">
        <x:v>1662</x:v>
      </x:c>
      <x:c r="B1667" s="5" t="str">
        <x:v>Line</x:v>
      </x:c>
      <x:c r="C1667" s="11" t="str">
        <x:v>0.47 km</x:v>
      </x:c>
      <x:c r="D1667" s="11" t="str">
        <x:v>Excluded - civil works only or unclear cable</x:v>
      </x:c>
      <x:c r="E1667" s="11" t="str">
        <x:v>NATIONAL &amp; REGIONAL BACKBONE_NOV 2024_REPORT.kmz / NLZ+CLZ / NLZCLZ - JULY 2024.kmz / NLZ/CLZ / CLZ RBB / UNDERGROUND / CICTSI IMPLEMENTED HANDHOLE / PANGASINAN / DAGUPAN / ROUTE</x:v>
      </x:c>
      <x:c r="F1667" s="11" t="str"/>
    </x:row>
    <x:row r="1668" ht="100" customHeight="1">
      <x:c r="A1668" s="5" t="n">
        <x:v>1663</x:v>
      </x:c>
      <x:c r="B1668" s="5" t="str">
        <x:v>Line</x:v>
      </x:c>
      <x:c r="C1668" s="11" t="str">
        <x:v>0.48 km</x:v>
      </x:c>
      <x:c r="D1668" s="11" t="str">
        <x:v>Excluded - civil works only or unclear cable</x:v>
      </x:c>
      <x:c r="E1668" s="11" t="str">
        <x:v>NATIONAL &amp; REGIONAL BACKBONE_NOV 2024_REPORT.kmz / NLZ+CLZ / NLZCLZ - JULY 2024.kmz / NLZ/CLZ / CLZ RBB / UNDERGROUND / CICTSI IMPLEMENTED HANDHOLE / PANGASINAN / DAGUPAN / ROUTE</x:v>
      </x:c>
      <x:c r="F1668" s="11" t="str"/>
    </x:row>
    <x:row r="1669" ht="100" customHeight="1">
      <x:c r="A1669" s="5" t="n">
        <x:v>1664</x:v>
      </x:c>
      <x:c r="B1669" s="5" t="str">
        <x:v>Line</x:v>
      </x:c>
      <x:c r="C1669" s="11" t="str">
        <x:v>0.48 km</x:v>
      </x:c>
      <x:c r="D1669" s="11" t="str">
        <x:v>Excluded - civil works only or unclear cable</x:v>
      </x:c>
      <x:c r="E1669" s="11" t="str">
        <x:v>NATIONAL &amp; REGIONAL BACKBONE_NOV 2024_REPORT.kmz / NLZ+CLZ / NLZCLZ - JULY 2024.kmz / NLZ/CLZ / CLZ RBB / UNDERGROUND / CICTSI IMPLEMENTED HANDHOLE / PANGASINAN / DAGUPAN / ROUTE</x:v>
      </x:c>
      <x:c r="F1669" s="11" t="str"/>
    </x:row>
    <x:row r="1670" ht="100" customHeight="1">
      <x:c r="A1670" s="5" t="n">
        <x:v>1665</x:v>
      </x:c>
      <x:c r="B1670" s="5" t="str">
        <x:v>Line</x:v>
      </x:c>
      <x:c r="C1670" s="11" t="str">
        <x:v>0.48 km</x:v>
      </x:c>
      <x:c r="D1670" s="11" t="str">
        <x:v>Excluded - civil works only or unclear cable</x:v>
      </x:c>
      <x:c r="E1670" s="11" t="str">
        <x:v>NATIONAL &amp; REGIONAL BACKBONE_NOV 2024_REPORT.kmz / NLZ+CLZ / NLZCLZ - JULY 2024.kmz / NLZ/CLZ / CLZ RBB / UNDERGROUND / CICTSI IMPLEMENTED HANDHOLE / PANGASINAN / DAGUPAN / ROUTE</x:v>
      </x:c>
      <x:c r="F1670" s="11" t="str"/>
    </x:row>
    <x:row r="1671" ht="100" customHeight="1">
      <x:c r="A1671" s="5" t="n">
        <x:v>1666</x:v>
      </x:c>
      <x:c r="B1671" s="5" t="str">
        <x:v>Line</x:v>
      </x:c>
      <x:c r="C1671" s="11" t="str">
        <x:v>0.49 km</x:v>
      </x:c>
      <x:c r="D1671" s="11" t="str">
        <x:v>Excluded - civil works only or unclear cable</x:v>
      </x:c>
      <x:c r="E1671" s="11" t="str">
        <x:v>NATIONAL &amp; REGIONAL BACKBONE_NOV 2024_REPORT.kmz / NLZ+CLZ / NLZCLZ - JULY 2024.kmz / NLZ/CLZ / CLZ RBB / UNDERGROUND / CICTSI IMPLEMENTED HANDHOLE / PANGASINAN / DAGUPAN / ROUTE</x:v>
      </x:c>
      <x:c r="F1671" s="11" t="str"/>
    </x:row>
    <x:row r="1672" ht="100" customHeight="1">
      <x:c r="A1672" s="5" t="n">
        <x:v>1667</x:v>
      </x:c>
      <x:c r="B1672" s="5" t="str">
        <x:v>Line</x:v>
      </x:c>
      <x:c r="C1672" s="11" t="str">
        <x:v>0.40 km</x:v>
      </x:c>
      <x:c r="D1672" s="11" t="str">
        <x:v>Excluded - civil works only or unclear cable</x:v>
      </x:c>
      <x:c r="E1672" s="11" t="str">
        <x:v>NATIONAL &amp; REGIONAL BACKBONE_NOV 2024_REPORT.kmz / NLZ+CLZ / NLZCLZ - JULY 2024.kmz / NLZ/CLZ / CLZ RBB / UNDERGROUND / CICTSI IMPLEMENTED HANDHOLE / PANGASINAN / DAGUPAN / ROUTE</x:v>
      </x:c>
      <x:c r="F1672" s="11" t="str"/>
    </x:row>
    <x:row r="1673" ht="100" customHeight="1">
      <x:c r="A1673" s="5" t="n">
        <x:v>1668</x:v>
      </x:c>
      <x:c r="B1673" s="5" t="str">
        <x:v>Line</x:v>
      </x:c>
      <x:c r="C1673" s="11" t="str">
        <x:v>0.22 km</x:v>
      </x:c>
      <x:c r="D1673" s="11" t="str">
        <x:v>Excluded - civil works only or unclear cable</x:v>
      </x:c>
      <x:c r="E1673" s="11" t="str">
        <x:v>NATIONAL &amp; REGIONAL BACKBONE_NOV 2024_REPORT.kmz / NLZ+CLZ / NLZCLZ - JULY 2024.kmz / NLZ/CLZ / CLZ RBB / UNDERGROUND / CICTSI IMPLEMENTED HANDHOLE / PANGASINAN / DAGUPAN / ROUTE</x:v>
      </x:c>
      <x:c r="F1673" s="11" t="str"/>
    </x:row>
    <x:row r="1674" ht="100" customHeight="1">
      <x:c r="A1674" s="5" t="n">
        <x:v>1669</x:v>
      </x:c>
      <x:c r="B1674" s="5" t="str">
        <x:v>Line</x:v>
      </x:c>
      <x:c r="C1674" s="11" t="str">
        <x:v>0.24 km</x:v>
      </x:c>
      <x:c r="D1674" s="11" t="str">
        <x:v>Excluded - civil works only or unclear cable</x:v>
      </x:c>
      <x:c r="E1674" s="11" t="str">
        <x:v>NATIONAL &amp; REGIONAL BACKBONE_NOV 2024_REPORT.kmz / NLZ+CLZ / NLZCLZ - JULY 2024.kmz / NLZ/CLZ / CLZ RBB / UNDERGROUND / CICTSI IMPLEMENTED HANDHOLE / PANGASINAN / DAGUPAN / ROUTE</x:v>
      </x:c>
      <x:c r="F1674" s="11" t="str"/>
    </x:row>
    <x:row r="1675" ht="100" customHeight="1">
      <x:c r="A1675" s="5" t="n">
        <x:v>1670</x:v>
      </x:c>
      <x:c r="B1675" s="5" t="str">
        <x:v>Line</x:v>
      </x:c>
      <x:c r="C1675" s="11" t="str">
        <x:v>0.44 km</x:v>
      </x:c>
      <x:c r="D1675" s="11" t="str">
        <x:v>Excluded - civil works only or unclear cable</x:v>
      </x:c>
      <x:c r="E1675" s="11" t="str">
        <x:v>NATIONAL &amp; REGIONAL BACKBONE_NOV 2024_REPORT.kmz / NLZ+CLZ / NLZCLZ - JULY 2024.kmz / NLZ/CLZ / CLZ RBB / UNDERGROUND / CICTSI IMPLEMENTED HANDHOLE / PANGASINAN / DAGUPAN / ROUTE</x:v>
      </x:c>
      <x:c r="F1675" s="11" t="str"/>
    </x:row>
    <x:row r="1676" ht="100" customHeight="1">
      <x:c r="A1676" s="5" t="n">
        <x:v>1671</x:v>
      </x:c>
      <x:c r="B1676" s="5" t="str">
        <x:v>Line</x:v>
      </x:c>
      <x:c r="C1676" s="11" t="str">
        <x:v>0.24 km</x:v>
      </x:c>
      <x:c r="D1676" s="11" t="str">
        <x:v>Excluded - civil works only or unclear cable</x:v>
      </x:c>
      <x:c r="E1676" s="11" t="str">
        <x:v>NATIONAL &amp; REGIONAL BACKBONE_NOV 2024_REPORT.kmz / NLZ+CLZ / NLZCLZ - JULY 2024.kmz / NLZ/CLZ / CLZ RBB / UNDERGROUND / CICTSI IMPLEMENTED HANDHOLE / PANGASINAN / DAGUPAN / ROUTE</x:v>
      </x:c>
      <x:c r="F1676" s="11" t="str"/>
    </x:row>
    <x:row r="1677" ht="100" customHeight="1">
      <x:c r="A1677" s="5" t="n">
        <x:v>1672</x:v>
      </x:c>
      <x:c r="B1677" s="5" t="str">
        <x:v>Line</x:v>
      </x:c>
      <x:c r="C1677" s="11" t="str">
        <x:v>0.27 km</x:v>
      </x:c>
      <x:c r="D1677" s="11" t="str">
        <x:v>Excluded - civil works only or unclear cable</x:v>
      </x:c>
      <x:c r="E1677" s="11" t="str">
        <x:v>NATIONAL &amp; REGIONAL BACKBONE_NOV 2024_REPORT.kmz / NLZ+CLZ / NLZCLZ - JULY 2024.kmz / NLZ/CLZ / CLZ RBB / UNDERGROUND / CICTSI IMPLEMENTED HANDHOLE / PANGASINAN / DAGUPAN / ROUTE</x:v>
      </x:c>
      <x:c r="F1677" s="11" t="str"/>
    </x:row>
    <x:row r="1678" ht="100" customHeight="1">
      <x:c r="A1678" s="5" t="n">
        <x:v>1673</x:v>
      </x:c>
      <x:c r="B1678" s="5" t="str">
        <x:v>Line</x:v>
      </x:c>
      <x:c r="C1678" s="11" t="str">
        <x:v>0.23 km</x:v>
      </x:c>
      <x:c r="D1678" s="11" t="str">
        <x:v>Excluded - civil works only or unclear cable</x:v>
      </x:c>
      <x:c r="E1678" s="11" t="str">
        <x:v>NATIONAL &amp; REGIONAL BACKBONE_NOV 2024_REPORT.kmz / NLZ+CLZ / NLZCLZ - JULY 2024.kmz / NLZ/CLZ / CLZ RBB / UNDERGROUND / CICTSI IMPLEMENTED HANDHOLE / PANGASINAN / DAGUPAN / ROUTE</x:v>
      </x:c>
      <x:c r="F1678" s="11" t="str"/>
    </x:row>
    <x:row r="1679" ht="100" customHeight="1">
      <x:c r="A1679" s="5" t="n">
        <x:v>1674</x:v>
      </x:c>
      <x:c r="B1679" s="5" t="str">
        <x:v>Line</x:v>
      </x:c>
      <x:c r="C1679" s="11" t="str">
        <x:v>0.48 km</x:v>
      </x:c>
      <x:c r="D1679" s="11" t="str">
        <x:v>Excluded - civil works only or unclear cable</x:v>
      </x:c>
      <x:c r="E1679" s="11" t="str">
        <x:v>NATIONAL &amp; REGIONAL BACKBONE_NOV 2024_REPORT.kmz / NLZ+CLZ / NLZCLZ - JULY 2024.kmz / NLZ/CLZ / CLZ RBB / UNDERGROUND / CICTSI IMPLEMENTED HANDHOLE / PANGASINAN / DAGUPAN / ROUTE</x:v>
      </x:c>
      <x:c r="F1679" s="11" t="str"/>
    </x:row>
    <x:row r="1680" ht="100" customHeight="1">
      <x:c r="A1680" s="5" t="n">
        <x:v>1675</x:v>
      </x:c>
      <x:c r="B1680" s="5" t="str">
        <x:v>Line</x:v>
      </x:c>
      <x:c r="C1680" s="11" t="str">
        <x:v>0.48 km</x:v>
      </x:c>
      <x:c r="D1680" s="11" t="str">
        <x:v>Excluded - civil works only or unclear cable</x:v>
      </x:c>
      <x:c r="E1680" s="11" t="str">
        <x:v>NATIONAL &amp; REGIONAL BACKBONE_NOV 2024_REPORT.kmz / NLZ+CLZ / NLZCLZ - JULY 2024.kmz / NLZ/CLZ / CLZ RBB / UNDERGROUND / CICTSI IMPLEMENTED HANDHOLE / PANGASINAN / DAGUPAN / ROUTE</x:v>
      </x:c>
      <x:c r="F1680" s="11" t="str"/>
    </x:row>
    <x:row r="1681" ht="100" customHeight="1">
      <x:c r="A1681" s="5" t="n">
        <x:v>1676</x:v>
      </x:c>
      <x:c r="B1681" s="5" t="str">
        <x:v>Line</x:v>
      </x:c>
      <x:c r="C1681" s="11" t="str">
        <x:v>0.51 km</x:v>
      </x:c>
      <x:c r="D1681" s="11" t="str">
        <x:v>Excluded - civil works only or unclear cable</x:v>
      </x:c>
      <x:c r="E1681" s="11" t="str">
        <x:v>NATIONAL &amp; REGIONAL BACKBONE_NOV 2024_REPORT.kmz / NLZ+CLZ / NLZCLZ - JULY 2024.kmz / NLZ/CLZ / CLZ RBB / UNDERGROUND / CICTSI IMPLEMENTED HANDHOLE / PANGASINAN / DAGUPAN / ROUTE</x:v>
      </x:c>
      <x:c r="F1681" s="11" t="str"/>
    </x:row>
    <x:row r="1682" ht="100" customHeight="1">
      <x:c r="A1682" s="5" t="n">
        <x:v>1677</x:v>
      </x:c>
      <x:c r="B1682" s="5" t="str">
        <x:v>Line</x:v>
      </x:c>
      <x:c r="C1682" s="11" t="str">
        <x:v>0.22 km</x:v>
      </x:c>
      <x:c r="D1682" s="11" t="str">
        <x:v>Excluded - civil works only or unclear cable</x:v>
      </x:c>
      <x:c r="E1682" s="11" t="str">
        <x:v>NATIONAL &amp; REGIONAL BACKBONE_NOV 2024_REPORT.kmz / NLZ+CLZ / NLZCLZ - JULY 2024.kmz / NLZ/CLZ / CLZ RBB / UNDERGROUND / CICTSI IMPLEMENTED HANDHOLE / PANGASINAN / DAGUPAN / ROUTE</x:v>
      </x:c>
      <x:c r="F1682" s="11" t="str"/>
    </x:row>
    <x:row r="1683" ht="100" customHeight="1">
      <x:c r="A1683" s="5" t="n">
        <x:v>1678</x:v>
      </x:c>
      <x:c r="B1683" s="5" t="str">
        <x:v>Line</x:v>
      </x:c>
      <x:c r="C1683" s="11" t="str">
        <x:v>0.52 km</x:v>
      </x:c>
      <x:c r="D1683" s="11" t="str">
        <x:v>Excluded - civil works only or unclear cable</x:v>
      </x:c>
      <x:c r="E1683" s="11" t="str">
        <x:v>NATIONAL &amp; REGIONAL BACKBONE_NOV 2024_REPORT.kmz / NLZ+CLZ / NLZCLZ - JULY 2024.kmz / NLZ/CLZ / CLZ RBB / UNDERGROUND / CICTSI IMPLEMENTED HANDHOLE / PANGASINAN / DAGUPAN / ROUTE</x:v>
      </x:c>
      <x:c r="F1683" s="11" t="str"/>
    </x:row>
    <x:row r="1684" ht="100" customHeight="1">
      <x:c r="A1684" s="5" t="n">
        <x:v>1679</x:v>
      </x:c>
      <x:c r="B1684" s="5" t="str">
        <x:v>Line</x:v>
      </x:c>
      <x:c r="C1684" s="11" t="str">
        <x:v>0.47 km</x:v>
      </x:c>
      <x:c r="D1684" s="11" t="str">
        <x:v>Excluded - civil works only or unclear cable</x:v>
      </x:c>
      <x:c r="E1684" s="11" t="str">
        <x:v>NATIONAL &amp; REGIONAL BACKBONE_NOV 2024_REPORT.kmz / NLZ+CLZ / NLZCLZ - JULY 2024.kmz / NLZ/CLZ / CLZ RBB / UNDERGROUND / CICTSI IMPLEMENTED HANDHOLE / PANGASINAN / DAGUPAN / ROUTE</x:v>
      </x:c>
      <x:c r="F1684" s="11" t="str"/>
    </x:row>
    <x:row r="1685" ht="100" customHeight="1">
      <x:c r="A1685" s="5" t="n">
        <x:v>1680</x:v>
      </x:c>
      <x:c r="B1685" s="5" t="str">
        <x:v>Line</x:v>
      </x:c>
      <x:c r="C1685" s="11" t="str">
        <x:v>0.54 km</x:v>
      </x:c>
      <x:c r="D1685" s="11" t="str">
        <x:v>Excluded - civil works only or unclear cable</x:v>
      </x:c>
      <x:c r="E1685" s="11" t="str">
        <x:v>NATIONAL &amp; REGIONAL BACKBONE_NOV 2024_REPORT.kmz / NLZ+CLZ / NLZCLZ - JULY 2024.kmz / NLZ/CLZ / CLZ RBB / UNDERGROUND / CICTSI IMPLEMENTED HANDHOLE / PANGASINAN / DAGUPAN / ROUTE</x:v>
      </x:c>
      <x:c r="F1685" s="11" t="str"/>
    </x:row>
    <x:row r="1686" ht="100" customHeight="1">
      <x:c r="A1686" s="5" t="n">
        <x:v>1681</x:v>
      </x:c>
      <x:c r="B1686" s="5" t="str">
        <x:v>Line</x:v>
      </x:c>
      <x:c r="C1686" s="11" t="str">
        <x:v>0.50 km</x:v>
      </x:c>
      <x:c r="D1686" s="11" t="str">
        <x:v>Excluded - civil works only or unclear cable</x:v>
      </x:c>
      <x:c r="E1686" s="11" t="str">
        <x:v>NATIONAL &amp; REGIONAL BACKBONE_NOV 2024_REPORT.kmz / NLZ+CLZ / NLZCLZ - JULY 2024.kmz / NLZ/CLZ / CLZ RBB / UNDERGROUND / CICTSI IMPLEMENTED HANDHOLE / PANGASINAN / MANGALDAN / ROUTE</x:v>
      </x:c>
      <x:c r="F1686" s="11" t="str"/>
    </x:row>
    <x:row r="1687" ht="100" customHeight="1">
      <x:c r="A1687" s="5" t="n">
        <x:v>1682</x:v>
      </x:c>
      <x:c r="B1687" s="5" t="str">
        <x:v>Line</x:v>
      </x:c>
      <x:c r="C1687" s="11" t="str">
        <x:v>0.42 km</x:v>
      </x:c>
      <x:c r="D1687" s="11" t="str">
        <x:v>Excluded - civil works only or unclear cable</x:v>
      </x:c>
      <x:c r="E1687" s="11" t="str">
        <x:v>NATIONAL &amp; REGIONAL BACKBONE_NOV 2024_REPORT.kmz / NLZ+CLZ / NLZCLZ - JULY 2024.kmz / NLZ/CLZ / CLZ RBB / UNDERGROUND / CICTSI IMPLEMENTED HANDHOLE / PANGASINAN / MANGALDAN / ROUTE</x:v>
      </x:c>
      <x:c r="F1687" s="11" t="str"/>
    </x:row>
    <x:row r="1688" ht="100" customHeight="1">
      <x:c r="A1688" s="5" t="n">
        <x:v>1683</x:v>
      </x:c>
      <x:c r="B1688" s="5" t="str">
        <x:v>Line</x:v>
      </x:c>
      <x:c r="C1688" s="11" t="str">
        <x:v>0.70 lm</x:v>
      </x:c>
      <x:c r="D1688" s="11" t="str">
        <x:v>Excluded - civil works only or unclear cable</x:v>
      </x:c>
      <x:c r="E1688" s="11" t="str">
        <x:v>NATIONAL &amp; REGIONAL BACKBONE_NOV 2024_REPORT.kmz / NLZ+CLZ / NLZCLZ - JULY 2024.kmz / NLZ/CLZ / CLZ RBB / UNDERGROUND / CICTSI IMPLEMENTED HANDHOLE / PANGASINAN / MANGALDAN / ROUTE</x:v>
      </x:c>
      <x:c r="F1688" s="11" t="str"/>
    </x:row>
    <x:row r="1689" ht="100" customHeight="1">
      <x:c r="A1689" s="5" t="n">
        <x:v>1684</x:v>
      </x:c>
      <x:c r="B1689" s="5" t="str">
        <x:v>Line</x:v>
      </x:c>
      <x:c r="C1689" s="11" t="str">
        <x:v>0.48 km</x:v>
      </x:c>
      <x:c r="D1689" s="11" t="str">
        <x:v>Excluded - civil works only or unclear cable</x:v>
      </x:c>
      <x:c r="E1689" s="11" t="str">
        <x:v>NATIONAL &amp; REGIONAL BACKBONE_NOV 2024_REPORT.kmz / NLZ+CLZ / NLZCLZ - JULY 2024.kmz / NLZ/CLZ / CLZ RBB / UNDERGROUND / CICTSI IMPLEMENTED HANDHOLE / PANGASINAN / MANGALDAN / ROUTE</x:v>
      </x:c>
      <x:c r="F1689" s="11" t="str"/>
    </x:row>
    <x:row r="1690" ht="100" customHeight="1">
      <x:c r="A1690" s="5" t="n">
        <x:v>1685</x:v>
      </x:c>
      <x:c r="B1690" s="5" t="str">
        <x:v>Line</x:v>
      </x:c>
      <x:c r="C1690" s="11" t="str">
        <x:v>0.49 km</x:v>
      </x:c>
      <x:c r="D1690" s="11" t="str">
        <x:v>Excluded - civil works only or unclear cable</x:v>
      </x:c>
      <x:c r="E1690" s="11" t="str">
        <x:v>NATIONAL &amp; REGIONAL BACKBONE_NOV 2024_REPORT.kmz / NLZ+CLZ / NLZCLZ - JULY 2024.kmz / NLZ/CLZ / CLZ RBB / UNDERGROUND / CICTSI IMPLEMENTED HANDHOLE / PANGASINAN / MANGALDAN / ROUTE</x:v>
      </x:c>
      <x:c r="F1690" s="11" t="str"/>
    </x:row>
    <x:row r="1691" ht="100" customHeight="1">
      <x:c r="A1691" s="5" t="n">
        <x:v>1686</x:v>
      </x:c>
      <x:c r="B1691" s="5" t="str">
        <x:v>Line</x:v>
      </x:c>
      <x:c r="C1691" s="11" t="str">
        <x:v>0.51 km</x:v>
      </x:c>
      <x:c r="D1691" s="11" t="str">
        <x:v>Excluded - civil works only or unclear cable</x:v>
      </x:c>
      <x:c r="E1691" s="11" t="str">
        <x:v>NATIONAL &amp; REGIONAL BACKBONE_NOV 2024_REPORT.kmz / NLZ+CLZ / NLZCLZ - JULY 2024.kmz / NLZ/CLZ / CLZ RBB / UNDERGROUND / CICTSI IMPLEMENTED HANDHOLE / PANGASINAN / MANGALDAN / ROUTE</x:v>
      </x:c>
      <x:c r="F1691" s="11" t="str"/>
    </x:row>
    <x:row r="1692" ht="100" customHeight="1">
      <x:c r="A1692" s="5" t="n">
        <x:v>1687</x:v>
      </x:c>
      <x:c r="B1692" s="5" t="str">
        <x:v>Line</x:v>
      </x:c>
      <x:c r="C1692" s="11" t="str">
        <x:v>0.49 km</x:v>
      </x:c>
      <x:c r="D1692" s="11" t="str">
        <x:v>Excluded - civil works only or unclear cable</x:v>
      </x:c>
      <x:c r="E1692" s="11" t="str">
        <x:v>NATIONAL &amp; REGIONAL BACKBONE_NOV 2024_REPORT.kmz / NLZ+CLZ / NLZCLZ - JULY 2024.kmz / NLZ/CLZ / CLZ RBB / UNDERGROUND / CICTSI IMPLEMENTED HANDHOLE / PANGASINAN / MANGALDAN / ROUTE</x:v>
      </x:c>
      <x:c r="F1692" s="11" t="str"/>
    </x:row>
    <x:row r="1693" ht="100" customHeight="1">
      <x:c r="A1693" s="5" t="n">
        <x:v>1688</x:v>
      </x:c>
      <x:c r="B1693" s="5" t="str">
        <x:v>Line</x:v>
      </x:c>
      <x:c r="C1693" s="11" t="str">
        <x:v>0.47 km</x:v>
      </x:c>
      <x:c r="D1693" s="11" t="str">
        <x:v>Excluded - civil works only or unclear cable</x:v>
      </x:c>
      <x:c r="E1693" s="11" t="str">
        <x:v>NATIONAL &amp; REGIONAL BACKBONE_NOV 2024_REPORT.kmz / NLZ+CLZ / NLZCLZ - JULY 2024.kmz / NLZ/CLZ / CLZ RBB / UNDERGROUND / CICTSI IMPLEMENTED HANDHOLE / PANGASINAN / MANGALDAN / ROUTE</x:v>
      </x:c>
      <x:c r="F1693" s="11" t="str"/>
    </x:row>
    <x:row r="1694" ht="100" customHeight="1">
      <x:c r="A1694" s="5" t="n">
        <x:v>1689</x:v>
      </x:c>
      <x:c r="B1694" s="5" t="str">
        <x:v>Line</x:v>
      </x:c>
      <x:c r="C1694" s="11" t="str">
        <x:v>0.50 km</x:v>
      </x:c>
      <x:c r="D1694" s="11" t="str">
        <x:v>Excluded - civil works only or unclear cable</x:v>
      </x:c>
      <x:c r="E1694" s="11" t="str">
        <x:v>NATIONAL &amp; REGIONAL BACKBONE_NOV 2024_REPORT.kmz / NLZ+CLZ / NLZCLZ - JULY 2024.kmz / NLZ/CLZ / CLZ RBB / UNDERGROUND / CICTSI IMPLEMENTED HANDHOLE / PANGASINAN / MANGALDAN / ROUTE</x:v>
      </x:c>
      <x:c r="F1694" s="11" t="str"/>
    </x:row>
    <x:row r="1695" ht="100" customHeight="1">
      <x:c r="A1695" s="5" t="n">
        <x:v>1690</x:v>
      </x:c>
      <x:c r="B1695" s="5" t="str">
        <x:v>Line</x:v>
      </x:c>
      <x:c r="C1695" s="11" t="str">
        <x:v>0.54 km</x:v>
      </x:c>
      <x:c r="D1695" s="11" t="str">
        <x:v>Excluded - civil works only or unclear cable</x:v>
      </x:c>
      <x:c r="E1695" s="11" t="str">
        <x:v>NATIONAL &amp; REGIONAL BACKBONE_NOV 2024_REPORT.kmz / NLZ+CLZ / NLZCLZ - JULY 2024.kmz / NLZ/CLZ / CLZ RBB / UNDERGROUND / CICTSI IMPLEMENTED HANDHOLE / PANGASINAN / MANGALDAN / ROUTE</x:v>
      </x:c>
      <x:c r="F1695" s="11" t="str"/>
    </x:row>
    <x:row r="1696" ht="100" customHeight="1">
      <x:c r="A1696" s="5" t="n">
        <x:v>1691</x:v>
      </x:c>
      <x:c r="B1696" s="5" t="str">
        <x:v>Line</x:v>
      </x:c>
      <x:c r="C1696" s="11" t="str">
        <x:v>0.49 km</x:v>
      </x:c>
      <x:c r="D1696" s="11" t="str">
        <x:v>Excluded - civil works only or unclear cable</x:v>
      </x:c>
      <x:c r="E1696" s="11" t="str">
        <x:v>NATIONAL &amp; REGIONAL BACKBONE_NOV 2024_REPORT.kmz / NLZ+CLZ / NLZCLZ - JULY 2024.kmz / NLZ/CLZ / CLZ RBB / UNDERGROUND / CICTSI IMPLEMENTED HANDHOLE / PANGASINAN / MANGALDAN / ROUTE</x:v>
      </x:c>
      <x:c r="F1696" s="11" t="str"/>
    </x:row>
    <x:row r="1697" ht="100" customHeight="1">
      <x:c r="A1697" s="5" t="n">
        <x:v>1692</x:v>
      </x:c>
      <x:c r="B1697" s="5" t="str">
        <x:v>Line</x:v>
      </x:c>
      <x:c r="C1697" s="11" t="str">
        <x:v>0.44 km</x:v>
      </x:c>
      <x:c r="D1697" s="11" t="str">
        <x:v>Excluded - civil works only or unclear cable</x:v>
      </x:c>
      <x:c r="E1697" s="11" t="str">
        <x:v>NATIONAL &amp; REGIONAL BACKBONE_NOV 2024_REPORT.kmz / NLZ+CLZ / NLZCLZ - JULY 2024.kmz / NLZ/CLZ / CLZ RBB / UNDERGROUND / CICTSI IMPLEMENTED HANDHOLE / PANGASINAN / MANGALDAN / ROUTE</x:v>
      </x:c>
      <x:c r="F1697" s="11" t="str"/>
    </x:row>
    <x:row r="1698" ht="100" customHeight="1">
      <x:c r="A1698" s="5" t="n">
        <x:v>1693</x:v>
      </x:c>
      <x:c r="B1698" s="5" t="str">
        <x:v>Line</x:v>
      </x:c>
      <x:c r="C1698" s="11" t="str">
        <x:v>0.48 km</x:v>
      </x:c>
      <x:c r="D1698" s="11" t="str">
        <x:v>Excluded - civil works only or unclear cable</x:v>
      </x:c>
      <x:c r="E1698" s="11" t="str">
        <x:v>NATIONAL &amp; REGIONAL BACKBONE_NOV 2024_REPORT.kmz / NLZ+CLZ / NLZCLZ - JULY 2024.kmz / NLZ/CLZ / CLZ RBB / UNDERGROUND / CICTSI IMPLEMENTED HANDHOLE / PANGASINAN / MANGALDAN / ROUTE</x:v>
      </x:c>
      <x:c r="F1698" s="11" t="str"/>
    </x:row>
    <x:row r="1699" ht="100" customHeight="1">
      <x:c r="A1699" s="5" t="n">
        <x:v>1694</x:v>
      </x:c>
      <x:c r="B1699" s="5" t="str">
        <x:v>Line</x:v>
      </x:c>
      <x:c r="C1699" s="11" t="str">
        <x:v>0.50 km</x:v>
      </x:c>
      <x:c r="D1699" s="11" t="str">
        <x:v>Excluded - civil works only or unclear cable</x:v>
      </x:c>
      <x:c r="E1699" s="11" t="str">
        <x:v>NATIONAL &amp; REGIONAL BACKBONE_NOV 2024_REPORT.kmz / NLZ+CLZ / NLZCLZ - JULY 2024.kmz / NLZ/CLZ / CLZ RBB / UNDERGROUND / CICTSI IMPLEMENTED HANDHOLE / PANGASINAN / MANGALDAN / ROUTE</x:v>
      </x:c>
      <x:c r="F1699" s="11" t="str"/>
    </x:row>
    <x:row r="1700" ht="100" customHeight="1">
      <x:c r="A1700" s="5" t="n">
        <x:v>1695</x:v>
      </x:c>
      <x:c r="B1700" s="5" t="str">
        <x:v>Line</x:v>
      </x:c>
      <x:c r="C1700" s="11" t="str">
        <x:v>0.53 km</x:v>
      </x:c>
      <x:c r="D1700" s="11" t="str">
        <x:v>Excluded - civil works only or unclear cable</x:v>
      </x:c>
      <x:c r="E1700" s="11" t="str">
        <x:v>NATIONAL &amp; REGIONAL BACKBONE_NOV 2024_REPORT.kmz / NLZ+CLZ / NLZCLZ - JULY 2024.kmz / NLZ/CLZ / CLZ RBB / UNDERGROUND / CICTSI IMPLEMENTED HANDHOLE / PANGASINAN / MANGALDAN / ROUTE</x:v>
      </x:c>
      <x:c r="F1700" s="11" t="str"/>
    </x:row>
    <x:row r="1701" ht="100" customHeight="1">
      <x:c r="A1701" s="5" t="n">
        <x:v>1696</x:v>
      </x:c>
      <x:c r="B1701" s="5" t="str">
        <x:v>Line</x:v>
      </x:c>
      <x:c r="C1701" s="11" t="str">
        <x:v>0.48 km</x:v>
      </x:c>
      <x:c r="D1701" s="11" t="str">
        <x:v>Excluded - civil works only or unclear cable</x:v>
      </x:c>
      <x:c r="E1701" s="11" t="str">
        <x:v>NATIONAL &amp; REGIONAL BACKBONE_NOV 2024_REPORT.kmz / NLZ+CLZ / NLZCLZ - JULY 2024.kmz / NLZ/CLZ / CLZ RBB / UNDERGROUND / CICTSI IMPLEMENTED HANDHOLE / PANGASINAN / MANGALDAN / ROUTE</x:v>
      </x:c>
      <x:c r="F1701" s="11" t="str"/>
    </x:row>
    <x:row r="1702" ht="100" customHeight="1">
      <x:c r="A1702" s="5" t="n">
        <x:v>1697</x:v>
      </x:c>
      <x:c r="B1702" s="5" t="str">
        <x:v>Line</x:v>
      </x:c>
      <x:c r="C1702" s="11" t="str">
        <x:v>0.53 km</x:v>
      </x:c>
      <x:c r="D1702" s="11" t="str">
        <x:v>Excluded - civil works only or unclear cable</x:v>
      </x:c>
      <x:c r="E1702" s="11" t="str">
        <x:v>NATIONAL &amp; REGIONAL BACKBONE_NOV 2024_REPORT.kmz / NLZ+CLZ / NLZCLZ - JULY 2024.kmz / NLZ/CLZ / CLZ RBB / UNDERGROUND / CICTSI IMPLEMENTED HANDHOLE / PANGASINAN / MANGALDAN / ROUTE</x:v>
      </x:c>
      <x:c r="F1702" s="11" t="str"/>
    </x:row>
    <x:row r="1703" ht="100" customHeight="1">
      <x:c r="A1703" s="5" t="n">
        <x:v>1698</x:v>
      </x:c>
      <x:c r="B1703" s="5" t="str">
        <x:v>Line</x:v>
      </x:c>
      <x:c r="C1703" s="11" t="str">
        <x:v>0.45 km</x:v>
      </x:c>
      <x:c r="D1703" s="11" t="str">
        <x:v>Excluded - civil works only or unclear cable</x:v>
      </x:c>
      <x:c r="E1703" s="11" t="str">
        <x:v>NATIONAL &amp; REGIONAL BACKBONE_NOV 2024_REPORT.kmz / NLZ+CLZ / NLZCLZ - JULY 2024.kmz / NLZ/CLZ / CLZ RBB / UNDERGROUND / CICTSI IMPLEMENTED HANDHOLE / PANGASINAN / SAN FABIAN / ROUTE</x:v>
      </x:c>
      <x:c r="F1703" s="11" t="str"/>
    </x:row>
    <x:row r="1704" ht="100" customHeight="1">
      <x:c r="A1704" s="5" t="n">
        <x:v>1699</x:v>
      </x:c>
      <x:c r="B1704" s="5" t="str">
        <x:v>Line</x:v>
      </x:c>
      <x:c r="C1704" s="11" t="str">
        <x:v>0.45 km</x:v>
      </x:c>
      <x:c r="D1704" s="11" t="str">
        <x:v>Excluded - civil works only or unclear cable</x:v>
      </x:c>
      <x:c r="E1704" s="11" t="str">
        <x:v>NATIONAL &amp; REGIONAL BACKBONE_NOV 2024_REPORT.kmz / NLZ+CLZ / NLZCLZ - JULY 2024.kmz / NLZ/CLZ / CLZ RBB / UNDERGROUND / CICTSI IMPLEMENTED HANDHOLE / PANGASINAN / SAN FABIAN / ROUTE</x:v>
      </x:c>
      <x:c r="F1704" s="11" t="str"/>
    </x:row>
    <x:row r="1705" ht="100" customHeight="1">
      <x:c r="A1705" s="5" t="n">
        <x:v>1700</x:v>
      </x:c>
      <x:c r="B1705" s="5" t="str">
        <x:v>Line</x:v>
      </x:c>
      <x:c r="C1705" s="11" t="str">
        <x:v>0.50 km</x:v>
      </x:c>
      <x:c r="D1705" s="11" t="str">
        <x:v>Excluded - civil works only or unclear cable</x:v>
      </x:c>
      <x:c r="E1705" s="11" t="str">
        <x:v>NATIONAL &amp; REGIONAL BACKBONE_NOV 2024_REPORT.kmz / NLZ+CLZ / NLZCLZ - JULY 2024.kmz / NLZ/CLZ / CLZ RBB / UNDERGROUND / CICTSI IMPLEMENTED HANDHOLE / PANGASINAN / SAN FABIAN / ROUTE</x:v>
      </x:c>
      <x:c r="F1705" s="11" t="str"/>
    </x:row>
    <x:row r="1706" ht="100" customHeight="1">
      <x:c r="A1706" s="5" t="n">
        <x:v>1701</x:v>
      </x:c>
      <x:c r="B1706" s="5" t="str">
        <x:v>Line</x:v>
      </x:c>
      <x:c r="C1706" s="11" t="str">
        <x:v>0.47 km</x:v>
      </x:c>
      <x:c r="D1706" s="11" t="str">
        <x:v>Excluded - civil works only or unclear cable</x:v>
      </x:c>
      <x:c r="E1706" s="11" t="str">
        <x:v>NATIONAL &amp; REGIONAL BACKBONE_NOV 2024_REPORT.kmz / NLZ+CLZ / NLZCLZ - JULY 2024.kmz / NLZ/CLZ / CLZ RBB / UNDERGROUND / CICTSI IMPLEMENTED HANDHOLE / PANGASINAN / SAN FABIAN / ROUTE</x:v>
      </x:c>
      <x:c r="F1706" s="11" t="str"/>
    </x:row>
    <x:row r="1707" ht="100" customHeight="1">
      <x:c r="A1707" s="5" t="n">
        <x:v>1702</x:v>
      </x:c>
      <x:c r="B1707" s="5" t="str">
        <x:v>Line</x:v>
      </x:c>
      <x:c r="C1707" s="11" t="str">
        <x:v>0.48 km</x:v>
      </x:c>
      <x:c r="D1707" s="11" t="str">
        <x:v>Excluded - civil works only or unclear cable</x:v>
      </x:c>
      <x:c r="E1707" s="11" t="str">
        <x:v>NATIONAL &amp; REGIONAL BACKBONE_NOV 2024_REPORT.kmz / NLZ+CLZ / NLZCLZ - JULY 2024.kmz / NLZ/CLZ / CLZ RBB / UNDERGROUND / CICTSI IMPLEMENTED HANDHOLE / PANGASINAN / SAN FABIAN / ROUTE</x:v>
      </x:c>
      <x:c r="F1707" s="11" t="str"/>
    </x:row>
    <x:row r="1708" ht="100" customHeight="1">
      <x:c r="A1708" s="5" t="n">
        <x:v>1703</x:v>
      </x:c>
      <x:c r="B1708" s="5" t="str">
        <x:v>Line</x:v>
      </x:c>
      <x:c r="C1708" s="11" t="str">
        <x:v>0.49 km</x:v>
      </x:c>
      <x:c r="D1708" s="11" t="str">
        <x:v>Excluded - civil works only or unclear cable</x:v>
      </x:c>
      <x:c r="E1708" s="11" t="str">
        <x:v>NATIONAL &amp; REGIONAL BACKBONE_NOV 2024_REPORT.kmz / NLZ+CLZ / NLZCLZ - JULY 2024.kmz / NLZ/CLZ / CLZ RBB / UNDERGROUND / CICTSI IMPLEMENTED HANDHOLE / PANGASINAN / SAN FABIAN / ROUTE</x:v>
      </x:c>
      <x:c r="F1708" s="11" t="str"/>
    </x:row>
    <x:row r="1709" ht="100" customHeight="1">
      <x:c r="A1709" s="5" t="n">
        <x:v>1704</x:v>
      </x:c>
      <x:c r="B1709" s="5" t="str">
        <x:v>Line</x:v>
      </x:c>
      <x:c r="C1709" s="11" t="str">
        <x:v>0.50 km</x:v>
      </x:c>
      <x:c r="D1709" s="11" t="str">
        <x:v>Excluded - civil works only or unclear cable</x:v>
      </x:c>
      <x:c r="E1709" s="11" t="str">
        <x:v>NATIONAL &amp; REGIONAL BACKBONE_NOV 2024_REPORT.kmz / NLZ+CLZ / NLZCLZ - JULY 2024.kmz / NLZ/CLZ / CLZ RBB / UNDERGROUND / CICTSI IMPLEMENTED HANDHOLE / PANGASINAN / SAN FABIAN / ROUTE</x:v>
      </x:c>
      <x:c r="F1709" s="11" t="str"/>
    </x:row>
    <x:row r="1710" ht="100" customHeight="1">
      <x:c r="A1710" s="5" t="n">
        <x:v>1705</x:v>
      </x:c>
      <x:c r="B1710" s="5" t="str">
        <x:v>Line</x:v>
      </x:c>
      <x:c r="C1710" s="11" t="str">
        <x:v>0.49 km</x:v>
      </x:c>
      <x:c r="D1710" s="11" t="str">
        <x:v>Excluded - civil works only or unclear cable</x:v>
      </x:c>
      <x:c r="E1710" s="11" t="str">
        <x:v>NATIONAL &amp; REGIONAL BACKBONE_NOV 2024_REPORT.kmz / NLZ+CLZ / NLZCLZ - JULY 2024.kmz / NLZ/CLZ / CLZ RBB / UNDERGROUND / CICTSI IMPLEMENTED HANDHOLE / PANGASINAN / SAN FABIAN / ROUTE</x:v>
      </x:c>
      <x:c r="F1710" s="11" t="str"/>
    </x:row>
    <x:row r="1711" ht="100" customHeight="1">
      <x:c r="A1711" s="5" t="n">
        <x:v>1706</x:v>
      </x:c>
      <x:c r="B1711" s="5" t="str">
        <x:v>Line</x:v>
      </x:c>
      <x:c r="C1711" s="11" t="str">
        <x:v>0.50 km</x:v>
      </x:c>
      <x:c r="D1711" s="11" t="str">
        <x:v>Excluded - civil works only or unclear cable</x:v>
      </x:c>
      <x:c r="E1711" s="11" t="str">
        <x:v>NATIONAL &amp; REGIONAL BACKBONE_NOV 2024_REPORT.kmz / NLZ+CLZ / NLZCLZ - JULY 2024.kmz / NLZ/CLZ / CLZ RBB / UNDERGROUND / CICTSI IMPLEMENTED HANDHOLE / PANGASINAN / SAN FABIAN / ROUTE</x:v>
      </x:c>
      <x:c r="F1711" s="11" t="str"/>
    </x:row>
    <x:row r="1712" ht="100" customHeight="1">
      <x:c r="A1712" s="5" t="n">
        <x:v>1707</x:v>
      </x:c>
      <x:c r="B1712" s="5" t="str">
        <x:v>Line</x:v>
      </x:c>
      <x:c r="C1712" s="11" t="str">
        <x:v>0.49 km</x:v>
      </x:c>
      <x:c r="D1712" s="11" t="str">
        <x:v>Excluded - civil works only or unclear cable</x:v>
      </x:c>
      <x:c r="E1712" s="11" t="str">
        <x:v>NATIONAL &amp; REGIONAL BACKBONE_NOV 2024_REPORT.kmz / NLZ+CLZ / NLZCLZ - JULY 2024.kmz / NLZ/CLZ / CLZ RBB / UNDERGROUND / CICTSI IMPLEMENTED HANDHOLE / PANGASINAN / SAN FABIAN / ROUTE</x:v>
      </x:c>
      <x:c r="F1712" s="11" t="str"/>
    </x:row>
    <x:row r="1713" ht="100" customHeight="1">
      <x:c r="A1713" s="5" t="n">
        <x:v>1708</x:v>
      </x:c>
      <x:c r="B1713" s="5" t="str">
        <x:v>Line</x:v>
      </x:c>
      <x:c r="C1713" s="11" t="str">
        <x:v>0.46 km</x:v>
      </x:c>
      <x:c r="D1713" s="11" t="str">
        <x:v>Excluded - civil works only or unclear cable</x:v>
      </x:c>
      <x:c r="E1713" s="11" t="str">
        <x:v>NATIONAL &amp; REGIONAL BACKBONE_NOV 2024_REPORT.kmz / NLZ+CLZ / NLZCLZ - JULY 2024.kmz / NLZ/CLZ / CLZ RBB / UNDERGROUND / CICTSI IMPLEMENTED HANDHOLE / PANGASINAN / SAN FABIAN / ROUTE</x:v>
      </x:c>
      <x:c r="F1713" s="11" t="str"/>
    </x:row>
    <x:row r="1714" ht="100" customHeight="1">
      <x:c r="A1714" s="5" t="n">
        <x:v>1709</x:v>
      </x:c>
      <x:c r="B1714" s="5" t="str">
        <x:v>Line</x:v>
      </x:c>
      <x:c r="C1714" s="11" t="str">
        <x:v>0.47 km</x:v>
      </x:c>
      <x:c r="D1714" s="11" t="str">
        <x:v>Excluded - civil works only or unclear cable</x:v>
      </x:c>
      <x:c r="E1714" s="11" t="str">
        <x:v>NATIONAL &amp; REGIONAL BACKBONE_NOV 2024_REPORT.kmz / NLZ+CLZ / NLZCLZ - JULY 2024.kmz / NLZ/CLZ / CLZ RBB / UNDERGROUND / CICTSI IMPLEMENTED HANDHOLE / PANGASINAN / SAN FABIAN / ROUTE</x:v>
      </x:c>
      <x:c r="F1714" s="11" t="str"/>
    </x:row>
    <x:row r="1715" ht="100" customHeight="1">
      <x:c r="A1715" s="5" t="n">
        <x:v>1710</x:v>
      </x:c>
      <x:c r="B1715" s="5" t="str">
        <x:v>Line</x:v>
      </x:c>
      <x:c r="C1715" s="11" t="str">
        <x:v>0.48 km</x:v>
      </x:c>
      <x:c r="D1715" s="11" t="str">
        <x:v>Excluded - civil works only or unclear cable</x:v>
      </x:c>
      <x:c r="E1715" s="11" t="str">
        <x:v>NATIONAL &amp; REGIONAL BACKBONE_NOV 2024_REPORT.kmz / NLZ+CLZ / NLZCLZ - JULY 2024.kmz / NLZ/CLZ / CLZ RBB / UNDERGROUND / CICTSI IMPLEMENTED HANDHOLE / PANGASINAN / SAN FABIAN / ROUTE</x:v>
      </x:c>
      <x:c r="F1715" s="11" t="str"/>
    </x:row>
    <x:row r="1716" ht="100" customHeight="1">
      <x:c r="A1716" s="5" t="n">
        <x:v>1711</x:v>
      </x:c>
      <x:c r="B1716" s="5" t="str">
        <x:v>Line</x:v>
      </x:c>
      <x:c r="C1716" s="11" t="str">
        <x:v>0.43 km</x:v>
      </x:c>
      <x:c r="D1716" s="11" t="str">
        <x:v>Excluded - civil works only or unclear cable</x:v>
      </x:c>
      <x:c r="E1716" s="11" t="str">
        <x:v>NATIONAL &amp; REGIONAL BACKBONE_NOV 2024_REPORT.kmz / NLZ+CLZ / NLZCLZ - JULY 2024.kmz / NLZ/CLZ / CLZ RBB / UNDERGROUND / CICTSI IMPLEMENTED HANDHOLE / PANGASINAN / SAN FABIAN / ROUTE</x:v>
      </x:c>
      <x:c r="F1716" s="11" t="str"/>
    </x:row>
    <x:row r="1717" ht="100" customHeight="1">
      <x:c r="A1717" s="5" t="n">
        <x:v>1712</x:v>
      </x:c>
      <x:c r="B1717" s="5" t="str">
        <x:v>Line</x:v>
      </x:c>
      <x:c r="C1717" s="11" t="str">
        <x:v>0.44 km</x:v>
      </x:c>
      <x:c r="D1717" s="11" t="str">
        <x:v>Excluded - civil works only or unclear cable</x:v>
      </x:c>
      <x:c r="E1717" s="11" t="str">
        <x:v>NATIONAL &amp; REGIONAL BACKBONE_NOV 2024_REPORT.kmz / NLZ+CLZ / NLZCLZ - JULY 2024.kmz / NLZ/CLZ / CLZ RBB / UNDERGROUND / CICTSI IMPLEMENTED HANDHOLE / PANGASINAN / SAN FABIAN / ROUTE</x:v>
      </x:c>
      <x:c r="F1717" s="11" t="str"/>
    </x:row>
    <x:row r="1718" ht="100" customHeight="1">
      <x:c r="A1718" s="5" t="n">
        <x:v>1713</x:v>
      </x:c>
      <x:c r="B1718" s="5" t="str">
        <x:v>Line</x:v>
      </x:c>
      <x:c r="C1718" s="11" t="str">
        <x:v>0.48 km</x:v>
      </x:c>
      <x:c r="D1718" s="11" t="str">
        <x:v>Excluded - civil works only or unclear cable</x:v>
      </x:c>
      <x:c r="E1718" s="11" t="str">
        <x:v>NATIONAL &amp; REGIONAL BACKBONE_NOV 2024_REPORT.kmz / NLZ+CLZ / NLZCLZ - JULY 2024.kmz / NLZ/CLZ / CLZ RBB / UNDERGROUND / CICTSI IMPLEMENTED HANDHOLE / PANGASINAN / SAN FABIAN / ROUTE</x:v>
      </x:c>
      <x:c r="F1718" s="11" t="str"/>
    </x:row>
    <x:row r="1719" ht="100" customHeight="1">
      <x:c r="A1719" s="5" t="n">
        <x:v>1714</x:v>
      </x:c>
      <x:c r="B1719" s="5" t="str">
        <x:v>Line</x:v>
      </x:c>
      <x:c r="C1719" s="11" t="str">
        <x:v>0.45 km</x:v>
      </x:c>
      <x:c r="D1719" s="11" t="str">
        <x:v>Excluded - civil works only or unclear cable</x:v>
      </x:c>
      <x:c r="E1719" s="11" t="str">
        <x:v>NATIONAL &amp; REGIONAL BACKBONE_NOV 2024_REPORT.kmz / NLZ+CLZ / NLZCLZ - JULY 2024.kmz / NLZ/CLZ / CLZ RBB / UNDERGROUND / CICTSI IMPLEMENTED HANDHOLE / PANGASINAN / SAN FABIAN / ROUTE</x:v>
      </x:c>
      <x:c r="F1719" s="11" t="str"/>
    </x:row>
    <x:row r="1720" ht="100" customHeight="1">
      <x:c r="A1720" s="5" t="n">
        <x:v>1715</x:v>
      </x:c>
      <x:c r="B1720" s="5" t="str">
        <x:v>Line</x:v>
      </x:c>
      <x:c r="C1720" s="11" t="str">
        <x:v>0.43 km</x:v>
      </x:c>
      <x:c r="D1720" s="11" t="str">
        <x:v>Excluded - civil works only or unclear cable</x:v>
      </x:c>
      <x:c r="E1720" s="11" t="str">
        <x:v>NATIONAL &amp; REGIONAL BACKBONE_NOV 2024_REPORT.kmz / NLZ+CLZ / NLZCLZ - JULY 2024.kmz / NLZ/CLZ / CLZ RBB / UNDERGROUND / CICTSI IMPLEMENTED HANDHOLE / PANGASINAN / SAN FABIAN / ROUTE</x:v>
      </x:c>
      <x:c r="F1720" s="11" t="str"/>
    </x:row>
    <x:row r="1721" ht="100" customHeight="1">
      <x:c r="A1721" s="5" t="n">
        <x:v>1716</x:v>
      </x:c>
      <x:c r="B1721" s="5" t="str">
        <x:v>Line</x:v>
      </x:c>
      <x:c r="C1721" s="11" t="str">
        <x:v>0.48 km</x:v>
      </x:c>
      <x:c r="D1721" s="11" t="str">
        <x:v>Excluded - civil works only or unclear cable</x:v>
      </x:c>
      <x:c r="E1721" s="11" t="str">
        <x:v>NATIONAL &amp; REGIONAL BACKBONE_NOV 2024_REPORT.kmz / NLZ+CLZ / NLZCLZ - JULY 2024.kmz / NLZ/CLZ / CLZ RBB / UNDERGROUND / CICTSI IMPLEMENTED HANDHOLE / PANGASINAN / SAN FABIAN / ROUTE</x:v>
      </x:c>
      <x:c r="F1721" s="11" t="str"/>
    </x:row>
    <x:row r="1722" ht="100" customHeight="1">
      <x:c r="A1722" s="5" t="n">
        <x:v>1717</x:v>
      </x:c>
      <x:c r="B1722" s="5" t="str">
        <x:v>Line</x:v>
      </x:c>
      <x:c r="C1722" s="11" t="str">
        <x:v>0.47 km</x:v>
      </x:c>
      <x:c r="D1722" s="11" t="str">
        <x:v>Excluded - civil works only or unclear cable</x:v>
      </x:c>
      <x:c r="E1722" s="11" t="str">
        <x:v>NATIONAL &amp; REGIONAL BACKBONE_NOV 2024_REPORT.kmz / NLZ+CLZ / NLZCLZ - JULY 2024.kmz / NLZ/CLZ / CLZ RBB / UNDERGROUND / CICTSI IMPLEMENTED HANDHOLE / PANGASINAN / SAN FABIAN / ROUTE</x:v>
      </x:c>
      <x:c r="F1722" s="11" t="str"/>
    </x:row>
    <x:row r="1723" ht="100" customHeight="1">
      <x:c r="A1723" s="5" t="n">
        <x:v>1718</x:v>
      </x:c>
      <x:c r="B1723" s="5" t="str">
        <x:v>Line</x:v>
      </x:c>
      <x:c r="C1723" s="11" t="str">
        <x:v>0.65 km</x:v>
      </x:c>
      <x:c r="D1723" s="11" t="str">
        <x:v>Excluded - civil works only or unclear cable</x:v>
      </x:c>
      <x:c r="E1723" s="11" t="str">
        <x:v>NATIONAL &amp; REGIONAL BACKBONE_NOV 2024_REPORT.kmz / NLZ+CLZ / NLZCLZ - JULY 2024.kmz / NLZ/CLZ / CLZ RBB / UNDERGROUND / CICTSI IMPLEMENTED HANDHOLE / PANGASINAN / SAN FABIAN / ROUTE</x:v>
      </x:c>
      <x:c r="F1723" s="11" t="str"/>
    </x:row>
    <x:row r="1724" ht="100" customHeight="1">
      <x:c r="A1724" s="5" t="n">
        <x:v>1719</x:v>
      </x:c>
      <x:c r="B1724" s="5" t="str">
        <x:v>Line</x:v>
      </x:c>
      <x:c r="C1724" s="11" t="str">
        <x:v>0.44 km</x:v>
      </x:c>
      <x:c r="D1724" s="11" t="str">
        <x:v>Excluded - civil works only or unclear cable</x:v>
      </x:c>
      <x:c r="E1724" s="11" t="str">
        <x:v>NATIONAL &amp; REGIONAL BACKBONE_NOV 2024_REPORT.kmz / NLZ+CLZ / NLZCLZ - JULY 2024.kmz / NLZ/CLZ / CLZ RBB / UNDERGROUND / CICTSI IMPLEMENTED HANDHOLE / PANGASINAN / SAN FABIAN / ROUTE</x:v>
      </x:c>
      <x:c r="F1724" s="11" t="str"/>
    </x:row>
    <x:row r="1725" ht="100" customHeight="1">
      <x:c r="A1725" s="5" t="n">
        <x:v>1720</x:v>
      </x:c>
      <x:c r="B1725" s="5" t="str">
        <x:v>Line</x:v>
      </x:c>
      <x:c r="C1725" s="11" t="str">
        <x:v>0.38 km</x:v>
      </x:c>
      <x:c r="D1725" s="11" t="str">
        <x:v>Excluded - civil works only or unclear cable</x:v>
      </x:c>
      <x:c r="E1725" s="11" t="str">
        <x:v>NATIONAL &amp; REGIONAL BACKBONE_NOV 2024_REPORT.kmz / NLZ+CLZ / NLZCLZ - JULY 2024.kmz / NLZ/CLZ / CLZ RBB / UNDERGROUND / CICTSI IMPLEMENTED HANDHOLE / PANGASINAN / SAN FABIAN / ROUTE</x:v>
      </x:c>
      <x:c r="F1725" s="11" t="str"/>
    </x:row>
    <x:row r="1726" ht="100" customHeight="1">
      <x:c r="A1726" s="5" t="n">
        <x:v>1721</x:v>
      </x:c>
      <x:c r="B1726" s="5" t="str">
        <x:v>Line</x:v>
      </x:c>
      <x:c r="C1726" s="11" t="str">
        <x:v>0.51 km</x:v>
      </x:c>
      <x:c r="D1726" s="11" t="str">
        <x:v>Excluded - civil works only or unclear cable</x:v>
      </x:c>
      <x:c r="E1726" s="11" t="str">
        <x:v>NATIONAL &amp; REGIONAL BACKBONE_NOV 2024_REPORT.kmz / NLZ+CLZ / NLZCLZ - JULY 2024.kmz / NLZ/CLZ / CLZ RBB / UNDERGROUND / CICTSI IMPLEMENTED HANDHOLE / PANGASINAN / SAN FABIAN / ROUTE</x:v>
      </x:c>
      <x:c r="F1726" s="11" t="str"/>
    </x:row>
    <x:row r="1727" ht="100" customHeight="1">
      <x:c r="A1727" s="5" t="n">
        <x:v>1722</x:v>
      </x:c>
      <x:c r="B1727" s="5" t="str">
        <x:v>Line</x:v>
      </x:c>
      <x:c r="C1727" s="11" t="str">
        <x:v>0.25 km</x:v>
      </x:c>
      <x:c r="D1727" s="11" t="str">
        <x:v>Excluded - civil works only or unclear cable</x:v>
      </x:c>
      <x:c r="E1727" s="11" t="str">
        <x:v>NATIONAL &amp; REGIONAL BACKBONE_NOV 2024_REPORT.kmz / NLZ+CLZ / NLZCLZ - JULY 2024.kmz / NLZ/CLZ / CLZ RBB / UNDERGROUND / CICTSI IMPLEMENTED HANDHOLE / PANGASINAN / SAN FABIAN / ROUTE</x:v>
      </x:c>
      <x:c r="F1727" s="11" t="str"/>
    </x:row>
    <x:row r="1728" ht="100" customHeight="1">
      <x:c r="A1728" s="5" t="n">
        <x:v>1723</x:v>
      </x:c>
      <x:c r="B1728" s="5" t="str">
        <x:v>Line</x:v>
      </x:c>
      <x:c r="C1728" s="11" t="str">
        <x:v>0.27 km</x:v>
      </x:c>
      <x:c r="D1728" s="11" t="str">
        <x:v>Excluded - civil works only or unclear cable</x:v>
      </x:c>
      <x:c r="E1728" s="11" t="str">
        <x:v>NATIONAL &amp; REGIONAL BACKBONE_NOV 2024_REPORT.kmz / NLZ+CLZ / NLZCLZ - JULY 2024.kmz / NLZ/CLZ / CLZ RBB / UNDERGROUND / CICTSI IMPLEMENTED HANDHOLE / PANGASINAN / SAN FABIAN / ROUTE</x:v>
      </x:c>
      <x:c r="F1728" s="11" t="str"/>
    </x:row>
    <x:row r="1729" ht="100" customHeight="1">
      <x:c r="A1729" s="5" t="n">
        <x:v>1724</x:v>
      </x:c>
      <x:c r="B1729" s="5" t="str">
        <x:v>Line</x:v>
      </x:c>
      <x:c r="C1729" s="11" t="str">
        <x:v>0.46 km</x:v>
      </x:c>
      <x:c r="D1729" s="11" t="str">
        <x:v>Excluded - civil works only or unclear cable</x:v>
      </x:c>
      <x:c r="E1729" s="11" t="str">
        <x:v>NATIONAL &amp; REGIONAL BACKBONE_NOV 2024_REPORT.kmz / NLZ+CLZ / NLZCLZ - JULY 2024.kmz / NLZ/CLZ / CLZ RBB / UNDERGROUND / CICTSI IMPLEMENTED HANDHOLE / PANGASINAN / SAN FABIAN / ROUTE</x:v>
      </x:c>
      <x:c r="F1729" s="11" t="str"/>
    </x:row>
    <x:row r="1730" ht="100" customHeight="1">
      <x:c r="A1730" s="5" t="n">
        <x:v>1725</x:v>
      </x:c>
      <x:c r="B1730" s="5" t="str">
        <x:v>Line</x:v>
      </x:c>
      <x:c r="C1730" s="11" t="str">
        <x:v>0.47 km</x:v>
      </x:c>
      <x:c r="D1730" s="11" t="str">
        <x:v>Excluded - civil works only or unclear cable</x:v>
      </x:c>
      <x:c r="E1730" s="11" t="str">
        <x:v>NATIONAL &amp; REGIONAL BACKBONE_NOV 2024_REPORT.kmz / NLZ+CLZ / NLZCLZ - JULY 2024.kmz / NLZ/CLZ / CLZ RBB / UNDERGROUND / CICTSI IMPLEMENTED HANDHOLE / PANGASINAN / SAN FABIAN / ROUTE</x:v>
      </x:c>
      <x:c r="F1730" s="11" t="str"/>
    </x:row>
    <x:row r="1731" ht="100" customHeight="1">
      <x:c r="A1731" s="5" t="n">
        <x:v>1726</x:v>
      </x:c>
      <x:c r="B1731" s="5" t="str">
        <x:v>Line</x:v>
      </x:c>
      <x:c r="C1731" s="11" t="str">
        <x:v>0.45 km</x:v>
      </x:c>
      <x:c r="D1731" s="11" t="str">
        <x:v>Excluded - civil works only or unclear cable</x:v>
      </x:c>
      <x:c r="E1731" s="11" t="str">
        <x:v>NATIONAL &amp; REGIONAL BACKBONE_NOV 2024_REPORT.kmz / NLZ+CLZ / NLZCLZ - JULY 2024.kmz / NLZ/CLZ / CLZ RBB / UNDERGROUND / CICTSI IMPLEMENTED HANDHOLE / PANGASINAN / VILLASIS / ROUTE</x:v>
      </x:c>
      <x:c r="F1731" s="11" t="str"/>
    </x:row>
    <x:row r="1732" ht="100" customHeight="1">
      <x:c r="A1732" s="5" t="n">
        <x:v>1727</x:v>
      </x:c>
      <x:c r="B1732" s="5" t="str">
        <x:v>Line</x:v>
      </x:c>
      <x:c r="C1732" s="11" t="str">
        <x:v>0.50 km</x:v>
      </x:c>
      <x:c r="D1732" s="11" t="str">
        <x:v>Excluded - civil works only or unclear cable</x:v>
      </x:c>
      <x:c r="E1732" s="11" t="str">
        <x:v>NATIONAL &amp; REGIONAL BACKBONE_NOV 2024_REPORT.kmz / NLZ+CLZ / NLZCLZ - JULY 2024.kmz / NLZ/CLZ / CLZ RBB / UNDERGROUND / CICTSI IMPLEMENTED HANDHOLE / PANGASINAN / VILLASIS / ROUTE</x:v>
      </x:c>
      <x:c r="F1732" s="11" t="str"/>
    </x:row>
    <x:row r="1733" ht="100" customHeight="1">
      <x:c r="A1733" s="5" t="n">
        <x:v>1728</x:v>
      </x:c>
      <x:c r="B1733" s="5" t="str">
        <x:v>Line</x:v>
      </x:c>
      <x:c r="C1733" s="11" t="str">
        <x:v>0.65 km</x:v>
      </x:c>
      <x:c r="D1733" s="11" t="str">
        <x:v>Excluded - civil works only or unclear cable</x:v>
      </x:c>
      <x:c r="E1733" s="11" t="str">
        <x:v>NATIONAL &amp; REGIONAL BACKBONE_NOV 2024_REPORT.kmz / NLZ+CLZ / NLZCLZ - JULY 2024.kmz / NLZ/CLZ / CLZ RBB / UNDERGROUND / CICTSI IMPLEMENTED HANDHOLE / PANGASINAN / VILLASIS / ROUTE</x:v>
      </x:c>
      <x:c r="F1733" s="11" t="str"/>
    </x:row>
    <x:row r="1734" ht="100" customHeight="1">
      <x:c r="A1734" s="5" t="n">
        <x:v>1729</x:v>
      </x:c>
      <x:c r="B1734" s="5" t="str">
        <x:v>Line</x:v>
      </x:c>
      <x:c r="C1734" s="11" t="str">
        <x:v>0.38 km</x:v>
      </x:c>
      <x:c r="D1734" s="11" t="str">
        <x:v>Excluded - civil works only or unclear cable</x:v>
      </x:c>
      <x:c r="E1734" s="11" t="str">
        <x:v>NATIONAL &amp; REGIONAL BACKBONE_NOV 2024_REPORT.kmz / NLZ+CLZ / NLZCLZ - JULY 2024.kmz / NLZ/CLZ / CLZ RBB / UNDERGROUND / CICTSI IMPLEMENTED HANDHOLE / PANGASINAN / VILLASIS / ROUTE</x:v>
      </x:c>
      <x:c r="F1734" s="11" t="str"/>
    </x:row>
    <x:row r="1735" ht="100" customHeight="1">
      <x:c r="A1735" s="5" t="n">
        <x:v>1730</x:v>
      </x:c>
      <x:c r="B1735" s="5" t="str">
        <x:v>Line</x:v>
      </x:c>
      <x:c r="C1735" s="11" t="str">
        <x:v>0.49 km</x:v>
      </x:c>
      <x:c r="D1735" s="11" t="str">
        <x:v>Excluded - civil works only or unclear cable</x:v>
      </x:c>
      <x:c r="E1735" s="11" t="str">
        <x:v>NATIONAL &amp; REGIONAL BACKBONE_NOV 2024_REPORT.kmz / NLZ+CLZ / NLZCLZ - JULY 2024.kmz / NLZ/CLZ / CLZ RBB / UNDERGROUND / CICTSI IMPLEMENTED HANDHOLE / PANGASINAN / VILLASIS / ROUTE</x:v>
      </x:c>
      <x:c r="F1735" s="11" t="str"/>
    </x:row>
    <x:row r="1736" ht="100" customHeight="1">
      <x:c r="A1736" s="5" t="n">
        <x:v>1731</x:v>
      </x:c>
      <x:c r="B1736" s="5" t="str">
        <x:v>Line</x:v>
      </x:c>
      <x:c r="C1736" s="11" t="str">
        <x:v>0.46 km</x:v>
      </x:c>
      <x:c r="D1736" s="11" t="str">
        <x:v>Excluded - civil works only or unclear cable</x:v>
      </x:c>
      <x:c r="E1736" s="11" t="str">
        <x:v>NATIONAL &amp; REGIONAL BACKBONE_NOV 2024_REPORT.kmz / NLZ+CLZ / NLZCLZ - JULY 2024.kmz / NLZ/CLZ / CLZ RBB / UNDERGROUND / CICTSI IMPLEMENTED HANDHOLE / PANGASINAN / VILLASIS / ROUTE</x:v>
      </x:c>
      <x:c r="F1736" s="11" t="str"/>
    </x:row>
    <x:row r="1737" ht="100" customHeight="1">
      <x:c r="A1737" s="5" t="n">
        <x:v>1732</x:v>
      </x:c>
      <x:c r="B1737" s="5" t="str">
        <x:v>Line</x:v>
      </x:c>
      <x:c r="C1737" s="11" t="str">
        <x:v>0.48 km</x:v>
      </x:c>
      <x:c r="D1737" s="11" t="str">
        <x:v>Excluded - civil works only or unclear cable</x:v>
      </x:c>
      <x:c r="E1737" s="11" t="str">
        <x:v>NATIONAL &amp; REGIONAL BACKBONE_NOV 2024_REPORT.kmz / NLZ+CLZ / NLZCLZ - JULY 2024.kmz / NLZ/CLZ / CLZ RBB / UNDERGROUND / CICTSI IMPLEMENTED HANDHOLE / PANGASINAN / VILLASIS / ROUTE</x:v>
      </x:c>
      <x:c r="F1737" s="11" t="str"/>
    </x:row>
    <x:row r="1738" ht="100" customHeight="1">
      <x:c r="A1738" s="5" t="n">
        <x:v>1733</x:v>
      </x:c>
      <x:c r="B1738" s="5" t="str">
        <x:v>Line</x:v>
      </x:c>
      <x:c r="C1738" s="11" t="str">
        <x:v>0.48 km</x:v>
      </x:c>
      <x:c r="D1738" s="11" t="str">
        <x:v>Excluded - civil works only or unclear cable</x:v>
      </x:c>
      <x:c r="E1738" s="11" t="str">
        <x:v>NATIONAL &amp; REGIONAL BACKBONE_NOV 2024_REPORT.kmz / NLZ+CLZ / NLZCLZ - JULY 2024.kmz / NLZ/CLZ / CLZ RBB / UNDERGROUND / CICTSI IMPLEMENTED HANDHOLE / PANGASINAN / VILLASIS / ROUTE</x:v>
      </x:c>
      <x:c r="F1738" s="11" t="str"/>
    </x:row>
    <x:row r="1739" ht="100" customHeight="1">
      <x:c r="A1739" s="5" t="n">
        <x:v>1734</x:v>
      </x:c>
      <x:c r="B1739" s="5" t="str">
        <x:v>Line</x:v>
      </x:c>
      <x:c r="C1739" s="11" t="str">
        <x:v>0.59 km</x:v>
      </x:c>
      <x:c r="D1739" s="11" t="str">
        <x:v>Excluded - civil works only or unclear cable</x:v>
      </x:c>
      <x:c r="E1739" s="11" t="str">
        <x:v>NATIONAL &amp; REGIONAL BACKBONE_NOV 2024_REPORT.kmz / NLZ+CLZ / NLZCLZ - JULY 2024.kmz / NLZ/CLZ / CLZ RBB / UNDERGROUND / CICTSI IMPLEMENTED HANDHOLE / PANGASINAN / VILLASIS / ROUTE</x:v>
      </x:c>
      <x:c r="F1739" s="11" t="str"/>
    </x:row>
    <x:row r="1740" ht="100" customHeight="1">
      <x:c r="A1740" s="5" t="n">
        <x:v>1735</x:v>
      </x:c>
      <x:c r="B1740" s="5" t="str">
        <x:v>Line</x:v>
      </x:c>
      <x:c r="C1740" s="11" t="str">
        <x:v>0.37 km</x:v>
      </x:c>
      <x:c r="D1740" s="11" t="str">
        <x:v>Excluded - civil works only or unclear cable</x:v>
      </x:c>
      <x:c r="E1740" s="11" t="str">
        <x:v>NATIONAL &amp; REGIONAL BACKBONE_NOV 2024_REPORT.kmz / NLZ+CLZ / NLZCLZ - JULY 2024.kmz / NLZ/CLZ / CLZ RBB / UNDERGROUND / CICTSI IMPLEMENTED HANDHOLE / PANGASINAN / VILLASIS / ROUTE</x:v>
      </x:c>
      <x:c r="F1740" s="11" t="str"/>
    </x:row>
    <x:row r="1741" ht="100" customHeight="1">
      <x:c r="A1741" s="5" t="n">
        <x:v>1736</x:v>
      </x:c>
      <x:c r="B1741" s="5" t="str">
        <x:v>Line</x:v>
      </x:c>
      <x:c r="C1741" s="11" t="str">
        <x:v>0.65 km</x:v>
      </x:c>
      <x:c r="D1741" s="11" t="str">
        <x:v>Excluded - civil works only or unclear cable</x:v>
      </x:c>
      <x:c r="E1741" s="11" t="str">
        <x:v>NATIONAL &amp; REGIONAL BACKBONE_NOV 2024_REPORT.kmz / NLZ+CLZ / NLZCLZ - JULY 2024.kmz / NLZ/CLZ / CLZ RBB / UNDERGROUND / CICTSI IMPLEMENTED HANDHOLE / PANGASINAN / VILLASIS / ROUTE</x:v>
      </x:c>
      <x:c r="F1741" s="11" t="str"/>
    </x:row>
    <x:row r="1742" ht="100" customHeight="1">
      <x:c r="A1742" s="5" t="n">
        <x:v>1737</x:v>
      </x:c>
      <x:c r="B1742" s="5" t="str">
        <x:v>Line</x:v>
      </x:c>
      <x:c r="C1742" s="11" t="str">
        <x:v>0.24 km</x:v>
      </x:c>
      <x:c r="D1742" s="11" t="str">
        <x:v>Excluded - civil works only or unclear cable</x:v>
      </x:c>
      <x:c r="E1742" s="11" t="str">
        <x:v>NATIONAL &amp; REGIONAL BACKBONE_NOV 2024_REPORT.kmz / NLZ+CLZ / NLZCLZ - JULY 2024.kmz / NLZ/CLZ / CLZ RBB / UNDERGROUND / CICTSI IMPLEMENTED HANDHOLE / PANGASINAN / VILLASIS / ROUTE</x:v>
      </x:c>
      <x:c r="F1742" s="11" t="str"/>
    </x:row>
    <x:row r="1743" ht="100" customHeight="1">
      <x:c r="A1743" s="5" t="n">
        <x:v>1738</x:v>
      </x:c>
      <x:c r="B1743" s="5" t="str">
        <x:v>Line</x:v>
      </x:c>
      <x:c r="C1743" s="11" t="str">
        <x:v>0.97 km</x:v>
      </x:c>
      <x:c r="D1743" s="11" t="str">
        <x:v>Excluded - civil works only or unclear cable</x:v>
      </x:c>
      <x:c r="E1743" s="11" t="str">
        <x:v>NATIONAL &amp; REGIONAL BACKBONE_NOV 2024_REPORT.kmz / NLZ+CLZ / NLZCLZ - JULY 2024.kmz / NLZ/CLZ / CLZ RBB / UNDERGROUND / CICTSI IMPLEMENTED HANDHOLE / PANGASINAN / VILLASIS / ROUTE</x:v>
      </x:c>
      <x:c r="F1743" s="11" t="str"/>
    </x:row>
    <x:row r="1744" ht="100" customHeight="1">
      <x:c r="A1744" s="5" t="n">
        <x:v>1739</x:v>
      </x:c>
      <x:c r="B1744" s="5" t="str">
        <x:v>Line</x:v>
      </x:c>
      <x:c r="C1744" s="11" t="str">
        <x:v>0.35 km</x:v>
      </x:c>
      <x:c r="D1744" s="11" t="str">
        <x:v>Excluded - civil works only or unclear cable</x:v>
      </x:c>
      <x:c r="E1744" s="11" t="str">
        <x:v>NATIONAL &amp; REGIONAL BACKBONE_NOV 2024_REPORT.kmz / NLZ+CLZ / NLZCLZ - JULY 2024.kmz / NLZ/CLZ / CLZ RBB / UNDERGROUND / CICTSI IMPLEMENTED HANDHOLE / PANGASINAN / ROSALES / ROUTE</x:v>
      </x:c>
      <x:c r="F1744" s="11" t="str"/>
    </x:row>
    <x:row r="1745" ht="100" customHeight="1">
      <x:c r="A1745" s="5" t="n">
        <x:v>1740</x:v>
      </x:c>
      <x:c r="B1745" s="5" t="str">
        <x:v>Line</x:v>
      </x:c>
      <x:c r="C1745" s="11" t="str">
        <x:v>0.63 km</x:v>
      </x:c>
      <x:c r="D1745" s="11" t="str">
        <x:v>Excluded - civil works only or unclear cable</x:v>
      </x:c>
      <x:c r="E1745" s="11" t="str">
        <x:v>NATIONAL &amp; REGIONAL BACKBONE_NOV 2024_REPORT.kmz / NLZ+CLZ / NLZCLZ - JULY 2024.kmz / NLZ/CLZ / CLZ RBB / UNDERGROUND / CICTSI IMPLEMENTED HANDHOLE / PANGASINAN / ROSALES / ROUTE</x:v>
      </x:c>
      <x:c r="F1745" s="11" t="str"/>
    </x:row>
    <x:row r="1746" ht="100" customHeight="1">
      <x:c r="A1746" s="5" t="n">
        <x:v>1741</x:v>
      </x:c>
      <x:c r="B1746" s="5" t="str">
        <x:v>Line</x:v>
      </x:c>
      <x:c r="C1746" s="11" t="str">
        <x:v>0.45 km</x:v>
      </x:c>
      <x:c r="D1746" s="11" t="str">
        <x:v>Excluded - civil works only or unclear cable</x:v>
      </x:c>
      <x:c r="E1746" s="11" t="str">
        <x:v>NATIONAL &amp; REGIONAL BACKBONE_NOV 2024_REPORT.kmz / NLZ+CLZ / NLZCLZ - JULY 2024.kmz / NLZ/CLZ / CLZ RBB / UNDERGROUND / CICTSI IMPLEMENTED HANDHOLE / PANGASINAN / ROSALES / ROUTE</x:v>
      </x:c>
      <x:c r="F1746" s="11" t="str"/>
    </x:row>
    <x:row r="1747" ht="100" customHeight="1">
      <x:c r="A1747" s="5" t="n">
        <x:v>1742</x:v>
      </x:c>
      <x:c r="B1747" s="5" t="str">
        <x:v>Line</x:v>
      </x:c>
      <x:c r="C1747" s="11" t="str">
        <x:v>0.47km</x:v>
      </x:c>
      <x:c r="D1747" s="11" t="str">
        <x:v>Excluded - civil works only or unclear cable</x:v>
      </x:c>
      <x:c r="E1747" s="11" t="str">
        <x:v>NATIONAL &amp; REGIONAL BACKBONE_NOV 2024_REPORT.kmz / NLZ+CLZ / NLZCLZ - JULY 2024.kmz / NLZ/CLZ / CLZ RBB / UNDERGROUND / CICTSI IMPLEMENTED HANDHOLE / PANGASINAN / ROSALES / ROUTE</x:v>
      </x:c>
      <x:c r="F1747" s="11" t="str"/>
    </x:row>
    <x:row r="1748" ht="100" customHeight="1">
      <x:c r="A1748" s="5" t="n">
        <x:v>1743</x:v>
      </x:c>
      <x:c r="B1748" s="5" t="str">
        <x:v>Line</x:v>
      </x:c>
      <x:c r="C1748" s="11" t="str">
        <x:v>0.61 km</x:v>
      </x:c>
      <x:c r="D1748" s="11" t="str">
        <x:v>Excluded - civil works only or unclear cable</x:v>
      </x:c>
      <x:c r="E1748" s="11" t="str">
        <x:v>NATIONAL &amp; REGIONAL BACKBONE_NOV 2024_REPORT.kmz / NLZ+CLZ / NLZCLZ - JULY 2024.kmz / NLZ/CLZ / CLZ RBB / UNDERGROUND / CICTSI IMPLEMENTED HANDHOLE / PANGASINAN / ROSALES / ROUTE</x:v>
      </x:c>
      <x:c r="F1748" s="11" t="str"/>
    </x:row>
    <x:row r="1749" ht="100" customHeight="1">
      <x:c r="A1749" s="5" t="n">
        <x:v>1744</x:v>
      </x:c>
      <x:c r="B1749" s="5" t="str">
        <x:v>Line</x:v>
      </x:c>
      <x:c r="C1749" s="11" t="str">
        <x:v>PIPE 204-249</x:v>
      </x:c>
      <x:c r="D1749" s="11" t="str">
        <x:v>Excluded - civil works only or unclear cable</x:v>
      </x:c>
      <x:c r="E1749" s="11" t="str">
        <x:v>NATIONAL &amp; REGIONAL BACKBONE_NOV 2024_REPORT.kmz / NLZ+CLZ / NLZCLZ - JULY 2024.kmz / NLZ/CLZ / CLZ RBB / UNDERGROUND / CICTSI IMPLEMENTED HANDHOLE / PANGASINAN / ROSALES / ROUTE</x:v>
      </x:c>
      <x:c r="F1749" s="11" t="str">
        <x:v>13.90 km</x:v>
      </x:c>
    </x:row>
    <x:row r="1750" ht="100" customHeight="1">
      <x:c r="A1750" s="5" t="n">
        <x:v>1745</x:v>
      </x:c>
      <x:c r="B1750" s="5" t="str">
        <x:v>Line</x:v>
      </x:c>
      <x:c r="C1750" s="11" t="str">
        <x:v>.55 km</x:v>
      </x:c>
      <x:c r="D1750" s="11" t="str">
        <x:v>Excluded - civil works only or unclear cable</x:v>
      </x:c>
      <x:c r="E1750" s="11" t="str">
        <x:v>NATIONAL &amp; REGIONAL BACKBONE_NOV 2024_REPORT.kmz / NLZ+CLZ / NLZCLZ - JULY 2024.kmz / NLZ/CLZ / CLZ RBB / UNDERGROUND / CICTSI IMPLEMENTED HANDHOLE / PANGASINAN / SANTA BARBARA / ROUTE</x:v>
      </x:c>
      <x:c r="F1750" s="11" t="str"/>
    </x:row>
    <x:row r="1751" ht="100" customHeight="1">
      <x:c r="A1751" s="5" t="n">
        <x:v>1746</x:v>
      </x:c>
      <x:c r="B1751" s="5" t="str">
        <x:v>Line</x:v>
      </x:c>
      <x:c r="C1751" s="11" t="str">
        <x:v>.47 km</x:v>
      </x:c>
      <x:c r="D1751" s="11" t="str">
        <x:v>Excluded - civil works only or unclear cable</x:v>
      </x:c>
      <x:c r="E1751" s="11" t="str">
        <x:v>NATIONAL &amp; REGIONAL BACKBONE_NOV 2024_REPORT.kmz / NLZ+CLZ / NLZCLZ - JULY 2024.kmz / NLZ/CLZ / CLZ RBB / UNDERGROUND / CICTSI IMPLEMENTED HANDHOLE / PANGASINAN / SANTA BARBARA / ROUTE</x:v>
      </x:c>
      <x:c r="F1751" s="11" t="str"/>
    </x:row>
    <x:row r="1752" ht="100" customHeight="1">
      <x:c r="A1752" s="5" t="n">
        <x:v>1747</x:v>
      </x:c>
      <x:c r="B1752" s="5" t="str">
        <x:v>Line</x:v>
      </x:c>
      <x:c r="C1752" s="11" t="str">
        <x:v>.27 km</x:v>
      </x:c>
      <x:c r="D1752" s="11" t="str">
        <x:v>Excluded - civil works only or unclear cable</x:v>
      </x:c>
      <x:c r="E1752" s="11" t="str">
        <x:v>NATIONAL &amp; REGIONAL BACKBONE_NOV 2024_REPORT.kmz / NLZ+CLZ / NLZCLZ - JULY 2024.kmz / NLZ/CLZ / CLZ RBB / UNDERGROUND / CICTSI IMPLEMENTED HANDHOLE / PANGASINAN / SANTA BARBARA / ROUTE</x:v>
      </x:c>
      <x:c r="F1752" s="11" t="str"/>
    </x:row>
    <x:row r="1753" ht="100" customHeight="1">
      <x:c r="A1753" s="5" t="n">
        <x:v>1748</x:v>
      </x:c>
      <x:c r="B1753" s="5" t="str">
        <x:v>Line</x:v>
      </x:c>
      <x:c r="C1753" s="11" t="str">
        <x:v>.34 km</x:v>
      </x:c>
      <x:c r="D1753" s="11" t="str">
        <x:v>Excluded - civil works only or unclear cable</x:v>
      </x:c>
      <x:c r="E1753" s="11" t="str">
        <x:v>NATIONAL &amp; REGIONAL BACKBONE_NOV 2024_REPORT.kmz / NLZ+CLZ / NLZCLZ - JULY 2024.kmz / NLZ/CLZ / CLZ RBB / UNDERGROUND / CICTSI IMPLEMENTED HANDHOLE / PANGASINAN / SANTA BARBARA / ROUTE</x:v>
      </x:c>
      <x:c r="F1753" s="11" t="str"/>
    </x:row>
    <x:row r="1754" ht="100" customHeight="1">
      <x:c r="A1754" s="5" t="n">
        <x:v>1749</x:v>
      </x:c>
      <x:c r="B1754" s="5" t="str">
        <x:v>Line</x:v>
      </x:c>
      <x:c r="C1754" s="11" t="str">
        <x:v>.43 km</x:v>
      </x:c>
      <x:c r="D1754" s="11" t="str">
        <x:v>Excluded - civil works only or unclear cable</x:v>
      </x:c>
      <x:c r="E1754" s="11" t="str">
        <x:v>NATIONAL &amp; REGIONAL BACKBONE_NOV 2024_REPORT.kmz / NLZ+CLZ / NLZCLZ - JULY 2024.kmz / NLZ/CLZ / CLZ RBB / UNDERGROUND / CICTSI IMPLEMENTED HANDHOLE / PANGASINAN / SANTA BARBARA / ROUTE</x:v>
      </x:c>
      <x:c r="F1754" s="11" t="str"/>
    </x:row>
    <x:row r="1755" ht="100" customHeight="1">
      <x:c r="A1755" s="5" t="n">
        <x:v>1750</x:v>
      </x:c>
      <x:c r="B1755" s="5" t="str">
        <x:v>Line</x:v>
      </x:c>
      <x:c r="C1755" s="11" t="str">
        <x:v>.50 km</x:v>
      </x:c>
      <x:c r="D1755" s="11" t="str">
        <x:v>Excluded - civil works only or unclear cable</x:v>
      </x:c>
      <x:c r="E1755" s="11" t="str">
        <x:v>NATIONAL &amp; REGIONAL BACKBONE_NOV 2024_REPORT.kmz / NLZ+CLZ / NLZCLZ - JULY 2024.kmz / NLZ/CLZ / CLZ RBB / UNDERGROUND / CICTSI IMPLEMENTED HANDHOLE / PANGASINAN / SANTA BARBARA / ROUTE</x:v>
      </x:c>
      <x:c r="F1755" s="11" t="str"/>
    </x:row>
    <x:row r="1756" ht="100" customHeight="1">
      <x:c r="A1756" s="5" t="n">
        <x:v>1751</x:v>
      </x:c>
      <x:c r="B1756" s="5" t="str">
        <x:v>Line</x:v>
      </x:c>
      <x:c r="C1756" s="11" t="str">
        <x:v>0.45 km</x:v>
      </x:c>
      <x:c r="D1756" s="11" t="str">
        <x:v>Excluded - civil works only or unclear cable</x:v>
      </x:c>
      <x:c r="E1756" s="11" t="str">
        <x:v>NATIONAL &amp; REGIONAL BACKBONE_NOV 2024_REPORT.kmz / NLZ+CLZ / NLZCLZ - JULY 2024.kmz / NLZ/CLZ / CLZ RBB / UNDERGROUND / CICTSI IMPLEMENTED HANDHOLE / PANGASINAN / SANTA BARBARA / ROUTE</x:v>
      </x:c>
      <x:c r="F1756" s="11" t="str"/>
    </x:row>
    <x:row r="1757" ht="100" customHeight="1">
      <x:c r="A1757" s="5" t="n">
        <x:v>1752</x:v>
      </x:c>
      <x:c r="B1757" s="5" t="str">
        <x:v>Line</x:v>
      </x:c>
      <x:c r="C1757" s="11" t="str">
        <x:v>0.47 km</x:v>
      </x:c>
      <x:c r="D1757" s="11" t="str">
        <x:v>Excluded - civil works only or unclear cable</x:v>
      </x:c>
      <x:c r="E1757" s="11" t="str">
        <x:v>NATIONAL &amp; REGIONAL BACKBONE_NOV 2024_REPORT.kmz / NLZ+CLZ / NLZCLZ - JULY 2024.kmz / NLZ/CLZ / CLZ RBB / UNDERGROUND / CICTSI IMPLEMENTED HANDHOLE / PANGASINAN / SANTA BARBARA / ROUTE</x:v>
      </x:c>
      <x:c r="F1757" s="11" t="str"/>
    </x:row>
    <x:row r="1758" ht="100" customHeight="1">
      <x:c r="A1758" s="5" t="n">
        <x:v>1753</x:v>
      </x:c>
      <x:c r="B1758" s="5" t="str">
        <x:v>Line</x:v>
      </x:c>
      <x:c r="C1758" s="11" t="str">
        <x:v>0.31 km</x:v>
      </x:c>
      <x:c r="D1758" s="11" t="str">
        <x:v>Excluded - civil works only or unclear cable</x:v>
      </x:c>
      <x:c r="E1758" s="11" t="str">
        <x:v>NATIONAL &amp; REGIONAL BACKBONE_NOV 2024_REPORT.kmz / NLZ+CLZ / NLZCLZ - JULY 2024.kmz / NLZ/CLZ / CLZ RBB / UNDERGROUND / CICTSI IMPLEMENTED HANDHOLE / PANGASINAN / SANTA BARBARA / ROUTE</x:v>
      </x:c>
      <x:c r="F1758" s="11" t="str"/>
    </x:row>
    <x:row r="1759" ht="100" customHeight="1">
      <x:c r="A1759" s="5" t="n">
        <x:v>1754</x:v>
      </x:c>
      <x:c r="B1759" s="5" t="str">
        <x:v>Line</x:v>
      </x:c>
      <x:c r="C1759" s="11" t="str">
        <x:v>0.42 km</x:v>
      </x:c>
      <x:c r="D1759" s="11" t="str">
        <x:v>Excluded - civil works only or unclear cable</x:v>
      </x:c>
      <x:c r="E1759" s="11" t="str">
        <x:v>NATIONAL &amp; REGIONAL BACKBONE_NOV 2024_REPORT.kmz / NLZ+CLZ / NLZCLZ - JULY 2024.kmz / NLZ/CLZ / CLZ RBB / UNDERGROUND / CICTSI IMPLEMENTED HANDHOLE / PANGASINAN / SANTA BARBARA / ROUTE</x:v>
      </x:c>
      <x:c r="F1759" s="11" t="str"/>
    </x:row>
    <x:row r="1760" ht="100" customHeight="1">
      <x:c r="A1760" s="5" t="n">
        <x:v>1755</x:v>
      </x:c>
      <x:c r="B1760" s="5" t="str">
        <x:v>Line</x:v>
      </x:c>
      <x:c r="C1760" s="11" t="str">
        <x:v>0.52 km</x:v>
      </x:c>
      <x:c r="D1760" s="11" t="str">
        <x:v>Excluded - civil works only or unclear cable</x:v>
      </x:c>
      <x:c r="E1760" s="11" t="str">
        <x:v>NATIONAL &amp; REGIONAL BACKBONE_NOV 2024_REPORT.kmz / NLZ+CLZ / NLZCLZ - JULY 2024.kmz / NLZ/CLZ / CLZ RBB / UNDERGROUND / CICTSI IMPLEMENTED HANDHOLE / PANGASINAN / SANTA BARBARA / ROUTE</x:v>
      </x:c>
      <x:c r="F1760" s="11" t="str"/>
    </x:row>
    <x:row r="1761" ht="100" customHeight="1">
      <x:c r="A1761" s="5" t="n">
        <x:v>1756</x:v>
      </x:c>
      <x:c r="B1761" s="5" t="str">
        <x:v>Line</x:v>
      </x:c>
      <x:c r="C1761" s="11" t="str">
        <x:v>0.49 km</x:v>
      </x:c>
      <x:c r="D1761" s="11" t="str">
        <x:v>Excluded - civil works only or unclear cable</x:v>
      </x:c>
      <x:c r="E1761" s="11" t="str">
        <x:v>NATIONAL &amp; REGIONAL BACKBONE_NOV 2024_REPORT.kmz / NLZ+CLZ / NLZCLZ - JULY 2024.kmz / NLZ/CLZ / CLZ RBB / UNDERGROUND / CICTSI IMPLEMENTED HANDHOLE / PANGASINAN / SANTA BARBARA / ROUTE</x:v>
      </x:c>
      <x:c r="F1761" s="11" t="str"/>
    </x:row>
    <x:row r="1762" ht="100" customHeight="1">
      <x:c r="A1762" s="5" t="n">
        <x:v>1757</x:v>
      </x:c>
      <x:c r="B1762" s="5" t="str">
        <x:v>Line</x:v>
      </x:c>
      <x:c r="C1762" s="11" t="str">
        <x:v>0.51 km</x:v>
      </x:c>
      <x:c r="D1762" s="11" t="str">
        <x:v>Excluded - civil works only or unclear cable</x:v>
      </x:c>
      <x:c r="E1762" s="11" t="str">
        <x:v>NATIONAL &amp; REGIONAL BACKBONE_NOV 2024_REPORT.kmz / NLZ+CLZ / NLZCLZ - JULY 2024.kmz / NLZ/CLZ / CLZ RBB / UNDERGROUND / CICTSI IMPLEMENTED HANDHOLE / PANGASINAN / SANTA BARBARA / ROUTE</x:v>
      </x:c>
      <x:c r="F1762" s="11" t="str"/>
    </x:row>
    <x:row r="1763" ht="100" customHeight="1">
      <x:c r="A1763" s="5" t="n">
        <x:v>1758</x:v>
      </x:c>
      <x:c r="B1763" s="5" t="str">
        <x:v>Line</x:v>
      </x:c>
      <x:c r="C1763" s="11" t="str">
        <x:v>0.50 km</x:v>
      </x:c>
      <x:c r="D1763" s="11" t="str">
        <x:v>Excluded - civil works only or unclear cable</x:v>
      </x:c>
      <x:c r="E1763" s="11" t="str">
        <x:v>NATIONAL &amp; REGIONAL BACKBONE_NOV 2024_REPORT.kmz / NLZ+CLZ / NLZCLZ - JULY 2024.kmz / NLZ/CLZ / CLZ RBB / UNDERGROUND / CICTSI IMPLEMENTED HANDHOLE / PANGASINAN / SANTA BARBARA / ROUTE</x:v>
      </x:c>
      <x:c r="F1763" s="11" t="str"/>
    </x:row>
    <x:row r="1764" ht="100" customHeight="1">
      <x:c r="A1764" s="5" t="n">
        <x:v>1759</x:v>
      </x:c>
      <x:c r="B1764" s="5" t="str">
        <x:v>Line</x:v>
      </x:c>
      <x:c r="C1764" s="11" t="str">
        <x:v>0.49 km</x:v>
      </x:c>
      <x:c r="D1764" s="11" t="str">
        <x:v>Excluded - civil works only or unclear cable</x:v>
      </x:c>
      <x:c r="E1764" s="11" t="str">
        <x:v>NATIONAL &amp; REGIONAL BACKBONE_NOV 2024_REPORT.kmz / NLZ+CLZ / NLZCLZ - JULY 2024.kmz / NLZ/CLZ / CLZ RBB / UNDERGROUND / CICTSI IMPLEMENTED HANDHOLE / PANGASINAN / SANTA BARBARA / ROUTE</x:v>
      </x:c>
      <x:c r="F1764" s="11" t="str"/>
    </x:row>
    <x:row r="1765" ht="100" customHeight="1">
      <x:c r="A1765" s="5" t="n">
        <x:v>1760</x:v>
      </x:c>
      <x:c r="B1765" s="5" t="str">
        <x:v>Line</x:v>
      </x:c>
      <x:c r="C1765" s="11" t="str">
        <x:v>0.50 km</x:v>
      </x:c>
      <x:c r="D1765" s="11" t="str">
        <x:v>Excluded - civil works only or unclear cable</x:v>
      </x:c>
      <x:c r="E1765" s="11" t="str">
        <x:v>NATIONAL &amp; REGIONAL BACKBONE_NOV 2024_REPORT.kmz / NLZ+CLZ / NLZCLZ - JULY 2024.kmz / NLZ/CLZ / CLZ RBB / UNDERGROUND / CICTSI IMPLEMENTED HANDHOLE / PANGASINAN / SANTA BARBARA / ROUTE</x:v>
      </x:c>
      <x:c r="F1765" s="11" t="str"/>
    </x:row>
    <x:row r="1766" ht="100" customHeight="1">
      <x:c r="A1766" s="5" t="n">
        <x:v>1761</x:v>
      </x:c>
      <x:c r="B1766" s="5" t="str">
        <x:v>Line</x:v>
      </x:c>
      <x:c r="C1766" s="11" t="str">
        <x:v>0.52 km</x:v>
      </x:c>
      <x:c r="D1766" s="11" t="str">
        <x:v>Excluded - civil works only or unclear cable</x:v>
      </x:c>
      <x:c r="E1766" s="11" t="str">
        <x:v>NATIONAL &amp; REGIONAL BACKBONE_NOV 2024_REPORT.kmz / NLZ+CLZ / NLZCLZ - JULY 2024.kmz / NLZ/CLZ / CLZ RBB / UNDERGROUND / CICTSI IMPLEMENTED HANDHOLE / PANGASINAN / SANTA BARBARA / ROUTE</x:v>
      </x:c>
      <x:c r="F1766" s="11" t="str"/>
    </x:row>
    <x:row r="1767" ht="100" customHeight="1">
      <x:c r="A1767" s="5" t="n">
        <x:v>1762</x:v>
      </x:c>
      <x:c r="B1767" s="5" t="str">
        <x:v>Line</x:v>
      </x:c>
      <x:c r="C1767" s="11" t="str">
        <x:v>0.50 km</x:v>
      </x:c>
      <x:c r="D1767" s="11" t="str">
        <x:v>Excluded - civil works only or unclear cable</x:v>
      </x:c>
      <x:c r="E1767" s="11" t="str">
        <x:v>NATIONAL &amp; REGIONAL BACKBONE_NOV 2024_REPORT.kmz / NLZ+CLZ / NLZCLZ - JULY 2024.kmz / NLZ/CLZ / CLZ RBB / UNDERGROUND / CICTSI IMPLEMENTED HANDHOLE / PANGASINAN / SANTA BARBARA / ROUTE</x:v>
      </x:c>
      <x:c r="F1767" s="11" t="str"/>
    </x:row>
    <x:row r="1768" ht="100" customHeight="1">
      <x:c r="A1768" s="5" t="n">
        <x:v>1763</x:v>
      </x:c>
      <x:c r="B1768" s="5" t="str">
        <x:v>Line</x:v>
      </x:c>
      <x:c r="C1768" s="11" t="str">
        <x:v>0.48 km</x:v>
      </x:c>
      <x:c r="D1768" s="11" t="str">
        <x:v>Excluded - civil works only or unclear cable</x:v>
      </x:c>
      <x:c r="E1768" s="11" t="str">
        <x:v>NATIONAL &amp; REGIONAL BACKBONE_NOV 2024_REPORT.kmz / NLZ+CLZ / NLZCLZ - JULY 2024.kmz / NLZ/CLZ / CLZ RBB / UNDERGROUND / CICTSI IMPLEMENTED HANDHOLE / PANGASINAN / SANTA BARBARA / ROUTE</x:v>
      </x:c>
      <x:c r="F1768" s="11" t="str"/>
    </x:row>
    <x:row r="1769" ht="100" customHeight="1">
      <x:c r="A1769" s="5" t="n">
        <x:v>1764</x:v>
      </x:c>
      <x:c r="B1769" s="5" t="str">
        <x:v>Line</x:v>
      </x:c>
      <x:c r="C1769" s="11" t="str">
        <x:v>0.47 km</x:v>
      </x:c>
      <x:c r="D1769" s="11" t="str">
        <x:v>Excluded - civil works only or unclear cable</x:v>
      </x:c>
      <x:c r="E1769" s="11" t="str">
        <x:v>NATIONAL &amp; REGIONAL BACKBONE_NOV 2024_REPORT.kmz / NLZ+CLZ / NLZCLZ - JULY 2024.kmz / NLZ/CLZ / CLZ RBB / UNDERGROUND / CICTSI IMPLEMENTED HANDHOLE / PANGASINAN / SANTA BARBARA / ROUTE</x:v>
      </x:c>
      <x:c r="F1769" s="11" t="str"/>
    </x:row>
    <x:row r="1770" ht="100" customHeight="1">
      <x:c r="A1770" s="5" t="n">
        <x:v>1765</x:v>
      </x:c>
      <x:c r="B1770" s="5" t="str">
        <x:v>Line</x:v>
      </x:c>
      <x:c r="C1770" s="11" t="str">
        <x:v>0.54 km</x:v>
      </x:c>
      <x:c r="D1770" s="11" t="str">
        <x:v>Excluded - civil works only or unclear cable</x:v>
      </x:c>
      <x:c r="E1770" s="11" t="str">
        <x:v>NATIONAL &amp; REGIONAL BACKBONE_NOV 2024_REPORT.kmz / NLZ+CLZ / NLZCLZ - JULY 2024.kmz / NLZ/CLZ / CLZ RBB / UNDERGROUND / CICTSI IMPLEMENTED HANDHOLE / PANGASINAN / SANTA BARBARA / ROUTE</x:v>
      </x:c>
      <x:c r="F1770" s="11" t="str"/>
    </x:row>
    <x:row r="1771" ht="100" customHeight="1">
      <x:c r="A1771" s="5" t="n">
        <x:v>1766</x:v>
      </x:c>
      <x:c r="B1771" s="5" t="str">
        <x:v>Line</x:v>
      </x:c>
      <x:c r="C1771" s="11" t="str">
        <x:v>0.48 km</x:v>
      </x:c>
      <x:c r="D1771" s="11" t="str">
        <x:v>Excluded - civil works only or unclear cable</x:v>
      </x:c>
      <x:c r="E1771" s="11" t="str">
        <x:v>NATIONAL &amp; REGIONAL BACKBONE_NOV 2024_REPORT.kmz / NLZ+CLZ / NLZCLZ - JULY 2024.kmz / NLZ/CLZ / CLZ RBB / UNDERGROUND / CICTSI IMPLEMENTED HANDHOLE / PANGASINAN / SANTA BARBARA / ROUTE</x:v>
      </x:c>
      <x:c r="F1771" s="11" t="str"/>
    </x:row>
    <x:row r="1772" ht="100" customHeight="1">
      <x:c r="A1772" s="5" t="n">
        <x:v>1767</x:v>
      </x:c>
      <x:c r="B1772" s="5" t="str">
        <x:v>Line</x:v>
      </x:c>
      <x:c r="C1772" s="11" t="str">
        <x:v>0.49 km</x:v>
      </x:c>
      <x:c r="D1772" s="11" t="str">
        <x:v>Excluded - civil works only or unclear cable</x:v>
      </x:c>
      <x:c r="E1772" s="11" t="str">
        <x:v>NATIONAL &amp; REGIONAL BACKBONE_NOV 2024_REPORT.kmz / NLZ+CLZ / NLZCLZ - JULY 2024.kmz / NLZ/CLZ / CLZ RBB / UNDERGROUND / CICTSI IMPLEMENTED HANDHOLE / PANGASINAN / SANTA BARBARA / ROUTE</x:v>
      </x:c>
      <x:c r="F1772" s="11" t="str"/>
    </x:row>
    <x:row r="1773" ht="100" customHeight="1">
      <x:c r="A1773" s="5" t="n">
        <x:v>1768</x:v>
      </x:c>
      <x:c r="B1773" s="5" t="str">
        <x:v>Line</x:v>
      </x:c>
      <x:c r="C1773" s="11" t="str">
        <x:v>0.50 km</x:v>
      </x:c>
      <x:c r="D1773" s="11" t="str">
        <x:v>Excluded - civil works only or unclear cable</x:v>
      </x:c>
      <x:c r="E1773" s="11" t="str">
        <x:v>NATIONAL &amp; REGIONAL BACKBONE_NOV 2024_REPORT.kmz / NLZ+CLZ / NLZCLZ - JULY 2024.kmz / NLZ/CLZ / CLZ RBB / UNDERGROUND / CICTSI IMPLEMENTED HANDHOLE / PANGASINAN / SANTA BARBARA / ROUTE</x:v>
      </x:c>
      <x:c r="F1773" s="11" t="str"/>
    </x:row>
    <x:row r="1774" ht="100" customHeight="1">
      <x:c r="A1774" s="5" t="n">
        <x:v>1769</x:v>
      </x:c>
      <x:c r="B1774" s="5" t="str">
        <x:v>Line</x:v>
      </x:c>
      <x:c r="C1774" s="11" t="str">
        <x:v>0.47 km</x:v>
      </x:c>
      <x:c r="D1774" s="11" t="str">
        <x:v>Excluded - civil works only or unclear cable</x:v>
      </x:c>
      <x:c r="E1774" s="11" t="str">
        <x:v>NATIONAL &amp; REGIONAL BACKBONE_NOV 2024_REPORT.kmz / NLZ+CLZ / NLZCLZ - JULY 2024.kmz / NLZ/CLZ / CLZ RBB / UNDERGROUND / CICTSI IMPLEMENTED HANDHOLE / PANGASINAN / SANTA BARBARA / ROUTE</x:v>
      </x:c>
      <x:c r="F1774" s="11" t="str"/>
    </x:row>
    <x:row r="1775" ht="100" customHeight="1">
      <x:c r="A1775" s="5" t="n">
        <x:v>1770</x:v>
      </x:c>
      <x:c r="B1775" s="5" t="str">
        <x:v>Line</x:v>
      </x:c>
      <x:c r="C1775" s="11" t="str">
        <x:v>0.51 km</x:v>
      </x:c>
      <x:c r="D1775" s="11" t="str">
        <x:v>Excluded - civil works only or unclear cable</x:v>
      </x:c>
      <x:c r="E1775" s="11" t="str">
        <x:v>NATIONAL &amp; REGIONAL BACKBONE_NOV 2024_REPORT.kmz / NLZ+CLZ / NLZCLZ - JULY 2024.kmz / NLZ/CLZ / CLZ RBB / UNDERGROUND / CICTSI IMPLEMENTED HANDHOLE / PANGASINAN / SANTA BARBARA / ROUTE</x:v>
      </x:c>
      <x:c r="F1775" s="11" t="str"/>
    </x:row>
    <x:row r="1776" ht="100" customHeight="1">
      <x:c r="A1776" s="5" t="n">
        <x:v>1771</x:v>
      </x:c>
      <x:c r="B1776" s="5" t="str">
        <x:v>Line</x:v>
      </x:c>
      <x:c r="C1776" s="11" t="str">
        <x:v>.50 km</x:v>
      </x:c>
      <x:c r="D1776" s="11" t="str">
        <x:v>Excluded - civil works only or unclear cable</x:v>
      </x:c>
      <x:c r="E1776" s="11" t="str">
        <x:v>NATIONAL &amp; REGIONAL BACKBONE_NOV 2024_REPORT.kmz / NLZ+CLZ / NLZCLZ - JULY 2024.kmz / NLZ/CLZ / CLZ RBB / UNDERGROUND / CICTSI IMPLEMENTED HANDHOLE / PANGASINAN / SAN CARLOS / ROUTE</x:v>
      </x:c>
      <x:c r="F1776" s="11" t="str"/>
    </x:row>
    <x:row r="1777" ht="100" customHeight="1">
      <x:c r="A1777" s="5" t="n">
        <x:v>1772</x:v>
      </x:c>
      <x:c r="B1777" s="5" t="str">
        <x:v>Line</x:v>
      </x:c>
      <x:c r="C1777" s="11" t="str">
        <x:v>.48 km</x:v>
      </x:c>
      <x:c r="D1777" s="11" t="str">
        <x:v>Excluded - civil works only or unclear cable</x:v>
      </x:c>
      <x:c r="E1777" s="11" t="str">
        <x:v>NATIONAL &amp; REGIONAL BACKBONE_NOV 2024_REPORT.kmz / NLZ+CLZ / NLZCLZ - JULY 2024.kmz / NLZ/CLZ / CLZ RBB / UNDERGROUND / CICTSI IMPLEMENTED HANDHOLE / PANGASINAN / SAN CARLOS / ROUTE</x:v>
      </x:c>
      <x:c r="F1777" s="11" t="str"/>
    </x:row>
    <x:row r="1778" ht="100" customHeight="1">
      <x:c r="A1778" s="5" t="n">
        <x:v>1773</x:v>
      </x:c>
      <x:c r="B1778" s="5" t="str">
        <x:v>Line</x:v>
      </x:c>
      <x:c r="C1778" s="11" t="str">
        <x:v>.50 km</x:v>
      </x:c>
      <x:c r="D1778" s="11" t="str">
        <x:v>Excluded - civil works only or unclear cable</x:v>
      </x:c>
      <x:c r="E1778" s="11" t="str">
        <x:v>NATIONAL &amp; REGIONAL BACKBONE_NOV 2024_REPORT.kmz / NLZ+CLZ / NLZCLZ - JULY 2024.kmz / NLZ/CLZ / CLZ RBB / UNDERGROUND / CICTSI IMPLEMENTED HANDHOLE / PANGASINAN / SAN CARLOS / ROUTE</x:v>
      </x:c>
      <x:c r="F1778" s="11" t="str"/>
    </x:row>
    <x:row r="1779" ht="100" customHeight="1">
      <x:c r="A1779" s="5" t="n">
        <x:v>1774</x:v>
      </x:c>
      <x:c r="B1779" s="5" t="str">
        <x:v>Line</x:v>
      </x:c>
      <x:c r="C1779" s="11" t="str">
        <x:v>.50 km</x:v>
      </x:c>
      <x:c r="D1779" s="11" t="str">
        <x:v>Excluded - civil works only or unclear cable</x:v>
      </x:c>
      <x:c r="E1779" s="11" t="str">
        <x:v>NATIONAL &amp; REGIONAL BACKBONE_NOV 2024_REPORT.kmz / NLZ+CLZ / NLZCLZ - JULY 2024.kmz / NLZ/CLZ / CLZ RBB / UNDERGROUND / CICTSI IMPLEMENTED HANDHOLE / PANGASINAN / SAN CARLOS / ROUTE</x:v>
      </x:c>
      <x:c r="F1779" s="11" t="str"/>
    </x:row>
    <x:row r="1780" ht="100" customHeight="1">
      <x:c r="A1780" s="5" t="n">
        <x:v>1775</x:v>
      </x:c>
      <x:c r="B1780" s="5" t="str">
        <x:v>Line</x:v>
      </x:c>
      <x:c r="C1780" s="11" t="str">
        <x:v>.55 km</x:v>
      </x:c>
      <x:c r="D1780" s="11" t="str">
        <x:v>Excluded - civil works only or unclear cable</x:v>
      </x:c>
      <x:c r="E1780" s="11" t="str">
        <x:v>NATIONAL &amp; REGIONAL BACKBONE_NOV 2024_REPORT.kmz / NLZ+CLZ / NLZCLZ - JULY 2024.kmz / NLZ/CLZ / CLZ RBB / UNDERGROUND / CICTSI IMPLEMENTED HANDHOLE / PANGASINAN / SAN CARLOS / ROUTE</x:v>
      </x:c>
      <x:c r="F1780" s="11" t="str"/>
    </x:row>
    <x:row r="1781" ht="100" customHeight="1">
      <x:c r="A1781" s="5" t="n">
        <x:v>1776</x:v>
      </x:c>
      <x:c r="B1781" s="5" t="str">
        <x:v>Line</x:v>
      </x:c>
      <x:c r="C1781" s="11" t="str">
        <x:v>.47 km</x:v>
      </x:c>
      <x:c r="D1781" s="11" t="str">
        <x:v>Excluded - civil works only or unclear cable</x:v>
      </x:c>
      <x:c r="E1781" s="11" t="str">
        <x:v>NATIONAL &amp; REGIONAL BACKBONE_NOV 2024_REPORT.kmz / NLZ+CLZ / NLZCLZ - JULY 2024.kmz / NLZ/CLZ / CLZ RBB / UNDERGROUND / CICTSI IMPLEMENTED HANDHOLE / PANGASINAN / SAN CARLOS / ROUTE</x:v>
      </x:c>
      <x:c r="F1781" s="11" t="str"/>
    </x:row>
    <x:row r="1782" ht="100" customHeight="1">
      <x:c r="A1782" s="5" t="n">
        <x:v>1777</x:v>
      </x:c>
      <x:c r="B1782" s="5" t="str">
        <x:v>Line</x:v>
      </x:c>
      <x:c r="C1782" s="11" t="str">
        <x:v>.51 km</x:v>
      </x:c>
      <x:c r="D1782" s="11" t="str">
        <x:v>Excluded - civil works only or unclear cable</x:v>
      </x:c>
      <x:c r="E1782" s="11" t="str">
        <x:v>NATIONAL &amp; REGIONAL BACKBONE_NOV 2024_REPORT.kmz / NLZ+CLZ / NLZCLZ - JULY 2024.kmz / NLZ/CLZ / CLZ RBB / UNDERGROUND / CICTSI IMPLEMENTED HANDHOLE / PANGASINAN / SAN CARLOS / ROUTE</x:v>
      </x:c>
      <x:c r="F1782" s="11" t="str"/>
    </x:row>
    <x:row r="1783" ht="100" customHeight="1">
      <x:c r="A1783" s="5" t="n">
        <x:v>1778</x:v>
      </x:c>
      <x:c r="B1783" s="5" t="str">
        <x:v>Line</x:v>
      </x:c>
      <x:c r="C1783" s="11" t="str">
        <x:v>.41 km</x:v>
      </x:c>
      <x:c r="D1783" s="11" t="str">
        <x:v>Excluded - civil works only or unclear cable</x:v>
      </x:c>
      <x:c r="E1783" s="11" t="str">
        <x:v>NATIONAL &amp; REGIONAL BACKBONE_NOV 2024_REPORT.kmz / NLZ+CLZ / NLZCLZ - JULY 2024.kmz / NLZ/CLZ / CLZ RBB / UNDERGROUND / CICTSI IMPLEMENTED HANDHOLE / PANGASINAN / SAN CARLOS / ROUTE</x:v>
      </x:c>
      <x:c r="F1783" s="11" t="str"/>
    </x:row>
    <x:row r="1784" ht="100" customHeight="1">
      <x:c r="A1784" s="5" t="n">
        <x:v>1779</x:v>
      </x:c>
      <x:c r="B1784" s="5" t="str">
        <x:v>Line</x:v>
      </x:c>
      <x:c r="C1784" s="11" t="str">
        <x:v>.50 km</x:v>
      </x:c>
      <x:c r="D1784" s="11" t="str">
        <x:v>Excluded - civil works only or unclear cable</x:v>
      </x:c>
      <x:c r="E1784" s="11" t="str">
        <x:v>NATIONAL &amp; REGIONAL BACKBONE_NOV 2024_REPORT.kmz / NLZ+CLZ / NLZCLZ - JULY 2024.kmz / NLZ/CLZ / CLZ RBB / UNDERGROUND / CICTSI IMPLEMENTED HANDHOLE / PANGASINAN / SAN CARLOS / ROUTE</x:v>
      </x:c>
      <x:c r="F1784" s="11" t="str"/>
    </x:row>
    <x:row r="1785" ht="100" customHeight="1">
      <x:c r="A1785" s="5" t="n">
        <x:v>1780</x:v>
      </x:c>
      <x:c r="B1785" s="5" t="str">
        <x:v>Line</x:v>
      </x:c>
      <x:c r="C1785" s="11" t="str">
        <x:v>.39 km</x:v>
      </x:c>
      <x:c r="D1785" s="11" t="str">
        <x:v>Excluded - civil works only or unclear cable</x:v>
      </x:c>
      <x:c r="E1785" s="11" t="str">
        <x:v>NATIONAL &amp; REGIONAL BACKBONE_NOV 2024_REPORT.kmz / NLZ+CLZ / NLZCLZ - JULY 2024.kmz / NLZ/CLZ / CLZ RBB / UNDERGROUND / CICTSI IMPLEMENTED HANDHOLE / PANGASINAN / SAN CARLOS / ROUTE</x:v>
      </x:c>
      <x:c r="F1785" s="11" t="str"/>
    </x:row>
    <x:row r="1786" ht="100" customHeight="1">
      <x:c r="A1786" s="5" t="n">
        <x:v>1781</x:v>
      </x:c>
      <x:c r="B1786" s="5" t="str">
        <x:v>Line</x:v>
      </x:c>
      <x:c r="C1786" s="11" t="str">
        <x:v>URDANETA</x:v>
      </x:c>
      <x:c r="D1786" s="11" t="str">
        <x:v>Excluded - civil works only or unclear cable</x:v>
      </x:c>
      <x:c r="E1786" s="11" t="str">
        <x:v>NATIONAL &amp; REGIONAL BACKBONE_NOV 2024_REPORT.kmz / NLZ+CLZ / NLZCLZ - JULY 2024.kmz / NLZ/CLZ / CLZ RBB / UNDERGROUND / CICTSI IMPLEMENTED HANDHOLE / PANGASINAN / URDANETA / ROUTE</x:v>
      </x:c>
      <x:c r="F1786" s="11" t="str"/>
    </x:row>
    <x:row r="1787" ht="100" customHeight="1">
      <x:c r="A1787" s="5" t="n">
        <x:v>1782</x:v>
      </x:c>
      <x:c r="B1787" s="5" t="str">
        <x:v>Line</x:v>
      </x:c>
      <x:c r="C1787" s="11" t="str">
        <x:v>.54 km</x:v>
      </x:c>
      <x:c r="D1787" s="11" t="str">
        <x:v>Excluded - civil works only or unclear cable</x:v>
      </x:c>
      <x:c r="E1787" s="11" t="str">
        <x:v>NATIONAL &amp; REGIONAL BACKBONE_NOV 2024_REPORT.kmz / NLZ+CLZ / NLZCLZ - JULY 2024.kmz / NLZ/CLZ / CLZ RBB / UNDERGROUND / CICTSI IMPLEMENTED HANDHOLE / PAMPANGA / MAGALANG / ROUTE</x:v>
      </x:c>
      <x:c r="F1787" s="11" t="str"/>
    </x:row>
    <x:row r="1788" ht="100" customHeight="1">
      <x:c r="A1788" s="5" t="n">
        <x:v>1783</x:v>
      </x:c>
      <x:c r="B1788" s="5" t="str">
        <x:v>Line</x:v>
      </x:c>
      <x:c r="C1788" s="11" t="str">
        <x:v>.46 km</x:v>
      </x:c>
      <x:c r="D1788" s="11" t="str">
        <x:v>Excluded - civil works only or unclear cable</x:v>
      </x:c>
      <x:c r="E1788" s="11" t="str">
        <x:v>NATIONAL &amp; REGIONAL BACKBONE_NOV 2024_REPORT.kmz / NLZ+CLZ / NLZCLZ - JULY 2024.kmz / NLZ/CLZ / CLZ RBB / UNDERGROUND / CICTSI IMPLEMENTED HANDHOLE / PAMPANGA / MAGALANG / ROUTE</x:v>
      </x:c>
      <x:c r="F1788" s="11" t="str"/>
    </x:row>
    <x:row r="1789" ht="100" customHeight="1">
      <x:c r="A1789" s="5" t="n">
        <x:v>1784</x:v>
      </x:c>
      <x:c r="B1789" s="5" t="str">
        <x:v>Line</x:v>
      </x:c>
      <x:c r="C1789" s="11" t="str">
        <x:v>.34 km</x:v>
      </x:c>
      <x:c r="D1789" s="11" t="str">
        <x:v>Excluded - civil works only or unclear cable</x:v>
      </x:c>
      <x:c r="E1789" s="11" t="str">
        <x:v>NATIONAL &amp; REGIONAL BACKBONE_NOV 2024_REPORT.kmz / NLZ+CLZ / NLZCLZ - JULY 2024.kmz / NLZ/CLZ / CLZ RBB / UNDERGROUND / CICTSI IMPLEMENTED HANDHOLE / PAMPANGA / MAGALANG / ROUTE</x:v>
      </x:c>
      <x:c r="F1789" s="11" t="str"/>
    </x:row>
    <x:row r="1790" ht="100" customHeight="1">
      <x:c r="A1790" s="5" t="n">
        <x:v>1785</x:v>
      </x:c>
      <x:c r="B1790" s="5" t="str">
        <x:v>Line</x:v>
      </x:c>
      <x:c r="C1790" s="11" t="str">
        <x:v>.28 km</x:v>
      </x:c>
      <x:c r="D1790" s="11" t="str">
        <x:v>Excluded - civil works only or unclear cable</x:v>
      </x:c>
      <x:c r="E1790" s="11" t="str">
        <x:v>NATIONAL &amp; REGIONAL BACKBONE_NOV 2024_REPORT.kmz / NLZ+CLZ / NLZCLZ - JULY 2024.kmz / NLZ/CLZ / CLZ RBB / UNDERGROUND / CICTSI IMPLEMENTED HANDHOLE / PAMPANGA / MAGALANG / ROUTE</x:v>
      </x:c>
      <x:c r="F1790" s="11" t="str"/>
    </x:row>
    <x:row r="1791" ht="100" customHeight="1">
      <x:c r="A1791" s="5" t="n">
        <x:v>1786</x:v>
      </x:c>
      <x:c r="B1791" s="5" t="str">
        <x:v>Line</x:v>
      </x:c>
      <x:c r="C1791" s="11" t="str">
        <x:v>.45 km</x:v>
      </x:c>
      <x:c r="D1791" s="11" t="str">
        <x:v>Excluded - civil works only or unclear cable</x:v>
      </x:c>
      <x:c r="E1791" s="11" t="str">
        <x:v>NATIONAL &amp; REGIONAL BACKBONE_NOV 2024_REPORT.kmz / NLZ+CLZ / NLZCLZ - JULY 2024.kmz / NLZ/CLZ / CLZ RBB / UNDERGROUND / CICTSI IMPLEMENTED HANDHOLE / PAMPANGA / MAGALANG / ROUTE</x:v>
      </x:c>
      <x:c r="F1791" s="11" t="str"/>
    </x:row>
    <x:row r="1792" ht="100" customHeight="1">
      <x:c r="A1792" s="5" t="n">
        <x:v>1787</x:v>
      </x:c>
      <x:c r="B1792" s="5" t="str">
        <x:v>Line</x:v>
      </x:c>
      <x:c r="C1792" s="11" t="str">
        <x:v>.38 km</x:v>
      </x:c>
      <x:c r="D1792" s="11" t="str">
        <x:v>Excluded - civil works only or unclear cable</x:v>
      </x:c>
      <x:c r="E1792" s="11" t="str">
        <x:v>NATIONAL &amp; REGIONAL BACKBONE_NOV 2024_REPORT.kmz / NLZ+CLZ / NLZCLZ - JULY 2024.kmz / NLZ/CLZ / CLZ RBB / UNDERGROUND / CICTSI IMPLEMENTED HANDHOLE / PAMPANGA / MAGALANG / ROUTE</x:v>
      </x:c>
      <x:c r="F1792" s="11" t="str"/>
    </x:row>
    <x:row r="1793" ht="100" customHeight="1">
      <x:c r="A1793" s="5" t="n">
        <x:v>1788</x:v>
      </x:c>
      <x:c r="B1793" s="5" t="str">
        <x:v>Line</x:v>
      </x:c>
      <x:c r="C1793" s="11" t="str">
        <x:v>.55 km</x:v>
      </x:c>
      <x:c r="D1793" s="11" t="str">
        <x:v>Excluded - civil works only or unclear cable</x:v>
      </x:c>
      <x:c r="E1793" s="11" t="str">
        <x:v>NATIONAL &amp; REGIONAL BACKBONE_NOV 2024_REPORT.kmz / NLZ+CLZ / NLZCLZ - JULY 2024.kmz / NLZ/CLZ / CLZ RBB / UNDERGROUND / CICTSI IMPLEMENTED HANDHOLE / PAMPANGA / MAGALANG / ROUTE</x:v>
      </x:c>
      <x:c r="F1793" s="11" t="str"/>
    </x:row>
    <x:row r="1794" ht="100" customHeight="1">
      <x:c r="A1794" s="5" t="n">
        <x:v>1789</x:v>
      </x:c>
      <x:c r="B1794" s="5" t="str">
        <x:v>Line</x:v>
      </x:c>
      <x:c r="C1794" s="11" t="str">
        <x:v>.38 km</x:v>
      </x:c>
      <x:c r="D1794" s="11" t="str">
        <x:v>Excluded - civil works only or unclear cable</x:v>
      </x:c>
      <x:c r="E1794" s="11" t="str">
        <x:v>NATIONAL &amp; REGIONAL BACKBONE_NOV 2024_REPORT.kmz / NLZ+CLZ / NLZCLZ - JULY 2024.kmz / NLZ/CLZ / CLZ RBB / UNDERGROUND / CICTSI IMPLEMENTED HANDHOLE / PAMPANGA / MAGALANG / ROUTE</x:v>
      </x:c>
      <x:c r="F1794" s="11" t="str"/>
    </x:row>
    <x:row r="1795" ht="100" customHeight="1">
      <x:c r="A1795" s="5" t="n">
        <x:v>1790</x:v>
      </x:c>
      <x:c r="B1795" s="5" t="str">
        <x:v>Line</x:v>
      </x:c>
      <x:c r="C1795" s="11" t="str">
        <x:v>.48 km</x:v>
      </x:c>
      <x:c r="D1795" s="11" t="str">
        <x:v>Excluded - civil works only or unclear cable</x:v>
      </x:c>
      <x:c r="E1795" s="11" t="str">
        <x:v>NATIONAL &amp; REGIONAL BACKBONE_NOV 2024_REPORT.kmz / NLZ+CLZ / NLZCLZ - JULY 2024.kmz / NLZ/CLZ / CLZ RBB / UNDERGROUND / CICTSI IMPLEMENTED HANDHOLE / PAMPANGA / MAGALANG / ROUTE</x:v>
      </x:c>
      <x:c r="F1795" s="11" t="str"/>
    </x:row>
    <x:row r="1796" ht="100" customHeight="1">
      <x:c r="A1796" s="5" t="n">
        <x:v>1791</x:v>
      </x:c>
      <x:c r="B1796" s="5" t="str">
        <x:v>Line</x:v>
      </x:c>
      <x:c r="C1796" s="11" t="str">
        <x:v>.40 km</x:v>
      </x:c>
      <x:c r="D1796" s="11" t="str">
        <x:v>Excluded - civil works only or unclear cable</x:v>
      </x:c>
      <x:c r="E1796" s="11" t="str">
        <x:v>NATIONAL &amp; REGIONAL BACKBONE_NOV 2024_REPORT.kmz / NLZ+CLZ / NLZCLZ - JULY 2024.kmz / NLZ/CLZ / CLZ RBB / UNDERGROUND / CICTSI IMPLEMENTED HANDHOLE / PAMPANGA / MAGALANG / ROUTE</x:v>
      </x:c>
      <x:c r="F1796" s="11" t="str"/>
    </x:row>
    <x:row r="1797" ht="100" customHeight="1">
      <x:c r="A1797" s="5" t="n">
        <x:v>1792</x:v>
      </x:c>
      <x:c r="B1797" s="5" t="str">
        <x:v>Line</x:v>
      </x:c>
      <x:c r="C1797" s="11" t="str">
        <x:v>.39 km</x:v>
      </x:c>
      <x:c r="D1797" s="11" t="str">
        <x:v>Excluded - civil works only or unclear cable</x:v>
      </x:c>
      <x:c r="E1797" s="11" t="str">
        <x:v>NATIONAL &amp; REGIONAL BACKBONE_NOV 2024_REPORT.kmz / NLZ+CLZ / NLZCLZ - JULY 2024.kmz / NLZ/CLZ / CLZ RBB / UNDERGROUND / CICTSI IMPLEMENTED HANDHOLE / PAMPANGA / MAGALANG / ROUTE</x:v>
      </x:c>
      <x:c r="F1797" s="11" t="str"/>
    </x:row>
    <x:row r="1798" ht="100" customHeight="1">
      <x:c r="A1798" s="5" t="n">
        <x:v>1793</x:v>
      </x:c>
      <x:c r="B1798" s="5" t="str">
        <x:v>Line</x:v>
      </x:c>
      <x:c r="C1798" s="11" t="str">
        <x:v>.49 km</x:v>
      </x:c>
      <x:c r="D1798" s="11" t="str">
        <x:v>Excluded - civil works only or unclear cable</x:v>
      </x:c>
      <x:c r="E1798" s="11" t="str">
        <x:v>NATIONAL &amp; REGIONAL BACKBONE_NOV 2024_REPORT.kmz / NLZ+CLZ / NLZCLZ - JULY 2024.kmz / NLZ/CLZ / CLZ RBB / UNDERGROUND / CICTSI IMPLEMENTED HANDHOLE / PAMPANGA / MAGALANG / ROUTE</x:v>
      </x:c>
      <x:c r="F1798" s="11" t="str"/>
    </x:row>
    <x:row r="1799" ht="100" customHeight="1">
      <x:c r="A1799" s="5" t="n">
        <x:v>1794</x:v>
      </x:c>
      <x:c r="B1799" s="5" t="str">
        <x:v>Line</x:v>
      </x:c>
      <x:c r="C1799" s="11" t="str">
        <x:v>.40 km</x:v>
      </x:c>
      <x:c r="D1799" s="11" t="str">
        <x:v>Excluded - civil works only or unclear cable</x:v>
      </x:c>
      <x:c r="E1799" s="11" t="str">
        <x:v>NATIONAL &amp; REGIONAL BACKBONE_NOV 2024_REPORT.kmz / NLZ+CLZ / NLZCLZ - JULY 2024.kmz / NLZ/CLZ / CLZ RBB / UNDERGROUND / CICTSI IMPLEMENTED HANDHOLE / PAMPANGA / MAGALANG / ROUTE</x:v>
      </x:c>
      <x:c r="F1799" s="11" t="str"/>
    </x:row>
    <x:row r="1800" ht="100" customHeight="1">
      <x:c r="A1800" s="5" t="n">
        <x:v>1795</x:v>
      </x:c>
      <x:c r="B1800" s="5" t="str">
        <x:v>Line</x:v>
      </x:c>
      <x:c r="C1800" s="11" t="str">
        <x:v>.38 km</x:v>
      </x:c>
      <x:c r="D1800" s="11" t="str">
        <x:v>Excluded - civil works only or unclear cable</x:v>
      </x:c>
      <x:c r="E1800" s="11" t="str">
        <x:v>NATIONAL &amp; REGIONAL BACKBONE_NOV 2024_REPORT.kmz / NLZ+CLZ / NLZCLZ - JULY 2024.kmz / NLZ/CLZ / CLZ RBB / UNDERGROUND / CICTSI IMPLEMENTED HANDHOLE / PAMPANGA / MAGALANG / ROUTE</x:v>
      </x:c>
      <x:c r="F1800" s="11" t="str"/>
    </x:row>
    <x:row r="1801" ht="100" customHeight="1">
      <x:c r="A1801" s="5" t="n">
        <x:v>1796</x:v>
      </x:c>
      <x:c r="B1801" s="5" t="str">
        <x:v>Line</x:v>
      </x:c>
      <x:c r="C1801" s="11" t="str">
        <x:v>.41 km</x:v>
      </x:c>
      <x:c r="D1801" s="11" t="str">
        <x:v>Excluded - civil works only or unclear cable</x:v>
      </x:c>
      <x:c r="E1801" s="11" t="str">
        <x:v>NATIONAL &amp; REGIONAL BACKBONE_NOV 2024_REPORT.kmz / NLZ+CLZ / NLZCLZ - JULY 2024.kmz / NLZ/CLZ / CLZ RBB / UNDERGROUND / CICTSI IMPLEMENTED HANDHOLE / PAMPANGA / MAGALANG / ROUTE</x:v>
      </x:c>
      <x:c r="F1801" s="11" t="str"/>
    </x:row>
    <x:row r="1802" ht="100" customHeight="1">
      <x:c r="A1802" s="5" t="n">
        <x:v>1797</x:v>
      </x:c>
      <x:c r="B1802" s="5" t="str">
        <x:v>Line</x:v>
      </x:c>
      <x:c r="C1802" s="11" t="str">
        <x:v>.51 km</x:v>
      </x:c>
      <x:c r="D1802" s="11" t="str">
        <x:v>Excluded - civil works only or unclear cable</x:v>
      </x:c>
      <x:c r="E1802" s="11" t="str">
        <x:v>NATIONAL &amp; REGIONAL BACKBONE_NOV 2024_REPORT.kmz / NLZ+CLZ / NLZCLZ - JULY 2024.kmz / NLZ/CLZ / CLZ RBB / UNDERGROUND / CICTSI IMPLEMENTED HANDHOLE / PAMPANGA / MAGALANG / ROUTE</x:v>
      </x:c>
      <x:c r="F1802" s="11" t="str"/>
    </x:row>
    <x:row r="1803" ht="100" customHeight="1">
      <x:c r="A1803" s="5" t="n">
        <x:v>1798</x:v>
      </x:c>
      <x:c r="B1803" s="5" t="str">
        <x:v>Line</x:v>
      </x:c>
      <x:c r="C1803" s="11" t="str">
        <x:v>.50 km</x:v>
      </x:c>
      <x:c r="D1803" s="11" t="str">
        <x:v>Excluded - civil works only or unclear cable</x:v>
      </x:c>
      <x:c r="E1803" s="11" t="str">
        <x:v>NATIONAL &amp; REGIONAL BACKBONE_NOV 2024_REPORT.kmz / NLZ+CLZ / NLZCLZ - JULY 2024.kmz / NLZ/CLZ / CLZ RBB / UNDERGROUND / CICTSI IMPLEMENTED HANDHOLE / PAMPANGA / MAGALANG / ROUTE</x:v>
      </x:c>
      <x:c r="F1803" s="11" t="str"/>
    </x:row>
    <x:row r="1804" ht="100" customHeight="1">
      <x:c r="A1804" s="5" t="n">
        <x:v>1799</x:v>
      </x:c>
      <x:c r="B1804" s="5" t="str">
        <x:v>Line</x:v>
      </x:c>
      <x:c r="C1804" s="11" t="str">
        <x:v>.36 km</x:v>
      </x:c>
      <x:c r="D1804" s="11" t="str">
        <x:v>Excluded - civil works only or unclear cable</x:v>
      </x:c>
      <x:c r="E1804" s="11" t="str">
        <x:v>NATIONAL &amp; REGIONAL BACKBONE_NOV 2024_REPORT.kmz / NLZ+CLZ / NLZCLZ - JULY 2024.kmz / NLZ/CLZ / CLZ RBB / UNDERGROUND / CICTSI IMPLEMENTED HANDHOLE / PAMPANGA / MAGALANG / ROUTE</x:v>
      </x:c>
      <x:c r="F1804" s="11" t="str"/>
    </x:row>
    <x:row r="1805" ht="100" customHeight="1">
      <x:c r="A1805" s="5" t="n">
        <x:v>1800</x:v>
      </x:c>
      <x:c r="B1805" s="5" t="str">
        <x:v>Line</x:v>
      </x:c>
      <x:c r="C1805" s="11" t="str">
        <x:v>.51 km</x:v>
      </x:c>
      <x:c r="D1805" s="11" t="str">
        <x:v>Excluded - civil works only or unclear cable</x:v>
      </x:c>
      <x:c r="E1805" s="11" t="str">
        <x:v>NATIONAL &amp; REGIONAL BACKBONE_NOV 2024_REPORT.kmz / NLZ+CLZ / NLZCLZ - JULY 2024.kmz / NLZ/CLZ / CLZ RBB / UNDERGROUND / CICTSI IMPLEMENTED HANDHOLE / PAMPANGA / MAGALANG / ROUTE</x:v>
      </x:c>
      <x:c r="F1805" s="11" t="str"/>
    </x:row>
    <x:row r="1806" ht="100" customHeight="1">
      <x:c r="A1806" s="5" t="n">
        <x:v>1801</x:v>
      </x:c>
      <x:c r="B1806" s="5" t="str">
        <x:v>Line</x:v>
      </x:c>
      <x:c r="C1806" s="11" t="str">
        <x:v>.28 km</x:v>
      </x:c>
      <x:c r="D1806" s="11" t="str">
        <x:v>Excluded - civil works only or unclear cable</x:v>
      </x:c>
      <x:c r="E1806" s="11" t="str">
        <x:v>NATIONAL &amp; REGIONAL BACKBONE_NOV 2024_REPORT.kmz / NLZ+CLZ / NLZCLZ - JULY 2024.kmz / NLZ/CLZ / CLZ RBB / UNDERGROUND / CICTSI IMPLEMENTED HANDHOLE / PAMPANGA / MAGALANG / ROUTE</x:v>
      </x:c>
      <x:c r="F1806" s="11" t="str"/>
    </x:row>
    <x:row r="1807" ht="100" customHeight="1">
      <x:c r="A1807" s="5" t="n">
        <x:v>1802</x:v>
      </x:c>
      <x:c r="B1807" s="5" t="str">
        <x:v>Line</x:v>
      </x:c>
      <x:c r="C1807" s="11" t="str">
        <x:v>.42 km</x:v>
      </x:c>
      <x:c r="D1807" s="11" t="str">
        <x:v>Excluded - civil works only or unclear cable</x:v>
      </x:c>
      <x:c r="E1807" s="11" t="str">
        <x:v>NATIONAL &amp; REGIONAL BACKBONE_NOV 2024_REPORT.kmz / NLZ+CLZ / NLZCLZ - JULY 2024.kmz / NLZ/CLZ / CLZ RBB / UNDERGROUND / CICTSI IMPLEMENTED HANDHOLE / PAMPANGA / MAGALANG / ROUTE</x:v>
      </x:c>
      <x:c r="F1807" s="11" t="str"/>
    </x:row>
    <x:row r="1808" ht="100" customHeight="1">
      <x:c r="A1808" s="5" t="n">
        <x:v>1803</x:v>
      </x:c>
      <x:c r="B1808" s="5" t="str">
        <x:v>Line</x:v>
      </x:c>
      <x:c r="C1808" s="11" t="str">
        <x:v>.52 km</x:v>
      </x:c>
      <x:c r="D1808" s="11" t="str">
        <x:v>Excluded - civil works only or unclear cable</x:v>
      </x:c>
      <x:c r="E1808" s="11" t="str">
        <x:v>NATIONAL &amp; REGIONAL BACKBONE_NOV 2024_REPORT.kmz / NLZ+CLZ / NLZCLZ - JULY 2024.kmz / NLZ/CLZ / CLZ RBB / UNDERGROUND / CICTSI IMPLEMENTED HANDHOLE / PAMPANGA / MAGALANG / ROUTE</x:v>
      </x:c>
      <x:c r="F1808" s="11" t="str"/>
    </x:row>
    <x:row r="1809" ht="100" customHeight="1">
      <x:c r="A1809" s="5" t="n">
        <x:v>1804</x:v>
      </x:c>
      <x:c r="B1809" s="5" t="str">
        <x:v>Line</x:v>
      </x:c>
      <x:c r="C1809" s="11" t="str">
        <x:v>.41 km</x:v>
      </x:c>
      <x:c r="D1809" s="11" t="str">
        <x:v>Excluded - civil works only or unclear cable</x:v>
      </x:c>
      <x:c r="E1809" s="11" t="str">
        <x:v>NATIONAL &amp; REGIONAL BACKBONE_NOV 2024_REPORT.kmz / NLZ+CLZ / NLZCLZ - JULY 2024.kmz / NLZ/CLZ / CLZ RBB / UNDERGROUND / CICTSI IMPLEMENTED HANDHOLE / PAMPANGA / MAGALANG / ROUTE</x:v>
      </x:c>
      <x:c r="F1809" s="11" t="str"/>
    </x:row>
    <x:row r="1810" ht="100" customHeight="1">
      <x:c r="A1810" s="5" t="n">
        <x:v>1805</x:v>
      </x:c>
      <x:c r="B1810" s="5" t="str">
        <x:v>Line</x:v>
      </x:c>
      <x:c r="C1810" s="11" t="str">
        <x:v>.20 km</x:v>
      </x:c>
      <x:c r="D1810" s="11" t="str">
        <x:v>Excluded - civil works only or unclear cable</x:v>
      </x:c>
      <x:c r="E1810" s="11" t="str">
        <x:v>NATIONAL &amp; REGIONAL BACKBONE_NOV 2024_REPORT.kmz / NLZ+CLZ / NLZCLZ - JULY 2024.kmz / NLZ/CLZ / CLZ RBB / UNDERGROUND / CICTSI IMPLEMENTED HANDHOLE / PAMPANGA / ARAYAT / ROUTE</x:v>
      </x:c>
      <x:c r="F1810" s="11" t="str"/>
    </x:row>
    <x:row r="1811" ht="100" customHeight="1">
      <x:c r="A1811" s="5" t="n">
        <x:v>1806</x:v>
      </x:c>
      <x:c r="B1811" s="5" t="str">
        <x:v>Line</x:v>
      </x:c>
      <x:c r="C1811" s="11" t="str">
        <x:v>.39 km</x:v>
      </x:c>
      <x:c r="D1811" s="11" t="str">
        <x:v>Excluded - civil works only or unclear cable</x:v>
      </x:c>
      <x:c r="E1811" s="11" t="str">
        <x:v>NATIONAL &amp; REGIONAL BACKBONE_NOV 2024_REPORT.kmz / NLZ+CLZ / NLZCLZ - JULY 2024.kmz / NLZ/CLZ / CLZ RBB / UNDERGROUND / CICTSI IMPLEMENTED HANDHOLE / PAMPANGA / ARAYAT / ROUTE</x:v>
      </x:c>
      <x:c r="F1811" s="11" t="str"/>
    </x:row>
    <x:row r="1812" ht="100" customHeight="1">
      <x:c r="A1812" s="5" t="n">
        <x:v>1807</x:v>
      </x:c>
      <x:c r="B1812" s="5" t="str">
        <x:v>Line</x:v>
      </x:c>
      <x:c r="C1812" s="11" t="str">
        <x:v>.22 km</x:v>
      </x:c>
      <x:c r="D1812" s="11" t="str">
        <x:v>Excluded - civil works only or unclear cable</x:v>
      </x:c>
      <x:c r="E1812" s="11" t="str">
        <x:v>NATIONAL &amp; REGIONAL BACKBONE_NOV 2024_REPORT.kmz / NLZ+CLZ / NLZCLZ - JULY 2024.kmz / NLZ/CLZ / CLZ RBB / UNDERGROUND / CICTSI IMPLEMENTED HANDHOLE / PAMPANGA / ARAYAT / ROUTE</x:v>
      </x:c>
      <x:c r="F1812" s="11" t="str"/>
    </x:row>
    <x:row r="1813" ht="100" customHeight="1">
      <x:c r="A1813" s="5" t="n">
        <x:v>1808</x:v>
      </x:c>
      <x:c r="B1813" s="5" t="str">
        <x:v>Line</x:v>
      </x:c>
      <x:c r="C1813" s="11" t="str">
        <x:v>.46 km</x:v>
      </x:c>
      <x:c r="D1813" s="11" t="str">
        <x:v>Excluded - civil works only or unclear cable</x:v>
      </x:c>
      <x:c r="E1813" s="11" t="str">
        <x:v>NATIONAL &amp; REGIONAL BACKBONE_NOV 2024_REPORT.kmz / NLZ+CLZ / NLZCLZ - JULY 2024.kmz / NLZ/CLZ / CLZ RBB / UNDERGROUND / CICTSI IMPLEMENTED HANDHOLE / PAMPANGA / ARAYAT / ROUTE</x:v>
      </x:c>
      <x:c r="F1813" s="11" t="str"/>
    </x:row>
    <x:row r="1814" ht="100" customHeight="1">
      <x:c r="A1814" s="5" t="n">
        <x:v>1809</x:v>
      </x:c>
      <x:c r="B1814" s="5" t="str">
        <x:v>Line</x:v>
      </x:c>
      <x:c r="C1814" s="11" t="str">
        <x:v>.55 km</x:v>
      </x:c>
      <x:c r="D1814" s="11" t="str">
        <x:v>Excluded - civil works only or unclear cable</x:v>
      </x:c>
      <x:c r="E1814" s="11" t="str">
        <x:v>NATIONAL &amp; REGIONAL BACKBONE_NOV 2024_REPORT.kmz / NLZ+CLZ / NLZCLZ - JULY 2024.kmz / NLZ/CLZ / CLZ RBB / UNDERGROUND / CICTSI IMPLEMENTED HANDHOLE / PAMPANGA / ARAYAT / ROUTE</x:v>
      </x:c>
      <x:c r="F1814" s="11" t="str"/>
    </x:row>
    <x:row r="1815" ht="100" customHeight="1">
      <x:c r="A1815" s="5" t="n">
        <x:v>1810</x:v>
      </x:c>
      <x:c r="B1815" s="5" t="str">
        <x:v>Line</x:v>
      </x:c>
      <x:c r="C1815" s="11" t="str">
        <x:v>.50 km</x:v>
      </x:c>
      <x:c r="D1815" s="11" t="str">
        <x:v>Excluded - civil works only or unclear cable</x:v>
      </x:c>
      <x:c r="E1815" s="11" t="str">
        <x:v>NATIONAL &amp; REGIONAL BACKBONE_NOV 2024_REPORT.kmz / NLZ+CLZ / NLZCLZ - JULY 2024.kmz / NLZ/CLZ / CLZ RBB / UNDERGROUND / CICTSI IMPLEMENTED HANDHOLE / PAMPANGA / ARAYAT / ROUTE</x:v>
      </x:c>
      <x:c r="F1815" s="11" t="str"/>
    </x:row>
    <x:row r="1816" ht="100" customHeight="1">
      <x:c r="A1816" s="5" t="n">
        <x:v>1811</x:v>
      </x:c>
      <x:c r="B1816" s="5" t="str">
        <x:v>Line</x:v>
      </x:c>
      <x:c r="C1816" s="11" t="str">
        <x:v>.49 km</x:v>
      </x:c>
      <x:c r="D1816" s="11" t="str">
        <x:v>Excluded - civil works only or unclear cable</x:v>
      </x:c>
      <x:c r="E1816" s="11" t="str">
        <x:v>NATIONAL &amp; REGIONAL BACKBONE_NOV 2024_REPORT.kmz / NLZ+CLZ / NLZCLZ - JULY 2024.kmz / NLZ/CLZ / CLZ RBB / UNDERGROUND / CICTSI IMPLEMENTED HANDHOLE / PAMPANGA / ARAYAT / ROUTE</x:v>
      </x:c>
      <x:c r="F1816" s="11" t="str"/>
    </x:row>
    <x:row r="1817" ht="100" customHeight="1">
      <x:c r="A1817" s="5" t="n">
        <x:v>1812</x:v>
      </x:c>
      <x:c r="B1817" s="5" t="str">
        <x:v>Line</x:v>
      </x:c>
      <x:c r="C1817" s="11" t="str">
        <x:v>.48 km</x:v>
      </x:c>
      <x:c r="D1817" s="11" t="str">
        <x:v>Excluded - civil works only or unclear cable</x:v>
      </x:c>
      <x:c r="E1817" s="11" t="str">
        <x:v>NATIONAL &amp; REGIONAL BACKBONE_NOV 2024_REPORT.kmz / NLZ+CLZ / NLZCLZ - JULY 2024.kmz / NLZ/CLZ / CLZ RBB / UNDERGROUND / CICTSI IMPLEMENTED HANDHOLE / PAMPANGA / ARAYAT / ROUTE</x:v>
      </x:c>
      <x:c r="F1817" s="11" t="str"/>
    </x:row>
    <x:row r="1818" ht="100" customHeight="1">
      <x:c r="A1818" s="5" t="n">
        <x:v>1813</x:v>
      </x:c>
      <x:c r="B1818" s="5" t="str">
        <x:v>Line</x:v>
      </x:c>
      <x:c r="C1818" s="11" t="str">
        <x:v>.41 km</x:v>
      </x:c>
      <x:c r="D1818" s="11" t="str">
        <x:v>Excluded - civil works only or unclear cable</x:v>
      </x:c>
      <x:c r="E1818" s="11" t="str">
        <x:v>NATIONAL &amp; REGIONAL BACKBONE_NOV 2024_REPORT.kmz / NLZ+CLZ / NLZCLZ - JULY 2024.kmz / NLZ/CLZ / CLZ RBB / UNDERGROUND / CICTSI IMPLEMENTED HANDHOLE / PAMPANGA / ARAYAT / ROUTE</x:v>
      </x:c>
      <x:c r="F1818" s="11" t="str"/>
    </x:row>
    <x:row r="1819" ht="100" customHeight="1">
      <x:c r="A1819" s="5" t="n">
        <x:v>1814</x:v>
      </x:c>
      <x:c r="B1819" s="5" t="str">
        <x:v>Line</x:v>
      </x:c>
      <x:c r="C1819" s="11" t="str">
        <x:v>.40 km</x:v>
      </x:c>
      <x:c r="D1819" s="11" t="str">
        <x:v>Excluded - civil works only or unclear cable</x:v>
      </x:c>
      <x:c r="E1819" s="11" t="str">
        <x:v>NATIONAL &amp; REGIONAL BACKBONE_NOV 2024_REPORT.kmz / NLZ+CLZ / NLZCLZ - JULY 2024.kmz / NLZ/CLZ / CLZ RBB / UNDERGROUND / CICTSI IMPLEMENTED HANDHOLE / PAMPANGA / ARAYAT / ROUTE</x:v>
      </x:c>
      <x:c r="F1819" s="11" t="str"/>
    </x:row>
    <x:row r="1820" ht="100" customHeight="1">
      <x:c r="A1820" s="5" t="n">
        <x:v>1815</x:v>
      </x:c>
      <x:c r="B1820" s="5" t="str">
        <x:v>Line</x:v>
      </x:c>
      <x:c r="C1820" s="11" t="str">
        <x:v>.50 km</x:v>
      </x:c>
      <x:c r="D1820" s="11" t="str">
        <x:v>Excluded - civil works only or unclear cable</x:v>
      </x:c>
      <x:c r="E1820" s="11" t="str">
        <x:v>NATIONAL &amp; REGIONAL BACKBONE_NOV 2024_REPORT.kmz / NLZ+CLZ / NLZCLZ - JULY 2024.kmz / NLZ/CLZ / CLZ RBB / UNDERGROUND / CICTSI IMPLEMENTED HANDHOLE / PAMPANGA / ARAYAT / ROUTE</x:v>
      </x:c>
      <x:c r="F1820" s="11" t="str"/>
    </x:row>
    <x:row r="1821" ht="100" customHeight="1">
      <x:c r="A1821" s="5" t="n">
        <x:v>1816</x:v>
      </x:c>
      <x:c r="B1821" s="5" t="str">
        <x:v>Line</x:v>
      </x:c>
      <x:c r="C1821" s="11" t="str">
        <x:v>.46 km</x:v>
      </x:c>
      <x:c r="D1821" s="11" t="str">
        <x:v>Excluded - civil works only or unclear cable</x:v>
      </x:c>
      <x:c r="E1821" s="11" t="str">
        <x:v>NATIONAL &amp; REGIONAL BACKBONE_NOV 2024_REPORT.kmz / NLZ+CLZ / NLZCLZ - JULY 2024.kmz / NLZ/CLZ / CLZ RBB / UNDERGROUND / CICTSI IMPLEMENTED HANDHOLE / PAMPANGA / ARAYAT / ROUTE</x:v>
      </x:c>
      <x:c r="F1821" s="11" t="str"/>
    </x:row>
    <x:row r="1822" ht="100" customHeight="1">
      <x:c r="A1822" s="5" t="n">
        <x:v>1817</x:v>
      </x:c>
      <x:c r="B1822" s="5" t="str">
        <x:v>Line</x:v>
      </x:c>
      <x:c r="C1822" s="11" t="str">
        <x:v>.47 km</x:v>
      </x:c>
      <x:c r="D1822" s="11" t="str">
        <x:v>Excluded - civil works only or unclear cable</x:v>
      </x:c>
      <x:c r="E1822" s="11" t="str">
        <x:v>NATIONAL &amp; REGIONAL BACKBONE_NOV 2024_REPORT.kmz / NLZ+CLZ / NLZCLZ - JULY 2024.kmz / NLZ/CLZ / CLZ RBB / UNDERGROUND / CICTSI IMPLEMENTED HANDHOLE / PAMPANGA / ARAYAT / ROUTE</x:v>
      </x:c>
      <x:c r="F1822" s="11" t="str"/>
    </x:row>
    <x:row r="1823" ht="100" customHeight="1">
      <x:c r="A1823" s="5" t="n">
        <x:v>1818</x:v>
      </x:c>
      <x:c r="B1823" s="5" t="str">
        <x:v>Line</x:v>
      </x:c>
      <x:c r="C1823" s="11" t="str">
        <x:v>.44 km</x:v>
      </x:c>
      <x:c r="D1823" s="11" t="str">
        <x:v>Excluded - civil works only or unclear cable</x:v>
      </x:c>
      <x:c r="E1823" s="11" t="str">
        <x:v>NATIONAL &amp; REGIONAL BACKBONE_NOV 2024_REPORT.kmz / NLZ+CLZ / NLZCLZ - JULY 2024.kmz / NLZ/CLZ / CLZ RBB / UNDERGROUND / CICTSI IMPLEMENTED HANDHOLE / PAMPANGA / ARAYAT / ROUTE</x:v>
      </x:c>
      <x:c r="F1823" s="11" t="str"/>
    </x:row>
    <x:row r="1824" ht="100" customHeight="1">
      <x:c r="A1824" s="5" t="n">
        <x:v>1819</x:v>
      </x:c>
      <x:c r="B1824" s="5" t="str">
        <x:v>Line</x:v>
      </x:c>
      <x:c r="C1824" s="11" t="str">
        <x:v>.38 km</x:v>
      </x:c>
      <x:c r="D1824" s="11" t="str">
        <x:v>Excluded - civil works only or unclear cable</x:v>
      </x:c>
      <x:c r="E1824" s="11" t="str">
        <x:v>NATIONAL &amp; REGIONAL BACKBONE_NOV 2024_REPORT.kmz / NLZ+CLZ / NLZCLZ - JULY 2024.kmz / NLZ/CLZ / CLZ RBB / UNDERGROUND / CICTSI IMPLEMENTED HANDHOLE / PAMPANGA / ARAYAT / ROUTE</x:v>
      </x:c>
      <x:c r="F1824" s="11" t="str"/>
    </x:row>
    <x:row r="1825" ht="100" customHeight="1">
      <x:c r="A1825" s="5" t="n">
        <x:v>1820</x:v>
      </x:c>
      <x:c r="B1825" s="5" t="str">
        <x:v>Line</x:v>
      </x:c>
      <x:c r="C1825" s="11" t="str">
        <x:v>.38 km</x:v>
      </x:c>
      <x:c r="D1825" s="11" t="str">
        <x:v>Excluded - civil works only or unclear cable</x:v>
      </x:c>
      <x:c r="E1825" s="11" t="str">
        <x:v>NATIONAL &amp; REGIONAL BACKBONE_NOV 2024_REPORT.kmz / NLZ+CLZ / NLZCLZ - JULY 2024.kmz / NLZ/CLZ / CLZ RBB / UNDERGROUND / CICTSI IMPLEMENTED HANDHOLE / PAMPANGA / ARAYAT / ROUTE</x:v>
      </x:c>
      <x:c r="F1825" s="11" t="str"/>
    </x:row>
    <x:row r="1826" ht="100" customHeight="1">
      <x:c r="A1826" s="5" t="n">
        <x:v>1821</x:v>
      </x:c>
      <x:c r="B1826" s="5" t="str">
        <x:v>Line</x:v>
      </x:c>
      <x:c r="C1826" s="11" t="str">
        <x:v>.49 km</x:v>
      </x:c>
      <x:c r="D1826" s="11" t="str">
        <x:v>Excluded - civil works only or unclear cable</x:v>
      </x:c>
      <x:c r="E1826" s="11" t="str">
        <x:v>NATIONAL &amp; REGIONAL BACKBONE_NOV 2024_REPORT.kmz / NLZ+CLZ / NLZCLZ - JULY 2024.kmz / NLZ/CLZ / CLZ RBB / UNDERGROUND / CICTSI IMPLEMENTED HANDHOLE / PAMPANGA / ARAYAT / ROUTE</x:v>
      </x:c>
      <x:c r="F1826" s="11" t="str"/>
    </x:row>
    <x:row r="1827" ht="100" customHeight="1">
      <x:c r="A1827" s="5" t="n">
        <x:v>1822</x:v>
      </x:c>
      <x:c r="B1827" s="5" t="str">
        <x:v>Line</x:v>
      </x:c>
      <x:c r="C1827" s="11" t="str">
        <x:v>.45 km</x:v>
      </x:c>
      <x:c r="D1827" s="11" t="str">
        <x:v>Excluded - civil works only or unclear cable</x:v>
      </x:c>
      <x:c r="E1827" s="11" t="str">
        <x:v>NATIONAL &amp; REGIONAL BACKBONE_NOV 2024_REPORT.kmz / NLZ+CLZ / NLZCLZ - JULY 2024.kmz / NLZ/CLZ / CLZ RBB / UNDERGROUND / CICTSI IMPLEMENTED HANDHOLE / PAMPANGA / ARAYAT / ROUTE</x:v>
      </x:c>
      <x:c r="F1827" s="11" t="str"/>
    </x:row>
    <x:row r="1828" ht="100" customHeight="1">
      <x:c r="A1828" s="5" t="n">
        <x:v>1823</x:v>
      </x:c>
      <x:c r="B1828" s="5" t="str">
        <x:v>Line</x:v>
      </x:c>
      <x:c r="C1828" s="11" t="str">
        <x:v>.55 km</x:v>
      </x:c>
      <x:c r="D1828" s="11" t="str">
        <x:v>Excluded - civil works only or unclear cable</x:v>
      </x:c>
      <x:c r="E1828" s="11" t="str">
        <x:v>NATIONAL &amp; REGIONAL BACKBONE_NOV 2024_REPORT.kmz / NLZ+CLZ / NLZCLZ - JULY 2024.kmz / NLZ/CLZ / CLZ RBB / UNDERGROUND / CICTSI IMPLEMENTED HANDHOLE / PAMPANGA / ARAYAT / ROUTE</x:v>
      </x:c>
      <x:c r="F1828" s="11" t="str"/>
    </x:row>
    <x:row r="1829" ht="100" customHeight="1">
      <x:c r="A1829" s="5" t="n">
        <x:v>1824</x:v>
      </x:c>
      <x:c r="B1829" s="5" t="str">
        <x:v>Line</x:v>
      </x:c>
      <x:c r="C1829" s="11" t="str">
        <x:v>.24 km</x:v>
      </x:c>
      <x:c r="D1829" s="11" t="str">
        <x:v>Excluded - civil works only or unclear cable</x:v>
      </x:c>
      <x:c r="E1829" s="11" t="str">
        <x:v>NATIONAL &amp; REGIONAL BACKBONE_NOV 2024_REPORT.kmz / NLZ+CLZ / NLZCLZ - JULY 2024.kmz / NLZ/CLZ / CLZ RBB / UNDERGROUND / CICTSI IMPLEMENTED HANDHOLE / PAMPANGA / ARAYAT / ROUTE</x:v>
      </x:c>
      <x:c r="F1829" s="11" t="str"/>
    </x:row>
    <x:row r="1830" ht="100" customHeight="1">
      <x:c r="A1830" s="5" t="n">
        <x:v>1825</x:v>
      </x:c>
      <x:c r="B1830" s="5" t="str">
        <x:v>Line</x:v>
      </x:c>
      <x:c r="C1830" s="11" t="str">
        <x:v>.44 km</x:v>
      </x:c>
      <x:c r="D1830" s="11" t="str">
        <x:v>Excluded - civil works only or unclear cable</x:v>
      </x:c>
      <x:c r="E1830" s="11" t="str">
        <x:v>NATIONAL &amp; REGIONAL BACKBONE_NOV 2024_REPORT.kmz / NLZ+CLZ / NLZCLZ - JULY 2024.kmz / NLZ/CLZ / CLZ RBB / UNDERGROUND / CICTSI IMPLEMENTED HANDHOLE / PAMPANGA / ARAYAT / ROUTE</x:v>
      </x:c>
      <x:c r="F1830" s="11" t="str"/>
    </x:row>
    <x:row r="1831" ht="100" customHeight="1">
      <x:c r="A1831" s="5" t="n">
        <x:v>1826</x:v>
      </x:c>
      <x:c r="B1831" s="5" t="str">
        <x:v>Line</x:v>
      </x:c>
      <x:c r="C1831" s="11" t="str">
        <x:v>.39 km</x:v>
      </x:c>
      <x:c r="D1831" s="11" t="str">
        <x:v>Excluded - civil works only or unclear cable</x:v>
      </x:c>
      <x:c r="E1831" s="11" t="str">
        <x:v>NATIONAL &amp; REGIONAL BACKBONE_NOV 2024_REPORT.kmz / NLZ+CLZ / NLZCLZ - JULY 2024.kmz / NLZ/CLZ / CLZ RBB / UNDERGROUND / CICTSI IMPLEMENTED HANDHOLE / PAMPANGA / ARAYAT / ROUTE</x:v>
      </x:c>
      <x:c r="F1831" s="11" t="str"/>
    </x:row>
    <x:row r="1832" ht="100" customHeight="1">
      <x:c r="A1832" s="5" t="n">
        <x:v>1827</x:v>
      </x:c>
      <x:c r="B1832" s="5" t="str">
        <x:v>Line</x:v>
      </x:c>
      <x:c r="C1832" s="11" t="str">
        <x:v>.50 km</x:v>
      </x:c>
      <x:c r="D1832" s="11" t="str">
        <x:v>Excluded - civil works only or unclear cable</x:v>
      </x:c>
      <x:c r="E1832" s="11" t="str">
        <x:v>NATIONAL &amp; REGIONAL BACKBONE_NOV 2024_REPORT.kmz / NLZ+CLZ / NLZCLZ - JULY 2024.kmz / NLZ/CLZ / CLZ RBB / UNDERGROUND / CICTSI IMPLEMENTED HANDHOLE / PAMPANGA / ARAYAT / ROUTE</x:v>
      </x:c>
      <x:c r="F1832" s="11" t="str"/>
    </x:row>
    <x:row r="1833" ht="100" customHeight="1">
      <x:c r="A1833" s="5" t="n">
        <x:v>1828</x:v>
      </x:c>
      <x:c r="B1833" s="5" t="str">
        <x:v>Line</x:v>
      </x:c>
      <x:c r="C1833" s="11" t="str">
        <x:v>.42 km</x:v>
      </x:c>
      <x:c r="D1833" s="11" t="str">
        <x:v>Excluded - civil works only or unclear cable</x:v>
      </x:c>
      <x:c r="E1833" s="11" t="str">
        <x:v>NATIONAL &amp; REGIONAL BACKBONE_NOV 2024_REPORT.kmz / NLZ+CLZ / NLZCLZ - JULY 2024.kmz / NLZ/CLZ / CLZ RBB / UNDERGROUND / CICTSI IMPLEMENTED HANDHOLE / PAMPANGA / ARAYAT / ROUTE</x:v>
      </x:c>
      <x:c r="F1833" s="11" t="str"/>
    </x:row>
    <x:row r="1834" ht="100" customHeight="1">
      <x:c r="A1834" s="5" t="n">
        <x:v>1829</x:v>
      </x:c>
      <x:c r="B1834" s="5" t="str">
        <x:v>Line</x:v>
      </x:c>
      <x:c r="C1834" s="11" t="str">
        <x:v>.43 km</x:v>
      </x:c>
      <x:c r="D1834" s="11" t="str">
        <x:v>Excluded - civil works only or unclear cable</x:v>
      </x:c>
      <x:c r="E1834" s="11" t="str">
        <x:v>NATIONAL &amp; REGIONAL BACKBONE_NOV 2024_REPORT.kmz / NLZ+CLZ / NLZCLZ - JULY 2024.kmz / NLZ/CLZ / CLZ RBB / UNDERGROUND / CICTSI IMPLEMENTED HANDHOLE / PAMPANGA / ARAYAT / ROUTE</x:v>
      </x:c>
      <x:c r="F1834" s="11" t="str"/>
    </x:row>
    <x:row r="1835" ht="100" customHeight="1">
      <x:c r="A1835" s="5" t="n">
        <x:v>1830</x:v>
      </x:c>
      <x:c r="B1835" s="5" t="str">
        <x:v>Line</x:v>
      </x:c>
      <x:c r="C1835" s="11" t="str">
        <x:v>.38 km</x:v>
      </x:c>
      <x:c r="D1835" s="11" t="str">
        <x:v>Excluded - civil works only or unclear cable</x:v>
      </x:c>
      <x:c r="E1835" s="11" t="str">
        <x:v>NATIONAL &amp; REGIONAL BACKBONE_NOV 2024_REPORT.kmz / NLZ+CLZ / NLZCLZ - JULY 2024.kmz / NLZ/CLZ / CLZ RBB / UNDERGROUND / CICTSI IMPLEMENTED HANDHOLE / PAMPANGA / ARAYAT / ROUTE</x:v>
      </x:c>
      <x:c r="F1835" s="11" t="str"/>
    </x:row>
    <x:row r="1836" ht="100" customHeight="1">
      <x:c r="A1836" s="5" t="n">
        <x:v>1831</x:v>
      </x:c>
      <x:c r="B1836" s="5" t="str">
        <x:v>Line</x:v>
      </x:c>
      <x:c r="C1836" s="11" t="str">
        <x:v>.43 km</x:v>
      </x:c>
      <x:c r="D1836" s="11" t="str">
        <x:v>Excluded - civil works only or unclear cable</x:v>
      </x:c>
      <x:c r="E1836" s="11" t="str">
        <x:v>NATIONAL &amp; REGIONAL BACKBONE_NOV 2024_REPORT.kmz / NLZ+CLZ / NLZCLZ - JULY 2024.kmz / NLZ/CLZ / CLZ RBB / UNDERGROUND / CICTSI IMPLEMENTED HANDHOLE / PAMPANGA / ARAYAT / ROUTE</x:v>
      </x:c>
      <x:c r="F1836" s="11" t="str"/>
    </x:row>
    <x:row r="1837" ht="100" customHeight="1">
      <x:c r="A1837" s="5" t="n">
        <x:v>1832</x:v>
      </x:c>
      <x:c r="B1837" s="5" t="str">
        <x:v>Line</x:v>
      </x:c>
      <x:c r="C1837" s="11" t="str">
        <x:v>.61 km</x:v>
      </x:c>
      <x:c r="D1837" s="11" t="str">
        <x:v>Excluded - civil works only or unclear cable</x:v>
      </x:c>
      <x:c r="E1837" s="11" t="str">
        <x:v>NATIONAL &amp; REGIONAL BACKBONE_NOV 2024_REPORT.kmz / NLZ+CLZ / NLZCLZ - JULY 2024.kmz / NLZ/CLZ / CLZ RBB / UNDERGROUND / CICTSI IMPLEMENTED HANDHOLE / PAMPANGA / ARAYAT / ROUTE</x:v>
      </x:c>
      <x:c r="F1837" s="11" t="str"/>
    </x:row>
    <x:row r="1838" ht="100" customHeight="1">
      <x:c r="A1838" s="5" t="n">
        <x:v>1833</x:v>
      </x:c>
      <x:c r="B1838" s="5" t="str">
        <x:v>Line</x:v>
      </x:c>
      <x:c r="C1838" s="11" t="str">
        <x:v>.49 km</x:v>
      </x:c>
      <x:c r="D1838" s="11" t="str">
        <x:v>Excluded - civil works only or unclear cable</x:v>
      </x:c>
      <x:c r="E1838" s="11" t="str">
        <x:v>NATIONAL &amp; REGIONAL BACKBONE_NOV 2024_REPORT.kmz / NLZ+CLZ / NLZCLZ - JULY 2024.kmz / NLZ/CLZ / CLZ RBB / UNDERGROUND / CICTSI IMPLEMENTED HANDHOLE / PAMPANGA / ARAYAT / ROUTE</x:v>
      </x:c>
      <x:c r="F1838" s="11" t="str"/>
    </x:row>
    <x:row r="1839" ht="100" customHeight="1">
      <x:c r="A1839" s="5" t="n">
        <x:v>1834</x:v>
      </x:c>
      <x:c r="B1839" s="5" t="str">
        <x:v>Line</x:v>
      </x:c>
      <x:c r="C1839" s="11" t="str">
        <x:v>.53 km</x:v>
      </x:c>
      <x:c r="D1839" s="11" t="str">
        <x:v>Excluded - civil works only or unclear cable</x:v>
      </x:c>
      <x:c r="E1839" s="11" t="str">
        <x:v>NATIONAL &amp; REGIONAL BACKBONE_NOV 2024_REPORT.kmz / NLZ+CLZ / NLZCLZ - JULY 2024.kmz / NLZ/CLZ / CLZ RBB / UNDERGROUND / CICTSI IMPLEMENTED HANDHOLE / PAMPANGA / ARAYAT / ROUTE</x:v>
      </x:c>
      <x:c r="F1839" s="11" t="str"/>
    </x:row>
    <x:row r="1840" ht="100" customHeight="1">
      <x:c r="A1840" s="5" t="n">
        <x:v>1835</x:v>
      </x:c>
      <x:c r="B1840" s="5" t="str">
        <x:v>Line</x:v>
      </x:c>
      <x:c r="C1840" s="11" t="str">
        <x:v>.40 km</x:v>
      </x:c>
      <x:c r="D1840" s="11" t="str">
        <x:v>Excluded - civil works only or unclear cable</x:v>
      </x:c>
      <x:c r="E1840" s="11" t="str">
        <x:v>NATIONAL &amp; REGIONAL BACKBONE_NOV 2024_REPORT.kmz / NLZ+CLZ / NLZCLZ - JULY 2024.kmz / NLZ/CLZ / CLZ RBB / UNDERGROUND / CICTSI IMPLEMENTED HANDHOLE / PAMPANGA / ARAYAT / ROUTE</x:v>
      </x:c>
      <x:c r="F1840" s="11" t="str"/>
    </x:row>
    <x:row r="1841" ht="100" customHeight="1">
      <x:c r="A1841" s="5" t="n">
        <x:v>1836</x:v>
      </x:c>
      <x:c r="B1841" s="5" t="str">
        <x:v>Line</x:v>
      </x:c>
      <x:c r="C1841" s="11" t="str">
        <x:v>.39 km</x:v>
      </x:c>
      <x:c r="D1841" s="11" t="str">
        <x:v>Excluded - civil works only or unclear cable</x:v>
      </x:c>
      <x:c r="E1841" s="11" t="str">
        <x:v>NATIONAL &amp; REGIONAL BACKBONE_NOV 2024_REPORT.kmz / NLZ+CLZ / NLZCLZ - JULY 2024.kmz / NLZ/CLZ / CLZ RBB / UNDERGROUND / CICTSI IMPLEMENTED HANDHOLE / PAMPANGA / ARAYAT / ROUTE</x:v>
      </x:c>
      <x:c r="F1841" s="11" t="str"/>
    </x:row>
    <x:row r="1842" ht="100" customHeight="1">
      <x:c r="A1842" s="5" t="n">
        <x:v>1837</x:v>
      </x:c>
      <x:c r="B1842" s="5" t="str">
        <x:v>Line</x:v>
      </x:c>
      <x:c r="C1842" s="11" t="str">
        <x:v>.46 km</x:v>
      </x:c>
      <x:c r="D1842" s="11" t="str">
        <x:v>Excluded - civil works only or unclear cable</x:v>
      </x:c>
      <x:c r="E1842" s="11" t="str">
        <x:v>NATIONAL &amp; REGIONAL BACKBONE_NOV 2024_REPORT.kmz / NLZ+CLZ / NLZCLZ - JULY 2024.kmz / NLZ/CLZ / CLZ RBB / UNDERGROUND / CICTSI IMPLEMENTED HANDHOLE / PAMPANGA / ARAYAT / ROUTE</x:v>
      </x:c>
      <x:c r="F1842" s="11" t="str"/>
    </x:row>
    <x:row r="1843" ht="100" customHeight="1">
      <x:c r="A1843" s="5" t="n">
        <x:v>1838</x:v>
      </x:c>
      <x:c r="B1843" s="5" t="str">
        <x:v>Line</x:v>
      </x:c>
      <x:c r="C1843" s="11" t="str">
        <x:v>.46 km</x:v>
      </x:c>
      <x:c r="D1843" s="11" t="str">
        <x:v>Excluded - civil works only or unclear cable</x:v>
      </x:c>
      <x:c r="E1843" s="11" t="str">
        <x:v>NATIONAL &amp; REGIONAL BACKBONE_NOV 2024_REPORT.kmz / NLZ+CLZ / NLZCLZ - JULY 2024.kmz / NLZ/CLZ / CLZ RBB / UNDERGROUND / CICTSI IMPLEMENTED HANDHOLE / PAMPANGA / ARAYAT / ROUTE</x:v>
      </x:c>
      <x:c r="F1843" s="11" t="str"/>
    </x:row>
    <x:row r="1844" ht="100" customHeight="1">
      <x:c r="A1844" s="5" t="n">
        <x:v>1839</x:v>
      </x:c>
      <x:c r="B1844" s="5" t="str">
        <x:v>Line</x:v>
      </x:c>
      <x:c r="C1844" s="11" t="str">
        <x:v>.48 km</x:v>
      </x:c>
      <x:c r="D1844" s="11" t="str">
        <x:v>Excluded - civil works only or unclear cable</x:v>
      </x:c>
      <x:c r="E1844" s="11" t="str">
        <x:v>NATIONAL &amp; REGIONAL BACKBONE_NOV 2024_REPORT.kmz / NLZ+CLZ / NLZCLZ - JULY 2024.kmz / NLZ/CLZ / CLZ RBB / UNDERGROUND / CICTSI IMPLEMENTED HANDHOLE / PAMPANGA / ARAYAT / ROUTE</x:v>
      </x:c>
      <x:c r="F1844" s="11" t="str"/>
    </x:row>
    <x:row r="1845" ht="100" customHeight="1">
      <x:c r="A1845" s="5" t="n">
        <x:v>1840</x:v>
      </x:c>
      <x:c r="B1845" s="5" t="str">
        <x:v>Line</x:v>
      </x:c>
      <x:c r="C1845" s="11" t="str">
        <x:v>.42 km</x:v>
      </x:c>
      <x:c r="D1845" s="11" t="str">
        <x:v>Excluded - civil works only or unclear cable</x:v>
      </x:c>
      <x:c r="E1845" s="11" t="str">
        <x:v>NATIONAL &amp; REGIONAL BACKBONE_NOV 2024_REPORT.kmz / NLZ+CLZ / NLZCLZ - JULY 2024.kmz / NLZ/CLZ / CLZ RBB / UNDERGROUND / CICTSI IMPLEMENTED HANDHOLE / PAMPANGA / ARAYAT / ROUTE</x:v>
      </x:c>
      <x:c r="F1845" s="11" t="str"/>
    </x:row>
    <x:row r="1846" ht="100" customHeight="1">
      <x:c r="A1846" s="5" t="n">
        <x:v>1841</x:v>
      </x:c>
      <x:c r="B1846" s="5" t="str">
        <x:v>Line</x:v>
      </x:c>
      <x:c r="C1846" s="11" t="str">
        <x:v>.40 km</x:v>
      </x:c>
      <x:c r="D1846" s="11" t="str">
        <x:v>Excluded - civil works only or unclear cable</x:v>
      </x:c>
      <x:c r="E1846" s="11" t="str">
        <x:v>NATIONAL &amp; REGIONAL BACKBONE_NOV 2024_REPORT.kmz / NLZ+CLZ / NLZCLZ - JULY 2024.kmz / NLZ/CLZ / CLZ RBB / UNDERGROUND / CICTSI IMPLEMENTED HANDHOLE / PAMPANGA / ARAYAT / ROUTE</x:v>
      </x:c>
      <x:c r="F1846" s="11" t="str"/>
    </x:row>
    <x:row r="1847" ht="100" customHeight="1">
      <x:c r="A1847" s="5" t="n">
        <x:v>1842</x:v>
      </x:c>
      <x:c r="B1847" s="5" t="str">
        <x:v>Line</x:v>
      </x:c>
      <x:c r="C1847" s="11" t="str">
        <x:v>.42 km</x:v>
      </x:c>
      <x:c r="D1847" s="11" t="str">
        <x:v>Excluded - civil works only or unclear cable</x:v>
      </x:c>
      <x:c r="E1847" s="11" t="str">
        <x:v>NATIONAL &amp; REGIONAL BACKBONE_NOV 2024_REPORT.kmz / NLZ+CLZ / NLZCLZ - JULY 2024.kmz / NLZ/CLZ / CLZ RBB / UNDERGROUND / CICTSI IMPLEMENTED HANDHOLE / PAMPANGA / ARAYAT / ROUTE</x:v>
      </x:c>
      <x:c r="F1847" s="11" t="str"/>
    </x:row>
    <x:row r="1848" ht="100" customHeight="1">
      <x:c r="A1848" s="5" t="n">
        <x:v>1843</x:v>
      </x:c>
      <x:c r="B1848" s="5" t="str">
        <x:v>Line</x:v>
      </x:c>
      <x:c r="C1848" s="11" t="str">
        <x:v>.38 km</x:v>
      </x:c>
      <x:c r="D1848" s="11" t="str">
        <x:v>Excluded - civil works only or unclear cable</x:v>
      </x:c>
      <x:c r="E1848" s="11" t="str">
        <x:v>NATIONAL &amp; REGIONAL BACKBONE_NOV 2024_REPORT.kmz / NLZ+CLZ / NLZCLZ - JULY 2024.kmz / NLZ/CLZ / CLZ RBB / UNDERGROUND / CICTSI IMPLEMENTED HANDHOLE / PAMPANGA / ARAYAT / ROUTE</x:v>
      </x:c>
      <x:c r="F1848" s="11" t="str"/>
    </x:row>
    <x:row r="1849" ht="100" customHeight="1">
      <x:c r="A1849" s="5" t="n">
        <x:v>1844</x:v>
      </x:c>
      <x:c r="B1849" s="5" t="str">
        <x:v>Line</x:v>
      </x:c>
      <x:c r="C1849" s="11" t="str">
        <x:v>.38 km</x:v>
      </x:c>
      <x:c r="D1849" s="11" t="str">
        <x:v>Excluded - civil works only or unclear cable</x:v>
      </x:c>
      <x:c r="E1849" s="11" t="str">
        <x:v>NATIONAL &amp; REGIONAL BACKBONE_NOV 2024_REPORT.kmz / NLZ+CLZ / NLZCLZ - JULY 2024.kmz / NLZ/CLZ / CLZ RBB / UNDERGROUND / CICTSI IMPLEMENTED HANDHOLE / PAMPANGA / ARAYAT / ROUTE</x:v>
      </x:c>
      <x:c r="F1849" s="11" t="str"/>
    </x:row>
    <x:row r="1850" ht="100" customHeight="1">
      <x:c r="A1850" s="5" t="n">
        <x:v>1845</x:v>
      </x:c>
      <x:c r="B1850" s="5" t="str">
        <x:v>Line</x:v>
      </x:c>
      <x:c r="C1850" s="11" t="str">
        <x:v>.26 km</x:v>
      </x:c>
      <x:c r="D1850" s="11" t="str">
        <x:v>Excluded - civil works only or unclear cable</x:v>
      </x:c>
      <x:c r="E1850" s="11" t="str">
        <x:v>NATIONAL &amp; REGIONAL BACKBONE_NOV 2024_REPORT.kmz / NLZ+CLZ / NLZCLZ - JULY 2024.kmz / NLZ/CLZ / CLZ RBB / UNDERGROUND / CICTSI IMPLEMENTED HANDHOLE / PAMPANGA / SANTA ANA / ROUTE</x:v>
      </x:c>
      <x:c r="F1850" s="11" t="str"/>
    </x:row>
    <x:row r="1851" ht="100" customHeight="1">
      <x:c r="A1851" s="5" t="n">
        <x:v>1846</x:v>
      </x:c>
      <x:c r="B1851" s="5" t="str">
        <x:v>Line</x:v>
      </x:c>
      <x:c r="C1851" s="11" t="str">
        <x:v>.36 km</x:v>
      </x:c>
      <x:c r="D1851" s="11" t="str">
        <x:v>Excluded - civil works only or unclear cable</x:v>
      </x:c>
      <x:c r="E1851" s="11" t="str">
        <x:v>NATIONAL &amp; REGIONAL BACKBONE_NOV 2024_REPORT.kmz / NLZ+CLZ / NLZCLZ - JULY 2024.kmz / NLZ/CLZ / CLZ RBB / UNDERGROUND / CICTSI IMPLEMENTED HANDHOLE / PAMPANGA / SANTA ANA / ROUTE</x:v>
      </x:c>
      <x:c r="F1851" s="11" t="str"/>
    </x:row>
    <x:row r="1852" ht="100" customHeight="1">
      <x:c r="A1852" s="5" t="n">
        <x:v>1847</x:v>
      </x:c>
      <x:c r="B1852" s="5" t="str">
        <x:v>Line</x:v>
      </x:c>
      <x:c r="C1852" s="11" t="str">
        <x:v>.46 km</x:v>
      </x:c>
      <x:c r="D1852" s="11" t="str">
        <x:v>Excluded - civil works only or unclear cable</x:v>
      </x:c>
      <x:c r="E1852" s="11" t="str">
        <x:v>NATIONAL &amp; REGIONAL BACKBONE_NOV 2024_REPORT.kmz / NLZ+CLZ / NLZCLZ - JULY 2024.kmz / NLZ/CLZ / CLZ RBB / UNDERGROUND / CICTSI IMPLEMENTED HANDHOLE / PAMPANGA / SANTA ANA / ROUTE</x:v>
      </x:c>
      <x:c r="F1852" s="11" t="str"/>
    </x:row>
    <x:row r="1853" ht="100" customHeight="1">
      <x:c r="A1853" s="5" t="n">
        <x:v>1848</x:v>
      </x:c>
      <x:c r="B1853" s="5" t="str">
        <x:v>Line</x:v>
      </x:c>
      <x:c r="C1853" s="11" t="str">
        <x:v>.42 km</x:v>
      </x:c>
      <x:c r="D1853" s="11" t="str">
        <x:v>Excluded - civil works only or unclear cable</x:v>
      </x:c>
      <x:c r="E1853" s="11" t="str">
        <x:v>NATIONAL &amp; REGIONAL BACKBONE_NOV 2024_REPORT.kmz / NLZ+CLZ / NLZCLZ - JULY 2024.kmz / NLZ/CLZ / CLZ RBB / UNDERGROUND / CICTSI IMPLEMENTED HANDHOLE / PAMPANGA / SANTA ANA / ROUTE</x:v>
      </x:c>
      <x:c r="F1853" s="11" t="str"/>
    </x:row>
    <x:row r="1854" ht="100" customHeight="1">
      <x:c r="A1854" s="5" t="n">
        <x:v>1849</x:v>
      </x:c>
      <x:c r="B1854" s="5" t="str">
        <x:v>Line</x:v>
      </x:c>
      <x:c r="C1854" s="11" t="str">
        <x:v>.31 km</x:v>
      </x:c>
      <x:c r="D1854" s="11" t="str">
        <x:v>Excluded - civil works only or unclear cable</x:v>
      </x:c>
      <x:c r="E1854" s="11" t="str">
        <x:v>NATIONAL &amp; REGIONAL BACKBONE_NOV 2024_REPORT.kmz / NLZ+CLZ / NLZCLZ - JULY 2024.kmz / NLZ/CLZ / CLZ RBB / UNDERGROUND / CICTSI IMPLEMENTED HANDHOLE / PAMPANGA / SANTA ANA / ROUTE</x:v>
      </x:c>
      <x:c r="F1854" s="11" t="str"/>
    </x:row>
    <x:row r="1855" ht="100" customHeight="1">
      <x:c r="A1855" s="5" t="n">
        <x:v>1850</x:v>
      </x:c>
      <x:c r="B1855" s="5" t="str">
        <x:v>Line</x:v>
      </x:c>
      <x:c r="C1855" s="11" t="str">
        <x:v>.51 km</x:v>
      </x:c>
      <x:c r="D1855" s="11" t="str">
        <x:v>Excluded - civil works only or unclear cable</x:v>
      </x:c>
      <x:c r="E1855" s="11" t="str">
        <x:v>NATIONAL &amp; REGIONAL BACKBONE_NOV 2024_REPORT.kmz / NLZ+CLZ / NLZCLZ - JULY 2024.kmz / NLZ/CLZ / CLZ RBB / UNDERGROUND / CICTSI IMPLEMENTED HANDHOLE / PAMPANGA / SANTA ANA / ROUTE</x:v>
      </x:c>
      <x:c r="F1855" s="11" t="str"/>
    </x:row>
    <x:row r="1856" ht="100" customHeight="1">
      <x:c r="A1856" s="5" t="n">
        <x:v>1851</x:v>
      </x:c>
      <x:c r="B1856" s="5" t="str">
        <x:v>Line</x:v>
      </x:c>
      <x:c r="C1856" s="11" t="str">
        <x:v>.50 km</x:v>
      </x:c>
      <x:c r="D1856" s="11" t="str">
        <x:v>Excluded - civil works only or unclear cable</x:v>
      </x:c>
      <x:c r="E1856" s="11" t="str">
        <x:v>NATIONAL &amp; REGIONAL BACKBONE_NOV 2024_REPORT.kmz / NLZ+CLZ / NLZCLZ - JULY 2024.kmz / NLZ/CLZ / CLZ RBB / UNDERGROUND / CICTSI IMPLEMENTED HANDHOLE / PAMPANGA / SANTA ANA / ROUTE</x:v>
      </x:c>
      <x:c r="F1856" s="11" t="str"/>
    </x:row>
    <x:row r="1857" ht="100" customHeight="1">
      <x:c r="A1857" s="5" t="n">
        <x:v>1852</x:v>
      </x:c>
      <x:c r="B1857" s="5" t="str">
        <x:v>Line</x:v>
      </x:c>
      <x:c r="C1857" s="11" t="str">
        <x:v>.36 km</x:v>
      </x:c>
      <x:c r="D1857" s="11" t="str">
        <x:v>Excluded - civil works only or unclear cable</x:v>
      </x:c>
      <x:c r="E1857" s="11" t="str">
        <x:v>NATIONAL &amp; REGIONAL BACKBONE_NOV 2024_REPORT.kmz / NLZ+CLZ / NLZCLZ - JULY 2024.kmz / NLZ/CLZ / CLZ RBB / UNDERGROUND / CICTSI IMPLEMENTED HANDHOLE / PAMPANGA / SANTA ANA / ROUTE</x:v>
      </x:c>
      <x:c r="F1857" s="11" t="str"/>
    </x:row>
    <x:row r="1858" ht="100" customHeight="1">
      <x:c r="A1858" s="5" t="n">
        <x:v>1853</x:v>
      </x:c>
      <x:c r="B1858" s="5" t="str">
        <x:v>Line</x:v>
      </x:c>
      <x:c r="C1858" s="11" t="str">
        <x:v>.42 km</x:v>
      </x:c>
      <x:c r="D1858" s="11" t="str">
        <x:v>Excluded - civil works only or unclear cable</x:v>
      </x:c>
      <x:c r="E1858" s="11" t="str">
        <x:v>NATIONAL &amp; REGIONAL BACKBONE_NOV 2024_REPORT.kmz / NLZ+CLZ / NLZCLZ - JULY 2024.kmz / NLZ/CLZ / CLZ RBB / UNDERGROUND / CICTSI IMPLEMENTED HANDHOLE / PAMPANGA / SANTA ANA / ROUTE</x:v>
      </x:c>
      <x:c r="F1858" s="11" t="str"/>
    </x:row>
    <x:row r="1859" ht="100" customHeight="1">
      <x:c r="A1859" s="5" t="n">
        <x:v>1854</x:v>
      </x:c>
      <x:c r="B1859" s="5" t="str">
        <x:v>Line</x:v>
      </x:c>
      <x:c r="C1859" s="11" t="str">
        <x:v>.37 km</x:v>
      </x:c>
      <x:c r="D1859" s="11" t="str">
        <x:v>Excluded - civil works only or unclear cable</x:v>
      </x:c>
      <x:c r="E1859" s="11" t="str">
        <x:v>NATIONAL &amp; REGIONAL BACKBONE_NOV 2024_REPORT.kmz / NLZ+CLZ / NLZCLZ - JULY 2024.kmz / NLZ/CLZ / CLZ RBB / UNDERGROUND / CICTSI IMPLEMENTED HANDHOLE / PAMPANGA / SANTA ANA / ROUTE</x:v>
      </x:c>
      <x:c r="F1859" s="11" t="str"/>
    </x:row>
    <x:row r="1860" ht="100" customHeight="1">
      <x:c r="A1860" s="5" t="n">
        <x:v>1855</x:v>
      </x:c>
      <x:c r="B1860" s="5" t="str">
        <x:v>Line</x:v>
      </x:c>
      <x:c r="C1860" s="11" t="str">
        <x:v>.66 km</x:v>
      </x:c>
      <x:c r="D1860" s="11" t="str">
        <x:v>Excluded - civil works only or unclear cable</x:v>
      </x:c>
      <x:c r="E1860" s="11" t="str">
        <x:v>NATIONAL &amp; REGIONAL BACKBONE_NOV 2024_REPORT.kmz / NLZ+CLZ / NLZCLZ - JULY 2024.kmz / NLZ/CLZ / CLZ RBB / UNDERGROUND / CICTSI IMPLEMENTED HANDHOLE / PAMPANGA / SANTA ANA / ROUTE</x:v>
      </x:c>
      <x:c r="F1860" s="11" t="str"/>
    </x:row>
    <x:row r="1861" ht="100" customHeight="1">
      <x:c r="A1861" s="5" t="n">
        <x:v>1856</x:v>
      </x:c>
      <x:c r="B1861" s="5" t="str">
        <x:v>Line</x:v>
      </x:c>
      <x:c r="C1861" s="11" t="str">
        <x:v>.39 km</x:v>
      </x:c>
      <x:c r="D1861" s="11" t="str">
        <x:v>Excluded - civil works only or unclear cable</x:v>
      </x:c>
      <x:c r="E1861" s="11" t="str">
        <x:v>NATIONAL &amp; REGIONAL BACKBONE_NOV 2024_REPORT.kmz / NLZ+CLZ / NLZCLZ - JULY 2024.kmz / NLZ/CLZ / CLZ RBB / UNDERGROUND / CICTSI IMPLEMENTED HANDHOLE / PAMPANGA / SANTA ANA / ROUTE</x:v>
      </x:c>
      <x:c r="F1861" s="11" t="str"/>
    </x:row>
    <x:row r="1862" ht="100" customHeight="1">
      <x:c r="A1862" s="5" t="n">
        <x:v>1857</x:v>
      </x:c>
      <x:c r="B1862" s="5" t="str">
        <x:v>Line</x:v>
      </x:c>
      <x:c r="C1862" s="11" t="str">
        <x:v>.49 km</x:v>
      </x:c>
      <x:c r="D1862" s="11" t="str">
        <x:v>Excluded - civil works only or unclear cable</x:v>
      </x:c>
      <x:c r="E1862" s="11" t="str">
        <x:v>NATIONAL &amp; REGIONAL BACKBONE_NOV 2024_REPORT.kmz / NLZ+CLZ / NLZCLZ - JULY 2024.kmz / NLZ/CLZ / CLZ RBB / UNDERGROUND / CICTSI IMPLEMENTED HANDHOLE / PAMPANGA / MEXICO / ROUTE</x:v>
      </x:c>
      <x:c r="F1862" s="11" t="str"/>
    </x:row>
    <x:row r="1863" ht="100" customHeight="1">
      <x:c r="A1863" s="5" t="n">
        <x:v>1858</x:v>
      </x:c>
      <x:c r="B1863" s="5" t="str">
        <x:v>Line</x:v>
      </x:c>
      <x:c r="C1863" s="11" t="str">
        <x:v>.41 km</x:v>
      </x:c>
      <x:c r="D1863" s="11" t="str">
        <x:v>Excluded - civil works only or unclear cable</x:v>
      </x:c>
      <x:c r="E1863" s="11" t="str">
        <x:v>NATIONAL &amp; REGIONAL BACKBONE_NOV 2024_REPORT.kmz / NLZ+CLZ / NLZCLZ - JULY 2024.kmz / NLZ/CLZ / CLZ RBB / UNDERGROUND / CICTSI IMPLEMENTED HANDHOLE / PAMPANGA / MEXICO / ROUTE</x:v>
      </x:c>
      <x:c r="F1863" s="11" t="str"/>
    </x:row>
    <x:row r="1864" ht="100" customHeight="1">
      <x:c r="A1864" s="5" t="n">
        <x:v>1859</x:v>
      </x:c>
      <x:c r="B1864" s="5" t="str">
        <x:v>Line</x:v>
      </x:c>
      <x:c r="C1864" s="11" t="str">
        <x:v>.59 km</x:v>
      </x:c>
      <x:c r="D1864" s="11" t="str">
        <x:v>Excluded - civil works only or unclear cable</x:v>
      </x:c>
      <x:c r="E1864" s="11" t="str">
        <x:v>NATIONAL &amp; REGIONAL BACKBONE_NOV 2024_REPORT.kmz / NLZ+CLZ / NLZCLZ - JULY 2024.kmz / NLZ/CLZ / CLZ RBB / UNDERGROUND / CICTSI IMPLEMENTED HANDHOLE / PAMPANGA / MEXICO / ROUTE</x:v>
      </x:c>
      <x:c r="F1864" s="11" t="str"/>
    </x:row>
    <x:row r="1865" ht="100" customHeight="1">
      <x:c r="A1865" s="5" t="n">
        <x:v>1860</x:v>
      </x:c>
      <x:c r="B1865" s="5" t="str">
        <x:v>Line</x:v>
      </x:c>
      <x:c r="C1865" s="11" t="str">
        <x:v>.24 km</x:v>
      </x:c>
      <x:c r="D1865" s="11" t="str">
        <x:v>Excluded - civil works only or unclear cable</x:v>
      </x:c>
      <x:c r="E1865" s="11" t="str">
        <x:v>NATIONAL &amp; REGIONAL BACKBONE_NOV 2024_REPORT.kmz / NLZ+CLZ / NLZCLZ - JULY 2024.kmz / NLZ/CLZ / CLZ RBB / UNDERGROUND / CICTSI IMPLEMENTED HANDHOLE / PAMPANGA / MEXICO / ROUTE</x:v>
      </x:c>
      <x:c r="F1865" s="11" t="str"/>
    </x:row>
    <x:row r="1866" ht="100" customHeight="1">
      <x:c r="A1866" s="5" t="n">
        <x:v>1861</x:v>
      </x:c>
      <x:c r="B1866" s="5" t="str">
        <x:v>Line</x:v>
      </x:c>
      <x:c r="C1866" s="11" t="str">
        <x:v>.40 km</x:v>
      </x:c>
      <x:c r="D1866" s="11" t="str">
        <x:v>Excluded - civil works only or unclear cable</x:v>
      </x:c>
      <x:c r="E1866" s="11" t="str">
        <x:v>NATIONAL &amp; REGIONAL BACKBONE_NOV 2024_REPORT.kmz / NLZ+CLZ / NLZCLZ - JULY 2024.kmz / NLZ/CLZ / CLZ RBB / UNDERGROUND / CICTSI IMPLEMENTED HANDHOLE / PAMPANGA / MEXICO / ROUTE</x:v>
      </x:c>
      <x:c r="F1866" s="11" t="str"/>
    </x:row>
    <x:row r="1867" ht="100" customHeight="1">
      <x:c r="A1867" s="5" t="n">
        <x:v>1862</x:v>
      </x:c>
      <x:c r="B1867" s="5" t="str">
        <x:v>Line</x:v>
      </x:c>
      <x:c r="C1867" s="11" t="str">
        <x:v>.38 km</x:v>
      </x:c>
      <x:c r="D1867" s="11" t="str">
        <x:v>Excluded - civil works only or unclear cable</x:v>
      </x:c>
      <x:c r="E1867" s="11" t="str">
        <x:v>NATIONAL &amp; REGIONAL BACKBONE_NOV 2024_REPORT.kmz / NLZ+CLZ / NLZCLZ - JULY 2024.kmz / NLZ/CLZ / CLZ RBB / UNDERGROUND / CICTSI IMPLEMENTED HANDHOLE / PAMPANGA / MEXICO / ROUTE</x:v>
      </x:c>
      <x:c r="F1867" s="11" t="str"/>
    </x:row>
    <x:row r="1868" ht="100" customHeight="1">
      <x:c r="A1868" s="5" t="n">
        <x:v>1863</x:v>
      </x:c>
      <x:c r="B1868" s="5" t="str">
        <x:v>Line</x:v>
      </x:c>
      <x:c r="C1868" s="11" t="str">
        <x:v>.48 km</x:v>
      </x:c>
      <x:c r="D1868" s="11" t="str">
        <x:v>Excluded - civil works only or unclear cable</x:v>
      </x:c>
      <x:c r="E1868" s="11" t="str">
        <x:v>NATIONAL &amp; REGIONAL BACKBONE_NOV 2024_REPORT.kmz / NLZ+CLZ / NLZCLZ - JULY 2024.kmz / NLZ/CLZ / CLZ RBB / UNDERGROUND / CICTSI IMPLEMENTED HANDHOLE / PAMPANGA / MEXICO / ROUTE</x:v>
      </x:c>
      <x:c r="F1868" s="11" t="str"/>
    </x:row>
    <x:row r="1869" ht="100" customHeight="1">
      <x:c r="A1869" s="5" t="n">
        <x:v>1864</x:v>
      </x:c>
      <x:c r="B1869" s="5" t="str">
        <x:v>Line</x:v>
      </x:c>
      <x:c r="C1869" s="11" t="str">
        <x:v>.48 km</x:v>
      </x:c>
      <x:c r="D1869" s="11" t="str">
        <x:v>Excluded - civil works only or unclear cable</x:v>
      </x:c>
      <x:c r="E1869" s="11" t="str">
        <x:v>NATIONAL &amp; REGIONAL BACKBONE_NOV 2024_REPORT.kmz / NLZ+CLZ / NLZCLZ - JULY 2024.kmz / NLZ/CLZ / CLZ RBB / UNDERGROUND / CICTSI IMPLEMENTED HANDHOLE / PAMPANGA / MEXICO / ROUTE</x:v>
      </x:c>
      <x:c r="F1869" s="11" t="str"/>
    </x:row>
    <x:row r="1870" ht="100" customHeight="1">
      <x:c r="A1870" s="5" t="n">
        <x:v>1865</x:v>
      </x:c>
      <x:c r="B1870" s="5" t="str">
        <x:v>Line</x:v>
      </x:c>
      <x:c r="C1870" s="11" t="str">
        <x:v>.30 km</x:v>
      </x:c>
      <x:c r="D1870" s="11" t="str">
        <x:v>Excluded - civil works only or unclear cable</x:v>
      </x:c>
      <x:c r="E1870" s="11" t="str">
        <x:v>NATIONAL &amp; REGIONAL BACKBONE_NOV 2024_REPORT.kmz / NLZ+CLZ / NLZCLZ - JULY 2024.kmz / NLZ/CLZ / CLZ RBB / UNDERGROUND / CICTSI IMPLEMENTED HANDHOLE / PAMPANGA / SAN LUIS / ROUTE</x:v>
      </x:c>
      <x:c r="F1870" s="11" t="str"/>
    </x:row>
    <x:row r="1871" ht="100" customHeight="1">
      <x:c r="A1871" s="5" t="n">
        <x:v>1866</x:v>
      </x:c>
      <x:c r="B1871" s="5" t="str">
        <x:v>Line</x:v>
      </x:c>
      <x:c r="C1871" s="11" t="str">
        <x:v>.39 km</x:v>
      </x:c>
      <x:c r="D1871" s="11" t="str">
        <x:v>Excluded - civil works only or unclear cable</x:v>
      </x:c>
      <x:c r="E1871" s="11" t="str">
        <x:v>NATIONAL &amp; REGIONAL BACKBONE_NOV 2024_REPORT.kmz / NLZ+CLZ / NLZCLZ - JULY 2024.kmz / NLZ/CLZ / CLZ RBB / UNDERGROUND / CICTSI IMPLEMENTED HANDHOLE / PAMPANGA / SAN LUIS / ROUTE</x:v>
      </x:c>
      <x:c r="F1871" s="11" t="str"/>
    </x:row>
    <x:row r="1872" ht="100" customHeight="1">
      <x:c r="A1872" s="5" t="n">
        <x:v>1867</x:v>
      </x:c>
      <x:c r="B1872" s="5" t="str">
        <x:v>Line</x:v>
      </x:c>
      <x:c r="C1872" s="11" t="str">
        <x:v>.48 km</x:v>
      </x:c>
      <x:c r="D1872" s="11" t="str">
        <x:v>Excluded - civil works only or unclear cable</x:v>
      </x:c>
      <x:c r="E1872" s="11" t="str">
        <x:v>NATIONAL &amp; REGIONAL BACKBONE_NOV 2024_REPORT.kmz / NLZ+CLZ / NLZCLZ - JULY 2024.kmz / NLZ/CLZ / CLZ RBB / UNDERGROUND / CICTSI IMPLEMENTED HANDHOLE / PAMPANGA / SAN LUIS / ROUTE</x:v>
      </x:c>
      <x:c r="F1872" s="11" t="str"/>
    </x:row>
    <x:row r="1873" ht="100" customHeight="1">
      <x:c r="A1873" s="5" t="n">
        <x:v>1868</x:v>
      </x:c>
      <x:c r="B1873" s="5" t="str">
        <x:v>Line</x:v>
      </x:c>
      <x:c r="C1873" s="11" t="str">
        <x:v>.27 km</x:v>
      </x:c>
      <x:c r="D1873" s="11" t="str">
        <x:v>Excluded - civil works only or unclear cable</x:v>
      </x:c>
      <x:c r="E1873" s="11" t="str">
        <x:v>NATIONAL &amp; REGIONAL BACKBONE_NOV 2024_REPORT.kmz / NLZ+CLZ / NLZCLZ - JULY 2024.kmz / NLZ/CLZ / CLZ RBB / UNDERGROUND / CICTSI IMPLEMENTED HANDHOLE / PAMPANGA / SAN LUIS / ROUTE</x:v>
      </x:c>
      <x:c r="F1873" s="11" t="str"/>
    </x:row>
    <x:row r="1874" ht="100" customHeight="1">
      <x:c r="A1874" s="5" t="n">
        <x:v>1869</x:v>
      </x:c>
      <x:c r="B1874" s="5" t="str">
        <x:v>Line</x:v>
      </x:c>
      <x:c r="C1874" s="11" t="str">
        <x:v>.30 km</x:v>
      </x:c>
      <x:c r="D1874" s="11" t="str">
        <x:v>Excluded - civil works only or unclear cable</x:v>
      </x:c>
      <x:c r="E1874" s="11" t="str">
        <x:v>NATIONAL &amp; REGIONAL BACKBONE_NOV 2024_REPORT.kmz / NLZ+CLZ / NLZCLZ - JULY 2024.kmz / NLZ/CLZ / CLZ RBB / UNDERGROUND / CICTSI IMPLEMENTED HANDHOLE / PAMPANGA / SAN LUIS / ROUTE</x:v>
      </x:c>
      <x:c r="F1874" s="11" t="str"/>
    </x:row>
    <x:row r="1875" ht="100" customHeight="1">
      <x:c r="A1875" s="5" t="n">
        <x:v>1870</x:v>
      </x:c>
      <x:c r="B1875" s="5" t="str">
        <x:v>Line</x:v>
      </x:c>
      <x:c r="C1875" s="11" t="str">
        <x:v>.21 km</x:v>
      </x:c>
      <x:c r="D1875" s="11" t="str">
        <x:v>Excluded - civil works only or unclear cable</x:v>
      </x:c>
      <x:c r="E1875" s="11" t="str">
        <x:v>NATIONAL &amp; REGIONAL BACKBONE_NOV 2024_REPORT.kmz / NLZ+CLZ / NLZCLZ - JULY 2024.kmz / NLZ/CLZ / CLZ RBB / UNDERGROUND / CICTSI IMPLEMENTED HANDHOLE / PAMPANGA / SAN LUIS / ROUTE</x:v>
      </x:c>
      <x:c r="F1875" s="11" t="str"/>
    </x:row>
    <x:row r="1876" ht="100" customHeight="1">
      <x:c r="A1876" s="5" t="n">
        <x:v>1871</x:v>
      </x:c>
      <x:c r="B1876" s="5" t="str">
        <x:v>Line</x:v>
      </x:c>
      <x:c r="C1876" s="11" t="str">
        <x:v>.59 km</x:v>
      </x:c>
      <x:c r="D1876" s="11" t="str">
        <x:v>Excluded - civil works only or unclear cable</x:v>
      </x:c>
      <x:c r="E1876" s="11" t="str">
        <x:v>NATIONAL &amp; REGIONAL BACKBONE_NOV 2024_REPORT.kmz / NLZ+CLZ / NLZCLZ - JULY 2024.kmz / NLZ/CLZ / CLZ RBB / UNDERGROUND / CICTSI IMPLEMENTED HANDHOLE / BATAAN / BALANGA / ROUTE</x:v>
      </x:c>
      <x:c r="F1876" s="11" t="str"/>
    </x:row>
    <x:row r="1877" ht="100" customHeight="1">
      <x:c r="A1877" s="5" t="n">
        <x:v>1872</x:v>
      </x:c>
      <x:c r="B1877" s="5" t="str">
        <x:v>Line</x:v>
      </x:c>
      <x:c r="C1877" s="11" t="str">
        <x:v>.47 km</x:v>
      </x:c>
      <x:c r="D1877" s="11" t="str">
        <x:v>Excluded - civil works only or unclear cable</x:v>
      </x:c>
      <x:c r="E1877" s="11" t="str">
        <x:v>NATIONAL &amp; REGIONAL BACKBONE_NOV 2024_REPORT.kmz / NLZ+CLZ / NLZCLZ - JULY 2024.kmz / NLZ/CLZ / CLZ RBB / UNDERGROUND / CICTSI IMPLEMENTED HANDHOLE / BATAAN / BALANGA / ROUTE</x:v>
      </x:c>
      <x:c r="F1877" s="11" t="str"/>
    </x:row>
    <x:row r="1878" ht="100" customHeight="1">
      <x:c r="A1878" s="5" t="n">
        <x:v>1873</x:v>
      </x:c>
      <x:c r="B1878" s="5" t="str">
        <x:v>Line</x:v>
      </x:c>
      <x:c r="C1878" s="11" t="str">
        <x:v>.07 km</x:v>
      </x:c>
      <x:c r="D1878" s="11" t="str">
        <x:v>Excluded - civil works only or unclear cable</x:v>
      </x:c>
      <x:c r="E1878" s="11" t="str">
        <x:v>NATIONAL &amp; REGIONAL BACKBONE_NOV 2024_REPORT.kmz / NLZ+CLZ / NLZCLZ - JULY 2024.kmz / NLZ/CLZ / CLZ RBB / UNDERGROUND / CICTSI IMPLEMENTED HANDHOLE / BATAAN / BALANGA / ROUTE</x:v>
      </x:c>
      <x:c r="F1878" s="11" t="str"/>
    </x:row>
    <x:row r="1879" ht="100" customHeight="1">
      <x:c r="A1879" s="5" t="n">
        <x:v>1874</x:v>
      </x:c>
      <x:c r="B1879" s="5" t="str">
        <x:v>Line</x:v>
      </x:c>
      <x:c r="C1879" s="11" t="str">
        <x:v>.48 km</x:v>
      </x:c>
      <x:c r="D1879" s="11" t="str">
        <x:v>Excluded - civil works only or unclear cable</x:v>
      </x:c>
      <x:c r="E1879" s="11" t="str">
        <x:v>NATIONAL &amp; REGIONAL BACKBONE_NOV 2024_REPORT.kmz / NLZ+CLZ / NLZCLZ - JULY 2024.kmz / NLZ/CLZ / CLZ RBB / UNDERGROUND / CICTSI IMPLEMENTED HANDHOLE / BATAAN / BALANGA / ROUTE</x:v>
      </x:c>
      <x:c r="F1879" s="11" t="str"/>
    </x:row>
    <x:row r="1880" ht="100" customHeight="1">
      <x:c r="A1880" s="5" t="n">
        <x:v>1875</x:v>
      </x:c>
      <x:c r="B1880" s="5" t="str">
        <x:v>Line</x:v>
      </x:c>
      <x:c r="C1880" s="11" t="str">
        <x:v>.48 km</x:v>
      </x:c>
      <x:c r="D1880" s="11" t="str">
        <x:v>Excluded - civil works only or unclear cable</x:v>
      </x:c>
      <x:c r="E1880" s="11" t="str">
        <x:v>NATIONAL &amp; REGIONAL BACKBONE_NOV 2024_REPORT.kmz / NLZ+CLZ / NLZCLZ - JULY 2024.kmz / NLZ/CLZ / CLZ RBB / UNDERGROUND / CICTSI IMPLEMENTED HANDHOLE / BATAAN / BALANGA / ROUTE</x:v>
      </x:c>
      <x:c r="F1880" s="11" t="str"/>
    </x:row>
    <x:row r="1881" ht="100" customHeight="1">
      <x:c r="A1881" s="5" t="n">
        <x:v>1876</x:v>
      </x:c>
      <x:c r="B1881" s="5" t="str">
        <x:v>Line</x:v>
      </x:c>
      <x:c r="C1881" s="11" t="str">
        <x:v>.49 km</x:v>
      </x:c>
      <x:c r="D1881" s="11" t="str">
        <x:v>Excluded - civil works only or unclear cable</x:v>
      </x:c>
      <x:c r="E1881" s="11" t="str">
        <x:v>NATIONAL &amp; REGIONAL BACKBONE_NOV 2024_REPORT.kmz / NLZ+CLZ / NLZCLZ - JULY 2024.kmz / NLZ/CLZ / CLZ RBB / UNDERGROUND / CICTSI IMPLEMENTED HANDHOLE / BATAAN / BALANGA / ROUTE</x:v>
      </x:c>
      <x:c r="F1881" s="11" t="str"/>
    </x:row>
    <x:row r="1882" ht="100" customHeight="1">
      <x:c r="A1882" s="5" t="n">
        <x:v>1877</x:v>
      </x:c>
      <x:c r="B1882" s="5" t="str">
        <x:v>Line</x:v>
      </x:c>
      <x:c r="C1882" s="11" t="str">
        <x:v>.47 km</x:v>
      </x:c>
      <x:c r="D1882" s="11" t="str">
        <x:v>Excluded - civil works only or unclear cable</x:v>
      </x:c>
      <x:c r="E1882" s="11" t="str">
        <x:v>NATIONAL &amp; REGIONAL BACKBONE_NOV 2024_REPORT.kmz / NLZ+CLZ / NLZCLZ - JULY 2024.kmz / NLZ/CLZ / CLZ RBB / UNDERGROUND / CICTSI IMPLEMENTED HANDHOLE / BATAAN / BALANGA / ROUTE</x:v>
      </x:c>
      <x:c r="F1882" s="11" t="str"/>
    </x:row>
    <x:row r="1883" ht="100" customHeight="1">
      <x:c r="A1883" s="5" t="n">
        <x:v>1878</x:v>
      </x:c>
      <x:c r="B1883" s="5" t="str">
        <x:v>Line</x:v>
      </x:c>
      <x:c r="C1883" s="11" t="str">
        <x:v>.34 km</x:v>
      </x:c>
      <x:c r="D1883" s="11" t="str">
        <x:v>Excluded - civil works only or unclear cable</x:v>
      </x:c>
      <x:c r="E1883" s="11" t="str">
        <x:v>NATIONAL &amp; REGIONAL BACKBONE_NOV 2024_REPORT.kmz / NLZ+CLZ / NLZCLZ - JULY 2024.kmz / NLZ/CLZ / CLZ RBB / UNDERGROUND / CICTSI IMPLEMENTED HANDHOLE / BATAAN / BALANGA / ROUTE</x:v>
      </x:c>
      <x:c r="F1883" s="11" t="str"/>
    </x:row>
    <x:row r="1884" ht="100" customHeight="1">
      <x:c r="A1884" s="5" t="n">
        <x:v>1879</x:v>
      </x:c>
      <x:c r="B1884" s="5" t="str">
        <x:v>Line</x:v>
      </x:c>
      <x:c r="C1884" s="11" t="str">
        <x:v>.37 km</x:v>
      </x:c>
      <x:c r="D1884" s="11" t="str">
        <x:v>Excluded - civil works only or unclear cable</x:v>
      </x:c>
      <x:c r="E1884" s="11" t="str">
        <x:v>NATIONAL &amp; REGIONAL BACKBONE_NOV 2024_REPORT.kmz / NLZ+CLZ / NLZCLZ - JULY 2024.kmz / NLZ/CLZ / CLZ RBB / UNDERGROUND / CICTSI IMPLEMENTED HANDHOLE / BATAAN / BALANGA / ROUTE</x:v>
      </x:c>
      <x:c r="F1884" s="11" t="str"/>
    </x:row>
    <x:row r="1885" ht="100" customHeight="1">
      <x:c r="A1885" s="5" t="n">
        <x:v>1880</x:v>
      </x:c>
      <x:c r="B1885" s="5" t="str">
        <x:v>Line</x:v>
      </x:c>
      <x:c r="C1885" s="11" t="str">
        <x:v>.17 km</x:v>
      </x:c>
      <x:c r="D1885" s="11" t="str">
        <x:v>Excluded - civil works only or unclear cable</x:v>
      </x:c>
      <x:c r="E1885" s="11" t="str">
        <x:v>NATIONAL &amp; REGIONAL BACKBONE_NOV 2024_REPORT.kmz / NLZ+CLZ / NLZCLZ - JULY 2024.kmz / NLZ/CLZ / CLZ RBB / UNDERGROUND / CICTSI IMPLEMENTED HANDHOLE / BATAAN / BALANGA / ROUTE</x:v>
      </x:c>
      <x:c r="F1885" s="11" t="str"/>
    </x:row>
    <x:row r="1886" ht="100" customHeight="1">
      <x:c r="A1886" s="5" t="n">
        <x:v>1881</x:v>
      </x:c>
      <x:c r="B1886" s="5" t="str">
        <x:v>Line</x:v>
      </x:c>
      <x:c r="C1886" s="11" t="str">
        <x:v>.32 km</x:v>
      </x:c>
      <x:c r="D1886" s="11" t="str">
        <x:v>Excluded - civil works only or unclear cable</x:v>
      </x:c>
      <x:c r="E1886" s="11" t="str">
        <x:v>NATIONAL &amp; REGIONAL BACKBONE_NOV 2024_REPORT.kmz / NLZ+CLZ / NLZCLZ - JULY 2024.kmz / NLZ/CLZ / CLZ RBB / UNDERGROUND / CICTSI IMPLEMENTED HANDHOLE / BATAAN / BALANGA / ROUTE</x:v>
      </x:c>
      <x:c r="F1886" s="11" t="str"/>
    </x:row>
    <x:row r="1887" ht="100" customHeight="1">
      <x:c r="A1887" s="5" t="n">
        <x:v>1882</x:v>
      </x:c>
      <x:c r="B1887" s="5" t="str">
        <x:v>Line</x:v>
      </x:c>
      <x:c r="C1887" s="11" t="str">
        <x:v>.48 km</x:v>
      </x:c>
      <x:c r="D1887" s="11" t="str">
        <x:v>Excluded - civil works only or unclear cable</x:v>
      </x:c>
      <x:c r="E1887" s="11" t="str">
        <x:v>NATIONAL &amp; REGIONAL BACKBONE_NOV 2024_REPORT.kmz / NLZ+CLZ / NLZCLZ - JULY 2024.kmz / NLZ/CLZ / CLZ RBB / UNDERGROUND / CICTSI IMPLEMENTED HANDHOLE / BATAAN / BALANGA / ROUTE</x:v>
      </x:c>
      <x:c r="F1887" s="11" t="str"/>
    </x:row>
    <x:row r="1888" ht="100" customHeight="1">
      <x:c r="A1888" s="5" t="n">
        <x:v>1883</x:v>
      </x:c>
      <x:c r="B1888" s="5" t="str">
        <x:v>Line</x:v>
      </x:c>
      <x:c r="C1888" s="11" t="str">
        <x:v>.12 km</x:v>
      </x:c>
      <x:c r="D1888" s="11" t="str">
        <x:v>Excluded - civil works only or unclear cable</x:v>
      </x:c>
      <x:c r="E1888" s="11" t="str">
        <x:v>NATIONAL &amp; REGIONAL BACKBONE_NOV 2024_REPORT.kmz / NLZ+CLZ / NLZCLZ - JULY 2024.kmz / NLZ/CLZ / CLZ RBB / UNDERGROUND / CICTSI IMPLEMENTED HANDHOLE / BATAAN / BALANGA / ROUTE</x:v>
      </x:c>
      <x:c r="F1888" s="11" t="str"/>
    </x:row>
    <x:row r="1889" ht="100" customHeight="1">
      <x:c r="A1889" s="5" t="n">
        <x:v>1884</x:v>
      </x:c>
      <x:c r="B1889" s="5" t="str">
        <x:v>Line</x:v>
      </x:c>
      <x:c r="C1889" s="11" t="str">
        <x:v>.05 km</x:v>
      </x:c>
      <x:c r="D1889" s="11" t="str">
        <x:v>Excluded - civil works only or unclear cable</x:v>
      </x:c>
      <x:c r="E1889" s="11" t="str">
        <x:v>NATIONAL &amp; REGIONAL BACKBONE_NOV 2024_REPORT.kmz / NLZ+CLZ / NLZCLZ - JULY 2024.kmz / NLZ/CLZ / CLZ RBB / UNDERGROUND / CICTSI IMPLEMENTED HANDHOLE / BATAAN / BALANGA / ROUTE</x:v>
      </x:c>
      <x:c r="F1889" s="11" t="str"/>
    </x:row>
    <x:row r="1890" ht="100" customHeight="1">
      <x:c r="A1890" s="5" t="n">
        <x:v>1885</x:v>
      </x:c>
      <x:c r="B1890" s="5" t="str">
        <x:v>Line</x:v>
      </x:c>
      <x:c r="C1890" s="11" t="str">
        <x:v>.12 km</x:v>
      </x:c>
      <x:c r="D1890" s="11" t="str">
        <x:v>Excluded - civil works only or unclear cable</x:v>
      </x:c>
      <x:c r="E1890" s="11" t="str">
        <x:v>NATIONAL &amp; REGIONAL BACKBONE_NOV 2024_REPORT.kmz / NLZ+CLZ / NLZCLZ - JULY 2024.kmz / NLZ/CLZ / CLZ RBB / UNDERGROUND / CICTSI IMPLEMENTED HANDHOLE / BATAAN / BALANGA / ROUTE</x:v>
      </x:c>
      <x:c r="F1890" s="11" t="str"/>
    </x:row>
    <x:row r="1891" ht="100" customHeight="1">
      <x:c r="A1891" s="5" t="n">
        <x:v>1886</x:v>
      </x:c>
      <x:c r="B1891" s="5" t="str">
        <x:v>Line</x:v>
      </x:c>
      <x:c r="C1891" s="11" t="str">
        <x:v>.10 km</x:v>
      </x:c>
      <x:c r="D1891" s="11" t="str">
        <x:v>Excluded - civil works only or unclear cable</x:v>
      </x:c>
      <x:c r="E1891" s="11" t="str">
        <x:v>NATIONAL &amp; REGIONAL BACKBONE_NOV 2024_REPORT.kmz / NLZ+CLZ / NLZCLZ - JULY 2024.kmz / NLZ/CLZ / CLZ RBB / UNDERGROUND / CICTSI IMPLEMENTED HANDHOLE / BATAAN / BALANGA / ROUTE</x:v>
      </x:c>
      <x:c r="F1891" s="11" t="str"/>
    </x:row>
    <x:row r="1892" ht="100" customHeight="1">
      <x:c r="A1892" s="5" t="n">
        <x:v>1887</x:v>
      </x:c>
      <x:c r="B1892" s="5" t="str">
        <x:v>Line</x:v>
      </x:c>
      <x:c r="C1892" s="11" t="str">
        <x:v>.46 km</x:v>
      </x:c>
      <x:c r="D1892" s="11" t="str">
        <x:v>Excluded - civil works only or unclear cable</x:v>
      </x:c>
      <x:c r="E1892" s="11" t="str">
        <x:v>NATIONAL &amp; REGIONAL BACKBONE_NOV 2024_REPORT.kmz / NLZ+CLZ / NLZCLZ - JULY 2024.kmz / NLZ/CLZ / CLZ RBB / UNDERGROUND / CICTSI IMPLEMENTED HANDHOLE / BATAAN / BALANGA / ROUTE</x:v>
      </x:c>
      <x:c r="F1892" s="11" t="str"/>
    </x:row>
    <x:row r="1893" ht="100" customHeight="1">
      <x:c r="A1893" s="5" t="n">
        <x:v>1888</x:v>
      </x:c>
      <x:c r="B1893" s="5" t="str">
        <x:v>Line</x:v>
      </x:c>
      <x:c r="C1893" s="11" t="str">
        <x:v>.24 km</x:v>
      </x:c>
      <x:c r="D1893" s="11" t="str">
        <x:v>Excluded - civil works only or unclear cable</x:v>
      </x:c>
      <x:c r="E1893" s="11" t="str">
        <x:v>NATIONAL &amp; REGIONAL BACKBONE_NOV 2024_REPORT.kmz / NLZ+CLZ / NLZCLZ - JULY 2024.kmz / NLZ/CLZ / CLZ RBB / UNDERGROUND / CICTSI IMPLEMENTED HANDHOLE / BATAAN / BALANGA / ROUTE</x:v>
      </x:c>
      <x:c r="F1893" s="11" t="str"/>
    </x:row>
    <x:row r="1894" ht="100" customHeight="1">
      <x:c r="A1894" s="5" t="n">
        <x:v>1889</x:v>
      </x:c>
      <x:c r="B1894" s="5" t="str">
        <x:v>Line</x:v>
      </x:c>
      <x:c r="C1894" s="11" t="str">
        <x:v>.49 km</x:v>
      </x:c>
      <x:c r="D1894" s="11" t="str">
        <x:v>Excluded - civil works only or unclear cable</x:v>
      </x:c>
      <x:c r="E1894" s="11" t="str">
        <x:v>NATIONAL &amp; REGIONAL BACKBONE_NOV 2024_REPORT.kmz / NLZ+CLZ / NLZCLZ - JULY 2024.kmz / NLZ/CLZ / CLZ RBB / UNDERGROUND / CICTSI IMPLEMENTED HANDHOLE / BATAAN / ABUCAY / ROUTE</x:v>
      </x:c>
      <x:c r="F1894" s="11" t="str"/>
    </x:row>
    <x:row r="1895" ht="100" customHeight="1">
      <x:c r="A1895" s="5" t="n">
        <x:v>1890</x:v>
      </x:c>
      <x:c r="B1895" s="5" t="str">
        <x:v>Line</x:v>
      </x:c>
      <x:c r="C1895" s="11" t="str">
        <x:v>.55 km</x:v>
      </x:c>
      <x:c r="D1895" s="11" t="str">
        <x:v>Excluded - civil works only or unclear cable</x:v>
      </x:c>
      <x:c r="E1895" s="11" t="str">
        <x:v>NATIONAL &amp; REGIONAL BACKBONE_NOV 2024_REPORT.kmz / NLZ+CLZ / NLZCLZ - JULY 2024.kmz / NLZ/CLZ / CLZ RBB / UNDERGROUND / CICTSI IMPLEMENTED HANDHOLE / BATAAN / ABUCAY / ROUTE</x:v>
      </x:c>
      <x:c r="F1895" s="11" t="str"/>
    </x:row>
    <x:row r="1896" ht="100" customHeight="1">
      <x:c r="A1896" s="5" t="n">
        <x:v>1891</x:v>
      </x:c>
      <x:c r="B1896" s="5" t="str">
        <x:v>Line</x:v>
      </x:c>
      <x:c r="C1896" s="11" t="str">
        <x:v>.42 km</x:v>
      </x:c>
      <x:c r="D1896" s="11" t="str">
        <x:v>Excluded - civil works only or unclear cable</x:v>
      </x:c>
      <x:c r="E1896" s="11" t="str">
        <x:v>NATIONAL &amp; REGIONAL BACKBONE_NOV 2024_REPORT.kmz / NLZ+CLZ / NLZCLZ - JULY 2024.kmz / NLZ/CLZ / CLZ RBB / UNDERGROUND / CICTSI IMPLEMENTED HANDHOLE / BATAAN / ABUCAY / ROUTE</x:v>
      </x:c>
      <x:c r="F1896" s="11" t="str"/>
    </x:row>
    <x:row r="1897" ht="100" customHeight="1">
      <x:c r="A1897" s="5" t="n">
        <x:v>1892</x:v>
      </x:c>
      <x:c r="B1897" s="5" t="str">
        <x:v>Line</x:v>
      </x:c>
      <x:c r="C1897" s="11" t="str">
        <x:v>.23 km</x:v>
      </x:c>
      <x:c r="D1897" s="11" t="str">
        <x:v>Excluded - civil works only or unclear cable</x:v>
      </x:c>
      <x:c r="E1897" s="11" t="str">
        <x:v>NATIONAL &amp; REGIONAL BACKBONE_NOV 2024_REPORT.kmz / NLZ+CLZ / NLZCLZ - JULY 2024.kmz / NLZ/CLZ / CLZ RBB / UNDERGROUND / CICTSI IMPLEMENTED HANDHOLE / BATAAN / ABUCAY / ROUTE</x:v>
      </x:c>
      <x:c r="F1897" s="11" t="str"/>
    </x:row>
    <x:row r="1898" ht="100" customHeight="1">
      <x:c r="A1898" s="5" t="n">
        <x:v>1893</x:v>
      </x:c>
      <x:c r="B1898" s="5" t="str">
        <x:v>Line</x:v>
      </x:c>
      <x:c r="C1898" s="11" t="str">
        <x:v>.48 km</x:v>
      </x:c>
      <x:c r="D1898" s="11" t="str">
        <x:v>Excluded - civil works only or unclear cable</x:v>
      </x:c>
      <x:c r="E1898" s="11" t="str">
        <x:v>NATIONAL &amp; REGIONAL BACKBONE_NOV 2024_REPORT.kmz / NLZ+CLZ / NLZCLZ - JULY 2024.kmz / NLZ/CLZ / CLZ RBB / UNDERGROUND / CICTSI IMPLEMENTED HANDHOLE / BATAAN / ABUCAY / ROUTE</x:v>
      </x:c>
      <x:c r="F1898" s="11" t="str"/>
    </x:row>
    <x:row r="1899" ht="100" customHeight="1">
      <x:c r="A1899" s="5" t="n">
        <x:v>1894</x:v>
      </x:c>
      <x:c r="B1899" s="5" t="str">
        <x:v>Line</x:v>
      </x:c>
      <x:c r="C1899" s="11" t="str">
        <x:v>.51 km</x:v>
      </x:c>
      <x:c r="D1899" s="11" t="str">
        <x:v>Excluded - civil works only or unclear cable</x:v>
      </x:c>
      <x:c r="E1899" s="11" t="str">
        <x:v>NATIONAL &amp; REGIONAL BACKBONE_NOV 2024_REPORT.kmz / NLZ+CLZ / NLZCLZ - JULY 2024.kmz / NLZ/CLZ / CLZ RBB / UNDERGROUND / CICTSI IMPLEMENTED HANDHOLE / BATAAN / ABUCAY / ROUTE</x:v>
      </x:c>
      <x:c r="F1899" s="11" t="str"/>
    </x:row>
    <x:row r="1900" ht="100" customHeight="1">
      <x:c r="A1900" s="5" t="n">
        <x:v>1895</x:v>
      </x:c>
      <x:c r="B1900" s="5" t="str">
        <x:v>Line</x:v>
      </x:c>
      <x:c r="C1900" s="11" t="str">
        <x:v>.49 km</x:v>
      </x:c>
      <x:c r="D1900" s="11" t="str">
        <x:v>Excluded - civil works only or unclear cable</x:v>
      </x:c>
      <x:c r="E1900" s="11" t="str">
        <x:v>NATIONAL &amp; REGIONAL BACKBONE_NOV 2024_REPORT.kmz / NLZ+CLZ / NLZCLZ - JULY 2024.kmz / NLZ/CLZ / CLZ RBB / UNDERGROUND / CICTSI IMPLEMENTED HANDHOLE / BATAAN / ABUCAY / ROUTE</x:v>
      </x:c>
      <x:c r="F1900" s="11" t="str"/>
    </x:row>
    <x:row r="1901" ht="100" customHeight="1">
      <x:c r="A1901" s="5" t="n">
        <x:v>1896</x:v>
      </x:c>
      <x:c r="B1901" s="5" t="str">
        <x:v>Line</x:v>
      </x:c>
      <x:c r="C1901" s="11" t="str">
        <x:v>.44 km</x:v>
      </x:c>
      <x:c r="D1901" s="11" t="str">
        <x:v>Excluded - civil works only or unclear cable</x:v>
      </x:c>
      <x:c r="E1901" s="11" t="str">
        <x:v>NATIONAL &amp; REGIONAL BACKBONE_NOV 2024_REPORT.kmz / NLZ+CLZ / NLZCLZ - JULY 2024.kmz / NLZ/CLZ / CLZ RBB / UNDERGROUND / CICTSI IMPLEMENTED HANDHOLE / BATAAN / ABUCAY / ROUTE</x:v>
      </x:c>
      <x:c r="F1901" s="11" t="str"/>
    </x:row>
    <x:row r="1902" ht="100" customHeight="1">
      <x:c r="A1902" s="5" t="n">
        <x:v>1897</x:v>
      </x:c>
      <x:c r="B1902" s="5" t="str">
        <x:v>Line</x:v>
      </x:c>
      <x:c r="C1902" s="11" t="str">
        <x:v>.51 km</x:v>
      </x:c>
      <x:c r="D1902" s="11" t="str">
        <x:v>Excluded - civil works only or unclear cable</x:v>
      </x:c>
      <x:c r="E1902" s="11" t="str">
        <x:v>NATIONAL &amp; REGIONAL BACKBONE_NOV 2024_REPORT.kmz / NLZ+CLZ / NLZCLZ - JULY 2024.kmz / NLZ/CLZ / CLZ RBB / UNDERGROUND / CICTSI IMPLEMENTED HANDHOLE / BATAAN / ABUCAY / ROUTE</x:v>
      </x:c>
      <x:c r="F1902" s="11" t="str"/>
    </x:row>
    <x:row r="1903" ht="100" customHeight="1">
      <x:c r="A1903" s="5" t="n">
        <x:v>1898</x:v>
      </x:c>
      <x:c r="B1903" s="5" t="str">
        <x:v>Line</x:v>
      </x:c>
      <x:c r="C1903" s="11" t="str">
        <x:v>.46 km</x:v>
      </x:c>
      <x:c r="D1903" s="11" t="str">
        <x:v>Excluded - civil works only or unclear cable</x:v>
      </x:c>
      <x:c r="E1903" s="11" t="str">
        <x:v>NATIONAL &amp; REGIONAL BACKBONE_NOV 2024_REPORT.kmz / NLZ+CLZ / NLZCLZ - JULY 2024.kmz / NLZ/CLZ / CLZ RBB / UNDERGROUND / CICTSI IMPLEMENTED HANDHOLE / BATAAN / ABUCAY / ROUTE</x:v>
      </x:c>
      <x:c r="F1903" s="11" t="str"/>
    </x:row>
    <x:row r="1904" ht="100" customHeight="1">
      <x:c r="A1904" s="5" t="n">
        <x:v>1899</x:v>
      </x:c>
      <x:c r="B1904" s="5" t="str">
        <x:v>Line</x:v>
      </x:c>
      <x:c r="C1904" s="11" t="str">
        <x:v>.47 km</x:v>
      </x:c>
      <x:c r="D1904" s="11" t="str">
        <x:v>Excluded - civil works only or unclear cable</x:v>
      </x:c>
      <x:c r="E1904" s="11" t="str">
        <x:v>NATIONAL &amp; REGIONAL BACKBONE_NOV 2024_REPORT.kmz / NLZ+CLZ / NLZCLZ - JULY 2024.kmz / NLZ/CLZ / CLZ RBB / UNDERGROUND / CICTSI IMPLEMENTED HANDHOLE / BATAAN / ABUCAY / ROUTE</x:v>
      </x:c>
      <x:c r="F1904" s="11" t="str"/>
    </x:row>
    <x:row r="1905" ht="100" customHeight="1">
      <x:c r="A1905" s="5" t="n">
        <x:v>1900</x:v>
      </x:c>
      <x:c r="B1905" s="5" t="str">
        <x:v>Line</x:v>
      </x:c>
      <x:c r="C1905" s="11" t="str">
        <x:v>.21 km</x:v>
      </x:c>
      <x:c r="D1905" s="11" t="str">
        <x:v>Excluded - civil works only or unclear cable</x:v>
      </x:c>
      <x:c r="E1905" s="11" t="str">
        <x:v>NATIONAL &amp; REGIONAL BACKBONE_NOV 2024_REPORT.kmz / NLZ+CLZ / NLZCLZ - JULY 2024.kmz / NLZ/CLZ / CLZ RBB / UNDERGROUND / CICTSI IMPLEMENTED HANDHOLE / BATAAN / ABUCAY / ROUTE</x:v>
      </x:c>
      <x:c r="F1905" s="11" t="str"/>
    </x:row>
    <x:row r="1906" ht="100" customHeight="1">
      <x:c r="A1906" s="5" t="n">
        <x:v>1901</x:v>
      </x:c>
      <x:c r="B1906" s="5" t="str">
        <x:v>Line</x:v>
      </x:c>
      <x:c r="C1906" s="11" t="str">
        <x:v>.14 km</x:v>
      </x:c>
      <x:c r="D1906" s="11" t="str">
        <x:v>Excluded - civil works only or unclear cable</x:v>
      </x:c>
      <x:c r="E1906" s="11" t="str">
        <x:v>NATIONAL &amp; REGIONAL BACKBONE_NOV 2024_REPORT.kmz / NLZ+CLZ / NLZCLZ - JULY 2024.kmz / NLZ/CLZ / CLZ RBB / UNDERGROUND / CICTSI IMPLEMENTED HANDHOLE / BATAAN / ABUCAY / ROUTE</x:v>
      </x:c>
      <x:c r="F1906" s="11" t="str"/>
    </x:row>
    <x:row r="1907" ht="100" customHeight="1">
      <x:c r="A1907" s="5" t="n">
        <x:v>1902</x:v>
      </x:c>
      <x:c r="B1907" s="5" t="str">
        <x:v>Line</x:v>
      </x:c>
      <x:c r="C1907" s="11" t="str">
        <x:v>.45 km</x:v>
      </x:c>
      <x:c r="D1907" s="11" t="str">
        <x:v>Excluded - civil works only or unclear cable</x:v>
      </x:c>
      <x:c r="E1907" s="11" t="str">
        <x:v>NATIONAL &amp; REGIONAL BACKBONE_NOV 2024_REPORT.kmz / NLZ+CLZ / NLZCLZ - JULY 2024.kmz / NLZ/CLZ / CLZ RBB / UNDERGROUND / CICTSI IMPLEMENTED HANDHOLE / BATAAN / ABUCAY / ROUTE</x:v>
      </x:c>
      <x:c r="F1907" s="11" t="str"/>
    </x:row>
    <x:row r="1908" ht="100" customHeight="1">
      <x:c r="A1908" s="5" t="n">
        <x:v>1903</x:v>
      </x:c>
      <x:c r="B1908" s="5" t="str">
        <x:v>Line</x:v>
      </x:c>
      <x:c r="C1908" s="11" t="str">
        <x:v>.40 km</x:v>
      </x:c>
      <x:c r="D1908" s="11" t="str">
        <x:v>Excluded - civil works only or unclear cable</x:v>
      </x:c>
      <x:c r="E1908" s="11" t="str">
        <x:v>NATIONAL &amp; REGIONAL BACKBONE_NOV 2024_REPORT.kmz / NLZ+CLZ / NLZCLZ - JULY 2024.kmz / NLZ/CLZ / CLZ RBB / UNDERGROUND / CICTSI IMPLEMENTED HANDHOLE / BATAAN / HERMOSA / ROUTE</x:v>
      </x:c>
      <x:c r="F1908" s="11" t="str"/>
    </x:row>
    <x:row r="1909" ht="100" customHeight="1">
      <x:c r="A1909" s="5" t="n">
        <x:v>1904</x:v>
      </x:c>
      <x:c r="B1909" s="5" t="str">
        <x:v>Line</x:v>
      </x:c>
      <x:c r="C1909" s="11" t="str">
        <x:v>.45 km</x:v>
      </x:c>
      <x:c r="D1909" s="11" t="str">
        <x:v>Excluded - civil works only or unclear cable</x:v>
      </x:c>
      <x:c r="E1909" s="11" t="str">
        <x:v>NATIONAL &amp; REGIONAL BACKBONE_NOV 2024_REPORT.kmz / NLZ+CLZ / NLZCLZ - JULY 2024.kmz / NLZ/CLZ / CLZ RBB / UNDERGROUND / CICTSI IMPLEMENTED HANDHOLE / BATAAN / HERMOSA / ROUTE</x:v>
      </x:c>
      <x:c r="F1909" s="11" t="str"/>
    </x:row>
    <x:row r="1910" ht="100" customHeight="1">
      <x:c r="A1910" s="5" t="n">
        <x:v>1905</x:v>
      </x:c>
      <x:c r="B1910" s="5" t="str">
        <x:v>Line</x:v>
      </x:c>
      <x:c r="C1910" s="11" t="str">
        <x:v>.46 km</x:v>
      </x:c>
      <x:c r="D1910" s="11" t="str">
        <x:v>Excluded - civil works only or unclear cable</x:v>
      </x:c>
      <x:c r="E1910" s="11" t="str">
        <x:v>NATIONAL &amp; REGIONAL BACKBONE_NOV 2024_REPORT.kmz / NLZ+CLZ / NLZCLZ - JULY 2024.kmz / NLZ/CLZ / CLZ RBB / UNDERGROUND / CICTSI IMPLEMENTED HANDHOLE / BATAAN / HERMOSA / ROUTE</x:v>
      </x:c>
      <x:c r="F1910" s="11" t="str"/>
    </x:row>
    <x:row r="1911" ht="100" customHeight="1">
      <x:c r="A1911" s="5" t="n">
        <x:v>1906</x:v>
      </x:c>
      <x:c r="B1911" s="5" t="str">
        <x:v>Line</x:v>
      </x:c>
      <x:c r="C1911" s="11" t="str">
        <x:v>.55 km</x:v>
      </x:c>
      <x:c r="D1911" s="11" t="str">
        <x:v>Excluded - civil works only or unclear cable</x:v>
      </x:c>
      <x:c r="E1911" s="11" t="str">
        <x:v>NATIONAL &amp; REGIONAL BACKBONE_NOV 2024_REPORT.kmz / NLZ+CLZ / NLZCLZ - JULY 2024.kmz / NLZ/CLZ / CLZ RBB / UNDERGROUND / CICTSI IMPLEMENTED HANDHOLE / BATAAN / HERMOSA / ROUTE</x:v>
      </x:c>
      <x:c r="F1911" s="11" t="str"/>
    </x:row>
    <x:row r="1912" ht="100" customHeight="1">
      <x:c r="A1912" s="5" t="n">
        <x:v>1907</x:v>
      </x:c>
      <x:c r="B1912" s="5" t="str">
        <x:v>Line</x:v>
      </x:c>
      <x:c r="C1912" s="11" t="str">
        <x:v>.43 km</x:v>
      </x:c>
      <x:c r="D1912" s="11" t="str">
        <x:v>Excluded - civil works only or unclear cable</x:v>
      </x:c>
      <x:c r="E1912" s="11" t="str">
        <x:v>NATIONAL &amp; REGIONAL BACKBONE_NOV 2024_REPORT.kmz / NLZ+CLZ / NLZCLZ - JULY 2024.kmz / NLZ/CLZ / CLZ RBB / UNDERGROUND / CICTSI IMPLEMENTED HANDHOLE / BATAAN / HERMOSA / ROUTE</x:v>
      </x:c>
      <x:c r="F1912" s="11" t="str"/>
    </x:row>
    <x:row r="1913" ht="100" customHeight="1">
      <x:c r="A1913" s="5" t="n">
        <x:v>1908</x:v>
      </x:c>
      <x:c r="B1913" s="5" t="str">
        <x:v>Line</x:v>
      </x:c>
      <x:c r="C1913" s="11" t="str">
        <x:v>.47 km</x:v>
      </x:c>
      <x:c r="D1913" s="11" t="str">
        <x:v>Excluded - civil works only or unclear cable</x:v>
      </x:c>
      <x:c r="E1913" s="11" t="str">
        <x:v>NATIONAL &amp; REGIONAL BACKBONE_NOV 2024_REPORT.kmz / NLZ+CLZ / NLZCLZ - JULY 2024.kmz / NLZ/CLZ / CLZ RBB / UNDERGROUND / CICTSI IMPLEMENTED HANDHOLE / BATAAN / HERMOSA / ROUTE</x:v>
      </x:c>
      <x:c r="F1913" s="11" t="str"/>
    </x:row>
    <x:row r="1914" ht="100" customHeight="1">
      <x:c r="A1914" s="5" t="n">
        <x:v>1909</x:v>
      </x:c>
      <x:c r="B1914" s="5" t="str">
        <x:v>Line</x:v>
      </x:c>
      <x:c r="C1914" s="11" t="str">
        <x:v>.29 km</x:v>
      </x:c>
      <x:c r="D1914" s="11" t="str">
        <x:v>Excluded - civil works only or unclear cable</x:v>
      </x:c>
      <x:c r="E1914" s="11" t="str">
        <x:v>NATIONAL &amp; REGIONAL BACKBONE_NOV 2024_REPORT.kmz / NLZ+CLZ / NLZCLZ - JULY 2024.kmz / NLZ/CLZ / CLZ RBB / UNDERGROUND / CICTSI IMPLEMENTED HANDHOLE / BATAAN / HERMOSA / ROUTE</x:v>
      </x:c>
      <x:c r="F1914" s="11" t="str"/>
    </x:row>
    <x:row r="1915" ht="100" customHeight="1">
      <x:c r="A1915" s="5" t="n">
        <x:v>1910</x:v>
      </x:c>
      <x:c r="B1915" s="5" t="str">
        <x:v>Line</x:v>
      </x:c>
      <x:c r="C1915" s="11" t="str">
        <x:v>.70 km</x:v>
      </x:c>
      <x:c r="D1915" s="11" t="str">
        <x:v>Excluded - civil works only or unclear cable</x:v>
      </x:c>
      <x:c r="E1915" s="11" t="str">
        <x:v>NATIONAL &amp; REGIONAL BACKBONE_NOV 2024_REPORT.kmz / NLZ+CLZ / NLZCLZ - JULY 2024.kmz / NLZ/CLZ / CLZ RBB / UNDERGROUND / CICTSI IMPLEMENTED HANDHOLE / BATAAN / HERMOSA / ROUTE</x:v>
      </x:c>
      <x:c r="F1915" s="11" t="str"/>
    </x:row>
    <x:row r="1916" ht="100" customHeight="1">
      <x:c r="A1916" s="5" t="n">
        <x:v>1911</x:v>
      </x:c>
      <x:c r="B1916" s="5" t="str">
        <x:v>Line</x:v>
      </x:c>
      <x:c r="C1916" s="11" t="str">
        <x:v>.48 km</x:v>
      </x:c>
      <x:c r="D1916" s="11" t="str">
        <x:v>Excluded - civil works only or unclear cable</x:v>
      </x:c>
      <x:c r="E1916" s="11" t="str">
        <x:v>NATIONAL &amp; REGIONAL BACKBONE_NOV 2024_REPORT.kmz / NLZ+CLZ / NLZCLZ - JULY 2024.kmz / NLZ/CLZ / CLZ RBB / UNDERGROUND / CICTSI IMPLEMENTED HANDHOLE / BATAAN / HERMOSA / ROUTE</x:v>
      </x:c>
      <x:c r="F1916" s="11" t="str"/>
    </x:row>
    <x:row r="1917" ht="100" customHeight="1">
      <x:c r="A1917" s="5" t="n">
        <x:v>1912</x:v>
      </x:c>
      <x:c r="B1917" s="5" t="str">
        <x:v>Line</x:v>
      </x:c>
      <x:c r="C1917" s="11" t="str">
        <x:v>.48 km</x:v>
      </x:c>
      <x:c r="D1917" s="11" t="str">
        <x:v>Excluded - civil works only or unclear cable</x:v>
      </x:c>
      <x:c r="E1917" s="11" t="str">
        <x:v>NATIONAL &amp; REGIONAL BACKBONE_NOV 2024_REPORT.kmz / NLZ+CLZ / NLZCLZ - JULY 2024.kmz / NLZ/CLZ / CLZ RBB / UNDERGROUND / CICTSI IMPLEMENTED HANDHOLE / BATAAN / HERMOSA / ROUTE</x:v>
      </x:c>
      <x:c r="F1917" s="11" t="str"/>
    </x:row>
    <x:row r="1918" ht="100" customHeight="1">
      <x:c r="A1918" s="5" t="n">
        <x:v>1913</x:v>
      </x:c>
      <x:c r="B1918" s="5" t="str">
        <x:v>Line</x:v>
      </x:c>
      <x:c r="C1918" s="11" t="str">
        <x:v>.51 km</x:v>
      </x:c>
      <x:c r="D1918" s="11" t="str">
        <x:v>Excluded - civil works only or unclear cable</x:v>
      </x:c>
      <x:c r="E1918" s="11" t="str">
        <x:v>NATIONAL &amp; REGIONAL BACKBONE_NOV 2024_REPORT.kmz / NLZ+CLZ / NLZCLZ - JULY 2024.kmz / NLZ/CLZ / CLZ RBB / UNDERGROUND / CICTSI IMPLEMENTED HANDHOLE / BATAAN / HERMOSA / ROUTE</x:v>
      </x:c>
      <x:c r="F1918" s="11" t="str"/>
    </x:row>
    <x:row r="1919" ht="100" customHeight="1">
      <x:c r="A1919" s="5" t="n">
        <x:v>1914</x:v>
      </x:c>
      <x:c r="B1919" s="5" t="str">
        <x:v>Line</x:v>
      </x:c>
      <x:c r="C1919" s="11" t="str">
        <x:v>.44 km</x:v>
      </x:c>
      <x:c r="D1919" s="11" t="str">
        <x:v>Excluded - civil works only or unclear cable</x:v>
      </x:c>
      <x:c r="E1919" s="11" t="str">
        <x:v>NATIONAL &amp; REGIONAL BACKBONE_NOV 2024_REPORT.kmz / NLZ+CLZ / NLZCLZ - JULY 2024.kmz / NLZ/CLZ / CLZ RBB / UNDERGROUND / CICTSI IMPLEMENTED HANDHOLE / BATAAN / HERMOSA / ROUTE</x:v>
      </x:c>
      <x:c r="F1919" s="11" t="str"/>
    </x:row>
    <x:row r="1920" ht="100" customHeight="1">
      <x:c r="A1920" s="5" t="n">
        <x:v>1915</x:v>
      </x:c>
      <x:c r="B1920" s="5" t="str">
        <x:v>Line</x:v>
      </x:c>
      <x:c r="C1920" s="11" t="str">
        <x:v>.43 km</x:v>
      </x:c>
      <x:c r="D1920" s="11" t="str">
        <x:v>Excluded - civil works only or unclear cable</x:v>
      </x:c>
      <x:c r="E1920" s="11" t="str">
        <x:v>NATIONAL &amp; REGIONAL BACKBONE_NOV 2024_REPORT.kmz / NLZ+CLZ / NLZCLZ - JULY 2024.kmz / NLZ/CLZ / CLZ RBB / UNDERGROUND / CICTSI IMPLEMENTED HANDHOLE / BATAAN / HERMOSA / ROUTE</x:v>
      </x:c>
      <x:c r="F1920" s="11" t="str"/>
    </x:row>
    <x:row r="1921" ht="100" customHeight="1">
      <x:c r="A1921" s="5" t="n">
        <x:v>1916</x:v>
      </x:c>
      <x:c r="B1921" s="5" t="str">
        <x:v>Line</x:v>
      </x:c>
      <x:c r="C1921" s="11" t="str">
        <x:v>.31 km</x:v>
      </x:c>
      <x:c r="D1921" s="11" t="str">
        <x:v>Excluded - civil works only or unclear cable</x:v>
      </x:c>
      <x:c r="E1921" s="11" t="str">
        <x:v>NATIONAL &amp; REGIONAL BACKBONE_NOV 2024_REPORT.kmz / NLZ+CLZ / NLZCLZ - JULY 2024.kmz / NLZ/CLZ / CLZ RBB / UNDERGROUND / CICTSI IMPLEMENTED HANDHOLE / BATAAN / HERMOSA / ROUTE</x:v>
      </x:c>
      <x:c r="F1921" s="11" t="str"/>
    </x:row>
    <x:row r="1922" ht="100" customHeight="1">
      <x:c r="A1922" s="5" t="n">
        <x:v>1917</x:v>
      </x:c>
      <x:c r="B1922" s="5" t="str">
        <x:v>Line</x:v>
      </x:c>
      <x:c r="C1922" s="11" t="str">
        <x:v>.68 km</x:v>
      </x:c>
      <x:c r="D1922" s="11" t="str">
        <x:v>Excluded - civil works only or unclear cable</x:v>
      </x:c>
      <x:c r="E1922" s="11" t="str">
        <x:v>NATIONAL &amp; REGIONAL BACKBONE_NOV 2024_REPORT.kmz / NLZ+CLZ / NLZCLZ - JULY 2024.kmz / NLZ/CLZ / CLZ RBB / UNDERGROUND / CICTSI IMPLEMENTED HANDHOLE / BATAAN / HERMOSA / ROUTE</x:v>
      </x:c>
      <x:c r="F1922" s="11" t="str"/>
    </x:row>
    <x:row r="1923" ht="100" customHeight="1">
      <x:c r="A1923" s="5" t="n">
        <x:v>1918</x:v>
      </x:c>
      <x:c r="B1923" s="5" t="str">
        <x:v>Line</x:v>
      </x:c>
      <x:c r="C1923" s="11" t="str">
        <x:v>.50 km</x:v>
      </x:c>
      <x:c r="D1923" s="11" t="str">
        <x:v>Excluded - civil works only or unclear cable</x:v>
      </x:c>
      <x:c r="E1923" s="11" t="str">
        <x:v>NATIONAL &amp; REGIONAL BACKBONE_NOV 2024_REPORT.kmz / NLZ+CLZ / NLZCLZ - JULY 2024.kmz / NLZ/CLZ / CLZ RBB / UNDERGROUND / CICTSI IMPLEMENTED HANDHOLE / BATAAN / HERMOSA / ROUTE</x:v>
      </x:c>
      <x:c r="F1923" s="11" t="str"/>
    </x:row>
    <x:row r="1924" ht="100" customHeight="1">
      <x:c r="A1924" s="5" t="n">
        <x:v>1919</x:v>
      </x:c>
      <x:c r="B1924" s="5" t="str">
        <x:v>Line</x:v>
      </x:c>
      <x:c r="C1924" s="11" t="str">
        <x:v>.36 km</x:v>
      </x:c>
      <x:c r="D1924" s="11" t="str">
        <x:v>Excluded - civil works only or unclear cable</x:v>
      </x:c>
      <x:c r="E1924" s="11" t="str">
        <x:v>NATIONAL &amp; REGIONAL BACKBONE_NOV 2024_REPORT.kmz / NLZ+CLZ / NLZCLZ - JULY 2024.kmz / NLZ/CLZ / CLZ RBB / UNDERGROUND / CICTSI IMPLEMENTED HANDHOLE / BATAAN / HERMOSA / ROUTE</x:v>
      </x:c>
      <x:c r="F1924" s="11" t="str"/>
    </x:row>
    <x:row r="1925" ht="100" customHeight="1">
      <x:c r="A1925" s="5" t="n">
        <x:v>1920</x:v>
      </x:c>
      <x:c r="B1925" s="5" t="str">
        <x:v>Line</x:v>
      </x:c>
      <x:c r="C1925" s="11" t="str">
        <x:v>.50 km</x:v>
      </x:c>
      <x:c r="D1925" s="11" t="str">
        <x:v>Excluded - civil works only or unclear cable</x:v>
      </x:c>
      <x:c r="E1925" s="11" t="str">
        <x:v>NATIONAL &amp; REGIONAL BACKBONE_NOV 2024_REPORT.kmz / NLZ+CLZ / NLZCLZ - JULY 2024.kmz / NLZ/CLZ / CLZ RBB / UNDERGROUND / CICTSI IMPLEMENTED HANDHOLE / BATAAN / HERMOSA / ROUTE</x:v>
      </x:c>
      <x:c r="F1925" s="11" t="str"/>
    </x:row>
    <x:row r="1926" ht="100" customHeight="1">
      <x:c r="A1926" s="5" t="n">
        <x:v>1921</x:v>
      </x:c>
      <x:c r="B1926" s="5" t="str">
        <x:v>Line</x:v>
      </x:c>
      <x:c r="C1926" s="11" t="str">
        <x:v>134.04 meters</x:v>
      </x:c>
      <x:c r="D1926" s="11" t="str">
        <x:v>Excluded - civil works only or unclear cable</x:v>
      </x:c>
      <x:c r="E1926" s="11" t="str">
        <x:v>NATIONAL &amp; REGIONAL BACKBONE_NOV 2024_REPORT.kmz / NLZ+CLZ / NLZCLZ - JULY 2024.kmz / NLZ/CLZ / CLZ RBB / UNDERGROUND / CICTSI IMPLEMENTED HANDHOLE / PASIG / ROUTE</x:v>
      </x:c>
      <x:c r="F1926" s="11" t="str"/>
    </x:row>
    <x:row r="1927" ht="100" customHeight="1">
      <x:c r="A1927" s="5" t="n">
        <x:v>1922</x:v>
      </x:c>
      <x:c r="B1927" s="5" t="str">
        <x:v>Line</x:v>
      </x:c>
      <x:c r="C1927" s="11" t="str">
        <x:v>353.07 METERS</x:v>
      </x:c>
      <x:c r="D1927" s="11" t="str">
        <x:v>Excluded - civil works only or unclear cable</x:v>
      </x:c>
      <x:c r="E1927" s="11" t="str">
        <x:v>NATIONAL &amp; REGIONAL BACKBONE_NOV 2024_REPORT.kmz / NLZ+CLZ / NLZCLZ - JULY 2024.kmz / NLZ/CLZ / CLZ RBB / UNDERGROUND / CICTSI IMPLEMENTED HANDHOLE / PASIG / ROUTE</x:v>
      </x:c>
      <x:c r="F1927" s="11" t="str"/>
    </x:row>
    <x:row r="1928" ht="100" customHeight="1">
      <x:c r="A1928" s="5" t="n">
        <x:v>1923</x:v>
      </x:c>
      <x:c r="B1928" s="5" t="str">
        <x:v>Line</x:v>
      </x:c>
      <x:c r="C1928" s="11" t="str">
        <x:v>250.66 METERS</x:v>
      </x:c>
      <x:c r="D1928" s="11" t="str">
        <x:v>Excluded - civil works only or unclear cable</x:v>
      </x:c>
      <x:c r="E1928" s="11" t="str">
        <x:v>NATIONAL &amp; REGIONAL BACKBONE_NOV 2024_REPORT.kmz / NLZ+CLZ / NLZCLZ - JULY 2024.kmz / NLZ/CLZ / CLZ RBB / UNDERGROUND / CICTSI IMPLEMENTED HANDHOLE / PASIG / ROUTE</x:v>
      </x:c>
      <x:c r="F1928" s="11" t="str"/>
    </x:row>
    <x:row r="1929" ht="100" customHeight="1">
      <x:c r="A1929" s="5" t="n">
        <x:v>1924</x:v>
      </x:c>
      <x:c r="B1929" s="5" t="str">
        <x:v>Line</x:v>
      </x:c>
      <x:c r="C1929" s="11" t="str">
        <x:v>341.16 METERS</x:v>
      </x:c>
      <x:c r="D1929" s="11" t="str">
        <x:v>Excluded - civil works only or unclear cable</x:v>
      </x:c>
      <x:c r="E1929" s="11" t="str">
        <x:v>NATIONAL &amp; REGIONAL BACKBONE_NOV 2024_REPORT.kmz / NLZ+CLZ / NLZCLZ - JULY 2024.kmz / NLZ/CLZ / CLZ RBB / UNDERGROUND / CICTSI IMPLEMENTED HANDHOLE / PASIG / ROUTE</x:v>
      </x:c>
      <x:c r="F1929" s="11" t="str"/>
    </x:row>
    <x:row r="1930" ht="100" customHeight="1">
      <x:c r="A1930" s="5" t="n">
        <x:v>1925</x:v>
      </x:c>
      <x:c r="B1930" s="5" t="str">
        <x:v>Line</x:v>
      </x:c>
      <x:c r="C1930" s="11" t="str">
        <x:v>267.30 METERS</x:v>
      </x:c>
      <x:c r="D1930" s="11" t="str">
        <x:v>Excluded - civil works only or unclear cable</x:v>
      </x:c>
      <x:c r="E1930" s="11" t="str">
        <x:v>NATIONAL &amp; REGIONAL BACKBONE_NOV 2024_REPORT.kmz / NLZ+CLZ / NLZCLZ - JULY 2024.kmz / NLZ/CLZ / CLZ RBB / UNDERGROUND / CICTSI IMPLEMENTED HANDHOLE / PASIG / ROUTE</x:v>
      </x:c>
      <x:c r="F1930" s="11" t="str"/>
    </x:row>
    <x:row r="1931" ht="100" customHeight="1">
      <x:c r="A1931" s="5" t="n">
        <x:v>1926</x:v>
      </x:c>
      <x:c r="B1931" s="5" t="str">
        <x:v>Line</x:v>
      </x:c>
      <x:c r="C1931" s="11" t="str">
        <x:v>293.75 METERS</x:v>
      </x:c>
      <x:c r="D1931" s="11" t="str">
        <x:v>Excluded - civil works only or unclear cable</x:v>
      </x:c>
      <x:c r="E1931" s="11" t="str">
        <x:v>NATIONAL &amp; REGIONAL BACKBONE_NOV 2024_REPORT.kmz / NLZ+CLZ / NLZCLZ - JULY 2024.kmz / NLZ/CLZ / CLZ RBB / UNDERGROUND / CICTSI IMPLEMENTED HANDHOLE / PASIG / ROUTE</x:v>
      </x:c>
      <x:c r="F1931" s="11" t="str"/>
    </x:row>
    <x:row r="1932" ht="100" customHeight="1">
      <x:c r="A1932" s="5" t="n">
        <x:v>1927</x:v>
      </x:c>
      <x:c r="B1932" s="5" t="str">
        <x:v>Line</x:v>
      </x:c>
      <x:c r="C1932" s="11" t="str">
        <x:v>196.22 METERS</x:v>
      </x:c>
      <x:c r="D1932" s="11" t="str">
        <x:v>Excluded - civil works only or unclear cable</x:v>
      </x:c>
      <x:c r="E1932" s="11" t="str">
        <x:v>NATIONAL &amp; REGIONAL BACKBONE_NOV 2024_REPORT.kmz / NLZ+CLZ / NLZCLZ - JULY 2024.kmz / NLZ/CLZ / CLZ RBB / UNDERGROUND / CICTSI IMPLEMENTED HANDHOLE / PASIG / ROUTE</x:v>
      </x:c>
      <x:c r="F1932" s="11" t="str"/>
    </x:row>
    <x:row r="1933" ht="100" customHeight="1">
      <x:c r="A1933" s="5" t="n">
        <x:v>1928</x:v>
      </x:c>
      <x:c r="B1933" s="5" t="str">
        <x:v>Line</x:v>
      </x:c>
      <x:c r="C1933" s="11" t="str">
        <x:v>280.61 METERS</x:v>
      </x:c>
      <x:c r="D1933" s="11" t="str">
        <x:v>Excluded - civil works only or unclear cable</x:v>
      </x:c>
      <x:c r="E1933" s="11" t="str">
        <x:v>NATIONAL &amp; REGIONAL BACKBONE_NOV 2024_REPORT.kmz / NLZ+CLZ / NLZCLZ - JULY 2024.kmz / NLZ/CLZ / CLZ RBB / UNDERGROUND / CICTSI IMPLEMENTED HANDHOLE / PASIG / ROUTE</x:v>
      </x:c>
      <x:c r="F1933" s="11" t="str"/>
    </x:row>
    <x:row r="1934" ht="100" customHeight="1">
      <x:c r="A1934" s="5" t="n">
        <x:v>1929</x:v>
      </x:c>
      <x:c r="B1934" s="5" t="str">
        <x:v>Line</x:v>
      </x:c>
      <x:c r="C1934" s="11" t="str">
        <x:v>279.99 METERS</x:v>
      </x:c>
      <x:c r="D1934" s="11" t="str">
        <x:v>Excluded - civil works only or unclear cable</x:v>
      </x:c>
      <x:c r="E1934" s="11" t="str">
        <x:v>NATIONAL &amp; REGIONAL BACKBONE_NOV 2024_REPORT.kmz / NLZ+CLZ / NLZCLZ - JULY 2024.kmz / NLZ/CLZ / CLZ RBB / UNDERGROUND / CICTSI IMPLEMENTED HANDHOLE / PASIG / ROUTE</x:v>
      </x:c>
      <x:c r="F1934" s="11" t="str"/>
    </x:row>
    <x:row r="1935" ht="100" customHeight="1">
      <x:c r="A1935" s="5" t="n">
        <x:v>1930</x:v>
      </x:c>
      <x:c r="B1935" s="5" t="str">
        <x:v>Line</x:v>
      </x:c>
      <x:c r="C1935" s="11" t="str">
        <x:v>175.99 METERS</x:v>
      </x:c>
      <x:c r="D1935" s="11" t="str">
        <x:v>Excluded - civil works only or unclear cable</x:v>
      </x:c>
      <x:c r="E1935" s="11" t="str">
        <x:v>NATIONAL &amp; REGIONAL BACKBONE_NOV 2024_REPORT.kmz / NLZ+CLZ / NLZCLZ - JULY 2024.kmz / NLZ/CLZ / CLZ RBB / UNDERGROUND / CICTSI IMPLEMENTED HANDHOLE / PASIG / ROUTE</x:v>
      </x:c>
      <x:c r="F1935" s="11" t="str"/>
    </x:row>
    <x:row r="1936" ht="100" customHeight="1">
      <x:c r="A1936" s="5" t="n">
        <x:v>1931</x:v>
      </x:c>
      <x:c r="B1936" s="5" t="str">
        <x:v>Line</x:v>
      </x:c>
      <x:c r="C1936" s="11" t="str">
        <x:v>183.63 METERS</x:v>
      </x:c>
      <x:c r="D1936" s="11" t="str">
        <x:v>Excluded - civil works only or unclear cable</x:v>
      </x:c>
      <x:c r="E1936" s="11" t="str">
        <x:v>NATIONAL &amp; REGIONAL BACKBONE_NOV 2024_REPORT.kmz / NLZ+CLZ / NLZCLZ - JULY 2024.kmz / NLZ/CLZ / CLZ RBB / UNDERGROUND / CICTSI IMPLEMENTED HANDHOLE / PASIG / ROUTE</x:v>
      </x:c>
      <x:c r="F1936" s="11" t="str"/>
    </x:row>
    <x:row r="1937" ht="100" customHeight="1">
      <x:c r="A1937" s="5" t="n">
        <x:v>1932</x:v>
      </x:c>
      <x:c r="B1937" s="5" t="str">
        <x:v>Line</x:v>
      </x:c>
      <x:c r="C1937" s="11" t="str">
        <x:v>327.24 METERS</x:v>
      </x:c>
      <x:c r="D1937" s="11" t="str">
        <x:v>Excluded - civil works only or unclear cable</x:v>
      </x:c>
      <x:c r="E1937" s="11" t="str">
        <x:v>NATIONAL &amp; REGIONAL BACKBONE_NOV 2024_REPORT.kmz / NLZ+CLZ / NLZCLZ - JULY 2024.kmz / NLZ/CLZ / CLZ RBB / UNDERGROUND / CICTSI IMPLEMENTED HANDHOLE / PASIG / ROUTE</x:v>
      </x:c>
      <x:c r="F1937" s="11" t="str"/>
    </x:row>
    <x:row r="1938" ht="100" customHeight="1">
      <x:c r="A1938" s="5" t="n">
        <x:v>1933</x:v>
      </x:c>
      <x:c r="B1938" s="5" t="str">
        <x:v>Line</x:v>
      </x:c>
      <x:c r="C1938" s="11" t="str">
        <x:v>277.59 METERS</x:v>
      </x:c>
      <x:c r="D1938" s="11" t="str">
        <x:v>Excluded - civil works only or unclear cable</x:v>
      </x:c>
      <x:c r="E1938" s="11" t="str">
        <x:v>NATIONAL &amp; REGIONAL BACKBONE_NOV 2024_REPORT.kmz / NLZ+CLZ / NLZCLZ - JULY 2024.kmz / NLZ/CLZ / CLZ RBB / UNDERGROUND / CICTSI IMPLEMENTED HANDHOLE / PASIG / ROUTE</x:v>
      </x:c>
      <x:c r="F1938" s="11" t="str"/>
    </x:row>
    <x:row r="1939" ht="100" customHeight="1">
      <x:c r="A1939" s="5" t="n">
        <x:v>1934</x:v>
      </x:c>
      <x:c r="B1939" s="5" t="str">
        <x:v>Line</x:v>
      </x:c>
      <x:c r="C1939" s="11" t="str">
        <x:v>322.07 METERS</x:v>
      </x:c>
      <x:c r="D1939" s="11" t="str">
        <x:v>Excluded - civil works only or unclear cable</x:v>
      </x:c>
      <x:c r="E1939" s="11" t="str">
        <x:v>NATIONAL &amp; REGIONAL BACKBONE_NOV 2024_REPORT.kmz / NLZ+CLZ / NLZCLZ - JULY 2024.kmz / NLZ/CLZ / CLZ RBB / UNDERGROUND / CICTSI IMPLEMENTED HANDHOLE / PASIG / ROUTE</x:v>
      </x:c>
      <x:c r="F1939" s="11" t="str"/>
    </x:row>
    <x:row r="1940" ht="100" customHeight="1">
      <x:c r="A1940" s="5" t="n">
        <x:v>1935</x:v>
      </x:c>
      <x:c r="B1940" s="5" t="str">
        <x:v>Line</x:v>
      </x:c>
      <x:c r="C1940" s="11" t="str">
        <x:v>227.27 METERS</x:v>
      </x:c>
      <x:c r="D1940" s="11" t="str">
        <x:v>Excluded - civil works only or unclear cable</x:v>
      </x:c>
      <x:c r="E1940" s="11" t="str">
        <x:v>NATIONAL &amp; REGIONAL BACKBONE_NOV 2024_REPORT.kmz / NLZ+CLZ / NLZCLZ - JULY 2024.kmz / NLZ/CLZ / CLZ RBB / UNDERGROUND / CICTSI IMPLEMENTED HANDHOLE / PASIG / ROUTE</x:v>
      </x:c>
      <x:c r="F1940" s="11" t="str"/>
    </x:row>
    <x:row r="1941" ht="100" customHeight="1">
      <x:c r="A1941" s="5" t="n">
        <x:v>1936</x:v>
      </x:c>
      <x:c r="B1941" s="5" t="str">
        <x:v>Line</x:v>
      </x:c>
      <x:c r="C1941" s="11" t="str">
        <x:v>32.70 METERS</x:v>
      </x:c>
      <x:c r="D1941" s="11" t="str">
        <x:v>Excluded - civil works only or unclear cable</x:v>
      </x:c>
      <x:c r="E1941" s="11" t="str">
        <x:v>NATIONAL &amp; REGIONAL BACKBONE_NOV 2024_REPORT.kmz / NLZ+CLZ / NLZCLZ - JULY 2024.kmz / NLZ/CLZ / CLZ RBB / UNDERGROUND / CICTSI IMPLEMENTED HANDHOLE / PASIG / ROUTE</x:v>
      </x:c>
      <x:c r="F1941" s="11" t="str"/>
    </x:row>
    <x:row r="1942" ht="100" customHeight="1">
      <x:c r="A1942" s="5" t="n">
        <x:v>1937</x:v>
      </x:c>
      <x:c r="B1942" s="5" t="str">
        <x:v>Line</x:v>
      </x:c>
      <x:c r="C1942" s="11" t="str">
        <x:v>254.57 METERS</x:v>
      </x:c>
      <x:c r="D1942" s="11" t="str">
        <x:v>Excluded - civil works only or unclear cable</x:v>
      </x:c>
      <x:c r="E1942" s="11" t="str">
        <x:v>NATIONAL &amp; REGIONAL BACKBONE_NOV 2024_REPORT.kmz / NLZ+CLZ / NLZCLZ - JULY 2024.kmz / NLZ/CLZ / CLZ RBB / UNDERGROUND / CICTSI IMPLEMENTED HANDHOLE / PASIG / ROUTE</x:v>
      </x:c>
      <x:c r="F1942" s="11" t="str"/>
    </x:row>
    <x:row r="1943" ht="100" customHeight="1">
      <x:c r="A1943" s="5" t="n">
        <x:v>1938</x:v>
      </x:c>
      <x:c r="B1943" s="5" t="str">
        <x:v>Line</x:v>
      </x:c>
      <x:c r="C1943" s="11" t="str">
        <x:v>323.54 METERS</x:v>
      </x:c>
      <x:c r="D1943" s="11" t="str">
        <x:v>Excluded - civil works only or unclear cable</x:v>
      </x:c>
      <x:c r="E1943" s="11" t="str">
        <x:v>NATIONAL &amp; REGIONAL BACKBONE_NOV 2024_REPORT.kmz / NLZ+CLZ / NLZCLZ - JULY 2024.kmz / NLZ/CLZ / CLZ RBB / UNDERGROUND / CICTSI IMPLEMENTED HANDHOLE / PASIG / ROUTE</x:v>
      </x:c>
      <x:c r="F1943" s="11" t="str"/>
    </x:row>
    <x:row r="1944" ht="100" customHeight="1">
      <x:c r="A1944" s="5" t="n">
        <x:v>1939</x:v>
      </x:c>
      <x:c r="B1944" s="5" t="str">
        <x:v>Line</x:v>
      </x:c>
      <x:c r="C1944" s="11" t="str">
        <x:v>125.04 METERS</x:v>
      </x:c>
      <x:c r="D1944" s="11" t="str">
        <x:v>Excluded - civil works only or unclear cable</x:v>
      </x:c>
      <x:c r="E1944" s="11" t="str">
        <x:v>NATIONAL &amp; REGIONAL BACKBONE_NOV 2024_REPORT.kmz / NLZ+CLZ / NLZCLZ - JULY 2024.kmz / NLZ/CLZ / CLZ RBB / UNDERGROUND / CICTSI IMPLEMENTED HANDHOLE / PASIG / ROUTE</x:v>
      </x:c>
      <x:c r="F1944" s="11" t="str"/>
    </x:row>
    <x:row r="1945" ht="100" customHeight="1">
      <x:c r="A1945" s="5" t="n">
        <x:v>1940</x:v>
      </x:c>
      <x:c r="B1945" s="5" t="str">
        <x:v>Line</x:v>
      </x:c>
      <x:c r="C1945" s="11" t="str">
        <x:v>162.20 METERS</x:v>
      </x:c>
      <x:c r="D1945" s="11" t="str">
        <x:v>Excluded - civil works only or unclear cable</x:v>
      </x:c>
      <x:c r="E1945" s="11" t="str">
        <x:v>NATIONAL &amp; REGIONAL BACKBONE_NOV 2024_REPORT.kmz / NLZ+CLZ / NLZCLZ - JULY 2024.kmz / NLZ/CLZ / CLZ RBB / UNDERGROUND / CICTSI IMPLEMENTED HANDHOLE / PASIG / ROUTE</x:v>
      </x:c>
      <x:c r="F1945" s="11" t="str"/>
    </x:row>
    <x:row r="1946" ht="100" customHeight="1">
      <x:c r="A1946" s="5" t="n">
        <x:v>1941</x:v>
      </x:c>
      <x:c r="B1946" s="5" t="str">
        <x:v>Line</x:v>
      </x:c>
      <x:c r="C1946" s="11" t="str">
        <x:v>76.40 METERS</x:v>
      </x:c>
      <x:c r="D1946" s="11" t="str">
        <x:v>Excluded - civil works only or unclear cable</x:v>
      </x:c>
      <x:c r="E1946" s="11" t="str">
        <x:v>NATIONAL &amp; REGIONAL BACKBONE_NOV 2024_REPORT.kmz / NLZ+CLZ / NLZCLZ - JULY 2024.kmz / NLZ/CLZ / CLZ RBB / UNDERGROUND / CICTSI IMPLEMENTED HANDHOLE / PASIG / ROUTE</x:v>
      </x:c>
      <x:c r="F1946" s="11" t="str"/>
    </x:row>
    <x:row r="1947" ht="100" customHeight="1">
      <x:c r="A1947" s="5" t="n">
        <x:v>1942</x:v>
      </x:c>
      <x:c r="B1947" s="5" t="str">
        <x:v>Line</x:v>
      </x:c>
      <x:c r="C1947" s="11" t="str">
        <x:v>72.80 METERS</x:v>
      </x:c>
      <x:c r="D1947" s="11" t="str">
        <x:v>Excluded - civil works only or unclear cable</x:v>
      </x:c>
      <x:c r="E1947" s="11" t="str">
        <x:v>NATIONAL &amp; REGIONAL BACKBONE_NOV 2024_REPORT.kmz / NLZ+CLZ / NLZCLZ - JULY 2024.kmz / NLZ/CLZ / CLZ RBB / UNDERGROUND / CICTSI IMPLEMENTED HANDHOLE / PASIG / ROUTE</x:v>
      </x:c>
      <x:c r="F1947" s="11" t="str"/>
    </x:row>
    <x:row r="1948" ht="100" customHeight="1">
      <x:c r="A1948" s="5" t="n">
        <x:v>1943</x:v>
      </x:c>
      <x:c r="B1948" s="5" t="str">
        <x:v>Line</x:v>
      </x:c>
      <x:c r="C1948" s="11" t="str">
        <x:v>135.90 METERS</x:v>
      </x:c>
      <x:c r="D1948" s="11" t="str">
        <x:v>Excluded - civil works only or unclear cable</x:v>
      </x:c>
      <x:c r="E1948" s="11" t="str">
        <x:v>NATIONAL &amp; REGIONAL BACKBONE_NOV 2024_REPORT.kmz / NLZ+CLZ / NLZCLZ - JULY 2024.kmz / NLZ/CLZ / CLZ RBB / UNDERGROUND / CICTSI IMPLEMENTED HANDHOLE / PASIG / ROUTE</x:v>
      </x:c>
      <x:c r="F1948" s="11" t="str"/>
    </x:row>
    <x:row r="1949" ht="100" customHeight="1">
      <x:c r="A1949" s="5" t="n">
        <x:v>1944</x:v>
      </x:c>
      <x:c r="B1949" s="5" t="str">
        <x:v>Line</x:v>
      </x:c>
      <x:c r="C1949" s="11" t="str">
        <x:v>53.09 METERS</x:v>
      </x:c>
      <x:c r="D1949" s="11" t="str">
        <x:v>Excluded - civil works only or unclear cable</x:v>
      </x:c>
      <x:c r="E1949" s="11" t="str">
        <x:v>NATIONAL &amp; REGIONAL BACKBONE_NOV 2024_REPORT.kmz / NLZ+CLZ / NLZCLZ - JULY 2024.kmz / NLZ/CLZ / CLZ RBB / UNDERGROUND / CICTSI IMPLEMENTED HANDHOLE / PASIG / ROUTE</x:v>
      </x:c>
      <x:c r="F1949" s="11" t="str"/>
    </x:row>
    <x:row r="1950" ht="100" customHeight="1">
      <x:c r="A1950" s="5" t="n">
        <x:v>1945</x:v>
      </x:c>
      <x:c r="B1950" s="5" t="str">
        <x:v>Line</x:v>
      </x:c>
      <x:c r="C1950" s="11" t="str">
        <x:v>102.21 METERS</x:v>
      </x:c>
      <x:c r="D1950" s="11" t="str">
        <x:v>Excluded - civil works only or unclear cable</x:v>
      </x:c>
      <x:c r="E1950" s="11" t="str">
        <x:v>NATIONAL &amp; REGIONAL BACKBONE_NOV 2024_REPORT.kmz / NLZ+CLZ / NLZCLZ - JULY 2024.kmz / NLZ/CLZ / CLZ RBB / UNDERGROUND / CICTSI IMPLEMENTED HANDHOLE / PASIG / ROUTE</x:v>
      </x:c>
      <x:c r="F1950" s="11" t="str"/>
    </x:row>
    <x:row r="1951" ht="100" customHeight="1">
      <x:c r="A1951" s="5" t="n">
        <x:v>1946</x:v>
      </x:c>
      <x:c r="B1951" s="5" t="str">
        <x:v>Line</x:v>
      </x:c>
      <x:c r="C1951" s="11" t="str">
        <x:v>133.98 METERS</x:v>
      </x:c>
      <x:c r="D1951" s="11" t="str">
        <x:v>Excluded - civil works only or unclear cable</x:v>
      </x:c>
      <x:c r="E1951" s="11" t="str">
        <x:v>NATIONAL &amp; REGIONAL BACKBONE_NOV 2024_REPORT.kmz / NLZ+CLZ / NLZCLZ - JULY 2024.kmz / NLZ/CLZ / CLZ RBB / UNDERGROUND / CICTSI IMPLEMENTED HANDHOLE / PASIG / ROUTE</x:v>
      </x:c>
      <x:c r="F1951" s="11" t="str"/>
    </x:row>
    <x:row r="1952" ht="100" customHeight="1">
      <x:c r="A1952" s="5" t="n">
        <x:v>1947</x:v>
      </x:c>
      <x:c r="B1952" s="5" t="str">
        <x:v>Line</x:v>
      </x:c>
      <x:c r="C1952" s="11" t="str">
        <x:v>126.36 METERS</x:v>
      </x:c>
      <x:c r="D1952" s="11" t="str">
        <x:v>Excluded - civil works only or unclear cable</x:v>
      </x:c>
      <x:c r="E1952" s="11" t="str">
        <x:v>NATIONAL &amp; REGIONAL BACKBONE_NOV 2024_REPORT.kmz / NLZ+CLZ / NLZCLZ - JULY 2024.kmz / NLZ/CLZ / CLZ RBB / UNDERGROUND / CICTSI IMPLEMENTED HANDHOLE / PASIG / ROUTE</x:v>
      </x:c>
      <x:c r="F1952" s="11" t="str"/>
    </x:row>
    <x:row r="1953" ht="100" customHeight="1">
      <x:c r="A1953" s="5" t="n">
        <x:v>1948</x:v>
      </x:c>
      <x:c r="B1953" s="5" t="str">
        <x:v>Line</x:v>
      </x:c>
      <x:c r="C1953" s="11" t="str">
        <x:v>306.63 METERS</x:v>
      </x:c>
      <x:c r="D1953" s="11" t="str">
        <x:v>Excluded - civil works only or unclear cable</x:v>
      </x:c>
      <x:c r="E1953" s="11" t="str">
        <x:v>NATIONAL &amp; REGIONAL BACKBONE_NOV 2024_REPORT.kmz / NLZ+CLZ / NLZCLZ - JULY 2024.kmz / NLZ/CLZ / CLZ RBB / UNDERGROUND / CICTSI IMPLEMENTED HANDHOLE / PASIG / ROUTE</x:v>
      </x:c>
      <x:c r="F1953" s="11" t="str"/>
    </x:row>
    <x:row r="1954" ht="100" customHeight="1">
      <x:c r="A1954" s="5" t="n">
        <x:v>1949</x:v>
      </x:c>
      <x:c r="B1954" s="5" t="str">
        <x:v>Line</x:v>
      </x:c>
      <x:c r="C1954" s="11" t="str">
        <x:v>188.82 METERS</x:v>
      </x:c>
      <x:c r="D1954" s="11" t="str">
        <x:v>Excluded - civil works only or unclear cable</x:v>
      </x:c>
      <x:c r="E1954" s="11" t="str">
        <x:v>NATIONAL &amp; REGIONAL BACKBONE_NOV 2024_REPORT.kmz / NLZ+CLZ / NLZCLZ - JULY 2024.kmz / NLZ/CLZ / CLZ RBB / UNDERGROUND / CICTSI IMPLEMENTED HANDHOLE / PASIG / ROUTE</x:v>
      </x:c>
      <x:c r="F1954" s="11" t="str"/>
    </x:row>
    <x:row r="1955" ht="100" customHeight="1">
      <x:c r="A1955" s="5" t="n">
        <x:v>1950</x:v>
      </x:c>
      <x:c r="B1955" s="5" t="str">
        <x:v>Line</x:v>
      </x:c>
      <x:c r="C1955" s="11" t="str">
        <x:v>195.66 METERS</x:v>
      </x:c>
      <x:c r="D1955" s="11" t="str">
        <x:v>Excluded - civil works only or unclear cable</x:v>
      </x:c>
      <x:c r="E1955" s="11" t="str">
        <x:v>NATIONAL &amp; REGIONAL BACKBONE_NOV 2024_REPORT.kmz / NLZ+CLZ / NLZCLZ - JULY 2024.kmz / NLZ/CLZ / CLZ RBB / UNDERGROUND / CICTSI IMPLEMENTED HANDHOLE / PASIG / ROUTE</x:v>
      </x:c>
      <x:c r="F1955" s="11" t="str"/>
    </x:row>
    <x:row r="1956" ht="100" customHeight="1">
      <x:c r="A1956" s="5" t="n">
        <x:v>1951</x:v>
      </x:c>
      <x:c r="B1956" s="5" t="str">
        <x:v>Line</x:v>
      </x:c>
      <x:c r="C1956" s="11" t="str">
        <x:v>343.22 METERS</x:v>
      </x:c>
      <x:c r="D1956" s="11" t="str">
        <x:v>Excluded - civil works only or unclear cable</x:v>
      </x:c>
      <x:c r="E1956" s="11" t="str">
        <x:v>NATIONAL &amp; REGIONAL BACKBONE_NOV 2024_REPORT.kmz / NLZ+CLZ / NLZCLZ - JULY 2024.kmz / NLZ/CLZ / CLZ RBB / UNDERGROUND / CICTSI IMPLEMENTED HANDHOLE / PASIG / ROUTE</x:v>
      </x:c>
      <x:c r="F1956" s="11" t="str"/>
    </x:row>
    <x:row r="1957" ht="100" customHeight="1">
      <x:c r="A1957" s="5" t="n">
        <x:v>1952</x:v>
      </x:c>
      <x:c r="B1957" s="5" t="str">
        <x:v>Line</x:v>
      </x:c>
      <x:c r="C1957" s="11" t="str">
        <x:v>295.42 METERS</x:v>
      </x:c>
      <x:c r="D1957" s="11" t="str">
        <x:v>Excluded - civil works only or unclear cable</x:v>
      </x:c>
      <x:c r="E1957" s="11" t="str">
        <x:v>NATIONAL &amp; REGIONAL BACKBONE_NOV 2024_REPORT.kmz / NLZ+CLZ / NLZCLZ - JULY 2024.kmz / NLZ/CLZ / CLZ RBB / UNDERGROUND / CICTSI IMPLEMENTED HANDHOLE / PASIG / ROUTE</x:v>
      </x:c>
      <x:c r="F1957" s="11" t="str"/>
    </x:row>
    <x:row r="1958" ht="100" customHeight="1">
      <x:c r="A1958" s="5" t="n">
        <x:v>1953</x:v>
      </x:c>
      <x:c r="B1958" s="5" t="str">
        <x:v>Line</x:v>
      </x:c>
      <x:c r="C1958" s="11" t="str">
        <x:v>169.83 METERS</x:v>
      </x:c>
      <x:c r="D1958" s="11" t="str">
        <x:v>Excluded - civil works only or unclear cable</x:v>
      </x:c>
      <x:c r="E1958" s="11" t="str">
        <x:v>NATIONAL &amp; REGIONAL BACKBONE_NOV 2024_REPORT.kmz / NLZ+CLZ / NLZCLZ - JULY 2024.kmz / NLZ/CLZ / CLZ RBB / UNDERGROUND / CICTSI IMPLEMENTED HANDHOLE / PASIG / ROUTE</x:v>
      </x:c>
      <x:c r="F1958" s="11" t="str"/>
    </x:row>
    <x:row r="1959" ht="100" customHeight="1">
      <x:c r="A1959" s="5" t="n">
        <x:v>1954</x:v>
      </x:c>
      <x:c r="B1959" s="5" t="str">
        <x:v>Line</x:v>
      </x:c>
      <x:c r="C1959" s="11" t="str">
        <x:v>32.52 METERS</x:v>
      </x:c>
      <x:c r="D1959" s="11" t="str">
        <x:v>Excluded - civil works only or unclear cable</x:v>
      </x:c>
      <x:c r="E1959" s="11" t="str">
        <x:v>NATIONAL &amp; REGIONAL BACKBONE_NOV 2024_REPORT.kmz / NLZ+CLZ / NLZCLZ - JULY 2024.kmz / NLZ/CLZ / CLZ RBB / UNDERGROUND / CICTSI IMPLEMENTED HANDHOLE / PASIG / ROUTE</x:v>
      </x:c>
      <x:c r="F1959" s="11" t="str"/>
    </x:row>
    <x:row r="1960" ht="100" customHeight="1">
      <x:c r="A1960" s="5" t="n">
        <x:v>1955</x:v>
      </x:c>
      <x:c r="B1960" s="5" t="str">
        <x:v>Line</x:v>
      </x:c>
      <x:c r="C1960" s="11" t="str">
        <x:v>274.08 METERS</x:v>
      </x:c>
      <x:c r="D1960" s="11" t="str">
        <x:v>Excluded - civil works only or unclear cable</x:v>
      </x:c>
      <x:c r="E1960" s="11" t="str">
        <x:v>NATIONAL &amp; REGIONAL BACKBONE_NOV 2024_REPORT.kmz / NLZ+CLZ / NLZCLZ - JULY 2024.kmz / NLZ/CLZ / CLZ RBB / UNDERGROUND / CICTSI IMPLEMENTED HANDHOLE / PASIG / ROUTE</x:v>
      </x:c>
      <x:c r="F1960" s="11" t="str"/>
    </x:row>
    <x:row r="1961" ht="100" customHeight="1">
      <x:c r="A1961" s="5" t="n">
        <x:v>1956</x:v>
      </x:c>
      <x:c r="B1961" s="5" t="str">
        <x:v>Line</x:v>
      </x:c>
      <x:c r="C1961" s="11" t="str">
        <x:v>317.42 METERS</x:v>
      </x:c>
      <x:c r="D1961" s="11" t="str">
        <x:v>Excluded - civil works only or unclear cable</x:v>
      </x:c>
      <x:c r="E1961" s="11" t="str">
        <x:v>NATIONAL &amp; REGIONAL BACKBONE_NOV 2024_REPORT.kmz / NLZ+CLZ / NLZCLZ - JULY 2024.kmz / NLZ/CLZ / CLZ RBB / UNDERGROUND / CICTSI IMPLEMENTED HANDHOLE / PASIG / ROUTE</x:v>
      </x:c>
      <x:c r="F1961" s="11" t="str"/>
    </x:row>
    <x:row r="1962" ht="100" customHeight="1">
      <x:c r="A1962" s="5" t="n">
        <x:v>1957</x:v>
      </x:c>
      <x:c r="B1962" s="5" t="str">
        <x:v>Line</x:v>
      </x:c>
      <x:c r="C1962" s="11" t="str">
        <x:v>290.97 METERS</x:v>
      </x:c>
      <x:c r="D1962" s="11" t="str">
        <x:v>Excluded - civil works only or unclear cable</x:v>
      </x:c>
      <x:c r="E1962" s="11" t="str">
        <x:v>NATIONAL &amp; REGIONAL BACKBONE_NOV 2024_REPORT.kmz / NLZ+CLZ / NLZCLZ - JULY 2024.kmz / NLZ/CLZ / CLZ RBB / UNDERGROUND / CICTSI IMPLEMENTED HANDHOLE / PASIG / ROUTE</x:v>
      </x:c>
      <x:c r="F1962" s="11" t="str"/>
    </x:row>
    <x:row r="1963" ht="100" customHeight="1">
      <x:c r="A1963" s="5" t="n">
        <x:v>1958</x:v>
      </x:c>
      <x:c r="B1963" s="5" t="str">
        <x:v>Line</x:v>
      </x:c>
      <x:c r="C1963" s="11" t="str">
        <x:v>246.02 METERS</x:v>
      </x:c>
      <x:c r="D1963" s="11" t="str">
        <x:v>Excluded - civil works only or unclear cable</x:v>
      </x:c>
      <x:c r="E1963" s="11" t="str">
        <x:v>NATIONAL &amp; REGIONAL BACKBONE_NOV 2024_REPORT.kmz / NLZ+CLZ / NLZCLZ - JULY 2024.kmz / NLZ/CLZ / CLZ RBB / UNDERGROUND / CICTSI IMPLEMENTED HANDHOLE / PASIG / ROUTE</x:v>
      </x:c>
      <x:c r="F1963" s="11" t="str"/>
    </x:row>
    <x:row r="1964" ht="100" customHeight="1">
      <x:c r="A1964" s="5" t="n">
        <x:v>1959</x:v>
      </x:c>
      <x:c r="B1964" s="5" t="str">
        <x:v>Line</x:v>
      </x:c>
      <x:c r="C1964" s="11" t="str">
        <x:v>181.43 METERS</x:v>
      </x:c>
      <x:c r="D1964" s="11" t="str">
        <x:v>Excluded - civil works only or unclear cable</x:v>
      </x:c>
      <x:c r="E1964" s="11" t="str">
        <x:v>NATIONAL &amp; REGIONAL BACKBONE_NOV 2024_REPORT.kmz / NLZ+CLZ / NLZCLZ - JULY 2024.kmz / NLZ/CLZ / CLZ RBB / UNDERGROUND / CICTSI IMPLEMENTED HANDHOLE / PASIG / ROUTE</x:v>
      </x:c>
      <x:c r="F1964" s="11" t="str"/>
    </x:row>
    <x:row r="1965" ht="100" customHeight="1">
      <x:c r="A1965" s="5" t="n">
        <x:v>1960</x:v>
      </x:c>
      <x:c r="B1965" s="5" t="str">
        <x:v>Line</x:v>
      </x:c>
      <x:c r="C1965" s="11" t="str">
        <x:v>151.51 METERS</x:v>
      </x:c>
      <x:c r="D1965" s="11" t="str">
        <x:v>Excluded - civil works only or unclear cable</x:v>
      </x:c>
      <x:c r="E1965" s="11" t="str">
        <x:v>NATIONAL &amp; REGIONAL BACKBONE_NOV 2024_REPORT.kmz / NLZ+CLZ / NLZCLZ - JULY 2024.kmz / NLZ/CLZ / CLZ RBB / UNDERGROUND / CICTSI IMPLEMENTED HANDHOLE / PASIG / ROUTE</x:v>
      </x:c>
      <x:c r="F1965" s="11" t="str"/>
    </x:row>
    <x:row r="1966" ht="100" customHeight="1">
      <x:c r="A1966" s="5" t="n">
        <x:v>1961</x:v>
      </x:c>
      <x:c r="B1966" s="5" t="str">
        <x:v>Line</x:v>
      </x:c>
      <x:c r="C1966" s="11" t="str">
        <x:v>255.90 METERS</x:v>
      </x:c>
      <x:c r="D1966" s="11" t="str">
        <x:v>Excluded - civil works only or unclear cable</x:v>
      </x:c>
      <x:c r="E1966" s="11" t="str">
        <x:v>NATIONAL &amp; REGIONAL BACKBONE_NOV 2024_REPORT.kmz / NLZ+CLZ / NLZCLZ - JULY 2024.kmz / NLZ/CLZ / CLZ RBB / UNDERGROUND / CICTSI IMPLEMENTED HANDHOLE / PASIG / ROUTE</x:v>
      </x:c>
      <x:c r="F1966" s="11" t="str"/>
    </x:row>
    <x:row r="1967" ht="100" customHeight="1">
      <x:c r="A1967" s="5" t="n">
        <x:v>1962</x:v>
      </x:c>
      <x:c r="B1967" s="5" t="str">
        <x:v>Line</x:v>
      </x:c>
      <x:c r="C1967" s="11" t="str">
        <x:v>255 METERS</x:v>
      </x:c>
      <x:c r="D1967" s="11" t="str">
        <x:v>Excluded - civil works only or unclear cable</x:v>
      </x:c>
      <x:c r="E1967" s="11" t="str">
        <x:v>NATIONAL &amp; REGIONAL BACKBONE_NOV 2024_REPORT.kmz / NLZ+CLZ / NLZCLZ - JULY 2024.kmz / NLZ/CLZ / CLZ RBB / UNDERGROUND / CICTSI IMPLEMENTED HANDHOLE / PASIG / ROUTE</x:v>
      </x:c>
      <x:c r="F1967" s="11" t="str"/>
    </x:row>
    <x:row r="1968" ht="100" customHeight="1">
      <x:c r="A1968" s="5" t="n">
        <x:v>1963</x:v>
      </x:c>
      <x:c r="B1968" s="5" t="str">
        <x:v>Line</x:v>
      </x:c>
      <x:c r="C1968" s="11" t="str">
        <x:v>84.50 METERS</x:v>
      </x:c>
      <x:c r="D1968" s="11" t="str">
        <x:v>Excluded - civil works only or unclear cable</x:v>
      </x:c>
      <x:c r="E1968" s="11" t="str">
        <x:v>NATIONAL &amp; REGIONAL BACKBONE_NOV 2024_REPORT.kmz / NLZ+CLZ / NLZCLZ - JULY 2024.kmz / NLZ/CLZ / CLZ RBB / UNDERGROUND / CICTSI IMPLEMENTED HANDHOLE / PASIG / ROUTE</x:v>
      </x:c>
      <x:c r="F1968" s="11" t="str"/>
    </x:row>
    <x:row r="1969" ht="100" customHeight="1">
      <x:c r="A1969" s="5" t="n">
        <x:v>1964</x:v>
      </x:c>
      <x:c r="B1969" s="5" t="str">
        <x:v>Line</x:v>
      </x:c>
      <x:c r="C1969" s="11" t="str">
        <x:v>272.42 METERS</x:v>
      </x:c>
      <x:c r="D1969" s="11" t="str">
        <x:v>Excluded - civil works only or unclear cable</x:v>
      </x:c>
      <x:c r="E1969" s="11" t="str">
        <x:v>NATIONAL &amp; REGIONAL BACKBONE_NOV 2024_REPORT.kmz / NLZ+CLZ / NLZCLZ - JULY 2024.kmz / NLZ/CLZ / CLZ RBB / UNDERGROUND / CICTSI IMPLEMENTED HANDHOLE / PASIG / ROUTE</x:v>
      </x:c>
      <x:c r="F1969" s="11" t="str"/>
    </x:row>
    <x:row r="1970" ht="100" customHeight="1">
      <x:c r="A1970" s="5" t="n">
        <x:v>1965</x:v>
      </x:c>
      <x:c r="B1970" s="5" t="str">
        <x:v>Line</x:v>
      </x:c>
      <x:c r="C1970" s="11" t="str">
        <x:v>429.14 METERS</x:v>
      </x:c>
      <x:c r="D1970" s="11" t="str">
        <x:v>Excluded - civil works only or unclear cable</x:v>
      </x:c>
      <x:c r="E1970" s="11" t="str">
        <x:v>NATIONAL &amp; REGIONAL BACKBONE_NOV 2024_REPORT.kmz / NLZ+CLZ / NLZCLZ - JULY 2024.kmz / NLZ/CLZ / CLZ RBB / UNDERGROUND / CICTSI IMPLEMENTED HANDHOLE / PASIG / ROUTE</x:v>
      </x:c>
      <x:c r="F1970" s="11" t="str"/>
    </x:row>
    <x:row r="1971" ht="100" customHeight="1">
      <x:c r="A1971" s="5" t="n">
        <x:v>1966</x:v>
      </x:c>
      <x:c r="B1971" s="5" t="str">
        <x:v>Line</x:v>
      </x:c>
      <x:c r="C1971" s="11" t="str">
        <x:v>292.09 METERS</x:v>
      </x:c>
      <x:c r="D1971" s="11" t="str">
        <x:v>Excluded - civil works only or unclear cable</x:v>
      </x:c>
      <x:c r="E1971" s="11" t="str">
        <x:v>NATIONAL &amp; REGIONAL BACKBONE_NOV 2024_REPORT.kmz / NLZ+CLZ / NLZCLZ - JULY 2024.kmz / NLZ/CLZ / CLZ RBB / UNDERGROUND / CICTSI IMPLEMENTED HANDHOLE / PASIG / ROUTE</x:v>
      </x:c>
      <x:c r="F1971" s="11" t="str"/>
    </x:row>
    <x:row r="1972" ht="100" customHeight="1">
      <x:c r="A1972" s="5" t="n">
        <x:v>1967</x:v>
      </x:c>
      <x:c r="B1972" s="5" t="str">
        <x:v>Line</x:v>
      </x:c>
      <x:c r="C1972" s="11" t="str">
        <x:v>314.48 METERS</x:v>
      </x:c>
      <x:c r="D1972" s="11" t="str">
        <x:v>Excluded - civil works only or unclear cable</x:v>
      </x:c>
      <x:c r="E1972" s="11" t="str">
        <x:v>NATIONAL &amp; REGIONAL BACKBONE_NOV 2024_REPORT.kmz / NLZ+CLZ / NLZCLZ - JULY 2024.kmz / NLZ/CLZ / CLZ RBB / UNDERGROUND / CICTSI IMPLEMENTED HANDHOLE / PASIG / ROUTE</x:v>
      </x:c>
      <x:c r="F1972" s="11" t="str"/>
    </x:row>
    <x:row r="1973" ht="100" customHeight="1">
      <x:c r="A1973" s="5" t="n">
        <x:v>1968</x:v>
      </x:c>
      <x:c r="B1973" s="5" t="str">
        <x:v>Line</x:v>
      </x:c>
      <x:c r="C1973" s="11" t="str">
        <x:v>555.95 METERS</x:v>
      </x:c>
      <x:c r="D1973" s="11" t="str">
        <x:v>Excluded - civil works only or unclear cable</x:v>
      </x:c>
      <x:c r="E1973" s="11" t="str">
        <x:v>NATIONAL &amp; REGIONAL BACKBONE_NOV 2024_REPORT.kmz / NLZ+CLZ / NLZCLZ - JULY 2024.kmz / NLZ/CLZ / CLZ RBB / UNDERGROUND / CICTSI IMPLEMENTED HANDHOLE / PASIG / ROUTE</x:v>
      </x:c>
      <x:c r="F1973" s="11" t="str"/>
    </x:row>
    <x:row r="1974" ht="100" customHeight="1">
      <x:c r="A1974" s="5" t="n">
        <x:v>1969</x:v>
      </x:c>
      <x:c r="B1974" s="5" t="str">
        <x:v>Line</x:v>
      </x:c>
      <x:c r="C1974" s="11" t="str">
        <x:v>54.97 METERS</x:v>
      </x:c>
      <x:c r="D1974" s="11" t="str">
        <x:v>Excluded - civil works only or unclear cable</x:v>
      </x:c>
      <x:c r="E1974" s="11" t="str">
        <x:v>NATIONAL &amp; REGIONAL BACKBONE_NOV 2024_REPORT.kmz / NLZ+CLZ / NLZCLZ - JULY 2024.kmz / NLZ/CLZ / CLZ RBB / UNDERGROUND / CICTSI IMPLEMENTED HANDHOLE / PASIG / ROUTE</x:v>
      </x:c>
      <x:c r="F1974" s="11" t="str"/>
    </x:row>
    <x:row r="1975" ht="100" customHeight="1">
      <x:c r="A1975" s="5" t="n">
        <x:v>1970</x:v>
      </x:c>
      <x:c r="B1975" s="5" t="str">
        <x:v>Line</x:v>
      </x:c>
      <x:c r="C1975" s="11" t="str">
        <x:v>63.90 METERS</x:v>
      </x:c>
      <x:c r="D1975" s="11" t="str">
        <x:v>Excluded - civil works only or unclear cable</x:v>
      </x:c>
      <x:c r="E1975" s="11" t="str">
        <x:v>NATIONAL &amp; REGIONAL BACKBONE_NOV 2024_REPORT.kmz / NLZ+CLZ / NLZCLZ - JULY 2024.kmz / NLZ/CLZ / CLZ RBB / UNDERGROUND / CICTSI IMPLEMENTED HANDHOLE / PASIG / ROUTE</x:v>
      </x:c>
      <x:c r="F1975" s="11" t="str"/>
    </x:row>
    <x:row r="1976" ht="100" customHeight="1">
      <x:c r="A1976" s="5" t="n">
        <x:v>1971</x:v>
      </x:c>
      <x:c r="B1976" s="5" t="str">
        <x:v>Line</x:v>
      </x:c>
      <x:c r="C1976" s="11" t="str">
        <x:v>894.24 METERS</x:v>
      </x:c>
      <x:c r="D1976" s="11" t="str">
        <x:v>Excluded - civil works only or unclear cable</x:v>
      </x:c>
      <x:c r="E1976" s="11" t="str">
        <x:v>NATIONAL &amp; REGIONAL BACKBONE_NOV 2024_REPORT.kmz / NLZ+CLZ / NLZCLZ - JULY 2024.kmz / NLZ/CLZ / CLZ RBB / UNDERGROUND / CICTSI IMPLEMENTED HANDHOLE / PASIG / ROUTE</x:v>
      </x:c>
      <x:c r="F1976" s="11" t="str"/>
    </x:row>
    <x:row r="1977" ht="100" customHeight="1">
      <x:c r="A1977" s="5" t="n">
        <x:v>1972</x:v>
      </x:c>
      <x:c r="B1977" s="5" t="str">
        <x:v>Line</x:v>
      </x:c>
      <x:c r="C1977" s="11" t="str">
        <x:v>315.39 METERS</x:v>
      </x:c>
      <x:c r="D1977" s="11" t="str">
        <x:v>Excluded - civil works only or unclear cable</x:v>
      </x:c>
      <x:c r="E1977" s="11" t="str">
        <x:v>NATIONAL &amp; REGIONAL BACKBONE_NOV 2024_REPORT.kmz / NLZ+CLZ / NLZCLZ - JULY 2024.kmz / NLZ/CLZ / CLZ RBB / UNDERGROUND / CICTSI IMPLEMENTED HANDHOLE / PASIG / ROUTE</x:v>
      </x:c>
      <x:c r="F1977" s="11" t="str"/>
    </x:row>
    <x:row r="1978" ht="100" customHeight="1">
      <x:c r="A1978" s="5" t="n">
        <x:v>1973</x:v>
      </x:c>
      <x:c r="B1978" s="5" t="str">
        <x:v>Line</x:v>
      </x:c>
      <x:c r="C1978" s="11" t="str">
        <x:v>218.07 METERS</x:v>
      </x:c>
      <x:c r="D1978" s="11" t="str">
        <x:v>Excluded - civil works only or unclear cable</x:v>
      </x:c>
      <x:c r="E1978" s="11" t="str">
        <x:v>NATIONAL &amp; REGIONAL BACKBONE_NOV 2024_REPORT.kmz / NLZ+CLZ / NLZCLZ - JULY 2024.kmz / NLZ/CLZ / CLZ RBB / UNDERGROUND / CICTSI IMPLEMENTED HANDHOLE / PASIG / ROUTE</x:v>
      </x:c>
      <x:c r="F1978" s="11" t="str"/>
    </x:row>
    <x:row r="1979" ht="100" customHeight="1">
      <x:c r="A1979" s="5" t="n">
        <x:v>1974</x:v>
      </x:c>
      <x:c r="B1979" s="5" t="str">
        <x:v>Line</x:v>
      </x:c>
      <x:c r="C1979" s="11" t="str">
        <x:v>234.94 METERS</x:v>
      </x:c>
      <x:c r="D1979" s="11" t="str">
        <x:v>Excluded - civil works only or unclear cable</x:v>
      </x:c>
      <x:c r="E1979" s="11" t="str">
        <x:v>NATIONAL &amp; REGIONAL BACKBONE_NOV 2024_REPORT.kmz / NLZ+CLZ / NLZCLZ - JULY 2024.kmz / NLZ/CLZ / CLZ RBB / UNDERGROUND / CICTSI IMPLEMENTED HANDHOLE / PASIG / ROUTE</x:v>
      </x:c>
      <x:c r="F1979" s="11" t="str"/>
    </x:row>
    <x:row r="1980" ht="100" customHeight="1">
      <x:c r="A1980" s="5" t="n">
        <x:v>1975</x:v>
      </x:c>
      <x:c r="B1980" s="5" t="str">
        <x:v>Line</x:v>
      </x:c>
      <x:c r="C1980" s="11" t="str">
        <x:v>136.48 METERS</x:v>
      </x:c>
      <x:c r="D1980" s="11" t="str">
        <x:v>Excluded - civil works only or unclear cable</x:v>
      </x:c>
      <x:c r="E1980" s="11" t="str">
        <x:v>NATIONAL &amp; REGIONAL BACKBONE_NOV 2024_REPORT.kmz / NLZ+CLZ / NLZCLZ - JULY 2024.kmz / NLZ/CLZ / CLZ RBB / UNDERGROUND / CICTSI IMPLEMENTED HANDHOLE / PASIG / ROUTE</x:v>
      </x:c>
      <x:c r="F1980" s="11" t="str"/>
    </x:row>
    <x:row r="1981" ht="100" customHeight="1">
      <x:c r="A1981" s="5" t="n">
        <x:v>1976</x:v>
      </x:c>
      <x:c r="B1981" s="5" t="str">
        <x:v>Line</x:v>
      </x:c>
      <x:c r="C1981" s="11" t="str">
        <x:v>149.14 METERS</x:v>
      </x:c>
      <x:c r="D1981" s="11" t="str">
        <x:v>Excluded - civil works only or unclear cable</x:v>
      </x:c>
      <x:c r="E1981" s="11" t="str">
        <x:v>NATIONAL &amp; REGIONAL BACKBONE_NOV 2024_REPORT.kmz / NLZ+CLZ / NLZCLZ - JULY 2024.kmz / NLZ/CLZ / CLZ RBB / UNDERGROUND / CICTSI IMPLEMENTED HANDHOLE / PASIG / ROUTE</x:v>
      </x:c>
      <x:c r="F1981" s="11" t="str"/>
    </x:row>
    <x:row r="1982" ht="100" customHeight="1">
      <x:c r="A1982" s="5" t="n">
        <x:v>1977</x:v>
      </x:c>
      <x:c r="B1982" s="5" t="str">
        <x:v>Line</x:v>
      </x:c>
      <x:c r="C1982" s="11" t="str">
        <x:v>49.22 METERS</x:v>
      </x:c>
      <x:c r="D1982" s="11" t="str">
        <x:v>Excluded - civil works only or unclear cable</x:v>
      </x:c>
      <x:c r="E1982" s="11" t="str">
        <x:v>NATIONAL &amp; REGIONAL BACKBONE_NOV 2024_REPORT.kmz / NLZ+CLZ / NLZCLZ - JULY 2024.kmz / NLZ/CLZ / CLZ RBB / UNDERGROUND / CICTSI IMPLEMENTED HANDHOLE / PASIG / ROUTE</x:v>
      </x:c>
      <x:c r="F1982" s="11" t="str"/>
    </x:row>
    <x:row r="1983" ht="100" customHeight="1">
      <x:c r="A1983" s="5" t="n">
        <x:v>1978</x:v>
      </x:c>
      <x:c r="B1983" s="5" t="str">
        <x:v>Line</x:v>
      </x:c>
      <x:c r="C1983" s="11" t="str">
        <x:v>91.10 METERS</x:v>
      </x:c>
      <x:c r="D1983" s="11" t="str">
        <x:v>Excluded - civil works only or unclear cable</x:v>
      </x:c>
      <x:c r="E1983" s="11" t="str">
        <x:v>NATIONAL &amp; REGIONAL BACKBONE_NOV 2024_REPORT.kmz / NLZ+CLZ / NLZCLZ - JULY 2024.kmz / NLZ/CLZ / CLZ RBB / UNDERGROUND / CICTSI IMPLEMENTED HANDHOLE / PASIG / ROUTE</x:v>
      </x:c>
      <x:c r="F1983" s="11" t="str"/>
    </x:row>
    <x:row r="1984" ht="100" customHeight="1">
      <x:c r="A1984" s="5" t="n">
        <x:v>1979</x:v>
      </x:c>
      <x:c r="B1984" s="5" t="str">
        <x:v>Line</x:v>
      </x:c>
      <x:c r="C1984" s="11" t="str">
        <x:v>169 METERS</x:v>
      </x:c>
      <x:c r="D1984" s="11" t="str">
        <x:v>Excluded - civil works only or unclear cable</x:v>
      </x:c>
      <x:c r="E1984" s="11" t="str">
        <x:v>NATIONAL &amp; REGIONAL BACKBONE_NOV 2024_REPORT.kmz / NLZ+CLZ / NLZCLZ - JULY 2024.kmz / NLZ/CLZ / CLZ RBB / UNDERGROUND / CICTSI IMPLEMENTED HANDHOLE / MAKATI / ROUTE</x:v>
      </x:c>
      <x:c r="F1984" s="11" t="str"/>
    </x:row>
    <x:row r="1985" ht="100" customHeight="1">
      <x:c r="A1985" s="5" t="n">
        <x:v>1980</x:v>
      </x:c>
      <x:c r="B1985" s="5" t="str">
        <x:v>Line</x:v>
      </x:c>
      <x:c r="C1985" s="11" t="str">
        <x:v>128.20 METERS</x:v>
      </x:c>
      <x:c r="D1985" s="11" t="str">
        <x:v>Excluded - civil works only or unclear cable</x:v>
      </x:c>
      <x:c r="E1985" s="11" t="str">
        <x:v>NATIONAL &amp; REGIONAL BACKBONE_NOV 2024_REPORT.kmz / NLZ+CLZ / NLZCLZ - JULY 2024.kmz / NLZ/CLZ / CLZ RBB / UNDERGROUND / CICTSI IMPLEMENTED HANDHOLE / MAKATI / ROUTE</x:v>
      </x:c>
      <x:c r="F1985" s="11" t="str"/>
    </x:row>
    <x:row r="1986" ht="100" customHeight="1">
      <x:c r="A1986" s="5" t="n">
        <x:v>1981</x:v>
      </x:c>
      <x:c r="B1986" s="5" t="str">
        <x:v>Line</x:v>
      </x:c>
      <x:c r="C1986" s="11" t="str">
        <x:v>212.78 METERS</x:v>
      </x:c>
      <x:c r="D1986" s="11" t="str">
        <x:v>Excluded - civil works only or unclear cable</x:v>
      </x:c>
      <x:c r="E1986" s="11" t="str">
        <x:v>NATIONAL &amp; REGIONAL BACKBONE_NOV 2024_REPORT.kmz / NLZ+CLZ / NLZCLZ - JULY 2024.kmz / NLZ/CLZ / CLZ RBB / UNDERGROUND / CICTSI IMPLEMENTED HANDHOLE / MAKATI / ROUTE</x:v>
      </x:c>
      <x:c r="F1986" s="11" t="str"/>
    </x:row>
    <x:row r="1987" ht="100" customHeight="1">
      <x:c r="A1987" s="5" t="n">
        <x:v>1982</x:v>
      </x:c>
      <x:c r="B1987" s="5" t="str">
        <x:v>Line</x:v>
      </x:c>
      <x:c r="C1987" s="11" t="str">
        <x:v>57.60 METERS</x:v>
      </x:c>
      <x:c r="D1987" s="11" t="str">
        <x:v>Excluded - civil works only or unclear cable</x:v>
      </x:c>
      <x:c r="E1987" s="11" t="str">
        <x:v>NATIONAL &amp; REGIONAL BACKBONE_NOV 2024_REPORT.kmz / NLZ+CLZ / NLZCLZ - JULY 2024.kmz / NLZ/CLZ / CLZ RBB / UNDERGROUND / CICTSI IMPLEMENTED HANDHOLE / MAKATI / ROUTE</x:v>
      </x:c>
      <x:c r="F1987" s="11" t="str"/>
    </x:row>
    <x:row r="1988" ht="100" customHeight="1">
      <x:c r="A1988" s="5" t="n">
        <x:v>1983</x:v>
      </x:c>
      <x:c r="B1988" s="5" t="str">
        <x:v>Line</x:v>
      </x:c>
      <x:c r="C1988" s="11" t="str">
        <x:v>87.20 METERS</x:v>
      </x:c>
      <x:c r="D1988" s="11" t="str">
        <x:v>Excluded - civil works only or unclear cable</x:v>
      </x:c>
      <x:c r="E1988" s="11" t="str">
        <x:v>NATIONAL &amp; REGIONAL BACKBONE_NOV 2024_REPORT.kmz / NLZ+CLZ / NLZCLZ - JULY 2024.kmz / NLZ/CLZ / CLZ RBB / UNDERGROUND / CICTSI IMPLEMENTED HANDHOLE / MAKATI / ROUTE</x:v>
      </x:c>
      <x:c r="F1988" s="11" t="str"/>
    </x:row>
    <x:row r="1989" ht="100" customHeight="1">
      <x:c r="A1989" s="5" t="n">
        <x:v>1984</x:v>
      </x:c>
      <x:c r="B1989" s="5" t="str">
        <x:v>Line</x:v>
      </x:c>
      <x:c r="C1989" s="11" t="str">
        <x:v>446.60 METERS</x:v>
      </x:c>
      <x:c r="D1989" s="11" t="str">
        <x:v>Excluded - civil works only or unclear cable</x:v>
      </x:c>
      <x:c r="E1989" s="11" t="str">
        <x:v>NATIONAL &amp; REGIONAL BACKBONE_NOV 2024_REPORT.kmz / NLZ+CLZ / NLZCLZ - JULY 2024.kmz / NLZ/CLZ / CLZ RBB / UNDERGROUND / CICTSI IMPLEMENTED HANDHOLE / MAKATI / ROUTE</x:v>
      </x:c>
      <x:c r="F1989" s="11" t="str"/>
    </x:row>
    <x:row r="1990" ht="100" customHeight="1">
      <x:c r="A1990" s="5" t="n">
        <x:v>1985</x:v>
      </x:c>
      <x:c r="B1990" s="5" t="str">
        <x:v>Line</x:v>
      </x:c>
      <x:c r="C1990" s="11" t="str">
        <x:v>181.06 METERS</x:v>
      </x:c>
      <x:c r="D1990" s="11" t="str">
        <x:v>Excluded - civil works only or unclear cable</x:v>
      </x:c>
      <x:c r="E1990" s="11" t="str">
        <x:v>NATIONAL &amp; REGIONAL BACKBONE_NOV 2024_REPORT.kmz / NLZ+CLZ / NLZCLZ - JULY 2024.kmz / NLZ/CLZ / CLZ RBB / UNDERGROUND / CICTSI IMPLEMENTED HANDHOLE / MAKATI / ROUTE</x:v>
      </x:c>
      <x:c r="F1990" s="11" t="str"/>
    </x:row>
    <x:row r="1991" ht="100" customHeight="1">
      <x:c r="A1991" s="5" t="n">
        <x:v>1986</x:v>
      </x:c>
      <x:c r="B1991" s="5" t="str">
        <x:v>Line</x:v>
      </x:c>
      <x:c r="C1991" s="11" t="str">
        <x:v>102.36 METERS</x:v>
      </x:c>
      <x:c r="D1991" s="11" t="str">
        <x:v>Excluded - civil works only or unclear cable</x:v>
      </x:c>
      <x:c r="E1991" s="11" t="str">
        <x:v>NATIONAL &amp; REGIONAL BACKBONE_NOV 2024_REPORT.kmz / NLZ+CLZ / NLZCLZ - JULY 2024.kmz / NLZ/CLZ / CLZ RBB / UNDERGROUND / CICTSI IMPLEMENTED HANDHOLE / MAKATI / ROUTE</x:v>
      </x:c>
      <x:c r="F1991" s="11" t="str"/>
    </x:row>
    <x:row r="1992" ht="100" customHeight="1">
      <x:c r="A1992" s="5" t="n">
        <x:v>1987</x:v>
      </x:c>
      <x:c r="B1992" s="5" t="str">
        <x:v>Line</x:v>
      </x:c>
      <x:c r="C1992" s="11" t="str">
        <x:v>267.14 METERS</x:v>
      </x:c>
      <x:c r="D1992" s="11" t="str">
        <x:v>Excluded - civil works only or unclear cable</x:v>
      </x:c>
      <x:c r="E1992" s="11" t="str">
        <x:v>NATIONAL &amp; REGIONAL BACKBONE_NOV 2024_REPORT.kmz / NLZ+CLZ / NLZCLZ - JULY 2024.kmz / NLZ/CLZ / CLZ RBB / UNDERGROUND / CICTSI IMPLEMENTED HANDHOLE / MAKATI / ROUTE</x:v>
      </x:c>
      <x:c r="F1992" s="11" t="str"/>
    </x:row>
    <x:row r="1993" ht="100" customHeight="1">
      <x:c r="A1993" s="5" t="n">
        <x:v>1988</x:v>
      </x:c>
      <x:c r="B1993" s="5" t="str">
        <x:v>Line</x:v>
      </x:c>
      <x:c r="C1993" s="11" t="str">
        <x:v>325.89 METERS</x:v>
      </x:c>
      <x:c r="D1993" s="11" t="str">
        <x:v>Excluded - civil works only or unclear cable</x:v>
      </x:c>
      <x:c r="E1993" s="11" t="str">
        <x:v>NATIONAL &amp; REGIONAL BACKBONE_NOV 2024_REPORT.kmz / NLZ+CLZ / NLZCLZ - JULY 2024.kmz / NLZ/CLZ / CLZ RBB / UNDERGROUND / CICTSI IMPLEMENTED HANDHOLE / MAKATI / ROUTE</x:v>
      </x:c>
      <x:c r="F1993" s="11" t="str"/>
    </x:row>
    <x:row r="1994" ht="100" customHeight="1">
      <x:c r="A1994" s="5" t="n">
        <x:v>1989</x:v>
      </x:c>
      <x:c r="B1994" s="5" t="str">
        <x:v>Line</x:v>
      </x:c>
      <x:c r="C1994" s="11" t="str">
        <x:v>293.57 METERS</x:v>
      </x:c>
      <x:c r="D1994" s="11" t="str">
        <x:v>Excluded - civil works only or unclear cable</x:v>
      </x:c>
      <x:c r="E1994" s="11" t="str">
        <x:v>NATIONAL &amp; REGIONAL BACKBONE_NOV 2024_REPORT.kmz / NLZ+CLZ / NLZCLZ - JULY 2024.kmz / NLZ/CLZ / CLZ RBB / UNDERGROUND / CICTSI IMPLEMENTED HANDHOLE / MAKATI / ROUTE</x:v>
      </x:c>
      <x:c r="F1994" s="11" t="str"/>
    </x:row>
    <x:row r="1995" ht="100" customHeight="1">
      <x:c r="A1995" s="5" t="n">
        <x:v>1990</x:v>
      </x:c>
      <x:c r="B1995" s="5" t="str">
        <x:v>Line</x:v>
      </x:c>
      <x:c r="C1995" s="11" t="str">
        <x:v>242.41 METERS</x:v>
      </x:c>
      <x:c r="D1995" s="11" t="str">
        <x:v>Excluded - civil works only or unclear cable</x:v>
      </x:c>
      <x:c r="E1995" s="11" t="str">
        <x:v>NATIONAL &amp; REGIONAL BACKBONE_NOV 2024_REPORT.kmz / NLZ+CLZ / NLZCLZ - JULY 2024.kmz / NLZ/CLZ / CLZ RBB / UNDERGROUND / CICTSI IMPLEMENTED HANDHOLE / MAKATI / ROUTE</x:v>
      </x:c>
      <x:c r="F1995" s="11" t="str"/>
    </x:row>
    <x:row r="1996" ht="100" customHeight="1">
      <x:c r="A1996" s="5" t="n">
        <x:v>1991</x:v>
      </x:c>
      <x:c r="B1996" s="5" t="str">
        <x:v>Line</x:v>
      </x:c>
      <x:c r="C1996" s="11" t="str">
        <x:v>205.58 METERS</x:v>
      </x:c>
      <x:c r="D1996" s="11" t="str">
        <x:v>Excluded - civil works only or unclear cable</x:v>
      </x:c>
      <x:c r="E1996" s="11" t="str">
        <x:v>NATIONAL &amp; REGIONAL BACKBONE_NOV 2024_REPORT.kmz / NLZ+CLZ / NLZCLZ - JULY 2024.kmz / NLZ/CLZ / CLZ RBB / UNDERGROUND / CICTSI IMPLEMENTED HANDHOLE / MAKATI / ROUTE</x:v>
      </x:c>
      <x:c r="F1996" s="11" t="str"/>
    </x:row>
    <x:row r="1997" ht="100" customHeight="1">
      <x:c r="A1997" s="5" t="n">
        <x:v>1992</x:v>
      </x:c>
      <x:c r="B1997" s="5" t="str">
        <x:v>Line</x:v>
      </x:c>
      <x:c r="C1997" s="11" t="str">
        <x:v>134.24 METERS</x:v>
      </x:c>
      <x:c r="D1997" s="11" t="str">
        <x:v>Excluded - civil works only or unclear cable</x:v>
      </x:c>
      <x:c r="E1997" s="11" t="str">
        <x:v>NATIONAL &amp; REGIONAL BACKBONE_NOV 2024_REPORT.kmz / NLZ+CLZ / NLZCLZ - JULY 2024.kmz / NLZ/CLZ / CLZ RBB / UNDERGROUND / CICTSI IMPLEMENTED HANDHOLE / MAKATI / ROUTE</x:v>
      </x:c>
      <x:c r="F1997" s="11" t="str"/>
    </x:row>
    <x:row r="1998" ht="100" customHeight="1">
      <x:c r="A1998" s="5" t="n">
        <x:v>1993</x:v>
      </x:c>
      <x:c r="B1998" s="5" t="str">
        <x:v>Line</x:v>
      </x:c>
      <x:c r="C1998" s="11" t="str">
        <x:v>50.8 METERS</x:v>
      </x:c>
      <x:c r="D1998" s="11" t="str">
        <x:v>Excluded - civil works only or unclear cable</x:v>
      </x:c>
      <x:c r="E1998" s="11" t="str">
        <x:v>NATIONAL &amp; REGIONAL BACKBONE_NOV 2024_REPORT.kmz / NLZ+CLZ / NLZCLZ - JULY 2024.kmz / NLZ/CLZ / CLZ RBB / UNDERGROUND / CICTSI IMPLEMENTED HANDHOLE / MAKATI / ROUTE</x:v>
      </x:c>
      <x:c r="F1998" s="11" t="str"/>
    </x:row>
    <x:row r="1999" ht="100" customHeight="1">
      <x:c r="A1999" s="5" t="n">
        <x:v>1994</x:v>
      </x:c>
      <x:c r="B1999" s="5" t="str">
        <x:v>Line</x:v>
      </x:c>
      <x:c r="C1999" s="11" t="str">
        <x:v>38.49 METERS</x:v>
      </x:c>
      <x:c r="D1999" s="11" t="str">
        <x:v>Excluded - civil works only or unclear cable</x:v>
      </x:c>
      <x:c r="E1999" s="11" t="str">
        <x:v>NATIONAL &amp; REGIONAL BACKBONE_NOV 2024_REPORT.kmz / NLZ+CLZ / NLZCLZ - JULY 2024.kmz / NLZ/CLZ / CLZ RBB / UNDERGROUND / CICTSI IMPLEMENTED HANDHOLE / MAKATI / ROUTE</x:v>
      </x:c>
      <x:c r="F1999" s="11" t="str"/>
    </x:row>
    <x:row r="2000" ht="100" customHeight="1">
      <x:c r="A2000" s="5" t="n">
        <x:v>1995</x:v>
      </x:c>
      <x:c r="B2000" s="5" t="str">
        <x:v>Line</x:v>
      </x:c>
      <x:c r="C2000" s="11" t="str">
        <x:v>57.34 METERS</x:v>
      </x:c>
      <x:c r="D2000" s="11" t="str">
        <x:v>Excluded - civil works only or unclear cable</x:v>
      </x:c>
      <x:c r="E2000" s="11" t="str">
        <x:v>NATIONAL &amp; REGIONAL BACKBONE_NOV 2024_REPORT.kmz / NLZ+CLZ / NLZCLZ - JULY 2024.kmz / NLZ/CLZ / CLZ RBB / UNDERGROUND / CICTSI IMPLEMENTED HANDHOLE / MAKATI / ROUTE</x:v>
      </x:c>
      <x:c r="F2000" s="11" t="str"/>
    </x:row>
    <x:row r="2001" ht="100" customHeight="1">
      <x:c r="A2001" s="5" t="n">
        <x:v>1996</x:v>
      </x:c>
      <x:c r="B2001" s="5" t="str">
        <x:v>Line</x:v>
      </x:c>
      <x:c r="C2001" s="11" t="str">
        <x:v>184.41 METERS</x:v>
      </x:c>
      <x:c r="D2001" s="11" t="str">
        <x:v>Excluded - civil works only or unclear cable</x:v>
      </x:c>
      <x:c r="E2001" s="11" t="str">
        <x:v>NATIONAL &amp; REGIONAL BACKBONE_NOV 2024_REPORT.kmz / NLZ+CLZ / NLZCLZ - JULY 2024.kmz / NLZ/CLZ / CLZ RBB / UNDERGROUND / CICTSI IMPLEMENTED HANDHOLE / MAKATI / ROUTE</x:v>
      </x:c>
      <x:c r="F2001" s="11" t="str"/>
    </x:row>
    <x:row r="2002" ht="100" customHeight="1">
      <x:c r="A2002" s="5" t="n">
        <x:v>1997</x:v>
      </x:c>
      <x:c r="B2002" s="5" t="str">
        <x:v>Line</x:v>
      </x:c>
      <x:c r="C2002" s="11" t="str">
        <x:v>93.20 METERS</x:v>
      </x:c>
      <x:c r="D2002" s="11" t="str">
        <x:v>Excluded - civil works only or unclear cable</x:v>
      </x:c>
      <x:c r="E2002" s="11" t="str">
        <x:v>NATIONAL &amp; REGIONAL BACKBONE_NOV 2024_REPORT.kmz / NLZ+CLZ / NLZCLZ - JULY 2024.kmz / NLZ/CLZ / CLZ RBB / UNDERGROUND / CICTSI IMPLEMENTED HANDHOLE / MAKATI / ROUTE</x:v>
      </x:c>
      <x:c r="F2002" s="11" t="str"/>
    </x:row>
    <x:row r="2003" ht="100" customHeight="1">
      <x:c r="A2003" s="5" t="n">
        <x:v>1998</x:v>
      </x:c>
      <x:c r="B2003" s="5" t="str">
        <x:v>Line</x:v>
      </x:c>
      <x:c r="C2003" s="11" t="str">
        <x:v>123.89 METERS</x:v>
      </x:c>
      <x:c r="D2003" s="11" t="str">
        <x:v>Excluded - civil works only or unclear cable</x:v>
      </x:c>
      <x:c r="E2003" s="11" t="str">
        <x:v>NATIONAL &amp; REGIONAL BACKBONE_NOV 2024_REPORT.kmz / NLZ+CLZ / NLZCLZ - JULY 2024.kmz / NLZ/CLZ / CLZ RBB / UNDERGROUND / CICTSI IMPLEMENTED HANDHOLE / MAKATI / ROUTE</x:v>
      </x:c>
      <x:c r="F2003" s="11" t="str"/>
    </x:row>
    <x:row r="2004" ht="100" customHeight="1">
      <x:c r="A2004" s="5" t="n">
        <x:v>1999</x:v>
      </x:c>
      <x:c r="B2004" s="5" t="str">
        <x:v>Line</x:v>
      </x:c>
      <x:c r="C2004" s="11" t="str">
        <x:v>224.35 METERS</x:v>
      </x:c>
      <x:c r="D2004" s="11" t="str">
        <x:v>Excluded - civil works only or unclear cable</x:v>
      </x:c>
      <x:c r="E2004" s="11" t="str">
        <x:v>NATIONAL &amp; REGIONAL BACKBONE_NOV 2024_REPORT.kmz / NLZ+CLZ / NLZCLZ - JULY 2024.kmz / NLZ/CLZ / CLZ RBB / UNDERGROUND / CICTSI IMPLEMENTED HANDHOLE / MAKATI / ROUTE</x:v>
      </x:c>
      <x:c r="F2004" s="11" t="str"/>
    </x:row>
    <x:row r="2005" ht="100" customHeight="1">
      <x:c r="A2005" s="5" t="n">
        <x:v>2000</x:v>
      </x:c>
      <x:c r="B2005" s="5" t="str">
        <x:v>Line</x:v>
      </x:c>
      <x:c r="C2005" s="11" t="str">
        <x:v>233.84 METERS</x:v>
      </x:c>
      <x:c r="D2005" s="11" t="str">
        <x:v>Excluded - civil works only or unclear cable</x:v>
      </x:c>
      <x:c r="E2005" s="11" t="str">
        <x:v>NATIONAL &amp; REGIONAL BACKBONE_NOV 2024_REPORT.kmz / NLZ+CLZ / NLZCLZ - JULY 2024.kmz / NLZ/CLZ / CLZ RBB / UNDERGROUND / CICTSI IMPLEMENTED HANDHOLE / MAKATI / ROUTE</x:v>
      </x:c>
      <x:c r="F2005" s="11" t="str"/>
    </x:row>
    <x:row r="2006" ht="100" customHeight="1">
      <x:c r="A2006" s="5" t="n">
        <x:v>2001</x:v>
      </x:c>
      <x:c r="B2006" s="5" t="str">
        <x:v>Line</x:v>
      </x:c>
      <x:c r="C2006" s="11" t="str">
        <x:v>106.29 METERS</x:v>
      </x:c>
      <x:c r="D2006" s="11" t="str">
        <x:v>Excluded - civil works only or unclear cable</x:v>
      </x:c>
      <x:c r="E2006" s="11" t="str">
        <x:v>NATIONAL &amp; REGIONAL BACKBONE_NOV 2024_REPORT.kmz / NLZ+CLZ / NLZCLZ - JULY 2024.kmz / NLZ/CLZ / CLZ RBB / UNDERGROUND / CICTSI IMPLEMENTED HANDHOLE / MAKATI / ROUTE</x:v>
      </x:c>
      <x:c r="F2006" s="11" t="str"/>
    </x:row>
    <x:row r="2007" ht="100" customHeight="1">
      <x:c r="A2007" s="5" t="n">
        <x:v>2002</x:v>
      </x:c>
      <x:c r="B2007" s="5" t="str">
        <x:v>Line</x:v>
      </x:c>
      <x:c r="C2007" s="11" t="str">
        <x:v>92.59 METERS</x:v>
      </x:c>
      <x:c r="D2007" s="11" t="str">
        <x:v>Excluded - civil works only or unclear cable</x:v>
      </x:c>
      <x:c r="E2007" s="11" t="str">
        <x:v>NATIONAL &amp; REGIONAL BACKBONE_NOV 2024_REPORT.kmz / NLZ+CLZ / NLZCLZ - JULY 2024.kmz / NLZ/CLZ / CLZ RBB / UNDERGROUND / CICTSI IMPLEMENTED HANDHOLE / MAKATI / ROUTE</x:v>
      </x:c>
      <x:c r="F2007" s="11" t="str"/>
    </x:row>
    <x:row r="2008" ht="100" customHeight="1">
      <x:c r="A2008" s="5" t="n">
        <x:v>2003</x:v>
      </x:c>
      <x:c r="B2008" s="5" t="str">
        <x:v>Line</x:v>
      </x:c>
      <x:c r="C2008" s="11" t="str">
        <x:v>315.70 METERS</x:v>
      </x:c>
      <x:c r="D2008" s="11" t="str">
        <x:v>Excluded - civil works only or unclear cable</x:v>
      </x:c>
      <x:c r="E2008" s="11" t="str">
        <x:v>NATIONAL &amp; REGIONAL BACKBONE_NOV 2024_REPORT.kmz / NLZ+CLZ / NLZCLZ - JULY 2024.kmz / NLZ/CLZ / CLZ RBB / UNDERGROUND / CICTSI IMPLEMENTED HANDHOLE / MAKATI / ROUTE</x:v>
      </x:c>
      <x:c r="F2008" s="11" t="str"/>
    </x:row>
    <x:row r="2009" ht="100" customHeight="1">
      <x:c r="A2009" s="5" t="n">
        <x:v>2004</x:v>
      </x:c>
      <x:c r="B2009" s="5" t="str">
        <x:v>Line</x:v>
      </x:c>
      <x:c r="C2009" s="11" t="str">
        <x:v>240.59 METERS</x:v>
      </x:c>
      <x:c r="D2009" s="11" t="str">
        <x:v>Excluded - civil works only or unclear cable</x:v>
      </x:c>
      <x:c r="E2009" s="11" t="str">
        <x:v>NATIONAL &amp; REGIONAL BACKBONE_NOV 2024_REPORT.kmz / NLZ+CLZ / NLZCLZ - JULY 2024.kmz / NLZ/CLZ / CLZ RBB / UNDERGROUND / CICTSI IMPLEMENTED HANDHOLE / MAKATI / ROUTE</x:v>
      </x:c>
      <x:c r="F2009" s="11" t="str"/>
    </x:row>
    <x:row r="2010" ht="100" customHeight="1">
      <x:c r="A2010" s="5" t="n">
        <x:v>2005</x:v>
      </x:c>
      <x:c r="B2010" s="5" t="str">
        <x:v>Line</x:v>
      </x:c>
      <x:c r="C2010" s="11" t="str">
        <x:v>216.50 METERS</x:v>
      </x:c>
      <x:c r="D2010" s="11" t="str">
        <x:v>Excluded - civil works only or unclear cable</x:v>
      </x:c>
      <x:c r="E2010" s="11" t="str">
        <x:v>NATIONAL &amp; REGIONAL BACKBONE_NOV 2024_REPORT.kmz / NLZ+CLZ / NLZCLZ - JULY 2024.kmz / NLZ/CLZ / CLZ RBB / UNDERGROUND / CICTSI IMPLEMENTED HANDHOLE / MAKATI / ROUTE</x:v>
      </x:c>
      <x:c r="F2010" s="11" t="str"/>
    </x:row>
    <x:row r="2011" ht="100" customHeight="1">
      <x:c r="A2011" s="5" t="n">
        <x:v>2006</x:v>
      </x:c>
      <x:c r="B2011" s="5" t="str">
        <x:v>Line</x:v>
      </x:c>
      <x:c r="C2011" s="11" t="str">
        <x:v>59.60 METERS</x:v>
      </x:c>
      <x:c r="D2011" s="11" t="str">
        <x:v>Excluded - civil works only or unclear cable</x:v>
      </x:c>
      <x:c r="E2011" s="11" t="str">
        <x:v>NATIONAL &amp; REGIONAL BACKBONE_NOV 2024_REPORT.kmz / NLZ+CLZ / NLZCLZ - JULY 2024.kmz / NLZ/CLZ / CLZ RBB / UNDERGROUND / CICTSI IMPLEMENTED HANDHOLE / MAKATI / ROUTE</x:v>
      </x:c>
      <x:c r="F2011" s="11" t="str"/>
    </x:row>
    <x:row r="2012" ht="100" customHeight="1">
      <x:c r="A2012" s="5" t="n">
        <x:v>2007</x:v>
      </x:c>
      <x:c r="B2012" s="5" t="str">
        <x:v>Line</x:v>
      </x:c>
      <x:c r="C2012" s="11" t="str">
        <x:v>52.07 METERS</x:v>
      </x:c>
      <x:c r="D2012" s="11" t="str">
        <x:v>Excluded - civil works only or unclear cable</x:v>
      </x:c>
      <x:c r="E2012" s="11" t="str">
        <x:v>NATIONAL &amp; REGIONAL BACKBONE_NOV 2024_REPORT.kmz / NLZ+CLZ / NLZCLZ - JULY 2024.kmz / NLZ/CLZ / CLZ RBB / UNDERGROUND / CICTSI IMPLEMENTED HANDHOLE / MAKATI / ROUTE</x:v>
      </x:c>
      <x:c r="F2012" s="11" t="str"/>
    </x:row>
    <x:row r="2013" ht="100" customHeight="1">
      <x:c r="A2013" s="5" t="n">
        <x:v>2008</x:v>
      </x:c>
      <x:c r="B2013" s="5" t="str">
        <x:v>Line</x:v>
      </x:c>
      <x:c r="C2013" s="11" t="str">
        <x:v>1042.90 METERS</x:v>
      </x:c>
      <x:c r="D2013" s="11" t="str">
        <x:v>Excluded - civil works only or unclear cable</x:v>
      </x:c>
      <x:c r="E2013" s="11" t="str">
        <x:v>NATIONAL &amp; REGIONAL BACKBONE_NOV 2024_REPORT.kmz / NLZ+CLZ / NLZCLZ - JULY 2024.kmz / NLZ/CLZ / CLZ RBB / UNDERGROUND / CICTSI IMPLEMENTED HANDHOLE / MAKATI / ROUTE</x:v>
      </x:c>
      <x:c r="F2013" s="11" t="str"/>
    </x:row>
    <x:row r="2014" ht="100" customHeight="1">
      <x:c r="A2014" s="5" t="n">
        <x:v>2009</x:v>
      </x:c>
      <x:c r="B2014" s="5" t="str">
        <x:v>Line</x:v>
      </x:c>
      <x:c r="C2014" s="11" t="str">
        <x:v>293.65 METERS</x:v>
      </x:c>
      <x:c r="D2014" s="11" t="str">
        <x:v>Excluded - civil works only or unclear cable</x:v>
      </x:c>
      <x:c r="E2014" s="11" t="str">
        <x:v>NATIONAL &amp; REGIONAL BACKBONE_NOV 2024_REPORT.kmz / NLZ+CLZ / NLZCLZ - JULY 2024.kmz / NLZ/CLZ / CLZ RBB / UNDERGROUND / CICTSI IMPLEMENTED HANDHOLE / MAKATI / ROUTE</x:v>
      </x:c>
      <x:c r="F2014" s="11" t="str"/>
    </x:row>
    <x:row r="2015" ht="100" customHeight="1">
      <x:c r="A2015" s="5" t="n">
        <x:v>2010</x:v>
      </x:c>
      <x:c r="B2015" s="5" t="str">
        <x:v>Line</x:v>
      </x:c>
      <x:c r="C2015" s="11" t="str">
        <x:v>80.07 METERS</x:v>
      </x:c>
      <x:c r="D2015" s="11" t="str">
        <x:v>Excluded - civil works only or unclear cable</x:v>
      </x:c>
      <x:c r="E2015" s="11" t="str">
        <x:v>NATIONAL &amp; REGIONAL BACKBONE_NOV 2024_REPORT.kmz / NLZ+CLZ / NLZCLZ - JULY 2024.kmz / NLZ/CLZ / CLZ RBB / UNDERGROUND / CICTSI IMPLEMENTED HANDHOLE / MAKATI / ROUTE</x:v>
      </x:c>
      <x:c r="F2015" s="11" t="str"/>
    </x:row>
    <x:row r="2016" ht="100" customHeight="1">
      <x:c r="A2016" s="5" t="n">
        <x:v>2011</x:v>
      </x:c>
      <x:c r="B2016" s="5" t="str">
        <x:v>Line</x:v>
      </x:c>
      <x:c r="C2016" s="11" t="str">
        <x:v>172.91 METERS</x:v>
      </x:c>
      <x:c r="D2016" s="11" t="str">
        <x:v>Excluded - civil works only or unclear cable</x:v>
      </x:c>
      <x:c r="E2016" s="11" t="str">
        <x:v>NATIONAL &amp; REGIONAL BACKBONE_NOV 2024_REPORT.kmz / NLZ+CLZ / NLZCLZ - JULY 2024.kmz / NLZ/CLZ / CLZ RBB / UNDERGROUND / CICTSI IMPLEMENTED HANDHOLE / MAKATI / ROUTE</x:v>
      </x:c>
      <x:c r="F2016" s="11" t="str"/>
    </x:row>
    <x:row r="2017" ht="100" customHeight="1">
      <x:c r="A2017" s="5" t="n">
        <x:v>2012</x:v>
      </x:c>
      <x:c r="B2017" s="5" t="str">
        <x:v>Line</x:v>
      </x:c>
      <x:c r="C2017" s="11" t="str">
        <x:v>98.08 METERS</x:v>
      </x:c>
      <x:c r="D2017" s="11" t="str">
        <x:v>Excluded - civil works only or unclear cable</x:v>
      </x:c>
      <x:c r="E2017" s="11" t="str">
        <x:v>NATIONAL &amp; REGIONAL BACKBONE_NOV 2024_REPORT.kmz / NLZ+CLZ / NLZCLZ - JULY 2024.kmz / NLZ/CLZ / CLZ RBB / UNDERGROUND / CICTSI IMPLEMENTED HANDHOLE / MAKATI / ROUTE</x:v>
      </x:c>
      <x:c r="F2017" s="11" t="str"/>
    </x:row>
    <x:row r="2018" ht="100" customHeight="1">
      <x:c r="A2018" s="5" t="n">
        <x:v>2013</x:v>
      </x:c>
      <x:c r="B2018" s="5" t="str">
        <x:v>Line</x:v>
      </x:c>
      <x:c r="C2018" s="11" t="str">
        <x:v>160.84 METERS</x:v>
      </x:c>
      <x:c r="D2018" s="11" t="str">
        <x:v>Excluded - civil works only or unclear cable</x:v>
      </x:c>
      <x:c r="E2018" s="11" t="str">
        <x:v>NATIONAL &amp; REGIONAL BACKBONE_NOV 2024_REPORT.kmz / NLZ+CLZ / NLZCLZ - JULY 2024.kmz / NLZ/CLZ / CLZ RBB / UNDERGROUND / CICTSI IMPLEMENTED HANDHOLE / MAKATI / ROUTE</x:v>
      </x:c>
      <x:c r="F2018" s="11" t="str"/>
    </x:row>
    <x:row r="2019" ht="100" customHeight="1">
      <x:c r="A2019" s="5" t="n">
        <x:v>2014</x:v>
      </x:c>
      <x:c r="B2019" s="5" t="str">
        <x:v>Line</x:v>
      </x:c>
      <x:c r="C2019" s="11" t="str">
        <x:v>291.20 METERS</x:v>
      </x:c>
      <x:c r="D2019" s="11" t="str">
        <x:v>Excluded - civil works only or unclear cable</x:v>
      </x:c>
      <x:c r="E2019" s="11" t="str">
        <x:v>NATIONAL &amp; REGIONAL BACKBONE_NOV 2024_REPORT.kmz / NLZ+CLZ / NLZCLZ - JULY 2024.kmz / NLZ/CLZ / CLZ RBB / UNDERGROUND / CICTSI IMPLEMENTED HANDHOLE / MAKATI / ROUTE</x:v>
      </x:c>
      <x:c r="F2019" s="11" t="str"/>
    </x:row>
    <x:row r="2020" ht="100" customHeight="1">
      <x:c r="A2020" s="5" t="n">
        <x:v>2015</x:v>
      </x:c>
      <x:c r="B2020" s="5" t="str">
        <x:v>Line</x:v>
      </x:c>
      <x:c r="C2020" s="11" t="str">
        <x:v>262.31 METERS</x:v>
      </x:c>
      <x:c r="D2020" s="11" t="str">
        <x:v>Excluded - civil works only or unclear cable</x:v>
      </x:c>
      <x:c r="E2020" s="11" t="str">
        <x:v>NATIONAL &amp; REGIONAL BACKBONE_NOV 2024_REPORT.kmz / NLZ+CLZ / NLZCLZ - JULY 2024.kmz / NLZ/CLZ / CLZ RBB / UNDERGROUND / CICTSI IMPLEMENTED HANDHOLE / MAKATI / ROUTE</x:v>
      </x:c>
      <x:c r="F2020" s="11" t="str"/>
    </x:row>
    <x:row r="2021" ht="100" customHeight="1">
      <x:c r="A2021" s="5" t="n">
        <x:v>2016</x:v>
      </x:c>
      <x:c r="B2021" s="5" t="str">
        <x:v>Line</x:v>
      </x:c>
      <x:c r="C2021" s="11" t="str">
        <x:v>254.98 METERS</x:v>
      </x:c>
      <x:c r="D2021" s="11" t="str">
        <x:v>Excluded - civil works only or unclear cable</x:v>
      </x:c>
      <x:c r="E2021" s="11" t="str">
        <x:v>NATIONAL &amp; REGIONAL BACKBONE_NOV 2024_REPORT.kmz / NLZ+CLZ / NLZCLZ - JULY 2024.kmz / NLZ/CLZ / CLZ RBB / UNDERGROUND / CICTSI IMPLEMENTED HANDHOLE / MAKATI / ROUTE</x:v>
      </x:c>
      <x:c r="F2021" s="11" t="str"/>
    </x:row>
    <x:row r="2022" ht="100" customHeight="1">
      <x:c r="A2022" s="5" t="n">
        <x:v>2017</x:v>
      </x:c>
      <x:c r="B2022" s="5" t="str">
        <x:v>Line</x:v>
      </x:c>
      <x:c r="C2022" s="11" t="str">
        <x:v>275.56 METERS</x:v>
      </x:c>
      <x:c r="D2022" s="11" t="str">
        <x:v>Excluded - civil works only or unclear cable</x:v>
      </x:c>
      <x:c r="E2022" s="11" t="str">
        <x:v>NATIONAL &amp; REGIONAL BACKBONE_NOV 2024_REPORT.kmz / NLZ+CLZ / NLZCLZ - JULY 2024.kmz / NLZ/CLZ / CLZ RBB / UNDERGROUND / CICTSI IMPLEMENTED HANDHOLE / MAKATI / ROUTE</x:v>
      </x:c>
      <x:c r="F2022" s="11" t="str"/>
    </x:row>
    <x:row r="2023" ht="100" customHeight="1">
      <x:c r="A2023" s="5" t="n">
        <x:v>2018</x:v>
      </x:c>
      <x:c r="B2023" s="5" t="str">
        <x:v>Line</x:v>
      </x:c>
      <x:c r="C2023" s="11" t="str">
        <x:v>332.41 METERS</x:v>
      </x:c>
      <x:c r="D2023" s="11" t="str">
        <x:v>Excluded - civil works only or unclear cable</x:v>
      </x:c>
      <x:c r="E2023" s="11" t="str">
        <x:v>NATIONAL &amp; REGIONAL BACKBONE_NOV 2024_REPORT.kmz / NLZ+CLZ / NLZCLZ - JULY 2024.kmz / NLZ/CLZ / CLZ RBB / UNDERGROUND / CICTSI IMPLEMENTED HANDHOLE / MAKATI / ROUTE</x:v>
      </x:c>
      <x:c r="F2023" s="11" t="str"/>
    </x:row>
    <x:row r="2024" ht="100" customHeight="1">
      <x:c r="A2024" s="5" t="n">
        <x:v>2019</x:v>
      </x:c>
      <x:c r="B2024" s="5" t="str">
        <x:v>Line</x:v>
      </x:c>
      <x:c r="C2024" s="11" t="str">
        <x:v>161.08 METERS</x:v>
      </x:c>
      <x:c r="D2024" s="11" t="str">
        <x:v>Excluded - civil works only or unclear cable</x:v>
      </x:c>
      <x:c r="E2024" s="11" t="str">
        <x:v>NATIONAL &amp; REGIONAL BACKBONE_NOV 2024_REPORT.kmz / NLZ+CLZ / NLZCLZ - JULY 2024.kmz / NLZ/CLZ / CLZ RBB / UNDERGROUND / CICTSI IMPLEMENTED HANDHOLE / MAKATI / ROUTE</x:v>
      </x:c>
      <x:c r="F2024" s="11" t="str"/>
    </x:row>
    <x:row r="2025" ht="100" customHeight="1">
      <x:c r="A2025" s="5" t="n">
        <x:v>2020</x:v>
      </x:c>
      <x:c r="B2025" s="5" t="str">
        <x:v>Line</x:v>
      </x:c>
      <x:c r="C2025" s="11" t="str">
        <x:v>344.66 METERS</x:v>
      </x:c>
      <x:c r="D2025" s="11" t="str">
        <x:v>Excluded - civil works only or unclear cable</x:v>
      </x:c>
      <x:c r="E2025" s="11" t="str">
        <x:v>NATIONAL &amp; REGIONAL BACKBONE_NOV 2024_REPORT.kmz / NLZ+CLZ / NLZCLZ - JULY 2024.kmz / NLZ/CLZ / CLZ RBB / UNDERGROUND / CICTSI IMPLEMENTED HANDHOLE / MAKATI / ROUTE</x:v>
      </x:c>
      <x:c r="F2025" s="11" t="str"/>
    </x:row>
    <x:row r="2026" ht="100" customHeight="1">
      <x:c r="A2026" s="5" t="n">
        <x:v>2021</x:v>
      </x:c>
      <x:c r="B2026" s="5" t="str">
        <x:v>Line</x:v>
      </x:c>
      <x:c r="C2026" s="11" t="str">
        <x:v>211.49 METERS</x:v>
      </x:c>
      <x:c r="D2026" s="11" t="str">
        <x:v>Excluded - civil works only or unclear cable</x:v>
      </x:c>
      <x:c r="E2026" s="11" t="str">
        <x:v>NATIONAL &amp; REGIONAL BACKBONE_NOV 2024_REPORT.kmz / NLZ+CLZ / NLZCLZ - JULY 2024.kmz / NLZ/CLZ / CLZ RBB / UNDERGROUND / CICTSI IMPLEMENTED HANDHOLE / MAKATI / ROUTE</x:v>
      </x:c>
      <x:c r="F2026" s="11" t="str"/>
    </x:row>
    <x:row r="2027" ht="100" customHeight="1">
      <x:c r="A2027" s="5" t="n">
        <x:v>2022</x:v>
      </x:c>
      <x:c r="B2027" s="5" t="str">
        <x:v>Line</x:v>
      </x:c>
      <x:c r="C2027" s="11" t="str">
        <x:v>343.33 METERS</x:v>
      </x:c>
      <x:c r="D2027" s="11" t="str">
        <x:v>Excluded - civil works only or unclear cable</x:v>
      </x:c>
      <x:c r="E2027" s="11" t="str">
        <x:v>NATIONAL &amp; REGIONAL BACKBONE_NOV 2024_REPORT.kmz / NLZ+CLZ / NLZCLZ - JULY 2024.kmz / NLZ/CLZ / CLZ RBB / UNDERGROUND / CICTSI IMPLEMENTED HANDHOLE / MAKATI / ROUTE</x:v>
      </x:c>
      <x:c r="F2027" s="11" t="str"/>
    </x:row>
    <x:row r="2028" ht="100" customHeight="1">
      <x:c r="A2028" s="5" t="n">
        <x:v>2023</x:v>
      </x:c>
      <x:c r="B2028" s="5" t="str">
        <x:v>Line</x:v>
      </x:c>
      <x:c r="C2028" s="11" t="str">
        <x:v>254.45 METERS</x:v>
      </x:c>
      <x:c r="D2028" s="11" t="str">
        <x:v>Excluded - civil works only or unclear cable</x:v>
      </x:c>
      <x:c r="E2028" s="11" t="str">
        <x:v>NATIONAL &amp; REGIONAL BACKBONE_NOV 2024_REPORT.kmz / NLZ+CLZ / NLZCLZ - JULY 2024.kmz / NLZ/CLZ / CLZ RBB / UNDERGROUND / CICTSI IMPLEMENTED HANDHOLE / MAKATI / ROUTE</x:v>
      </x:c>
      <x:c r="F2028" s="11" t="str"/>
    </x:row>
    <x:row r="2029" ht="100" customHeight="1">
      <x:c r="A2029" s="5" t="n">
        <x:v>2024</x:v>
      </x:c>
      <x:c r="B2029" s="5" t="str">
        <x:v>Line</x:v>
      </x:c>
      <x:c r="C2029" s="11" t="str">
        <x:v>117.70 METERS</x:v>
      </x:c>
      <x:c r="D2029" s="11" t="str">
        <x:v>Excluded - civil works only or unclear cable</x:v>
      </x:c>
      <x:c r="E2029" s="11" t="str">
        <x:v>NATIONAL &amp; REGIONAL BACKBONE_NOV 2024_REPORT.kmz / NLZ+CLZ / NLZCLZ - JULY 2024.kmz / NLZ/CLZ / CLZ RBB / UNDERGROUND / CICTSI IMPLEMENTED HANDHOLE / MAKATI / ROUTE</x:v>
      </x:c>
      <x:c r="F2029" s="11" t="str"/>
    </x:row>
    <x:row r="2030" ht="100" customHeight="1">
      <x:c r="A2030" s="5" t="n">
        <x:v>2025</x:v>
      </x:c>
      <x:c r="B2030" s="5" t="str">
        <x:v>Line</x:v>
      </x:c>
      <x:c r="C2030" s="11" t="str">
        <x:v>204.65 METERS</x:v>
      </x:c>
      <x:c r="D2030" s="11" t="str">
        <x:v>Excluded - civil works only or unclear cable</x:v>
      </x:c>
      <x:c r="E2030" s="11" t="str">
        <x:v>NATIONAL &amp; REGIONAL BACKBONE_NOV 2024_REPORT.kmz / NLZ+CLZ / NLZCLZ - JULY 2024.kmz / NLZ/CLZ / CLZ RBB / UNDERGROUND / CICTSI IMPLEMENTED HANDHOLE / MAKATI / ROUTE</x:v>
      </x:c>
      <x:c r="F2030" s="11" t="str"/>
    </x:row>
    <x:row r="2031" ht="100" customHeight="1">
      <x:c r="A2031" s="5" t="n">
        <x:v>2026</x:v>
      </x:c>
      <x:c r="B2031" s="5" t="str">
        <x:v>Line</x:v>
      </x:c>
      <x:c r="C2031" s="11" t="str">
        <x:v>126.88 METERS</x:v>
      </x:c>
      <x:c r="D2031" s="11" t="str">
        <x:v>Excluded - civil works only or unclear cable</x:v>
      </x:c>
      <x:c r="E2031" s="11" t="str">
        <x:v>NATIONAL &amp; REGIONAL BACKBONE_NOV 2024_REPORT.kmz / NLZ+CLZ / NLZCLZ - JULY 2024.kmz / NLZ/CLZ / CLZ RBB / UNDERGROUND / CICTSI IMPLEMENTED HANDHOLE / MAKATI / ROUTE</x:v>
      </x:c>
      <x:c r="F2031" s="11" t="str"/>
    </x:row>
    <x:row r="2032" ht="100" customHeight="1">
      <x:c r="A2032" s="5" t="n">
        <x:v>2027</x:v>
      </x:c>
      <x:c r="B2032" s="5" t="str">
        <x:v>Line</x:v>
      </x:c>
      <x:c r="C2032" s="11" t="str">
        <x:v>141.28 METERS</x:v>
      </x:c>
      <x:c r="D2032" s="11" t="str">
        <x:v>Excluded - civil works only or unclear cable</x:v>
      </x:c>
      <x:c r="E2032" s="11" t="str">
        <x:v>NATIONAL &amp; REGIONAL BACKBONE_NOV 2024_REPORT.kmz / NLZ+CLZ / NLZCLZ - JULY 2024.kmz / NLZ/CLZ / CLZ RBB / UNDERGROUND / CICTSI IMPLEMENTED HANDHOLE / MAKATI / ROUTE</x:v>
      </x:c>
      <x:c r="F2032" s="11" t="str"/>
    </x:row>
    <x:row r="2033" ht="100" customHeight="1">
      <x:c r="A2033" s="5" t="n">
        <x:v>2028</x:v>
      </x:c>
      <x:c r="B2033" s="5" t="str">
        <x:v>Line</x:v>
      </x:c>
      <x:c r="C2033" s="11" t="str">
        <x:v>128.81 METERS</x:v>
      </x:c>
      <x:c r="D2033" s="11" t="str">
        <x:v>Excluded - civil works only or unclear cable</x:v>
      </x:c>
      <x:c r="E2033" s="11" t="str">
        <x:v>NATIONAL &amp; REGIONAL BACKBONE_NOV 2024_REPORT.kmz / NLZ+CLZ / NLZCLZ - JULY 2024.kmz / NLZ/CLZ / CLZ RBB / UNDERGROUND / CICTSI IMPLEMENTED HANDHOLE / MAKATI / ROUTE</x:v>
      </x:c>
      <x:c r="F2033" s="11" t="str"/>
    </x:row>
    <x:row r="2034" ht="100" customHeight="1">
      <x:c r="A2034" s="5" t="n">
        <x:v>2029</x:v>
      </x:c>
      <x:c r="B2034" s="5" t="str">
        <x:v>Line</x:v>
      </x:c>
      <x:c r="C2034" s="11" t="str">
        <x:v>143.82 METERS</x:v>
      </x:c>
      <x:c r="D2034" s="11" t="str">
        <x:v>Excluded - civil works only or unclear cable</x:v>
      </x:c>
      <x:c r="E2034" s="11" t="str">
        <x:v>NATIONAL &amp; REGIONAL BACKBONE_NOV 2024_REPORT.kmz / NLZ+CLZ / NLZCLZ - JULY 2024.kmz / NLZ/CLZ / CLZ RBB / UNDERGROUND / CICTSI IMPLEMENTED HANDHOLE / MAKATI / ROUTE</x:v>
      </x:c>
      <x:c r="F2034" s="11" t="str"/>
    </x:row>
    <x:row r="2035" ht="100" customHeight="1">
      <x:c r="A2035" s="5" t="n">
        <x:v>2030</x:v>
      </x:c>
      <x:c r="B2035" s="5" t="str">
        <x:v>Line</x:v>
      </x:c>
      <x:c r="C2035" s="11" t="str">
        <x:v>241.48 METERS</x:v>
      </x:c>
      <x:c r="D2035" s="11" t="str">
        <x:v>Excluded - civil works only or unclear cable</x:v>
      </x:c>
      <x:c r="E2035" s="11" t="str">
        <x:v>NATIONAL &amp; REGIONAL BACKBONE_NOV 2024_REPORT.kmz / NLZ+CLZ / NLZCLZ - JULY 2024.kmz / NLZ/CLZ / CLZ RBB / UNDERGROUND / CICTSI IMPLEMENTED HANDHOLE / MAKATI / ROUTE</x:v>
      </x:c>
      <x:c r="F2035" s="11" t="str"/>
    </x:row>
    <x:row r="2036" ht="100" customHeight="1">
      <x:c r="A2036" s="5" t="n">
        <x:v>2031</x:v>
      </x:c>
      <x:c r="B2036" s="5" t="str">
        <x:v>Line</x:v>
      </x:c>
      <x:c r="C2036" s="11" t="str">
        <x:v>326.04 METERS</x:v>
      </x:c>
      <x:c r="D2036" s="11" t="str">
        <x:v>Excluded - civil works only or unclear cable</x:v>
      </x:c>
      <x:c r="E2036" s="11" t="str">
        <x:v>NATIONAL &amp; REGIONAL BACKBONE_NOV 2024_REPORT.kmz / NLZ+CLZ / NLZCLZ - JULY 2024.kmz / NLZ/CLZ / CLZ RBB / UNDERGROUND / CICTSI IMPLEMENTED HANDHOLE / MAKATI / ROUTE</x:v>
      </x:c>
      <x:c r="F2036" s="11" t="str"/>
    </x:row>
    <x:row r="2037" ht="100" customHeight="1">
      <x:c r="A2037" s="5" t="n">
        <x:v>2032</x:v>
      </x:c>
      <x:c r="B2037" s="5" t="str">
        <x:v>Line</x:v>
      </x:c>
      <x:c r="C2037" s="11" t="str">
        <x:v>73.76 METERS</x:v>
      </x:c>
      <x:c r="D2037" s="11" t="str">
        <x:v>Excluded - civil works only or unclear cable</x:v>
      </x:c>
      <x:c r="E2037" s="11" t="str">
        <x:v>NATIONAL &amp; REGIONAL BACKBONE_NOV 2024_REPORT.kmz / NLZ+CLZ / NLZCLZ - JULY 2024.kmz / NLZ/CLZ / CLZ RBB / UNDERGROUND / CICTSI IMPLEMENTED HANDHOLE / MAKATI / ROUTE</x:v>
      </x:c>
      <x:c r="F2037" s="11" t="str"/>
    </x:row>
    <x:row r="2038" ht="100" customHeight="1">
      <x:c r="A2038" s="5" t="n">
        <x:v>2033</x:v>
      </x:c>
      <x:c r="B2038" s="5" t="str">
        <x:v>Line</x:v>
      </x:c>
      <x:c r="C2038" s="11" t="str">
        <x:v>36.85 METERS</x:v>
      </x:c>
      <x:c r="D2038" s="11" t="str">
        <x:v>Excluded - civil works only or unclear cable</x:v>
      </x:c>
      <x:c r="E2038" s="11" t="str">
        <x:v>NATIONAL &amp; REGIONAL BACKBONE_NOV 2024_REPORT.kmz / NLZ+CLZ / NLZCLZ - JULY 2024.kmz / NLZ/CLZ / CLZ RBB / UNDERGROUND / CICTSI IMPLEMENTED HANDHOLE / MAKATI / ROUTE</x:v>
      </x:c>
      <x:c r="F2038" s="11" t="str"/>
    </x:row>
    <x:row r="2039" ht="100" customHeight="1">
      <x:c r="A2039" s="5" t="n">
        <x:v>2034</x:v>
      </x:c>
      <x:c r="B2039" s="5" t="str">
        <x:v>Line</x:v>
      </x:c>
      <x:c r="C2039" s="11" t="str">
        <x:v>121.81 METERS</x:v>
      </x:c>
      <x:c r="D2039" s="11" t="str">
        <x:v>Excluded - civil works only or unclear cable</x:v>
      </x:c>
      <x:c r="E2039" s="11" t="str">
        <x:v>NATIONAL &amp; REGIONAL BACKBONE_NOV 2024_REPORT.kmz / NLZ+CLZ / NLZCLZ - JULY 2024.kmz / NLZ/CLZ / CLZ RBB / UNDERGROUND / CICTSI IMPLEMENTED HANDHOLE / MAKATI / ROUTE</x:v>
      </x:c>
      <x:c r="F2039" s="11" t="str"/>
    </x:row>
    <x:row r="2040" ht="100" customHeight="1">
      <x:c r="A2040" s="5" t="n">
        <x:v>2035</x:v>
      </x:c>
      <x:c r="B2040" s="5" t="str">
        <x:v>Line</x:v>
      </x:c>
      <x:c r="C2040" s="11" t="str">
        <x:v>47.28 METERS</x:v>
      </x:c>
      <x:c r="D2040" s="11" t="str">
        <x:v>Excluded - civil works only or unclear cable</x:v>
      </x:c>
      <x:c r="E2040" s="11" t="str">
        <x:v>NATIONAL &amp; REGIONAL BACKBONE_NOV 2024_REPORT.kmz / NLZ+CLZ / NLZCLZ - JULY 2024.kmz / NLZ/CLZ / CLZ RBB / UNDERGROUND / CICTSI IMPLEMENTED HANDHOLE / MAKATI / ROUTE</x:v>
      </x:c>
      <x:c r="F2040" s="11" t="str"/>
    </x:row>
    <x:row r="2041" ht="100" customHeight="1">
      <x:c r="A2041" s="5" t="n">
        <x:v>2036</x:v>
      </x:c>
      <x:c r="B2041" s="5" t="str">
        <x:v>Line</x:v>
      </x:c>
      <x:c r="C2041" s="11" t="str">
        <x:v>110.48 METERS</x:v>
      </x:c>
      <x:c r="D2041" s="11" t="str">
        <x:v>Excluded - civil works only or unclear cable</x:v>
      </x:c>
      <x:c r="E2041" s="11" t="str">
        <x:v>NATIONAL &amp; REGIONAL BACKBONE_NOV 2024_REPORT.kmz / NLZ+CLZ / NLZCLZ - JULY 2024.kmz / NLZ/CLZ / CLZ RBB / UNDERGROUND / CICTSI IMPLEMENTED HANDHOLE / MAKATI / ROUTE</x:v>
      </x:c>
      <x:c r="F2041" s="11" t="str"/>
    </x:row>
    <x:row r="2042" ht="100" customHeight="1">
      <x:c r="A2042" s="5" t="n">
        <x:v>2037</x:v>
      </x:c>
      <x:c r="B2042" s="5" t="str">
        <x:v>Line</x:v>
      </x:c>
      <x:c r="C2042" s="11" t="str">
        <x:v>76.36 METERS</x:v>
      </x:c>
      <x:c r="D2042" s="11" t="str">
        <x:v>Excluded - civil works only or unclear cable</x:v>
      </x:c>
      <x:c r="E2042" s="11" t="str">
        <x:v>NATIONAL &amp; REGIONAL BACKBONE_NOV 2024_REPORT.kmz / NLZ+CLZ / NLZCLZ - JULY 2024.kmz / NLZ/CLZ / CLZ RBB / UNDERGROUND / CICTSI IMPLEMENTED HANDHOLE / MAKATI / ROUTE</x:v>
      </x:c>
      <x:c r="F2042" s="11" t="str"/>
    </x:row>
    <x:row r="2043" ht="100" customHeight="1">
      <x:c r="A2043" s="5" t="n">
        <x:v>2038</x:v>
      </x:c>
      <x:c r="B2043" s="5" t="str">
        <x:v>Line</x:v>
      </x:c>
      <x:c r="C2043" s="11" t="str">
        <x:v>195.76 METERS</x:v>
      </x:c>
      <x:c r="D2043" s="11" t="str">
        <x:v>Excluded - civil works only or unclear cable</x:v>
      </x:c>
      <x:c r="E2043" s="11" t="str">
        <x:v>NATIONAL &amp; REGIONAL BACKBONE_NOV 2024_REPORT.kmz / NLZ+CLZ / NLZCLZ - JULY 2024.kmz / NLZ/CLZ / CLZ RBB / UNDERGROUND / CICTSI IMPLEMENTED HANDHOLE / MAKATI / ROUTE</x:v>
      </x:c>
      <x:c r="F2043" s="11" t="str"/>
    </x:row>
    <x:row r="2044" ht="100" customHeight="1">
      <x:c r="A2044" s="5" t="n">
        <x:v>2039</x:v>
      </x:c>
      <x:c r="B2044" s="5" t="str">
        <x:v>Line</x:v>
      </x:c>
      <x:c r="C2044" s="11" t="str">
        <x:v>153.987 METERS</x:v>
      </x:c>
      <x:c r="D2044" s="11" t="str">
        <x:v>Excluded - civil works only or unclear cable</x:v>
      </x:c>
      <x:c r="E2044" s="11" t="str">
        <x:v>NATIONAL &amp; REGIONAL BACKBONE_NOV 2024_REPORT.kmz / NLZ+CLZ / NLZCLZ - JULY 2024.kmz / NLZ/CLZ / CLZ RBB / UNDERGROUND / CICTSI IMPLEMENTED HANDHOLE / MAKATI / ROUTE</x:v>
      </x:c>
      <x:c r="F2044" s="11" t="str"/>
    </x:row>
    <x:row r="2045" ht="100" customHeight="1">
      <x:c r="A2045" s="5" t="n">
        <x:v>2040</x:v>
      </x:c>
      <x:c r="B2045" s="5" t="str">
        <x:v>Line</x:v>
      </x:c>
      <x:c r="C2045" s="11" t="str">
        <x:v>40.96 METERS</x:v>
      </x:c>
      <x:c r="D2045" s="11" t="str">
        <x:v>Excluded - civil works only or unclear cable</x:v>
      </x:c>
      <x:c r="E2045" s="11" t="str">
        <x:v>NATIONAL &amp; REGIONAL BACKBONE_NOV 2024_REPORT.kmz / NLZ+CLZ / NLZCLZ - JULY 2024.kmz / NLZ/CLZ / CLZ RBB / UNDERGROUND / CICTSI IMPLEMENTED HANDHOLE / MAKATI / ROUTE</x:v>
      </x:c>
      <x:c r="F2045" s="11" t="str"/>
    </x:row>
    <x:row r="2046" ht="100" customHeight="1">
      <x:c r="A2046" s="5" t="n">
        <x:v>2041</x:v>
      </x:c>
      <x:c r="B2046" s="5" t="str">
        <x:v>Line</x:v>
      </x:c>
      <x:c r="C2046" s="11" t="str">
        <x:v>50.98 METERS</x:v>
      </x:c>
      <x:c r="D2046" s="11" t="str">
        <x:v>Excluded - civil works only or unclear cable</x:v>
      </x:c>
      <x:c r="E2046" s="11" t="str">
        <x:v>NATIONAL &amp; REGIONAL BACKBONE_NOV 2024_REPORT.kmz / NLZ+CLZ / NLZCLZ - JULY 2024.kmz / NLZ/CLZ / CLZ RBB / UNDERGROUND / CICTSI IMPLEMENTED HANDHOLE / MAKATI / ROUTE</x:v>
      </x:c>
      <x:c r="F2046" s="11" t="str"/>
    </x:row>
    <x:row r="2047" ht="100" customHeight="1">
      <x:c r="A2047" s="5" t="n">
        <x:v>2042</x:v>
      </x:c>
      <x:c r="B2047" s="5" t="str">
        <x:v>Line</x:v>
      </x:c>
      <x:c r="C2047" s="11" t="str">
        <x:v>44.17 METERS</x:v>
      </x:c>
      <x:c r="D2047" s="11" t="str">
        <x:v>Excluded - civil works only or unclear cable</x:v>
      </x:c>
      <x:c r="E2047" s="11" t="str">
        <x:v>NATIONAL &amp; REGIONAL BACKBONE_NOV 2024_REPORT.kmz / NLZ+CLZ / NLZCLZ - JULY 2024.kmz / NLZ/CLZ / CLZ RBB / UNDERGROUND / CICTSI IMPLEMENTED HANDHOLE / MAKATI / ROUTE</x:v>
      </x:c>
      <x:c r="F2047" s="11" t="str"/>
    </x:row>
    <x:row r="2048" ht="100" customHeight="1">
      <x:c r="A2048" s="5" t="n">
        <x:v>2043</x:v>
      </x:c>
      <x:c r="B2048" s="5" t="str">
        <x:v>Line</x:v>
      </x:c>
      <x:c r="C2048" s="11" t="str">
        <x:v>48.57 METERS</x:v>
      </x:c>
      <x:c r="D2048" s="11" t="str">
        <x:v>Excluded - civil works only or unclear cable</x:v>
      </x:c>
      <x:c r="E2048" s="11" t="str">
        <x:v>NATIONAL &amp; REGIONAL BACKBONE_NOV 2024_REPORT.kmz / NLZ+CLZ / NLZCLZ - JULY 2024.kmz / NLZ/CLZ / CLZ RBB / UNDERGROUND / CICTSI IMPLEMENTED HANDHOLE / MAKATI / ROUTE</x:v>
      </x:c>
      <x:c r="F2048" s="11" t="str"/>
    </x:row>
    <x:row r="2049" ht="100" customHeight="1">
      <x:c r="A2049" s="5" t="n">
        <x:v>2044</x:v>
      </x:c>
      <x:c r="B2049" s="5" t="str">
        <x:v>Line</x:v>
      </x:c>
      <x:c r="C2049" s="11" t="str">
        <x:v>127.81 METERS</x:v>
      </x:c>
      <x:c r="D2049" s="11" t="str">
        <x:v>Excluded - civil works only or unclear cable</x:v>
      </x:c>
      <x:c r="E2049" s="11" t="str">
        <x:v>NATIONAL &amp; REGIONAL BACKBONE_NOV 2024_REPORT.kmz / NLZ+CLZ / NLZCLZ - JULY 2024.kmz / NLZ/CLZ / CLZ RBB / UNDERGROUND / CICTSI IMPLEMENTED HANDHOLE / MAKATI / ROUTE</x:v>
      </x:c>
      <x:c r="F2049" s="11" t="str"/>
    </x:row>
    <x:row r="2050" ht="100" customHeight="1">
      <x:c r="A2050" s="5" t="n">
        <x:v>2045</x:v>
      </x:c>
      <x:c r="B2050" s="5" t="str">
        <x:v>Line</x:v>
      </x:c>
      <x:c r="C2050" s="11" t="str">
        <x:v>47.18 METERS</x:v>
      </x:c>
      <x:c r="D2050" s="11" t="str">
        <x:v>Excluded - civil works only or unclear cable</x:v>
      </x:c>
      <x:c r="E2050" s="11" t="str">
        <x:v>NATIONAL &amp; REGIONAL BACKBONE_NOV 2024_REPORT.kmz / NLZ+CLZ / NLZCLZ - JULY 2024.kmz / NLZ/CLZ / CLZ RBB / UNDERGROUND / CICTSI IMPLEMENTED HANDHOLE / MAKATI / ROUTE</x:v>
      </x:c>
      <x:c r="F2050" s="11" t="str"/>
    </x:row>
    <x:row r="2051" ht="100" customHeight="1">
      <x:c r="A2051" s="5" t="n">
        <x:v>2046</x:v>
      </x:c>
      <x:c r="B2051" s="5" t="str">
        <x:v>Line</x:v>
      </x:c>
      <x:c r="C2051" s="11" t="str">
        <x:v>149.29 METERS</x:v>
      </x:c>
      <x:c r="D2051" s="11" t="str">
        <x:v>Excluded - civil works only or unclear cable</x:v>
      </x:c>
      <x:c r="E2051" s="11" t="str">
        <x:v>NATIONAL &amp; REGIONAL BACKBONE_NOV 2024_REPORT.kmz / NLZ+CLZ / NLZCLZ - JULY 2024.kmz / NLZ/CLZ / CLZ RBB / UNDERGROUND / CICTSI IMPLEMENTED HANDHOLE / MAKATI / ROUTE</x:v>
      </x:c>
      <x:c r="F2051" s="11" t="str"/>
    </x:row>
    <x:row r="2052" ht="100" customHeight="1">
      <x:c r="A2052" s="5" t="n">
        <x:v>2047</x:v>
      </x:c>
      <x:c r="B2052" s="5" t="str">
        <x:v>Line</x:v>
      </x:c>
      <x:c r="C2052" s="11" t="str">
        <x:v>47.09 METERS</x:v>
      </x:c>
      <x:c r="D2052" s="11" t="str">
        <x:v>Excluded - civil works only or unclear cable</x:v>
      </x:c>
      <x:c r="E2052" s="11" t="str">
        <x:v>NATIONAL &amp; REGIONAL BACKBONE_NOV 2024_REPORT.kmz / NLZ+CLZ / NLZCLZ - JULY 2024.kmz / NLZ/CLZ / CLZ RBB / UNDERGROUND / CICTSI IMPLEMENTED HANDHOLE / MAKATI / ROUTE</x:v>
      </x:c>
      <x:c r="F2052" s="11" t="str"/>
    </x:row>
    <x:row r="2053" ht="100" customHeight="1">
      <x:c r="A2053" s="5" t="n">
        <x:v>2048</x:v>
      </x:c>
      <x:c r="B2053" s="5" t="str">
        <x:v>Line</x:v>
      </x:c>
      <x:c r="C2053" s="11" t="str">
        <x:v>160.19 METERS</x:v>
      </x:c>
      <x:c r="D2053" s="11" t="str">
        <x:v>Excluded - civil works only or unclear cable</x:v>
      </x:c>
      <x:c r="E2053" s="11" t="str">
        <x:v>NATIONAL &amp; REGIONAL BACKBONE_NOV 2024_REPORT.kmz / NLZ+CLZ / NLZCLZ - JULY 2024.kmz / NLZ/CLZ / CLZ RBB / UNDERGROUND / CICTSI IMPLEMENTED HANDHOLE / MAKATI / ROUTE</x:v>
      </x:c>
      <x:c r="F2053" s="11" t="str"/>
    </x:row>
    <x:row r="2054" ht="100" customHeight="1">
      <x:c r="A2054" s="5" t="n">
        <x:v>2049</x:v>
      </x:c>
      <x:c r="B2054" s="5" t="str">
        <x:v>Line</x:v>
      </x:c>
      <x:c r="C2054" s="11" t="str">
        <x:v>60.42 METERS</x:v>
      </x:c>
      <x:c r="D2054" s="11" t="str">
        <x:v>Excluded - civil works only or unclear cable</x:v>
      </x:c>
      <x:c r="E2054" s="11" t="str">
        <x:v>NATIONAL &amp; REGIONAL BACKBONE_NOV 2024_REPORT.kmz / NLZ+CLZ / NLZCLZ - JULY 2024.kmz / NLZ/CLZ / CLZ RBB / UNDERGROUND / CICTSI IMPLEMENTED HANDHOLE / MAKATI / ROUTE</x:v>
      </x:c>
      <x:c r="F2054" s="11" t="str"/>
    </x:row>
    <x:row r="2055" ht="100" customHeight="1">
      <x:c r="A2055" s="5" t="n">
        <x:v>2050</x:v>
      </x:c>
      <x:c r="B2055" s="5" t="str">
        <x:v>Line</x:v>
      </x:c>
      <x:c r="C2055" s="11" t="str">
        <x:v>155.92 METERS</x:v>
      </x:c>
      <x:c r="D2055" s="11" t="str">
        <x:v>Excluded - civil works only or unclear cable</x:v>
      </x:c>
      <x:c r="E2055" s="11" t="str">
        <x:v>NATIONAL &amp; REGIONAL BACKBONE_NOV 2024_REPORT.kmz / NLZ+CLZ / NLZCLZ - JULY 2024.kmz / NLZ/CLZ / CLZ RBB / UNDERGROUND / CICTSI IMPLEMENTED HANDHOLE / MAKATI / ROUTE</x:v>
      </x:c>
      <x:c r="F2055" s="11" t="str"/>
    </x:row>
    <x:row r="2056" ht="100" customHeight="1">
      <x:c r="A2056" s="5" t="n">
        <x:v>2051</x:v>
      </x:c>
      <x:c r="B2056" s="5" t="str">
        <x:v>Line</x:v>
      </x:c>
      <x:c r="C2056" s="11" t="str">
        <x:v>208.15 METERS</x:v>
      </x:c>
      <x:c r="D2056" s="11" t="str">
        <x:v>Excluded - civil works only or unclear cable</x:v>
      </x:c>
      <x:c r="E2056" s="11" t="str">
        <x:v>NATIONAL &amp; REGIONAL BACKBONE_NOV 2024_REPORT.kmz / NLZ+CLZ / NLZCLZ - JULY 2024.kmz / NLZ/CLZ / CLZ RBB / UNDERGROUND / CICTSI IMPLEMENTED HANDHOLE / MAKATI / ROUTE</x:v>
      </x:c>
      <x:c r="F2056" s="11" t="str"/>
    </x:row>
    <x:row r="2057" ht="100" customHeight="1">
      <x:c r="A2057" s="5" t="n">
        <x:v>2052</x:v>
      </x:c>
      <x:c r="B2057" s="5" t="str">
        <x:v>Line</x:v>
      </x:c>
      <x:c r="C2057" s="11" t="str">
        <x:v>98.61 METERS</x:v>
      </x:c>
      <x:c r="D2057" s="11" t="str">
        <x:v>Excluded - civil works only or unclear cable</x:v>
      </x:c>
      <x:c r="E2057" s="11" t="str">
        <x:v>NATIONAL &amp; REGIONAL BACKBONE_NOV 2024_REPORT.kmz / NLZ+CLZ / NLZCLZ - JULY 2024.kmz / NLZ/CLZ / CLZ RBB / UNDERGROUND / CICTSI IMPLEMENTED HANDHOLE / MAKATI / ROUTE</x:v>
      </x:c>
      <x:c r="F2057" s="11" t="str"/>
    </x:row>
    <x:row r="2058" ht="100" customHeight="1">
      <x:c r="A2058" s="5" t="n">
        <x:v>2053</x:v>
      </x:c>
      <x:c r="B2058" s="5" t="str">
        <x:v>Line</x:v>
      </x:c>
      <x:c r="C2058" s="11" t="str">
        <x:v>137.46 METERS</x:v>
      </x:c>
      <x:c r="D2058" s="11" t="str">
        <x:v>Excluded - civil works only or unclear cable</x:v>
      </x:c>
      <x:c r="E2058" s="11" t="str">
        <x:v>NATIONAL &amp; REGIONAL BACKBONE_NOV 2024_REPORT.kmz / NLZ+CLZ / NLZCLZ - JULY 2024.kmz / NLZ/CLZ / CLZ RBB / UNDERGROUND / CICTSI IMPLEMENTED HANDHOLE / MAKATI / ROUTE</x:v>
      </x:c>
      <x:c r="F2058" s="11" t="str"/>
    </x:row>
    <x:row r="2059" ht="100" customHeight="1">
      <x:c r="A2059" s="5" t="n">
        <x:v>2054</x:v>
      </x:c>
      <x:c r="B2059" s="5" t="str">
        <x:v>Line</x:v>
      </x:c>
      <x:c r="C2059" s="11" t="str">
        <x:v>165.60 METERS</x:v>
      </x:c>
      <x:c r="D2059" s="11" t="str">
        <x:v>Excluded - civil works only or unclear cable</x:v>
      </x:c>
      <x:c r="E2059" s="11" t="str">
        <x:v>NATIONAL &amp; REGIONAL BACKBONE_NOV 2024_REPORT.kmz / NLZ+CLZ / NLZCLZ - JULY 2024.kmz / NLZ/CLZ / CLZ RBB / UNDERGROUND / CICTSI IMPLEMENTED HANDHOLE / MAKATI / ROUTE</x:v>
      </x:c>
      <x:c r="F2059" s="11" t="str"/>
    </x:row>
    <x:row r="2060" ht="100" customHeight="1">
      <x:c r="A2060" s="5" t="n">
        <x:v>2055</x:v>
      </x:c>
      <x:c r="B2060" s="5" t="str">
        <x:v>Line</x:v>
      </x:c>
      <x:c r="C2060" s="11" t="str">
        <x:v>138.84 METERS</x:v>
      </x:c>
      <x:c r="D2060" s="11" t="str">
        <x:v>Excluded - civil works only or unclear cable</x:v>
      </x:c>
      <x:c r="E2060" s="11" t="str">
        <x:v>NATIONAL &amp; REGIONAL BACKBONE_NOV 2024_REPORT.kmz / NLZ+CLZ / NLZCLZ - JULY 2024.kmz / NLZ/CLZ / CLZ RBB / UNDERGROUND / CICTSI IMPLEMENTED HANDHOLE / MAKATI / ROUTE</x:v>
      </x:c>
      <x:c r="F2060" s="11" t="str"/>
    </x:row>
    <x:row r="2061" ht="100" customHeight="1">
      <x:c r="A2061" s="5" t="n">
        <x:v>2056</x:v>
      </x:c>
      <x:c r="B2061" s="5" t="str">
        <x:v>Line</x:v>
      </x:c>
      <x:c r="C2061" s="11" t="str">
        <x:v>96.52 METERS</x:v>
      </x:c>
      <x:c r="D2061" s="11" t="str">
        <x:v>Excluded - civil works only or unclear cable</x:v>
      </x:c>
      <x:c r="E2061" s="11" t="str">
        <x:v>NATIONAL &amp; REGIONAL BACKBONE_NOV 2024_REPORT.kmz / NLZ+CLZ / NLZCLZ - JULY 2024.kmz / NLZ/CLZ / CLZ RBB / UNDERGROUND / CICTSI IMPLEMENTED HANDHOLE / MAKATI / ROUTE</x:v>
      </x:c>
      <x:c r="F2061" s="11" t="str"/>
    </x:row>
    <x:row r="2062" ht="100" customHeight="1">
      <x:c r="A2062" s="5" t="n">
        <x:v>2057</x:v>
      </x:c>
      <x:c r="B2062" s="5" t="str">
        <x:v>Line</x:v>
      </x:c>
      <x:c r="C2062" s="11" t="str">
        <x:v>167.08 METERS</x:v>
      </x:c>
      <x:c r="D2062" s="11" t="str">
        <x:v>Excluded - civil works only or unclear cable</x:v>
      </x:c>
      <x:c r="E2062" s="11" t="str">
        <x:v>NATIONAL &amp; REGIONAL BACKBONE_NOV 2024_REPORT.kmz / NLZ+CLZ / NLZCLZ - JULY 2024.kmz / NLZ/CLZ / CLZ RBB / UNDERGROUND / CICTSI IMPLEMENTED HANDHOLE / MAKATI / ROUTE</x:v>
      </x:c>
      <x:c r="F2062" s="11" t="str"/>
    </x:row>
    <x:row r="2063" ht="100" customHeight="1">
      <x:c r="A2063" s="5" t="n">
        <x:v>2058</x:v>
      </x:c>
      <x:c r="B2063" s="5" t="str">
        <x:v>Line</x:v>
      </x:c>
      <x:c r="C2063" s="11" t="str">
        <x:v>317.73 METERS</x:v>
      </x:c>
      <x:c r="D2063" s="11" t="str">
        <x:v>Excluded - civil works only or unclear cable</x:v>
      </x:c>
      <x:c r="E2063" s="11" t="str">
        <x:v>NATIONAL &amp; REGIONAL BACKBONE_NOV 2024_REPORT.kmz / NLZ+CLZ / NLZCLZ - JULY 2024.kmz / NLZ/CLZ / CLZ RBB / UNDERGROUND / CICTSI IMPLEMENTED HANDHOLE / MAKATI / ROUTE</x:v>
      </x:c>
      <x:c r="F2063" s="11" t="str"/>
    </x:row>
    <x:row r="2064" ht="100" customHeight="1">
      <x:c r="A2064" s="5" t="n">
        <x:v>2059</x:v>
      </x:c>
      <x:c r="B2064" s="5" t="str">
        <x:v>Line</x:v>
      </x:c>
      <x:c r="C2064" s="11" t="str">
        <x:v>81.68 METERS</x:v>
      </x:c>
      <x:c r="D2064" s="11" t="str">
        <x:v>Excluded - civil works only or unclear cable</x:v>
      </x:c>
      <x:c r="E2064" s="11" t="str">
        <x:v>NATIONAL &amp; REGIONAL BACKBONE_NOV 2024_REPORT.kmz / NLZ+CLZ / NLZCLZ - JULY 2024.kmz / NLZ/CLZ / CLZ RBB / UNDERGROUND / CICTSI IMPLEMENTED HANDHOLE / MAKATI / ROUTE</x:v>
      </x:c>
      <x:c r="F2064" s="11" t="str"/>
    </x:row>
    <x:row r="2065" ht="100" customHeight="1">
      <x:c r="A2065" s="5" t="n">
        <x:v>2060</x:v>
      </x:c>
      <x:c r="B2065" s="5" t="str">
        <x:v>Line</x:v>
      </x:c>
      <x:c r="C2065" s="11" t="str">
        <x:v>219.84 METERS</x:v>
      </x:c>
      <x:c r="D2065" s="11" t="str">
        <x:v>Excluded - civil works only or unclear cable</x:v>
      </x:c>
      <x:c r="E2065" s="11" t="str">
        <x:v>NATIONAL &amp; REGIONAL BACKBONE_NOV 2024_REPORT.kmz / NLZ+CLZ / NLZCLZ - JULY 2024.kmz / NLZ/CLZ / CLZ RBB / UNDERGROUND / CICTSI IMPLEMENTED HANDHOLE / MAKATI / ROUTE</x:v>
      </x:c>
      <x:c r="F2065" s="11" t="str"/>
    </x:row>
    <x:row r="2066" ht="100" customHeight="1">
      <x:c r="A2066" s="5" t="n">
        <x:v>2061</x:v>
      </x:c>
      <x:c r="B2066" s="5" t="str">
        <x:v>Line</x:v>
      </x:c>
      <x:c r="C2066" s="11" t="str">
        <x:v>178.81 METERS</x:v>
      </x:c>
      <x:c r="D2066" s="11" t="str">
        <x:v>Excluded - civil works only or unclear cable</x:v>
      </x:c>
      <x:c r="E2066" s="11" t="str">
        <x:v>NATIONAL &amp; REGIONAL BACKBONE_NOV 2024_REPORT.kmz / NLZ+CLZ / NLZCLZ - JULY 2024.kmz / NLZ/CLZ / CLZ RBB / UNDERGROUND / CICTSI IMPLEMENTED HANDHOLE / MAKATI / ROUTE</x:v>
      </x:c>
      <x:c r="F2066" s="11" t="str"/>
    </x:row>
    <x:row r="2067" ht="100" customHeight="1">
      <x:c r="A2067" s="5" t="n">
        <x:v>2062</x:v>
      </x:c>
      <x:c r="B2067" s="5" t="str">
        <x:v>Line</x:v>
      </x:c>
      <x:c r="C2067" s="11" t="str">
        <x:v>560.64 METERS</x:v>
      </x:c>
      <x:c r="D2067" s="11" t="str">
        <x:v>Excluded - civil works only or unclear cable</x:v>
      </x:c>
      <x:c r="E2067" s="11" t="str">
        <x:v>NATIONAL &amp; REGIONAL BACKBONE_NOV 2024_REPORT.kmz / NLZ+CLZ / NLZCLZ - JULY 2024.kmz / NLZ/CLZ / CLZ RBB / UNDERGROUND / CICTSI IMPLEMENTED HANDHOLE / MAKATI / ROUTE</x:v>
      </x:c>
      <x:c r="F2067" s="11" t="str"/>
    </x:row>
    <x:row r="2068" ht="100" customHeight="1">
      <x:c r="A2068" s="5" t="n">
        <x:v>2063</x:v>
      </x:c>
      <x:c r="B2068" s="5" t="str">
        <x:v>Line</x:v>
      </x:c>
      <x:c r="C2068" s="11" t="str">
        <x:v>193.77 METERS</x:v>
      </x:c>
      <x:c r="D2068" s="11" t="str">
        <x:v>Excluded - civil works only or unclear cable</x:v>
      </x:c>
      <x:c r="E2068" s="11" t="str">
        <x:v>NATIONAL &amp; REGIONAL BACKBONE_NOV 2024_REPORT.kmz / NLZ+CLZ / NLZCLZ - JULY 2024.kmz / NLZ/CLZ / CLZ RBB / UNDERGROUND / CICTSI IMPLEMENTED HANDHOLE / MAKATI / ROUTE</x:v>
      </x:c>
      <x:c r="F2068" s="11" t="str"/>
    </x:row>
    <x:row r="2069" ht="100" customHeight="1">
      <x:c r="A2069" s="5" t="n">
        <x:v>2064</x:v>
      </x:c>
      <x:c r="B2069" s="5" t="str">
        <x:v>Line</x:v>
      </x:c>
      <x:c r="C2069" s="11" t="str">
        <x:v>140.76 METERS</x:v>
      </x:c>
      <x:c r="D2069" s="11" t="str">
        <x:v>Excluded - civil works only or unclear cable</x:v>
      </x:c>
      <x:c r="E2069" s="11" t="str">
        <x:v>NATIONAL &amp; REGIONAL BACKBONE_NOV 2024_REPORT.kmz / NLZ+CLZ / NLZCLZ - JULY 2024.kmz / NLZ/CLZ / CLZ RBB / UNDERGROUND / CICTSI IMPLEMENTED HANDHOLE / MAKATI / ROUTE</x:v>
      </x:c>
      <x:c r="F2069" s="11" t="str"/>
    </x:row>
    <x:row r="2070" ht="100" customHeight="1">
      <x:c r="A2070" s="5" t="n">
        <x:v>2065</x:v>
      </x:c>
      <x:c r="B2070" s="5" t="str">
        <x:v>Line</x:v>
      </x:c>
      <x:c r="C2070" s="11" t="str">
        <x:v>133.45 METERS</x:v>
      </x:c>
      <x:c r="D2070" s="11" t="str">
        <x:v>Excluded - civil works only or unclear cable</x:v>
      </x:c>
      <x:c r="E2070" s="11" t="str">
        <x:v>NATIONAL &amp; REGIONAL BACKBONE_NOV 2024_REPORT.kmz / NLZ+CLZ / NLZCLZ - JULY 2024.kmz / NLZ/CLZ / CLZ RBB / UNDERGROUND / CICTSI IMPLEMENTED HANDHOLE / MAKATI / ROUTE</x:v>
      </x:c>
      <x:c r="F2070" s="11" t="str"/>
    </x:row>
    <x:row r="2071" ht="100" customHeight="1">
      <x:c r="A2071" s="5" t="n">
        <x:v>2066</x:v>
      </x:c>
      <x:c r="B2071" s="5" t="str">
        <x:v>Line</x:v>
      </x:c>
      <x:c r="C2071" s="11" t="str">
        <x:v>173.99 METERS</x:v>
      </x:c>
      <x:c r="D2071" s="11" t="str">
        <x:v>Excluded - civil works only or unclear cable</x:v>
      </x:c>
      <x:c r="E2071" s="11" t="str">
        <x:v>NATIONAL &amp; REGIONAL BACKBONE_NOV 2024_REPORT.kmz / NLZ+CLZ / NLZCLZ - JULY 2024.kmz / NLZ/CLZ / CLZ RBB / UNDERGROUND / CICTSI IMPLEMENTED HANDHOLE / MAKATI / ROUTE</x:v>
      </x:c>
      <x:c r="F2071" s="11" t="str"/>
    </x:row>
    <x:row r="2072" ht="100" customHeight="1">
      <x:c r="A2072" s="5" t="n">
        <x:v>2067</x:v>
      </x:c>
      <x:c r="B2072" s="5" t="str">
        <x:v>Line</x:v>
      </x:c>
      <x:c r="C2072" s="11" t="str">
        <x:v>156.68 METERS</x:v>
      </x:c>
      <x:c r="D2072" s="11" t="str">
        <x:v>Excluded - civil works only or unclear cable</x:v>
      </x:c>
      <x:c r="E2072" s="11" t="str">
        <x:v>NATIONAL &amp; REGIONAL BACKBONE_NOV 2024_REPORT.kmz / NLZ+CLZ / NLZCLZ - JULY 2024.kmz / NLZ/CLZ / CLZ RBB / UNDERGROUND / CICTSI IMPLEMENTED HANDHOLE / MAKATI / ROUTE</x:v>
      </x:c>
      <x:c r="F2072" s="11" t="str"/>
    </x:row>
    <x:row r="2073" ht="100" customHeight="1">
      <x:c r="A2073" s="5" t="n">
        <x:v>2068</x:v>
      </x:c>
      <x:c r="B2073" s="5" t="str">
        <x:v>Line</x:v>
      </x:c>
      <x:c r="C2073" s="11" t="str">
        <x:v>183.53 METERS</x:v>
      </x:c>
      <x:c r="D2073" s="11" t="str">
        <x:v>Excluded - civil works only or unclear cable</x:v>
      </x:c>
      <x:c r="E2073" s="11" t="str">
        <x:v>NATIONAL &amp; REGIONAL BACKBONE_NOV 2024_REPORT.kmz / NLZ+CLZ / NLZCLZ - JULY 2024.kmz / NLZ/CLZ / CLZ RBB / UNDERGROUND / CICTSI IMPLEMENTED HANDHOLE / MAKATI / ROUTE</x:v>
      </x:c>
      <x:c r="F2073" s="11" t="str"/>
    </x:row>
    <x:row r="2074" ht="100" customHeight="1">
      <x:c r="A2074" s="5" t="n">
        <x:v>2069</x:v>
      </x:c>
      <x:c r="B2074" s="5" t="str">
        <x:v>Line</x:v>
      </x:c>
      <x:c r="C2074" s="11" t="str">
        <x:v>168.10 METERS</x:v>
      </x:c>
      <x:c r="D2074" s="11" t="str">
        <x:v>Excluded - civil works only or unclear cable</x:v>
      </x:c>
      <x:c r="E2074" s="11" t="str">
        <x:v>NATIONAL &amp; REGIONAL BACKBONE_NOV 2024_REPORT.kmz / NLZ+CLZ / NLZCLZ - JULY 2024.kmz / NLZ/CLZ / CLZ RBB / UNDERGROUND / CICTSI IMPLEMENTED HANDHOLE / MAKATI / ROUTE</x:v>
      </x:c>
      <x:c r="F2074" s="11" t="str"/>
    </x:row>
    <x:row r="2075" ht="100" customHeight="1">
      <x:c r="A2075" s="5" t="n">
        <x:v>2070</x:v>
      </x:c>
      <x:c r="B2075" s="5" t="str">
        <x:v>Line</x:v>
      </x:c>
      <x:c r="C2075" s="11" t="str">
        <x:v>147.56 METERS</x:v>
      </x:c>
      <x:c r="D2075" s="11" t="str">
        <x:v>Excluded - civil works only or unclear cable</x:v>
      </x:c>
      <x:c r="E2075" s="11" t="str">
        <x:v>NATIONAL &amp; REGIONAL BACKBONE_NOV 2024_REPORT.kmz / NLZ+CLZ / NLZCLZ - JULY 2024.kmz / NLZ/CLZ / CLZ RBB / UNDERGROUND / CICTSI IMPLEMENTED HANDHOLE / MAKATI / ROUTE</x:v>
      </x:c>
      <x:c r="F2075" s="11" t="str"/>
    </x:row>
    <x:row r="2076" ht="100" customHeight="1">
      <x:c r="A2076" s="5" t="n">
        <x:v>2071</x:v>
      </x:c>
      <x:c r="B2076" s="5" t="str">
        <x:v>Line</x:v>
      </x:c>
      <x:c r="C2076" s="11" t="str">
        <x:v>166.27 METERS</x:v>
      </x:c>
      <x:c r="D2076" s="11" t="str">
        <x:v>Excluded - civil works only or unclear cable</x:v>
      </x:c>
      <x:c r="E2076" s="11" t="str">
        <x:v>NATIONAL &amp; REGIONAL BACKBONE_NOV 2024_REPORT.kmz / NLZ+CLZ / NLZCLZ - JULY 2024.kmz / NLZ/CLZ / CLZ RBB / UNDERGROUND / CICTSI IMPLEMENTED HANDHOLE / MAKATI / ROUTE</x:v>
      </x:c>
      <x:c r="F2076" s="11" t="str"/>
    </x:row>
    <x:row r="2077" ht="100" customHeight="1">
      <x:c r="A2077" s="5" t="n">
        <x:v>2072</x:v>
      </x:c>
      <x:c r="B2077" s="5" t="str">
        <x:v>Line</x:v>
      </x:c>
      <x:c r="C2077" s="11" t="str">
        <x:v>119.28 METERS</x:v>
      </x:c>
      <x:c r="D2077" s="11" t="str">
        <x:v>Excluded - civil works only or unclear cable</x:v>
      </x:c>
      <x:c r="E2077" s="11" t="str">
        <x:v>NATIONAL &amp; REGIONAL BACKBONE_NOV 2024_REPORT.kmz / NLZ+CLZ / NLZCLZ - JULY 2024.kmz / NLZ/CLZ / CLZ RBB / UNDERGROUND / CICTSI IMPLEMENTED HANDHOLE / MAKATI / ROUTE</x:v>
      </x:c>
      <x:c r="F2077" s="11" t="str"/>
    </x:row>
    <x:row r="2078" ht="100" customHeight="1">
      <x:c r="A2078" s="5" t="n">
        <x:v>2073</x:v>
      </x:c>
      <x:c r="B2078" s="5" t="str">
        <x:v>Line</x:v>
      </x:c>
      <x:c r="C2078" s="11" t="str">
        <x:v>132.71 METERS</x:v>
      </x:c>
      <x:c r="D2078" s="11" t="str">
        <x:v>Excluded - civil works only or unclear cable</x:v>
      </x:c>
      <x:c r="E2078" s="11" t="str">
        <x:v>NATIONAL &amp; REGIONAL BACKBONE_NOV 2024_REPORT.kmz / NLZ+CLZ / NLZCLZ - JULY 2024.kmz / NLZ/CLZ / CLZ RBB / UNDERGROUND / CICTSI IMPLEMENTED HANDHOLE / MAKATI / ROUTE</x:v>
      </x:c>
      <x:c r="F2078" s="11" t="str"/>
    </x:row>
    <x:row r="2079" ht="100" customHeight="1">
      <x:c r="A2079" s="5" t="n">
        <x:v>2074</x:v>
      </x:c>
      <x:c r="B2079" s="5" t="str">
        <x:v>Line</x:v>
      </x:c>
      <x:c r="C2079" s="11" t="str">
        <x:v>131.69 METERS</x:v>
      </x:c>
      <x:c r="D2079" s="11" t="str">
        <x:v>Excluded - civil works only or unclear cable</x:v>
      </x:c>
      <x:c r="E2079" s="11" t="str">
        <x:v>NATIONAL &amp; REGIONAL BACKBONE_NOV 2024_REPORT.kmz / NLZ+CLZ / NLZCLZ - JULY 2024.kmz / NLZ/CLZ / CLZ RBB / UNDERGROUND / CICTSI IMPLEMENTED HANDHOLE / MAKATI / ROUTE</x:v>
      </x:c>
      <x:c r="F2079" s="11" t="str"/>
    </x:row>
    <x:row r="2080" ht="100" customHeight="1">
      <x:c r="A2080" s="5" t="n">
        <x:v>2075</x:v>
      </x:c>
      <x:c r="B2080" s="5" t="str">
        <x:v>Line</x:v>
      </x:c>
      <x:c r="C2080" s="11" t="str">
        <x:v>165.45 METERS</x:v>
      </x:c>
      <x:c r="D2080" s="11" t="str">
        <x:v>Excluded - civil works only or unclear cable</x:v>
      </x:c>
      <x:c r="E2080" s="11" t="str">
        <x:v>NATIONAL &amp; REGIONAL BACKBONE_NOV 2024_REPORT.kmz / NLZ+CLZ / NLZCLZ - JULY 2024.kmz / NLZ/CLZ / CLZ RBB / UNDERGROUND / CICTSI IMPLEMENTED HANDHOLE / MAKATI / ROUTE</x:v>
      </x:c>
      <x:c r="F2080" s="11" t="str"/>
    </x:row>
    <x:row r="2081" ht="100" customHeight="1">
      <x:c r="A2081" s="5" t="n">
        <x:v>2076</x:v>
      </x:c>
      <x:c r="B2081" s="5" t="str">
        <x:v>Line</x:v>
      </x:c>
      <x:c r="C2081" s="11" t="str">
        <x:v>74.92 METERS</x:v>
      </x:c>
      <x:c r="D2081" s="11" t="str">
        <x:v>Excluded - civil works only or unclear cable</x:v>
      </x:c>
      <x:c r="E2081" s="11" t="str">
        <x:v>NATIONAL &amp; REGIONAL BACKBONE_NOV 2024_REPORT.kmz / NLZ+CLZ / NLZCLZ - JULY 2024.kmz / NLZ/CLZ / CLZ RBB / UNDERGROUND / CICTSI IMPLEMENTED HANDHOLE / MAKATI / ROUTE</x:v>
      </x:c>
      <x:c r="F2081" s="11" t="str"/>
    </x:row>
    <x:row r="2082" ht="100" customHeight="1">
      <x:c r="A2082" s="5" t="n">
        <x:v>2077</x:v>
      </x:c>
      <x:c r="B2082" s="5" t="str">
        <x:v>Line</x:v>
      </x:c>
      <x:c r="C2082" s="11" t="str">
        <x:v>65.81 METERS</x:v>
      </x:c>
      <x:c r="D2082" s="11" t="str">
        <x:v>Excluded - civil works only or unclear cable</x:v>
      </x:c>
      <x:c r="E2082" s="11" t="str">
        <x:v>NATIONAL &amp; REGIONAL BACKBONE_NOV 2024_REPORT.kmz / NLZ+CLZ / NLZCLZ - JULY 2024.kmz / NLZ/CLZ / CLZ RBB / UNDERGROUND / CICTSI IMPLEMENTED HANDHOLE / MAKATI / ROUTE</x:v>
      </x:c>
      <x:c r="F2082" s="11" t="str"/>
    </x:row>
    <x:row r="2083" ht="100" customHeight="1">
      <x:c r="A2083" s="5" t="n">
        <x:v>2078</x:v>
      </x:c>
      <x:c r="B2083" s="5" t="str">
        <x:v>Line</x:v>
      </x:c>
      <x:c r="C2083" s="11" t="str">
        <x:v>69.83 METERS</x:v>
      </x:c>
      <x:c r="D2083" s="11" t="str">
        <x:v>Excluded - civil works only or unclear cable</x:v>
      </x:c>
      <x:c r="E2083" s="11" t="str">
        <x:v>NATIONAL &amp; REGIONAL BACKBONE_NOV 2024_REPORT.kmz / NLZ+CLZ / NLZCLZ - JULY 2024.kmz / NLZ/CLZ / CLZ RBB / UNDERGROUND / CICTSI IMPLEMENTED HANDHOLE / MAKATI / ROUTE</x:v>
      </x:c>
      <x:c r="F2083" s="11" t="str"/>
    </x:row>
    <x:row r="2084" ht="100" customHeight="1">
      <x:c r="A2084" s="5" t="n">
        <x:v>2079</x:v>
      </x:c>
      <x:c r="B2084" s="5" t="str">
        <x:v>Line</x:v>
      </x:c>
      <x:c r="C2084" s="11" t="str">
        <x:v>236.43 METERS</x:v>
      </x:c>
      <x:c r="D2084" s="11" t="str">
        <x:v>Excluded - civil works only or unclear cable</x:v>
      </x:c>
      <x:c r="E2084" s="11" t="str">
        <x:v>NATIONAL &amp; REGIONAL BACKBONE_NOV 2024_REPORT.kmz / NLZ+CLZ / NLZCLZ - JULY 2024.kmz / NLZ/CLZ / CLZ RBB / UNDERGROUND / CICTSI IMPLEMENTED HANDHOLE / MAKATI / ROUTE</x:v>
      </x:c>
      <x:c r="F2084" s="11" t="str"/>
    </x:row>
    <x:row r="2085" ht="100" customHeight="1">
      <x:c r="A2085" s="5" t="n">
        <x:v>2080</x:v>
      </x:c>
      <x:c r="B2085" s="5" t="str">
        <x:v>Line</x:v>
      </x:c>
      <x:c r="C2085" s="11" t="str">
        <x:v>413.79 METERS</x:v>
      </x:c>
      <x:c r="D2085" s="11" t="str">
        <x:v>Excluded - civil works only or unclear cable</x:v>
      </x:c>
      <x:c r="E2085" s="11" t="str">
        <x:v>NATIONAL &amp; REGIONAL BACKBONE_NOV 2024_REPORT.kmz / NLZ+CLZ / NLZCLZ - JULY 2024.kmz / NLZ/CLZ / CLZ RBB / UNDERGROUND / CICTSI IMPLEMENTED HANDHOLE / MAKATI / ROUTE</x:v>
      </x:c>
      <x:c r="F2085" s="11" t="str"/>
    </x:row>
    <x:row r="2086" ht="100" customHeight="1">
      <x:c r="A2086" s="5" t="n">
        <x:v>2081</x:v>
      </x:c>
      <x:c r="B2086" s="5" t="str">
        <x:v>Line</x:v>
      </x:c>
      <x:c r="C2086" s="11" t="str">
        <x:v>278.55 METERS</x:v>
      </x:c>
      <x:c r="D2086" s="11" t="str">
        <x:v>Excluded - civil works only or unclear cable</x:v>
      </x:c>
      <x:c r="E2086" s="11" t="str">
        <x:v>NATIONAL &amp; REGIONAL BACKBONE_NOV 2024_REPORT.kmz / NLZ+CLZ / NLZCLZ - JULY 2024.kmz / NLZ/CLZ / CLZ RBB / UNDERGROUND / CICTSI IMPLEMENTED HANDHOLE / MAKATI / ROUTE</x:v>
      </x:c>
      <x:c r="F2086" s="11" t="str"/>
    </x:row>
    <x:row r="2087" ht="100" customHeight="1">
      <x:c r="A2087" s="5" t="n">
        <x:v>2082</x:v>
      </x:c>
      <x:c r="B2087" s="5" t="str">
        <x:v>Line</x:v>
      </x:c>
      <x:c r="C2087" s="11" t="str">
        <x:v>297.60 METERS</x:v>
      </x:c>
      <x:c r="D2087" s="11" t="str">
        <x:v>Excluded - civil works only or unclear cable</x:v>
      </x:c>
      <x:c r="E2087" s="11" t="str">
        <x:v>NATIONAL &amp; REGIONAL BACKBONE_NOV 2024_REPORT.kmz / NLZ+CLZ / NLZCLZ - JULY 2024.kmz / NLZ/CLZ / CLZ RBB / UNDERGROUND / CICTSI IMPLEMENTED HANDHOLE / MAKATI / ROUTE</x:v>
      </x:c>
      <x:c r="F2087" s="11" t="str"/>
    </x:row>
    <x:row r="2088" ht="100" customHeight="1">
      <x:c r="A2088" s="5" t="n">
        <x:v>2083</x:v>
      </x:c>
      <x:c r="B2088" s="5" t="str">
        <x:v>Line</x:v>
      </x:c>
      <x:c r="C2088" s="11" t="str">
        <x:v>286.14 METERS</x:v>
      </x:c>
      <x:c r="D2088" s="11" t="str">
        <x:v>Excluded - civil works only or unclear cable</x:v>
      </x:c>
      <x:c r="E2088" s="11" t="str">
        <x:v>NATIONAL &amp; REGIONAL BACKBONE_NOV 2024_REPORT.kmz / NLZ+CLZ / NLZCLZ - JULY 2024.kmz / NLZ/CLZ / CLZ RBB / UNDERGROUND / CICTSI IMPLEMENTED HANDHOLE / MAKATI / ROUTE</x:v>
      </x:c>
      <x:c r="F2088" s="11" t="str"/>
    </x:row>
    <x:row r="2089" ht="100" customHeight="1">
      <x:c r="A2089" s="5" t="n">
        <x:v>2084</x:v>
      </x:c>
      <x:c r="B2089" s="5" t="str">
        <x:v>Line</x:v>
      </x:c>
      <x:c r="C2089" s="11" t="str">
        <x:v>328.72 METERS</x:v>
      </x:c>
      <x:c r="D2089" s="11" t="str">
        <x:v>Excluded - civil works only or unclear cable</x:v>
      </x:c>
      <x:c r="E2089" s="11" t="str">
        <x:v>NATIONAL &amp; REGIONAL BACKBONE_NOV 2024_REPORT.kmz / NLZ+CLZ / NLZCLZ - JULY 2024.kmz / NLZ/CLZ / CLZ RBB / UNDERGROUND / CICTSI IMPLEMENTED HANDHOLE / MAKATI / ROUTE</x:v>
      </x:c>
      <x:c r="F2089" s="11" t="str"/>
    </x:row>
    <x:row r="2090" ht="100" customHeight="1">
      <x:c r="A2090" s="5" t="n">
        <x:v>2085</x:v>
      </x:c>
      <x:c r="B2090" s="5" t="str">
        <x:v>Line</x:v>
      </x:c>
      <x:c r="C2090" s="11" t="str">
        <x:v>210.23 METERS</x:v>
      </x:c>
      <x:c r="D2090" s="11" t="str">
        <x:v>Excluded - civil works only or unclear cable</x:v>
      </x:c>
      <x:c r="E2090" s="11" t="str">
        <x:v>NATIONAL &amp; REGIONAL BACKBONE_NOV 2024_REPORT.kmz / NLZ+CLZ / NLZCLZ - JULY 2024.kmz / NLZ/CLZ / CLZ RBB / UNDERGROUND / CICTSI IMPLEMENTED HANDHOLE / MAKATI / ROUTE</x:v>
      </x:c>
      <x:c r="F2090" s="11" t="str"/>
    </x:row>
    <x:row r="2091" ht="100" customHeight="1">
      <x:c r="A2091" s="5" t="n">
        <x:v>2086</x:v>
      </x:c>
      <x:c r="B2091" s="5" t="str">
        <x:v>Line</x:v>
      </x:c>
      <x:c r="C2091" s="11" t="str">
        <x:v>382.62 METERS</x:v>
      </x:c>
      <x:c r="D2091" s="11" t="str">
        <x:v>Excluded - civil works only or unclear cable</x:v>
      </x:c>
      <x:c r="E2091" s="11" t="str">
        <x:v>NATIONAL &amp; REGIONAL BACKBONE_NOV 2024_REPORT.kmz / NLZ+CLZ / NLZCLZ - JULY 2024.kmz / NLZ/CLZ / CLZ RBB / UNDERGROUND / CICTSI IMPLEMENTED HANDHOLE / MAKATI / ROUTE</x:v>
      </x:c>
      <x:c r="F2091" s="11" t="str"/>
    </x:row>
    <x:row r="2092" ht="100" customHeight="1">
      <x:c r="A2092" s="5" t="n">
        <x:v>2087</x:v>
      </x:c>
      <x:c r="B2092" s="5" t="str">
        <x:v>Line</x:v>
      </x:c>
      <x:c r="C2092" s="11" t="str">
        <x:v>300.57 METERS</x:v>
      </x:c>
      <x:c r="D2092" s="11" t="str">
        <x:v>Excluded - civil works only or unclear cable</x:v>
      </x:c>
      <x:c r="E2092" s="11" t="str">
        <x:v>NATIONAL &amp; REGIONAL BACKBONE_NOV 2024_REPORT.kmz / NLZ+CLZ / NLZCLZ - JULY 2024.kmz / NLZ/CLZ / CLZ RBB / UNDERGROUND / CICTSI IMPLEMENTED HANDHOLE / MAKATI / ROUTE</x:v>
      </x:c>
      <x:c r="F2092" s="11" t="str"/>
    </x:row>
    <x:row r="2093" ht="100" customHeight="1">
      <x:c r="A2093" s="5" t="n">
        <x:v>2088</x:v>
      </x:c>
      <x:c r="B2093" s="5" t="str">
        <x:v>Line</x:v>
      </x:c>
      <x:c r="C2093" s="11" t="str">
        <x:v>282.39 METERS</x:v>
      </x:c>
      <x:c r="D2093" s="11" t="str">
        <x:v>Excluded - civil works only or unclear cable</x:v>
      </x:c>
      <x:c r="E2093" s="11" t="str">
        <x:v>NATIONAL &amp; REGIONAL BACKBONE_NOV 2024_REPORT.kmz / NLZ+CLZ / NLZCLZ - JULY 2024.kmz / NLZ/CLZ / CLZ RBB / UNDERGROUND / CICTSI IMPLEMENTED HANDHOLE / MAKATI / ROUTE</x:v>
      </x:c>
      <x:c r="F2093" s="11" t="str"/>
    </x:row>
    <x:row r="2094" ht="100" customHeight="1">
      <x:c r="A2094" s="5" t="n">
        <x:v>2089</x:v>
      </x:c>
      <x:c r="B2094" s="5" t="str">
        <x:v>Line</x:v>
      </x:c>
      <x:c r="C2094" s="11" t="str">
        <x:v>374.12 METERS</x:v>
      </x:c>
      <x:c r="D2094" s="11" t="str">
        <x:v>Excluded - civil works only or unclear cable</x:v>
      </x:c>
      <x:c r="E2094" s="11" t="str">
        <x:v>NATIONAL &amp; REGIONAL BACKBONE_NOV 2024_REPORT.kmz / NLZ+CLZ / NLZCLZ - JULY 2024.kmz / NLZ/CLZ / CLZ RBB / UNDERGROUND / CICTSI IMPLEMENTED HANDHOLE / MAKATI / ROUTE</x:v>
      </x:c>
      <x:c r="F2094" s="11" t="str"/>
    </x:row>
    <x:row r="2095" ht="100" customHeight="1">
      <x:c r="A2095" s="5" t="n">
        <x:v>2090</x:v>
      </x:c>
      <x:c r="B2095" s="5" t="str">
        <x:v>Line</x:v>
      </x:c>
      <x:c r="C2095" s="11" t="str">
        <x:v>307.85 METERS</x:v>
      </x:c>
      <x:c r="D2095" s="11" t="str">
        <x:v>Excluded - civil works only or unclear cable</x:v>
      </x:c>
      <x:c r="E2095" s="11" t="str">
        <x:v>NATIONAL &amp; REGIONAL BACKBONE_NOV 2024_REPORT.kmz / NLZ+CLZ / NLZCLZ - JULY 2024.kmz / NLZ/CLZ / CLZ RBB / UNDERGROUND / CICTSI IMPLEMENTED HANDHOLE / MAKATI / ROUTE</x:v>
      </x:c>
      <x:c r="F2095" s="11" t="str"/>
    </x:row>
    <x:row r="2096" ht="100" customHeight="1">
      <x:c r="A2096" s="5" t="n">
        <x:v>2091</x:v>
      </x:c>
      <x:c r="B2096" s="5" t="str">
        <x:v>Line</x:v>
      </x:c>
      <x:c r="C2096" s="11" t="str">
        <x:v>623.93 METERS</x:v>
      </x:c>
      <x:c r="D2096" s="11" t="str">
        <x:v>Excluded - civil works only or unclear cable</x:v>
      </x:c>
      <x:c r="E2096" s="11" t="str">
        <x:v>NATIONAL &amp; REGIONAL BACKBONE_NOV 2024_REPORT.kmz / NLZ+CLZ / NLZCLZ - JULY 2024.kmz / NLZ/CLZ / CLZ RBB / UNDERGROUND / CICTSI IMPLEMENTED HANDHOLE / MAKATI / ROUTE</x:v>
      </x:c>
      <x:c r="F2096" s="11" t="str"/>
    </x:row>
    <x:row r="2097" ht="100" customHeight="1">
      <x:c r="A2097" s="5" t="n">
        <x:v>2092</x:v>
      </x:c>
      <x:c r="B2097" s="5" t="str">
        <x:v>Line</x:v>
      </x:c>
      <x:c r="C2097" s="11" t="str">
        <x:v>383.14 METERS</x:v>
      </x:c>
      <x:c r="D2097" s="11" t="str">
        <x:v>Excluded - civil works only or unclear cable</x:v>
      </x:c>
      <x:c r="E2097" s="11" t="str">
        <x:v>NATIONAL &amp; REGIONAL BACKBONE_NOV 2024_REPORT.kmz / NLZ+CLZ / NLZCLZ - JULY 2024.kmz / NLZ/CLZ / CLZ RBB / UNDERGROUND / CICTSI IMPLEMENTED HANDHOLE / MAKATI / ROUTE</x:v>
      </x:c>
      <x:c r="F2097" s="11" t="str"/>
    </x:row>
    <x:row r="2098" ht="100" customHeight="1">
      <x:c r="A2098" s="5" t="n">
        <x:v>2093</x:v>
      </x:c>
      <x:c r="B2098" s="5" t="str">
        <x:v>Line</x:v>
      </x:c>
      <x:c r="C2098" s="11" t="str">
        <x:v>161.50 METERS</x:v>
      </x:c>
      <x:c r="D2098" s="11" t="str">
        <x:v>Excluded - civil works only or unclear cable</x:v>
      </x:c>
      <x:c r="E2098" s="11" t="str">
        <x:v>NATIONAL &amp; REGIONAL BACKBONE_NOV 2024_REPORT.kmz / NLZ+CLZ / NLZCLZ - JULY 2024.kmz / NLZ/CLZ / CLZ RBB / UNDERGROUND / CICTSI IMPLEMENTED HANDHOLE / MAKATI / ROUTE</x:v>
      </x:c>
      <x:c r="F2098" s="11" t="str"/>
    </x:row>
    <x:row r="2099" ht="100" customHeight="1">
      <x:c r="A2099" s="5" t="n">
        <x:v>2094</x:v>
      </x:c>
      <x:c r="B2099" s="5" t="str">
        <x:v>Line</x:v>
      </x:c>
      <x:c r="C2099" s="11" t="str">
        <x:v>498.95 METERS</x:v>
      </x:c>
      <x:c r="D2099" s="11" t="str">
        <x:v>Excluded - civil works only or unclear cable</x:v>
      </x:c>
      <x:c r="E2099" s="11" t="str">
        <x:v>NATIONAL &amp; REGIONAL BACKBONE_NOV 2024_REPORT.kmz / NLZ+CLZ / NLZCLZ - JULY 2024.kmz / NLZ/CLZ / CLZ RBB / UNDERGROUND / CICTSI IMPLEMENTED HANDHOLE / MAKATI / ROUTE</x:v>
      </x:c>
      <x:c r="F2099" s="11" t="str"/>
    </x:row>
    <x:row r="2100" ht="100" customHeight="1">
      <x:c r="A2100" s="5" t="n">
        <x:v>2095</x:v>
      </x:c>
      <x:c r="B2100" s="5" t="str">
        <x:v>Line</x:v>
      </x:c>
      <x:c r="C2100" s="11" t="str">
        <x:v>124.66 METERS</x:v>
      </x:c>
      <x:c r="D2100" s="11" t="str">
        <x:v>Excluded - civil works only or unclear cable</x:v>
      </x:c>
      <x:c r="E2100" s="11" t="str">
        <x:v>NATIONAL &amp; REGIONAL BACKBONE_NOV 2024_REPORT.kmz / NLZ+CLZ / NLZCLZ - JULY 2024.kmz / NLZ/CLZ / CLZ RBB / UNDERGROUND / CICTSI IMPLEMENTED HANDHOLE / MAKATI / ROUTE</x:v>
      </x:c>
      <x:c r="F2100" s="11" t="str"/>
    </x:row>
    <x:row r="2101" ht="100" customHeight="1">
      <x:c r="A2101" s="5" t="n">
        <x:v>2096</x:v>
      </x:c>
      <x:c r="B2101" s="5" t="str">
        <x:v>Line</x:v>
      </x:c>
      <x:c r="C2101" s="11" t="str">
        <x:v>248.15 METERS</x:v>
      </x:c>
      <x:c r="D2101" s="11" t="str">
        <x:v>Excluded - civil works only or unclear cable</x:v>
      </x:c>
      <x:c r="E2101" s="11" t="str">
        <x:v>NATIONAL &amp; REGIONAL BACKBONE_NOV 2024_REPORT.kmz / NLZ+CLZ / NLZCLZ - JULY 2024.kmz / NLZ/CLZ / CLZ RBB / UNDERGROUND / CICTSI IMPLEMENTED HANDHOLE / MAKATI / ROUTE</x:v>
      </x:c>
      <x:c r="F2101" s="11" t="str"/>
    </x:row>
    <x:row r="2102" ht="100" customHeight="1">
      <x:c r="A2102" s="5" t="n">
        <x:v>2097</x:v>
      </x:c>
      <x:c r="B2102" s="5" t="str">
        <x:v>Line</x:v>
      </x:c>
      <x:c r="C2102" s="11" t="str">
        <x:v>237.86 METERS</x:v>
      </x:c>
      <x:c r="D2102" s="11" t="str">
        <x:v>Excluded - civil works only or unclear cable</x:v>
      </x:c>
      <x:c r="E2102" s="11" t="str">
        <x:v>NATIONAL &amp; REGIONAL BACKBONE_NOV 2024_REPORT.kmz / NLZ+CLZ / NLZCLZ - JULY 2024.kmz / NLZ/CLZ / CLZ RBB / UNDERGROUND / CICTSI IMPLEMENTED HANDHOLE / MAKATI / ROUTE</x:v>
      </x:c>
      <x:c r="F2102" s="11" t="str"/>
    </x:row>
    <x:row r="2103" ht="100" customHeight="1">
      <x:c r="A2103" s="5" t="n">
        <x:v>2098</x:v>
      </x:c>
      <x:c r="B2103" s="5" t="str">
        <x:v>Line</x:v>
      </x:c>
      <x:c r="C2103" s="11" t="str">
        <x:v>316.21 METERS</x:v>
      </x:c>
      <x:c r="D2103" s="11" t="str">
        <x:v>Excluded - civil works only or unclear cable</x:v>
      </x:c>
      <x:c r="E2103" s="11" t="str">
        <x:v>NATIONAL &amp; REGIONAL BACKBONE_NOV 2024_REPORT.kmz / NLZ+CLZ / NLZCLZ - JULY 2024.kmz / NLZ/CLZ / CLZ RBB / UNDERGROUND / CICTSI IMPLEMENTED HANDHOLE / MAKATI / ROUTE</x:v>
      </x:c>
      <x:c r="F2103" s="11" t="str"/>
    </x:row>
    <x:row r="2104" ht="100" customHeight="1">
      <x:c r="A2104" s="5" t="n">
        <x:v>2099</x:v>
      </x:c>
      <x:c r="B2104" s="5" t="str">
        <x:v>Line</x:v>
      </x:c>
      <x:c r="C2104" s="11" t="str">
        <x:v>133.47 METERS</x:v>
      </x:c>
      <x:c r="D2104" s="11" t="str">
        <x:v>Excluded - civil works only or unclear cable</x:v>
      </x:c>
      <x:c r="E2104" s="11" t="str">
        <x:v>NATIONAL &amp; REGIONAL BACKBONE_NOV 2024_REPORT.kmz / NLZ+CLZ / NLZCLZ - JULY 2024.kmz / NLZ/CLZ / CLZ RBB / UNDERGROUND / CICTSI IMPLEMENTED HANDHOLE / MAKATI / ROUTE</x:v>
      </x:c>
      <x:c r="F2104" s="11" t="str"/>
    </x:row>
    <x:row r="2105" ht="100" customHeight="1">
      <x:c r="A2105" s="5" t="n">
        <x:v>2100</x:v>
      </x:c>
      <x:c r="B2105" s="5" t="str">
        <x:v>Line</x:v>
      </x:c>
      <x:c r="C2105" s="11" t="str">
        <x:v>86.34 METERS</x:v>
      </x:c>
      <x:c r="D2105" s="11" t="str">
        <x:v>Excluded - civil works only or unclear cable</x:v>
      </x:c>
      <x:c r="E2105" s="11" t="str">
        <x:v>NATIONAL &amp; REGIONAL BACKBONE_NOV 2024_REPORT.kmz / NLZ+CLZ / NLZCLZ - JULY 2024.kmz / NLZ/CLZ / CLZ RBB / UNDERGROUND / CICTSI IMPLEMENTED HANDHOLE / MAKATI / ROUTE</x:v>
      </x:c>
      <x:c r="F2105" s="11" t="str"/>
    </x:row>
    <x:row r="2106" ht="100" customHeight="1">
      <x:c r="A2106" s="5" t="n">
        <x:v>2101</x:v>
      </x:c>
      <x:c r="B2106" s="5" t="str">
        <x:v>Line</x:v>
      </x:c>
      <x:c r="C2106" s="11" t="str">
        <x:v>715.22 METERS</x:v>
      </x:c>
      <x:c r="D2106" s="11" t="str">
        <x:v>Excluded - civil works only or unclear cable</x:v>
      </x:c>
      <x:c r="E2106" s="11" t="str">
        <x:v>NATIONAL &amp; REGIONAL BACKBONE_NOV 2024_REPORT.kmz / NLZ+CLZ / NLZCLZ - JULY 2024.kmz / NLZ/CLZ / CLZ RBB / UNDERGROUND / CICTSI IMPLEMENTED HANDHOLE / MAKATI / ROUTE</x:v>
      </x:c>
      <x:c r="F2106" s="11" t="str"/>
    </x:row>
    <x:row r="2107" ht="100" customHeight="1">
      <x:c r="A2107" s="5" t="n">
        <x:v>2102</x:v>
      </x:c>
      <x:c r="B2107" s="5" t="str">
        <x:v>Line</x:v>
      </x:c>
      <x:c r="C2107" s="11" t="str">
        <x:v>138.54 METERS</x:v>
      </x:c>
      <x:c r="D2107" s="11" t="str">
        <x:v>Excluded - civil works only or unclear cable</x:v>
      </x:c>
      <x:c r="E2107" s="11" t="str">
        <x:v>NATIONAL &amp; REGIONAL BACKBONE_NOV 2024_REPORT.kmz / NLZ+CLZ / NLZCLZ - JULY 2024.kmz / NLZ/CLZ / CLZ RBB / UNDERGROUND / CICTSI IMPLEMENTED HANDHOLE / MAKATI / ROUTE</x:v>
      </x:c>
      <x:c r="F2107" s="11" t="str"/>
    </x:row>
    <x:row r="2108" ht="100" customHeight="1">
      <x:c r="A2108" s="5" t="n">
        <x:v>2103</x:v>
      </x:c>
      <x:c r="B2108" s="5" t="str">
        <x:v>Line</x:v>
      </x:c>
      <x:c r="C2108" s="11" t="str">
        <x:v>289.17 METERS</x:v>
      </x:c>
      <x:c r="D2108" s="11" t="str">
        <x:v>Excluded - civil works only or unclear cable</x:v>
      </x:c>
      <x:c r="E2108" s="11" t="str">
        <x:v>NATIONAL &amp; REGIONAL BACKBONE_NOV 2024_REPORT.kmz / NLZ+CLZ / NLZCLZ - JULY 2024.kmz / NLZ/CLZ / CLZ RBB / UNDERGROUND / CICTSI IMPLEMENTED HANDHOLE / MAKATI / ROUTE</x:v>
      </x:c>
      <x:c r="F2108" s="11" t="str"/>
    </x:row>
    <x:row r="2109" ht="100" customHeight="1">
      <x:c r="A2109" s="5" t="n">
        <x:v>2104</x:v>
      </x:c>
      <x:c r="B2109" s="5" t="str">
        <x:v>Line</x:v>
      </x:c>
      <x:c r="C2109" s="11" t="str">
        <x:v>180.04 METERS</x:v>
      </x:c>
      <x:c r="D2109" s="11" t="str">
        <x:v>Excluded - civil works only or unclear cable</x:v>
      </x:c>
      <x:c r="E2109" s="11" t="str">
        <x:v>NATIONAL &amp; REGIONAL BACKBONE_NOV 2024_REPORT.kmz / NLZ+CLZ / NLZCLZ - JULY 2024.kmz / NLZ/CLZ / CLZ RBB / UNDERGROUND / CICTSI IMPLEMENTED HANDHOLE / MAKATI / ROUTE</x:v>
      </x:c>
      <x:c r="F2109" s="11" t="str"/>
    </x:row>
    <x:row r="2110" ht="100" customHeight="1">
      <x:c r="A2110" s="5" t="n">
        <x:v>2105</x:v>
      </x:c>
      <x:c r="B2110" s="5" t="str">
        <x:v>Line</x:v>
      </x:c>
      <x:c r="C2110" s="11" t="str">
        <x:v>238.26 METERS</x:v>
      </x:c>
      <x:c r="D2110" s="11" t="str">
        <x:v>Excluded - civil works only or unclear cable</x:v>
      </x:c>
      <x:c r="E2110" s="11" t="str">
        <x:v>NATIONAL &amp; REGIONAL BACKBONE_NOV 2024_REPORT.kmz / NLZ+CLZ / NLZCLZ - JULY 2024.kmz / NLZ/CLZ / CLZ RBB / UNDERGROUND / CICTSI IMPLEMENTED HANDHOLE / MAKATI / ROUTE</x:v>
      </x:c>
      <x:c r="F2110" s="11" t="str"/>
    </x:row>
    <x:row r="2111" ht="100" customHeight="1">
      <x:c r="A2111" s="5" t="n">
        <x:v>2106</x:v>
      </x:c>
      <x:c r="B2111" s="5" t="str">
        <x:v>Line</x:v>
      </x:c>
      <x:c r="C2111" s="11" t="str">
        <x:v>146.21 METERS</x:v>
      </x:c>
      <x:c r="D2111" s="11" t="str">
        <x:v>Excluded - civil works only or unclear cable</x:v>
      </x:c>
      <x:c r="E2111" s="11" t="str">
        <x:v>NATIONAL &amp; REGIONAL BACKBONE_NOV 2024_REPORT.kmz / NLZ+CLZ / NLZCLZ - JULY 2024.kmz / NLZ/CLZ / CLZ RBB / UNDERGROUND / CICTSI IMPLEMENTED HANDHOLE / MAKATI / ROUTE</x:v>
      </x:c>
      <x:c r="F2111" s="11" t="str"/>
    </x:row>
    <x:row r="2112" ht="100" customHeight="1">
      <x:c r="A2112" s="5" t="n">
        <x:v>2107</x:v>
      </x:c>
      <x:c r="B2112" s="5" t="str">
        <x:v>Line</x:v>
      </x:c>
      <x:c r="C2112" s="11" t="str">
        <x:v>40.26 METERS</x:v>
      </x:c>
      <x:c r="D2112" s="11" t="str">
        <x:v>Excluded - civil works only or unclear cable</x:v>
      </x:c>
      <x:c r="E2112" s="11" t="str">
        <x:v>NATIONAL &amp; REGIONAL BACKBONE_NOV 2024_REPORT.kmz / NLZ+CLZ / NLZCLZ - JULY 2024.kmz / NLZ/CLZ / CLZ RBB / UNDERGROUND / CICTSI IMPLEMENTED HANDHOLE / MAKATI / ROUTE</x:v>
      </x:c>
      <x:c r="F2112" s="11" t="str"/>
    </x:row>
    <x:row r="2113" ht="100" customHeight="1">
      <x:c r="A2113" s="5" t="n">
        <x:v>2108</x:v>
      </x:c>
      <x:c r="B2113" s="5" t="str">
        <x:v>Line</x:v>
      </x:c>
      <x:c r="C2113" s="11" t="str">
        <x:v>373.42 METERSZ</x:v>
      </x:c>
      <x:c r="D2113" s="11" t="str">
        <x:v>Excluded - civil works only or unclear cable</x:v>
      </x:c>
      <x:c r="E2113" s="11" t="str">
        <x:v>NATIONAL &amp; REGIONAL BACKBONE_NOV 2024_REPORT.kmz / NLZ+CLZ / NLZCLZ - JULY 2024.kmz / NLZ/CLZ / CLZ RBB / UNDERGROUND / CICTSI IMPLEMENTED HANDHOLE / MAKATI / ROUTE</x:v>
      </x:c>
      <x:c r="F2113" s="11" t="str"/>
    </x:row>
    <x:row r="2114" ht="100" customHeight="1">
      <x:c r="A2114" s="5" t="n">
        <x:v>2109</x:v>
      </x:c>
      <x:c r="B2114" s="5" t="str">
        <x:v>Line</x:v>
      </x:c>
      <x:c r="C2114" s="11" t="str">
        <x:v>Pipe 3 cctv ac</x:v>
      </x:c>
      <x:c r="D2114" s="11" t="str">
        <x:v>Excluded - CCTV dedicated network</x:v>
      </x:c>
      <x:c r="E2114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14" s="11" t="str"/>
    </x:row>
    <x:row r="2115" ht="100" customHeight="1">
      <x:c r="A2115" s="5" t="n">
        <x:v>2110</x:v>
      </x:c>
      <x:c r="B2115" s="5" t="str">
        <x:v>Line</x:v>
      </x:c>
      <x:c r="C2115" s="11" t="str">
        <x:v>Pipe 5 cctv ac</x:v>
      </x:c>
      <x:c r="D2115" s="11" t="str">
        <x:v>Excluded - CCTV dedicated network</x:v>
      </x:c>
      <x:c r="E2115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15" s="11" t="str"/>
    </x:row>
    <x:row r="2116" ht="100" customHeight="1">
      <x:c r="A2116" s="5" t="n">
        <x:v>2111</x:v>
      </x:c>
      <x:c r="B2116" s="5" t="str">
        <x:v>Line</x:v>
      </x:c>
      <x:c r="C2116" s="11" t="str">
        <x:v>Pipe 8 cctv ac</x:v>
      </x:c>
      <x:c r="D2116" s="11" t="str">
        <x:v>Excluded - CCTV dedicated network</x:v>
      </x:c>
      <x:c r="E2116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16" s="11" t="str"/>
    </x:row>
    <x:row r="2117" ht="100" customHeight="1">
      <x:c r="A2117" s="5" t="n">
        <x:v>2112</x:v>
      </x:c>
      <x:c r="B2117" s="5" t="str">
        <x:v>Line</x:v>
      </x:c>
      <x:c r="C2117" s="11" t="str">
        <x:v>Pipe 9 cctv ac</x:v>
      </x:c>
      <x:c r="D2117" s="11" t="str">
        <x:v>Excluded - CCTV dedicated network</x:v>
      </x:c>
      <x:c r="E2117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17" s="11" t="str"/>
    </x:row>
    <x:row r="2118" ht="100" customHeight="1">
      <x:c r="A2118" s="5" t="n">
        <x:v>2113</x:v>
      </x:c>
      <x:c r="B2118" s="5" t="str">
        <x:v>Line</x:v>
      </x:c>
      <x:c r="C2118" s="11" t="str">
        <x:v>Untitled Path</x:v>
      </x:c>
      <x:c r="D2118" s="11" t="str">
        <x:v>Excluded - CCTV dedicated network</x:v>
      </x:c>
      <x:c r="E2118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18" s="11" t="str"/>
    </x:row>
    <x:row r="2119" ht="100" customHeight="1">
      <x:c r="A2119" s="5" t="n">
        <x:v>2114</x:v>
      </x:c>
      <x:c r="B2119" s="5" t="str">
        <x:v>Line</x:v>
      </x:c>
      <x:c r="C2119" s="11" t="str">
        <x:v>Pipe 10</x:v>
      </x:c>
      <x:c r="D2119" s="11" t="str">
        <x:v>Excluded - CCTV dedicated network</x:v>
      </x:c>
      <x:c r="E2119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19" s="11" t="str"/>
    </x:row>
    <x:row r="2120" ht="100" customHeight="1">
      <x:c r="A2120" s="5" t="n">
        <x:v>2115</x:v>
      </x:c>
      <x:c r="B2120" s="5" t="str">
        <x:v>Line</x:v>
      </x:c>
      <x:c r="C2120" s="11" t="str">
        <x:v>Pipe 11</x:v>
      </x:c>
      <x:c r="D2120" s="11" t="str">
        <x:v>Excluded - CCTV dedicated network</x:v>
      </x:c>
      <x:c r="E2120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20" s="11" t="str"/>
    </x:row>
    <x:row r="2121" ht="100" customHeight="1">
      <x:c r="A2121" s="5" t="n">
        <x:v>2116</x:v>
      </x:c>
      <x:c r="B2121" s="5" t="str">
        <x:v>Line</x:v>
      </x:c>
      <x:c r="C2121" s="11" t="str">
        <x:v>Pipe 12</x:v>
      </x:c>
      <x:c r="D2121" s="11" t="str">
        <x:v>Excluded - CCTV dedicated network</x:v>
      </x:c>
      <x:c r="E2121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21" s="11" t="str"/>
    </x:row>
    <x:row r="2122" ht="100" customHeight="1">
      <x:c r="A2122" s="5" t="n">
        <x:v>2117</x:v>
      </x:c>
      <x:c r="B2122" s="5" t="str">
        <x:v>Line</x:v>
      </x:c>
      <x:c r="C2122" s="11" t="str">
        <x:v>Pipe 13</x:v>
      </x:c>
      <x:c r="D2122" s="11" t="str">
        <x:v>Excluded - CCTV dedicated network</x:v>
      </x:c>
      <x:c r="E2122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22" s="11" t="str"/>
    </x:row>
    <x:row r="2123" ht="100" customHeight="1">
      <x:c r="A2123" s="5" t="n">
        <x:v>2118</x:v>
      </x:c>
      <x:c r="B2123" s="5" t="str">
        <x:v>Line</x:v>
      </x:c>
      <x:c r="C2123" s="11" t="str">
        <x:v>Pipe 14</x:v>
      </x:c>
      <x:c r="D2123" s="11" t="str">
        <x:v>Excluded - CCTV dedicated network</x:v>
      </x:c>
      <x:c r="E2123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23" s="11" t="str"/>
    </x:row>
    <x:row r="2124" ht="100" customHeight="1">
      <x:c r="A2124" s="5" t="n">
        <x:v>2119</x:v>
      </x:c>
      <x:c r="B2124" s="5" t="str">
        <x:v>Line</x:v>
      </x:c>
      <x:c r="C2124" s="11" t="str">
        <x:v>Pipe 15</x:v>
      </x:c>
      <x:c r="D2124" s="11" t="str">
        <x:v>Excluded - CCTV dedicated network</x:v>
      </x:c>
      <x:c r="E2124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24" s="11" t="str"/>
    </x:row>
    <x:row r="2125" ht="100" customHeight="1">
      <x:c r="A2125" s="5" t="n">
        <x:v>2120</x:v>
      </x:c>
      <x:c r="B2125" s="5" t="str">
        <x:v>Line</x:v>
      </x:c>
      <x:c r="C2125" s="11" t="str">
        <x:v>Untitled Path</x:v>
      </x:c>
      <x:c r="D2125" s="11" t="str">
        <x:v>Excluded - CCTV dedicated network</x:v>
      </x:c>
      <x:c r="E2125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25" s="11" t="str"/>
    </x:row>
    <x:row r="2126" ht="100" customHeight="1">
      <x:c r="A2126" s="5" t="n">
        <x:v>2121</x:v>
      </x:c>
      <x:c r="B2126" s="5" t="str">
        <x:v>Line</x:v>
      </x:c>
      <x:c r="C2126" s="11" t="str">
        <x:v>Untitled Path</x:v>
      </x:c>
      <x:c r="D2126" s="11" t="str">
        <x:v>Excluded - CCTV dedicated network</x:v>
      </x:c>
      <x:c r="E2126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26" s="11" t="str"/>
    </x:row>
    <x:row r="2127" ht="100" customHeight="1">
      <x:c r="A2127" s="5" t="n">
        <x:v>2122</x:v>
      </x:c>
      <x:c r="B2127" s="5" t="str">
        <x:v>Line</x:v>
      </x:c>
      <x:c r="C2127" s="11" t="str">
        <x:v>Untitled Path</x:v>
      </x:c>
      <x:c r="D2127" s="11" t="str">
        <x:v>Excluded - CCTV dedicated network</x:v>
      </x:c>
      <x:c r="E2127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27" s="11" t="str"/>
    </x:row>
    <x:row r="2128" ht="100" customHeight="1">
      <x:c r="A2128" s="5" t="n">
        <x:v>2123</x:v>
      </x:c>
      <x:c r="B2128" s="5" t="str">
        <x:v>Line</x:v>
      </x:c>
      <x:c r="C2128" s="11" t="str">
        <x:v>Untitled Path</x:v>
      </x:c>
      <x:c r="D2128" s="11" t="str">
        <x:v>Excluded - CCTV dedicated network</x:v>
      </x:c>
      <x:c r="E2128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28" s="11" t="str"/>
    </x:row>
    <x:row r="2129" ht="100" customHeight="1">
      <x:c r="A2129" s="5" t="n">
        <x:v>2124</x:v>
      </x:c>
      <x:c r="B2129" s="5" t="str">
        <x:v>Line</x:v>
      </x:c>
      <x:c r="C2129" s="11" t="str">
        <x:v>Untitled Path</x:v>
      </x:c>
      <x:c r="D2129" s="11" t="str">
        <x:v>Excluded - CCTV dedicated network</x:v>
      </x:c>
      <x:c r="E2129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29" s="11" t="str"/>
    </x:row>
    <x:row r="2130" ht="100" customHeight="1">
      <x:c r="A2130" s="5" t="n">
        <x:v>2125</x:v>
      </x:c>
      <x:c r="B2130" s="5" t="str">
        <x:v>Line</x:v>
      </x:c>
      <x:c r="C2130" s="11" t="str">
        <x:v>Untitled Path</x:v>
      </x:c>
      <x:c r="D2130" s="11" t="str">
        <x:v>Excluded - CCTV dedicated network</x:v>
      </x:c>
      <x:c r="E2130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30" s="11" t="str"/>
    </x:row>
    <x:row r="2131" ht="100" customHeight="1">
      <x:c r="A2131" s="5" t="n">
        <x:v>2126</x:v>
      </x:c>
      <x:c r="B2131" s="5" t="str">
        <x:v>Line</x:v>
      </x:c>
      <x:c r="C2131" s="11" t="str">
        <x:v>Untitled Path</x:v>
      </x:c>
      <x:c r="D2131" s="11" t="str">
        <x:v>Excluded - CCTV dedicated network</x:v>
      </x:c>
      <x:c r="E2131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31" s="11" t="str"/>
    </x:row>
    <x:row r="2132" ht="100" customHeight="1">
      <x:c r="A2132" s="5" t="n">
        <x:v>2127</x:v>
      </x:c>
      <x:c r="B2132" s="5" t="str">
        <x:v>Line</x:v>
      </x:c>
      <x:c r="C2132" s="11" t="str">
        <x:v>Untitled Path</x:v>
      </x:c>
      <x:c r="D2132" s="11" t="str">
        <x:v>Excluded - CCTV dedicated network</x:v>
      </x:c>
      <x:c r="E2132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32" s="11" t="str"/>
    </x:row>
    <x:row r="2133" ht="100" customHeight="1">
      <x:c r="A2133" s="5" t="n">
        <x:v>2128</x:v>
      </x:c>
      <x:c r="B2133" s="5" t="str">
        <x:v>Line</x:v>
      </x:c>
      <x:c r="C2133" s="11" t="str">
        <x:v>Untitled Path</x:v>
      </x:c>
      <x:c r="D2133" s="11" t="str">
        <x:v>Excluded - CCTV dedicated network</x:v>
      </x:c>
      <x:c r="E2133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33" s="11" t="str"/>
    </x:row>
    <x:row r="2134" ht="100" customHeight="1">
      <x:c r="A2134" s="5" t="n">
        <x:v>2129</x:v>
      </x:c>
      <x:c r="B2134" s="5" t="str">
        <x:v>Line</x:v>
      </x:c>
      <x:c r="C2134" s="11" t="str">
        <x:v>Pipe A.CC-6</x:v>
      </x:c>
      <x:c r="D2134" s="11" t="str">
        <x:v>Excluded - CCTV dedicated network</x:v>
      </x:c>
      <x:c r="E2134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34" s="11" t="str"/>
    </x:row>
    <x:row r="2135" ht="100" customHeight="1">
      <x:c r="A2135" s="5" t="n">
        <x:v>2130</x:v>
      </x:c>
      <x:c r="B2135" s="5" t="str">
        <x:v>Line</x:v>
      </x:c>
      <x:c r="C2135" s="11" t="str">
        <x:v>gueco pipe</x:v>
      </x:c>
      <x:c r="D2135" s="11" t="str">
        <x:v>Excluded - CCTV dedicated network</x:v>
      </x:c>
      <x:c r="E2135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35" s="11" t="str"/>
    </x:row>
    <x:row r="2136" ht="100" customHeight="1">
      <x:c r="A2136" s="5" t="n">
        <x:v>2131</x:v>
      </x:c>
      <x:c r="B2136" s="5" t="str">
        <x:v>Line</x:v>
      </x:c>
      <x:c r="C2136" s="11" t="str">
        <x:v>Untitled Path</x:v>
      </x:c>
      <x:c r="D2136" s="11" t="str">
        <x:v>Excluded - CCTV dedicated network</x:v>
      </x:c>
      <x:c r="E2136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36" s="11" t="str"/>
    </x:row>
    <x:row r="2137" ht="100" customHeight="1">
      <x:c r="A2137" s="5" t="n">
        <x:v>2132</x:v>
      </x:c>
      <x:c r="B2137" s="5" t="str">
        <x:v>Line</x:v>
      </x:c>
      <x:c r="C2137" s="11" t="str">
        <x:v>Pipe 11</x:v>
      </x:c>
      <x:c r="D2137" s="11" t="str">
        <x:v>Excluded - CCTV dedicated network</x:v>
      </x:c>
      <x:c r="E2137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37" s="11" t="str"/>
    </x:row>
    <x:row r="2138" ht="100" customHeight="1">
      <x:c r="A2138" s="5" t="n">
        <x:v>2133</x:v>
      </x:c>
      <x:c r="B2138" s="5" t="str">
        <x:v>Line</x:v>
      </x:c>
      <x:c r="C2138" s="11" t="str">
        <x:v>cctv pipe mining</x:v>
      </x:c>
      <x:c r="D2138" s="11" t="str">
        <x:v>Excluded - CCTV dedicated network</x:v>
      </x:c>
      <x:c r="E2138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38" s="11" t="str"/>
    </x:row>
    <x:row r="2139" ht="100" customHeight="1">
      <x:c r="A2139" s="5" t="n">
        <x:v>2134</x:v>
      </x:c>
      <x:c r="B2139" s="5" t="str">
        <x:v>Line</x:v>
      </x:c>
      <x:c r="C2139" s="11" t="str">
        <x:v>cctv pipe citicenter</x:v>
      </x:c>
      <x:c r="D2139" s="11" t="str">
        <x:v>Excluded - CCTV dedicated network</x:v>
      </x:c>
      <x:c r="E2139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39" s="11" t="str"/>
    </x:row>
    <x:row r="2140" ht="100" customHeight="1">
      <x:c r="A2140" s="5" t="n">
        <x:v>2135</x:v>
      </x:c>
      <x:c r="B2140" s="5" t="str">
        <x:v>Line</x:v>
      </x:c>
      <x:c r="C2140" s="11" t="str">
        <x:v>Untitled Path</x:v>
      </x:c>
      <x:c r="D2140" s="11" t="str">
        <x:v>Excluded - CCTV dedicated network</x:v>
      </x:c>
      <x:c r="E2140" s="11" t="str">
        <x:v>NATIONAL &amp; REGIONAL BACKBONE_NOV 2024_REPORT.kmz / NLZ+CLZ / NLZCLZ - JULY 2024.kmz / NLZ/CLZ / CLZ RBB / UNDERGROUND / FKC ANGELES UG NEW HDD / ANGELES CITY UG CCTV PHASE 1 &amp; 2 / ANGELES CCTV PH-1 / ACROSS HH</x:v>
      </x:c>
      <x:c r="F2140" s="11" t="str"/>
    </x:row>
    <x:row r="2141" ht="100" customHeight="1">
      <x:c r="A2141" s="5" t="n">
        <x:v>2136</x:v>
      </x:c>
      <x:c r="B2141" s="5" t="str">
        <x:v>Line</x:v>
      </x:c>
      <x:c r="C2141" s="11" t="str">
        <x:v>Pipe cctv 06 &amp; 09</x:v>
      </x:c>
      <x:c r="D2141" s="11" t="str">
        <x:v>Excluded - CCTV dedicated network</x:v>
      </x:c>
      <x:c r="E2141" s="11" t="str">
        <x:v>NATIONAL &amp; REGIONAL BACKBONE_NOV 2024_REPORT.kmz / NLZ+CLZ / NLZCLZ - JULY 2024.kmz / NLZ/CLZ / CLZ RBB / UNDERGROUND / FKC ANGELES UG NEW HDD / ANGELES CITY UG CCTV PHASE 1 &amp; 2 / ANGELES CCTV PH-2</x:v>
      </x:c>
      <x:c r="F2141" s="11" t="str"/>
    </x:row>
    <x:row r="2142" ht="100" customHeight="1">
      <x:c r="A2142" s="5" t="n">
        <x:v>2137</x:v>
      </x:c>
      <x:c r="B2142" s="5" t="str">
        <x:v>Line</x:v>
      </x:c>
      <x:c r="C2142" s="11" t="str">
        <x:v>Pipe cctv 20 &amp; 10</x:v>
      </x:c>
      <x:c r="D2142" s="11" t="str">
        <x:v>Excluded - CCTV dedicated network</x:v>
      </x:c>
      <x:c r="E2142" s="11" t="str">
        <x:v>NATIONAL &amp; REGIONAL BACKBONE_NOV 2024_REPORT.kmz / NLZ+CLZ / NLZCLZ - JULY 2024.kmz / NLZ/CLZ / CLZ RBB / UNDERGROUND / FKC ANGELES UG NEW HDD / ANGELES CITY UG CCTV PHASE 1 &amp; 2 / ANGELES CCTV PH-2</x:v>
      </x:c>
      <x:c r="F2142" s="11" t="str"/>
    </x:row>
    <x:row r="2143" ht="100" customHeight="1">
      <x:c r="A2143" s="5" t="n">
        <x:v>2138</x:v>
      </x:c>
      <x:c r="B2143" s="5" t="str">
        <x:v>Line</x:v>
      </x:c>
      <x:c r="C2143" s="11" t="str">
        <x:v>Pipe cctv 05 &amp; 17</x:v>
      </x:c>
      <x:c r="D2143" s="11" t="str">
        <x:v>Excluded - CCTV dedicated network</x:v>
      </x:c>
      <x:c r="E2143" s="11" t="str">
        <x:v>NATIONAL &amp; REGIONAL BACKBONE_NOV 2024_REPORT.kmz / NLZ+CLZ / NLZCLZ - JULY 2024.kmz / NLZ/CLZ / CLZ RBB / UNDERGROUND / FKC ANGELES UG NEW HDD / ANGELES CITY UG CCTV PHASE 1 &amp; 2 / ANGELES CCTV PH-2</x:v>
      </x:c>
      <x:c r="F2143" s="11" t="str"/>
    </x:row>
    <x:row r="2144" ht="100" customHeight="1">
      <x:c r="A2144" s="5" t="n">
        <x:v>2139</x:v>
      </x:c>
      <x:c r="B2144" s="5" t="str">
        <x:v>Line</x:v>
      </x:c>
      <x:c r="C2144" s="11" t="str">
        <x:v>Pipe cctv 03 &amp; 08</x:v>
      </x:c>
      <x:c r="D2144" s="11" t="str">
        <x:v>Excluded - CCTV dedicated network</x:v>
      </x:c>
      <x:c r="E2144" s="11" t="str">
        <x:v>NATIONAL &amp; REGIONAL BACKBONE_NOV 2024_REPORT.kmz / NLZ+CLZ / NLZCLZ - JULY 2024.kmz / NLZ/CLZ / CLZ RBB / UNDERGROUND / FKC ANGELES UG NEW HDD / ANGELES CITY UG CCTV PHASE 1 &amp; 2 / ANGELES CCTV PH-2</x:v>
      </x:c>
      <x:c r="F2144" s="11" t="str"/>
    </x:row>
    <x:row r="2145" ht="100" customHeight="1">
      <x:c r="A2145" s="5" t="n">
        <x:v>2140</x:v>
      </x:c>
      <x:c r="B2145" s="5" t="str">
        <x:v>Line</x:v>
      </x:c>
      <x:c r="C2145" s="11" t="str">
        <x:v>Pipe cctv 02, 11 &amp; 13</x:v>
      </x:c>
      <x:c r="D2145" s="11" t="str">
        <x:v>Excluded - CCTV dedicated network</x:v>
      </x:c>
      <x:c r="E2145" s="11" t="str">
        <x:v>NATIONAL &amp; REGIONAL BACKBONE_NOV 2024_REPORT.kmz / NLZ+CLZ / NLZCLZ - JULY 2024.kmz / NLZ/CLZ / CLZ RBB / UNDERGROUND / FKC ANGELES UG NEW HDD / ANGELES CITY UG CCTV PHASE 1 &amp; 2 / ANGELES CCTV PH-2</x:v>
      </x:c>
      <x:c r="F2145" s="11" t="str"/>
    </x:row>
    <x:row r="2146" ht="100" customHeight="1">
      <x:c r="A2146" s="5" t="n">
        <x:v>2141</x:v>
      </x:c>
      <x:c r="B2146" s="5" t="str">
        <x:v>Line</x:v>
      </x:c>
      <x:c r="C2146" s="11" t="str">
        <x:v>Pipe cctv 19</x:v>
      </x:c>
      <x:c r="D2146" s="11" t="str">
        <x:v>Excluded - CCTV dedicated network</x:v>
      </x:c>
      <x:c r="E2146" s="11" t="str">
        <x:v>NATIONAL &amp; REGIONAL BACKBONE_NOV 2024_REPORT.kmz / NLZ+CLZ / NLZCLZ - JULY 2024.kmz / NLZ/CLZ / CLZ RBB / UNDERGROUND / FKC ANGELES UG NEW HDD / ANGELES CITY UG CCTV PHASE 1 &amp; 2 / ANGELES CCTV PH-2</x:v>
      </x:c>
      <x:c r="F2146" s="11" t="str"/>
    </x:row>
    <x:row r="2147" ht="100" customHeight="1">
      <x:c r="A2147" s="5" t="n">
        <x:v>2142</x:v>
      </x:c>
      <x:c r="B2147" s="5" t="str">
        <x:v>Line</x:v>
      </x:c>
      <x:c r="C2147" s="11" t="str">
        <x:v>Pipe cctv 35</x:v>
      </x:c>
      <x:c r="D2147" s="11" t="str">
        <x:v>Excluded - CCTV dedicated network</x:v>
      </x:c>
      <x:c r="E2147" s="11" t="str">
        <x:v>NATIONAL &amp; REGIONAL BACKBONE_NOV 2024_REPORT.kmz / NLZ+CLZ / NLZCLZ - JULY 2024.kmz / NLZ/CLZ / CLZ RBB / UNDERGROUND / FKC ANGELES UG NEW HDD / ANGELES CITY UG CCTV PHASE 1 &amp; 2 / ANGELES CCTV PH-2</x:v>
      </x:c>
      <x:c r="F2147" s="11" t="str"/>
    </x:row>
    <x:row r="2148" ht="100" customHeight="1">
      <x:c r="A2148" s="5" t="n">
        <x:v>2143</x:v>
      </x:c>
      <x:c r="B2148" s="5" t="str">
        <x:v>Line</x:v>
      </x:c>
      <x:c r="C2148" s="11" t="str">
        <x:v>Pipe cctv 08</x:v>
      </x:c>
      <x:c r="D2148" s="11" t="str">
        <x:v>Excluded - CCTV dedicated network</x:v>
      </x:c>
      <x:c r="E2148" s="11" t="str">
        <x:v>NATIONAL &amp; REGIONAL BACKBONE_NOV 2024_REPORT.kmz / NLZ+CLZ / NLZCLZ - JULY 2024.kmz / NLZ/CLZ / CLZ RBB / UNDERGROUND / FKC ANGELES UG NEW HDD / ANGELES CITY UG CCTV PHASE 1 &amp; 2 / ANGELES CCTV PH-2</x:v>
      </x:c>
      <x:c r="F2148" s="11" t="str"/>
    </x:row>
    <x:row r="2149" ht="100" customHeight="1">
      <x:c r="A2149" s="5" t="n">
        <x:v>2144</x:v>
      </x:c>
      <x:c r="B2149" s="5" t="str">
        <x:v>Line</x:v>
      </x:c>
      <x:c r="C2149" s="11" t="str">
        <x:v>Pipe cctv 32</x:v>
      </x:c>
      <x:c r="D2149" s="11" t="str">
        <x:v>Excluded - CCTV dedicated network</x:v>
      </x:c>
      <x:c r="E2149" s="11" t="str">
        <x:v>NATIONAL &amp; REGIONAL BACKBONE_NOV 2024_REPORT.kmz / NLZ+CLZ / NLZCLZ - JULY 2024.kmz / NLZ/CLZ / CLZ RBB / UNDERGROUND / FKC ANGELES UG NEW HDD / ANGELES CITY UG CCTV PHASE 1 &amp; 2 / ANGELES CCTV PH-2</x:v>
      </x:c>
      <x:c r="F2149" s="11" t="str"/>
    </x:row>
    <x:row r="2150" ht="100" customHeight="1">
      <x:c r="A2150" s="5" t="n">
        <x:v>2145</x:v>
      </x:c>
      <x:c r="B2150" s="5" t="str">
        <x:v>Line</x:v>
      </x:c>
      <x:c r="C2150" s="11" t="str">
        <x:v>Pipe Cctv 16</x:v>
      </x:c>
      <x:c r="D2150" s="11" t="str">
        <x:v>Excluded - CCTV dedicated network</x:v>
      </x:c>
      <x:c r="E2150" s="11" t="str">
        <x:v>NATIONAL &amp; REGIONAL BACKBONE_NOV 2024_REPORT.kmz / NLZ+CLZ / NLZCLZ - JULY 2024.kmz / NLZ/CLZ / CLZ RBB / UNDERGROUND / FKC ANGELES UG NEW HDD / ANGELES CITY UG CCTV PHASE 1 &amp; 2 / ANGELES CCTV PH-2</x:v>
      </x:c>
      <x:c r="F2150" s="11" t="str"/>
    </x:row>
    <x:row r="2151" ht="100" customHeight="1">
      <x:c r="A2151" s="5" t="n">
        <x:v>2146</x:v>
      </x:c>
      <x:c r="B2151" s="5" t="str">
        <x:v>Line</x:v>
      </x:c>
      <x:c r="C2151" s="11" t="str">
        <x:v>Pipe Cctv</x:v>
      </x:c>
      <x:c r="D2151" s="11" t="str">
        <x:v>Excluded - CCTV dedicated network</x:v>
      </x:c>
      <x:c r="E2151" s="11" t="str">
        <x:v>NATIONAL &amp; REGIONAL BACKBONE_NOV 2024_REPORT.kmz / NLZ+CLZ / NLZCLZ - JULY 2024.kmz / NLZ/CLZ / CLZ RBB / UNDERGROUND / FKC ANGELES UG NEW HDD / ANGELES CITY UG CCTV PHASE 1 &amp; 2 / ANGELES CCTV PH-2</x:v>
      </x:c>
      <x:c r="F2151" s="11" t="str"/>
    </x:row>
    <x:row r="2152" ht="100" customHeight="1">
      <x:c r="A2152" s="5" t="n">
        <x:v>2147</x:v>
      </x:c>
      <x:c r="B2152" s="5" t="str">
        <x:v>Line</x:v>
      </x:c>
      <x:c r="C2152" s="11" t="str">
        <x:v>Untitled Path</x:v>
      </x:c>
      <x:c r="D2152" s="11" t="str">
        <x:v>Excluded - CCTV dedicated network</x:v>
      </x:c>
      <x:c r="E2152" s="11" t="str">
        <x:v>NATIONAL &amp; REGIONAL BACKBONE_NOV 2024_REPORT.kmz / NLZ+CLZ / NLZCLZ - JULY 2024.kmz / NLZ/CLZ / CLZ RBB / UNDERGROUND / FKC ANGELES UG NEW HDD / ANGELES CITY UG CCTV PHASE 1 &amp; 2 / ANGELES CCTV PH-2</x:v>
      </x:c>
      <x:c r="F2152" s="11" t="str"/>
    </x:row>
    <x:row r="2153" ht="100" customHeight="1">
      <x:c r="A2153" s="5" t="n">
        <x:v>2148</x:v>
      </x:c>
      <x:c r="B2153" s="5" t="str">
        <x:v>Line</x:v>
      </x:c>
      <x:c r="C2153" s="11" t="str">
        <x:v>PIPE HH4-HH29</x:v>
      </x:c>
      <x:c r="D2153" s="11" t="str">
        <x:v>Excluded - civil works only or unclear cable</x:v>
      </x:c>
      <x:c r="E2153" s="11" t="str">
        <x:v>NATIONAL &amp; REGIONAL BACKBONE_NOV 2024_REPORT.kmz / NLZ+CLZ / NLZCLZ - JULY 2024.kmz / NLZ/CLZ / CLZ RBB / UNDERGROUND / FKC ANGELES UG NEW HDD / ANGELES CITY UNDERGROUND_CONVERGE</x:v>
      </x:c>
      <x:c r="F2153" s="11" t="str"/>
    </x:row>
    <x:row r="2154" ht="100" customHeight="1">
      <x:c r="A2154" s="5" t="n">
        <x:v>2149</x:v>
      </x:c>
      <x:c r="B2154" s="5" t="str">
        <x:v>Line</x:v>
      </x:c>
      <x:c r="C2154" s="11" t="str">
        <x:v>PIPE HH3-HH28</x:v>
      </x:c>
      <x:c r="D2154" s="11" t="str">
        <x:v>Excluded - civil works only or unclear cable</x:v>
      </x:c>
      <x:c r="E2154" s="11" t="str">
        <x:v>NATIONAL &amp; REGIONAL BACKBONE_NOV 2024_REPORT.kmz / NLZ+CLZ / NLZCLZ - JULY 2024.kmz / NLZ/CLZ / CLZ RBB / UNDERGROUND / FKC ANGELES UG NEW HDD / ANGELES CITY UNDERGROUND_CONVERGE</x:v>
      </x:c>
      <x:c r="F2154" s="11" t="str"/>
    </x:row>
    <x:row r="2155" ht="100" customHeight="1">
      <x:c r="A2155" s="5" t="n">
        <x:v>2150</x:v>
      </x:c>
      <x:c r="B2155" s="5" t="str">
        <x:v>Line</x:v>
      </x:c>
      <x:c r="C2155" s="11" t="str">
        <x:v>PIPE HH13-HH16</x:v>
      </x:c>
      <x:c r="D2155" s="11" t="str">
        <x:v>Excluded - civil works only or unclear cable</x:v>
      </x:c>
      <x:c r="E2155" s="11" t="str">
        <x:v>NATIONAL &amp; REGIONAL BACKBONE_NOV 2024_REPORT.kmz / NLZ+CLZ / NLZCLZ - JULY 2024.kmz / NLZ/CLZ / CLZ RBB / UNDERGROUND / FKC ANGELES UG NEW HDD / ANGELES CITY UNDERGROUND_CONVERGE</x:v>
      </x:c>
      <x:c r="F2155" s="11" t="str"/>
    </x:row>
    <x:row r="2156" ht="100" customHeight="1">
      <x:c r="A2156" s="5" t="n">
        <x:v>2151</x:v>
      </x:c>
      <x:c r="B2156" s="5" t="str">
        <x:v>Line</x:v>
      </x:c>
      <x:c r="C2156" s="11" t="str">
        <x:v>PIPE FRNDSHP-PNNGS</x:v>
      </x:c>
      <x:c r="D2156" s="11" t="str">
        <x:v>Excluded - civil works only or unclear cable</x:v>
      </x:c>
      <x:c r="E2156" s="11" t="str">
        <x:v>NATIONAL &amp; REGIONAL BACKBONE_NOV 2024_REPORT.kmz / NLZ+CLZ / NLZCLZ - JULY 2024.kmz / NLZ/CLZ / CLZ RBB / UNDERGROUND / FKC ANGELES UG NEW HDD / ANGELES CITY UNDERGROUND_CONVERGE</x:v>
      </x:c>
      <x:c r="F2156" s="11" t="str"/>
    </x:row>
    <x:row r="2157" ht="100" customHeight="1">
      <x:c r="A2157" s="5" t="n">
        <x:v>2152</x:v>
      </x:c>
      <x:c r="B2157" s="5" t="str">
        <x:v>Line</x:v>
      </x:c>
      <x:c r="C2157" s="11" t="str">
        <x:v>PIPE</x:v>
      </x:c>
      <x:c r="D2157" s="11" t="str">
        <x:v>Excluded - civil works only or unclear cable</x:v>
      </x:c>
      <x:c r="E2157" s="11" t="str">
        <x:v>NATIONAL &amp; REGIONAL BACKBONE_NOV 2024_REPORT.kmz / NLZ+CLZ / NLZCLZ - JULY 2024.kmz / NLZ/CLZ / CLZ RBB / UNDERGROUND / FKC ANGELES UG NEW HDD / ANGELES CITY UNDERGROUND_CONVERGE</x:v>
      </x:c>
      <x:c r="F2157" s="11" t="str"/>
    </x:row>
    <x:row r="2158" ht="100" customHeight="1">
      <x:c r="A2158" s="5" t="n">
        <x:v>2153</x:v>
      </x:c>
      <x:c r="B2158" s="5" t="str">
        <x:v>Line</x:v>
      </x:c>
      <x:c r="C2158" s="11" t="str">
        <x:v>PIPE</x:v>
      </x:c>
      <x:c r="D2158" s="11" t="str">
        <x:v>Excluded - civil works only or unclear cable</x:v>
      </x:c>
      <x:c r="E2158" s="11" t="str">
        <x:v>NATIONAL &amp; REGIONAL BACKBONE_NOV 2024_REPORT.kmz / NLZ+CLZ / NLZCLZ - JULY 2024.kmz / NLZ/CLZ / CLZ RBB / UNDERGROUND / FKC ANGELES UG NEW HDD / ANGELES CITY UNDERGROUND_CONVERGE</x:v>
      </x:c>
      <x:c r="F2158" s="11" t="str"/>
    </x:row>
    <x:row r="2159" ht="100" customHeight="1">
      <x:c r="A2159" s="5" t="n">
        <x:v>2154</x:v>
      </x:c>
      <x:c r="B2159" s="5" t="str">
        <x:v>Line</x:v>
      </x:c>
      <x:c r="C2159" s="11" t="str">
        <x:v>PIPE</x:v>
      </x:c>
      <x:c r="D2159" s="11" t="str">
        <x:v>Excluded - civil works only or unclear cable</x:v>
      </x:c>
      <x:c r="E2159" s="11" t="str">
        <x:v>NATIONAL &amp; REGIONAL BACKBONE_NOV 2024_REPORT.kmz / NLZ+CLZ / NLZCLZ - JULY 2024.kmz / NLZ/CLZ / CLZ RBB / UNDERGROUND / FKC ANGELES UG NEW HDD / ANGELES CITY UNDERGROUND_CONVERGE</x:v>
      </x:c>
      <x:c r="F2159" s="11" t="str"/>
    </x:row>
    <x:row r="2160" ht="100" customHeight="1">
      <x:c r="A2160" s="5" t="n">
        <x:v>2155</x:v>
      </x:c>
      <x:c r="B2160" s="5" t="str">
        <x:v>Line</x:v>
      </x:c>
      <x:c r="C2160" s="11" t="str">
        <x:v>PIPE HH3-HH28</x:v>
      </x:c>
      <x:c r="D2160" s="11" t="str">
        <x:v>Excluded - civil works only or unclear cable</x:v>
      </x:c>
      <x:c r="E2160" s="11" t="str">
        <x:v>NATIONAL &amp; REGIONAL BACKBONE_NOV 2024_REPORT.kmz / NLZ+CLZ / NLZCLZ - JULY 2024.kmz / NLZ/CLZ / CLZ RBB / UNDERGROUND / FKC ANGELES UG NEW HDD / ANGELES CITY UNDERGROUND_CONVERGE</x:v>
      </x:c>
      <x:c r="F2160" s="11" t="str"/>
    </x:row>
    <x:row r="2161" ht="100" customHeight="1">
      <x:c r="A2161" s="5" t="n">
        <x:v>2156</x:v>
      </x:c>
      <x:c r="B2161" s="5" t="str">
        <x:v>Line</x:v>
      </x:c>
      <x:c r="C2161" s="11" t="str">
        <x:v>PIPE HH13-HH16</x:v>
      </x:c>
      <x:c r="D2161" s="11" t="str">
        <x:v>Excluded - civil works only or unclear cable</x:v>
      </x:c>
      <x:c r="E2161" s="11" t="str">
        <x:v>NATIONAL &amp; REGIONAL BACKBONE_NOV 2024_REPORT.kmz / NLZ+CLZ / NLZCLZ - JULY 2024.kmz / NLZ/CLZ / CLZ RBB / UNDERGROUND / FKC ANGELES UG NEW HDD / ANGELES CITY UNDERGROUND_CONVERGE</x:v>
      </x:c>
      <x:c r="F2161" s="11" t="str"/>
    </x:row>
    <x:row r="2162" ht="100" customHeight="1">
      <x:c r="A2162" s="5" t="n">
        <x:v>2157</x:v>
      </x:c>
      <x:c r="B2162" s="5" t="str">
        <x:v>Line</x:v>
      </x:c>
      <x:c r="C2162" s="11" t="str">
        <x:v>PIPE HH4-HH29</x:v>
      </x:c>
      <x:c r="D2162" s="11" t="str">
        <x:v>Excluded - civil works only or unclear cable</x:v>
      </x:c>
      <x:c r="E2162" s="11" t="str">
        <x:v>NATIONAL &amp; REGIONAL BACKBONE_NOV 2024_REPORT.kmz / NLZ+CLZ / NLZCLZ - JULY 2024.kmz / NLZ/CLZ / CLZ RBB / UNDERGROUND / FKC ANGELES UG NEW HDD / ANGELES CITY UNDERGROUND_CONVERGE</x:v>
      </x:c>
      <x:c r="F2162" s="11" t="str"/>
    </x:row>
    <x:row r="2163" ht="100" customHeight="1">
      <x:c r="A2163" s="5" t="n">
        <x:v>2158</x:v>
      </x:c>
      <x:c r="B2163" s="5" t="str">
        <x:v>Line</x:v>
      </x:c>
      <x:c r="C2163" s="11" t="str">
        <x:v>Untitled Path</x:v>
      </x:c>
      <x:c r="D2163" s="11" t="str">
        <x:v>Excluded - civil works only or unclear cable</x:v>
      </x:c>
      <x:c r="E2163" s="11" t="str">
        <x:v>NATIONAL &amp; REGIONAL BACKBONE_NOV 2024_REPORT.kmz / NLZ+CLZ / NLZCLZ - JULY 2024.kmz / NLZ/CLZ / CLZ RBB / UNDERGROUND / FKC ANGELES UG NEW HDD / DON PEPE UG</x:v>
      </x:c>
      <x:c r="F2163" s="11" t="str"/>
    </x:row>
    <x:row r="2164" ht="100" customHeight="1">
      <x:c r="A2164" s="5" t="n">
        <x:v>2159</x:v>
      </x:c>
      <x:c r="B2164" s="5" t="str">
        <x:v>Line</x:v>
      </x:c>
      <x:c r="C2164" s="11" t="str">
        <x:v>Untitled Path</x:v>
      </x:c>
      <x:c r="D2164" s="11" t="str">
        <x:v>Excluded - civil works only or unclear cable</x:v>
      </x:c>
      <x:c r="E2164" s="11" t="str">
        <x:v>NATIONAL &amp; REGIONAL BACKBONE_NOV 2024_REPORT.kmz / NLZ+CLZ / NLZCLZ - JULY 2024.kmz / NLZ/CLZ / CLZ RBB / UNDERGROUND / FKC ANGELES UG NEW HDD / DON PEPE UG</x:v>
      </x:c>
      <x:c r="F2164" s="11" t="str"/>
    </x:row>
    <x:row r="2165" ht="100" customHeight="1">
      <x:c r="A2165" s="5" t="n">
        <x:v>2160</x:v>
      </x:c>
      <x:c r="B2165" s="5" t="str">
        <x:v>Line</x:v>
      </x:c>
      <x:c r="C2165" s="11" t="str">
        <x:v>MCARTHUR HWY (MABALACAT)</x:v>
      </x:c>
      <x:c r="D2165" s="11" t="str">
        <x:v>Excluded - civil works only or unclear cable</x:v>
      </x:c>
      <x:c r="E2165" s="11" t="str">
        <x:v>NATIONAL &amp; REGIONAL BACKBONE_NOV 2024_REPORT.kmz / NLZ+CLZ / NLZCLZ - JULY 2024.kmz / NLZ/CLZ / CLZ RBB / UNDERGROUND / FKC ANGELES UG NEW HDD / MACARTHUR HWY</x:v>
      </x:c>
      <x:c r="F2165" s="11" t="str"/>
    </x:row>
    <x:row r="2166" ht="100" customHeight="1">
      <x:c r="A2166" s="5" t="n">
        <x:v>2161</x:v>
      </x:c>
      <x:c r="B2166" s="5" t="str">
        <x:v>Line</x:v>
      </x:c>
      <x:c r="C2166" s="11" t="str">
        <x:v>MACARTHUR HWY  RETURN</x:v>
      </x:c>
      <x:c r="D2166" s="11" t="str">
        <x:v>Excluded - civil works only or unclear cable</x:v>
      </x:c>
      <x:c r="E2166" s="11" t="str">
        <x:v>NATIONAL &amp; REGIONAL BACKBONE_NOV 2024_REPORT.kmz / NLZ+CLZ / NLZCLZ - JULY 2024.kmz / NLZ/CLZ / CLZ RBB / UNDERGROUND / FKC ANGELES UG NEW HDD / MACARTHUR HWY</x:v>
      </x:c>
      <x:c r="F2166" s="11" t="str"/>
    </x:row>
    <x:row r="2167" ht="100" customHeight="1">
      <x:c r="A2167" s="5" t="n">
        <x:v>2162</x:v>
      </x:c>
      <x:c r="B2167" s="5" t="str">
        <x:v>Line</x:v>
      </x:c>
      <x:c r="C2167" s="11" t="str">
        <x:v>MANILA NORTH ROAD</x:v>
      </x:c>
      <x:c r="D2167" s="11" t="str">
        <x:v>Excluded - civil works only or unclear cable</x:v>
      </x:c>
      <x:c r="E2167" s="11" t="str">
        <x:v>NATIONAL &amp; REGIONAL BACKBONE_NOV 2024_REPORT.kmz / NLZ+CLZ / NLZCLZ - JULY 2024.kmz / NLZ/CLZ / CLZ RBB / UNDERGROUND / FKC ANGELES UG NEW HDD / MANILA NORTH ROAD</x:v>
      </x:c>
      <x:c r="F2167" s="11" t="str"/>
    </x:row>
    <x:row r="2168" ht="100" customHeight="1">
      <x:c r="A2168" s="5" t="n">
        <x:v>2163</x:v>
      </x:c>
      <x:c r="B2168" s="5" t="str">
        <x:v>Line</x:v>
      </x:c>
      <x:c r="C2168" s="11" t="str">
        <x:v>MACARTHUR HWY</x:v>
      </x:c>
      <x:c r="D2168" s="11" t="str">
        <x:v>Excluded - civil works only or unclear cable</x:v>
      </x:c>
      <x:c r="E2168" s="11" t="str">
        <x:v>NATIONAL &amp; REGIONAL BACKBONE_NOV 2024_REPORT.kmz / NLZ+CLZ / NLZCLZ - JULY 2024.kmz / NLZ/CLZ / CLZ RBB / UNDERGROUND / FKC ANGELES UG NEW HDD / MCARTHUR HWY</x:v>
      </x:c>
      <x:c r="F2168" s="11" t="str"/>
    </x:row>
    <x:row r="2169" ht="100" customHeight="1">
      <x:c r="A2169" s="5" t="n">
        <x:v>2164</x:v>
      </x:c>
      <x:c r="B2169" s="5" t="str">
        <x:v>Line</x:v>
      </x:c>
      <x:c r="C2169" s="11" t="str">
        <x:v>MACARTHUR HWY</x:v>
      </x:c>
      <x:c r="D2169" s="11" t="str">
        <x:v>Excluded - civil works only or unclear cable</x:v>
      </x:c>
      <x:c r="E2169" s="11" t="str">
        <x:v>NATIONAL &amp; REGIONAL BACKBONE_NOV 2024_REPORT.kmz / NLZ+CLZ / NLZCLZ - JULY 2024.kmz / NLZ/CLZ / CLZ RBB / UNDERGROUND / FKC ANGELES UG NEW HDD / MCARTHUR HWY</x:v>
      </x:c>
      <x:c r="F2169" s="11" t="str"/>
    </x:row>
    <x:row r="2170" ht="100" customHeight="1">
      <x:c r="A2170" s="5" t="n">
        <x:v>2165</x:v>
      </x:c>
      <x:c r="B2170" s="5" t="str">
        <x:v>Line</x:v>
      </x:c>
      <x:c r="C2170" s="11" t="str">
        <x:v>FRIENDSHIP HWY</x:v>
      </x:c>
      <x:c r="D2170" s="11" t="str">
        <x:v>Excluded - civil works only or unclear cable</x:v>
      </x:c>
      <x:c r="E2170" s="11" t="str">
        <x:v>NATIONAL &amp; REGIONAL BACKBONE_NOV 2024_REPORT.kmz / NLZ+CLZ / NLZCLZ - JULY 2024.kmz / NLZ/CLZ / CLZ RBB / UNDERGROUND / FKC ANGELES UG NEW HDD / FRIENDSHIP HWY</x:v>
      </x:c>
      <x:c r="F2170" s="11" t="str"/>
    </x:row>
    <x:row r="2171" ht="100" customHeight="1">
      <x:c r="A2171" s="5" t="n">
        <x:v>2166</x:v>
      </x:c>
      <x:c r="B2171" s="5" t="str">
        <x:v>Line</x:v>
      </x:c>
      <x:c r="C2171" s="11" t="str">
        <x:v>DON JUICO AVE</x:v>
      </x:c>
      <x:c r="D2171" s="11" t="str">
        <x:v>Excluded - civil works only or unclear cable</x:v>
      </x:c>
      <x:c r="E2171" s="11" t="str">
        <x:v>NATIONAL &amp; REGIONAL BACKBONE_NOV 2024_REPORT.kmz / NLZ+CLZ / NLZCLZ - JULY 2024.kmz / NLZ/CLZ / CLZ RBB / UNDERGROUND / FKC ANGELES UG NEW HDD / DON JUICO AVE</x:v>
      </x:c>
      <x:c r="F2171" s="11" t="str"/>
    </x:row>
    <x:row r="2172" ht="100" customHeight="1">
      <x:c r="A2172" s="5" t="n">
        <x:v>2167</x:v>
      </x:c>
      <x:c r="B2172" s="5" t="str">
        <x:v>Line</x:v>
      </x:c>
      <x:c r="C2172" s="11" t="str">
        <x:v>ANCIETO GUECO ST.</x:v>
      </x:c>
      <x:c r="D2172" s="11" t="str">
        <x:v>Excluded - civil works only or unclear cable</x:v>
      </x:c>
      <x:c r="E2172" s="11" t="str">
        <x:v>NATIONAL &amp; REGIONAL BACKBONE_NOV 2024_REPORT.kmz / NLZ+CLZ / NLZCLZ - JULY 2024.kmz / NLZ/CLZ / CLZ RBB / UNDERGROUND / FKC ANGELES UG NEW HDD / ANICETO GUECO ST.</x:v>
      </x:c>
      <x:c r="F2172" s="11" t="str"/>
    </x:row>
    <x:row r="2173" ht="100" customHeight="1">
      <x:c r="A2173" s="5" t="n">
        <x:v>2168</x:v>
      </x:c>
      <x:c r="B2173" s="5" t="str">
        <x:v>Line</x:v>
      </x:c>
      <x:c r="C2173" s="11" t="str">
        <x:v>FRANCISCO G. NEP AVE</x:v>
      </x:c>
      <x:c r="D2173" s="11" t="str">
        <x:v>Excluded - civil works only or unclear cable</x:v>
      </x:c>
      <x:c r="E2173" s="11" t="str">
        <x:v>NATIONAL &amp; REGIONAL BACKBONE_NOV 2024_REPORT.kmz / NLZ+CLZ / NLZCLZ - JULY 2024.kmz / NLZ/CLZ / CLZ RBB / UNDERGROUND / FKC ANGELES UG NEW HDD / FRANCISCO G. NEP AVE</x:v>
      </x:c>
      <x:c r="F2173" s="11" t="str"/>
    </x:row>
    <x:row r="2174" ht="100" customHeight="1">
      <x:c r="A2174" s="5" t="n">
        <x:v>2169</x:v>
      </x:c>
      <x:c r="B2174" s="5" t="str">
        <x:v>Line</x:v>
      </x:c>
      <x:c r="C2174" s="11" t="str">
        <x:v>DON MANUEL EXT</x:v>
      </x:c>
      <x:c r="D2174" s="11" t="str">
        <x:v>Excluded - civil works only or unclear cable</x:v>
      </x:c>
      <x:c r="E2174" s="11" t="str">
        <x:v>NATIONAL &amp; REGIONAL BACKBONE_NOV 2024_REPORT.kmz / NLZ+CLZ / NLZCLZ - JULY 2024.kmz / NLZ/CLZ / CLZ RBB / UNDERGROUND / FKC ANGELES UG NEW HDD / DON MANUEL EXT</x:v>
      </x:c>
      <x:c r="F2174" s="11" t="str"/>
    </x:row>
    <x:row r="2175" ht="100" customHeight="1">
      <x:c r="A2175" s="5" t="n">
        <x:v>2170</x:v>
      </x:c>
      <x:c r="B2175" s="5" t="str">
        <x:v>Line</x:v>
      </x:c>
      <x:c r="C2175" s="11" t="str">
        <x:v>DON JOSE</x:v>
      </x:c>
      <x:c r="D2175" s="11" t="str">
        <x:v>Excluded - civil works only or unclear cable</x:v>
      </x:c>
      <x:c r="E2175" s="11" t="str">
        <x:v>NATIONAL &amp; REGIONAL BACKBONE_NOV 2024_REPORT.kmz / NLZ+CLZ / NLZCLZ - JULY 2024.kmz / NLZ/CLZ / CLZ RBB / UNDERGROUND / FKC ANGELES UG NEW HDD / DON JOSE</x:v>
      </x:c>
      <x:c r="F2175" s="11" t="str"/>
    </x:row>
    <x:row r="2176" ht="100" customHeight="1">
      <x:c r="A2176" s="5" t="n">
        <x:v>2171</x:v>
      </x:c>
      <x:c r="B2176" s="5" t="str">
        <x:v>Line</x:v>
      </x:c>
      <x:c r="C2176" s="11" t="str">
        <x:v>PANDAN ROAD</x:v>
      </x:c>
      <x:c r="D2176" s="11" t="str">
        <x:v>Excluded - civil works only or unclear cable</x:v>
      </x:c>
      <x:c r="E2176" s="11" t="str">
        <x:v>NATIONAL &amp; REGIONAL BACKBONE_NOV 2024_REPORT.kmz / NLZ+CLZ / NLZCLZ - JULY 2024.kmz / NLZ/CLZ / CLZ RBB / UNDERGROUND / FKC ANGELES UG NEW HDD / PANDAN ROAD</x:v>
      </x:c>
      <x:c r="F2176" s="11" t="str"/>
    </x:row>
    <x:row r="2177" ht="100" customHeight="1">
      <x:c r="A2177" s="5" t="n">
        <x:v>2172</x:v>
      </x:c>
      <x:c r="B2177" s="5" t="str">
        <x:v>Line</x:v>
      </x:c>
      <x:c r="C2177" s="11" t="str">
        <x:v>STO.ROSARIO</x:v>
      </x:c>
      <x:c r="D2177" s="11" t="str">
        <x:v>Excluded - civil works only or unclear cable</x:v>
      </x:c>
      <x:c r="E2177" s="11" t="str">
        <x:v>NATIONAL &amp; REGIONAL BACKBONE_NOV 2024_REPORT.kmz / NLZ+CLZ / NLZCLZ - JULY 2024.kmz / NLZ/CLZ / CLZ RBB / UNDERGROUND / FKC ANGELES UG NEW HDD / STO.ROSARIO</x:v>
      </x:c>
      <x:c r="F2177" s="11" t="str"/>
    </x:row>
    <x:row r="2178" ht="100" customHeight="1">
      <x:c r="A2178" s="5" t="n">
        <x:v>2173</x:v>
      </x:c>
      <x:c r="B2178" s="5" t="str">
        <x:v>Line</x:v>
      </x:c>
      <x:c r="C2178" s="11" t="str">
        <x:v>Path Measure</x:v>
      </x:c>
      <x:c r="D2178" s="11" t="str">
        <x:v>Stronger evidence - built or existing label</x:v>
      </x:c>
      <x:c r="E2178" s="11" t="str">
        <x:v>NATIONAL &amp; REGIONAL BACKBONE_NOV 2024_REPORT.kmz / NLZ+CLZ / NLZCLZ - JULY 2024.kmz / NLZ/CLZ / CLZ RBB / UNDERGROUND / SEGMENT44 AS-BUILT_V01 / ROUTE</x:v>
      </x:c>
      <x:c r="F2178" s="11" t="str"/>
    </x:row>
    <x:row r="2179" ht="100" customHeight="1">
      <x:c r="A2179" s="5" t="n">
        <x:v>2174</x:v>
      </x:c>
      <x:c r="B2179" s="5" t="str">
        <x:v>Line</x:v>
      </x:c>
      <x:c r="C2179" s="11" t="str">
        <x:v>Route</x:v>
      </x:c>
      <x:c r="D2179" s="11" t="str">
        <x:v>Conditional - mapped route, status unverified</x:v>
      </x:c>
      <x:c r="E2179" s="11" t="str">
        <x:v>NATIONAL &amp; REGIONAL BACKBONE_NOV 2024_REPORT.kmz / NLZ+CLZ / NLZCLZ - JULY 2024.kmz / NLZ/CLZ / CLZ RBB / UNDERGROUND / BALER - DIPACULAO UG / DIPACULAO / ROUTE</x:v>
      </x:c>
      <x:c r="F2179" s="11" t="str"/>
    </x:row>
    <x:row r="2180" ht="100" customHeight="1">
      <x:c r="A2180" s="5" t="n">
        <x:v>2175</x:v>
      </x:c>
      <x:c r="B2180" s="5" t="str">
        <x:v>Line</x:v>
      </x:c>
      <x:c r="C2180" s="11" t="str">
        <x:v>BLA-HH-005 TO BLA-SB-0002</x:v>
      </x:c>
      <x:c r="D2180" s="11" t="str">
        <x:v>Conditional - mapped route, status unverified</x:v>
      </x:c>
      <x:c r="E2180" s="11" t="str">
        <x:v>NATIONAL &amp; REGIONAL BACKBONE_NOV 2024_REPORT.kmz / NLZ+CLZ / NLZCLZ - JULY 2024.kmz / NLZ/CLZ / CLZ RBB / UNDERGROUND / BALER - DIPACULAO UG / BALER CO ASBUILT KMZ / ROUTE</x:v>
      </x:c>
      <x:c r="F2180" s="11" t="str"/>
    </x:row>
    <x:row r="2181" ht="100" customHeight="1">
      <x:c r="A2181" s="5" t="n">
        <x:v>2176</x:v>
      </x:c>
      <x:c r="B2181" s="5" t="str">
        <x:v>Line</x:v>
      </x:c>
      <x:c r="C2181" s="11" t="str">
        <x:v>BLA-SB-0002 TO BLA-SB-0003</x:v>
      </x:c>
      <x:c r="D2181" s="11" t="str">
        <x:v>Conditional - mapped route, status unverified</x:v>
      </x:c>
      <x:c r="E2181" s="11" t="str">
        <x:v>NATIONAL &amp; REGIONAL BACKBONE_NOV 2024_REPORT.kmz / NLZ+CLZ / NLZCLZ - JULY 2024.kmz / NLZ/CLZ / CLZ RBB / UNDERGROUND / BALER - DIPACULAO UG / BALER CO ASBUILT KMZ / ROUTE</x:v>
      </x:c>
      <x:c r="F2181" s="11" t="str"/>
    </x:row>
    <x:row r="2182" ht="100" customHeight="1">
      <x:c r="A2182" s="5" t="n">
        <x:v>2177</x:v>
      </x:c>
      <x:c r="B2182" s="5" t="str">
        <x:v>Line</x:v>
      </x:c>
      <x:c r="C2182" s="11" t="str">
        <x:v>BLA-SB-0003 TO BLA-HH-0001-A</x:v>
      </x:c>
      <x:c r="D2182" s="11" t="str">
        <x:v>Conditional - mapped route, status unverified</x:v>
      </x:c>
      <x:c r="E2182" s="11" t="str">
        <x:v>NATIONAL &amp; REGIONAL BACKBONE_NOV 2024_REPORT.kmz / NLZ+CLZ / NLZCLZ - JULY 2024.kmz / NLZ/CLZ / CLZ RBB / UNDERGROUND / BALER - DIPACULAO UG / BALER CO ASBUILT KMZ / ROUTE</x:v>
      </x:c>
      <x:c r="F2182" s="11" t="str"/>
    </x:row>
    <x:row r="2183" ht="100" customHeight="1">
      <x:c r="A2183" s="5" t="n">
        <x:v>2178</x:v>
      </x:c>
      <x:c r="B2183" s="5" t="str">
        <x:v>Line</x:v>
      </x:c>
      <x:c r="C2183" s="11" t="str">
        <x:v>BLA-EE-0017 TO BLA-SB-0005</x:v>
      </x:c>
      <x:c r="D2183" s="11" t="str">
        <x:v>Conditional - mapped route, status unverified</x:v>
      </x:c>
      <x:c r="E2183" s="11" t="str">
        <x:v>NATIONAL &amp; REGIONAL BACKBONE_NOV 2024_REPORT.kmz / NLZ+CLZ / NLZCLZ - JULY 2024.kmz / NLZ/CLZ / CLZ RBB / UNDERGROUND / BALER - DIPACULAO UG / BALER CO ASBUILT KMZ / ROUTE</x:v>
      </x:c>
      <x:c r="F2183" s="11" t="str"/>
    </x:row>
    <x:row r="2184" ht="100" customHeight="1">
      <x:c r="A2184" s="5" t="n">
        <x:v>2179</x:v>
      </x:c>
      <x:c r="B2184" s="5" t="str">
        <x:v>Line</x:v>
      </x:c>
      <x:c r="C2184" s="11" t="str">
        <x:v>BLA-EE-0018 TO BLA-EE-0020</x:v>
      </x:c>
      <x:c r="D2184" s="11" t="str">
        <x:v>Conditional - mapped route, status unverified</x:v>
      </x:c>
      <x:c r="E2184" s="11" t="str">
        <x:v>NATIONAL &amp; REGIONAL BACKBONE_NOV 2024_REPORT.kmz / NLZ+CLZ / NLZCLZ - JULY 2024.kmz / NLZ/CLZ / CLZ RBB / UNDERGROUND / BALER - DIPACULAO UG / BALER CO ASBUILT KMZ / ROUTE</x:v>
      </x:c>
      <x:c r="F2184" s="11" t="str"/>
    </x:row>
    <x:row r="2185" ht="100" customHeight="1">
      <x:c r="A2185" s="5" t="n">
        <x:v>2180</x:v>
      </x:c>
      <x:c r="B2185" s="5" t="str">
        <x:v>Line</x:v>
      </x:c>
      <x:c r="C2185" s="11" t="str">
        <x:v>BLA-SB-0005 TO BLA-EE-0018</x:v>
      </x:c>
      <x:c r="D2185" s="11" t="str">
        <x:v>Conditional - mapped route, status unverified</x:v>
      </x:c>
      <x:c r="E2185" s="11" t="str">
        <x:v>NATIONAL &amp; REGIONAL BACKBONE_NOV 2024_REPORT.kmz / NLZ+CLZ / NLZCLZ - JULY 2024.kmz / NLZ/CLZ / CLZ RBB / UNDERGROUND / BALER - DIPACULAO UG / BALER CO ASBUILT KMZ / ROUTE</x:v>
      </x:c>
      <x:c r="F2185" s="11" t="str"/>
    </x:row>
    <x:row r="2186" ht="100" customHeight="1">
      <x:c r="A2186" s="5" t="n">
        <x:v>2181</x:v>
      </x:c>
      <x:c r="B2186" s="5" t="str">
        <x:v>Line</x:v>
      </x:c>
      <x:c r="C2186" s="11" t="str">
        <x:v>BLA-EE-0020 TO BLA-HH-0001-B</x:v>
      </x:c>
      <x:c r="D2186" s="11" t="str">
        <x:v>Conditional - mapped route, status unverified</x:v>
      </x:c>
      <x:c r="E2186" s="11" t="str">
        <x:v>NATIONAL &amp; REGIONAL BACKBONE_NOV 2024_REPORT.kmz / NLZ+CLZ / NLZCLZ - JULY 2024.kmz / NLZ/CLZ / CLZ RBB / UNDERGROUND / BALER - DIPACULAO UG / BALER CO ASBUILT KMZ / ROUTE</x:v>
      </x:c>
      <x:c r="F2186" s="11" t="str"/>
    </x:row>
    <x:row r="2187" ht="100" customHeight="1">
      <x:c r="A2187" s="5" t="n">
        <x:v>2182</x:v>
      </x:c>
      <x:c r="B2187" s="5" t="str">
        <x:v>Line</x:v>
      </x:c>
      <x:c r="C2187" s="11" t="str">
        <x:v>BLA-HH-0004 TO BLA-HH-0015</x:v>
      </x:c>
      <x:c r="D2187" s="11" t="str">
        <x:v>Conditional - mapped route, status unverified</x:v>
      </x:c>
      <x:c r="E2187" s="11" t="str">
        <x:v>NATIONAL &amp; REGIONAL BACKBONE_NOV 2024_REPORT.kmz / NLZ+CLZ / NLZCLZ - JULY 2024.kmz / NLZ/CLZ / CLZ RBB / UNDERGROUND / BALER - DIPACULAO UG / DICT BALER ASBUILT KMZ / ROUTE</x:v>
      </x:c>
      <x:c r="F2187" s="11" t="str"/>
    </x:row>
    <x:row r="2188" ht="100" customHeight="1">
      <x:c r="A2188" s="5" t="n">
        <x:v>2183</x:v>
      </x:c>
      <x:c r="B2188" s="5" t="str">
        <x:v>Line</x:v>
      </x:c>
      <x:c r="C2188" s="11" t="str">
        <x:v>BLA-HH-0010 TO BLA-EE-0001</x:v>
      </x:c>
      <x:c r="D2188" s="11" t="str">
        <x:v>Conditional - mapped route, status unverified</x:v>
      </x:c>
      <x:c r="E2188" s="11" t="str">
        <x:v>NATIONAL &amp; REGIONAL BACKBONE_NOV 2024_REPORT.kmz / NLZ+CLZ / NLZCLZ - JULY 2024.kmz / NLZ/CLZ / CLZ RBB / UNDERGROUND / BALER - DIPACULAO UG / MUNICIPALITY OF BALER KMZ / ROUTE</x:v>
      </x:c>
      <x:c r="F2188" s="11" t="str"/>
    </x:row>
    <x:row r="2189" ht="100" customHeight="1">
      <x:c r="A2189" s="5" t="n">
        <x:v>2184</x:v>
      </x:c>
      <x:c r="B2189" s="5" t="str">
        <x:v>Line</x:v>
      </x:c>
      <x:c r="C2189" s="11" t="str">
        <x:v>BLA-EE-0001-DPA-HH-0026</x:v>
      </x:c>
      <x:c r="D2189" s="11" t="str">
        <x:v>Conditional - mapped route, status unverified</x:v>
      </x:c>
      <x:c r="E2189" s="11" t="str">
        <x:v>NATIONAL &amp; REGIONAL BACKBONE_NOV 2024_REPORT.kmz / NLZ+CLZ / NLZCLZ - JULY 2024.kmz / NLZ/CLZ / CLZ RBB / UNDERGROUND / BALER - DIPACULAO UG / MUNICIPALITY OF BALER KMZ / ROUTE</x:v>
      </x:c>
      <x:c r="F2189" s="11" t="str"/>
    </x:row>
    <x:row r="2190" ht="100" customHeight="1">
      <x:c r="A2190" s="5" t="n">
        <x:v>2185</x:v>
      </x:c>
      <x:c r="B2190" s="5" t="str">
        <x:v>Line</x:v>
      </x:c>
      <x:c r="C2190" s="11" t="str">
        <x:v>BLA-HH-006 TO BLA-HH-0010</x:v>
      </x:c>
      <x:c r="D2190" s="11" t="str">
        <x:v>Conditional - mapped route, status unverified</x:v>
      </x:c>
      <x:c r="E2190" s="11" t="str">
        <x:v>NATIONAL &amp; REGIONAL BACKBONE_NOV 2024_REPORT.kmz / NLZ+CLZ / NLZCLZ - JULY 2024.kmz / NLZ/CLZ / CLZ RBB / UNDERGROUND / BALER - DIPACULAO UG / MUNICIPALITY OF BALER KMZ / ROUTE</x:v>
      </x:c>
      <x:c r="F2190" s="11" t="str"/>
    </x:row>
    <x:row r="2191" ht="100" customHeight="1">
      <x:c r="A2191" s="5" t="n">
        <x:v>2186</x:v>
      </x:c>
      <x:c r="B2191" s="5" t="str">
        <x:v>Line</x:v>
      </x:c>
      <x:c r="C2191" s="11" t="str">
        <x:v>BLA-HH-0015 TO BLA-HH-0006</x:v>
      </x:c>
      <x:c r="D2191" s="11" t="str">
        <x:v>Conditional - mapped route, status unverified</x:v>
      </x:c>
      <x:c r="E2191" s="11" t="str">
        <x:v>NATIONAL &amp; REGIONAL BACKBONE_NOV 2024_REPORT.kmz / NLZ+CLZ / NLZCLZ - JULY 2024.kmz / NLZ/CLZ / CLZ RBB / UNDERGROUND / BALER - DIPACULAO UG / MUNICIPALITY OF BALER KMZ / ROUTE</x:v>
      </x:c>
      <x:c r="F2191" s="11" t="str"/>
    </x:row>
    <x:row r="2192" ht="100" customHeight="1">
      <x:c r="A2192" s="5" t="n">
        <x:v>2187</x:v>
      </x:c>
      <x:c r="B2192" s="5" t="str">
        <x:v>Line</x:v>
      </x:c>
      <x:c r="C2192" s="11" t="str">
        <x:v>DIPACULAO</x:v>
      </x:c>
      <x:c r="D2192" s="11" t="str">
        <x:v>Conditional - mapped route, status unverified</x:v>
      </x:c>
      <x:c r="E2192" s="11" t="str">
        <x:v>NATIONAL &amp; REGIONAL BACKBONE_NOV 2024_REPORT.kmz / NLZ+CLZ / NLZCLZ - JULY 2024.kmz / NLZ/CLZ / CLZ RBB / UNDERGROUND / DIPACULAO - MADELA UG / ROUTE</x:v>
      </x:c>
      <x:c r="F2192" s="11" t="str"/>
    </x:row>
    <x:row r="2193" ht="100" customHeight="1">
      <x:c r="A2193" s="5" t="n">
        <x:v>2188</x:v>
      </x:c>
      <x:c r="B2193" s="5" t="str">
        <x:v>Line</x:v>
      </x:c>
      <x:c r="C2193" s="11" t="str">
        <x:v>NAGTIPUNAN</x:v>
      </x:c>
      <x:c r="D2193" s="11" t="str">
        <x:v>Conditional - mapped route, status unverified</x:v>
      </x:c>
      <x:c r="E2193" s="11" t="str">
        <x:v>NATIONAL &amp; REGIONAL BACKBONE_NOV 2024_REPORT.kmz / NLZ+CLZ / NLZCLZ - JULY 2024.kmz / NLZ/CLZ / CLZ RBB / UNDERGROUND / DIPACULAO - MADELA UG / ROUTE</x:v>
      </x:c>
      <x:c r="F2193" s="11" t="str"/>
    </x:row>
    <x:row r="2194" ht="100" customHeight="1">
      <x:c r="A2194" s="5" t="n">
        <x:v>2189</x:v>
      </x:c>
      <x:c r="B2194" s="5" t="str">
        <x:v>Line</x:v>
      </x:c>
      <x:c r="C2194" s="11" t="str">
        <x:v>MADDELA</x:v>
      </x:c>
      <x:c r="D2194" s="11" t="str">
        <x:v>Conditional - mapped route, status unverified</x:v>
      </x:c>
      <x:c r="E2194" s="11" t="str">
        <x:v>NATIONAL &amp; REGIONAL BACKBONE_NOV 2024_REPORT.kmz / NLZ+CLZ / NLZCLZ - JULY 2024.kmz / NLZ/CLZ / CLZ RBB / UNDERGROUND / DIPACULAO - MADELA UG / ROUTE</x:v>
      </x:c>
      <x:c r="F2194" s="11" t="str"/>
    </x:row>
    <x:row r="2195" ht="100" customHeight="1">
      <x:c r="A2195" s="5" t="n">
        <x:v>2190</x:v>
      </x:c>
      <x:c r="B2195" s="5" t="str">
        <x:v>Line</x:v>
      </x:c>
      <x:c r="C2195" s="11" t="str">
        <x:v>Additional HDD</x:v>
      </x:c>
      <x:c r="D2195" s="11" t="str">
        <x:v>Excluded - civil works only or unclear cable</x:v>
      </x:c>
      <x:c r="E2195" s="11" t="str">
        <x:v>NATIONAL &amp; REGIONAL BACKBONE_NOV 2024_REPORT.kmz / NLZ+CLZ / NLZCLZ - JULY 2024.kmz / NLZ/CLZ / CLZ RBB / UNDERGROUND / CLARK - APALIT / CLARK - APALIT / HDD</x:v>
      </x:c>
      <x:c r="F2195" s="11" t="str"/>
    </x:row>
    <x:row r="2196" ht="100" customHeight="1">
      <x:c r="A2196" s="5" t="n">
        <x:v>2191</x:v>
      </x:c>
      <x:c r="B2196" s="5" t="str">
        <x:v>Line</x:v>
      </x:c>
      <x:c r="C2196" s="11" t="str">
        <x:v>Additional HDD</x:v>
      </x:c>
      <x:c r="D2196" s="11" t="str">
        <x:v>Excluded - civil works only or unclear cable</x:v>
      </x:c>
      <x:c r="E2196" s="11" t="str">
        <x:v>NATIONAL &amp; REGIONAL BACKBONE_NOV 2024_REPORT.kmz / NLZ+CLZ / NLZCLZ - JULY 2024.kmz / NLZ/CLZ / CLZ RBB / UNDERGROUND / CLARK - APALIT / CLARK - APALIT / HDD</x:v>
      </x:c>
      <x:c r="F2196" s="11" t="str"/>
    </x:row>
    <x:row r="2197" ht="100" customHeight="1">
      <x:c r="A2197" s="5" t="n">
        <x:v>2192</x:v>
      </x:c>
      <x:c r="B2197" s="5" t="str">
        <x:v>Line</x:v>
      </x:c>
      <x:c r="C2197" s="11" t="str">
        <x:v>01. CLARK</x:v>
      </x:c>
      <x:c r="D2197" s="11" t="str">
        <x:v>Excluded - civil works only or unclear cable</x:v>
      </x:c>
      <x:c r="E2197" s="11" t="str">
        <x:v>NATIONAL &amp; REGIONAL BACKBONE_NOV 2024_REPORT.kmz / NLZ+CLZ / NLZCLZ - JULY 2024.kmz / NLZ/CLZ / CLZ RBB / UNDERGROUND / CLARK - APALIT / CLARK - APALIT / HDD</x:v>
      </x:c>
      <x:c r="F2197" s="11" t="str"/>
    </x:row>
    <x:row r="2198" ht="100" customHeight="1">
      <x:c r="A2198" s="5" t="n">
        <x:v>2193</x:v>
      </x:c>
      <x:c r="B2198" s="5" t="str">
        <x:v>Line</x:v>
      </x:c>
      <x:c r="C2198" s="11" t="str">
        <x:v>02. SAN FERNANDO - APALIT</x:v>
      </x:c>
      <x:c r="D2198" s="11" t="str">
        <x:v>Excluded - civil works only or unclear cable</x:v>
      </x:c>
      <x:c r="E2198" s="11" t="str">
        <x:v>NATIONAL &amp; REGIONAL BACKBONE_NOV 2024_REPORT.kmz / NLZ+CLZ / NLZCLZ - JULY 2024.kmz / NLZ/CLZ / CLZ RBB / UNDERGROUND / CLARK - APALIT / CLARK - APALIT / HDD</x:v>
      </x:c>
      <x:c r="F2198" s="11" t="str"/>
    </x:row>
    <x:row r="2199" ht="100" customHeight="1">
      <x:c r="A2199" s="5" t="n">
        <x:v>2194</x:v>
      </x:c>
      <x:c r="B2199" s="5" t="str">
        <x:v>Line</x:v>
      </x:c>
      <x:c r="C2199" s="11" t="str">
        <x:v>Route</x:v>
      </x:c>
      <x:c r="D2199" s="11" t="str">
        <x:v>Conditional - mapped route, status unverified</x:v>
      </x:c>
      <x:c r="E2199" s="11" t="str">
        <x:v>NATIONAL &amp; REGIONAL BACKBONE_NOV 2024_REPORT.kmz / NLZ+CLZ / NLZCLZ - JULY 2024.kmz / NLZ/CLZ / CLZ RBB / UNDERGROUND / SEGMENT 49 ASBUILT KMZ / DIPACULAO / ROUTE</x:v>
      </x:c>
      <x:c r="F2199" s="11" t="str"/>
    </x:row>
    <x:row r="2200" ht="100" customHeight="1">
      <x:c r="A2200" s="5" t="n">
        <x:v>2195</x:v>
      </x:c>
      <x:c r="B2200" s="5" t="str">
        <x:v>Line</x:v>
      </x:c>
      <x:c r="C2200" s="11" t="str">
        <x:v>BLA-HH-005 TO BLA-SB-0002</x:v>
      </x:c>
      <x:c r="D2200" s="11" t="str">
        <x:v>Conditional - mapped route, status unverified</x:v>
      </x:c>
      <x:c r="E2200" s="11" t="str">
        <x:v>NATIONAL &amp; REGIONAL BACKBONE_NOV 2024_REPORT.kmz / NLZ+CLZ / NLZCLZ - JULY 2024.kmz / NLZ/CLZ / CLZ RBB / UNDERGROUND / SEGMENT 49 ASBUILT KMZ / BALER CO ASBUILT KMZ / ROUTE</x:v>
      </x:c>
      <x:c r="F2200" s="11" t="str"/>
    </x:row>
    <x:row r="2201" ht="100" customHeight="1">
      <x:c r="A2201" s="5" t="n">
        <x:v>2196</x:v>
      </x:c>
      <x:c r="B2201" s="5" t="str">
        <x:v>Line</x:v>
      </x:c>
      <x:c r="C2201" s="11" t="str">
        <x:v>BLA-SB-0002 TO BLA-SB-0003</x:v>
      </x:c>
      <x:c r="D2201" s="11" t="str">
        <x:v>Conditional - mapped route, status unverified</x:v>
      </x:c>
      <x:c r="E2201" s="11" t="str">
        <x:v>NATIONAL &amp; REGIONAL BACKBONE_NOV 2024_REPORT.kmz / NLZ+CLZ / NLZCLZ - JULY 2024.kmz / NLZ/CLZ / CLZ RBB / UNDERGROUND / SEGMENT 49 ASBUILT KMZ / BALER CO ASBUILT KMZ / ROUTE</x:v>
      </x:c>
      <x:c r="F2201" s="11" t="str"/>
    </x:row>
    <x:row r="2202" ht="100" customHeight="1">
      <x:c r="A2202" s="5" t="n">
        <x:v>2197</x:v>
      </x:c>
      <x:c r="B2202" s="5" t="str">
        <x:v>Line</x:v>
      </x:c>
      <x:c r="C2202" s="11" t="str">
        <x:v>BLA-SB-0003 TO BLA-HH-0001-A</x:v>
      </x:c>
      <x:c r="D2202" s="11" t="str">
        <x:v>Conditional - mapped route, status unverified</x:v>
      </x:c>
      <x:c r="E2202" s="11" t="str">
        <x:v>NATIONAL &amp; REGIONAL BACKBONE_NOV 2024_REPORT.kmz / NLZ+CLZ / NLZCLZ - JULY 2024.kmz / NLZ/CLZ / CLZ RBB / UNDERGROUND / SEGMENT 49 ASBUILT KMZ / BALER CO ASBUILT KMZ / ROUTE</x:v>
      </x:c>
      <x:c r="F2202" s="11" t="str"/>
    </x:row>
    <x:row r="2203" ht="100" customHeight="1">
      <x:c r="A2203" s="5" t="n">
        <x:v>2198</x:v>
      </x:c>
      <x:c r="B2203" s="5" t="str">
        <x:v>Line</x:v>
      </x:c>
      <x:c r="C2203" s="11" t="str">
        <x:v>BLA-EE-0017 TO BLA-SB-0005</x:v>
      </x:c>
      <x:c r="D2203" s="11" t="str">
        <x:v>Conditional - mapped route, status unverified</x:v>
      </x:c>
      <x:c r="E2203" s="11" t="str">
        <x:v>NATIONAL &amp; REGIONAL BACKBONE_NOV 2024_REPORT.kmz / NLZ+CLZ / NLZCLZ - JULY 2024.kmz / NLZ/CLZ / CLZ RBB / UNDERGROUND / SEGMENT 49 ASBUILT KMZ / BALER CO ASBUILT KMZ / ROUTE</x:v>
      </x:c>
      <x:c r="F2203" s="11" t="str"/>
    </x:row>
    <x:row r="2204" ht="100" customHeight="1">
      <x:c r="A2204" s="5" t="n">
        <x:v>2199</x:v>
      </x:c>
      <x:c r="B2204" s="5" t="str">
        <x:v>Line</x:v>
      </x:c>
      <x:c r="C2204" s="11" t="str">
        <x:v>BLA-EE-0018 TO BLA-EE-0020</x:v>
      </x:c>
      <x:c r="D2204" s="11" t="str">
        <x:v>Conditional - mapped route, status unverified</x:v>
      </x:c>
      <x:c r="E2204" s="11" t="str">
        <x:v>NATIONAL &amp; REGIONAL BACKBONE_NOV 2024_REPORT.kmz / NLZ+CLZ / NLZCLZ - JULY 2024.kmz / NLZ/CLZ / CLZ RBB / UNDERGROUND / SEGMENT 49 ASBUILT KMZ / BALER CO ASBUILT KMZ / ROUTE</x:v>
      </x:c>
      <x:c r="F2204" s="11" t="str"/>
    </x:row>
    <x:row r="2205" ht="100" customHeight="1">
      <x:c r="A2205" s="5" t="n">
        <x:v>2200</x:v>
      </x:c>
      <x:c r="B2205" s="5" t="str">
        <x:v>Line</x:v>
      </x:c>
      <x:c r="C2205" s="11" t="str">
        <x:v>BLA-SB-0005 TO BLA-EE-0018</x:v>
      </x:c>
      <x:c r="D2205" s="11" t="str">
        <x:v>Conditional - mapped route, status unverified</x:v>
      </x:c>
      <x:c r="E2205" s="11" t="str">
        <x:v>NATIONAL &amp; REGIONAL BACKBONE_NOV 2024_REPORT.kmz / NLZ+CLZ / NLZCLZ - JULY 2024.kmz / NLZ/CLZ / CLZ RBB / UNDERGROUND / SEGMENT 49 ASBUILT KMZ / BALER CO ASBUILT KMZ / ROUTE</x:v>
      </x:c>
      <x:c r="F2205" s="11" t="str"/>
    </x:row>
    <x:row r="2206" ht="100" customHeight="1">
      <x:c r="A2206" s="5" t="n">
        <x:v>2201</x:v>
      </x:c>
      <x:c r="B2206" s="5" t="str">
        <x:v>Line</x:v>
      </x:c>
      <x:c r="C2206" s="11" t="str">
        <x:v>BLA-EE-0020 TO BLA-HH-0001-B</x:v>
      </x:c>
      <x:c r="D2206" s="11" t="str">
        <x:v>Conditional - mapped route, status unverified</x:v>
      </x:c>
      <x:c r="E2206" s="11" t="str">
        <x:v>NATIONAL &amp; REGIONAL BACKBONE_NOV 2024_REPORT.kmz / NLZ+CLZ / NLZCLZ - JULY 2024.kmz / NLZ/CLZ / CLZ RBB / UNDERGROUND / SEGMENT 49 ASBUILT KMZ / BALER CO ASBUILT KMZ / ROUTE</x:v>
      </x:c>
      <x:c r="F2206" s="11" t="str"/>
    </x:row>
    <x:row r="2207" ht="100" customHeight="1">
      <x:c r="A2207" s="5" t="n">
        <x:v>2202</x:v>
      </x:c>
      <x:c r="B2207" s="5" t="str">
        <x:v>Line</x:v>
      </x:c>
      <x:c r="C2207" s="11" t="str">
        <x:v>BLA-HH-0004 TO BLA-HH-0015</x:v>
      </x:c>
      <x:c r="D2207" s="11" t="str">
        <x:v>Conditional - mapped route, status unverified</x:v>
      </x:c>
      <x:c r="E2207" s="11" t="str">
        <x:v>NATIONAL &amp; REGIONAL BACKBONE_NOV 2024_REPORT.kmz / NLZ+CLZ / NLZCLZ - JULY 2024.kmz / NLZ/CLZ / CLZ RBB / UNDERGROUND / SEGMENT 49 ASBUILT KMZ / DICT BALER ASBUILT KMZ / ROUTE</x:v>
      </x:c>
      <x:c r="F2207" s="11" t="str"/>
    </x:row>
    <x:row r="2208" ht="100" customHeight="1">
      <x:c r="A2208" s="5" t="n">
        <x:v>2203</x:v>
      </x:c>
      <x:c r="B2208" s="5" t="str">
        <x:v>Line</x:v>
      </x:c>
      <x:c r="C2208" s="11" t="str">
        <x:v>BLA-HH-0010 TO BLA-EE-0001</x:v>
      </x:c>
      <x:c r="D2208" s="11" t="str">
        <x:v>Conditional - mapped route, status unverified</x:v>
      </x:c>
      <x:c r="E2208" s="11" t="str">
        <x:v>NATIONAL &amp; REGIONAL BACKBONE_NOV 2024_REPORT.kmz / NLZ+CLZ / NLZCLZ - JULY 2024.kmz / NLZ/CLZ / CLZ RBB / UNDERGROUND / SEGMENT 49 ASBUILT KMZ / MUNICIPALITY OF BALER KMZ / ROUTE</x:v>
      </x:c>
      <x:c r="F2208" s="11" t="str"/>
    </x:row>
    <x:row r="2209" ht="100" customHeight="1">
      <x:c r="A2209" s="5" t="n">
        <x:v>2204</x:v>
      </x:c>
      <x:c r="B2209" s="5" t="str">
        <x:v>Line</x:v>
      </x:c>
      <x:c r="C2209" s="11" t="str">
        <x:v>BLA-EE-0001-DPA-HH-0026</x:v>
      </x:c>
      <x:c r="D2209" s="11" t="str">
        <x:v>Conditional - mapped route, status unverified</x:v>
      </x:c>
      <x:c r="E2209" s="11" t="str">
        <x:v>NATIONAL &amp; REGIONAL BACKBONE_NOV 2024_REPORT.kmz / NLZ+CLZ / NLZCLZ - JULY 2024.kmz / NLZ/CLZ / CLZ RBB / UNDERGROUND / SEGMENT 49 ASBUILT KMZ / MUNICIPALITY OF BALER KMZ / ROUTE</x:v>
      </x:c>
      <x:c r="F2209" s="11" t="str"/>
    </x:row>
    <x:row r="2210" ht="100" customHeight="1">
      <x:c r="A2210" s="5" t="n">
        <x:v>2205</x:v>
      </x:c>
      <x:c r="B2210" s="5" t="str">
        <x:v>Line</x:v>
      </x:c>
      <x:c r="C2210" s="11" t="str">
        <x:v>BLA-HH-006 TO BLA-HH-0010</x:v>
      </x:c>
      <x:c r="D2210" s="11" t="str">
        <x:v>Conditional - mapped route, status unverified</x:v>
      </x:c>
      <x:c r="E2210" s="11" t="str">
        <x:v>NATIONAL &amp; REGIONAL BACKBONE_NOV 2024_REPORT.kmz / NLZ+CLZ / NLZCLZ - JULY 2024.kmz / NLZ/CLZ / CLZ RBB / UNDERGROUND / SEGMENT 49 ASBUILT KMZ / MUNICIPALITY OF BALER KMZ / ROUTE</x:v>
      </x:c>
      <x:c r="F2210" s="11" t="str"/>
    </x:row>
    <x:row r="2211" ht="100" customHeight="1">
      <x:c r="A2211" s="5" t="n">
        <x:v>2206</x:v>
      </x:c>
      <x:c r="B2211" s="5" t="str">
        <x:v>Line</x:v>
      </x:c>
      <x:c r="C2211" s="11" t="str">
        <x:v>BLA-HH-0015 TO BLA-HH-0006</x:v>
      </x:c>
      <x:c r="D2211" s="11" t="str">
        <x:v>Conditional - mapped route, status unverified</x:v>
      </x:c>
      <x:c r="E2211" s="11" t="str">
        <x:v>NATIONAL &amp; REGIONAL BACKBONE_NOV 2024_REPORT.kmz / NLZ+CLZ / NLZCLZ - JULY 2024.kmz / NLZ/CLZ / CLZ RBB / UNDERGROUND / SEGMENT 49 ASBUILT KMZ / MUNICIPALITY OF BALER KMZ / ROUTE</x:v>
      </x:c>
      <x:c r="F2211" s="11" t="str"/>
    </x:row>
    <x:row r="2212" ht="100" customHeight="1">
      <x:c r="A2212" s="5" t="n">
        <x:v>2207</x:v>
      </x:c>
      <x:c r="B2212" s="5" t="str">
        <x:v>Line</x:v>
      </x:c>
      <x:c r="C2212" s="11" t="str">
        <x:v>Untitled Path</x:v>
      </x:c>
      <x:c r="D2212" s="11" t="str">
        <x:v>Excluded - CCTV dedicated network</x:v>
      </x:c>
      <x:c r="E2212" s="11" t="str">
        <x:v>NATIONAL &amp; REGIONAL BACKBONE_NOV 2024_REPORT.kmz / NLZ+CLZ / NLZCLZ - JULY 2024.kmz / NLZ/CLZ / CLZ RBB / UNDERGROUND / CCTV PROJECT / ANGELES CCTV U.G. LINK PROECT / ACROSS HH</x:v>
      </x:c>
      <x:c r="F2212" s="11" t="str"/>
    </x:row>
    <x:row r="2213" ht="100" customHeight="1">
      <x:c r="A2213" s="5" t="n">
        <x:v>2208</x:v>
      </x:c>
      <x:c r="B2213" s="5" t="str">
        <x:v>Line</x:v>
      </x:c>
      <x:c r="C2213" s="11" t="str">
        <x:v>Untitled Path</x:v>
      </x:c>
      <x:c r="D2213" s="11" t="str">
        <x:v>Excluded - CCTV dedicated network</x:v>
      </x:c>
      <x:c r="E2213" s="11" t="str">
        <x:v>NATIONAL &amp; REGIONAL BACKBONE_NOV 2024_REPORT.kmz / NLZ+CLZ / NLZCLZ - JULY 2024.kmz / NLZ/CLZ / CLZ RBB / UNDERGROUND / CCTV PROJECT / ANGELES CCTV U.G. LINK PROECT / ACROSS HH</x:v>
      </x:c>
      <x:c r="F2213" s="11" t="str"/>
    </x:row>
    <x:row r="2214" ht="100" customHeight="1">
      <x:c r="A2214" s="5" t="n">
        <x:v>2209</x:v>
      </x:c>
      <x:c r="B2214" s="5" t="str">
        <x:v>Line</x:v>
      </x:c>
      <x:c r="C2214" s="11" t="str">
        <x:v>Untitled Path</x:v>
      </x:c>
      <x:c r="D2214" s="11" t="str">
        <x:v>Excluded - CCTV dedicated network</x:v>
      </x:c>
      <x:c r="E2214" s="11" t="str">
        <x:v>NATIONAL &amp; REGIONAL BACKBONE_NOV 2024_REPORT.kmz / NLZ+CLZ / NLZCLZ - JULY 2024.kmz / NLZ/CLZ / CLZ RBB / UNDERGROUND / CCTV PROJECT / ANGELES CCTV U.G. LINK PROECT / PATH</x:v>
      </x:c>
      <x:c r="F2214" s="11" t="str"/>
    </x:row>
    <x:row r="2215" ht="100" customHeight="1">
      <x:c r="A2215" s="5" t="n">
        <x:v>2210</x:v>
      </x:c>
      <x:c r="B2215" s="5" t="str">
        <x:v>Line</x:v>
      </x:c>
      <x:c r="C2215" s="11" t="str">
        <x:v>Untitled Path</x:v>
      </x:c>
      <x:c r="D2215" s="11" t="str">
        <x:v>Excluded - CCTV dedicated network</x:v>
      </x:c>
      <x:c r="E2215" s="11" t="str">
        <x:v>NATIONAL &amp; REGIONAL BACKBONE_NOV 2024_REPORT.kmz / NLZ+CLZ / NLZCLZ - JULY 2024.kmz / NLZ/CLZ / CLZ RBB / UNDERGROUND / CCTV PROJECT / ANGELES CCTV U.G. LINK PROECT / PATH</x:v>
      </x:c>
      <x:c r="F2215" s="11" t="str"/>
    </x:row>
    <x:row r="2216" ht="100" customHeight="1">
      <x:c r="A2216" s="5" t="n">
        <x:v>2211</x:v>
      </x:c>
      <x:c r="B2216" s="5" t="str">
        <x:v>Line</x:v>
      </x:c>
      <x:c r="C2216" s="11" t="str">
        <x:v>cctv pipe mining</x:v>
      </x:c>
      <x:c r="D2216" s="11" t="str">
        <x:v>Excluded - CCTV dedicated network</x:v>
      </x:c>
      <x:c r="E2216" s="11" t="str">
        <x:v>NATIONAL &amp; REGIONAL BACKBONE_NOV 2024_REPORT.kmz / NLZ+CLZ / NLZCLZ - JULY 2024.kmz / NLZ/CLZ / CLZ RBB / UNDERGROUND / CCTV PROJECT / ANGELES CCTV U.G. LINK PROECT / PATH</x:v>
      </x:c>
      <x:c r="F2216" s="11" t="str"/>
    </x:row>
    <x:row r="2217" ht="100" customHeight="1">
      <x:c r="A2217" s="5" t="n">
        <x:v>2212</x:v>
      </x:c>
      <x:c r="B2217" s="5" t="str">
        <x:v>Line</x:v>
      </x:c>
      <x:c r="C2217" s="11" t="str">
        <x:v>gueco pipe</x:v>
      </x:c>
      <x:c r="D2217" s="11" t="str">
        <x:v>Excluded - CCTV dedicated network</x:v>
      </x:c>
      <x:c r="E2217" s="11" t="str">
        <x:v>NATIONAL &amp; REGIONAL BACKBONE_NOV 2024_REPORT.kmz / NLZ+CLZ / NLZCLZ - JULY 2024.kmz / NLZ/CLZ / CLZ RBB / UNDERGROUND / CCTV PROJECT / ANGELES CCTV U.G. LINK PROECT / PATH</x:v>
      </x:c>
      <x:c r="F2217" s="11" t="str"/>
    </x:row>
    <x:row r="2218" ht="100" customHeight="1">
      <x:c r="A2218" s="5" t="n">
        <x:v>2213</x:v>
      </x:c>
      <x:c r="B2218" s="5" t="str">
        <x:v>Line</x:v>
      </x:c>
      <x:c r="C2218" s="11" t="str">
        <x:v>cctv pipe citicenter</x:v>
      </x:c>
      <x:c r="D2218" s="11" t="str">
        <x:v>Excluded - CCTV dedicated network</x:v>
      </x:c>
      <x:c r="E2218" s="11" t="str">
        <x:v>NATIONAL &amp; REGIONAL BACKBONE_NOV 2024_REPORT.kmz / NLZ+CLZ / NLZCLZ - JULY 2024.kmz / NLZ/CLZ / CLZ RBB / UNDERGROUND / CCTV PROJECT / ANGELES CCTV U.G. LINK PROECT / PATH</x:v>
      </x:c>
      <x:c r="F2218" s="11" t="str"/>
    </x:row>
    <x:row r="2219" ht="100" customHeight="1">
      <x:c r="A2219" s="5" t="n">
        <x:v>2214</x:v>
      </x:c>
      <x:c r="B2219" s="5" t="str">
        <x:v>Line</x:v>
      </x:c>
      <x:c r="C2219" s="11" t="str">
        <x:v>Untitled Path</x:v>
      </x:c>
      <x:c r="D2219" s="11" t="str">
        <x:v>Excluded - CCTV dedicated network</x:v>
      </x:c>
      <x:c r="E2219" s="11" t="str">
        <x:v>NATIONAL &amp; REGIONAL BACKBONE_NOV 2024_REPORT.kmz / NLZ+CLZ / NLZCLZ - JULY 2024.kmz / NLZ/CLZ / CLZ RBB / UNDERGROUND / CCTV PROJECT / ANGELES CCTV U.G. LINK PROECT / PATH</x:v>
      </x:c>
      <x:c r="F2219" s="11" t="str"/>
    </x:row>
    <x:row r="2220" ht="100" customHeight="1">
      <x:c r="A2220" s="5" t="n">
        <x:v>2215</x:v>
      </x:c>
      <x:c r="B2220" s="5" t="str">
        <x:v>Line</x:v>
      </x:c>
      <x:c r="C2220" s="11" t="str">
        <x:v>Untitled Path</x:v>
      </x:c>
      <x:c r="D2220" s="11" t="str">
        <x:v>Excluded - CCTV dedicated network</x:v>
      </x:c>
      <x:c r="E2220" s="11" t="str">
        <x:v>NATIONAL &amp; REGIONAL BACKBONE_NOV 2024_REPORT.kmz / NLZ+CLZ / NLZCLZ - JULY 2024.kmz / NLZ/CLZ / CLZ RBB / UNDERGROUND / CCTV PROJECT / ANGELES CCTV U.G. LINK PROECT / PATH</x:v>
      </x:c>
      <x:c r="F2220" s="11" t="str"/>
    </x:row>
    <x:row r="2221" ht="100" customHeight="1">
      <x:c r="A2221" s="5" t="n">
        <x:v>2216</x:v>
      </x:c>
      <x:c r="B2221" s="5" t="str">
        <x:v>Line</x:v>
      </x:c>
      <x:c r="C2221" s="11" t="str">
        <x:v>Untitled Path</x:v>
      </x:c>
      <x:c r="D2221" s="11" t="str">
        <x:v>Excluded - CCTV dedicated network</x:v>
      </x:c>
      <x:c r="E2221" s="11" t="str">
        <x:v>NATIONAL &amp; REGIONAL BACKBONE_NOV 2024_REPORT.kmz / NLZ+CLZ / NLZCLZ - JULY 2024.kmz / NLZ/CLZ / CLZ RBB / UNDERGROUND / CCTV PROJECT / ANGELES CCTV U.G. LINK PROECT / PATH</x:v>
      </x:c>
      <x:c r="F2221" s="11" t="str"/>
    </x:row>
    <x:row r="2222" ht="100" customHeight="1">
      <x:c r="A2222" s="5" t="n">
        <x:v>2217</x:v>
      </x:c>
      <x:c r="B2222" s="5" t="str">
        <x:v>Line</x:v>
      </x:c>
      <x:c r="C2222" s="11" t="str">
        <x:v>Untitled Path</x:v>
      </x:c>
      <x:c r="D2222" s="11" t="str">
        <x:v>Excluded - CCTV dedicated network</x:v>
      </x:c>
      <x:c r="E2222" s="11" t="str">
        <x:v>NATIONAL &amp; REGIONAL BACKBONE_NOV 2024_REPORT.kmz / NLZ+CLZ / NLZCLZ - JULY 2024.kmz / NLZ/CLZ / CLZ RBB / UNDERGROUND / CCTV PROJECT / ANGELES CCTV U.G. LINK PROECT / PATH</x:v>
      </x:c>
      <x:c r="F2222" s="11" t="str"/>
    </x:row>
    <x:row r="2223" ht="100" customHeight="1">
      <x:c r="A2223" s="5" t="n">
        <x:v>2218</x:v>
      </x:c>
      <x:c r="B2223" s="5" t="str">
        <x:v>Line</x:v>
      </x:c>
      <x:c r="C2223" s="11" t="str">
        <x:v>Untitled Path</x:v>
      </x:c>
      <x:c r="D2223" s="11" t="str">
        <x:v>Excluded - CCTV dedicated network</x:v>
      </x:c>
      <x:c r="E2223" s="11" t="str">
        <x:v>NATIONAL &amp; REGIONAL BACKBONE_NOV 2024_REPORT.kmz / NLZ+CLZ / NLZCLZ - JULY 2024.kmz / NLZ/CLZ / CLZ RBB / UNDERGROUND / CCTV PROJECT / ANGELES CCTV U.G. LINK PROECT / PATH</x:v>
      </x:c>
      <x:c r="F2223" s="11" t="str"/>
    </x:row>
    <x:row r="2224" ht="100" customHeight="1">
      <x:c r="A2224" s="5" t="n">
        <x:v>2219</x:v>
      </x:c>
      <x:c r="B2224" s="5" t="str">
        <x:v>Line</x:v>
      </x:c>
      <x:c r="C2224" s="11" t="str">
        <x:v>Untitled Path</x:v>
      </x:c>
      <x:c r="D2224" s="11" t="str">
        <x:v>Excluded - CCTV dedicated network</x:v>
      </x:c>
      <x:c r="E2224" s="11" t="str">
        <x:v>NATIONAL &amp; REGIONAL BACKBONE_NOV 2024_REPORT.kmz / NLZ+CLZ / NLZCLZ - JULY 2024.kmz / NLZ/CLZ / CLZ RBB / UNDERGROUND / CCTV PROJECT / ANGELES CCTV U.G. LINK PROECT / PATH</x:v>
      </x:c>
      <x:c r="F2224" s="11" t="str"/>
    </x:row>
    <x:row r="2225" ht="100" customHeight="1">
      <x:c r="A2225" s="5" t="n">
        <x:v>2220</x:v>
      </x:c>
      <x:c r="B2225" s="5" t="str">
        <x:v>Line</x:v>
      </x:c>
      <x:c r="C2225" s="11" t="str">
        <x:v>Untitled Path</x:v>
      </x:c>
      <x:c r="D2225" s="11" t="str">
        <x:v>Excluded - CCTV dedicated network</x:v>
      </x:c>
      <x:c r="E2225" s="11" t="str">
        <x:v>NATIONAL &amp; REGIONAL BACKBONE_NOV 2024_REPORT.kmz / NLZ+CLZ / NLZCLZ - JULY 2024.kmz / NLZ/CLZ / CLZ RBB / UNDERGROUND / CCTV PROJECT / ANGELES CCTV U.G. LINK PROECT / PATH</x:v>
      </x:c>
      <x:c r="F2225" s="11" t="str"/>
    </x:row>
    <x:row r="2226" ht="100" customHeight="1">
      <x:c r="A2226" s="5" t="n">
        <x:v>2221</x:v>
      </x:c>
      <x:c r="B2226" s="5" t="str">
        <x:v>Line</x:v>
      </x:c>
      <x:c r="C2226" s="11" t="str">
        <x:v>Untitled Path</x:v>
      </x:c>
      <x:c r="D2226" s="11" t="str">
        <x:v>Excluded - CCTV dedicated network</x:v>
      </x:c>
      <x:c r="E2226" s="11" t="str">
        <x:v>NATIONAL &amp; REGIONAL BACKBONE_NOV 2024_REPORT.kmz / NLZ+CLZ / NLZCLZ - JULY 2024.kmz / NLZ/CLZ / CLZ RBB / UNDERGROUND / CCTV PROJECT / ANGELES CCTV U.G. LINK PROECT / PATH</x:v>
      </x:c>
      <x:c r="F2226" s="11" t="str"/>
    </x:row>
    <x:row r="2227" ht="100" customHeight="1">
      <x:c r="A2227" s="5" t="n">
        <x:v>2222</x:v>
      </x:c>
      <x:c r="B2227" s="5" t="str">
        <x:v>Line</x:v>
      </x:c>
      <x:c r="C2227" s="11" t="str">
        <x:v>Untitled Path</x:v>
      </x:c>
      <x:c r="D2227" s="11" t="str">
        <x:v>Excluded - CCTV dedicated network</x:v>
      </x:c>
      <x:c r="E2227" s="11" t="str">
        <x:v>NATIONAL &amp; REGIONAL BACKBONE_NOV 2024_REPORT.kmz / NLZ+CLZ / NLZCLZ - JULY 2024.kmz / NLZ/CLZ / CLZ RBB / UNDERGROUND / CCTV PROJECT / ANGELES CCTV U.G. LINK PROECT / PATH</x:v>
      </x:c>
      <x:c r="F2227" s="11" t="str"/>
    </x:row>
    <x:row r="2228" ht="100" customHeight="1">
      <x:c r="A2228" s="5" t="n">
        <x:v>2223</x:v>
      </x:c>
      <x:c r="B2228" s="5" t="str">
        <x:v>Line</x:v>
      </x:c>
      <x:c r="C2228" s="11" t="str">
        <x:v>Untitled Path</x:v>
      </x:c>
      <x:c r="D2228" s="11" t="str">
        <x:v>Excluded - CCTV dedicated network</x:v>
      </x:c>
      <x:c r="E2228" s="11" t="str">
        <x:v>NATIONAL &amp; REGIONAL BACKBONE_NOV 2024_REPORT.kmz / NLZ+CLZ / NLZCLZ - JULY 2024.kmz / NLZ/CLZ / CLZ RBB / UNDERGROUND / CCTV PROJECT / ANGELES CCTV U.G. LINK PROECT / PATH</x:v>
      </x:c>
      <x:c r="F2228" s="11" t="str"/>
    </x:row>
    <x:row r="2229" ht="100" customHeight="1">
      <x:c r="A2229" s="5" t="n">
        <x:v>2224</x:v>
      </x:c>
      <x:c r="B2229" s="5" t="str">
        <x:v>Line</x:v>
      </x:c>
      <x:c r="C2229" s="11" t="str">
        <x:v>Untitled Path</x:v>
      </x:c>
      <x:c r="D2229" s="11" t="str">
        <x:v>Excluded - CCTV dedicated network</x:v>
      </x:c>
      <x:c r="E2229" s="11" t="str">
        <x:v>NATIONAL &amp; REGIONAL BACKBONE_NOV 2024_REPORT.kmz / NLZ+CLZ / NLZCLZ - JULY 2024.kmz / NLZ/CLZ / CLZ RBB / UNDERGROUND / CCTV PROJECT / ANGELES CCTV U.G. LINK PROECT / PATH</x:v>
      </x:c>
      <x:c r="F2229" s="11" t="str"/>
    </x:row>
    <x:row r="2230" ht="100" customHeight="1">
      <x:c r="A2230" s="5" t="n">
        <x:v>2225</x:v>
      </x:c>
      <x:c r="B2230" s="5" t="str">
        <x:v>Line</x:v>
      </x:c>
      <x:c r="C2230" s="11" t="str">
        <x:v>Untitled Path</x:v>
      </x:c>
      <x:c r="D2230" s="11" t="str">
        <x:v>Excluded - CCTV dedicated network</x:v>
      </x:c>
      <x:c r="E2230" s="11" t="str">
        <x:v>NATIONAL &amp; REGIONAL BACKBONE_NOV 2024_REPORT.kmz / NLZ+CLZ / NLZCLZ - JULY 2024.kmz / NLZ/CLZ / CLZ RBB / UNDERGROUND / CCTV PROJECT / ANGELES CCTV U.G. LINK PROECT / PATH</x:v>
      </x:c>
      <x:c r="F2230" s="11" t="str"/>
    </x:row>
    <x:row r="2231" ht="100" customHeight="1">
      <x:c r="A2231" s="5" t="n">
        <x:v>2226</x:v>
      </x:c>
      <x:c r="B2231" s="5" t="str">
        <x:v>Line</x:v>
      </x:c>
      <x:c r="C2231" s="11" t="str">
        <x:v>Ongoing hdd pipe</x:v>
      </x:c>
      <x:c r="D2231" s="11" t="str">
        <x:v>Excluded - CCTV dedicated network</x:v>
      </x:c>
      <x:c r="E2231" s="11" t="str">
        <x:v>NATIONAL &amp; REGIONAL BACKBONE_NOV 2024_REPORT.kmz / NLZ+CLZ / NLZCLZ - JULY 2024.kmz / NLZ/CLZ / CLZ RBB / UNDERGROUND / CCTV PROJECT / ANGELES CCTV U.G. LINK PROECT / PATH</x:v>
      </x:c>
      <x:c r="F2231" s="11" t="str"/>
    </x:row>
    <x:row r="2232" ht="100" customHeight="1">
      <x:c r="A2232" s="5" t="n">
        <x:v>2227</x:v>
      </x:c>
      <x:c r="B2232" s="5" t="str">
        <x:v>Line</x:v>
      </x:c>
      <x:c r="C2232" s="11" t="str">
        <x:v>Pipe 10</x:v>
      </x:c>
      <x:c r="D2232" s="11" t="str">
        <x:v>Excluded - CCTV dedicated network</x:v>
      </x:c>
      <x:c r="E2232" s="11" t="str">
        <x:v>NATIONAL &amp; REGIONAL BACKBONE_NOV 2024_REPORT.kmz / NLZ+CLZ / NLZCLZ - JULY 2024.kmz / NLZ/CLZ / CLZ RBB / UNDERGROUND / CCTV PROJECT / ANGELES CCTV U.G. LINK PROECT / PATH</x:v>
      </x:c>
      <x:c r="F2232" s="11" t="str"/>
    </x:row>
    <x:row r="2233" ht="100" customHeight="1">
      <x:c r="A2233" s="5" t="n">
        <x:v>2228</x:v>
      </x:c>
      <x:c r="B2233" s="5" t="str">
        <x:v>Line</x:v>
      </x:c>
      <x:c r="C2233" s="11" t="str">
        <x:v>Pipe 11</x:v>
      </x:c>
      <x:c r="D2233" s="11" t="str">
        <x:v>Excluded - CCTV dedicated network</x:v>
      </x:c>
      <x:c r="E2233" s="11" t="str">
        <x:v>NATIONAL &amp; REGIONAL BACKBONE_NOV 2024_REPORT.kmz / NLZ+CLZ / NLZCLZ - JULY 2024.kmz / NLZ/CLZ / CLZ RBB / UNDERGROUND / CCTV PROJECT / ANGELES CCTV U.G. LINK PROECT / PATH</x:v>
      </x:c>
      <x:c r="F2233" s="11" t="str"/>
    </x:row>
    <x:row r="2234" ht="100" customHeight="1">
      <x:c r="A2234" s="5" t="n">
        <x:v>2229</x:v>
      </x:c>
      <x:c r="B2234" s="5" t="str">
        <x:v>Line</x:v>
      </x:c>
      <x:c r="C2234" s="11" t="str">
        <x:v>Pipe 11</x:v>
      </x:c>
      <x:c r="D2234" s="11" t="str">
        <x:v>Excluded - CCTV dedicated network</x:v>
      </x:c>
      <x:c r="E2234" s="11" t="str">
        <x:v>NATIONAL &amp; REGIONAL BACKBONE_NOV 2024_REPORT.kmz / NLZ+CLZ / NLZCLZ - JULY 2024.kmz / NLZ/CLZ / CLZ RBB / UNDERGROUND / CCTV PROJECT / ANGELES CCTV U.G. LINK PROECT / PATH</x:v>
      </x:c>
      <x:c r="F2234" s="11" t="str"/>
    </x:row>
    <x:row r="2235" ht="100" customHeight="1">
      <x:c r="A2235" s="5" t="n">
        <x:v>2230</x:v>
      </x:c>
      <x:c r="B2235" s="5" t="str">
        <x:v>Line</x:v>
      </x:c>
      <x:c r="C2235" s="11" t="str">
        <x:v>Pipe 12</x:v>
      </x:c>
      <x:c r="D2235" s="11" t="str">
        <x:v>Excluded - CCTV dedicated network</x:v>
      </x:c>
      <x:c r="E2235" s="11" t="str">
        <x:v>NATIONAL &amp; REGIONAL BACKBONE_NOV 2024_REPORT.kmz / NLZ+CLZ / NLZCLZ - JULY 2024.kmz / NLZ/CLZ / CLZ RBB / UNDERGROUND / CCTV PROJECT / ANGELES CCTV U.G. LINK PROECT / PATH</x:v>
      </x:c>
      <x:c r="F2235" s="11" t="str"/>
    </x:row>
    <x:row r="2236" ht="100" customHeight="1">
      <x:c r="A2236" s="5" t="n">
        <x:v>2231</x:v>
      </x:c>
      <x:c r="B2236" s="5" t="str">
        <x:v>Line</x:v>
      </x:c>
      <x:c r="C2236" s="11" t="str">
        <x:v>Pipe 13</x:v>
      </x:c>
      <x:c r="D2236" s="11" t="str">
        <x:v>Excluded - CCTV dedicated network</x:v>
      </x:c>
      <x:c r="E2236" s="11" t="str">
        <x:v>NATIONAL &amp; REGIONAL BACKBONE_NOV 2024_REPORT.kmz / NLZ+CLZ / NLZCLZ - JULY 2024.kmz / NLZ/CLZ / CLZ RBB / UNDERGROUND / CCTV PROJECT / ANGELES CCTV U.G. LINK PROECT / PATH</x:v>
      </x:c>
      <x:c r="F2236" s="11" t="str"/>
    </x:row>
    <x:row r="2237" ht="100" customHeight="1">
      <x:c r="A2237" s="5" t="n">
        <x:v>2232</x:v>
      </x:c>
      <x:c r="B2237" s="5" t="str">
        <x:v>Line</x:v>
      </x:c>
      <x:c r="C2237" s="11" t="str">
        <x:v>Pipe 14</x:v>
      </x:c>
      <x:c r="D2237" s="11" t="str">
        <x:v>Excluded - CCTV dedicated network</x:v>
      </x:c>
      <x:c r="E2237" s="11" t="str">
        <x:v>NATIONAL &amp; REGIONAL BACKBONE_NOV 2024_REPORT.kmz / NLZ+CLZ / NLZCLZ - JULY 2024.kmz / NLZ/CLZ / CLZ RBB / UNDERGROUND / CCTV PROJECT / ANGELES CCTV U.G. LINK PROECT / PATH</x:v>
      </x:c>
      <x:c r="F2237" s="11" t="str"/>
    </x:row>
    <x:row r="2238" ht="100" customHeight="1">
      <x:c r="A2238" s="5" t="n">
        <x:v>2233</x:v>
      </x:c>
      <x:c r="B2238" s="5" t="str">
        <x:v>Line</x:v>
      </x:c>
      <x:c r="C2238" s="11" t="str">
        <x:v>Pipe 15</x:v>
      </x:c>
      <x:c r="D2238" s="11" t="str">
        <x:v>Excluded - CCTV dedicated network</x:v>
      </x:c>
      <x:c r="E2238" s="11" t="str">
        <x:v>NATIONAL &amp; REGIONAL BACKBONE_NOV 2024_REPORT.kmz / NLZ+CLZ / NLZCLZ - JULY 2024.kmz / NLZ/CLZ / CLZ RBB / UNDERGROUND / CCTV PROJECT / ANGELES CCTV U.G. LINK PROECT / PATH</x:v>
      </x:c>
      <x:c r="F2238" s="11" t="str"/>
    </x:row>
    <x:row r="2239" ht="100" customHeight="1">
      <x:c r="A2239" s="5" t="n">
        <x:v>2234</x:v>
      </x:c>
      <x:c r="B2239" s="5" t="str">
        <x:v>Line</x:v>
      </x:c>
      <x:c r="C2239" s="11" t="str">
        <x:v>Pipe 3 cctv ac</x:v>
      </x:c>
      <x:c r="D2239" s="11" t="str">
        <x:v>Excluded - CCTV dedicated network</x:v>
      </x:c>
      <x:c r="E2239" s="11" t="str">
        <x:v>NATIONAL &amp; REGIONAL BACKBONE_NOV 2024_REPORT.kmz / NLZ+CLZ / NLZCLZ - JULY 2024.kmz / NLZ/CLZ / CLZ RBB / UNDERGROUND / CCTV PROJECT / ANGELES CCTV U.G. LINK PROECT / PATH</x:v>
      </x:c>
      <x:c r="F2239" s="11" t="str"/>
    </x:row>
    <x:row r="2240" ht="100" customHeight="1">
      <x:c r="A2240" s="5" t="n">
        <x:v>2235</x:v>
      </x:c>
      <x:c r="B2240" s="5" t="str">
        <x:v>Line</x:v>
      </x:c>
      <x:c r="C2240" s="11" t="str">
        <x:v>Pipe 5 cctv ac</x:v>
      </x:c>
      <x:c r="D2240" s="11" t="str">
        <x:v>Excluded - CCTV dedicated network</x:v>
      </x:c>
      <x:c r="E2240" s="11" t="str">
        <x:v>NATIONAL &amp; REGIONAL BACKBONE_NOV 2024_REPORT.kmz / NLZ+CLZ / NLZCLZ - JULY 2024.kmz / NLZ/CLZ / CLZ RBB / UNDERGROUND / CCTV PROJECT / ANGELES CCTV U.G. LINK PROECT / PATH</x:v>
      </x:c>
      <x:c r="F2240" s="11" t="str"/>
    </x:row>
    <x:row r="2241" ht="100" customHeight="1">
      <x:c r="A2241" s="5" t="n">
        <x:v>2236</x:v>
      </x:c>
      <x:c r="B2241" s="5" t="str">
        <x:v>Line</x:v>
      </x:c>
      <x:c r="C2241" s="11" t="str">
        <x:v>Pipe 8 cctv ac</x:v>
      </x:c>
      <x:c r="D2241" s="11" t="str">
        <x:v>Excluded - CCTV dedicated network</x:v>
      </x:c>
      <x:c r="E2241" s="11" t="str">
        <x:v>NATIONAL &amp; REGIONAL BACKBONE_NOV 2024_REPORT.kmz / NLZ+CLZ / NLZCLZ - JULY 2024.kmz / NLZ/CLZ / CLZ RBB / UNDERGROUND / CCTV PROJECT / ANGELES CCTV U.G. LINK PROECT / PATH</x:v>
      </x:c>
      <x:c r="F2241" s="11" t="str"/>
    </x:row>
    <x:row r="2242" ht="100" customHeight="1">
      <x:c r="A2242" s="5" t="n">
        <x:v>2237</x:v>
      </x:c>
      <x:c r="B2242" s="5" t="str">
        <x:v>Line</x:v>
      </x:c>
      <x:c r="C2242" s="11" t="str">
        <x:v>Pipe 9 cctv ac</x:v>
      </x:c>
      <x:c r="D2242" s="11" t="str">
        <x:v>Excluded - CCTV dedicated network</x:v>
      </x:c>
      <x:c r="E2242" s="11" t="str">
        <x:v>NATIONAL &amp; REGIONAL BACKBONE_NOV 2024_REPORT.kmz / NLZ+CLZ / NLZCLZ - JULY 2024.kmz / NLZ/CLZ / CLZ RBB / UNDERGROUND / CCTV PROJECT / ANGELES CCTV U.G. LINK PROECT / PATH</x:v>
      </x:c>
      <x:c r="F2242" s="11" t="str"/>
    </x:row>
    <x:row r="2243" ht="100" customHeight="1">
      <x:c r="A2243" s="5" t="n">
        <x:v>2238</x:v>
      </x:c>
      <x:c r="B2243" s="5" t="str">
        <x:v>Line</x:v>
      </x:c>
      <x:c r="C2243" s="11" t="str">
        <x:v>Pipe A.CC-6</x:v>
      </x:c>
      <x:c r="D2243" s="11" t="str">
        <x:v>Excluded - CCTV dedicated network</x:v>
      </x:c>
      <x:c r="E2243" s="11" t="str">
        <x:v>NATIONAL &amp; REGIONAL BACKBONE_NOV 2024_REPORT.kmz / NLZ+CLZ / NLZCLZ - JULY 2024.kmz / NLZ/CLZ / CLZ RBB / UNDERGROUND / CCTV PROJECT / ANGELES CCTV U.G. LINK PROECT / PATH</x:v>
      </x:c>
      <x:c r="F2243" s="11" t="str"/>
    </x:row>
    <x:row r="2244" ht="100" customHeight="1">
      <x:c r="A2244" s="5" t="n">
        <x:v>2239</x:v>
      </x:c>
      <x:c r="B2244" s="5" t="str">
        <x:v>Line</x:v>
      </x:c>
      <x:c r="C2244" s="11" t="str">
        <x:v>Untitled Path</x:v>
      </x:c>
      <x:c r="D2244" s="11" t="str">
        <x:v>Excluded - CCTV dedicated network</x:v>
      </x:c>
      <x:c r="E2244" s="11" t="str">
        <x:v>NATIONAL &amp; REGIONAL BACKBONE_NOV 2024_REPORT.kmz / NLZ+CLZ / NLZCLZ - JULY 2024.kmz / NLZ/CLZ / CLZ RBB / UNDERGROUND / CCTV PROJECT / CIAC CCTV PROJECT / HANDHOLE SPLICE POINT</x:v>
      </x:c>
      <x:c r="F2244" s="11" t="str"/>
    </x:row>
    <x:row r="2245" ht="100" customHeight="1">
      <x:c r="A2245" s="5" t="n">
        <x:v>2240</x:v>
      </x:c>
      <x:c r="B2245" s="5" t="str">
        <x:v>Line</x:v>
      </x:c>
      <x:c r="C2245" s="11" t="str">
        <x:v>Untitled Path</x:v>
      </x:c>
      <x:c r="D2245" s="11" t="str">
        <x:v>Excluded - CCTV dedicated network</x:v>
      </x:c>
      <x:c r="E2245" s="11" t="str">
        <x:v>NATIONAL &amp; REGIONAL BACKBONE_NOV 2024_REPORT.kmz / NLZ+CLZ / NLZCLZ - JULY 2024.kmz / NLZ/CLZ / CLZ RBB / UNDERGROUND / CCTV PROJECT / CIAC CCTV PROJECT / HANDHOLE SPLICE POINT</x:v>
      </x:c>
      <x:c r="F2245" s="11" t="str"/>
    </x:row>
    <x:row r="2246" ht="100" customHeight="1">
      <x:c r="A2246" s="5" t="n">
        <x:v>2241</x:v>
      </x:c>
      <x:c r="B2246" s="5" t="str">
        <x:v>Line</x:v>
      </x:c>
      <x:c r="C2246" s="11" t="str">
        <x:v>Untitled Path</x:v>
      </x:c>
      <x:c r="D2246" s="11" t="str">
        <x:v>Excluded - CCTV dedicated network</x:v>
      </x:c>
      <x:c r="E2246" s="11" t="str">
        <x:v>NATIONAL &amp; REGIONAL BACKBONE_NOV 2024_REPORT.kmz / NLZ+CLZ / NLZCLZ - JULY 2024.kmz / NLZ/CLZ / CLZ RBB / UNDERGROUND / CCTV PROJECT / CIAC CCTV PROJECT / HANDHOLE SPLICE POINT</x:v>
      </x:c>
      <x:c r="F2246" s="11" t="str"/>
    </x:row>
    <x:row r="2247" ht="100" customHeight="1">
      <x:c r="A2247" s="5" t="n">
        <x:v>2242</x:v>
      </x:c>
      <x:c r="B2247" s="5" t="str">
        <x:v>Line</x:v>
      </x:c>
      <x:c r="C2247" s="11" t="str">
        <x:v>Untitled Path</x:v>
      </x:c>
      <x:c r="D2247" s="11" t="str">
        <x:v>Excluded - CCTV dedicated network</x:v>
      </x:c>
      <x:c r="E2247" s="11" t="str">
        <x:v>NATIONAL &amp; REGIONAL BACKBONE_NOV 2024_REPORT.kmz / NLZ+CLZ / NLZCLZ - JULY 2024.kmz / NLZ/CLZ / CLZ RBB / UNDERGROUND / CCTV PROJECT / CIAC CCTV PROJECT / HANDHOLE SPLICE POINT</x:v>
      </x:c>
      <x:c r="F2247" s="11" t="str"/>
    </x:row>
    <x:row r="2248" ht="100" customHeight="1">
      <x:c r="A2248" s="5" t="n">
        <x:v>2243</x:v>
      </x:c>
      <x:c r="B2248" s="5" t="str">
        <x:v>Line</x:v>
      </x:c>
      <x:c r="C2248" s="11" t="str">
        <x:v>Untitled Path</x:v>
      </x:c>
      <x:c r="D2248" s="11" t="str">
        <x:v>Excluded - CCTV dedicated network</x:v>
      </x:c>
      <x:c r="E2248" s="11" t="str">
        <x:v>NATIONAL &amp; REGIONAL BACKBONE_NOV 2024_REPORT.kmz / NLZ+CLZ / NLZCLZ - JULY 2024.kmz / NLZ/CLZ / CLZ RBB / UNDERGROUND / CCTV PROJECT / CIAC CCTV PROJECT / HANDHOLE SPLICE POINT</x:v>
      </x:c>
      <x:c r="F2248" s="11" t="str"/>
    </x:row>
    <x:row r="2249" ht="100" customHeight="1">
      <x:c r="A2249" s="5" t="n">
        <x:v>2244</x:v>
      </x:c>
      <x:c r="B2249" s="5" t="str">
        <x:v>Line</x:v>
      </x:c>
      <x:c r="C2249" s="11" t="str">
        <x:v>Untitled Path</x:v>
      </x:c>
      <x:c r="D2249" s="11" t="str">
        <x:v>Excluded - CCTV dedicated network</x:v>
      </x:c>
      <x:c r="E2249" s="11" t="str">
        <x:v>NATIONAL &amp; REGIONAL BACKBONE_NOV 2024_REPORT.kmz / NLZ+CLZ / NLZCLZ - JULY 2024.kmz / NLZ/CLZ / CLZ RBB / UNDERGROUND / CCTV PROJECT / CIAC CCTV PROJECT / HANDHOLE SPLICE POINT</x:v>
      </x:c>
      <x:c r="F2249" s="11" t="str"/>
    </x:row>
    <x:row r="2250" ht="100" customHeight="1">
      <x:c r="A2250" s="5" t="n">
        <x:v>2245</x:v>
      </x:c>
      <x:c r="B2250" s="5" t="str">
        <x:v>Line</x:v>
      </x:c>
      <x:c r="C2250" s="11" t="str">
        <x:v>Untitled Path</x:v>
      </x:c>
      <x:c r="D2250" s="11" t="str">
        <x:v>Excluded - CCTV dedicated network</x:v>
      </x:c>
      <x:c r="E2250" s="11" t="str">
        <x:v>NATIONAL &amp; REGIONAL BACKBONE_NOV 2024_REPORT.kmz / NLZ+CLZ / NLZCLZ - JULY 2024.kmz / NLZ/CLZ / CLZ RBB / UNDERGROUND / CCTV PROJECT / CIAC CCTV PROJECT / HANDHOLE SPLICE POINT</x:v>
      </x:c>
      <x:c r="F2250" s="11" t="str"/>
    </x:row>
    <x:row r="2251" ht="100" customHeight="1">
      <x:c r="A2251" s="5" t="n">
        <x:v>2246</x:v>
      </x:c>
      <x:c r="B2251" s="5" t="str">
        <x:v>Line</x:v>
      </x:c>
      <x:c r="C2251" s="11" t="str">
        <x:v>Untitled Path</x:v>
      </x:c>
      <x:c r="D2251" s="11" t="str">
        <x:v>Excluded - CCTV dedicated network</x:v>
      </x:c>
      <x:c r="E2251" s="11" t="str">
        <x:v>NATIONAL &amp; REGIONAL BACKBONE_NOV 2024_REPORT.kmz / NLZ+CLZ / NLZCLZ - JULY 2024.kmz / NLZ/CLZ / CLZ RBB / UNDERGROUND / CCTV PROJECT / CIAC CCTV PROJECT / HANDHOLE SPLICE POINT</x:v>
      </x:c>
      <x:c r="F2251" s="11" t="str"/>
    </x:row>
    <x:row r="2252" ht="100" customHeight="1">
      <x:c r="A2252" s="5" t="n">
        <x:v>2247</x:v>
      </x:c>
      <x:c r="B2252" s="5" t="str">
        <x:v>Line</x:v>
      </x:c>
      <x:c r="C2252" s="11" t="str">
        <x:v>Untitled Path</x:v>
      </x:c>
      <x:c r="D2252" s="11" t="str">
        <x:v>Excluded - CCTV dedicated network</x:v>
      </x:c>
      <x:c r="E2252" s="11" t="str">
        <x:v>NATIONAL &amp; REGIONAL BACKBONE_NOV 2024_REPORT.kmz / NLZ+CLZ / NLZCLZ - JULY 2024.kmz / NLZ/CLZ / CLZ RBB / UNDERGROUND / CCTV PROJECT / CIAC CCTV PROJECT / HANDHOLE SPLICE POINT</x:v>
      </x:c>
      <x:c r="F2252" s="11" t="str"/>
    </x:row>
    <x:row r="2253" ht="100" customHeight="1">
      <x:c r="A2253" s="5" t="n">
        <x:v>2248</x:v>
      </x:c>
      <x:c r="B2253" s="5" t="str">
        <x:v>Line</x:v>
      </x:c>
      <x:c r="C2253" s="11" t="str">
        <x:v>Untitled Path</x:v>
      </x:c>
      <x:c r="D2253" s="11" t="str">
        <x:v>Excluded - CCTV dedicated network</x:v>
      </x:c>
      <x:c r="E2253" s="11" t="str">
        <x:v>NATIONAL &amp; REGIONAL BACKBONE_NOV 2024_REPORT.kmz / NLZ+CLZ / NLZCLZ - JULY 2024.kmz / NLZ/CLZ / CLZ RBB / UNDERGROUND / CCTV PROJECT / CIAC CCTV PROJECT / HANDHOLE SPLICE POINT</x:v>
      </x:c>
      <x:c r="F2253" s="11" t="str"/>
    </x:row>
    <x:row r="2254" ht="100" customHeight="1">
      <x:c r="A2254" s="5" t="n">
        <x:v>2249</x:v>
      </x:c>
      <x:c r="B2254" s="5" t="str">
        <x:v>Line</x:v>
      </x:c>
      <x:c r="C2254" s="11" t="str">
        <x:v>Untitled Path</x:v>
      </x:c>
      <x:c r="D2254" s="11" t="str">
        <x:v>Excluded - CCTV dedicated network</x:v>
      </x:c>
      <x:c r="E2254" s="11" t="str">
        <x:v>NATIONAL &amp; REGIONAL BACKBONE_NOV 2024_REPORT.kmz / NLZ+CLZ / NLZCLZ - JULY 2024.kmz / NLZ/CLZ / CLZ RBB / UNDERGROUND / CCTV PROJECT / CIAC CCTV PROJECT / HANDHOLE SPLICE POINT</x:v>
      </x:c>
      <x:c r="F2254" s="11" t="str"/>
    </x:row>
    <x:row r="2255" ht="100" customHeight="1">
      <x:c r="A2255" s="5" t="n">
        <x:v>2250</x:v>
      </x:c>
      <x:c r="B2255" s="5" t="str">
        <x:v>Line</x:v>
      </x:c>
      <x:c r="C2255" s="11" t="str">
        <x:v>Untitled Path</x:v>
      </x:c>
      <x:c r="D2255" s="11" t="str">
        <x:v>Excluded - CCTV dedicated network</x:v>
      </x:c>
      <x:c r="E2255" s="11" t="str">
        <x:v>NATIONAL &amp; REGIONAL BACKBONE_NOV 2024_REPORT.kmz / NLZ+CLZ / NLZCLZ - JULY 2024.kmz / NLZ/CLZ / CLZ RBB / UNDERGROUND / CCTV PROJECT / CIAC CCTV PROJECT / HANDHOLE SPLICE POINT</x:v>
      </x:c>
      <x:c r="F2255" s="11" t="str"/>
    </x:row>
    <x:row r="2256" ht="100" customHeight="1">
      <x:c r="A2256" s="5" t="n">
        <x:v>2251</x:v>
      </x:c>
      <x:c r="B2256" s="5" t="str">
        <x:v>Line</x:v>
      </x:c>
      <x:c r="C2256" s="11" t="str">
        <x:v>Untitled Path</x:v>
      </x:c>
      <x:c r="D2256" s="11" t="str">
        <x:v>Excluded - CCTV dedicated network</x:v>
      </x:c>
      <x:c r="E2256" s="11" t="str">
        <x:v>NATIONAL &amp; REGIONAL BACKBONE_NOV 2024_REPORT.kmz / NLZ+CLZ / NLZCLZ - JULY 2024.kmz / NLZ/CLZ / CLZ RBB / UNDERGROUND / CCTV PROJECT / CIAC CCTV PROJECT / HANDHOLE SPLICE POINT</x:v>
      </x:c>
      <x:c r="F2256" s="11" t="str"/>
    </x:row>
    <x:row r="2257" ht="100" customHeight="1">
      <x:c r="A2257" s="5" t="n">
        <x:v>2252</x:v>
      </x:c>
      <x:c r="B2257" s="5" t="str">
        <x:v>Line</x:v>
      </x:c>
      <x:c r="C2257" s="11" t="str">
        <x:v>Untitled Path</x:v>
      </x:c>
      <x:c r="D2257" s="11" t="str">
        <x:v>Excluded - CCTV dedicated network</x:v>
      </x:c>
      <x:c r="E2257" s="11" t="str">
        <x:v>NATIONAL &amp; REGIONAL BACKBONE_NOV 2024_REPORT.kmz / NLZ+CLZ / NLZCLZ - JULY 2024.kmz / NLZ/CLZ / CLZ RBB / UNDERGROUND / CCTV PROJECT / CIAC CCTV PROJECT / HANDHOLE SPLICE POINT</x:v>
      </x:c>
      <x:c r="F2257" s="11" t="str"/>
    </x:row>
    <x:row r="2258" ht="100" customHeight="1">
      <x:c r="A2258" s="5" t="n">
        <x:v>2253</x:v>
      </x:c>
      <x:c r="B2258" s="5" t="str">
        <x:v>Line</x:v>
      </x:c>
      <x:c r="C2258" s="11" t="str">
        <x:v>Untitled Path</x:v>
      </x:c>
      <x:c r="D2258" s="11" t="str">
        <x:v>Excluded - CCTV dedicated network</x:v>
      </x:c>
      <x:c r="E2258" s="11" t="str">
        <x:v>NATIONAL &amp; REGIONAL BACKBONE_NOV 2024_REPORT.kmz / NLZ+CLZ / NLZCLZ - JULY 2024.kmz / NLZ/CLZ / CLZ RBB / UNDERGROUND / CCTV PROJECT / CIAC CCTV PROJECT / HANDHOLE SPLICE POINT</x:v>
      </x:c>
      <x:c r="F2258" s="11" t="str"/>
    </x:row>
    <x:row r="2259" ht="100" customHeight="1">
      <x:c r="A2259" s="5" t="n">
        <x:v>2254</x:v>
      </x:c>
      <x:c r="B2259" s="5" t="str">
        <x:v>Line</x:v>
      </x:c>
      <x:c r="C2259" s="11" t="str">
        <x:v>Untitled Path</x:v>
      </x:c>
      <x:c r="D2259" s="11" t="str">
        <x:v>Excluded - CCTV dedicated network</x:v>
      </x:c>
      <x:c r="E2259" s="11" t="str">
        <x:v>NATIONAL &amp; REGIONAL BACKBONE_NOV 2024_REPORT.kmz / NLZ+CLZ / NLZCLZ - JULY 2024.kmz / NLZ/CLZ / CLZ RBB / UNDERGROUND / CCTV PROJECT / CIAC CCTV PROJECT / HANDHOLE SPLICE POINT</x:v>
      </x:c>
      <x:c r="F2259" s="11" t="str"/>
    </x:row>
    <x:row r="2260" ht="100" customHeight="1">
      <x:c r="A2260" s="5" t="n">
        <x:v>2255</x:v>
      </x:c>
      <x:c r="B2260" s="5" t="str">
        <x:v>Line</x:v>
      </x:c>
      <x:c r="C2260" s="11" t="str">
        <x:v>Untitled Path</x:v>
      </x:c>
      <x:c r="D2260" s="11" t="str">
        <x:v>Excluded - CCTV dedicated network</x:v>
      </x:c>
      <x:c r="E2260" s="11" t="str">
        <x:v>NATIONAL &amp; REGIONAL BACKBONE_NOV 2024_REPORT.kmz / NLZ+CLZ / NLZCLZ - JULY 2024.kmz / NLZ/CLZ / CLZ RBB / UNDERGROUND / CCTV PROJECT / CIAC CCTV PROJECT / HANDHOLE SPLICE POINT</x:v>
      </x:c>
      <x:c r="F2260" s="11" t="str"/>
    </x:row>
    <x:row r="2261" ht="100" customHeight="1">
      <x:c r="A2261" s="5" t="n">
        <x:v>2256</x:v>
      </x:c>
      <x:c r="B2261" s="5" t="str">
        <x:v>Line</x:v>
      </x:c>
      <x:c r="C2261" s="11" t="str">
        <x:v>Untitled Path</x:v>
      </x:c>
      <x:c r="D2261" s="11" t="str">
        <x:v>Excluded - CCTV dedicated network</x:v>
      </x:c>
      <x:c r="E2261" s="11" t="str">
        <x:v>NATIONAL &amp; REGIONAL BACKBONE_NOV 2024_REPORT.kmz / NLZ+CLZ / NLZCLZ - JULY 2024.kmz / NLZ/CLZ / CLZ RBB / UNDERGROUND / CCTV PROJECT / CIAC CCTV PROJECT / HANDHOLE SPLICE POINT</x:v>
      </x:c>
      <x:c r="F2261" s="11" t="str"/>
    </x:row>
    <x:row r="2262" ht="100" customHeight="1">
      <x:c r="A2262" s="5" t="n">
        <x:v>2257</x:v>
      </x:c>
      <x:c r="B2262" s="5" t="str">
        <x:v>Line</x:v>
      </x:c>
      <x:c r="C2262" s="11" t="str">
        <x:v>Untitled Path</x:v>
      </x:c>
      <x:c r="D2262" s="11" t="str">
        <x:v>Excluded - CCTV dedicated network</x:v>
      </x:c>
      <x:c r="E2262" s="11" t="str">
        <x:v>NATIONAL &amp; REGIONAL BACKBONE_NOV 2024_REPORT.kmz / NLZ+CLZ / NLZCLZ - JULY 2024.kmz / NLZ/CLZ / CLZ RBB / UNDERGROUND / CCTV PROJECT / CIAC CCTV PROJECT / HANDHOLE SPLICE POINT</x:v>
      </x:c>
      <x:c r="F2262" s="11" t="str"/>
    </x:row>
    <x:row r="2263" ht="100" customHeight="1">
      <x:c r="A2263" s="5" t="n">
        <x:v>2258</x:v>
      </x:c>
      <x:c r="B2263" s="5" t="str">
        <x:v>Line</x:v>
      </x:c>
      <x:c r="C2263" s="11" t="str">
        <x:v>Untitled Path</x:v>
      </x:c>
      <x:c r="D2263" s="11" t="str">
        <x:v>Excluded - CCTV dedicated network</x:v>
      </x:c>
      <x:c r="E2263" s="11" t="str">
        <x:v>NATIONAL &amp; REGIONAL BACKBONE_NOV 2024_REPORT.kmz / NLZ+CLZ / NLZCLZ - JULY 2024.kmz / NLZ/CLZ / CLZ RBB / UNDERGROUND / CCTV PROJECT / CIAC CCTV PROJECT / HANDHOLE SPLICE POINT</x:v>
      </x:c>
      <x:c r="F2263" s="11" t="str"/>
    </x:row>
    <x:row r="2264" ht="100" customHeight="1">
      <x:c r="A2264" s="5" t="n">
        <x:v>2259</x:v>
      </x:c>
      <x:c r="B2264" s="5" t="str">
        <x:v>Line</x:v>
      </x:c>
      <x:c r="C2264" s="11" t="str">
        <x:v>Untitled Path</x:v>
      </x:c>
      <x:c r="D2264" s="11" t="str">
        <x:v>Excluded - CCTV dedicated network</x:v>
      </x:c>
      <x:c r="E2264" s="11" t="str">
        <x:v>NATIONAL &amp; REGIONAL BACKBONE_NOV 2024_REPORT.kmz / NLZ+CLZ / NLZCLZ - JULY 2024.kmz / NLZ/CLZ / CLZ RBB / UNDERGROUND / CCTV PROJECT / CIAC CCTV PROJECT / HANDHOLE SPLICE POINT</x:v>
      </x:c>
      <x:c r="F2264" s="11" t="str"/>
    </x:row>
    <x:row r="2265" ht="100" customHeight="1">
      <x:c r="A2265" s="5" t="n">
        <x:v>2260</x:v>
      </x:c>
      <x:c r="B2265" s="5" t="str">
        <x:v>Line</x:v>
      </x:c>
      <x:c r="C2265" s="11" t="str">
        <x:v>Untitled Path</x:v>
      </x:c>
      <x:c r="D2265" s="11" t="str">
        <x:v>Excluded - CCTV dedicated network</x:v>
      </x:c>
      <x:c r="E2265" s="11" t="str">
        <x:v>NATIONAL &amp; REGIONAL BACKBONE_NOV 2024_REPORT.kmz / NLZ+CLZ / NLZCLZ - JULY 2024.kmz / NLZ/CLZ / CLZ RBB / UNDERGROUND / CCTV PROJECT / CIAC CCTV PROJECT / HANDHOLE SPLICE POINT</x:v>
      </x:c>
      <x:c r="F2265" s="11" t="str"/>
    </x:row>
    <x:row r="2266" ht="100" customHeight="1">
      <x:c r="A2266" s="5" t="n">
        <x:v>2261</x:v>
      </x:c>
      <x:c r="B2266" s="5" t="str">
        <x:v>Line</x:v>
      </x:c>
      <x:c r="C2266" s="11" t="str">
        <x:v>Untitled Path</x:v>
      </x:c>
      <x:c r="D2266" s="11" t="str">
        <x:v>Excluded - CCTV dedicated network</x:v>
      </x:c>
      <x:c r="E2266" s="11" t="str">
        <x:v>NATIONAL &amp; REGIONAL BACKBONE_NOV 2024_REPORT.kmz / NLZ+CLZ / NLZCLZ - JULY 2024.kmz / NLZ/CLZ / CLZ RBB / UNDERGROUND / CCTV PROJECT / CIAC CCTV PROJECT / HANDHOLE SPLICE POINT</x:v>
      </x:c>
      <x:c r="F2266" s="11" t="str"/>
    </x:row>
    <x:row r="2267" ht="100" customHeight="1">
      <x:c r="A2267" s="5" t="n">
        <x:v>2262</x:v>
      </x:c>
      <x:c r="B2267" s="5" t="str">
        <x:v>Line</x:v>
      </x:c>
      <x:c r="C2267" s="11" t="str">
        <x:v>Untitled Path</x:v>
      </x:c>
      <x:c r="D2267" s="11" t="str">
        <x:v>Excluded - CCTV dedicated network</x:v>
      </x:c>
      <x:c r="E2267" s="11" t="str">
        <x:v>NATIONAL &amp; REGIONAL BACKBONE_NOV 2024_REPORT.kmz / NLZ+CLZ / NLZCLZ - JULY 2024.kmz / NLZ/CLZ / CLZ RBB / UNDERGROUND / CCTV PROJECT / CIAC CCTV PROJECT / HANDHOLE SPLICE POINT</x:v>
      </x:c>
      <x:c r="F2267" s="11" t="str"/>
    </x:row>
    <x:row r="2268" ht="100" customHeight="1">
      <x:c r="A2268" s="5" t="n">
        <x:v>2263</x:v>
      </x:c>
      <x:c r="B2268" s="5" t="str">
        <x:v>Line</x:v>
      </x:c>
      <x:c r="C2268" s="11" t="str">
        <x:v>Untitled Path</x:v>
      </x:c>
      <x:c r="D2268" s="11" t="str">
        <x:v>Excluded - CCTV dedicated network</x:v>
      </x:c>
      <x:c r="E2268" s="11" t="str">
        <x:v>NATIONAL &amp; REGIONAL BACKBONE_NOV 2024_REPORT.kmz / NLZ+CLZ / NLZCLZ - JULY 2024.kmz / NLZ/CLZ / CLZ RBB / UNDERGROUND / CCTV PROJECT / CIAC CCTV PROJECT / HANDHOLE SPLICE POINT</x:v>
      </x:c>
      <x:c r="F2268" s="11" t="str"/>
    </x:row>
    <x:row r="2269" ht="100" customHeight="1">
      <x:c r="A2269" s="5" t="n">
        <x:v>2264</x:v>
      </x:c>
      <x:c r="B2269" s="5" t="str">
        <x:v>Line</x:v>
      </x:c>
      <x:c r="C2269" s="11" t="str">
        <x:v>Untitled Path</x:v>
      </x:c>
      <x:c r="D2269" s="11" t="str">
        <x:v>Excluded - CCTV dedicated network</x:v>
      </x:c>
      <x:c r="E2269" s="11" t="str">
        <x:v>NATIONAL &amp; REGIONAL BACKBONE_NOV 2024_REPORT.kmz / NLZ+CLZ / NLZCLZ - JULY 2024.kmz / NLZ/CLZ / CLZ RBB / UNDERGROUND / CCTV PROJECT / CIAC CCTV PROJECT / HANDHOLE SPLICE POINT</x:v>
      </x:c>
      <x:c r="F2269" s="11" t="str"/>
    </x:row>
    <x:row r="2270" ht="100" customHeight="1">
      <x:c r="A2270" s="5" t="n">
        <x:v>2265</x:v>
      </x:c>
      <x:c r="B2270" s="5" t="str">
        <x:v>Line</x:v>
      </x:c>
      <x:c r="C2270" s="11" t="str">
        <x:v>Untitled Path</x:v>
      </x:c>
      <x:c r="D2270" s="11" t="str">
        <x:v>Excluded - CCTV dedicated network</x:v>
      </x:c>
      <x:c r="E2270" s="11" t="str">
        <x:v>NATIONAL &amp; REGIONAL BACKBONE_NOV 2024_REPORT.kmz / NLZ+CLZ / NLZCLZ - JULY 2024.kmz / NLZ/CLZ / CLZ RBB / UNDERGROUND / CCTV PROJECT / CIAC CCTV PROJECT / HANDHOLE SPLICE POINT</x:v>
      </x:c>
      <x:c r="F2270" s="11" t="str"/>
    </x:row>
    <x:row r="2271" ht="100" customHeight="1">
      <x:c r="A2271" s="5" t="n">
        <x:v>2266</x:v>
      </x:c>
      <x:c r="B2271" s="5" t="str">
        <x:v>Line</x:v>
      </x:c>
      <x:c r="C2271" s="11" t="str">
        <x:v>Untitled Path</x:v>
      </x:c>
      <x:c r="D2271" s="11" t="str">
        <x:v>Excluded - CCTV dedicated network</x:v>
      </x:c>
      <x:c r="E2271" s="11" t="str">
        <x:v>NATIONAL &amp; REGIONAL BACKBONE_NOV 2024_REPORT.kmz / NLZ+CLZ / NLZCLZ - JULY 2024.kmz / NLZ/CLZ / CLZ RBB / UNDERGROUND / CCTV PROJECT / CIAC CCTV PROJECT / HANDHOLE SPLICE POINT</x:v>
      </x:c>
      <x:c r="F2271" s="11" t="str"/>
    </x:row>
    <x:row r="2272" ht="100" customHeight="1">
      <x:c r="A2272" s="5" t="n">
        <x:v>2267</x:v>
      </x:c>
      <x:c r="B2272" s="5" t="str">
        <x:v>Line</x:v>
      </x:c>
      <x:c r="C2272" s="11" t="str">
        <x:v>Untitled Path</x:v>
      </x:c>
      <x:c r="D2272" s="11" t="str">
        <x:v>Excluded - CCTV dedicated network</x:v>
      </x:c>
      <x:c r="E2272" s="11" t="str">
        <x:v>NATIONAL &amp; REGIONAL BACKBONE_NOV 2024_REPORT.kmz / NLZ+CLZ / NLZCLZ - JULY 2024.kmz / NLZ/CLZ / CLZ RBB / UNDERGROUND / CCTV PROJECT / CIAC CCTV PROJECT / HANDHOLE SPLICE POINT</x:v>
      </x:c>
      <x:c r="F2272" s="11" t="str"/>
    </x:row>
    <x:row r="2273" ht="100" customHeight="1">
      <x:c r="A2273" s="5" t="n">
        <x:v>2268</x:v>
      </x:c>
      <x:c r="B2273" s="5" t="str">
        <x:v>Line</x:v>
      </x:c>
      <x:c r="C2273" s="11" t="str">
        <x:v>Untitled Path</x:v>
      </x:c>
      <x:c r="D2273" s="11" t="str">
        <x:v>Excluded - CCTV dedicated network</x:v>
      </x:c>
      <x:c r="E2273" s="11" t="str">
        <x:v>NATIONAL &amp; REGIONAL BACKBONE_NOV 2024_REPORT.kmz / NLZ+CLZ / NLZCLZ - JULY 2024.kmz / NLZ/CLZ / CLZ RBB / UNDERGROUND / CCTV PROJECT / CIAC CCTV PROJECT / HANDHOLE SPLICE POINT</x:v>
      </x:c>
      <x:c r="F2273" s="11" t="str"/>
    </x:row>
    <x:row r="2274" ht="100" customHeight="1">
      <x:c r="A2274" s="5" t="n">
        <x:v>2269</x:v>
      </x:c>
      <x:c r="B2274" s="5" t="str">
        <x:v>Line</x:v>
      </x:c>
      <x:c r="C2274" s="11" t="str">
        <x:v>Untitled Path</x:v>
      </x:c>
      <x:c r="D2274" s="11" t="str">
        <x:v>Excluded - CCTV dedicated network</x:v>
      </x:c>
      <x:c r="E2274" s="11" t="str">
        <x:v>NATIONAL &amp; REGIONAL BACKBONE_NOV 2024_REPORT.kmz / NLZ+CLZ / NLZCLZ - JULY 2024.kmz / NLZ/CLZ / CLZ RBB / UNDERGROUND / CCTV PROJECT / CIAC CCTV PROJECT / HANDHOLE SPLICE POINT</x:v>
      </x:c>
      <x:c r="F2274" s="11" t="str"/>
    </x:row>
    <x:row r="2275" ht="100" customHeight="1">
      <x:c r="A2275" s="5" t="n">
        <x:v>2270</x:v>
      </x:c>
      <x:c r="B2275" s="5" t="str">
        <x:v>Line</x:v>
      </x:c>
      <x:c r="C2275" s="11" t="str">
        <x:v>Untitled Path</x:v>
      </x:c>
      <x:c r="D2275" s="11" t="str">
        <x:v>Excluded - CCTV dedicated network</x:v>
      </x:c>
      <x:c r="E2275" s="11" t="str">
        <x:v>NATIONAL &amp; REGIONAL BACKBONE_NOV 2024_REPORT.kmz / NLZ+CLZ / NLZCLZ - JULY 2024.kmz / NLZ/CLZ / CLZ RBB / UNDERGROUND / CCTV PROJECT / CIAC CCTV PROJECT / HANDHOLE SPLICE POINT</x:v>
      </x:c>
      <x:c r="F2275" s="11" t="str"/>
    </x:row>
    <x:row r="2276" ht="100" customHeight="1">
      <x:c r="A2276" s="5" t="n">
        <x:v>2271</x:v>
      </x:c>
      <x:c r="B2276" s="5" t="str">
        <x:v>Line</x:v>
      </x:c>
      <x:c r="C2276" s="11" t="str">
        <x:v>Untitled Path</x:v>
      </x:c>
      <x:c r="D2276" s="11" t="str">
        <x:v>Excluded - CCTV dedicated network</x:v>
      </x:c>
      <x:c r="E2276" s="11" t="str">
        <x:v>NATIONAL &amp; REGIONAL BACKBONE_NOV 2024_REPORT.kmz / NLZ+CLZ / NLZCLZ - JULY 2024.kmz / NLZ/CLZ / CLZ RBB / UNDERGROUND / CCTV PROJECT / CIAC CCTV PROJECT / HANDHOLE SPLICE POINT</x:v>
      </x:c>
      <x:c r="F2276" s="11" t="str"/>
    </x:row>
    <x:row r="2277" ht="100" customHeight="1">
      <x:c r="A2277" s="5" t="n">
        <x:v>2272</x:v>
      </x:c>
      <x:c r="B2277" s="5" t="str">
        <x:v>Line</x:v>
      </x:c>
      <x:c r="C2277" s="11" t="str">
        <x:v>Untitled Path</x:v>
      </x:c>
      <x:c r="D2277" s="11" t="str">
        <x:v>Excluded - CCTV dedicated network</x:v>
      </x:c>
      <x:c r="E2277" s="11" t="str">
        <x:v>NATIONAL &amp; REGIONAL BACKBONE_NOV 2024_REPORT.kmz / NLZ+CLZ / NLZCLZ - JULY 2024.kmz / NLZ/CLZ / CLZ RBB / UNDERGROUND / CCTV PROJECT / CIAC CCTV PROJECT / HANDHOLE SPLICE POINT</x:v>
      </x:c>
      <x:c r="F2277" s="11" t="str"/>
    </x:row>
    <x:row r="2278" ht="100" customHeight="1">
      <x:c r="A2278" s="5" t="n">
        <x:v>2273</x:v>
      </x:c>
      <x:c r="B2278" s="5" t="str">
        <x:v>Line</x:v>
      </x:c>
      <x:c r="C2278" s="11" t="str">
        <x:v>DRAINAGE</x:v>
      </x:c>
      <x:c r="D2278" s="11" t="str">
        <x:v>Excluded - CCTV dedicated network</x:v>
      </x:c>
      <x:c r="E2278" s="11" t="str">
        <x:v>NATIONAL &amp; REGIONAL BACKBONE_NOV 2024_REPORT.kmz / NLZ+CLZ / NLZCLZ - JULY 2024.kmz / NLZ/CLZ / CLZ RBB / UNDERGROUND / CCTV PROJECT / CIAC CCTV PROJECT / HH CIAC CCTV</x:v>
      </x:c>
      <x:c r="F2278" s="11" t="str"/>
    </x:row>
    <x:row r="2279" ht="100" customHeight="1">
      <x:c r="A2279" s="5" t="n">
        <x:v>2274</x:v>
      </x:c>
      <x:c r="B2279" s="5" t="str">
        <x:v>Line</x:v>
      </x:c>
      <x:c r="C2279" s="11" t="str">
        <x:v>DRAINAGE</x:v>
      </x:c>
      <x:c r="D2279" s="11" t="str">
        <x:v>Excluded - CCTV dedicated network</x:v>
      </x:c>
      <x:c r="E2279" s="11" t="str">
        <x:v>NATIONAL &amp; REGIONAL BACKBONE_NOV 2024_REPORT.kmz / NLZ+CLZ / NLZCLZ - JULY 2024.kmz / NLZ/CLZ / CLZ RBB / UNDERGROUND / CCTV PROJECT / CIAC CCTV PROJECT / HH CIAC CCTV</x:v>
      </x:c>
      <x:c r="F2279" s="11" t="str"/>
    </x:row>
    <x:row r="2280" ht="100" customHeight="1">
      <x:c r="A2280" s="5" t="n">
        <x:v>2275</x:v>
      </x:c>
      <x:c r="B2280" s="5" t="str">
        <x:v>Line</x:v>
      </x:c>
      <x:c r="C2280" s="11" t="str">
        <x:v>Pipe 1</x:v>
      </x:c>
      <x:c r="D2280" s="11" t="str">
        <x:v>Excluded - CCTV dedicated network</x:v>
      </x:c>
      <x:c r="E2280" s="11" t="str">
        <x:v>NATIONAL &amp; REGIONAL BACKBONE_NOV 2024_REPORT.kmz / NLZ+CLZ / NLZCLZ - JULY 2024.kmz / NLZ/CLZ / CLZ RBB / UNDERGROUND / CCTV PROJECT / CIAC CCTV PROJECT / HH CIAC CCTV</x:v>
      </x:c>
      <x:c r="F2280" s="11" t="str"/>
    </x:row>
    <x:row r="2281" ht="100" customHeight="1">
      <x:c r="A2281" s="5" t="n">
        <x:v>2276</x:v>
      </x:c>
      <x:c r="B2281" s="5" t="str">
        <x:v>Line</x:v>
      </x:c>
      <x:c r="C2281" s="11" t="str">
        <x:v>Pipe 2</x:v>
      </x:c>
      <x:c r="D2281" s="11" t="str">
        <x:v>Excluded - CCTV dedicated network</x:v>
      </x:c>
      <x:c r="E2281" s="11" t="str">
        <x:v>NATIONAL &amp; REGIONAL BACKBONE_NOV 2024_REPORT.kmz / NLZ+CLZ / NLZCLZ - JULY 2024.kmz / NLZ/CLZ / CLZ RBB / UNDERGROUND / CCTV PROJECT / CIAC CCTV PROJECT / HH CIAC CCTV</x:v>
      </x:c>
      <x:c r="F2281" s="11" t="str"/>
    </x:row>
    <x:row r="2282" ht="100" customHeight="1">
      <x:c r="A2282" s="5" t="n">
        <x:v>2277</x:v>
      </x:c>
      <x:c r="B2282" s="5" t="str">
        <x:v>Line</x:v>
      </x:c>
      <x:c r="C2282" s="11" t="str">
        <x:v>Pipe 3</x:v>
      </x:c>
      <x:c r="D2282" s="11" t="str">
        <x:v>Excluded - CCTV dedicated network</x:v>
      </x:c>
      <x:c r="E2282" s="11" t="str">
        <x:v>NATIONAL &amp; REGIONAL BACKBONE_NOV 2024_REPORT.kmz / NLZ+CLZ / NLZCLZ - JULY 2024.kmz / NLZ/CLZ / CLZ RBB / UNDERGROUND / CCTV PROJECT / CIAC CCTV PROJECT / HH CIAC CCTV</x:v>
      </x:c>
      <x:c r="F2282" s="11" t="str"/>
    </x:row>
    <x:row r="2283" ht="100" customHeight="1">
      <x:c r="A2283" s="5" t="n">
        <x:v>2278</x:v>
      </x:c>
      <x:c r="B2283" s="5" t="str">
        <x:v>Line</x:v>
      </x:c>
      <x:c r="C2283" s="11" t="str">
        <x:v>Pipe 4</x:v>
      </x:c>
      <x:c r="D2283" s="11" t="str">
        <x:v>Excluded - CCTV dedicated network</x:v>
      </x:c>
      <x:c r="E2283" s="11" t="str">
        <x:v>NATIONAL &amp; REGIONAL BACKBONE_NOV 2024_REPORT.kmz / NLZ+CLZ / NLZCLZ - JULY 2024.kmz / NLZ/CLZ / CLZ RBB / UNDERGROUND / CCTV PROJECT / CIAC CCTV PROJECT / HH CIAC CCTV</x:v>
      </x:c>
      <x:c r="F2283" s="11" t="str"/>
    </x:row>
    <x:row r="2284" ht="100" customHeight="1">
      <x:c r="A2284" s="5" t="n">
        <x:v>2279</x:v>
      </x:c>
      <x:c r="B2284" s="5" t="str">
        <x:v>Line</x:v>
      </x:c>
      <x:c r="C2284" s="11" t="str">
        <x:v>Pipe 5</x:v>
      </x:c>
      <x:c r="D2284" s="11" t="str">
        <x:v>Excluded - CCTV dedicated network</x:v>
      </x:c>
      <x:c r="E2284" s="11" t="str">
        <x:v>NATIONAL &amp; REGIONAL BACKBONE_NOV 2024_REPORT.kmz / NLZ+CLZ / NLZCLZ - JULY 2024.kmz / NLZ/CLZ / CLZ RBB / UNDERGROUND / CCTV PROJECT / CIAC CCTV PROJECT / HH CIAC CCTV</x:v>
      </x:c>
      <x:c r="F2284" s="11" t="str"/>
    </x:row>
    <x:row r="2285" ht="100" customHeight="1">
      <x:c r="A2285" s="5" t="n">
        <x:v>2280</x:v>
      </x:c>
      <x:c r="B2285" s="5" t="str">
        <x:v>Line</x:v>
      </x:c>
      <x:c r="C2285" s="11" t="str">
        <x:v>Pipe 6</x:v>
      </x:c>
      <x:c r="D2285" s="11" t="str">
        <x:v>Excluded - CCTV dedicated network</x:v>
      </x:c>
      <x:c r="E2285" s="11" t="str">
        <x:v>NATIONAL &amp; REGIONAL BACKBONE_NOV 2024_REPORT.kmz / NLZ+CLZ / NLZCLZ - JULY 2024.kmz / NLZ/CLZ / CLZ RBB / UNDERGROUND / CCTV PROJECT / CIAC CCTV PROJECT / HH CIAC CCTV</x:v>
      </x:c>
      <x:c r="F2285" s="11" t="str"/>
    </x:row>
    <x:row r="2286" ht="100" customHeight="1">
      <x:c r="A2286" s="5" t="n">
        <x:v>2281</x:v>
      </x:c>
      <x:c r="B2286" s="5" t="str">
        <x:v>Line</x:v>
      </x:c>
      <x:c r="C2286" s="11" t="str">
        <x:v>Pipe 7</x:v>
      </x:c>
      <x:c r="D2286" s="11" t="str">
        <x:v>Excluded - CCTV dedicated network</x:v>
      </x:c>
      <x:c r="E2286" s="11" t="str">
        <x:v>NATIONAL &amp; REGIONAL BACKBONE_NOV 2024_REPORT.kmz / NLZ+CLZ / NLZCLZ - JULY 2024.kmz / NLZ/CLZ / CLZ RBB / UNDERGROUND / CCTV PROJECT / CIAC CCTV PROJECT / HH CIAC CCTV</x:v>
      </x:c>
      <x:c r="F2286" s="11" t="str"/>
    </x:row>
    <x:row r="2287" ht="100" customHeight="1">
      <x:c r="A2287" s="5" t="n">
        <x:v>2282</x:v>
      </x:c>
      <x:c r="B2287" s="5" t="str">
        <x:v>Line</x:v>
      </x:c>
      <x:c r="C2287" s="11" t="str">
        <x:v>Pipe 8</x:v>
      </x:c>
      <x:c r="D2287" s="11" t="str">
        <x:v>Excluded - CCTV dedicated network</x:v>
      </x:c>
      <x:c r="E2287" s="11" t="str">
        <x:v>NATIONAL &amp; REGIONAL BACKBONE_NOV 2024_REPORT.kmz / NLZ+CLZ / NLZCLZ - JULY 2024.kmz / NLZ/CLZ / CLZ RBB / UNDERGROUND / CCTV PROJECT / CIAC CCTV PROJECT / HH CIAC CCTV</x:v>
      </x:c>
      <x:c r="F2287" s="11" t="str"/>
    </x:row>
    <x:row r="2288" ht="100" customHeight="1">
      <x:c r="A2288" s="5" t="n">
        <x:v>2283</x:v>
      </x:c>
      <x:c r="B2288" s="5" t="str">
        <x:v>Line</x:v>
      </x:c>
      <x:c r="C2288" s="11" t="str">
        <x:v>Pipe 9</x:v>
      </x:c>
      <x:c r="D2288" s="11" t="str">
        <x:v>Excluded - CCTV dedicated network</x:v>
      </x:c>
      <x:c r="E2288" s="11" t="str">
        <x:v>NATIONAL &amp; REGIONAL BACKBONE_NOV 2024_REPORT.kmz / NLZ+CLZ / NLZCLZ - JULY 2024.kmz / NLZ/CLZ / CLZ RBB / UNDERGROUND / CCTV PROJECT / CIAC CCTV PROJECT / HH CIAC CCTV</x:v>
      </x:c>
      <x:c r="F2288" s="11" t="str"/>
    </x:row>
    <x:row r="2289" ht="100" customHeight="1">
      <x:c r="A2289" s="5" t="n">
        <x:v>2284</x:v>
      </x:c>
      <x:c r="B2289" s="5" t="str">
        <x:v>Line</x:v>
      </x:c>
      <x:c r="C2289" s="11" t="str">
        <x:v>Pipe 10</x:v>
      </x:c>
      <x:c r="D2289" s="11" t="str">
        <x:v>Excluded - CCTV dedicated network</x:v>
      </x:c>
      <x:c r="E2289" s="11" t="str">
        <x:v>NATIONAL &amp; REGIONAL BACKBONE_NOV 2024_REPORT.kmz / NLZ+CLZ / NLZCLZ - JULY 2024.kmz / NLZ/CLZ / CLZ RBB / UNDERGROUND / CCTV PROJECT / CIAC CCTV PROJECT / HH CIAC CCTV</x:v>
      </x:c>
      <x:c r="F2289" s="11" t="str"/>
    </x:row>
    <x:row r="2290" ht="100" customHeight="1">
      <x:c r="A2290" s="5" t="n">
        <x:v>2285</x:v>
      </x:c>
      <x:c r="B2290" s="5" t="str">
        <x:v>Line</x:v>
      </x:c>
      <x:c r="C2290" s="11" t="str">
        <x:v>Pipe</x:v>
      </x:c>
      <x:c r="D2290" s="11" t="str">
        <x:v>Excluded - CCTV dedicated network</x:v>
      </x:c>
      <x:c r="E2290" s="11" t="str">
        <x:v>NATIONAL &amp; REGIONAL BACKBONE_NOV 2024_REPORT.kmz / NLZ+CLZ / NLZCLZ - JULY 2024.kmz / NLZ/CLZ / CLZ RBB / UNDERGROUND / CCTV PROJECT / CIAC CCTV PROJECT / HH CIAC CCTV</x:v>
      </x:c>
      <x:c r="F2290" s="11" t="str"/>
    </x:row>
    <x:row r="2291" ht="100" customHeight="1">
      <x:c r="A2291" s="5" t="n">
        <x:v>2286</x:v>
      </x:c>
      <x:c r="B2291" s="5" t="str">
        <x:v>Line</x:v>
      </x:c>
      <x:c r="C2291" s="11" t="str">
        <x:v>PipeLine 1</x:v>
      </x:c>
      <x:c r="D2291" s="11" t="str">
        <x:v>Excluded - CCTV dedicated network</x:v>
      </x:c>
      <x:c r="E2291" s="11" t="str">
        <x:v>NATIONAL &amp; REGIONAL BACKBONE_NOV 2024_REPORT.kmz / NLZ+CLZ / NLZCLZ - JULY 2024.kmz / NLZ/CLZ / CLZ RBB / UNDERGROUND / CCTV PROJECT / CIAC CCTV PROJECT / HH CIAC CCTV</x:v>
      </x:c>
      <x:c r="F2291" s="11" t="str"/>
    </x:row>
    <x:row r="2292" ht="100" customHeight="1">
      <x:c r="A2292" s="5" t="n">
        <x:v>2287</x:v>
      </x:c>
      <x:c r="B2292" s="5" t="str">
        <x:v>Line</x:v>
      </x:c>
      <x:c r="C2292" s="11" t="str">
        <x:v>Pipe</x:v>
      </x:c>
      <x:c r="D2292" s="11" t="str">
        <x:v>Excluded - CCTV dedicated network</x:v>
      </x:c>
      <x:c r="E2292" s="11" t="str">
        <x:v>NATIONAL &amp; REGIONAL BACKBONE_NOV 2024_REPORT.kmz / NLZ+CLZ / NLZCLZ - JULY 2024.kmz / NLZ/CLZ / CLZ RBB / UNDERGROUND / CCTV PROJECT / CIAC CCTV PROJECT / HH CIAC CCTV</x:v>
      </x:c>
      <x:c r="F2292" s="11" t="str"/>
    </x:row>
    <x:row r="2293" ht="100" customHeight="1">
      <x:c r="A2293" s="5" t="n">
        <x:v>2288</x:v>
      </x:c>
      <x:c r="B2293" s="5" t="str">
        <x:v>Line</x:v>
      </x:c>
      <x:c r="C2293" s="11" t="str">
        <x:v>Pipe</x:v>
      </x:c>
      <x:c r="D2293" s="11" t="str">
        <x:v>Excluded - CCTV dedicated network</x:v>
      </x:c>
      <x:c r="E2293" s="11" t="str">
        <x:v>NATIONAL &amp; REGIONAL BACKBONE_NOV 2024_REPORT.kmz / NLZ+CLZ / NLZCLZ - JULY 2024.kmz / NLZ/CLZ / CLZ RBB / UNDERGROUND / CCTV PROJECT / CIAC CCTV PROJECT / HH CIAC CCTV</x:v>
      </x:c>
      <x:c r="F2293" s="11" t="str"/>
    </x:row>
    <x:row r="2294" ht="100" customHeight="1">
      <x:c r="A2294" s="5" t="n">
        <x:v>2289</x:v>
      </x:c>
      <x:c r="B2294" s="5" t="str">
        <x:v>Line</x:v>
      </x:c>
      <x:c r="C2294" s="11" t="str">
        <x:v>Pipe</x:v>
      </x:c>
      <x:c r="D2294" s="11" t="str">
        <x:v>Excluded - CCTV dedicated network</x:v>
      </x:c>
      <x:c r="E2294" s="11" t="str">
        <x:v>NATIONAL &amp; REGIONAL BACKBONE_NOV 2024_REPORT.kmz / NLZ+CLZ / NLZCLZ - JULY 2024.kmz / NLZ/CLZ / CLZ RBB / UNDERGROUND / CCTV PROJECT / CIAC CCTV PROJECT / HH CIAC CCTV</x:v>
      </x:c>
      <x:c r="F2294" s="11" t="str"/>
    </x:row>
    <x:row r="2295" ht="100" customHeight="1">
      <x:c r="A2295" s="5" t="n">
        <x:v>2290</x:v>
      </x:c>
      <x:c r="B2295" s="5" t="str">
        <x:v>Line</x:v>
      </x:c>
      <x:c r="C2295" s="11" t="str">
        <x:v>Pipe 2</x:v>
      </x:c>
      <x:c r="D2295" s="11" t="str">
        <x:v>Excluded - CCTV dedicated network</x:v>
      </x:c>
      <x:c r="E2295" s="11" t="str">
        <x:v>NATIONAL &amp; REGIONAL BACKBONE_NOV 2024_REPORT.kmz / NLZ+CLZ / NLZCLZ - JULY 2024.kmz / NLZ/CLZ / CLZ RBB / UNDERGROUND / CCTV PROJECT / CIAC CCTV PROJECT / HH CIAC CCTV</x:v>
      </x:c>
      <x:c r="F2295" s="11" t="str"/>
    </x:row>
    <x:row r="2296" ht="100" customHeight="1">
      <x:c r="A2296" s="5" t="n">
        <x:v>2291</x:v>
      </x:c>
      <x:c r="B2296" s="5" t="str">
        <x:v>Line</x:v>
      </x:c>
      <x:c r="C2296" s="11" t="str">
        <x:v>Untitled Path</x:v>
      </x:c>
      <x:c r="D2296" s="11" t="str">
        <x:v>Excluded - CCTV dedicated network</x:v>
      </x:c>
      <x:c r="E2296" s="11" t="str">
        <x:v>NATIONAL &amp; REGIONAL BACKBONE_NOV 2024_REPORT.kmz / NLZ+CLZ / NLZCLZ - JULY 2024.kmz / NLZ/CLZ / CLZ RBB / UNDERGROUND / CCTV PROJECT / CIAC CCTV PROJECT / HH CIAC CCTV</x:v>
      </x:c>
      <x:c r="F2296" s="11" t="str"/>
    </x:row>
    <x:row r="2297" ht="100" customHeight="1">
      <x:c r="A2297" s="5" t="n">
        <x:v>2292</x:v>
      </x:c>
      <x:c r="B2297" s="5" t="str">
        <x:v>Line</x:v>
      </x:c>
      <x:c r="C2297" s="11" t="str">
        <x:v>AERIAL</x:v>
      </x:c>
      <x:c r="D2297" s="11" t="str">
        <x:v>Excluded - CCTV dedicated network</x:v>
      </x:c>
      <x:c r="E2297" s="11" t="str">
        <x:v>NATIONAL &amp; REGIONAL BACKBONE_NOV 2024_REPORT.kmz / NLZ+CLZ / NLZCLZ - JULY 2024.kmz / NLZ/CLZ / CLZ RBB / UNDERGROUND / CCTV PROJECT / CIAC CCTV PROJECT / HH CIAC CCTV</x:v>
      </x:c>
      <x:c r="F2297" s="11" t="str"/>
    </x:row>
    <x:row r="2298" ht="100" customHeight="1">
      <x:c r="A2298" s="5" t="n">
        <x:v>2293</x:v>
      </x:c>
      <x:c r="B2298" s="5" t="str">
        <x:v>Line</x:v>
      </x:c>
      <x:c r="C2298" s="11" t="str">
        <x:v>AERIAL 2</x:v>
      </x:c>
      <x:c r="D2298" s="11" t="str">
        <x:v>Excluded - CCTV dedicated network</x:v>
      </x:c>
      <x:c r="E2298" s="11" t="str">
        <x:v>NATIONAL &amp; REGIONAL BACKBONE_NOV 2024_REPORT.kmz / NLZ+CLZ / NLZCLZ - JULY 2024.kmz / NLZ/CLZ / CLZ RBB / UNDERGROUND / CCTV PROJECT / CIAC CCTV PROJECT / HH CIAC CCTV</x:v>
      </x:c>
      <x:c r="F2298" s="11" t="str"/>
    </x:row>
    <x:row r="2299" ht="100" customHeight="1">
      <x:c r="A2299" s="5" t="n">
        <x:v>2294</x:v>
      </x:c>
      <x:c r="B2299" s="5" t="str">
        <x:v>Line</x:v>
      </x:c>
      <x:c r="C2299" s="11" t="str">
        <x:v>Path Measure</x:v>
      </x:c>
      <x:c r="D2299" s="11" t="str">
        <x:v>Excluded - CCTV dedicated network</x:v>
      </x:c>
      <x:c r="E2299" s="11" t="str">
        <x:v>NATIONAL &amp; REGIONAL BACKBONE_NOV 2024_REPORT.kmz / NLZ+CLZ / NLZCLZ - JULY 2024.kmz / NLZ/CLZ / CLZ RBB / UNDERGROUND / CCTV PROJECT / CIAC CCTV PROJECT / HH CIAC CCTV</x:v>
      </x:c>
      <x:c r="F2299" s="11" t="str"/>
    </x:row>
    <x:row r="2300" ht="100" customHeight="1">
      <x:c r="A2300" s="5" t="n">
        <x:v>2295</x:v>
      </x:c>
      <x:c r="B2300" s="5" t="str">
        <x:v>Line</x:v>
      </x:c>
      <x:c r="C2300" s="11" t="str">
        <x:v>Path Measure</x:v>
      </x:c>
      <x:c r="D2300" s="11" t="str">
        <x:v>Excluded - CCTV dedicated network</x:v>
      </x:c>
      <x:c r="E2300" s="11" t="str">
        <x:v>NATIONAL &amp; REGIONAL BACKBONE_NOV 2024_REPORT.kmz / NLZ+CLZ / NLZCLZ - JULY 2024.kmz / NLZ/CLZ / CLZ RBB / UNDERGROUND / CCTV PROJECT / CIAC CCTV PROJECT / HH CIAC CCTV</x:v>
      </x:c>
      <x:c r="F2300" s="11" t="str"/>
    </x:row>
    <x:row r="2301" ht="100" customHeight="1">
      <x:c r="A2301" s="5" t="n">
        <x:v>2296</x:v>
      </x:c>
      <x:c r="B2301" s="5" t="str">
        <x:v>Line</x:v>
      </x:c>
      <x:c r="C2301" s="11" t="str">
        <x:v>Fontana Pipe 1</x:v>
      </x:c>
      <x:c r="D2301" s="11" t="str">
        <x:v>Excluded - CCTV dedicated network</x:v>
      </x:c>
      <x:c r="E2301" s="11" t="str">
        <x:v>NATIONAL &amp; REGIONAL BACKBONE_NOV 2024_REPORT.kmz / NLZ+CLZ / NLZCLZ - JULY 2024.kmz / NLZ/CLZ / CLZ RBB / UNDERGROUND / CCTV PROJECT / CIAC CCTV PROJECT / FONTANA, CLARK</x:v>
      </x:c>
      <x:c r="F2301" s="11" t="str"/>
    </x:row>
    <x:row r="2302" ht="100" customHeight="1">
      <x:c r="A2302" s="5" t="n">
        <x:v>2297</x:v>
      </x:c>
      <x:c r="B2302" s="5" t="str">
        <x:v>Line</x:v>
      </x:c>
      <x:c r="C2302" s="11" t="str">
        <x:v>Fontana Pipe 2</x:v>
      </x:c>
      <x:c r="D2302" s="11" t="str">
        <x:v>Excluded - CCTV dedicated network</x:v>
      </x:c>
      <x:c r="E2302" s="11" t="str">
        <x:v>NATIONAL &amp; REGIONAL BACKBONE_NOV 2024_REPORT.kmz / NLZ+CLZ / NLZCLZ - JULY 2024.kmz / NLZ/CLZ / CLZ RBB / UNDERGROUND / CCTV PROJECT / CIAC CCTV PROJECT / FONTANA, CLARK</x:v>
      </x:c>
      <x:c r="F2302" s="11" t="str"/>
    </x:row>
    <x:row r="2303" ht="100" customHeight="1">
      <x:c r="A2303" s="5" t="n">
        <x:v>2298</x:v>
      </x:c>
      <x:c r="B2303" s="5" t="str">
        <x:v>Line</x:v>
      </x:c>
      <x:c r="C2303" s="11" t="str">
        <x:v>Fontana Pipe 3</x:v>
      </x:c>
      <x:c r="D2303" s="11" t="str">
        <x:v>Excluded - CCTV dedicated network</x:v>
      </x:c>
      <x:c r="E2303" s="11" t="str">
        <x:v>NATIONAL &amp; REGIONAL BACKBONE_NOV 2024_REPORT.kmz / NLZ+CLZ / NLZCLZ - JULY 2024.kmz / NLZ/CLZ / CLZ RBB / UNDERGROUND / CCTV PROJECT / CIAC CCTV PROJECT / FONTANA, CLARK</x:v>
      </x:c>
      <x:c r="F2303" s="11" t="str"/>
    </x:row>
    <x:row r="2304" ht="100" customHeight="1">
      <x:c r="A2304" s="5" t="n">
        <x:v>2299</x:v>
      </x:c>
      <x:c r="B2304" s="5" t="str">
        <x:v>Line</x:v>
      </x:c>
      <x:c r="C2304" s="11" t="str">
        <x:v>Fontana Pipe 4</x:v>
      </x:c>
      <x:c r="D2304" s="11" t="str">
        <x:v>Excluded - CCTV dedicated network</x:v>
      </x:c>
      <x:c r="E2304" s="11" t="str">
        <x:v>NATIONAL &amp; REGIONAL BACKBONE_NOV 2024_REPORT.kmz / NLZ+CLZ / NLZCLZ - JULY 2024.kmz / NLZ/CLZ / CLZ RBB / UNDERGROUND / CCTV PROJECT / CIAC CCTV PROJECT / FONTANA, CLARK</x:v>
      </x:c>
      <x:c r="F2304" s="11" t="str"/>
    </x:row>
    <x:row r="2305" ht="100" customHeight="1">
      <x:c r="A2305" s="5" t="n">
        <x:v>2300</x:v>
      </x:c>
      <x:c r="B2305" s="5" t="str">
        <x:v>Line</x:v>
      </x:c>
      <x:c r="C2305" s="11" t="str">
        <x:v>Untitled Path</x:v>
      </x:c>
      <x:c r="D2305" s="11" t="str">
        <x:v>Excluded - CCTV dedicated network</x:v>
      </x:c>
      <x:c r="E2305" s="11" t="str">
        <x:v>NATIONAL &amp; REGIONAL BACKBONE_NOV 2024_REPORT.kmz / NLZ+CLZ / NLZCLZ - JULY 2024.kmz / NLZ/CLZ / CLZ RBB / UNDERGROUND / CCTV PROJECT / CIAC CCTV PROJECT / FONTANA, CLARK</x:v>
      </x:c>
      <x:c r="F2305" s="11" t="str"/>
    </x:row>
    <x:row r="2306" ht="100" customHeight="1">
      <x:c r="A2306" s="5" t="n">
        <x:v>2301</x:v>
      </x:c>
      <x:c r="B2306" s="5" t="str">
        <x:v>Line</x:v>
      </x:c>
      <x:c r="C2306" s="11" t="str">
        <x:v>Untitled Path</x:v>
      </x:c>
      <x:c r="D2306" s="11" t="str">
        <x:v>Excluded - CCTV dedicated network</x:v>
      </x:c>
      <x:c r="E2306" s="11" t="str">
        <x:v>NATIONAL &amp; REGIONAL BACKBONE_NOV 2024_REPORT.kmz / NLZ+CLZ / NLZCLZ - JULY 2024.kmz / NLZ/CLZ / CLZ RBB / UNDERGROUND / CCTV PROJECT / CIAC CCTV PROJECT / FONTANA, CLARK</x:v>
      </x:c>
      <x:c r="F2306" s="11" t="str"/>
    </x:row>
    <x:row r="2307" ht="100" customHeight="1">
      <x:c r="A2307" s="5" t="n">
        <x:v>2302</x:v>
      </x:c>
      <x:c r="B2307" s="5" t="str">
        <x:v>Line</x:v>
      </x:c>
      <x:c r="C2307" s="11" t="str">
        <x:v>Untitled Path</x:v>
      </x:c>
      <x:c r="D2307" s="11" t="str">
        <x:v>Excluded - CCTV dedicated network</x:v>
      </x:c>
      <x:c r="E2307" s="11" t="str">
        <x:v>NATIONAL &amp; REGIONAL BACKBONE_NOV 2024_REPORT.kmz / NLZ+CLZ / NLZCLZ - JULY 2024.kmz / NLZ/CLZ / CLZ RBB / UNDERGROUND / CCTV PROJECT / CIAC CCTV PROJECT / FONTANA, CLARK</x:v>
      </x:c>
      <x:c r="F2307" s="11" t="str"/>
    </x:row>
    <x:row r="2308" ht="100" customHeight="1">
      <x:c r="A2308" s="5" t="n">
        <x:v>2303</x:v>
      </x:c>
      <x:c r="B2308" s="5" t="str">
        <x:v>Line</x:v>
      </x:c>
      <x:c r="C2308" s="11" t="str">
        <x:v>Untitled Path</x:v>
      </x:c>
      <x:c r="D2308" s="11" t="str">
        <x:v>Excluded - CCTV dedicated network</x:v>
      </x:c>
      <x:c r="E2308" s="11" t="str">
        <x:v>NATIONAL &amp; REGIONAL BACKBONE_NOV 2024_REPORT.kmz / NLZ+CLZ / NLZCLZ - JULY 2024.kmz / NLZ/CLZ / CLZ RBB / UNDERGROUND / CCTV PROJECT / CIAC CCTV PROJECT / FONTANA, CLARK</x:v>
      </x:c>
      <x:c r="F2308" s="11" t="str"/>
    </x:row>
    <x:row r="2309" ht="100" customHeight="1">
      <x:c r="A2309" s="5" t="n">
        <x:v>2304</x:v>
      </x:c>
      <x:c r="B2309" s="5" t="str">
        <x:v>Line</x:v>
      </x:c>
      <x:c r="C2309" s="11" t="str">
        <x:v>Untitled Path</x:v>
      </x:c>
      <x:c r="D2309" s="11" t="str">
        <x:v>Excluded - CCTV dedicated network</x:v>
      </x:c>
      <x:c r="E2309" s="11" t="str">
        <x:v>NATIONAL &amp; REGIONAL BACKBONE_NOV 2024_REPORT.kmz / NLZ+CLZ / NLZCLZ - JULY 2024.kmz / NLZ/CLZ / CLZ RBB / UNDERGROUND / CCTV PROJECT / CIAC CCTV PROJECT / FONTANA, CLARK</x:v>
      </x:c>
      <x:c r="F2309" s="11" t="str"/>
    </x:row>
    <x:row r="2310" ht="100" customHeight="1">
      <x:c r="A2310" s="5" t="n">
        <x:v>2305</x:v>
      </x:c>
      <x:c r="B2310" s="5" t="str">
        <x:v>Line</x:v>
      </x:c>
      <x:c r="C2310" s="11" t="str">
        <x:v>Untitled Path</x:v>
      </x:c>
      <x:c r="D2310" s="11" t="str">
        <x:v>Excluded - CCTV dedicated network</x:v>
      </x:c>
      <x:c r="E2310" s="11" t="str">
        <x:v>NATIONAL &amp; REGIONAL BACKBONE_NOV 2024_REPORT.kmz / NLZ+CLZ / NLZCLZ - JULY 2024.kmz / NLZ/CLZ / CLZ RBB / UNDERGROUND / CCTV PROJECT / CIAC CCTV PROJECT / FONTANA, CLARK</x:v>
      </x:c>
      <x:c r="F2310" s="11" t="str"/>
    </x:row>
    <x:row r="2311" ht="100" customHeight="1">
      <x:c r="A2311" s="5" t="n">
        <x:v>2306</x:v>
      </x:c>
      <x:c r="B2311" s="5" t="str">
        <x:v>Line</x:v>
      </x:c>
      <x:c r="C2311" s="11" t="str">
        <x:v>Untitled Path</x:v>
      </x:c>
      <x:c r="D2311" s="11" t="str">
        <x:v>Excluded - CCTV dedicated network</x:v>
      </x:c>
      <x:c r="E2311" s="11" t="str">
        <x:v>NATIONAL &amp; REGIONAL BACKBONE_NOV 2024_REPORT.kmz / NLZ+CLZ / NLZCLZ - JULY 2024.kmz / NLZ/CLZ / CLZ RBB / UNDERGROUND / CCTV PROJECT / CIAC CCTV PROJECT / FONTANA, CLARK</x:v>
      </x:c>
      <x:c r="F2311" s="11" t="str"/>
    </x:row>
    <x:row r="2312" ht="100" customHeight="1">
      <x:c r="A2312" s="5" t="n">
        <x:v>2307</x:v>
      </x:c>
      <x:c r="B2312" s="5" t="str">
        <x:v>Line</x:v>
      </x:c>
      <x:c r="C2312" s="11" t="str">
        <x:v>Untitled Path</x:v>
      </x:c>
      <x:c r="D2312" s="11" t="str">
        <x:v>Excluded - CCTV dedicated network</x:v>
      </x:c>
      <x:c r="E2312" s="11" t="str">
        <x:v>NATIONAL &amp; REGIONAL BACKBONE_NOV 2024_REPORT.kmz / NLZ+CLZ / NLZCLZ - JULY 2024.kmz / NLZ/CLZ / CLZ RBB / UNDERGROUND / CCTV PROJECT / CIAC CCTV PROJECT / FONTANA, CLARK</x:v>
      </x:c>
      <x:c r="F2312" s="11" t="str"/>
    </x:row>
    <x:row r="2313" ht="100" customHeight="1">
      <x:c r="A2313" s="5" t="n">
        <x:v>2308</x:v>
      </x:c>
      <x:c r="B2313" s="5" t="str">
        <x:v>Line</x:v>
      </x:c>
      <x:c r="C2313" s="11" t="str">
        <x:v>Untitled Path</x:v>
      </x:c>
      <x:c r="D2313" s="11" t="str">
        <x:v>Excluded - CCTV dedicated network</x:v>
      </x:c>
      <x:c r="E2313" s="11" t="str">
        <x:v>NATIONAL &amp; REGIONAL BACKBONE_NOV 2024_REPORT.kmz / NLZ+CLZ / NLZCLZ - JULY 2024.kmz / NLZ/CLZ / CLZ RBB / UNDERGROUND / CCTV PROJECT / CIAC CCTV PROJECT / FONTANA, CLARK</x:v>
      </x:c>
      <x:c r="F2313" s="11" t="str"/>
    </x:row>
    <x:row r="2314" ht="100" customHeight="1">
      <x:c r="A2314" s="5" t="n">
        <x:v>2309</x:v>
      </x:c>
      <x:c r="B2314" s="5" t="str">
        <x:v>Line</x:v>
      </x:c>
      <x:c r="C2314" s="11" t="str">
        <x:v>Untitled Path</x:v>
      </x:c>
      <x:c r="D2314" s="11" t="str">
        <x:v>Excluded - CCTV dedicated network</x:v>
      </x:c>
      <x:c r="E2314" s="11" t="str">
        <x:v>NATIONAL &amp; REGIONAL BACKBONE_NOV 2024_REPORT.kmz / NLZ+CLZ / NLZCLZ - JULY 2024.kmz / NLZ/CLZ / CLZ RBB / UNDERGROUND / CCTV PROJECT / CIAC CCTV PROJECT / FONTANA, CLARK</x:v>
      </x:c>
      <x:c r="F2314" s="11" t="str"/>
    </x:row>
    <x:row r="2315" ht="100" customHeight="1">
      <x:c r="A2315" s="5" t="n">
        <x:v>2310</x:v>
      </x:c>
      <x:c r="B2315" s="5" t="str">
        <x:v>Line</x:v>
      </x:c>
      <x:c r="C2315" s="11" t="str">
        <x:v>Untitled Path</x:v>
      </x:c>
      <x:c r="D2315" s="11" t="str">
        <x:v>Excluded - CCTV dedicated network</x:v>
      </x:c>
      <x:c r="E2315" s="11" t="str">
        <x:v>NATIONAL &amp; REGIONAL BACKBONE_NOV 2024_REPORT.kmz / NLZ+CLZ / NLZCLZ - JULY 2024.kmz / NLZ/CLZ / CLZ RBB / UNDERGROUND / CCTV PROJECT / CIAC CCTV PROJECT / FONTANA, CLARK</x:v>
      </x:c>
      <x:c r="F2315" s="11" t="str"/>
    </x:row>
    <x:row r="2316" ht="100" customHeight="1">
      <x:c r="A2316" s="5" t="n">
        <x:v>2311</x:v>
      </x:c>
      <x:c r="B2316" s="5" t="str">
        <x:v>Line</x:v>
      </x:c>
      <x:c r="C2316" s="11" t="str">
        <x:v>Untitled Path</x:v>
      </x:c>
      <x:c r="D2316" s="11" t="str">
        <x:v>Excluded - CCTV dedicated network</x:v>
      </x:c>
      <x:c r="E2316" s="11" t="str">
        <x:v>NATIONAL &amp; REGIONAL BACKBONE_NOV 2024_REPORT.kmz / NLZ+CLZ / NLZCLZ - JULY 2024.kmz / NLZ/CLZ / CLZ RBB / UNDERGROUND / CCTV PROJECT / CIAC CCTV PROJECT / FONTANA, CLARK</x:v>
      </x:c>
      <x:c r="F2316" s="11" t="str"/>
    </x:row>
    <x:row r="2317" ht="100" customHeight="1">
      <x:c r="A2317" s="5" t="n">
        <x:v>2312</x:v>
      </x:c>
      <x:c r="B2317" s="5" t="str">
        <x:v>Line</x:v>
      </x:c>
      <x:c r="C2317" s="11" t="str">
        <x:v>Untitled Path</x:v>
      </x:c>
      <x:c r="D2317" s="11" t="str">
        <x:v>Excluded - CCTV dedicated network</x:v>
      </x:c>
      <x:c r="E2317" s="11" t="str">
        <x:v>NATIONAL &amp; REGIONAL BACKBONE_NOV 2024_REPORT.kmz / NLZ+CLZ / NLZCLZ - JULY 2024.kmz / NLZ/CLZ / CLZ RBB / UNDERGROUND / CCTV PROJECT / CIAC CCTV PROJECT / FONTANA, CLARK</x:v>
      </x:c>
      <x:c r="F2317" s="11" t="str"/>
    </x:row>
    <x:row r="2318" ht="100" customHeight="1">
      <x:c r="A2318" s="5" t="n">
        <x:v>2313</x:v>
      </x:c>
      <x:c r="B2318" s="5" t="str">
        <x:v>Line</x:v>
      </x:c>
      <x:c r="C2318" s="11" t="str">
        <x:v>Untitled Path</x:v>
      </x:c>
      <x:c r="D2318" s="11" t="str">
        <x:v>Excluded - CCTV dedicated network</x:v>
      </x:c>
      <x:c r="E2318" s="11" t="str">
        <x:v>NATIONAL &amp; REGIONAL BACKBONE_NOV 2024_REPORT.kmz / NLZ+CLZ / NLZCLZ - JULY 2024.kmz / NLZ/CLZ / CLZ RBB / UNDERGROUND / CCTV PROJECT / CIAC CCTV PROJECT / FONTANA, CLARK</x:v>
      </x:c>
      <x:c r="F2318" s="11" t="str"/>
    </x:row>
    <x:row r="2319" ht="100" customHeight="1">
      <x:c r="A2319" s="5" t="n">
        <x:v>2314</x:v>
      </x:c>
      <x:c r="B2319" s="5" t="str">
        <x:v>Line</x:v>
      </x:c>
      <x:c r="C2319" s="11" t="str">
        <x:v>Untitled Path</x:v>
      </x:c>
      <x:c r="D2319" s="11" t="str">
        <x:v>Excluded - CCTV dedicated network</x:v>
      </x:c>
      <x:c r="E2319" s="11" t="str">
        <x:v>NATIONAL &amp; REGIONAL BACKBONE_NOV 2024_REPORT.kmz / NLZ+CLZ / NLZCLZ - JULY 2024.kmz / NLZ/CLZ / CLZ RBB / UNDERGROUND / CCTV PROJECT / CIAC CCTV PROJECT / FONTANA, CLARK</x:v>
      </x:c>
      <x:c r="F2319" s="11" t="str"/>
    </x:row>
    <x:row r="2320" ht="100" customHeight="1">
      <x:c r="A2320" s="5" t="n">
        <x:v>2315</x:v>
      </x:c>
      <x:c r="B2320" s="5" t="str">
        <x:v>Line</x:v>
      </x:c>
      <x:c r="C2320" s="11" t="str">
        <x:v>Untitled Path</x:v>
      </x:c>
      <x:c r="D2320" s="11" t="str">
        <x:v>Excluded - CCTV dedicated network</x:v>
      </x:c>
      <x:c r="E2320" s="11" t="str">
        <x:v>NATIONAL &amp; REGIONAL BACKBONE_NOV 2024_REPORT.kmz / NLZ+CLZ / NLZCLZ - JULY 2024.kmz / NLZ/CLZ / CLZ RBB / UNDERGROUND / CCTV PROJECT / CIAC CCTV PROJECT / FONTANA, CLARK</x:v>
      </x:c>
      <x:c r="F2320" s="11" t="str"/>
    </x:row>
    <x:row r="2321" ht="100" customHeight="1">
      <x:c r="A2321" s="5" t="n">
        <x:v>2316</x:v>
      </x:c>
      <x:c r="B2321" s="5" t="str">
        <x:v>Line</x:v>
      </x:c>
      <x:c r="C2321" s="11" t="str">
        <x:v>Untitled Path</x:v>
      </x:c>
      <x:c r="D2321" s="11" t="str">
        <x:v>Excluded - CCTV dedicated network</x:v>
      </x:c>
      <x:c r="E2321" s="11" t="str">
        <x:v>NATIONAL &amp; REGIONAL BACKBONE_NOV 2024_REPORT.kmz / NLZ+CLZ / NLZCLZ - JULY 2024.kmz / NLZ/CLZ / CLZ RBB / UNDERGROUND / CCTV PROJECT / CIAC CCTV PROJECT / FONTANA, CLARK</x:v>
      </x:c>
      <x:c r="F2321" s="11" t="str"/>
    </x:row>
    <x:row r="2322" ht="100" customHeight="1">
      <x:c r="A2322" s="5" t="n">
        <x:v>2317</x:v>
      </x:c>
      <x:c r="B2322" s="5" t="str">
        <x:v>Line</x:v>
      </x:c>
      <x:c r="C2322" s="11" t="str">
        <x:v>Untitled Path</x:v>
      </x:c>
      <x:c r="D2322" s="11" t="str">
        <x:v>Excluded - CCTV dedicated network</x:v>
      </x:c>
      <x:c r="E2322" s="11" t="str">
        <x:v>NATIONAL &amp; REGIONAL BACKBONE_NOV 2024_REPORT.kmz / NLZ+CLZ / NLZCLZ - JULY 2024.kmz / NLZ/CLZ / CLZ RBB / UNDERGROUND / CCTV PROJECT / CIAC CCTV PROJECT / FONTANA, CLARK</x:v>
      </x:c>
      <x:c r="F2322" s="11" t="str"/>
    </x:row>
    <x:row r="2323" ht="100" customHeight="1">
      <x:c r="A2323" s="5" t="n">
        <x:v>2318</x:v>
      </x:c>
      <x:c r="B2323" s="5" t="str">
        <x:v>Line</x:v>
      </x:c>
      <x:c r="C2323" s="11" t="str">
        <x:v>Untitled Path</x:v>
      </x:c>
      <x:c r="D2323" s="11" t="str">
        <x:v>Excluded - CCTV dedicated network</x:v>
      </x:c>
      <x:c r="E2323" s="11" t="str">
        <x:v>NATIONAL &amp; REGIONAL BACKBONE_NOV 2024_REPORT.kmz / NLZ+CLZ / NLZCLZ - JULY 2024.kmz / NLZ/CLZ / CLZ RBB / UNDERGROUND / CCTV PROJECT / CIAC CCTV PROJECT / FONTANA, CLARK</x:v>
      </x:c>
      <x:c r="F2323" s="11" t="str"/>
    </x:row>
    <x:row r="2324" ht="100" customHeight="1">
      <x:c r="A2324" s="5" t="n">
        <x:v>2319</x:v>
      </x:c>
      <x:c r="B2324" s="5" t="str">
        <x:v>Line</x:v>
      </x:c>
      <x:c r="C2324" s="11" t="str">
        <x:v>Untitled Path</x:v>
      </x:c>
      <x:c r="D2324" s="11" t="str">
        <x:v>Excluded - CCTV dedicated network</x:v>
      </x:c>
      <x:c r="E2324" s="11" t="str">
        <x:v>NATIONAL &amp; REGIONAL BACKBONE_NOV 2024_REPORT.kmz / NLZ+CLZ / NLZCLZ - JULY 2024.kmz / NLZ/CLZ / CLZ RBB / UNDERGROUND / CCTV PROJECT / CIAC CCTV PROJECT / FONTANA, CLARK</x:v>
      </x:c>
      <x:c r="F2324" s="11" t="str"/>
    </x:row>
    <x:row r="2325" ht="100" customHeight="1">
      <x:c r="A2325" s="5" t="n">
        <x:v>2320</x:v>
      </x:c>
      <x:c r="B2325" s="5" t="str">
        <x:v>Line</x:v>
      </x:c>
      <x:c r="C2325" s="11" t="str">
        <x:v>Untitled Path</x:v>
      </x:c>
      <x:c r="D2325" s="11" t="str">
        <x:v>Excluded - CCTV dedicated network</x:v>
      </x:c>
      <x:c r="E2325" s="11" t="str">
        <x:v>NATIONAL &amp; REGIONAL BACKBONE_NOV 2024_REPORT.kmz / NLZ+CLZ / NLZCLZ - JULY 2024.kmz / NLZ/CLZ / CLZ RBB / UNDERGROUND / CCTV PROJECT / CIAC CCTV PROJECT / FONTANA, CLARK</x:v>
      </x:c>
      <x:c r="F2325" s="11" t="str"/>
    </x:row>
    <x:row r="2326" ht="100" customHeight="1">
      <x:c r="A2326" s="5" t="n">
        <x:v>2321</x:v>
      </x:c>
      <x:c r="B2326" s="5" t="str">
        <x:v>Line</x:v>
      </x:c>
      <x:c r="C2326" s="11" t="str">
        <x:v>Untitled Path</x:v>
      </x:c>
      <x:c r="D2326" s="11" t="str">
        <x:v>Excluded - CCTV dedicated network</x:v>
      </x:c>
      <x:c r="E2326" s="11" t="str">
        <x:v>NATIONAL &amp; REGIONAL BACKBONE_NOV 2024_REPORT.kmz / NLZ+CLZ / NLZCLZ - JULY 2024.kmz / NLZ/CLZ / CLZ RBB / UNDERGROUND / CCTV PROJECT / CIAC CCTV PROJECT / FONTANA, CLARK</x:v>
      </x:c>
      <x:c r="F2326" s="11" t="str"/>
    </x:row>
    <x:row r="2327" ht="100" customHeight="1">
      <x:c r="A2327" s="5" t="n">
        <x:v>2322</x:v>
      </x:c>
      <x:c r="B2327" s="5" t="str">
        <x:v>Line</x:v>
      </x:c>
      <x:c r="C2327" s="11" t="str">
        <x:v>Untitled Path</x:v>
      </x:c>
      <x:c r="D2327" s="11" t="str">
        <x:v>Excluded - CCTV dedicated network</x:v>
      </x:c>
      <x:c r="E2327" s="11" t="str">
        <x:v>NATIONAL &amp; REGIONAL BACKBONE_NOV 2024_REPORT.kmz / NLZ+CLZ / NLZCLZ - JULY 2024.kmz / NLZ/CLZ / CLZ RBB / UNDERGROUND / CCTV PROJECT / CIAC CCTV PROJECT / FONTANA, CLARK</x:v>
      </x:c>
      <x:c r="F2327" s="11" t="str"/>
    </x:row>
    <x:row r="2328" ht="100" customHeight="1">
      <x:c r="A2328" s="5" t="n">
        <x:v>2323</x:v>
      </x:c>
      <x:c r="B2328" s="5" t="str">
        <x:v>Line</x:v>
      </x:c>
      <x:c r="C2328" s="11" t="str">
        <x:v>Untitled Path</x:v>
      </x:c>
      <x:c r="D2328" s="11" t="str">
        <x:v>Excluded - CCTV dedicated network</x:v>
      </x:c>
      <x:c r="E2328" s="11" t="str">
        <x:v>NATIONAL &amp; REGIONAL BACKBONE_NOV 2024_REPORT.kmz / NLZ+CLZ / NLZCLZ - JULY 2024.kmz / NLZ/CLZ / CLZ RBB / UNDERGROUND / CCTV PROJECT / CIAC CCTV PROJECT / FONTANA, CLARK</x:v>
      </x:c>
      <x:c r="F2328" s="11" t="str"/>
    </x:row>
    <x:row r="2329" ht="100" customHeight="1">
      <x:c r="A2329" s="5" t="n">
        <x:v>2324</x:v>
      </x:c>
      <x:c r="B2329" s="5" t="str">
        <x:v>Line</x:v>
      </x:c>
      <x:c r="C2329" s="11" t="str">
        <x:v>Untitled Path</x:v>
      </x:c>
      <x:c r="D2329" s="11" t="str">
        <x:v>Excluded - CCTV dedicated network</x:v>
      </x:c>
      <x:c r="E2329" s="11" t="str">
        <x:v>NATIONAL &amp; REGIONAL BACKBONE_NOV 2024_REPORT.kmz / NLZ+CLZ / NLZCLZ - JULY 2024.kmz / NLZ/CLZ / CLZ RBB / UNDERGROUND / CCTV PROJECT / CIAC CCTV PROJECT / FONTANA, CLARK</x:v>
      </x:c>
      <x:c r="F2329" s="11" t="str"/>
    </x:row>
    <x:row r="2330" ht="100" customHeight="1">
      <x:c r="A2330" s="5" t="n">
        <x:v>2325</x:v>
      </x:c>
      <x:c r="B2330" s="5" t="str">
        <x:v>Line</x:v>
      </x:c>
      <x:c r="C2330" s="11" t="str">
        <x:v>Untitled Path</x:v>
      </x:c>
      <x:c r="D2330" s="11" t="str">
        <x:v>Excluded - CCTV dedicated network</x:v>
      </x:c>
      <x:c r="E2330" s="11" t="str">
        <x:v>NATIONAL &amp; REGIONAL BACKBONE_NOV 2024_REPORT.kmz / NLZ+CLZ / NLZCLZ - JULY 2024.kmz / NLZ/CLZ / CLZ RBB / UNDERGROUND / CCTV PROJECT / CIAC CCTV PROJECT / FONTANA, CLARK</x:v>
      </x:c>
      <x:c r="F2330" s="11" t="str"/>
    </x:row>
    <x:row r="2331" ht="100" customHeight="1">
      <x:c r="A2331" s="5" t="n">
        <x:v>2326</x:v>
      </x:c>
      <x:c r="B2331" s="5" t="str">
        <x:v>Line</x:v>
      </x:c>
      <x:c r="C2331" s="11" t="str">
        <x:v>Untitled Path</x:v>
      </x:c>
      <x:c r="D2331" s="11" t="str">
        <x:v>Excluded - CCTV dedicated network</x:v>
      </x:c>
      <x:c r="E2331" s="11" t="str">
        <x:v>NATIONAL &amp; REGIONAL BACKBONE_NOV 2024_REPORT.kmz / NLZ+CLZ / NLZCLZ - JULY 2024.kmz / NLZ/CLZ / CLZ RBB / UNDERGROUND / CCTV PROJECT / CIAC CCTV PROJECT / FONTANA, CLARK</x:v>
      </x:c>
      <x:c r="F2331" s="11" t="str"/>
    </x:row>
    <x:row r="2332" ht="100" customHeight="1">
      <x:c r="A2332" s="5" t="n">
        <x:v>2327</x:v>
      </x:c>
      <x:c r="B2332" s="5" t="str">
        <x:v>Line</x:v>
      </x:c>
      <x:c r="C2332" s="11" t="str">
        <x:v>Pipe 1 cctv ac</x:v>
      </x:c>
      <x:c r="D2332" s="11" t="str">
        <x:v>Excluded - CCTV dedicated network</x:v>
      </x:c>
      <x:c r="E2332" s="11" t="str">
        <x:v>NATIONAL &amp; REGIONAL BACKBONE_NOV 2024_REPORT.kmz / NLZ+CLZ / NLZCLZ - JULY 2024.kmz / NLZ/CLZ / CLZ RBB / UNDERGROUND / CCTV PROJECT / ANGELES CCTV PROJECT</x:v>
      </x:c>
      <x:c r="F2332" s="11" t="str"/>
    </x:row>
    <x:row r="2333" ht="100" customHeight="1">
      <x:c r="A2333" s="5" t="n">
        <x:v>2328</x:v>
      </x:c>
      <x:c r="B2333" s="5" t="str">
        <x:v>Line</x:v>
      </x:c>
      <x:c r="C2333" s="11" t="str">
        <x:v>Pipe 2 cctv ac</x:v>
      </x:c>
      <x:c r="D2333" s="11" t="str">
        <x:v>Excluded - CCTV dedicated network</x:v>
      </x:c>
      <x:c r="E2333" s="11" t="str">
        <x:v>NATIONAL &amp; REGIONAL BACKBONE_NOV 2024_REPORT.kmz / NLZ+CLZ / NLZCLZ - JULY 2024.kmz / NLZ/CLZ / CLZ RBB / UNDERGROUND / CCTV PROJECT / ANGELES CCTV PROJECT</x:v>
      </x:c>
      <x:c r="F2333" s="11" t="str"/>
    </x:row>
    <x:row r="2334" ht="100" customHeight="1">
      <x:c r="A2334" s="5" t="n">
        <x:v>2329</x:v>
      </x:c>
      <x:c r="B2334" s="5" t="str">
        <x:v>Line</x:v>
      </x:c>
      <x:c r="C2334" s="11" t="str">
        <x:v>Pipe 3 cctv ac</x:v>
      </x:c>
      <x:c r="D2334" s="11" t="str">
        <x:v>Excluded - CCTV dedicated network</x:v>
      </x:c>
      <x:c r="E2334" s="11" t="str">
        <x:v>NATIONAL &amp; REGIONAL BACKBONE_NOV 2024_REPORT.kmz / NLZ+CLZ / NLZCLZ - JULY 2024.kmz / NLZ/CLZ / CLZ RBB / UNDERGROUND / CCTV PROJECT / ANGELES CCTV PROJECT</x:v>
      </x:c>
      <x:c r="F2334" s="11" t="str"/>
    </x:row>
    <x:row r="2335" ht="100" customHeight="1">
      <x:c r="A2335" s="5" t="n">
        <x:v>2330</x:v>
      </x:c>
      <x:c r="B2335" s="5" t="str">
        <x:v>Line</x:v>
      </x:c>
      <x:c r="C2335" s="11" t="str">
        <x:v>Pipe 4 cctv ac</x:v>
      </x:c>
      <x:c r="D2335" s="11" t="str">
        <x:v>Excluded - CCTV dedicated network</x:v>
      </x:c>
      <x:c r="E2335" s="11" t="str">
        <x:v>NATIONAL &amp; REGIONAL BACKBONE_NOV 2024_REPORT.kmz / NLZ+CLZ / NLZCLZ - JULY 2024.kmz / NLZ/CLZ / CLZ RBB / UNDERGROUND / CCTV PROJECT / ANGELES CCTV PROJECT</x:v>
      </x:c>
      <x:c r="F2335" s="11" t="str"/>
    </x:row>
    <x:row r="2336" ht="100" customHeight="1">
      <x:c r="A2336" s="5" t="n">
        <x:v>2331</x:v>
      </x:c>
      <x:c r="B2336" s="5" t="str">
        <x:v>Line</x:v>
      </x:c>
      <x:c r="C2336" s="11" t="str">
        <x:v>Pipe 5 cctv ac</x:v>
      </x:c>
      <x:c r="D2336" s="11" t="str">
        <x:v>Excluded - CCTV dedicated network</x:v>
      </x:c>
      <x:c r="E2336" s="11" t="str">
        <x:v>NATIONAL &amp; REGIONAL BACKBONE_NOV 2024_REPORT.kmz / NLZ+CLZ / NLZCLZ - JULY 2024.kmz / NLZ/CLZ / CLZ RBB / UNDERGROUND / CCTV PROJECT / ANGELES CCTV PROJECT</x:v>
      </x:c>
      <x:c r="F2336" s="11" t="str"/>
    </x:row>
    <x:row r="2337" ht="100" customHeight="1">
      <x:c r="A2337" s="5" t="n">
        <x:v>2332</x:v>
      </x:c>
      <x:c r="B2337" s="5" t="str">
        <x:v>Line</x:v>
      </x:c>
      <x:c r="C2337" s="11" t="str">
        <x:v>Pipe 6 cctv ac</x:v>
      </x:c>
      <x:c r="D2337" s="11" t="str">
        <x:v>Excluded - CCTV dedicated network</x:v>
      </x:c>
      <x:c r="E2337" s="11" t="str">
        <x:v>NATIONAL &amp; REGIONAL BACKBONE_NOV 2024_REPORT.kmz / NLZ+CLZ / NLZCLZ - JULY 2024.kmz / NLZ/CLZ / CLZ RBB / UNDERGROUND / CCTV PROJECT / ANGELES CCTV PROJECT</x:v>
      </x:c>
      <x:c r="F2337" s="11" t="str"/>
    </x:row>
    <x:row r="2338" ht="100" customHeight="1">
      <x:c r="A2338" s="5" t="n">
        <x:v>2333</x:v>
      </x:c>
      <x:c r="B2338" s="5" t="str">
        <x:v>Line</x:v>
      </x:c>
      <x:c r="C2338" s="11" t="str">
        <x:v>Pipe 7 cctv ac</x:v>
      </x:c>
      <x:c r="D2338" s="11" t="str">
        <x:v>Excluded - CCTV dedicated network</x:v>
      </x:c>
      <x:c r="E2338" s="11" t="str">
        <x:v>NATIONAL &amp; REGIONAL BACKBONE_NOV 2024_REPORT.kmz / NLZ+CLZ / NLZCLZ - JULY 2024.kmz / NLZ/CLZ / CLZ RBB / UNDERGROUND / CCTV PROJECT / ANGELES CCTV PROJECT</x:v>
      </x:c>
      <x:c r="F2338" s="11" t="str"/>
    </x:row>
    <x:row r="2339" ht="100" customHeight="1">
      <x:c r="A2339" s="5" t="n">
        <x:v>2334</x:v>
      </x:c>
      <x:c r="B2339" s="5" t="str">
        <x:v>Line</x:v>
      </x:c>
      <x:c r="C2339" s="11" t="str">
        <x:v>Pipe 8 cctv ac</x:v>
      </x:c>
      <x:c r="D2339" s="11" t="str">
        <x:v>Excluded - CCTV dedicated network</x:v>
      </x:c>
      <x:c r="E2339" s="11" t="str">
        <x:v>NATIONAL &amp; REGIONAL BACKBONE_NOV 2024_REPORT.kmz / NLZ+CLZ / NLZCLZ - JULY 2024.kmz / NLZ/CLZ / CLZ RBB / UNDERGROUND / CCTV PROJECT / ANGELES CCTV PROJECT</x:v>
      </x:c>
      <x:c r="F2339" s="11" t="str"/>
    </x:row>
    <x:row r="2340" ht="100" customHeight="1">
      <x:c r="A2340" s="5" t="n">
        <x:v>2335</x:v>
      </x:c>
      <x:c r="B2340" s="5" t="str">
        <x:v>Line</x:v>
      </x:c>
      <x:c r="C2340" s="11" t="str">
        <x:v>Pipe 9 cctv ac</x:v>
      </x:c>
      <x:c r="D2340" s="11" t="str">
        <x:v>Excluded - CCTV dedicated network</x:v>
      </x:c>
      <x:c r="E2340" s="11" t="str">
        <x:v>NATIONAL &amp; REGIONAL BACKBONE_NOV 2024_REPORT.kmz / NLZ+CLZ / NLZCLZ - JULY 2024.kmz / NLZ/CLZ / CLZ RBB / UNDERGROUND / CCTV PROJECT / ANGELES CCTV PROJECT</x:v>
      </x:c>
      <x:c r="F2340" s="11" t="str"/>
    </x:row>
    <x:row r="2341" ht="100" customHeight="1">
      <x:c r="A2341" s="5" t="n">
        <x:v>2336</x:v>
      </x:c>
      <x:c r="B2341" s="5" t="str">
        <x:v>Line</x:v>
      </x:c>
      <x:c r="C2341" s="11" t="str">
        <x:v>Existing Pipe</x:v>
      </x:c>
      <x:c r="D2341" s="11" t="str">
        <x:v>Excluded - CCTV dedicated network</x:v>
      </x:c>
      <x:c r="E2341" s="11" t="str">
        <x:v>NATIONAL &amp; REGIONAL BACKBONE_NOV 2024_REPORT.kmz / NLZ+CLZ / NLZCLZ - JULY 2024.kmz / NLZ/CLZ / CLZ RBB / UNDERGROUND / CCTV PROJECT / ANGELES CCTV PROJECT</x:v>
      </x:c>
      <x:c r="F2341" s="11" t="str"/>
    </x:row>
    <x:row r="2342" ht="100" customHeight="1">
      <x:c r="A2342" s="5" t="n">
        <x:v>2337</x:v>
      </x:c>
      <x:c r="B2342" s="5" t="str">
        <x:v>Line</x:v>
      </x:c>
      <x:c r="C2342" s="11" t="str">
        <x:v>Existing Pipe</x:v>
      </x:c>
      <x:c r="D2342" s="11" t="str">
        <x:v>Excluded - CCTV dedicated network</x:v>
      </x:c>
      <x:c r="E2342" s="11" t="str">
        <x:v>NATIONAL &amp; REGIONAL BACKBONE_NOV 2024_REPORT.kmz / NLZ+CLZ / NLZCLZ - JULY 2024.kmz / NLZ/CLZ / CLZ RBB / UNDERGROUND / CCTV PROJECT / ANGELES CCTV PROJECT</x:v>
      </x:c>
      <x:c r="F2342" s="11" t="str"/>
    </x:row>
    <x:row r="2343" ht="100" customHeight="1">
      <x:c r="A2343" s="5" t="n">
        <x:v>2338</x:v>
      </x:c>
      <x:c r="B2343" s="5" t="str">
        <x:v>Line</x:v>
      </x:c>
      <x:c r="C2343" s="11" t="str">
        <x:v>Existing Pipe</x:v>
      </x:c>
      <x:c r="D2343" s="11" t="str">
        <x:v>Excluded - CCTV dedicated network</x:v>
      </x:c>
      <x:c r="E2343" s="11" t="str">
        <x:v>NATIONAL &amp; REGIONAL BACKBONE_NOV 2024_REPORT.kmz / NLZ+CLZ / NLZCLZ - JULY 2024.kmz / NLZ/CLZ / CLZ RBB / UNDERGROUND / CCTV PROJECT / ANGELES CCTV PROJECT</x:v>
      </x:c>
      <x:c r="F2343" s="11" t="str"/>
    </x:row>
    <x:row r="2344" ht="100" customHeight="1">
      <x:c r="A2344" s="5" t="n">
        <x:v>2339</x:v>
      </x:c>
      <x:c r="B2344" s="5" t="str">
        <x:v>Line</x:v>
      </x:c>
      <x:c r="C2344" s="11" t="str">
        <x:v>Untitled Path</x:v>
      </x:c>
      <x:c r="D2344" s="11" t="str">
        <x:v>Excluded - CCTV dedicated network</x:v>
      </x:c>
      <x:c r="E2344" s="11" t="str">
        <x:v>NATIONAL &amp; REGIONAL BACKBONE_NOV 2024_REPORT.kmz / NLZ+CLZ / NLZCLZ - JULY 2024.kmz / NLZ/CLZ / CLZ RBB / UNDERGROUND / CCTV PROJECT / ANGELES CCTV PROJECT</x:v>
      </x:c>
      <x:c r="F2344" s="11" t="str"/>
    </x:row>
    <x:row r="2345" ht="100" customHeight="1">
      <x:c r="A2345" s="5" t="n">
        <x:v>2340</x:v>
      </x:c>
      <x:c r="B2345" s="5" t="str">
        <x:v>Line</x:v>
      </x:c>
      <x:c r="C2345" s="11" t="str">
        <x:v>Untitled Path</x:v>
      </x:c>
      <x:c r="D2345" s="11" t="str">
        <x:v>Excluded - CCTV dedicated network</x:v>
      </x:c>
      <x:c r="E2345" s="11" t="str">
        <x:v>NATIONAL &amp; REGIONAL BACKBONE_NOV 2024_REPORT.kmz / NLZ+CLZ / NLZCLZ - JULY 2024.kmz / NLZ/CLZ / CLZ RBB / UNDERGROUND / CCTV PROJECT / ANGELES CCTV PROJECT</x:v>
      </x:c>
      <x:c r="F2345" s="11" t="str"/>
    </x:row>
    <x:row r="2346" ht="100" customHeight="1">
      <x:c r="A2346" s="5" t="n">
        <x:v>2341</x:v>
      </x:c>
      <x:c r="B2346" s="5" t="str">
        <x:v>Line</x:v>
      </x:c>
      <x:c r="C2346" s="11" t="str">
        <x:v>Untitled Path</x:v>
      </x:c>
      <x:c r="D2346" s="11" t="str">
        <x:v>Excluded - CCTV dedicated network</x:v>
      </x:c>
      <x:c r="E2346" s="11" t="str">
        <x:v>NATIONAL &amp; REGIONAL BACKBONE_NOV 2024_REPORT.kmz / NLZ+CLZ / NLZCLZ - JULY 2024.kmz / NLZ/CLZ / CLZ RBB / UNDERGROUND / CCTV PROJECT / ANGELES CCTV PROJECT</x:v>
      </x:c>
      <x:c r="F2346" s="11" t="str"/>
    </x:row>
    <x:row r="2347" ht="100" customHeight="1">
      <x:c r="A2347" s="5" t="n">
        <x:v>2342</x:v>
      </x:c>
      <x:c r="B2347" s="5" t="str">
        <x:v>Line</x:v>
      </x:c>
      <x:c r="C2347" s="11" t="str">
        <x:v>Untitled Path</x:v>
      </x:c>
      <x:c r="D2347" s="11" t="str">
        <x:v>Excluded - CCTV dedicated network</x:v>
      </x:c>
      <x:c r="E2347" s="11" t="str">
        <x:v>NATIONAL &amp; REGIONAL BACKBONE_NOV 2024_REPORT.kmz / NLZ+CLZ / NLZCLZ - JULY 2024.kmz / NLZ/CLZ / CLZ RBB / UNDERGROUND / CCTV PROJECT / ANGELES CCTV PROJECT</x:v>
      </x:c>
      <x:c r="F2347" s="11" t="str"/>
    </x:row>
    <x:row r="2348" ht="100" customHeight="1">
      <x:c r="A2348" s="5" t="n">
        <x:v>2343</x:v>
      </x:c>
      <x:c r="B2348" s="5" t="str">
        <x:v>Line</x:v>
      </x:c>
      <x:c r="C2348" s="11" t="str">
        <x:v>Untitled Path</x:v>
      </x:c>
      <x:c r="D2348" s="11" t="str">
        <x:v>Excluded - CCTV dedicated network</x:v>
      </x:c>
      <x:c r="E2348" s="11" t="str">
        <x:v>NATIONAL &amp; REGIONAL BACKBONE_NOV 2024_REPORT.kmz / NLZ+CLZ / NLZCLZ - JULY 2024.kmz / NLZ/CLZ / CLZ RBB / UNDERGROUND / CCTV PROJECT / ANGELES CCTV PROJECT</x:v>
      </x:c>
      <x:c r="F2348" s="11" t="str"/>
    </x:row>
    <x:row r="2349" ht="100" customHeight="1">
      <x:c r="A2349" s="5" t="n">
        <x:v>2344</x:v>
      </x:c>
      <x:c r="B2349" s="5" t="str">
        <x:v>Line</x:v>
      </x:c>
      <x:c r="C2349" s="11" t="str">
        <x:v>Untitled Path</x:v>
      </x:c>
      <x:c r="D2349" s="11" t="str">
        <x:v>Excluded - CCTV dedicated network</x:v>
      </x:c>
      <x:c r="E2349" s="11" t="str">
        <x:v>NATIONAL &amp; REGIONAL BACKBONE_NOV 2024_REPORT.kmz / NLZ+CLZ / NLZCLZ - JULY 2024.kmz / NLZ/CLZ / CLZ RBB / UNDERGROUND / CCTV PROJECT / ANGELES CCTV PROJECT / ACROSS HH</x:v>
      </x:c>
      <x:c r="F2349" s="11" t="str"/>
    </x:row>
    <x:row r="2350" ht="100" customHeight="1">
      <x:c r="A2350" s="5" t="n">
        <x:v>2345</x:v>
      </x:c>
      <x:c r="B2350" s="5" t="str">
        <x:v>Line</x:v>
      </x:c>
      <x:c r="C2350" s="11" t="str">
        <x:v>Lias Road</x:v>
      </x:c>
      <x:c r="D2350" s="11" t="str">
        <x:v>Excluded - CCTV dedicated network</x:v>
      </x:c>
      <x:c r="E2350" s="11" t="str">
        <x:v>NATIONAL &amp; REGIONAL BACKBONE_NOV 2024_REPORT.kmz / NLZ+CLZ / NLZCLZ - JULY 2024.kmz / NLZ/CLZ / CLZ RBB / UNDERGROUND / CCTV PROJECT / BULACAN CCTV PROJECT UPDATED 120617 / PNR</x:v>
      </x:c>
      <x:c r="F2350" s="11" t="str"/>
    </x:row>
    <x:row r="2351" ht="100" customHeight="1">
      <x:c r="A2351" s="5" t="n">
        <x:v>2346</x:v>
      </x:c>
      <x:c r="B2351" s="5" t="str">
        <x:v>Line</x:v>
      </x:c>
      <x:c r="C2351" s="11" t="str">
        <x:v>M. Villarica Road</x:v>
      </x:c>
      <x:c r="D2351" s="11" t="str">
        <x:v>Excluded - CCTV dedicated network</x:v>
      </x:c>
      <x:c r="E2351" s="11" t="str">
        <x:v>NATIONAL &amp; REGIONAL BACKBONE_NOV 2024_REPORT.kmz / NLZ+CLZ / NLZCLZ - JULY 2024.kmz / NLZ/CLZ / CLZ RBB / UNDERGROUND / CCTV PROJECT / BULACAN CCTV PROJECT UPDATED 120617 / PNR</x:v>
      </x:c>
      <x:c r="F2351" s="11" t="str"/>
    </x:row>
    <x:row r="2352" ht="100" customHeight="1">
      <x:c r="A2352" s="5" t="n">
        <x:v>2347</x:v>
      </x:c>
      <x:c r="B2352" s="5" t="str">
        <x:v>Line</x:v>
      </x:c>
      <x:c r="C2352" s="11" t="str">
        <x:v>Gov. F. Halili Ave.</x:v>
      </x:c>
      <x:c r="D2352" s="11" t="str">
        <x:v>Excluded - CCTV dedicated network</x:v>
      </x:c>
      <x:c r="E2352" s="11" t="str">
        <x:v>NATIONAL &amp; REGIONAL BACKBONE_NOV 2024_REPORT.kmz / NLZ+CLZ / NLZCLZ - JULY 2024.kmz / NLZ/CLZ / CLZ RBB / UNDERGROUND / CCTV PROJECT / BULACAN CCTV PROJECT UPDATED 120617 / PNR</x:v>
      </x:c>
      <x:c r="F2352" s="11" t="str"/>
    </x:row>
    <x:row r="2353" ht="100" customHeight="1">
      <x:c r="A2353" s="5" t="n">
        <x:v>2348</x:v>
      </x:c>
      <x:c r="B2353" s="5" t="str">
        <x:v>Line</x:v>
      </x:c>
      <x:c r="C2353" s="11" t="str">
        <x:v>Borol 1st Provincial Road</x:v>
      </x:c>
      <x:c r="D2353" s="11" t="str">
        <x:v>Excluded - CCTV dedicated network</x:v>
      </x:c>
      <x:c r="E2353" s="11" t="str">
        <x:v>NATIONAL &amp; REGIONAL BACKBONE_NOV 2024_REPORT.kmz / NLZ+CLZ / NLZCLZ - JULY 2024.kmz / NLZ/CLZ / CLZ RBB / UNDERGROUND / CCTV PROJECT / BULACAN CCTV PROJECT UPDATED 120617 / PNR</x:v>
      </x:c>
      <x:c r="F2353" s="11" t="str"/>
    </x:row>
    <x:row r="2354" ht="100" customHeight="1">
      <x:c r="A2354" s="5" t="n">
        <x:v>2349</x:v>
      </x:c>
      <x:c r="B2354" s="5" t="str">
        <x:v>Line</x:v>
      </x:c>
      <x:c r="C2354" s="11" t="str">
        <x:v>Mercado St.</x:v>
      </x:c>
      <x:c r="D2354" s="11" t="str">
        <x:v>Excluded - CCTV dedicated network</x:v>
      </x:c>
      <x:c r="E2354" s="11" t="str">
        <x:v>NATIONAL &amp; REGIONAL BACKBONE_NOV 2024_REPORT.kmz / NLZ+CLZ / NLZCLZ - JULY 2024.kmz / NLZ/CLZ / CLZ RBB / UNDERGROUND / CCTV PROJECT / BULACAN CCTV PROJECT UPDATED 120617 / PNR</x:v>
      </x:c>
      <x:c r="F2354" s="11" t="str"/>
    </x:row>
    <x:row r="2355" ht="100" customHeight="1">
      <x:c r="A2355" s="5" t="n">
        <x:v>2350</x:v>
      </x:c>
      <x:c r="B2355" s="5" t="str">
        <x:v>Line</x:v>
      </x:c>
      <x:c r="C2355" s="11" t="str">
        <x:v>Malis Road</x:v>
      </x:c>
      <x:c r="D2355" s="11" t="str">
        <x:v>Excluded - CCTV dedicated network</x:v>
      </x:c>
      <x:c r="E2355" s="11" t="str">
        <x:v>NATIONAL &amp; REGIONAL BACKBONE_NOV 2024_REPORT.kmz / NLZ+CLZ / NLZCLZ - JULY 2024.kmz / NLZ/CLZ / CLZ RBB / UNDERGROUND / CCTV PROJECT / BULACAN CCTV PROJECT UPDATED 120617 / PNR</x:v>
      </x:c>
      <x:c r="F2355" s="11" t="str"/>
    </x:row>
    <x:row r="2356" ht="100" customHeight="1">
      <x:c r="A2356" s="5" t="n">
        <x:v>2351</x:v>
      </x:c>
      <x:c r="B2356" s="5" t="str">
        <x:v>Line</x:v>
      </x:c>
      <x:c r="C2356" s="11" t="str">
        <x:v>Masagana Subd. Access Road</x:v>
      </x:c>
      <x:c r="D2356" s="11" t="str">
        <x:v>Excluded - CCTV dedicated network</x:v>
      </x:c>
      <x:c r="E2356" s="11" t="str">
        <x:v>NATIONAL &amp; REGIONAL BACKBONE_NOV 2024_REPORT.kmz / NLZ+CLZ / NLZCLZ - JULY 2024.kmz / NLZ/CLZ / CLZ RBB / UNDERGROUND / CCTV PROJECT / BULACAN CCTV PROJECT UPDATED 120617 / PNR</x:v>
      </x:c>
      <x:c r="F2356" s="11" t="str"/>
    </x:row>
    <x:row r="2357" ht="100" customHeight="1">
      <x:c r="A2357" s="5" t="n">
        <x:v>2352</x:v>
      </x:c>
      <x:c r="B2357" s="5" t="str">
        <x:v>Line</x:v>
      </x:c>
      <x:c r="C2357" s="11" t="str">
        <x:v>Tabang Bridge McArthur Hway</x:v>
      </x:c>
      <x:c r="D2357" s="11" t="str">
        <x:v>Excluded - CCTV dedicated network</x:v>
      </x:c>
      <x:c r="E2357" s="11" t="str">
        <x:v>NATIONAL &amp; REGIONAL BACKBONE_NOV 2024_REPORT.kmz / NLZ+CLZ / NLZCLZ - JULY 2024.kmz / NLZ/CLZ / CLZ RBB / UNDERGROUND / CCTV PROJECT / BULACAN CCTV PROJECT UPDATED 120617 / PNR</x:v>
      </x:c>
      <x:c r="F2357" s="11" t="str"/>
    </x:row>
    <x:row r="2358" ht="100" customHeight="1">
      <x:c r="A2358" s="5" t="n">
        <x:v>2353</x:v>
      </x:c>
      <x:c r="B2358" s="5" t="str">
        <x:v>Line</x:v>
      </x:c>
      <x:c r="C2358" s="11" t="str">
        <x:v>1st Bulacan Industrial Road Tikay</x:v>
      </x:c>
      <x:c r="D2358" s="11" t="str">
        <x:v>Excluded - CCTV dedicated network</x:v>
      </x:c>
      <x:c r="E2358" s="11" t="str">
        <x:v>NATIONAL &amp; REGIONAL BACKBONE_NOV 2024_REPORT.kmz / NLZ+CLZ / NLZCLZ - JULY 2024.kmz / NLZ/CLZ / CLZ RBB / UNDERGROUND / CCTV PROJECT / BULACAN CCTV PROJECT UPDATED 120617 / PNR</x:v>
      </x:c>
      <x:c r="F2358" s="11" t="str"/>
    </x:row>
    <x:row r="2359" ht="100" customHeight="1">
      <x:c r="A2359" s="5" t="n">
        <x:v>2354</x:v>
      </x:c>
      <x:c r="B2359" s="5" t="str">
        <x:v>Line</x:v>
      </x:c>
      <x:c r="C2359" s="11" t="str">
        <x:v>Damaso Kaluag Lucero St.</x:v>
      </x:c>
      <x:c r="D2359" s="11" t="str">
        <x:v>Excluded - CCTV dedicated network</x:v>
      </x:c>
      <x:c r="E2359" s="11" t="str">
        <x:v>NATIONAL &amp; REGIONAL BACKBONE_NOV 2024_REPORT.kmz / NLZ+CLZ / NLZCLZ - JULY 2024.kmz / NLZ/CLZ / CLZ RBB / UNDERGROUND / CCTV PROJECT / BULACAN CCTV PROJECT UPDATED 120617 / PNR</x:v>
      </x:c>
      <x:c r="F2359" s="11" t="str"/>
    </x:row>
    <x:row r="2360" ht="100" customHeight="1">
      <x:c r="A2360" s="5" t="n">
        <x:v>2355</x:v>
      </x:c>
      <x:c r="B2360" s="5" t="str">
        <x:v>Line</x:v>
      </x:c>
      <x:c r="C2360" s="11" t="str">
        <x:v>Paseo del Congreso St. to Fausta St.</x:v>
      </x:c>
      <x:c r="D2360" s="11" t="str">
        <x:v>Excluded - CCTV dedicated network</x:v>
      </x:c>
      <x:c r="E2360" s="11" t="str">
        <x:v>NATIONAL &amp; REGIONAL BACKBONE_NOV 2024_REPORT.kmz / NLZ+CLZ / NLZCLZ - JULY 2024.kmz / NLZ/CLZ / CLZ RBB / UNDERGROUND / CCTV PROJECT / BULACAN CCTV PROJECT UPDATED 120617 / PNR</x:v>
      </x:c>
      <x:c r="F2360" s="11" t="str"/>
    </x:row>
    <x:row r="2361" ht="100" customHeight="1">
      <x:c r="A2361" s="5" t="n">
        <x:v>2356</x:v>
      </x:c>
      <x:c r="B2361" s="5" t="str">
        <x:v>Line</x:v>
      </x:c>
      <x:c r="C2361" s="11" t="str">
        <x:v>Blas Ople Diversion Catmon Road</x:v>
      </x:c>
      <x:c r="D2361" s="11" t="str">
        <x:v>Excluded - CCTV dedicated network</x:v>
      </x:c>
      <x:c r="E2361" s="11" t="str">
        <x:v>NATIONAL &amp; REGIONAL BACKBONE_NOV 2024_REPORT.kmz / NLZ+CLZ / NLZCLZ - JULY 2024.kmz / NLZ/CLZ / CLZ RBB / UNDERGROUND / CCTV PROJECT / BULACAN CCTV PROJECT UPDATED 120617 / PNR</x:v>
      </x:c>
      <x:c r="F2361" s="11" t="str"/>
    </x:row>
    <x:row r="2362" ht="100" customHeight="1">
      <x:c r="A2362" s="5" t="n">
        <x:v>2357</x:v>
      </x:c>
      <x:c r="B2362" s="5" t="str">
        <x:v>Line</x:v>
      </x:c>
      <x:c r="C2362" s="11" t="str">
        <x:v>Additional FOC (48C)</x:v>
      </x:c>
      <x:c r="D2362" s="11" t="str">
        <x:v>Excluded - CCTV dedicated network</x:v>
      </x:c>
      <x:c r="E2362" s="11" t="str">
        <x:v>NATIONAL &amp; REGIONAL BACKBONE_NOV 2024_REPORT.kmz / NLZ+CLZ / NLZCLZ - JULY 2024.kmz / NLZ/CLZ / CLZ RBB / UNDERGROUND / CCTV PROJECT / BULACAN CCTV PROJECT UPDATED 120617 / Proposed Node &amp; SP</x:v>
      </x:c>
      <x:c r="F2362" s="11" t="str"/>
    </x:row>
    <x:row r="2363" ht="100" customHeight="1">
      <x:c r="A2363" s="5" t="n">
        <x:v>2358</x:v>
      </x:c>
      <x:c r="B2363" s="5" t="str">
        <x:v>Line</x:v>
      </x:c>
      <x:c r="C2363" s="11" t="str">
        <x:v>STM-CL03-AE to good sheperd</x:v>
      </x:c>
      <x:c r="D2363" s="11" t="str">
        <x:v>Excluded - CCTV dedicated network</x:v>
      </x:c>
      <x:c r="E2363" s="11" t="str">
        <x:v>NATIONAL &amp; REGIONAL BACKBONE_NOV 2024_REPORT.kmz / NLZ+CLZ / NLZCLZ - JULY 2024.kmz / NLZ/CLZ / CLZ RBB / UNDERGROUND / CCTV PROJECT / BULACAN CCTV PROJECT UPDATED 120617 / FOC ROUTE</x:v>
      </x:c>
      <x:c r="F2363" s="11" t="str"/>
    </x:row>
    <x:row r="2364" ht="100" customHeight="1">
      <x:c r="A2364" s="5" t="n">
        <x:v>2359</x:v>
      </x:c>
      <x:c r="B2364" s="5" t="str">
        <x:v>Line</x:v>
      </x:c>
      <x:c r="C2364" s="11" t="str">
        <x:v>TV-30 TO MAHABANG PARANG S.P.</x:v>
      </x:c>
      <x:c r="D2364" s="11" t="str">
        <x:v>Excluded - CCTV dedicated network</x:v>
      </x:c>
      <x:c r="E2364" s="11" t="str">
        <x:v>NATIONAL &amp; REGIONAL BACKBONE_NOV 2024_REPORT.kmz / NLZ+CLZ / NLZCLZ - JULY 2024.kmz / NLZ/CLZ / CLZ RBB / UNDERGROUND / CCTV PROJECT / BULACAN CCTV PROJECT UPDATED 120617 / FOC ROUTE</x:v>
      </x:c>
      <x:c r="F2364" s="11" t="str"/>
    </x:row>
    <x:row r="2365" ht="100" customHeight="1">
      <x:c r="A2365" s="5" t="n">
        <x:v>2360</x:v>
      </x:c>
      <x:c r="B2365" s="5" t="str">
        <x:v>Line</x:v>
      </x:c>
      <x:c r="C2365" s="11" t="str">
        <x:v>mahabang parang SP to STM-CLO4-AE</x:v>
      </x:c>
      <x:c r="D2365" s="11" t="str">
        <x:v>Excluded - CCTV dedicated network</x:v>
      </x:c>
      <x:c r="E2365" s="11" t="str">
        <x:v>NATIONAL &amp; REGIONAL BACKBONE_NOV 2024_REPORT.kmz / NLZ+CLZ / NLZCLZ - JULY 2024.kmz / NLZ/CLZ / CLZ RBB / UNDERGROUND / CCTV PROJECT / BULACAN CCTV PROJECT UPDATED 120617 / FOC ROUTE</x:v>
      </x:c>
      <x:c r="F2365" s="11" t="str"/>
    </x:row>
    <x:row r="2366" ht="100" customHeight="1">
      <x:c r="A2366" s="5" t="n">
        <x:v>2361</x:v>
      </x:c>
      <x:c r="B2366" s="5" t="str">
        <x:v>Line</x:v>
      </x:c>
      <x:c r="C2366" s="11" t="str">
        <x:v>CC TO HH52</x:v>
      </x:c>
      <x:c r="D2366" s="11" t="str">
        <x:v>Excluded - CCTV dedicated network</x:v>
      </x:c>
      <x:c r="E2366" s="11" t="str">
        <x:v>NATIONAL &amp; REGIONAL BACKBONE_NOV 2024_REPORT.kmz / NLZ+CLZ / NLZCLZ - JULY 2024.kmz / NLZ/CLZ / CLZ RBB / UNDERGROUND / CCTV PROJECT / BULACAN CCTV PROJECT UPDATED 120617 / FOC ROUTE</x:v>
      </x:c>
      <x:c r="F2366" s="11" t="str"/>
    </x:row>
    <x:row r="2367" ht="100" customHeight="1">
      <x:c r="A2367" s="5" t="n">
        <x:v>2362</x:v>
      </x:c>
      <x:c r="B2367" s="5" t="str">
        <x:v>Line</x:v>
      </x:c>
      <x:c r="C2367" s="11" t="str">
        <x:v>TVS 01 TO Proposed Node</x:v>
      </x:c>
      <x:c r="D2367" s="11" t="str">
        <x:v>Excluded - CCTV dedicated network</x:v>
      </x:c>
      <x:c r="E2367" s="11" t="str">
        <x:v>NATIONAL &amp; REGIONAL BACKBONE_NOV 2024_REPORT.kmz / NLZ+CLZ / NLZCLZ - JULY 2024.kmz / NLZ/CLZ / CLZ RBB / UNDERGROUND / CCTV PROJECT / BULACAN CCTV PROJECT UPDATED 120617 / FOC ROUTE</x:v>
      </x:c>
      <x:c r="F2367" s="11" t="str"/>
    </x:row>
    <x:row r="2368" ht="100" customHeight="1">
      <x:c r="A2368" s="5" t="n">
        <x:v>2363</x:v>
      </x:c>
      <x:c r="B2368" s="5" t="str">
        <x:v>Line</x:v>
      </x:c>
      <x:c r="C2368" s="11" t="str">
        <x:v>SML-CL03-AE to Proposed Node</x:v>
      </x:c>
      <x:c r="D2368" s="11" t="str">
        <x:v>Excluded - CCTV dedicated network</x:v>
      </x:c>
      <x:c r="E2368" s="11" t="str">
        <x:v>NATIONAL &amp; REGIONAL BACKBONE_NOV 2024_REPORT.kmz / NLZ+CLZ / NLZCLZ - JULY 2024.kmz / NLZ/CLZ / CLZ RBB / UNDERGROUND / CCTV PROJECT / BULACAN CCTV PROJECT UPDATED 120617 / FOC ROUTE</x:v>
      </x:c>
      <x:c r="F2368" s="11" t="str"/>
    </x:row>
    <x:row r="2369" ht="100" customHeight="1">
      <x:c r="A2369" s="5" t="n">
        <x:v>2364</x:v>
      </x:c>
      <x:c r="B2369" s="5" t="str">
        <x:v>Line</x:v>
      </x:c>
      <x:c r="C2369" s="11" t="str">
        <x:v>TVS 02 to Proposed Node</x:v>
      </x:c>
      <x:c r="D2369" s="11" t="str">
        <x:v>Excluded - CCTV dedicated network</x:v>
      </x:c>
      <x:c r="E2369" s="11" t="str">
        <x:v>NATIONAL &amp; REGIONAL BACKBONE_NOV 2024_REPORT.kmz / NLZ+CLZ / NLZCLZ - JULY 2024.kmz / NLZ/CLZ / CLZ RBB / UNDERGROUND / CCTV PROJECT / BULACAN CCTV PROJECT UPDATED 120617 / FOC ROUTE</x:v>
      </x:c>
      <x:c r="F2369" s="11" t="str"/>
    </x:row>
    <x:row r="2370" ht="100" customHeight="1">
      <x:c r="A2370" s="5" t="n">
        <x:v>2365</x:v>
      </x:c>
      <x:c r="B2370" s="5" t="str">
        <x:v>Line</x:v>
      </x:c>
      <x:c r="C2370" s="11" t="str">
        <x:v>SML-CL01-AE to Proposed Node</x:v>
      </x:c>
      <x:c r="D2370" s="11" t="str">
        <x:v>Excluded - CCTV dedicated network</x:v>
      </x:c>
      <x:c r="E2370" s="11" t="str">
        <x:v>NATIONAL &amp; REGIONAL BACKBONE_NOV 2024_REPORT.kmz / NLZ+CLZ / NLZCLZ - JULY 2024.kmz / NLZ/CLZ / CLZ RBB / UNDERGROUND / CCTV PROJECT / BULACAN CCTV PROJECT UPDATED 120617 / FOC ROUTE</x:v>
      </x:c>
      <x:c r="F2370" s="11" t="str"/>
    </x:row>
    <x:row r="2371" ht="100" customHeight="1">
      <x:c r="A2371" s="5" t="n">
        <x:v>2366</x:v>
      </x:c>
      <x:c r="B2371" s="5" t="str">
        <x:v>Line</x:v>
      </x:c>
      <x:c r="C2371" s="11" t="str">
        <x:v>TVS 03 to TVS 02 Proposed SP</x:v>
      </x:c>
      <x:c r="D2371" s="11" t="str">
        <x:v>Excluded - CCTV dedicated network</x:v>
      </x:c>
      <x:c r="E2371" s="11" t="str">
        <x:v>NATIONAL &amp; REGIONAL BACKBONE_NOV 2024_REPORT.kmz / NLZ+CLZ / NLZCLZ - JULY 2024.kmz / NLZ/CLZ / CLZ RBB / UNDERGROUND / CCTV PROJECT / BULACAN CCTV PROJECT UPDATED 120617 / FOC ROUTE</x:v>
      </x:c>
      <x:c r="F2371" s="11" t="str"/>
    </x:row>
    <x:row r="2372" ht="100" customHeight="1">
      <x:c r="A2372" s="5" t="n">
        <x:v>2367</x:v>
      </x:c>
      <x:c r="B2372" s="5" t="str">
        <x:v>Line</x:v>
      </x:c>
      <x:c r="C2372" s="11" t="str">
        <x:v>TVS05 to CDB-NODE96</x:v>
      </x:c>
      <x:c r="D2372" s="11" t="str">
        <x:v>Excluded - CCTV dedicated network</x:v>
      </x:c>
      <x:c r="E2372" s="11" t="str">
        <x:v>NATIONAL &amp; REGIONAL BACKBONE_NOV 2024_REPORT.kmz / NLZ+CLZ / NLZCLZ - JULY 2024.kmz / NLZ/CLZ / CLZ RBB / UNDERGROUND / CCTV PROJECT / BULACAN CCTV PROJECT UPDATED 120617 / FOC ROUTE</x:v>
      </x:c>
      <x:c r="F2372" s="11" t="str"/>
    </x:row>
    <x:row r="2373" ht="100" customHeight="1">
      <x:c r="A2373" s="5" t="n">
        <x:v>2368</x:v>
      </x:c>
      <x:c r="B2373" s="5" t="str">
        <x:v>Line</x:v>
      </x:c>
      <x:c r="C2373" s="11" t="str">
        <x:v>TVS06 to ART-CL14-AE</x:v>
      </x:c>
      <x:c r="D2373" s="11" t="str">
        <x:v>Excluded - CCTV dedicated network</x:v>
      </x:c>
      <x:c r="E2373" s="11" t="str">
        <x:v>NATIONAL &amp; REGIONAL BACKBONE_NOV 2024_REPORT.kmz / NLZ+CLZ / NLZCLZ - JULY 2024.kmz / NLZ/CLZ / CLZ RBB / UNDERGROUND / CCTV PROJECT / BULACAN CCTV PROJECT UPDATED 120617 / FOC ROUTE</x:v>
      </x:c>
      <x:c r="F2373" s="11" t="str"/>
    </x:row>
    <x:row r="2374" ht="100" customHeight="1">
      <x:c r="A2374" s="5" t="n">
        <x:v>2369</x:v>
      </x:c>
      <x:c r="B2374" s="5" t="str">
        <x:v>Line</x:v>
      </x:c>
      <x:c r="C2374" s="11" t="str">
        <x:v>TVS08 to Proposed SP</x:v>
      </x:c>
      <x:c r="D2374" s="11" t="str">
        <x:v>Excluded - CCTV dedicated network</x:v>
      </x:c>
      <x:c r="E2374" s="11" t="str">
        <x:v>NATIONAL &amp; REGIONAL BACKBONE_NOV 2024_REPORT.kmz / NLZ+CLZ / NLZCLZ - JULY 2024.kmz / NLZ/CLZ / CLZ RBB / UNDERGROUND / CCTV PROJECT / BULACAN CCTV PROJECT UPDATED 120617 / FOC ROUTE</x:v>
      </x:c>
      <x:c r="F2374" s="11" t="str"/>
    </x:row>
    <x:row r="2375" ht="100" customHeight="1">
      <x:c r="A2375" s="5" t="n">
        <x:v>2370</x:v>
      </x:c>
      <x:c r="B2375" s="5" t="str">
        <x:v>Line</x:v>
      </x:c>
      <x:c r="C2375" s="11" t="str">
        <x:v>Proposed SP to HH69</x:v>
      </x:c>
      <x:c r="D2375" s="11" t="str">
        <x:v>Excluded - CCTV dedicated network</x:v>
      </x:c>
      <x:c r="E2375" s="11" t="str">
        <x:v>NATIONAL &amp; REGIONAL BACKBONE_NOV 2024_REPORT.kmz / NLZ+CLZ / NLZCLZ - JULY 2024.kmz / NLZ/CLZ / CLZ RBB / UNDERGROUND / CCTV PROJECT / BULACAN CCTV PROJECT UPDATED 120617 / FOC ROUTE</x:v>
      </x:c>
      <x:c r="F2375" s="11" t="str"/>
    </x:row>
    <x:row r="2376" ht="100" customHeight="1">
      <x:c r="A2376" s="5" t="n">
        <x:v>2371</x:v>
      </x:c>
      <x:c r="B2376" s="5" t="str">
        <x:v>Line</x:v>
      </x:c>
      <x:c r="C2376" s="11" t="str">
        <x:v>TVS09 to HH67</x:v>
      </x:c>
      <x:c r="D2376" s="11" t="str">
        <x:v>Excluded - CCTV dedicated network</x:v>
      </x:c>
      <x:c r="E2376" s="11" t="str">
        <x:v>NATIONAL &amp; REGIONAL BACKBONE_NOV 2024_REPORT.kmz / NLZ+CLZ / NLZCLZ - JULY 2024.kmz / NLZ/CLZ / CLZ RBB / UNDERGROUND / CCTV PROJECT / BULACAN CCTV PROJECT UPDATED 120617 / FOC ROUTE</x:v>
      </x:c>
      <x:c r="F2376" s="11" t="str"/>
    </x:row>
    <x:row r="2377" ht="100" customHeight="1">
      <x:c r="A2377" s="5" t="n">
        <x:v>2372</x:v>
      </x:c>
      <x:c r="B2377" s="5" t="str">
        <x:v>Line</x:v>
      </x:c>
      <x:c r="C2377" s="11" t="str">
        <x:v>TVS10 to HH67</x:v>
      </x:c>
      <x:c r="D2377" s="11" t="str">
        <x:v>Excluded - CCTV dedicated network</x:v>
      </x:c>
      <x:c r="E2377" s="11" t="str">
        <x:v>NATIONAL &amp; REGIONAL BACKBONE_NOV 2024_REPORT.kmz / NLZ+CLZ / NLZCLZ - JULY 2024.kmz / NLZ/CLZ / CLZ RBB / UNDERGROUND / CCTV PROJECT / BULACAN CCTV PROJECT UPDATED 120617 / FOC ROUTE</x:v>
      </x:c>
      <x:c r="F2377" s="11" t="str"/>
    </x:row>
    <x:row r="2378" ht="100" customHeight="1">
      <x:c r="A2378" s="5" t="n">
        <x:v>2373</x:v>
      </x:c>
      <x:c r="B2378" s="5" t="str">
        <x:v>Line</x:v>
      </x:c>
      <x:c r="C2378" s="11" t="str">
        <x:v>TVS11 to HH67</x:v>
      </x:c>
      <x:c r="D2378" s="11" t="str">
        <x:v>Excluded - CCTV dedicated network</x:v>
      </x:c>
      <x:c r="E2378" s="11" t="str">
        <x:v>NATIONAL &amp; REGIONAL BACKBONE_NOV 2024_REPORT.kmz / NLZ+CLZ / NLZCLZ - JULY 2024.kmz / NLZ/CLZ / CLZ RBB / UNDERGROUND / CCTV PROJECT / BULACAN CCTV PROJECT UPDATED 120617 / FOC ROUTE</x:v>
      </x:c>
      <x:c r="F2378" s="11" t="str"/>
    </x:row>
    <x:row r="2379" ht="100" customHeight="1">
      <x:c r="A2379" s="5" t="n">
        <x:v>2374</x:v>
      </x:c>
      <x:c r="B2379" s="5" t="str">
        <x:v>Line</x:v>
      </x:c>
      <x:c r="C2379" s="11" t="str">
        <x:v>TVS12 to Proposed SP</x:v>
      </x:c>
      <x:c r="D2379" s="11" t="str">
        <x:v>Excluded - CCTV dedicated network</x:v>
      </x:c>
      <x:c r="E2379" s="11" t="str">
        <x:v>NATIONAL &amp; REGIONAL BACKBONE_NOV 2024_REPORT.kmz / NLZ+CLZ / NLZCLZ - JULY 2024.kmz / NLZ/CLZ / CLZ RBB / UNDERGROUND / CCTV PROJECT / BULACAN CCTV PROJECT UPDATED 120617 / FOC ROUTE</x:v>
      </x:c>
      <x:c r="F2379" s="11" t="str"/>
    </x:row>
    <x:row r="2380" ht="100" customHeight="1">
      <x:c r="A2380" s="5" t="n">
        <x:v>2375</x:v>
      </x:c>
      <x:c r="B2380" s="5" t="str">
        <x:v>Line</x:v>
      </x:c>
      <x:c r="C2380" s="11" t="str">
        <x:v>Proposed SP to TVS08 Proposed SP</x:v>
      </x:c>
      <x:c r="D2380" s="11" t="str">
        <x:v>Excluded - CCTV dedicated network</x:v>
      </x:c>
      <x:c r="E2380" s="11" t="str">
        <x:v>NATIONAL &amp; REGIONAL BACKBONE_NOV 2024_REPORT.kmz / NLZ+CLZ / NLZCLZ - JULY 2024.kmz / NLZ/CLZ / CLZ RBB / UNDERGROUND / CCTV PROJECT / BULACAN CCTV PROJECT UPDATED 120617 / FOC ROUTE</x:v>
      </x:c>
      <x:c r="F2380" s="11" t="str"/>
    </x:row>
    <x:row r="2381" ht="100" customHeight="1">
      <x:c r="A2381" s="5" t="n">
        <x:v>2376</x:v>
      </x:c>
      <x:c r="B2381" s="5" t="str">
        <x:v>Line</x:v>
      </x:c>
      <x:c r="C2381" s="11" t="str">
        <x:v>TVS13 to Proposed 12C SP</x:v>
      </x:c>
      <x:c r="D2381" s="11" t="str">
        <x:v>Excluded - CCTV dedicated network</x:v>
      </x:c>
      <x:c r="E2381" s="11" t="str">
        <x:v>NATIONAL &amp; REGIONAL BACKBONE_NOV 2024_REPORT.kmz / NLZ+CLZ / NLZCLZ - JULY 2024.kmz / NLZ/CLZ / CLZ RBB / UNDERGROUND / CCTV PROJECT / BULACAN CCTV PROJECT UPDATED 120617 / FOC ROUTE</x:v>
      </x:c>
      <x:c r="F2381" s="11" t="str"/>
    </x:row>
    <x:row r="2382" ht="100" customHeight="1">
      <x:c r="A2382" s="5" t="n">
        <x:v>2377</x:v>
      </x:c>
      <x:c r="B2382" s="5" t="str">
        <x:v>Line</x:v>
      </x:c>
      <x:c r="C2382" s="11" t="str">
        <x:v>Proposed 12C SP to TVS14 Proposed 48C SP</x:v>
      </x:c>
      <x:c r="D2382" s="11" t="str">
        <x:v>Excluded - CCTV dedicated network</x:v>
      </x:c>
      <x:c r="E2382" s="11" t="str">
        <x:v>NATIONAL &amp; REGIONAL BACKBONE_NOV 2024_REPORT.kmz / NLZ+CLZ / NLZCLZ - JULY 2024.kmz / NLZ/CLZ / CLZ RBB / UNDERGROUND / CCTV PROJECT / BULACAN CCTV PROJECT UPDATED 120617 / FOC ROUTE</x:v>
      </x:c>
      <x:c r="F2382" s="11" t="str"/>
    </x:row>
    <x:row r="2383" ht="100" customHeight="1">
      <x:c r="A2383" s="5" t="n">
        <x:v>2378</x:v>
      </x:c>
      <x:c r="B2383" s="5" t="str">
        <x:v>Line</x:v>
      </x:c>
      <x:c r="C2383" s="11" t="str">
        <x:v>TVS14 to Proposed 48C SP</x:v>
      </x:c>
      <x:c r="D2383" s="11" t="str">
        <x:v>Excluded - CCTV dedicated network</x:v>
      </x:c>
      <x:c r="E2383" s="11" t="str">
        <x:v>NATIONAL &amp; REGIONAL BACKBONE_NOV 2024_REPORT.kmz / NLZ+CLZ / NLZCLZ - JULY 2024.kmz / NLZ/CLZ / CLZ RBB / UNDERGROUND / CCTV PROJECT / BULACAN CCTV PROJECT UPDATED 120617 / FOC ROUTE</x:v>
      </x:c>
      <x:c r="F2383" s="11" t="str"/>
    </x:row>
    <x:row r="2384" ht="100" customHeight="1">
      <x:c r="A2384" s="5" t="n">
        <x:v>2379</x:v>
      </x:c>
      <x:c r="B2384" s="5" t="str">
        <x:v>Line</x:v>
      </x:c>
      <x:c r="C2384" s="11" t="str">
        <x:v>TVS15 to TVS14 Proposed 48C SP</x:v>
      </x:c>
      <x:c r="D2384" s="11" t="str">
        <x:v>Excluded - CCTV dedicated network</x:v>
      </x:c>
      <x:c r="E2384" s="11" t="str">
        <x:v>NATIONAL &amp; REGIONAL BACKBONE_NOV 2024_REPORT.kmz / NLZ+CLZ / NLZCLZ - JULY 2024.kmz / NLZ/CLZ / CLZ RBB / UNDERGROUND / CCTV PROJECT / BULACAN CCTV PROJECT UPDATED 120617 / FOC ROUTE</x:v>
      </x:c>
      <x:c r="F2384" s="11" t="str"/>
    </x:row>
    <x:row r="2385" ht="100" customHeight="1">
      <x:c r="A2385" s="5" t="n">
        <x:v>2380</x:v>
      </x:c>
      <x:c r="B2385" s="5" t="str">
        <x:v>Line</x:v>
      </x:c>
      <x:c r="C2385" s="11" t="str">
        <x:v>TVS16 to HH57</x:v>
      </x:c>
      <x:c r="D2385" s="11" t="str">
        <x:v>Excluded - CCTV dedicated network</x:v>
      </x:c>
      <x:c r="E2385" s="11" t="str">
        <x:v>NATIONAL &amp; REGIONAL BACKBONE_NOV 2024_REPORT.kmz / NLZ+CLZ / NLZCLZ - JULY 2024.kmz / NLZ/CLZ / CLZ RBB / UNDERGROUND / CCTV PROJECT / BULACAN CCTV PROJECT UPDATED 120617 / FOC ROUTE</x:v>
      </x:c>
      <x:c r="F2385" s="11" t="str"/>
    </x:row>
    <x:row r="2386" ht="100" customHeight="1">
      <x:c r="A2386" s="5" t="n">
        <x:v>2381</x:v>
      </x:c>
      <x:c r="B2386" s="5" t="str">
        <x:v>Line</x:v>
      </x:c>
      <x:c r="C2386" s="11" t="str">
        <x:v>TVS17 to HH52</x:v>
      </x:c>
      <x:c r="D2386" s="11" t="str">
        <x:v>Excluded - CCTV dedicated network</x:v>
      </x:c>
      <x:c r="E2386" s="11" t="str">
        <x:v>NATIONAL &amp; REGIONAL BACKBONE_NOV 2024_REPORT.kmz / NLZ+CLZ / NLZCLZ - JULY 2024.kmz / NLZ/CLZ / CLZ RBB / UNDERGROUND / CCTV PROJECT / BULACAN CCTV PROJECT UPDATED 120617 / FOC ROUTE</x:v>
      </x:c>
      <x:c r="F2386" s="11" t="str"/>
    </x:row>
    <x:row r="2387" ht="100" customHeight="1">
      <x:c r="A2387" s="5" t="n">
        <x:v>2382</x:v>
      </x:c>
      <x:c r="B2387" s="5" t="str">
        <x:v>Line</x:v>
      </x:c>
      <x:c r="C2387" s="11" t="str">
        <x:v>TVS18 to MABOLO SP</x:v>
      </x:c>
      <x:c r="D2387" s="11" t="str">
        <x:v>Excluded - CCTV dedicated network</x:v>
      </x:c>
      <x:c r="E2387" s="11" t="str">
        <x:v>NATIONAL &amp; REGIONAL BACKBONE_NOV 2024_REPORT.kmz / NLZ+CLZ / NLZCLZ - JULY 2024.kmz / NLZ/CLZ / CLZ RBB / UNDERGROUND / CCTV PROJECT / BULACAN CCTV PROJECT UPDATED 120617 / FOC ROUTE</x:v>
      </x:c>
      <x:c r="F2387" s="11" t="str"/>
    </x:row>
    <x:row r="2388" ht="100" customHeight="1">
      <x:c r="A2388" s="5" t="n">
        <x:v>2383</x:v>
      </x:c>
      <x:c r="B2388" s="5" t="str">
        <x:v>Line</x:v>
      </x:c>
      <x:c r="C2388" s="11" t="str">
        <x:v>TVS19 to HH40</x:v>
      </x:c>
      <x:c r="D2388" s="11" t="str">
        <x:v>Excluded - CCTV dedicated network</x:v>
      </x:c>
      <x:c r="E2388" s="11" t="str">
        <x:v>NATIONAL &amp; REGIONAL BACKBONE_NOV 2024_REPORT.kmz / NLZ+CLZ / NLZCLZ - JULY 2024.kmz / NLZ/CLZ / CLZ RBB / UNDERGROUND / CCTV PROJECT / BULACAN CCTV PROJECT UPDATED 120617 / FOC ROUTE</x:v>
      </x:c>
      <x:c r="F2388" s="11" t="str"/>
    </x:row>
    <x:row r="2389" ht="100" customHeight="1">
      <x:c r="A2389" s="5" t="n">
        <x:v>2384</x:v>
      </x:c>
      <x:c r="B2389" s="5" t="str">
        <x:v>Line</x:v>
      </x:c>
      <x:c r="C2389" s="11" t="str">
        <x:v>TVS20 to HH40</x:v>
      </x:c>
      <x:c r="D2389" s="11" t="str">
        <x:v>Excluded - CCTV dedicated network</x:v>
      </x:c>
      <x:c r="E2389" s="11" t="str">
        <x:v>NATIONAL &amp; REGIONAL BACKBONE_NOV 2024_REPORT.kmz / NLZ+CLZ / NLZCLZ - JULY 2024.kmz / NLZ/CLZ / CLZ RBB / UNDERGROUND / CCTV PROJECT / BULACAN CCTV PROJECT UPDATED 120617 / FOC ROUTE</x:v>
      </x:c>
      <x:c r="F2389" s="11" t="str"/>
    </x:row>
    <x:row r="2390" ht="100" customHeight="1">
      <x:c r="A2390" s="5" t="n">
        <x:v>2385</x:v>
      </x:c>
      <x:c r="B2390" s="5" t="str">
        <x:v>Line</x:v>
      </x:c>
      <x:c r="C2390" s="11" t="str">
        <x:v>TVS21 to HH34</x:v>
      </x:c>
      <x:c r="D2390" s="11" t="str">
        <x:v>Excluded - CCTV dedicated network</x:v>
      </x:c>
      <x:c r="E2390" s="11" t="str">
        <x:v>NATIONAL &amp; REGIONAL BACKBONE_NOV 2024_REPORT.kmz / NLZ+CLZ / NLZCLZ - JULY 2024.kmz / NLZ/CLZ / CLZ RBB / UNDERGROUND / CCTV PROJECT / BULACAN CCTV PROJECT UPDATED 120617 / FOC ROUTE</x:v>
      </x:c>
      <x:c r="F2390" s="11" t="str"/>
    </x:row>
    <x:row r="2391" ht="100" customHeight="1">
      <x:c r="A2391" s="5" t="n">
        <x:v>2386</x:v>
      </x:c>
      <x:c r="B2391" s="5" t="str">
        <x:v>Line</x:v>
      </x:c>
      <x:c r="C2391" s="11" t="str">
        <x:v>TVS22 to Jollibee Balagtas SP</x:v>
      </x:c>
      <x:c r="D2391" s="11" t="str">
        <x:v>Excluded - CCTV dedicated network</x:v>
      </x:c>
      <x:c r="E2391" s="11" t="str">
        <x:v>NATIONAL &amp; REGIONAL BACKBONE_NOV 2024_REPORT.kmz / NLZ+CLZ / NLZCLZ - JULY 2024.kmz / NLZ/CLZ / CLZ RBB / UNDERGROUND / CCTV PROJECT / BULACAN CCTV PROJECT UPDATED 120617 / FOC ROUTE</x:v>
      </x:c>
      <x:c r="F2391" s="11" t="str"/>
    </x:row>
    <x:row r="2392" ht="100" customHeight="1">
      <x:c r="A2392" s="5" t="n">
        <x:v>2387</x:v>
      </x:c>
      <x:c r="B2392" s="5" t="str">
        <x:v>Line</x:v>
      </x:c>
      <x:c r="C2392" s="11" t="str">
        <x:v>TVS23 to HH21</x:v>
      </x:c>
      <x:c r="D2392" s="11" t="str">
        <x:v>Excluded - CCTV dedicated network</x:v>
      </x:c>
      <x:c r="E2392" s="11" t="str">
        <x:v>NATIONAL &amp; REGIONAL BACKBONE_NOV 2024_REPORT.kmz / NLZ+CLZ / NLZCLZ - JULY 2024.kmz / NLZ/CLZ / CLZ RBB / UNDERGROUND / CCTV PROJECT / BULACAN CCTV PROJECT UPDATED 120617 / FOC ROUTE</x:v>
      </x:c>
      <x:c r="F2392" s="11" t="str"/>
    </x:row>
    <x:row r="2393" ht="100" customHeight="1">
      <x:c r="A2393" s="5" t="n">
        <x:v>2388</x:v>
      </x:c>
      <x:c r="B2393" s="5" t="str">
        <x:v>Line</x:v>
      </x:c>
      <x:c r="C2393" s="11" t="str">
        <x:v>TVS24 to HH21</x:v>
      </x:c>
      <x:c r="D2393" s="11" t="str">
        <x:v>Excluded - CCTV dedicated network</x:v>
      </x:c>
      <x:c r="E2393" s="11" t="str">
        <x:v>NATIONAL &amp; REGIONAL BACKBONE_NOV 2024_REPORT.kmz / NLZ+CLZ / NLZCLZ - JULY 2024.kmz / NLZ/CLZ / CLZ RBB / UNDERGROUND / CCTV PROJECT / BULACAN CCTV PROJECT UPDATED 120617 / FOC ROUTE</x:v>
      </x:c>
      <x:c r="F2393" s="11" t="str"/>
    </x:row>
    <x:row r="2394" ht="100" customHeight="1">
      <x:c r="A2394" s="5" t="n">
        <x:v>2389</x:v>
      </x:c>
      <x:c r="B2394" s="5" t="str">
        <x:v>Line</x:v>
      </x:c>
      <x:c r="C2394" s="11" t="str">
        <x:v>TVS25 to MRL-CL05-AE</x:v>
      </x:c>
      <x:c r="D2394" s="11" t="str">
        <x:v>Excluded - CCTV dedicated network</x:v>
      </x:c>
      <x:c r="E2394" s="11" t="str">
        <x:v>NATIONAL &amp; REGIONAL BACKBONE_NOV 2024_REPORT.kmz / NLZ+CLZ / NLZCLZ - JULY 2024.kmz / NLZ/CLZ / CLZ RBB / UNDERGROUND / CCTV PROJECT / BULACAN CCTV PROJECT UPDATED 120617 / FOC ROUTE</x:v>
      </x:c>
      <x:c r="F2394" s="11" t="str"/>
    </x:row>
    <x:row r="2395" ht="100" customHeight="1">
      <x:c r="A2395" s="5" t="n">
        <x:v>2390</x:v>
      </x:c>
      <x:c r="B2395" s="5" t="str">
        <x:v>Line</x:v>
      </x:c>
      <x:c r="C2395" s="11" t="str">
        <x:v>SJD-CL04-AE to Proposed 48C SP</x:v>
      </x:c>
      <x:c r="D2395" s="11" t="str">
        <x:v>Excluded - CCTV dedicated network</x:v>
      </x:c>
      <x:c r="E2395" s="11" t="str">
        <x:v>NATIONAL &amp; REGIONAL BACKBONE_NOV 2024_REPORT.kmz / NLZ+CLZ / NLZCLZ - JULY 2024.kmz / NLZ/CLZ / CLZ RBB / UNDERGROUND / CCTV PROJECT / BULACAN CCTV PROJECT UPDATED 120617 / FOC ROUTE</x:v>
      </x:c>
      <x:c r="F2395" s="11" t="str"/>
    </x:row>
    <x:row r="2396" ht="100" customHeight="1">
      <x:c r="A2396" s="5" t="n">
        <x:v>2391</x:v>
      </x:c>
      <x:c r="B2396" s="5" t="str">
        <x:v>Line</x:v>
      </x:c>
      <x:c r="C2396" s="11" t="str">
        <x:v>TVS29 to SJD-CL04-AE</x:v>
      </x:c>
      <x:c r="D2396" s="11" t="str">
        <x:v>Excluded - CCTV dedicated network</x:v>
      </x:c>
      <x:c r="E2396" s="11" t="str">
        <x:v>NATIONAL &amp; REGIONAL BACKBONE_NOV 2024_REPORT.kmz / NLZ+CLZ / NLZCLZ - JULY 2024.kmz / NLZ/CLZ / CLZ RBB / UNDERGROUND / CCTV PROJECT / BULACAN CCTV PROJECT UPDATED 120617 / FOC ROUTE</x:v>
      </x:c>
      <x:c r="F2396" s="11" t="str"/>
    </x:row>
    <x:row r="2397" ht="100" customHeight="1">
      <x:c r="A2397" s="5" t="n">
        <x:v>2392</x:v>
      </x:c>
      <x:c r="B2397" s="5" t="str">
        <x:v>Line</x:v>
      </x:c>
      <x:c r="C2397" s="11" t="str">
        <x:v>ART-CL14-AE to ART-CL08-AE</x:v>
      </x:c>
      <x:c r="D2397" s="11" t="str">
        <x:v>Excluded - CCTV dedicated network</x:v>
      </x:c>
      <x:c r="E2397" s="11" t="str">
        <x:v>NATIONAL &amp; REGIONAL BACKBONE_NOV 2024_REPORT.kmz / NLZ+CLZ / NLZCLZ - JULY 2024.kmz / NLZ/CLZ / CLZ RBB / UNDERGROUND / CCTV PROJECT / BULACAN CCTV PROJECT UPDATED 120617 / FOC ROUTE</x:v>
      </x:c>
      <x:c r="F2397" s="11" t="str"/>
    </x:row>
    <x:row r="2398" ht="100" customHeight="1">
      <x:c r="A2398" s="5" t="n">
        <x:v>2393</x:v>
      </x:c>
      <x:c r="B2398" s="5" t="str">
        <x:v>Line</x:v>
      </x:c>
      <x:c r="C2398" s="11" t="str">
        <x:v>ART-CL08-AE to Datelcom Arayat Office</x:v>
      </x:c>
      <x:c r="D2398" s="11" t="str">
        <x:v>Excluded - CCTV dedicated network</x:v>
      </x:c>
      <x:c r="E2398" s="11" t="str">
        <x:v>NATIONAL &amp; REGIONAL BACKBONE_NOV 2024_REPORT.kmz / NLZ+CLZ / NLZCLZ - JULY 2024.kmz / NLZ/CLZ / CLZ RBB / UNDERGROUND / CCTV PROJECT / BULACAN CCTV PROJECT UPDATED 120617 / FOC ROUTE</x:v>
      </x:c>
      <x:c r="F2398" s="11" t="str"/>
    </x:row>
    <x:row r="2399" ht="100" customHeight="1">
      <x:c r="A2399" s="5" t="n">
        <x:v>2394</x:v>
      </x:c>
      <x:c r="B2399" s="5" t="str">
        <x:v>Line</x:v>
      </x:c>
      <x:c r="C2399" s="11" t="str">
        <x:v>Datelcom Arayat Office to Brgy. Sto. Niño SP</x:v>
      </x:c>
      <x:c r="D2399" s="11" t="str">
        <x:v>Excluded - CCTV dedicated network</x:v>
      </x:c>
      <x:c r="E2399" s="11" t="str">
        <x:v>NATIONAL &amp; REGIONAL BACKBONE_NOV 2024_REPORT.kmz / NLZ+CLZ / NLZCLZ - JULY 2024.kmz / NLZ/CLZ / CLZ RBB / UNDERGROUND / CCTV PROJECT / BULACAN CCTV PROJECT UPDATED 120617 / FOC ROUTE</x:v>
      </x:c>
      <x:c r="F2399" s="11" t="str"/>
    </x:row>
    <x:row r="2400" ht="100" customHeight="1">
      <x:c r="A2400" s="5" t="n">
        <x:v>2395</x:v>
      </x:c>
      <x:c r="B2400" s="5" t="str">
        <x:v>Line</x:v>
      </x:c>
      <x:c r="C2400" s="11" t="str">
        <x:v>Brgy. Sto. Niño SP to Datelcom Apalit Office</x:v>
      </x:c>
      <x:c r="D2400" s="11" t="str">
        <x:v>Excluded - CCTV dedicated network</x:v>
      </x:c>
      <x:c r="E2400" s="11" t="str">
        <x:v>NATIONAL &amp; REGIONAL BACKBONE_NOV 2024_REPORT.kmz / NLZ+CLZ / NLZCLZ - JULY 2024.kmz / NLZ/CLZ / CLZ RBB / UNDERGROUND / CCTV PROJECT / BULACAN CCTV PROJECT UPDATED 120617 / FOC ROUTE</x:v>
      </x:c>
      <x:c r="F2400" s="11" t="str"/>
    </x:row>
    <x:row r="2401" ht="100" customHeight="1">
      <x:c r="A2401" s="5" t="n">
        <x:v>2396</x:v>
      </x:c>
      <x:c r="B2401" s="5" t="str">
        <x:v>Line</x:v>
      </x:c>
      <x:c r="C2401" s="11" t="str">
        <x:v>HH156 to HH160</x:v>
      </x:c>
      <x:c r="D2401" s="11" t="str">
        <x:v>Excluded - CCTV dedicated network</x:v>
      </x:c>
      <x:c r="E2401" s="11" t="str">
        <x:v>NATIONAL &amp; REGIONAL BACKBONE_NOV 2024_REPORT.kmz / NLZ+CLZ / NLZCLZ - JULY 2024.kmz / NLZ/CLZ / CLZ RBB / UNDERGROUND / CCTV PROJECT / BULACAN CCTV PROJECT UPDATED 120617 / FOC ROUTE</x:v>
      </x:c>
      <x:c r="F2401" s="11" t="str"/>
    </x:row>
    <x:row r="2402" ht="100" customHeight="1">
      <x:c r="A2402" s="5" t="n">
        <x:v>2397</x:v>
      </x:c>
      <x:c r="B2402" s="5" t="str">
        <x:v>Line</x:v>
      </x:c>
      <x:c r="C2402" s="11" t="str">
        <x:v>HH160 to HH69</x:v>
      </x:c>
      <x:c r="D2402" s="11" t="str">
        <x:v>Excluded - CCTV dedicated network</x:v>
      </x:c>
      <x:c r="E2402" s="11" t="str">
        <x:v>NATIONAL &amp; REGIONAL BACKBONE_NOV 2024_REPORT.kmz / NLZ+CLZ / NLZCLZ - JULY 2024.kmz / NLZ/CLZ / CLZ RBB / UNDERGROUND / CCTV PROJECT / BULACAN CCTV PROJECT UPDATED 120617 / FOC ROUTE</x:v>
      </x:c>
      <x:c r="F2402" s="11" t="str"/>
    </x:row>
    <x:row r="2403" ht="100" customHeight="1">
      <x:c r="A2403" s="5" t="n">
        <x:v>2398</x:v>
      </x:c>
      <x:c r="B2403" s="5" t="str">
        <x:v>Line</x:v>
      </x:c>
      <x:c r="C2403" s="11" t="str">
        <x:v>HH69 to HH67</x:v>
      </x:c>
      <x:c r="D2403" s="11" t="str">
        <x:v>Excluded - CCTV dedicated network</x:v>
      </x:c>
      <x:c r="E2403" s="11" t="str">
        <x:v>NATIONAL &amp; REGIONAL BACKBONE_NOV 2024_REPORT.kmz / NLZ+CLZ / NLZCLZ - JULY 2024.kmz / NLZ/CLZ / CLZ RBB / UNDERGROUND / CCTV PROJECT / BULACAN CCTV PROJECT UPDATED 120617 / FOC ROUTE</x:v>
      </x:c>
      <x:c r="F2403" s="11" t="str"/>
    </x:row>
    <x:row r="2404" ht="100" customHeight="1">
      <x:c r="A2404" s="5" t="n">
        <x:v>2399</x:v>
      </x:c>
      <x:c r="B2404" s="5" t="str">
        <x:v>Line</x:v>
      </x:c>
      <x:c r="C2404" s="11" t="str">
        <x:v>CDB-NODE96 to ART-CL08-AE</x:v>
      </x:c>
      <x:c r="D2404" s="11" t="str">
        <x:v>Excluded - CCTV dedicated network</x:v>
      </x:c>
      <x:c r="E2404" s="11" t="str">
        <x:v>NATIONAL &amp; REGIONAL BACKBONE_NOV 2024_REPORT.kmz / NLZ+CLZ / NLZCLZ - JULY 2024.kmz / NLZ/CLZ / CLZ RBB / UNDERGROUND / CCTV PROJECT / BULACAN CCTV PROJECT UPDATED 120617 / FOC ROUTE</x:v>
      </x:c>
      <x:c r="F2404" s="11" t="str"/>
    </x:row>
    <x:row r="2405" ht="100" customHeight="1">
      <x:c r="A2405" s="5" t="n">
        <x:v>2400</x:v>
      </x:c>
      <x:c r="B2405" s="5" t="str">
        <x:v>Line</x:v>
      </x:c>
      <x:c r="C2405" s="11" t="str">
        <x:v>Good Shepherd Hub to Mabolo SP</x:v>
      </x:c>
      <x:c r="D2405" s="11" t="str">
        <x:v>Excluded - CCTV dedicated network</x:v>
      </x:c>
      <x:c r="E2405" s="11" t="str">
        <x:v>NATIONAL &amp; REGIONAL BACKBONE_NOV 2024_REPORT.kmz / NLZ+CLZ / NLZCLZ - JULY 2024.kmz / NLZ/CLZ / CLZ RBB / UNDERGROUND / CCTV PROJECT / BULACAN CCTV PROJECT UPDATED 120617 / FOC ROUTE</x:v>
      </x:c>
      <x:c r="F2405" s="11" t="str"/>
    </x:row>
    <x:row r="2406" ht="100" customHeight="1">
      <x:c r="A2406" s="5" t="n">
        <x:v>2401</x:v>
      </x:c>
      <x:c r="B2406" s="5" t="str">
        <x:v>Line</x:v>
      </x:c>
      <x:c r="C2406" s="11" t="str">
        <x:v>SJD-CL04-AE to STM-CL03-AE</x:v>
      </x:c>
      <x:c r="D2406" s="11" t="str">
        <x:v>Excluded - CCTV dedicated network</x:v>
      </x:c>
      <x:c r="E2406" s="11" t="str">
        <x:v>NATIONAL &amp; REGIONAL BACKBONE_NOV 2024_REPORT.kmz / NLZ+CLZ / NLZCLZ - JULY 2024.kmz / NLZ/CLZ / CLZ RBB / UNDERGROUND / CCTV PROJECT / BULACAN CCTV PROJECT UPDATED 120617 / FOC ROUTE</x:v>
      </x:c>
      <x:c r="F2406" s="11" t="str"/>
    </x:row>
    <x:row r="2407" ht="100" customHeight="1">
      <x:c r="A2407" s="5" t="n">
        <x:v>2402</x:v>
      </x:c>
      <x:c r="B2407" s="5" t="str">
        <x:v>Line</x:v>
      </x:c>
      <x:c r="C2407" s="11" t="str">
        <x:v>HH67 to HH52</x:v>
      </x:c>
      <x:c r="D2407" s="11" t="str">
        <x:v>Excluded - CCTV dedicated network</x:v>
      </x:c>
      <x:c r="E2407" s="11" t="str">
        <x:v>NATIONAL &amp; REGIONAL BACKBONE_NOV 2024_REPORT.kmz / NLZ+CLZ / NLZCLZ - JULY 2024.kmz / NLZ/CLZ / CLZ RBB / UNDERGROUND / CCTV PROJECT / BULACAN CCTV PROJECT UPDATED 120617 / FOC ROUTE</x:v>
      </x:c>
      <x:c r="F2407" s="11" t="str"/>
    </x:row>
    <x:row r="2408" ht="100" customHeight="1">
      <x:c r="A2408" s="5" t="n">
        <x:v>2403</x:v>
      </x:c>
      <x:c r="B2408" s="5" t="str">
        <x:v>Line</x:v>
      </x:c>
      <x:c r="C2408" s="11" t="str">
        <x:v>HH40 tO Mabolo SP</x:v>
      </x:c>
      <x:c r="D2408" s="11" t="str">
        <x:v>Excluded - CCTV dedicated network</x:v>
      </x:c>
      <x:c r="E2408" s="11" t="str">
        <x:v>NATIONAL &amp; REGIONAL BACKBONE_NOV 2024_REPORT.kmz / NLZ+CLZ / NLZCLZ - JULY 2024.kmz / NLZ/CLZ / CLZ RBB / UNDERGROUND / CCTV PROJECT / BULACAN CCTV PROJECT UPDATED 120617 / FOC ROUTE</x:v>
      </x:c>
      <x:c r="F2408" s="11" t="str"/>
    </x:row>
    <x:row r="2409" ht="100" customHeight="1">
      <x:c r="A2409" s="5" t="n">
        <x:v>2404</x:v>
      </x:c>
      <x:c r="B2409" s="5" t="str">
        <x:v>Line</x:v>
      </x:c>
      <x:c r="C2409" s="11" t="str">
        <x:v>Mabolo SP to HH52</x:v>
      </x:c>
      <x:c r="D2409" s="11" t="str">
        <x:v>Excluded - CCTV dedicated network</x:v>
      </x:c>
      <x:c r="E2409" s="11" t="str">
        <x:v>NATIONAL &amp; REGIONAL BACKBONE_NOV 2024_REPORT.kmz / NLZ+CLZ / NLZCLZ - JULY 2024.kmz / NLZ/CLZ / CLZ RBB / UNDERGROUND / CCTV PROJECT / BULACAN CCTV PROJECT UPDATED 120617 / FOC ROUTE</x:v>
      </x:c>
      <x:c r="F2409" s="11" t="str"/>
    </x:row>
    <x:row r="2410" ht="100" customHeight="1">
      <x:c r="A2410" s="5" t="n">
        <x:v>2405</x:v>
      </x:c>
      <x:c r="B2410" s="5" t="str">
        <x:v>Line</x:v>
      </x:c>
      <x:c r="C2410" s="11" t="str">
        <x:v>Tabang Guiguinto SP to Cockpit Arena SP</x:v>
      </x:c>
      <x:c r="D2410" s="11" t="str">
        <x:v>Excluded - CCTV dedicated network</x:v>
      </x:c>
      <x:c r="E2410" s="11" t="str">
        <x:v>NATIONAL &amp; REGIONAL BACKBONE_NOV 2024_REPORT.kmz / NLZ+CLZ / NLZCLZ - JULY 2024.kmz / NLZ/CLZ / CLZ RBB / UNDERGROUND / CCTV PROJECT / BULACAN CCTV PROJECT UPDATED 120617 / FOC ROUTE</x:v>
      </x:c>
      <x:c r="F2410" s="11" t="str"/>
    </x:row>
    <x:row r="2411" ht="100" customHeight="1">
      <x:c r="A2411" s="5" t="n">
        <x:v>2406</x:v>
      </x:c>
      <x:c r="B2411" s="5" t="str">
        <x:v>Line</x:v>
      </x:c>
      <x:c r="C2411" s="11" t="str">
        <x:v>Jollibee Balagtas SP to Cockpit Arena SP</x:v>
      </x:c>
      <x:c r="D2411" s="11" t="str">
        <x:v>Excluded - CCTV dedicated network</x:v>
      </x:c>
      <x:c r="E2411" s="11" t="str">
        <x:v>NATIONAL &amp; REGIONAL BACKBONE_NOV 2024_REPORT.kmz / NLZ+CLZ / NLZCLZ - JULY 2024.kmz / NLZ/CLZ / CLZ RBB / UNDERGROUND / CCTV PROJECT / BULACAN CCTV PROJECT UPDATED 120617 / FOC ROUTE</x:v>
      </x:c>
      <x:c r="F2411" s="11" t="str"/>
    </x:row>
    <x:row r="2412" ht="100" customHeight="1">
      <x:c r="A2412" s="5" t="n">
        <x:v>2407</x:v>
      </x:c>
      <x:c r="B2412" s="5" t="str">
        <x:v>Line</x:v>
      </x:c>
      <x:c r="C2412" s="11" t="str">
        <x:v>Matimbubong SP to Good Shepherd HUB</x:v>
      </x:c>
      <x:c r="D2412" s="11" t="str">
        <x:v>Excluded - CCTV dedicated network</x:v>
      </x:c>
      <x:c r="E2412" s="11" t="str">
        <x:v>NATIONAL &amp; REGIONAL BACKBONE_NOV 2024_REPORT.kmz / NLZ+CLZ / NLZCLZ - JULY 2024.kmz / NLZ/CLZ / CLZ RBB / UNDERGROUND / CCTV PROJECT / BULACAN CCTV PROJECT UPDATED 120617 / FOC ROUTE</x:v>
      </x:c>
      <x:c r="F2412" s="11" t="str"/>
    </x:row>
    <x:row r="2413" ht="100" customHeight="1">
      <x:c r="A2413" s="5" t="n">
        <x:v>2408</x:v>
      </x:c>
      <x:c r="B2413" s="5" t="str">
        <x:v>Line</x:v>
      </x:c>
      <x:c r="C2413" s="11" t="str">
        <x:v>Jollibee Balagtas SP to HH21</x:v>
      </x:c>
      <x:c r="D2413" s="11" t="str">
        <x:v>Excluded - CCTV dedicated network</x:v>
      </x:c>
      <x:c r="E2413" s="11" t="str">
        <x:v>NATIONAL &amp; REGIONAL BACKBONE_NOV 2024_REPORT.kmz / NLZ+CLZ / NLZCLZ - JULY 2024.kmz / NLZ/CLZ / CLZ RBB / UNDERGROUND / CCTV PROJECT / BULACAN CCTV PROJECT UPDATED 120617 / FOC ROUTE</x:v>
      </x:c>
      <x:c r="F2413" s="11" t="str"/>
    </x:row>
    <x:row r="2414" ht="100" customHeight="1">
      <x:c r="A2414" s="5" t="n">
        <x:v>2409</x:v>
      </x:c>
      <x:c r="B2414" s="5" t="str">
        <x:v>Line</x:v>
      </x:c>
      <x:c r="C2414" s="11" t="str">
        <x:v>TVS4 to San Miguel SP</x:v>
      </x:c>
      <x:c r="D2414" s="11" t="str">
        <x:v>Excluded - CCTV dedicated network</x:v>
      </x:c>
      <x:c r="E2414" s="11" t="str">
        <x:v>NATIONAL &amp; REGIONAL BACKBONE_NOV 2024_REPORT.kmz / NLZ+CLZ / NLZCLZ - JULY 2024.kmz / NLZ/CLZ / CLZ RBB / UNDERGROUND / CCTV PROJECT / BULACAN CCTV PROJECT UPDATED 120617 / FOC ROUTE</x:v>
      </x:c>
      <x:c r="F2414" s="11" t="str"/>
    </x:row>
    <x:row r="2415" ht="100" customHeight="1">
      <x:c r="A2415" s="5" t="n">
        <x:v>2410</x:v>
      </x:c>
      <x:c r="B2415" s="5" t="str">
        <x:v>Line</x:v>
      </x:c>
      <x:c r="C2415" s="11" t="str">
        <x:v>MRL-CL05-AE to HH21</x:v>
      </x:c>
      <x:c r="D2415" s="11" t="str">
        <x:v>Excluded - CCTV dedicated network</x:v>
      </x:c>
      <x:c r="E2415" s="11" t="str">
        <x:v>NATIONAL &amp; REGIONAL BACKBONE_NOV 2024_REPORT.kmz / NLZ+CLZ / NLZCLZ - JULY 2024.kmz / NLZ/CLZ / CLZ RBB / UNDERGROUND / CCTV PROJECT / BULACAN CCTV PROJECT UPDATED 120617 / FOC ROUTE</x:v>
      </x:c>
      <x:c r="F2415" s="11" t="str"/>
    </x:row>
    <x:row r="2416" ht="100" customHeight="1">
      <x:c r="A2416" s="5" t="n">
        <x:v>2411</x:v>
      </x:c>
      <x:c r="B2416" s="5" t="str">
        <x:v>Line</x:v>
      </x:c>
      <x:c r="C2416" s="11" t="str">
        <x:v>SJDM Municipal Hall SP to Existing SP</x:v>
      </x:c>
      <x:c r="D2416" s="11" t="str">
        <x:v>Excluded - CCTV dedicated network</x:v>
      </x:c>
      <x:c r="E2416" s="11" t="str">
        <x:v>NATIONAL &amp; REGIONAL BACKBONE_NOV 2024_REPORT.kmz / NLZ+CLZ / NLZCLZ - JULY 2024.kmz / NLZ/CLZ / CLZ RBB / UNDERGROUND / CCTV PROJECT / BULACAN CCTV PROJECT UPDATED 120617 / FOC ROUTE</x:v>
      </x:c>
      <x:c r="F2416" s="11" t="str"/>
    </x:row>
    <x:row r="2417" ht="100" customHeight="1">
      <x:c r="A2417" s="5" t="n">
        <x:v>2412</x:v>
      </x:c>
      <x:c r="B2417" s="5" t="str">
        <x:v>Line</x:v>
      </x:c>
      <x:c r="C2417" s="11" t="str">
        <x:v>TVS 27 to Existing SP</x:v>
      </x:c>
      <x:c r="D2417" s="11" t="str">
        <x:v>Excluded - CCTV dedicated network</x:v>
      </x:c>
      <x:c r="E2417" s="11" t="str">
        <x:v>NATIONAL &amp; REGIONAL BACKBONE_NOV 2024_REPORT.kmz / NLZ+CLZ / NLZCLZ - JULY 2024.kmz / NLZ/CLZ / CLZ RBB / UNDERGROUND / CCTV PROJECT / BULACAN CCTV PROJECT UPDATED 120617 / FOC ROUTE</x:v>
      </x:c>
      <x:c r="F2417" s="11" t="str"/>
    </x:row>
    <x:row r="2418" ht="100" customHeight="1">
      <x:c r="A2418" s="5" t="n">
        <x:v>2413</x:v>
      </x:c>
      <x:c r="B2418" s="5" t="str">
        <x:v>Line</x:v>
      </x:c>
      <x:c r="C2418" s="11" t="str">
        <x:v>SML-CL03-AE to Matimbubong SP</x:v>
      </x:c>
      <x:c r="D2418" s="11" t="str">
        <x:v>Excluded - CCTV dedicated network</x:v>
      </x:c>
      <x:c r="E2418" s="11" t="str">
        <x:v>NATIONAL &amp; REGIONAL BACKBONE_NOV 2024_REPORT.kmz / NLZ+CLZ / NLZCLZ - JULY 2024.kmz / NLZ/CLZ / CLZ RBB / UNDERGROUND / CCTV PROJECT / BULACAN CCTV PROJECT UPDATED 120617 / FOC ROUTE</x:v>
      </x:c>
      <x:c r="F2418" s="11" t="str"/>
    </x:row>
    <x:row r="2419" ht="100" customHeight="1">
      <x:c r="A2419" s="5" t="n">
        <x:v>2414</x:v>
      </x:c>
      <x:c r="B2419" s="5" t="str">
        <x:v>Line</x:v>
      </x:c>
      <x:c r="C2419" s="11" t="str">
        <x:v>Datelcom Apalit Office to HH-155</x:v>
      </x:c>
      <x:c r="D2419" s="11" t="str">
        <x:v>Excluded - CCTV dedicated network</x:v>
      </x:c>
      <x:c r="E2419" s="11" t="str">
        <x:v>NATIONAL &amp; REGIONAL BACKBONE_NOV 2024_REPORT.kmz / NLZ+CLZ / NLZCLZ - JULY 2024.kmz / NLZ/CLZ / CLZ RBB / UNDERGROUND / CCTV PROJECT / BULACAN CCTV PROJECT UPDATED 120617 / FOC ROUTE</x:v>
      </x:c>
      <x:c r="F2419" s="11" t="str"/>
    </x:row>
    <x:row r="2420" ht="100" customHeight="1">
      <x:c r="A2420" s="5" t="n">
        <x:v>2415</x:v>
      </x:c>
      <x:c r="B2420" s="5" t="str">
        <x:v>Line</x:v>
      </x:c>
      <x:c r="C2420" s="11" t="str">
        <x:v>TVS12 Proposed 48C SP to Proposed 48C SP</x:v>
      </x:c>
      <x:c r="D2420" s="11" t="str">
        <x:v>Excluded - CCTV dedicated network</x:v>
      </x:c>
      <x:c r="E2420" s="11" t="str">
        <x:v>NATIONAL &amp; REGIONAL BACKBONE_NOV 2024_REPORT.kmz / NLZ+CLZ / NLZCLZ - JULY 2024.kmz / NLZ/CLZ / CLZ RBB / UNDERGROUND / CCTV PROJECT / BULACAN CCTV PROJECT UPDATED 120617 / FOC ROUTE</x:v>
      </x:c>
      <x:c r="F2420" s="11" t="str"/>
    </x:row>
    <x:row r="2421" ht="100" customHeight="1">
      <x:c r="A2421" s="5" t="n">
        <x:v>2416</x:v>
      </x:c>
      <x:c r="B2421" s="5" t="str">
        <x:v>Line</x:v>
      </x:c>
      <x:c r="C2421" s="11" t="str">
        <x:v>TVS28 to TVS27 Proposed 48C SP</x:v>
      </x:c>
      <x:c r="D2421" s="11" t="str">
        <x:v>Excluded - CCTV dedicated network</x:v>
      </x:c>
      <x:c r="E2421" s="11" t="str">
        <x:v>NATIONAL &amp; REGIONAL BACKBONE_NOV 2024_REPORT.kmz / NLZ+CLZ / NLZCLZ - JULY 2024.kmz / NLZ/CLZ / CLZ RBB / UNDERGROUND / CCTV PROJECT / BULACAN CCTV PROJECT UPDATED 120617 / FOC ROUTE</x:v>
      </x:c>
      <x:c r="F2421" s="11" t="str"/>
    </x:row>
    <x:row r="2422" ht="100" customHeight="1">
      <x:c r="A2422" s="5" t="n">
        <x:v>2417</x:v>
      </x:c>
      <x:c r="B2422" s="5" t="str">
        <x:v>Line</x:v>
      </x:c>
      <x:c r="C2422" s="11" t="str">
        <x:v>TVS 26 TO STA. MARIA CO</x:v>
      </x:c>
      <x:c r="D2422" s="11" t="str">
        <x:v>Excluded - CCTV dedicated network</x:v>
      </x:c>
      <x:c r="E2422" s="11" t="str">
        <x:v>NATIONAL &amp; REGIONAL BACKBONE_NOV 2024_REPORT.kmz / NLZ+CLZ / NLZCLZ - JULY 2024.kmz / NLZ/CLZ / CLZ RBB / UNDERGROUND / CCTV PROJECT / BULACAN CCTV PROJECT UPDATED 120617 / FOC ROUTE</x:v>
      </x:c>
      <x:c r="F2422" s="11" t="str"/>
    </x:row>
    <x:row r="2423" ht="100" customHeight="1">
      <x:c r="A2423" s="5" t="n">
        <x:v>2418</x:v>
      </x:c>
      <x:c r="B2423" s="5" t="str">
        <x:v>Line</x:v>
      </x:c>
      <x:c r="C2423" s="11" t="str">
        <x:v>Untitled Path</x:v>
      </x:c>
      <x:c r="D2423" s="11" t="str">
        <x:v>Excluded - CCTV dedicated network</x:v>
      </x:c>
      <x:c r="E2423" s="11" t="str">
        <x:v>NATIONAL &amp; REGIONAL BACKBONE_NOV 2024_REPORT.kmz / NLZ+CLZ / NLZCLZ - JULY 2024.kmz / NLZ/CLZ / CLZ RBB / UNDERGROUND / CCTV PROJECT / BULACAN CCTV PROJECT UPDATED 120617 / FOC ROUTE</x:v>
      </x:c>
      <x:c r="F2423" s="11" t="str"/>
    </x:row>
    <x:row r="2424" ht="100" customHeight="1">
      <x:c r="A2424" s="5" t="n">
        <x:v>2419</x:v>
      </x:c>
      <x:c r="B2424" s="5" t="str">
        <x:v>Line</x:v>
      </x:c>
      <x:c r="C2424" s="11" t="str">
        <x:v>SAN SIMON TO ROTONDA MEXICO</x:v>
      </x:c>
      <x:c r="D2424" s="11" t="str">
        <x:v>Excluded - CCTV dedicated network</x:v>
      </x:c>
      <x:c r="E2424" s="11" t="str">
        <x:v>NATIONAL &amp; REGIONAL BACKBONE_NOV 2024_REPORT.kmz / NLZ+CLZ / NLZCLZ - JULY 2024.kmz / NLZ/CLZ / CLZ RBB / UNDERGROUND / CCTV PROJECT / BULACAN CCTV PROJECT UPDATED 120617 / FOC ROUTE</x:v>
      </x:c>
      <x:c r="F2424" s="11" t="str"/>
    </x:row>
    <x:row r="2425" ht="100" customHeight="1">
      <x:c r="A2425" s="5" t="n">
        <x:v>2420</x:v>
      </x:c>
      <x:c r="B2425" s="5" t="str">
        <x:v>Line</x:v>
      </x:c>
      <x:c r="C2425" s="11" t="str">
        <x:v>E.HH PIPE - TVS 30</x:v>
      </x:c>
      <x:c r="D2425" s="11" t="str">
        <x:v>Excluded - CCTV dedicated network</x:v>
      </x:c>
      <x:c r="E2425" s="11" t="str">
        <x:v>NATIONAL &amp; REGIONAL BACKBONE_NOV 2024_REPORT.kmz / NLZ+CLZ / NLZCLZ - JULY 2024.kmz / NLZ/CLZ / CLZ RBB / UNDERGROUND / CCTV PROJECT / BULACAN CCTV PROJECT UPDATED 120617 / FOC ROUTE</x:v>
      </x:c>
      <x:c r="F2425" s="11" t="str"/>
    </x:row>
    <x:row r="2426" ht="100" customHeight="1">
      <x:c r="A2426" s="5" t="n">
        <x:v>2421</x:v>
      </x:c>
      <x:c r="B2426" s="5" t="str">
        <x:v>Line</x:v>
      </x:c>
      <x:c r="C2426" s="11" t="str">
        <x:v>144C ABF (Backbone)</x:v>
      </x:c>
      <x:c r="D2426" s="11" t="str">
        <x:v>Excluded - CCTV dedicated network</x:v>
      </x:c>
      <x:c r="E2426" s="11" t="str">
        <x:v>NATIONAL &amp; REGIONAL BACKBONE_NOV 2024_REPORT.kmz / NLZ+CLZ / NLZCLZ - JULY 2024.kmz / NLZ/CLZ / CLZ RBB / UNDERGROUND / CCTV PROJECT / SFP CCTV PROJECT PHASE 2 / CSFP CCTV SITES PER CLUSTER / EXISTING DEL ROSARIO</x:v>
      </x:c>
      <x:c r="F2426" s="11" t="str"/>
    </x:row>
    <x:row r="2427" ht="100" customHeight="1">
      <x:c r="A2427" s="5" t="n">
        <x:v>2422</x:v>
      </x:c>
      <x:c r="B2427" s="5" t="str">
        <x:v>Line</x:v>
      </x:c>
      <x:c r="C2427" s="11" t="str">
        <x:v>144C ABF (Backbone)</x:v>
      </x:c>
      <x:c r="D2427" s="11" t="str">
        <x:v>Excluded - CCTV dedicated network</x:v>
      </x:c>
      <x:c r="E2427" s="11" t="str">
        <x:v>NATIONAL &amp; REGIONAL BACKBONE_NOV 2024_REPORT.kmz / NLZ+CLZ / NLZCLZ - JULY 2024.kmz / NLZ/CLZ / CLZ RBB / UNDERGROUND / CCTV PROJECT / SFP CCTV PROJECT PHASE 2 / CSFP CCTV SITES PER CLUSTER / EXISTING DEL ROSARIO</x:v>
      </x:c>
      <x:c r="F2427" s="11" t="str"/>
    </x:row>
    <x:row r="2428" ht="100" customHeight="1">
      <x:c r="A2428" s="5" t="n">
        <x:v>2423</x:v>
      </x:c>
      <x:c r="B2428" s="5" t="str">
        <x:v>Line</x:v>
      </x:c>
      <x:c r="C2428" s="11" t="str">
        <x:v>4C DROP FOC</x:v>
      </x:c>
      <x:c r="D2428" s="11" t="str">
        <x:v>Excluded - CCTV dedicated network</x:v>
      </x:c>
      <x:c r="E2428" s="11" t="str">
        <x:v>NATIONAL &amp; REGIONAL BACKBONE_NOV 2024_REPORT.kmz / NLZ+CLZ / NLZCLZ - JULY 2024.kmz / NLZ/CLZ / CLZ RBB / UNDERGROUND / CCTV PROJECT / SFP CCTV PROJECT PHASE 2 / CSFP CCTV SITES PER CLUSTER / NORTH CLUSTER / CABLING</x:v>
      </x:c>
      <x:c r="F2428" s="11" t="str"/>
    </x:row>
    <x:row r="2429" ht="100" customHeight="1">
      <x:c r="A2429" s="5" t="n">
        <x:v>2424</x:v>
      </x:c>
      <x:c r="B2429" s="5" t="str">
        <x:v>Line</x:v>
      </x:c>
      <x:c r="C2429" s="11" t="str">
        <x:v>48C OSP FOC</x:v>
      </x:c>
      <x:c r="D2429" s="11" t="str">
        <x:v>Excluded - CCTV dedicated network</x:v>
      </x:c>
      <x:c r="E2429" s="11" t="str">
        <x:v>NATIONAL &amp; REGIONAL BACKBONE_NOV 2024_REPORT.kmz / NLZ+CLZ / NLZCLZ - JULY 2024.kmz / NLZ/CLZ / CLZ RBB / UNDERGROUND / CCTV PROJECT / SFP CCTV PROJECT PHASE 2 / CSFP CCTV SITES PER CLUSTER / NORTH CLUSTER / CABLING</x:v>
      </x:c>
      <x:c r="F2429" s="11" t="str"/>
    </x:row>
    <x:row r="2430" ht="100" customHeight="1">
      <x:c r="A2430" s="5" t="n">
        <x:v>2425</x:v>
      </x:c>
      <x:c r="B2430" s="5" t="str">
        <x:v>Line</x:v>
      </x:c>
      <x:c r="C2430" s="11" t="str">
        <x:v>4C Drop FOC</x:v>
      </x:c>
      <x:c r="D2430" s="11" t="str">
        <x:v>Excluded - CCTV dedicated network</x:v>
      </x:c>
      <x:c r="E2430" s="11" t="str">
        <x:v>NATIONAL &amp; REGIONAL BACKBONE_NOV 2024_REPORT.kmz / NLZ+CLZ / NLZCLZ - JULY 2024.kmz / NLZ/CLZ / CLZ RBB / UNDERGROUND / CCTV PROJECT / SFP CCTV PROJECT PHASE 2 / CSFP CCTV SITES PER CLUSTER / NORTH CLUSTER / CABLING</x:v>
      </x:c>
      <x:c r="F2430" s="11" t="str"/>
    </x:row>
    <x:row r="2431" ht="100" customHeight="1">
      <x:c r="A2431" s="5" t="n">
        <x:v>2426</x:v>
      </x:c>
      <x:c r="B2431" s="5" t="str">
        <x:v>Line</x:v>
      </x:c>
      <x:c r="C2431" s="11" t="str">
        <x:v>4C DROP FOC</x:v>
      </x:c>
      <x:c r="D2431" s="11" t="str">
        <x:v>Excluded - CCTV dedicated network</x:v>
      </x:c>
      <x:c r="E2431" s="11" t="str">
        <x:v>NATIONAL &amp; REGIONAL BACKBONE_NOV 2024_REPORT.kmz / NLZ+CLZ / NLZCLZ - JULY 2024.kmz / NLZ/CLZ / CLZ RBB / UNDERGROUND / CCTV PROJECT / SFP CCTV PROJECT PHASE 2 / CSFP CCTV SITES PER CLUSTER / NORTH CLUSTER / CABLING</x:v>
      </x:c>
      <x:c r="F2431" s="11" t="str"/>
    </x:row>
    <x:row r="2432" ht="100" customHeight="1">
      <x:c r="A2432" s="5" t="n">
        <x:v>2427</x:v>
      </x:c>
      <x:c r="B2432" s="5" t="str">
        <x:v>Line</x:v>
      </x:c>
      <x:c r="C2432" s="11" t="str">
        <x:v>4C DROP FOC</x:v>
      </x:c>
      <x:c r="D2432" s="11" t="str">
        <x:v>Excluded - CCTV dedicated network</x:v>
      </x:c>
      <x:c r="E2432" s="11" t="str">
        <x:v>NATIONAL &amp; REGIONAL BACKBONE_NOV 2024_REPORT.kmz / NLZ+CLZ / NLZCLZ - JULY 2024.kmz / NLZ/CLZ / CLZ RBB / UNDERGROUND / CCTV PROJECT / SFP CCTV PROJECT PHASE 2 / CSFP CCTV SITES PER CLUSTER / NORTH CLUSTER / CABLING</x:v>
      </x:c>
      <x:c r="F2432" s="11" t="str"/>
    </x:row>
    <x:row r="2433" ht="100" customHeight="1">
      <x:c r="A2433" s="5" t="n">
        <x:v>2428</x:v>
      </x:c>
      <x:c r="B2433" s="5" t="str">
        <x:v>Line</x:v>
      </x:c>
      <x:c r="C2433" s="11" t="str">
        <x:v>4C DROP FOC</x:v>
      </x:c>
      <x:c r="D2433" s="11" t="str">
        <x:v>Excluded - CCTV dedicated network</x:v>
      </x:c>
      <x:c r="E2433" s="11" t="str">
        <x:v>NATIONAL &amp; REGIONAL BACKBONE_NOV 2024_REPORT.kmz / NLZ+CLZ / NLZCLZ - JULY 2024.kmz / NLZ/CLZ / CLZ RBB / UNDERGROUND / CCTV PROJECT / SFP CCTV PROJECT PHASE 2 / CSFP CCTV SITES PER CLUSTER / NORTH CLUSTER / CABLING</x:v>
      </x:c>
      <x:c r="F2433" s="11" t="str"/>
    </x:row>
    <x:row r="2434" ht="100" customHeight="1">
      <x:c r="A2434" s="5" t="n">
        <x:v>2429</x:v>
      </x:c>
      <x:c r="B2434" s="5" t="str">
        <x:v>Line</x:v>
      </x:c>
      <x:c r="C2434" s="11" t="str">
        <x:v>48C ABF</x:v>
      </x:c>
      <x:c r="D2434" s="11" t="str">
        <x:v>Excluded - CCTV dedicated network</x:v>
      </x:c>
      <x:c r="E2434" s="11" t="str">
        <x:v>NATIONAL &amp; REGIONAL BACKBONE_NOV 2024_REPORT.kmz / NLZ+CLZ / NLZCLZ - JULY 2024.kmz / NLZ/CLZ / CLZ RBB / UNDERGROUND / CCTV PROJECT / SFP CCTV PROJECT PHASE 2 / CSFP CCTV SITES PER CLUSTER / EAST CLUSTER / Sn Fernando CCTV Ph2 Node Cluster Distribution (08-11-22) / CABLING</x:v>
      </x:c>
      <x:c r="F2434" s="11" t="str"/>
    </x:row>
    <x:row r="2435" ht="100" customHeight="1">
      <x:c r="A2435" s="5" t="n">
        <x:v>2430</x:v>
      </x:c>
      <x:c r="B2435" s="5" t="str">
        <x:v>Line</x:v>
      </x:c>
      <x:c r="C2435" s="11" t="str">
        <x:v>48C ABF</x:v>
      </x:c>
      <x:c r="D2435" s="11" t="str">
        <x:v>Excluded - CCTV dedicated network</x:v>
      </x:c>
      <x:c r="E2435" s="11" t="str">
        <x:v>NATIONAL &amp; REGIONAL BACKBONE_NOV 2024_REPORT.kmz / NLZ+CLZ / NLZCLZ - JULY 2024.kmz / NLZ/CLZ / CLZ RBB / UNDERGROUND / CCTV PROJECT / SFP CCTV PROJECT PHASE 2 / CSFP CCTV SITES PER CLUSTER / EAST CLUSTER / Sn Fernando CCTV Ph2 Node Cluster Distribution (08-11-22) / CABLING</x:v>
      </x:c>
      <x:c r="F2435" s="11" t="str"/>
    </x:row>
    <x:row r="2436" ht="100" customHeight="1">
      <x:c r="A2436" s="5" t="n">
        <x:v>2431</x:v>
      </x:c>
      <x:c r="B2436" s="5" t="str">
        <x:v>Line</x:v>
      </x:c>
      <x:c r="C2436" s="11" t="str">
        <x:v>48C ABF</x:v>
      </x:c>
      <x:c r="D2436" s="11" t="str">
        <x:v>Excluded - CCTV dedicated network</x:v>
      </x:c>
      <x:c r="E2436" s="11" t="str">
        <x:v>NATIONAL &amp; REGIONAL BACKBONE_NOV 2024_REPORT.kmz / NLZ+CLZ / NLZCLZ - JULY 2024.kmz / NLZ/CLZ / CLZ RBB / UNDERGROUND / CCTV PROJECT / SFP CCTV PROJECT PHASE 2 / CSFP CCTV SITES PER CLUSTER / EAST CLUSTER / Sn Fernando CCTV Ph2 Node Cluster Distribution (08-11-22) / CABLING</x:v>
      </x:c>
      <x:c r="F2436" s="11" t="str"/>
    </x:row>
    <x:row r="2437" ht="100" customHeight="1">
      <x:c r="A2437" s="5" t="n">
        <x:v>2432</x:v>
      </x:c>
      <x:c r="B2437" s="5" t="str">
        <x:v>Line</x:v>
      </x:c>
      <x:c r="C2437" s="11" t="str">
        <x:v>4F Drop FOC</x:v>
      </x:c>
      <x:c r="D2437" s="11" t="str">
        <x:v>Excluded - CCTV dedicated network</x:v>
      </x:c>
      <x:c r="E2437" s="11" t="str">
        <x:v>NATIONAL &amp; REGIONAL BACKBONE_NOV 2024_REPORT.kmz / NLZ+CLZ / NLZCLZ - JULY 2024.kmz / NLZ/CLZ / CLZ RBB / UNDERGROUND / CCTV PROJECT / SFP CCTV PROJECT PHASE 2 / CSFP CCTV SITES PER CLUSTER / EAST CLUSTER / Sn Fernando CCTV Ph2 Node Cluster Distribution (08-11-22) / CABLING</x:v>
      </x:c>
      <x:c r="F2437" s="11" t="str"/>
    </x:row>
    <x:row r="2438" ht="100" customHeight="1">
      <x:c r="A2438" s="5" t="n">
        <x:v>2433</x:v>
      </x:c>
      <x:c r="B2438" s="5" t="str">
        <x:v>Line</x:v>
      </x:c>
      <x:c r="C2438" s="11" t="str">
        <x:v>4F Drop FOC</x:v>
      </x:c>
      <x:c r="D2438" s="11" t="str">
        <x:v>Excluded - CCTV dedicated network</x:v>
      </x:c>
      <x:c r="E2438" s="11" t="str">
        <x:v>NATIONAL &amp; REGIONAL BACKBONE_NOV 2024_REPORT.kmz / NLZ+CLZ / NLZCLZ - JULY 2024.kmz / NLZ/CLZ / CLZ RBB / UNDERGROUND / CCTV PROJECT / SFP CCTV PROJECT PHASE 2 / CSFP CCTV SITES PER CLUSTER / EAST CLUSTER / Sn Fernando CCTV Ph2 Node Cluster Distribution (08-11-22) / CABLING</x:v>
      </x:c>
      <x:c r="F2438" s="11" t="str"/>
    </x:row>
    <x:row r="2439" ht="100" customHeight="1">
      <x:c r="A2439" s="5" t="n">
        <x:v>2434</x:v>
      </x:c>
      <x:c r="B2439" s="5" t="str">
        <x:v>Line</x:v>
      </x:c>
      <x:c r="C2439" s="11" t="str">
        <x:v>4F Drop FOC</x:v>
      </x:c>
      <x:c r="D2439" s="11" t="str">
        <x:v>Excluded - CCTV dedicated network</x:v>
      </x:c>
      <x:c r="E2439" s="11" t="str">
        <x:v>NATIONAL &amp; REGIONAL BACKBONE_NOV 2024_REPORT.kmz / NLZ+CLZ / NLZCLZ - JULY 2024.kmz / NLZ/CLZ / CLZ RBB / UNDERGROUND / CCTV PROJECT / SFP CCTV PROJECT PHASE 2 / CSFP CCTV SITES PER CLUSTER / EAST CLUSTER / Sn Fernando CCTV Ph2 Node Cluster Distribution (08-11-22) / CABLING</x:v>
      </x:c>
      <x:c r="F2439" s="11" t="str"/>
    </x:row>
    <x:row r="2440" ht="100" customHeight="1">
      <x:c r="A2440" s="5" t="n">
        <x:v>2435</x:v>
      </x:c>
      <x:c r="B2440" s="5" t="str">
        <x:v>Line</x:v>
      </x:c>
      <x:c r="C2440" s="11" t="str">
        <x:v>4F Drop FOC</x:v>
      </x:c>
      <x:c r="D2440" s="11" t="str">
        <x:v>Excluded - CCTV dedicated network</x:v>
      </x:c>
      <x:c r="E2440" s="11" t="str">
        <x:v>NATIONAL &amp; REGIONAL BACKBONE_NOV 2024_REPORT.kmz / NLZ+CLZ / NLZCLZ - JULY 2024.kmz / NLZ/CLZ / CLZ RBB / UNDERGROUND / CCTV PROJECT / SFP CCTV PROJECT PHASE 2 / CSFP CCTV SITES PER CLUSTER / EAST CLUSTER / Sn Fernando CCTV Ph2 Node Cluster Distribution (08-11-22) / CABLING</x:v>
      </x:c>
      <x:c r="F2440" s="11" t="str"/>
    </x:row>
    <x:row r="2441" ht="100" customHeight="1">
      <x:c r="A2441" s="5" t="n">
        <x:v>2436</x:v>
      </x:c>
      <x:c r="B2441" s="5" t="str">
        <x:v>Line</x:v>
      </x:c>
      <x:c r="C2441" s="11" t="str">
        <x:v>4F Drop FOC</x:v>
      </x:c>
      <x:c r="D2441" s="11" t="str">
        <x:v>Excluded - CCTV dedicated network</x:v>
      </x:c>
      <x:c r="E2441" s="11" t="str">
        <x:v>NATIONAL &amp; REGIONAL BACKBONE_NOV 2024_REPORT.kmz / NLZ+CLZ / NLZCLZ - JULY 2024.kmz / NLZ/CLZ / CLZ RBB / UNDERGROUND / CCTV PROJECT / SFP CCTV PROJECT PHASE 2 / CSFP CCTV SITES PER CLUSTER / EAST CLUSTER / Sn Fernando CCTV Ph2 Node Cluster Distribution (08-11-22) / CABLING</x:v>
      </x:c>
      <x:c r="F2441" s="11" t="str"/>
    </x:row>
    <x:row r="2442" ht="100" customHeight="1">
      <x:c r="A2442" s="5" t="n">
        <x:v>2437</x:v>
      </x:c>
      <x:c r="B2442" s="5" t="str">
        <x:v>Line</x:v>
      </x:c>
      <x:c r="C2442" s="11" t="str">
        <x:v>4F Drop FOC</x:v>
      </x:c>
      <x:c r="D2442" s="11" t="str">
        <x:v>Excluded - CCTV dedicated network</x:v>
      </x:c>
      <x:c r="E2442" s="11" t="str">
        <x:v>NATIONAL &amp; REGIONAL BACKBONE_NOV 2024_REPORT.kmz / NLZ+CLZ / NLZCLZ - JULY 2024.kmz / NLZ/CLZ / CLZ RBB / UNDERGROUND / CCTV PROJECT / SFP CCTV PROJECT PHASE 2 / CSFP CCTV SITES PER CLUSTER / EAST CLUSTER / Sn Fernando CCTV Ph2 Node Cluster Distribution (08-11-22) / CABLING</x:v>
      </x:c>
      <x:c r="F2442" s="11" t="str"/>
    </x:row>
    <x:row r="2443" ht="100" customHeight="1">
      <x:c r="A2443" s="5" t="n">
        <x:v>2438</x:v>
      </x:c>
      <x:c r="B2443" s="5" t="str">
        <x:v>Line</x:v>
      </x:c>
      <x:c r="C2443" s="11" t="str">
        <x:v>4F Drop FOC</x:v>
      </x:c>
      <x:c r="D2443" s="11" t="str">
        <x:v>Excluded - CCTV dedicated network</x:v>
      </x:c>
      <x:c r="E2443" s="11" t="str">
        <x:v>NATIONAL &amp; REGIONAL BACKBONE_NOV 2024_REPORT.kmz / NLZ+CLZ / NLZCLZ - JULY 2024.kmz / NLZ/CLZ / CLZ RBB / UNDERGROUND / CCTV PROJECT / SFP CCTV PROJECT PHASE 2 / CSFP CCTV SITES PER CLUSTER / EAST CLUSTER / Sn Fernando CCTV Ph2 Node Cluster Distribution (08-11-22) / CABLING</x:v>
      </x:c>
      <x:c r="F2443" s="11" t="str"/>
    </x:row>
    <x:row r="2444" ht="100" customHeight="1">
      <x:c r="A2444" s="5" t="n">
        <x:v>2439</x:v>
      </x:c>
      <x:c r="B2444" s="5" t="str">
        <x:v>Line</x:v>
      </x:c>
      <x:c r="C2444" s="11" t="str">
        <x:v>48C ABF</x:v>
      </x:c>
      <x:c r="D2444" s="11" t="str">
        <x:v>Excluded - CCTV dedicated network</x:v>
      </x:c>
      <x:c r="E2444" s="11" t="str">
        <x:v>NATIONAL &amp; REGIONAL BACKBONE_NOV 2024_REPORT.kmz / NLZ+CLZ / NLZCLZ - JULY 2024.kmz / NLZ/CLZ / CLZ RBB / UNDERGROUND / CCTV PROJECT / SFP CCTV PROJECT PHASE 2 / CSFP CCTV SITES PER CLUSTER / EAST CLUSTER / Sn Fernando CCTV Ph2 Node Cluster Distribution (08-11-22) / CABLING</x:v>
      </x:c>
      <x:c r="F2444" s="11" t="str"/>
    </x:row>
    <x:row r="2445" ht="100" customHeight="1">
      <x:c r="A2445" s="5" t="n">
        <x:v>2440</x:v>
      </x:c>
      <x:c r="B2445" s="5" t="str">
        <x:v>Line</x:v>
      </x:c>
      <x:c r="C2445" s="11" t="str">
        <x:v>48C ABF</x:v>
      </x:c>
      <x:c r="D2445" s="11" t="str">
        <x:v>Excluded - CCTV dedicated network</x:v>
      </x:c>
      <x:c r="E2445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45" s="11" t="str"/>
    </x:row>
    <x:row r="2446" ht="100" customHeight="1">
      <x:c r="A2446" s="5" t="n">
        <x:v>2441</x:v>
      </x:c>
      <x:c r="B2446" s="5" t="str">
        <x:v>Line</x:v>
      </x:c>
      <x:c r="C2446" s="11" t="str">
        <x:v>48C ABF</x:v>
      </x:c>
      <x:c r="D2446" s="11" t="str">
        <x:v>Excluded - CCTV dedicated network</x:v>
      </x:c>
      <x:c r="E2446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46" s="11" t="str"/>
    </x:row>
    <x:row r="2447" ht="100" customHeight="1">
      <x:c r="A2447" s="5" t="n">
        <x:v>2442</x:v>
      </x:c>
      <x:c r="B2447" s="5" t="str">
        <x:v>Line</x:v>
      </x:c>
      <x:c r="C2447" s="11" t="str">
        <x:v>48C ABF</x:v>
      </x:c>
      <x:c r="D2447" s="11" t="str">
        <x:v>Excluded - CCTV dedicated network</x:v>
      </x:c>
      <x:c r="E2447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47" s="11" t="str"/>
    </x:row>
    <x:row r="2448" ht="100" customHeight="1">
      <x:c r="A2448" s="5" t="n">
        <x:v>2443</x:v>
      </x:c>
      <x:c r="B2448" s="5" t="str">
        <x:v>Line</x:v>
      </x:c>
      <x:c r="C2448" s="11" t="str">
        <x:v>48C ABF</x:v>
      </x:c>
      <x:c r="D2448" s="11" t="str">
        <x:v>Excluded - CCTV dedicated network</x:v>
      </x:c>
      <x:c r="E2448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48" s="11" t="str"/>
    </x:row>
    <x:row r="2449" ht="100" customHeight="1">
      <x:c r="A2449" s="5" t="n">
        <x:v>2444</x:v>
      </x:c>
      <x:c r="B2449" s="5" t="str">
        <x:v>Line</x:v>
      </x:c>
      <x:c r="C2449" s="11" t="str">
        <x:v>48C ABF</x:v>
      </x:c>
      <x:c r="D2449" s="11" t="str">
        <x:v>Excluded - CCTV dedicated network</x:v>
      </x:c>
      <x:c r="E2449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49" s="11" t="str"/>
    </x:row>
    <x:row r="2450" ht="100" customHeight="1">
      <x:c r="A2450" s="5" t="n">
        <x:v>2445</x:v>
      </x:c>
      <x:c r="B2450" s="5" t="str">
        <x:v>Line</x:v>
      </x:c>
      <x:c r="C2450" s="11" t="str">
        <x:v>48C OSP FOC</x:v>
      </x:c>
      <x:c r="D2450" s="11" t="str">
        <x:v>Excluded - CCTV dedicated network</x:v>
      </x:c>
      <x:c r="E2450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50" s="11" t="str"/>
    </x:row>
    <x:row r="2451" ht="100" customHeight="1">
      <x:c r="A2451" s="5" t="n">
        <x:v>2446</x:v>
      </x:c>
      <x:c r="B2451" s="5" t="str">
        <x:v>Line</x:v>
      </x:c>
      <x:c r="C2451" s="11" t="str">
        <x:v>4C Drop FOC</x:v>
      </x:c>
      <x:c r="D2451" s="11" t="str">
        <x:v>Excluded - CCTV dedicated network</x:v>
      </x:c>
      <x:c r="E2451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51" s="11" t="str"/>
    </x:row>
    <x:row r="2452" ht="100" customHeight="1">
      <x:c r="A2452" s="5" t="n">
        <x:v>2447</x:v>
      </x:c>
      <x:c r="B2452" s="5" t="str">
        <x:v>Line</x:v>
      </x:c>
      <x:c r="C2452" s="11" t="str">
        <x:v>4C Drop FOC</x:v>
      </x:c>
      <x:c r="D2452" s="11" t="str">
        <x:v>Excluded - CCTV dedicated network</x:v>
      </x:c>
      <x:c r="E2452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52" s="11" t="str"/>
    </x:row>
    <x:row r="2453" ht="100" customHeight="1">
      <x:c r="A2453" s="5" t="n">
        <x:v>2448</x:v>
      </x:c>
      <x:c r="B2453" s="5" t="str">
        <x:v>Line</x:v>
      </x:c>
      <x:c r="C2453" s="11" t="str">
        <x:v>4C Drop FOC</x:v>
      </x:c>
      <x:c r="D2453" s="11" t="str">
        <x:v>Excluded - CCTV dedicated network</x:v>
      </x:c>
      <x:c r="E2453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53" s="11" t="str"/>
    </x:row>
    <x:row r="2454" ht="100" customHeight="1">
      <x:c r="A2454" s="5" t="n">
        <x:v>2449</x:v>
      </x:c>
      <x:c r="B2454" s="5" t="str">
        <x:v>Line</x:v>
      </x:c>
      <x:c r="C2454" s="11" t="str">
        <x:v>4C Drop FOC</x:v>
      </x:c>
      <x:c r="D2454" s="11" t="str">
        <x:v>Excluded - CCTV dedicated network</x:v>
      </x:c>
      <x:c r="E2454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54" s="11" t="str"/>
    </x:row>
    <x:row r="2455" ht="100" customHeight="1">
      <x:c r="A2455" s="5" t="n">
        <x:v>2450</x:v>
      </x:c>
      <x:c r="B2455" s="5" t="str">
        <x:v>Line</x:v>
      </x:c>
      <x:c r="C2455" s="11" t="str">
        <x:v>4C Drop FOC</x:v>
      </x:c>
      <x:c r="D2455" s="11" t="str">
        <x:v>Excluded - CCTV dedicated network</x:v>
      </x:c>
      <x:c r="E2455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55" s="11" t="str"/>
    </x:row>
    <x:row r="2456" ht="100" customHeight="1">
      <x:c r="A2456" s="5" t="n">
        <x:v>2451</x:v>
      </x:c>
      <x:c r="B2456" s="5" t="str">
        <x:v>Line</x:v>
      </x:c>
      <x:c r="C2456" s="11" t="str">
        <x:v>4C Drop FOC</x:v>
      </x:c>
      <x:c r="D2456" s="11" t="str">
        <x:v>Excluded - CCTV dedicated network</x:v>
      </x:c>
      <x:c r="E2456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56" s="11" t="str"/>
    </x:row>
    <x:row r="2457" ht="100" customHeight="1">
      <x:c r="A2457" s="5" t="n">
        <x:v>2452</x:v>
      </x:c>
      <x:c r="B2457" s="5" t="str">
        <x:v>Line</x:v>
      </x:c>
      <x:c r="C2457" s="11" t="str">
        <x:v>4C Drop FOC</x:v>
      </x:c>
      <x:c r="D2457" s="11" t="str">
        <x:v>Excluded - CCTV dedicated network</x:v>
      </x:c>
      <x:c r="E2457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57" s="11" t="str"/>
    </x:row>
    <x:row r="2458" ht="100" customHeight="1">
      <x:c r="A2458" s="5" t="n">
        <x:v>2453</x:v>
      </x:c>
      <x:c r="B2458" s="5" t="str">
        <x:v>Line</x:v>
      </x:c>
      <x:c r="C2458" s="11" t="str">
        <x:v>4C Drop FOC</x:v>
      </x:c>
      <x:c r="D2458" s="11" t="str">
        <x:v>Excluded - CCTV dedicated network</x:v>
      </x:c>
      <x:c r="E2458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58" s="11" t="str"/>
    </x:row>
    <x:row r="2459" ht="100" customHeight="1">
      <x:c r="A2459" s="5" t="n">
        <x:v>2454</x:v>
      </x:c>
      <x:c r="B2459" s="5" t="str">
        <x:v>Line</x:v>
      </x:c>
      <x:c r="C2459" s="11" t="str">
        <x:v>4C Drop FOC</x:v>
      </x:c>
      <x:c r="D2459" s="11" t="str">
        <x:v>Excluded - CCTV dedicated network</x:v>
      </x:c>
      <x:c r="E2459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59" s="11" t="str"/>
    </x:row>
    <x:row r="2460" ht="100" customHeight="1">
      <x:c r="A2460" s="5" t="n">
        <x:v>2455</x:v>
      </x:c>
      <x:c r="B2460" s="5" t="str">
        <x:v>Line</x:v>
      </x:c>
      <x:c r="C2460" s="11" t="str">
        <x:v>4C Drop FOC</x:v>
      </x:c>
      <x:c r="D2460" s="11" t="str">
        <x:v>Excluded - CCTV dedicated network</x:v>
      </x:c>
      <x:c r="E2460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60" s="11" t="str"/>
    </x:row>
    <x:row r="2461" ht="100" customHeight="1">
      <x:c r="A2461" s="5" t="n">
        <x:v>2456</x:v>
      </x:c>
      <x:c r="B2461" s="5" t="str">
        <x:v>Line</x:v>
      </x:c>
      <x:c r="C2461" s="11" t="str">
        <x:v>4C Drop FOC</x:v>
      </x:c>
      <x:c r="D2461" s="11" t="str">
        <x:v>Excluded - CCTV dedicated network</x:v>
      </x:c>
      <x:c r="E2461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61" s="11" t="str"/>
    </x:row>
    <x:row r="2462" ht="100" customHeight="1">
      <x:c r="A2462" s="5" t="n">
        <x:v>2457</x:v>
      </x:c>
      <x:c r="B2462" s="5" t="str">
        <x:v>Line</x:v>
      </x:c>
      <x:c r="C2462" s="11" t="str">
        <x:v>4C Drop FOC</x:v>
      </x:c>
      <x:c r="D2462" s="11" t="str">
        <x:v>Excluded - CCTV dedicated network</x:v>
      </x:c>
      <x:c r="E2462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62" s="11" t="str"/>
    </x:row>
    <x:row r="2463" ht="100" customHeight="1">
      <x:c r="A2463" s="5" t="n">
        <x:v>2458</x:v>
      </x:c>
      <x:c r="B2463" s="5" t="str">
        <x:v>Line</x:v>
      </x:c>
      <x:c r="C2463" s="11" t="str">
        <x:v>4C Drop FOC</x:v>
      </x:c>
      <x:c r="D2463" s="11" t="str">
        <x:v>Excluded - CCTV dedicated network</x:v>
      </x:c>
      <x:c r="E2463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63" s="11" t="str"/>
    </x:row>
    <x:row r="2464" ht="100" customHeight="1">
      <x:c r="A2464" s="5" t="n">
        <x:v>2459</x:v>
      </x:c>
      <x:c r="B2464" s="5" t="str">
        <x:v>Line</x:v>
      </x:c>
      <x:c r="C2464" s="11" t="str">
        <x:v>4C Drop FOC</x:v>
      </x:c>
      <x:c r="D2464" s="11" t="str">
        <x:v>Excluded - CCTV dedicated network</x:v>
      </x:c>
      <x:c r="E2464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64" s="11" t="str"/>
    </x:row>
    <x:row r="2465" ht="100" customHeight="1">
      <x:c r="A2465" s="5" t="n">
        <x:v>2460</x:v>
      </x:c>
      <x:c r="B2465" s="5" t="str">
        <x:v>Line</x:v>
      </x:c>
      <x:c r="C2465" s="11" t="str">
        <x:v>4C Drop FOC</x:v>
      </x:c>
      <x:c r="D2465" s="11" t="str">
        <x:v>Excluded - CCTV dedicated network</x:v>
      </x:c>
      <x:c r="E2465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65" s="11" t="str"/>
    </x:row>
    <x:row r="2466" ht="100" customHeight="1">
      <x:c r="A2466" s="5" t="n">
        <x:v>2461</x:v>
      </x:c>
      <x:c r="B2466" s="5" t="str">
        <x:v>Line</x:v>
      </x:c>
      <x:c r="C2466" s="11" t="str">
        <x:v>4C Drop FOC</x:v>
      </x:c>
      <x:c r="D2466" s="11" t="str">
        <x:v>Excluded - CCTV dedicated network</x:v>
      </x:c>
      <x:c r="E2466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66" s="11" t="str"/>
    </x:row>
    <x:row r="2467" ht="100" customHeight="1">
      <x:c r="A2467" s="5" t="n">
        <x:v>2462</x:v>
      </x:c>
      <x:c r="B2467" s="5" t="str">
        <x:v>Line</x:v>
      </x:c>
      <x:c r="C2467" s="11" t="str">
        <x:v>4C Drop FOC</x:v>
      </x:c>
      <x:c r="D2467" s="11" t="str">
        <x:v>Excluded - CCTV dedicated network</x:v>
      </x:c>
      <x:c r="E2467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67" s="11" t="str"/>
    </x:row>
    <x:row r="2468" ht="100" customHeight="1">
      <x:c r="A2468" s="5" t="n">
        <x:v>2463</x:v>
      </x:c>
      <x:c r="B2468" s="5" t="str">
        <x:v>Line</x:v>
      </x:c>
      <x:c r="C2468" s="11" t="str">
        <x:v>4C Drop FOC</x:v>
      </x:c>
      <x:c r="D2468" s="11" t="str">
        <x:v>Excluded - CCTV dedicated network</x:v>
      </x:c>
      <x:c r="E2468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68" s="11" t="str"/>
    </x:row>
    <x:row r="2469" ht="100" customHeight="1">
      <x:c r="A2469" s="5" t="n">
        <x:v>2464</x:v>
      </x:c>
      <x:c r="B2469" s="5" t="str">
        <x:v>Line</x:v>
      </x:c>
      <x:c r="C2469" s="11" t="str">
        <x:v>4C Drop FOC</x:v>
      </x:c>
      <x:c r="D2469" s="11" t="str">
        <x:v>Excluded - CCTV dedicated network</x:v>
      </x:c>
      <x:c r="E2469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69" s="11" t="str"/>
    </x:row>
    <x:row r="2470" ht="100" customHeight="1">
      <x:c r="A2470" s="5" t="n">
        <x:v>2465</x:v>
      </x:c>
      <x:c r="B2470" s="5" t="str">
        <x:v>Line</x:v>
      </x:c>
      <x:c r="C2470" s="11" t="str">
        <x:v>4C Drop FOC</x:v>
      </x:c>
      <x:c r="D2470" s="11" t="str">
        <x:v>Excluded - CCTV dedicated network</x:v>
      </x:c>
      <x:c r="E2470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70" s="11" t="str"/>
    </x:row>
    <x:row r="2471" ht="100" customHeight="1">
      <x:c r="A2471" s="5" t="n">
        <x:v>2466</x:v>
      </x:c>
      <x:c r="B2471" s="5" t="str">
        <x:v>Line</x:v>
      </x:c>
      <x:c r="C2471" s="11" t="str">
        <x:v>4C Drop FOC</x:v>
      </x:c>
      <x:c r="D2471" s="11" t="str">
        <x:v>Excluded - CCTV dedicated network</x:v>
      </x:c>
      <x:c r="E2471" s="11" t="str">
        <x:v>NATIONAL &amp; REGIONAL BACKBONE_NOV 2024_REPORT.kmz / NLZ+CLZ / NLZCLZ - JULY 2024.kmz / NLZ/CLZ / CLZ RBB / UNDERGROUND / CCTV PROJECT / SFP CCTV PROJECT PHASE 2 / CSFP CCTV SITES PER CLUSTER / SOUTH CLUSTER / Cabling</x:v>
      </x:c>
      <x:c r="F2471" s="11" t="str"/>
    </x:row>
    <x:row r="2472" ht="100" customHeight="1">
      <x:c r="A2472" s="5" t="n">
        <x:v>2467</x:v>
      </x:c>
      <x:c r="B2472" s="5" t="str">
        <x:v>Line</x:v>
      </x:c>
      <x:c r="C2472" s="11" t="str">
        <x:v>48C ABF</x:v>
      </x:c>
      <x:c r="D2472" s="11" t="str">
        <x:v>Excluded - CCTV dedicated network</x:v>
      </x:c>
      <x:c r="E2472" s="11" t="str">
        <x:v>NATIONAL &amp; REGIONAL BACKBONE_NOV 2024_REPORT.kmz / NLZ+CLZ / NLZCLZ - JULY 2024.kmz / NLZ/CLZ / CLZ RBB / UNDERGROUND / CCTV PROJECT / SFP CCTV PROJECT PHASE 2 / CSFP CCTV SITES PER CLUSTER / WEST CLUSTER / Cabling</x:v>
      </x:c>
      <x:c r="F2472" s="11" t="str"/>
    </x:row>
    <x:row r="2473" ht="100" customHeight="1">
      <x:c r="A2473" s="5" t="n">
        <x:v>2468</x:v>
      </x:c>
      <x:c r="B2473" s="5" t="str">
        <x:v>Line</x:v>
      </x:c>
      <x:c r="C2473" s="11" t="str">
        <x:v>48C ABF</x:v>
      </x:c>
      <x:c r="D2473" s="11" t="str">
        <x:v>Excluded - CCTV dedicated network</x:v>
      </x:c>
      <x:c r="E2473" s="11" t="str">
        <x:v>NATIONAL &amp; REGIONAL BACKBONE_NOV 2024_REPORT.kmz / NLZ+CLZ / NLZCLZ - JULY 2024.kmz / NLZ/CLZ / CLZ RBB / UNDERGROUND / CCTV PROJECT / SFP CCTV PROJECT PHASE 2 / CSFP CCTV SITES PER CLUSTER / WEST CLUSTER / Cabling</x:v>
      </x:c>
      <x:c r="F2473" s="11" t="str"/>
    </x:row>
    <x:row r="2474" ht="100" customHeight="1">
      <x:c r="A2474" s="5" t="n">
        <x:v>2469</x:v>
      </x:c>
      <x:c r="B2474" s="5" t="str">
        <x:v>Line</x:v>
      </x:c>
      <x:c r="C2474" s="11" t="str">
        <x:v>48C ABF</x:v>
      </x:c>
      <x:c r="D2474" s="11" t="str">
        <x:v>Excluded - CCTV dedicated network</x:v>
      </x:c>
      <x:c r="E2474" s="11" t="str">
        <x:v>NATIONAL &amp; REGIONAL BACKBONE_NOV 2024_REPORT.kmz / NLZ+CLZ / NLZCLZ - JULY 2024.kmz / NLZ/CLZ / CLZ RBB / UNDERGROUND / CCTV PROJECT / SFP CCTV PROJECT PHASE 2 / CSFP CCTV SITES PER CLUSTER / WEST CLUSTER / Cabling</x:v>
      </x:c>
      <x:c r="F2474" s="11" t="str"/>
    </x:row>
    <x:row r="2475" ht="100" customHeight="1">
      <x:c r="A2475" s="5" t="n">
        <x:v>2470</x:v>
      </x:c>
      <x:c r="B2475" s="5" t="str">
        <x:v>Line</x:v>
      </x:c>
      <x:c r="C2475" s="11" t="str">
        <x:v>4C Aerial Drop</x:v>
      </x:c>
      <x:c r="D2475" s="11" t="str">
        <x:v>Excluded - CCTV dedicated network</x:v>
      </x:c>
      <x:c r="E2475" s="11" t="str">
        <x:v>NATIONAL &amp; REGIONAL BACKBONE_NOV 2024_REPORT.kmz / NLZ+CLZ / NLZCLZ - JULY 2024.kmz / NLZ/CLZ / CLZ RBB / UNDERGROUND / CCTV PROJECT / SFP CCTV PROJECT PHASE 2 / CSFP CCTV SITES PER CLUSTER / WEST CLUSTER / Cabling</x:v>
      </x:c>
      <x:c r="F2475" s="11" t="str"/>
    </x:row>
    <x:row r="2476" ht="100" customHeight="1">
      <x:c r="A2476" s="5" t="n">
        <x:v>2471</x:v>
      </x:c>
      <x:c r="B2476" s="5" t="str">
        <x:v>Line</x:v>
      </x:c>
      <x:c r="C2476" s="11" t="str">
        <x:v>4C Aerial Drop</x:v>
      </x:c>
      <x:c r="D2476" s="11" t="str">
        <x:v>Excluded - CCTV dedicated network</x:v>
      </x:c>
      <x:c r="E2476" s="11" t="str">
        <x:v>NATIONAL &amp; REGIONAL BACKBONE_NOV 2024_REPORT.kmz / NLZ+CLZ / NLZCLZ - JULY 2024.kmz / NLZ/CLZ / CLZ RBB / UNDERGROUND / CCTV PROJECT / SFP CCTV PROJECT PHASE 2 / CSFP CCTV SITES PER CLUSTER / WEST CLUSTER / Cabling</x:v>
      </x:c>
      <x:c r="F2476" s="11" t="str"/>
    </x:row>
    <x:row r="2477" ht="100" customHeight="1">
      <x:c r="A2477" s="5" t="n">
        <x:v>2472</x:v>
      </x:c>
      <x:c r="B2477" s="5" t="str">
        <x:v>Line</x:v>
      </x:c>
      <x:c r="C2477" s="11" t="str">
        <x:v>4C Aerial Drop</x:v>
      </x:c>
      <x:c r="D2477" s="11" t="str">
        <x:v>Excluded - CCTV dedicated network</x:v>
      </x:c>
      <x:c r="E2477" s="11" t="str">
        <x:v>NATIONAL &amp; REGIONAL BACKBONE_NOV 2024_REPORT.kmz / NLZ+CLZ / NLZCLZ - JULY 2024.kmz / NLZ/CLZ / CLZ RBB / UNDERGROUND / CCTV PROJECT / SFP CCTV PROJECT PHASE 2 / CSFP CCTV SITES PER CLUSTER / WEST CLUSTER / Cabling</x:v>
      </x:c>
      <x:c r="F2477" s="11" t="str"/>
    </x:row>
    <x:row r="2478" ht="100" customHeight="1">
      <x:c r="A2478" s="5" t="n">
        <x:v>2473</x:v>
      </x:c>
      <x:c r="B2478" s="5" t="str">
        <x:v>Line</x:v>
      </x:c>
      <x:c r="C2478" s="11" t="str">
        <x:v>4C Aerial Drop</x:v>
      </x:c>
      <x:c r="D2478" s="11" t="str">
        <x:v>Excluded - CCTV dedicated network</x:v>
      </x:c>
      <x:c r="E2478" s="11" t="str">
        <x:v>NATIONAL &amp; REGIONAL BACKBONE_NOV 2024_REPORT.kmz / NLZ+CLZ / NLZCLZ - JULY 2024.kmz / NLZ/CLZ / CLZ RBB / UNDERGROUND / CCTV PROJECT / SFP CCTV PROJECT PHASE 2 / CSFP CCTV SITES PER CLUSTER / WEST CLUSTER / Cabling</x:v>
      </x:c>
      <x:c r="F2478" s="11" t="str"/>
    </x:row>
    <x:row r="2479" ht="100" customHeight="1">
      <x:c r="A2479" s="5" t="n">
        <x:v>2474</x:v>
      </x:c>
      <x:c r="B2479" s="5" t="str">
        <x:v>Line</x:v>
      </x:c>
      <x:c r="C2479" s="11" t="str">
        <x:v>4C Aerial Drop</x:v>
      </x:c>
      <x:c r="D2479" s="11" t="str">
        <x:v>Excluded - CCTV dedicated network</x:v>
      </x:c>
      <x:c r="E2479" s="11" t="str">
        <x:v>NATIONAL &amp; REGIONAL BACKBONE_NOV 2024_REPORT.kmz / NLZ+CLZ / NLZCLZ - JULY 2024.kmz / NLZ/CLZ / CLZ RBB / UNDERGROUND / CCTV PROJECT / SFP CCTV PROJECT PHASE 2 / CSFP CCTV SITES PER CLUSTER / WEST CLUSTER / Cabling</x:v>
      </x:c>
      <x:c r="F2479" s="11" t="str"/>
    </x:row>
    <x:row r="2480" ht="100" customHeight="1">
      <x:c r="A2480" s="5" t="n">
        <x:v>2475</x:v>
      </x:c>
      <x:c r="B2480" s="5" t="str">
        <x:v>Line</x:v>
      </x:c>
      <x:c r="C2480" s="11" t="str">
        <x:v>4C Aerial Drop</x:v>
      </x:c>
      <x:c r="D2480" s="11" t="str">
        <x:v>Excluded - CCTV dedicated network</x:v>
      </x:c>
      <x:c r="E2480" s="11" t="str">
        <x:v>NATIONAL &amp; REGIONAL BACKBONE_NOV 2024_REPORT.kmz / NLZ+CLZ / NLZCLZ - JULY 2024.kmz / NLZ/CLZ / CLZ RBB / UNDERGROUND / CCTV PROJECT / SFP CCTV PROJECT PHASE 2 / CSFP CCTV SITES PER CLUSTER / WEST CLUSTER / Cabling</x:v>
      </x:c>
      <x:c r="F2480" s="11" t="str"/>
    </x:row>
    <x:row r="2481" ht="100" customHeight="1">
      <x:c r="A2481" s="5" t="n">
        <x:v>2476</x:v>
      </x:c>
      <x:c r="B2481" s="5" t="str">
        <x:v>Line</x:v>
      </x:c>
      <x:c r="C2481" s="11" t="str">
        <x:v>4C Aerial Drop</x:v>
      </x:c>
      <x:c r="D2481" s="11" t="str">
        <x:v>Excluded - CCTV dedicated network</x:v>
      </x:c>
      <x:c r="E2481" s="11" t="str">
        <x:v>NATIONAL &amp; REGIONAL BACKBONE_NOV 2024_REPORT.kmz / NLZ+CLZ / NLZCLZ - JULY 2024.kmz / NLZ/CLZ / CLZ RBB / UNDERGROUND / CCTV PROJECT / SFP CCTV PROJECT PHASE 2 / CSFP CCTV SITES PER CLUSTER / WEST CLUSTER / Cabling</x:v>
      </x:c>
      <x:c r="F2481" s="11" t="str"/>
    </x:row>
    <x:row r="2482" ht="100" customHeight="1">
      <x:c r="A2482" s="5" t="n">
        <x:v>2477</x:v>
      </x:c>
      <x:c r="B2482" s="5" t="str">
        <x:v>Line</x:v>
      </x:c>
      <x:c r="C2482" s="11" t="str">
        <x:v>4C Aerial Drop</x:v>
      </x:c>
      <x:c r="D2482" s="11" t="str">
        <x:v>Excluded - CCTV dedicated network</x:v>
      </x:c>
      <x:c r="E2482" s="11" t="str">
        <x:v>NATIONAL &amp; REGIONAL BACKBONE_NOV 2024_REPORT.kmz / NLZ+CLZ / NLZCLZ - JULY 2024.kmz / NLZ/CLZ / CLZ RBB / UNDERGROUND / CCTV PROJECT / SFP CCTV PROJECT PHASE 2 / CSFP CCTV SITES PER CLUSTER / WEST CLUSTER / Cabling</x:v>
      </x:c>
      <x:c r="F2482" s="11" t="str"/>
    </x:row>
    <x:row r="2483" ht="100" customHeight="1">
      <x:c r="A2483" s="5" t="n">
        <x:v>2478</x:v>
      </x:c>
      <x:c r="B2483" s="5" t="str">
        <x:v>Line</x:v>
      </x:c>
      <x:c r="C2483" s="11" t="str">
        <x:v>4C Aerial Drop</x:v>
      </x:c>
      <x:c r="D2483" s="11" t="str">
        <x:v>Excluded - CCTV dedicated network</x:v>
      </x:c>
      <x:c r="E2483" s="11" t="str">
        <x:v>NATIONAL &amp; REGIONAL BACKBONE_NOV 2024_REPORT.kmz / NLZ+CLZ / NLZCLZ - JULY 2024.kmz / NLZ/CLZ / CLZ RBB / UNDERGROUND / CCTV PROJECT / SFP CCTV PROJECT PHASE 2 / CSFP CCTV SITES PER CLUSTER / WEST CLUSTER / Cabling</x:v>
      </x:c>
      <x:c r="F2483" s="11" t="str"/>
    </x:row>
    <x:row r="2484" ht="100" customHeight="1">
      <x:c r="A2484" s="5" t="n">
        <x:v>2479</x:v>
      </x:c>
      <x:c r="B2484" s="5" t="str">
        <x:v>Line</x:v>
      </x:c>
      <x:c r="C2484" s="11" t="str">
        <x:v>4C Aerial Drop</x:v>
      </x:c>
      <x:c r="D2484" s="11" t="str">
        <x:v>Excluded - CCTV dedicated network</x:v>
      </x:c>
      <x:c r="E2484" s="11" t="str">
        <x:v>NATIONAL &amp; REGIONAL BACKBONE_NOV 2024_REPORT.kmz / NLZ+CLZ / NLZCLZ - JULY 2024.kmz / NLZ/CLZ / CLZ RBB / UNDERGROUND / CCTV PROJECT / SFP CCTV PROJECT PHASE 2 / CSFP CCTV SITES PER CLUSTER / WEST CLUSTER / Cabling</x:v>
      </x:c>
      <x:c r="F2484" s="11" t="str"/>
    </x:row>
    <x:row r="2485" ht="100" customHeight="1">
      <x:c r="A2485" s="5" t="n">
        <x:v>2480</x:v>
      </x:c>
      <x:c r="B2485" s="5" t="str">
        <x:v>Line</x:v>
      </x:c>
      <x:c r="C2485" s="11" t="str">
        <x:v>4C Aerial Drop</x:v>
      </x:c>
      <x:c r="D2485" s="11" t="str">
        <x:v>Excluded - CCTV dedicated network</x:v>
      </x:c>
      <x:c r="E2485" s="11" t="str">
        <x:v>NATIONAL &amp; REGIONAL BACKBONE_NOV 2024_REPORT.kmz / NLZ+CLZ / NLZCLZ - JULY 2024.kmz / NLZ/CLZ / CLZ RBB / UNDERGROUND / CCTV PROJECT / SFP CCTV PROJECT PHASE 2 / CSFP CCTV SITES PER CLUSTER / WEST CLUSTER / Cabling</x:v>
      </x:c>
      <x:c r="F2485" s="11" t="str"/>
    </x:row>
    <x:row r="2486" ht="100" customHeight="1">
      <x:c r="A2486" s="5" t="n">
        <x:v>2481</x:v>
      </x:c>
      <x:c r="B2486" s="5" t="str">
        <x:v>Line</x:v>
      </x:c>
      <x:c r="C2486" s="11" t="str">
        <x:v>PIPE HH3-HH28</x:v>
      </x:c>
      <x:c r="D2486" s="11" t="str">
        <x:v>Excluded - civil works only or unclear cable</x:v>
      </x:c>
      <x:c r="E2486" s="11" t="str">
        <x:v>NATIONAL &amp; REGIONAL BACKBONE_NOV 2024_REPORT.kmz / NLZ+CLZ / NLZCLZ - JULY 2024.kmz / NLZ/CLZ / CLZ RBB / UNDERGROUND / REGIONAL UNDERGROUND KMZ FILE (OLD) / CLARK TO ASTRO U.G. LINK / ASTRO TO BALIBAGO U.G. LINK / ASTRO TO BALIBAGO</x:v>
      </x:c>
      <x:c r="F2486" s="11" t="str"/>
    </x:row>
    <x:row r="2487" ht="100" customHeight="1">
      <x:c r="A2487" s="5" t="n">
        <x:v>2482</x:v>
      </x:c>
      <x:c r="B2487" s="5" t="str">
        <x:v>Line</x:v>
      </x:c>
      <x:c r="C2487" s="11" t="str">
        <x:v>PIPE HH13-HH16</x:v>
      </x:c>
      <x:c r="D2487" s="11" t="str">
        <x:v>Excluded - civil works only or unclear cable</x:v>
      </x:c>
      <x:c r="E2487" s="11" t="str">
        <x:v>NATIONAL &amp; REGIONAL BACKBONE_NOV 2024_REPORT.kmz / NLZ+CLZ / NLZCLZ - JULY 2024.kmz / NLZ/CLZ / CLZ RBB / UNDERGROUND / REGIONAL UNDERGROUND KMZ FILE (OLD) / CLARK TO ASTRO U.G. LINK / ASTRO TO BALIBAGO U.G. LINK / ASTRO TO BALIBAGO</x:v>
      </x:c>
      <x:c r="F2487" s="11" t="str"/>
    </x:row>
    <x:row r="2488" ht="100" customHeight="1">
      <x:c r="A2488" s="5" t="n">
        <x:v>2483</x:v>
      </x:c>
      <x:c r="B2488" s="5" t="str">
        <x:v>Line</x:v>
      </x:c>
      <x:c r="C2488" s="11" t="str">
        <x:v>PIPE HH4-HH29</x:v>
      </x:c>
      <x:c r="D2488" s="11" t="str">
        <x:v>Excluded - civil works only or unclear cable</x:v>
      </x:c>
      <x:c r="E2488" s="11" t="str">
        <x:v>NATIONAL &amp; REGIONAL BACKBONE_NOV 2024_REPORT.kmz / NLZ+CLZ / NLZCLZ - JULY 2024.kmz / NLZ/CLZ / CLZ RBB / UNDERGROUND / REGIONAL UNDERGROUND KMZ FILE (OLD) / CLARK TO ASTRO U.G. LINK / ASTRO TO BALIBAGO U.G. LINK / ASTRO TO BALIBAGO</x:v>
      </x:c>
      <x:c r="F2488" s="11" t="str"/>
    </x:row>
    <x:row r="2489" ht="100" customHeight="1">
      <x:c r="A2489" s="5" t="n">
        <x:v>2484</x:v>
      </x:c>
      <x:c r="B2489" s="5" t="str">
        <x:v>Line</x:v>
      </x:c>
      <x:c r="C2489" s="11" t="str">
        <x:v>Aerial 1</x:v>
      </x:c>
      <x:c r="D2489" s="11" t="str">
        <x:v>Conditional - mapped route, status unverified</x:v>
      </x:c>
      <x:c r="E2489" s="11" t="str">
        <x:v>NATIONAL &amp; REGIONAL BACKBONE_NOV 2024_REPORT.kmz / NLZ+CLZ / NLZCLZ - JULY 2024.kmz / NLZ/CLZ / CLZ RBB / UNDERGROUND / REGIONAL UNDERGROUND KMZ FILE (OLD) / CLARK TO ASTRO U.G. LINK / Clark Aerial Line</x:v>
      </x:c>
      <x:c r="F2489" s="11" t="str"/>
    </x:row>
    <x:row r="2490" ht="100" customHeight="1">
      <x:c r="A2490" s="5" t="n">
        <x:v>2485</x:v>
      </x:c>
      <x:c r="B2490" s="5" t="str">
        <x:v>Line</x:v>
      </x:c>
      <x:c r="C2490" s="11" t="str">
        <x:v>Aerial 2</x:v>
      </x:c>
      <x:c r="D2490" s="11" t="str">
        <x:v>Conditional - mapped route, status unverified</x:v>
      </x:c>
      <x:c r="E2490" s="11" t="str">
        <x:v>NATIONAL &amp; REGIONAL BACKBONE_NOV 2024_REPORT.kmz / NLZ+CLZ / NLZCLZ - JULY 2024.kmz / NLZ/CLZ / CLZ RBB / UNDERGROUND / REGIONAL UNDERGROUND KMZ FILE (OLD) / CLARK TO ASTRO U.G. LINK / Clark Aerial Line</x:v>
      </x:c>
      <x:c r="F2490" s="11" t="str"/>
    </x:row>
    <x:row r="2491" ht="100" customHeight="1">
      <x:c r="A2491" s="5" t="n">
        <x:v>2486</x:v>
      </x:c>
      <x:c r="B2491" s="5" t="str">
        <x:v>Line</x:v>
      </x:c>
      <x:c r="C2491" s="11" t="str">
        <x:v>Aerial 3</x:v>
      </x:c>
      <x:c r="D2491" s="11" t="str">
        <x:v>Conditional - mapped route, status unverified</x:v>
      </x:c>
      <x:c r="E2491" s="11" t="str">
        <x:v>NATIONAL &amp; REGIONAL BACKBONE_NOV 2024_REPORT.kmz / NLZ+CLZ / NLZCLZ - JULY 2024.kmz / NLZ/CLZ / CLZ RBB / UNDERGROUND / REGIONAL UNDERGROUND KMZ FILE (OLD) / CLARK TO ASTRO U.G. LINK / Clark Aerial Line</x:v>
      </x:c>
      <x:c r="F2491" s="11" t="str"/>
    </x:row>
    <x:row r="2492" ht="100" customHeight="1">
      <x:c r="A2492" s="5" t="n">
        <x:v>2487</x:v>
      </x:c>
      <x:c r="B2492" s="5" t="str">
        <x:v>Line</x:v>
      </x:c>
      <x:c r="C2492" s="11" t="str">
        <x:v>Aerial 4</x:v>
      </x:c>
      <x:c r="D2492" s="11" t="str">
        <x:v>Conditional - mapped route, status unverified</x:v>
      </x:c>
      <x:c r="E2492" s="11" t="str">
        <x:v>NATIONAL &amp; REGIONAL BACKBONE_NOV 2024_REPORT.kmz / NLZ+CLZ / NLZCLZ - JULY 2024.kmz / NLZ/CLZ / CLZ RBB / UNDERGROUND / REGIONAL UNDERGROUND KMZ FILE (OLD) / CLARK TO ASTRO U.G. LINK / Clark Aerial Line</x:v>
      </x:c>
      <x:c r="F2492" s="11" t="str"/>
    </x:row>
    <x:row r="2493" ht="100" customHeight="1">
      <x:c r="A2493" s="5" t="n">
        <x:v>2488</x:v>
      </x:c>
      <x:c r="B2493" s="5" t="str">
        <x:v>Line</x:v>
      </x:c>
      <x:c r="C2493" s="11" t="str">
        <x:v>Aerial 5</x:v>
      </x:c>
      <x:c r="D2493" s="11" t="str">
        <x:v>Conditional - mapped route, status unverified</x:v>
      </x:c>
      <x:c r="E2493" s="11" t="str">
        <x:v>NATIONAL &amp; REGIONAL BACKBONE_NOV 2024_REPORT.kmz / NLZ+CLZ / NLZCLZ - JULY 2024.kmz / NLZ/CLZ / CLZ RBB / UNDERGROUND / REGIONAL UNDERGROUND KMZ FILE (OLD) / CLARK TO ASTRO U.G. LINK / Clark Aerial Line</x:v>
      </x:c>
      <x:c r="F2493" s="11" t="str"/>
    </x:row>
    <x:row r="2494" ht="100" customHeight="1">
      <x:c r="A2494" s="5" t="n">
        <x:v>2489</x:v>
      </x:c>
      <x:c r="B2494" s="5" t="str">
        <x:v>Line</x:v>
      </x:c>
      <x:c r="C2494" s="11" t="str">
        <x:v>Aerial 6</x:v>
      </x:c>
      <x:c r="D2494" s="11" t="str">
        <x:v>Conditional - mapped route, status unverified</x:v>
      </x:c>
      <x:c r="E2494" s="11" t="str">
        <x:v>NATIONAL &amp; REGIONAL BACKBONE_NOV 2024_REPORT.kmz / NLZ+CLZ / NLZCLZ - JULY 2024.kmz / NLZ/CLZ / CLZ RBB / UNDERGROUND / REGIONAL UNDERGROUND KMZ FILE (OLD) / CLARK TO ASTRO U.G. LINK / Clark Aerial Line</x:v>
      </x:c>
      <x:c r="F2494" s="11" t="str"/>
    </x:row>
    <x:row r="2495" ht="100" customHeight="1">
      <x:c r="A2495" s="5" t="n">
        <x:v>2490</x:v>
      </x:c>
      <x:c r="B2495" s="5" t="str">
        <x:v>Line</x:v>
      </x:c>
      <x:c r="C2495" s="11" t="str">
        <x:v>Aerial 7</x:v>
      </x:c>
      <x:c r="D2495" s="11" t="str">
        <x:v>Conditional - mapped route, status unverified</x:v>
      </x:c>
      <x:c r="E2495" s="11" t="str">
        <x:v>NATIONAL &amp; REGIONAL BACKBONE_NOV 2024_REPORT.kmz / NLZ+CLZ / NLZCLZ - JULY 2024.kmz / NLZ/CLZ / CLZ RBB / UNDERGROUND / REGIONAL UNDERGROUND KMZ FILE (OLD) / CLARK TO ASTRO U.G. LINK / Clark Aerial Line</x:v>
      </x:c>
      <x:c r="F2495" s="11" t="str"/>
    </x:row>
    <x:row r="2496" ht="100" customHeight="1">
      <x:c r="A2496" s="5" t="n">
        <x:v>2491</x:v>
      </x:c>
      <x:c r="B2496" s="5" t="str">
        <x:v>Line</x:v>
      </x:c>
      <x:c r="C2496" s="11" t="str">
        <x:v>Aerial 8</x:v>
      </x:c>
      <x:c r="D2496" s="11" t="str">
        <x:v>Conditional - mapped route, status unverified</x:v>
      </x:c>
      <x:c r="E2496" s="11" t="str">
        <x:v>NATIONAL &amp; REGIONAL BACKBONE_NOV 2024_REPORT.kmz / NLZ+CLZ / NLZCLZ - JULY 2024.kmz / NLZ/CLZ / CLZ RBB / UNDERGROUND / REGIONAL UNDERGROUND KMZ FILE (OLD) / CLARK TO ASTRO U.G. LINK / Clark Aerial Line</x:v>
      </x:c>
      <x:c r="F2496" s="11" t="str"/>
    </x:row>
    <x:row r="2497" ht="100" customHeight="1">
      <x:c r="A2497" s="5" t="n">
        <x:v>2492</x:v>
      </x:c>
      <x:c r="B2497" s="5" t="str">
        <x:v>Line</x:v>
      </x:c>
      <x:c r="C2497" s="11" t="str">
        <x:v>Aerial 9</x:v>
      </x:c>
      <x:c r="D2497" s="11" t="str">
        <x:v>Conditional - mapped route, status unverified</x:v>
      </x:c>
      <x:c r="E2497" s="11" t="str">
        <x:v>NATIONAL &amp; REGIONAL BACKBONE_NOV 2024_REPORT.kmz / NLZ+CLZ / NLZCLZ - JULY 2024.kmz / NLZ/CLZ / CLZ RBB / UNDERGROUND / REGIONAL UNDERGROUND KMZ FILE (OLD) / CLARK TO ASTRO U.G. LINK / Clark Aerial Line</x:v>
      </x:c>
      <x:c r="F2497" s="11" t="str"/>
    </x:row>
    <x:row r="2498" ht="100" customHeight="1">
      <x:c r="A2498" s="5" t="n">
        <x:v>2493</x:v>
      </x:c>
      <x:c r="B2498" s="5" t="str">
        <x:v>Line</x:v>
      </x:c>
      <x:c r="C2498" s="11" t="str">
        <x:v>Aerial 10</x:v>
      </x:c>
      <x:c r="D2498" s="11" t="str">
        <x:v>Conditional - mapped route, status unverified</x:v>
      </x:c>
      <x:c r="E2498" s="11" t="str">
        <x:v>NATIONAL &amp; REGIONAL BACKBONE_NOV 2024_REPORT.kmz / NLZ+CLZ / NLZCLZ - JULY 2024.kmz / NLZ/CLZ / CLZ RBB / UNDERGROUND / REGIONAL UNDERGROUND KMZ FILE (OLD) / CLARK TO ASTRO U.G. LINK / Clark Aerial Line</x:v>
      </x:c>
      <x:c r="F2498" s="11" t="str"/>
    </x:row>
    <x:row r="2499" ht="100" customHeight="1">
      <x:c r="A2499" s="5" t="n">
        <x:v>2494</x:v>
      </x:c>
      <x:c r="B2499" s="5" t="str">
        <x:v>Line</x:v>
      </x:c>
      <x:c r="C2499" s="11" t="str">
        <x:v>Aerial 11</x:v>
      </x:c>
      <x:c r="D2499" s="11" t="str">
        <x:v>Conditional - mapped route, status unverified</x:v>
      </x:c>
      <x:c r="E2499" s="11" t="str">
        <x:v>NATIONAL &amp; REGIONAL BACKBONE_NOV 2024_REPORT.kmz / NLZ+CLZ / NLZCLZ - JULY 2024.kmz / NLZ/CLZ / CLZ RBB / UNDERGROUND / REGIONAL UNDERGROUND KMZ FILE (OLD) / CLARK TO ASTRO U.G. LINK / Clark Aerial Line</x:v>
      </x:c>
      <x:c r="F2499" s="11" t="str"/>
    </x:row>
    <x:row r="2500" ht="100" customHeight="1">
      <x:c r="A2500" s="5" t="n">
        <x:v>2495</x:v>
      </x:c>
      <x:c r="B2500" s="5" t="str">
        <x:v>Line</x:v>
      </x:c>
      <x:c r="C2500" s="11" t="str">
        <x:v>Aerial 12</x:v>
      </x:c>
      <x:c r="D2500" s="11" t="str">
        <x:v>Conditional - mapped route, status unverified</x:v>
      </x:c>
      <x:c r="E2500" s="11" t="str">
        <x:v>NATIONAL &amp; REGIONAL BACKBONE_NOV 2024_REPORT.kmz / NLZ+CLZ / NLZCLZ - JULY 2024.kmz / NLZ/CLZ / CLZ RBB / UNDERGROUND / REGIONAL UNDERGROUND KMZ FILE (OLD) / CLARK TO ASTRO U.G. LINK / Clark Aerial Line</x:v>
      </x:c>
      <x:c r="F2500" s="11" t="str"/>
    </x:row>
    <x:row r="2501" ht="100" customHeight="1">
      <x:c r="A2501" s="5" t="n">
        <x:v>2496</x:v>
      </x:c>
      <x:c r="B2501" s="5" t="str">
        <x:v>Line</x:v>
      </x:c>
      <x:c r="C2501" s="11" t="str">
        <x:v>Aerial 13</x:v>
      </x:c>
      <x:c r="D2501" s="11" t="str">
        <x:v>Conditional - mapped route, status unverified</x:v>
      </x:c>
      <x:c r="E2501" s="11" t="str">
        <x:v>NATIONAL &amp; REGIONAL BACKBONE_NOV 2024_REPORT.kmz / NLZ+CLZ / NLZCLZ - JULY 2024.kmz / NLZ/CLZ / CLZ RBB / UNDERGROUND / REGIONAL UNDERGROUND KMZ FILE (OLD) / CLARK TO ASTRO U.G. LINK / Clark Aerial Line</x:v>
      </x:c>
      <x:c r="F2501" s="11" t="str"/>
    </x:row>
    <x:row r="2502" ht="100" customHeight="1">
      <x:c r="A2502" s="5" t="n">
        <x:v>2497</x:v>
      </x:c>
      <x:c r="B2502" s="5" t="str">
        <x:v>Line</x:v>
      </x:c>
      <x:c r="C2502" s="11" t="str">
        <x:v>Aerial 14</x:v>
      </x:c>
      <x:c r="D2502" s="11" t="str">
        <x:v>Conditional - mapped route, status unverified</x:v>
      </x:c>
      <x:c r="E2502" s="11" t="str">
        <x:v>NATIONAL &amp; REGIONAL BACKBONE_NOV 2024_REPORT.kmz / NLZ+CLZ / NLZCLZ - JULY 2024.kmz / NLZ/CLZ / CLZ RBB / UNDERGROUND / REGIONAL UNDERGROUND KMZ FILE (OLD) / CLARK TO ASTRO U.G. LINK / Clark Aerial Line</x:v>
      </x:c>
      <x:c r="F2502" s="11" t="str"/>
    </x:row>
    <x:row r="2503" ht="100" customHeight="1">
      <x:c r="A2503" s="5" t="n">
        <x:v>2498</x:v>
      </x:c>
      <x:c r="B2503" s="5" t="str">
        <x:v>Line</x:v>
      </x:c>
      <x:c r="C2503" s="11" t="str">
        <x:v>Aerial 15</x:v>
      </x:c>
      <x:c r="D2503" s="11" t="str">
        <x:v>Conditional - mapped route, status unverified</x:v>
      </x:c>
      <x:c r="E2503" s="11" t="str">
        <x:v>NATIONAL &amp; REGIONAL BACKBONE_NOV 2024_REPORT.kmz / NLZ+CLZ / NLZCLZ - JULY 2024.kmz / NLZ/CLZ / CLZ RBB / UNDERGROUND / REGIONAL UNDERGROUND KMZ FILE (OLD) / CLARK TO ASTRO U.G. LINK / Clark Aerial Line</x:v>
      </x:c>
      <x:c r="F2503" s="11" t="str"/>
    </x:row>
    <x:row r="2504" ht="100" customHeight="1">
      <x:c r="A2504" s="5" t="n">
        <x:v>2499</x:v>
      </x:c>
      <x:c r="B2504" s="5" t="str">
        <x:v>Line</x:v>
      </x:c>
      <x:c r="C2504" s="11" t="str">
        <x:v>Aerial 16</x:v>
      </x:c>
      <x:c r="D2504" s="11" t="str">
        <x:v>Conditional - mapped route, status unverified</x:v>
      </x:c>
      <x:c r="E2504" s="11" t="str">
        <x:v>NATIONAL &amp; REGIONAL BACKBONE_NOV 2024_REPORT.kmz / NLZ+CLZ / NLZCLZ - JULY 2024.kmz / NLZ/CLZ / CLZ RBB / UNDERGROUND / REGIONAL UNDERGROUND KMZ FILE (OLD) / CLARK TO ASTRO U.G. LINK / Clark Aerial Line</x:v>
      </x:c>
      <x:c r="F2504" s="11" t="str"/>
    </x:row>
    <x:row r="2505" ht="100" customHeight="1">
      <x:c r="A2505" s="5" t="n">
        <x:v>2500</x:v>
      </x:c>
      <x:c r="B2505" s="5" t="str">
        <x:v>Line</x:v>
      </x:c>
      <x:c r="C2505" s="11" t="str">
        <x:v>Aerial 17</x:v>
      </x:c>
      <x:c r="D2505" s="11" t="str">
        <x:v>Conditional - mapped route, status unverified</x:v>
      </x:c>
      <x:c r="E2505" s="11" t="str">
        <x:v>NATIONAL &amp; REGIONAL BACKBONE_NOV 2024_REPORT.kmz / NLZ+CLZ / NLZCLZ - JULY 2024.kmz / NLZ/CLZ / CLZ RBB / UNDERGROUND / REGIONAL UNDERGROUND KMZ FILE (OLD) / CLARK TO ASTRO U.G. LINK / Clark Aerial Line</x:v>
      </x:c>
      <x:c r="F2505" s="11" t="str"/>
    </x:row>
    <x:row r="2506" ht="100" customHeight="1">
      <x:c r="A2506" s="5" t="n">
        <x:v>2501</x:v>
      </x:c>
      <x:c r="B2506" s="5" t="str">
        <x:v>Line</x:v>
      </x:c>
      <x:c r="C2506" s="11" t="str">
        <x:v>Aerial 18</x:v>
      </x:c>
      <x:c r="D2506" s="11" t="str">
        <x:v>Conditional - mapped route, status unverified</x:v>
      </x:c>
      <x:c r="E2506" s="11" t="str">
        <x:v>NATIONAL &amp; REGIONAL BACKBONE_NOV 2024_REPORT.kmz / NLZ+CLZ / NLZCLZ - JULY 2024.kmz / NLZ/CLZ / CLZ RBB / UNDERGROUND / REGIONAL UNDERGROUND KMZ FILE (OLD) / CLARK TO ASTRO U.G. LINK / Clark Aerial Line</x:v>
      </x:c>
      <x:c r="F2506" s="11" t="str"/>
    </x:row>
    <x:row r="2507" ht="100" customHeight="1">
      <x:c r="A2507" s="5" t="n">
        <x:v>2502</x:v>
      </x:c>
      <x:c r="B2507" s="5" t="str">
        <x:v>Line</x:v>
      </x:c>
      <x:c r="C2507" s="11" t="str">
        <x:v>Underground PIPE</x:v>
      </x:c>
      <x:c r="D2507" s="11" t="str">
        <x:v>Excluded - civil works only or unclear cable</x:v>
      </x:c>
      <x:c r="E2507" s="11" t="str">
        <x:v>NATIONAL &amp; REGIONAL BACKBONE_NOV 2024_REPORT.kmz / NLZ+CLZ / NLZCLZ - JULY 2024.kmz / NLZ/CLZ / CLZ RBB / UNDERGROUND / REGIONAL UNDERGROUND KMZ FILE (OLD) / CLARK TO ASTRO U.G. LINK / CLARK TO ASTRO / ASTRO TO COMCLARK / CLARK</x:v>
      </x:c>
      <x:c r="F2507" s="11" t="str"/>
    </x:row>
    <x:row r="2508" ht="100" customHeight="1">
      <x:c r="A2508" s="5" t="n">
        <x:v>2503</x:v>
      </x:c>
      <x:c r="B2508" s="5" t="str">
        <x:v>Line</x:v>
      </x:c>
      <x:c r="C2508" s="11" t="str">
        <x:v>PIPE HH52-HH59</x:v>
      </x:c>
      <x:c r="D2508" s="11" t="str">
        <x:v>Excluded - civil works only or unclear cable</x:v>
      </x:c>
      <x:c r="E2508" s="11" t="str">
        <x:v>NATIONAL &amp; REGIONAL BACKBONE_NOV 2024_REPORT.kmz / NLZ+CLZ / NLZCLZ - JULY 2024.kmz / NLZ/CLZ / CLZ RBB / UNDERGROUND / REGIONAL UNDERGROUND KMZ FILE (OLD) / CLARK TO ASTRO U.G. LINK / CLARK TO ASTRO / ASTRO TO COMCLARK / CLARK</x:v>
      </x:c>
      <x:c r="F2508" s="11" t="str"/>
    </x:row>
    <x:row r="2509" ht="100" customHeight="1">
      <x:c r="A2509" s="5" t="n">
        <x:v>2504</x:v>
      </x:c>
      <x:c r="B2509" s="5" t="str">
        <x:v>Line</x:v>
      </x:c>
      <x:c r="C2509" s="11" t="str">
        <x:v>PIPE SM to HEADEND</x:v>
      </x:c>
      <x:c r="D2509" s="11" t="str">
        <x:v>Excluded - civil works only or unclear cable</x:v>
      </x:c>
      <x:c r="E2509" s="11" t="str">
        <x:v>NATIONAL &amp; REGIONAL BACKBONE_NOV 2024_REPORT.kmz / NLZ+CLZ / NLZCLZ - JULY 2024.kmz / NLZ/CLZ / CLZ RBB / UNDERGROUND / REGIONAL UNDERGROUND KMZ FILE (OLD) / CLARK TO ASTRO U.G. LINK / CLARK TO ASTRO / ASTRO TO COMCLARK / CLARK</x:v>
      </x:c>
      <x:c r="F2509" s="11" t="str"/>
    </x:row>
    <x:row r="2510" ht="100" customHeight="1">
      <x:c r="A2510" s="5" t="n">
        <x:v>2505</x:v>
      </x:c>
      <x:c r="B2510" s="5" t="str">
        <x:v>Line</x:v>
      </x:c>
      <x:c r="C2510" s="11" t="str">
        <x:v>HH67-HH74 GIL PUYAT NEW</x:v>
      </x:c>
      <x:c r="D2510" s="11" t="str">
        <x:v>Conditional - mapped route, status unverified</x:v>
      </x:c>
      <x:c r="E2510" s="11" t="str">
        <x:v>NATIONAL &amp; REGIONAL BACKBONE_NOV 2024_REPORT.kmz / NLZ+CLZ / NLZCLZ - JULY 2024.kmz / NLZ/CLZ / CLZ RBB / UNDERGROUND / REGIONAL UNDERGROUND KMZ FILE (OLD) / CLARK TO ASTRO U.G. LINK / CLARK TO ASTRO / ASTRO TO COMCLARK / CLARK / Aderans to Mab. Gate</x:v>
      </x:c>
      <x:c r="F2510" s="11" t="str"/>
    </x:row>
    <x:row r="2511" ht="100" customHeight="1">
      <x:c r="A2511" s="5" t="n">
        <x:v>2506</x:v>
      </x:c>
      <x:c r="B2511" s="5" t="str">
        <x:v>Line</x:v>
      </x:c>
      <x:c r="C2511" s="11" t="str">
        <x:v>PIPE HH1-HH8</x:v>
      </x:c>
      <x:c r="D2511" s="11" t="str">
        <x:v>Excluded - civil works only or unclear cable</x:v>
      </x:c>
      <x:c r="E2511" s="11" t="str">
        <x:v>NATIONAL &amp; REGIONAL BACKBONE_NOV 2024_REPORT.kmz / NLZ+CLZ / NLZCLZ - JULY 2024.kmz / NLZ/CLZ / CLZ RBB / UNDERGROUND / REGIONAL UNDERGROUND KMZ FILE (OLD) / CLARK TO ASTRO U.G. LINK / CLARK TO ASTRO / ASTRO TO COMCLARK / CLARK / Aderans to Mab. Gate</x:v>
      </x:c>
      <x:c r="F2511" s="11" t="str"/>
    </x:row>
    <x:row r="2512" ht="100" customHeight="1">
      <x:c r="A2512" s="5" t="n">
        <x:v>2507</x:v>
      </x:c>
      <x:c r="B2512" s="5" t="str">
        <x:v>Line</x:v>
      </x:c>
      <x:c r="C2512" s="11" t="str">
        <x:v>CMCLRK TO DTCNTR</x:v>
      </x:c>
      <x:c r="D2512" s="11" t="str">
        <x:v>Conditional - mapped route, status unverified</x:v>
      </x:c>
      <x:c r="E2512" s="11" t="str">
        <x:v>NATIONAL &amp; REGIONAL BACKBONE_NOV 2024_REPORT.kmz / NLZ+CLZ / NLZCLZ - JULY 2024.kmz / NLZ/CLZ / CLZ RBB / UNDERGROUND / REGIONAL UNDERGROUND KMZ FILE (OLD) / CLARK TO ASTRO U.G. LINK / CLARK TO ASTRO / ASTRO TO COMCLARK / CLARK / Aderans to Mab. Gate</x:v>
      </x:c>
      <x:c r="F2512" s="11" t="str"/>
    </x:row>
    <x:row r="2513" ht="100" customHeight="1">
      <x:c r="A2513" s="5" t="n">
        <x:v>2508</x:v>
      </x:c>
      <x:c r="B2513" s="5" t="str">
        <x:v>Line</x:v>
      </x:c>
      <x:c r="C2513" s="11" t="str">
        <x:v>PIPE PAR GRNDS</x:v>
      </x:c>
      <x:c r="D2513" s="11" t="str">
        <x:v>Excluded - civil works only or unclear cable</x:v>
      </x:c>
      <x:c r="E2513" s="11" t="str">
        <x:v>NATIONAL &amp; REGIONAL BACKBONE_NOV 2024_REPORT.kmz / NLZ+CLZ / NLZCLZ - JULY 2024.kmz / NLZ/CLZ / CLZ RBB / UNDERGROUND / REGIONAL UNDERGROUND KMZ FILE (OLD) / CLARK TO ASTRO U.G. LINK / CLARK TO ASTRO / ASTRO TO COMCLARK / CLARK / Aderans to Mab. Gate</x:v>
      </x:c>
      <x:c r="F2513" s="11" t="str"/>
    </x:row>
    <x:row r="2514" ht="100" customHeight="1">
      <x:c r="A2514" s="5" t="n">
        <x:v>2509</x:v>
      </x:c>
      <x:c r="B2514" s="5" t="str">
        <x:v>Line</x:v>
      </x:c>
      <x:c r="C2514" s="11" t="str">
        <x:v>PIPE 18-20</x:v>
      </x:c>
      <x:c r="D2514" s="11" t="str">
        <x:v>Excluded - civil works only or unclear cable</x:v>
      </x:c>
      <x:c r="E2514" s="11" t="str">
        <x:v>NATIONAL &amp; REGIONAL BACKBONE_NOV 2024_REPORT.kmz / NLZ+CLZ / NLZCLZ - JULY 2024.kmz / NLZ/CLZ / CLZ RBB / UNDERGROUND / REGIONAL UNDERGROUND KMZ FILE (OLD) / CLARK TO ASTRO U.G. LINK / CLARK TO ASTRO / ASTRO TO COMCLARK / CLARK / Aderans to Mab. Gate</x:v>
      </x:c>
      <x:c r="F2514" s="11" t="str"/>
    </x:row>
    <x:row r="2515" ht="100" customHeight="1">
      <x:c r="A2515" s="5" t="n">
        <x:v>2510</x:v>
      </x:c>
      <x:c r="B2515" s="5" t="str">
        <x:v>Line</x:v>
      </x:c>
      <x:c r="C2515" s="11" t="str">
        <x:v>Untitled Path</x:v>
      </x:c>
      <x:c r="D2515" s="11" t="str">
        <x:v>Conditional - mapped route, status unverified</x:v>
      </x:c>
      <x:c r="E2515" s="11" t="str">
        <x:v>NATIONAL &amp; REGIONAL BACKBONE_NOV 2024_REPORT.kmz / NLZ+CLZ / NLZCLZ - JULY 2024.kmz / NLZ/CLZ / CLZ RBB / UNDERGROUND / REGIONAL UNDERGROUND KMZ FILE (OLD) / CLARK TO ASTRO U.G. LINK / CLARK TO ASTRO / ASTRO TO COMCLARK / CLARK / Aderans to Mab. Gate</x:v>
      </x:c>
      <x:c r="F2515" s="11" t="str"/>
    </x:row>
    <x:row r="2516" ht="100" customHeight="1">
      <x:c r="A2516" s="5" t="n">
        <x:v>2511</x:v>
      </x:c>
      <x:c r="B2516" s="5" t="str">
        <x:v>Line</x:v>
      </x:c>
      <x:c r="C2516" s="11" t="str">
        <x:v>PIPE 7-11</x:v>
      </x:c>
      <x:c r="D2516" s="11" t="str">
        <x:v>Excluded - civil works only or unclear cable</x:v>
      </x:c>
      <x:c r="E2516" s="11" t="str">
        <x:v>NATIONAL &amp; REGIONAL BACKBONE_NOV 2024_REPORT.kmz / NLZ+CLZ / NLZCLZ - JULY 2024.kmz / NLZ/CLZ / CLZ RBB / UNDERGROUND / REGIONAL UNDERGROUND KMZ FILE (OLD) / CLARK TO ASTRO U.G. LINK / CLARK TO ASTRO / ASTRO TO COMCLARK / CLARK / Aderans to Mab. Gate</x:v>
      </x:c>
      <x:c r="F2516" s="11" t="str"/>
    </x:row>
    <x:row r="2517" ht="100" customHeight="1">
      <x:c r="A2517" s="5" t="n">
        <x:v>2512</x:v>
      </x:c>
      <x:c r="B2517" s="5" t="str">
        <x:v>Line</x:v>
      </x:c>
      <x:c r="C2517" s="11" t="str">
        <x:v>S-Path</x:v>
      </x:c>
      <x:c r="D2517" s="11" t="str">
        <x:v>Conditional - mapped route, status unverified</x:v>
      </x:c>
      <x:c r="E2517" s="11" t="str">
        <x:v>NATIONAL &amp; REGIONAL BACKBONE_NOV 2024_REPORT.kmz / NLZ+CLZ / NLZCLZ - JULY 2024.kmz / NLZ/CLZ / CLZ RBB / UNDERGROUND / REGIONAL UNDERGROUND KMZ FILE (OLD) / CLARK TO ASTRO U.G. LINK / CLARK TO ASTRO / ASTRO TO COMCLARK / CLARK / Aderans to Mab. Gate</x:v>
      </x:c>
      <x:c r="F2517" s="11" t="str"/>
    </x:row>
    <x:row r="2518" ht="100" customHeight="1">
      <x:c r="A2518" s="5" t="n">
        <x:v>2513</x:v>
      </x:c>
      <x:c r="B2518" s="5" t="str">
        <x:v>Line</x:v>
      </x:c>
      <x:c r="C2518" s="11" t="str">
        <x:v>H-PIPE</x:v>
      </x:c>
      <x:c r="D2518" s="11" t="str">
        <x:v>Excluded - civil works only or unclear cable</x:v>
      </x:c>
      <x:c r="E2518" s="11" t="str">
        <x:v>NATIONAL &amp; REGIONAL BACKBONE_NOV 2024_REPORT.kmz / NLZ+CLZ / NLZCLZ - JULY 2024.kmz / NLZ/CLZ / CLZ RBB / UNDERGROUND / REGIONAL UNDERGROUND KMZ FILE (OLD) / CLARK TO ASTRO U.G. LINK / CLARK TO ASTRO / ASTRO TO COMCLARK / CLARK</x:v>
      </x:c>
      <x:c r="F2518" s="11" t="str"/>
    </x:row>
    <x:row r="2519" ht="100" customHeight="1">
      <x:c r="A2519" s="5" t="n">
        <x:v>2514</x:v>
      </x:c>
      <x:c r="B2519" s="5" t="str">
        <x:v>Line</x:v>
      </x:c>
      <x:c r="C2519" s="11" t="str">
        <x:v>Untitled Path</x:v>
      </x:c>
      <x:c r="D2519" s="11" t="str">
        <x:v>Conditional - mapped route, status unverified</x:v>
      </x:c>
      <x:c r="E2519" s="11" t="str">
        <x:v>NATIONAL &amp; REGIONAL BACKBONE_NOV 2024_REPORT.kmz / NLZ+CLZ / NLZCLZ - JULY 2024.kmz / NLZ/CLZ / CLZ RBB / UNDERGROUND / REGIONAL UNDERGROUND KMZ FILE (OLD) / SEG 18 ASBUILT / SERVICE BOX</x:v>
      </x:c>
      <x:c r="F2519" s="11" t="str"/>
    </x:row>
    <x:row r="2520" ht="100" customHeight="1">
      <x:c r="A2520" s="5" t="n">
        <x:v>2515</x:v>
      </x:c>
      <x:c r="B2520" s="5" t="str">
        <x:v>Line</x:v>
      </x:c>
      <x:c r="C2520" s="11" t="str">
        <x:v>Untitled Path</x:v>
      </x:c>
      <x:c r="D2520" s="11" t="str">
        <x:v>Conditional - mapped route, status unverified</x:v>
      </x:c>
      <x:c r="E2520" s="11" t="str">
        <x:v>NATIONAL &amp; REGIONAL BACKBONE_NOV 2024_REPORT.kmz / NLZ+CLZ / NLZCLZ - JULY 2024.kmz / NLZ/CLZ / CLZ RBB / UNDERGROUND / REGIONAL UNDERGROUND KMZ FILE (OLD) / SEG 18 ASBUILT / ROUTE</x:v>
      </x:c>
      <x:c r="F2520" s="11" t="str"/>
    </x:row>
    <x:row r="2521" ht="100" customHeight="1">
      <x:c r="A2521" s="5" t="n">
        <x:v>2516</x:v>
      </x:c>
      <x:c r="B2521" s="5" t="str">
        <x:v>Line</x:v>
      </x:c>
      <x:c r="C2521" s="11" t="str">
        <x:v>Untitled Path</x:v>
      </x:c>
      <x:c r="D2521" s="11" t="str">
        <x:v>Conditional - mapped route, status unverified</x:v>
      </x:c>
      <x:c r="E2521" s="11" t="str">
        <x:v>NATIONAL &amp; REGIONAL BACKBONE_NOV 2024_REPORT.kmz / NLZ+CLZ / NLZCLZ - JULY 2024.kmz / NLZ/CLZ / CLZ RBB / UNDERGROUND / REGIONAL UNDERGROUND KMZ FILE (OLD) / SEG 18 ASBUILT / ROUTE</x:v>
      </x:c>
      <x:c r="F2521" s="11" t="str"/>
    </x:row>
    <x:row r="2522" ht="100" customHeight="1">
      <x:c r="A2522" s="5" t="n">
        <x:v>2517</x:v>
      </x:c>
      <x:c r="B2522" s="5" t="str">
        <x:v>Line</x:v>
      </x:c>
      <x:c r="C2522" s="11" t="str">
        <x:v>Untitled Path</x:v>
      </x:c>
      <x:c r="D2522" s="11" t="str">
        <x:v>Conditional - mapped route, status unverified</x:v>
      </x:c>
      <x:c r="E2522" s="11" t="str">
        <x:v>NATIONAL &amp; REGIONAL BACKBONE_NOV 2024_REPORT.kmz / NLZ+CLZ / NLZCLZ - JULY 2024.kmz / NLZ/CLZ / CLZ RBB / UNDERGROUND / REGIONAL UNDERGROUND KMZ FILE (OLD) / SEG 18 ASBUILT / ROUTE</x:v>
      </x:c>
      <x:c r="F2522" s="11" t="str"/>
    </x:row>
    <x:row r="2523" ht="100" customHeight="1">
      <x:c r="A2523" s="5" t="n">
        <x:v>2518</x:v>
      </x:c>
      <x:c r="B2523" s="5" t="str">
        <x:v>Line</x:v>
      </x:c>
      <x:c r="C2523" s="11" t="str">
        <x:v>HDD</x:v>
      </x:c>
      <x:c r="D2523" s="11" t="str">
        <x:v>Excluded - civil works only or unclear cable</x:v>
      </x:c>
      <x:c r="E2523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23" s="11" t="str"/>
    </x:row>
    <x:row r="2524" ht="100" customHeight="1">
      <x:c r="A2524" s="5" t="n">
        <x:v>2519</x:v>
      </x:c>
      <x:c r="B2524" s="5" t="str">
        <x:v>Line</x:v>
      </x:c>
      <x:c r="C2524" s="11" t="str">
        <x:v>HDD</x:v>
      </x:c>
      <x:c r="D2524" s="11" t="str">
        <x:v>Excluded - civil works only or unclear cable</x:v>
      </x:c>
      <x:c r="E2524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24" s="11" t="str"/>
    </x:row>
    <x:row r="2525" ht="100" customHeight="1">
      <x:c r="A2525" s="5" t="n">
        <x:v>2520</x:v>
      </x:c>
      <x:c r="B2525" s="5" t="str">
        <x:v>Line</x:v>
      </x:c>
      <x:c r="C2525" s="11" t="str">
        <x:v>HDD</x:v>
      </x:c>
      <x:c r="D2525" s="11" t="str">
        <x:v>Excluded - civil works only or unclear cable</x:v>
      </x:c>
      <x:c r="E2525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25" s="11" t="str"/>
    </x:row>
    <x:row r="2526" ht="100" customHeight="1">
      <x:c r="A2526" s="5" t="n">
        <x:v>2521</x:v>
      </x:c>
      <x:c r="B2526" s="5" t="str">
        <x:v>Line</x:v>
      </x:c>
      <x:c r="C2526" s="11" t="str">
        <x:v>HDD</x:v>
      </x:c>
      <x:c r="D2526" s="11" t="str">
        <x:v>Excluded - civil works only or unclear cable</x:v>
      </x:c>
      <x:c r="E2526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26" s="11" t="str"/>
    </x:row>
    <x:row r="2527" ht="100" customHeight="1">
      <x:c r="A2527" s="5" t="n">
        <x:v>2522</x:v>
      </x:c>
      <x:c r="B2527" s="5" t="str">
        <x:v>Line</x:v>
      </x:c>
      <x:c r="C2527" s="11" t="str">
        <x:v>HDD</x:v>
      </x:c>
      <x:c r="D2527" s="11" t="str">
        <x:v>Excluded - civil works only or unclear cable</x:v>
      </x:c>
      <x:c r="E2527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27" s="11" t="str"/>
    </x:row>
    <x:row r="2528" ht="100" customHeight="1">
      <x:c r="A2528" s="5" t="n">
        <x:v>2523</x:v>
      </x:c>
      <x:c r="B2528" s="5" t="str">
        <x:v>Line</x:v>
      </x:c>
      <x:c r="C2528" s="11" t="str">
        <x:v>HDD</x:v>
      </x:c>
      <x:c r="D2528" s="11" t="str">
        <x:v>Excluded - civil works only or unclear cable</x:v>
      </x:c>
      <x:c r="E2528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28" s="11" t="str"/>
    </x:row>
    <x:row r="2529" ht="100" customHeight="1">
      <x:c r="A2529" s="5" t="n">
        <x:v>2524</x:v>
      </x:c>
      <x:c r="B2529" s="5" t="str">
        <x:v>Line</x:v>
      </x:c>
      <x:c r="C2529" s="11" t="str">
        <x:v>HDD</x:v>
      </x:c>
      <x:c r="D2529" s="11" t="str">
        <x:v>Excluded - civil works only or unclear cable</x:v>
      </x:c>
      <x:c r="E2529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29" s="11" t="str"/>
    </x:row>
    <x:row r="2530" ht="100" customHeight="1">
      <x:c r="A2530" s="5" t="n">
        <x:v>2525</x:v>
      </x:c>
      <x:c r="B2530" s="5" t="str">
        <x:v>Line</x:v>
      </x:c>
      <x:c r="C2530" s="11" t="str">
        <x:v>HDD</x:v>
      </x:c>
      <x:c r="D2530" s="11" t="str">
        <x:v>Excluded - civil works only or unclear cable</x:v>
      </x:c>
      <x:c r="E2530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30" s="11" t="str"/>
    </x:row>
    <x:row r="2531" ht="100" customHeight="1">
      <x:c r="A2531" s="5" t="n">
        <x:v>2526</x:v>
      </x:c>
      <x:c r="B2531" s="5" t="str">
        <x:v>Line</x:v>
      </x:c>
      <x:c r="C2531" s="11" t="str">
        <x:v>HDD</x:v>
      </x:c>
      <x:c r="D2531" s="11" t="str">
        <x:v>Excluded - civil works only or unclear cable</x:v>
      </x:c>
      <x:c r="E2531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31" s="11" t="str"/>
    </x:row>
    <x:row r="2532" ht="100" customHeight="1">
      <x:c r="A2532" s="5" t="n">
        <x:v>2527</x:v>
      </x:c>
      <x:c r="B2532" s="5" t="str">
        <x:v>Line</x:v>
      </x:c>
      <x:c r="C2532" s="11" t="str">
        <x:v>HDD</x:v>
      </x:c>
      <x:c r="D2532" s="11" t="str">
        <x:v>Excluded - civil works only or unclear cable</x:v>
      </x:c>
      <x:c r="E2532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32" s="11" t="str"/>
    </x:row>
    <x:row r="2533" ht="100" customHeight="1">
      <x:c r="A2533" s="5" t="n">
        <x:v>2528</x:v>
      </x:c>
      <x:c r="B2533" s="5" t="str">
        <x:v>Line</x:v>
      </x:c>
      <x:c r="C2533" s="11" t="str">
        <x:v>HDD</x:v>
      </x:c>
      <x:c r="D2533" s="11" t="str">
        <x:v>Excluded - civil works only or unclear cable</x:v>
      </x:c>
      <x:c r="E2533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33" s="11" t="str"/>
    </x:row>
    <x:row r="2534" ht="100" customHeight="1">
      <x:c r="A2534" s="5" t="n">
        <x:v>2529</x:v>
      </x:c>
      <x:c r="B2534" s="5" t="str">
        <x:v>Line</x:v>
      </x:c>
      <x:c r="C2534" s="11" t="str">
        <x:v>HDD</x:v>
      </x:c>
      <x:c r="D2534" s="11" t="str">
        <x:v>Excluded - civil works only or unclear cable</x:v>
      </x:c>
      <x:c r="E2534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34" s="11" t="str"/>
    </x:row>
    <x:row r="2535" ht="100" customHeight="1">
      <x:c r="A2535" s="5" t="n">
        <x:v>2530</x:v>
      </x:c>
      <x:c r="B2535" s="5" t="str">
        <x:v>Line</x:v>
      </x:c>
      <x:c r="C2535" s="11" t="str">
        <x:v>BA</x:v>
      </x:c>
      <x:c r="D2535" s="11" t="str">
        <x:v>Conditional - mapped route, status unverified</x:v>
      </x:c>
      <x:c r="E2535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35" s="11" t="str"/>
    </x:row>
    <x:row r="2536" ht="100" customHeight="1">
      <x:c r="A2536" s="5" t="n">
        <x:v>2531</x:v>
      </x:c>
      <x:c r="B2536" s="5" t="str">
        <x:v>Line</x:v>
      </x:c>
      <x:c r="C2536" s="11" t="str">
        <x:v>BA</x:v>
      </x:c>
      <x:c r="D2536" s="11" t="str">
        <x:v>Conditional - mapped route, status unverified</x:v>
      </x:c>
      <x:c r="E2536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36" s="11" t="str"/>
    </x:row>
    <x:row r="2537" ht="100" customHeight="1">
      <x:c r="A2537" s="5" t="n">
        <x:v>2532</x:v>
      </x:c>
      <x:c r="B2537" s="5" t="str">
        <x:v>Line</x:v>
      </x:c>
      <x:c r="C2537" s="11" t="str">
        <x:v>BA</x:v>
      </x:c>
      <x:c r="D2537" s="11" t="str">
        <x:v>Conditional - mapped route, status unverified</x:v>
      </x:c>
      <x:c r="E2537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37" s="11" t="str"/>
    </x:row>
    <x:row r="2538" ht="100" customHeight="1">
      <x:c r="A2538" s="5" t="n">
        <x:v>2533</x:v>
      </x:c>
      <x:c r="B2538" s="5" t="str">
        <x:v>Line</x:v>
      </x:c>
      <x:c r="C2538" s="11" t="str">
        <x:v>BA</x:v>
      </x:c>
      <x:c r="D2538" s="11" t="str">
        <x:v>Conditional - mapped route, status unverified</x:v>
      </x:c>
      <x:c r="E2538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38" s="11" t="str"/>
    </x:row>
    <x:row r="2539" ht="100" customHeight="1">
      <x:c r="A2539" s="5" t="n">
        <x:v>2534</x:v>
      </x:c>
      <x:c r="B2539" s="5" t="str">
        <x:v>Line</x:v>
      </x:c>
      <x:c r="C2539" s="11" t="str">
        <x:v>OT</x:v>
      </x:c>
      <x:c r="D2539" s="11" t="str">
        <x:v>Conditional - mapped route, status unverified</x:v>
      </x:c>
      <x:c r="E2539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39" s="11" t="str"/>
    </x:row>
    <x:row r="2540" ht="100" customHeight="1">
      <x:c r="A2540" s="5" t="n">
        <x:v>2535</x:v>
      </x:c>
      <x:c r="B2540" s="5" t="str">
        <x:v>Line</x:v>
      </x:c>
      <x:c r="C2540" s="11" t="str">
        <x:v>OT</x:v>
      </x:c>
      <x:c r="D2540" s="11" t="str">
        <x:v>Conditional - mapped route, status unverified</x:v>
      </x:c>
      <x:c r="E2540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40" s="11" t="str"/>
    </x:row>
    <x:row r="2541" ht="100" customHeight="1">
      <x:c r="A2541" s="5" t="n">
        <x:v>2536</x:v>
      </x:c>
      <x:c r="B2541" s="5" t="str">
        <x:v>Line</x:v>
      </x:c>
      <x:c r="C2541" s="11" t="str">
        <x:v>OT</x:v>
      </x:c>
      <x:c r="D2541" s="11" t="str">
        <x:v>Conditional - mapped route, status unverified</x:v>
      </x:c>
      <x:c r="E2541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41" s="11" t="str"/>
    </x:row>
    <x:row r="2542" ht="100" customHeight="1">
      <x:c r="A2542" s="5" t="n">
        <x:v>2537</x:v>
      </x:c>
      <x:c r="B2542" s="5" t="str">
        <x:v>Line</x:v>
      </x:c>
      <x:c r="C2542" s="11" t="str">
        <x:v>OT</x:v>
      </x:c>
      <x:c r="D2542" s="11" t="str">
        <x:v>Conditional - mapped route, status unverified</x:v>
      </x:c>
      <x:c r="E2542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42" s="11" t="str"/>
    </x:row>
    <x:row r="2543" ht="100" customHeight="1">
      <x:c r="A2543" s="5" t="n">
        <x:v>2538</x:v>
      </x:c>
      <x:c r="B2543" s="5" t="str">
        <x:v>Line</x:v>
      </x:c>
      <x:c r="C2543" s="11" t="str">
        <x:v>OT</x:v>
      </x:c>
      <x:c r="D2543" s="11" t="str">
        <x:v>Conditional - mapped route, status unverified</x:v>
      </x:c>
      <x:c r="E2543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43" s="11" t="str"/>
    </x:row>
    <x:row r="2544" ht="100" customHeight="1">
      <x:c r="A2544" s="5" t="n">
        <x:v>2539</x:v>
      </x:c>
      <x:c r="B2544" s="5" t="str">
        <x:v>Line</x:v>
      </x:c>
      <x:c r="C2544" s="11" t="str">
        <x:v>OT</x:v>
      </x:c>
      <x:c r="D2544" s="11" t="str">
        <x:v>Conditional - mapped route, status unverified</x:v>
      </x:c>
      <x:c r="E2544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44" s="11" t="str"/>
    </x:row>
    <x:row r="2545" ht="100" customHeight="1">
      <x:c r="A2545" s="5" t="n">
        <x:v>2540</x:v>
      </x:c>
      <x:c r="B2545" s="5" t="str">
        <x:v>Line</x:v>
      </x:c>
      <x:c r="C2545" s="11" t="str">
        <x:v>OT TO HDD</x:v>
      </x:c>
      <x:c r="D2545" s="11" t="str">
        <x:v>Excluded - civil works only or unclear cable</x:v>
      </x:c>
      <x:c r="E2545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45" s="11" t="str"/>
    </x:row>
    <x:row r="2546" ht="100" customHeight="1">
      <x:c r="A2546" s="5" t="n">
        <x:v>2541</x:v>
      </x:c>
      <x:c r="B2546" s="5" t="str">
        <x:v>Line</x:v>
      </x:c>
      <x:c r="C2546" s="11" t="str">
        <x:v>OT</x:v>
      </x:c>
      <x:c r="D2546" s="11" t="str">
        <x:v>Conditional - mapped route, status unverified</x:v>
      </x:c>
      <x:c r="E2546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46" s="11" t="str"/>
    </x:row>
    <x:row r="2547" ht="100" customHeight="1">
      <x:c r="A2547" s="5" t="n">
        <x:v>2542</x:v>
      </x:c>
      <x:c r="B2547" s="5" t="str">
        <x:v>Line</x:v>
      </x:c>
      <x:c r="C2547" s="11" t="str">
        <x:v>OT</x:v>
      </x:c>
      <x:c r="D2547" s="11" t="str">
        <x:v>Conditional - mapped route, status unverified</x:v>
      </x:c>
      <x:c r="E2547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47" s="11" t="str"/>
    </x:row>
    <x:row r="2548" ht="100" customHeight="1">
      <x:c r="A2548" s="5" t="n">
        <x:v>2543</x:v>
      </x:c>
      <x:c r="B2548" s="5" t="str">
        <x:v>Line</x:v>
      </x:c>
      <x:c r="C2548" s="11" t="str">
        <x:v>OT</x:v>
      </x:c>
      <x:c r="D2548" s="11" t="str">
        <x:v>Conditional - mapped route, status unverified</x:v>
      </x:c>
      <x:c r="E2548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48" s="11" t="str"/>
    </x:row>
    <x:row r="2549" ht="100" customHeight="1">
      <x:c r="A2549" s="5" t="n">
        <x:v>2544</x:v>
      </x:c>
      <x:c r="B2549" s="5" t="str">
        <x:v>Line</x:v>
      </x:c>
      <x:c r="C2549" s="11" t="str">
        <x:v>OT TO HDD</x:v>
      </x:c>
      <x:c r="D2549" s="11" t="str">
        <x:v>Excluded - civil works only or unclear cable</x:v>
      </x:c>
      <x:c r="E2549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49" s="11" t="str"/>
    </x:row>
    <x:row r="2550" ht="100" customHeight="1">
      <x:c r="A2550" s="5" t="n">
        <x:v>2545</x:v>
      </x:c>
      <x:c r="B2550" s="5" t="str">
        <x:v>Line</x:v>
      </x:c>
      <x:c r="C2550" s="11" t="str">
        <x:v>OT TO HDD</x:v>
      </x:c>
      <x:c r="D2550" s="11" t="str">
        <x:v>Excluded - civil works only or unclear cable</x:v>
      </x:c>
      <x:c r="E2550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50" s="11" t="str"/>
    </x:row>
    <x:row r="2551" ht="100" customHeight="1">
      <x:c r="A2551" s="5" t="n">
        <x:v>2546</x:v>
      </x:c>
      <x:c r="B2551" s="5" t="str">
        <x:v>Line</x:v>
      </x:c>
      <x:c r="C2551" s="11" t="str">
        <x:v>OT</x:v>
      </x:c>
      <x:c r="D2551" s="11" t="str">
        <x:v>Conditional - mapped route, status unverified</x:v>
      </x:c>
      <x:c r="E2551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51" s="11" t="str"/>
    </x:row>
    <x:row r="2552" ht="100" customHeight="1">
      <x:c r="A2552" s="5" t="n">
        <x:v>2547</x:v>
      </x:c>
      <x:c r="B2552" s="5" t="str">
        <x:v>Line</x:v>
      </x:c>
      <x:c r="C2552" s="11" t="str">
        <x:v>Untitled Path</x:v>
      </x:c>
      <x:c r="D2552" s="11" t="str">
        <x:v>Conditional - mapped route, status unverified</x:v>
      </x:c>
      <x:c r="E2552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52" s="11" t="str"/>
    </x:row>
    <x:row r="2553" ht="100" customHeight="1">
      <x:c r="A2553" s="5" t="n">
        <x:v>2548</x:v>
      </x:c>
      <x:c r="B2553" s="5" t="str">
        <x:v>Line</x:v>
      </x:c>
      <x:c r="C2553" s="11" t="str">
        <x:v>Untitled Path</x:v>
      </x:c>
      <x:c r="D2553" s="11" t="str">
        <x:v>Conditional - mapped route, status unverified</x:v>
      </x:c>
      <x:c r="E2553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53" s="11" t="str"/>
    </x:row>
    <x:row r="2554" ht="100" customHeight="1">
      <x:c r="A2554" s="5" t="n">
        <x:v>2549</x:v>
      </x:c>
      <x:c r="B2554" s="5" t="str">
        <x:v>Line</x:v>
      </x:c>
      <x:c r="C2554" s="11" t="str">
        <x:v>Untitled Path</x:v>
      </x:c>
      <x:c r="D2554" s="11" t="str">
        <x:v>Conditional - mapped route, status unverified</x:v>
      </x:c>
      <x:c r="E2554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54" s="11" t="str"/>
    </x:row>
    <x:row r="2555" ht="100" customHeight="1">
      <x:c r="A2555" s="5" t="n">
        <x:v>2550</x:v>
      </x:c>
      <x:c r="B2555" s="5" t="str">
        <x:v>Line</x:v>
      </x:c>
      <x:c r="C2555" s="11" t="str">
        <x:v>Untitled Path</x:v>
      </x:c>
      <x:c r="D2555" s="11" t="str">
        <x:v>Conditional - mapped route, status unverified</x:v>
      </x:c>
      <x:c r="E2555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55" s="11" t="str"/>
    </x:row>
    <x:row r="2556" ht="100" customHeight="1">
      <x:c r="A2556" s="5" t="n">
        <x:v>2551</x:v>
      </x:c>
      <x:c r="B2556" s="5" t="str">
        <x:v>Line</x:v>
      </x:c>
      <x:c r="C2556" s="11" t="str">
        <x:v>Untitled Path</x:v>
      </x:c>
      <x:c r="D2556" s="11" t="str">
        <x:v>Conditional - mapped route, status unverified</x:v>
      </x:c>
      <x:c r="E2556" s="11" t="str">
        <x:v>NATIONAL &amp; REGIONAL BACKBONE_NOV 2024_REPORT.kmz / NLZ+CLZ / NLZCLZ - JULY 2024.kmz / NLZ/CLZ / CLZ RBB / UNDERGROUND / REGIONAL UNDERGROUND KMZ FILE (OLD) / DINALUPIHAN-OLONGAPO_KMZ ASBUILT / SEGMENT 44 ROUTE..kmz</x:v>
      </x:c>
      <x:c r="F2556" s="11" t="str"/>
    </x:row>
    <x:row r="2557" ht="100" customHeight="1">
      <x:c r="A2557" s="5" t="n">
        <x:v>2552</x:v>
      </x:c>
      <x:c r="B2557" s="5" t="str">
        <x:v>Line</x:v>
      </x:c>
      <x:c r="C2557" s="11" t="str">
        <x:v>PIPE FRNDSHP-PNNGS</x:v>
      </x:c>
      <x:c r="D2557" s="11" t="str">
        <x:v>Excluded - civil works only or unclear cable</x:v>
      </x:c>
      <x:c r="E2557" s="11" t="str">
        <x:v>NATIONAL &amp; REGIONAL BACKBONE_NOV 2024_REPORT.kmz / NLZ+CLZ / NLZCLZ - JULY 2024.kmz / NLZ/CLZ / CLZ RBB / UNDERGROUND / REGIONAL UNDERGROUND KMZ FILE (OLD) / FRIENDSHIP TO PANINGS U.G. LINK / FRIENSHIP TO PANINGS</x:v>
      </x:c>
      <x:c r="F2557" s="11" t="str"/>
    </x:row>
    <x:row r="2558" ht="100" customHeight="1">
      <x:c r="A2558" s="5" t="n">
        <x:v>2553</x:v>
      </x:c>
      <x:c r="B2558" s="5" t="str">
        <x:v>Line</x:v>
      </x:c>
      <x:c r="C2558" s="11" t="str">
        <x:v>PIPE HH52-HH62</x:v>
      </x:c>
      <x:c r="D2558" s="11" t="str">
        <x:v>Excluded - civil works only or unclear cable</x:v>
      </x:c>
      <x:c r="E2558" s="11" t="str">
        <x:v>NATIONAL &amp; REGIONAL BACKBONE_NOV 2024_REPORT.kmz / NLZ+CLZ / NLZCLZ - JULY 2024.kmz / NLZ/CLZ / CLZ RBB / UNDERGROUND / REGIONAL UNDERGROUND KMZ FILE (OLD) / PANINGS TO APALIT U.G. LINK / PANINGS TO APALIT</x:v>
      </x:c>
      <x:c r="F2558" s="11" t="str"/>
    </x:row>
    <x:row r="2559" ht="100" customHeight="1">
      <x:c r="A2559" s="5" t="n">
        <x:v>2554</x:v>
      </x:c>
      <x:c r="B2559" s="5" t="str">
        <x:v>Line</x:v>
      </x:c>
      <x:c r="C2559" s="11" t="str">
        <x:v>Pipe 58-58A</x:v>
      </x:c>
      <x:c r="D2559" s="11" t="str">
        <x:v>Excluded - civil works only or unclear cable</x:v>
      </x:c>
      <x:c r="E2559" s="11" t="str">
        <x:v>NATIONAL &amp; REGIONAL BACKBONE_NOV 2024_REPORT.kmz / NLZ+CLZ / NLZCLZ - JULY 2024.kmz / NLZ/CLZ / CLZ RBB / UNDERGROUND / REGIONAL UNDERGROUND KMZ FILE (OLD) / PANINGS TO APALIT U.G. LINK / PANINGS TO APALIT</x:v>
      </x:c>
      <x:c r="F2559" s="11" t="str"/>
    </x:row>
    <x:row r="2560" ht="100" customHeight="1">
      <x:c r="A2560" s="5" t="n">
        <x:v>2555</x:v>
      </x:c>
      <x:c r="B2560" s="5" t="str">
        <x:v>Line</x:v>
      </x:c>
      <x:c r="C2560" s="11" t="str">
        <x:v>Pipe 60-60A</x:v>
      </x:c>
      <x:c r="D2560" s="11" t="str">
        <x:v>Excluded - civil works only or unclear cable</x:v>
      </x:c>
      <x:c r="E2560" s="11" t="str">
        <x:v>NATIONAL &amp; REGIONAL BACKBONE_NOV 2024_REPORT.kmz / NLZ+CLZ / NLZCLZ - JULY 2024.kmz / NLZ/CLZ / CLZ RBB / UNDERGROUND / REGIONAL UNDERGROUND KMZ FILE (OLD) / PANINGS TO APALIT U.G. LINK / PANINGS TO APALIT</x:v>
      </x:c>
      <x:c r="F2560" s="11" t="str"/>
    </x:row>
    <x:row r="2561" ht="100" customHeight="1">
      <x:c r="A2561" s="5" t="n">
        <x:v>2556</x:v>
      </x:c>
      <x:c r="B2561" s="5" t="str">
        <x:v>Line</x:v>
      </x:c>
      <x:c r="C2561" s="11" t="str">
        <x:v>Pipe 77-77A</x:v>
      </x:c>
      <x:c r="D2561" s="11" t="str">
        <x:v>Excluded - civil works only or unclear cable</x:v>
      </x:c>
      <x:c r="E2561" s="11" t="str">
        <x:v>NATIONAL &amp; REGIONAL BACKBONE_NOV 2024_REPORT.kmz / NLZ+CLZ / NLZCLZ - JULY 2024.kmz / NLZ/CLZ / CLZ RBB / UNDERGROUND / REGIONAL UNDERGROUND KMZ FILE (OLD) / PANINGS TO APALIT U.G. LINK / PANINGS TO APALIT</x:v>
      </x:c>
      <x:c r="F2561" s="11" t="str"/>
    </x:row>
    <x:row r="2562" ht="100" customHeight="1">
      <x:c r="A2562" s="5" t="n">
        <x:v>2557</x:v>
      </x:c>
      <x:c r="B2562" s="5" t="str">
        <x:v>Line</x:v>
      </x:c>
      <x:c r="C2562" s="11" t="str">
        <x:v>Pipe 91-91A</x:v>
      </x:c>
      <x:c r="D2562" s="11" t="str">
        <x:v>Excluded - civil works only or unclear cable</x:v>
      </x:c>
      <x:c r="E2562" s="11" t="str">
        <x:v>NATIONAL &amp; REGIONAL BACKBONE_NOV 2024_REPORT.kmz / NLZ+CLZ / NLZCLZ - JULY 2024.kmz / NLZ/CLZ / CLZ RBB / UNDERGROUND / REGIONAL UNDERGROUND KMZ FILE (OLD) / PANINGS TO APALIT U.G. LINK / PANINGS TO APALIT</x:v>
      </x:c>
      <x:c r="F2562" s="11" t="str"/>
    </x:row>
    <x:row r="2563" ht="100" customHeight="1">
      <x:c r="A2563" s="5" t="n">
        <x:v>2558</x:v>
      </x:c>
      <x:c r="B2563" s="5" t="str">
        <x:v>Line</x:v>
      </x:c>
      <x:c r="C2563" s="11" t="str">
        <x:v>Pipe 99-99A</x:v>
      </x:c>
      <x:c r="D2563" s="11" t="str">
        <x:v>Excluded - civil works only or unclear cable</x:v>
      </x:c>
      <x:c r="E2563" s="11" t="str">
        <x:v>NATIONAL &amp; REGIONAL BACKBONE_NOV 2024_REPORT.kmz / NLZ+CLZ / NLZCLZ - JULY 2024.kmz / NLZ/CLZ / CLZ RBB / UNDERGROUND / REGIONAL UNDERGROUND KMZ FILE (OLD) / PANINGS TO APALIT U.G. LINK / PANINGS TO APALIT</x:v>
      </x:c>
      <x:c r="F2563" s="11" t="str"/>
    </x:row>
    <x:row r="2564" ht="100" customHeight="1">
      <x:c r="A2564" s="5" t="n">
        <x:v>2559</x:v>
      </x:c>
      <x:c r="B2564" s="5" t="str">
        <x:v>Line</x:v>
      </x:c>
      <x:c r="C2564" s="11" t="str">
        <x:v>Pipe 115-115A</x:v>
      </x:c>
      <x:c r="D2564" s="11" t="str">
        <x:v>Excluded - civil works only or unclear cable</x:v>
      </x:c>
      <x:c r="E2564" s="11" t="str">
        <x:v>NATIONAL &amp; REGIONAL BACKBONE_NOV 2024_REPORT.kmz / NLZ+CLZ / NLZCLZ - JULY 2024.kmz / NLZ/CLZ / CLZ RBB / UNDERGROUND / REGIONAL UNDERGROUND KMZ FILE (OLD) / PANINGS TO APALIT U.G. LINK / PANINGS TO APALIT</x:v>
      </x:c>
      <x:c r="F2564" s="11" t="str"/>
    </x:row>
    <x:row r="2565" ht="100" customHeight="1">
      <x:c r="A2565" s="5" t="n">
        <x:v>2560</x:v>
      </x:c>
      <x:c r="B2565" s="5" t="str">
        <x:v>Line</x:v>
      </x:c>
      <x:c r="C2565" s="11" t="str">
        <x:v>Pipe 117-117A</x:v>
      </x:c>
      <x:c r="D2565" s="11" t="str">
        <x:v>Excluded - civil works only or unclear cable</x:v>
      </x:c>
      <x:c r="E2565" s="11" t="str">
        <x:v>NATIONAL &amp; REGIONAL BACKBONE_NOV 2024_REPORT.kmz / NLZ+CLZ / NLZCLZ - JULY 2024.kmz / NLZ/CLZ / CLZ RBB / UNDERGROUND / REGIONAL UNDERGROUND KMZ FILE (OLD) / PANINGS TO APALIT U.G. LINK / PANINGS TO APALIT</x:v>
      </x:c>
      <x:c r="F2565" s="11" t="str"/>
    </x:row>
    <x:row r="2566" ht="100" customHeight="1">
      <x:c r="A2566" s="5" t="n">
        <x:v>2561</x:v>
      </x:c>
      <x:c r="B2566" s="5" t="str">
        <x:v>Line</x:v>
      </x:c>
      <x:c r="C2566" s="11" t="str">
        <x:v>Pipe 121-121A</x:v>
      </x:c>
      <x:c r="D2566" s="11" t="str">
        <x:v>Excluded - civil works only or unclear cable</x:v>
      </x:c>
      <x:c r="E2566" s="11" t="str">
        <x:v>NATIONAL &amp; REGIONAL BACKBONE_NOV 2024_REPORT.kmz / NLZ+CLZ / NLZCLZ - JULY 2024.kmz / NLZ/CLZ / CLZ RBB / UNDERGROUND / REGIONAL UNDERGROUND KMZ FILE (OLD) / PANINGS TO APALIT U.G. LINK / PANINGS TO APALIT</x:v>
      </x:c>
      <x:c r="F2566" s="11" t="str"/>
    </x:row>
    <x:row r="2567" ht="100" customHeight="1">
      <x:c r="A2567" s="5" t="n">
        <x:v>2562</x:v>
      </x:c>
      <x:c r="B2567" s="5" t="str">
        <x:v>Line</x:v>
      </x:c>
      <x:c r="C2567" s="11" t="str">
        <x:v>Pipe 126-126A</x:v>
      </x:c>
      <x:c r="D2567" s="11" t="str">
        <x:v>Excluded - civil works only or unclear cable</x:v>
      </x:c>
      <x:c r="E2567" s="11" t="str">
        <x:v>NATIONAL &amp; REGIONAL BACKBONE_NOV 2024_REPORT.kmz / NLZ+CLZ / NLZCLZ - JULY 2024.kmz / NLZ/CLZ / CLZ RBB / UNDERGROUND / REGIONAL UNDERGROUND KMZ FILE (OLD) / PANINGS TO APALIT U.G. LINK / PANINGS TO APALIT</x:v>
      </x:c>
      <x:c r="F2567" s="11" t="str"/>
    </x:row>
    <x:row r="2568" ht="100" customHeight="1">
      <x:c r="A2568" s="5" t="n">
        <x:v>2563</x:v>
      </x:c>
      <x:c r="B2568" s="5" t="str">
        <x:v>Line</x:v>
      </x:c>
      <x:c r="C2568" s="11" t="str">
        <x:v>Pipe 138-138A</x:v>
      </x:c>
      <x:c r="D2568" s="11" t="str">
        <x:v>Excluded - civil works only or unclear cable</x:v>
      </x:c>
      <x:c r="E2568" s="11" t="str">
        <x:v>NATIONAL &amp; REGIONAL BACKBONE_NOV 2024_REPORT.kmz / NLZ+CLZ / NLZCLZ - JULY 2024.kmz / NLZ/CLZ / CLZ RBB / UNDERGROUND / REGIONAL UNDERGROUND KMZ FILE (OLD) / PANINGS TO APALIT U.G. LINK / PANINGS TO APALIT</x:v>
      </x:c>
      <x:c r="F2568" s="11" t="str"/>
    </x:row>
    <x:row r="2569" ht="100" customHeight="1">
      <x:c r="A2569" s="5" t="n">
        <x:v>2564</x:v>
      </x:c>
      <x:c r="B2569" s="5" t="str">
        <x:v>Line</x:v>
      </x:c>
      <x:c r="C2569" s="11" t="str">
        <x:v>Pipe 159-159A</x:v>
      </x:c>
      <x:c r="D2569" s="11" t="str">
        <x:v>Excluded - civil works only or unclear cable</x:v>
      </x:c>
      <x:c r="E2569" s="11" t="str">
        <x:v>NATIONAL &amp; REGIONAL BACKBONE_NOV 2024_REPORT.kmz / NLZ+CLZ / NLZCLZ - JULY 2024.kmz / NLZ/CLZ / CLZ RBB / UNDERGROUND / REGIONAL UNDERGROUND KMZ FILE (OLD) / PANINGS TO APALIT U.G. LINK / PANINGS TO APALIT</x:v>
      </x:c>
      <x:c r="F2569" s="11" t="str"/>
    </x:row>
    <x:row r="2570" ht="100" customHeight="1">
      <x:c r="A2570" s="5" t="n">
        <x:v>2565</x:v>
      </x:c>
      <x:c r="B2570" s="5" t="str">
        <x:v>Line</x:v>
      </x:c>
      <x:c r="C2570" s="11" t="str">
        <x:v>Pipe 166-166A</x:v>
      </x:c>
      <x:c r="D2570" s="11" t="str">
        <x:v>Excluded - civil works only or unclear cable</x:v>
      </x:c>
      <x:c r="E2570" s="11" t="str">
        <x:v>NATIONAL &amp; REGIONAL BACKBONE_NOV 2024_REPORT.kmz / NLZ+CLZ / NLZCLZ - JULY 2024.kmz / NLZ/CLZ / CLZ RBB / UNDERGROUND / REGIONAL UNDERGROUND KMZ FILE (OLD) / PANINGS TO APALIT U.G. LINK / PANINGS TO APALIT</x:v>
      </x:c>
      <x:c r="F2570" s="11" t="str"/>
    </x:row>
    <x:row r="2571" ht="100" customHeight="1">
      <x:c r="A2571" s="5" t="n">
        <x:v>2566</x:v>
      </x:c>
      <x:c r="B2571" s="5" t="str">
        <x:v>Line</x:v>
      </x:c>
      <x:c r="C2571" s="11" t="str">
        <x:v>PIPE 10-11</x:v>
      </x:c>
      <x:c r="D2571" s="11" t="str">
        <x:v>Excluded - civil works only or unclear cable</x:v>
      </x:c>
      <x:c r="E2571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71" s="11" t="str"/>
    </x:row>
    <x:row r="2572" ht="100" customHeight="1">
      <x:c r="A2572" s="5" t="n">
        <x:v>2567</x:v>
      </x:c>
      <x:c r="B2572" s="5" t="str">
        <x:v>Line</x:v>
      </x:c>
      <x:c r="C2572" s="11" t="str">
        <x:v>PIPE 12-13</x:v>
      </x:c>
      <x:c r="D2572" s="11" t="str">
        <x:v>Excluded - civil works only or unclear cable</x:v>
      </x:c>
      <x:c r="E2572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72" s="11" t="str"/>
    </x:row>
    <x:row r="2573" ht="100" customHeight="1">
      <x:c r="A2573" s="5" t="n">
        <x:v>2568</x:v>
      </x:c>
      <x:c r="B2573" s="5" t="str">
        <x:v>Line</x:v>
      </x:c>
      <x:c r="C2573" s="11" t="str">
        <x:v>PIPE 14-15</x:v>
      </x:c>
      <x:c r="D2573" s="11" t="str">
        <x:v>Excluded - civil works only or unclear cable</x:v>
      </x:c>
      <x:c r="E2573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73" s="11" t="str"/>
    </x:row>
    <x:row r="2574" ht="100" customHeight="1">
      <x:c r="A2574" s="5" t="n">
        <x:v>2569</x:v>
      </x:c>
      <x:c r="B2574" s="5" t="str">
        <x:v>Line</x:v>
      </x:c>
      <x:c r="C2574" s="11" t="str">
        <x:v>PIPE 16-17</x:v>
      </x:c>
      <x:c r="D2574" s="11" t="str">
        <x:v>Excluded - civil works only or unclear cable</x:v>
      </x:c>
      <x:c r="E2574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74" s="11" t="str"/>
    </x:row>
    <x:row r="2575" ht="100" customHeight="1">
      <x:c r="A2575" s="5" t="n">
        <x:v>2570</x:v>
      </x:c>
      <x:c r="B2575" s="5" t="str">
        <x:v>Line</x:v>
      </x:c>
      <x:c r="C2575" s="11" t="str">
        <x:v>PIPE 19-20</x:v>
      </x:c>
      <x:c r="D2575" s="11" t="str">
        <x:v>Excluded - civil works only or unclear cable</x:v>
      </x:c>
      <x:c r="E2575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75" s="11" t="str"/>
    </x:row>
    <x:row r="2576" ht="100" customHeight="1">
      <x:c r="A2576" s="5" t="n">
        <x:v>2571</x:v>
      </x:c>
      <x:c r="B2576" s="5" t="str">
        <x:v>Line</x:v>
      </x:c>
      <x:c r="C2576" s="11" t="str">
        <x:v>PIPE 25-26</x:v>
      </x:c>
      <x:c r="D2576" s="11" t="str">
        <x:v>Excluded - civil works only or unclear cable</x:v>
      </x:c>
      <x:c r="E2576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76" s="11" t="str"/>
    </x:row>
    <x:row r="2577" ht="100" customHeight="1">
      <x:c r="A2577" s="5" t="n">
        <x:v>2572</x:v>
      </x:c>
      <x:c r="B2577" s="5" t="str">
        <x:v>Line</x:v>
      </x:c>
      <x:c r="C2577" s="11" t="str">
        <x:v>PIPE 28-29</x:v>
      </x:c>
      <x:c r="D2577" s="11" t="str">
        <x:v>Excluded - civil works only or unclear cable</x:v>
      </x:c>
      <x:c r="E2577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77" s="11" t="str"/>
    </x:row>
    <x:row r="2578" ht="100" customHeight="1">
      <x:c r="A2578" s="5" t="n">
        <x:v>2573</x:v>
      </x:c>
      <x:c r="B2578" s="5" t="str">
        <x:v>Line</x:v>
      </x:c>
      <x:c r="C2578" s="11" t="str">
        <x:v>PIPE 31-32</x:v>
      </x:c>
      <x:c r="D2578" s="11" t="str">
        <x:v>Excluded - civil works only or unclear cable</x:v>
      </x:c>
      <x:c r="E2578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78" s="11" t="str"/>
    </x:row>
    <x:row r="2579" ht="100" customHeight="1">
      <x:c r="A2579" s="5" t="n">
        <x:v>2574</x:v>
      </x:c>
      <x:c r="B2579" s="5" t="str">
        <x:v>Line</x:v>
      </x:c>
      <x:c r="C2579" s="11" t="str">
        <x:v>PIPE 34-35</x:v>
      </x:c>
      <x:c r="D2579" s="11" t="str">
        <x:v>Excluded - civil works only or unclear cable</x:v>
      </x:c>
      <x:c r="E2579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79" s="11" t="str"/>
    </x:row>
    <x:row r="2580" ht="100" customHeight="1">
      <x:c r="A2580" s="5" t="n">
        <x:v>2575</x:v>
      </x:c>
      <x:c r="B2580" s="5" t="str">
        <x:v>Line</x:v>
      </x:c>
      <x:c r="C2580" s="11" t="str">
        <x:v>PIPE 39-40</x:v>
      </x:c>
      <x:c r="D2580" s="11" t="str">
        <x:v>Excluded - civil works only or unclear cable</x:v>
      </x:c>
      <x:c r="E2580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80" s="11" t="str"/>
    </x:row>
    <x:row r="2581" ht="100" customHeight="1">
      <x:c r="A2581" s="5" t="n">
        <x:v>2576</x:v>
      </x:c>
      <x:c r="B2581" s="5" t="str">
        <x:v>Line</x:v>
      </x:c>
      <x:c r="C2581" s="11" t="str">
        <x:v>PIPE 45-46</x:v>
      </x:c>
      <x:c r="D2581" s="11" t="str">
        <x:v>Excluded - civil works only or unclear cable</x:v>
      </x:c>
      <x:c r="E2581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81" s="11" t="str"/>
    </x:row>
    <x:row r="2582" ht="100" customHeight="1">
      <x:c r="A2582" s="5" t="n">
        <x:v>2577</x:v>
      </x:c>
      <x:c r="B2582" s="5" t="str">
        <x:v>Line</x:v>
      </x:c>
      <x:c r="C2582" s="11" t="str">
        <x:v>PIPE 4-5</x:v>
      </x:c>
      <x:c r="D2582" s="11" t="str">
        <x:v>Excluded - civil works only or unclear cable</x:v>
      </x:c>
      <x:c r="E2582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82" s="11" t="str"/>
    </x:row>
    <x:row r="2583" ht="100" customHeight="1">
      <x:c r="A2583" s="5" t="n">
        <x:v>2578</x:v>
      </x:c>
      <x:c r="B2583" s="5" t="str">
        <x:v>Line</x:v>
      </x:c>
      <x:c r="C2583" s="11" t="str">
        <x:v>PIPE 48-49</x:v>
      </x:c>
      <x:c r="D2583" s="11" t="str">
        <x:v>Excluded - civil works only or unclear cable</x:v>
      </x:c>
      <x:c r="E2583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83" s="11" t="str"/>
    </x:row>
    <x:row r="2584" ht="100" customHeight="1">
      <x:c r="A2584" s="5" t="n">
        <x:v>2579</x:v>
      </x:c>
      <x:c r="B2584" s="5" t="str">
        <x:v>Line</x:v>
      </x:c>
      <x:c r="C2584" s="11" t="str">
        <x:v>PIPE HH78-HH78A</x:v>
      </x:c>
      <x:c r="D2584" s="11" t="str">
        <x:v>Excluded - civil works only or unclear cable</x:v>
      </x:c>
      <x:c r="E2584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84" s="11" t="str"/>
    </x:row>
    <x:row r="2585" ht="100" customHeight="1">
      <x:c r="A2585" s="5" t="n">
        <x:v>2580</x:v>
      </x:c>
      <x:c r="B2585" s="5" t="str">
        <x:v>Line</x:v>
      </x:c>
      <x:c r="C2585" s="11" t="str">
        <x:v>PIPE EE-HH0-HH</x:v>
      </x:c>
      <x:c r="D2585" s="11" t="str">
        <x:v>Excluded - civil works only or unclear cable</x:v>
      </x:c>
      <x:c r="E2585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85" s="11" t="str"/>
    </x:row>
    <x:row r="2586" ht="100" customHeight="1">
      <x:c r="A2586" s="5" t="n">
        <x:v>2581</x:v>
      </x:c>
      <x:c r="B2586" s="5" t="str">
        <x:v>Line</x:v>
      </x:c>
      <x:c r="C2586" s="11" t="str">
        <x:v>PIPE 42-43</x:v>
      </x:c>
      <x:c r="D2586" s="11" t="str">
        <x:v>Excluded - civil works only or unclear cable</x:v>
      </x:c>
      <x:c r="E2586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86" s="11" t="str"/>
    </x:row>
    <x:row r="2587" ht="100" customHeight="1">
      <x:c r="A2587" s="5" t="n">
        <x:v>2582</x:v>
      </x:c>
      <x:c r="B2587" s="5" t="str">
        <x:v>Line</x:v>
      </x:c>
      <x:c r="C2587" s="11" t="str">
        <x:v>PIPE HH1-HH38</x:v>
      </x:c>
      <x:c r="D2587" s="11" t="str">
        <x:v>Excluded - civil works only or unclear cable</x:v>
      </x:c>
      <x:c r="E2587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87" s="11" t="str"/>
    </x:row>
    <x:row r="2588" ht="100" customHeight="1">
      <x:c r="A2588" s="5" t="n">
        <x:v>2583</x:v>
      </x:c>
      <x:c r="B2588" s="5" t="str">
        <x:v>Line</x:v>
      </x:c>
      <x:c r="C2588" s="11" t="str">
        <x:v>MBLCT-BMBN PIPE</x:v>
      </x:c>
      <x:c r="D2588" s="11" t="str">
        <x:v>Excluded - civil works only or unclear cable</x:v>
      </x:c>
      <x:c r="E2588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88" s="11" t="str"/>
    </x:row>
    <x:row r="2589" ht="100" customHeight="1">
      <x:c r="A2589" s="5" t="n">
        <x:v>2584</x:v>
      </x:c>
      <x:c r="B2589" s="5" t="str">
        <x:v>Line</x:v>
      </x:c>
      <x:c r="C2589" s="11" t="str">
        <x:v>PIPE 50-57</x:v>
      </x:c>
      <x:c r="D2589" s="11" t="str">
        <x:v>Excluded - civil works only or unclear cable</x:v>
      </x:c>
      <x:c r="E2589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89" s="11" t="str"/>
    </x:row>
    <x:row r="2590" ht="100" customHeight="1">
      <x:c r="A2590" s="5" t="n">
        <x:v>2585</x:v>
      </x:c>
      <x:c r="B2590" s="5" t="str">
        <x:v>Line</x:v>
      </x:c>
      <x:c r="C2590" s="11" t="str">
        <x:v>PIPE 53-52</x:v>
      </x:c>
      <x:c r="D2590" s="11" t="str">
        <x:v>Excluded - civil works only or unclear cable</x:v>
      </x:c>
      <x:c r="E2590" s="11" t="str">
        <x:v>NATIONAL &amp; REGIONAL BACKBONE_NOV 2024_REPORT.kmz / NLZ+CLZ / NLZCLZ - JULY 2024.kmz / NLZ/CLZ / CLZ RBB / UNDERGROUND / REGIONAL UNDERGROUND KMZ FILE (OLD) / DAU TO MABALACAT PHASE I U.G. LINK / DAU-MAB. PHASE I</x:v>
      </x:c>
      <x:c r="F2590" s="11" t="str"/>
    </x:row>
    <x:row r="2591" ht="100" customHeight="1">
      <x:c r="A2591" s="5" t="n">
        <x:v>2586</x:v>
      </x:c>
      <x:c r="B2591" s="5" t="str">
        <x:v>Line</x:v>
      </x:c>
      <x:c r="C2591" s="11" t="str">
        <x:v>HH2A Pipe</x:v>
      </x:c>
      <x:c r="D2591" s="11" t="str">
        <x:v>Excluded - civil works only or unclear cable</x:v>
      </x:c>
      <x:c r="E2591" s="11" t="str">
        <x:v>NATIONAL &amp; REGIONAL BACKBONE_NOV 2024_REPORT.kmz / NLZ+CLZ / NLZCLZ - JULY 2024.kmz / NLZ/CLZ / CLZ RBB / UNDERGROUND / REGIONAL UNDERGROUND KMZ FILE (OLD) / TARLAC PHASE II U.G. LINK / TARLAC PHASE II / ACROSS ROAD T-II</x:v>
      </x:c>
      <x:c r="F2591" s="11" t="str"/>
    </x:row>
    <x:row r="2592" ht="100" customHeight="1">
      <x:c r="A2592" s="5" t="n">
        <x:v>2587</x:v>
      </x:c>
      <x:c r="B2592" s="5" t="str">
        <x:v>Line</x:v>
      </x:c>
      <x:c r="C2592" s="11" t="str">
        <x:v>HH3A Pipe</x:v>
      </x:c>
      <x:c r="D2592" s="11" t="str">
        <x:v>Excluded - civil works only or unclear cable</x:v>
      </x:c>
      <x:c r="E2592" s="11" t="str">
        <x:v>NATIONAL &amp; REGIONAL BACKBONE_NOV 2024_REPORT.kmz / NLZ+CLZ / NLZCLZ - JULY 2024.kmz / NLZ/CLZ / CLZ RBB / UNDERGROUND / REGIONAL UNDERGROUND KMZ FILE (OLD) / TARLAC PHASE II U.G. LINK / TARLAC PHASE II / ACROSS ROAD T-II</x:v>
      </x:c>
      <x:c r="F2592" s="11" t="str"/>
    </x:row>
    <x:row r="2593" ht="100" customHeight="1">
      <x:c r="A2593" s="5" t="n">
        <x:v>2588</x:v>
      </x:c>
      <x:c r="B2593" s="5" t="str">
        <x:v>Line</x:v>
      </x:c>
      <x:c r="C2593" s="11" t="str">
        <x:v>HH6A Pipe</x:v>
      </x:c>
      <x:c r="D2593" s="11" t="str">
        <x:v>Excluded - civil works only or unclear cable</x:v>
      </x:c>
      <x:c r="E2593" s="11" t="str">
        <x:v>NATIONAL &amp; REGIONAL BACKBONE_NOV 2024_REPORT.kmz / NLZ+CLZ / NLZCLZ - JULY 2024.kmz / NLZ/CLZ / CLZ RBB / UNDERGROUND / REGIONAL UNDERGROUND KMZ FILE (OLD) / TARLAC PHASE II U.G. LINK / TARLAC PHASE II / ACROSS ROAD T-II</x:v>
      </x:c>
      <x:c r="F2593" s="11" t="str"/>
    </x:row>
    <x:row r="2594" ht="100" customHeight="1">
      <x:c r="A2594" s="5" t="n">
        <x:v>2589</x:v>
      </x:c>
      <x:c r="B2594" s="5" t="str">
        <x:v>Line</x:v>
      </x:c>
      <x:c r="C2594" s="11" t="str">
        <x:v>HH10A Pipe</x:v>
      </x:c>
      <x:c r="D2594" s="11" t="str">
        <x:v>Excluded - civil works only or unclear cable</x:v>
      </x:c>
      <x:c r="E2594" s="11" t="str">
        <x:v>NATIONAL &amp; REGIONAL BACKBONE_NOV 2024_REPORT.kmz / NLZ+CLZ / NLZCLZ - JULY 2024.kmz / NLZ/CLZ / CLZ RBB / UNDERGROUND / REGIONAL UNDERGROUND KMZ FILE (OLD) / TARLAC PHASE II U.G. LINK / TARLAC PHASE II / ACROSS ROAD T-II</x:v>
      </x:c>
      <x:c r="F2594" s="11" t="str"/>
    </x:row>
    <x:row r="2595" ht="100" customHeight="1">
      <x:c r="A2595" s="5" t="n">
        <x:v>2590</x:v>
      </x:c>
      <x:c r="B2595" s="5" t="str">
        <x:v>Line</x:v>
      </x:c>
      <x:c r="C2595" s="11" t="str">
        <x:v>HH15A Pipe</x:v>
      </x:c>
      <x:c r="D2595" s="11" t="str">
        <x:v>Excluded - civil works only or unclear cable</x:v>
      </x:c>
      <x:c r="E2595" s="11" t="str">
        <x:v>NATIONAL &amp; REGIONAL BACKBONE_NOV 2024_REPORT.kmz / NLZ+CLZ / NLZCLZ - JULY 2024.kmz / NLZ/CLZ / CLZ RBB / UNDERGROUND / REGIONAL UNDERGROUND KMZ FILE (OLD) / TARLAC PHASE II U.G. LINK / TARLAC PHASE II / ACROSS ROAD T-II</x:v>
      </x:c>
      <x:c r="F2595" s="11" t="str"/>
    </x:row>
    <x:row r="2596" ht="100" customHeight="1">
      <x:c r="A2596" s="5" t="n">
        <x:v>2591</x:v>
      </x:c>
      <x:c r="B2596" s="5" t="str">
        <x:v>Line</x:v>
      </x:c>
      <x:c r="C2596" s="11" t="str">
        <x:v>HH18A Pipe</x:v>
      </x:c>
      <x:c r="D2596" s="11" t="str">
        <x:v>Excluded - civil works only or unclear cable</x:v>
      </x:c>
      <x:c r="E2596" s="11" t="str">
        <x:v>NATIONAL &amp; REGIONAL BACKBONE_NOV 2024_REPORT.kmz / NLZ+CLZ / NLZCLZ - JULY 2024.kmz / NLZ/CLZ / CLZ RBB / UNDERGROUND / REGIONAL UNDERGROUND KMZ FILE (OLD) / TARLAC PHASE II U.G. LINK / TARLAC PHASE II / ACROSS ROAD T-II</x:v>
      </x:c>
      <x:c r="F2596" s="11" t="str"/>
    </x:row>
    <x:row r="2597" ht="100" customHeight="1">
      <x:c r="A2597" s="5" t="n">
        <x:v>2592</x:v>
      </x:c>
      <x:c r="B2597" s="5" t="str">
        <x:v>Line</x:v>
      </x:c>
      <x:c r="C2597" s="11" t="str">
        <x:v>HH20A Pipe</x:v>
      </x:c>
      <x:c r="D2597" s="11" t="str">
        <x:v>Excluded - civil works only or unclear cable</x:v>
      </x:c>
      <x:c r="E2597" s="11" t="str">
        <x:v>NATIONAL &amp; REGIONAL BACKBONE_NOV 2024_REPORT.kmz / NLZ+CLZ / NLZCLZ - JULY 2024.kmz / NLZ/CLZ / CLZ RBB / UNDERGROUND / REGIONAL UNDERGROUND KMZ FILE (OLD) / TARLAC PHASE II U.G. LINK / TARLAC PHASE II / ACROSS ROAD T-II</x:v>
      </x:c>
      <x:c r="F2597" s="11" t="str"/>
    </x:row>
    <x:row r="2598" ht="100" customHeight="1">
      <x:c r="A2598" s="5" t="n">
        <x:v>2593</x:v>
      </x:c>
      <x:c r="B2598" s="5" t="str">
        <x:v>Line</x:v>
      </x:c>
      <x:c r="C2598" s="11" t="str">
        <x:v>HH22A Pipe</x:v>
      </x:c>
      <x:c r="D2598" s="11" t="str">
        <x:v>Excluded - civil works only or unclear cable</x:v>
      </x:c>
      <x:c r="E2598" s="11" t="str">
        <x:v>NATIONAL &amp; REGIONAL BACKBONE_NOV 2024_REPORT.kmz / NLZ+CLZ / NLZCLZ - JULY 2024.kmz / NLZ/CLZ / CLZ RBB / UNDERGROUND / REGIONAL UNDERGROUND KMZ FILE (OLD) / TARLAC PHASE II U.G. LINK / TARLAC PHASE II / ACROSS ROAD T-II</x:v>
      </x:c>
      <x:c r="F2598" s="11" t="str"/>
    </x:row>
    <x:row r="2599" ht="100" customHeight="1">
      <x:c r="A2599" s="5" t="n">
        <x:v>2594</x:v>
      </x:c>
      <x:c r="B2599" s="5" t="str">
        <x:v>Line</x:v>
      </x:c>
      <x:c r="C2599" s="11" t="str">
        <x:v>HH26A Pipe</x:v>
      </x:c>
      <x:c r="D2599" s="11" t="str">
        <x:v>Excluded - civil works only or unclear cable</x:v>
      </x:c>
      <x:c r="E2599" s="11" t="str">
        <x:v>NATIONAL &amp; REGIONAL BACKBONE_NOV 2024_REPORT.kmz / NLZ+CLZ / NLZCLZ - JULY 2024.kmz / NLZ/CLZ / CLZ RBB / UNDERGROUND / REGIONAL UNDERGROUND KMZ FILE (OLD) / TARLAC PHASE II U.G. LINK / TARLAC PHASE II / ACROSS ROAD T-II</x:v>
      </x:c>
      <x:c r="F2599" s="11" t="str"/>
    </x:row>
    <x:row r="2600" ht="100" customHeight="1">
      <x:c r="A2600" s="5" t="n">
        <x:v>2595</x:v>
      </x:c>
      <x:c r="B2600" s="5" t="str">
        <x:v>Line</x:v>
      </x:c>
      <x:c r="C2600" s="11" t="str">
        <x:v>Pipe 45-45A</x:v>
      </x:c>
      <x:c r="D2600" s="11" t="str">
        <x:v>Excluded - civil works only or unclear cable</x:v>
      </x:c>
      <x:c r="E2600" s="11" t="str">
        <x:v>NATIONAL &amp; REGIONAL BACKBONE_NOV 2024_REPORT.kmz / NLZ+CLZ / NLZCLZ - JULY 2024.kmz / NLZ/CLZ / CLZ RBB / UNDERGROUND / REGIONAL UNDERGROUND KMZ FILE (OLD) / TARLAC PHASE II U.G. LINK / TARLAC PHASE II / ACROSS ROAD T-II</x:v>
      </x:c>
      <x:c r="F2600" s="11" t="str"/>
    </x:row>
    <x:row r="2601" ht="100" customHeight="1">
      <x:c r="A2601" s="5" t="n">
        <x:v>2596</x:v>
      </x:c>
      <x:c r="B2601" s="5" t="str">
        <x:v>Line</x:v>
      </x:c>
      <x:c r="C2601" s="11" t="str">
        <x:v>PIPE 31-31A</x:v>
      </x:c>
      <x:c r="D2601" s="11" t="str">
        <x:v>Excluded - civil works only or unclear cable</x:v>
      </x:c>
      <x:c r="E2601" s="11" t="str">
        <x:v>NATIONAL &amp; REGIONAL BACKBONE_NOV 2024_REPORT.kmz / NLZ+CLZ / NLZCLZ - JULY 2024.kmz / NLZ/CLZ / CLZ RBB / UNDERGROUND / REGIONAL UNDERGROUND KMZ FILE (OLD) / TARLAC PHASE II U.G. LINK / TARLAC PHASE II / ACROSS ROAD T-II</x:v>
      </x:c>
      <x:c r="F2601" s="11" t="str"/>
    </x:row>
    <x:row r="2602" ht="100" customHeight="1">
      <x:c r="A2602" s="5" t="n">
        <x:v>2597</x:v>
      </x:c>
      <x:c r="B2602" s="5" t="str">
        <x:v>Line</x:v>
      </x:c>
      <x:c r="C2602" s="11" t="str">
        <x:v>PIPE 34-34A</x:v>
      </x:c>
      <x:c r="D2602" s="11" t="str">
        <x:v>Excluded - civil works only or unclear cable</x:v>
      </x:c>
      <x:c r="E2602" s="11" t="str">
        <x:v>NATIONAL &amp; REGIONAL BACKBONE_NOV 2024_REPORT.kmz / NLZ+CLZ / NLZCLZ - JULY 2024.kmz / NLZ/CLZ / CLZ RBB / UNDERGROUND / REGIONAL UNDERGROUND KMZ FILE (OLD) / TARLAC PHASE II U.G. LINK / TARLAC PHASE II / ACROSS ROAD T-II</x:v>
      </x:c>
      <x:c r="F2602" s="11" t="str"/>
    </x:row>
    <x:row r="2603" ht="100" customHeight="1">
      <x:c r="A2603" s="5" t="n">
        <x:v>2598</x:v>
      </x:c>
      <x:c r="B2603" s="5" t="str">
        <x:v>Line</x:v>
      </x:c>
      <x:c r="C2603" s="11" t="str">
        <x:v>PIPE 38-38A</x:v>
      </x:c>
      <x:c r="D2603" s="11" t="str">
        <x:v>Excluded - civil works only or unclear cable</x:v>
      </x:c>
      <x:c r="E2603" s="11" t="str">
        <x:v>NATIONAL &amp; REGIONAL BACKBONE_NOV 2024_REPORT.kmz / NLZ+CLZ / NLZCLZ - JULY 2024.kmz / NLZ/CLZ / CLZ RBB / UNDERGROUND / REGIONAL UNDERGROUND KMZ FILE (OLD) / TARLAC PHASE II U.G. LINK / TARLAC PHASE II / ACROSS ROAD T-II</x:v>
      </x:c>
      <x:c r="F2603" s="11" t="str"/>
    </x:row>
    <x:row r="2604" ht="100" customHeight="1">
      <x:c r="A2604" s="5" t="n">
        <x:v>2599</x:v>
      </x:c>
      <x:c r="B2604" s="5" t="str">
        <x:v>Line</x:v>
      </x:c>
      <x:c r="C2604" s="11" t="str">
        <x:v>PIPE 40-40A</x:v>
      </x:c>
      <x:c r="D2604" s="11" t="str">
        <x:v>Excluded - civil works only or unclear cable</x:v>
      </x:c>
      <x:c r="E2604" s="11" t="str">
        <x:v>NATIONAL &amp; REGIONAL BACKBONE_NOV 2024_REPORT.kmz / NLZ+CLZ / NLZCLZ - JULY 2024.kmz / NLZ/CLZ / CLZ RBB / UNDERGROUND / REGIONAL UNDERGROUND KMZ FILE (OLD) / TARLAC PHASE II U.G. LINK / TARLAC PHASE II / ACROSS ROAD T-II</x:v>
      </x:c>
      <x:c r="F2604" s="11" t="str"/>
    </x:row>
    <x:row r="2605" ht="100" customHeight="1">
      <x:c r="A2605" s="5" t="n">
        <x:v>2600</x:v>
      </x:c>
      <x:c r="B2605" s="5" t="str">
        <x:v>Line</x:v>
      </x:c>
      <x:c r="C2605" s="11" t="str">
        <x:v>Pipe 49-49A</x:v>
      </x:c>
      <x:c r="D2605" s="11" t="str">
        <x:v>Excluded - civil works only or unclear cable</x:v>
      </x:c>
      <x:c r="E2605" s="11" t="str">
        <x:v>NATIONAL &amp; REGIONAL BACKBONE_NOV 2024_REPORT.kmz / NLZ+CLZ / NLZCLZ - JULY 2024.kmz / NLZ/CLZ / CLZ RBB / UNDERGROUND / REGIONAL UNDERGROUND KMZ FILE (OLD) / TARLAC PHASE II U.G. LINK / TARLAC PHASE II / ACROSS ROAD T-II</x:v>
      </x:c>
      <x:c r="F2605" s="11" t="str"/>
    </x:row>
    <x:row r="2606" ht="100" customHeight="1">
      <x:c r="A2606" s="5" t="n">
        <x:v>2601</x:v>
      </x:c>
      <x:c r="B2606" s="5" t="str">
        <x:v>Line</x:v>
      </x:c>
      <x:c r="C2606" s="11" t="str">
        <x:v>PIPE 23-51</x:v>
      </x:c>
      <x:c r="D2606" s="11" t="str">
        <x:v>Excluded - civil works only or unclear cable</x:v>
      </x:c>
      <x:c r="E2606" s="11" t="str">
        <x:v>NATIONAL &amp; REGIONAL BACKBONE_NOV 2024_REPORT.kmz / NLZ+CLZ / NLZCLZ - JULY 2024.kmz / NLZ/CLZ / CLZ RBB / UNDERGROUND / REGIONAL UNDERGROUND KMZ FILE (OLD) / TARLAC PHASE II U.G. LINK / TARLAC PHASE II</x:v>
      </x:c>
      <x:c r="F2606" s="11" t="str"/>
    </x:row>
    <x:row r="2607" ht="100" customHeight="1">
      <x:c r="A2607" s="5" t="n">
        <x:v>2602</x:v>
      </x:c>
      <x:c r="B2607" s="5" t="str">
        <x:v>Line</x:v>
      </x:c>
      <x:c r="C2607" s="11" t="str">
        <x:v>BMBN-CPAS PIPE</x:v>
      </x:c>
      <x:c r="D2607" s="11" t="str">
        <x:v>Excluded - civil works only or unclear cable</x:v>
      </x:c>
      <x:c r="E2607" s="11" t="str">
        <x:v>NATIONAL &amp; REGIONAL BACKBONE_NOV 2024_REPORT.kmz / NLZ+CLZ / NLZCLZ - JULY 2024.kmz / NLZ/CLZ / CLZ RBB / UNDERGROUND / REGIONAL UNDERGROUND KMZ FILE (OLD) / TARLAC PHASE II U.G. LINK / TARLAC PHASE II</x:v>
      </x:c>
      <x:c r="F2607" s="11" t="str"/>
    </x:row>
    <x:row r="2608" ht="100" customHeight="1">
      <x:c r="A2608" s="5" t="n">
        <x:v>2603</x:v>
      </x:c>
      <x:c r="B2608" s="5" t="str">
        <x:v>Line</x:v>
      </x:c>
      <x:c r="C2608" s="11" t="str">
        <x:v>HH53A Pipe</x:v>
      </x:c>
      <x:c r="D2608" s="11" t="str">
        <x:v>Excluded - civil works only or unclear cable</x:v>
      </x:c>
      <x:c r="E2608" s="11" t="str">
        <x:v>NATIONAL &amp; REGIONAL BACKBONE_NOV 2024_REPORT.kmz / NLZ+CLZ / NLZCLZ - JULY 2024.kmz / NLZ/CLZ / CLZ RBB / UNDERGROUND / REGIONAL UNDERGROUND KMZ FILE (OLD) / TARLAC PHASE III U.G. LINK / TARLAC PHASE III</x:v>
      </x:c>
      <x:c r="F2608" s="11" t="str"/>
    </x:row>
    <x:row r="2609" ht="100" customHeight="1">
      <x:c r="A2609" s="5" t="n">
        <x:v>2604</x:v>
      </x:c>
      <x:c r="B2609" s="5" t="str">
        <x:v>Line</x:v>
      </x:c>
      <x:c r="C2609" s="11" t="str">
        <x:v>HH55A Pipe</x:v>
      </x:c>
      <x:c r="D2609" s="11" t="str">
        <x:v>Excluded - civil works only or unclear cable</x:v>
      </x:c>
      <x:c r="E2609" s="11" t="str">
        <x:v>NATIONAL &amp; REGIONAL BACKBONE_NOV 2024_REPORT.kmz / NLZ+CLZ / NLZCLZ - JULY 2024.kmz / NLZ/CLZ / CLZ RBB / UNDERGROUND / REGIONAL UNDERGROUND KMZ FILE (OLD) / TARLAC PHASE III U.G. LINK / TARLAC PHASE III</x:v>
      </x:c>
      <x:c r="F2609" s="11" t="str"/>
    </x:row>
    <x:row r="2610" ht="100" customHeight="1">
      <x:c r="A2610" s="5" t="n">
        <x:v>2605</x:v>
      </x:c>
      <x:c r="B2610" s="5" t="str">
        <x:v>Line</x:v>
      </x:c>
      <x:c r="C2610" s="11" t="str">
        <x:v>HH58A Pipe</x:v>
      </x:c>
      <x:c r="D2610" s="11" t="str">
        <x:v>Excluded - civil works only or unclear cable</x:v>
      </x:c>
      <x:c r="E2610" s="11" t="str">
        <x:v>NATIONAL &amp; REGIONAL BACKBONE_NOV 2024_REPORT.kmz / NLZ+CLZ / NLZCLZ - JULY 2024.kmz / NLZ/CLZ / CLZ RBB / UNDERGROUND / REGIONAL UNDERGROUND KMZ FILE (OLD) / TARLAC PHASE III U.G. LINK / TARLAC PHASE III</x:v>
      </x:c>
      <x:c r="F2610" s="11" t="str"/>
    </x:row>
    <x:row r="2611" ht="100" customHeight="1">
      <x:c r="A2611" s="5" t="n">
        <x:v>2606</x:v>
      </x:c>
      <x:c r="B2611" s="5" t="str">
        <x:v>Line</x:v>
      </x:c>
      <x:c r="C2611" s="11" t="str">
        <x:v>HH60A Pipe</x:v>
      </x:c>
      <x:c r="D2611" s="11" t="str">
        <x:v>Excluded - civil works only or unclear cable</x:v>
      </x:c>
      <x:c r="E2611" s="11" t="str">
        <x:v>NATIONAL &amp; REGIONAL BACKBONE_NOV 2024_REPORT.kmz / NLZ+CLZ / NLZCLZ - JULY 2024.kmz / NLZ/CLZ / CLZ RBB / UNDERGROUND / REGIONAL UNDERGROUND KMZ FILE (OLD) / TARLAC PHASE III U.G. LINK / TARLAC PHASE III</x:v>
      </x:c>
      <x:c r="F2611" s="11" t="str"/>
    </x:row>
    <x:row r="2612" ht="100" customHeight="1">
      <x:c r="A2612" s="5" t="n">
        <x:v>2607</x:v>
      </x:c>
      <x:c r="B2612" s="5" t="str">
        <x:v>Line</x:v>
      </x:c>
      <x:c r="C2612" s="11" t="str">
        <x:v>HH67A Pipe</x:v>
      </x:c>
      <x:c r="D2612" s="11" t="str">
        <x:v>Excluded - civil works only or unclear cable</x:v>
      </x:c>
      <x:c r="E2612" s="11" t="str">
        <x:v>NATIONAL &amp; REGIONAL BACKBONE_NOV 2024_REPORT.kmz / NLZ+CLZ / NLZCLZ - JULY 2024.kmz / NLZ/CLZ / CLZ RBB / UNDERGROUND / REGIONAL UNDERGROUND KMZ FILE (OLD) / TARLAC PHASE III U.G. LINK / TARLAC PHASE III</x:v>
      </x:c>
      <x:c r="F2612" s="11" t="str"/>
    </x:row>
    <x:row r="2613" ht="100" customHeight="1">
      <x:c r="A2613" s="5" t="n">
        <x:v>2608</x:v>
      </x:c>
      <x:c r="B2613" s="5" t="str">
        <x:v>Line</x:v>
      </x:c>
      <x:c r="C2613" s="11" t="str">
        <x:v>HH72A Pipe</x:v>
      </x:c>
      <x:c r="D2613" s="11" t="str">
        <x:v>Excluded - civil works only or unclear cable</x:v>
      </x:c>
      <x:c r="E2613" s="11" t="str">
        <x:v>NATIONAL &amp; REGIONAL BACKBONE_NOV 2024_REPORT.kmz / NLZ+CLZ / NLZCLZ - JULY 2024.kmz / NLZ/CLZ / CLZ RBB / UNDERGROUND / REGIONAL UNDERGROUND KMZ FILE (OLD) / TARLAC PHASE III U.G. LINK / TARLAC PHASE III</x:v>
      </x:c>
      <x:c r="F2613" s="11" t="str"/>
    </x:row>
    <x:row r="2614" ht="100" customHeight="1">
      <x:c r="A2614" s="5" t="n">
        <x:v>2609</x:v>
      </x:c>
      <x:c r="B2614" s="5" t="str">
        <x:v>Line</x:v>
      </x:c>
      <x:c r="C2614" s="11" t="str">
        <x:v>HH75A Pipe</x:v>
      </x:c>
      <x:c r="D2614" s="11" t="str">
        <x:v>Excluded - civil works only or unclear cable</x:v>
      </x:c>
      <x:c r="E2614" s="11" t="str">
        <x:v>NATIONAL &amp; REGIONAL BACKBONE_NOV 2024_REPORT.kmz / NLZ+CLZ / NLZCLZ - JULY 2024.kmz / NLZ/CLZ / CLZ RBB / UNDERGROUND / REGIONAL UNDERGROUND KMZ FILE (OLD) / TARLAC PHASE III U.G. LINK / TARLAC PHASE III</x:v>
      </x:c>
      <x:c r="F2614" s="11" t="str"/>
    </x:row>
    <x:row r="2615" ht="100" customHeight="1">
      <x:c r="A2615" s="5" t="n">
        <x:v>2610</x:v>
      </x:c>
      <x:c r="B2615" s="5" t="str">
        <x:v>Line</x:v>
      </x:c>
      <x:c r="C2615" s="11" t="str">
        <x:v>HH78A Pipe</x:v>
      </x:c>
      <x:c r="D2615" s="11" t="str">
        <x:v>Excluded - civil works only or unclear cable</x:v>
      </x:c>
      <x:c r="E2615" s="11" t="str">
        <x:v>NATIONAL &amp; REGIONAL BACKBONE_NOV 2024_REPORT.kmz / NLZ+CLZ / NLZCLZ - JULY 2024.kmz / NLZ/CLZ / CLZ RBB / UNDERGROUND / REGIONAL UNDERGROUND KMZ FILE (OLD) / TARLAC PHASE III U.G. LINK / TARLAC PHASE III</x:v>
      </x:c>
      <x:c r="F2615" s="11" t="str"/>
    </x:row>
    <x:row r="2616" ht="100" customHeight="1">
      <x:c r="A2616" s="5" t="n">
        <x:v>2611</x:v>
      </x:c>
      <x:c r="B2616" s="5" t="str">
        <x:v>Line</x:v>
      </x:c>
      <x:c r="C2616" s="11" t="str">
        <x:v>HH81A Pipe</x:v>
      </x:c>
      <x:c r="D2616" s="11" t="str">
        <x:v>Excluded - civil works only or unclear cable</x:v>
      </x:c>
      <x:c r="E2616" s="11" t="str">
        <x:v>NATIONAL &amp; REGIONAL BACKBONE_NOV 2024_REPORT.kmz / NLZ+CLZ / NLZCLZ - JULY 2024.kmz / NLZ/CLZ / CLZ RBB / UNDERGROUND / REGIONAL UNDERGROUND KMZ FILE (OLD) / TARLAC PHASE III U.G. LINK / TARLAC PHASE III</x:v>
      </x:c>
      <x:c r="F2616" s="11" t="str"/>
    </x:row>
    <x:row r="2617" ht="100" customHeight="1">
      <x:c r="A2617" s="5" t="n">
        <x:v>2612</x:v>
      </x:c>
      <x:c r="B2617" s="5" t="str">
        <x:v>Line</x:v>
      </x:c>
      <x:c r="C2617" s="11" t="str">
        <x:v>HH84A Pipe</x:v>
      </x:c>
      <x:c r="D2617" s="11" t="str">
        <x:v>Excluded - civil works only or unclear cable</x:v>
      </x:c>
      <x:c r="E2617" s="11" t="str">
        <x:v>NATIONAL &amp; REGIONAL BACKBONE_NOV 2024_REPORT.kmz / NLZ+CLZ / NLZCLZ - JULY 2024.kmz / NLZ/CLZ / CLZ RBB / UNDERGROUND / REGIONAL UNDERGROUND KMZ FILE (OLD) / TARLAC PHASE III U.G. LINK / TARLAC PHASE III</x:v>
      </x:c>
      <x:c r="F2617" s="11" t="str"/>
    </x:row>
    <x:row r="2618" ht="100" customHeight="1">
      <x:c r="A2618" s="5" t="n">
        <x:v>2613</x:v>
      </x:c>
      <x:c r="B2618" s="5" t="str">
        <x:v>Line</x:v>
      </x:c>
      <x:c r="C2618" s="11" t="str">
        <x:v>HH87A Pipe</x:v>
      </x:c>
      <x:c r="D2618" s="11" t="str">
        <x:v>Excluded - civil works only or unclear cable</x:v>
      </x:c>
      <x:c r="E2618" s="11" t="str">
        <x:v>NATIONAL &amp; REGIONAL BACKBONE_NOV 2024_REPORT.kmz / NLZ+CLZ / NLZCLZ - JULY 2024.kmz / NLZ/CLZ / CLZ RBB / UNDERGROUND / REGIONAL UNDERGROUND KMZ FILE (OLD) / TARLAC PHASE III U.G. LINK / TARLAC PHASE III</x:v>
      </x:c>
      <x:c r="F2618" s="11" t="str"/>
    </x:row>
    <x:row r="2619" ht="100" customHeight="1">
      <x:c r="A2619" s="5" t="n">
        <x:v>2614</x:v>
      </x:c>
      <x:c r="B2619" s="5" t="str">
        <x:v>Line</x:v>
      </x:c>
      <x:c r="C2619" s="11" t="str">
        <x:v>PIPE 90-90A</x:v>
      </x:c>
      <x:c r="D2619" s="11" t="str">
        <x:v>Excluded - civil works only or unclear cable</x:v>
      </x:c>
      <x:c r="E2619" s="11" t="str">
        <x:v>NATIONAL &amp; REGIONAL BACKBONE_NOV 2024_REPORT.kmz / NLZ+CLZ / NLZCLZ - JULY 2024.kmz / NLZ/CLZ / CLZ RBB / UNDERGROUND / REGIONAL UNDERGROUND KMZ FILE (OLD) / TARLAC PHASE III U.G. LINK / TARLAC PHASE III</x:v>
      </x:c>
      <x:c r="F2619" s="11" t="str"/>
    </x:row>
    <x:row r="2620" ht="100" customHeight="1">
      <x:c r="A2620" s="5" t="n">
        <x:v>2615</x:v>
      </x:c>
      <x:c r="B2620" s="5" t="str">
        <x:v>Line</x:v>
      </x:c>
      <x:c r="C2620" s="11" t="str">
        <x:v>HH97A Pipe</x:v>
      </x:c>
      <x:c r="D2620" s="11" t="str">
        <x:v>Excluded - civil works only or unclear cable</x:v>
      </x:c>
      <x:c r="E2620" s="11" t="str">
        <x:v>NATIONAL &amp; REGIONAL BACKBONE_NOV 2024_REPORT.kmz / NLZ+CLZ / NLZCLZ - JULY 2024.kmz / NLZ/CLZ / CLZ RBB / UNDERGROUND / REGIONAL UNDERGROUND KMZ FILE (OLD) / TARLAC PHASE III U.G. LINK / TARLAC PHASE III</x:v>
      </x:c>
      <x:c r="F2620" s="11" t="str"/>
    </x:row>
    <x:row r="2621" ht="100" customHeight="1">
      <x:c r="A2621" s="5" t="n">
        <x:v>2616</x:v>
      </x:c>
      <x:c r="B2621" s="5" t="str">
        <x:v>Line</x:v>
      </x:c>
      <x:c r="C2621" s="11" t="str">
        <x:v>PIPE 53-64</x:v>
      </x:c>
      <x:c r="D2621" s="11" t="str">
        <x:v>Excluded - civil works only or unclear cable</x:v>
      </x:c>
      <x:c r="E2621" s="11" t="str">
        <x:v>NATIONAL &amp; REGIONAL BACKBONE_NOV 2024_REPORT.kmz / NLZ+CLZ / NLZCLZ - JULY 2024.kmz / NLZ/CLZ / CLZ RBB / UNDERGROUND / REGIONAL UNDERGROUND KMZ FILE (OLD) / TARLAC PHASE III U.G. LINK / TARLAC PHASE III</x:v>
      </x:c>
      <x:c r="F2621" s="11" t="str"/>
    </x:row>
    <x:row r="2622" ht="100" customHeight="1">
      <x:c r="A2622" s="5" t="n">
        <x:v>2617</x:v>
      </x:c>
      <x:c r="B2622" s="5" t="str">
        <x:v>Line</x:v>
      </x:c>
      <x:c r="C2622" s="11" t="str">
        <x:v>PIPE 73-hitech</x:v>
      </x:c>
      <x:c r="D2622" s="11" t="str">
        <x:v>Excluded - civil works only or unclear cable</x:v>
      </x:c>
      <x:c r="E2622" s="11" t="str">
        <x:v>NATIONAL &amp; REGIONAL BACKBONE_NOV 2024_REPORT.kmz / NLZ+CLZ / NLZCLZ - JULY 2024.kmz / NLZ/CLZ / CLZ RBB / UNDERGROUND / REGIONAL UNDERGROUND KMZ FILE (OLD) / TARLAC PHASE III U.G. LINK / TARLAC PHASE III</x:v>
      </x:c>
      <x:c r="F2622" s="11" t="str"/>
    </x:row>
    <x:row r="2623" ht="100" customHeight="1">
      <x:c r="A2623" s="5" t="n">
        <x:v>2618</x:v>
      </x:c>
      <x:c r="B2623" s="5" t="str">
        <x:v>Line</x:v>
      </x:c>
      <x:c r="C2623" s="11" t="str">
        <x:v>P-4 pipe installed</x:v>
      </x:c>
      <x:c r="D2623" s="11" t="str">
        <x:v>Excluded - civil works only or unclear cable</x:v>
      </x:c>
      <x:c r="E2623" s="11" t="str">
        <x:v>NATIONAL &amp; REGIONAL BACKBONE_NOV 2024_REPORT.kmz / NLZ+CLZ / NLZCLZ - JULY 2024.kmz / NLZ/CLZ / CLZ RBB / UNDERGROUND / REGIONAL UNDERGROUND KMZ FILE (OLD) / TARLAC PHASE IV U.G. LINK / TARLAC PHASE IV</x:v>
      </x:c>
      <x:c r="F2623" s="11" t="str"/>
    </x:row>
    <x:row r="2624" ht="100" customHeight="1">
      <x:c r="A2624" s="5" t="n">
        <x:v>2619</x:v>
      </x:c>
      <x:c r="B2624" s="5" t="str">
        <x:v>Line</x:v>
      </x:c>
      <x:c r="C2624" s="11" t="str">
        <x:v>P-4 pipe installed</x:v>
      </x:c>
      <x:c r="D2624" s="11" t="str">
        <x:v>Excluded - civil works only or unclear cable</x:v>
      </x:c>
      <x:c r="E2624" s="11" t="str">
        <x:v>NATIONAL &amp; REGIONAL BACKBONE_NOV 2024_REPORT.kmz / NLZ+CLZ / NLZCLZ - JULY 2024.kmz / NLZ/CLZ / CLZ RBB / UNDERGROUND / REGIONAL UNDERGROUND KMZ FILE (OLD) / TARLAC PHASE IV U.G. LINK / TARLAC PHASE IV</x:v>
      </x:c>
      <x:c r="F2624" s="11" t="str"/>
    </x:row>
    <x:row r="2625" ht="100" customHeight="1">
      <x:c r="A2625" s="5" t="n">
        <x:v>2620</x:v>
      </x:c>
      <x:c r="B2625" s="5" t="str">
        <x:v>Line</x:v>
      </x:c>
      <x:c r="C2625" s="11" t="str">
        <x:v>P-4 pipe not installed</x:v>
      </x:c>
      <x:c r="D2625" s="11" t="str">
        <x:v>Excluded - no cable or not built</x:v>
      </x:c>
      <x:c r="E2625" s="11" t="str">
        <x:v>NATIONAL &amp; REGIONAL BACKBONE_NOV 2024_REPORT.kmz / NLZ+CLZ / NLZCLZ - JULY 2024.kmz / NLZ/CLZ / CLZ RBB / UNDERGROUND / REGIONAL UNDERGROUND KMZ FILE (OLD) / TARLAC PHASE IV U.G. LINK / TARLAC PHASE IV</x:v>
      </x:c>
      <x:c r="F2625" s="11" t="str"/>
    </x:row>
    <x:row r="2626" ht="100" customHeight="1">
      <x:c r="A2626" s="5" t="n">
        <x:v>2621</x:v>
      </x:c>
      <x:c r="B2626" s="5" t="str">
        <x:v>Line</x:v>
      </x:c>
      <x:c r="C2626" s="11" t="str">
        <x:v>P-4 pipe not installed</x:v>
      </x:c>
      <x:c r="D2626" s="11" t="str">
        <x:v>Excluded - no cable or not built</x:v>
      </x:c>
      <x:c r="E2626" s="11" t="str">
        <x:v>NATIONAL &amp; REGIONAL BACKBONE_NOV 2024_REPORT.kmz / NLZ+CLZ / NLZCLZ - JULY 2024.kmz / NLZ/CLZ / CLZ RBB / UNDERGROUND / REGIONAL UNDERGROUND KMZ FILE (OLD) / TARLAC PHASE IV U.G. LINK / TARLAC PHASE IV</x:v>
      </x:c>
      <x:c r="F2626" s="11" t="str"/>
    </x:row>
    <x:row r="2627" ht="100" customHeight="1">
      <x:c r="A2627" s="5" t="n">
        <x:v>2622</x:v>
      </x:c>
      <x:c r="B2627" s="5" t="str">
        <x:v>Line</x:v>
      </x:c>
      <x:c r="C2627" s="11" t="str">
        <x:v>P-4 pipe not installed</x:v>
      </x:c>
      <x:c r="D2627" s="11" t="str">
        <x:v>Excluded - no cable or not built</x:v>
      </x:c>
      <x:c r="E2627" s="11" t="str">
        <x:v>NATIONAL &amp; REGIONAL BACKBONE_NOV 2024_REPORT.kmz / NLZ+CLZ / NLZCLZ - JULY 2024.kmz / NLZ/CLZ / CLZ RBB / UNDERGROUND / REGIONAL UNDERGROUND KMZ FILE (OLD) / TARLAC PHASE IV U.G. LINK / TARLAC PHASE IV</x:v>
      </x:c>
      <x:c r="F2627" s="11" t="str"/>
    </x:row>
    <x:row r="2628" ht="100" customHeight="1">
      <x:c r="A2628" s="5" t="n">
        <x:v>2623</x:v>
      </x:c>
      <x:c r="B2628" s="5" t="str">
        <x:v>Line</x:v>
      </x:c>
      <x:c r="C2628" s="11" t="str">
        <x:v>PIPE ORION-MARIVELES</x:v>
      </x:c>
      <x:c r="D2628" s="11" t="str">
        <x:v>Excluded - civil works only or unclear cable</x:v>
      </x:c>
      <x:c r="E2628" s="11" t="str">
        <x:v>NATIONAL &amp; REGIONAL BACKBONE_NOV 2024_REPORT.kmz / NLZ+CLZ / NLZCLZ - JULY 2024.kmz / NLZ/CLZ / CLZ RBB / UNDERGROUND / REGIONAL UNDERGROUND KMZ FILE (OLD) / ORION-MARIVLES U.G. LINK / ORION TO MARIVELES</x:v>
      </x:c>
      <x:c r="F2628" s="11" t="str"/>
    </x:row>
    <x:row r="2629" ht="100" customHeight="1">
      <x:c r="A2629" s="5" t="n">
        <x:v>2624</x:v>
      </x:c>
      <x:c r="B2629" s="5" t="str">
        <x:v>Line</x:v>
      </x:c>
      <x:c r="C2629" s="11" t="str">
        <x:v>PIPE HH1-HH2</x:v>
      </x:c>
      <x:c r="D2629" s="11" t="str">
        <x:v>Excluded - civil works only or unclear cable</x:v>
      </x:c>
      <x:c r="E2629" s="11" t="str">
        <x:v>NATIONAL &amp; REGIONAL BACKBONE_NOV 2024_REPORT.kmz / NLZ+CLZ / NLZCLZ - JULY 2024.kmz / NLZ/CLZ / CLZ RBB / UNDERGROUND / REGIONAL UNDERGROUND KMZ FILE (OLD) / ORION-MARIVLES U.G. LINK / ORION TO MARIVELES</x:v>
      </x:c>
      <x:c r="F2629" s="11" t="str"/>
    </x:row>
    <x:row r="2630" ht="100" customHeight="1">
      <x:c r="A2630" s="5" t="n">
        <x:v>2625</x:v>
      </x:c>
      <x:c r="B2630" s="5" t="str">
        <x:v>Line</x:v>
      </x:c>
      <x:c r="C2630" s="11" t="str">
        <x:v>Pipe Epza to Magalang</x:v>
      </x:c>
      <x:c r="D2630" s="11" t="str">
        <x:v>Excluded - civil works only or unclear cable</x:v>
      </x:c>
      <x:c r="E2630" s="11" t="str">
        <x:v>NATIONAL &amp; REGIONAL BACKBONE_NOV 2024_REPORT.kmz / NLZ+CLZ / NLZCLZ - JULY 2024.kmz / NLZ/CLZ / CLZ RBB / UNDERGROUND / REGIONAL UNDERGROUND KMZ FILE (OLD) / EPZA-MAGALANG U.G. LINK / EPZA-MAGALANG</x:v>
      </x:c>
      <x:c r="F2630" s="11" t="str"/>
    </x:row>
    <x:row r="2631" ht="100" customHeight="1">
      <x:c r="A2631" s="5" t="n">
        <x:v>2626</x:v>
      </x:c>
      <x:c r="B2631" s="5" t="str">
        <x:v>Line</x:v>
      </x:c>
      <x:c r="C2631" s="11" t="str">
        <x:v>Pipe 1</x:v>
      </x:c>
      <x:c r="D2631" s="11" t="str">
        <x:v>Excluded - civil works only or unclear cable</x:v>
      </x:c>
      <x:c r="E2631" s="11" t="str">
        <x:v>NATIONAL &amp; REGIONAL BACKBONE_NOV 2024_REPORT.kmz / NLZ+CLZ / NLZCLZ - JULY 2024.kmz / NLZ/CLZ / CLZ RBB / UNDERGROUND / REGIONAL UNDERGROUND KMZ FILE (OLD) / SUBIC BAY FREEPORT ZONE U.G. LINK / SUBIC BAY FREEPORT ZONE</x:v>
      </x:c>
      <x:c r="F2631" s="11" t="str"/>
    </x:row>
    <x:row r="2632" ht="100" customHeight="1">
      <x:c r="A2632" s="5" t="n">
        <x:v>2627</x:v>
      </x:c>
      <x:c r="B2632" s="5" t="str">
        <x:v>Line</x:v>
      </x:c>
      <x:c r="C2632" s="11" t="str">
        <x:v>Pipe 2</x:v>
      </x:c>
      <x:c r="D2632" s="11" t="str">
        <x:v>Excluded - civil works only or unclear cable</x:v>
      </x:c>
      <x:c r="E2632" s="11" t="str">
        <x:v>NATIONAL &amp; REGIONAL BACKBONE_NOV 2024_REPORT.kmz / NLZ+CLZ / NLZCLZ - JULY 2024.kmz / NLZ/CLZ / CLZ RBB / UNDERGROUND / REGIONAL UNDERGROUND KMZ FILE (OLD) / SUBIC BAY FREEPORT ZONE U.G. LINK / SUBIC BAY FREEPORT ZONE</x:v>
      </x:c>
      <x:c r="F2632" s="11" t="str"/>
    </x:row>
    <x:row r="2633" ht="100" customHeight="1">
      <x:c r="A2633" s="5" t="n">
        <x:v>2628</x:v>
      </x:c>
      <x:c r="B2633" s="5" t="str">
        <x:v>Line</x:v>
      </x:c>
      <x:c r="C2633" s="11" t="str">
        <x:v>Cross pipe</x:v>
      </x:c>
      <x:c r="D2633" s="11" t="str">
        <x:v>Excluded - civil works only or unclear cable</x:v>
      </x:c>
      <x:c r="E2633" s="11" t="str">
        <x:v>NATIONAL &amp; REGIONAL BACKBONE_NOV 2024_REPORT.kmz / NLZ+CLZ / NLZCLZ - JULY 2024.kmz / NLZ/CLZ / CLZ RBB / UNDERGROUND / REGIONAL UNDERGROUND KMZ FILE (OLD) / SUBIC BAY FREEPORT ZONE U.G. LINK / SUBIC BAY FREEPORT ZONE</x:v>
      </x:c>
      <x:c r="F2633" s="11" t="str"/>
    </x:row>
    <x:row r="2634" ht="100" customHeight="1">
      <x:c r="A2634" s="5" t="n">
        <x:v>2629</x:v>
      </x:c>
      <x:c r="B2634" s="5" t="str">
        <x:v>Line</x:v>
      </x:c>
      <x:c r="C2634" s="11" t="str">
        <x:v>Pipe 3</x:v>
      </x:c>
      <x:c r="D2634" s="11" t="str">
        <x:v>Excluded - civil works only or unclear cable</x:v>
      </x:c>
      <x:c r="E2634" s="11" t="str">
        <x:v>NATIONAL &amp; REGIONAL BACKBONE_NOV 2024_REPORT.kmz / NLZ+CLZ / NLZCLZ - JULY 2024.kmz / NLZ/CLZ / CLZ RBB / UNDERGROUND / REGIONAL UNDERGROUND KMZ FILE (OLD) / SUBIC BAY FREEPORT ZONE U.G. LINK / SUBIC BAY FREEPORT ZONE</x:v>
      </x:c>
      <x:c r="F2634" s="11" t="str"/>
    </x:row>
    <x:row r="2635" ht="100" customHeight="1">
      <x:c r="A2635" s="5" t="n">
        <x:v>2630</x:v>
      </x:c>
      <x:c r="B2635" s="5" t="str">
        <x:v>Line</x:v>
      </x:c>
      <x:c r="C2635" s="11" t="str">
        <x:v>Pipe 5</x:v>
      </x:c>
      <x:c r="D2635" s="11" t="str">
        <x:v>Excluded - civil works only or unclear cable</x:v>
      </x:c>
      <x:c r="E2635" s="11" t="str">
        <x:v>NATIONAL &amp; REGIONAL BACKBONE_NOV 2024_REPORT.kmz / NLZ+CLZ / NLZCLZ - JULY 2024.kmz / NLZ/CLZ / CLZ RBB / UNDERGROUND / REGIONAL UNDERGROUND KMZ FILE (OLD) / SUBIC BAY FREEPORT ZONE U.G. LINK / SUBIC BAY FREEPORT ZONE</x:v>
      </x:c>
      <x:c r="F2635" s="11" t="str"/>
    </x:row>
    <x:row r="2636" ht="100" customHeight="1">
      <x:c r="A2636" s="5" t="n">
        <x:v>2631</x:v>
      </x:c>
      <x:c r="B2636" s="5" t="str">
        <x:v>Line</x:v>
      </x:c>
      <x:c r="C2636" s="11" t="str">
        <x:v>Pipe 4</x:v>
      </x:c>
      <x:c r="D2636" s="11" t="str">
        <x:v>Excluded - civil works only or unclear cable</x:v>
      </x:c>
      <x:c r="E2636" s="11" t="str">
        <x:v>NATIONAL &amp; REGIONAL BACKBONE_NOV 2024_REPORT.kmz / NLZ+CLZ / NLZCLZ - JULY 2024.kmz / NLZ/CLZ / CLZ RBB / UNDERGROUND / REGIONAL UNDERGROUND KMZ FILE (OLD) / SUBIC BAY FREEPORT ZONE U.G. LINK / SUBIC BAY FREEPORT ZONE</x:v>
      </x:c>
      <x:c r="F2636" s="11" t="str"/>
    </x:row>
    <x:row r="2637" ht="100" customHeight="1">
      <x:c r="A2637" s="5" t="n">
        <x:v>2632</x:v>
      </x:c>
      <x:c r="B2637" s="5" t="str">
        <x:v>Line</x:v>
      </x:c>
      <x:c r="C2637" s="11" t="str">
        <x:v>Pipe 5</x:v>
      </x:c>
      <x:c r="D2637" s="11" t="str">
        <x:v>Excluded - civil works only or unclear cable</x:v>
      </x:c>
      <x:c r="E2637" s="11" t="str">
        <x:v>NATIONAL &amp; REGIONAL BACKBONE_NOV 2024_REPORT.kmz / NLZ+CLZ / NLZCLZ - JULY 2024.kmz / NLZ/CLZ / CLZ RBB / UNDERGROUND / REGIONAL UNDERGROUND KMZ FILE (OLD) / SUBIC BAY FREEPORT ZONE U.G. LINK / SUBIC BAY FREEPORT ZONE</x:v>
      </x:c>
      <x:c r="F2637" s="11" t="str"/>
    </x:row>
    <x:row r="2638" ht="100" customHeight="1">
      <x:c r="A2638" s="5" t="n">
        <x:v>2633</x:v>
      </x:c>
      <x:c r="B2638" s="5" t="str">
        <x:v>Line</x:v>
      </x:c>
      <x:c r="C2638" s="11" t="str">
        <x:v>Pipe 6</x:v>
      </x:c>
      <x:c r="D2638" s="11" t="str">
        <x:v>Excluded - civil works only or unclear cable</x:v>
      </x:c>
      <x:c r="E2638" s="11" t="str">
        <x:v>NATIONAL &amp; REGIONAL BACKBONE_NOV 2024_REPORT.kmz / NLZ+CLZ / NLZCLZ - JULY 2024.kmz / NLZ/CLZ / CLZ RBB / UNDERGROUND / REGIONAL UNDERGROUND KMZ FILE (OLD) / SUBIC BAY FREEPORT ZONE U.G. LINK / SUBIC BAY FREEPORT ZONE</x:v>
      </x:c>
      <x:c r="F2638" s="11" t="str"/>
    </x:row>
    <x:row r="2639" ht="100" customHeight="1">
      <x:c r="A2639" s="5" t="n">
        <x:v>2634</x:v>
      </x:c>
      <x:c r="B2639" s="5" t="str">
        <x:v>Line</x:v>
      </x:c>
      <x:c r="C2639" s="11" t="str">
        <x:v>Pipe 7</x:v>
      </x:c>
      <x:c r="D2639" s="11" t="str">
        <x:v>Excluded - civil works only or unclear cable</x:v>
      </x:c>
      <x:c r="E2639" s="11" t="str">
        <x:v>NATIONAL &amp; REGIONAL BACKBONE_NOV 2024_REPORT.kmz / NLZ+CLZ / NLZCLZ - JULY 2024.kmz / NLZ/CLZ / CLZ RBB / UNDERGROUND / REGIONAL UNDERGROUND KMZ FILE (OLD) / SUBIC BAY FREEPORT ZONE U.G. LINK / SUBIC BAY FREEPORT ZONE</x:v>
      </x:c>
      <x:c r="F2639" s="11" t="str"/>
    </x:row>
    <x:row r="2640" ht="100" customHeight="1">
      <x:c r="A2640" s="5" t="n">
        <x:v>2635</x:v>
      </x:c>
      <x:c r="B2640" s="5" t="str">
        <x:v>Line</x:v>
      </x:c>
      <x:c r="C2640" s="11" t="str">
        <x:v>SanLuis PIPE</x:v>
      </x:c>
      <x:c r="D2640" s="11" t="str">
        <x:v>Excluded - civil works only or unclear cable</x:v>
      </x:c>
      <x:c r="E2640" s="11" t="str">
        <x:v>NATIONAL &amp; REGIONAL BACKBONE_NOV 2024_REPORT.kmz / NLZ+CLZ / NLZCLZ - JULY 2024.kmz / NLZ/CLZ / CLZ RBB / UNDERGROUND / REGIONAL UNDERGROUND KMZ FILE (OLD) / SAN LUIS U.G. LINK / SAN LUIS</x:v>
      </x:c>
      <x:c r="F2640" s="11" t="str"/>
    </x:row>
    <x:row r="2641" ht="100" customHeight="1">
      <x:c r="A2641" s="5" t="n">
        <x:v>2636</x:v>
      </x:c>
      <x:c r="B2641" s="5" t="str">
        <x:v>Line</x:v>
      </x:c>
      <x:c r="C2641" s="11" t="str">
        <x:v>Quezon Road pipe</x:v>
      </x:c>
      <x:c r="D2641" s="11" t="str">
        <x:v>Excluded - civil works only or unclear cable</x:v>
      </x:c>
      <x:c r="E2641" s="11" t="str">
        <x:v>NATIONAL &amp; REGIONAL BACKBONE_NOV 2024_REPORT.kmz / NLZ+CLZ / NLZCLZ - JULY 2024.kmz / NLZ/CLZ / CLZ RBB / UNDERGROUND / REGIONAL UNDERGROUND KMZ FILE (OLD) / OTHER UG PROJECTS / SAN SIMON TO STO. DOMINGO via QUEZON ROAD</x:v>
      </x:c>
      <x:c r="F2641" s="11" t="str"/>
    </x:row>
    <x:row r="2642" ht="100" customHeight="1">
      <x:c r="A2642" s="5" t="n">
        <x:v>2637</x:v>
      </x:c>
      <x:c r="B2642" s="5" t="str">
        <x:v>Line</x:v>
      </x:c>
      <x:c r="C2642" s="11" t="str">
        <x:v>Pipe hh19 across hh20</x:v>
      </x:c>
      <x:c r="D2642" s="11" t="str">
        <x:v>Excluded - civil works only or unclear cable</x:v>
      </x:c>
      <x:c r="E2642" s="11" t="str">
        <x:v>NATIONAL &amp; REGIONAL BACKBONE_NOV 2024_REPORT.kmz / NLZ+CLZ / NLZCLZ - JULY 2024.kmz / NLZ/CLZ / CLZ RBB / UNDERGROUND / REGIONAL UNDERGROUND KMZ FILE (OLD) / OTHER UG PROJECTS / SAN SIMON TO STO. DOMINGO via QUEZON ROAD</x:v>
      </x:c>
      <x:c r="F2642" s="11" t="str"/>
    </x:row>
    <x:row r="2643" ht="100" customHeight="1">
      <x:c r="A2643" s="5" t="n">
        <x:v>2638</x:v>
      </x:c>
      <x:c r="B2643" s="5" t="str">
        <x:v>Line</x:v>
      </x:c>
      <x:c r="C2643" s="11" t="str">
        <x:v>Pipe hh17 across hh16</x:v>
      </x:c>
      <x:c r="D2643" s="11" t="str">
        <x:v>Excluded - civil works only or unclear cable</x:v>
      </x:c>
      <x:c r="E2643" s="11" t="str">
        <x:v>NATIONAL &amp; REGIONAL BACKBONE_NOV 2024_REPORT.kmz / NLZ+CLZ / NLZCLZ - JULY 2024.kmz / NLZ/CLZ / CLZ RBB / UNDERGROUND / REGIONAL UNDERGROUND KMZ FILE (OLD) / OTHER UG PROJECTS / SAN SIMON TO STO. DOMINGO via QUEZON ROAD</x:v>
      </x:c>
      <x:c r="F2643" s="11" t="str"/>
    </x:row>
    <x:row r="2644" ht="100" customHeight="1">
      <x:c r="A2644" s="5" t="n">
        <x:v>2639</x:v>
      </x:c>
      <x:c r="B2644" s="5" t="str">
        <x:v>Line</x:v>
      </x:c>
      <x:c r="C2644" s="11" t="str">
        <x:v>HDD ROUTE</x:v>
      </x:c>
      <x:c r="D2644" s="11" t="str">
        <x:v>Excluded - civil works only or unclear cable</x:v>
      </x:c>
      <x:c r="E2644" s="11" t="str">
        <x:v>NATIONAL &amp; REGIONAL BACKBONE_NOV 2024_REPORT.kmz / NLZ+CLZ / NLZCLZ - JULY 2024.kmz / NLZ/CLZ / CLZ RBB / UNDERGROUND / REGIONAL UNDERGROUND KMZ FILE (OLD) / OTHER UG PROJECTS / BALIUAG -CALOOCAN.kmz / BALIUAG -CALOOCAN / ARRCEA - NORTH CAL TO SJDM</x:v>
      </x:c>
      <x:c r="F2644" s="11" t="str"/>
    </x:row>
    <x:row r="2645" ht="100" customHeight="1">
      <x:c r="A2645" s="5" t="n">
        <x:v>2640</x:v>
      </x:c>
      <x:c r="B2645" s="5" t="str">
        <x:v>Line</x:v>
      </x:c>
      <x:c r="C2645" s="11" t="str">
        <x:v>HDD ROUTE 2</x:v>
      </x:c>
      <x:c r="D2645" s="11" t="str">
        <x:v>Excluded - civil works only or unclear cable</x:v>
      </x:c>
      <x:c r="E2645" s="11" t="str">
        <x:v>NATIONAL &amp; REGIONAL BACKBONE_NOV 2024_REPORT.kmz / NLZ+CLZ / NLZCLZ - JULY 2024.kmz / NLZ/CLZ / CLZ RBB / UNDERGROUND / REGIONAL UNDERGROUND KMZ FILE (OLD) / OTHER UG PROJECTS / BALIUAG -CALOOCAN.kmz / BALIUAG -CALOOCAN / ARRCEA - NORTH CAL TO SJDM</x:v>
      </x:c>
      <x:c r="F2645" s="11" t="str"/>
    </x:row>
    <x:row r="2646" ht="100" customHeight="1">
      <x:c r="A2646" s="5" t="n">
        <x:v>2641</x:v>
      </x:c>
      <x:c r="B2646" s="5" t="str">
        <x:v>Line</x:v>
      </x:c>
      <x:c r="C2646" s="11" t="str">
        <x:v>Bridge Attachment</x:v>
      </x:c>
      <x:c r="D2646" s="11" t="str">
        <x:v>Conditional - mapped route, status unverified</x:v>
      </x:c>
      <x:c r="E2646" s="11" t="str">
        <x:v>NATIONAL &amp; REGIONAL BACKBONE_NOV 2024_REPORT.kmz / NLZ+CLZ / NLZCLZ - JULY 2024.kmz / NLZ/CLZ / CLZ RBB / UNDERGROUND / REGIONAL UNDERGROUND KMZ FILE (OLD) / OTHER UG PROJECTS / BALIUAG -CALOOCAN.kmz / BALIUAG -CALOOCAN / ARRCEA - NORTH CAL TO SJDM</x:v>
      </x:c>
      <x:c r="F2646" s="11" t="str"/>
    </x:row>
    <x:row r="2647" ht="100" customHeight="1">
      <x:c r="A2647" s="5" t="n">
        <x:v>2642</x:v>
      </x:c>
      <x:c r="B2647" s="5" t="str">
        <x:v>Line</x:v>
      </x:c>
      <x:c r="C2647" s="11" t="str">
        <x:v>6812.6</x:v>
      </x:c>
      <x:c r="D2647" s="11" t="str">
        <x:v>Conditional - mapped route, status unverified</x:v>
      </x:c>
      <x:c r="E2647" s="11" t="str">
        <x:v>NATIONAL &amp; REGIONAL BACKBONE_NOV 2024_REPORT.kmz / NLZ+CLZ / NLZCLZ - JULY 2024.kmz / NLZ/CLZ / CLZ RBB / UNDERGROUND / REGIONAL UNDERGROUND KMZ FILE (OLD) / OTHER UG PROJECTS / BALIUAG -CALOOCAN.kmz / BALIUAG -CALOOCAN / SEGMENT 2: BALIUAG - BUSTOS - PLARIDEL (2ND BILLING)</x:v>
      </x:c>
      <x:c r="F2647" s="11" t="str"/>
    </x:row>
    <x:row r="2648" ht="100" customHeight="1">
      <x:c r="A2648" s="5" t="n">
        <x:v>2643</x:v>
      </x:c>
      <x:c r="B2648" s="5" t="str">
        <x:v>Line</x:v>
      </x:c>
      <x:c r="C2648" s="11" t="str">
        <x:v>PB HH24-25</x:v>
      </x:c>
      <x:c r="D2648" s="11" t="str">
        <x:v>Conditional - mapped route, status unverified</x:v>
      </x:c>
      <x:c r="E2648" s="11" t="str">
        <x:v>NATIONAL &amp; REGIONAL BACKBONE_NOV 2024_REPORT.kmz / NLZ+CLZ / NLZCLZ - JULY 2024.kmz / NLZ/CLZ / CLZ RBB / UNDERGROUND / REGIONAL UNDERGROUND KMZ FILE (OLD) / OTHER UG PROJECTS / BALIUAG -CALOOCAN.kmz / BALIUAG -CALOOCAN / Caloocan - Baliuag Segments / Segment2</x:v>
      </x:c>
      <x:c r="F2648" s="11" t="str"/>
    </x:row>
    <x:row r="2649" ht="100" customHeight="1">
      <x:c r="A2649" s="5" t="n">
        <x:v>2644</x:v>
      </x:c>
      <x:c r="B2649" s="5" t="str">
        <x:v>Line</x:v>
      </x:c>
      <x:c r="C2649" s="11" t="str">
        <x:v>SMB HH19-18</x:v>
      </x:c>
      <x:c r="D2649" s="11" t="str">
        <x:v>Conditional - mapped route, status unverified</x:v>
      </x:c>
      <x:c r="E2649" s="11" t="str">
        <x:v>NATIONAL &amp; REGIONAL BACKBONE_NOV 2024_REPORT.kmz / NLZ+CLZ / NLZCLZ - JULY 2024.kmz / NLZ/CLZ / CLZ RBB / UNDERGROUND / REGIONAL UNDERGROUND KMZ FILE (OLD) / OTHER UG PROJECTS / BALIUAG -CALOOCAN.kmz / BALIUAG -CALOOCAN / Caloocan - Baliuag Segments / Segment3</x:v>
      </x:c>
      <x:c r="F2649" s="11" t="str"/>
    </x:row>
    <x:row r="2650" ht="100" customHeight="1">
      <x:c r="A2650" s="5" t="n">
        <x:v>2645</x:v>
      </x:c>
      <x:c r="B2650" s="5" t="str">
        <x:v>Line</x:v>
      </x:c>
      <x:c r="C2650" s="11" t="str">
        <x:v>SMB HH1-20</x:v>
      </x:c>
      <x:c r="D2650" s="11" t="str">
        <x:v>Conditional - mapped route, status unverified</x:v>
      </x:c>
      <x:c r="E2650" s="11" t="str">
        <x:v>NATIONAL &amp; REGIONAL BACKBONE_NOV 2024_REPORT.kmz / NLZ+CLZ / NLZCLZ - JULY 2024.kmz / NLZ/CLZ / CLZ RBB / UNDERGROUND / REGIONAL UNDERGROUND KMZ FILE (OLD) / OTHER UG PROJECTS / BALIUAG -CALOOCAN.kmz / BALIUAG -CALOOCAN / Caloocan - Baliuag Segments / Segment3</x:v>
      </x:c>
      <x:c r="F2650" s="11" t="str"/>
    </x:row>
    <x:row r="2651" ht="100" customHeight="1">
      <x:c r="A2651" s="5" t="n">
        <x:v>2646</x:v>
      </x:c>
      <x:c r="B2651" s="5" t="str">
        <x:v>Line</x:v>
      </x:c>
      <x:c r="C2651" s="11" t="str">
        <x:v>SMB HH4-3</x:v>
      </x:c>
      <x:c r="D2651" s="11" t="str">
        <x:v>Conditional - mapped route, status unverified</x:v>
      </x:c>
      <x:c r="E2651" s="11" t="str">
        <x:v>NATIONAL &amp; REGIONAL BACKBONE_NOV 2024_REPORT.kmz / NLZ+CLZ / NLZCLZ - JULY 2024.kmz / NLZ/CLZ / CLZ RBB / UNDERGROUND / REGIONAL UNDERGROUND KMZ FILE (OLD) / OTHER UG PROJECTS / BALIUAG -CALOOCAN.kmz / BALIUAG -CALOOCAN / Caloocan - Baliuag Segments / Segment3</x:v>
      </x:c>
      <x:c r="F2651" s="11" t="str"/>
    </x:row>
    <x:row r="2652" ht="100" customHeight="1">
      <x:c r="A2652" s="5" t="n">
        <x:v>2647</x:v>
      </x:c>
      <x:c r="B2652" s="5" t="str">
        <x:v>Line</x:v>
      </x:c>
      <x:c r="C2652" s="11" t="str">
        <x:v>Path Measure</x:v>
      </x:c>
      <x:c r="D2652" s="11" t="str">
        <x:v>Conditional - mapped route, status unverified</x:v>
      </x:c>
      <x:c r="E2652" s="11" t="str">
        <x:v>NATIONAL &amp; REGIONAL BACKBONE_NOV 2024_REPORT.kmz / NLZ+CLZ / NLZCLZ - JULY 2024.kmz / NLZ/CLZ / CLZ RBB / UNDERGROUND / REGIONAL UNDERGROUND KMZ FILE (OLD) / OTHER UG PROJECTS / BALIUAG -CALOOCAN.kmz / BALIUAG -CALOOCAN / NORTH CALOOCAN - BALIUAG BULACAN / FOC</x:v>
      </x:c>
      <x:c r="F2652" s="11" t="str"/>
    </x:row>
    <x:row r="2653" ht="100" customHeight="1">
      <x:c r="A2653" s="5" t="n">
        <x:v>2648</x:v>
      </x:c>
      <x:c r="B2653" s="5" t="str">
        <x:v>Line</x:v>
      </x:c>
      <x:c r="C2653" s="11" t="str">
        <x:v>Underground PIPE</x:v>
      </x:c>
      <x:c r="D2653" s="11" t="str">
        <x:v>Conditional - mapped route, status unverified</x:v>
      </x:c>
      <x:c r="E2653" s="11" t="str">
        <x:v>NATIONAL &amp; REGIONAL BACKBONE_NOV 2024_REPORT.kmz / NLZ+CLZ / NLZCLZ - JULY 2024.kmz / NLZ/CLZ / CLZ RBB / UNDERGROUND / REGIONAL UNDERGROUND KMZ FILE (OLD) / ACCOMPLISHED UNDERGROUND PIPES and FOC / ASTRO TO COMCLARK / CLARK</x:v>
      </x:c>
      <x:c r="F2653" s="11" t="str"/>
    </x:row>
    <x:row r="2654" ht="100" customHeight="1">
      <x:c r="A2654" s="5" t="n">
        <x:v>2649</x:v>
      </x:c>
      <x:c r="B2654" s="5" t="str">
        <x:v>Line</x:v>
      </x:c>
      <x:c r="C2654" s="11" t="str">
        <x:v>PIPE HH52-HH59</x:v>
      </x:c>
      <x:c r="D2654" s="11" t="str">
        <x:v>Conditional - mapped route, status unverified</x:v>
      </x:c>
      <x:c r="E2654" s="11" t="str">
        <x:v>NATIONAL &amp; REGIONAL BACKBONE_NOV 2024_REPORT.kmz / NLZ+CLZ / NLZCLZ - JULY 2024.kmz / NLZ/CLZ / CLZ RBB / UNDERGROUND / REGIONAL UNDERGROUND KMZ FILE (OLD) / ACCOMPLISHED UNDERGROUND PIPES and FOC / ASTRO TO COMCLARK / CLARK</x:v>
      </x:c>
      <x:c r="F2654" s="11" t="str"/>
    </x:row>
    <x:row r="2655" ht="100" customHeight="1">
      <x:c r="A2655" s="5" t="n">
        <x:v>2650</x:v>
      </x:c>
      <x:c r="B2655" s="5" t="str">
        <x:v>Line</x:v>
      </x:c>
      <x:c r="C2655" s="11" t="str">
        <x:v>PIPE SM to HEADEND</x:v>
      </x:c>
      <x:c r="D2655" s="11" t="str">
        <x:v>Conditional - mapped route, status unverified</x:v>
      </x:c>
      <x:c r="E2655" s="11" t="str">
        <x:v>NATIONAL &amp; REGIONAL BACKBONE_NOV 2024_REPORT.kmz / NLZ+CLZ / NLZCLZ - JULY 2024.kmz / NLZ/CLZ / CLZ RBB / UNDERGROUND / REGIONAL UNDERGROUND KMZ FILE (OLD) / ACCOMPLISHED UNDERGROUND PIPES and FOC / ASTRO TO COMCLARK / CLARK</x:v>
      </x:c>
      <x:c r="F2655" s="11" t="str"/>
    </x:row>
    <x:row r="2656" ht="100" customHeight="1">
      <x:c r="A2656" s="5" t="n">
        <x:v>2651</x:v>
      </x:c>
      <x:c r="B2656" s="5" t="str">
        <x:v>Line</x:v>
      </x:c>
      <x:c r="C2656" s="11" t="str">
        <x:v>PIPE HH1-HH8</x:v>
      </x:c>
      <x:c r="D2656" s="11" t="str">
        <x:v>Conditional - mapped route, status unverified</x:v>
      </x:c>
      <x:c r="E2656" s="11" t="str">
        <x:v>NATIONAL &amp; REGIONAL BACKBONE_NOV 2024_REPORT.kmz / NLZ+CLZ / NLZCLZ - JULY 2024.kmz / NLZ/CLZ / CLZ RBB / UNDERGROUND / REGIONAL UNDERGROUND KMZ FILE (OLD) / ACCOMPLISHED UNDERGROUND PIPES and FOC / ASTRO TO COMCLARK / CLARK / ADERANS TO MAB. GATE</x:v>
      </x:c>
      <x:c r="F2656" s="11" t="str"/>
    </x:row>
    <x:row r="2657" ht="100" customHeight="1">
      <x:c r="A2657" s="5" t="n">
        <x:v>2652</x:v>
      </x:c>
      <x:c r="B2657" s="5" t="str">
        <x:v>Line</x:v>
      </x:c>
      <x:c r="C2657" s="11" t="str">
        <x:v>CMCLRK TO DTCNTR</x:v>
      </x:c>
      <x:c r="D2657" s="11" t="str">
        <x:v>Conditional - mapped route, status unverified</x:v>
      </x:c>
      <x:c r="E2657" s="11" t="str">
        <x:v>NATIONAL &amp; REGIONAL BACKBONE_NOV 2024_REPORT.kmz / NLZ+CLZ / NLZCLZ - JULY 2024.kmz / NLZ/CLZ / CLZ RBB / UNDERGROUND / REGIONAL UNDERGROUND KMZ FILE (OLD) / ACCOMPLISHED UNDERGROUND PIPES and FOC / ASTRO TO COMCLARK / CLARK / ADERANS TO MAB. GATE</x:v>
      </x:c>
      <x:c r="F2657" s="11" t="str"/>
    </x:row>
    <x:row r="2658" ht="100" customHeight="1">
      <x:c r="A2658" s="5" t="n">
        <x:v>2653</x:v>
      </x:c>
      <x:c r="B2658" s="5" t="str">
        <x:v>Line</x:v>
      </x:c>
      <x:c r="C2658" s="11" t="str">
        <x:v>PIPE PAR GRNDS</x:v>
      </x:c>
      <x:c r="D2658" s="11" t="str">
        <x:v>Conditional - mapped route, status unverified</x:v>
      </x:c>
      <x:c r="E2658" s="11" t="str">
        <x:v>NATIONAL &amp; REGIONAL BACKBONE_NOV 2024_REPORT.kmz / NLZ+CLZ / NLZCLZ - JULY 2024.kmz / NLZ/CLZ / CLZ RBB / UNDERGROUND / REGIONAL UNDERGROUND KMZ FILE (OLD) / ACCOMPLISHED UNDERGROUND PIPES and FOC / ASTRO TO COMCLARK / CLARK / ADERANS TO MAB. GATE</x:v>
      </x:c>
      <x:c r="F2658" s="11" t="str"/>
    </x:row>
    <x:row r="2659" ht="100" customHeight="1">
      <x:c r="A2659" s="5" t="n">
        <x:v>2654</x:v>
      </x:c>
      <x:c r="B2659" s="5" t="str">
        <x:v>Line</x:v>
      </x:c>
      <x:c r="C2659" s="11" t="str">
        <x:v>PIPE 18-20</x:v>
      </x:c>
      <x:c r="D2659" s="11" t="str">
        <x:v>Conditional - mapped route, status unverified</x:v>
      </x:c>
      <x:c r="E2659" s="11" t="str">
        <x:v>NATIONAL &amp; REGIONAL BACKBONE_NOV 2024_REPORT.kmz / NLZ+CLZ / NLZCLZ - JULY 2024.kmz / NLZ/CLZ / CLZ RBB / UNDERGROUND / REGIONAL UNDERGROUND KMZ FILE (OLD) / ACCOMPLISHED UNDERGROUND PIPES and FOC / ASTRO TO COMCLARK / CLARK / ADERANS TO MAB. GATE</x:v>
      </x:c>
      <x:c r="F2659" s="11" t="str"/>
    </x:row>
    <x:row r="2660" ht="100" customHeight="1">
      <x:c r="A2660" s="5" t="n">
        <x:v>2655</x:v>
      </x:c>
      <x:c r="B2660" s="5" t="str">
        <x:v>Line</x:v>
      </x:c>
      <x:c r="C2660" s="11" t="str">
        <x:v>Untitled Path</x:v>
      </x:c>
      <x:c r="D2660" s="11" t="str">
        <x:v>Conditional - mapped route, status unverified</x:v>
      </x:c>
      <x:c r="E2660" s="11" t="str">
        <x:v>NATIONAL &amp; REGIONAL BACKBONE_NOV 2024_REPORT.kmz / NLZ+CLZ / NLZCLZ - JULY 2024.kmz / NLZ/CLZ / CLZ RBB / UNDERGROUND / REGIONAL UNDERGROUND KMZ FILE (OLD) / ACCOMPLISHED UNDERGROUND PIPES and FOC / ASTRO TO COMCLARK / CLARK / ADERANS TO MAB. GATE</x:v>
      </x:c>
      <x:c r="F2660" s="11" t="str"/>
    </x:row>
    <x:row r="2661" ht="100" customHeight="1">
      <x:c r="A2661" s="5" t="n">
        <x:v>2656</x:v>
      </x:c>
      <x:c r="B2661" s="5" t="str">
        <x:v>Line</x:v>
      </x:c>
      <x:c r="C2661" s="11" t="str">
        <x:v>PIPE 7-11</x:v>
      </x:c>
      <x:c r="D2661" s="11" t="str">
        <x:v>Conditional - mapped route, status unverified</x:v>
      </x:c>
      <x:c r="E2661" s="11" t="str">
        <x:v>NATIONAL &amp; REGIONAL BACKBONE_NOV 2024_REPORT.kmz / NLZ+CLZ / NLZCLZ - JULY 2024.kmz / NLZ/CLZ / CLZ RBB / UNDERGROUND / REGIONAL UNDERGROUND KMZ FILE (OLD) / ACCOMPLISHED UNDERGROUND PIPES and FOC / ASTRO TO COMCLARK / CLARK / ADERANS TO MAB. GATE</x:v>
      </x:c>
      <x:c r="F2661" s="11" t="str"/>
    </x:row>
    <x:row r="2662" ht="100" customHeight="1">
      <x:c r="A2662" s="5" t="n">
        <x:v>2657</x:v>
      </x:c>
      <x:c r="B2662" s="5" t="str">
        <x:v>Line</x:v>
      </x:c>
      <x:c r="C2662" s="11" t="str">
        <x:v>S-Path</x:v>
      </x:c>
      <x:c r="D2662" s="11" t="str">
        <x:v>Conditional - mapped route, status unverified</x:v>
      </x:c>
      <x:c r="E2662" s="11" t="str">
        <x:v>NATIONAL &amp; REGIONAL BACKBONE_NOV 2024_REPORT.kmz / NLZ+CLZ / NLZCLZ - JULY 2024.kmz / NLZ/CLZ / CLZ RBB / UNDERGROUND / REGIONAL UNDERGROUND KMZ FILE (OLD) / ACCOMPLISHED UNDERGROUND PIPES and FOC / ASTRO TO COMCLARK / CLARK / ADERANS TO MAB. GATE</x:v>
      </x:c>
      <x:c r="F2662" s="11" t="str"/>
    </x:row>
    <x:row r="2663" ht="100" customHeight="1">
      <x:c r="A2663" s="5" t="n">
        <x:v>2658</x:v>
      </x:c>
      <x:c r="B2663" s="5" t="str">
        <x:v>Line</x:v>
      </x:c>
      <x:c r="C2663" s="11" t="str">
        <x:v>H-PIPE</x:v>
      </x:c>
      <x:c r="D2663" s="11" t="str">
        <x:v>Conditional - mapped route, status unverified</x:v>
      </x:c>
      <x:c r="E2663" s="11" t="str">
        <x:v>NATIONAL &amp; REGIONAL BACKBONE_NOV 2024_REPORT.kmz / NLZ+CLZ / NLZCLZ - JULY 2024.kmz / NLZ/CLZ / CLZ RBB / UNDERGROUND / REGIONAL UNDERGROUND KMZ FILE (OLD) / ACCOMPLISHED UNDERGROUND PIPES and FOC / ASTRO TO COMCLARK / CLARK</x:v>
      </x:c>
      <x:c r="F2663" s="11" t="str"/>
    </x:row>
    <x:row r="2664" ht="100" customHeight="1">
      <x:c r="A2664" s="5" t="n">
        <x:v>2659</x:v>
      </x:c>
      <x:c r="B2664" s="5" t="str">
        <x:v>Line</x:v>
      </x:c>
      <x:c r="C2664" s="11" t="str">
        <x:v>PIPE HH3-HH28</x:v>
      </x:c>
      <x:c r="D2664" s="11" t="str">
        <x:v>Conditional - mapped route, status unverified</x:v>
      </x:c>
      <x:c r="E2664" s="11" t="str">
        <x:v>NATIONAL &amp; REGIONAL BACKBONE_NOV 2024_REPORT.kmz / NLZ+CLZ / NLZCLZ - JULY 2024.kmz / NLZ/CLZ / CLZ RBB / UNDERGROUND / REGIONAL UNDERGROUND KMZ FILE (OLD) / ACCOMPLISHED UNDERGROUND PIPES and FOC / ASTRO TO BALIBAGO</x:v>
      </x:c>
      <x:c r="F2664" s="11" t="str"/>
    </x:row>
    <x:row r="2665" ht="100" customHeight="1">
      <x:c r="A2665" s="5" t="n">
        <x:v>2660</x:v>
      </x:c>
      <x:c r="B2665" s="5" t="str">
        <x:v>Line</x:v>
      </x:c>
      <x:c r="C2665" s="11" t="str">
        <x:v>PIPE HH13-HH16</x:v>
      </x:c>
      <x:c r="D2665" s="11" t="str">
        <x:v>Conditional - mapped route, status unverified</x:v>
      </x:c>
      <x:c r="E2665" s="11" t="str">
        <x:v>NATIONAL &amp; REGIONAL BACKBONE_NOV 2024_REPORT.kmz / NLZ+CLZ / NLZCLZ - JULY 2024.kmz / NLZ/CLZ / CLZ RBB / UNDERGROUND / REGIONAL UNDERGROUND KMZ FILE (OLD) / ACCOMPLISHED UNDERGROUND PIPES and FOC / ASTRO TO BALIBAGO</x:v>
      </x:c>
      <x:c r="F2665" s="11" t="str"/>
    </x:row>
    <x:row r="2666" ht="100" customHeight="1">
      <x:c r="A2666" s="5" t="n">
        <x:v>2661</x:v>
      </x:c>
      <x:c r="B2666" s="5" t="str">
        <x:v>Line</x:v>
      </x:c>
      <x:c r="C2666" s="11" t="str">
        <x:v>PIPE HH4-HH29</x:v>
      </x:c>
      <x:c r="D2666" s="11" t="str">
        <x:v>Conditional - mapped route, status unverified</x:v>
      </x:c>
      <x:c r="E2666" s="11" t="str">
        <x:v>NATIONAL &amp; REGIONAL BACKBONE_NOV 2024_REPORT.kmz / NLZ+CLZ / NLZCLZ - JULY 2024.kmz / NLZ/CLZ / CLZ RBB / UNDERGROUND / REGIONAL UNDERGROUND KMZ FILE (OLD) / ACCOMPLISHED UNDERGROUND PIPES and FOC / ASTRO TO BALIBAGO</x:v>
      </x:c>
      <x:c r="F2666" s="11" t="str"/>
    </x:row>
    <x:row r="2667" ht="100" customHeight="1">
      <x:c r="A2667" s="5" t="n">
        <x:v>2662</x:v>
      </x:c>
      <x:c r="B2667" s="5" t="str">
        <x:v>Line</x:v>
      </x:c>
      <x:c r="C2667" s="11" t="str">
        <x:v>PIPE 10-11</x:v>
      </x:c>
      <x:c r="D2667" s="11" t="str">
        <x:v>Conditional - mapped route, status unverified</x:v>
      </x:c>
      <x:c r="E2667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67" s="11" t="str"/>
    </x:row>
    <x:row r="2668" ht="100" customHeight="1">
      <x:c r="A2668" s="5" t="n">
        <x:v>2663</x:v>
      </x:c>
      <x:c r="B2668" s="5" t="str">
        <x:v>Line</x:v>
      </x:c>
      <x:c r="C2668" s="11" t="str">
        <x:v>PIPE 12-13</x:v>
      </x:c>
      <x:c r="D2668" s="11" t="str">
        <x:v>Conditional - mapped route, status unverified</x:v>
      </x:c>
      <x:c r="E2668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68" s="11" t="str"/>
    </x:row>
    <x:row r="2669" ht="100" customHeight="1">
      <x:c r="A2669" s="5" t="n">
        <x:v>2664</x:v>
      </x:c>
      <x:c r="B2669" s="5" t="str">
        <x:v>Line</x:v>
      </x:c>
      <x:c r="C2669" s="11" t="str">
        <x:v>PIPE 14-15</x:v>
      </x:c>
      <x:c r="D2669" s="11" t="str">
        <x:v>Conditional - mapped route, status unverified</x:v>
      </x:c>
      <x:c r="E2669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69" s="11" t="str"/>
    </x:row>
    <x:row r="2670" ht="100" customHeight="1">
      <x:c r="A2670" s="5" t="n">
        <x:v>2665</x:v>
      </x:c>
      <x:c r="B2670" s="5" t="str">
        <x:v>Line</x:v>
      </x:c>
      <x:c r="C2670" s="11" t="str">
        <x:v>PIPE 16-17</x:v>
      </x:c>
      <x:c r="D2670" s="11" t="str">
        <x:v>Conditional - mapped route, status unverified</x:v>
      </x:c>
      <x:c r="E2670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70" s="11" t="str"/>
    </x:row>
    <x:row r="2671" ht="100" customHeight="1">
      <x:c r="A2671" s="5" t="n">
        <x:v>2666</x:v>
      </x:c>
      <x:c r="B2671" s="5" t="str">
        <x:v>Line</x:v>
      </x:c>
      <x:c r="C2671" s="11" t="str">
        <x:v>PIPE 19-20</x:v>
      </x:c>
      <x:c r="D2671" s="11" t="str">
        <x:v>Conditional - mapped route, status unverified</x:v>
      </x:c>
      <x:c r="E2671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71" s="11" t="str"/>
    </x:row>
    <x:row r="2672" ht="100" customHeight="1">
      <x:c r="A2672" s="5" t="n">
        <x:v>2667</x:v>
      </x:c>
      <x:c r="B2672" s="5" t="str">
        <x:v>Line</x:v>
      </x:c>
      <x:c r="C2672" s="11" t="str">
        <x:v>PIPE 25-26</x:v>
      </x:c>
      <x:c r="D2672" s="11" t="str">
        <x:v>Conditional - mapped route, status unverified</x:v>
      </x:c>
      <x:c r="E2672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72" s="11" t="str"/>
    </x:row>
    <x:row r="2673" ht="100" customHeight="1">
      <x:c r="A2673" s="5" t="n">
        <x:v>2668</x:v>
      </x:c>
      <x:c r="B2673" s="5" t="str">
        <x:v>Line</x:v>
      </x:c>
      <x:c r="C2673" s="11" t="str">
        <x:v>PIPE 28-29</x:v>
      </x:c>
      <x:c r="D2673" s="11" t="str">
        <x:v>Conditional - mapped route, status unverified</x:v>
      </x:c>
      <x:c r="E2673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73" s="11" t="str"/>
    </x:row>
    <x:row r="2674" ht="100" customHeight="1">
      <x:c r="A2674" s="5" t="n">
        <x:v>2669</x:v>
      </x:c>
      <x:c r="B2674" s="5" t="str">
        <x:v>Line</x:v>
      </x:c>
      <x:c r="C2674" s="11" t="str">
        <x:v>PIPE 31-32</x:v>
      </x:c>
      <x:c r="D2674" s="11" t="str">
        <x:v>Conditional - mapped route, status unverified</x:v>
      </x:c>
      <x:c r="E2674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74" s="11" t="str"/>
    </x:row>
    <x:row r="2675" ht="100" customHeight="1">
      <x:c r="A2675" s="5" t="n">
        <x:v>2670</x:v>
      </x:c>
      <x:c r="B2675" s="5" t="str">
        <x:v>Line</x:v>
      </x:c>
      <x:c r="C2675" s="11" t="str">
        <x:v>PIPE 34-35</x:v>
      </x:c>
      <x:c r="D2675" s="11" t="str">
        <x:v>Conditional - mapped route, status unverified</x:v>
      </x:c>
      <x:c r="E2675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75" s="11" t="str"/>
    </x:row>
    <x:row r="2676" ht="100" customHeight="1">
      <x:c r="A2676" s="5" t="n">
        <x:v>2671</x:v>
      </x:c>
      <x:c r="B2676" s="5" t="str">
        <x:v>Line</x:v>
      </x:c>
      <x:c r="C2676" s="11" t="str">
        <x:v>PIPE 39-40</x:v>
      </x:c>
      <x:c r="D2676" s="11" t="str">
        <x:v>Conditional - mapped route, status unverified</x:v>
      </x:c>
      <x:c r="E2676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76" s="11" t="str"/>
    </x:row>
    <x:row r="2677" ht="100" customHeight="1">
      <x:c r="A2677" s="5" t="n">
        <x:v>2672</x:v>
      </x:c>
      <x:c r="B2677" s="5" t="str">
        <x:v>Line</x:v>
      </x:c>
      <x:c r="C2677" s="11" t="str">
        <x:v>PIPE 45-46</x:v>
      </x:c>
      <x:c r="D2677" s="11" t="str">
        <x:v>Conditional - mapped route, status unverified</x:v>
      </x:c>
      <x:c r="E2677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77" s="11" t="str"/>
    </x:row>
    <x:row r="2678" ht="100" customHeight="1">
      <x:c r="A2678" s="5" t="n">
        <x:v>2673</x:v>
      </x:c>
      <x:c r="B2678" s="5" t="str">
        <x:v>Line</x:v>
      </x:c>
      <x:c r="C2678" s="11" t="str">
        <x:v>PIPE 4-5</x:v>
      </x:c>
      <x:c r="D2678" s="11" t="str">
        <x:v>Conditional - mapped route, status unverified</x:v>
      </x:c>
      <x:c r="E2678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78" s="11" t="str"/>
    </x:row>
    <x:row r="2679" ht="100" customHeight="1">
      <x:c r="A2679" s="5" t="n">
        <x:v>2674</x:v>
      </x:c>
      <x:c r="B2679" s="5" t="str">
        <x:v>Line</x:v>
      </x:c>
      <x:c r="C2679" s="11" t="str">
        <x:v>PIPE 48-49</x:v>
      </x:c>
      <x:c r="D2679" s="11" t="str">
        <x:v>Conditional - mapped route, status unverified</x:v>
      </x:c>
      <x:c r="E2679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79" s="11" t="str"/>
    </x:row>
    <x:row r="2680" ht="100" customHeight="1">
      <x:c r="A2680" s="5" t="n">
        <x:v>2675</x:v>
      </x:c>
      <x:c r="B2680" s="5" t="str">
        <x:v>Line</x:v>
      </x:c>
      <x:c r="C2680" s="11" t="str">
        <x:v>PIPE HH78-HH78A</x:v>
      </x:c>
      <x:c r="D2680" s="11" t="str">
        <x:v>Conditional - mapped route, status unverified</x:v>
      </x:c>
      <x:c r="E2680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80" s="11" t="str"/>
    </x:row>
    <x:row r="2681" ht="100" customHeight="1">
      <x:c r="A2681" s="5" t="n">
        <x:v>2676</x:v>
      </x:c>
      <x:c r="B2681" s="5" t="str">
        <x:v>Line</x:v>
      </x:c>
      <x:c r="C2681" s="11" t="str">
        <x:v>PIPE EE-HH0-HH</x:v>
      </x:c>
      <x:c r="D2681" s="11" t="str">
        <x:v>Conditional - mapped route, status unverified</x:v>
      </x:c>
      <x:c r="E2681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81" s="11" t="str"/>
    </x:row>
    <x:row r="2682" ht="100" customHeight="1">
      <x:c r="A2682" s="5" t="n">
        <x:v>2677</x:v>
      </x:c>
      <x:c r="B2682" s="5" t="str">
        <x:v>Line</x:v>
      </x:c>
      <x:c r="C2682" s="11" t="str">
        <x:v>PIPE 42-43</x:v>
      </x:c>
      <x:c r="D2682" s="11" t="str">
        <x:v>Conditional - mapped route, status unverified</x:v>
      </x:c>
      <x:c r="E2682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82" s="11" t="str"/>
    </x:row>
    <x:row r="2683" ht="100" customHeight="1">
      <x:c r="A2683" s="5" t="n">
        <x:v>2678</x:v>
      </x:c>
      <x:c r="B2683" s="5" t="str">
        <x:v>Line</x:v>
      </x:c>
      <x:c r="C2683" s="11" t="str">
        <x:v>PIPE HH1-HH38</x:v>
      </x:c>
      <x:c r="D2683" s="11" t="str">
        <x:v>Conditional - mapped route, status unverified</x:v>
      </x:c>
      <x:c r="E2683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83" s="11" t="str"/>
    </x:row>
    <x:row r="2684" ht="100" customHeight="1">
      <x:c r="A2684" s="5" t="n">
        <x:v>2679</x:v>
      </x:c>
      <x:c r="B2684" s="5" t="str">
        <x:v>Line</x:v>
      </x:c>
      <x:c r="C2684" s="11" t="str">
        <x:v>MBLCT-BMBN PIPE</x:v>
      </x:c>
      <x:c r="D2684" s="11" t="str">
        <x:v>Conditional - mapped route, status unverified</x:v>
      </x:c>
      <x:c r="E2684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84" s="11" t="str"/>
    </x:row>
    <x:row r="2685" ht="100" customHeight="1">
      <x:c r="A2685" s="5" t="n">
        <x:v>2680</x:v>
      </x:c>
      <x:c r="B2685" s="5" t="str">
        <x:v>Line</x:v>
      </x:c>
      <x:c r="C2685" s="11" t="str">
        <x:v>PIPE 50-57</x:v>
      </x:c>
      <x:c r="D2685" s="11" t="str">
        <x:v>Conditional - mapped route, status unverified</x:v>
      </x:c>
      <x:c r="E2685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85" s="11" t="str"/>
    </x:row>
    <x:row r="2686" ht="100" customHeight="1">
      <x:c r="A2686" s="5" t="n">
        <x:v>2681</x:v>
      </x:c>
      <x:c r="B2686" s="5" t="str">
        <x:v>Line</x:v>
      </x:c>
      <x:c r="C2686" s="11" t="str">
        <x:v>PIPE 53-52</x:v>
      </x:c>
      <x:c r="D2686" s="11" t="str">
        <x:v>Conditional - mapped route, status unverified</x:v>
      </x:c>
      <x:c r="E2686" s="11" t="str">
        <x:v>NATIONAL &amp; REGIONAL BACKBONE_NOV 2024_REPORT.kmz / NLZ+CLZ / NLZCLZ - JULY 2024.kmz / NLZ/CLZ / CLZ RBB / UNDERGROUND / REGIONAL UNDERGROUND KMZ FILE (OLD) / ACCOMPLISHED UNDERGROUND PIPES and FOC / DAU-MAB. PHASE I</x:v>
      </x:c>
      <x:c r="F2686" s="11" t="str"/>
    </x:row>
    <x:row r="2687" ht="100" customHeight="1">
      <x:c r="A2687" s="5" t="n">
        <x:v>2682</x:v>
      </x:c>
      <x:c r="B2687" s="5" t="str">
        <x:v>Line</x:v>
      </x:c>
      <x:c r="C2687" s="11" t="str">
        <x:v>PIPE 31-31A</x:v>
      </x:c>
      <x:c r="D2687" s="11" t="str">
        <x:v>Conditional - mapped route, status unverified</x:v>
      </x:c>
      <x:c r="E2687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687" s="11" t="str"/>
    </x:row>
    <x:row r="2688" ht="100" customHeight="1">
      <x:c r="A2688" s="5" t="n">
        <x:v>2683</x:v>
      </x:c>
      <x:c r="B2688" s="5" t="str">
        <x:v>Line</x:v>
      </x:c>
      <x:c r="C2688" s="11" t="str">
        <x:v>PIPE 34-34A</x:v>
      </x:c>
      <x:c r="D2688" s="11" t="str">
        <x:v>Conditional - mapped route, status unverified</x:v>
      </x:c>
      <x:c r="E2688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688" s="11" t="str"/>
    </x:row>
    <x:row r="2689" ht="100" customHeight="1">
      <x:c r="A2689" s="5" t="n">
        <x:v>2684</x:v>
      </x:c>
      <x:c r="B2689" s="5" t="str">
        <x:v>Line</x:v>
      </x:c>
      <x:c r="C2689" s="11" t="str">
        <x:v>PIPE 38-38A</x:v>
      </x:c>
      <x:c r="D2689" s="11" t="str">
        <x:v>Conditional - mapped route, status unverified</x:v>
      </x:c>
      <x:c r="E2689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689" s="11" t="str"/>
    </x:row>
    <x:row r="2690" ht="100" customHeight="1">
      <x:c r="A2690" s="5" t="n">
        <x:v>2685</x:v>
      </x:c>
      <x:c r="B2690" s="5" t="str">
        <x:v>Line</x:v>
      </x:c>
      <x:c r="C2690" s="11" t="str">
        <x:v>PIPE 40-40A</x:v>
      </x:c>
      <x:c r="D2690" s="11" t="str">
        <x:v>Conditional - mapped route, status unverified</x:v>
      </x:c>
      <x:c r="E2690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690" s="11" t="str"/>
    </x:row>
    <x:row r="2691" ht="100" customHeight="1">
      <x:c r="A2691" s="5" t="n">
        <x:v>2686</x:v>
      </x:c>
      <x:c r="B2691" s="5" t="str">
        <x:v>Line</x:v>
      </x:c>
      <x:c r="C2691" s="11" t="str">
        <x:v>HH2A Pipe</x:v>
      </x:c>
      <x:c r="D2691" s="11" t="str">
        <x:v>Conditional - mapped route, status unverified</x:v>
      </x:c>
      <x:c r="E2691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691" s="11" t="str"/>
    </x:row>
    <x:row r="2692" ht="100" customHeight="1">
      <x:c r="A2692" s="5" t="n">
        <x:v>2687</x:v>
      </x:c>
      <x:c r="B2692" s="5" t="str">
        <x:v>Line</x:v>
      </x:c>
      <x:c r="C2692" s="11" t="str">
        <x:v>HH3A Pipe</x:v>
      </x:c>
      <x:c r="D2692" s="11" t="str">
        <x:v>Conditional - mapped route, status unverified</x:v>
      </x:c>
      <x:c r="E2692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692" s="11" t="str"/>
    </x:row>
    <x:row r="2693" ht="100" customHeight="1">
      <x:c r="A2693" s="5" t="n">
        <x:v>2688</x:v>
      </x:c>
      <x:c r="B2693" s="5" t="str">
        <x:v>Line</x:v>
      </x:c>
      <x:c r="C2693" s="11" t="str">
        <x:v>HH6A Pipe</x:v>
      </x:c>
      <x:c r="D2693" s="11" t="str">
        <x:v>Conditional - mapped route, status unverified</x:v>
      </x:c>
      <x:c r="E2693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693" s="11" t="str"/>
    </x:row>
    <x:row r="2694" ht="100" customHeight="1">
      <x:c r="A2694" s="5" t="n">
        <x:v>2689</x:v>
      </x:c>
      <x:c r="B2694" s="5" t="str">
        <x:v>Line</x:v>
      </x:c>
      <x:c r="C2694" s="11" t="str">
        <x:v>HH10A Pipe</x:v>
      </x:c>
      <x:c r="D2694" s="11" t="str">
        <x:v>Conditional - mapped route, status unverified</x:v>
      </x:c>
      <x:c r="E2694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694" s="11" t="str"/>
    </x:row>
    <x:row r="2695" ht="100" customHeight="1">
      <x:c r="A2695" s="5" t="n">
        <x:v>2690</x:v>
      </x:c>
      <x:c r="B2695" s="5" t="str">
        <x:v>Line</x:v>
      </x:c>
      <x:c r="C2695" s="11" t="str">
        <x:v>HH18A Pipe</x:v>
      </x:c>
      <x:c r="D2695" s="11" t="str">
        <x:v>Conditional - mapped route, status unverified</x:v>
      </x:c>
      <x:c r="E2695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695" s="11" t="str"/>
    </x:row>
    <x:row r="2696" ht="100" customHeight="1">
      <x:c r="A2696" s="5" t="n">
        <x:v>2691</x:v>
      </x:c>
      <x:c r="B2696" s="5" t="str">
        <x:v>Line</x:v>
      </x:c>
      <x:c r="C2696" s="11" t="str">
        <x:v>HH15A Pipe</x:v>
      </x:c>
      <x:c r="D2696" s="11" t="str">
        <x:v>Conditional - mapped route, status unverified</x:v>
      </x:c>
      <x:c r="E2696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696" s="11" t="str"/>
    </x:row>
    <x:row r="2697" ht="100" customHeight="1">
      <x:c r="A2697" s="5" t="n">
        <x:v>2692</x:v>
      </x:c>
      <x:c r="B2697" s="5" t="str">
        <x:v>Line</x:v>
      </x:c>
      <x:c r="C2697" s="11" t="str">
        <x:v>HH20A Pipe</x:v>
      </x:c>
      <x:c r="D2697" s="11" t="str">
        <x:v>Conditional - mapped route, status unverified</x:v>
      </x:c>
      <x:c r="E2697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697" s="11" t="str"/>
    </x:row>
    <x:row r="2698" ht="100" customHeight="1">
      <x:c r="A2698" s="5" t="n">
        <x:v>2693</x:v>
      </x:c>
      <x:c r="B2698" s="5" t="str">
        <x:v>Line</x:v>
      </x:c>
      <x:c r="C2698" s="11" t="str">
        <x:v>HH22A Pipe</x:v>
      </x:c>
      <x:c r="D2698" s="11" t="str">
        <x:v>Conditional - mapped route, status unverified</x:v>
      </x:c>
      <x:c r="E2698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698" s="11" t="str"/>
    </x:row>
    <x:row r="2699" ht="100" customHeight="1">
      <x:c r="A2699" s="5" t="n">
        <x:v>2694</x:v>
      </x:c>
      <x:c r="B2699" s="5" t="str">
        <x:v>Line</x:v>
      </x:c>
      <x:c r="C2699" s="11" t="str">
        <x:v>HH26A Pipe</x:v>
      </x:c>
      <x:c r="D2699" s="11" t="str">
        <x:v>Conditional - mapped route, status unverified</x:v>
      </x:c>
      <x:c r="E2699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699" s="11" t="str"/>
    </x:row>
    <x:row r="2700" ht="100" customHeight="1">
      <x:c r="A2700" s="5" t="n">
        <x:v>2695</x:v>
      </x:c>
      <x:c r="B2700" s="5" t="str">
        <x:v>Line</x:v>
      </x:c>
      <x:c r="C2700" s="11" t="str">
        <x:v>BMBN-CPAS PIPE</x:v>
      </x:c>
      <x:c r="D2700" s="11" t="str">
        <x:v>Conditional - mapped route, status unverified</x:v>
      </x:c>
      <x:c r="E2700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700" s="11" t="str"/>
    </x:row>
    <x:row r="2701" ht="100" customHeight="1">
      <x:c r="A2701" s="5" t="n">
        <x:v>2696</x:v>
      </x:c>
      <x:c r="B2701" s="5" t="str">
        <x:v>Line</x:v>
      </x:c>
      <x:c r="C2701" s="11" t="str">
        <x:v>PIPE 23-51</x:v>
      </x:c>
      <x:c r="D2701" s="11" t="str">
        <x:v>Conditional - mapped route, status unverified</x:v>
      </x:c>
      <x:c r="E2701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701" s="11" t="str"/>
    </x:row>
    <x:row r="2702" ht="100" customHeight="1">
      <x:c r="A2702" s="5" t="n">
        <x:v>2697</x:v>
      </x:c>
      <x:c r="B2702" s="5" t="str">
        <x:v>Line</x:v>
      </x:c>
      <x:c r="C2702" s="11" t="str">
        <x:v>Pipe 49-49A</x:v>
      </x:c>
      <x:c r="D2702" s="11" t="str">
        <x:v>Conditional - mapped route, status unverified</x:v>
      </x:c>
      <x:c r="E2702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702" s="11" t="str"/>
    </x:row>
    <x:row r="2703" ht="100" customHeight="1">
      <x:c r="A2703" s="5" t="n">
        <x:v>2698</x:v>
      </x:c>
      <x:c r="B2703" s="5" t="str">
        <x:v>Line</x:v>
      </x:c>
      <x:c r="C2703" s="11" t="str">
        <x:v>Pipe 45-45A</x:v>
      </x:c>
      <x:c r="D2703" s="11" t="str">
        <x:v>Conditional - mapped route, status unverified</x:v>
      </x:c>
      <x:c r="E2703" s="11" t="str">
        <x:v>NATIONAL &amp; REGIONAL BACKBONE_NOV 2024_REPORT.kmz / NLZ+CLZ / NLZCLZ - JULY 2024.kmz / NLZ/CLZ / CLZ RBB / UNDERGROUND / REGIONAL UNDERGROUND KMZ FILE (OLD) / ACCOMPLISHED UNDERGROUND PIPES and FOC / TARLAC PHASE II</x:v>
      </x:c>
      <x:c r="F2703" s="11" t="str"/>
    </x:row>
    <x:row r="2704" ht="100" customHeight="1">
      <x:c r="A2704" s="5" t="n">
        <x:v>2699</x:v>
      </x:c>
      <x:c r="B2704" s="5" t="str">
        <x:v>Line</x:v>
      </x:c>
      <x:c r="C2704" s="11" t="str">
        <x:v>HH53A Pipe</x:v>
      </x:c>
      <x:c r="D2704" s="11" t="str">
        <x:v>Conditional - mapped route, status unverified</x:v>
      </x:c>
      <x:c r="E2704" s="11" t="str">
        <x:v>NATIONAL &amp; REGIONAL BACKBONE_NOV 2024_REPORT.kmz / NLZ+CLZ / NLZCLZ - JULY 2024.kmz / NLZ/CLZ / CLZ RBB / UNDERGROUND / REGIONAL UNDERGROUND KMZ FILE (OLD) / ACCOMPLISHED UNDERGROUND PIPES and FOC / TARLAC PHASE III</x:v>
      </x:c>
      <x:c r="F2704" s="11" t="str"/>
    </x:row>
    <x:row r="2705" ht="100" customHeight="1">
      <x:c r="A2705" s="5" t="n">
        <x:v>2700</x:v>
      </x:c>
      <x:c r="B2705" s="5" t="str">
        <x:v>Line</x:v>
      </x:c>
      <x:c r="C2705" s="11" t="str">
        <x:v>HH55A Pipe</x:v>
      </x:c>
      <x:c r="D2705" s="11" t="str">
        <x:v>Conditional - mapped route, status unverified</x:v>
      </x:c>
      <x:c r="E2705" s="11" t="str">
        <x:v>NATIONAL &amp; REGIONAL BACKBONE_NOV 2024_REPORT.kmz / NLZ+CLZ / NLZCLZ - JULY 2024.kmz / NLZ/CLZ / CLZ RBB / UNDERGROUND / REGIONAL UNDERGROUND KMZ FILE (OLD) / ACCOMPLISHED UNDERGROUND PIPES and FOC / TARLAC PHASE III</x:v>
      </x:c>
      <x:c r="F2705" s="11" t="str"/>
    </x:row>
    <x:row r="2706" ht="100" customHeight="1">
      <x:c r="A2706" s="5" t="n">
        <x:v>2701</x:v>
      </x:c>
      <x:c r="B2706" s="5" t="str">
        <x:v>Line</x:v>
      </x:c>
      <x:c r="C2706" s="11" t="str">
        <x:v>HH58A Pipe</x:v>
      </x:c>
      <x:c r="D2706" s="11" t="str">
        <x:v>Conditional - mapped route, status unverified</x:v>
      </x:c>
      <x:c r="E2706" s="11" t="str">
        <x:v>NATIONAL &amp; REGIONAL BACKBONE_NOV 2024_REPORT.kmz / NLZ+CLZ / NLZCLZ - JULY 2024.kmz / NLZ/CLZ / CLZ RBB / UNDERGROUND / REGIONAL UNDERGROUND KMZ FILE (OLD) / ACCOMPLISHED UNDERGROUND PIPES and FOC / TARLAC PHASE III</x:v>
      </x:c>
      <x:c r="F2706" s="11" t="str"/>
    </x:row>
    <x:row r="2707" ht="100" customHeight="1">
      <x:c r="A2707" s="5" t="n">
        <x:v>2702</x:v>
      </x:c>
      <x:c r="B2707" s="5" t="str">
        <x:v>Line</x:v>
      </x:c>
      <x:c r="C2707" s="11" t="str">
        <x:v>HH60A Pipe</x:v>
      </x:c>
      <x:c r="D2707" s="11" t="str">
        <x:v>Conditional - mapped route, status unverified</x:v>
      </x:c>
      <x:c r="E2707" s="11" t="str">
        <x:v>NATIONAL &amp; REGIONAL BACKBONE_NOV 2024_REPORT.kmz / NLZ+CLZ / NLZCLZ - JULY 2024.kmz / NLZ/CLZ / CLZ RBB / UNDERGROUND / REGIONAL UNDERGROUND KMZ FILE (OLD) / ACCOMPLISHED UNDERGROUND PIPES and FOC / TARLAC PHASE III</x:v>
      </x:c>
      <x:c r="F2707" s="11" t="str"/>
    </x:row>
    <x:row r="2708" ht="100" customHeight="1">
      <x:c r="A2708" s="5" t="n">
        <x:v>2703</x:v>
      </x:c>
      <x:c r="B2708" s="5" t="str">
        <x:v>Line</x:v>
      </x:c>
      <x:c r="C2708" s="11" t="str">
        <x:v>HH67A Pipe</x:v>
      </x:c>
      <x:c r="D2708" s="11" t="str">
        <x:v>Conditional - mapped route, status unverified</x:v>
      </x:c>
      <x:c r="E2708" s="11" t="str">
        <x:v>NATIONAL &amp; REGIONAL BACKBONE_NOV 2024_REPORT.kmz / NLZ+CLZ / NLZCLZ - JULY 2024.kmz / NLZ/CLZ / CLZ RBB / UNDERGROUND / REGIONAL UNDERGROUND KMZ FILE (OLD) / ACCOMPLISHED UNDERGROUND PIPES and FOC / TARLAC PHASE III</x:v>
      </x:c>
      <x:c r="F2708" s="11" t="str"/>
    </x:row>
    <x:row r="2709" ht="100" customHeight="1">
      <x:c r="A2709" s="5" t="n">
        <x:v>2704</x:v>
      </x:c>
      <x:c r="B2709" s="5" t="str">
        <x:v>Line</x:v>
      </x:c>
      <x:c r="C2709" s="11" t="str">
        <x:v>HH72A Pipe</x:v>
      </x:c>
      <x:c r="D2709" s="11" t="str">
        <x:v>Conditional - mapped route, status unverified</x:v>
      </x:c>
      <x:c r="E2709" s="11" t="str">
        <x:v>NATIONAL &amp; REGIONAL BACKBONE_NOV 2024_REPORT.kmz / NLZ+CLZ / NLZCLZ - JULY 2024.kmz / NLZ/CLZ / CLZ RBB / UNDERGROUND / REGIONAL UNDERGROUND KMZ FILE (OLD) / ACCOMPLISHED UNDERGROUND PIPES and FOC / TARLAC PHASE III</x:v>
      </x:c>
      <x:c r="F2709" s="11" t="str"/>
    </x:row>
    <x:row r="2710" ht="100" customHeight="1">
      <x:c r="A2710" s="5" t="n">
        <x:v>2705</x:v>
      </x:c>
      <x:c r="B2710" s="5" t="str">
        <x:v>Line</x:v>
      </x:c>
      <x:c r="C2710" s="11" t="str">
        <x:v>HH75A Pipe</x:v>
      </x:c>
      <x:c r="D2710" s="11" t="str">
        <x:v>Conditional - mapped route, status unverified</x:v>
      </x:c>
      <x:c r="E2710" s="11" t="str">
        <x:v>NATIONAL &amp; REGIONAL BACKBONE_NOV 2024_REPORT.kmz / NLZ+CLZ / NLZCLZ - JULY 2024.kmz / NLZ/CLZ / CLZ RBB / UNDERGROUND / REGIONAL UNDERGROUND KMZ FILE (OLD) / ACCOMPLISHED UNDERGROUND PIPES and FOC / TARLAC PHASE III</x:v>
      </x:c>
      <x:c r="F2710" s="11" t="str"/>
    </x:row>
    <x:row r="2711" ht="100" customHeight="1">
      <x:c r="A2711" s="5" t="n">
        <x:v>2706</x:v>
      </x:c>
      <x:c r="B2711" s="5" t="str">
        <x:v>Line</x:v>
      </x:c>
      <x:c r="C2711" s="11" t="str">
        <x:v>HH78A Pipe</x:v>
      </x:c>
      <x:c r="D2711" s="11" t="str">
        <x:v>Conditional - mapped route, status unverified</x:v>
      </x:c>
      <x:c r="E2711" s="11" t="str">
        <x:v>NATIONAL &amp; REGIONAL BACKBONE_NOV 2024_REPORT.kmz / NLZ+CLZ / NLZCLZ - JULY 2024.kmz / NLZ/CLZ / CLZ RBB / UNDERGROUND / REGIONAL UNDERGROUND KMZ FILE (OLD) / ACCOMPLISHED UNDERGROUND PIPES and FOC / TARLAC PHASE III</x:v>
      </x:c>
      <x:c r="F2711" s="11" t="str"/>
    </x:row>
    <x:row r="2712" ht="100" customHeight="1">
      <x:c r="A2712" s="5" t="n">
        <x:v>2707</x:v>
      </x:c>
      <x:c r="B2712" s="5" t="str">
        <x:v>Line</x:v>
      </x:c>
      <x:c r="C2712" s="11" t="str">
        <x:v>HH81A Pipe</x:v>
      </x:c>
      <x:c r="D2712" s="11" t="str">
        <x:v>Conditional - mapped route, status unverified</x:v>
      </x:c>
      <x:c r="E2712" s="11" t="str">
        <x:v>NATIONAL &amp; REGIONAL BACKBONE_NOV 2024_REPORT.kmz / NLZ+CLZ / NLZCLZ - JULY 2024.kmz / NLZ/CLZ / CLZ RBB / UNDERGROUND / REGIONAL UNDERGROUND KMZ FILE (OLD) / ACCOMPLISHED UNDERGROUND PIPES and FOC / TARLAC PHASE III</x:v>
      </x:c>
      <x:c r="F2712" s="11" t="str"/>
    </x:row>
    <x:row r="2713" ht="100" customHeight="1">
      <x:c r="A2713" s="5" t="n">
        <x:v>2708</x:v>
      </x:c>
      <x:c r="B2713" s="5" t="str">
        <x:v>Line</x:v>
      </x:c>
      <x:c r="C2713" s="11" t="str">
        <x:v>HH84A Pipe</x:v>
      </x:c>
      <x:c r="D2713" s="11" t="str">
        <x:v>Conditional - mapped route, status unverified</x:v>
      </x:c>
      <x:c r="E2713" s="11" t="str">
        <x:v>NATIONAL &amp; REGIONAL BACKBONE_NOV 2024_REPORT.kmz / NLZ+CLZ / NLZCLZ - JULY 2024.kmz / NLZ/CLZ / CLZ RBB / UNDERGROUND / REGIONAL UNDERGROUND KMZ FILE (OLD) / ACCOMPLISHED UNDERGROUND PIPES and FOC / TARLAC PHASE III</x:v>
      </x:c>
      <x:c r="F2713" s="11" t="str"/>
    </x:row>
    <x:row r="2714" ht="100" customHeight="1">
      <x:c r="A2714" s="5" t="n">
        <x:v>2709</x:v>
      </x:c>
      <x:c r="B2714" s="5" t="str">
        <x:v>Line</x:v>
      </x:c>
      <x:c r="C2714" s="11" t="str">
        <x:v>HH87A Pipe</x:v>
      </x:c>
      <x:c r="D2714" s="11" t="str">
        <x:v>Conditional - mapped route, status unverified</x:v>
      </x:c>
      <x:c r="E2714" s="11" t="str">
        <x:v>NATIONAL &amp; REGIONAL BACKBONE_NOV 2024_REPORT.kmz / NLZ+CLZ / NLZCLZ - JULY 2024.kmz / NLZ/CLZ / CLZ RBB / UNDERGROUND / REGIONAL UNDERGROUND KMZ FILE (OLD) / ACCOMPLISHED UNDERGROUND PIPES and FOC / TARLAC PHASE III</x:v>
      </x:c>
      <x:c r="F2714" s="11" t="str"/>
    </x:row>
    <x:row r="2715" ht="100" customHeight="1">
      <x:c r="A2715" s="5" t="n">
        <x:v>2710</x:v>
      </x:c>
      <x:c r="B2715" s="5" t="str">
        <x:v>Line</x:v>
      </x:c>
      <x:c r="C2715" s="11" t="str">
        <x:v>PIPE 90-90A</x:v>
      </x:c>
      <x:c r="D2715" s="11" t="str">
        <x:v>Conditional - mapped route, status unverified</x:v>
      </x:c>
      <x:c r="E2715" s="11" t="str">
        <x:v>NATIONAL &amp; REGIONAL BACKBONE_NOV 2024_REPORT.kmz / NLZ+CLZ / NLZCLZ - JULY 2024.kmz / NLZ/CLZ / CLZ RBB / UNDERGROUND / REGIONAL UNDERGROUND KMZ FILE (OLD) / ACCOMPLISHED UNDERGROUND PIPES and FOC / TARLAC PHASE III</x:v>
      </x:c>
      <x:c r="F2715" s="11" t="str"/>
    </x:row>
    <x:row r="2716" ht="100" customHeight="1">
      <x:c r="A2716" s="5" t="n">
        <x:v>2711</x:v>
      </x:c>
      <x:c r="B2716" s="5" t="str">
        <x:v>Line</x:v>
      </x:c>
      <x:c r="C2716" s="11" t="str">
        <x:v>HH97A Pipe</x:v>
      </x:c>
      <x:c r="D2716" s="11" t="str">
        <x:v>Conditional - mapped route, status unverified</x:v>
      </x:c>
      <x:c r="E2716" s="11" t="str">
        <x:v>NATIONAL &amp; REGIONAL BACKBONE_NOV 2024_REPORT.kmz / NLZ+CLZ / NLZCLZ - JULY 2024.kmz / NLZ/CLZ / CLZ RBB / UNDERGROUND / REGIONAL UNDERGROUND KMZ FILE (OLD) / ACCOMPLISHED UNDERGROUND PIPES and FOC / TARLAC PHASE III</x:v>
      </x:c>
      <x:c r="F2716" s="11" t="str"/>
    </x:row>
    <x:row r="2717" ht="100" customHeight="1">
      <x:c r="A2717" s="5" t="n">
        <x:v>2712</x:v>
      </x:c>
      <x:c r="B2717" s="5" t="str">
        <x:v>Line</x:v>
      </x:c>
      <x:c r="C2717" s="11" t="str">
        <x:v>PIPE 53-64</x:v>
      </x:c>
      <x:c r="D2717" s="11" t="str">
        <x:v>Conditional - mapped route, status unverified</x:v>
      </x:c>
      <x:c r="E2717" s="11" t="str">
        <x:v>NATIONAL &amp; REGIONAL BACKBONE_NOV 2024_REPORT.kmz / NLZ+CLZ / NLZCLZ - JULY 2024.kmz / NLZ/CLZ / CLZ RBB / UNDERGROUND / REGIONAL UNDERGROUND KMZ FILE (OLD) / ACCOMPLISHED UNDERGROUND PIPES and FOC / TARLAC PHASE III</x:v>
      </x:c>
      <x:c r="F2717" s="11" t="str"/>
    </x:row>
    <x:row r="2718" ht="100" customHeight="1">
      <x:c r="A2718" s="5" t="n">
        <x:v>2713</x:v>
      </x:c>
      <x:c r="B2718" s="5" t="str">
        <x:v>Line</x:v>
      </x:c>
      <x:c r="C2718" s="11" t="str">
        <x:v>PIPE 73-92</x:v>
      </x:c>
      <x:c r="D2718" s="11" t="str">
        <x:v>Conditional - mapped route, status unverified</x:v>
      </x:c>
      <x:c r="E2718" s="11" t="str">
        <x:v>NATIONAL &amp; REGIONAL BACKBONE_NOV 2024_REPORT.kmz / NLZ+CLZ / NLZCLZ - JULY 2024.kmz / NLZ/CLZ / CLZ RBB / UNDERGROUND / REGIONAL UNDERGROUND KMZ FILE (OLD) / ACCOMPLISHED UNDERGROUND PIPES and FOC / TARLAC PHASE III</x:v>
      </x:c>
      <x:c r="F2718" s="11" t="str"/>
    </x:row>
    <x:row r="2719" ht="100" customHeight="1">
      <x:c r="A2719" s="5" t="n">
        <x:v>2714</x:v>
      </x:c>
      <x:c r="B2719" s="5" t="str">
        <x:v>Line</x:v>
      </x:c>
      <x:c r="C2719" s="11" t="str">
        <x:v>PIPE 92-100</x:v>
      </x:c>
      <x:c r="D2719" s="11" t="str">
        <x:v>Conditional - mapped route, status unverified</x:v>
      </x:c>
      <x:c r="E2719" s="11" t="str">
        <x:v>NATIONAL &amp; REGIONAL BACKBONE_NOV 2024_REPORT.kmz / NLZ+CLZ / NLZCLZ - JULY 2024.kmz / NLZ/CLZ / CLZ RBB / UNDERGROUND / REGIONAL UNDERGROUND KMZ FILE (OLD) / ACCOMPLISHED UNDERGROUND PIPES and FOC / TARLAC PHASE III</x:v>
      </x:c>
      <x:c r="F2719" s="11" t="str"/>
    </x:row>
    <x:row r="2720" ht="100" customHeight="1">
      <x:c r="A2720" s="5" t="n">
        <x:v>2715</x:v>
      </x:c>
      <x:c r="B2720" s="5" t="str">
        <x:v>Line</x:v>
      </x:c>
      <x:c r="C2720" s="11" t="str">
        <x:v>Pipe HH103-103A</x:v>
      </x:c>
      <x:c r="D2720" s="11" t="str">
        <x:v>Conditional - mapped route, status unverified</x:v>
      </x:c>
      <x:c r="E2720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20" s="11" t="str"/>
    </x:row>
    <x:row r="2721" ht="100" customHeight="1">
      <x:c r="A2721" s="5" t="n">
        <x:v>2716</x:v>
      </x:c>
      <x:c r="B2721" s="5" t="str">
        <x:v>Line</x:v>
      </x:c>
      <x:c r="C2721" s="11" t="str">
        <x:v>Pipe HH108-108A</x:v>
      </x:c>
      <x:c r="D2721" s="11" t="str">
        <x:v>Conditional - mapped route, status unverified</x:v>
      </x:c>
      <x:c r="E2721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21" s="11" t="str"/>
    </x:row>
    <x:row r="2722" ht="100" customHeight="1">
      <x:c r="A2722" s="5" t="n">
        <x:v>2717</x:v>
      </x:c>
      <x:c r="B2722" s="5" t="str">
        <x:v>Line</x:v>
      </x:c>
      <x:c r="C2722" s="11" t="str">
        <x:v>Pipe HH117-117A</x:v>
      </x:c>
      <x:c r="D2722" s="11" t="str">
        <x:v>Conditional - mapped route, status unverified</x:v>
      </x:c>
      <x:c r="E2722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22" s="11" t="str"/>
    </x:row>
    <x:row r="2723" ht="100" customHeight="1">
      <x:c r="A2723" s="5" t="n">
        <x:v>2718</x:v>
      </x:c>
      <x:c r="B2723" s="5" t="str">
        <x:v>Line</x:v>
      </x:c>
      <x:c r="C2723" s="11" t="str">
        <x:v>Pipe 120-120A</x:v>
      </x:c>
      <x:c r="D2723" s="11" t="str">
        <x:v>Conditional - mapped route, status unverified</x:v>
      </x:c>
      <x:c r="E2723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23" s="11" t="str"/>
    </x:row>
    <x:row r="2724" ht="100" customHeight="1">
      <x:c r="A2724" s="5" t="n">
        <x:v>2719</x:v>
      </x:c>
      <x:c r="B2724" s="5" t="str">
        <x:v>Line</x:v>
      </x:c>
      <x:c r="C2724" s="11" t="str">
        <x:v>Pipe 136-136A</x:v>
      </x:c>
      <x:c r="D2724" s="11" t="str">
        <x:v>Conditional - mapped route, status unverified</x:v>
      </x:c>
      <x:c r="E2724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24" s="11" t="str"/>
    </x:row>
    <x:row r="2725" ht="100" customHeight="1">
      <x:c r="A2725" s="5" t="n">
        <x:v>2720</x:v>
      </x:c>
      <x:c r="B2725" s="5" t="str">
        <x:v>Line</x:v>
      </x:c>
      <x:c r="C2725" s="11" t="str">
        <x:v>Pipe 140-139A</x:v>
      </x:c>
      <x:c r="D2725" s="11" t="str">
        <x:v>Conditional - mapped route, status unverified</x:v>
      </x:c>
      <x:c r="E2725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25" s="11" t="str"/>
    </x:row>
    <x:row r="2726" ht="100" customHeight="1">
      <x:c r="A2726" s="5" t="n">
        <x:v>2721</x:v>
      </x:c>
      <x:c r="B2726" s="5" t="str">
        <x:v>Line</x:v>
      </x:c>
      <x:c r="C2726" s="11" t="str">
        <x:v>Pipe 142-141A</x:v>
      </x:c>
      <x:c r="D2726" s="11" t="str">
        <x:v>Conditional - mapped route, status unverified</x:v>
      </x:c>
      <x:c r="E2726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26" s="11" t="str"/>
    </x:row>
    <x:row r="2727" ht="100" customHeight="1">
      <x:c r="A2727" s="5" t="n">
        <x:v>2722</x:v>
      </x:c>
      <x:c r="B2727" s="5" t="str">
        <x:v>Line</x:v>
      </x:c>
      <x:c r="C2727" s="11" t="str">
        <x:v>Pipe 149-149A</x:v>
      </x:c>
      <x:c r="D2727" s="11" t="str">
        <x:v>Conditional - mapped route, status unverified</x:v>
      </x:c>
      <x:c r="E2727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27" s="11" t="str"/>
    </x:row>
    <x:row r="2728" ht="100" customHeight="1">
      <x:c r="A2728" s="5" t="n">
        <x:v>2723</x:v>
      </x:c>
      <x:c r="B2728" s="5" t="str">
        <x:v>Line</x:v>
      </x:c>
      <x:c r="C2728" s="11" t="str">
        <x:v>Pipe 154-154A</x:v>
      </x:c>
      <x:c r="D2728" s="11" t="str">
        <x:v>Conditional - mapped route, status unverified</x:v>
      </x:c>
      <x:c r="E2728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28" s="11" t="str"/>
    </x:row>
    <x:row r="2729" ht="100" customHeight="1">
      <x:c r="A2729" s="5" t="n">
        <x:v>2724</x:v>
      </x:c>
      <x:c r="B2729" s="5" t="str">
        <x:v>Line</x:v>
      </x:c>
      <x:c r="C2729" s="11" t="str">
        <x:v>Pipe 161-161A</x:v>
      </x:c>
      <x:c r="D2729" s="11" t="str">
        <x:v>Conditional - mapped route, status unverified</x:v>
      </x:c>
      <x:c r="E2729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29" s="11" t="str"/>
    </x:row>
    <x:row r="2730" ht="100" customHeight="1">
      <x:c r="A2730" s="5" t="n">
        <x:v>2725</x:v>
      </x:c>
      <x:c r="B2730" s="5" t="str">
        <x:v>Line</x:v>
      </x:c>
      <x:c r="C2730" s="11" t="str">
        <x:v>Pipe 165-165A</x:v>
      </x:c>
      <x:c r="D2730" s="11" t="str">
        <x:v>Conditional - mapped route, status unverified</x:v>
      </x:c>
      <x:c r="E2730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30" s="11" t="str"/>
    </x:row>
    <x:row r="2731" ht="100" customHeight="1">
      <x:c r="A2731" s="5" t="n">
        <x:v>2726</x:v>
      </x:c>
      <x:c r="B2731" s="5" t="str">
        <x:v>Line</x:v>
      </x:c>
      <x:c r="C2731" s="11" t="str">
        <x:v>Pipe 173-173A</x:v>
      </x:c>
      <x:c r="D2731" s="11" t="str">
        <x:v>Conditional - mapped route, status unverified</x:v>
      </x:c>
      <x:c r="E2731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31" s="11" t="str"/>
    </x:row>
    <x:row r="2732" ht="100" customHeight="1">
      <x:c r="A2732" s="5" t="n">
        <x:v>2727</x:v>
      </x:c>
      <x:c r="B2732" s="5" t="str">
        <x:v>Line</x:v>
      </x:c>
      <x:c r="C2732" s="11" t="str">
        <x:v>Pipe 177-177A</x:v>
      </x:c>
      <x:c r="D2732" s="11" t="str">
        <x:v>Conditional - mapped route, status unverified</x:v>
      </x:c>
      <x:c r="E2732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32" s="11" t="str"/>
    </x:row>
    <x:row r="2733" ht="100" customHeight="1">
      <x:c r="A2733" s="5" t="n">
        <x:v>2728</x:v>
      </x:c>
      <x:c r="B2733" s="5" t="str">
        <x:v>Line</x:v>
      </x:c>
      <x:c r="C2733" s="11" t="str">
        <x:v>Pipe 185-185A</x:v>
      </x:c>
      <x:c r="D2733" s="11" t="str">
        <x:v>Conditional - mapped route, status unverified</x:v>
      </x:c>
      <x:c r="E2733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33" s="11" t="str"/>
    </x:row>
    <x:row r="2734" ht="100" customHeight="1">
      <x:c r="A2734" s="5" t="n">
        <x:v>2729</x:v>
      </x:c>
      <x:c r="B2734" s="5" t="str">
        <x:v>Line</x:v>
      </x:c>
      <x:c r="C2734" s="11" t="str">
        <x:v>Pipe 194-194A</x:v>
      </x:c>
      <x:c r="D2734" s="11" t="str">
        <x:v>Conditional - mapped route, status unverified</x:v>
      </x:c>
      <x:c r="E2734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34" s="11" t="str"/>
    </x:row>
    <x:row r="2735" ht="100" customHeight="1">
      <x:c r="A2735" s="5" t="n">
        <x:v>2730</x:v>
      </x:c>
      <x:c r="B2735" s="5" t="str">
        <x:v>Line</x:v>
      </x:c>
      <x:c r="C2735" s="11" t="str">
        <x:v>Pipe 202-202A</x:v>
      </x:c>
      <x:c r="D2735" s="11" t="str">
        <x:v>Conditional - mapped route, status unverified</x:v>
      </x:c>
      <x:c r="E2735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35" s="11" t="str"/>
    </x:row>
    <x:row r="2736" ht="100" customHeight="1">
      <x:c r="A2736" s="5" t="n">
        <x:v>2731</x:v>
      </x:c>
      <x:c r="B2736" s="5" t="str">
        <x:v>Line</x:v>
      </x:c>
      <x:c r="C2736" s="11" t="str">
        <x:v>Pipe 207-207A</x:v>
      </x:c>
      <x:c r="D2736" s="11" t="str">
        <x:v>Conditional - mapped route, status unverified</x:v>
      </x:c>
      <x:c r="E2736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36" s="11" t="str"/>
    </x:row>
    <x:row r="2737" ht="100" customHeight="1">
      <x:c r="A2737" s="5" t="n">
        <x:v>2732</x:v>
      </x:c>
      <x:c r="B2737" s="5" t="str">
        <x:v>Line</x:v>
      </x:c>
      <x:c r="C2737" s="11" t="str">
        <x:v>Pipe 216-216A</x:v>
      </x:c>
      <x:c r="D2737" s="11" t="str">
        <x:v>Conditional - mapped route, status unverified</x:v>
      </x:c>
      <x:c r="E2737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37" s="11" t="str"/>
    </x:row>
    <x:row r="2738" ht="100" customHeight="1">
      <x:c r="A2738" s="5" t="n">
        <x:v>2733</x:v>
      </x:c>
      <x:c r="B2738" s="5" t="str">
        <x:v>Line</x:v>
      </x:c>
      <x:c r="C2738" s="11" t="str">
        <x:v>Pipe 224-224A</x:v>
      </x:c>
      <x:c r="D2738" s="11" t="str">
        <x:v>Conditional - mapped route, status unverified</x:v>
      </x:c>
      <x:c r="E2738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38" s="11" t="str"/>
    </x:row>
    <x:row r="2739" ht="100" customHeight="1">
      <x:c r="A2739" s="5" t="n">
        <x:v>2734</x:v>
      </x:c>
      <x:c r="B2739" s="5" t="str">
        <x:v>Line</x:v>
      </x:c>
      <x:c r="C2739" s="11" t="str">
        <x:v>Pipe 228-228A</x:v>
      </x:c>
      <x:c r="D2739" s="11" t="str">
        <x:v>Conditional - mapped route, status unverified</x:v>
      </x:c>
      <x:c r="E2739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39" s="11" t="str"/>
    </x:row>
    <x:row r="2740" ht="100" customHeight="1">
      <x:c r="A2740" s="5" t="n">
        <x:v>2735</x:v>
      </x:c>
      <x:c r="B2740" s="5" t="str">
        <x:v>Line</x:v>
      </x:c>
      <x:c r="C2740" s="11" t="str">
        <x:v>Pipe 236-236A</x:v>
      </x:c>
      <x:c r="D2740" s="11" t="str">
        <x:v>Conditional - mapped route, status unverified</x:v>
      </x:c>
      <x:c r="E2740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40" s="11" t="str"/>
    </x:row>
    <x:row r="2741" ht="100" customHeight="1">
      <x:c r="A2741" s="5" t="n">
        <x:v>2736</x:v>
      </x:c>
      <x:c r="B2741" s="5" t="str">
        <x:v>Line</x:v>
      </x:c>
      <x:c r="C2741" s="11" t="str">
        <x:v>Pipe 248-248A</x:v>
      </x:c>
      <x:c r="D2741" s="11" t="str">
        <x:v>Conditional - mapped route, status unverified</x:v>
      </x:c>
      <x:c r="E2741" s="11" t="str">
        <x:v>NATIONAL &amp; REGIONAL BACKBONE_NOV 2024_REPORT.kmz / NLZ+CLZ / NLZCLZ - JULY 2024.kmz / NLZ/CLZ / CLZ RBB / UNDERGROUND / REGIONAL UNDERGROUND KMZ FILE (OLD) / ACCOMPLISHED UNDERGROUND PIPES and FOC / TARLAC PHASE IV / ACROSS HH P-4</x:v>
      </x:c>
      <x:c r="F2741" s="11" t="str"/>
    </x:row>
    <x:row r="2742" ht="100" customHeight="1">
      <x:c r="A2742" s="5" t="n">
        <x:v>2737</x:v>
      </x:c>
      <x:c r="B2742" s="5" t="str">
        <x:v>Line</x:v>
      </x:c>
      <x:c r="C2742" s="11" t="str">
        <x:v>P-4 pipe installed</x:v>
      </x:c>
      <x:c r="D2742" s="11" t="str">
        <x:v>Conditional - mapped route, status unverified</x:v>
      </x:c>
      <x:c r="E2742" s="11" t="str">
        <x:v>NATIONAL &amp; REGIONAL BACKBONE_NOV 2024_REPORT.kmz / NLZ+CLZ / NLZCLZ - JULY 2024.kmz / NLZ/CLZ / CLZ RBB / UNDERGROUND / REGIONAL UNDERGROUND KMZ FILE (OLD) / ACCOMPLISHED UNDERGROUND PIPES and FOC / TARLAC PHASE IV</x:v>
      </x:c>
      <x:c r="F2742" s="11" t="str"/>
    </x:row>
    <x:row r="2743" ht="100" customHeight="1">
      <x:c r="A2743" s="5" t="n">
        <x:v>2738</x:v>
      </x:c>
      <x:c r="B2743" s="5" t="str">
        <x:v>Line</x:v>
      </x:c>
      <x:c r="C2743" s="11" t="str">
        <x:v>P-4 pipe installed</x:v>
      </x:c>
      <x:c r="D2743" s="11" t="str">
        <x:v>Conditional - mapped route, status unverified</x:v>
      </x:c>
      <x:c r="E2743" s="11" t="str">
        <x:v>NATIONAL &amp; REGIONAL BACKBONE_NOV 2024_REPORT.kmz / NLZ+CLZ / NLZCLZ - JULY 2024.kmz / NLZ/CLZ / CLZ RBB / UNDERGROUND / REGIONAL UNDERGROUND KMZ FILE (OLD) / ACCOMPLISHED UNDERGROUND PIPES and FOC / TARLAC PHASE IV</x:v>
      </x:c>
      <x:c r="F2743" s="11" t="str"/>
    </x:row>
    <x:row r="2744" ht="100" customHeight="1">
      <x:c r="A2744" s="5" t="n">
        <x:v>2739</x:v>
      </x:c>
      <x:c r="B2744" s="5" t="str">
        <x:v>Line</x:v>
      </x:c>
      <x:c r="C2744" s="11" t="str">
        <x:v>P-4 pipe not installed</x:v>
      </x:c>
      <x:c r="D2744" s="11" t="str">
        <x:v>Excluded - no cable or not built</x:v>
      </x:c>
      <x:c r="E2744" s="11" t="str">
        <x:v>NATIONAL &amp; REGIONAL BACKBONE_NOV 2024_REPORT.kmz / NLZ+CLZ / NLZCLZ - JULY 2024.kmz / NLZ/CLZ / CLZ RBB / UNDERGROUND / REGIONAL UNDERGROUND KMZ FILE (OLD) / ACCOMPLISHED UNDERGROUND PIPES and FOC / TARLAC PHASE IV</x:v>
      </x:c>
      <x:c r="F2744" s="11" t="str"/>
    </x:row>
    <x:row r="2745" ht="100" customHeight="1">
      <x:c r="A2745" s="5" t="n">
        <x:v>2740</x:v>
      </x:c>
      <x:c r="B2745" s="5" t="str">
        <x:v>Line</x:v>
      </x:c>
      <x:c r="C2745" s="11" t="str">
        <x:v>P-4 pipe not installed</x:v>
      </x:c>
      <x:c r="D2745" s="11" t="str">
        <x:v>Excluded - no cable or not built</x:v>
      </x:c>
      <x:c r="E2745" s="11" t="str">
        <x:v>NATIONAL &amp; REGIONAL BACKBONE_NOV 2024_REPORT.kmz / NLZ+CLZ / NLZCLZ - JULY 2024.kmz / NLZ/CLZ / CLZ RBB / UNDERGROUND / REGIONAL UNDERGROUND KMZ FILE (OLD) / ACCOMPLISHED UNDERGROUND PIPES and FOC / TARLAC PHASE IV</x:v>
      </x:c>
      <x:c r="F2745" s="11" t="str"/>
    </x:row>
    <x:row r="2746" ht="100" customHeight="1">
      <x:c r="A2746" s="5" t="n">
        <x:v>2741</x:v>
      </x:c>
      <x:c r="B2746" s="5" t="str">
        <x:v>Line</x:v>
      </x:c>
      <x:c r="C2746" s="11" t="str">
        <x:v>P-4 pipe not installed</x:v>
      </x:c>
      <x:c r="D2746" s="11" t="str">
        <x:v>Excluded - no cable or not built</x:v>
      </x:c>
      <x:c r="E2746" s="11" t="str">
        <x:v>NATIONAL &amp; REGIONAL BACKBONE_NOV 2024_REPORT.kmz / NLZ+CLZ / NLZCLZ - JULY 2024.kmz / NLZ/CLZ / CLZ RBB / UNDERGROUND / REGIONAL UNDERGROUND KMZ FILE (OLD) / ACCOMPLISHED UNDERGROUND PIPES and FOC / TARLAC PHASE IV</x:v>
      </x:c>
      <x:c r="F2746" s="11" t="str"/>
    </x:row>
    <x:row r="2747" ht="100" customHeight="1">
      <x:c r="A2747" s="5" t="n">
        <x:v>2742</x:v>
      </x:c>
      <x:c r="B2747" s="5" t="str">
        <x:v>Line</x:v>
      </x:c>
      <x:c r="C2747" s="11" t="str">
        <x:v>PIPE FRNDSHP-PNNGS</x:v>
      </x:c>
      <x:c r="D2747" s="11" t="str">
        <x:v>Conditional - mapped route, status unverified</x:v>
      </x:c>
      <x:c r="E2747" s="11" t="str">
        <x:v>NATIONAL &amp; REGIONAL BACKBONE_NOV 2024_REPORT.kmz / NLZ+CLZ / NLZCLZ - JULY 2024.kmz / NLZ/CLZ / CLZ RBB / UNDERGROUND / REGIONAL UNDERGROUND KMZ FILE (OLD) / ACCOMPLISHED UNDERGROUND PIPES and FOC / FRIENSHIP TO PANINGS</x:v>
      </x:c>
      <x:c r="F2747" s="11" t="str"/>
    </x:row>
    <x:row r="2748" ht="100" customHeight="1">
      <x:c r="A2748" s="5" t="n">
        <x:v>2743</x:v>
      </x:c>
      <x:c r="B2748" s="5" t="str">
        <x:v>Line</x:v>
      </x:c>
      <x:c r="C2748" s="11" t="str">
        <x:v>PIPE HH52-HH62</x:v>
      </x:c>
      <x:c r="D2748" s="11" t="str">
        <x:v>Conditional - mapped route, status unverified</x:v>
      </x:c>
      <x:c r="E2748" s="11" t="str">
        <x:v>NATIONAL &amp; REGIONAL BACKBONE_NOV 2024_REPORT.kmz / NLZ+CLZ / NLZCLZ - JULY 2024.kmz / NLZ/CLZ / CLZ RBB / UNDERGROUND / REGIONAL UNDERGROUND KMZ FILE (OLD) / ACCOMPLISHED UNDERGROUND PIPES and FOC / PANINGS TO APALIT</x:v>
      </x:c>
      <x:c r="F2748" s="11" t="str"/>
    </x:row>
    <x:row r="2749" ht="100" customHeight="1">
      <x:c r="A2749" s="5" t="n">
        <x:v>2744</x:v>
      </x:c>
      <x:c r="B2749" s="5" t="str">
        <x:v>Line</x:v>
      </x:c>
      <x:c r="C2749" s="11" t="str">
        <x:v>Pipe 58-58A</x:v>
      </x:c>
      <x:c r="D2749" s="11" t="str">
        <x:v>Conditional - mapped route, status unverified</x:v>
      </x:c>
      <x:c r="E2749" s="11" t="str">
        <x:v>NATIONAL &amp; REGIONAL BACKBONE_NOV 2024_REPORT.kmz / NLZ+CLZ / NLZCLZ - JULY 2024.kmz / NLZ/CLZ / CLZ RBB / UNDERGROUND / REGIONAL UNDERGROUND KMZ FILE (OLD) / ACCOMPLISHED UNDERGROUND PIPES and FOC / PANINGS TO APALIT</x:v>
      </x:c>
      <x:c r="F2749" s="11" t="str"/>
    </x:row>
    <x:row r="2750" ht="100" customHeight="1">
      <x:c r="A2750" s="5" t="n">
        <x:v>2745</x:v>
      </x:c>
      <x:c r="B2750" s="5" t="str">
        <x:v>Line</x:v>
      </x:c>
      <x:c r="C2750" s="11" t="str">
        <x:v>Pipe 60-60A</x:v>
      </x:c>
      <x:c r="D2750" s="11" t="str">
        <x:v>Conditional - mapped route, status unverified</x:v>
      </x:c>
      <x:c r="E2750" s="11" t="str">
        <x:v>NATIONAL &amp; REGIONAL BACKBONE_NOV 2024_REPORT.kmz / NLZ+CLZ / NLZCLZ - JULY 2024.kmz / NLZ/CLZ / CLZ RBB / UNDERGROUND / REGIONAL UNDERGROUND KMZ FILE (OLD) / ACCOMPLISHED UNDERGROUND PIPES and FOC / PANINGS TO APALIT</x:v>
      </x:c>
      <x:c r="F2750" s="11" t="str"/>
    </x:row>
    <x:row r="2751" ht="100" customHeight="1">
      <x:c r="A2751" s="5" t="n">
        <x:v>2746</x:v>
      </x:c>
      <x:c r="B2751" s="5" t="str">
        <x:v>Line</x:v>
      </x:c>
      <x:c r="C2751" s="11" t="str">
        <x:v>Pipe 77-77A</x:v>
      </x:c>
      <x:c r="D2751" s="11" t="str">
        <x:v>Conditional - mapped route, status unverified</x:v>
      </x:c>
      <x:c r="E2751" s="11" t="str">
        <x:v>NATIONAL &amp; REGIONAL BACKBONE_NOV 2024_REPORT.kmz / NLZ+CLZ / NLZCLZ - JULY 2024.kmz / NLZ/CLZ / CLZ RBB / UNDERGROUND / REGIONAL UNDERGROUND KMZ FILE (OLD) / ACCOMPLISHED UNDERGROUND PIPES and FOC / PANINGS TO APALIT</x:v>
      </x:c>
      <x:c r="F2751" s="11" t="str"/>
    </x:row>
    <x:row r="2752" ht="100" customHeight="1">
      <x:c r="A2752" s="5" t="n">
        <x:v>2747</x:v>
      </x:c>
      <x:c r="B2752" s="5" t="str">
        <x:v>Line</x:v>
      </x:c>
      <x:c r="C2752" s="11" t="str">
        <x:v>Pipe 99-99A</x:v>
      </x:c>
      <x:c r="D2752" s="11" t="str">
        <x:v>Conditional - mapped route, status unverified</x:v>
      </x:c>
      <x:c r="E2752" s="11" t="str">
        <x:v>NATIONAL &amp; REGIONAL BACKBONE_NOV 2024_REPORT.kmz / NLZ+CLZ / NLZCLZ - JULY 2024.kmz / NLZ/CLZ / CLZ RBB / UNDERGROUND / REGIONAL UNDERGROUND KMZ FILE (OLD) / ACCOMPLISHED UNDERGROUND PIPES and FOC / PANINGS TO APALIT</x:v>
      </x:c>
      <x:c r="F2752" s="11" t="str"/>
    </x:row>
    <x:row r="2753" ht="100" customHeight="1">
      <x:c r="A2753" s="5" t="n">
        <x:v>2748</x:v>
      </x:c>
      <x:c r="B2753" s="5" t="str">
        <x:v>Line</x:v>
      </x:c>
      <x:c r="C2753" s="11" t="str">
        <x:v>Pipe 115-115A</x:v>
      </x:c>
      <x:c r="D2753" s="11" t="str">
        <x:v>Conditional - mapped route, status unverified</x:v>
      </x:c>
      <x:c r="E2753" s="11" t="str">
        <x:v>NATIONAL &amp; REGIONAL BACKBONE_NOV 2024_REPORT.kmz / NLZ+CLZ / NLZCLZ - JULY 2024.kmz / NLZ/CLZ / CLZ RBB / UNDERGROUND / REGIONAL UNDERGROUND KMZ FILE (OLD) / ACCOMPLISHED UNDERGROUND PIPES and FOC / PANINGS TO APALIT</x:v>
      </x:c>
      <x:c r="F2753" s="11" t="str"/>
    </x:row>
    <x:row r="2754" ht="100" customHeight="1">
      <x:c r="A2754" s="5" t="n">
        <x:v>2749</x:v>
      </x:c>
      <x:c r="B2754" s="5" t="str">
        <x:v>Line</x:v>
      </x:c>
      <x:c r="C2754" s="11" t="str">
        <x:v>Pipe 117-117A</x:v>
      </x:c>
      <x:c r="D2754" s="11" t="str">
        <x:v>Conditional - mapped route, status unverified</x:v>
      </x:c>
      <x:c r="E2754" s="11" t="str">
        <x:v>NATIONAL &amp; REGIONAL BACKBONE_NOV 2024_REPORT.kmz / NLZ+CLZ / NLZCLZ - JULY 2024.kmz / NLZ/CLZ / CLZ RBB / UNDERGROUND / REGIONAL UNDERGROUND KMZ FILE (OLD) / ACCOMPLISHED UNDERGROUND PIPES and FOC / PANINGS TO APALIT</x:v>
      </x:c>
      <x:c r="F2754" s="11" t="str"/>
    </x:row>
    <x:row r="2755" ht="100" customHeight="1">
      <x:c r="A2755" s="5" t="n">
        <x:v>2750</x:v>
      </x:c>
      <x:c r="B2755" s="5" t="str">
        <x:v>Line</x:v>
      </x:c>
      <x:c r="C2755" s="11" t="str">
        <x:v>Pipe 121-121A</x:v>
      </x:c>
      <x:c r="D2755" s="11" t="str">
        <x:v>Conditional - mapped route, status unverified</x:v>
      </x:c>
      <x:c r="E2755" s="11" t="str">
        <x:v>NATIONAL &amp; REGIONAL BACKBONE_NOV 2024_REPORT.kmz / NLZ+CLZ / NLZCLZ - JULY 2024.kmz / NLZ/CLZ / CLZ RBB / UNDERGROUND / REGIONAL UNDERGROUND KMZ FILE (OLD) / ACCOMPLISHED UNDERGROUND PIPES and FOC / PANINGS TO APALIT</x:v>
      </x:c>
      <x:c r="F2755" s="11" t="str"/>
    </x:row>
    <x:row r="2756" ht="100" customHeight="1">
      <x:c r="A2756" s="5" t="n">
        <x:v>2751</x:v>
      </x:c>
      <x:c r="B2756" s="5" t="str">
        <x:v>Line</x:v>
      </x:c>
      <x:c r="C2756" s="11" t="str">
        <x:v>Pipe 126-126A</x:v>
      </x:c>
      <x:c r="D2756" s="11" t="str">
        <x:v>Conditional - mapped route, status unverified</x:v>
      </x:c>
      <x:c r="E2756" s="11" t="str">
        <x:v>NATIONAL &amp; REGIONAL BACKBONE_NOV 2024_REPORT.kmz / NLZ+CLZ / NLZCLZ - JULY 2024.kmz / NLZ/CLZ / CLZ RBB / UNDERGROUND / REGIONAL UNDERGROUND KMZ FILE (OLD) / ACCOMPLISHED UNDERGROUND PIPES and FOC / PANINGS TO APALIT</x:v>
      </x:c>
      <x:c r="F2756" s="11" t="str"/>
    </x:row>
    <x:row r="2757" ht="100" customHeight="1">
      <x:c r="A2757" s="5" t="n">
        <x:v>2752</x:v>
      </x:c>
      <x:c r="B2757" s="5" t="str">
        <x:v>Line</x:v>
      </x:c>
      <x:c r="C2757" s="11" t="str">
        <x:v>Pipe 138-138A</x:v>
      </x:c>
      <x:c r="D2757" s="11" t="str">
        <x:v>Conditional - mapped route, status unverified</x:v>
      </x:c>
      <x:c r="E2757" s="11" t="str">
        <x:v>NATIONAL &amp; REGIONAL BACKBONE_NOV 2024_REPORT.kmz / NLZ+CLZ / NLZCLZ - JULY 2024.kmz / NLZ/CLZ / CLZ RBB / UNDERGROUND / REGIONAL UNDERGROUND KMZ FILE (OLD) / ACCOMPLISHED UNDERGROUND PIPES and FOC / PANINGS TO APALIT</x:v>
      </x:c>
      <x:c r="F2757" s="11" t="str"/>
    </x:row>
    <x:row r="2758" ht="100" customHeight="1">
      <x:c r="A2758" s="5" t="n">
        <x:v>2753</x:v>
      </x:c>
      <x:c r="B2758" s="5" t="str">
        <x:v>Line</x:v>
      </x:c>
      <x:c r="C2758" s="11" t="str">
        <x:v>Pipe 159-159A</x:v>
      </x:c>
      <x:c r="D2758" s="11" t="str">
        <x:v>Conditional - mapped route, status unverified</x:v>
      </x:c>
      <x:c r="E2758" s="11" t="str">
        <x:v>NATIONAL &amp; REGIONAL BACKBONE_NOV 2024_REPORT.kmz / NLZ+CLZ / NLZCLZ - JULY 2024.kmz / NLZ/CLZ / CLZ RBB / UNDERGROUND / REGIONAL UNDERGROUND KMZ FILE (OLD) / ACCOMPLISHED UNDERGROUND PIPES and FOC / PANINGS TO APALIT</x:v>
      </x:c>
      <x:c r="F2758" s="11" t="str"/>
    </x:row>
    <x:row r="2759" ht="100" customHeight="1">
      <x:c r="A2759" s="5" t="n">
        <x:v>2754</x:v>
      </x:c>
      <x:c r="B2759" s="5" t="str">
        <x:v>Line</x:v>
      </x:c>
      <x:c r="C2759" s="11" t="str">
        <x:v>Pipe 166-166A</x:v>
      </x:c>
      <x:c r="D2759" s="11" t="str">
        <x:v>Conditional - mapped route, status unverified</x:v>
      </x:c>
      <x:c r="E2759" s="11" t="str">
        <x:v>NATIONAL &amp; REGIONAL BACKBONE_NOV 2024_REPORT.kmz / NLZ+CLZ / NLZCLZ - JULY 2024.kmz / NLZ/CLZ / CLZ RBB / UNDERGROUND / REGIONAL UNDERGROUND KMZ FILE (OLD) / ACCOMPLISHED UNDERGROUND PIPES and FOC / PANINGS TO APALIT</x:v>
      </x:c>
      <x:c r="F2759" s="11" t="str"/>
    </x:row>
    <x:row r="2760" ht="100" customHeight="1">
      <x:c r="A2760" s="5" t="n">
        <x:v>2755</x:v>
      </x:c>
      <x:c r="B2760" s="5" t="str">
        <x:v>Line</x:v>
      </x:c>
      <x:c r="C2760" s="11" t="str">
        <x:v>Pipe 91-91A</x:v>
      </x:c>
      <x:c r="D2760" s="11" t="str">
        <x:v>Conditional - mapped route, status unverified</x:v>
      </x:c>
      <x:c r="E2760" s="11" t="str">
        <x:v>NATIONAL &amp; REGIONAL BACKBONE_NOV 2024_REPORT.kmz / NLZ+CLZ / NLZCLZ - JULY 2024.kmz / NLZ/CLZ / CLZ RBB / UNDERGROUND / REGIONAL UNDERGROUND KMZ FILE (OLD) / ACCOMPLISHED UNDERGROUND PIPES and FOC / PANINGS TO APALIT</x:v>
      </x:c>
      <x:c r="F2760" s="11" t="str"/>
    </x:row>
    <x:row r="2761" ht="100" customHeight="1">
      <x:c r="A2761" s="5" t="n">
        <x:v>2756</x:v>
      </x:c>
      <x:c r="B2761" s="5" t="str">
        <x:v>Line</x:v>
      </x:c>
      <x:c r="C2761" s="11" t="str">
        <x:v>Pipe 1</x:v>
      </x:c>
      <x:c r="D2761" s="11" t="str">
        <x:v>Conditional - mapped route, status unverified</x:v>
      </x:c>
      <x:c r="E2761" s="11" t="str">
        <x:v>NATIONAL &amp; REGIONAL BACKBONE_NOV 2024_REPORT.kmz / NLZ+CLZ / NLZCLZ - JULY 2024.kmz / NLZ/CLZ / CLZ RBB / UNDERGROUND / REGIONAL UNDERGROUND KMZ FILE (OLD) / ACCOMPLISHED UNDERGROUND PIPES and FOC / SBGP</x:v>
      </x:c>
      <x:c r="F2761" s="11" t="str"/>
    </x:row>
    <x:row r="2762" ht="100" customHeight="1">
      <x:c r="A2762" s="5" t="n">
        <x:v>2757</x:v>
      </x:c>
      <x:c r="B2762" s="5" t="str">
        <x:v>Line</x:v>
      </x:c>
      <x:c r="C2762" s="11" t="str">
        <x:v>Pipe 2</x:v>
      </x:c>
      <x:c r="D2762" s="11" t="str">
        <x:v>Conditional - mapped route, status unverified</x:v>
      </x:c>
      <x:c r="E2762" s="11" t="str">
        <x:v>NATIONAL &amp; REGIONAL BACKBONE_NOV 2024_REPORT.kmz / NLZ+CLZ / NLZCLZ - JULY 2024.kmz / NLZ/CLZ / CLZ RBB / UNDERGROUND / REGIONAL UNDERGROUND KMZ FILE (OLD) / ACCOMPLISHED UNDERGROUND PIPES and FOC / SBGP</x:v>
      </x:c>
      <x:c r="F2762" s="11" t="str"/>
    </x:row>
    <x:row r="2763" ht="100" customHeight="1">
      <x:c r="A2763" s="5" t="n">
        <x:v>2758</x:v>
      </x:c>
      <x:c r="B2763" s="5" t="str">
        <x:v>Line</x:v>
      </x:c>
      <x:c r="C2763" s="11" t="str">
        <x:v>Cross pipe</x:v>
      </x:c>
      <x:c r="D2763" s="11" t="str">
        <x:v>Conditional - mapped route, status unverified</x:v>
      </x:c>
      <x:c r="E2763" s="11" t="str">
        <x:v>NATIONAL &amp; REGIONAL BACKBONE_NOV 2024_REPORT.kmz / NLZ+CLZ / NLZCLZ - JULY 2024.kmz / NLZ/CLZ / CLZ RBB / UNDERGROUND / REGIONAL UNDERGROUND KMZ FILE (OLD) / ACCOMPLISHED UNDERGROUND PIPES and FOC / SBGP</x:v>
      </x:c>
      <x:c r="F2763" s="11" t="str"/>
    </x:row>
    <x:row r="2764" ht="100" customHeight="1">
      <x:c r="A2764" s="5" t="n">
        <x:v>2759</x:v>
      </x:c>
      <x:c r="B2764" s="5" t="str">
        <x:v>Line</x:v>
      </x:c>
      <x:c r="C2764" s="11" t="str">
        <x:v>Pipe 3</x:v>
      </x:c>
      <x:c r="D2764" s="11" t="str">
        <x:v>Conditional - mapped route, status unverified</x:v>
      </x:c>
      <x:c r="E2764" s="11" t="str">
        <x:v>NATIONAL &amp; REGIONAL BACKBONE_NOV 2024_REPORT.kmz / NLZ+CLZ / NLZCLZ - JULY 2024.kmz / NLZ/CLZ / CLZ RBB / UNDERGROUND / REGIONAL UNDERGROUND KMZ FILE (OLD) / ACCOMPLISHED UNDERGROUND PIPES and FOC / SBGP</x:v>
      </x:c>
      <x:c r="F2764" s="11" t="str"/>
    </x:row>
    <x:row r="2765" ht="100" customHeight="1">
      <x:c r="A2765" s="5" t="n">
        <x:v>2760</x:v>
      </x:c>
      <x:c r="B2765" s="5" t="str">
        <x:v>Line</x:v>
      </x:c>
      <x:c r="C2765" s="11" t="str">
        <x:v>Pipe 5</x:v>
      </x:c>
      <x:c r="D2765" s="11" t="str">
        <x:v>Conditional - mapped route, status unverified</x:v>
      </x:c>
      <x:c r="E2765" s="11" t="str">
        <x:v>NATIONAL &amp; REGIONAL BACKBONE_NOV 2024_REPORT.kmz / NLZ+CLZ / NLZCLZ - JULY 2024.kmz / NLZ/CLZ / CLZ RBB / UNDERGROUND / REGIONAL UNDERGROUND KMZ FILE (OLD) / ACCOMPLISHED UNDERGROUND PIPES and FOC / SBGP</x:v>
      </x:c>
      <x:c r="F2765" s="11" t="str"/>
    </x:row>
    <x:row r="2766" ht="100" customHeight="1">
      <x:c r="A2766" s="5" t="n">
        <x:v>2761</x:v>
      </x:c>
      <x:c r="B2766" s="5" t="str">
        <x:v>Line</x:v>
      </x:c>
      <x:c r="C2766" s="11" t="str">
        <x:v>Pipe 4</x:v>
      </x:c>
      <x:c r="D2766" s="11" t="str">
        <x:v>Conditional - mapped route, status unverified</x:v>
      </x:c>
      <x:c r="E2766" s="11" t="str">
        <x:v>NATIONAL &amp; REGIONAL BACKBONE_NOV 2024_REPORT.kmz / NLZ+CLZ / NLZCLZ - JULY 2024.kmz / NLZ/CLZ / CLZ RBB / UNDERGROUND / REGIONAL UNDERGROUND KMZ FILE (OLD) / ACCOMPLISHED UNDERGROUND PIPES and FOC / SBGP</x:v>
      </x:c>
      <x:c r="F2766" s="11" t="str"/>
    </x:row>
    <x:row r="2767" ht="100" customHeight="1">
      <x:c r="A2767" s="5" t="n">
        <x:v>2762</x:v>
      </x:c>
      <x:c r="B2767" s="5" t="str">
        <x:v>Line</x:v>
      </x:c>
      <x:c r="C2767" s="11" t="str">
        <x:v>Pipe 5</x:v>
      </x:c>
      <x:c r="D2767" s="11" t="str">
        <x:v>Conditional - mapped route, status unverified</x:v>
      </x:c>
      <x:c r="E2767" s="11" t="str">
        <x:v>NATIONAL &amp; REGIONAL BACKBONE_NOV 2024_REPORT.kmz / NLZ+CLZ / NLZCLZ - JULY 2024.kmz / NLZ/CLZ / CLZ RBB / UNDERGROUND / REGIONAL UNDERGROUND KMZ FILE (OLD) / ACCOMPLISHED UNDERGROUND PIPES and FOC / SBGP</x:v>
      </x:c>
      <x:c r="F2767" s="11" t="str"/>
    </x:row>
    <x:row r="2768" ht="100" customHeight="1">
      <x:c r="A2768" s="5" t="n">
        <x:v>2763</x:v>
      </x:c>
      <x:c r="B2768" s="5" t="str">
        <x:v>Line</x:v>
      </x:c>
      <x:c r="C2768" s="11" t="str">
        <x:v>Pipe 6</x:v>
      </x:c>
      <x:c r="D2768" s="11" t="str">
        <x:v>Conditional - mapped route, status unverified</x:v>
      </x:c>
      <x:c r="E2768" s="11" t="str">
        <x:v>NATIONAL &amp; REGIONAL BACKBONE_NOV 2024_REPORT.kmz / NLZ+CLZ / NLZCLZ - JULY 2024.kmz / NLZ/CLZ / CLZ RBB / UNDERGROUND / REGIONAL UNDERGROUND KMZ FILE (OLD) / ACCOMPLISHED UNDERGROUND PIPES and FOC / SBGP</x:v>
      </x:c>
      <x:c r="F2768" s="11" t="str"/>
    </x:row>
    <x:row r="2769" ht="100" customHeight="1">
      <x:c r="A2769" s="5" t="n">
        <x:v>2764</x:v>
      </x:c>
      <x:c r="B2769" s="5" t="str">
        <x:v>Line</x:v>
      </x:c>
      <x:c r="C2769" s="11" t="str">
        <x:v>Pipe 7</x:v>
      </x:c>
      <x:c r="D2769" s="11" t="str">
        <x:v>Conditional - mapped route, status unverified</x:v>
      </x:c>
      <x:c r="E2769" s="11" t="str">
        <x:v>NATIONAL &amp; REGIONAL BACKBONE_NOV 2024_REPORT.kmz / NLZ+CLZ / NLZCLZ - JULY 2024.kmz / NLZ/CLZ / CLZ RBB / UNDERGROUND / REGIONAL UNDERGROUND KMZ FILE (OLD) / ACCOMPLISHED UNDERGROUND PIPES and FOC / SBGP</x:v>
      </x:c>
      <x:c r="F2769" s="11" t="str"/>
    </x:row>
    <x:row r="2770" ht="100" customHeight="1">
      <x:c r="A2770" s="5" t="n">
        <x:v>2765</x:v>
      </x:c>
      <x:c r="B2770" s="5" t="str">
        <x:v>Line</x:v>
      </x:c>
      <x:c r="C2770" s="11" t="str">
        <x:v>SanLuis PIPE</x:v>
      </x:c>
      <x:c r="D2770" s="11" t="str">
        <x:v>Conditional - mapped route, status unverified</x:v>
      </x:c>
      <x:c r="E2770" s="11" t="str">
        <x:v>NATIONAL &amp; REGIONAL BACKBONE_NOV 2024_REPORT.kmz / NLZ+CLZ / NLZCLZ - JULY 2024.kmz / NLZ/CLZ / CLZ RBB / UNDERGROUND / REGIONAL UNDERGROUND KMZ FILE (OLD) / ACCOMPLISHED UNDERGROUND PIPES and FOC / SAN LUIS</x:v>
      </x:c>
      <x:c r="F2770" s="11" t="str"/>
    </x:row>
    <x:row r="2771" ht="100" customHeight="1">
      <x:c r="A2771" s="5" t="n">
        <x:v>2766</x:v>
      </x:c>
      <x:c r="B2771" s="5" t="str">
        <x:v>Line</x:v>
      </x:c>
      <x:c r="C2771" s="11" t="str">
        <x:v>PIPE ORION-MARIVELES</x:v>
      </x:c>
      <x:c r="D2771" s="11" t="str">
        <x:v>Conditional - mapped route, status unverified</x:v>
      </x:c>
      <x:c r="E2771" s="11" t="str">
        <x:v>NATIONAL &amp; REGIONAL BACKBONE_NOV 2024_REPORT.kmz / NLZ+CLZ / NLZCLZ - JULY 2024.kmz / NLZ/CLZ / CLZ RBB / UNDERGROUND / REGIONAL UNDERGROUND KMZ FILE (OLD) / ACCOMPLISHED UNDERGROUND PIPES and FOC / ORION TO MARIVELES</x:v>
      </x:c>
      <x:c r="F2771" s="11" t="str"/>
    </x:row>
    <x:row r="2772" ht="100" customHeight="1">
      <x:c r="A2772" s="5" t="n">
        <x:v>2767</x:v>
      </x:c>
      <x:c r="B2772" s="5" t="str">
        <x:v>Line</x:v>
      </x:c>
      <x:c r="C2772" s="11" t="str">
        <x:v>Mnla Pipe</x:v>
      </x:c>
      <x:c r="D2772" s="11" t="str">
        <x:v>Conditional - mapped route, status unverified</x:v>
      </x:c>
      <x:c r="E2772" s="11" t="str">
        <x:v>NATIONAL &amp; REGIONAL BACKBONE_NOV 2024_REPORT.kmz / NLZ+CLZ / NLZCLZ - JULY 2024.kmz / NLZ/CLZ / CLZ RBB / UNDERGROUND / REGIONAL UNDERGROUND KMZ FILE (OLD) / ACCOMPLISHED UNDERGROUND PIPES and FOC / MANILA HH</x:v>
      </x:c>
      <x:c r="F2772" s="11" t="str"/>
    </x:row>
    <x:row r="2773" ht="100" customHeight="1">
      <x:c r="A2773" s="5" t="n">
        <x:v>2768</x:v>
      </x:c>
      <x:c r="B2773" s="5" t="str">
        <x:v>Line</x:v>
      </x:c>
      <x:c r="C2773" s="11" t="str">
        <x:v>Underground PIPE</x:v>
      </x:c>
      <x:c r="D2773" s="11" t="str">
        <x:v>Conditional - mapped route, status unverified</x:v>
      </x:c>
      <x:c r="E2773" s="11" t="str">
        <x:v>NATIONAL &amp; REGIONAL BACKBONE_NOV 2024_REPORT.kmz / NLZ+CLZ / NLZCLZ - JULY 2024.kmz / NLZ/CLZ / CLZ RBB / UNDERGROUND / UNDERGROUND PIPES and FOC.kmz (Old #) / CLARK TO ASTRO U.G. LINK / CLARK TO ASTRO / ASTRO TO COMCLARK / CLARK</x:v>
      </x:c>
      <x:c r="F2773" s="11" t="str"/>
    </x:row>
    <x:row r="2774" ht="100" customHeight="1">
      <x:c r="A2774" s="5" t="n">
        <x:v>2769</x:v>
      </x:c>
      <x:c r="B2774" s="5" t="str">
        <x:v>Line</x:v>
      </x:c>
      <x:c r="C2774" s="11" t="str">
        <x:v>PIPE HH52-HH59</x:v>
      </x:c>
      <x:c r="D2774" s="11" t="str">
        <x:v>Conditional - mapped route, status unverified</x:v>
      </x:c>
      <x:c r="E2774" s="11" t="str">
        <x:v>NATIONAL &amp; REGIONAL BACKBONE_NOV 2024_REPORT.kmz / NLZ+CLZ / NLZCLZ - JULY 2024.kmz / NLZ/CLZ / CLZ RBB / UNDERGROUND / UNDERGROUND PIPES and FOC.kmz (Old #) / CLARK TO ASTRO U.G. LINK / CLARK TO ASTRO / ASTRO TO COMCLARK / CLARK</x:v>
      </x:c>
      <x:c r="F2774" s="11" t="str"/>
    </x:row>
    <x:row r="2775" ht="100" customHeight="1">
      <x:c r="A2775" s="5" t="n">
        <x:v>2770</x:v>
      </x:c>
      <x:c r="B2775" s="5" t="str">
        <x:v>Line</x:v>
      </x:c>
      <x:c r="C2775" s="11" t="str">
        <x:v>PIPE SM to HEADEND</x:v>
      </x:c>
      <x:c r="D2775" s="11" t="str">
        <x:v>Conditional - mapped route, status unverified</x:v>
      </x:c>
      <x:c r="E2775" s="11" t="str">
        <x:v>NATIONAL &amp; REGIONAL BACKBONE_NOV 2024_REPORT.kmz / NLZ+CLZ / NLZCLZ - JULY 2024.kmz / NLZ/CLZ / CLZ RBB / UNDERGROUND / UNDERGROUND PIPES and FOC.kmz (Old #) / CLARK TO ASTRO U.G. LINK / CLARK TO ASTRO / ASTRO TO COMCLARK / CLARK</x:v>
      </x:c>
      <x:c r="F2775" s="11" t="str"/>
    </x:row>
    <x:row r="2776" ht="100" customHeight="1">
      <x:c r="A2776" s="5" t="n">
        <x:v>2771</x:v>
      </x:c>
      <x:c r="B2776" s="5" t="str">
        <x:v>Line</x:v>
      </x:c>
      <x:c r="C2776" s="11" t="str">
        <x:v>PIPE HH1-HH8</x:v>
      </x:c>
      <x:c r="D2776" s="11" t="str">
        <x:v>Conditional - mapped route, status unverified</x:v>
      </x:c>
      <x:c r="E2776" s="11" t="str">
        <x:v>NATIONAL &amp; REGIONAL BACKBONE_NOV 2024_REPORT.kmz / NLZ+CLZ / NLZCLZ - JULY 2024.kmz / NLZ/CLZ / CLZ RBB / UNDERGROUND / UNDERGROUND PIPES and FOC.kmz (Old #) / CLARK TO ASTRO U.G. LINK / CLARK TO ASTRO / ASTRO TO COMCLARK / CLARK / ADERANS TO MAB. GATE</x:v>
      </x:c>
      <x:c r="F2776" s="11" t="str"/>
    </x:row>
    <x:row r="2777" ht="100" customHeight="1">
      <x:c r="A2777" s="5" t="n">
        <x:v>2772</x:v>
      </x:c>
      <x:c r="B2777" s="5" t="str">
        <x:v>Line</x:v>
      </x:c>
      <x:c r="C2777" s="11" t="str">
        <x:v>CMCLRK TO DTCNTR</x:v>
      </x:c>
      <x:c r="D2777" s="11" t="str">
        <x:v>Conditional - mapped route, status unverified</x:v>
      </x:c>
      <x:c r="E2777" s="11" t="str">
        <x:v>NATIONAL &amp; REGIONAL BACKBONE_NOV 2024_REPORT.kmz / NLZ+CLZ / NLZCLZ - JULY 2024.kmz / NLZ/CLZ / CLZ RBB / UNDERGROUND / UNDERGROUND PIPES and FOC.kmz (Old #) / CLARK TO ASTRO U.G. LINK / CLARK TO ASTRO / ASTRO TO COMCLARK / CLARK / ADERANS TO MAB. GATE</x:v>
      </x:c>
      <x:c r="F2777" s="11" t="str"/>
    </x:row>
    <x:row r="2778" ht="100" customHeight="1">
      <x:c r="A2778" s="5" t="n">
        <x:v>2773</x:v>
      </x:c>
      <x:c r="B2778" s="5" t="str">
        <x:v>Line</x:v>
      </x:c>
      <x:c r="C2778" s="11" t="str">
        <x:v>PIPE PAR GRNDS</x:v>
      </x:c>
      <x:c r="D2778" s="11" t="str">
        <x:v>Conditional - mapped route, status unverified</x:v>
      </x:c>
      <x:c r="E2778" s="11" t="str">
        <x:v>NATIONAL &amp; REGIONAL BACKBONE_NOV 2024_REPORT.kmz / NLZ+CLZ / NLZCLZ - JULY 2024.kmz / NLZ/CLZ / CLZ RBB / UNDERGROUND / UNDERGROUND PIPES and FOC.kmz (Old #) / CLARK TO ASTRO U.G. LINK / CLARK TO ASTRO / ASTRO TO COMCLARK / CLARK / ADERANS TO MAB. GATE</x:v>
      </x:c>
      <x:c r="F2778" s="11" t="str"/>
    </x:row>
    <x:row r="2779" ht="100" customHeight="1">
      <x:c r="A2779" s="5" t="n">
        <x:v>2774</x:v>
      </x:c>
      <x:c r="B2779" s="5" t="str">
        <x:v>Line</x:v>
      </x:c>
      <x:c r="C2779" s="11" t="str">
        <x:v>PIPE 18-20</x:v>
      </x:c>
      <x:c r="D2779" s="11" t="str">
        <x:v>Conditional - mapped route, status unverified</x:v>
      </x:c>
      <x:c r="E2779" s="11" t="str">
        <x:v>NATIONAL &amp; REGIONAL BACKBONE_NOV 2024_REPORT.kmz / NLZ+CLZ / NLZCLZ - JULY 2024.kmz / NLZ/CLZ / CLZ RBB / UNDERGROUND / UNDERGROUND PIPES and FOC.kmz (Old #) / CLARK TO ASTRO U.G. LINK / CLARK TO ASTRO / ASTRO TO COMCLARK / CLARK / ADERANS TO MAB. GATE</x:v>
      </x:c>
      <x:c r="F2779" s="11" t="str"/>
    </x:row>
    <x:row r="2780" ht="100" customHeight="1">
      <x:c r="A2780" s="5" t="n">
        <x:v>2775</x:v>
      </x:c>
      <x:c r="B2780" s="5" t="str">
        <x:v>Line</x:v>
      </x:c>
      <x:c r="C2780" s="11" t="str">
        <x:v>Untitled Path</x:v>
      </x:c>
      <x:c r="D2780" s="11" t="str">
        <x:v>Conditional - mapped route, status unverified</x:v>
      </x:c>
      <x:c r="E2780" s="11" t="str">
        <x:v>NATIONAL &amp; REGIONAL BACKBONE_NOV 2024_REPORT.kmz / NLZ+CLZ / NLZCLZ - JULY 2024.kmz / NLZ/CLZ / CLZ RBB / UNDERGROUND / UNDERGROUND PIPES and FOC.kmz (Old #) / CLARK TO ASTRO U.G. LINK / CLARK TO ASTRO / ASTRO TO COMCLARK / CLARK / ADERANS TO MAB. GATE</x:v>
      </x:c>
      <x:c r="F2780" s="11" t="str"/>
    </x:row>
    <x:row r="2781" ht="100" customHeight="1">
      <x:c r="A2781" s="5" t="n">
        <x:v>2776</x:v>
      </x:c>
      <x:c r="B2781" s="5" t="str">
        <x:v>Line</x:v>
      </x:c>
      <x:c r="C2781" s="11" t="str">
        <x:v>PIPE 7-11</x:v>
      </x:c>
      <x:c r="D2781" s="11" t="str">
        <x:v>Conditional - mapped route, status unverified</x:v>
      </x:c>
      <x:c r="E2781" s="11" t="str">
        <x:v>NATIONAL &amp; REGIONAL BACKBONE_NOV 2024_REPORT.kmz / NLZ+CLZ / NLZCLZ - JULY 2024.kmz / NLZ/CLZ / CLZ RBB / UNDERGROUND / UNDERGROUND PIPES and FOC.kmz (Old #) / CLARK TO ASTRO U.G. LINK / CLARK TO ASTRO / ASTRO TO COMCLARK / CLARK / ADERANS TO MAB. GATE</x:v>
      </x:c>
      <x:c r="F2781" s="11" t="str"/>
    </x:row>
    <x:row r="2782" ht="100" customHeight="1">
      <x:c r="A2782" s="5" t="n">
        <x:v>2777</x:v>
      </x:c>
      <x:c r="B2782" s="5" t="str">
        <x:v>Line</x:v>
      </x:c>
      <x:c r="C2782" s="11" t="str">
        <x:v>S-Path</x:v>
      </x:c>
      <x:c r="D2782" s="11" t="str">
        <x:v>Conditional - mapped route, status unverified</x:v>
      </x:c>
      <x:c r="E2782" s="11" t="str">
        <x:v>NATIONAL &amp; REGIONAL BACKBONE_NOV 2024_REPORT.kmz / NLZ+CLZ / NLZCLZ - JULY 2024.kmz / NLZ/CLZ / CLZ RBB / UNDERGROUND / UNDERGROUND PIPES and FOC.kmz (Old #) / CLARK TO ASTRO U.G. LINK / CLARK TO ASTRO / ASTRO TO COMCLARK / CLARK / ADERANS TO MAB. GATE</x:v>
      </x:c>
      <x:c r="F2782" s="11" t="str"/>
    </x:row>
    <x:row r="2783" ht="100" customHeight="1">
      <x:c r="A2783" s="5" t="n">
        <x:v>2778</x:v>
      </x:c>
      <x:c r="B2783" s="5" t="str">
        <x:v>Line</x:v>
      </x:c>
      <x:c r="C2783" s="11" t="str">
        <x:v>H-PIPE</x:v>
      </x:c>
      <x:c r="D2783" s="11" t="str">
        <x:v>Conditional - mapped route, status unverified</x:v>
      </x:c>
      <x:c r="E2783" s="11" t="str">
        <x:v>NATIONAL &amp; REGIONAL BACKBONE_NOV 2024_REPORT.kmz / NLZ+CLZ / NLZCLZ - JULY 2024.kmz / NLZ/CLZ / CLZ RBB / UNDERGROUND / UNDERGROUND PIPES and FOC.kmz (Old #) / CLARK TO ASTRO U.G. LINK / CLARK TO ASTRO / ASTRO TO COMCLARK / CLARK</x:v>
      </x:c>
      <x:c r="F2783" s="11" t="str"/>
    </x:row>
    <x:row r="2784" ht="100" customHeight="1">
      <x:c r="A2784" s="5" t="n">
        <x:v>2779</x:v>
      </x:c>
      <x:c r="B2784" s="5" t="str">
        <x:v>Line</x:v>
      </x:c>
      <x:c r="C2784" s="11" t="str">
        <x:v>PIPE HH3-HH28</x:v>
      </x:c>
      <x:c r="D2784" s="11" t="str">
        <x:v>Conditional - mapped route, status unverified</x:v>
      </x:c>
      <x:c r="E2784" s="11" t="str">
        <x:v>NATIONAL &amp; REGIONAL BACKBONE_NOV 2024_REPORT.kmz / NLZ+CLZ / NLZCLZ - JULY 2024.kmz / NLZ/CLZ / CLZ RBB / UNDERGROUND / UNDERGROUND PIPES and FOC.kmz (Old #) / ASTRO TO BALIBAGO U.G. LINK / ASTRO TO BALIBAGO</x:v>
      </x:c>
      <x:c r="F2784" s="11" t="str"/>
    </x:row>
    <x:row r="2785" ht="100" customHeight="1">
      <x:c r="A2785" s="5" t="n">
        <x:v>2780</x:v>
      </x:c>
      <x:c r="B2785" s="5" t="str">
        <x:v>Line</x:v>
      </x:c>
      <x:c r="C2785" s="11" t="str">
        <x:v>PIPE HH13-HH16</x:v>
      </x:c>
      <x:c r="D2785" s="11" t="str">
        <x:v>Conditional - mapped route, status unverified</x:v>
      </x:c>
      <x:c r="E2785" s="11" t="str">
        <x:v>NATIONAL &amp; REGIONAL BACKBONE_NOV 2024_REPORT.kmz / NLZ+CLZ / NLZCLZ - JULY 2024.kmz / NLZ/CLZ / CLZ RBB / UNDERGROUND / UNDERGROUND PIPES and FOC.kmz (Old #) / ASTRO TO BALIBAGO U.G. LINK / ASTRO TO BALIBAGO</x:v>
      </x:c>
      <x:c r="F2785" s="11" t="str"/>
    </x:row>
    <x:row r="2786" ht="100" customHeight="1">
      <x:c r="A2786" s="5" t="n">
        <x:v>2781</x:v>
      </x:c>
      <x:c r="B2786" s="5" t="str">
        <x:v>Line</x:v>
      </x:c>
      <x:c r="C2786" s="11" t="str">
        <x:v>PIPE HH4-HH29</x:v>
      </x:c>
      <x:c r="D2786" s="11" t="str">
        <x:v>Conditional - mapped route, status unverified</x:v>
      </x:c>
      <x:c r="E2786" s="11" t="str">
        <x:v>NATIONAL &amp; REGIONAL BACKBONE_NOV 2024_REPORT.kmz / NLZ+CLZ / NLZCLZ - JULY 2024.kmz / NLZ/CLZ / CLZ RBB / UNDERGROUND / UNDERGROUND PIPES and FOC.kmz (Old #) / ASTRO TO BALIBAGO U.G. LINK / ASTRO TO BALIBAGO</x:v>
      </x:c>
      <x:c r="F2786" s="11" t="str"/>
    </x:row>
    <x:row r="2787" ht="100" customHeight="1">
      <x:c r="A2787" s="5" t="n">
        <x:v>2782</x:v>
      </x:c>
      <x:c r="B2787" s="5" t="str">
        <x:v>Line</x:v>
      </x:c>
      <x:c r="C2787" s="11" t="str">
        <x:v>PIPE FRNDSHP-PNNGS</x:v>
      </x:c>
      <x:c r="D2787" s="11" t="str">
        <x:v>Conditional - mapped route, status unverified</x:v>
      </x:c>
      <x:c r="E2787" s="11" t="str">
        <x:v>NATIONAL &amp; REGIONAL BACKBONE_NOV 2024_REPORT.kmz / NLZ+CLZ / NLZCLZ - JULY 2024.kmz / NLZ/CLZ / CLZ RBB / UNDERGROUND / UNDERGROUND PIPES and FOC.kmz (Old #) / FRIENDSHIP TO PANINGS U.G. LINK / FRIENSHIP TO PANINGS</x:v>
      </x:c>
      <x:c r="F2787" s="11" t="str"/>
    </x:row>
    <x:row r="2788" ht="100" customHeight="1">
      <x:c r="A2788" s="5" t="n">
        <x:v>2783</x:v>
      </x:c>
      <x:c r="B2788" s="5" t="str">
        <x:v>Line</x:v>
      </x:c>
      <x:c r="C2788" s="11" t="str">
        <x:v>PIPE HH52-HH62</x:v>
      </x:c>
      <x:c r="D2788" s="11" t="str">
        <x:v>Conditional - mapped route, status unverified</x:v>
      </x:c>
      <x:c r="E2788" s="11" t="str">
        <x:v>NATIONAL &amp; REGIONAL BACKBONE_NOV 2024_REPORT.kmz / NLZ+CLZ / NLZCLZ - JULY 2024.kmz / NLZ/CLZ / CLZ RBB / UNDERGROUND / UNDERGROUND PIPES and FOC.kmz (Old #) / PANINGS TO APALIT U.G. LINK / PANINGS TO APALIT</x:v>
      </x:c>
      <x:c r="F2788" s="11" t="str"/>
    </x:row>
    <x:row r="2789" ht="100" customHeight="1">
      <x:c r="A2789" s="5" t="n">
        <x:v>2784</x:v>
      </x:c>
      <x:c r="B2789" s="5" t="str">
        <x:v>Line</x:v>
      </x:c>
      <x:c r="C2789" s="11" t="str">
        <x:v>Pipe 58-58A</x:v>
      </x:c>
      <x:c r="D2789" s="11" t="str">
        <x:v>Conditional - mapped route, status unverified</x:v>
      </x:c>
      <x:c r="E2789" s="11" t="str">
        <x:v>NATIONAL &amp; REGIONAL BACKBONE_NOV 2024_REPORT.kmz / NLZ+CLZ / NLZCLZ - JULY 2024.kmz / NLZ/CLZ / CLZ RBB / UNDERGROUND / UNDERGROUND PIPES and FOC.kmz (Old #) / PANINGS TO APALIT U.G. LINK / PANINGS TO APALIT</x:v>
      </x:c>
      <x:c r="F2789" s="11" t="str"/>
    </x:row>
    <x:row r="2790" ht="100" customHeight="1">
      <x:c r="A2790" s="5" t="n">
        <x:v>2785</x:v>
      </x:c>
      <x:c r="B2790" s="5" t="str">
        <x:v>Line</x:v>
      </x:c>
      <x:c r="C2790" s="11" t="str">
        <x:v>Pipe 60-60A</x:v>
      </x:c>
      <x:c r="D2790" s="11" t="str">
        <x:v>Conditional - mapped route, status unverified</x:v>
      </x:c>
      <x:c r="E2790" s="11" t="str">
        <x:v>NATIONAL &amp; REGIONAL BACKBONE_NOV 2024_REPORT.kmz / NLZ+CLZ / NLZCLZ - JULY 2024.kmz / NLZ/CLZ / CLZ RBB / UNDERGROUND / UNDERGROUND PIPES and FOC.kmz (Old #) / PANINGS TO APALIT U.G. LINK / PANINGS TO APALIT</x:v>
      </x:c>
      <x:c r="F2790" s="11" t="str"/>
    </x:row>
    <x:row r="2791" ht="100" customHeight="1">
      <x:c r="A2791" s="5" t="n">
        <x:v>2786</x:v>
      </x:c>
      <x:c r="B2791" s="5" t="str">
        <x:v>Line</x:v>
      </x:c>
      <x:c r="C2791" s="11" t="str">
        <x:v>Pipe 77-77A</x:v>
      </x:c>
      <x:c r="D2791" s="11" t="str">
        <x:v>Conditional - mapped route, status unverified</x:v>
      </x:c>
      <x:c r="E2791" s="11" t="str">
        <x:v>NATIONAL &amp; REGIONAL BACKBONE_NOV 2024_REPORT.kmz / NLZ+CLZ / NLZCLZ - JULY 2024.kmz / NLZ/CLZ / CLZ RBB / UNDERGROUND / UNDERGROUND PIPES and FOC.kmz (Old #) / PANINGS TO APALIT U.G. LINK / PANINGS TO APALIT</x:v>
      </x:c>
      <x:c r="F2791" s="11" t="str"/>
    </x:row>
    <x:row r="2792" ht="100" customHeight="1">
      <x:c r="A2792" s="5" t="n">
        <x:v>2787</x:v>
      </x:c>
      <x:c r="B2792" s="5" t="str">
        <x:v>Line</x:v>
      </x:c>
      <x:c r="C2792" s="11" t="str">
        <x:v>Pipe 91-91A</x:v>
      </x:c>
      <x:c r="D2792" s="11" t="str">
        <x:v>Conditional - mapped route, status unverified</x:v>
      </x:c>
      <x:c r="E2792" s="11" t="str">
        <x:v>NATIONAL &amp; REGIONAL BACKBONE_NOV 2024_REPORT.kmz / NLZ+CLZ / NLZCLZ - JULY 2024.kmz / NLZ/CLZ / CLZ RBB / UNDERGROUND / UNDERGROUND PIPES and FOC.kmz (Old #) / PANINGS TO APALIT U.G. LINK / PANINGS TO APALIT</x:v>
      </x:c>
      <x:c r="F2792" s="11" t="str"/>
    </x:row>
    <x:row r="2793" ht="100" customHeight="1">
      <x:c r="A2793" s="5" t="n">
        <x:v>2788</x:v>
      </x:c>
      <x:c r="B2793" s="5" t="str">
        <x:v>Line</x:v>
      </x:c>
      <x:c r="C2793" s="11" t="str">
        <x:v>Pipe 99-99A</x:v>
      </x:c>
      <x:c r="D2793" s="11" t="str">
        <x:v>Conditional - mapped route, status unverified</x:v>
      </x:c>
      <x:c r="E2793" s="11" t="str">
        <x:v>NATIONAL &amp; REGIONAL BACKBONE_NOV 2024_REPORT.kmz / NLZ+CLZ / NLZCLZ - JULY 2024.kmz / NLZ/CLZ / CLZ RBB / UNDERGROUND / UNDERGROUND PIPES and FOC.kmz (Old #) / PANINGS TO APALIT U.G. LINK / PANINGS TO APALIT</x:v>
      </x:c>
      <x:c r="F2793" s="11" t="str"/>
    </x:row>
    <x:row r="2794" ht="100" customHeight="1">
      <x:c r="A2794" s="5" t="n">
        <x:v>2789</x:v>
      </x:c>
      <x:c r="B2794" s="5" t="str">
        <x:v>Line</x:v>
      </x:c>
      <x:c r="C2794" s="11" t="str">
        <x:v>Pipe 115-115A</x:v>
      </x:c>
      <x:c r="D2794" s="11" t="str">
        <x:v>Conditional - mapped route, status unverified</x:v>
      </x:c>
      <x:c r="E2794" s="11" t="str">
        <x:v>NATIONAL &amp; REGIONAL BACKBONE_NOV 2024_REPORT.kmz / NLZ+CLZ / NLZCLZ - JULY 2024.kmz / NLZ/CLZ / CLZ RBB / UNDERGROUND / UNDERGROUND PIPES and FOC.kmz (Old #) / PANINGS TO APALIT U.G. LINK / PANINGS TO APALIT</x:v>
      </x:c>
      <x:c r="F2794" s="11" t="str"/>
    </x:row>
    <x:row r="2795" ht="100" customHeight="1">
      <x:c r="A2795" s="5" t="n">
        <x:v>2790</x:v>
      </x:c>
      <x:c r="B2795" s="5" t="str">
        <x:v>Line</x:v>
      </x:c>
      <x:c r="C2795" s="11" t="str">
        <x:v>Pipe 117-117A</x:v>
      </x:c>
      <x:c r="D2795" s="11" t="str">
        <x:v>Conditional - mapped route, status unverified</x:v>
      </x:c>
      <x:c r="E2795" s="11" t="str">
        <x:v>NATIONAL &amp; REGIONAL BACKBONE_NOV 2024_REPORT.kmz / NLZ+CLZ / NLZCLZ - JULY 2024.kmz / NLZ/CLZ / CLZ RBB / UNDERGROUND / UNDERGROUND PIPES and FOC.kmz (Old #) / PANINGS TO APALIT U.G. LINK / PANINGS TO APALIT</x:v>
      </x:c>
      <x:c r="F2795" s="11" t="str"/>
    </x:row>
    <x:row r="2796" ht="100" customHeight="1">
      <x:c r="A2796" s="5" t="n">
        <x:v>2791</x:v>
      </x:c>
      <x:c r="B2796" s="5" t="str">
        <x:v>Line</x:v>
      </x:c>
      <x:c r="C2796" s="11" t="str">
        <x:v>Pipe 121-121A</x:v>
      </x:c>
      <x:c r="D2796" s="11" t="str">
        <x:v>Conditional - mapped route, status unverified</x:v>
      </x:c>
      <x:c r="E2796" s="11" t="str">
        <x:v>NATIONAL &amp; REGIONAL BACKBONE_NOV 2024_REPORT.kmz / NLZ+CLZ / NLZCLZ - JULY 2024.kmz / NLZ/CLZ / CLZ RBB / UNDERGROUND / UNDERGROUND PIPES and FOC.kmz (Old #) / PANINGS TO APALIT U.G. LINK / PANINGS TO APALIT</x:v>
      </x:c>
      <x:c r="F2796" s="11" t="str"/>
    </x:row>
    <x:row r="2797" ht="100" customHeight="1">
      <x:c r="A2797" s="5" t="n">
        <x:v>2792</x:v>
      </x:c>
      <x:c r="B2797" s="5" t="str">
        <x:v>Line</x:v>
      </x:c>
      <x:c r="C2797" s="11" t="str">
        <x:v>Pipe 126-126A</x:v>
      </x:c>
      <x:c r="D2797" s="11" t="str">
        <x:v>Conditional - mapped route, status unverified</x:v>
      </x:c>
      <x:c r="E2797" s="11" t="str">
        <x:v>NATIONAL &amp; REGIONAL BACKBONE_NOV 2024_REPORT.kmz / NLZ+CLZ / NLZCLZ - JULY 2024.kmz / NLZ/CLZ / CLZ RBB / UNDERGROUND / UNDERGROUND PIPES and FOC.kmz (Old #) / PANINGS TO APALIT U.G. LINK / PANINGS TO APALIT</x:v>
      </x:c>
      <x:c r="F2797" s="11" t="str"/>
    </x:row>
    <x:row r="2798" ht="100" customHeight="1">
      <x:c r="A2798" s="5" t="n">
        <x:v>2793</x:v>
      </x:c>
      <x:c r="B2798" s="5" t="str">
        <x:v>Line</x:v>
      </x:c>
      <x:c r="C2798" s="11" t="str">
        <x:v>Pipe 138-138A</x:v>
      </x:c>
      <x:c r="D2798" s="11" t="str">
        <x:v>Conditional - mapped route, status unverified</x:v>
      </x:c>
      <x:c r="E2798" s="11" t="str">
        <x:v>NATIONAL &amp; REGIONAL BACKBONE_NOV 2024_REPORT.kmz / NLZ+CLZ / NLZCLZ - JULY 2024.kmz / NLZ/CLZ / CLZ RBB / UNDERGROUND / UNDERGROUND PIPES and FOC.kmz (Old #) / PANINGS TO APALIT U.G. LINK / PANINGS TO APALIT</x:v>
      </x:c>
      <x:c r="F2798" s="11" t="str"/>
    </x:row>
    <x:row r="2799" ht="100" customHeight="1">
      <x:c r="A2799" s="5" t="n">
        <x:v>2794</x:v>
      </x:c>
      <x:c r="B2799" s="5" t="str">
        <x:v>Line</x:v>
      </x:c>
      <x:c r="C2799" s="11" t="str">
        <x:v>Pipe 159-159A</x:v>
      </x:c>
      <x:c r="D2799" s="11" t="str">
        <x:v>Conditional - mapped route, status unverified</x:v>
      </x:c>
      <x:c r="E2799" s="11" t="str">
        <x:v>NATIONAL &amp; REGIONAL BACKBONE_NOV 2024_REPORT.kmz / NLZ+CLZ / NLZCLZ - JULY 2024.kmz / NLZ/CLZ / CLZ RBB / UNDERGROUND / UNDERGROUND PIPES and FOC.kmz (Old #) / PANINGS TO APALIT U.G. LINK / PANINGS TO APALIT</x:v>
      </x:c>
      <x:c r="F2799" s="11" t="str"/>
    </x:row>
    <x:row r="2800" ht="100" customHeight="1">
      <x:c r="A2800" s="5" t="n">
        <x:v>2795</x:v>
      </x:c>
      <x:c r="B2800" s="5" t="str">
        <x:v>Line</x:v>
      </x:c>
      <x:c r="C2800" s="11" t="str">
        <x:v>Pipe 166-166A</x:v>
      </x:c>
      <x:c r="D2800" s="11" t="str">
        <x:v>Conditional - mapped route, status unverified</x:v>
      </x:c>
      <x:c r="E2800" s="11" t="str">
        <x:v>NATIONAL &amp; REGIONAL BACKBONE_NOV 2024_REPORT.kmz / NLZ+CLZ / NLZCLZ - JULY 2024.kmz / NLZ/CLZ / CLZ RBB / UNDERGROUND / UNDERGROUND PIPES and FOC.kmz (Old #) / PANINGS TO APALIT U.G. LINK / PANINGS TO APALIT</x:v>
      </x:c>
      <x:c r="F2800" s="11" t="str"/>
    </x:row>
    <x:row r="2801" ht="100" customHeight="1">
      <x:c r="A2801" s="5" t="n">
        <x:v>2796</x:v>
      </x:c>
      <x:c r="B2801" s="5" t="str">
        <x:v>Line</x:v>
      </x:c>
      <x:c r="C2801" s="11" t="str">
        <x:v>PIPE 10-11</x:v>
      </x:c>
      <x:c r="D2801" s="11" t="str">
        <x:v>Conditional - mapped route, status unverified</x:v>
      </x:c>
      <x:c r="E2801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01" s="11" t="str"/>
    </x:row>
    <x:row r="2802" ht="100" customHeight="1">
      <x:c r="A2802" s="5" t="n">
        <x:v>2797</x:v>
      </x:c>
      <x:c r="B2802" s="5" t="str">
        <x:v>Line</x:v>
      </x:c>
      <x:c r="C2802" s="11" t="str">
        <x:v>PIPE 12-13</x:v>
      </x:c>
      <x:c r="D2802" s="11" t="str">
        <x:v>Conditional - mapped route, status unverified</x:v>
      </x:c>
      <x:c r="E2802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02" s="11" t="str"/>
    </x:row>
    <x:row r="2803" ht="100" customHeight="1">
      <x:c r="A2803" s="5" t="n">
        <x:v>2798</x:v>
      </x:c>
      <x:c r="B2803" s="5" t="str">
        <x:v>Line</x:v>
      </x:c>
      <x:c r="C2803" s="11" t="str">
        <x:v>PIPE 14-15</x:v>
      </x:c>
      <x:c r="D2803" s="11" t="str">
        <x:v>Conditional - mapped route, status unverified</x:v>
      </x:c>
      <x:c r="E2803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03" s="11" t="str"/>
    </x:row>
    <x:row r="2804" ht="100" customHeight="1">
      <x:c r="A2804" s="5" t="n">
        <x:v>2799</x:v>
      </x:c>
      <x:c r="B2804" s="5" t="str">
        <x:v>Line</x:v>
      </x:c>
      <x:c r="C2804" s="11" t="str">
        <x:v>PIPE 16-17</x:v>
      </x:c>
      <x:c r="D2804" s="11" t="str">
        <x:v>Conditional - mapped route, status unverified</x:v>
      </x:c>
      <x:c r="E2804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04" s="11" t="str"/>
    </x:row>
    <x:row r="2805" ht="100" customHeight="1">
      <x:c r="A2805" s="5" t="n">
        <x:v>2800</x:v>
      </x:c>
      <x:c r="B2805" s="5" t="str">
        <x:v>Line</x:v>
      </x:c>
      <x:c r="C2805" s="11" t="str">
        <x:v>PIPE 19-20</x:v>
      </x:c>
      <x:c r="D2805" s="11" t="str">
        <x:v>Conditional - mapped route, status unverified</x:v>
      </x:c>
      <x:c r="E2805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05" s="11" t="str"/>
    </x:row>
    <x:row r="2806" ht="100" customHeight="1">
      <x:c r="A2806" s="5" t="n">
        <x:v>2801</x:v>
      </x:c>
      <x:c r="B2806" s="5" t="str">
        <x:v>Line</x:v>
      </x:c>
      <x:c r="C2806" s="11" t="str">
        <x:v>PIPE 25-26</x:v>
      </x:c>
      <x:c r="D2806" s="11" t="str">
        <x:v>Conditional - mapped route, status unverified</x:v>
      </x:c>
      <x:c r="E2806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06" s="11" t="str"/>
    </x:row>
    <x:row r="2807" ht="100" customHeight="1">
      <x:c r="A2807" s="5" t="n">
        <x:v>2802</x:v>
      </x:c>
      <x:c r="B2807" s="5" t="str">
        <x:v>Line</x:v>
      </x:c>
      <x:c r="C2807" s="11" t="str">
        <x:v>PIPE 28-29</x:v>
      </x:c>
      <x:c r="D2807" s="11" t="str">
        <x:v>Conditional - mapped route, status unverified</x:v>
      </x:c>
      <x:c r="E2807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07" s="11" t="str"/>
    </x:row>
    <x:row r="2808" ht="100" customHeight="1">
      <x:c r="A2808" s="5" t="n">
        <x:v>2803</x:v>
      </x:c>
      <x:c r="B2808" s="5" t="str">
        <x:v>Line</x:v>
      </x:c>
      <x:c r="C2808" s="11" t="str">
        <x:v>PIPE 31-32</x:v>
      </x:c>
      <x:c r="D2808" s="11" t="str">
        <x:v>Conditional - mapped route, status unverified</x:v>
      </x:c>
      <x:c r="E2808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08" s="11" t="str"/>
    </x:row>
    <x:row r="2809" ht="100" customHeight="1">
      <x:c r="A2809" s="5" t="n">
        <x:v>2804</x:v>
      </x:c>
      <x:c r="B2809" s="5" t="str">
        <x:v>Line</x:v>
      </x:c>
      <x:c r="C2809" s="11" t="str">
        <x:v>PIPE 34-35</x:v>
      </x:c>
      <x:c r="D2809" s="11" t="str">
        <x:v>Conditional - mapped route, status unverified</x:v>
      </x:c>
      <x:c r="E2809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09" s="11" t="str"/>
    </x:row>
    <x:row r="2810" ht="100" customHeight="1">
      <x:c r="A2810" s="5" t="n">
        <x:v>2805</x:v>
      </x:c>
      <x:c r="B2810" s="5" t="str">
        <x:v>Line</x:v>
      </x:c>
      <x:c r="C2810" s="11" t="str">
        <x:v>PIPE 39-40</x:v>
      </x:c>
      <x:c r="D2810" s="11" t="str">
        <x:v>Conditional - mapped route, status unverified</x:v>
      </x:c>
      <x:c r="E2810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10" s="11" t="str"/>
    </x:row>
    <x:row r="2811" ht="100" customHeight="1">
      <x:c r="A2811" s="5" t="n">
        <x:v>2806</x:v>
      </x:c>
      <x:c r="B2811" s="5" t="str">
        <x:v>Line</x:v>
      </x:c>
      <x:c r="C2811" s="11" t="str">
        <x:v>PIPE 45-46</x:v>
      </x:c>
      <x:c r="D2811" s="11" t="str">
        <x:v>Conditional - mapped route, status unverified</x:v>
      </x:c>
      <x:c r="E2811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11" s="11" t="str"/>
    </x:row>
    <x:row r="2812" ht="100" customHeight="1">
      <x:c r="A2812" s="5" t="n">
        <x:v>2807</x:v>
      </x:c>
      <x:c r="B2812" s="5" t="str">
        <x:v>Line</x:v>
      </x:c>
      <x:c r="C2812" s="11" t="str">
        <x:v>PIPE 4-5</x:v>
      </x:c>
      <x:c r="D2812" s="11" t="str">
        <x:v>Conditional - mapped route, status unverified</x:v>
      </x:c>
      <x:c r="E2812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12" s="11" t="str"/>
    </x:row>
    <x:row r="2813" ht="100" customHeight="1">
      <x:c r="A2813" s="5" t="n">
        <x:v>2808</x:v>
      </x:c>
      <x:c r="B2813" s="5" t="str">
        <x:v>Line</x:v>
      </x:c>
      <x:c r="C2813" s="11" t="str">
        <x:v>PIPE 48-49</x:v>
      </x:c>
      <x:c r="D2813" s="11" t="str">
        <x:v>Conditional - mapped route, status unverified</x:v>
      </x:c>
      <x:c r="E2813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13" s="11" t="str"/>
    </x:row>
    <x:row r="2814" ht="100" customHeight="1">
      <x:c r="A2814" s="5" t="n">
        <x:v>2809</x:v>
      </x:c>
      <x:c r="B2814" s="5" t="str">
        <x:v>Line</x:v>
      </x:c>
      <x:c r="C2814" s="11" t="str">
        <x:v>PIPE HH78-HH78A</x:v>
      </x:c>
      <x:c r="D2814" s="11" t="str">
        <x:v>Conditional - mapped route, status unverified</x:v>
      </x:c>
      <x:c r="E2814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14" s="11" t="str"/>
    </x:row>
    <x:row r="2815" ht="100" customHeight="1">
      <x:c r="A2815" s="5" t="n">
        <x:v>2810</x:v>
      </x:c>
      <x:c r="B2815" s="5" t="str">
        <x:v>Line</x:v>
      </x:c>
      <x:c r="C2815" s="11" t="str">
        <x:v>PIPE EE-HH0-HH</x:v>
      </x:c>
      <x:c r="D2815" s="11" t="str">
        <x:v>Conditional - mapped route, status unverified</x:v>
      </x:c>
      <x:c r="E2815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15" s="11" t="str"/>
    </x:row>
    <x:row r="2816" ht="100" customHeight="1">
      <x:c r="A2816" s="5" t="n">
        <x:v>2811</x:v>
      </x:c>
      <x:c r="B2816" s="5" t="str">
        <x:v>Line</x:v>
      </x:c>
      <x:c r="C2816" s="11" t="str">
        <x:v>PIPE 42-43</x:v>
      </x:c>
      <x:c r="D2816" s="11" t="str">
        <x:v>Conditional - mapped route, status unverified</x:v>
      </x:c>
      <x:c r="E2816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16" s="11" t="str"/>
    </x:row>
    <x:row r="2817" ht="100" customHeight="1">
      <x:c r="A2817" s="5" t="n">
        <x:v>2812</x:v>
      </x:c>
      <x:c r="B2817" s="5" t="str">
        <x:v>Line</x:v>
      </x:c>
      <x:c r="C2817" s="11" t="str">
        <x:v>PIPE HH1-HH38</x:v>
      </x:c>
      <x:c r="D2817" s="11" t="str">
        <x:v>Conditional - mapped route, status unverified</x:v>
      </x:c>
      <x:c r="E2817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17" s="11" t="str"/>
    </x:row>
    <x:row r="2818" ht="100" customHeight="1">
      <x:c r="A2818" s="5" t="n">
        <x:v>2813</x:v>
      </x:c>
      <x:c r="B2818" s="5" t="str">
        <x:v>Line</x:v>
      </x:c>
      <x:c r="C2818" s="11" t="str">
        <x:v>MBLCT-BMBN PIPE</x:v>
      </x:c>
      <x:c r="D2818" s="11" t="str">
        <x:v>Conditional - mapped route, status unverified</x:v>
      </x:c>
      <x:c r="E2818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18" s="11" t="str"/>
    </x:row>
    <x:row r="2819" ht="100" customHeight="1">
      <x:c r="A2819" s="5" t="n">
        <x:v>2814</x:v>
      </x:c>
      <x:c r="B2819" s="5" t="str">
        <x:v>Line</x:v>
      </x:c>
      <x:c r="C2819" s="11" t="str">
        <x:v>PIPE 50-57</x:v>
      </x:c>
      <x:c r="D2819" s="11" t="str">
        <x:v>Conditional - mapped route, status unverified</x:v>
      </x:c>
      <x:c r="E2819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19" s="11" t="str"/>
    </x:row>
    <x:row r="2820" ht="100" customHeight="1">
      <x:c r="A2820" s="5" t="n">
        <x:v>2815</x:v>
      </x:c>
      <x:c r="B2820" s="5" t="str">
        <x:v>Line</x:v>
      </x:c>
      <x:c r="C2820" s="11" t="str">
        <x:v>PIPE 53-52</x:v>
      </x:c>
      <x:c r="D2820" s="11" t="str">
        <x:v>Conditional - mapped route, status unverified</x:v>
      </x:c>
      <x:c r="E2820" s="11" t="str">
        <x:v>NATIONAL &amp; REGIONAL BACKBONE_NOV 2024_REPORT.kmz / NLZ+CLZ / NLZCLZ - JULY 2024.kmz / NLZ/CLZ / CLZ RBB / UNDERGROUND / UNDERGROUND PIPES and FOC.kmz (Old #) / DAU TO MABALACAT PHASE I U.G. LINK / DAU-MAB. PHASE I</x:v>
      </x:c>
      <x:c r="F2820" s="11" t="str"/>
    </x:row>
    <x:row r="2821" ht="100" customHeight="1">
      <x:c r="A2821" s="5" t="n">
        <x:v>2816</x:v>
      </x:c>
      <x:c r="B2821" s="5" t="str">
        <x:v>Line</x:v>
      </x:c>
      <x:c r="C2821" s="11" t="str">
        <x:v>PIPE 23-51</x:v>
      </x:c>
      <x:c r="D2821" s="11" t="str">
        <x:v>Conditional - mapped route, status unverified</x:v>
      </x:c>
      <x:c r="E2821" s="11" t="str">
        <x:v>NATIONAL &amp; REGIONAL BACKBONE_NOV 2024_REPORT.kmz / NLZ+CLZ / NLZCLZ - JULY 2024.kmz / NLZ/CLZ / CLZ RBB / UNDERGROUND / UNDERGROUND PIPES and FOC.kmz (Old #) / TARLAC PHASE II U.G. LINK / TARLAC PHASE II</x:v>
      </x:c>
      <x:c r="F2821" s="11" t="str"/>
    </x:row>
    <x:row r="2822" ht="100" customHeight="1">
      <x:c r="A2822" s="5" t="n">
        <x:v>2817</x:v>
      </x:c>
      <x:c r="B2822" s="5" t="str">
        <x:v>Line</x:v>
      </x:c>
      <x:c r="C2822" s="11" t="str">
        <x:v>BMBN-CPAS PIPE</x:v>
      </x:c>
      <x:c r="D2822" s="11" t="str">
        <x:v>Conditional - mapped route, status unverified</x:v>
      </x:c>
      <x:c r="E2822" s="11" t="str">
        <x:v>NATIONAL &amp; REGIONAL BACKBONE_NOV 2024_REPORT.kmz / NLZ+CLZ / NLZCLZ - JULY 2024.kmz / NLZ/CLZ / CLZ RBB / UNDERGROUND / UNDERGROUND PIPES and FOC.kmz (Old #) / TARLAC PHASE II U.G. LINK / TARLAC PHASE II</x:v>
      </x:c>
      <x:c r="F2822" s="11" t="str"/>
    </x:row>
    <x:row r="2823" ht="100" customHeight="1">
      <x:c r="A2823" s="5" t="n">
        <x:v>2818</x:v>
      </x:c>
      <x:c r="B2823" s="5" t="str">
        <x:v>Line</x:v>
      </x:c>
      <x:c r="C2823" s="11" t="str">
        <x:v>HH2A Pipe</x:v>
      </x:c>
      <x:c r="D2823" s="11" t="str">
        <x:v>Conditional - mapped route, status unverified</x:v>
      </x:c>
      <x:c r="E2823" s="11" t="str">
        <x:v>NATIONAL &amp; REGIONAL BACKBONE_NOV 2024_REPORT.kmz / NLZ+CLZ / NLZCLZ - JULY 2024.kmz / NLZ/CLZ / CLZ RBB / UNDERGROUND / UNDERGROUND PIPES and FOC.kmz (Old #) / TARLAC PHASE II U.G. LINK / TARLAC PHASE II / ACROSS ROAD T-II</x:v>
      </x:c>
      <x:c r="F2823" s="11" t="str"/>
    </x:row>
    <x:row r="2824" ht="100" customHeight="1">
      <x:c r="A2824" s="5" t="n">
        <x:v>2819</x:v>
      </x:c>
      <x:c r="B2824" s="5" t="str">
        <x:v>Line</x:v>
      </x:c>
      <x:c r="C2824" s="11" t="str">
        <x:v>HH3A Pipe</x:v>
      </x:c>
      <x:c r="D2824" s="11" t="str">
        <x:v>Conditional - mapped route, status unverified</x:v>
      </x:c>
      <x:c r="E2824" s="11" t="str">
        <x:v>NATIONAL &amp; REGIONAL BACKBONE_NOV 2024_REPORT.kmz / NLZ+CLZ / NLZCLZ - JULY 2024.kmz / NLZ/CLZ / CLZ RBB / UNDERGROUND / UNDERGROUND PIPES and FOC.kmz (Old #) / TARLAC PHASE II U.G. LINK / TARLAC PHASE II / ACROSS ROAD T-II</x:v>
      </x:c>
      <x:c r="F2824" s="11" t="str"/>
    </x:row>
    <x:row r="2825" ht="100" customHeight="1">
      <x:c r="A2825" s="5" t="n">
        <x:v>2820</x:v>
      </x:c>
      <x:c r="B2825" s="5" t="str">
        <x:v>Line</x:v>
      </x:c>
      <x:c r="C2825" s="11" t="str">
        <x:v>HH6A Pipe</x:v>
      </x:c>
      <x:c r="D2825" s="11" t="str">
        <x:v>Conditional - mapped route, status unverified</x:v>
      </x:c>
      <x:c r="E2825" s="11" t="str">
        <x:v>NATIONAL &amp; REGIONAL BACKBONE_NOV 2024_REPORT.kmz / NLZ+CLZ / NLZCLZ - JULY 2024.kmz / NLZ/CLZ / CLZ RBB / UNDERGROUND / UNDERGROUND PIPES and FOC.kmz (Old #) / TARLAC PHASE II U.G. LINK / TARLAC PHASE II / ACROSS ROAD T-II</x:v>
      </x:c>
      <x:c r="F2825" s="11" t="str"/>
    </x:row>
    <x:row r="2826" ht="100" customHeight="1">
      <x:c r="A2826" s="5" t="n">
        <x:v>2821</x:v>
      </x:c>
      <x:c r="B2826" s="5" t="str">
        <x:v>Line</x:v>
      </x:c>
      <x:c r="C2826" s="11" t="str">
        <x:v>HH10A Pipe</x:v>
      </x:c>
      <x:c r="D2826" s="11" t="str">
        <x:v>Conditional - mapped route, status unverified</x:v>
      </x:c>
      <x:c r="E2826" s="11" t="str">
        <x:v>NATIONAL &amp; REGIONAL BACKBONE_NOV 2024_REPORT.kmz / NLZ+CLZ / NLZCLZ - JULY 2024.kmz / NLZ/CLZ / CLZ RBB / UNDERGROUND / UNDERGROUND PIPES and FOC.kmz (Old #) / TARLAC PHASE II U.G. LINK / TARLAC PHASE II / ACROSS ROAD T-II</x:v>
      </x:c>
      <x:c r="F2826" s="11" t="str"/>
    </x:row>
    <x:row r="2827" ht="100" customHeight="1">
      <x:c r="A2827" s="5" t="n">
        <x:v>2822</x:v>
      </x:c>
      <x:c r="B2827" s="5" t="str">
        <x:v>Line</x:v>
      </x:c>
      <x:c r="C2827" s="11" t="str">
        <x:v>HH15A Pipe</x:v>
      </x:c>
      <x:c r="D2827" s="11" t="str">
        <x:v>Conditional - mapped route, status unverified</x:v>
      </x:c>
      <x:c r="E2827" s="11" t="str">
        <x:v>NATIONAL &amp; REGIONAL BACKBONE_NOV 2024_REPORT.kmz / NLZ+CLZ / NLZCLZ - JULY 2024.kmz / NLZ/CLZ / CLZ RBB / UNDERGROUND / UNDERGROUND PIPES and FOC.kmz (Old #) / TARLAC PHASE II U.G. LINK / TARLAC PHASE II / ACROSS ROAD T-II</x:v>
      </x:c>
      <x:c r="F2827" s="11" t="str"/>
    </x:row>
    <x:row r="2828" ht="100" customHeight="1">
      <x:c r="A2828" s="5" t="n">
        <x:v>2823</x:v>
      </x:c>
      <x:c r="B2828" s="5" t="str">
        <x:v>Line</x:v>
      </x:c>
      <x:c r="C2828" s="11" t="str">
        <x:v>HH18A Pipe</x:v>
      </x:c>
      <x:c r="D2828" s="11" t="str">
        <x:v>Conditional - mapped route, status unverified</x:v>
      </x:c>
      <x:c r="E2828" s="11" t="str">
        <x:v>NATIONAL &amp; REGIONAL BACKBONE_NOV 2024_REPORT.kmz / NLZ+CLZ / NLZCLZ - JULY 2024.kmz / NLZ/CLZ / CLZ RBB / UNDERGROUND / UNDERGROUND PIPES and FOC.kmz (Old #) / TARLAC PHASE II U.G. LINK / TARLAC PHASE II / ACROSS ROAD T-II</x:v>
      </x:c>
      <x:c r="F2828" s="11" t="str"/>
    </x:row>
    <x:row r="2829" ht="100" customHeight="1">
      <x:c r="A2829" s="5" t="n">
        <x:v>2824</x:v>
      </x:c>
      <x:c r="B2829" s="5" t="str">
        <x:v>Line</x:v>
      </x:c>
      <x:c r="C2829" s="11" t="str">
        <x:v>HH20A Pipe</x:v>
      </x:c>
      <x:c r="D2829" s="11" t="str">
        <x:v>Conditional - mapped route, status unverified</x:v>
      </x:c>
      <x:c r="E2829" s="11" t="str">
        <x:v>NATIONAL &amp; REGIONAL BACKBONE_NOV 2024_REPORT.kmz / NLZ+CLZ / NLZCLZ - JULY 2024.kmz / NLZ/CLZ / CLZ RBB / UNDERGROUND / UNDERGROUND PIPES and FOC.kmz (Old #) / TARLAC PHASE II U.G. LINK / TARLAC PHASE II / ACROSS ROAD T-II</x:v>
      </x:c>
      <x:c r="F2829" s="11" t="str"/>
    </x:row>
    <x:row r="2830" ht="100" customHeight="1">
      <x:c r="A2830" s="5" t="n">
        <x:v>2825</x:v>
      </x:c>
      <x:c r="B2830" s="5" t="str">
        <x:v>Line</x:v>
      </x:c>
      <x:c r="C2830" s="11" t="str">
        <x:v>HH22A Pipe</x:v>
      </x:c>
      <x:c r="D2830" s="11" t="str">
        <x:v>Conditional - mapped route, status unverified</x:v>
      </x:c>
      <x:c r="E2830" s="11" t="str">
        <x:v>NATIONAL &amp; REGIONAL BACKBONE_NOV 2024_REPORT.kmz / NLZ+CLZ / NLZCLZ - JULY 2024.kmz / NLZ/CLZ / CLZ RBB / UNDERGROUND / UNDERGROUND PIPES and FOC.kmz (Old #) / TARLAC PHASE II U.G. LINK / TARLAC PHASE II / ACROSS ROAD T-II</x:v>
      </x:c>
      <x:c r="F2830" s="11" t="str"/>
    </x:row>
    <x:row r="2831" ht="100" customHeight="1">
      <x:c r="A2831" s="5" t="n">
        <x:v>2826</x:v>
      </x:c>
      <x:c r="B2831" s="5" t="str">
        <x:v>Line</x:v>
      </x:c>
      <x:c r="C2831" s="11" t="str">
        <x:v>HH26A Pipe</x:v>
      </x:c>
      <x:c r="D2831" s="11" t="str">
        <x:v>Conditional - mapped route, status unverified</x:v>
      </x:c>
      <x:c r="E2831" s="11" t="str">
        <x:v>NATIONAL &amp; REGIONAL BACKBONE_NOV 2024_REPORT.kmz / NLZ+CLZ / NLZCLZ - JULY 2024.kmz / NLZ/CLZ / CLZ RBB / UNDERGROUND / UNDERGROUND PIPES and FOC.kmz (Old #) / TARLAC PHASE II U.G. LINK / TARLAC PHASE II / ACROSS ROAD T-II</x:v>
      </x:c>
      <x:c r="F2831" s="11" t="str"/>
    </x:row>
    <x:row r="2832" ht="100" customHeight="1">
      <x:c r="A2832" s="5" t="n">
        <x:v>2827</x:v>
      </x:c>
      <x:c r="B2832" s="5" t="str">
        <x:v>Line</x:v>
      </x:c>
      <x:c r="C2832" s="11" t="str">
        <x:v>Pipe 45-45A</x:v>
      </x:c>
      <x:c r="D2832" s="11" t="str">
        <x:v>Conditional - mapped route, status unverified</x:v>
      </x:c>
      <x:c r="E2832" s="11" t="str">
        <x:v>NATIONAL &amp; REGIONAL BACKBONE_NOV 2024_REPORT.kmz / NLZ+CLZ / NLZCLZ - JULY 2024.kmz / NLZ/CLZ / CLZ RBB / UNDERGROUND / UNDERGROUND PIPES and FOC.kmz (Old #) / TARLAC PHASE II U.G. LINK / TARLAC PHASE II / ACROSS ROAD T-II</x:v>
      </x:c>
      <x:c r="F2832" s="11" t="str"/>
    </x:row>
    <x:row r="2833" ht="100" customHeight="1">
      <x:c r="A2833" s="5" t="n">
        <x:v>2828</x:v>
      </x:c>
      <x:c r="B2833" s="5" t="str">
        <x:v>Line</x:v>
      </x:c>
      <x:c r="C2833" s="11" t="str">
        <x:v>PIPE 31-31A</x:v>
      </x:c>
      <x:c r="D2833" s="11" t="str">
        <x:v>Conditional - mapped route, status unverified</x:v>
      </x:c>
      <x:c r="E2833" s="11" t="str">
        <x:v>NATIONAL &amp; REGIONAL BACKBONE_NOV 2024_REPORT.kmz / NLZ+CLZ / NLZCLZ - JULY 2024.kmz / NLZ/CLZ / CLZ RBB / UNDERGROUND / UNDERGROUND PIPES and FOC.kmz (Old #) / TARLAC PHASE II U.G. LINK / TARLAC PHASE II / ACROSS ROAD T-II</x:v>
      </x:c>
      <x:c r="F2833" s="11" t="str"/>
    </x:row>
    <x:row r="2834" ht="100" customHeight="1">
      <x:c r="A2834" s="5" t="n">
        <x:v>2829</x:v>
      </x:c>
      <x:c r="B2834" s="5" t="str">
        <x:v>Line</x:v>
      </x:c>
      <x:c r="C2834" s="11" t="str">
        <x:v>PIPE 34-34A</x:v>
      </x:c>
      <x:c r="D2834" s="11" t="str">
        <x:v>Conditional - mapped route, status unverified</x:v>
      </x:c>
      <x:c r="E2834" s="11" t="str">
        <x:v>NATIONAL &amp; REGIONAL BACKBONE_NOV 2024_REPORT.kmz / NLZ+CLZ / NLZCLZ - JULY 2024.kmz / NLZ/CLZ / CLZ RBB / UNDERGROUND / UNDERGROUND PIPES and FOC.kmz (Old #) / TARLAC PHASE II U.G. LINK / TARLAC PHASE II / ACROSS ROAD T-II</x:v>
      </x:c>
      <x:c r="F2834" s="11" t="str"/>
    </x:row>
    <x:row r="2835" ht="100" customHeight="1">
      <x:c r="A2835" s="5" t="n">
        <x:v>2830</x:v>
      </x:c>
      <x:c r="B2835" s="5" t="str">
        <x:v>Line</x:v>
      </x:c>
      <x:c r="C2835" s="11" t="str">
        <x:v>PIPE 38-38A</x:v>
      </x:c>
      <x:c r="D2835" s="11" t="str">
        <x:v>Conditional - mapped route, status unverified</x:v>
      </x:c>
      <x:c r="E2835" s="11" t="str">
        <x:v>NATIONAL &amp; REGIONAL BACKBONE_NOV 2024_REPORT.kmz / NLZ+CLZ / NLZCLZ - JULY 2024.kmz / NLZ/CLZ / CLZ RBB / UNDERGROUND / UNDERGROUND PIPES and FOC.kmz (Old #) / TARLAC PHASE II U.G. LINK / TARLAC PHASE II / ACROSS ROAD T-II</x:v>
      </x:c>
      <x:c r="F2835" s="11" t="str"/>
    </x:row>
    <x:row r="2836" ht="100" customHeight="1">
      <x:c r="A2836" s="5" t="n">
        <x:v>2831</x:v>
      </x:c>
      <x:c r="B2836" s="5" t="str">
        <x:v>Line</x:v>
      </x:c>
      <x:c r="C2836" s="11" t="str">
        <x:v>PIPE 40-40A</x:v>
      </x:c>
      <x:c r="D2836" s="11" t="str">
        <x:v>Conditional - mapped route, status unverified</x:v>
      </x:c>
      <x:c r="E2836" s="11" t="str">
        <x:v>NATIONAL &amp; REGIONAL BACKBONE_NOV 2024_REPORT.kmz / NLZ+CLZ / NLZCLZ - JULY 2024.kmz / NLZ/CLZ / CLZ RBB / UNDERGROUND / UNDERGROUND PIPES and FOC.kmz (Old #) / TARLAC PHASE II U.G. LINK / TARLAC PHASE II / ACROSS ROAD T-II</x:v>
      </x:c>
      <x:c r="F2836" s="11" t="str"/>
    </x:row>
    <x:row r="2837" ht="100" customHeight="1">
      <x:c r="A2837" s="5" t="n">
        <x:v>2832</x:v>
      </x:c>
      <x:c r="B2837" s="5" t="str">
        <x:v>Line</x:v>
      </x:c>
      <x:c r="C2837" s="11" t="str">
        <x:v>Pipe 49-49A</x:v>
      </x:c>
      <x:c r="D2837" s="11" t="str">
        <x:v>Conditional - mapped route, status unverified</x:v>
      </x:c>
      <x:c r="E2837" s="11" t="str">
        <x:v>NATIONAL &amp; REGIONAL BACKBONE_NOV 2024_REPORT.kmz / NLZ+CLZ / NLZCLZ - JULY 2024.kmz / NLZ/CLZ / CLZ RBB / UNDERGROUND / UNDERGROUND PIPES and FOC.kmz (Old #) / TARLAC PHASE II U.G. LINK / TARLAC PHASE II / ACROSS ROAD T-II</x:v>
      </x:c>
      <x:c r="F2837" s="11" t="str"/>
    </x:row>
    <x:row r="2838" ht="100" customHeight="1">
      <x:c r="A2838" s="5" t="n">
        <x:v>2833</x:v>
      </x:c>
      <x:c r="B2838" s="5" t="str">
        <x:v>Line</x:v>
      </x:c>
      <x:c r="C2838" s="11" t="str">
        <x:v>HH53A Pipe</x:v>
      </x:c>
      <x:c r="D2838" s="11" t="str">
        <x:v>Conditional - mapped route, status unverified</x:v>
      </x:c>
      <x:c r="E2838" s="11" t="str">
        <x:v>NATIONAL &amp; REGIONAL BACKBONE_NOV 2024_REPORT.kmz / NLZ+CLZ / NLZCLZ - JULY 2024.kmz / NLZ/CLZ / CLZ RBB / UNDERGROUND / UNDERGROUND PIPES and FOC.kmz (Old #) / TARLAC PHASE III U.G. LINK / TARLAC PHASE III</x:v>
      </x:c>
      <x:c r="F2838" s="11" t="str"/>
    </x:row>
    <x:row r="2839" ht="100" customHeight="1">
      <x:c r="A2839" s="5" t="n">
        <x:v>2834</x:v>
      </x:c>
      <x:c r="B2839" s="5" t="str">
        <x:v>Line</x:v>
      </x:c>
      <x:c r="C2839" s="11" t="str">
        <x:v>HH55A Pipe</x:v>
      </x:c>
      <x:c r="D2839" s="11" t="str">
        <x:v>Conditional - mapped route, status unverified</x:v>
      </x:c>
      <x:c r="E2839" s="11" t="str">
        <x:v>NATIONAL &amp; REGIONAL BACKBONE_NOV 2024_REPORT.kmz / NLZ+CLZ / NLZCLZ - JULY 2024.kmz / NLZ/CLZ / CLZ RBB / UNDERGROUND / UNDERGROUND PIPES and FOC.kmz (Old #) / TARLAC PHASE III U.G. LINK / TARLAC PHASE III</x:v>
      </x:c>
      <x:c r="F2839" s="11" t="str"/>
    </x:row>
    <x:row r="2840" ht="100" customHeight="1">
      <x:c r="A2840" s="5" t="n">
        <x:v>2835</x:v>
      </x:c>
      <x:c r="B2840" s="5" t="str">
        <x:v>Line</x:v>
      </x:c>
      <x:c r="C2840" s="11" t="str">
        <x:v>HH58A Pipe</x:v>
      </x:c>
      <x:c r="D2840" s="11" t="str">
        <x:v>Conditional - mapped route, status unverified</x:v>
      </x:c>
      <x:c r="E2840" s="11" t="str">
        <x:v>NATIONAL &amp; REGIONAL BACKBONE_NOV 2024_REPORT.kmz / NLZ+CLZ / NLZCLZ - JULY 2024.kmz / NLZ/CLZ / CLZ RBB / UNDERGROUND / UNDERGROUND PIPES and FOC.kmz (Old #) / TARLAC PHASE III U.G. LINK / TARLAC PHASE III</x:v>
      </x:c>
      <x:c r="F2840" s="11" t="str"/>
    </x:row>
    <x:row r="2841" ht="100" customHeight="1">
      <x:c r="A2841" s="5" t="n">
        <x:v>2836</x:v>
      </x:c>
      <x:c r="B2841" s="5" t="str">
        <x:v>Line</x:v>
      </x:c>
      <x:c r="C2841" s="11" t="str">
        <x:v>HH60A Pipe</x:v>
      </x:c>
      <x:c r="D2841" s="11" t="str">
        <x:v>Conditional - mapped route, status unverified</x:v>
      </x:c>
      <x:c r="E2841" s="11" t="str">
        <x:v>NATIONAL &amp; REGIONAL BACKBONE_NOV 2024_REPORT.kmz / NLZ+CLZ / NLZCLZ - JULY 2024.kmz / NLZ/CLZ / CLZ RBB / UNDERGROUND / UNDERGROUND PIPES and FOC.kmz (Old #) / TARLAC PHASE III U.G. LINK / TARLAC PHASE III</x:v>
      </x:c>
      <x:c r="F2841" s="11" t="str"/>
    </x:row>
    <x:row r="2842" ht="100" customHeight="1">
      <x:c r="A2842" s="5" t="n">
        <x:v>2837</x:v>
      </x:c>
      <x:c r="B2842" s="5" t="str">
        <x:v>Line</x:v>
      </x:c>
      <x:c r="C2842" s="11" t="str">
        <x:v>HH67A Pipe</x:v>
      </x:c>
      <x:c r="D2842" s="11" t="str">
        <x:v>Conditional - mapped route, status unverified</x:v>
      </x:c>
      <x:c r="E2842" s="11" t="str">
        <x:v>NATIONAL &amp; REGIONAL BACKBONE_NOV 2024_REPORT.kmz / NLZ+CLZ / NLZCLZ - JULY 2024.kmz / NLZ/CLZ / CLZ RBB / UNDERGROUND / UNDERGROUND PIPES and FOC.kmz (Old #) / TARLAC PHASE III U.G. LINK / TARLAC PHASE III</x:v>
      </x:c>
      <x:c r="F2842" s="11" t="str"/>
    </x:row>
    <x:row r="2843" ht="100" customHeight="1">
      <x:c r="A2843" s="5" t="n">
        <x:v>2838</x:v>
      </x:c>
      <x:c r="B2843" s="5" t="str">
        <x:v>Line</x:v>
      </x:c>
      <x:c r="C2843" s="11" t="str">
        <x:v>HH72A Pipe</x:v>
      </x:c>
      <x:c r="D2843" s="11" t="str">
        <x:v>Conditional - mapped route, status unverified</x:v>
      </x:c>
      <x:c r="E2843" s="11" t="str">
        <x:v>NATIONAL &amp; REGIONAL BACKBONE_NOV 2024_REPORT.kmz / NLZ+CLZ / NLZCLZ - JULY 2024.kmz / NLZ/CLZ / CLZ RBB / UNDERGROUND / UNDERGROUND PIPES and FOC.kmz (Old #) / TARLAC PHASE III U.G. LINK / TARLAC PHASE III</x:v>
      </x:c>
      <x:c r="F2843" s="11" t="str"/>
    </x:row>
    <x:row r="2844" ht="100" customHeight="1">
      <x:c r="A2844" s="5" t="n">
        <x:v>2839</x:v>
      </x:c>
      <x:c r="B2844" s="5" t="str">
        <x:v>Line</x:v>
      </x:c>
      <x:c r="C2844" s="11" t="str">
        <x:v>HH75A Pipe</x:v>
      </x:c>
      <x:c r="D2844" s="11" t="str">
        <x:v>Conditional - mapped route, status unverified</x:v>
      </x:c>
      <x:c r="E2844" s="11" t="str">
        <x:v>NATIONAL &amp; REGIONAL BACKBONE_NOV 2024_REPORT.kmz / NLZ+CLZ / NLZCLZ - JULY 2024.kmz / NLZ/CLZ / CLZ RBB / UNDERGROUND / UNDERGROUND PIPES and FOC.kmz (Old #) / TARLAC PHASE III U.G. LINK / TARLAC PHASE III</x:v>
      </x:c>
      <x:c r="F2844" s="11" t="str"/>
    </x:row>
    <x:row r="2845" ht="100" customHeight="1">
      <x:c r="A2845" s="5" t="n">
        <x:v>2840</x:v>
      </x:c>
      <x:c r="B2845" s="5" t="str">
        <x:v>Line</x:v>
      </x:c>
      <x:c r="C2845" s="11" t="str">
        <x:v>HH78A Pipe</x:v>
      </x:c>
      <x:c r="D2845" s="11" t="str">
        <x:v>Conditional - mapped route, status unverified</x:v>
      </x:c>
      <x:c r="E2845" s="11" t="str">
        <x:v>NATIONAL &amp; REGIONAL BACKBONE_NOV 2024_REPORT.kmz / NLZ+CLZ / NLZCLZ - JULY 2024.kmz / NLZ/CLZ / CLZ RBB / UNDERGROUND / UNDERGROUND PIPES and FOC.kmz (Old #) / TARLAC PHASE III U.G. LINK / TARLAC PHASE III</x:v>
      </x:c>
      <x:c r="F2845" s="11" t="str"/>
    </x:row>
    <x:row r="2846" ht="100" customHeight="1">
      <x:c r="A2846" s="5" t="n">
        <x:v>2841</x:v>
      </x:c>
      <x:c r="B2846" s="5" t="str">
        <x:v>Line</x:v>
      </x:c>
      <x:c r="C2846" s="11" t="str">
        <x:v>HH81A Pipe</x:v>
      </x:c>
      <x:c r="D2846" s="11" t="str">
        <x:v>Conditional - mapped route, status unverified</x:v>
      </x:c>
      <x:c r="E2846" s="11" t="str">
        <x:v>NATIONAL &amp; REGIONAL BACKBONE_NOV 2024_REPORT.kmz / NLZ+CLZ / NLZCLZ - JULY 2024.kmz / NLZ/CLZ / CLZ RBB / UNDERGROUND / UNDERGROUND PIPES and FOC.kmz (Old #) / TARLAC PHASE III U.G. LINK / TARLAC PHASE III</x:v>
      </x:c>
      <x:c r="F2846" s="11" t="str"/>
    </x:row>
    <x:row r="2847" ht="100" customHeight="1">
      <x:c r="A2847" s="5" t="n">
        <x:v>2842</x:v>
      </x:c>
      <x:c r="B2847" s="5" t="str">
        <x:v>Line</x:v>
      </x:c>
      <x:c r="C2847" s="11" t="str">
        <x:v>HH84A Pipe</x:v>
      </x:c>
      <x:c r="D2847" s="11" t="str">
        <x:v>Conditional - mapped route, status unverified</x:v>
      </x:c>
      <x:c r="E2847" s="11" t="str">
        <x:v>NATIONAL &amp; REGIONAL BACKBONE_NOV 2024_REPORT.kmz / NLZ+CLZ / NLZCLZ - JULY 2024.kmz / NLZ/CLZ / CLZ RBB / UNDERGROUND / UNDERGROUND PIPES and FOC.kmz (Old #) / TARLAC PHASE III U.G. LINK / TARLAC PHASE III</x:v>
      </x:c>
      <x:c r="F2847" s="11" t="str"/>
    </x:row>
    <x:row r="2848" ht="100" customHeight="1">
      <x:c r="A2848" s="5" t="n">
        <x:v>2843</x:v>
      </x:c>
      <x:c r="B2848" s="5" t="str">
        <x:v>Line</x:v>
      </x:c>
      <x:c r="C2848" s="11" t="str">
        <x:v>HH87A Pipe</x:v>
      </x:c>
      <x:c r="D2848" s="11" t="str">
        <x:v>Conditional - mapped route, status unverified</x:v>
      </x:c>
      <x:c r="E2848" s="11" t="str">
        <x:v>NATIONAL &amp; REGIONAL BACKBONE_NOV 2024_REPORT.kmz / NLZ+CLZ / NLZCLZ - JULY 2024.kmz / NLZ/CLZ / CLZ RBB / UNDERGROUND / UNDERGROUND PIPES and FOC.kmz (Old #) / TARLAC PHASE III U.G. LINK / TARLAC PHASE III</x:v>
      </x:c>
      <x:c r="F2848" s="11" t="str"/>
    </x:row>
    <x:row r="2849" ht="100" customHeight="1">
      <x:c r="A2849" s="5" t="n">
        <x:v>2844</x:v>
      </x:c>
      <x:c r="B2849" s="5" t="str">
        <x:v>Line</x:v>
      </x:c>
      <x:c r="C2849" s="11" t="str">
        <x:v>PIPE 90-90A</x:v>
      </x:c>
      <x:c r="D2849" s="11" t="str">
        <x:v>Conditional - mapped route, status unverified</x:v>
      </x:c>
      <x:c r="E2849" s="11" t="str">
        <x:v>NATIONAL &amp; REGIONAL BACKBONE_NOV 2024_REPORT.kmz / NLZ+CLZ / NLZCLZ - JULY 2024.kmz / NLZ/CLZ / CLZ RBB / UNDERGROUND / UNDERGROUND PIPES and FOC.kmz (Old #) / TARLAC PHASE III U.G. LINK / TARLAC PHASE III</x:v>
      </x:c>
      <x:c r="F2849" s="11" t="str"/>
    </x:row>
    <x:row r="2850" ht="100" customHeight="1">
      <x:c r="A2850" s="5" t="n">
        <x:v>2845</x:v>
      </x:c>
      <x:c r="B2850" s="5" t="str">
        <x:v>Line</x:v>
      </x:c>
      <x:c r="C2850" s="11" t="str">
        <x:v>HH97A Pipe</x:v>
      </x:c>
      <x:c r="D2850" s="11" t="str">
        <x:v>Conditional - mapped route, status unverified</x:v>
      </x:c>
      <x:c r="E2850" s="11" t="str">
        <x:v>NATIONAL &amp; REGIONAL BACKBONE_NOV 2024_REPORT.kmz / NLZ+CLZ / NLZCLZ - JULY 2024.kmz / NLZ/CLZ / CLZ RBB / UNDERGROUND / UNDERGROUND PIPES and FOC.kmz (Old #) / TARLAC PHASE III U.G. LINK / TARLAC PHASE III</x:v>
      </x:c>
      <x:c r="F2850" s="11" t="str"/>
    </x:row>
    <x:row r="2851" ht="100" customHeight="1">
      <x:c r="A2851" s="5" t="n">
        <x:v>2846</x:v>
      </x:c>
      <x:c r="B2851" s="5" t="str">
        <x:v>Line</x:v>
      </x:c>
      <x:c r="C2851" s="11" t="str">
        <x:v>PIPE 53-64</x:v>
      </x:c>
      <x:c r="D2851" s="11" t="str">
        <x:v>Conditional - mapped route, status unverified</x:v>
      </x:c>
      <x:c r="E2851" s="11" t="str">
        <x:v>NATIONAL &amp; REGIONAL BACKBONE_NOV 2024_REPORT.kmz / NLZ+CLZ / NLZCLZ - JULY 2024.kmz / NLZ/CLZ / CLZ RBB / UNDERGROUND / UNDERGROUND PIPES and FOC.kmz (Old #) / TARLAC PHASE III U.G. LINK / TARLAC PHASE III</x:v>
      </x:c>
      <x:c r="F2851" s="11" t="str"/>
    </x:row>
    <x:row r="2852" ht="100" customHeight="1">
      <x:c r="A2852" s="5" t="n">
        <x:v>2847</x:v>
      </x:c>
      <x:c r="B2852" s="5" t="str">
        <x:v>Line</x:v>
      </x:c>
      <x:c r="C2852" s="11" t="str">
        <x:v>PIPE 73-hitech</x:v>
      </x:c>
      <x:c r="D2852" s="11" t="str">
        <x:v>Conditional - mapped route, status unverified</x:v>
      </x:c>
      <x:c r="E2852" s="11" t="str">
        <x:v>NATIONAL &amp; REGIONAL BACKBONE_NOV 2024_REPORT.kmz / NLZ+CLZ / NLZCLZ - JULY 2024.kmz / NLZ/CLZ / CLZ RBB / UNDERGROUND / UNDERGROUND PIPES and FOC.kmz (Old #) / TARLAC PHASE III U.G. LINK / TARLAC PHASE III</x:v>
      </x:c>
      <x:c r="F2852" s="11" t="str"/>
    </x:row>
    <x:row r="2853" ht="100" customHeight="1">
      <x:c r="A2853" s="5" t="n">
        <x:v>2848</x:v>
      </x:c>
      <x:c r="B2853" s="5" t="str">
        <x:v>Line</x:v>
      </x:c>
      <x:c r="C2853" s="11" t="str">
        <x:v>Pipe HH103-103A</x:v>
      </x:c>
      <x:c r="D2853" s="11" t="str">
        <x:v>Conditional - mapped route, status unverified</x:v>
      </x:c>
      <x:c r="E2853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53" s="11" t="str"/>
    </x:row>
    <x:row r="2854" ht="100" customHeight="1">
      <x:c r="A2854" s="5" t="n">
        <x:v>2849</x:v>
      </x:c>
      <x:c r="B2854" s="5" t="str">
        <x:v>Line</x:v>
      </x:c>
      <x:c r="C2854" s="11" t="str">
        <x:v>Pipe HH108-108A</x:v>
      </x:c>
      <x:c r="D2854" s="11" t="str">
        <x:v>Conditional - mapped route, status unverified</x:v>
      </x:c>
      <x:c r="E2854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54" s="11" t="str"/>
    </x:row>
    <x:row r="2855" ht="100" customHeight="1">
      <x:c r="A2855" s="5" t="n">
        <x:v>2850</x:v>
      </x:c>
      <x:c r="B2855" s="5" t="str">
        <x:v>Line</x:v>
      </x:c>
      <x:c r="C2855" s="11" t="str">
        <x:v>Pipe HH117-117A</x:v>
      </x:c>
      <x:c r="D2855" s="11" t="str">
        <x:v>Conditional - mapped route, status unverified</x:v>
      </x:c>
      <x:c r="E2855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55" s="11" t="str"/>
    </x:row>
    <x:row r="2856" ht="100" customHeight="1">
      <x:c r="A2856" s="5" t="n">
        <x:v>2851</x:v>
      </x:c>
      <x:c r="B2856" s="5" t="str">
        <x:v>Line</x:v>
      </x:c>
      <x:c r="C2856" s="11" t="str">
        <x:v>Pipe 120-120A</x:v>
      </x:c>
      <x:c r="D2856" s="11" t="str">
        <x:v>Conditional - mapped route, status unverified</x:v>
      </x:c>
      <x:c r="E2856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56" s="11" t="str"/>
    </x:row>
    <x:row r="2857" ht="100" customHeight="1">
      <x:c r="A2857" s="5" t="n">
        <x:v>2852</x:v>
      </x:c>
      <x:c r="B2857" s="5" t="str">
        <x:v>Line</x:v>
      </x:c>
      <x:c r="C2857" s="11" t="str">
        <x:v>Pipe 136-136A</x:v>
      </x:c>
      <x:c r="D2857" s="11" t="str">
        <x:v>Conditional - mapped route, status unverified</x:v>
      </x:c>
      <x:c r="E2857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57" s="11" t="str"/>
    </x:row>
    <x:row r="2858" ht="100" customHeight="1">
      <x:c r="A2858" s="5" t="n">
        <x:v>2853</x:v>
      </x:c>
      <x:c r="B2858" s="5" t="str">
        <x:v>Line</x:v>
      </x:c>
      <x:c r="C2858" s="11" t="str">
        <x:v>Pipe 140-139A</x:v>
      </x:c>
      <x:c r="D2858" s="11" t="str">
        <x:v>Conditional - mapped route, status unverified</x:v>
      </x:c>
      <x:c r="E2858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58" s="11" t="str"/>
    </x:row>
    <x:row r="2859" ht="100" customHeight="1">
      <x:c r="A2859" s="5" t="n">
        <x:v>2854</x:v>
      </x:c>
      <x:c r="B2859" s="5" t="str">
        <x:v>Line</x:v>
      </x:c>
      <x:c r="C2859" s="11" t="str">
        <x:v>Pipe 142-141A</x:v>
      </x:c>
      <x:c r="D2859" s="11" t="str">
        <x:v>Conditional - mapped route, status unverified</x:v>
      </x:c>
      <x:c r="E2859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59" s="11" t="str"/>
    </x:row>
    <x:row r="2860" ht="100" customHeight="1">
      <x:c r="A2860" s="5" t="n">
        <x:v>2855</x:v>
      </x:c>
      <x:c r="B2860" s="5" t="str">
        <x:v>Line</x:v>
      </x:c>
      <x:c r="C2860" s="11" t="str">
        <x:v>Pipe 149-149A</x:v>
      </x:c>
      <x:c r="D2860" s="11" t="str">
        <x:v>Conditional - mapped route, status unverified</x:v>
      </x:c>
      <x:c r="E2860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60" s="11" t="str"/>
    </x:row>
    <x:row r="2861" ht="100" customHeight="1">
      <x:c r="A2861" s="5" t="n">
        <x:v>2856</x:v>
      </x:c>
      <x:c r="B2861" s="5" t="str">
        <x:v>Line</x:v>
      </x:c>
      <x:c r="C2861" s="11" t="str">
        <x:v>Pipe 154-154A</x:v>
      </x:c>
      <x:c r="D2861" s="11" t="str">
        <x:v>Conditional - mapped route, status unverified</x:v>
      </x:c>
      <x:c r="E2861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61" s="11" t="str"/>
    </x:row>
    <x:row r="2862" ht="100" customHeight="1">
      <x:c r="A2862" s="5" t="n">
        <x:v>2857</x:v>
      </x:c>
      <x:c r="B2862" s="5" t="str">
        <x:v>Line</x:v>
      </x:c>
      <x:c r="C2862" s="11" t="str">
        <x:v>Pipe 161-161A</x:v>
      </x:c>
      <x:c r="D2862" s="11" t="str">
        <x:v>Conditional - mapped route, status unverified</x:v>
      </x:c>
      <x:c r="E2862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62" s="11" t="str"/>
    </x:row>
    <x:row r="2863" ht="100" customHeight="1">
      <x:c r="A2863" s="5" t="n">
        <x:v>2858</x:v>
      </x:c>
      <x:c r="B2863" s="5" t="str">
        <x:v>Line</x:v>
      </x:c>
      <x:c r="C2863" s="11" t="str">
        <x:v>Pipe 165-165A</x:v>
      </x:c>
      <x:c r="D2863" s="11" t="str">
        <x:v>Conditional - mapped route, status unverified</x:v>
      </x:c>
      <x:c r="E2863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63" s="11" t="str"/>
    </x:row>
    <x:row r="2864" ht="100" customHeight="1">
      <x:c r="A2864" s="5" t="n">
        <x:v>2859</x:v>
      </x:c>
      <x:c r="B2864" s="5" t="str">
        <x:v>Line</x:v>
      </x:c>
      <x:c r="C2864" s="11" t="str">
        <x:v>Pipe 173-173A</x:v>
      </x:c>
      <x:c r="D2864" s="11" t="str">
        <x:v>Conditional - mapped route, status unverified</x:v>
      </x:c>
      <x:c r="E2864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64" s="11" t="str"/>
    </x:row>
    <x:row r="2865" ht="100" customHeight="1">
      <x:c r="A2865" s="5" t="n">
        <x:v>2860</x:v>
      </x:c>
      <x:c r="B2865" s="5" t="str">
        <x:v>Line</x:v>
      </x:c>
      <x:c r="C2865" s="11" t="str">
        <x:v>Pipe 177-177A</x:v>
      </x:c>
      <x:c r="D2865" s="11" t="str">
        <x:v>Conditional - mapped route, status unverified</x:v>
      </x:c>
      <x:c r="E2865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65" s="11" t="str"/>
    </x:row>
    <x:row r="2866" ht="100" customHeight="1">
      <x:c r="A2866" s="5" t="n">
        <x:v>2861</x:v>
      </x:c>
      <x:c r="B2866" s="5" t="str">
        <x:v>Line</x:v>
      </x:c>
      <x:c r="C2866" s="11" t="str">
        <x:v>Pipe 185-185A</x:v>
      </x:c>
      <x:c r="D2866" s="11" t="str">
        <x:v>Conditional - mapped route, status unverified</x:v>
      </x:c>
      <x:c r="E2866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66" s="11" t="str"/>
    </x:row>
    <x:row r="2867" ht="100" customHeight="1">
      <x:c r="A2867" s="5" t="n">
        <x:v>2862</x:v>
      </x:c>
      <x:c r="B2867" s="5" t="str">
        <x:v>Line</x:v>
      </x:c>
      <x:c r="C2867" s="11" t="str">
        <x:v>Pipe 194-194A</x:v>
      </x:c>
      <x:c r="D2867" s="11" t="str">
        <x:v>Conditional - mapped route, status unverified</x:v>
      </x:c>
      <x:c r="E2867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67" s="11" t="str"/>
    </x:row>
    <x:row r="2868" ht="100" customHeight="1">
      <x:c r="A2868" s="5" t="n">
        <x:v>2863</x:v>
      </x:c>
      <x:c r="B2868" s="5" t="str">
        <x:v>Line</x:v>
      </x:c>
      <x:c r="C2868" s="11" t="str">
        <x:v>Pipe 202-202A</x:v>
      </x:c>
      <x:c r="D2868" s="11" t="str">
        <x:v>Conditional - mapped route, status unverified</x:v>
      </x:c>
      <x:c r="E2868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68" s="11" t="str"/>
    </x:row>
    <x:row r="2869" ht="100" customHeight="1">
      <x:c r="A2869" s="5" t="n">
        <x:v>2864</x:v>
      </x:c>
      <x:c r="B2869" s="5" t="str">
        <x:v>Line</x:v>
      </x:c>
      <x:c r="C2869" s="11" t="str">
        <x:v>Pipe 207-207A</x:v>
      </x:c>
      <x:c r="D2869" s="11" t="str">
        <x:v>Conditional - mapped route, status unverified</x:v>
      </x:c>
      <x:c r="E2869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69" s="11" t="str"/>
    </x:row>
    <x:row r="2870" ht="100" customHeight="1">
      <x:c r="A2870" s="5" t="n">
        <x:v>2865</x:v>
      </x:c>
      <x:c r="B2870" s="5" t="str">
        <x:v>Line</x:v>
      </x:c>
      <x:c r="C2870" s="11" t="str">
        <x:v>Pipe 216-216A</x:v>
      </x:c>
      <x:c r="D2870" s="11" t="str">
        <x:v>Conditional - mapped route, status unverified</x:v>
      </x:c>
      <x:c r="E2870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70" s="11" t="str"/>
    </x:row>
    <x:row r="2871" ht="100" customHeight="1">
      <x:c r="A2871" s="5" t="n">
        <x:v>2866</x:v>
      </x:c>
      <x:c r="B2871" s="5" t="str">
        <x:v>Line</x:v>
      </x:c>
      <x:c r="C2871" s="11" t="str">
        <x:v>Pipe 224-224A</x:v>
      </x:c>
      <x:c r="D2871" s="11" t="str">
        <x:v>Conditional - mapped route, status unverified</x:v>
      </x:c>
      <x:c r="E2871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71" s="11" t="str"/>
    </x:row>
    <x:row r="2872" ht="100" customHeight="1">
      <x:c r="A2872" s="5" t="n">
        <x:v>2867</x:v>
      </x:c>
      <x:c r="B2872" s="5" t="str">
        <x:v>Line</x:v>
      </x:c>
      <x:c r="C2872" s="11" t="str">
        <x:v>Pipe 228-228A</x:v>
      </x:c>
      <x:c r="D2872" s="11" t="str">
        <x:v>Conditional - mapped route, status unverified</x:v>
      </x:c>
      <x:c r="E2872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72" s="11" t="str"/>
    </x:row>
    <x:row r="2873" ht="100" customHeight="1">
      <x:c r="A2873" s="5" t="n">
        <x:v>2868</x:v>
      </x:c>
      <x:c r="B2873" s="5" t="str">
        <x:v>Line</x:v>
      </x:c>
      <x:c r="C2873" s="11" t="str">
        <x:v>Pipe 236-236A</x:v>
      </x:c>
      <x:c r="D2873" s="11" t="str">
        <x:v>Conditional - mapped route, status unverified</x:v>
      </x:c>
      <x:c r="E2873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73" s="11" t="str"/>
    </x:row>
    <x:row r="2874" ht="100" customHeight="1">
      <x:c r="A2874" s="5" t="n">
        <x:v>2869</x:v>
      </x:c>
      <x:c r="B2874" s="5" t="str">
        <x:v>Line</x:v>
      </x:c>
      <x:c r="C2874" s="11" t="str">
        <x:v>Pipe 248-248A</x:v>
      </x:c>
      <x:c r="D2874" s="11" t="str">
        <x:v>Conditional - mapped route, status unverified</x:v>
      </x:c>
      <x:c r="E2874" s="11" t="str">
        <x:v>NATIONAL &amp; REGIONAL BACKBONE_NOV 2024_REPORT.kmz / NLZ+CLZ / NLZCLZ - JULY 2024.kmz / NLZ/CLZ / CLZ RBB / UNDERGROUND / UNDERGROUND PIPES and FOC.kmz (Old #) / TARLAC PHASE IV U.G. LINK / TARLAC PHASE IV / ACROSS HH P-4</x:v>
      </x:c>
      <x:c r="F2874" s="11" t="str"/>
    </x:row>
    <x:row r="2875" ht="100" customHeight="1">
      <x:c r="A2875" s="5" t="n">
        <x:v>2870</x:v>
      </x:c>
      <x:c r="B2875" s="5" t="str">
        <x:v>Line</x:v>
      </x:c>
      <x:c r="C2875" s="11" t="str">
        <x:v>P-4 pipe installed</x:v>
      </x:c>
      <x:c r="D2875" s="11" t="str">
        <x:v>Conditional - mapped route, status unverified</x:v>
      </x:c>
      <x:c r="E2875" s="11" t="str">
        <x:v>NATIONAL &amp; REGIONAL BACKBONE_NOV 2024_REPORT.kmz / NLZ+CLZ / NLZCLZ - JULY 2024.kmz / NLZ/CLZ / CLZ RBB / UNDERGROUND / UNDERGROUND PIPES and FOC.kmz (Old #) / TARLAC PHASE IV U.G. LINK / TARLAC PHASE IV</x:v>
      </x:c>
      <x:c r="F2875" s="11" t="str"/>
    </x:row>
    <x:row r="2876" ht="100" customHeight="1">
      <x:c r="A2876" s="5" t="n">
        <x:v>2871</x:v>
      </x:c>
      <x:c r="B2876" s="5" t="str">
        <x:v>Line</x:v>
      </x:c>
      <x:c r="C2876" s="11" t="str">
        <x:v>P-4 pipe installed</x:v>
      </x:c>
      <x:c r="D2876" s="11" t="str">
        <x:v>Conditional - mapped route, status unverified</x:v>
      </x:c>
      <x:c r="E2876" s="11" t="str">
        <x:v>NATIONAL &amp; REGIONAL BACKBONE_NOV 2024_REPORT.kmz / NLZ+CLZ / NLZCLZ - JULY 2024.kmz / NLZ/CLZ / CLZ RBB / UNDERGROUND / UNDERGROUND PIPES and FOC.kmz (Old #) / TARLAC PHASE IV U.G. LINK / TARLAC PHASE IV</x:v>
      </x:c>
      <x:c r="F2876" s="11" t="str"/>
    </x:row>
    <x:row r="2877" ht="100" customHeight="1">
      <x:c r="A2877" s="5" t="n">
        <x:v>2872</x:v>
      </x:c>
      <x:c r="B2877" s="5" t="str">
        <x:v>Line</x:v>
      </x:c>
      <x:c r="C2877" s="11" t="str">
        <x:v>P-4 pipe not installed</x:v>
      </x:c>
      <x:c r="D2877" s="11" t="str">
        <x:v>Excluded - no cable or not built</x:v>
      </x:c>
      <x:c r="E2877" s="11" t="str">
        <x:v>NATIONAL &amp; REGIONAL BACKBONE_NOV 2024_REPORT.kmz / NLZ+CLZ / NLZCLZ - JULY 2024.kmz / NLZ/CLZ / CLZ RBB / UNDERGROUND / UNDERGROUND PIPES and FOC.kmz (Old #) / TARLAC PHASE IV U.G. LINK / TARLAC PHASE IV</x:v>
      </x:c>
      <x:c r="F2877" s="11" t="str"/>
    </x:row>
    <x:row r="2878" ht="100" customHeight="1">
      <x:c r="A2878" s="5" t="n">
        <x:v>2873</x:v>
      </x:c>
      <x:c r="B2878" s="5" t="str">
        <x:v>Line</x:v>
      </x:c>
      <x:c r="C2878" s="11" t="str">
        <x:v>P-4 pipe not installed</x:v>
      </x:c>
      <x:c r="D2878" s="11" t="str">
        <x:v>Excluded - no cable or not built</x:v>
      </x:c>
      <x:c r="E2878" s="11" t="str">
        <x:v>NATIONAL &amp; REGIONAL BACKBONE_NOV 2024_REPORT.kmz / NLZ+CLZ / NLZCLZ - JULY 2024.kmz / NLZ/CLZ / CLZ RBB / UNDERGROUND / UNDERGROUND PIPES and FOC.kmz (Old #) / TARLAC PHASE IV U.G. LINK / TARLAC PHASE IV</x:v>
      </x:c>
      <x:c r="F2878" s="11" t="str"/>
    </x:row>
    <x:row r="2879" ht="100" customHeight="1">
      <x:c r="A2879" s="5" t="n">
        <x:v>2874</x:v>
      </x:c>
      <x:c r="B2879" s="5" t="str">
        <x:v>Line</x:v>
      </x:c>
      <x:c r="C2879" s="11" t="str">
        <x:v>P-4 pipe not installed</x:v>
      </x:c>
      <x:c r="D2879" s="11" t="str">
        <x:v>Excluded - no cable or not built</x:v>
      </x:c>
      <x:c r="E2879" s="11" t="str">
        <x:v>NATIONAL &amp; REGIONAL BACKBONE_NOV 2024_REPORT.kmz / NLZ+CLZ / NLZCLZ - JULY 2024.kmz / NLZ/CLZ / CLZ RBB / UNDERGROUND / UNDERGROUND PIPES and FOC.kmz (Old #) / TARLAC PHASE IV U.G. LINK / TARLAC PHASE IV</x:v>
      </x:c>
      <x:c r="F2879" s="11" t="str"/>
    </x:row>
    <x:row r="2880" ht="100" customHeight="1">
      <x:c r="A2880" s="5" t="n">
        <x:v>2875</x:v>
      </x:c>
      <x:c r="B2880" s="5" t="str">
        <x:v>Line</x:v>
      </x:c>
      <x:c r="C2880" s="11" t="str">
        <x:v>PIPE ORION-MARIVELES</x:v>
      </x:c>
      <x:c r="D2880" s="11" t="str">
        <x:v>Conditional - mapped route, status unverified</x:v>
      </x:c>
      <x:c r="E2880" s="11" t="str">
        <x:v>NATIONAL &amp; REGIONAL BACKBONE_NOV 2024_REPORT.kmz / NLZ+CLZ / NLZCLZ - JULY 2024.kmz / NLZ/CLZ / CLZ RBB / UNDERGROUND / UNDERGROUND PIPES and FOC.kmz (Old #) / ORION-MARIVLES U.G. LINK / ORION TO MARIVELES</x:v>
      </x:c>
      <x:c r="F2880" s="11" t="str"/>
    </x:row>
    <x:row r="2881" ht="100" customHeight="1">
      <x:c r="A2881" s="5" t="n">
        <x:v>2876</x:v>
      </x:c>
      <x:c r="B2881" s="5" t="str">
        <x:v>Line</x:v>
      </x:c>
      <x:c r="C2881" s="11" t="str">
        <x:v>PIPE HH1-HH2</x:v>
      </x:c>
      <x:c r="D2881" s="11" t="str">
        <x:v>Conditional - mapped route, status unverified</x:v>
      </x:c>
      <x:c r="E2881" s="11" t="str">
        <x:v>NATIONAL &amp; REGIONAL BACKBONE_NOV 2024_REPORT.kmz / NLZ+CLZ / NLZCLZ - JULY 2024.kmz / NLZ/CLZ / CLZ RBB / UNDERGROUND / UNDERGROUND PIPES and FOC.kmz (Old #) / ORION-MARIVLES U.G. LINK / ORION TO MARIVELES</x:v>
      </x:c>
      <x:c r="F2881" s="11" t="str"/>
    </x:row>
    <x:row r="2882" ht="100" customHeight="1">
      <x:c r="A2882" s="5" t="n">
        <x:v>2877</x:v>
      </x:c>
      <x:c r="B2882" s="5" t="str">
        <x:v>Line</x:v>
      </x:c>
      <x:c r="C2882" s="11" t="str">
        <x:v>Pipe Epza to Magalang</x:v>
      </x:c>
      <x:c r="D2882" s="11" t="str">
        <x:v>Conditional - mapped route, status unverified</x:v>
      </x:c>
      <x:c r="E2882" s="11" t="str">
        <x:v>NATIONAL &amp; REGIONAL BACKBONE_NOV 2024_REPORT.kmz / NLZ+CLZ / NLZCLZ - JULY 2024.kmz / NLZ/CLZ / CLZ RBB / UNDERGROUND / UNDERGROUND PIPES and FOC.kmz (Old #) / EPZA-MAGALANG U.G. LINK / EPZA-MAGALANG</x:v>
      </x:c>
      <x:c r="F2882" s="11" t="str"/>
    </x:row>
    <x:row r="2883" ht="100" customHeight="1">
      <x:c r="A2883" s="5" t="n">
        <x:v>2878</x:v>
      </x:c>
      <x:c r="B2883" s="5" t="str">
        <x:v>Line</x:v>
      </x:c>
      <x:c r="C2883" s="11" t="str">
        <x:v>Pipe 1</x:v>
      </x:c>
      <x:c r="D2883" s="11" t="str">
        <x:v>Conditional - mapped route, status unverified</x:v>
      </x:c>
      <x:c r="E2883" s="11" t="str">
        <x:v>NATIONAL &amp; REGIONAL BACKBONE_NOV 2024_REPORT.kmz / NLZ+CLZ / NLZCLZ - JULY 2024.kmz / NLZ/CLZ / CLZ RBB / UNDERGROUND / UNDERGROUND PIPES and FOC.kmz (Old #) / SUBIC BAY FREEPORT ZONE U.G. LINK / SUBIC BAY FREEPORT ZONE</x:v>
      </x:c>
      <x:c r="F2883" s="11" t="str"/>
    </x:row>
    <x:row r="2884" ht="100" customHeight="1">
      <x:c r="A2884" s="5" t="n">
        <x:v>2879</x:v>
      </x:c>
      <x:c r="B2884" s="5" t="str">
        <x:v>Line</x:v>
      </x:c>
      <x:c r="C2884" s="11" t="str">
        <x:v>Pipe 2</x:v>
      </x:c>
      <x:c r="D2884" s="11" t="str">
        <x:v>Conditional - mapped route, status unverified</x:v>
      </x:c>
      <x:c r="E2884" s="11" t="str">
        <x:v>NATIONAL &amp; REGIONAL BACKBONE_NOV 2024_REPORT.kmz / NLZ+CLZ / NLZCLZ - JULY 2024.kmz / NLZ/CLZ / CLZ RBB / UNDERGROUND / UNDERGROUND PIPES and FOC.kmz (Old #) / SUBIC BAY FREEPORT ZONE U.G. LINK / SUBIC BAY FREEPORT ZONE</x:v>
      </x:c>
      <x:c r="F2884" s="11" t="str"/>
    </x:row>
    <x:row r="2885" ht="100" customHeight="1">
      <x:c r="A2885" s="5" t="n">
        <x:v>2880</x:v>
      </x:c>
      <x:c r="B2885" s="5" t="str">
        <x:v>Line</x:v>
      </x:c>
      <x:c r="C2885" s="11" t="str">
        <x:v>Cross pipe</x:v>
      </x:c>
      <x:c r="D2885" s="11" t="str">
        <x:v>Conditional - mapped route, status unverified</x:v>
      </x:c>
      <x:c r="E2885" s="11" t="str">
        <x:v>NATIONAL &amp; REGIONAL BACKBONE_NOV 2024_REPORT.kmz / NLZ+CLZ / NLZCLZ - JULY 2024.kmz / NLZ/CLZ / CLZ RBB / UNDERGROUND / UNDERGROUND PIPES and FOC.kmz (Old #) / SUBIC BAY FREEPORT ZONE U.G. LINK / SUBIC BAY FREEPORT ZONE</x:v>
      </x:c>
      <x:c r="F2885" s="11" t="str"/>
    </x:row>
    <x:row r="2886" ht="100" customHeight="1">
      <x:c r="A2886" s="5" t="n">
        <x:v>2881</x:v>
      </x:c>
      <x:c r="B2886" s="5" t="str">
        <x:v>Line</x:v>
      </x:c>
      <x:c r="C2886" s="11" t="str">
        <x:v>Pipe 3</x:v>
      </x:c>
      <x:c r="D2886" s="11" t="str">
        <x:v>Conditional - mapped route, status unverified</x:v>
      </x:c>
      <x:c r="E2886" s="11" t="str">
        <x:v>NATIONAL &amp; REGIONAL BACKBONE_NOV 2024_REPORT.kmz / NLZ+CLZ / NLZCLZ - JULY 2024.kmz / NLZ/CLZ / CLZ RBB / UNDERGROUND / UNDERGROUND PIPES and FOC.kmz (Old #) / SUBIC BAY FREEPORT ZONE U.G. LINK / SUBIC BAY FREEPORT ZONE</x:v>
      </x:c>
      <x:c r="F2886" s="11" t="str"/>
    </x:row>
    <x:row r="2887" ht="100" customHeight="1">
      <x:c r="A2887" s="5" t="n">
        <x:v>2882</x:v>
      </x:c>
      <x:c r="B2887" s="5" t="str">
        <x:v>Line</x:v>
      </x:c>
      <x:c r="C2887" s="11" t="str">
        <x:v>Pipe 5</x:v>
      </x:c>
      <x:c r="D2887" s="11" t="str">
        <x:v>Conditional - mapped route, status unverified</x:v>
      </x:c>
      <x:c r="E2887" s="11" t="str">
        <x:v>NATIONAL &amp; REGIONAL BACKBONE_NOV 2024_REPORT.kmz / NLZ+CLZ / NLZCLZ - JULY 2024.kmz / NLZ/CLZ / CLZ RBB / UNDERGROUND / UNDERGROUND PIPES and FOC.kmz (Old #) / SUBIC BAY FREEPORT ZONE U.G. LINK / SUBIC BAY FREEPORT ZONE</x:v>
      </x:c>
      <x:c r="F2887" s="11" t="str"/>
    </x:row>
    <x:row r="2888" ht="100" customHeight="1">
      <x:c r="A2888" s="5" t="n">
        <x:v>2883</x:v>
      </x:c>
      <x:c r="B2888" s="5" t="str">
        <x:v>Line</x:v>
      </x:c>
      <x:c r="C2888" s="11" t="str">
        <x:v>Pipe 4</x:v>
      </x:c>
      <x:c r="D2888" s="11" t="str">
        <x:v>Conditional - mapped route, status unverified</x:v>
      </x:c>
      <x:c r="E2888" s="11" t="str">
        <x:v>NATIONAL &amp; REGIONAL BACKBONE_NOV 2024_REPORT.kmz / NLZ+CLZ / NLZCLZ - JULY 2024.kmz / NLZ/CLZ / CLZ RBB / UNDERGROUND / UNDERGROUND PIPES and FOC.kmz (Old #) / SUBIC BAY FREEPORT ZONE U.G. LINK / SUBIC BAY FREEPORT ZONE</x:v>
      </x:c>
      <x:c r="F2888" s="11" t="str"/>
    </x:row>
    <x:row r="2889" ht="100" customHeight="1">
      <x:c r="A2889" s="5" t="n">
        <x:v>2884</x:v>
      </x:c>
      <x:c r="B2889" s="5" t="str">
        <x:v>Line</x:v>
      </x:c>
      <x:c r="C2889" s="11" t="str">
        <x:v>Pipe 5</x:v>
      </x:c>
      <x:c r="D2889" s="11" t="str">
        <x:v>Conditional - mapped route, status unverified</x:v>
      </x:c>
      <x:c r="E2889" s="11" t="str">
        <x:v>NATIONAL &amp; REGIONAL BACKBONE_NOV 2024_REPORT.kmz / NLZ+CLZ / NLZCLZ - JULY 2024.kmz / NLZ/CLZ / CLZ RBB / UNDERGROUND / UNDERGROUND PIPES and FOC.kmz (Old #) / SUBIC BAY FREEPORT ZONE U.G. LINK / SUBIC BAY FREEPORT ZONE</x:v>
      </x:c>
      <x:c r="F2889" s="11" t="str"/>
    </x:row>
    <x:row r="2890" ht="100" customHeight="1">
      <x:c r="A2890" s="5" t="n">
        <x:v>2885</x:v>
      </x:c>
      <x:c r="B2890" s="5" t="str">
        <x:v>Line</x:v>
      </x:c>
      <x:c r="C2890" s="11" t="str">
        <x:v>Pipe 6</x:v>
      </x:c>
      <x:c r="D2890" s="11" t="str">
        <x:v>Conditional - mapped route, status unverified</x:v>
      </x:c>
      <x:c r="E2890" s="11" t="str">
        <x:v>NATIONAL &amp; REGIONAL BACKBONE_NOV 2024_REPORT.kmz / NLZ+CLZ / NLZCLZ - JULY 2024.kmz / NLZ/CLZ / CLZ RBB / UNDERGROUND / UNDERGROUND PIPES and FOC.kmz (Old #) / SUBIC BAY FREEPORT ZONE U.G. LINK / SUBIC BAY FREEPORT ZONE</x:v>
      </x:c>
      <x:c r="F2890" s="11" t="str"/>
    </x:row>
    <x:row r="2891" ht="100" customHeight="1">
      <x:c r="A2891" s="5" t="n">
        <x:v>2886</x:v>
      </x:c>
      <x:c r="B2891" s="5" t="str">
        <x:v>Line</x:v>
      </x:c>
      <x:c r="C2891" s="11" t="str">
        <x:v>Pipe 7</x:v>
      </x:c>
      <x:c r="D2891" s="11" t="str">
        <x:v>Conditional - mapped route, status unverified</x:v>
      </x:c>
      <x:c r="E2891" s="11" t="str">
        <x:v>NATIONAL &amp; REGIONAL BACKBONE_NOV 2024_REPORT.kmz / NLZ+CLZ / NLZCLZ - JULY 2024.kmz / NLZ/CLZ / CLZ RBB / UNDERGROUND / UNDERGROUND PIPES and FOC.kmz (Old #) / SUBIC BAY FREEPORT ZONE U.G. LINK / SUBIC BAY FREEPORT ZONE</x:v>
      </x:c>
      <x:c r="F2891" s="11" t="str"/>
    </x:row>
    <x:row r="2892" ht="100" customHeight="1">
      <x:c r="A2892" s="5" t="n">
        <x:v>2887</x:v>
      </x:c>
      <x:c r="B2892" s="5" t="str">
        <x:v>Line</x:v>
      </x:c>
      <x:c r="C2892" s="11" t="str">
        <x:v>SanLuis PIPE</x:v>
      </x:c>
      <x:c r="D2892" s="11" t="str">
        <x:v>Conditional - mapped route, status unverified</x:v>
      </x:c>
      <x:c r="E2892" s="11" t="str">
        <x:v>NATIONAL &amp; REGIONAL BACKBONE_NOV 2024_REPORT.kmz / NLZ+CLZ / NLZCLZ - JULY 2024.kmz / NLZ/CLZ / CLZ RBB / UNDERGROUND / UNDERGROUND PIPES and FOC.kmz (Old #) / SAN LUIS U.G. LINK / SAN LUIS</x:v>
      </x:c>
      <x:c r="F2892" s="11" t="str"/>
    </x:row>
    <x:row r="2893" ht="100" customHeight="1">
      <x:c r="A2893" s="5" t="n">
        <x:v>2888</x:v>
      </x:c>
      <x:c r="B2893" s="5" t="str">
        <x:v>Line</x:v>
      </x:c>
      <x:c r="C2893" s="11" t="str">
        <x:v>Mnla Pipe</x:v>
      </x:c>
      <x:c r="D2893" s="11" t="str">
        <x:v>Conditional - mapped route, status unverified</x:v>
      </x:c>
      <x:c r="E2893" s="11" t="str">
        <x:v>NATIONAL &amp; REGIONAL BACKBONE_NOV 2024_REPORT.kmz / NLZ+CLZ / NLZCLZ - JULY 2024.kmz / NLZ/CLZ / CLZ RBB / UNDERGROUND / UNDERGROUND PIPES and FOC.kmz (Old #) / MANILA UNDERGROUND WORKS / MANILA HH / Handholes</x:v>
      </x:c>
      <x:c r="F2893" s="11" t="str"/>
    </x:row>
    <x:row r="2894" ht="100" customHeight="1">
      <x:c r="A2894" s="5" t="n">
        <x:v>2889</x:v>
      </x:c>
      <x:c r="B2894" s="5" t="str">
        <x:v>Line</x:v>
      </x:c>
      <x:c r="C2894" s="11" t="str">
        <x:v>Pipe 2</x:v>
      </x:c>
      <x:c r="D2894" s="11" t="str">
        <x:v>Conditional - mapped route, status unverified</x:v>
      </x:c>
      <x:c r="E2894" s="11" t="str">
        <x:v>NATIONAL &amp; REGIONAL BACKBONE_NOV 2024_REPORT.kmz / NLZ+CLZ / NLZCLZ - JULY 2024.kmz / NLZ/CLZ / CLZ RBB / UNDERGROUND / UNDERGROUND PIPES and FOC.kmz (Old #) / MANILA UNDERGROUND WORKS / MANILA UNDERGROUND / SAN FERNANDO to HERMOSA</x:v>
      </x:c>
      <x:c r="F2894" s="11" t="str"/>
    </x:row>
    <x:row r="2895" ht="100" customHeight="1">
      <x:c r="A2895" s="5" t="n">
        <x:v>2890</x:v>
      </x:c>
      <x:c r="B2895" s="5" t="str">
        <x:v>Line</x:v>
      </x:c>
      <x:c r="C2895" s="11" t="str">
        <x:v>Pipe SanFer to Hermosa</x:v>
      </x:c>
      <x:c r="D2895" s="11" t="str">
        <x:v>Conditional - mapped route, status unverified</x:v>
      </x:c>
      <x:c r="E2895" s="11" t="str">
        <x:v>NATIONAL &amp; REGIONAL BACKBONE_NOV 2024_REPORT.kmz / NLZ+CLZ / NLZCLZ - JULY 2024.kmz / NLZ/CLZ / CLZ RBB / UNDERGROUND / UNDERGROUND PIPES and FOC.kmz (Old #) / MANILA UNDERGROUND WORKS / MANILA UNDERGROUND / SAN FERNANDO to HERMOSA</x:v>
      </x:c>
      <x:c r="F2895" s="11" t="str"/>
    </x:row>
    <x:row r="2896" ht="100" customHeight="1">
      <x:c r="A2896" s="5" t="n">
        <x:v>2891</x:v>
      </x:c>
      <x:c r="B2896" s="5" t="str">
        <x:v>Line</x:v>
      </x:c>
      <x:c r="C2896" s="11" t="str">
        <x:v>Pipe Dinalupian to Orion</x:v>
      </x:c>
      <x:c r="D2896" s="11" t="str">
        <x:v>Conditional - mapped route, status unverified</x:v>
      </x:c>
      <x:c r="E2896" s="11" t="str">
        <x:v>NATIONAL &amp; REGIONAL BACKBONE_NOV 2024_REPORT.kmz / NLZ+CLZ / NLZCLZ - JULY 2024.kmz / NLZ/CLZ / CLZ RBB / UNDERGROUND / UNDERGROUND PIPES and FOC.kmz (Old #) / MANILA UNDERGROUND WORKS / MANILA UNDERGROUND / DINALUPIAN to ORION</x:v>
      </x:c>
      <x:c r="F2896" s="11" t="str"/>
    </x:row>
    <x:row r="2897" ht="100" customHeight="1">
      <x:c r="A2897" s="5" t="n">
        <x:v>2892</x:v>
      </x:c>
      <x:c r="B2897" s="5" t="str">
        <x:v>Line</x:v>
      </x:c>
      <x:c r="C2897" s="11" t="str">
        <x:v>Pipe 2</x:v>
      </x:c>
      <x:c r="D2897" s="11" t="str">
        <x:v>Conditional - mapped route, status unverified</x:v>
      </x:c>
      <x:c r="E2897" s="11" t="str">
        <x:v>NATIONAL &amp; REGIONAL BACKBONE_NOV 2024_REPORT.kmz / NLZ+CLZ / NLZCLZ - JULY 2024.kmz / NLZ/CLZ / CLZ RBB / UNDERGROUND / UNDERGROUND PIPES and FOC.kmz (Old #) / MANILA UNDERGROUND WORKS / MANILA UNDERGROUND / DINALUPIAN to ORION</x:v>
      </x:c>
      <x:c r="F2897" s="11" t="str"/>
    </x:row>
    <x:row r="2898" ht="100" customHeight="1">
      <x:c r="A2898" s="5" t="n">
        <x:v>2893</x:v>
      </x:c>
      <x:c r="B2898" s="5" t="str">
        <x:v>Line</x:v>
      </x:c>
      <x:c r="C2898" s="11" t="str">
        <x:v>Path Measure</x:v>
      </x:c>
      <x:c r="D2898" s="11" t="str">
        <x:v>Conditional - mapped route, status unverified</x:v>
      </x:c>
      <x:c r="E2898" s="11" t="str">
        <x:v>NATIONAL &amp; REGIONAL BACKBONE_NOV 2024_REPORT.kmz / NLZ+CLZ / NLZCLZ - JULY 2024.kmz / NLZ/CLZ / CLZ RBB / UNDERGROUND / UNDERGROUND PIPES and FOC.kmz (Old #) / MANILA UNDERGROUND WORKS / MANILA UNDERGROUND / Gen. luis / MABALACAT</x:v>
      </x:c>
      <x:c r="F2898" s="11" t="str"/>
    </x:row>
    <x:row r="2899" ht="100" customHeight="1">
      <x:c r="A2899" s="5" t="n">
        <x:v>2894</x:v>
      </x:c>
      <x:c r="B2899" s="5" t="str">
        <x:v>Line</x:v>
      </x:c>
      <x:c r="C2899" s="11" t="str">
        <x:v>Path Measure1</x:v>
      </x:c>
      <x:c r="D2899" s="11" t="str">
        <x:v>Conditional - mapped route, status unverified</x:v>
      </x:c>
      <x:c r="E2899" s="11" t="str">
        <x:v>NATIONAL &amp; REGIONAL BACKBONE_NOV 2024_REPORT.kmz / NLZ+CLZ / NLZCLZ - JULY 2024.kmz / NLZ/CLZ / CLZ RBB / UNDERGROUND / UNDERGROUND PIPES and FOC.kmz (Old #) / MANILA UNDERGROUND WORKS / MANILA UNDERGROUND / Gen. luis / MABALACAT</x:v>
      </x:c>
      <x:c r="F2899" s="11" t="str"/>
    </x:row>
    <x:row r="2900" ht="100" customHeight="1">
      <x:c r="A2900" s="5" t="n">
        <x:v>2895</x:v>
      </x:c>
      <x:c r="B2900" s="5" t="str">
        <x:v>Line</x:v>
      </x:c>
      <x:c r="C2900" s="11" t="str">
        <x:v>Layac - Olongapo AERIAL</x:v>
      </x:c>
      <x:c r="D2900" s="11" t="str">
        <x:v>Conditional - mapped route, status unverified</x:v>
      </x:c>
      <x:c r="E2900" s="11" t="str">
        <x:v>NATIONAL &amp; REGIONAL BACKBONE_NOV 2024_REPORT.kmz / NLZ+CLZ / NLZCLZ - JULY 2024.kmz / NLZ/CLZ / CLZ RBB / BACKBONE AERIAL / BACKBONE AERIAL (OLD) / BATAAN / FOC / FOC</x:v>
      </x:c>
      <x:c r="F2900" s="11" t="str"/>
    </x:row>
    <x:row r="2901" ht="100" customHeight="1">
      <x:c r="A2901" s="5" t="n">
        <x:v>2896</x:v>
      </x:c>
      <x:c r="B2901" s="5" t="str">
        <x:v>Line</x:v>
      </x:c>
      <x:c r="C2901" s="11" t="str">
        <x:v>Subic- Morong AERIAL</x:v>
      </x:c>
      <x:c r="D2901" s="11" t="str">
        <x:v>Conditional - mapped route, status unverified</x:v>
      </x:c>
      <x:c r="E2901" s="11" t="str">
        <x:v>NATIONAL &amp; REGIONAL BACKBONE_NOV 2024_REPORT.kmz / NLZ+CLZ / NLZCLZ - JULY 2024.kmz / NLZ/CLZ / CLZ RBB / BACKBONE AERIAL / BACKBONE AERIAL (OLD) / BATAAN / FOC / FOC</x:v>
      </x:c>
      <x:c r="F2901" s="11" t="str"/>
    </x:row>
    <x:row r="2902" ht="100" customHeight="1">
      <x:c r="A2902" s="5" t="n">
        <x:v>2897</x:v>
      </x:c>
      <x:c r="B2902" s="5" t="str">
        <x:v>Line</x:v>
      </x:c>
      <x:c r="C2902" s="11" t="str">
        <x:v>AE 48C</x:v>
      </x:c>
      <x:c r="D2902" s="11" t="str">
        <x:v>Conditional - mapped route, status unverified</x:v>
      </x:c>
      <x:c r="E2902" s="11" t="str">
        <x:v>NATIONAL &amp; REGIONAL BACKBONE_NOV 2024_REPORT.kmz / NLZ+CLZ / NLZCLZ - JULY 2024.kmz / NLZ/CLZ / CLZ RBB / BACKBONE AERIAL / BACKBONE AERIAL (OLD) / BATAAN / FOC / FOC</x:v>
      </x:c>
      <x:c r="F2902" s="11" t="str"/>
    </x:row>
    <x:row r="2903" ht="100" customHeight="1">
      <x:c r="A2903" s="5" t="n">
        <x:v>2898</x:v>
      </x:c>
      <x:c r="B2903" s="5" t="str">
        <x:v>Line</x:v>
      </x:c>
      <x:c r="C2903" s="11" t="str">
        <x:v>AE 48C</x:v>
      </x:c>
      <x:c r="D2903" s="11" t="str">
        <x:v>Conditional - mapped route, status unverified</x:v>
      </x:c>
      <x:c r="E2903" s="11" t="str">
        <x:v>NATIONAL &amp; REGIONAL BACKBONE_NOV 2024_REPORT.kmz / NLZ+CLZ / NLZCLZ - JULY 2024.kmz / NLZ/CLZ / CLZ RBB / BACKBONE AERIAL / BACKBONE AERIAL (OLD) / BATAAN / FOC / FOC</x:v>
      </x:c>
      <x:c r="F2903" s="11" t="str"/>
    </x:row>
    <x:row r="2904" ht="100" customHeight="1">
      <x:c r="A2904" s="5" t="n">
        <x:v>2899</x:v>
      </x:c>
      <x:c r="B2904" s="5" t="str">
        <x:v>Line</x:v>
      </x:c>
      <x:c r="C2904" s="11" t="str">
        <x:v>Bagac-Pilar AERIAL</x:v>
      </x:c>
      <x:c r="D2904" s="11" t="str">
        <x:v>Conditional - mapped route, status unverified</x:v>
      </x:c>
      <x:c r="E2904" s="11" t="str">
        <x:v>NATIONAL &amp; REGIONAL BACKBONE_NOV 2024_REPORT.kmz / NLZ+CLZ / NLZCLZ - JULY 2024.kmz / NLZ/CLZ / CLZ RBB / BACKBONE AERIAL / BACKBONE AERIAL (OLD) / BATAAN / FOC / FOC</x:v>
      </x:c>
      <x:c r="F2904" s="11" t="str"/>
    </x:row>
    <x:row r="2905" ht="100" customHeight="1">
      <x:c r="A2905" s="5" t="n">
        <x:v>2900</x:v>
      </x:c>
      <x:c r="B2905" s="5" t="str">
        <x:v>Line</x:v>
      </x:c>
      <x:c r="C2905" s="11" t="str">
        <x:v>Subic-Bagac AERIAL</x:v>
      </x:c>
      <x:c r="D2905" s="11" t="str">
        <x:v>Conditional - mapped route, status unverified</x:v>
      </x:c>
      <x:c r="E2905" s="11" t="str">
        <x:v>NATIONAL &amp; REGIONAL BACKBONE_NOV 2024_REPORT.kmz / NLZ+CLZ / NLZCLZ - JULY 2024.kmz / NLZ/CLZ / CLZ RBB / BACKBONE AERIAL / BACKBONE AERIAL (OLD) / BATAAN / FOC / FOC</x:v>
      </x:c>
      <x:c r="F2905" s="11" t="str"/>
    </x:row>
    <x:row r="2906" ht="100" customHeight="1">
      <x:c r="A2906" s="5" t="n">
        <x:v>2901</x:v>
      </x:c>
      <x:c r="B2906" s="5" t="str">
        <x:v>Line</x:v>
      </x:c>
      <x:c r="C2906" s="11" t="str">
        <x:v>Untitled Path</x:v>
      </x:c>
      <x:c r="D2906" s="11" t="str">
        <x:v>Conditional - mapped route, status unverified</x:v>
      </x:c>
      <x:c r="E2906" s="11" t="str">
        <x:v>NATIONAL &amp; REGIONAL BACKBONE_NOV 2024_REPORT.kmz / NLZ+CLZ / NLZCLZ - JULY 2024.kmz / NLZ/CLZ / CLZ RBB / BACKBONE AERIAL / BACKBONE AERIAL (OLD) / BATAAN / FOC</x:v>
      </x:c>
      <x:c r="F2906" s="11" t="str"/>
    </x:row>
    <x:row r="2907" ht="100" customHeight="1">
      <x:c r="A2907" s="5" t="n">
        <x:v>2902</x:v>
      </x:c>
      <x:c r="B2907" s="5" t="str">
        <x:v>Line</x:v>
      </x:c>
      <x:c r="C2907" s="11" t="str">
        <x:v>Untitled Path</x:v>
      </x:c>
      <x:c r="D2907" s="11" t="str">
        <x:v>Conditional - mapped route, status unverified</x:v>
      </x:c>
      <x:c r="E2907" s="11" t="str">
        <x:v>NATIONAL &amp; REGIONAL BACKBONE_NOV 2024_REPORT.kmz / NLZ+CLZ / NLZCLZ - JULY 2024.kmz / NLZ/CLZ / CLZ RBB / BACKBONE AERIAL / BACKBONE AERIAL (OLD) / BATAAN / FOC</x:v>
      </x:c>
      <x:c r="F2907" s="11" t="str"/>
    </x:row>
    <x:row r="2908" ht="100" customHeight="1">
      <x:c r="A2908" s="5" t="n">
        <x:v>2903</x:v>
      </x:c>
      <x:c r="B2908" s="5" t="str">
        <x:v>Line</x:v>
      </x:c>
      <x:c r="C2908" s="11" t="str">
        <x:v>Untitled Path</x:v>
      </x:c>
      <x:c r="D2908" s="11" t="str">
        <x:v>Conditional - mapped route, status unverified</x:v>
      </x:c>
      <x:c r="E2908" s="11" t="str">
        <x:v>NATIONAL &amp; REGIONAL BACKBONE_NOV 2024_REPORT.kmz / NLZ+CLZ / NLZCLZ - JULY 2024.kmz / NLZ/CLZ / CLZ RBB / BACKBONE AERIAL / BACKBONE AERIAL (OLD) / BATAAN / FOC</x:v>
      </x:c>
      <x:c r="F2908" s="11" t="str"/>
    </x:row>
    <x:row r="2909" ht="100" customHeight="1">
      <x:c r="A2909" s="5" t="n">
        <x:v>2904</x:v>
      </x:c>
      <x:c r="B2909" s="5" t="str">
        <x:v>Line</x:v>
      </x:c>
      <x:c r="C2909" s="11" t="str">
        <x:v>48 CORE</x:v>
      </x:c>
      <x:c r="D2909" s="11" t="str">
        <x:v>Conditional - mapped route, status unverified</x:v>
      </x:c>
      <x:c r="E2909" s="11" t="str">
        <x:v>NATIONAL &amp; REGIONAL BACKBONE_NOV 2024_REPORT.kmz / NLZ+CLZ / NLZCLZ - JULY 2024.kmz / NLZ/CLZ / CLZ RBB / BACKBONE AERIAL / BACKBONE AERIAL (OLD) / BATAAN / FOC</x:v>
      </x:c>
      <x:c r="F2909" s="11" t="str"/>
    </x:row>
    <x:row r="2910" ht="100" customHeight="1">
      <x:c r="A2910" s="5" t="n">
        <x:v>2905</x:v>
      </x:c>
      <x:c r="B2910" s="5" t="str">
        <x:v>Line</x:v>
      </x:c>
      <x:c r="C2910" s="11" t="str">
        <x:v>48 CORE</x:v>
      </x:c>
      <x:c r="D2910" s="11" t="str">
        <x:v>Conditional - mapped route, status unverified</x:v>
      </x:c>
      <x:c r="E2910" s="11" t="str">
        <x:v>NATIONAL &amp; REGIONAL BACKBONE_NOV 2024_REPORT.kmz / NLZ+CLZ / NLZCLZ - JULY 2024.kmz / NLZ/CLZ / CLZ RBB / BACKBONE AERIAL / BACKBONE AERIAL (OLD) / BATAAN / FOC</x:v>
      </x:c>
      <x:c r="F2910" s="11" t="str"/>
    </x:row>
    <x:row r="2911" ht="100" customHeight="1">
      <x:c r="A2911" s="5" t="n">
        <x:v>2906</x:v>
      </x:c>
      <x:c r="B2911" s="5" t="str">
        <x:v>Line</x:v>
      </x:c>
      <x:c r="C2911" s="11" t="str">
        <x:v>24F</x:v>
      </x:c>
      <x:c r="D2911" s="11" t="str">
        <x:v>Conditional - mapped route, status unverified</x:v>
      </x:c>
      <x:c r="E2911" s="11" t="str">
        <x:v>NATIONAL &amp; REGIONAL BACKBONE_NOV 2024_REPORT.kmz / NLZ+CLZ / NLZCLZ - JULY 2024.kmz / NLZ/CLZ / CLZ RBB / BACKBONE AERIAL / BACKBONE AERIAL (OLD) / BATAAN / FOC</x:v>
      </x:c>
      <x:c r="F2911" s="11" t="str"/>
    </x:row>
    <x:row r="2912" ht="100" customHeight="1">
      <x:c r="A2912" s="5" t="n">
        <x:v>2907</x:v>
      </x:c>
      <x:c r="B2912" s="5" t="str">
        <x:v>Line</x:v>
      </x:c>
      <x:c r="C2912" s="11" t="str">
        <x:v>24 CORE 3X8</x:v>
      </x:c>
      <x:c r="D2912" s="11" t="str">
        <x:v>Conditional - mapped route, status unverified</x:v>
      </x:c>
      <x:c r="E2912" s="11" t="str">
        <x:v>NATIONAL &amp; REGIONAL BACKBONE_NOV 2024_REPORT.kmz / NLZ+CLZ / NLZCLZ - JULY 2024.kmz / NLZ/CLZ / CLZ RBB / BACKBONE AERIAL / BACKBONE AERIAL (OLD) / BATAAN / FOC</x:v>
      </x:c>
      <x:c r="F2912" s="11" t="str"/>
    </x:row>
    <x:row r="2913" ht="100" customHeight="1">
      <x:c r="A2913" s="5" t="n">
        <x:v>2908</x:v>
      </x:c>
      <x:c r="B2913" s="5" t="str">
        <x:v>Line</x:v>
      </x:c>
      <x:c r="C2913" s="11" t="str">
        <x:v>24 CORE 3X8</x:v>
      </x:c>
      <x:c r="D2913" s="11" t="str">
        <x:v>Conditional - mapped route, status unverified</x:v>
      </x:c>
      <x:c r="E2913" s="11" t="str">
        <x:v>NATIONAL &amp; REGIONAL BACKBONE_NOV 2024_REPORT.kmz / NLZ+CLZ / NLZCLZ - JULY 2024.kmz / NLZ/CLZ / CLZ RBB / BACKBONE AERIAL / BACKBONE AERIAL (OLD) / BATAAN / FOC</x:v>
      </x:c>
      <x:c r="F2913" s="11" t="str"/>
    </x:row>
    <x:row r="2914" ht="100" customHeight="1">
      <x:c r="A2914" s="5" t="n">
        <x:v>2909</x:v>
      </x:c>
      <x:c r="B2914" s="5" t="str">
        <x:v>Line</x:v>
      </x:c>
      <x:c r="C2914" s="11" t="str">
        <x:v>96 CORE 8X12</x:v>
      </x:c>
      <x:c r="D2914" s="11" t="str">
        <x:v>Conditional - mapped route, status unverified</x:v>
      </x:c>
      <x:c r="E2914" s="11" t="str">
        <x:v>NATIONAL &amp; REGIONAL BACKBONE_NOV 2024_REPORT.kmz / NLZ+CLZ / NLZCLZ - JULY 2024.kmz / NLZ/CLZ / CLZ RBB / BACKBONE AERIAL / BACKBONE AERIAL (OLD) / BATAAN / FOC</x:v>
      </x:c>
      <x:c r="F2914" s="11" t="str"/>
    </x:row>
    <x:row r="2915" ht="100" customHeight="1">
      <x:c r="A2915" s="5" t="n">
        <x:v>2910</x:v>
      </x:c>
      <x:c r="B2915" s="5" t="str">
        <x:v>Line</x:v>
      </x:c>
      <x:c r="C2915" s="11" t="str">
        <x:v>36 CORE (3X12)</x:v>
      </x:c>
      <x:c r="D2915" s="11" t="str">
        <x:v>Conditional - mapped route, status unverified</x:v>
      </x:c>
      <x:c r="E2915" s="11" t="str">
        <x:v>NATIONAL &amp; REGIONAL BACKBONE_NOV 2024_REPORT.kmz / NLZ+CLZ / NLZCLZ - JULY 2024.kmz / NLZ/CLZ / CLZ RBB / BACKBONE AERIAL / BACKBONE AERIAL (OLD) / BATAAN / FOC</x:v>
      </x:c>
      <x:c r="F2915" s="11" t="str"/>
    </x:row>
    <x:row r="2916" ht="100" customHeight="1">
      <x:c r="A2916" s="5" t="n">
        <x:v>2911</x:v>
      </x:c>
      <x:c r="B2916" s="5" t="str">
        <x:v>Line</x:v>
      </x:c>
      <x:c r="C2916" s="11" t="str">
        <x:v>36 CORE (3X12)</x:v>
      </x:c>
      <x:c r="D2916" s="11" t="str">
        <x:v>Conditional - mapped route, status unverified</x:v>
      </x:c>
      <x:c r="E2916" s="11" t="str">
        <x:v>NATIONAL &amp; REGIONAL BACKBONE_NOV 2024_REPORT.kmz / NLZ+CLZ / NLZCLZ - JULY 2024.kmz / NLZ/CLZ / CLZ RBB / BACKBONE AERIAL / BACKBONE AERIAL (OLD) / BATAAN / FOC</x:v>
      </x:c>
      <x:c r="F2916" s="11" t="str"/>
    </x:row>
    <x:row r="2917" ht="100" customHeight="1">
      <x:c r="A2917" s="5" t="n">
        <x:v>2912</x:v>
      </x:c>
      <x:c r="B2917" s="5" t="str">
        <x:v>Line</x:v>
      </x:c>
      <x:c r="C2917" s="11" t="str">
        <x:v>48 CORE (4X12)</x:v>
      </x:c>
      <x:c r="D2917" s="11" t="str">
        <x:v>Conditional - mapped route, status unverified</x:v>
      </x:c>
      <x:c r="E2917" s="11" t="str">
        <x:v>NATIONAL &amp; REGIONAL BACKBONE_NOV 2024_REPORT.kmz / NLZ+CLZ / NLZCLZ - JULY 2024.kmz / NLZ/CLZ / CLZ RBB / BACKBONE AERIAL / BACKBONE AERIAL (OLD) / BATAAN / FOC</x:v>
      </x:c>
      <x:c r="F2917" s="11" t="str"/>
    </x:row>
    <x:row r="2918" ht="100" customHeight="1">
      <x:c r="A2918" s="5" t="n">
        <x:v>2913</x:v>
      </x:c>
      <x:c r="B2918" s="5" t="str">
        <x:v>Line</x:v>
      </x:c>
      <x:c r="C2918" s="11" t="str">
        <x:v>48 CORE (4X12)</x:v>
      </x:c>
      <x:c r="D2918" s="11" t="str">
        <x:v>Conditional - mapped route, status unverified</x:v>
      </x:c>
      <x:c r="E2918" s="11" t="str">
        <x:v>NATIONAL &amp; REGIONAL BACKBONE_NOV 2024_REPORT.kmz / NLZ+CLZ / NLZCLZ - JULY 2024.kmz / NLZ/CLZ / CLZ RBB / BACKBONE AERIAL / BACKBONE AERIAL (OLD) / BATAAN / FOC</x:v>
      </x:c>
      <x:c r="F2918" s="11" t="str"/>
    </x:row>
    <x:row r="2919" ht="100" customHeight="1">
      <x:c r="A2919" s="5" t="n">
        <x:v>2914</x:v>
      </x:c>
      <x:c r="B2919" s="5" t="str">
        <x:v>Line</x:v>
      </x:c>
      <x:c r="C2919" s="11" t="str">
        <x:v>48 CORE</x:v>
      </x:c>
      <x:c r="D2919" s="11" t="str">
        <x:v>Conditional - mapped route, status unverified</x:v>
      </x:c>
      <x:c r="E2919" s="11" t="str">
        <x:v>NATIONAL &amp; REGIONAL BACKBONE_NOV 2024_REPORT.kmz / NLZ+CLZ / NLZCLZ - JULY 2024.kmz / NLZ/CLZ / CLZ RBB / BACKBONE AERIAL / BACKBONE AERIAL (OLD) / BATAAN / FOC</x:v>
      </x:c>
      <x:c r="F2919" s="11" t="str"/>
    </x:row>
    <x:row r="2920" ht="100" customHeight="1">
      <x:c r="A2920" s="5" t="n">
        <x:v>2915</x:v>
      </x:c>
      <x:c r="B2920" s="5" t="str">
        <x:v>Line</x:v>
      </x:c>
      <x:c r="C2920" s="11" t="str">
        <x:v>48 CORE</x:v>
      </x:c>
      <x:c r="D2920" s="11" t="str">
        <x:v>Conditional - mapped route, status unverified</x:v>
      </x:c>
      <x:c r="E2920" s="11" t="str">
        <x:v>NATIONAL &amp; REGIONAL BACKBONE_NOV 2024_REPORT.kmz / NLZ+CLZ / NLZCLZ - JULY 2024.kmz / NLZ/CLZ / CLZ RBB / BACKBONE AERIAL / BACKBONE AERIAL (OLD) / BATAAN / FOC</x:v>
      </x:c>
      <x:c r="F2920" s="11" t="str"/>
    </x:row>
    <x:row r="2921" ht="100" customHeight="1">
      <x:c r="A2921" s="5" t="n">
        <x:v>2916</x:v>
      </x:c>
      <x:c r="B2921" s="5" t="str">
        <x:v>Line</x:v>
      </x:c>
      <x:c r="C2921" s="11" t="str">
        <x:v>96 CORE JUMPER</x:v>
      </x:c>
      <x:c r="D2921" s="11" t="str">
        <x:v>Conditional - mapped route, status unverified</x:v>
      </x:c>
      <x:c r="E2921" s="11" t="str">
        <x:v>NATIONAL &amp; REGIONAL BACKBONE_NOV 2024_REPORT.kmz / NLZ+CLZ / NLZCLZ - JULY 2024.kmz / NLZ/CLZ / CLZ RBB / BACKBONE AERIAL / BACKBONE AERIAL (OLD) / BATAAN / FOC</x:v>
      </x:c>
      <x:c r="F2921" s="11" t="str"/>
    </x:row>
    <x:row r="2922" ht="100" customHeight="1">
      <x:c r="A2922" s="5" t="n">
        <x:v>2917</x:v>
      </x:c>
      <x:c r="B2922" s="5" t="str">
        <x:v>Line</x:v>
      </x:c>
      <x:c r="C2922" s="11" t="str">
        <x:v>24 CORE 3X8</x:v>
      </x:c>
      <x:c r="D2922" s="11" t="str">
        <x:v>Conditional - mapped route, status unverified</x:v>
      </x:c>
      <x:c r="E2922" s="11" t="str">
        <x:v>NATIONAL &amp; REGIONAL BACKBONE_NOV 2024_REPORT.kmz / NLZ+CLZ / NLZCLZ - JULY 2024.kmz / NLZ/CLZ / CLZ RBB / BACKBONE AERIAL / BACKBONE AERIAL (OLD) / BATAAN / FOC</x:v>
      </x:c>
      <x:c r="F2922" s="11" t="str"/>
    </x:row>
    <x:row r="2923" ht="100" customHeight="1">
      <x:c r="A2923" s="5" t="n">
        <x:v>2918</x:v>
      </x:c>
      <x:c r="B2923" s="5" t="str">
        <x:v>Line</x:v>
      </x:c>
      <x:c r="C2923" s="11" t="str">
        <x:v>24F</x:v>
      </x:c>
      <x:c r="D2923" s="11" t="str">
        <x:v>Conditional - mapped route, status unverified</x:v>
      </x:c>
      <x:c r="E2923" s="11" t="str">
        <x:v>NATIONAL &amp; REGIONAL BACKBONE_NOV 2024_REPORT.kmz / NLZ+CLZ / NLZCLZ - JULY 2024.kmz / NLZ/CLZ / CLZ RBB / BACKBONE AERIAL / BACKBONE AERIAL (OLD) / BATAAN / FOC</x:v>
      </x:c>
      <x:c r="F2923" s="11" t="str"/>
    </x:row>
    <x:row r="2924" ht="100" customHeight="1">
      <x:c r="A2924" s="5" t="n">
        <x:v>2919</x:v>
      </x:c>
      <x:c r="B2924" s="5" t="str">
        <x:v>Line</x:v>
      </x:c>
      <x:c r="C2924" s="11" t="str">
        <x:v>48 CORE JUMPER</x:v>
      </x:c>
      <x:c r="D2924" s="11" t="str">
        <x:v>Conditional - mapped route, status unverified</x:v>
      </x:c>
      <x:c r="E2924" s="11" t="str">
        <x:v>NATIONAL &amp; REGIONAL BACKBONE_NOV 2024_REPORT.kmz / NLZ+CLZ / NLZCLZ - JULY 2024.kmz / NLZ/CLZ / CLZ RBB / BACKBONE AERIAL / BACKBONE AERIAL (OLD) / BATAAN / FOC</x:v>
      </x:c>
      <x:c r="F2924" s="11" t="str"/>
    </x:row>
    <x:row r="2925" ht="100" customHeight="1">
      <x:c r="A2925" s="5" t="n">
        <x:v>2920</x:v>
      </x:c>
      <x:c r="B2925" s="5" t="str">
        <x:v>Line</x:v>
      </x:c>
      <x:c r="C2925" s="11" t="str">
        <x:v>24 CORE 3X8</x:v>
      </x:c>
      <x:c r="D2925" s="11" t="str">
        <x:v>Conditional - mapped route, status unverified</x:v>
      </x:c>
      <x:c r="E2925" s="11" t="str">
        <x:v>NATIONAL &amp; REGIONAL BACKBONE_NOV 2024_REPORT.kmz / NLZ+CLZ / NLZCLZ - JULY 2024.kmz / NLZ/CLZ / CLZ RBB / BACKBONE AERIAL / BACKBONE AERIAL (OLD) / BATAAN / FOC</x:v>
      </x:c>
      <x:c r="F2925" s="11" t="str"/>
    </x:row>
    <x:row r="2926" ht="100" customHeight="1">
      <x:c r="A2926" s="5" t="n">
        <x:v>2921</x:v>
      </x:c>
      <x:c r="B2926" s="5" t="str">
        <x:v>Line</x:v>
      </x:c>
      <x:c r="C2926" s="11" t="str">
        <x:v>24 CORE</x:v>
      </x:c>
      <x:c r="D2926" s="11" t="str">
        <x:v>Conditional - mapped route, status unverified</x:v>
      </x:c>
      <x:c r="E2926" s="11" t="str">
        <x:v>NATIONAL &amp; REGIONAL BACKBONE_NOV 2024_REPORT.kmz / NLZ+CLZ / NLZCLZ - JULY 2024.kmz / NLZ/CLZ / CLZ RBB / BACKBONE AERIAL / BACKBONE AERIAL (OLD) / BATAAN / FOC</x:v>
      </x:c>
      <x:c r="F2926" s="11" t="str"/>
    </x:row>
    <x:row r="2927" ht="100" customHeight="1">
      <x:c r="A2927" s="5" t="n">
        <x:v>2922</x:v>
      </x:c>
      <x:c r="B2927" s="5" t="str">
        <x:v>Line</x:v>
      </x:c>
      <x:c r="C2927" s="11" t="str">
        <x:v>24 CORE</x:v>
      </x:c>
      <x:c r="D2927" s="11" t="str">
        <x:v>Conditional - mapped route, status unverified</x:v>
      </x:c>
      <x:c r="E2927" s="11" t="str">
        <x:v>NATIONAL &amp; REGIONAL BACKBONE_NOV 2024_REPORT.kmz / NLZ+CLZ / NLZCLZ - JULY 2024.kmz / NLZ/CLZ / CLZ RBB / BACKBONE AERIAL / BACKBONE AERIAL (OLD) / BATAAN / FOC</x:v>
      </x:c>
      <x:c r="F2927" s="11" t="str"/>
    </x:row>
    <x:row r="2928" ht="100" customHeight="1">
      <x:c r="A2928" s="5" t="n">
        <x:v>2923</x:v>
      </x:c>
      <x:c r="B2928" s="5" t="str">
        <x:v>Line</x:v>
      </x:c>
      <x:c r="C2928" s="11" t="str">
        <x:v>24 CORE 3X8</x:v>
      </x:c>
      <x:c r="D2928" s="11" t="str">
        <x:v>Conditional - mapped route, status unverified</x:v>
      </x:c>
      <x:c r="E2928" s="11" t="str">
        <x:v>NATIONAL &amp; REGIONAL BACKBONE_NOV 2024_REPORT.kmz / NLZ+CLZ / NLZCLZ - JULY 2024.kmz / NLZ/CLZ / CLZ RBB / BACKBONE AERIAL / BACKBONE AERIAL (OLD) / BATAAN / FOC</x:v>
      </x:c>
      <x:c r="F2928" s="11" t="str"/>
    </x:row>
    <x:row r="2929" ht="100" customHeight="1">
      <x:c r="A2929" s="5" t="n">
        <x:v>2924</x:v>
      </x:c>
      <x:c r="B2929" s="5" t="str">
        <x:v>Line</x:v>
      </x:c>
      <x:c r="C2929" s="11" t="str">
        <x:v>24 CORE 3X8</x:v>
      </x:c>
      <x:c r="D2929" s="11" t="str">
        <x:v>Conditional - mapped route, status unverified</x:v>
      </x:c>
      <x:c r="E2929" s="11" t="str">
        <x:v>NATIONAL &amp; REGIONAL BACKBONE_NOV 2024_REPORT.kmz / NLZ+CLZ / NLZCLZ - JULY 2024.kmz / NLZ/CLZ / CLZ RBB / BACKBONE AERIAL / BACKBONE AERIAL (OLD) / BATAAN / FOC</x:v>
      </x:c>
      <x:c r="F2929" s="11" t="str"/>
    </x:row>
    <x:row r="2930" ht="100" customHeight="1">
      <x:c r="A2930" s="5" t="n">
        <x:v>2925</x:v>
      </x:c>
      <x:c r="B2930" s="5" t="str">
        <x:v>Line</x:v>
      </x:c>
      <x:c r="C2930" s="11" t="str">
        <x:v>24 CORE 3X8</x:v>
      </x:c>
      <x:c r="D2930" s="11" t="str">
        <x:v>Conditional - mapped route, status unverified</x:v>
      </x:c>
      <x:c r="E2930" s="11" t="str">
        <x:v>NATIONAL &amp; REGIONAL BACKBONE_NOV 2024_REPORT.kmz / NLZ+CLZ / NLZCLZ - JULY 2024.kmz / NLZ/CLZ / CLZ RBB / BACKBONE AERIAL / BACKBONE AERIAL (OLD) / BATAAN / FOC</x:v>
      </x:c>
      <x:c r="F2930" s="11" t="str"/>
    </x:row>
    <x:row r="2931" ht="100" customHeight="1">
      <x:c r="A2931" s="5" t="n">
        <x:v>2926</x:v>
      </x:c>
      <x:c r="B2931" s="5" t="str">
        <x:v>Line</x:v>
      </x:c>
      <x:c r="C2931" s="11" t="str">
        <x:v>24 CORE 3X8</x:v>
      </x:c>
      <x:c r="D2931" s="11" t="str">
        <x:v>Conditional - mapped route, status unverified</x:v>
      </x:c>
      <x:c r="E2931" s="11" t="str">
        <x:v>NATIONAL &amp; REGIONAL BACKBONE_NOV 2024_REPORT.kmz / NLZ+CLZ / NLZCLZ - JULY 2024.kmz / NLZ/CLZ / CLZ RBB / BACKBONE AERIAL / BACKBONE AERIAL (OLD) / BATAAN / FOC</x:v>
      </x:c>
      <x:c r="F2931" s="11" t="str"/>
    </x:row>
    <x:row r="2932" ht="100" customHeight="1">
      <x:c r="A2932" s="5" t="n">
        <x:v>2927</x:v>
      </x:c>
      <x:c r="B2932" s="5" t="str">
        <x:v>Line</x:v>
      </x:c>
      <x:c r="C2932" s="11" t="str">
        <x:v>24 CORE 3X8</x:v>
      </x:c>
      <x:c r="D2932" s="11" t="str">
        <x:v>Conditional - mapped route, status unverified</x:v>
      </x:c>
      <x:c r="E2932" s="11" t="str">
        <x:v>NATIONAL &amp; REGIONAL BACKBONE_NOV 2024_REPORT.kmz / NLZ+CLZ / NLZCLZ - JULY 2024.kmz / NLZ/CLZ / CLZ RBB / BACKBONE AERIAL / BACKBONE AERIAL (OLD) / BATAAN / FOC</x:v>
      </x:c>
      <x:c r="F2932" s="11" t="str"/>
    </x:row>
    <x:row r="2933" ht="100" customHeight="1">
      <x:c r="A2933" s="5" t="n">
        <x:v>2928</x:v>
      </x:c>
      <x:c r="B2933" s="5" t="str">
        <x:v>Line</x:v>
      </x:c>
      <x:c r="C2933" s="11" t="str">
        <x:v>24 CORE 2X12</x:v>
      </x:c>
      <x:c r="D2933" s="11" t="str">
        <x:v>Conditional - mapped route, status unverified</x:v>
      </x:c>
      <x:c r="E2933" s="11" t="str">
        <x:v>NATIONAL &amp; REGIONAL BACKBONE_NOV 2024_REPORT.kmz / NLZ+CLZ / NLZCLZ - JULY 2024.kmz / NLZ/CLZ / CLZ RBB / BACKBONE AERIAL / BACKBONE AERIAL (OLD) / BATAAN / FOC</x:v>
      </x:c>
      <x:c r="F2933" s="11" t="str"/>
    </x:row>
    <x:row r="2934" ht="100" customHeight="1">
      <x:c r="A2934" s="5" t="n">
        <x:v>2929</x:v>
      </x:c>
      <x:c r="B2934" s="5" t="str">
        <x:v>Line</x:v>
      </x:c>
      <x:c r="C2934" s="11" t="str">
        <x:v>24 CORE 2X12</x:v>
      </x:c>
      <x:c r="D2934" s="11" t="str">
        <x:v>Conditional - mapped route, status unverified</x:v>
      </x:c>
      <x:c r="E2934" s="11" t="str">
        <x:v>NATIONAL &amp; REGIONAL BACKBONE_NOV 2024_REPORT.kmz / NLZ+CLZ / NLZCLZ - JULY 2024.kmz / NLZ/CLZ / CLZ RBB / BACKBONE AERIAL / BACKBONE AERIAL (OLD) / BATAAN / FOC</x:v>
      </x:c>
      <x:c r="F2934" s="11" t="str"/>
    </x:row>
    <x:row r="2935" ht="100" customHeight="1">
      <x:c r="A2935" s="5" t="n">
        <x:v>2930</x:v>
      </x:c>
      <x:c r="B2935" s="5" t="str">
        <x:v>Line</x:v>
      </x:c>
      <x:c r="C2935" s="11" t="str">
        <x:v>24 CORE 2X12</x:v>
      </x:c>
      <x:c r="D2935" s="11" t="str">
        <x:v>Conditional - mapped route, status unverified</x:v>
      </x:c>
      <x:c r="E2935" s="11" t="str">
        <x:v>NATIONAL &amp; REGIONAL BACKBONE_NOV 2024_REPORT.kmz / NLZ+CLZ / NLZCLZ - JULY 2024.kmz / NLZ/CLZ / CLZ RBB / BACKBONE AERIAL / BACKBONE AERIAL (OLD) / BATAAN / FOC</x:v>
      </x:c>
      <x:c r="F2935" s="11" t="str"/>
    </x:row>
    <x:row r="2936" ht="100" customHeight="1">
      <x:c r="A2936" s="5" t="n">
        <x:v>2931</x:v>
      </x:c>
      <x:c r="B2936" s="5" t="str">
        <x:v>Line</x:v>
      </x:c>
      <x:c r="C2936" s="11" t="str">
        <x:v>24 CORE 2X12</x:v>
      </x:c>
      <x:c r="D2936" s="11" t="str">
        <x:v>Conditional - mapped route, status unverified</x:v>
      </x:c>
      <x:c r="E2936" s="11" t="str">
        <x:v>NATIONAL &amp; REGIONAL BACKBONE_NOV 2024_REPORT.kmz / NLZ+CLZ / NLZCLZ - JULY 2024.kmz / NLZ/CLZ / CLZ RBB / BACKBONE AERIAL / BACKBONE AERIAL (OLD) / BATAAN / FOC</x:v>
      </x:c>
      <x:c r="F2936" s="11" t="str"/>
    </x:row>
    <x:row r="2937" ht="100" customHeight="1">
      <x:c r="A2937" s="5" t="n">
        <x:v>2932</x:v>
      </x:c>
      <x:c r="B2937" s="5" t="str">
        <x:v>Line</x:v>
      </x:c>
      <x:c r="C2937" s="11" t="str">
        <x:v>24 CORE 2X12</x:v>
      </x:c>
      <x:c r="D2937" s="11" t="str">
        <x:v>Conditional - mapped route, status unverified</x:v>
      </x:c>
      <x:c r="E2937" s="11" t="str">
        <x:v>NATIONAL &amp; REGIONAL BACKBONE_NOV 2024_REPORT.kmz / NLZ+CLZ / NLZCLZ - JULY 2024.kmz / NLZ/CLZ / CLZ RBB / BACKBONE AERIAL / BACKBONE AERIAL (OLD) / BATAAN / FOC</x:v>
      </x:c>
      <x:c r="F2937" s="11" t="str"/>
    </x:row>
    <x:row r="2938" ht="100" customHeight="1">
      <x:c r="A2938" s="5" t="n">
        <x:v>2933</x:v>
      </x:c>
      <x:c r="B2938" s="5" t="str">
        <x:v>Line</x:v>
      </x:c>
      <x:c r="C2938" s="11" t="str">
        <x:v>24 CORE 4X6</x:v>
      </x:c>
      <x:c r="D2938" s="11" t="str">
        <x:v>Conditional - mapped route, status unverified</x:v>
      </x:c>
      <x:c r="E2938" s="11" t="str">
        <x:v>NATIONAL &amp; REGIONAL BACKBONE_NOV 2024_REPORT.kmz / NLZ+CLZ / NLZCLZ - JULY 2024.kmz / NLZ/CLZ / CLZ RBB / BACKBONE AERIAL / BACKBONE AERIAL (OLD) / BATAAN / FOC</x:v>
      </x:c>
      <x:c r="F2938" s="11" t="str"/>
    </x:row>
    <x:row r="2939" ht="100" customHeight="1">
      <x:c r="A2939" s="5" t="n">
        <x:v>2934</x:v>
      </x:c>
      <x:c r="B2939" s="5" t="str">
        <x:v>Line</x:v>
      </x:c>
      <x:c r="C2939" s="11" t="str">
        <x:v>24 CORE 2X12</x:v>
      </x:c>
      <x:c r="D2939" s="11" t="str">
        <x:v>Conditional - mapped route, status unverified</x:v>
      </x:c>
      <x:c r="E2939" s="11" t="str">
        <x:v>NATIONAL &amp; REGIONAL BACKBONE_NOV 2024_REPORT.kmz / NLZ+CLZ / NLZCLZ - JULY 2024.kmz / NLZ/CLZ / CLZ RBB / BACKBONE AERIAL / BACKBONE AERIAL (OLD) / BATAAN / FOC</x:v>
      </x:c>
      <x:c r="F2939" s="11" t="str"/>
    </x:row>
    <x:row r="2940" ht="100" customHeight="1">
      <x:c r="A2940" s="5" t="n">
        <x:v>2935</x:v>
      </x:c>
      <x:c r="B2940" s="5" t="str">
        <x:v>Line</x:v>
      </x:c>
      <x:c r="C2940" s="11" t="str">
        <x:v>24 CORE 2X12</x:v>
      </x:c>
      <x:c r="D2940" s="11" t="str">
        <x:v>Conditional - mapped route, status unverified</x:v>
      </x:c>
      <x:c r="E2940" s="11" t="str">
        <x:v>NATIONAL &amp; REGIONAL BACKBONE_NOV 2024_REPORT.kmz / NLZ+CLZ / NLZCLZ - JULY 2024.kmz / NLZ/CLZ / CLZ RBB / BACKBONE AERIAL / BACKBONE AERIAL (OLD) / BATAAN / FOC</x:v>
      </x:c>
      <x:c r="F2940" s="11" t="str"/>
    </x:row>
    <x:row r="2941" ht="100" customHeight="1">
      <x:c r="A2941" s="5" t="n">
        <x:v>2936</x:v>
      </x:c>
      <x:c r="B2941" s="5" t="str">
        <x:v>Line</x:v>
      </x:c>
      <x:c r="C2941" s="11" t="str">
        <x:v>24 CORE 4X12</x:v>
      </x:c>
      <x:c r="D2941" s="11" t="str">
        <x:v>Conditional - mapped route, status unverified</x:v>
      </x:c>
      <x:c r="E2941" s="11" t="str">
        <x:v>NATIONAL &amp; REGIONAL BACKBONE_NOV 2024_REPORT.kmz / NLZ+CLZ / NLZCLZ - JULY 2024.kmz / NLZ/CLZ / CLZ RBB / BACKBONE AERIAL / BACKBONE AERIAL (OLD) / BATAAN / FOC</x:v>
      </x:c>
      <x:c r="F2941" s="11" t="str"/>
    </x:row>
    <x:row r="2942" ht="100" customHeight="1">
      <x:c r="A2942" s="5" t="n">
        <x:v>2937</x:v>
      </x:c>
      <x:c r="B2942" s="5" t="str">
        <x:v>Line</x:v>
      </x:c>
      <x:c r="C2942" s="11" t="str">
        <x:v>24 CORE 2X12</x:v>
      </x:c>
      <x:c r="D2942" s="11" t="str">
        <x:v>Conditional - mapped route, status unverified</x:v>
      </x:c>
      <x:c r="E2942" s="11" t="str">
        <x:v>NATIONAL &amp; REGIONAL BACKBONE_NOV 2024_REPORT.kmz / NLZ+CLZ / NLZCLZ - JULY 2024.kmz / NLZ/CLZ / CLZ RBB / BACKBONE AERIAL / BACKBONE AERIAL (OLD) / BATAAN / FOC</x:v>
      </x:c>
      <x:c r="F2942" s="11" t="str"/>
    </x:row>
    <x:row r="2943" ht="100" customHeight="1">
      <x:c r="A2943" s="5" t="n">
        <x:v>2938</x:v>
      </x:c>
      <x:c r="B2943" s="5" t="str">
        <x:v>Line</x:v>
      </x:c>
      <x:c r="C2943" s="11" t="str">
        <x:v>96 CORE 8X12</x:v>
      </x:c>
      <x:c r="D2943" s="11" t="str">
        <x:v>Conditional - mapped route, status unverified</x:v>
      </x:c>
      <x:c r="E2943" s="11" t="str">
        <x:v>NATIONAL &amp; REGIONAL BACKBONE_NOV 2024_REPORT.kmz / NLZ+CLZ / NLZCLZ - JULY 2024.kmz / NLZ/CLZ / CLZ RBB / BACKBONE AERIAL / BACKBONE AERIAL (OLD) / BATAAN / FOC</x:v>
      </x:c>
      <x:c r="F2943" s="11" t="str"/>
    </x:row>
    <x:row r="2944" ht="100" customHeight="1">
      <x:c r="A2944" s="5" t="n">
        <x:v>2939</x:v>
      </x:c>
      <x:c r="B2944" s="5" t="str">
        <x:v>Line</x:v>
      </x:c>
      <x:c r="C2944" s="11" t="str">
        <x:v>24 CORE 2X12</x:v>
      </x:c>
      <x:c r="D2944" s="11" t="str">
        <x:v>Conditional - mapped route, status unverified</x:v>
      </x:c>
      <x:c r="E2944" s="11" t="str">
        <x:v>NATIONAL &amp; REGIONAL BACKBONE_NOV 2024_REPORT.kmz / NLZ+CLZ / NLZCLZ - JULY 2024.kmz / NLZ/CLZ / CLZ RBB / BACKBONE AERIAL / BACKBONE AERIAL (OLD) / BATAAN / FOC</x:v>
      </x:c>
      <x:c r="F2944" s="11" t="str"/>
    </x:row>
    <x:row r="2945" ht="100" customHeight="1">
      <x:c r="A2945" s="5" t="n">
        <x:v>2940</x:v>
      </x:c>
      <x:c r="B2945" s="5" t="str">
        <x:v>Line</x:v>
      </x:c>
      <x:c r="C2945" s="11" t="str">
        <x:v>36 CORE 3X12</x:v>
      </x:c>
      <x:c r="D2945" s="11" t="str">
        <x:v>Conditional - mapped route, status unverified</x:v>
      </x:c>
      <x:c r="E2945" s="11" t="str">
        <x:v>NATIONAL &amp; REGIONAL BACKBONE_NOV 2024_REPORT.kmz / NLZ+CLZ / NLZCLZ - JULY 2024.kmz / NLZ/CLZ / CLZ RBB / BACKBONE AERIAL / BACKBONE AERIAL (OLD) / BATAAN / FOC</x:v>
      </x:c>
      <x:c r="F2945" s="11" t="str"/>
    </x:row>
    <x:row r="2946" ht="100" customHeight="1">
      <x:c r="A2946" s="5" t="n">
        <x:v>2941</x:v>
      </x:c>
      <x:c r="B2946" s="5" t="str">
        <x:v>Line</x:v>
      </x:c>
      <x:c r="C2946" s="11" t="str">
        <x:v>36 CORE 3X12</x:v>
      </x:c>
      <x:c r="D2946" s="11" t="str">
        <x:v>Conditional - mapped route, status unverified</x:v>
      </x:c>
      <x:c r="E2946" s="11" t="str">
        <x:v>NATIONAL &amp; REGIONAL BACKBONE_NOV 2024_REPORT.kmz / NLZ+CLZ / NLZCLZ - JULY 2024.kmz / NLZ/CLZ / CLZ RBB / BACKBONE AERIAL / BACKBONE AERIAL (OLD) / BATAAN / FOC</x:v>
      </x:c>
      <x:c r="F2946" s="11" t="str"/>
    </x:row>
    <x:row r="2947" ht="100" customHeight="1">
      <x:c r="A2947" s="5" t="n">
        <x:v>2942</x:v>
      </x:c>
      <x:c r="B2947" s="5" t="str">
        <x:v>Line</x:v>
      </x:c>
      <x:c r="C2947" s="11" t="str">
        <x:v>24 CORE</x:v>
      </x:c>
      <x:c r="D2947" s="11" t="str">
        <x:v>Conditional - mapped route, status unverified</x:v>
      </x:c>
      <x:c r="E2947" s="11" t="str">
        <x:v>NATIONAL &amp; REGIONAL BACKBONE_NOV 2024_REPORT.kmz / NLZ+CLZ / NLZCLZ - JULY 2024.kmz / NLZ/CLZ / CLZ RBB / BACKBONE AERIAL / BACKBONE AERIAL (OLD) / BATAAN / FOC</x:v>
      </x:c>
      <x:c r="F2947" s="11" t="str"/>
    </x:row>
    <x:row r="2948" ht="100" customHeight="1">
      <x:c r="A2948" s="5" t="n">
        <x:v>2943</x:v>
      </x:c>
      <x:c r="B2948" s="5" t="str">
        <x:v>Line</x:v>
      </x:c>
      <x:c r="C2948" s="11" t="str">
        <x:v>36 CORE 3X12</x:v>
      </x:c>
      <x:c r="D2948" s="11" t="str">
        <x:v>Conditional - mapped route, status unverified</x:v>
      </x:c>
      <x:c r="E2948" s="11" t="str">
        <x:v>NATIONAL &amp; REGIONAL BACKBONE_NOV 2024_REPORT.kmz / NLZ+CLZ / NLZCLZ - JULY 2024.kmz / NLZ/CLZ / CLZ RBB / BACKBONE AERIAL / BACKBONE AERIAL (OLD) / BATAAN / FOC</x:v>
      </x:c>
      <x:c r="F2948" s="11" t="str"/>
    </x:row>
    <x:row r="2949" ht="100" customHeight="1">
      <x:c r="A2949" s="5" t="n">
        <x:v>2944</x:v>
      </x:c>
      <x:c r="B2949" s="5" t="str">
        <x:v>Line</x:v>
      </x:c>
      <x:c r="C2949" s="11" t="str">
        <x:v>48 CORE 4X12</x:v>
      </x:c>
      <x:c r="D2949" s="11" t="str">
        <x:v>Conditional - mapped route, status unverified</x:v>
      </x:c>
      <x:c r="E2949" s="11" t="str">
        <x:v>NATIONAL &amp; REGIONAL BACKBONE_NOV 2024_REPORT.kmz / NLZ+CLZ / NLZCLZ - JULY 2024.kmz / NLZ/CLZ / CLZ RBB / BACKBONE AERIAL / BACKBONE AERIAL (OLD) / BATAAN / FOC</x:v>
      </x:c>
      <x:c r="F2949" s="11" t="str"/>
    </x:row>
    <x:row r="2950" ht="100" customHeight="1">
      <x:c r="A2950" s="5" t="n">
        <x:v>2945</x:v>
      </x:c>
      <x:c r="B2950" s="5" t="str">
        <x:v>Line</x:v>
      </x:c>
      <x:c r="C2950" s="11" t="str">
        <x:v>36 CORE 3X12</x:v>
      </x:c>
      <x:c r="D2950" s="11" t="str">
        <x:v>Conditional - mapped route, status unverified</x:v>
      </x:c>
      <x:c r="E2950" s="11" t="str">
        <x:v>NATIONAL &amp; REGIONAL BACKBONE_NOV 2024_REPORT.kmz / NLZ+CLZ / NLZCLZ - JULY 2024.kmz / NLZ/CLZ / CLZ RBB / BACKBONE AERIAL / BACKBONE AERIAL (OLD) / BATAAN / FOC</x:v>
      </x:c>
      <x:c r="F2950" s="11" t="str"/>
    </x:row>
    <x:row r="2951" ht="100" customHeight="1">
      <x:c r="A2951" s="5" t="n">
        <x:v>2946</x:v>
      </x:c>
      <x:c r="B2951" s="5" t="str">
        <x:v>Line</x:v>
      </x:c>
      <x:c r="C2951" s="11" t="str">
        <x:v>48 CORE</x:v>
      </x:c>
      <x:c r="D2951" s="11" t="str">
        <x:v>Conditional - mapped route, status unverified</x:v>
      </x:c>
      <x:c r="E2951" s="11" t="str">
        <x:v>NATIONAL &amp; REGIONAL BACKBONE_NOV 2024_REPORT.kmz / NLZ+CLZ / NLZCLZ - JULY 2024.kmz / NLZ/CLZ / CLZ RBB / BACKBONE AERIAL / BACKBONE AERIAL (OLD) / BATAAN / FOC</x:v>
      </x:c>
      <x:c r="F2951" s="11" t="str"/>
    </x:row>
    <x:row r="2952" ht="100" customHeight="1">
      <x:c r="A2952" s="5" t="n">
        <x:v>2947</x:v>
      </x:c>
      <x:c r="B2952" s="5" t="str">
        <x:v>Line</x:v>
      </x:c>
      <x:c r="C2952" s="11" t="str">
        <x:v>48 CORE</x:v>
      </x:c>
      <x:c r="D2952" s="11" t="str">
        <x:v>Conditional - mapped route, status unverified</x:v>
      </x:c>
      <x:c r="E2952" s="11" t="str">
        <x:v>NATIONAL &amp; REGIONAL BACKBONE_NOV 2024_REPORT.kmz / NLZ+CLZ / NLZCLZ - JULY 2024.kmz / NLZ/CLZ / CLZ RBB / BACKBONE AERIAL / BACKBONE AERIAL (OLD) / BATAAN / FOC</x:v>
      </x:c>
      <x:c r="F2952" s="11" t="str"/>
    </x:row>
    <x:row r="2953" ht="100" customHeight="1">
      <x:c r="A2953" s="5" t="n">
        <x:v>2948</x:v>
      </x:c>
      <x:c r="B2953" s="5" t="str">
        <x:v>Line</x:v>
      </x:c>
      <x:c r="C2953" s="11" t="str">
        <x:v>48 CORE 4X12</x:v>
      </x:c>
      <x:c r="D2953" s="11" t="str">
        <x:v>Conditional - mapped route, status unverified</x:v>
      </x:c>
      <x:c r="E2953" s="11" t="str">
        <x:v>NATIONAL &amp; REGIONAL BACKBONE_NOV 2024_REPORT.kmz / NLZ+CLZ / NLZCLZ - JULY 2024.kmz / NLZ/CLZ / CLZ RBB / BACKBONE AERIAL / BACKBONE AERIAL (OLD) / BATAAN / FOC</x:v>
      </x:c>
      <x:c r="F2953" s="11" t="str"/>
    </x:row>
    <x:row r="2954" ht="100" customHeight="1">
      <x:c r="A2954" s="5" t="n">
        <x:v>2949</x:v>
      </x:c>
      <x:c r="B2954" s="5" t="str">
        <x:v>Line</x:v>
      </x:c>
      <x:c r="C2954" s="11" t="str">
        <x:v>48 CORE 6X8</x:v>
      </x:c>
      <x:c r="D2954" s="11" t="str">
        <x:v>Conditional - mapped route, status unverified</x:v>
      </x:c>
      <x:c r="E2954" s="11" t="str">
        <x:v>NATIONAL &amp; REGIONAL BACKBONE_NOV 2024_REPORT.kmz / NLZ+CLZ / NLZCLZ - JULY 2024.kmz / NLZ/CLZ / CLZ RBB / BACKBONE AERIAL / BACKBONE AERIAL (OLD) / BATAAN / FOC</x:v>
      </x:c>
      <x:c r="F2954" s="11" t="str"/>
    </x:row>
    <x:row r="2955" ht="100" customHeight="1">
      <x:c r="A2955" s="5" t="n">
        <x:v>2950</x:v>
      </x:c>
      <x:c r="B2955" s="5" t="str">
        <x:v>Line</x:v>
      </x:c>
      <x:c r="C2955" s="11" t="str">
        <x:v>60 CORE 5X12</x:v>
      </x:c>
      <x:c r="D2955" s="11" t="str">
        <x:v>Conditional - mapped route, status unverified</x:v>
      </x:c>
      <x:c r="E2955" s="11" t="str">
        <x:v>NATIONAL &amp; REGIONAL BACKBONE_NOV 2024_REPORT.kmz / NLZ+CLZ / NLZCLZ - JULY 2024.kmz / NLZ/CLZ / CLZ RBB / BACKBONE AERIAL / BACKBONE AERIAL (OLD) / BATAAN / FOC</x:v>
      </x:c>
      <x:c r="F2955" s="11" t="str"/>
    </x:row>
    <x:row r="2956" ht="100" customHeight="1">
      <x:c r="A2956" s="5" t="n">
        <x:v>2951</x:v>
      </x:c>
      <x:c r="B2956" s="5" t="str">
        <x:v>Line</x:v>
      </x:c>
      <x:c r="C2956" s="11" t="str">
        <x:v>36 CORE 3X12</x:v>
      </x:c>
      <x:c r="D2956" s="11" t="str">
        <x:v>Conditional - mapped route, status unverified</x:v>
      </x:c>
      <x:c r="E2956" s="11" t="str">
        <x:v>NATIONAL &amp; REGIONAL BACKBONE_NOV 2024_REPORT.kmz / NLZ+CLZ / NLZCLZ - JULY 2024.kmz / NLZ/CLZ / CLZ RBB / BACKBONE AERIAL / BACKBONE AERIAL (OLD) / BATAAN / FOC</x:v>
      </x:c>
      <x:c r="F2956" s="11" t="str"/>
    </x:row>
    <x:row r="2957" ht="100" customHeight="1">
      <x:c r="A2957" s="5" t="n">
        <x:v>2952</x:v>
      </x:c>
      <x:c r="B2957" s="5" t="str">
        <x:v>Line</x:v>
      </x:c>
      <x:c r="C2957" s="11" t="str">
        <x:v>48 CORE 4X12</x:v>
      </x:c>
      <x:c r="D2957" s="11" t="str">
        <x:v>Conditional - mapped route, status unverified</x:v>
      </x:c>
      <x:c r="E2957" s="11" t="str">
        <x:v>NATIONAL &amp; REGIONAL BACKBONE_NOV 2024_REPORT.kmz / NLZ+CLZ / NLZCLZ - JULY 2024.kmz / NLZ/CLZ / CLZ RBB / BACKBONE AERIAL / BACKBONE AERIAL (OLD) / BATAAN / FOC</x:v>
      </x:c>
      <x:c r="F2957" s="11" t="str"/>
    </x:row>
    <x:row r="2958" ht="100" customHeight="1">
      <x:c r="A2958" s="5" t="n">
        <x:v>2953</x:v>
      </x:c>
      <x:c r="B2958" s="5" t="str">
        <x:v>Line</x:v>
      </x:c>
      <x:c r="C2958" s="11" t="str">
        <x:v>48 CORE</x:v>
      </x:c>
      <x:c r="D2958" s="11" t="str">
        <x:v>Conditional - mapped route, status unverified</x:v>
      </x:c>
      <x:c r="E2958" s="11" t="str">
        <x:v>NATIONAL &amp; REGIONAL BACKBONE_NOV 2024_REPORT.kmz / NLZ+CLZ / NLZCLZ - JULY 2024.kmz / NLZ/CLZ / CLZ RBB / BACKBONE AERIAL / BACKBONE AERIAL (OLD) / BATAAN / FOC</x:v>
      </x:c>
      <x:c r="F2958" s="11" t="str"/>
    </x:row>
    <x:row r="2959" ht="100" customHeight="1">
      <x:c r="A2959" s="5" t="n">
        <x:v>2954</x:v>
      </x:c>
      <x:c r="B2959" s="5" t="str">
        <x:v>Line</x:v>
      </x:c>
      <x:c r="C2959" s="11" t="str">
        <x:v>48 CORE</x:v>
      </x:c>
      <x:c r="D2959" s="11" t="str">
        <x:v>Conditional - mapped route, status unverified</x:v>
      </x:c>
      <x:c r="E2959" s="11" t="str">
        <x:v>NATIONAL &amp; REGIONAL BACKBONE_NOV 2024_REPORT.kmz / NLZ+CLZ / NLZCLZ - JULY 2024.kmz / NLZ/CLZ / CLZ RBB / BACKBONE AERIAL / BACKBONE AERIAL (OLD) / BATAAN / FOC</x:v>
      </x:c>
      <x:c r="F2959" s="11" t="str"/>
    </x:row>
    <x:row r="2960" ht="100" customHeight="1">
      <x:c r="A2960" s="5" t="n">
        <x:v>2955</x:v>
      </x:c>
      <x:c r="B2960" s="5" t="str">
        <x:v>Line</x:v>
      </x:c>
      <x:c r="C2960" s="11" t="str">
        <x:v>48 CORE 4X12</x:v>
      </x:c>
      <x:c r="D2960" s="11" t="str">
        <x:v>Conditional - mapped route, status unverified</x:v>
      </x:c>
      <x:c r="E2960" s="11" t="str">
        <x:v>NATIONAL &amp; REGIONAL BACKBONE_NOV 2024_REPORT.kmz / NLZ+CLZ / NLZCLZ - JULY 2024.kmz / NLZ/CLZ / CLZ RBB / BACKBONE AERIAL / BACKBONE AERIAL (OLD) / BATAAN / FOC</x:v>
      </x:c>
      <x:c r="F2960" s="11" t="str"/>
    </x:row>
    <x:row r="2961" ht="100" customHeight="1">
      <x:c r="A2961" s="5" t="n">
        <x:v>2956</x:v>
      </x:c>
      <x:c r="B2961" s="5" t="str">
        <x:v>Line</x:v>
      </x:c>
      <x:c r="C2961" s="11" t="str">
        <x:v>60 CORE 5X12</x:v>
      </x:c>
      <x:c r="D2961" s="11" t="str">
        <x:v>Conditional - mapped route, status unverified</x:v>
      </x:c>
      <x:c r="E2961" s="11" t="str">
        <x:v>NATIONAL &amp; REGIONAL BACKBONE_NOV 2024_REPORT.kmz / NLZ+CLZ / NLZCLZ - JULY 2024.kmz / NLZ/CLZ / CLZ RBB / BACKBONE AERIAL / BACKBONE AERIAL (OLD) / BATAAN / FOC</x:v>
      </x:c>
      <x:c r="F2961" s="11" t="str"/>
    </x:row>
    <x:row r="2962" ht="100" customHeight="1">
      <x:c r="A2962" s="5" t="n">
        <x:v>2957</x:v>
      </x:c>
      <x:c r="B2962" s="5" t="str">
        <x:v>Line</x:v>
      </x:c>
      <x:c r="C2962" s="11" t="str">
        <x:v>60 CORE 5X12</x:v>
      </x:c>
      <x:c r="D2962" s="11" t="str">
        <x:v>Conditional - mapped route, status unverified</x:v>
      </x:c>
      <x:c r="E2962" s="11" t="str">
        <x:v>NATIONAL &amp; REGIONAL BACKBONE_NOV 2024_REPORT.kmz / NLZ+CLZ / NLZCLZ - JULY 2024.kmz / NLZ/CLZ / CLZ RBB / BACKBONE AERIAL / BACKBONE AERIAL (OLD) / BATAAN / FOC</x:v>
      </x:c>
      <x:c r="F2962" s="11" t="str"/>
    </x:row>
    <x:row r="2963" ht="100" customHeight="1">
      <x:c r="A2963" s="5" t="n">
        <x:v>2958</x:v>
      </x:c>
      <x:c r="B2963" s="5" t="str">
        <x:v>Line</x:v>
      </x:c>
      <x:c r="C2963" s="11" t="str">
        <x:v>60 CORE 5X12</x:v>
      </x:c>
      <x:c r="D2963" s="11" t="str">
        <x:v>Conditional - mapped route, status unverified</x:v>
      </x:c>
      <x:c r="E2963" s="11" t="str">
        <x:v>NATIONAL &amp; REGIONAL BACKBONE_NOV 2024_REPORT.kmz / NLZ+CLZ / NLZCLZ - JULY 2024.kmz / NLZ/CLZ / CLZ RBB / BACKBONE AERIAL / BACKBONE AERIAL (OLD) / BATAAN / FOC</x:v>
      </x:c>
      <x:c r="F2963" s="11" t="str"/>
    </x:row>
    <x:row r="2964" ht="100" customHeight="1">
      <x:c r="A2964" s="5" t="n">
        <x:v>2959</x:v>
      </x:c>
      <x:c r="B2964" s="5" t="str">
        <x:v>Line</x:v>
      </x:c>
      <x:c r="C2964" s="11" t="str">
        <x:v>48 CORE</x:v>
      </x:c>
      <x:c r="D2964" s="11" t="str">
        <x:v>Conditional - mapped route, status unverified</x:v>
      </x:c>
      <x:c r="E2964" s="11" t="str">
        <x:v>NATIONAL &amp; REGIONAL BACKBONE_NOV 2024_REPORT.kmz / NLZ+CLZ / NLZCLZ - JULY 2024.kmz / NLZ/CLZ / CLZ RBB / BACKBONE AERIAL / BACKBONE AERIAL (OLD) / BULACAN / FOC</x:v>
      </x:c>
      <x:c r="F2964" s="11" t="str"/>
    </x:row>
    <x:row r="2965" ht="100" customHeight="1">
      <x:c r="A2965" s="5" t="n">
        <x:v>2960</x:v>
      </x:c>
      <x:c r="B2965" s="5" t="str">
        <x:v>Line</x:v>
      </x:c>
      <x:c r="C2965" s="11" t="str">
        <x:v>48 CORE</x:v>
      </x:c>
      <x:c r="D2965" s="11" t="str">
        <x:v>Conditional - mapped route, status unverified</x:v>
      </x:c>
      <x:c r="E2965" s="11" t="str">
        <x:v>NATIONAL &amp; REGIONAL BACKBONE_NOV 2024_REPORT.kmz / NLZ+CLZ / NLZCLZ - JULY 2024.kmz / NLZ/CLZ / CLZ RBB / BACKBONE AERIAL / BACKBONE AERIAL (OLD) / BULACAN / FOC</x:v>
      </x:c>
      <x:c r="F2965" s="11" t="str"/>
    </x:row>
    <x:row r="2966" ht="100" customHeight="1">
      <x:c r="A2966" s="5" t="n">
        <x:v>2961</x:v>
      </x:c>
      <x:c r="B2966" s="5" t="str">
        <x:v>Line</x:v>
      </x:c>
      <x:c r="C2966" s="11" t="str">
        <x:v>48 CORE</x:v>
      </x:c>
      <x:c r="D2966" s="11" t="str">
        <x:v>Conditional - mapped route, status unverified</x:v>
      </x:c>
      <x:c r="E2966" s="11" t="str">
        <x:v>NATIONAL &amp; REGIONAL BACKBONE_NOV 2024_REPORT.kmz / NLZ+CLZ / NLZCLZ - JULY 2024.kmz / NLZ/CLZ / CLZ RBB / BACKBONE AERIAL / BACKBONE AERIAL (OLD) / BULACAN / FOC</x:v>
      </x:c>
      <x:c r="F2966" s="11" t="str"/>
    </x:row>
    <x:row r="2967" ht="100" customHeight="1">
      <x:c r="A2967" s="5" t="n">
        <x:v>2962</x:v>
      </x:c>
      <x:c r="B2967" s="5" t="str">
        <x:v>Line</x:v>
      </x:c>
      <x:c r="C2967" s="11" t="str">
        <x:v>48 CORE</x:v>
      </x:c>
      <x:c r="D2967" s="11" t="str">
        <x:v>Conditional - mapped route, status unverified</x:v>
      </x:c>
      <x:c r="E2967" s="11" t="str">
        <x:v>NATIONAL &amp; REGIONAL BACKBONE_NOV 2024_REPORT.kmz / NLZ+CLZ / NLZCLZ - JULY 2024.kmz / NLZ/CLZ / CLZ RBB / BACKBONE AERIAL / BACKBONE AERIAL (OLD) / BULACAN / FOC</x:v>
      </x:c>
      <x:c r="F2967" s="11" t="str"/>
    </x:row>
    <x:row r="2968" ht="100" customHeight="1">
      <x:c r="A2968" s="5" t="n">
        <x:v>2963</x:v>
      </x:c>
      <x:c r="B2968" s="5" t="str">
        <x:v>Line</x:v>
      </x:c>
      <x:c r="C2968" s="11" t="str">
        <x:v>48 CORE</x:v>
      </x:c>
      <x:c r="D2968" s="11" t="str">
        <x:v>Conditional - mapped route, status unverified</x:v>
      </x:c>
      <x:c r="E2968" s="11" t="str">
        <x:v>NATIONAL &amp; REGIONAL BACKBONE_NOV 2024_REPORT.kmz / NLZ+CLZ / NLZCLZ - JULY 2024.kmz / NLZ/CLZ / CLZ RBB / BACKBONE AERIAL / BACKBONE AERIAL (OLD) / BULACAN / FOC</x:v>
      </x:c>
      <x:c r="F2968" s="11" t="str"/>
    </x:row>
    <x:row r="2969" ht="100" customHeight="1">
      <x:c r="A2969" s="5" t="n">
        <x:v>2964</x:v>
      </x:c>
      <x:c r="B2969" s="5" t="str">
        <x:v>Line</x:v>
      </x:c>
      <x:c r="C2969" s="11" t="str">
        <x:v>32 CORE</x:v>
      </x:c>
      <x:c r="D2969" s="11" t="str">
        <x:v>Conditional - mapped route, status unverified</x:v>
      </x:c>
      <x:c r="E2969" s="11" t="str">
        <x:v>NATIONAL &amp; REGIONAL BACKBONE_NOV 2024_REPORT.kmz / NLZ+CLZ / NLZCLZ - JULY 2024.kmz / NLZ/CLZ / CLZ RBB / BACKBONE AERIAL / BACKBONE AERIAL (OLD) / BULACAN / FOC</x:v>
      </x:c>
      <x:c r="F2969" s="11" t="str"/>
    </x:row>
    <x:row r="2970" ht="100" customHeight="1">
      <x:c r="A2970" s="5" t="n">
        <x:v>2965</x:v>
      </x:c>
      <x:c r="B2970" s="5" t="str">
        <x:v>Line</x:v>
      </x:c>
      <x:c r="C2970" s="11" t="str">
        <x:v>24 CORE</x:v>
      </x:c>
      <x:c r="D2970" s="11" t="str">
        <x:v>Conditional - mapped route, status unverified</x:v>
      </x:c>
      <x:c r="E2970" s="11" t="str">
        <x:v>NATIONAL &amp; REGIONAL BACKBONE_NOV 2024_REPORT.kmz / NLZ+CLZ / NLZCLZ - JULY 2024.kmz / NLZ/CLZ / CLZ RBB / BACKBONE AERIAL / BACKBONE AERIAL (OLD) / BULACAN / FOC</x:v>
      </x:c>
      <x:c r="F2970" s="11" t="str"/>
    </x:row>
    <x:row r="2971" ht="100" customHeight="1">
      <x:c r="A2971" s="5" t="n">
        <x:v>2966</x:v>
      </x:c>
      <x:c r="B2971" s="5" t="str">
        <x:v>Line</x:v>
      </x:c>
      <x:c r="C2971" s="11" t="str">
        <x:v>24 CORE (3X8)</x:v>
      </x:c>
      <x:c r="D2971" s="11" t="str">
        <x:v>Conditional - mapped route, status unverified</x:v>
      </x:c>
      <x:c r="E2971" s="11" t="str">
        <x:v>NATIONAL &amp; REGIONAL BACKBONE_NOV 2024_REPORT.kmz / NLZ+CLZ / NLZCLZ - JULY 2024.kmz / NLZ/CLZ / CLZ RBB / BACKBONE AERIAL / BACKBONE AERIAL (OLD) / BULACAN / FOC</x:v>
      </x:c>
      <x:c r="F2971" s="11" t="str"/>
    </x:row>
    <x:row r="2972" ht="100" customHeight="1">
      <x:c r="A2972" s="5" t="n">
        <x:v>2967</x:v>
      </x:c>
      <x:c r="B2972" s="5" t="str">
        <x:v>Line</x:v>
      </x:c>
      <x:c r="C2972" s="11" t="str">
        <x:v>24 CORE (3X8)</x:v>
      </x:c>
      <x:c r="D2972" s="11" t="str">
        <x:v>Conditional - mapped route, status unverified</x:v>
      </x:c>
      <x:c r="E2972" s="11" t="str">
        <x:v>NATIONAL &amp; REGIONAL BACKBONE_NOV 2024_REPORT.kmz / NLZ+CLZ / NLZCLZ - JULY 2024.kmz / NLZ/CLZ / CLZ RBB / BACKBONE AERIAL / BACKBONE AERIAL (OLD) / BULACAN / FOC</x:v>
      </x:c>
      <x:c r="F2972" s="11" t="str"/>
    </x:row>
    <x:row r="2973" ht="100" customHeight="1">
      <x:c r="A2973" s="5" t="n">
        <x:v>2968</x:v>
      </x:c>
      <x:c r="B2973" s="5" t="str">
        <x:v>Line</x:v>
      </x:c>
      <x:c r="C2973" s="11" t="str">
        <x:v>40 CORE</x:v>
      </x:c>
      <x:c r="D2973" s="11" t="str">
        <x:v>Conditional - mapped route, status unverified</x:v>
      </x:c>
      <x:c r="E2973" s="11" t="str">
        <x:v>NATIONAL &amp; REGIONAL BACKBONE_NOV 2024_REPORT.kmz / NLZ+CLZ / NLZCLZ - JULY 2024.kmz / NLZ/CLZ / CLZ RBB / BACKBONE AERIAL / BACKBONE AERIAL (OLD) / BULACAN / FOC</x:v>
      </x:c>
      <x:c r="F2973" s="11" t="str"/>
    </x:row>
    <x:row r="2974" ht="100" customHeight="1">
      <x:c r="A2974" s="5" t="n">
        <x:v>2969</x:v>
      </x:c>
      <x:c r="B2974" s="5" t="str">
        <x:v>Line</x:v>
      </x:c>
      <x:c r="C2974" s="11" t="str">
        <x:v>24 CORE</x:v>
      </x:c>
      <x:c r="D2974" s="11" t="str">
        <x:v>Conditional - mapped route, status unverified</x:v>
      </x:c>
      <x:c r="E2974" s="11" t="str">
        <x:v>NATIONAL &amp; REGIONAL BACKBONE_NOV 2024_REPORT.kmz / NLZ+CLZ / NLZCLZ - JULY 2024.kmz / NLZ/CLZ / CLZ RBB / BACKBONE AERIAL / BACKBONE AERIAL (OLD) / BULACAN / FOC</x:v>
      </x:c>
      <x:c r="F2974" s="11" t="str"/>
    </x:row>
    <x:row r="2975" ht="100" customHeight="1">
      <x:c r="A2975" s="5" t="n">
        <x:v>2970</x:v>
      </x:c>
      <x:c r="B2975" s="5" t="str">
        <x:v>Line</x:v>
      </x:c>
      <x:c r="C2975" s="11" t="str">
        <x:v>24 CORE (CABLETECH)</x:v>
      </x:c>
      <x:c r="D2975" s="11" t="str">
        <x:v>Conditional - mapped route, status unverified</x:v>
      </x:c>
      <x:c r="E2975" s="11" t="str">
        <x:v>NATIONAL &amp; REGIONAL BACKBONE_NOV 2024_REPORT.kmz / NLZ+CLZ / NLZCLZ - JULY 2024.kmz / NLZ/CLZ / CLZ RBB / BACKBONE AERIAL / BACKBONE AERIAL (OLD) / BULACAN / FOC</x:v>
      </x:c>
      <x:c r="F2975" s="11" t="str"/>
    </x:row>
    <x:row r="2976" ht="100" customHeight="1">
      <x:c r="A2976" s="5" t="n">
        <x:v>2971</x:v>
      </x:c>
      <x:c r="B2976" s="5" t="str">
        <x:v>Line</x:v>
      </x:c>
      <x:c r="C2976" s="11" t="str">
        <x:v>24 CORE (CORNING)</x:v>
      </x:c>
      <x:c r="D2976" s="11" t="str">
        <x:v>Conditional - mapped route, status unverified</x:v>
      </x:c>
      <x:c r="E2976" s="11" t="str">
        <x:v>NATIONAL &amp; REGIONAL BACKBONE_NOV 2024_REPORT.kmz / NLZ+CLZ / NLZCLZ - JULY 2024.kmz / NLZ/CLZ / CLZ RBB / BACKBONE AERIAL / BACKBONE AERIAL (OLD) / BULACAN / FOC</x:v>
      </x:c>
      <x:c r="F2976" s="11" t="str"/>
    </x:row>
    <x:row r="2977" ht="100" customHeight="1">
      <x:c r="A2977" s="5" t="n">
        <x:v>2972</x:v>
      </x:c>
      <x:c r="B2977" s="5" t="str">
        <x:v>Line</x:v>
      </x:c>
      <x:c r="C2977" s="11" t="str">
        <x:v>48 CORE</x:v>
      </x:c>
      <x:c r="D2977" s="11" t="str">
        <x:v>Conditional - mapped route, status unverified</x:v>
      </x:c>
      <x:c r="E2977" s="11" t="str">
        <x:v>NATIONAL &amp; REGIONAL BACKBONE_NOV 2024_REPORT.kmz / NLZ+CLZ / NLZCLZ - JULY 2024.kmz / NLZ/CLZ / CLZ RBB / BACKBONE AERIAL / BACKBONE AERIAL (OLD) / BULACAN / FOC</x:v>
      </x:c>
      <x:c r="F2977" s="11" t="str"/>
    </x:row>
    <x:row r="2978" ht="100" customHeight="1">
      <x:c r="A2978" s="5" t="n">
        <x:v>2973</x:v>
      </x:c>
      <x:c r="B2978" s="5" t="str">
        <x:v>Line</x:v>
      </x:c>
      <x:c r="C2978" s="11" t="str">
        <x:v>24 CORE (2X12)</x:v>
      </x:c>
      <x:c r="D2978" s="11" t="str">
        <x:v>Conditional - mapped route, status unverified</x:v>
      </x:c>
      <x:c r="E2978" s="11" t="str">
        <x:v>NATIONAL &amp; REGIONAL BACKBONE_NOV 2024_REPORT.kmz / NLZ+CLZ / NLZCLZ - JULY 2024.kmz / NLZ/CLZ / CLZ RBB / BACKBONE AERIAL / BACKBONE AERIAL (OLD) / BULACAN / FOC</x:v>
      </x:c>
      <x:c r="F2978" s="11" t="str"/>
    </x:row>
    <x:row r="2979" ht="100" customHeight="1">
      <x:c r="A2979" s="5" t="n">
        <x:v>2974</x:v>
      </x:c>
      <x:c r="B2979" s="5" t="str">
        <x:v>Line</x:v>
      </x:c>
      <x:c r="C2979" s="11" t="str">
        <x:v>24 CORE (PRISMIAN)</x:v>
      </x:c>
      <x:c r="D2979" s="11" t="str">
        <x:v>Conditional - mapped route, status unverified</x:v>
      </x:c>
      <x:c r="E2979" s="11" t="str">
        <x:v>NATIONAL &amp; REGIONAL BACKBONE_NOV 2024_REPORT.kmz / NLZ+CLZ / NLZCLZ - JULY 2024.kmz / NLZ/CLZ / CLZ RBB / BACKBONE AERIAL / BACKBONE AERIAL (OLD) / BULACAN / FOC</x:v>
      </x:c>
      <x:c r="F2979" s="11" t="str"/>
    </x:row>
    <x:row r="2980" ht="100" customHeight="1">
      <x:c r="A2980" s="5" t="n">
        <x:v>2975</x:v>
      </x:c>
      <x:c r="B2980" s="5" t="str">
        <x:v>Line</x:v>
      </x:c>
      <x:c r="C2980" s="11" t="str">
        <x:v>24 CORE</x:v>
      </x:c>
      <x:c r="D2980" s="11" t="str">
        <x:v>Conditional - mapped route, status unverified</x:v>
      </x:c>
      <x:c r="E2980" s="11" t="str">
        <x:v>NATIONAL &amp; REGIONAL BACKBONE_NOV 2024_REPORT.kmz / NLZ+CLZ / NLZCLZ - JULY 2024.kmz / NLZ/CLZ / CLZ RBB / BACKBONE AERIAL / BACKBONE AERIAL (OLD) / BULACAN / FOC</x:v>
      </x:c>
      <x:c r="F2980" s="11" t="str"/>
    </x:row>
    <x:row r="2981" ht="100" customHeight="1">
      <x:c r="A2981" s="5" t="n">
        <x:v>2976</x:v>
      </x:c>
      <x:c r="B2981" s="5" t="str">
        <x:v>Line</x:v>
      </x:c>
      <x:c r="C2981" s="11" t="str">
        <x:v>24 CORE (3X8)</x:v>
      </x:c>
      <x:c r="D2981" s="11" t="str">
        <x:v>Conditional - mapped route, status unverified</x:v>
      </x:c>
      <x:c r="E2981" s="11" t="str">
        <x:v>NATIONAL &amp; REGIONAL BACKBONE_NOV 2024_REPORT.kmz / NLZ+CLZ / NLZCLZ - JULY 2024.kmz / NLZ/CLZ / CLZ RBB / BACKBONE AERIAL / BACKBONE AERIAL (OLD) / BULACAN / FOC</x:v>
      </x:c>
      <x:c r="F2981" s="11" t="str"/>
    </x:row>
    <x:row r="2982" ht="100" customHeight="1">
      <x:c r="A2982" s="5" t="n">
        <x:v>2977</x:v>
      </x:c>
      <x:c r="B2982" s="5" t="str">
        <x:v>Line</x:v>
      </x:c>
      <x:c r="C2982" s="11" t="str">
        <x:v>24 CORE (3X8)</x:v>
      </x:c>
      <x:c r="D2982" s="11" t="str">
        <x:v>Conditional - mapped route, status unverified</x:v>
      </x:c>
      <x:c r="E2982" s="11" t="str">
        <x:v>NATIONAL &amp; REGIONAL BACKBONE_NOV 2024_REPORT.kmz / NLZ+CLZ / NLZCLZ - JULY 2024.kmz / NLZ/CLZ / CLZ RBB / BACKBONE AERIAL / BACKBONE AERIAL (OLD) / BULACAN / FOC</x:v>
      </x:c>
      <x:c r="F2982" s="11" t="str"/>
    </x:row>
    <x:row r="2983" ht="100" customHeight="1">
      <x:c r="A2983" s="5" t="n">
        <x:v>2978</x:v>
      </x:c>
      <x:c r="B2983" s="5" t="str">
        <x:v>Line</x:v>
      </x:c>
      <x:c r="C2983" s="11" t="str">
        <x:v>24 CORE</x:v>
      </x:c>
      <x:c r="D2983" s="11" t="str">
        <x:v>Conditional - mapped route, status unverified</x:v>
      </x:c>
      <x:c r="E2983" s="11" t="str">
        <x:v>NATIONAL &amp; REGIONAL BACKBONE_NOV 2024_REPORT.kmz / NLZ+CLZ / NLZCLZ - JULY 2024.kmz / NLZ/CLZ / CLZ RBB / BACKBONE AERIAL / BACKBONE AERIAL (OLD) / BULACAN / FOC</x:v>
      </x:c>
      <x:c r="F2983" s="11" t="str"/>
    </x:row>
    <x:row r="2984" ht="100" customHeight="1">
      <x:c r="A2984" s="5" t="n">
        <x:v>2979</x:v>
      </x:c>
      <x:c r="B2984" s="5" t="str">
        <x:v>Line</x:v>
      </x:c>
      <x:c r="C2984" s="11" t="str">
        <x:v>48 CORE (6X8)</x:v>
      </x:c>
      <x:c r="D2984" s="11" t="str">
        <x:v>Conditional - mapped route, status unverified</x:v>
      </x:c>
      <x:c r="E2984" s="11" t="str">
        <x:v>NATIONAL &amp; REGIONAL BACKBONE_NOV 2024_REPORT.kmz / NLZ+CLZ / NLZCLZ - JULY 2024.kmz / NLZ/CLZ / CLZ RBB / BACKBONE AERIAL / BACKBONE AERIAL (OLD) / BULACAN / FOC</x:v>
      </x:c>
      <x:c r="F2984" s="11" t="str"/>
    </x:row>
    <x:row r="2985" ht="100" customHeight="1">
      <x:c r="A2985" s="5" t="n">
        <x:v>2980</x:v>
      </x:c>
      <x:c r="B2985" s="5" t="str">
        <x:v>Line</x:v>
      </x:c>
      <x:c r="C2985" s="11" t="str">
        <x:v>48 CORE (6X8)</x:v>
      </x:c>
      <x:c r="D2985" s="11" t="str">
        <x:v>Conditional - mapped route, status unverified</x:v>
      </x:c>
      <x:c r="E2985" s="11" t="str">
        <x:v>NATIONAL &amp; REGIONAL BACKBONE_NOV 2024_REPORT.kmz / NLZ+CLZ / NLZCLZ - JULY 2024.kmz / NLZ/CLZ / CLZ RBB / BACKBONE AERIAL / BACKBONE AERIAL (OLD) / BULACAN / FOC</x:v>
      </x:c>
      <x:c r="F2985" s="11" t="str"/>
    </x:row>
    <x:row r="2986" ht="100" customHeight="1">
      <x:c r="A2986" s="5" t="n">
        <x:v>2981</x:v>
      </x:c>
      <x:c r="B2986" s="5" t="str">
        <x:v>Line</x:v>
      </x:c>
      <x:c r="C2986" s="11" t="str">
        <x:v>8 CORE</x:v>
      </x:c>
      <x:c r="D2986" s="11" t="str">
        <x:v>Conditional - mapped route, status unverified</x:v>
      </x:c>
      <x:c r="E2986" s="11" t="str">
        <x:v>NATIONAL &amp; REGIONAL BACKBONE_NOV 2024_REPORT.kmz / NLZ+CLZ / NLZCLZ - JULY 2024.kmz / NLZ/CLZ / CLZ RBB / BACKBONE AERIAL / BACKBONE AERIAL (OLD) / BULACAN / FOC</x:v>
      </x:c>
      <x:c r="F2986" s="11" t="str"/>
    </x:row>
    <x:row r="2987" ht="100" customHeight="1">
      <x:c r="A2987" s="5" t="n">
        <x:v>2982</x:v>
      </x:c>
      <x:c r="B2987" s="5" t="str">
        <x:v>Line</x:v>
      </x:c>
      <x:c r="C2987" s="11" t="str">
        <x:v>16 CORE</x:v>
      </x:c>
      <x:c r="D2987" s="11" t="str">
        <x:v>Conditional - mapped route, status unverified</x:v>
      </x:c>
      <x:c r="E2987" s="11" t="str">
        <x:v>NATIONAL &amp; REGIONAL BACKBONE_NOV 2024_REPORT.kmz / NLZ+CLZ / NLZCLZ - JULY 2024.kmz / NLZ/CLZ / CLZ RBB / BACKBONE AERIAL / BACKBONE AERIAL (OLD) / BULACAN / FOC</x:v>
      </x:c>
      <x:c r="F2987" s="11" t="str"/>
    </x:row>
    <x:row r="2988" ht="100" customHeight="1">
      <x:c r="A2988" s="5" t="n">
        <x:v>2983</x:v>
      </x:c>
      <x:c r="B2988" s="5" t="str">
        <x:v>Line</x:v>
      </x:c>
      <x:c r="C2988" s="11" t="str">
        <x:v>48 CORE 4X12</x:v>
      </x:c>
      <x:c r="D2988" s="11" t="str">
        <x:v>Conditional - mapped route, status unverified</x:v>
      </x:c>
      <x:c r="E2988" s="11" t="str">
        <x:v>NATIONAL &amp; REGIONAL BACKBONE_NOV 2024_REPORT.kmz / NLZ+CLZ / NLZCLZ - JULY 2024.kmz / NLZ/CLZ / CLZ RBB / BACKBONE AERIAL / BACKBONE AERIAL (OLD) / BULACAN / FOC</x:v>
      </x:c>
      <x:c r="F2988" s="11" t="str"/>
    </x:row>
    <x:row r="2989" ht="100" customHeight="1">
      <x:c r="A2989" s="5" t="n">
        <x:v>2984</x:v>
      </x:c>
      <x:c r="B2989" s="5" t="str">
        <x:v>Line</x:v>
      </x:c>
      <x:c r="C2989" s="11" t="str">
        <x:v>48 CORE 4X12</x:v>
      </x:c>
      <x:c r="D2989" s="11" t="str">
        <x:v>Conditional - mapped route, status unverified</x:v>
      </x:c>
      <x:c r="E2989" s="11" t="str">
        <x:v>NATIONAL &amp; REGIONAL BACKBONE_NOV 2024_REPORT.kmz / NLZ+CLZ / NLZCLZ - JULY 2024.kmz / NLZ/CLZ / CLZ RBB / BACKBONE AERIAL / BACKBONE AERIAL (OLD) / BULACAN / FOC</x:v>
      </x:c>
      <x:c r="F2989" s="11" t="str"/>
    </x:row>
    <x:row r="2990" ht="100" customHeight="1">
      <x:c r="A2990" s="5" t="n">
        <x:v>2985</x:v>
      </x:c>
      <x:c r="B2990" s="5" t="str">
        <x:v>Line</x:v>
      </x:c>
      <x:c r="C2990" s="11" t="str">
        <x:v>48 CORE 4X12</x:v>
      </x:c>
      <x:c r="D2990" s="11" t="str">
        <x:v>Conditional - mapped route, status unverified</x:v>
      </x:c>
      <x:c r="E2990" s="11" t="str">
        <x:v>NATIONAL &amp; REGIONAL BACKBONE_NOV 2024_REPORT.kmz / NLZ+CLZ / NLZCLZ - JULY 2024.kmz / NLZ/CLZ / CLZ RBB / BACKBONE AERIAL / BACKBONE AERIAL (OLD) / BULACAN / FOC</x:v>
      </x:c>
      <x:c r="F2990" s="11" t="str"/>
    </x:row>
    <x:row r="2991" ht="100" customHeight="1">
      <x:c r="A2991" s="5" t="n">
        <x:v>2986</x:v>
      </x:c>
      <x:c r="B2991" s="5" t="str">
        <x:v>Line</x:v>
      </x:c>
      <x:c r="C2991" s="11" t="str">
        <x:v>48 CORE 4X12</x:v>
      </x:c>
      <x:c r="D2991" s="11" t="str">
        <x:v>Conditional - mapped route, status unverified</x:v>
      </x:c>
      <x:c r="E2991" s="11" t="str">
        <x:v>NATIONAL &amp; REGIONAL BACKBONE_NOV 2024_REPORT.kmz / NLZ+CLZ / NLZCLZ - JULY 2024.kmz / NLZ/CLZ / CLZ RBB / BACKBONE AERIAL / BACKBONE AERIAL (OLD) / BULACAN / FOC</x:v>
      </x:c>
      <x:c r="F2991" s="11" t="str"/>
    </x:row>
    <x:row r="2992" ht="100" customHeight="1">
      <x:c r="A2992" s="5" t="n">
        <x:v>2987</x:v>
      </x:c>
      <x:c r="B2992" s="5" t="str">
        <x:v>Line</x:v>
      </x:c>
      <x:c r="C2992" s="11" t="str">
        <x:v>48 CORE 4X12</x:v>
      </x:c>
      <x:c r="D2992" s="11" t="str">
        <x:v>Conditional - mapped route, status unverified</x:v>
      </x:c>
      <x:c r="E2992" s="11" t="str">
        <x:v>NATIONAL &amp; REGIONAL BACKBONE_NOV 2024_REPORT.kmz / NLZ+CLZ / NLZCLZ - JULY 2024.kmz / NLZ/CLZ / CLZ RBB / BACKBONE AERIAL / BACKBONE AERIAL (OLD) / BULACAN / FOC</x:v>
      </x:c>
      <x:c r="F2992" s="11" t="str"/>
    </x:row>
    <x:row r="2993" ht="100" customHeight="1">
      <x:c r="A2993" s="5" t="n">
        <x:v>2988</x:v>
      </x:c>
      <x:c r="B2993" s="5" t="str">
        <x:v>Line</x:v>
      </x:c>
      <x:c r="C2993" s="11" t="str">
        <x:v>48 CORE 4X12</x:v>
      </x:c>
      <x:c r="D2993" s="11" t="str">
        <x:v>Conditional - mapped route, status unverified</x:v>
      </x:c>
      <x:c r="E2993" s="11" t="str">
        <x:v>NATIONAL &amp; REGIONAL BACKBONE_NOV 2024_REPORT.kmz / NLZ+CLZ / NLZCLZ - JULY 2024.kmz / NLZ/CLZ / CLZ RBB / BACKBONE AERIAL / BACKBONE AERIAL (OLD) / BULACAN / FOC</x:v>
      </x:c>
      <x:c r="F2993" s="11" t="str"/>
    </x:row>
    <x:row r="2994" ht="100" customHeight="1">
      <x:c r="A2994" s="5" t="n">
        <x:v>2989</x:v>
      </x:c>
      <x:c r="B2994" s="5" t="str">
        <x:v>Line</x:v>
      </x:c>
      <x:c r="C2994" s="11" t="str">
        <x:v>48 CORE 4X12</x:v>
      </x:c>
      <x:c r="D2994" s="11" t="str">
        <x:v>Conditional - mapped route, status unverified</x:v>
      </x:c>
      <x:c r="E2994" s="11" t="str">
        <x:v>NATIONAL &amp; REGIONAL BACKBONE_NOV 2024_REPORT.kmz / NLZ+CLZ / NLZCLZ - JULY 2024.kmz / NLZ/CLZ / CLZ RBB / BACKBONE AERIAL / BACKBONE AERIAL (OLD) / BULACAN / FOC</x:v>
      </x:c>
      <x:c r="F2994" s="11" t="str"/>
    </x:row>
    <x:row r="2995" ht="100" customHeight="1">
      <x:c r="A2995" s="5" t="n">
        <x:v>2990</x:v>
      </x:c>
      <x:c r="B2995" s="5" t="str">
        <x:v>Line</x:v>
      </x:c>
      <x:c r="C2995" s="11" t="str">
        <x:v>48 CORE 4X12</x:v>
      </x:c>
      <x:c r="D2995" s="11" t="str">
        <x:v>Conditional - mapped route, status unverified</x:v>
      </x:c>
      <x:c r="E2995" s="11" t="str">
        <x:v>NATIONAL &amp; REGIONAL BACKBONE_NOV 2024_REPORT.kmz / NLZ+CLZ / NLZCLZ - JULY 2024.kmz / NLZ/CLZ / CLZ RBB / BACKBONE AERIAL / BACKBONE AERIAL (OLD) / BULACAN / FOC</x:v>
      </x:c>
      <x:c r="F2995" s="11" t="str"/>
    </x:row>
    <x:row r="2996" ht="100" customHeight="1">
      <x:c r="A2996" s="5" t="n">
        <x:v>2991</x:v>
      </x:c>
      <x:c r="B2996" s="5" t="str">
        <x:v>Line</x:v>
      </x:c>
      <x:c r="C2996" s="11" t="str">
        <x:v>48 CORE 4X12</x:v>
      </x:c>
      <x:c r="D2996" s="11" t="str">
        <x:v>Conditional - mapped route, status unverified</x:v>
      </x:c>
      <x:c r="E2996" s="11" t="str">
        <x:v>NATIONAL &amp; REGIONAL BACKBONE_NOV 2024_REPORT.kmz / NLZ+CLZ / NLZCLZ - JULY 2024.kmz / NLZ/CLZ / CLZ RBB / BACKBONE AERIAL / BACKBONE AERIAL (OLD) / BULACAN / FOC</x:v>
      </x:c>
      <x:c r="F2996" s="11" t="str"/>
    </x:row>
    <x:row r="2997" ht="100" customHeight="1">
      <x:c r="A2997" s="5" t="n">
        <x:v>2992</x:v>
      </x:c>
      <x:c r="B2997" s="5" t="str">
        <x:v>Line</x:v>
      </x:c>
      <x:c r="C2997" s="11" t="str">
        <x:v>48 CORE 4X12</x:v>
      </x:c>
      <x:c r="D2997" s="11" t="str">
        <x:v>Conditional - mapped route, status unverified</x:v>
      </x:c>
      <x:c r="E2997" s="11" t="str">
        <x:v>NATIONAL &amp; REGIONAL BACKBONE_NOV 2024_REPORT.kmz / NLZ+CLZ / NLZCLZ - JULY 2024.kmz / NLZ/CLZ / CLZ RBB / BACKBONE AERIAL / BACKBONE AERIAL (OLD) / BULACAN / FOC</x:v>
      </x:c>
      <x:c r="F2997" s="11" t="str"/>
    </x:row>
    <x:row r="2998" ht="100" customHeight="1">
      <x:c r="A2998" s="5" t="n">
        <x:v>2993</x:v>
      </x:c>
      <x:c r="B2998" s="5" t="str">
        <x:v>Line</x:v>
      </x:c>
      <x:c r="C2998" s="11" t="str">
        <x:v>48 CORE 4X12</x:v>
      </x:c>
      <x:c r="D2998" s="11" t="str">
        <x:v>Conditional - mapped route, status unverified</x:v>
      </x:c>
      <x:c r="E2998" s="11" t="str">
        <x:v>NATIONAL &amp; REGIONAL BACKBONE_NOV 2024_REPORT.kmz / NLZ+CLZ / NLZCLZ - JULY 2024.kmz / NLZ/CLZ / CLZ RBB / BACKBONE AERIAL / BACKBONE AERIAL (OLD) / BULACAN / FOC</x:v>
      </x:c>
      <x:c r="F2998" s="11" t="str"/>
    </x:row>
    <x:row r="2999" ht="100" customHeight="1">
      <x:c r="A2999" s="5" t="n">
        <x:v>2994</x:v>
      </x:c>
      <x:c r="B2999" s="5" t="str">
        <x:v>Line</x:v>
      </x:c>
      <x:c r="C2999" s="11" t="str">
        <x:v>48 CORE (6X8)</x:v>
      </x:c>
      <x:c r="D2999" s="11" t="str">
        <x:v>Conditional - mapped route, status unverified</x:v>
      </x:c>
      <x:c r="E2999" s="11" t="str">
        <x:v>NATIONAL &amp; REGIONAL BACKBONE_NOV 2024_REPORT.kmz / NLZ+CLZ / NLZCLZ - JULY 2024.kmz / NLZ/CLZ / CLZ RBB / BACKBONE AERIAL / BACKBONE AERIAL (OLD) / BULACAN / FOC</x:v>
      </x:c>
      <x:c r="F2999" s="11" t="str"/>
    </x:row>
    <x:row r="3000" ht="100" customHeight="1">
      <x:c r="A3000" s="5" t="n">
        <x:v>2995</x:v>
      </x:c>
      <x:c r="B3000" s="5" t="str">
        <x:v>Line</x:v>
      </x:c>
      <x:c r="C3000" s="11" t="str">
        <x:v>STA. MARIA</x:v>
      </x:c>
      <x:c r="D3000" s="11" t="str">
        <x:v>Conditional - mapped route, status unverified</x:v>
      </x:c>
      <x:c r="E3000" s="11" t="str">
        <x:v>NATIONAL &amp; REGIONAL BACKBONE_NOV 2024_REPORT.kmz / NLZ+CLZ / NLZCLZ - JULY 2024.kmz / NLZ/CLZ / CLZ RBB / BACKBONE AERIAL / BACKBONE AERIAL (OLD) / BULACAN / FOC</x:v>
      </x:c>
      <x:c r="F3000" s="11" t="str"/>
    </x:row>
    <x:row r="3001" ht="100" customHeight="1">
      <x:c r="A3001" s="5" t="n">
        <x:v>2996</x:v>
      </x:c>
      <x:c r="B3001" s="5" t="str">
        <x:v>Line</x:v>
      </x:c>
      <x:c r="C3001" s="11" t="str">
        <x:v>STA MARIA TO BRGY 181</x:v>
      </x:c>
      <x:c r="D3001" s="11" t="str">
        <x:v>Conditional - mapped route, status unverified</x:v>
      </x:c>
      <x:c r="E3001" s="11" t="str">
        <x:v>NATIONAL &amp; REGIONAL BACKBONE_NOV 2024_REPORT.kmz / NLZ+CLZ / NLZCLZ - JULY 2024.kmz / NLZ/CLZ / CLZ RBB / BACKBONE AERIAL / BACKBONE AERIAL (OLD) / BULACAN / FOC</x:v>
      </x:c>
      <x:c r="F3001" s="11" t="str"/>
    </x:row>
    <x:row r="3002" ht="100" customHeight="1">
      <x:c r="A3002" s="5" t="n">
        <x:v>2997</x:v>
      </x:c>
      <x:c r="B3002" s="5" t="str">
        <x:v>Line</x:v>
      </x:c>
      <x:c r="C3002" s="11" t="str">
        <x:v>Untitled Path</x:v>
      </x:c>
      <x:c r="D3002" s="11" t="str">
        <x:v>Conditional - mapped route, status unverified</x:v>
      </x:c>
      <x:c r="E3002" s="11" t="str">
        <x:v>NATIONAL &amp; REGIONAL BACKBONE_NOV 2024_REPORT.kmz / NLZ+CLZ / NLZCLZ - JULY 2024.kmz / NLZ/CLZ / CLZ RBB / BACKBONE AERIAL / BACKBONE AERIAL (OLD) / BULACAN / FOC</x:v>
      </x:c>
      <x:c r="F3002" s="11" t="str"/>
    </x:row>
    <x:row r="3003" ht="100" customHeight="1">
      <x:c r="A3003" s="5" t="n">
        <x:v>2998</x:v>
      </x:c>
      <x:c r="B3003" s="5" t="str">
        <x:v>Line</x:v>
      </x:c>
      <x:c r="C3003" s="11" t="str">
        <x:v>Dinalupian to Orion</x:v>
      </x:c>
      <x:c r="D3003" s="11" t="str">
        <x:v>Conditional - mapped route, status unverified</x:v>
      </x:c>
      <x:c r="E3003" s="11" t="str">
        <x:v>NATIONAL &amp; REGIONAL BACKBONE_NOV 2024_REPORT.kmz / NLZ+CLZ / NLZCLZ - JULY 2024.kmz / NLZ/CLZ / CLZ RBB / BACKBONE AERIAL / BACKBONE AERIAL (OLD) / PAMPANGA / FOC</x:v>
      </x:c>
      <x:c r="F3003" s="11" t="str"/>
    </x:row>
    <x:row r="3004" ht="100" customHeight="1">
      <x:c r="A3004" s="5" t="n">
        <x:v>2999</x:v>
      </x:c>
      <x:c r="B3004" s="5" t="str">
        <x:v>Line</x:v>
      </x:c>
      <x:c r="C3004" s="11" t="str">
        <x:v>foc</x:v>
      </x:c>
      <x:c r="D3004" s="11" t="str">
        <x:v>Conditional - mapped route, status unverified</x:v>
      </x:c>
      <x:c r="E3004" s="11" t="str">
        <x:v>NATIONAL &amp; REGIONAL BACKBONE_NOV 2024_REPORT.kmz / NLZ+CLZ / NLZCLZ - JULY 2024.kmz / NLZ/CLZ / CLZ RBB / BACKBONE AERIAL / BACKBONE AERIAL (OLD) / PAMPANGA / FOC</x:v>
      </x:c>
      <x:c r="F3004" s="11" t="str"/>
    </x:row>
    <x:row r="3005" ht="100" customHeight="1">
      <x:c r="A3005" s="5" t="n">
        <x:v>3000</x:v>
      </x:c>
      <x:c r="B3005" s="5" t="str">
        <x:v>Line</x:v>
      </x:c>
      <x:c r="C3005" s="11" t="str">
        <x:v>48 core</x:v>
      </x:c>
      <x:c r="D3005" s="11" t="str">
        <x:v>Conditional - mapped route, status unverified</x:v>
      </x:c>
      <x:c r="E3005" s="11" t="str">
        <x:v>NATIONAL &amp; REGIONAL BACKBONE_NOV 2024_REPORT.kmz / NLZ+CLZ / NLZCLZ - JULY 2024.kmz / NLZ/CLZ / CLZ RBB / BACKBONE AERIAL / BACKBONE AERIAL (OLD) / PAMPANGA / FOC</x:v>
      </x:c>
      <x:c r="F3005" s="11" t="str"/>
    </x:row>
    <x:row r="3006" ht="100" customHeight="1">
      <x:c r="A3006" s="5" t="n">
        <x:v>3001</x:v>
      </x:c>
      <x:c r="B3006" s="5" t="str">
        <x:v>Line</x:v>
      </x:c>
      <x:c r="C3006" s="11" t="str">
        <x:v>48 CORE</x:v>
      </x:c>
      <x:c r="D3006" s="11" t="str">
        <x:v>Conditional - mapped route, status unverified</x:v>
      </x:c>
      <x:c r="E3006" s="11" t="str">
        <x:v>NATIONAL &amp; REGIONAL BACKBONE_NOV 2024_REPORT.kmz / NLZ+CLZ / NLZCLZ - JULY 2024.kmz / NLZ/CLZ / CLZ RBB / BACKBONE AERIAL / BACKBONE AERIAL (OLD) / PAMPANGA / FOC</x:v>
      </x:c>
      <x:c r="F3006" s="11" t="str"/>
    </x:row>
    <x:row r="3007" ht="100" customHeight="1">
      <x:c r="A3007" s="5" t="n">
        <x:v>3002</x:v>
      </x:c>
      <x:c r="B3007" s="5" t="str">
        <x:v>Line</x:v>
      </x:c>
      <x:c r="C3007" s="11" t="str">
        <x:v>48 CORE 4X12</x:v>
      </x:c>
      <x:c r="D3007" s="11" t="str">
        <x:v>Conditional - mapped route, status unverified</x:v>
      </x:c>
      <x:c r="E3007" s="11" t="str">
        <x:v>NATIONAL &amp; REGIONAL BACKBONE_NOV 2024_REPORT.kmz / NLZ+CLZ / NLZCLZ - JULY 2024.kmz / NLZ/CLZ / CLZ RBB / BACKBONE AERIAL / BACKBONE AERIAL (OLD) / PAMPANGA / FOC</x:v>
      </x:c>
      <x:c r="F3007" s="11" t="str"/>
    </x:row>
    <x:row r="3008" ht="100" customHeight="1">
      <x:c r="A3008" s="5" t="n">
        <x:v>3003</x:v>
      </x:c>
      <x:c r="B3008" s="5" t="str">
        <x:v>Line</x:v>
      </x:c>
      <x:c r="C3008" s="11" t="str">
        <x:v>24 CORE</x:v>
      </x:c>
      <x:c r="D3008" s="11" t="str">
        <x:v>Conditional - mapped route, status unverified</x:v>
      </x:c>
      <x:c r="E3008" s="11" t="str">
        <x:v>NATIONAL &amp; REGIONAL BACKBONE_NOV 2024_REPORT.kmz / NLZ+CLZ / NLZCLZ - JULY 2024.kmz / NLZ/CLZ / CLZ RBB / BACKBONE AERIAL / BACKBONE AERIAL (OLD) / PAMPANGA / FOC</x:v>
      </x:c>
      <x:c r="F3008" s="11" t="str"/>
    </x:row>
    <x:row r="3009" ht="100" customHeight="1">
      <x:c r="A3009" s="5" t="n">
        <x:v>3004</x:v>
      </x:c>
      <x:c r="B3009" s="5" t="str">
        <x:v>Line</x:v>
      </x:c>
      <x:c r="C3009" s="11" t="str">
        <x:v>48 CORE</x:v>
      </x:c>
      <x:c r="D3009" s="11" t="str">
        <x:v>Conditional - mapped route, status unverified</x:v>
      </x:c>
      <x:c r="E3009" s="11" t="str">
        <x:v>NATIONAL &amp; REGIONAL BACKBONE_NOV 2024_REPORT.kmz / NLZ+CLZ / NLZCLZ - JULY 2024.kmz / NLZ/CLZ / CLZ RBB / BACKBONE AERIAL / BACKBONE AERIAL (OLD) / PAMPANGA / FOC</x:v>
      </x:c>
      <x:c r="F3009" s="11" t="str"/>
    </x:row>
    <x:row r="3010" ht="100" customHeight="1">
      <x:c r="A3010" s="5" t="n">
        <x:v>3005</x:v>
      </x:c>
      <x:c r="B3010" s="5" t="str">
        <x:v>Line</x:v>
      </x:c>
      <x:c r="C3010" s="11" t="str">
        <x:v>48 CORE</x:v>
      </x:c>
      <x:c r="D3010" s="11" t="str">
        <x:v>Conditional - mapped route, status unverified</x:v>
      </x:c>
      <x:c r="E3010" s="11" t="str">
        <x:v>NATIONAL &amp; REGIONAL BACKBONE_NOV 2024_REPORT.kmz / NLZ+CLZ / NLZCLZ - JULY 2024.kmz / NLZ/CLZ / CLZ RBB / BACKBONE AERIAL / BACKBONE AERIAL (OLD) / PAMPANGA / FOC</x:v>
      </x:c>
      <x:c r="F3010" s="11" t="str"/>
    </x:row>
    <x:row r="3011" ht="100" customHeight="1">
      <x:c r="A3011" s="5" t="n">
        <x:v>3006</x:v>
      </x:c>
      <x:c r="B3011" s="5" t="str">
        <x:v>Line</x:v>
      </x:c>
      <x:c r="C3011" s="11" t="str">
        <x:v>24 CORE (3X8)</x:v>
      </x:c>
      <x:c r="D3011" s="11" t="str">
        <x:v>Conditional - mapped route, status unverified</x:v>
      </x:c>
      <x:c r="E3011" s="11" t="str">
        <x:v>NATIONAL &amp; REGIONAL BACKBONE_NOV 2024_REPORT.kmz / NLZ+CLZ / NLZCLZ - JULY 2024.kmz / NLZ/CLZ / CLZ RBB / BACKBONE AERIAL / BACKBONE AERIAL (OLD) / PAMPANGA / FOC</x:v>
      </x:c>
      <x:c r="F3011" s="11" t="str"/>
    </x:row>
    <x:row r="3012" ht="100" customHeight="1">
      <x:c r="A3012" s="5" t="n">
        <x:v>3007</x:v>
      </x:c>
      <x:c r="B3012" s="5" t="str">
        <x:v>Line</x:v>
      </x:c>
      <x:c r="C3012" s="11" t="str">
        <x:v>24 CORE (3X8)</x:v>
      </x:c>
      <x:c r="D3012" s="11" t="str">
        <x:v>Conditional - mapped route, status unverified</x:v>
      </x:c>
      <x:c r="E3012" s="11" t="str">
        <x:v>NATIONAL &amp; REGIONAL BACKBONE_NOV 2024_REPORT.kmz / NLZ+CLZ / NLZCLZ - JULY 2024.kmz / NLZ/CLZ / CLZ RBB / BACKBONE AERIAL / BACKBONE AERIAL (OLD) / PAMPANGA / FOC</x:v>
      </x:c>
      <x:c r="F3012" s="11" t="str"/>
    </x:row>
    <x:row r="3013" ht="100" customHeight="1">
      <x:c r="A3013" s="5" t="n">
        <x:v>3008</x:v>
      </x:c>
      <x:c r="B3013" s="5" t="str">
        <x:v>Line</x:v>
      </x:c>
      <x:c r="C3013" s="11" t="str">
        <x:v>24 CORE (3X8)</x:v>
      </x:c>
      <x:c r="D3013" s="11" t="str">
        <x:v>Conditional - mapped route, status unverified</x:v>
      </x:c>
      <x:c r="E3013" s="11" t="str">
        <x:v>NATIONAL &amp; REGIONAL BACKBONE_NOV 2024_REPORT.kmz / NLZ+CLZ / NLZCLZ - JULY 2024.kmz / NLZ/CLZ / CLZ RBB / BACKBONE AERIAL / BACKBONE AERIAL (OLD) / PAMPANGA / FOC</x:v>
      </x:c>
      <x:c r="F3013" s="11" t="str"/>
    </x:row>
    <x:row r="3014" ht="100" customHeight="1">
      <x:c r="A3014" s="5" t="n">
        <x:v>3009</x:v>
      </x:c>
      <x:c r="B3014" s="5" t="str">
        <x:v>Line</x:v>
      </x:c>
      <x:c r="C3014" s="11" t="str">
        <x:v>24 CORE (3X8)</x:v>
      </x:c>
      <x:c r="D3014" s="11" t="str">
        <x:v>Conditional - mapped route, status unverified</x:v>
      </x:c>
      <x:c r="E3014" s="11" t="str">
        <x:v>NATIONAL &amp; REGIONAL BACKBONE_NOV 2024_REPORT.kmz / NLZ+CLZ / NLZCLZ - JULY 2024.kmz / NLZ/CLZ / CLZ RBB / BACKBONE AERIAL / BACKBONE AERIAL (OLD) / PAMPANGA / FOC</x:v>
      </x:c>
      <x:c r="F3014" s="11" t="str"/>
    </x:row>
    <x:row r="3015" ht="100" customHeight="1">
      <x:c r="A3015" s="5" t="n">
        <x:v>3010</x:v>
      </x:c>
      <x:c r="B3015" s="5" t="str">
        <x:v>Line</x:v>
      </x:c>
      <x:c r="C3015" s="11" t="str">
        <x:v>96 CORE</x:v>
      </x:c>
      <x:c r="D3015" s="11" t="str">
        <x:v>Conditional - mapped route, status unverified</x:v>
      </x:c>
      <x:c r="E3015" s="11" t="str">
        <x:v>NATIONAL &amp; REGIONAL BACKBONE_NOV 2024_REPORT.kmz / NLZ+CLZ / NLZCLZ - JULY 2024.kmz / NLZ/CLZ / CLZ RBB / BACKBONE AERIAL / BACKBONE AERIAL (OLD) / PAMPANGA / FOC</x:v>
      </x:c>
      <x:c r="F3015" s="11" t="str"/>
    </x:row>
    <x:row r="3016" ht="100" customHeight="1">
      <x:c r="A3016" s="5" t="n">
        <x:v>3011</x:v>
      </x:c>
      <x:c r="B3016" s="5" t="str">
        <x:v>Line</x:v>
      </x:c>
      <x:c r="C3016" s="11" t="str">
        <x:v>12 CORE DECA</x:v>
      </x:c>
      <x:c r="D3016" s="11" t="str">
        <x:v>Conditional - mapped route, status unverified</x:v>
      </x:c>
      <x:c r="E3016" s="11" t="str">
        <x:v>NATIONAL &amp; REGIONAL BACKBONE_NOV 2024_REPORT.kmz / NLZ+CLZ / NLZCLZ - JULY 2024.kmz / NLZ/CLZ / CLZ RBB / BACKBONE AERIAL / BACKBONE AERIAL (OLD) / PAMPANGA / FOC</x:v>
      </x:c>
      <x:c r="F3016" s="11" t="str"/>
    </x:row>
    <x:row r="3017" ht="100" customHeight="1">
      <x:c r="A3017" s="5" t="n">
        <x:v>3012</x:v>
      </x:c>
      <x:c r="B3017" s="5" t="str">
        <x:v>Line</x:v>
      </x:c>
      <x:c r="C3017" s="11" t="str">
        <x:v>144 CORE</x:v>
      </x:c>
      <x:c r="D3017" s="11" t="str">
        <x:v>Conditional - mapped route, status unverified</x:v>
      </x:c>
      <x:c r="E3017" s="11" t="str">
        <x:v>NATIONAL &amp; REGIONAL BACKBONE_NOV 2024_REPORT.kmz / NLZ+CLZ / NLZCLZ - JULY 2024.kmz / NLZ/CLZ / CLZ RBB / BACKBONE AERIAL / BACKBONE AERIAL (OLD) / PAMPANGA / FOC</x:v>
      </x:c>
      <x:c r="F3017" s="11" t="str"/>
    </x:row>
    <x:row r="3018" ht="100" customHeight="1">
      <x:c r="A3018" s="5" t="n">
        <x:v>3013</x:v>
      </x:c>
      <x:c r="B3018" s="5" t="str">
        <x:v>Line</x:v>
      </x:c>
      <x:c r="C3018" s="11" t="str">
        <x:v>144 CORE (BLUE MICRODUCT)</x:v>
      </x:c>
      <x:c r="D3018" s="11" t="str">
        <x:v>Conditional - mapped route, status unverified</x:v>
      </x:c>
      <x:c r="E3018" s="11" t="str">
        <x:v>NATIONAL &amp; REGIONAL BACKBONE_NOV 2024_REPORT.kmz / NLZ+CLZ / NLZCLZ - JULY 2024.kmz / NLZ/CLZ / CLZ RBB / BACKBONE AERIAL / BACKBONE AERIAL (OLD) / PAMPANGA / FOC</x:v>
      </x:c>
      <x:c r="F3018" s="11" t="str">
        <x:v>PORT 49 TO 96 GOING TO MABALACAT</x:v>
      </x:c>
    </x:row>
    <x:row r="3019" ht="100" customHeight="1">
      <x:c r="A3019" s="5" t="n">
        <x:v>3014</x:v>
      </x:c>
      <x:c r="B3019" s="5" t="str">
        <x:v>Line</x:v>
      </x:c>
      <x:c r="C3019" s="11" t="str">
        <x:v>144 CORE (GOING TO MABALACAT)</x:v>
      </x:c>
      <x:c r="D3019" s="11" t="str">
        <x:v>Conditional - mapped route, status unverified</x:v>
      </x:c>
      <x:c r="E3019" s="11" t="str">
        <x:v>NATIONAL &amp; REGIONAL BACKBONE_NOV 2024_REPORT.kmz / NLZ+CLZ / NLZCLZ - JULY 2024.kmz / NLZ/CLZ / CLZ RBB / BACKBONE AERIAL / BACKBONE AERIAL (OLD) / PAMPANGA / FOC</x:v>
      </x:c>
      <x:c r="F3019" s="11" t="str"/>
    </x:row>
    <x:row r="3020" ht="100" customHeight="1">
      <x:c r="A3020" s="5" t="n">
        <x:v>3015</x:v>
      </x:c>
      <x:c r="B3020" s="5" t="str">
        <x:v>Line</x:v>
      </x:c>
      <x:c r="C3020" s="11" t="str">
        <x:v>144 CORE (UG) MALABACAT</x:v>
      </x:c>
      <x:c r="D3020" s="11" t="str">
        <x:v>Conditional - mapped route, status unverified</x:v>
      </x:c>
      <x:c r="E3020" s="11" t="str">
        <x:v>NATIONAL &amp; REGIONAL BACKBONE_NOV 2024_REPORT.kmz / NLZ+CLZ / NLZCLZ - JULY 2024.kmz / NLZ/CLZ / CLZ RBB / BACKBONE AERIAL / BACKBONE AERIAL (OLD) / PAMPANGA / FOC</x:v>
      </x:c>
      <x:c r="F3020" s="11" t="str"/>
    </x:row>
    <x:row r="3021" ht="100" customHeight="1">
      <x:c r="A3021" s="5" t="n">
        <x:v>3016</x:v>
      </x:c>
      <x:c r="B3021" s="5" t="str">
        <x:v>Line</x:v>
      </x:c>
      <x:c r="C3021" s="11" t="str">
        <x:v>144 CORE (UG)(YELLOW MICRODUCT)</x:v>
      </x:c>
      <x:c r="D3021" s="11" t="str">
        <x:v>Conditional - mapped route, status unverified</x:v>
      </x:c>
      <x:c r="E3021" s="11" t="str">
        <x:v>NATIONAL &amp; REGIONAL BACKBONE_NOV 2024_REPORT.kmz / NLZ+CLZ / NLZCLZ - JULY 2024.kmz / NLZ/CLZ / CLZ RBB / BACKBONE AERIAL / BACKBONE AERIAL (OLD) / PAMPANGA / FOC</x:v>
      </x:c>
      <x:c r="F3021" s="11" t="str"/>
    </x:row>
    <x:row r="3022" ht="100" customHeight="1">
      <x:c r="A3022" s="5" t="n">
        <x:v>3017</x:v>
      </x:c>
      <x:c r="B3022" s="5" t="str">
        <x:v>Line</x:v>
      </x:c>
      <x:c r="C3022" s="11" t="str">
        <x:v>144 CORE (WHITE MICRODUCT)</x:v>
      </x:c>
      <x:c r="D3022" s="11" t="str">
        <x:v>Conditional - mapped route, status unverified</x:v>
      </x:c>
      <x:c r="E3022" s="11" t="str">
        <x:v>NATIONAL &amp; REGIONAL BACKBONE_NOV 2024_REPORT.kmz / NLZ+CLZ / NLZCLZ - JULY 2024.kmz / NLZ/CLZ / CLZ RBB / BACKBONE AERIAL / BACKBONE AERIAL (OLD) / PAMPANGA / FOC</x:v>
      </x:c>
      <x:c r="F3022" s="11" t="str"/>
    </x:row>
    <x:row r="3023" ht="100" customHeight="1">
      <x:c r="A3023" s="5" t="n">
        <x:v>3018</x:v>
      </x:c>
      <x:c r="B3023" s="5" t="str">
        <x:v>Line</x:v>
      </x:c>
      <x:c r="C3023" s="11" t="str">
        <x:v>16 CORE</x:v>
      </x:c>
      <x:c r="D3023" s="11" t="str">
        <x:v>Conditional - mapped route, status unverified</x:v>
      </x:c>
      <x:c r="E3023" s="11" t="str">
        <x:v>NATIONAL &amp; REGIONAL BACKBONE_NOV 2024_REPORT.kmz / NLZ+CLZ / NLZCLZ - JULY 2024.kmz / NLZ/CLZ / CLZ RBB / BACKBONE AERIAL / BACKBONE AERIAL (OLD) / PAMPANGA / FOC</x:v>
      </x:c>
      <x:c r="F3023" s="11" t="str"/>
    </x:row>
    <x:row r="3024" ht="100" customHeight="1">
      <x:c r="A3024" s="5" t="n">
        <x:v>3019</x:v>
      </x:c>
      <x:c r="B3024" s="5" t="str">
        <x:v>Line</x:v>
      </x:c>
      <x:c r="C3024" s="11" t="str">
        <x:v>16 CORE (2X8)</x:v>
      </x:c>
      <x:c r="D3024" s="11" t="str">
        <x:v>Conditional - mapped route, status unverified</x:v>
      </x:c>
      <x:c r="E3024" s="11" t="str">
        <x:v>NATIONAL &amp; REGIONAL BACKBONE_NOV 2024_REPORT.kmz / NLZ+CLZ / NLZCLZ - JULY 2024.kmz / NLZ/CLZ / CLZ RBB / BACKBONE AERIAL / BACKBONE AERIAL (OLD) / PAMPANGA / FOC</x:v>
      </x:c>
      <x:c r="F3024" s="11" t="str"/>
    </x:row>
    <x:row r="3025" ht="100" customHeight="1">
      <x:c r="A3025" s="5" t="n">
        <x:v>3020</x:v>
      </x:c>
      <x:c r="B3025" s="5" t="str">
        <x:v>Line</x:v>
      </x:c>
      <x:c r="C3025" s="11" t="str">
        <x:v>16 CORE no name</x:v>
      </x:c>
      <x:c r="D3025" s="11" t="str">
        <x:v>Conditional - mapped route, status unverified</x:v>
      </x:c>
      <x:c r="E3025" s="11" t="str">
        <x:v>NATIONAL &amp; REGIONAL BACKBONE_NOV 2024_REPORT.kmz / NLZ+CLZ / NLZCLZ - JULY 2024.kmz / NLZ/CLZ / CLZ RBB / BACKBONE AERIAL / BACKBONE AERIAL (OLD) / PAMPANGA / FOC</x:v>
      </x:c>
      <x:c r="F3025" s="11" t="str"/>
    </x:row>
    <x:row r="3026" ht="100" customHeight="1">
      <x:c r="A3026" s="5" t="n">
        <x:v>3021</x:v>
      </x:c>
      <x:c r="B3026" s="5" t="str">
        <x:v>Line</x:v>
      </x:c>
      <x:c r="C3026" s="11" t="str">
        <x:v>16 CORE NO NAME SPLICED</x:v>
      </x:c>
      <x:c r="D3026" s="11" t="str">
        <x:v>Conditional - mapped route, status unverified</x:v>
      </x:c>
      <x:c r="E3026" s="11" t="str">
        <x:v>NATIONAL &amp; REGIONAL BACKBONE_NOV 2024_REPORT.kmz / NLZ+CLZ / NLZCLZ - JULY 2024.kmz / NLZ/CLZ / CLZ RBB / BACKBONE AERIAL / BACKBONE AERIAL (OLD) / PAMPANGA / FOC</x:v>
      </x:c>
      <x:c r="F3026" s="11" t="str"/>
    </x:row>
    <x:row r="3027" ht="100" customHeight="1">
      <x:c r="A3027" s="5" t="n">
        <x:v>3022</x:v>
      </x:c>
      <x:c r="B3027" s="5" t="str">
        <x:v>Line</x:v>
      </x:c>
      <x:c r="C3027" s="11" t="str">
        <x:v>16 CORE(SPLICED) PRISMIAN</x:v>
      </x:c>
      <x:c r="D3027" s="11" t="str">
        <x:v>Conditional - mapped route, status unverified</x:v>
      </x:c>
      <x:c r="E3027" s="11" t="str">
        <x:v>NATIONAL &amp; REGIONAL BACKBONE_NOV 2024_REPORT.kmz / NLZ+CLZ / NLZCLZ - JULY 2024.kmz / NLZ/CLZ / CLZ RBB / BACKBONE AERIAL / BACKBONE AERIAL (OLD) / PAMPANGA / FOC</x:v>
      </x:c>
      <x:c r="F3027" s="11" t="str"/>
    </x:row>
    <x:row r="3028" ht="100" customHeight="1">
      <x:c r="A3028" s="5" t="n">
        <x:v>3023</x:v>
      </x:c>
      <x:c r="B3028" s="5" t="str">
        <x:v>Line</x:v>
      </x:c>
      <x:c r="C3028" s="11" t="str">
        <x:v>24 CORE</x:v>
      </x:c>
      <x:c r="D3028" s="11" t="str">
        <x:v>Conditional - mapped route, status unverified</x:v>
      </x:c>
      <x:c r="E3028" s="11" t="str">
        <x:v>NATIONAL &amp; REGIONAL BACKBONE_NOV 2024_REPORT.kmz / NLZ+CLZ / NLZCLZ - JULY 2024.kmz / NLZ/CLZ / CLZ RBB / BACKBONE AERIAL / BACKBONE AERIAL (OLD) / PAMPANGA / FOC</x:v>
      </x:c>
      <x:c r="F3028" s="11" t="str"/>
    </x:row>
    <x:row r="3029" ht="100" customHeight="1">
      <x:c r="A3029" s="5" t="n">
        <x:v>3024</x:v>
      </x:c>
      <x:c r="B3029" s="5" t="str">
        <x:v>Line</x:v>
      </x:c>
      <x:c r="C3029" s="11" t="str">
        <x:v>24 CORE</x:v>
      </x:c>
      <x:c r="D3029" s="11" t="str">
        <x:v>Conditional - mapped route, status unverified</x:v>
      </x:c>
      <x:c r="E3029" s="11" t="str">
        <x:v>NATIONAL &amp; REGIONAL BACKBONE_NOV 2024_REPORT.kmz / NLZ+CLZ / NLZCLZ - JULY 2024.kmz / NLZ/CLZ / CLZ RBB / BACKBONE AERIAL / BACKBONE AERIAL (OLD) / PAMPANGA / FOC</x:v>
      </x:c>
      <x:c r="F3029" s="11" t="str"/>
    </x:row>
    <x:row r="3030" ht="100" customHeight="1">
      <x:c r="A3030" s="5" t="n">
        <x:v>3025</x:v>
      </x:c>
      <x:c r="B3030" s="5" t="str">
        <x:v>Line</x:v>
      </x:c>
      <x:c r="C3030" s="11" t="str">
        <x:v>24 CORE (1379)</x:v>
      </x:c>
      <x:c r="D3030" s="11" t="str">
        <x:v>Conditional - mapped route, status unverified</x:v>
      </x:c>
      <x:c r="E3030" s="11" t="str">
        <x:v>NATIONAL &amp; REGIONAL BACKBONE_NOV 2024_REPORT.kmz / NLZ+CLZ / NLZCLZ - JULY 2024.kmz / NLZ/CLZ / CLZ RBB / BACKBONE AERIAL / BACKBONE AERIAL (OLD) / PAMPANGA / FOC</x:v>
      </x:c>
      <x:c r="F3030" s="11" t="str"/>
    </x:row>
    <x:row r="3031" ht="100" customHeight="1">
      <x:c r="A3031" s="5" t="n">
        <x:v>3026</x:v>
      </x:c>
      <x:c r="B3031" s="5" t="str">
        <x:v>Line</x:v>
      </x:c>
      <x:c r="C3031" s="11" t="str">
        <x:v>24 CORE (2X12) CORNING</x:v>
      </x:c>
      <x:c r="D3031" s="11" t="str">
        <x:v>Conditional - mapped route, status unverified</x:v>
      </x:c>
      <x:c r="E3031" s="11" t="str">
        <x:v>NATIONAL &amp; REGIONAL BACKBONE_NOV 2024_REPORT.kmz / NLZ+CLZ / NLZCLZ - JULY 2024.kmz / NLZ/CLZ / CLZ RBB / BACKBONE AERIAL / BACKBONE AERIAL (OLD) / PAMPANGA / FOC</x:v>
      </x:c>
      <x:c r="F3031" s="11" t="str"/>
    </x:row>
    <x:row r="3032" ht="100" customHeight="1">
      <x:c r="A3032" s="5" t="n">
        <x:v>3027</x:v>
      </x:c>
      <x:c r="B3032" s="5" t="str">
        <x:v>Line</x:v>
      </x:c>
      <x:c r="C3032" s="11" t="str">
        <x:v>24 CORE (3X8)</x:v>
      </x:c>
      <x:c r="D3032" s="11" t="str">
        <x:v>Conditional - mapped route, status unverified</x:v>
      </x:c>
      <x:c r="E3032" s="11" t="str">
        <x:v>NATIONAL &amp; REGIONAL BACKBONE_NOV 2024_REPORT.kmz / NLZ+CLZ / NLZCLZ - JULY 2024.kmz / NLZ/CLZ / CLZ RBB / BACKBONE AERIAL / BACKBONE AERIAL (OLD) / PAMPANGA / FOC</x:v>
      </x:c>
      <x:c r="F3032" s="11" t="str"/>
    </x:row>
    <x:row r="3033" ht="100" customHeight="1">
      <x:c r="A3033" s="5" t="n">
        <x:v>3028</x:v>
      </x:c>
      <x:c r="B3033" s="5" t="str">
        <x:v>Line</x:v>
      </x:c>
      <x:c r="C3033" s="11" t="str">
        <x:v>24 CORE (3X8)</x:v>
      </x:c>
      <x:c r="D3033" s="11" t="str">
        <x:v>Conditional - mapped route, status unverified</x:v>
      </x:c>
      <x:c r="E3033" s="11" t="str">
        <x:v>NATIONAL &amp; REGIONAL BACKBONE_NOV 2024_REPORT.kmz / NLZ+CLZ / NLZCLZ - JULY 2024.kmz / NLZ/CLZ / CLZ RBB / BACKBONE AERIAL / BACKBONE AERIAL (OLD) / PAMPANGA / FOC</x:v>
      </x:c>
      <x:c r="F3033" s="11" t="str"/>
    </x:row>
    <x:row r="3034" ht="100" customHeight="1">
      <x:c r="A3034" s="5" t="n">
        <x:v>3029</x:v>
      </x:c>
      <x:c r="B3034" s="5" t="str">
        <x:v>Line</x:v>
      </x:c>
      <x:c r="C3034" s="11" t="str">
        <x:v>24 CORE (3X8)</x:v>
      </x:c>
      <x:c r="D3034" s="11" t="str">
        <x:v>Conditional - mapped route, status unverified</x:v>
      </x:c>
      <x:c r="E3034" s="11" t="str">
        <x:v>NATIONAL &amp; REGIONAL BACKBONE_NOV 2024_REPORT.kmz / NLZ+CLZ / NLZCLZ - JULY 2024.kmz / NLZ/CLZ / CLZ RBB / BACKBONE AERIAL / BACKBONE AERIAL (OLD) / PAMPANGA / FOC</x:v>
      </x:c>
      <x:c r="F3034" s="11" t="str"/>
    </x:row>
    <x:row r="3035" ht="100" customHeight="1">
      <x:c r="A3035" s="5" t="n">
        <x:v>3030</x:v>
      </x:c>
      <x:c r="B3035" s="5" t="str">
        <x:v>Line</x:v>
      </x:c>
      <x:c r="C3035" s="11" t="str">
        <x:v>24 CORE (3X8)</x:v>
      </x:c>
      <x:c r="D3035" s="11" t="str">
        <x:v>Conditional - mapped route, status unverified</x:v>
      </x:c>
      <x:c r="E3035" s="11" t="str">
        <x:v>NATIONAL &amp; REGIONAL BACKBONE_NOV 2024_REPORT.kmz / NLZ+CLZ / NLZCLZ - JULY 2024.kmz / NLZ/CLZ / CLZ RBB / BACKBONE AERIAL / BACKBONE AERIAL (OLD) / PAMPANGA / FOC</x:v>
      </x:c>
      <x:c r="F3035" s="11" t="str"/>
    </x:row>
    <x:row r="3036" ht="100" customHeight="1">
      <x:c r="A3036" s="5" t="n">
        <x:v>3031</x:v>
      </x:c>
      <x:c r="B3036" s="5" t="str">
        <x:v>Line</x:v>
      </x:c>
      <x:c r="C3036" s="11" t="str">
        <x:v>24 CORE (3X8)</x:v>
      </x:c>
      <x:c r="D3036" s="11" t="str">
        <x:v>Conditional - mapped route, status unverified</x:v>
      </x:c>
      <x:c r="E3036" s="11" t="str">
        <x:v>NATIONAL &amp; REGIONAL BACKBONE_NOV 2024_REPORT.kmz / NLZ+CLZ / NLZCLZ - JULY 2024.kmz / NLZ/CLZ / CLZ RBB / BACKBONE AERIAL / BACKBONE AERIAL (OLD) / PAMPANGA / FOC</x:v>
      </x:c>
      <x:c r="F3036" s="11" t="str"/>
    </x:row>
    <x:row r="3037" ht="100" customHeight="1">
      <x:c r="A3037" s="5" t="n">
        <x:v>3032</x:v>
      </x:c>
      <x:c r="B3037" s="5" t="str">
        <x:v>Line</x:v>
      </x:c>
      <x:c r="C3037" s="11" t="str">
        <x:v>24 CORE (3X8)</x:v>
      </x:c>
      <x:c r="D3037" s="11" t="str">
        <x:v>Conditional - mapped route, status unverified</x:v>
      </x:c>
      <x:c r="E3037" s="11" t="str">
        <x:v>NATIONAL &amp; REGIONAL BACKBONE_NOV 2024_REPORT.kmz / NLZ+CLZ / NLZCLZ - JULY 2024.kmz / NLZ/CLZ / CLZ RBB / BACKBONE AERIAL / BACKBONE AERIAL (OLD) / PAMPANGA / FOC</x:v>
      </x:c>
      <x:c r="F3037" s="11" t="str"/>
    </x:row>
    <x:row r="3038" ht="100" customHeight="1">
      <x:c r="A3038" s="5" t="n">
        <x:v>3033</x:v>
      </x:c>
      <x:c r="B3038" s="5" t="str">
        <x:v>Line</x:v>
      </x:c>
      <x:c r="C3038" s="11" t="str">
        <x:v>24 CORE (3X8)</x:v>
      </x:c>
      <x:c r="D3038" s="11" t="str">
        <x:v>Conditional - mapped route, status unverified</x:v>
      </x:c>
      <x:c r="E3038" s="11" t="str">
        <x:v>NATIONAL &amp; REGIONAL BACKBONE_NOV 2024_REPORT.kmz / NLZ+CLZ / NLZCLZ - JULY 2024.kmz / NLZ/CLZ / CLZ RBB / BACKBONE AERIAL / BACKBONE AERIAL (OLD) / PAMPANGA / FOC</x:v>
      </x:c>
      <x:c r="F3038" s="11" t="str"/>
    </x:row>
    <x:row r="3039" ht="100" customHeight="1">
      <x:c r="A3039" s="5" t="n">
        <x:v>3034</x:v>
      </x:c>
      <x:c r="B3039" s="5" t="str">
        <x:v>Line</x:v>
      </x:c>
      <x:c r="C3039" s="11" t="str">
        <x:v>24 CORE (3X8)</x:v>
      </x:c>
      <x:c r="D3039" s="11" t="str">
        <x:v>Conditional - mapped route, status unverified</x:v>
      </x:c>
      <x:c r="E3039" s="11" t="str">
        <x:v>NATIONAL &amp; REGIONAL BACKBONE_NOV 2024_REPORT.kmz / NLZ+CLZ / NLZCLZ - JULY 2024.kmz / NLZ/CLZ / CLZ RBB / BACKBONE AERIAL / BACKBONE AERIAL (OLD) / PAMPANGA / FOC</x:v>
      </x:c>
      <x:c r="F3039" s="11" t="str"/>
    </x:row>
    <x:row r="3040" ht="100" customHeight="1">
      <x:c r="A3040" s="5" t="n">
        <x:v>3035</x:v>
      </x:c>
      <x:c r="B3040" s="5" t="str">
        <x:v>Line</x:v>
      </x:c>
      <x:c r="C3040" s="11" t="str">
        <x:v>24 CORE (3X8)</x:v>
      </x:c>
      <x:c r="D3040" s="11" t="str">
        <x:v>Conditional - mapped route, status unverified</x:v>
      </x:c>
      <x:c r="E3040" s="11" t="str">
        <x:v>NATIONAL &amp; REGIONAL BACKBONE_NOV 2024_REPORT.kmz / NLZ+CLZ / NLZCLZ - JULY 2024.kmz / NLZ/CLZ / CLZ RBB / BACKBONE AERIAL / BACKBONE AERIAL (OLD) / PAMPANGA / FOC</x:v>
      </x:c>
      <x:c r="F3040" s="11" t="str"/>
    </x:row>
    <x:row r="3041" ht="100" customHeight="1">
      <x:c r="A3041" s="5" t="n">
        <x:v>3036</x:v>
      </x:c>
      <x:c r="B3041" s="5" t="str">
        <x:v>Line</x:v>
      </x:c>
      <x:c r="C3041" s="11" t="str">
        <x:v>24 CORE (3X8)</x:v>
      </x:c>
      <x:c r="D3041" s="11" t="str">
        <x:v>Conditional - mapped route, status unverified</x:v>
      </x:c>
      <x:c r="E3041" s="11" t="str">
        <x:v>NATIONAL &amp; REGIONAL BACKBONE_NOV 2024_REPORT.kmz / NLZ+CLZ / NLZCLZ - JULY 2024.kmz / NLZ/CLZ / CLZ RBB / BACKBONE AERIAL / BACKBONE AERIAL (OLD) / PAMPANGA / FOC</x:v>
      </x:c>
      <x:c r="F3041" s="11" t="str"/>
    </x:row>
    <x:row r="3042" ht="100" customHeight="1">
      <x:c r="A3042" s="5" t="n">
        <x:v>3037</x:v>
      </x:c>
      <x:c r="B3042" s="5" t="str">
        <x:v>Line</x:v>
      </x:c>
      <x:c r="C3042" s="11" t="str">
        <x:v>24 CORE (4X6)</x:v>
      </x:c>
      <x:c r="D3042" s="11" t="str">
        <x:v>Conditional - mapped route, status unverified</x:v>
      </x:c>
      <x:c r="E3042" s="11" t="str">
        <x:v>NATIONAL &amp; REGIONAL BACKBONE_NOV 2024_REPORT.kmz / NLZ+CLZ / NLZCLZ - JULY 2024.kmz / NLZ/CLZ / CLZ RBB / BACKBONE AERIAL / BACKBONE AERIAL (OLD) / PAMPANGA / FOC</x:v>
      </x:c>
      <x:c r="F3042" s="11" t="str"/>
    </x:row>
    <x:row r="3043" ht="100" customHeight="1">
      <x:c r="A3043" s="5" t="n">
        <x:v>3038</x:v>
      </x:c>
      <x:c r="B3043" s="5" t="str">
        <x:v>Line</x:v>
      </x:c>
      <x:c r="C3043" s="11" t="str">
        <x:v>24 CORE (3X8)</x:v>
      </x:c>
      <x:c r="D3043" s="11" t="str">
        <x:v>Conditional - mapped route, status unverified</x:v>
      </x:c>
      <x:c r="E3043" s="11" t="str">
        <x:v>NATIONAL &amp; REGIONAL BACKBONE_NOV 2024_REPORT.kmz / NLZ+CLZ / NLZCLZ - JULY 2024.kmz / NLZ/CLZ / CLZ RBB / BACKBONE AERIAL / BACKBONE AERIAL (OLD) / PAMPANGA / FOC</x:v>
      </x:c>
      <x:c r="F3043" s="11" t="str"/>
    </x:row>
    <x:row r="3044" ht="100" customHeight="1">
      <x:c r="A3044" s="5" t="n">
        <x:v>3039</x:v>
      </x:c>
      <x:c r="B3044" s="5" t="str">
        <x:v>Line</x:v>
      </x:c>
      <x:c r="C3044" s="11" t="str">
        <x:v>32 CORE (4X8)</x:v>
      </x:c>
      <x:c r="D3044" s="11" t="str">
        <x:v>Conditional - mapped route, status unverified</x:v>
      </x:c>
      <x:c r="E3044" s="11" t="str">
        <x:v>NATIONAL &amp; REGIONAL BACKBONE_NOV 2024_REPORT.kmz / NLZ+CLZ / NLZCLZ - JULY 2024.kmz / NLZ/CLZ / CLZ RBB / BACKBONE AERIAL / BACKBONE AERIAL (OLD) / PAMPANGA / FOC</x:v>
      </x:c>
      <x:c r="F3044" s="11" t="str"/>
    </x:row>
    <x:row r="3045" ht="100" customHeight="1">
      <x:c r="A3045" s="5" t="n">
        <x:v>3040</x:v>
      </x:c>
      <x:c r="B3045" s="5" t="str">
        <x:v>Line</x:v>
      </x:c>
      <x:c r="C3045" s="11" t="str">
        <x:v>40 CORE (5X8)</x:v>
      </x:c>
      <x:c r="D3045" s="11" t="str">
        <x:v>Conditional - mapped route, status unverified</x:v>
      </x:c>
      <x:c r="E3045" s="11" t="str">
        <x:v>NATIONAL &amp; REGIONAL BACKBONE_NOV 2024_REPORT.kmz / NLZ+CLZ / NLZCLZ - JULY 2024.kmz / NLZ/CLZ / CLZ RBB / BACKBONE AERIAL / BACKBONE AERIAL (OLD) / PAMPANGA / FOC</x:v>
      </x:c>
      <x:c r="F3045" s="11" t="str"/>
    </x:row>
    <x:row r="3046" ht="100" customHeight="1">
      <x:c r="A3046" s="5" t="n">
        <x:v>3041</x:v>
      </x:c>
      <x:c r="B3046" s="5" t="str">
        <x:v>Line</x:v>
      </x:c>
      <x:c r="C3046" s="11" t="str">
        <x:v>40 CORE (5X8)</x:v>
      </x:c>
      <x:c r="D3046" s="11" t="str">
        <x:v>Conditional - mapped route, status unverified</x:v>
      </x:c>
      <x:c r="E3046" s="11" t="str">
        <x:v>NATIONAL &amp; REGIONAL BACKBONE_NOV 2024_REPORT.kmz / NLZ+CLZ / NLZCLZ - JULY 2024.kmz / NLZ/CLZ / CLZ RBB / BACKBONE AERIAL / BACKBONE AERIAL (OLD) / PAMPANGA / FOC</x:v>
      </x:c>
      <x:c r="F3046" s="11" t="str"/>
    </x:row>
    <x:row r="3047" ht="100" customHeight="1">
      <x:c r="A3047" s="5" t="n">
        <x:v>3042</x:v>
      </x:c>
      <x:c r="B3047" s="5" t="str">
        <x:v>Line</x:v>
      </x:c>
      <x:c r="C3047" s="11" t="str">
        <x:v>40 CORE (5X8)</x:v>
      </x:c>
      <x:c r="D3047" s="11" t="str">
        <x:v>Conditional - mapped route, status unverified</x:v>
      </x:c>
      <x:c r="E3047" s="11" t="str">
        <x:v>NATIONAL &amp; REGIONAL BACKBONE_NOV 2024_REPORT.kmz / NLZ+CLZ / NLZCLZ - JULY 2024.kmz / NLZ/CLZ / CLZ RBB / BACKBONE AERIAL / BACKBONE AERIAL (OLD) / PAMPANGA / FOC</x:v>
      </x:c>
      <x:c r="F3047" s="11" t="str"/>
    </x:row>
    <x:row r="3048" ht="100" customHeight="1">
      <x:c r="A3048" s="5" t="n">
        <x:v>3043</x:v>
      </x:c>
      <x:c r="B3048" s="5" t="str">
        <x:v>Line</x:v>
      </x:c>
      <x:c r="C3048" s="11" t="str">
        <x:v>48 CORE</x:v>
      </x:c>
      <x:c r="D3048" s="11" t="str">
        <x:v>Conditional - mapped route, status unverified</x:v>
      </x:c>
      <x:c r="E3048" s="11" t="str">
        <x:v>NATIONAL &amp; REGIONAL BACKBONE_NOV 2024_REPORT.kmz / NLZ+CLZ / NLZCLZ - JULY 2024.kmz / NLZ/CLZ / CLZ RBB / BACKBONE AERIAL / BACKBONE AERIAL (OLD) / PAMPANGA / FOC</x:v>
      </x:c>
      <x:c r="F3048" s="11" t="str"/>
    </x:row>
    <x:row r="3049" ht="100" customHeight="1">
      <x:c r="A3049" s="5" t="n">
        <x:v>3044</x:v>
      </x:c>
      <x:c r="B3049" s="5" t="str">
        <x:v>Line</x:v>
      </x:c>
      <x:c r="C3049" s="11" t="str">
        <x:v>48 CORE</x:v>
      </x:c>
      <x:c r="D3049" s="11" t="str">
        <x:v>Conditional - mapped route, status unverified</x:v>
      </x:c>
      <x:c r="E3049" s="11" t="str">
        <x:v>NATIONAL &amp; REGIONAL BACKBONE_NOV 2024_REPORT.kmz / NLZ+CLZ / NLZCLZ - JULY 2024.kmz / NLZ/CLZ / CLZ RBB / BACKBONE AERIAL / BACKBONE AERIAL (OLD) / PAMPANGA / FOC</x:v>
      </x:c>
      <x:c r="F3049" s="11" t="str"/>
    </x:row>
    <x:row r="3050" ht="100" customHeight="1">
      <x:c r="A3050" s="5" t="n">
        <x:v>3045</x:v>
      </x:c>
      <x:c r="B3050" s="5" t="str">
        <x:v>Line</x:v>
      </x:c>
      <x:c r="C3050" s="11" t="str">
        <x:v>48 CORE</x:v>
      </x:c>
      <x:c r="D3050" s="11" t="str">
        <x:v>Conditional - mapped route, status unverified</x:v>
      </x:c>
      <x:c r="E3050" s="11" t="str">
        <x:v>NATIONAL &amp; REGIONAL BACKBONE_NOV 2024_REPORT.kmz / NLZ+CLZ / NLZCLZ - JULY 2024.kmz / NLZ/CLZ / CLZ RBB / BACKBONE AERIAL / BACKBONE AERIAL (OLD) / PAMPANGA / FOC</x:v>
      </x:c>
      <x:c r="F3050" s="11" t="str"/>
    </x:row>
    <x:row r="3051" ht="100" customHeight="1">
      <x:c r="A3051" s="5" t="n">
        <x:v>3046</x:v>
      </x:c>
      <x:c r="B3051" s="5" t="str">
        <x:v>Line</x:v>
      </x:c>
      <x:c r="C3051" s="11" t="str">
        <x:v>48 CORE</x:v>
      </x:c>
      <x:c r="D3051" s="11" t="str">
        <x:v>Conditional - mapped route, status unverified</x:v>
      </x:c>
      <x:c r="E3051" s="11" t="str">
        <x:v>NATIONAL &amp; REGIONAL BACKBONE_NOV 2024_REPORT.kmz / NLZ+CLZ / NLZCLZ - JULY 2024.kmz / NLZ/CLZ / CLZ RBB / BACKBONE AERIAL / BACKBONE AERIAL (OLD) / PAMPANGA / FOC</x:v>
      </x:c>
      <x:c r="F3051" s="11" t="str"/>
    </x:row>
    <x:row r="3052" ht="100" customHeight="1">
      <x:c r="A3052" s="5" t="n">
        <x:v>3047</x:v>
      </x:c>
      <x:c r="B3052" s="5" t="str">
        <x:v>Line</x:v>
      </x:c>
      <x:c r="C3052" s="11" t="str">
        <x:v>48 CORE</x:v>
      </x:c>
      <x:c r="D3052" s="11" t="str">
        <x:v>Conditional - mapped route, status unverified</x:v>
      </x:c>
      <x:c r="E3052" s="11" t="str">
        <x:v>NATIONAL &amp; REGIONAL BACKBONE_NOV 2024_REPORT.kmz / NLZ+CLZ / NLZCLZ - JULY 2024.kmz / NLZ/CLZ / CLZ RBB / BACKBONE AERIAL / BACKBONE AERIAL (OLD) / PAMPANGA / FOC</x:v>
      </x:c>
      <x:c r="F3052" s="11" t="str"/>
    </x:row>
    <x:row r="3053" ht="100" customHeight="1">
      <x:c r="A3053" s="5" t="n">
        <x:v>3048</x:v>
      </x:c>
      <x:c r="B3053" s="5" t="str">
        <x:v>Line</x:v>
      </x:c>
      <x:c r="C3053" s="11" t="str">
        <x:v>48 CORE</x:v>
      </x:c>
      <x:c r="D3053" s="11" t="str">
        <x:v>Conditional - mapped route, status unverified</x:v>
      </x:c>
      <x:c r="E3053" s="11" t="str">
        <x:v>NATIONAL &amp; REGIONAL BACKBONE_NOV 2024_REPORT.kmz / NLZ+CLZ / NLZCLZ - JULY 2024.kmz / NLZ/CLZ / CLZ RBB / BACKBONE AERIAL / BACKBONE AERIAL (OLD) / PAMPANGA / FOC</x:v>
      </x:c>
      <x:c r="F3053" s="11" t="str"/>
    </x:row>
    <x:row r="3054" ht="100" customHeight="1">
      <x:c r="A3054" s="5" t="n">
        <x:v>3049</x:v>
      </x:c>
      <x:c r="B3054" s="5" t="str">
        <x:v>Line</x:v>
      </x:c>
      <x:c r="C3054" s="11" t="str">
        <x:v>48 CORE (4X12)</x:v>
      </x:c>
      <x:c r="D3054" s="11" t="str">
        <x:v>Conditional - mapped route, status unverified</x:v>
      </x:c>
      <x:c r="E3054" s="11" t="str">
        <x:v>NATIONAL &amp; REGIONAL BACKBONE_NOV 2024_REPORT.kmz / NLZ+CLZ / NLZCLZ - JULY 2024.kmz / NLZ/CLZ / CLZ RBB / BACKBONE AERIAL / BACKBONE AERIAL (OLD) / PAMPANGA / FOC</x:v>
      </x:c>
      <x:c r="F3054" s="11" t="str"/>
    </x:row>
    <x:row r="3055" ht="100" customHeight="1">
      <x:c r="A3055" s="5" t="n">
        <x:v>3050</x:v>
      </x:c>
      <x:c r="B3055" s="5" t="str">
        <x:v>Line</x:v>
      </x:c>
      <x:c r="C3055" s="11" t="str">
        <x:v>48 CORE (6X8 624)</x:v>
      </x:c>
      <x:c r="D3055" s="11" t="str">
        <x:v>Conditional - mapped route, status unverified</x:v>
      </x:c>
      <x:c r="E3055" s="11" t="str">
        <x:v>NATIONAL &amp; REGIONAL BACKBONE_NOV 2024_REPORT.kmz / NLZ+CLZ / NLZCLZ - JULY 2024.kmz / NLZ/CLZ / CLZ RBB / BACKBONE AERIAL / BACKBONE AERIAL (OLD) / PAMPANGA / FOC</x:v>
      </x:c>
      <x:c r="F3055" s="11" t="str"/>
    </x:row>
    <x:row r="3056" ht="100" customHeight="1">
      <x:c r="A3056" s="5" t="n">
        <x:v>3051</x:v>
      </x:c>
      <x:c r="B3056" s="5" t="str">
        <x:v>Line</x:v>
      </x:c>
      <x:c r="C3056" s="11" t="str">
        <x:v>48 CORE (6X8)</x:v>
      </x:c>
      <x:c r="D3056" s="11" t="str">
        <x:v>Conditional - mapped route, status unverified</x:v>
      </x:c>
      <x:c r="E3056" s="11" t="str">
        <x:v>NATIONAL &amp; REGIONAL BACKBONE_NOV 2024_REPORT.kmz / NLZ+CLZ / NLZCLZ - JULY 2024.kmz / NLZ/CLZ / CLZ RBB / BACKBONE AERIAL / BACKBONE AERIAL (OLD) / PAMPANGA / FOC</x:v>
      </x:c>
      <x:c r="F3056" s="11" t="str"/>
    </x:row>
    <x:row r="3057" ht="100" customHeight="1">
      <x:c r="A3057" s="5" t="n">
        <x:v>3052</x:v>
      </x:c>
      <x:c r="B3057" s="5" t="str">
        <x:v>Line</x:v>
      </x:c>
      <x:c r="C3057" s="11" t="str">
        <x:v>48 CORE (6X8)</x:v>
      </x:c>
      <x:c r="D3057" s="11" t="str">
        <x:v>Conditional - mapped route, status unverified</x:v>
      </x:c>
      <x:c r="E3057" s="11" t="str">
        <x:v>NATIONAL &amp; REGIONAL BACKBONE_NOV 2024_REPORT.kmz / NLZ+CLZ / NLZCLZ - JULY 2024.kmz / NLZ/CLZ / CLZ RBB / BACKBONE AERIAL / BACKBONE AERIAL (OLD) / PAMPANGA / FOC</x:v>
      </x:c>
      <x:c r="F3057" s="11" t="str"/>
    </x:row>
    <x:row r="3058" ht="100" customHeight="1">
      <x:c r="A3058" s="5" t="n">
        <x:v>3053</x:v>
      </x:c>
      <x:c r="B3058" s="5" t="str">
        <x:v>Line</x:v>
      </x:c>
      <x:c r="C3058" s="11" t="str">
        <x:v>48 CORE (6X8)</x:v>
      </x:c>
      <x:c r="D3058" s="11" t="str">
        <x:v>Conditional - mapped route, status unverified</x:v>
      </x:c>
      <x:c r="E3058" s="11" t="str">
        <x:v>NATIONAL &amp; REGIONAL BACKBONE_NOV 2024_REPORT.kmz / NLZ+CLZ / NLZCLZ - JULY 2024.kmz / NLZ/CLZ / CLZ RBB / BACKBONE AERIAL / BACKBONE AERIAL (OLD) / PAMPANGA / FOC</x:v>
      </x:c>
      <x:c r="F3058" s="11" t="str"/>
    </x:row>
    <x:row r="3059" ht="100" customHeight="1">
      <x:c r="A3059" s="5" t="n">
        <x:v>3054</x:v>
      </x:c>
      <x:c r="B3059" s="5" t="str">
        <x:v>Line</x:v>
      </x:c>
      <x:c r="C3059" s="11" t="str">
        <x:v>48 CORE (6X8)</x:v>
      </x:c>
      <x:c r="D3059" s="11" t="str">
        <x:v>Conditional - mapped route, status unverified</x:v>
      </x:c>
      <x:c r="E3059" s="11" t="str">
        <x:v>NATIONAL &amp; REGIONAL BACKBONE_NOV 2024_REPORT.kmz / NLZ+CLZ / NLZCLZ - JULY 2024.kmz / NLZ/CLZ / CLZ RBB / BACKBONE AERIAL / BACKBONE AERIAL (OLD) / PAMPANGA / FOC</x:v>
      </x:c>
      <x:c r="F3059" s="11" t="str"/>
    </x:row>
    <x:row r="3060" ht="100" customHeight="1">
      <x:c r="A3060" s="5" t="n">
        <x:v>3055</x:v>
      </x:c>
      <x:c r="B3060" s="5" t="str">
        <x:v>Line</x:v>
      </x:c>
      <x:c r="C3060" s="11" t="str">
        <x:v>48 CORE (6X8)</x:v>
      </x:c>
      <x:c r="D3060" s="11" t="str">
        <x:v>Conditional - mapped route, status unverified</x:v>
      </x:c>
      <x:c r="E3060" s="11" t="str">
        <x:v>NATIONAL &amp; REGIONAL BACKBONE_NOV 2024_REPORT.kmz / NLZ+CLZ / NLZCLZ - JULY 2024.kmz / NLZ/CLZ / CLZ RBB / BACKBONE AERIAL / BACKBONE AERIAL (OLD) / PAMPANGA / FOC</x:v>
      </x:c>
      <x:c r="F3060" s="11" t="str"/>
    </x:row>
    <x:row r="3061" ht="100" customHeight="1">
      <x:c r="A3061" s="5" t="n">
        <x:v>3056</x:v>
      </x:c>
      <x:c r="B3061" s="5" t="str">
        <x:v>Line</x:v>
      </x:c>
      <x:c r="C3061" s="11" t="str">
        <x:v>48 CORE 4X12</x:v>
      </x:c>
      <x:c r="D3061" s="11" t="str">
        <x:v>Conditional - mapped route, status unverified</x:v>
      </x:c>
      <x:c r="E3061" s="11" t="str">
        <x:v>NATIONAL &amp; REGIONAL BACKBONE_NOV 2024_REPORT.kmz / NLZ+CLZ / NLZCLZ - JULY 2024.kmz / NLZ/CLZ / CLZ RBB / BACKBONE AERIAL / BACKBONE AERIAL (OLD) / PAMPANGA / FOC</x:v>
      </x:c>
      <x:c r="F3061" s="11" t="str"/>
    </x:row>
    <x:row r="3062" ht="100" customHeight="1">
      <x:c r="A3062" s="5" t="n">
        <x:v>3057</x:v>
      </x:c>
      <x:c r="B3062" s="5" t="str">
        <x:v>Line</x:v>
      </x:c>
      <x:c r="C3062" s="11" t="str">
        <x:v>48 CORE 8X6 SAMSUNG(3580 UP TO MITCHELLE)</x:v>
      </x:c>
      <x:c r="D3062" s="11" t="str">
        <x:v>Conditional - mapped route, status unverified</x:v>
      </x:c>
      <x:c r="E3062" s="11" t="str">
        <x:v>NATIONAL &amp; REGIONAL BACKBONE_NOV 2024_REPORT.kmz / NLZ+CLZ / NLZCLZ - JULY 2024.kmz / NLZ/CLZ / CLZ RBB / BACKBONE AERIAL / BACKBONE AERIAL (OLD) / PAMPANGA / FOC</x:v>
      </x:c>
      <x:c r="F3062" s="11" t="str"/>
    </x:row>
    <x:row r="3063" ht="100" customHeight="1">
      <x:c r="A3063" s="5" t="n">
        <x:v>3058</x:v>
      </x:c>
      <x:c r="B3063" s="5" t="str">
        <x:v>Line</x:v>
      </x:c>
      <x:c r="C3063" s="11" t="str">
        <x:v>48 CORE SAMSUNG</x:v>
      </x:c>
      <x:c r="D3063" s="11" t="str">
        <x:v>Conditional - mapped route, status unverified</x:v>
      </x:c>
      <x:c r="E3063" s="11" t="str">
        <x:v>NATIONAL &amp; REGIONAL BACKBONE_NOV 2024_REPORT.kmz / NLZ+CLZ / NLZCLZ - JULY 2024.kmz / NLZ/CLZ / CLZ RBB / BACKBONE AERIAL / BACKBONE AERIAL (OLD) / PAMPANGA / FOC</x:v>
      </x:c>
      <x:c r="F3063" s="11" t="str"/>
    </x:row>
    <x:row r="3064" ht="100" customHeight="1">
      <x:c r="A3064" s="5" t="n">
        <x:v>3059</x:v>
      </x:c>
      <x:c r="B3064" s="5" t="str">
        <x:v>Line</x:v>
      </x:c>
      <x:c r="C3064" s="11" t="str">
        <x:v>48 CORE SAMSUNG</x:v>
      </x:c>
      <x:c r="D3064" s="11" t="str">
        <x:v>Conditional - mapped route, status unverified</x:v>
      </x:c>
      <x:c r="E3064" s="11" t="str">
        <x:v>NATIONAL &amp; REGIONAL BACKBONE_NOV 2024_REPORT.kmz / NLZ+CLZ / NLZCLZ - JULY 2024.kmz / NLZ/CLZ / CLZ RBB / BACKBONE AERIAL / BACKBONE AERIAL (OLD) / PAMPANGA / FOC</x:v>
      </x:c>
      <x:c r="F3064" s="11" t="str"/>
    </x:row>
    <x:row r="3065" ht="100" customHeight="1">
      <x:c r="A3065" s="5" t="n">
        <x:v>3060</x:v>
      </x:c>
      <x:c r="B3065" s="5" t="str">
        <x:v>Line</x:v>
      </x:c>
      <x:c r="C3065" s="11" t="str">
        <x:v>48 CORE SAMSUNG</x:v>
      </x:c>
      <x:c r="D3065" s="11" t="str">
        <x:v>Conditional - mapped route, status unverified</x:v>
      </x:c>
      <x:c r="E3065" s="11" t="str">
        <x:v>NATIONAL &amp; REGIONAL BACKBONE_NOV 2024_REPORT.kmz / NLZ+CLZ / NLZCLZ - JULY 2024.kmz / NLZ/CLZ / CLZ RBB / BACKBONE AERIAL / BACKBONE AERIAL (OLD) / PAMPANGA / FOC</x:v>
      </x:c>
      <x:c r="F3065" s="11" t="str"/>
    </x:row>
    <x:row r="3066" ht="100" customHeight="1">
      <x:c r="A3066" s="5" t="n">
        <x:v>3061</x:v>
      </x:c>
      <x:c r="B3066" s="5" t="str">
        <x:v>Line</x:v>
      </x:c>
      <x:c r="C3066" s="11" t="str">
        <x:v>48 CORE(4X12)</x:v>
      </x:c>
      <x:c r="D3066" s="11" t="str">
        <x:v>Conditional - mapped route, status unverified</x:v>
      </x:c>
      <x:c r="E3066" s="11" t="str">
        <x:v>NATIONAL &amp; REGIONAL BACKBONE_NOV 2024_REPORT.kmz / NLZ+CLZ / NLZCLZ - JULY 2024.kmz / NLZ/CLZ / CLZ RBB / BACKBONE AERIAL / BACKBONE AERIAL (OLD) / PAMPANGA / FOC</x:v>
      </x:c>
      <x:c r="F3066" s="11" t="str"/>
    </x:row>
    <x:row r="3067" ht="100" customHeight="1">
      <x:c r="A3067" s="5" t="n">
        <x:v>3062</x:v>
      </x:c>
      <x:c r="B3067" s="5" t="str">
        <x:v>Line</x:v>
      </x:c>
      <x:c r="C3067" s="11" t="str">
        <x:v>48 CORE(8X6)</x:v>
      </x:c>
      <x:c r="D3067" s="11" t="str">
        <x:v>Conditional - mapped route, status unverified</x:v>
      </x:c>
      <x:c r="E3067" s="11" t="str">
        <x:v>NATIONAL &amp; REGIONAL BACKBONE_NOV 2024_REPORT.kmz / NLZ+CLZ / NLZCLZ - JULY 2024.kmz / NLZ/CLZ / CLZ RBB / BACKBONE AERIAL / BACKBONE AERIAL (OLD) / PAMPANGA / FOC</x:v>
      </x:c>
      <x:c r="F3067" s="11" t="str"/>
    </x:row>
    <x:row r="3068" ht="100" customHeight="1">
      <x:c r="A3068" s="5" t="n">
        <x:v>3063</x:v>
      </x:c>
      <x:c r="B3068" s="5" t="str">
        <x:v>Line</x:v>
      </x:c>
      <x:c r="C3068" s="11" t="str">
        <x:v>56 CORE (7X8)</x:v>
      </x:c>
      <x:c r="D3068" s="11" t="str">
        <x:v>Conditional - mapped route, status unverified</x:v>
      </x:c>
      <x:c r="E3068" s="11" t="str">
        <x:v>NATIONAL &amp; REGIONAL BACKBONE_NOV 2024_REPORT.kmz / NLZ+CLZ / NLZCLZ - JULY 2024.kmz / NLZ/CLZ / CLZ RBB / BACKBONE AERIAL / BACKBONE AERIAL (OLD) / PAMPANGA / FOC</x:v>
      </x:c>
      <x:c r="F3068" s="11" t="str"/>
    </x:row>
    <x:row r="3069" ht="100" customHeight="1">
      <x:c r="A3069" s="5" t="n">
        <x:v>3064</x:v>
      </x:c>
      <x:c r="B3069" s="5" t="str">
        <x:v>Line</x:v>
      </x:c>
      <x:c r="C3069" s="11" t="str">
        <x:v>56 CORE (7X8)</x:v>
      </x:c>
      <x:c r="D3069" s="11" t="str">
        <x:v>Conditional - mapped route, status unverified</x:v>
      </x:c>
      <x:c r="E3069" s="11" t="str">
        <x:v>NATIONAL &amp; REGIONAL BACKBONE_NOV 2024_REPORT.kmz / NLZ+CLZ / NLZCLZ - JULY 2024.kmz / NLZ/CLZ / CLZ RBB / BACKBONE AERIAL / BACKBONE AERIAL (OLD) / PAMPANGA / FOC</x:v>
      </x:c>
      <x:c r="F3069" s="11" t="str"/>
    </x:row>
    <x:row r="3070" ht="100" customHeight="1">
      <x:c r="A3070" s="5" t="n">
        <x:v>3065</x:v>
      </x:c>
      <x:c r="B3070" s="5" t="str">
        <x:v>Line</x:v>
      </x:c>
      <x:c r="C3070" s="11" t="str">
        <x:v>56 CORE (7X8)</x:v>
      </x:c>
      <x:c r="D3070" s="11" t="str">
        <x:v>Conditional - mapped route, status unverified</x:v>
      </x:c>
      <x:c r="E3070" s="11" t="str">
        <x:v>NATIONAL &amp; REGIONAL BACKBONE_NOV 2024_REPORT.kmz / NLZ+CLZ / NLZCLZ - JULY 2024.kmz / NLZ/CLZ / CLZ RBB / BACKBONE AERIAL / BACKBONE AERIAL (OLD) / PAMPANGA / FOC</x:v>
      </x:c>
      <x:c r="F3070" s="11" t="str"/>
    </x:row>
    <x:row r="3071" ht="100" customHeight="1">
      <x:c r="A3071" s="5" t="n">
        <x:v>3066</x:v>
      </x:c>
      <x:c r="B3071" s="5" t="str">
        <x:v>Line</x:v>
      </x:c>
      <x:c r="C3071" s="11" t="str">
        <x:v>56 CORE (7X8)</x:v>
      </x:c>
      <x:c r="D3071" s="11" t="str">
        <x:v>Conditional - mapped route, status unverified</x:v>
      </x:c>
      <x:c r="E3071" s="11" t="str">
        <x:v>NATIONAL &amp; REGIONAL BACKBONE_NOV 2024_REPORT.kmz / NLZ+CLZ / NLZCLZ - JULY 2024.kmz / NLZ/CLZ / CLZ RBB / BACKBONE AERIAL / BACKBONE AERIAL (OLD) / PAMPANGA / FOC</x:v>
      </x:c>
      <x:c r="F3071" s="11" t="str"/>
    </x:row>
    <x:row r="3072" ht="100" customHeight="1">
      <x:c r="A3072" s="5" t="n">
        <x:v>3067</x:v>
      </x:c>
      <x:c r="B3072" s="5" t="str">
        <x:v>Line</x:v>
      </x:c>
      <x:c r="C3072" s="11" t="str">
        <x:v>56 CORE (7X8)</x:v>
      </x:c>
      <x:c r="D3072" s="11" t="str">
        <x:v>Conditional - mapped route, status unverified</x:v>
      </x:c>
      <x:c r="E3072" s="11" t="str">
        <x:v>NATIONAL &amp; REGIONAL BACKBONE_NOV 2024_REPORT.kmz / NLZ+CLZ / NLZCLZ - JULY 2024.kmz / NLZ/CLZ / CLZ RBB / BACKBONE AERIAL / BACKBONE AERIAL (OLD) / PAMPANGA / FOC</x:v>
      </x:c>
      <x:c r="F3072" s="11" t="str"/>
    </x:row>
    <x:row r="3073" ht="100" customHeight="1">
      <x:c r="A3073" s="5" t="n">
        <x:v>3068</x:v>
      </x:c>
      <x:c r="B3073" s="5" t="str">
        <x:v>Line</x:v>
      </x:c>
      <x:c r="C3073" s="11" t="str">
        <x:v>56 CORE( 7X8)</x:v>
      </x:c>
      <x:c r="D3073" s="11" t="str">
        <x:v>Conditional - mapped route, status unverified</x:v>
      </x:c>
      <x:c r="E3073" s="11" t="str">
        <x:v>NATIONAL &amp; REGIONAL BACKBONE_NOV 2024_REPORT.kmz / NLZ+CLZ / NLZCLZ - JULY 2024.kmz / NLZ/CLZ / CLZ RBB / BACKBONE AERIAL / BACKBONE AERIAL (OLD) / PAMPANGA / FOC</x:v>
      </x:c>
      <x:c r="F3073" s="11" t="str"/>
    </x:row>
    <x:row r="3074" ht="100" customHeight="1">
      <x:c r="A3074" s="5" t="n">
        <x:v>3069</x:v>
      </x:c>
      <x:c r="B3074" s="5" t="str">
        <x:v>Line</x:v>
      </x:c>
      <x:c r="C3074" s="11" t="str">
        <x:v>64 CORE (2X12)(4X10)</x:v>
      </x:c>
      <x:c r="D3074" s="11" t="str">
        <x:v>Conditional - mapped route, status unverified</x:v>
      </x:c>
      <x:c r="E3074" s="11" t="str">
        <x:v>NATIONAL &amp; REGIONAL BACKBONE_NOV 2024_REPORT.kmz / NLZ+CLZ / NLZCLZ - JULY 2024.kmz / NLZ/CLZ / CLZ RBB / BACKBONE AERIAL / BACKBONE AERIAL (OLD) / PAMPANGA / FOC</x:v>
      </x:c>
      <x:c r="F3074" s="11" t="str"/>
    </x:row>
    <x:row r="3075" ht="100" customHeight="1">
      <x:c r="A3075" s="5" t="n">
        <x:v>3070</x:v>
      </x:c>
      <x:c r="B3075" s="5" t="str">
        <x:v>Line</x:v>
      </x:c>
      <x:c r="C3075" s="11" t="str">
        <x:v>64 CORE (2X12)(4X10)</x:v>
      </x:c>
      <x:c r="D3075" s="11" t="str">
        <x:v>Conditional - mapped route, status unverified</x:v>
      </x:c>
      <x:c r="E3075" s="11" t="str">
        <x:v>NATIONAL &amp; REGIONAL BACKBONE_NOV 2024_REPORT.kmz / NLZ+CLZ / NLZCLZ - JULY 2024.kmz / NLZ/CLZ / CLZ RBB / BACKBONE AERIAL / BACKBONE AERIAL (OLD) / PAMPANGA / FOC</x:v>
      </x:c>
      <x:c r="F3075" s="11" t="str"/>
    </x:row>
    <x:row r="3076" ht="100" customHeight="1">
      <x:c r="A3076" s="5" t="n">
        <x:v>3071</x:v>
      </x:c>
      <x:c r="B3076" s="5" t="str">
        <x:v>Line</x:v>
      </x:c>
      <x:c r="C3076" s="11" t="str">
        <x:v>64 CORE (8X8)</x:v>
      </x:c>
      <x:c r="D3076" s="11" t="str">
        <x:v>Conditional - mapped route, status unverified</x:v>
      </x:c>
      <x:c r="E3076" s="11" t="str">
        <x:v>NATIONAL &amp; REGIONAL BACKBONE_NOV 2024_REPORT.kmz / NLZ+CLZ / NLZCLZ - JULY 2024.kmz / NLZ/CLZ / CLZ RBB / BACKBONE AERIAL / BACKBONE AERIAL (OLD) / PAMPANGA / FOC</x:v>
      </x:c>
      <x:c r="F3076" s="11" t="str"/>
    </x:row>
    <x:row r="3077" ht="100" customHeight="1">
      <x:c r="A3077" s="5" t="n">
        <x:v>3072</x:v>
      </x:c>
      <x:c r="B3077" s="5" t="str">
        <x:v>Line</x:v>
      </x:c>
      <x:c r="C3077" s="11" t="str">
        <x:v>64 CORE (8X8)</x:v>
      </x:c>
      <x:c r="D3077" s="11" t="str">
        <x:v>Conditional - mapped route, status unverified</x:v>
      </x:c>
      <x:c r="E3077" s="11" t="str">
        <x:v>NATIONAL &amp; REGIONAL BACKBONE_NOV 2024_REPORT.kmz / NLZ+CLZ / NLZCLZ - JULY 2024.kmz / NLZ/CLZ / CLZ RBB / BACKBONE AERIAL / BACKBONE AERIAL (OLD) / PAMPANGA / FOC</x:v>
      </x:c>
      <x:c r="F3077" s="11" t="str"/>
    </x:row>
    <x:row r="3078" ht="100" customHeight="1">
      <x:c r="A3078" s="5" t="n">
        <x:v>3073</x:v>
      </x:c>
      <x:c r="B3078" s="5" t="str">
        <x:v>Line</x:v>
      </x:c>
      <x:c r="C3078" s="11" t="str">
        <x:v>64 CORE (8X8)</x:v>
      </x:c>
      <x:c r="D3078" s="11" t="str">
        <x:v>Conditional - mapped route, status unverified</x:v>
      </x:c>
      <x:c r="E3078" s="11" t="str">
        <x:v>NATIONAL &amp; REGIONAL BACKBONE_NOV 2024_REPORT.kmz / NLZ+CLZ / NLZCLZ - JULY 2024.kmz / NLZ/CLZ / CLZ RBB / BACKBONE AERIAL / BACKBONE AERIAL (OLD) / PAMPANGA / FOC</x:v>
      </x:c>
      <x:c r="F3078" s="11" t="str"/>
    </x:row>
    <x:row r="3079" ht="100" customHeight="1">
      <x:c r="A3079" s="5" t="n">
        <x:v>3074</x:v>
      </x:c>
      <x:c r="B3079" s="5" t="str">
        <x:v>Line</x:v>
      </x:c>
      <x:c r="C3079" s="11" t="str">
        <x:v>64 CORE (8X8)</x:v>
      </x:c>
      <x:c r="D3079" s="11" t="str">
        <x:v>Conditional - mapped route, status unverified</x:v>
      </x:c>
      <x:c r="E3079" s="11" t="str">
        <x:v>NATIONAL &amp; REGIONAL BACKBONE_NOV 2024_REPORT.kmz / NLZ+CLZ / NLZCLZ - JULY 2024.kmz / NLZ/CLZ / CLZ RBB / BACKBONE AERIAL / BACKBONE AERIAL (OLD) / PAMPANGA / FOC</x:v>
      </x:c>
      <x:c r="F3079" s="11" t="str">
        <x:v>SPLICED FROM 96 CORE FROM DC</x:v>
      </x:c>
    </x:row>
    <x:row r="3080" ht="100" customHeight="1">
      <x:c r="A3080" s="5" t="n">
        <x:v>3075</x:v>
      </x:c>
      <x:c r="B3080" s="5" t="str">
        <x:v>Line</x:v>
      </x:c>
      <x:c r="C3080" s="11" t="str">
        <x:v>64 CORE (8X8)</x:v>
      </x:c>
      <x:c r="D3080" s="11" t="str">
        <x:v>Conditional - mapped route, status unverified</x:v>
      </x:c>
      <x:c r="E3080" s="11" t="str">
        <x:v>NATIONAL &amp; REGIONAL BACKBONE_NOV 2024_REPORT.kmz / NLZ+CLZ / NLZCLZ - JULY 2024.kmz / NLZ/CLZ / CLZ RBB / BACKBONE AERIAL / BACKBONE AERIAL (OLD) / PAMPANGA / FOC</x:v>
      </x:c>
      <x:c r="F3080" s="11" t="str"/>
    </x:row>
    <x:row r="3081" ht="100" customHeight="1">
      <x:c r="A3081" s="5" t="n">
        <x:v>3076</x:v>
      </x:c>
      <x:c r="B3081" s="5" t="str">
        <x:v>Line</x:v>
      </x:c>
      <x:c r="C3081" s="11" t="str">
        <x:v>64 CORE 8X8</x:v>
      </x:c>
      <x:c r="D3081" s="11" t="str">
        <x:v>Conditional - mapped route, status unverified</x:v>
      </x:c>
      <x:c r="E3081" s="11" t="str">
        <x:v>NATIONAL &amp; REGIONAL BACKBONE_NOV 2024_REPORT.kmz / NLZ+CLZ / NLZCLZ - JULY 2024.kmz / NLZ/CLZ / CLZ RBB / BACKBONE AERIAL / BACKBONE AERIAL (OLD) / PAMPANGA / FOC</x:v>
      </x:c>
      <x:c r="F3081" s="11" t="str"/>
    </x:row>
    <x:row r="3082" ht="100" customHeight="1">
      <x:c r="A3082" s="5" t="n">
        <x:v>3077</x:v>
      </x:c>
      <x:c r="B3082" s="5" t="str">
        <x:v>Line</x:v>
      </x:c>
      <x:c r="C3082" s="11" t="str">
        <x:v>64 CORE [2X12 4X10] FIBER CUT</x:v>
      </x:c>
      <x:c r="D3082" s="11" t="str">
        <x:v>Conditional - mapped route, status unverified</x:v>
      </x:c>
      <x:c r="E3082" s="11" t="str">
        <x:v>NATIONAL &amp; REGIONAL BACKBONE_NOV 2024_REPORT.kmz / NLZ+CLZ / NLZCLZ - JULY 2024.kmz / NLZ/CLZ / CLZ RBB / BACKBONE AERIAL / BACKBONE AERIAL (OLD) / PAMPANGA / FOC</x:v>
      </x:c>
      <x:c r="F3082" s="11" t="str"/>
    </x:row>
    <x:row r="3083" ht="100" customHeight="1">
      <x:c r="A3083" s="5" t="n">
        <x:v>3078</x:v>
      </x:c>
      <x:c r="B3083" s="5" t="str">
        <x:v>Line</x:v>
      </x:c>
      <x:c r="C3083" s="11" t="str">
        <x:v>72 CORE (6X12)</x:v>
      </x:c>
      <x:c r="D3083" s="11" t="str">
        <x:v>Conditional - mapped route, status unverified</x:v>
      </x:c>
      <x:c r="E3083" s="11" t="str">
        <x:v>NATIONAL &amp; REGIONAL BACKBONE_NOV 2024_REPORT.kmz / NLZ+CLZ / NLZCLZ - JULY 2024.kmz / NLZ/CLZ / CLZ RBB / BACKBONE AERIAL / BACKBONE AERIAL (OLD) / PAMPANGA / FOC</x:v>
      </x:c>
      <x:c r="F3083" s="11" t="str"/>
    </x:row>
    <x:row r="3084" ht="100" customHeight="1">
      <x:c r="A3084" s="5" t="n">
        <x:v>3079</x:v>
      </x:c>
      <x:c r="B3084" s="5" t="str">
        <x:v>Line</x:v>
      </x:c>
      <x:c r="C3084" s="11" t="str">
        <x:v>8 CORE</x:v>
      </x:c>
      <x:c r="D3084" s="11" t="str">
        <x:v>Conditional - mapped route, status unverified</x:v>
      </x:c>
      <x:c r="E3084" s="11" t="str">
        <x:v>NATIONAL &amp; REGIONAL BACKBONE_NOV 2024_REPORT.kmz / NLZ+CLZ / NLZCLZ - JULY 2024.kmz / NLZ/CLZ / CLZ RBB / BACKBONE AERIAL / BACKBONE AERIAL (OLD) / PAMPANGA / FOC</x:v>
      </x:c>
      <x:c r="F3084" s="11" t="str"/>
    </x:row>
    <x:row r="3085" ht="100" customHeight="1">
      <x:c r="A3085" s="5" t="n">
        <x:v>3080</x:v>
      </x:c>
      <x:c r="B3085" s="5" t="str">
        <x:v>Line</x:v>
      </x:c>
      <x:c r="C3085" s="11" t="str">
        <x:v>80 CORE (8X10)</x:v>
      </x:c>
      <x:c r="D3085" s="11" t="str">
        <x:v>Conditional - mapped route, status unverified</x:v>
      </x:c>
      <x:c r="E3085" s="11" t="str">
        <x:v>NATIONAL &amp; REGIONAL BACKBONE_NOV 2024_REPORT.kmz / NLZ+CLZ / NLZCLZ - JULY 2024.kmz / NLZ/CLZ / CLZ RBB / BACKBONE AERIAL / BACKBONE AERIAL (OLD) / PAMPANGA / FOC</x:v>
      </x:c>
      <x:c r="F3085" s="11" t="str"/>
    </x:row>
    <x:row r="3086" ht="100" customHeight="1">
      <x:c r="A3086" s="5" t="n">
        <x:v>3081</x:v>
      </x:c>
      <x:c r="B3086" s="5" t="str">
        <x:v>Line</x:v>
      </x:c>
      <x:c r="C3086" s="11" t="str">
        <x:v>88 CORE (11X8)</x:v>
      </x:c>
      <x:c r="D3086" s="11" t="str">
        <x:v>Conditional - mapped route, status unverified</x:v>
      </x:c>
      <x:c r="E3086" s="11" t="str">
        <x:v>NATIONAL &amp; REGIONAL BACKBONE_NOV 2024_REPORT.kmz / NLZ+CLZ / NLZCLZ - JULY 2024.kmz / NLZ/CLZ / CLZ RBB / BACKBONE AERIAL / BACKBONE AERIAL (OLD) / PAMPANGA / FOC</x:v>
      </x:c>
      <x:c r="F3086" s="11" t="str"/>
    </x:row>
    <x:row r="3087" ht="100" customHeight="1">
      <x:c r="A3087" s="5" t="n">
        <x:v>3082</x:v>
      </x:c>
      <x:c r="B3087" s="5" t="str">
        <x:v>Line</x:v>
      </x:c>
      <x:c r="C3087" s="11" t="str">
        <x:v>88C (11X8)</x:v>
      </x:c>
      <x:c r="D3087" s="11" t="str">
        <x:v>Conditional - mapped route, status unverified</x:v>
      </x:c>
      <x:c r="E3087" s="11" t="str">
        <x:v>NATIONAL &amp; REGIONAL BACKBONE_NOV 2024_REPORT.kmz / NLZ+CLZ / NLZCLZ - JULY 2024.kmz / NLZ/CLZ / CLZ RBB / BACKBONE AERIAL / BACKBONE AERIAL (OLD) / PAMPANGA / FOC</x:v>
      </x:c>
      <x:c r="F3087" s="11" t="str"/>
    </x:row>
    <x:row r="3088" ht="100" customHeight="1">
      <x:c r="A3088" s="5" t="n">
        <x:v>3083</x:v>
      </x:c>
      <x:c r="B3088" s="5" t="str">
        <x:v>Line</x:v>
      </x:c>
      <x:c r="C3088" s="11" t="str">
        <x:v>96 CORE</x:v>
      </x:c>
      <x:c r="D3088" s="11" t="str">
        <x:v>Conditional - mapped route, status unverified</x:v>
      </x:c>
      <x:c r="E3088" s="11" t="str">
        <x:v>NATIONAL &amp; REGIONAL BACKBONE_NOV 2024_REPORT.kmz / NLZ+CLZ / NLZCLZ - JULY 2024.kmz / NLZ/CLZ / CLZ RBB / BACKBONE AERIAL / BACKBONE AERIAL (OLD) / PAMPANGA / FOC</x:v>
      </x:c>
      <x:c r="F3088" s="11" t="str"/>
    </x:row>
    <x:row r="3089" ht="100" customHeight="1">
      <x:c r="A3089" s="5" t="n">
        <x:v>3084</x:v>
      </x:c>
      <x:c r="B3089" s="5" t="str">
        <x:v>Line</x:v>
      </x:c>
      <x:c r="C3089" s="11" t="str">
        <x:v>96 CORE (BACKBONE)</x:v>
      </x:c>
      <x:c r="D3089" s="11" t="str">
        <x:v>Conditional - mapped route, status unverified</x:v>
      </x:c>
      <x:c r="E3089" s="11" t="str">
        <x:v>NATIONAL &amp; REGIONAL BACKBONE_NOV 2024_REPORT.kmz / NLZ+CLZ / NLZCLZ - JULY 2024.kmz / NLZ/CLZ / CLZ RBB / BACKBONE AERIAL / BACKBONE AERIAL (OLD) / PAMPANGA / FOC</x:v>
      </x:c>
      <x:c r="F3089" s="11" t="str"/>
    </x:row>
    <x:row r="3090" ht="100" customHeight="1">
      <x:c r="A3090" s="5" t="n">
        <x:v>3085</x:v>
      </x:c>
      <x:c r="B3090" s="5" t="str">
        <x:v>Line</x:v>
      </x:c>
      <x:c r="C3090" s="11" t="str">
        <x:v>96 CORE (BACKBONE)</x:v>
      </x:c>
      <x:c r="D3090" s="11" t="str">
        <x:v>Conditional - mapped route, status unverified</x:v>
      </x:c>
      <x:c r="E3090" s="11" t="str">
        <x:v>NATIONAL &amp; REGIONAL BACKBONE_NOV 2024_REPORT.kmz / NLZ+CLZ / NLZCLZ - JULY 2024.kmz / NLZ/CLZ / CLZ RBB / BACKBONE AERIAL / BACKBONE AERIAL (OLD) / PAMPANGA / FOC</x:v>
      </x:c>
      <x:c r="F3090" s="11" t="str"/>
    </x:row>
    <x:row r="3091" ht="100" customHeight="1">
      <x:c r="A3091" s="5" t="n">
        <x:v>3086</x:v>
      </x:c>
      <x:c r="B3091" s="5" t="str">
        <x:v>Line</x:v>
      </x:c>
      <x:c r="C3091" s="11" t="str">
        <x:v>96 CORE 12X8</x:v>
      </x:c>
      <x:c r="D3091" s="11" t="str">
        <x:v>Conditional - mapped route, status unverified</x:v>
      </x:c>
      <x:c r="E3091" s="11" t="str">
        <x:v>NATIONAL &amp; REGIONAL BACKBONE_NOV 2024_REPORT.kmz / NLZ+CLZ / NLZCLZ - JULY 2024.kmz / NLZ/CLZ / CLZ RBB / BACKBONE AERIAL / BACKBONE AERIAL (OLD) / PAMPANGA / FOC</x:v>
      </x:c>
      <x:c r="F3091" s="11" t="str"/>
    </x:row>
    <x:row r="3092" ht="100" customHeight="1">
      <x:c r="A3092" s="5" t="n">
        <x:v>3087</x:v>
      </x:c>
      <x:c r="B3092" s="5" t="str">
        <x:v>Line</x:v>
      </x:c>
      <x:c r="C3092" s="11" t="str">
        <x:v>96 CORE 8X12</x:v>
      </x:c>
      <x:c r="D3092" s="11" t="str">
        <x:v>Conditional - mapped route, status unverified</x:v>
      </x:c>
      <x:c r="E3092" s="11" t="str">
        <x:v>NATIONAL &amp; REGIONAL BACKBONE_NOV 2024_REPORT.kmz / NLZ+CLZ / NLZCLZ - JULY 2024.kmz / NLZ/CLZ / CLZ RBB / BACKBONE AERIAL / BACKBONE AERIAL (OLD) / PAMPANGA / FOC</x:v>
      </x:c>
      <x:c r="F3092" s="11" t="str"/>
    </x:row>
    <x:row r="3093" ht="100" customHeight="1">
      <x:c r="A3093" s="5" t="n">
        <x:v>3088</x:v>
      </x:c>
      <x:c r="B3093" s="5" t="str">
        <x:v>Line</x:v>
      </x:c>
      <x:c r="C3093" s="11" t="str">
        <x:v>96 CORE 8X12 (454 UP TO RISER)</x:v>
      </x:c>
      <x:c r="D3093" s="11" t="str">
        <x:v>Conditional - mapped route, status unverified</x:v>
      </x:c>
      <x:c r="E3093" s="11" t="str">
        <x:v>NATIONAL &amp; REGIONAL BACKBONE_NOV 2024_REPORT.kmz / NLZ+CLZ / NLZCLZ - JULY 2024.kmz / NLZ/CLZ / CLZ RBB / BACKBONE AERIAL / BACKBONE AERIAL (OLD) / PAMPANGA / FOC</x:v>
      </x:c>
      <x:c r="F3093" s="11" t="str"/>
    </x:row>
    <x:row r="3094" ht="100" customHeight="1">
      <x:c r="A3094" s="5" t="n">
        <x:v>3089</x:v>
      </x:c>
      <x:c r="B3094" s="5" t="str">
        <x:v>Line</x:v>
      </x:c>
      <x:c r="C3094" s="11" t="str">
        <x:v>96 core 8x12 Backbone</x:v>
      </x:c>
      <x:c r="D3094" s="11" t="str">
        <x:v>Conditional - mapped route, status unverified</x:v>
      </x:c>
      <x:c r="E3094" s="11" t="str">
        <x:v>NATIONAL &amp; REGIONAL BACKBONE_NOV 2024_REPORT.kmz / NLZ+CLZ / NLZCLZ - JULY 2024.kmz / NLZ/CLZ / CLZ RBB / BACKBONE AERIAL / BACKBONE AERIAL (OLD) / PAMPANGA / FOC</x:v>
      </x:c>
      <x:c r="F3094" s="11" t="str"/>
    </x:row>
    <x:row r="3095" ht="100" customHeight="1">
      <x:c r="A3095" s="5" t="n">
        <x:v>3090</x:v>
      </x:c>
      <x:c r="B3095" s="5" t="str">
        <x:v>Line</x:v>
      </x:c>
      <x:c r="C3095" s="11" t="str">
        <x:v>96 CORE 8X12 JUMPER</x:v>
      </x:c>
      <x:c r="D3095" s="11" t="str">
        <x:v>Conditional - mapped route, status unverified</x:v>
      </x:c>
      <x:c r="E3095" s="11" t="str">
        <x:v>NATIONAL &amp; REGIONAL BACKBONE_NOV 2024_REPORT.kmz / NLZ+CLZ / NLZCLZ - JULY 2024.kmz / NLZ/CLZ / CLZ RBB / BACKBONE AERIAL / BACKBONE AERIAL (OLD) / PAMPANGA / FOC</x:v>
      </x:c>
      <x:c r="F3095" s="11" t="str"/>
    </x:row>
    <x:row r="3096" ht="100" customHeight="1">
      <x:c r="A3096" s="5" t="n">
        <x:v>3091</x:v>
      </x:c>
      <x:c r="B3096" s="5" t="str">
        <x:v>Line</x:v>
      </x:c>
      <x:c r="C3096" s="11" t="str">
        <x:v>96 CORE DC</x:v>
      </x:c>
      <x:c r="D3096" s="11" t="str">
        <x:v>Conditional - mapped route, status unverified</x:v>
      </x:c>
      <x:c r="E3096" s="11" t="str">
        <x:v>NATIONAL &amp; REGIONAL BACKBONE_NOV 2024_REPORT.kmz / NLZ+CLZ / NLZCLZ - JULY 2024.kmz / NLZ/CLZ / CLZ RBB / BACKBONE AERIAL / BACKBONE AERIAL (OLD) / PAMPANGA / FOC</x:v>
      </x:c>
      <x:c r="F3096" s="11" t="str"/>
    </x:row>
    <x:row r="3097" ht="100" customHeight="1">
      <x:c r="A3097" s="5" t="n">
        <x:v>3092</x:v>
      </x:c>
      <x:c r="B3097" s="5" t="str">
        <x:v>Line</x:v>
      </x:c>
      <x:c r="C3097" s="11" t="str">
        <x:v>96 CORE FROM DC</x:v>
      </x:c>
      <x:c r="D3097" s="11" t="str">
        <x:v>Conditional - mapped route, status unverified</x:v>
      </x:c>
      <x:c r="E3097" s="11" t="str">
        <x:v>NATIONAL &amp; REGIONAL BACKBONE_NOV 2024_REPORT.kmz / NLZ+CLZ / NLZCLZ - JULY 2024.kmz / NLZ/CLZ / CLZ RBB / BACKBONE AERIAL / BACKBONE AERIAL (OLD) / PAMPANGA / FOC</x:v>
      </x:c>
      <x:c r="F3097" s="11" t="str"/>
    </x:row>
    <x:row r="3098" ht="100" customHeight="1">
      <x:c r="A3098" s="5" t="n">
        <x:v>3093</x:v>
      </x:c>
      <x:c r="B3098" s="5" t="str">
        <x:v>Line</x:v>
      </x:c>
      <x:c r="C3098" s="11" t="str">
        <x:v>96 CORE 8X12 SAVER'S SIDE</x:v>
      </x:c>
      <x:c r="D3098" s="11" t="str">
        <x:v>Conditional - mapped route, status unverified</x:v>
      </x:c>
      <x:c r="E3098" s="11" t="str">
        <x:v>NATIONAL &amp; REGIONAL BACKBONE_NOV 2024_REPORT.kmz / NLZ+CLZ / NLZCLZ - JULY 2024.kmz / NLZ/CLZ / CLZ RBB / BACKBONE AERIAL / BACKBONE AERIAL (OLD) / PAMPANGA / FOC / ANGELES TO SAN FERNANDO</x:v>
      </x:c>
      <x:c r="F3098" s="11" t="str"/>
    </x:row>
    <x:row r="3099" ht="100" customHeight="1">
      <x:c r="A3099" s="5" t="n">
        <x:v>3094</x:v>
      </x:c>
      <x:c r="B3099" s="5" t="str">
        <x:v>Line</x:v>
      </x:c>
      <x:c r="C3099" s="11" t="str">
        <x:v>96 CORE</x:v>
      </x:c>
      <x:c r="D3099" s="11" t="str">
        <x:v>Conditional - mapped route, status unverified</x:v>
      </x:c>
      <x:c r="E3099" s="11" t="str">
        <x:v>NATIONAL &amp; REGIONAL BACKBONE_NOV 2024_REPORT.kmz / NLZ+CLZ / NLZCLZ - JULY 2024.kmz / NLZ/CLZ / CLZ RBB / BACKBONE AERIAL / BACKBONE AERIAL (OLD) / PAMPANGA / FOC / ANGELES TO SAN FERNANDO</x:v>
      </x:c>
      <x:c r="F3099" s="11" t="str"/>
    </x:row>
    <x:row r="3100" ht="100" customHeight="1">
      <x:c r="A3100" s="5" t="n">
        <x:v>3095</x:v>
      </x:c>
      <x:c r="B3100" s="5" t="str">
        <x:v>Line</x:v>
      </x:c>
      <x:c r="C3100" s="11" t="str">
        <x:v>60 CORE</x:v>
      </x:c>
      <x:c r="D3100" s="11" t="str">
        <x:v>Conditional - mapped route, status unverified</x:v>
      </x:c>
      <x:c r="E3100" s="11" t="str">
        <x:v>NATIONAL &amp; REGIONAL BACKBONE_NOV 2024_REPORT.kmz / NLZ+CLZ / NLZCLZ - JULY 2024.kmz / NLZ/CLZ / CLZ RBB / BACKBONE AERIAL / BACKBONE AERIAL (OLD) / PAMPANGA / FOC / ANGELES TO SAN FERNANDO</x:v>
      </x:c>
      <x:c r="F3100" s="11" t="str"/>
    </x:row>
    <x:row r="3101" ht="100" customHeight="1">
      <x:c r="A3101" s="5" t="n">
        <x:v>3096</x:v>
      </x:c>
      <x:c r="B3101" s="5" t="str">
        <x:v>Line</x:v>
      </x:c>
      <x:c r="C3101" s="11" t="str">
        <x:v>48 CORE (4X12)</x:v>
      </x:c>
      <x:c r="D3101" s="11" t="str">
        <x:v>Conditional - mapped route, status unverified</x:v>
      </x:c>
      <x:c r="E3101" s="11" t="str">
        <x:v>NATIONAL &amp; REGIONAL BACKBONE_NOV 2024_REPORT.kmz / NLZ+CLZ / NLZCLZ - JULY 2024.kmz / NLZ/CLZ / CLZ RBB / BACKBONE AERIAL / BACKBONE AERIAL (OLD) / PAMPANGA / FOC / ANGELES TO SAN FERNANDO</x:v>
      </x:c>
      <x:c r="F3101" s="11" t="str"/>
    </x:row>
    <x:row r="3102" ht="100" customHeight="1">
      <x:c r="A3102" s="5" t="n">
        <x:v>3097</x:v>
      </x:c>
      <x:c r="B3102" s="5" t="str">
        <x:v>Line</x:v>
      </x:c>
      <x:c r="C3102" s="11" t="str">
        <x:v>48 CORE (4X12)</x:v>
      </x:c>
      <x:c r="D3102" s="11" t="str">
        <x:v>Conditional - mapped route, status unverified</x:v>
      </x:c>
      <x:c r="E3102" s="11" t="str">
        <x:v>NATIONAL &amp; REGIONAL BACKBONE_NOV 2024_REPORT.kmz / NLZ+CLZ / NLZCLZ - JULY 2024.kmz / NLZ/CLZ / CLZ RBB / BACKBONE AERIAL / BACKBONE AERIAL (OLD) / PAMPANGA / FOC / ANGELES TO SAN FERNANDO</x:v>
      </x:c>
      <x:c r="F3102" s="11" t="str"/>
    </x:row>
    <x:row r="3103" ht="100" customHeight="1">
      <x:c r="A3103" s="5" t="n">
        <x:v>3098</x:v>
      </x:c>
      <x:c r="B3103" s="5" t="str">
        <x:v>Line</x:v>
      </x:c>
      <x:c r="C3103" s="11" t="str">
        <x:v>48 CORE (4X12)</x:v>
      </x:c>
      <x:c r="D3103" s="11" t="str">
        <x:v>Conditional - mapped route, status unverified</x:v>
      </x:c>
      <x:c r="E3103" s="11" t="str">
        <x:v>NATIONAL &amp; REGIONAL BACKBONE_NOV 2024_REPORT.kmz / NLZ+CLZ / NLZCLZ - JULY 2024.kmz / NLZ/CLZ / CLZ RBB / BACKBONE AERIAL / BACKBONE AERIAL (OLD) / PAMPANGA / FOC / ANGELES TO SAN FERNANDO</x:v>
      </x:c>
      <x:c r="F3103" s="11" t="str"/>
    </x:row>
    <x:row r="3104" ht="100" customHeight="1">
      <x:c r="A3104" s="5" t="n">
        <x:v>3099</x:v>
      </x:c>
      <x:c r="B3104" s="5" t="str">
        <x:v>Line</x:v>
      </x:c>
      <x:c r="C3104" s="11" t="str">
        <x:v>48 CORE (4X12)</x:v>
      </x:c>
      <x:c r="D3104" s="11" t="str">
        <x:v>Conditional - mapped route, status unverified</x:v>
      </x:c>
      <x:c r="E3104" s="11" t="str">
        <x:v>NATIONAL &amp; REGIONAL BACKBONE_NOV 2024_REPORT.kmz / NLZ+CLZ / NLZCLZ - JULY 2024.kmz / NLZ/CLZ / CLZ RBB / BACKBONE AERIAL / BACKBONE AERIAL (OLD) / PAMPANGA / FOC / ANGELES TO SAN FERNANDO</x:v>
      </x:c>
      <x:c r="F3104" s="11" t="str"/>
    </x:row>
    <x:row r="3105" ht="100" customHeight="1">
      <x:c r="A3105" s="5" t="n">
        <x:v>3100</x:v>
      </x:c>
      <x:c r="B3105" s="5" t="str">
        <x:v>Line</x:v>
      </x:c>
      <x:c r="C3105" s="11" t="str">
        <x:v>24 CORE (4X6)</x:v>
      </x:c>
      <x:c r="D3105" s="11" t="str">
        <x:v>Conditional - mapped route, status unverified</x:v>
      </x:c>
      <x:c r="E3105" s="11" t="str">
        <x:v>NATIONAL &amp; REGIONAL BACKBONE_NOV 2024_REPORT.kmz / NLZ+CLZ / NLZCLZ - JULY 2024.kmz / NLZ/CLZ / CLZ RBB / BACKBONE AERIAL / BACKBONE AERIAL (OLD) / PAMPANGA / FOC / ANGELES TO SAN FERNANDO</x:v>
      </x:c>
      <x:c r="F3105" s="11" t="str"/>
    </x:row>
    <x:row r="3106" ht="100" customHeight="1">
      <x:c r="A3106" s="5" t="n">
        <x:v>3101</x:v>
      </x:c>
      <x:c r="B3106" s="5" t="str">
        <x:v>Line</x:v>
      </x:c>
      <x:c r="C3106" s="11" t="str">
        <x:v>8 core</x:v>
      </x:c>
      <x:c r="D3106" s="11" t="str">
        <x:v>Conditional - mapped route, status unverified</x:v>
      </x:c>
      <x:c r="E3106" s="11" t="str">
        <x:v>NATIONAL &amp; REGIONAL BACKBONE_NOV 2024_REPORT.kmz / NLZ+CLZ / NLZCLZ - JULY 2024.kmz / NLZ/CLZ / CLZ RBB / BACKBONE AERIAL / BACKBONE AERIAL (OLD) / PAMPANGA / FOC / BERTHA</x:v>
      </x:c>
      <x:c r="F3106" s="11" t="str"/>
    </x:row>
    <x:row r="3107" ht="100" customHeight="1">
      <x:c r="A3107" s="5" t="n">
        <x:v>3102</x:v>
      </x:c>
      <x:c r="B3107" s="5" t="str">
        <x:v>Line</x:v>
      </x:c>
      <x:c r="C3107" s="11" t="str">
        <x:v>COMCLARK NO NAME</x:v>
      </x:c>
      <x:c r="D3107" s="11" t="str">
        <x:v>Conditional - mapped route, status unverified</x:v>
      </x:c>
      <x:c r="E3107" s="11" t="str">
        <x:v>NATIONAL &amp; REGIONAL BACKBONE_NOV 2024_REPORT.kmz / NLZ+CLZ / NLZCLZ - JULY 2024.kmz / NLZ/CLZ / CLZ RBB / BACKBONE AERIAL / BACKBONE AERIAL (OLD) / PAMPANGA / FOC / BERTHA</x:v>
      </x:c>
      <x:c r="F3107" s="11" t="str"/>
    </x:row>
    <x:row r="3108" ht="100" customHeight="1">
      <x:c r="A3108" s="5" t="n">
        <x:v>3103</x:v>
      </x:c>
      <x:c r="B3108" s="5" t="str">
        <x:v>Line</x:v>
      </x:c>
      <x:c r="C3108" s="11" t="str">
        <x:v>CATV</x:v>
      </x:c>
      <x:c r="D3108" s="11" t="str">
        <x:v>Conditional - mapped route, status unverified</x:v>
      </x:c>
      <x:c r="E3108" s="11" t="str">
        <x:v>NATIONAL &amp; REGIONAL BACKBONE_NOV 2024_REPORT.kmz / NLZ+CLZ / NLZCLZ - JULY 2024.kmz / NLZ/CLZ / CLZ RBB / BACKBONE AERIAL / BACKBONE AERIAL (OLD) / PAMPANGA / FOC</x:v>
      </x:c>
      <x:c r="F3108" s="11" t="str"/>
    </x:row>
    <x:row r="3109" ht="100" customHeight="1">
      <x:c r="A3109" s="5" t="n">
        <x:v>3104</x:v>
      </x:c>
      <x:c r="B3109" s="5" t="str">
        <x:v>Line</x:v>
      </x:c>
      <x:c r="C3109" s="11" t="str">
        <x:v>96 CORE BACKBONE</x:v>
      </x:c>
      <x:c r="D3109" s="11" t="str">
        <x:v>Conditional - mapped route, status unverified</x:v>
      </x:c>
      <x:c r="E3109" s="11" t="str">
        <x:v>NATIONAL &amp; REGIONAL BACKBONE_NOV 2024_REPORT.kmz / NLZ+CLZ / NLZCLZ - JULY 2024.kmz / NLZ/CLZ / CLZ RBB / BACKBONE AERIAL / BACKBONE AERIAL (OLD) / PAMPANGA / FOC / CLARK</x:v>
      </x:c>
      <x:c r="F3109" s="11" t="str"/>
    </x:row>
    <x:row r="3110" ht="100" customHeight="1">
      <x:c r="A3110" s="5" t="n">
        <x:v>3105</x:v>
      </x:c>
      <x:c r="B3110" s="5" t="str">
        <x:v>Line</x:v>
      </x:c>
      <x:c r="C3110" s="11" t="str">
        <x:v>96 CORE BACKBONE 8X12</x:v>
      </x:c>
      <x:c r="D3110" s="11" t="str">
        <x:v>Conditional - mapped route, status unverified</x:v>
      </x:c>
      <x:c r="E3110" s="11" t="str">
        <x:v>NATIONAL &amp; REGIONAL BACKBONE_NOV 2024_REPORT.kmz / NLZ+CLZ / NLZCLZ - JULY 2024.kmz / NLZ/CLZ / CLZ RBB / BACKBONE AERIAL / BACKBONE AERIAL (OLD) / PAMPANGA / FOC / CLARK</x:v>
      </x:c>
      <x:c r="F3110" s="11" t="str"/>
    </x:row>
    <x:row r="3111" ht="100" customHeight="1">
      <x:c r="A3111" s="5" t="n">
        <x:v>3106</x:v>
      </x:c>
      <x:c r="B3111" s="5" t="str">
        <x:v>Line</x:v>
      </x:c>
      <x:c r="C3111" s="11" t="str">
        <x:v>96 CORE (8X12 BB)</x:v>
      </x:c>
      <x:c r="D3111" s="11" t="str">
        <x:v>Conditional - mapped route, status unverified</x:v>
      </x:c>
      <x:c r="E3111" s="11" t="str">
        <x:v>NATIONAL &amp; REGIONAL BACKBONE_NOV 2024_REPORT.kmz / NLZ+CLZ / NLZCLZ - JULY 2024.kmz / NLZ/CLZ / CLZ RBB / BACKBONE AERIAL / BACKBONE AERIAL (OLD) / PAMPANGA / FOC / CLARK</x:v>
      </x:c>
      <x:c r="F3111" s="11" t="str"/>
    </x:row>
    <x:row r="3112" ht="100" customHeight="1">
      <x:c r="A3112" s="5" t="n">
        <x:v>3107</x:v>
      </x:c>
      <x:c r="B3112" s="5" t="str">
        <x:v>Line</x:v>
      </x:c>
      <x:c r="C3112" s="11" t="str">
        <x:v>96 CORE</x:v>
      </x:c>
      <x:c r="D3112" s="11" t="str">
        <x:v>Conditional - mapped route, status unverified</x:v>
      </x:c>
      <x:c r="E3112" s="11" t="str">
        <x:v>NATIONAL &amp; REGIONAL BACKBONE_NOV 2024_REPORT.kmz / NLZ+CLZ / NLZCLZ - JULY 2024.kmz / NLZ/CLZ / CLZ RBB / BACKBONE AERIAL / BACKBONE AERIAL (OLD) / PAMPANGA / FOC / CLARK</x:v>
      </x:c>
      <x:c r="F3112" s="11" t="str"/>
    </x:row>
    <x:row r="3113" ht="100" customHeight="1">
      <x:c r="A3113" s="5" t="n">
        <x:v>3108</x:v>
      </x:c>
      <x:c r="B3113" s="5" t="str">
        <x:v>Line</x:v>
      </x:c>
      <x:c r="C3113" s="11" t="str">
        <x:v>96 CORE (8X12) SPLICED</x:v>
      </x:c>
      <x:c r="D3113" s="11" t="str">
        <x:v>Conditional - mapped route, status unverified</x:v>
      </x:c>
      <x:c r="E3113" s="11" t="str">
        <x:v>NATIONAL &amp; REGIONAL BACKBONE_NOV 2024_REPORT.kmz / NLZ+CLZ / NLZCLZ - JULY 2024.kmz / NLZ/CLZ / CLZ RBB / BACKBONE AERIAL / BACKBONE AERIAL (OLD) / PAMPANGA / FOC / CLARK</x:v>
      </x:c>
      <x:c r="F3113" s="11" t="str"/>
    </x:row>
    <x:row r="3114" ht="100" customHeight="1">
      <x:c r="A3114" s="5" t="n">
        <x:v>3109</x:v>
      </x:c>
      <x:c r="B3114" s="5" t="str">
        <x:v>Line</x:v>
      </x:c>
      <x:c r="C3114" s="11" t="str">
        <x:v>96 CORE</x:v>
      </x:c>
      <x:c r="D3114" s="11" t="str">
        <x:v>Conditional - mapped route, status unverified</x:v>
      </x:c>
      <x:c r="E3114" s="11" t="str">
        <x:v>NATIONAL &amp; REGIONAL BACKBONE_NOV 2024_REPORT.kmz / NLZ+CLZ / NLZCLZ - JULY 2024.kmz / NLZ/CLZ / CLZ RBB / BACKBONE AERIAL / BACKBONE AERIAL (OLD) / PAMPANGA / FOC / CLARK</x:v>
      </x:c>
      <x:c r="F3114" s="11" t="str"/>
    </x:row>
    <x:row r="3115" ht="100" customHeight="1">
      <x:c r="A3115" s="5" t="n">
        <x:v>3110</x:v>
      </x:c>
      <x:c r="B3115" s="5" t="str">
        <x:v>Line</x:v>
      </x:c>
      <x:c r="C3115" s="11" t="str">
        <x:v>48 CORE 6X8</x:v>
      </x:c>
      <x:c r="D3115" s="11" t="str">
        <x:v>Conditional - mapped route, status unverified</x:v>
      </x:c>
      <x:c r="E3115" s="11" t="str">
        <x:v>NATIONAL &amp; REGIONAL BACKBONE_NOV 2024_REPORT.kmz / NLZ+CLZ / NLZCLZ - JULY 2024.kmz / NLZ/CLZ / CLZ RBB / BACKBONE AERIAL / BACKBONE AERIAL (OLD) / PAMPANGA / FOC / CLARK</x:v>
      </x:c>
      <x:c r="F3115" s="11" t="str"/>
    </x:row>
    <x:row r="3116" ht="100" customHeight="1">
      <x:c r="A3116" s="5" t="n">
        <x:v>3111</x:v>
      </x:c>
      <x:c r="B3116" s="5" t="str">
        <x:v>Line</x:v>
      </x:c>
      <x:c r="C3116" s="11" t="str">
        <x:v>32 CORE (4X8)</x:v>
      </x:c>
      <x:c r="D3116" s="11" t="str">
        <x:v>Conditional - mapped route, status unverified</x:v>
      </x:c>
      <x:c r="E3116" s="11" t="str">
        <x:v>NATIONAL &amp; REGIONAL BACKBONE_NOV 2024_REPORT.kmz / NLZ+CLZ / NLZCLZ - JULY 2024.kmz / NLZ/CLZ / CLZ RBB / BACKBONE AERIAL / BACKBONE AERIAL (OLD) / PAMPANGA / FOC / CLARK</x:v>
      </x:c>
      <x:c r="F3116" s="11" t="str"/>
    </x:row>
    <x:row r="3117" ht="100" customHeight="1">
      <x:c r="A3117" s="5" t="n">
        <x:v>3112</x:v>
      </x:c>
      <x:c r="B3117" s="5" t="str">
        <x:v>Line</x:v>
      </x:c>
      <x:c r="C3117" s="11" t="str">
        <x:v>COMCLARK NO NAME</x:v>
      </x:c>
      <x:c r="D3117" s="11" t="str">
        <x:v>Conditional - mapped route, status unverified</x:v>
      </x:c>
      <x:c r="E3117" s="11" t="str">
        <x:v>NATIONAL &amp; REGIONAL BACKBONE_NOV 2024_REPORT.kmz / NLZ+CLZ / NLZCLZ - JULY 2024.kmz / NLZ/CLZ / CLZ RBB / BACKBONE AERIAL / BACKBONE AERIAL (OLD) / PAMPANGA / FOC</x:v>
      </x:c>
      <x:c r="F3117" s="11" t="str"/>
    </x:row>
    <x:row r="3118" ht="100" customHeight="1">
      <x:c r="A3118" s="5" t="n">
        <x:v>3113</x:v>
      </x:c>
      <x:c r="B3118" s="5" t="str">
        <x:v>Line</x:v>
      </x:c>
      <x:c r="C3118" s="11" t="str">
        <x:v>DROP</x:v>
      </x:c>
      <x:c r="D3118" s="11" t="str">
        <x:v>Conditional - mapped route, status unverified</x:v>
      </x:c>
      <x:c r="E3118" s="11" t="str">
        <x:v>NATIONAL &amp; REGIONAL BACKBONE_NOV 2024_REPORT.kmz / NLZ+CLZ / NLZCLZ - JULY 2024.kmz / NLZ/CLZ / CLZ RBB / BACKBONE AERIAL / BACKBONE AERIAL (OLD) / PAMPANGA / FOC</x:v>
      </x:c>
      <x:c r="F3118" s="11" t="str"/>
    </x:row>
    <x:row r="3119" ht="100" customHeight="1">
      <x:c r="A3119" s="5" t="n">
        <x:v>3114</x:v>
      </x:c>
      <x:c r="B3119" s="5" t="str">
        <x:v>Line</x:v>
      </x:c>
      <x:c r="C3119" s="11" t="str">
        <x:v>12 CORE (2X6)</x:v>
      </x:c>
      <x:c r="D3119" s="11" t="str">
        <x:v>Conditional - mapped route, status unverified</x:v>
      </x:c>
      <x:c r="E3119" s="11" t="str">
        <x:v>NATIONAL &amp; REGIONAL BACKBONE_NOV 2024_REPORT.kmz / NLZ+CLZ / NLZCLZ - JULY 2024.kmz / NLZ/CLZ / CLZ RBB / BACKBONE AERIAL / BACKBONE AERIAL (OLD) / PAMPANGA / FOC / PORAC TO DINALUPIAN</x:v>
      </x:c>
      <x:c r="F3119" s="11" t="str"/>
    </x:row>
    <x:row r="3120" ht="100" customHeight="1">
      <x:c r="A3120" s="5" t="n">
        <x:v>3115</x:v>
      </x:c>
      <x:c r="B3120" s="5" t="str">
        <x:v>Line</x:v>
      </x:c>
      <x:c r="C3120" s="11" t="str">
        <x:v>88 CORE (11X8)</x:v>
      </x:c>
      <x:c r="D3120" s="11" t="str">
        <x:v>Conditional - mapped route, status unverified</x:v>
      </x:c>
      <x:c r="E3120" s="11" t="str">
        <x:v>NATIONAL &amp; REGIONAL BACKBONE_NOV 2024_REPORT.kmz / NLZ+CLZ / NLZCLZ - JULY 2024.kmz / NLZ/CLZ / CLZ RBB / BACKBONE AERIAL / BACKBONE AERIAL (OLD) / PAMPANGA / FOC / PORAC TO DINALUPIAN</x:v>
      </x:c>
      <x:c r="F3120" s="11" t="str"/>
    </x:row>
    <x:row r="3121" ht="100" customHeight="1">
      <x:c r="A3121" s="5" t="n">
        <x:v>3116</x:v>
      </x:c>
      <x:c r="B3121" s="5" t="str">
        <x:v>Line</x:v>
      </x:c>
      <x:c r="C3121" s="11" t="str">
        <x:v>24 CORE (3X8)</x:v>
      </x:c>
      <x:c r="D3121" s="11" t="str">
        <x:v>Conditional - mapped route, status unverified</x:v>
      </x:c>
      <x:c r="E3121" s="11" t="str">
        <x:v>NATIONAL &amp; REGIONAL BACKBONE_NOV 2024_REPORT.kmz / NLZ+CLZ / NLZCLZ - JULY 2024.kmz / NLZ/CLZ / CLZ RBB / BACKBONE AERIAL / BACKBONE AERIAL (OLD) / PAMPANGA / FOC / PORAC TO DINALUPIAN</x:v>
      </x:c>
      <x:c r="F3121" s="11" t="str"/>
    </x:row>
    <x:row r="3122" ht="100" customHeight="1">
      <x:c r="A3122" s="5" t="n">
        <x:v>3117</x:v>
      </x:c>
      <x:c r="B3122" s="5" t="str">
        <x:v>Line</x:v>
      </x:c>
      <x:c r="C3122" s="11" t="str">
        <x:v>24 CORE (3X8)</x:v>
      </x:c>
      <x:c r="D3122" s="11" t="str">
        <x:v>Conditional - mapped route, status unverified</x:v>
      </x:c>
      <x:c r="E3122" s="11" t="str">
        <x:v>NATIONAL &amp; REGIONAL BACKBONE_NOV 2024_REPORT.kmz / NLZ+CLZ / NLZCLZ - JULY 2024.kmz / NLZ/CLZ / CLZ RBB / BACKBONE AERIAL / BACKBONE AERIAL (OLD) / PAMPANGA / FOC / PORAC TO DINALUPIAN</x:v>
      </x:c>
      <x:c r="F3122" s="11" t="str"/>
    </x:row>
    <x:row r="3123" ht="100" customHeight="1">
      <x:c r="A3123" s="5" t="n">
        <x:v>3118</x:v>
      </x:c>
      <x:c r="B3123" s="5" t="str">
        <x:v>Line</x:v>
      </x:c>
      <x:c r="C3123" s="11" t="str">
        <x:v>24 CORE (2X12)</x:v>
      </x:c>
      <x:c r="D3123" s="11" t="str">
        <x:v>Conditional - mapped route, status unverified</x:v>
      </x:c>
      <x:c r="E3123" s="11" t="str">
        <x:v>NATIONAL &amp; REGIONAL BACKBONE_NOV 2024_REPORT.kmz / NLZ+CLZ / NLZCLZ - JULY 2024.kmz / NLZ/CLZ / CLZ RBB / BACKBONE AERIAL / BACKBONE AERIAL (OLD) / PAMPANGA / FOC / PORAC TO DINALUPIAN</x:v>
      </x:c>
      <x:c r="F3123" s="11" t="str"/>
    </x:row>
    <x:row r="3124" ht="100" customHeight="1">
      <x:c r="A3124" s="5" t="n">
        <x:v>3119</x:v>
      </x:c>
      <x:c r="B3124" s="5" t="str">
        <x:v>Line</x:v>
      </x:c>
      <x:c r="C3124" s="11" t="str">
        <x:v>24 CORE (3X8)</x:v>
      </x:c>
      <x:c r="D3124" s="11" t="str">
        <x:v>Conditional - mapped route, status unverified</x:v>
      </x:c>
      <x:c r="E3124" s="11" t="str">
        <x:v>NATIONAL &amp; REGIONAL BACKBONE_NOV 2024_REPORT.kmz / NLZ+CLZ / NLZCLZ - JULY 2024.kmz / NLZ/CLZ / CLZ RBB / BACKBONE AERIAL / BACKBONE AERIAL (OLD) / PAMPANGA / FOC / PORAC TO DINALUPIAN</x:v>
      </x:c>
      <x:c r="F3124" s="11" t="str"/>
    </x:row>
    <x:row r="3125" ht="100" customHeight="1">
      <x:c r="A3125" s="5" t="n">
        <x:v>3120</x:v>
      </x:c>
      <x:c r="B3125" s="5" t="str">
        <x:v>Line</x:v>
      </x:c>
      <x:c r="C3125" s="11" t="str">
        <x:v>48F-AE (1-24 CLK NEW)(25-48 CLK OLD)</x:v>
      </x:c>
      <x:c r="D3125" s="11" t="str">
        <x:v>Conditional - mapped route, status unverified</x:v>
      </x:c>
      <x:c r="E3125" s="11" t="str">
        <x:v>NATIONAL &amp; REGIONAL BACKBONE_NOV 2024_REPORT.kmz / NLZ+CLZ / NLZCLZ - JULY 2024.kmz / NLZ/CLZ / CLZ RBB / BACKBONE AERIAL / BACKBONE AERIAL (OLD) / PAMPANGA / FOC / PORAC TO DINALUPIAN</x:v>
      </x:c>
      <x:c r="F3125" s="11" t="str"/>
    </x:row>
    <x:row r="3126" ht="100" customHeight="1">
      <x:c r="A3126" s="5" t="n">
        <x:v>3121</x:v>
      </x:c>
      <x:c r="B3126" s="5" t="str">
        <x:v>Line</x:v>
      </x:c>
      <x:c r="C3126" s="11" t="str">
        <x:v>24 F-AE (4X6)</x:v>
      </x:c>
      <x:c r="D3126" s="11" t="str">
        <x:v>Conditional - mapped route, status unverified</x:v>
      </x:c>
      <x:c r="E3126" s="11" t="str">
        <x:v>NATIONAL &amp; REGIONAL BACKBONE_NOV 2024_REPORT.kmz / NLZ+CLZ / NLZCLZ - JULY 2024.kmz / NLZ/CLZ / CLZ RBB / BACKBONE AERIAL / BACKBONE AERIAL (OLD) / PAMPANGA / FOC / PORAC TO DINALUPIAN</x:v>
      </x:c>
      <x:c r="F3126" s="11" t="str"/>
    </x:row>
    <x:row r="3127" ht="100" customHeight="1">
      <x:c r="A3127" s="5" t="n">
        <x:v>3122</x:v>
      </x:c>
      <x:c r="B3127" s="5" t="str">
        <x:v>Line</x:v>
      </x:c>
      <x:c r="C3127" s="11" t="str">
        <x:v>96 CORE (12X8)</x:v>
      </x:c>
      <x:c r="D3127" s="11" t="str">
        <x:v>Conditional - mapped route, status unverified</x:v>
      </x:c>
      <x:c r="E3127" s="11" t="str">
        <x:v>NATIONAL &amp; REGIONAL BACKBONE_NOV 2024_REPORT.kmz / NLZ+CLZ / NLZCLZ - JULY 2024.kmz / NLZ/CLZ / CLZ RBB / BACKBONE AERIAL / BACKBONE AERIAL (OLD) / PAMPANGA / FOC / PORAC TO DINALUPIAN</x:v>
      </x:c>
      <x:c r="F3127" s="11" t="str"/>
    </x:row>
    <x:row r="3128" ht="100" customHeight="1">
      <x:c r="A3128" s="5" t="n">
        <x:v>3123</x:v>
      </x:c>
      <x:c r="B3128" s="5" t="str">
        <x:v>Line</x:v>
      </x:c>
      <x:c r="C3128" s="11" t="str">
        <x:v>48 CORE (4X12)</x:v>
      </x:c>
      <x:c r="D3128" s="11" t="str">
        <x:v>Conditional - mapped route, status unverified</x:v>
      </x:c>
      <x:c r="E3128" s="11" t="str">
        <x:v>NATIONAL &amp; REGIONAL BACKBONE_NOV 2024_REPORT.kmz / NLZ+CLZ / NLZCLZ - JULY 2024.kmz / NLZ/CLZ / CLZ RBB / BACKBONE AERIAL / BACKBONE AERIAL (OLD) / PAMPANGA / FOC / PORAC TO DINALUPIAN</x:v>
      </x:c>
      <x:c r="F3128" s="11" t="str"/>
    </x:row>
    <x:row r="3129" ht="100" customHeight="1">
      <x:c r="A3129" s="5" t="n">
        <x:v>3124</x:v>
      </x:c>
      <x:c r="B3129" s="5" t="str">
        <x:v>Line</x:v>
      </x:c>
      <x:c r="C3129" s="11" t="str">
        <x:v>48 CORE (4X12)</x:v>
      </x:c>
      <x:c r="D3129" s="11" t="str">
        <x:v>Conditional - mapped route, status unverified</x:v>
      </x:c>
      <x:c r="E3129" s="11" t="str">
        <x:v>NATIONAL &amp; REGIONAL BACKBONE_NOV 2024_REPORT.kmz / NLZ+CLZ / NLZCLZ - JULY 2024.kmz / NLZ/CLZ / CLZ RBB / BACKBONE AERIAL / BACKBONE AERIAL (OLD) / PAMPANGA / FOC / PORAC TO DINALUPIAN</x:v>
      </x:c>
      <x:c r="F3129" s="11" t="str"/>
    </x:row>
    <x:row r="3130" ht="100" customHeight="1">
      <x:c r="A3130" s="5" t="n">
        <x:v>3125</x:v>
      </x:c>
      <x:c r="B3130" s="5" t="str">
        <x:v>Line</x:v>
      </x:c>
      <x:c r="C3130" s="11" t="str">
        <x:v>72 CORE</x:v>
      </x:c>
      <x:c r="D3130" s="11" t="str">
        <x:v>Conditional - mapped route, status unverified</x:v>
      </x:c>
      <x:c r="E3130" s="11" t="str">
        <x:v>NATIONAL &amp; REGIONAL BACKBONE_NOV 2024_REPORT.kmz / NLZ+CLZ / NLZCLZ - JULY 2024.kmz / NLZ/CLZ / CLZ RBB / BACKBONE AERIAL / BACKBONE AERIAL (OLD) / PAMPANGA / FOC / PORAC TO DINALUPIAN</x:v>
      </x:c>
      <x:c r="F3130" s="11" t="str"/>
    </x:row>
    <x:row r="3131" ht="100" customHeight="1">
      <x:c r="A3131" s="5" t="n">
        <x:v>3126</x:v>
      </x:c>
      <x:c r="B3131" s="5" t="str">
        <x:v>Line</x:v>
      </x:c>
      <x:c r="C3131" s="11" t="str">
        <x:v>144 CORE UG ARAYAT</x:v>
      </x:c>
      <x:c r="D3131" s="11" t="str">
        <x:v>Conditional - mapped route, status unverified</x:v>
      </x:c>
      <x:c r="E3131" s="11" t="str">
        <x:v>NATIONAL &amp; REGIONAL BACKBONE_NOV 2024_REPORT.kmz / NLZ+CLZ / NLZCLZ - JULY 2024.kmz / NLZ/CLZ / CLZ RBB / BACKBONE AERIAL / BACKBONE AERIAL (OLD) / PAMPANGA / FOC / TO ARAYAT</x:v>
      </x:c>
      <x:c r="F3131" s="11" t="str"/>
    </x:row>
    <x:row r="3132" ht="100" customHeight="1">
      <x:c r="A3132" s="5" t="n">
        <x:v>3127</x:v>
      </x:c>
      <x:c r="B3132" s="5" t="str">
        <x:v>Line</x:v>
      </x:c>
      <x:c r="C3132" s="11" t="str">
        <x:v>96 CORE</x:v>
      </x:c>
      <x:c r="D3132" s="11" t="str">
        <x:v>Conditional - mapped route, status unverified</x:v>
      </x:c>
      <x:c r="E3132" s="11" t="str">
        <x:v>NATIONAL &amp; REGIONAL BACKBONE_NOV 2024_REPORT.kmz / NLZ+CLZ / NLZCLZ - JULY 2024.kmz / NLZ/CLZ / CLZ RBB / BACKBONE AERIAL / BACKBONE AERIAL (OLD) / PAMPANGA / FOC / TO ARAYAT</x:v>
      </x:c>
      <x:c r="F3132" s="11" t="str"/>
    </x:row>
    <x:row r="3133" ht="100" customHeight="1">
      <x:c r="A3133" s="5" t="n">
        <x:v>3128</x:v>
      </x:c>
      <x:c r="B3133" s="5" t="str">
        <x:v>Line</x:v>
      </x:c>
      <x:c r="C3133" s="11" t="str">
        <x:v>104 CORE 13X8</x:v>
      </x:c>
      <x:c r="D3133" s="11" t="str">
        <x:v>Conditional - mapped route, status unverified</x:v>
      </x:c>
      <x:c r="E3133" s="11" t="str">
        <x:v>NATIONAL &amp; REGIONAL BACKBONE_NOV 2024_REPORT.kmz / NLZ+CLZ / NLZCLZ - JULY 2024.kmz / NLZ/CLZ / CLZ RBB / BACKBONE AERIAL / BACKBONE AERIAL (OLD) / PAMPANGA / FOC / TO ARAYAT</x:v>
      </x:c>
      <x:c r="F3133" s="11" t="str"/>
    </x:row>
    <x:row r="3134" ht="100" customHeight="1">
      <x:c r="A3134" s="5" t="n">
        <x:v>3129</x:v>
      </x:c>
      <x:c r="B3134" s="5" t="str">
        <x:v>Line</x:v>
      </x:c>
      <x:c r="C3134" s="11" t="str">
        <x:v>96 CORE 12X8</x:v>
      </x:c>
      <x:c r="D3134" s="11" t="str">
        <x:v>Conditional - mapped route, status unverified</x:v>
      </x:c>
      <x:c r="E3134" s="11" t="str">
        <x:v>NATIONAL &amp; REGIONAL BACKBONE_NOV 2024_REPORT.kmz / NLZ+CLZ / NLZCLZ - JULY 2024.kmz / NLZ/CLZ / CLZ RBB / BACKBONE AERIAL / BACKBONE AERIAL (OLD) / PAMPANGA / FOC / TO ARAYAT</x:v>
      </x:c>
      <x:c r="F3134" s="11" t="str"/>
    </x:row>
    <x:row r="3135" ht="100" customHeight="1">
      <x:c r="A3135" s="5" t="n">
        <x:v>3130</x:v>
      </x:c>
      <x:c r="B3135" s="5" t="str">
        <x:v>Line</x:v>
      </x:c>
      <x:c r="C3135" s="11" t="str">
        <x:v>88 CORE 11X8</x:v>
      </x:c>
      <x:c r="D3135" s="11" t="str">
        <x:v>Conditional - mapped route, status unverified</x:v>
      </x:c>
      <x:c r="E3135" s="11" t="str">
        <x:v>NATIONAL &amp; REGIONAL BACKBONE_NOV 2024_REPORT.kmz / NLZ+CLZ / NLZCLZ - JULY 2024.kmz / NLZ/CLZ / CLZ RBB / BACKBONE AERIAL / BACKBONE AERIAL (OLD) / PAMPANGA / FOC / TO ARAYAT</x:v>
      </x:c>
      <x:c r="F3135" s="11" t="str"/>
    </x:row>
    <x:row r="3136" ht="100" customHeight="1">
      <x:c r="A3136" s="5" t="n">
        <x:v>3131</x:v>
      </x:c>
      <x:c r="B3136" s="5" t="str">
        <x:v>Line</x:v>
      </x:c>
      <x:c r="C3136" s="11" t="str">
        <x:v>64 CORE 8X8</x:v>
      </x:c>
      <x:c r="D3136" s="11" t="str">
        <x:v>Conditional - mapped route, status unverified</x:v>
      </x:c>
      <x:c r="E3136" s="11" t="str">
        <x:v>NATIONAL &amp; REGIONAL BACKBONE_NOV 2024_REPORT.kmz / NLZ+CLZ / NLZCLZ - JULY 2024.kmz / NLZ/CLZ / CLZ RBB / BACKBONE AERIAL / BACKBONE AERIAL (OLD) / PAMPANGA / FOC / TO ARAYAT</x:v>
      </x:c>
      <x:c r="F3136" s="11" t="str"/>
    </x:row>
    <x:row r="3137" ht="100" customHeight="1">
      <x:c r="A3137" s="5" t="n">
        <x:v>3132</x:v>
      </x:c>
      <x:c r="B3137" s="5" t="str">
        <x:v>Line</x:v>
      </x:c>
      <x:c r="C3137" s="11" t="str">
        <x:v>48 CORE 6X8</x:v>
      </x:c>
      <x:c r="D3137" s="11" t="str">
        <x:v>Conditional - mapped route, status unverified</x:v>
      </x:c>
      <x:c r="E3137" s="11" t="str">
        <x:v>NATIONAL &amp; REGIONAL BACKBONE_NOV 2024_REPORT.kmz / NLZ+CLZ / NLZCLZ - JULY 2024.kmz / NLZ/CLZ / CLZ RBB / BACKBONE AERIAL / BACKBONE AERIAL (OLD) / PAMPANGA / FOC / TO ARAYAT</x:v>
      </x:c>
      <x:c r="F3137" s="11" t="str"/>
    </x:row>
    <x:row r="3138" ht="100" customHeight="1">
      <x:c r="A3138" s="5" t="n">
        <x:v>3133</x:v>
      </x:c>
      <x:c r="B3138" s="5" t="str">
        <x:v>Line</x:v>
      </x:c>
      <x:c r="C3138" s="11" t="str">
        <x:v>48 CORE 4X12</x:v>
      </x:c>
      <x:c r="D3138" s="11" t="str">
        <x:v>Conditional - mapped route, status unverified</x:v>
      </x:c>
      <x:c r="E3138" s="11" t="str">
        <x:v>NATIONAL &amp; REGIONAL BACKBONE_NOV 2024_REPORT.kmz / NLZ+CLZ / NLZCLZ - JULY 2024.kmz / NLZ/CLZ / CLZ RBB / BACKBONE AERIAL / BACKBONE AERIAL (OLD) / PAMPANGA / FOC / TO ARAYAT</x:v>
      </x:c>
      <x:c r="F3138" s="11" t="str"/>
    </x:row>
    <x:row r="3139" ht="100" customHeight="1">
      <x:c r="A3139" s="5" t="n">
        <x:v>3134</x:v>
      </x:c>
      <x:c r="B3139" s="5" t="str">
        <x:v>Line</x:v>
      </x:c>
      <x:c r="C3139" s="11" t="str">
        <x:v>48 CORE 4x12</x:v>
      </x:c>
      <x:c r="D3139" s="11" t="str">
        <x:v>Conditional - mapped route, status unverified</x:v>
      </x:c>
      <x:c r="E3139" s="11" t="str">
        <x:v>NATIONAL &amp; REGIONAL BACKBONE_NOV 2024_REPORT.kmz / NLZ+CLZ / NLZCLZ - JULY 2024.kmz / NLZ/CLZ / CLZ RBB / BACKBONE AERIAL / BACKBONE AERIAL (OLD) / PAMPANGA / FOC / TO ARAYAT</x:v>
      </x:c>
      <x:c r="F3139" s="11" t="str"/>
    </x:row>
    <x:row r="3140" ht="100" customHeight="1">
      <x:c r="A3140" s="5" t="n">
        <x:v>3135</x:v>
      </x:c>
      <x:c r="B3140" s="5" t="str">
        <x:v>Line</x:v>
      </x:c>
      <x:c r="C3140" s="11" t="str">
        <x:v>48 CORE 4X12</x:v>
      </x:c>
      <x:c r="D3140" s="11" t="str">
        <x:v>Conditional - mapped route, status unverified</x:v>
      </x:c>
      <x:c r="E3140" s="11" t="str">
        <x:v>NATIONAL &amp; REGIONAL BACKBONE_NOV 2024_REPORT.kmz / NLZ+CLZ / NLZCLZ - JULY 2024.kmz / NLZ/CLZ / CLZ RBB / BACKBONE AERIAL / BACKBONE AERIAL (OLD) / PAMPANGA / FOC / TO ARAYAT</x:v>
      </x:c>
      <x:c r="F3140" s="11" t="str"/>
    </x:row>
    <x:row r="3141" ht="100" customHeight="1">
      <x:c r="A3141" s="5" t="n">
        <x:v>3136</x:v>
      </x:c>
      <x:c r="B3141" s="5" t="str">
        <x:v>Line</x:v>
      </x:c>
      <x:c r="C3141" s="11" t="str">
        <x:v>48 CORE 4X12</x:v>
      </x:c>
      <x:c r="D3141" s="11" t="str">
        <x:v>Conditional - mapped route, status unverified</x:v>
      </x:c>
      <x:c r="E3141" s="11" t="str">
        <x:v>NATIONAL &amp; REGIONAL BACKBONE_NOV 2024_REPORT.kmz / NLZ+CLZ / NLZCLZ - JULY 2024.kmz / NLZ/CLZ / CLZ RBB / BACKBONE AERIAL / BACKBONE AERIAL (OLD) / PAMPANGA / FOC / TO ARAYAT</x:v>
      </x:c>
      <x:c r="F3141" s="11" t="str"/>
    </x:row>
    <x:row r="3142" ht="100" customHeight="1">
      <x:c r="A3142" s="5" t="n">
        <x:v>3137</x:v>
      </x:c>
      <x:c r="B3142" s="5" t="str">
        <x:v>Line</x:v>
      </x:c>
      <x:c r="C3142" s="11" t="str">
        <x:v>48 CORE 4X12</x:v>
      </x:c>
      <x:c r="D3142" s="11" t="str">
        <x:v>Conditional - mapped route, status unverified</x:v>
      </x:c>
      <x:c r="E3142" s="11" t="str">
        <x:v>NATIONAL &amp; REGIONAL BACKBONE_NOV 2024_REPORT.kmz / NLZ+CLZ / NLZCLZ - JULY 2024.kmz / NLZ/CLZ / CLZ RBB / BACKBONE AERIAL / BACKBONE AERIAL (OLD) / PAMPANGA / FOC / TO ARAYAT</x:v>
      </x:c>
      <x:c r="F3142" s="11" t="str"/>
    </x:row>
    <x:row r="3143" ht="100" customHeight="1">
      <x:c r="A3143" s="5" t="n">
        <x:v>3138</x:v>
      </x:c>
      <x:c r="B3143" s="5" t="str">
        <x:v>Line</x:v>
      </x:c>
      <x:c r="C3143" s="11" t="str">
        <x:v>48 CORE 4X12</x:v>
      </x:c>
      <x:c r="D3143" s="11" t="str">
        <x:v>Conditional - mapped route, status unverified</x:v>
      </x:c>
      <x:c r="E3143" s="11" t="str">
        <x:v>NATIONAL &amp; REGIONAL BACKBONE_NOV 2024_REPORT.kmz / NLZ+CLZ / NLZCLZ - JULY 2024.kmz / NLZ/CLZ / CLZ RBB / BACKBONE AERIAL / BACKBONE AERIAL (OLD) / PAMPANGA / FOC / TO ARAYAT</x:v>
      </x:c>
      <x:c r="F3143" s="11" t="str"/>
    </x:row>
    <x:row r="3144" ht="100" customHeight="1">
      <x:c r="A3144" s="5" t="n">
        <x:v>3139</x:v>
      </x:c>
      <x:c r="B3144" s="5" t="str">
        <x:v>Line</x:v>
      </x:c>
      <x:c r="C3144" s="11" t="str">
        <x:v>48 CORE 4X12</x:v>
      </x:c>
      <x:c r="D3144" s="11" t="str">
        <x:v>Conditional - mapped route, status unverified</x:v>
      </x:c>
      <x:c r="E3144" s="11" t="str">
        <x:v>NATIONAL &amp; REGIONAL BACKBONE_NOV 2024_REPORT.kmz / NLZ+CLZ / NLZCLZ - JULY 2024.kmz / NLZ/CLZ / CLZ RBB / BACKBONE AERIAL / BACKBONE AERIAL (OLD) / PAMPANGA / FOC / TO ARAYAT</x:v>
      </x:c>
      <x:c r="F3144" s="11" t="str"/>
    </x:row>
    <x:row r="3145" ht="100" customHeight="1">
      <x:c r="A3145" s="5" t="n">
        <x:v>3140</x:v>
      </x:c>
      <x:c r="B3145" s="5" t="str">
        <x:v>Line</x:v>
      </x:c>
      <x:c r="C3145" s="11" t="str">
        <x:v>48 CORE 4X12</x:v>
      </x:c>
      <x:c r="D3145" s="11" t="str">
        <x:v>Conditional - mapped route, status unverified</x:v>
      </x:c>
      <x:c r="E3145" s="11" t="str">
        <x:v>NATIONAL &amp; REGIONAL BACKBONE_NOV 2024_REPORT.kmz / NLZ+CLZ / NLZCLZ - JULY 2024.kmz / NLZ/CLZ / CLZ RBB / BACKBONE AERIAL / BACKBONE AERIAL (OLD) / PAMPANGA / FOC / TO ARAYAT</x:v>
      </x:c>
      <x:c r="F3145" s="11" t="str"/>
    </x:row>
    <x:row r="3146" ht="100" customHeight="1">
      <x:c r="A3146" s="5" t="n">
        <x:v>3141</x:v>
      </x:c>
      <x:c r="B3146" s="5" t="str">
        <x:v>Line</x:v>
      </x:c>
      <x:c r="C3146" s="11" t="str">
        <x:v>48 CORE 4X12</x:v>
      </x:c>
      <x:c r="D3146" s="11" t="str">
        <x:v>Conditional - mapped route, status unverified</x:v>
      </x:c>
      <x:c r="E3146" s="11" t="str">
        <x:v>NATIONAL &amp; REGIONAL BACKBONE_NOV 2024_REPORT.kmz / NLZ+CLZ / NLZCLZ - JULY 2024.kmz / NLZ/CLZ / CLZ RBB / BACKBONE AERIAL / BACKBONE AERIAL (OLD) / PAMPANGA / FOC / TO ARAYAT</x:v>
      </x:c>
      <x:c r="F3146" s="11" t="str"/>
    </x:row>
    <x:row r="3147" ht="100" customHeight="1">
      <x:c r="A3147" s="5" t="n">
        <x:v>3142</x:v>
      </x:c>
      <x:c r="B3147" s="5" t="str">
        <x:v>Line</x:v>
      </x:c>
      <x:c r="C3147" s="11" t="str">
        <x:v>48 CORE 4X12</x:v>
      </x:c>
      <x:c r="D3147" s="11" t="str">
        <x:v>Conditional - mapped route, status unverified</x:v>
      </x:c>
      <x:c r="E3147" s="11" t="str">
        <x:v>NATIONAL &amp; REGIONAL BACKBONE_NOV 2024_REPORT.kmz / NLZ+CLZ / NLZCLZ - JULY 2024.kmz / NLZ/CLZ / CLZ RBB / BACKBONE AERIAL / BACKBONE AERIAL (OLD) / PAMPANGA / FOC / TO ARAYAT</x:v>
      </x:c>
      <x:c r="F3147" s="11" t="str"/>
    </x:row>
    <x:row r="3148" ht="100" customHeight="1">
      <x:c r="A3148" s="5" t="n">
        <x:v>3143</x:v>
      </x:c>
      <x:c r="B3148" s="5" t="str">
        <x:v>Line</x:v>
      </x:c>
      <x:c r="C3148" s="11" t="str">
        <x:v>48 CORE 4X12</x:v>
      </x:c>
      <x:c r="D3148" s="11" t="str">
        <x:v>Conditional - mapped route, status unverified</x:v>
      </x:c>
      <x:c r="E3148" s="11" t="str">
        <x:v>NATIONAL &amp; REGIONAL BACKBONE_NOV 2024_REPORT.kmz / NLZ+CLZ / NLZCLZ - JULY 2024.kmz / NLZ/CLZ / CLZ RBB / BACKBONE AERIAL / BACKBONE AERIAL (OLD) / PAMPANGA / FOC / TO ARAYAT</x:v>
      </x:c>
      <x:c r="F3148" s="11" t="str"/>
    </x:row>
    <x:row r="3149" ht="100" customHeight="1">
      <x:c r="A3149" s="5" t="n">
        <x:v>3144</x:v>
      </x:c>
      <x:c r="B3149" s="5" t="str">
        <x:v>Line</x:v>
      </x:c>
      <x:c r="C3149" s="11" t="str">
        <x:v>48 CORE 4X12</x:v>
      </x:c>
      <x:c r="D3149" s="11" t="str">
        <x:v>Conditional - mapped route, status unverified</x:v>
      </x:c>
      <x:c r="E3149" s="11" t="str">
        <x:v>NATIONAL &amp; REGIONAL BACKBONE_NOV 2024_REPORT.kmz / NLZ+CLZ / NLZCLZ - JULY 2024.kmz / NLZ/CLZ / CLZ RBB / BACKBONE AERIAL / BACKBONE AERIAL (OLD) / PAMPANGA / FOC / TO ARAYAT</x:v>
      </x:c>
      <x:c r="F3149" s="11" t="str"/>
    </x:row>
    <x:row r="3150" ht="100" customHeight="1">
      <x:c r="A3150" s="5" t="n">
        <x:v>3145</x:v>
      </x:c>
      <x:c r="B3150" s="5" t="str">
        <x:v>Line</x:v>
      </x:c>
      <x:c r="C3150" s="11" t="str">
        <x:v>48 CORE 4X12</x:v>
      </x:c>
      <x:c r="D3150" s="11" t="str">
        <x:v>Conditional - mapped route, status unverified</x:v>
      </x:c>
      <x:c r="E3150" s="11" t="str">
        <x:v>NATIONAL &amp; REGIONAL BACKBONE_NOV 2024_REPORT.kmz / NLZ+CLZ / NLZCLZ - JULY 2024.kmz / NLZ/CLZ / CLZ RBB / BACKBONE AERIAL / BACKBONE AERIAL (OLD) / PAMPANGA / FOC / TO ARAYAT</x:v>
      </x:c>
      <x:c r="F3150" s="11" t="str"/>
    </x:row>
    <x:row r="3151" ht="100" customHeight="1">
      <x:c r="A3151" s="5" t="n">
        <x:v>3146</x:v>
      </x:c>
      <x:c r="B3151" s="5" t="str">
        <x:v>Line</x:v>
      </x:c>
      <x:c r="C3151" s="11" t="str">
        <x:v>48 CORE 4X12</x:v>
      </x:c>
      <x:c r="D3151" s="11" t="str">
        <x:v>Conditional - mapped route, status unverified</x:v>
      </x:c>
      <x:c r="E3151" s="11" t="str">
        <x:v>NATIONAL &amp; REGIONAL BACKBONE_NOV 2024_REPORT.kmz / NLZ+CLZ / NLZCLZ - JULY 2024.kmz / NLZ/CLZ / CLZ RBB / BACKBONE AERIAL / BACKBONE AERIAL (OLD) / PAMPANGA / FOC / TO ARAYAT</x:v>
      </x:c>
      <x:c r="F3151" s="11" t="str"/>
    </x:row>
    <x:row r="3152" ht="100" customHeight="1">
      <x:c r="A3152" s="5" t="n">
        <x:v>3147</x:v>
      </x:c>
      <x:c r="B3152" s="5" t="str">
        <x:v>Line</x:v>
      </x:c>
      <x:c r="C3152" s="11" t="str">
        <x:v>48 CORE 4X12</x:v>
      </x:c>
      <x:c r="D3152" s="11" t="str">
        <x:v>Conditional - mapped route, status unverified</x:v>
      </x:c>
      <x:c r="E3152" s="11" t="str">
        <x:v>NATIONAL &amp; REGIONAL BACKBONE_NOV 2024_REPORT.kmz / NLZ+CLZ / NLZCLZ - JULY 2024.kmz / NLZ/CLZ / CLZ RBB / BACKBONE AERIAL / BACKBONE AERIAL (OLD) / PAMPANGA / FOC / TO ARAYAT</x:v>
      </x:c>
      <x:c r="F3152" s="11" t="str"/>
    </x:row>
    <x:row r="3153" ht="100" customHeight="1">
      <x:c r="A3153" s="5" t="n">
        <x:v>3148</x:v>
      </x:c>
      <x:c r="B3153" s="5" t="str">
        <x:v>Line</x:v>
      </x:c>
      <x:c r="C3153" s="11" t="str">
        <x:v>UG</x:v>
      </x:c>
      <x:c r="D3153" s="11" t="str">
        <x:v>Conditional - mapped route, status unverified</x:v>
      </x:c>
      <x:c r="E3153" s="11" t="str">
        <x:v>NATIONAL &amp; REGIONAL BACKBONE_NOV 2024_REPORT.kmz / NLZ+CLZ / NLZCLZ - JULY 2024.kmz / NLZ/CLZ / CLZ RBB / BACKBONE AERIAL / BACKBONE AERIAL (OLD) / PAMPANGA / FOC</x:v>
      </x:c>
      <x:c r="F3153" s="11" t="str"/>
    </x:row>
    <x:row r="3154" ht="100" customHeight="1">
      <x:c r="A3154" s="5" t="n">
        <x:v>3149</x:v>
      </x:c>
      <x:c r="B3154" s="5" t="str">
        <x:v>Line</x:v>
      </x:c>
      <x:c r="C3154" s="11" t="str">
        <x:v>UG</x:v>
      </x:c>
      <x:c r="D3154" s="11" t="str">
        <x:v>Conditional - mapped route, status unverified</x:v>
      </x:c>
      <x:c r="E3154" s="11" t="str">
        <x:v>NATIONAL &amp; REGIONAL BACKBONE_NOV 2024_REPORT.kmz / NLZ+CLZ / NLZCLZ - JULY 2024.kmz / NLZ/CLZ / CLZ RBB / BACKBONE AERIAL / BACKBONE AERIAL (OLD) / PAMPANGA / FOC</x:v>
      </x:c>
      <x:c r="F3154" s="11" t="str"/>
    </x:row>
    <x:row r="3155" ht="100" customHeight="1">
      <x:c r="A3155" s="5" t="n">
        <x:v>3150</x:v>
      </x:c>
      <x:c r="B3155" s="5" t="str">
        <x:v>Line</x:v>
      </x:c>
      <x:c r="C3155" s="11" t="str">
        <x:v>UG 144 CORE BACKBONE</x:v>
      </x:c>
      <x:c r="D3155" s="11" t="str">
        <x:v>Conditional - mapped route, status unverified</x:v>
      </x:c>
      <x:c r="E3155" s="11" t="str">
        <x:v>NATIONAL &amp; REGIONAL BACKBONE_NOV 2024_REPORT.kmz / NLZ+CLZ / NLZCLZ - JULY 2024.kmz / NLZ/CLZ / CLZ RBB / BACKBONE AERIAL / BACKBONE AERIAL (OLD) / PAMPANGA / FOC</x:v>
      </x:c>
      <x:c r="F3155" s="11" t="str"/>
    </x:row>
    <x:row r="3156" ht="100" customHeight="1">
      <x:c r="A3156" s="5" t="n">
        <x:v>3151</x:v>
      </x:c>
      <x:c r="B3156" s="5" t="str">
        <x:v>Line</x:v>
      </x:c>
      <x:c r="C3156" s="11" t="str">
        <x:v>24 CORE</x:v>
      </x:c>
      <x:c r="D3156" s="11" t="str">
        <x:v>Conditional - mapped route, status unverified</x:v>
      </x:c>
      <x:c r="E3156" s="11" t="str">
        <x:v>NATIONAL &amp; REGIONAL BACKBONE_NOV 2024_REPORT.kmz / NLZ+CLZ / NLZCLZ - JULY 2024.kmz / NLZ/CLZ / CLZ RBB / BACKBONE AERIAL / BACKBONE AERIAL (OLD) / TARLAC / FOC</x:v>
      </x:c>
      <x:c r="F3156" s="11" t="str"/>
    </x:row>
    <x:row r="3157" ht="100" customHeight="1">
      <x:c r="A3157" s="5" t="n">
        <x:v>3152</x:v>
      </x:c>
      <x:c r="B3157" s="5" t="str">
        <x:v>Line</x:v>
      </x:c>
      <x:c r="C3157" s="11" t="str">
        <x:v>48 CORE</x:v>
      </x:c>
      <x:c r="D3157" s="11" t="str">
        <x:v>Conditional - mapped route, status unverified</x:v>
      </x:c>
      <x:c r="E3157" s="11" t="str">
        <x:v>NATIONAL &amp; REGIONAL BACKBONE_NOV 2024_REPORT.kmz / NLZ+CLZ / NLZCLZ - JULY 2024.kmz / NLZ/CLZ / CLZ RBB / BACKBONE AERIAL / BACKBONE AERIAL (OLD) / TARLAC / FOC</x:v>
      </x:c>
      <x:c r="F3157" s="11" t="str"/>
    </x:row>
    <x:row r="3158" ht="100" customHeight="1">
      <x:c r="A3158" s="5" t="n">
        <x:v>3153</x:v>
      </x:c>
      <x:c r="B3158" s="5" t="str">
        <x:v>Line</x:v>
      </x:c>
      <x:c r="C3158" s="11" t="str">
        <x:v>24 CORE</x:v>
      </x:c>
      <x:c r="D3158" s="11" t="str">
        <x:v>Conditional - mapped route, status unverified</x:v>
      </x:c>
      <x:c r="E3158" s="11" t="str">
        <x:v>NATIONAL &amp; REGIONAL BACKBONE_NOV 2024_REPORT.kmz / NLZ+CLZ / NLZCLZ - JULY 2024.kmz / NLZ/CLZ / CLZ RBB / BACKBONE AERIAL / BACKBONE AERIAL (OLD) / TARLAC / FOC</x:v>
      </x:c>
      <x:c r="F3158" s="11" t="str"/>
    </x:row>
    <x:row r="3159" ht="100" customHeight="1">
      <x:c r="A3159" s="5" t="n">
        <x:v>3154</x:v>
      </x:c>
      <x:c r="B3159" s="5" t="str">
        <x:v>Line</x:v>
      </x:c>
      <x:c r="C3159" s="11" t="str">
        <x:v>6 CORE</x:v>
      </x:c>
      <x:c r="D3159" s="11" t="str">
        <x:v>Conditional - mapped route, status unverified</x:v>
      </x:c>
      <x:c r="E3159" s="11" t="str">
        <x:v>NATIONAL &amp; REGIONAL BACKBONE_NOV 2024_REPORT.kmz / NLZ+CLZ / NLZCLZ - JULY 2024.kmz / NLZ/CLZ / CLZ RBB / BACKBONE AERIAL / BACKBONE AERIAL (OLD) / TARLAC / FOC</x:v>
      </x:c>
      <x:c r="F3159" s="11" t="str"/>
    </x:row>
    <x:row r="3160" ht="100" customHeight="1">
      <x:c r="A3160" s="5" t="n">
        <x:v>3155</x:v>
      </x:c>
      <x:c r="B3160" s="5" t="str">
        <x:v>Line</x:v>
      </x:c>
      <x:c r="C3160" s="11" t="str">
        <x:v>48 CORE</x:v>
      </x:c>
      <x:c r="D3160" s="11" t="str">
        <x:v>Conditional - mapped route, status unverified</x:v>
      </x:c>
      <x:c r="E3160" s="11" t="str">
        <x:v>NATIONAL &amp; REGIONAL BACKBONE_NOV 2024_REPORT.kmz / NLZ+CLZ / NLZCLZ - JULY 2024.kmz / NLZ/CLZ / CLZ RBB / BACKBONE AERIAL / BACKBONE AERIAL (OLD) / TARLAC / FOC</x:v>
      </x:c>
      <x:c r="F3160" s="11" t="str"/>
    </x:row>
    <x:row r="3161" ht="100" customHeight="1">
      <x:c r="A3161" s="5" t="n">
        <x:v>3156</x:v>
      </x:c>
      <x:c r="B3161" s="5" t="str">
        <x:v>Line</x:v>
      </x:c>
      <x:c r="C3161" s="11" t="str">
        <x:v>48 CORE</x:v>
      </x:c>
      <x:c r="D3161" s="11" t="str">
        <x:v>Conditional - mapped route, status unverified</x:v>
      </x:c>
      <x:c r="E3161" s="11" t="str">
        <x:v>NATIONAL &amp; REGIONAL BACKBONE_NOV 2024_REPORT.kmz / NLZ+CLZ / NLZCLZ - JULY 2024.kmz / NLZ/CLZ / CLZ RBB / BACKBONE AERIAL / BACKBONE AERIAL (OLD) / TARLAC / FOC</x:v>
      </x:c>
      <x:c r="F3161" s="11" t="str"/>
    </x:row>
    <x:row r="3162" ht="100" customHeight="1">
      <x:c r="A3162" s="5" t="n">
        <x:v>3157</x:v>
      </x:c>
      <x:c r="B3162" s="5" t="str">
        <x:v>Line</x:v>
      </x:c>
      <x:c r="C3162" s="11" t="str">
        <x:v>48 CORE</x:v>
      </x:c>
      <x:c r="D3162" s="11" t="str">
        <x:v>Conditional - mapped route, status unverified</x:v>
      </x:c>
      <x:c r="E3162" s="11" t="str">
        <x:v>NATIONAL &amp; REGIONAL BACKBONE_NOV 2024_REPORT.kmz / NLZ+CLZ / NLZCLZ - JULY 2024.kmz / NLZ/CLZ / CLZ RBB / BACKBONE AERIAL / BACKBONE AERIAL (OLD) / TARLAC / FOC</x:v>
      </x:c>
      <x:c r="F3162" s="11" t="str"/>
    </x:row>
    <x:row r="3163" ht="100" customHeight="1">
      <x:c r="A3163" s="5" t="n">
        <x:v>3158</x:v>
      </x:c>
      <x:c r="B3163" s="5" t="str">
        <x:v>Line</x:v>
      </x:c>
      <x:c r="C3163" s="11" t="str">
        <x:v>48 CORE</x:v>
      </x:c>
      <x:c r="D3163" s="11" t="str">
        <x:v>Conditional - mapped route, status unverified</x:v>
      </x:c>
      <x:c r="E3163" s="11" t="str">
        <x:v>NATIONAL &amp; REGIONAL BACKBONE_NOV 2024_REPORT.kmz / NLZ+CLZ / NLZCLZ - JULY 2024.kmz / NLZ/CLZ / CLZ RBB / BACKBONE AERIAL / BACKBONE AERIAL (OLD) / TARLAC / FOC</x:v>
      </x:c>
      <x:c r="F3163" s="11" t="str"/>
    </x:row>
    <x:row r="3164" ht="100" customHeight="1">
      <x:c r="A3164" s="5" t="n">
        <x:v>3159</x:v>
      </x:c>
      <x:c r="B3164" s="5" t="str">
        <x:v>Line</x:v>
      </x:c>
      <x:c r="C3164" s="11" t="str">
        <x:v>72 CORE</x:v>
      </x:c>
      <x:c r="D3164" s="11" t="str">
        <x:v>Conditional - mapped route, status unverified</x:v>
      </x:c>
      <x:c r="E3164" s="11" t="str">
        <x:v>NATIONAL &amp; REGIONAL BACKBONE_NOV 2024_REPORT.kmz / NLZ+CLZ / NLZCLZ - JULY 2024.kmz / NLZ/CLZ / CLZ RBB / BACKBONE AERIAL / BACKBONE AERIAL (OLD) / TARLAC / FOC</x:v>
      </x:c>
      <x:c r="F3164" s="11" t="str"/>
    </x:row>
    <x:row r="3165" ht="100" customHeight="1">
      <x:c r="A3165" s="5" t="n">
        <x:v>3160</x:v>
      </x:c>
      <x:c r="B3165" s="5" t="str">
        <x:v>Line</x:v>
      </x:c>
      <x:c r="C3165" s="11" t="str">
        <x:v>72 CORE</x:v>
      </x:c>
      <x:c r="D3165" s="11" t="str">
        <x:v>Conditional - mapped route, status unverified</x:v>
      </x:c>
      <x:c r="E3165" s="11" t="str">
        <x:v>NATIONAL &amp; REGIONAL BACKBONE_NOV 2024_REPORT.kmz / NLZ+CLZ / NLZCLZ - JULY 2024.kmz / NLZ/CLZ / CLZ RBB / BACKBONE AERIAL / BACKBONE AERIAL (OLD) / TARLAC / FOC</x:v>
      </x:c>
      <x:c r="F3165" s="11" t="str"/>
    </x:row>
    <x:row r="3166" ht="100" customHeight="1">
      <x:c r="A3166" s="5" t="n">
        <x:v>3161</x:v>
      </x:c>
      <x:c r="B3166" s="5" t="str">
        <x:v>Line</x:v>
      </x:c>
      <x:c r="C3166" s="11" t="str">
        <x:v>72 CORE</x:v>
      </x:c>
      <x:c r="D3166" s="11" t="str">
        <x:v>Conditional - mapped route, status unverified</x:v>
      </x:c>
      <x:c r="E3166" s="11" t="str">
        <x:v>NATIONAL &amp; REGIONAL BACKBONE_NOV 2024_REPORT.kmz / NLZ+CLZ / NLZCLZ - JULY 2024.kmz / NLZ/CLZ / CLZ RBB / BACKBONE AERIAL / BACKBONE AERIAL (OLD) / TARLAC / FOC</x:v>
      </x:c>
      <x:c r="F3166" s="11" t="str"/>
    </x:row>
    <x:row r="3167" ht="100" customHeight="1">
      <x:c r="A3167" s="5" t="n">
        <x:v>3162</x:v>
      </x:c>
      <x:c r="B3167" s="5" t="str">
        <x:v>Line</x:v>
      </x:c>
      <x:c r="C3167" s="11" t="str">
        <x:v>40 CORE</x:v>
      </x:c>
      <x:c r="D3167" s="11" t="str">
        <x:v>Conditional - mapped route, status unverified</x:v>
      </x:c>
      <x:c r="E3167" s="11" t="str">
        <x:v>NATIONAL &amp; REGIONAL BACKBONE_NOV 2024_REPORT.kmz / NLZ+CLZ / NLZCLZ - JULY 2024.kmz / NLZ/CLZ / CLZ RBB / BACKBONE AERIAL / BACKBONE AERIAL (OLD) / TARLAC / FOC</x:v>
      </x:c>
      <x:c r="F3167" s="11" t="str"/>
    </x:row>
    <x:row r="3168" ht="100" customHeight="1">
      <x:c r="A3168" s="5" t="n">
        <x:v>3163</x:v>
      </x:c>
      <x:c r="B3168" s="5" t="str">
        <x:v>Line</x:v>
      </x:c>
      <x:c r="C3168" s="11" t="str">
        <x:v>40 CORE</x:v>
      </x:c>
      <x:c r="D3168" s="11" t="str">
        <x:v>Conditional - mapped route, status unverified</x:v>
      </x:c>
      <x:c r="E3168" s="11" t="str">
        <x:v>NATIONAL &amp; REGIONAL BACKBONE_NOV 2024_REPORT.kmz / NLZ+CLZ / NLZCLZ - JULY 2024.kmz / NLZ/CLZ / CLZ RBB / BACKBONE AERIAL / BACKBONE AERIAL (OLD) / TARLAC / FOC</x:v>
      </x:c>
      <x:c r="F3168" s="11" t="str"/>
    </x:row>
    <x:row r="3169" ht="100" customHeight="1">
      <x:c r="A3169" s="5" t="n">
        <x:v>3164</x:v>
      </x:c>
      <x:c r="B3169" s="5" t="str">
        <x:v>Line</x:v>
      </x:c>
      <x:c r="C3169" s="11" t="str">
        <x:v>96 CORE</x:v>
      </x:c>
      <x:c r="D3169" s="11" t="str">
        <x:v>Conditional - mapped route, status unverified</x:v>
      </x:c>
      <x:c r="E3169" s="11" t="str">
        <x:v>NATIONAL &amp; REGIONAL BACKBONE_NOV 2024_REPORT.kmz / NLZ+CLZ / NLZCLZ - JULY 2024.kmz / NLZ/CLZ / CLZ RBB / BACKBONE AERIAL / BACKBONE AERIAL (OLD) / TARLAC / FOC</x:v>
      </x:c>
      <x:c r="F3169" s="11" t="str"/>
    </x:row>
    <x:row r="3170" ht="100" customHeight="1">
      <x:c r="A3170" s="5" t="n">
        <x:v>3165</x:v>
      </x:c>
      <x:c r="B3170" s="5" t="str">
        <x:v>Line</x:v>
      </x:c>
      <x:c r="C3170" s="11" t="str">
        <x:v>48 CORE (8X6)</x:v>
      </x:c>
      <x:c r="D3170" s="11" t="str">
        <x:v>Conditional - mapped route, status unverified</x:v>
      </x:c>
      <x:c r="E3170" s="11" t="str">
        <x:v>NATIONAL &amp; REGIONAL BACKBONE_NOV 2024_REPORT.kmz / NLZ+CLZ / NLZCLZ - JULY 2024.kmz / NLZ/CLZ / CLZ RBB / BACKBONE AERIAL / BACKBONE AERIAL (OLD) / TARLAC / FOC</x:v>
      </x:c>
      <x:c r="F3170" s="11" t="str"/>
    </x:row>
    <x:row r="3171" ht="100" customHeight="1">
      <x:c r="A3171" s="5" t="n">
        <x:v>3166</x:v>
      </x:c>
      <x:c r="B3171" s="5" t="str">
        <x:v>Line</x:v>
      </x:c>
      <x:c r="C3171" s="11" t="str">
        <x:v>48 CORE</x:v>
      </x:c>
      <x:c r="D3171" s="11" t="str">
        <x:v>Conditional - mapped route, status unverified</x:v>
      </x:c>
      <x:c r="E3171" s="11" t="str">
        <x:v>NATIONAL &amp; REGIONAL BACKBONE_NOV 2024_REPORT.kmz / NLZ+CLZ / NLZCLZ - JULY 2024.kmz / NLZ/CLZ / CLZ RBB / BACKBONE AERIAL / BACKBONE AERIAL (OLD) / TARLAC / FOC</x:v>
      </x:c>
      <x:c r="F3171" s="11" t="str"/>
    </x:row>
    <x:row r="3172" ht="100" customHeight="1">
      <x:c r="A3172" s="5" t="n">
        <x:v>3167</x:v>
      </x:c>
      <x:c r="B3172" s="5" t="str">
        <x:v>Line</x:v>
      </x:c>
      <x:c r="C3172" s="11" t="str">
        <x:v>12 CORE</x:v>
      </x:c>
      <x:c r="D3172" s="11" t="str">
        <x:v>Conditional - mapped route, status unverified</x:v>
      </x:c>
      <x:c r="E3172" s="11" t="str">
        <x:v>NATIONAL &amp; REGIONAL BACKBONE_NOV 2024_REPORT.kmz / NLZ+CLZ / NLZCLZ - JULY 2024.kmz / NLZ/CLZ / CLZ RBB / BACKBONE AERIAL / BACKBONE AERIAL (OLD) / TARLAC / FOC</x:v>
      </x:c>
      <x:c r="F3172" s="11" t="str"/>
    </x:row>
    <x:row r="3173" ht="100" customHeight="1">
      <x:c r="A3173" s="5" t="n">
        <x:v>3168</x:v>
      </x:c>
      <x:c r="B3173" s="5" t="str">
        <x:v>Line</x:v>
      </x:c>
      <x:c r="C3173" s="11" t="str">
        <x:v>24 CORE (2X12)</x:v>
      </x:c>
      <x:c r="D3173" s="11" t="str">
        <x:v>Conditional - mapped route, status unverified</x:v>
      </x:c>
      <x:c r="E3173" s="11" t="str">
        <x:v>NATIONAL &amp; REGIONAL BACKBONE_NOV 2024_REPORT.kmz / NLZ+CLZ / NLZCLZ - JULY 2024.kmz / NLZ/CLZ / CLZ RBB / BACKBONE AERIAL / BACKBONE AERIAL (OLD) / TARLAC / FOC</x:v>
      </x:c>
      <x:c r="F3173" s="11" t="str"/>
    </x:row>
    <x:row r="3174" ht="100" customHeight="1">
      <x:c r="A3174" s="5" t="n">
        <x:v>3169</x:v>
      </x:c>
      <x:c r="B3174" s="5" t="str">
        <x:v>Line</x:v>
      </x:c>
      <x:c r="C3174" s="11" t="str">
        <x:v>40 CORE (5X8)</x:v>
      </x:c>
      <x:c r="D3174" s="11" t="str">
        <x:v>Conditional - mapped route, status unverified</x:v>
      </x:c>
      <x:c r="E3174" s="11" t="str">
        <x:v>NATIONAL &amp; REGIONAL BACKBONE_NOV 2024_REPORT.kmz / NLZ+CLZ / NLZCLZ - JULY 2024.kmz / NLZ/CLZ / CLZ RBB / BACKBONE AERIAL / BACKBONE AERIAL (OLD) / TARLAC / FOC</x:v>
      </x:c>
      <x:c r="F3174" s="11" t="str"/>
    </x:row>
    <x:row r="3175" ht="100" customHeight="1">
      <x:c r="A3175" s="5" t="n">
        <x:v>3170</x:v>
      </x:c>
      <x:c r="B3175" s="5" t="str">
        <x:v>Line</x:v>
      </x:c>
      <x:c r="C3175" s="11" t="str">
        <x:v>48 CORE (6X8)</x:v>
      </x:c>
      <x:c r="D3175" s="11" t="str">
        <x:v>Conditional - mapped route, status unverified</x:v>
      </x:c>
      <x:c r="E3175" s="11" t="str">
        <x:v>NATIONAL &amp; REGIONAL BACKBONE_NOV 2024_REPORT.kmz / NLZ+CLZ / NLZCLZ - JULY 2024.kmz / NLZ/CLZ / CLZ RBB / BACKBONE AERIAL / BACKBONE AERIAL (OLD) / TARLAC / FOC</x:v>
      </x:c>
      <x:c r="F3175" s="11" t="str"/>
    </x:row>
    <x:row r="3176" ht="100" customHeight="1">
      <x:c r="A3176" s="5" t="n">
        <x:v>3171</x:v>
      </x:c>
      <x:c r="B3176" s="5" t="str">
        <x:v>Line</x:v>
      </x:c>
      <x:c r="C3176" s="11" t="str">
        <x:v>48 CORE PRISMIAN</x:v>
      </x:c>
      <x:c r="D3176" s="11" t="str">
        <x:v>Conditional - mapped route, status unverified</x:v>
      </x:c>
      <x:c r="E3176" s="11" t="str">
        <x:v>NATIONAL &amp; REGIONAL BACKBONE_NOV 2024_REPORT.kmz / NLZ+CLZ / NLZCLZ - JULY 2024.kmz / NLZ/CLZ / CLZ RBB / BACKBONE AERIAL / BACKBONE AERIAL (OLD) / TARLAC / FOC</x:v>
      </x:c>
      <x:c r="F3176" s="11" t="str"/>
    </x:row>
    <x:row r="3177" ht="100" customHeight="1">
      <x:c r="A3177" s="5" t="n">
        <x:v>3172</x:v>
      </x:c>
      <x:c r="B3177" s="5" t="str">
        <x:v>Line</x:v>
      </x:c>
      <x:c r="C3177" s="11" t="str">
        <x:v>16 CORE (2X8)</x:v>
      </x:c>
      <x:c r="D3177" s="11" t="str">
        <x:v>Conditional - mapped route, status unverified</x:v>
      </x:c>
      <x:c r="E3177" s="11" t="str">
        <x:v>NATIONAL &amp; REGIONAL BACKBONE_NOV 2024_REPORT.kmz / NLZ+CLZ / NLZCLZ - JULY 2024.kmz / NLZ/CLZ / CLZ RBB / BACKBONE AERIAL / BACKBONE AERIAL (OLD) / TARLAC / FOC</x:v>
      </x:c>
      <x:c r="F3177" s="11" t="str"/>
    </x:row>
    <x:row r="3178" ht="100" customHeight="1">
      <x:c r="A3178" s="5" t="n">
        <x:v>3173</x:v>
      </x:c>
      <x:c r="B3178" s="5" t="str">
        <x:v>Line</x:v>
      </x:c>
      <x:c r="C3178" s="11" t="str">
        <x:v>48 CORE</x:v>
      </x:c>
      <x:c r="D3178" s="11" t="str">
        <x:v>Conditional - mapped route, status unverified</x:v>
      </x:c>
      <x:c r="E3178" s="11" t="str">
        <x:v>NATIONAL &amp; REGIONAL BACKBONE_NOV 2024_REPORT.kmz / NLZ+CLZ / NLZCLZ - JULY 2024.kmz / NLZ/CLZ / CLZ RBB / BACKBONE AERIAL / BACKBONE AERIAL (OLD) / TARLAC / FOC</x:v>
      </x:c>
      <x:c r="F3178" s="11" t="str"/>
    </x:row>
    <x:row r="3179" ht="100" customHeight="1">
      <x:c r="A3179" s="5" t="n">
        <x:v>3174</x:v>
      </x:c>
      <x:c r="B3179" s="5" t="str">
        <x:v>Line</x:v>
      </x:c>
      <x:c r="C3179" s="11" t="str">
        <x:v>48 CORE</x:v>
      </x:c>
      <x:c r="D3179" s="11" t="str">
        <x:v>Conditional - mapped route, status unverified</x:v>
      </x:c>
      <x:c r="E3179" s="11" t="str">
        <x:v>NATIONAL &amp; REGIONAL BACKBONE_NOV 2024_REPORT.kmz / NLZ+CLZ / NLZCLZ - JULY 2024.kmz / NLZ/CLZ / CLZ RBB / BACKBONE AERIAL / BACKBONE AERIAL (OLD) / TARLAC / FOC</x:v>
      </x:c>
      <x:c r="F3179" s="11" t="str"/>
    </x:row>
    <x:row r="3180" ht="100" customHeight="1">
      <x:c r="A3180" s="5" t="n">
        <x:v>3175</x:v>
      </x:c>
      <x:c r="B3180" s="5" t="str">
        <x:v>Line</x:v>
      </x:c>
      <x:c r="C3180" s="11" t="str">
        <x:v>48 CORE</x:v>
      </x:c>
      <x:c r="D3180" s="11" t="str">
        <x:v>Conditional - mapped route, status unverified</x:v>
      </x:c>
      <x:c r="E3180" s="11" t="str">
        <x:v>NATIONAL &amp; REGIONAL BACKBONE_NOV 2024_REPORT.kmz / NLZ+CLZ / NLZCLZ - JULY 2024.kmz / NLZ/CLZ / CLZ RBB / BACKBONE AERIAL / BACKBONE AERIAL (OLD) / TARLAC / FOC</x:v>
      </x:c>
      <x:c r="F3180" s="11" t="str"/>
    </x:row>
    <x:row r="3181" ht="100" customHeight="1">
      <x:c r="A3181" s="5" t="n">
        <x:v>3176</x:v>
      </x:c>
      <x:c r="B3181" s="5" t="str">
        <x:v>Line</x:v>
      </x:c>
      <x:c r="C3181" s="11" t="str">
        <x:v>24 CORE (3X8)</x:v>
      </x:c>
      <x:c r="D3181" s="11" t="str">
        <x:v>Conditional - mapped route, status unverified</x:v>
      </x:c>
      <x:c r="E3181" s="11" t="str">
        <x:v>NATIONAL &amp; REGIONAL BACKBONE_NOV 2024_REPORT.kmz / NLZ+CLZ / NLZCLZ - JULY 2024.kmz / NLZ/CLZ / CLZ RBB / BACKBONE AERIAL / BACKBONE AERIAL (OLD) / TARLAC / FOC</x:v>
      </x:c>
      <x:c r="F3181" s="11" t="str"/>
    </x:row>
    <x:row r="3182" ht="100" customHeight="1">
      <x:c r="A3182" s="5" t="n">
        <x:v>3177</x:v>
      </x:c>
      <x:c r="B3182" s="5" t="str">
        <x:v>Line</x:v>
      </x:c>
      <x:c r="C3182" s="11" t="str">
        <x:v>40 CORE (5X8)</x:v>
      </x:c>
      <x:c r="D3182" s="11" t="str">
        <x:v>Conditional - mapped route, status unverified</x:v>
      </x:c>
      <x:c r="E3182" s="11" t="str">
        <x:v>NATIONAL &amp; REGIONAL BACKBONE_NOV 2024_REPORT.kmz / NLZ+CLZ / NLZCLZ - JULY 2024.kmz / NLZ/CLZ / CLZ RBB / BACKBONE AERIAL / BACKBONE AERIAL (OLD) / TARLAC / FOC</x:v>
      </x:c>
      <x:c r="F3182" s="11" t="str"/>
    </x:row>
    <x:row r="3183" ht="100" customHeight="1">
      <x:c r="A3183" s="5" t="n">
        <x:v>3178</x:v>
      </x:c>
      <x:c r="B3183" s="5" t="str">
        <x:v>Line</x:v>
      </x:c>
      <x:c r="C3183" s="11" t="str">
        <x:v>48 CORE (JUMPER)</x:v>
      </x:c>
      <x:c r="D3183" s="11" t="str">
        <x:v>Conditional - mapped route, status unverified</x:v>
      </x:c>
      <x:c r="E3183" s="11" t="str">
        <x:v>NATIONAL &amp; REGIONAL BACKBONE_NOV 2024_REPORT.kmz / NLZ+CLZ / NLZCLZ - JULY 2024.kmz / NLZ/CLZ / CLZ RBB / BACKBONE AERIAL / BACKBONE AERIAL (OLD) / TARLAC / FOC</x:v>
      </x:c>
      <x:c r="F3183" s="11" t="str"/>
    </x:row>
    <x:row r="3184" ht="100" customHeight="1">
      <x:c r="A3184" s="5" t="n">
        <x:v>3179</x:v>
      </x:c>
      <x:c r="B3184" s="5" t="str">
        <x:v>Line</x:v>
      </x:c>
      <x:c r="C3184" s="11" t="str">
        <x:v>40 CORE (5X8)</x:v>
      </x:c>
      <x:c r="D3184" s="11" t="str">
        <x:v>Conditional - mapped route, status unverified</x:v>
      </x:c>
      <x:c r="E3184" s="11" t="str">
        <x:v>NATIONAL &amp; REGIONAL BACKBONE_NOV 2024_REPORT.kmz / NLZ+CLZ / NLZCLZ - JULY 2024.kmz / NLZ/CLZ / CLZ RBB / BACKBONE AERIAL / BACKBONE AERIAL (OLD) / TARLAC / FOC</x:v>
      </x:c>
      <x:c r="F3184" s="11" t="str"/>
    </x:row>
    <x:row r="3185" ht="100" customHeight="1">
      <x:c r="A3185" s="5" t="n">
        <x:v>3180</x:v>
      </x:c>
      <x:c r="B3185" s="5" t="str">
        <x:v>Line</x:v>
      </x:c>
      <x:c r="C3185" s="11" t="str">
        <x:v>40 CORE (5X8)</x:v>
      </x:c>
      <x:c r="D3185" s="11" t="str">
        <x:v>Conditional - mapped route, status unverified</x:v>
      </x:c>
      <x:c r="E3185" s="11" t="str">
        <x:v>NATIONAL &amp; REGIONAL BACKBONE_NOV 2024_REPORT.kmz / NLZ+CLZ / NLZCLZ - JULY 2024.kmz / NLZ/CLZ / CLZ RBB / BACKBONE AERIAL / BACKBONE AERIAL (OLD) / TARLAC / FOC</x:v>
      </x:c>
      <x:c r="F3185" s="11" t="str"/>
    </x:row>
    <x:row r="3186" ht="100" customHeight="1">
      <x:c r="A3186" s="5" t="n">
        <x:v>3181</x:v>
      </x:c>
      <x:c r="B3186" s="5" t="str">
        <x:v>Line</x:v>
      </x:c>
      <x:c r="C3186" s="11" t="str">
        <x:v>48 CORE (6X8)</x:v>
      </x:c>
      <x:c r="D3186" s="11" t="str">
        <x:v>Conditional - mapped route, status unverified</x:v>
      </x:c>
      <x:c r="E3186" s="11" t="str">
        <x:v>NATIONAL &amp; REGIONAL BACKBONE_NOV 2024_REPORT.kmz / NLZ+CLZ / NLZCLZ - JULY 2024.kmz / NLZ/CLZ / CLZ RBB / BACKBONE AERIAL / BACKBONE AERIAL (OLD) / TARLAC / FOC</x:v>
      </x:c>
      <x:c r="F3186" s="11" t="str"/>
    </x:row>
    <x:row r="3187" ht="100" customHeight="1">
      <x:c r="A3187" s="5" t="n">
        <x:v>3182</x:v>
      </x:c>
      <x:c r="B3187" s="5" t="str">
        <x:v>Line</x:v>
      </x:c>
      <x:c r="C3187" s="11" t="str">
        <x:v>48 CORE</x:v>
      </x:c>
      <x:c r="D3187" s="11" t="str">
        <x:v>Conditional - mapped route, status unverified</x:v>
      </x:c>
      <x:c r="E3187" s="11" t="str">
        <x:v>NATIONAL &amp; REGIONAL BACKBONE_NOV 2024_REPORT.kmz / NLZ+CLZ / NLZCLZ - JULY 2024.kmz / NLZ/CLZ / CLZ RBB / BACKBONE AERIAL / BACKBONE AERIAL (OLD) / TARLAC / FOC</x:v>
      </x:c>
      <x:c r="F3187" s="11" t="str"/>
    </x:row>
    <x:row r="3188" ht="100" customHeight="1">
      <x:c r="A3188" s="5" t="n">
        <x:v>3183</x:v>
      </x:c>
      <x:c r="B3188" s="5" t="str">
        <x:v>Line</x:v>
      </x:c>
      <x:c r="C3188" s="11" t="str">
        <x:v>48 CORE (6X8)</x:v>
      </x:c>
      <x:c r="D3188" s="11" t="str">
        <x:v>Conditional - mapped route, status unverified</x:v>
      </x:c>
      <x:c r="E3188" s="11" t="str">
        <x:v>NATIONAL &amp; REGIONAL BACKBONE_NOV 2024_REPORT.kmz / NLZ+CLZ / NLZCLZ - JULY 2024.kmz / NLZ/CLZ / CLZ RBB / BACKBONE AERIAL / BACKBONE AERIAL (OLD) / TARLAC / FOC</x:v>
      </x:c>
      <x:c r="F3188" s="11" t="str"/>
    </x:row>
    <x:row r="3189" ht="100" customHeight="1">
      <x:c r="A3189" s="5" t="n">
        <x:v>3184</x:v>
      </x:c>
      <x:c r="B3189" s="5" t="str">
        <x:v>Line</x:v>
      </x:c>
      <x:c r="C3189" s="11" t="str">
        <x:v>Olongapo-Subic AERIAL</x:v>
      </x:c>
      <x:c r="D3189" s="11" t="str">
        <x:v>Conditional - mapped route, status unverified</x:v>
      </x:c>
      <x:c r="E3189" s="11" t="str">
        <x:v>NATIONAL &amp; REGIONAL BACKBONE_NOV 2024_REPORT.kmz / NLZ+CLZ / NLZCLZ - JULY 2024.kmz / NLZ/CLZ / CLZ RBB / BACKBONE AERIAL / BACKBONE AERIAL (OLD) / ZAMBALES / FOC</x:v>
      </x:c>
      <x:c r="F3189" s="11" t="str"/>
    </x:row>
    <x:row r="3190" ht="100" customHeight="1">
      <x:c r="A3190" s="5" t="n">
        <x:v>3185</x:v>
      </x:c>
      <x:c r="B3190" s="5" t="str">
        <x:v>Line</x:v>
      </x:c>
      <x:c r="C3190" s="11" t="str">
        <x:v>Layac - Olongapo AERIAL</x:v>
      </x:c>
      <x:c r="D3190" s="11" t="str">
        <x:v>Conditional - mapped route, status unverified</x:v>
      </x:c>
      <x:c r="E3190" s="11" t="str">
        <x:v>NATIONAL &amp; REGIONAL BACKBONE_NOV 2024_REPORT.kmz / NLZ+CLZ / NLZCLZ - JULY 2024.kmz / NLZ/CLZ / CLZ RBB / BACKBONE AERIAL / BACKBONE AERIAL (OLD) / ZAMBALES / FOC</x:v>
      </x:c>
      <x:c r="F3190" s="11" t="str"/>
    </x:row>
    <x:row r="3191" ht="100" customHeight="1">
      <x:c r="A3191" s="5" t="n">
        <x:v>3186</x:v>
      </x:c>
      <x:c r="B3191" s="5" t="str">
        <x:v>Line</x:v>
      </x:c>
      <x:c r="C3191" s="11" t="str">
        <x:v>Subic- Morong AERIAL</x:v>
      </x:c>
      <x:c r="D3191" s="11" t="str">
        <x:v>Conditional - mapped route, status unverified</x:v>
      </x:c>
      <x:c r="E3191" s="11" t="str">
        <x:v>NATIONAL &amp; REGIONAL BACKBONE_NOV 2024_REPORT.kmz / NLZ+CLZ / NLZCLZ - JULY 2024.kmz / NLZ/CLZ / CLZ RBB / BACKBONE AERIAL / BACKBONE AERIAL (OLD) / ZAMBALES / FOC</x:v>
      </x:c>
      <x:c r="F3191" s="11" t="str"/>
    </x:row>
    <x:row r="3192" ht="100" customHeight="1">
      <x:c r="A3192" s="5" t="n">
        <x:v>3187</x:v>
      </x:c>
      <x:c r="B3192" s="5" t="str">
        <x:v>Line</x:v>
      </x:c>
      <x:c r="C3192" s="11" t="str">
        <x:v>Untitled Path</x:v>
      </x:c>
      <x:c r="D3192" s="11" t="str">
        <x:v>Conditional - mapped route, status unverified</x:v>
      </x:c>
      <x:c r="E3192" s="11" t="str">
        <x:v>NATIONAL &amp; REGIONAL BACKBONE_NOV 2024_REPORT.kmz / NLZ+CLZ / NLZCLZ - JULY 2024.kmz / NLZ/CLZ / CLZ RBB / BACKBONE AERIAL / NUEVA ECIJA.kmz / LINK</x:v>
      </x:c>
      <x:c r="F3192" s="11" t="str"/>
    </x:row>
    <x:row r="3193" ht="100" customHeight="1">
      <x:c r="A3193" s="5" t="n">
        <x:v>3188</x:v>
      </x:c>
      <x:c r="B3193" s="5" t="str">
        <x:v>Line</x:v>
      </x:c>
      <x:c r="C3193" s="11" t="str">
        <x:v>48 CORE (JUMPER)</x:v>
      </x:c>
      <x:c r="D3193" s="11" t="str">
        <x:v>Conditional - mapped route, status unverified</x:v>
      </x:c>
      <x:c r="E3193" s="11" t="str">
        <x:v>NATIONAL &amp; REGIONAL BACKBONE_NOV 2024_REPORT.kmz / NLZ+CLZ / NLZCLZ - JULY 2024.kmz / NLZ/CLZ / CLZ RBB / BACKBONE AERIAL / NUEVA ECIJA.kmz / LINK</x:v>
      </x:c>
      <x:c r="F3193" s="11" t="str"/>
    </x:row>
    <x:row r="3194" ht="100" customHeight="1">
      <x:c r="A3194" s="5" t="n">
        <x:v>3189</x:v>
      </x:c>
      <x:c r="B3194" s="5" t="str">
        <x:v>Line</x:v>
      </x:c>
      <x:c r="C3194" s="11" t="str">
        <x:v>48 CORE (6X8)</x:v>
      </x:c>
      <x:c r="D3194" s="11" t="str">
        <x:v>Conditional - mapped route, status unverified</x:v>
      </x:c>
      <x:c r="E3194" s="11" t="str">
        <x:v>NATIONAL &amp; REGIONAL BACKBONE_NOV 2024_REPORT.kmz / NLZ+CLZ / NLZCLZ - JULY 2024.kmz / NLZ/CLZ / CLZ RBB / BACKBONE AERIAL / NUEVA ECIJA.kmz / LINK</x:v>
      </x:c>
      <x:c r="F3194" s="11" t="str"/>
    </x:row>
    <x:row r="3195" ht="100" customHeight="1">
      <x:c r="A3195" s="5" t="n">
        <x:v>3190</x:v>
      </x:c>
      <x:c r="B3195" s="5" t="str">
        <x:v>Line</x:v>
      </x:c>
      <x:c r="C3195" s="11" t="str">
        <x:v>48 CORE</x:v>
      </x:c>
      <x:c r="D3195" s="11" t="str">
        <x:v>Conditional - mapped route, status unverified</x:v>
      </x:c>
      <x:c r="E3195" s="11" t="str">
        <x:v>NATIONAL &amp; REGIONAL BACKBONE_NOV 2024_REPORT.kmz / NLZ+CLZ / NLZCLZ - JULY 2024.kmz / NLZ/CLZ / CLZ RBB / BACKBONE AERIAL / NUEVA ECIJA.kmz / LINK</x:v>
      </x:c>
      <x:c r="F3195" s="11" t="str"/>
    </x:row>
    <x:row r="3196" ht="100" customHeight="1">
      <x:c r="A3196" s="5" t="n">
        <x:v>3191</x:v>
      </x:c>
      <x:c r="B3196" s="5" t="str">
        <x:v>Line</x:v>
      </x:c>
      <x:c r="C3196" s="11" t="str">
        <x:v>48 CORE (6X8)</x:v>
      </x:c>
      <x:c r="D3196" s="11" t="str">
        <x:v>Conditional - mapped route, status unverified</x:v>
      </x:c>
      <x:c r="E3196" s="11" t="str">
        <x:v>NATIONAL &amp; REGIONAL BACKBONE_NOV 2024_REPORT.kmz / NLZ+CLZ / NLZCLZ - JULY 2024.kmz / NLZ/CLZ / CLZ RBB / BACKBONE AERIAL / NUEVA ECIJA.kmz / LINK</x:v>
      </x:c>
      <x:c r="F3196" s="11" t="str"/>
    </x:row>
    <x:row r="3197" ht="100" customHeight="1">
      <x:c r="A3197" s="5" t="n">
        <x:v>3192</x:v>
      </x:c>
      <x:c r="B3197" s="5" t="str">
        <x:v>Line</x:v>
      </x:c>
      <x:c r="C3197" s="11" t="str">
        <x:v>48 CORE (6X8)</x:v>
      </x:c>
      <x:c r="D3197" s="11" t="str">
        <x:v>Conditional - mapped route, status unverified</x:v>
      </x:c>
      <x:c r="E3197" s="11" t="str">
        <x:v>NATIONAL &amp; REGIONAL BACKBONE_NOV 2024_REPORT.kmz / NLZ+CLZ / NLZCLZ - JULY 2024.kmz / NLZ/CLZ / CLZ RBB / BACKBONE AERIAL / NUEVA ECIJA.kmz / LINK</x:v>
      </x:c>
      <x:c r="F3197" s="11" t="str"/>
    </x:row>
    <x:row r="3198" ht="100" customHeight="1">
      <x:c r="A3198" s="5" t="n">
        <x:v>3193</x:v>
      </x:c>
      <x:c r="B3198" s="5" t="str">
        <x:v>Line</x:v>
      </x:c>
      <x:c r="C3198" s="11" t="str">
        <x:v>40 CORE (5X8)</x:v>
      </x:c>
      <x:c r="D3198" s="11" t="str">
        <x:v>Conditional - mapped route, status unverified</x:v>
      </x:c>
      <x:c r="E3198" s="11" t="str">
        <x:v>NATIONAL &amp; REGIONAL BACKBONE_NOV 2024_REPORT.kmz / NLZ+CLZ / NLZCLZ - JULY 2024.kmz / NLZ/CLZ / CLZ RBB / BACKBONE AERIAL / NUEVA ECIJA.kmz / LINK</x:v>
      </x:c>
      <x:c r="F3198" s="11" t="str"/>
    </x:row>
    <x:row r="3199" ht="100" customHeight="1">
      <x:c r="A3199" s="5" t="n">
        <x:v>3194</x:v>
      </x:c>
      <x:c r="B3199" s="5" t="str">
        <x:v>Line</x:v>
      </x:c>
      <x:c r="C3199" s="11" t="str">
        <x:v>40 CORE (5X8)</x:v>
      </x:c>
      <x:c r="D3199" s="11" t="str">
        <x:v>Conditional - mapped route, status unverified</x:v>
      </x:c>
      <x:c r="E3199" s="11" t="str">
        <x:v>NATIONAL &amp; REGIONAL BACKBONE_NOV 2024_REPORT.kmz / NLZ+CLZ / NLZCLZ - JULY 2024.kmz / NLZ/CLZ / CLZ RBB / BACKBONE AERIAL / NUEVA ECIJA.kmz / LINK</x:v>
      </x:c>
      <x:c r="F3199" s="11" t="str"/>
    </x:row>
    <x:row r="3200" ht="100" customHeight="1">
      <x:c r="A3200" s="5" t="n">
        <x:v>3195</x:v>
      </x:c>
      <x:c r="B3200" s="5" t="str">
        <x:v>Line</x:v>
      </x:c>
      <x:c r="C3200" s="11" t="str">
        <x:v>40 CORE (5X8)</x:v>
      </x:c>
      <x:c r="D3200" s="11" t="str">
        <x:v>Conditional - mapped route, status unverified</x:v>
      </x:c>
      <x:c r="E3200" s="11" t="str">
        <x:v>NATIONAL &amp; REGIONAL BACKBONE_NOV 2024_REPORT.kmz / NLZ+CLZ / NLZCLZ - JULY 2024.kmz / NLZ/CLZ / CLZ RBB / BACKBONE AERIAL / NUEVA ECIJA.kmz / LINK</x:v>
      </x:c>
      <x:c r="F3200" s="11" t="str"/>
    </x:row>
    <x:row r="3201" ht="100" customHeight="1">
      <x:c r="A3201" s="5" t="n">
        <x:v>3196</x:v>
      </x:c>
      <x:c r="B3201" s="5" t="str">
        <x:v>Line</x:v>
      </x:c>
      <x:c r="C3201" s="11" t="str">
        <x:v>40 CORE (5X8)</x:v>
      </x:c>
      <x:c r="D3201" s="11" t="str">
        <x:v>Conditional - mapped route, status unverified</x:v>
      </x:c>
      <x:c r="E3201" s="11" t="str">
        <x:v>NATIONAL &amp; REGIONAL BACKBONE_NOV 2024_REPORT.kmz / NLZ+CLZ / NLZCLZ - JULY 2024.kmz / NLZ/CLZ / CLZ RBB / BACKBONE AERIAL / NUEVA ECIJA.kmz / LINK</x:v>
      </x:c>
      <x:c r="F3201" s="11" t="str"/>
    </x:row>
    <x:row r="3202" ht="100" customHeight="1">
      <x:c r="A3202" s="5" t="n">
        <x:v>3197</x:v>
      </x:c>
      <x:c r="B3202" s="5" t="str">
        <x:v>Line</x:v>
      </x:c>
      <x:c r="C3202" s="11" t="str">
        <x:v>40 CORE (5X8)</x:v>
      </x:c>
      <x:c r="D3202" s="11" t="str">
        <x:v>Conditional - mapped route, status unverified</x:v>
      </x:c>
      <x:c r="E3202" s="11" t="str">
        <x:v>NATIONAL &amp; REGIONAL BACKBONE_NOV 2024_REPORT.kmz / NLZ+CLZ / NLZCLZ - JULY 2024.kmz / NLZ/CLZ / CLZ RBB / BACKBONE AERIAL / NUEVA ECIJA.kmz / LINK</x:v>
      </x:c>
      <x:c r="F3202" s="11" t="str"/>
    </x:row>
    <x:row r="3203" ht="100" customHeight="1">
      <x:c r="A3203" s="5" t="n">
        <x:v>3198</x:v>
      </x:c>
      <x:c r="B3203" s="5" t="str">
        <x:v>Line</x:v>
      </x:c>
      <x:c r="C3203" s="11" t="str">
        <x:v>48 CORE (6X8)</x:v>
      </x:c>
      <x:c r="D3203" s="11" t="str">
        <x:v>Conditional - mapped route, status unverified</x:v>
      </x:c>
      <x:c r="E3203" s="11" t="str">
        <x:v>NATIONAL &amp; REGIONAL BACKBONE_NOV 2024_REPORT.kmz / NLZ+CLZ / NLZCLZ - JULY 2024.kmz / NLZ/CLZ / CLZ RBB / BACKBONE AERIAL / NUEVA ECIJA.kmz / LINK</x:v>
      </x:c>
      <x:c r="F3203" s="11" t="str"/>
    </x:row>
    <x:row r="3204" ht="100" customHeight="1">
      <x:c r="A3204" s="5" t="n">
        <x:v>3199</x:v>
      </x:c>
      <x:c r="B3204" s="5" t="str">
        <x:v>Line</x:v>
      </x:c>
      <x:c r="C3204" s="11" t="str">
        <x:v>48 CORE PRISMIAN</x:v>
      </x:c>
      <x:c r="D3204" s="11" t="str">
        <x:v>Conditional - mapped route, status unverified</x:v>
      </x:c>
      <x:c r="E3204" s="11" t="str">
        <x:v>NATIONAL &amp; REGIONAL BACKBONE_NOV 2024_REPORT.kmz / NLZ+CLZ / NLZCLZ - JULY 2024.kmz / NLZ/CLZ / CLZ RBB / BACKBONE AERIAL / NUEVA ECIJA.kmz / LINK</x:v>
      </x:c>
      <x:c r="F3204" s="11" t="str"/>
    </x:row>
    <x:row r="3205" ht="100" customHeight="1">
      <x:c r="A3205" s="5" t="n">
        <x:v>3200</x:v>
      </x:c>
      <x:c r="B3205" s="5" t="str">
        <x:v>Line</x:v>
      </x:c>
      <x:c r="C3205" s="11" t="str">
        <x:v>24 CORE (2X12)</x:v>
      </x:c>
      <x:c r="D3205" s="11" t="str">
        <x:v>Conditional - mapped route, status unverified</x:v>
      </x:c>
      <x:c r="E3205" s="11" t="str">
        <x:v>NATIONAL &amp; REGIONAL BACKBONE_NOV 2024_REPORT.kmz / NLZ+CLZ / NLZCLZ - JULY 2024.kmz / NLZ/CLZ / CLZ RBB / BACKBONE AERIAL / NUEVA ECIJA.kmz / LINK</x:v>
      </x:c>
      <x:c r="F3205" s="11" t="str"/>
    </x:row>
    <x:row r="3206" ht="100" customHeight="1">
      <x:c r="A3206" s="5" t="n">
        <x:v>3201</x:v>
      </x:c>
      <x:c r="B3206" s="5" t="str">
        <x:v>Line</x:v>
      </x:c>
      <x:c r="C3206" s="11" t="str">
        <x:v>6 CORE</x:v>
      </x:c>
      <x:c r="D3206" s="11" t="str">
        <x:v>Conditional - mapped route, status unverified</x:v>
      </x:c>
      <x:c r="E3206" s="11" t="str">
        <x:v>NATIONAL &amp; REGIONAL BACKBONE_NOV 2024_REPORT.kmz / NLZ+CLZ / NLZCLZ - JULY 2024.kmz / NLZ/CLZ / CLZ RBB / BACKBONE AERIAL / NUEVA ECIJA.kmz / LINK</x:v>
      </x:c>
      <x:c r="F3206" s="11" t="str"/>
    </x:row>
    <x:row r="3207" ht="100" customHeight="1">
      <x:c r="A3207" s="5" t="n">
        <x:v>3202</x:v>
      </x:c>
      <x:c r="B3207" s="5" t="str">
        <x:v>Line</x:v>
      </x:c>
      <x:c r="C3207" s="11" t="str">
        <x:v>12 CORE</x:v>
      </x:c>
      <x:c r="D3207" s="11" t="str">
        <x:v>Conditional - mapped route, status unverified</x:v>
      </x:c>
      <x:c r="E3207" s="11" t="str">
        <x:v>NATIONAL &amp; REGIONAL BACKBONE_NOV 2024_REPORT.kmz / NLZ+CLZ / NLZCLZ - JULY 2024.kmz / NLZ/CLZ / CLZ RBB / BACKBONE AERIAL / NUEVA ECIJA.kmz / LINK</x:v>
      </x:c>
      <x:c r="F3207" s="11" t="str"/>
    </x:row>
    <x:row r="3208" ht="100" customHeight="1">
      <x:c r="A3208" s="5" t="n">
        <x:v>3203</x:v>
      </x:c>
      <x:c r="B3208" s="5" t="str">
        <x:v>Line</x:v>
      </x:c>
      <x:c r="C3208" s="11" t="str">
        <x:v>40 CORE</x:v>
      </x:c>
      <x:c r="D3208" s="11" t="str">
        <x:v>Conditional - mapped route, status unverified</x:v>
      </x:c>
      <x:c r="E3208" s="11" t="str">
        <x:v>NATIONAL &amp; REGIONAL BACKBONE_NOV 2024_REPORT.kmz / NLZ+CLZ / NLZCLZ - JULY 2024.kmz / NLZ/CLZ / CLZ RBB / BACKBONE AERIAL / NUEVA ECIJA.kmz / LINK</x:v>
      </x:c>
      <x:c r="F3208" s="11" t="str"/>
    </x:row>
    <x:row r="3209" ht="100" customHeight="1">
      <x:c r="A3209" s="5" t="n">
        <x:v>3204</x:v>
      </x:c>
      <x:c r="B3209" s="5" t="str">
        <x:v>Line</x:v>
      </x:c>
      <x:c r="C3209" s="11" t="str">
        <x:v>40 CORE</x:v>
      </x:c>
      <x:c r="D3209" s="11" t="str">
        <x:v>Conditional - mapped route, status unverified</x:v>
      </x:c>
      <x:c r="E3209" s="11" t="str">
        <x:v>NATIONAL &amp; REGIONAL BACKBONE_NOV 2024_REPORT.kmz / NLZ+CLZ / NLZCLZ - JULY 2024.kmz / NLZ/CLZ / CLZ RBB / BACKBONE AERIAL / NUEVA ECIJA.kmz / LINK</x:v>
      </x:c>
      <x:c r="F3209" s="11" t="str"/>
    </x:row>
    <x:row r="3210" ht="100" customHeight="1">
      <x:c r="A3210" s="5" t="n">
        <x:v>3205</x:v>
      </x:c>
      <x:c r="B3210" s="5" t="str">
        <x:v>Line</x:v>
      </x:c>
      <x:c r="C3210" s="11" t="str">
        <x:v>72 CORE</x:v>
      </x:c>
      <x:c r="D3210" s="11" t="str">
        <x:v>Conditional - mapped route, status unverified</x:v>
      </x:c>
      <x:c r="E3210" s="11" t="str">
        <x:v>NATIONAL &amp; REGIONAL BACKBONE_NOV 2024_REPORT.kmz / NLZ+CLZ / NLZCLZ - JULY 2024.kmz / NLZ/CLZ / CLZ RBB / BACKBONE AERIAL / NUEVA ECIJA.kmz / LINK</x:v>
      </x:c>
      <x:c r="F3210" s="11" t="str"/>
    </x:row>
    <x:row r="3211" ht="100" customHeight="1">
      <x:c r="A3211" s="5" t="n">
        <x:v>3206</x:v>
      </x:c>
      <x:c r="B3211" s="5" t="str">
        <x:v>Line</x:v>
      </x:c>
      <x:c r="C3211" s="11" t="str">
        <x:v>72 CORE</x:v>
      </x:c>
      <x:c r="D3211" s="11" t="str">
        <x:v>Conditional - mapped route, status unverified</x:v>
      </x:c>
      <x:c r="E3211" s="11" t="str">
        <x:v>NATIONAL &amp; REGIONAL BACKBONE_NOV 2024_REPORT.kmz / NLZ+CLZ / NLZCLZ - JULY 2024.kmz / NLZ/CLZ / CLZ RBB / BACKBONE AERIAL / NUEVA ECIJA.kmz / LINK</x:v>
      </x:c>
      <x:c r="F3211" s="11" t="str"/>
    </x:row>
    <x:row r="3212" ht="100" customHeight="1">
      <x:c r="A3212" s="5" t="n">
        <x:v>3207</x:v>
      </x:c>
      <x:c r="B3212" s="5" t="str">
        <x:v>Line</x:v>
      </x:c>
      <x:c r="C3212" s="11" t="str">
        <x:v>72 CORE</x:v>
      </x:c>
      <x:c r="D3212" s="11" t="str">
        <x:v>Conditional - mapped route, status unverified</x:v>
      </x:c>
      <x:c r="E3212" s="11" t="str">
        <x:v>NATIONAL &amp; REGIONAL BACKBONE_NOV 2024_REPORT.kmz / NLZ+CLZ / NLZCLZ - JULY 2024.kmz / NLZ/CLZ / CLZ RBB / BACKBONE AERIAL / NUEVA ECIJA.kmz / LINK</x:v>
      </x:c>
      <x:c r="F3212" s="11" t="str"/>
    </x:row>
    <x:row r="3213" ht="100" customHeight="1">
      <x:c r="A3213" s="5" t="n">
        <x:v>3208</x:v>
      </x:c>
      <x:c r="B3213" s="5" t="str">
        <x:v>Line</x:v>
      </x:c>
      <x:c r="C3213" s="11" t="str">
        <x:v>48 CORE</x:v>
      </x:c>
      <x:c r="D3213" s="11" t="str">
        <x:v>Conditional - mapped route, status unverified</x:v>
      </x:c>
      <x:c r="E3213" s="11" t="str">
        <x:v>NATIONAL &amp; REGIONAL BACKBONE_NOV 2024_REPORT.kmz / NLZ+CLZ / NLZCLZ - JULY 2024.kmz / NLZ/CLZ / CLZ RBB / BACKBONE AERIAL / NUEVA ECIJA.kmz / LINK</x:v>
      </x:c>
      <x:c r="F3213" s="11" t="str"/>
    </x:row>
    <x:row r="3214" ht="100" customHeight="1">
      <x:c r="A3214" s="5" t="n">
        <x:v>3209</x:v>
      </x:c>
      <x:c r="B3214" s="5" t="str">
        <x:v>Line</x:v>
      </x:c>
      <x:c r="C3214" s="11" t="str">
        <x:v>48 CORE</x:v>
      </x:c>
      <x:c r="D3214" s="11" t="str">
        <x:v>Conditional - mapped route, status unverified</x:v>
      </x:c>
      <x:c r="E3214" s="11" t="str">
        <x:v>NATIONAL &amp; REGIONAL BACKBONE_NOV 2024_REPORT.kmz / NLZ+CLZ / NLZCLZ - JULY 2024.kmz / NLZ/CLZ / CLZ RBB / BACKBONE AERIAL / NUEVA ECIJA.kmz / LINK</x:v>
      </x:c>
      <x:c r="F3214" s="11" t="str"/>
    </x:row>
    <x:row r="3215" ht="100" customHeight="1">
      <x:c r="A3215" s="5" t="n">
        <x:v>3210</x:v>
      </x:c>
      <x:c r="B3215" s="5" t="str">
        <x:v>Line</x:v>
      </x:c>
      <x:c r="C3215" s="11" t="str">
        <x:v>48 CORE</x:v>
      </x:c>
      <x:c r="D3215" s="11" t="str">
        <x:v>Conditional - mapped route, status unverified</x:v>
      </x:c>
      <x:c r="E3215" s="11" t="str">
        <x:v>NATIONAL &amp; REGIONAL BACKBONE_NOV 2024_REPORT.kmz / NLZ+CLZ / NLZCLZ - JULY 2024.kmz / NLZ/CLZ / CLZ RBB / BACKBONE AERIAL / NUEVA ECIJA.kmz / LINK</x:v>
      </x:c>
      <x:c r="F3215" s="11" t="str"/>
    </x:row>
    <x:row r="3216" ht="100" customHeight="1">
      <x:c r="A3216" s="5" t="n">
        <x:v>3211</x:v>
      </x:c>
      <x:c r="B3216" s="5" t="str">
        <x:v>Line</x:v>
      </x:c>
      <x:c r="C3216" s="11" t="str">
        <x:v>48 CORE</x:v>
      </x:c>
      <x:c r="D3216" s="11" t="str">
        <x:v>Conditional - mapped route, status unverified</x:v>
      </x:c>
      <x:c r="E3216" s="11" t="str">
        <x:v>NATIONAL &amp; REGIONAL BACKBONE_NOV 2024_REPORT.kmz / NLZ+CLZ / NLZCLZ - JULY 2024.kmz / NLZ/CLZ / CLZ RBB / BACKBONE AERIAL / NUEVA ECIJA.kmz / LINK</x:v>
      </x:c>
      <x:c r="F3216" s="11" t="str"/>
    </x:row>
    <x:row r="3217" ht="100" customHeight="1">
      <x:c r="A3217" s="5" t="n">
        <x:v>3212</x:v>
      </x:c>
      <x:c r="B3217" s="5" t="str">
        <x:v>Line</x:v>
      </x:c>
      <x:c r="C3217" s="11" t="str">
        <x:v>96 CORE</x:v>
      </x:c>
      <x:c r="D3217" s="11" t="str">
        <x:v>Conditional - mapped route, status unverified</x:v>
      </x:c>
      <x:c r="E3217" s="11" t="str">
        <x:v>NATIONAL &amp; REGIONAL BACKBONE_NOV 2024_REPORT.kmz / NLZ+CLZ / NLZCLZ - JULY 2024.kmz / NLZ/CLZ / CLZ RBB / BACKBONE AERIAL / NUEVA ECIJA.kmz / LINK</x:v>
      </x:c>
      <x:c r="F3217" s="11" t="str"/>
    </x:row>
    <x:row r="3218" ht="100" customHeight="1">
      <x:c r="A3218" s="5" t="n">
        <x:v>3213</x:v>
      </x:c>
      <x:c r="B3218" s="5" t="str">
        <x:v>Line</x:v>
      </x:c>
      <x:c r="C3218" s="11" t="str">
        <x:v>48 CORE HITECH TO CARMEN</x:v>
      </x:c>
      <x:c r="D3218" s="11" t="str">
        <x:v>Conditional - mapped route, status unverified</x:v>
      </x:c>
      <x:c r="E3218" s="11" t="str">
        <x:v>NATIONAL &amp; REGIONAL BACKBONE_NOV 2024_REPORT.kmz / NLZ+CLZ / NLZCLZ - JULY 2024.kmz / NLZ/CLZ / CLZ RBB / BACKBONE AERIAL / NUEVA ECIJA.kmz / LINK</x:v>
      </x:c>
      <x:c r="F3218" s="11" t="str"/>
    </x:row>
    <x:row r="3219" ht="100" customHeight="1">
      <x:c r="A3219" s="5" t="n">
        <x:v>3214</x:v>
      </x:c>
      <x:c r="B3219" s="5" t="str">
        <x:v>Line</x:v>
      </x:c>
      <x:c r="C3219" s="11" t="str">
        <x:v>24 CORE HITECH TO CARMEN</x:v>
      </x:c>
      <x:c r="D3219" s="11" t="str">
        <x:v>Conditional - mapped route, status unverified</x:v>
      </x:c>
      <x:c r="E3219" s="11" t="str">
        <x:v>NATIONAL &amp; REGIONAL BACKBONE_NOV 2024_REPORT.kmz / NLZ+CLZ / NLZCLZ - JULY 2024.kmz / NLZ/CLZ / CLZ RBB / BACKBONE AERIAL / NUEVA ECIJA.kmz / LINK</x:v>
      </x:c>
      <x:c r="F3219" s="11" t="str"/>
    </x:row>
    <x:row r="3220" ht="100" customHeight="1">
      <x:c r="A3220" s="5" t="n">
        <x:v>3215</x:v>
      </x:c>
      <x:c r="B3220" s="5" t="str">
        <x:v>Line</x:v>
      </x:c>
      <x:c r="C3220" s="11" t="str">
        <x:v>BUCOT - TALAVERA</x:v>
      </x:c>
      <x:c r="D3220" s="11" t="str">
        <x:v>Conditional - mapped route, status unverified</x:v>
      </x:c>
      <x:c r="E3220" s="11" t="str">
        <x:v>NATIONAL &amp; REGIONAL BACKBONE_NOV 2024_REPORT.kmz / NLZ+CLZ / NLZCLZ - JULY 2024.kmz / NLZ/CLZ / CLZ RBB / BACKBONE AERIAL / NUEVA ECIJA.kmz / LINK</x:v>
      </x:c>
      <x:c r="F3220" s="11" t="str"/>
    </x:row>
    <x:row r="3221" ht="100" customHeight="1">
      <x:c r="A3221" s="5" t="n">
        <x:v>3216</x:v>
      </x:c>
      <x:c r="B3221" s="5" t="str">
        <x:v>Line</x:v>
      </x:c>
      <x:c r="C3221" s="11" t="str">
        <x:v>TALAVERA - MULTI NET</x:v>
      </x:c>
      <x:c r="D3221" s="11" t="str">
        <x:v>Conditional - mapped route, status unverified</x:v>
      </x:c>
      <x:c r="E3221" s="11" t="str">
        <x:v>NATIONAL &amp; REGIONAL BACKBONE_NOV 2024_REPORT.kmz / NLZ+CLZ / NLZCLZ - JULY 2024.kmz / NLZ/CLZ / CLZ RBB / BACKBONE AERIAL / NUEVA ECIJA.kmz / LINK</x:v>
      </x:c>
      <x:c r="F3221" s="11" t="str"/>
    </x:row>
    <x:row r="3222" ht="100" customHeight="1">
      <x:c r="A3222" s="5" t="n">
        <x:v>3217</x:v>
      </x:c>
      <x:c r="B3222" s="5" t="str">
        <x:v>Line</x:v>
      </x:c>
      <x:c r="C3222" s="11" t="str">
        <x:v>LINK - 1</x:v>
      </x:c>
      <x:c r="D3222" s="11" t="str">
        <x:v>Conditional - mapped route, status unverified</x:v>
      </x:c>
      <x:c r="E3222" s="11" t="str">
        <x:v>NATIONAL &amp; REGIONAL BACKBONE_NOV 2024_REPORT.kmz / NLZ+CLZ / NLZCLZ - JULY 2024.kmz / NLZ/CLZ / CLZ RBB / BACKBONE AERIAL / NUEVA ECIJA.kmz / LINK</x:v>
      </x:c>
      <x:c r="F3222" s="11" t="str"/>
    </x:row>
    <x:row r="3223" ht="100" customHeight="1">
      <x:c r="A3223" s="5" t="n">
        <x:v>3218</x:v>
      </x:c>
      <x:c r="B3223" s="5" t="str">
        <x:v>Line</x:v>
      </x:c>
      <x:c r="C3223" s="11" t="str">
        <x:v>MULTINET - SANTA ROSA</x:v>
      </x:c>
      <x:c r="D3223" s="11" t="str">
        <x:v>Conditional - mapped route, status unverified</x:v>
      </x:c>
      <x:c r="E3223" s="11" t="str">
        <x:v>NATIONAL &amp; REGIONAL BACKBONE_NOV 2024_REPORT.kmz / NLZ+CLZ / NLZCLZ - JULY 2024.kmz / NLZ/CLZ / CLZ RBB / BACKBONE AERIAL / NUEVA ECIJA.kmz / LINK</x:v>
      </x:c>
      <x:c r="F3223" s="11" t="str"/>
    </x:row>
    <x:row r="3224" ht="100" customHeight="1">
      <x:c r="A3224" s="5" t="n">
        <x:v>3219</x:v>
      </x:c>
      <x:c r="B3224" s="5" t="str">
        <x:v>Line</x:v>
      </x:c>
      <x:c r="C3224" s="11" t="str">
        <x:v>CARMEN TO BUCOT</x:v>
      </x:c>
      <x:c r="D3224" s="11" t="str">
        <x:v>Conditional - mapped route, status unverified</x:v>
      </x:c>
      <x:c r="E3224" s="11" t="str">
        <x:v>NATIONAL &amp; REGIONAL BACKBONE_NOV 2024_REPORT.kmz / NLZ+CLZ / NLZCLZ - JULY 2024.kmz / NLZ/CLZ / CLZ RBB / BACKBONE AERIAL / NUEVA ECIJA.kmz / LINK</x:v>
      </x:c>
      <x:c r="F3224" s="11" t="str"/>
    </x:row>
    <x:row r="3225" ht="100" customHeight="1">
      <x:c r="A3225" s="5" t="n">
        <x:v>3220</x:v>
      </x:c>
      <x:c r="B3225" s="5" t="str">
        <x:v>Line</x:v>
      </x:c>
      <x:c r="C3225" s="11" t="str">
        <x:v>TALAVERA CABLE SYSTEMS</x:v>
      </x:c>
      <x:c r="D3225" s="11" t="str">
        <x:v>Conditional - mapped route, status unverified</x:v>
      </x:c>
      <x:c r="E3225" s="11" t="str">
        <x:v>NATIONAL &amp; REGIONAL BACKBONE_NOV 2024_REPORT.kmz / NLZ+CLZ / NLZCLZ - JULY 2024.kmz / NLZ/CLZ / CLZ RBB / BACKBONE AERIAL / NUEVA ECIJA.kmz / LINK</x:v>
      </x:c>
      <x:c r="F3225" s="11" t="str"/>
    </x:row>
    <x:row r="3226" ht="100" customHeight="1">
      <x:c r="A3226" s="5" t="n">
        <x:v>3221</x:v>
      </x:c>
      <x:c r="B3226" s="5" t="str">
        <x:v>Line</x:v>
      </x:c>
      <x:c r="C3226" s="11" t="str">
        <x:v>TOWNCABLE TO SANTA ROSA</x:v>
      </x:c>
      <x:c r="D3226" s="11" t="str">
        <x:v>Conditional - mapped route, status unverified</x:v>
      </x:c>
      <x:c r="E3226" s="11" t="str">
        <x:v>NATIONAL &amp; REGIONAL BACKBONE_NOV 2024_REPORT.kmz / NLZ+CLZ / NLZCLZ - JULY 2024.kmz / NLZ/CLZ / CLZ RBB / BACKBONE AERIAL / NUEVA ECIJA.kmz / LINK</x:v>
      </x:c>
      <x:c r="F3226" s="11" t="str"/>
    </x:row>
    <x:row r="3227" ht="100" customHeight="1">
      <x:c r="A3227" s="5" t="n">
        <x:v>3222</x:v>
      </x:c>
      <x:c r="B3227" s="5" t="str">
        <x:v>Line</x:v>
      </x:c>
      <x:c r="C3227" s="11" t="str">
        <x:v>SANTA ROSA TO ARAYAT</x:v>
      </x:c>
      <x:c r="D3227" s="11" t="str">
        <x:v>Conditional - mapped route, status unverified</x:v>
      </x:c>
      <x:c r="E3227" s="11" t="str">
        <x:v>NATIONAL &amp; REGIONAL BACKBONE_NOV 2024_REPORT.kmz / NLZ+CLZ / NLZCLZ - JULY 2024.kmz / NLZ/CLZ / CLZ RBB / BACKBONE AERIAL / NUEVA ECIJA.kmz / LINK</x:v>
      </x:c>
      <x:c r="F3227" s="11" t="str"/>
    </x:row>
    <x:row r="3228" ht="100" customHeight="1">
      <x:c r="A3228" s="5" t="n">
        <x:v>3223</x:v>
      </x:c>
      <x:c r="B3228" s="5" t="str">
        <x:v>Line</x:v>
      </x:c>
      <x:c r="C3228" s="11" t="str">
        <x:v>48 CORE</x:v>
      </x:c>
      <x:c r="D3228" s="11" t="str">
        <x:v>Conditional - mapped route, status unverified</x:v>
      </x:c>
      <x:c r="E3228" s="11" t="str">
        <x:v>NATIONAL &amp; REGIONAL BACKBONE_NOV 2024_REPORT.kmz / NLZ+CLZ / NLZCLZ - JULY 2024.kmz / NLZ/CLZ / CLZ RBB / BACKBONE AERIAL / NUEVA ECIJA.kmz / LINK</x:v>
      </x:c>
      <x:c r="F3228" s="11" t="str"/>
    </x:row>
    <x:row r="3229" ht="100" customHeight="1">
      <x:c r="A3229" s="5" t="n">
        <x:v>3224</x:v>
      </x:c>
      <x:c r="B3229" s="5" t="str">
        <x:v>Line</x:v>
      </x:c>
      <x:c r="C3229" s="11" t="str">
        <x:v>48 CORE</x:v>
      </x:c>
      <x:c r="D3229" s="11" t="str">
        <x:v>Conditional - mapped route, status unverified</x:v>
      </x:c>
      <x:c r="E3229" s="11" t="str">
        <x:v>NATIONAL &amp; REGIONAL BACKBONE_NOV 2024_REPORT.kmz / NLZ+CLZ / NLZCLZ - JULY 2024.kmz / NLZ/CLZ / CLZ RBB / BACKBONE AERIAL / NUEVA ECIJA.kmz / LINK</x:v>
      </x:c>
      <x:c r="F3229" s="11" t="str"/>
    </x:row>
    <x:row r="3230" ht="100" customHeight="1">
      <x:c r="A3230" s="5" t="n">
        <x:v>3225</x:v>
      </x:c>
      <x:c r="B3230" s="5" t="str">
        <x:v>Line</x:v>
      </x:c>
      <x:c r="C3230" s="11" t="str">
        <x:v>24 CORE</x:v>
      </x:c>
      <x:c r="D3230" s="11" t="str">
        <x:v>Conditional - mapped route, status unverified</x:v>
      </x:c>
      <x:c r="E3230" s="11" t="str">
        <x:v>NATIONAL &amp; REGIONAL BACKBONE_NOV 2024_REPORT.kmz / NLZ+CLZ / NLZCLZ - JULY 2024.kmz / NLZ/CLZ / CLZ RBB / BACKBONE AERIAL / NUEVA ECIJA.kmz / LINK</x:v>
      </x:c>
      <x:c r="F3230" s="11" t="str"/>
    </x:row>
    <x:row r="3231" ht="100" customHeight="1">
      <x:c r="A3231" s="5" t="n">
        <x:v>3226</x:v>
      </x:c>
      <x:c r="B3231" s="5" t="str">
        <x:v>Line</x:v>
      </x:c>
      <x:c r="C3231" s="11" t="str">
        <x:v>48 CORE 4X12</x:v>
      </x:c>
      <x:c r="D3231" s="11" t="str">
        <x:v>Conditional - mapped route, status unverified</x:v>
      </x:c>
      <x:c r="E3231" s="11" t="str">
        <x:v>NATIONAL &amp; REGIONAL BACKBONE_NOV 2024_REPORT.kmz / NLZ+CLZ / NLZCLZ - JULY 2024.kmz / NLZ/CLZ / CLZ RBB / BACKBONE AERIAL / NUEVA ECIJA.kmz / LINK</x:v>
      </x:c>
      <x:c r="F3231" s="11" t="str"/>
    </x:row>
    <x:row r="3232" ht="100" customHeight="1">
      <x:c r="A3232" s="5" t="n">
        <x:v>3227</x:v>
      </x:c>
      <x:c r="B3232" s="5" t="str">
        <x:v>Line</x:v>
      </x:c>
      <x:c r="C3232" s="11" t="str">
        <x:v>48 CORE 4x12</x:v>
      </x:c>
      <x:c r="D3232" s="11" t="str">
        <x:v>Conditional - mapped route, status unverified</x:v>
      </x:c>
      <x:c r="E3232" s="11" t="str">
        <x:v>NATIONAL &amp; REGIONAL BACKBONE_NOV 2024_REPORT.kmz / NLZ+CLZ / NLZCLZ - JULY 2024.kmz / NLZ/CLZ / CLZ RBB / BACKBONE AERIAL / NUEVA ECIJA.kmz / LINK</x:v>
      </x:c>
      <x:c r="F3232" s="11" t="str"/>
    </x:row>
    <x:row r="3233" ht="100" customHeight="1">
      <x:c r="A3233" s="5" t="n">
        <x:v>3228</x:v>
      </x:c>
      <x:c r="B3233" s="5" t="str">
        <x:v>Line</x:v>
      </x:c>
      <x:c r="C3233" s="11" t="str">
        <x:v>48 CORE 4X12</x:v>
      </x:c>
      <x:c r="D3233" s="11" t="str">
        <x:v>Conditional - mapped route, status unverified</x:v>
      </x:c>
      <x:c r="E3233" s="11" t="str">
        <x:v>NATIONAL &amp; REGIONAL BACKBONE_NOV 2024_REPORT.kmz / NLZ+CLZ / NLZCLZ - JULY 2024.kmz / NLZ/CLZ / CLZ RBB / BACKBONE AERIAL / NUEVA ECIJA.kmz / LINK</x:v>
      </x:c>
      <x:c r="F3233" s="11" t="str"/>
    </x:row>
    <x:row r="3234" ht="100" customHeight="1">
      <x:c r="A3234" s="5" t="n">
        <x:v>3229</x:v>
      </x:c>
      <x:c r="B3234" s="5" t="str">
        <x:v>Line</x:v>
      </x:c>
      <x:c r="C3234" s="11" t="str">
        <x:v>48 CORE</x:v>
      </x:c>
      <x:c r="D3234" s="11" t="str">
        <x:v>Conditional - mapped route, status unverified</x:v>
      </x:c>
      <x:c r="E3234" s="11" t="str">
        <x:v>NATIONAL &amp; REGIONAL BACKBONE_NOV 2024_REPORT.kmz / NLZ+CLZ / NLZCLZ - JULY 2024.kmz / NLZ/CLZ / CLZ RBB / BACKBONE AERIAL / NUEVA ECIJA.kmz / LINK</x:v>
      </x:c>
      <x:c r="F3234" s="11" t="str"/>
    </x:row>
    <x:row r="3235" ht="100" customHeight="1">
      <x:c r="A3235" s="5" t="n">
        <x:v>3230</x:v>
      </x:c>
      <x:c r="B3235" s="5" t="str">
        <x:v>Line</x:v>
      </x:c>
      <x:c r="C3235" s="11" t="str">
        <x:v>48 CORE(8X6)</x:v>
      </x:c>
      <x:c r="D3235" s="11" t="str">
        <x:v>Conditional - mapped route, status unverified</x:v>
      </x:c>
      <x:c r="E3235" s="11" t="str">
        <x:v>NATIONAL &amp; REGIONAL BACKBONE_NOV 2024_REPORT.kmz / NLZ+CLZ / NLZCLZ - JULY 2024.kmz / NLZ/CLZ / CLZ RBB / BACKBONE AERIAL / NUEVA ECIJA.kmz / LINK</x:v>
      </x:c>
      <x:c r="F3235" s="11" t="str"/>
    </x:row>
    <x:row r="3236" ht="100" customHeight="1">
      <x:c r="A3236" s="5" t="n">
        <x:v>3231</x:v>
      </x:c>
      <x:c r="B3236" s="5" t="str">
        <x:v>Line</x:v>
      </x:c>
      <x:c r="C3236" s="11" t="str">
        <x:v>48 CORE(4X12)</x:v>
      </x:c>
      <x:c r="D3236" s="11" t="str">
        <x:v>Conditional - mapped route, status unverified</x:v>
      </x:c>
      <x:c r="E3236" s="11" t="str">
        <x:v>NATIONAL &amp; REGIONAL BACKBONE_NOV 2024_REPORT.kmz / NLZ+CLZ / NLZCLZ - JULY 2024.kmz / NLZ/CLZ / CLZ RBB / BACKBONE AERIAL / NUEVA ECIJA.kmz / LINK</x:v>
      </x:c>
      <x:c r="F3236" s="11" t="str"/>
    </x:row>
    <x:row r="3237" ht="100" customHeight="1">
      <x:c r="A3237" s="5" t="n">
        <x:v>3232</x:v>
      </x:c>
      <x:c r="B3237" s="5" t="str">
        <x:v>Line</x:v>
      </x:c>
      <x:c r="C3237" s="11" t="str">
        <x:v>48 CORE (4X12)</x:v>
      </x:c>
      <x:c r="D3237" s="11" t="str">
        <x:v>Conditional - mapped route, status unverified</x:v>
      </x:c>
      <x:c r="E3237" s="11" t="str">
        <x:v>NATIONAL &amp; REGIONAL BACKBONE_NOV 2024_REPORT.kmz / NLZ+CLZ / NLZCLZ - JULY 2024.kmz / NLZ/CLZ / CLZ RBB / BACKBONE AERIAL / NUEVA ECIJA.kmz / LINK</x:v>
      </x:c>
      <x:c r="F3237" s="11" t="str"/>
    </x:row>
    <x:row r="3238" ht="100" customHeight="1">
      <x:c r="A3238" s="5" t="n">
        <x:v>3233</x:v>
      </x:c>
      <x:c r="B3238" s="5" t="str">
        <x:v>Line</x:v>
      </x:c>
      <x:c r="C3238" s="11" t="str">
        <x:v>BOUND TO SFP</x:v>
      </x:c>
      <x:c r="D3238" s="11" t="str">
        <x:v>Stronger evidence - built or existing label</x:v>
      </x:c>
      <x:c r="E3238" s="11" t="str">
        <x:v>NATIONAL &amp; REGIONAL BACKBONE_NOV 2024_REPORT.kmz / NLZ+CLZ / NLZCLZ - JULY 2024.kmz / NLZ/CLZ / CLZ RBB / BACKBONE AERIAL / MALOLOS EXISTING AERIAL BACKBONE</x:v>
      </x:c>
      <x:c r="F3238" s="11" t="str"/>
    </x:row>
    <x:row r="3239" ht="100" customHeight="1">
      <x:c r="A3239" s="5" t="n">
        <x:v>3234</x:v>
      </x:c>
      <x:c r="B3239" s="5" t="str">
        <x:v>Line</x:v>
      </x:c>
      <x:c r="C3239" s="11" t="str">
        <x:v>BOUND TO GGT</x:v>
      </x:c>
      <x:c r="D3239" s="11" t="str">
        <x:v>Stronger evidence - built or existing label</x:v>
      </x:c>
      <x:c r="E3239" s="11" t="str">
        <x:v>NATIONAL &amp; REGIONAL BACKBONE_NOV 2024_REPORT.kmz / NLZ+CLZ / NLZCLZ - JULY 2024.kmz / NLZ/CLZ / CLZ RBB / BACKBONE AERIAL / MALOLOS EXISTING AERIAL BACKBONE</x:v>
      </x:c>
      <x:c r="F3239" s="11" t="str"/>
    </x:row>
    <x:row r="3240" ht="100" customHeight="1">
      <x:c r="A3240" s="5" t="n">
        <x:v>3235</x:v>
      </x:c>
      <x:c r="B3240" s="5" t="str">
        <x:v>Line</x:v>
      </x:c>
      <x:c r="C3240" s="11" t="str">
        <x:v>Untitled Path</x:v>
      </x:c>
      <x:c r="D3240" s="11" t="str">
        <x:v>Conditional - mapped route, status unverified</x:v>
      </x:c>
      <x:c r="E3240" s="11" t="str">
        <x:v>NATIONAL &amp; REGIONAL BACKBONE_NOV 2024_REPORT.kmz / NLZ+CLZ / NLZCLZ - JULY 2024.kmz / NLZ/CLZ / CLZ RBB / BACKBONE AERIAL / BAMBAN</x:v>
      </x:c>
      <x:c r="F3240" s="11" t="str"/>
    </x:row>
    <x:row r="3241" ht="100" customHeight="1">
      <x:c r="A3241" s="5" t="n">
        <x:v>3236</x:v>
      </x:c>
      <x:c r="B3241" s="5" t="str">
        <x:v>Line</x:v>
      </x:c>
      <x:c r="C3241" s="11" t="str">
        <x:v>DATELCOM SP TO 3RD GATE SP</x:v>
      </x:c>
      <x:c r="D3241" s="11" t="str">
        <x:v>Conditional - mapped route, status unverified</x:v>
      </x:c>
      <x:c r="E3241" s="11" t="str">
        <x:v>NATIONAL &amp; REGIONAL BACKBONE_NOV 2024_REPORT.kmz / NLZ+CLZ / NLZCLZ - JULY 2024.kmz / NLZ/CLZ / CLZ RBB / BACKBONE AERIAL / MABIGA / SP</x:v>
      </x:c>
      <x:c r="F3241" s="11" t="str"/>
    </x:row>
    <x:row r="3242" ht="100" customHeight="1">
      <x:c r="A3242" s="5" t="n">
        <x:v>3237</x:v>
      </x:c>
      <x:c r="B3242" s="5" t="str">
        <x:v>Line</x:v>
      </x:c>
      <x:c r="C3242" s="11" t="str">
        <x:v>HH W/ RISER TO DATELCOM SP</x:v>
      </x:c>
      <x:c r="D3242" s="11" t="str">
        <x:v>Conditional - mapped route, status unverified</x:v>
      </x:c>
      <x:c r="E3242" s="11" t="str">
        <x:v>NATIONAL &amp; REGIONAL BACKBONE_NOV 2024_REPORT.kmz / NLZ+CLZ / NLZCLZ - JULY 2024.kmz / NLZ/CLZ / CLZ RBB / BACKBONE AERIAL / MABIGA / SP</x:v>
      </x:c>
      <x:c r="F3242" s="11" t="str"/>
    </x:row>
    <x:row r="3243" ht="100" customHeight="1">
      <x:c r="A3243" s="5" t="n">
        <x:v>3238</x:v>
      </x:c>
      <x:c r="B3243" s="5" t="str">
        <x:v>Line</x:v>
      </x:c>
      <x:c r="C3243" s="11" t="str">
        <x:v>Untitled Path</x:v>
      </x:c>
      <x:c r="D3243" s="11" t="str">
        <x:v>Conditional - mapped route, status unverified</x:v>
      </x:c>
      <x:c r="E3243" s="11" t="str">
        <x:v>NATIONAL &amp; REGIONAL BACKBONE_NOV 2024_REPORT.kmz / NLZ+CLZ / NLZCLZ - JULY 2024.kmz / NLZ/CLZ / CLZ RBB / BACKBONE AERIAL / san smon / FOC</x:v>
      </x:c>
      <x:c r="F3243" s="11" t="str"/>
    </x:row>
    <x:row r="3244" ht="100" customHeight="1">
      <x:c r="A3244" s="5" t="n">
        <x:v>3239</x:v>
      </x:c>
      <x:c r="B3244" s="5" t="str">
        <x:v>Line</x:v>
      </x:c>
      <x:c r="C3244" s="11" t="str">
        <x:v>MICLAT TO SAN FERNANDO HUB</x:v>
      </x:c>
      <x:c r="D3244" s="11" t="str">
        <x:v>Conditional - mapped route, status unverified</x:v>
      </x:c>
      <x:c r="E3244" s="11" t="str">
        <x:v>NATIONAL &amp; REGIONAL BACKBONE_NOV 2024_REPORT.kmz / NLZ+CLZ / NLZCLZ - JULY 2024.kmz / NLZ/CLZ / CLZ RBB / BACKBONE AERIAL / san smon / FOC</x:v>
      </x:c>
      <x:c r="F3244" s="11" t="str"/>
    </x:row>
    <x:row r="3245" ht="100" customHeight="1">
      <x:c r="A3245" s="5" t="n">
        <x:v>3240</x:v>
      </x:c>
      <x:c r="B3245" s="5" t="str">
        <x:v>Line</x:v>
      </x:c>
      <x:c r="C3245" s="11" t="str">
        <x:v>Untitled Path</x:v>
      </x:c>
      <x:c r="D3245" s="11" t="str">
        <x:v>Conditional - mapped route, status unverified</x:v>
      </x:c>
      <x:c r="E3245" s="11" t="str">
        <x:v>NATIONAL &amp; REGIONAL BACKBONE_NOV 2024_REPORT.kmz / NLZ+CLZ / NLZCLZ - JULY 2024.kmz / NLZ/CLZ / CLZ RBB / BACKBONE AERIAL / san smon / FOC</x:v>
      </x:c>
      <x:c r="F3245" s="11" t="str"/>
    </x:row>
    <x:row r="3246" ht="100" customHeight="1">
      <x:c r="A3246" s="5" t="n">
        <x:v>3241</x:v>
      </x:c>
      <x:c r="B3246" s="5" t="str">
        <x:v>Line</x:v>
      </x:c>
      <x:c r="C3246" s="11" t="str">
        <x:v>Untitled Path</x:v>
      </x:c>
      <x:c r="D3246" s="11" t="str">
        <x:v>Conditional - mapped route, status unverified</x:v>
      </x:c>
      <x:c r="E3246" s="11" t="str">
        <x:v>NATIONAL &amp; REGIONAL BACKBONE_NOV 2024_REPORT.kmz / NLZ+CLZ / NLZCLZ - JULY 2024.kmz / NLZ/CLZ / CLZ RBB / BACKBONE AERIAL / san smon / FOC</x:v>
      </x:c>
      <x:c r="F3246" s="11" t="str"/>
    </x:row>
    <x:row r="3247" ht="100" customHeight="1">
      <x:c r="A3247" s="5" t="n">
        <x:v>3242</x:v>
      </x:c>
      <x:c r="B3247" s="5" t="str">
        <x:v>Line</x:v>
      </x:c>
      <x:c r="C3247" s="11" t="str">
        <x:v>Untitled Path</x:v>
      </x:c>
      <x:c r="D3247" s="11" t="str">
        <x:v>Conditional - mapped route, status unverified</x:v>
      </x:c>
      <x:c r="E3247" s="11" t="str">
        <x:v>NATIONAL &amp; REGIONAL BACKBONE_NOV 2024_REPORT.kmz / NLZ+CLZ / NLZCLZ - JULY 2024.kmz / NLZ/CLZ / CLZ RBB / BACKBONE AERIAL / san smon / FOC</x:v>
      </x:c>
      <x:c r="F3247" s="11" t="str"/>
    </x:row>
    <x:row r="3248" ht="100" customHeight="1">
      <x:c r="A3248" s="5" t="n">
        <x:v>3243</x:v>
      </x:c>
      <x:c r="B3248" s="5" t="str">
        <x:v>Line</x:v>
      </x:c>
      <x:c r="C3248" s="11" t="str">
        <x:v>MICLAT TO NEW CAR WORLD SP</x:v>
      </x:c>
      <x:c r="D3248" s="11" t="str">
        <x:v>Conditional - mapped route, status unverified</x:v>
      </x:c>
      <x:c r="E3248" s="11" t="str">
        <x:v>NATIONAL &amp; REGIONAL BACKBONE_NOV 2024_REPORT.kmz / NLZ+CLZ / NLZCLZ - JULY 2024.kmz / NLZ/CLZ / CLZ RBB / BACKBONE AERIAL / san smon / FOC</x:v>
      </x:c>
      <x:c r="F3248" s="11" t="str"/>
    </x:row>
    <x:row r="3249" ht="100" customHeight="1">
      <x:c r="A3249" s="5" t="n">
        <x:v>3244</x:v>
      </x:c>
      <x:c r="B3249" s="5" t="str">
        <x:v>Line</x:v>
      </x:c>
      <x:c r="C3249" s="11" t="str">
        <x:v>PUREGOLD SP TO NEW OLONGAPO HUB</x:v>
      </x:c>
      <x:c r="D3249" s="11" t="str">
        <x:v>Conditional - mapped route, status unverified</x:v>
      </x:c>
      <x:c r="E3249" s="11" t="str">
        <x:v>NATIONAL &amp; REGIONAL BACKBONE_NOV 2024_REPORT.kmz / NLZ+CLZ / NLZCLZ - JULY 2024.kmz / NLZ/CLZ / CLZ RBB / BACKBONE AERIAL / PUREGOLD SP TO NEW OLONGAPO HUB</x:v>
      </x:c>
      <x:c r="F3249" s="11" t="str"/>
    </x:row>
    <x:row r="3250" ht="100" customHeight="1">
      <x:c r="A3250" s="5" t="n">
        <x:v>3245</x:v>
      </x:c>
      <x:c r="B3250" s="5" t="str">
        <x:v>Line</x:v>
      </x:c>
      <x:c r="C3250" s="11" t="str">
        <x:v>NEW SAVER'S SUBIC SP TO NEW OLONGAPO HUB 96CORE</x:v>
      </x:c>
      <x:c r="D3250" s="11" t="str">
        <x:v>Conditional - mapped route, status unverified</x:v>
      </x:c>
      <x:c r="E3250" s="11" t="str">
        <x:v>NATIONAL &amp; REGIONAL BACKBONE_NOV 2024_REPORT.kmz / NLZ+CLZ / NLZCLZ - JULY 2024.kmz / NLZ/CLZ / CLZ RBB / BACKBONE AERIAL / NEW BACKBONE (SUBIC TO OLONGAPO) / FOC</x:v>
      </x:c>
      <x:c r="F3250" s="11" t="str"/>
    </x:row>
    <x:row r="3251" ht="100" customHeight="1">
      <x:c r="A3251" s="5" t="n">
        <x:v>3246</x:v>
      </x:c>
      <x:c r="B3251" s="5" t="str">
        <x:v>Line</x:v>
      </x:c>
      <x:c r="C3251" s="11" t="str">
        <x:v>NEW RITZ SP TO NEW CUBI SP 96 CORE</x:v>
      </x:c>
      <x:c r="D3251" s="11" t="str">
        <x:v>Conditional - mapped route, status unverified</x:v>
      </x:c>
      <x:c r="E3251" s="11" t="str">
        <x:v>NATIONAL &amp; REGIONAL BACKBONE_NOV 2024_REPORT.kmz / NLZ+CLZ / NLZCLZ - JULY 2024.kmz / NLZ/CLZ / CLZ RBB / BACKBONE AERIAL / NEW BACKBONE (SUBIC TO OLONGAPO) / FOC</x:v>
      </x:c>
      <x:c r="F3251" s="11" t="str"/>
    </x:row>
    <x:row r="3252" ht="100" customHeight="1">
      <x:c r="A3252" s="5" t="n">
        <x:v>3247</x:v>
      </x:c>
      <x:c r="B3252" s="5" t="str">
        <x:v>Line</x:v>
      </x:c>
      <x:c r="C3252" s="11" t="str">
        <x:v>CROSS COUNTRY I SP TO NEW SBMA AIRPORT SP 48 CORE</x:v>
      </x:c>
      <x:c r="D3252" s="11" t="str">
        <x:v>Conditional - mapped route, status unverified</x:v>
      </x:c>
      <x:c r="E3252" s="11" t="str">
        <x:v>NATIONAL &amp; REGIONAL BACKBONE_NOV 2024_REPORT.kmz / NLZ+CLZ / NLZCLZ - JULY 2024.kmz / NLZ/CLZ / CLZ RBB / BACKBONE AERIAL / NEW BACKBONE (SUBIC TO OLONGAPO) / FOC</x:v>
      </x:c>
      <x:c r="F3252" s="11" t="str"/>
    </x:row>
    <x:row r="3253" ht="100" customHeight="1">
      <x:c r="A3253" s="5" t="n">
        <x:v>3248</x:v>
      </x:c>
      <x:c r="B3253" s="5" t="str">
        <x:v>Line</x:v>
      </x:c>
      <x:c r="C3253" s="11" t="str">
        <x:v>NEW SBMA AIRPORT SP TO NEW CROWN PEAK SP 48 CORE</x:v>
      </x:c>
      <x:c r="D3253" s="11" t="str">
        <x:v>Conditional - mapped route, status unverified</x:v>
      </x:c>
      <x:c r="E3253" s="11" t="str">
        <x:v>NATIONAL &amp; REGIONAL BACKBONE_NOV 2024_REPORT.kmz / NLZ+CLZ / NLZCLZ - JULY 2024.kmz / NLZ/CLZ / CLZ RBB / BACKBONE AERIAL / NEW BACKBONE (SUBIC TO OLONGAPO) / FOC</x:v>
      </x:c>
      <x:c r="F3253" s="11" t="str"/>
    </x:row>
    <x:row r="3254" ht="100" customHeight="1">
      <x:c r="A3254" s="5" t="n">
        <x:v>3249</x:v>
      </x:c>
      <x:c r="B3254" s="5" t="str">
        <x:v>Line</x:v>
      </x:c>
      <x:c r="C3254" s="11" t="str">
        <x:v>Untitled Path</x:v>
      </x:c>
      <x:c r="D3254" s="11" t="str">
        <x:v>Conditional - mapped route, status unverified</x:v>
      </x:c>
      <x:c r="E3254" s="11" t="str">
        <x:v>NATIONAL &amp; REGIONAL BACKBONE_NOV 2024_REPORT.kmz / NLZ+CLZ / NLZCLZ - JULY 2024.kmz / NLZ/CLZ / CLZ RBB / BACKBONE AERIAL / SVEC HUB</x:v>
      </x:c>
      <x:c r="F3254" s="11" t="str"/>
    </x:row>
    <x:row r="3255" ht="100" customHeight="1">
      <x:c r="A3255" s="5" t="n">
        <x:v>3250</x:v>
      </x:c>
      <x:c r="B3255" s="5" t="str">
        <x:v>Line</x:v>
      </x:c>
      <x:c r="C3255" s="11" t="str">
        <x:v>96CORE</x:v>
      </x:c>
      <x:c r="D3255" s="11" t="str">
        <x:v>Conditional - mapped route, status unverified</x:v>
      </x:c>
      <x:c r="E3255" s="11" t="str">
        <x:v>NATIONAL &amp; REGIONAL BACKBONE_NOV 2024_REPORT.kmz / NLZ+CLZ / NLZCLZ - JULY 2024.kmz / NLZ/CLZ / CLZ RBB / BACKBONE AERIAL / SAVER`S SUBIC TO UPPER CUBI 96CORE</x:v>
      </x:c>
      <x:c r="F3255" s="11" t="str"/>
    </x:row>
    <x:row r="3256" ht="100" customHeight="1">
      <x:c r="A3256" s="5" t="n">
        <x:v>3251</x:v>
      </x:c>
      <x:c r="B3256" s="5" t="str">
        <x:v>Line</x:v>
      </x:c>
      <x:c r="C3256" s="11" t="str">
        <x:v>33,700 mtrs.</x:v>
      </x:c>
      <x:c r="D3256" s="11" t="str">
        <x:v>Conditional - mapped route, status unverified</x:v>
      </x:c>
      <x:c r="E3256" s="11" t="str">
        <x:v>NATIONAL &amp; REGIONAL BACKBONE_NOV 2024_REPORT.kmz / NLZ+CLZ / NLZCLZ - JULY 2024.kmz / NLZ/CLZ / CLZ RBB / BACKBONE AERIAL / 96C TARLAC - CAMILLING TO PANIQUI / Tarlac to Camiling to Tarlac / FOC</x:v>
      </x:c>
      <x:c r="F3256" s="11" t="str"/>
    </x:row>
    <x:row r="3257" ht="100" customHeight="1">
      <x:c r="A3257" s="5" t="n">
        <x:v>3252</x:v>
      </x:c>
      <x:c r="B3257" s="5" t="str">
        <x:v>Line</x:v>
      </x:c>
      <x:c r="C3257" s="11" t="str">
        <x:v>20,642 mtrs.</x:v>
      </x:c>
      <x:c r="D3257" s="11" t="str">
        <x:v>Conditional - mapped route, status unverified</x:v>
      </x:c>
      <x:c r="E3257" s="11" t="str">
        <x:v>NATIONAL &amp; REGIONAL BACKBONE_NOV 2024_REPORT.kmz / NLZ+CLZ / NLZCLZ - JULY 2024.kmz / NLZ/CLZ / CLZ RBB / BACKBONE AERIAL / 96C TARLAC - CAMILLING TO PANIQUI / Tarlac to Camiling to Tarlac / FOC</x:v>
      </x:c>
      <x:c r="F3257" s="11" t="str"/>
    </x:row>
    <x:row r="3258" ht="100" customHeight="1">
      <x:c r="A3258" s="5" t="n">
        <x:v>3253</x:v>
      </x:c>
      <x:c r="B3258" s="5" t="str">
        <x:v>Line</x:v>
      </x:c>
      <x:c r="C3258" s="11" t="str">
        <x:v>IBA MUNICIPALITY</x:v>
      </x:c>
      <x:c r="D3258" s="11" t="str">
        <x:v>Conditional - mapped route, status unverified</x:v>
      </x:c>
      <x:c r="E3258" s="11" t="str">
        <x:v>NATIONAL &amp; REGIONAL BACKBONE_NOV 2024_REPORT.kmz / NLZ+CLZ / NLZCLZ - JULY 2024.kmz / NLZ/CLZ / CLZ RBB / BACKBONE AERIAL / 96C AE SAN FELIPE TO IBA / BOTOLAN - SAN FELIPE / FOC</x:v>
      </x:c>
      <x:c r="F3258" s="11" t="str"/>
    </x:row>
    <x:row r="3259" ht="100" customHeight="1">
      <x:c r="A3259" s="5" t="n">
        <x:v>3254</x:v>
      </x:c>
      <x:c r="B3259" s="5" t="str">
        <x:v>Line</x:v>
      </x:c>
      <x:c r="C3259" s="11" t="str">
        <x:v>BOTOLAN MUNICIPALITY</x:v>
      </x:c>
      <x:c r="D3259" s="11" t="str">
        <x:v>Conditional - mapped route, status unverified</x:v>
      </x:c>
      <x:c r="E3259" s="11" t="str">
        <x:v>NATIONAL &amp; REGIONAL BACKBONE_NOV 2024_REPORT.kmz / NLZ+CLZ / NLZCLZ - JULY 2024.kmz / NLZ/CLZ / CLZ RBB / BACKBONE AERIAL / 96C AE SAN FELIPE TO IBA / BOTOLAN - SAN FELIPE / FOC</x:v>
      </x:c>
      <x:c r="F3259" s="11" t="str"/>
    </x:row>
    <x:row r="3260" ht="100" customHeight="1">
      <x:c r="A3260" s="5" t="n">
        <x:v>3255</x:v>
      </x:c>
      <x:c r="B3260" s="5" t="str">
        <x:v>Line</x:v>
      </x:c>
      <x:c r="C3260" s="11" t="str">
        <x:v>BOTOLAN - CABANGAN</x:v>
      </x:c>
      <x:c r="D3260" s="11" t="str">
        <x:v>Conditional - mapped route, status unverified</x:v>
      </x:c>
      <x:c r="E3260" s="11" t="str">
        <x:v>NATIONAL &amp; REGIONAL BACKBONE_NOV 2024_REPORT.kmz / NLZ+CLZ / NLZCLZ - JULY 2024.kmz / NLZ/CLZ / CLZ RBB / BACKBONE AERIAL / 96C AE SAN FELIPE TO IBA / BOTOLAN - SAN FELIPE / FOC</x:v>
      </x:c>
      <x:c r="F3260" s="11" t="str"/>
    </x:row>
    <x:row r="3261" ht="100" customHeight="1">
      <x:c r="A3261" s="5" t="n">
        <x:v>3256</x:v>
      </x:c>
      <x:c r="B3261" s="5" t="str">
        <x:v>Line</x:v>
      </x:c>
      <x:c r="C3261" s="11" t="str">
        <x:v>SAN FELIPE MUNICIPALITY</x:v>
      </x:c>
      <x:c r="D3261" s="11" t="str">
        <x:v>Conditional - mapped route, status unverified</x:v>
      </x:c>
      <x:c r="E3261" s="11" t="str">
        <x:v>NATIONAL &amp; REGIONAL BACKBONE_NOV 2024_REPORT.kmz / NLZ+CLZ / NLZCLZ - JULY 2024.kmz / NLZ/CLZ / CLZ RBB / BACKBONE AERIAL / 96C AE SAN FELIPE TO IBA / BOTOLAN - SAN FELIPE / FOC</x:v>
      </x:c>
      <x:c r="F3261" s="11" t="str"/>
    </x:row>
    <x:row r="3262" ht="100" customHeight="1">
      <x:c r="A3262" s="5" t="n">
        <x:v>3257</x:v>
      </x:c>
      <x:c r="B3262" s="5" t="str">
        <x:v>Line</x:v>
      </x:c>
      <x:c r="C3262" s="11" t="str">
        <x:v>SANTA CRUZ TO ALAMINOS</x:v>
      </x:c>
      <x:c r="D3262" s="11" t="str">
        <x:v>Conditional - mapped route, status unverified</x:v>
      </x:c>
      <x:c r="E3262" s="11" t="str">
        <x:v>NATIONAL &amp; REGIONAL BACKBONE_NOV 2024_REPORT.kmz / NLZ+CLZ / NLZCLZ - JULY 2024.kmz / NLZ/CLZ / CLZ RBB / BACKBONE AERIAL / 96C BOTOLAN TO STA.CRUZ AERIAL / Santa Cruz, Zambales / FOC</x:v>
      </x:c>
      <x:c r="F3262" s="11" t="str">
        <x:v>DWDM-58.6Km
FCA: Aerial FOC F1-6, Full</x:v>
      </x:c>
    </x:row>
    <x:row r="3263" ht="100" customHeight="1">
      <x:c r="A3263" s="5" t="n">
        <x:v>3258</x:v>
      </x:c>
      <x:c r="B3263" s="5" t="str">
        <x:v>Line</x:v>
      </x:c>
      <x:c r="C3263" s="11" t="str">
        <x:v>IBA TO SANTA CRUZ</x:v>
      </x:c>
      <x:c r="D3263" s="11" t="str">
        <x:v>Conditional - mapped route, status unverified</x:v>
      </x:c>
      <x:c r="E3263" s="11" t="str">
        <x:v>NATIONAL &amp; REGIONAL BACKBONE_NOV 2024_REPORT.kmz / NLZ+CLZ / NLZCLZ - JULY 2024.kmz / NLZ/CLZ / CLZ RBB / BACKBONE AERIAL / 96C BOTOLAN TO STA.CRUZ AERIAL / Santa Cruz, Zambales / FOC</x:v>
      </x:c>
      <x:c r="F3263" s="11" t="str">
        <x:v>DWDM-63.1Km
FCA: Aerial FOC, F1-6, Full</x:v>
      </x:c>
    </x:row>
    <x:row r="3264" ht="100" customHeight="1">
      <x:c r="A3264" s="5" t="n">
        <x:v>3259</x:v>
      </x:c>
      <x:c r="B3264" s="5" t="str">
        <x:v>Line</x:v>
      </x:c>
      <x:c r="C3264" s="11" t="str">
        <x:v>BACKBONE ROUTE</x:v>
      </x:c>
      <x:c r="D3264" s="11" t="str">
        <x:v>Conditional - mapped route, status unverified</x:v>
      </x:c>
      <x:c r="E3264" s="11" t="str">
        <x:v>NATIONAL &amp; REGIONAL BACKBONE_NOV 2024_REPORT.kmz / NLZ+CLZ / NLZCLZ - JULY 2024.kmz / NLZ/CLZ / CLZ RBB / BACKBONE AERIAL / 96C OLONGAPO TO SAN FELIPE BACKBONE / BACKBONE SPLICING POINT / FOC</x:v>
      </x:c>
      <x:c r="F3264" s="11" t="str"/>
    </x:row>
    <x:row r="3265" ht="100" customHeight="1">
      <x:c r="A3265" s="5" t="n">
        <x:v>3260</x:v>
      </x:c>
      <x:c r="B3265" s="5" t="str">
        <x:v>Line</x:v>
      </x:c>
      <x:c r="C3265" s="11" t="str">
        <x:v>AERIAL 96C</x:v>
      </x:c>
      <x:c r="D3265" s="11" t="str">
        <x:v>Conditional - mapped route, status unverified</x:v>
      </x:c>
      <x:c r="E3265" s="11" t="str">
        <x:v>NATIONAL &amp; REGIONAL BACKBONE_NOV 2024_REPORT.kmz / NLZ+CLZ / NLZCLZ - JULY 2024.kmz / NLZ/CLZ / CLZ RBB / BACKBONE AERIAL / 96C CAMILLING TO SAN CARLOS KMZ.kmz / CAMILLING TO SAN CARLOS / FOC</x:v>
      </x:c>
      <x:c r="F3265" s="11" t="str"/>
    </x:row>
    <x:row r="3266" ht="100" customHeight="1">
      <x:c r="A3266" s="5" t="n">
        <x:v>3261</x:v>
      </x:c>
      <x:c r="B3266" s="5" t="str">
        <x:v>Line</x:v>
      </x:c>
      <x:c r="C3266" s="11" t="str">
        <x:v>96CORE</x:v>
      </x:c>
      <x:c r="D3266" s="11" t="str">
        <x:v>Conditional - mapped route, status unverified</x:v>
      </x:c>
      <x:c r="E3266" s="11" t="str">
        <x:v>NATIONAL &amp; REGIONAL BACKBONE_NOV 2024_REPORT.kmz / NLZ+CLZ / NLZCLZ - JULY 2024.kmz / NLZ/CLZ / CLZ RBB / BACKBONE AERIAL / 96C CAMILLING TO SAN CARLOS KMZ.kmz / CAMILLING TO SAN CARLOS / FOC</x:v>
      </x:c>
      <x:c r="F3266" s="11" t="str"/>
    </x:row>
    <x:row r="3267" ht="100" customHeight="1">
      <x:c r="A3267" s="5" t="n">
        <x:v>3262</x:v>
      </x:c>
      <x:c r="B3267" s="5" t="str">
        <x:v>Line</x:v>
      </x:c>
      <x:c r="C3267" s="11" t="str">
        <x:v>96C</x:v>
      </x:c>
      <x:c r="D3267" s="11" t="str">
        <x:v>Conditional - mapped route, status unverified</x:v>
      </x:c>
      <x:c r="E3267" s="11" t="str">
        <x:v>NATIONAL &amp; REGIONAL BACKBONE_NOV 2024_REPORT.kmz / NLZ+CLZ / NLZCLZ - JULY 2024.kmz / NLZ/CLZ / CLZ RBB / BACKBONE AERIAL / 96C MT.VIEW - LIMAY / FOC</x:v>
      </x:c>
      <x:c r="F3267" s="11" t="str"/>
    </x:row>
    <x:row r="3268" ht="100" customHeight="1">
      <x:c r="A3268" s="5" t="n">
        <x:v>3263</x:v>
      </x:c>
      <x:c r="B3268" s="5" t="str">
        <x:v>Line</x:v>
      </x:c>
      <x:c r="C3268" s="11" t="str">
        <x:v>96C OSP</x:v>
      </x:c>
      <x:c r="D3268" s="11" t="str">
        <x:v>Conditional - mapped route, status unverified</x:v>
      </x:c>
      <x:c r="E3268" s="11" t="str">
        <x:v>NATIONAL &amp; REGIONAL BACKBONE_NOV 2024_REPORT.kmz / NLZ+CLZ / NLZCLZ - JULY 2024.kmz / NLZ/CLZ / CLZ RBB / BACKBONE AERIAL / 96C FSHIP TO NODE 25 VIA MARGOT / FOC</x:v>
      </x:c>
      <x:c r="F3268" s="11" t="str"/>
    </x:row>
    <x:row r="3269" ht="100" customHeight="1">
      <x:c r="A3269" s="5" t="n">
        <x:v>3264</x:v>
      </x:c>
      <x:c r="B3269" s="5" t="str">
        <x:v>Line</x:v>
      </x:c>
      <x:c r="C3269" s="11" t="str">
        <x:v>96C DONA TO ORANI</x:v>
      </x:c>
      <x:c r="D3269" s="11" t="str">
        <x:v>Conditional - mapped route, status unverified</x:v>
      </x:c>
      <x:c r="E3269" s="11" t="str">
        <x:v>NATIONAL &amp; REGIONAL BACKBONE_NOV 2024_REPORT.kmz / NLZ+CLZ / NLZCLZ - JULY 2024.kmz / NLZ/CLZ / CLZ RBB / BACKBONE AERIAL / 96C DONA TO ORANI</x:v>
      </x:c>
      <x:c r="F3269" s="11" t="str">
        <x:v>96C DONA TO ORANI
5,123m</x:v>
      </x:c>
    </x:row>
    <x:row r="3270" ht="100" customHeight="1">
      <x:c r="A3270" s="5" t="n">
        <x:v>3265</x:v>
      </x:c>
      <x:c r="B3270" s="5" t="str">
        <x:v>Line</x:v>
      </x:c>
      <x:c r="C3270" s="11" t="str">
        <x:v>GOTACO TO HH 71 BULACAN</x:v>
      </x:c>
      <x:c r="D3270" s="11" t="str">
        <x:v>Conditional - mapped route, status unverified</x:v>
      </x:c>
      <x:c r="E3270" s="11" t="str">
        <x:v>NATIONAL &amp; REGIONAL BACKBONE_NOV 2024_REPORT.kmz / NLZ+CLZ / NLZCLZ - JULY 2024.kmz / NLZ/CLZ / CLZ RBB / BACKBONE AERIAL / GOTACO TO HH 71 BULACAN</x:v>
      </x:c>
      <x:c r="F3270" s="11" t="str">
        <x:v>GOTACO TO HH 71 BULACAN
40,124m</x:v>
      </x:c>
    </x:row>
    <x:row r="3271" ht="100" customHeight="1">
      <x:c r="A3271" s="5" t="n">
        <x:v>3266</x:v>
      </x:c>
      <x:c r="B3271" s="5" t="str">
        <x:v>Line</x:v>
      </x:c>
      <x:c r="C3271" s="11" t="str">
        <x:v>SEGMENT 0 (AGOO - SAN FERNANDO)</x:v>
      </x:c>
      <x:c r="D3271" s="11" t="str">
        <x:v>Stronger evidence - built or existing label</x:v>
      </x:c>
      <x:c r="E3271" s="11" t="str">
        <x:v>NATIONAL &amp; REGIONAL BACKBONE_NOV 2024_REPORT.kmz / NLZ+CLZ / NLZCLZ - JULY 2024.kmz / NLZ/CLZ / Slide#2: REGION 1 / COMPLETED PROJECTS / DSCP / SEGMENT 0 (AGOO - SAN FERNANDO) / ROUTE / IMPLEMENTED / FOC INSTALLED</x:v>
      </x:c>
      <x:c r="F3271" s="11" t="str">
        <x:v>SEGMENT 0 (AGOO - SAN FERNANDO)
002SCO1865
002SCO1866
KT-DAEWOO
33,561m
COMPLETED</x:v>
      </x:c>
    </x:row>
    <x:row r="3272" ht="100" customHeight="1">
      <x:c r="A3272" s="5" t="n">
        <x:v>3267</x:v>
      </x:c>
      <x:c r="B3272" s="5" t="str">
        <x:v>Line</x:v>
      </x:c>
      <x:c r="C3272" s="11" t="str">
        <x:v>SEGMENT 1 (SAN FERNANDO - CANDON)</x:v>
      </x:c>
      <x:c r="D3272" s="11" t="str">
        <x:v>Stronger evidence - built or existing label</x:v>
      </x:c>
      <x:c r="E3272" s="11" t="str">
        <x:v>NATIONAL &amp; REGIONAL BACKBONE_NOV 2024_REPORT.kmz / NLZ+CLZ / NLZCLZ - JULY 2024.kmz / NLZ/CLZ / Slide#2: REGION 1 / COMPLETED PROJECTS / DSCP / SEGMENT 1 (SAN FERNANDO - CANDON) / ROUTE / IMPLEMENTED / FOC INSTALLED</x:v>
      </x:c>
      <x:c r="F3272" s="11" t="str">
        <x:v>SEGMENT 1 (SAN FERNANDO - CANDON)
002SCO1865
DSCP
80,027m
COMPLETED</x:v>
      </x:c>
    </x:row>
    <x:row r="3273" ht="100" customHeight="1">
      <x:c r="A3273" s="5" t="n">
        <x:v>3268</x:v>
      </x:c>
      <x:c r="B3273" s="5" t="str">
        <x:v>Line</x:v>
      </x:c>
      <x:c r="C3273" s="11" t="str">
        <x:v>SEGMENT 2 (CANDON - VIGAN)</x:v>
      </x:c>
      <x:c r="D3273" s="11" t="str">
        <x:v>Stronger evidence - built or existing label</x:v>
      </x:c>
      <x:c r="E3273" s="11" t="str">
        <x:v>NATIONAL &amp; REGIONAL BACKBONE_NOV 2024_REPORT.kmz / NLZ+CLZ / NLZCLZ - JULY 2024.kmz / NLZ/CLZ / Slide#2: REGION 1 / COMPLETED PROJECTS / DSCP / SEGMENT 2 (CANDON - VIGAN) / ROUTE / COMPLETED WITH FOC</x:v>
      </x:c>
      <x:c r="F3273" s="11" t="str">
        <x:v>SEGMENT 2 (CANDON - VIGAN)
002SCO1865
DSCP
56,559m
COMPLETED</x:v>
      </x:c>
    </x:row>
    <x:row r="3274" ht="100" customHeight="1">
      <x:c r="A3274" s="5" t="n">
        <x:v>3269</x:v>
      </x:c>
      <x:c r="B3274" s="5" t="str">
        <x:v>Line</x:v>
      </x:c>
      <x:c r="C3274" s="11" t="str">
        <x:v>SEGMENT 2 (CANDON - VIGAN)</x:v>
      </x:c>
      <x:c r="D3274" s="11" t="str">
        <x:v>Stronger evidence - built or existing label</x:v>
      </x:c>
      <x:c r="E3274" s="11" t="str">
        <x:v>NATIONAL &amp; REGIONAL BACKBONE_NOV 2024_REPORT.kmz / NLZ+CLZ / NLZCLZ - JULY 2024.kmz / NLZ/CLZ / Slide#2: REGION 1 / COMPLETED PROJECTS / DSCP / SEGMENT 2 (CANDON - VIGAN) / ROUTE / COMPLETED WITH FOC</x:v>
      </x:c>
      <x:c r="F3274" s="11" t="str">
        <x:v>SEGMENT 2 (CANDON - VIGAN) (OT)
002SCO1865
DSCP
56,559m
COMPLETED</x:v>
      </x:c>
    </x:row>
    <x:row r="3275" ht="100" customHeight="1">
      <x:c r="A3275" s="5" t="n">
        <x:v>3270</x:v>
      </x:c>
      <x:c r="B3275" s="5" t="str">
        <x:v>Line</x:v>
      </x:c>
      <x:c r="C3275" s="11" t="str">
        <x:v>SEGMENT 3 (VIGAN - BATAC)</x:v>
      </x:c>
      <x:c r="D3275" s="11" t="str">
        <x:v>Stronger evidence - built or existing label</x:v>
      </x:c>
      <x:c r="E3275" s="11" t="str">
        <x:v>NATIONAL &amp; REGIONAL BACKBONE_NOV 2024_REPORT.kmz / NLZ+CLZ / NLZCLZ - JULY 2024.kmz / NLZ/CLZ / Slide#2: REGION 1 / COMPLETED PROJECTS / DSCP / SEGMENT 3 (VIGAN - BATAC) / ROUTE / COMPLETED WITH FOC</x:v>
      </x:c>
      <x:c r="F3275" s="11" t="str">
        <x:v>SEGMENT 3 (VIGAN - BATAC)
002SCO1865
DSCP
74,999m
COMPLETED</x:v>
      </x:c>
    </x:row>
    <x:row r="3276" ht="100" customHeight="1">
      <x:c r="A3276" s="5" t="n">
        <x:v>3271</x:v>
      </x:c>
      <x:c r="B3276" s="5" t="str">
        <x:v>Line</x:v>
      </x:c>
      <x:c r="C3276" s="11" t="str">
        <x:v>SEGMENT 3 (VIGAN - BATAC)</x:v>
      </x:c>
      <x:c r="D3276" s="11" t="str">
        <x:v>Stronger evidence - built or existing label</x:v>
      </x:c>
      <x:c r="E3276" s="11" t="str">
        <x:v>NATIONAL &amp; REGIONAL BACKBONE_NOV 2024_REPORT.kmz / NLZ+CLZ / NLZCLZ - JULY 2024.kmz / NLZ/CLZ / Slide#2: REGION 1 / COMPLETED PROJECTS / DSCP / SEGMENT 3 (VIGAN - BATAC) / ROUTE / COMPLETED WITH FOC</x:v>
      </x:c>
      <x:c r="F3276" s="11" t="str">
        <x:v>SEGMENT 3 (VIGAN - BATAC)  (OT)
002SCO1865
DSCP
74,999m
COMPLETED</x:v>
      </x:c>
    </x:row>
    <x:row r="3277" ht="100" customHeight="1">
      <x:c r="A3277" s="5" t="n">
        <x:v>3272</x:v>
      </x:c>
      <x:c r="B3277" s="5" t="str">
        <x:v>Line</x:v>
      </x:c>
      <x:c r="C3277" s="11" t="str">
        <x:v>SEGMENT 4 (BATAC - LAOAG CITY)</x:v>
      </x:c>
      <x:c r="D3277" s="11" t="str">
        <x:v>Stronger evidence - built or existing label</x:v>
      </x:c>
      <x:c r="E3277" s="11" t="str">
        <x:v>NATIONAL &amp; REGIONAL BACKBONE_NOV 2024_REPORT.kmz / NLZ+CLZ / NLZCLZ - JULY 2024.kmz / NLZ/CLZ / Slide#2: REGION 1 / COMPLETED PROJECTS / DSCP / SEGMENT 4 (BATAC - LAOAG CITY) / ROUTE / IMPLEMENTED / FOC INSTALLED</x:v>
      </x:c>
      <x:c r="F3277" s="11" t="str">
        <x:v>SEGMENT 4 (BATAC - LAOAG CITY)
002SCO1865
DSCP
20,711m
COMPLETED</x:v>
      </x:c>
    </x:row>
    <x:row r="3278" ht="100" customHeight="1">
      <x:c r="A3278" s="5" t="n">
        <x:v>3273</x:v>
      </x:c>
      <x:c r="B3278" s="5" t="str">
        <x:v>Line</x:v>
      </x:c>
      <x:c r="C3278" s="11" t="str">
        <x:v>SEGMENT 5 (LAOAG CITY - BANGUI)</x:v>
      </x:c>
      <x:c r="D3278" s="11" t="str">
        <x:v>Stronger evidence - built or existing label</x:v>
      </x:c>
      <x:c r="E3278" s="11" t="str">
        <x:v>NATIONAL &amp; REGIONAL BACKBONE_NOV 2024_REPORT.kmz / NLZ+CLZ / NLZCLZ - JULY 2024.kmz / NLZ/CLZ / Slide#2: REGION 1 / COMPLETED PROJECTS / DSCP / SEGMENT 5 (LAOAG CITY - BANGUI) / ROUTE / IMPLEMENTED / FOC INSTALLED</x:v>
      </x:c>
      <x:c r="F3278" s="11" t="str">
        <x:v>SEGMENT 5 (LAOAG CITY - BANGUI)
002SCO1865
DSCP
65,734m
COMPLETED</x:v>
      </x:c>
    </x:row>
    <x:row r="3279" ht="100" customHeight="1">
      <x:c r="A3279" s="5" t="n">
        <x:v>3274</x:v>
      </x:c>
      <x:c r="B3279" s="5" t="str">
        <x:v>Line</x:v>
      </x:c>
      <x:c r="C3279" s="11" t="str">
        <x:v>SEGMENT 6 (BANGUI - CLAVERIA)</x:v>
      </x:c>
      <x:c r="D3279" s="11" t="str">
        <x:v>Stronger evidence - built or existing label</x:v>
      </x:c>
      <x:c r="E3279" s="11" t="str">
        <x:v>NATIONAL &amp; REGIONAL BACKBONE_NOV 2024_REPORT.kmz / NLZ+CLZ / NLZCLZ - JULY 2024.kmz / NLZ/CLZ / Slide#2: REGION 1 / COMPLETED PROJECTS / DSCP / SEGMENT 6 (BANGUI - CLAVERIA) / ROUTE / IMPLEMENTED / FOC INSTALLED</x:v>
      </x:c>
      <x:c r="F3279" s="11" t="str">
        <x:v>SEGMENT 6 (BANGUI - CLAVERIA)
002SCO1865
002SCO1866
KT - DAEWOO
60,373m
COMPLETED</x:v>
      </x:c>
    </x:row>
    <x:row r="3280" ht="100" customHeight="1">
      <x:c r="A3280" s="5" t="n">
        <x:v>3275</x:v>
      </x:c>
      <x:c r="B3280" s="5" t="str">
        <x:v>Line</x:v>
      </x:c>
      <x:c r="C3280" s="11" t="str">
        <x:v>SEGMENT 6 (BANGUI - CLAVERIA)</x:v>
      </x:c>
      <x:c r="D3280" s="11" t="str">
        <x:v>Stronger evidence - built or existing label</x:v>
      </x:c>
      <x:c r="E3280" s="11" t="str">
        <x:v>NATIONAL &amp; REGIONAL BACKBONE_NOV 2024_REPORT.kmz / NLZ+CLZ / NLZCLZ - JULY 2024.kmz / NLZ/CLZ / Slide#2: REGION 1 / COMPLETED PROJECTS / DSCP / SEGMENT 6 (BANGUI - CLAVERIA) / ROUTE / IMPLEMENTED / FOC INSTALLED</x:v>
      </x:c>
      <x:c r="F3280" s="11" t="str">
        <x:v>SEGMENT 6 (BANGUI - CLAVERIA)
002SCO1865
002SCO1866
KT - DAEWOO
60,373m
COMPLETED</x:v>
      </x:c>
    </x:row>
    <x:row r="3281" ht="100" customHeight="1">
      <x:c r="A3281" s="5" t="n">
        <x:v>3276</x:v>
      </x:c>
      <x:c r="B3281" s="5" t="str">
        <x:v>Line</x:v>
      </x:c>
      <x:c r="C3281" s="11" t="str">
        <x:v>SEGMENT 45 (ALAMINOS - BOLINAO)</x:v>
      </x:c>
      <x:c r="D3281" s="11" t="str">
        <x:v>Stronger evidence - built or existing label</x:v>
      </x:c>
      <x:c r="E3281" s="11" t="str">
        <x:v>NATIONAL &amp; REGIONAL BACKBONE_NOV 2024_REPORT.kmz / NLZ+CLZ / NLZCLZ - JULY 2024.kmz / NLZ/CLZ / Slide#2: REGION 1 / COMPLETED PROJECTS / DSCP / SEGMENT 45 (ALAMINOS - BOLINAO) / ROUTE / IMPLEMENTED / FOC INSTALLED</x:v>
      </x:c>
      <x:c r="F3281" s="11" t="str">
        <x:v>SEGMENT 45 (ALAMINOS - BOLINAO)
002SC02033
DSCP
39,704m
COMPLETED</x:v>
      </x:c>
    </x:row>
    <x:row r="3282" ht="100" customHeight="1">
      <x:c r="A3282" s="5" t="n">
        <x:v>3277</x:v>
      </x:c>
      <x:c r="B3282" s="5" t="str">
        <x:v>Line</x:v>
      </x:c>
      <x:c r="C3282" s="11" t="str">
        <x:v>SEGMENT 50 (BAUANG - BAGUIO) (BAGUIO PORTION)</x:v>
      </x:c>
      <x:c r="D3282" s="11" t="str">
        <x:v>Stronger evidence - built or existing label</x:v>
      </x:c>
      <x:c r="E3282" s="11" t="str">
        <x:v>NATIONAL &amp; REGIONAL BACKBONE_NOV 2024_REPORT.kmz / NLZ+CLZ / NLZCLZ - JULY 2024.kmz / NLZ/CLZ / Slide#2: REGION 1 / COMPLETED PROJECTS / DSCP / SEGMENT 50 (BAUANG - BAGUIO) (BAGUIO PORTION) / ROUTE / IMPLEMENTED / FOC INSTALLED</x:v>
      </x:c>
      <x:c r="F3282" s="11" t="str">
        <x:v>SEGMENT 50 (BAUANG - BAGUIO) (BAGUIO PORTION)
002SCO1865
002SCO1866
DSCP
29,338m
COMPLETED</x:v>
      </x:c>
    </x:row>
    <x:row r="3283" ht="100" customHeight="1">
      <x:c r="A3283" s="5" t="n">
        <x:v>3278</x:v>
      </x:c>
      <x:c r="B3283" s="5" t="str">
        <x:v>Line</x:v>
      </x:c>
      <x:c r="C3283" s="11" t="str">
        <x:v>SEGMENT 51</x:v>
      </x:c>
      <x:c r="D3283" s="11" t="str">
        <x:v>Stronger evidence - built or existing label</x:v>
      </x:c>
      <x:c r="E3283" s="11" t="str">
        <x:v>NATIONAL &amp; REGIONAL BACKBONE_NOV 2024_REPORT.kmz / NLZ+CLZ / NLZCLZ - JULY 2024.kmz / NLZ/CLZ / Slide#2: REGION 1 / COMPLETED PROJECTS / DSCP / SEGMENT 51 / ROUTE / IMPLEMENTED / FOC INSTALLED</x:v>
      </x:c>
      <x:c r="F3283" s="11" t="str">
        <x:v>SEGMENT 51
DSCP
5,091m
COMPLETED</x:v>
      </x:c>
    </x:row>
    <x:row r="3284" ht="100" customHeight="1">
      <x:c r="A3284" s="5" t="n">
        <x:v>3279</x:v>
      </x:c>
      <x:c r="B3284" s="5" t="str">
        <x:v>Line</x:v>
      </x:c>
      <x:c r="C3284" s="11" t="str">
        <x:v>SEGMENT 51</x:v>
      </x:c>
      <x:c r="D3284" s="11" t="str">
        <x:v>Excluded - no cable or not built</x:v>
      </x:c>
      <x:c r="E3284" s="11" t="str">
        <x:v>NATIONAL &amp; REGIONAL BACKBONE_NOV 2024_REPORT.kmz / NLZ+CLZ / NLZCLZ - JULY 2024.kmz / NLZ/CLZ / Slide#2: REGION 1 / COMPLETED PROJECTS / DSCP / SEGMENT 51 / ROUTE / NOT IMPLEMENTED / HDD</x:v>
      </x:c>
      <x:c r="F3284" s="11" t="str">
        <x:v>SEGMENT 51
Laser
4,303m
COMPLETED (under Special Projects)</x:v>
      </x:c>
    </x:row>
    <x:row r="3285" ht="100" customHeight="1">
      <x:c r="A3285" s="5" t="n">
        <x:v>3280</x:v>
      </x:c>
      <x:c r="B3285" s="5" t="str">
        <x:v>Line</x:v>
      </x:c>
      <x:c r="C3285" s="11" t="str">
        <x:v>POZORRUBIO - ROSARIO PANGASINAN</x:v>
      </x:c>
      <x:c r="D3285" s="11" t="str">
        <x:v>Stronger evidence - built or existing label</x:v>
      </x:c>
      <x:c r="E3285" s="11" t="str">
        <x:v>NATIONAL &amp; REGIONAL BACKBONE_NOV 2024_REPORT.kmz / NLZ+CLZ / NLZCLZ - JULY 2024.kmz / NLZ/CLZ / Slide#2: REGION 1 / COMPLETED PROJECTS / POZZORUBIO - ROSARIO PANGASINAN_GWANGSHIN / ROUTE / IMPLEMENTED / FOC INSTALLED</x:v>
      </x:c>
      <x:c r="F3285" s="11" t="str">
        <x:v>POZORRUBIO - ROSARIO PANGASINAN
002SCO4152
GWANGSHIN
14,935m
COMPLETED</x:v>
      </x:c>
    </x:row>
    <x:row r="3286" ht="100" customHeight="1">
      <x:c r="A3286" s="5" t="n">
        <x:v>3281</x:v>
      </x:c>
      <x:c r="B3286" s="5" t="str">
        <x:v>Line</x:v>
      </x:c>
      <x:c r="C3286" s="11" t="str">
        <x:v>BAGUIO</x:v>
      </x:c>
      <x:c r="D3286" s="11" t="str">
        <x:v>Stronger evidence - built or existing label</x:v>
      </x:c>
      <x:c r="E3286" s="11" t="str">
        <x:v>NATIONAL &amp; REGIONAL BACKBONE_NOV 2024_REPORT.kmz / NLZ+CLZ / NLZCLZ - JULY 2024.kmz / NLZ/CLZ / Slide#2: REGION 1 / COMPLETED PROJECTS / OTHERS / EXISTING BENGUET</x:v>
      </x:c>
      <x:c r="F3286" s="11" t="str">
        <x:v>EXISTING BENGUET
BAGUIO
10,257m
COMPLETED</x:v>
      </x:c>
    </x:row>
    <x:row r="3287" ht="100" customHeight="1">
      <x:c r="A3287" s="5" t="n">
        <x:v>3282</x:v>
      </x:c>
      <x:c r="B3287" s="5" t="str">
        <x:v>Line</x:v>
      </x:c>
      <x:c r="C3287" s="11" t="str">
        <x:v>TUBA</x:v>
      </x:c>
      <x:c r="D3287" s="11" t="str">
        <x:v>Stronger evidence - built or existing label</x:v>
      </x:c>
      <x:c r="E3287" s="11" t="str">
        <x:v>NATIONAL &amp; REGIONAL BACKBONE_NOV 2024_REPORT.kmz / NLZ+CLZ / NLZCLZ - JULY 2024.kmz / NLZ/CLZ / Slide#2: REGION 1 / COMPLETED PROJECTS / OTHERS / EXISTING BENGUET</x:v>
      </x:c>
      <x:c r="F3287" s="11" t="str">
        <x:v>EXISTING BENGUET
TUBA
22,500m
COMPLETED</x:v>
      </x:c>
    </x:row>
    <x:row r="3288" ht="100" customHeight="1">
      <x:c r="A3288" s="5" t="n">
        <x:v>3283</x:v>
      </x:c>
      <x:c r="B3288" s="5" t="str">
        <x:v>Line</x:v>
      </x:c>
      <x:c r="C3288" s="11" t="str">
        <x:v>AGOO</x:v>
      </x:c>
      <x:c r="D3288" s="11" t="str">
        <x:v>Stronger evidence - built or existing label</x:v>
      </x:c>
      <x:c r="E3288" s="11" t="str">
        <x:v>NATIONAL &amp; REGIONAL BACKBONE_NOV 2024_REPORT.kmz / NLZ+CLZ / NLZCLZ - JULY 2024.kmz / NLZ/CLZ / Slide#2: REGION 1 / COMPLETED PROJECTS / OTHERS / EXISTING LA UNION</x:v>
      </x:c>
      <x:c r="F3288" s="11" t="str">
        <x:v>EXISTING LA UNION
AGOO
5,916m
COMPLETED</x:v>
      </x:c>
    </x:row>
    <x:row r="3289" ht="100" customHeight="1">
      <x:c r="A3289" s="5" t="n">
        <x:v>3284</x:v>
      </x:c>
      <x:c r="B3289" s="5" t="str">
        <x:v>Line</x:v>
      </x:c>
      <x:c r="C3289" s="11" t="str">
        <x:v>PUGO</x:v>
      </x:c>
      <x:c r="D3289" s="11" t="str">
        <x:v>Stronger evidence - built or existing label</x:v>
      </x:c>
      <x:c r="E3289" s="11" t="str">
        <x:v>NATIONAL &amp; REGIONAL BACKBONE_NOV 2024_REPORT.kmz / NLZ+CLZ / NLZCLZ - JULY 2024.kmz / NLZ/CLZ / Slide#2: REGION 1 / COMPLETED PROJECTS / OTHERS / EXISTING LA UNION</x:v>
      </x:c>
      <x:c r="F3289" s="11" t="str">
        <x:v>EXISTING LA UNION
PUGO
8,819m
COMPLETED</x:v>
      </x:c>
    </x:row>
    <x:row r="3290" ht="100" customHeight="1">
      <x:c r="A3290" s="5" t="n">
        <x:v>3285</x:v>
      </x:c>
      <x:c r="B3290" s="5" t="str">
        <x:v>Line</x:v>
      </x:c>
      <x:c r="C3290" s="11" t="str">
        <x:v>ROSARIO</x:v>
      </x:c>
      <x:c r="D3290" s="11" t="str">
        <x:v>Stronger evidence - built or existing label</x:v>
      </x:c>
      <x:c r="E3290" s="11" t="str">
        <x:v>NATIONAL &amp; REGIONAL BACKBONE_NOV 2024_REPORT.kmz / NLZ+CLZ / NLZCLZ - JULY 2024.kmz / NLZ/CLZ / Slide#2: REGION 1 / COMPLETED PROJECTS / OTHERS / EXISTING LA UNION</x:v>
      </x:c>
      <x:c r="F3290" s="11" t="str">
        <x:v>EXISTING LA UNION
ROSARIO
3,940m
COMPLETED</x:v>
      </x:c>
    </x:row>
    <x:row r="3291" ht="100" customHeight="1">
      <x:c r="A3291" s="5" t="n">
        <x:v>3286</x:v>
      </x:c>
      <x:c r="B3291" s="5" t="str">
        <x:v>Line</x:v>
      </x:c>
      <x:c r="C3291" s="11" t="str">
        <x:v>SANTO TOMAS</x:v>
      </x:c>
      <x:c r="D3291" s="11" t="str">
        <x:v>Stronger evidence - built or existing label</x:v>
      </x:c>
      <x:c r="E3291" s="11" t="str">
        <x:v>NATIONAL &amp; REGIONAL BACKBONE_NOV 2024_REPORT.kmz / NLZ+CLZ / NLZCLZ - JULY 2024.kmz / NLZ/CLZ / Slide#2: REGION 1 / COMPLETED PROJECTS / OTHERS / EXISTING LA UNION</x:v>
      </x:c>
      <x:c r="F3291" s="11" t="str">
        <x:v>EXISTING LA UNION
SANTO TOMAS
8,993m
COMPLETED</x:v>
      </x:c>
    </x:row>
    <x:row r="3292" ht="100" customHeight="1">
      <x:c r="A3292" s="5" t="n">
        <x:v>3287</x:v>
      </x:c>
      <x:c r="B3292" s="5" t="str">
        <x:v>Line</x:v>
      </x:c>
      <x:c r="C3292" s="11" t="str">
        <x:v>TUBAO</x:v>
      </x:c>
      <x:c r="D3292" s="11" t="str">
        <x:v>Stronger evidence - built or existing label</x:v>
      </x:c>
      <x:c r="E3292" s="11" t="str">
        <x:v>NATIONAL &amp; REGIONAL BACKBONE_NOV 2024_REPORT.kmz / NLZ+CLZ / NLZCLZ - JULY 2024.kmz / NLZ/CLZ / Slide#2: REGION 1 / COMPLETED PROJECTS / OTHERS / EXISTING LA UNION</x:v>
      </x:c>
      <x:c r="F3292" s="11" t="str">
        <x:v>EXISTING LA UNION
TUBAO
8,137m
COMPLETED</x:v>
      </x:c>
    </x:row>
    <x:row r="3293" ht="100" customHeight="1">
      <x:c r="A3293" s="5" t="n">
        <x:v>3288</x:v>
      </x:c>
      <x:c r="B3293" s="5" t="str">
        <x:v>Line</x:v>
      </x:c>
      <x:c r="C3293" s="11" t="str">
        <x:v>URDANETA</x:v>
      </x:c>
      <x:c r="D3293" s="11" t="str">
        <x:v>Stronger evidence - built or existing label</x:v>
      </x:c>
      <x:c r="E3293" s="11" t="str">
        <x:v>NATIONAL &amp; REGIONAL BACKBONE_NOV 2024_REPORT.kmz / NLZ+CLZ / NLZCLZ - JULY 2024.kmz / NLZ/CLZ / Slide#2: REGION 1 / COMPLETED PROJECTS / OTHERS / EXISTING PANGASINAN</x:v>
      </x:c>
      <x:c r="F3293" s="11" t="str">
        <x:v>EXISTING PANGASINAN
URDANETA
12,085m
COMPLETED</x:v>
      </x:c>
    </x:row>
    <x:row r="3294" ht="100" customHeight="1">
      <x:c r="A3294" s="5" t="n">
        <x:v>3289</x:v>
      </x:c>
      <x:c r="B3294" s="5" t="str">
        <x:v>Line</x:v>
      </x:c>
      <x:c r="C3294" s="11" t="str">
        <x:v>BINALONAN</x:v>
      </x:c>
      <x:c r="D3294" s="11" t="str">
        <x:v>Stronger evidence - built or existing label</x:v>
      </x:c>
      <x:c r="E3294" s="11" t="str">
        <x:v>NATIONAL &amp; REGIONAL BACKBONE_NOV 2024_REPORT.kmz / NLZ+CLZ / NLZCLZ - JULY 2024.kmz / NLZ/CLZ / Slide#2: REGION 1 / COMPLETED PROJECTS / OTHERS / EXISTING PANGASINAN</x:v>
      </x:c>
      <x:c r="F3294" s="11" t="str">
        <x:v>EXISTING PANGASINAN
BINALONAN
8,690m
COMPLETED</x:v>
      </x:c>
    </x:row>
    <x:row r="3295" ht="100" customHeight="1">
      <x:c r="A3295" s="5" t="n">
        <x:v>3290</x:v>
      </x:c>
      <x:c r="B3295" s="5" t="str">
        <x:v>Line</x:v>
      </x:c>
      <x:c r="C3295" s="11" t="str">
        <x:v>CALASIAO</x:v>
      </x:c>
      <x:c r="D3295" s="11" t="str">
        <x:v>Stronger evidence - built or existing label</x:v>
      </x:c>
      <x:c r="E3295" s="11" t="str">
        <x:v>NATIONAL &amp; REGIONAL BACKBONE_NOV 2024_REPORT.kmz / NLZ+CLZ / NLZCLZ - JULY 2024.kmz / NLZ/CLZ / Slide#2: REGION 1 / COMPLETED PROJECTS / OTHERS / EXISTING PANGASINAN</x:v>
      </x:c>
      <x:c r="F3295" s="11" t="str">
        <x:v>EXISTING PANGASINAN
CALASIAO
5,791m
COMPLETED</x:v>
      </x:c>
    </x:row>
    <x:row r="3296" ht="100" customHeight="1">
      <x:c r="A3296" s="5" t="n">
        <x:v>3291</x:v>
      </x:c>
      <x:c r="B3296" s="5" t="str">
        <x:v>Line</x:v>
      </x:c>
      <x:c r="C3296" s="11" t="str">
        <x:v>MANGALDAN</x:v>
      </x:c>
      <x:c r="D3296" s="11" t="str">
        <x:v>Stronger evidence - built or existing label</x:v>
      </x:c>
      <x:c r="E3296" s="11" t="str">
        <x:v>NATIONAL &amp; REGIONAL BACKBONE_NOV 2024_REPORT.kmz / NLZ+CLZ / NLZCLZ - JULY 2024.kmz / NLZ/CLZ / Slide#2: REGION 1 / COMPLETED PROJECTS / OTHERS / EXISTING PANGASINAN</x:v>
      </x:c>
      <x:c r="F3296" s="11" t="str">
        <x:v>EXISTING PANGASINAN
MANGALDAN
8,479m
COMPLETED</x:v>
      </x:c>
    </x:row>
    <x:row r="3297" ht="100" customHeight="1">
      <x:c r="A3297" s="5" t="n">
        <x:v>3292</x:v>
      </x:c>
      <x:c r="B3297" s="5" t="str">
        <x:v>Line</x:v>
      </x:c>
      <x:c r="C3297" s="11" t="str">
        <x:v>DAGUPAN</x:v>
      </x:c>
      <x:c r="D3297" s="11" t="str">
        <x:v>Stronger evidence - built or existing label</x:v>
      </x:c>
      <x:c r="E3297" s="11" t="str">
        <x:v>NATIONAL &amp; REGIONAL BACKBONE_NOV 2024_REPORT.kmz / NLZ+CLZ / NLZCLZ - JULY 2024.kmz / NLZ/CLZ / Slide#2: REGION 1 / COMPLETED PROJECTS / OTHERS / EXISTING PANGASINAN</x:v>
      </x:c>
      <x:c r="F3297" s="11" t="str">
        <x:v>EXISTING PANGASINAN
DAGUPAN
8,914m
COMPLETED</x:v>
      </x:c>
    </x:row>
    <x:row r="3298" ht="100" customHeight="1">
      <x:c r="A3298" s="5" t="n">
        <x:v>3293</x:v>
      </x:c>
      <x:c r="B3298" s="5" t="str">
        <x:v>Line</x:v>
      </x:c>
      <x:c r="C3298" s="11" t="str">
        <x:v>SAN FABIAN</x:v>
      </x:c>
      <x:c r="D3298" s="11" t="str">
        <x:v>Stronger evidence - built or existing label</x:v>
      </x:c>
      <x:c r="E3298" s="11" t="str">
        <x:v>NATIONAL &amp; REGIONAL BACKBONE_NOV 2024_REPORT.kmz / NLZ+CLZ / NLZCLZ - JULY 2024.kmz / NLZ/CLZ / Slide#2: REGION 1 / COMPLETED PROJECTS / OTHERS / EXISTING PANGASINAN</x:v>
      </x:c>
      <x:c r="F3298" s="11" t="str">
        <x:v>EXISTING PANGASINAN
SAN FABIAN
13,374m
COMPLETED</x:v>
      </x:c>
    </x:row>
    <x:row r="3299" ht="100" customHeight="1">
      <x:c r="A3299" s="5" t="n">
        <x:v>3294</x:v>
      </x:c>
      <x:c r="B3299" s="5" t="str">
        <x:v>Line</x:v>
      </x:c>
      <x:c r="C3299" s="11" t="str">
        <x:v>SANTA BARBARA</x:v>
      </x:c>
      <x:c r="D3299" s="11" t="str">
        <x:v>Stronger evidence - built or existing label</x:v>
      </x:c>
      <x:c r="E3299" s="11" t="str">
        <x:v>NATIONAL &amp; REGIONAL BACKBONE_NOV 2024_REPORT.kmz / NLZ+CLZ / NLZCLZ - JULY 2024.kmz / NLZ/CLZ / Slide#2: REGION 1 / COMPLETED PROJECTS / OTHERS / EXISTING PANGASINAN</x:v>
      </x:c>
      <x:c r="F3299" s="11" t="str">
        <x:v>EXISTING PANGASINAN
SANTA BARBARA
13,054m
COMPLETED</x:v>
      </x:c>
    </x:row>
    <x:row r="3300" ht="100" customHeight="1">
      <x:c r="A3300" s="5" t="n">
        <x:v>3295</x:v>
      </x:c>
      <x:c r="B3300" s="5" t="str">
        <x:v>Line</x:v>
      </x:c>
      <x:c r="C3300" s="11" t="str">
        <x:v>VILLASIS</x:v>
      </x:c>
      <x:c r="D3300" s="11" t="str">
        <x:v>Stronger evidence - built or existing label</x:v>
      </x:c>
      <x:c r="E3300" s="11" t="str">
        <x:v>NATIONAL &amp; REGIONAL BACKBONE_NOV 2024_REPORT.kmz / NLZ+CLZ / NLZCLZ - JULY 2024.kmz / NLZ/CLZ / Slide#2: REGION 1 / COMPLETED PROJECTS / OTHERS / EXISTING PANGASINAN</x:v>
      </x:c>
      <x:c r="F3300" s="11" t="str">
        <x:v>EXISTING PANGASINAN
VILLASIS
7,429m
COMPLETED</x:v>
      </x:c>
    </x:row>
    <x:row r="3301" ht="100" customHeight="1">
      <x:c r="A3301" s="5" t="n">
        <x:v>3296</x:v>
      </x:c>
      <x:c r="B3301" s="5" t="str">
        <x:v>Line</x:v>
      </x:c>
      <x:c r="C3301" s="11" t="str">
        <x:v>ROSALES</x:v>
      </x:c>
      <x:c r="D3301" s="11" t="str">
        <x:v>Stronger evidence - built or existing label</x:v>
      </x:c>
      <x:c r="E3301" s="11" t="str">
        <x:v>NATIONAL &amp; REGIONAL BACKBONE_NOV 2024_REPORT.kmz / NLZ+CLZ / NLZCLZ - JULY 2024.kmz / NLZ/CLZ / Slide#2: REGION 1 / COMPLETED PROJECTS / OTHERS / EXISTING PANGASINAN</x:v>
      </x:c>
      <x:c r="F3301" s="11" t="str">
        <x:v>EXISTING PANGASINAN
ROSALES
4,470m
COMPLETED</x:v>
      </x:c>
    </x:row>
    <x:row r="3302" ht="100" customHeight="1">
      <x:c r="A3302" s="5" t="n">
        <x:v>3297</x:v>
      </x:c>
      <x:c r="B3302" s="5" t="str">
        <x:v>Line</x:v>
      </x:c>
      <x:c r="C3302" s="11" t="str">
        <x:v>ALAMINOS - BOLINAO AERIAL</x:v>
      </x:c>
      <x:c r="D3302" s="11" t="str">
        <x:v>Stronger evidence - built or existing label</x:v>
      </x:c>
      <x:c r="E3302" s="11" t="str">
        <x:v>NATIONAL &amp; REGIONAL BACKBONE_NOV 2024_REPORT.kmz / NLZ+CLZ / NLZCLZ - JULY 2024.kmz / NLZ/CLZ / Slide#2: REGION 1 / COMPLETED PROJECTS / OTHERS / ALAMINOS - BOLINAO AERIAL</x:v>
      </x:c>
      <x:c r="F3302" s="11" t="str">
        <x:v>ALAMINOS - BOLINAO AERIAL
40,200m
COMPLETED</x:v>
      </x:c>
    </x:row>
    <x:row r="3303" ht="100" customHeight="1">
      <x:c r="A3303" s="5" t="n">
        <x:v>3298</x:v>
      </x:c>
      <x:c r="B3303" s="5" t="str">
        <x:v>Line</x:v>
      </x:c>
      <x:c r="C3303" s="11" t="str">
        <x:v>AGOO - SAN FERNANDO AERIAL_SEGMENT 0</x:v>
      </x:c>
      <x:c r="D3303" s="11" t="str">
        <x:v>Stronger evidence - built or existing label</x:v>
      </x:c>
      <x:c r="E3303" s="11" t="str">
        <x:v>NATIONAL &amp; REGIONAL BACKBONE_NOV 2024_REPORT.kmz / NLZ+CLZ / NLZCLZ - JULY 2024.kmz / NLZ/CLZ / Slide#2: REGION 1 / COMPLETED PROJECTS / OTHERS / AGOO - SAN FERNANDO AERIAL_SEGMENT 0</x:v>
      </x:c>
      <x:c r="F3303" s="11" t="str">
        <x:v>AGOO - SAN FERNANDO AERIAL_SEGMENT 0
002SCO1865
002SCO1866
KT - DAEWOO
33,561m
COMPLETED</x:v>
      </x:c>
    </x:row>
    <x:row r="3304" ht="100" customHeight="1">
      <x:c r="A3304" s="5" t="n">
        <x:v>3299</x:v>
      </x:c>
      <x:c r="B3304" s="5" t="str">
        <x:v>Line</x:v>
      </x:c>
      <x:c r="C3304" s="11" t="str">
        <x:v>SAN FERNANDO - SUPIDEN AERIAL</x:v>
      </x:c>
      <x:c r="D3304" s="11" t="str">
        <x:v>Stronger evidence - built or existing label</x:v>
      </x:c>
      <x:c r="E3304" s="11" t="str">
        <x:v>NATIONAL &amp; REGIONAL BACKBONE_NOV 2024_REPORT.kmz / NLZ+CLZ / NLZCLZ - JULY 2024.kmz / NLZ/CLZ / Slide#2: REGION 1 / COMPLETED PROJECTS / OTHERS / SAN FERNANDO - SUPIDEN AERIAL</x:v>
      </x:c>
      <x:c r="F3304" s="11" t="str">
        <x:v>SAN FERNANDO - SUPIDEN AERIAL
45,100m
COMPLETED</x:v>
      </x:c>
    </x:row>
    <x:row r="3305" ht="100" customHeight="1">
      <x:c r="A3305" s="5" t="n">
        <x:v>3300</x:v>
      </x:c>
      <x:c r="B3305" s="5" t="str">
        <x:v>Line</x:v>
      </x:c>
      <x:c r="C3305" s="11" t="str">
        <x:v>DAGUPAN C.O LINK</x:v>
      </x:c>
      <x:c r="D3305" s="11" t="str">
        <x:v>Stronger evidence - built or existing label</x:v>
      </x:c>
      <x:c r="E3305" s="11" t="str">
        <x:v>NATIONAL &amp; REGIONAL BACKBONE_NOV 2024_REPORT.kmz / NLZ+CLZ / NLZCLZ - JULY 2024.kmz / NLZ/CLZ / Slide#2: REGION 1 / ON-GOING PROJECTS / PANGASINAN_KCJ CONSTRUCTION CO. / DAGUPAN C.O LINK / Route / IMPLEMENTED / HDD</x:v>
      </x:c>
      <x:c r="F3305" s="11" t="str">
        <x:v>DAGUPAN C.O LINK
012SCO1367
KCJ CONSTRUCTION CORP.
234m
COMPLETED (HDD by KCJ, FOC by Inhouse Regional)</x:v>
      </x:c>
    </x:row>
    <x:row r="3306" ht="100" customHeight="1">
      <x:c r="A3306" s="5" t="n">
        <x:v>3301</x:v>
      </x:c>
      <x:c r="B3306" s="5" t="str">
        <x:v>Line</x:v>
      </x:c>
      <x:c r="C3306" s="11" t="str">
        <x:v>DAGUPAN</x:v>
      </x:c>
      <x:c r="D3306" s="11" t="str">
        <x:v>Stronger evidence - built or existing label</x:v>
      </x:c>
      <x:c r="E3306" s="11" t="str">
        <x:v>NATIONAL &amp; REGIONAL BACKBONE_NOV 2024_REPORT.kmz / NLZ+CLZ / NLZCLZ - JULY 2024.kmz / NLZ/CLZ / Slide#2: REGION 1 / ON-GOING PROJECTS / PANGASINAN_KCJ CONSTRUCTION CO. / DAGUPAN - ALAMINOS / DAGUPAN / ROUTE / IMPLEMENTED / FOC IMPLEMENTED</x:v>
      </x:c>
      <x:c r="F3306" s="11" t="str">
        <x:v>DAGUPAN - ALAMINOS
DAGUPAN
012SCO0410
KCJ CONSTRUCTION CO.
2,045m
COMPLETED</x:v>
      </x:c>
    </x:row>
    <x:row r="3307" ht="100" customHeight="1">
      <x:c r="A3307" s="5" t="n">
        <x:v>3302</x:v>
      </x:c>
      <x:c r="B3307" s="5" t="str">
        <x:v>Line</x:v>
      </x:c>
      <x:c r="C3307" s="11" t="str">
        <x:v>BINMALEY</x:v>
      </x:c>
      <x:c r="D3307" s="11" t="str">
        <x:v>Stronger evidence - built or existing label</x:v>
      </x:c>
      <x:c r="E3307" s="11" t="str">
        <x:v>NATIONAL &amp; REGIONAL BACKBONE_NOV 2024_REPORT.kmz / NLZ+CLZ / NLZCLZ - JULY 2024.kmz / NLZ/CLZ / Slide#2: REGION 1 / ON-GOING PROJECTS / PANGASINAN_KCJ CONSTRUCTION CO. / DAGUPAN - ALAMINOS / BINMALEY / ROUTE / IMPLEMENTED / FOC INSTALLED</x:v>
      </x:c>
      <x:c r="F3307" s="11" t="str">
        <x:v>DAGUPAN - ALAMINOS
BINAMALEY
012SCO0411
KCJ CONSTRUCTION CO.
8,075m
COMPLETED</x:v>
      </x:c>
    </x:row>
    <x:row r="3308" ht="100" customHeight="1">
      <x:c r="A3308" s="5" t="n">
        <x:v>3303</x:v>
      </x:c>
      <x:c r="B3308" s="5" t="str">
        <x:v>Line</x:v>
      </x:c>
      <x:c r="C3308" s="11" t="str">
        <x:v>LINGAYEN PROP HDD</x:v>
      </x:c>
      <x:c r="D3308" s="11" t="str">
        <x:v>Excluded - civil works only or unclear cable</x:v>
      </x:c>
      <x:c r="E3308" s="11" t="str">
        <x:v>NATIONAL &amp; REGIONAL BACKBONE_NOV 2024_REPORT.kmz / NLZ+CLZ / NLZCLZ - JULY 2024.kmz / NLZ/CLZ / Slide#2: REGION 1 / ON-GOING PROJECTS / PANGASINAN_KCJ CONSTRUCTION CO. / DAGUPAN - ALAMINOS / LINGAYEN / ROUTE / LINGAYEN C.O.</x:v>
      </x:c>
      <x:c r="F3308" s="11" t="str">
        <x:v>LINGAYEN PROP HDD
KCJ CONSTRUCTION CO.
764m
COMPLETED</x:v>
      </x:c>
    </x:row>
    <x:row r="3309" ht="100" customHeight="1">
      <x:c r="A3309" s="5" t="n">
        <x:v>3304</x:v>
      </x:c>
      <x:c r="B3309" s="5" t="str">
        <x:v>Line</x:v>
      </x:c>
      <x:c r="C3309" s="11" t="str">
        <x:v>DAGUPAN -  ALAMINOS</x:v>
      </x:c>
      <x:c r="D3309" s="11" t="str">
        <x:v>Stronger evidence - built or existing label</x:v>
      </x:c>
      <x:c r="E3309" s="11" t="str">
        <x:v>NATIONAL &amp; REGIONAL BACKBONE_NOV 2024_REPORT.kmz / NLZ+CLZ / NLZCLZ - JULY 2024.kmz / NLZ/CLZ / Slide#2: REGION 1 / ON-GOING PROJECTS / PANGASINAN_KCJ CONSTRUCTION CO. / DAGUPAN - ALAMINOS / LINGAYEN / ROUTE / IMPLEMENTED</x:v>
      </x:c>
      <x:c r="F3309" s="11" t="str">
        <x:v>DAGUPAN -  ALAMINOS
LINGAYEN
012SCO0409
KCJ CONSTRUCTION CO.
10,569m
COMPLETED</x:v>
      </x:c>
    </x:row>
    <x:row r="3310" ht="100" customHeight="1">
      <x:c r="A3310" s="5" t="n">
        <x:v>3305</x:v>
      </x:c>
      <x:c r="B3310" s="5" t="str">
        <x:v>Line</x:v>
      </x:c>
      <x:c r="C3310" s="11" t="str">
        <x:v>FOR RESTORATION</x:v>
      </x:c>
      <x:c r="D3310" s="11" t="str">
        <x:v>Excluded - civil works only or unclear cable</x:v>
      </x:c>
      <x:c r="E3310" s="11" t="str">
        <x:v>NATIONAL &amp; REGIONAL BACKBONE_NOV 2024_REPORT.kmz / NLZ+CLZ / NLZCLZ - JULY 2024.kmz / NLZ/CLZ / Slide#2: REGION 1 / ON-GOING PROJECTS / PANGASINAN_KCJ CONSTRUCTION CO. / DAGUPAN - ALAMINOS / LABRADOR / ROUTE / IMPLEMENTED / HDD</x:v>
      </x:c>
      <x:c r="F3310" s="11" t="str">
        <x:v>DAGUPAN - ALAMINOS
LABRADOR
012SCO0408
KCJ CONSTRUCTION CO.
476m
For restoration c/o KCJ</x:v>
      </x:c>
    </x:row>
    <x:row r="3311" ht="100" customHeight="1">
      <x:c r="A3311" s="5" t="n">
        <x:v>3306</x:v>
      </x:c>
      <x:c r="B3311" s="5" t="str">
        <x:v>Line</x:v>
      </x:c>
      <x:c r="C3311" s="11" t="str">
        <x:v>LABRADOR</x:v>
      </x:c>
      <x:c r="D3311" s="11" t="str">
        <x:v>Stronger evidence - built or existing label</x:v>
      </x:c>
      <x:c r="E3311" s="11" t="str">
        <x:v>NATIONAL &amp; REGIONAL BACKBONE_NOV 2024_REPORT.kmz / NLZ+CLZ / NLZCLZ - JULY 2024.kmz / NLZ/CLZ / Slide#2: REGION 1 / ON-GOING PROJECTS / PANGASINAN_KCJ CONSTRUCTION CO. / DAGUPAN - ALAMINOS / LABRADOR / ROUTE / IMPLEMENTED / FOC INSTALLED</x:v>
      </x:c>
      <x:c r="F3311" s="11" t="str">
        <x:v>DAGUPAN - ALAMINOS
LABRADOR
012SCO0408
KCJ CONSTRUCTION CO.
12,966m
COMPLETED</x:v>
      </x:c>
    </x:row>
    <x:row r="3312" ht="100" customHeight="1">
      <x:c r="A3312" s="5" t="n">
        <x:v>3307</x:v>
      </x:c>
      <x:c r="B3312" s="5" t="str">
        <x:v>Line</x:v>
      </x:c>
      <x:c r="C3312" s="11" t="str">
        <x:v>SUAL</x:v>
      </x:c>
      <x:c r="D3312" s="11" t="str">
        <x:v>Stronger evidence - built or existing label</x:v>
      </x:c>
      <x:c r="E3312" s="11" t="str">
        <x:v>NATIONAL &amp; REGIONAL BACKBONE_NOV 2024_REPORT.kmz / NLZ+CLZ / NLZCLZ - JULY 2024.kmz / NLZ/CLZ / Slide#2: REGION 1 / ON-GOING PROJECTS / PANGASINAN_KCJ CONSTRUCTION CO. / DAGUPAN - ALAMINOS / SUAL / ROUTE / IMPLEMENTED / WITH FOC</x:v>
      </x:c>
      <x:c r="F3312" s="11" t="str">
        <x:v>DAGUPAN - ALAMINOS
SUAL
012SCO0407
KCJ CONSTRUCTION CO.
13,846m
COMPLETED</x:v>
      </x:c>
    </x:row>
    <x:row r="3313" ht="100" customHeight="1">
      <x:c r="A3313" s="5" t="n">
        <x:v>3308</x:v>
      </x:c>
      <x:c r="B3313" s="5" t="str">
        <x:v>Line</x:v>
      </x:c>
      <x:c r="C3313" s="11" t="str">
        <x:v>ALAMINOS</x:v>
      </x:c>
      <x:c r="D3313" s="11" t="str">
        <x:v>Stronger evidence - built or existing label</x:v>
      </x:c>
      <x:c r="E3313" s="11" t="str">
        <x:v>NATIONAL &amp; REGIONAL BACKBONE_NOV 2024_REPORT.kmz / NLZ+CLZ / NLZCLZ - JULY 2024.kmz / NLZ/CLZ / Slide#2: REGION 1 / ON-GOING PROJECTS / PANGASINAN_KCJ CONSTRUCTION CO. / DAGUPAN - ALAMINOS / ALAMINOS / ROUTE / IMPLEMENTED / FOC INSTALLED</x:v>
      </x:c>
      <x:c r="F3313" s="11" t="str">
        <x:v>DAGUPAN - ALAMINOS
ALAMINOS
012SCO0406
KCJ CONSTRUCTION CO.
12,695m
COMPLETED</x:v>
      </x:c>
    </x:row>
    <x:row r="3314" ht="100" customHeight="1">
      <x:c r="A3314" s="5" t="n">
        <x:v>3309</x:v>
      </x:c>
      <x:c r="B3314" s="5" t="str">
        <x:v>Line</x:v>
      </x:c>
      <x:c r="C3314" s="11" t="str">
        <x:v>POZZORUBIO - BINALONAN PANGASINAN</x:v>
      </x:c>
      <x:c r="D3314" s="11" t="str">
        <x:v>Stronger evidence - built or existing label</x:v>
      </x:c>
      <x:c r="E3314" s="11" t="str">
        <x:v>NATIONAL &amp; REGIONAL BACKBONE_NOV 2024_REPORT.kmz / NLZ+CLZ / NLZCLZ - JULY 2024.kmz / NLZ/CLZ / Slide#2: REGION 1 / ON-GOING PROJECTS / POZZORUBIO - BINALONAN PANGASINAN_IRONCON BUILDERS / ROUTE / IMPLEMENTED / FOC INSTALLED</x:v>
      </x:c>
      <x:c r="F3314" s="11" t="str">
        <x:v>POZZORUBIO - BINALONAN PANGASINAN
IRONCON BUILDERS
10,838m
COMPLETED</x:v>
      </x:c>
    </x:row>
    <x:row r="3315" ht="100" customHeight="1">
      <x:c r="A3315" s="5" t="n">
        <x:v>3310</x:v>
      </x:c>
      <x:c r="B3315" s="5" t="str">
        <x:v>Line</x:v>
      </x:c>
      <x:c r="C3315" s="11" t="str">
        <x:v>PUGO - ROSARIO LA UNION</x:v>
      </x:c>
      <x:c r="D3315" s="11" t="str">
        <x:v>Excluded - no cable or not built</x:v>
      </x:c>
      <x:c r="E3315" s="11" t="str">
        <x:v>NATIONAL &amp; REGIONAL BACKBONE_NOV 2024_REPORT.kmz / NLZ+CLZ / NLZCLZ - JULY 2024.kmz / NLZ/CLZ / Slide#2: REGION 1 / ON-GOING PROJECTS / PUGO - ROSARIO LA UNION_LIVAN / ROUTE / NOT IMPLEMENTED</x:v>
      </x:c>
      <x:c r="F3315" s="11" t="str">
        <x:v>PUGO - ROSARIO LA UNION
002SCO4159
LIVAN
15,816m
ONGOING PERMITTING</x:v>
      </x:c>
    </x:row>
    <x:row r="3316" ht="100" customHeight="1">
      <x:c r="A3316" s="5" t="n">
        <x:v>3311</x:v>
      </x:c>
      <x:c r="B3316" s="5" t="str">
        <x:v>Line</x:v>
      </x:c>
      <x:c r="C3316" s="11" t="str">
        <x:v>EXISTING BENGUET</x:v>
      </x:c>
      <x:c r="D3316" s="11" t="str">
        <x:v>Stronger evidence - built or existing label</x:v>
      </x:c>
      <x:c r="E3316" s="11" t="str">
        <x:v>NATIONAL &amp; REGIONAL BACKBONE_NOV 2024_REPORT.kmz / NLZ+CLZ / NLZCLZ - JULY 2024.kmz / NLZ/CLZ / Slide #3: REGION 2 &amp; BAGUIO / EXISTING BENGUET</x:v>
      </x:c>
      <x:c r="F3316" s="11" t="str">
        <x:v>EXISTING BENGUET
32,323m
COMPLETED</x:v>
      </x:c>
    </x:row>
    <x:row r="3317" ht="100" customHeight="1">
      <x:c r="A3317" s="5" t="n">
        <x:v>3312</x:v>
      </x:c>
      <x:c r="B3317" s="5" t="str">
        <x:v>Line</x:v>
      </x:c>
      <x:c r="C3317" s="11" t="str">
        <x:v>SAN JOSE DICT PROJECT</x:v>
      </x:c>
      <x:c r="D3317" s="11" t="str">
        <x:v>Stronger evidence - built or existing label</x:v>
      </x:c>
      <x:c r="E3317" s="11" t="str">
        <x:v>NATIONAL &amp; REGIONAL BACKBONE_NOV 2024_REPORT.kmz / NLZ+CLZ / NLZCLZ - JULY 2024.kmz / NLZ/CLZ / Slide #3: REGION 2 &amp; BAGUIO / GWANGSHIN / SAN JOSE DICT PROJECT / ROUTE / IMPLEMENTED / FOC INSTALLED</x:v>
      </x:c>
      <x:c r="F3317" s="11" t="str">
        <x:v>SAN JOSE DICT PROJECT
GWANGSHIN
4,586m
COMPLETED</x:v>
      </x:c>
    </x:row>
    <x:row r="3318" ht="100" customHeight="1">
      <x:c r="A3318" s="5" t="n">
        <x:v>3313</x:v>
      </x:c>
      <x:c r="B3318" s="5" t="str">
        <x:v>Line</x:v>
      </x:c>
      <x:c r="C3318" s="11" t="str">
        <x:v>SEGMENT 7 (CLAVERIA - PAMPLONA)</x:v>
      </x:c>
      <x:c r="D3318" s="11" t="str">
        <x:v>Stronger evidence - built or existing label</x:v>
      </x:c>
      <x:c r="E3318" s="11" t="str">
        <x:v>NATIONAL &amp; REGIONAL BACKBONE_NOV 2024_REPORT.kmz / NLZ+CLZ / NLZCLZ - JULY 2024.kmz / NLZ/CLZ / Slide #3: REGION 2 &amp; BAGUIO / SEGMENT 7 (CLAVERIA - PAMPLONA) / ROUTE / IMPLEMENTED / FOC INSTALLED</x:v>
      </x:c>
      <x:c r="F3318" s="11" t="str">
        <x:v>SEGMENT 7 (CLAVERIA - PAMPLONA)
002SCO1865
DSCP
38,821m
COMPLETED</x:v>
      </x:c>
    </x:row>
    <x:row r="3319" ht="100" customHeight="1">
      <x:c r="A3319" s="5" t="n">
        <x:v>3314</x:v>
      </x:c>
      <x:c r="B3319" s="5" t="str">
        <x:v>Line</x:v>
      </x:c>
      <x:c r="C3319" s="11" t="str">
        <x:v>SEGMENT 8 (PAMPLONA - LAL-LO)</x:v>
      </x:c>
      <x:c r="D3319" s="11" t="str">
        <x:v>Stronger evidence - built or existing label</x:v>
      </x:c>
      <x:c r="E3319" s="11" t="str">
        <x:v>NATIONAL &amp; REGIONAL BACKBONE_NOV 2024_REPORT.kmz / NLZ+CLZ / NLZCLZ - JULY 2024.kmz / NLZ/CLZ / Slide #3: REGION 2 &amp; BAGUIO / SEGMENT 8 (PAMPLONA - LAL-LO) / ROUTE / IMPLEMENTED / CABLE INSTALLED</x:v>
      </x:c>
      <x:c r="F3319" s="11" t="str">
        <x:v>SEGMENT 8 (PAMPLONA - LAL-LO)
002SCO1865
DSCP
65,300m
COMPLETED</x:v>
      </x:c>
    </x:row>
    <x:row r="3320" ht="100" customHeight="1">
      <x:c r="A3320" s="5" t="n">
        <x:v>3315</x:v>
      </x:c>
      <x:c r="B3320" s="5" t="str">
        <x:v>Line</x:v>
      </x:c>
      <x:c r="C3320" s="11" t="str">
        <x:v>SEGMENT 9 (LAL-LO - TUGUEGARAO)</x:v>
      </x:c>
      <x:c r="D3320" s="11" t="str">
        <x:v>Stronger evidence - built or existing label</x:v>
      </x:c>
      <x:c r="E3320" s="11" t="str">
        <x:v>NATIONAL &amp; REGIONAL BACKBONE_NOV 2024_REPORT.kmz / NLZ+CLZ / NLZCLZ - JULY 2024.kmz / NLZ/CLZ / Slide #3: REGION 2 &amp; BAGUIO / SEGMENT 9 (LAL-LO - TUGUEGARAO) / ROUTE / IMPLEMENTED / FOC INSTALLED</x:v>
      </x:c>
      <x:c r="F3320" s="11" t="str">
        <x:v>SEGMENT 9 (LAL-LO - TUGUEGARAO)
002SCO1865
DSCP
76,654m
COMPLETED</x:v>
      </x:c>
    </x:row>
    <x:row r="3321" ht="100" customHeight="1">
      <x:c r="A3321" s="5" t="n">
        <x:v>3316</x:v>
      </x:c>
      <x:c r="B3321" s="5" t="str">
        <x:v>Line</x:v>
      </x:c>
      <x:c r="C3321" s="11" t="str">
        <x:v>SEGMENT 10 (TUGUEGARAO - ILIGAN)</x:v>
      </x:c>
      <x:c r="D3321" s="11" t="str">
        <x:v>Stronger evidence - built or existing label</x:v>
      </x:c>
      <x:c r="E3321" s="11" t="str">
        <x:v>NATIONAL &amp; REGIONAL BACKBONE_NOV 2024_REPORT.kmz / NLZ+CLZ / NLZCLZ - JULY 2024.kmz / NLZ/CLZ / Slide #3: REGION 2 &amp; BAGUIO / SEGMENT 10 (TUGUEGARAO - ILIGAN) / ROUTE / IMPLEMENTED / FOC INSTALLED</x:v>
      </x:c>
      <x:c r="F3321" s="11" t="str">
        <x:v>SEGMENT 10 (TUGUEGARAO - ILIGAN)
002SCO2033
DSCP
76,134m
COMPLETED</x:v>
      </x:c>
    </x:row>
    <x:row r="3322" ht="100" customHeight="1">
      <x:c r="A3322" s="5" t="n">
        <x:v>3317</x:v>
      </x:c>
      <x:c r="B3322" s="5" t="str">
        <x:v>Line</x:v>
      </x:c>
      <x:c r="C3322" s="11" t="str">
        <x:v>SEGMENT 11 (CAUAYAN - ILAGAN)</x:v>
      </x:c>
      <x:c r="D3322" s="11" t="str">
        <x:v>Stronger evidence - built or existing label</x:v>
      </x:c>
      <x:c r="E3322" s="11" t="str">
        <x:v>NATIONAL &amp; REGIONAL BACKBONE_NOV 2024_REPORT.kmz / NLZ+CLZ / NLZCLZ - JULY 2024.kmz / NLZ/CLZ / Slide #3: REGION 2 &amp; BAGUIO / SEGMENT 11 (CAUAYAN -  ILAGAN) / ROUTE / IMPLEMENTED / FOC INSTALLED</x:v>
      </x:c>
      <x:c r="F3322" s="11" t="str">
        <x:v>SEGMENT 11 (CAUAYAN - ILAGAN)
002SCO2033
002SCO2039
KT-DAEWOO
31,714m
COMPLETED</x:v>
      </x:c>
    </x:row>
    <x:row r="3323" ht="100" customHeight="1">
      <x:c r="A3323" s="5" t="n">
        <x:v>3318</x:v>
      </x:c>
      <x:c r="B3323" s="5" t="str">
        <x:v>Line</x:v>
      </x:c>
      <x:c r="C3323" s="11" t="str">
        <x:v>SEGMENT 12 (CAUAYAN - SANTIAGO)</x:v>
      </x:c>
      <x:c r="D3323" s="11" t="str">
        <x:v>Stronger evidence - built or existing label</x:v>
      </x:c>
      <x:c r="E3323" s="11" t="str">
        <x:v>NATIONAL &amp; REGIONAL BACKBONE_NOV 2024_REPORT.kmz / NLZ+CLZ / NLZCLZ - JULY 2024.kmz / NLZ/CLZ / Slide #3: REGION 2 &amp; BAGUIO / SEGMENT 12 (CAUAYAN - SANTIAGO) / ROUTE / IMPLEMENTED / FOC INSTALLED</x:v>
      </x:c>
      <x:c r="F3323" s="11" t="str">
        <x:v>SEGMENT 12 (CAUAYAN - SANTIAGO)
002SCO2033
DSCP
42,086m
COMPLETED</x:v>
      </x:c>
    </x:row>
    <x:row r="3324" ht="100" customHeight="1">
      <x:c r="A3324" s="5" t="n">
        <x:v>3319</x:v>
      </x:c>
      <x:c r="B3324" s="5" t="str">
        <x:v>Line</x:v>
      </x:c>
      <x:c r="C3324" s="11" t="str">
        <x:v>SEGMENT 13 (SANTIAGO - BAYOMBONG)</x:v>
      </x:c>
      <x:c r="D3324" s="11" t="str">
        <x:v>Stronger evidence - built or existing label</x:v>
      </x:c>
      <x:c r="E3324" s="11" t="str">
        <x:v>NATIONAL &amp; REGIONAL BACKBONE_NOV 2024_REPORT.kmz / NLZ+CLZ / NLZCLZ - JULY 2024.kmz / NLZ/CLZ / Slide #3: REGION 2 &amp; BAGUIO / SEGMENT 13 (SANTIAGO - BAYOMBONG) / ROUTE / IMPLEMENTED / FOC INSTALLED</x:v>
      </x:c>
      <x:c r="F3324" s="11" t="str">
        <x:v>SEGMENT 13 (SANTIAGO - BAYOMBONG)
002SCO3637
DSCP
60,660m
COMPLETED</x:v>
      </x:c>
    </x:row>
    <x:row r="3325" ht="100" customHeight="1">
      <x:c r="A3325" s="5" t="n">
        <x:v>3320</x:v>
      </x:c>
      <x:c r="B3325" s="5" t="str">
        <x:v>Line</x:v>
      </x:c>
      <x:c r="C3325" s="11" t="str">
        <x:v>SEGMENT 14 (BAYOMBONG - ARITAO)</x:v>
      </x:c>
      <x:c r="D3325" s="11" t="str">
        <x:v>Stronger evidence - built or existing label</x:v>
      </x:c>
      <x:c r="E3325" s="11" t="str">
        <x:v>NATIONAL &amp; REGIONAL BACKBONE_NOV 2024_REPORT.kmz / NLZ+CLZ / NLZCLZ - JULY 2024.kmz / NLZ/CLZ / Slide #3: REGION 2 &amp; BAGUIO / SEGMENT 14 (BAYOMBONG - ARITAO) / ROUTE / IMPLEMENTED / FOC INSTALLED</x:v>
      </x:c>
      <x:c r="F3325" s="11" t="str">
        <x:v>SEGMENT 14 (BAYOMBONG - ARITAO)
002SCO2033
DSCP
30,195m
COMPLETED</x:v>
      </x:c>
    </x:row>
    <x:row r="3326" ht="100" customHeight="1">
      <x:c r="A3326" s="5" t="n">
        <x:v>3321</x:v>
      </x:c>
      <x:c r="B3326" s="5" t="str">
        <x:v>Line</x:v>
      </x:c>
      <x:c r="C3326" s="11" t="str">
        <x:v>SEGMENT 15 (ARITAO - BAGUIO)</x:v>
      </x:c>
      <x:c r="D3326" s="11" t="str">
        <x:v>Stronger evidence - built or existing label</x:v>
      </x:c>
      <x:c r="E3326" s="11" t="str">
        <x:v>NATIONAL &amp; REGIONAL BACKBONE_NOV 2024_REPORT.kmz / NLZ+CLZ / NLZCLZ - JULY 2024.kmz / NLZ/CLZ / Slide #3: REGION 2 &amp; BAGUIO / SEGMENT 15 (ARITAO - BAGUIO) / ROUTE / IMPLEMENTED / FOC INSTALLED</x:v>
      </x:c>
      <x:c r="F3326" s="11" t="str">
        <x:v>SEGMENT 15 (ARITAO - BAGUIO)
002SCO1865
002SCO1866
KT- DAEWOO
108,320m
COMPLETED</x:v>
      </x:c>
    </x:row>
    <x:row r="3327" ht="100" customHeight="1">
      <x:c r="A3327" s="5" t="n">
        <x:v>3322</x:v>
      </x:c>
      <x:c r="B3327" s="5" t="str">
        <x:v>Line</x:v>
      </x:c>
      <x:c r="C3327" s="11" t="str">
        <x:v>SEGMENT 16 (ARITAO - SAN JOSE)</x:v>
      </x:c>
      <x:c r="D3327" s="11" t="str">
        <x:v>Stronger evidence - built or existing label</x:v>
      </x:c>
      <x:c r="E3327" s="11" t="str">
        <x:v>NATIONAL &amp; REGIONAL BACKBONE_NOV 2024_REPORT.kmz / NLZ+CLZ / NLZCLZ - JULY 2024.kmz / NLZ/CLZ / Slide #3: REGION 2 &amp; BAGUIO / SEGMENT 16 (ARITAO - SAN JOSE) / ROUTE / COMPLETED / FOC INSTALLED</x:v>
      </x:c>
      <x:c r="F3327" s="11" t="str">
        <x:v>SEGMENT 16 (ARITAO - SAN JOSE)
002SCO1865
002SCO3638
75,677m
COMPLETED</x:v>
      </x:c>
    </x:row>
    <x:row r="3328" ht="100" customHeight="1">
      <x:c r="A3328" s="5" t="n">
        <x:v>3323</x:v>
      </x:c>
      <x:c r="B3328" s="5" t="str">
        <x:v>Line</x:v>
      </x:c>
      <x:c r="C3328" s="11" t="str">
        <x:v>SEGMENT 30 (LAL-LO - STA ANA)</x:v>
      </x:c>
      <x:c r="D3328" s="11" t="str">
        <x:v>Stronger evidence - built or existing label</x:v>
      </x:c>
      <x:c r="E3328" s="11" t="str">
        <x:v>NATIONAL &amp; REGIONAL BACKBONE_NOV 2024_REPORT.kmz / NLZ+CLZ / NLZCLZ - JULY 2024.kmz / NLZ/CLZ / Slide #3: REGION 2 &amp; BAGUIO / SEGMENT 30 (LAL-LO - STA ANA) / ROUTE / IMPLEMENTED / FOC INSTALLED</x:v>
      </x:c>
      <x:c r="F3328" s="11" t="str">
        <x:v>SEGMENT 30 (LAL-LO - STA ANA)
002SCO1865
69,102m
COMPLETED</x:v>
      </x:c>
    </x:row>
    <x:row r="3329" ht="100" customHeight="1">
      <x:c r="A3329" s="5" t="n">
        <x:v>3324</x:v>
      </x:c>
      <x:c r="B3329" s="5" t="str">
        <x:v>Line</x:v>
      </x:c>
      <x:c r="C3329" s="11" t="str">
        <x:v>SEGMENT 42 (STA ANA - LAL-LO)</x:v>
      </x:c>
      <x:c r="D3329" s="11" t="str">
        <x:v>Stronger evidence - built or existing label</x:v>
      </x:c>
      <x:c r="E3329" s="11" t="str">
        <x:v>NATIONAL &amp; REGIONAL BACKBONE_NOV 2024_REPORT.kmz / NLZ+CLZ / NLZCLZ - JULY 2024.kmz / NLZ/CLZ / Slide #3: REGION 2 &amp; BAGUIO / SEGMENT 42 (STA ANA - LAL-LO) / ROUTE / IMPLEMENTED / FOC INSTALLED</x:v>
      </x:c>
      <x:c r="F3329" s="11" t="str">
        <x:v>SEGMENT 42 (STA ANA - LAL-LO)
002SCO1865
DSCP
78,824m
COMPLETED</x:v>
      </x:c>
    </x:row>
    <x:row r="3330" ht="100" customHeight="1">
      <x:c r="A3330" s="5" t="n">
        <x:v>3325</x:v>
      </x:c>
      <x:c r="B3330" s="5" t="str">
        <x:v>Point</x:v>
      </x:c>
      <x:c r="C3330" s="11" t="str">
        <x:v>CLARK NODE</x:v>
      </x:c>
      <x:c r="D3330" s="11" t="str">
        <x:v>Node-folder candidate</x:v>
      </x:c>
      <x:c r="E3330" s="11" t="str">
        <x:v>NATIONAL &amp; REGIONAL BACKBONE_NOV 2024_REPORT.kmz / NLZ+CLZ / NLZCLZ - JULY 2024.kmz / NLZ/CLZ / Slide #4: REGION 3 / Nodes</x:v>
      </x:c>
      <x:c r="F3330" s="11" t="str"/>
    </x:row>
    <x:row r="3331" ht="100" customHeight="1">
      <x:c r="A3331" s="5" t="n">
        <x:v>3326</x:v>
      </x:c>
      <x:c r="B3331" s="5" t="str">
        <x:v>Line</x:v>
      </x:c>
      <x:c r="C3331" s="11" t="str">
        <x:v>MABINI</x:v>
      </x:c>
      <x:c r="D3331" s="11" t="str">
        <x:v>Stronger evidence - built or existing label</x:v>
      </x:c>
      <x:c r="E3331" s="11" t="str">
        <x:v>NATIONAL &amp; REGIONAL BACKBONE_NOV 2024_REPORT.kmz / NLZ+CLZ / NLZCLZ - JULY 2024.kmz / NLZ/CLZ / Slide #4: REGION 3 / AERIAL BACKBONE / MABINI - INFANTA AERIAL</x:v>
      </x:c>
      <x:c r="F3331" s="11" t="str">
        <x:v>MABINI - INFANTA AERIAL
MABINI
13,093m
COMPLETED</x:v>
      </x:c>
    </x:row>
    <x:row r="3332" ht="100" customHeight="1">
      <x:c r="A3332" s="5" t="n">
        <x:v>3327</x:v>
      </x:c>
      <x:c r="B3332" s="5" t="str">
        <x:v>Line</x:v>
      </x:c>
      <x:c r="C3332" s="11" t="str">
        <x:v>BURGOS</x:v>
      </x:c>
      <x:c r="D3332" s="11" t="str">
        <x:v>Stronger evidence - built or existing label</x:v>
      </x:c>
      <x:c r="E3332" s="11" t="str">
        <x:v>NATIONAL &amp; REGIONAL BACKBONE_NOV 2024_REPORT.kmz / NLZ+CLZ / NLZCLZ - JULY 2024.kmz / NLZ/CLZ / Slide #4: REGION 3 / AERIAL BACKBONE / MABINI - INFANTA AERIAL</x:v>
      </x:c>
      <x:c r="F3332" s="11" t="str">
        <x:v>MABINI - INFANTA AERIAL
BURGOS
9,002m
COMPLETED</x:v>
      </x:c>
    </x:row>
    <x:row r="3333" ht="100" customHeight="1">
      <x:c r="A3333" s="5" t="n">
        <x:v>3328</x:v>
      </x:c>
      <x:c r="B3333" s="5" t="str">
        <x:v>Line</x:v>
      </x:c>
      <x:c r="C3333" s="11" t="str">
        <x:v>DASOL</x:v>
      </x:c>
      <x:c r="D3333" s="11" t="str">
        <x:v>Stronger evidence - built or existing label</x:v>
      </x:c>
      <x:c r="E3333" s="11" t="str">
        <x:v>NATIONAL &amp; REGIONAL BACKBONE_NOV 2024_REPORT.kmz / NLZ+CLZ / NLZCLZ - JULY 2024.kmz / NLZ/CLZ / Slide #4: REGION 3 / AERIAL BACKBONE / MABINI - INFANTA AERIAL</x:v>
      </x:c>
      <x:c r="F3333" s="11" t="str">
        <x:v>MABINI - INFANTA AERIAL
DASOL
17,417m
COMPLETED</x:v>
      </x:c>
    </x:row>
    <x:row r="3334" ht="100" customHeight="1">
      <x:c r="A3334" s="5" t="n">
        <x:v>3329</x:v>
      </x:c>
      <x:c r="B3334" s="5" t="str">
        <x:v>Line</x:v>
      </x:c>
      <x:c r="C3334" s="11" t="str">
        <x:v>INFANTA</x:v>
      </x:c>
      <x:c r="D3334" s="11" t="str">
        <x:v>Stronger evidence - built or existing label</x:v>
      </x:c>
      <x:c r="E3334" s="11" t="str">
        <x:v>NATIONAL &amp; REGIONAL BACKBONE_NOV 2024_REPORT.kmz / NLZ+CLZ / NLZCLZ - JULY 2024.kmz / NLZ/CLZ / Slide #4: REGION 3 / AERIAL BACKBONE / MABINI - INFANTA AERIAL</x:v>
      </x:c>
      <x:c r="F3334" s="11" t="str">
        <x:v>MABINI - INFANTA AERIAL
INFANTA
9,099m
COMPLETED</x:v>
      </x:c>
    </x:row>
    <x:row r="3335" ht="100" customHeight="1">
      <x:c r="A3335" s="5" t="n">
        <x:v>3330</x:v>
      </x:c>
      <x:c r="B3335" s="5" t="str">
        <x:v>Line</x:v>
      </x:c>
      <x:c r="C3335" s="11" t="str">
        <x:v>STA CRUZ MUNICIPALITY</x:v>
      </x:c>
      <x:c r="D3335" s="11" t="str">
        <x:v>Stronger evidence - built or existing label</x:v>
      </x:c>
      <x:c r="E3335" s="11" t="str">
        <x:v>NATIONAL &amp; REGIONAL BACKBONE_NOV 2024_REPORT.kmz / NLZ+CLZ / NLZCLZ - JULY 2024.kmz / NLZ/CLZ / Slide #4: REGION 3 / AERIAL BACKBONE / STA CRUZ - BOTOLAN AERIAL</x:v>
      </x:c>
      <x:c r="F3335" s="11" t="str">
        <x:v>STA CRUZ - BOTOLAN AERIAL
STA CRUZ
16,700m
COMPLETED</x:v>
      </x:c>
    </x:row>
    <x:row r="3336" ht="100" customHeight="1">
      <x:c r="A3336" s="5" t="n">
        <x:v>3331</x:v>
      </x:c>
      <x:c r="B3336" s="5" t="str">
        <x:v>Line</x:v>
      </x:c>
      <x:c r="C3336" s="11" t="str">
        <x:v>CANDELARIA MUNICIPALITY</x:v>
      </x:c>
      <x:c r="D3336" s="11" t="str">
        <x:v>Stronger evidence - built or existing label</x:v>
      </x:c>
      <x:c r="E3336" s="11" t="str">
        <x:v>NATIONAL &amp; REGIONAL BACKBONE_NOV 2024_REPORT.kmz / NLZ+CLZ / NLZCLZ - JULY 2024.kmz / NLZ/CLZ / Slide #4: REGION 3 / AERIAL BACKBONE / STA CRUZ - BOTOLAN AERIAL</x:v>
      </x:c>
      <x:c r="F3336" s="11" t="str">
        <x:v>STA CRUZ - BOTOLAN AERIAL
CANDELARIA
10,599m
COMPLETED</x:v>
      </x:c>
    </x:row>
    <x:row r="3337" ht="100" customHeight="1">
      <x:c r="A3337" s="5" t="n">
        <x:v>3332</x:v>
      </x:c>
      <x:c r="B3337" s="5" t="str">
        <x:v>Line</x:v>
      </x:c>
      <x:c r="C3337" s="11" t="str">
        <x:v>MASINLOC MUNICIPALITY</x:v>
      </x:c>
      <x:c r="D3337" s="11" t="str">
        <x:v>Stronger evidence - built or existing label</x:v>
      </x:c>
      <x:c r="E3337" s="11" t="str">
        <x:v>NATIONAL &amp; REGIONAL BACKBONE_NOV 2024_REPORT.kmz / NLZ+CLZ / NLZCLZ - JULY 2024.kmz / NLZ/CLZ / Slide #4: REGION 3 / AERIAL BACKBONE / STA CRUZ - BOTOLAN AERIAL</x:v>
      </x:c>
      <x:c r="F3337" s="11" t="str">
        <x:v>STA CRUZ- BOTOLAN AERIAL
MASINLOC
16,967m
COMPLETED</x:v>
      </x:c>
    </x:row>
    <x:row r="3338" ht="100" customHeight="1">
      <x:c r="A3338" s="5" t="n">
        <x:v>3333</x:v>
      </x:c>
      <x:c r="B3338" s="5" t="str">
        <x:v>Line</x:v>
      </x:c>
      <x:c r="C3338" s="11" t="str">
        <x:v>PALAUIG MUNICIPALITY</x:v>
      </x:c>
      <x:c r="D3338" s="11" t="str">
        <x:v>Stronger evidence - built or existing label</x:v>
      </x:c>
      <x:c r="E3338" s="11" t="str">
        <x:v>NATIONAL &amp; REGIONAL BACKBONE_NOV 2024_REPORT.kmz / NLZ+CLZ / NLZCLZ - JULY 2024.kmz / NLZ/CLZ / Slide #4: REGION 3 / AERIAL BACKBONE / STA CRUZ - BOTOLAN AERIAL</x:v>
      </x:c>
      <x:c r="F3338" s="11" t="str">
        <x:v>STA CRUZ - BOTOLAN AERIAL
PALAUIG
14,948m
COMPLETED</x:v>
      </x:c>
    </x:row>
    <x:row r="3339" ht="100" customHeight="1">
      <x:c r="A3339" s="5" t="n">
        <x:v>3334</x:v>
      </x:c>
      <x:c r="B3339" s="5" t="str">
        <x:v>Line</x:v>
      </x:c>
      <x:c r="C3339" s="11" t="str">
        <x:v>IBA MUNICIPALITY</x:v>
      </x:c>
      <x:c r="D3339" s="11" t="str">
        <x:v>Stronger evidence - built or existing label</x:v>
      </x:c>
      <x:c r="E3339" s="11" t="str">
        <x:v>NATIONAL &amp; REGIONAL BACKBONE_NOV 2024_REPORT.kmz / NLZ+CLZ / NLZCLZ - JULY 2024.kmz / NLZ/CLZ / Slide #4: REGION 3 / AERIAL BACKBONE / STA CRUZ - BOTOLAN AERIAL</x:v>
      </x:c>
      <x:c r="F3339" s="11" t="str">
        <x:v>STA CRUZ - BOTOLAN AERIAL
IBA
12,700m
COMPLETED</x:v>
      </x:c>
    </x:row>
    <x:row r="3340" ht="100" customHeight="1">
      <x:c r="A3340" s="5" t="n">
        <x:v>3335</x:v>
      </x:c>
      <x:c r="B3340" s="5" t="str">
        <x:v>Line</x:v>
      </x:c>
      <x:c r="C3340" s="11" t="str">
        <x:v>BOTOLAN MUNICIPALITY</x:v>
      </x:c>
      <x:c r="D3340" s="11" t="str">
        <x:v>Stronger evidence - built or existing label</x:v>
      </x:c>
      <x:c r="E3340" s="11" t="str">
        <x:v>NATIONAL &amp; REGIONAL BACKBONE_NOV 2024_REPORT.kmz / NLZ+CLZ / NLZCLZ - JULY 2024.kmz / NLZ/CLZ / Slide #4: REGION 3 / AERIAL BACKBONE / STA CRUZ - BOTOLAN AERIAL</x:v>
      </x:c>
      <x:c r="F3340" s="11" t="str">
        <x:v>STA CRUZ - BOTOLAN AERIAL
BOTOLAN
4,592m
COMPLETED</x:v>
      </x:c>
    </x:row>
    <x:row r="3341" ht="100" customHeight="1">
      <x:c r="A3341" s="5" t="n">
        <x:v>3336</x:v>
      </x:c>
      <x:c r="B3341" s="5" t="str">
        <x:v>Line</x:v>
      </x:c>
      <x:c r="C3341" s="11" t="str">
        <x:v>BOTOLAN - CABANGAN</x:v>
      </x:c>
      <x:c r="D3341" s="11" t="str">
        <x:v>Stronger evidence - built or existing label</x:v>
      </x:c>
      <x:c r="E3341" s="11" t="str">
        <x:v>NATIONAL &amp; REGIONAL BACKBONE_NOV 2024_REPORT.kmz / NLZ+CLZ / NLZCLZ - JULY 2024.kmz / NLZ/CLZ / Slide #4: REGION 3 / AERIAL BACKBONE / BOTOLAN - SAN FELIPE AERIAL</x:v>
      </x:c>
      <x:c r="F3341" s="11" t="str">
        <x:v>BOTOLAN - SAN FELIPE AERIAL
BOTOLAN - CABANGAN
21,600m
COMPLETED</x:v>
      </x:c>
    </x:row>
    <x:row r="3342" ht="100" customHeight="1">
      <x:c r="A3342" s="5" t="n">
        <x:v>3337</x:v>
      </x:c>
      <x:c r="B3342" s="5" t="str">
        <x:v>Line</x:v>
      </x:c>
      <x:c r="C3342" s="11" t="str">
        <x:v>SAN FELIPE MUNICIPALITY</x:v>
      </x:c>
      <x:c r="D3342" s="11" t="str">
        <x:v>Stronger evidence - built or existing label</x:v>
      </x:c>
      <x:c r="E3342" s="11" t="str">
        <x:v>NATIONAL &amp; REGIONAL BACKBONE_NOV 2024_REPORT.kmz / NLZ+CLZ / NLZCLZ - JULY 2024.kmz / NLZ/CLZ / Slide #4: REGION 3 / AERIAL BACKBONE / BOTOLAN - SAN FELIPE AERIAL</x:v>
      </x:c>
      <x:c r="F3342" s="11" t="str">
        <x:v>BOTOLAN - SAN FELIPE AERIAL
SAN FELIPE
6,997m
COMPLETED</x:v>
      </x:c>
    </x:row>
    <x:row r="3343" ht="100" customHeight="1">
      <x:c r="A3343" s="5" t="n">
        <x:v>3338</x:v>
      </x:c>
      <x:c r="B3343" s="5" t="str">
        <x:v>Line</x:v>
      </x:c>
      <x:c r="C3343" s="11" t="str">
        <x:v>Layac - Olongapo AERIAL</x:v>
      </x:c>
      <x:c r="D3343" s="11" t="str">
        <x:v>Conditional - mapped route, status unverified</x:v>
      </x:c>
      <x:c r="E3343" s="11" t="str">
        <x:v>NATIONAL &amp; REGIONAL BACKBONE_NOV 2024_REPORT.kmz / NLZ+CLZ / NLZCLZ - JULY 2024.kmz / NLZ/CLZ / Slide #4: REGION 3 / BATAAN - ZAMBALES 2022 / ROUTE / BACKBONE AERIAL (OLD) / BATAAN / FOC / FOC</x:v>
      </x:c>
      <x:c r="F3343" s="11" t="str"/>
    </x:row>
    <x:row r="3344" ht="100" customHeight="1">
      <x:c r="A3344" s="5" t="n">
        <x:v>3339</x:v>
      </x:c>
      <x:c r="B3344" s="5" t="str">
        <x:v>Line</x:v>
      </x:c>
      <x:c r="C3344" s="11" t="str">
        <x:v>Subic- Morong AERIAL</x:v>
      </x:c>
      <x:c r="D3344" s="11" t="str">
        <x:v>Conditional - mapped route, status unverified</x:v>
      </x:c>
      <x:c r="E3344" s="11" t="str">
        <x:v>NATIONAL &amp; REGIONAL BACKBONE_NOV 2024_REPORT.kmz / NLZ+CLZ / NLZCLZ - JULY 2024.kmz / NLZ/CLZ / Slide #4: REGION 3 / BATAAN - ZAMBALES 2022 / ROUTE / BACKBONE AERIAL (OLD) / BATAAN / FOC / FOC</x:v>
      </x:c>
      <x:c r="F3344" s="11" t="str"/>
    </x:row>
    <x:row r="3345" ht="100" customHeight="1">
      <x:c r="A3345" s="5" t="n">
        <x:v>3340</x:v>
      </x:c>
      <x:c r="B3345" s="5" t="str">
        <x:v>Line</x:v>
      </x:c>
      <x:c r="C3345" s="11" t="str">
        <x:v>AE 48C</x:v>
      </x:c>
      <x:c r="D3345" s="11" t="str">
        <x:v>Conditional - mapped route, status unverified</x:v>
      </x:c>
      <x:c r="E3345" s="11" t="str">
        <x:v>NATIONAL &amp; REGIONAL BACKBONE_NOV 2024_REPORT.kmz / NLZ+CLZ / NLZCLZ - JULY 2024.kmz / NLZ/CLZ / Slide #4: REGION 3 / BATAAN - ZAMBALES 2022 / ROUTE / BACKBONE AERIAL (OLD) / BATAAN / FOC / FOC</x:v>
      </x:c>
      <x:c r="F3345" s="11" t="str"/>
    </x:row>
    <x:row r="3346" ht="100" customHeight="1">
      <x:c r="A3346" s="5" t="n">
        <x:v>3341</x:v>
      </x:c>
      <x:c r="B3346" s="5" t="str">
        <x:v>Line</x:v>
      </x:c>
      <x:c r="C3346" s="11" t="str">
        <x:v>AE 48C</x:v>
      </x:c>
      <x:c r="D3346" s="11" t="str">
        <x:v>Conditional - mapped route, status unverified</x:v>
      </x:c>
      <x:c r="E3346" s="11" t="str">
        <x:v>NATIONAL &amp; REGIONAL BACKBONE_NOV 2024_REPORT.kmz / NLZ+CLZ / NLZCLZ - JULY 2024.kmz / NLZ/CLZ / Slide #4: REGION 3 / BATAAN - ZAMBALES 2022 / ROUTE / BACKBONE AERIAL (OLD) / BATAAN / FOC / FOC</x:v>
      </x:c>
      <x:c r="F3346" s="11" t="str"/>
    </x:row>
    <x:row r="3347" ht="100" customHeight="1">
      <x:c r="A3347" s="5" t="n">
        <x:v>3342</x:v>
      </x:c>
      <x:c r="B3347" s="5" t="str">
        <x:v>Line</x:v>
      </x:c>
      <x:c r="C3347" s="11" t="str">
        <x:v>Bagac-Pilar AERIAL</x:v>
      </x:c>
      <x:c r="D3347" s="11" t="str">
        <x:v>Conditional - mapped route, status unverified</x:v>
      </x:c>
      <x:c r="E3347" s="11" t="str">
        <x:v>NATIONAL &amp; REGIONAL BACKBONE_NOV 2024_REPORT.kmz / NLZ+CLZ / NLZCLZ - JULY 2024.kmz / NLZ/CLZ / Slide #4: REGION 3 / BATAAN - ZAMBALES 2022 / ROUTE / BACKBONE AERIAL (OLD) / BATAAN / FOC / FOC</x:v>
      </x:c>
      <x:c r="F3347" s="11" t="str"/>
    </x:row>
    <x:row r="3348" ht="100" customHeight="1">
      <x:c r="A3348" s="5" t="n">
        <x:v>3343</x:v>
      </x:c>
      <x:c r="B3348" s="5" t="str">
        <x:v>Line</x:v>
      </x:c>
      <x:c r="C3348" s="11" t="str">
        <x:v>Subic-Bagac AERIAL</x:v>
      </x:c>
      <x:c r="D3348" s="11" t="str">
        <x:v>Conditional - mapped route, status unverified</x:v>
      </x:c>
      <x:c r="E3348" s="11" t="str">
        <x:v>NATIONAL &amp; REGIONAL BACKBONE_NOV 2024_REPORT.kmz / NLZ+CLZ / NLZCLZ - JULY 2024.kmz / NLZ/CLZ / Slide #4: REGION 3 / BATAAN - ZAMBALES 2022 / ROUTE / BACKBONE AERIAL (OLD) / BATAAN / FOC / FOC</x:v>
      </x:c>
      <x:c r="F3348" s="11" t="str"/>
    </x:row>
    <x:row r="3349" ht="100" customHeight="1">
      <x:c r="A3349" s="5" t="n">
        <x:v>3344</x:v>
      </x:c>
      <x:c r="B3349" s="5" t="str">
        <x:v>Line</x:v>
      </x:c>
      <x:c r="C3349" s="11" t="str">
        <x:v>Untitled Path</x:v>
      </x:c>
      <x:c r="D3349" s="11" t="str">
        <x:v>Conditional - mapped route, status unverified</x:v>
      </x:c>
      <x:c r="E3349" s="11" t="str">
        <x:v>NATIONAL &amp; REGIONAL BACKBONE_NOV 2024_REPORT.kmz / NLZ+CLZ / NLZCLZ - JULY 2024.kmz / NLZ/CLZ / Slide #4: REGION 3 / BATAAN - ZAMBALES 2022 / ROUTE / BACKBONE AERIAL (OLD) / BATAAN / FOC</x:v>
      </x:c>
      <x:c r="F3349" s="11" t="str"/>
    </x:row>
    <x:row r="3350" ht="100" customHeight="1">
      <x:c r="A3350" s="5" t="n">
        <x:v>3345</x:v>
      </x:c>
      <x:c r="B3350" s="5" t="str">
        <x:v>Line</x:v>
      </x:c>
      <x:c r="C3350" s="11" t="str">
        <x:v>Untitled Path</x:v>
      </x:c>
      <x:c r="D3350" s="11" t="str">
        <x:v>Conditional - mapped route, status unverified</x:v>
      </x:c>
      <x:c r="E3350" s="11" t="str">
        <x:v>NATIONAL &amp; REGIONAL BACKBONE_NOV 2024_REPORT.kmz / NLZ+CLZ / NLZCLZ - JULY 2024.kmz / NLZ/CLZ / Slide #4: REGION 3 / BATAAN - ZAMBALES 2022 / ROUTE / BACKBONE AERIAL (OLD) / BATAAN / FOC</x:v>
      </x:c>
      <x:c r="F3350" s="11" t="str"/>
    </x:row>
    <x:row r="3351" ht="100" customHeight="1">
      <x:c r="A3351" s="5" t="n">
        <x:v>3346</x:v>
      </x:c>
      <x:c r="B3351" s="5" t="str">
        <x:v>Line</x:v>
      </x:c>
      <x:c r="C3351" s="11" t="str">
        <x:v>Untitled Path</x:v>
      </x:c>
      <x:c r="D3351" s="11" t="str">
        <x:v>Conditional - mapped route, status unverified</x:v>
      </x:c>
      <x:c r="E3351" s="11" t="str">
        <x:v>NATIONAL &amp; REGIONAL BACKBONE_NOV 2024_REPORT.kmz / NLZ+CLZ / NLZCLZ - JULY 2024.kmz / NLZ/CLZ / Slide #4: REGION 3 / BATAAN - ZAMBALES 2022 / ROUTE / BACKBONE AERIAL (OLD) / BATAAN / FOC</x:v>
      </x:c>
      <x:c r="F3351" s="11" t="str"/>
    </x:row>
    <x:row r="3352" ht="100" customHeight="1">
      <x:c r="A3352" s="5" t="n">
        <x:v>3347</x:v>
      </x:c>
      <x:c r="B3352" s="5" t="str">
        <x:v>Line</x:v>
      </x:c>
      <x:c r="C3352" s="11" t="str">
        <x:v>48 CORE</x:v>
      </x:c>
      <x:c r="D3352" s="11" t="str">
        <x:v>Conditional - mapped route, status unverified</x:v>
      </x:c>
      <x:c r="E3352" s="11" t="str">
        <x:v>NATIONAL &amp; REGIONAL BACKBONE_NOV 2024_REPORT.kmz / NLZ+CLZ / NLZCLZ - JULY 2024.kmz / NLZ/CLZ / Slide #4: REGION 3 / BATAAN - ZAMBALES 2022 / ROUTE / BACKBONE AERIAL (OLD) / BATAAN / FOC</x:v>
      </x:c>
      <x:c r="F3352" s="11" t="str"/>
    </x:row>
    <x:row r="3353" ht="100" customHeight="1">
      <x:c r="A3353" s="5" t="n">
        <x:v>3348</x:v>
      </x:c>
      <x:c r="B3353" s="5" t="str">
        <x:v>Line</x:v>
      </x:c>
      <x:c r="C3353" s="11" t="str">
        <x:v>48 CORE</x:v>
      </x:c>
      <x:c r="D3353" s="11" t="str">
        <x:v>Conditional - mapped route, status unverified</x:v>
      </x:c>
      <x:c r="E3353" s="11" t="str">
        <x:v>NATIONAL &amp; REGIONAL BACKBONE_NOV 2024_REPORT.kmz / NLZ+CLZ / NLZCLZ - JULY 2024.kmz / NLZ/CLZ / Slide #4: REGION 3 / BATAAN - ZAMBALES 2022 / ROUTE / BACKBONE AERIAL (OLD) / BATAAN / FOC</x:v>
      </x:c>
      <x:c r="F3353" s="11" t="str"/>
    </x:row>
    <x:row r="3354" ht="100" customHeight="1">
      <x:c r="A3354" s="5" t="n">
        <x:v>3349</x:v>
      </x:c>
      <x:c r="B3354" s="5" t="str">
        <x:v>Line</x:v>
      </x:c>
      <x:c r="C3354" s="11" t="str">
        <x:v>24F</x:v>
      </x:c>
      <x:c r="D3354" s="11" t="str">
        <x:v>Conditional - mapped route, status unverified</x:v>
      </x:c>
      <x:c r="E3354" s="11" t="str">
        <x:v>NATIONAL &amp; REGIONAL BACKBONE_NOV 2024_REPORT.kmz / NLZ+CLZ / NLZCLZ - JULY 2024.kmz / NLZ/CLZ / Slide #4: REGION 3 / BATAAN - ZAMBALES 2022 / ROUTE / BACKBONE AERIAL (OLD) / BATAAN / FOC</x:v>
      </x:c>
      <x:c r="F3354" s="11" t="str"/>
    </x:row>
    <x:row r="3355" ht="100" customHeight="1">
      <x:c r="A3355" s="5" t="n">
        <x:v>3350</x:v>
      </x:c>
      <x:c r="B3355" s="5" t="str">
        <x:v>Line</x:v>
      </x:c>
      <x:c r="C3355" s="11" t="str">
        <x:v>24 CORE 3X8</x:v>
      </x:c>
      <x:c r="D3355" s="11" t="str">
        <x:v>Conditional - mapped route, status unverified</x:v>
      </x:c>
      <x:c r="E3355" s="11" t="str">
        <x:v>NATIONAL &amp; REGIONAL BACKBONE_NOV 2024_REPORT.kmz / NLZ+CLZ / NLZCLZ - JULY 2024.kmz / NLZ/CLZ / Slide #4: REGION 3 / BATAAN - ZAMBALES 2022 / ROUTE / BACKBONE AERIAL (OLD) / BATAAN / FOC</x:v>
      </x:c>
      <x:c r="F3355" s="11" t="str"/>
    </x:row>
    <x:row r="3356" ht="100" customHeight="1">
      <x:c r="A3356" s="5" t="n">
        <x:v>3351</x:v>
      </x:c>
      <x:c r="B3356" s="5" t="str">
        <x:v>Line</x:v>
      </x:c>
      <x:c r="C3356" s="11" t="str">
        <x:v>24 CORE 3X8</x:v>
      </x:c>
      <x:c r="D3356" s="11" t="str">
        <x:v>Conditional - mapped route, status unverified</x:v>
      </x:c>
      <x:c r="E3356" s="11" t="str">
        <x:v>NATIONAL &amp; REGIONAL BACKBONE_NOV 2024_REPORT.kmz / NLZ+CLZ / NLZCLZ - JULY 2024.kmz / NLZ/CLZ / Slide #4: REGION 3 / BATAAN - ZAMBALES 2022 / ROUTE / BACKBONE AERIAL (OLD) / BATAAN / FOC</x:v>
      </x:c>
      <x:c r="F3356" s="11" t="str"/>
    </x:row>
    <x:row r="3357" ht="100" customHeight="1">
      <x:c r="A3357" s="5" t="n">
        <x:v>3352</x:v>
      </x:c>
      <x:c r="B3357" s="5" t="str">
        <x:v>Line</x:v>
      </x:c>
      <x:c r="C3357" s="11" t="str">
        <x:v>96 CORE 8X12</x:v>
      </x:c>
      <x:c r="D3357" s="11" t="str">
        <x:v>Conditional - mapped route, status unverified</x:v>
      </x:c>
      <x:c r="E3357" s="11" t="str">
        <x:v>NATIONAL &amp; REGIONAL BACKBONE_NOV 2024_REPORT.kmz / NLZ+CLZ / NLZCLZ - JULY 2024.kmz / NLZ/CLZ / Slide #4: REGION 3 / BATAAN - ZAMBALES 2022 / ROUTE / BACKBONE AERIAL (OLD) / BATAAN / FOC</x:v>
      </x:c>
      <x:c r="F3357" s="11" t="str"/>
    </x:row>
    <x:row r="3358" ht="100" customHeight="1">
      <x:c r="A3358" s="5" t="n">
        <x:v>3353</x:v>
      </x:c>
      <x:c r="B3358" s="5" t="str">
        <x:v>Line</x:v>
      </x:c>
      <x:c r="C3358" s="11" t="str">
        <x:v>36 CORE (3X12)</x:v>
      </x:c>
      <x:c r="D3358" s="11" t="str">
        <x:v>Conditional - mapped route, status unverified</x:v>
      </x:c>
      <x:c r="E3358" s="11" t="str">
        <x:v>NATIONAL &amp; REGIONAL BACKBONE_NOV 2024_REPORT.kmz / NLZ+CLZ / NLZCLZ - JULY 2024.kmz / NLZ/CLZ / Slide #4: REGION 3 / BATAAN - ZAMBALES 2022 / ROUTE / BACKBONE AERIAL (OLD) / BATAAN / FOC</x:v>
      </x:c>
      <x:c r="F3358" s="11" t="str"/>
    </x:row>
    <x:row r="3359" ht="100" customHeight="1">
      <x:c r="A3359" s="5" t="n">
        <x:v>3354</x:v>
      </x:c>
      <x:c r="B3359" s="5" t="str">
        <x:v>Line</x:v>
      </x:c>
      <x:c r="C3359" s="11" t="str">
        <x:v>36 CORE (3X12)</x:v>
      </x:c>
      <x:c r="D3359" s="11" t="str">
        <x:v>Conditional - mapped route, status unverified</x:v>
      </x:c>
      <x:c r="E3359" s="11" t="str">
        <x:v>NATIONAL &amp; REGIONAL BACKBONE_NOV 2024_REPORT.kmz / NLZ+CLZ / NLZCLZ - JULY 2024.kmz / NLZ/CLZ / Slide #4: REGION 3 / BATAAN - ZAMBALES 2022 / ROUTE / BACKBONE AERIAL (OLD) / BATAAN / FOC</x:v>
      </x:c>
      <x:c r="F3359" s="11" t="str"/>
    </x:row>
    <x:row r="3360" ht="100" customHeight="1">
      <x:c r="A3360" s="5" t="n">
        <x:v>3355</x:v>
      </x:c>
      <x:c r="B3360" s="5" t="str">
        <x:v>Line</x:v>
      </x:c>
      <x:c r="C3360" s="11" t="str">
        <x:v>48 CORE (4X12)</x:v>
      </x:c>
      <x:c r="D3360" s="11" t="str">
        <x:v>Conditional - mapped route, status unverified</x:v>
      </x:c>
      <x:c r="E3360" s="11" t="str">
        <x:v>NATIONAL &amp; REGIONAL BACKBONE_NOV 2024_REPORT.kmz / NLZ+CLZ / NLZCLZ - JULY 2024.kmz / NLZ/CLZ / Slide #4: REGION 3 / BATAAN - ZAMBALES 2022 / ROUTE / BACKBONE AERIAL (OLD) / BATAAN / FOC</x:v>
      </x:c>
      <x:c r="F3360" s="11" t="str"/>
    </x:row>
    <x:row r="3361" ht="100" customHeight="1">
      <x:c r="A3361" s="5" t="n">
        <x:v>3356</x:v>
      </x:c>
      <x:c r="B3361" s="5" t="str">
        <x:v>Line</x:v>
      </x:c>
      <x:c r="C3361" s="11" t="str">
        <x:v>48 CORE (4X12)</x:v>
      </x:c>
      <x:c r="D3361" s="11" t="str">
        <x:v>Conditional - mapped route, status unverified</x:v>
      </x:c>
      <x:c r="E3361" s="11" t="str">
        <x:v>NATIONAL &amp; REGIONAL BACKBONE_NOV 2024_REPORT.kmz / NLZ+CLZ / NLZCLZ - JULY 2024.kmz / NLZ/CLZ / Slide #4: REGION 3 / BATAAN - ZAMBALES 2022 / ROUTE / BACKBONE AERIAL (OLD) / BATAAN / FOC</x:v>
      </x:c>
      <x:c r="F3361" s="11" t="str"/>
    </x:row>
    <x:row r="3362" ht="100" customHeight="1">
      <x:c r="A3362" s="5" t="n">
        <x:v>3357</x:v>
      </x:c>
      <x:c r="B3362" s="5" t="str">
        <x:v>Line</x:v>
      </x:c>
      <x:c r="C3362" s="11" t="str">
        <x:v>48 CORE</x:v>
      </x:c>
      <x:c r="D3362" s="11" t="str">
        <x:v>Conditional - mapped route, status unverified</x:v>
      </x:c>
      <x:c r="E3362" s="11" t="str">
        <x:v>NATIONAL &amp; REGIONAL BACKBONE_NOV 2024_REPORT.kmz / NLZ+CLZ / NLZCLZ - JULY 2024.kmz / NLZ/CLZ / Slide #4: REGION 3 / BATAAN - ZAMBALES 2022 / ROUTE / BACKBONE AERIAL (OLD) / BATAAN / FOC</x:v>
      </x:c>
      <x:c r="F3362" s="11" t="str"/>
    </x:row>
    <x:row r="3363" ht="100" customHeight="1">
      <x:c r="A3363" s="5" t="n">
        <x:v>3358</x:v>
      </x:c>
      <x:c r="B3363" s="5" t="str">
        <x:v>Line</x:v>
      </x:c>
      <x:c r="C3363" s="11" t="str">
        <x:v>48 CORE</x:v>
      </x:c>
      <x:c r="D3363" s="11" t="str">
        <x:v>Conditional - mapped route, status unverified</x:v>
      </x:c>
      <x:c r="E3363" s="11" t="str">
        <x:v>NATIONAL &amp; REGIONAL BACKBONE_NOV 2024_REPORT.kmz / NLZ+CLZ / NLZCLZ - JULY 2024.kmz / NLZ/CLZ / Slide #4: REGION 3 / BATAAN - ZAMBALES 2022 / ROUTE / BACKBONE AERIAL (OLD) / BATAAN / FOC</x:v>
      </x:c>
      <x:c r="F3363" s="11" t="str"/>
    </x:row>
    <x:row r="3364" ht="100" customHeight="1">
      <x:c r="A3364" s="5" t="n">
        <x:v>3359</x:v>
      </x:c>
      <x:c r="B3364" s="5" t="str">
        <x:v>Line</x:v>
      </x:c>
      <x:c r="C3364" s="11" t="str">
        <x:v>96 CORE JUMPER</x:v>
      </x:c>
      <x:c r="D3364" s="11" t="str">
        <x:v>Conditional - mapped route, status unverified</x:v>
      </x:c>
      <x:c r="E3364" s="11" t="str">
        <x:v>NATIONAL &amp; REGIONAL BACKBONE_NOV 2024_REPORT.kmz / NLZ+CLZ / NLZCLZ - JULY 2024.kmz / NLZ/CLZ / Slide #4: REGION 3 / BATAAN - ZAMBALES 2022 / ROUTE / BACKBONE AERIAL (OLD) / BATAAN / FOC</x:v>
      </x:c>
      <x:c r="F3364" s="11" t="str"/>
    </x:row>
    <x:row r="3365" ht="100" customHeight="1">
      <x:c r="A3365" s="5" t="n">
        <x:v>3360</x:v>
      </x:c>
      <x:c r="B3365" s="5" t="str">
        <x:v>Line</x:v>
      </x:c>
      <x:c r="C3365" s="11" t="str">
        <x:v>24 CORE 3X8</x:v>
      </x:c>
      <x:c r="D3365" s="11" t="str">
        <x:v>Conditional - mapped route, status unverified</x:v>
      </x:c>
      <x:c r="E3365" s="11" t="str">
        <x:v>NATIONAL &amp; REGIONAL BACKBONE_NOV 2024_REPORT.kmz / NLZ+CLZ / NLZCLZ - JULY 2024.kmz / NLZ/CLZ / Slide #4: REGION 3 / BATAAN - ZAMBALES 2022 / ROUTE / BACKBONE AERIAL (OLD) / BATAAN / FOC</x:v>
      </x:c>
      <x:c r="F3365" s="11" t="str"/>
    </x:row>
    <x:row r="3366" ht="100" customHeight="1">
      <x:c r="A3366" s="5" t="n">
        <x:v>3361</x:v>
      </x:c>
      <x:c r="B3366" s="5" t="str">
        <x:v>Line</x:v>
      </x:c>
      <x:c r="C3366" s="11" t="str">
        <x:v>24F</x:v>
      </x:c>
      <x:c r="D3366" s="11" t="str">
        <x:v>Conditional - mapped route, status unverified</x:v>
      </x:c>
      <x:c r="E3366" s="11" t="str">
        <x:v>NATIONAL &amp; REGIONAL BACKBONE_NOV 2024_REPORT.kmz / NLZ+CLZ / NLZCLZ - JULY 2024.kmz / NLZ/CLZ / Slide #4: REGION 3 / BATAAN - ZAMBALES 2022 / ROUTE / BACKBONE AERIAL (OLD) / BATAAN / FOC</x:v>
      </x:c>
      <x:c r="F3366" s="11" t="str"/>
    </x:row>
    <x:row r="3367" ht="100" customHeight="1">
      <x:c r="A3367" s="5" t="n">
        <x:v>3362</x:v>
      </x:c>
      <x:c r="B3367" s="5" t="str">
        <x:v>Line</x:v>
      </x:c>
      <x:c r="C3367" s="11" t="str">
        <x:v>48 CORE JUMPER</x:v>
      </x:c>
      <x:c r="D3367" s="11" t="str">
        <x:v>Conditional - mapped route, status unverified</x:v>
      </x:c>
      <x:c r="E3367" s="11" t="str">
        <x:v>NATIONAL &amp; REGIONAL BACKBONE_NOV 2024_REPORT.kmz / NLZ+CLZ / NLZCLZ - JULY 2024.kmz / NLZ/CLZ / Slide #4: REGION 3 / BATAAN - ZAMBALES 2022 / ROUTE / BACKBONE AERIAL (OLD) / BATAAN / FOC</x:v>
      </x:c>
      <x:c r="F3367" s="11" t="str"/>
    </x:row>
    <x:row r="3368" ht="100" customHeight="1">
      <x:c r="A3368" s="5" t="n">
        <x:v>3363</x:v>
      </x:c>
      <x:c r="B3368" s="5" t="str">
        <x:v>Line</x:v>
      </x:c>
      <x:c r="C3368" s="11" t="str">
        <x:v>24 CORE 3X8</x:v>
      </x:c>
      <x:c r="D3368" s="11" t="str">
        <x:v>Conditional - mapped route, status unverified</x:v>
      </x:c>
      <x:c r="E3368" s="11" t="str">
        <x:v>NATIONAL &amp; REGIONAL BACKBONE_NOV 2024_REPORT.kmz / NLZ+CLZ / NLZCLZ - JULY 2024.kmz / NLZ/CLZ / Slide #4: REGION 3 / BATAAN - ZAMBALES 2022 / ROUTE / BACKBONE AERIAL (OLD) / BATAAN / FOC</x:v>
      </x:c>
      <x:c r="F3368" s="11" t="str"/>
    </x:row>
    <x:row r="3369" ht="100" customHeight="1">
      <x:c r="A3369" s="5" t="n">
        <x:v>3364</x:v>
      </x:c>
      <x:c r="B3369" s="5" t="str">
        <x:v>Line</x:v>
      </x:c>
      <x:c r="C3369" s="11" t="str">
        <x:v>24 CORE</x:v>
      </x:c>
      <x:c r="D3369" s="11" t="str">
        <x:v>Conditional - mapped route, status unverified</x:v>
      </x:c>
      <x:c r="E3369" s="11" t="str">
        <x:v>NATIONAL &amp; REGIONAL BACKBONE_NOV 2024_REPORT.kmz / NLZ+CLZ / NLZCLZ - JULY 2024.kmz / NLZ/CLZ / Slide #4: REGION 3 / BATAAN - ZAMBALES 2022 / ROUTE / BACKBONE AERIAL (OLD) / BATAAN / FOC</x:v>
      </x:c>
      <x:c r="F3369" s="11" t="str"/>
    </x:row>
    <x:row r="3370" ht="100" customHeight="1">
      <x:c r="A3370" s="5" t="n">
        <x:v>3365</x:v>
      </x:c>
      <x:c r="B3370" s="5" t="str">
        <x:v>Line</x:v>
      </x:c>
      <x:c r="C3370" s="11" t="str">
        <x:v>24 CORE</x:v>
      </x:c>
      <x:c r="D3370" s="11" t="str">
        <x:v>Conditional - mapped route, status unverified</x:v>
      </x:c>
      <x:c r="E3370" s="11" t="str">
        <x:v>NATIONAL &amp; REGIONAL BACKBONE_NOV 2024_REPORT.kmz / NLZ+CLZ / NLZCLZ - JULY 2024.kmz / NLZ/CLZ / Slide #4: REGION 3 / BATAAN - ZAMBALES 2022 / ROUTE / BACKBONE AERIAL (OLD) / BATAAN / FOC</x:v>
      </x:c>
      <x:c r="F3370" s="11" t="str"/>
    </x:row>
    <x:row r="3371" ht="100" customHeight="1">
      <x:c r="A3371" s="5" t="n">
        <x:v>3366</x:v>
      </x:c>
      <x:c r="B3371" s="5" t="str">
        <x:v>Line</x:v>
      </x:c>
      <x:c r="C3371" s="11" t="str">
        <x:v>24 CORE 3X8</x:v>
      </x:c>
      <x:c r="D3371" s="11" t="str">
        <x:v>Conditional - mapped route, status unverified</x:v>
      </x:c>
      <x:c r="E3371" s="11" t="str">
        <x:v>NATIONAL &amp; REGIONAL BACKBONE_NOV 2024_REPORT.kmz / NLZ+CLZ / NLZCLZ - JULY 2024.kmz / NLZ/CLZ / Slide #4: REGION 3 / BATAAN - ZAMBALES 2022 / ROUTE / BACKBONE AERIAL (OLD) / BATAAN / FOC</x:v>
      </x:c>
      <x:c r="F3371" s="11" t="str"/>
    </x:row>
    <x:row r="3372" ht="100" customHeight="1">
      <x:c r="A3372" s="5" t="n">
        <x:v>3367</x:v>
      </x:c>
      <x:c r="B3372" s="5" t="str">
        <x:v>Line</x:v>
      </x:c>
      <x:c r="C3372" s="11" t="str">
        <x:v>24 CORE 3X8</x:v>
      </x:c>
      <x:c r="D3372" s="11" t="str">
        <x:v>Conditional - mapped route, status unverified</x:v>
      </x:c>
      <x:c r="E3372" s="11" t="str">
        <x:v>NATIONAL &amp; REGIONAL BACKBONE_NOV 2024_REPORT.kmz / NLZ+CLZ / NLZCLZ - JULY 2024.kmz / NLZ/CLZ / Slide #4: REGION 3 / BATAAN - ZAMBALES 2022 / ROUTE / BACKBONE AERIAL (OLD) / BATAAN / FOC</x:v>
      </x:c>
      <x:c r="F3372" s="11" t="str"/>
    </x:row>
    <x:row r="3373" ht="100" customHeight="1">
      <x:c r="A3373" s="5" t="n">
        <x:v>3368</x:v>
      </x:c>
      <x:c r="B3373" s="5" t="str">
        <x:v>Line</x:v>
      </x:c>
      <x:c r="C3373" s="11" t="str">
        <x:v>24 CORE 3X8</x:v>
      </x:c>
      <x:c r="D3373" s="11" t="str">
        <x:v>Conditional - mapped route, status unverified</x:v>
      </x:c>
      <x:c r="E3373" s="11" t="str">
        <x:v>NATIONAL &amp; REGIONAL BACKBONE_NOV 2024_REPORT.kmz / NLZ+CLZ / NLZCLZ - JULY 2024.kmz / NLZ/CLZ / Slide #4: REGION 3 / BATAAN - ZAMBALES 2022 / ROUTE / BACKBONE AERIAL (OLD) / BATAAN / FOC</x:v>
      </x:c>
      <x:c r="F3373" s="11" t="str"/>
    </x:row>
    <x:row r="3374" ht="100" customHeight="1">
      <x:c r="A3374" s="5" t="n">
        <x:v>3369</x:v>
      </x:c>
      <x:c r="B3374" s="5" t="str">
        <x:v>Line</x:v>
      </x:c>
      <x:c r="C3374" s="11" t="str">
        <x:v>24 CORE 3X8</x:v>
      </x:c>
      <x:c r="D3374" s="11" t="str">
        <x:v>Conditional - mapped route, status unverified</x:v>
      </x:c>
      <x:c r="E3374" s="11" t="str">
        <x:v>NATIONAL &amp; REGIONAL BACKBONE_NOV 2024_REPORT.kmz / NLZ+CLZ / NLZCLZ - JULY 2024.kmz / NLZ/CLZ / Slide #4: REGION 3 / BATAAN - ZAMBALES 2022 / ROUTE / BACKBONE AERIAL (OLD) / BATAAN / FOC</x:v>
      </x:c>
      <x:c r="F3374" s="11" t="str"/>
    </x:row>
    <x:row r="3375" ht="100" customHeight="1">
      <x:c r="A3375" s="5" t="n">
        <x:v>3370</x:v>
      </x:c>
      <x:c r="B3375" s="5" t="str">
        <x:v>Line</x:v>
      </x:c>
      <x:c r="C3375" s="11" t="str">
        <x:v>24 CORE 3X8</x:v>
      </x:c>
      <x:c r="D3375" s="11" t="str">
        <x:v>Conditional - mapped route, status unverified</x:v>
      </x:c>
      <x:c r="E3375" s="11" t="str">
        <x:v>NATIONAL &amp; REGIONAL BACKBONE_NOV 2024_REPORT.kmz / NLZ+CLZ / NLZCLZ - JULY 2024.kmz / NLZ/CLZ / Slide #4: REGION 3 / BATAAN - ZAMBALES 2022 / ROUTE / BACKBONE AERIAL (OLD) / BATAAN / FOC</x:v>
      </x:c>
      <x:c r="F3375" s="11" t="str"/>
    </x:row>
    <x:row r="3376" ht="100" customHeight="1">
      <x:c r="A3376" s="5" t="n">
        <x:v>3371</x:v>
      </x:c>
      <x:c r="B3376" s="5" t="str">
        <x:v>Line</x:v>
      </x:c>
      <x:c r="C3376" s="11" t="str">
        <x:v>24 CORE 2X12</x:v>
      </x:c>
      <x:c r="D3376" s="11" t="str">
        <x:v>Conditional - mapped route, status unverified</x:v>
      </x:c>
      <x:c r="E3376" s="11" t="str">
        <x:v>NATIONAL &amp; REGIONAL BACKBONE_NOV 2024_REPORT.kmz / NLZ+CLZ / NLZCLZ - JULY 2024.kmz / NLZ/CLZ / Slide #4: REGION 3 / BATAAN - ZAMBALES 2022 / ROUTE / BACKBONE AERIAL (OLD) / BATAAN / FOC</x:v>
      </x:c>
      <x:c r="F3376" s="11" t="str"/>
    </x:row>
    <x:row r="3377" ht="100" customHeight="1">
      <x:c r="A3377" s="5" t="n">
        <x:v>3372</x:v>
      </x:c>
      <x:c r="B3377" s="5" t="str">
        <x:v>Line</x:v>
      </x:c>
      <x:c r="C3377" s="11" t="str">
        <x:v>24 CORE 2X12</x:v>
      </x:c>
      <x:c r="D3377" s="11" t="str">
        <x:v>Conditional - mapped route, status unverified</x:v>
      </x:c>
      <x:c r="E3377" s="11" t="str">
        <x:v>NATIONAL &amp; REGIONAL BACKBONE_NOV 2024_REPORT.kmz / NLZ+CLZ / NLZCLZ - JULY 2024.kmz / NLZ/CLZ / Slide #4: REGION 3 / BATAAN - ZAMBALES 2022 / ROUTE / BACKBONE AERIAL (OLD) / BATAAN / FOC</x:v>
      </x:c>
      <x:c r="F3377" s="11" t="str"/>
    </x:row>
    <x:row r="3378" ht="100" customHeight="1">
      <x:c r="A3378" s="5" t="n">
        <x:v>3373</x:v>
      </x:c>
      <x:c r="B3378" s="5" t="str">
        <x:v>Line</x:v>
      </x:c>
      <x:c r="C3378" s="11" t="str">
        <x:v>24 CORE 2X12</x:v>
      </x:c>
      <x:c r="D3378" s="11" t="str">
        <x:v>Conditional - mapped route, status unverified</x:v>
      </x:c>
      <x:c r="E3378" s="11" t="str">
        <x:v>NATIONAL &amp; REGIONAL BACKBONE_NOV 2024_REPORT.kmz / NLZ+CLZ / NLZCLZ - JULY 2024.kmz / NLZ/CLZ / Slide #4: REGION 3 / BATAAN - ZAMBALES 2022 / ROUTE / BACKBONE AERIAL (OLD) / BATAAN / FOC</x:v>
      </x:c>
      <x:c r="F3378" s="11" t="str"/>
    </x:row>
    <x:row r="3379" ht="100" customHeight="1">
      <x:c r="A3379" s="5" t="n">
        <x:v>3374</x:v>
      </x:c>
      <x:c r="B3379" s="5" t="str">
        <x:v>Line</x:v>
      </x:c>
      <x:c r="C3379" s="11" t="str">
        <x:v>24 CORE 2X12</x:v>
      </x:c>
      <x:c r="D3379" s="11" t="str">
        <x:v>Conditional - mapped route, status unverified</x:v>
      </x:c>
      <x:c r="E3379" s="11" t="str">
        <x:v>NATIONAL &amp; REGIONAL BACKBONE_NOV 2024_REPORT.kmz / NLZ+CLZ / NLZCLZ - JULY 2024.kmz / NLZ/CLZ / Slide #4: REGION 3 / BATAAN - ZAMBALES 2022 / ROUTE / BACKBONE AERIAL (OLD) / BATAAN / FOC</x:v>
      </x:c>
      <x:c r="F3379" s="11" t="str"/>
    </x:row>
    <x:row r="3380" ht="100" customHeight="1">
      <x:c r="A3380" s="5" t="n">
        <x:v>3375</x:v>
      </x:c>
      <x:c r="B3380" s="5" t="str">
        <x:v>Line</x:v>
      </x:c>
      <x:c r="C3380" s="11" t="str">
        <x:v>24 CORE 2X12</x:v>
      </x:c>
      <x:c r="D3380" s="11" t="str">
        <x:v>Conditional - mapped route, status unverified</x:v>
      </x:c>
      <x:c r="E3380" s="11" t="str">
        <x:v>NATIONAL &amp; REGIONAL BACKBONE_NOV 2024_REPORT.kmz / NLZ+CLZ / NLZCLZ - JULY 2024.kmz / NLZ/CLZ / Slide #4: REGION 3 / BATAAN - ZAMBALES 2022 / ROUTE / BACKBONE AERIAL (OLD) / BATAAN / FOC</x:v>
      </x:c>
      <x:c r="F3380" s="11" t="str"/>
    </x:row>
    <x:row r="3381" ht="100" customHeight="1">
      <x:c r="A3381" s="5" t="n">
        <x:v>3376</x:v>
      </x:c>
      <x:c r="B3381" s="5" t="str">
        <x:v>Line</x:v>
      </x:c>
      <x:c r="C3381" s="11" t="str">
        <x:v>24 CORE 4X6</x:v>
      </x:c>
      <x:c r="D3381" s="11" t="str">
        <x:v>Conditional - mapped route, status unverified</x:v>
      </x:c>
      <x:c r="E3381" s="11" t="str">
        <x:v>NATIONAL &amp; REGIONAL BACKBONE_NOV 2024_REPORT.kmz / NLZ+CLZ / NLZCLZ - JULY 2024.kmz / NLZ/CLZ / Slide #4: REGION 3 / BATAAN - ZAMBALES 2022 / ROUTE / BACKBONE AERIAL (OLD) / BATAAN / FOC</x:v>
      </x:c>
      <x:c r="F3381" s="11" t="str"/>
    </x:row>
    <x:row r="3382" ht="100" customHeight="1">
      <x:c r="A3382" s="5" t="n">
        <x:v>3377</x:v>
      </x:c>
      <x:c r="B3382" s="5" t="str">
        <x:v>Line</x:v>
      </x:c>
      <x:c r="C3382" s="11" t="str">
        <x:v>24 CORE 2X12</x:v>
      </x:c>
      <x:c r="D3382" s="11" t="str">
        <x:v>Conditional - mapped route, status unverified</x:v>
      </x:c>
      <x:c r="E3382" s="11" t="str">
        <x:v>NATIONAL &amp; REGIONAL BACKBONE_NOV 2024_REPORT.kmz / NLZ+CLZ / NLZCLZ - JULY 2024.kmz / NLZ/CLZ / Slide #4: REGION 3 / BATAAN - ZAMBALES 2022 / ROUTE / BACKBONE AERIAL (OLD) / BATAAN / FOC</x:v>
      </x:c>
      <x:c r="F3382" s="11" t="str"/>
    </x:row>
    <x:row r="3383" ht="100" customHeight="1">
      <x:c r="A3383" s="5" t="n">
        <x:v>3378</x:v>
      </x:c>
      <x:c r="B3383" s="5" t="str">
        <x:v>Line</x:v>
      </x:c>
      <x:c r="C3383" s="11" t="str">
        <x:v>24 CORE 2X12</x:v>
      </x:c>
      <x:c r="D3383" s="11" t="str">
        <x:v>Conditional - mapped route, status unverified</x:v>
      </x:c>
      <x:c r="E3383" s="11" t="str">
        <x:v>NATIONAL &amp; REGIONAL BACKBONE_NOV 2024_REPORT.kmz / NLZ+CLZ / NLZCLZ - JULY 2024.kmz / NLZ/CLZ / Slide #4: REGION 3 / BATAAN - ZAMBALES 2022 / ROUTE / BACKBONE AERIAL (OLD) / BATAAN / FOC</x:v>
      </x:c>
      <x:c r="F3383" s="11" t="str"/>
    </x:row>
    <x:row r="3384" ht="100" customHeight="1">
      <x:c r="A3384" s="5" t="n">
        <x:v>3379</x:v>
      </x:c>
      <x:c r="B3384" s="5" t="str">
        <x:v>Line</x:v>
      </x:c>
      <x:c r="C3384" s="11" t="str">
        <x:v>24 CORE 4X12</x:v>
      </x:c>
      <x:c r="D3384" s="11" t="str">
        <x:v>Conditional - mapped route, status unverified</x:v>
      </x:c>
      <x:c r="E3384" s="11" t="str">
        <x:v>NATIONAL &amp; REGIONAL BACKBONE_NOV 2024_REPORT.kmz / NLZ+CLZ / NLZCLZ - JULY 2024.kmz / NLZ/CLZ / Slide #4: REGION 3 / BATAAN - ZAMBALES 2022 / ROUTE / BACKBONE AERIAL (OLD) / BATAAN / FOC</x:v>
      </x:c>
      <x:c r="F3384" s="11" t="str"/>
    </x:row>
    <x:row r="3385" ht="100" customHeight="1">
      <x:c r="A3385" s="5" t="n">
        <x:v>3380</x:v>
      </x:c>
      <x:c r="B3385" s="5" t="str">
        <x:v>Line</x:v>
      </x:c>
      <x:c r="C3385" s="11" t="str">
        <x:v>24 CORE 2X12</x:v>
      </x:c>
      <x:c r="D3385" s="11" t="str">
        <x:v>Conditional - mapped route, status unverified</x:v>
      </x:c>
      <x:c r="E3385" s="11" t="str">
        <x:v>NATIONAL &amp; REGIONAL BACKBONE_NOV 2024_REPORT.kmz / NLZ+CLZ / NLZCLZ - JULY 2024.kmz / NLZ/CLZ / Slide #4: REGION 3 / BATAAN - ZAMBALES 2022 / ROUTE / BACKBONE AERIAL (OLD) / BATAAN / FOC</x:v>
      </x:c>
      <x:c r="F3385" s="11" t="str"/>
    </x:row>
    <x:row r="3386" ht="100" customHeight="1">
      <x:c r="A3386" s="5" t="n">
        <x:v>3381</x:v>
      </x:c>
      <x:c r="B3386" s="5" t="str">
        <x:v>Line</x:v>
      </x:c>
      <x:c r="C3386" s="11" t="str">
        <x:v>96 CORE 8X12</x:v>
      </x:c>
      <x:c r="D3386" s="11" t="str">
        <x:v>Conditional - mapped route, status unverified</x:v>
      </x:c>
      <x:c r="E3386" s="11" t="str">
        <x:v>NATIONAL &amp; REGIONAL BACKBONE_NOV 2024_REPORT.kmz / NLZ+CLZ / NLZCLZ - JULY 2024.kmz / NLZ/CLZ / Slide #4: REGION 3 / BATAAN - ZAMBALES 2022 / ROUTE / BACKBONE AERIAL (OLD) / BATAAN / FOC</x:v>
      </x:c>
      <x:c r="F3386" s="11" t="str"/>
    </x:row>
    <x:row r="3387" ht="100" customHeight="1">
      <x:c r="A3387" s="5" t="n">
        <x:v>3382</x:v>
      </x:c>
      <x:c r="B3387" s="5" t="str">
        <x:v>Line</x:v>
      </x:c>
      <x:c r="C3387" s="11" t="str">
        <x:v>24 CORE 2X12</x:v>
      </x:c>
      <x:c r="D3387" s="11" t="str">
        <x:v>Conditional - mapped route, status unverified</x:v>
      </x:c>
      <x:c r="E3387" s="11" t="str">
        <x:v>NATIONAL &amp; REGIONAL BACKBONE_NOV 2024_REPORT.kmz / NLZ+CLZ / NLZCLZ - JULY 2024.kmz / NLZ/CLZ / Slide #4: REGION 3 / BATAAN - ZAMBALES 2022 / ROUTE / BACKBONE AERIAL (OLD) / BATAAN / FOC</x:v>
      </x:c>
      <x:c r="F3387" s="11" t="str"/>
    </x:row>
    <x:row r="3388" ht="100" customHeight="1">
      <x:c r="A3388" s="5" t="n">
        <x:v>3383</x:v>
      </x:c>
      <x:c r="B3388" s="5" t="str">
        <x:v>Line</x:v>
      </x:c>
      <x:c r="C3388" s="11" t="str">
        <x:v>36 CORE 3X12</x:v>
      </x:c>
      <x:c r="D3388" s="11" t="str">
        <x:v>Conditional - mapped route, status unverified</x:v>
      </x:c>
      <x:c r="E3388" s="11" t="str">
        <x:v>NATIONAL &amp; REGIONAL BACKBONE_NOV 2024_REPORT.kmz / NLZ+CLZ / NLZCLZ - JULY 2024.kmz / NLZ/CLZ / Slide #4: REGION 3 / BATAAN - ZAMBALES 2022 / ROUTE / BACKBONE AERIAL (OLD) / BATAAN / FOC</x:v>
      </x:c>
      <x:c r="F3388" s="11" t="str"/>
    </x:row>
    <x:row r="3389" ht="100" customHeight="1">
      <x:c r="A3389" s="5" t="n">
        <x:v>3384</x:v>
      </x:c>
      <x:c r="B3389" s="5" t="str">
        <x:v>Line</x:v>
      </x:c>
      <x:c r="C3389" s="11" t="str">
        <x:v>36 CORE 3X12</x:v>
      </x:c>
      <x:c r="D3389" s="11" t="str">
        <x:v>Conditional - mapped route, status unverified</x:v>
      </x:c>
      <x:c r="E3389" s="11" t="str">
        <x:v>NATIONAL &amp; REGIONAL BACKBONE_NOV 2024_REPORT.kmz / NLZ+CLZ / NLZCLZ - JULY 2024.kmz / NLZ/CLZ / Slide #4: REGION 3 / BATAAN - ZAMBALES 2022 / ROUTE / BACKBONE AERIAL (OLD) / BATAAN / FOC</x:v>
      </x:c>
      <x:c r="F3389" s="11" t="str"/>
    </x:row>
    <x:row r="3390" ht="100" customHeight="1">
      <x:c r="A3390" s="5" t="n">
        <x:v>3385</x:v>
      </x:c>
      <x:c r="B3390" s="5" t="str">
        <x:v>Line</x:v>
      </x:c>
      <x:c r="C3390" s="11" t="str">
        <x:v>24 CORE</x:v>
      </x:c>
      <x:c r="D3390" s="11" t="str">
        <x:v>Conditional - mapped route, status unverified</x:v>
      </x:c>
      <x:c r="E3390" s="11" t="str">
        <x:v>NATIONAL &amp; REGIONAL BACKBONE_NOV 2024_REPORT.kmz / NLZ+CLZ / NLZCLZ - JULY 2024.kmz / NLZ/CLZ / Slide #4: REGION 3 / BATAAN - ZAMBALES 2022 / ROUTE / BACKBONE AERIAL (OLD) / BATAAN / FOC</x:v>
      </x:c>
      <x:c r="F3390" s="11" t="str"/>
    </x:row>
    <x:row r="3391" ht="100" customHeight="1">
      <x:c r="A3391" s="5" t="n">
        <x:v>3386</x:v>
      </x:c>
      <x:c r="B3391" s="5" t="str">
        <x:v>Line</x:v>
      </x:c>
      <x:c r="C3391" s="11" t="str">
        <x:v>36 CORE 3X12</x:v>
      </x:c>
      <x:c r="D3391" s="11" t="str">
        <x:v>Conditional - mapped route, status unverified</x:v>
      </x:c>
      <x:c r="E3391" s="11" t="str">
        <x:v>NATIONAL &amp; REGIONAL BACKBONE_NOV 2024_REPORT.kmz / NLZ+CLZ / NLZCLZ - JULY 2024.kmz / NLZ/CLZ / Slide #4: REGION 3 / BATAAN - ZAMBALES 2022 / ROUTE / BACKBONE AERIAL (OLD) / BATAAN / FOC</x:v>
      </x:c>
      <x:c r="F3391" s="11" t="str"/>
    </x:row>
    <x:row r="3392" ht="100" customHeight="1">
      <x:c r="A3392" s="5" t="n">
        <x:v>3387</x:v>
      </x:c>
      <x:c r="B3392" s="5" t="str">
        <x:v>Line</x:v>
      </x:c>
      <x:c r="C3392" s="11" t="str">
        <x:v>48 CORE 4X12</x:v>
      </x:c>
      <x:c r="D3392" s="11" t="str">
        <x:v>Conditional - mapped route, status unverified</x:v>
      </x:c>
      <x:c r="E3392" s="11" t="str">
        <x:v>NATIONAL &amp; REGIONAL BACKBONE_NOV 2024_REPORT.kmz / NLZ+CLZ / NLZCLZ - JULY 2024.kmz / NLZ/CLZ / Slide #4: REGION 3 / BATAAN - ZAMBALES 2022 / ROUTE / BACKBONE AERIAL (OLD) / BATAAN / FOC</x:v>
      </x:c>
      <x:c r="F3392" s="11" t="str"/>
    </x:row>
    <x:row r="3393" ht="100" customHeight="1">
      <x:c r="A3393" s="5" t="n">
        <x:v>3388</x:v>
      </x:c>
      <x:c r="B3393" s="5" t="str">
        <x:v>Line</x:v>
      </x:c>
      <x:c r="C3393" s="11" t="str">
        <x:v>36 CORE 3X12</x:v>
      </x:c>
      <x:c r="D3393" s="11" t="str">
        <x:v>Conditional - mapped route, status unverified</x:v>
      </x:c>
      <x:c r="E3393" s="11" t="str">
        <x:v>NATIONAL &amp; REGIONAL BACKBONE_NOV 2024_REPORT.kmz / NLZ+CLZ / NLZCLZ - JULY 2024.kmz / NLZ/CLZ / Slide #4: REGION 3 / BATAAN - ZAMBALES 2022 / ROUTE / BACKBONE AERIAL (OLD) / BATAAN / FOC</x:v>
      </x:c>
      <x:c r="F3393" s="11" t="str"/>
    </x:row>
    <x:row r="3394" ht="100" customHeight="1">
      <x:c r="A3394" s="5" t="n">
        <x:v>3389</x:v>
      </x:c>
      <x:c r="B3394" s="5" t="str">
        <x:v>Line</x:v>
      </x:c>
      <x:c r="C3394" s="11" t="str">
        <x:v>48 CORE</x:v>
      </x:c>
      <x:c r="D3394" s="11" t="str">
        <x:v>Conditional - mapped route, status unverified</x:v>
      </x:c>
      <x:c r="E3394" s="11" t="str">
        <x:v>NATIONAL &amp; REGIONAL BACKBONE_NOV 2024_REPORT.kmz / NLZ+CLZ / NLZCLZ - JULY 2024.kmz / NLZ/CLZ / Slide #4: REGION 3 / BATAAN - ZAMBALES 2022 / ROUTE / BACKBONE AERIAL (OLD) / BATAAN / FOC</x:v>
      </x:c>
      <x:c r="F3394" s="11" t="str"/>
    </x:row>
    <x:row r="3395" ht="100" customHeight="1">
      <x:c r="A3395" s="5" t="n">
        <x:v>3390</x:v>
      </x:c>
      <x:c r="B3395" s="5" t="str">
        <x:v>Line</x:v>
      </x:c>
      <x:c r="C3395" s="11" t="str">
        <x:v>48 CORE</x:v>
      </x:c>
      <x:c r="D3395" s="11" t="str">
        <x:v>Conditional - mapped route, status unverified</x:v>
      </x:c>
      <x:c r="E3395" s="11" t="str">
        <x:v>NATIONAL &amp; REGIONAL BACKBONE_NOV 2024_REPORT.kmz / NLZ+CLZ / NLZCLZ - JULY 2024.kmz / NLZ/CLZ / Slide #4: REGION 3 / BATAAN - ZAMBALES 2022 / ROUTE / BACKBONE AERIAL (OLD) / BATAAN / FOC</x:v>
      </x:c>
      <x:c r="F3395" s="11" t="str"/>
    </x:row>
    <x:row r="3396" ht="100" customHeight="1">
      <x:c r="A3396" s="5" t="n">
        <x:v>3391</x:v>
      </x:c>
      <x:c r="B3396" s="5" t="str">
        <x:v>Line</x:v>
      </x:c>
      <x:c r="C3396" s="11" t="str">
        <x:v>48 CORE 4X12</x:v>
      </x:c>
      <x:c r="D3396" s="11" t="str">
        <x:v>Conditional - mapped route, status unverified</x:v>
      </x:c>
      <x:c r="E3396" s="11" t="str">
        <x:v>NATIONAL &amp; REGIONAL BACKBONE_NOV 2024_REPORT.kmz / NLZ+CLZ / NLZCLZ - JULY 2024.kmz / NLZ/CLZ / Slide #4: REGION 3 / BATAAN - ZAMBALES 2022 / ROUTE / BACKBONE AERIAL (OLD) / BATAAN / FOC</x:v>
      </x:c>
      <x:c r="F3396" s="11" t="str"/>
    </x:row>
    <x:row r="3397" ht="100" customHeight="1">
      <x:c r="A3397" s="5" t="n">
        <x:v>3392</x:v>
      </x:c>
      <x:c r="B3397" s="5" t="str">
        <x:v>Line</x:v>
      </x:c>
      <x:c r="C3397" s="11" t="str">
        <x:v>48 CORE 6X8</x:v>
      </x:c>
      <x:c r="D3397" s="11" t="str">
        <x:v>Conditional - mapped route, status unverified</x:v>
      </x:c>
      <x:c r="E3397" s="11" t="str">
        <x:v>NATIONAL &amp; REGIONAL BACKBONE_NOV 2024_REPORT.kmz / NLZ+CLZ / NLZCLZ - JULY 2024.kmz / NLZ/CLZ / Slide #4: REGION 3 / BATAAN - ZAMBALES 2022 / ROUTE / BACKBONE AERIAL (OLD) / BATAAN / FOC</x:v>
      </x:c>
      <x:c r="F3397" s="11" t="str"/>
    </x:row>
    <x:row r="3398" ht="100" customHeight="1">
      <x:c r="A3398" s="5" t="n">
        <x:v>3393</x:v>
      </x:c>
      <x:c r="B3398" s="5" t="str">
        <x:v>Line</x:v>
      </x:c>
      <x:c r="C3398" s="11" t="str">
        <x:v>60 CORE 5X12</x:v>
      </x:c>
      <x:c r="D3398" s="11" t="str">
        <x:v>Conditional - mapped route, status unverified</x:v>
      </x:c>
      <x:c r="E3398" s="11" t="str">
        <x:v>NATIONAL &amp; REGIONAL BACKBONE_NOV 2024_REPORT.kmz / NLZ+CLZ / NLZCLZ - JULY 2024.kmz / NLZ/CLZ / Slide #4: REGION 3 / BATAAN - ZAMBALES 2022 / ROUTE / BACKBONE AERIAL (OLD) / BATAAN / FOC</x:v>
      </x:c>
      <x:c r="F3398" s="11" t="str"/>
    </x:row>
    <x:row r="3399" ht="100" customHeight="1">
      <x:c r="A3399" s="5" t="n">
        <x:v>3394</x:v>
      </x:c>
      <x:c r="B3399" s="5" t="str">
        <x:v>Line</x:v>
      </x:c>
      <x:c r="C3399" s="11" t="str">
        <x:v>36 CORE 3X12</x:v>
      </x:c>
      <x:c r="D3399" s="11" t="str">
        <x:v>Conditional - mapped route, status unverified</x:v>
      </x:c>
      <x:c r="E3399" s="11" t="str">
        <x:v>NATIONAL &amp; REGIONAL BACKBONE_NOV 2024_REPORT.kmz / NLZ+CLZ / NLZCLZ - JULY 2024.kmz / NLZ/CLZ / Slide #4: REGION 3 / BATAAN - ZAMBALES 2022 / ROUTE / BACKBONE AERIAL (OLD) / BATAAN / FOC</x:v>
      </x:c>
      <x:c r="F3399" s="11" t="str"/>
    </x:row>
    <x:row r="3400" ht="100" customHeight="1">
      <x:c r="A3400" s="5" t="n">
        <x:v>3395</x:v>
      </x:c>
      <x:c r="B3400" s="5" t="str">
        <x:v>Line</x:v>
      </x:c>
      <x:c r="C3400" s="11" t="str">
        <x:v>48 CORE 4X12</x:v>
      </x:c>
      <x:c r="D3400" s="11" t="str">
        <x:v>Conditional - mapped route, status unverified</x:v>
      </x:c>
      <x:c r="E3400" s="11" t="str">
        <x:v>NATIONAL &amp; REGIONAL BACKBONE_NOV 2024_REPORT.kmz / NLZ+CLZ / NLZCLZ - JULY 2024.kmz / NLZ/CLZ / Slide #4: REGION 3 / BATAAN - ZAMBALES 2022 / ROUTE / BACKBONE AERIAL (OLD) / BATAAN / FOC</x:v>
      </x:c>
      <x:c r="F3400" s="11" t="str"/>
    </x:row>
    <x:row r="3401" ht="100" customHeight="1">
      <x:c r="A3401" s="5" t="n">
        <x:v>3396</x:v>
      </x:c>
      <x:c r="B3401" s="5" t="str">
        <x:v>Line</x:v>
      </x:c>
      <x:c r="C3401" s="11" t="str">
        <x:v>48 CORE</x:v>
      </x:c>
      <x:c r="D3401" s="11" t="str">
        <x:v>Conditional - mapped route, status unverified</x:v>
      </x:c>
      <x:c r="E3401" s="11" t="str">
        <x:v>NATIONAL &amp; REGIONAL BACKBONE_NOV 2024_REPORT.kmz / NLZ+CLZ / NLZCLZ - JULY 2024.kmz / NLZ/CLZ / Slide #4: REGION 3 / BATAAN - ZAMBALES 2022 / ROUTE / BACKBONE AERIAL (OLD) / BATAAN / FOC</x:v>
      </x:c>
      <x:c r="F3401" s="11" t="str"/>
    </x:row>
    <x:row r="3402" ht="100" customHeight="1">
      <x:c r="A3402" s="5" t="n">
        <x:v>3397</x:v>
      </x:c>
      <x:c r="B3402" s="5" t="str">
        <x:v>Line</x:v>
      </x:c>
      <x:c r="C3402" s="11" t="str">
        <x:v>48 CORE</x:v>
      </x:c>
      <x:c r="D3402" s="11" t="str">
        <x:v>Conditional - mapped route, status unverified</x:v>
      </x:c>
      <x:c r="E3402" s="11" t="str">
        <x:v>NATIONAL &amp; REGIONAL BACKBONE_NOV 2024_REPORT.kmz / NLZ+CLZ / NLZCLZ - JULY 2024.kmz / NLZ/CLZ / Slide #4: REGION 3 / BATAAN - ZAMBALES 2022 / ROUTE / BACKBONE AERIAL (OLD) / BATAAN / FOC</x:v>
      </x:c>
      <x:c r="F3402" s="11" t="str"/>
    </x:row>
    <x:row r="3403" ht="100" customHeight="1">
      <x:c r="A3403" s="5" t="n">
        <x:v>3398</x:v>
      </x:c>
      <x:c r="B3403" s="5" t="str">
        <x:v>Line</x:v>
      </x:c>
      <x:c r="C3403" s="11" t="str">
        <x:v>48 CORE 4X12</x:v>
      </x:c>
      <x:c r="D3403" s="11" t="str">
        <x:v>Conditional - mapped route, status unverified</x:v>
      </x:c>
      <x:c r="E3403" s="11" t="str">
        <x:v>NATIONAL &amp; REGIONAL BACKBONE_NOV 2024_REPORT.kmz / NLZ+CLZ / NLZCLZ - JULY 2024.kmz / NLZ/CLZ / Slide #4: REGION 3 / BATAAN - ZAMBALES 2022 / ROUTE / BACKBONE AERIAL (OLD) / BATAAN / FOC</x:v>
      </x:c>
      <x:c r="F3403" s="11" t="str"/>
    </x:row>
    <x:row r="3404" ht="100" customHeight="1">
      <x:c r="A3404" s="5" t="n">
        <x:v>3399</x:v>
      </x:c>
      <x:c r="B3404" s="5" t="str">
        <x:v>Line</x:v>
      </x:c>
      <x:c r="C3404" s="11" t="str">
        <x:v>60 CORE 5X12</x:v>
      </x:c>
      <x:c r="D3404" s="11" t="str">
        <x:v>Conditional - mapped route, status unverified</x:v>
      </x:c>
      <x:c r="E3404" s="11" t="str">
        <x:v>NATIONAL &amp; REGIONAL BACKBONE_NOV 2024_REPORT.kmz / NLZ+CLZ / NLZCLZ - JULY 2024.kmz / NLZ/CLZ / Slide #4: REGION 3 / BATAAN - ZAMBALES 2022 / ROUTE / BACKBONE AERIAL (OLD) / BATAAN / FOC</x:v>
      </x:c>
      <x:c r="F3404" s="11" t="str"/>
    </x:row>
    <x:row r="3405" ht="100" customHeight="1">
      <x:c r="A3405" s="5" t="n">
        <x:v>3400</x:v>
      </x:c>
      <x:c r="B3405" s="5" t="str">
        <x:v>Line</x:v>
      </x:c>
      <x:c r="C3405" s="11" t="str">
        <x:v>60 CORE 5X12</x:v>
      </x:c>
      <x:c r="D3405" s="11" t="str">
        <x:v>Conditional - mapped route, status unverified</x:v>
      </x:c>
      <x:c r="E3405" s="11" t="str">
        <x:v>NATIONAL &amp; REGIONAL BACKBONE_NOV 2024_REPORT.kmz / NLZ+CLZ / NLZCLZ - JULY 2024.kmz / NLZ/CLZ / Slide #4: REGION 3 / BATAAN - ZAMBALES 2022 / ROUTE / BACKBONE AERIAL (OLD) / BATAAN / FOC</x:v>
      </x:c>
      <x:c r="F3405" s="11" t="str"/>
    </x:row>
    <x:row r="3406" ht="100" customHeight="1">
      <x:c r="A3406" s="5" t="n">
        <x:v>3401</x:v>
      </x:c>
      <x:c r="B3406" s="5" t="str">
        <x:v>Line</x:v>
      </x:c>
      <x:c r="C3406" s="11" t="str">
        <x:v>60 CORE 5X12</x:v>
      </x:c>
      <x:c r="D3406" s="11" t="str">
        <x:v>Conditional - mapped route, status unverified</x:v>
      </x:c>
      <x:c r="E3406" s="11" t="str">
        <x:v>NATIONAL &amp; REGIONAL BACKBONE_NOV 2024_REPORT.kmz / NLZ+CLZ / NLZCLZ - JULY 2024.kmz / NLZ/CLZ / Slide #4: REGION 3 / BATAAN - ZAMBALES 2022 / ROUTE / BACKBONE AERIAL (OLD) / BATAAN / FOC</x:v>
      </x:c>
      <x:c r="F3406" s="11" t="str"/>
    </x:row>
    <x:row r="3407" ht="100" customHeight="1">
      <x:c r="A3407" s="5" t="n">
        <x:v>3402</x:v>
      </x:c>
      <x:c r="B3407" s="5" t="str">
        <x:v>Line</x:v>
      </x:c>
      <x:c r="C3407" s="11" t="str">
        <x:v>Layac - Olongapo AERIAL</x:v>
      </x:c>
      <x:c r="D3407" s="11" t="str">
        <x:v>Conditional - mapped route, status unverified</x:v>
      </x:c>
      <x:c r="E3407" s="11" t="str">
        <x:v>NATIONAL &amp; REGIONAL BACKBONE_NOV 2024_REPORT.kmz / NLZ+CLZ / NLZCLZ - JULY 2024.kmz / NLZ/CLZ / Slide #4: REGION 3 / BATAAN - ZAMBALES 2022 / ROUTE / BACKBONE AERIAL (OLD) / ZAMBALES / FOC</x:v>
      </x:c>
      <x:c r="F3407" s="11" t="str"/>
    </x:row>
    <x:row r="3408" ht="100" customHeight="1">
      <x:c r="A3408" s="5" t="n">
        <x:v>3403</x:v>
      </x:c>
      <x:c r="B3408" s="5" t="str">
        <x:v>Line</x:v>
      </x:c>
      <x:c r="C3408" s="11" t="str">
        <x:v>Subic- Morong AERIAL</x:v>
      </x:c>
      <x:c r="D3408" s="11" t="str">
        <x:v>Conditional - mapped route, status unverified</x:v>
      </x:c>
      <x:c r="E3408" s="11" t="str">
        <x:v>NATIONAL &amp; REGIONAL BACKBONE_NOV 2024_REPORT.kmz / NLZ+CLZ / NLZCLZ - JULY 2024.kmz / NLZ/CLZ / Slide #4: REGION 3 / BATAAN - ZAMBALES 2022 / ROUTE / BACKBONE AERIAL (OLD) / ZAMBALES / FOC</x:v>
      </x:c>
      <x:c r="F3408" s="11" t="str"/>
    </x:row>
    <x:row r="3409" ht="100" customHeight="1">
      <x:c r="A3409" s="5" t="n">
        <x:v>3404</x:v>
      </x:c>
      <x:c r="B3409" s="5" t="str">
        <x:v>Line</x:v>
      </x:c>
      <x:c r="C3409" s="11" t="str">
        <x:v>Olongapo-Subic AERIAL</x:v>
      </x:c>
      <x:c r="D3409" s="11" t="str">
        <x:v>Conditional - mapped route, status unverified</x:v>
      </x:c>
      <x:c r="E3409" s="11" t="str">
        <x:v>NATIONAL &amp; REGIONAL BACKBONE_NOV 2024_REPORT.kmz / NLZ+CLZ / NLZCLZ - JULY 2024.kmz / NLZ/CLZ / Slide #4: REGION 3 / BATAAN - ZAMBALES 2022 / ROUTE / BACKBONE AERIAL (OLD) / ZAMBALES</x:v>
      </x:c>
      <x:c r="F3409" s="11" t="str"/>
    </x:row>
    <x:row r="3410" ht="100" customHeight="1">
      <x:c r="A3410" s="5" t="n">
        <x:v>3405</x:v>
      </x:c>
      <x:c r="B3410" s="5" t="str">
        <x:v>Line</x:v>
      </x:c>
      <x:c r="C3410" s="11" t="str">
        <x:v>BAGAC (2) - LOWER</x:v>
      </x:c>
      <x:c r="D3410" s="11" t="str">
        <x:v>Excluded - no cable or not built</x:v>
      </x:c>
      <x:c r="E3410" s="11" t="str">
        <x:v>NATIONAL &amp; REGIONAL BACKBONE_NOV 2024_REPORT.kmz / NLZ+CLZ / NLZCLZ - JULY 2024.kmz / NLZ/CLZ / Slide #4: REGION 3 / BATAAN - ZAMBALES 2022 / ROUTE / NOT IMPLEMENTED</x:v>
      </x:c>
      <x:c r="F3410" s="11" t="str">
        <x:v>BATAAN - ZAMBALES
BAGAC (2) - LOWER
30,081m
PLANNED (Not implemented due to mountainous area)</x:v>
      </x:c>
    </x:row>
    <x:row r="3411" ht="100" customHeight="1">
      <x:c r="A3411" s="5" t="n">
        <x:v>3406</x:v>
      </x:c>
      <x:c r="B3411" s="5" t="str">
        <x:v>Line</x:v>
      </x:c>
      <x:c r="C3411" s="11" t="str">
        <x:v>MARIVELES</x:v>
      </x:c>
      <x:c r="D3411" s="11" t="str">
        <x:v>Excluded - no cable or not built</x:v>
      </x:c>
      <x:c r="E3411" s="11" t="str">
        <x:v>NATIONAL &amp; REGIONAL BACKBONE_NOV 2024_REPORT.kmz / NLZ+CLZ / NLZCLZ - JULY 2024.kmz / NLZ/CLZ / Slide #4: REGION 3 / BATAAN - ZAMBALES 2022 / ROUTE / NOT IMPLEMENTED</x:v>
      </x:c>
      <x:c r="F3411" s="11" t="str">
        <x:v>BATAAN - ZAMBALES
MARIVELES
13,119m
PLANNED (Not implemented due to mountainous area)</x:v>
      </x:c>
    </x:row>
    <x:row r="3412" ht="100" customHeight="1">
      <x:c r="A3412" s="5" t="n">
        <x:v>3407</x:v>
      </x:c>
      <x:c r="B3412" s="5" t="str">
        <x:v>Line</x:v>
      </x:c>
      <x:c r="C3412" s="11" t="str">
        <x:v>SEGMENT 17 (ZARAGOSA - SAN JOSE)</x:v>
      </x:c>
      <x:c r="D3412" s="11" t="str">
        <x:v>Stronger evidence - built or existing label</x:v>
      </x:c>
      <x:c r="E3412" s="11" t="str">
        <x:v>NATIONAL &amp; REGIONAL BACKBONE_NOV 2024_REPORT.kmz / NLZ+CLZ / NLZCLZ - JULY 2024.kmz / NLZ/CLZ / Slide #4: REGION 3 / DSCP / SEGMENT 17 (ZARAGOSA - SAN JOSE) / COMPLETED</x:v>
      </x:c>
      <x:c r="F3412" s="11" t="str">
        <x:v>SEGMENT 17 (ZARAGOSA - SAN JOSE)
002SCO1865
DSCP
57,434m
COMPLETED</x:v>
      </x:c>
    </x:row>
    <x:row r="3413" ht="100" customHeight="1">
      <x:c r="A3413" s="5" t="n">
        <x:v>3408</x:v>
      </x:c>
      <x:c r="B3413" s="5" t="str">
        <x:v>Line</x:v>
      </x:c>
      <x:c r="C3413" s="11" t="str">
        <x:v>SEGMENT 17 (ZARAGOSA - SAN JOSE)</x:v>
      </x:c>
      <x:c r="D3413" s="11" t="str">
        <x:v>Excluded - no cable or not built</x:v>
      </x:c>
      <x:c r="E3413" s="11" t="str">
        <x:v>NATIONAL &amp; REGIONAL BACKBONE_NOV 2024_REPORT.kmz / NLZ+CLZ / NLZCLZ - JULY 2024.kmz / NLZ/CLZ / Slide #4: REGION 3 / DSCP / SEGMENT 17 (ZARAGOSA - SAN JOSE)</x:v>
      </x:c>
      <x:c r="F3413" s="11" t="str">
        <x:v>SEGMENT 17 (ZARAGOSA - SAN JOSE)
002SCO1865
DSCP
142m
COMPLETED (NO CABLE)
Re-routed due to change of CO location.</x:v>
      </x:c>
    </x:row>
    <x:row r="3414" ht="100" customHeight="1">
      <x:c r="A3414" s="5" t="n">
        <x:v>3409</x:v>
      </x:c>
      <x:c r="B3414" s="5" t="str">
        <x:v>Line</x:v>
      </x:c>
      <x:c r="C3414" s="11" t="str">
        <x:v>SEGMENT 18 (BALIUAG - ZARAGOZA)</x:v>
      </x:c>
      <x:c r="D3414" s="11" t="str">
        <x:v>Stronger evidence - built or existing label</x:v>
      </x:c>
      <x:c r="E3414" s="11" t="str">
        <x:v>NATIONAL &amp; REGIONAL BACKBONE_NOV 2024_REPORT.kmz / NLZ+CLZ / NLZCLZ - JULY 2024.kmz / NLZ/CLZ / Slide #4: REGION 3 / DSCP / SEGMENT 18 (BALIUAG - ZARAGOZA) / COMPLETED</x:v>
      </x:c>
      <x:c r="F3414" s="11" t="str">
        <x:v>SEGMENT 18 (BALIUAG - ZARAGOZA)
002SCO1865
DSCP
72,700m
COMPLETED</x:v>
      </x:c>
    </x:row>
    <x:row r="3415" ht="100" customHeight="1">
      <x:c r="A3415" s="5" t="n">
        <x:v>3410</x:v>
      </x:c>
      <x:c r="B3415" s="5" t="str">
        <x:v>Line</x:v>
      </x:c>
      <x:c r="C3415" s="11" t="str">
        <x:v>SEGMENT 31 (ZARAGOZA - TARLAC)</x:v>
      </x:c>
      <x:c r="D3415" s="11" t="str">
        <x:v>Excluded - no cable or not built</x:v>
      </x:c>
      <x:c r="E3415" s="11" t="str">
        <x:v>NATIONAL &amp; REGIONAL BACKBONE_NOV 2024_REPORT.kmz / NLZ+CLZ / NLZCLZ - JULY 2024.kmz / NLZ/CLZ / Slide #4: REGION 3 / DSCP / SEGMENT 31 (ZARAGOZA - TARLAC)</x:v>
      </x:c>
      <x:c r="F3415" s="11" t="str">
        <x:v>SEGMENT 31 (ZARAGOZA - TARLAC)
002SCO1865
DSCP
2,837m
COMPLETED (NO CABLE)
Re-routed due to change of CO location.</x:v>
      </x:c>
    </x:row>
    <x:row r="3416" ht="100" customHeight="1">
      <x:c r="A3416" s="5" t="n">
        <x:v>3411</x:v>
      </x:c>
      <x:c r="B3416" s="5" t="str">
        <x:v>Line</x:v>
      </x:c>
      <x:c r="C3416" s="11" t="str">
        <x:v>SEGMENT 31 (ZARAGOZA - TARLAC)</x:v>
      </x:c>
      <x:c r="D3416" s="11" t="str">
        <x:v>Stronger evidence - built or existing label</x:v>
      </x:c>
      <x:c r="E3416" s="11" t="str">
        <x:v>NATIONAL &amp; REGIONAL BACKBONE_NOV 2024_REPORT.kmz / NLZ+CLZ / NLZCLZ - JULY 2024.kmz / NLZ/CLZ / Slide #4: REGION 3 / DSCP / SEGMENT 31 (ZARAGOZA - TARLAC)</x:v>
      </x:c>
      <x:c r="F3416" s="11" t="str">
        <x:v>SEGMENT 31 (ZARAGOZA - TARLAC)
002SCO1865
DSCP
25,737m
COMPLETED</x:v>
      </x:c>
    </x:row>
    <x:row r="3417" ht="100" customHeight="1">
      <x:c r="A3417" s="5" t="n">
        <x:v>3412</x:v>
      </x:c>
      <x:c r="B3417" s="5" t="str">
        <x:v>Line</x:v>
      </x:c>
      <x:c r="C3417" s="11" t="str">
        <x:v>SEGMENT 44 (DINALUPIHAN - OLONGAPO)</x:v>
      </x:c>
      <x:c r="D3417" s="11" t="str">
        <x:v>Stronger evidence - built or existing label</x:v>
      </x:c>
      <x:c r="E3417" s="11" t="str">
        <x:v>NATIONAL &amp; REGIONAL BACKBONE_NOV 2024_REPORT.kmz / NLZ+CLZ / NLZCLZ - JULY 2024.kmz / NLZ/CLZ / Slide #4: REGION 3 / DSCP / SEGMENT 44 (DINALUPIHAN - OLONGAPO) / ROUTE / IMPLEMENTED / FOC INSTALLED</x:v>
      </x:c>
      <x:c r="F3417" s="11" t="str">
        <x:v>SEGMENT 44 (DINALUPIHAN - OLONGAPO)
002SC01865
DSCP
27,875m
COMPLETED</x:v>
      </x:c>
    </x:row>
    <x:row r="3418" ht="100" customHeight="1">
      <x:c r="A3418" s="5" t="n">
        <x:v>3413</x:v>
      </x:c>
      <x:c r="B3418" s="5" t="str">
        <x:v>Line</x:v>
      </x:c>
      <x:c r="C3418" s="11" t="str">
        <x:v>OLONGAPO</x:v>
      </x:c>
      <x:c r="D3418" s="11" t="str">
        <x:v>Stronger evidence - built or existing label</x:v>
      </x:c>
      <x:c r="E3418" s="11" t="str">
        <x:v>NATIONAL &amp; REGIONAL BACKBONE_NOV 2024_REPORT.kmz / NLZ+CLZ / NLZCLZ - JULY 2024.kmz / NLZ/CLZ / Slide #4: REGION 3 / EXISTING FACILITIES / SAN FELIPE - OLONGAPO EXISTING</x:v>
      </x:c>
      <x:c r="F3418" s="11" t="str">
        <x:v>SAN FELIPE - OLONGAPO EXISTING
OLONGAPO
8,179m
COMPLETED</x:v>
      </x:c>
    </x:row>
    <x:row r="3419" ht="100" customHeight="1">
      <x:c r="A3419" s="5" t="n">
        <x:v>3414</x:v>
      </x:c>
      <x:c r="B3419" s="5" t="str">
        <x:v>Line</x:v>
      </x:c>
      <x:c r="C3419" s="11" t="str">
        <x:v>SUBIC</x:v>
      </x:c>
      <x:c r="D3419" s="11" t="str">
        <x:v>Stronger evidence - built or existing label</x:v>
      </x:c>
      <x:c r="E3419" s="11" t="str">
        <x:v>NATIONAL &amp; REGIONAL BACKBONE_NOV 2024_REPORT.kmz / NLZ+CLZ / NLZCLZ - JULY 2024.kmz / NLZ/CLZ / Slide #4: REGION 3 / EXISTING FACILITIES / SAN FELIPE - OLONGAPO EXISTING</x:v>
      </x:c>
      <x:c r="F3419" s="11" t="str">
        <x:v>SAN FELIPE - OLONGAPO EXISTING
SUBIC
11,557m
COMPLETED</x:v>
      </x:c>
    </x:row>
    <x:row r="3420" ht="100" customHeight="1">
      <x:c r="A3420" s="5" t="n">
        <x:v>3415</x:v>
      </x:c>
      <x:c r="B3420" s="5" t="str">
        <x:v>Line</x:v>
      </x:c>
      <x:c r="C3420" s="11" t="str">
        <x:v>CASTILLEJOS</x:v>
      </x:c>
      <x:c r="D3420" s="11" t="str">
        <x:v>Stronger evidence - built or existing label</x:v>
      </x:c>
      <x:c r="E3420" s="11" t="str">
        <x:v>NATIONAL &amp; REGIONAL BACKBONE_NOV 2024_REPORT.kmz / NLZ+CLZ / NLZCLZ - JULY 2024.kmz / NLZ/CLZ / Slide #4: REGION 3 / EXISTING FACILITIES / SAN FELIPE - OLONGAPO EXISTING</x:v>
      </x:c>
      <x:c r="F3420" s="11" t="str">
        <x:v>SAN FELIPE - OLONGAPO EXISTING
CASTILLEJOS
6,359m
COMPLETED</x:v>
      </x:c>
    </x:row>
    <x:row r="3421" ht="100" customHeight="1">
      <x:c r="A3421" s="5" t="n">
        <x:v>3416</x:v>
      </x:c>
      <x:c r="B3421" s="5" t="str">
        <x:v>Line</x:v>
      </x:c>
      <x:c r="C3421" s="11" t="str">
        <x:v>SAN MARCELINO</x:v>
      </x:c>
      <x:c r="D3421" s="11" t="str">
        <x:v>Stronger evidence - built or existing label</x:v>
      </x:c>
      <x:c r="E3421" s="11" t="str">
        <x:v>NATIONAL &amp; REGIONAL BACKBONE_NOV 2024_REPORT.kmz / NLZ+CLZ / NLZCLZ - JULY 2024.kmz / NLZ/CLZ / Slide #4: REGION 3 / EXISTING FACILITIES / SAN FELIPE - OLONGAPO EXISTING</x:v>
      </x:c>
      <x:c r="F3421" s="11" t="str">
        <x:v>SAN FELIPE - OLONGAPO EXISTING
SAN MARCELINO
4,940m
COMPLETED</x:v>
      </x:c>
    </x:row>
    <x:row r="3422" ht="100" customHeight="1">
      <x:c r="A3422" s="5" t="n">
        <x:v>3417</x:v>
      </x:c>
      <x:c r="B3422" s="5" t="str">
        <x:v>Line</x:v>
      </x:c>
      <x:c r="C3422" s="11" t="str">
        <x:v>SAN NARCISO</x:v>
      </x:c>
      <x:c r="D3422" s="11" t="str">
        <x:v>Stronger evidence - built or existing label</x:v>
      </x:c>
      <x:c r="E3422" s="11" t="str">
        <x:v>NATIONAL &amp; REGIONAL BACKBONE_NOV 2024_REPORT.kmz / NLZ+CLZ / NLZCLZ - JULY 2024.kmz / NLZ/CLZ / Slide #4: REGION 3 / EXISTING FACILITIES / SAN FELIPE - OLONGAPO EXISTING</x:v>
      </x:c>
      <x:c r="F3422" s="11" t="str">
        <x:v>SAN FELIPE - OLONGAPO EXISTING
SAN NARCISO
17,294m
COMPLETED</x:v>
      </x:c>
    </x:row>
    <x:row r="3423" ht="100" customHeight="1">
      <x:c r="A3423" s="5" t="n">
        <x:v>3418</x:v>
      </x:c>
      <x:c r="B3423" s="5" t="str">
        <x:v>Line</x:v>
      </x:c>
      <x:c r="C3423" s="11" t="str">
        <x:v>URDANETA</x:v>
      </x:c>
      <x:c r="D3423" s="11" t="str">
        <x:v>Stronger evidence - built or existing label</x:v>
      </x:c>
      <x:c r="E3423" s="11" t="str">
        <x:v>NATIONAL &amp; REGIONAL BACKBONE_NOV 2024_REPORT.kmz / NLZ+CLZ / NLZCLZ - JULY 2024.kmz / NLZ/CLZ / Slide #4: REGION 3 / EXISTING FACILITIES / EXISTING PANGASINAN</x:v>
      </x:c>
      <x:c r="F3423" s="11" t="str">
        <x:v>EXISTING PANGASINAN
URDANETA
1,085m
COMPLETED</x:v>
      </x:c>
    </x:row>
    <x:row r="3424" ht="100" customHeight="1">
      <x:c r="A3424" s="5" t="n">
        <x:v>3419</x:v>
      </x:c>
      <x:c r="B3424" s="5" t="str">
        <x:v>Line</x:v>
      </x:c>
      <x:c r="C3424" s="11" t="str">
        <x:v>BINALONAN</x:v>
      </x:c>
      <x:c r="D3424" s="11" t="str">
        <x:v>Stronger evidence - built or existing label</x:v>
      </x:c>
      <x:c r="E3424" s="11" t="str">
        <x:v>NATIONAL &amp; REGIONAL BACKBONE_NOV 2024_REPORT.kmz / NLZ+CLZ / NLZCLZ - JULY 2024.kmz / NLZ/CLZ / Slide #4: REGION 3 / EXISTING FACILITIES / EXISTING PANGASINAN</x:v>
      </x:c>
      <x:c r="F3424" s="11" t="str">
        <x:v>EXISTING PANGASINAN
BINALONAN
8,690m
COMPLETED</x:v>
      </x:c>
    </x:row>
    <x:row r="3425" ht="100" customHeight="1">
      <x:c r="A3425" s="5" t="n">
        <x:v>3420</x:v>
      </x:c>
      <x:c r="B3425" s="5" t="str">
        <x:v>Line</x:v>
      </x:c>
      <x:c r="C3425" s="11" t="str">
        <x:v>VILLASIS</x:v>
      </x:c>
      <x:c r="D3425" s="11" t="str">
        <x:v>Stronger evidence - built or existing label</x:v>
      </x:c>
      <x:c r="E3425" s="11" t="str">
        <x:v>NATIONAL &amp; REGIONAL BACKBONE_NOV 2024_REPORT.kmz / NLZ+CLZ / NLZCLZ - JULY 2024.kmz / NLZ/CLZ / Slide #4: REGION 3 / EXISTING FACILITIES / EXISTING PANGASINAN</x:v>
      </x:c>
      <x:c r="F3425" s="11" t="str">
        <x:v>EXISTING PANGASINAN
VILLASIS
7,429m
COMPLETED</x:v>
      </x:c>
    </x:row>
    <x:row r="3426" ht="100" customHeight="1">
      <x:c r="A3426" s="5" t="n">
        <x:v>3421</x:v>
      </x:c>
      <x:c r="B3426" s="5" t="str">
        <x:v>Line</x:v>
      </x:c>
      <x:c r="C3426" s="11" t="str">
        <x:v>ROSALES</x:v>
      </x:c>
      <x:c r="D3426" s="11" t="str">
        <x:v>Stronger evidence - built or existing label</x:v>
      </x:c>
      <x:c r="E3426" s="11" t="str">
        <x:v>NATIONAL &amp; REGIONAL BACKBONE_NOV 2024_REPORT.kmz / NLZ+CLZ / NLZCLZ - JULY 2024.kmz / NLZ/CLZ / Slide #4: REGION 3 / EXISTING FACILITIES / EXISTING PANGASINAN</x:v>
      </x:c>
      <x:c r="F3426" s="11" t="str">
        <x:v>EXISTING PANGASINAN
ROSALES
4,470m
COMPLETED</x:v>
      </x:c>
    </x:row>
    <x:row r="3427" ht="100" customHeight="1">
      <x:c r="A3427" s="5" t="n">
        <x:v>3422</x:v>
      </x:c>
      <x:c r="B3427" s="5" t="str">
        <x:v>Line</x:v>
      </x:c>
      <x:c r="C3427" s="11" t="str">
        <x:v>BUSTOS - BALIUAG</x:v>
      </x:c>
      <x:c r="D3427" s="11" t="str">
        <x:v>Stronger evidence - built or existing label</x:v>
      </x:c>
      <x:c r="E3427" s="11" t="str">
        <x:v>NATIONAL &amp; REGIONAL BACKBONE_NOV 2024_REPORT.kmz / NLZ+CLZ / NLZCLZ - JULY 2024.kmz / NLZ/CLZ / Slide #4: REGION 3 / EXISTING FACILITIES / EXISTING BULACAN</x:v>
      </x:c>
      <x:c r="F3427" s="11" t="str">
        <x:v>EXISTING BULACAN
BUSTOS - BALIUAG
4,092m
COMPLETED</x:v>
      </x:c>
    </x:row>
    <x:row r="3428" ht="100" customHeight="1">
      <x:c r="A3428" s="5" t="n">
        <x:v>3423</x:v>
      </x:c>
      <x:c r="B3428" s="5" t="str">
        <x:v>Line</x:v>
      </x:c>
      <x:c r="C3428" s="11" t="str">
        <x:v>BALIUAG</x:v>
      </x:c>
      <x:c r="D3428" s="11" t="str">
        <x:v>Stronger evidence - built or existing label</x:v>
      </x:c>
      <x:c r="E3428" s="11" t="str">
        <x:v>NATIONAL &amp; REGIONAL BACKBONE_NOV 2024_REPORT.kmz / NLZ+CLZ / NLZCLZ - JULY 2024.kmz / NLZ/CLZ / Slide #4: REGION 3 / EXISTING FACILITIES / EXISTING BULACAN</x:v>
      </x:c>
      <x:c r="F3428" s="11" t="str">
        <x:v>EXISTING BULACAN
BALIUAG
2,782m
COMPLETED</x:v>
      </x:c>
    </x:row>
    <x:row r="3429" ht="100" customHeight="1">
      <x:c r="A3429" s="5" t="n">
        <x:v>3424</x:v>
      </x:c>
      <x:c r="B3429" s="5" t="str">
        <x:v>Line</x:v>
      </x:c>
      <x:c r="C3429" s="11" t="str">
        <x:v>BALAGTAS</x:v>
      </x:c>
      <x:c r="D3429" s="11" t="str">
        <x:v>Stronger evidence - built or existing label</x:v>
      </x:c>
      <x:c r="E3429" s="11" t="str">
        <x:v>NATIONAL &amp; REGIONAL BACKBONE_NOV 2024_REPORT.kmz / NLZ+CLZ / NLZCLZ - JULY 2024.kmz / NLZ/CLZ / Slide #4: REGION 3 / EXISTING FACILITIES / EXISTING BULACAN</x:v>
      </x:c>
      <x:c r="F3429" s="11" t="str">
        <x:v>EXISTING BULACAN
BALAGTAS
2,515m
COMPLETED</x:v>
      </x:c>
    </x:row>
    <x:row r="3430" ht="100" customHeight="1">
      <x:c r="A3430" s="5" t="n">
        <x:v>3425</x:v>
      </x:c>
      <x:c r="B3430" s="5" t="str">
        <x:v>Line</x:v>
      </x:c>
      <x:c r="C3430" s="11" t="str">
        <x:v>BOCAUE</x:v>
      </x:c>
      <x:c r="D3430" s="11" t="str">
        <x:v>Stronger evidence - built or existing label</x:v>
      </x:c>
      <x:c r="E3430" s="11" t="str">
        <x:v>NATIONAL &amp; REGIONAL BACKBONE_NOV 2024_REPORT.kmz / NLZ+CLZ / NLZCLZ - JULY 2024.kmz / NLZ/CLZ / Slide #4: REGION 3 / EXISTING FACILITIES / EXISTING BULACAN</x:v>
      </x:c>
      <x:c r="F3430" s="11" t="str">
        <x:v>EXISTING BULACAN
BOCAUE
10,898m
COMPLETED</x:v>
      </x:c>
    </x:row>
    <x:row r="3431" ht="100" customHeight="1">
      <x:c r="A3431" s="5" t="n">
        <x:v>3426</x:v>
      </x:c>
      <x:c r="B3431" s="5" t="str">
        <x:v>Line</x:v>
      </x:c>
      <x:c r="C3431" s="11" t="str">
        <x:v>BUSTOS</x:v>
      </x:c>
      <x:c r="D3431" s="11" t="str">
        <x:v>Stronger evidence - built or existing label</x:v>
      </x:c>
      <x:c r="E3431" s="11" t="str">
        <x:v>NATIONAL &amp; REGIONAL BACKBONE_NOV 2024_REPORT.kmz / NLZ+CLZ / NLZCLZ - JULY 2024.kmz / NLZ/CLZ / Slide #4: REGION 3 / EXISTING FACILITIES / EXISTING BULACAN</x:v>
      </x:c>
      <x:c r="F3431" s="11" t="str">
        <x:v>EXISTING BULACAN
BUSTOS
8,644m
COMPLETED</x:v>
      </x:c>
    </x:row>
    <x:row r="3432" ht="100" customHeight="1">
      <x:c r="A3432" s="5" t="n">
        <x:v>3427</x:v>
      </x:c>
      <x:c r="B3432" s="5" t="str">
        <x:v>Line</x:v>
      </x:c>
      <x:c r="C3432" s="11" t="str">
        <x:v>CALUMPIT</x:v>
      </x:c>
      <x:c r="D3432" s="11" t="str">
        <x:v>Stronger evidence - built or existing label</x:v>
      </x:c>
      <x:c r="E3432" s="11" t="str">
        <x:v>NATIONAL &amp; REGIONAL BACKBONE_NOV 2024_REPORT.kmz / NLZ+CLZ / NLZCLZ - JULY 2024.kmz / NLZ/CLZ / Slide #4: REGION 3 / EXISTING FACILITIES / EXISTING BULACAN</x:v>
      </x:c>
      <x:c r="F3432" s="11" t="str">
        <x:v>EXISTING BULACAN
CALUMPIT
5,555m
COMPLETED</x:v>
      </x:c>
    </x:row>
    <x:row r="3433" ht="100" customHeight="1">
      <x:c r="A3433" s="5" t="n">
        <x:v>3428</x:v>
      </x:c>
      <x:c r="B3433" s="5" t="str">
        <x:v>Line</x:v>
      </x:c>
      <x:c r="C3433" s="11" t="str">
        <x:v>GUIGUINTO</x:v>
      </x:c>
      <x:c r="D3433" s="11" t="str">
        <x:v>Stronger evidence - built or existing label</x:v>
      </x:c>
      <x:c r="E3433" s="11" t="str">
        <x:v>NATIONAL &amp; REGIONAL BACKBONE_NOV 2024_REPORT.kmz / NLZ+CLZ / NLZCLZ - JULY 2024.kmz / NLZ/CLZ / Slide #4: REGION 3 / EXISTING FACILITIES / EXISTING BULACAN</x:v>
      </x:c>
      <x:c r="F3433" s="11" t="str">
        <x:v>EXISTING BULACAN
GUIGUINTO
4,521m
COMPLETED</x:v>
      </x:c>
    </x:row>
    <x:row r="3434" ht="100" customHeight="1">
      <x:c r="A3434" s="5" t="n">
        <x:v>3429</x:v>
      </x:c>
      <x:c r="B3434" s="5" t="str">
        <x:v>Line</x:v>
      </x:c>
      <x:c r="C3434" s="11" t="str">
        <x:v>MALOLOS</x:v>
      </x:c>
      <x:c r="D3434" s="11" t="str">
        <x:v>Stronger evidence - built or existing label</x:v>
      </x:c>
      <x:c r="E3434" s="11" t="str">
        <x:v>NATIONAL &amp; REGIONAL BACKBONE_NOV 2024_REPORT.kmz / NLZ+CLZ / NLZCLZ - JULY 2024.kmz / NLZ/CLZ / Slide #4: REGION 3 / EXISTING FACILITIES / EXISTING BULACAN</x:v>
      </x:c>
      <x:c r="F3434" s="11" t="str">
        <x:v>EXISTING BULACAN
MALOLOS
8,987m
COMPLETED</x:v>
      </x:c>
    </x:row>
    <x:row r="3435" ht="100" customHeight="1">
      <x:c r="A3435" s="5" t="n">
        <x:v>3430</x:v>
      </x:c>
      <x:c r="B3435" s="5" t="str">
        <x:v>Line</x:v>
      </x:c>
      <x:c r="C3435" s="11" t="str">
        <x:v>PANDI</x:v>
      </x:c>
      <x:c r="D3435" s="11" t="str">
        <x:v>Stronger evidence - built or existing label</x:v>
      </x:c>
      <x:c r="E3435" s="11" t="str">
        <x:v>NATIONAL &amp; REGIONAL BACKBONE_NOV 2024_REPORT.kmz / NLZ+CLZ / NLZCLZ - JULY 2024.kmz / NLZ/CLZ / Slide #4: REGION 3 / EXISTING FACILITIES / EXISTING BULACAN</x:v>
      </x:c>
      <x:c r="F3435" s="11" t="str">
        <x:v>EXISTING BULACAN
PANDI
8,794m
COMPLETED</x:v>
      </x:c>
    </x:row>
    <x:row r="3436" ht="100" customHeight="1">
      <x:c r="A3436" s="5" t="n">
        <x:v>3431</x:v>
      </x:c>
      <x:c r="B3436" s="5" t="str">
        <x:v>Line</x:v>
      </x:c>
      <x:c r="C3436" s="11" t="str">
        <x:v>PLARIDEL</x:v>
      </x:c>
      <x:c r="D3436" s="11" t="str">
        <x:v>Stronger evidence - built or existing label</x:v>
      </x:c>
      <x:c r="E3436" s="11" t="str">
        <x:v>NATIONAL &amp; REGIONAL BACKBONE_NOV 2024_REPORT.kmz / NLZ+CLZ / NLZCLZ - JULY 2024.kmz / NLZ/CLZ / Slide #4: REGION 3 / EXISTING FACILITIES / EXISTING BULACAN</x:v>
      </x:c>
      <x:c r="F3436" s="11" t="str">
        <x:v>EXISTING BULACAN
PLARIDEL
3,355m
COMPLETED</x:v>
      </x:c>
    </x:row>
    <x:row r="3437" ht="100" customHeight="1">
      <x:c r="A3437" s="5" t="n">
        <x:v>3432</x:v>
      </x:c>
      <x:c r="B3437" s="5" t="str">
        <x:v>Line</x:v>
      </x:c>
      <x:c r="C3437" s="11" t="str">
        <x:v>SJDM</x:v>
      </x:c>
      <x:c r="D3437" s="11" t="str">
        <x:v>Stronger evidence - built or existing label</x:v>
      </x:c>
      <x:c r="E3437" s="11" t="str">
        <x:v>NATIONAL &amp; REGIONAL BACKBONE_NOV 2024_REPORT.kmz / NLZ+CLZ / NLZCLZ - JULY 2024.kmz / NLZ/CLZ / Slide #4: REGION 3 / EXISTING FACILITIES / EXISTING BULACAN</x:v>
      </x:c>
      <x:c r="F3437" s="11" t="str">
        <x:v>EXISTING BULACAN
SJDM
9,002m
COMPLETED</x:v>
      </x:c>
    </x:row>
    <x:row r="3438" ht="100" customHeight="1">
      <x:c r="A3438" s="5" t="n">
        <x:v>3433</x:v>
      </x:c>
      <x:c r="B3438" s="5" t="str">
        <x:v>Line</x:v>
      </x:c>
      <x:c r="C3438" s="11" t="str">
        <x:v>STA MARIA</x:v>
      </x:c>
      <x:c r="D3438" s="11" t="str">
        <x:v>Stronger evidence - built or existing label</x:v>
      </x:c>
      <x:c r="E3438" s="11" t="str">
        <x:v>NATIONAL &amp; REGIONAL BACKBONE_NOV 2024_REPORT.kmz / NLZ+CLZ / NLZCLZ - JULY 2024.kmz / NLZ/CLZ / Slide #4: REGION 3 / EXISTING FACILITIES / EXISTING BULACAN</x:v>
      </x:c>
      <x:c r="F3438" s="11" t="str">
        <x:v>EXISTING BULACAN
STA MARIA
12,759m
COMPLETED</x:v>
      </x:c>
    </x:row>
    <x:row r="3439" ht="100" customHeight="1">
      <x:c r="A3439" s="5" t="n">
        <x:v>3434</x:v>
      </x:c>
      <x:c r="B3439" s="5" t="str">
        <x:v>Line</x:v>
      </x:c>
      <x:c r="C3439" s="11" t="str">
        <x:v>ABUCAY</x:v>
      </x:c>
      <x:c r="D3439" s="11" t="str">
        <x:v>Stronger evidence - built or existing label</x:v>
      </x:c>
      <x:c r="E3439" s="11" t="str">
        <x:v>NATIONAL &amp; REGIONAL BACKBONE_NOV 2024_REPORT.kmz / NLZ+CLZ / NLZCLZ - JULY 2024.kmz / NLZ/CLZ / Slide #4: REGION 3 / EXISTING FACILITIES / EXISTING BATAAN</x:v>
      </x:c>
      <x:c r="F3439" s="11" t="str">
        <x:v>EXISTING BATAAN
ABUCAY
5,880m
COMPLETED</x:v>
      </x:c>
    </x:row>
    <x:row r="3440" ht="100" customHeight="1">
      <x:c r="A3440" s="5" t="n">
        <x:v>3435</x:v>
      </x:c>
      <x:c r="B3440" s="5" t="str">
        <x:v>Line</x:v>
      </x:c>
      <x:c r="C3440" s="11" t="str">
        <x:v>CITY OF BALANGA</x:v>
      </x:c>
      <x:c r="D3440" s="11" t="str">
        <x:v>Stronger evidence - built or existing label</x:v>
      </x:c>
      <x:c r="E3440" s="11" t="str">
        <x:v>NATIONAL &amp; REGIONAL BACKBONE_NOV 2024_REPORT.kmz / NLZ+CLZ / NLZCLZ - JULY 2024.kmz / NLZ/CLZ / Slide #4: REGION 3 / EXISTING FACILITIES / EXISTING BATAAN</x:v>
      </x:c>
      <x:c r="F3440" s="11" t="str">
        <x:v>EXISTING BATAAN
CITY OF BALANGA
6,957m
COMPLETED</x:v>
      </x:c>
    </x:row>
    <x:row r="3441" ht="100" customHeight="1">
      <x:c r="A3441" s="5" t="n">
        <x:v>3436</x:v>
      </x:c>
      <x:c r="B3441" s="5" t="str">
        <x:v>Line</x:v>
      </x:c>
      <x:c r="C3441" s="11" t="str">
        <x:v>HERMOSA</x:v>
      </x:c>
      <x:c r="D3441" s="11" t="str">
        <x:v>Stronger evidence - built or existing label</x:v>
      </x:c>
      <x:c r="E3441" s="11" t="str">
        <x:v>NATIONAL &amp; REGIONAL BACKBONE_NOV 2024_REPORT.kmz / NLZ+CLZ / NLZCLZ - JULY 2024.kmz / NLZ/CLZ / Slide #4: REGION 3 / EXISTING FACILITIES / EXISTING BATAAN</x:v>
      </x:c>
      <x:c r="F3441" s="11" t="str">
        <x:v>EXISTING BATAAN
HERMOSA
10,554m
COMPLETED</x:v>
      </x:c>
    </x:row>
    <x:row r="3442" ht="100" customHeight="1">
      <x:c r="A3442" s="5" t="n">
        <x:v>3437</x:v>
      </x:c>
      <x:c r="B3442" s="5" t="str">
        <x:v>Line</x:v>
      </x:c>
      <x:c r="C3442" s="11" t="str">
        <x:v>LIMAY</x:v>
      </x:c>
      <x:c r="D3442" s="11" t="str">
        <x:v>Stronger evidence - built or existing label</x:v>
      </x:c>
      <x:c r="E3442" s="11" t="str">
        <x:v>NATIONAL &amp; REGIONAL BACKBONE_NOV 2024_REPORT.kmz / NLZ+CLZ / NLZCLZ - JULY 2024.kmz / NLZ/CLZ / Slide #4: REGION 3 / EXISTING FACILITIES / EXISTING BATAAN</x:v>
      </x:c>
      <x:c r="F3442" s="11" t="str">
        <x:v>EXISTING BATAAN
LIMAY
9,234m
COMPLETED</x:v>
      </x:c>
    </x:row>
    <x:row r="3443" ht="100" customHeight="1">
      <x:c r="A3443" s="5" t="n">
        <x:v>3438</x:v>
      </x:c>
      <x:c r="B3443" s="5" t="str">
        <x:v>Line</x:v>
      </x:c>
      <x:c r="C3443" s="11" t="str">
        <x:v>MARIVELES</x:v>
      </x:c>
      <x:c r="D3443" s="11" t="str">
        <x:v>Stronger evidence - built or existing label</x:v>
      </x:c>
      <x:c r="E3443" s="11" t="str">
        <x:v>NATIONAL &amp; REGIONAL BACKBONE_NOV 2024_REPORT.kmz / NLZ+CLZ / NLZCLZ - JULY 2024.kmz / NLZ/CLZ / Slide #4: REGION 3 / EXISTING FACILITIES / EXISTING BATAAN</x:v>
      </x:c>
      <x:c r="F3443" s="11" t="str">
        <x:v>EXISTING BATAAN
MARIVELES
25,722m
COMPLETED</x:v>
      </x:c>
    </x:row>
    <x:row r="3444" ht="100" customHeight="1">
      <x:c r="A3444" s="5" t="n">
        <x:v>3439</x:v>
      </x:c>
      <x:c r="B3444" s="5" t="str">
        <x:v>Line</x:v>
      </x:c>
      <x:c r="C3444" s="11" t="str">
        <x:v>ORANI</x:v>
      </x:c>
      <x:c r="D3444" s="11" t="str">
        <x:v>Stronger evidence - built or existing label</x:v>
      </x:c>
      <x:c r="E3444" s="11" t="str">
        <x:v>NATIONAL &amp; REGIONAL BACKBONE_NOV 2024_REPORT.kmz / NLZ+CLZ / NLZCLZ - JULY 2024.kmz / NLZ/CLZ / Slide #4: REGION 3 / EXISTING FACILITIES / EXISTING BATAAN</x:v>
      </x:c>
      <x:c r="F3444" s="11" t="str">
        <x:v>EXISTING BATAAN
ORANI
7,163m
COMPLETED</x:v>
      </x:c>
    </x:row>
    <x:row r="3445" ht="100" customHeight="1">
      <x:c r="A3445" s="5" t="n">
        <x:v>3440</x:v>
      </x:c>
      <x:c r="B3445" s="5" t="str">
        <x:v>Line</x:v>
      </x:c>
      <x:c r="C3445" s="11" t="str">
        <x:v>ORION</x:v>
      </x:c>
      <x:c r="D3445" s="11" t="str">
        <x:v>Stronger evidence - built or existing label</x:v>
      </x:c>
      <x:c r="E3445" s="11" t="str">
        <x:v>NATIONAL &amp; REGIONAL BACKBONE_NOV 2024_REPORT.kmz / NLZ+CLZ / NLZCLZ - JULY 2024.kmz / NLZ/CLZ / Slide #4: REGION 3 / EXISTING FACILITIES / EXISTING BATAAN</x:v>
      </x:c>
      <x:c r="F3445" s="11" t="str">
        <x:v>EXISTING BATAAN
ORION
8,434m
COMPLETED</x:v>
      </x:c>
    </x:row>
    <x:row r="3446" ht="100" customHeight="1">
      <x:c r="A3446" s="5" t="n">
        <x:v>3441</x:v>
      </x:c>
      <x:c r="B3446" s="5" t="str">
        <x:v>Line</x:v>
      </x:c>
      <x:c r="C3446" s="11" t="str">
        <x:v>PILAR</x:v>
      </x:c>
      <x:c r="D3446" s="11" t="str">
        <x:v>Stronger evidence - built or existing label</x:v>
      </x:c>
      <x:c r="E3446" s="11" t="str">
        <x:v>NATIONAL &amp; REGIONAL BACKBONE_NOV 2024_REPORT.kmz / NLZ+CLZ / NLZCLZ - JULY 2024.kmz / NLZ/CLZ / Slide #4: REGION 3 / EXISTING FACILITIES / EXISTING BATAAN</x:v>
      </x:c>
      <x:c r="F3446" s="11" t="str">
        <x:v>EXISTING BATAAN
PILAR
3,691m
COMPLETED</x:v>
      </x:c>
    </x:row>
    <x:row r="3447" ht="100" customHeight="1">
      <x:c r="A3447" s="5" t="n">
        <x:v>3442</x:v>
      </x:c>
      <x:c r="B3447" s="5" t="str">
        <x:v>Line</x:v>
      </x:c>
      <x:c r="C3447" s="11" t="str">
        <x:v>SAMAL</x:v>
      </x:c>
      <x:c r="D3447" s="11" t="str">
        <x:v>Stronger evidence - built or existing label</x:v>
      </x:c>
      <x:c r="E3447" s="11" t="str">
        <x:v>NATIONAL &amp; REGIONAL BACKBONE_NOV 2024_REPORT.kmz / NLZ+CLZ / NLZCLZ - JULY 2024.kmz / NLZ/CLZ / Slide #4: REGION 3 / EXISTING FACILITIES / EXISTING BATAAN</x:v>
      </x:c>
      <x:c r="F3447" s="11" t="str">
        <x:v>EXISTING BATAAN
SAMAL
4,500m
COMPLETED</x:v>
      </x:c>
    </x:row>
    <x:row r="3448" ht="100" customHeight="1">
      <x:c r="A3448" s="5" t="n">
        <x:v>3443</x:v>
      </x:c>
      <x:c r="B3448" s="5" t="str">
        <x:v>Line</x:v>
      </x:c>
      <x:c r="C3448" s="11" t="str">
        <x:v>ANGELES</x:v>
      </x:c>
      <x:c r="D3448" s="11" t="str">
        <x:v>Stronger evidence - built or existing label</x:v>
      </x:c>
      <x:c r="E3448" s="11" t="str">
        <x:v>NATIONAL &amp; REGIONAL BACKBONE_NOV 2024_REPORT.kmz / NLZ+CLZ / NLZCLZ - JULY 2024.kmz / NLZ/CLZ / Slide #4: REGION 3 / EXISTING FACILITIES / EXISTING PAMPANGA</x:v>
      </x:c>
      <x:c r="F3448" s="11" t="str">
        <x:v>EXISTING PAMPANGA
ANGELES
7,599m
COMPLETED</x:v>
      </x:c>
    </x:row>
    <x:row r="3449" ht="100" customHeight="1">
      <x:c r="A3449" s="5" t="n">
        <x:v>3444</x:v>
      </x:c>
      <x:c r="B3449" s="5" t="str">
        <x:v>Line</x:v>
      </x:c>
      <x:c r="C3449" s="11" t="str">
        <x:v>APALIT</x:v>
      </x:c>
      <x:c r="D3449" s="11" t="str">
        <x:v>Stronger evidence - built or existing label</x:v>
      </x:c>
      <x:c r="E3449" s="11" t="str">
        <x:v>NATIONAL &amp; REGIONAL BACKBONE_NOV 2024_REPORT.kmz / NLZ+CLZ / NLZCLZ - JULY 2024.kmz / NLZ/CLZ / Slide #4: REGION 3 / EXISTING FACILITIES / EXISTING PAMPANGA</x:v>
      </x:c>
      <x:c r="F3449" s="11" t="str">
        <x:v>EXISTING PAMPANGA
APALIT
6,976m
COMPLETED</x:v>
      </x:c>
    </x:row>
    <x:row r="3450" ht="100" customHeight="1">
      <x:c r="A3450" s="5" t="n">
        <x:v>3445</x:v>
      </x:c>
      <x:c r="B3450" s="5" t="str">
        <x:v>Line</x:v>
      </x:c>
      <x:c r="C3450" s="11" t="str">
        <x:v>BACOLOR</x:v>
      </x:c>
      <x:c r="D3450" s="11" t="str">
        <x:v>Stronger evidence - built or existing label</x:v>
      </x:c>
      <x:c r="E3450" s="11" t="str">
        <x:v>NATIONAL &amp; REGIONAL BACKBONE_NOV 2024_REPORT.kmz / NLZ+CLZ / NLZCLZ - JULY 2024.kmz / NLZ/CLZ / Slide #4: REGION 3 / EXISTING FACILITIES / EXISTING PAMPANGA</x:v>
      </x:c>
      <x:c r="F3450" s="11" t="str">
        <x:v>EXISTING PAMPANGA
BACOLOR
5,449m
COMPLETED</x:v>
      </x:c>
    </x:row>
    <x:row r="3451" ht="100" customHeight="1">
      <x:c r="A3451" s="5" t="n">
        <x:v>3446</x:v>
      </x:c>
      <x:c r="B3451" s="5" t="str">
        <x:v>Line</x:v>
      </x:c>
      <x:c r="C3451" s="11" t="str">
        <x:v>GUAGUA</x:v>
      </x:c>
      <x:c r="D3451" s="11" t="str">
        <x:v>Stronger evidence - built or existing label</x:v>
      </x:c>
      <x:c r="E3451" s="11" t="str">
        <x:v>NATIONAL &amp; REGIONAL BACKBONE_NOV 2024_REPORT.kmz / NLZ+CLZ / NLZCLZ - JULY 2024.kmz / NLZ/CLZ / Slide #4: REGION 3 / EXISTING FACILITIES / EXISTING PAMPANGA</x:v>
      </x:c>
      <x:c r="F3451" s="11" t="str">
        <x:v>EXISTING PAMPANGA
GUAGUA
8,264m
COMPLETED</x:v>
      </x:c>
    </x:row>
    <x:row r="3452" ht="100" customHeight="1">
      <x:c r="A3452" s="5" t="n">
        <x:v>3447</x:v>
      </x:c>
      <x:c r="B3452" s="5" t="str">
        <x:v>Line</x:v>
      </x:c>
      <x:c r="C3452" s="11" t="str">
        <x:v>LUBAO</x:v>
      </x:c>
      <x:c r="D3452" s="11" t="str">
        <x:v>Stronger evidence - built or existing label</x:v>
      </x:c>
      <x:c r="E3452" s="11" t="str">
        <x:v>NATIONAL &amp; REGIONAL BACKBONE_NOV 2024_REPORT.kmz / NLZ+CLZ / NLZCLZ - JULY 2024.kmz / NLZ/CLZ / Slide #4: REGION 3 / EXISTING FACILITIES / EXISTING PAMPANGA</x:v>
      </x:c>
      <x:c r="F3452" s="11" t="str">
        <x:v>EXISTING PAMPANGA
LUBAO
15,691m
COMPLETED</x:v>
      </x:c>
    </x:row>
    <x:row r="3453" ht="100" customHeight="1">
      <x:c r="A3453" s="5" t="n">
        <x:v>3448</x:v>
      </x:c>
      <x:c r="B3453" s="5" t="str">
        <x:v>Line</x:v>
      </x:c>
      <x:c r="C3453" s="11" t="str">
        <x:v>MABALACAT</x:v>
      </x:c>
      <x:c r="D3453" s="11" t="str">
        <x:v>Stronger evidence - built or existing label</x:v>
      </x:c>
      <x:c r="E3453" s="11" t="str">
        <x:v>NATIONAL &amp; REGIONAL BACKBONE_NOV 2024_REPORT.kmz / NLZ+CLZ / NLZCLZ - JULY 2024.kmz / NLZ/CLZ / Slide #4: REGION 3 / EXISTING FACILITIES / EXISTING PAMPANGA</x:v>
      </x:c>
      <x:c r="F3453" s="11" t="str">
        <x:v>EXISTING PAMPANGA
MABALACAT
28,536m
COMPLETED</x:v>
      </x:c>
    </x:row>
    <x:row r="3454" ht="100" customHeight="1">
      <x:c r="A3454" s="5" t="n">
        <x:v>3449</x:v>
      </x:c>
      <x:c r="B3454" s="5" t="str">
        <x:v>Line</x:v>
      </x:c>
      <x:c r="C3454" s="11" t="str">
        <x:v>MINALIN</x:v>
      </x:c>
      <x:c r="D3454" s="11" t="str">
        <x:v>Stronger evidence - built or existing label</x:v>
      </x:c>
      <x:c r="E3454" s="11" t="str">
        <x:v>NATIONAL &amp; REGIONAL BACKBONE_NOV 2024_REPORT.kmz / NLZ+CLZ / NLZCLZ - JULY 2024.kmz / NLZ/CLZ / Slide #4: REGION 3 / EXISTING FACILITIES / EXISTING PAMPANGA</x:v>
      </x:c>
      <x:c r="F3454" s="11" t="str">
        <x:v>EXISTING PAMPANGA
MINALIN
1,896m
COMPLETED</x:v>
      </x:c>
    </x:row>
    <x:row r="3455" ht="100" customHeight="1">
      <x:c r="A3455" s="5" t="n">
        <x:v>3450</x:v>
      </x:c>
      <x:c r="B3455" s="5" t="str">
        <x:v>Line</x:v>
      </x:c>
      <x:c r="C3455" s="11" t="str">
        <x:v>SAN FERNANDO</x:v>
      </x:c>
      <x:c r="D3455" s="11" t="str">
        <x:v>Stronger evidence - built or existing label</x:v>
      </x:c>
      <x:c r="E3455" s="11" t="str">
        <x:v>NATIONAL &amp; REGIONAL BACKBONE_NOV 2024_REPORT.kmz / NLZ+CLZ / NLZCLZ - JULY 2024.kmz / NLZ/CLZ / Slide #4: REGION 3 / EXISTING FACILITIES / EXISTING PAMPANGA</x:v>
      </x:c>
      <x:c r="F3455" s="11" t="str">
        <x:v>EXISTING PAMPANGA
SAN FERNANDO
18,786m
COMPLETED</x:v>
      </x:c>
    </x:row>
    <x:row r="3456" ht="100" customHeight="1">
      <x:c r="A3456" s="5" t="n">
        <x:v>3451</x:v>
      </x:c>
      <x:c r="B3456" s="5" t="str">
        <x:v>Line</x:v>
      </x:c>
      <x:c r="C3456" s="11" t="str">
        <x:v>SAN SIMON</x:v>
      </x:c>
      <x:c r="D3456" s="11" t="str">
        <x:v>Stronger evidence - built or existing label</x:v>
      </x:c>
      <x:c r="E3456" s="11" t="str">
        <x:v>NATIONAL &amp; REGIONAL BACKBONE_NOV 2024_REPORT.kmz / NLZ+CLZ / NLZCLZ - JULY 2024.kmz / NLZ/CLZ / Slide #4: REGION 3 / EXISTING FACILITIES / EXISTING PAMPANGA</x:v>
      </x:c>
      <x:c r="F3456" s="11" t="str">
        <x:v>EXISTING PAMPANGA
SAN SIMON
1,242m
COMPLETED</x:v>
      </x:c>
    </x:row>
    <x:row r="3457" ht="100" customHeight="1">
      <x:c r="A3457" s="5" t="n">
        <x:v>3452</x:v>
      </x:c>
      <x:c r="B3457" s="5" t="str">
        <x:v>Line</x:v>
      </x:c>
      <x:c r="C3457" s="11" t="str">
        <x:v>SANTO TOMAS</x:v>
      </x:c>
      <x:c r="D3457" s="11" t="str">
        <x:v>Stronger evidence - built or existing label</x:v>
      </x:c>
      <x:c r="E3457" s="11" t="str">
        <x:v>NATIONAL &amp; REGIONAL BACKBONE_NOV 2024_REPORT.kmz / NLZ+CLZ / NLZCLZ - JULY 2024.kmz / NLZ/CLZ / Slide #4: REGION 3 / EXISTING FACILITIES / EXISTING PAMPANGA</x:v>
      </x:c>
      <x:c r="F3457" s="11" t="str">
        <x:v>EXISTING PAMPANGA
SANTO TOMAS
3,728m
COMPLETED</x:v>
      </x:c>
    </x:row>
    <x:row r="3458" ht="100" customHeight="1">
      <x:c r="A3458" s="5" t="n">
        <x:v>3453</x:v>
      </x:c>
      <x:c r="B3458" s="5" t="str">
        <x:v>Line</x:v>
      </x:c>
      <x:c r="C3458" s="11" t="str">
        <x:v>ANAO</x:v>
      </x:c>
      <x:c r="D3458" s="11" t="str">
        <x:v>Stronger evidence - built or existing label</x:v>
      </x:c>
      <x:c r="E3458" s="11" t="str">
        <x:v>NATIONAL &amp; REGIONAL BACKBONE_NOV 2024_REPORT.kmz / NLZ+CLZ / NLZCLZ - JULY 2024.kmz / NLZ/CLZ / Slide #4: REGION 3 / EXISTING FACILITIES / EXISTING TARLAC</x:v>
      </x:c>
      <x:c r="F3458" s="11" t="str">
        <x:v>EXISTING TARLAC
ANAO
1,355m
COMPLETED</x:v>
      </x:c>
    </x:row>
    <x:row r="3459" ht="100" customHeight="1">
      <x:c r="A3459" s="5" t="n">
        <x:v>3454</x:v>
      </x:c>
      <x:c r="B3459" s="5" t="str">
        <x:v>Line</x:v>
      </x:c>
      <x:c r="C3459" s="11" t="str">
        <x:v>BAMBAN</x:v>
      </x:c>
      <x:c r="D3459" s="11" t="str">
        <x:v>Stronger evidence - built or existing label</x:v>
      </x:c>
      <x:c r="E3459" s="11" t="str">
        <x:v>NATIONAL &amp; REGIONAL BACKBONE_NOV 2024_REPORT.kmz / NLZ+CLZ / NLZCLZ - JULY 2024.kmz / NLZ/CLZ / Slide #4: REGION 3 / EXISTING FACILITIES / EXISTING TARLAC</x:v>
      </x:c>
      <x:c r="F3459" s="11" t="str">
        <x:v>EXISTING TARLAC
BAMBAN
8,963m
COMPLETED</x:v>
      </x:c>
    </x:row>
    <x:row r="3460" ht="100" customHeight="1">
      <x:c r="A3460" s="5" t="n">
        <x:v>3455</x:v>
      </x:c>
      <x:c r="B3460" s="5" t="str">
        <x:v>Line</x:v>
      </x:c>
      <x:c r="C3460" s="11" t="str">
        <x:v>CAPAS</x:v>
      </x:c>
      <x:c r="D3460" s="11" t="str">
        <x:v>Stronger evidence - built or existing label</x:v>
      </x:c>
      <x:c r="E3460" s="11" t="str">
        <x:v>NATIONAL &amp; REGIONAL BACKBONE_NOV 2024_REPORT.kmz / NLZ+CLZ / NLZCLZ - JULY 2024.kmz / NLZ/CLZ / Slide #4: REGION 3 / EXISTING FACILITIES / EXISTING TARLAC</x:v>
      </x:c>
      <x:c r="F3460" s="11" t="str">
        <x:v>EXISTING TARLAC
CAPAS
9,524m
COMPLETED</x:v>
      </x:c>
    </x:row>
    <x:row r="3461" ht="100" customHeight="1">
      <x:c r="A3461" s="5" t="n">
        <x:v>3456</x:v>
      </x:c>
      <x:c r="B3461" s="5" t="str">
        <x:v>Line</x:v>
      </x:c>
      <x:c r="C3461" s="11" t="str">
        <x:v>GERONA</x:v>
      </x:c>
      <x:c r="D3461" s="11" t="str">
        <x:v>Stronger evidence - built or existing label</x:v>
      </x:c>
      <x:c r="E3461" s="11" t="str">
        <x:v>NATIONAL &amp; REGIONAL BACKBONE_NOV 2024_REPORT.kmz / NLZ+CLZ / NLZCLZ - JULY 2024.kmz / NLZ/CLZ / Slide #4: REGION 3 / EXISTING FACILITIES / EXISTING TARLAC</x:v>
      </x:c>
      <x:c r="F3461" s="11" t="str">
        <x:v>EXISTING TARLAC
GERONA
11,562m
COMPLETED</x:v>
      </x:c>
    </x:row>
    <x:row r="3462" ht="100" customHeight="1">
      <x:c r="A3462" s="5" t="n">
        <x:v>3457</x:v>
      </x:c>
      <x:c r="B3462" s="5" t="str">
        <x:v>Line</x:v>
      </x:c>
      <x:c r="C3462" s="11" t="str">
        <x:v>MONCADA</x:v>
      </x:c>
      <x:c r="D3462" s="11" t="str">
        <x:v>Stronger evidence - built or existing label</x:v>
      </x:c>
      <x:c r="E3462" s="11" t="str">
        <x:v>NATIONAL &amp; REGIONAL BACKBONE_NOV 2024_REPORT.kmz / NLZ+CLZ / NLZCLZ - JULY 2024.kmz / NLZ/CLZ / Slide #4: REGION 3 / EXISTING FACILITIES / EXISTING TARLAC</x:v>
      </x:c>
      <x:c r="F3462" s="11" t="str">
        <x:v>EXISTING TARLAC
MONCADA
8,185m
COMPLETED</x:v>
      </x:c>
    </x:row>
    <x:row r="3463" ht="100" customHeight="1">
      <x:c r="A3463" s="5" t="n">
        <x:v>3458</x:v>
      </x:c>
      <x:c r="B3463" s="5" t="str">
        <x:v>Line</x:v>
      </x:c>
      <x:c r="C3463" s="11" t="str">
        <x:v>PANIQUI</x:v>
      </x:c>
      <x:c r="D3463" s="11" t="str">
        <x:v>Stronger evidence - built or existing label</x:v>
      </x:c>
      <x:c r="E3463" s="11" t="str">
        <x:v>NATIONAL &amp; REGIONAL BACKBONE_NOV 2024_REPORT.kmz / NLZ+CLZ / NLZCLZ - JULY 2024.kmz / NLZ/CLZ / Slide #4: REGION 3 / EXISTING FACILITIES / EXISTING TARLAC</x:v>
      </x:c>
      <x:c r="F3463" s="11" t="str">
        <x:v>EXISTING TARLAC
PANIQUI
7,790m
COMPLETED</x:v>
      </x:c>
    </x:row>
    <x:row r="3464" ht="100" customHeight="1">
      <x:c r="A3464" s="5" t="n">
        <x:v>3459</x:v>
      </x:c>
      <x:c r="B3464" s="5" t="str">
        <x:v>Line</x:v>
      </x:c>
      <x:c r="C3464" s="11" t="str">
        <x:v>SAN MANUEL</x:v>
      </x:c>
      <x:c r="D3464" s="11" t="str">
        <x:v>Stronger evidence - built or existing label</x:v>
      </x:c>
      <x:c r="E3464" s="11" t="str">
        <x:v>NATIONAL &amp; REGIONAL BACKBONE_NOV 2024_REPORT.kmz / NLZ+CLZ / NLZCLZ - JULY 2024.kmz / NLZ/CLZ / Slide #4: REGION 3 / EXISTING FACILITIES / EXISTING TARLAC</x:v>
      </x:c>
      <x:c r="F3464" s="11" t="str">
        <x:v>EXISTING TARLAC
SAN MANUEL
9,908m
COMPLETED</x:v>
      </x:c>
    </x:row>
    <x:row r="3465" ht="100" customHeight="1">
      <x:c r="A3465" s="5" t="n">
        <x:v>3460</x:v>
      </x:c>
      <x:c r="B3465" s="5" t="str">
        <x:v>Line</x:v>
      </x:c>
      <x:c r="C3465" s="11" t="str">
        <x:v>CITY OF TARLAC</x:v>
      </x:c>
      <x:c r="D3465" s="11" t="str">
        <x:v>Stronger evidence - built or existing label</x:v>
      </x:c>
      <x:c r="E3465" s="11" t="str">
        <x:v>NATIONAL &amp; REGIONAL BACKBONE_NOV 2024_REPORT.kmz / NLZ+CLZ / NLZCLZ - JULY 2024.kmz / NLZ/CLZ / Slide #4: REGION 3 / EXISTING FACILITIES / EXISTING TARLAC</x:v>
      </x:c>
      <x:c r="F3465" s="11" t="str">
        <x:v>EXISTING TARLAC
CITY OF TARLAC
16,048m
COMPLETED</x:v>
      </x:c>
    </x:row>
    <x:row r="3466" ht="100" customHeight="1">
      <x:c r="A3466" s="5" t="n">
        <x:v>3461</x:v>
      </x:c>
      <x:c r="B3466" s="5" t="str">
        <x:v>Line</x:v>
      </x:c>
      <x:c r="C3466" s="11" t="str">
        <x:v>STA MARIA TOC Link</x:v>
      </x:c>
      <x:c r="D3466" s="11" t="str">
        <x:v>Stronger evidence - built or existing label</x:v>
      </x:c>
      <x:c r="E3466" s="11" t="str">
        <x:v>NATIONAL &amp; REGIONAL BACKBONE_NOV 2024_REPORT.kmz / NLZ+CLZ / NLZCLZ - JULY 2024.kmz / NLZ/CLZ / Slide #4: REGION 3 / EXISTING FACILITIES / STA MARIA TOC Link</x:v>
      </x:c>
      <x:c r="F3466" s="11" t="str">
        <x:v>STA MARIA TOC Link
2,664m
COMPLETED</x:v>
      </x:c>
    </x:row>
    <x:row r="3467" ht="100" customHeight="1">
      <x:c r="A3467" s="5" t="n">
        <x:v>3462</x:v>
      </x:c>
      <x:c r="B3467" s="5" t="str">
        <x:v>Line</x:v>
      </x:c>
      <x:c r="C3467" s="11" t="str">
        <x:v>MAGALANG - MABALACAT</x:v>
      </x:c>
      <x:c r="D3467" s="11" t="str">
        <x:v>Stronger evidence - built or existing label</x:v>
      </x:c>
      <x:c r="E3467" s="11" t="str">
        <x:v>NATIONAL &amp; REGIONAL BACKBONE_NOV 2024_REPORT.kmz / NLZ+CLZ / NLZCLZ - JULY 2024.kmz / NLZ/CLZ / Slide #4: REGION 3 / EXISTING FACILITIES / MAGALANG-SAN LUIS- SAN FERNANDO</x:v>
      </x:c>
      <x:c r="F3467" s="11" t="str">
        <x:v>MAGALANG-SAN LUIS- SAN FERNANDO
MAGALANG - MABALACAT
15,480m
COMPLETED</x:v>
      </x:c>
    </x:row>
    <x:row r="3468" ht="100" customHeight="1">
      <x:c r="A3468" s="5" t="n">
        <x:v>3463</x:v>
      </x:c>
      <x:c r="B3468" s="5" t="str">
        <x:v>Line</x:v>
      </x:c>
      <x:c r="C3468" s="11" t="str">
        <x:v>EXISTING</x:v>
      </x:c>
      <x:c r="D3468" s="11" t="str">
        <x:v>Stronger evidence - built or existing label</x:v>
      </x:c>
      <x:c r="E3468" s="11" t="str">
        <x:v>NATIONAL &amp; REGIONAL BACKBONE_NOV 2024_REPORT.kmz / NLZ+CLZ / NLZCLZ - JULY 2024.kmz / NLZ/CLZ / Slide #4: REGION 3 / EXISTING FACILITIES / MAGALANG-SAN LUIS- SAN FERNANDO</x:v>
      </x:c>
      <x:c r="F3468" s="11" t="str">
        <x:v>MAGALANG-SAN LUIS- SAN FERNANDO
44,863m
COMPLETED</x:v>
      </x:c>
    </x:row>
    <x:row r="3469" ht="100" customHeight="1">
      <x:c r="A3469" s="5" t="n">
        <x:v>3464</x:v>
      </x:c>
      <x:c r="B3469" s="5" t="str">
        <x:v>Line</x:v>
      </x:c>
      <x:c r="C3469" s="11" t="str">
        <x:v>BALIUAG - CANDABA LINK</x:v>
      </x:c>
      <x:c r="D3469" s="11" t="str">
        <x:v>Stronger evidence - built or existing label</x:v>
      </x:c>
      <x:c r="E3469" s="11" t="str">
        <x:v>NATIONAL &amp; REGIONAL BACKBONE_NOV 2024_REPORT.kmz / NLZ+CLZ / NLZCLZ - JULY 2024.kmz / NLZ/CLZ / Slide #4: REGION 3 / EXISTING FACILITIES / BALIUAG - CANDABA LINK</x:v>
      </x:c>
      <x:c r="F3469" s="11" t="str">
        <x:v>BALIUAG - CANDABA LINK
20,462m
COMPLETED</x:v>
      </x:c>
    </x:row>
    <x:row r="3470" ht="100" customHeight="1">
      <x:c r="A3470" s="5" t="n">
        <x:v>3465</x:v>
      </x:c>
      <x:c r="B3470" s="5" t="str">
        <x:v>Line</x:v>
      </x:c>
      <x:c r="C3470" s="11" t="str">
        <x:v>BALIUAG - CANDABA LINK</x:v>
      </x:c>
      <x:c r="D3470" s="11" t="str">
        <x:v>Stronger evidence - built or existing label</x:v>
      </x:c>
      <x:c r="E3470" s="11" t="str">
        <x:v>NATIONAL &amp; REGIONAL BACKBONE_NOV 2024_REPORT.kmz / NLZ+CLZ / NLZCLZ - JULY 2024.kmz / NLZ/CLZ / Slide #4: REGION 3 / EXISTING FACILITIES / BALIUAG - CANDABA LINK</x:v>
      </x:c>
      <x:c r="F3470" s="11" t="str">
        <x:v>BALIUAG - CANDABA LINK
BRIDGE CROSSING
228m
COMPLETED (FOC by Inhouse Regional)</x:v>
      </x:c>
    </x:row>
    <x:row r="3471" ht="100" customHeight="1">
      <x:c r="A3471" s="5" t="n">
        <x:v>3466</x:v>
      </x:c>
      <x:c r="B3471" s="5" t="str">
        <x:v>Line</x:v>
      </x:c>
      <x:c r="C3471" s="11" t="str">
        <x:v>CALUMPIT - BALIUAG LINK</x:v>
      </x:c>
      <x:c r="D3471" s="11" t="str">
        <x:v>Stronger evidence - built or existing label</x:v>
      </x:c>
      <x:c r="E3471" s="11" t="str">
        <x:v>NATIONAL &amp; REGIONAL BACKBONE_NOV 2024_REPORT.kmz / NLZ+CLZ / NLZCLZ - JULY 2024.kmz / NLZ/CLZ / Slide #4: REGION 3 / EXISTING FACILITIES / CALUMPIT - BALIUAG LINK</x:v>
      </x:c>
      <x:c r="F3471" s="11" t="str">
        <x:v>CALUMPIT - BALIUAG LINK
19,242m
COMPLETED</x:v>
      </x:c>
    </x:row>
    <x:row r="3472" ht="100" customHeight="1">
      <x:c r="A3472" s="5" t="n">
        <x:v>3467</x:v>
      </x:c>
      <x:c r="B3472" s="5" t="str">
        <x:v>Line</x:v>
      </x:c>
      <x:c r="C3472" s="11" t="str">
        <x:v>TARLAC</x:v>
      </x:c>
      <x:c r="D3472" s="11" t="str">
        <x:v>Stronger evidence - built or existing label</x:v>
      </x:c>
      <x:c r="E3472" s="11" t="str">
        <x:v>NATIONAL &amp; REGIONAL BACKBONE_NOV 2024_REPORT.kmz / NLZ+CLZ / NLZCLZ - JULY 2024.kmz / NLZ/CLZ / Slide #4: REGION 3 / EXISTING FACILITIES / TARLAC</x:v>
      </x:c>
      <x:c r="F3472" s="11" t="str">
        <x:v>TARLAC
1,895m
COMPLETED</x:v>
      </x:c>
    </x:row>
    <x:row r="3473" ht="100" customHeight="1">
      <x:c r="A3473" s="5" t="n">
        <x:v>3468</x:v>
      </x:c>
      <x:c r="B3473" s="5" t="str">
        <x:v>Line</x:v>
      </x:c>
      <x:c r="C3473" s="11" t="str">
        <x:v>ROSALES LINK</x:v>
      </x:c>
      <x:c r="D3473" s="11" t="str">
        <x:v>Stronger evidence - built or existing label</x:v>
      </x:c>
      <x:c r="E3473" s="11" t="str">
        <x:v>NATIONAL &amp; REGIONAL BACKBONE_NOV 2024_REPORT.kmz / NLZ+CLZ / NLZCLZ - JULY 2024.kmz / NLZ/CLZ / Slide #4: REGION 3 / KCJ CONSTRUCTION CO.</x:v>
      </x:c>
      <x:c r="F3473" s="11" t="str">
        <x:v>ROSALES LINK
KCJ CONSTRUCTION CO.
4,525m
COMPLETED</x:v>
      </x:c>
    </x:row>
    <x:row r="3474" ht="100" customHeight="1">
      <x:c r="A3474" s="5" t="n">
        <x:v>3469</x:v>
      </x:c>
      <x:c r="B3474" s="5" t="str">
        <x:v>Line</x:v>
      </x:c>
      <x:c r="C3474" s="11" t="str">
        <x:v>BINALONAN - UMINGAN</x:v>
      </x:c>
      <x:c r="D3474" s="11" t="str">
        <x:v>Stronger evidence - built or existing label</x:v>
      </x:c>
      <x:c r="E3474" s="11" t="str">
        <x:v>NATIONAL &amp; REGIONAL BACKBONE_NOV 2024_REPORT.kmz / NLZ+CLZ / NLZCLZ - JULY 2024.kmz / NLZ/CLZ / Slide #4: REGION 3 / KCJ CONSTRUCTION CO.</x:v>
      </x:c>
      <x:c r="F3474" s="11" t="str">
        <x:v>BINALONAN - UMINGAN
KCJ CONSTRUCTION CO.
53,720m
COMPLETED</x:v>
      </x:c>
    </x:row>
    <x:row r="3475" ht="100" customHeight="1">
      <x:c r="A3475" s="5" t="n">
        <x:v>3470</x:v>
      </x:c>
      <x:c r="B3475" s="5" t="str">
        <x:v>Line</x:v>
      </x:c>
      <x:c r="C3475" s="11" t="str">
        <x:v>LUPAO - SAN JOSE</x:v>
      </x:c>
      <x:c r="D3475" s="11" t="str">
        <x:v>Stronger evidence - built or existing label</x:v>
      </x:c>
      <x:c r="E3475" s="11" t="str">
        <x:v>NATIONAL &amp; REGIONAL BACKBONE_NOV 2024_REPORT.kmz / NLZ+CLZ / NLZCLZ - JULY 2024.kmz / NLZ/CLZ / Slide #4: REGION 3 / KCJ CONSTRUCTION CO.</x:v>
      </x:c>
      <x:c r="F3475" s="11" t="str">
        <x:v>LUPAO - SAN JOSE
KCJ CONSTRUCTION CO.
13,775m
COMPLETED</x:v>
      </x:c>
    </x:row>
    <x:row r="3476" ht="100" customHeight="1">
      <x:c r="A3476" s="5" t="n">
        <x:v>3471</x:v>
      </x:c>
      <x:c r="B3476" s="5" t="str">
        <x:v>Line</x:v>
      </x:c>
      <x:c r="C3476" s="11" t="str">
        <x:v>SEGMENT 47 (SANTIAGO - MADDELA)</x:v>
      </x:c>
      <x:c r="D3476" s="11" t="str">
        <x:v>Stronger evidence - built or existing label</x:v>
      </x:c>
      <x:c r="E3476" s="11" t="str">
        <x:v>NATIONAL &amp; REGIONAL BACKBONE_NOV 2024_REPORT.kmz / NLZ+CLZ / NLZCLZ - JULY 2024.kmz / NLZ/CLZ / Slide #14: SANTIAGO-PANTABANGAN / SANTIAGO-BALER / SEGMENT 47 (SANTIAGO - MADDELA) / ROUTE / IMPLEMENTED / FOC INSTALLED</x:v>
      </x:c>
      <x:c r="F3476" s="11" t="str">
        <x:v>SEGMENT 47 (SANTIAGO - MADDELA)
51,800m
COMPLETED</x:v>
      </x:c>
    </x:row>
    <x:row r="3477" ht="100" customHeight="1">
      <x:c r="A3477" s="5" t="n">
        <x:v>3472</x:v>
      </x:c>
      <x:c r="B3477" s="5" t="str">
        <x:v>Line</x:v>
      </x:c>
      <x:c r="C3477" s="11" t="str">
        <x:v>SEGMENT 48 (MADDELA - DIPACULAO)</x:v>
      </x:c>
      <x:c r="D3477" s="11" t="str">
        <x:v>Stronger evidence - built or existing label</x:v>
      </x:c>
      <x:c r="E3477" s="11" t="str">
        <x:v>NATIONAL &amp; REGIONAL BACKBONE_NOV 2024_REPORT.kmz / NLZ+CLZ / NLZCLZ - JULY 2024.kmz / NLZ/CLZ / Slide #14: SANTIAGO-PANTABANGAN / SANTIAGO-BALER / SEGMENT 48 (MADDELA - DIPACULAO) / ROUTE / IMPLEMENTED / FOC INSTALLED</x:v>
      </x:c>
      <x:c r="F3477" s="11" t="str">
        <x:v>SEGMENT 48 (MADDELA - DIPACULAO)
002SCO2355
DSCP
58,420m
COMPLETED</x:v>
      </x:c>
    </x:row>
    <x:row r="3478" ht="100" customHeight="1">
      <x:c r="A3478" s="5" t="n">
        <x:v>3473</x:v>
      </x:c>
      <x:c r="B3478" s="5" t="str">
        <x:v>Line</x:v>
      </x:c>
      <x:c r="C3478" s="11" t="str">
        <x:v>SEGMENT 49 (DIPACULAO - BALER)</x:v>
      </x:c>
      <x:c r="D3478" s="11" t="str">
        <x:v>Stronger evidence - built or existing label</x:v>
      </x:c>
      <x:c r="E3478" s="11" t="str">
        <x:v>NATIONAL &amp; REGIONAL BACKBONE_NOV 2024_REPORT.kmz / NLZ+CLZ / NLZCLZ - JULY 2024.kmz / NLZ/CLZ / Slide #14: SANTIAGO-PANTABANGAN / SANTIAGO-BALER / SEGMENT 49 (DIPACULAO - BALER) / ROUTE / IMPLEMENTED / FOC</x:v>
      </x:c>
      <x:c r="F3478" s="11" t="str">
        <x:v>SEGMENT 49 (DIPACULAO - BALER)
002SCO2353
DSCP
59,314m
COMPLETED</x:v>
      </x:c>
    </x:row>
    <x:row r="3479" ht="100" customHeight="1">
      <x:c r="A3479" s="5" t="n">
        <x:v>3474</x:v>
      </x:c>
      <x:c r="B3479" s="5" t="str">
        <x:v>Line</x:v>
      </x:c>
      <x:c r="C3479" s="11" t="str">
        <x:v>BALER - PANTABANGAN</x:v>
      </x:c>
      <x:c r="D3479" s="11" t="str">
        <x:v>Stronger evidence - built or existing label</x:v>
      </x:c>
      <x:c r="E3479" s="11" t="str">
        <x:v>NATIONAL &amp; REGIONAL BACKBONE_NOV 2024_REPORT.kmz / NLZ+CLZ / NLZCLZ - JULY 2024.kmz / NLZ/CLZ / Slide #14: SANTIAGO-PANTABANGAN / BALER-PANTABANGAN / ROUTE / IMPLEMENTED / AERIAL</x:v>
      </x:c>
      <x:c r="F3479" s="11" t="str">
        <x:v>BALER - PANTABANGAN
49,400m
COMPLETED</x:v>
      </x:c>
    </x:row>
    <x:row r="3480" ht="100" customHeight="1">
      <x:c r="A3480" s="5" t="n">
        <x:v>3475</x:v>
      </x:c>
      <x:c r="B3480" s="5" t="str">
        <x:v>Point</x:v>
      </x:c>
      <x:c r="C3480" s="11" t="str">
        <x:v>BLG001
- TYPE 2</x:v>
      </x:c>
      <x:c r="D3480" s="11" t="str">
        <x:v>Node-folder candidate</x:v>
      </x:c>
      <x:c r="E3480" s="11" t="str">
        <x:v>NATIONAL &amp; REGIONAL BACKBONE_NOV 2024_REPORT.kmz / NLZ+CLZ / NLZCLZ - JULY 2024.kmz / NLZ/CLZ / NODES / BULACAN</x:v>
      </x:c>
      <x:c r="F3480" s="11" t="str">
        <x:v>BALIUAG, BULACAN
ACTIVE/OPERATING</x:v>
      </x:c>
    </x:row>
    <x:row r="3481" ht="100" customHeight="1">
      <x:c r="A3481" s="5" t="n">
        <x:v>3476</x:v>
      </x:c>
      <x:c r="B3481" s="5" t="str">
        <x:v>Point</x:v>
      </x:c>
      <x:c r="C3481" s="11" t="str">
        <x:v>BOB001 - TYPE 3</x:v>
      </x:c>
      <x:c r="D3481" s="11" t="str">
        <x:v>Node-folder candidate</x:v>
      </x:c>
      <x:c r="E3481" s="11" t="str">
        <x:v>NATIONAL &amp; REGIONAL BACKBONE_NOV 2024_REPORT.kmz / NLZ+CLZ / NLZCLZ - JULY 2024.kmz / NLZ/CLZ / NODES / BULACAN</x:v>
      </x:c>
      <x:c r="F3481" s="11" t="str">
        <x:v>BOCAUE, BULACAN
RFS</x:v>
      </x:c>
    </x:row>
    <x:row r="3482" ht="100" customHeight="1">
      <x:c r="A3482" s="5" t="n">
        <x:v>3477</x:v>
      </x:c>
      <x:c r="B3482" s="5" t="str">
        <x:v>Point</x:v>
      </x:c>
      <x:c r="C3482" s="11" t="str">
        <x:v>BTS001 - BP</x:v>
      </x:c>
      <x:c r="D3482" s="11" t="str">
        <x:v>Node-folder candidate</x:v>
      </x:c>
      <x:c r="E3482" s="11" t="str">
        <x:v>NATIONAL &amp; REGIONAL BACKBONE_NOV 2024_REPORT.kmz / NLZ+CLZ / NLZCLZ - JULY 2024.kmz / NLZ/CLZ / NODES / BULACAN</x:v>
      </x:c>
      <x:c r="F3482" s="11" t="str">
        <x:v>BUSTOS, BULACAN
ACTIVE/OPERATING</x:v>
      </x:c>
    </x:row>
    <x:row r="3483" ht="100" customHeight="1">
      <x:c r="A3483" s="5" t="n">
        <x:v>3478</x:v>
      </x:c>
      <x:c r="B3483" s="5" t="str">
        <x:v>Point</x:v>
      </x:c>
      <x:c r="C3483" s="11" t="str">
        <x:v>BTS002 - PM</x:v>
      </x:c>
      <x:c r="D3483" s="11" t="str">
        <x:v>Node-folder candidate</x:v>
      </x:c>
      <x:c r="E3483" s="11" t="str">
        <x:v>NATIONAL &amp; REGIONAL BACKBONE_NOV 2024_REPORT.kmz / NLZ+CLZ / NLZCLZ - JULY 2024.kmz / NLZ/CLZ / NODES / BULACAN</x:v>
      </x:c>
      <x:c r="F3483" s="11" t="str">
        <x:v>BUSTOS, BULACAN
ACTIVE/OPERATING</x:v>
      </x:c>
    </x:row>
    <x:row r="3484" ht="100" customHeight="1">
      <x:c r="A3484" s="5" t="n">
        <x:v>3479</x:v>
      </x:c>
      <x:c r="B3484" s="5" t="str">
        <x:v>Point</x:v>
      </x:c>
      <x:c r="C3484" s="11" t="str">
        <x:v>BUB001 - BP</x:v>
      </x:c>
      <x:c r="D3484" s="11" t="str">
        <x:v>Node-folder candidate</x:v>
      </x:c>
      <x:c r="E3484" s="11" t="str">
        <x:v>NATIONAL &amp; REGIONAL BACKBONE_NOV 2024_REPORT.kmz / NLZ+CLZ / NLZCLZ - JULY 2024.kmz / NLZ/CLZ / NODES / BULACAN</x:v>
      </x:c>
      <x:c r="F3484" s="11" t="str">
        <x:v>BULACAN, BULACAN
ACTIVE/OPERATING</x:v>
      </x:c>
    </x:row>
    <x:row r="3485" ht="100" customHeight="1">
      <x:c r="A3485" s="5" t="n">
        <x:v>3480</x:v>
      </x:c>
      <x:c r="B3485" s="5" t="str">
        <x:v>Point</x:v>
      </x:c>
      <x:c r="C3485" s="11" t="str">
        <x:v>CTB001 - TYPE 3</x:v>
      </x:c>
      <x:c r="D3485" s="11" t="str">
        <x:v>Node-folder candidate</x:v>
      </x:c>
      <x:c r="E3485" s="11" t="str">
        <x:v>NATIONAL &amp; REGIONAL BACKBONE_NOV 2024_REPORT.kmz / NLZ+CLZ / NLZCLZ - JULY 2024.kmz / NLZ/CLZ / NODES / BULACAN</x:v>
      </x:c>
      <x:c r="F3485" s="11" t="str">
        <x:v>CALUMPIT, BULACAN
ACTIVE/OPERATING</x:v>
      </x:c>
    </x:row>
    <x:row r="3486" ht="100" customHeight="1">
      <x:c r="A3486" s="5" t="n">
        <x:v>3481</x:v>
      </x:c>
      <x:c r="B3486" s="5" t="str">
        <x:v>Point</x:v>
      </x:c>
      <x:c r="C3486" s="11" t="str">
        <x:v>DRB001 - PM</x:v>
      </x:c>
      <x:c r="D3486" s="11" t="str">
        <x:v>Node-folder candidate</x:v>
      </x:c>
      <x:c r="E3486" s="11" t="str">
        <x:v>NATIONAL &amp; REGIONAL BACKBONE_NOV 2024_REPORT.kmz / NLZ+CLZ / NLZCLZ - JULY 2024.kmz / NLZ/CLZ / NODES / BULACAN</x:v>
      </x:c>
      <x:c r="F3486" s="11" t="str">
        <x:v>DOÑA REMEDIOS TRINIDAD, BULACAN
ACTIVE/OPERATING</x:v>
      </x:c>
    </x:row>
    <x:row r="3487" ht="100" customHeight="1">
      <x:c r="A3487" s="5" t="n">
        <x:v>3482</x:v>
      </x:c>
      <x:c r="B3487" s="5" t="str">
        <x:v>Point</x:v>
      </x:c>
      <x:c r="C3487" s="11" t="str">
        <x:v>GGB002
- TYPE 2A</x:v>
      </x:c>
      <x:c r="D3487" s="11" t="str">
        <x:v>Node-folder candidate</x:v>
      </x:c>
      <x:c r="E3487" s="11" t="str">
        <x:v>NATIONAL &amp; REGIONAL BACKBONE_NOV 2024_REPORT.kmz / NLZ+CLZ / NLZCLZ - JULY 2024.kmz / NLZ/CLZ / NODES / BULACAN</x:v>
      </x:c>
      <x:c r="F3487" s="11" t="str">
        <x:v>GUIGUINTO, BULACAN
ACTIVE/OPERATING</x:v>
      </x:c>
    </x:row>
    <x:row r="3488" ht="100" customHeight="1">
      <x:c r="A3488" s="5" t="n">
        <x:v>3483</x:v>
      </x:c>
      <x:c r="B3488" s="5" t="str">
        <x:v>Point</x:v>
      </x:c>
      <x:c r="C3488" s="11" t="str">
        <x:v>HGB001
- TYPE 3</x:v>
      </x:c>
      <x:c r="D3488" s="11" t="str">
        <x:v>Node-folder candidate</x:v>
      </x:c>
      <x:c r="E3488" s="11" t="str">
        <x:v>NATIONAL &amp; REGIONAL BACKBONE_NOV 2024_REPORT.kmz / NLZ+CLZ / NLZCLZ - JULY 2024.kmz / NLZ/CLZ / NODES / BULACAN</x:v>
      </x:c>
      <x:c r="F3488" s="11" t="str">
        <x:v>HAGONOY, BULACAN
ACTIVE/OPERATING</x:v>
      </x:c>
    </x:row>
    <x:row r="3489" ht="100" customHeight="1">
      <x:c r="A3489" s="5" t="n">
        <x:v>3484</x:v>
      </x:c>
      <x:c r="B3489" s="5" t="str">
        <x:v>Point</x:v>
      </x:c>
      <x:c r="C3489" s="11" t="str">
        <x:v>MEB001
- TYPE 3</x:v>
      </x:c>
      <x:c r="D3489" s="11" t="str">
        <x:v>Node-folder candidate</x:v>
      </x:c>
      <x:c r="E3489" s="11" t="str">
        <x:v>NATIONAL &amp; REGIONAL BACKBONE_NOV 2024_REPORT.kmz / NLZ+CLZ / NLZCLZ - JULY 2024.kmz / NLZ/CLZ / NODES / BULACAN</x:v>
      </x:c>
      <x:c r="F3489" s="11" t="str">
        <x:v>MEYCAUAYAN, BULACAN
ACTIVE/OPERATING</x:v>
      </x:c>
    </x:row>
    <x:row r="3490" ht="100" customHeight="1">
      <x:c r="A3490" s="5" t="n">
        <x:v>3485</x:v>
      </x:c>
      <x:c r="B3490" s="5" t="str">
        <x:v>Point</x:v>
      </x:c>
      <x:c r="C3490" s="11" t="str">
        <x:v>MEB002 - PM</x:v>
      </x:c>
      <x:c r="D3490" s="11" t="str">
        <x:v>Node-folder candidate</x:v>
      </x:c>
      <x:c r="E3490" s="11" t="str">
        <x:v>NATIONAL &amp; REGIONAL BACKBONE_NOV 2024_REPORT.kmz / NLZ+CLZ / NLZCLZ - JULY 2024.kmz / NLZ/CLZ / NODES / BULACAN</x:v>
      </x:c>
      <x:c r="F3490" s="11" t="str">
        <x:v>MEYCAUAYAN, BULACAN
ACTIVE/OPERATING</x:v>
      </x:c>
    </x:row>
    <x:row r="3491" ht="100" customHeight="1">
      <x:c r="A3491" s="5" t="n">
        <x:v>3486</x:v>
      </x:c>
      <x:c r="B3491" s="5" t="str">
        <x:v>Point</x:v>
      </x:c>
      <x:c r="C3491" s="11" t="str">
        <x:v>MEB003 - PM</x:v>
      </x:c>
      <x:c r="D3491" s="11" t="str">
        <x:v>Node-folder candidate</x:v>
      </x:c>
      <x:c r="E3491" s="11" t="str">
        <x:v>NATIONAL &amp; REGIONAL BACKBONE_NOV 2024_REPORT.kmz / NLZ+CLZ / NLZCLZ - JULY 2024.kmz / NLZ/CLZ / NODES / BULACAN</x:v>
      </x:c>
      <x:c r="F3491" s="11" t="str">
        <x:v>MEYCAUAYAN, BULACAN
ACTIVE/OPERATING</x:v>
      </x:c>
    </x:row>
    <x:row r="3492" ht="100" customHeight="1">
      <x:c r="A3492" s="5" t="n">
        <x:v>3487</x:v>
      </x:c>
      <x:c r="B3492" s="5" t="str">
        <x:v>Point</x:v>
      </x:c>
      <x:c r="C3492" s="11" t="str">
        <x:v>MRB001 - TYPE 3</x:v>
      </x:c>
      <x:c r="D3492" s="11" t="str">
        <x:v>Node-folder candidate</x:v>
      </x:c>
      <x:c r="E3492" s="11" t="str">
        <x:v>NATIONAL &amp; REGIONAL BACKBONE_NOV 2024_REPORT.kmz / NLZ+CLZ / NLZCLZ - JULY 2024.kmz / NLZ/CLZ / NODES / BULACAN</x:v>
      </x:c>
      <x:c r="F3492" s="11" t="str">
        <x:v>MARILAO, BULACAN
ACTIVE/OPERATING</x:v>
      </x:c>
    </x:row>
    <x:row r="3493" ht="100" customHeight="1">
      <x:c r="A3493" s="5" t="n">
        <x:v>3488</x:v>
      </x:c>
      <x:c r="B3493" s="5" t="str">
        <x:v>Point</x:v>
      </x:c>
      <x:c r="C3493" s="11" t="str">
        <x:v>MSB001
- TYPE 3</x:v>
      </x:c>
      <x:c r="D3493" s="11" t="str">
        <x:v>Node-folder candidate</x:v>
      </x:c>
      <x:c r="E3493" s="11" t="str">
        <x:v>NATIONAL &amp; REGIONAL BACKBONE_NOV 2024_REPORT.kmz / NLZ+CLZ / NLZCLZ - JULY 2024.kmz / NLZ/CLZ / NODES / BULACAN</x:v>
      </x:c>
      <x:c r="F3493" s="11" t="str">
        <x:v>MALOLOS, BULACAN
ACTIVE/OPERATING</x:v>
      </x:c>
    </x:row>
    <x:row r="3494" ht="100" customHeight="1">
      <x:c r="A3494" s="5" t="n">
        <x:v>3489</x:v>
      </x:c>
      <x:c r="B3494" s="5" t="str">
        <x:v>Point</x:v>
      </x:c>
      <x:c r="C3494" s="11" t="str">
        <x:v>MSB002
- TYPE4A</x:v>
      </x:c>
      <x:c r="D3494" s="11" t="str">
        <x:v>Node-folder candidate</x:v>
      </x:c>
      <x:c r="E3494" s="11" t="str">
        <x:v>NATIONAL &amp; REGIONAL BACKBONE_NOV 2024_REPORT.kmz / NLZ+CLZ / NLZCLZ - JULY 2024.kmz / NLZ/CLZ / NODES / BULACAN</x:v>
      </x:c>
      <x:c r="F3494" s="11" t="str">
        <x:v>MALOLOS, BULACAN
ACTIVE/OPERATING</x:v>
      </x:c>
    </x:row>
    <x:row r="3495" ht="100" customHeight="1">
      <x:c r="A3495" s="5" t="n">
        <x:v>3490</x:v>
      </x:c>
      <x:c r="B3495" s="5" t="str">
        <x:v>Point</x:v>
      </x:c>
      <x:c r="C3495" s="11" t="str">
        <x:v>MSB003 - TYPE 3</x:v>
      </x:c>
      <x:c r="D3495" s="11" t="str">
        <x:v>Node-folder candidate</x:v>
      </x:c>
      <x:c r="E3495" s="11" t="str">
        <x:v>NATIONAL &amp; REGIONAL BACKBONE_NOV 2024_REPORT.kmz / NLZ+CLZ / NLZCLZ - JULY 2024.kmz / NLZ/CLZ / NODES / BULACAN</x:v>
      </x:c>
      <x:c r="F3495" s="11" t="str">
        <x:v>MALOLOS, BULACAN
ACTIVE/OPERATING</x:v>
      </x:c>
    </x:row>
    <x:row r="3496" ht="100" customHeight="1">
      <x:c r="A3496" s="5" t="n">
        <x:v>3491</x:v>
      </x:c>
      <x:c r="B3496" s="5" t="str">
        <x:v>Point</x:v>
      </x:c>
      <x:c r="C3496" s="11" t="str">
        <x:v>NZB001
- TYPE 3</x:v>
      </x:c>
      <x:c r="D3496" s="11" t="str">
        <x:v>Node-folder candidate</x:v>
      </x:c>
      <x:c r="E3496" s="11" t="str">
        <x:v>NATIONAL &amp; REGIONAL BACKBONE_NOV 2024_REPORT.kmz / NLZ+CLZ / NLZCLZ - JULY 2024.kmz / NLZ/CLZ / NODES / BULACAN</x:v>
      </x:c>
      <x:c r="F3496" s="11" t="str">
        <x:v>NORZAGARAY, BULACAN
ACTIVE/OPERATING</x:v>
      </x:c>
    </x:row>
    <x:row r="3497" ht="100" customHeight="1">
      <x:c r="A3497" s="5" t="n">
        <x:v>3492</x:v>
      </x:c>
      <x:c r="B3497" s="5" t="str">
        <x:v>Point</x:v>
      </x:c>
      <x:c r="C3497" s="11" t="str">
        <x:v>OBB001 - BP</x:v>
      </x:c>
      <x:c r="D3497" s="11" t="str">
        <x:v>Node-folder candidate</x:v>
      </x:c>
      <x:c r="E3497" s="11" t="str">
        <x:v>NATIONAL &amp; REGIONAL BACKBONE_NOV 2024_REPORT.kmz / NLZ+CLZ / NLZCLZ - JULY 2024.kmz / NLZ/CLZ / NODES / BULACAN</x:v>
      </x:c>
      <x:c r="F3497" s="11" t="str">
        <x:v>OBANDO, BULACAN
ONGOING CONSTRUCTION</x:v>
      </x:c>
    </x:row>
    <x:row r="3498" ht="100" customHeight="1">
      <x:c r="A3498" s="5" t="n">
        <x:v>3493</x:v>
      </x:c>
      <x:c r="B3498" s="5" t="str">
        <x:v>Point</x:v>
      </x:c>
      <x:c r="C3498" s="11" t="str">
        <x:v>PND001 - PM</x:v>
      </x:c>
      <x:c r="D3498" s="11" t="str">
        <x:v>Node-folder candidate</x:v>
      </x:c>
      <x:c r="E3498" s="11" t="str">
        <x:v>NATIONAL &amp; REGIONAL BACKBONE_NOV 2024_REPORT.kmz / NLZ+CLZ / NLZCLZ - JULY 2024.kmz / NLZ/CLZ / NODES / BULACAN</x:v>
      </x:c>
      <x:c r="F3498" s="11" t="str">
        <x:v>PANDI, BULACAN
ACTIVE/OPERATING</x:v>
      </x:c>
    </x:row>
    <x:row r="3499" ht="100" customHeight="1">
      <x:c r="A3499" s="5" t="n">
        <x:v>3494</x:v>
      </x:c>
      <x:c r="B3499" s="5" t="str">
        <x:v>Point</x:v>
      </x:c>
      <x:c r="C3499" s="11" t="str">
        <x:v>PND002 - PM</x:v>
      </x:c>
      <x:c r="D3499" s="11" t="str">
        <x:v>Node-folder candidate</x:v>
      </x:c>
      <x:c r="E3499" s="11" t="str">
        <x:v>NATIONAL &amp; REGIONAL BACKBONE_NOV 2024_REPORT.kmz / NLZ+CLZ / NLZCLZ - JULY 2024.kmz / NLZ/CLZ / NODES / BULACAN</x:v>
      </x:c>
      <x:c r="F3499" s="11" t="str">
        <x:v>PANDI, BULACAN
ACTIVE/OPERATING</x:v>
      </x:c>
    </x:row>
    <x:row r="3500" ht="100" customHeight="1">
      <x:c r="A3500" s="5" t="n">
        <x:v>3495</x:v>
      </x:c>
      <x:c r="B3500" s="5" t="str">
        <x:v>Point</x:v>
      </x:c>
      <x:c r="C3500" s="11" t="str">
        <x:v>PND003 - TYPE 3</x:v>
      </x:c>
      <x:c r="D3500" s="11" t="str">
        <x:v>Node-folder candidate</x:v>
      </x:c>
      <x:c r="E3500" s="11" t="str">
        <x:v>NATIONAL &amp; REGIONAL BACKBONE_NOV 2024_REPORT.kmz / NLZ+CLZ / NLZCLZ - JULY 2024.kmz / NLZ/CLZ / NODES / BULACAN</x:v>
      </x:c>
      <x:c r="F3500" s="11" t="str">
        <x:v>PANDI, BULACAN
ACTIVE/OPERATING</x:v>
      </x:c>
    </x:row>
    <x:row r="3501" ht="100" customHeight="1">
      <x:c r="A3501" s="5" t="n">
        <x:v>3496</x:v>
      </x:c>
      <x:c r="B3501" s="5" t="str">
        <x:v>Point</x:v>
      </x:c>
      <x:c r="C3501" s="11" t="str">
        <x:v>PUB001 - TYPE 3</x:v>
      </x:c>
      <x:c r="D3501" s="11" t="str">
        <x:v>Node-folder candidate</x:v>
      </x:c>
      <x:c r="E3501" s="11" t="str">
        <x:v>NATIONAL &amp; REGIONAL BACKBONE_NOV 2024_REPORT.kmz / NLZ+CLZ / NLZCLZ - JULY 2024.kmz / NLZ/CLZ / NODES / BULACAN</x:v>
      </x:c>
      <x:c r="F3501" s="11" t="str">
        <x:v>PULILAN, BULACAN
ACTIVE/OPERATING</x:v>
      </x:c>
    </x:row>
    <x:row r="3502" ht="100" customHeight="1">
      <x:c r="A3502" s="5" t="n">
        <x:v>3497</x:v>
      </x:c>
      <x:c r="B3502" s="5" t="str">
        <x:v>Point</x:v>
      </x:c>
      <x:c r="C3502" s="11" t="str">
        <x:v>SIB001
- TYPE 3</x:v>
      </x:c>
      <x:c r="D3502" s="11" t="str">
        <x:v>Node-folder candidate</x:v>
      </x:c>
      <x:c r="E3502" s="11" t="str">
        <x:v>NATIONAL &amp; REGIONAL BACKBONE_NOV 2024_REPORT.kmz / NLZ+CLZ / NLZCLZ - JULY 2024.kmz / NLZ/CLZ / NODES / BULACAN</x:v>
      </x:c>
      <x:c r="F3502" s="11" t="str">
        <x:v>SAN ILDEFONSO, BULACAN
ACTIVE/OPERATING</x:v>
      </x:c>
    </x:row>
    <x:row r="3503" ht="100" customHeight="1">
      <x:c r="A3503" s="5" t="n">
        <x:v>3498</x:v>
      </x:c>
      <x:c r="B3503" s="5" t="str">
        <x:v>Point</x:v>
      </x:c>
      <x:c r="C3503" s="11" t="str">
        <x:v>SIB002 - PM</x:v>
      </x:c>
      <x:c r="D3503" s="11" t="str">
        <x:v>Node-folder candidate</x:v>
      </x:c>
      <x:c r="E3503" s="11" t="str">
        <x:v>NATIONAL &amp; REGIONAL BACKBONE_NOV 2024_REPORT.kmz / NLZ+CLZ / NLZCLZ - JULY 2024.kmz / NLZ/CLZ / NODES / BULACAN</x:v>
      </x:c>
      <x:c r="F3503" s="11" t="str">
        <x:v>SAN ILDEFONSO, BULACAN
ACTIVE/OPERATING</x:v>
      </x:c>
    </x:row>
    <x:row r="3504" ht="100" customHeight="1">
      <x:c r="A3504" s="5" t="n">
        <x:v>3499</x:v>
      </x:c>
      <x:c r="B3504" s="5" t="str">
        <x:v>Point</x:v>
      </x:c>
      <x:c r="C3504" s="11" t="str">
        <x:v>SIB003 - BP</x:v>
      </x:c>
      <x:c r="D3504" s="11" t="str">
        <x:v>Node-folder candidate</x:v>
      </x:c>
      <x:c r="E3504" s="11" t="str">
        <x:v>NATIONAL &amp; REGIONAL BACKBONE_NOV 2024_REPORT.kmz / NLZ+CLZ / NLZCLZ - JULY 2024.kmz / NLZ/CLZ / NODES / BULACAN</x:v>
      </x:c>
      <x:c r="F3504" s="11" t="str">
        <x:v>SAN ILDEFONSO, BULACAN
ACTIVE/OPERATING</x:v>
      </x:c>
    </x:row>
    <x:row r="3505" ht="100" customHeight="1">
      <x:c r="A3505" s="5" t="n">
        <x:v>3500</x:v>
      </x:c>
      <x:c r="B3505" s="5" t="str">
        <x:v>Point</x:v>
      </x:c>
      <x:c r="C3505" s="11" t="str">
        <x:v>SIB004 - PM</x:v>
      </x:c>
      <x:c r="D3505" s="11" t="str">
        <x:v>Node-folder candidate</x:v>
      </x:c>
      <x:c r="E3505" s="11" t="str">
        <x:v>NATIONAL &amp; REGIONAL BACKBONE_NOV 2024_REPORT.kmz / NLZ+CLZ / NLZCLZ - JULY 2024.kmz / NLZ/CLZ / NODES / BULACAN</x:v>
      </x:c>
      <x:c r="F3505" s="11" t="str">
        <x:v>SAN ILDEFONSO, BULACAN
ACTIVE/OPERATING</x:v>
      </x:c>
    </x:row>
    <x:row r="3506" ht="100" customHeight="1">
      <x:c r="A3506" s="5" t="n">
        <x:v>3501</x:v>
      </x:c>
      <x:c r="B3506" s="5" t="str">
        <x:v>Point</x:v>
      </x:c>
      <x:c r="C3506" s="11" t="str">
        <x:v>SIB005 - TYPE 3</x:v>
      </x:c>
      <x:c r="D3506" s="11" t="str">
        <x:v>Node-folder candidate</x:v>
      </x:c>
      <x:c r="E3506" s="11" t="str">
        <x:v>NATIONAL &amp; REGIONAL BACKBONE_NOV 2024_REPORT.kmz / NLZ+CLZ / NLZCLZ - JULY 2024.kmz / NLZ/CLZ / NODES / BULACAN</x:v>
      </x:c>
      <x:c r="F3506" s="11" t="str">
        <x:v>SAN ILDEFONSO, BULACAN
ACTIVE/OPERATING</x:v>
      </x:c>
    </x:row>
    <x:row r="3507" ht="100" customHeight="1">
      <x:c r="A3507" s="5" t="n">
        <x:v>3502</x:v>
      </x:c>
      <x:c r="B3507" s="5" t="str">
        <x:v>Point</x:v>
      </x:c>
      <x:c r="C3507" s="11" t="str">
        <x:v>SJD001
- TYPE 3</x:v>
      </x:c>
      <x:c r="D3507" s="11" t="str">
        <x:v>Node-folder candidate</x:v>
      </x:c>
      <x:c r="E3507" s="11" t="str">
        <x:v>NATIONAL &amp; REGIONAL BACKBONE_NOV 2024_REPORT.kmz / NLZ+CLZ / NLZCLZ - JULY 2024.kmz / NLZ/CLZ / NODES / BULACAN</x:v>
      </x:c>
      <x:c r="F3507" s="11" t="str">
        <x:v>SAN JOSE DEL MONTE, BULACAN
TYPE 3 - METRO DWDM +MPLS AGGREGATE + ACCESS
ACTIVE/OPERATING</x:v>
      </x:c>
    </x:row>
    <x:row r="3508" ht="100" customHeight="1">
      <x:c r="A3508" s="5" t="n">
        <x:v>3503</x:v>
      </x:c>
      <x:c r="B3508" s="5" t="str">
        <x:v>Point</x:v>
      </x:c>
      <x:c r="C3508" s="11" t="str">
        <x:v>SJD002
- TYPE 3</x:v>
      </x:c>
      <x:c r="D3508" s="11" t="str">
        <x:v>Node-folder candidate</x:v>
      </x:c>
      <x:c r="E3508" s="11" t="str">
        <x:v>NATIONAL &amp; REGIONAL BACKBONE_NOV 2024_REPORT.kmz / NLZ+CLZ / NLZCLZ - JULY 2024.kmz / NLZ/CLZ / NODES / BULACAN</x:v>
      </x:c>
      <x:c r="F3508" s="11" t="str">
        <x:v>SAN JOSE DEL MONTE, BULACAN
ACTIVE/OPERATING</x:v>
      </x:c>
    </x:row>
    <x:row r="3509" ht="100" customHeight="1">
      <x:c r="A3509" s="5" t="n">
        <x:v>3504</x:v>
      </x:c>
      <x:c r="B3509" s="5" t="str">
        <x:v>Point</x:v>
      </x:c>
      <x:c r="C3509" s="11" t="str">
        <x:v>SJD003
- BP</x:v>
      </x:c>
      <x:c r="D3509" s="11" t="str">
        <x:v>Node-folder candidate</x:v>
      </x:c>
      <x:c r="E3509" s="11" t="str">
        <x:v>NATIONAL &amp; REGIONAL BACKBONE_NOV 2024_REPORT.kmz / NLZ+CLZ / NLZCLZ - JULY 2024.kmz / NLZ/CLZ / NODES / BULACAN</x:v>
      </x:c>
      <x:c r="F3509" s="11" t="str">
        <x:v>SAN JOSE DEL MONTE, BULACAN
ACTIVE/OPERATING</x:v>
      </x:c>
    </x:row>
    <x:row r="3510" ht="100" customHeight="1">
      <x:c r="A3510" s="5" t="n">
        <x:v>3505</x:v>
      </x:c>
      <x:c r="B3510" s="5" t="str">
        <x:v>Point</x:v>
      </x:c>
      <x:c r="C3510" s="11" t="str">
        <x:v>SJD004 -  TYPE 3</x:v>
      </x:c>
      <x:c r="D3510" s="11" t="str">
        <x:v>Node-folder candidate</x:v>
      </x:c>
      <x:c r="E3510" s="11" t="str">
        <x:v>NATIONAL &amp; REGIONAL BACKBONE_NOV 2024_REPORT.kmz / NLZ+CLZ / NLZCLZ - JULY 2024.kmz / NLZ/CLZ / NODES / BULACAN</x:v>
      </x:c>
      <x:c r="F3510" s="11" t="str">
        <x:v>SAN JOSE DEL MONTE, BULACAN
ACTIVE/OPERATING</x:v>
      </x:c>
    </x:row>
    <x:row r="3511" ht="100" customHeight="1">
      <x:c r="A3511" s="5" t="n">
        <x:v>3506</x:v>
      </x:c>
      <x:c r="B3511" s="5" t="str">
        <x:v>Point</x:v>
      </x:c>
      <x:c r="C3511" s="11" t="str">
        <x:v>SJD005 - PM</x:v>
      </x:c>
      <x:c r="D3511" s="11" t="str">
        <x:v>Node-folder candidate</x:v>
      </x:c>
      <x:c r="E3511" s="11" t="str">
        <x:v>NATIONAL &amp; REGIONAL BACKBONE_NOV 2024_REPORT.kmz / NLZ+CLZ / NLZCLZ - JULY 2024.kmz / NLZ/CLZ / NODES / BULACAN</x:v>
      </x:c>
      <x:c r="F3511" s="11" t="str">
        <x:v>SAN JOSE DEL MONTE, BULACAN
ACTIVE/OPERATING</x:v>
      </x:c>
    </x:row>
    <x:row r="3512" ht="100" customHeight="1">
      <x:c r="A3512" s="5" t="n">
        <x:v>3507</x:v>
      </x:c>
      <x:c r="B3512" s="5" t="str">
        <x:v>Point</x:v>
      </x:c>
      <x:c r="C3512" s="11" t="str">
        <x:v>SMB001
- BP</x:v>
      </x:c>
      <x:c r="D3512" s="11" t="str">
        <x:v>Node-folder candidate</x:v>
      </x:c>
      <x:c r="E3512" s="11" t="str">
        <x:v>NATIONAL &amp; REGIONAL BACKBONE_NOV 2024_REPORT.kmz / NLZ+CLZ / NLZCLZ - JULY 2024.kmz / NLZ/CLZ / NODES / BULACAN</x:v>
      </x:c>
      <x:c r="F3512" s="11" t="str">
        <x:v>SAN MIGUEL, BULACAN
FOR SITE HUNTING BEYOND TARGET</x:v>
      </x:c>
    </x:row>
    <x:row r="3513" ht="100" customHeight="1">
      <x:c r="A3513" s="5" t="n">
        <x:v>3508</x:v>
      </x:c>
      <x:c r="B3513" s="5" t="str">
        <x:v>Point</x:v>
      </x:c>
      <x:c r="C3513" s="11" t="str">
        <x:v>SMB002
- TYPE 3</x:v>
      </x:c>
      <x:c r="D3513" s="11" t="str">
        <x:v>Node-folder candidate</x:v>
      </x:c>
      <x:c r="E3513" s="11" t="str">
        <x:v>NATIONAL &amp; REGIONAL BACKBONE_NOV 2024_REPORT.kmz / NLZ+CLZ / NLZCLZ - JULY 2024.kmz / NLZ/CLZ / NODES / BULACAN</x:v>
      </x:c>
      <x:c r="F3513" s="11" t="str">
        <x:v>SAN MIGUEL BULACAN
ACTIVE/OPERATING</x:v>
      </x:c>
    </x:row>
    <x:row r="3514" ht="100" customHeight="1">
      <x:c r="A3514" s="5" t="n">
        <x:v>3509</x:v>
      </x:c>
      <x:c r="B3514" s="5" t="str">
        <x:v>Point</x:v>
      </x:c>
      <x:c r="C3514" s="11" t="str">
        <x:v>SMB003 - PM</x:v>
      </x:c>
      <x:c r="D3514" s="11" t="str">
        <x:v>Node-folder candidate</x:v>
      </x:c>
      <x:c r="E3514" s="11" t="str">
        <x:v>NATIONAL &amp; REGIONAL BACKBONE_NOV 2024_REPORT.kmz / NLZ+CLZ / NLZCLZ - JULY 2024.kmz / NLZ/CLZ / NODES / BULACAN</x:v>
      </x:c>
      <x:c r="F3514" s="11" t="str">
        <x:v>SAN MIGUEL, BULACAN
ACTIVE/OPERATING</x:v>
      </x:c>
    </x:row>
    <x:row r="3515" ht="100" customHeight="1">
      <x:c r="A3515" s="5" t="n">
        <x:v>3510</x:v>
      </x:c>
      <x:c r="B3515" s="5" t="str">
        <x:v>Point</x:v>
      </x:c>
      <x:c r="C3515" s="11" t="str">
        <x:v>SMB004 - PM</x:v>
      </x:c>
      <x:c r="D3515" s="11" t="str">
        <x:v>Node-folder candidate</x:v>
      </x:c>
      <x:c r="E3515" s="11" t="str">
        <x:v>NATIONAL &amp; REGIONAL BACKBONE_NOV 2024_REPORT.kmz / NLZ+CLZ / NLZCLZ - JULY 2024.kmz / NLZ/CLZ / NODES / BULACAN</x:v>
      </x:c>
      <x:c r="F3515" s="11" t="str">
        <x:v>SAN MIGUEL, BULACAN
ACTIVE/OPERATING</x:v>
      </x:c>
    </x:row>
    <x:row r="3516" ht="100" customHeight="1">
      <x:c r="A3516" s="5" t="n">
        <x:v>3511</x:v>
      </x:c>
      <x:c r="B3516" s="5" t="str">
        <x:v>Point</x:v>
      </x:c>
      <x:c r="C3516" s="11" t="str">
        <x:v>SMR001 - TYPE 2</x:v>
      </x:c>
      <x:c r="D3516" s="11" t="str">
        <x:v>Node-folder candidate</x:v>
      </x:c>
      <x:c r="E3516" s="11" t="str">
        <x:v>NATIONAL &amp; REGIONAL BACKBONE_NOV 2024_REPORT.kmz / NLZ+CLZ / NLZCLZ - JULY 2024.kmz / NLZ/CLZ / NODES / BULACAN</x:v>
      </x:c>
      <x:c r="F3516" s="11" t="str">
        <x:v>SANTA MARIA, BULACAN
ACTIVE/OPERATING</x:v>
      </x:c>
    </x:row>
    <x:row r="3517" ht="100" customHeight="1">
      <x:c r="A3517" s="5" t="n">
        <x:v>3512</x:v>
      </x:c>
      <x:c r="B3517" s="5" t="str">
        <x:v>Point</x:v>
      </x:c>
      <x:c r="C3517" s="11" t="str">
        <x:v>SMR002 - PM</x:v>
      </x:c>
      <x:c r="D3517" s="11" t="str">
        <x:v>Node-folder candidate</x:v>
      </x:c>
      <x:c r="E3517" s="11" t="str">
        <x:v>NATIONAL &amp; REGIONAL BACKBONE_NOV 2024_REPORT.kmz / NLZ+CLZ / NLZCLZ - JULY 2024.kmz / NLZ/CLZ / NODES / BULACAN</x:v>
      </x:c>
      <x:c r="F3517" s="11" t="str">
        <x:v>SANTA MARIA, BULACAN
ACTIVE/OPERATING</x:v>
      </x:c>
    </x:row>
    <x:row r="3518" ht="100" customHeight="1">
      <x:c r="A3518" s="5" t="n">
        <x:v>3513</x:v>
      </x:c>
      <x:c r="B3518" s="5" t="str">
        <x:v>Point</x:v>
      </x:c>
      <x:c r="C3518" s="11" t="str">
        <x:v>SMR003 - PM</x:v>
      </x:c>
      <x:c r="D3518" s="11" t="str">
        <x:v>Node-folder candidate</x:v>
      </x:c>
      <x:c r="E3518" s="11" t="str">
        <x:v>NATIONAL &amp; REGIONAL BACKBONE_NOV 2024_REPORT.kmz / NLZ+CLZ / NLZCLZ - JULY 2024.kmz / NLZ/CLZ / NODES / BULACAN</x:v>
      </x:c>
      <x:c r="F3518" s="11" t="str">
        <x:v>SANTA MARIA, BULACAN
ACTIVE/OPERATING</x:v>
      </x:c>
    </x:row>
    <x:row r="3519" ht="100" customHeight="1">
      <x:c r="A3519" s="5" t="n">
        <x:v>3514</x:v>
      </x:c>
      <x:c r="B3519" s="5" t="str">
        <x:v>Point</x:v>
      </x:c>
      <x:c r="C3519" s="11" t="str">
        <x:v>SMR004 - PM</x:v>
      </x:c>
      <x:c r="D3519" s="11" t="str">
        <x:v>Node-folder candidate</x:v>
      </x:c>
      <x:c r="E3519" s="11" t="str">
        <x:v>NATIONAL &amp; REGIONAL BACKBONE_NOV 2024_REPORT.kmz / NLZ+CLZ / NLZCLZ - JULY 2024.kmz / NLZ/CLZ / NODES / BULACAN</x:v>
      </x:c>
      <x:c r="F3519" s="11" t="str">
        <x:v>SANTA MARIA, BULACAN
ACTIVE/OPERATING</x:v>
      </x:c>
    </x:row>
    <x:row r="3520" ht="100" customHeight="1">
      <x:c r="A3520" s="5" t="n">
        <x:v>3515</x:v>
      </x:c>
      <x:c r="B3520" s="5" t="str">
        <x:v>Point</x:v>
      </x:c>
      <x:c r="C3520" s="11" t="str">
        <x:v>SMR006 - TYPE 3</x:v>
      </x:c>
      <x:c r="D3520" s="11" t="str">
        <x:v>Node-folder candidate</x:v>
      </x:c>
      <x:c r="E3520" s="11" t="str">
        <x:v>NATIONAL &amp; REGIONAL BACKBONE_NOV 2024_REPORT.kmz / NLZ+CLZ / NLZCLZ - JULY 2024.kmz / NLZ/CLZ / NODES / BULACAN</x:v>
      </x:c>
      <x:c r="F3520" s="11" t="str">
        <x:v>SANTA MARIA, BULACAN
ACTIVE/OPERATING</x:v>
      </x:c>
    </x:row>
    <x:row r="3521" ht="100" customHeight="1">
      <x:c r="A3521" s="5" t="n">
        <x:v>3516</x:v>
      </x:c>
      <x:c r="B3521" s="5" t="str">
        <x:v>Point</x:v>
      </x:c>
      <x:c r="C3521" s="11" t="str">
        <x:v>SMR007 - TYPE 3</x:v>
      </x:c>
      <x:c r="D3521" s="11" t="str">
        <x:v>Node-folder candidate</x:v>
      </x:c>
      <x:c r="E3521" s="11" t="str">
        <x:v>NATIONAL &amp; REGIONAL BACKBONE_NOV 2024_REPORT.kmz / NLZ+CLZ / NLZCLZ - JULY 2024.kmz / NLZ/CLZ / NODES / BULACAN</x:v>
      </x:c>
      <x:c r="F3521" s="11" t="str">
        <x:v>SANTA MARIA, BULACAN
ACTIVE/OPERATING</x:v>
      </x:c>
    </x:row>
    <x:row r="3522" ht="100" customHeight="1">
      <x:c r="A3522" s="5" t="n">
        <x:v>3517</x:v>
      </x:c>
      <x:c r="B3522" s="5" t="str">
        <x:v>Point</x:v>
      </x:c>
      <x:c r="C3522" s="11" t="str">
        <x:v>SMR008 - TYPE 3</x:v>
      </x:c>
      <x:c r="D3522" s="11" t="str">
        <x:v>Node-folder candidate</x:v>
      </x:c>
      <x:c r="E3522" s="11" t="str">
        <x:v>NATIONAL &amp; REGIONAL BACKBONE_NOV 2024_REPORT.kmz / NLZ+CLZ / NLZCLZ - JULY 2024.kmz / NLZ/CLZ / NODES / BULACAN</x:v>
      </x:c>
      <x:c r="F3522" s="11" t="str">
        <x:v>SANTA MARIA, BULACAN
ACTIVE/OPERATING</x:v>
      </x:c>
    </x:row>
    <x:row r="3523" ht="100" customHeight="1">
      <x:c r="A3523" s="5" t="n">
        <x:v>3518</x:v>
      </x:c>
      <x:c r="B3523" s="5" t="str">
        <x:v>Point</x:v>
      </x:c>
      <x:c r="C3523" s="11" t="str">
        <x:v>SRB001 - PM</x:v>
      </x:c>
      <x:c r="D3523" s="11" t="str">
        <x:v>Node-folder candidate</x:v>
      </x:c>
      <x:c r="E3523" s="11" t="str">
        <x:v>NATIONAL &amp; REGIONAL BACKBONE_NOV 2024_REPORT.kmz / NLZ+CLZ / NLZCLZ - JULY 2024.kmz / NLZ/CLZ / NODES / BULACAN</x:v>
      </x:c>
      <x:c r="F3523" s="11" t="str">
        <x:v>SAN RAFAEL, BULACAN
ACTIVE/OPERATING</x:v>
      </x:c>
    </x:row>
    <x:row r="3524" ht="100" customHeight="1">
      <x:c r="A3524" s="5" t="n">
        <x:v>3519</x:v>
      </x:c>
      <x:c r="B3524" s="5" t="str">
        <x:v>Point</x:v>
      </x:c>
      <x:c r="C3524" s="11" t="str">
        <x:v>SRB002 - TYPE 3</x:v>
      </x:c>
      <x:c r="D3524" s="11" t="str">
        <x:v>Node-folder candidate</x:v>
      </x:c>
      <x:c r="E3524" s="11" t="str">
        <x:v>NATIONAL &amp; REGIONAL BACKBONE_NOV 2024_REPORT.kmz / NLZ+CLZ / NLZCLZ - JULY 2024.kmz / NLZ/CLZ / NODES / BULACAN</x:v>
      </x:c>
      <x:c r="F3524" s="11" t="str">
        <x:v>SAN RAFAEL, BULACAN
ACTIVE/OPERATING</x:v>
      </x:c>
    </x:row>
    <x:row r="3525" ht="100" customHeight="1">
      <x:c r="A3525" s="5" t="n">
        <x:v>3520</x:v>
      </x:c>
      <x:c r="B3525" s="5" t="str">
        <x:v>Point</x:v>
      </x:c>
      <x:c r="C3525" s="11" t="str">
        <x:v>SRB003 - PM</x:v>
      </x:c>
      <x:c r="D3525" s="11" t="str">
        <x:v>Node-folder candidate</x:v>
      </x:c>
      <x:c r="E3525" s="11" t="str">
        <x:v>NATIONAL &amp; REGIONAL BACKBONE_NOV 2024_REPORT.kmz / NLZ+CLZ / NLZCLZ - JULY 2024.kmz / NLZ/CLZ / NODES / BULACAN</x:v>
      </x:c>
      <x:c r="F3525" s="11" t="str">
        <x:v>SAN RAFAEL, BULACAN
ACTIVE/OPERATING</x:v>
      </x:c>
    </x:row>
    <x:row r="3526" ht="100" customHeight="1">
      <x:c r="A3526" s="5" t="n">
        <x:v>3521</x:v>
      </x:c>
      <x:c r="B3526" s="5" t="str">
        <x:v>Point</x:v>
      </x:c>
      <x:c r="C3526" s="11" t="str">
        <x:v>SRB004 - TYPE 4A</x:v>
      </x:c>
      <x:c r="D3526" s="11" t="str">
        <x:v>Node-folder candidate</x:v>
      </x:c>
      <x:c r="E3526" s="11" t="str">
        <x:v>NATIONAL &amp; REGIONAL BACKBONE_NOV 2024_REPORT.kmz / NLZ+CLZ / NLZCLZ - JULY 2024.kmz / NLZ/CLZ / NODES / BULACAN</x:v>
      </x:c>
      <x:c r="F3526" s="11" t="str">
        <x:v>SAN RAFAEL, BULACAN
FOR SITE HUNTING</x:v>
      </x:c>
    </x:row>
    <x:row r="3527" ht="100" customHeight="1">
      <x:c r="A3527" s="5" t="n">
        <x:v>3522</x:v>
      </x:c>
      <x:c r="B3527" s="5" t="str">
        <x:v>Point</x:v>
      </x:c>
      <x:c r="C3527" s="11" t="str">
        <x:v>BDA001 - TYPE 3</x:v>
      </x:c>
      <x:c r="D3527" s="11" t="str">
        <x:v>Node-folder candidate</x:v>
      </x:c>
      <x:c r="E3527" s="11" t="str">
        <x:v>NATIONAL &amp; REGIONAL BACKBONE_NOV 2024_REPORT.kmz / NLZ+CLZ / NLZCLZ - JULY 2024.kmz / NLZ/CLZ / NODES / NORTH LUZON / ABRA</x:v>
      </x:c>
      <x:c r="F3527" s="11" t="str">
        <x:v>BANGUED, ABRA
RFTI</x:v>
      </x:c>
    </x:row>
    <x:row r="3528" ht="100" customHeight="1">
      <x:c r="A3528" s="5" t="n">
        <x:v>3523</x:v>
      </x:c>
      <x:c r="B3528" s="5" t="str">
        <x:v>Point</x:v>
      </x:c>
      <x:c r="C3528" s="11" t="str">
        <x:v>LPA001 - BP</x:v>
      </x:c>
      <x:c r="D3528" s="11" t="str">
        <x:v>Node-folder candidate</x:v>
      </x:c>
      <x:c r="E3528" s="11" t="str">
        <x:v>NATIONAL &amp; REGIONAL BACKBONE_NOV 2024_REPORT.kmz / NLZ+CLZ / NLZCLZ - JULY 2024.kmz / NLZ/CLZ / NODES / NORTH LUZON / ABRA</x:v>
      </x:c>
      <x:c r="F3528" s="11" t="str">
        <x:v>LA PAZ, ABRA
RFS</x:v>
      </x:c>
    </x:row>
    <x:row r="3529" ht="100" customHeight="1">
      <x:c r="A3529" s="5" t="n">
        <x:v>3524</x:v>
      </x:c>
      <x:c r="B3529" s="5" t="str">
        <x:v>Point</x:v>
      </x:c>
      <x:c r="C3529" s="11" t="str">
        <x:v>PNA001 - BP</x:v>
      </x:c>
      <x:c r="D3529" s="11" t="str">
        <x:v>Node-folder candidate</x:v>
      </x:c>
      <x:c r="E3529" s="11" t="str">
        <x:v>NATIONAL &amp; REGIONAL BACKBONE_NOV 2024_REPORT.kmz / NLZ+CLZ / NLZCLZ - JULY 2024.kmz / NLZ/CLZ / NODES / NORTH LUZON / ABRA</x:v>
      </x:c>
      <x:c r="F3529" s="11" t="str">
        <x:v>PIDIGAN, ABRA
ACTIVE/OPERATING</x:v>
      </x:c>
    </x:row>
    <x:row r="3530" ht="100" customHeight="1">
      <x:c r="A3530" s="5" t="n">
        <x:v>3525</x:v>
      </x:c>
      <x:c r="B3530" s="5" t="str">
        <x:v>Point</x:v>
      </x:c>
      <x:c r="C3530" s="11" t="str">
        <x:v>CRY001 - TYPE 3</x:v>
      </x:c>
      <x:c r="D3530" s="11" t="str">
        <x:v>Node-folder candidate</x:v>
      </x:c>
      <x:c r="E3530" s="11" t="str">
        <x:v>NATIONAL &amp; REGIONAL BACKBONE_NOV 2024_REPORT.kmz / NLZ+CLZ / NLZCLZ - JULY 2024.kmz / NLZ/CLZ / NODES / NORTH LUZON / APAYAO</x:v>
      </x:c>
      <x:c r="F3530" s="11" t="str">
        <x:v>CONNER, APAYAO
RFS</x:v>
      </x:c>
    </x:row>
    <x:row r="3531" ht="100" customHeight="1">
      <x:c r="A3531" s="5" t="n">
        <x:v>3526</x:v>
      </x:c>
      <x:c r="B3531" s="5" t="str">
        <x:v>Point</x:v>
      </x:c>
      <x:c r="C3531" s="11" t="str">
        <x:v>FAY001 - PM</x:v>
      </x:c>
      <x:c r="D3531" s="11" t="str">
        <x:v>Node-folder candidate</x:v>
      </x:c>
      <x:c r="E3531" s="11" t="str">
        <x:v>NATIONAL &amp; REGIONAL BACKBONE_NOV 2024_REPORT.kmz / NLZ+CLZ / NLZCLZ - JULY 2024.kmz / NLZ/CLZ / NODES / NORTH LUZON / APAYAO</x:v>
      </x:c>
      <x:c r="F3531" s="11" t="str">
        <x:v>FLORA, APAYAO
RFS</x:v>
      </x:c>
    </x:row>
    <x:row r="3532" ht="100" customHeight="1">
      <x:c r="A3532" s="5" t="n">
        <x:v>3527</x:v>
      </x:c>
      <x:c r="B3532" s="5" t="str">
        <x:v>Point</x:v>
      </x:c>
      <x:c r="C3532" s="11" t="str">
        <x:v>KOY001 - TYPE 4A</x:v>
      </x:c>
      <x:c r="D3532" s="11" t="str">
        <x:v>Node-folder candidate</x:v>
      </x:c>
      <x:c r="E3532" s="11" t="str">
        <x:v>NATIONAL &amp; REGIONAL BACKBONE_NOV 2024_REPORT.kmz / NLZ+CLZ / NLZCLZ - JULY 2024.kmz / NLZ/CLZ / NODES / NORTH LUZON / APAYAO</x:v>
      </x:c>
      <x:c r="F3532" s="11" t="str">
        <x:v>KABUGAO, APAYAO
FOR SITE HUNTING</x:v>
      </x:c>
    </x:row>
    <x:row r="3533" ht="100" customHeight="1">
      <x:c r="A3533" s="5" t="n">
        <x:v>3528</x:v>
      </x:c>
      <x:c r="B3533" s="5" t="str">
        <x:v>Point</x:v>
      </x:c>
      <x:c r="C3533" s="11" t="str">
        <x:v>LAY001 - PM</x:v>
      </x:c>
      <x:c r="D3533" s="11" t="str">
        <x:v>Node-folder candidate</x:v>
      </x:c>
      <x:c r="E3533" s="11" t="str">
        <x:v>NATIONAL &amp; REGIONAL BACKBONE_NOV 2024_REPORT.kmz / NLZ+CLZ / NLZCLZ - JULY 2024.kmz / NLZ/CLZ / NODES / NORTH LUZON / APAYAO</x:v>
      </x:c>
      <x:c r="F3533" s="11" t="str">
        <x:v>LUNA, APAYAO
RFS</x:v>
      </x:c>
    </x:row>
    <x:row r="3534" ht="100" customHeight="1">
      <x:c r="A3534" s="5" t="n">
        <x:v>3529</x:v>
      </x:c>
      <x:c r="B3534" s="5" t="str">
        <x:v>Point</x:v>
      </x:c>
      <x:c r="C3534" s="11" t="str">
        <x:v>PLY001 - PM</x:v>
      </x:c>
      <x:c r="D3534" s="11" t="str">
        <x:v>Node-folder candidate</x:v>
      </x:c>
      <x:c r="E3534" s="11" t="str">
        <x:v>NATIONAL &amp; REGIONAL BACKBONE_NOV 2024_REPORT.kmz / NLZ+CLZ / NLZCLZ - JULY 2024.kmz / NLZ/CLZ / NODES / NORTH LUZON / APAYAO</x:v>
      </x:c>
      <x:c r="F3534" s="11" t="str">
        <x:v>PUDTOL, APAYAO
RFS</x:v>
      </x:c>
    </x:row>
    <x:row r="3535" ht="100" customHeight="1">
      <x:c r="A3535" s="5" t="n">
        <x:v>3530</x:v>
      </x:c>
      <x:c r="B3535" s="5" t="str">
        <x:v>Point</x:v>
      </x:c>
      <x:c r="C3535" s="11" t="str">
        <x:v>PLY002 -  TYPE 3</x:v>
      </x:c>
      <x:c r="D3535" s="11" t="str">
        <x:v>Node-folder candidate</x:v>
      </x:c>
      <x:c r="E3535" s="11" t="str">
        <x:v>NATIONAL &amp; REGIONAL BACKBONE_NOV 2024_REPORT.kmz / NLZ+CLZ / NLZCLZ - JULY 2024.kmz / NLZ/CLZ / NODES / NORTH LUZON / APAYAO</x:v>
      </x:c>
      <x:c r="F3535" s="11" t="str">
        <x:v>PUDTOL, APAYAO
WITH CANDIDATE SITES / FOR SITE VALIDATION</x:v>
      </x:c>
    </x:row>
    <x:row r="3536" ht="100" customHeight="1">
      <x:c r="A3536" s="5" t="n">
        <x:v>3531</x:v>
      </x:c>
      <x:c r="B3536" s="5" t="str">
        <x:v>Point</x:v>
      </x:c>
      <x:c r="C3536" s="11" t="str">
        <x:v>SMY001 - PM</x:v>
      </x:c>
      <x:c r="D3536" s="11" t="str">
        <x:v>Node-folder candidate</x:v>
      </x:c>
      <x:c r="E3536" s="11" t="str">
        <x:v>NATIONAL &amp; REGIONAL BACKBONE_NOV 2024_REPORT.kmz / NLZ+CLZ / NLZCLZ - JULY 2024.kmz / NLZ/CLZ / NODES / NORTH LUZON / APAYAO</x:v>
      </x:c>
      <x:c r="F3536" s="11" t="str">
        <x:v>SANTA MARCELA, APAYAO
RFS</x:v>
      </x:c>
    </x:row>
    <x:row r="3537" ht="100" customHeight="1">
      <x:c r="A3537" s="5" t="n">
        <x:v>3532</x:v>
      </x:c>
      <x:c r="B3537" s="5" t="str">
        <x:v>Point</x:v>
      </x:c>
      <x:c r="C3537" s="11" t="str">
        <x:v>BLA001 - TYPE 2</x:v>
      </x:c>
      <x:c r="D3537" s="11" t="str">
        <x:v>Node-folder candidate</x:v>
      </x:c>
      <x:c r="E3537" s="11" t="str">
        <x:v>NATIONAL &amp; REGIONAL BACKBONE_NOV 2024_REPORT.kmz / NLZ+CLZ / NLZCLZ - JULY 2024.kmz / NLZ/CLZ / NODES / NORTH LUZON / AURORA</x:v>
      </x:c>
      <x:c r="F3537" s="11" t="str">
        <x:v>BALER, AURORA
ACTIVE/OPERATING</x:v>
      </x:c>
    </x:row>
    <x:row r="3538" ht="100" customHeight="1">
      <x:c r="A3538" s="5" t="n">
        <x:v>3533</x:v>
      </x:c>
      <x:c r="B3538" s="5" t="str">
        <x:v>Point</x:v>
      </x:c>
      <x:c r="C3538" s="11" t="str">
        <x:v>CSA001 - TYPE 4A</x:v>
      </x:c>
      <x:c r="D3538" s="11" t="str">
        <x:v>Node-folder candidate</x:v>
      </x:c>
      <x:c r="E3538" s="11" t="str">
        <x:v>NATIONAL &amp; REGIONAL BACKBONE_NOV 2024_REPORT.kmz / NLZ+CLZ / NLZCLZ - JULY 2024.kmz / NLZ/CLZ / NODES / NORTH LUZON / AURORA</x:v>
      </x:c>
      <x:c r="F3538" s="11" t="str">
        <x:v>CASIGURAN, AURORA
FOR SITE HUNTING</x:v>
      </x:c>
    </x:row>
    <x:row r="3539" ht="100" customHeight="1">
      <x:c r="A3539" s="5" t="n">
        <x:v>3534</x:v>
      </x:c>
      <x:c r="B3539" s="5" t="str">
        <x:v>Point</x:v>
      </x:c>
      <x:c r="C3539" s="11" t="str">
        <x:v>CSA002 - TYPE 4</x:v>
      </x:c>
      <x:c r="D3539" s="11" t="str">
        <x:v>Node-folder candidate</x:v>
      </x:c>
      <x:c r="E3539" s="11" t="str">
        <x:v>NATIONAL &amp; REGIONAL BACKBONE_NOV 2024_REPORT.kmz / NLZ+CLZ / NLZCLZ - JULY 2024.kmz / NLZ/CLZ / NODES / NORTH LUZON / AURORA</x:v>
      </x:c>
      <x:c r="F3539" s="11" t="str">
        <x:v>CASIGURAN, AURORA
FOR SITE HUNTING</x:v>
      </x:c>
    </x:row>
    <x:row r="3540" ht="100" customHeight="1">
      <x:c r="A3540" s="5" t="n">
        <x:v>3535</x:v>
      </x:c>
      <x:c r="B3540" s="5" t="str">
        <x:v>Point</x:v>
      </x:c>
      <x:c r="C3540" s="11" t="str">
        <x:v>DLA001 - TYPE 4A</x:v>
      </x:c>
      <x:c r="D3540" s="11" t="str">
        <x:v>Node-folder candidate</x:v>
      </x:c>
      <x:c r="E3540" s="11" t="str">
        <x:v>NATIONAL &amp; REGIONAL BACKBONE_NOV 2024_REPORT.kmz / NLZ+CLZ / NLZCLZ - JULY 2024.kmz / NLZ/CLZ / NODES / NORTH LUZON / AURORA</x:v>
      </x:c>
      <x:c r="F3540" s="11" t="str">
        <x:v>DILASAG, AURORA
FOR SITE HUNTING</x:v>
      </x:c>
    </x:row>
    <x:row r="3541" ht="100" customHeight="1">
      <x:c r="A3541" s="5" t="n">
        <x:v>3536</x:v>
      </x:c>
      <x:c r="B3541" s="5" t="str">
        <x:v>Point</x:v>
      </x:c>
      <x:c r="C3541" s="11" t="str">
        <x:v>DNA001 - TYPE 4A</x:v>
      </x:c>
      <x:c r="D3541" s="11" t="str">
        <x:v>Node-folder candidate</x:v>
      </x:c>
      <x:c r="E3541" s="11" t="str">
        <x:v>NATIONAL &amp; REGIONAL BACKBONE_NOV 2024_REPORT.kmz / NLZ+CLZ / NLZCLZ - JULY 2024.kmz / NLZ/CLZ / NODES / NORTH LUZON / AURORA</x:v>
      </x:c>
      <x:c r="F3541" s="11" t="str">
        <x:v>DINALUNGAN, AURORA
FOR SITE HUNTING</x:v>
      </x:c>
    </x:row>
    <x:row r="3542" ht="100" customHeight="1">
      <x:c r="A3542" s="5" t="n">
        <x:v>3537</x:v>
      </x:c>
      <x:c r="B3542" s="5" t="str">
        <x:v>Point</x:v>
      </x:c>
      <x:c r="C3542" s="11" t="str">
        <x:v>DPA001 - TYPE 2</x:v>
      </x:c>
      <x:c r="D3542" s="11" t="str">
        <x:v>Node-folder candidate</x:v>
      </x:c>
      <x:c r="E3542" s="11" t="str">
        <x:v>NATIONAL &amp; REGIONAL BACKBONE_NOV 2024_REPORT.kmz / NLZ+CLZ / NLZCLZ - JULY 2024.kmz / NLZ/CLZ / NODES / NORTH LUZON / AURORA</x:v>
      </x:c>
      <x:c r="F3542" s="11" t="str">
        <x:v>DIPACULAO, AURORA
ACTIVE/OPERATING</x:v>
      </x:c>
    </x:row>
    <x:row r="3543" ht="100" customHeight="1">
      <x:c r="A3543" s="5" t="n">
        <x:v>3538</x:v>
      </x:c>
      <x:c r="B3543" s="5" t="str">
        <x:v>Point</x:v>
      </x:c>
      <x:c r="C3543" s="11" t="str">
        <x:v>DPA003 - TYPE 4A</x:v>
      </x:c>
      <x:c r="D3543" s="11" t="str">
        <x:v>Node-folder candidate</x:v>
      </x:c>
      <x:c r="E3543" s="11" t="str">
        <x:v>NATIONAL &amp; REGIONAL BACKBONE_NOV 2024_REPORT.kmz / NLZ+CLZ / NLZCLZ - JULY 2024.kmz / NLZ/CLZ / NODES / NORTH LUZON / AURORA</x:v>
      </x:c>
      <x:c r="F3543" s="11" t="str">
        <x:v>DIPACULAO, AURORA
ACTIVE/OPERATING</x:v>
      </x:c>
    </x:row>
    <x:row r="3544" ht="100" customHeight="1">
      <x:c r="A3544" s="5" t="n">
        <x:v>3539</x:v>
      </x:c>
      <x:c r="B3544" s="5" t="str">
        <x:v>Point</x:v>
      </x:c>
      <x:c r="C3544" s="11" t="str">
        <x:v>MAA001 - PM</x:v>
      </x:c>
      <x:c r="D3544" s="11" t="str">
        <x:v>Node-folder candidate</x:v>
      </x:c>
      <x:c r="E3544" s="11" t="str">
        <x:v>NATIONAL &amp; REGIONAL BACKBONE_NOV 2024_REPORT.kmz / NLZ+CLZ / NLZCLZ - JULY 2024.kmz / NLZ/CLZ / NODES / NORTH LUZON / AURORA</x:v>
      </x:c>
      <x:c r="F3544" s="11" t="str">
        <x:v>MARIA AURORA, AURORA.
ACTIVE/OPERATING</x:v>
      </x:c>
    </x:row>
    <x:row r="3545" ht="100" customHeight="1">
      <x:c r="A3545" s="5" t="n">
        <x:v>3540</x:v>
      </x:c>
      <x:c r="B3545" s="5" t="str">
        <x:v>Point</x:v>
      </x:c>
      <x:c r="C3545" s="11" t="str">
        <x:v>SLA001 - PM</x:v>
      </x:c>
      <x:c r="D3545" s="11" t="str">
        <x:v>Node-folder candidate</x:v>
      </x:c>
      <x:c r="E3545" s="11" t="str">
        <x:v>NATIONAL &amp; REGIONAL BACKBONE_NOV 2024_REPORT.kmz / NLZ+CLZ / NLZCLZ - JULY 2024.kmz / NLZ/CLZ / NODES / NORTH LUZON / AURORA</x:v>
      </x:c>
      <x:c r="F3545" s="11" t="str">
        <x:v>SAN LUIS, AURORA
ACTIVE/OPERATING</x:v>
      </x:c>
    </x:row>
    <x:row r="3546" ht="100" customHeight="1">
      <x:c r="A3546" s="5" t="n">
        <x:v>3541</x:v>
      </x:c>
      <x:c r="B3546" s="5" t="str">
        <x:v>Point</x:v>
      </x:c>
      <x:c r="C3546" s="11" t="str">
        <x:v>ATB001 - PM</x:v>
      </x:c>
      <x:c r="D3546" s="11" t="str">
        <x:v>Node-folder candidate</x:v>
      </x:c>
      <x:c r="E3546" s="11" t="str">
        <x:v>NATIONAL &amp; REGIONAL BACKBONE_NOV 2024_REPORT.kmz / NLZ+CLZ / NLZCLZ - JULY 2024.kmz / NLZ/CLZ / NODES / NORTH LUZON / BENGUET</x:v>
      </x:c>
      <x:c r="F3546" s="11" t="str">
        <x:v>ATOK, BENGUET
FOR SITE HUNTING</x:v>
      </x:c>
    </x:row>
    <x:row r="3547" ht="100" customHeight="1">
      <x:c r="A3547" s="5" t="n">
        <x:v>3542</x:v>
      </x:c>
      <x:c r="B3547" s="5" t="str">
        <x:v>Point</x:v>
      </x:c>
      <x:c r="C3547" s="11" t="str">
        <x:v>ATB002 - TYPE 4A</x:v>
      </x:c>
      <x:c r="D3547" s="11" t="str">
        <x:v>Node-folder candidate</x:v>
      </x:c>
      <x:c r="E3547" s="11" t="str">
        <x:v>NATIONAL &amp; REGIONAL BACKBONE_NOV 2024_REPORT.kmz / NLZ+CLZ / NLZCLZ - JULY 2024.kmz / NLZ/CLZ / NODES / NORTH LUZON / BENGUET</x:v>
      </x:c>
      <x:c r="F3547" s="11" t="str">
        <x:v>ATOK, BENGUET
RFS</x:v>
      </x:c>
    </x:row>
    <x:row r="3548" ht="100" customHeight="1">
      <x:c r="A3548" s="5" t="n">
        <x:v>3543</x:v>
      </x:c>
      <x:c r="B3548" s="5" t="str">
        <x:v>Point</x:v>
      </x:c>
      <x:c r="C3548" s="11" t="str">
        <x:v>BGB001 - TYPE 4</x:v>
      </x:c>
      <x:c r="D3548" s="11" t="str">
        <x:v>Node-folder candidate</x:v>
      </x:c>
      <x:c r="E3548" s="11" t="str">
        <x:v>NATIONAL &amp; REGIONAL BACKBONE_NOV 2024_REPORT.kmz / NLZ+CLZ / NLZCLZ - JULY 2024.kmz / NLZ/CLZ / NODES / NORTH LUZON / BENGUET</x:v>
      </x:c>
      <x:c r="F3548" s="11" t="str">
        <x:v>BUGIAS, BENGUET
RFS</x:v>
      </x:c>
    </x:row>
    <x:row r="3549" ht="100" customHeight="1">
      <x:c r="A3549" s="5" t="n">
        <x:v>3544</x:v>
      </x:c>
      <x:c r="B3549" s="5" t="str">
        <x:v>Point</x:v>
      </x:c>
      <x:c r="C3549" s="11" t="str">
        <x:v>BGB002 - PM</x:v>
      </x:c>
      <x:c r="D3549" s="11" t="str">
        <x:v>Node-folder candidate</x:v>
      </x:c>
      <x:c r="E3549" s="11" t="str">
        <x:v>NATIONAL &amp; REGIONAL BACKBONE_NOV 2024_REPORT.kmz / NLZ+CLZ / NLZCLZ - JULY 2024.kmz / NLZ/CLZ / NODES / NORTH LUZON / BENGUET</x:v>
      </x:c>
      <x:c r="F3549" s="11" t="str">
        <x:v>BUGUIAS, BENGUET
RFS</x:v>
      </x:c>
    </x:row>
    <x:row r="3550" ht="100" customHeight="1">
      <x:c r="A3550" s="5" t="n">
        <x:v>3545</x:v>
      </x:c>
      <x:c r="B3550" s="5" t="str">
        <x:v>Point</x:v>
      </x:c>
      <x:c r="C3550" s="11" t="str">
        <x:v>BGC002 - PM</x:v>
      </x:c>
      <x:c r="D3550" s="11" t="str">
        <x:v>Node-folder candidate</x:v>
      </x:c>
      <x:c r="E3550" s="11" t="str">
        <x:v>NATIONAL &amp; REGIONAL BACKBONE_NOV 2024_REPORT.kmz / NLZ+CLZ / NLZCLZ - JULY 2024.kmz / NLZ/CLZ / NODES / NORTH LUZON / BENGUET</x:v>
      </x:c>
      <x:c r="F3550" s="11" t="str">
        <x:v>BAGUIO CITY, BENGUET
ACTIVE/OPERATING</x:v>
      </x:c>
    </x:row>
    <x:row r="3551" ht="100" customHeight="1">
      <x:c r="A3551" s="5" t="n">
        <x:v>3546</x:v>
      </x:c>
      <x:c r="B3551" s="5" t="str">
        <x:v>Point</x:v>
      </x:c>
      <x:c r="C3551" s="11" t="str">
        <x:v>BGC003 - BP</x:v>
      </x:c>
      <x:c r="D3551" s="11" t="str">
        <x:v>Node-folder candidate</x:v>
      </x:c>
      <x:c r="E3551" s="11" t="str">
        <x:v>NATIONAL &amp; REGIONAL BACKBONE_NOV 2024_REPORT.kmz / NLZ+CLZ / NLZCLZ - JULY 2024.kmz / NLZ/CLZ / NODES / NORTH LUZON / BENGUET</x:v>
      </x:c>
      <x:c r="F3551" s="11" t="str">
        <x:v>BAGUIO CITY, BENGUET
ACTIVE/OPERATING</x:v>
      </x:c>
    </x:row>
    <x:row r="3552" ht="100" customHeight="1">
      <x:c r="A3552" s="5" t="n">
        <x:v>3547</x:v>
      </x:c>
      <x:c r="B3552" s="5" t="str">
        <x:v>Point</x:v>
      </x:c>
      <x:c r="C3552" s="11" t="str">
        <x:v>BGC004 - PM</x:v>
      </x:c>
      <x:c r="D3552" s="11" t="str">
        <x:v>Node-folder candidate</x:v>
      </x:c>
      <x:c r="E3552" s="11" t="str">
        <x:v>NATIONAL &amp; REGIONAL BACKBONE_NOV 2024_REPORT.kmz / NLZ+CLZ / NLZCLZ - JULY 2024.kmz / NLZ/CLZ / NODES / NORTH LUZON / BENGUET</x:v>
      </x:c>
      <x:c r="F3552" s="11" t="str">
        <x:v>BAGUIO CITY, BENGUET
ACTIVE/OPERATING</x:v>
      </x:c>
    </x:row>
    <x:row r="3553" ht="100" customHeight="1">
      <x:c r="A3553" s="5" t="n">
        <x:v>3548</x:v>
      </x:c>
      <x:c r="B3553" s="5" t="str">
        <x:v>Point</x:v>
      </x:c>
      <x:c r="C3553" s="11" t="str">
        <x:v>BGC005 - TYPE 2</x:v>
      </x:c>
      <x:c r="D3553" s="11" t="str">
        <x:v>Node-folder candidate</x:v>
      </x:c>
      <x:c r="E3553" s="11" t="str">
        <x:v>NATIONAL &amp; REGIONAL BACKBONE_NOV 2024_REPORT.kmz / NLZ+CLZ / NLZCLZ - JULY 2024.kmz / NLZ/CLZ / NODES / NORTH LUZON / BENGUET</x:v>
      </x:c>
      <x:c r="F3553" s="11" t="str">
        <x:v>BAGUIO CITY, BENGUET
ACTIVE/OPERATING</x:v>
      </x:c>
    </x:row>
    <x:row r="3554" ht="100" customHeight="1">
      <x:c r="A3554" s="5" t="n">
        <x:v>3549</x:v>
      </x:c>
      <x:c r="B3554" s="5" t="str">
        <x:v>Point</x:v>
      </x:c>
      <x:c r="C3554" s="11" t="str">
        <x:v>BGC006
- PM</x:v>
      </x:c>
      <x:c r="D3554" s="11" t="str">
        <x:v>Node-folder candidate</x:v>
      </x:c>
      <x:c r="E3554" s="11" t="str">
        <x:v>NATIONAL &amp; REGIONAL BACKBONE_NOV 2024_REPORT.kmz / NLZ+CLZ / NLZCLZ - JULY 2024.kmz / NLZ/CLZ / NODES / NORTH LUZON / BENGUET</x:v>
      </x:c>
      <x:c r="F3554" s="11" t="str">
        <x:v>BAGUIO CITY, BENGUET
ACTIVE/OPERATING</x:v>
      </x:c>
    </x:row>
    <x:row r="3555" ht="100" customHeight="1">
      <x:c r="A3555" s="5" t="n">
        <x:v>3550</x:v>
      </x:c>
      <x:c r="B3555" s="5" t="str">
        <x:v>Point</x:v>
      </x:c>
      <x:c r="C3555" s="11" t="str">
        <x:v>BGC007 - PM</x:v>
      </x:c>
      <x:c r="D3555" s="11" t="str">
        <x:v>Node-folder candidate</x:v>
      </x:c>
      <x:c r="E3555" s="11" t="str">
        <x:v>NATIONAL &amp; REGIONAL BACKBONE_NOV 2024_REPORT.kmz / NLZ+CLZ / NLZCLZ - JULY 2024.kmz / NLZ/CLZ / NODES / NORTH LUZON / BENGUET</x:v>
      </x:c>
      <x:c r="F3555" s="11" t="str">
        <x:v>BAGUIO CITY, BENGUET
ACTIVE/OPERATING</x:v>
      </x:c>
    </x:row>
    <x:row r="3556" ht="100" customHeight="1">
      <x:c r="A3556" s="5" t="n">
        <x:v>3551</x:v>
      </x:c>
      <x:c r="B3556" s="5" t="str">
        <x:v>Point</x:v>
      </x:c>
      <x:c r="C3556" s="11" t="str">
        <x:v>BGC008 - BP</x:v>
      </x:c>
      <x:c r="D3556" s="11" t="str">
        <x:v>Node-folder candidate</x:v>
      </x:c>
      <x:c r="E3556" s="11" t="str">
        <x:v>NATIONAL &amp; REGIONAL BACKBONE_NOV 2024_REPORT.kmz / NLZ+CLZ / NLZCLZ - JULY 2024.kmz / NLZ/CLZ / NODES / NORTH LUZON / BENGUET</x:v>
      </x:c>
      <x:c r="F3556" s="11" t="str">
        <x:v>BAGUIO CITY, BENGUET
ACTIVE/OPERATING</x:v>
      </x:c>
    </x:row>
    <x:row r="3557" ht="100" customHeight="1">
      <x:c r="A3557" s="5" t="n">
        <x:v>3552</x:v>
      </x:c>
      <x:c r="B3557" s="5" t="str">
        <x:v>Point</x:v>
      </x:c>
      <x:c r="C3557" s="11" t="str">
        <x:v>BGC009 - TYPE 3</x:v>
      </x:c>
      <x:c r="D3557" s="11" t="str">
        <x:v>Node-folder candidate</x:v>
      </x:c>
      <x:c r="E3557" s="11" t="str">
        <x:v>NATIONAL &amp; REGIONAL BACKBONE_NOV 2024_REPORT.kmz / NLZ+CLZ / NLZCLZ - JULY 2024.kmz / NLZ/CLZ / NODES / NORTH LUZON / BENGUET</x:v>
      </x:c>
      <x:c r="F3557" s="11" t="str">
        <x:v>AMBUKLAO, BENGUET
ACTIVE/OPERATING</x:v>
      </x:c>
    </x:row>
    <x:row r="3558" ht="100" customHeight="1">
      <x:c r="A3558" s="5" t="n">
        <x:v>3553</x:v>
      </x:c>
      <x:c r="B3558" s="5" t="str">
        <x:v>Point</x:v>
      </x:c>
      <x:c r="C3558" s="11" t="str">
        <x:v>BGC015 - TYPE 4A</x:v>
      </x:c>
      <x:c r="D3558" s="11" t="str">
        <x:v>Node-folder candidate</x:v>
      </x:c>
      <x:c r="E3558" s="11" t="str">
        <x:v>NATIONAL &amp; REGIONAL BACKBONE_NOV 2024_REPORT.kmz / NLZ+CLZ / NLZCLZ - JULY 2024.kmz / NLZ/CLZ / NODES / NORTH LUZON / BENGUET</x:v>
      </x:c>
      <x:c r="F3558" s="11" t="str">
        <x:v>BAGUIO CITY, BENGUET
ACTIVE/OPERATING</x:v>
      </x:c>
    </x:row>
    <x:row r="3559" ht="100" customHeight="1">
      <x:c r="A3559" s="5" t="n">
        <x:v>3554</x:v>
      </x:c>
      <x:c r="B3559" s="5" t="str">
        <x:v>Point</x:v>
      </x:c>
      <x:c r="C3559" s="11" t="str">
        <x:v>BKB001 - PM</x:v>
      </x:c>
      <x:c r="D3559" s="11" t="str">
        <x:v>Node-folder candidate</x:v>
      </x:c>
      <x:c r="E3559" s="11" t="str">
        <x:v>NATIONAL &amp; REGIONAL BACKBONE_NOV 2024_REPORT.kmz / NLZ+CLZ / NLZCLZ - JULY 2024.kmz / NLZ/CLZ / NODES / NORTH LUZON / BENGUET</x:v>
      </x:c>
      <x:c r="F3559" s="11" t="str">
        <x:v>BOKOD, BENGUET
ONGOING CONSTRUCTION</x:v>
      </x:c>
    </x:row>
    <x:row r="3560" ht="100" customHeight="1">
      <x:c r="A3560" s="5" t="n">
        <x:v>3555</x:v>
      </x:c>
      <x:c r="B3560" s="5" t="str">
        <x:v>Point</x:v>
      </x:c>
      <x:c r="C3560" s="11" t="str">
        <x:v>BNB001 - PM</x:v>
      </x:c>
      <x:c r="D3560" s="11" t="str">
        <x:v>Node-folder candidate</x:v>
      </x:c>
      <x:c r="E3560" s="11" t="str">
        <x:v>NATIONAL &amp; REGIONAL BACKBONE_NOV 2024_REPORT.kmz / NLZ+CLZ / NLZCLZ - JULY 2024.kmz / NLZ/CLZ / NODES / NORTH LUZON / BENGUET</x:v>
      </x:c>
      <x:c r="F3560" s="11" t="str">
        <x:v>BAKUN, BENGUET
RFS</x:v>
      </x:c>
    </x:row>
    <x:row r="3561" ht="100" customHeight="1">
      <x:c r="A3561" s="5" t="n">
        <x:v>3556</x:v>
      </x:c>
      <x:c r="B3561" s="5" t="str">
        <x:v>Point</x:v>
      </x:c>
      <x:c r="C3561" s="11" t="str">
        <x:v>ITB001 - TYPE 4A</x:v>
      </x:c>
      <x:c r="D3561" s="11" t="str">
        <x:v>Node-folder candidate</x:v>
      </x:c>
      <x:c r="E3561" s="11" t="str">
        <x:v>NATIONAL &amp; REGIONAL BACKBONE_NOV 2024_REPORT.kmz / NLZ+CLZ / NLZCLZ - JULY 2024.kmz / NLZ/CLZ / NODES / NORTH LUZON / BENGUET</x:v>
      </x:c>
      <x:c r="F3561" s="11" t="str">
        <x:v>ITOGON, BENGUET
ACTIVE/OPERATING</x:v>
      </x:c>
    </x:row>
    <x:row r="3562" ht="100" customHeight="1">
      <x:c r="A3562" s="5" t="n">
        <x:v>3557</x:v>
      </x:c>
      <x:c r="B3562" s="5" t="str">
        <x:v>Point</x:v>
      </x:c>
      <x:c r="C3562" s="11" t="str">
        <x:v>ITB002 - TYPE 4A</x:v>
      </x:c>
      <x:c r="D3562" s="11" t="str">
        <x:v>Node-folder candidate</x:v>
      </x:c>
      <x:c r="E3562" s="11" t="str">
        <x:v>NATIONAL &amp; REGIONAL BACKBONE_NOV 2024_REPORT.kmz / NLZ+CLZ / NLZCLZ - JULY 2024.kmz / NLZ/CLZ / NODES / NORTH LUZON / BENGUET</x:v>
      </x:c>
      <x:c r="F3562" s="11" t="str">
        <x:v>ITOGON, BENGUET
ACTIVE/OPERATING</x:v>
      </x:c>
    </x:row>
    <x:row r="3563" ht="100" customHeight="1">
      <x:c r="A3563" s="5" t="n">
        <x:v>3558</x:v>
      </x:c>
      <x:c r="B3563" s="5" t="str">
        <x:v>Point</x:v>
      </x:c>
      <x:c r="C3563" s="11" t="str">
        <x:v>ITB003 - PM</x:v>
      </x:c>
      <x:c r="D3563" s="11" t="str">
        <x:v>Node-folder candidate</x:v>
      </x:c>
      <x:c r="E3563" s="11" t="str">
        <x:v>NATIONAL &amp; REGIONAL BACKBONE_NOV 2024_REPORT.kmz / NLZ+CLZ / NLZCLZ - JULY 2024.kmz / NLZ/CLZ / NODES / NORTH LUZON / BENGUET</x:v>
      </x:c>
      <x:c r="F3563" s="11" t="str">
        <x:v>ITOGON, BENGUET
RFS</x:v>
      </x:c>
    </x:row>
    <x:row r="3564" ht="100" customHeight="1">
      <x:c r="A3564" s="5" t="n">
        <x:v>3559</x:v>
      </x:c>
      <x:c r="B3564" s="5" t="str">
        <x:v>Point</x:v>
      </x:c>
      <x:c r="C3564" s="11" t="str">
        <x:v>ITB004 - PM</x:v>
      </x:c>
      <x:c r="D3564" s="11" t="str">
        <x:v>Node-folder candidate</x:v>
      </x:c>
      <x:c r="E3564" s="11" t="str">
        <x:v>NATIONAL &amp; REGIONAL BACKBONE_NOV 2024_REPORT.kmz / NLZ+CLZ / NLZCLZ - JULY 2024.kmz / NLZ/CLZ / NODES / NORTH LUZON / BENGUET</x:v>
      </x:c>
      <x:c r="F3564" s="11" t="str">
        <x:v>ITOGON, BENGUET
RFS</x:v>
      </x:c>
    </x:row>
    <x:row r="3565" ht="100" customHeight="1">
      <x:c r="A3565" s="5" t="n">
        <x:v>3560</x:v>
      </x:c>
      <x:c r="B3565" s="5" t="str">
        <x:v>Point</x:v>
      </x:c>
      <x:c r="C3565" s="11" t="str">
        <x:v>KIB001 - PM</x:v>
      </x:c>
      <x:c r="D3565" s="11" t="str">
        <x:v>Node-folder candidate</x:v>
      </x:c>
      <x:c r="E3565" s="11" t="str">
        <x:v>NATIONAL &amp; REGIONAL BACKBONE_NOV 2024_REPORT.kmz / NLZ+CLZ / NLZCLZ - JULY 2024.kmz / NLZ/CLZ / NODES / NORTH LUZON / BENGUET</x:v>
      </x:c>
      <x:c r="F3565" s="11" t="str">
        <x:v>KIBUNGAN, BENGUET
RFS</x:v>
      </x:c>
    </x:row>
    <x:row r="3566" ht="100" customHeight="1">
      <x:c r="A3566" s="5" t="n">
        <x:v>3561</x:v>
      </x:c>
      <x:c r="B3566" s="5" t="str">
        <x:v>Point</x:v>
      </x:c>
      <x:c r="C3566" s="11" t="str">
        <x:v>KIB002 - PM</x:v>
      </x:c>
      <x:c r="D3566" s="11" t="str">
        <x:v>Node-folder candidate</x:v>
      </x:c>
      <x:c r="E3566" s="11" t="str">
        <x:v>NATIONAL &amp; REGIONAL BACKBONE_NOV 2024_REPORT.kmz / NLZ+CLZ / NLZCLZ - JULY 2024.kmz / NLZ/CLZ / NODES / NORTH LUZON / BENGUET</x:v>
      </x:c>
      <x:c r="F3566" s="11" t="str">
        <x:v>KIBUNGAN, BENGUET
ONGOING CONSTRUCTION</x:v>
      </x:c>
    </x:row>
    <x:row r="3567" ht="100" customHeight="1">
      <x:c r="A3567" s="5" t="n">
        <x:v>3562</x:v>
      </x:c>
      <x:c r="B3567" s="5" t="str">
        <x:v>Point</x:v>
      </x:c>
      <x:c r="C3567" s="11" t="str">
        <x:v>KPB001
- TYPE 4</x:v>
      </x:c>
      <x:c r="D3567" s="11" t="str">
        <x:v>Node-folder candidate</x:v>
      </x:c>
      <x:c r="E3567" s="11" t="str">
        <x:v>NATIONAL &amp; REGIONAL BACKBONE_NOV 2024_REPORT.kmz / NLZ+CLZ / NLZCLZ - JULY 2024.kmz / NLZ/CLZ / NODES / NORTH LUZON / BENGUET</x:v>
      </x:c>
      <x:c r="F3567" s="11" t="str">
        <x:v>KAPANGAN, BENGUET
ONGOING CONSTRUCTION</x:v>
      </x:c>
    </x:row>
    <x:row r="3568" ht="100" customHeight="1">
      <x:c r="A3568" s="5" t="n">
        <x:v>3563</x:v>
      </x:c>
      <x:c r="B3568" s="5" t="str">
        <x:v>Point</x:v>
      </x:c>
      <x:c r="C3568" s="11" t="str">
        <x:v>KYB001 - TYPE 4A</x:v>
      </x:c>
      <x:c r="D3568" s="11" t="str">
        <x:v>Node-folder candidate</x:v>
      </x:c>
      <x:c r="E3568" s="11" t="str">
        <x:v>NATIONAL &amp; REGIONAL BACKBONE_NOV 2024_REPORT.kmz / NLZ+CLZ / NLZCLZ - JULY 2024.kmz / NLZ/CLZ / NODES / NORTH LUZON / BENGUET</x:v>
      </x:c>
      <x:c r="F3568" s="11" t="str">
        <x:v>KABAYAN, BENGUET
FOR SITE HUNTING</x:v>
      </x:c>
    </x:row>
    <x:row r="3569" ht="100" customHeight="1">
      <x:c r="A3569" s="5" t="n">
        <x:v>3564</x:v>
      </x:c>
      <x:c r="B3569" s="5" t="str">
        <x:v>Point</x:v>
      </x:c>
      <x:c r="C3569" s="11" t="str">
        <x:v>LTB001
- TYPE 3</x:v>
      </x:c>
      <x:c r="D3569" s="11" t="str">
        <x:v>Node-folder candidate</x:v>
      </x:c>
      <x:c r="E3569" s="11" t="str">
        <x:v>NATIONAL &amp; REGIONAL BACKBONE_NOV 2024_REPORT.kmz / NLZ+CLZ / NLZCLZ - JULY 2024.kmz / NLZ/CLZ / NODES / NORTH LUZON / BENGUET</x:v>
      </x:c>
      <x:c r="F3569" s="11" t="str">
        <x:v>LA TRINIDAD, BENGUET
ACTIVE/OPERATING
TYPE 3 - METRO DWDM +MPLS AGGREGATE + ACCESS</x:v>
      </x:c>
    </x:row>
    <x:row r="3570" ht="100" customHeight="1">
      <x:c r="A3570" s="5" t="n">
        <x:v>3565</x:v>
      </x:c>
      <x:c r="B3570" s="5" t="str">
        <x:v>Point</x:v>
      </x:c>
      <x:c r="C3570" s="11" t="str">
        <x:v>LTB002 - BP</x:v>
      </x:c>
      <x:c r="D3570" s="11" t="str">
        <x:v>Node-folder candidate</x:v>
      </x:c>
      <x:c r="E3570" s="11" t="str">
        <x:v>NATIONAL &amp; REGIONAL BACKBONE_NOV 2024_REPORT.kmz / NLZ+CLZ / NLZCLZ - JULY 2024.kmz / NLZ/CLZ / NODES / NORTH LUZON / BENGUET</x:v>
      </x:c>
      <x:c r="F3570" s="11" t="str">
        <x:v>ALAPANG BP, BENGUET
ACTIVE/OPERATING</x:v>
      </x:c>
    </x:row>
    <x:row r="3571" ht="100" customHeight="1">
      <x:c r="A3571" s="5" t="n">
        <x:v>3566</x:v>
      </x:c>
      <x:c r="B3571" s="5" t="str">
        <x:v>Point</x:v>
      </x:c>
      <x:c r="C3571" s="11" t="str">
        <x:v>MYB001
- TYPE 4</x:v>
      </x:c>
      <x:c r="D3571" s="11" t="str">
        <x:v>Node-folder candidate</x:v>
      </x:c>
      <x:c r="E3571" s="11" t="str">
        <x:v>NATIONAL &amp; REGIONAL BACKBONE_NOV 2024_REPORT.kmz / NLZ+CLZ / NLZCLZ - JULY 2024.kmz / NLZ/CLZ / NODES / NORTH LUZON / BENGUET</x:v>
      </x:c>
      <x:c r="F3571" s="11" t="str">
        <x:v>KAPANGAN, BENGUET
LESSOR APPROVAL</x:v>
      </x:c>
    </x:row>
    <x:row r="3572" ht="100" customHeight="1">
      <x:c r="A3572" s="5" t="n">
        <x:v>3567</x:v>
      </x:c>
      <x:c r="B3572" s="5" t="str">
        <x:v>Point</x:v>
      </x:c>
      <x:c r="C3572" s="11" t="str">
        <x:v>SBB001 - PM</x:v>
      </x:c>
      <x:c r="D3572" s="11" t="str">
        <x:v>Node-folder candidate</x:v>
      </x:c>
      <x:c r="E3572" s="11" t="str">
        <x:v>NATIONAL &amp; REGIONAL BACKBONE_NOV 2024_REPORT.kmz / NLZ+CLZ / NLZCLZ - JULY 2024.kmz / NLZ/CLZ / NODES / NORTH LUZON / BENGUET</x:v>
      </x:c>
      <x:c r="F3572" s="11" t="str">
        <x:v>SABLAN, BENGUET
ACTIVE/OPERATING</x:v>
      </x:c>
    </x:row>
    <x:row r="3573" ht="100" customHeight="1">
      <x:c r="A3573" s="5" t="n">
        <x:v>3568</x:v>
      </x:c>
      <x:c r="B3573" s="5" t="str">
        <x:v>Point</x:v>
      </x:c>
      <x:c r="C3573" s="11" t="str">
        <x:v>TBB001 - PM</x:v>
      </x:c>
      <x:c r="D3573" s="11" t="str">
        <x:v>Node-folder candidate</x:v>
      </x:c>
      <x:c r="E3573" s="11" t="str">
        <x:v>NATIONAL &amp; REGIONAL BACKBONE_NOV 2024_REPORT.kmz / NLZ+CLZ / NLZCLZ - JULY 2024.kmz / NLZ/CLZ / NODES / NORTH LUZON / BENGUET</x:v>
      </x:c>
      <x:c r="F3573" s="11" t="str">
        <x:v>TUBA, BENGUET
ACTIVE/OPERATING</x:v>
      </x:c>
    </x:row>
    <x:row r="3574" ht="100" customHeight="1">
      <x:c r="A3574" s="5" t="n">
        <x:v>3569</x:v>
      </x:c>
      <x:c r="B3574" s="5" t="str">
        <x:v>Point</x:v>
      </x:c>
      <x:c r="C3574" s="11" t="str">
        <x:v>TBB002 - PM</x:v>
      </x:c>
      <x:c r="D3574" s="11" t="str">
        <x:v>Node-folder candidate</x:v>
      </x:c>
      <x:c r="E3574" s="11" t="str">
        <x:v>NATIONAL &amp; REGIONAL BACKBONE_NOV 2024_REPORT.kmz / NLZ+CLZ / NLZCLZ - JULY 2024.kmz / NLZ/CLZ / NODES / NORTH LUZON / BENGUET</x:v>
      </x:c>
      <x:c r="F3574" s="11" t="str">
        <x:v>TUBA, BENGUET
ACTIVE/OPERATING</x:v>
      </x:c>
    </x:row>
    <x:row r="3575" ht="100" customHeight="1">
      <x:c r="A3575" s="5" t="n">
        <x:v>3570</x:v>
      </x:c>
      <x:c r="B3575" s="5" t="str">
        <x:v>Point</x:v>
      </x:c>
      <x:c r="C3575" s="11" t="str">
        <x:v>TBB003 - PM</x:v>
      </x:c>
      <x:c r="D3575" s="11" t="str">
        <x:v>Node-folder candidate</x:v>
      </x:c>
      <x:c r="E3575" s="11" t="str">
        <x:v>NATIONAL &amp; REGIONAL BACKBONE_NOV 2024_REPORT.kmz / NLZ+CLZ / NLZCLZ - JULY 2024.kmz / NLZ/CLZ / NODES / NORTH LUZON / BENGUET</x:v>
      </x:c>
      <x:c r="F3575" s="11" t="str">
        <x:v>TUBA, BENGUET
RFS</x:v>
      </x:c>
    </x:row>
    <x:row r="3576" ht="100" customHeight="1">
      <x:c r="A3576" s="5" t="n">
        <x:v>3571</x:v>
      </x:c>
      <x:c r="B3576" s="5" t="str">
        <x:v>Point</x:v>
      </x:c>
      <x:c r="C3576" s="11" t="str">
        <x:v>TYB001 - PM</x:v>
      </x:c>
      <x:c r="D3576" s="11" t="str">
        <x:v>Node-folder candidate</x:v>
      </x:c>
      <x:c r="E3576" s="11" t="str">
        <x:v>NATIONAL &amp; REGIONAL BACKBONE_NOV 2024_REPORT.kmz / NLZ+CLZ / NLZCLZ - JULY 2024.kmz / NLZ/CLZ / NODES / NORTH LUZON / BENGUET</x:v>
      </x:c>
      <x:c r="F3576" s="11" t="str">
        <x:v>TUBLAY, BENGUET
ACTIVE/OPERATING</x:v>
      </x:c>
    </x:row>
    <x:row r="3577" ht="100" customHeight="1">
      <x:c r="A3577" s="5" t="n">
        <x:v>3572</x:v>
      </x:c>
      <x:c r="B3577" s="5" t="str">
        <x:v>Point</x:v>
      </x:c>
      <x:c r="C3577" s="11" t="str">
        <x:v>ACC001 - BP</x:v>
      </x:c>
      <x:c r="D3577" s="11" t="str">
        <x:v>Node-folder candidate</x:v>
      </x:c>
      <x:c r="E3577" s="11" t="str">
        <x:v>NATIONAL &amp; REGIONAL BACKBONE_NOV 2024_REPORT.kmz / NLZ+CLZ / NLZCLZ - JULY 2024.kmz / NLZ/CLZ / NODES / NORTH LUZON / CAGAYAN</x:v>
      </x:c>
      <x:c r="F3577" s="11" t="str">
        <x:v>ALCALA, CAGAYAN
ONGOING CONSTRUCTION</x:v>
      </x:c>
    </x:row>
    <x:row r="3578" ht="100" customHeight="1">
      <x:c r="A3578" s="5" t="n">
        <x:v>3573</x:v>
      </x:c>
      <x:c r="B3578" s="5" t="str">
        <x:v>Point</x:v>
      </x:c>
      <x:c r="C3578" s="11" t="str">
        <x:v>AGC001 - BP</x:v>
      </x:c>
      <x:c r="D3578" s="11" t="str">
        <x:v>Node-folder candidate</x:v>
      </x:c>
      <x:c r="E3578" s="11" t="str">
        <x:v>NATIONAL &amp; REGIONAL BACKBONE_NOV 2024_REPORT.kmz / NLZ+CLZ / NLZCLZ - JULY 2024.kmz / NLZ/CLZ / NODES / NORTH LUZON / CAGAYAN</x:v>
      </x:c>
      <x:c r="F3578" s="11" t="str">
        <x:v>AMULUNG, CAGAYAN
ACTIVE/OPERATING</x:v>
      </x:c>
    </x:row>
    <x:row r="3579" ht="100" customHeight="1">
      <x:c r="A3579" s="5" t="n">
        <x:v>3574</x:v>
      </x:c>
      <x:c r="B3579" s="5" t="str">
        <x:v>Point</x:v>
      </x:c>
      <x:c r="C3579" s="11" t="str">
        <x:v>AGC002 - BP</x:v>
      </x:c>
      <x:c r="D3579" s="11" t="str">
        <x:v>Node-folder candidate</x:v>
      </x:c>
      <x:c r="E3579" s="11" t="str">
        <x:v>NATIONAL &amp; REGIONAL BACKBONE_NOV 2024_REPORT.kmz / NLZ+CLZ / NLZCLZ - JULY 2024.kmz / NLZ/CLZ / NODES / NORTH LUZON / CAGAYAN</x:v>
      </x:c>
      <x:c r="F3579" s="11" t="str">
        <x:v>AMULUNG, CAGAYAN
RFS</x:v>
      </x:c>
    </x:row>
    <x:row r="3580" ht="100" customHeight="1">
      <x:c r="A3580" s="5" t="n">
        <x:v>3575</x:v>
      </x:c>
      <x:c r="B3580" s="5" t="str">
        <x:v>Point</x:v>
      </x:c>
      <x:c r="C3580" s="11" t="str">
        <x:v>ALC001 - PM</x:v>
      </x:c>
      <x:c r="D3580" s="11" t="str">
        <x:v>Node-folder candidate</x:v>
      </x:c>
      <x:c r="E3580" s="11" t="str">
        <x:v>NATIONAL &amp; REGIONAL BACKBONE_NOV 2024_REPORT.kmz / NLZ+CLZ / NLZCLZ - JULY 2024.kmz / NLZ/CLZ / NODES / NORTH LUZON / CAGAYAN</x:v>
      </x:c>
      <x:c r="F3580" s="11" t="str">
        <x:v>ABULUG, CAGAYAN
ACTIVE/OPERATING</x:v>
      </x:c>
    </x:row>
    <x:row r="3581" ht="100" customHeight="1">
      <x:c r="A3581" s="5" t="n">
        <x:v>3576</x:v>
      </x:c>
      <x:c r="B3581" s="5" t="str">
        <x:v>Point</x:v>
      </x:c>
      <x:c r="C3581" s="11" t="str">
        <x:v>APC001 - PM</x:v>
      </x:c>
      <x:c r="D3581" s="11" t="str">
        <x:v>Node-folder candidate</x:v>
      </x:c>
      <x:c r="E3581" s="11" t="str">
        <x:v>NATIONAL &amp; REGIONAL BACKBONE_NOV 2024_REPORT.kmz / NLZ+CLZ / NLZCLZ - JULY 2024.kmz / NLZ/CLZ / NODES / NORTH LUZON / CAGAYAN</x:v>
      </x:c>
      <x:c r="F3581" s="11" t="str">
        <x:v>ALLACAPAN, CAGAYAN
ACTIVE/OPERATING</x:v>
      </x:c>
    </x:row>
    <x:row r="3582" ht="100" customHeight="1">
      <x:c r="A3582" s="5" t="n">
        <x:v>3577</x:v>
      </x:c>
      <x:c r="B3582" s="5" t="str">
        <x:v>Point</x:v>
      </x:c>
      <x:c r="C3582" s="11" t="str">
        <x:v>ARC001 - TYPE 3</x:v>
      </x:c>
      <x:c r="D3582" s="11" t="str">
        <x:v>Node-folder candidate</x:v>
      </x:c>
      <x:c r="E3582" s="11" t="str">
        <x:v>NATIONAL &amp; REGIONAL BACKBONE_NOV 2024_REPORT.kmz / NLZ+CLZ / NLZCLZ - JULY 2024.kmz / NLZ/CLZ / NODES / NORTH LUZON / CAGAYAN</x:v>
      </x:c>
      <x:c r="F3582" s="11" t="str">
        <x:v>APARRI, CAGAYAN
RFTI</x:v>
      </x:c>
    </x:row>
    <x:row r="3583" ht="100" customHeight="1">
      <x:c r="A3583" s="5" t="n">
        <x:v>3578</x:v>
      </x:c>
      <x:c r="B3583" s="5" t="str">
        <x:v>Point</x:v>
      </x:c>
      <x:c r="C3583" s="11" t="str">
        <x:v>ARC002 - PM</x:v>
      </x:c>
      <x:c r="D3583" s="11" t="str">
        <x:v>Node-folder candidate</x:v>
      </x:c>
      <x:c r="E3583" s="11" t="str">
        <x:v>NATIONAL &amp; REGIONAL BACKBONE_NOV 2024_REPORT.kmz / NLZ+CLZ / NLZCLZ - JULY 2024.kmz / NLZ/CLZ / NODES / NORTH LUZON / CAGAYAN</x:v>
      </x:c>
      <x:c r="F3583" s="11" t="str">
        <x:v>APARRI, CAGAYAN
ACTIVE/OPERATING</x:v>
      </x:c>
    </x:row>
    <x:row r="3584" ht="100" customHeight="1">
      <x:c r="A3584" s="5" t="n">
        <x:v>3579</x:v>
      </x:c>
      <x:c r="B3584" s="5" t="str">
        <x:v>Point</x:v>
      </x:c>
      <x:c r="C3584" s="11" t="str">
        <x:v>BLC001 - BP</x:v>
      </x:c>
      <x:c r="D3584" s="11" t="str">
        <x:v>Node-folder candidate</x:v>
      </x:c>
      <x:c r="E3584" s="11" t="str">
        <x:v>NATIONAL &amp; REGIONAL BACKBONE_NOV 2024_REPORT.kmz / NLZ+CLZ / NLZCLZ - JULY 2024.kmz / NLZ/CLZ / NODES / NORTH LUZON / CAGAYAN</x:v>
      </x:c>
      <x:c r="F3584" s="11" t="str">
        <x:v>BALLESTEROS, CAGAYAN
ACTIVE/OPERATING</x:v>
      </x:c>
    </x:row>
    <x:row r="3585" ht="100" customHeight="1">
      <x:c r="A3585" s="5" t="n">
        <x:v>3580</x:v>
      </x:c>
      <x:c r="B3585" s="5" t="str">
        <x:v>Point</x:v>
      </x:c>
      <x:c r="C3585" s="11" t="str">
        <x:v>BOC001 - BP</x:v>
      </x:c>
      <x:c r="D3585" s="11" t="str">
        <x:v>Node-folder candidate</x:v>
      </x:c>
      <x:c r="E3585" s="11" t="str">
        <x:v>NATIONAL &amp; REGIONAL BACKBONE_NOV 2024_REPORT.kmz / NLZ+CLZ / NLZCLZ - JULY 2024.kmz / NLZ/CLZ / NODES / NORTH LUZON / CAGAYAN</x:v>
      </x:c>
      <x:c r="F3585" s="11" t="str">
        <x:v>BAGGAO, CAGAYAN
ACTIVE/OPERATING</x:v>
      </x:c>
    </x:row>
    <x:row r="3586" ht="100" customHeight="1">
      <x:c r="A3586" s="5" t="n">
        <x:v>3581</x:v>
      </x:c>
      <x:c r="B3586" s="5" t="str">
        <x:v>Point</x:v>
      </x:c>
      <x:c r="C3586" s="11" t="str">
        <x:v>BOC002 - PM</x:v>
      </x:c>
      <x:c r="D3586" s="11" t="str">
        <x:v>Node-folder candidate</x:v>
      </x:c>
      <x:c r="E3586" s="11" t="str">
        <x:v>NATIONAL &amp; REGIONAL BACKBONE_NOV 2024_REPORT.kmz / NLZ+CLZ / NLZCLZ - JULY 2024.kmz / NLZ/CLZ / NODES / NORTH LUZON / CAGAYAN</x:v>
      </x:c>
      <x:c r="F3586" s="11" t="str">
        <x:v>BAGGAO, CAGAYAN
ACTIVE/OPERATING</x:v>
      </x:c>
    </x:row>
    <x:row r="3587" ht="100" customHeight="1">
      <x:c r="A3587" s="5" t="n">
        <x:v>3582</x:v>
      </x:c>
      <x:c r="B3587" s="5" t="str">
        <x:v>Point</x:v>
      </x:c>
      <x:c r="C3587" s="11" t="str">
        <x:v>BOC003 - PM</x:v>
      </x:c>
      <x:c r="D3587" s="11" t="str">
        <x:v>Node-folder candidate</x:v>
      </x:c>
      <x:c r="E3587" s="11" t="str">
        <x:v>NATIONAL &amp; REGIONAL BACKBONE_NOV 2024_REPORT.kmz / NLZ+CLZ / NLZCLZ - JULY 2024.kmz / NLZ/CLZ / NODES / NORTH LUZON / CAGAYAN</x:v>
      </x:c>
      <x:c r="F3587" s="11" t="str">
        <x:v>BAGGAO, CAGAYAN
ACTIVE/OPERATING</x:v>
      </x:c>
    </x:row>
    <x:row r="3588" ht="100" customHeight="1">
      <x:c r="A3588" s="5" t="n">
        <x:v>3583</x:v>
      </x:c>
      <x:c r="B3588" s="5" t="str">
        <x:v>Point</x:v>
      </x:c>
      <x:c r="C3588" s="11" t="str">
        <x:v>BYC001 - PM</x:v>
      </x:c>
      <x:c r="D3588" s="11" t="str">
        <x:v>Node-folder candidate</x:v>
      </x:c>
      <x:c r="E3588" s="11" t="str">
        <x:v>NATIONAL &amp; REGIONAL BACKBONE_NOV 2024_REPORT.kmz / NLZ+CLZ / NLZCLZ - JULY 2024.kmz / NLZ/CLZ / NODES / NORTH LUZON / CAGAYAN</x:v>
      </x:c>
      <x:c r="F3588" s="11" t="str">
        <x:v>BUGUEY, CAGAYAN
ACTIVE/OPERATING</x:v>
      </x:c>
    </x:row>
    <x:row r="3589" ht="100" customHeight="1">
      <x:c r="A3589" s="5" t="n">
        <x:v>3584</x:v>
      </x:c>
      <x:c r="B3589" s="5" t="str">
        <x:v>Point</x:v>
      </x:c>
      <x:c r="C3589" s="11" t="str">
        <x:v>BYC002 - PM</x:v>
      </x:c>
      <x:c r="D3589" s="11" t="str">
        <x:v>Node-folder candidate</x:v>
      </x:c>
      <x:c r="E3589" s="11" t="str">
        <x:v>NATIONAL &amp; REGIONAL BACKBONE_NOV 2024_REPORT.kmz / NLZ+CLZ / NLZCLZ - JULY 2024.kmz / NLZ/CLZ / NODES / NORTH LUZON / CAGAYAN</x:v>
      </x:c>
      <x:c r="F3589" s="11" t="str">
        <x:v>BUGUEY, CAGAYAN
ACTIVE/OPERATING</x:v>
      </x:c>
    </x:row>
    <x:row r="3590" ht="100" customHeight="1">
      <x:c r="A3590" s="5" t="n">
        <x:v>3585</x:v>
      </x:c>
      <x:c r="B3590" s="5" t="str">
        <x:v>Point</x:v>
      </x:c>
      <x:c r="C3590" s="11" t="str">
        <x:v>CEC001 - TYPE 2</x:v>
      </x:c>
      <x:c r="D3590" s="11" t="str">
        <x:v>Node-folder candidate</x:v>
      </x:c>
      <x:c r="E3590" s="11" t="str">
        <x:v>NATIONAL &amp; REGIONAL BACKBONE_NOV 2024_REPORT.kmz / NLZ+CLZ / NLZCLZ - JULY 2024.kmz / NLZ/CLZ / NODES / NORTH LUZON / CAGAYAN</x:v>
      </x:c>
      <x:c r="F3590" s="11" t="str">
        <x:v>CLAVERIA, CAGAYAN
ACTIVE/OPERATING</x:v>
      </x:c>
    </x:row>
    <x:row r="3591" ht="100" customHeight="1">
      <x:c r="A3591" s="5" t="n">
        <x:v>3586</x:v>
      </x:c>
      <x:c r="B3591" s="5" t="str">
        <x:v>Point</x:v>
      </x:c>
      <x:c r="C3591" s="11" t="str">
        <x:v>CMC001 - PM</x:v>
      </x:c>
      <x:c r="D3591" s="11" t="str">
        <x:v>Node-folder candidate</x:v>
      </x:c>
      <x:c r="E3591" s="11" t="str">
        <x:v>NATIONAL &amp; REGIONAL BACKBONE_NOV 2024_REPORT.kmz / NLZ+CLZ / NLZCLZ - JULY 2024.kmz / NLZ/CLZ / NODES / NORTH LUZON / CAGAYAN</x:v>
      </x:c>
      <x:c r="F3591" s="11" t="str">
        <x:v>CAMALANIUGAN, CAGAYAN
ACTIVE/OPERATING</x:v>
      </x:c>
    </x:row>
    <x:row r="3592" ht="100" customHeight="1">
      <x:c r="A3592" s="5" t="n">
        <x:v>3587</x:v>
      </x:c>
      <x:c r="B3592" s="5" t="str">
        <x:v>Point</x:v>
      </x:c>
      <x:c r="C3592" s="11" t="str">
        <x:v>ENC001 - PM</x:v>
      </x:c>
      <x:c r="D3592" s="11" t="str">
        <x:v>Node-folder candidate</x:v>
      </x:c>
      <x:c r="E3592" s="11" t="str">
        <x:v>NATIONAL &amp; REGIONAL BACKBONE_NOV 2024_REPORT.kmz / NLZ+CLZ / NLZCLZ - JULY 2024.kmz / NLZ/CLZ / NODES / NORTH LUZON / CAGAYAN</x:v>
      </x:c>
      <x:c r="F3592" s="11" t="str">
        <x:v>ENRILE, CAGAYAN
ACTIVE/OPERATING</x:v>
      </x:c>
    </x:row>
    <x:row r="3593" ht="100" customHeight="1">
      <x:c r="A3593" s="5" t="n">
        <x:v>3588</x:v>
      </x:c>
      <x:c r="B3593" s="5" t="str">
        <x:v>Point</x:v>
      </x:c>
      <x:c r="C3593" s="11" t="str">
        <x:v>GTC001 - TYPE 3</x:v>
      </x:c>
      <x:c r="D3593" s="11" t="str">
        <x:v>Node-folder candidate</x:v>
      </x:c>
      <x:c r="E3593" s="11" t="str">
        <x:v>NATIONAL &amp; REGIONAL BACKBONE_NOV 2024_REPORT.kmz / NLZ+CLZ / NLZCLZ - JULY 2024.kmz / NLZ/CLZ / NODES / NORTH LUZON / CAGAYAN</x:v>
      </x:c>
      <x:c r="F3593" s="11" t="str">
        <x:v>GATTARAN, CAGAYAN
RFTI</x:v>
      </x:c>
    </x:row>
    <x:row r="3594" ht="100" customHeight="1">
      <x:c r="A3594" s="5" t="n">
        <x:v>3589</x:v>
      </x:c>
      <x:c r="B3594" s="5" t="str">
        <x:v>Point</x:v>
      </x:c>
      <x:c r="C3594" s="11" t="str">
        <x:v>GZC001 - TYPE 3</x:v>
      </x:c>
      <x:c r="D3594" s="11" t="str">
        <x:v>Node-folder candidate</x:v>
      </x:c>
      <x:c r="E3594" s="11" t="str">
        <x:v>NATIONAL &amp; REGIONAL BACKBONE_NOV 2024_REPORT.kmz / NLZ+CLZ / NLZCLZ - JULY 2024.kmz / NLZ/CLZ / NODES / NORTH LUZON / CAGAYAN</x:v>
      </x:c>
      <x:c r="F3594" s="11" t="str">
        <x:v>GONZAGA, CAGAYAN
ACTIVE/OPERATING</x:v>
      </x:c>
    </x:row>
    <x:row r="3595" ht="100" customHeight="1">
      <x:c r="A3595" s="5" t="n">
        <x:v>3590</x:v>
      </x:c>
      <x:c r="B3595" s="5" t="str">
        <x:v>Point</x:v>
      </x:c>
      <x:c r="C3595" s="11" t="str">
        <x:v>GZC002 - PM</x:v>
      </x:c>
      <x:c r="D3595" s="11" t="str">
        <x:v>Node-folder candidate</x:v>
      </x:c>
      <x:c r="E3595" s="11" t="str">
        <x:v>NATIONAL &amp; REGIONAL BACKBONE_NOV 2024_REPORT.kmz / NLZ+CLZ / NLZCLZ - JULY 2024.kmz / NLZ/CLZ / NODES / NORTH LUZON / CAGAYAN</x:v>
      </x:c>
      <x:c r="F3595" s="11" t="str">
        <x:v>GONZAGA, CAGAYAN
ACTIVE/OPERATING</x:v>
      </x:c>
    </x:row>
    <x:row r="3596" ht="100" customHeight="1">
      <x:c r="A3596" s="5" t="n">
        <x:v>3591</x:v>
      </x:c>
      <x:c r="B3596" s="5" t="str">
        <x:v>Point</x:v>
      </x:c>
      <x:c r="C3596" s="11" t="str">
        <x:v>LAC001 - TYPE 2</x:v>
      </x:c>
      <x:c r="D3596" s="11" t="str">
        <x:v>Node-folder candidate</x:v>
      </x:c>
      <x:c r="E3596" s="11" t="str">
        <x:v>NATIONAL &amp; REGIONAL BACKBONE_NOV 2024_REPORT.kmz / NLZ+CLZ / NLZCLZ - JULY 2024.kmz / NLZ/CLZ / NODES / NORTH LUZON / CAGAYAN</x:v>
      </x:c>
      <x:c r="F3596" s="11" t="str">
        <x:v>LAL-LO CAGAYAN
ACTIVE/OPERATING</x:v>
      </x:c>
    </x:row>
    <x:row r="3597" ht="100" customHeight="1">
      <x:c r="A3597" s="5" t="n">
        <x:v>3592</x:v>
      </x:c>
      <x:c r="B3597" s="5" t="str">
        <x:v>Point</x:v>
      </x:c>
      <x:c r="C3597" s="11" t="str">
        <x:v>LAC002 - PM</x:v>
      </x:c>
      <x:c r="D3597" s="11" t="str">
        <x:v>Node-folder candidate</x:v>
      </x:c>
      <x:c r="E3597" s="11" t="str">
        <x:v>NATIONAL &amp; REGIONAL BACKBONE_NOV 2024_REPORT.kmz / NLZ+CLZ / NLZCLZ - JULY 2024.kmz / NLZ/CLZ / NODES / NORTH LUZON / CAGAYAN</x:v>
      </x:c>
      <x:c r="F3597" s="11" t="str">
        <x:v>LAL-LO, CAGAYAN
ACTIVE/OPERATING</x:v>
      </x:c>
    </x:row>
    <x:row r="3598" ht="100" customHeight="1">
      <x:c r="A3598" s="5" t="n">
        <x:v>3593</x:v>
      </x:c>
      <x:c r="B3598" s="5" t="str">
        <x:v>Point</x:v>
      </x:c>
      <x:c r="C3598" s="11" t="str">
        <x:v>LAC003 - PM</x:v>
      </x:c>
      <x:c r="D3598" s="11" t="str">
        <x:v>Node-folder candidate</x:v>
      </x:c>
      <x:c r="E3598" s="11" t="str">
        <x:v>NATIONAL &amp; REGIONAL BACKBONE_NOV 2024_REPORT.kmz / NLZ+CLZ / NLZCLZ - JULY 2024.kmz / NLZ/CLZ / NODES / NORTH LUZON / CAGAYAN</x:v>
      </x:c>
      <x:c r="F3598" s="11" t="str">
        <x:v>LAL-LO, CAGAYAN
ACTIVE/OPERATING</x:v>
      </x:c>
    </x:row>
    <x:row r="3599" ht="100" customHeight="1">
      <x:c r="A3599" s="5" t="n">
        <x:v>3594</x:v>
      </x:c>
      <x:c r="B3599" s="5" t="str">
        <x:v>Point</x:v>
      </x:c>
      <x:c r="C3599" s="11" t="str">
        <x:v>LSC001 - PM</x:v>
      </x:c>
      <x:c r="D3599" s="11" t="str">
        <x:v>Node-folder candidate</x:v>
      </x:c>
      <x:c r="E3599" s="11" t="str">
        <x:v>NATIONAL &amp; REGIONAL BACKBONE_NOV 2024_REPORT.kmz / NLZ+CLZ / NLZCLZ - JULY 2024.kmz / NLZ/CLZ / NODES / NORTH LUZON / CAGAYAN</x:v>
      </x:c>
      <x:c r="F3599" s="11" t="str">
        <x:v>LASAM, CAGAYAN
ACTIVE/OPERATING</x:v>
      </x:c>
    </x:row>
    <x:row r="3600" ht="100" customHeight="1">
      <x:c r="A3600" s="5" t="n">
        <x:v>3595</x:v>
      </x:c>
      <x:c r="B3600" s="5" t="str">
        <x:v>Point</x:v>
      </x:c>
      <x:c r="C3600" s="11" t="str">
        <x:v>PMC001 - TYPE 2</x:v>
      </x:c>
      <x:c r="D3600" s="11" t="str">
        <x:v>Node-folder candidate</x:v>
      </x:c>
      <x:c r="E3600" s="11" t="str">
        <x:v>NATIONAL &amp; REGIONAL BACKBONE_NOV 2024_REPORT.kmz / NLZ+CLZ / NLZCLZ - JULY 2024.kmz / NLZ/CLZ / NODES / NORTH LUZON / CAGAYAN</x:v>
      </x:c>
      <x:c r="F3600" s="11" t="str">
        <x:v>PAMPLONA, CAGAYAN
ACTIVE/OPERATING</x:v>
      </x:c>
    </x:row>
    <x:row r="3601" ht="100" customHeight="1">
      <x:c r="A3601" s="5" t="n">
        <x:v>3596</x:v>
      </x:c>
      <x:c r="B3601" s="5" t="str">
        <x:v>Point</x:v>
      </x:c>
      <x:c r="C3601" s="11" t="str">
        <x:v>PTC001 - PM</x:v>
      </x:c>
      <x:c r="D3601" s="11" t="str">
        <x:v>Node-folder candidate</x:v>
      </x:c>
      <x:c r="E3601" s="11" t="str">
        <x:v>NATIONAL &amp; REGIONAL BACKBONE_NOV 2024_REPORT.kmz / NLZ+CLZ / NLZCLZ - JULY 2024.kmz / NLZ/CLZ / NODES / NORTH LUZON / CAGAYAN</x:v>
      </x:c>
      <x:c r="F3601" s="11" t="str">
        <x:v>PIAT, CAGAYAN
ACTIVE/OPERATING</x:v>
      </x:c>
    </x:row>
    <x:row r="3602" ht="100" customHeight="1">
      <x:c r="A3602" s="5" t="n">
        <x:v>3597</x:v>
      </x:c>
      <x:c r="B3602" s="5" t="str">
        <x:v>Point</x:v>
      </x:c>
      <x:c r="C3602" s="11" t="str">
        <x:v>PÑC001 - PM</x:v>
      </x:c>
      <x:c r="D3602" s="11" t="str">
        <x:v>Node-folder candidate</x:v>
      </x:c>
      <x:c r="E3602" s="11" t="str">
        <x:v>NATIONAL &amp; REGIONAL BACKBONE_NOV 2024_REPORT.kmz / NLZ+CLZ / NLZCLZ - JULY 2024.kmz / NLZ/CLZ / NODES / NORTH LUZON / CAGAYAN</x:v>
      </x:c>
      <x:c r="F3602" s="11" t="str">
        <x:v>PEÑABLANCA, CAGAYAN
ACTIVE/OPERATING</x:v>
      </x:c>
    </x:row>
    <x:row r="3603" ht="100" customHeight="1">
      <x:c r="A3603" s="5" t="n">
        <x:v>3598</x:v>
      </x:c>
      <x:c r="B3603" s="5" t="str">
        <x:v>Point</x:v>
      </x:c>
      <x:c r="C3603" s="11" t="str">
        <x:v>RZC001 - PM</x:v>
      </x:c>
      <x:c r="D3603" s="11" t="str">
        <x:v>Node-folder candidate</x:v>
      </x:c>
      <x:c r="E3603" s="11" t="str">
        <x:v>NATIONAL &amp; REGIONAL BACKBONE_NOV 2024_REPORT.kmz / NLZ+CLZ / NLZCLZ - JULY 2024.kmz / NLZ/CLZ / NODES / NORTH LUZON / CAGAYAN</x:v>
      </x:c>
      <x:c r="F3603" s="11" t="str">
        <x:v>RIZAL, CAGAYAN
ACTIVE/OPERATING</x:v>
      </x:c>
    </x:row>
    <x:row r="3604" ht="100" customHeight="1">
      <x:c r="A3604" s="5" t="n">
        <x:v>3599</x:v>
      </x:c>
      <x:c r="B3604" s="5" t="str">
        <x:v>Point</x:v>
      </x:c>
      <x:c r="C3604" s="11" t="str">
        <x:v>SAC001 - TYPE 2</x:v>
      </x:c>
      <x:c r="D3604" s="11" t="str">
        <x:v>Node-folder candidate</x:v>
      </x:c>
      <x:c r="E3604" s="11" t="str">
        <x:v>NATIONAL &amp; REGIONAL BACKBONE_NOV 2024_REPORT.kmz / NLZ+CLZ / NLZCLZ - JULY 2024.kmz / NLZ/CLZ / NODES / NORTH LUZON / CAGAYAN</x:v>
      </x:c>
      <x:c r="F3604" s="11" t="str">
        <x:v>SANTA ANA, CAGAYAN
ACTIVE/OPERATING</x:v>
      </x:c>
    </x:row>
    <x:row r="3605" ht="100" customHeight="1">
      <x:c r="A3605" s="5" t="n">
        <x:v>3600</x:v>
      </x:c>
      <x:c r="B3605" s="5" t="str">
        <x:v>Point</x:v>
      </x:c>
      <x:c r="C3605" s="11" t="str">
        <x:v>SMC001 - PM</x:v>
      </x:c>
      <x:c r="D3605" s="11" t="str">
        <x:v>Node-folder candidate</x:v>
      </x:c>
      <x:c r="E3605" s="11" t="str">
        <x:v>NATIONAL &amp; REGIONAL BACKBONE_NOV 2024_REPORT.kmz / NLZ+CLZ / NLZCLZ - JULY 2024.kmz / NLZ/CLZ / NODES / NORTH LUZON / CAGAYAN</x:v>
      </x:c>
      <x:c r="F3605" s="11" t="str">
        <x:v>SAN CHEZ-MIRA, CAGAYAN
ACTIVE/OPERATING</x:v>
      </x:c>
    </x:row>
    <x:row r="3606" ht="100" customHeight="1">
      <x:c r="A3606" s="5" t="n">
        <x:v>3601</x:v>
      </x:c>
      <x:c r="B3606" s="5" t="str">
        <x:v>Point</x:v>
      </x:c>
      <x:c r="C3606" s="11" t="str">
        <x:v>SOC001 - BP</x:v>
      </x:c>
      <x:c r="D3606" s="11" t="str">
        <x:v>Node-folder candidate</x:v>
      </x:c>
      <x:c r="E3606" s="11" t="str">
        <x:v>NATIONAL &amp; REGIONAL BACKBONE_NOV 2024_REPORT.kmz / NLZ+CLZ / NLZCLZ - JULY 2024.kmz / NLZ/CLZ / NODES / NORTH LUZON / CAGAYAN</x:v>
      </x:c>
      <x:c r="F3606" s="11" t="str">
        <x:v>SOLANA, CAGAYAN
RFTI</x:v>
      </x:c>
    </x:row>
    <x:row r="3607" ht="100" customHeight="1">
      <x:c r="A3607" s="5" t="n">
        <x:v>3602</x:v>
      </x:c>
      <x:c r="B3607" s="5" t="str">
        <x:v>Point</x:v>
      </x:c>
      <x:c r="C3607" s="11" t="str">
        <x:v>SOC002 - BP</x:v>
      </x:c>
      <x:c r="D3607" s="11" t="str">
        <x:v>Node-folder candidate</x:v>
      </x:c>
      <x:c r="E3607" s="11" t="str">
        <x:v>NATIONAL &amp; REGIONAL BACKBONE_NOV 2024_REPORT.kmz / NLZ+CLZ / NLZCLZ - JULY 2024.kmz / NLZ/CLZ / NODES / NORTH LUZON / CAGAYAN</x:v>
      </x:c>
      <x:c r="F3607" s="11" t="str">
        <x:v>SOLANA, CAGAYAN
ACTIVE/ OPERATING</x:v>
      </x:c>
    </x:row>
    <x:row r="3608" ht="100" customHeight="1">
      <x:c r="A3608" s="5" t="n">
        <x:v>3603</x:v>
      </x:c>
      <x:c r="B3608" s="5" t="str">
        <x:v>Point</x:v>
      </x:c>
      <x:c r="C3608" s="11" t="str">
        <x:v>STC001 - PM</x:v>
      </x:c>
      <x:c r="D3608" s="11" t="str">
        <x:v>Node-folder candidate</x:v>
      </x:c>
      <x:c r="E3608" s="11" t="str">
        <x:v>NATIONAL &amp; REGIONAL BACKBONE_NOV 2024_REPORT.kmz / NLZ+CLZ / NLZCLZ - JULY 2024.kmz / NLZ/CLZ / NODES / NORTH LUZON / CAGAYAN</x:v>
      </x:c>
      <x:c r="F3608" s="11" t="str">
        <x:v>SANTA TERESITA, CAGAYAN
ACTIVE/OPERATING</x:v>
      </x:c>
    </x:row>
    <x:row r="3609" ht="100" customHeight="1">
      <x:c r="A3609" s="5" t="n">
        <x:v>3604</x:v>
      </x:c>
      <x:c r="B3609" s="5" t="str">
        <x:v>Point</x:v>
      </x:c>
      <x:c r="C3609" s="11" t="str">
        <x:v>SXC001 - PM</x:v>
      </x:c>
      <x:c r="D3609" s="11" t="str">
        <x:v>Node-folder candidate</x:v>
      </x:c>
      <x:c r="E3609" s="11" t="str">
        <x:v>NATIONAL &amp; REGIONAL BACKBONE_NOV 2024_REPORT.kmz / NLZ+CLZ / NLZCLZ - JULY 2024.kmz / NLZ/CLZ / NODES / NORTH LUZON / CAGAYAN</x:v>
      </x:c>
      <x:c r="F3609" s="11" t="str">
        <x:v>STA. PRAXEDES, CAGAYAN
RFS</x:v>
      </x:c>
    </x:row>
    <x:row r="3610" ht="100" customHeight="1">
      <x:c r="A3610" s="5" t="n">
        <x:v>3605</x:v>
      </x:c>
      <x:c r="B3610" s="5" t="str">
        <x:v>Point</x:v>
      </x:c>
      <x:c r="C3610" s="11" t="str">
        <x:v>SÑC001 - PM</x:v>
      </x:c>
      <x:c r="D3610" s="11" t="str">
        <x:v>Node-folder candidate</x:v>
      </x:c>
      <x:c r="E3610" s="11" t="str">
        <x:v>NATIONAL &amp; REGIONAL BACKBONE_NOV 2024_REPORT.kmz / NLZ+CLZ / NLZCLZ - JULY 2024.kmz / NLZ/CLZ / NODES / NORTH LUZON / CAGAYAN</x:v>
      </x:c>
      <x:c r="F3610" s="11" t="str">
        <x:v>SANTO NIÑO, CAGAYAN
ACTIVE/OPERATING</x:v>
      </x:c>
    </x:row>
    <x:row r="3611" ht="100" customHeight="1">
      <x:c r="A3611" s="5" t="n">
        <x:v>3606</x:v>
      </x:c>
      <x:c r="B3611" s="5" t="str">
        <x:v>Point</x:v>
      </x:c>
      <x:c r="C3611" s="11" t="str">
        <x:v>TGC001 - TYPE 2</x:v>
      </x:c>
      <x:c r="D3611" s="11" t="str">
        <x:v>Node-folder candidate</x:v>
      </x:c>
      <x:c r="E3611" s="11" t="str">
        <x:v>NATIONAL &amp; REGIONAL BACKBONE_NOV 2024_REPORT.kmz / NLZ+CLZ / NLZCLZ - JULY 2024.kmz / NLZ/CLZ / NODES / NORTH LUZON / CAGAYAN</x:v>
      </x:c>
      <x:c r="F3611" s="11" t="str">
        <x:v>TUGUEGARO CITY, CAGAYAN
ACTIVE/OPERATING</x:v>
      </x:c>
    </x:row>
    <x:row r="3612" ht="100" customHeight="1">
      <x:c r="A3612" s="5" t="n">
        <x:v>3607</x:v>
      </x:c>
      <x:c r="B3612" s="5" t="str">
        <x:v>Point</x:v>
      </x:c>
      <x:c r="C3612" s="11" t="str">
        <x:v>TUC001 - TYPE 3</x:v>
      </x:c>
      <x:c r="D3612" s="11" t="str">
        <x:v>Node-folder candidate</x:v>
      </x:c>
      <x:c r="E3612" s="11" t="str">
        <x:v>NATIONAL &amp; REGIONAL BACKBONE_NOV 2024_REPORT.kmz / NLZ+CLZ / NLZCLZ - JULY 2024.kmz / NLZ/CLZ / NODES / NORTH LUZON / CAGAYAN</x:v>
      </x:c>
      <x:c r="F3612" s="11" t="str">
        <x:v>TUAO, CAGAYAN
ACTIVE/OPERATING</x:v>
      </x:c>
    </x:row>
    <x:row r="3613" ht="100" customHeight="1">
      <x:c r="A3613" s="5" t="n">
        <x:v>3608</x:v>
      </x:c>
      <x:c r="B3613" s="5" t="str">
        <x:v>Point</x:v>
      </x:c>
      <x:c r="C3613" s="11" t="str">
        <x:v>TUC002 - BP</x:v>
      </x:c>
      <x:c r="D3613" s="11" t="str">
        <x:v>Node-folder candidate</x:v>
      </x:c>
      <x:c r="E3613" s="11" t="str">
        <x:v>NATIONAL &amp; REGIONAL BACKBONE_NOV 2024_REPORT.kmz / NLZ+CLZ / NLZCLZ - JULY 2024.kmz / NLZ/CLZ / NODES / NORTH LUZON / CAGAYAN</x:v>
      </x:c>
      <x:c r="F3613" s="11" t="str">
        <x:v>TUAO, CAGAYAN
ACTIVE/OPERATING</x:v>
      </x:c>
    </x:row>
    <x:row r="3614" ht="100" customHeight="1">
      <x:c r="A3614" s="5" t="n">
        <x:v>3609</x:v>
      </x:c>
      <x:c r="B3614" s="5" t="str">
        <x:v>Point</x:v>
      </x:c>
      <x:c r="C3614" s="11" t="str">
        <x:v>ALF001-PM</x:v>
      </x:c>
      <x:c r="D3614" s="11" t="str">
        <x:v>Node-folder candidate</x:v>
      </x:c>
      <x:c r="E3614" s="11" t="str">
        <x:v>NATIONAL &amp; REGIONAL BACKBONE_NOV 2024_REPORT.kmz / NLZ+CLZ / NLZCLZ - JULY 2024.kmz / NLZ/CLZ / NODES / NORTH LUZON / IFUGAO</x:v>
      </x:c>
      <x:c r="F3614" s="11" t="str">
        <x:v>ALFONSO LISTA, IFUGAO
RFS</x:v>
      </x:c>
    </x:row>
    <x:row r="3615" ht="100" customHeight="1">
      <x:c r="A3615" s="5" t="n">
        <x:v>3610</x:v>
      </x:c>
      <x:c r="B3615" s="5" t="str">
        <x:v>Point</x:v>
      </x:c>
      <x:c r="C3615" s="11" t="str">
        <x:v>ALF002-PM</x:v>
      </x:c>
      <x:c r="D3615" s="11" t="str">
        <x:v>Node-folder candidate</x:v>
      </x:c>
      <x:c r="E3615" s="11" t="str">
        <x:v>NATIONAL &amp; REGIONAL BACKBONE_NOV 2024_REPORT.kmz / NLZ+CLZ / NLZCLZ - JULY 2024.kmz / NLZ/CLZ / NODES / NORTH LUZON / IFUGAO</x:v>
      </x:c>
      <x:c r="F3615" s="11" t="str">
        <x:v>ALFONSO LISTA, IFUGAO
RFS</x:v>
      </x:c>
    </x:row>
    <x:row r="3616" ht="100" customHeight="1">
      <x:c r="A3616" s="5" t="n">
        <x:v>3611</x:v>
      </x:c>
      <x:c r="B3616" s="5" t="str">
        <x:v>Point</x:v>
      </x:c>
      <x:c r="C3616" s="11" t="str">
        <x:v>AOF001-PM</x:v>
      </x:c>
      <x:c r="D3616" s="11" t="str">
        <x:v>Node-folder candidate</x:v>
      </x:c>
      <x:c r="E3616" s="11" t="str">
        <x:v>NATIONAL &amp; REGIONAL BACKBONE_NOV 2024_REPORT.kmz / NLZ+CLZ / NLZCLZ - JULY 2024.kmz / NLZ/CLZ / NODES / NORTH LUZON / IFUGAO</x:v>
      </x:c>
      <x:c r="F3616" s="11" t="str">
        <x:v>AGUINALDO, IFUGAO
RFS</x:v>
      </x:c>
    </x:row>
    <x:row r="3617" ht="100" customHeight="1">
      <x:c r="A3617" s="5" t="n">
        <x:v>3612</x:v>
      </x:c>
      <x:c r="B3617" s="5" t="str">
        <x:v>Point</x:v>
      </x:c>
      <x:c r="C3617" s="11" t="str">
        <x:v>BEF001 - TYPE 2</x:v>
      </x:c>
      <x:c r="D3617" s="11" t="str">
        <x:v>Node-folder candidate</x:v>
      </x:c>
      <x:c r="E3617" s="11" t="str">
        <x:v>NATIONAL &amp; REGIONAL BACKBONE_NOV 2024_REPORT.kmz / NLZ+CLZ / NLZCLZ - JULY 2024.kmz / NLZ/CLZ / NODES / NORTH LUZON / IFUGAO</x:v>
      </x:c>
      <x:c r="F3617" s="11" t="str">
        <x:v>BANAUE, IFUGAO
FOR SITE HUNTING</x:v>
      </x:c>
    </x:row>
    <x:row r="3618" ht="100" customHeight="1">
      <x:c r="A3618" s="5" t="n">
        <x:v>3613</x:v>
      </x:c>
      <x:c r="B3618" s="5" t="str">
        <x:v>Point</x:v>
      </x:c>
      <x:c r="C3618" s="11" t="str">
        <x:v>BEF002 - TYPE 4A</x:v>
      </x:c>
      <x:c r="D3618" s="11" t="str">
        <x:v>Node-folder candidate</x:v>
      </x:c>
      <x:c r="E3618" s="11" t="str">
        <x:v>NATIONAL &amp; REGIONAL BACKBONE_NOV 2024_REPORT.kmz / NLZ+CLZ / NLZCLZ - JULY 2024.kmz / NLZ/CLZ / NODES / NORTH LUZON / IFUGAO</x:v>
      </x:c>
      <x:c r="F3618" s="11" t="str">
        <x:v>BANAUE, IFUGAO
FOR SITE HUNTING</x:v>
      </x:c>
    </x:row>
    <x:row r="3619" ht="100" customHeight="1">
      <x:c r="A3619" s="5" t="n">
        <x:v>3614</x:v>
      </x:c>
      <x:c r="B3619" s="5" t="str">
        <x:v>Point</x:v>
      </x:c>
      <x:c r="C3619" s="11" t="str">
        <x:v>HNF001-PM</x:v>
      </x:c>
      <x:c r="D3619" s="11" t="str">
        <x:v>Node-folder candidate</x:v>
      </x:c>
      <x:c r="E3619" s="11" t="str">
        <x:v>NATIONAL &amp; REGIONAL BACKBONE_NOV 2024_REPORT.kmz / NLZ+CLZ / NLZCLZ - JULY 2024.kmz / NLZ/CLZ / NODES / NORTH LUZON / IFUGAO</x:v>
      </x:c>
      <x:c r="F3619" s="11" t="str">
        <x:v>HINGYON, IFUGAO
RFS</x:v>
      </x:c>
    </x:row>
    <x:row r="3620" ht="100" customHeight="1">
      <x:c r="A3620" s="5" t="n">
        <x:v>3615</x:v>
      </x:c>
      <x:c r="B3620" s="5" t="str">
        <x:v>Point</x:v>
      </x:c>
      <x:c r="C3620" s="11" t="str">
        <x:v>KNF001-BP</x:v>
      </x:c>
      <x:c r="D3620" s="11" t="str">
        <x:v>Node-folder candidate</x:v>
      </x:c>
      <x:c r="E3620" s="11" t="str">
        <x:v>NATIONAL &amp; REGIONAL BACKBONE_NOV 2024_REPORT.kmz / NLZ+CLZ / NLZCLZ - JULY 2024.kmz / NLZ/CLZ / NODES / NORTH LUZON / IFUGAO</x:v>
      </x:c>
      <x:c r="F3620" s="11" t="str">
        <x:v>KIANGAN, IFUGAO
ONGOING CONSTRUCTION</x:v>
      </x:c>
    </x:row>
    <x:row r="3621" ht="100" customHeight="1">
      <x:c r="A3621" s="5" t="n">
        <x:v>3616</x:v>
      </x:c>
      <x:c r="B3621" s="5" t="str">
        <x:v>Point</x:v>
      </x:c>
      <x:c r="C3621" s="11" t="str">
        <x:v>LEF001-PM</x:v>
      </x:c>
      <x:c r="D3621" s="11" t="str">
        <x:v>Node-folder candidate</x:v>
      </x:c>
      <x:c r="E3621" s="11" t="str">
        <x:v>NATIONAL &amp; REGIONAL BACKBONE_NOV 2024_REPORT.kmz / NLZ+CLZ / NLZCLZ - JULY 2024.kmz / NLZ/CLZ / NODES / NORTH LUZON / IFUGAO</x:v>
      </x:c>
      <x:c r="F3621" s="11" t="str">
        <x:v>LAGAWE, IFUGAO
ONGOING CONSTRUCTION</x:v>
      </x:c>
    </x:row>
    <x:row r="3622" ht="100" customHeight="1">
      <x:c r="A3622" s="5" t="n">
        <x:v>3617</x:v>
      </x:c>
      <x:c r="B3622" s="5" t="str">
        <x:v>Point</x:v>
      </x:c>
      <x:c r="C3622" s="11" t="str">
        <x:v>LTF001 - PM</x:v>
      </x:c>
      <x:c r="D3622" s="11" t="str">
        <x:v>Node-folder candidate</x:v>
      </x:c>
      <x:c r="E3622" s="11" t="str">
        <x:v>NATIONAL &amp; REGIONAL BACKBONE_NOV 2024_REPORT.kmz / NLZ+CLZ / NLZCLZ - JULY 2024.kmz / NLZ/CLZ / NODES / NORTH LUZON / IFUGAO</x:v>
      </x:c>
      <x:c r="F3622" s="11" t="str">
        <x:v>LAMUT, IFUGAO
ACTIVE/OPERATING</x:v>
      </x:c>
    </x:row>
    <x:row r="3623" ht="100" customHeight="1">
      <x:c r="A3623" s="5" t="n">
        <x:v>3618</x:v>
      </x:c>
      <x:c r="B3623" s="5" t="str">
        <x:v>Point</x:v>
      </x:c>
      <x:c r="C3623" s="11" t="str">
        <x:v>LTF002 - PM</x:v>
      </x:c>
      <x:c r="D3623" s="11" t="str">
        <x:v>Node-folder candidate</x:v>
      </x:c>
      <x:c r="E3623" s="11" t="str">
        <x:v>NATIONAL &amp; REGIONAL BACKBONE_NOV 2024_REPORT.kmz / NLZ+CLZ / NLZCLZ - JULY 2024.kmz / NLZ/CLZ / NODES / NORTH LUZON / IFUGAO</x:v>
      </x:c>
      <x:c r="F3623" s="11" t="str">
        <x:v>LAMUT, IFUGAO
ACTIVE/OPERATING</x:v>
      </x:c>
    </x:row>
    <x:row r="3624" ht="100" customHeight="1">
      <x:c r="A3624" s="5" t="n">
        <x:v>3619</x:v>
      </x:c>
      <x:c r="B3624" s="5" t="str">
        <x:v>Point</x:v>
      </x:c>
      <x:c r="C3624" s="11" t="str">
        <x:v>MOF001 - TYPE 4</x:v>
      </x:c>
      <x:c r="D3624" s="11" t="str">
        <x:v>Node-folder candidate</x:v>
      </x:c>
      <x:c r="E3624" s="11" t="str">
        <x:v>NATIONAL &amp; REGIONAL BACKBONE_NOV 2024_REPORT.kmz / NLZ+CLZ / NLZCLZ - JULY 2024.kmz / NLZ/CLZ / NODES / NORTH LUZON / IFUGAO</x:v>
      </x:c>
      <x:c r="F3624" s="11" t="str">
        <x:v>MAYOYAO, IFUGAO
FOR SITE HUNTING</x:v>
      </x:c>
    </x:row>
    <x:row r="3625" ht="100" customHeight="1">
      <x:c r="A3625" s="5" t="n">
        <x:v>3620</x:v>
      </x:c>
      <x:c r="B3625" s="5" t="str">
        <x:v>Point</x:v>
      </x:c>
      <x:c r="C3625" s="11" t="str">
        <x:v>MOF002 - TYPE 4</x:v>
      </x:c>
      <x:c r="D3625" s="11" t="str">
        <x:v>Node-folder candidate</x:v>
      </x:c>
      <x:c r="E3625" s="11" t="str">
        <x:v>NATIONAL &amp; REGIONAL BACKBONE_NOV 2024_REPORT.kmz / NLZ+CLZ / NLZCLZ - JULY 2024.kmz / NLZ/CLZ / NODES / NORTH LUZON / IFUGAO</x:v>
      </x:c>
      <x:c r="F3625" s="11" t="str">
        <x:v>MAYOYAO, IFUGAO
FOR SITE HUNTING</x:v>
      </x:c>
    </x:row>
    <x:row r="3626" ht="100" customHeight="1">
      <x:c r="A3626" s="5" t="n">
        <x:v>3621</x:v>
      </x:c>
      <x:c r="B3626" s="5" t="str">
        <x:v>Point</x:v>
      </x:c>
      <x:c r="C3626" s="11" t="str">
        <x:v>BDI001 - BP</x:v>
      </x:c>
      <x:c r="D3626" s="11" t="str">
        <x:v>Node-folder candidate</x:v>
      </x:c>
      <x:c r="E3626" s="11" t="str">
        <x:v>NATIONAL &amp; REGIONAL BACKBONE_NOV 2024_REPORT.kmz / NLZ+CLZ / NLZCLZ - JULY 2024.kmz / NLZ/CLZ / NODES / NORTH LUZON / ILOCOS NORTE</x:v>
      </x:c>
      <x:c r="F3626" s="11" t="str">
        <x:v>BADOC, ILOCOS NORTE
ACTIVE/OPERATING</x:v>
      </x:c>
    </x:row>
    <x:row r="3627" ht="100" customHeight="1">
      <x:c r="A3627" s="5" t="n">
        <x:v>3622</x:v>
      </x:c>
      <x:c r="B3627" s="5" t="str">
        <x:v>Point</x:v>
      </x:c>
      <x:c r="C3627" s="11" t="str">
        <x:v>BGI001 - TYPE 2</x:v>
      </x:c>
      <x:c r="D3627" s="11" t="str">
        <x:v>Node-folder candidate</x:v>
      </x:c>
      <x:c r="E3627" s="11" t="str">
        <x:v>NATIONAL &amp; REGIONAL BACKBONE_NOV 2024_REPORT.kmz / NLZ+CLZ / NLZCLZ - JULY 2024.kmz / NLZ/CLZ / NODES / NORTH LUZON / ILOCOS NORTE</x:v>
      </x:c>
      <x:c r="F3627" s="11" t="str">
        <x:v>BANGUI, ILOCOS NORTE
ACTIVE/OPERATING</x:v>
      </x:c>
    </x:row>
    <x:row r="3628" ht="100" customHeight="1">
      <x:c r="A3628" s="5" t="n">
        <x:v>3623</x:v>
      </x:c>
      <x:c r="B3628" s="5" t="str">
        <x:v>Point</x:v>
      </x:c>
      <x:c r="C3628" s="11" t="str">
        <x:v>BNI001 - PM</x:v>
      </x:c>
      <x:c r="D3628" s="11" t="str">
        <x:v>Node-folder candidate</x:v>
      </x:c>
      <x:c r="E3628" s="11" t="str">
        <x:v>NATIONAL &amp; REGIONAL BACKBONE_NOV 2024_REPORT.kmz / NLZ+CLZ / NLZCLZ - JULY 2024.kmz / NLZ/CLZ / NODES / NORTH LUZON / ILOCOS NORTE</x:v>
      </x:c>
      <x:c r="F3628" s="11" t="str">
        <x:v>BANNA, ILOCOS NORTE
ACTIVE/OPERATING</x:v>
      </x:c>
    </x:row>
    <x:row r="3629" ht="100" customHeight="1">
      <x:c r="A3629" s="5" t="n">
        <x:v>3624</x:v>
      </x:c>
      <x:c r="B3629" s="5" t="str">
        <x:v>Point</x:v>
      </x:c>
      <x:c r="C3629" s="11" t="str">
        <x:v>BRI001 - PM</x:v>
      </x:c>
      <x:c r="D3629" s="11" t="str">
        <x:v>Node-folder candidate</x:v>
      </x:c>
      <x:c r="E3629" s="11" t="str">
        <x:v>NATIONAL &amp; REGIONAL BACKBONE_NOV 2024_REPORT.kmz / NLZ+CLZ / NLZCLZ - JULY 2024.kmz / NLZ/CLZ / NODES / NORTH LUZON / ILOCOS NORTE</x:v>
      </x:c>
      <x:c r="F3629" s="11" t="str">
        <x:v>BURGOS, ILOCOS NORTE
ACTIVE/OPERATING</x:v>
      </x:c>
    </x:row>
    <x:row r="3630" ht="100" customHeight="1">
      <x:c r="A3630" s="5" t="n">
        <x:v>3625</x:v>
      </x:c>
      <x:c r="B3630" s="5" t="str">
        <x:v>Point</x:v>
      </x:c>
      <x:c r="C3630" s="11" t="str">
        <x:v>BTI001 - TYPE 3</x:v>
      </x:c>
      <x:c r="D3630" s="11" t="str">
        <x:v>Node-folder candidate</x:v>
      </x:c>
      <x:c r="E3630" s="11" t="str">
        <x:v>NATIONAL &amp; REGIONAL BACKBONE_NOV 2024_REPORT.kmz / NLZ+CLZ / NLZCLZ - JULY 2024.kmz / NLZ/CLZ / NODES / NORTH LUZON / ILOCOS NORTE</x:v>
      </x:c>
      <x:c r="F3630" s="11" t="str">
        <x:v>CITY OF BATAC, ILOCOS NORTE
ACTIVE/OPERATING</x:v>
      </x:c>
    </x:row>
    <x:row r="3631" ht="100" customHeight="1">
      <x:c r="A3631" s="5" t="n">
        <x:v>3626</x:v>
      </x:c>
      <x:c r="B3631" s="5" t="str">
        <x:v>Point</x:v>
      </x:c>
      <x:c r="C3631" s="11" t="str">
        <x:v>CMI001 - PM</x:v>
      </x:c>
      <x:c r="D3631" s="11" t="str">
        <x:v>Node-folder candidate</x:v>
      </x:c>
      <x:c r="E3631" s="11" t="str">
        <x:v>NATIONAL &amp; REGIONAL BACKBONE_NOV 2024_REPORT.kmz / NLZ+CLZ / NLZCLZ - JULY 2024.kmz / NLZ/CLZ / NODES / NORTH LUZON / ILOCOS NORTE</x:v>
      </x:c>
      <x:c r="F3631" s="11" t="str">
        <x:v>CURRIMAO, ILOCOS NORTE
ACTIVE/OPERATING</x:v>
      </x:c>
    </x:row>
    <x:row r="3632" ht="100" customHeight="1">
      <x:c r="A3632" s="5" t="n">
        <x:v>3627</x:v>
      </x:c>
      <x:c r="B3632" s="5" t="str">
        <x:v>Point</x:v>
      </x:c>
      <x:c r="C3632" s="11" t="str">
        <x:v>DGI001 - TYPE 3</x:v>
      </x:c>
      <x:c r="D3632" s="11" t="str">
        <x:v>Node-folder candidate</x:v>
      </x:c>
      <x:c r="E3632" s="11" t="str">
        <x:v>NATIONAL &amp; REGIONAL BACKBONE_NOV 2024_REPORT.kmz / NLZ+CLZ / NLZCLZ - JULY 2024.kmz / NLZ/CLZ / NODES / NORTH LUZON / ILOCOS NORTE</x:v>
      </x:c>
      <x:c r="F3632" s="11" t="str">
        <x:v>DINGRAS, ILOCOS NORTE
ACTIVE/OPERATING</x:v>
      </x:c>
    </x:row>
    <x:row r="3633" ht="100" customHeight="1">
      <x:c r="A3633" s="5" t="n">
        <x:v>3628</x:v>
      </x:c>
      <x:c r="B3633" s="5" t="str">
        <x:v>Point</x:v>
      </x:c>
      <x:c r="C3633" s="11" t="str">
        <x:v>LGI001 -  TYPE 2</x:v>
      </x:c>
      <x:c r="D3633" s="11" t="str">
        <x:v>Node-folder candidate</x:v>
      </x:c>
      <x:c r="E3633" s="11" t="str">
        <x:v>NATIONAL &amp; REGIONAL BACKBONE_NOV 2024_REPORT.kmz / NLZ+CLZ / NLZCLZ - JULY 2024.kmz / NLZ/CLZ / NODES / NORTH LUZON / ILOCOS NORTE</x:v>
      </x:c>
      <x:c r="F3633" s="11" t="str">
        <x:v>LAOAG CITY, ILOCOS NORTE
ACTIVE/OPERATING</x:v>
      </x:c>
    </x:row>
    <x:row r="3634" ht="100" customHeight="1">
      <x:c r="A3634" s="5" t="n">
        <x:v>3629</x:v>
      </x:c>
      <x:c r="B3634" s="5" t="str">
        <x:v>Point</x:v>
      </x:c>
      <x:c r="C3634" s="11" t="str">
        <x:v>MRI001 - TYPE 4</x:v>
      </x:c>
      <x:c r="D3634" s="11" t="str">
        <x:v>Node-folder candidate</x:v>
      </x:c>
      <x:c r="E3634" s="11" t="str">
        <x:v>NATIONAL &amp; REGIONAL BACKBONE_NOV 2024_REPORT.kmz / NLZ+CLZ / NLZCLZ - JULY 2024.kmz / NLZ/CLZ / NODES / NORTH LUZON / ILOCOS NORTE</x:v>
      </x:c>
      <x:c r="F3634" s="11" t="str">
        <x:v>MARCOS, ILOCOS NORTE
ONGOING CONSTRUCTION</x:v>
      </x:c>
    </x:row>
    <x:row r="3635" ht="100" customHeight="1">
      <x:c r="A3635" s="5" t="n">
        <x:v>3630</x:v>
      </x:c>
      <x:c r="B3635" s="5" t="str">
        <x:v>Point</x:v>
      </x:c>
      <x:c r="C3635" s="11" t="str">
        <x:v>NEI001 - PM</x:v>
      </x:c>
      <x:c r="D3635" s="11" t="str">
        <x:v>Node-folder candidate</x:v>
      </x:c>
      <x:c r="E3635" s="11" t="str">
        <x:v>NATIONAL &amp; REGIONAL BACKBONE_NOV 2024_REPORT.kmz / NLZ+CLZ / NLZCLZ - JULY 2024.kmz / NLZ/CLZ / NODES / NORTH LUZON / ILOCOS NORTE</x:v>
      </x:c>
      <x:c r="F3635" s="11" t="str">
        <x:v>NUEVA ERA, ILOCOS NORTE
ACTIVE/OPERATING</x:v>
      </x:c>
    </x:row>
    <x:row r="3636" ht="100" customHeight="1">
      <x:c r="A3636" s="5" t="n">
        <x:v>3631</x:v>
      </x:c>
      <x:c r="B3636" s="5" t="str">
        <x:v>Point</x:v>
      </x:c>
      <x:c r="C3636" s="11" t="str">
        <x:v>PDI001 - BP</x:v>
      </x:c>
      <x:c r="D3636" s="11" t="str">
        <x:v>Node-folder candidate</x:v>
      </x:c>
      <x:c r="E3636" s="11" t="str">
        <x:v>NATIONAL &amp; REGIONAL BACKBONE_NOV 2024_REPORT.kmz / NLZ+CLZ / NLZCLZ - JULY 2024.kmz / NLZ/CLZ / NODES / NORTH LUZON / ILOCOS NORTE</x:v>
      </x:c>
      <x:c r="F3636" s="11" t="str">
        <x:v>PIDDIG, ILOCOS NORTE
ACTIVE/OPERATING</x:v>
      </x:c>
    </x:row>
    <x:row r="3637" ht="100" customHeight="1">
      <x:c r="A3637" s="5" t="n">
        <x:v>3632</x:v>
      </x:c>
      <x:c r="B3637" s="5" t="str">
        <x:v>Point</x:v>
      </x:c>
      <x:c r="C3637" s="11" t="str">
        <x:v>PGI003 - PM</x:v>
      </x:c>
      <x:c r="D3637" s="11" t="str">
        <x:v>Node-folder candidate</x:v>
      </x:c>
      <x:c r="E3637" s="11" t="str">
        <x:v>NATIONAL &amp; REGIONAL BACKBONE_NOV 2024_REPORT.kmz / NLZ+CLZ / NLZCLZ - JULY 2024.kmz / NLZ/CLZ / NODES / NORTH LUZON / ILOCOS NORTE</x:v>
      </x:c>
      <x:c r="F3637" s="11" t="str">
        <x:v>PAGUDPUD, ILOCOS NORTE
ACTIVE/OPERATING</x:v>
      </x:c>
    </x:row>
    <x:row r="3638" ht="100" customHeight="1">
      <x:c r="A3638" s="5" t="n">
        <x:v>3633</x:v>
      </x:c>
      <x:c r="B3638" s="5" t="str">
        <x:v>Point</x:v>
      </x:c>
      <x:c r="C3638" s="11" t="str">
        <x:v>PNI001 - PM</x:v>
      </x:c>
      <x:c r="D3638" s="11" t="str">
        <x:v>Node-folder candidate</x:v>
      </x:c>
      <x:c r="E3638" s="11" t="str">
        <x:v>NATIONAL &amp; REGIONAL BACKBONE_NOV 2024_REPORT.kmz / NLZ+CLZ / NLZCLZ - JULY 2024.kmz / NLZ/CLZ / NODES / NORTH LUZON / ILOCOS NORTE</x:v>
      </x:c>
      <x:c r="F3638" s="11" t="str">
        <x:v>PINILI, ILOCOS NORTE
ACTIVE/OPERATING</x:v>
      </x:c>
    </x:row>
    <x:row r="3639" ht="100" customHeight="1">
      <x:c r="A3639" s="5" t="n">
        <x:v>3634</x:v>
      </x:c>
      <x:c r="B3639" s="5" t="str">
        <x:v>Point</x:v>
      </x:c>
      <x:c r="C3639" s="11" t="str">
        <x:v>PQI001 - TYPE 3</x:v>
      </x:c>
      <x:c r="D3639" s="11" t="str">
        <x:v>Node-folder candidate</x:v>
      </x:c>
      <x:c r="E3639" s="11" t="str">
        <x:v>NATIONAL &amp; REGIONAL BACKBONE_NOV 2024_REPORT.kmz / NLZ+CLZ / NLZCLZ - JULY 2024.kmz / NLZ/CLZ / NODES / NORTH LUZON / ILOCOS NORTE</x:v>
      </x:c>
      <x:c r="F3639" s="11" t="str">
        <x:v>PASUQUIN, ILOCOS NORTE
ACTIVE/OPERATING</x:v>
      </x:c>
    </x:row>
    <x:row r="3640" ht="100" customHeight="1">
      <x:c r="A3640" s="5" t="n">
        <x:v>3635</x:v>
      </x:c>
      <x:c r="B3640" s="5" t="str">
        <x:v>Point</x:v>
      </x:c>
      <x:c r="C3640" s="11" t="str">
        <x:v>PQI002 - PM</x:v>
      </x:c>
      <x:c r="D3640" s="11" t="str">
        <x:v>Node-folder candidate</x:v>
      </x:c>
      <x:c r="E3640" s="11" t="str">
        <x:v>NATIONAL &amp; REGIONAL BACKBONE_NOV 2024_REPORT.kmz / NLZ+CLZ / NLZCLZ - JULY 2024.kmz / NLZ/CLZ / NODES / NORTH LUZON / ILOCOS NORTE</x:v>
      </x:c>
      <x:c r="F3640" s="11" t="str">
        <x:v>PASUQUIN, ILOCOS NORTE
ACTIVE/OPERATING</x:v>
      </x:c>
    </x:row>
    <x:row r="3641" ht="100" customHeight="1">
      <x:c r="A3641" s="5" t="n">
        <x:v>3636</x:v>
      </x:c>
      <x:c r="B3641" s="5" t="str">
        <x:v>Point</x:v>
      </x:c>
      <x:c r="C3641" s="11" t="str">
        <x:v>SNI001 - BP</x:v>
      </x:c>
      <x:c r="D3641" s="11" t="str">
        <x:v>Node-folder candidate</x:v>
      </x:c>
      <x:c r="E3641" s="11" t="str">
        <x:v>NATIONAL &amp; REGIONAL BACKBONE_NOV 2024_REPORT.kmz / NLZ+CLZ / NLZCLZ - JULY 2024.kmz / NLZ/CLZ / NODES / NORTH LUZON / ILOCOS NORTE</x:v>
      </x:c>
      <x:c r="F3641" s="11" t="str">
        <x:v>SAN NICOLAS, ILOCOS NORTE
ACTIVE/OPERATING</x:v>
      </x:c>
    </x:row>
    <x:row r="3642" ht="100" customHeight="1">
      <x:c r="A3642" s="5" t="n">
        <x:v>3637</x:v>
      </x:c>
      <x:c r="B3642" s="5" t="str">
        <x:v>Point</x:v>
      </x:c>
      <x:c r="C3642" s="11" t="str">
        <x:v>SRI001 - BP</x:v>
      </x:c>
      <x:c r="D3642" s="11" t="str">
        <x:v>Node-folder candidate</x:v>
      </x:c>
      <x:c r="E3642" s="11" t="str">
        <x:v>NATIONAL &amp; REGIONAL BACKBONE_NOV 2024_REPORT.kmz / NLZ+CLZ / NLZCLZ - JULY 2024.kmz / NLZ/CLZ / NODES / NORTH LUZON / ILOCOS NORTE</x:v>
      </x:c>
      <x:c r="F3642" s="11" t="str">
        <x:v>SARRAT, ILOCOS NORTE
ACTIVE/OPERATING</x:v>
      </x:c>
    </x:row>
    <x:row r="3643" ht="100" customHeight="1">
      <x:c r="A3643" s="5" t="n">
        <x:v>3638</x:v>
      </x:c>
      <x:c r="B3643" s="5" t="str">
        <x:v>Point</x:v>
      </x:c>
      <x:c r="C3643" s="11" t="str">
        <x:v>SSI001 - BP</x:v>
      </x:c>
      <x:c r="D3643" s="11" t="str">
        <x:v>Node-folder candidate</x:v>
      </x:c>
      <x:c r="E3643" s="11" t="str">
        <x:v>NATIONAL &amp; REGIONAL BACKBONE_NOV 2024_REPORT.kmz / NLZ+CLZ / NLZCLZ - JULY 2024.kmz / NLZ/CLZ / NODES / NORTH LUZON / ILOCOS NORTE</x:v>
      </x:c>
      <x:c r="F3643" s="11" t="str">
        <x:v>SOLSONA, ILOCOS NORTE
ONGOING CONSTRUCTION</x:v>
      </x:c>
    </x:row>
    <x:row r="3644" ht="100" customHeight="1">
      <x:c r="A3644" s="5" t="n">
        <x:v>3639</x:v>
      </x:c>
      <x:c r="B3644" s="5" t="str">
        <x:v>Point</x:v>
      </x:c>
      <x:c r="C3644" s="11" t="str">
        <x:v>VNI001 - PM</x:v>
      </x:c>
      <x:c r="D3644" s="11" t="str">
        <x:v>Node-folder candidate</x:v>
      </x:c>
      <x:c r="E3644" s="11" t="str">
        <x:v>NATIONAL &amp; REGIONAL BACKBONE_NOV 2024_REPORT.kmz / NLZ+CLZ / NLZCLZ - JULY 2024.kmz / NLZ/CLZ / NODES / NORTH LUZON / ILOCOS NORTE</x:v>
      </x:c>
      <x:c r="F3644" s="11" t="str">
        <x:v>VINTAR, ILOCOS NORTE
ACTIVE/OPERATING</x:v>
      </x:c>
    </x:row>
    <x:row r="3645" ht="100" customHeight="1">
      <x:c r="A3645" s="5" t="n">
        <x:v>3640</x:v>
      </x:c>
      <x:c r="B3645" s="5" t="str">
        <x:v>Point</x:v>
      </x:c>
      <x:c r="C3645" s="11" t="str">
        <x:v>CDI001 - TYPE 2</x:v>
      </x:c>
      <x:c r="D3645" s="11" t="str">
        <x:v>Node-folder candidate</x:v>
      </x:c>
      <x:c r="E3645" s="11" t="str">
        <x:v>NATIONAL &amp; REGIONAL BACKBONE_NOV 2024_REPORT.kmz / NLZ+CLZ / NLZCLZ - JULY 2024.kmz / NLZ/CLZ / NODES / NORTH LUZON / ILOCOS SUR</x:v>
      </x:c>
      <x:c r="F3645" s="11" t="str">
        <x:v>CANDON, ILOCOS SUR
ACTIVE/OPERATING</x:v>
      </x:c>
    </x:row>
    <x:row r="3646" ht="100" customHeight="1">
      <x:c r="A3646" s="5" t="n">
        <x:v>3641</x:v>
      </x:c>
      <x:c r="B3646" s="5" t="str">
        <x:v>Point</x:v>
      </x:c>
      <x:c r="C3646" s="11" t="str">
        <x:v>CGI001 - TYPE 3</x:v>
      </x:c>
      <x:c r="D3646" s="11" t="str">
        <x:v>Node-folder candidate</x:v>
      </x:c>
      <x:c r="E3646" s="11" t="str">
        <x:v>NATIONAL &amp; REGIONAL BACKBONE_NOV 2024_REPORT.kmz / NLZ+CLZ / NLZCLZ - JULY 2024.kmz / NLZ/CLZ / NODES / NORTH LUZON / ILOCOS SUR</x:v>
      </x:c>
      <x:c r="F3646" s="11" t="str">
        <x:v>CABUGAO, ILOCOS SUR
ACTIVE/OPERATING</x:v>
      </x:c>
    </x:row>
    <x:row r="3647" ht="100" customHeight="1">
      <x:c r="A3647" s="5" t="n">
        <x:v>3642</x:v>
      </x:c>
      <x:c r="B3647" s="5" t="str">
        <x:v>Point</x:v>
      </x:c>
      <x:c r="C3647" s="11" t="str">
        <x:v>CVI001 - TYPE 2</x:v>
      </x:c>
      <x:c r="D3647" s="11" t="str">
        <x:v>Node-folder candidate</x:v>
      </x:c>
      <x:c r="E3647" s="11" t="str">
        <x:v>NATIONAL &amp; REGIONAL BACKBONE_NOV 2024_REPORT.kmz / NLZ+CLZ / NLZCLZ - JULY 2024.kmz / NLZ/CLZ / NODES / NORTH LUZON / ILOCOS SUR</x:v>
      </x:c>
      <x:c r="F3647" s="11" t="str">
        <x:v>CERVANTES, ILOCOS SUR
RFS</x:v>
      </x:c>
    </x:row>
    <x:row r="3648" ht="100" customHeight="1">
      <x:c r="A3648" s="5" t="n">
        <x:v>3643</x:v>
      </x:c>
      <x:c r="B3648" s="5" t="str">
        <x:v>Point</x:v>
      </x:c>
      <x:c r="C3648" s="11" t="str">
        <x:v>DOI001 - TYPE 3</x:v>
      </x:c>
      <x:c r="D3648" s="11" t="str">
        <x:v>Node-folder candidate</x:v>
      </x:c>
      <x:c r="E3648" s="11" t="str">
        <x:v>NATIONAL &amp; REGIONAL BACKBONE_NOV 2024_REPORT.kmz / NLZ+CLZ / NLZCLZ - JULY 2024.kmz / NLZ/CLZ / NODES / NORTH LUZON / ILOCOS SUR</x:v>
      </x:c>
      <x:c r="F3648" s="11" t="str">
        <x:v>SANTO DOMINGO, ILOCOS SUR
ACTIVE/OPERATING</x:v>
      </x:c>
    </x:row>
    <x:row r="3649" ht="100" customHeight="1">
      <x:c r="A3649" s="5" t="n">
        <x:v>3644</x:v>
      </x:c>
      <x:c r="B3649" s="5" t="str">
        <x:v>Point</x:v>
      </x:c>
      <x:c r="C3649" s="11" t="str">
        <x:v>LDI001 - BP</x:v>
      </x:c>
      <x:c r="D3649" s="11" t="str">
        <x:v>Node-folder candidate</x:v>
      </x:c>
      <x:c r="E3649" s="11" t="str">
        <x:v>NATIONAL &amp; REGIONAL BACKBONE_NOV 2024_REPORT.kmz / NLZ+CLZ / NLZCLZ - JULY 2024.kmz / NLZ/CLZ / NODES / NORTH LUZON / ILOCOS SUR</x:v>
      </x:c>
      <x:c r="F3649" s="11" t="str">
        <x:v>LIDLIDDA, ILOCOS SUR
ACTIVE/OPERATING</x:v>
      </x:c>
    </x:row>
    <x:row r="3650" ht="100" customHeight="1">
      <x:c r="A3650" s="5" t="n">
        <x:v>3645</x:v>
      </x:c>
      <x:c r="B3650" s="5" t="str">
        <x:v>Point</x:v>
      </x:c>
      <x:c r="C3650" s="11" t="str">
        <x:v>NKI001 - PM</x:v>
      </x:c>
      <x:c r="D3650" s="11" t="str">
        <x:v>Node-folder candidate</x:v>
      </x:c>
      <x:c r="E3650" s="11" t="str">
        <x:v>NATIONAL &amp; REGIONAL BACKBONE_NOV 2024_REPORT.kmz / NLZ+CLZ / NLZCLZ - JULY 2024.kmz / NLZ/CLZ / NODES / NORTH LUZON / ILOCOS SUR</x:v>
      </x:c>
      <x:c r="F3650" s="11" t="str">
        <x:v>NAGBUKEL, ILOCOS SUR
RFS</x:v>
      </x:c>
    </x:row>
    <x:row r="3651" ht="100" customHeight="1">
      <x:c r="A3651" s="5" t="n">
        <x:v>3646</x:v>
      </x:c>
      <x:c r="B3651" s="5" t="str">
        <x:v>Point</x:v>
      </x:c>
      <x:c r="C3651" s="11" t="str">
        <x:v>NVI001 - TYPE 3</x:v>
      </x:c>
      <x:c r="D3651" s="11" t="str">
        <x:v>Node-folder candidate</x:v>
      </x:c>
      <x:c r="E3651" s="11" t="str">
        <x:v>NATIONAL &amp; REGIONAL BACKBONE_NOV 2024_REPORT.kmz / NLZ+CLZ / NLZCLZ - JULY 2024.kmz / NLZ/CLZ / NODES / NORTH LUZON / ILOCOS SUR</x:v>
      </x:c>
      <x:c r="F3651" s="11" t="str">
        <x:v>NARVACAN, ILOCOS SUR
RFTI</x:v>
      </x:c>
    </x:row>
    <x:row r="3652" ht="100" customHeight="1">
      <x:c r="A3652" s="5" t="n">
        <x:v>3647</x:v>
      </x:c>
      <x:c r="B3652" s="5" t="str">
        <x:v>Point</x:v>
      </x:c>
      <x:c r="C3652" s="11" t="str">
        <x:v>QNI001 - TYPE 4A</x:v>
      </x:c>
      <x:c r="D3652" s="11" t="str">
        <x:v>Node-folder candidate</x:v>
      </x:c>
      <x:c r="E3652" s="11" t="str">
        <x:v>NATIONAL &amp; REGIONAL BACKBONE_NOV 2024_REPORT.kmz / NLZ+CLZ / NLZCLZ - JULY 2024.kmz / NLZ/CLZ / NODES / NORTH LUZON / ILOCOS SUR</x:v>
      </x:c>
      <x:c r="F3652" s="11" t="str">
        <x:v>CERVANTES, ILOCOS SUR
RFS</x:v>
      </x:c>
    </x:row>
    <x:row r="3653" ht="100" customHeight="1">
      <x:c r="A3653" s="5" t="n">
        <x:v>3648</x:v>
      </x:c>
      <x:c r="B3653" s="5" t="str">
        <x:v>Point</x:v>
      </x:c>
      <x:c r="C3653" s="11" t="str">
        <x:v>SAI001 - BP</x:v>
      </x:c>
      <x:c r="D3653" s="11" t="str">
        <x:v>Node-folder candidate</x:v>
      </x:c>
      <x:c r="E3653" s="11" t="str">
        <x:v>NATIONAL &amp; REGIONAL BACKBONE_NOV 2024_REPORT.kmz / NLZ+CLZ / NLZCLZ - JULY 2024.kmz / NLZ/CLZ / NODES / NORTH LUZON / ILOCOS SUR</x:v>
      </x:c>
      <x:c r="F3653" s="11" t="str">
        <x:v>SINAIT, ILOCOS SUR
ACTIVE/OPERATING</x:v>
      </x:c>
    </x:row>
    <x:row r="3654" ht="100" customHeight="1">
      <x:c r="A3654" s="5" t="n">
        <x:v>3649</x:v>
      </x:c>
      <x:c r="B3654" s="5" t="str">
        <x:v>Point</x:v>
      </x:c>
      <x:c r="C3654" s="11" t="str">
        <x:v>SDI001 - PM</x:v>
      </x:c>
      <x:c r="D3654" s="11" t="str">
        <x:v>Node-folder candidate</x:v>
      </x:c>
      <x:c r="E3654" s="11" t="str">
        <x:v>NATIONAL &amp; REGIONAL BACKBONE_NOV 2024_REPORT.kmz / NLZ+CLZ / NLZCLZ - JULY 2024.kmz / NLZ/CLZ / NODES / NORTH LUZON / ILOCOS SUR</x:v>
      </x:c>
      <x:c r="F3654" s="11" t="str">
        <x:v>SALCEDO, ILOCOS SUR
ACTIVE/OPERATING</x:v>
      </x:c>
    </x:row>
    <x:row r="3655" ht="100" customHeight="1">
      <x:c r="A3655" s="5" t="n">
        <x:v>3650</x:v>
      </x:c>
      <x:c r="B3655" s="5" t="str">
        <x:v>Point</x:v>
      </x:c>
      <x:c r="C3655" s="11" t="str">
        <x:v>SGI001 - BP</x:v>
      </x:c>
      <x:c r="D3655" s="11" t="str">
        <x:v>Node-folder candidate</x:v>
      </x:c>
      <x:c r="E3655" s="11" t="str">
        <x:v>NATIONAL &amp; REGIONAL BACKBONE_NOV 2024_REPORT.kmz / NLZ+CLZ / NLZCLZ - JULY 2024.kmz / NLZ/CLZ / NODES / NORTH LUZON / ILOCOS SUR</x:v>
      </x:c>
      <x:c r="F3655" s="11" t="str">
        <x:v>SANTIAGO, ILOCOS SUR
ACTIVE/OPERATING</x:v>
      </x:c>
    </x:row>
    <x:row r="3656" ht="100" customHeight="1">
      <x:c r="A3656" s="5" t="n">
        <x:v>3651</x:v>
      </x:c>
      <x:c r="B3656" s="5" t="str">
        <x:v>Point</x:v>
      </x:c>
      <x:c r="C3656" s="11" t="str">
        <x:v>SMI001- BP</x:v>
      </x:c>
      <x:c r="D3656" s="11" t="str">
        <x:v>Node-folder candidate</x:v>
      </x:c>
      <x:c r="E3656" s="11" t="str">
        <x:v>NATIONAL &amp; REGIONAL BACKBONE_NOV 2024_REPORT.kmz / NLZ+CLZ / NLZCLZ - JULY 2024.kmz / NLZ/CLZ / NODES / NORTH LUZON / ILOCOS SUR</x:v>
      </x:c>
      <x:c r="F3656" s="11" t="str">
        <x:v>SANTA MARIA, ILOOS SUR
ACTIVE/OPERATING</x:v>
      </x:c>
    </x:row>
    <x:row r="3657" ht="100" customHeight="1">
      <x:c r="A3657" s="5" t="n">
        <x:v>3652</x:v>
      </x:c>
      <x:c r="B3657" s="5" t="str">
        <x:v>Point</x:v>
      </x:c>
      <x:c r="C3657" s="11" t="str">
        <x:v>SUI001 - PM</x:v>
      </x:c>
      <x:c r="D3657" s="11" t="str">
        <x:v>Node-folder candidate</x:v>
      </x:c>
      <x:c r="E3657" s="11" t="str">
        <x:v>NATIONAL &amp; REGIONAL BACKBONE_NOV 2024_REPORT.kmz / NLZ+CLZ / NLZCLZ - JULY 2024.kmz / NLZ/CLZ / NODES / NORTH LUZON / ILOCOS SUR</x:v>
      </x:c>
      <x:c r="F3657" s="11" t="str">
        <x:v>SUYO, ILOCOS SUR
ACTIVE/OPERATING</x:v>
      </x:c>
    </x:row>
    <x:row r="3658" ht="100" customHeight="1">
      <x:c r="A3658" s="5" t="n">
        <x:v>3653</x:v>
      </x:c>
      <x:c r="B3658" s="5" t="str">
        <x:v>Point</x:v>
      </x:c>
      <x:c r="C3658" s="11" t="str">
        <x:v>SUI001 - PM</x:v>
      </x:c>
      <x:c r="D3658" s="11" t="str">
        <x:v>Node-folder candidate</x:v>
      </x:c>
      <x:c r="E3658" s="11" t="str">
        <x:v>NATIONAL &amp; REGIONAL BACKBONE_NOV 2024_REPORT.kmz / NLZ+CLZ / NLZCLZ - JULY 2024.kmz / NLZ/CLZ / NODES / NORTH LUZON / ILOCOS SUR</x:v>
      </x:c>
      <x:c r="F3658" s="11" t="str">
        <x:v>SIGAY, ILOCOS SUR
FOR SITE HUNTING</x:v>
      </x:c>
    </x:row>
    <x:row r="3659" ht="100" customHeight="1">
      <x:c r="A3659" s="5" t="n">
        <x:v>3654</x:v>
      </x:c>
      <x:c r="B3659" s="5" t="str">
        <x:v>Point</x:v>
      </x:c>
      <x:c r="C3659" s="11" t="str">
        <x:v>SZI001 - BP</x:v>
      </x:c>
      <x:c r="D3659" s="11" t="str">
        <x:v>Node-folder candidate</x:v>
      </x:c>
      <x:c r="E3659" s="11" t="str">
        <x:v>NATIONAL &amp; REGIONAL BACKBONE_NOV 2024_REPORT.kmz / NLZ+CLZ / NLZCLZ - JULY 2024.kmz / NLZ/CLZ / NODES / NORTH LUZON / ILOCOS SUR</x:v>
      </x:c>
      <x:c r="F3659" s="11" t="str">
        <x:v>SANTA CRUZ, ILOCOS SUR
ACTIVE/OPERATING</x:v>
      </x:c>
    </x:row>
    <x:row r="3660" ht="100" customHeight="1">
      <x:c r="A3660" s="5" t="n">
        <x:v>3655</x:v>
      </x:c>
      <x:c r="B3660" s="5" t="str">
        <x:v>Point</x:v>
      </x:c>
      <x:c r="C3660" s="11" t="str">
        <x:v>TGI001 - BP</x:v>
      </x:c>
      <x:c r="D3660" s="11" t="str">
        <x:v>Node-folder candidate</x:v>
      </x:c>
      <x:c r="E3660" s="11" t="str">
        <x:v>NATIONAL &amp; REGIONAL BACKBONE_NOV 2024_REPORT.kmz / NLZ+CLZ / NLZCLZ - JULY 2024.kmz / NLZ/CLZ / NODES / NORTH LUZON / ILOCOS SUR</x:v>
      </x:c>
      <x:c r="F3660" s="11" t="str">
        <x:v>TAGUDIN, ILOCOS SUR
ACTIVE/OPERATING</x:v>
      </x:c>
    </x:row>
    <x:row r="3661" ht="100" customHeight="1">
      <x:c r="A3661" s="5" t="n">
        <x:v>3656</x:v>
      </x:c>
      <x:c r="B3661" s="5" t="str">
        <x:v>Point</x:v>
      </x:c>
      <x:c r="C3661" s="11" t="str">
        <x:v>VGI001 - TYPE 2</x:v>
      </x:c>
      <x:c r="D3661" s="11" t="str">
        <x:v>Node-folder candidate</x:v>
      </x:c>
      <x:c r="E3661" s="11" t="str">
        <x:v>NATIONAL &amp; REGIONAL BACKBONE_NOV 2024_REPORT.kmz / NLZ+CLZ / NLZCLZ - JULY 2024.kmz / NLZ/CLZ / NODES / NORTH LUZON / ILOCOS SUR</x:v>
      </x:c>
      <x:c r="F3661" s="11" t="str">
        <x:v>VIGAN, ILOCOS SUR
NO C.O REQUIREMENT</x:v>
      </x:c>
    </x:row>
    <x:row r="3662" ht="100" customHeight="1">
      <x:c r="A3662" s="5" t="n">
        <x:v>3657</x:v>
      </x:c>
      <x:c r="B3662" s="5" t="str">
        <x:v>Point</x:v>
      </x:c>
      <x:c r="C3662" s="11" t="str">
        <x:v>ACI001 - TYPE 3</x:v>
      </x:c>
      <x:c r="D3662" s="11" t="str">
        <x:v>Node-folder candidate</x:v>
      </x:c>
      <x:c r="E3662" s="11" t="str">
        <x:v>NATIONAL &amp; REGIONAL BACKBONE_NOV 2024_REPORT.kmz / NLZ+CLZ / NLZCLZ - JULY 2024.kmz / NLZ/CLZ / NODES / NORTH LUZON / ISABELA</x:v>
      </x:c>
      <x:c r="F3662" s="11" t="str">
        <x:v>ALICIA, ISABELA
ACTIVE/OPERATING</x:v>
      </x:c>
    </x:row>
    <x:row r="3663" ht="100" customHeight="1">
      <x:c r="A3663" s="5" t="n">
        <x:v>3658</x:v>
      </x:c>
      <x:c r="B3663" s="5" t="str">
        <x:v>Point</x:v>
      </x:c>
      <x:c r="C3663" s="11" t="str">
        <x:v>ACI002 - TYPE 4A</x:v>
      </x:c>
      <x:c r="D3663" s="11" t="str">
        <x:v>Node-folder candidate</x:v>
      </x:c>
      <x:c r="E3663" s="11" t="str">
        <x:v>NATIONAL &amp; REGIONAL BACKBONE_NOV 2024_REPORT.kmz / NLZ+CLZ / NLZCLZ - JULY 2024.kmz / NLZ/CLZ / NODES / NORTH LUZON / ISABELA</x:v>
      </x:c>
      <x:c r="F3663" s="11" t="str">
        <x:v>ALICIA, ISABELA
FOR SITE HUNTING</x:v>
      </x:c>
    </x:row>
    <x:row r="3664" ht="100" customHeight="1">
      <x:c r="A3664" s="5" t="n">
        <x:v>3659</x:v>
      </x:c>
      <x:c r="B3664" s="5" t="str">
        <x:v>Point</x:v>
      </x:c>
      <x:c r="C3664" s="11" t="str">
        <x:v>ANI001 - PM</x:v>
      </x:c>
      <x:c r="D3664" s="11" t="str">
        <x:v>Node-folder candidate</x:v>
      </x:c>
      <x:c r="E3664" s="11" t="str">
        <x:v>NATIONAL &amp; REGIONAL BACKBONE_NOV 2024_REPORT.kmz / NLZ+CLZ / NLZCLZ - JULY 2024.kmz / NLZ/CLZ / NODES / NORTH LUZON / ISABELA</x:v>
      </x:c>
      <x:c r="F3664" s="11" t="str">
        <x:v>ANGADANAN, ISABELA
ACTIVE/OPERATING</x:v>
      </x:c>
    </x:row>
    <x:row r="3665" ht="100" customHeight="1">
      <x:c r="A3665" s="5" t="n">
        <x:v>3660</x:v>
      </x:c>
      <x:c r="B3665" s="5" t="str">
        <x:v>Point</x:v>
      </x:c>
      <x:c r="C3665" s="11" t="str">
        <x:v>ANI002-PM</x:v>
      </x:c>
      <x:c r="D3665" s="11" t="str">
        <x:v>Node-folder candidate</x:v>
      </x:c>
      <x:c r="E3665" s="11" t="str">
        <x:v>NATIONAL &amp; REGIONAL BACKBONE_NOV 2024_REPORT.kmz / NLZ+CLZ / NLZCLZ - JULY 2024.kmz / NLZ/CLZ / NODES / NORTH LUZON / ISABELA</x:v>
      </x:c>
      <x:c r="F3665" s="11" t="str">
        <x:v>ANGADANAN, ISABELA
RFS</x:v>
      </x:c>
    </x:row>
    <x:row r="3666" ht="100" customHeight="1">
      <x:c r="A3666" s="5" t="n">
        <x:v>3661</x:v>
      </x:c>
      <x:c r="B3666" s="5" t="str">
        <x:v>Point</x:v>
      </x:c>
      <x:c r="C3666" s="11" t="str">
        <x:v>AUI001 -  BP</x:v>
      </x:c>
      <x:c r="D3666" s="11" t="str">
        <x:v>Node-folder candidate</x:v>
      </x:c>
      <x:c r="E3666" s="11" t="str">
        <x:v>NATIONAL &amp; REGIONAL BACKBONE_NOV 2024_REPORT.kmz / NLZ+CLZ / NLZCLZ - JULY 2024.kmz / NLZ/CLZ / NODES / NORTH LUZON / ISABELA</x:v>
      </x:c>
      <x:c r="F3666" s="11" t="str">
        <x:v>AURORA, ISABELA
ACTIVE/OPERATING</x:v>
      </x:c>
    </x:row>
    <x:row r="3667" ht="100" customHeight="1">
      <x:c r="A3667" s="5" t="n">
        <x:v>3662</x:v>
      </x:c>
      <x:c r="B3667" s="5" t="str">
        <x:v>Point</x:v>
      </x:c>
      <x:c r="C3667" s="11" t="str">
        <x:v>BLI001 - PM</x:v>
      </x:c>
      <x:c r="D3667" s="11" t="str">
        <x:v>Node-folder candidate</x:v>
      </x:c>
      <x:c r="E3667" s="11" t="str">
        <x:v>NATIONAL &amp; REGIONAL BACKBONE_NOV 2024_REPORT.kmz / NLZ+CLZ / NLZCLZ - JULY 2024.kmz / NLZ/CLZ / NODES / NORTH LUZON / ISABELA</x:v>
      </x:c>
      <x:c r="F3667" s="11" t="str">
        <x:v>BENITO SOLIVEN, ISABELA
ACTIVE/OPERATING</x:v>
      </x:c>
    </x:row>
    <x:row r="3668" ht="100" customHeight="1">
      <x:c r="A3668" s="5" t="n">
        <x:v>3663</x:v>
      </x:c>
      <x:c r="B3668" s="5" t="str">
        <x:v>Point</x:v>
      </x:c>
      <x:c r="C3668" s="11" t="str">
        <x:v>BUI001 - PM</x:v>
      </x:c>
      <x:c r="D3668" s="11" t="str">
        <x:v>Node-folder candidate</x:v>
      </x:c>
      <x:c r="E3668" s="11" t="str">
        <x:v>NATIONAL &amp; REGIONAL BACKBONE_NOV 2024_REPORT.kmz / NLZ+CLZ / NLZCLZ - JULY 2024.kmz / NLZ/CLZ / NODES / NORTH LUZON / ISABELA</x:v>
      </x:c>
      <x:c r="F3668" s="11" t="str">
        <x:v>BURGOS, ISABELA
ACTIVE/OPERATING</x:v>
      </x:c>
    </x:row>
    <x:row r="3669" ht="100" customHeight="1">
      <x:c r="A3669" s="5" t="n">
        <x:v>3664</x:v>
      </x:c>
      <x:c r="B3669" s="5" t="str">
        <x:v>Point</x:v>
      </x:c>
      <x:c r="C3669" s="11" t="str">
        <x:v>BUI002 - BP</x:v>
      </x:c>
      <x:c r="D3669" s="11" t="str">
        <x:v>Node-folder candidate</x:v>
      </x:c>
      <x:c r="E3669" s="11" t="str">
        <x:v>NATIONAL &amp; REGIONAL BACKBONE_NOV 2024_REPORT.kmz / NLZ+CLZ / NLZCLZ - JULY 2024.kmz / NLZ/CLZ / NODES / NORTH LUZON / ISABELA</x:v>
      </x:c>
      <x:c r="F3669" s="11" t="str">
        <x:v>BURGOS, ISABELA
ACTIVE/OPERATING</x:v>
      </x:c>
    </x:row>
    <x:row r="3670" ht="100" customHeight="1">
      <x:c r="A3670" s="5" t="n">
        <x:v>3665</x:v>
      </x:c>
      <x:c r="B3670" s="5" t="str">
        <x:v>Point</x:v>
      </x:c>
      <x:c r="C3670" s="11" t="str">
        <x:v>CBI001 - TYPE 3</x:v>
      </x:c>
      <x:c r="D3670" s="11" t="str">
        <x:v>Node-folder candidate</x:v>
      </x:c>
      <x:c r="E3670" s="11" t="str">
        <x:v>NATIONAL &amp; REGIONAL BACKBONE_NOV 2024_REPORT.kmz / NLZ+CLZ / NLZCLZ - JULY 2024.kmz / NLZ/CLZ / NODES / NORTH LUZON / ISABELA</x:v>
      </x:c>
      <x:c r="F3670" s="11" t="str">
        <x:v>CABAGAN, ISABELA
RFTI</x:v>
      </x:c>
    </x:row>
    <x:row r="3671" ht="100" customHeight="1">
      <x:c r="A3671" s="5" t="n">
        <x:v>3666</x:v>
      </x:c>
      <x:c r="B3671" s="5" t="str">
        <x:v>Point</x:v>
      </x:c>
      <x:c r="C3671" s="11" t="str">
        <x:v>CNI001 - TYPE 2</x:v>
      </x:c>
      <x:c r="D3671" s="11" t="str">
        <x:v>Node-folder candidate</x:v>
      </x:c>
      <x:c r="E3671" s="11" t="str">
        <x:v>NATIONAL &amp; REGIONAL BACKBONE_NOV 2024_REPORT.kmz / NLZ+CLZ / NLZCLZ - JULY 2024.kmz / NLZ/CLZ / NODES / NORTH LUZON / ISABELA</x:v>
      </x:c>
      <x:c r="F3671" s="11" t="str">
        <x:v>CAUAYAN, ISABELA
ACTIVE/OPERATING</x:v>
      </x:c>
    </x:row>
    <x:row r="3672" ht="100" customHeight="1">
      <x:c r="A3672" s="5" t="n">
        <x:v>3667</x:v>
      </x:c>
      <x:c r="B3672" s="5" t="str">
        <x:v>Point</x:v>
      </x:c>
      <x:c r="C3672" s="11" t="str">
        <x:v>CNI002 - PM</x:v>
      </x:c>
      <x:c r="D3672" s="11" t="str">
        <x:v>Node-folder candidate</x:v>
      </x:c>
      <x:c r="E3672" s="11" t="str">
        <x:v>NATIONAL &amp; REGIONAL BACKBONE_NOV 2024_REPORT.kmz / NLZ+CLZ / NLZCLZ - JULY 2024.kmz / NLZ/CLZ / NODES / NORTH LUZON / ISABELA</x:v>
      </x:c>
      <x:c r="F3672" s="11" t="str">
        <x:v>CAUAYAN, ISABELA
ACTIVE/OPERATING</x:v>
      </x:c>
    </x:row>
    <x:row r="3673" ht="100" customHeight="1">
      <x:c r="A3673" s="5" t="n">
        <x:v>3668</x:v>
      </x:c>
      <x:c r="B3673" s="5" t="str">
        <x:v>Point</x:v>
      </x:c>
      <x:c r="C3673" s="11" t="str">
        <x:v>DAI001 - BP</x:v>
      </x:c>
      <x:c r="D3673" s="11" t="str">
        <x:v>Node-folder candidate</x:v>
      </x:c>
      <x:c r="E3673" s="11" t="str">
        <x:v>NATIONAL &amp; REGIONAL BACKBONE_NOV 2024_REPORT.kmz / NLZ+CLZ / NLZCLZ - JULY 2024.kmz / NLZ/CLZ / NODES / NORTH LUZON / ISABELA</x:v>
      </x:c>
      <x:c r="F3673" s="11" t="str">
        <x:v>DELFIN ALBANO, ISABELA
ONGOING CONSTRUCTION</x:v>
      </x:c>
    </x:row>
    <x:row r="3674" ht="100" customHeight="1">
      <x:c r="A3674" s="5" t="n">
        <x:v>3669</x:v>
      </x:c>
      <x:c r="B3674" s="5" t="str">
        <x:v>Point</x:v>
      </x:c>
      <x:c r="C3674" s="11" t="str">
        <x:v>DPI001 - TYPE 4A</x:v>
      </x:c>
      <x:c r="D3674" s="11" t="str">
        <x:v>Node-folder candidate</x:v>
      </x:c>
      <x:c r="E3674" s="11" t="str">
        <x:v>NATIONAL &amp; REGIONAL BACKBONE_NOV 2024_REPORT.kmz / NLZ+CLZ / NLZCLZ - JULY 2024.kmz / NLZ/CLZ / NODES / NORTH LUZON / ISABELA</x:v>
      </x:c>
      <x:c r="F3674" s="11" t="str">
        <x:v>DINAPIGUE, ISABELA
FOR SITE HUNTING</x:v>
      </x:c>
    </x:row>
    <x:row r="3675" ht="100" customHeight="1">
      <x:c r="A3675" s="5" t="n">
        <x:v>3670</x:v>
      </x:c>
      <x:c r="B3675" s="5" t="str">
        <x:v>Point</x:v>
      </x:c>
      <x:c r="C3675" s="11" t="str">
        <x:v>EGI001 - BP</x:v>
      </x:c>
      <x:c r="D3675" s="11" t="str">
        <x:v>Node-folder candidate</x:v>
      </x:c>
      <x:c r="E3675" s="11" t="str">
        <x:v>NATIONAL &amp; REGIONAL BACKBONE_NOV 2024_REPORT.kmz / NLZ+CLZ / NLZCLZ - JULY 2024.kmz / NLZ/CLZ / NODES / NORTH LUZON / ISABELA</x:v>
      </x:c>
      <x:c r="F3675" s="11" t="str">
        <x:v>ECHAGUE, ISABELA
ACTIVE/OPERATING</x:v>
      </x:c>
    </x:row>
    <x:row r="3676" ht="100" customHeight="1">
      <x:c r="A3676" s="5" t="n">
        <x:v>3671</x:v>
      </x:c>
      <x:c r="B3676" s="5" t="str">
        <x:v>Point</x:v>
      </x:c>
      <x:c r="C3676" s="11" t="str">
        <x:v>EGI002-PM</x:v>
      </x:c>
      <x:c r="D3676" s="11" t="str">
        <x:v>Node-folder candidate</x:v>
      </x:c>
      <x:c r="E3676" s="11" t="str">
        <x:v>NATIONAL &amp; REGIONAL BACKBONE_NOV 2024_REPORT.kmz / NLZ+CLZ / NLZCLZ - JULY 2024.kmz / NLZ/CLZ / NODES / NORTH LUZON / ISABELA</x:v>
      </x:c>
      <x:c r="F3676" s="11" t="str">
        <x:v>ECHAGUE ISABELA
RFS</x:v>
      </x:c>
    </x:row>
    <x:row r="3677" ht="100" customHeight="1">
      <x:c r="A3677" s="5" t="n">
        <x:v>3672</x:v>
      </x:c>
      <x:c r="B3677" s="5" t="str">
        <x:v>Point</x:v>
      </x:c>
      <x:c r="C3677" s="11" t="str">
        <x:v>GMI001 - BP</x:v>
      </x:c>
      <x:c r="D3677" s="11" t="str">
        <x:v>Node-folder candidate</x:v>
      </x:c>
      <x:c r="E3677" s="11" t="str">
        <x:v>NATIONAL &amp; REGIONAL BACKBONE_NOV 2024_REPORT.kmz / NLZ+CLZ / NLZCLZ - JULY 2024.kmz / NLZ/CLZ / NODES / NORTH LUZON / ISABELA</x:v>
      </x:c>
      <x:c r="F3677" s="11" t="str">
        <x:v>GAMU, ISABELA
ACTIVE/OPERATING</x:v>
      </x:c>
    </x:row>
    <x:row r="3678" ht="100" customHeight="1">
      <x:c r="A3678" s="5" t="n">
        <x:v>3673</x:v>
      </x:c>
      <x:c r="B3678" s="5" t="str">
        <x:v>Point</x:v>
      </x:c>
      <x:c r="C3678" s="11" t="str">
        <x:v>GTI001 - PM</x:v>
      </x:c>
      <x:c r="D3678" s="11" t="str">
        <x:v>Node-folder candidate</x:v>
      </x:c>
      <x:c r="E3678" s="11" t="str">
        <x:v>NATIONAL &amp; REGIONAL BACKBONE_NOV 2024_REPORT.kmz / NLZ+CLZ / NLZCLZ - JULY 2024.kmz / NLZ/CLZ / NODES / NORTH LUZON / ISABELA</x:v>
      </x:c>
      <x:c r="F3678" s="11" t="str">
        <x:v>SAN AGUSTIN, ISABELA
ACTIVE/OPERATING</x:v>
      </x:c>
    </x:row>
    <x:row r="3679" ht="100" customHeight="1">
      <x:c r="A3679" s="5" t="n">
        <x:v>3674</x:v>
      </x:c>
      <x:c r="B3679" s="5" t="str">
        <x:v>Point</x:v>
      </x:c>
      <x:c r="C3679" s="11" t="str">
        <x:v>IGI001 - TYPE 2</x:v>
      </x:c>
      <x:c r="D3679" s="11" t="str">
        <x:v>Node-folder candidate</x:v>
      </x:c>
      <x:c r="E3679" s="11" t="str">
        <x:v>NATIONAL &amp; REGIONAL BACKBONE_NOV 2024_REPORT.kmz / NLZ+CLZ / NLZCLZ - JULY 2024.kmz / NLZ/CLZ / NODES / NORTH LUZON / ISABELA</x:v>
      </x:c>
      <x:c r="F3679" s="11" t="str">
        <x:v>ILAGAN CITY, ISABELA
ACTIVE/OPERATING</x:v>
      </x:c>
    </x:row>
    <x:row r="3680" ht="100" customHeight="1">
      <x:c r="A3680" s="5" t="n">
        <x:v>3675</x:v>
      </x:c>
      <x:c r="B3680" s="5" t="str">
        <x:v>Point</x:v>
      </x:c>
      <x:c r="C3680" s="11" t="str">
        <x:v>IGI002 - PM</x:v>
      </x:c>
      <x:c r="D3680" s="11" t="str">
        <x:v>Node-folder candidate</x:v>
      </x:c>
      <x:c r="E3680" s="11" t="str">
        <x:v>NATIONAL &amp; REGIONAL BACKBONE_NOV 2024_REPORT.kmz / NLZ+CLZ / NLZCLZ - JULY 2024.kmz / NLZ/CLZ / NODES / NORTH LUZON / ISABELA</x:v>
      </x:c>
      <x:c r="F3680" s="11" t="str">
        <x:v>ILAGAN, ISABELA
ACTIVE/OPERATING</x:v>
      </x:c>
    </x:row>
    <x:row r="3681" ht="100" customHeight="1">
      <x:c r="A3681" s="5" t="n">
        <x:v>3676</x:v>
      </x:c>
      <x:c r="B3681" s="5" t="str">
        <x:v>Point</x:v>
      </x:c>
      <x:c r="C3681" s="11" t="str">
        <x:v>IGI003 - PM</x:v>
      </x:c>
      <x:c r="D3681" s="11" t="str">
        <x:v>Node-folder candidate</x:v>
      </x:c>
      <x:c r="E3681" s="11" t="str">
        <x:v>NATIONAL &amp; REGIONAL BACKBONE_NOV 2024_REPORT.kmz / NLZ+CLZ / NLZCLZ - JULY 2024.kmz / NLZ/CLZ / NODES / NORTH LUZON / ISABELA</x:v>
      </x:c>
      <x:c r="F3681" s="11" t="str">
        <x:v>ILAGAN, ISABELA
ACTIVE/OPERATING</x:v>
      </x:c>
    </x:row>
    <x:row r="3682" ht="100" customHeight="1">
      <x:c r="A3682" s="5" t="n">
        <x:v>3677</x:v>
      </x:c>
      <x:c r="B3682" s="5" t="str">
        <x:v>Point</x:v>
      </x:c>
      <x:c r="C3682" s="11" t="str">
        <x:v>IGI004 - PM</x:v>
      </x:c>
      <x:c r="D3682" s="11" t="str">
        <x:v>Node-folder candidate</x:v>
      </x:c>
      <x:c r="E3682" s="11" t="str">
        <x:v>NATIONAL &amp; REGIONAL BACKBONE_NOV 2024_REPORT.kmz / NLZ+CLZ / NLZCLZ - JULY 2024.kmz / NLZ/CLZ / NODES / NORTH LUZON / ISABELA</x:v>
      </x:c>
      <x:c r="F3682" s="11" t="str">
        <x:v>ILAGAN, ISABELA
ACTIVE/OPERATING</x:v>
      </x:c>
    </x:row>
    <x:row r="3683" ht="100" customHeight="1">
      <x:c r="A3683" s="5" t="n">
        <x:v>3678</x:v>
      </x:c>
      <x:c r="B3683" s="5" t="str">
        <x:v>Point</x:v>
      </x:c>
      <x:c r="C3683" s="11" t="str">
        <x:v>IGI005 - PM</x:v>
      </x:c>
      <x:c r="D3683" s="11" t="str">
        <x:v>Node-folder candidate</x:v>
      </x:c>
      <x:c r="E3683" s="11" t="str">
        <x:v>NATIONAL &amp; REGIONAL BACKBONE_NOV 2024_REPORT.kmz / NLZ+CLZ / NLZCLZ - JULY 2024.kmz / NLZ/CLZ / NODES / NORTH LUZON / ISABELA</x:v>
      </x:c>
      <x:c r="F3683" s="11" t="str">
        <x:v>ILAGAN, ISABELA
ACTIVE/OPERATING</x:v>
      </x:c>
    </x:row>
    <x:row r="3684" ht="100" customHeight="1">
      <x:c r="A3684" s="5" t="n">
        <x:v>3679</x:v>
      </x:c>
      <x:c r="B3684" s="5" t="str">
        <x:v>Point</x:v>
      </x:c>
      <x:c r="C3684" s="11" t="str">
        <x:v>ISI001 - TYPE 4</x:v>
      </x:c>
      <x:c r="D3684" s="11" t="str">
        <x:v>Node-folder candidate</x:v>
      </x:c>
      <x:c r="E3684" s="11" t="str">
        <x:v>NATIONAL &amp; REGIONAL BACKBONE_NOV 2024_REPORT.kmz / NLZ+CLZ / NLZCLZ - JULY 2024.kmz / NLZ/CLZ / NODES / NORTH LUZON / ISABELA</x:v>
      </x:c>
      <x:c r="F3684" s="11" t="str">
        <x:v>SAN ISIDRO, ISABELA
ACTIVE/OPERATING</x:v>
      </x:c>
    </x:row>
    <x:row r="3685" ht="100" customHeight="1">
      <x:c r="A3685" s="5" t="n">
        <x:v>3680</x:v>
      </x:c>
      <x:c r="B3685" s="5" t="str">
        <x:v>Point</x:v>
      </x:c>
      <x:c r="C3685" s="11" t="str">
        <x:v>JNI001 - BP</x:v>
      </x:c>
      <x:c r="D3685" s="11" t="str">
        <x:v>Node-folder candidate</x:v>
      </x:c>
      <x:c r="E3685" s="11" t="str">
        <x:v>NATIONAL &amp; REGIONAL BACKBONE_NOV 2024_REPORT.kmz / NLZ+CLZ / NLZCLZ - JULY 2024.kmz / NLZ/CLZ / NODES / NORTH LUZON / ISABELA</x:v>
      </x:c>
      <x:c r="F3685" s="11" t="str">
        <x:v>JONES, ISABELA
ACTIVE/OPERATING</x:v>
      </x:c>
    </x:row>
    <x:row r="3686" ht="100" customHeight="1">
      <x:c r="A3686" s="5" t="n">
        <x:v>3681</x:v>
      </x:c>
      <x:c r="B3686" s="5" t="str">
        <x:v>Point</x:v>
      </x:c>
      <x:c r="C3686" s="11" t="str">
        <x:v>JNI002 - PM</x:v>
      </x:c>
      <x:c r="D3686" s="11" t="str">
        <x:v>Node-folder candidate</x:v>
      </x:c>
      <x:c r="E3686" s="11" t="str">
        <x:v>NATIONAL &amp; REGIONAL BACKBONE_NOV 2024_REPORT.kmz / NLZ+CLZ / NLZCLZ - JULY 2024.kmz / NLZ/CLZ / NODES / NORTH LUZON / ISABELA</x:v>
      </x:c>
      <x:c r="F3686" s="11" t="str">
        <x:v>JONES, ISABELA
ACTIVE/OPERATING</x:v>
      </x:c>
    </x:row>
    <x:row r="3687" ht="100" customHeight="1">
      <x:c r="A3687" s="5" t="n">
        <x:v>3682</x:v>
      </x:c>
      <x:c r="B3687" s="5" t="str">
        <x:v>Point</x:v>
      </x:c>
      <x:c r="C3687" s="11" t="str">
        <x:v>MAI001 - BP</x:v>
      </x:c>
      <x:c r="D3687" s="11" t="str">
        <x:v>Node-folder candidate</x:v>
      </x:c>
      <x:c r="E3687" s="11" t="str">
        <x:v>NATIONAL &amp; REGIONAL BACKBONE_NOV 2024_REPORT.kmz / NLZ+CLZ / NLZCLZ - JULY 2024.kmz / NLZ/CLZ / NODES / NORTH LUZON / ISABELA</x:v>
      </x:c>
      <x:c r="F3687" s="11" t="str">
        <x:v>SANTA MARIA, ISABELA
ONGOING CONSTRUCTION</x:v>
      </x:c>
    </x:row>
    <x:row r="3688" ht="100" customHeight="1">
      <x:c r="A3688" s="5" t="n">
        <x:v>3683</x:v>
      </x:c>
      <x:c r="B3688" s="5" t="str">
        <x:v>Point</x:v>
      </x:c>
      <x:c r="C3688" s="11" t="str">
        <x:v>MLI001-BP</x:v>
      </x:c>
      <x:c r="D3688" s="11" t="str">
        <x:v>Node-folder candidate</x:v>
      </x:c>
      <x:c r="E3688" s="11" t="str">
        <x:v>NATIONAL &amp; REGIONAL BACKBONE_NOV 2024_REPORT.kmz / NLZ+CLZ / NLZCLZ - JULY 2024.kmz / NLZ/CLZ / NODES / NORTH LUZON / ISABELA</x:v>
      </x:c>
      <x:c r="F3688" s="11" t="str">
        <x:v>MALLIG, ISABELA
RFS</x:v>
      </x:c>
    </x:row>
    <x:row r="3689" ht="100" customHeight="1">
      <x:c r="A3689" s="5" t="n">
        <x:v>3684</x:v>
      </x:c>
      <x:c r="B3689" s="5" t="str">
        <x:v>Point</x:v>
      </x:c>
      <x:c r="C3689" s="11" t="str">
        <x:v>MNI001 - BP</x:v>
      </x:c>
      <x:c r="D3689" s="11" t="str">
        <x:v>Node-folder candidate</x:v>
      </x:c>
      <x:c r="E3689" s="11" t="str">
        <x:v>NATIONAL &amp; REGIONAL BACKBONE_NOV 2024_REPORT.kmz / NLZ+CLZ / NLZCLZ - JULY 2024.kmz / NLZ/CLZ / NODES / NORTH LUZON / ISABELA</x:v>
      </x:c>
      <x:c r="F3689" s="11" t="str">
        <x:v>SAN MANUEL, ISABELA
ACTIVE/OPERATING</x:v>
      </x:c>
    </x:row>
    <x:row r="3690" ht="100" customHeight="1">
      <x:c r="A3690" s="5" t="n">
        <x:v>3685</x:v>
      </x:c>
      <x:c r="B3690" s="5" t="str">
        <x:v>Point</x:v>
      </x:c>
      <x:c r="C3690" s="11" t="str">
        <x:v>MTI001 -  TYPE 3</x:v>
      </x:c>
      <x:c r="D3690" s="11" t="str">
        <x:v>Node-folder candidate</x:v>
      </x:c>
      <x:c r="E3690" s="11" t="str">
        <x:v>NATIONAL &amp; REGIONAL BACKBONE_NOV 2024_REPORT.kmz / NLZ+CLZ / NLZCLZ - JULY 2024.kmz / NLZ/CLZ / NODES / NORTH LUZON / ISABELA</x:v>
      </x:c>
      <x:c r="F3690" s="11" t="str">
        <x:v>SAN MATEO, ISABELA
ACTIVE/OPERATING</x:v>
      </x:c>
    </x:row>
    <x:row r="3691" ht="100" customHeight="1">
      <x:c r="A3691" s="5" t="n">
        <x:v>3686</x:v>
      </x:c>
      <x:c r="B3691" s="5" t="str">
        <x:v>Point</x:v>
      </x:c>
      <x:c r="C3691" s="11" t="str">
        <x:v>NGI001 - PM</x:v>
      </x:c>
      <x:c r="D3691" s="11" t="str">
        <x:v>Node-folder candidate</x:v>
      </x:c>
      <x:c r="E3691" s="11" t="str">
        <x:v>NATIONAL &amp; REGIONAL BACKBONE_NOV 2024_REPORT.kmz / NLZ+CLZ / NLZCLZ - JULY 2024.kmz / NLZ/CLZ / NODES / NORTH LUZON / ISABELA</x:v>
      </x:c>
      <x:c r="F3691" s="11" t="str">
        <x:v>NAGUILIAN, ISABELA
ACTIVE/OPERATING</x:v>
      </x:c>
    </x:row>
    <x:row r="3692" ht="100" customHeight="1">
      <x:c r="A3692" s="5" t="n">
        <x:v>3687</x:v>
      </x:c>
      <x:c r="B3692" s="5" t="str">
        <x:v>Point</x:v>
      </x:c>
      <x:c r="C3692" s="11" t="str">
        <x:v>QRI001 - PM</x:v>
      </x:c>
      <x:c r="D3692" s="11" t="str">
        <x:v>Node-folder candidate</x:v>
      </x:c>
      <x:c r="E3692" s="11" t="str">
        <x:v>NATIONAL &amp; REGIONAL BACKBONE_NOV 2024_REPORT.kmz / NLZ+CLZ / NLZCLZ - JULY 2024.kmz / NLZ/CLZ / NODES / NORTH LUZON / ISABELA</x:v>
      </x:c>
      <x:c r="F3692" s="11" t="str">
        <x:v>QUIRINO, ISABELA
RFS</x:v>
      </x:c>
    </x:row>
    <x:row r="3693" ht="100" customHeight="1">
      <x:c r="A3693" s="5" t="n">
        <x:v>3688</x:v>
      </x:c>
      <x:c r="B3693" s="5" t="str">
        <x:v>Point</x:v>
      </x:c>
      <x:c r="C3693" s="11" t="str">
        <x:v>QZI001 - BP</x:v>
      </x:c>
      <x:c r="D3693" s="11" t="str">
        <x:v>Node-folder candidate</x:v>
      </x:c>
      <x:c r="E3693" s="11" t="str">
        <x:v>NATIONAL &amp; REGIONAL BACKBONE_NOV 2024_REPORT.kmz / NLZ+CLZ / NLZCLZ - JULY 2024.kmz / NLZ/CLZ / NODES / NORTH LUZON / ISABELA</x:v>
      </x:c>
      <x:c r="F3693" s="11" t="str">
        <x:v>QUEZON, ISABELA
RFTI</x:v>
      </x:c>
    </x:row>
    <x:row r="3694" ht="100" customHeight="1">
      <x:c r="A3694" s="5" t="n">
        <x:v>3689</x:v>
      </x:c>
      <x:c r="B3694" s="5" t="str">
        <x:v>Point</x:v>
      </x:c>
      <x:c r="C3694" s="11" t="str">
        <x:v>RMI001 - PM</x:v>
      </x:c>
      <x:c r="D3694" s="11" t="str">
        <x:v>Node-folder candidate</x:v>
      </x:c>
      <x:c r="E3694" s="11" t="str">
        <x:v>NATIONAL &amp; REGIONAL BACKBONE_NOV 2024_REPORT.kmz / NLZ+CLZ / NLZCLZ - JULY 2024.kmz / NLZ/CLZ / NODES / NORTH LUZON / ISABELA</x:v>
      </x:c>
      <x:c r="F3694" s="11" t="str">
        <x:v>REINA MERCEDES, ISABELA
ACTIVE/OPERATING</x:v>
      </x:c>
    </x:row>
    <x:row r="3695" ht="100" customHeight="1">
      <x:c r="A3695" s="5" t="n">
        <x:v>3690</x:v>
      </x:c>
      <x:c r="B3695" s="5" t="str">
        <x:v>Point</x:v>
      </x:c>
      <x:c r="C3695" s="11" t="str">
        <x:v>RNI001 - BP</x:v>
      </x:c>
      <x:c r="D3695" s="11" t="str">
        <x:v>Node-folder candidate</x:v>
      </x:c>
      <x:c r="E3695" s="11" t="str">
        <x:v>NATIONAL &amp; REGIONAL BACKBONE_NOV 2024_REPORT.kmz / NLZ+CLZ / NLZCLZ - JULY 2024.kmz / NLZ/CLZ / NODES / NORTH LUZON / ISABELA</x:v>
      </x:c>
      <x:c r="F3695" s="11" t="str">
        <x:v>RAMON, ISABELA
ACTIVE/OPERATING</x:v>
      </x:c>
    </x:row>
    <x:row r="3696" ht="100" customHeight="1">
      <x:c r="A3696" s="5" t="n">
        <x:v>3691</x:v>
      </x:c>
      <x:c r="B3696" s="5" t="str">
        <x:v>Point</x:v>
      </x:c>
      <x:c r="C3696" s="11" t="str">
        <x:v>RXI001 - TYPE 3</x:v>
      </x:c>
      <x:c r="D3696" s="11" t="str">
        <x:v>Node-folder candidate</x:v>
      </x:c>
      <x:c r="E3696" s="11" t="str">
        <x:v>NATIONAL &amp; REGIONAL BACKBONE_NOV 2024_REPORT.kmz / NLZ+CLZ / NLZCLZ - JULY 2024.kmz / NLZ/CLZ / NODES / NORTH LUZON / ISABELA</x:v>
      </x:c>
      <x:c r="F3696" s="11" t="str">
        <x:v>ROXAS, ISABELA
ACTIVE/OPERATING</x:v>
      </x:c>
    </x:row>
    <x:row r="3697" ht="100" customHeight="1">
      <x:c r="A3697" s="5" t="n">
        <x:v>3692</x:v>
      </x:c>
      <x:c r="B3697" s="5" t="str">
        <x:v>Point</x:v>
      </x:c>
      <x:c r="C3697" s="11" t="str">
        <x:v>SOI001 - BP</x:v>
      </x:c>
      <x:c r="D3697" s="11" t="str">
        <x:v>Node-folder candidate</x:v>
      </x:c>
      <x:c r="E3697" s="11" t="str">
        <x:v>NATIONAL &amp; REGIONAL BACKBONE_NOV 2024_REPORT.kmz / NLZ+CLZ / NLZCLZ - JULY 2024.kmz / NLZ/CLZ / NODES / NORTH LUZON / ISABELA</x:v>
      </x:c>
      <x:c r="F3697" s="11" t="str">
        <x:v>SAN MARIANO, ISABELA
ACTIVE/OPERATING</x:v>
      </x:c>
    </x:row>
    <x:row r="3698" ht="100" customHeight="1">
      <x:c r="A3698" s="5" t="n">
        <x:v>3693</x:v>
      </x:c>
      <x:c r="B3698" s="5" t="str">
        <x:v>Point</x:v>
      </x:c>
      <x:c r="C3698" s="11" t="str">
        <x:v>TMI001 - TYPE 3</x:v>
      </x:c>
      <x:c r="D3698" s="11" t="str">
        <x:v>Node-folder candidate</x:v>
      </x:c>
      <x:c r="E3698" s="11" t="str">
        <x:v>NATIONAL &amp; REGIONAL BACKBONE_NOV 2024_REPORT.kmz / NLZ+CLZ / NLZCLZ - JULY 2024.kmz / NLZ/CLZ / NODES / NORTH LUZON / ISABELA</x:v>
      </x:c>
      <x:c r="F3698" s="11" t="str">
        <x:v>TUMAUINI, ISABELA
RFTI</x:v>
      </x:c>
    </x:row>
    <x:row r="3699" ht="100" customHeight="1">
      <x:c r="A3699" s="5" t="n">
        <x:v>3694</x:v>
      </x:c>
      <x:c r="B3699" s="5" t="str">
        <x:v>Point</x:v>
      </x:c>
      <x:c r="C3699" s="11" t="str">
        <x:v>TMI002-PM</x:v>
      </x:c>
      <x:c r="D3699" s="11" t="str">
        <x:v>Node-folder candidate</x:v>
      </x:c>
      <x:c r="E3699" s="11" t="str">
        <x:v>NATIONAL &amp; REGIONAL BACKBONE_NOV 2024_REPORT.kmz / NLZ+CLZ / NLZCLZ - JULY 2024.kmz / NLZ/CLZ / NODES / NORTH LUZON / ISABELA</x:v>
      </x:c>
      <x:c r="F3699" s="11" t="str">
        <x:v>TUMAUINI, ISABELA
ONGOING CONSTRUCTION</x:v>
      </x:c>
    </x:row>
    <x:row r="3700" ht="100" customHeight="1">
      <x:c r="A3700" s="5" t="n">
        <x:v>3695</x:v>
      </x:c>
      <x:c r="B3700" s="5" t="str">
        <x:v>Point</x:v>
      </x:c>
      <x:c r="C3700" s="11" t="str">
        <x:v>TOI001 - TYPE 2</x:v>
      </x:c>
      <x:c r="D3700" s="11" t="str">
        <x:v>Node-folder candidate</x:v>
      </x:c>
      <x:c r="E3700" s="11" t="str">
        <x:v>NATIONAL &amp; REGIONAL BACKBONE_NOV 2024_REPORT.kmz / NLZ+CLZ / NLZCLZ - JULY 2024.kmz / NLZ/CLZ / NODES / NORTH LUZON / ISABELA</x:v>
      </x:c>
      <x:c r="F3700" s="11" t="str">
        <x:v>SANTIAGO, ISABELA
ACTIVE/OPERATING</x:v>
      </x:c>
    </x:row>
    <x:row r="3701" ht="100" customHeight="1">
      <x:c r="A3701" s="5" t="n">
        <x:v>3696</x:v>
      </x:c>
      <x:c r="B3701" s="5" t="str">
        <x:v>Point</x:v>
      </x:c>
      <x:c r="C3701" s="11" t="str">
        <x:v>TSI001 - BP</x:v>
      </x:c>
      <x:c r="D3701" s="11" t="str">
        <x:v>Node-folder candidate</x:v>
      </x:c>
      <x:c r="E3701" s="11" t="str">
        <x:v>NATIONAL &amp; REGIONAL BACKBONE_NOV 2024_REPORT.kmz / NLZ+CLZ / NLZCLZ - JULY 2024.kmz / NLZ/CLZ / NODES / NORTH LUZON / ISABELA</x:v>
      </x:c>
      <x:c r="F3701" s="11" t="str">
        <x:v>SANTO TOMAS, ISABELA
ONGOING CONSTRUCTION</x:v>
      </x:c>
    </x:row>
    <x:row r="3702" ht="100" customHeight="1">
      <x:c r="A3702" s="5" t="n">
        <x:v>3697</x:v>
      </x:c>
      <x:c r="B3702" s="5" t="str">
        <x:v>Point</x:v>
      </x:c>
      <x:c r="C3702" s="11" t="str">
        <x:v>PKK001 - PM</x:v>
      </x:c>
      <x:c r="D3702" s="11" t="str">
        <x:v>Node-folder candidate</x:v>
      </x:c>
      <x:c r="E3702" s="11" t="str">
        <x:v>NATIONAL &amp; REGIONAL BACKBONE_NOV 2024_REPORT.kmz / NLZ+CLZ / NLZCLZ - JULY 2024.kmz / NLZ/CLZ / NODES / NORTH LUZON / KALINGA</x:v>
      </x:c>
      <x:c r="F3702" s="11" t="str">
        <x:v>PINUKPUK, KALINGA
ONGOING CONSTRUCTION</x:v>
      </x:c>
    </x:row>
    <x:row r="3703" ht="100" customHeight="1">
      <x:c r="A3703" s="5" t="n">
        <x:v>3698</x:v>
      </x:c>
      <x:c r="B3703" s="5" t="str">
        <x:v>Point</x:v>
      </x:c>
      <x:c r="C3703" s="11" t="str">
        <x:v>PKK002 - PM</x:v>
      </x:c>
      <x:c r="D3703" s="11" t="str">
        <x:v>Node-folder candidate</x:v>
      </x:c>
      <x:c r="E3703" s="11" t="str">
        <x:v>NATIONAL &amp; REGIONAL BACKBONE_NOV 2024_REPORT.kmz / NLZ+CLZ / NLZCLZ - JULY 2024.kmz / NLZ/CLZ / NODES / NORTH LUZON / KALINGA</x:v>
      </x:c>
      <x:c r="F3703" s="11" t="str">
        <x:v>PINUKPUK, KALINGA
ONGOING CONSTRUCTION</x:v>
      </x:c>
    </x:row>
    <x:row r="3704" ht="100" customHeight="1">
      <x:c r="A3704" s="5" t="n">
        <x:v>3699</x:v>
      </x:c>
      <x:c r="B3704" s="5" t="str">
        <x:v>Point</x:v>
      </x:c>
      <x:c r="C3704" s="11" t="str">
        <x:v>PKK003 - PM</x:v>
      </x:c>
      <x:c r="D3704" s="11" t="str">
        <x:v>Node-folder candidate</x:v>
      </x:c>
      <x:c r="E3704" s="11" t="str">
        <x:v>NATIONAL &amp; REGIONAL BACKBONE_NOV 2024_REPORT.kmz / NLZ+CLZ / NLZCLZ - JULY 2024.kmz / NLZ/CLZ / NODES / NORTH LUZON / KALINGA</x:v>
      </x:c>
      <x:c r="F3704" s="11" t="str">
        <x:v>PINUKPUK, KALINGA
ONGOING CONSTRUCTION</x:v>
      </x:c>
    </x:row>
    <x:row r="3705" ht="100" customHeight="1">
      <x:c r="A3705" s="5" t="n">
        <x:v>3700</x:v>
      </x:c>
      <x:c r="B3705" s="5" t="str">
        <x:v>Point</x:v>
      </x:c>
      <x:c r="C3705" s="11" t="str">
        <x:v>RLK001 - PM</x:v>
      </x:c>
      <x:c r="D3705" s="11" t="str">
        <x:v>Node-folder candidate</x:v>
      </x:c>
      <x:c r="E3705" s="11" t="str">
        <x:v>NATIONAL &amp; REGIONAL BACKBONE_NOV 2024_REPORT.kmz / NLZ+CLZ / NLZCLZ - JULY 2024.kmz / NLZ/CLZ / NODES / NORTH LUZON / KALINGA</x:v>
      </x:c>
      <x:c r="F3705" s="11" t="str">
        <x:v>RIZAL, KALINGA
ACTIVE/OPERATING</x:v>
      </x:c>
    </x:row>
    <x:row r="3706" ht="100" customHeight="1">
      <x:c r="A3706" s="5" t="n">
        <x:v>3701</x:v>
      </x:c>
      <x:c r="B3706" s="5" t="str">
        <x:v>Point</x:v>
      </x:c>
      <x:c r="C3706" s="11" t="str">
        <x:v>TKK001 - TYPE 2</x:v>
      </x:c>
      <x:c r="D3706" s="11" t="str">
        <x:v>Node-folder candidate</x:v>
      </x:c>
      <x:c r="E3706" s="11" t="str">
        <x:v>NATIONAL &amp; REGIONAL BACKBONE_NOV 2024_REPORT.kmz / NLZ+CLZ / NLZCLZ - JULY 2024.kmz / NLZ/CLZ / NODES / NORTH LUZON / KALINGA</x:v>
      </x:c>
      <x:c r="F3706" s="11" t="str">
        <x:v>TABUK CITY, KALINGA
ACTIVE/OPERATING</x:v>
      </x:c>
    </x:row>
    <x:row r="3707" ht="100" customHeight="1">
      <x:c r="A3707" s="5" t="n">
        <x:v>3702</x:v>
      </x:c>
      <x:c r="B3707" s="5" t="str">
        <x:v>Point</x:v>
      </x:c>
      <x:c r="C3707" s="11" t="str">
        <x:v>TKK002-PM</x:v>
      </x:c>
      <x:c r="D3707" s="11" t="str">
        <x:v>Node-folder candidate</x:v>
      </x:c>
      <x:c r="E3707" s="11" t="str">
        <x:v>NATIONAL &amp; REGIONAL BACKBONE_NOV 2024_REPORT.kmz / NLZ+CLZ / NLZCLZ - JULY 2024.kmz / NLZ/CLZ / NODES / NORTH LUZON / KALINGA</x:v>
      </x:c>
      <x:c r="F3707" s="11" t="str">
        <x:v>CITY OF TABUK, KALINGA
RFS</x:v>
      </x:c>
    </x:row>
    <x:row r="3708" ht="100" customHeight="1">
      <x:c r="A3708" s="5" t="n">
        <x:v>3703</x:v>
      </x:c>
      <x:c r="B3708" s="5" t="str">
        <x:v>Point</x:v>
      </x:c>
      <x:c r="C3708" s="11" t="str">
        <x:v>TKK003 - BP</x:v>
      </x:c>
      <x:c r="D3708" s="11" t="str">
        <x:v>Node-folder candidate</x:v>
      </x:c>
      <x:c r="E3708" s="11" t="str">
        <x:v>NATIONAL &amp; REGIONAL BACKBONE_NOV 2024_REPORT.kmz / NLZ+CLZ / NLZCLZ - JULY 2024.kmz / NLZ/CLZ / NODES / NORTH LUZON / KALINGA</x:v>
      </x:c>
      <x:c r="F3708" s="11" t="str">
        <x:v>CITY OF TABUK, KALINGA
ONGOING CONSTRUCTION</x:v>
      </x:c>
    </x:row>
    <x:row r="3709" ht="100" customHeight="1">
      <x:c r="A3709" s="5" t="n">
        <x:v>3704</x:v>
      </x:c>
      <x:c r="B3709" s="5" t="str">
        <x:v>Point</x:v>
      </x:c>
      <x:c r="C3709" s="11" t="str">
        <x:v>TKK004 - PM</x:v>
      </x:c>
      <x:c r="D3709" s="11" t="str">
        <x:v>Node-folder candidate</x:v>
      </x:c>
      <x:c r="E3709" s="11" t="str">
        <x:v>NATIONAL &amp; REGIONAL BACKBONE_NOV 2024_REPORT.kmz / NLZ+CLZ / NLZCLZ - JULY 2024.kmz / NLZ/CLZ / NODES / NORTH LUZON / KALINGA</x:v>
      </x:c>
      <x:c r="F3709" s="11" t="str">
        <x:v>CITY OF TABUK, KALINGA
ACTIVE/OPERATING</x:v>
      </x:c>
    </x:row>
    <x:row r="3710" ht="100" customHeight="1">
      <x:c r="A3710" s="5" t="n">
        <x:v>3705</x:v>
      </x:c>
      <x:c r="B3710" s="5" t="str">
        <x:v>Point</x:v>
      </x:c>
      <x:c r="C3710" s="11" t="str">
        <x:v>TYK001 - TYPE 2</x:v>
      </x:c>
      <x:c r="D3710" s="11" t="str">
        <x:v>Node-folder candidate</x:v>
      </x:c>
      <x:c r="E3710" s="11" t="str">
        <x:v>NATIONAL &amp; REGIONAL BACKBONE_NOV 2024_REPORT.kmz / NLZ+CLZ / NLZCLZ - JULY 2024.kmz / NLZ/CLZ / NODES / NORTH LUZON / KALINGA</x:v>
      </x:c>
      <x:c r="F3710" s="11" t="str">
        <x:v>TINGLAYAN, KALINGA
FOR SITE HUNTING</x:v>
      </x:c>
    </x:row>
    <x:row r="3711" ht="100" customHeight="1">
      <x:c r="A3711" s="5" t="n">
        <x:v>3706</x:v>
      </x:c>
      <x:c r="B3711" s="5" t="str">
        <x:v>Point</x:v>
      </x:c>
      <x:c r="C3711" s="11" t="str">
        <x:v>AGU001
- TYPE 2</x:v>
      </x:c>
      <x:c r="D3711" s="11" t="str">
        <x:v>Node-folder candidate</x:v>
      </x:c>
      <x:c r="E3711" s="11" t="str">
        <x:v>NATIONAL &amp; REGIONAL BACKBONE_NOV 2024_REPORT.kmz / NLZ+CLZ / NLZCLZ - JULY 2024.kmz / NLZ/CLZ / NODES / NORTH LUZON / LA UNION</x:v>
      </x:c>
      <x:c r="F3711" s="11" t="str">
        <x:v>AGOO, LA UNION
ACTIVE/OPERATING</x:v>
      </x:c>
    </x:row>
    <x:row r="3712" ht="100" customHeight="1">
      <x:c r="A3712" s="5" t="n">
        <x:v>3707</x:v>
      </x:c>
      <x:c r="B3712" s="5" t="str">
        <x:v>Point</x:v>
      </x:c>
      <x:c r="C3712" s="11" t="str">
        <x:v>BCU001 - BP</x:v>
      </x:c>
      <x:c r="D3712" s="11" t="str">
        <x:v>Node-folder candidate</x:v>
      </x:c>
      <x:c r="E3712" s="11" t="str">
        <x:v>NATIONAL &amp; REGIONAL BACKBONE_NOV 2024_REPORT.kmz / NLZ+CLZ / NLZCLZ - JULY 2024.kmz / NLZ/CLZ / NODES / NORTH LUZON / LA UNION</x:v>
      </x:c>
      <x:c r="F3712" s="11" t="str">
        <x:v>BACNOTAN, LA UNION
ACTIVE/OPERATING</x:v>
      </x:c>
    </x:row>
    <x:row r="3713" ht="100" customHeight="1">
      <x:c r="A3713" s="5" t="n">
        <x:v>3708</x:v>
      </x:c>
      <x:c r="B3713" s="5" t="str">
        <x:v>Point</x:v>
      </x:c>
      <x:c r="C3713" s="11" t="str">
        <x:v>BLU001 - TYPE 3</x:v>
      </x:c>
      <x:c r="D3713" s="11" t="str">
        <x:v>Node-folder candidate</x:v>
      </x:c>
      <x:c r="E3713" s="11" t="str">
        <x:v>NATIONAL &amp; REGIONAL BACKBONE_NOV 2024_REPORT.kmz / NLZ+CLZ / NLZCLZ - JULY 2024.kmz / NLZ/CLZ / NODES / NORTH LUZON / LA UNION</x:v>
      </x:c>
      <x:c r="F3713" s="11" t="str">
        <x:v>BALAOAN, LA UNION
ACTIVE/OPERATING</x:v>
      </x:c>
    </x:row>
    <x:row r="3714" ht="100" customHeight="1">
      <x:c r="A3714" s="5" t="n">
        <x:v>3709</x:v>
      </x:c>
      <x:c r="B3714" s="5" t="str">
        <x:v>Point</x:v>
      </x:c>
      <x:c r="C3714" s="11" t="str">
        <x:v>BRU001 - BP</x:v>
      </x:c>
      <x:c r="D3714" s="11" t="str">
        <x:v>Node-folder candidate</x:v>
      </x:c>
      <x:c r="E3714" s="11" t="str">
        <x:v>NATIONAL &amp; REGIONAL BACKBONE_NOV 2024_REPORT.kmz / NLZ+CLZ / NLZCLZ - JULY 2024.kmz / NLZ/CLZ / NODES / NORTH LUZON / LA UNION</x:v>
      </x:c>
      <x:c r="F3714" s="11" t="str">
        <x:v>BANGAR, LA UNION
ACTIVE/OPERATING</x:v>
      </x:c>
    </x:row>
    <x:row r="3715" ht="100" customHeight="1">
      <x:c r="A3715" s="5" t="n">
        <x:v>3710</x:v>
      </x:c>
      <x:c r="B3715" s="5" t="str">
        <x:v>Point</x:v>
      </x:c>
      <x:c r="C3715" s="11" t="str">
        <x:v>BUU001 - TYPE 3</x:v>
      </x:c>
      <x:c r="D3715" s="11" t="str">
        <x:v>Node-folder candidate</x:v>
      </x:c>
      <x:c r="E3715" s="11" t="str">
        <x:v>NATIONAL &amp; REGIONAL BACKBONE_NOV 2024_REPORT.kmz / NLZ+CLZ / NLZCLZ - JULY 2024.kmz / NLZ/CLZ / NODES / NORTH LUZON / LA UNION</x:v>
      </x:c>
      <x:c r="F3715" s="11" t="str">
        <x:v>BAUANG, LA UNION
ACTIVE/OPERATING</x:v>
      </x:c>
    </x:row>
    <x:row r="3716" ht="100" customHeight="1">
      <x:c r="A3716" s="5" t="n">
        <x:v>3711</x:v>
      </x:c>
      <x:c r="B3716" s="5" t="str">
        <x:v>Point</x:v>
      </x:c>
      <x:c r="C3716" s="11" t="str">
        <x:v>CBU001 - PM</x:v>
      </x:c>
      <x:c r="D3716" s="11" t="str">
        <x:v>Node-folder candidate</x:v>
      </x:c>
      <x:c r="E3716" s="11" t="str">
        <x:v>NATIONAL &amp; REGIONAL BACKBONE_NOV 2024_REPORT.kmz / NLZ+CLZ / NLZCLZ - JULY 2024.kmz / NLZ/CLZ / NODES / NORTH LUZON / LA UNION</x:v>
      </x:c>
      <x:c r="F3716" s="11" t="str">
        <x:v>CABA, LA UNION
ACTIVE/OPERATING</x:v>
      </x:c>
    </x:row>
    <x:row r="3717" ht="100" customHeight="1">
      <x:c r="A3717" s="5" t="n">
        <x:v>3712</x:v>
      </x:c>
      <x:c r="B3717" s="5" t="str">
        <x:v>Point</x:v>
      </x:c>
      <x:c r="C3717" s="11" t="str">
        <x:v>NGU001 - TYPE 4</x:v>
      </x:c>
      <x:c r="D3717" s="11" t="str">
        <x:v>Node-folder candidate</x:v>
      </x:c>
      <x:c r="E3717" s="11" t="str">
        <x:v>NATIONAL &amp; REGIONAL BACKBONE_NOV 2024_REPORT.kmz / NLZ+CLZ / NLZCLZ - JULY 2024.kmz / NLZ/CLZ / NODES / NORTH LUZON / LA UNION</x:v>
      </x:c>
      <x:c r="F3717" s="11" t="str">
        <x:v>NAGUILIAN, LA UNION
ACTIVE/OPERATING</x:v>
      </x:c>
    </x:row>
    <x:row r="3718" ht="100" customHeight="1">
      <x:c r="A3718" s="5" t="n">
        <x:v>3713</x:v>
      </x:c>
      <x:c r="B3718" s="5" t="str">
        <x:v>Point</x:v>
      </x:c>
      <x:c r="C3718" s="11" t="str">
        <x:v>PGU001 - PM</x:v>
      </x:c>
      <x:c r="D3718" s="11" t="str">
        <x:v>Node-folder candidate</x:v>
      </x:c>
      <x:c r="E3718" s="11" t="str">
        <x:v>NATIONAL &amp; REGIONAL BACKBONE_NOV 2024_REPORT.kmz / NLZ+CLZ / NLZCLZ - JULY 2024.kmz / NLZ/CLZ / NODES / NORTH LUZON / LA UNION</x:v>
      </x:c>
      <x:c r="F3718" s="11" t="str">
        <x:v>PUGO, LA UNION
ACTIVE/OPERATING</x:v>
      </x:c>
    </x:row>
    <x:row r="3719" ht="100" customHeight="1">
      <x:c r="A3719" s="5" t="n">
        <x:v>3714</x:v>
      </x:c>
      <x:c r="B3719" s="5" t="str">
        <x:v>Point</x:v>
      </x:c>
      <x:c r="C3719" s="11" t="str">
        <x:v>RSU001 - TYPE 3</x:v>
      </x:c>
      <x:c r="D3719" s="11" t="str">
        <x:v>Node-folder candidate</x:v>
      </x:c>
      <x:c r="E3719" s="11" t="str">
        <x:v>NATIONAL &amp; REGIONAL BACKBONE_NOV 2024_REPORT.kmz / NLZ+CLZ / NLZCLZ - JULY 2024.kmz / NLZ/CLZ / NODES / NORTH LUZON / LA UNION</x:v>
      </x:c>
      <x:c r="F3719" s="11" t="str">
        <x:v>ROSARIO, LA UNION
ACTIVE/OPERATING</x:v>
      </x:c>
    </x:row>
    <x:row r="3720" ht="100" customHeight="1">
      <x:c r="A3720" s="5" t="n">
        <x:v>3715</x:v>
      </x:c>
      <x:c r="B3720" s="5" t="str">
        <x:v>Point</x:v>
      </x:c>
      <x:c r="C3720" s="11" t="str">
        <x:v>SFU001
-TYPE 2</x:v>
      </x:c>
      <x:c r="D3720" s="11" t="str">
        <x:v>Node-folder candidate</x:v>
      </x:c>
      <x:c r="E3720" s="11" t="str">
        <x:v>NATIONAL &amp; REGIONAL BACKBONE_NOV 2024_REPORT.kmz / NLZ+CLZ / NLZCLZ - JULY 2024.kmz / NLZ/CLZ / NODES / NORTH LUZON / LA UNION</x:v>
      </x:c>
      <x:c r="F3720" s="11" t="str">
        <x:v>SAN FERNANDO, LA UNION
ACTIVE/OPERATING</x:v>
      </x:c>
    </x:row>
    <x:row r="3721" ht="100" customHeight="1">
      <x:c r="A3721" s="5" t="n">
        <x:v>3716</x:v>
      </x:c>
      <x:c r="B3721" s="5" t="str">
        <x:v>Point</x:v>
      </x:c>
      <x:c r="C3721" s="11" t="str">
        <x:v>SGU001 - PM</x:v>
      </x:c>
      <x:c r="D3721" s="11" t="str">
        <x:v>Node-folder candidate</x:v>
      </x:c>
      <x:c r="E3721" s="11" t="str">
        <x:v>NATIONAL &amp; REGIONAL BACKBONE_NOV 2024_REPORT.kmz / NLZ+CLZ / NLZCLZ - JULY 2024.kmz / NLZ/CLZ / NODES / NORTH LUZON / LA UNION</x:v>
      </x:c>
      <x:c r="F3721" s="11" t="str">
        <x:v>SAN GABRIEL, LA UNION
ACTIVE/OPERATING</x:v>
      </x:c>
    </x:row>
    <x:row r="3722" ht="100" customHeight="1">
      <x:c r="A3722" s="5" t="n">
        <x:v>3717</x:v>
      </x:c>
      <x:c r="B3722" s="5" t="str">
        <x:v>Point</x:v>
      </x:c>
      <x:c r="C3722" s="11" t="str">
        <x:v>STU001 - PM</x:v>
      </x:c>
      <x:c r="D3722" s="11" t="str">
        <x:v>Node-folder candidate</x:v>
      </x:c>
      <x:c r="E3722" s="11" t="str">
        <x:v>NATIONAL &amp; REGIONAL BACKBONE_NOV 2024_REPORT.kmz / NLZ+CLZ / NLZCLZ - JULY 2024.kmz / NLZ/CLZ / NODES / NORTH LUZON / LA UNION</x:v>
      </x:c>
      <x:c r="F3722" s="11" t="str">
        <x:v>SANTO TOMAS, LA UNION
ACTIVE/OPERATING</x:v>
      </x:c>
    </x:row>
    <x:row r="3723" ht="100" customHeight="1">
      <x:c r="A3723" s="5" t="n">
        <x:v>3718</x:v>
      </x:c>
      <x:c r="B3723" s="5" t="str">
        <x:v>Point</x:v>
      </x:c>
      <x:c r="C3723" s="11" t="str">
        <x:v>TBU001 - PM</x:v>
      </x:c>
      <x:c r="D3723" s="11" t="str">
        <x:v>Node-folder candidate</x:v>
      </x:c>
      <x:c r="E3723" s="11" t="str">
        <x:v>NATIONAL &amp; REGIONAL BACKBONE_NOV 2024_REPORT.kmz / NLZ+CLZ / NLZCLZ - JULY 2024.kmz / NLZ/CLZ / NODES / NORTH LUZON / LA UNION</x:v>
      </x:c>
      <x:c r="F3723" s="11" t="str">
        <x:v>TUBAO, LA UNION
ACTIVE/OPERATING</x:v>
      </x:c>
    </x:row>
    <x:row r="3724" ht="100" customHeight="1">
      <x:c r="A3724" s="5" t="n">
        <x:v>3719</x:v>
      </x:c>
      <x:c r="B3724" s="5" t="str">
        <x:v>Point</x:v>
      </x:c>
      <x:c r="C3724" s="11" t="str">
        <x:v>BOV001 - TYPE 4A</x:v>
      </x:c>
      <x:c r="D3724" s="11" t="str">
        <x:v>Node-folder candidate</x:v>
      </x:c>
      <x:c r="E3724" s="11" t="str">
        <x:v>NATIONAL &amp; REGIONAL BACKBONE_NOV 2024_REPORT.kmz / NLZ+CLZ / NLZCLZ - JULY 2024.kmz / NLZ/CLZ / NODES / NORTH LUZON / MOUNTAIN PROVINCE</x:v>
      </x:c>
      <x:c r="F3724" s="11" t="str">
        <x:v>BAUKO, MOUNTAIN PROVINCE
FOR SITE HUNTING</x:v>
      </x:c>
    </x:row>
    <x:row r="3725" ht="100" customHeight="1">
      <x:c r="A3725" s="5" t="n">
        <x:v>3720</x:v>
      </x:c>
      <x:c r="B3725" s="5" t="str">
        <x:v>Point</x:v>
      </x:c>
      <x:c r="C3725" s="11" t="str">
        <x:v>BOV002-PM</x:v>
      </x:c>
      <x:c r="D3725" s="11" t="str">
        <x:v>Node-folder candidate</x:v>
      </x:c>
      <x:c r="E3725" s="11" t="str">
        <x:v>NATIONAL &amp; REGIONAL BACKBONE_NOV 2024_REPORT.kmz / NLZ+CLZ / NLZCLZ - JULY 2024.kmz / NLZ/CLZ / NODES / NORTH LUZON / MOUNTAIN PROVINCE</x:v>
      </x:c>
      <x:c r="F3725" s="11" t="str">
        <x:v>BAUKO, MOUNTAIN PROVINCE
ONGOING CONSTRUCTION</x:v>
      </x:c>
    </x:row>
    <x:row r="3726" ht="100" customHeight="1">
      <x:c r="A3726" s="5" t="n">
        <x:v>3721</x:v>
      </x:c>
      <x:c r="B3726" s="5" t="str">
        <x:v>Point</x:v>
      </x:c>
      <x:c r="C3726" s="11" t="str">
        <x:v>BOV003-PM</x:v>
      </x:c>
      <x:c r="D3726" s="11" t="str">
        <x:v>Node-folder candidate</x:v>
      </x:c>
      <x:c r="E3726" s="11" t="str">
        <x:v>NATIONAL &amp; REGIONAL BACKBONE_NOV 2024_REPORT.kmz / NLZ+CLZ / NLZCLZ - JULY 2024.kmz / NLZ/CLZ / NODES / NORTH LUZON / MOUNTAIN PROVINCE</x:v>
      </x:c>
      <x:c r="F3726" s="11" t="str">
        <x:v>BAUKO, MOUNTAIN PROVINCE
ONGOING CONSTRUCTION</x:v>
      </x:c>
    </x:row>
    <x:row r="3727" ht="100" customHeight="1">
      <x:c r="A3727" s="5" t="n">
        <x:v>3722</x:v>
      </x:c>
      <x:c r="B3727" s="5" t="str">
        <x:v>Point</x:v>
      </x:c>
      <x:c r="C3727" s="11" t="str">
        <x:v>NNV001 - TYPE 4A</x:v>
      </x:c>
      <x:c r="D3727" s="11" t="str">
        <x:v>Node-folder candidate</x:v>
      </x:c>
      <x:c r="E3727" s="11" t="str">
        <x:v>NATIONAL &amp; REGIONAL BACKBONE_NOV 2024_REPORT.kmz / NLZ+CLZ / NLZCLZ - JULY 2024.kmz / NLZ/CLZ / NODES / NORTH LUZON / MOUNTAIN PROVINCE</x:v>
      </x:c>
      <x:c r="F3727" s="11" t="str">
        <x:v>NATONIN, MOUNTAIN PROVINCE
FOR SITE HUNTING</x:v>
      </x:c>
    </x:row>
    <x:row r="3728" ht="100" customHeight="1">
      <x:c r="A3728" s="5" t="n">
        <x:v>3723</x:v>
      </x:c>
      <x:c r="B3728" s="5" t="str">
        <x:v>Point</x:v>
      </x:c>
      <x:c r="C3728" s="11" t="str">
        <x:v>PSV001 - TYPE 3</x:v>
      </x:c>
      <x:c r="D3728" s="11" t="str">
        <x:v>Node-folder candidate</x:v>
      </x:c>
      <x:c r="E3728" s="11" t="str">
        <x:v>NATIONAL &amp; REGIONAL BACKBONE_NOV 2024_REPORT.kmz / NLZ+CLZ / NLZCLZ - JULY 2024.kmz / NLZ/CLZ / NODES / NORTH LUZON / MOUNTAIN PROVINCE</x:v>
      </x:c>
      <x:c r="F3728" s="11" t="str">
        <x:v>PARACELIS, MOUNTAIN PROVINCE
FOR PR / RFQ</x:v>
      </x:c>
    </x:row>
    <x:row r="3729" ht="100" customHeight="1">
      <x:c r="A3729" s="5" t="n">
        <x:v>3724</x:v>
      </x:c>
      <x:c r="B3729" s="5" t="str">
        <x:v>Point</x:v>
      </x:c>
      <x:c r="C3729" s="11" t="str">
        <x:v>PSV002 - TYPE 4A</x:v>
      </x:c>
      <x:c r="D3729" s="11" t="str">
        <x:v>Node-folder candidate</x:v>
      </x:c>
      <x:c r="E3729" s="11" t="str">
        <x:v>NATIONAL &amp; REGIONAL BACKBONE_NOV 2024_REPORT.kmz / NLZ+CLZ / NLZCLZ - JULY 2024.kmz / NLZ/CLZ / NODES / NORTH LUZON / MOUNTAIN PROVINCE</x:v>
      </x:c>
      <x:c r="F3729" s="11" t="str">
        <x:v>PARACELIS, MOUNTAIN PROVINCE
FOR SITE HUNTING</x:v>
      </x:c>
    </x:row>
    <x:row r="3730" ht="100" customHeight="1">
      <x:c r="A3730" s="5" t="n">
        <x:v>3725</x:v>
      </x:c>
      <x:c r="B3730" s="5" t="str">
        <x:v>Point</x:v>
      </x:c>
      <x:c r="C3730" s="11" t="str">
        <x:v>SAV001 - TYPE 4A</x:v>
      </x:c>
      <x:c r="D3730" s="11" t="str">
        <x:v>Node-folder candidate</x:v>
      </x:c>
      <x:c r="E3730" s="11" t="str">
        <x:v>NATIONAL &amp; REGIONAL BACKBONE_NOV 2024_REPORT.kmz / NLZ+CLZ / NLZCLZ - JULY 2024.kmz / NLZ/CLZ / NODES / NORTH LUZON / MOUNTAIN PROVINCE</x:v>
      </x:c>
      <x:c r="F3730" s="11" t="str">
        <x:v>SADANGA, MOUNTAIN PROVINCE
FOR SITE HUNTING</x:v>
      </x:c>
    </x:row>
    <x:row r="3731" ht="100" customHeight="1">
      <x:c r="A3731" s="5" t="n">
        <x:v>3726</x:v>
      </x:c>
      <x:c r="B3731" s="5" t="str">
        <x:v>Point</x:v>
      </x:c>
      <x:c r="C3731" s="11" t="str">
        <x:v>SGV001 - TYPE 2</x:v>
      </x:c>
      <x:c r="D3731" s="11" t="str">
        <x:v>Node-folder candidate</x:v>
      </x:c>
      <x:c r="E3731" s="11" t="str">
        <x:v>NATIONAL &amp; REGIONAL BACKBONE_NOV 2024_REPORT.kmz / NLZ+CLZ / NLZCLZ - JULY 2024.kmz / NLZ/CLZ / NODES / NORTH LUZON / MOUNTAIN PROVINCE</x:v>
      </x:c>
      <x:c r="F3731" s="11" t="str">
        <x:v>SAGADA, MOUNTAIN PROVINCE
FOR SITE HUNTING</x:v>
      </x:c>
    </x:row>
    <x:row r="3732" ht="100" customHeight="1">
      <x:c r="A3732" s="5" t="n">
        <x:v>3727</x:v>
      </x:c>
      <x:c r="B3732" s="5" t="str">
        <x:v>Point</x:v>
      </x:c>
      <x:c r="C3732" s="11" t="str">
        <x:v>SNV001 - TYPE 4A</x:v>
      </x:c>
      <x:c r="D3732" s="11" t="str">
        <x:v>Node-folder candidate</x:v>
      </x:c>
      <x:c r="E3732" s="11" t="str">
        <x:v>NATIONAL &amp; REGIONAL BACKBONE_NOV 2024_REPORT.kmz / NLZ+CLZ / NLZCLZ - JULY 2024.kmz / NLZ/CLZ / NODES / NORTH LUZON / MOUNTAIN PROVINCE</x:v>
      </x:c>
      <x:c r="F3732" s="11" t="str">
        <x:v>SABANGAN, MOUNTAIN PROVINCE
FOR SITE HUNTING</x:v>
      </x:c>
    </x:row>
    <x:row r="3733" ht="100" customHeight="1">
      <x:c r="A3733" s="5" t="n">
        <x:v>3728</x:v>
      </x:c>
      <x:c r="B3733" s="5" t="str">
        <x:v>Point</x:v>
      </x:c>
      <x:c r="C3733" s="11" t="str">
        <x:v>ALN001 - BP</x:v>
      </x:c>
      <x:c r="D3733" s="11" t="str">
        <x:v>Node-folder candidate</x:v>
      </x:c>
      <x:c r="E3733" s="11" t="str">
        <x:v>NATIONAL &amp; REGIONAL BACKBONE_NOV 2024_REPORT.kmz / NLZ+CLZ / NLZCLZ - JULY 2024.kmz / NLZ/CLZ / NODES / NORTH LUZON / NUEVA ECIJA</x:v>
      </x:c>
      <x:c r="F3733" s="11" t="str">
        <x:v>ALIAGA, NUEVA ECIJA
RFTI</x:v>
      </x:c>
    </x:row>
    <x:row r="3734" ht="100" customHeight="1">
      <x:c r="A3734" s="5" t="n">
        <x:v>3729</x:v>
      </x:c>
      <x:c r="B3734" s="5" t="str">
        <x:v>Point</x:v>
      </x:c>
      <x:c r="C3734" s="11" t="str">
        <x:v>BGN001 - TYPE 3</x:v>
      </x:c>
      <x:c r="D3734" s="11" t="str">
        <x:v>Node-folder candidate</x:v>
      </x:c>
      <x:c r="E3734" s="11" t="str">
        <x:v>NATIONAL &amp; REGIONAL BACKBONE_NOV 2024_REPORT.kmz / NLZ+CLZ / NLZCLZ - JULY 2024.kmz / NLZ/CLZ / NODES / NORTH LUZON / NUEVA ECIJA</x:v>
      </x:c>
      <x:c r="F3734" s="11" t="str">
        <x:v>BONGABON, NUEVA ECIJA
ACTIVE/OPERATING</x:v>
      </x:c>
    </x:row>
    <x:row r="3735" ht="100" customHeight="1">
      <x:c r="A3735" s="5" t="n">
        <x:v>3730</x:v>
      </x:c>
      <x:c r="B3735" s="5" t="str">
        <x:v>Point</x:v>
      </x:c>
      <x:c r="C3735" s="11" t="str">
        <x:v>CAN001 - BP</x:v>
      </x:c>
      <x:c r="D3735" s="11" t="str">
        <x:v>Node-folder candidate</x:v>
      </x:c>
      <x:c r="E3735" s="11" t="str">
        <x:v>NATIONAL &amp; REGIONAL BACKBONE_NOV 2024_REPORT.kmz / NLZ+CLZ / NLZCLZ - JULY 2024.kmz / NLZ/CLZ / NODES / NORTH LUZON / NUEVA ECIJA</x:v>
      </x:c>
      <x:c r="F3735" s="11" t="str">
        <x:v>CABIAO, NUEVA ECIJA
ACTIVE/OPERATING</x:v>
      </x:c>
    </x:row>
    <x:row r="3736" ht="100" customHeight="1">
      <x:c r="A3736" s="5" t="n">
        <x:v>3731</x:v>
      </x:c>
      <x:c r="B3736" s="5" t="str">
        <x:v>Point</x:v>
      </x:c>
      <x:c r="C3736" s="11" t="str">
        <x:v>CBN001 - TYPE 3</x:v>
      </x:c>
      <x:c r="D3736" s="11" t="str">
        <x:v>Node-folder candidate</x:v>
      </x:c>
      <x:c r="E3736" s="11" t="str">
        <x:v>NATIONAL &amp; REGIONAL BACKBONE_NOV 2024_REPORT.kmz / NLZ+CLZ / NLZCLZ - JULY 2024.kmz / NLZ/CLZ / NODES / NORTH LUZON / NUEVA ECIJA</x:v>
      </x:c>
      <x:c r="F3736" s="11" t="str">
        <x:v>CABANATUAN CITY, NUEVA ECIJA
FOR SITE HUNTING</x:v>
      </x:c>
    </x:row>
    <x:row r="3737" ht="100" customHeight="1">
      <x:c r="A3737" s="5" t="n">
        <x:v>3732</x:v>
      </x:c>
      <x:c r="B3737" s="5" t="str">
        <x:v>Point</x:v>
      </x:c>
      <x:c r="C3737" s="11" t="str">
        <x:v>CRN001 - PM</x:v>
      </x:c>
      <x:c r="D3737" s="11" t="str">
        <x:v>Node-folder candidate</x:v>
      </x:c>
      <x:c r="E3737" s="11" t="str">
        <x:v>NATIONAL &amp; REGIONAL BACKBONE_NOV 2024_REPORT.kmz / NLZ+CLZ / NLZCLZ - JULY 2024.kmz / NLZ/CLZ / NODES / NORTH LUZON / NUEVA ECIJA</x:v>
      </x:c>
      <x:c r="F3737" s="11" t="str">
        <x:v>CARRANGALAN, NUEVA ECIJA
ACTIVE/OPERATING</x:v>
      </x:c>
    </x:row>
    <x:row r="3738" ht="100" customHeight="1">
      <x:c r="A3738" s="5" t="n">
        <x:v>3733</x:v>
      </x:c>
      <x:c r="B3738" s="5" t="str">
        <x:v>Point</x:v>
      </x:c>
      <x:c r="C3738" s="11" t="str">
        <x:v>CRN003-PM</x:v>
      </x:c>
      <x:c r="D3738" s="11" t="str">
        <x:v>Node-folder candidate</x:v>
      </x:c>
      <x:c r="E3738" s="11" t="str">
        <x:v>NATIONAL &amp; REGIONAL BACKBONE_NOV 2024_REPORT.kmz / NLZ+CLZ / NLZCLZ - JULY 2024.kmz / NLZ/CLZ / NODES / NORTH LUZON / NUEVA ECIJA</x:v>
      </x:c>
      <x:c r="F3738" s="11" t="str">
        <x:v>CARRANGLAN, NUEVA ECIJA
RFS</x:v>
      </x:c>
    </x:row>
    <x:row r="3739" ht="100" customHeight="1">
      <x:c r="A3739" s="5" t="n">
        <x:v>3734</x:v>
      </x:c>
      <x:c r="B3739" s="5" t="str">
        <x:v>Point</x:v>
      </x:c>
      <x:c r="C3739" s="11" t="str">
        <x:v>CYN001 - BP</x:v>
      </x:c>
      <x:c r="D3739" s="11" t="str">
        <x:v>Node-folder candidate</x:v>
      </x:c>
      <x:c r="E3739" s="11" t="str">
        <x:v>NATIONAL &amp; REGIONAL BACKBONE_NOV 2024_REPORT.kmz / NLZ+CLZ / NLZCLZ - JULY 2024.kmz / NLZ/CLZ / NODES / NORTH LUZON / NUEVA ECIJA</x:v>
      </x:c>
      <x:c r="F3739" s="11" t="str">
        <x:v>CUYAPO, NUEVA ECIJA
ACTIVE/OPERATING</x:v>
      </x:c>
    </x:row>
    <x:row r="3740" ht="100" customHeight="1">
      <x:c r="A3740" s="5" t="n">
        <x:v>3735</x:v>
      </x:c>
      <x:c r="B3740" s="5" t="str">
        <x:v>Point</x:v>
      </x:c>
      <x:c r="C3740" s="11" t="str">
        <x:v>GBN001 - BP</x:v>
      </x:c>
      <x:c r="D3740" s="11" t="str">
        <x:v>Node-folder candidate</x:v>
      </x:c>
      <x:c r="E3740" s="11" t="str">
        <x:v>NATIONAL &amp; REGIONAL BACKBONE_NOV 2024_REPORT.kmz / NLZ+CLZ / NLZCLZ - JULY 2024.kmz / NLZ/CLZ / NODES / NORTH LUZON / NUEVA ECIJA</x:v>
      </x:c>
      <x:c r="F3740" s="11" t="str">
        <x:v>GABALDON, NUEVA ECIJA</x:v>
      </x:c>
    </x:row>
    <x:row r="3741" ht="100" customHeight="1">
      <x:c r="A3741" s="5" t="n">
        <x:v>3736</x:v>
      </x:c>
      <x:c r="B3741" s="5" t="str">
        <x:v>Point</x:v>
      </x:c>
      <x:c r="C3741" s="11" t="str">
        <x:v>GMN001 - BP</x:v>
      </x:c>
      <x:c r="D3741" s="11" t="str">
        <x:v>Node-folder candidate</x:v>
      </x:c>
      <x:c r="E3741" s="11" t="str">
        <x:v>NATIONAL &amp; REGIONAL BACKBONE_NOV 2024_REPORT.kmz / NLZ+CLZ / NLZCLZ - JULY 2024.kmz / NLZ/CLZ / NODES / NORTH LUZON / NUEVA ECIJA</x:v>
      </x:c>
      <x:c r="F3741" s="11" t="str">
        <x:v>GENERAL MAMERTO NATIVIDAD, NUEVA ECIJA
ACTIVE/OPERATING</x:v>
      </x:c>
    </x:row>
    <x:row r="3742" ht="100" customHeight="1">
      <x:c r="A3742" s="5" t="n">
        <x:v>3737</x:v>
      </x:c>
      <x:c r="B3742" s="5" t="str">
        <x:v>Point</x:v>
      </x:c>
      <x:c r="C3742" s="11" t="str">
        <x:v>GPN001 - TYPE 3</x:v>
      </x:c>
      <x:c r="D3742" s="11" t="str">
        <x:v>Node-folder candidate</x:v>
      </x:c>
      <x:c r="E3742" s="11" t="str">
        <x:v>NATIONAL &amp; REGIONAL BACKBONE_NOV 2024_REPORT.kmz / NLZ+CLZ / NLZCLZ - JULY 2024.kmz / NLZ/CLZ / NODES / NORTH LUZON / NUEVA ECIJA</x:v>
      </x:c>
      <x:c r="F3742" s="11" t="str">
        <x:v>GAPAN, NUEVA ECIJA
ACTIVE/OPERATING</x:v>
      </x:c>
    </x:row>
    <x:row r="3743" ht="100" customHeight="1">
      <x:c r="A3743" s="5" t="n">
        <x:v>3738</x:v>
      </x:c>
      <x:c r="B3743" s="5" t="str">
        <x:v>Point</x:v>
      </x:c>
      <x:c r="C3743" s="11" t="str">
        <x:v>GUN001 - TYPE 3</x:v>
      </x:c>
      <x:c r="D3743" s="11" t="str">
        <x:v>Node-folder candidate</x:v>
      </x:c>
      <x:c r="E3743" s="11" t="str">
        <x:v>NATIONAL &amp; REGIONAL BACKBONE_NOV 2024_REPORT.kmz / NLZ+CLZ / NLZCLZ - JULY 2024.kmz / NLZ/CLZ / NODES / NORTH LUZON / NUEVA ECIJA</x:v>
      </x:c>
      <x:c r="F3743" s="11" t="str">
        <x:v>GUIMBA, NUEVA ECIJA
ACTIVE/OPERATING</x:v>
      </x:c>
    </x:row>
    <x:row r="3744" ht="100" customHeight="1">
      <x:c r="A3744" s="5" t="n">
        <x:v>3739</x:v>
      </x:c>
      <x:c r="B3744" s="5" t="str">
        <x:v>Point</x:v>
      </x:c>
      <x:c r="C3744" s="11" t="str">
        <x:v>JNN001
- PM</x:v>
      </x:c>
      <x:c r="D3744" s="11" t="str">
        <x:v>Node-folder candidate</x:v>
      </x:c>
      <x:c r="E3744" s="11" t="str">
        <x:v>NATIONAL &amp; REGIONAL BACKBONE_NOV 2024_REPORT.kmz / NLZ+CLZ / NLZCLZ - JULY 2024.kmz / NLZ/CLZ / NODES / NORTH LUZON / NUEVA ECIJA</x:v>
      </x:c>
      <x:c r="F3744" s="11" t="str">
        <x:v>JAEN, NUEVA ECIJA
ACTIVE/OPERATING</x:v>
      </x:c>
    </x:row>
    <x:row r="3745" ht="100" customHeight="1">
      <x:c r="A3745" s="5" t="n">
        <x:v>3740</x:v>
      </x:c>
      <x:c r="B3745" s="5" t="str">
        <x:v>Point</x:v>
      </x:c>
      <x:c r="C3745" s="11" t="str">
        <x:v>JNN002
- PM</x:v>
      </x:c>
      <x:c r="D3745" s="11" t="str">
        <x:v>Node-folder candidate</x:v>
      </x:c>
      <x:c r="E3745" s="11" t="str">
        <x:v>NATIONAL &amp; REGIONAL BACKBONE_NOV 2024_REPORT.kmz / NLZ+CLZ / NLZCLZ - JULY 2024.kmz / NLZ/CLZ / NODES / NORTH LUZON / NUEVA ECIJA</x:v>
      </x:c>
      <x:c r="F3745" s="11" t="str">
        <x:v>JAEN, NUEVA ECIJA
ACTIVE/OPERATING</x:v>
      </x:c>
    </x:row>
    <x:row r="3746" ht="100" customHeight="1">
      <x:c r="A3746" s="5" t="n">
        <x:v>3741</x:v>
      </x:c>
      <x:c r="B3746" s="5" t="str">
        <x:v>Point</x:v>
      </x:c>
      <x:c r="C3746" s="11" t="str">
        <x:v>LLN001 - BP</x:v>
      </x:c>
      <x:c r="D3746" s="11" t="str">
        <x:v>Node-folder candidate</x:v>
      </x:c>
      <x:c r="E3746" s="11" t="str">
        <x:v>NATIONAL &amp; REGIONAL BACKBONE_NOV 2024_REPORT.kmz / NLZ+CLZ / NLZCLZ - JULY 2024.kmz / NLZ/CLZ / NODES / NORTH LUZON / NUEVA ECIJA</x:v>
      </x:c>
      <x:c r="F3746" s="11" t="str">
        <x:v>LLANERA, NUEVA ECIJA
ACTIVE/OPERATING</x:v>
      </x:c>
    </x:row>
    <x:row r="3747" ht="100" customHeight="1">
      <x:c r="A3747" s="5" t="n">
        <x:v>3742</x:v>
      </x:c>
      <x:c r="B3747" s="5" t="str">
        <x:v>Point</x:v>
      </x:c>
      <x:c r="C3747" s="11" t="str">
        <x:v>LPN001 - TYPE 4</x:v>
      </x:c>
      <x:c r="D3747" s="11" t="str">
        <x:v>Node-folder candidate</x:v>
      </x:c>
      <x:c r="E3747" s="11" t="str">
        <x:v>NATIONAL &amp; REGIONAL BACKBONE_NOV 2024_REPORT.kmz / NLZ+CLZ / NLZCLZ - JULY 2024.kmz / NLZ/CLZ / NODES / NORTH LUZON / NUEVA ECIJA</x:v>
      </x:c>
      <x:c r="F3747" s="11" t="str">
        <x:v>LUPAO, NUEVA ECIJA
ACTIVE/OPERATING</x:v>
      </x:c>
    </x:row>
    <x:row r="3748" ht="100" customHeight="1">
      <x:c r="A3748" s="5" t="n">
        <x:v>3743</x:v>
      </x:c>
      <x:c r="B3748" s="5" t="str">
        <x:v>Point</x:v>
      </x:c>
      <x:c r="C3748" s="11" t="str">
        <x:v>LRN001 - BP</x:v>
      </x:c>
      <x:c r="D3748" s="11" t="str">
        <x:v>Node-folder candidate</x:v>
      </x:c>
      <x:c r="E3748" s="11" t="str">
        <x:v>NATIONAL &amp; REGIONAL BACKBONE_NOV 2024_REPORT.kmz / NLZ+CLZ / NLZCLZ - JULY 2024.kmz / NLZ/CLZ / NODES / NORTH LUZON / NUEVA ECIJA</x:v>
      </x:c>
      <x:c r="F3748" s="11" t="str">
        <x:v>LAUR, NUEVA ECIJA
ACTIVE/OPERATING</x:v>
      </x:c>
    </x:row>
    <x:row r="3749" ht="100" customHeight="1">
      <x:c r="A3749" s="5" t="n">
        <x:v>3744</x:v>
      </x:c>
      <x:c r="B3749" s="5" t="str">
        <x:v>Point</x:v>
      </x:c>
      <x:c r="C3749" s="11" t="str">
        <x:v>MZN001 - TYPE 3</x:v>
      </x:c>
      <x:c r="D3749" s="11" t="str">
        <x:v>Node-folder candidate</x:v>
      </x:c>
      <x:c r="E3749" s="11" t="str">
        <x:v>NATIONAL &amp; REGIONAL BACKBONE_NOV 2024_REPORT.kmz / NLZ+CLZ / NLZCLZ - JULY 2024.kmz / NLZ/CLZ / NODES / NORTH LUZON / NUEVA ECIJA</x:v>
      </x:c>
      <x:c r="F3749" s="11" t="str">
        <x:v>MUÑOZ, NUEVA ECIJA
ACTIVE/OPERATING</x:v>
      </x:c>
    </x:row>
    <x:row r="3750" ht="100" customHeight="1">
      <x:c r="A3750" s="5" t="n">
        <x:v>3745</x:v>
      </x:c>
      <x:c r="B3750" s="5" t="str">
        <x:v>Point</x:v>
      </x:c>
      <x:c r="C3750" s="11" t="str">
        <x:v>PLN001 - BP</x:v>
      </x:c>
      <x:c r="D3750" s="11" t="str">
        <x:v>Node-folder candidate</x:v>
      </x:c>
      <x:c r="E3750" s="11" t="str">
        <x:v>NATIONAL &amp; REGIONAL BACKBONE_NOV 2024_REPORT.kmz / NLZ+CLZ / NLZCLZ - JULY 2024.kmz / NLZ/CLZ / NODES / NORTH LUZON / NUEVA ECIJA</x:v>
      </x:c>
      <x:c r="F3750" s="11" t="str">
        <x:v>PALAYAN CITY, NUEVA ECIJA
FOR SITE HUNTING</x:v>
      </x:c>
    </x:row>
    <x:row r="3751" ht="100" customHeight="1">
      <x:c r="A3751" s="5" t="n">
        <x:v>3746</x:v>
      </x:c>
      <x:c r="B3751" s="5" t="str">
        <x:v>Point</x:v>
      </x:c>
      <x:c r="C3751" s="11" t="str">
        <x:v>PRN001 - BP</x:v>
      </x:c>
      <x:c r="D3751" s="11" t="str">
        <x:v>Node-folder candidate</x:v>
      </x:c>
      <x:c r="E3751" s="11" t="str">
        <x:v>NATIONAL &amp; REGIONAL BACKBONE_NOV 2024_REPORT.kmz / NLZ+CLZ / NLZCLZ - JULY 2024.kmz / NLZ/CLZ / NODES / NORTH LUZON / NUEVA ECIJA</x:v>
      </x:c>
      <x:c r="F3751" s="11" t="str">
        <x:v>PENARANDA, NUEVA ECIJA
ACTIVE/OPERATING</x:v>
      </x:c>
    </x:row>
    <x:row r="3752" ht="100" customHeight="1">
      <x:c r="A3752" s="5" t="n">
        <x:v>3747</x:v>
      </x:c>
      <x:c r="B3752" s="5" t="str">
        <x:v>Point</x:v>
      </x:c>
      <x:c r="C3752" s="11" t="str">
        <x:v>PTN001 - TYPE 2</x:v>
      </x:c>
      <x:c r="D3752" s="11" t="str">
        <x:v>Node-folder candidate</x:v>
      </x:c>
      <x:c r="E3752" s="11" t="str">
        <x:v>NATIONAL &amp; REGIONAL BACKBONE_NOV 2024_REPORT.kmz / NLZ+CLZ / NLZCLZ - JULY 2024.kmz / NLZ/CLZ / NODES / NORTH LUZON / NUEVA ECIJA</x:v>
      </x:c>
      <x:c r="F3752" s="11" t="str">
        <x:v>PANTABANGAN, NUEVA ECIJA
RFTI</x:v>
      </x:c>
    </x:row>
    <x:row r="3753" ht="100" customHeight="1">
      <x:c r="A3753" s="5" t="n">
        <x:v>3748</x:v>
      </x:c>
      <x:c r="B3753" s="5" t="str">
        <x:v>Point</x:v>
      </x:c>
      <x:c r="C3753" s="11" t="str">
        <x:v>QZN001 - BP</x:v>
      </x:c>
      <x:c r="D3753" s="11" t="str">
        <x:v>Node-folder candidate</x:v>
      </x:c>
      <x:c r="E3753" s="11" t="str">
        <x:v>NATIONAL &amp; REGIONAL BACKBONE_NOV 2024_REPORT.kmz / NLZ+CLZ / NLZCLZ - JULY 2024.kmz / NLZ/CLZ / NODES / NORTH LUZON / NUEVA ECIJA</x:v>
      </x:c>
      <x:c r="F3753" s="11" t="str">
        <x:v>QUEZON, NUEVA ECIJA
ACTIVE/OPERATING</x:v>
      </x:c>
    </x:row>
    <x:row r="3754" ht="100" customHeight="1">
      <x:c r="A3754" s="5" t="n">
        <x:v>3749</x:v>
      </x:c>
      <x:c r="B3754" s="5" t="str">
        <x:v>Point</x:v>
      </x:c>
      <x:c r="C3754" s="11" t="str">
        <x:v>RZN001 - BP</x:v>
      </x:c>
      <x:c r="D3754" s="11" t="str">
        <x:v>Node-folder candidate</x:v>
      </x:c>
      <x:c r="E3754" s="11" t="str">
        <x:v>NATIONAL &amp; REGIONAL BACKBONE_NOV 2024_REPORT.kmz / NLZ+CLZ / NLZCLZ - JULY 2024.kmz / NLZ/CLZ / NODES / NORTH LUZON / NUEVA ECIJA</x:v>
      </x:c>
      <x:c r="F3754" s="11" t="str">
        <x:v>RIZAL, NUEVA ECIJA
ACTIVE/OPERATING</x:v>
      </x:c>
    </x:row>
    <x:row r="3755" ht="100" customHeight="1">
      <x:c r="A3755" s="5" t="n">
        <x:v>3750</x:v>
      </x:c>
      <x:c r="B3755" s="5" t="str">
        <x:v>Point</x:v>
      </x:c>
      <x:c r="C3755" s="11" t="str">
        <x:v>SAN001 - TYPE 3</x:v>
      </x:c>
      <x:c r="D3755" s="11" t="str">
        <x:v>Node-folder candidate</x:v>
      </x:c>
      <x:c r="E3755" s="11" t="str">
        <x:v>NATIONAL &amp; REGIONAL BACKBONE_NOV 2024_REPORT.kmz / NLZ+CLZ / NLZCLZ - JULY 2024.kmz / NLZ/CLZ / NODES / NORTH LUZON / NUEVA ECIJA</x:v>
      </x:c>
      <x:c r="F3755" s="11" t="str">
        <x:v>SAN ANTONIO, NUEVA ECIJA
ACTIVE/OPERATING</x:v>
      </x:c>
    </x:row>
    <x:row r="3756" ht="100" customHeight="1">
      <x:c r="A3756" s="5" t="n">
        <x:v>3751</x:v>
      </x:c>
      <x:c r="B3756" s="5" t="str">
        <x:v>Point</x:v>
      </x:c>
      <x:c r="C3756" s="11" t="str">
        <x:v>SDN001
- BP</x:v>
      </x:c>
      <x:c r="D3756" s="11" t="str">
        <x:v>Node-folder candidate</x:v>
      </x:c>
      <x:c r="E3756" s="11" t="str">
        <x:v>NATIONAL &amp; REGIONAL BACKBONE_NOV 2024_REPORT.kmz / NLZ+CLZ / NLZCLZ - JULY 2024.kmz / NLZ/CLZ / NODES / NORTH LUZON / NUEVA ECIJA</x:v>
      </x:c>
      <x:c r="F3756" s="11" t="str">
        <x:v>SANTO DOMINGO, NUEVA ECIJA
ACTIVE/OPERATING</x:v>
      </x:c>
    </x:row>
    <x:row r="3757" ht="100" customHeight="1">
      <x:c r="A3757" s="5" t="n">
        <x:v>3752</x:v>
      </x:c>
      <x:c r="B3757" s="5" t="str">
        <x:v>Point</x:v>
      </x:c>
      <x:c r="C3757" s="11" t="str">
        <x:v>SJN001
- TYPE 2</x:v>
      </x:c>
      <x:c r="D3757" s="11" t="str">
        <x:v>Node-folder candidate</x:v>
      </x:c>
      <x:c r="E3757" s="11" t="str">
        <x:v>NATIONAL &amp; REGIONAL BACKBONE_NOV 2024_REPORT.kmz / NLZ+CLZ / NLZCLZ - JULY 2024.kmz / NLZ/CLZ / NODES / NORTH LUZON / NUEVA ECIJA</x:v>
      </x:c>
      <x:c r="F3757" s="11" t="str">
        <x:v>SAN JOSE CITY, NUEVA ECIJA
ACTIVE/OPERATING</x:v>
      </x:c>
    </x:row>
    <x:row r="3758" ht="100" customHeight="1">
      <x:c r="A3758" s="5" t="n">
        <x:v>3753</x:v>
      </x:c>
      <x:c r="B3758" s="5" t="str">
        <x:v>Point</x:v>
      </x:c>
      <x:c r="C3758" s="11" t="str">
        <x:v>SLN001-BP</x:v>
      </x:c>
      <x:c r="D3758" s="11" t="str">
        <x:v>Node-folder candidate</x:v>
      </x:c>
      <x:c r="E3758" s="11" t="str">
        <x:v>NATIONAL &amp; REGIONAL BACKBONE_NOV 2024_REPORT.kmz / NLZ+CLZ / NLZCLZ - JULY 2024.kmz / NLZ/CLZ / NODES / NORTH LUZON / NUEVA ECIJA</x:v>
      </x:c>
      <x:c r="F3758" s="11" t="str">
        <x:v>SAN LEONARDO NUEVA ECIJA
ONGOING CONSTRUCTION</x:v>
      </x:c>
    </x:row>
    <x:row r="3759" ht="100" customHeight="1">
      <x:c r="A3759" s="5" t="n">
        <x:v>3754</x:v>
      </x:c>
      <x:c r="B3759" s="5" t="str">
        <x:v>Point</x:v>
      </x:c>
      <x:c r="C3759" s="11" t="str">
        <x:v>SRN001 -TYPE 2</x:v>
      </x:c>
      <x:c r="D3759" s="11" t="str">
        <x:v>Node-folder candidate</x:v>
      </x:c>
      <x:c r="E3759" s="11" t="str">
        <x:v>NATIONAL &amp; REGIONAL BACKBONE_NOV 2024_REPORT.kmz / NLZ+CLZ / NLZCLZ - JULY 2024.kmz / NLZ/CLZ / NODES / NORTH LUZON / NUEVA ECIJA</x:v>
      </x:c>
      <x:c r="F3759" s="11" t="str">
        <x:v>SANTA ROSA, NUEVA ECIJA
ACTIVE/OPERATING</x:v>
      </x:c>
    </x:row>
    <x:row r="3760" ht="100" customHeight="1">
      <x:c r="A3760" s="5" t="n">
        <x:v>3755</x:v>
      </x:c>
      <x:c r="B3760" s="5" t="str">
        <x:v>Point</x:v>
      </x:c>
      <x:c r="C3760" s="11" t="str">
        <x:v>SRN002 - PM</x:v>
      </x:c>
      <x:c r="D3760" s="11" t="str">
        <x:v>Node-folder candidate</x:v>
      </x:c>
      <x:c r="E3760" s="11" t="str">
        <x:v>NATIONAL &amp; REGIONAL BACKBONE_NOV 2024_REPORT.kmz / NLZ+CLZ / NLZCLZ - JULY 2024.kmz / NLZ/CLZ / NODES / NORTH LUZON / NUEVA ECIJA</x:v>
      </x:c>
      <x:c r="F3760" s="11" t="str">
        <x:v>SANTA ROSA, NUEVA ECIJA
ACTIVE/OPERATING</x:v>
      </x:c>
    </x:row>
    <x:row r="3761" ht="100" customHeight="1">
      <x:c r="A3761" s="5" t="n">
        <x:v>3756</x:v>
      </x:c>
      <x:c r="B3761" s="5" t="str">
        <x:v>Point</x:v>
      </x:c>
      <x:c r="C3761" s="11" t="str">
        <x:v>TGN001 - BP</x:v>
      </x:c>
      <x:c r="D3761" s="11" t="str">
        <x:v>Node-folder candidate</x:v>
      </x:c>
      <x:c r="E3761" s="11" t="str">
        <x:v>NATIONAL &amp; REGIONAL BACKBONE_NOV 2024_REPORT.kmz / NLZ+CLZ / NLZCLZ - JULY 2024.kmz / NLZ/CLZ / NODES / NORTH LUZON / NUEVA ECIJA</x:v>
      </x:c>
      <x:c r="F3761" s="11" t="str">
        <x:v>TALUGTUG, NUEVA ECIJA
ACTIVE/OPERATING</x:v>
      </x:c>
    </x:row>
    <x:row r="3762" ht="100" customHeight="1">
      <x:c r="A3762" s="5" t="n">
        <x:v>3757</x:v>
      </x:c>
      <x:c r="B3762" s="5" t="str">
        <x:v>Point</x:v>
      </x:c>
      <x:c r="C3762" s="11" t="str">
        <x:v>TVN001 - TYPE 2</x:v>
      </x:c>
      <x:c r="D3762" s="11" t="str">
        <x:v>Node-folder candidate</x:v>
      </x:c>
      <x:c r="E3762" s="11" t="str">
        <x:v>NATIONAL &amp; REGIONAL BACKBONE_NOV 2024_REPORT.kmz / NLZ+CLZ / NLZCLZ - JULY 2024.kmz / NLZ/CLZ / NODES / NORTH LUZON / NUEVA ECIJA</x:v>
      </x:c>
      <x:c r="F3762" s="11" t="str">
        <x:v>TALAVERA, NUEVA ECIJA
ACTIVE/OPERATING</x:v>
      </x:c>
    </x:row>
    <x:row r="3763" ht="100" customHeight="1">
      <x:c r="A3763" s="5" t="n">
        <x:v>3758</x:v>
      </x:c>
      <x:c r="B3763" s="5" t="str">
        <x:v>Point</x:v>
      </x:c>
      <x:c r="C3763" s="11" t="str">
        <x:v>ZRN001
- PM</x:v>
      </x:c>
      <x:c r="D3763" s="11" t="str">
        <x:v>Node-folder candidate</x:v>
      </x:c>
      <x:c r="E3763" s="11" t="str">
        <x:v>NATIONAL &amp; REGIONAL BACKBONE_NOV 2024_REPORT.kmz / NLZ+CLZ / NLZCLZ - JULY 2024.kmz / NLZ/CLZ / NODES / NORTH LUZON / NUEVA ECIJA</x:v>
      </x:c>
      <x:c r="F3763" s="11" t="str">
        <x:v>ZARAGOZA, NUEVA ECIJA
ACTIVE/OPERATING</x:v>
      </x:c>
    </x:row>
    <x:row r="3764" ht="100" customHeight="1">
      <x:c r="A3764" s="5" t="n">
        <x:v>3759</x:v>
      </x:c>
      <x:c r="B3764" s="5" t="str">
        <x:v>Point</x:v>
      </x:c>
      <x:c r="C3764" s="11" t="str">
        <x:v>BGV001 - BP</x:v>
      </x:c>
      <x:c r="D3764" s="11" t="str">
        <x:v>Node-folder candidate</x:v>
      </x:c>
      <x:c r="E3764" s="11" t="str">
        <x:v>NATIONAL &amp; REGIONAL BACKBONE_NOV 2024_REPORT.kmz / NLZ+CLZ / NLZCLZ - JULY 2024.kmz / NLZ/CLZ / NODES / NORTH LUZON / NUEVA VIZCAYA</x:v>
      </x:c>
      <x:c r="F3764" s="11" t="str">
        <x:v>BAGABAG, NEUVA VIZCAYA
ACTIVE/OPERATING</x:v>
      </x:c>
    </x:row>
    <x:row r="3765" ht="100" customHeight="1">
      <x:c r="A3765" s="5" t="n">
        <x:v>3760</x:v>
      </x:c>
      <x:c r="B3765" s="5" t="str">
        <x:v>Point</x:v>
      </x:c>
      <x:c r="C3765" s="11" t="str">
        <x:v>BMV001 - TYPE 3</x:v>
      </x:c>
      <x:c r="D3765" s="11" t="str">
        <x:v>Node-folder candidate</x:v>
      </x:c>
      <x:c r="E3765" s="11" t="str">
        <x:v>NATIONAL &amp; REGIONAL BACKBONE_NOV 2024_REPORT.kmz / NLZ+CLZ / NLZCLZ - JULY 2024.kmz / NLZ/CLZ / NODES / NORTH LUZON / NUEVA VIZCAYA</x:v>
      </x:c>
      <x:c r="F3765" s="11" t="str">
        <x:v>BAMBANG, NUEVA VIZCAYA
ACTIVE/OPERATING</x:v>
      </x:c>
    </x:row>
    <x:row r="3766" ht="100" customHeight="1">
      <x:c r="A3766" s="5" t="n">
        <x:v>3761</x:v>
      </x:c>
      <x:c r="B3766" s="5" t="str">
        <x:v>Point</x:v>
      </x:c>
      <x:c r="C3766" s="11" t="str">
        <x:v>BYV001
- TYPE 2</x:v>
      </x:c>
      <x:c r="D3766" s="11" t="str">
        <x:v>Node-folder candidate</x:v>
      </x:c>
      <x:c r="E3766" s="11" t="str">
        <x:v>NATIONAL &amp; REGIONAL BACKBONE_NOV 2024_REPORT.kmz / NLZ+CLZ / NLZCLZ - JULY 2024.kmz / NLZ/CLZ / NODES / NORTH LUZON / NUEVA VIZCAYA</x:v>
      </x:c>
      <x:c r="F3766" s="11" t="str">
        <x:v>BAYOMBONG, NUEVA VIZCAYA
ACTIVE/OPERATING</x:v>
      </x:c>
    </x:row>
    <x:row r="3767" ht="100" customHeight="1">
      <x:c r="A3767" s="5" t="n">
        <x:v>3762</x:v>
      </x:c>
      <x:c r="B3767" s="5" t="str">
        <x:v>Point</x:v>
      </x:c>
      <x:c r="C3767" s="11" t="str">
        <x:v>DDV001 - PM</x:v>
      </x:c>
      <x:c r="D3767" s="11" t="str">
        <x:v>Node-folder candidate</x:v>
      </x:c>
      <x:c r="E3767" s="11" t="str">
        <x:v>NATIONAL &amp; REGIONAL BACKBONE_NOV 2024_REPORT.kmz / NLZ+CLZ / NLZCLZ - JULY 2024.kmz / NLZ/CLZ / NODES / NORTH LUZON / NUEVA VIZCAYA</x:v>
      </x:c>
      <x:c r="F3767" s="11" t="str">
        <x:v>DIADI, NUEVA VIZCAYA
ACTIVE/OPERATING</x:v>
      </x:c>
    </x:row>
    <x:row r="3768" ht="100" customHeight="1">
      <x:c r="A3768" s="5" t="n">
        <x:v>3763</x:v>
      </x:c>
      <x:c r="B3768" s="5" t="str">
        <x:v>Point</x:v>
      </x:c>
      <x:c r="C3768" s="11" t="str">
        <x:v>DNV001 - BP</x:v>
      </x:c>
      <x:c r="D3768" s="11" t="str">
        <x:v>Node-folder candidate</x:v>
      </x:c>
      <x:c r="E3768" s="11" t="str">
        <x:v>NATIONAL &amp; REGIONAL BACKBONE_NOV 2024_REPORT.kmz / NLZ+CLZ / NLZCLZ - JULY 2024.kmz / NLZ/CLZ / NODES / NORTH LUZON / NUEVA VIZCAYA</x:v>
      </x:c>
      <x:c r="F3768" s="11" t="str">
        <x:v>DUPAX DEL NORTE, NUEVA VIZCAYA
ACTIVE/OPERATING</x:v>
      </x:c>
    </x:row>
    <x:row r="3769" ht="100" customHeight="1">
      <x:c r="A3769" s="5" t="n">
        <x:v>3764</x:v>
      </x:c>
      <x:c r="B3769" s="5" t="str">
        <x:v>Point</x:v>
      </x:c>
      <x:c r="C3769" s="11" t="str">
        <x:v>DNV002 - TYPE 4A</x:v>
      </x:c>
      <x:c r="D3769" s="11" t="str">
        <x:v>Node-folder candidate</x:v>
      </x:c>
      <x:c r="E3769" s="11" t="str">
        <x:v>NATIONAL &amp; REGIONAL BACKBONE_NOV 2024_REPORT.kmz / NLZ+CLZ / NLZCLZ - JULY 2024.kmz / NLZ/CLZ / NODES / NORTH LUZON / NUEVA VIZCAYA</x:v>
      </x:c>
      <x:c r="F3769" s="11" t="str">
        <x:v>DUPAX DEL NORTE, NUEVA VIZCAYA
FOR SITE HUNTING</x:v>
      </x:c>
    </x:row>
    <x:row r="3770" ht="100" customHeight="1">
      <x:c r="A3770" s="5" t="n">
        <x:v>3765</x:v>
      </x:c>
      <x:c r="B3770" s="5" t="str">
        <x:v>Point</x:v>
      </x:c>
      <x:c r="C3770" s="11" t="str">
        <x:v>DSV001 - TYPE 4A</x:v>
      </x:c>
      <x:c r="D3770" s="11" t="str">
        <x:v>Node-folder candidate</x:v>
      </x:c>
      <x:c r="E3770" s="11" t="str">
        <x:v>NATIONAL &amp; REGIONAL BACKBONE_NOV 2024_REPORT.kmz / NLZ+CLZ / NLZCLZ - JULY 2024.kmz / NLZ/CLZ / NODES / NORTH LUZON / NUEVA VIZCAYA</x:v>
      </x:c>
      <x:c r="F3770" s="11" t="str">
        <x:v>DUPAX DEL SUR, NUEVA VIZCAYA
FOR SITE HUNTING</x:v>
      </x:c>
    </x:row>
    <x:row r="3771" ht="100" customHeight="1">
      <x:c r="A3771" s="5" t="n">
        <x:v>3766</x:v>
      </x:c>
      <x:c r="B3771" s="5" t="str">
        <x:v>Point</x:v>
      </x:c>
      <x:c r="C3771" s="11" t="str">
        <x:v>KSV001 - BP</x:v>
      </x:c>
      <x:c r="D3771" s="11" t="str">
        <x:v>Node-folder candidate</x:v>
      </x:c>
      <x:c r="E3771" s="11" t="str">
        <x:v>NATIONAL &amp; REGIONAL BACKBONE_NOV 2024_REPORT.kmz / NLZ+CLZ / NLZCLZ - JULY 2024.kmz / NLZ/CLZ / NODES / NORTH LUZON / NUEVA VIZCAYA</x:v>
      </x:c>
      <x:c r="F3771" s="11" t="str">
        <x:v>KASIBU, NUEVA VIZCAYA
ONGOING CONSTRUCTION</x:v>
      </x:c>
    </x:row>
    <x:row r="3772" ht="100" customHeight="1">
      <x:c r="A3772" s="5" t="n">
        <x:v>3767</x:v>
      </x:c>
      <x:c r="B3772" s="5" t="str">
        <x:v>Point</x:v>
      </x:c>
      <x:c r="C3772" s="11" t="str">
        <x:v>KYV001-TYPE 2</x:v>
      </x:c>
      <x:c r="D3772" s="11" t="str">
        <x:v>Node-folder candidate</x:v>
      </x:c>
      <x:c r="E3772" s="11" t="str">
        <x:v>NATIONAL &amp; REGIONAL BACKBONE_NOV 2024_REPORT.kmz / NLZ+CLZ / NLZCLZ - JULY 2024.kmz / NLZ/CLZ / NODES / NORTH LUZON / NUEVA VIZCAYA</x:v>
      </x:c>
      <x:c r="F3772" s="11" t="str">
        <x:v>KAYAPA, NUEVA VIZCAYA</x:v>
      </x:c>
    </x:row>
    <x:row r="3773" ht="100" customHeight="1">
      <x:c r="A3773" s="5" t="n">
        <x:v>3768</x:v>
      </x:c>
      <x:c r="B3773" s="5" t="str">
        <x:v>Point</x:v>
      </x:c>
      <x:c r="C3773" s="11" t="str">
        <x:v>KYV002 - TYPE 4A</x:v>
      </x:c>
      <x:c r="D3773" s="11" t="str">
        <x:v>Node-folder candidate</x:v>
      </x:c>
      <x:c r="E3773" s="11" t="str">
        <x:v>NATIONAL &amp; REGIONAL BACKBONE_NOV 2024_REPORT.kmz / NLZ+CLZ / NLZCLZ - JULY 2024.kmz / NLZ/CLZ / NODES / NORTH LUZON / NUEVA VIZCAYA</x:v>
      </x:c>
      <x:c r="F3773" s="11" t="str">
        <x:v>KAYAPA, NUEVA VIZCAYA
RFS</x:v>
      </x:c>
    </x:row>
    <x:row r="3774" ht="100" customHeight="1">
      <x:c r="A3774" s="5" t="n">
        <x:v>3769</x:v>
      </x:c>
      <x:c r="B3774" s="5" t="str">
        <x:v>Point</x:v>
      </x:c>
      <x:c r="C3774" s="11" t="str">
        <x:v>QZV001 - BP</x:v>
      </x:c>
      <x:c r="D3774" s="11" t="str">
        <x:v>Node-folder candidate</x:v>
      </x:c>
      <x:c r="E3774" s="11" t="str">
        <x:v>NATIONAL &amp; REGIONAL BACKBONE_NOV 2024_REPORT.kmz / NLZ+CLZ / NLZCLZ - JULY 2024.kmz / NLZ/CLZ / NODES / NORTH LUZON / NUEVA VIZCAYA</x:v>
      </x:c>
      <x:c r="F3774" s="11" t="str">
        <x:v>QUEZON, NUEVA VIZCAYA
ONGOING CONSTRUCTION</x:v>
      </x:c>
    </x:row>
    <x:row r="3775" ht="100" customHeight="1">
      <x:c r="A3775" s="5" t="n">
        <x:v>3770</x:v>
      </x:c>
      <x:c r="B3775" s="5" t="str">
        <x:v>Point</x:v>
      </x:c>
      <x:c r="C3775" s="11" t="str">
        <x:v>SFV001 - PM</x:v>
      </x:c>
      <x:c r="D3775" s="11" t="str">
        <x:v>Node-folder candidate</x:v>
      </x:c>
      <x:c r="E3775" s="11" t="str">
        <x:v>NATIONAL &amp; REGIONAL BACKBONE_NOV 2024_REPORT.kmz / NLZ+CLZ / NLZCLZ - JULY 2024.kmz / NLZ/CLZ / NODES / NORTH LUZON / NUEVA VIZCAYA</x:v>
      </x:c>
      <x:c r="F3775" s="11" t="str">
        <x:v>SANTA FE, NUEVA VIZCAYA
ACTIVE/OPERATING</x:v>
      </x:c>
    </x:row>
    <x:row r="3776" ht="100" customHeight="1">
      <x:c r="A3776" s="5" t="n">
        <x:v>3771</x:v>
      </x:c>
      <x:c r="B3776" s="5" t="str">
        <x:v>Point</x:v>
      </x:c>
      <x:c r="C3776" s="11" t="str">
        <x:v>SLV001 - TYPE 3</x:v>
      </x:c>
      <x:c r="D3776" s="11" t="str">
        <x:v>Node-folder candidate</x:v>
      </x:c>
      <x:c r="E3776" s="11" t="str">
        <x:v>NATIONAL &amp; REGIONAL BACKBONE_NOV 2024_REPORT.kmz / NLZ+CLZ / NLZCLZ - JULY 2024.kmz / NLZ/CLZ / NODES / NORTH LUZON / NUEVA VIZCAYA</x:v>
      </x:c>
      <x:c r="F3776" s="11" t="str">
        <x:v>SOLANO, NUEVA VIZCAYA
ACTIVE/OPERATING</x:v>
      </x:c>
    </x:row>
    <x:row r="3777" ht="100" customHeight="1">
      <x:c r="A3777" s="5" t="n">
        <x:v>3772</x:v>
      </x:c>
      <x:c r="B3777" s="5" t="str">
        <x:v>Point</x:v>
      </x:c>
      <x:c r="C3777" s="11" t="str">
        <x:v>VLV001 - BP</x:v>
      </x:c>
      <x:c r="D3777" s="11" t="str">
        <x:v>Node-folder candidate</x:v>
      </x:c>
      <x:c r="E3777" s="11" t="str">
        <x:v>NATIONAL &amp; REGIONAL BACKBONE_NOV 2024_REPORT.kmz / NLZ+CLZ / NLZCLZ - JULY 2024.kmz / NLZ/CLZ / NODES / NORTH LUZON / NUEVA VIZCAYA</x:v>
      </x:c>
      <x:c r="F3777" s="11" t="str">
        <x:v>VILLAVERDE, NUEVA VIZCAYA
ONGOING CONSTRUCTION</x:v>
      </x:c>
    </x:row>
    <x:row r="3778" ht="100" customHeight="1">
      <x:c r="A3778" s="5" t="n">
        <x:v>3773</x:v>
      </x:c>
      <x:c r="B3778" s="5" t="str">
        <x:v>Point</x:v>
      </x:c>
      <x:c r="C3778" s="11" t="str">
        <x:v>ADP001
- BP</x:v>
      </x:c>
      <x:c r="D3778" s="11" t="str">
        <x:v>Node-folder candidate</x:v>
      </x:c>
      <x:c r="E3778" s="11" t="str">
        <x:v>NATIONAL &amp; REGIONAL BACKBONE_NOV 2024_REPORT.kmz / NLZ+CLZ / NLZCLZ - JULY 2024.kmz / NLZ/CLZ / NODES / NORTH LUZON / PANGASINAN</x:v>
      </x:c>
      <x:c r="F3778" s="11" t="str">
        <x:v>ANDA, PANGASINAN
ACTIVE/OPERATING</x:v>
      </x:c>
    </x:row>
    <x:row r="3779" ht="100" customHeight="1">
      <x:c r="A3779" s="5" t="n">
        <x:v>3774</x:v>
      </x:c>
      <x:c r="B3779" s="5" t="str">
        <x:v>Point</x:v>
      </x:c>
      <x:c r="C3779" s="11" t="str">
        <x:v>AGP001 - PM</x:v>
      </x:c>
      <x:c r="D3779" s="11" t="str">
        <x:v>Node-folder candidate</x:v>
      </x:c>
      <x:c r="E3779" s="11" t="str">
        <x:v>NATIONAL &amp; REGIONAL BACKBONE_NOV 2024_REPORT.kmz / NLZ+CLZ / NLZCLZ - JULY 2024.kmz / NLZ/CLZ / NODES / NORTH LUZON / PANGASINAN</x:v>
      </x:c>
      <x:c r="F3779" s="11" t="str">
        <x:v>AGNO, PANGASINAN
ACTIVE/OPERATING</x:v>
      </x:c>
    </x:row>
    <x:row r="3780" ht="100" customHeight="1">
      <x:c r="A3780" s="5" t="n">
        <x:v>3775</x:v>
      </x:c>
      <x:c r="B3780" s="5" t="str">
        <x:v>Point</x:v>
      </x:c>
      <x:c r="C3780" s="11" t="str">
        <x:v>ALP001
-BP</x:v>
      </x:c>
      <x:c r="D3780" s="11" t="str">
        <x:v>Node-folder candidate</x:v>
      </x:c>
      <x:c r="E3780" s="11" t="str">
        <x:v>NATIONAL &amp; REGIONAL BACKBONE_NOV 2024_REPORT.kmz / NLZ+CLZ / NLZCLZ - JULY 2024.kmz / NLZ/CLZ / NODES / NORTH LUZON / PANGASINAN</x:v>
      </x:c>
      <x:c r="F3780" s="11" t="str">
        <x:v>ALCALA, PANGASINAN
ACTIVE/OPERATING</x:v>
      </x:c>
    </x:row>
    <x:row r="3781" ht="100" customHeight="1">
      <x:c r="A3781" s="5" t="n">
        <x:v>3776</x:v>
      </x:c>
      <x:c r="B3781" s="5" t="str">
        <x:v>Point</x:v>
      </x:c>
      <x:c r="C3781" s="11" t="str">
        <x:v>ANP001
- BP</x:v>
      </x:c>
      <x:c r="D3781" s="11" t="str">
        <x:v>Node-folder candidate</x:v>
      </x:c>
      <x:c r="E3781" s="11" t="str">
        <x:v>NATIONAL &amp; REGIONAL BACKBONE_NOV 2024_REPORT.kmz / NLZ+CLZ / NLZCLZ - JULY 2024.kmz / NLZ/CLZ / NODES / NORTH LUZON / PANGASINAN</x:v>
      </x:c>
      <x:c r="F3781" s="11" t="str">
        <x:v>ASINGAN, PANGASINAN
ACTIVE/OPERATING</x:v>
      </x:c>
    </x:row>
    <x:row r="3782" ht="100" customHeight="1">
      <x:c r="A3782" s="5" t="n">
        <x:v>3777</x:v>
      </x:c>
      <x:c r="B3782" s="5" t="str">
        <x:v>Point</x:v>
      </x:c>
      <x:c r="C3782" s="11" t="str">
        <x:v>ASP001 - TYPE 2</x:v>
      </x:c>
      <x:c r="D3782" s="11" t="str">
        <x:v>Node-folder candidate</x:v>
      </x:c>
      <x:c r="E3782" s="11" t="str">
        <x:v>NATIONAL &amp; REGIONAL BACKBONE_NOV 2024_REPORT.kmz / NLZ+CLZ / NLZCLZ - JULY 2024.kmz / NLZ/CLZ / NODES / NORTH LUZON / PANGASINAN</x:v>
      </x:c>
      <x:c r="F3782" s="11" t="str">
        <x:v>ALAMINOS, PANGASINAN
ACTIVE/OPERATING</x:v>
      </x:c>
    </x:row>
    <x:row r="3783" ht="100" customHeight="1">
      <x:c r="A3783" s="5" t="n">
        <x:v>3778</x:v>
      </x:c>
      <x:c r="B3783" s="5" t="str">
        <x:v>Point</x:v>
      </x:c>
      <x:c r="C3783" s="11" t="str">
        <x:v>BGP001 - BP</x:v>
      </x:c>
      <x:c r="D3783" s="11" t="str">
        <x:v>Node-folder candidate</x:v>
      </x:c>
      <x:c r="E3783" s="11" t="str">
        <x:v>NATIONAL &amp; REGIONAL BACKBONE_NOV 2024_REPORT.kmz / NLZ+CLZ / NLZCLZ - JULY 2024.kmz / NLZ/CLZ / NODES / NORTH LUZON / PANGASINAN</x:v>
      </x:c>
      <x:c r="F3783" s="11" t="str">
        <x:v>BUGALLON, PANGASINAN
ACTIVE/OPERATING</x:v>
      </x:c>
    </x:row>
    <x:row r="3784" ht="100" customHeight="1">
      <x:c r="A3784" s="5" t="n">
        <x:v>3779</x:v>
      </x:c>
      <x:c r="B3784" s="5" t="str">
        <x:v>Point</x:v>
      </x:c>
      <x:c r="C3784" s="11" t="str">
        <x:v>BIP001
- TYPE 3</x:v>
      </x:c>
      <x:c r="D3784" s="11" t="str">
        <x:v>Node-folder candidate</x:v>
      </x:c>
      <x:c r="E3784" s="11" t="str">
        <x:v>NATIONAL &amp; REGIONAL BACKBONE_NOV 2024_REPORT.kmz / NLZ+CLZ / NLZCLZ - JULY 2024.kmz / NLZ/CLZ / NODES / NORTH LUZON / PANGASINAN</x:v>
      </x:c>
      <x:c r="F3784" s="11" t="str">
        <x:v>BINALONAN, PANGASINAN
ACTIVE/OPERATING</x:v>
      </x:c>
    </x:row>
    <x:row r="3785" ht="100" customHeight="1">
      <x:c r="A3785" s="5" t="n">
        <x:v>3780</x:v>
      </x:c>
      <x:c r="B3785" s="5" t="str">
        <x:v>Point</x:v>
      </x:c>
      <x:c r="C3785" s="11" t="str">
        <x:v>BLP001
- TYPE 3</x:v>
      </x:c>
      <x:c r="D3785" s="11" t="str">
        <x:v>Node-folder candidate</x:v>
      </x:c>
      <x:c r="E3785" s="11" t="str">
        <x:v>NATIONAL &amp; REGIONAL BACKBONE_NOV 2024_REPORT.kmz / NLZ+CLZ / NLZCLZ - JULY 2024.kmz / NLZ/CLZ / NODES / NORTH LUZON / PANGASINAN</x:v>
      </x:c>
      <x:c r="F3785" s="11" t="str">
        <x:v>BOLINAO, PANGASINAN
ACTIVE/OPERATING</x:v>
      </x:c>
    </x:row>
    <x:row r="3786" ht="100" customHeight="1">
      <x:c r="A3786" s="5" t="n">
        <x:v>3781</x:v>
      </x:c>
      <x:c r="B3786" s="5" t="str">
        <x:v>Point</x:v>
      </x:c>
      <x:c r="C3786" s="11" t="str">
        <x:v>BMP001
- TYPE 3</x:v>
      </x:c>
      <x:c r="D3786" s="11" t="str">
        <x:v>Node-folder candidate</x:v>
      </x:c>
      <x:c r="E3786" s="11" t="str">
        <x:v>NATIONAL &amp; REGIONAL BACKBONE_NOV 2024_REPORT.kmz / NLZ+CLZ / NLZCLZ - JULY 2024.kmz / NLZ/CLZ / NODES / NORTH LUZON / PANGASINAN</x:v>
      </x:c>
      <x:c r="F3786" s="11" t="str">
        <x:v>BAYAMBANG, PANGASINAN
ACTIVE/OPERATING</x:v>
      </x:c>
    </x:row>
    <x:row r="3787" ht="100" customHeight="1">
      <x:c r="A3787" s="5" t="n">
        <x:v>3782</x:v>
      </x:c>
      <x:c r="B3787" s="5" t="str">
        <x:v>Point</x:v>
      </x:c>
      <x:c r="C3787" s="11" t="str">
        <x:v>BNP001
- BP</x:v>
      </x:c>
      <x:c r="D3787" s="11" t="str">
        <x:v>Node-folder candidate</x:v>
      </x:c>
      <x:c r="E3787" s="11" t="str">
        <x:v>NATIONAL &amp; REGIONAL BACKBONE_NOV 2024_REPORT.kmz / NLZ+CLZ / NLZCLZ - JULY 2024.kmz / NLZ/CLZ / NODES / NORTH LUZON / PANGASINAN</x:v>
      </x:c>
      <x:c r="F3787" s="11" t="str">
        <x:v>BANI, PANGASINAN
ACTIVE/OPERATING</x:v>
      </x:c>
    </x:row>
    <x:row r="3788" ht="100" customHeight="1">
      <x:c r="A3788" s="5" t="n">
        <x:v>3783</x:v>
      </x:c>
      <x:c r="B3788" s="5" t="str">
        <x:v>Point</x:v>
      </x:c>
      <x:c r="C3788" s="11" t="str">
        <x:v>BNP002 - PM</x:v>
      </x:c>
      <x:c r="D3788" s="11" t="str">
        <x:v>Node-folder candidate</x:v>
      </x:c>
      <x:c r="E3788" s="11" t="str">
        <x:v>NATIONAL &amp; REGIONAL BACKBONE_NOV 2024_REPORT.kmz / NLZ+CLZ / NLZCLZ - JULY 2024.kmz / NLZ/CLZ / NODES / NORTH LUZON / PANGASINAN</x:v>
      </x:c>
      <x:c r="F3788" s="11" t="str">
        <x:v>BANI, PANGASINAN
ACTIVE/OPERATING</x:v>
      </x:c>
    </x:row>
    <x:row r="3789" ht="100" customHeight="1">
      <x:c r="A3789" s="5" t="n">
        <x:v>3784</x:v>
      </x:c>
      <x:c r="B3789" s="5" t="str">
        <x:v>Point</x:v>
      </x:c>
      <x:c r="C3789" s="11" t="str">
        <x:v>BUP001 -  PM</x:v>
      </x:c>
      <x:c r="D3789" s="11" t="str">
        <x:v>Node-folder candidate</x:v>
      </x:c>
      <x:c r="E3789" s="11" t="str">
        <x:v>NATIONAL &amp; REGIONAL BACKBONE_NOV 2024_REPORT.kmz / NLZ+CLZ / NLZCLZ - JULY 2024.kmz / NLZ/CLZ / NODES / NORTH LUZON / PANGASINAN</x:v>
      </x:c>
      <x:c r="F3789" s="11" t="str">
        <x:v>BURGOS, PANGASINAN
ACTIVE/OPERATING</x:v>
      </x:c>
    </x:row>
    <x:row r="3790" ht="100" customHeight="1">
      <x:c r="A3790" s="5" t="n">
        <x:v>3785</x:v>
      </x:c>
      <x:c r="B3790" s="5" t="str">
        <x:v>Point</x:v>
      </x:c>
      <x:c r="C3790" s="11" t="str">
        <x:v>CLP001 - TYPE 3</x:v>
      </x:c>
      <x:c r="D3790" s="11" t="str">
        <x:v>Node-folder candidate</x:v>
      </x:c>
      <x:c r="E3790" s="11" t="str">
        <x:v>NATIONAL &amp; REGIONAL BACKBONE_NOV 2024_REPORT.kmz / NLZ+CLZ / NLZCLZ - JULY 2024.kmz / NLZ/CLZ / NODES / NORTH LUZON / PANGASINAN</x:v>
      </x:c>
      <x:c r="F3790" s="11" t="str">
        <x:v>CALASIAO, PANGASINAN
ACTIVE/ONGOING
TYPE 3 - METRO DWDM +MPLS AGGREGATE + ACCESS</x:v>
      </x:c>
    </x:row>
    <x:row r="3791" ht="100" customHeight="1">
      <x:c r="A3791" s="5" t="n">
        <x:v>3786</x:v>
      </x:c>
      <x:c r="B3791" s="5" t="str">
        <x:v>Point</x:v>
      </x:c>
      <x:c r="C3791" s="11" t="str">
        <x:v>DGP001
- TYPE 2</x:v>
      </x:c>
      <x:c r="D3791" s="11" t="str">
        <x:v>Node-folder candidate</x:v>
      </x:c>
      <x:c r="E3791" s="11" t="str">
        <x:v>NATIONAL &amp; REGIONAL BACKBONE_NOV 2024_REPORT.kmz / NLZ+CLZ / NLZCLZ - JULY 2024.kmz / NLZ/CLZ / NODES / NORTH LUZON / PANGASINAN</x:v>
      </x:c>
      <x:c r="F3791" s="11" t="str">
        <x:v>DAGUPAN CITY, PANGASINAN
ACTIVE/OPERATING</x:v>
      </x:c>
    </x:row>
    <x:row r="3792" ht="100" customHeight="1">
      <x:c r="A3792" s="5" t="n">
        <x:v>3787</x:v>
      </x:c>
      <x:c r="B3792" s="5" t="str">
        <x:v>Point</x:v>
      </x:c>
      <x:c r="C3792" s="11" t="str">
        <x:v>DGP002
- TYPE 4</x:v>
      </x:c>
      <x:c r="D3792" s="11" t="str">
        <x:v>Node-folder candidate</x:v>
      </x:c>
      <x:c r="E3792" s="11" t="str">
        <x:v>NATIONAL &amp; REGIONAL BACKBONE_NOV 2024_REPORT.kmz / NLZ+CLZ / NLZCLZ - JULY 2024.kmz / NLZ/CLZ / NODES / NORTH LUZON / PANGASINAN</x:v>
      </x:c>
      <x:c r="F3792" s="11" t="str">
        <x:v>DAGUPAN CITY, PANGASINAN
ACTIVE/OPERATING</x:v>
      </x:c>
    </x:row>
    <x:row r="3793" ht="100" customHeight="1">
      <x:c r="A3793" s="5" t="n">
        <x:v>3788</x:v>
      </x:c>
      <x:c r="B3793" s="5" t="str">
        <x:v>Point</x:v>
      </x:c>
      <x:c r="C3793" s="11" t="str">
        <x:v>DSP001 - BP</x:v>
      </x:c>
      <x:c r="D3793" s="11" t="str">
        <x:v>Node-folder candidate</x:v>
      </x:c>
      <x:c r="E3793" s="11" t="str">
        <x:v>NATIONAL &amp; REGIONAL BACKBONE_NOV 2024_REPORT.kmz / NLZ+CLZ / NLZCLZ - JULY 2024.kmz / NLZ/CLZ / NODES / NORTH LUZON / PANGASINAN</x:v>
      </x:c>
      <x:c r="F3793" s="11" t="str">
        <x:v>DASOL, PANGASINAN
ACTIVE/OPERATING</x:v>
      </x:c>
    </x:row>
    <x:row r="3794" ht="100" customHeight="1">
      <x:c r="A3794" s="5" t="n">
        <x:v>3789</x:v>
      </x:c>
      <x:c r="B3794" s="5" t="str">
        <x:v>Point</x:v>
      </x:c>
      <x:c r="C3794" s="11" t="str">
        <x:v>IFP001 - PM</x:v>
      </x:c>
      <x:c r="D3794" s="11" t="str">
        <x:v>Node-folder candidate</x:v>
      </x:c>
      <x:c r="E3794" s="11" t="str">
        <x:v>NATIONAL &amp; REGIONAL BACKBONE_NOV 2024_REPORT.kmz / NLZ+CLZ / NLZCLZ - JULY 2024.kmz / NLZ/CLZ / NODES / NORTH LUZON / PANGASINAN</x:v>
      </x:c>
      <x:c r="F3794" s="11" t="str">
        <x:v>INFANTA, PANGASINAN
ACTIVE/OPERATING</x:v>
      </x:c>
    </x:row>
    <x:row r="3795" ht="100" customHeight="1">
      <x:c r="A3795" s="5" t="n">
        <x:v>3790</x:v>
      </x:c>
      <x:c r="B3795" s="5" t="str">
        <x:v>Point</x:v>
      </x:c>
      <x:c r="C3795" s="11" t="str">
        <x:v>LBP001 - BP</x:v>
      </x:c>
      <x:c r="D3795" s="11" t="str">
        <x:v>Node-folder candidate</x:v>
      </x:c>
      <x:c r="E3795" s="11" t="str">
        <x:v>NATIONAL &amp; REGIONAL BACKBONE_NOV 2024_REPORT.kmz / NLZ+CLZ / NLZCLZ - JULY 2024.kmz / NLZ/CLZ / NODES / NORTH LUZON / PANGASINAN</x:v>
      </x:c>
      <x:c r="F3795" s="11" t="str">
        <x:v>LABRADOR, PANGASINAN
ACTIVE/OPERATING</x:v>
      </x:c>
    </x:row>
    <x:row r="3796" ht="100" customHeight="1">
      <x:c r="A3796" s="5" t="n">
        <x:v>3791</x:v>
      </x:c>
      <x:c r="B3796" s="5" t="str">
        <x:v>Point</x:v>
      </x:c>
      <x:c r="C3796" s="11" t="str">
        <x:v>LNP001
- TYPE 3</x:v>
      </x:c>
      <x:c r="D3796" s="11" t="str">
        <x:v>Node-folder candidate</x:v>
      </x:c>
      <x:c r="E3796" s="11" t="str">
        <x:v>NATIONAL &amp; REGIONAL BACKBONE_NOV 2024_REPORT.kmz / NLZ+CLZ / NLZCLZ - JULY 2024.kmz / NLZ/CLZ / NODES / NORTH LUZON / PANGASINAN</x:v>
      </x:c>
      <x:c r="F3796" s="11" t="str">
        <x:v>LINGAYEN, PANGASINAN
ACTIVE/OPERATING</x:v>
      </x:c>
    </x:row>
    <x:row r="3797" ht="100" customHeight="1">
      <x:c r="A3797" s="5" t="n">
        <x:v>3792</x:v>
      </x:c>
      <x:c r="B3797" s="5" t="str">
        <x:v>Point</x:v>
      </x:c>
      <x:c r="C3797" s="11" t="str">
        <x:v>LNP002 - PM</x:v>
      </x:c>
      <x:c r="D3797" s="11" t="str">
        <x:v>Node-folder candidate</x:v>
      </x:c>
      <x:c r="E3797" s="11" t="str">
        <x:v>NATIONAL &amp; REGIONAL BACKBONE_NOV 2024_REPORT.kmz / NLZ+CLZ / NLZCLZ - JULY 2024.kmz / NLZ/CLZ / NODES / NORTH LUZON / PANGASINAN</x:v>
      </x:c>
      <x:c r="F3797" s="11" t="str">
        <x:v>LINGAYEN, PANGASINAN
ACTIVE/OPERATING</x:v>
      </x:c>
    </x:row>
    <x:row r="3798" ht="100" customHeight="1">
      <x:c r="A3798" s="5" t="n">
        <x:v>3793</x:v>
      </x:c>
      <x:c r="B3798" s="5" t="str">
        <x:v>Point</x:v>
      </x:c>
      <x:c r="C3798" s="11" t="str">
        <x:v>MBP001 - BP</x:v>
      </x:c>
      <x:c r="D3798" s="11" t="str">
        <x:v>Node-folder candidate</x:v>
      </x:c>
      <x:c r="E3798" s="11" t="str">
        <x:v>NATIONAL &amp; REGIONAL BACKBONE_NOV 2024_REPORT.kmz / NLZ+CLZ / NLZCLZ - JULY 2024.kmz / NLZ/CLZ / NODES / NORTH LUZON / PANGASINAN</x:v>
      </x:c>
      <x:c r="F3798" s="11" t="str">
        <x:v>MABINI, PANGASINAN
RFTI</x:v>
      </x:c>
    </x:row>
    <x:row r="3799" ht="100" customHeight="1">
      <x:c r="A3799" s="5" t="n">
        <x:v>3794</x:v>
      </x:c>
      <x:c r="B3799" s="5" t="str">
        <x:v>Point</x:v>
      </x:c>
      <x:c r="C3799" s="11" t="str">
        <x:v>MDP001
- TYPE 3</x:v>
      </x:c>
      <x:c r="D3799" s="11" t="str">
        <x:v>Node-folder candidate</x:v>
      </x:c>
      <x:c r="E3799" s="11" t="str">
        <x:v>NATIONAL &amp; REGIONAL BACKBONE_NOV 2024_REPORT.kmz / NLZ+CLZ / NLZCLZ - JULY 2024.kmz / NLZ/CLZ / NODES / NORTH LUZON / PANGASINAN</x:v>
      </x:c>
      <x:c r="F3799" s="11" t="str">
        <x:v>MANGALDAN, PANGASINAN
ACTIVE/OPERATING
TYPE 3 - METRO DWDM +MPLS AGGREGATE + ACCESS</x:v>
      </x:c>
    </x:row>
    <x:row r="3800" ht="100" customHeight="1">
      <x:c r="A3800" s="5" t="n">
        <x:v>3795</x:v>
      </x:c>
      <x:c r="B3800" s="5" t="str">
        <x:v>Point</x:v>
      </x:c>
      <x:c r="C3800" s="11" t="str">
        <x:v>MGP001
- BP</x:v>
      </x:c>
      <x:c r="D3800" s="11" t="str">
        <x:v>Node-folder candidate</x:v>
      </x:c>
      <x:c r="E3800" s="11" t="str">
        <x:v>NATIONAL &amp; REGIONAL BACKBONE_NOV 2024_REPORT.kmz / NLZ+CLZ / NLZCLZ - JULY 2024.kmz / NLZ/CLZ / NODES / NORTH LUZON / PANGASINAN</x:v>
      </x:c>
      <x:c r="F3800" s="11" t="str">
        <x:v>MANAOAG, PANGASINAN
ACTIVE/OPERATING</x:v>
      </x:c>
    </x:row>
    <x:row r="3801" ht="100" customHeight="1">
      <x:c r="A3801" s="5" t="n">
        <x:v>3796</x:v>
      </x:c>
      <x:c r="B3801" s="5" t="str">
        <x:v>Point</x:v>
      </x:c>
      <x:c r="C3801" s="11" t="str">
        <x:v>MMP001 - BP</x:v>
      </x:c>
      <x:c r="D3801" s="11" t="str">
        <x:v>Node-folder candidate</x:v>
      </x:c>
      <x:c r="E3801" s="11" t="str">
        <x:v>NATIONAL &amp; REGIONAL BACKBONE_NOV 2024_REPORT.kmz / NLZ+CLZ / NLZCLZ - JULY 2024.kmz / NLZ/CLZ / NODES / NORTH LUZON / PANGASINAN</x:v>
      </x:c>
      <x:c r="F3801" s="11" t="str">
        <x:v>MANGATAREM, PANGASINAN
ACTIVE/OPERATING</x:v>
      </x:c>
    </x:row>
    <x:row r="3802" ht="100" customHeight="1">
      <x:c r="A3802" s="5" t="n">
        <x:v>3797</x:v>
      </x:c>
      <x:c r="B3802" s="5" t="str">
        <x:v>Point</x:v>
      </x:c>
      <x:c r="C3802" s="11" t="str">
        <x:v>MMP002- PM</x:v>
      </x:c>
      <x:c r="D3802" s="11" t="str">
        <x:v>Node-folder candidate</x:v>
      </x:c>
      <x:c r="E3802" s="11" t="str">
        <x:v>NATIONAL &amp; REGIONAL BACKBONE_NOV 2024_REPORT.kmz / NLZ+CLZ / NLZCLZ - JULY 2024.kmz / NLZ/CLZ / NODES / NORTH LUZON / PANGASINAN</x:v>
      </x:c>
      <x:c r="F3802" s="11" t="str">
        <x:v>MANGATAREM, PANGASINAN
ACTIVE/OPERATING</x:v>
      </x:c>
    </x:row>
    <x:row r="3803" ht="100" customHeight="1">
      <x:c r="A3803" s="5" t="n">
        <x:v>3798</x:v>
      </x:c>
      <x:c r="B3803" s="5" t="str">
        <x:v>Point</x:v>
      </x:c>
      <x:c r="C3803" s="11" t="str">
        <x:v>MQP001
- BP</x:v>
      </x:c>
      <x:c r="D3803" s="11" t="str">
        <x:v>Node-folder candidate</x:v>
      </x:c>
      <x:c r="E3803" s="11" t="str">
        <x:v>NATIONAL &amp; REGIONAL BACKBONE_NOV 2024_REPORT.kmz / NLZ+CLZ / NLZCLZ - JULY 2024.kmz / NLZ/CLZ / NODES / NORTH LUZON / PANGASINAN</x:v>
      </x:c>
      <x:c r="F3803" s="11" t="str">
        <x:v>MALASIQUI, PANGASINAN
ACTIVE/OPERATING</x:v>
      </x:c>
    </x:row>
    <x:row r="3804" ht="100" customHeight="1">
      <x:c r="A3804" s="5" t="n">
        <x:v>3799</x:v>
      </x:c>
      <x:c r="B3804" s="5" t="str">
        <x:v>Point</x:v>
      </x:c>
      <x:c r="C3804" s="11" t="str">
        <x:v>PZP001
- BP</x:v>
      </x:c>
      <x:c r="D3804" s="11" t="str">
        <x:v>Node-folder candidate</x:v>
      </x:c>
      <x:c r="E3804" s="11" t="str">
        <x:v>NATIONAL &amp; REGIONAL BACKBONE_NOV 2024_REPORT.kmz / NLZ+CLZ / NLZCLZ - JULY 2024.kmz / NLZ/CLZ / NODES / NORTH LUZON / PANGASINAN</x:v>
      </x:c>
      <x:c r="F3804" s="11" t="str">
        <x:v>POZORRUBIO, PANGASINAN
ACTIVE/OPERATING</x:v>
      </x:c>
    </x:row>
    <x:row r="3805" ht="100" customHeight="1">
      <x:c r="A3805" s="5" t="n">
        <x:v>3800</x:v>
      </x:c>
      <x:c r="B3805" s="5" t="str">
        <x:v>Point</x:v>
      </x:c>
      <x:c r="C3805" s="11" t="str">
        <x:v>RSP001
- TYPE 3</x:v>
      </x:c>
      <x:c r="D3805" s="11" t="str">
        <x:v>Node-folder candidate</x:v>
      </x:c>
      <x:c r="E3805" s="11" t="str">
        <x:v>NATIONAL &amp; REGIONAL BACKBONE_NOV 2024_REPORT.kmz / NLZ+CLZ / NLZCLZ - JULY 2024.kmz / NLZ/CLZ / NODES / NORTH LUZON / PANGASINAN</x:v>
      </x:c>
      <x:c r="F3805" s="11" t="str">
        <x:v>ROSALES, PANGASINAN
ACTIVE/OPERATING</x:v>
      </x:c>
    </x:row>
    <x:row r="3806" ht="100" customHeight="1">
      <x:c r="A3806" s="5" t="n">
        <x:v>3801</x:v>
      </x:c>
      <x:c r="B3806" s="5" t="str">
        <x:v>Point</x:v>
      </x:c>
      <x:c r="C3806" s="11" t="str">
        <x:v>SBP001
- BP</x:v>
      </x:c>
      <x:c r="D3806" s="11" t="str">
        <x:v>Node-folder candidate</x:v>
      </x:c>
      <x:c r="E3806" s="11" t="str">
        <x:v>NATIONAL &amp; REGIONAL BACKBONE_NOV 2024_REPORT.kmz / NLZ+CLZ / NLZCLZ - JULY 2024.kmz / NLZ/CLZ / NODES / NORTH LUZON / PANGASINAN</x:v>
      </x:c>
      <x:c r="F3806" s="11" t="str">
        <x:v>SANTA BARBARA, PANGASINAN
ACTIVE/OPERATING</x:v>
      </x:c>
    </x:row>
    <x:row r="3807" ht="100" customHeight="1">
      <x:c r="A3807" s="5" t="n">
        <x:v>3802</x:v>
      </x:c>
      <x:c r="B3807" s="5" t="str">
        <x:v>Point</x:v>
      </x:c>
      <x:c r="C3807" s="11" t="str">
        <x:v>SCP001
- TYPE 3</x:v>
      </x:c>
      <x:c r="D3807" s="11" t="str">
        <x:v>Node-folder candidate</x:v>
      </x:c>
      <x:c r="E3807" s="11" t="str">
        <x:v>NATIONAL &amp; REGIONAL BACKBONE_NOV 2024_REPORT.kmz / NLZ+CLZ / NLZCLZ - JULY 2024.kmz / NLZ/CLZ / NODES / NORTH LUZON / PANGASINAN</x:v>
      </x:c>
      <x:c r="F3807" s="11" t="str">
        <x:v>SAN CARLOS, PANGASINAN
TYPE 3 - METRO DWDM +MPLS AGGREGATE + ACCESS
ACTIVE/OPERATING</x:v>
      </x:c>
    </x:row>
    <x:row r="3808" ht="100" customHeight="1">
      <x:c r="A3808" s="5" t="n">
        <x:v>3803</x:v>
      </x:c>
      <x:c r="B3808" s="5" t="str">
        <x:v>Point</x:v>
      </x:c>
      <x:c r="C3808" s="11" t="str">
        <x:v>SIP001 - BP</x:v>
      </x:c>
      <x:c r="D3808" s="11" t="str">
        <x:v>Node-folder candidate</x:v>
      </x:c>
      <x:c r="E3808" s="11" t="str">
        <x:v>NATIONAL &amp; REGIONAL BACKBONE_NOV 2024_REPORT.kmz / NLZ+CLZ / NLZCLZ - JULY 2024.kmz / NLZ/CLZ / NODES / NORTH LUZON / PANGASINAN</x:v>
      </x:c>
      <x:c r="F3808" s="11" t="str">
        <x:v>SAN FABIAN, PANGASINAN
ACTIVE/OPERATING</x:v>
      </x:c>
    </x:row>
    <x:row r="3809" ht="100" customHeight="1">
      <x:c r="A3809" s="5" t="n">
        <x:v>3804</x:v>
      </x:c>
      <x:c r="B3809" s="5" t="str">
        <x:v>Point</x:v>
      </x:c>
      <x:c r="C3809" s="11" t="str">
        <x:v>SMP001
- TYPE 4</x:v>
      </x:c>
      <x:c r="D3809" s="11" t="str">
        <x:v>Node-folder candidate</x:v>
      </x:c>
      <x:c r="E3809" s="11" t="str">
        <x:v>NATIONAL &amp; REGIONAL BACKBONE_NOV 2024_REPORT.kmz / NLZ+CLZ / NLZCLZ - JULY 2024.kmz / NLZ/CLZ / NODES / NORTH LUZON / PANGASINAN</x:v>
      </x:c>
      <x:c r="F3809" s="11" t="str">
        <x:v>SAN MANUEL, PANGASINAN
ACTIVE/OPERATING</x:v>
      </x:c>
    </x:row>
    <x:row r="3810" ht="100" customHeight="1">
      <x:c r="A3810" s="5" t="n">
        <x:v>3805</x:v>
      </x:c>
      <x:c r="B3810" s="5" t="str">
        <x:v>Point</x:v>
      </x:c>
      <x:c r="C3810" s="11" t="str">
        <x:v>SRP001 - PM</x:v>
      </x:c>
      <x:c r="D3810" s="11" t="str">
        <x:v>Node-folder candidate</x:v>
      </x:c>
      <x:c r="E3810" s="11" t="str">
        <x:v>NATIONAL &amp; REGIONAL BACKBONE_NOV 2024_REPORT.kmz / NLZ+CLZ / NLZCLZ - JULY 2024.kmz / NLZ/CLZ / NODES / NORTH LUZON / PANGASINAN</x:v>
      </x:c>
      <x:c r="F3810" s="11" t="str">
        <x:v>SANTA MARIA, PANGASINAN
ACTIVE/OPERATING</x:v>
      </x:c>
    </x:row>
    <x:row r="3811" ht="100" customHeight="1">
      <x:c r="A3811" s="5" t="n">
        <x:v>3806</x:v>
      </x:c>
      <x:c r="B3811" s="5" t="str">
        <x:v>Point</x:v>
      </x:c>
      <x:c r="C3811" s="11" t="str">
        <x:v>TYP001 - TYPE 3</x:v>
      </x:c>
      <x:c r="D3811" s="11" t="str">
        <x:v>Node-folder candidate</x:v>
      </x:c>
      <x:c r="E3811" s="11" t="str">
        <x:v>NATIONAL &amp; REGIONAL BACKBONE_NOV 2024_REPORT.kmz / NLZ+CLZ / NLZCLZ - JULY 2024.kmz / NLZ/CLZ / NODES / NORTH LUZON / PANGASINAN</x:v>
      </x:c>
      <x:c r="F3811" s="11" t="str">
        <x:v>TAYUG, PANGASINAN
ACTIVE/OPERATING</x:v>
      </x:c>
    </x:row>
    <x:row r="3812" ht="100" customHeight="1">
      <x:c r="A3812" s="5" t="n">
        <x:v>3807</x:v>
      </x:c>
      <x:c r="B3812" s="5" t="str">
        <x:v>Point</x:v>
      </x:c>
      <x:c r="C3812" s="11" t="str">
        <x:v>UCP001 - TYPE 2</x:v>
      </x:c>
      <x:c r="D3812" s="11" t="str">
        <x:v>Node-folder candidate</x:v>
      </x:c>
      <x:c r="E3812" s="11" t="str">
        <x:v>NATIONAL &amp; REGIONAL BACKBONE_NOV 2024_REPORT.kmz / NLZ+CLZ / NLZCLZ - JULY 2024.kmz / NLZ/CLZ / NODES / NORTH LUZON / PANGASINAN</x:v>
      </x:c>
      <x:c r="F3812" s="11" t="str">
        <x:v>URDANETA, PANGASINAN
ACTIVE/OPERATING</x:v>
      </x:c>
    </x:row>
    <x:row r="3813" ht="100" customHeight="1">
      <x:c r="A3813" s="5" t="n">
        <x:v>3808</x:v>
      </x:c>
      <x:c r="B3813" s="5" t="str">
        <x:v>Point</x:v>
      </x:c>
      <x:c r="C3813" s="11" t="str">
        <x:v>UMP001 -TYPE 3</x:v>
      </x:c>
      <x:c r="D3813" s="11" t="str">
        <x:v>Node-folder candidate</x:v>
      </x:c>
      <x:c r="E3813" s="11" t="str">
        <x:v>NATIONAL &amp; REGIONAL BACKBONE_NOV 2024_REPORT.kmz / NLZ+CLZ / NLZCLZ - JULY 2024.kmz / NLZ/CLZ / NODES / NORTH LUZON / PANGASINAN</x:v>
      </x:c>
      <x:c r="F3813" s="11" t="str">
        <x:v>UMINGAN, PANGASINAN
ACTIVE/OPERATING</x:v>
      </x:c>
    </x:row>
    <x:row r="3814" ht="100" customHeight="1">
      <x:c r="A3814" s="5" t="n">
        <x:v>3809</x:v>
      </x:c>
      <x:c r="B3814" s="5" t="str">
        <x:v>Point</x:v>
      </x:c>
      <x:c r="C3814" s="11" t="str">
        <x:v>UMP002 - PM</x:v>
      </x:c>
      <x:c r="D3814" s="11" t="str">
        <x:v>Node-folder candidate</x:v>
      </x:c>
      <x:c r="E3814" s="11" t="str">
        <x:v>NATIONAL &amp; REGIONAL BACKBONE_NOV 2024_REPORT.kmz / NLZ+CLZ / NLZCLZ - JULY 2024.kmz / NLZ/CLZ / NODES / NORTH LUZON / PANGASINAN</x:v>
      </x:c>
      <x:c r="F3814" s="11" t="str">
        <x:v>UMINGAN, PANGASINAN
ACTIVE/OPERATING</x:v>
      </x:c>
    </x:row>
    <x:row r="3815" ht="100" customHeight="1">
      <x:c r="A3815" s="5" t="n">
        <x:v>3810</x:v>
      </x:c>
      <x:c r="B3815" s="5" t="str">
        <x:v>Point</x:v>
      </x:c>
      <x:c r="C3815" s="11" t="str">
        <x:v>UZP001
- PM</x:v>
      </x:c>
      <x:c r="D3815" s="11" t="str">
        <x:v>Node-folder candidate</x:v>
      </x:c>
      <x:c r="E3815" s="11" t="str">
        <x:v>NATIONAL &amp; REGIONAL BACKBONE_NOV 2024_REPORT.kmz / NLZ+CLZ / NLZCLZ - JULY 2024.kmz / NLZ/CLZ / NODES / NORTH LUZON / PANGASINAN</x:v>
      </x:c>
      <x:c r="F3815" s="11" t="str">
        <x:v>URBIZTONDO, PANGASINAN
ACTIVE/OPERATING</x:v>
      </x:c>
    </x:row>
    <x:row r="3816" ht="100" customHeight="1">
      <x:c r="A3816" s="5" t="n">
        <x:v>3811</x:v>
      </x:c>
      <x:c r="B3816" s="5" t="str">
        <x:v>Point</x:v>
      </x:c>
      <x:c r="C3816" s="11" t="str">
        <x:v>NTQ001-BP</x:v>
      </x:c>
      <x:c r="D3816" s="11" t="str">
        <x:v>Node-folder candidate</x:v>
      </x:c>
      <x:c r="E3816" s="11" t="str">
        <x:v>NATIONAL &amp; REGIONAL BACKBONE_NOV 2024_REPORT.kmz / NLZ+CLZ / NLZCLZ - JULY 2024.kmz / NLZ/CLZ / NODES / NORTH LUZON / QUIRINO</x:v>
      </x:c>
      <x:c r="F3816" s="11" t="str">
        <x:v>NAGTIPUNAN, QUIRINO
RFS</x:v>
      </x:c>
    </x:row>
    <x:row r="3817" ht="100" customHeight="1">
      <x:c r="A3817" s="5" t="n">
        <x:v>3812</x:v>
      </x:c>
      <x:c r="B3817" s="5" t="str">
        <x:v>Point</x:v>
      </x:c>
      <x:c r="C3817" s="11" t="str">
        <x:v>AYQ002 - PM</x:v>
      </x:c>
      <x:c r="D3817" s="11" t="str">
        <x:v>Node-folder candidate</x:v>
      </x:c>
      <x:c r="E3817" s="11" t="str">
        <x:v>NATIONAL &amp; REGIONAL BACKBONE_NOV 2024_REPORT.kmz / NLZ+CLZ / NLZCLZ - JULY 2024.kmz / NLZ/CLZ / NODES / NORTH LUZON / QUIRINO</x:v>
      </x:c>
      <x:c r="F3817" s="11" t="str">
        <x:v>AGLIPAY, QUIRINO
ACTIVE/OPERATING</x:v>
      </x:c>
    </x:row>
    <x:row r="3818" ht="100" customHeight="1">
      <x:c r="A3818" s="5" t="n">
        <x:v>3813</x:v>
      </x:c>
      <x:c r="B3818" s="5" t="str">
        <x:v>Point</x:v>
      </x:c>
      <x:c r="C3818" s="11" t="str">
        <x:v>AYQ001 - PM</x:v>
      </x:c>
      <x:c r="D3818" s="11" t="str">
        <x:v>Node-folder candidate</x:v>
      </x:c>
      <x:c r="E3818" s="11" t="str">
        <x:v>NATIONAL &amp; REGIONAL BACKBONE_NOV 2024_REPORT.kmz / NLZ+CLZ / NLZCLZ - JULY 2024.kmz / NLZ/CLZ / NODES / NORTH LUZON / QUIRINO</x:v>
      </x:c>
      <x:c r="F3818" s="11" t="str">
        <x:v>AGLIPAY, QUIRINO
ACTIVE/OPERATING</x:v>
      </x:c>
    </x:row>
    <x:row r="3819" ht="100" customHeight="1">
      <x:c r="A3819" s="5" t="n">
        <x:v>3814</x:v>
      </x:c>
      <x:c r="B3819" s="5" t="str">
        <x:v>Point</x:v>
      </x:c>
      <x:c r="C3819" s="11" t="str">
        <x:v>CBQ001 - PM</x:v>
      </x:c>
      <x:c r="D3819" s="11" t="str">
        <x:v>Node-folder candidate</x:v>
      </x:c>
      <x:c r="E3819" s="11" t="str">
        <x:v>NATIONAL &amp; REGIONAL BACKBONE_NOV 2024_REPORT.kmz / NLZ+CLZ / NLZCLZ - JULY 2024.kmz / NLZ/CLZ / NODES / NORTH LUZON / QUIRINO</x:v>
      </x:c>
      <x:c r="F3819" s="11" t="str">
        <x:v>CABARROGUIS, QUIRINO
ACTIVE/OPERATING</x:v>
      </x:c>
    </x:row>
    <x:row r="3820" ht="100" customHeight="1">
      <x:c r="A3820" s="5" t="n">
        <x:v>3815</x:v>
      </x:c>
      <x:c r="B3820" s="5" t="str">
        <x:v>Point</x:v>
      </x:c>
      <x:c r="C3820" s="11" t="str">
        <x:v>SGQ001 - PM</x:v>
      </x:c>
      <x:c r="D3820" s="11" t="str">
        <x:v>Node-folder candidate</x:v>
      </x:c>
      <x:c r="E3820" s="11" t="str">
        <x:v>NATIONAL &amp; REGIONAL BACKBONE_NOV 2024_REPORT.kmz / NLZ+CLZ / NLZCLZ - JULY 2024.kmz / NLZ/CLZ / NODES / NORTH LUZON / QUIRINO</x:v>
      </x:c>
      <x:c r="F3820" s="11" t="str">
        <x:v>SAGUDAY, QURINO
ACTIVE/OPERATING</x:v>
      </x:c>
    </x:row>
    <x:row r="3821" ht="100" customHeight="1">
      <x:c r="A3821" s="5" t="n">
        <x:v>3816</x:v>
      </x:c>
      <x:c r="B3821" s="5" t="str">
        <x:v>Point</x:v>
      </x:c>
      <x:c r="C3821" s="11" t="str">
        <x:v>DFQ001 - TYPE 3</x:v>
      </x:c>
      <x:c r="D3821" s="11" t="str">
        <x:v>Node-folder candidate</x:v>
      </x:c>
      <x:c r="E3821" s="11" t="str">
        <x:v>NATIONAL &amp; REGIONAL BACKBONE_NOV 2024_REPORT.kmz / NLZ+CLZ / NLZCLZ - JULY 2024.kmz / NLZ/CLZ / NODES / NORTH LUZON / QUIRINO</x:v>
      </x:c>
      <x:c r="F3821" s="11" t="str">
        <x:v>DIFFUN, QUIRINO
RFTI</x:v>
      </x:c>
    </x:row>
    <x:row r="3822" ht="100" customHeight="1">
      <x:c r="A3822" s="5" t="n">
        <x:v>3817</x:v>
      </x:c>
      <x:c r="B3822" s="5" t="str">
        <x:v>Point</x:v>
      </x:c>
      <x:c r="C3822" s="11" t="str">
        <x:v>MDQ001 - TYPE 2</x:v>
      </x:c>
      <x:c r="D3822" s="11" t="str">
        <x:v>Node-folder candidate</x:v>
      </x:c>
      <x:c r="E3822" s="11" t="str">
        <x:v>NATIONAL &amp; REGIONAL BACKBONE_NOV 2024_REPORT.kmz / NLZ+CLZ / NLZCLZ - JULY 2024.kmz / NLZ/CLZ / NODES / NORTH LUZON / QUIRINO</x:v>
      </x:c>
      <x:c r="F3822" s="11" t="str">
        <x:v>MADDELA, QUIRINO
ACTIVE/OPERATING</x:v>
      </x:c>
    </x:row>
    <x:row r="3823" ht="100" customHeight="1">
      <x:c r="A3823" s="5" t="n">
        <x:v>3818</x:v>
      </x:c>
      <x:c r="B3823" s="5" t="str">
        <x:v>Point</x:v>
      </x:c>
      <x:c r="C3823" s="11" t="str">
        <x:v>NTQ002-PM</x:v>
      </x:c>
      <x:c r="D3823" s="11" t="str">
        <x:v>Node-folder candidate</x:v>
      </x:c>
      <x:c r="E3823" s="11" t="str">
        <x:v>NATIONAL &amp; REGIONAL BACKBONE_NOV 2024_REPORT.kmz / NLZ+CLZ / NLZCLZ - JULY 2024.kmz / NLZ/CLZ / NODES / NORTH LUZON / QUIRINO</x:v>
      </x:c>
      <x:c r="F3823" s="11" t="str">
        <x:v>NAGTIPUNAN, QUIRINO
RFS</x:v>
      </x:c>
    </x:row>
    <x:row r="3824" ht="100" customHeight="1">
      <x:c r="A3824" s="5" t="n">
        <x:v>3819</x:v>
      </x:c>
      <x:c r="B3824" s="5" t="str">
        <x:v>Point</x:v>
      </x:c>
      <x:c r="C3824" s="11" t="str">
        <x:v>BCB001 - BP</x:v>
      </x:c>
      <x:c r="D3824" s="11" t="str">
        <x:v>Node-folder candidate</x:v>
      </x:c>
      <x:c r="E3824" s="11" t="str">
        <x:v>NATIONAL &amp; REGIONAL BACKBONE_NOV 2024_REPORT.kmz / NLZ+CLZ / NLZCLZ - JULY 2024.kmz / NLZ/CLZ / NODES / CENTRAL LUZON / BATAAN</x:v>
      </x:c>
      <x:c r="F3824" s="11" t="str">
        <x:v>BAGAC, BATAAN
ACTIVE/OPERATING</x:v>
      </x:c>
    </x:row>
    <x:row r="3825" ht="100" customHeight="1">
      <x:c r="A3825" s="5" t="n">
        <x:v>3820</x:v>
      </x:c>
      <x:c r="B3825" s="5" t="str">
        <x:v>Point</x:v>
      </x:c>
      <x:c r="C3825" s="11" t="str">
        <x:v>BLB001 - TYPE 2</x:v>
      </x:c>
      <x:c r="D3825" s="11" t="str">
        <x:v>Node-folder candidate</x:v>
      </x:c>
      <x:c r="E3825" s="11" t="str">
        <x:v>NATIONAL &amp; REGIONAL BACKBONE_NOV 2024_REPORT.kmz / NLZ+CLZ / NLZCLZ - JULY 2024.kmz / NLZ/CLZ / NODES / CENTRAL LUZON / BATAAN</x:v>
      </x:c>
      <x:c r="F3825" s="11" t="str">
        <x:v>BALANGA, BATAAN
ACTIVE/OPERATING</x:v>
      </x:c>
    </x:row>
    <x:row r="3826" ht="100" customHeight="1">
      <x:c r="A3826" s="5" t="n">
        <x:v>3821</x:v>
      </x:c>
      <x:c r="B3826" s="5" t="str">
        <x:v>Point</x:v>
      </x:c>
      <x:c r="C3826" s="11" t="str">
        <x:v>BLB002 - TYPE 3</x:v>
      </x:c>
      <x:c r="D3826" s="11" t="str">
        <x:v>Node-folder candidate</x:v>
      </x:c>
      <x:c r="E3826" s="11" t="str">
        <x:v>NATIONAL &amp; REGIONAL BACKBONE_NOV 2024_REPORT.kmz / NLZ+CLZ / NLZCLZ - JULY 2024.kmz / NLZ/CLZ / NODES / CENTRAL LUZON / BATAAN</x:v>
      </x:c>
      <x:c r="F3826" s="11" t="str">
        <x:v>BALANGA, BATAAN
ACTIVE/OPERATING</x:v>
      </x:c>
    </x:row>
    <x:row r="3827" ht="100" customHeight="1">
      <x:c r="A3827" s="5" t="n">
        <x:v>3822</x:v>
      </x:c>
      <x:c r="B3827" s="5" t="str">
        <x:v>Point</x:v>
      </x:c>
      <x:c r="C3827" s="11" t="str">
        <x:v>BLB003 -  BP</x:v>
      </x:c>
      <x:c r="D3827" s="11" t="str">
        <x:v>Node-folder candidate</x:v>
      </x:c>
      <x:c r="E3827" s="11" t="str">
        <x:v>NATIONAL &amp; REGIONAL BACKBONE_NOV 2024_REPORT.kmz / NLZ+CLZ / NLZCLZ - JULY 2024.kmz / NLZ/CLZ / NODES / CENTRAL LUZON / BATAAN</x:v>
      </x:c>
      <x:c r="F3827" s="11" t="str">
        <x:v>BALANGA, BATAAN
ACTIVE/OPERATING</x:v>
      </x:c>
    </x:row>
    <x:row r="3828" ht="100" customHeight="1">
      <x:c r="A3828" s="5" t="n">
        <x:v>3823</x:v>
      </x:c>
      <x:c r="B3828" s="5" t="str">
        <x:v>Point</x:v>
      </x:c>
      <x:c r="C3828" s="11" t="str">
        <x:v>DNB001
- TYPE 3</x:v>
      </x:c>
      <x:c r="D3828" s="11" t="str">
        <x:v>Node-folder candidate</x:v>
      </x:c>
      <x:c r="E3828" s="11" t="str">
        <x:v>NATIONAL &amp; REGIONAL BACKBONE_NOV 2024_REPORT.kmz / NLZ+CLZ / NLZCLZ - JULY 2024.kmz / NLZ/CLZ / NODES / CENTRAL LUZON / BATAAN</x:v>
      </x:c>
      <x:c r="F3828" s="11" t="str">
        <x:v>DINALUPIHAN, BATAAN
ACTIVE/OPERATING</x:v>
      </x:c>
    </x:row>
    <x:row r="3829" ht="100" customHeight="1">
      <x:c r="A3829" s="5" t="n">
        <x:v>3824</x:v>
      </x:c>
      <x:c r="B3829" s="5" t="str">
        <x:v>Point</x:v>
      </x:c>
      <x:c r="C3829" s="11" t="str">
        <x:v>DNB002
- PM</x:v>
      </x:c>
      <x:c r="D3829" s="11" t="str">
        <x:v>Node-folder candidate</x:v>
      </x:c>
      <x:c r="E3829" s="11" t="str">
        <x:v>NATIONAL &amp; REGIONAL BACKBONE_NOV 2024_REPORT.kmz / NLZ+CLZ / NLZCLZ - JULY 2024.kmz / NLZ/CLZ / NODES / CENTRAL LUZON / BATAAN</x:v>
      </x:c>
      <x:c r="F3829" s="11" t="str">
        <x:v>DINALUPIHAN, BATAAN
ACTIVE/OPERATING</x:v>
      </x:c>
    </x:row>
    <x:row r="3830" ht="100" customHeight="1">
      <x:c r="A3830" s="5" t="n">
        <x:v>3825</x:v>
      </x:c>
      <x:c r="B3830" s="5" t="str">
        <x:v>Point</x:v>
      </x:c>
      <x:c r="C3830" s="11" t="str">
        <x:v>DNB003 - PM</x:v>
      </x:c>
      <x:c r="D3830" s="11" t="str">
        <x:v>Node-folder candidate</x:v>
      </x:c>
      <x:c r="E3830" s="11" t="str">
        <x:v>NATIONAL &amp; REGIONAL BACKBONE_NOV 2024_REPORT.kmz / NLZ+CLZ / NLZCLZ - JULY 2024.kmz / NLZ/CLZ / NODES / CENTRAL LUZON / BATAAN</x:v>
      </x:c>
      <x:c r="F3830" s="11" t="str">
        <x:v>DINALUPIHAN, BATAAN
ACTIVE/OPERATING</x:v>
      </x:c>
    </x:row>
    <x:row r="3831" ht="100" customHeight="1">
      <x:c r="A3831" s="5" t="n">
        <x:v>3826</x:v>
      </x:c>
      <x:c r="B3831" s="5" t="str">
        <x:v>Point</x:v>
      </x:c>
      <x:c r="C3831" s="11" t="str">
        <x:v>HAB001
- PM</x:v>
      </x:c>
      <x:c r="D3831" s="11" t="str">
        <x:v>Node-folder candidate</x:v>
      </x:c>
      <x:c r="E3831" s="11" t="str">
        <x:v>NATIONAL &amp; REGIONAL BACKBONE_NOV 2024_REPORT.kmz / NLZ+CLZ / NLZCLZ - JULY 2024.kmz / NLZ/CLZ / NODES / CENTRAL LUZON / BATAAN</x:v>
      </x:c>
      <x:c r="F3831" s="11" t="str">
        <x:v>HERMOSA, BATAAN
ACTIVE/OPERATING</x:v>
      </x:c>
    </x:row>
    <x:row r="3832" ht="100" customHeight="1">
      <x:c r="A3832" s="5" t="n">
        <x:v>3827</x:v>
      </x:c>
      <x:c r="B3832" s="5" t="str">
        <x:v>Point</x:v>
      </x:c>
      <x:c r="C3832" s="11" t="str">
        <x:v>HAB002 - PM</x:v>
      </x:c>
      <x:c r="D3832" s="11" t="str">
        <x:v>Node-folder candidate</x:v>
      </x:c>
      <x:c r="E3832" s="11" t="str">
        <x:v>NATIONAL &amp; REGIONAL BACKBONE_NOV 2024_REPORT.kmz / NLZ+CLZ / NLZCLZ - JULY 2024.kmz / NLZ/CLZ / NODES / CENTRAL LUZON / BATAAN</x:v>
      </x:c>
      <x:c r="F3832" s="11" t="str">
        <x:v>HERMOSA, BATAAN
ACTIVE/OPERATING</x:v>
      </x:c>
    </x:row>
    <x:row r="3833" ht="100" customHeight="1">
      <x:c r="A3833" s="5" t="n">
        <x:v>3828</x:v>
      </x:c>
      <x:c r="B3833" s="5" t="str">
        <x:v>Point</x:v>
      </x:c>
      <x:c r="C3833" s="11" t="str">
        <x:v>LMB001- PM</x:v>
      </x:c>
      <x:c r="D3833" s="11" t="str">
        <x:v>Node-folder candidate</x:v>
      </x:c>
      <x:c r="E3833" s="11" t="str">
        <x:v>NATIONAL &amp; REGIONAL BACKBONE_NOV 2024_REPORT.kmz / NLZ+CLZ / NLZCLZ - JULY 2024.kmz / NLZ/CLZ / NODES / CENTRAL LUZON / BATAAN</x:v>
      </x:c>
      <x:c r="F3833" s="11" t="str">
        <x:v>LIMAY, BATAAN
ACTIVE/OPERATING</x:v>
      </x:c>
    </x:row>
    <x:row r="3834" ht="100" customHeight="1">
      <x:c r="A3834" s="5" t="n">
        <x:v>3829</x:v>
      </x:c>
      <x:c r="B3834" s="5" t="str">
        <x:v>Point</x:v>
      </x:c>
      <x:c r="C3834" s="11" t="str">
        <x:v>MGB001 - TYPE3</x:v>
      </x:c>
      <x:c r="D3834" s="11" t="str">
        <x:v>Node-folder candidate</x:v>
      </x:c>
      <x:c r="E3834" s="11" t="str">
        <x:v>NATIONAL &amp; REGIONAL BACKBONE_NOV 2024_REPORT.kmz / NLZ+CLZ / NLZCLZ - JULY 2024.kmz / NLZ/CLZ / NODES / CENTRAL LUZON / BATAAN</x:v>
      </x:c>
      <x:c r="F3834" s="11" t="str">
        <x:v>MORONG, BATAAN
ACTIVE/OPERATING</x:v>
      </x:c>
    </x:row>
    <x:row r="3835" ht="100" customHeight="1">
      <x:c r="A3835" s="5" t="n">
        <x:v>3830</x:v>
      </x:c>
      <x:c r="B3835" s="5" t="str">
        <x:v>Point</x:v>
      </x:c>
      <x:c r="C3835" s="11" t="str">
        <x:v>MVB001 - TYPE 3</x:v>
      </x:c>
      <x:c r="D3835" s="11" t="str">
        <x:v>Node-folder candidate</x:v>
      </x:c>
      <x:c r="E3835" s="11" t="str">
        <x:v>NATIONAL &amp; REGIONAL BACKBONE_NOV 2024_REPORT.kmz / NLZ+CLZ / NLZCLZ - JULY 2024.kmz / NLZ/CLZ / NODES / CENTRAL LUZON / BATAAN</x:v>
      </x:c>
      <x:c r="F3835" s="11" t="str">
        <x:v>MARIVELES, BATAAN
ACTIVE/OPERATING</x:v>
      </x:c>
    </x:row>
    <x:row r="3836" ht="100" customHeight="1">
      <x:c r="A3836" s="5" t="n">
        <x:v>3831</x:v>
      </x:c>
      <x:c r="B3836" s="5" t="str">
        <x:v>Point</x:v>
      </x:c>
      <x:c r="C3836" s="11" t="str">
        <x:v>MVB002 - TYPE 3</x:v>
      </x:c>
      <x:c r="D3836" s="11" t="str">
        <x:v>Node-folder candidate</x:v>
      </x:c>
      <x:c r="E3836" s="11" t="str">
        <x:v>NATIONAL &amp; REGIONAL BACKBONE_NOV 2024_REPORT.kmz / NLZ+CLZ / NLZCLZ - JULY 2024.kmz / NLZ/CLZ / NODES / CENTRAL LUZON / BATAAN</x:v>
      </x:c>
      <x:c r="F3836" s="11" t="str">
        <x:v>MARIVELES, BATAAN
ACTIVE/OPERATING</x:v>
      </x:c>
    </x:row>
    <x:row r="3837" ht="100" customHeight="1">
      <x:c r="A3837" s="5" t="n">
        <x:v>3832</x:v>
      </x:c>
      <x:c r="B3837" s="5" t="str">
        <x:v>Point</x:v>
      </x:c>
      <x:c r="C3837" s="11" t="str">
        <x:v>ONB001 - TYPE 4A</x:v>
      </x:c>
      <x:c r="D3837" s="11" t="str">
        <x:v>Node-folder candidate</x:v>
      </x:c>
      <x:c r="E3837" s="11" t="str">
        <x:v>NATIONAL &amp; REGIONAL BACKBONE_NOV 2024_REPORT.kmz / NLZ+CLZ / NLZCLZ - JULY 2024.kmz / NLZ/CLZ / NODES / CENTRAL LUZON / BATAAN</x:v>
      </x:c>
      <x:c r="F3837" s="11" t="str">
        <x:v>ORION, BATAAN
ACTIVE/OPERATING</x:v>
      </x:c>
    </x:row>
    <x:row r="3838" ht="100" customHeight="1">
      <x:c r="A3838" s="5" t="n">
        <x:v>3833</x:v>
      </x:c>
      <x:c r="B3838" s="5" t="str">
        <x:v>Point</x:v>
      </x:c>
      <x:c r="C3838" s="11" t="str">
        <x:v>ORB001 - TYPE 3</x:v>
      </x:c>
      <x:c r="D3838" s="11" t="str">
        <x:v>Node-folder candidate</x:v>
      </x:c>
      <x:c r="E3838" s="11" t="str">
        <x:v>NATIONAL &amp; REGIONAL BACKBONE_NOV 2024_REPORT.kmz / NLZ+CLZ / NLZCLZ - JULY 2024.kmz / NLZ/CLZ / NODES / CENTRAL LUZON / BATAAN</x:v>
      </x:c>
      <x:c r="F3838" s="11" t="str">
        <x:v>ORANI, BATAAN
ACTIVE/OPERATING</x:v>
      </x:c>
    </x:row>
    <x:row r="3839" ht="100" customHeight="1">
      <x:c r="A3839" s="5" t="n">
        <x:v>3834</x:v>
      </x:c>
      <x:c r="B3839" s="5" t="str">
        <x:v>Point</x:v>
      </x:c>
      <x:c r="C3839" s="11" t="str">
        <x:v>PLB001 - TYPE 4A</x:v>
      </x:c>
      <x:c r="D3839" s="11" t="str">
        <x:v>Node-folder candidate</x:v>
      </x:c>
      <x:c r="E3839" s="11" t="str">
        <x:v>NATIONAL &amp; REGIONAL BACKBONE_NOV 2024_REPORT.kmz / NLZ+CLZ / NLZCLZ - JULY 2024.kmz / NLZ/CLZ / NODES / CENTRAL LUZON / BATAAN</x:v>
      </x:c>
      <x:c r="F3839" s="11" t="str">
        <x:v>PILAR, BATAAN
ACTIVE/OPERATING</x:v>
      </x:c>
    </x:row>
    <x:row r="3840" ht="100" customHeight="1">
      <x:c r="A3840" s="5" t="n">
        <x:v>3835</x:v>
      </x:c>
      <x:c r="B3840" s="5" t="str">
        <x:v>Point</x:v>
      </x:c>
      <x:c r="C3840" s="11" t="str">
        <x:v>ACP001 - TYPE 3</x:v>
      </x:c>
      <x:c r="D3840" s="11" t="str">
        <x:v>Node-folder candidate</x:v>
      </x:c>
      <x:c r="E3840" s="11" t="str">
        <x:v>NATIONAL &amp; REGIONAL BACKBONE_NOV 2024_REPORT.kmz / NLZ+CLZ / NLZCLZ - JULY 2024.kmz / NLZ/CLZ / NODES / CENTRAL LUZON / PAMPANGA</x:v>
      </x:c>
      <x:c r="F3840" s="11" t="str">
        <x:v>ANGELES CITY, PAMPANGA
ACTIVE/OPERATING</x:v>
      </x:c>
    </x:row>
    <x:row r="3841" ht="100" customHeight="1">
      <x:c r="A3841" s="5" t="n">
        <x:v>3836</x:v>
      </x:c>
      <x:c r="B3841" s="5" t="str">
        <x:v>Point</x:v>
      </x:c>
      <x:c r="C3841" s="11" t="str">
        <x:v>ACP002 -  BP</x:v>
      </x:c>
      <x:c r="D3841" s="11" t="str">
        <x:v>Node-folder candidate</x:v>
      </x:c>
      <x:c r="E3841" s="11" t="str">
        <x:v>NATIONAL &amp; REGIONAL BACKBONE_NOV 2024_REPORT.kmz / NLZ+CLZ / NLZCLZ - JULY 2024.kmz / NLZ/CLZ / NODES / CENTRAL LUZON / PAMPANGA</x:v>
      </x:c>
      <x:c r="F3841" s="11" t="str">
        <x:v>ANGELES CITY, PAMPANGA
ACTIVE/OPERATING</x:v>
      </x:c>
    </x:row>
    <x:row r="3842" ht="100" customHeight="1">
      <x:c r="A3842" s="5" t="n">
        <x:v>3837</x:v>
      </x:c>
      <x:c r="B3842" s="5" t="str">
        <x:v>Point</x:v>
      </x:c>
      <x:c r="C3842" s="11" t="str">
        <x:v>ACP003 - BP</x:v>
      </x:c>
      <x:c r="D3842" s="11" t="str">
        <x:v>Node-folder candidate</x:v>
      </x:c>
      <x:c r="E3842" s="11" t="str">
        <x:v>NATIONAL &amp; REGIONAL BACKBONE_NOV 2024_REPORT.kmz / NLZ+CLZ / NLZCLZ - JULY 2024.kmz / NLZ/CLZ / NODES / CENTRAL LUZON / PAMPANGA</x:v>
      </x:c>
      <x:c r="F3842" s="11" t="str">
        <x:v>ANGELES CITY, PAMPANGA
ACTIVE/OPERATING</x:v>
      </x:c>
    </x:row>
    <x:row r="3843" ht="100" customHeight="1">
      <x:c r="A3843" s="5" t="n">
        <x:v>3838</x:v>
      </x:c>
      <x:c r="B3843" s="5" t="str">
        <x:v>Point</x:v>
      </x:c>
      <x:c r="C3843" s="11" t="str">
        <x:v>ACP004 - BP</x:v>
      </x:c>
      <x:c r="D3843" s="11" t="str">
        <x:v>Node-folder candidate</x:v>
      </x:c>
      <x:c r="E3843" s="11" t="str">
        <x:v>NATIONAL &amp; REGIONAL BACKBONE_NOV 2024_REPORT.kmz / NLZ+CLZ / NLZCLZ - JULY 2024.kmz / NLZ/CLZ / NODES / CENTRAL LUZON / PAMPANGA</x:v>
      </x:c>
      <x:c r="F3843" s="11" t="str">
        <x:v>ANGELES CITY, PAMPANGA
ACTIVE/OPERATING</x:v>
      </x:c>
    </x:row>
    <x:row r="3844" ht="100" customHeight="1">
      <x:c r="A3844" s="5" t="n">
        <x:v>3839</x:v>
      </x:c>
      <x:c r="B3844" s="5" t="str">
        <x:v>Point</x:v>
      </x:c>
      <x:c r="C3844" s="11" t="str">
        <x:v>ACP005  - TYPE 4</x:v>
      </x:c>
      <x:c r="D3844" s="11" t="str">
        <x:v>Node-folder candidate</x:v>
      </x:c>
      <x:c r="E3844" s="11" t="str">
        <x:v>NATIONAL &amp; REGIONAL BACKBONE_NOV 2024_REPORT.kmz / NLZ+CLZ / NLZCLZ - JULY 2024.kmz / NLZ/CLZ / NODES / CENTRAL LUZON / PAMPANGA</x:v>
      </x:c>
      <x:c r="F3844" s="11" t="str">
        <x:v>ANGELES CITY, PAMPANGA
ACTIVE/OPERATING</x:v>
      </x:c>
    </x:row>
    <x:row r="3845" ht="100" customHeight="1">
      <x:c r="A3845" s="5" t="n">
        <x:v>3840</x:v>
      </x:c>
      <x:c r="B3845" s="5" t="str">
        <x:v>Point</x:v>
      </x:c>
      <x:c r="C3845" s="11" t="str">
        <x:v>ACP006 - BP</x:v>
      </x:c>
      <x:c r="D3845" s="11" t="str">
        <x:v>Node-folder candidate</x:v>
      </x:c>
      <x:c r="E3845" s="11" t="str">
        <x:v>NATIONAL &amp; REGIONAL BACKBONE_NOV 2024_REPORT.kmz / NLZ+CLZ / NLZCLZ - JULY 2024.kmz / NLZ/CLZ / NODES / CENTRAL LUZON / PAMPANGA</x:v>
      </x:c>
      <x:c r="F3845" s="11" t="str">
        <x:v>ANGELES CITY, PAMPANGA
ACTIVE/OPERATING</x:v>
      </x:c>
    </x:row>
    <x:row r="3846" ht="100" customHeight="1">
      <x:c r="A3846" s="5" t="n">
        <x:v>3841</x:v>
      </x:c>
      <x:c r="B3846" s="5" t="str">
        <x:v>Point</x:v>
      </x:c>
      <x:c r="C3846" s="11" t="str">
        <x:v>ACP007 -  TYPE 4</x:v>
      </x:c>
      <x:c r="D3846" s="11" t="str">
        <x:v>Node-folder candidate</x:v>
      </x:c>
      <x:c r="E3846" s="11" t="str">
        <x:v>NATIONAL &amp; REGIONAL BACKBONE_NOV 2024_REPORT.kmz / NLZ+CLZ / NLZCLZ - JULY 2024.kmz / NLZ/CLZ / NODES / CENTRAL LUZON / PAMPANGA</x:v>
      </x:c>
      <x:c r="F3846" s="11" t="str">
        <x:v>ANGELES CITY, PAMPANGA
ACTIVE/OPERATING</x:v>
      </x:c>
    </x:row>
    <x:row r="3847" ht="100" customHeight="1">
      <x:c r="A3847" s="5" t="n">
        <x:v>3842</x:v>
      </x:c>
      <x:c r="B3847" s="5" t="str">
        <x:v>Point</x:v>
      </x:c>
      <x:c r="C3847" s="11" t="str">
        <x:v>ACP008 - BP</x:v>
      </x:c>
      <x:c r="D3847" s="11" t="str">
        <x:v>Node-folder candidate</x:v>
      </x:c>
      <x:c r="E3847" s="11" t="str">
        <x:v>NATIONAL &amp; REGIONAL BACKBONE_NOV 2024_REPORT.kmz / NLZ+CLZ / NLZCLZ - JULY 2024.kmz / NLZ/CLZ / NODES / CENTRAL LUZON / PAMPANGA</x:v>
      </x:c>
      <x:c r="F3847" s="11" t="str">
        <x:v>ANGELES CITY, PAMPANGA
ACTIVE/OPERATING</x:v>
      </x:c>
    </x:row>
    <x:row r="3848" ht="100" customHeight="1">
      <x:c r="A3848" s="5" t="n">
        <x:v>3843</x:v>
      </x:c>
      <x:c r="B3848" s="5" t="str">
        <x:v>Point</x:v>
      </x:c>
      <x:c r="C3848" s="11" t="str">
        <x:v>ACP009 - BP</x:v>
      </x:c>
      <x:c r="D3848" s="11" t="str">
        <x:v>Node-folder candidate</x:v>
      </x:c>
      <x:c r="E3848" s="11" t="str">
        <x:v>NATIONAL &amp; REGIONAL BACKBONE_NOV 2024_REPORT.kmz / NLZ+CLZ / NLZCLZ - JULY 2024.kmz / NLZ/CLZ / NODES / CENTRAL LUZON / PAMPANGA</x:v>
      </x:c>
      <x:c r="F3848" s="11" t="str">
        <x:v>ANGELES CITY, PAMPANGA
ACTIVE/OPERATING</x:v>
      </x:c>
    </x:row>
    <x:row r="3849" ht="100" customHeight="1">
      <x:c r="A3849" s="5" t="n">
        <x:v>3844</x:v>
      </x:c>
      <x:c r="B3849" s="5" t="str">
        <x:v>Point</x:v>
      </x:c>
      <x:c r="C3849" s="11" t="str">
        <x:v>ACP010
- BP</x:v>
      </x:c>
      <x:c r="D3849" s="11" t="str">
        <x:v>Node-folder candidate</x:v>
      </x:c>
      <x:c r="E3849" s="11" t="str">
        <x:v>NATIONAL &amp; REGIONAL BACKBONE_NOV 2024_REPORT.kmz / NLZ+CLZ / NLZCLZ - JULY 2024.kmz / NLZ/CLZ / NODES / CENTRAL LUZON / PAMPANGA</x:v>
      </x:c>
      <x:c r="F3849" s="11" t="str">
        <x:v>ANGELES CITY, PAMPANGA
ACTIVE/OPERATING</x:v>
      </x:c>
    </x:row>
    <x:row r="3850" ht="100" customHeight="1">
      <x:c r="A3850" s="5" t="n">
        <x:v>3845</x:v>
      </x:c>
      <x:c r="B3850" s="5" t="str">
        <x:v>Point</x:v>
      </x:c>
      <x:c r="C3850" s="11" t="str">
        <x:v>ACP011 - PM</x:v>
      </x:c>
      <x:c r="D3850" s="11" t="str">
        <x:v>Node-folder candidate</x:v>
      </x:c>
      <x:c r="E3850" s="11" t="str">
        <x:v>NATIONAL &amp; REGIONAL BACKBONE_NOV 2024_REPORT.kmz / NLZ+CLZ / NLZCLZ - JULY 2024.kmz / NLZ/CLZ / NODES / CENTRAL LUZON / PAMPANGA</x:v>
      </x:c>
      <x:c r="F3850" s="11" t="str">
        <x:v>ANGELES CITY, PAMPANGA
ACTIVE/OPERATING</x:v>
      </x:c>
    </x:row>
    <x:row r="3851" ht="100" customHeight="1">
      <x:c r="A3851" s="5" t="n">
        <x:v>3846</x:v>
      </x:c>
      <x:c r="B3851" s="5" t="str">
        <x:v>Point</x:v>
      </x:c>
      <x:c r="C3851" s="11" t="str">
        <x:v>ACP012 - PM</x:v>
      </x:c>
      <x:c r="D3851" s="11" t="str">
        <x:v>Node-folder candidate</x:v>
      </x:c>
      <x:c r="E3851" s="11" t="str">
        <x:v>NATIONAL &amp; REGIONAL BACKBONE_NOV 2024_REPORT.kmz / NLZ+CLZ / NLZCLZ - JULY 2024.kmz / NLZ/CLZ / NODES / CENTRAL LUZON / PAMPANGA</x:v>
      </x:c>
      <x:c r="F3851" s="11" t="str">
        <x:v>ANGELES CITY, PAMPANGA
ACTIVE/OPERATING</x:v>
      </x:c>
    </x:row>
    <x:row r="3852" ht="100" customHeight="1">
      <x:c r="A3852" s="5" t="n">
        <x:v>3847</x:v>
      </x:c>
      <x:c r="B3852" s="5" t="str">
        <x:v>Point</x:v>
      </x:c>
      <x:c r="C3852" s="11" t="str">
        <x:v>ACP013 - BP</x:v>
      </x:c>
      <x:c r="D3852" s="11" t="str">
        <x:v>Node-folder candidate</x:v>
      </x:c>
      <x:c r="E3852" s="11" t="str">
        <x:v>NATIONAL &amp; REGIONAL BACKBONE_NOV 2024_REPORT.kmz / NLZ+CLZ / NLZCLZ - JULY 2024.kmz / NLZ/CLZ / NODES / CENTRAL LUZON / PAMPANGA</x:v>
      </x:c>
      <x:c r="F3852" s="11" t="str">
        <x:v>ANGELES CITY, PAMPANGA
ACTIVE/OPERATING</x:v>
      </x:c>
    </x:row>
    <x:row r="3853" ht="100" customHeight="1">
      <x:c r="A3853" s="5" t="n">
        <x:v>3848</x:v>
      </x:c>
      <x:c r="B3853" s="5" t="str">
        <x:v>Point</x:v>
      </x:c>
      <x:c r="C3853" s="11" t="str">
        <x:v>ACP015 - TYPE 4</x:v>
      </x:c>
      <x:c r="D3853" s="11" t="str">
        <x:v>Node-folder candidate</x:v>
      </x:c>
      <x:c r="E3853" s="11" t="str">
        <x:v>NATIONAL &amp; REGIONAL BACKBONE_NOV 2024_REPORT.kmz / NLZ+CLZ / NLZCLZ - JULY 2024.kmz / NLZ/CLZ / NODES / CENTRAL LUZON / PAMPANGA</x:v>
      </x:c>
      <x:c r="F3853" s="11" t="str">
        <x:v>ANGELES CITY, PAMPANGA
ACTIVE/OPERATING</x:v>
      </x:c>
    </x:row>
    <x:row r="3854" ht="100" customHeight="1">
      <x:c r="A3854" s="5" t="n">
        <x:v>3849</x:v>
      </x:c>
      <x:c r="B3854" s="5" t="str">
        <x:v>Point</x:v>
      </x:c>
      <x:c r="C3854" s="11" t="str">
        <x:v>ARP001 - TYPE 2</x:v>
      </x:c>
      <x:c r="D3854" s="11" t="str">
        <x:v>Node-folder candidate</x:v>
      </x:c>
      <x:c r="E3854" s="11" t="str">
        <x:v>NATIONAL &amp; REGIONAL BACKBONE_NOV 2024_REPORT.kmz / NLZ+CLZ / NLZCLZ - JULY 2024.kmz / NLZ/CLZ / NODES / CENTRAL LUZON / PAMPANGA</x:v>
      </x:c>
      <x:c r="F3854" s="11" t="str">
        <x:v>ARAYAT, PAMPANGA
ACTIVE/OPERATING</x:v>
      </x:c>
    </x:row>
    <x:row r="3855" ht="100" customHeight="1">
      <x:c r="A3855" s="5" t="n">
        <x:v>3850</x:v>
      </x:c>
      <x:c r="B3855" s="5" t="str">
        <x:v>Point</x:v>
      </x:c>
      <x:c r="C3855" s="11" t="str">
        <x:v>ATP001
- TYPE 5</x:v>
      </x:c>
      <x:c r="D3855" s="11" t="str">
        <x:v>Node-folder candidate</x:v>
      </x:c>
      <x:c r="E3855" s="11" t="str">
        <x:v>NATIONAL &amp; REGIONAL BACKBONE_NOV 2024_REPORT.kmz / NLZ+CLZ / NLZCLZ - JULY 2024.kmz / NLZ/CLZ / NODES / CENTRAL LUZON / PAMPANGA</x:v>
      </x:c>
      <x:c r="F3855" s="11" t="str">
        <x:v>APALIT, PAMPANGA
ACTIVE/OPERATING</x:v>
      </x:c>
    </x:row>
    <x:row r="3856" ht="100" customHeight="1">
      <x:c r="A3856" s="5" t="n">
        <x:v>3851</x:v>
      </x:c>
      <x:c r="B3856" s="5" t="str">
        <x:v>Point</x:v>
      </x:c>
      <x:c r="C3856" s="11" t="str">
        <x:v>CDP001 - PM</x:v>
      </x:c>
      <x:c r="D3856" s="11" t="str">
        <x:v>Node-folder candidate</x:v>
      </x:c>
      <x:c r="E3856" s="11" t="str">
        <x:v>NATIONAL &amp; REGIONAL BACKBONE_NOV 2024_REPORT.kmz / NLZ+CLZ / NLZCLZ - JULY 2024.kmz / NLZ/CLZ / NODES / CENTRAL LUZON / PAMPANGA</x:v>
      </x:c>
      <x:c r="F3856" s="11" t="str">
        <x:v>CANDABA, PAMPANGA
ACTIVE/OPERATING</x:v>
      </x:c>
    </x:row>
    <x:row r="3857" ht="100" customHeight="1">
      <x:c r="A3857" s="5" t="n">
        <x:v>3852</x:v>
      </x:c>
      <x:c r="B3857" s="5" t="str">
        <x:v>Point</x:v>
      </x:c>
      <x:c r="C3857" s="11" t="str">
        <x:v>CLK001 - TYPE 2</x:v>
      </x:c>
      <x:c r="D3857" s="11" t="str">
        <x:v>Node-folder candidate</x:v>
      </x:c>
      <x:c r="E3857" s="11" t="str">
        <x:v>NATIONAL &amp; REGIONAL BACKBONE_NOV 2024_REPORT.kmz / NLZ+CLZ / NLZCLZ - JULY 2024.kmz / NLZ/CLZ / NODES / CENTRAL LUZON / PAMPANGA</x:v>
      </x:c>
      <x:c r="F3857" s="11" t="str">
        <x:v>CLARK, PAMPANGA
ACTIVE/OPERATING</x:v>
      </x:c>
    </x:row>
    <x:row r="3858" ht="100" customHeight="1">
      <x:c r="A3858" s="5" t="n">
        <x:v>3853</x:v>
      </x:c>
      <x:c r="B3858" s="5" t="str">
        <x:v>Point</x:v>
      </x:c>
      <x:c r="C3858" s="11" t="str">
        <x:v>CLK002 - TYPE 1</x:v>
      </x:c>
      <x:c r="D3858" s="11" t="str">
        <x:v>Node-folder candidate</x:v>
      </x:c>
      <x:c r="E3858" s="11" t="str">
        <x:v>NATIONAL &amp; REGIONAL BACKBONE_NOV 2024_REPORT.kmz / NLZ+CLZ / NLZCLZ - JULY 2024.kmz / NLZ/CLZ / NODES / CENTRAL LUZON / PAMPANGA</x:v>
      </x:c>
      <x:c r="F3858" s="11" t="str">
        <x:v>CLARK, PAMPANGA
ACTIVE/OPERATING</x:v>
      </x:c>
    </x:row>
    <x:row r="3859" ht="100" customHeight="1">
      <x:c r="A3859" s="5" t="n">
        <x:v>3854</x:v>
      </x:c>
      <x:c r="B3859" s="5" t="str">
        <x:v>Point</x:v>
      </x:c>
      <x:c r="C3859" s="11" t="str">
        <x:v>FBP001
- BP</x:v>
      </x:c>
      <x:c r="D3859" s="11" t="str">
        <x:v>Node-folder candidate</x:v>
      </x:c>
      <x:c r="E3859" s="11" t="str">
        <x:v>NATIONAL &amp; REGIONAL BACKBONE_NOV 2024_REPORT.kmz / NLZ+CLZ / NLZCLZ - JULY 2024.kmz / NLZ/CLZ / NODES / CENTRAL LUZON / PAMPANGA</x:v>
      </x:c>
      <x:c r="F3859" s="11" t="str">
        <x:v>FLORIDABLANCA, PAMPANGA
ACTIVE/OPERATING</x:v>
      </x:c>
    </x:row>
    <x:row r="3860" ht="100" customHeight="1">
      <x:c r="A3860" s="5" t="n">
        <x:v>3855</x:v>
      </x:c>
      <x:c r="B3860" s="5" t="str">
        <x:v>Point</x:v>
      </x:c>
      <x:c r="C3860" s="11" t="str">
        <x:v>FBP002-PM</x:v>
      </x:c>
      <x:c r="D3860" s="11" t="str">
        <x:v>Node-folder candidate</x:v>
      </x:c>
      <x:c r="E3860" s="11" t="str">
        <x:v>NATIONAL &amp; REGIONAL BACKBONE_NOV 2024_REPORT.kmz / NLZ+CLZ / NLZCLZ - JULY 2024.kmz / NLZ/CLZ / NODES / CENTRAL LUZON / PAMPANGA</x:v>
      </x:c>
      <x:c r="F3860" s="11" t="str">
        <x:v>FLORIDABLANCA, PAMPANGA
ACTIVE/OPERATING</x:v>
      </x:c>
    </x:row>
    <x:row r="3861" ht="100" customHeight="1">
      <x:c r="A3861" s="5" t="n">
        <x:v>3856</x:v>
      </x:c>
      <x:c r="B3861" s="5" t="str">
        <x:v>Point</x:v>
      </x:c>
      <x:c r="C3861" s="11" t="str">
        <x:v>GAP001 - TYPE 4A</x:v>
      </x:c>
      <x:c r="D3861" s="11" t="str">
        <x:v>Node-folder candidate</x:v>
      </x:c>
      <x:c r="E3861" s="11" t="str">
        <x:v>NATIONAL &amp; REGIONAL BACKBONE_NOV 2024_REPORT.kmz / NLZ+CLZ / NLZCLZ - JULY 2024.kmz / NLZ/CLZ / NODES / CENTRAL LUZON / PAMPANGA</x:v>
      </x:c>
      <x:c r="F3861" s="11" t="str">
        <x:v>GUAGUA, PAMPANGA
ACTIVE/OPERATING</x:v>
      </x:c>
    </x:row>
    <x:row r="3862" ht="100" customHeight="1">
      <x:c r="A3862" s="5" t="n">
        <x:v>3857</x:v>
      </x:c>
      <x:c r="B3862" s="5" t="str">
        <x:v>Point</x:v>
      </x:c>
      <x:c r="C3862" s="11" t="str">
        <x:v>GAP002 - TYPE 4A</x:v>
      </x:c>
      <x:c r="D3862" s="11" t="str">
        <x:v>Node-folder candidate</x:v>
      </x:c>
      <x:c r="E3862" s="11" t="str">
        <x:v>NATIONAL &amp; REGIONAL BACKBONE_NOV 2024_REPORT.kmz / NLZ+CLZ / NLZCLZ - JULY 2024.kmz / NLZ/CLZ / NODES / CENTRAL LUZON / PAMPANGA</x:v>
      </x:c>
      <x:c r="F3862" s="11" t="str">
        <x:v>GUAGUA, PAMPANGA
ACTIVE/OPERATING</x:v>
      </x:c>
    </x:row>
    <x:row r="3863" ht="100" customHeight="1">
      <x:c r="A3863" s="5" t="n">
        <x:v>3858</x:v>
      </x:c>
      <x:c r="B3863" s="5" t="str">
        <x:v>Point</x:v>
      </x:c>
      <x:c r="C3863" s="11" t="str">
        <x:v>GAP003 - TYPE 3</x:v>
      </x:c>
      <x:c r="D3863" s="11" t="str">
        <x:v>Node-folder candidate</x:v>
      </x:c>
      <x:c r="E3863" s="11" t="str">
        <x:v>NATIONAL &amp; REGIONAL BACKBONE_NOV 2024_REPORT.kmz / NLZ+CLZ / NLZCLZ - JULY 2024.kmz / NLZ/CLZ / NODES / CENTRAL LUZON / PAMPANGA</x:v>
      </x:c>
      <x:c r="F3863" s="11" t="str">
        <x:v>GUAGUA, PAMPANGA
ACTIVE/OPERATING</x:v>
      </x:c>
    </x:row>
    <x:row r="3864" ht="100" customHeight="1">
      <x:c r="A3864" s="5" t="n">
        <x:v>3859</x:v>
      </x:c>
      <x:c r="B3864" s="5" t="str">
        <x:v>Point</x:v>
      </x:c>
      <x:c r="C3864" s="11" t="str">
        <x:v>LOP001 - TYPE 3</x:v>
      </x:c>
      <x:c r="D3864" s="11" t="str">
        <x:v>Node-folder candidate</x:v>
      </x:c>
      <x:c r="E3864" s="11" t="str">
        <x:v>NATIONAL &amp; REGIONAL BACKBONE_NOV 2024_REPORT.kmz / NLZ+CLZ / NLZCLZ - JULY 2024.kmz / NLZ/CLZ / NODES / CENTRAL LUZON / PAMPANGA</x:v>
      </x:c>
      <x:c r="F3864" s="11" t="str">
        <x:v>LUBAO, PAMPANGA
ACTIVE/OPERATING</x:v>
      </x:c>
    </x:row>
    <x:row r="3865" ht="100" customHeight="1">
      <x:c r="A3865" s="5" t="n">
        <x:v>3860</x:v>
      </x:c>
      <x:c r="B3865" s="5" t="str">
        <x:v>Point</x:v>
      </x:c>
      <x:c r="C3865" s="11" t="str">
        <x:v>MLP001 - PM</x:v>
      </x:c>
      <x:c r="D3865" s="11" t="str">
        <x:v>Node-folder candidate</x:v>
      </x:c>
      <x:c r="E3865" s="11" t="str">
        <x:v>NATIONAL &amp; REGIONAL BACKBONE_NOV 2024_REPORT.kmz / NLZ+CLZ / NLZCLZ - JULY 2024.kmz / NLZ/CLZ / NODES / CENTRAL LUZON / PAMPANGA</x:v>
      </x:c>
      <x:c r="F3865" s="11" t="str">
        <x:v>MAGALANG, PAMPANGA
ACTIVE/OPERATING</x:v>
      </x:c>
    </x:row>
    <x:row r="3866" ht="100" customHeight="1">
      <x:c r="A3866" s="5" t="n">
        <x:v>3861</x:v>
      </x:c>
      <x:c r="B3866" s="5" t="str">
        <x:v>Point</x:v>
      </x:c>
      <x:c r="C3866" s="11" t="str">
        <x:v>MLP002 - PM</x:v>
      </x:c>
      <x:c r="D3866" s="11" t="str">
        <x:v>Node-folder candidate</x:v>
      </x:c>
      <x:c r="E3866" s="11" t="str">
        <x:v>NATIONAL &amp; REGIONAL BACKBONE_NOV 2024_REPORT.kmz / NLZ+CLZ / NLZCLZ - JULY 2024.kmz / NLZ/CLZ / NODES / CENTRAL LUZON / PAMPANGA</x:v>
      </x:c>
      <x:c r="F3866" s="11" t="str">
        <x:v>MAGALANG, PAMPANGA
ACTIVE/OPERATING</x:v>
      </x:c>
    </x:row>
    <x:row r="3867" ht="100" customHeight="1">
      <x:c r="A3867" s="5" t="n">
        <x:v>3862</x:v>
      </x:c>
      <x:c r="B3867" s="5" t="str">
        <x:v>Point</x:v>
      </x:c>
      <x:c r="C3867" s="11" t="str">
        <x:v>MNP001 - TYPE 4A</x:v>
      </x:c>
      <x:c r="D3867" s="11" t="str">
        <x:v>Node-folder candidate</x:v>
      </x:c>
      <x:c r="E3867" s="11" t="str">
        <x:v>NATIONAL &amp; REGIONAL BACKBONE_NOV 2024_REPORT.kmz / NLZ+CLZ / NLZCLZ - JULY 2024.kmz / NLZ/CLZ / NODES / CENTRAL LUZON / PAMPANGA</x:v>
      </x:c>
      <x:c r="F3867" s="11" t="str">
        <x:v>MAGALANG, PAMPANGA
FOR SITE HUNTING</x:v>
      </x:c>
    </x:row>
    <x:row r="3868" ht="100" customHeight="1">
      <x:c r="A3868" s="5" t="n">
        <x:v>3863</x:v>
      </x:c>
      <x:c r="B3868" s="5" t="str">
        <x:v>Point</x:v>
      </x:c>
      <x:c r="C3868" s="11" t="str">
        <x:v>MSP001 - PM</x:v>
      </x:c>
      <x:c r="D3868" s="11" t="str">
        <x:v>Node-folder candidate</x:v>
      </x:c>
      <x:c r="E3868" s="11" t="str">
        <x:v>NATIONAL &amp; REGIONAL BACKBONE_NOV 2024_REPORT.kmz / NLZ+CLZ / NLZCLZ - JULY 2024.kmz / NLZ/CLZ / NODES / CENTRAL LUZON / PAMPANGA</x:v>
      </x:c>
      <x:c r="F3868" s="11" t="str">
        <x:v>MASANTOL, PAMPANGA
ACTIVE/OPERATING</x:v>
      </x:c>
    </x:row>
    <x:row r="3869" ht="100" customHeight="1">
      <x:c r="A3869" s="5" t="n">
        <x:v>3864</x:v>
      </x:c>
      <x:c r="B3869" s="5" t="str">
        <x:v>Point</x:v>
      </x:c>
      <x:c r="C3869" s="11" t="str">
        <x:v>MTP001 - TYPE 4</x:v>
      </x:c>
      <x:c r="D3869" s="11" t="str">
        <x:v>Node-folder candidate</x:v>
      </x:c>
      <x:c r="E3869" s="11" t="str">
        <x:v>NATIONAL &amp; REGIONAL BACKBONE_NOV 2024_REPORT.kmz / NLZ+CLZ / NLZCLZ - JULY 2024.kmz / NLZ/CLZ / NODES / CENTRAL LUZON / PAMPANGA</x:v>
      </x:c>
      <x:c r="F3869" s="11" t="str">
        <x:v>MABALACAT CITY, PAMPANGA
ACTIVE/OPERATING</x:v>
      </x:c>
    </x:row>
    <x:row r="3870" ht="100" customHeight="1">
      <x:c r="A3870" s="5" t="n">
        <x:v>3865</x:v>
      </x:c>
      <x:c r="B3870" s="5" t="str">
        <x:v>Point</x:v>
      </x:c>
      <x:c r="C3870" s="11" t="str">
        <x:v>MTP002 - BP</x:v>
      </x:c>
      <x:c r="D3870" s="11" t="str">
        <x:v>Node-folder candidate</x:v>
      </x:c>
      <x:c r="E3870" s="11" t="str">
        <x:v>NATIONAL &amp; REGIONAL BACKBONE_NOV 2024_REPORT.kmz / NLZ+CLZ / NLZCLZ - JULY 2024.kmz / NLZ/CLZ / NODES / CENTRAL LUZON / PAMPANGA</x:v>
      </x:c>
      <x:c r="F3870" s="11" t="str">
        <x:v>MABALACAT CITY, PAMPANGA
ACTIVE/OPERATING</x:v>
      </x:c>
    </x:row>
    <x:row r="3871" ht="100" customHeight="1">
      <x:c r="A3871" s="5" t="n">
        <x:v>3866</x:v>
      </x:c>
      <x:c r="B3871" s="5" t="str">
        <x:v>Point</x:v>
      </x:c>
      <x:c r="C3871" s="11" t="str">
        <x:v>MTP003 - BP</x:v>
      </x:c>
      <x:c r="D3871" s="11" t="str">
        <x:v>Node-folder candidate</x:v>
      </x:c>
      <x:c r="E3871" s="11" t="str">
        <x:v>NATIONAL &amp; REGIONAL BACKBONE_NOV 2024_REPORT.kmz / NLZ+CLZ / NLZCLZ - JULY 2024.kmz / NLZ/CLZ / NODES / CENTRAL LUZON / PAMPANGA</x:v>
      </x:c>
      <x:c r="F3871" s="11" t="str">
        <x:v>MABALACAT CITY, PAMPANGA
ACTIVE/OPERATING</x:v>
      </x:c>
    </x:row>
    <x:row r="3872" ht="100" customHeight="1">
      <x:c r="A3872" s="5" t="n">
        <x:v>3867</x:v>
      </x:c>
      <x:c r="B3872" s="5" t="str">
        <x:v>Point</x:v>
      </x:c>
      <x:c r="C3872" s="11" t="str">
        <x:v>MTP004 - TYPE 3</x:v>
      </x:c>
      <x:c r="D3872" s="11" t="str">
        <x:v>Node-folder candidate</x:v>
      </x:c>
      <x:c r="E3872" s="11" t="str">
        <x:v>NATIONAL &amp; REGIONAL BACKBONE_NOV 2024_REPORT.kmz / NLZ+CLZ / NLZCLZ - JULY 2024.kmz / NLZ/CLZ / NODES / CENTRAL LUZON / PAMPANGA</x:v>
      </x:c>
      <x:c r="F3872" s="11" t="str">
        <x:v>MABALACAT CITY, PAMPANGA
ACTIVE/OPERATING</x:v>
      </x:c>
    </x:row>
    <x:row r="3873" ht="100" customHeight="1">
      <x:c r="A3873" s="5" t="n">
        <x:v>3868</x:v>
      </x:c>
      <x:c r="B3873" s="5" t="str">
        <x:v>Point</x:v>
      </x:c>
      <x:c r="C3873" s="11" t="str">
        <x:v>MTP005 - TYPE 4</x:v>
      </x:c>
      <x:c r="D3873" s="11" t="str">
        <x:v>Node-folder candidate</x:v>
      </x:c>
      <x:c r="E3873" s="11" t="str">
        <x:v>NATIONAL &amp; REGIONAL BACKBONE_NOV 2024_REPORT.kmz / NLZ+CLZ / NLZCLZ - JULY 2024.kmz / NLZ/CLZ / NODES / CENTRAL LUZON / PAMPANGA</x:v>
      </x:c>
      <x:c r="F3873" s="11" t="str">
        <x:v>MABALACAT, PAMPANGA
ACTIVE/OPERATING</x:v>
      </x:c>
    </x:row>
    <x:row r="3874" ht="100" customHeight="1">
      <x:c r="A3874" s="5" t="n">
        <x:v>3869</x:v>
      </x:c>
      <x:c r="B3874" s="5" t="str">
        <x:v>Point</x:v>
      </x:c>
      <x:c r="C3874" s="11" t="str">
        <x:v>MXP001 -  TYPE 3</x:v>
      </x:c>
      <x:c r="D3874" s="11" t="str">
        <x:v>Node-folder candidate</x:v>
      </x:c>
      <x:c r="E3874" s="11" t="str">
        <x:v>NATIONAL &amp; REGIONAL BACKBONE_NOV 2024_REPORT.kmz / NLZ+CLZ / NLZCLZ - JULY 2024.kmz / NLZ/CLZ / NODES / CENTRAL LUZON / PAMPANGA</x:v>
      </x:c>
      <x:c r="F3874" s="11" t="str">
        <x:v>MEXICO, PAMPANGA
ACTIVE/OPERATING</x:v>
      </x:c>
    </x:row>
    <x:row r="3875" ht="100" customHeight="1">
      <x:c r="A3875" s="5" t="n">
        <x:v>3870</x:v>
      </x:c>
      <x:c r="B3875" s="5" t="str">
        <x:v>Point</x:v>
      </x:c>
      <x:c r="C3875" s="11" t="str">
        <x:v>MXP002
- BP</x:v>
      </x:c>
      <x:c r="D3875" s="11" t="str">
        <x:v>Node-folder candidate</x:v>
      </x:c>
      <x:c r="E3875" s="11" t="str">
        <x:v>NATIONAL &amp; REGIONAL BACKBONE_NOV 2024_REPORT.kmz / NLZ+CLZ / NLZCLZ - JULY 2024.kmz / NLZ/CLZ / NODES / CENTRAL LUZON / PAMPANGA</x:v>
      </x:c>
      <x:c r="F3875" s="11" t="str">
        <x:v>MEXICO, PAMPANGA
ACTIVE/OPERATING</x:v>
      </x:c>
    </x:row>
    <x:row r="3876" ht="100" customHeight="1">
      <x:c r="A3876" s="5" t="n">
        <x:v>3871</x:v>
      </x:c>
      <x:c r="B3876" s="5" t="str">
        <x:v>Point</x:v>
      </x:c>
      <x:c r="C3876" s="11" t="str">
        <x:v>PCP001 - BP</x:v>
      </x:c>
      <x:c r="D3876" s="11" t="str">
        <x:v>Node-folder candidate</x:v>
      </x:c>
      <x:c r="E3876" s="11" t="str">
        <x:v>NATIONAL &amp; REGIONAL BACKBONE_NOV 2024_REPORT.kmz / NLZ+CLZ / NLZCLZ - JULY 2024.kmz / NLZ/CLZ / NODES / CENTRAL LUZON / PAMPANGA</x:v>
      </x:c>
      <x:c r="F3876" s="11" t="str">
        <x:v>PORAC, PAMPANGA
ACTIVE/OPERATING</x:v>
      </x:c>
    </x:row>
    <x:row r="3877" ht="100" customHeight="1">
      <x:c r="A3877" s="5" t="n">
        <x:v>3872</x:v>
      </x:c>
      <x:c r="B3877" s="5" t="str">
        <x:v>Point</x:v>
      </x:c>
      <x:c r="C3877" s="11" t="str">
        <x:v>PCP002 - PM</x:v>
      </x:c>
      <x:c r="D3877" s="11" t="str">
        <x:v>Node-folder candidate</x:v>
      </x:c>
      <x:c r="E3877" s="11" t="str">
        <x:v>NATIONAL &amp; REGIONAL BACKBONE_NOV 2024_REPORT.kmz / NLZ+CLZ / NLZCLZ - JULY 2024.kmz / NLZ/CLZ / NODES / CENTRAL LUZON / PAMPANGA</x:v>
      </x:c>
      <x:c r="F3877" s="11" t="str">
        <x:v>PORAC, PAMPANGA
ACTIVE/OPERATING</x:v>
      </x:c>
    </x:row>
    <x:row r="3878" ht="100" customHeight="1">
      <x:c r="A3878" s="5" t="n">
        <x:v>3873</x:v>
      </x:c>
      <x:c r="B3878" s="5" t="str">
        <x:v>Point</x:v>
      </x:c>
      <x:c r="C3878" s="11" t="str">
        <x:v>SFP001 - TYPE 2</x:v>
      </x:c>
      <x:c r="D3878" s="11" t="str">
        <x:v>Node-folder candidate</x:v>
      </x:c>
      <x:c r="E3878" s="11" t="str">
        <x:v>NATIONAL &amp; REGIONAL BACKBONE_NOV 2024_REPORT.kmz / NLZ+CLZ / NLZCLZ - JULY 2024.kmz / NLZ/CLZ / NODES / CENTRAL LUZON / PAMPANGA</x:v>
      </x:c>
      <x:c r="F3878" s="11" t="str">
        <x:v>SAN FERNANDO CITY, PAMPANGA
ACTIVE/OPERATING</x:v>
      </x:c>
    </x:row>
    <x:row r="3879" ht="100" customHeight="1">
      <x:c r="A3879" s="5" t="n">
        <x:v>3874</x:v>
      </x:c>
      <x:c r="B3879" s="5" t="str">
        <x:v>Point</x:v>
      </x:c>
      <x:c r="C3879" s="11" t="str">
        <x:v>SFP002 - BP</x:v>
      </x:c>
      <x:c r="D3879" s="11" t="str">
        <x:v>Node-folder candidate</x:v>
      </x:c>
      <x:c r="E3879" s="11" t="str">
        <x:v>NATIONAL &amp; REGIONAL BACKBONE_NOV 2024_REPORT.kmz / NLZ+CLZ / NLZCLZ - JULY 2024.kmz / NLZ/CLZ / NODES / CENTRAL LUZON / PAMPANGA</x:v>
      </x:c>
      <x:c r="F3879" s="11" t="str">
        <x:v>SAN FERNANDO CITY, PAMPANGA
ACTIVE/OPERATING</x:v>
      </x:c>
    </x:row>
    <x:row r="3880" ht="100" customHeight="1">
      <x:c r="A3880" s="5" t="n">
        <x:v>3875</x:v>
      </x:c>
      <x:c r="B3880" s="5" t="str">
        <x:v>Point</x:v>
      </x:c>
      <x:c r="C3880" s="11" t="str">
        <x:v>SFP003
- BP</x:v>
      </x:c>
      <x:c r="D3880" s="11" t="str">
        <x:v>Node-folder candidate</x:v>
      </x:c>
      <x:c r="E3880" s="11" t="str">
        <x:v>NATIONAL &amp; REGIONAL BACKBONE_NOV 2024_REPORT.kmz / NLZ+CLZ / NLZCLZ - JULY 2024.kmz / NLZ/CLZ / NODES / CENTRAL LUZON / PAMPANGA</x:v>
      </x:c>
      <x:c r="F3880" s="11" t="str">
        <x:v>SAN FERNANDO, PAMPANGA
ACTIVE/OPERATING</x:v>
      </x:c>
    </x:row>
    <x:row r="3881" ht="100" customHeight="1">
      <x:c r="A3881" s="5" t="n">
        <x:v>3876</x:v>
      </x:c>
      <x:c r="B3881" s="5" t="str">
        <x:v>Point</x:v>
      </x:c>
      <x:c r="C3881" s="11" t="str">
        <x:v>SFP004 - BP</x:v>
      </x:c>
      <x:c r="D3881" s="11" t="str">
        <x:v>Node-folder candidate</x:v>
      </x:c>
      <x:c r="E3881" s="11" t="str">
        <x:v>NATIONAL &amp; REGIONAL BACKBONE_NOV 2024_REPORT.kmz / NLZ+CLZ / NLZCLZ - JULY 2024.kmz / NLZ/CLZ / NODES / CENTRAL LUZON / PAMPANGA</x:v>
      </x:c>
      <x:c r="F3881" s="11" t="str">
        <x:v>SAN FERNANDO, PAMPANGA
ACTIVE/OPERATING</x:v>
      </x:c>
    </x:row>
    <x:row r="3882" ht="100" customHeight="1">
      <x:c r="A3882" s="5" t="n">
        <x:v>3877</x:v>
      </x:c>
      <x:c r="B3882" s="5" t="str">
        <x:v>Point</x:v>
      </x:c>
      <x:c r="C3882" s="11" t="str">
        <x:v>SFP005 - BP</x:v>
      </x:c>
      <x:c r="D3882" s="11" t="str">
        <x:v>Node-folder candidate</x:v>
      </x:c>
      <x:c r="E3882" s="11" t="str">
        <x:v>NATIONAL &amp; REGIONAL BACKBONE_NOV 2024_REPORT.kmz / NLZ+CLZ / NLZCLZ - JULY 2024.kmz / NLZ/CLZ / NODES / CENTRAL LUZON / PAMPANGA</x:v>
      </x:c>
      <x:c r="F3882" s="11" t="str">
        <x:v>SAN FERNANDO CITY, PAMPANGA
ACTIVE/OPERATING</x:v>
      </x:c>
    </x:row>
    <x:row r="3883" ht="100" customHeight="1">
      <x:c r="A3883" s="5" t="n">
        <x:v>3878</x:v>
      </x:c>
      <x:c r="B3883" s="5" t="str">
        <x:v>Point</x:v>
      </x:c>
      <x:c r="C3883" s="11" t="str">
        <x:v>SFP006 - TYPE 2</x:v>
      </x:c>
      <x:c r="D3883" s="11" t="str">
        <x:v>Node-folder candidate</x:v>
      </x:c>
      <x:c r="E3883" s="11" t="str">
        <x:v>NATIONAL &amp; REGIONAL BACKBONE_NOV 2024_REPORT.kmz / NLZ+CLZ / NLZCLZ - JULY 2024.kmz / NLZ/CLZ / NODES / CENTRAL LUZON / PAMPANGA</x:v>
      </x:c>
      <x:c r="F3883" s="11" t="str">
        <x:v>SAVER'S SAN FERNANDO HUB
SAN FERNANDO, PAMPANGA
ACTIVE/OPERATING</x:v>
      </x:c>
    </x:row>
    <x:row r="3884" ht="100" customHeight="1">
      <x:c r="A3884" s="5" t="n">
        <x:v>3879</x:v>
      </x:c>
      <x:c r="B3884" s="5" t="str">
        <x:v>Point</x:v>
      </x:c>
      <x:c r="C3884" s="11" t="str">
        <x:v>SLP001 - TPYE 3</x:v>
      </x:c>
      <x:c r="D3884" s="11" t="str">
        <x:v>Node-folder candidate</x:v>
      </x:c>
      <x:c r="E3884" s="11" t="str">
        <x:v>NATIONAL &amp; REGIONAL BACKBONE_NOV 2024_REPORT.kmz / NLZ+CLZ / NLZCLZ - JULY 2024.kmz / NLZ/CLZ / NODES / CENTRAL LUZON / PAMPANGA</x:v>
      </x:c>
      <x:c r="F3884" s="11" t="str">
        <x:v>SAN LUIS, PAMPANGA
ACTIVE/OPERATING</x:v>
      </x:c>
    </x:row>
    <x:row r="3885" ht="100" customHeight="1">
      <x:c r="A3885" s="5" t="n">
        <x:v>3880</x:v>
      </x:c>
      <x:c r="B3885" s="5" t="str">
        <x:v>Point</x:v>
      </x:c>
      <x:c r="C3885" s="11" t="str">
        <x:v>SLP002 - TPYE 4A</x:v>
      </x:c>
      <x:c r="D3885" s="11" t="str">
        <x:v>Node-folder candidate</x:v>
      </x:c>
      <x:c r="E3885" s="11" t="str">
        <x:v>NATIONAL &amp; REGIONAL BACKBONE_NOV 2024_REPORT.kmz / NLZ+CLZ / NLZCLZ - JULY 2024.kmz / NLZ/CLZ / NODES / CENTRAL LUZON / PAMPANGA</x:v>
      </x:c>
      <x:c r="F3885" s="11" t="str">
        <x:v>SAN LUIS, PAMPANGA
ACTIVE/OPERATING</x:v>
      </x:c>
    </x:row>
    <x:row r="3886" ht="100" customHeight="1">
      <x:c r="A3886" s="5" t="n">
        <x:v>3881</x:v>
      </x:c>
      <x:c r="B3886" s="5" t="str">
        <x:v>Point</x:v>
      </x:c>
      <x:c r="C3886" s="11" t="str">
        <x:v>STO001 - PM</x:v>
      </x:c>
      <x:c r="D3886" s="11" t="str">
        <x:v>Node-folder candidate</x:v>
      </x:c>
      <x:c r="E3886" s="11" t="str">
        <x:v>NATIONAL &amp; REGIONAL BACKBONE_NOV 2024_REPORT.kmz / NLZ+CLZ / NLZCLZ - JULY 2024.kmz / NLZ/CLZ / NODES / CENTRAL LUZON / PAMPANGA</x:v>
      </x:c>
      <x:c r="F3886" s="11" t="str">
        <x:v>SANTO TOMAS, PAMPANGA
ACTIVE/OPERATING</x:v>
      </x:c>
    </x:row>
    <x:row r="3887" ht="100" customHeight="1">
      <x:c r="A3887" s="5" t="n">
        <x:v>3882</x:v>
      </x:c>
      <x:c r="B3887" s="5" t="str">
        <x:v>Point</x:v>
      </x:c>
      <x:c r="C3887" s="11" t="str">
        <x:v>BBT001
- TYPE 4A</x:v>
      </x:c>
      <x:c r="D3887" s="11" t="str">
        <x:v>Node-folder candidate</x:v>
      </x:c>
      <x:c r="E3887" s="11" t="str">
        <x:v>NATIONAL &amp; REGIONAL BACKBONE_NOV 2024_REPORT.kmz / NLZ+CLZ / NLZCLZ - JULY 2024.kmz / NLZ/CLZ / NODES / CENTRAL LUZON / TARLAC</x:v>
      </x:c>
      <x:c r="F3887" s="11" t="str">
        <x:v>BAMBAN, TARLAC
ACTIVE/OPERATING</x:v>
      </x:c>
    </x:row>
    <x:row r="3888" ht="100" customHeight="1">
      <x:c r="A3888" s="5" t="n">
        <x:v>3883</x:v>
      </x:c>
      <x:c r="B3888" s="5" t="str">
        <x:v>Point</x:v>
      </x:c>
      <x:c r="C3888" s="11" t="str">
        <x:v>BBT002
- TYPE 4A</x:v>
      </x:c>
      <x:c r="D3888" s="11" t="str">
        <x:v>Node-folder candidate</x:v>
      </x:c>
      <x:c r="E3888" s="11" t="str">
        <x:v>NATIONAL &amp; REGIONAL BACKBONE_NOV 2024_REPORT.kmz / NLZ+CLZ / NLZCLZ - JULY 2024.kmz / NLZ/CLZ / NODES / CENTRAL LUZON / TARLAC</x:v>
      </x:c>
      <x:c r="F3888" s="11" t="str">
        <x:v>BAMBAN, TARLAC
ACTIVE/ OPERATING</x:v>
      </x:c>
    </x:row>
    <x:row r="3889" ht="100" customHeight="1">
      <x:c r="A3889" s="5" t="n">
        <x:v>3884</x:v>
      </x:c>
      <x:c r="B3889" s="5" t="str">
        <x:v>Point</x:v>
      </x:c>
      <x:c r="C3889" s="11" t="str">
        <x:v>CCT001
-PM</x:v>
      </x:c>
      <x:c r="D3889" s="11" t="str">
        <x:v>Node-folder candidate</x:v>
      </x:c>
      <x:c r="E3889" s="11" t="str">
        <x:v>NATIONAL &amp; REGIONAL BACKBONE_NOV 2024_REPORT.kmz / NLZ+CLZ / NLZCLZ - JULY 2024.kmz / NLZ/CLZ / NODES / CENTRAL LUZON / TARLAC</x:v>
      </x:c>
      <x:c r="F3889" s="11" t="str">
        <x:v>CONCEPCION, TARLAC
ACTIVE/OPERATING</x:v>
      </x:c>
    </x:row>
    <x:row r="3890" ht="100" customHeight="1">
      <x:c r="A3890" s="5" t="n">
        <x:v>3885</x:v>
      </x:c>
      <x:c r="B3890" s="5" t="str">
        <x:v>Point</x:v>
      </x:c>
      <x:c r="C3890" s="11" t="str">
        <x:v>CCT002
- TYPE 3</x:v>
      </x:c>
      <x:c r="D3890" s="11" t="str">
        <x:v>Node-folder candidate</x:v>
      </x:c>
      <x:c r="E3890" s="11" t="str">
        <x:v>NATIONAL &amp; REGIONAL BACKBONE_NOV 2024_REPORT.kmz / NLZ+CLZ / NLZCLZ - JULY 2024.kmz / NLZ/CLZ / NODES / CENTRAL LUZON / TARLAC</x:v>
      </x:c>
      <x:c r="F3890" s="11" t="str">
        <x:v>CONCEPCION, TARLAC
ACTIVE/OPERATING</x:v>
      </x:c>
    </x:row>
    <x:row r="3891" ht="100" customHeight="1">
      <x:c r="A3891" s="5" t="n">
        <x:v>3886</x:v>
      </x:c>
      <x:c r="B3891" s="5" t="str">
        <x:v>Point</x:v>
      </x:c>
      <x:c r="C3891" s="11" t="str">
        <x:v>CMT001 - PM</x:v>
      </x:c>
      <x:c r="D3891" s="11" t="str">
        <x:v>Node-folder candidate</x:v>
      </x:c>
      <x:c r="E3891" s="11" t="str">
        <x:v>NATIONAL &amp; REGIONAL BACKBONE_NOV 2024_REPORT.kmz / NLZ+CLZ / NLZCLZ - JULY 2024.kmz / NLZ/CLZ / NODES / CENTRAL LUZON / TARLAC</x:v>
      </x:c>
      <x:c r="F3891" s="11" t="str">
        <x:v>CAMILING, TARLAC
ACTIVE/OPERATING</x:v>
      </x:c>
    </x:row>
    <x:row r="3892" ht="100" customHeight="1">
      <x:c r="A3892" s="5" t="n">
        <x:v>3887</x:v>
      </x:c>
      <x:c r="B3892" s="5" t="str">
        <x:v>Point</x:v>
      </x:c>
      <x:c r="C3892" s="11" t="str">
        <x:v>CMT002 - TYPE 2</x:v>
      </x:c>
      <x:c r="D3892" s="11" t="str">
        <x:v>Node-folder candidate</x:v>
      </x:c>
      <x:c r="E3892" s="11" t="str">
        <x:v>NATIONAL &amp; REGIONAL BACKBONE_NOV 2024_REPORT.kmz / NLZ+CLZ / NLZCLZ - JULY 2024.kmz / NLZ/CLZ / NODES / CENTRAL LUZON / TARLAC</x:v>
      </x:c>
      <x:c r="F3892" s="11" t="str">
        <x:v>CAMILING, TARLAC
ACTIVE/OPERATING</x:v>
      </x:c>
    </x:row>
    <x:row r="3893" ht="100" customHeight="1">
      <x:c r="A3893" s="5" t="n">
        <x:v>3888</x:v>
      </x:c>
      <x:c r="B3893" s="5" t="str">
        <x:v>Point</x:v>
      </x:c>
      <x:c r="C3893" s="11" t="str">
        <x:v>CPT001
- BP</x:v>
      </x:c>
      <x:c r="D3893" s="11" t="str">
        <x:v>Node-folder candidate</x:v>
      </x:c>
      <x:c r="E3893" s="11" t="str">
        <x:v>NATIONAL &amp; REGIONAL BACKBONE_NOV 2024_REPORT.kmz / NLZ+CLZ / NLZCLZ - JULY 2024.kmz / NLZ/CLZ / NODES / CENTRAL LUZON / TARLAC</x:v>
      </x:c>
      <x:c r="F3893" s="11" t="str">
        <x:v>CAPAS, TARLAC
ACTIVE/OPERATING</x:v>
      </x:c>
    </x:row>
    <x:row r="3894" ht="100" customHeight="1">
      <x:c r="A3894" s="5" t="n">
        <x:v>3889</x:v>
      </x:c>
      <x:c r="B3894" s="5" t="str">
        <x:v>Point</x:v>
      </x:c>
      <x:c r="C3894" s="11" t="str">
        <x:v>CPT002
-BP</x:v>
      </x:c>
      <x:c r="D3894" s="11" t="str">
        <x:v>Node-folder candidate</x:v>
      </x:c>
      <x:c r="E3894" s="11" t="str">
        <x:v>NATIONAL &amp; REGIONAL BACKBONE_NOV 2024_REPORT.kmz / NLZ+CLZ / NLZCLZ - JULY 2024.kmz / NLZ/CLZ / NODES / CENTRAL LUZON / TARLAC</x:v>
      </x:c>
      <x:c r="F3894" s="11" t="str">
        <x:v>CAPAS, TARLAC
ACTIVE/ OPERATING</x:v>
      </x:c>
    </x:row>
    <x:row r="3895" ht="100" customHeight="1">
      <x:c r="A3895" s="5" t="n">
        <x:v>3890</x:v>
      </x:c>
      <x:c r="B3895" s="5" t="str">
        <x:v>Point</x:v>
      </x:c>
      <x:c r="C3895" s="11" t="str">
        <x:v>GRT001
- PM</x:v>
      </x:c>
      <x:c r="D3895" s="11" t="str">
        <x:v>Node-folder candidate</x:v>
      </x:c>
      <x:c r="E3895" s="11" t="str">
        <x:v>NATIONAL &amp; REGIONAL BACKBONE_NOV 2024_REPORT.kmz / NLZ+CLZ / NLZCLZ - JULY 2024.kmz / NLZ/CLZ / NODES / CENTRAL LUZON / TARLAC</x:v>
      </x:c>
      <x:c r="F3895" s="11" t="str">
        <x:v>GERONA, TARLAC
ACTIVE/ OPERATING</x:v>
      </x:c>
    </x:row>
    <x:row r="3896" ht="100" customHeight="1">
      <x:c r="A3896" s="5" t="n">
        <x:v>3891</x:v>
      </x:c>
      <x:c r="B3896" s="5" t="str">
        <x:v>Point</x:v>
      </x:c>
      <x:c r="C3896" s="11" t="str">
        <x:v>LPT001- PM</x:v>
      </x:c>
      <x:c r="D3896" s="11" t="str">
        <x:v>Node-folder candidate</x:v>
      </x:c>
      <x:c r="E3896" s="11" t="str">
        <x:v>NATIONAL &amp; REGIONAL BACKBONE_NOV 2024_REPORT.kmz / NLZ+CLZ / NLZCLZ - JULY 2024.kmz / NLZ/CLZ / NODES / CENTRAL LUZON / TARLAC</x:v>
      </x:c>
      <x:c r="F3896" s="11" t="str">
        <x:v>LA PAZ, TARLAC
ACTIVE/OPERATING</x:v>
      </x:c>
    </x:row>
    <x:row r="3897" ht="100" customHeight="1">
      <x:c r="A3897" s="5" t="n">
        <x:v>3892</x:v>
      </x:c>
      <x:c r="B3897" s="5" t="str">
        <x:v>Point</x:v>
      </x:c>
      <x:c r="C3897" s="11" t="str">
        <x:v>MCT001
- PM</x:v>
      </x:c>
      <x:c r="D3897" s="11" t="str">
        <x:v>Node-folder candidate</x:v>
      </x:c>
      <x:c r="E3897" s="11" t="str">
        <x:v>NATIONAL &amp; REGIONAL BACKBONE_NOV 2024_REPORT.kmz / NLZ+CLZ / NLZCLZ - JULY 2024.kmz / NLZ/CLZ / NODES / CENTRAL LUZON / TARLAC</x:v>
      </x:c>
      <x:c r="F3897" s="11" t="str">
        <x:v>MONCADA, TARLAC
ACTIVE/ OPERATING</x:v>
      </x:c>
    </x:row>
    <x:row r="3898" ht="100" customHeight="1">
      <x:c r="A3898" s="5" t="n">
        <x:v>3893</x:v>
      </x:c>
      <x:c r="B3898" s="5" t="str">
        <x:v>Point</x:v>
      </x:c>
      <x:c r="C3898" s="11" t="str">
        <x:v>PQT001 - TYPE 4</x:v>
      </x:c>
      <x:c r="D3898" s="11" t="str">
        <x:v>Node-folder candidate</x:v>
      </x:c>
      <x:c r="E3898" s="11" t="str">
        <x:v>NATIONAL &amp; REGIONAL BACKBONE_NOV 2024_REPORT.kmz / NLZ+CLZ / NLZCLZ - JULY 2024.kmz / NLZ/CLZ / NODES / CENTRAL LUZON / TARLAC</x:v>
      </x:c>
      <x:c r="F3898" s="11" t="str">
        <x:v>PANIQUI, TARLAC
ACTIVE/OPERATING</x:v>
      </x:c>
    </x:row>
    <x:row r="3899" ht="100" customHeight="1">
      <x:c r="A3899" s="5" t="n">
        <x:v>3894</x:v>
      </x:c>
      <x:c r="B3899" s="5" t="str">
        <x:v>Point</x:v>
      </x:c>
      <x:c r="C3899" s="11" t="str">
        <x:v>PRT001
- PM</x:v>
      </x:c>
      <x:c r="D3899" s="11" t="str">
        <x:v>Node-folder candidate</x:v>
      </x:c>
      <x:c r="E3899" s="11" t="str">
        <x:v>NATIONAL &amp; REGIONAL BACKBONE_NOV 2024_REPORT.kmz / NLZ+CLZ / NLZCLZ - JULY 2024.kmz / NLZ/CLZ / NODES / CENTRAL LUZON / TARLAC</x:v>
      </x:c>
      <x:c r="F3899" s="11" t="str">
        <x:v>PURA, TARLAC
ACTIVE/OPERATING</x:v>
      </x:c>
    </x:row>
    <x:row r="3900" ht="100" customHeight="1">
      <x:c r="A3900" s="5" t="n">
        <x:v>3895</x:v>
      </x:c>
      <x:c r="B3900" s="5" t="str">
        <x:v>Point</x:v>
      </x:c>
      <x:c r="C3900" s="11" t="str">
        <x:v>SCT001
- TYPE 4A</x:v>
      </x:c>
      <x:c r="D3900" s="11" t="str">
        <x:v>Node-folder candidate</x:v>
      </x:c>
      <x:c r="E3900" s="11" t="str">
        <x:v>NATIONAL &amp; REGIONAL BACKBONE_NOV 2024_REPORT.kmz / NLZ+CLZ / NLZCLZ - JULY 2024.kmz / NLZ/CLZ / NODES / CENTRAL LUZON / TARLAC</x:v>
      </x:c>
      <x:c r="F3900" s="11" t="str">
        <x:v>SAN CLEMENTE, TARLAC
FOR SITE HUNTING BEYOND TARGET</x:v>
      </x:c>
    </x:row>
    <x:row r="3901" ht="100" customHeight="1">
      <x:c r="A3901" s="5" t="n">
        <x:v>3896</x:v>
      </x:c>
      <x:c r="B3901" s="5" t="str">
        <x:v>Point</x:v>
      </x:c>
      <x:c r="C3901" s="11" t="str">
        <x:v>SIT001
- PM</x:v>
      </x:c>
      <x:c r="D3901" s="11" t="str">
        <x:v>Node-folder candidate</x:v>
      </x:c>
      <x:c r="E3901" s="11" t="str">
        <x:v>NATIONAL &amp; REGIONAL BACKBONE_NOV 2024_REPORT.kmz / NLZ+CLZ / NLZCLZ - JULY 2024.kmz / NLZ/CLZ / NODES / CENTRAL LUZON / TARLAC</x:v>
      </x:c>
      <x:c r="F3901" s="11" t="str">
        <x:v>SANTA IGNACIA, TARLAC
ACTIVE/ OPERATING</x:v>
      </x:c>
    </x:row>
    <x:row r="3902" ht="100" customHeight="1">
      <x:c r="A3902" s="5" t="n">
        <x:v>3897</x:v>
      </x:c>
      <x:c r="B3902" s="5" t="str">
        <x:v>Point</x:v>
      </x:c>
      <x:c r="C3902" s="11" t="str">
        <x:v>SLT001
- TYPE 4A</x:v>
      </x:c>
      <x:c r="D3902" s="11" t="str">
        <x:v>Node-folder candidate</x:v>
      </x:c>
      <x:c r="E3902" s="11" t="str">
        <x:v>NATIONAL &amp; REGIONAL BACKBONE_NOV 2024_REPORT.kmz / NLZ+CLZ / NLZCLZ - JULY 2024.kmz / NLZ/CLZ / NODES / CENTRAL LUZON / TARLAC</x:v>
      </x:c>
      <x:c r="F3902" s="11" t="str">
        <x:v>SAN MANUEL, TARLAC
ACTIVE/OPERATING</x:v>
      </x:c>
    </x:row>
    <x:row r="3903" ht="100" customHeight="1">
      <x:c r="A3903" s="5" t="n">
        <x:v>3898</x:v>
      </x:c>
      <x:c r="B3903" s="5" t="str">
        <x:v>Point</x:v>
      </x:c>
      <x:c r="C3903" s="11" t="str">
        <x:v>TCT001 - TYPE 2</x:v>
      </x:c>
      <x:c r="D3903" s="11" t="str">
        <x:v>Node-folder candidate</x:v>
      </x:c>
      <x:c r="E3903" s="11" t="str">
        <x:v>NATIONAL &amp; REGIONAL BACKBONE_NOV 2024_REPORT.kmz / NLZ+CLZ / NLZCLZ - JULY 2024.kmz / NLZ/CLZ / NODES / CENTRAL LUZON / TARLAC</x:v>
      </x:c>
      <x:c r="F3903" s="11" t="str">
        <x:v>CITY OF TARLAC, TARLAC
ACTIVE/OPERATING</x:v>
      </x:c>
    </x:row>
    <x:row r="3904" ht="100" customHeight="1">
      <x:c r="A3904" s="5" t="n">
        <x:v>3899</x:v>
      </x:c>
      <x:c r="B3904" s="5" t="str">
        <x:v>Point</x:v>
      </x:c>
      <x:c r="C3904" s="11" t="str">
        <x:v>TCT003 - TYPE 2</x:v>
      </x:c>
      <x:c r="D3904" s="11" t="str">
        <x:v>Node-folder candidate</x:v>
      </x:c>
      <x:c r="E3904" s="11" t="str">
        <x:v>NATIONAL &amp; REGIONAL BACKBONE_NOV 2024_REPORT.kmz / NLZ+CLZ / NLZCLZ - JULY 2024.kmz / NLZ/CLZ / NODES / CENTRAL LUZON / TARLAC</x:v>
      </x:c>
      <x:c r="F3904" s="11" t="str">
        <x:v>CITY OF TARLAC, TARLAC
FOR SITE HUNTING</x:v>
      </x:c>
    </x:row>
    <x:row r="3905" ht="100" customHeight="1">
      <x:c r="A3905" s="5" t="n">
        <x:v>3900</x:v>
      </x:c>
      <x:c r="B3905" s="5" t="str">
        <x:v>Point</x:v>
      </x:c>
      <x:c r="C3905" s="11" t="str">
        <x:v>TCT004 - TYPE 4A</x:v>
      </x:c>
      <x:c r="D3905" s="11" t="str">
        <x:v>Node-folder candidate</x:v>
      </x:c>
      <x:c r="E3905" s="11" t="str">
        <x:v>NATIONAL &amp; REGIONAL BACKBONE_NOV 2024_REPORT.kmz / NLZ+CLZ / NLZCLZ - JULY 2024.kmz / NLZ/CLZ / NODES / CENTRAL LUZON / TARLAC</x:v>
      </x:c>
      <x:c r="F3905" s="11" t="str">
        <x:v>CITY OF TARLAC, TARLAC
ACTIVE/ OPERATING</x:v>
      </x:c>
    </x:row>
    <x:row r="3906" ht="100" customHeight="1">
      <x:c r="A3906" s="5" t="n">
        <x:v>3901</x:v>
      </x:c>
      <x:c r="B3906" s="5" t="str">
        <x:v>Point</x:v>
      </x:c>
      <x:c r="C3906" s="11" t="str">
        <x:v>TCT005 - TYPE 3</x:v>
      </x:c>
      <x:c r="D3906" s="11" t="str">
        <x:v>Node-folder candidate</x:v>
      </x:c>
      <x:c r="E3906" s="11" t="str">
        <x:v>NATIONAL &amp; REGIONAL BACKBONE_NOV 2024_REPORT.kmz / NLZ+CLZ / NLZCLZ - JULY 2024.kmz / NLZ/CLZ / NODES / CENTRAL LUZON / TARLAC</x:v>
      </x:c>
      <x:c r="F3906" s="11" t="str">
        <x:v>CITY OF TARLAC, TARLAC
ACTIVE/OPERATING</x:v>
      </x:c>
    </x:row>
    <x:row r="3907" ht="100" customHeight="1">
      <x:c r="A3907" s="5" t="n">
        <x:v>3902</x:v>
      </x:c>
      <x:c r="B3907" s="5" t="str">
        <x:v>Point</x:v>
      </x:c>
      <x:c r="C3907" s="11" t="str">
        <x:v>VCT001
- TYPE 4A</x:v>
      </x:c>
      <x:c r="D3907" s="11" t="str">
        <x:v>Node-folder candidate</x:v>
      </x:c>
      <x:c r="E3907" s="11" t="str">
        <x:v>NATIONAL &amp; REGIONAL BACKBONE_NOV 2024_REPORT.kmz / NLZ+CLZ / NLZCLZ - JULY 2024.kmz / NLZ/CLZ / NODES / CENTRAL LUZON / TARLAC</x:v>
      </x:c>
      <x:c r="F3907" s="11" t="str">
        <x:v>VICTORIA, TARLAC
ACTIVE/ OPERATING</x:v>
      </x:c>
    </x:row>
    <x:row r="3908" ht="100" customHeight="1">
      <x:c r="A3908" s="5" t="n">
        <x:v>3903</x:v>
      </x:c>
      <x:c r="B3908" s="5" t="str">
        <x:v>Point</x:v>
      </x:c>
      <x:c r="C3908" s="11" t="str">
        <x:v>CBZ001 - PM</x:v>
      </x:c>
      <x:c r="D3908" s="11" t="str">
        <x:v>Node-folder candidate</x:v>
      </x:c>
      <x:c r="E3908" s="11" t="str">
        <x:v>NATIONAL &amp; REGIONAL BACKBONE_NOV 2024_REPORT.kmz / NLZ+CLZ / NLZCLZ - JULY 2024.kmz / NLZ/CLZ / NODES / CENTRAL LUZON / ZAMBALES</x:v>
      </x:c>
      <x:c r="F3908" s="11" t="str">
        <x:v>CABANGAN, ZAMBALES
ACTIVE/OPERATING</x:v>
      </x:c>
    </x:row>
    <x:row r="3909" ht="100" customHeight="1">
      <x:c r="A3909" s="5" t="n">
        <x:v>3904</x:v>
      </x:c>
      <x:c r="B3909" s="5" t="str">
        <x:v>Point</x:v>
      </x:c>
      <x:c r="C3909" s="11" t="str">
        <x:v>CDZ001 - PM</x:v>
      </x:c>
      <x:c r="D3909" s="11" t="str">
        <x:v>Node-folder candidate</x:v>
      </x:c>
      <x:c r="E3909" s="11" t="str">
        <x:v>NATIONAL &amp; REGIONAL BACKBONE_NOV 2024_REPORT.kmz / NLZ+CLZ / NLZCLZ - JULY 2024.kmz / NLZ/CLZ / NODES / CENTRAL LUZON / ZAMBALES</x:v>
      </x:c>
      <x:c r="F3909" s="11" t="str">
        <x:v>CANDELARIA, ZAMBALES
ACTIVE/OPERATING</x:v>
      </x:c>
    </x:row>
    <x:row r="3910" ht="100" customHeight="1">
      <x:c r="A3910" s="5" t="n">
        <x:v>3905</x:v>
      </x:c>
      <x:c r="B3910" s="5" t="str">
        <x:v>Point</x:v>
      </x:c>
      <x:c r="C3910" s="11" t="str">
        <x:v>CSZ001- BP</x:v>
      </x:c>
      <x:c r="D3910" s="11" t="str">
        <x:v>Node-folder candidate</x:v>
      </x:c>
      <x:c r="E3910" s="11" t="str">
        <x:v>NATIONAL &amp; REGIONAL BACKBONE_NOV 2024_REPORT.kmz / NLZ+CLZ / NLZCLZ - JULY 2024.kmz / NLZ/CLZ / NODES / CENTRAL LUZON / ZAMBALES</x:v>
      </x:c>
      <x:c r="F3910" s="11" t="str">
        <x:v>CASTILLEJOS, ZAMBALES
TYPE 4 - ACCESS BASEPAD
ACTIVE/OPERATING</x:v>
      </x:c>
    </x:row>
    <x:row r="3911" ht="100" customHeight="1">
      <x:c r="A3911" s="5" t="n">
        <x:v>3906</x:v>
      </x:c>
      <x:c r="B3911" s="5" t="str">
        <x:v>Point</x:v>
      </x:c>
      <x:c r="C3911" s="11" t="str">
        <x:v>CSZ002 -  BP</x:v>
      </x:c>
      <x:c r="D3911" s="11" t="str">
        <x:v>Node-folder candidate</x:v>
      </x:c>
      <x:c r="E3911" s="11" t="str">
        <x:v>NATIONAL &amp; REGIONAL BACKBONE_NOV 2024_REPORT.kmz / NLZ+CLZ / NLZCLZ - JULY 2024.kmz / NLZ/CLZ / NODES / CENTRAL LUZON / ZAMBALES</x:v>
      </x:c>
      <x:c r="F3911" s="11" t="str">
        <x:v>CASTILLEJOS, ZAMBALES
ACTIVE/OPERATING</x:v>
      </x:c>
    </x:row>
    <x:row r="3912" ht="100" customHeight="1">
      <x:c r="A3912" s="5" t="n">
        <x:v>3907</x:v>
      </x:c>
      <x:c r="B3912" s="5" t="str">
        <x:v>Point</x:v>
      </x:c>
      <x:c r="C3912" s="11" t="str">
        <x:v>CSZ003 - PM</x:v>
      </x:c>
      <x:c r="D3912" s="11" t="str">
        <x:v>Node-folder candidate</x:v>
      </x:c>
      <x:c r="E3912" s="11" t="str">
        <x:v>NATIONAL &amp; REGIONAL BACKBONE_NOV 2024_REPORT.kmz / NLZ+CLZ / NLZCLZ - JULY 2024.kmz / NLZ/CLZ / NODES / CENTRAL LUZON / ZAMBALES</x:v>
      </x:c>
      <x:c r="F3912" s="11" t="str">
        <x:v>CASTILLEJOS, ZAMBALES
ACTIVE/OPERATING</x:v>
      </x:c>
    </x:row>
    <x:row r="3913" ht="100" customHeight="1">
      <x:c r="A3913" s="5" t="n">
        <x:v>3908</x:v>
      </x:c>
      <x:c r="B3913" s="5" t="str">
        <x:v>Point</x:v>
      </x:c>
      <x:c r="C3913" s="11" t="str">
        <x:v>IBZ001 - TYPE 2</x:v>
      </x:c>
      <x:c r="D3913" s="11" t="str">
        <x:v>Node-folder candidate</x:v>
      </x:c>
      <x:c r="E3913" s="11" t="str">
        <x:v>NATIONAL &amp; REGIONAL BACKBONE_NOV 2024_REPORT.kmz / NLZ+CLZ / NLZCLZ - JULY 2024.kmz / NLZ/CLZ / NODES / CENTRAL LUZON / ZAMBALES</x:v>
      </x:c>
      <x:c r="F3913" s="11" t="str">
        <x:v>IBA, ZAMBALES
ACTIVE/OPERATING</x:v>
      </x:c>
    </x:row>
    <x:row r="3914" ht="100" customHeight="1">
      <x:c r="A3914" s="5" t="n">
        <x:v>3909</x:v>
      </x:c>
      <x:c r="B3914" s="5" t="str">
        <x:v>Point</x:v>
      </x:c>
      <x:c r="C3914" s="11" t="str">
        <x:v>MSZ001 - PM</x:v>
      </x:c>
      <x:c r="D3914" s="11" t="str">
        <x:v>Node-folder candidate</x:v>
      </x:c>
      <x:c r="E3914" s="11" t="str">
        <x:v>NATIONAL &amp; REGIONAL BACKBONE_NOV 2024_REPORT.kmz / NLZ+CLZ / NLZCLZ - JULY 2024.kmz / NLZ/CLZ / NODES / CENTRAL LUZON / ZAMBALES</x:v>
      </x:c>
      <x:c r="F3914" s="11" t="str">
        <x:v>MASINLOC, ZAMBALES
ACTIVE/OPERATING</x:v>
      </x:c>
    </x:row>
    <x:row r="3915" ht="100" customHeight="1">
      <x:c r="A3915" s="5" t="n">
        <x:v>3910</x:v>
      </x:c>
      <x:c r="B3915" s="5" t="str">
        <x:v>Point</x:v>
      </x:c>
      <x:c r="C3915" s="11" t="str">
        <x:v>OLZ001 - BP</x:v>
      </x:c>
      <x:c r="D3915" s="11" t="str">
        <x:v>Node-folder candidate</x:v>
      </x:c>
      <x:c r="E3915" s="11" t="str">
        <x:v>NATIONAL &amp; REGIONAL BACKBONE_NOV 2024_REPORT.kmz / NLZ+CLZ / NLZCLZ - JULY 2024.kmz / NLZ/CLZ / NODES / CENTRAL LUZON / ZAMBALES</x:v>
      </x:c>
      <x:c r="F3915" s="11" t="str">
        <x:v>OLONGAPO CITY, ZAMBALES
ACTIVE/OPERATING</x:v>
      </x:c>
    </x:row>
    <x:row r="3916" ht="100" customHeight="1">
      <x:c r="A3916" s="5" t="n">
        <x:v>3911</x:v>
      </x:c>
      <x:c r="B3916" s="5" t="str">
        <x:v>Point</x:v>
      </x:c>
      <x:c r="C3916" s="11" t="str">
        <x:v>OLZ002 - BP</x:v>
      </x:c>
      <x:c r="D3916" s="11" t="str">
        <x:v>Node-folder candidate</x:v>
      </x:c>
      <x:c r="E3916" s="11" t="str">
        <x:v>NATIONAL &amp; REGIONAL BACKBONE_NOV 2024_REPORT.kmz / NLZ+CLZ / NLZCLZ - JULY 2024.kmz / NLZ/CLZ / NODES / CENTRAL LUZON / ZAMBALES</x:v>
      </x:c>
      <x:c r="F3916" s="11" t="str">
        <x:v>OLONGAPO CITY, ZAMBALES
ACTIVE/OPERATING</x:v>
      </x:c>
    </x:row>
    <x:row r="3917" ht="100" customHeight="1">
      <x:c r="A3917" s="5" t="n">
        <x:v>3912</x:v>
      </x:c>
      <x:c r="B3917" s="5" t="str">
        <x:v>Point</x:v>
      </x:c>
      <x:c r="C3917" s="11" t="str">
        <x:v>OLZ004 - TYPE 2</x:v>
      </x:c>
      <x:c r="D3917" s="11" t="str">
        <x:v>Node-folder candidate</x:v>
      </x:c>
      <x:c r="E3917" s="11" t="str">
        <x:v>NATIONAL &amp; REGIONAL BACKBONE_NOV 2024_REPORT.kmz / NLZ+CLZ / NLZCLZ - JULY 2024.kmz / NLZ/CLZ / NODES / CENTRAL LUZON / ZAMBALES</x:v>
      </x:c>
      <x:c r="F3917" s="11" t="str">
        <x:v>OLONGAPO CITY, ZAMBALES
ACTIVE/OPERATING</x:v>
      </x:c>
    </x:row>
    <x:row r="3918" ht="100" customHeight="1">
      <x:c r="A3918" s="5" t="n">
        <x:v>3913</x:v>
      </x:c>
      <x:c r="B3918" s="5" t="str">
        <x:v>Point</x:v>
      </x:c>
      <x:c r="C3918" s="11" t="str">
        <x:v>OLZ005 - TYPE 4</x:v>
      </x:c>
      <x:c r="D3918" s="11" t="str">
        <x:v>Node-folder candidate</x:v>
      </x:c>
      <x:c r="E3918" s="11" t="str">
        <x:v>NATIONAL &amp; REGIONAL BACKBONE_NOV 2024_REPORT.kmz / NLZ+CLZ / NLZCLZ - JULY 2024.kmz / NLZ/CLZ / NODES / CENTRAL LUZON / ZAMBALES</x:v>
      </x:c>
      <x:c r="F3918" s="11" t="str">
        <x:v>OLONGAPO CITY, ZAMBALES
ACTIVE/OPERATING</x:v>
      </x:c>
    </x:row>
    <x:row r="3919" ht="100" customHeight="1">
      <x:c r="A3919" s="5" t="n">
        <x:v>3914</x:v>
      </x:c>
      <x:c r="B3919" s="5" t="str">
        <x:v>Point</x:v>
      </x:c>
      <x:c r="C3919" s="11" t="str">
        <x:v>OLZ006 - TYPE 4A</x:v>
      </x:c>
      <x:c r="D3919" s="11" t="str">
        <x:v>Node-folder candidate</x:v>
      </x:c>
      <x:c r="E3919" s="11" t="str">
        <x:v>NATIONAL &amp; REGIONAL BACKBONE_NOV 2024_REPORT.kmz / NLZ+CLZ / NLZCLZ - JULY 2024.kmz / NLZ/CLZ / NODES / CENTRAL LUZON / ZAMBALES</x:v>
      </x:c>
      <x:c r="F3919" s="11" t="str">
        <x:v>OLONGAPO CITY, ZAMBALES
ACTIVE/OPERATING</x:v>
      </x:c>
    </x:row>
    <x:row r="3920" ht="100" customHeight="1">
      <x:c r="A3920" s="5" t="n">
        <x:v>3915</x:v>
      </x:c>
      <x:c r="B3920" s="5" t="str">
        <x:v>Point</x:v>
      </x:c>
      <x:c r="C3920" s="11" t="str">
        <x:v>PLZ001 - PM</x:v>
      </x:c>
      <x:c r="D3920" s="11" t="str">
        <x:v>Node-folder candidate</x:v>
      </x:c>
      <x:c r="E3920" s="11" t="str">
        <x:v>NATIONAL &amp; REGIONAL BACKBONE_NOV 2024_REPORT.kmz / NLZ+CLZ / NLZCLZ - JULY 2024.kmz / NLZ/CLZ / NODES / CENTRAL LUZON / ZAMBALES</x:v>
      </x:c>
      <x:c r="F3920" s="11" t="str">
        <x:v>PALAUIG, ZAMBALES
ACTIVE/OPERATING</x:v>
      </x:c>
    </x:row>
    <x:row r="3921" ht="100" customHeight="1">
      <x:c r="A3921" s="5" t="n">
        <x:v>3916</x:v>
      </x:c>
      <x:c r="B3921" s="5" t="str">
        <x:v>Point</x:v>
      </x:c>
      <x:c r="C3921" s="11" t="str">
        <x:v>SAZ001 - PM</x:v>
      </x:c>
      <x:c r="D3921" s="11" t="str">
        <x:v>Node-folder candidate</x:v>
      </x:c>
      <x:c r="E3921" s="11" t="str">
        <x:v>NATIONAL &amp; REGIONAL BACKBONE_NOV 2024_REPORT.kmz / NLZ+CLZ / NLZCLZ - JULY 2024.kmz / NLZ/CLZ / NODES / CENTRAL LUZON / ZAMBALES</x:v>
      </x:c>
      <x:c r="F3921" s="11" t="str">
        <x:v>SAN ANTONIO, ZAMBALES
ACTIVE/OPERATING</x:v>
      </x:c>
    </x:row>
    <x:row r="3922" ht="100" customHeight="1">
      <x:c r="A3922" s="5" t="n">
        <x:v>3917</x:v>
      </x:c>
      <x:c r="B3922" s="5" t="str">
        <x:v>Point</x:v>
      </x:c>
      <x:c r="C3922" s="11" t="str">
        <x:v>SAZ002 - TYPE 4</x:v>
      </x:c>
      <x:c r="D3922" s="11" t="str">
        <x:v>Node-folder candidate</x:v>
      </x:c>
      <x:c r="E3922" s="11" t="str">
        <x:v>NATIONAL &amp; REGIONAL BACKBONE_NOV 2024_REPORT.kmz / NLZ+CLZ / NLZCLZ - JULY 2024.kmz / NLZ/CLZ / NODES / CENTRAL LUZON / ZAMBALES</x:v>
      </x:c>
      <x:c r="F3922" s="11" t="str">
        <x:v>SAN ANTONIO, ZAMBALES
ACTIVE/OPERATING</x:v>
      </x:c>
    </x:row>
    <x:row r="3923" ht="100" customHeight="1">
      <x:c r="A3923" s="5" t="n">
        <x:v>3918</x:v>
      </x:c>
      <x:c r="B3923" s="5" t="str">
        <x:v>Point</x:v>
      </x:c>
      <x:c r="C3923" s="11" t="str">
        <x:v>SAZ003 - PM</x:v>
      </x:c>
      <x:c r="D3923" s="11" t="str">
        <x:v>Node-folder candidate</x:v>
      </x:c>
      <x:c r="E3923" s="11" t="str">
        <x:v>NATIONAL &amp; REGIONAL BACKBONE_NOV 2024_REPORT.kmz / NLZ+CLZ / NLZCLZ - JULY 2024.kmz / NLZ/CLZ / NODES / CENTRAL LUZON / ZAMBALES</x:v>
      </x:c>
      <x:c r="F3923" s="11" t="str">
        <x:v>SAN ANTONIO, ZAMBALES
ACTIVE/OPERATING</x:v>
      </x:c>
    </x:row>
    <x:row r="3924" ht="100" customHeight="1">
      <x:c r="A3924" s="5" t="n">
        <x:v>3919</x:v>
      </x:c>
      <x:c r="B3924" s="5" t="str">
        <x:v>Point</x:v>
      </x:c>
      <x:c r="C3924" s="11" t="str">
        <x:v>SBF001
- TYPE 3</x:v>
      </x:c>
      <x:c r="D3924" s="11" t="str">
        <x:v>Node-folder candidate</x:v>
      </x:c>
      <x:c r="E3924" s="11" t="str">
        <x:v>NATIONAL &amp; REGIONAL BACKBONE_NOV 2024_REPORT.kmz / NLZ+CLZ / NLZCLZ - JULY 2024.kmz / NLZ/CLZ / NODES / CENTRAL LUZON / ZAMBALES</x:v>
      </x:c>
      <x:c r="F3924" s="11" t="str">
        <x:v>SBMA/SBFZ, ZAMBALES
ACTIVE/OPERATING</x:v>
      </x:c>
    </x:row>
    <x:row r="3925" ht="100" customHeight="1">
      <x:c r="A3925" s="5" t="n">
        <x:v>3920</x:v>
      </x:c>
      <x:c r="B3925" s="5" t="str">
        <x:v>Point</x:v>
      </x:c>
      <x:c r="C3925" s="11" t="str">
        <x:v>SBZ001 - TYPE 4A</x:v>
      </x:c>
      <x:c r="D3925" s="11" t="str">
        <x:v>Node-folder candidate</x:v>
      </x:c>
      <x:c r="E3925" s="11" t="str">
        <x:v>NATIONAL &amp; REGIONAL BACKBONE_NOV 2024_REPORT.kmz / NLZ+CLZ / NLZCLZ - JULY 2024.kmz / NLZ/CLZ / NODES / CENTRAL LUZON / ZAMBALES</x:v>
      </x:c>
      <x:c r="F3925" s="11" t="str">
        <x:v>CABANGAN, ZAMBALES
ACTIVE/OPERATING</x:v>
      </x:c>
    </x:row>
    <x:row r="3926" ht="100" customHeight="1">
      <x:c r="A3926" s="5" t="n">
        <x:v>3921</x:v>
      </x:c>
      <x:c r="B3926" s="5" t="str">
        <x:v>Point</x:v>
      </x:c>
      <x:c r="C3926" s="11" t="str">
        <x:v>SCZ001
- TYPE 2 BB</x:v>
      </x:c>
      <x:c r="D3926" s="11" t="str">
        <x:v>Node-folder candidate</x:v>
      </x:c>
      <x:c r="E3926" s="11" t="str">
        <x:v>NATIONAL &amp; REGIONAL BACKBONE_NOV 2024_REPORT.kmz / NLZ+CLZ / NLZCLZ - JULY 2024.kmz / NLZ/CLZ / NODES / CENTRAL LUZON / ZAMBALES</x:v>
      </x:c>
      <x:c r="F3926" s="11" t="str">
        <x:v>SANTA CRUZ, ZAMBALES
ACTIVE/OPERATING</x:v>
      </x:c>
    </x:row>
    <x:row r="3927" ht="100" customHeight="1">
      <x:c r="A3927" s="5" t="n">
        <x:v>3922</x:v>
      </x:c>
      <x:c r="B3927" s="5" t="str">
        <x:v>Point</x:v>
      </x:c>
      <x:c r="C3927" s="11" t="str">
        <x:v>SFZ001
- PM</x:v>
      </x:c>
      <x:c r="D3927" s="11" t="str">
        <x:v>Node-folder candidate</x:v>
      </x:c>
      <x:c r="E3927" s="11" t="str">
        <x:v>NATIONAL &amp; REGIONAL BACKBONE_NOV 2024_REPORT.kmz / NLZ+CLZ / NLZCLZ - JULY 2024.kmz / NLZ/CLZ / NODES / CENTRAL LUZON / ZAMBALES</x:v>
      </x:c>
      <x:c r="F3927" s="11" t="str">
        <x:v>SAN FELIPE, ZAMBALES
ACTIVE/OPERATING</x:v>
      </x:c>
    </x:row>
    <x:row r="3928" ht="100" customHeight="1">
      <x:c r="A3928" s="5" t="n">
        <x:v>3923</x:v>
      </x:c>
      <x:c r="B3928" s="5" t="str">
        <x:v>Point</x:v>
      </x:c>
      <x:c r="C3928" s="11" t="str">
        <x:v>SMZ001 - PB</x:v>
      </x:c>
      <x:c r="D3928" s="11" t="str">
        <x:v>Node-folder candidate</x:v>
      </x:c>
      <x:c r="E3928" s="11" t="str">
        <x:v>NATIONAL &amp; REGIONAL BACKBONE_NOV 2024_REPORT.kmz / NLZ+CLZ / NLZCLZ - JULY 2024.kmz / NLZ/CLZ / NODES / CENTRAL LUZON / ZAMBALES</x:v>
      </x:c>
      <x:c r="F3928" s="11" t="str">
        <x:v>SAN MARCELINO, ZAMBALES
ACTIVE/OPERATING</x:v>
      </x:c>
    </x:row>
    <x:row r="3929" ht="100" customHeight="1">
      <x:c r="A3929" s="5" t="n">
        <x:v>3924</x:v>
      </x:c>
      <x:c r="B3929" s="5" t="str">
        <x:v>Point</x:v>
      </x:c>
      <x:c r="C3929" s="11" t="str">
        <x:v>SMZ002 - PM</x:v>
      </x:c>
      <x:c r="D3929" s="11" t="str">
        <x:v>Node-folder candidate</x:v>
      </x:c>
      <x:c r="E3929" s="11" t="str">
        <x:v>NATIONAL &amp; REGIONAL BACKBONE_NOV 2024_REPORT.kmz / NLZ+CLZ / NLZCLZ - JULY 2024.kmz / NLZ/CLZ / NODES / CENTRAL LUZON / ZAMBALES</x:v>
      </x:c>
      <x:c r="F3929" s="11" t="str">
        <x:v>SAN MARCELINO, ZAMABALES
ACTIVE/OPERATING</x:v>
      </x:c>
    </x:row>
    <x:row r="3930" ht="100" customHeight="1">
      <x:c r="A3930" s="5" t="n">
        <x:v>3925</x:v>
      </x:c>
      <x:c r="B3930" s="5" t="str">
        <x:v>Line</x:v>
      </x:c>
      <x:c r="C3930" s="11" t="str">
        <x:v>EXHH18-HH01</x:v>
      </x:c>
      <x:c r="D3930" s="11" t="str">
        <x:v>Stronger evidence - built or existing label</x:v>
      </x:c>
      <x:c r="E3930" s="11" t="str">
        <x:v>NATIONAL &amp; REGIONAL BACKBONE_NOV 2024_REPORT.kmz / SLZ / BICOL RBB / GWANGSHIN / PROPOSED UG BACKBONE FROM NAGA TO CALABANGA / ROUTE / IMPLEMENTED / FOC INSTALLED</x:v>
      </x:c>
      <x:c r="F3930" s="11" t="str"/>
    </x:row>
    <x:row r="3931" ht="100" customHeight="1">
      <x:c r="A3931" s="5" t="n">
        <x:v>3926</x:v>
      </x:c>
      <x:c r="B3931" s="5" t="str">
        <x:v>Line</x:v>
      </x:c>
      <x:c r="C3931" s="11" t="str">
        <x:v>HH01-EXHH19</x:v>
      </x:c>
      <x:c r="D3931" s="11" t="str">
        <x:v>Stronger evidence - built or existing label</x:v>
      </x:c>
      <x:c r="E3931" s="11" t="str">
        <x:v>NATIONAL &amp; REGIONAL BACKBONE_NOV 2024_REPORT.kmz / SLZ / BICOL RBB / GWANGSHIN / PROPOSED UG BACKBONE FROM NAGA TO CALABANGA / ROUTE / IMPLEMENTED / FOC INSTALLED</x:v>
      </x:c>
      <x:c r="F3931" s="11" t="str"/>
    </x:row>
    <x:row r="3932" ht="100" customHeight="1">
      <x:c r="A3932" s="5" t="n">
        <x:v>3927</x:v>
      </x:c>
      <x:c r="B3932" s="5" t="str">
        <x:v>Line</x:v>
      </x:c>
      <x:c r="C3932" s="11" t="str">
        <x:v>HH03-EE03</x:v>
      </x:c>
      <x:c r="D3932" s="11" t="str">
        <x:v>Stronger evidence - built or existing label</x:v>
      </x:c>
      <x:c r="E3932" s="11" t="str">
        <x:v>NATIONAL &amp; REGIONAL BACKBONE_NOV 2024_REPORT.kmz / SLZ / BICOL RBB / GWANGSHIN / PROPOSED UG BACKBONE FROM NAGA TO CALABANGA / ROUTE / IMPLEMENTED / FOC INSTALLED</x:v>
      </x:c>
      <x:c r="F3932" s="11" t="str"/>
    </x:row>
    <x:row r="3933" ht="100" customHeight="1">
      <x:c r="A3933" s="5" t="n">
        <x:v>3928</x:v>
      </x:c>
      <x:c r="B3933" s="5" t="str">
        <x:v>Line</x:v>
      </x:c>
      <x:c r="C3933" s="11" t="str">
        <x:v>EE04-HH05</x:v>
      </x:c>
      <x:c r="D3933" s="11" t="str">
        <x:v>Stronger evidence - built or existing label</x:v>
      </x:c>
      <x:c r="E3933" s="11" t="str">
        <x:v>NATIONAL &amp; REGIONAL BACKBONE_NOV 2024_REPORT.kmz / SLZ / BICOL RBB / GWANGSHIN / PROPOSED UG BACKBONE FROM NAGA TO CALABANGA / ROUTE / IMPLEMENTED / FOC INSTALLED</x:v>
      </x:c>
      <x:c r="F3933" s="11" t="str"/>
    </x:row>
    <x:row r="3934" ht="100" customHeight="1">
      <x:c r="A3934" s="5" t="n">
        <x:v>3929</x:v>
      </x:c>
      <x:c r="B3934" s="5" t="str">
        <x:v>Line</x:v>
      </x:c>
      <x:c r="C3934" s="11" t="str">
        <x:v>HH05-EE05</x:v>
      </x:c>
      <x:c r="D3934" s="11" t="str">
        <x:v>Stronger evidence - built or existing label</x:v>
      </x:c>
      <x:c r="E3934" s="11" t="str">
        <x:v>NATIONAL &amp; REGIONAL BACKBONE_NOV 2024_REPORT.kmz / SLZ / BICOL RBB / GWANGSHIN / PROPOSED UG BACKBONE FROM NAGA TO CALABANGA / ROUTE / IMPLEMENTED / FOC INSTALLED</x:v>
      </x:c>
      <x:c r="F3934" s="11" t="str"/>
    </x:row>
    <x:row r="3935" ht="100" customHeight="1">
      <x:c r="A3935" s="5" t="n">
        <x:v>3930</x:v>
      </x:c>
      <x:c r="B3935" s="5" t="str">
        <x:v>Line</x:v>
      </x:c>
      <x:c r="C3935" s="11" t="str">
        <x:v>EXHH19-EE02</x:v>
      </x:c>
      <x:c r="D3935" s="11" t="str">
        <x:v>Stronger evidence - built or existing label</x:v>
      </x:c>
      <x:c r="E3935" s="11" t="str">
        <x:v>NATIONAL &amp; REGIONAL BACKBONE_NOV 2024_REPORT.kmz / SLZ / BICOL RBB / GWANGSHIN / PROPOSED UG BACKBONE FROM NAGA TO CALABANGA / ROUTE / IMPLEMENTED / FOC INSTALLED</x:v>
      </x:c>
      <x:c r="F3935" s="11" t="str"/>
    </x:row>
    <x:row r="3936" ht="100" customHeight="1">
      <x:c r="A3936" s="5" t="n">
        <x:v>3931</x:v>
      </x:c>
      <x:c r="B3936" s="5" t="str">
        <x:v>Line</x:v>
      </x:c>
      <x:c r="C3936" s="11" t="str">
        <x:v>EE02-EE02A</x:v>
      </x:c>
      <x:c r="D3936" s="11" t="str">
        <x:v>Stronger evidence - built or existing label</x:v>
      </x:c>
      <x:c r="E3936" s="11" t="str">
        <x:v>NATIONAL &amp; REGIONAL BACKBONE_NOV 2024_REPORT.kmz / SLZ / BICOL RBB / GWANGSHIN / PROPOSED UG BACKBONE FROM NAGA TO CALABANGA / ROUTE / IMPLEMENTED / FOC INSTALLED</x:v>
      </x:c>
      <x:c r="F3936" s="11" t="str"/>
    </x:row>
    <x:row r="3937" ht="100" customHeight="1">
      <x:c r="A3937" s="5" t="n">
        <x:v>3932</x:v>
      </x:c>
      <x:c r="B3937" s="5" t="str">
        <x:v>Line</x:v>
      </x:c>
      <x:c r="C3937" s="11" t="str">
        <x:v>EE02A-HH02</x:v>
      </x:c>
      <x:c r="D3937" s="11" t="str">
        <x:v>Stronger evidence - built or existing label</x:v>
      </x:c>
      <x:c r="E3937" s="11" t="str">
        <x:v>NATIONAL &amp; REGIONAL BACKBONE_NOV 2024_REPORT.kmz / SLZ / BICOL RBB / GWANGSHIN / PROPOSED UG BACKBONE FROM NAGA TO CALABANGA / ROUTE / IMPLEMENTED / FOC INSTALLED</x:v>
      </x:c>
      <x:c r="F3937" s="11" t="str"/>
    </x:row>
    <x:row r="3938" ht="100" customHeight="1">
      <x:c r="A3938" s="5" t="n">
        <x:v>3933</x:v>
      </x:c>
      <x:c r="B3938" s="5" t="str">
        <x:v>Line</x:v>
      </x:c>
      <x:c r="C3938" s="11" t="str">
        <x:v>HH02-HH03</x:v>
      </x:c>
      <x:c r="D3938" s="11" t="str">
        <x:v>Stronger evidence - built or existing label</x:v>
      </x:c>
      <x:c r="E3938" s="11" t="str">
        <x:v>NATIONAL &amp; REGIONAL BACKBONE_NOV 2024_REPORT.kmz / SLZ / BICOL RBB / GWANGSHIN / PROPOSED UG BACKBONE FROM NAGA TO CALABANGA / ROUTE / IMPLEMENTED / FOC INSTALLED</x:v>
      </x:c>
      <x:c r="F3938" s="11" t="str"/>
    </x:row>
    <x:row r="3939" ht="100" customHeight="1">
      <x:c r="A3939" s="5" t="n">
        <x:v>3934</x:v>
      </x:c>
      <x:c r="B3939" s="5" t="str">
        <x:v>Line</x:v>
      </x:c>
      <x:c r="C3939" s="11" t="str">
        <x:v>EE03-HH04</x:v>
      </x:c>
      <x:c r="D3939" s="11" t="str">
        <x:v>Stronger evidence - built or existing label</x:v>
      </x:c>
      <x:c r="E3939" s="11" t="str">
        <x:v>NATIONAL &amp; REGIONAL BACKBONE_NOV 2024_REPORT.kmz / SLZ / BICOL RBB / GWANGSHIN / PROPOSED UG BACKBONE FROM NAGA TO CALABANGA / ROUTE / IMPLEMENTED / FOC INSTALLED</x:v>
      </x:c>
      <x:c r="F3939" s="11" t="str"/>
    </x:row>
    <x:row r="3940" ht="100" customHeight="1">
      <x:c r="A3940" s="5" t="n">
        <x:v>3935</x:v>
      </x:c>
      <x:c r="B3940" s="5" t="str">
        <x:v>Line</x:v>
      </x:c>
      <x:c r="C3940" s="11" t="str">
        <x:v>HH04-EE04</x:v>
      </x:c>
      <x:c r="D3940" s="11" t="str">
        <x:v>Stronger evidence - built or existing label</x:v>
      </x:c>
      <x:c r="E3940" s="11" t="str">
        <x:v>NATIONAL &amp; REGIONAL BACKBONE_NOV 2024_REPORT.kmz / SLZ / BICOL RBB / GWANGSHIN / PROPOSED UG BACKBONE FROM NAGA TO CALABANGA / ROUTE / IMPLEMENTED / FOC INSTALLED</x:v>
      </x:c>
      <x:c r="F3940" s="11" t="str"/>
    </x:row>
    <x:row r="3941" ht="100" customHeight="1">
      <x:c r="A3941" s="5" t="n">
        <x:v>3936</x:v>
      </x:c>
      <x:c r="B3941" s="5" t="str">
        <x:v>Line</x:v>
      </x:c>
      <x:c r="C3941" s="11" t="str">
        <x:v>EE05-HH06</x:v>
      </x:c>
      <x:c r="D3941" s="11" t="str">
        <x:v>Stronger evidence - built or existing label</x:v>
      </x:c>
      <x:c r="E3941" s="11" t="str">
        <x:v>NATIONAL &amp; REGIONAL BACKBONE_NOV 2024_REPORT.kmz / SLZ / BICOL RBB / GWANGSHIN / PROPOSED UG BACKBONE FROM NAGA TO CALABANGA / ROUTE / IMPLEMENTED / FOC INSTALLED</x:v>
      </x:c>
      <x:c r="F3941" s="11" t="str"/>
    </x:row>
    <x:row r="3942" ht="100" customHeight="1">
      <x:c r="A3942" s="5" t="n">
        <x:v>3937</x:v>
      </x:c>
      <x:c r="B3942" s="5" t="str">
        <x:v>Line</x:v>
      </x:c>
      <x:c r="C3942" s="11" t="str">
        <x:v>HH06-EE06</x:v>
      </x:c>
      <x:c r="D3942" s="11" t="str">
        <x:v>Stronger evidence - built or existing label</x:v>
      </x:c>
      <x:c r="E3942" s="11" t="str">
        <x:v>NATIONAL &amp; REGIONAL BACKBONE_NOV 2024_REPORT.kmz / SLZ / BICOL RBB / GWANGSHIN / PROPOSED UG BACKBONE FROM NAGA TO CALABANGA / ROUTE / IMPLEMENTED / FOC INSTALLED</x:v>
      </x:c>
      <x:c r="F3942" s="11" t="str"/>
    </x:row>
    <x:row r="3943" ht="100" customHeight="1">
      <x:c r="A3943" s="5" t="n">
        <x:v>3938</x:v>
      </x:c>
      <x:c r="B3943" s="5" t="str">
        <x:v>Line</x:v>
      </x:c>
      <x:c r="C3943" s="11" t="str">
        <x:v>EE06-EE07A</x:v>
      </x:c>
      <x:c r="D3943" s="11" t="str">
        <x:v>Stronger evidence - built or existing label</x:v>
      </x:c>
      <x:c r="E3943" s="11" t="str">
        <x:v>NATIONAL &amp; REGIONAL BACKBONE_NOV 2024_REPORT.kmz / SLZ / BICOL RBB / GWANGSHIN / PROPOSED UG BACKBONE FROM NAGA TO CALABANGA / ROUTE / IMPLEMENTED / FOC INSTALLED</x:v>
      </x:c>
      <x:c r="F3943" s="11" t="str"/>
    </x:row>
    <x:row r="3944" ht="100" customHeight="1">
      <x:c r="A3944" s="5" t="n">
        <x:v>3939</x:v>
      </x:c>
      <x:c r="B3944" s="5" t="str">
        <x:v>Line</x:v>
      </x:c>
      <x:c r="C3944" s="11" t="str">
        <x:v>EE07A-EE07</x:v>
      </x:c>
      <x:c r="D3944" s="11" t="str">
        <x:v>Stronger evidence - built or existing label</x:v>
      </x:c>
      <x:c r="E3944" s="11" t="str">
        <x:v>NATIONAL &amp; REGIONAL BACKBONE_NOV 2024_REPORT.kmz / SLZ / BICOL RBB / GWANGSHIN / PROPOSED UG BACKBONE FROM NAGA TO CALABANGA / ROUTE / IMPLEMENTED / FOC INSTALLED</x:v>
      </x:c>
      <x:c r="F3944" s="11" t="str"/>
    </x:row>
    <x:row r="3945" ht="100" customHeight="1">
      <x:c r="A3945" s="5" t="n">
        <x:v>3940</x:v>
      </x:c>
      <x:c r="B3945" s="5" t="str">
        <x:v>Line</x:v>
      </x:c>
      <x:c r="C3945" s="11" t="str">
        <x:v>EE07-HH08</x:v>
      </x:c>
      <x:c r="D3945" s="11" t="str">
        <x:v>Stronger evidence - built or existing label</x:v>
      </x:c>
      <x:c r="E3945" s="11" t="str">
        <x:v>NATIONAL &amp; REGIONAL BACKBONE_NOV 2024_REPORT.kmz / SLZ / BICOL RBB / GWANGSHIN / PROPOSED UG BACKBONE FROM NAGA TO CALABANGA / ROUTE / IMPLEMENTED / FOC INSTALLED</x:v>
      </x:c>
      <x:c r="F3945" s="11" t="str"/>
    </x:row>
    <x:row r="3946" ht="100" customHeight="1">
      <x:c r="A3946" s="5" t="n">
        <x:v>3941</x:v>
      </x:c>
      <x:c r="B3946" s="5" t="str">
        <x:v>Line</x:v>
      </x:c>
      <x:c r="C3946" s="11" t="str">
        <x:v>HH08-EE08</x:v>
      </x:c>
      <x:c r="D3946" s="11" t="str">
        <x:v>Stronger evidence - built or existing label</x:v>
      </x:c>
      <x:c r="E3946" s="11" t="str">
        <x:v>NATIONAL &amp; REGIONAL BACKBONE_NOV 2024_REPORT.kmz / SLZ / BICOL RBB / GWANGSHIN / PROPOSED UG BACKBONE FROM NAGA TO CALABANGA / ROUTE / IMPLEMENTED / FOC INSTALLED</x:v>
      </x:c>
      <x:c r="F3946" s="11" t="str"/>
    </x:row>
    <x:row r="3947" ht="100" customHeight="1">
      <x:c r="A3947" s="5" t="n">
        <x:v>3942</x:v>
      </x:c>
      <x:c r="B3947" s="5" t="str">
        <x:v>Line</x:v>
      </x:c>
      <x:c r="C3947" s="11" t="str">
        <x:v>EE08-HH09</x:v>
      </x:c>
      <x:c r="D3947" s="11" t="str">
        <x:v>Stronger evidence - built or existing label</x:v>
      </x:c>
      <x:c r="E3947" s="11" t="str">
        <x:v>NATIONAL &amp; REGIONAL BACKBONE_NOV 2024_REPORT.kmz / SLZ / BICOL RBB / GWANGSHIN / PROPOSED UG BACKBONE FROM NAGA TO CALABANGA / ROUTE / IMPLEMENTED / FOC INSTALLED</x:v>
      </x:c>
      <x:c r="F3947" s="11" t="str"/>
    </x:row>
    <x:row r="3948" ht="100" customHeight="1">
      <x:c r="A3948" s="5" t="n">
        <x:v>3943</x:v>
      </x:c>
      <x:c r="B3948" s="5" t="str">
        <x:v>Line</x:v>
      </x:c>
      <x:c r="C3948" s="11" t="str">
        <x:v>HH09-EE09</x:v>
      </x:c>
      <x:c r="D3948" s="11" t="str">
        <x:v>Stronger evidence - built or existing label</x:v>
      </x:c>
      <x:c r="E3948" s="11" t="str">
        <x:v>NATIONAL &amp; REGIONAL BACKBONE_NOV 2024_REPORT.kmz / SLZ / BICOL RBB / GWANGSHIN / PROPOSED UG BACKBONE FROM NAGA TO CALABANGA / ROUTE / IMPLEMENTED / FOC INSTALLED</x:v>
      </x:c>
      <x:c r="F3948" s="11" t="str"/>
    </x:row>
    <x:row r="3949" ht="100" customHeight="1">
      <x:c r="A3949" s="5" t="n">
        <x:v>3944</x:v>
      </x:c>
      <x:c r="B3949" s="5" t="str">
        <x:v>Line</x:v>
      </x:c>
      <x:c r="C3949" s="11" t="str">
        <x:v>EE09-HH10</x:v>
      </x:c>
      <x:c r="D3949" s="11" t="str">
        <x:v>Stronger evidence - built or existing label</x:v>
      </x:c>
      <x:c r="E3949" s="11" t="str">
        <x:v>NATIONAL &amp; REGIONAL BACKBONE_NOV 2024_REPORT.kmz / SLZ / BICOL RBB / GWANGSHIN / PROPOSED UG BACKBONE FROM NAGA TO CALABANGA / ROUTE / IMPLEMENTED / FOC INSTALLED</x:v>
      </x:c>
      <x:c r="F3949" s="11" t="str"/>
    </x:row>
    <x:row r="3950" ht="100" customHeight="1">
      <x:c r="A3950" s="5" t="n">
        <x:v>3945</x:v>
      </x:c>
      <x:c r="B3950" s="5" t="str">
        <x:v>Line</x:v>
      </x:c>
      <x:c r="C3950" s="11" t="str">
        <x:v>HH10-EE10</x:v>
      </x:c>
      <x:c r="D3950" s="11" t="str">
        <x:v>Stronger evidence - built or existing label</x:v>
      </x:c>
      <x:c r="E3950" s="11" t="str">
        <x:v>NATIONAL &amp; REGIONAL BACKBONE_NOV 2024_REPORT.kmz / SLZ / BICOL RBB / GWANGSHIN / PROPOSED UG BACKBONE FROM NAGA TO CALABANGA / ROUTE / IMPLEMENTED / FOC INSTALLED</x:v>
      </x:c>
      <x:c r="F3950" s="11" t="str"/>
    </x:row>
    <x:row r="3951" ht="100" customHeight="1">
      <x:c r="A3951" s="5" t="n">
        <x:v>3946</x:v>
      </x:c>
      <x:c r="B3951" s="5" t="str">
        <x:v>Line</x:v>
      </x:c>
      <x:c r="C3951" s="11" t="str">
        <x:v>EE10-HH11</x:v>
      </x:c>
      <x:c r="D3951" s="11" t="str">
        <x:v>Stronger evidence - built or existing label</x:v>
      </x:c>
      <x:c r="E3951" s="11" t="str">
        <x:v>NATIONAL &amp; REGIONAL BACKBONE_NOV 2024_REPORT.kmz / SLZ / BICOL RBB / GWANGSHIN / PROPOSED UG BACKBONE FROM NAGA TO CALABANGA / ROUTE / IMPLEMENTED / FOC INSTALLED</x:v>
      </x:c>
      <x:c r="F3951" s="11" t="str"/>
    </x:row>
    <x:row r="3952" ht="100" customHeight="1">
      <x:c r="A3952" s="5" t="n">
        <x:v>3947</x:v>
      </x:c>
      <x:c r="B3952" s="5" t="str">
        <x:v>Line</x:v>
      </x:c>
      <x:c r="C3952" s="11" t="str">
        <x:v>HH11-EE11</x:v>
      </x:c>
      <x:c r="D3952" s="11" t="str">
        <x:v>Stronger evidence - built or existing label</x:v>
      </x:c>
      <x:c r="E3952" s="11" t="str">
        <x:v>NATIONAL &amp; REGIONAL BACKBONE_NOV 2024_REPORT.kmz / SLZ / BICOL RBB / GWANGSHIN / PROPOSED UG BACKBONE FROM NAGA TO CALABANGA / ROUTE / IMPLEMENTED / FOC INSTALLED</x:v>
      </x:c>
      <x:c r="F3952" s="11" t="str"/>
    </x:row>
    <x:row r="3953" ht="100" customHeight="1">
      <x:c r="A3953" s="5" t="n">
        <x:v>3948</x:v>
      </x:c>
      <x:c r="B3953" s="5" t="str">
        <x:v>Line</x:v>
      </x:c>
      <x:c r="C3953" s="11" t="str">
        <x:v>EE11-HH12</x:v>
      </x:c>
      <x:c r="D3953" s="11" t="str">
        <x:v>Stronger evidence - built or existing label</x:v>
      </x:c>
      <x:c r="E3953" s="11" t="str">
        <x:v>NATIONAL &amp; REGIONAL BACKBONE_NOV 2024_REPORT.kmz / SLZ / BICOL RBB / GWANGSHIN / PROPOSED UG BACKBONE FROM NAGA TO CALABANGA / ROUTE / IMPLEMENTED / FOC INSTALLED</x:v>
      </x:c>
      <x:c r="F3953" s="11" t="str"/>
    </x:row>
    <x:row r="3954" ht="100" customHeight="1">
      <x:c r="A3954" s="5" t="n">
        <x:v>3949</x:v>
      </x:c>
      <x:c r="B3954" s="5" t="str">
        <x:v>Line</x:v>
      </x:c>
      <x:c r="C3954" s="11" t="str">
        <x:v>HH12-EE12</x:v>
      </x:c>
      <x:c r="D3954" s="11" t="str">
        <x:v>Stronger evidence - built or existing label</x:v>
      </x:c>
      <x:c r="E3954" s="11" t="str">
        <x:v>NATIONAL &amp; REGIONAL BACKBONE_NOV 2024_REPORT.kmz / SLZ / BICOL RBB / GWANGSHIN / PROPOSED UG BACKBONE FROM NAGA TO CALABANGA / ROUTE / IMPLEMENTED / FOC INSTALLED</x:v>
      </x:c>
      <x:c r="F3954" s="11" t="str"/>
    </x:row>
    <x:row r="3955" ht="100" customHeight="1">
      <x:c r="A3955" s="5" t="n">
        <x:v>3950</x:v>
      </x:c>
      <x:c r="B3955" s="5" t="str">
        <x:v>Line</x:v>
      </x:c>
      <x:c r="C3955" s="11" t="str">
        <x:v>EE12-HH13</x:v>
      </x:c>
      <x:c r="D3955" s="11" t="str">
        <x:v>Stronger evidence - built or existing label</x:v>
      </x:c>
      <x:c r="E3955" s="11" t="str">
        <x:v>NATIONAL &amp; REGIONAL BACKBONE_NOV 2024_REPORT.kmz / SLZ / BICOL RBB / GWANGSHIN / PROPOSED UG BACKBONE FROM NAGA TO CALABANGA / ROUTE / IMPLEMENTED / FOC INSTALLED</x:v>
      </x:c>
      <x:c r="F3955" s="11" t="str"/>
    </x:row>
    <x:row r="3956" ht="100" customHeight="1">
      <x:c r="A3956" s="5" t="n">
        <x:v>3951</x:v>
      </x:c>
      <x:c r="B3956" s="5" t="str">
        <x:v>Line</x:v>
      </x:c>
      <x:c r="C3956" s="11" t="str">
        <x:v>HH13-EE13</x:v>
      </x:c>
      <x:c r="D3956" s="11" t="str">
        <x:v>Stronger evidence - built or existing label</x:v>
      </x:c>
      <x:c r="E3956" s="11" t="str">
        <x:v>NATIONAL &amp; REGIONAL BACKBONE_NOV 2024_REPORT.kmz / SLZ / BICOL RBB / GWANGSHIN / PROPOSED UG BACKBONE FROM NAGA TO CALABANGA / ROUTE / IMPLEMENTED / FOC INSTALLED</x:v>
      </x:c>
      <x:c r="F3956" s="11" t="str"/>
    </x:row>
    <x:row r="3957" ht="100" customHeight="1">
      <x:c r="A3957" s="5" t="n">
        <x:v>3952</x:v>
      </x:c>
      <x:c r="B3957" s="5" t="str">
        <x:v>Line</x:v>
      </x:c>
      <x:c r="C3957" s="11" t="str">
        <x:v>EE13-HH14</x:v>
      </x:c>
      <x:c r="D3957" s="11" t="str">
        <x:v>Stronger evidence - built or existing label</x:v>
      </x:c>
      <x:c r="E3957" s="11" t="str">
        <x:v>NATIONAL &amp; REGIONAL BACKBONE_NOV 2024_REPORT.kmz / SLZ / BICOL RBB / GWANGSHIN / PROPOSED UG BACKBONE FROM NAGA TO CALABANGA / ROUTE / IMPLEMENTED / FOC INSTALLED</x:v>
      </x:c>
      <x:c r="F3957" s="11" t="str"/>
    </x:row>
    <x:row r="3958" ht="100" customHeight="1">
      <x:c r="A3958" s="5" t="n">
        <x:v>3953</x:v>
      </x:c>
      <x:c r="B3958" s="5" t="str">
        <x:v>Line</x:v>
      </x:c>
      <x:c r="C3958" s="11" t="str">
        <x:v>HH14-EE14</x:v>
      </x:c>
      <x:c r="D3958" s="11" t="str">
        <x:v>Stronger evidence - built or existing label</x:v>
      </x:c>
      <x:c r="E3958" s="11" t="str">
        <x:v>NATIONAL &amp; REGIONAL BACKBONE_NOV 2024_REPORT.kmz / SLZ / BICOL RBB / GWANGSHIN / PROPOSED UG BACKBONE FROM NAGA TO CALABANGA / ROUTE / IMPLEMENTED / FOC INSTALLED</x:v>
      </x:c>
      <x:c r="F3958" s="11" t="str"/>
    </x:row>
    <x:row r="3959" ht="100" customHeight="1">
      <x:c r="A3959" s="5" t="n">
        <x:v>3954</x:v>
      </x:c>
      <x:c r="B3959" s="5" t="str">
        <x:v>Line</x:v>
      </x:c>
      <x:c r="C3959" s="11" t="str">
        <x:v>EE14-HH15</x:v>
      </x:c>
      <x:c r="D3959" s="11" t="str">
        <x:v>Stronger evidence - built or existing label</x:v>
      </x:c>
      <x:c r="E3959" s="11" t="str">
        <x:v>NATIONAL &amp; REGIONAL BACKBONE_NOV 2024_REPORT.kmz / SLZ / BICOL RBB / GWANGSHIN / PROPOSED UG BACKBONE FROM NAGA TO CALABANGA / ROUTE / IMPLEMENTED / FOC INSTALLED</x:v>
      </x:c>
      <x:c r="F3959" s="11" t="str"/>
    </x:row>
    <x:row r="3960" ht="100" customHeight="1">
      <x:c r="A3960" s="5" t="n">
        <x:v>3955</x:v>
      </x:c>
      <x:c r="B3960" s="5" t="str">
        <x:v>Line</x:v>
      </x:c>
      <x:c r="C3960" s="11" t="str">
        <x:v>HH15-EE15</x:v>
      </x:c>
      <x:c r="D3960" s="11" t="str">
        <x:v>Stronger evidence - built or existing label</x:v>
      </x:c>
      <x:c r="E3960" s="11" t="str">
        <x:v>NATIONAL &amp; REGIONAL BACKBONE_NOV 2024_REPORT.kmz / SLZ / BICOL RBB / GWANGSHIN / PROPOSED UG BACKBONE FROM NAGA TO CALABANGA / ROUTE / IMPLEMENTED / FOC INSTALLED</x:v>
      </x:c>
      <x:c r="F3960" s="11" t="str"/>
    </x:row>
    <x:row r="3961" ht="100" customHeight="1">
      <x:c r="A3961" s="5" t="n">
        <x:v>3956</x:v>
      </x:c>
      <x:c r="B3961" s="5" t="str">
        <x:v>Line</x:v>
      </x:c>
      <x:c r="C3961" s="11" t="str">
        <x:v>EE15-HH16</x:v>
      </x:c>
      <x:c r="D3961" s="11" t="str">
        <x:v>Stronger evidence - built or existing label</x:v>
      </x:c>
      <x:c r="E3961" s="11" t="str">
        <x:v>NATIONAL &amp; REGIONAL BACKBONE_NOV 2024_REPORT.kmz / SLZ / BICOL RBB / GWANGSHIN / PROPOSED UG BACKBONE FROM NAGA TO CALABANGA / ROUTE / IMPLEMENTED / FOC INSTALLED</x:v>
      </x:c>
      <x:c r="F3961" s="11" t="str"/>
    </x:row>
    <x:row r="3962" ht="100" customHeight="1">
      <x:c r="A3962" s="5" t="n">
        <x:v>3957</x:v>
      </x:c>
      <x:c r="B3962" s="5" t="str">
        <x:v>Line</x:v>
      </x:c>
      <x:c r="C3962" s="11" t="str">
        <x:v>HH16-EE16</x:v>
      </x:c>
      <x:c r="D3962" s="11" t="str">
        <x:v>Stronger evidence - built or existing label</x:v>
      </x:c>
      <x:c r="E3962" s="11" t="str">
        <x:v>NATIONAL &amp; REGIONAL BACKBONE_NOV 2024_REPORT.kmz / SLZ / BICOL RBB / GWANGSHIN / PROPOSED UG BACKBONE FROM NAGA TO CALABANGA / ROUTE / IMPLEMENTED / FOC INSTALLED</x:v>
      </x:c>
      <x:c r="F3962" s="11" t="str"/>
    </x:row>
    <x:row r="3963" ht="100" customHeight="1">
      <x:c r="A3963" s="5" t="n">
        <x:v>3958</x:v>
      </x:c>
      <x:c r="B3963" s="5" t="str">
        <x:v>Line</x:v>
      </x:c>
      <x:c r="C3963" s="11" t="str">
        <x:v>EE16-HH17</x:v>
      </x:c>
      <x:c r="D3963" s="11" t="str">
        <x:v>Stronger evidence - built or existing label</x:v>
      </x:c>
      <x:c r="E3963" s="11" t="str">
        <x:v>NATIONAL &amp; REGIONAL BACKBONE_NOV 2024_REPORT.kmz / SLZ / BICOL RBB / GWANGSHIN / PROPOSED UG BACKBONE FROM NAGA TO CALABANGA / ROUTE / IMPLEMENTED / FOC INSTALLED</x:v>
      </x:c>
      <x:c r="F3963" s="11" t="str"/>
    </x:row>
    <x:row r="3964" ht="100" customHeight="1">
      <x:c r="A3964" s="5" t="n">
        <x:v>3959</x:v>
      </x:c>
      <x:c r="B3964" s="5" t="str">
        <x:v>Line</x:v>
      </x:c>
      <x:c r="C3964" s="11" t="str">
        <x:v>HH17-EE17</x:v>
      </x:c>
      <x:c r="D3964" s="11" t="str">
        <x:v>Stronger evidence - built or existing label</x:v>
      </x:c>
      <x:c r="E3964" s="11" t="str">
        <x:v>NATIONAL &amp; REGIONAL BACKBONE_NOV 2024_REPORT.kmz / SLZ / BICOL RBB / GWANGSHIN / PROPOSED UG BACKBONE FROM NAGA TO CALABANGA / ROUTE / IMPLEMENTED / FOC INSTALLED</x:v>
      </x:c>
      <x:c r="F3964" s="11" t="str"/>
    </x:row>
    <x:row r="3965" ht="100" customHeight="1">
      <x:c r="A3965" s="5" t="n">
        <x:v>3960</x:v>
      </x:c>
      <x:c r="B3965" s="5" t="str">
        <x:v>Line</x:v>
      </x:c>
      <x:c r="C3965" s="11" t="str">
        <x:v>EE17-HH18</x:v>
      </x:c>
      <x:c r="D3965" s="11" t="str">
        <x:v>Stronger evidence - built or existing label</x:v>
      </x:c>
      <x:c r="E3965" s="11" t="str">
        <x:v>NATIONAL &amp; REGIONAL BACKBONE_NOV 2024_REPORT.kmz / SLZ / BICOL RBB / GWANGSHIN / PROPOSED UG BACKBONE FROM NAGA TO CALABANGA / ROUTE / IMPLEMENTED / FOC INSTALLED</x:v>
      </x:c>
      <x:c r="F3965" s="11" t="str"/>
    </x:row>
    <x:row r="3966" ht="100" customHeight="1">
      <x:c r="A3966" s="5" t="n">
        <x:v>3961</x:v>
      </x:c>
      <x:c r="B3966" s="5" t="str">
        <x:v>Line</x:v>
      </x:c>
      <x:c r="C3966" s="11" t="str">
        <x:v>HH18-EE18</x:v>
      </x:c>
      <x:c r="D3966" s="11" t="str">
        <x:v>Stronger evidence - built or existing label</x:v>
      </x:c>
      <x:c r="E3966" s="11" t="str">
        <x:v>NATIONAL &amp; REGIONAL BACKBONE_NOV 2024_REPORT.kmz / SLZ / BICOL RBB / GWANGSHIN / PROPOSED UG BACKBONE FROM NAGA TO CALABANGA / ROUTE / IMPLEMENTED / FOC INSTALLED</x:v>
      </x:c>
      <x:c r="F3966" s="11" t="str"/>
    </x:row>
    <x:row r="3967" ht="100" customHeight="1">
      <x:c r="A3967" s="5" t="n">
        <x:v>3962</x:v>
      </x:c>
      <x:c r="B3967" s="5" t="str">
        <x:v>Line</x:v>
      </x:c>
      <x:c r="C3967" s="11" t="str">
        <x:v>EE18-HH19</x:v>
      </x:c>
      <x:c r="D3967" s="11" t="str">
        <x:v>Stronger evidence - built or existing label</x:v>
      </x:c>
      <x:c r="E3967" s="11" t="str">
        <x:v>NATIONAL &amp; REGIONAL BACKBONE_NOV 2024_REPORT.kmz / SLZ / BICOL RBB / GWANGSHIN / PROPOSED UG BACKBONE FROM NAGA TO CALABANGA / ROUTE / IMPLEMENTED / FOC INSTALLED</x:v>
      </x:c>
      <x:c r="F3967" s="11" t="str"/>
    </x:row>
    <x:row r="3968" ht="100" customHeight="1">
      <x:c r="A3968" s="5" t="n">
        <x:v>3963</x:v>
      </x:c>
      <x:c r="B3968" s="5" t="str">
        <x:v>Line</x:v>
      </x:c>
      <x:c r="C3968" s="11" t="str">
        <x:v>HH19-EE19</x:v>
      </x:c>
      <x:c r="D3968" s="11" t="str">
        <x:v>Stronger evidence - built or existing label</x:v>
      </x:c>
      <x:c r="E3968" s="11" t="str">
        <x:v>NATIONAL &amp; REGIONAL BACKBONE_NOV 2024_REPORT.kmz / SLZ / BICOL RBB / GWANGSHIN / PROPOSED UG BACKBONE FROM NAGA TO CALABANGA / ROUTE / IMPLEMENTED / FOC INSTALLED</x:v>
      </x:c>
      <x:c r="F3968" s="11" t="str"/>
    </x:row>
    <x:row r="3969" ht="100" customHeight="1">
      <x:c r="A3969" s="5" t="n">
        <x:v>3964</x:v>
      </x:c>
      <x:c r="B3969" s="5" t="str">
        <x:v>Line</x:v>
      </x:c>
      <x:c r="C3969" s="11" t="str">
        <x:v>EE19-HH20</x:v>
      </x:c>
      <x:c r="D3969" s="11" t="str">
        <x:v>Stronger evidence - built or existing label</x:v>
      </x:c>
      <x:c r="E3969" s="11" t="str">
        <x:v>NATIONAL &amp; REGIONAL BACKBONE_NOV 2024_REPORT.kmz / SLZ / BICOL RBB / GWANGSHIN / PROPOSED UG BACKBONE FROM NAGA TO CALABANGA / ROUTE / IMPLEMENTED / FOC INSTALLED</x:v>
      </x:c>
      <x:c r="F3969" s="11" t="str"/>
    </x:row>
    <x:row r="3970" ht="100" customHeight="1">
      <x:c r="A3970" s="5" t="n">
        <x:v>3965</x:v>
      </x:c>
      <x:c r="B3970" s="5" t="str">
        <x:v>Line</x:v>
      </x:c>
      <x:c r="C3970" s="11" t="str">
        <x:v>HH20-EE20</x:v>
      </x:c>
      <x:c r="D3970" s="11" t="str">
        <x:v>Stronger evidence - built or existing label</x:v>
      </x:c>
      <x:c r="E3970" s="11" t="str">
        <x:v>NATIONAL &amp; REGIONAL BACKBONE_NOV 2024_REPORT.kmz / SLZ / BICOL RBB / GWANGSHIN / PROPOSED UG BACKBONE FROM NAGA TO CALABANGA / ROUTE / IMPLEMENTED / FOC INSTALLED</x:v>
      </x:c>
      <x:c r="F3970" s="11" t="str"/>
    </x:row>
    <x:row r="3971" ht="100" customHeight="1">
      <x:c r="A3971" s="5" t="n">
        <x:v>3966</x:v>
      </x:c>
      <x:c r="B3971" s="5" t="str">
        <x:v>Line</x:v>
      </x:c>
      <x:c r="C3971" s="11" t="str">
        <x:v>EE20-EE20A</x:v>
      </x:c>
      <x:c r="D3971" s="11" t="str">
        <x:v>Stronger evidence - built or existing label</x:v>
      </x:c>
      <x:c r="E3971" s="11" t="str">
        <x:v>NATIONAL &amp; REGIONAL BACKBONE_NOV 2024_REPORT.kmz / SLZ / BICOL RBB / GWANGSHIN / PROPOSED UG BACKBONE FROM NAGA TO CALABANGA / ROUTE / IMPLEMENTED / FOC INSTALLED</x:v>
      </x:c>
      <x:c r="F3971" s="11" t="str"/>
    </x:row>
    <x:row r="3972" ht="100" customHeight="1">
      <x:c r="A3972" s="5" t="n">
        <x:v>3967</x:v>
      </x:c>
      <x:c r="B3972" s="5" t="str">
        <x:v>Line</x:v>
      </x:c>
      <x:c r="C3972" s="11" t="str">
        <x:v>EE20A-HH21</x:v>
      </x:c>
      <x:c r="D3972" s="11" t="str">
        <x:v>Stronger evidence - built or existing label</x:v>
      </x:c>
      <x:c r="E3972" s="11" t="str">
        <x:v>NATIONAL &amp; REGIONAL BACKBONE_NOV 2024_REPORT.kmz / SLZ / BICOL RBB / GWANGSHIN / PROPOSED UG BACKBONE FROM NAGA TO CALABANGA / ROUTE / IMPLEMENTED / FOC INSTALLED</x:v>
      </x:c>
      <x:c r="F3972" s="11" t="str"/>
    </x:row>
    <x:row r="3973" ht="100" customHeight="1">
      <x:c r="A3973" s="5" t="n">
        <x:v>3968</x:v>
      </x:c>
      <x:c r="B3973" s="5" t="str">
        <x:v>Line</x:v>
      </x:c>
      <x:c r="C3973" s="11" t="str">
        <x:v>HH21-EE21</x:v>
      </x:c>
      <x:c r="D3973" s="11" t="str">
        <x:v>Stronger evidence - built or existing label</x:v>
      </x:c>
      <x:c r="E3973" s="11" t="str">
        <x:v>NATIONAL &amp; REGIONAL BACKBONE_NOV 2024_REPORT.kmz / SLZ / BICOL RBB / GWANGSHIN / PROPOSED UG BACKBONE FROM NAGA TO CALABANGA / ROUTE / IMPLEMENTED / FOC INSTALLED</x:v>
      </x:c>
      <x:c r="F3973" s="11" t="str"/>
    </x:row>
    <x:row r="3974" ht="100" customHeight="1">
      <x:c r="A3974" s="5" t="n">
        <x:v>3969</x:v>
      </x:c>
      <x:c r="B3974" s="5" t="str">
        <x:v>Line</x:v>
      </x:c>
      <x:c r="C3974" s="11" t="str">
        <x:v>EE21-HH22</x:v>
      </x:c>
      <x:c r="D3974" s="11" t="str">
        <x:v>Stronger evidence - built or existing label</x:v>
      </x:c>
      <x:c r="E3974" s="11" t="str">
        <x:v>NATIONAL &amp; REGIONAL BACKBONE_NOV 2024_REPORT.kmz / SLZ / BICOL RBB / GWANGSHIN / PROPOSED UG BACKBONE FROM NAGA TO CALABANGA / ROUTE / IMPLEMENTED / FOC INSTALLED</x:v>
      </x:c>
      <x:c r="F3974" s="11" t="str"/>
    </x:row>
    <x:row r="3975" ht="100" customHeight="1">
      <x:c r="A3975" s="5" t="n">
        <x:v>3970</x:v>
      </x:c>
      <x:c r="B3975" s="5" t="str">
        <x:v>Line</x:v>
      </x:c>
      <x:c r="C3975" s="11" t="str">
        <x:v>HH22-EE22A</x:v>
      </x:c>
      <x:c r="D3975" s="11" t="str">
        <x:v>Stronger evidence - built or existing label</x:v>
      </x:c>
      <x:c r="E3975" s="11" t="str">
        <x:v>NATIONAL &amp; REGIONAL BACKBONE_NOV 2024_REPORT.kmz / SLZ / BICOL RBB / GWANGSHIN / PROPOSED UG BACKBONE FROM NAGA TO CALABANGA / ROUTE / IMPLEMENTED / FOC INSTALLED</x:v>
      </x:c>
      <x:c r="F3975" s="11" t="str"/>
    </x:row>
    <x:row r="3976" ht="100" customHeight="1">
      <x:c r="A3976" s="5" t="n">
        <x:v>3971</x:v>
      </x:c>
      <x:c r="B3976" s="5" t="str">
        <x:v>Line</x:v>
      </x:c>
      <x:c r="C3976" s="11" t="str">
        <x:v>EE22A-EE22</x:v>
      </x:c>
      <x:c r="D3976" s="11" t="str">
        <x:v>Stronger evidence - built or existing label</x:v>
      </x:c>
      <x:c r="E3976" s="11" t="str">
        <x:v>NATIONAL &amp; REGIONAL BACKBONE_NOV 2024_REPORT.kmz / SLZ / BICOL RBB / GWANGSHIN / PROPOSED UG BACKBONE FROM NAGA TO CALABANGA / ROUTE / IMPLEMENTED / FOC INSTALLED</x:v>
      </x:c>
      <x:c r="F3976" s="11" t="str"/>
    </x:row>
    <x:row r="3977" ht="100" customHeight="1">
      <x:c r="A3977" s="5" t="n">
        <x:v>3972</x:v>
      </x:c>
      <x:c r="B3977" s="5" t="str">
        <x:v>Line</x:v>
      </x:c>
      <x:c r="C3977" s="11" t="str">
        <x:v>EE22-HH23</x:v>
      </x:c>
      <x:c r="D3977" s="11" t="str">
        <x:v>Stronger evidence - built or existing label</x:v>
      </x:c>
      <x:c r="E3977" s="11" t="str">
        <x:v>NATIONAL &amp; REGIONAL BACKBONE_NOV 2024_REPORT.kmz / SLZ / BICOL RBB / GWANGSHIN / PROPOSED UG BACKBONE FROM NAGA TO CALABANGA / ROUTE / IMPLEMENTED / FOC INSTALLED</x:v>
      </x:c>
      <x:c r="F3977" s="11" t="str"/>
    </x:row>
    <x:row r="3978" ht="100" customHeight="1">
      <x:c r="A3978" s="5" t="n">
        <x:v>3973</x:v>
      </x:c>
      <x:c r="B3978" s="5" t="str">
        <x:v>Line</x:v>
      </x:c>
      <x:c r="C3978" s="11" t="str">
        <x:v>HH23-EE23</x:v>
      </x:c>
      <x:c r="D3978" s="11" t="str">
        <x:v>Stronger evidence - built or existing label</x:v>
      </x:c>
      <x:c r="E3978" s="11" t="str">
        <x:v>NATIONAL &amp; REGIONAL BACKBONE_NOV 2024_REPORT.kmz / SLZ / BICOL RBB / GWANGSHIN / PROPOSED UG BACKBONE FROM NAGA TO CALABANGA / ROUTE / IMPLEMENTED / FOC INSTALLED</x:v>
      </x:c>
      <x:c r="F3978" s="11" t="str"/>
    </x:row>
    <x:row r="3979" ht="100" customHeight="1">
      <x:c r="A3979" s="5" t="n">
        <x:v>3974</x:v>
      </x:c>
      <x:c r="B3979" s="5" t="str">
        <x:v>Line</x:v>
      </x:c>
      <x:c r="C3979" s="11" t="str">
        <x:v>EE23-HH24</x:v>
      </x:c>
      <x:c r="D3979" s="11" t="str">
        <x:v>Stronger evidence - built or existing label</x:v>
      </x:c>
      <x:c r="E3979" s="11" t="str">
        <x:v>NATIONAL &amp; REGIONAL BACKBONE_NOV 2024_REPORT.kmz / SLZ / BICOL RBB / GWANGSHIN / PROPOSED UG BACKBONE FROM NAGA TO CALABANGA / ROUTE / IMPLEMENTED / FOC INSTALLED</x:v>
      </x:c>
      <x:c r="F3979" s="11" t="str"/>
    </x:row>
    <x:row r="3980" ht="100" customHeight="1">
      <x:c r="A3980" s="5" t="n">
        <x:v>3975</x:v>
      </x:c>
      <x:c r="B3980" s="5" t="str">
        <x:v>Line</x:v>
      </x:c>
      <x:c r="C3980" s="11" t="str">
        <x:v>HH24-EE24</x:v>
      </x:c>
      <x:c r="D3980" s="11" t="str">
        <x:v>Stronger evidence - built or existing label</x:v>
      </x:c>
      <x:c r="E3980" s="11" t="str">
        <x:v>NATIONAL &amp; REGIONAL BACKBONE_NOV 2024_REPORT.kmz / SLZ / BICOL RBB / GWANGSHIN / PROPOSED UG BACKBONE FROM NAGA TO CALABANGA / ROUTE / IMPLEMENTED / FOC INSTALLED</x:v>
      </x:c>
      <x:c r="F3980" s="11" t="str"/>
    </x:row>
    <x:row r="3981" ht="100" customHeight="1">
      <x:c r="A3981" s="5" t="n">
        <x:v>3976</x:v>
      </x:c>
      <x:c r="B3981" s="5" t="str">
        <x:v>Line</x:v>
      </x:c>
      <x:c r="C3981" s="11" t="str">
        <x:v>EE24-HH25</x:v>
      </x:c>
      <x:c r="D3981" s="11" t="str">
        <x:v>Stronger evidence - built or existing label</x:v>
      </x:c>
      <x:c r="E3981" s="11" t="str">
        <x:v>NATIONAL &amp; REGIONAL BACKBONE_NOV 2024_REPORT.kmz / SLZ / BICOL RBB / GWANGSHIN / PROPOSED UG BACKBONE FROM NAGA TO CALABANGA / ROUTE / IMPLEMENTED / FOC INSTALLED</x:v>
      </x:c>
      <x:c r="F3981" s="11" t="str"/>
    </x:row>
    <x:row r="3982" ht="100" customHeight="1">
      <x:c r="A3982" s="5" t="n">
        <x:v>3977</x:v>
      </x:c>
      <x:c r="B3982" s="5" t="str">
        <x:v>Line</x:v>
      </x:c>
      <x:c r="C3982" s="11" t="str">
        <x:v>HH25-EE25</x:v>
      </x:c>
      <x:c r="D3982" s="11" t="str">
        <x:v>Stronger evidence - built or existing label</x:v>
      </x:c>
      <x:c r="E3982" s="11" t="str">
        <x:v>NATIONAL &amp; REGIONAL BACKBONE_NOV 2024_REPORT.kmz / SLZ / BICOL RBB / GWANGSHIN / PROPOSED UG BACKBONE FROM NAGA TO CALABANGA / ROUTE / IMPLEMENTED / FOC INSTALLED</x:v>
      </x:c>
      <x:c r="F3982" s="11" t="str"/>
    </x:row>
    <x:row r="3983" ht="100" customHeight="1">
      <x:c r="A3983" s="5" t="n">
        <x:v>3978</x:v>
      </x:c>
      <x:c r="B3983" s="5" t="str">
        <x:v>Line</x:v>
      </x:c>
      <x:c r="C3983" s="11" t="str">
        <x:v>EE25-HH26</x:v>
      </x:c>
      <x:c r="D3983" s="11" t="str">
        <x:v>Stronger evidence - built or existing label</x:v>
      </x:c>
      <x:c r="E3983" s="11" t="str">
        <x:v>NATIONAL &amp; REGIONAL BACKBONE_NOV 2024_REPORT.kmz / SLZ / BICOL RBB / GWANGSHIN / PROPOSED UG BACKBONE FROM NAGA TO CALABANGA / ROUTE / IMPLEMENTED / FOC INSTALLED</x:v>
      </x:c>
      <x:c r="F3983" s="11" t="str"/>
    </x:row>
    <x:row r="3984" ht="100" customHeight="1">
      <x:c r="A3984" s="5" t="n">
        <x:v>3979</x:v>
      </x:c>
      <x:c r="B3984" s="5" t="str">
        <x:v>Line</x:v>
      </x:c>
      <x:c r="C3984" s="11" t="str">
        <x:v>HH26-EE26</x:v>
      </x:c>
      <x:c r="D3984" s="11" t="str">
        <x:v>Stronger evidence - built or existing label</x:v>
      </x:c>
      <x:c r="E3984" s="11" t="str">
        <x:v>NATIONAL &amp; REGIONAL BACKBONE_NOV 2024_REPORT.kmz / SLZ / BICOL RBB / GWANGSHIN / PROPOSED UG BACKBONE FROM NAGA TO CALABANGA / ROUTE / IMPLEMENTED / FOC INSTALLED</x:v>
      </x:c>
      <x:c r="F3984" s="11" t="str"/>
    </x:row>
    <x:row r="3985" ht="100" customHeight="1">
      <x:c r="A3985" s="5" t="n">
        <x:v>3980</x:v>
      </x:c>
      <x:c r="B3985" s="5" t="str">
        <x:v>Line</x:v>
      </x:c>
      <x:c r="C3985" s="11" t="str">
        <x:v>EE26-HH27</x:v>
      </x:c>
      <x:c r="D3985" s="11" t="str">
        <x:v>Stronger evidence - built or existing label</x:v>
      </x:c>
      <x:c r="E3985" s="11" t="str">
        <x:v>NATIONAL &amp; REGIONAL BACKBONE_NOV 2024_REPORT.kmz / SLZ / BICOL RBB / GWANGSHIN / PROPOSED UG BACKBONE FROM NAGA TO CALABANGA / ROUTE / IMPLEMENTED / FOC INSTALLED</x:v>
      </x:c>
      <x:c r="F3985" s="11" t="str"/>
    </x:row>
    <x:row r="3986" ht="100" customHeight="1">
      <x:c r="A3986" s="5" t="n">
        <x:v>3981</x:v>
      </x:c>
      <x:c r="B3986" s="5" t="str">
        <x:v>Line</x:v>
      </x:c>
      <x:c r="C3986" s="11" t="str">
        <x:v>HH27-EE27</x:v>
      </x:c>
      <x:c r="D3986" s="11" t="str">
        <x:v>Stronger evidence - built or existing label</x:v>
      </x:c>
      <x:c r="E3986" s="11" t="str">
        <x:v>NATIONAL &amp; REGIONAL BACKBONE_NOV 2024_REPORT.kmz / SLZ / BICOL RBB / GWANGSHIN / PROPOSED UG BACKBONE FROM NAGA TO CALABANGA / ROUTE / IMPLEMENTED / FOC INSTALLED</x:v>
      </x:c>
      <x:c r="F3986" s="11" t="str"/>
    </x:row>
    <x:row r="3987" ht="100" customHeight="1">
      <x:c r="A3987" s="5" t="n">
        <x:v>3982</x:v>
      </x:c>
      <x:c r="B3987" s="5" t="str">
        <x:v>Line</x:v>
      </x:c>
      <x:c r="C3987" s="11" t="str">
        <x:v>EE27-HH28</x:v>
      </x:c>
      <x:c r="D3987" s="11" t="str">
        <x:v>Stronger evidence - built or existing label</x:v>
      </x:c>
      <x:c r="E3987" s="11" t="str">
        <x:v>NATIONAL &amp; REGIONAL BACKBONE_NOV 2024_REPORT.kmz / SLZ / BICOL RBB / GWANGSHIN / PROPOSED UG BACKBONE FROM NAGA TO CALABANGA / ROUTE / IMPLEMENTED / FOC INSTALLED</x:v>
      </x:c>
      <x:c r="F3987" s="11" t="str"/>
    </x:row>
    <x:row r="3988" ht="100" customHeight="1">
      <x:c r="A3988" s="5" t="n">
        <x:v>3983</x:v>
      </x:c>
      <x:c r="B3988" s="5" t="str">
        <x:v>Line</x:v>
      </x:c>
      <x:c r="C3988" s="11" t="str">
        <x:v>EE28-HH29</x:v>
      </x:c>
      <x:c r="D3988" s="11" t="str">
        <x:v>Stronger evidence - built or existing label</x:v>
      </x:c>
      <x:c r="E3988" s="11" t="str">
        <x:v>NATIONAL &amp; REGIONAL BACKBONE_NOV 2024_REPORT.kmz / SLZ / BICOL RBB / GWANGSHIN / PROPOSED UG BACKBONE FROM NAGA TO CALABANGA / ROUTE / IMPLEMENTED / FOC INSTALLED</x:v>
      </x:c>
      <x:c r="F3988" s="11" t="str"/>
    </x:row>
    <x:row r="3989" ht="100" customHeight="1">
      <x:c r="A3989" s="5" t="n">
        <x:v>3984</x:v>
      </x:c>
      <x:c r="B3989" s="5" t="str">
        <x:v>Line</x:v>
      </x:c>
      <x:c r="C3989" s="11" t="str">
        <x:v>HH28-EE28</x:v>
      </x:c>
      <x:c r="D3989" s="11" t="str">
        <x:v>Stronger evidence - built or existing label</x:v>
      </x:c>
      <x:c r="E3989" s="11" t="str">
        <x:v>NATIONAL &amp; REGIONAL BACKBONE_NOV 2024_REPORT.kmz / SLZ / BICOL RBB / GWANGSHIN / PROPOSED UG BACKBONE FROM NAGA TO CALABANGA / ROUTE / IMPLEMENTED / FOC INSTALLED</x:v>
      </x:c>
      <x:c r="F3989" s="11" t="str"/>
    </x:row>
    <x:row r="3990" ht="100" customHeight="1">
      <x:c r="A3990" s="5" t="n">
        <x:v>3985</x:v>
      </x:c>
      <x:c r="B3990" s="5" t="str">
        <x:v>Line</x:v>
      </x:c>
      <x:c r="C3990" s="11" t="str">
        <x:v>HH08-EE14A</x:v>
      </x:c>
      <x:c r="D3990" s="11" t="str">
        <x:v>Excluded - planned or ongoing</x:v>
      </x:c>
      <x:c r="E3990" s="11" t="str">
        <x:v>NATIONAL &amp; REGIONAL BACKBONE_NOV 2024_REPORT.kmz / SLZ / BICOL RBB / GWANGSHIN / Proposed HDD Restoration of Backbone Multiple Site in Bicol / SAN FRANCISCO , NABUA.kmz / ROUTE</x:v>
      </x:c>
      <x:c r="F3990" s="11" t="str"/>
    </x:row>
    <x:row r="3991" ht="100" customHeight="1">
      <x:c r="A3991" s="5" t="n">
        <x:v>3986</x:v>
      </x:c>
      <x:c r="B3991" s="5" t="str">
        <x:v>Line</x:v>
      </x:c>
      <x:c r="C3991" s="11" t="str">
        <x:v>EE14A-EE14</x:v>
      </x:c>
      <x:c r="D3991" s="11" t="str">
        <x:v>Excluded - planned or ongoing</x:v>
      </x:c>
      <x:c r="E3991" s="11" t="str">
        <x:v>NATIONAL &amp; REGIONAL BACKBONE_NOV 2024_REPORT.kmz / SLZ / BICOL RBB / GWANGSHIN / Proposed HDD Restoration of Backbone Multiple Site in Bicol / SAN FRANCISCO , NABUA.kmz / ROUTE</x:v>
      </x:c>
      <x:c r="F3991" s="11" t="str"/>
    </x:row>
    <x:row r="3992" ht="100" customHeight="1">
      <x:c r="A3992" s="5" t="n">
        <x:v>3987</x:v>
      </x:c>
      <x:c r="B3992" s="5" t="str">
        <x:v>Line</x:v>
      </x:c>
      <x:c r="C3992" s="11" t="str">
        <x:v>EE14-HH7</x:v>
      </x:c>
      <x:c r="D3992" s="11" t="str">
        <x:v>Excluded - planned or ongoing</x:v>
      </x:c>
      <x:c r="E3992" s="11" t="str">
        <x:v>NATIONAL &amp; REGIONAL BACKBONE_NOV 2024_REPORT.kmz / SLZ / BICOL RBB / GWANGSHIN / Proposed HDD Restoration of Backbone Multiple Site in Bicol / SAN FRANCISCO , NABUA.kmz / ROUTE</x:v>
      </x:c>
      <x:c r="F3992" s="11" t="str"/>
    </x:row>
    <x:row r="3993" ht="100" customHeight="1">
      <x:c r="A3993" s="5" t="n">
        <x:v>3988</x:v>
      </x:c>
      <x:c r="B3993" s="5" t="str">
        <x:v>Line</x:v>
      </x:c>
      <x:c r="C3993" s="11" t="str">
        <x:v>HH35-EE1</x:v>
      </x:c>
      <x:c r="D3993" s="11" t="str">
        <x:v>Excluded - planned or ongoing</x:v>
      </x:c>
      <x:c r="E3993" s="11" t="str">
        <x:v>NATIONAL &amp; REGIONAL BACKBONE_NOV 2024_REPORT.kmz / SLZ / BICOL RBB / GWANGSHIN / Proposed HDD Restoration of Backbone Multiple Site in Bicol / POLANGUI.kmz / ROUTE</x:v>
      </x:c>
      <x:c r="F3993" s="11" t="str"/>
    </x:row>
    <x:row r="3994" ht="100" customHeight="1">
      <x:c r="A3994" s="5" t="n">
        <x:v>3989</x:v>
      </x:c>
      <x:c r="B3994" s="5" t="str">
        <x:v>Line</x:v>
      </x:c>
      <x:c r="C3994" s="11" t="str">
        <x:v>EE1-HH35A</x:v>
      </x:c>
      <x:c r="D3994" s="11" t="str">
        <x:v>Excluded - planned or ongoing</x:v>
      </x:c>
      <x:c r="E3994" s="11" t="str">
        <x:v>NATIONAL &amp; REGIONAL BACKBONE_NOV 2024_REPORT.kmz / SLZ / BICOL RBB / GWANGSHIN / Proposed HDD Restoration of Backbone Multiple Site in Bicol / POLANGUI.kmz / ROUTE</x:v>
      </x:c>
      <x:c r="F3994" s="11" t="str"/>
    </x:row>
    <x:row r="3995" ht="100" customHeight="1">
      <x:c r="A3995" s="5" t="n">
        <x:v>3990</x:v>
      </x:c>
      <x:c r="B3995" s="5" t="str">
        <x:v>Line</x:v>
      </x:c>
      <x:c r="C3995" s="11" t="str">
        <x:v>HH35A-EE2</x:v>
      </x:c>
      <x:c r="D3995" s="11" t="str">
        <x:v>Excluded - planned or ongoing</x:v>
      </x:c>
      <x:c r="E3995" s="11" t="str">
        <x:v>NATIONAL &amp; REGIONAL BACKBONE_NOV 2024_REPORT.kmz / SLZ / BICOL RBB / GWANGSHIN / Proposed HDD Restoration of Backbone Multiple Site in Bicol / POLANGUI.kmz / ROUTE</x:v>
      </x:c>
      <x:c r="F3995" s="11" t="str"/>
    </x:row>
    <x:row r="3996" ht="100" customHeight="1">
      <x:c r="A3996" s="5" t="n">
        <x:v>3991</x:v>
      </x:c>
      <x:c r="B3996" s="5" t="str">
        <x:v>Line</x:v>
      </x:c>
      <x:c r="C3996" s="11" t="str">
        <x:v>EE2-EE3</x:v>
      </x:c>
      <x:c r="D3996" s="11" t="str">
        <x:v>Excluded - planned or ongoing</x:v>
      </x:c>
      <x:c r="E3996" s="11" t="str">
        <x:v>NATIONAL &amp; REGIONAL BACKBONE_NOV 2024_REPORT.kmz / SLZ / BICOL RBB / GWANGSHIN / Proposed HDD Restoration of Backbone Multiple Site in Bicol / POLANGUI.kmz / ROUTE</x:v>
      </x:c>
      <x:c r="F3996" s="11" t="str"/>
    </x:row>
    <x:row r="3997" ht="100" customHeight="1">
      <x:c r="A3997" s="5" t="n">
        <x:v>3992</x:v>
      </x:c>
      <x:c r="B3997" s="5" t="str">
        <x:v>Line</x:v>
      </x:c>
      <x:c r="C3997" s="11" t="str">
        <x:v>EE3-HH36</x:v>
      </x:c>
      <x:c r="D3997" s="11" t="str">
        <x:v>Excluded - planned or ongoing</x:v>
      </x:c>
      <x:c r="E3997" s="11" t="str">
        <x:v>NATIONAL &amp; REGIONAL BACKBONE_NOV 2024_REPORT.kmz / SLZ / BICOL RBB / GWANGSHIN / Proposed HDD Restoration of Backbone Multiple Site in Bicol / POLANGUI.kmz / ROUTE</x:v>
      </x:c>
      <x:c r="F3997" s="11" t="str"/>
    </x:row>
    <x:row r="3998" ht="100" customHeight="1">
      <x:c r="A3998" s="5" t="n">
        <x:v>3993</x:v>
      </x:c>
      <x:c r="B3998" s="5" t="str">
        <x:v>Line</x:v>
      </x:c>
      <x:c r="C3998" s="11" t="str">
        <x:v>HH160-EE01</x:v>
      </x:c>
      <x:c r="D3998" s="11" t="str">
        <x:v>Excluded - planned or ongoing</x:v>
      </x:c>
      <x:c r="E3998" s="11" t="str">
        <x:v>NATIONAL &amp; REGIONAL BACKBONE_NOV 2024_REPORT.kmz / SLZ / BICOL RBB / GWANGSHIN / Proposed HDD Restoration of Backbone Multiple Site in Bicol / LABO.kmz / ROUTE</x:v>
      </x:c>
      <x:c r="F3998" s="11" t="str"/>
    </x:row>
    <x:row r="3999" ht="100" customHeight="1">
      <x:c r="A3999" s="5" t="n">
        <x:v>3994</x:v>
      </x:c>
      <x:c r="B3999" s="5" t="str">
        <x:v>Line</x:v>
      </x:c>
      <x:c r="C3999" s="11" t="str">
        <x:v>EE01-EE02</x:v>
      </x:c>
      <x:c r="D3999" s="11" t="str">
        <x:v>Excluded - planned or ongoing</x:v>
      </x:c>
      <x:c r="E3999" s="11" t="str">
        <x:v>NATIONAL &amp; REGIONAL BACKBONE_NOV 2024_REPORT.kmz / SLZ / BICOL RBB / GWANGSHIN / Proposed HDD Restoration of Backbone Multiple Site in Bicol / LABO.kmz / ROUTE</x:v>
      </x:c>
      <x:c r="F3999" s="11" t="str"/>
    </x:row>
    <x:row r="4000" ht="100" customHeight="1">
      <x:c r="A4000" s="5" t="n">
        <x:v>3995</x:v>
      </x:c>
      <x:c r="B4000" s="5" t="str">
        <x:v>Line</x:v>
      </x:c>
      <x:c r="C4000" s="11" t="str">
        <x:v>EE02-HH161</x:v>
      </x:c>
      <x:c r="D4000" s="11" t="str">
        <x:v>Excluded - planned or ongoing</x:v>
      </x:c>
      <x:c r="E4000" s="11" t="str">
        <x:v>NATIONAL &amp; REGIONAL BACKBONE_NOV 2024_REPORT.kmz / SLZ / BICOL RBB / GWANGSHIN / Proposed HDD Restoration of Backbone Multiple Site in Bicol / LABO.kmz / ROUTE</x:v>
      </x:c>
      <x:c r="F4000" s="11" t="str"/>
    </x:row>
    <x:row r="4001" ht="100" customHeight="1">
      <x:c r="A4001" s="5" t="n">
        <x:v>3996</x:v>
      </x:c>
      <x:c r="B4001" s="5" t="str">
        <x:v>Line</x:v>
      </x:c>
      <x:c r="C4001" s="11" t="str">
        <x:v>FOC-7,512m</x:v>
      </x:c>
      <x:c r="D4001" s="11" t="str">
        <x:v>Conditional - mapped route, status unverified</x:v>
      </x:c>
      <x:c r="E4001" s="11" t="str">
        <x:v>NATIONAL &amp; REGIONAL BACKBONE_NOV 2024_REPORT.kmz / SLZ / BICOL RBB / RAVENOUS / LEGAZPI - GUBAT BACKBONE KMZ.kmz / LEGAZPI - GUBAT BACKBONE KMZ / FOC</x:v>
      </x:c>
      <x:c r="F4001" s="11" t="str">
        <x:v>LEGASPI GUBAT BACKBONE
012SCO00004120
RAVENOUS
83,557m
On-hold(implementation)</x:v>
      </x:c>
    </x:row>
    <x:row r="4002" ht="100" customHeight="1">
      <x:c r="A4002" s="5" t="n">
        <x:v>3997</x:v>
      </x:c>
      <x:c r="B4002" s="5" t="str">
        <x:v>Line</x:v>
      </x:c>
      <x:c r="C4002" s="11" t="str">
        <x:v>BACKBONE 96C AE - 64,646m</x:v>
      </x:c>
      <x:c r="D4002" s="11" t="str">
        <x:v>Conditional - mapped route, status unverified</x:v>
      </x:c>
      <x:c r="E4002" s="11" t="str">
        <x:v>NATIONAL &amp; REGIONAL BACKBONE_NOV 2024_REPORT.kmz / SLZ / BICOL RBB / RAVENOUS / CALABANGA -TIGAON BACKBONE kmz.kmz / CALABANGA -TIGAON BACKBONE WITH POLES</x:v>
      </x:c>
      <x:c r="F4002" s="11" t="str"/>
    </x:row>
    <x:row r="4003" ht="100" customHeight="1">
      <x:c r="A4003" s="5" t="n">
        <x:v>3998</x:v>
      </x:c>
      <x:c r="B4003" s="5" t="str">
        <x:v>Line</x:v>
      </x:c>
      <x:c r="C4003" s="11" t="str">
        <x:v>924m</x:v>
      </x:c>
      <x:c r="D4003" s="11" t="str">
        <x:v>Conditional - mapped route, status unverified</x:v>
      </x:c>
      <x:c r="E4003" s="11" t="str">
        <x:v>NATIONAL &amp; REGIONAL BACKBONE_NOV 2024_REPORT.kmz / SLZ / BICOL RBB / RAVENOUS / CALABANGA -TIGAON BACKBONE kmz.kmz / CALABANGA -TIGAON BACKBONE WITH POLES</x:v>
      </x:c>
      <x:c r="F4003" s="11" t="str"/>
    </x:row>
    <x:row r="4004" ht="100" customHeight="1">
      <x:c r="A4004" s="5" t="n">
        <x:v>3999</x:v>
      </x:c>
      <x:c r="B4004" s="5" t="str">
        <x:v>Line</x:v>
      </x:c>
      <x:c r="C4004" s="11" t="str">
        <x:v>28,000 m</x:v>
      </x:c>
      <x:c r="D4004" s="11" t="str">
        <x:v>Stronger evidence - built or existing label</x:v>
      </x:c>
      <x:c r="E4004" s="11" t="str">
        <x:v>NATIONAL &amp; REGIONAL BACKBONE_NOV 2024_REPORT.kmz / SLZ / BICOL RBB / RAVENOUS / Bulan, Sorsogon / JUBAN HH-MATNOG BACKBONE-8-29-23.kmz / JUBAN HH-MATNOG BACKBONE-8-29-23 / FOC</x:v>
      </x:c>
      <x:c r="F4004" s="11" t="str">
        <x:v>JUBAN-MATNOG BACKBONE
002SCO00004343
Ravenous
74,601m
Completed</x:v>
      </x:c>
    </x:row>
    <x:row r="4005" ht="100" customHeight="1">
      <x:c r="A4005" s="5" t="n">
        <x:v>4000</x:v>
      </x:c>
      <x:c r="B4005" s="5" t="str">
        <x:v>Line</x:v>
      </x:c>
      <x:c r="C4005" s="11" t="str">
        <x:v>30,000m</x:v>
      </x:c>
      <x:c r="D4005" s="11" t="str">
        <x:v>Stronger evidence - built or existing label</x:v>
      </x:c>
      <x:c r="E4005" s="11" t="str">
        <x:v>NATIONAL &amp; REGIONAL BACKBONE_NOV 2024_REPORT.kmz / SLZ / BICOL RBB / RAVENOUS / Bulan, Sorsogon / JUBAN HH-MATNOG BACKBONE-8-29-23.kmz / JUBAN HH-MATNOG BACKBONE-8-29-23 / FOC</x:v>
      </x:c>
      <x:c r="F4005" s="11" t="str">
        <x:v>JUBAN-MATNOG BACKBONE
002SCO00004343
Ravenous
74,601m
Completed</x:v>
      </x:c>
    </x:row>
    <x:row r="4006" ht="100" customHeight="1">
      <x:c r="A4006" s="5" t="n">
        <x:v>4001</x:v>
      </x:c>
      <x:c r="B4006" s="5" t="str">
        <x:v>Line</x:v>
      </x:c>
      <x:c r="C4006" s="11" t="str">
        <x:v>14,546</x:v>
      </x:c>
      <x:c r="D4006" s="11" t="str">
        <x:v>Stronger evidence - built or existing label</x:v>
      </x:c>
      <x:c r="E4006" s="11" t="str">
        <x:v>NATIONAL &amp; REGIONAL BACKBONE_NOV 2024_REPORT.kmz / SLZ / BICOL RBB / RAVENOUS / Bulan, Sorsogon / JUBAN HH-MATNOG BACKBONE-8-29-23.kmz / JUBAN HH-MATNOG BACKBONE-8-29-23 / FOC</x:v>
      </x:c>
      <x:c r="F4006" s="11" t="str">
        <x:v>JUBAN-MATNOG BACKBONE
002SCO00004343
Ravenous
74,601m
Completed</x:v>
      </x:c>
    </x:row>
    <x:row r="4007" ht="100" customHeight="1">
      <x:c r="A4007" s="5" t="n">
        <x:v>4002</x:v>
      </x:c>
      <x:c r="B4007" s="5" t="str">
        <x:v>Line</x:v>
      </x:c>
      <x:c r="C4007" s="11" t="str">
        <x:v>PROPOSED 48C AE FOC</x:v>
      </x:c>
      <x:c r="D4007" s="11" t="str">
        <x:v>Excluded - planned or ongoing</x:v>
      </x:c>
      <x:c r="E4007" s="11" t="str">
        <x:v>NATIONAL &amp; REGIONAL BACKBONE_NOV 2024_REPORT.kmz / SLZ / BICOL RBB / RAVENOUS / KMZ_PASACAO TO PAMPLONA AERIAL FRONTHAUL &amp; BACKBONE</x:v>
      </x:c>
      <x:c r="F4007" s="11" t="str">
        <x:v>PASACAO TO PAMPLONA AERIAL FRONTHAUL &amp; BACKBONE
PO#1100001413
RAVENOUS
13,928m
ONGOING</x:v>
      </x:c>
    </x:row>
    <x:row r="4008" ht="100" customHeight="1">
      <x:c r="A4008" s="5" t="n">
        <x:v>4003</x:v>
      </x:c>
      <x:c r="B4008" s="5" t="str">
        <x:v>Line</x:v>
      </x:c>
      <x:c r="C4008" s="11" t="str">
        <x:v>MASBATE CLS-BALENO FOC</x:v>
      </x:c>
      <x:c r="D4008" s="11" t="str">
        <x:v>Excluded - no cable or not built</x:v>
      </x:c>
      <x:c r="E4008" s="11" t="str">
        <x:v>NATIONAL &amp; REGIONAL BACKBONE_NOV 2024_REPORT.kmz / SLZ / BICOL RBB / EAGLENET / MASBATE CLS-BALENO.kmz</x:v>
      </x:c>
      <x:c r="F4008" s="11" t="str">
        <x:v>MASBATE CLS-BALENO
002SCO/00003544
EAGLENET
45,461m
COMPLETED</x:v>
      </x:c>
    </x:row>
    <x:row r="4009" ht="100" customHeight="1">
      <x:c r="A4009" s="5" t="n">
        <x:v>4004</x:v>
      </x:c>
      <x:c r="B4009" s="5" t="str">
        <x:v>Line</x:v>
      </x:c>
      <x:c r="C4009" s="11" t="str">
        <x:v>AERIAL FOC 96_CORE - 11,192 METERS</x:v>
      </x:c>
      <x:c r="D4009" s="11" t="str">
        <x:v>Stronger evidence - built or existing label</x:v>
      </x:c>
      <x:c r="E4009" s="11" t="str">
        <x:v>NATIONAL &amp; REGIONAL BACKBONE_NOV 2024_REPORT.kmz / SLZ / BICOL RBB / EAGLENET / MALINTA-MILAGROS (MASBATE CLS-BALENO ADDITIONAL WORKS).kmz</x:v>
      </x:c>
      <x:c r="F4009" s="11" t="str">
        <x:v>MALINTA-MILAGROS (ADDITIONAL WORKS)
002SCO/00004568
EAGLENET
11,192m
COMPLETED</x:v>
      </x:c>
    </x:row>
    <x:row r="4010" ht="100" customHeight="1">
      <x:c r="A4010" s="5" t="n">
        <x:v>4005</x:v>
      </x:c>
      <x:c r="B4010" s="5" t="str">
        <x:v>Line</x:v>
      </x:c>
      <x:c r="C4010" s="11" t="str">
        <x:v>PROPOSED 96CCORE AERIAL PROTECTION FOC LINK FROM GUBAT TO STA. MAGDALENA SORSOGON</x:v>
      </x:c>
      <x:c r="D4010" s="11" t="str">
        <x:v>Excluded - planned or ongoing</x:v>
      </x:c>
      <x:c r="E4010" s="11" t="str">
        <x:v>NATIONAL &amp; REGIONAL BACKBONE_NOV 2024_REPORT.kmz / SLZ / BICOL RBB / RHB / RHB BACKBONE / PROPOSED 96CCORE AERIAL PROTECTION FOC LINK FROM GUBAT TO STA. MAGDALENA  SORSOGON / FOC</x:v>
      </x:c>
      <x:c r="F4010" s="11" t="str">
        <x:v>GUBAT - MATNOG 
002SCO/00003834
RHB
65,000m
On-going</x:v>
      </x:c>
    </x:row>
    <x:row r="4011" ht="100" customHeight="1">
      <x:c r="A4011" s="5" t="n">
        <x:v>4006</x:v>
      </x:c>
      <x:c r="B4011" s="5" t="str">
        <x:v>Line</x:v>
      </x:c>
      <x:c r="C4011" s="11" t="str">
        <x:v>PROPOSED 96CCORE AERIAL PROTECTION FOC LINK FROM GUBAT TO STA. MAGDALENA SORSOGON</x:v>
      </x:c>
      <x:c r="D4011" s="11" t="str">
        <x:v>Stronger evidence - built or existing label</x:v>
      </x:c>
      <x:c r="E4011" s="11" t="str">
        <x:v>NATIONAL &amp; REGIONAL BACKBONE_NOV 2024_REPORT.kmz / SLZ / BICOL RBB / RHB / RHB BACKBONE / PROPOSED 96CCORE AERIAL PROTECTION FOC LINK FROM GUBAT TO STA. MAGDALENA  SORSOGON / FOC</x:v>
      </x:c>
      <x:c r="F4011" s="11" t="str">
        <x:v>GUBAT - MATNOG 
002SCO/00003834
RHB
75,860m
COMPLETED</x:v>
      </x:c>
    </x:row>
    <x:row r="4012" ht="100" customHeight="1">
      <x:c r="A4012" s="5" t="n">
        <x:v>4007</x:v>
      </x:c>
      <x:c r="B4012" s="5" t="str">
        <x:v>Line</x:v>
      </x:c>
      <x:c r="C4012" s="11" t="str">
        <x:v>DWDM SITE  AND ROUTE  FOR  IRIGA TO POLANGUI TO LIGAO TO IRIGA</x:v>
      </x:c>
      <x:c r="D4012" s="11" t="str">
        <x:v>Excluded - planned or ongoing</x:v>
      </x:c>
      <x:c r="E4012" s="11" t="str">
        <x:v>NATIONAL &amp; REGIONAL BACKBONE_NOV 2024_REPORT.kmz / SLZ / BICOL RBB / RHB / RHB BACKBONE / DWDM SITE  AND ROUTE  FOR  IRIGA TO POLANGUI TO LIGAO TO IRIGA / Iriga to Polangui to Ligao</x:v>
      </x:c>
      <x:c r="F4012" s="11" t="str">
        <x:v>IRIGA-POLANGUI-LIGAO
002SCO/00003834
RHB CONSTRUCTION
44,739m
ONGOING</x:v>
      </x:c>
    </x:row>
    <x:row r="4013" ht="100" customHeight="1">
      <x:c r="A4013" s="5" t="n">
        <x:v>4008</x:v>
      </x:c>
      <x:c r="B4013" s="5" t="str">
        <x:v>Line</x:v>
      </x:c>
      <x:c r="C4013" s="11" t="str">
        <x:v>Untitled Path</x:v>
      </x:c>
      <x:c r="D4013" s="11" t="str">
        <x:v>Conditional - mapped route, status unverified</x:v>
      </x:c>
      <x:c r="E4013" s="11" t="str">
        <x:v>NATIONAL &amp; REGIONAL BACKBONE_NOV 2024_REPORT.kmz / SLZ / BLQ RBB / ZTE OTN SOUTH LUZON</x:v>
      </x:c>
      <x:c r="F4013" s="11" t="str">
        <x:v>11,275m</x:v>
      </x:c>
    </x:row>
    <x:row r="4014" ht="100" customHeight="1">
      <x:c r="A4014" s="5" t="n">
        <x:v>4009</x:v>
      </x:c>
      <x:c r="B4014" s="5" t="str">
        <x:v>Line</x:v>
      </x:c>
      <x:c r="C4014" s="11" t="str">
        <x:v>Untitled Path</x:v>
      </x:c>
      <x:c r="D4014" s="11" t="str">
        <x:v>Conditional - mapped route, status unverified</x:v>
      </x:c>
      <x:c r="E4014" s="11" t="str">
        <x:v>NATIONAL &amp; REGIONAL BACKBONE_NOV 2024_REPORT.kmz / SLZ / BLQ RBB / ZTE OTN SOUTH LUZON</x:v>
      </x:c>
      <x:c r="F4014" s="11" t="str">
        <x:v>21,022m</x:v>
      </x:c>
    </x:row>
    <x:row r="4015" ht="100" customHeight="1">
      <x:c r="A4015" s="5" t="n">
        <x:v>4010</x:v>
      </x:c>
      <x:c r="B4015" s="5" t="str">
        <x:v>Line</x:v>
      </x:c>
      <x:c r="C4015" s="11" t="str">
        <x:v>PSG001 RELIANCE TO NCC001</x:v>
      </x:c>
      <x:c r="D4015" s="11" t="str">
        <x:v>Conditional - mapped route, status unverified</x:v>
      </x:c>
      <x:c r="E4015" s="11" t="str">
        <x:v>NATIONAL &amp; REGIONAL BACKBONE_NOV 2024_REPORT.kmz / SLZ / BLQ RBB / ZTE OTN SOUTH LUZON / RELIANCE TO NCC001</x:v>
      </x:c>
      <x:c r="F4015" s="11" t="str"/>
    </x:row>
    <x:row r="4016" ht="100" customHeight="1">
      <x:c r="A4016" s="5" t="n">
        <x:v>4011</x:v>
      </x:c>
      <x:c r="B4016" s="5" t="str">
        <x:v>Line</x:v>
      </x:c>
      <x:c r="C4016" s="11" t="str">
        <x:v>NCC001 TO NSB001</x:v>
      </x:c>
      <x:c r="D4016" s="11" t="str">
        <x:v>Conditional - mapped route, status unverified</x:v>
      </x:c>
      <x:c r="E4016" s="11" t="str">
        <x:v>NATIONAL &amp; REGIONAL BACKBONE_NOV 2024_REPORT.kmz / SLZ / BLQ RBB / ZTE OTN SOUTH LUZON / NCC001 TO NSB001</x:v>
      </x:c>
      <x:c r="F4016" s="11" t="str"/>
    </x:row>
    <x:row r="4017" ht="100" customHeight="1">
      <x:c r="A4017" s="5" t="n">
        <x:v>4012</x:v>
      </x:c>
      <x:c r="B4017" s="5" t="str">
        <x:v>Line</x:v>
      </x:c>
      <x:c r="C4017" s="11" t="str">
        <x:v>TGY001 TO NSB001</x:v>
      </x:c>
      <x:c r="D4017" s="11" t="str">
        <x:v>Conditional - mapped route, status unverified</x:v>
      </x:c>
      <x:c r="E4017" s="11" t="str">
        <x:v>NATIONAL &amp; REGIONAL BACKBONE_NOV 2024_REPORT.kmz / SLZ / BLQ RBB / ZTE OTN SOUTH LUZON / NSB001 TO TGY001</x:v>
      </x:c>
      <x:c r="F4017" s="11" t="str"/>
    </x:row>
    <x:row r="4018" ht="100" customHeight="1">
      <x:c r="A4018" s="5" t="n">
        <x:v>4013</x:v>
      </x:c>
      <x:c r="B4018" s="5" t="str">
        <x:v>Line</x:v>
      </x:c>
      <x:c r="C4018" s="11" t="str">
        <x:v>NCC001 TO TGY001</x:v>
      </x:c>
      <x:c r="D4018" s="11" t="str">
        <x:v>Conditional - mapped route, status unverified</x:v>
      </x:c>
      <x:c r="E4018" s="11" t="str">
        <x:v>NATIONAL &amp; REGIONAL BACKBONE_NOV 2024_REPORT.kmz / SLZ / BLQ RBB / ZTE OTN SOUTH LUZON / NCC001 TO TGY001</x:v>
      </x:c>
      <x:c r="F4018" s="11" t="str"/>
    </x:row>
    <x:row r="4019" ht="100" customHeight="1">
      <x:c r="A4019" s="5" t="n">
        <x:v>4014</x:v>
      </x:c>
      <x:c r="B4019" s="5" t="str">
        <x:v>Line</x:v>
      </x:c>
      <x:c r="C4019" s="11" t="str">
        <x:v>RELIANCE PSG001 TO BÑL001</x:v>
      </x:c>
      <x:c r="D4019" s="11" t="str">
        <x:v>Conditional - mapped route, status unverified</x:v>
      </x:c>
      <x:c r="E4019" s="11" t="str">
        <x:v>NATIONAL &amp; REGIONAL BACKBONE_NOV 2024_REPORT.kmz / SLZ / BLQ RBB / ZTE OTN SOUTH LUZON / PSG001 TO BÑL001</x:v>
      </x:c>
      <x:c r="F4019" s="11" t="str"/>
    </x:row>
    <x:row r="4020" ht="100" customHeight="1">
      <x:c r="A4020" s="5" t="n">
        <x:v>4015</x:v>
      </x:c>
      <x:c r="B4020" s="5" t="str">
        <x:v>Line</x:v>
      </x:c>
      <x:c r="C4020" s="11" t="str">
        <x:v>AE CRC005-BNL001-CLB001</x:v>
      </x:c>
      <x:c r="D4020" s="11" t="str">
        <x:v>Conditional - mapped route, status unverified</x:v>
      </x:c>
      <x:c r="E4020" s="11" t="str">
        <x:v>NATIONAL &amp; REGIONAL BACKBONE_NOV 2024_REPORT.kmz / SLZ / BLQ RBB / ZTE OTN SOUTH LUZON / DASMA TO BÑL001</x:v>
      </x:c>
      <x:c r="F4020" s="11" t="str"/>
    </x:row>
    <x:row r="4021" ht="100" customHeight="1">
      <x:c r="A4021" s="5" t="n">
        <x:v>4016</x:v>
      </x:c>
      <x:c r="B4021" s="5" t="str">
        <x:v>Line</x:v>
      </x:c>
      <x:c r="C4021" s="11" t="str">
        <x:v>BÑL001 TO CLB001</x:v>
      </x:c>
      <x:c r="D4021" s="11" t="str">
        <x:v>Conditional - mapped route, status unverified</x:v>
      </x:c>
      <x:c r="E4021" s="11" t="str">
        <x:v>NATIONAL &amp; REGIONAL BACKBONE_NOV 2024_REPORT.kmz / SLZ / BLQ RBB / ZTE OTN SOUTH LUZON / BÑL001 TO CLB001</x:v>
      </x:c>
      <x:c r="F4021" s="11" t="str"/>
    </x:row>
    <x:row r="4022" ht="100" customHeight="1">
      <x:c r="A4022" s="5" t="n">
        <x:v>4017</x:v>
      </x:c>
      <x:c r="B4022" s="5" t="str">
        <x:v>Line</x:v>
      </x:c>
      <x:c r="C4022" s="11" t="str">
        <x:v>TGY001 TO CLB001</x:v>
      </x:c>
      <x:c r="D4022" s="11" t="str">
        <x:v>Conditional - mapped route, status unverified</x:v>
      </x:c>
      <x:c r="E4022" s="11" t="str">
        <x:v>NATIONAL &amp; REGIONAL BACKBONE_NOV 2024_REPORT.kmz / SLZ / BLQ RBB / ZTE OTN SOUTH LUZON / TGY001 TO CLB001</x:v>
      </x:c>
      <x:c r="F4022" s="11" t="str"/>
    </x:row>
    <x:row r="4023" ht="100" customHeight="1">
      <x:c r="A4023" s="5" t="n">
        <x:v>4018</x:v>
      </x:c>
      <x:c r="B4023" s="5" t="str">
        <x:v>Line</x:v>
      </x:c>
      <x:c r="C4023" s="11" t="str">
        <x:v>CLB001 TO BCY01</x:v>
      </x:c>
      <x:c r="D4023" s="11" t="str">
        <x:v>Conditional - mapped route, status unverified</x:v>
      </x:c>
      <x:c r="E4023" s="11" t="str">
        <x:v>NATIONAL &amp; REGIONAL BACKBONE_NOV 2024_REPORT.kmz / SLZ / BLQ RBB / ZTE OTN SOUTH LUZON / CLB001 TO BCY001</x:v>
      </x:c>
      <x:c r="F4023" s="11" t="str"/>
    </x:row>
    <x:row r="4024" ht="100" customHeight="1">
      <x:c r="A4024" s="5" t="n">
        <x:v>4019</x:v>
      </x:c>
      <x:c r="B4024" s="5" t="str">
        <x:v>Line</x:v>
      </x:c>
      <x:c r="C4024" s="11" t="str">
        <x:v>Untitled Path</x:v>
      </x:c>
      <x:c r="D4024" s="11" t="str">
        <x:v>Conditional - mapped route, status unverified</x:v>
      </x:c>
      <x:c r="E4024" s="11" t="str">
        <x:v>NATIONAL &amp; REGIONAL BACKBONE_NOV 2024_REPORT.kmz / SLZ / BLQ RBB / ZTE OTN SOUTH LUZON / CLB001 TO BCY001</x:v>
      </x:c>
      <x:c r="F4024" s="11" t="str"/>
    </x:row>
    <x:row r="4025" ht="100" customHeight="1">
      <x:c r="A4025" s="5" t="n">
        <x:v>4020</x:v>
      </x:c>
      <x:c r="B4025" s="5" t="str">
        <x:v>Line</x:v>
      </x:c>
      <x:c r="C4025" s="11" t="str">
        <x:v>WP BYB001 TO BCY001</x:v>
      </x:c>
      <x:c r="D4025" s="11" t="str">
        <x:v>Conditional - mapped route, status unverified</x:v>
      </x:c>
      <x:c r="E4025" s="11" t="str">
        <x:v>NATIONAL &amp; REGIONAL BACKBONE_NOV 2024_REPORT.kmz / SLZ / BLQ RBB / ZTE OTN SOUTH LUZON / BYB001 TO BCY001</x:v>
      </x:c>
      <x:c r="F4025" s="11" t="str"/>
    </x:row>
    <x:row r="4026" ht="100" customHeight="1">
      <x:c r="A4026" s="5" t="n">
        <x:v>4021</x:v>
      </x:c>
      <x:c r="B4026" s="5" t="str">
        <x:v>Line</x:v>
      </x:c>
      <x:c r="C4026" s="11" t="str">
        <x:v>NSB001 TO BYB001</x:v>
      </x:c>
      <x:c r="D4026" s="11" t="str">
        <x:v>Conditional - mapped route, status unverified</x:v>
      </x:c>
      <x:c r="E4026" s="11" t="str">
        <x:v>NATIONAL &amp; REGIONAL BACKBONE_NOV 2024_REPORT.kmz / SLZ / BLQ RBB / ZTE OTN SOUTH LUZON / NSB001 TO BYB001</x:v>
      </x:c>
      <x:c r="F4026" s="11" t="str"/>
    </x:row>
    <x:row r="4027" ht="100" customHeight="1">
      <x:c r="A4027" s="5" t="n">
        <x:v>4022</x:v>
      </x:c>
      <x:c r="B4027" s="5" t="str">
        <x:v>Line</x:v>
      </x:c>
      <x:c r="C4027" s="11" t="str">
        <x:v>TGY001 TO BYB001</x:v>
      </x:c>
      <x:c r="D4027" s="11" t="str">
        <x:v>Conditional - mapped route, status unverified</x:v>
      </x:c>
      <x:c r="E4027" s="11" t="str">
        <x:v>NATIONAL &amp; REGIONAL BACKBONE_NOV 2024_REPORT.kmz / SLZ / BLQ RBB / ZTE OTN SOUTH LUZON / TGY001 TO BYB001</x:v>
      </x:c>
      <x:c r="F4027" s="11" t="str"/>
    </x:row>
    <x:row r="4028" ht="100" customHeight="1">
      <x:c r="A4028" s="5" t="n">
        <x:v>4023</x:v>
      </x:c>
      <x:c r="B4028" s="5" t="str">
        <x:v>Line</x:v>
      </x:c>
      <x:c r="C4028" s="11" t="str">
        <x:v>CLB001 TO SPO001</x:v>
      </x:c>
      <x:c r="D4028" s="11" t="str">
        <x:v>Conditional - mapped route, status unverified</x:v>
      </x:c>
      <x:c r="E4028" s="11" t="str">
        <x:v>NATIONAL &amp; REGIONAL BACKBONE_NOV 2024_REPORT.kmz / SLZ / BLQ RBB / ZTE OTN SOUTH LUZON / CLB001 TO SPO001</x:v>
      </x:c>
      <x:c r="F4028" s="11" t="str"/>
    </x:row>
    <x:row r="4029" ht="100" customHeight="1">
      <x:c r="A4029" s="5" t="n">
        <x:v>4024</x:v>
      </x:c>
      <x:c r="B4029" s="5" t="str">
        <x:v>Line</x:v>
      </x:c>
      <x:c r="C4029" s="11" t="str">
        <x:v>CLB001 TO SCL001</x:v>
      </x:c>
      <x:c r="D4029" s="11" t="str">
        <x:v>Conditional - mapped route, status unverified</x:v>
      </x:c>
      <x:c r="E4029" s="11" t="str">
        <x:v>NATIONAL &amp; REGIONAL BACKBONE_NOV 2024_REPORT.kmz / SLZ / BLQ RBB / ZTE OTN SOUTH LUZON / CLB001 TO SCL001</x:v>
      </x:c>
      <x:c r="F4029" s="11" t="str"/>
    </x:row>
    <x:row r="4030" ht="100" customHeight="1">
      <x:c r="A4030" s="5" t="n">
        <x:v>4025</x:v>
      </x:c>
      <x:c r="B4030" s="5" t="str">
        <x:v>Line</x:v>
      </x:c>
      <x:c r="C4030" s="11" t="str">
        <x:v>SNL001 TO SCL001</x:v>
      </x:c>
      <x:c r="D4030" s="11" t="str">
        <x:v>Conditional - mapped route, status unverified</x:v>
      </x:c>
      <x:c r="E4030" s="11" t="str">
        <x:v>NATIONAL &amp; REGIONAL BACKBONE_NOV 2024_REPORT.kmz / SLZ / BLQ RBB / ZTE OTN SOUTH LUZON / SCL001 TO SNL001</x:v>
      </x:c>
      <x:c r="F4030" s="11" t="str"/>
    </x:row>
    <x:row r="4031" ht="100" customHeight="1">
      <x:c r="A4031" s="5" t="n">
        <x:v>4026</x:v>
      </x:c>
      <x:c r="B4031" s="5" t="str">
        <x:v>Line</x:v>
      </x:c>
      <x:c r="C4031" s="11" t="str">
        <x:v>TAYTAY TO SNL001</x:v>
      </x:c>
      <x:c r="D4031" s="11" t="str">
        <x:v>Conditional - mapped route, status unverified</x:v>
      </x:c>
      <x:c r="E4031" s="11" t="str">
        <x:v>NATIONAL &amp; REGIONAL BACKBONE_NOV 2024_REPORT.kmz / SLZ / BLQ RBB / ZTE OTN SOUTH LUZON / TAYTAY TO SNL001</x:v>
      </x:c>
      <x:c r="F4031" s="11" t="str"/>
    </x:row>
    <x:row r="4032" ht="100" customHeight="1">
      <x:c r="A4032" s="5" t="n">
        <x:v>4027</x:v>
      </x:c>
      <x:c r="B4032" s="5" t="str">
        <x:v>Line</x:v>
      </x:c>
      <x:c r="C4032" s="11" t="str">
        <x:v>PSG001 TO TAYTAY</x:v>
      </x:c>
      <x:c r="D4032" s="11" t="str">
        <x:v>Conditional - mapped route, status unverified</x:v>
      </x:c>
      <x:c r="E4032" s="11" t="str">
        <x:v>NATIONAL &amp; REGIONAL BACKBONE_NOV 2024_REPORT.kmz / SLZ / BLQ RBB / ZTE OTN SOUTH LUZON / RELIANCE PSG001 TO TAYTAY</x:v>
      </x:c>
      <x:c r="F4032" s="11" t="str"/>
    </x:row>
    <x:row r="4033" ht="100" customHeight="1">
      <x:c r="A4033" s="5" t="n">
        <x:v>4028</x:v>
      </x:c>
      <x:c r="B4033" s="5" t="str">
        <x:v>Line</x:v>
      </x:c>
      <x:c r="C4033" s="11" t="str">
        <x:v>SPO001 TO LBQ001</x:v>
      </x:c>
      <x:c r="D4033" s="11" t="str">
        <x:v>Conditional - mapped route, status unverified</x:v>
      </x:c>
      <x:c r="E4033" s="11" t="str">
        <x:v>NATIONAL &amp; REGIONAL BACKBONE_NOV 2024_REPORT.kmz / SLZ / BLQ RBB / ZTE OTN SOUTH LUZON / SPO001 TO LBQ001</x:v>
      </x:c>
      <x:c r="F4033" s="11" t="str"/>
    </x:row>
    <x:row r="4034" ht="100" customHeight="1">
      <x:c r="A4034" s="5" t="n">
        <x:v>4029</x:v>
      </x:c>
      <x:c r="B4034" s="5" t="str">
        <x:v>Line</x:v>
      </x:c>
      <x:c r="C4034" s="11" t="str">
        <x:v>STA CRUZ TO PAGSANJAN</x:v>
      </x:c>
      <x:c r="D4034" s="11" t="str">
        <x:v>Conditional - mapped route, status unverified</x:v>
      </x:c>
      <x:c r="E4034" s="11" t="str">
        <x:v>NATIONAL &amp; REGIONAL BACKBONE_NOV 2024_REPORT.kmz / SLZ / BLQ RBB / ZTE OTN SOUTH LUZON / SCL001 TO LCQ001 / FOC</x:v>
      </x:c>
      <x:c r="F4034" s="11" t="str"/>
    </x:row>
    <x:row r="4035" ht="100" customHeight="1">
      <x:c r="A4035" s="5" t="n">
        <x:v>4030</x:v>
      </x:c>
      <x:c r="B4035" s="5" t="str">
        <x:v>Line</x:v>
      </x:c>
      <x:c r="C4035" s="11" t="str">
        <x:v>PAGSANJAN TO LILIW</x:v>
      </x:c>
      <x:c r="D4035" s="11" t="str">
        <x:v>Conditional - mapped route, status unverified</x:v>
      </x:c>
      <x:c r="E4035" s="11" t="str">
        <x:v>NATIONAL &amp; REGIONAL BACKBONE_NOV 2024_REPORT.kmz / SLZ / BLQ RBB / ZTE OTN SOUTH LUZON / SCL001 TO LCQ001 / FOC</x:v>
      </x:c>
      <x:c r="F4035" s="11" t="str"/>
    </x:row>
    <x:row r="4036" ht="100" customHeight="1">
      <x:c r="A4036" s="5" t="n">
        <x:v>4031</x:v>
      </x:c>
      <x:c r="B4036" s="5" t="str">
        <x:v>Line</x:v>
      </x:c>
      <x:c r="C4036" s="11" t="str">
        <x:v>SNL001 TO SCL001</x:v>
      </x:c>
      <x:c r="D4036" s="11" t="str">
        <x:v>Conditional - mapped route, status unverified</x:v>
      </x:c>
      <x:c r="E4036" s="11" t="str">
        <x:v>NATIONAL &amp; REGIONAL BACKBONE_NOV 2024_REPORT.kmz / SLZ / BLQ RBB / ZTE OTN SOUTH LUZON / SCL001 TO LCQ001 / FOC</x:v>
      </x:c>
      <x:c r="F4036" s="11" t="str"/>
    </x:row>
    <x:row r="4037" ht="100" customHeight="1">
      <x:c r="A4037" s="5" t="n">
        <x:v>4032</x:v>
      </x:c>
      <x:c r="B4037" s="5" t="str">
        <x:v>Line</x:v>
      </x:c>
      <x:c r="C4037" s="11" t="str">
        <x:v>LILIW TO LUCENA ON GOING GWANGSHIN</x:v>
      </x:c>
      <x:c r="D4037" s="11" t="str">
        <x:v>Excluded - planned or ongoing</x:v>
      </x:c>
      <x:c r="E4037" s="11" t="str">
        <x:v>NATIONAL &amp; REGIONAL BACKBONE_NOV 2024_REPORT.kmz / SLZ / BLQ RBB / ZTE OTN SOUTH LUZON / SCL001 TO LCQ001 / FOC</x:v>
      </x:c>
      <x:c r="F4037" s="11" t="str"/>
    </x:row>
    <x:row r="4038" ht="100" customHeight="1">
      <x:c r="A4038" s="5" t="n">
        <x:v>4033</x:v>
      </x:c>
      <x:c r="B4038" s="5" t="str">
        <x:v>Line</x:v>
      </x:c>
      <x:c r="C4038" s="11" t="str">
        <x:v>LILIW TO LUCENA AE</x:v>
      </x:c>
      <x:c r="D4038" s="11" t="str">
        <x:v>Conditional - mapped route, status unverified</x:v>
      </x:c>
      <x:c r="E4038" s="11" t="str">
        <x:v>NATIONAL &amp; REGIONAL BACKBONE_NOV 2024_REPORT.kmz / SLZ / BLQ RBB / ZTE OTN SOUTH LUZON / SCL001 TO LCQ001 / FOC</x:v>
      </x:c>
      <x:c r="F4038" s="11" t="str"/>
    </x:row>
    <x:row r="4039" ht="100" customHeight="1">
      <x:c r="A4039" s="5" t="n">
        <x:v>4034</x:v>
      </x:c>
      <x:c r="B4039" s="5" t="str">
        <x:v>Line</x:v>
      </x:c>
      <x:c r="C4039" s="11" t="str">
        <x:v>BCY001 TO LCQ001</x:v>
      </x:c>
      <x:c r="D4039" s="11" t="str">
        <x:v>Conditional - mapped route, status unverified</x:v>
      </x:c>
      <x:c r="E4039" s="11" t="str">
        <x:v>NATIONAL &amp; REGIONAL BACKBONE_NOV 2024_REPORT.kmz / SLZ / BLQ RBB / ZTE OTN SOUTH LUZON / BCY001 TO LCQ001</x:v>
      </x:c>
      <x:c r="F4039" s="11" t="str"/>
    </x:row>
    <x:row r="4040" ht="100" customHeight="1">
      <x:c r="A4040" s="5" t="n">
        <x:v>4035</x:v>
      </x:c>
      <x:c r="B4040" s="5" t="str">
        <x:v>Line</x:v>
      </x:c>
      <x:c r="C4040" s="11" t="str">
        <x:v>SPO001 TO LCQ001</x:v>
      </x:c>
      <x:c r="D4040" s="11" t="str">
        <x:v>Conditional - mapped route, status unverified</x:v>
      </x:c>
      <x:c r="E4040" s="11" t="str">
        <x:v>NATIONAL &amp; REGIONAL BACKBONE_NOV 2024_REPORT.kmz / SLZ / BLQ RBB / ZTE OTN SOUTH LUZON / SPO001 TO LCQ001</x:v>
      </x:c>
      <x:c r="F4040" s="11" t="str"/>
    </x:row>
    <x:row r="4041" ht="100" customHeight="1">
      <x:c r="A4041" s="5" t="n">
        <x:v>4036</x:v>
      </x:c>
      <x:c r="B4041" s="5" t="str">
        <x:v>Line</x:v>
      </x:c>
      <x:c r="C4041" s="11" t="str">
        <x:v>LBQ001 TO GCQ001</x:v>
      </x:c>
      <x:c r="D4041" s="11" t="str">
        <x:v>Conditional - mapped route, status unverified</x:v>
      </x:c>
      <x:c r="E4041" s="11" t="str">
        <x:v>NATIONAL &amp; REGIONAL BACKBONE_NOV 2024_REPORT.kmz / SLZ / BLQ RBB / ZTE OTN SOUTH LUZON / LBQ001 TO GCQ001</x:v>
      </x:c>
      <x:c r="F4041" s="11" t="str"/>
    </x:row>
    <x:row r="4042" ht="100" customHeight="1">
      <x:c r="A4042" s="5" t="n">
        <x:v>4037</x:v>
      </x:c>
      <x:c r="B4042" s="5" t="str">
        <x:v>Line</x:v>
      </x:c>
      <x:c r="C4042" s="11" t="str">
        <x:v>LCQ001 TO LZQ001</x:v>
      </x:c>
      <x:c r="D4042" s="11" t="str">
        <x:v>Conditional - mapped route, status unverified</x:v>
      </x:c>
      <x:c r="E4042" s="11" t="str">
        <x:v>NATIONAL &amp; REGIONAL BACKBONE_NOV 2024_REPORT.kmz / SLZ / BLQ RBB / ZTE OTN SOUTH LUZON / LCQ001 TO LZQ001</x:v>
      </x:c>
      <x:c r="F4042" s="11" t="str"/>
    </x:row>
    <x:row r="4043" ht="100" customHeight="1">
      <x:c r="A4043" s="5" t="n">
        <x:v>4038</x:v>
      </x:c>
      <x:c r="B4043" s="5" t="str">
        <x:v>Line</x:v>
      </x:c>
      <x:c r="C4043" s="11" t="str">
        <x:v>LCQ001 TO MCQ001</x:v>
      </x:c>
      <x:c r="D4043" s="11" t="str">
        <x:v>Conditional - mapped route, status unverified</x:v>
      </x:c>
      <x:c r="E4043" s="11" t="str">
        <x:v>NATIONAL &amp; REGIONAL BACKBONE_NOV 2024_REPORT.kmz / SLZ / BLQ RBB / ZTE OTN SOUTH LUZON / LCQ001 TO MCQ001</x:v>
      </x:c>
      <x:c r="F4043" s="11" t="str"/>
    </x:row>
    <x:row r="4044" ht="100" customHeight="1">
      <x:c r="A4044" s="5" t="n">
        <x:v>4039</x:v>
      </x:c>
      <x:c r="B4044" s="5" t="str">
        <x:v>Line</x:v>
      </x:c>
      <x:c r="C4044" s="11" t="str">
        <x:v>LZQ001 TO MCQ001</x:v>
      </x:c>
      <x:c r="D4044" s="11" t="str">
        <x:v>Conditional - mapped route, status unverified</x:v>
      </x:c>
      <x:c r="E4044" s="11" t="str">
        <x:v>NATIONAL &amp; REGIONAL BACKBONE_NOV 2024_REPORT.kmz / SLZ / BLQ RBB / ZTE OTN SOUTH LUZON / MCQ001 TO LZQ001</x:v>
      </x:c>
      <x:c r="F4044" s="11" t="str"/>
    </x:row>
    <x:row r="4045" ht="100" customHeight="1">
      <x:c r="A4045" s="5" t="n">
        <x:v>4040</x:v>
      </x:c>
      <x:c r="B4045" s="5" t="str">
        <x:v>Line</x:v>
      </x:c>
      <x:c r="C4045" s="11" t="str">
        <x:v>PP SEC001 TO LZQ001</x:v>
      </x:c>
      <x:c r="D4045" s="11" t="str">
        <x:v>Conditional - mapped route, status unverified</x:v>
      </x:c>
      <x:c r="E4045" s="11" t="str">
        <x:v>NATIONAL &amp; REGIONAL BACKBONE_NOV 2024_REPORT.kmz / SLZ / BLQ RBB / ZTE OTN SOUTH LUZON / LZQ001 TO STA ELENA</x:v>
      </x:c>
      <x:c r="F4045" s="11" t="str"/>
    </x:row>
    <x:row r="4046" ht="100" customHeight="1">
      <x:c r="A4046" s="5" t="n">
        <x:v>4041</x:v>
      </x:c>
      <x:c r="B4046" s="5" t="str">
        <x:v>Line</x:v>
      </x:c>
      <x:c r="C4046" s="11" t="str">
        <x:v>GCQ001 TO TKQ001</x:v>
      </x:c>
      <x:c r="D4046" s="11" t="str">
        <x:v>Conditional - mapped route, status unverified</x:v>
      </x:c>
      <x:c r="E4046" s="11" t="str">
        <x:v>NATIONAL &amp; REGIONAL BACKBONE_NOV 2024_REPORT.kmz / SLZ / BLQ RBB / ZTE OTN SOUTH LUZON / GCQ001 TO TKQ001</x:v>
      </x:c>
      <x:c r="F4046" s="11" t="str"/>
    </x:row>
    <x:row r="4047" ht="100" customHeight="1">
      <x:c r="A4047" s="5" t="n">
        <x:v>4042</x:v>
      </x:c>
      <x:c r="B4047" s="5" t="str">
        <x:v>Line</x:v>
      </x:c>
      <x:c r="C4047" s="11" t="str">
        <x:v>UG GCQ001 TO LZQ001</x:v>
      </x:c>
      <x:c r="D4047" s="11" t="str">
        <x:v>Conditional - mapped route, status unverified</x:v>
      </x:c>
      <x:c r="E4047" s="11" t="str">
        <x:v>NATIONAL &amp; REGIONAL BACKBONE_NOV 2024_REPORT.kmz / SLZ / BLQ RBB / ZTE OTN SOUTH LUZON / LZQ001 TO DEL GALLEGO</x:v>
      </x:c>
      <x:c r="F4047" s="11" t="str"/>
    </x:row>
    <x:row r="4048" ht="100" customHeight="1">
      <x:c r="A4048" s="5" t="n">
        <x:v>4043</x:v>
      </x:c>
      <x:c r="B4048" s="5" t="str">
        <x:v>Line</x:v>
      </x:c>
      <x:c r="C4048" s="11" t="str">
        <x:v>LZQ001 TO DEL GALLEGO</x:v>
      </x:c>
      <x:c r="D4048" s="11" t="str">
        <x:v>Conditional - mapped route, status unverified</x:v>
      </x:c>
      <x:c r="E4048" s="11" t="str">
        <x:v>NATIONAL &amp; REGIONAL BACKBONE_NOV 2024_REPORT.kmz / SLZ / BLQ RBB / ZTE OTN SOUTH LUZON / LZQ001 TO DEL GALLEGO</x:v>
      </x:c>
      <x:c r="F4048" s="11" t="str"/>
    </x:row>
    <x:row r="4049" ht="100" customHeight="1">
      <x:c r="A4049" s="5" t="n">
        <x:v>4044</x:v>
      </x:c>
      <x:c r="B4049" s="5" t="str">
        <x:v>Line</x:v>
      </x:c>
      <x:c r="C4049" s="11" t="str">
        <x:v>AERIAL</x:v>
      </x:c>
      <x:c r="D4049" s="11" t="str">
        <x:v>Conditional - mapped route, status unverified</x:v>
      </x:c>
      <x:c r="E4049" s="11" t="str">
        <x:v>NATIONAL &amp; REGIONAL BACKBONE_NOV 2024_REPORT.kmz / SLZ / BLQ RBB / SL-METRO DWDM VIA ECI-PER LINK / BATANGAS</x:v>
      </x:c>
      <x:c r="F4049" s="11" t="str"/>
    </x:row>
    <x:row r="4050" ht="100" customHeight="1">
      <x:c r="A4050" s="5" t="n">
        <x:v>4045</x:v>
      </x:c>
      <x:c r="B4050" s="5" t="str">
        <x:v>Line</x:v>
      </x:c>
      <x:c r="C4050" s="11" t="str">
        <x:v>AE  BYB001 TO LYB001</x:v>
      </x:c>
      <x:c r="D4050" s="11" t="str">
        <x:v>Conditional - mapped route, status unverified</x:v>
      </x:c>
      <x:c r="E4050" s="11" t="str">
        <x:v>NATIONAL &amp; REGIONAL BACKBONE_NOV 2024_REPORT.kmz / SLZ / BLQ RBB / SL-METRO DWDM VIA ECI-PER LINK / BATANGAS / NSB001_RING / NSB001-BYB001-LYB001 / BYB001-LYB001</x:v>
      </x:c>
      <x:c r="F4050" s="11" t="str"/>
    </x:row>
    <x:row r="4051" ht="100" customHeight="1">
      <x:c r="A4051" s="5" t="n">
        <x:v>4046</x:v>
      </x:c>
      <x:c r="B4051" s="5" t="str">
        <x:v>Line</x:v>
      </x:c>
      <x:c r="C4051" s="11" t="str">
        <x:v>AE NSB001 TO BYB001</x:v>
      </x:c>
      <x:c r="D4051" s="11" t="str">
        <x:v>Conditional - mapped route, status unverified</x:v>
      </x:c>
      <x:c r="E4051" s="11" t="str">
        <x:v>NATIONAL &amp; REGIONAL BACKBONE_NOV 2024_REPORT.kmz / SLZ / BLQ RBB / SL-METRO DWDM VIA ECI-PER LINK / BATANGAS / NSB001_RING / NSB001-BYB001-LYB001 / NSB001-BYB001</x:v>
      </x:c>
      <x:c r="F4051" s="11" t="str"/>
    </x:row>
    <x:row r="4052" ht="100" customHeight="1">
      <x:c r="A4052" s="5" t="n">
        <x:v>4047</x:v>
      </x:c>
      <x:c r="B4052" s="5" t="str">
        <x:v>Line</x:v>
      </x:c>
      <x:c r="C4052" s="11" t="str">
        <x:v>UG NSB001 TO BYB001</x:v>
      </x:c>
      <x:c r="D4052" s="11" t="str">
        <x:v>Conditional - mapped route, status unverified</x:v>
      </x:c>
      <x:c r="E4052" s="11" t="str">
        <x:v>NATIONAL &amp; REGIONAL BACKBONE_NOV 2024_REPORT.kmz / SLZ / BLQ RBB / SL-METRO DWDM VIA ECI-PER LINK / BATANGAS / NSB001_RING / NSB001-BYB001-LYB001 / NSB001-LYB001 / UG</x:v>
      </x:c>
      <x:c r="F4052" s="11" t="str"/>
    </x:row>
    <x:row r="4053" ht="100" customHeight="1">
      <x:c r="A4053" s="5" t="n">
        <x:v>4048</x:v>
      </x:c>
      <x:c r="B4053" s="5" t="str">
        <x:v>Line</x:v>
      </x:c>
      <x:c r="C4053" s="11" t="str">
        <x:v>UG NSB001 TO BYB001 TO LYB001</x:v>
      </x:c>
      <x:c r="D4053" s="11" t="str">
        <x:v>Conditional - mapped route, status unverified</x:v>
      </x:c>
      <x:c r="E4053" s="11" t="str">
        <x:v>NATIONAL &amp; REGIONAL BACKBONE_NOV 2024_REPORT.kmz / SLZ / BLQ RBB / SL-METRO DWDM VIA ECI-PER LINK / BATANGAS / NSB001_RING / NSB001-BYB001-LYB001 / NSB001-LYB001 / UG</x:v>
      </x:c>
      <x:c r="F4053" s="11" t="str"/>
    </x:row>
    <x:row r="4054" ht="100" customHeight="1">
      <x:c r="A4054" s="5" t="n">
        <x:v>4049</x:v>
      </x:c>
      <x:c r="B4054" s="5" t="str">
        <x:v>Line</x:v>
      </x:c>
      <x:c r="C4054" s="11" t="str">
        <x:v>AE BCY001 VIA DIVERSION</x:v>
      </x:c>
      <x:c r="D4054" s="11" t="str">
        <x:v>Conditional - mapped route, status unverified</x:v>
      </x:c>
      <x:c r="E4054" s="11" t="str">
        <x:v>NATIONAL &amp; REGIONAL BACKBONE_NOV 2024_REPORT.kmz / SLZ / BLQ RBB / SL-METRO DWDM VIA ECI-PER LINK / BATANGAS / BCY001_RING / LPB001-BCY001-ROS001 / BCY001-LPB001 / AE</x:v>
      </x:c>
      <x:c r="F4054" s="11" t="str"/>
    </x:row>
    <x:row r="4055" ht="100" customHeight="1">
      <x:c r="A4055" s="5" t="n">
        <x:v>4050</x:v>
      </x:c>
      <x:c r="B4055" s="5" t="str">
        <x:v>Line</x:v>
      </x:c>
      <x:c r="C4055" s="11" t="str">
        <x:v>UG_LPB001 TO BCY001</x:v>
      </x:c>
      <x:c r="D4055" s="11" t="str">
        <x:v>Conditional - mapped route, status unverified</x:v>
      </x:c>
      <x:c r="E4055" s="11" t="str">
        <x:v>NATIONAL &amp; REGIONAL BACKBONE_NOV 2024_REPORT.kmz / SLZ / BLQ RBB / SL-METRO DWDM VIA ECI-PER LINK / BATANGAS / BCY001_RING / LPB001-BCY001-ROS001 / BCY001-LPB001 / UG</x:v>
      </x:c>
      <x:c r="F4055" s="11" t="str"/>
    </x:row>
    <x:row r="4056" ht="100" customHeight="1">
      <x:c r="A4056" s="5" t="n">
        <x:v>4051</x:v>
      </x:c>
      <x:c r="B4056" s="5" t="str">
        <x:v>Line</x:v>
      </x:c>
      <x:c r="C4056" s="11" t="str">
        <x:v>UG ROS001 TO BSY001</x:v>
      </x:c>
      <x:c r="D4056" s="11" t="str">
        <x:v>Conditional - mapped route, status unverified</x:v>
      </x:c>
      <x:c r="E4056" s="11" t="str">
        <x:v>NATIONAL &amp; REGIONAL BACKBONE_NOV 2024_REPORT.kmz / SLZ / BLQ RBB / SL-METRO DWDM VIA ECI-PER LINK / BATANGAS / BCY001_RING / LPB001-BCY001-ROS001 / BCY001-ROS001 / UG</x:v>
      </x:c>
      <x:c r="F4056" s="11" t="str"/>
    </x:row>
    <x:row r="4057" ht="100" customHeight="1">
      <x:c r="A4057" s="5" t="n">
        <x:v>4052</x:v>
      </x:c>
      <x:c r="B4057" s="5" t="str">
        <x:v>Line</x:v>
      </x:c>
      <x:c r="C4057" s="11" t="str">
        <x:v>AE ROS001 TO LPB001</x:v>
      </x:c>
      <x:c r="D4057" s="11" t="str">
        <x:v>Conditional - mapped route, status unverified</x:v>
      </x:c>
      <x:c r="E4057" s="11" t="str">
        <x:v>NATIONAL &amp; REGIONAL BACKBONE_NOV 2024_REPORT.kmz / SLZ / BLQ RBB / SL-METRO DWDM VIA ECI-PER LINK / BATANGAS / BCY001_RING / LPB001-BCY001-ROS001 / ROS001-LPB001 / AE</x:v>
      </x:c>
      <x:c r="F4057" s="11" t="str"/>
    </x:row>
    <x:row r="4058" ht="100" customHeight="1">
      <x:c r="A4058" s="5" t="n">
        <x:v>4053</x:v>
      </x:c>
      <x:c r="B4058" s="5" t="str">
        <x:v>Line</x:v>
      </x:c>
      <x:c r="C4058" s="11" t="str">
        <x:v>UG BUN001 TO SSB001</x:v>
      </x:c>
      <x:c r="D4058" s="11" t="str">
        <x:v>Conditional - mapped route, status unverified</x:v>
      </x:c>
      <x:c r="E4058" s="11" t="str">
        <x:v>NATIONAL &amp; REGIONAL BACKBONE_NOV 2024_REPORT.kmz / SLZ / BLQ RBB / SL-METRO DWDM VIA ECI-PER LINK / BATANGAS / BCY001_RING / SSB001-BCY001-BUN001 / UG</x:v>
      </x:c>
      <x:c r="F4058" s="11" t="str"/>
    </x:row>
    <x:row r="4059" ht="100" customHeight="1">
      <x:c r="A4059" s="5" t="n">
        <x:v>4054</x:v>
      </x:c>
      <x:c r="B4059" s="5" t="str">
        <x:v>Line</x:v>
      </x:c>
      <x:c r="C4059" s="11" t="str">
        <x:v>UG SSB001 TO BCY001</x:v>
      </x:c>
      <x:c r="D4059" s="11" t="str">
        <x:v>Conditional - mapped route, status unverified</x:v>
      </x:c>
      <x:c r="E4059" s="11" t="str">
        <x:v>NATIONAL &amp; REGIONAL BACKBONE_NOV 2024_REPORT.kmz / SLZ / BLQ RBB / SL-METRO DWDM VIA ECI-PER LINK / BATANGAS / BCY001_RING / SSB001-BCY001-BUN001 / UG</x:v>
      </x:c>
      <x:c r="F4059" s="11" t="str"/>
    </x:row>
    <x:row r="4060" ht="100" customHeight="1">
      <x:c r="A4060" s="5" t="n">
        <x:v>4055</x:v>
      </x:c>
      <x:c r="B4060" s="5" t="str">
        <x:v>Line</x:v>
      </x:c>
      <x:c r="C4060" s="11" t="str">
        <x:v>UG BUN001 TO BCY001</x:v>
      </x:c>
      <x:c r="D4060" s="11" t="str">
        <x:v>Conditional - mapped route, status unverified</x:v>
      </x:c>
      <x:c r="E4060" s="11" t="str">
        <x:v>NATIONAL &amp; REGIONAL BACKBONE_NOV 2024_REPORT.kmz / SLZ / BLQ RBB / SL-METRO DWDM VIA ECI-PER LINK / BATANGAS / BCY001_RING / SSB001-BCY001-BUN001 / UG</x:v>
      </x:c>
      <x:c r="F4060" s="11" t="str"/>
    </x:row>
    <x:row r="4061" ht="100" customHeight="1">
      <x:c r="A4061" s="5" t="n">
        <x:v>4056</x:v>
      </x:c>
      <x:c r="B4061" s="5" t="str">
        <x:v>Line</x:v>
      </x:c>
      <x:c r="C4061" s="11" t="str">
        <x:v>1.17KM - COMMON</x:v>
      </x:c>
      <x:c r="D4061" s="11" t="str">
        <x:v>Conditional - mapped route, status unverified</x:v>
      </x:c>
      <x:c r="E4061" s="11" t="str">
        <x:v>NATIONAL &amp; REGIONAL BACKBONE_NOV 2024_REPORT.kmz / SLZ / BLQ RBB / SL-METRO DWDM VIA ECI-PER LINK / BATANGAS / BCY001_RING / SSB001-BCY001-BUN001 / UG</x:v>
      </x:c>
      <x:c r="F4061" s="11" t="str"/>
    </x:row>
    <x:row r="4062" ht="100" customHeight="1">
      <x:c r="A4062" s="5" t="n">
        <x:v>4057</x:v>
      </x:c>
      <x:c r="B4062" s="5" t="str">
        <x:v>Line</x:v>
      </x:c>
      <x:c r="C4062" s="11" t="str">
        <x:v>PROP FOC</x:v>
      </x:c>
      <x:c r="D4062" s="11" t="str">
        <x:v>Conditional - mapped route, status unverified</x:v>
      </x:c>
      <x:c r="E4062" s="11" t="str">
        <x:v>NATIONAL &amp; REGIONAL BACKBONE_NOV 2024_REPORT.kmz / SLZ / BLQ RBB / SL-METRO DWDM VIA ECI-PER LINK / BATANGAS / BCY001_RING / SSB001-BCY001-BUN001 / UG</x:v>
      </x:c>
      <x:c r="F4062" s="11" t="str">
        <x:v>804M</x:v>
      </x:c>
    </x:row>
    <x:row r="4063" ht="100" customHeight="1">
      <x:c r="A4063" s="5" t="n">
        <x:v>4058</x:v>
      </x:c>
      <x:c r="B4063" s="5" t="str">
        <x:v>Line</x:v>
      </x:c>
      <x:c r="C4063" s="11" t="str">
        <x:v>UG_TNB001 TO DIVERSION RD</x:v>
      </x:c>
      <x:c r="D4063" s="11" t="str">
        <x:v>Conditional - mapped route, status unverified</x:v>
      </x:c>
      <x:c r="E4063" s="11" t="str">
        <x:v>NATIONAL &amp; REGIONAL BACKBONE_NOV 2024_REPORT.kmz / SLZ / BLQ RBB / SL-METRO DWDM VIA ECI-PER LINK / BATANGAS / BCY001_RING / STB001-BCY001-TNB001 / UG</x:v>
      </x:c>
      <x:c r="F4063" s="11" t="str"/>
    </x:row>
    <x:row r="4064" ht="100" customHeight="1">
      <x:c r="A4064" s="5" t="n">
        <x:v>4059</x:v>
      </x:c>
      <x:c r="B4064" s="5" t="str">
        <x:v>Line</x:v>
      </x:c>
      <x:c r="C4064" s="11" t="str">
        <x:v>658 METERS PROP FOC</x:v>
      </x:c>
      <x:c r="D4064" s="11" t="str">
        <x:v>Conditional - mapped route, status unverified</x:v>
      </x:c>
      <x:c r="E4064" s="11" t="str">
        <x:v>NATIONAL &amp; REGIONAL BACKBONE_NOV 2024_REPORT.kmz / SLZ / BLQ RBB / SL-METRO DWDM VIA ECI-PER LINK / BATANGAS / BCY001_RING / STB001-BCY001-TNB001</x:v>
      </x:c>
      <x:c r="F4064" s="11" t="str"/>
    </x:row>
    <x:row r="4065" ht="100" customHeight="1">
      <x:c r="A4065" s="5" t="n">
        <x:v>4060</x:v>
      </x:c>
      <x:c r="B4065" s="5" t="str">
        <x:v>Line</x:v>
      </x:c>
      <x:c r="C4065" s="11" t="str">
        <x:v>PROP. BCY001 TO STB001</x:v>
      </x:c>
      <x:c r="D4065" s="11" t="str">
        <x:v>Excluded - planned or ongoing</x:v>
      </x:c>
      <x:c r="E4065" s="11" t="str">
        <x:v>NATIONAL &amp; REGIONAL BACKBONE_NOV 2024_REPORT.kmz / SLZ / BLQ RBB / SL-METRO DWDM VIA ECI-PER LINK / BATANGAS / BCY001_RING / STB001-BCY001-TNB001 / PROP.</x:v>
      </x:c>
      <x:c r="F4065" s="11" t="str"/>
    </x:row>
    <x:row r="4066" ht="100" customHeight="1">
      <x:c r="A4066" s="5" t="n">
        <x:v>4061</x:v>
      </x:c>
      <x:c r="B4066" s="5" t="str">
        <x:v>Line</x:v>
      </x:c>
      <x:c r="C4066" s="11" t="str">
        <x:v>PROP. FOC</x:v>
      </x:c>
      <x:c r="D4066" s="11" t="str">
        <x:v>Excluded - planned or ongoing</x:v>
      </x:c>
      <x:c r="E4066" s="11" t="str">
        <x:v>NATIONAL &amp; REGIONAL BACKBONE_NOV 2024_REPORT.kmz / SLZ / BLQ RBB / SL-METRO DWDM VIA ECI-PER LINK / BATANGAS / BCY001_RING / STB001-BCY001-TNB001 / PROP.</x:v>
      </x:c>
      <x:c r="F4066" s="11" t="str">
        <x:v>620M</x:v>
      </x:c>
    </x:row>
    <x:row r="4067" ht="100" customHeight="1">
      <x:c r="A4067" s="5" t="n">
        <x:v>4062</x:v>
      </x:c>
      <x:c r="B4067" s="5" t="str">
        <x:v>Line</x:v>
      </x:c>
      <x:c r="C4067" s="11" t="str">
        <x:v>PROP. FOC FROM LPB001</x:v>
      </x:c>
      <x:c r="D4067" s="11" t="str">
        <x:v>Excluded - planned or ongoing</x:v>
      </x:c>
      <x:c r="E4067" s="11" t="str">
        <x:v>NATIONAL &amp; REGIONAL BACKBONE_NOV 2024_REPORT.kmz / SLZ / BLQ RBB / SL-METRO DWDM VIA ECI-PER LINK / BATANGAS / BCY001_RING / STB001-BCY001-TNB001 / PROP.</x:v>
      </x:c>
      <x:c r="F4067" s="11" t="str"/>
    </x:row>
    <x:row r="4068" ht="100" customHeight="1">
      <x:c r="A4068" s="5" t="n">
        <x:v>4063</x:v>
      </x:c>
      <x:c r="B4068" s="5" t="str">
        <x:v>Line</x:v>
      </x:c>
      <x:c r="C4068" s="11" t="str">
        <x:v>ODN</x:v>
      </x:c>
      <x:c r="D4068" s="11" t="str">
        <x:v>Excluded - planned or ongoing</x:v>
      </x:c>
      <x:c r="E4068" s="11" t="str">
        <x:v>NATIONAL &amp; REGIONAL BACKBONE_NOV 2024_REPORT.kmz / SLZ / BLQ RBB / SL-METRO DWDM VIA ECI-PER LINK / BATANGAS / BCY001_RING / STB001-BCY001-TNB001 / PROP.</x:v>
      </x:c>
      <x:c r="F4068" s="11" t="str"/>
    </x:row>
    <x:row r="4069" ht="100" customHeight="1">
      <x:c r="A4069" s="5" t="n">
        <x:v>4064</x:v>
      </x:c>
      <x:c r="B4069" s="5" t="str">
        <x:v>Line</x:v>
      </x:c>
      <x:c r="C4069" s="11" t="str">
        <x:v>AE BCY001 VIA DIVERSION</x:v>
      </x:c>
      <x:c r="D4069" s="11" t="str">
        <x:v>Conditional - mapped route, status unverified</x:v>
      </x:c>
      <x:c r="E4069" s="11" t="str">
        <x:v>NATIONAL &amp; REGIONAL BACKBONE_NOV 2024_REPORT.kmz / SLZ / BLQ RBB / SL-METRO DWDM VIA ECI-PER LINK / BATANGAS / BCY001_RING / STB001-BCY001-TNB001 / AE</x:v>
      </x:c>
      <x:c r="F4069" s="11" t="str"/>
    </x:row>
    <x:row r="4070" ht="100" customHeight="1">
      <x:c r="A4070" s="5" t="n">
        <x:v>4065</x:v>
      </x:c>
      <x:c r="B4070" s="5" t="str">
        <x:v>Line</x:v>
      </x:c>
      <x:c r="C4070" s="11" t="str">
        <x:v>AE TO ELIMINATE COMMON 96C</x:v>
      </x:c>
      <x:c r="D4070" s="11" t="str">
        <x:v>Conditional - mapped route, status unverified</x:v>
      </x:c>
      <x:c r="E4070" s="11" t="str">
        <x:v>NATIONAL &amp; REGIONAL BACKBONE_NOV 2024_REPORT.kmz / SLZ / BLQ RBB / SL-METRO DWDM VIA ECI-PER LINK / BATANGAS / BCY001_RING / STB001-BCY001-TNB001 / AE</x:v>
      </x:c>
      <x:c r="F4070" s="11" t="str"/>
    </x:row>
    <x:row r="4071" ht="100" customHeight="1">
      <x:c r="A4071" s="5" t="n">
        <x:v>4066</x:v>
      </x:c>
      <x:c r="B4071" s="5" t="str">
        <x:v>Line</x:v>
      </x:c>
      <x:c r="C4071" s="11" t="str">
        <x:v>AE TNB001 TO STB001</x:v>
      </x:c>
      <x:c r="D4071" s="11" t="str">
        <x:v>Conditional - mapped route, status unverified</x:v>
      </x:c>
      <x:c r="E4071" s="11" t="str">
        <x:v>NATIONAL &amp; REGIONAL BACKBONE_NOV 2024_REPORT.kmz / SLZ / BLQ RBB / SL-METRO DWDM VIA ECI-PER LINK / BATANGAS / BCY001_RING / STB001-BCY001-TNB001 / AE</x:v>
      </x:c>
      <x:c r="F4071" s="11" t="str"/>
    </x:row>
    <x:row r="4072" ht="100" customHeight="1">
      <x:c r="A4072" s="5" t="n">
        <x:v>4067</x:v>
      </x:c>
      <x:c r="B4072" s="5" t="str">
        <x:v>Line</x:v>
      </x:c>
      <x:c r="C4072" s="11" t="str">
        <x:v>ON GOING ARCEA UG PROJECT</x:v>
      </x:c>
      <x:c r="D4072" s="11" t="str">
        <x:v>Excluded - planned or ongoing</x:v>
      </x:c>
      <x:c r="E4072" s="11" t="str">
        <x:v>NATIONAL &amp; REGIONAL BACKBONE_NOV 2024_REPORT.kmz / SLZ / BLQ RBB / SL-METRO DWDM VIA ECI-PER LINK / LAGUNA / CLB001_RING</x:v>
      </x:c>
      <x:c r="F4072" s="11" t="str"/>
    </x:row>
    <x:row r="4073" ht="100" customHeight="1">
      <x:c r="A4073" s="5" t="n">
        <x:v>4068</x:v>
      </x:c>
      <x:c r="B4073" s="5" t="str">
        <x:v>Line</x:v>
      </x:c>
      <x:c r="C4073" s="11" t="str">
        <x:v>AE SPL002 TO SPL001</x:v>
      </x:c>
      <x:c r="D4073" s="11" t="str">
        <x:v>Conditional - mapped route, status unverified</x:v>
      </x:c>
      <x:c r="E4073" s="11" t="str">
        <x:v>NATIONAL &amp; REGIONAL BACKBONE_NOV 2024_REPORT.kmz / SLZ / BLQ RBB / SL-METRO DWDM VIA ECI-PER LINK / LAGUNA / CLB001_RING / SPL001-CLB001-SPL002 / AE</x:v>
      </x:c>
      <x:c r="F4073" s="11" t="str"/>
    </x:row>
    <x:row r="4074" ht="100" customHeight="1">
      <x:c r="A4074" s="5" t="n">
        <x:v>4069</x:v>
      </x:c>
      <x:c r="B4074" s="5" t="str">
        <x:v>Line</x:v>
      </x:c>
      <x:c r="C4074" s="11" t="str">
        <x:v>AE SPL001-CLB001</x:v>
      </x:c>
      <x:c r="D4074" s="11" t="str">
        <x:v>Conditional - mapped route, status unverified</x:v>
      </x:c>
      <x:c r="E4074" s="11" t="str">
        <x:v>NATIONAL &amp; REGIONAL BACKBONE_NOV 2024_REPORT.kmz / SLZ / BLQ RBB / SL-METRO DWDM VIA ECI-PER LINK / LAGUNA / CLB001_RING / SPL001-CLB001-SPL002 / AE</x:v>
      </x:c>
      <x:c r="F4074" s="11" t="str"/>
    </x:row>
    <x:row r="4075" ht="100" customHeight="1">
      <x:c r="A4075" s="5" t="n">
        <x:v>4070</x:v>
      </x:c>
      <x:c r="B4075" s="5" t="str">
        <x:v>Line</x:v>
      </x:c>
      <x:c r="C4075" s="11" t="str">
        <x:v>UG SPL001 TO CBL001 (STA ROSA CABUYAO BOUNDERY)</x:v>
      </x:c>
      <x:c r="D4075" s="11" t="str">
        <x:v>Conditional - mapped route, status unverified</x:v>
      </x:c>
      <x:c r="E4075" s="11" t="str">
        <x:v>NATIONAL &amp; REGIONAL BACKBONE_NOV 2024_REPORT.kmz / SLZ / BLQ RBB / SL-METRO DWDM VIA ECI-PER LINK / LAGUNA / CLB001_RING / SPL001-CLB001-SPL002 / UG</x:v>
      </x:c>
      <x:c r="F4075" s="11" t="str"/>
    </x:row>
    <x:row r="4076" ht="100" customHeight="1">
      <x:c r="A4076" s="5" t="n">
        <x:v>4071</x:v>
      </x:c>
      <x:c r="B4076" s="5" t="str">
        <x:v>Line</x:v>
      </x:c>
      <x:c r="C4076" s="11" t="str">
        <x:v>PROPOSED AE SPL002 TO SPL001 TO ELIMINIATE COMMON ROUTE</x:v>
      </x:c>
      <x:c r="D4076" s="11" t="str">
        <x:v>Excluded - planned or ongoing</x:v>
      </x:c>
      <x:c r="E4076" s="11" t="str">
        <x:v>NATIONAL &amp; REGIONAL BACKBONE_NOV 2024_REPORT.kmz / SLZ / BLQ RBB / SL-METRO DWDM VIA ECI-PER LINK / LAGUNA / CLB001_RING / SPL001-CLB001-SPL002 / PROP.</x:v>
      </x:c>
      <x:c r="F4076" s="11" t="str">
        <x:v>5KM</x:v>
      </x:c>
    </x:row>
    <x:row r="4077" ht="100" customHeight="1">
      <x:c r="A4077" s="5" t="n">
        <x:v>4072</x:v>
      </x:c>
      <x:c r="B4077" s="5" t="str">
        <x:v>Line</x:v>
      </x:c>
      <x:c r="C4077" s="11" t="str">
        <x:v>AE SRL007-CBL001-CLB001</x:v>
      </x:c>
      <x:c r="D4077" s="11" t="str">
        <x:v>Conditional - mapped route, status unverified</x:v>
      </x:c>
      <x:c r="E4077" s="11" t="str">
        <x:v>NATIONAL &amp; REGIONAL BACKBONE_NOV 2024_REPORT.kmz / SLZ / BLQ RBB / SL-METRO DWDM VIA ECI-PER LINK / LAGUNA / CLB001_RING / CBL001-CLB001-SRL007 / AE</x:v>
      </x:c>
      <x:c r="F4077" s="11" t="str"/>
    </x:row>
    <x:row r="4078" ht="100" customHeight="1">
      <x:c r="A4078" s="5" t="n">
        <x:v>4073</x:v>
      </x:c>
      <x:c r="B4078" s="5" t="str">
        <x:v>Line</x:v>
      </x:c>
      <x:c r="C4078" s="11" t="str">
        <x:v>AE CRC005-BNL001-CLB001</x:v>
      </x:c>
      <x:c r="D4078" s="11" t="str">
        <x:v>Conditional - mapped route, status unverified</x:v>
      </x:c>
      <x:c r="E4078" s="11" t="str">
        <x:v>NATIONAL &amp; REGIONAL BACKBONE_NOV 2024_REPORT.kmz / SLZ / BLQ RBB / SL-METRO DWDM VIA ECI-PER LINK / LAGUNA / CLB001_RING / CRC005-CLB001-BNL001 / AE</x:v>
      </x:c>
      <x:c r="F4078" s="11" t="str"/>
    </x:row>
    <x:row r="4079" ht="100" customHeight="1">
      <x:c r="A4079" s="5" t="n">
        <x:v>4074</x:v>
      </x:c>
      <x:c r="B4079" s="5" t="str">
        <x:v>Line</x:v>
      </x:c>
      <x:c r="C4079" s="11" t="str">
        <x:v>AE CLB001 TO BNL001</x:v>
      </x:c>
      <x:c r="D4079" s="11" t="str">
        <x:v>Conditional - mapped route, status unverified</x:v>
      </x:c>
      <x:c r="E4079" s="11" t="str">
        <x:v>NATIONAL &amp; REGIONAL BACKBONE_NOV 2024_REPORT.kmz / SLZ / BLQ RBB / SL-METRO DWDM VIA ECI-PER LINK / LAGUNA / CLB001_RING / CRC005-CLB001-BNL001 / AE</x:v>
      </x:c>
      <x:c r="F4079" s="11" t="str"/>
    </x:row>
    <x:row r="4080" ht="100" customHeight="1">
      <x:c r="A4080" s="5" t="n">
        <x:v>4075</x:v>
      </x:c>
      <x:c r="B4080" s="5" t="str">
        <x:v>Line</x:v>
      </x:c>
      <x:c r="C4080" s="11" t="str">
        <x:v>Untitled Path</x:v>
      </x:c>
      <x:c r="D4080" s="11" t="str">
        <x:v>Conditional - mapped route, status unverified</x:v>
      </x:c>
      <x:c r="E4080" s="11" t="str">
        <x:v>NATIONAL &amp; REGIONAL BACKBONE_NOV 2024_REPORT.kmz / SLZ / BLQ RBB / SL-METRO DWDM VIA ECI-PER LINK / LAGUNA / CLB001_RING / CRC005-CLB001-BNL001</x:v>
      </x:c>
      <x:c r="F4080" s="11" t="str"/>
    </x:row>
    <x:row r="4081" ht="100" customHeight="1">
      <x:c r="A4081" s="5" t="n">
        <x:v>4076</x:v>
      </x:c>
      <x:c r="B4081" s="5" t="str">
        <x:v>Line</x:v>
      </x:c>
      <x:c r="C4081" s="11" t="str">
        <x:v>AE CLB001 TO CLB002</x:v>
      </x:c>
      <x:c r="D4081" s="11" t="str">
        <x:v>Conditional - mapped route, status unverified</x:v>
      </x:c>
      <x:c r="E4081" s="11" t="str">
        <x:v>NATIONAL &amp; REGIONAL BACKBONE_NOV 2024_REPORT.kmz / SLZ / BLQ RBB / SL-METRO DWDM VIA ECI-PER LINK / LAGUNA / CLB001_RING / SRL002-CLB001-CLB002 / AE</x:v>
      </x:c>
      <x:c r="F4081" s="11" t="str"/>
    </x:row>
    <x:row r="4082" ht="100" customHeight="1">
      <x:c r="A4082" s="5" t="n">
        <x:v>4077</x:v>
      </x:c>
      <x:c r="B4082" s="5" t="str">
        <x:v>Line</x:v>
      </x:c>
      <x:c r="C4082" s="11" t="str">
        <x:v>AE CLB001 TO SRL002</x:v>
      </x:c>
      <x:c r="D4082" s="11" t="str">
        <x:v>Conditional - mapped route, status unverified</x:v>
      </x:c>
      <x:c r="E4082" s="11" t="str">
        <x:v>NATIONAL &amp; REGIONAL BACKBONE_NOV 2024_REPORT.kmz / SLZ / BLQ RBB / SL-METRO DWDM VIA ECI-PER LINK / LAGUNA / CLB001_RING / SRL002-CLB001-CLB002 / AE</x:v>
      </x:c>
      <x:c r="F4082" s="11" t="str"/>
    </x:row>
    <x:row r="4083" ht="100" customHeight="1">
      <x:c r="A4083" s="5" t="n">
        <x:v>4078</x:v>
      </x:c>
      <x:c r="B4083" s="5" t="str">
        <x:v>Line</x:v>
      </x:c>
      <x:c r="C4083" s="11" t="str">
        <x:v>Untitled Path</x:v>
      </x:c>
      <x:c r="D4083" s="11" t="str">
        <x:v>Conditional - mapped route, status unverified</x:v>
      </x:c>
      <x:c r="E4083" s="11" t="str">
        <x:v>NATIONAL &amp; REGIONAL BACKBONE_NOV 2024_REPORT.kmz / SLZ / BLQ RBB / SL-METRO DWDM VIA ECI-PER LINK / LAGUNA / CLB001_RING / SRL002-CLB001-CLB002 / AE</x:v>
      </x:c>
      <x:c r="F4083" s="11" t="str"/>
    </x:row>
    <x:row r="4084" ht="100" customHeight="1">
      <x:c r="A4084" s="5" t="n">
        <x:v>4079</x:v>
      </x:c>
      <x:c r="B4084" s="5" t="str">
        <x:v>Line</x:v>
      </x:c>
      <x:c r="C4084" s="11" t="str">
        <x:v>AE SPO001 TO CLL001-NEW</x:v>
      </x:c>
      <x:c r="D4084" s="11" t="str">
        <x:v>Conditional - mapped route, status unverified</x:v>
      </x:c>
      <x:c r="E4084" s="11" t="str">
        <x:v>NATIONAL &amp; REGIONAL BACKBONE_NOV 2024_REPORT.kmz / SLZ / BLQ RBB / SL-METRO DWDM VIA ECI-PER LINK / LAGUNA / SPO001_RING / CLL001-SPO001-PLL001 / SPO001-CLL001 / AE</x:v>
      </x:c>
      <x:c r="F4084" s="11" t="str"/>
    </x:row>
    <x:row r="4085" ht="100" customHeight="1">
      <x:c r="A4085" s="5" t="n">
        <x:v>4080</x:v>
      </x:c>
      <x:c r="B4085" s="5" t="str">
        <x:v>Line</x:v>
      </x:c>
      <x:c r="C4085" s="11" t="str">
        <x:v>UG CARDIL GATE TO SPO001</x:v>
      </x:c>
      <x:c r="D4085" s="11" t="str">
        <x:v>Conditional - mapped route, status unverified</x:v>
      </x:c>
      <x:c r="E4085" s="11" t="str">
        <x:v>NATIONAL &amp; REGIONAL BACKBONE_NOV 2024_REPORT.kmz / SLZ / BLQ RBB / SL-METRO DWDM VIA ECI-PER LINK / LAGUNA / SPO001_RING / CLL001-SPO001-PLL001 / SPO001-CLL001 / UG</x:v>
      </x:c>
      <x:c r="F4085" s="11" t="str"/>
    </x:row>
    <x:row r="4086" ht="100" customHeight="1">
      <x:c r="A4086" s="5" t="n">
        <x:v>4081</x:v>
      </x:c>
      <x:c r="B4086" s="5" t="str">
        <x:v>Line</x:v>
      </x:c>
      <x:c r="C4086" s="11" t="str">
        <x:v>AE NGL001 TO SPO001</x:v>
      </x:c>
      <x:c r="D4086" s="11" t="str">
        <x:v>Conditional - mapped route, status unverified</x:v>
      </x:c>
      <x:c r="E4086" s="11" t="str">
        <x:v>NATIONAL &amp; REGIONAL BACKBONE_NOV 2024_REPORT.kmz / SLZ / BLQ RBB / SL-METRO DWDM VIA ECI-PER LINK / LAGUNA / SPO001_RING / CLL001-SPO001-PLL001 / SPO001-PLL001 / AE</x:v>
      </x:c>
      <x:c r="F4086" s="11" t="str"/>
    </x:row>
    <x:row r="4087" ht="100" customHeight="1">
      <x:c r="A4087" s="5" t="n">
        <x:v>4082</x:v>
      </x:c>
      <x:c r="B4087" s="5" t="str">
        <x:v>Line</x:v>
      </x:c>
      <x:c r="C4087" s="11" t="str">
        <x:v>UG SCL001 TO NGL001</x:v>
      </x:c>
      <x:c r="D4087" s="11" t="str">
        <x:v>Conditional - mapped route, status unverified</x:v>
      </x:c>
      <x:c r="E4087" s="11" t="str">
        <x:v>NATIONAL &amp; REGIONAL BACKBONE_NOV 2024_REPORT.kmz / SLZ / BLQ RBB / SL-METRO DWDM VIA ECI-PER LINK / LAGUNA / SPO001_RING / CLL001-SPO001-PLL001 / SPO001-PLL001 / UG</x:v>
      </x:c>
      <x:c r="F4087" s="11" t="str"/>
    </x:row>
    <x:row r="4088" ht="100" customHeight="1">
      <x:c r="A4088" s="5" t="n">
        <x:v>4083</x:v>
      </x:c>
      <x:c r="B4088" s="5" t="str">
        <x:v>Line</x:v>
      </x:c>
      <x:c r="C4088" s="11" t="str">
        <x:v>UG SCL001 TO PLL001</x:v>
      </x:c>
      <x:c r="D4088" s="11" t="str">
        <x:v>Conditional - mapped route, status unverified</x:v>
      </x:c>
      <x:c r="E4088" s="11" t="str">
        <x:v>NATIONAL &amp; REGIONAL BACKBONE_NOV 2024_REPORT.kmz / SLZ / BLQ RBB / SL-METRO DWDM VIA ECI-PER LINK / LAGUNA / SPO001_RING / CLL001-SPO001-PLL001 / SPO001-PLL001 / UG</x:v>
      </x:c>
      <x:c r="F4088" s="11" t="str"/>
    </x:row>
    <x:row r="4089" ht="100" customHeight="1">
      <x:c r="A4089" s="5" t="n">
        <x:v>4084</x:v>
      </x:c>
      <x:c r="B4089" s="5" t="str">
        <x:v>Line</x:v>
      </x:c>
      <x:c r="C4089" s="11" t="str">
        <x:v>UG CARDIL GATE TO SPO001</x:v>
      </x:c>
      <x:c r="D4089" s="11" t="str">
        <x:v>Conditional - mapped route, status unverified</x:v>
      </x:c>
      <x:c r="E4089" s="11" t="str">
        <x:v>NATIONAL &amp; REGIONAL BACKBONE_NOV 2024_REPORT.kmz / SLZ / BLQ RBB / SL-METRO DWDM VIA ECI-PER LINK / LAGUNA / SPO001_RING / CLL001-SPO001-PLL001 / SPO001-PLL001 / UG</x:v>
      </x:c>
      <x:c r="F4089" s="11" t="str"/>
    </x:row>
    <x:row r="4090" ht="100" customHeight="1">
      <x:c r="A4090" s="5" t="n">
        <x:v>4085</x:v>
      </x:c>
      <x:c r="B4090" s="5" t="str">
        <x:v>Line</x:v>
      </x:c>
      <x:c r="C4090" s="11" t="str">
        <x:v>AE CLL001-NEW TO PLL001</x:v>
      </x:c>
      <x:c r="D4090" s="11" t="str">
        <x:v>Conditional - mapped route, status unverified</x:v>
      </x:c>
      <x:c r="E4090" s="11" t="str">
        <x:v>NATIONAL &amp; REGIONAL BACKBONE_NOV 2024_REPORT.kmz / SLZ / BLQ RBB / SL-METRO DWDM VIA ECI-PER LINK / LAGUNA / SPO001_RING / CLL001-SPO001-PLL001 / CLL001-PLL001 / AE</x:v>
      </x:c>
      <x:c r="F4090" s="11" t="str"/>
    </x:row>
    <x:row r="4091" ht="100" customHeight="1">
      <x:c r="A4091" s="5" t="n">
        <x:v>4086</x:v>
      </x:c>
      <x:c r="B4091" s="5" t="str">
        <x:v>Line</x:v>
      </x:c>
      <x:c r="C4091" s="11" t="str">
        <x:v>UG CARDIL GATE TO SPO001</x:v>
      </x:c>
      <x:c r="D4091" s="11" t="str">
        <x:v>Conditional - mapped route, status unverified</x:v>
      </x:c>
      <x:c r="E4091" s="11" t="str">
        <x:v>NATIONAL &amp; REGIONAL BACKBONE_NOV 2024_REPORT.kmz / SLZ / BLQ RBB / SL-METRO DWDM VIA ECI-PER LINK / LAGUNA / SPO001_RING / SPO002-SPO001-NGL001 / SPO001-SPO002 / UG</x:v>
      </x:c>
      <x:c r="F4091" s="11" t="str"/>
    </x:row>
    <x:row r="4092" ht="100" customHeight="1">
      <x:c r="A4092" s="5" t="n">
        <x:v>4087</x:v>
      </x:c>
      <x:c r="B4092" s="5" t="str">
        <x:v>Line</x:v>
      </x:c>
      <x:c r="C4092" s="11" t="str">
        <x:v>AE SPO002 TO SPO001</x:v>
      </x:c>
      <x:c r="D4092" s="11" t="str">
        <x:v>Conditional - mapped route, status unverified</x:v>
      </x:c>
      <x:c r="E4092" s="11" t="str">
        <x:v>NATIONAL &amp; REGIONAL BACKBONE_NOV 2024_REPORT.kmz / SLZ / BLQ RBB / SL-METRO DWDM VIA ECI-PER LINK / LAGUNA / SPO001_RING / SPO002-SPO001-NGL001 / SPO001-SPO002 / AE</x:v>
      </x:c>
      <x:c r="F4092" s="11" t="str"/>
    </x:row>
    <x:row r="4093" ht="100" customHeight="1">
      <x:c r="A4093" s="5" t="n">
        <x:v>4088</x:v>
      </x:c>
      <x:c r="B4093" s="5" t="str">
        <x:v>Line</x:v>
      </x:c>
      <x:c r="C4093" s="11" t="str">
        <x:v>AE NGL001 TO SPO002</x:v>
      </x:c>
      <x:c r="D4093" s="11" t="str">
        <x:v>Conditional - mapped route, status unverified</x:v>
      </x:c>
      <x:c r="E4093" s="11" t="str">
        <x:v>NATIONAL &amp; REGIONAL BACKBONE_NOV 2024_REPORT.kmz / SLZ / BLQ RBB / SL-METRO DWDM VIA ECI-PER LINK / LAGUNA / SPO001_RING / SPO002-SPO001-NGL001 / SPO002-NGL001 / AE</x:v>
      </x:c>
      <x:c r="F4093" s="11" t="str"/>
    </x:row>
    <x:row r="4094" ht="100" customHeight="1">
      <x:c r="A4094" s="5" t="n">
        <x:v>4089</x:v>
      </x:c>
      <x:c r="B4094" s="5" t="str">
        <x:v>Line</x:v>
      </x:c>
      <x:c r="C4094" s="11" t="str">
        <x:v>UG SCL001 TO PLL001</x:v>
      </x:c>
      <x:c r="D4094" s="11" t="str">
        <x:v>Conditional - mapped route, status unverified</x:v>
      </x:c>
      <x:c r="E4094" s="11" t="str">
        <x:v>NATIONAL &amp; REGIONAL BACKBONE_NOV 2024_REPORT.kmz / SLZ / BLQ RBB / SL-METRO DWDM VIA ECI-PER LINK / LAGUNA / SPO001_RING / SPO002-SPO001-NGL001 / SPO001-NGL001 / UG</x:v>
      </x:c>
      <x:c r="F4094" s="11" t="str"/>
    </x:row>
    <x:row r="4095" ht="100" customHeight="1">
      <x:c r="A4095" s="5" t="n">
        <x:v>4090</x:v>
      </x:c>
      <x:c r="B4095" s="5" t="str">
        <x:v>Line</x:v>
      </x:c>
      <x:c r="C4095" s="11" t="str">
        <x:v>UG SCL001 TO LWL001</x:v>
      </x:c>
      <x:c r="D4095" s="11" t="str">
        <x:v>Conditional - mapped route, status unverified</x:v>
      </x:c>
      <x:c r="E4095" s="11" t="str">
        <x:v>NATIONAL &amp; REGIONAL BACKBONE_NOV 2024_REPORT.kmz / SLZ / BLQ RBB / SL-METRO DWDM VIA ECI-PER LINK / LAGUNA / SPO001_RING / SPO002-SPO001-NGL001 / SPO001-NGL001 / UG</x:v>
      </x:c>
      <x:c r="F4095" s="11" t="str"/>
    </x:row>
    <x:row r="4096" ht="100" customHeight="1">
      <x:c r="A4096" s="5" t="n">
        <x:v>4091</x:v>
      </x:c>
      <x:c r="B4096" s="5" t="str">
        <x:v>Line</x:v>
      </x:c>
      <x:c r="C4096" s="11" t="str">
        <x:v>UG LWL001001 TO NGL001</x:v>
      </x:c>
      <x:c r="D4096" s="11" t="str">
        <x:v>Conditional - mapped route, status unverified</x:v>
      </x:c>
      <x:c r="E4096" s="11" t="str">
        <x:v>NATIONAL &amp; REGIONAL BACKBONE_NOV 2024_REPORT.kmz / SLZ / BLQ RBB / SL-METRO DWDM VIA ECI-PER LINK / LAGUNA / SPO001_RING / SPO002-SPO001-NGL001 / SPO001-NGL001 / UG</x:v>
      </x:c>
      <x:c r="F4096" s="11" t="str"/>
    </x:row>
    <x:row r="4097" ht="100" customHeight="1">
      <x:c r="A4097" s="5" t="n">
        <x:v>4092</x:v>
      </x:c>
      <x:c r="B4097" s="5" t="str">
        <x:v>Line</x:v>
      </x:c>
      <x:c r="C4097" s="11" t="str">
        <x:v>AE SPO001 TO CLL001-NEW</x:v>
      </x:c>
      <x:c r="D4097" s="11" t="str">
        <x:v>Conditional - mapped route, status unverified</x:v>
      </x:c>
      <x:c r="E4097" s="11" t="str">
        <x:v>NATIONAL &amp; REGIONAL BACKBONE_NOV 2024_REPORT.kmz / SLZ / BLQ RBB / SL-METRO DWDM VIA ECI-PER LINK / LAGUNA / SPO001_RING / SPO002-SPO001-NGL001 / SPO001-NGL001 / AE</x:v>
      </x:c>
      <x:c r="F4097" s="11" t="str"/>
    </x:row>
    <x:row r="4098" ht="100" customHeight="1">
      <x:c r="A4098" s="5" t="n">
        <x:v>4093</x:v>
      </x:c>
      <x:c r="B4098" s="5" t="str">
        <x:v>Line</x:v>
      </x:c>
      <x:c r="C4098" s="11" t="str">
        <x:v>AE CLL001-NEW TO PLL001</x:v>
      </x:c>
      <x:c r="D4098" s="11" t="str">
        <x:v>Conditional - mapped route, status unverified</x:v>
      </x:c>
      <x:c r="E4098" s="11" t="str">
        <x:v>NATIONAL &amp; REGIONAL BACKBONE_NOV 2024_REPORT.kmz / SLZ / BLQ RBB / SL-METRO DWDM VIA ECI-PER LINK / LAGUNA / SPO001_RING / SPO002-SPO001-NGL001 / SPO001-NGL001 / AE</x:v>
      </x:c>
      <x:c r="F4098" s="11" t="str"/>
    </x:row>
    <x:row r="4099" ht="100" customHeight="1">
      <x:c r="A4099" s="5" t="n">
        <x:v>4094</x:v>
      </x:c>
      <x:c r="B4099" s="5" t="str">
        <x:v>Line</x:v>
      </x:c>
      <x:c r="C4099" s="11" t="str">
        <x:v>AE SPO001 TO LBL001</x:v>
      </x:c>
      <x:c r="D4099" s="11" t="str">
        <x:v>Conditional - mapped route, status unverified</x:v>
      </x:c>
      <x:c r="E4099" s="11" t="str">
        <x:v>NATIONAL &amp; REGIONAL BACKBONE_NOV 2024_REPORT.kmz / SLZ / BLQ RBB / SL-METRO DWDM VIA ECI-PER LINK / LAGUNA / SPO001_RING / LBL001-SPO001 / AE</x:v>
      </x:c>
      <x:c r="F4099" s="11" t="str"/>
    </x:row>
    <x:row r="4100" ht="100" customHeight="1">
      <x:c r="A4100" s="5" t="n">
        <x:v>4095</x:v>
      </x:c>
      <x:c r="B4100" s="5" t="str">
        <x:v>Line</x:v>
      </x:c>
      <x:c r="C4100" s="11" t="str">
        <x:v>AE LBL001-STB001</x:v>
      </x:c>
      <x:c r="D4100" s="11" t="str">
        <x:v>Conditional - mapped route, status unverified</x:v>
      </x:c>
      <x:c r="E4100" s="11" t="str">
        <x:v>NATIONAL &amp; REGIONAL BACKBONE_NOV 2024_REPORT.kmz / SLZ / BLQ RBB / SL-METRO DWDM VIA ECI-PER LINK / LAGUNA / SPO001_RING / LBL001-SPO001 / AE</x:v>
      </x:c>
      <x:c r="F4100" s="11" t="str"/>
    </x:row>
    <x:row r="4101" ht="100" customHeight="1">
      <x:c r="A4101" s="5" t="n">
        <x:v>4096</x:v>
      </x:c>
      <x:c r="B4101" s="5" t="str">
        <x:v>Line</x:v>
      </x:c>
      <x:c r="C4101" s="11" t="str">
        <x:v>UG SPO001 TO STB001</x:v>
      </x:c>
      <x:c r="D4101" s="11" t="str">
        <x:v>Conditional - mapped route, status unverified</x:v>
      </x:c>
      <x:c r="E4101" s="11" t="str">
        <x:v>NATIONAL &amp; REGIONAL BACKBONE_NOV 2024_REPORT.kmz / SLZ / BLQ RBB / SL-METRO DWDM VIA ECI-PER LINK / LAGUNA / SPO001_RING / LBL001-SPO001 / UG</x:v>
      </x:c>
      <x:c r="F4101" s="11" t="str"/>
    </x:row>
    <x:row r="4102" ht="100" customHeight="1">
      <x:c r="A4102" s="5" t="n">
        <x:v>4097</x:v>
      </x:c>
      <x:c r="B4102" s="5" t="str">
        <x:v>Line</x:v>
      </x:c>
      <x:c r="C4102" s="11" t="str">
        <x:v>PROP. AE</x:v>
      </x:c>
      <x:c r="D4102" s="11" t="str">
        <x:v>Excluded - planned or ongoing</x:v>
      </x:c>
      <x:c r="E4102" s="11" t="str">
        <x:v>NATIONAL &amp; REGIONAL BACKBONE_NOV 2024_REPORT.kmz / SLZ / BLQ RBB / SL-METRO DWDM VIA ECI-PER LINK / LAGUNA / SPO001_RING / LBL001-SPO001 / PROP.</x:v>
      </x:c>
      <x:c r="F4102" s="11" t="str"/>
    </x:row>
    <x:row r="4103" ht="100" customHeight="1">
      <x:c r="A4103" s="5" t="n">
        <x:v>4098</x:v>
      </x:c>
      <x:c r="B4103" s="5" t="str">
        <x:v>Line</x:v>
      </x:c>
      <x:c r="C4103" s="11" t="str">
        <x:v>UG LCQ001 TO ATQ001</x:v>
      </x:c>
      <x:c r="D4103" s="11" t="str">
        <x:v>Conditional - mapped route, status unverified</x:v>
      </x:c>
      <x:c r="E4103" s="11" t="str">
        <x:v>NATIONAL &amp; REGIONAL BACKBONE_NOV 2024_REPORT.kmz / SLZ / BLQ RBB / SL-METRO DWDM VIA ECI-PER LINK / QUEZON / LCQ001_RING / ATQ001-LCQ001 / UG</x:v>
      </x:c>
      <x:c r="F4103" s="11" t="str"/>
    </x:row>
    <x:row r="4104" ht="100" customHeight="1">
      <x:c r="A4104" s="5" t="n">
        <x:v>4099</x:v>
      </x:c>
      <x:c r="B4104" s="5" t="str">
        <x:v>Line</x:v>
      </x:c>
      <x:c r="C4104" s="11" t="str">
        <x:v>AE LCQ001 TO ATQ001</x:v>
      </x:c>
      <x:c r="D4104" s="11" t="str">
        <x:v>Conditional - mapped route, status unverified</x:v>
      </x:c>
      <x:c r="E4104" s="11" t="str">
        <x:v>NATIONAL &amp; REGIONAL BACKBONE_NOV 2024_REPORT.kmz / SLZ / BLQ RBB / SL-METRO DWDM VIA ECI-PER LINK / QUEZON / LCQ001_RING / ATQ001-LCQ001 / AE</x:v>
      </x:c>
      <x:c r="F4104" s="11" t="str"/>
    </x:row>
    <x:row r="4105" ht="100" customHeight="1">
      <x:c r="A4105" s="5" t="n">
        <x:v>4100</x:v>
      </x:c>
      <x:c r="B4105" s="5" t="str">
        <x:v>Line</x:v>
      </x:c>
      <x:c r="C4105" s="11" t="str">
        <x:v>UG TIQ001 TO SRQ001</x:v>
      </x:c>
      <x:c r="D4105" s="11" t="str">
        <x:v>Conditional - mapped route, status unverified</x:v>
      </x:c>
      <x:c r="E4105" s="11" t="str">
        <x:v>NATIONAL &amp; REGIONAL BACKBONE_NOV 2024_REPORT.kmz / SLZ / BLQ RBB / SL-METRO DWDM VIA ECI-PER LINK / QUEZON / LCQ001_RING / TIQ001-LCQ001-SRQ001 / UG</x:v>
      </x:c>
      <x:c r="F4105" s="11" t="str"/>
    </x:row>
    <x:row r="4106" ht="100" customHeight="1">
      <x:c r="A4106" s="5" t="n">
        <x:v>4101</x:v>
      </x:c>
      <x:c r="B4106" s="5" t="str">
        <x:v>Line</x:v>
      </x:c>
      <x:c r="C4106" s="11" t="str">
        <x:v>UG LCQ001 TO SJB002</x:v>
      </x:c>
      <x:c r="D4106" s="11" t="str">
        <x:v>Conditional - mapped route, status unverified</x:v>
      </x:c>
      <x:c r="E4106" s="11" t="str">
        <x:v>NATIONAL &amp; REGIONAL BACKBONE_NOV 2024_REPORT.kmz / SLZ / BLQ RBB / SL-METRO DWDM VIA ECI-PER LINK / QUEZON / LCQ001_RING / TIQ001-LCQ001-SRQ001 / UG</x:v>
      </x:c>
      <x:c r="F4106" s="11" t="str"/>
    </x:row>
    <x:row r="4107" ht="100" customHeight="1">
      <x:c r="A4107" s="5" t="n">
        <x:v>4102</x:v>
      </x:c>
      <x:c r="B4107" s="5" t="str">
        <x:v>Line</x:v>
      </x:c>
      <x:c r="C4107" s="11" t="str">
        <x:v>ae to ug</x:v>
      </x:c>
      <x:c r="D4107" s="11" t="str">
        <x:v>Conditional - mapped route, status unverified</x:v>
      </x:c>
      <x:c r="E4107" s="11" t="str">
        <x:v>NATIONAL &amp; REGIONAL BACKBONE_NOV 2024_REPORT.kmz / SLZ / BLQ RBB / SL-METRO DWDM VIA ECI-PER LINK / QUEZON / LCQ001_RING / TIQ001-LCQ001-SRQ001 / UG</x:v>
      </x:c>
      <x:c r="F4107" s="11" t="str"/>
    </x:row>
    <x:row r="4108" ht="100" customHeight="1">
      <x:c r="A4108" s="5" t="n">
        <x:v>4103</x:v>
      </x:c>
      <x:c r="B4108" s="5" t="str">
        <x:v>Line</x:v>
      </x:c>
      <x:c r="C4108" s="11" t="str">
        <x:v>ug to ae</x:v>
      </x:c>
      <x:c r="D4108" s="11" t="str">
        <x:v>Conditional - mapped route, status unverified</x:v>
      </x:c>
      <x:c r="E4108" s="11" t="str">
        <x:v>NATIONAL &amp; REGIONAL BACKBONE_NOV 2024_REPORT.kmz / SLZ / BLQ RBB / SL-METRO DWDM VIA ECI-PER LINK / QUEZON / LCQ001_RING / TIQ001-LCQ001-SRQ001 / UG</x:v>
      </x:c>
      <x:c r="F4108" s="11" t="str"/>
    </x:row>
    <x:row r="4109" ht="100" customHeight="1">
      <x:c r="A4109" s="5" t="n">
        <x:v>4104</x:v>
      </x:c>
      <x:c r="B4109" s="5" t="str">
        <x:v>Line</x:v>
      </x:c>
      <x:c r="C4109" s="11" t="str">
        <x:v>UG</x:v>
      </x:c>
      <x:c r="D4109" s="11" t="str">
        <x:v>Conditional - mapped route, status unverified</x:v>
      </x:c>
      <x:c r="E4109" s="11" t="str">
        <x:v>NATIONAL &amp; REGIONAL BACKBONE_NOV 2024_REPORT.kmz / SLZ / BLQ RBB / SL-METRO DWDM VIA ECI-PER LINK / QUEZON / LCQ001_RING / TIQ001-LCQ001-SRQ001 / UG</x:v>
      </x:c>
      <x:c r="F4109" s="11" t="str"/>
    </x:row>
    <x:row r="4110" ht="100" customHeight="1">
      <x:c r="A4110" s="5" t="n">
        <x:v>4105</x:v>
      </x:c>
      <x:c r="B4110" s="5" t="str">
        <x:v>Line</x:v>
      </x:c>
      <x:c r="C4110" s="11" t="str">
        <x:v>SJB002 TO LCQ001 LUCBITZ AE</x:v>
      </x:c>
      <x:c r="D4110" s="11" t="str">
        <x:v>Conditional - mapped route, status unverified</x:v>
      </x:c>
      <x:c r="E4110" s="11" t="str">
        <x:v>NATIONAL &amp; REGIONAL BACKBONE_NOV 2024_REPORT.kmz / SLZ / BLQ RBB / SL-METRO DWDM VIA ECI-PER LINK / QUEZON / LCQ001_RING / TIQ001-LCQ001-SRQ001 / AE</x:v>
      </x:c>
      <x:c r="F4110" s="11" t="str"/>
    </x:row>
    <x:row r="4111" ht="100" customHeight="1">
      <x:c r="A4111" s="5" t="n">
        <x:v>4106</x:v>
      </x:c>
      <x:c r="B4111" s="5" t="str">
        <x:v>Line</x:v>
      </x:c>
      <x:c r="C4111" s="11" t="str">
        <x:v>PROP. AE SPO001 TO SJB02 CLS</x:v>
      </x:c>
      <x:c r="D4111" s="11" t="str">
        <x:v>Excluded - planned or ongoing</x:v>
      </x:c>
      <x:c r="E4111" s="11" t="str">
        <x:v>NATIONAL &amp; REGIONAL BACKBONE_NOV 2024_REPORT.kmz / SLZ / BLQ RBB / SL-METRO DWDM VIA ECI-PER LINK / QUEZON / LCQ001_RING / TIQ001-LCQ001-SRQ001 / PROP.</x:v>
      </x:c>
      <x:c r="F4111" s="11" t="str"/>
    </x:row>
    <x:row r="4112" ht="100" customHeight="1">
      <x:c r="A4112" s="5" t="n">
        <x:v>4107</x:v>
      </x:c>
      <x:c r="B4112" s="5" t="str">
        <x:v>Line</x:v>
      </x:c>
      <x:c r="C4112" s="11" t="str">
        <x:v>PROP. LYB001 TO SJB002</x:v>
      </x:c>
      <x:c r="D4112" s="11" t="str">
        <x:v>Excluded - planned or ongoing</x:v>
      </x:c>
      <x:c r="E4112" s="11" t="str">
        <x:v>NATIONAL &amp; REGIONAL BACKBONE_NOV 2024_REPORT.kmz / SLZ / BLQ RBB / SL-METRO DWDM VIA ECI-PER LINK / QUEZON / LCQ001_RING / TIQ001-LCQ001-SRQ001 / PROP.</x:v>
      </x:c>
      <x:c r="F4112" s="11" t="str"/>
    </x:row>
    <x:row r="4113" ht="100" customHeight="1">
      <x:c r="A4113" s="5" t="n">
        <x:v>4108</x:v>
      </x:c>
      <x:c r="B4113" s="5" t="str">
        <x:v>Line</x:v>
      </x:c>
      <x:c r="C4113" s="11" t="str">
        <x:v>PROP NSB001 TO LYB001</x:v>
      </x:c>
      <x:c r="D4113" s="11" t="str">
        <x:v>Excluded - planned or ongoing</x:v>
      </x:c>
      <x:c r="E4113" s="11" t="str">
        <x:v>NATIONAL &amp; REGIONAL BACKBONE_NOV 2024_REPORT.kmz / SLZ / BLQ RBB / SL-METRO DWDM VIA ECI-PER LINK / QUEZON / LCQ001_RING / TIQ001-LCQ001-SRQ001 / PROP.</x:v>
      </x:c>
      <x:c r="F4113" s="11" t="str"/>
    </x:row>
    <x:row r="4114" ht="100" customHeight="1">
      <x:c r="A4114" s="5" t="n">
        <x:v>4109</x:v>
      </x:c>
      <x:c r="B4114" s="5" t="str">
        <x:v>Line</x:v>
      </x:c>
      <x:c r="C4114" s="11" t="str">
        <x:v>PROPOSED NCC001 TO NSB001</x:v>
      </x:c>
      <x:c r="D4114" s="11" t="str">
        <x:v>Excluded - planned or ongoing</x:v>
      </x:c>
      <x:c r="E4114" s="11" t="str">
        <x:v>NATIONAL &amp; REGIONAL BACKBONE_NOV 2024_REPORT.kmz / SLZ / BLQ RBB / SL-METRO DWDM VIA ECI-PER LINK / QUEZON / LCQ001_RING / TIQ001-LCQ001-SRQ001 / PROP.</x:v>
      </x:c>
      <x:c r="F4114" s="11" t="str"/>
    </x:row>
    <x:row r="4115" ht="100" customHeight="1">
      <x:c r="A4115" s="5" t="n">
        <x:v>4110</x:v>
      </x:c>
      <x:c r="B4115" s="5" t="str">
        <x:v>Line</x:v>
      </x:c>
      <x:c r="C4115" s="11" t="str">
        <x:v>PROPOSED PSG001 RELIANCE TO NCC001</x:v>
      </x:c>
      <x:c r="D4115" s="11" t="str">
        <x:v>Excluded - planned or ongoing</x:v>
      </x:c>
      <x:c r="E4115" s="11" t="str">
        <x:v>NATIONAL &amp; REGIONAL BACKBONE_NOV 2024_REPORT.kmz / SLZ / BLQ RBB / SL-METRO DWDM VIA ECI-PER LINK / QUEZON / LCQ001_RING / TIQ001-LCQ001-SRQ001 / PROP.</x:v>
      </x:c>
      <x:c r="F4115" s="11" t="str"/>
    </x:row>
    <x:row r="4116" ht="100" customHeight="1">
      <x:c r="A4116" s="5" t="n">
        <x:v>4111</x:v>
      </x:c>
      <x:c r="B4116" s="5" t="str">
        <x:v>Line</x:v>
      </x:c>
      <x:c r="C4116" s="11" t="str">
        <x:v>AE TYQ001 TO LBQ001</x:v>
      </x:c>
      <x:c r="D4116" s="11" t="str">
        <x:v>Conditional - mapped route, status unverified</x:v>
      </x:c>
      <x:c r="E4116" s="11" t="str">
        <x:v>NATIONAL &amp; REGIONAL BACKBONE_NOV 2024_REPORT.kmz / SLZ / BLQ RBB / SL-METRO DWDM VIA ECI-PER LINK / QUEZON / LCQ001_RING / TYQ001-LCQ001-LBQ001 / AE</x:v>
      </x:c>
      <x:c r="F4116" s="11" t="str"/>
    </x:row>
    <x:row r="4117" ht="100" customHeight="1">
      <x:c r="A4117" s="5" t="n">
        <x:v>4112</x:v>
      </x:c>
      <x:c r="B4117" s="5" t="str">
        <x:v>Line</x:v>
      </x:c>
      <x:c r="C4117" s="11" t="str">
        <x:v>AE LCQ001 TO TYQ001</x:v>
      </x:c>
      <x:c r="D4117" s="11" t="str">
        <x:v>Conditional - mapped route, status unverified</x:v>
      </x:c>
      <x:c r="E4117" s="11" t="str">
        <x:v>NATIONAL &amp; REGIONAL BACKBONE_NOV 2024_REPORT.kmz / SLZ / BLQ RBB / SL-METRO DWDM VIA ECI-PER LINK / QUEZON / LCQ001_RING / TYQ001-LCQ001-LBQ001 / AE</x:v>
      </x:c>
      <x:c r="F4117" s="11" t="str"/>
    </x:row>
    <x:row r="4118" ht="100" customHeight="1">
      <x:c r="A4118" s="5" t="n">
        <x:v>4113</x:v>
      </x:c>
      <x:c r="B4118" s="5" t="str">
        <x:v>Line</x:v>
      </x:c>
      <x:c r="C4118" s="11" t="str">
        <x:v>AE LZQ001 TO SNQ001</x:v>
      </x:c>
      <x:c r="D4118" s="11" t="str">
        <x:v>Conditional - mapped route, status unverified</x:v>
      </x:c>
      <x:c r="E4118" s="11" t="str">
        <x:v>NATIONAL &amp; REGIONAL BACKBONE_NOV 2024_REPORT.kmz / SLZ / BLQ RBB / SL-METRO DWDM VIA ECI-PER LINK / QUEZON / LZQ001_RING / MLQ001-LZQ001-CTQ001 / LZQ001-MLQ001 / AE</x:v>
      </x:c>
      <x:c r="F4118" s="11" t="str"/>
    </x:row>
    <x:row r="4119" ht="100" customHeight="1">
      <x:c r="A4119" s="5" t="n">
        <x:v>4114</x:v>
      </x:c>
      <x:c r="B4119" s="5" t="str">
        <x:v>Line</x:v>
      </x:c>
      <x:c r="C4119" s="11" t="str">
        <x:v>AE SAN NARCISO TO MULANAY</x:v>
      </x:c>
      <x:c r="D4119" s="11" t="str">
        <x:v>Conditional - mapped route, status unverified</x:v>
      </x:c>
      <x:c r="E4119" s="11" t="str">
        <x:v>NATIONAL &amp; REGIONAL BACKBONE_NOV 2024_REPORT.kmz / SLZ / BLQ RBB / SL-METRO DWDM VIA ECI-PER LINK / QUEZON / LZQ001_RING / MLQ001-LZQ001-CTQ001 / LZQ001-MLQ001 / AE</x:v>
      </x:c>
      <x:c r="F4119" s="11" t="str"/>
    </x:row>
    <x:row r="4120" ht="100" customHeight="1">
      <x:c r="A4120" s="5" t="n">
        <x:v>4115</x:v>
      </x:c>
      <x:c r="B4120" s="5" t="str">
        <x:v>Line</x:v>
      </x:c>
      <x:c r="C4120" s="11" t="str">
        <x:v>UG ATQ001 TO LZQ001</x:v>
      </x:c>
      <x:c r="D4120" s="11" t="str">
        <x:v>Conditional - mapped route, status unverified</x:v>
      </x:c>
      <x:c r="E4120" s="11" t="str">
        <x:v>NATIONAL &amp; REGIONAL BACKBONE_NOV 2024_REPORT.kmz / SLZ / BLQ RBB / SL-METRO DWDM VIA ECI-PER LINK / QUEZON / LZQ001_RING / MLQ001-LZQ001-CTQ001 / LZQ001-CTQ001 / UG</x:v>
      </x:c>
      <x:c r="F4120" s="11" t="str"/>
    </x:row>
    <x:row r="4121" ht="100" customHeight="1">
      <x:c r="A4121" s="5" t="n">
        <x:v>4116</x:v>
      </x:c>
      <x:c r="B4121" s="5" t="str">
        <x:v>Line</x:v>
      </x:c>
      <x:c r="C4121" s="11" t="str">
        <x:v>AE CTQ001 TO MCQ001</x:v>
      </x:c>
      <x:c r="D4121" s="11" t="str">
        <x:v>Conditional - mapped route, status unverified</x:v>
      </x:c>
      <x:c r="E4121" s="11" t="str">
        <x:v>NATIONAL &amp; REGIONAL BACKBONE_NOV 2024_REPORT.kmz / SLZ / BLQ RBB / SL-METRO DWDM VIA ECI-PER LINK / QUEZON / LZQ001_RING / MLQ001-LZQ001-CTQ001 / LZQ001-CTQ001 / AE</x:v>
      </x:c>
      <x:c r="F4121" s="11" t="str"/>
    </x:row>
    <x:row r="4122" ht="100" customHeight="1">
      <x:c r="A4122" s="5" t="n">
        <x:v>4117</x:v>
      </x:c>
      <x:c r="B4122" s="5" t="str">
        <x:v>Line</x:v>
      </x:c>
      <x:c r="C4122" s="11" t="str">
        <x:v>AE UNQ001 TO CDQ001</x:v>
      </x:c>
      <x:c r="D4122" s="11" t="str">
        <x:v>Conditional - mapped route, status unverified</x:v>
      </x:c>
      <x:c r="E4122" s="11" t="str">
        <x:v>NATIONAL &amp; REGIONAL BACKBONE_NOV 2024_REPORT.kmz / SLZ / BLQ RBB / SL-METRO DWDM VIA ECI-PER LINK / QUEZON / LZQ001_RING / MLQ001-LZQ001-CTQ001 / LZQ001-CTQ001 / AE</x:v>
      </x:c>
      <x:c r="F4122" s="11" t="str"/>
    </x:row>
    <x:row r="4123" ht="100" customHeight="1">
      <x:c r="A4123" s="5" t="n">
        <x:v>4118</x:v>
      </x:c>
      <x:c r="B4123" s="5" t="str">
        <x:v>Line</x:v>
      </x:c>
      <x:c r="C4123" s="11" t="str">
        <x:v>AE MCQ001 TO UNQ001</x:v>
      </x:c>
      <x:c r="D4123" s="11" t="str">
        <x:v>Conditional - mapped route, status unverified</x:v>
      </x:c>
      <x:c r="E4123" s="11" t="str">
        <x:v>NATIONAL &amp; REGIONAL BACKBONE_NOV 2024_REPORT.kmz / SLZ / BLQ RBB / SL-METRO DWDM VIA ECI-PER LINK / QUEZON / LZQ001_RING / MLQ001-LZQ001-CTQ001 / LZQ001-CTQ001 / AE</x:v>
      </x:c>
      <x:c r="F4123" s="11" t="str"/>
    </x:row>
    <x:row r="4124" ht="100" customHeight="1">
      <x:c r="A4124" s="5" t="n">
        <x:v>4119</x:v>
      </x:c>
      <x:c r="B4124" s="5" t="str">
        <x:v>Line</x:v>
      </x:c>
      <x:c r="C4124" s="11" t="str">
        <x:v>AE MLQ001 TO CTQ001</x:v>
      </x:c>
      <x:c r="D4124" s="11" t="str">
        <x:v>Conditional - mapped route, status unverified</x:v>
      </x:c>
      <x:c r="E4124" s="11" t="str">
        <x:v>NATIONAL &amp; REGIONAL BACKBONE_NOV 2024_REPORT.kmz / SLZ / BLQ RBB / SL-METRO DWDM VIA ECI-PER LINK / QUEZON / LZQ001_RING / MLQ001-LZQ001-CTQ001 / MLQ001-CTQ001 / AE</x:v>
      </x:c>
      <x:c r="F4124" s="11" t="str"/>
    </x:row>
    <x:row r="4125" ht="100" customHeight="1">
      <x:c r="A4125" s="5" t="n">
        <x:v>4120</x:v>
      </x:c>
      <x:c r="B4125" s="5" t="str">
        <x:v>Line</x:v>
      </x:c>
      <x:c r="C4125" s="11" t="str">
        <x:v>UG ATQ001 TO LZQ001</x:v>
      </x:c>
      <x:c r="D4125" s="11" t="str">
        <x:v>Conditional - mapped route, status unverified</x:v>
      </x:c>
      <x:c r="E4125" s="11" t="str">
        <x:v>NATIONAL &amp; REGIONAL BACKBONE_NOV 2024_REPORT.kmz / SLZ / BLQ RBB / SL-METRO DWDM VIA ECI-PER LINK / QUEZON / LZQ001_RING / GCQ001-LZQ001-MCQ001 / LZQ001-GCQ001 / UG</x:v>
      </x:c>
      <x:c r="F4125" s="11" t="str"/>
    </x:row>
    <x:row r="4126" ht="100" customHeight="1">
      <x:c r="A4126" s="5" t="n">
        <x:v>4121</x:v>
      </x:c>
      <x:c r="B4126" s="5" t="str">
        <x:v>Line</x:v>
      </x:c>
      <x:c r="C4126" s="11" t="str">
        <x:v>UG MCQ001</x:v>
      </x:c>
      <x:c r="D4126" s="11" t="str">
        <x:v>Conditional - mapped route, status unverified</x:v>
      </x:c>
      <x:c r="E4126" s="11" t="str">
        <x:v>NATIONAL &amp; REGIONAL BACKBONE_NOV 2024_REPORT.kmz / SLZ / BLQ RBB / SL-METRO DWDM VIA ECI-PER LINK / QUEZON / LZQ001_RING / GCQ001-LZQ001-MCQ001 / LZQ001-MCQ001 / UG</x:v>
      </x:c>
      <x:c r="F4126" s="11" t="str"/>
    </x:row>
    <x:row r="4127" ht="100" customHeight="1">
      <x:c r="A4127" s="5" t="n">
        <x:v>4122</x:v>
      </x:c>
      <x:c r="B4127" s="5" t="str">
        <x:v>Line</x:v>
      </x:c>
      <x:c r="C4127" s="11" t="str">
        <x:v>AE LZQ001 TO SNQ001</x:v>
      </x:c>
      <x:c r="D4127" s="11" t="str">
        <x:v>Conditional - mapped route, status unverified</x:v>
      </x:c>
      <x:c r="E4127" s="11" t="str">
        <x:v>NATIONAL &amp; REGIONAL BACKBONE_NOV 2024_REPORT.kmz / SLZ / BLQ RBB / SL-METRO DWDM VIA ECI-PER LINK / QUEZON / LZQ001_RING / GCQ001-LZQ001-MCQ001 / LZQ001-MCQ001 / AE</x:v>
      </x:c>
      <x:c r="F4127" s="11" t="str"/>
    </x:row>
    <x:row r="4128" ht="100" customHeight="1">
      <x:c r="A4128" s="5" t="n">
        <x:v>4123</x:v>
      </x:c>
      <x:c r="B4128" s="5" t="str">
        <x:v>Line</x:v>
      </x:c>
      <x:c r="C4128" s="11" t="str">
        <x:v>AE MLQ001 TO CTQ001</x:v>
      </x:c>
      <x:c r="D4128" s="11" t="str">
        <x:v>Conditional - mapped route, status unverified</x:v>
      </x:c>
      <x:c r="E4128" s="11" t="str">
        <x:v>NATIONAL &amp; REGIONAL BACKBONE_NOV 2024_REPORT.kmz / SLZ / BLQ RBB / SL-METRO DWDM VIA ECI-PER LINK / QUEZON / LZQ001_RING / GCQ001-LZQ001-MCQ001 / LZQ001-MCQ001 / AE</x:v>
      </x:c>
      <x:c r="F4128" s="11" t="str"/>
    </x:row>
    <x:row r="4129" ht="100" customHeight="1">
      <x:c r="A4129" s="5" t="n">
        <x:v>4124</x:v>
      </x:c>
      <x:c r="B4129" s="5" t="str">
        <x:v>Line</x:v>
      </x:c>
      <x:c r="C4129" s="11" t="str">
        <x:v>AE CTQ001 TO MCQ001</x:v>
      </x:c>
      <x:c r="D4129" s="11" t="str">
        <x:v>Conditional - mapped route, status unverified</x:v>
      </x:c>
      <x:c r="E4129" s="11" t="str">
        <x:v>NATIONAL &amp; REGIONAL BACKBONE_NOV 2024_REPORT.kmz / SLZ / BLQ RBB / SL-METRO DWDM VIA ECI-PER LINK / QUEZON / LZQ001_RING / GCQ001-LZQ001-MCQ001 / LZQ001-MCQ001 / AE</x:v>
      </x:c>
      <x:c r="F4129" s="11" t="str"/>
    </x:row>
    <x:row r="4130" ht="100" customHeight="1">
      <x:c r="A4130" s="5" t="n">
        <x:v>4125</x:v>
      </x:c>
      <x:c r="B4130" s="5" t="str">
        <x:v>Line</x:v>
      </x:c>
      <x:c r="C4130" s="11" t="str">
        <x:v>AE SAN NARCISO TO MULANAY</x:v>
      </x:c>
      <x:c r="D4130" s="11" t="str">
        <x:v>Conditional - mapped route, status unverified</x:v>
      </x:c>
      <x:c r="E4130" s="11" t="str">
        <x:v>NATIONAL &amp; REGIONAL BACKBONE_NOV 2024_REPORT.kmz / SLZ / BLQ RBB / SL-METRO DWDM VIA ECI-PER LINK / QUEZON / LZQ001_RING / GCQ001-LZQ001-MCQ001 / LZQ001-MCQ001 / AE</x:v>
      </x:c>
      <x:c r="F4130" s="11" t="str"/>
    </x:row>
    <x:row r="4131" ht="100" customHeight="1">
      <x:c r="A4131" s="5" t="n">
        <x:v>4126</x:v>
      </x:c>
      <x:c r="B4131" s="5" t="str">
        <x:v>Line</x:v>
      </x:c>
      <x:c r="C4131" s="11" t="str">
        <x:v>UG MCQ001</x:v>
      </x:c>
      <x:c r="D4131" s="11" t="str">
        <x:v>Conditional - mapped route, status unverified</x:v>
      </x:c>
      <x:c r="E4131" s="11" t="str">
        <x:v>NATIONAL &amp; REGIONAL BACKBONE_NOV 2024_REPORT.kmz / SLZ / BLQ RBB / SL-METRO DWDM VIA ECI-PER LINK / QUEZON / LZQ001_RING / GCQ001-LZQ001-MCQ001 / GCQ001-MCQ001 / UG</x:v>
      </x:c>
      <x:c r="F4131" s="11" t="str"/>
    </x:row>
    <x:row r="4132" ht="100" customHeight="1">
      <x:c r="A4132" s="5" t="n">
        <x:v>4127</x:v>
      </x:c>
      <x:c r="B4132" s="5" t="str">
        <x:v>Line</x:v>
      </x:c>
      <x:c r="C4132" s="11" t="str">
        <x:v>AE UNQ001 TO CDQ001</x:v>
      </x:c>
      <x:c r="D4132" s="11" t="str">
        <x:v>Conditional - mapped route, status unverified</x:v>
      </x:c>
      <x:c r="E4132" s="11" t="str">
        <x:v>NATIONAL &amp; REGIONAL BACKBONE_NOV 2024_REPORT.kmz / SLZ / BLQ RBB / SL-METRO DWDM VIA ECI-PER LINK / QUEZON / LZQ001_RING / GCQ001-LZQ001-MCQ001 / GCQ001-MCQ001 / AE</x:v>
      </x:c>
      <x:c r="F4132" s="11" t="str"/>
    </x:row>
    <x:row r="4133" ht="100" customHeight="1">
      <x:c r="A4133" s="5" t="n">
        <x:v>4128</x:v>
      </x:c>
      <x:c r="B4133" s="5" t="str">
        <x:v>Line</x:v>
      </x:c>
      <x:c r="C4133" s="11" t="str">
        <x:v>AE MCQ001 TO UNQ001</x:v>
      </x:c>
      <x:c r="D4133" s="11" t="str">
        <x:v>Conditional - mapped route, status unverified</x:v>
      </x:c>
      <x:c r="E4133" s="11" t="str">
        <x:v>NATIONAL &amp; REGIONAL BACKBONE_NOV 2024_REPORT.kmz / SLZ / BLQ RBB / SL-METRO DWDM VIA ECI-PER LINK / QUEZON / LZQ001_RING / GCQ001-LZQ001-MCQ001 / GCQ001-MCQ001 / AE</x:v>
      </x:c>
      <x:c r="F4133" s="11" t="str"/>
    </x:row>
    <x:row r="4134" ht="100" customHeight="1">
      <x:c r="A4134" s="5" t="n">
        <x:v>4129</x:v>
      </x:c>
      <x:c r="B4134" s="5" t="str">
        <x:v>Line</x:v>
      </x:c>
      <x:c r="C4134" s="11" t="str">
        <x:v>UG</x:v>
      </x:c>
      <x:c r="D4134" s="11" t="str">
        <x:v>Conditional - mapped route, status unverified</x:v>
      </x:c>
      <x:c r="E4134" s="11" t="str">
        <x:v>NATIONAL &amp; REGIONAL BACKBONE_NOV 2024_REPORT.kmz / SLZ / BLQ RBB / SL-METRO DWDM VIA ECI-PER LINK / QUEZON / LZQ001_RING / SNQ001-LZQ001 / UG</x:v>
      </x:c>
      <x:c r="F4134" s="11" t="str"/>
    </x:row>
    <x:row r="4135" ht="100" customHeight="1">
      <x:c r="A4135" s="5" t="n">
        <x:v>4130</x:v>
      </x:c>
      <x:c r="B4135" s="5" t="str">
        <x:v>Line</x:v>
      </x:c>
      <x:c r="C4135" s="11" t="str">
        <x:v>UG SNQ001</x:v>
      </x:c>
      <x:c r="D4135" s="11" t="str">
        <x:v>Conditional - mapped route, status unverified</x:v>
      </x:c>
      <x:c r="E4135" s="11" t="str">
        <x:v>NATIONAL &amp; REGIONAL BACKBONE_NOV 2024_REPORT.kmz / SLZ / BLQ RBB / SL-METRO DWDM VIA ECI-PER LINK / QUEZON / LZQ001_RING / SNQ001-LZQ001 / UG</x:v>
      </x:c>
      <x:c r="F4135" s="11" t="str"/>
    </x:row>
    <x:row r="4136" ht="100" customHeight="1">
      <x:c r="A4136" s="5" t="n">
        <x:v>4131</x:v>
      </x:c>
      <x:c r="B4136" s="5" t="str">
        <x:v>Line</x:v>
      </x:c>
      <x:c r="C4136" s="11" t="str">
        <x:v>UG ATQ001 TO LZQ001</x:v>
      </x:c>
      <x:c r="D4136" s="11" t="str">
        <x:v>Conditional - mapped route, status unverified</x:v>
      </x:c>
      <x:c r="E4136" s="11" t="str">
        <x:v>NATIONAL &amp; REGIONAL BACKBONE_NOV 2024_REPORT.kmz / SLZ / BLQ RBB / SL-METRO DWDM VIA ECI-PER LINK / QUEZON / LZQ001_RING / SNQ001-LZQ001 / UG</x:v>
      </x:c>
      <x:c r="F4136" s="11" t="str"/>
    </x:row>
    <x:row r="4137" ht="100" customHeight="1">
      <x:c r="A4137" s="5" t="n">
        <x:v>4132</x:v>
      </x:c>
      <x:c r="B4137" s="5" t="str">
        <x:v>Line</x:v>
      </x:c>
      <x:c r="C4137" s="11" t="str">
        <x:v>AE SAN NARCISO TO MULANAY</x:v>
      </x:c>
      <x:c r="D4137" s="11" t="str">
        <x:v>Conditional - mapped route, status unverified</x:v>
      </x:c>
      <x:c r="E4137" s="11" t="str">
        <x:v>NATIONAL &amp; REGIONAL BACKBONE_NOV 2024_REPORT.kmz / SLZ / BLQ RBB / SL-METRO DWDM VIA ECI-PER LINK / QUEZON / LZQ001_RING / SNQ001-LZQ001 / AE</x:v>
      </x:c>
      <x:c r="F4137" s="11" t="str"/>
    </x:row>
    <x:row r="4138" ht="100" customHeight="1">
      <x:c r="A4138" s="5" t="n">
        <x:v>4133</x:v>
      </x:c>
      <x:c r="B4138" s="5" t="str">
        <x:v>Line</x:v>
      </x:c>
      <x:c r="C4138" s="11" t="str">
        <x:v>AE MCQ001 TO UNQ001</x:v>
      </x:c>
      <x:c r="D4138" s="11" t="str">
        <x:v>Conditional - mapped route, status unverified</x:v>
      </x:c>
      <x:c r="E4138" s="11" t="str">
        <x:v>NATIONAL &amp; REGIONAL BACKBONE_NOV 2024_REPORT.kmz / SLZ / BLQ RBB / SL-METRO DWDM VIA ECI-PER LINK / QUEZON / LZQ001_RING / SNQ001-LZQ001 / AE</x:v>
      </x:c>
      <x:c r="F4138" s="11" t="str"/>
    </x:row>
    <x:row r="4139" ht="100" customHeight="1">
      <x:c r="A4139" s="5" t="n">
        <x:v>4134</x:v>
      </x:c>
      <x:c r="B4139" s="5" t="str">
        <x:v>Line</x:v>
      </x:c>
      <x:c r="C4139" s="11" t="str">
        <x:v>AE UNQ001 TO CDQ001</x:v>
      </x:c>
      <x:c r="D4139" s="11" t="str">
        <x:v>Conditional - mapped route, status unverified</x:v>
      </x:c>
      <x:c r="E4139" s="11" t="str">
        <x:v>NATIONAL &amp; REGIONAL BACKBONE_NOV 2024_REPORT.kmz / SLZ / BLQ RBB / SL-METRO DWDM VIA ECI-PER LINK / QUEZON / LZQ001_RING / SNQ001-LZQ001 / AE</x:v>
      </x:c>
      <x:c r="F4139" s="11" t="str"/>
    </x:row>
    <x:row r="4140" ht="100" customHeight="1">
      <x:c r="A4140" s="5" t="n">
        <x:v>4135</x:v>
      </x:c>
      <x:c r="B4140" s="5" t="str">
        <x:v>Line</x:v>
      </x:c>
      <x:c r="C4140" s="11" t="str">
        <x:v>AE CTQ001 TO MCQ001</x:v>
      </x:c>
      <x:c r="D4140" s="11" t="str">
        <x:v>Conditional - mapped route, status unverified</x:v>
      </x:c>
      <x:c r="E4140" s="11" t="str">
        <x:v>NATIONAL &amp; REGIONAL BACKBONE_NOV 2024_REPORT.kmz / SLZ / BLQ RBB / SL-METRO DWDM VIA ECI-PER LINK / QUEZON / LZQ001_RING / SNQ001-LZQ001 / AE</x:v>
      </x:c>
      <x:c r="F4140" s="11" t="str"/>
    </x:row>
    <x:row r="4141" ht="100" customHeight="1">
      <x:c r="A4141" s="5" t="n">
        <x:v>4136</x:v>
      </x:c>
      <x:c r="B4141" s="5" t="str">
        <x:v>Line</x:v>
      </x:c>
      <x:c r="C4141" s="11" t="str">
        <x:v>AE MLQ001 TO CTQ001</x:v>
      </x:c>
      <x:c r="D4141" s="11" t="str">
        <x:v>Conditional - mapped route, status unverified</x:v>
      </x:c>
      <x:c r="E4141" s="11" t="str">
        <x:v>NATIONAL &amp; REGIONAL BACKBONE_NOV 2024_REPORT.kmz / SLZ / BLQ RBB / SL-METRO DWDM VIA ECI-PER LINK / QUEZON / LZQ001_RING / SNQ001-LZQ001 / AE</x:v>
      </x:c>
      <x:c r="F4141" s="11" t="str"/>
    </x:row>
    <x:row r="4142" ht="100" customHeight="1">
      <x:c r="A4142" s="5" t="n">
        <x:v>4137</x:v>
      </x:c>
      <x:c r="B4142" s="5" t="str">
        <x:v>Line</x:v>
      </x:c>
      <x:c r="C4142" s="11" t="str">
        <x:v>AE LZQ001 TO SNQ001</x:v>
      </x:c>
      <x:c r="D4142" s="11" t="str">
        <x:v>Conditional - mapped route, status unverified</x:v>
      </x:c>
      <x:c r="E4142" s="11" t="str">
        <x:v>NATIONAL &amp; REGIONAL BACKBONE_NOV 2024_REPORT.kmz / SLZ / BLQ RBB / SL-METRO DWDM VIA ECI-PER LINK / QUEZON / LZQ001_RING / SNQ001-LZQ001 / AE</x:v>
      </x:c>
      <x:c r="F4142" s="11" t="str"/>
    </x:row>
    <x:row r="4143" ht="100" customHeight="1">
      <x:c r="A4143" s="5" t="n">
        <x:v>4138</x:v>
      </x:c>
      <x:c r="B4143" s="5" t="str">
        <x:v>Line</x:v>
      </x:c>
      <x:c r="C4143" s="11" t="str">
        <x:v>AE SNQ001</x:v>
      </x:c>
      <x:c r="D4143" s="11" t="str">
        <x:v>Conditional - mapped route, status unverified</x:v>
      </x:c>
      <x:c r="E4143" s="11" t="str">
        <x:v>NATIONAL &amp; REGIONAL BACKBONE_NOV 2024_REPORT.kmz / SLZ / BLQ RBB / SL-METRO DWDM VIA ECI-PER LINK / QUEZON / LZQ001_RING / SNQ001-LZQ001 / AE</x:v>
      </x:c>
      <x:c r="F4143" s="11" t="str"/>
    </x:row>
    <x:row r="4144" ht="100" customHeight="1">
      <x:c r="A4144" s="5" t="n">
        <x:v>4139</x:v>
      </x:c>
      <x:c r="B4144" s="5" t="str">
        <x:v>Line</x:v>
      </x:c>
      <x:c r="C4144" s="11" t="str">
        <x:v>UG LZQ001 TO CLQ001</x:v>
      </x:c>
      <x:c r="D4144" s="11" t="str">
        <x:v>Conditional - mapped route, status unverified</x:v>
      </x:c>
      <x:c r="E4144" s="11" t="str">
        <x:v>NATIONAL &amp; REGIONAL BACKBONE_NOV 2024_REPORT.kmz / SLZ / BLQ RBB / SL-METRO DWDM VIA ECI-PER LINK / QUEZON / LZQ001_RING / CLQ001-LZQ001 / UG</x:v>
      </x:c>
      <x:c r="F4144" s="11" t="str"/>
    </x:row>
    <x:row r="4145" ht="100" customHeight="1">
      <x:c r="A4145" s="5" t="n">
        <x:v>4140</x:v>
      </x:c>
      <x:c r="B4145" s="5" t="str">
        <x:v>Line</x:v>
      </x:c>
      <x:c r="C4145" s="11" t="str">
        <x:v>AE LZQ001 TO CLQ001</x:v>
      </x:c>
      <x:c r="D4145" s="11" t="str">
        <x:v>Conditional - mapped route, status unverified</x:v>
      </x:c>
      <x:c r="E4145" s="11" t="str">
        <x:v>NATIONAL &amp; REGIONAL BACKBONE_NOV 2024_REPORT.kmz / SLZ / BLQ RBB / SL-METRO DWDM VIA ECI-PER LINK / QUEZON / LZQ001_RING / CLQ001-LZQ001 / AE</x:v>
      </x:c>
      <x:c r="F4145" s="11" t="str"/>
    </x:row>
    <x:row r="4146" ht="100" customHeight="1">
      <x:c r="A4146" s="5" t="n">
        <x:v>4141</x:v>
      </x:c>
      <x:c r="B4146" s="5" t="str">
        <x:v>Line</x:v>
      </x:c>
      <x:c r="C4146" s="11" t="str">
        <x:v>AE</x:v>
      </x:c>
      <x:c r="D4146" s="11" t="str">
        <x:v>Conditional - mapped route, status unverified</x:v>
      </x:c>
      <x:c r="E4146" s="11" t="str">
        <x:v>NATIONAL &amp; REGIONAL BACKBONE_NOV 2024_REPORT.kmz / SLZ / BLQ RBB / SL-METRO DWDM VIA ECI-PER LINK / MINDORO / JOM001 TO RSM001</x:v>
      </x:c>
      <x:c r="F4146" s="11" t="str"/>
    </x:row>
    <x:row r="4147" ht="100" customHeight="1">
      <x:c r="A4147" s="5" t="n">
        <x:v>4142</x:v>
      </x:c>
      <x:c r="B4147" s="5" t="str">
        <x:v>Line</x:v>
      </x:c>
      <x:c r="C4147" s="11" t="str">
        <x:v>UG</x:v>
      </x:c>
      <x:c r="D4147" s="11" t="str">
        <x:v>Conditional - mapped route, status unverified</x:v>
      </x:c>
      <x:c r="E4147" s="11" t="str">
        <x:v>NATIONAL &amp; REGIONAL BACKBONE_NOV 2024_REPORT.kmz / SLZ / BLQ RBB / SL-METRO DWDM VIA ECI-PER LINK / MINDORO / JOM001 TO RSM001</x:v>
      </x:c>
      <x:c r="F4147" s="11" t="str"/>
    </x:row>
    <x:row r="4148" ht="100" customHeight="1">
      <x:c r="A4148" s="5" t="n">
        <x:v>4143</x:v>
      </x:c>
      <x:c r="B4148" s="5" t="str">
        <x:v>Line</x:v>
      </x:c>
      <x:c r="C4148" s="11" t="str">
        <x:v>AE</x:v>
      </x:c>
      <x:c r="D4148" s="11" t="str">
        <x:v>Conditional - mapped route, status unverified</x:v>
      </x:c>
      <x:c r="E4148" s="11" t="str">
        <x:v>NATIONAL &amp; REGIONAL BACKBONE_NOV 2024_REPORT.kmz / SLZ / BLQ RBB / SL-METRO DWDM VIA ECI-PER LINK / MINDORO / RSM001 TO PYM001</x:v>
      </x:c>
      <x:c r="F4148" s="11" t="str"/>
    </x:row>
    <x:row r="4149" ht="100" customHeight="1">
      <x:c r="A4149" s="5" t="n">
        <x:v>4144</x:v>
      </x:c>
      <x:c r="B4149" s="5" t="str">
        <x:v>Line</x:v>
      </x:c>
      <x:c r="C4149" s="11" t="str">
        <x:v>UG</x:v>
      </x:c>
      <x:c r="D4149" s="11" t="str">
        <x:v>Conditional - mapped route, status unverified</x:v>
      </x:c>
      <x:c r="E4149" s="11" t="str">
        <x:v>NATIONAL &amp; REGIONAL BACKBONE_NOV 2024_REPORT.kmz / SLZ / BLQ RBB / SL-METRO DWDM VIA ECI-PER LINK / MINDORO / RSM001 TO PYM001</x:v>
      </x:c>
      <x:c r="F4149" s="11" t="str"/>
    </x:row>
    <x:row r="4150" ht="100" customHeight="1">
      <x:c r="A4150" s="5" t="n">
        <x:v>4145</x:v>
      </x:c>
      <x:c r="B4150" s="5" t="str">
        <x:v>Line</x:v>
      </x:c>
      <x:c r="C4150" s="11" t="str">
        <x:v>AE</x:v>
      </x:c>
      <x:c r="D4150" s="11" t="str">
        <x:v>Conditional - mapped route, status unverified</x:v>
      </x:c>
      <x:c r="E4150" s="11" t="str">
        <x:v>NATIONAL &amp; REGIONAL BACKBONE_NOV 2024_REPORT.kmz / SLZ / BLQ RBB / SL-METRO DWDM VIA ECI-PER LINK / MINDORO / PYM001 TO CPM001</x:v>
      </x:c>
      <x:c r="F4150" s="11" t="str"/>
    </x:row>
    <x:row r="4151" ht="100" customHeight="1">
      <x:c r="A4151" s="5" t="n">
        <x:v>4146</x:v>
      </x:c>
      <x:c r="B4151" s="5" t="str">
        <x:v>Line</x:v>
      </x:c>
      <x:c r="C4151" s="11" t="str">
        <x:v>UG</x:v>
      </x:c>
      <x:c r="D4151" s="11" t="str">
        <x:v>Conditional - mapped route, status unverified</x:v>
      </x:c>
      <x:c r="E4151" s="11" t="str">
        <x:v>NATIONAL &amp; REGIONAL BACKBONE_NOV 2024_REPORT.kmz / SLZ / BLQ RBB / SL-METRO DWDM VIA ECI-PER LINK / MINDORO / PYM001 TO CPM001</x:v>
      </x:c>
      <x:c r="F4151" s="11" t="str"/>
    </x:row>
    <x:row r="4152" ht="100" customHeight="1">
      <x:c r="A4152" s="5" t="n">
        <x:v>4147</x:v>
      </x:c>
      <x:c r="B4152" s="5" t="str">
        <x:v>Line</x:v>
      </x:c>
      <x:c r="C4152" s="11" t="str">
        <x:v>RELIANCE TO SINILOAN</x:v>
      </x:c>
      <x:c r="D4152" s="11" t="str">
        <x:v>Conditional - mapped route, status unverified</x:v>
      </x:c>
      <x:c r="E4152" s="11" t="str">
        <x:v>NATIONAL &amp; REGIONAL BACKBONE_NOV 2024_REPORT.kmz / SLZ / BLQ RBB / RELIANCE TO SINILOAN / FOC</x:v>
      </x:c>
      <x:c r="F4152" s="11" t="str"/>
    </x:row>
    <x:row r="4153" ht="100" customHeight="1">
      <x:c r="A4153" s="5" t="n">
        <x:v>4148</x:v>
      </x:c>
      <x:c r="B4153" s="5" t="str">
        <x:v>Line</x:v>
      </x:c>
      <x:c r="C4153" s="11" t="str">
        <x:v>STA CRUZ TO PAGSANJAN</x:v>
      </x:c>
      <x:c r="D4153" s="11" t="str">
        <x:v>Conditional - mapped route, status unverified</x:v>
      </x:c>
      <x:c r="E4153" s="11" t="str">
        <x:v>NATIONAL &amp; REGIONAL BACKBONE_NOV 2024_REPORT.kmz / SLZ / BLQ RBB / SINILOAN TO LUCENA / FOC</x:v>
      </x:c>
      <x:c r="F4153" s="11" t="str"/>
    </x:row>
    <x:row r="4154" ht="100" customHeight="1">
      <x:c r="A4154" s="5" t="n">
        <x:v>4149</x:v>
      </x:c>
      <x:c r="B4154" s="5" t="str">
        <x:v>Line</x:v>
      </x:c>
      <x:c r="C4154" s="11" t="str">
        <x:v>PAGSANJAN TO LILIW</x:v>
      </x:c>
      <x:c r="D4154" s="11" t="str">
        <x:v>Conditional - mapped route, status unverified</x:v>
      </x:c>
      <x:c r="E4154" s="11" t="str">
        <x:v>NATIONAL &amp; REGIONAL BACKBONE_NOV 2024_REPORT.kmz / SLZ / BLQ RBB / SINILOAN TO LUCENA / FOC</x:v>
      </x:c>
      <x:c r="F4154" s="11" t="str"/>
    </x:row>
    <x:row r="4155" ht="100" customHeight="1">
      <x:c r="A4155" s="5" t="n">
        <x:v>4150</x:v>
      </x:c>
      <x:c r="B4155" s="5" t="str">
        <x:v>Line</x:v>
      </x:c>
      <x:c r="C4155" s="11" t="str">
        <x:v>SNL001 TO SCL001</x:v>
      </x:c>
      <x:c r="D4155" s="11" t="str">
        <x:v>Conditional - mapped route, status unverified</x:v>
      </x:c>
      <x:c r="E4155" s="11" t="str">
        <x:v>NATIONAL &amp; REGIONAL BACKBONE_NOV 2024_REPORT.kmz / SLZ / BLQ RBB / SINILOAN TO LUCENA / FOC</x:v>
      </x:c>
      <x:c r="F4155" s="11" t="str"/>
    </x:row>
    <x:row r="4156" ht="100" customHeight="1">
      <x:c r="A4156" s="5" t="n">
        <x:v>4151</x:v>
      </x:c>
      <x:c r="B4156" s="5" t="str">
        <x:v>Line</x:v>
      </x:c>
      <x:c r="C4156" s="11" t="str">
        <x:v>LILIW TO LUCENA ON GOING GWANGSHIN</x:v>
      </x:c>
      <x:c r="D4156" s="11" t="str">
        <x:v>Excluded - planned or ongoing</x:v>
      </x:c>
      <x:c r="E4156" s="11" t="str">
        <x:v>NATIONAL &amp; REGIONAL BACKBONE_NOV 2024_REPORT.kmz / SLZ / BLQ RBB / SINILOAN TO LUCENA / FOC</x:v>
      </x:c>
      <x:c r="F4156" s="11" t="str"/>
    </x:row>
    <x:row r="4157" ht="100" customHeight="1">
      <x:c r="A4157" s="5" t="n">
        <x:v>4152</x:v>
      </x:c>
      <x:c r="B4157" s="5" t="str">
        <x:v>Line</x:v>
      </x:c>
      <x:c r="C4157" s="11" t="str">
        <x:v>LILIW TO LUCENA AE</x:v>
      </x:c>
      <x:c r="D4157" s="11" t="str">
        <x:v>Conditional - mapped route, status unverified</x:v>
      </x:c>
      <x:c r="E4157" s="11" t="str">
        <x:v>NATIONAL &amp; REGIONAL BACKBONE_NOV 2024_REPORT.kmz / SLZ / BLQ RBB / SINILOAN TO LUCENA / FOC</x:v>
      </x:c>
      <x:c r="F4157" s="11" t="str"/>
    </x:row>
    <x:row r="4158" ht="100" customHeight="1">
      <x:c r="A4158" s="5" t="n">
        <x:v>4153</x:v>
      </x:c>
      <x:c r="B4158" s="5" t="str">
        <x:v>Line</x:v>
      </x:c>
      <x:c r="C4158" s="11" t="str">
        <x:v>UG LCQ001 TO ATQ001</x:v>
      </x:c>
      <x:c r="D4158" s="11" t="str">
        <x:v>Conditional - mapped route, status unverified</x:v>
      </x:c>
      <x:c r="E4158" s="11" t="str">
        <x:v>NATIONAL &amp; REGIONAL BACKBONE_NOV 2024_REPORT.kmz / SLZ / BLQ RBB / LUCENA TO ATIMONAN / FOC</x:v>
      </x:c>
      <x:c r="F4158" s="11" t="str"/>
    </x:row>
    <x:row r="4159" ht="100" customHeight="1">
      <x:c r="A4159" s="5" t="n">
        <x:v>4154</x:v>
      </x:c>
      <x:c r="B4159" s="5" t="str">
        <x:v>Line</x:v>
      </x:c>
      <x:c r="C4159" s="11" t="str">
        <x:v>ATIMONAN TO CALAUAG</x:v>
      </x:c>
      <x:c r="D4159" s="11" t="str">
        <x:v>Conditional - mapped route, status unverified</x:v>
      </x:c>
      <x:c r="E4159" s="11" t="str">
        <x:v>NATIONAL &amp; REGIONAL BACKBONE_NOV 2024_REPORT.kmz / SLZ / BLQ RBB / ATIMONAN TO CALAUAG / FOC</x:v>
      </x:c>
      <x:c r="F4159" s="11" t="str"/>
    </x:row>
    <x:row r="4160" ht="100" customHeight="1">
      <x:c r="A4160" s="5" t="n">
        <x:v>4155</x:v>
      </x:c>
      <x:c r="B4160" s="5" t="str">
        <x:v>Line</x:v>
      </x:c>
      <x:c r="C4160" s="11" t="str">
        <x:v>CALAUAG TO RAGAY</x:v>
      </x:c>
      <x:c r="D4160" s="11" t="str">
        <x:v>Conditional - mapped route, status unverified</x:v>
      </x:c>
      <x:c r="E4160" s="11" t="str">
        <x:v>NATIONAL &amp; REGIONAL BACKBONE_NOV 2024_REPORT.kmz / SLZ / BLQ RBB / CALAUAG TO RAGAY / FOC</x:v>
      </x:c>
      <x:c r="F4160" s="11" t="str"/>
    </x:row>
    <x:row r="4161" ht="100" customHeight="1">
      <x:c r="A4161" s="5" t="n">
        <x:v>4156</x:v>
      </x:c>
      <x:c r="B4161" s="5" t="str">
        <x:v>Line</x:v>
      </x:c>
      <x:c r="C4161" s="11" t="str">
        <x:v>LCQ001 TO LZQ001</x:v>
      </x:c>
      <x:c r="D4161" s="11" t="str">
        <x:v>Conditional - mapped route, status unverified</x:v>
      </x:c>
      <x:c r="E4161" s="11" t="str">
        <x:v>NATIONAL &amp; REGIONAL BACKBONE_NOV 2024_REPORT.kmz / SLZ / BLQ RBB / LUCENA TO LOPEZ / FOC</x:v>
      </x:c>
      <x:c r="F4161" s="11" t="str"/>
    </x:row>
    <x:row r="4162" ht="100" customHeight="1">
      <x:c r="A4162" s="5" t="n">
        <x:v>4157</x:v>
      </x:c>
      <x:c r="B4162" s="5" t="str">
        <x:v>Line</x:v>
      </x:c>
      <x:c r="C4162" s="11" t="str">
        <x:v>LOPEZ TO STA ELENA</x:v>
      </x:c>
      <x:c r="D4162" s="11" t="str">
        <x:v>Conditional - mapped route, status unverified</x:v>
      </x:c>
      <x:c r="E4162" s="11" t="str">
        <x:v>NATIONAL &amp; REGIONAL BACKBONE_NOV 2024_REPORT.kmz / SLZ / BLQ RBB / LOPEZ TO STA. ELENA / FOC</x:v>
      </x:c>
      <x:c r="F4162" s="11" t="str"/>
    </x:row>
    <x:row r="4163" ht="100" customHeight="1">
      <x:c r="A4163" s="5" t="n">
        <x:v>4158</x:v>
      </x:c>
      <x:c r="B4163" s="5" t="str">
        <x:v>Line</x:v>
      </x:c>
      <x:c r="C4163" s="11" t="str">
        <x:v>PSG001 RELIANCE TO NCC001</x:v>
      </x:c>
      <x:c r="D4163" s="11" t="str">
        <x:v>Conditional - mapped route, status unverified</x:v>
      </x:c>
      <x:c r="E4163" s="11" t="str">
        <x:v>NATIONAL &amp; REGIONAL BACKBONE_NOV 2024_REPORT.kmz / SLZ / BLQ RBB / RELIANCE TO NAIC / FOC</x:v>
      </x:c>
      <x:c r="F4163" s="11" t="str"/>
    </x:row>
    <x:row r="4164" ht="100" customHeight="1">
      <x:c r="A4164" s="5" t="n">
        <x:v>4159</x:v>
      </x:c>
      <x:c r="B4164" s="5" t="str">
        <x:v>Line</x:v>
      </x:c>
      <x:c r="C4164" s="11" t="str">
        <x:v>RELIANCE TO SAN PABLO</x:v>
      </x:c>
      <x:c r="D4164" s="11" t="str">
        <x:v>Conditional - mapped route, status unverified</x:v>
      </x:c>
      <x:c r="E4164" s="11" t="str">
        <x:v>NATIONAL &amp; REGIONAL BACKBONE_NOV 2024_REPORT.kmz / SLZ / BLQ RBB / RELIANCE TO CELESTRON / FOC</x:v>
      </x:c>
      <x:c r="F4164" s="11" t="str"/>
    </x:row>
    <x:row r="4165" ht="100" customHeight="1">
      <x:c r="A4165" s="5" t="n">
        <x:v>4160</x:v>
      </x:c>
      <x:c r="B4165" s="5" t="str">
        <x:v>Line</x:v>
      </x:c>
      <x:c r="C4165" s="11" t="str">
        <x:v>NCC001 TO NSB001</x:v>
      </x:c>
      <x:c r="D4165" s="11" t="str">
        <x:v>Conditional - mapped route, status unverified</x:v>
      </x:c>
      <x:c r="E4165" s="11" t="str">
        <x:v>NATIONAL &amp; REGIONAL BACKBONE_NOV 2024_REPORT.kmz / SLZ / BLQ RBB / NAIC TO NASUGBU / FOC</x:v>
      </x:c>
      <x:c r="F4165" s="11" t="str"/>
    </x:row>
    <x:row r="4166" ht="100" customHeight="1">
      <x:c r="A4166" s="5" t="n">
        <x:v>4161</x:v>
      </x:c>
      <x:c r="B4166" s="5" t="str">
        <x:v>Line</x:v>
      </x:c>
      <x:c r="C4166" s="11" t="str">
        <x:v>NSB001 TO BYB001</x:v>
      </x:c>
      <x:c r="D4166" s="11" t="str">
        <x:v>Conditional - mapped route, status unverified</x:v>
      </x:c>
      <x:c r="E4166" s="11" t="str">
        <x:v>NATIONAL &amp; REGIONAL BACKBONE_NOV 2024_REPORT.kmz / SLZ / BLQ RBB / NASUGBU TO LEMERY / FOC</x:v>
      </x:c>
      <x:c r="F4166" s="11" t="str"/>
    </x:row>
    <x:row r="4167" ht="100" customHeight="1">
      <x:c r="A4167" s="5" t="n">
        <x:v>4162</x:v>
      </x:c>
      <x:c r="B4167" s="5" t="str">
        <x:v>Line</x:v>
      </x:c>
      <x:c r="C4167" s="11" t="str">
        <x:v>Untitled Path</x:v>
      </x:c>
      <x:c r="D4167" s="11" t="str">
        <x:v>Conditional - mapped route, status unverified</x:v>
      </x:c>
      <x:c r="E4167" s="11" t="str">
        <x:v>NATIONAL &amp; REGIONAL BACKBONE_NOV 2024_REPORT.kmz / SLZ / BLQ RBB / NASUGBU TO LEMERY / FOC</x:v>
      </x:c>
      <x:c r="F4167" s="11" t="str"/>
    </x:row>
    <x:row r="4168" ht="100" customHeight="1">
      <x:c r="A4168" s="5" t="n">
        <x:v>4163</x:v>
      </x:c>
      <x:c r="B4168" s="5" t="str">
        <x:v>Line</x:v>
      </x:c>
      <x:c r="C4168" s="11" t="str">
        <x:v>LEMERY TO SAN JUAN CLS</x:v>
      </x:c>
      <x:c r="D4168" s="11" t="str">
        <x:v>Conditional - mapped route, status unverified</x:v>
      </x:c>
      <x:c r="E4168" s="11" t="str">
        <x:v>NATIONAL &amp; REGIONAL BACKBONE_NOV 2024_REPORT.kmz / SLZ / BLQ RBB / LEMERY TO SAN JUAN / FOC</x:v>
      </x:c>
      <x:c r="F4168" s="11" t="str"/>
    </x:row>
    <x:row r="4169" ht="100" customHeight="1">
      <x:c r="A4169" s="5" t="n">
        <x:v>4164</x:v>
      </x:c>
      <x:c r="B4169" s="5" t="str">
        <x:v>Line</x:v>
      </x:c>
      <x:c r="C4169" s="11" t="str">
        <x:v>SPO001 TO SAN JUAN CLS</x:v>
      </x:c>
      <x:c r="D4169" s="11" t="str">
        <x:v>Conditional - mapped route, status unverified</x:v>
      </x:c>
      <x:c r="E4169" s="11" t="str">
        <x:v>NATIONAL &amp; REGIONAL BACKBONE_NOV 2024_REPORT.kmz / SLZ / BLQ RBB / CELESTRON TO SAN JUAN / FOC</x:v>
      </x:c>
      <x:c r="F4169" s="11" t="str"/>
    </x:row>
    <x:row r="4170" ht="100" customHeight="1">
      <x:c r="A4170" s="5" t="n">
        <x:v>4165</x:v>
      </x:c>
      <x:c r="B4170" s="5" t="str">
        <x:v>Line</x:v>
      </x:c>
      <x:c r="C4170" s="11" t="str">
        <x:v>SAN JUAN TO UNISAN</x:v>
      </x:c>
      <x:c r="D4170" s="11" t="str">
        <x:v>Conditional - mapped route, status unverified</x:v>
      </x:c>
      <x:c r="E4170" s="11" t="str">
        <x:v>NATIONAL &amp; REGIONAL BACKBONE_NOV 2024_REPORT.kmz / SLZ / BLQ RBB / SAN JUAN TO UNISAN / FOC</x:v>
      </x:c>
      <x:c r="F4170" s="11" t="str"/>
    </x:row>
    <x:row r="4171" ht="100" customHeight="1">
      <x:c r="A4171" s="5" t="n">
        <x:v>4166</x:v>
      </x:c>
      <x:c r="B4171" s="5" t="str">
        <x:v>Line</x:v>
      </x:c>
      <x:c r="C4171" s="11" t="str">
        <x:v>UNISAN TO MULANAY</x:v>
      </x:c>
      <x:c r="D4171" s="11" t="str">
        <x:v>Conditional - mapped route, status unverified</x:v>
      </x:c>
      <x:c r="E4171" s="11" t="str">
        <x:v>NATIONAL &amp; REGIONAL BACKBONE_NOV 2024_REPORT.kmz / SLZ / BLQ RBB / UNISAN TO MULANAY / FOC</x:v>
      </x:c>
      <x:c r="F4171" s="11" t="str"/>
    </x:row>
    <x:row r="4172" ht="100" customHeight="1">
      <x:c r="A4172" s="5" t="n">
        <x:v>4167</x:v>
      </x:c>
      <x:c r="B4172" s="5" t="str">
        <x:v>Line</x:v>
      </x:c>
      <x:c r="C4172" s="11" t="str">
        <x:v>WP CLQ001 TO MLQ001</x:v>
      </x:c>
      <x:c r="D4172" s="11" t="str">
        <x:v>Conditional - mapped route, status unverified</x:v>
      </x:c>
      <x:c r="E4172" s="11" t="str">
        <x:v>NATIONAL &amp; REGIONAL BACKBONE_NOV 2024_REPORT.kmz / SLZ / BLQ RBB / MULANAY TO CALAUAG / FOC</x:v>
      </x:c>
      <x:c r="F4172" s="11" t="str"/>
    </x:row>
    <x:row r="4173" ht="100" customHeight="1">
      <x:c r="A4173" s="5" t="n">
        <x:v>4168</x:v>
      </x:c>
      <x:c r="B4173" s="5" t="str">
        <x:v>Line</x:v>
      </x:c>
      <x:c r="C4173" s="11" t="str">
        <x:v>BALAYAN - CALATAGAN</x:v>
      </x:c>
      <x:c r="D4173" s="11" t="str">
        <x:v>Stronger evidence - built or existing label</x:v>
      </x:c>
      <x:c r="E4173" s="11" t="str">
        <x:v>NATIONAL &amp; REGIONAL BACKBONE_NOV 2024_REPORT.kmz / SLZ / Slide #5: BLQR / BALAYAN - CALATAGAN / ROUTE / IMPLEMENTED / FOC INSTALLED</x:v>
      </x:c>
      <x:c r="F4173" s="11" t="str">
        <x:v>BALAYAN - CALATAGAN
012SCO4138
ARRCEA
24,764 m
COMPLETED</x:v>
      </x:c>
    </x:row>
    <x:row r="4174" ht="100" customHeight="1">
      <x:c r="A4174" s="5" t="n">
        <x:v>4169</x:v>
      </x:c>
      <x:c r="B4174" s="5" t="str">
        <x:v>Line</x:v>
      </x:c>
      <x:c r="C4174" s="11" t="str">
        <x:v>SEGMENT 22 (TAYTAY - FAMY) - DONE PAT</x:v>
      </x:c>
      <x:c r="D4174" s="11" t="str">
        <x:v>Stronger evidence - built or existing label</x:v>
      </x:c>
      <x:c r="E4174" s="11" t="str">
        <x:v>NATIONAL &amp; REGIONAL BACKBONE_NOV 2024_REPORT.kmz / SLZ / Slide #5: BLQR / DSCP / SEGMENT 22 (TAYTAY - FAMY)</x:v>
      </x:c>
      <x:c r="F4174" s="11" t="str">
        <x:v>SEGMENT 22 (TAYTAY - FAMY)
002SCO1865
002SCO1866
KT - DAEWOO
65,039m
COMPLETED</x:v>
      </x:c>
    </x:row>
    <x:row r="4175" ht="100" customHeight="1">
      <x:c r="A4175" s="5" t="n">
        <x:v>4170</x:v>
      </x:c>
      <x:c r="B4175" s="5" t="str">
        <x:v>Line</x:v>
      </x:c>
      <x:c r="C4175" s="11" t="str">
        <x:v>SEGMENT 23 (FAMY - STA CRUZ)</x:v>
      </x:c>
      <x:c r="D4175" s="11" t="str">
        <x:v>Stronger evidence - built or existing label</x:v>
      </x:c>
      <x:c r="E4175" s="11" t="str">
        <x:v>NATIONAL &amp; REGIONAL BACKBONE_NOV 2024_REPORT.kmz / SLZ / Slide #5: BLQR / DSCP / SEGMENT 23 (FAMY - STA CRUZ) / ROUTE / IMPLEMENTED / FOC INSTALLED</x:v>
      </x:c>
      <x:c r="F4175" s="11" t="str">
        <x:v>SEGMENT 23 (FAMY - STA CRUZ)
002SCO2376
DSCP
27,235m
COMPLETED</x:v>
      </x:c>
    </x:row>
    <x:row r="4176" ht="100" customHeight="1">
      <x:c r="A4176" s="5" t="n">
        <x:v>4171</x:v>
      </x:c>
      <x:c r="B4176" s="5" t="str">
        <x:v>Line</x:v>
      </x:c>
      <x:c r="C4176" s="11" t="str">
        <x:v>SEGMENT 26 (PAGSANJAN - LILIW)</x:v>
      </x:c>
      <x:c r="D4176" s="11" t="str">
        <x:v>Stronger evidence - built or existing label</x:v>
      </x:c>
      <x:c r="E4176" s="11" t="str">
        <x:v>NATIONAL &amp; REGIONAL BACKBONE_NOV 2024_REPORT.kmz / SLZ / Slide #5: BLQR / DSCP / SEGMENT 26 (PAGSANJAN - LILIW) / ROUTE / IMPLEMENTED / FOC INSTALLED</x:v>
      </x:c>
      <x:c r="F4176" s="11" t="str">
        <x:v>SEGMENT 26 (PAGSANJAN - LILIW)
002SCO2033
DSCP
15,371m
COMPLETED</x:v>
      </x:c>
    </x:row>
    <x:row r="4177" ht="100" customHeight="1">
      <x:c r="A4177" s="5" t="n">
        <x:v>4172</x:v>
      </x:c>
      <x:c r="B4177" s="5" t="str">
        <x:v>Line</x:v>
      </x:c>
      <x:c r="C4177" s="11" t="str">
        <x:v>SEGMENT 27 (STA CRUZ - CALAMBA)</x:v>
      </x:c>
      <x:c r="D4177" s="11" t="str">
        <x:v>Stronger evidence - built or existing label</x:v>
      </x:c>
      <x:c r="E4177" s="11" t="str">
        <x:v>NATIONAL &amp; REGIONAL BACKBONE_NOV 2024_REPORT.kmz / SLZ / Slide #5: BLQR / DSCP / SEGMENT 27 (STA CRUZ - CALAMBA) / ROUTE / IMPLEMENTED / FOC INSTALLED</x:v>
      </x:c>
      <x:c r="F4177" s="11" t="str">
        <x:v>SEGMENT 27 (STA CRUZ - CALAMBA)
002SCO1865
DSCP
38,392m
COMPLETED</x:v>
      </x:c>
    </x:row>
    <x:row r="4178" ht="100" customHeight="1">
      <x:c r="A4178" s="5" t="n">
        <x:v>4173</x:v>
      </x:c>
      <x:c r="B4178" s="5" t="str">
        <x:v>Line</x:v>
      </x:c>
      <x:c r="C4178" s="11" t="str">
        <x:v>EXISTING</x:v>
      </x:c>
      <x:c r="D4178" s="11" t="str">
        <x:v>Stronger evidence - built or existing label</x:v>
      </x:c>
      <x:c r="E4178" s="11" t="str">
        <x:v>NATIONAL &amp; REGIONAL BACKBONE_NOV 2024_REPORT.kmz / SLZ / Slide #5: BLQR / DSCP / SEGMENT 27 (STA CRUZ - CALAMBA) / ROUTE / EXISTING</x:v>
      </x:c>
      <x:c r="F4178" s="11" t="str">
        <x:v>SEGMENT 47
DSCP
549m
COMPLETED</x:v>
      </x:c>
    </x:row>
    <x:row r="4179" ht="100" customHeight="1">
      <x:c r="A4179" s="5" t="n">
        <x:v>4174</x:v>
      </x:c>
      <x:c r="B4179" s="5" t="str">
        <x:v>Line</x:v>
      </x:c>
      <x:c r="C4179" s="11" t="str">
        <x:v>SEGMENT 46 (MARAGONDON - NASUGBU)</x:v>
      </x:c>
      <x:c r="D4179" s="11" t="str">
        <x:v>Stronger evidence - built or existing label</x:v>
      </x:c>
      <x:c r="E4179" s="11" t="str">
        <x:v>NATIONAL &amp; REGIONAL BACKBONE_NOV 2024_REPORT.kmz / SLZ / Slide #5: BLQR / DSCP / SEGMENT 46 (MARAGONDON - NASUGBU) / ROUTE / IMPLEMENTED / FOC INSTALLED</x:v>
      </x:c>
      <x:c r="F4179" s="11" t="str">
        <x:v>SEGMENT 46 (MARAGONDON - NASUGBU)
002SCO2158
DSCP
41,227m
COMPLETED</x:v>
      </x:c>
    </x:row>
    <x:row r="4180" ht="100" customHeight="1">
      <x:c r="A4180" s="5" t="n">
        <x:v>4175</x:v>
      </x:c>
      <x:c r="B4180" s="5" t="str">
        <x:v>Line</x:v>
      </x:c>
      <x:c r="C4180" s="11" t="str">
        <x:v>SAN JUAN NBB TO CLS</x:v>
      </x:c>
      <x:c r="D4180" s="11" t="str">
        <x:v>Stronger evidence - built or existing label</x:v>
      </x:c>
      <x:c r="E4180" s="11" t="str">
        <x:v>NATIONAL &amp; REGIONAL BACKBONE_NOV 2024_REPORT.kmz / SLZ / Slide #5: BLQR / EXISTING UG / SAN JUAN NBB TO CLS / ROUTE / IMPLEMENTED / FOC INSTALLED</x:v>
      </x:c>
      <x:c r="F4180" s="11" t="str"/>
    </x:row>
    <x:row r="4181" ht="100" customHeight="1">
      <x:c r="A4181" s="5" t="n">
        <x:v>4176</x:v>
      </x:c>
      <x:c r="B4181" s="5" t="str">
        <x:v>Line</x:v>
      </x:c>
      <x:c r="C4181" s="11" t="str">
        <x:v>FOC INSTALLED</x:v>
      </x:c>
      <x:c r="D4181" s="11" t="str">
        <x:v>Stronger evidence - built or existing label</x:v>
      </x:c>
      <x:c r="E4181" s="11" t="str">
        <x:v>NATIONAL &amp; REGIONAL BACKBONE_NOV 2024_REPORT.kmz / SLZ / Slide #5: BLQR / EXISTING UG / SAN JUAN CLS Add'l Backbone / ROUTE / IMPLEMENTED</x:v>
      </x:c>
      <x:c r="F4181" s="11" t="str"/>
    </x:row>
    <x:row r="4182" ht="100" customHeight="1">
      <x:c r="A4182" s="5" t="n">
        <x:v>4177</x:v>
      </x:c>
      <x:c r="B4182" s="5" t="str">
        <x:v>Line</x:v>
      </x:c>
      <x:c r="C4182" s="11" t="str">
        <x:v>NASUGBU</x:v>
      </x:c>
      <x:c r="D4182" s="11" t="str">
        <x:v>Stronger evidence - built or existing label</x:v>
      </x:c>
      <x:c r="E4182" s="11" t="str">
        <x:v>NATIONAL &amp; REGIONAL BACKBONE_NOV 2024_REPORT.kmz / SLZ / Slide #5: BLQR / EXISTING UG</x:v>
      </x:c>
      <x:c r="F4182" s="11" t="str">
        <x:v>EXISTING UG
NASUGBU
8,666m
COMPLETED</x:v>
      </x:c>
    </x:row>
    <x:row r="4183" ht="100" customHeight="1">
      <x:c r="A4183" s="5" t="n">
        <x:v>4178</x:v>
      </x:c>
      <x:c r="B4183" s="5" t="str">
        <x:v>Line</x:v>
      </x:c>
      <x:c r="C4183" s="11" t="str">
        <x:v>CABUYAO</x:v>
      </x:c>
      <x:c r="D4183" s="11" t="str">
        <x:v>Excluded - no cable or not built</x:v>
      </x:c>
      <x:c r="E4183" s="11" t="str">
        <x:v>NATIONAL &amp; REGIONAL BACKBONE_NOV 2024_REPORT.kmz / SLZ / Slide #5: BLQR / EXISTING UG</x:v>
      </x:c>
      <x:c r="F4183" s="11" t="str">
        <x:v>EXISTING UG
CABUYAO
5,949m
COMPLETED (NO CABLE)</x:v>
      </x:c>
    </x:row>
    <x:row r="4184" ht="100" customHeight="1">
      <x:c r="A4184" s="5" t="n">
        <x:v>4179</x:v>
      </x:c>
      <x:c r="B4184" s="5" t="str">
        <x:v>Line</x:v>
      </x:c>
      <x:c r="C4184" s="11" t="str">
        <x:v>CALAMBA</x:v>
      </x:c>
      <x:c r="D4184" s="11" t="str">
        <x:v>Excluded - no cable or not built</x:v>
      </x:c>
      <x:c r="E4184" s="11" t="str">
        <x:v>NATIONAL &amp; REGIONAL BACKBONE_NOV 2024_REPORT.kmz / SLZ / Slide #5: BLQR / EXISTING UG</x:v>
      </x:c>
      <x:c r="F4184" s="11" t="str">
        <x:v>EXISTING UG
CALAMBA
10,883m
COMPLETED (NO CABLE)</x:v>
      </x:c>
    </x:row>
    <x:row r="4185" ht="100" customHeight="1">
      <x:c r="A4185" s="5" t="n">
        <x:v>4180</x:v>
      </x:c>
      <x:c r="B4185" s="5" t="str">
        <x:v>Line</x:v>
      </x:c>
      <x:c r="C4185" s="11" t="str">
        <x:v>FRONTHAUL - SAN JUAN CLS</x:v>
      </x:c>
      <x:c r="D4185" s="11" t="str">
        <x:v>Excluded - civil works only or unclear cable</x:v>
      </x:c>
      <x:c r="E4185" s="11" t="str">
        <x:v>NATIONAL &amp; REGIONAL BACKBONE_NOV 2024_REPORT.kmz / SLZ / Slide #5: BLQR / FKC / FRONTHAUL - SAN JUAN CLS / ROUTE / IMPLEMENTED / HDD INSTALLED</x:v>
      </x:c>
      <x:c r="F4185" s="11" t="str">
        <x:v>FRONTHAUL - SAN JUAN CLS
FKC
7,380m
COMPLETED</x:v>
      </x:c>
    </x:row>
    <x:row r="4186" ht="100" customHeight="1">
      <x:c r="A4186" s="5" t="n">
        <x:v>4181</x:v>
      </x:c>
      <x:c r="B4186" s="5" t="str">
        <x:v>Line</x:v>
      </x:c>
      <x:c r="C4186" s="11" t="str">
        <x:v>MUNTINLUPA - BINAN</x:v>
      </x:c>
      <x:c r="D4186" s="11" t="str">
        <x:v>Stronger evidence - built or existing label</x:v>
      </x:c>
      <x:c r="E4186" s="11" t="str">
        <x:v>NATIONAL &amp; REGIONAL BACKBONE_NOV 2024_REPORT.kmz / SLZ / Slide #5: BLQR / FKC / MUNTINLUPA - CABUYAO / MUNTINLUPA - BINAN / ROUTE / IMPLEMENTED / FOC INSTALLED</x:v>
      </x:c>
      <x:c r="F4186" s="11" t="str">
        <x:v>MUNTINLUPA - CABUYAO
MUNTINLUPA - BINAN
FKC
4,947m
COMPLETED</x:v>
      </x:c>
    </x:row>
    <x:row r="4187" ht="100" customHeight="1">
      <x:c r="A4187" s="5" t="n">
        <x:v>4182</x:v>
      </x:c>
      <x:c r="B4187" s="5" t="str">
        <x:v>Line</x:v>
      </x:c>
      <x:c r="C4187" s="11" t="str">
        <x:v>EXISTING</x:v>
      </x:c>
      <x:c r="D4187" s="11" t="str">
        <x:v>Stronger evidence - built or existing label</x:v>
      </x:c>
      <x:c r="E4187" s="11" t="str">
        <x:v>NATIONAL &amp; REGIONAL BACKBONE_NOV 2024_REPORT.kmz / SLZ / Slide #5: BLQR / FKC / MUNTINLUPA - CABUYAO / BINAN</x:v>
      </x:c>
      <x:c r="F4187" s="11" t="str">
        <x:v>MUNTINLUPA - CABUYAO
EXISTING
FKC
1,669m
COMPLETED</x:v>
      </x:c>
    </x:row>
    <x:row r="4188" ht="100" customHeight="1">
      <x:c r="A4188" s="5" t="n">
        <x:v>4183</x:v>
      </x:c>
      <x:c r="B4188" s="5" t="str">
        <x:v>Line</x:v>
      </x:c>
      <x:c r="C4188" s="11" t="str">
        <x:v>BINAN</x:v>
      </x:c>
      <x:c r="D4188" s="11" t="str">
        <x:v>Stronger evidence - built or existing label</x:v>
      </x:c>
      <x:c r="E4188" s="11" t="str">
        <x:v>NATIONAL &amp; REGIONAL BACKBONE_NOV 2024_REPORT.kmz / SLZ / Slide #5: BLQR / FKC / MUNTINLUPA - CABUYAO / BINAN / ROUTE / IMPLEMENTED / FOC INSTALLED</x:v>
      </x:c>
      <x:c r="F4188" s="11" t="str">
        <x:v>MUNTINLUPA - CABUYAO
BINAN
FKC
4,086m
COMPLETED</x:v>
      </x:c>
    </x:row>
    <x:row r="4189" ht="100" customHeight="1">
      <x:c r="A4189" s="5" t="n">
        <x:v>4184</x:v>
      </x:c>
      <x:c r="B4189" s="5" t="str">
        <x:v>Line</x:v>
      </x:c>
      <x:c r="C4189" s="11" t="str">
        <x:v>BINAN - CABUYAO</x:v>
      </x:c>
      <x:c r="D4189" s="11" t="str">
        <x:v>Stronger evidence - built or existing label</x:v>
      </x:c>
      <x:c r="E4189" s="11" t="str">
        <x:v>NATIONAL &amp; REGIONAL BACKBONE_NOV 2024_REPORT.kmz / SLZ / Slide #5: BLQR / FKC / MUNTINLUPA - CABUYAO / BINAN - CABUYAO / ROUTE / IMPLEMENTED / FOC INSTALLED</x:v>
      </x:c>
      <x:c r="F4189" s="11" t="str">
        <x:v>MUNTINLUPA - CABUYAO
BINAN - CABUYAO
FKC
5,773m
COMPLETED</x:v>
      </x:c>
    </x:row>
    <x:row r="4190" ht="100" customHeight="1">
      <x:c r="A4190" s="5" t="n">
        <x:v>4185</x:v>
      </x:c>
      <x:c r="B4190" s="5" t="str">
        <x:v>Line</x:v>
      </x:c>
      <x:c r="C4190" s="11" t="str">
        <x:v>NASUGBU UPLINK</x:v>
      </x:c>
      <x:c r="D4190" s="11" t="str">
        <x:v>Stronger evidence - built or existing label</x:v>
      </x:c>
      <x:c r="E4190" s="11" t="str">
        <x:v>NATIONAL &amp; REGIONAL BACKBONE_NOV 2024_REPORT.kmz / SLZ / Slide #5: BLQR / FKC / NASUGBU UPLINK / FOC</x:v>
      </x:c>
      <x:c r="F4190" s="11" t="str">
        <x:v>NASUGBU UPLINK
FKC
2,010m
COMPLETED</x:v>
      </x:c>
    </x:row>
    <x:row r="4191" ht="100" customHeight="1">
      <x:c r="A4191" s="5" t="n">
        <x:v>4186</x:v>
      </x:c>
      <x:c r="B4191" s="5" t="str">
        <x:v>Line</x:v>
      </x:c>
      <x:c r="C4191" s="11" t="str">
        <x:v>BALAYAN UPLINK</x:v>
      </x:c>
      <x:c r="D4191" s="11" t="str">
        <x:v>Stronger evidence - built or existing label</x:v>
      </x:c>
      <x:c r="E4191" s="11" t="str">
        <x:v>NATIONAL &amp; REGIONAL BACKBONE_NOV 2024_REPORT.kmz / SLZ / Slide #5: BLQR / FKC / BALAYAN UPLINK / FOC</x:v>
      </x:c>
      <x:c r="F4191" s="11" t="str">
        <x:v>BALAYAN UPLINK
FKC
3,794m
COMPLETED</x:v>
      </x:c>
    </x:row>
    <x:row r="4192" ht="100" customHeight="1">
      <x:c r="A4192" s="5" t="n">
        <x:v>4187</x:v>
      </x:c>
      <x:c r="B4192" s="5" t="str">
        <x:v>Line</x:v>
      </x:c>
      <x:c r="C4192" s="11" t="str">
        <x:v>SAN JUAN - LUCENA</x:v>
      </x:c>
      <x:c r="D4192" s="11" t="str">
        <x:v>Stronger evidence - built or existing label</x:v>
      </x:c>
      <x:c r="E4192" s="11" t="str">
        <x:v>NATIONAL &amp; REGIONAL BACKBONE_NOV 2024_REPORT.kmz / SLZ / Slide #5: BLQR / FKC / SAN JUAN - LUCENA (Sn Juan Pagbilao1)</x:v>
      </x:c>
      <x:c r="F4192" s="11" t="str">
        <x:v>SAN JUAN - LUCENA (Sn Juan Pagbilao1)
FKC
33,700m
COMPLETED</x:v>
      </x:c>
    </x:row>
    <x:row r="4193" ht="100" customHeight="1">
      <x:c r="A4193" s="5" t="n">
        <x:v>4188</x:v>
      </x:c>
      <x:c r="B4193" s="5" t="str">
        <x:v>Line</x:v>
      </x:c>
      <x:c r="C4193" s="11" t="str">
        <x:v>STO. TOMAS - CANDELARIA</x:v>
      </x:c>
      <x:c r="D4193" s="11" t="str">
        <x:v>Stronger evidence - built or existing label</x:v>
      </x:c>
      <x:c r="E4193" s="11" t="str">
        <x:v>NATIONAL &amp; REGIONAL BACKBONE_NOV 2024_REPORT.kmz / SLZ / Slide #5: BLQR / FKC / STO. TOMAS - CANDELARIA / COMPLETED WITH FOC</x:v>
      </x:c>
      <x:c r="F4193" s="11" t="str">
        <x:v>STO. TOMAS - CANDELARIA
FKC
50,800m
COMPLETED</x:v>
      </x:c>
    </x:row>
    <x:row r="4194" ht="100" customHeight="1">
      <x:c r="A4194" s="5" t="n">
        <x:v>4189</x:v>
      </x:c>
      <x:c r="B4194" s="5" t="str">
        <x:v>Line</x:v>
      </x:c>
      <x:c r="C4194" s="11" t="str">
        <x:v>STO. TOMAS - TANAUAN</x:v>
      </x:c>
      <x:c r="D4194" s="11" t="str">
        <x:v>Stronger evidence - built or existing label</x:v>
      </x:c>
      <x:c r="E4194" s="11" t="str">
        <x:v>NATIONAL &amp; REGIONAL BACKBONE_NOV 2024_REPORT.kmz / SLZ / Slide #5: BLQR / FKC / STO. TOMAS - TANAUAN / COMPLETED WITH FOC</x:v>
      </x:c>
      <x:c r="F4194" s="11" t="str">
        <x:v>STO. TOMAS - TANAUAN
FKC
7,251m
COMPLETED</x:v>
      </x:c>
    </x:row>
    <x:row r="4195" ht="100" customHeight="1">
      <x:c r="A4195" s="5" t="n">
        <x:v>4190</x:v>
      </x:c>
      <x:c r="B4195" s="5" t="str">
        <x:v>Line</x:v>
      </x:c>
      <x:c r="C4195" s="11" t="str">
        <x:v>TANAUAN - SAN JOSE</x:v>
      </x:c>
      <x:c r="D4195" s="11" t="str">
        <x:v>Stronger evidence - built or existing label</x:v>
      </x:c>
      <x:c r="E4195" s="11" t="str">
        <x:v>NATIONAL &amp; REGIONAL BACKBONE_NOV 2024_REPORT.kmz / SLZ / Slide #5: BLQR / FKC / TANAUAN - SAN JOSE / COMPLETED WITH FOC</x:v>
      </x:c>
      <x:c r="F4195" s="11" t="str">
        <x:v>TANAUAN - SAN JOSE
FKC
46,100m
COMPLETED</x:v>
      </x:c>
    </x:row>
    <x:row r="4196" ht="100" customHeight="1">
      <x:c r="A4196" s="5" t="n">
        <x:v>4191</x:v>
      </x:c>
      <x:c r="B4196" s="5" t="str">
        <x:v>Line</x:v>
      </x:c>
      <x:c r="C4196" s="11" t="str">
        <x:v>BATANGAS - SAN JUAN</x:v>
      </x:c>
      <x:c r="D4196" s="11" t="str">
        <x:v>Stronger evidence - built or existing label</x:v>
      </x:c>
      <x:c r="E4196" s="11" t="str">
        <x:v>NATIONAL &amp; REGIONAL BACKBONE_NOV 2024_REPORT.kmz / SLZ / Slide #5: BLQR / FKC / BATANGAS - SAN JUAN / ROUTE</x:v>
      </x:c>
      <x:c r="F4196" s="11" t="str">
        <x:v>BATANGAS - SAN JUAN
FKC
43,251m
COMPLETED</x:v>
      </x:c>
    </x:row>
    <x:row r="4197" ht="100" customHeight="1">
      <x:c r="A4197" s="5" t="n">
        <x:v>4192</x:v>
      </x:c>
      <x:c r="B4197" s="5" t="str">
        <x:v>Line</x:v>
      </x:c>
      <x:c r="C4197" s="11" t="str">
        <x:v>BAUAN - SAN JOSE</x:v>
      </x:c>
      <x:c r="D4197" s="11" t="str">
        <x:v>Stronger evidence - built or existing label</x:v>
      </x:c>
      <x:c r="E4197" s="11" t="str">
        <x:v>NATIONAL &amp; REGIONAL BACKBONE_NOV 2024_REPORT.kmz / SLZ / Slide #5: BLQR / FKC / BAUAN - SAN JOSE / COMPLETED WITH FOC</x:v>
      </x:c>
      <x:c r="F4197" s="11" t="str">
        <x:v>BAUAN - SAN JOSE
FKC
33,200m
COMPLETED</x:v>
      </x:c>
    </x:row>
    <x:row r="4198" ht="100" customHeight="1">
      <x:c r="A4198" s="5" t="n">
        <x:v>4193</x:v>
      </x:c>
      <x:c r="B4198" s="5" t="str">
        <x:v>Line</x:v>
      </x:c>
      <x:c r="C4198" s="11" t="str">
        <x:v>TUY - STA. TERESITA</x:v>
      </x:c>
      <x:c r="D4198" s="11" t="str">
        <x:v>Stronger evidence - built or existing label</x:v>
      </x:c>
      <x:c r="E4198" s="11" t="str">
        <x:v>NATIONAL &amp; REGIONAL BACKBONE_NOV 2024_REPORT.kmz / SLZ / Slide #5: BLQR / FKC / TUY - STA. TERESITA / COMPLETED WITH FOC</x:v>
      </x:c>
      <x:c r="F4198" s="11" t="str">
        <x:v>TUY - STA. TERESITA
FKC
41,300m
COMPLETED</x:v>
      </x:c>
    </x:row>
    <x:row r="4199" ht="100" customHeight="1">
      <x:c r="A4199" s="5" t="n">
        <x:v>4194</x:v>
      </x:c>
      <x:c r="B4199" s="5" t="str">
        <x:v>Line</x:v>
      </x:c>
      <x:c r="C4199" s="11" t="str">
        <x:v>ALFONSO - TUY</x:v>
      </x:c>
      <x:c r="D4199" s="11" t="str">
        <x:v>Stronger evidence - built or existing label</x:v>
      </x:c>
      <x:c r="E4199" s="11" t="str">
        <x:v>NATIONAL &amp; REGIONAL BACKBONE_NOV 2024_REPORT.kmz / SLZ / Slide #5: BLQR / FKC / ALFONSO - TUY / COMPLETED WITH FOC</x:v>
      </x:c>
      <x:c r="F4199" s="11" t="str">
        <x:v>ALFONSO - TUY
FKC
21,400m
COMPLETED</x:v>
      </x:c>
    </x:row>
    <x:row r="4200" ht="100" customHeight="1">
      <x:c r="A4200" s="5" t="n">
        <x:v>4195</x:v>
      </x:c>
      <x:c r="B4200" s="5" t="str">
        <x:v>Line</x:v>
      </x:c>
      <x:c r="C4200" s="11" t="str">
        <x:v>ALFONSO</x:v>
      </x:c>
      <x:c r="D4200" s="11" t="str">
        <x:v>Excluded - civil works only or unclear cable</x:v>
      </x:c>
      <x:c r="E4200" s="11" t="str">
        <x:v>NATIONAL &amp; REGIONAL BACKBONE_NOV 2024_REPORT.kmz / SLZ / Slide #5: BLQR / FKC / CAVITE / ALFONSO / HDD/BB</x:v>
      </x:c>
      <x:c r="F4200" s="11" t="str">
        <x:v>CAVITE
ALFONSO
FKC
5,474m
COMPLETED</x:v>
      </x:c>
    </x:row>
    <x:row r="4201" ht="100" customHeight="1">
      <x:c r="A4201" s="5" t="n">
        <x:v>4196</x:v>
      </x:c>
      <x:c r="B4201" s="5" t="str">
        <x:v>Line</x:v>
      </x:c>
      <x:c r="C4201" s="11" t="str">
        <x:v>BACOOR</x:v>
      </x:c>
      <x:c r="D4201" s="11" t="str">
        <x:v>Stronger evidence - built or existing label</x:v>
      </x:c>
      <x:c r="E4201" s="11" t="str">
        <x:v>NATIONAL &amp; REGIONAL BACKBONE_NOV 2024_REPORT.kmz / SLZ / Slide #5: BLQR / FKC / CAVITE / BACOOR</x:v>
      </x:c>
      <x:c r="F4201" s="11" t="str">
        <x:v>CAVITE
BACOOR
FKC
7,202m
COMPLETED</x:v>
      </x:c>
    </x:row>
    <x:row r="4202" ht="100" customHeight="1">
      <x:c r="A4202" s="5" t="n">
        <x:v>4197</x:v>
      </x:c>
      <x:c r="B4202" s="5" t="str">
        <x:v>Line</x:v>
      </x:c>
      <x:c r="C4202" s="11" t="str">
        <x:v>DASMARINAS</x:v>
      </x:c>
      <x:c r="D4202" s="11" t="str">
        <x:v>Excluded - civil works only or unclear cable</x:v>
      </x:c>
      <x:c r="E4202" s="11" t="str">
        <x:v>NATIONAL &amp; REGIONAL BACKBONE_NOV 2024_REPORT.kmz / SLZ / Slide #5: BLQR / FKC / CAVITE / DASMARINAS / HDD with FO Completed</x:v>
      </x:c>
      <x:c r="F4202" s="11" t="str">
        <x:v>CAVITE
DASMARINAS
FKC
7,714m
COMPLETED</x:v>
      </x:c>
    </x:row>
    <x:row r="4203" ht="100" customHeight="1">
      <x:c r="A4203" s="5" t="n">
        <x:v>4198</x:v>
      </x:c>
      <x:c r="B4203" s="5" t="str">
        <x:v>Line</x:v>
      </x:c>
      <x:c r="C4203" s="11" t="str">
        <x:v>GENERAL TRIAS</x:v>
      </x:c>
      <x:c r="D4203" s="11" t="str">
        <x:v>Excluded - civil works only or unclear cable</x:v>
      </x:c>
      <x:c r="E4203" s="11" t="str">
        <x:v>NATIONAL &amp; REGIONAL BACKBONE_NOV 2024_REPORT.kmz / SLZ / Slide #5: BLQR / FKC / CAVITE / GENTRI / HDD (NATIONAL BB)</x:v>
      </x:c>
      <x:c r="F4203" s="11" t="str">
        <x:v>CAVITE
GENERAL TRIAS
FKC
7,402m
COMPLETED</x:v>
      </x:c>
    </x:row>
    <x:row r="4204" ht="100" customHeight="1">
      <x:c r="A4204" s="5" t="n">
        <x:v>4199</x:v>
      </x:c>
      <x:c r="B4204" s="5" t="str">
        <x:v>Line</x:v>
      </x:c>
      <x:c r="C4204" s="11" t="str">
        <x:v>KAWIT</x:v>
      </x:c>
      <x:c r="D4204" s="11" t="str">
        <x:v>Stronger evidence - built or existing label</x:v>
      </x:c>
      <x:c r="E4204" s="11" t="str">
        <x:v>NATIONAL &amp; REGIONAL BACKBONE_NOV 2024_REPORT.kmz / SLZ / Slide #5: BLQR / FKC / CAVITE / KAWIT</x:v>
      </x:c>
      <x:c r="F4204" s="11" t="str">
        <x:v>CAVITE
KAWIT
FKC
4,933m
COMPLETED</x:v>
      </x:c>
    </x:row>
    <x:row r="4205" ht="100" customHeight="1">
      <x:c r="A4205" s="5" t="n">
        <x:v>4200</x:v>
      </x:c>
      <x:c r="B4205" s="5" t="str">
        <x:v>Line</x:v>
      </x:c>
      <x:c r="C4205" s="11" t="str">
        <x:v>MARAGONDON</x:v>
      </x:c>
      <x:c r="D4205" s="11" t="str">
        <x:v>Stronger evidence - built or existing label</x:v>
      </x:c>
      <x:c r="E4205" s="11" t="str">
        <x:v>NATIONAL &amp; REGIONAL BACKBONE_NOV 2024_REPORT.kmz / SLZ / Slide #5: BLQR / FKC / CAVITE / MARAGONDON</x:v>
      </x:c>
      <x:c r="F4205" s="11" t="str">
        <x:v>CAVITE
MARAGONDON
FKC
6,606m
COMPLETED</x:v>
      </x:c>
    </x:row>
    <x:row r="4206" ht="100" customHeight="1">
      <x:c r="A4206" s="5" t="n">
        <x:v>4201</x:v>
      </x:c>
      <x:c r="B4206" s="5" t="str">
        <x:v>Line</x:v>
      </x:c>
      <x:c r="C4206" s="11" t="str">
        <x:v>NAIC</x:v>
      </x:c>
      <x:c r="D4206" s="11" t="str">
        <x:v>Stronger evidence - built or existing label</x:v>
      </x:c>
      <x:c r="E4206" s="11" t="str">
        <x:v>NATIONAL &amp; REGIONAL BACKBONE_NOV 2024_REPORT.kmz / SLZ / Slide #5: BLQR / FKC / CAVITE / NAIC</x:v>
      </x:c>
      <x:c r="F4206" s="11" t="str">
        <x:v>CAVITE
NAIC
FKC
7,877m
COMPLETED</x:v>
      </x:c>
    </x:row>
    <x:row r="4207" ht="100" customHeight="1">
      <x:c r="A4207" s="5" t="n">
        <x:v>4202</x:v>
      </x:c>
      <x:c r="B4207" s="5" t="str">
        <x:v>Line</x:v>
      </x:c>
      <x:c r="C4207" s="11" t="str">
        <x:v>NOVELETA</x:v>
      </x:c>
      <x:c r="D4207" s="11" t="str">
        <x:v>Stronger evidence - built or existing label</x:v>
      </x:c>
      <x:c r="E4207" s="11" t="str">
        <x:v>NATIONAL &amp; REGIONAL BACKBONE_NOV 2024_REPORT.kmz / SLZ / Slide #5: BLQR / FKC / CAVITE / NOVELETA</x:v>
      </x:c>
      <x:c r="F4207" s="11" t="str">
        <x:v>CAVITE
NOVELETA
FKC
684m
COMPLETED</x:v>
      </x:c>
    </x:row>
    <x:row r="4208" ht="100" customHeight="1">
      <x:c r="A4208" s="5" t="n">
        <x:v>4203</x:v>
      </x:c>
      <x:c r="B4208" s="5" t="str">
        <x:v>Line</x:v>
      </x:c>
      <x:c r="C4208" s="11" t="str">
        <x:v>SILANG</x:v>
      </x:c>
      <x:c r="D4208" s="11" t="str">
        <x:v>Stronger evidence - built or existing label</x:v>
      </x:c>
      <x:c r="E4208" s="11" t="str">
        <x:v>NATIONAL &amp; REGIONAL BACKBONE_NOV 2024_REPORT.kmz / SLZ / Slide #5: BLQR / FKC / CAVITE / SILANG</x:v>
      </x:c>
      <x:c r="F4208" s="11" t="str">
        <x:v>CAVITE
SILANG
FKC
16,396m
COMPLETED</x:v>
      </x:c>
    </x:row>
    <x:row r="4209" ht="100" customHeight="1">
      <x:c r="A4209" s="5" t="n">
        <x:v>4204</x:v>
      </x:c>
      <x:c r="B4209" s="5" t="str">
        <x:v>Line</x:v>
      </x:c>
      <x:c r="C4209" s="11" t="str">
        <x:v>TAGAYTAY</x:v>
      </x:c>
      <x:c r="D4209" s="11" t="str">
        <x:v>Stronger evidence - built or existing label</x:v>
      </x:c>
      <x:c r="E4209" s="11" t="str">
        <x:v>NATIONAL &amp; REGIONAL BACKBONE_NOV 2024_REPORT.kmz / SLZ / Slide #5: BLQR / FKC / CAVITE / TAGAYTAY</x:v>
      </x:c>
      <x:c r="F4209" s="11" t="str">
        <x:v>CAVITE
TAGAYTAY
FKC
14,861m
COMPLETED</x:v>
      </x:c>
    </x:row>
    <x:row r="4210" ht="100" customHeight="1">
      <x:c r="A4210" s="5" t="n">
        <x:v>4205</x:v>
      </x:c>
      <x:c r="B4210" s="5" t="str">
        <x:v>Line</x:v>
      </x:c>
      <x:c r="C4210" s="11" t="str">
        <x:v>TANZA</x:v>
      </x:c>
      <x:c r="D4210" s="11" t="str">
        <x:v>Stronger evidence - built or existing label</x:v>
      </x:c>
      <x:c r="E4210" s="11" t="str">
        <x:v>NATIONAL &amp; REGIONAL BACKBONE_NOV 2024_REPORT.kmz / SLZ / Slide #5: BLQR / FKC / CAVITE / TANZA</x:v>
      </x:c>
      <x:c r="F4210" s="11" t="str">
        <x:v>CAVITE
TANZA
FKC
13,804m
COMPLETED</x:v>
      </x:c>
    </x:row>
    <x:row r="4211" ht="100" customHeight="1">
      <x:c r="A4211" s="5" t="n">
        <x:v>4206</x:v>
      </x:c>
      <x:c r="B4211" s="5" t="str">
        <x:v>Line</x:v>
      </x:c>
      <x:c r="C4211" s="11" t="str">
        <x:v>TRECE MARTIRES</x:v>
      </x:c>
      <x:c r="D4211" s="11" t="str">
        <x:v>Stronger evidence - built or existing label</x:v>
      </x:c>
      <x:c r="E4211" s="11" t="str">
        <x:v>NATIONAL &amp; REGIONAL BACKBONE_NOV 2024_REPORT.kmz / SLZ / Slide #5: BLQR / FKC / CAVITE / TRECE MARTIRES / NATIONAL BACKBONE</x:v>
      </x:c>
      <x:c r="F4211" s="11" t="str">
        <x:v>CAVITE
TRECE MARTIRES
FKC
6,758m
COMPLETED</x:v>
      </x:c>
    </x:row>
    <x:row r="4212" ht="100" customHeight="1">
      <x:c r="A4212" s="5" t="n">
        <x:v>4207</x:v>
      </x:c>
      <x:c r="B4212" s="5" t="str">
        <x:v>Line</x:v>
      </x:c>
      <x:c r="C4212" s="11" t="str">
        <x:v>TRECE MARTIRES</x:v>
      </x:c>
      <x:c r="D4212" s="11" t="str">
        <x:v>Conditional - mapped route, status unverified</x:v>
      </x:c>
      <x:c r="E4212" s="11" t="str">
        <x:v>NATIONAL &amp; REGIONAL BACKBONE_NOV 2024_REPORT.kmz / SLZ / Slide #5: BLQR / FKC / CAVITE / TRECE MARTIRES</x:v>
      </x:c>
      <x:c r="F4212" s="11" t="str"/>
    </x:row>
    <x:row r="4213" ht="100" customHeight="1">
      <x:c r="A4213" s="5" t="n">
        <x:v>4208</x:v>
      </x:c>
      <x:c r="B4213" s="5" t="str">
        <x:v>Line</x:v>
      </x:c>
      <x:c r="C4213" s="11" t="str">
        <x:v>CALAMBA OVERHEAD BRIDGE</x:v>
      </x:c>
      <x:c r="D4213" s="11" t="str">
        <x:v>Excluded - no cable or not built</x:v>
      </x:c>
      <x:c r="E4213" s="11" t="str">
        <x:v>NATIONAL &amp; REGIONAL BACKBONE_NOV 2024_REPORT.kmz / SLZ / Slide #5: BLQR / GWANGSHIN / CALAMBA OVERHEAD BRIDGE / ROUTE / IMPLEMENTED</x:v>
      </x:c>
      <x:c r="F4213" s="11" t="str">
        <x:v>CALAMBA OVERHEAD BRIDGE
012SCO4084
GWANGSHIN
655m
COMPLETED (NO CABLE)</x:v>
      </x:c>
    </x:row>
    <x:row r="4214" ht="100" customHeight="1">
      <x:c r="A4214" s="5" t="n">
        <x:v>4209</x:v>
      </x:c>
      <x:c r="B4214" s="5" t="str">
        <x:v>Line</x:v>
      </x:c>
      <x:c r="C4214" s="11" t="str">
        <x:v>CALAMBA OVERHEAD BRIDGE</x:v>
      </x:c>
      <x:c r="D4214" s="11" t="str">
        <x:v>Excluded - no cable or not built</x:v>
      </x:c>
      <x:c r="E4214" s="11" t="str">
        <x:v>NATIONAL &amp; REGIONAL BACKBONE_NOV 2024_REPORT.kmz / SLZ / Slide #5: BLQR / GWANGSHIN / CALAMBA OVERHEAD BRIDGE / ROUTE / NOT IMPLEMENTED / HDD</x:v>
      </x:c>
      <x:c r="F4214" s="11" t="str">
        <x:v>CALAMBA OVERHEAD BRIDGE
012SCO4084
GWANGSHIN
94m
ONGOING</x:v>
      </x:c>
    </x:row>
    <x:row r="4215" ht="100" customHeight="1">
      <x:c r="A4215" s="5" t="n">
        <x:v>4210</x:v>
      </x:c>
      <x:c r="B4215" s="5" t="str">
        <x:v>Line</x:v>
      </x:c>
      <x:c r="C4215" s="11" t="str">
        <x:v>CANDELARIA - SARIAYA</x:v>
      </x:c>
      <x:c r="D4215" s="11" t="str">
        <x:v>Stronger evidence - built or existing label</x:v>
      </x:c>
      <x:c r="E4215" s="11" t="str">
        <x:v>NATIONAL &amp; REGIONAL BACKBONE_NOV 2024_REPORT.kmz / SLZ / Slide #5: BLQR / GWANGSHIN / CANDELARIA - TAYABAS / ROUTE / IMPLEMENTED / FOC INSTALLED</x:v>
      </x:c>
      <x:c r="F4215" s="11" t="str">
        <x:v>CANDELARIA - SARIAYA
012SCO4263
GWANGSHIN
13,989m
COMPLETED</x:v>
      </x:c>
    </x:row>
    <x:row r="4216" ht="100" customHeight="1">
      <x:c r="A4216" s="5" t="n">
        <x:v>4211</x:v>
      </x:c>
      <x:c r="B4216" s="5" t="str">
        <x:v>Line</x:v>
      </x:c>
      <x:c r="C4216" s="11" t="str">
        <x:v>LILIW - LUCENA</x:v>
      </x:c>
      <x:c r="D4216" s="11" t="str">
        <x:v>Stronger evidence - built or existing label</x:v>
      </x:c>
      <x:c r="E4216" s="11" t="str">
        <x:v>NATIONAL &amp; REGIONAL BACKBONE_NOV 2024_REPORT.kmz / SLZ / Slide #5: BLQR / GWANGSHIN / LILIW - LUCENA / ROUTE / IMPLEMENTED / FOC INSTALLED</x:v>
      </x:c>
      <x:c r="F4216" s="11" t="str">
        <x:v>LILIW - LUCENA
002SCO3663
GWANGSHIN
43,785m
COMPLETED</x:v>
      </x:c>
    </x:row>
    <x:row r="4217" ht="100" customHeight="1">
      <x:c r="A4217" s="5" t="n">
        <x:v>4212</x:v>
      </x:c>
      <x:c r="B4217" s="5" t="str">
        <x:v>Line</x:v>
      </x:c>
      <x:c r="C4217" s="11" t="str">
        <x:v>TAYTAY - CAINTA</x:v>
      </x:c>
      <x:c r="D4217" s="11" t="str">
        <x:v>Stronger evidence - built or existing label</x:v>
      </x:c>
      <x:c r="E4217" s="11" t="str">
        <x:v>NATIONAL &amp; REGIONAL BACKBONE_NOV 2024_REPORT.kmz / SLZ / Slide #5: BLQR / GWANGSHIN / TAYTAY - CAINTA / ROUTE / IMPLEMENTED / FOC INSTALLED</x:v>
      </x:c>
      <x:c r="F4217" s="11" t="str">
        <x:v>TAYTAY - CAINTA
GWANGSHIN
4,441m
COMPLETED</x:v>
      </x:c>
    </x:row>
    <x:row r="4218" ht="100" customHeight="1">
      <x:c r="A4218" s="5" t="n">
        <x:v>4214</x:v>
      </x:c>
      <x:c r="B4218" s="5" t="str">
        <x:v>Line</x:v>
      </x:c>
      <x:c r="C4218" s="11" t="str">
        <x:v>LUCENA - LUCBAN AERIAL</x:v>
      </x:c>
      <x:c r="D4218" s="11" t="str">
        <x:v>Stronger evidence - built or existing label</x:v>
      </x:c>
      <x:c r="E4218" s="11" t="str">
        <x:v>NATIONAL &amp; REGIONAL BACKBONE_NOV 2024_REPORT.kmz / SLZ / Slide #5: BLQR / LUCENA - LUCBAN AERIAL / 96 FOC</x:v>
      </x:c>
      <x:c r="F4218" s="11" t="str">
        <x:v>LUCENA - LUCBAN AERIAL
23,687m
COMPLETED</x:v>
      </x:c>
    </x:row>
    <x:row r="4219" ht="100" customHeight="1">
      <x:c r="A4219" s="5" t="n">
        <x:v>4215</x:v>
      </x:c>
      <x:c r="B4219" s="5" t="str">
        <x:v>Line</x:v>
      </x:c>
      <x:c r="C4219" s="11" t="str">
        <x:v>SAN PABLO - LUCBAN AERIAL</x:v>
      </x:c>
      <x:c r="D4219" s="11" t="str">
        <x:v>Stronger evidence - built or existing label</x:v>
      </x:c>
      <x:c r="E4219" s="11" t="str">
        <x:v>NATIONAL &amp; REGIONAL BACKBONE_NOV 2024_REPORT.kmz / SLZ / Slide #5: BLQR / SAN PABLO - LUCBAN AERIAL / ROUTE / IMPLEMENTED</x:v>
      </x:c>
      <x:c r="F4219" s="11" t="str">
        <x:v>SAN PABLO - LUCBAN AERIAL
38,000m
COMPLETED</x:v>
      </x:c>
    </x:row>
    <x:row r="4220" ht="100" customHeight="1">
      <x:c r="A4220" s="5" t="n">
        <x:v>4216</x:v>
      </x:c>
      <x:c r="B4220" s="5" t="str">
        <x:v>Line</x:v>
      </x:c>
      <x:c r="C4220" s="11" t="str">
        <x:v>ATIMONAN AERIAL to UG</x:v>
      </x:c>
      <x:c r="D4220" s="11" t="str">
        <x:v>Stronger evidence - built or existing label</x:v>
      </x:c>
      <x:c r="E4220" s="11" t="str">
        <x:v>NATIONAL &amp; REGIONAL BACKBONE_NOV 2024_REPORT.kmz / SLZ / Slide #6: BICOL / ATIMONAN AERIAL to UG / ROUTE / IMPLEMENTED / FOC INSTALLED</x:v>
      </x:c>
      <x:c r="F4220" s="11" t="str">
        <x:v>ATIMONAN AERIAL to UG
17,340m
COMPLETED</x:v>
      </x:c>
    </x:row>
    <x:row r="4221" ht="100" customHeight="1">
      <x:c r="A4221" s="5" t="n">
        <x:v>4217</x:v>
      </x:c>
      <x:c r="B4221" s="5" t="str">
        <x:v>Line</x:v>
      </x:c>
      <x:c r="C4221" s="11" t="str">
        <x:v>CALAUAG - SIPOCOT</x:v>
      </x:c>
      <x:c r="D4221" s="11" t="str">
        <x:v>Stronger evidence - built or existing label</x:v>
      </x:c>
      <x:c r="E4221" s="11" t="str">
        <x:v>NATIONAL &amp; REGIONAL BACKBONE_NOV 2024_REPORT.kmz / SLZ / Slide #6: BICOL / CALAUAG - SIPOCOT / HDD with FOC INSTALLED</x:v>
      </x:c>
      <x:c r="F4221" s="11" t="str">
        <x:v>CALAUAG - SIPOCOT
93,314m
COMPLETED</x:v>
      </x:c>
    </x:row>
    <x:row r="4222" ht="100" customHeight="1">
      <x:c r="A4222" s="5" t="n">
        <x:v>4218</x:v>
      </x:c>
      <x:c r="B4222" s="5" t="str">
        <x:v>Line</x:v>
      </x:c>
      <x:c r="C4222" s="11" t="str">
        <x:v>DARAGA - SORSOGON</x:v>
      </x:c>
      <x:c r="D4222" s="11" t="str">
        <x:v>Stronger evidence - built or existing label</x:v>
      </x:c>
      <x:c r="E4222" s="11" t="str">
        <x:v>NATIONAL &amp; REGIONAL BACKBONE_NOV 2024_REPORT.kmz / SLZ / Slide #6: BICOL / DARAGA - SORSOGON</x:v>
      </x:c>
      <x:c r="F4222" s="11" t="str">
        <x:v>DARAGA - SORSOGON
54,184m
COMPLETED</x:v>
      </x:c>
    </x:row>
    <x:row r="4223" ht="100" customHeight="1">
      <x:c r="A4223" s="5" t="n">
        <x:v>4219</x:v>
      </x:c>
      <x:c r="B4223" s="5" t="str">
        <x:v>Line</x:v>
      </x:c>
      <x:c r="C4223" s="11" t="str">
        <x:v>IRIGA - LEGAZPI</x:v>
      </x:c>
      <x:c r="D4223" s="11" t="str">
        <x:v>Stronger evidence - built or existing label</x:v>
      </x:c>
      <x:c r="E4223" s="11" t="str">
        <x:v>NATIONAL &amp; REGIONAL BACKBONE_NOV 2024_REPORT.kmz / SLZ / Slide #6: BICOL / IRIGA - LEGASPI</x:v>
      </x:c>
      <x:c r="F4223" s="11" t="str">
        <x:v>IRIGA - LEGAZPI
60,573m
COMPLETED</x:v>
      </x:c>
    </x:row>
    <x:row r="4224" ht="100" customHeight="1">
      <x:c r="A4224" s="5" t="n">
        <x:v>4220</x:v>
      </x:c>
      <x:c r="B4224" s="5" t="str">
        <x:v>Line</x:v>
      </x:c>
      <x:c r="C4224" s="11" t="str">
        <x:v>LEGAZPI LOOP</x:v>
      </x:c>
      <x:c r="D4224" s="11" t="str">
        <x:v>Stronger evidence - built or existing label</x:v>
      </x:c>
      <x:c r="E4224" s="11" t="str">
        <x:v>NATIONAL &amp; REGIONAL BACKBONE_NOV 2024_REPORT.kmz / SLZ / Slide #6: BICOL / LEGAZPI LOOP / ROUTE / IMPLEMENTED / FOC INSTALLED</x:v>
      </x:c>
      <x:c r="F4224" s="11" t="str">
        <x:v>LEGAZPI LOOP
12,016m
COMPLETED
FAT completed, small portion, with revision</x:v>
      </x:c>
    </x:row>
    <x:row r="4225" ht="100" customHeight="1">
      <x:c r="A4225" s="5" t="n">
        <x:v>4221</x:v>
      </x:c>
      <x:c r="B4225" s="5" t="str">
        <x:v>Line</x:v>
      </x:c>
      <x:c r="C4225" s="11" t="str">
        <x:v>EE-006</x:v>
      </x:c>
      <x:c r="D4225" s="11" t="str">
        <x:v>Conditional - mapped route, status unverified</x:v>
      </x:c>
      <x:c r="E4225" s="11" t="str">
        <x:v>NATIONAL &amp; REGIONAL BACKBONE_NOV 2024_REPORT.kmz / SLZ / Slide #6: BICOL / LEGAZPI - PILI (CO-BUILD) / BSC LEGAZPI-BT LEGAZPI</x:v>
      </x:c>
      <x:c r="F4225" s="11" t="str"/>
    </x:row>
    <x:row r="4226" ht="100" customHeight="1">
      <x:c r="A4226" s="5" t="n">
        <x:v>4222</x:v>
      </x:c>
      <x:c r="B4226" s="5" t="str">
        <x:v>Line</x:v>
      </x:c>
      <x:c r="C4226" s="11" t="str">
        <x:v>EXT BT HH04</x:v>
      </x:c>
      <x:c r="D4226" s="11" t="str">
        <x:v>Conditional - mapped route, status unverified</x:v>
      </x:c>
      <x:c r="E4226" s="11" t="str">
        <x:v>NATIONAL &amp; REGIONAL BACKBONE_NOV 2024_REPORT.kmz / SLZ / Slide #6: BICOL / LEGAZPI - PILI (CO-BUILD) / BSC LEGAZPI-BT LEGAZPI</x:v>
      </x:c>
      <x:c r="F4226" s="11" t="str"/>
    </x:row>
    <x:row r="4227" ht="100" customHeight="1">
      <x:c r="A4227" s="5" t="n">
        <x:v>4223</x:v>
      </x:c>
      <x:c r="B4227" s="5" t="str">
        <x:v>Line</x:v>
      </x:c>
      <x:c r="C4227" s="11" t="str">
        <x:v>LEGAZPI</x:v>
      </x:c>
      <x:c r="D4227" s="11" t="str">
        <x:v>Conditional - mapped route, status unverified</x:v>
      </x:c>
      <x:c r="E4227" s="11" t="str">
        <x:v>NATIONAL &amp; REGIONAL BACKBONE_NOV 2024_REPORT.kmz / SLZ / Slide #6: BICOL / LEGAZPI - PILI (CO-BUILD) / TIWI-LEGAZPI (s1)</x:v>
      </x:c>
      <x:c r="F4227" s="11" t="str"/>
    </x:row>
    <x:row r="4228" ht="100" customHeight="1">
      <x:c r="A4228" s="5" t="n">
        <x:v>4224</x:v>
      </x:c>
      <x:c r="B4228" s="5" t="str">
        <x:v>Line</x:v>
      </x:c>
      <x:c r="C4228" s="11" t="str">
        <x:v>HH-016</x:v>
      </x:c>
      <x:c r="D4228" s="11" t="str">
        <x:v>Conditional - mapped route, status unverified</x:v>
      </x:c>
      <x:c r="E4228" s="11" t="str">
        <x:v>NATIONAL &amp; REGIONAL BACKBONE_NOV 2024_REPORT.kmz / SLZ / Slide #6: BICOL / LEGAZPI - PILI (CO-BUILD) / TIWI-LEGAZPI (s1)</x:v>
      </x:c>
      <x:c r="F4228" s="11" t="str"/>
    </x:row>
    <x:row r="4229" ht="100" customHeight="1">
      <x:c r="A4229" s="5" t="n">
        <x:v>4225</x:v>
      </x:c>
      <x:c r="B4229" s="5" t="str">
        <x:v>Line</x:v>
      </x:c>
      <x:c r="C4229" s="11" t="str">
        <x:v>CONVERGE HH-024</x:v>
      </x:c>
      <x:c r="D4229" s="11" t="str">
        <x:v>Conditional - mapped route, status unverified</x:v>
      </x:c>
      <x:c r="E4229" s="11" t="str">
        <x:v>NATIONAL &amp; REGIONAL BACKBONE_NOV 2024_REPORT.kmz / SLZ / Slide #6: BICOL / LEGAZPI - PILI (CO-BUILD) / TIWI-LEGAZPI (s2)</x:v>
      </x:c>
      <x:c r="F4229" s="11" t="str"/>
    </x:row>
    <x:row r="4230" ht="100" customHeight="1">
      <x:c r="A4230" s="5" t="n">
        <x:v>4226</x:v>
      </x:c>
      <x:c r="B4230" s="5" t="str">
        <x:v>Line</x:v>
      </x:c>
      <x:c r="C4230" s="11" t="str">
        <x:v>HH-061</x:v>
      </x:c>
      <x:c r="D4230" s="11" t="str">
        <x:v>Conditional - mapped route, status unverified</x:v>
      </x:c>
      <x:c r="E4230" s="11" t="str">
        <x:v>NATIONAL &amp; REGIONAL BACKBONE_NOV 2024_REPORT.kmz / SLZ / Slide #6: BICOL / LEGAZPI - PILI (CO-BUILD) / TIWI-LEGAZPI (s2)</x:v>
      </x:c>
      <x:c r="F4230" s="11" t="str"/>
    </x:row>
    <x:row r="4231" ht="100" customHeight="1">
      <x:c r="A4231" s="5" t="n">
        <x:v>4227</x:v>
      </x:c>
      <x:c r="B4231" s="5" t="str">
        <x:v>Line</x:v>
      </x:c>
      <x:c r="C4231" s="11" t="str">
        <x:v>HH-107</x:v>
      </x:c>
      <x:c r="D4231" s="11" t="str">
        <x:v>Conditional - mapped route, status unverified</x:v>
      </x:c>
      <x:c r="E4231" s="11" t="str">
        <x:v>NATIONAL &amp; REGIONAL BACKBONE_NOV 2024_REPORT.kmz / SLZ / Slide #6: BICOL / LEGAZPI - PILI (CO-BUILD) / TIWI-LEGAZPI (s2)</x:v>
      </x:c>
      <x:c r="F4231" s="11" t="str"/>
    </x:row>
    <x:row r="4232" ht="100" customHeight="1">
      <x:c r="A4232" s="5" t="n">
        <x:v>4228</x:v>
      </x:c>
      <x:c r="B4232" s="5" t="str">
        <x:v>Line</x:v>
      </x:c>
      <x:c r="C4232" s="11" t="str">
        <x:v>EE</x:v>
      </x:c>
      <x:c r="D4232" s="11" t="str">
        <x:v>Conditional - mapped route, status unverified</x:v>
      </x:c>
      <x:c r="E4232" s="11" t="str">
        <x:v>NATIONAL &amp; REGIONAL BACKBONE_NOV 2024_REPORT.kmz / SLZ / Slide #6: BICOL / LEGAZPI - PILI (CO-BUILD) / TIWI-LEGAZPI (s3)</x:v>
      </x:c>
      <x:c r="F4232" s="11" t="str"/>
    </x:row>
    <x:row r="4233" ht="100" customHeight="1">
      <x:c r="A4233" s="5" t="n">
        <x:v>4229</x:v>
      </x:c>
      <x:c r="B4233" s="5" t="str">
        <x:v>Line</x:v>
      </x:c>
      <x:c r="C4233" s="11" t="str">
        <x:v>SAGNAY</x:v>
      </x:c>
      <x:c r="D4233" s="11" t="str">
        <x:v>Conditional - mapped route, status unverified</x:v>
      </x:c>
      <x:c r="E4233" s="11" t="str">
        <x:v>NATIONAL &amp; REGIONAL BACKBONE_NOV 2024_REPORT.kmz / SLZ / Slide #6: BICOL / LEGAZPI - PILI (CO-BUILD) / SAGNAY-TIWI (s1)</x:v>
      </x:c>
      <x:c r="F4233" s="11" t="str"/>
    </x:row>
    <x:row r="4234" ht="100" customHeight="1">
      <x:c r="A4234" s="5" t="n">
        <x:v>4230</x:v>
      </x:c>
      <x:c r="B4234" s="5" t="str">
        <x:v>Line</x:v>
      </x:c>
      <x:c r="C4234" s="11" t="str">
        <x:v>EXTG.HH</x:v>
      </x:c>
      <x:c r="D4234" s="11" t="str">
        <x:v>Conditional - mapped route, status unverified</x:v>
      </x:c>
      <x:c r="E4234" s="11" t="str">
        <x:v>NATIONAL &amp; REGIONAL BACKBONE_NOV 2024_REPORT.kmz / SLZ / Slide #6: BICOL / LEGAZPI - PILI (CO-BUILD) / SAGNAY-TIWI (s1)</x:v>
      </x:c>
      <x:c r="F4234" s="11" t="str"/>
    </x:row>
    <x:row r="4235" ht="100" customHeight="1">
      <x:c r="A4235" s="5" t="n">
        <x:v>4231</x:v>
      </x:c>
      <x:c r="B4235" s="5" t="str">
        <x:v>Line</x:v>
      </x:c>
      <x:c r="C4235" s="11" t="str">
        <x:v>CONVERGE HH-120</x:v>
      </x:c>
      <x:c r="D4235" s="11" t="str">
        <x:v>Conditional - mapped route, status unverified</x:v>
      </x:c>
      <x:c r="E4235" s="11" t="str">
        <x:v>NATIONAL &amp; REGIONAL BACKBONE_NOV 2024_REPORT.kmz / SLZ / Slide #6: BICOL / LEGAZPI - PILI (CO-BUILD) / SAGNAY-TIWI (s2)</x:v>
      </x:c>
      <x:c r="F4235" s="11" t="str"/>
    </x:row>
    <x:row r="4236" ht="100" customHeight="1">
      <x:c r="A4236" s="5" t="n">
        <x:v>4232</x:v>
      </x:c>
      <x:c r="B4236" s="5" t="str">
        <x:v>Line</x:v>
      </x:c>
      <x:c r="C4236" s="11" t="str">
        <x:v>EE</x:v>
      </x:c>
      <x:c r="D4236" s="11" t="str">
        <x:v>Conditional - mapped route, status unverified</x:v>
      </x:c>
      <x:c r="E4236" s="11" t="str">
        <x:v>NATIONAL &amp; REGIONAL BACKBONE_NOV 2024_REPORT.kmz / SLZ / Slide #6: BICOL / LEGAZPI - PILI (CO-BUILD) / SAGNAY-TIWI (s2)</x:v>
      </x:c>
      <x:c r="F4236" s="11" t="str"/>
    </x:row>
    <x:row r="4237" ht="100" customHeight="1">
      <x:c r="A4237" s="5" t="n">
        <x:v>4233</x:v>
      </x:c>
      <x:c r="B4237" s="5" t="str">
        <x:v>Line</x:v>
      </x:c>
      <x:c r="C4237" s="11" t="str">
        <x:v>EE</x:v>
      </x:c>
      <x:c r="D4237" s="11" t="str">
        <x:v>Conditional - mapped route, status unverified</x:v>
      </x:c>
      <x:c r="E4237" s="11" t="str">
        <x:v>NATIONAL &amp; REGIONAL BACKBONE_NOV 2024_REPORT.kmz / SLZ / Slide #6: BICOL / LEGAZPI - PILI (CO-BUILD) / SAGNAY-TIWI (s3)</x:v>
      </x:c>
      <x:c r="F4237" s="11" t="str"/>
    </x:row>
    <x:row r="4238" ht="100" customHeight="1">
      <x:c r="A4238" s="5" t="n">
        <x:v>4234</x:v>
      </x:c>
      <x:c r="B4238" s="5" t="str">
        <x:v>Line</x:v>
      </x:c>
      <x:c r="C4238" s="11" t="str">
        <x:v>HH-082</x:v>
      </x:c>
      <x:c r="D4238" s="11" t="str">
        <x:v>Conditional - mapped route, status unverified</x:v>
      </x:c>
      <x:c r="E4238" s="11" t="str">
        <x:v>NATIONAL &amp; REGIONAL BACKBONE_NOV 2024_REPORT.kmz / SLZ / Slide #6: BICOL / LEGAZPI - PILI (CO-BUILD) / SAGNAY-TIWI (s3)</x:v>
      </x:c>
      <x:c r="F4238" s="11" t="str"/>
    </x:row>
    <x:row r="4239" ht="100" customHeight="1">
      <x:c r="A4239" s="5" t="n">
        <x:v>4235</x:v>
      </x:c>
      <x:c r="B4239" s="5" t="str">
        <x:v>Line</x:v>
      </x:c>
      <x:c r="C4239" s="11" t="str">
        <x:v>PILI</x:v>
      </x:c>
      <x:c r="D4239" s="11" t="str">
        <x:v>Conditional - mapped route, status unverified</x:v>
      </x:c>
      <x:c r="E4239" s="11" t="str">
        <x:v>NATIONAL &amp; REGIONAL BACKBONE_NOV 2024_REPORT.kmz / SLZ / Slide #6: BICOL / LEGAZPI - PILI (CO-BUILD) / PILI-SAGNAY (s1)</x:v>
      </x:c>
      <x:c r="F4239" s="11" t="str"/>
    </x:row>
    <x:row r="4240" ht="100" customHeight="1">
      <x:c r="A4240" s="5" t="n">
        <x:v>4236</x:v>
      </x:c>
      <x:c r="B4240" s="5" t="str">
        <x:v>Line</x:v>
      </x:c>
      <x:c r="C4240" s="11" t="str">
        <x:v>HH-001</x:v>
      </x:c>
      <x:c r="D4240" s="11" t="str">
        <x:v>Conditional - mapped route, status unverified</x:v>
      </x:c>
      <x:c r="E4240" s="11" t="str">
        <x:v>NATIONAL &amp; REGIONAL BACKBONE_NOV 2024_REPORT.kmz / SLZ / Slide #6: BICOL / LEGAZPI - PILI (CO-BUILD) / PILI-SAGNAY (s1)</x:v>
      </x:c>
      <x:c r="F4240" s="11" t="str"/>
    </x:row>
    <x:row r="4241" ht="100" customHeight="1">
      <x:c r="A4241" s="5" t="n">
        <x:v>4237</x:v>
      </x:c>
      <x:c r="B4241" s="5" t="str">
        <x:v>Line</x:v>
      </x:c>
      <x:c r="C4241" s="11" t="str">
        <x:v>CONVERGE-59</x:v>
      </x:c>
      <x:c r="D4241" s="11" t="str">
        <x:v>Conditional - mapped route, status unverified</x:v>
      </x:c>
      <x:c r="E4241" s="11" t="str">
        <x:v>NATIONAL &amp; REGIONAL BACKBONE_NOV 2024_REPORT.kmz / SLZ / Slide #6: BICOL / LEGAZPI - PILI (CO-BUILD) / PILI-SAGNAY (s2)</x:v>
      </x:c>
      <x:c r="F4241" s="11" t="str"/>
    </x:row>
    <x:row r="4242" ht="100" customHeight="1">
      <x:c r="A4242" s="5" t="n">
        <x:v>4238</x:v>
      </x:c>
      <x:c r="B4242" s="5" t="str">
        <x:v>Line</x:v>
      </x:c>
      <x:c r="C4242" s="11" t="str">
        <x:v>HH-062</x:v>
      </x:c>
      <x:c r="D4242" s="11" t="str">
        <x:v>Conditional - mapped route, status unverified</x:v>
      </x:c>
      <x:c r="E4242" s="11" t="str">
        <x:v>NATIONAL &amp; REGIONAL BACKBONE_NOV 2024_REPORT.kmz / SLZ / Slide #6: BICOL / LEGAZPI - PILI (CO-BUILD) / PILI-SAGNAY (s2)</x:v>
      </x:c>
      <x:c r="F4242" s="11" t="str"/>
    </x:row>
    <x:row r="4243" ht="100" customHeight="1">
      <x:c r="A4243" s="5" t="n">
        <x:v>4239</x:v>
      </x:c>
      <x:c r="B4243" s="5" t="str">
        <x:v>Line</x:v>
      </x:c>
      <x:c r="C4243" s="11" t="str">
        <x:v>BNANTAYANDA</x:v>
      </x:c>
      <x:c r="D4243" s="11" t="str">
        <x:v>Conditional - mapped route, status unverified</x:v>
      </x:c>
      <x:c r="E4243" s="11" t="str">
        <x:v>NATIONAL &amp; REGIONAL BACKBONE_NOV 2024_REPORT.kmz / SLZ / Slide #6: BICOL / LEGAZPI - PILI (CO-BUILD) / BANANTAYANDA-POI</x:v>
      </x:c>
      <x:c r="F4243" s="11" t="str"/>
    </x:row>
    <x:row r="4244" ht="100" customHeight="1">
      <x:c r="A4244" s="5" t="n">
        <x:v>4240</x:v>
      </x:c>
      <x:c r="B4244" s="5" t="str">
        <x:v>Line</x:v>
      </x:c>
      <x:c r="C4244" s="11" t="str">
        <x:v>LEGAZP - TIWI AERIAL</x:v>
      </x:c>
      <x:c r="D4244" s="11" t="str">
        <x:v>Stronger evidence - built or existing label</x:v>
      </x:c>
      <x:c r="E4244" s="11" t="str">
        <x:v>NATIONAL &amp; REGIONAL BACKBONE_NOV 2024_REPORT.kmz / SLZ / Slide #6: BICOL / LEGAZPI - TIWI Aerial</x:v>
      </x:c>
      <x:c r="F4244" s="11" t="str">
        <x:v>LEGAZP - TIWI AERIAL
012SCO1900
YES 01 TELESERVICE CORP.
52,760m
COMPLETED</x:v>
      </x:c>
    </x:row>
    <x:row r="4245" ht="100" customHeight="1">
      <x:c r="A4245" s="5" t="n">
        <x:v>4241</x:v>
      </x:c>
      <x:c r="B4245" s="5" t="str">
        <x:v>Line</x:v>
      </x:c>
      <x:c r="C4245" s="11" t="str">
        <x:v>LUCENA -  PAGBILAO</x:v>
      </x:c>
      <x:c r="D4245" s="11" t="str">
        <x:v>Stronger evidence - built or existing label</x:v>
      </x:c>
      <x:c r="E4245" s="11" t="str">
        <x:v>NATIONAL &amp; REGIONAL BACKBONE_NOV 2024_REPORT.kmz / SLZ / Slide #6: BICOL / LUCENA- PAGBILAO (Sn Juan-Pagbilao2)</x:v>
      </x:c>
      <x:c r="F4245" s="11" t="str">
        <x:v>LUCENA -  PAGBILAO
9,459m
COMPLETED</x:v>
      </x:c>
    </x:row>
    <x:row r="4246" ht="100" customHeight="1">
      <x:c r="A4246" s="5" t="n">
        <x:v>4242</x:v>
      </x:c>
      <x:c r="B4246" s="5" t="str">
        <x:v>Line</x:v>
      </x:c>
      <x:c r="C4246" s="11" t="str">
        <x:v>MATNOG</x:v>
      </x:c>
      <x:c r="D4246" s="11" t="str">
        <x:v>Stronger evidence - built or existing label</x:v>
      </x:c>
      <x:c r="E4246" s="11" t="str">
        <x:v>NATIONAL &amp; REGIONAL BACKBONE_NOV 2024_REPORT.kmz / SLZ / Slide #6: BICOL / MATNOG / ROUTE / IMPLEMENTED / FOC INSTALLED</x:v>
      </x:c>
      <x:c r="F4246" s="11" t="str">
        <x:v>MATNOG
3,242m
COMPLETED</x:v>
      </x:c>
    </x:row>
    <x:row r="4247" ht="100" customHeight="1">
      <x:c r="A4247" s="5" t="n">
        <x:v>4243</x:v>
      </x:c>
      <x:c r="B4247" s="5" t="str">
        <x:v>Line</x:v>
      </x:c>
      <x:c r="C4247" s="11" t="str">
        <x:v>NAGA - IRIGA</x:v>
      </x:c>
      <x:c r="D4247" s="11" t="str">
        <x:v>Stronger evidence - built or existing label</x:v>
      </x:c>
      <x:c r="E4247" s="11" t="str">
        <x:v>NATIONAL &amp; REGIONAL BACKBONE_NOV 2024_REPORT.kmz / SLZ / Slide #6: BICOL / NAGA - IRIGA</x:v>
      </x:c>
      <x:c r="F4247" s="11" t="str">
        <x:v>NAGA - IRIGA
29,685m
COMPLETED</x:v>
      </x:c>
    </x:row>
    <x:row r="4248" ht="100" customHeight="1">
      <x:c r="A4248" s="5" t="n">
        <x:v>4244</x:v>
      </x:c>
      <x:c r="B4248" s="5" t="str">
        <x:v>Line</x:v>
      </x:c>
      <x:c r="C4248" s="11" t="str">
        <x:v>PAGBILAO - NAGA (UG + Aerial)</x:v>
      </x:c>
      <x:c r="D4248" s="11" t="str">
        <x:v>Stronger evidence - built or existing label</x:v>
      </x:c>
      <x:c r="E4248" s="11" t="str">
        <x:v>NATIONAL &amp; REGIONAL BACKBONE_NOV 2024_REPORT.kmz / SLZ / Slide #6: BICOL / PAGBILAO - NAGA</x:v>
      </x:c>
      <x:c r="F4248" s="11" t="str">
        <x:v>PAGBILAO - NAGA (UG + Aerial)
289,714m
COMPLETED</x:v>
      </x:c>
    </x:row>
    <x:row r="4249" ht="100" customHeight="1">
      <x:c r="A4249" s="5" t="n">
        <x:v>4245</x:v>
      </x:c>
      <x:c r="B4249" s="5" t="str">
        <x:v>Line</x:v>
      </x:c>
      <x:c r="C4249" s="11" t="str">
        <x:v>PASACAO CLS</x:v>
      </x:c>
      <x:c r="D4249" s="11" t="str">
        <x:v>Stronger evidence - built or existing label</x:v>
      </x:c>
      <x:c r="E4249" s="11" t="str">
        <x:v>NATIONAL &amp; REGIONAL BACKBONE_NOV 2024_REPORT.kmz / SLZ / Slide #6: BICOL / PASACAO CLS</x:v>
      </x:c>
      <x:c r="F4249" s="11" t="str">
        <x:v>PASACAO CLS
11,307m
COMPLETED</x:v>
      </x:c>
    </x:row>
    <x:row r="4250" ht="100" customHeight="1">
      <x:c r="A4250" s="5" t="n">
        <x:v>4246</x:v>
      </x:c>
      <x:c r="B4250" s="5" t="str">
        <x:v>Line</x:v>
      </x:c>
      <x:c r="C4250" s="11" t="str">
        <x:v>PILI - PAMPLONA</x:v>
      </x:c>
      <x:c r="D4250" s="11" t="str">
        <x:v>Stronger evidence - built or existing label</x:v>
      </x:c>
      <x:c r="E4250" s="11" t="str">
        <x:v>NATIONAL &amp; REGIONAL BACKBONE_NOV 2024_REPORT.kmz / SLZ / Slide #6: BICOL / PILI - PAMPLONA / ROUTE / IMPLEMENTED / FOC INSTALLED</x:v>
      </x:c>
      <x:c r="F4250" s="11" t="str">
        <x:v>PILI - PAMPLONA
002SCO3988
FIBERNET KONSTRUKT CORP
30,811m
COMPLETED</x:v>
      </x:c>
    </x:row>
    <x:row r="4251" ht="100" customHeight="1">
      <x:c r="A4251" s="5" t="n">
        <x:v>4247</x:v>
      </x:c>
      <x:c r="B4251" s="5" t="str">
        <x:v>Line</x:v>
      </x:c>
      <x:c r="C4251" s="11" t="str">
        <x:v>PILI - TIWI AERIAL</x:v>
      </x:c>
      <x:c r="D4251" s="11" t="str">
        <x:v>Stronger evidence - built or existing label</x:v>
      </x:c>
      <x:c r="E4251" s="11" t="str">
        <x:v>NATIONAL &amp; REGIONAL BACKBONE_NOV 2024_REPORT.kmz / SLZ / Slide #6: BICOL / PILI - TIWI AERIAL / ROUTE / FOC Installed</x:v>
      </x:c>
      <x:c r="F4251" s="11" t="str">
        <x:v>PILI - TIWI AERIAL
012SCO2296
STARLINK
55,694m (COMPLETED)</x:v>
      </x:c>
    </x:row>
    <x:row r="4252" ht="100" customHeight="1">
      <x:c r="A4252" s="5" t="n">
        <x:v>4248</x:v>
      </x:c>
      <x:c r="B4252" s="5" t="str">
        <x:v>Line</x:v>
      </x:c>
      <x:c r="C4252" s="11" t="str">
        <x:v>SAGNAY - PATITINAN</x:v>
      </x:c>
      <x:c r="D4252" s="11" t="str">
        <x:v>Stronger evidence - built or existing label</x:v>
      </x:c>
      <x:c r="E4252" s="11" t="str">
        <x:v>NATIONAL &amp; REGIONAL BACKBONE_NOV 2024_REPORT.kmz / SLZ / Slide #6: BICOL / SAGNAY - PATITINAN / ROUTE / IMPLEMENTED / FOC INSTALLED</x:v>
      </x:c>
      <x:c r="F4252" s="11" t="str">
        <x:v>SAGNAY - PATITINAN
13,390m
COMPLETED</x:v>
      </x:c>
    </x:row>
    <x:row r="4253" ht="100" customHeight="1">
      <x:c r="A4253" s="5" t="n">
        <x:v>4249</x:v>
      </x:c>
      <x:c r="B4253" s="5" t="str">
        <x:v>Line</x:v>
      </x:c>
      <x:c r="C4253" s="11" t="str">
        <x:v>SORSOGON - MATNOG</x:v>
      </x:c>
      <x:c r="D4253" s="11" t="str">
        <x:v>Stronger evidence - built or existing label</x:v>
      </x:c>
      <x:c r="E4253" s="11" t="str">
        <x:v>NATIONAL &amp; REGIONAL BACKBONE_NOV 2024_REPORT.kmz / SLZ / Slide #6: BICOL / SORSOGON - MATNOG</x:v>
      </x:c>
      <x:c r="F4253" s="11" t="str">
        <x:v>SORSOGON - MATNOG
60,062m
COMPLETED</x:v>
      </x:c>
    </x:row>
    <x:row r="4254" ht="100" customHeight="1">
      <x:c r="A4254" s="5" t="n">
        <x:v>4250</x:v>
      </x:c>
      <x:c r="B4254" s="5" t="str">
        <x:v>Line</x:v>
      </x:c>
      <x:c r="C4254" s="11" t="str">
        <x:v>STA MAGDALENA CLS</x:v>
      </x:c>
      <x:c r="D4254" s="11" t="str">
        <x:v>Stronger evidence - built or existing label</x:v>
      </x:c>
      <x:c r="E4254" s="11" t="str">
        <x:v>NATIONAL &amp; REGIONAL BACKBONE_NOV 2024_REPORT.kmz / SLZ / Slide #6: BICOL / STA. MAGDALENA CLS</x:v>
      </x:c>
      <x:c r="F4254" s="11" t="str">
        <x:v>STA MAGDALENA CLS
9,970m
COMPLETED</x:v>
      </x:c>
    </x:row>
    <x:row r="4255" ht="100" customHeight="1">
      <x:c r="A4255" s="5" t="n">
        <x:v>4251</x:v>
      </x:c>
      <x:c r="B4255" s="5" t="str">
        <x:v>Line</x:v>
      </x:c>
      <x:c r="C4255" s="11" t="str">
        <x:v>TABACO - LIGAO AERIAL</x:v>
      </x:c>
      <x:c r="D4255" s="11" t="str">
        <x:v>Stronger evidence - built or existing label</x:v>
      </x:c>
      <x:c r="E4255" s="11" t="str">
        <x:v>NATIONAL &amp; REGIONAL BACKBONE_NOV 2024_REPORT.kmz / SLZ / Slide #6: BICOL / TABACO - LIGAO AERIAL</x:v>
      </x:c>
      <x:c r="F4255" s="11" t="str">
        <x:v>TABACO - LIGAO AERIAL
27,077m
COMPLETED</x:v>
      </x:c>
    </x:row>
    <x:row r="4256" ht="100" customHeight="1">
      <x:c r="A4256" s="5" t="n">
        <x:v>4252</x:v>
      </x:c>
      <x:c r="B4256" s="5" t="str">
        <x:v>Line</x:v>
      </x:c>
      <x:c r="C4256" s="11" t="str">
        <x:v>MASBATE</x:v>
      </x:c>
      <x:c r="D4256" s="11" t="str">
        <x:v>Stronger evidence - built or existing label</x:v>
      </x:c>
      <x:c r="E4256" s="11" t="str">
        <x:v>NATIONAL &amp; REGIONAL BACKBONE_NOV 2024_REPORT.kmz / SLZ / Slide #10: MASBATE / MASBATE / ROUTE / IMPLEMENTED / FOC INSTALLED</x:v>
      </x:c>
      <x:c r="F4256" s="11" t="str">
        <x:v>MASBATE
24,000m
COMPLETED</x:v>
      </x:c>
    </x:row>
    <x:row r="4257" ht="100" customHeight="1">
      <x:c r="A4257" s="5" t="n">
        <x:v>4253</x:v>
      </x:c>
      <x:c r="B4257" s="5" t="str">
        <x:v>Line</x:v>
      </x:c>
      <x:c r="C4257" s="11" t="str">
        <x:v>MILAGROS FRONTHAUL</x:v>
      </x:c>
      <x:c r="D4257" s="11" t="str">
        <x:v>Excluded - civil works only or unclear cable</x:v>
      </x:c>
      <x:c r="E4257" s="11" t="str">
        <x:v>NATIONAL &amp; REGIONAL BACKBONE_NOV 2024_REPORT.kmz / SLZ / Slide #10: MASBATE / MASBATE / MILAGROS FRONTHAUL / ROUTE / IMPLEMENTED / HDD</x:v>
      </x:c>
      <x:c r="F4257" s="11" t="str">
        <x:v>MILAGROS FRONTHAUL
7,750m
COMPLETED</x:v>
      </x:c>
    </x:row>
    <x:row r="4258" ht="100" customHeight="1">
      <x:c r="A4258" s="5" t="n">
        <x:v>4254</x:v>
      </x:c>
      <x:c r="B4258" s="5" t="str">
        <x:v>Line</x:v>
      </x:c>
      <x:c r="C4258" s="11" t="str">
        <x:v>MASBATE FRONTHAUL</x:v>
      </x:c>
      <x:c r="D4258" s="11" t="str">
        <x:v>Excluded - civil works only or unclear cable</x:v>
      </x:c>
      <x:c r="E4258" s="11" t="str">
        <x:v>NATIONAL &amp; REGIONAL BACKBONE_NOV 2024_REPORT.kmz / SLZ / Slide #10: MASBATE / MASBATE / MASBATE FRONTHAUL / ROUTE / IMPLEMENTED / HDD</x:v>
      </x:c>
      <x:c r="F4258" s="11" t="str">
        <x:v>MASBATE FRONTHAUL
3,771m
COMPLETED</x:v>
      </x:c>
    </x:row>
    <x:row r="4259" ht="100" customHeight="1">
      <x:c r="A4259" s="5" t="n">
        <x:v>4255</x:v>
      </x:c>
      <x:c r="B4259" s="5" t="str">
        <x:v>Line</x:v>
      </x:c>
      <x:c r="C4259" s="11" t="str">
        <x:v>ROXAS - SAN JOSE</x:v>
      </x:c>
      <x:c r="D4259" s="11" t="str">
        <x:v>Stronger evidence - built or existing label</x:v>
      </x:c>
      <x:c r="E4259" s="11" t="str">
        <x:v>NATIONAL &amp; REGIONAL BACKBONE_NOV 2024_REPORT.kmz / SLZ / Slide #11: MINDORO / MINDORO / DSCP / ROXAS - SAN JOSE / ROUTE / IMPLEMENTED / FOC INSTALLED</x:v>
      </x:c>
      <x:c r="F4259" s="11" t="str">
        <x:v>ROXAS - SAN JOSE
002SCO2376
KT-DAEWOO
109,479m
COMPLETED</x:v>
      </x:c>
    </x:row>
    <x:row r="4260" ht="100" customHeight="1">
      <x:c r="A4260" s="5" t="n">
        <x:v>4256</x:v>
      </x:c>
      <x:c r="B4260" s="5" t="str">
        <x:v>Line</x:v>
      </x:c>
      <x:c r="C4260" s="11" t="str">
        <x:v>MINDORO</x:v>
      </x:c>
      <x:c r="D4260" s="11" t="str">
        <x:v>Stronger evidence - built or existing label</x:v>
      </x:c>
      <x:c r="E4260" s="11" t="str">
        <x:v>NATIONAL &amp; REGIONAL BACKBONE_NOV 2024_REPORT.kmz / SLZ / Slide #11: MINDORO / MINDORO / FKC / ROUTE / IMPLEMENTED / FOC INSTALLED / HDD with FOC INSTALLED</x:v>
      </x:c>
      <x:c r="F4260" s="11" t="str">
        <x:v>MINDORO
FKC
175,800m
COMPLETED</x:v>
      </x:c>
    </x:row>
    <x:row r="4261" ht="100" customHeight="1">
      <x:c r="A4261" s="5" t="n">
        <x:v>4257</x:v>
      </x:c>
      <x:c r="B4261" s="5" t="str">
        <x:v>Line</x:v>
      </x:c>
      <x:c r="C4261" s="11" t="str">
        <x:v>MINDORO</x:v>
      </x:c>
      <x:c r="D4261" s="11" t="str">
        <x:v>Stronger evidence - built or existing label</x:v>
      </x:c>
      <x:c r="E4261" s="11" t="str">
        <x:v>NATIONAL &amp; REGIONAL BACKBONE_NOV 2024_REPORT.kmz / SLZ / Slide #11: MINDORO / MINDORO / FKC / ROUTE / IMPLEMENTED / FOC INSTALLED / OPEN TRENCH with FOC INSTALLED</x:v>
      </x:c>
      <x:c r="F4261" s="11" t="str">
        <x:v>MINDORO
FKC
175,800m
COMPLETED</x:v>
      </x:c>
    </x:row>
    <x:row r="4262" ht="100" customHeight="1">
      <x:c r="A4262" s="5" t="n">
        <x:v>4258</x:v>
      </x:c>
      <x:c r="B4262" s="5" t="str">
        <x:v>Line</x:v>
      </x:c>
      <x:c r="C4262" s="11" t="str">
        <x:v>TAYTAY - PUERTO PRINCESA</x:v>
      </x:c>
      <x:c r="D4262" s="11" t="str">
        <x:v>Stronger evidence - built or existing label</x:v>
      </x:c>
      <x:c r="E4262" s="11" t="str">
        <x:v>NATIONAL &amp; REGIONAL BACKBONE_NOV 2024_REPORT.kmz / SLZ / Slide #12: PALAWAN / TAYTAY - PUERTO PRINCESA / ROUTE / IMPLEMENTED / FOC INSTALLED</x:v>
      </x:c>
      <x:c r="F4262" s="11" t="str">
        <x:v>TAYTAY - PUERTO PRINCESA
002SCO4425
KT - DAEWOO
209,880m
COMPLETED</x:v>
      </x:c>
    </x:row>
    <x:row r="4263" ht="100" customHeight="1">
      <x:c r="A4263" s="5" t="n">
        <x:v>4259</x:v>
      </x:c>
      <x:c r="B4263" s="5" t="str">
        <x:v>Point</x:v>
      </x:c>
      <x:c r="C4263" s="11" t="str">
        <x:v>ALB001
- PM</x:v>
      </x:c>
      <x:c r="D4263" s="11" t="str">
        <x:v>Node-folder candidate</x:v>
      </x:c>
      <x:c r="E4263" s="11" t="str">
        <x:v>NATIONAL &amp; REGIONAL BACKBONE_NOV 2024_REPORT.kmz / SLZ / NODES / BLQMP / BATANGAS</x:v>
      </x:c>
      <x:c r="F4263" s="11" t="str">
        <x:v>AGONCILLO, BATANGAS
ACTIVE/OPERATING</x:v>
      </x:c>
    </x:row>
    <x:row r="4264" ht="100" customHeight="1">
      <x:c r="A4264" s="5" t="n">
        <x:v>4260</x:v>
      </x:c>
      <x:c r="B4264" s="5" t="str">
        <x:v>Point</x:v>
      </x:c>
      <x:c r="C4264" s="11" t="str">
        <x:v>ALI001 BP</x:v>
      </x:c>
      <x:c r="D4264" s="11" t="str">
        <x:v>Node-folder candidate</x:v>
      </x:c>
      <x:c r="E4264" s="11" t="str">
        <x:v>NATIONAL &amp; REGIONAL BACKBONE_NOV 2024_REPORT.kmz / SLZ / NODES / BLQMP / BATANGAS</x:v>
      </x:c>
      <x:c r="F4264" s="11" t="str">
        <x:v>ALITAGTAG, BATANGAS
ACTIVE/OPERATING</x:v>
      </x:c>
    </x:row>
    <x:row r="4265" ht="100" customHeight="1">
      <x:c r="A4265" s="5" t="n">
        <x:v>4261</x:v>
      </x:c>
      <x:c r="B4265" s="5" t="str">
        <x:v>Point</x:v>
      </x:c>
      <x:c r="C4265" s="11" t="str">
        <x:v>BCY001
- TYPE 2</x:v>
      </x:c>
      <x:c r="D4265" s="11" t="str">
        <x:v>Node-folder candidate</x:v>
      </x:c>
      <x:c r="E4265" s="11" t="str">
        <x:v>NATIONAL &amp; REGIONAL BACKBONE_NOV 2024_REPORT.kmz / SLZ / NODES / BLQMP / BATANGAS</x:v>
      </x:c>
      <x:c r="F4265" s="11" t="str">
        <x:v>BATANGAS CITY, BATANGAS
ACTIVE/OPERATING</x:v>
      </x:c>
    </x:row>
    <x:row r="4266" ht="100" customHeight="1">
      <x:c r="A4266" s="5" t="n">
        <x:v>4262</x:v>
      </x:c>
      <x:c r="B4266" s="5" t="str">
        <x:v>Point</x:v>
      </x:c>
      <x:c r="C4266" s="11" t="str">
        <x:v>BCY003
- TYPE 3</x:v>
      </x:c>
      <x:c r="D4266" s="11" t="str">
        <x:v>Node-folder candidate</x:v>
      </x:c>
      <x:c r="E4266" s="11" t="str">
        <x:v>NATIONAL &amp; REGIONAL BACKBONE_NOV 2024_REPORT.kmz / SLZ / NODES / BLQMP / BATANGAS</x:v>
      </x:c>
      <x:c r="F4266" s="11" t="str">
        <x:v>BATANGAS CITY, BATANGAS
ACTIVE/OPERATING</x:v>
      </x:c>
    </x:row>
    <x:row r="4267" ht="100" customHeight="1">
      <x:c r="A4267" s="5" t="n">
        <x:v>4263</x:v>
      </x:c>
      <x:c r="B4267" s="5" t="str">
        <x:v>Point</x:v>
      </x:c>
      <x:c r="C4267" s="11" t="str">
        <x:v>BCY004 - BP</x:v>
      </x:c>
      <x:c r="D4267" s="11" t="str">
        <x:v>Node-folder candidate</x:v>
      </x:c>
      <x:c r="E4267" s="11" t="str">
        <x:v>NATIONAL &amp; REGIONAL BACKBONE_NOV 2024_REPORT.kmz / SLZ / NODES / BLQMP / BATANGAS</x:v>
      </x:c>
      <x:c r="F4267" s="11" t="str">
        <x:v>BATANGAS CITY, BATANGAS
ACTIVE/OPERATING</x:v>
      </x:c>
    </x:row>
    <x:row r="4268" ht="100" customHeight="1">
      <x:c r="A4268" s="5" t="n">
        <x:v>4264</x:v>
      </x:c>
      <x:c r="B4268" s="5" t="str">
        <x:v>Point</x:v>
      </x:c>
      <x:c r="C4268" s="11" t="str">
        <x:v>BCY005 - PM</x:v>
      </x:c>
      <x:c r="D4268" s="11" t="str">
        <x:v>Node-folder candidate</x:v>
      </x:c>
      <x:c r="E4268" s="11" t="str">
        <x:v>NATIONAL &amp; REGIONAL BACKBONE_NOV 2024_REPORT.kmz / SLZ / NODES / BLQMP / BATANGAS</x:v>
      </x:c>
      <x:c r="F4268" s="11" t="str">
        <x:v>BATANGAS CITY, BATANGAS
ACTIVE/OPERATING</x:v>
      </x:c>
    </x:row>
    <x:row r="4269" ht="100" customHeight="1">
      <x:c r="A4269" s="5" t="n">
        <x:v>4265</x:v>
      </x:c>
      <x:c r="B4269" s="5" t="str">
        <x:v>Point</x:v>
      </x:c>
      <x:c r="C4269" s="11" t="str">
        <x:v>BCY007-PM</x:v>
      </x:c>
      <x:c r="D4269" s="11" t="str">
        <x:v>Node-folder candidate</x:v>
      </x:c>
      <x:c r="E4269" s="11" t="str">
        <x:v>NATIONAL &amp; REGIONAL BACKBONE_NOV 2024_REPORT.kmz / SLZ / NODES / BLQMP / BATANGAS</x:v>
      </x:c>
      <x:c r="F4269" s="11" t="str">
        <x:v>BATANGAS CITY, BATANGAS
RFS</x:v>
      </x:c>
    </x:row>
    <x:row r="4270" ht="100" customHeight="1">
      <x:c r="A4270" s="5" t="n">
        <x:v>4266</x:v>
      </x:c>
      <x:c r="B4270" s="5" t="str">
        <x:v>Point</x:v>
      </x:c>
      <x:c r="C4270" s="11" t="str">
        <x:v>BEB001 - PM</x:v>
      </x:c>
      <x:c r="D4270" s="11" t="str">
        <x:v>Node-folder candidate</x:v>
      </x:c>
      <x:c r="E4270" s="11" t="str">
        <x:v>NATIONAL &amp; REGIONAL BACKBONE_NOV 2024_REPORT.kmz / SLZ / NODES / BLQMP / BATANGAS</x:v>
      </x:c>
      <x:c r="F4270" s="11" t="str">
        <x:v>BALETE, BATANGAS
ACTIVE/OPERATING</x:v>
      </x:c>
    </x:row>
    <x:row r="4271" ht="100" customHeight="1">
      <x:c r="A4271" s="5" t="n">
        <x:v>4267</x:v>
      </x:c>
      <x:c r="B4271" s="5" t="str">
        <x:v>Point</x:v>
      </x:c>
      <x:c r="C4271" s="11" t="str">
        <x:v>BEB002 - PM</x:v>
      </x:c>
      <x:c r="D4271" s="11" t="str">
        <x:v>Node-folder candidate</x:v>
      </x:c>
      <x:c r="E4271" s="11" t="str">
        <x:v>NATIONAL &amp; REGIONAL BACKBONE_NOV 2024_REPORT.kmz / SLZ / NODES / BLQMP / BATANGAS</x:v>
      </x:c>
      <x:c r="F4271" s="11" t="str">
        <x:v>BALETE, BATANGAS
ACTIVE/OPERATING</x:v>
      </x:c>
    </x:row>
    <x:row r="4272" ht="100" customHeight="1">
      <x:c r="A4272" s="5" t="n">
        <x:v>4268</x:v>
      </x:c>
      <x:c r="B4272" s="5" t="str">
        <x:v>Point</x:v>
      </x:c>
      <x:c r="C4272" s="11" t="str">
        <x:v>BUN001
- TYPE 3</x:v>
      </x:c>
      <x:c r="D4272" s="11" t="str">
        <x:v>Node-folder candidate</x:v>
      </x:c>
      <x:c r="E4272" s="11" t="str">
        <x:v>NATIONAL &amp; REGIONAL BACKBONE_NOV 2024_REPORT.kmz / SLZ / NODES / BLQMP / BATANGAS</x:v>
      </x:c>
      <x:c r="F4272" s="11" t="str">
        <x:v>BAUAN, BATANGAS
ACTIVE/OPERATING</x:v>
      </x:c>
    </x:row>
    <x:row r="4273" ht="100" customHeight="1">
      <x:c r="A4273" s="5" t="n">
        <x:v>4269</x:v>
      </x:c>
      <x:c r="B4273" s="5" t="str">
        <x:v>Point</x:v>
      </x:c>
      <x:c r="C4273" s="11" t="str">
        <x:v>BUN002 -  PM</x:v>
      </x:c>
      <x:c r="D4273" s="11" t="str">
        <x:v>Node-folder candidate</x:v>
      </x:c>
      <x:c r="E4273" s="11" t="str">
        <x:v>NATIONAL &amp; REGIONAL BACKBONE_NOV 2024_REPORT.kmz / SLZ / NODES / BLQMP / BATANGAS</x:v>
      </x:c>
      <x:c r="F4273" s="11" t="str">
        <x:v>BAUAN, BATANGAS
ACTIVE/OPERATING</x:v>
      </x:c>
    </x:row>
    <x:row r="4274" ht="100" customHeight="1">
      <x:c r="A4274" s="5" t="n">
        <x:v>4270</x:v>
      </x:c>
      <x:c r="B4274" s="5" t="str">
        <x:v>Point</x:v>
      </x:c>
      <x:c r="C4274" s="11" t="str">
        <x:v>BYB001- TYPE 2</x:v>
      </x:c>
      <x:c r="D4274" s="11" t="str">
        <x:v>Node-folder candidate</x:v>
      </x:c>
      <x:c r="E4274" s="11" t="str">
        <x:v>NATIONAL &amp; REGIONAL BACKBONE_NOV 2024_REPORT.kmz / SLZ / NODES / BLQMP / BATANGAS</x:v>
      </x:c>
      <x:c r="F4274" s="11" t="str">
        <x:v>BALAYAN, BATANGAS
ACTIVE/OPERATING</x:v>
      </x:c>
    </x:row>
    <x:row r="4275" ht="100" customHeight="1">
      <x:c r="A4275" s="5" t="n">
        <x:v>4271</x:v>
      </x:c>
      <x:c r="B4275" s="5" t="str">
        <x:v>Point</x:v>
      </x:c>
      <x:c r="C4275" s="11" t="str">
        <x:v>CAB001 - BP</x:v>
      </x:c>
      <x:c r="D4275" s="11" t="str">
        <x:v>Node-folder candidate</x:v>
      </x:c>
      <x:c r="E4275" s="11" t="str">
        <x:v>NATIONAL &amp; REGIONAL BACKBONE_NOV 2024_REPORT.kmz / SLZ / NODES / BLQMP / BATANGAS</x:v>
      </x:c>
      <x:c r="F4275" s="11" t="str">
        <x:v>CALACA, BATANGAS
ACTIVE/OPERATING</x:v>
      </x:c>
    </x:row>
    <x:row r="4276" ht="100" customHeight="1">
      <x:c r="A4276" s="5" t="n">
        <x:v>4272</x:v>
      </x:c>
      <x:c r="B4276" s="5" t="str">
        <x:v>Point</x:v>
      </x:c>
      <x:c r="C4276" s="11" t="str">
        <x:v>CAB002 - PM</x:v>
      </x:c>
      <x:c r="D4276" s="11" t="str">
        <x:v>Node-folder candidate</x:v>
      </x:c>
      <x:c r="E4276" s="11" t="str">
        <x:v>NATIONAL &amp; REGIONAL BACKBONE_NOV 2024_REPORT.kmz / SLZ / NODES / BLQMP / BATANGAS</x:v>
      </x:c>
      <x:c r="F4276" s="11" t="str">
        <x:v>CALACA, BATANGAS
ACTIVE/OPERATING</x:v>
      </x:c>
    </x:row>
    <x:row r="4277" ht="100" customHeight="1">
      <x:c r="A4277" s="5" t="n">
        <x:v>4273</x:v>
      </x:c>
      <x:c r="B4277" s="5" t="str">
        <x:v>Point</x:v>
      </x:c>
      <x:c r="C4277" s="11" t="str">
        <x:v>CTG001
- BP</x:v>
      </x:c>
      <x:c r="D4277" s="11" t="str">
        <x:v>Node-folder candidate</x:v>
      </x:c>
      <x:c r="E4277" s="11" t="str">
        <x:v>NATIONAL &amp; REGIONAL BACKBONE_NOV 2024_REPORT.kmz / SLZ / NODES / BLQMP / BATANGAS</x:v>
      </x:c>
      <x:c r="F4277" s="11" t="str">
        <x:v>CALATAGAN, BATANGAS
ACTIVE/OPERATING</x:v>
      </x:c>
    </x:row>
    <x:row r="4278" ht="100" customHeight="1">
      <x:c r="A4278" s="5" t="n">
        <x:v>4274</x:v>
      </x:c>
      <x:c r="B4278" s="5" t="str">
        <x:v>Point</x:v>
      </x:c>
      <x:c r="C4278" s="11" t="str">
        <x:v>CTG001 - PM</x:v>
      </x:c>
      <x:c r="D4278" s="11" t="str">
        <x:v>Node-folder candidate</x:v>
      </x:c>
      <x:c r="E4278" s="11" t="str">
        <x:v>NATIONAL &amp; REGIONAL BACKBONE_NOV 2024_REPORT.kmz / SLZ / NODES / BLQMP / BATANGAS</x:v>
      </x:c>
      <x:c r="F4278" s="11" t="str">
        <x:v>CALATAGAN, BATANGAS
ACTIVE/OPERATING</x:v>
      </x:c>
    </x:row>
    <x:row r="4279" ht="100" customHeight="1">
      <x:c r="A4279" s="5" t="n">
        <x:v>4275</x:v>
      </x:c>
      <x:c r="B4279" s="5" t="str">
        <x:v>Point</x:v>
      </x:c>
      <x:c r="C4279" s="11" t="str">
        <x:v>CTG002 - TYPE 4A</x:v>
      </x:c>
      <x:c r="D4279" s="11" t="str">
        <x:v>Node-folder candidate</x:v>
      </x:c>
      <x:c r="E4279" s="11" t="str">
        <x:v>NATIONAL &amp; REGIONAL BACKBONE_NOV 2024_REPORT.kmz / SLZ / NODES / BLQMP / BATANGAS</x:v>
      </x:c>
      <x:c r="F4279" s="11" t="str">
        <x:v>CALATAGAN, BATANGAS
FOR SITE HUNTING</x:v>
      </x:c>
    </x:row>
    <x:row r="4280" ht="100" customHeight="1">
      <x:c r="A4280" s="5" t="n">
        <x:v>4276</x:v>
      </x:c>
      <x:c r="B4280" s="5" t="str">
        <x:v>Point</x:v>
      </x:c>
      <x:c r="C4280" s="11" t="str">
        <x:v>CUE001 - BP</x:v>
      </x:c>
      <x:c r="D4280" s="11" t="str">
        <x:v>Node-folder candidate</x:v>
      </x:c>
      <x:c r="E4280" s="11" t="str">
        <x:v>NATIONAL &amp; REGIONAL BACKBONE_NOV 2024_REPORT.kmz / SLZ / NODES / BLQMP / BATANGAS</x:v>
      </x:c>
      <x:c r="F4280" s="11" t="str">
        <x:v>CUENCA, BATANGAS
ACTIVE/OPERATING</x:v>
      </x:c>
    </x:row>
    <x:row r="4281" ht="100" customHeight="1">
      <x:c r="A4281" s="5" t="n">
        <x:v>4277</x:v>
      </x:c>
      <x:c r="B4281" s="5" t="str">
        <x:v>Point</x:v>
      </x:c>
      <x:c r="C4281" s="11" t="str">
        <x:v>CUE002-PM</x:v>
      </x:c>
      <x:c r="D4281" s="11" t="str">
        <x:v>Node-folder candidate</x:v>
      </x:c>
      <x:c r="E4281" s="11" t="str">
        <x:v>NATIONAL &amp; REGIONAL BACKBONE_NOV 2024_REPORT.kmz / SLZ / NODES / BLQMP / BATANGAS</x:v>
      </x:c>
      <x:c r="F4281" s="11" t="str">
        <x:v>CUENCA, BATANGAS
RFS</x:v>
      </x:c>
    </x:row>
    <x:row r="4282" ht="100" customHeight="1">
      <x:c r="A4282" s="5" t="n">
        <x:v>4278</x:v>
      </x:c>
      <x:c r="B4282" s="5" t="str">
        <x:v>Point</x:v>
      </x:c>
      <x:c r="C4282" s="11" t="str">
        <x:v>IBN001
- BP</x:v>
      </x:c>
      <x:c r="D4282" s="11" t="str">
        <x:v>Node-folder candidate</x:v>
      </x:c>
      <x:c r="E4282" s="11" t="str">
        <x:v>NATIONAL &amp; REGIONAL BACKBONE_NOV 2024_REPORT.kmz / SLZ / NODES / BLQMP / BATANGAS</x:v>
      </x:c>
      <x:c r="F4282" s="11" t="str">
        <x:v>IBAAN, BATANGAS
ACTIVE/OPERATING</x:v>
      </x:c>
    </x:row>
    <x:row r="4283" ht="100" customHeight="1">
      <x:c r="A4283" s="5" t="n">
        <x:v>4279</x:v>
      </x:c>
      <x:c r="B4283" s="5" t="str">
        <x:v>Point</x:v>
      </x:c>
      <x:c r="C4283" s="11" t="str">
        <x:v>IBN002- PM</x:v>
      </x:c>
      <x:c r="D4283" s="11" t="str">
        <x:v>Node-folder candidate</x:v>
      </x:c>
      <x:c r="E4283" s="11" t="str">
        <x:v>NATIONAL &amp; REGIONAL BACKBONE_NOV 2024_REPORT.kmz / SLZ / NODES / BLQMP / BATANGAS</x:v>
      </x:c>
      <x:c r="F4283" s="11" t="str">
        <x:v>IBAAN, BATANGAS
ACTIVE/OPERATING</x:v>
      </x:c>
    </x:row>
    <x:row r="4284" ht="100" customHeight="1">
      <x:c r="A4284" s="5" t="n">
        <x:v>4280</x:v>
      </x:c>
      <x:c r="B4284" s="5" t="str">
        <x:v>Point</x:v>
      </x:c>
      <x:c r="C4284" s="11" t="str">
        <x:v>IBN003 - PM</x:v>
      </x:c>
      <x:c r="D4284" s="11" t="str">
        <x:v>Node-folder candidate</x:v>
      </x:c>
      <x:c r="E4284" s="11" t="str">
        <x:v>NATIONAL &amp; REGIONAL BACKBONE_NOV 2024_REPORT.kmz / SLZ / NODES / BLQMP / BATANGAS</x:v>
      </x:c>
      <x:c r="F4284" s="11" t="str">
        <x:v>IBAAN, BATANGAS
ACTIVE/OPERATING</x:v>
      </x:c>
    </x:row>
    <x:row r="4285" ht="100" customHeight="1">
      <x:c r="A4285" s="5" t="n">
        <x:v>4281</x:v>
      </x:c>
      <x:c r="B4285" s="5" t="str">
        <x:v>Point</x:v>
      </x:c>
      <x:c r="C4285" s="11" t="str">
        <x:v>LBB001 - BP</x:v>
      </x:c>
      <x:c r="D4285" s="11" t="str">
        <x:v>Node-folder candidate</x:v>
      </x:c>
      <x:c r="E4285" s="11" t="str">
        <x:v>NATIONAL &amp; REGIONAL BACKBONE_NOV 2024_REPORT.kmz / SLZ / NODES / BLQMP / BATANGAS</x:v>
      </x:c>
      <x:c r="F4285" s="11" t="str">
        <x:v>LOBO, BATANGAS
ACTIVE/OPERATING</x:v>
      </x:c>
    </x:row>
    <x:row r="4286" ht="100" customHeight="1">
      <x:c r="A4286" s="5" t="n">
        <x:v>4282</x:v>
      </x:c>
      <x:c r="B4286" s="5" t="str">
        <x:v>Point</x:v>
      </x:c>
      <x:c r="C4286" s="11" t="str">
        <x:v>LNB001 - TYPE 4</x:v>
      </x:c>
      <x:c r="D4286" s="11" t="str">
        <x:v>Node-folder candidate</x:v>
      </x:c>
      <x:c r="E4286" s="11" t="str">
        <x:v>NATIONAL &amp; REGIONAL BACKBONE_NOV 2024_REPORT.kmz / SLZ / NODES / BLQMP / BATANGAS</x:v>
      </x:c>
      <x:c r="F4286" s="11" t="str">
        <x:v>LIAN, BATANGAS
ACTIVE/OPERATING</x:v>
      </x:c>
    </x:row>
    <x:row r="4287" ht="100" customHeight="1">
      <x:c r="A4287" s="5" t="n">
        <x:v>4283</x:v>
      </x:c>
      <x:c r="B4287" s="5" t="str">
        <x:v>Point</x:v>
      </x:c>
      <x:c r="C4287" s="11" t="str">
        <x:v>LPB001
- TYPE 2</x:v>
      </x:c>
      <x:c r="D4287" s="11" t="str">
        <x:v>Node-folder candidate</x:v>
      </x:c>
      <x:c r="E4287" s="11" t="str">
        <x:v>NATIONAL &amp; REGIONAL BACKBONE_NOV 2024_REPORT.kmz / SLZ / NODES / BLQMP / BATANGAS</x:v>
      </x:c>
      <x:c r="F4287" s="11" t="str">
        <x:v>LIPA CITY, BATANGAS
ACTIVE/OPERATING</x:v>
      </x:c>
    </x:row>
    <x:row r="4288" ht="100" customHeight="1">
      <x:c r="A4288" s="5" t="n">
        <x:v>4284</x:v>
      </x:c>
      <x:c r="B4288" s="5" t="str">
        <x:v>Point</x:v>
      </x:c>
      <x:c r="C4288" s="11" t="str">
        <x:v>LPB002
- TYPE 3</x:v>
      </x:c>
      <x:c r="D4288" s="11" t="str">
        <x:v>Node-folder candidate</x:v>
      </x:c>
      <x:c r="E4288" s="11" t="str">
        <x:v>NATIONAL &amp; REGIONAL BACKBONE_NOV 2024_REPORT.kmz / SLZ / NODES / BLQMP / BATANGAS</x:v>
      </x:c>
      <x:c r="F4288" s="11" t="str">
        <x:v>LIPA CITY, BATANGAS
ACTIVE/OPERATING</x:v>
      </x:c>
    </x:row>
    <x:row r="4289" ht="100" customHeight="1">
      <x:c r="A4289" s="5" t="n">
        <x:v>4285</x:v>
      </x:c>
      <x:c r="B4289" s="5" t="str">
        <x:v>Point</x:v>
      </x:c>
      <x:c r="C4289" s="11" t="str">
        <x:v>LPB003
- PM</x:v>
      </x:c>
      <x:c r="D4289" s="11" t="str">
        <x:v>Node-folder candidate</x:v>
      </x:c>
      <x:c r="E4289" s="11" t="str">
        <x:v>NATIONAL &amp; REGIONAL BACKBONE_NOV 2024_REPORT.kmz / SLZ / NODES / BLQMP / BATANGAS</x:v>
      </x:c>
      <x:c r="F4289" s="11" t="str">
        <x:v>LIPA CITY, BATANGAS
ACTIVE/OPERATING</x:v>
      </x:c>
    </x:row>
    <x:row r="4290" ht="100" customHeight="1">
      <x:c r="A4290" s="5" t="n">
        <x:v>4286</x:v>
      </x:c>
      <x:c r="B4290" s="5" t="str">
        <x:v>Point</x:v>
      </x:c>
      <x:c r="C4290" s="11" t="str">
        <x:v>LRB001 - BP</x:v>
      </x:c>
      <x:c r="D4290" s="11" t="str">
        <x:v>Node-folder candidate</x:v>
      </x:c>
      <x:c r="E4290" s="11" t="str">
        <x:v>NATIONAL &amp; REGIONAL BACKBONE_NOV 2024_REPORT.kmz / SLZ / NODES / BLQMP / BATANGAS</x:v>
      </x:c>
      <x:c r="F4290" s="11" t="str">
        <x:v>LAUREL, BATANGAS
ACTIVE/OPERATING</x:v>
      </x:c>
    </x:row>
    <x:row r="4291" ht="100" customHeight="1">
      <x:c r="A4291" s="5" t="n">
        <x:v>4287</x:v>
      </x:c>
      <x:c r="B4291" s="5" t="str">
        <x:v>Point</x:v>
      </x:c>
      <x:c r="C4291" s="11" t="str">
        <x:v>LRB002 - PM</x:v>
      </x:c>
      <x:c r="D4291" s="11" t="str">
        <x:v>Node-folder candidate</x:v>
      </x:c>
      <x:c r="E4291" s="11" t="str">
        <x:v>NATIONAL &amp; REGIONAL BACKBONE_NOV 2024_REPORT.kmz / SLZ / NODES / BLQMP / BATANGAS</x:v>
      </x:c>
      <x:c r="F4291" s="11" t="str">
        <x:v>LAUREL, BATANGAS
ACTIVE/OPERATING</x:v>
      </x:c>
    </x:row>
    <x:row r="4292" ht="100" customHeight="1">
      <x:c r="A4292" s="5" t="n">
        <x:v>4288</x:v>
      </x:c>
      <x:c r="B4292" s="5" t="str">
        <x:v>Point</x:v>
      </x:c>
      <x:c r="C4292" s="11" t="str">
        <x:v>LYB001
- TYPE 3</x:v>
      </x:c>
      <x:c r="D4292" s="11" t="str">
        <x:v>Node-folder candidate</x:v>
      </x:c>
      <x:c r="E4292" s="11" t="str">
        <x:v>NATIONAL &amp; REGIONAL BACKBONE_NOV 2024_REPORT.kmz / SLZ / NODES / BLQMP / BATANGAS</x:v>
      </x:c>
      <x:c r="F4292" s="11" t="str">
        <x:v>LEMERY, BATANGAS
ACTIVE/OPERATING</x:v>
      </x:c>
    </x:row>
    <x:row r="4293" ht="100" customHeight="1">
      <x:c r="A4293" s="5" t="n">
        <x:v>4289</x:v>
      </x:c>
      <x:c r="B4293" s="5" t="str">
        <x:v>Point</x:v>
      </x:c>
      <x:c r="C4293" s="11" t="str">
        <x:v>LYB002 - BP</x:v>
      </x:c>
      <x:c r="D4293" s="11" t="str">
        <x:v>Node-folder candidate</x:v>
      </x:c>
      <x:c r="E4293" s="11" t="str">
        <x:v>NATIONAL &amp; REGIONAL BACKBONE_NOV 2024_REPORT.kmz / SLZ / NODES / BLQMP / BATANGAS</x:v>
      </x:c>
      <x:c r="F4293" s="11" t="str">
        <x:v>LEMERY, BATANGAS
ACTIVE/OPERATING</x:v>
      </x:c>
    </x:row>
    <x:row r="4294" ht="100" customHeight="1">
      <x:c r="A4294" s="5" t="n">
        <x:v>4290</x:v>
      </x:c>
      <x:c r="B4294" s="5" t="str">
        <x:v>Point</x:v>
      </x:c>
      <x:c r="C4294" s="11" t="str">
        <x:v>MBN001 - BP</x:v>
      </x:c>
      <x:c r="D4294" s="11" t="str">
        <x:v>Node-folder candidate</x:v>
      </x:c>
      <x:c r="E4294" s="11" t="str">
        <x:v>NATIONAL &amp; REGIONAL BACKBONE_NOV 2024_REPORT.kmz / SLZ / NODES / BLQMP / BATANGAS</x:v>
      </x:c>
      <x:c r="F4294" s="11" t="str">
        <x:v>MABINI, BATANGAS
ACTIVE/OPERATING</x:v>
      </x:c>
    </x:row>
    <x:row r="4295" ht="100" customHeight="1">
      <x:c r="A4295" s="5" t="n">
        <x:v>4291</x:v>
      </x:c>
      <x:c r="B4295" s="5" t="str">
        <x:v>Point</x:v>
      </x:c>
      <x:c r="C4295" s="11" t="str">
        <x:v>MBN002 - PM</x:v>
      </x:c>
      <x:c r="D4295" s="11" t="str">
        <x:v>Node-folder candidate</x:v>
      </x:c>
      <x:c r="E4295" s="11" t="str">
        <x:v>NATIONAL &amp; REGIONAL BACKBONE_NOV 2024_REPORT.kmz / SLZ / NODES / BLQMP / BATANGAS</x:v>
      </x:c>
      <x:c r="F4295" s="11" t="str">
        <x:v>MABINI, BATANGAS
ACTIVE/OPERATING</x:v>
      </x:c>
    </x:row>
    <x:row r="4296" ht="100" customHeight="1">
      <x:c r="A4296" s="5" t="n">
        <x:v>4292</x:v>
      </x:c>
      <x:c r="B4296" s="5" t="str">
        <x:v>Point</x:v>
      </x:c>
      <x:c r="C4296" s="11" t="str">
        <x:v>MKB001 - BP</x:v>
      </x:c>
      <x:c r="D4296" s="11" t="str">
        <x:v>Node-folder candidate</x:v>
      </x:c>
      <x:c r="E4296" s="11" t="str">
        <x:v>NATIONAL &amp; REGIONAL BACKBONE_NOV 2024_REPORT.kmz / SLZ / NODES / BLQMP / BATANGAS</x:v>
      </x:c>
      <x:c r="F4296" s="11" t="str">
        <x:v>MATAAS NA KAHOY, BATANGAS
ACTIVE/OPERATING</x:v>
      </x:c>
    </x:row>
    <x:row r="4297" ht="100" customHeight="1">
      <x:c r="A4297" s="5" t="n">
        <x:v>4293</x:v>
      </x:c>
      <x:c r="B4297" s="5" t="str">
        <x:v>Point</x:v>
      </x:c>
      <x:c r="C4297" s="11" t="str">
        <x:v>MLB001
- TYPE 4</x:v>
      </x:c>
      <x:c r="D4297" s="11" t="str">
        <x:v>Node-folder candidate</x:v>
      </x:c>
      <x:c r="E4297" s="11" t="str">
        <x:v>NATIONAL &amp; REGIONAL BACKBONE_NOV 2024_REPORT.kmz / SLZ / NODES / BLQMP / BATANGAS</x:v>
      </x:c>
      <x:c r="F4297" s="11" t="str">
        <x:v>MALVAR, BATANGAS
ACTIVE/OPERATING</x:v>
      </x:c>
    </x:row>
    <x:row r="4298" ht="100" customHeight="1">
      <x:c r="A4298" s="5" t="n">
        <x:v>4294</x:v>
      </x:c>
      <x:c r="B4298" s="5" t="str">
        <x:v>Point</x:v>
      </x:c>
      <x:c r="C4298" s="11" t="str">
        <x:v>NSB001
- TYPE 2</x:v>
      </x:c>
      <x:c r="D4298" s="11" t="str">
        <x:v>Node-folder candidate</x:v>
      </x:c>
      <x:c r="E4298" s="11" t="str">
        <x:v>NATIONAL &amp; REGIONAL BACKBONE_NOV 2024_REPORT.kmz / SLZ / NODES / BLQMP / BATANGAS</x:v>
      </x:c>
      <x:c r="F4298" s="11" t="str">
        <x:v>NASUGBU, BATANGAS
ACTIVE/OPERATING</x:v>
      </x:c>
    </x:row>
    <x:row r="4299" ht="100" customHeight="1">
      <x:c r="A4299" s="5" t="n">
        <x:v>4295</x:v>
      </x:c>
      <x:c r="B4299" s="5" t="str">
        <x:v>Point</x:v>
      </x:c>
      <x:c r="C4299" s="11" t="str">
        <x:v>NSB002 - TYPE 4A</x:v>
      </x:c>
      <x:c r="D4299" s="11" t="str">
        <x:v>Node-folder candidate</x:v>
      </x:c>
      <x:c r="E4299" s="11" t="str">
        <x:v>NATIONAL &amp; REGIONAL BACKBONE_NOV 2024_REPORT.kmz / SLZ / NODES / BLQMP / BATANGAS</x:v>
      </x:c>
      <x:c r="F4299" s="11" t="str">
        <x:v>NASUGBU, BATANGAS
ACTIVE/OPERATING</x:v>
      </x:c>
    </x:row>
    <x:row r="4300" ht="100" customHeight="1">
      <x:c r="A4300" s="5" t="n">
        <x:v>4296</x:v>
      </x:c>
      <x:c r="B4300" s="5" t="str">
        <x:v>Point</x:v>
      </x:c>
      <x:c r="C4300" s="11" t="str">
        <x:v>NSB004 - PM</x:v>
      </x:c>
      <x:c r="D4300" s="11" t="str">
        <x:v>Node-folder candidate</x:v>
      </x:c>
      <x:c r="E4300" s="11" t="str">
        <x:v>NATIONAL &amp; REGIONAL BACKBONE_NOV 2024_REPORT.kmz / SLZ / NODES / BLQMP / BATANGAS</x:v>
      </x:c>
      <x:c r="F4300" s="11" t="str">
        <x:v>NASUGBU, BATANGAS
ACTIVE/OPERATING</x:v>
      </x:c>
    </x:row>
    <x:row r="4301" ht="100" customHeight="1">
      <x:c r="A4301" s="5" t="n">
        <x:v>4297</x:v>
      </x:c>
      <x:c r="B4301" s="5" t="str">
        <x:v>Point</x:v>
      </x:c>
      <x:c r="C4301" s="11" t="str">
        <x:v>PGR001
- TYPE 3</x:v>
      </x:c>
      <x:c r="D4301" s="11" t="str">
        <x:v>Node-folder candidate</x:v>
      </x:c>
      <x:c r="E4301" s="11" t="str">
        <x:v>NATIONAL &amp; REGIONAL BACKBONE_NOV 2024_REPORT.kmz / SLZ / NODES / BLQMP / BATANGAS</x:v>
      </x:c>
      <x:c r="F4301" s="11" t="str">
        <x:v>PADRE GARCIA, BATANGAS
ACTIVE/OPERATING</x:v>
      </x:c>
    </x:row>
    <x:row r="4302" ht="100" customHeight="1">
      <x:c r="A4302" s="5" t="n">
        <x:v>4298</x:v>
      </x:c>
      <x:c r="B4302" s="5" t="str">
        <x:v>Point</x:v>
      </x:c>
      <x:c r="C4302" s="11" t="str">
        <x:v>PGR002 - PM</x:v>
      </x:c>
      <x:c r="D4302" s="11" t="str">
        <x:v>Node-folder candidate</x:v>
      </x:c>
      <x:c r="E4302" s="11" t="str">
        <x:v>NATIONAL &amp; REGIONAL BACKBONE_NOV 2024_REPORT.kmz / SLZ / NODES / BLQMP / BATANGAS</x:v>
      </x:c>
      <x:c r="F4302" s="11" t="str">
        <x:v>PADRE GARCIA, BATANGAS
ACTIVE/OPERATING</x:v>
      </x:c>
    </x:row>
    <x:row r="4303" ht="100" customHeight="1">
      <x:c r="A4303" s="5" t="n">
        <x:v>4299</x:v>
      </x:c>
      <x:c r="B4303" s="5" t="str">
        <x:v>Point</x:v>
      </x:c>
      <x:c r="C4303" s="11" t="str">
        <x:v>ROS001
- TYPE 3</x:v>
      </x:c>
      <x:c r="D4303" s="11" t="str">
        <x:v>Node-folder candidate</x:v>
      </x:c>
      <x:c r="E4303" s="11" t="str">
        <x:v>NATIONAL &amp; REGIONAL BACKBONE_NOV 2024_REPORT.kmz / SLZ / NODES / BLQMP / BATANGAS</x:v>
      </x:c>
      <x:c r="F4303" s="11" t="str">
        <x:v>ROSARIO, BATANGAS
ACTIVE/OPERATING</x:v>
      </x:c>
    </x:row>
    <x:row r="4304" ht="100" customHeight="1">
      <x:c r="A4304" s="5" t="n">
        <x:v>4300</x:v>
      </x:c>
      <x:c r="B4304" s="5" t="str">
        <x:v>Point</x:v>
      </x:c>
      <x:c r="C4304" s="11" t="str">
        <x:v>ROS002
- PM</x:v>
      </x:c>
      <x:c r="D4304" s="11" t="str">
        <x:v>Node-folder candidate</x:v>
      </x:c>
      <x:c r="E4304" s="11" t="str">
        <x:v>NATIONAL &amp; REGIONAL BACKBONE_NOV 2024_REPORT.kmz / SLZ / NODES / BLQMP / BATANGAS</x:v>
      </x:c>
      <x:c r="F4304" s="11" t="str">
        <x:v>ROSARIO, BATANGAS
ACTIVE/OPERATING</x:v>
      </x:c>
    </x:row>
    <x:row r="4305" ht="100" customHeight="1">
      <x:c r="A4305" s="5" t="n">
        <x:v>4301</x:v>
      </x:c>
      <x:c r="B4305" s="5" t="str">
        <x:v>Point</x:v>
      </x:c>
      <x:c r="C4305" s="11" t="str">
        <x:v>SAB001 - PM</x:v>
      </x:c>
      <x:c r="D4305" s="11" t="str">
        <x:v>Node-folder candidate</x:v>
      </x:c>
      <x:c r="E4305" s="11" t="str">
        <x:v>NATIONAL &amp; REGIONAL BACKBONE_NOV 2024_REPORT.kmz / SLZ / NODES / BLQMP / BATANGAS</x:v>
      </x:c>
      <x:c r="F4305" s="11" t="str">
        <x:v>SANTA TERESITA, BATANGAS
ACTIVE/OPERATING</x:v>
      </x:c>
    </x:row>
    <x:row r="4306" ht="100" customHeight="1">
      <x:c r="A4306" s="5" t="n">
        <x:v>4302</x:v>
      </x:c>
      <x:c r="B4306" s="5" t="str">
        <x:v>Point</x:v>
      </x:c>
      <x:c r="C4306" s="11" t="str">
        <x:v>SJB001
- BP</x:v>
      </x:c>
      <x:c r="D4306" s="11" t="str">
        <x:v>Node-folder candidate</x:v>
      </x:c>
      <x:c r="E4306" s="11" t="str">
        <x:v>NATIONAL &amp; REGIONAL BACKBONE_NOV 2024_REPORT.kmz / SLZ / NODES / BLQMP / BATANGAS</x:v>
      </x:c>
      <x:c r="F4306" s="11" t="str">
        <x:v>SAN JUAN, BATANGAS
ACTIVE/OPERATING</x:v>
      </x:c>
    </x:row>
    <x:row r="4307" ht="100" customHeight="1">
      <x:c r="A4307" s="5" t="n">
        <x:v>4303</x:v>
      </x:c>
      <x:c r="B4307" s="5" t="str">
        <x:v>Point</x:v>
      </x:c>
      <x:c r="C4307" s="11" t="str">
        <x:v>SJB002 - TYPE 2</x:v>
      </x:c>
      <x:c r="D4307" s="11" t="str">
        <x:v>Node-folder candidate</x:v>
      </x:c>
      <x:c r="E4307" s="11" t="str">
        <x:v>NATIONAL &amp; REGIONAL BACKBONE_NOV 2024_REPORT.kmz / SLZ / NODES / BLQMP / BATANGAS</x:v>
      </x:c>
      <x:c r="F4307" s="11" t="str">
        <x:v>SAN JUAN, BATANGAS
ACTIVE/OPERATING</x:v>
      </x:c>
    </x:row>
    <x:row r="4308" ht="100" customHeight="1">
      <x:c r="A4308" s="5" t="n">
        <x:v>4304</x:v>
      </x:c>
      <x:c r="B4308" s="5" t="str">
        <x:v>Point</x:v>
      </x:c>
      <x:c r="C4308" s="11" t="str">
        <x:v>SJB003 - PM</x:v>
      </x:c>
      <x:c r="D4308" s="11" t="str">
        <x:v>Node-folder candidate</x:v>
      </x:c>
      <x:c r="E4308" s="11" t="str">
        <x:v>NATIONAL &amp; REGIONAL BACKBONE_NOV 2024_REPORT.kmz / SLZ / NODES / BLQMP / BATANGAS</x:v>
      </x:c>
      <x:c r="F4308" s="11" t="str">
        <x:v>SAN JUAN, BATANGAS
ACTIVE/OPERATING</x:v>
      </x:c>
    </x:row>
    <x:row r="4309" ht="100" customHeight="1">
      <x:c r="A4309" s="5" t="n">
        <x:v>4305</x:v>
      </x:c>
      <x:c r="B4309" s="5" t="str">
        <x:v>Point</x:v>
      </x:c>
      <x:c r="C4309" s="11" t="str">
        <x:v>SNB001 - PM</x:v>
      </x:c>
      <x:c r="D4309" s="11" t="str">
        <x:v>Node-folder candidate</x:v>
      </x:c>
      <x:c r="E4309" s="11" t="str">
        <x:v>NATIONAL &amp; REGIONAL BACKBONE_NOV 2024_REPORT.kmz / SLZ / NODES / BLQMP / BATANGAS</x:v>
      </x:c>
      <x:c r="F4309" s="11" t="str">
        <x:v>SAN NICOLAS, BATANGAS
ACTIVE/OPERATING</x:v>
      </x:c>
    </x:row>
    <x:row r="4310" ht="100" customHeight="1">
      <x:c r="A4310" s="5" t="n">
        <x:v>4306</x:v>
      </x:c>
      <x:c r="B4310" s="5" t="str">
        <x:v>Point</x:v>
      </x:c>
      <x:c r="C4310" s="11" t="str">
        <x:v>SPB001 - BP</x:v>
      </x:c>
      <x:c r="D4310" s="11" t="str">
        <x:v>Node-folder candidate</x:v>
      </x:c>
      <x:c r="E4310" s="11" t="str">
        <x:v>NATIONAL &amp; REGIONAL BACKBONE_NOV 2024_REPORT.kmz / SLZ / NODES / BLQMP / BATANGAS</x:v>
      </x:c>
      <x:c r="F4310" s="11" t="str">
        <x:v>SAN PASCUAL, BATANGAS
ACTIVE/OPERATING</x:v>
      </x:c>
    </x:row>
    <x:row r="4311" ht="100" customHeight="1">
      <x:c r="A4311" s="5" t="n">
        <x:v>4307</x:v>
      </x:c>
      <x:c r="B4311" s="5" t="str">
        <x:v>Point</x:v>
      </x:c>
      <x:c r="C4311" s="11" t="str">
        <x:v>SSB001 - TYPE 2</x:v>
      </x:c>
      <x:c r="D4311" s="11" t="str">
        <x:v>Node-folder candidate</x:v>
      </x:c>
      <x:c r="E4311" s="11" t="str">
        <x:v>NATIONAL &amp; REGIONAL BACKBONE_NOV 2024_REPORT.kmz / SLZ / NODES / BLQMP / BATANGAS</x:v>
      </x:c>
      <x:c r="F4311" s="11" t="str">
        <x:v>SAN JOSE, BATANGAS
ACTIVE/OPERATING</x:v>
      </x:c>
    </x:row>
    <x:row r="4312" ht="100" customHeight="1">
      <x:c r="A4312" s="5" t="n">
        <x:v>4308</x:v>
      </x:c>
      <x:c r="B4312" s="5" t="str">
        <x:v>Point</x:v>
      </x:c>
      <x:c r="C4312" s="11" t="str">
        <x:v>STB001
- TYPE 3</x:v>
      </x:c>
      <x:c r="D4312" s="11" t="str">
        <x:v>Node-folder candidate</x:v>
      </x:c>
      <x:c r="E4312" s="11" t="str">
        <x:v>NATIONAL &amp; REGIONAL BACKBONE_NOV 2024_REPORT.kmz / SLZ / NODES / BLQMP / BATANGAS</x:v>
      </x:c>
      <x:c r="F4312" s="11" t="str">
        <x:v>SANTO TOMAS, BATANGAS
ACTIVE/OPERATING</x:v>
      </x:c>
    </x:row>
    <x:row r="4313" ht="100" customHeight="1">
      <x:c r="A4313" s="5" t="n">
        <x:v>4309</x:v>
      </x:c>
      <x:c r="B4313" s="5" t="str">
        <x:v>Point</x:v>
      </x:c>
      <x:c r="C4313" s="11" t="str">
        <x:v>STB002 - BP</x:v>
      </x:c>
      <x:c r="D4313" s="11" t="str">
        <x:v>Node-folder candidate</x:v>
      </x:c>
      <x:c r="E4313" s="11" t="str">
        <x:v>NATIONAL &amp; REGIONAL BACKBONE_NOV 2024_REPORT.kmz / SLZ / NODES / BLQMP / BATANGAS</x:v>
      </x:c>
      <x:c r="F4313" s="11" t="str">
        <x:v>SANTO TOMAS, BATANGAS
ACTIVE/OPERATING</x:v>
      </x:c>
    </x:row>
    <x:row r="4314" ht="100" customHeight="1">
      <x:c r="A4314" s="5" t="n">
        <x:v>4310</x:v>
      </x:c>
      <x:c r="B4314" s="5" t="str">
        <x:v>Point</x:v>
      </x:c>
      <x:c r="C4314" s="11" t="str">
        <x:v>SUB001 -  TYPE 4</x:v>
      </x:c>
      <x:c r="D4314" s="11" t="str">
        <x:v>Node-folder candidate</x:v>
      </x:c>
      <x:c r="E4314" s="11" t="str">
        <x:v>NATIONAL &amp; REGIONAL BACKBONE_NOV 2024_REPORT.kmz / SLZ / NODES / BLQMP / BATANGAS</x:v>
      </x:c>
      <x:c r="F4314" s="11" t="str">
        <x:v>SAN LUIS, BATANGAS
ACTIVE/OPERATING</x:v>
      </x:c>
    </x:row>
    <x:row r="4315" ht="100" customHeight="1">
      <x:c r="A4315" s="5" t="n">
        <x:v>4311</x:v>
      </x:c>
      <x:c r="B4315" s="5" t="str">
        <x:v>Point</x:v>
      </x:c>
      <x:c r="C4315" s="11" t="str">
        <x:v>TAB001 - BP</x:v>
      </x:c>
      <x:c r="D4315" s="11" t="str">
        <x:v>Node-folder candidate</x:v>
      </x:c>
      <x:c r="E4315" s="11" t="str">
        <x:v>NATIONAL &amp; REGIONAL BACKBONE_NOV 2024_REPORT.kmz / SLZ / NODES / BLQMP / BATANGAS</x:v>
      </x:c>
      <x:c r="F4315" s="11" t="str">
        <x:v>TAYSAN, BATANGAS
ACTIVE/OPERATING</x:v>
      </x:c>
    </x:row>
    <x:row r="4316" ht="100" customHeight="1">
      <x:c r="A4316" s="5" t="n">
        <x:v>4312</x:v>
      </x:c>
      <x:c r="B4316" s="5" t="str">
        <x:v>Point</x:v>
      </x:c>
      <x:c r="C4316" s="11" t="str">
        <x:v>TAB002 - PM</x:v>
      </x:c>
      <x:c r="D4316" s="11" t="str">
        <x:v>Node-folder candidate</x:v>
      </x:c>
      <x:c r="E4316" s="11" t="str">
        <x:v>NATIONAL &amp; REGIONAL BACKBONE_NOV 2024_REPORT.kmz / SLZ / NODES / BLQMP / BATANGAS</x:v>
      </x:c>
      <x:c r="F4316" s="11" t="str">
        <x:v>TAYSAN, BATANGAS
ACTIVE/OPERATING</x:v>
      </x:c>
    </x:row>
    <x:row r="4317" ht="100" customHeight="1">
      <x:c r="A4317" s="5" t="n">
        <x:v>4313</x:v>
      </x:c>
      <x:c r="B4317" s="5" t="str">
        <x:v>Point</x:v>
      </x:c>
      <x:c r="C4317" s="11" t="str">
        <x:v>TAB003 - PM</x:v>
      </x:c>
      <x:c r="D4317" s="11" t="str">
        <x:v>Node-folder candidate</x:v>
      </x:c>
      <x:c r="E4317" s="11" t="str">
        <x:v>NATIONAL &amp; REGIONAL BACKBONE_NOV 2024_REPORT.kmz / SLZ / NODES / BLQMP / BATANGAS</x:v>
      </x:c>
      <x:c r="F4317" s="11" t="str">
        <x:v>TAYSAN, BATANGAS
ACTIVE/OPERATING</x:v>
      </x:c>
    </x:row>
    <x:row r="4318" ht="100" customHeight="1">
      <x:c r="A4318" s="5" t="n">
        <x:v>4314</x:v>
      </x:c>
      <x:c r="B4318" s="5" t="str">
        <x:v>Point</x:v>
      </x:c>
      <x:c r="C4318" s="11" t="str">
        <x:v>TLB001 - BP</x:v>
      </x:c>
      <x:c r="D4318" s="11" t="str">
        <x:v>Node-folder candidate</x:v>
      </x:c>
      <x:c r="E4318" s="11" t="str">
        <x:v>NATIONAL &amp; REGIONAL BACKBONE_NOV 2024_REPORT.kmz / SLZ / NODES / BLQMP / BATANGAS</x:v>
      </x:c>
      <x:c r="F4318" s="11" t="str">
        <x:v>TAAL, BATANGAS
ACTIVE/OPERATING</x:v>
      </x:c>
    </x:row>
    <x:row r="4319" ht="100" customHeight="1">
      <x:c r="A4319" s="5" t="n">
        <x:v>4315</x:v>
      </x:c>
      <x:c r="B4319" s="5" t="str">
        <x:v>Point</x:v>
      </x:c>
      <x:c r="C4319" s="11" t="str">
        <x:v>TNB001
- TYPE 3</x:v>
      </x:c>
      <x:c r="D4319" s="11" t="str">
        <x:v>Node-folder candidate</x:v>
      </x:c>
      <x:c r="E4319" s="11" t="str">
        <x:v>NATIONAL &amp; REGIONAL BACKBONE_NOV 2024_REPORT.kmz / SLZ / NODES / BLQMP / BATANGAS</x:v>
      </x:c>
      <x:c r="F4319" s="11" t="str">
        <x:v>TANAUAN, BATANGAS
ACTIVE/OPERATING</x:v>
      </x:c>
    </x:row>
    <x:row r="4320" ht="100" customHeight="1">
      <x:c r="A4320" s="5" t="n">
        <x:v>4316</x:v>
      </x:c>
      <x:c r="B4320" s="5" t="str">
        <x:v>Point</x:v>
      </x:c>
      <x:c r="C4320" s="11" t="str">
        <x:v>TNB002 - PM</x:v>
      </x:c>
      <x:c r="D4320" s="11" t="str">
        <x:v>Node-folder candidate</x:v>
      </x:c>
      <x:c r="E4320" s="11" t="str">
        <x:v>NATIONAL &amp; REGIONAL BACKBONE_NOV 2024_REPORT.kmz / SLZ / NODES / BLQMP / BATANGAS</x:v>
      </x:c>
      <x:c r="F4320" s="11" t="str">
        <x:v>TANAUAN, BATANGAS
ACTIVE/OPERATING</x:v>
      </x:c>
    </x:row>
    <x:row r="4321" ht="100" customHeight="1">
      <x:c r="A4321" s="5" t="n">
        <x:v>4317</x:v>
      </x:c>
      <x:c r="B4321" s="5" t="str">
        <x:v>Point</x:v>
      </x:c>
      <x:c r="C4321" s="11" t="str">
        <x:v>TNB003 - BP</x:v>
      </x:c>
      <x:c r="D4321" s="11" t="str">
        <x:v>Node-folder candidate</x:v>
      </x:c>
      <x:c r="E4321" s="11" t="str">
        <x:v>NATIONAL &amp; REGIONAL BACKBONE_NOV 2024_REPORT.kmz / SLZ / NODES / BLQMP / BATANGAS</x:v>
      </x:c>
      <x:c r="F4321" s="11" t="str">
        <x:v>TANAUAN, BATANGAS
ACTIVE/OPERATING</x:v>
      </x:c>
    </x:row>
    <x:row r="4322" ht="100" customHeight="1">
      <x:c r="A4322" s="5" t="n">
        <x:v>4318</x:v>
      </x:c>
      <x:c r="B4322" s="5" t="str">
        <x:v>Point</x:v>
      </x:c>
      <x:c r="C4322" s="11" t="str">
        <x:v>TSB001
- PM</x:v>
      </x:c>
      <x:c r="D4322" s="11" t="str">
        <x:v>Node-folder candidate</x:v>
      </x:c>
      <x:c r="E4322" s="11" t="str">
        <x:v>NATIONAL &amp; REGIONAL BACKBONE_NOV 2024_REPORT.kmz / SLZ / NODES / BLQMP / BATANGAS</x:v>
      </x:c>
      <x:c r="F4322" s="11" t="str">
        <x:v>TALISAY, BATANGAS
ACTIVE/OPERATING</x:v>
      </x:c>
    </x:row>
    <x:row r="4323" ht="100" customHeight="1">
      <x:c r="A4323" s="5" t="n">
        <x:v>4319</x:v>
      </x:c>
      <x:c r="B4323" s="5" t="str">
        <x:v>Point</x:v>
      </x:c>
      <x:c r="C4323" s="11" t="str">
        <x:v>TUB001 - BP</x:v>
      </x:c>
      <x:c r="D4323" s="11" t="str">
        <x:v>Node-folder candidate</x:v>
      </x:c>
      <x:c r="E4323" s="11" t="str">
        <x:v>NATIONAL &amp; REGIONAL BACKBONE_NOV 2024_REPORT.kmz / SLZ / NODES / BLQMP / BATANGAS</x:v>
      </x:c>
      <x:c r="F4323" s="11" t="str">
        <x:v>TUY, BATANGAS
ACTIVE/OPERATING</x:v>
      </x:c>
    </x:row>
    <x:row r="4324" ht="100" customHeight="1">
      <x:c r="A4324" s="5" t="n">
        <x:v>4320</x:v>
      </x:c>
      <x:c r="B4324" s="5" t="str">
        <x:v>Point</x:v>
      </x:c>
      <x:c r="C4324" s="11" t="str">
        <x:v>BAY001
- BP</x:v>
      </x:c>
      <x:c r="D4324" s="11" t="str">
        <x:v>Node-folder candidate</x:v>
      </x:c>
      <x:c r="E4324" s="11" t="str">
        <x:v>NATIONAL &amp; REGIONAL BACKBONE_NOV 2024_REPORT.kmz / SLZ / NODES / BLQMP / LAGUNA</x:v>
      </x:c>
      <x:c r="F4324" s="11" t="str">
        <x:v>BAY, LAGUNA
ACTIVE/OPERATING</x:v>
      </x:c>
    </x:row>
    <x:row r="4325" ht="100" customHeight="1">
      <x:c r="A4325" s="5" t="n">
        <x:v>4321</x:v>
      </x:c>
      <x:c r="B4325" s="5" t="str">
        <x:v>Point</x:v>
      </x:c>
      <x:c r="C4325" s="11" t="str">
        <x:v>BAY003-PM</x:v>
      </x:c>
      <x:c r="D4325" s="11" t="str">
        <x:v>Node-folder candidate</x:v>
      </x:c>
      <x:c r="E4325" s="11" t="str">
        <x:v>NATIONAL &amp; REGIONAL BACKBONE_NOV 2024_REPORT.kmz / SLZ / NODES / BLQMP / LAGUNA</x:v>
      </x:c>
      <x:c r="F4325" s="11" t="str">
        <x:v>BAY, LAGUNA
RFS</x:v>
      </x:c>
    </x:row>
    <x:row r="4326" ht="100" customHeight="1">
      <x:c r="A4326" s="5" t="n">
        <x:v>4322</x:v>
      </x:c>
      <x:c r="B4326" s="5" t="str">
        <x:v>Point</x:v>
      </x:c>
      <x:c r="C4326" s="11" t="str">
        <x:v>BNL003 - TYPE 4A</x:v>
      </x:c>
      <x:c r="D4326" s="11" t="str">
        <x:v>Node-folder candidate</x:v>
      </x:c>
      <x:c r="E4326" s="11" t="str">
        <x:v>NATIONAL &amp; REGIONAL BACKBONE_NOV 2024_REPORT.kmz / SLZ / NODES / BLQMP / LAGUNA</x:v>
      </x:c>
      <x:c r="F4326" s="11" t="str">
        <x:v>CITY OF BIÑAN, LAGUNA
ACTIVE/OPERATING</x:v>
      </x:c>
    </x:row>
    <x:row r="4327" ht="100" customHeight="1">
      <x:c r="A4327" s="5" t="n">
        <x:v>4323</x:v>
      </x:c>
      <x:c r="B4327" s="5" t="str">
        <x:v>Point</x:v>
      </x:c>
      <x:c r="C4327" s="11" t="str">
        <x:v>BNL001
- TYPE 2</x:v>
      </x:c>
      <x:c r="D4327" s="11" t="str">
        <x:v>Node-folder candidate</x:v>
      </x:c>
      <x:c r="E4327" s="11" t="str">
        <x:v>NATIONAL &amp; REGIONAL BACKBONE_NOV 2024_REPORT.kmz / SLZ / NODES / BLQMP / LAGUNA</x:v>
      </x:c>
      <x:c r="F4327" s="11" t="str">
        <x:v>CITY OF BIÑAN, LAGUNA
ACTIVE/OPERATING</x:v>
      </x:c>
    </x:row>
    <x:row r="4328" ht="100" customHeight="1">
      <x:c r="A4328" s="5" t="n">
        <x:v>4324</x:v>
      </x:c>
      <x:c r="B4328" s="5" t="str">
        <x:v>Point</x:v>
      </x:c>
      <x:c r="C4328" s="11" t="str">
        <x:v>BNL002
- TYPE 3</x:v>
      </x:c>
      <x:c r="D4328" s="11" t="str">
        <x:v>Node-folder candidate</x:v>
      </x:c>
      <x:c r="E4328" s="11" t="str">
        <x:v>NATIONAL &amp; REGIONAL BACKBONE_NOV 2024_REPORT.kmz / SLZ / NODES / BLQMP / LAGUNA</x:v>
      </x:c>
      <x:c r="F4328" s="11" t="str">
        <x:v>CITY OF BIÑAN, LAGUNA
ACTIVE/OPERATING</x:v>
      </x:c>
    </x:row>
    <x:row r="4329" ht="100" customHeight="1">
      <x:c r="A4329" s="5" t="n">
        <x:v>4325</x:v>
      </x:c>
      <x:c r="B4329" s="5" t="str">
        <x:v>Point</x:v>
      </x:c>
      <x:c r="C4329" s="11" t="str">
        <x:v>CBL001
- TYPE 3</x:v>
      </x:c>
      <x:c r="D4329" s="11" t="str">
        <x:v>Node-folder candidate</x:v>
      </x:c>
      <x:c r="E4329" s="11" t="str">
        <x:v>NATIONAL &amp; REGIONAL BACKBONE_NOV 2024_REPORT.kmz / SLZ / NODES / BLQMP / LAGUNA</x:v>
      </x:c>
      <x:c r="F4329" s="11" t="str">
        <x:v>CABUYAO, LAGUNA
ACTIVE/OPERATING</x:v>
      </x:c>
    </x:row>
    <x:row r="4330" ht="100" customHeight="1">
      <x:c r="A4330" s="5" t="n">
        <x:v>4326</x:v>
      </x:c>
      <x:c r="B4330" s="5" t="str">
        <x:v>Point</x:v>
      </x:c>
      <x:c r="C4330" s="11" t="str">
        <x:v>CBL002 - PM</x:v>
      </x:c>
      <x:c r="D4330" s="11" t="str">
        <x:v>Node-folder candidate</x:v>
      </x:c>
      <x:c r="E4330" s="11" t="str">
        <x:v>NATIONAL &amp; REGIONAL BACKBONE_NOV 2024_REPORT.kmz / SLZ / NODES / BLQMP / LAGUNA</x:v>
      </x:c>
      <x:c r="F4330" s="11" t="str">
        <x:v>CABUYAO, LAGUNA
ACTIVE/OPERATING</x:v>
      </x:c>
    </x:row>
    <x:row r="4331" ht="100" customHeight="1">
      <x:c r="A4331" s="5" t="n">
        <x:v>4327</x:v>
      </x:c>
      <x:c r="B4331" s="5" t="str">
        <x:v>Point</x:v>
      </x:c>
      <x:c r="C4331" s="11" t="str">
        <x:v>CBL003 - BP</x:v>
      </x:c>
      <x:c r="D4331" s="11" t="str">
        <x:v>Node-folder candidate</x:v>
      </x:c>
      <x:c r="E4331" s="11" t="str">
        <x:v>NATIONAL &amp; REGIONAL BACKBONE_NOV 2024_REPORT.kmz / SLZ / NODES / BLQMP / LAGUNA</x:v>
      </x:c>
      <x:c r="F4331" s="11" t="str">
        <x:v>CABUYAO, LAGUNA
ACTIVE/OPERATING</x:v>
      </x:c>
    </x:row>
    <x:row r="4332" ht="100" customHeight="1">
      <x:c r="A4332" s="5" t="n">
        <x:v>4328</x:v>
      </x:c>
      <x:c r="B4332" s="5" t="str">
        <x:v>Point</x:v>
      </x:c>
      <x:c r="C4332" s="11" t="str">
        <x:v>CLB001 - TYPE 2</x:v>
      </x:c>
      <x:c r="D4332" s="11" t="str">
        <x:v>Node-folder candidate</x:v>
      </x:c>
      <x:c r="E4332" s="11" t="str">
        <x:v>NATIONAL &amp; REGIONAL BACKBONE_NOV 2024_REPORT.kmz / SLZ / NODES / BLQMP / LAGUNA</x:v>
      </x:c>
      <x:c r="F4332" s="11" t="str">
        <x:v>CITY OF CALAMBA, LAGUNA
ACTIVE/OPERATING</x:v>
      </x:c>
    </x:row>
    <x:row r="4333" ht="100" customHeight="1">
      <x:c r="A4333" s="5" t="n">
        <x:v>4329</x:v>
      </x:c>
      <x:c r="B4333" s="5" t="str">
        <x:v>Point</x:v>
      </x:c>
      <x:c r="C4333" s="11" t="str">
        <x:v>CLB002
- TYPE 3</x:v>
      </x:c>
      <x:c r="D4333" s="11" t="str">
        <x:v>Node-folder candidate</x:v>
      </x:c>
      <x:c r="E4333" s="11" t="str">
        <x:v>NATIONAL &amp; REGIONAL BACKBONE_NOV 2024_REPORT.kmz / SLZ / NODES / BLQMP / LAGUNA</x:v>
      </x:c>
      <x:c r="F4333" s="11" t="str">
        <x:v>CITY OF CALAMBA, LAGUNA
ACTIVE/OPERATING</x:v>
      </x:c>
    </x:row>
    <x:row r="4334" ht="100" customHeight="1">
      <x:c r="A4334" s="5" t="n">
        <x:v>4330</x:v>
      </x:c>
      <x:c r="B4334" s="5" t="str">
        <x:v>Point</x:v>
      </x:c>
      <x:c r="C4334" s="11" t="str">
        <x:v>CLB003 - TYPE 4</x:v>
      </x:c>
      <x:c r="D4334" s="11" t="str">
        <x:v>Node-folder candidate</x:v>
      </x:c>
      <x:c r="E4334" s="11" t="str">
        <x:v>NATIONAL &amp; REGIONAL BACKBONE_NOV 2024_REPORT.kmz / SLZ / NODES / BLQMP / LAGUNA</x:v>
      </x:c>
      <x:c r="F4334" s="11" t="str">
        <x:v>CITY OF CALAMBA, LAGUNA
ACTIVE/OPERATING</x:v>
      </x:c>
    </x:row>
    <x:row r="4335" ht="100" customHeight="1">
      <x:c r="A4335" s="5" t="n">
        <x:v>4331</x:v>
      </x:c>
      <x:c r="B4335" s="5" t="str">
        <x:v>Point</x:v>
      </x:c>
      <x:c r="C4335" s="11" t="str">
        <x:v>CLL001 - TYPE 3</x:v>
      </x:c>
      <x:c r="D4335" s="11" t="str">
        <x:v>Node-folder candidate</x:v>
      </x:c>
      <x:c r="E4335" s="11" t="str">
        <x:v>NATIONAL &amp; REGIONAL BACKBONE_NOV 2024_REPORT.kmz / SLZ / NODES / BLQMP / LAGUNA</x:v>
      </x:c>
      <x:c r="F4335" s="11" t="str">
        <x:v>CALAUAN, LAGUNA
ACTIVE/OPERATING</x:v>
      </x:c>
    </x:row>
    <x:row r="4336" ht="100" customHeight="1">
      <x:c r="A4336" s="5" t="n">
        <x:v>4332</x:v>
      </x:c>
      <x:c r="B4336" s="5" t="str">
        <x:v>Point</x:v>
      </x:c>
      <x:c r="C4336" s="11" t="str">
        <x:v>CVL001 - BP</x:v>
      </x:c>
      <x:c r="D4336" s="11" t="str">
        <x:v>Node-folder candidate</x:v>
      </x:c>
      <x:c r="E4336" s="11" t="str">
        <x:v>NATIONAL &amp; REGIONAL BACKBONE_NOV 2024_REPORT.kmz / SLZ / NODES / BLQMP / LAGUNA</x:v>
      </x:c>
      <x:c r="F4336" s="11" t="str">
        <x:v>CAVINTI, LAGUNA
ACTIVE/OPERATING</x:v>
      </x:c>
    </x:row>
    <x:row r="4337" ht="100" customHeight="1">
      <x:c r="A4337" s="5" t="n">
        <x:v>4333</x:v>
      </x:c>
      <x:c r="B4337" s="5" t="str">
        <x:v>Point</x:v>
      </x:c>
      <x:c r="C4337" s="11" t="str">
        <x:v>CVL002 - PM</x:v>
      </x:c>
      <x:c r="D4337" s="11" t="str">
        <x:v>Node-folder candidate</x:v>
      </x:c>
      <x:c r="E4337" s="11" t="str">
        <x:v>NATIONAL &amp; REGIONAL BACKBONE_NOV 2024_REPORT.kmz / SLZ / NODES / BLQMP / LAGUNA</x:v>
      </x:c>
      <x:c r="F4337" s="11" t="str">
        <x:v>CAVINTI, LAGUNA
ACTIVE/OPERATING</x:v>
      </x:c>
    </x:row>
    <x:row r="4338" ht="100" customHeight="1">
      <x:c r="A4338" s="5" t="n">
        <x:v>4334</x:v>
      </x:c>
      <x:c r="B4338" s="5" t="str">
        <x:v>Point</x:v>
      </x:c>
      <x:c r="C4338" s="11" t="str">
        <x:v>CVL003 - PM</x:v>
      </x:c>
      <x:c r="D4338" s="11" t="str">
        <x:v>Node-folder candidate</x:v>
      </x:c>
      <x:c r="E4338" s="11" t="str">
        <x:v>NATIONAL &amp; REGIONAL BACKBONE_NOV 2024_REPORT.kmz / SLZ / NODES / BLQMP / LAGUNA</x:v>
      </x:c>
      <x:c r="F4338" s="11" t="str">
        <x:v>CAVINTI, LAGUNA
ACTIVE/OPERATING</x:v>
      </x:c>
    </x:row>
    <x:row r="4339" ht="100" customHeight="1">
      <x:c r="A4339" s="5" t="n">
        <x:v>4335</x:v>
      </x:c>
      <x:c r="B4339" s="5" t="str">
        <x:v>Point</x:v>
      </x:c>
      <x:c r="C4339" s="11" t="str">
        <x:v>FYL001 - BP</x:v>
      </x:c>
      <x:c r="D4339" s="11" t="str">
        <x:v>Node-folder candidate</x:v>
      </x:c>
      <x:c r="E4339" s="11" t="str">
        <x:v>NATIONAL &amp; REGIONAL BACKBONE_NOV 2024_REPORT.kmz / SLZ / NODES / BLQMP / LAGUNA</x:v>
      </x:c>
      <x:c r="F4339" s="11" t="str">
        <x:v>FAMY, LAGUNA
ACTIVE/OPERATING</x:v>
      </x:c>
    </x:row>
    <x:row r="4340" ht="100" customHeight="1">
      <x:c r="A4340" s="5" t="n">
        <x:v>4336</x:v>
      </x:c>
      <x:c r="B4340" s="5" t="str">
        <x:v>Point</x:v>
      </x:c>
      <x:c r="C4340" s="11" t="str">
        <x:v>KYL001 - BP</x:v>
      </x:c>
      <x:c r="D4340" s="11" t="str">
        <x:v>Node-folder candidate</x:v>
      </x:c>
      <x:c r="E4340" s="11" t="str">
        <x:v>NATIONAL &amp; REGIONAL BACKBONE_NOV 2024_REPORT.kmz / SLZ / NODES / BLQMP / LAGUNA</x:v>
      </x:c>
      <x:c r="F4340" s="11" t="str">
        <x:v>KALAYAAN, LAGUNA
ACTIVE/OPERATING</x:v>
      </x:c>
    </x:row>
    <x:row r="4341" ht="100" customHeight="1">
      <x:c r="A4341" s="5" t="n">
        <x:v>4337</x:v>
      </x:c>
      <x:c r="B4341" s="5" t="str">
        <x:v>Point</x:v>
      </x:c>
      <x:c r="C4341" s="11" t="str">
        <x:v>KYL002 - PM</x:v>
      </x:c>
      <x:c r="D4341" s="11" t="str">
        <x:v>Node-folder candidate</x:v>
      </x:c>
      <x:c r="E4341" s="11" t="str">
        <x:v>NATIONAL &amp; REGIONAL BACKBONE_NOV 2024_REPORT.kmz / SLZ / NODES / BLQMP / LAGUNA</x:v>
      </x:c>
      <x:c r="F4341" s="11" t="str">
        <x:v>KALAYAAN, LAGUNA
ACTIVE/OPERATING</x:v>
      </x:c>
    </x:row>
    <x:row r="4342" ht="100" customHeight="1">
      <x:c r="A4342" s="5" t="n">
        <x:v>4338</x:v>
      </x:c>
      <x:c r="B4342" s="5" t="str">
        <x:v>Point</x:v>
      </x:c>
      <x:c r="C4342" s="11" t="str">
        <x:v>LBL001
- TYPE 3</x:v>
      </x:c>
      <x:c r="D4342" s="11" t="str">
        <x:v>Node-folder candidate</x:v>
      </x:c>
      <x:c r="E4342" s="11" t="str">
        <x:v>NATIONAL &amp; REGIONAL BACKBONE_NOV 2024_REPORT.kmz / SLZ / NODES / BLQMP / LAGUNA</x:v>
      </x:c>
      <x:c r="F4342" s="11" t="str">
        <x:v>LOS BAÑOS, LAGUNA
ACTIVE/OPERATING</x:v>
      </x:c>
    </x:row>
    <x:row r="4343" ht="100" customHeight="1">
      <x:c r="A4343" s="5" t="n">
        <x:v>4339</x:v>
      </x:c>
      <x:c r="B4343" s="5" t="str">
        <x:v>Point</x:v>
      </x:c>
      <x:c r="C4343" s="11" t="str">
        <x:v>LML001 - BP</x:v>
      </x:c>
      <x:c r="D4343" s="11" t="str">
        <x:v>Node-folder candidate</x:v>
      </x:c>
      <x:c r="E4343" s="11" t="str">
        <x:v>NATIONAL &amp; REGIONAL BACKBONE_NOV 2024_REPORT.kmz / SLZ / NODES / BLQMP / LAGUNA</x:v>
      </x:c>
      <x:c r="F4343" s="11" t="str">
        <x:v>LUMBAN, LAGUNA
ACTIVE/OPERATING</x:v>
      </x:c>
    </x:row>
    <x:row r="4344" ht="100" customHeight="1">
      <x:c r="A4344" s="5" t="n">
        <x:v>4340</x:v>
      </x:c>
      <x:c r="B4344" s="5" t="str">
        <x:v>Point</x:v>
      </x:c>
      <x:c r="C4344" s="11" t="str">
        <x:v>LML002 - PM</x:v>
      </x:c>
      <x:c r="D4344" s="11" t="str">
        <x:v>Node-folder candidate</x:v>
      </x:c>
      <x:c r="E4344" s="11" t="str">
        <x:v>NATIONAL &amp; REGIONAL BACKBONE_NOV 2024_REPORT.kmz / SLZ / NODES / BLQMP / LAGUNA</x:v>
      </x:c>
      <x:c r="F4344" s="11" t="str">
        <x:v>LUMBAN, LAGUNA
ACTIVE/OPERATING</x:v>
      </x:c>
    </x:row>
    <x:row r="4345" ht="100" customHeight="1">
      <x:c r="A4345" s="5" t="n">
        <x:v>4341</x:v>
      </x:c>
      <x:c r="B4345" s="5" t="str">
        <x:v>Point</x:v>
      </x:c>
      <x:c r="C4345" s="11" t="str">
        <x:v>LSL001 - BP</x:v>
      </x:c>
      <x:c r="D4345" s="11" t="str">
        <x:v>Node-folder candidate</x:v>
      </x:c>
      <x:c r="E4345" s="11" t="str">
        <x:v>NATIONAL &amp; REGIONAL BACKBONE_NOV 2024_REPORT.kmz / SLZ / NODES / BLQMP / LAGUNA</x:v>
      </x:c>
      <x:c r="F4345" s="11" t="str">
        <x:v>LUISANA, LAGUNA
ACTIVE/OPERATING</x:v>
      </x:c>
    </x:row>
    <x:row r="4346" ht="100" customHeight="1">
      <x:c r="A4346" s="5" t="n">
        <x:v>4342</x:v>
      </x:c>
      <x:c r="B4346" s="5" t="str">
        <x:v>Point</x:v>
      </x:c>
      <x:c r="C4346" s="11" t="str">
        <x:v>LWL001 - BP</x:v>
      </x:c>
      <x:c r="D4346" s="11" t="str">
        <x:v>Node-folder candidate</x:v>
      </x:c>
      <x:c r="E4346" s="11" t="str">
        <x:v>NATIONAL &amp; REGIONAL BACKBONE_NOV 2024_REPORT.kmz / SLZ / NODES / BLQMP / LAGUNA</x:v>
      </x:c>
      <x:c r="F4346" s="11" t="str">
        <x:v>LILIW, LAGUNA
ACTIVE/OPERATING</x:v>
      </x:c>
    </x:row>
    <x:row r="4347" ht="100" customHeight="1">
      <x:c r="A4347" s="5" t="n">
        <x:v>4343</x:v>
      </x:c>
      <x:c r="B4347" s="5" t="str">
        <x:v>Point</x:v>
      </x:c>
      <x:c r="C4347" s="11" t="str">
        <x:v>LWL002 - PM</x:v>
      </x:c>
      <x:c r="D4347" s="11" t="str">
        <x:v>Node-folder candidate</x:v>
      </x:c>
      <x:c r="E4347" s="11" t="str">
        <x:v>NATIONAL &amp; REGIONAL BACKBONE_NOV 2024_REPORT.kmz / SLZ / NODES / BLQMP / LAGUNA</x:v>
      </x:c>
      <x:c r="F4347" s="11" t="str">
        <x:v>LILIW, LAGUNA
ACTIVE/OPERATING</x:v>
      </x:c>
    </x:row>
    <x:row r="4348" ht="100" customHeight="1">
      <x:c r="A4348" s="5" t="n">
        <x:v>4344</x:v>
      </x:c>
      <x:c r="B4348" s="5" t="str">
        <x:v>Point</x:v>
      </x:c>
      <x:c r="C4348" s="11" t="str">
        <x:v>MCL001 - BP</x:v>
      </x:c>
      <x:c r="D4348" s="11" t="str">
        <x:v>Node-folder candidate</x:v>
      </x:c>
      <x:c r="E4348" s="11" t="str">
        <x:v>NATIONAL &amp; REGIONAL BACKBONE_NOV 2024_REPORT.kmz / SLZ / NODES / BLQMP / LAGUNA</x:v>
      </x:c>
      <x:c r="F4348" s="11" t="str">
        <x:v>MABITAC, LAGUNA
ACTIVE/OPERATING</x:v>
      </x:c>
    </x:row>
    <x:row r="4349" ht="100" customHeight="1">
      <x:c r="A4349" s="5" t="n">
        <x:v>4345</x:v>
      </x:c>
      <x:c r="B4349" s="5" t="str">
        <x:v>Point</x:v>
      </x:c>
      <x:c r="C4349" s="11" t="str">
        <x:v>MCL002 - TYPE 4A</x:v>
      </x:c>
      <x:c r="D4349" s="11" t="str">
        <x:v>Node-folder candidate</x:v>
      </x:c>
      <x:c r="E4349" s="11" t="str">
        <x:v>NATIONAL &amp; REGIONAL BACKBONE_NOV 2024_REPORT.kmz / SLZ / NODES / BLQMP / LAGUNA</x:v>
      </x:c>
      <x:c r="F4349" s="11" t="str">
        <x:v>MABITAC, LAGUNA
ACTIVE/OPERATING</x:v>
      </x:c>
    </x:row>
    <x:row r="4350" ht="100" customHeight="1">
      <x:c r="A4350" s="5" t="n">
        <x:v>4346</x:v>
      </x:c>
      <x:c r="B4350" s="5" t="str">
        <x:v>Point</x:v>
      </x:c>
      <x:c r="C4350" s="11" t="str">
        <x:v>MGL001 - PM</x:v>
      </x:c>
      <x:c r="D4350" s="11" t="str">
        <x:v>Node-folder candidate</x:v>
      </x:c>
      <x:c r="E4350" s="11" t="str">
        <x:v>NATIONAL &amp; REGIONAL BACKBONE_NOV 2024_REPORT.kmz / SLZ / NODES / BLQMP / LAGUNA</x:v>
      </x:c>
      <x:c r="F4350" s="11" t="str">
        <x:v>MAGDALENA, LAGUNA
ACTIVE/OPERATING</x:v>
      </x:c>
    </x:row>
    <x:row r="4351" ht="100" customHeight="1">
      <x:c r="A4351" s="5" t="n">
        <x:v>4347</x:v>
      </x:c>
      <x:c r="B4351" s="5" t="str">
        <x:v>Point</x:v>
      </x:c>
      <x:c r="C4351" s="11" t="str">
        <x:v>MGL002 - PM</x:v>
      </x:c>
      <x:c r="D4351" s="11" t="str">
        <x:v>Node-folder candidate</x:v>
      </x:c>
      <x:c r="E4351" s="11" t="str">
        <x:v>NATIONAL &amp; REGIONAL BACKBONE_NOV 2024_REPORT.kmz / SLZ / NODES / BLQMP / LAGUNA</x:v>
      </x:c>
      <x:c r="F4351" s="11" t="str">
        <x:v>MAGDALENA, LAGUNA
ACTIVE/OPERATING</x:v>
      </x:c>
    </x:row>
    <x:row r="4352" ht="100" customHeight="1">
      <x:c r="A4352" s="5" t="n">
        <x:v>4348</x:v>
      </x:c>
      <x:c r="B4352" s="5" t="str">
        <x:v>Point</x:v>
      </x:c>
      <x:c r="C4352" s="11" t="str">
        <x:v>MJL001 - BP</x:v>
      </x:c>
      <x:c r="D4352" s="11" t="str">
        <x:v>Node-folder candidate</x:v>
      </x:c>
      <x:c r="E4352" s="11" t="str">
        <x:v>NATIONAL &amp; REGIONAL BACKBONE_NOV 2024_REPORT.kmz / SLZ / NODES / BLQMP / LAGUNA</x:v>
      </x:c>
      <x:c r="F4352" s="11" t="str">
        <x:v>MAJAYJAY, LAGUNA
ACTIVE/OPERATING</x:v>
      </x:c>
    </x:row>
    <x:row r="4353" ht="100" customHeight="1">
      <x:c r="A4353" s="5" t="n">
        <x:v>4349</x:v>
      </x:c>
      <x:c r="B4353" s="5" t="str">
        <x:v>Point</x:v>
      </x:c>
      <x:c r="C4353" s="11" t="str">
        <x:v>NGL001 - TYPE 3</x:v>
      </x:c>
      <x:c r="D4353" s="11" t="str">
        <x:v>Node-folder candidate</x:v>
      </x:c>
      <x:c r="E4353" s="11" t="str">
        <x:v>NATIONAL &amp; REGIONAL BACKBONE_NOV 2024_REPORT.kmz / SLZ / NODES / BLQMP / LAGUNA</x:v>
      </x:c>
      <x:c r="F4353" s="11" t="str">
        <x:v>NAGCARLAN, LAGUNA
ACTIVE/OPERATING</x:v>
      </x:c>
    </x:row>
    <x:row r="4354" ht="100" customHeight="1">
      <x:c r="A4354" s="5" t="n">
        <x:v>4350</x:v>
      </x:c>
      <x:c r="B4354" s="5" t="str">
        <x:v>Point</x:v>
      </x:c>
      <x:c r="C4354" s="11" t="str">
        <x:v>PGL001 - BP</x:v>
      </x:c>
      <x:c r="D4354" s="11" t="str">
        <x:v>Node-folder candidate</x:v>
      </x:c>
      <x:c r="E4354" s="11" t="str">
        <x:v>NATIONAL &amp; REGIONAL BACKBONE_NOV 2024_REPORT.kmz / SLZ / NODES / BLQMP / LAGUNA</x:v>
      </x:c>
      <x:c r="F4354" s="11" t="str">
        <x:v>PANGIL, LAGUNA
ACTIVE/OPERATING</x:v>
      </x:c>
    </x:row>
    <x:row r="4355" ht="100" customHeight="1">
      <x:c r="A4355" s="5" t="n">
        <x:v>4351</x:v>
      </x:c>
      <x:c r="B4355" s="5" t="str">
        <x:v>Point</x:v>
      </x:c>
      <x:c r="C4355" s="11" t="str">
        <x:v>PKL001 - BP</x:v>
      </x:c>
      <x:c r="D4355" s="11" t="str">
        <x:v>Node-folder candidate</x:v>
      </x:c>
      <x:c r="E4355" s="11" t="str">
        <x:v>NATIONAL &amp; REGIONAL BACKBONE_NOV 2024_REPORT.kmz / SLZ / NODES / BLQMP / LAGUNA</x:v>
      </x:c>
      <x:c r="F4355" s="11" t="str">
        <x:v>PAKIL, LAGUNA
ACTIVE/OPERATING</x:v>
      </x:c>
    </x:row>
    <x:row r="4356" ht="100" customHeight="1">
      <x:c r="A4356" s="5" t="n">
        <x:v>4352</x:v>
      </x:c>
      <x:c r="B4356" s="5" t="str">
        <x:v>Point</x:v>
      </x:c>
      <x:c r="C4356" s="11" t="str">
        <x:v>PKL002 - BP</x:v>
      </x:c>
      <x:c r="D4356" s="11" t="str">
        <x:v>Node-folder candidate</x:v>
      </x:c>
      <x:c r="E4356" s="11" t="str">
        <x:v>NATIONAL &amp; REGIONAL BACKBONE_NOV 2024_REPORT.kmz / SLZ / NODES / BLQMP / LAGUNA</x:v>
      </x:c>
      <x:c r="F4356" s="11" t="str">
        <x:v>PAKIL, LAGUNA
ACTIVE/OPERATING</x:v>
      </x:c>
    </x:row>
    <x:row r="4357" ht="100" customHeight="1">
      <x:c r="A4357" s="5" t="n">
        <x:v>4353</x:v>
      </x:c>
      <x:c r="B4357" s="5" t="str">
        <x:v>Point</x:v>
      </x:c>
      <x:c r="C4357" s="11" t="str">
        <x:v>PLL001 -  TYPE 3</x:v>
      </x:c>
      <x:c r="D4357" s="11" t="str">
        <x:v>Node-folder candidate</x:v>
      </x:c>
      <x:c r="E4357" s="11" t="str">
        <x:v>NATIONAL &amp; REGIONAL BACKBONE_NOV 2024_REPORT.kmz / SLZ / NODES / BLQMP / LAGUNA</x:v>
      </x:c>
      <x:c r="F4357" s="11" t="str">
        <x:v>PILA, LAGUNA
ACTIVE/OPERATING</x:v>
      </x:c>
    </x:row>
    <x:row r="4358" ht="100" customHeight="1">
      <x:c r="A4358" s="5" t="n">
        <x:v>4354</x:v>
      </x:c>
      <x:c r="B4358" s="5" t="str">
        <x:v>Point</x:v>
      </x:c>
      <x:c r="C4358" s="11" t="str">
        <x:v>PSL001 - BP</x:v>
      </x:c>
      <x:c r="D4358" s="11" t="str">
        <x:v>Node-folder candidate</x:v>
      </x:c>
      <x:c r="E4358" s="11" t="str">
        <x:v>NATIONAL &amp; REGIONAL BACKBONE_NOV 2024_REPORT.kmz / SLZ / NODES / BLQMP / LAGUNA</x:v>
      </x:c>
      <x:c r="F4358" s="11" t="str">
        <x:v>PAGSANJAN, LAGUNA
ACTIVE/OPERATING</x:v>
      </x:c>
    </x:row>
    <x:row r="4359" ht="100" customHeight="1">
      <x:c r="A4359" s="5" t="n">
        <x:v>4355</x:v>
      </x:c>
      <x:c r="B4359" s="5" t="str">
        <x:v>Point</x:v>
      </x:c>
      <x:c r="C4359" s="11" t="str">
        <x:v>PTL001 - BP</x:v>
      </x:c>
      <x:c r="D4359" s="11" t="str">
        <x:v>Node-folder candidate</x:v>
      </x:c>
      <x:c r="E4359" s="11" t="str">
        <x:v>NATIONAL &amp; REGIONAL BACKBONE_NOV 2024_REPORT.kmz / SLZ / NODES / BLQMP / LAGUNA</x:v>
      </x:c>
      <x:c r="F4359" s="11" t="str">
        <x:v>PAETE, LAGUNA
ACTIVE/OPERATING</x:v>
      </x:c>
    </x:row>
    <x:row r="4360" ht="100" customHeight="1">
      <x:c r="A4360" s="5" t="n">
        <x:v>4356</x:v>
      </x:c>
      <x:c r="B4360" s="5" t="str">
        <x:v>Point</x:v>
      </x:c>
      <x:c r="C4360" s="11" t="str">
        <x:v>RZL001 - PM</x:v>
      </x:c>
      <x:c r="D4360" s="11" t="str">
        <x:v>Node-folder candidate</x:v>
      </x:c>
      <x:c r="E4360" s="11" t="str">
        <x:v>NATIONAL &amp; REGIONAL BACKBONE_NOV 2024_REPORT.kmz / SLZ / NODES / BLQMP / LAGUNA</x:v>
      </x:c>
      <x:c r="F4360" s="11" t="str">
        <x:v>RIZAL, LAGUNA
ACTIVE/OPERATING</x:v>
      </x:c>
    </x:row>
    <x:row r="4361" ht="100" customHeight="1">
      <x:c r="A4361" s="5" t="n">
        <x:v>4357</x:v>
      </x:c>
      <x:c r="B4361" s="5" t="str">
        <x:v>Point</x:v>
      </x:c>
      <x:c r="C4361" s="11" t="str">
        <x:v>SCL001 - TYPE 3</x:v>
      </x:c>
      <x:c r="D4361" s="11" t="str">
        <x:v>Node-folder candidate</x:v>
      </x:c>
      <x:c r="E4361" s="11" t="str">
        <x:v>NATIONAL &amp; REGIONAL BACKBONE_NOV 2024_REPORT.kmz / SLZ / NODES / BLQMP / LAGUNA</x:v>
      </x:c>
      <x:c r="F4361" s="11" t="str">
        <x:v>SANTA CRUZ, LAGUNA
ACTIVE/OPERATING</x:v>
      </x:c>
    </x:row>
    <x:row r="4362" ht="100" customHeight="1">
      <x:c r="A4362" s="5" t="n">
        <x:v>4358</x:v>
      </x:c>
      <x:c r="B4362" s="5" t="str">
        <x:v>Point</x:v>
      </x:c>
      <x:c r="C4362" s="11" t="str">
        <x:v>SML001 - BP</x:v>
      </x:c>
      <x:c r="D4362" s="11" t="str">
        <x:v>Node-folder candidate</x:v>
      </x:c>
      <x:c r="E4362" s="11" t="str">
        <x:v>NATIONAL &amp; REGIONAL BACKBONE_NOV 2024_REPORT.kmz / SLZ / NODES / BLQMP / LAGUNA</x:v>
      </x:c>
      <x:c r="F4362" s="11" t="str">
        <x:v>SANTA MARIA, LAGUNA
ACTIVE/OPERATING</x:v>
      </x:c>
    </x:row>
    <x:row r="4363" ht="100" customHeight="1">
      <x:c r="A4363" s="5" t="n">
        <x:v>4359</x:v>
      </x:c>
      <x:c r="B4363" s="5" t="str">
        <x:v>Point</x:v>
      </x:c>
      <x:c r="C4363" s="11" t="str">
        <x:v>SNL001 - TYPE 3</x:v>
      </x:c>
      <x:c r="D4363" s="11" t="str">
        <x:v>Node-folder candidate</x:v>
      </x:c>
      <x:c r="E4363" s="11" t="str">
        <x:v>NATIONAL &amp; REGIONAL BACKBONE_NOV 2024_REPORT.kmz / SLZ / NODES / BLQMP / LAGUNA</x:v>
      </x:c>
      <x:c r="F4363" s="11" t="str">
        <x:v>SINILOAN, LAGUNA
ACTIVE/OPERATING</x:v>
      </x:c>
    </x:row>
    <x:row r="4364" ht="100" customHeight="1">
      <x:c r="A4364" s="5" t="n">
        <x:v>4360</x:v>
      </x:c>
      <x:c r="B4364" s="5" t="str">
        <x:v>Point</x:v>
      </x:c>
      <x:c r="C4364" s="11" t="str">
        <x:v>SPL001 - TYPE 3</x:v>
      </x:c>
      <x:c r="D4364" s="11" t="str">
        <x:v>Node-folder candidate</x:v>
      </x:c>
      <x:c r="E4364" s="11" t="str">
        <x:v>NATIONAL &amp; REGIONAL BACKBONE_NOV 2024_REPORT.kmz / SLZ / NODES / BLQMP / LAGUNA</x:v>
      </x:c>
      <x:c r="F4364" s="11" t="str">
        <x:v>CITY OF SAN PEDRO, LAGUNA
ACTIVE/OPERATING</x:v>
      </x:c>
    </x:row>
    <x:row r="4365" ht="100" customHeight="1">
      <x:c r="A4365" s="5" t="n">
        <x:v>4361</x:v>
      </x:c>
      <x:c r="B4365" s="5" t="str">
        <x:v>Point</x:v>
      </x:c>
      <x:c r="C4365" s="11" t="str">
        <x:v>SPL002
- TYPE 3</x:v>
      </x:c>
      <x:c r="D4365" s="11" t="str">
        <x:v>Node-folder candidate</x:v>
      </x:c>
      <x:c r="E4365" s="11" t="str">
        <x:v>NATIONAL &amp; REGIONAL BACKBONE_NOV 2024_REPORT.kmz / SLZ / NODES / BLQMP / LAGUNA</x:v>
      </x:c>
      <x:c r="F4365" s="11" t="str">
        <x:v>CITY OF SAN PEDRO, LAGUNA
ACTIVE/OPERATING</x:v>
      </x:c>
    </x:row>
    <x:row r="4366" ht="100" customHeight="1">
      <x:c r="A4366" s="5" t="n">
        <x:v>4362</x:v>
      </x:c>
      <x:c r="B4366" s="5" t="str">
        <x:v>Point</x:v>
      </x:c>
      <x:c r="C4366" s="11" t="str">
        <x:v>SPL003 - PM</x:v>
      </x:c>
      <x:c r="D4366" s="11" t="str">
        <x:v>Node-folder candidate</x:v>
      </x:c>
      <x:c r="E4366" s="11" t="str">
        <x:v>NATIONAL &amp; REGIONAL BACKBONE_NOV 2024_REPORT.kmz / SLZ / NODES / BLQMP / LAGUNA</x:v>
      </x:c>
      <x:c r="F4366" s="11" t="str">
        <x:v>CITY OF SAN PEDRO, LAGUNA
ACTIVE/OPERATING</x:v>
      </x:c>
    </x:row>
    <x:row r="4367" ht="100" customHeight="1">
      <x:c r="A4367" s="5" t="n">
        <x:v>4363</x:v>
      </x:c>
      <x:c r="B4367" s="5" t="str">
        <x:v>Point</x:v>
      </x:c>
      <x:c r="C4367" s="11" t="str">
        <x:v>SPO001
- TYPE 2</x:v>
      </x:c>
      <x:c r="D4367" s="11" t="str">
        <x:v>Node-folder candidate</x:v>
      </x:c>
      <x:c r="E4367" s="11" t="str">
        <x:v>NATIONAL &amp; REGIONAL BACKBONE_NOV 2024_REPORT.kmz / SLZ / NODES / BLQMP / LAGUNA</x:v>
      </x:c>
      <x:c r="F4367" s="11" t="str">
        <x:v>SAN PABLO CITY, LAGUNA
ACTIVE/OPERATING</x:v>
      </x:c>
    </x:row>
    <x:row r="4368" ht="100" customHeight="1">
      <x:c r="A4368" s="5" t="n">
        <x:v>4364</x:v>
      </x:c>
      <x:c r="B4368" s="5" t="str">
        <x:v>Point</x:v>
      </x:c>
      <x:c r="C4368" s="11" t="str">
        <x:v>SPO002
- TYPE 3</x:v>
      </x:c>
      <x:c r="D4368" s="11" t="str">
        <x:v>Node-folder candidate</x:v>
      </x:c>
      <x:c r="E4368" s="11" t="str">
        <x:v>NATIONAL &amp; REGIONAL BACKBONE_NOV 2024_REPORT.kmz / SLZ / NODES / BLQMP / LAGUNA</x:v>
      </x:c>
      <x:c r="F4368" s="11" t="str">
        <x:v>SAN PABLO, LAGUNA
ACTIVE/OPERATING</x:v>
      </x:c>
    </x:row>
    <x:row r="4369" ht="100" customHeight="1">
      <x:c r="A4369" s="5" t="n">
        <x:v>4365</x:v>
      </x:c>
      <x:c r="B4369" s="5" t="str">
        <x:v>Point</x:v>
      </x:c>
      <x:c r="C4369" s="11" t="str">
        <x:v>SPO003
- TYPE 4A</x:v>
      </x:c>
      <x:c r="D4369" s="11" t="str">
        <x:v>Node-folder candidate</x:v>
      </x:c>
      <x:c r="E4369" s="11" t="str">
        <x:v>NATIONAL &amp; REGIONAL BACKBONE_NOV 2024_REPORT.kmz / SLZ / NODES / BLQMP / LAGUNA</x:v>
      </x:c>
      <x:c r="F4369" s="11" t="str">
        <x:v>SAN PABLO, LAGUNA
ACTIVE/OPERATING</x:v>
      </x:c>
    </x:row>
    <x:row r="4370" ht="100" customHeight="1">
      <x:c r="A4370" s="5" t="n">
        <x:v>4366</x:v>
      </x:c>
      <x:c r="B4370" s="5" t="str">
        <x:v>Point</x:v>
      </x:c>
      <x:c r="C4370" s="11" t="str">
        <x:v>SRL002
- TYPE 3</x:v>
      </x:c>
      <x:c r="D4370" s="11" t="str">
        <x:v>Node-folder candidate</x:v>
      </x:c>
      <x:c r="E4370" s="11" t="str">
        <x:v>NATIONAL &amp; REGIONAL BACKBONE_NOV 2024_REPORT.kmz / SLZ / NODES / BLQMP / LAGUNA</x:v>
      </x:c>
      <x:c r="F4370" s="11" t="str">
        <x:v>SANTA ROSA, LAGUNA
ACTIVE/OPERATING</x:v>
      </x:c>
    </x:row>
    <x:row r="4371" ht="100" customHeight="1">
      <x:c r="A4371" s="5" t="n">
        <x:v>4367</x:v>
      </x:c>
      <x:c r="B4371" s="5" t="str">
        <x:v>Point</x:v>
      </x:c>
      <x:c r="C4371" s="11" t="str">
        <x:v>SRL003
- TYPE 4A</x:v>
      </x:c>
      <x:c r="D4371" s="11" t="str">
        <x:v>Node-folder candidate</x:v>
      </x:c>
      <x:c r="E4371" s="11" t="str">
        <x:v>NATIONAL &amp; REGIONAL BACKBONE_NOV 2024_REPORT.kmz / SLZ / NODES / BLQMP / LAGUNA</x:v>
      </x:c>
      <x:c r="F4371" s="11" t="str">
        <x:v>CITY OF SANTA ROSA, LAGUNA
ACTIVE/OPERATING</x:v>
      </x:c>
    </x:row>
    <x:row r="4372" ht="100" customHeight="1">
      <x:c r="A4372" s="5" t="n">
        <x:v>4368</x:v>
      </x:c>
      <x:c r="B4372" s="5" t="str">
        <x:v>Point</x:v>
      </x:c>
      <x:c r="C4372" s="11" t="str">
        <x:v>SRL004
- TYPE 4A</x:v>
      </x:c>
      <x:c r="D4372" s="11" t="str">
        <x:v>Node-folder candidate</x:v>
      </x:c>
      <x:c r="E4372" s="11" t="str">
        <x:v>NATIONAL &amp; REGIONAL BACKBONE_NOV 2024_REPORT.kmz / SLZ / NODES / BLQMP / LAGUNA</x:v>
      </x:c>
      <x:c r="F4372" s="11" t="str">
        <x:v>SANTA ROSA, LAGUNA
ACTIVE/OPERATING</x:v>
      </x:c>
    </x:row>
    <x:row r="4373" ht="100" customHeight="1">
      <x:c r="A4373" s="5" t="n">
        <x:v>4369</x:v>
      </x:c>
      <x:c r="B4373" s="5" t="str">
        <x:v>Point</x:v>
      </x:c>
      <x:c r="C4373" s="11" t="str">
        <x:v>SRL005 - BP</x:v>
      </x:c>
      <x:c r="D4373" s="11" t="str">
        <x:v>Node-folder candidate</x:v>
      </x:c>
      <x:c r="E4373" s="11" t="str">
        <x:v>NATIONAL &amp; REGIONAL BACKBONE_NOV 2024_REPORT.kmz / SLZ / NODES / BLQMP / LAGUNA</x:v>
      </x:c>
      <x:c r="F4373" s="11" t="str">
        <x:v>CITY OF SANTA ROSA, LAGUNA
ACTIVE/OPERATING</x:v>
      </x:c>
    </x:row>
    <x:row r="4374" ht="100" customHeight="1">
      <x:c r="A4374" s="5" t="n">
        <x:v>4370</x:v>
      </x:c>
      <x:c r="B4374" s="5" t="str">
        <x:v>Point</x:v>
      </x:c>
      <x:c r="C4374" s="11" t="str">
        <x:v>SRL007 - TYPE 3</x:v>
      </x:c>
      <x:c r="D4374" s="11" t="str">
        <x:v>Node-folder candidate</x:v>
      </x:c>
      <x:c r="E4374" s="11" t="str">
        <x:v>NATIONAL &amp; REGIONAL BACKBONE_NOV 2024_REPORT.kmz / SLZ / NODES / BLQMP / LAGUNA</x:v>
      </x:c>
      <x:c r="F4374" s="11" t="str">
        <x:v>SANTA ROSA, LAGUNA
ACTIVE/OPERATING</x:v>
      </x:c>
    </x:row>
    <x:row r="4375" ht="100" customHeight="1">
      <x:c r="A4375" s="5" t="n">
        <x:v>4371</x:v>
      </x:c>
      <x:c r="B4375" s="5" t="str">
        <x:v>Point</x:v>
      </x:c>
      <x:c r="C4375" s="11" t="str">
        <x:v>VTL001 - BP</x:v>
      </x:c>
      <x:c r="D4375" s="11" t="str">
        <x:v>Node-folder candidate</x:v>
      </x:c>
      <x:c r="E4375" s="11" t="str">
        <x:v>NATIONAL &amp; REGIONAL BACKBONE_NOV 2024_REPORT.kmz / SLZ / NODES / BLQMP / LAGUNA</x:v>
      </x:c>
      <x:c r="F4375" s="11" t="str">
        <x:v>VICTORIA, LAGUNA
ACTIVE/OPERATING</x:v>
      </x:c>
    </x:row>
    <x:row r="4376" ht="100" customHeight="1">
      <x:c r="A4376" s="5" t="n">
        <x:v>4372</x:v>
      </x:c>
      <x:c r="B4376" s="5" t="str">
        <x:v>Point</x:v>
      </x:c>
      <x:c r="C4376" s="11" t="str">
        <x:v>AGQ001 - PM</x:v>
      </x:c>
      <x:c r="D4376" s="11" t="str">
        <x:v>Node-folder candidate</x:v>
      </x:c>
      <x:c r="E4376" s="11" t="str">
        <x:v>NATIONAL &amp; REGIONAL BACKBONE_NOV 2024_REPORT.kmz / SLZ / NODES / BLQMP / QUEZON</x:v>
      </x:c>
      <x:c r="F4376" s="11" t="str">
        <x:v>AGDANGAN, QUEZON
ACTIVE/OPERATING</x:v>
      </x:c>
    </x:row>
    <x:row r="4377" ht="100" customHeight="1">
      <x:c r="A4377" s="5" t="n">
        <x:v>4373</x:v>
      </x:c>
      <x:c r="B4377" s="5" t="str">
        <x:v>Point</x:v>
      </x:c>
      <x:c r="C4377" s="11" t="str">
        <x:v>ATQ001
- TYPE 3</x:v>
      </x:c>
      <x:c r="D4377" s="11" t="str">
        <x:v>Node-folder candidate</x:v>
      </x:c>
      <x:c r="E4377" s="11" t="str">
        <x:v>NATIONAL &amp; REGIONAL BACKBONE_NOV 2024_REPORT.kmz / SLZ / NODES / BLQMP / QUEZON</x:v>
      </x:c>
      <x:c r="F4377" s="11" t="str">
        <x:v>ATIMONAN, QUEZON
ACTIVE/OPERATING</x:v>
      </x:c>
    </x:row>
    <x:row r="4378" ht="100" customHeight="1">
      <x:c r="A4378" s="5" t="n">
        <x:v>4374</x:v>
      </x:c>
      <x:c r="B4378" s="5" t="str">
        <x:v>Point</x:v>
      </x:c>
      <x:c r="C4378" s="11" t="str">
        <x:v>BVQ001 - PM</x:v>
      </x:c>
      <x:c r="D4378" s="11" t="str">
        <x:v>Node-folder candidate</x:v>
      </x:c>
      <x:c r="E4378" s="11" t="str">
        <x:v>NATIONAL &amp; REGIONAL BACKBONE_NOV 2024_REPORT.kmz / SLZ / NODES / BLQMP / QUEZON</x:v>
      </x:c>
      <x:c r="F4378" s="11" t="str">
        <x:v>BUENAVISTA, QUEZON
ACTIVE/OPERATING</x:v>
      </x:c>
    </x:row>
    <x:row r="4379" ht="100" customHeight="1">
      <x:c r="A4379" s="5" t="n">
        <x:v>4375</x:v>
      </x:c>
      <x:c r="B4379" s="5" t="str">
        <x:v>Point</x:v>
      </x:c>
      <x:c r="C4379" s="11" t="str">
        <x:v>CDQ001
- BP</x:v>
      </x:c>
      <x:c r="D4379" s="11" t="str">
        <x:v>Node-folder candidate</x:v>
      </x:c>
      <x:c r="E4379" s="11" t="str">
        <x:v>NATIONAL &amp; REGIONAL BACKBONE_NOV 2024_REPORT.kmz / SLZ / NODES / BLQMP / QUEZON</x:v>
      </x:c>
      <x:c r="F4379" s="11" t="str">
        <x:v>CANDELARIA, QUEZON
ACTIVE/OPERATING</x:v>
      </x:c>
    </x:row>
    <x:row r="4380" ht="100" customHeight="1">
      <x:c r="A4380" s="5" t="n">
        <x:v>4376</x:v>
      </x:c>
      <x:c r="B4380" s="5" t="str">
        <x:v>Point</x:v>
      </x:c>
      <x:c r="C4380" s="11" t="str">
        <x:v>CDQ002 - BP</x:v>
      </x:c>
      <x:c r="D4380" s="11" t="str">
        <x:v>Node-folder candidate</x:v>
      </x:c>
      <x:c r="E4380" s="11" t="str">
        <x:v>NATIONAL &amp; REGIONAL BACKBONE_NOV 2024_REPORT.kmz / SLZ / NODES / BLQMP / QUEZON</x:v>
      </x:c>
      <x:c r="F4380" s="11" t="str">
        <x:v>CANDELARIA, QUEZON
ACTIVE/OPERATING</x:v>
      </x:c>
    </x:row>
    <x:row r="4381" ht="100" customHeight="1">
      <x:c r="A4381" s="5" t="n">
        <x:v>4377</x:v>
      </x:c>
      <x:c r="B4381" s="5" t="str">
        <x:v>Point</x:v>
      </x:c>
      <x:c r="C4381" s="11" t="str">
        <x:v>CDQ003 - BP</x:v>
      </x:c>
      <x:c r="D4381" s="11" t="str">
        <x:v>Node-folder candidate</x:v>
      </x:c>
      <x:c r="E4381" s="11" t="str">
        <x:v>NATIONAL &amp; REGIONAL BACKBONE_NOV 2024_REPORT.kmz / SLZ / NODES / BLQMP / QUEZON</x:v>
      </x:c>
      <x:c r="F4381" s="11" t="str">
        <x:v>CANDELARIA, QUEZON
ACTIVE/OPERATING</x:v>
      </x:c>
    </x:row>
    <x:row r="4382" ht="100" customHeight="1">
      <x:c r="A4382" s="5" t="n">
        <x:v>4378</x:v>
      </x:c>
      <x:c r="B4382" s="5" t="str">
        <x:v>Point</x:v>
      </x:c>
      <x:c r="C4382" s="11" t="str">
        <x:v>CDQ004 - PM</x:v>
      </x:c>
      <x:c r="D4382" s="11" t="str">
        <x:v>Node-folder candidate</x:v>
      </x:c>
      <x:c r="E4382" s="11" t="str">
        <x:v>NATIONAL &amp; REGIONAL BACKBONE_NOV 2024_REPORT.kmz / SLZ / NODES / BLQMP / QUEZON</x:v>
      </x:c>
      <x:c r="F4382" s="11" t="str">
        <x:v>CANDELARIA, QUEZON
ACTIVE/OPERATING</x:v>
      </x:c>
    </x:row>
    <x:row r="4383" ht="100" customHeight="1">
      <x:c r="A4383" s="5" t="n">
        <x:v>4379</x:v>
      </x:c>
      <x:c r="B4383" s="5" t="str">
        <x:v>Point</x:v>
      </x:c>
      <x:c r="C4383" s="11" t="str">
        <x:v>CLQ001
- TYPE 3</x:v>
      </x:c>
      <x:c r="D4383" s="11" t="str">
        <x:v>Node-folder candidate</x:v>
      </x:c>
      <x:c r="E4383" s="11" t="str">
        <x:v>NATIONAL &amp; REGIONAL BACKBONE_NOV 2024_REPORT.kmz / SLZ / NODES / BLQMP / QUEZON</x:v>
      </x:c>
      <x:c r="F4383" s="11" t="str">
        <x:v>CALAUAG, QUEZON
ACTIVE/OPERATING</x:v>
      </x:c>
    </x:row>
    <x:row r="4384" ht="100" customHeight="1">
      <x:c r="A4384" s="5" t="n">
        <x:v>4380</x:v>
      </x:c>
      <x:c r="B4384" s="5" t="str">
        <x:v>Point</x:v>
      </x:c>
      <x:c r="C4384" s="11" t="str">
        <x:v>CLQ002 - BP</x:v>
      </x:c>
      <x:c r="D4384" s="11" t="str">
        <x:v>Node-folder candidate</x:v>
      </x:c>
      <x:c r="E4384" s="11" t="str">
        <x:v>NATIONAL &amp; REGIONAL BACKBONE_NOV 2024_REPORT.kmz / SLZ / NODES / BLQMP / QUEZON</x:v>
      </x:c>
      <x:c r="F4384" s="11" t="str">
        <x:v>CALAUAG, QUEZON
ACTIVE/OPERATING</x:v>
      </x:c>
    </x:row>
    <x:row r="4385" ht="100" customHeight="1">
      <x:c r="A4385" s="5" t="n">
        <x:v>4381</x:v>
      </x:c>
      <x:c r="B4385" s="5" t="str">
        <x:v>Point</x:v>
      </x:c>
      <x:c r="C4385" s="11" t="str">
        <x:v>CLQ003 - PM</x:v>
      </x:c>
      <x:c r="D4385" s="11" t="str">
        <x:v>Node-folder candidate</x:v>
      </x:c>
      <x:c r="E4385" s="11" t="str">
        <x:v>NATIONAL &amp; REGIONAL BACKBONE_NOV 2024_REPORT.kmz / SLZ / NODES / BLQMP / QUEZON</x:v>
      </x:c>
      <x:c r="F4385" s="11" t="str">
        <x:v>CALAUAG, QUEZON
ACTIVE/OPERATING</x:v>
      </x:c>
    </x:row>
    <x:row r="4386" ht="100" customHeight="1">
      <x:c r="A4386" s="5" t="n">
        <x:v>4382</x:v>
      </x:c>
      <x:c r="B4386" s="5" t="str">
        <x:v>Point</x:v>
      </x:c>
      <x:c r="C4386" s="11" t="str">
        <x:v>CLQ004 - PM</x:v>
      </x:c>
      <x:c r="D4386" s="11" t="str">
        <x:v>Node-folder candidate</x:v>
      </x:c>
      <x:c r="E4386" s="11" t="str">
        <x:v>NATIONAL &amp; REGIONAL BACKBONE_NOV 2024_REPORT.kmz / SLZ / NODES / BLQMP / QUEZON</x:v>
      </x:c>
      <x:c r="F4386" s="11" t="str">
        <x:v>CALAUAG, QUEZON
ACTIVE/OPERATING</x:v>
      </x:c>
    </x:row>
    <x:row r="4387" ht="100" customHeight="1">
      <x:c r="A4387" s="5" t="n">
        <x:v>4383</x:v>
      </x:c>
      <x:c r="B4387" s="5" t="str">
        <x:v>Point</x:v>
      </x:c>
      <x:c r="C4387" s="11" t="str">
        <x:v>CLQ005 - PM</x:v>
      </x:c>
      <x:c r="D4387" s="11" t="str">
        <x:v>Node-folder candidate</x:v>
      </x:c>
      <x:c r="E4387" s="11" t="str">
        <x:v>NATIONAL &amp; REGIONAL BACKBONE_NOV 2024_REPORT.kmz / SLZ / NODES / BLQMP / QUEZON</x:v>
      </x:c>
      <x:c r="F4387" s="11" t="str">
        <x:v>CALAUAG, QUEZON
ACTIVE/OPERATING</x:v>
      </x:c>
    </x:row>
    <x:row r="4388" ht="100" customHeight="1">
      <x:c r="A4388" s="5" t="n">
        <x:v>4384</x:v>
      </x:c>
      <x:c r="B4388" s="5" t="str">
        <x:v>Point</x:v>
      </x:c>
      <x:c r="C4388" s="11" t="str">
        <x:v>CTQ001 - TYPE 3</x:v>
      </x:c>
      <x:c r="D4388" s="11" t="str">
        <x:v>Node-folder candidate</x:v>
      </x:c>
      <x:c r="E4388" s="11" t="str">
        <x:v>NATIONAL &amp; REGIONAL BACKBONE_NOV 2024_REPORT.kmz / SLZ / NODES / BLQMP / QUEZON</x:v>
      </x:c>
      <x:c r="F4388" s="11" t="str">
        <x:v>CATANAUAN, QUEZON
ACTIVE/OPERATING</x:v>
      </x:c>
    </x:row>
    <x:row r="4389" ht="100" customHeight="1">
      <x:c r="A4389" s="5" t="n">
        <x:v>4385</x:v>
      </x:c>
      <x:c r="B4389" s="5" t="str">
        <x:v>Point</x:v>
      </x:c>
      <x:c r="C4389" s="11" t="str">
        <x:v>CTQ002 - PM</x:v>
      </x:c>
      <x:c r="D4389" s="11" t="str">
        <x:v>Node-folder candidate</x:v>
      </x:c>
      <x:c r="E4389" s="11" t="str">
        <x:v>NATIONAL &amp; REGIONAL BACKBONE_NOV 2024_REPORT.kmz / SLZ / NODES / BLQMP / QUEZON</x:v>
      </x:c>
      <x:c r="F4389" s="11" t="str">
        <x:v>CATANAUAN, QUEZON
ACTIVE/OPERATING</x:v>
      </x:c>
    </x:row>
    <x:row r="4390" ht="100" customHeight="1">
      <x:c r="A4390" s="5" t="n">
        <x:v>4386</x:v>
      </x:c>
      <x:c r="B4390" s="5" t="str">
        <x:v>Point</x:v>
      </x:c>
      <x:c r="C4390" s="11" t="str">
        <x:v>CTQ004 - TYPE 4A</x:v>
      </x:c>
      <x:c r="D4390" s="11" t="str">
        <x:v>Node-folder candidate</x:v>
      </x:c>
      <x:c r="E4390" s="11" t="str">
        <x:v>NATIONAL &amp; REGIONAL BACKBONE_NOV 2024_REPORT.kmz / SLZ / NODES / BLQMP / QUEZON</x:v>
      </x:c>
      <x:c r="F4390" s="11" t="str">
        <x:v>CATANAUAN, QUEZON
FOR SITE HUNTING</x:v>
      </x:c>
    </x:row>
    <x:row r="4391" ht="100" customHeight="1">
      <x:c r="A4391" s="5" t="n">
        <x:v>4387</x:v>
      </x:c>
      <x:c r="B4391" s="5" t="str">
        <x:v>Point</x:v>
      </x:c>
      <x:c r="C4391" s="11" t="str">
        <x:v>DLQ001 - PM</x:v>
      </x:c>
      <x:c r="D4391" s="11" t="str">
        <x:v>Node-folder candidate</x:v>
      </x:c>
      <x:c r="E4391" s="11" t="str">
        <x:v>NATIONAL &amp; REGIONAL BACKBONE_NOV 2024_REPORT.kmz / SLZ / NODES / BLQMP / QUEZON</x:v>
      </x:c>
      <x:c r="F4391" s="11" t="str">
        <x:v>DOLORES, QUEZON
ACTIVE/OPERATING</x:v>
      </x:c>
    </x:row>
    <x:row r="4392" ht="100" customHeight="1">
      <x:c r="A4392" s="5" t="n">
        <x:v>4388</x:v>
      </x:c>
      <x:c r="B4392" s="5" t="str">
        <x:v>Point</x:v>
      </x:c>
      <x:c r="C4392" s="11" t="str">
        <x:v>DLQ002 - PM</x:v>
      </x:c>
      <x:c r="D4392" s="11" t="str">
        <x:v>Node-folder candidate</x:v>
      </x:c>
      <x:c r="E4392" s="11" t="str">
        <x:v>NATIONAL &amp; REGIONAL BACKBONE_NOV 2024_REPORT.kmz / SLZ / NODES / BLQMP / QUEZON</x:v>
      </x:c>
      <x:c r="F4392" s="11" t="str">
        <x:v>DOLORES, QUEZON
ACTIVE/OPERATING</x:v>
      </x:c>
    </x:row>
    <x:row r="4393" ht="100" customHeight="1">
      <x:c r="A4393" s="5" t="n">
        <x:v>4389</x:v>
      </x:c>
      <x:c r="B4393" s="5" t="str">
        <x:v>Point</x:v>
      </x:c>
      <x:c r="C4393" s="11" t="str">
        <x:v>GCQ001 - TYPE 3</x:v>
      </x:c>
      <x:c r="D4393" s="11" t="str">
        <x:v>Node-folder candidate</x:v>
      </x:c>
      <x:c r="E4393" s="11" t="str">
        <x:v>NATIONAL &amp; REGIONAL BACKBONE_NOV 2024_REPORT.kmz / SLZ / NODES / BLQMP / QUEZON</x:v>
      </x:c>
      <x:c r="F4393" s="11" t="str">
        <x:v>GUMACA, QUEZON
ACTIVE/OPERATING</x:v>
      </x:c>
    </x:row>
    <x:row r="4394" ht="100" customHeight="1">
      <x:c r="A4394" s="5" t="n">
        <x:v>4390</x:v>
      </x:c>
      <x:c r="B4394" s="5" t="str">
        <x:v>Point</x:v>
      </x:c>
      <x:c r="C4394" s="11" t="str">
        <x:v>GLQ001
- PM</x:v>
      </x:c>
      <x:c r="D4394" s="11" t="str">
        <x:v>Node-folder candidate</x:v>
      </x:c>
      <x:c r="E4394" s="11" t="str">
        <x:v>NATIONAL &amp; REGIONAL BACKBONE_NOV 2024_REPORT.kmz / SLZ / NODES / BLQMP / QUEZON</x:v>
      </x:c>
      <x:c r="F4394" s="11" t="str">
        <x:v>GENERAL LUNA, QUEZON
ACTIVE/OPERATING</x:v>
      </x:c>
    </x:row>
    <x:row r="4395" ht="100" customHeight="1">
      <x:c r="A4395" s="5" t="n">
        <x:v>4391</x:v>
      </x:c>
      <x:c r="B4395" s="5" t="str">
        <x:v>Point</x:v>
      </x:c>
      <x:c r="C4395" s="11" t="str">
        <x:v>GNQ001 - PM</x:v>
      </x:c>
      <x:c r="D4395" s="11" t="str">
        <x:v>Node-folder candidate</x:v>
      </x:c>
      <x:c r="E4395" s="11" t="str">
        <x:v>NATIONAL &amp; REGIONAL BACKBONE_NOV 2024_REPORT.kmz / SLZ / NODES / BLQMP / QUEZON</x:v>
      </x:c>
      <x:c r="F4395" s="11" t="str">
        <x:v>GENERAL NAKAR, QUEZON
ACTIVE/OPERATING</x:v>
      </x:c>
    </x:row>
    <x:row r="4396" ht="100" customHeight="1">
      <x:c r="A4396" s="5" t="n">
        <x:v>4392</x:v>
      </x:c>
      <x:c r="B4396" s="5" t="str">
        <x:v>Point</x:v>
      </x:c>
      <x:c r="C4396" s="11" t="str">
        <x:v>GYQ001 - BP</x:v>
      </x:c>
      <x:c r="D4396" s="11" t="str">
        <x:v>Node-folder candidate</x:v>
      </x:c>
      <x:c r="E4396" s="11" t="str">
        <x:v>NATIONAL &amp; REGIONAL BACKBONE_NOV 2024_REPORT.kmz / SLZ / NODES / BLQMP / QUEZON</x:v>
      </x:c>
      <x:c r="F4396" s="11" t="str">
        <x:v>GUINAYANGAN, QUEZON
ACTIVE/OPERATING</x:v>
      </x:c>
    </x:row>
    <x:row r="4397" ht="100" customHeight="1">
      <x:c r="A4397" s="5" t="n">
        <x:v>4393</x:v>
      </x:c>
      <x:c r="B4397" s="5" t="str">
        <x:v>Point</x:v>
      </x:c>
      <x:c r="C4397" s="11" t="str">
        <x:v>GYQ002 - TYPE 4A</x:v>
      </x:c>
      <x:c r="D4397" s="11" t="str">
        <x:v>Node-folder candidate</x:v>
      </x:c>
      <x:c r="E4397" s="11" t="str">
        <x:v>NATIONAL &amp; REGIONAL BACKBONE_NOV 2024_REPORT.kmz / SLZ / NODES / BLQMP / QUEZON</x:v>
      </x:c>
      <x:c r="F4397" s="11" t="str">
        <x:v>GUINAYANGAN, QUEZON
FOR SITE HUNTING</x:v>
      </x:c>
    </x:row>
    <x:row r="4398" ht="100" customHeight="1">
      <x:c r="A4398" s="5" t="n">
        <x:v>4394</x:v>
      </x:c>
      <x:c r="B4398" s="5" t="str">
        <x:v>Point</x:v>
      </x:c>
      <x:c r="C4398" s="11" t="str">
        <x:v>GYQ003 - TYPE 4A</x:v>
      </x:c>
      <x:c r="D4398" s="11" t="str">
        <x:v>Node-folder candidate</x:v>
      </x:c>
      <x:c r="E4398" s="11" t="str">
        <x:v>NATIONAL &amp; REGIONAL BACKBONE_NOV 2024_REPORT.kmz / SLZ / NODES / BLQMP / QUEZON</x:v>
      </x:c>
      <x:c r="F4398" s="11" t="str">
        <x:v>GUINAYANGAN, QUEZON
FOR SITE HUNTING</x:v>
      </x:c>
    </x:row>
    <x:row r="4399" ht="100" customHeight="1">
      <x:c r="A4399" s="5" t="n">
        <x:v>4395</x:v>
      </x:c>
      <x:c r="B4399" s="5" t="str">
        <x:v>Point</x:v>
      </x:c>
      <x:c r="C4399" s="11" t="str">
        <x:v>IFQ001 - BP</x:v>
      </x:c>
      <x:c r="D4399" s="11" t="str">
        <x:v>Node-folder candidate</x:v>
      </x:c>
      <x:c r="E4399" s="11" t="str">
        <x:v>NATIONAL &amp; REGIONAL BACKBONE_NOV 2024_REPORT.kmz / SLZ / NODES / BLQMP / QUEZON</x:v>
      </x:c>
      <x:c r="F4399" s="11" t="str">
        <x:v>INFANTA, QUEZON
ACTIVE/OPERATING</x:v>
      </x:c>
    </x:row>
    <x:row r="4400" ht="100" customHeight="1">
      <x:c r="A4400" s="5" t="n">
        <x:v>4396</x:v>
      </x:c>
      <x:c r="B4400" s="5" t="str">
        <x:v>Point</x:v>
      </x:c>
      <x:c r="C4400" s="11" t="str">
        <x:v>IFQ002 - BP</x:v>
      </x:c>
      <x:c r="D4400" s="11" t="str">
        <x:v>Node-folder candidate</x:v>
      </x:c>
      <x:c r="E4400" s="11" t="str">
        <x:v>NATIONAL &amp; REGIONAL BACKBONE_NOV 2024_REPORT.kmz / SLZ / NODES / BLQMP / QUEZON</x:v>
      </x:c>
      <x:c r="F4400" s="11" t="str">
        <x:v>INFANTA, QUEZON
ACTIVE/OPERATING</x:v>
      </x:c>
    </x:row>
    <x:row r="4401" ht="100" customHeight="1">
      <x:c r="A4401" s="5" t="n">
        <x:v>4397</x:v>
      </x:c>
      <x:c r="B4401" s="5" t="str">
        <x:v>Point</x:v>
      </x:c>
      <x:c r="C4401" s="11" t="str">
        <x:v>LBQ001 - TYPE 3</x:v>
      </x:c>
      <x:c r="D4401" s="11" t="str">
        <x:v>Node-folder candidate</x:v>
      </x:c>
      <x:c r="E4401" s="11" t="str">
        <x:v>NATIONAL &amp; REGIONAL BACKBONE_NOV 2024_REPORT.kmz / SLZ / NODES / BLQMP / QUEZON</x:v>
      </x:c>
      <x:c r="F4401" s="11" t="str">
        <x:v>LUCBAN, QUEZON
ACTIVE/OPERATING</x:v>
      </x:c>
    </x:row>
    <x:row r="4402" ht="100" customHeight="1">
      <x:c r="A4402" s="5" t="n">
        <x:v>4398</x:v>
      </x:c>
      <x:c r="B4402" s="5" t="str">
        <x:v>Point</x:v>
      </x:c>
      <x:c r="C4402" s="11" t="str">
        <x:v>LCQ001
- TYPE 2</x:v>
      </x:c>
      <x:c r="D4402" s="11" t="str">
        <x:v>Node-folder candidate</x:v>
      </x:c>
      <x:c r="E4402" s="11" t="str">
        <x:v>NATIONAL &amp; REGIONAL BACKBONE_NOV 2024_REPORT.kmz / SLZ / NODES / BLQMP / QUEZON</x:v>
      </x:c>
      <x:c r="F4402" s="11" t="str">
        <x:v>LUCENA, QUEZON
ACTIVE/OPERATING</x:v>
      </x:c>
    </x:row>
    <x:row r="4403" ht="100" customHeight="1">
      <x:c r="A4403" s="5" t="n">
        <x:v>4399</x:v>
      </x:c>
      <x:c r="B4403" s="5" t="str">
        <x:v>Point</x:v>
      </x:c>
      <x:c r="C4403" s="11" t="str">
        <x:v>LCQ002 - BP</x:v>
      </x:c>
      <x:c r="D4403" s="11" t="str">
        <x:v>Node-folder candidate</x:v>
      </x:c>
      <x:c r="E4403" s="11" t="str">
        <x:v>NATIONAL &amp; REGIONAL BACKBONE_NOV 2024_REPORT.kmz / SLZ / NODES / BLQMP / QUEZON</x:v>
      </x:c>
      <x:c r="F4403" s="11" t="str">
        <x:v>LUCENA CITY, QUEZON
ACTIVE/OPERATING</x:v>
      </x:c>
    </x:row>
    <x:row r="4404" ht="100" customHeight="1">
      <x:c r="A4404" s="5" t="n">
        <x:v>4400</x:v>
      </x:c>
      <x:c r="B4404" s="5" t="str">
        <x:v>Point</x:v>
      </x:c>
      <x:c r="C4404" s="11" t="str">
        <x:v>LCQ003 - BP</x:v>
      </x:c>
      <x:c r="D4404" s="11" t="str">
        <x:v>Node-folder candidate</x:v>
      </x:c>
      <x:c r="E4404" s="11" t="str">
        <x:v>NATIONAL &amp; REGIONAL BACKBONE_NOV 2024_REPORT.kmz / SLZ / NODES / BLQMP / QUEZON</x:v>
      </x:c>
      <x:c r="F4404" s="11" t="str">
        <x:v>LUCENA, QUEZON
ACTIVE/OPERATING</x:v>
      </x:c>
    </x:row>
    <x:row r="4405" ht="100" customHeight="1">
      <x:c r="A4405" s="5" t="n">
        <x:v>4401</x:v>
      </x:c>
      <x:c r="B4405" s="5" t="str">
        <x:v>Point</x:v>
      </x:c>
      <x:c r="C4405" s="11" t="str">
        <x:v>LZQ001
 TYPE 2</x:v>
      </x:c>
      <x:c r="D4405" s="11" t="str">
        <x:v>Node-folder candidate</x:v>
      </x:c>
      <x:c r="E4405" s="11" t="str">
        <x:v>NATIONAL &amp; REGIONAL BACKBONE_NOV 2024_REPORT.kmz / SLZ / NODES / BLQMP / QUEZON</x:v>
      </x:c>
      <x:c r="F4405" s="11" t="str">
        <x:v>LOPEZ, QUEZON
ACTIVE/OPERATING</x:v>
      </x:c>
    </x:row>
    <x:row r="4406" ht="100" customHeight="1">
      <x:c r="A4406" s="5" t="n">
        <x:v>4402</x:v>
      </x:c>
      <x:c r="B4406" s="5" t="str">
        <x:v>Point</x:v>
      </x:c>
      <x:c r="C4406" s="11" t="str">
        <x:v>MBQ001
- BP</x:v>
      </x:c>
      <x:c r="D4406" s="11" t="str">
        <x:v>Node-folder candidate</x:v>
      </x:c>
      <x:c r="E4406" s="11" t="str">
        <x:v>NATIONAL &amp; REGIONAL BACKBONE_NOV 2024_REPORT.kmz / SLZ / NODES / BLQMP / QUEZON</x:v>
      </x:c>
      <x:c r="F4406" s="11" t="str">
        <x:v>MAUBAN, QUEZON
ACTIVE/OPERATING</x:v>
      </x:c>
    </x:row>
    <x:row r="4407" ht="100" customHeight="1">
      <x:c r="A4407" s="5" t="n">
        <x:v>4403</x:v>
      </x:c>
      <x:c r="B4407" s="5" t="str">
        <x:v>Point</x:v>
      </x:c>
      <x:c r="C4407" s="11" t="str">
        <x:v>MCQ001
- TYPE 3</x:v>
      </x:c>
      <x:c r="D4407" s="11" t="str">
        <x:v>Node-folder candidate</x:v>
      </x:c>
      <x:c r="E4407" s="11" t="str">
        <x:v>NATIONAL &amp; REGIONAL BACKBONE_NOV 2024_REPORT.kmz / SLZ / NODES / BLQMP / QUEZON</x:v>
      </x:c>
      <x:c r="F4407" s="11" t="str">
        <x:v>MACALELON, QUEZON
ACTIVE/OPERATING</x:v>
      </x:c>
    </x:row>
    <x:row r="4408" ht="100" customHeight="1">
      <x:c r="A4408" s="5" t="n">
        <x:v>4404</x:v>
      </x:c>
      <x:c r="B4408" s="5" t="str">
        <x:v>Point</x:v>
      </x:c>
      <x:c r="C4408" s="11" t="str">
        <x:v>MLQ001 - TYPE 3</x:v>
      </x:c>
      <x:c r="D4408" s="11" t="str">
        <x:v>Node-folder candidate</x:v>
      </x:c>
      <x:c r="E4408" s="11" t="str">
        <x:v>NATIONAL &amp; REGIONAL BACKBONE_NOV 2024_REPORT.kmz / SLZ / NODES / BLQMP / QUEZON</x:v>
      </x:c>
      <x:c r="F4408" s="11" t="str">
        <x:v>MULANAY, QUEZON
ACTIVE/OPERATING</x:v>
      </x:c>
    </x:row>
    <x:row r="4409" ht="100" customHeight="1">
      <x:c r="A4409" s="5" t="n">
        <x:v>4405</x:v>
      </x:c>
      <x:c r="B4409" s="5" t="str">
        <x:v>Point</x:v>
      </x:c>
      <x:c r="C4409" s="11" t="str">
        <x:v>MLQ002 - PM</x:v>
      </x:c>
      <x:c r="D4409" s="11" t="str">
        <x:v>Node-folder candidate</x:v>
      </x:c>
      <x:c r="E4409" s="11" t="str">
        <x:v>NATIONAL &amp; REGIONAL BACKBONE_NOV 2024_REPORT.kmz / SLZ / NODES / BLQMP / QUEZON</x:v>
      </x:c>
      <x:c r="F4409" s="11" t="str">
        <x:v>MULANAY, QUEZON
ACTIVE/OPERATING</x:v>
      </x:c>
    </x:row>
    <x:row r="4410" ht="100" customHeight="1">
      <x:c r="A4410" s="5" t="n">
        <x:v>4406</x:v>
      </x:c>
      <x:c r="B4410" s="5" t="str">
        <x:v>Point</x:v>
      </x:c>
      <x:c r="C4410" s="11" t="str">
        <x:v>MLQ003 - TYPE 4A</x:v>
      </x:c>
      <x:c r="D4410" s="11" t="str">
        <x:v>Node-folder candidate</x:v>
      </x:c>
      <x:c r="E4410" s="11" t="str">
        <x:v>NATIONAL &amp; REGIONAL BACKBONE_NOV 2024_REPORT.kmz / SLZ / NODES / BLQMP / QUEZON</x:v>
      </x:c>
      <x:c r="F4410" s="11" t="str">
        <x:v>MULANAY, QUEZON
FOR SITE HUNTING</x:v>
      </x:c>
    </x:row>
    <x:row r="4411" ht="100" customHeight="1">
      <x:c r="A4411" s="5" t="n">
        <x:v>4407</x:v>
      </x:c>
      <x:c r="B4411" s="5" t="str">
        <x:v>Point</x:v>
      </x:c>
      <x:c r="C4411" s="11" t="str">
        <x:v>PBQ001 - PM</x:v>
      </x:c>
      <x:c r="D4411" s="11" t="str">
        <x:v>Node-folder candidate</x:v>
      </x:c>
      <x:c r="E4411" s="11" t="str">
        <x:v>NATIONAL &amp; REGIONAL BACKBONE_NOV 2024_REPORT.kmz / SLZ / NODES / BLQMP / QUEZON</x:v>
      </x:c>
      <x:c r="F4411" s="11" t="str">
        <x:v>PADRE BURGOS, QUEZON
ACTIVE/OPERATING</x:v>
      </x:c>
    </x:row>
    <x:row r="4412" ht="100" customHeight="1">
      <x:c r="A4412" s="5" t="n">
        <x:v>4408</x:v>
      </x:c>
      <x:c r="B4412" s="5" t="str">
        <x:v>Point</x:v>
      </x:c>
      <x:c r="C4412" s="11" t="str">
        <x:v>PDQ001
- PM</x:v>
      </x:c>
      <x:c r="D4412" s="11" t="str">
        <x:v>Node-folder candidate</x:v>
      </x:c>
      <x:c r="E4412" s="11" t="str">
        <x:v>NATIONAL &amp; REGIONAL BACKBONE_NOV 2024_REPORT.kmz / SLZ / NODES / BLQMP / QUEZON</x:v>
      </x:c>
      <x:c r="F4412" s="11" t="str">
        <x:v>PLARIDEL, QUEZON
ACTIVE/OPERATING</x:v>
      </x:c>
    </x:row>
    <x:row r="4413" ht="100" customHeight="1">
      <x:c r="A4413" s="5" t="n">
        <x:v>4409</x:v>
      </x:c>
      <x:c r="B4413" s="5" t="str">
        <x:v>Point</x:v>
      </x:c>
      <x:c r="C4413" s="11" t="str">
        <x:v>PGQ001 - BP</x:v>
      </x:c>
      <x:c r="D4413" s="11" t="str">
        <x:v>Node-folder candidate</x:v>
      </x:c>
      <x:c r="E4413" s="11" t="str">
        <x:v>NATIONAL &amp; REGIONAL BACKBONE_NOV 2024_REPORT.kmz / SLZ / NODES / BLQMP / QUEZON</x:v>
      </x:c>
      <x:c r="F4413" s="11" t="str">
        <x:v>PAGBILAO, QUEZON
ACTIVE/OPERATING</x:v>
      </x:c>
    </x:row>
    <x:row r="4414" ht="100" customHeight="1">
      <x:c r="A4414" s="5" t="n">
        <x:v>4410</x:v>
      </x:c>
      <x:c r="B4414" s="5" t="str">
        <x:v>Point</x:v>
      </x:c>
      <x:c r="C4414" s="11" t="str">
        <x:v>PGQ002 - PM</x:v>
      </x:c>
      <x:c r="D4414" s="11" t="str">
        <x:v>Node-folder candidate</x:v>
      </x:c>
      <x:c r="E4414" s="11" t="str">
        <x:v>NATIONAL &amp; REGIONAL BACKBONE_NOV 2024_REPORT.kmz / SLZ / NODES / BLQMP / QUEZON</x:v>
      </x:c>
      <x:c r="F4414" s="11" t="str">
        <x:v>PAGBILAO, QUEZON
ACTIVE/OPERATING</x:v>
      </x:c>
    </x:row>
    <x:row r="4415" ht="100" customHeight="1">
      <x:c r="A4415" s="5" t="n">
        <x:v>4411</x:v>
      </x:c>
      <x:c r="B4415" s="5" t="str">
        <x:v>Point</x:v>
      </x:c>
      <x:c r="C4415" s="11" t="str">
        <x:v>POQ001 - PM</x:v>
      </x:c>
      <x:c r="D4415" s="11" t="str">
        <x:v>Node-folder candidate</x:v>
      </x:c>
      <x:c r="E4415" s="11" t="str">
        <x:v>NATIONAL &amp; REGIONAL BACKBONE_NOV 2024_REPORT.kmz / SLZ / NODES / BLQMP / QUEZON</x:v>
      </x:c>
      <x:c r="F4415" s="11" t="str">
        <x:v>PITOGO, QUEZON
ACTIVE/OPERATING</x:v>
      </x:c>
    </x:row>
    <x:row r="4416" ht="100" customHeight="1">
      <x:c r="A4416" s="5" t="n">
        <x:v>4412</x:v>
      </x:c>
      <x:c r="B4416" s="5" t="str">
        <x:v>Point</x:v>
      </x:c>
      <x:c r="C4416" s="11" t="str">
        <x:v>RLQ001 - BP</x:v>
      </x:c>
      <x:c r="D4416" s="11" t="str">
        <x:v>Node-folder candidate</x:v>
      </x:c>
      <x:c r="E4416" s="11" t="str">
        <x:v>NATIONAL &amp; REGIONAL BACKBONE_NOV 2024_REPORT.kmz / SLZ / NODES / BLQMP / QUEZON</x:v>
      </x:c>
      <x:c r="F4416" s="11" t="str">
        <x:v>REAL, QUEZON
ACTIVE/OPERATING</x:v>
      </x:c>
    </x:row>
    <x:row r="4417" ht="100" customHeight="1">
      <x:c r="A4417" s="5" t="n">
        <x:v>4413</x:v>
      </x:c>
      <x:c r="B4417" s="5" t="str">
        <x:v>Point</x:v>
      </x:c>
      <x:c r="C4417" s="11" t="str">
        <x:v>RLQ002 - PM</x:v>
      </x:c>
      <x:c r="D4417" s="11" t="str">
        <x:v>Node-folder candidate</x:v>
      </x:c>
      <x:c r="E4417" s="11" t="str">
        <x:v>NATIONAL &amp; REGIONAL BACKBONE_NOV 2024_REPORT.kmz / SLZ / NODES / BLQMP / QUEZON</x:v>
      </x:c>
      <x:c r="F4417" s="11" t="str">
        <x:v>REAL, QUEZON
ACTIVE/OPERATING</x:v>
      </x:c>
    </x:row>
    <x:row r="4418" ht="100" customHeight="1">
      <x:c r="A4418" s="5" t="n">
        <x:v>4414</x:v>
      </x:c>
      <x:c r="B4418" s="5" t="str">
        <x:v>Point</x:v>
      </x:c>
      <x:c r="C4418" s="11" t="str">
        <x:v>RLQ003 - TYPE 4A</x:v>
      </x:c>
      <x:c r="D4418" s="11" t="str">
        <x:v>Node-folder candidate</x:v>
      </x:c>
      <x:c r="E4418" s="11" t="str">
        <x:v>NATIONAL &amp; REGIONAL BACKBONE_NOV 2024_REPORT.kmz / SLZ / NODES / BLQMP / QUEZON</x:v>
      </x:c>
      <x:c r="F4418" s="11" t="str">
        <x:v>REAL, QUEZON
FOR SITE HUNTING</x:v>
      </x:c>
    </x:row>
    <x:row r="4419" ht="100" customHeight="1">
      <x:c r="A4419" s="5" t="n">
        <x:v>4415</x:v>
      </x:c>
      <x:c r="B4419" s="5" t="str">
        <x:v>Point</x:v>
      </x:c>
      <x:c r="C4419" s="11" t="str">
        <x:v>SAQ001 - PM</x:v>
      </x:c>
      <x:c r="D4419" s="11" t="str">
        <x:v>Node-folder candidate</x:v>
      </x:c>
      <x:c r="E4419" s="11" t="str">
        <x:v>NATIONAL &amp; REGIONAL BACKBONE_NOV 2024_REPORT.kmz / SLZ / NODES / BLQMP / QUEZON</x:v>
      </x:c>
      <x:c r="F4419" s="11" t="str">
        <x:v>SAN ANTONIO , QUEZON
ACTIVE/OPERATING</x:v>
      </x:c>
    </x:row>
    <x:row r="4420" ht="100" customHeight="1">
      <x:c r="A4420" s="5" t="n">
        <x:v>4416</x:v>
      </x:c>
      <x:c r="B4420" s="5" t="str">
        <x:v>Point</x:v>
      </x:c>
      <x:c r="C4420" s="11" t="str">
        <x:v>SAQ003 - TYPE 4A</x:v>
      </x:c>
      <x:c r="D4420" s="11" t="str">
        <x:v>Node-folder candidate</x:v>
      </x:c>
      <x:c r="E4420" s="11" t="str">
        <x:v>NATIONAL &amp; REGIONAL BACKBONE_NOV 2024_REPORT.kmz / SLZ / NODES / BLQMP / QUEZON</x:v>
      </x:c>
      <x:c r="F4420" s="11" t="str">
        <x:v>SAN ANTONIO, QUEZON
FOR SITE HUNTING</x:v>
      </x:c>
    </x:row>
    <x:row r="4421" ht="100" customHeight="1">
      <x:c r="A4421" s="5" t="n">
        <x:v>4417</x:v>
      </x:c>
      <x:c r="B4421" s="5" t="str">
        <x:v>Point</x:v>
      </x:c>
      <x:c r="C4421" s="11" t="str">
        <x:v>SDQ001 - BP</x:v>
      </x:c>
      <x:c r="D4421" s="11" t="str">
        <x:v>Node-folder candidate</x:v>
      </x:c>
      <x:c r="E4421" s="11" t="str">
        <x:v>NATIONAL &amp; REGIONAL BACKBONE_NOV 2024_REPORT.kmz / SLZ / NODES / BLQMP / QUEZON</x:v>
      </x:c>
      <x:c r="F4421" s="11" t="str">
        <x:v>SAN ANDRES, QUEZON
ACTIVE/OPERATING</x:v>
      </x:c>
    </x:row>
    <x:row r="4422" ht="100" customHeight="1">
      <x:c r="A4422" s="5" t="n">
        <x:v>4418</x:v>
      </x:c>
      <x:c r="B4422" s="5" t="str">
        <x:v>Point</x:v>
      </x:c>
      <x:c r="C4422" s="11" t="str">
        <x:v>SDQ002 - PM</x:v>
      </x:c>
      <x:c r="D4422" s="11" t="str">
        <x:v>Node-folder candidate</x:v>
      </x:c>
      <x:c r="E4422" s="11" t="str">
        <x:v>NATIONAL &amp; REGIONAL BACKBONE_NOV 2024_REPORT.kmz / SLZ / NODES / BLQMP / QUEZON</x:v>
      </x:c>
      <x:c r="F4422" s="11" t="str">
        <x:v>SAN ANDRES, QUEZON
ACTIVE/OPERATING</x:v>
      </x:c>
    </x:row>
    <x:row r="4423" ht="100" customHeight="1">
      <x:c r="A4423" s="5" t="n">
        <x:v>4419</x:v>
      </x:c>
      <x:c r="B4423" s="5" t="str">
        <x:v>Point</x:v>
      </x:c>
      <x:c r="C4423" s="11" t="str">
        <x:v>SFQ001 - BP</x:v>
      </x:c>
      <x:c r="D4423" s="11" t="str">
        <x:v>Node-folder candidate</x:v>
      </x:c>
      <x:c r="E4423" s="11" t="str">
        <x:v>NATIONAL &amp; REGIONAL BACKBONE_NOV 2024_REPORT.kmz / SLZ / NODES / BLQMP / QUEZON</x:v>
      </x:c>
      <x:c r="F4423" s="11" t="str">
        <x:v>SAN FRANCISCO, QUEZON
ACTIVE/OPERATING</x:v>
      </x:c>
    </x:row>
    <x:row r="4424" ht="100" customHeight="1">
      <x:c r="A4424" s="5" t="n">
        <x:v>4420</x:v>
      </x:c>
      <x:c r="B4424" s="5" t="str">
        <x:v>Point</x:v>
      </x:c>
      <x:c r="C4424" s="11" t="str">
        <x:v>SNQ001 - TYPE 3</x:v>
      </x:c>
      <x:c r="D4424" s="11" t="str">
        <x:v>Node-folder candidate</x:v>
      </x:c>
      <x:c r="E4424" s="11" t="str">
        <x:v>NATIONAL &amp; REGIONAL BACKBONE_NOV 2024_REPORT.kmz / SLZ / NODES / BLQMP / QUEZON</x:v>
      </x:c>
      <x:c r="F4424" s="11" t="str">
        <x:v>SAN NARCISO, QUEZON
ACTIVE/OPERATING</x:v>
      </x:c>
    </x:row>
    <x:row r="4425" ht="100" customHeight="1">
      <x:c r="A4425" s="5" t="n">
        <x:v>4421</x:v>
      </x:c>
      <x:c r="B4425" s="5" t="str">
        <x:v>Point</x:v>
      </x:c>
      <x:c r="C4425" s="11" t="str">
        <x:v>SNQ002 - PM</x:v>
      </x:c>
      <x:c r="D4425" s="11" t="str">
        <x:v>Node-folder candidate</x:v>
      </x:c>
      <x:c r="E4425" s="11" t="str">
        <x:v>NATIONAL &amp; REGIONAL BACKBONE_NOV 2024_REPORT.kmz / SLZ / NODES / BLQMP / QUEZON</x:v>
      </x:c>
      <x:c r="F4425" s="11" t="str">
        <x:v>SAN NARCISO, QUEZON
ACTIVE/OPERATING</x:v>
      </x:c>
    </x:row>
    <x:row r="4426" ht="100" customHeight="1">
      <x:c r="A4426" s="5" t="n">
        <x:v>4422</x:v>
      </x:c>
      <x:c r="B4426" s="5" t="str">
        <x:v>Point</x:v>
      </x:c>
      <x:c r="C4426" s="11" t="str">
        <x:v>SNQ003-PM</x:v>
      </x:c>
      <x:c r="D4426" s="11" t="str">
        <x:v>Node-folder candidate</x:v>
      </x:c>
      <x:c r="E4426" s="11" t="str">
        <x:v>NATIONAL &amp; REGIONAL BACKBONE_NOV 2024_REPORT.kmz / SLZ / NODES / BLQMP / QUEZON</x:v>
      </x:c>
      <x:c r="F4426" s="11" t="str">
        <x:v>SAN NARCISO, QUEZON
RFS</x:v>
      </x:c>
    </x:row>
    <x:row r="4427" ht="100" customHeight="1">
      <x:c r="A4427" s="5" t="n">
        <x:v>4423</x:v>
      </x:c>
      <x:c r="B4427" s="5" t="str">
        <x:v>Point</x:v>
      </x:c>
      <x:c r="C4427" s="11" t="str">
        <x:v>SPQ001
- BP</x:v>
      </x:c>
      <x:c r="D4427" s="11" t="str">
        <x:v>Node-folder candidate</x:v>
      </x:c>
      <x:c r="E4427" s="11" t="str">
        <x:v>NATIONAL &amp; REGIONAL BACKBONE_NOV 2024_REPORT.kmz / SLZ / NODES / BLQMP / QUEZON</x:v>
      </x:c>
      <x:c r="F4427" s="11" t="str">
        <x:v>SAMPALOC, QUEZON
ACTIVE/OPERATING</x:v>
      </x:c>
    </x:row>
    <x:row r="4428" ht="100" customHeight="1">
      <x:c r="A4428" s="5" t="n">
        <x:v>4424</x:v>
      </x:c>
      <x:c r="B4428" s="5" t="str">
        <x:v>Point</x:v>
      </x:c>
      <x:c r="C4428" s="11" t="str">
        <x:v>SRQ001
- TYPE 3</x:v>
      </x:c>
      <x:c r="D4428" s="11" t="str">
        <x:v>Node-folder candidate</x:v>
      </x:c>
      <x:c r="E4428" s="11" t="str">
        <x:v>NATIONAL &amp; REGIONAL BACKBONE_NOV 2024_REPORT.kmz / SLZ / NODES / BLQMP / QUEZON</x:v>
      </x:c>
      <x:c r="F4428" s="11" t="str">
        <x:v>SARIAYA, QUEZON
ACTIVE/OPERATING</x:v>
      </x:c>
    </x:row>
    <x:row r="4429" ht="100" customHeight="1">
      <x:c r="A4429" s="5" t="n">
        <x:v>4425</x:v>
      </x:c>
      <x:c r="B4429" s="5" t="str">
        <x:v>Point</x:v>
      </x:c>
      <x:c r="C4429" s="11" t="str">
        <x:v>SRQ002 - BP</x:v>
      </x:c>
      <x:c r="D4429" s="11" t="str">
        <x:v>Node-folder candidate</x:v>
      </x:c>
      <x:c r="E4429" s="11" t="str">
        <x:v>NATIONAL &amp; REGIONAL BACKBONE_NOV 2024_REPORT.kmz / SLZ / NODES / BLQMP / QUEZON</x:v>
      </x:c>
      <x:c r="F4429" s="11" t="str">
        <x:v>SARIAYA, QUEZON
ACTIVE/OPERATING</x:v>
      </x:c>
    </x:row>
    <x:row r="4430" ht="100" customHeight="1">
      <x:c r="A4430" s="5" t="n">
        <x:v>4426</x:v>
      </x:c>
      <x:c r="B4430" s="5" t="str">
        <x:v>Point</x:v>
      </x:c>
      <x:c r="C4430" s="11" t="str">
        <x:v>TIQ001
- TYPE 3</x:v>
      </x:c>
      <x:c r="D4430" s="11" t="str">
        <x:v>Node-folder candidate</x:v>
      </x:c>
      <x:c r="E4430" s="11" t="str">
        <x:v>NATIONAL &amp; REGIONAL BACKBONE_NOV 2024_REPORT.kmz / SLZ / NODES / BLQMP / QUEZON</x:v>
      </x:c>
      <x:c r="F4430" s="11" t="str">
        <x:v>TIAONG, QUEZON
ACTIVE/OPERATING</x:v>
      </x:c>
    </x:row>
    <x:row r="4431" ht="100" customHeight="1">
      <x:c r="A4431" s="5" t="n">
        <x:v>4427</x:v>
      </x:c>
      <x:c r="B4431" s="5" t="str">
        <x:v>Point</x:v>
      </x:c>
      <x:c r="C4431" s="11" t="str">
        <x:v>TKQ001 - TYPE 3</x:v>
      </x:c>
      <x:c r="D4431" s="11" t="str">
        <x:v>Node-folder candidate</x:v>
      </x:c>
      <x:c r="E4431" s="11" t="str">
        <x:v>NATIONAL &amp; REGIONAL BACKBONE_NOV 2024_REPORT.kmz / SLZ / NODES / BLQMP / QUEZON</x:v>
      </x:c>
      <x:c r="F4431" s="11" t="str">
        <x:v>TAGKAWAYAN, QUEZON
ACTIVE/OPERATING</x:v>
      </x:c>
    </x:row>
    <x:row r="4432" ht="100" customHeight="1">
      <x:c r="A4432" s="5" t="n">
        <x:v>4428</x:v>
      </x:c>
      <x:c r="B4432" s="5" t="str">
        <x:v>Point</x:v>
      </x:c>
      <x:c r="C4432" s="11" t="str">
        <x:v>TKQ002 - PM</x:v>
      </x:c>
      <x:c r="D4432" s="11" t="str">
        <x:v>Node-folder candidate</x:v>
      </x:c>
      <x:c r="E4432" s="11" t="str">
        <x:v>NATIONAL &amp; REGIONAL BACKBONE_NOV 2024_REPORT.kmz / SLZ / NODES / BLQMP / QUEZON</x:v>
      </x:c>
      <x:c r="F4432" s="11" t="str">
        <x:v>TAGKAWAYAN, QUEZON
ACTIVE/OPERATING</x:v>
      </x:c>
    </x:row>
    <x:row r="4433" ht="100" customHeight="1">
      <x:c r="A4433" s="5" t="n">
        <x:v>4429</x:v>
      </x:c>
      <x:c r="B4433" s="5" t="str">
        <x:v>Point</x:v>
      </x:c>
      <x:c r="C4433" s="11" t="str">
        <x:v>TYQ001 - TYPE 3</x:v>
      </x:c>
      <x:c r="D4433" s="11" t="str">
        <x:v>Node-folder candidate</x:v>
      </x:c>
      <x:c r="E4433" s="11" t="str">
        <x:v>NATIONAL &amp; REGIONAL BACKBONE_NOV 2024_REPORT.kmz / SLZ / NODES / BLQMP / QUEZON</x:v>
      </x:c>
      <x:c r="F4433" s="11" t="str">
        <x:v>TAYABAS, QUEZON
ACTIVE/OPERATING</x:v>
      </x:c>
    </x:row>
    <x:row r="4434" ht="100" customHeight="1">
      <x:c r="A4434" s="5" t="n">
        <x:v>4430</x:v>
      </x:c>
      <x:c r="B4434" s="5" t="str">
        <x:v>Point</x:v>
      </x:c>
      <x:c r="C4434" s="11" t="str">
        <x:v>UNQ001 - TYPE 2</x:v>
      </x:c>
      <x:c r="D4434" s="11" t="str">
        <x:v>Node-folder candidate</x:v>
      </x:c>
      <x:c r="E4434" s="11" t="str">
        <x:v>NATIONAL &amp; REGIONAL BACKBONE_NOV 2024_REPORT.kmz / SLZ / NODES / BLQMP / QUEZON</x:v>
      </x:c>
      <x:c r="F4434" s="11" t="str">
        <x:v>UNISAN, QUEZON
ACTIVE/OPERATING</x:v>
      </x:c>
    </x:row>
    <x:row r="4435" ht="100" customHeight="1">
      <x:c r="A4435" s="5" t="n">
        <x:v>4431</x:v>
      </x:c>
      <x:c r="B4435" s="5" t="str">
        <x:v>Point</x:v>
      </x:c>
      <x:c r="C4435" s="11" t="str">
        <x:v>JOM001 - TYPE 2</x:v>
      </x:c>
      <x:c r="D4435" s="11" t="str">
        <x:v>Node-folder candidate</x:v>
      </x:c>
      <x:c r="E4435" s="11" t="str">
        <x:v>NATIONAL &amp; REGIONAL BACKBONE_NOV 2024_REPORT.kmz / SLZ / NODES / BLQMP / OCCIDENTAL MINDORO</x:v>
      </x:c>
      <x:c r="F4435" s="11" t="str">
        <x:v>SAN JOSE, OCCIDENTAL MINDORO
RFS</x:v>
      </x:c>
    </x:row>
    <x:row r="4436" ht="100" customHeight="1">
      <x:c r="A4436" s="5" t="n">
        <x:v>4432</x:v>
      </x:c>
      <x:c r="B4436" s="5" t="str">
        <x:v>Point</x:v>
      </x:c>
      <x:c r="C4436" s="11" t="str">
        <x:v>MYM001-BP</x:v>
      </x:c>
      <x:c r="D4436" s="11" t="str">
        <x:v>Node-folder candidate</x:v>
      </x:c>
      <x:c r="E4436" s="11" t="str">
        <x:v>NATIONAL &amp; REGIONAL BACKBONE_NOV 2024_REPORT.kmz / SLZ / NODES / BLQMP / OCCIDENTAL MINDORO</x:v>
      </x:c>
      <x:c r="F4436" s="11" t="str">
        <x:v>MAGSAYSAY, OCCIDENTAL MINDORO
RFS</x:v>
      </x:c>
    </x:row>
    <x:row r="4437" ht="100" customHeight="1">
      <x:c r="A4437" s="5" t="n">
        <x:v>4433</x:v>
      </x:c>
      <x:c r="B4437" s="5" t="str">
        <x:v>Point</x:v>
      </x:c>
      <x:c r="C4437" s="11" t="str">
        <x:v>BCM001 - BP</x:v>
      </x:c>
      <x:c r="D4437" s="11" t="str">
        <x:v>Node-folder candidate</x:v>
      </x:c>
      <x:c r="E4437" s="11" t="str">
        <x:v>NATIONAL &amp; REGIONAL BACKBONE_NOV 2024_REPORT.kmz / SLZ / NODES / BLQMP / ORIENTAL MINDORO</x:v>
      </x:c>
      <x:c r="F4437" s="11" t="str">
        <x:v>BACO, ORIENTAL MINDORO
ACTIVE/OPERATING</x:v>
      </x:c>
    </x:row>
    <x:row r="4438" ht="100" customHeight="1">
      <x:c r="A4438" s="5" t="n">
        <x:v>4434</x:v>
      </x:c>
      <x:c r="B4438" s="5" t="str">
        <x:v>Point</x:v>
      </x:c>
      <x:c r="C4438" s="11" t="str">
        <x:v>BGM001 - BP</x:v>
      </x:c>
      <x:c r="D4438" s="11" t="str">
        <x:v>Node-folder candidate</x:v>
      </x:c>
      <x:c r="E4438" s="11" t="str">
        <x:v>NATIONAL &amp; REGIONAL BACKBONE_NOV 2024_REPORT.kmz / SLZ / NODES / BLQMP / ORIENTAL MINDORO</x:v>
      </x:c>
      <x:c r="F4438" s="11" t="str">
        <x:v>BONGABONG, ORIENTAL MINDORO
ACTIVE/OPERATING</x:v>
      </x:c>
    </x:row>
    <x:row r="4439" ht="100" customHeight="1">
      <x:c r="A4439" s="5" t="n">
        <x:v>4435</x:v>
      </x:c>
      <x:c r="B4439" s="5" t="str">
        <x:v>Point</x:v>
      </x:c>
      <x:c r="C4439" s="11" t="str">
        <x:v>BLL001 - TYPE 4A</x:v>
      </x:c>
      <x:c r="D4439" s="11" t="str">
        <x:v>Node-folder candidate</x:v>
      </x:c>
      <x:c r="E4439" s="11" t="str">
        <x:v>NATIONAL &amp; REGIONAL BACKBONE_NOV 2024_REPORT.kmz / SLZ / NODES / BLQMP / ORIENTAL MINDORO</x:v>
      </x:c>
      <x:c r="F4439" s="11" t="str">
        <x:v>BULALACAO, ORIENTAL MINDORO
FOR SITE HUNTING</x:v>
      </x:c>
    </x:row>
    <x:row r="4440" ht="100" customHeight="1">
      <x:c r="A4440" s="5" t="n">
        <x:v>4436</x:v>
      </x:c>
      <x:c r="B4440" s="5" t="str">
        <x:v>Point</x:v>
      </x:c>
      <x:c r="C4440" s="11" t="str">
        <x:v>BUM001 - BP</x:v>
      </x:c>
      <x:c r="D4440" s="11" t="str">
        <x:v>Node-folder candidate</x:v>
      </x:c>
      <x:c r="E4440" s="11" t="str">
        <x:v>NATIONAL &amp; REGIONAL BACKBONE_NOV 2024_REPORT.kmz / SLZ / NODES / BLQMP / ORIENTAL MINDORO</x:v>
      </x:c>
      <x:c r="F4440" s="11" t="str">
        <x:v>BANSUD, ORIENTAL MINDORO
ACTIVE/OPERATING</x:v>
      </x:c>
    </x:row>
    <x:row r="4441" ht="100" customHeight="1">
      <x:c r="A4441" s="5" t="n">
        <x:v>4437</x:v>
      </x:c>
      <x:c r="B4441" s="5" t="str">
        <x:v>Point</x:v>
      </x:c>
      <x:c r="C4441" s="11" t="str">
        <x:v>CLM002 - BP</x:v>
      </x:c>
      <x:c r="D4441" s="11" t="str">
        <x:v>Node-folder candidate</x:v>
      </x:c>
      <x:c r="E4441" s="11" t="str">
        <x:v>NATIONAL &amp; REGIONAL BACKBONE_NOV 2024_REPORT.kmz / SLZ / NODES / BLQMP / ORIENTAL MINDORO</x:v>
      </x:c>
      <x:c r="F4441" s="11" t="str">
        <x:v>CALAPAN, ORIENTAL MINDORO
ACTIVE/OPERATING</x:v>
      </x:c>
    </x:row>
    <x:row r="4442" ht="100" customHeight="1">
      <x:c r="A4442" s="5" t="n">
        <x:v>4438</x:v>
      </x:c>
      <x:c r="B4442" s="5" t="str">
        <x:v>Point</x:v>
      </x:c>
      <x:c r="C4442" s="11" t="str">
        <x:v>CPM001 - TYPE 2</x:v>
      </x:c>
      <x:c r="D4442" s="11" t="str">
        <x:v>Node-folder candidate</x:v>
      </x:c>
      <x:c r="E4442" s="11" t="str">
        <x:v>NATIONAL &amp; REGIONAL BACKBONE_NOV 2024_REPORT.kmz / SLZ / NODES / BLQMP / ORIENTAL MINDORO</x:v>
      </x:c>
      <x:c r="F4442" s="11" t="str">
        <x:v>CALAPAN CITY, ORIENTAL MINDORO</x:v>
      </x:c>
    </x:row>
    <x:row r="4443" ht="100" customHeight="1">
      <x:c r="A4443" s="5" t="n">
        <x:v>4439</x:v>
      </x:c>
      <x:c r="B4443" s="5" t="str">
        <x:v>Point</x:v>
      </x:c>
      <x:c r="C4443" s="11" t="str">
        <x:v>CPM003 - PM</x:v>
      </x:c>
      <x:c r="D4443" s="11" t="str">
        <x:v>Node-folder candidate</x:v>
      </x:c>
      <x:c r="E4443" s="11" t="str">
        <x:v>NATIONAL &amp; REGIONAL BACKBONE_NOV 2024_REPORT.kmz / SLZ / NODES / BLQMP / ORIENTAL MINDORO</x:v>
      </x:c>
      <x:c r="F4443" s="11" t="str">
        <x:v>CITY OF CALAPAN, ORIENTAL MINDORO
ACTIVE/OPERATING</x:v>
      </x:c>
    </x:row>
    <x:row r="4444" ht="100" customHeight="1">
      <x:c r="A4444" s="5" t="n">
        <x:v>4440</x:v>
      </x:c>
      <x:c r="B4444" s="5" t="str">
        <x:v>Point</x:v>
      </x:c>
      <x:c r="C4444" s="11" t="str">
        <x:v>GAM001 - BP</x:v>
      </x:c>
      <x:c r="D4444" s="11" t="str">
        <x:v>Node-folder candidate</x:v>
      </x:c>
      <x:c r="E4444" s="11" t="str">
        <x:v>NATIONAL &amp; REGIONAL BACKBONE_NOV 2024_REPORT.kmz / SLZ / NODES / BLQMP / ORIENTAL MINDORO</x:v>
      </x:c>
      <x:c r="F4444" s="11" t="str">
        <x:v>GLORIA, ORIENTAL MINDORO
ACTIVE/OPERATING</x:v>
      </x:c>
    </x:row>
    <x:row r="4445" ht="100" customHeight="1">
      <x:c r="A4445" s="5" t="n">
        <x:v>4441</x:v>
      </x:c>
      <x:c r="B4445" s="5" t="str">
        <x:v>Point</x:v>
      </x:c>
      <x:c r="C4445" s="11" t="str">
        <x:v>MSY001 - BP</x:v>
      </x:c>
      <x:c r="D4445" s="11" t="str">
        <x:v>Node-folder candidate</x:v>
      </x:c>
      <x:c r="E4445" s="11" t="str">
        <x:v>NATIONAL &amp; REGIONAL BACKBONE_NOV 2024_REPORT.kmz / SLZ / NODES / BLQMP / ORIENTAL MINDORO</x:v>
      </x:c>
      <x:c r="F4445" s="11" t="str">
        <x:v>MANSALAY, ORIENTAL MINDORO
ACTIVE/OPERATING</x:v>
      </x:c>
    </x:row>
    <x:row r="4446" ht="100" customHeight="1">
      <x:c r="A4446" s="5" t="n">
        <x:v>4442</x:v>
      </x:c>
      <x:c r="B4446" s="5" t="str">
        <x:v>Point</x:v>
      </x:c>
      <x:c r="C4446" s="11" t="str">
        <x:v>NJM001 - TYPE 3</x:v>
      </x:c>
      <x:c r="D4446" s="11" t="str">
        <x:v>Node-folder candidate</x:v>
      </x:c>
      <x:c r="E4446" s="11" t="str">
        <x:v>NATIONAL &amp; REGIONAL BACKBONE_NOV 2024_REPORT.kmz / SLZ / NODES / BLQMP / ORIENTAL MINDORO</x:v>
      </x:c>
      <x:c r="F4446" s="11" t="str">
        <x:v>NAUJAN, ORIENTAL MINDORO
ACTIVE/OPERATING</x:v>
      </x:c>
    </x:row>
    <x:row r="4447" ht="100" customHeight="1">
      <x:c r="A4447" s="5" t="n">
        <x:v>4443</x:v>
      </x:c>
      <x:c r="B4447" s="5" t="str">
        <x:v>Point</x:v>
      </x:c>
      <x:c r="C4447" s="11" t="str">
        <x:v>NJM002 - BP</x:v>
      </x:c>
      <x:c r="D4447" s="11" t="str">
        <x:v>Node-folder candidate</x:v>
      </x:c>
      <x:c r="E4447" s="11" t="str">
        <x:v>NATIONAL &amp; REGIONAL BACKBONE_NOV 2024_REPORT.kmz / SLZ / NODES / BLQMP / ORIENTAL MINDORO</x:v>
      </x:c>
      <x:c r="F4447" s="11" t="str">
        <x:v>NAUJAN, ORIENTAL MINDORO
ACTIVE/OPERATING</x:v>
      </x:c>
    </x:row>
    <x:row r="4448" ht="100" customHeight="1">
      <x:c r="A4448" s="5" t="n">
        <x:v>4444</x:v>
      </x:c>
      <x:c r="B4448" s="5" t="str">
        <x:v>Point</x:v>
      </x:c>
      <x:c r="C4448" s="11" t="str">
        <x:v>NJM003 - BP</x:v>
      </x:c>
      <x:c r="D4448" s="11" t="str">
        <x:v>Node-folder candidate</x:v>
      </x:c>
      <x:c r="E4448" s="11" t="str">
        <x:v>NATIONAL &amp; REGIONAL BACKBONE_NOV 2024_REPORT.kmz / SLZ / NODES / BLQMP / ORIENTAL MINDORO</x:v>
      </x:c>
      <x:c r="F4448" s="11" t="str">
        <x:v>NAUJAN, ORIENTAL MINDORO
ACTIVE/OPERATING</x:v>
      </x:c>
    </x:row>
    <x:row r="4449" ht="100" customHeight="1">
      <x:c r="A4449" s="5" t="n">
        <x:v>4445</x:v>
      </x:c>
      <x:c r="B4449" s="5" t="str">
        <x:v>Point</x:v>
      </x:c>
      <x:c r="C4449" s="11" t="str">
        <x:v>PGM001 - TYPE 3</x:v>
      </x:c>
      <x:c r="D4449" s="11" t="str">
        <x:v>Node-folder candidate</x:v>
      </x:c>
      <x:c r="E4449" s="11" t="str">
        <x:v>NATIONAL &amp; REGIONAL BACKBONE_NOV 2024_REPORT.kmz / SLZ / NODES / BLQMP / ORIENTAL MINDORO</x:v>
      </x:c>
      <x:c r="F4449" s="11" t="str">
        <x:v>PUERTO GALERA, ORIENTAL MINDORO
ACTIVE/OPERATING</x:v>
      </x:c>
    </x:row>
    <x:row r="4450" ht="100" customHeight="1">
      <x:c r="A4450" s="5" t="n">
        <x:v>4446</x:v>
      </x:c>
      <x:c r="B4450" s="5" t="str">
        <x:v>Point</x:v>
      </x:c>
      <x:c r="C4450" s="11" t="str">
        <x:v>PGM002 - TYPE 4A</x:v>
      </x:c>
      <x:c r="D4450" s="11" t="str">
        <x:v>Node-folder candidate</x:v>
      </x:c>
      <x:c r="E4450" s="11" t="str">
        <x:v>NATIONAL &amp; REGIONAL BACKBONE_NOV 2024_REPORT.kmz / SLZ / NODES / BLQMP / ORIENTAL MINDORO</x:v>
      </x:c>
      <x:c r="F4450" s="11" t="str">
        <x:v>PUERTO GALERA, ORIENTAL MINDORO
FOR SITE HUNTING</x:v>
      </x:c>
    </x:row>
    <x:row r="4451" ht="100" customHeight="1">
      <x:c r="A4451" s="5" t="n">
        <x:v>4447</x:v>
      </x:c>
      <x:c r="B4451" s="5" t="str">
        <x:v>Point</x:v>
      </x:c>
      <x:c r="C4451" s="11" t="str">
        <x:v>POM001 - BP</x:v>
      </x:c>
      <x:c r="D4451" s="11" t="str">
        <x:v>Node-folder candidate</x:v>
      </x:c>
      <x:c r="E4451" s="11" t="str">
        <x:v>NATIONAL &amp; REGIONAL BACKBONE_NOV 2024_REPORT.kmz / SLZ / NODES / BLQMP / ORIENTAL MINDORO</x:v>
      </x:c>
      <x:c r="F4451" s="11" t="str">
        <x:v>POLA, ORIENTAL MINDORO
ONGOING CONSTRUCTION</x:v>
      </x:c>
    </x:row>
    <x:row r="4452" ht="100" customHeight="1">
      <x:c r="A4452" s="5" t="n">
        <x:v>4448</x:v>
      </x:c>
      <x:c r="B4452" s="5" t="str">
        <x:v>Point</x:v>
      </x:c>
      <x:c r="C4452" s="11" t="str">
        <x:v>PYM001 - TYPE 2</x:v>
      </x:c>
      <x:c r="D4452" s="11" t="str">
        <x:v>Node-folder candidate</x:v>
      </x:c>
      <x:c r="E4452" s="11" t="str">
        <x:v>NATIONAL &amp; REGIONAL BACKBONE_NOV 2024_REPORT.kmz / SLZ / NODES / BLQMP / ORIENTAL MINDORO</x:v>
      </x:c>
      <x:c r="F4452" s="11" t="str">
        <x:v>PINAMALAYAN, ORIENTAL MINDORO
ACTIVE/OPERATING</x:v>
      </x:c>
    </x:row>
    <x:row r="4453" ht="100" customHeight="1">
      <x:c r="A4453" s="5" t="n">
        <x:v>4449</x:v>
      </x:c>
      <x:c r="B4453" s="5" t="str">
        <x:v>Point</x:v>
      </x:c>
      <x:c r="C4453" s="11" t="str">
        <x:v>PYM002 - TYPE 4</x:v>
      </x:c>
      <x:c r="D4453" s="11" t="str">
        <x:v>Node-folder candidate</x:v>
      </x:c>
      <x:c r="E4453" s="11" t="str">
        <x:v>NATIONAL &amp; REGIONAL BACKBONE_NOV 2024_REPORT.kmz / SLZ / NODES / BLQMP / ORIENTAL MINDORO</x:v>
      </x:c>
      <x:c r="F4453" s="11" t="str">
        <x:v>PINAMALAYAN, ORIENTAL MINDORO
LESSOR APPROVAL</x:v>
      </x:c>
    </x:row>
    <x:row r="4454" ht="100" customHeight="1">
      <x:c r="A4454" s="5" t="n">
        <x:v>4450</x:v>
      </x:c>
      <x:c r="B4454" s="5" t="str">
        <x:v>Point</x:v>
      </x:c>
      <x:c r="C4454" s="11" t="str">
        <x:v>RSM001 - TYPE 2</x:v>
      </x:c>
      <x:c r="D4454" s="11" t="str">
        <x:v>Node-folder candidate</x:v>
      </x:c>
      <x:c r="E4454" s="11" t="str">
        <x:v>NATIONAL &amp; REGIONAL BACKBONE_NOV 2024_REPORT.kmz / SLZ / NODES / BLQMP / ORIENTAL MINDORO</x:v>
      </x:c>
      <x:c r="F4454" s="11" t="str">
        <x:v>ROXAS, ORIENTAL MINDORO
ACTIVE/OPERATING</x:v>
      </x:c>
    </x:row>
    <x:row r="4455" ht="100" customHeight="1">
      <x:c r="A4455" s="5" t="n">
        <x:v>4451</x:v>
      </x:c>
      <x:c r="B4455" s="5" t="str">
        <x:v>Point</x:v>
      </x:c>
      <x:c r="C4455" s="11" t="str">
        <x:v>SOM001 - BP</x:v>
      </x:c>
      <x:c r="D4455" s="11" t="str">
        <x:v>Node-folder candidate</x:v>
      </x:c>
      <x:c r="E4455" s="11" t="str">
        <x:v>NATIONAL &amp; REGIONAL BACKBONE_NOV 2024_REPORT.kmz / SLZ / NODES / BLQMP / ORIENTAL MINDORO</x:v>
      </x:c>
      <x:c r="F4455" s="11" t="str">
        <x:v>SOCORRO, ORIENTAL MINDORO
ACTIVE/OPERATING</x:v>
      </x:c>
    </x:row>
    <x:row r="4456" ht="100" customHeight="1">
      <x:c r="A4456" s="5" t="n">
        <x:v>4452</x:v>
      </x:c>
      <x:c r="B4456" s="5" t="str">
        <x:v>Point</x:v>
      </x:c>
      <x:c r="C4456" s="11" t="str">
        <x:v>STM001 - PM</x:v>
      </x:c>
      <x:c r="D4456" s="11" t="str">
        <x:v>Node-folder candidate</x:v>
      </x:c>
      <x:c r="E4456" s="11" t="str">
        <x:v>NATIONAL &amp; REGIONAL BACKBONE_NOV 2024_REPORT.kmz / SLZ / NODES / BLQMP / ORIENTAL MINDORO</x:v>
      </x:c>
      <x:c r="F4456" s="11" t="str">
        <x:v>SAN TEODORO, ORIENTAL MINDORO
ACTIVE/OPERATING</x:v>
      </x:c>
    </x:row>
    <x:row r="4457" ht="100" customHeight="1">
      <x:c r="A4457" s="5" t="n">
        <x:v>4453</x:v>
      </x:c>
      <x:c r="B4457" s="5" t="str">
        <x:v>Point</x:v>
      </x:c>
      <x:c r="C4457" s="11" t="str">
        <x:v>VAM001 - BP</x:v>
      </x:c>
      <x:c r="D4457" s="11" t="str">
        <x:v>Node-folder candidate</x:v>
      </x:c>
      <x:c r="E4457" s="11" t="str">
        <x:v>NATIONAL &amp; REGIONAL BACKBONE_NOV 2024_REPORT.kmz / SLZ / NODES / BLQMP / ORIENTAL MINDORO</x:v>
      </x:c>
      <x:c r="F4457" s="11" t="str">
        <x:v>VICTORIA, ORIENTAL MINDORO
ACTIVE/OPERATING</x:v>
      </x:c>
    </x:row>
    <x:row r="4458" ht="100" customHeight="1">
      <x:c r="A4458" s="5" t="n">
        <x:v>4454</x:v>
      </x:c>
      <x:c r="B4458" s="5" t="str">
        <x:v>Point</x:v>
      </x:c>
      <x:c r="C4458" s="11" t="str">
        <x:v>BSW001 - TYPE 3</x:v>
      </x:c>
      <x:c r="D4458" s="11" t="str">
        <x:v>Node-folder candidate</x:v>
      </x:c>
      <x:c r="E4458" s="11" t="str">
        <x:v>NATIONAL &amp; REGIONAL BACKBONE_NOV 2024_REPORT.kmz / SLZ / NODES / BLQMP / PALAWAN</x:v>
      </x:c>
      <x:c r="F4458" s="11" t="str">
        <x:v>BUSUANGA, PALAWAN
FOR SITE HUNTING</x:v>
      </x:c>
    </x:row>
    <x:row r="4459" ht="100" customHeight="1">
      <x:c r="A4459" s="5" t="n">
        <x:v>4455</x:v>
      </x:c>
      <x:c r="B4459" s="5" t="str">
        <x:v>Point</x:v>
      </x:c>
      <x:c r="C4459" s="11" t="str">
        <x:v>CNW001 - CORON CLS</x:v>
      </x:c>
      <x:c r="D4459" s="11" t="str">
        <x:v>Node-folder candidate</x:v>
      </x:c>
      <x:c r="E4459" s="11" t="str">
        <x:v>NATIONAL &amp; REGIONAL BACKBONE_NOV 2024_REPORT.kmz / SLZ / NODES / BLQMP / PALAWAN</x:v>
      </x:c>
      <x:c r="F4459" s="11" t="str">
        <x:v>CORON, PALAWAN
RFTI</x:v>
      </x:c>
    </x:row>
    <x:row r="4460" ht="100" customHeight="1">
      <x:c r="A4460" s="5" t="n">
        <x:v>4456</x:v>
      </x:c>
      <x:c r="B4460" s="5" t="str">
        <x:v>Point</x:v>
      </x:c>
      <x:c r="C4460" s="11" t="str">
        <x:v>CNW002-BP</x:v>
      </x:c>
      <x:c r="D4460" s="11" t="str">
        <x:v>Node-folder candidate</x:v>
      </x:c>
      <x:c r="E4460" s="11" t="str">
        <x:v>NATIONAL &amp; REGIONAL BACKBONE_NOV 2024_REPORT.kmz / SLZ / NODES / BLQMP / PALAWAN</x:v>
      </x:c>
      <x:c r="F4460" s="11" t="str">
        <x:v>CORON, PALAWAN
ONGOING CONSTRUCTION</x:v>
      </x:c>
    </x:row>
    <x:row r="4461" ht="100" customHeight="1">
      <x:c r="A4461" s="5" t="n">
        <x:v>4457</x:v>
      </x:c>
      <x:c r="B4461" s="5" t="str">
        <x:v>Point</x:v>
      </x:c>
      <x:c r="C4461" s="11" t="str">
        <x:v>ENW001 - TYPE 3</x:v>
      </x:c>
      <x:c r="D4461" s="11" t="str">
        <x:v>Node-folder candidate</x:v>
      </x:c>
      <x:c r="E4461" s="11" t="str">
        <x:v>NATIONAL &amp; REGIONAL BACKBONE_NOV 2024_REPORT.kmz / SLZ / NODES / BLQMP / PALAWAN</x:v>
      </x:c>
      <x:c r="F4461" s="11" t="str">
        <x:v>EL NIDO, PALAWAN
FOR SITE HUNTING</x:v>
      </x:c>
    </x:row>
    <x:row r="4462" ht="100" customHeight="1">
      <x:c r="A4462" s="5" t="n">
        <x:v>4458</x:v>
      </x:c>
      <x:c r="B4462" s="5" t="str">
        <x:v>Point</x:v>
      </x:c>
      <x:c r="C4462" s="11" t="str">
        <x:v>ENW002 - TYPE 4</x:v>
      </x:c>
      <x:c r="D4462" s="11" t="str">
        <x:v>Node-folder candidate</x:v>
      </x:c>
      <x:c r="E4462" s="11" t="str">
        <x:v>NATIONAL &amp; REGIONAL BACKBONE_NOV 2024_REPORT.kmz / SLZ / NODES / BLQMP / PALAWAN</x:v>
      </x:c>
      <x:c r="F4462" s="11" t="str">
        <x:v>EL NIDO, PALAWAN
FOR SITE HUNTING</x:v>
      </x:c>
    </x:row>
    <x:row r="4463" ht="100" customHeight="1">
      <x:c r="A4463" s="5" t="n">
        <x:v>4459</x:v>
      </x:c>
      <x:c r="B4463" s="5" t="str">
        <x:v>Point</x:v>
      </x:c>
      <x:c r="C4463" s="11" t="str">
        <x:v>ENW003 - TYPE 4</x:v>
      </x:c>
      <x:c r="D4463" s="11" t="str">
        <x:v>Node-folder candidate</x:v>
      </x:c>
      <x:c r="E4463" s="11" t="str">
        <x:v>NATIONAL &amp; REGIONAL BACKBONE_NOV 2024_REPORT.kmz / SLZ / NODES / BLQMP / PALAWAN</x:v>
      </x:c>
      <x:c r="F4463" s="11" t="str">
        <x:v>EL NIDO, PALAWAN
FOR SITE HUNTING</x:v>
      </x:c>
    </x:row>
    <x:row r="4464" ht="100" customHeight="1">
      <x:c r="A4464" s="5" t="n">
        <x:v>4460</x:v>
      </x:c>
      <x:c r="B4464" s="5" t="str">
        <x:v>Point</x:v>
      </x:c>
      <x:c r="C4464" s="11" t="str">
        <x:v>ENW004 - TYPE 4</x:v>
      </x:c>
      <x:c r="D4464" s="11" t="str">
        <x:v>Node-folder candidate</x:v>
      </x:c>
      <x:c r="E4464" s="11" t="str">
        <x:v>NATIONAL &amp; REGIONAL BACKBONE_NOV 2024_REPORT.kmz / SLZ / NODES / BLQMP / PALAWAN</x:v>
      </x:c>
      <x:c r="F4464" s="11" t="str">
        <x:v>EL NIDO, PALAWAN
FOR SITE HUNTING</x:v>
      </x:c>
    </x:row>
    <x:row r="4465" ht="100" customHeight="1">
      <x:c r="A4465" s="5" t="n">
        <x:v>4461</x:v>
      </x:c>
      <x:c r="B4465" s="5" t="str">
        <x:v>Point</x:v>
      </x:c>
      <x:c r="C4465" s="11" t="str">
        <x:v>PPW001 - TYPE 2</x:v>
      </x:c>
      <x:c r="D4465" s="11" t="str">
        <x:v>Node-folder candidate</x:v>
      </x:c>
      <x:c r="E4465" s="11" t="str">
        <x:v>NATIONAL &amp; REGIONAL BACKBONE_NOV 2024_REPORT.kmz / SLZ / NODES / BLQMP / PALAWAN</x:v>
      </x:c>
      <x:c r="F4465" s="11" t="str">
        <x:v>PUERTO PRINCESA, PALAWAN
RFTI</x:v>
      </x:c>
    </x:row>
    <x:row r="4466" ht="100" customHeight="1">
      <x:c r="A4466" s="5" t="n">
        <x:v>4462</x:v>
      </x:c>
      <x:c r="B4466" s="5" t="str">
        <x:v>Point</x:v>
      </x:c>
      <x:c r="C4466" s="11" t="str">
        <x:v>PPW002 - TYPE 3</x:v>
      </x:c>
      <x:c r="D4466" s="11" t="str">
        <x:v>Node-folder candidate</x:v>
      </x:c>
      <x:c r="E4466" s="11" t="str">
        <x:v>NATIONAL &amp; REGIONAL BACKBONE_NOV 2024_REPORT.kmz / SLZ / NODES / BLQMP / PALAWAN</x:v>
      </x:c>
      <x:c r="F4466" s="11" t="str">
        <x:v>PUERTO PRINSESA, PALAWAN
FOR SCO ISSUANCE</x:v>
      </x:c>
    </x:row>
    <x:row r="4467" ht="100" customHeight="1">
      <x:c r="A4467" s="5" t="n">
        <x:v>4463</x:v>
      </x:c>
      <x:c r="B4467" s="5" t="str">
        <x:v>Point</x:v>
      </x:c>
      <x:c r="C4467" s="11" t="str">
        <x:v>PPW003 - TYPE 4</x:v>
      </x:c>
      <x:c r="D4467" s="11" t="str">
        <x:v>Node-folder candidate</x:v>
      </x:c>
      <x:c r="E4467" s="11" t="str">
        <x:v>NATIONAL &amp; REGIONAL BACKBONE_NOV 2024_REPORT.kmz / SLZ / NODES / BLQMP / PALAWAN</x:v>
      </x:c>
      <x:c r="F4467" s="11" t="str">
        <x:v>PUERTO PRINSESA, PALAWAN
FOR SITE HUNTING</x:v>
      </x:c>
    </x:row>
    <x:row r="4468" ht="100" customHeight="1">
      <x:c r="A4468" s="5" t="n">
        <x:v>4464</x:v>
      </x:c>
      <x:c r="B4468" s="5" t="str">
        <x:v>Point</x:v>
      </x:c>
      <x:c r="C4468" s="11" t="str">
        <x:v>PPW004 - TYPE 4</x:v>
      </x:c>
      <x:c r="D4468" s="11" t="str">
        <x:v>Node-folder candidate</x:v>
      </x:c>
      <x:c r="E4468" s="11" t="str">
        <x:v>NATIONAL &amp; REGIONAL BACKBONE_NOV 2024_REPORT.kmz / SLZ / NODES / BLQMP / PALAWAN</x:v>
      </x:c>
      <x:c r="F4468" s="11" t="str">
        <x:v>PUERTO PRINSESA, PALAWAN
FOR SITE HUNTING</x:v>
      </x:c>
    </x:row>
    <x:row r="4469" ht="100" customHeight="1">
      <x:c r="A4469" s="5" t="n">
        <x:v>4465</x:v>
      </x:c>
      <x:c r="B4469" s="5" t="str">
        <x:v>Point</x:v>
      </x:c>
      <x:c r="C4469" s="11" t="str">
        <x:v>PPW005 - TYPE 4</x:v>
      </x:c>
      <x:c r="D4469" s="11" t="str">
        <x:v>Node-folder candidate</x:v>
      </x:c>
      <x:c r="E4469" s="11" t="str">
        <x:v>NATIONAL &amp; REGIONAL BACKBONE_NOV 2024_REPORT.kmz / SLZ / NODES / BLQMP / PALAWAN</x:v>
      </x:c>
      <x:c r="F4469" s="11" t="str">
        <x:v>PUERTO PRINSESA, PALAWAN
FOR SITE HUNTING</x:v>
      </x:c>
    </x:row>
    <x:row r="4470" ht="100" customHeight="1">
      <x:c r="A4470" s="5" t="n">
        <x:v>4466</x:v>
      </x:c>
      <x:c r="B4470" s="5" t="str">
        <x:v>Point</x:v>
      </x:c>
      <x:c r="C4470" s="11" t="str">
        <x:v>PPW006 - TYPE 4</x:v>
      </x:c>
      <x:c r="D4470" s="11" t="str">
        <x:v>Node-folder candidate</x:v>
      </x:c>
      <x:c r="E4470" s="11" t="str">
        <x:v>NATIONAL &amp; REGIONAL BACKBONE_NOV 2024_REPORT.kmz / SLZ / NODES / BLQMP / PALAWAN</x:v>
      </x:c>
      <x:c r="F4470" s="11" t="str">
        <x:v>PUERTO PRINSESA, PALAWAN
FOR SITE HUNTING</x:v>
      </x:c>
    </x:row>
    <x:row r="4471" ht="100" customHeight="1">
      <x:c r="A4471" s="5" t="n">
        <x:v>4467</x:v>
      </x:c>
      <x:c r="B4471" s="5" t="str">
        <x:v>Point</x:v>
      </x:c>
      <x:c r="C4471" s="11" t="str">
        <x:v>PPW007 - TYPE 4</x:v>
      </x:c>
      <x:c r="D4471" s="11" t="str">
        <x:v>Node-folder candidate</x:v>
      </x:c>
      <x:c r="E4471" s="11" t="str">
        <x:v>NATIONAL &amp; REGIONAL BACKBONE_NOV 2024_REPORT.kmz / SLZ / NODES / BLQMP / PALAWAN</x:v>
      </x:c>
      <x:c r="F4471" s="11" t="str">
        <x:v>PUERTO PRINSESA, PALAWAN
FOR SITE HUNTING</x:v>
      </x:c>
    </x:row>
    <x:row r="4472" ht="100" customHeight="1">
      <x:c r="A4472" s="5" t="n">
        <x:v>4468</x:v>
      </x:c>
      <x:c r="B4472" s="5" t="str">
        <x:v>Point</x:v>
      </x:c>
      <x:c r="C4472" s="11" t="str">
        <x:v>RXW001 - TYPE 2</x:v>
      </x:c>
      <x:c r="D4472" s="11" t="str">
        <x:v>Node-folder candidate</x:v>
      </x:c>
      <x:c r="E4472" s="11" t="str">
        <x:v>NATIONAL &amp; REGIONAL BACKBONE_NOV 2024_REPORT.kmz / SLZ / NODES / BLQMP / PALAWAN</x:v>
      </x:c>
      <x:c r="F4472" s="11" t="str">
        <x:v>ROXAS, PALAWAN
RFTI</x:v>
      </x:c>
    </x:row>
    <x:row r="4473" ht="100" customHeight="1">
      <x:c r="A4473" s="5" t="n">
        <x:v>4469</x:v>
      </x:c>
      <x:c r="B4473" s="5" t="str">
        <x:v>Point</x:v>
      </x:c>
      <x:c r="C4473" s="11" t="str">
        <x:v>SVW001 - TYPE 3</x:v>
      </x:c>
      <x:c r="D4473" s="11" t="str">
        <x:v>Node-folder candidate</x:v>
      </x:c>
      <x:c r="E4473" s="11" t="str">
        <x:v>NATIONAL &amp; REGIONAL BACKBONE_NOV 2024_REPORT.kmz / SLZ / NODES / BLQMP / PALAWAN</x:v>
      </x:c>
      <x:c r="F4473" s="11" t="str">
        <x:v>SAN VICENTE, PALAWAN
FOR SITE HUNTING</x:v>
      </x:c>
    </x:row>
    <x:row r="4474" ht="100" customHeight="1">
      <x:c r="A4474" s="5" t="n">
        <x:v>4470</x:v>
      </x:c>
      <x:c r="B4474" s="5" t="str">
        <x:v>Point</x:v>
      </x:c>
      <x:c r="C4474" s="11" t="str">
        <x:v>TYW001 - TYPE 2</x:v>
      </x:c>
      <x:c r="D4474" s="11" t="str">
        <x:v>Node-folder candidate</x:v>
      </x:c>
      <x:c r="E4474" s="11" t="str">
        <x:v>NATIONAL &amp; REGIONAL BACKBONE_NOV 2024_REPORT.kmz / SLZ / NODES / BLQMP / PALAWAN</x:v>
      </x:c>
      <x:c r="F4474" s="11" t="str">
        <x:v>TAYTAY, PALAWAN
RFS</x:v>
      </x:c>
    </x:row>
    <x:row r="4475" ht="100" customHeight="1">
      <x:c r="A4475" s="5" t="n">
        <x:v>4471</x:v>
      </x:c>
      <x:c r="B4475" s="5" t="str">
        <x:v>Point</x:v>
      </x:c>
      <x:c r="C4475" s="11" t="str">
        <x:v>TYW002 - TYPE 4</x:v>
      </x:c>
      <x:c r="D4475" s="11" t="str">
        <x:v>Node-folder candidate</x:v>
      </x:c>
      <x:c r="E4475" s="11" t="str">
        <x:v>NATIONAL &amp; REGIONAL BACKBONE_NOV 2024_REPORT.kmz / SLZ / NODES / BLQMP / PALAWAN</x:v>
      </x:c>
      <x:c r="F4475" s="11" t="str">
        <x:v>TAYTAY, PALAWAN
FOR SITE HUNTING</x:v>
      </x:c>
    </x:row>
    <x:row r="4476" ht="100" customHeight="1">
      <x:c r="A4476" s="5" t="n">
        <x:v>4472</x:v>
      </x:c>
      <x:c r="B4476" s="5" t="str">
        <x:v>Point</x:v>
      </x:c>
      <x:c r="C4476" s="11" t="str">
        <x:v>TYW003 - TYPE 4</x:v>
      </x:c>
      <x:c r="D4476" s="11" t="str">
        <x:v>Node-folder candidate</x:v>
      </x:c>
      <x:c r="E4476" s="11" t="str">
        <x:v>NATIONAL &amp; REGIONAL BACKBONE_NOV 2024_REPORT.kmz / SLZ / NODES / BLQMP / PALAWAN</x:v>
      </x:c>
      <x:c r="F4476" s="11" t="str">
        <x:v>TAYTAY, PALAWAN
FOR SITE HUNTING</x:v>
      </x:c>
    </x:row>
    <x:row r="4477" ht="100" customHeight="1">
      <x:c r="A4477" s="5" t="n">
        <x:v>4473</x:v>
      </x:c>
      <x:c r="B4477" s="5" t="str">
        <x:v>Point</x:v>
      </x:c>
      <x:c r="C4477" s="11" t="str">
        <x:v>TYW004 - TYPE 4</x:v>
      </x:c>
      <x:c r="D4477" s="11" t="str">
        <x:v>Node-folder candidate</x:v>
      </x:c>
      <x:c r="E4477" s="11" t="str">
        <x:v>NATIONAL &amp; REGIONAL BACKBONE_NOV 2024_REPORT.kmz / SLZ / NODES / BLQMP / PALAWAN</x:v>
      </x:c>
      <x:c r="F4477" s="11" t="str">
        <x:v>TAYTAY, PALAWAN
FOR SITE HUNTING</x:v>
      </x:c>
    </x:row>
    <x:row r="4478" ht="100" customHeight="1">
      <x:c r="A4478" s="5" t="n">
        <x:v>4474</x:v>
      </x:c>
      <x:c r="B4478" s="5" t="str">
        <x:v>Point</x:v>
      </x:c>
      <x:c r="C4478" s="11" t="str">
        <x:v>TYW005 - TYPE 4</x:v>
      </x:c>
      <x:c r="D4478" s="11" t="str">
        <x:v>Node-folder candidate</x:v>
      </x:c>
      <x:c r="E4478" s="11" t="str">
        <x:v>NATIONAL &amp; REGIONAL BACKBONE_NOV 2024_REPORT.kmz / SLZ / NODES / BLQMP / PALAWAN</x:v>
      </x:c>
      <x:c r="F4478" s="11" t="str">
        <x:v>TAYTAY, PALAWAN
FOR SITE HUNTING</x:v>
      </x:c>
    </x:row>
    <x:row r="4479" ht="100" customHeight="1">
      <x:c r="A4479" s="5" t="n">
        <x:v>4475</x:v>
      </x:c>
      <x:c r="B4479" s="5" t="str">
        <x:v>Point</x:v>
      </x:c>
      <x:c r="C4479" s="11" t="str">
        <x:v>TYW006 - TYPE 4</x:v>
      </x:c>
      <x:c r="D4479" s="11" t="str">
        <x:v>Node-folder candidate</x:v>
      </x:c>
      <x:c r="E4479" s="11" t="str">
        <x:v>NATIONAL &amp; REGIONAL BACKBONE_NOV 2024_REPORT.kmz / SLZ / NODES / BLQMP / PALAWAN</x:v>
      </x:c>
      <x:c r="F4479" s="11" t="str">
        <x:v>TAYTAY, PALAWAN
FOR SITE HUNTING</x:v>
      </x:c>
    </x:row>
    <x:row r="4480" ht="100" customHeight="1">
      <x:c r="A4480" s="5" t="n">
        <x:v>4476</x:v>
      </x:c>
      <x:c r="B4480" s="5" t="str">
        <x:v>Point</x:v>
      </x:c>
      <x:c r="C4480" s="11" t="str">
        <x:v>TYW007 - TYPE 4</x:v>
      </x:c>
      <x:c r="D4480" s="11" t="str">
        <x:v>Node-folder candidate</x:v>
      </x:c>
      <x:c r="E4480" s="11" t="str">
        <x:v>NATIONAL &amp; REGIONAL BACKBONE_NOV 2024_REPORT.kmz / SLZ / NODES / BLQMP / PALAWAN</x:v>
      </x:c>
      <x:c r="F4480" s="11" t="str">
        <x:v>TAYTAY, PALAWAN
FOR SITE HUNTING</x:v>
      </x:c>
    </x:row>
    <x:row r="4481" ht="100" customHeight="1">
      <x:c r="A4481" s="5" t="n">
        <x:v>4477</x:v>
      </x:c>
      <x:c r="B4481" s="5" t="str">
        <x:v>Point</x:v>
      </x:c>
      <x:c r="C4481" s="11" t="str">
        <x:v>AFC001
- BP</x:v>
      </x:c>
      <x:c r="D4481" s="11" t="str">
        <x:v>Node-folder candidate</x:v>
      </x:c>
      <x:c r="E4481" s="11" t="str">
        <x:v>NATIONAL &amp; REGIONAL BACKBONE_NOV 2024_REPORT.kmz / SLZ / NODES / CAVITE</x:v>
      </x:c>
      <x:c r="F4481" s="11" t="str">
        <x:v>ALFONSO, CAVITE
ACTIVE/OPERATING</x:v>
      </x:c>
    </x:row>
    <x:row r="4482" ht="100" customHeight="1">
      <x:c r="A4482" s="5" t="n">
        <x:v>4478</x:v>
      </x:c>
      <x:c r="B4482" s="5" t="str">
        <x:v>Point</x:v>
      </x:c>
      <x:c r="C4482" s="11" t="str">
        <x:v>AFC002
- TYPE 4A</x:v>
      </x:c>
      <x:c r="D4482" s="11" t="str">
        <x:v>Node-folder candidate</x:v>
      </x:c>
      <x:c r="E4482" s="11" t="str">
        <x:v>NATIONAL &amp; REGIONAL BACKBONE_NOV 2024_REPORT.kmz / SLZ / NODES / CAVITE</x:v>
      </x:c>
      <x:c r="F4482" s="11" t="str">
        <x:v>ALFONSO, CAVITE
FOR SITE HUNTING</x:v>
      </x:c>
    </x:row>
    <x:row r="4483" ht="100" customHeight="1">
      <x:c r="A4483" s="5" t="n">
        <x:v>4479</x:v>
      </x:c>
      <x:c r="B4483" s="5" t="str">
        <x:v>Point</x:v>
      </x:c>
      <x:c r="C4483" s="11" t="str">
        <x:v>AMC001- BP</x:v>
      </x:c>
      <x:c r="D4483" s="11" t="str">
        <x:v>Node-folder candidate</x:v>
      </x:c>
      <x:c r="E4483" s="11" t="str">
        <x:v>NATIONAL &amp; REGIONAL BACKBONE_NOV 2024_REPORT.kmz / SLZ / NODES / CAVITE</x:v>
      </x:c>
      <x:c r="F4483" s="11" t="str">
        <x:v>AMADEO, CAVITE
ACTIVE/OPERATING</x:v>
      </x:c>
    </x:row>
    <x:row r="4484" ht="100" customHeight="1">
      <x:c r="A4484" s="5" t="n">
        <x:v>4480</x:v>
      </x:c>
      <x:c r="B4484" s="5" t="str">
        <x:v>Point</x:v>
      </x:c>
      <x:c r="C4484" s="11" t="str">
        <x:v>AMC002 - BP</x:v>
      </x:c>
      <x:c r="D4484" s="11" t="str">
        <x:v>Node-folder candidate</x:v>
      </x:c>
      <x:c r="E4484" s="11" t="str">
        <x:v>NATIONAL &amp; REGIONAL BACKBONE_NOV 2024_REPORT.kmz / SLZ / NODES / CAVITE</x:v>
      </x:c>
      <x:c r="F4484" s="11" t="str">
        <x:v>AMADEO, CAVITE
RFS</x:v>
      </x:c>
    </x:row>
    <x:row r="4485" ht="100" customHeight="1">
      <x:c r="A4485" s="5" t="n">
        <x:v>4481</x:v>
      </x:c>
      <x:c r="B4485" s="5" t="str">
        <x:v>Point</x:v>
      </x:c>
      <x:c r="C4485" s="11" t="str">
        <x:v>BRC001
- TYPE 3</x:v>
      </x:c>
      <x:c r="D4485" s="11" t="str">
        <x:v>Node-folder candidate</x:v>
      </x:c>
      <x:c r="E4485" s="11" t="str">
        <x:v>NATIONAL &amp; REGIONAL BACKBONE_NOV 2024_REPORT.kmz / SLZ / NODES / CAVITE</x:v>
      </x:c>
      <x:c r="F4485" s="11" t="str">
        <x:v>BACOOR CITY, CAVITE
ACTIVE/OPERATING</x:v>
      </x:c>
    </x:row>
    <x:row r="4486" ht="100" customHeight="1">
      <x:c r="A4486" s="5" t="n">
        <x:v>4482</x:v>
      </x:c>
      <x:c r="B4486" s="5" t="str">
        <x:v>Point</x:v>
      </x:c>
      <x:c r="C4486" s="11" t="str">
        <x:v>BRC002-TYPE 3</x:v>
      </x:c>
      <x:c r="D4486" s="11" t="str">
        <x:v>Node-folder candidate</x:v>
      </x:c>
      <x:c r="E4486" s="11" t="str">
        <x:v>NATIONAL &amp; REGIONAL BACKBONE_NOV 2024_REPORT.kmz / SLZ / NODES / CAVITE</x:v>
      </x:c>
      <x:c r="F4486" s="11" t="str">
        <x:v>CITY OF BACOOR, CAVITE
ACTIVE/OPERATING</x:v>
      </x:c>
    </x:row>
    <x:row r="4487" ht="100" customHeight="1">
      <x:c r="A4487" s="5" t="n">
        <x:v>4483</x:v>
      </x:c>
      <x:c r="B4487" s="5" t="str">
        <x:v>Point</x:v>
      </x:c>
      <x:c r="C4487" s="11" t="str">
        <x:v>BRC004 
- BB</x:v>
      </x:c>
      <x:c r="D4487" s="11" t="str">
        <x:v>Node-folder candidate</x:v>
      </x:c>
      <x:c r="E4487" s="11" t="str">
        <x:v>NATIONAL &amp; REGIONAL BACKBONE_NOV 2024_REPORT.kmz / SLZ / NODES / CAVITE</x:v>
      </x:c>
      <x:c r="F4487" s="11" t="str">
        <x:v>BACOOR CITY, CAVITE
ACTIVE/OPERATING</x:v>
      </x:c>
    </x:row>
    <x:row r="4488" ht="100" customHeight="1">
      <x:c r="A4488" s="5" t="n">
        <x:v>4484</x:v>
      </x:c>
      <x:c r="B4488" s="5" t="str">
        <x:v>Point</x:v>
      </x:c>
      <x:c r="C4488" s="11" t="str">
        <x:v>BRC006 - TYPE 3</x:v>
      </x:c>
      <x:c r="D4488" s="11" t="str">
        <x:v>Node-folder candidate</x:v>
      </x:c>
      <x:c r="E4488" s="11" t="str">
        <x:v>NATIONAL &amp; REGIONAL BACKBONE_NOV 2024_REPORT.kmz / SLZ / NODES / CAVITE</x:v>
      </x:c>
      <x:c r="F4488" s="11" t="str">
        <x:v>BACOOR CITY, CAVITE
ACTIVE/OPERATING</x:v>
      </x:c>
    </x:row>
    <x:row r="4489" ht="100" customHeight="1">
      <x:c r="A4489" s="5" t="n">
        <x:v>4485</x:v>
      </x:c>
      <x:c r="B4489" s="5" t="str">
        <x:v>Point</x:v>
      </x:c>
      <x:c r="C4489" s="11" t="str">
        <x:v>CRC002
- BP</x:v>
      </x:c>
      <x:c r="D4489" s="11" t="str">
        <x:v>Node-folder candidate</x:v>
      </x:c>
      <x:c r="E4489" s="11" t="str">
        <x:v>NATIONAL &amp; REGIONAL BACKBONE_NOV 2024_REPORT.kmz / SLZ / NODES / CAVITE</x:v>
      </x:c>
      <x:c r="F4489" s="11" t="str">
        <x:v>CARMONA, CAVITE
NO C.O REQUIREMENT</x:v>
      </x:c>
    </x:row>
    <x:row r="4490" ht="100" customHeight="1">
      <x:c r="A4490" s="5" t="n">
        <x:v>4486</x:v>
      </x:c>
      <x:c r="B4490" s="5" t="str">
        <x:v>Point</x:v>
      </x:c>
      <x:c r="C4490" s="11" t="str">
        <x:v>CRC005 - TYPE 3</x:v>
      </x:c>
      <x:c r="D4490" s="11" t="str">
        <x:v>Node-folder candidate</x:v>
      </x:c>
      <x:c r="E4490" s="11" t="str">
        <x:v>NATIONAL &amp; REGIONAL BACKBONE_NOV 2024_REPORT.kmz / SLZ / NODES / CAVITE</x:v>
      </x:c>
      <x:c r="F4490" s="11" t="str">
        <x:v>CARMONA, CAVITE
ACTIVE/OPERATING</x:v>
      </x:c>
    </x:row>
    <x:row r="4491" ht="100" customHeight="1">
      <x:c r="A4491" s="5" t="n">
        <x:v>4487</x:v>
      </x:c>
      <x:c r="B4491" s="5" t="str">
        <x:v>Point</x:v>
      </x:c>
      <x:c r="C4491" s="11" t="str">
        <x:v>CVC001
-TYPE 3</x:v>
      </x:c>
      <x:c r="D4491" s="11" t="str">
        <x:v>Node-folder candidate</x:v>
      </x:c>
      <x:c r="E4491" s="11" t="str">
        <x:v>NATIONAL &amp; REGIONAL BACKBONE_NOV 2024_REPORT.kmz / SLZ / NODES / CAVITE</x:v>
      </x:c>
      <x:c r="F4491" s="11" t="str">
        <x:v>CAVITE CITY, CAVITE
ACTIVE/OPERATING</x:v>
      </x:c>
    </x:row>
    <x:row r="4492" ht="100" customHeight="1">
      <x:c r="A4492" s="5" t="n">
        <x:v>4488</x:v>
      </x:c>
      <x:c r="B4492" s="5" t="str">
        <x:v>Point</x:v>
      </x:c>
      <x:c r="C4492" s="11" t="str">
        <x:v>DMC002
- TYPE 2</x:v>
      </x:c>
      <x:c r="D4492" s="11" t="str">
        <x:v>Node-folder candidate</x:v>
      </x:c>
      <x:c r="E4492" s="11" t="str">
        <x:v>NATIONAL &amp; REGIONAL BACKBONE_NOV 2024_REPORT.kmz / SLZ / NODES / CAVITE</x:v>
      </x:c>
      <x:c r="F4492" s="11" t="str">
        <x:v>CITY OF DASMARIÑAS, CAVITE
ACTIVE/OPERATING</x:v>
      </x:c>
    </x:row>
    <x:row r="4493" ht="100" customHeight="1">
      <x:c r="A4493" s="5" t="n">
        <x:v>4489</x:v>
      </x:c>
      <x:c r="B4493" s="5" t="str">
        <x:v>Point</x:v>
      </x:c>
      <x:c r="C4493" s="11" t="str">
        <x:v>DMC004 - TYPE 3</x:v>
      </x:c>
      <x:c r="D4493" s="11" t="str">
        <x:v>Node-folder candidate</x:v>
      </x:c>
      <x:c r="E4493" s="11" t="str">
        <x:v>NATIONAL &amp; REGIONAL BACKBONE_NOV 2024_REPORT.kmz / SLZ / NODES / CAVITE</x:v>
      </x:c>
      <x:c r="F4493" s="11" t="str">
        <x:v>DAMARIÑAS CITY, CAVITE
RFS</x:v>
      </x:c>
    </x:row>
    <x:row r="4494" ht="100" customHeight="1">
      <x:c r="A4494" s="5" t="n">
        <x:v>4490</x:v>
      </x:c>
      <x:c r="B4494" s="5" t="str">
        <x:v>Point</x:v>
      </x:c>
      <x:c r="C4494" s="11" t="str">
        <x:v>DMC005 - TYPE 3</x:v>
      </x:c>
      <x:c r="D4494" s="11" t="str">
        <x:v>Node-folder candidate</x:v>
      </x:c>
      <x:c r="E4494" s="11" t="str">
        <x:v>NATIONAL &amp; REGIONAL BACKBONE_NOV 2024_REPORT.kmz / SLZ / NODES / CAVITE</x:v>
      </x:c>
      <x:c r="F4494" s="11" t="str">
        <x:v>CITY OF DASMARIÑAS, CAVITE
ACTIVE/OPERATING</x:v>
      </x:c>
    </x:row>
    <x:row r="4495" ht="100" customHeight="1">
      <x:c r="A4495" s="5" t="n">
        <x:v>4491</x:v>
      </x:c>
      <x:c r="B4495" s="5" t="str">
        <x:v>Point</x:v>
      </x:c>
      <x:c r="C4495" s="11" t="str">
        <x:v>DMC006 - TYPE 3</x:v>
      </x:c>
      <x:c r="D4495" s="11" t="str">
        <x:v>Node-folder candidate</x:v>
      </x:c>
      <x:c r="E4495" s="11" t="str">
        <x:v>NATIONAL &amp; REGIONAL BACKBONE_NOV 2024_REPORT.kmz / SLZ / NODES / CAVITE</x:v>
      </x:c>
      <x:c r="F4495" s="11" t="str">
        <x:v>CITY OF DASMARIÑAS, CAVITE
ACTIVE/OPERATING</x:v>
      </x:c>
    </x:row>
    <x:row r="4496" ht="100" customHeight="1">
      <x:c r="A4496" s="5" t="n">
        <x:v>4492</x:v>
      </x:c>
      <x:c r="B4496" s="5" t="str">
        <x:v>Point</x:v>
      </x:c>
      <x:c r="C4496" s="11" t="str">
        <x:v>EAC001 - PM</x:v>
      </x:c>
      <x:c r="D4496" s="11" t="str">
        <x:v>Node-folder candidate</x:v>
      </x:c>
      <x:c r="E4496" s="11" t="str">
        <x:v>NATIONAL &amp; REGIONAL BACKBONE_NOV 2024_REPORT.kmz / SLZ / NODES / CAVITE</x:v>
      </x:c>
      <x:c r="F4496" s="11" t="str">
        <x:v>GENERAL EMILIO AGUINALDO, CAVITE
ACTIVE/OPERATING</x:v>
      </x:c>
    </x:row>
    <x:row r="4497" ht="100" customHeight="1">
      <x:c r="A4497" s="5" t="n">
        <x:v>4493</x:v>
      </x:c>
      <x:c r="B4497" s="5" t="str">
        <x:v>Point</x:v>
      </x:c>
      <x:c r="C4497" s="11" t="str">
        <x:v>EAC002 - PM</x:v>
      </x:c>
      <x:c r="D4497" s="11" t="str">
        <x:v>Node-folder candidate</x:v>
      </x:c>
      <x:c r="E4497" s="11" t="str">
        <x:v>NATIONAL &amp; REGIONAL BACKBONE_NOV 2024_REPORT.kmz / SLZ / NODES / CAVITE</x:v>
      </x:c>
      <x:c r="F4497" s="11" t="str">
        <x:v>GENERAL EMILIO AGUINALDO, CAVITE
ACTIVE/OPERATING</x:v>
      </x:c>
    </x:row>
    <x:row r="4498" ht="100" customHeight="1">
      <x:c r="A4498" s="5" t="n">
        <x:v>4494</x:v>
      </x:c>
      <x:c r="B4498" s="5" t="str">
        <x:v>Point</x:v>
      </x:c>
      <x:c r="C4498" s="11" t="str">
        <x:v>IDC001
- BP</x:v>
      </x:c>
      <x:c r="D4498" s="11" t="str">
        <x:v>Node-folder candidate</x:v>
      </x:c>
      <x:c r="E4498" s="11" t="str">
        <x:v>NATIONAL &amp; REGIONAL BACKBONE_NOV 2024_REPORT.kmz / SLZ / NODES / CAVITE</x:v>
      </x:c>
      <x:c r="F4498" s="11" t="str">
        <x:v>INDANG, CAVITE
ACTIVE/OPERATING</x:v>
      </x:c>
    </x:row>
    <x:row r="4499" ht="100" customHeight="1">
      <x:c r="A4499" s="5" t="n">
        <x:v>4495</x:v>
      </x:c>
      <x:c r="B4499" s="5" t="str">
        <x:v>Point</x:v>
      </x:c>
      <x:c r="C4499" s="11" t="str">
        <x:v>IDC002 - BP</x:v>
      </x:c>
      <x:c r="D4499" s="11" t="str">
        <x:v>Node-folder candidate</x:v>
      </x:c>
      <x:c r="E4499" s="11" t="str">
        <x:v>NATIONAL &amp; REGIONAL BACKBONE_NOV 2024_REPORT.kmz / SLZ / NODES / CAVITE</x:v>
      </x:c>
      <x:c r="F4499" s="11" t="str">
        <x:v>INDANG, CAVITE
ACTIVE/OPERATING</x:v>
      </x:c>
    </x:row>
    <x:row r="4500" ht="100" customHeight="1">
      <x:c r="A4500" s="5" t="n">
        <x:v>4496</x:v>
      </x:c>
      <x:c r="B4500" s="5" t="str">
        <x:v>Point</x:v>
      </x:c>
      <x:c r="C4500" s="11" t="str">
        <x:v>IDC003-BP</x:v>
      </x:c>
      <x:c r="D4500" s="11" t="str">
        <x:v>Node-folder candidate</x:v>
      </x:c>
      <x:c r="E4500" s="11" t="str">
        <x:v>NATIONAL &amp; REGIONAL BACKBONE_NOV 2024_REPORT.kmz / SLZ / NODES / CAVITE</x:v>
      </x:c>
      <x:c r="F4500" s="11" t="str">
        <x:v>INDANG, CAVITE
ONGOING CONSTRUCTION</x:v>
      </x:c>
    </x:row>
    <x:row r="4501" ht="100" customHeight="1">
      <x:c r="A4501" s="5" t="n">
        <x:v>4497</x:v>
      </x:c>
      <x:c r="B4501" s="5" t="str">
        <x:v>Point</x:v>
      </x:c>
      <x:c r="C4501" s="11" t="str">
        <x:v>IMC001 - TYPE 3</x:v>
      </x:c>
      <x:c r="D4501" s="11" t="str">
        <x:v>Node-folder candidate</x:v>
      </x:c>
      <x:c r="E4501" s="11" t="str">
        <x:v>NATIONAL &amp; REGIONAL BACKBONE_NOV 2024_REPORT.kmz / SLZ / NODES / CAVITE</x:v>
      </x:c>
      <x:c r="F4501" s="11" t="str">
        <x:v>IMUS, CAVITE
ACTIVE/OPERATING</x:v>
      </x:c>
    </x:row>
    <x:row r="4502" ht="100" customHeight="1">
      <x:c r="A4502" s="5" t="n">
        <x:v>4498</x:v>
      </x:c>
      <x:c r="B4502" s="5" t="str">
        <x:v>Point</x:v>
      </x:c>
      <x:c r="C4502" s="11" t="str">
        <x:v>IMC002 - TYPE 3</x:v>
      </x:c>
      <x:c r="D4502" s="11" t="str">
        <x:v>Node-folder candidate</x:v>
      </x:c>
      <x:c r="E4502" s="11" t="str">
        <x:v>NATIONAL &amp; REGIONAL BACKBONE_NOV 2024_REPORT.kmz / SLZ / NODES / CAVITE</x:v>
      </x:c>
      <x:c r="F4502" s="11" t="str">
        <x:v>IMUS CITY, CAVITE
ACTIVE/OPERATING</x:v>
      </x:c>
    </x:row>
    <x:row r="4503" ht="100" customHeight="1">
      <x:c r="A4503" s="5" t="n">
        <x:v>4499</x:v>
      </x:c>
      <x:c r="B4503" s="5" t="str">
        <x:v>Point</x:v>
      </x:c>
      <x:c r="C4503" s="11" t="str">
        <x:v>IMC003
- TYPE 3</x:v>
      </x:c>
      <x:c r="D4503" s="11" t="str">
        <x:v>Node-folder candidate</x:v>
      </x:c>
      <x:c r="E4503" s="11" t="str">
        <x:v>NATIONAL &amp; REGIONAL BACKBONE_NOV 2024_REPORT.kmz / SLZ / NODES / CAVITE</x:v>
      </x:c>
      <x:c r="F4503" s="11" t="str">
        <x:v>IMUS CITY, CAVITE
ACTIVE/OPERATING</x:v>
      </x:c>
    </x:row>
    <x:row r="4504" ht="100" customHeight="1">
      <x:c r="A4504" s="5" t="n">
        <x:v>4500</x:v>
      </x:c>
      <x:c r="B4504" s="5" t="str">
        <x:v>Point</x:v>
      </x:c>
      <x:c r="C4504" s="11" t="str">
        <x:v>IMC004
-TYPE 3</x:v>
      </x:c>
      <x:c r="D4504" s="11" t="str">
        <x:v>Node-folder candidate</x:v>
      </x:c>
      <x:c r="E4504" s="11" t="str">
        <x:v>NATIONAL &amp; REGIONAL BACKBONE_NOV 2024_REPORT.kmz / SLZ / NODES / CAVITE</x:v>
      </x:c>
      <x:c r="F4504" s="11" t="str">
        <x:v>CITY OF IMUS, CAVITE
ACTIVE/OPERATING</x:v>
      </x:c>
    </x:row>
    <x:row r="4505" ht="100" customHeight="1">
      <x:c r="A4505" s="5" t="n">
        <x:v>4501</x:v>
      </x:c>
      <x:c r="B4505" s="5" t="str">
        <x:v>Point</x:v>
      </x:c>
      <x:c r="C4505" s="11" t="str">
        <x:v>MAC001
- TYPE 3</x:v>
      </x:c>
      <x:c r="D4505" s="11" t="str">
        <x:v>Node-folder candidate</x:v>
      </x:c>
      <x:c r="E4505" s="11" t="str">
        <x:v>NATIONAL &amp; REGIONAL BACKBONE_NOV 2024_REPORT.kmz / SLZ / NODES / CAVITE</x:v>
      </x:c>
      <x:c r="F4505" s="11" t="str">
        <x:v>GEN. MARIANO ALVAREZ, CAVITE
ACTIVE/OPERATING</x:v>
      </x:c>
    </x:row>
    <x:row r="4506" ht="100" customHeight="1">
      <x:c r="A4506" s="5" t="n">
        <x:v>4502</x:v>
      </x:c>
      <x:c r="B4506" s="5" t="str">
        <x:v>Point</x:v>
      </x:c>
      <x:c r="C4506" s="11" t="str">
        <x:v>MGC001
- TYPE4A</x:v>
      </x:c>
      <x:c r="D4506" s="11" t="str">
        <x:v>Node-folder candidate</x:v>
      </x:c>
      <x:c r="E4506" s="11" t="str">
        <x:v>NATIONAL &amp; REGIONAL BACKBONE_NOV 2024_REPORT.kmz / SLZ / NODES / CAVITE</x:v>
      </x:c>
      <x:c r="F4506" s="11" t="str">
        <x:v>MAGALLANES, CAVITE
ACTIVE/OPERATING</x:v>
      </x:c>
    </x:row>
    <x:row r="4507" ht="100" customHeight="1">
      <x:c r="A4507" s="5" t="n">
        <x:v>4503</x:v>
      </x:c>
      <x:c r="B4507" s="5" t="str">
        <x:v>Point</x:v>
      </x:c>
      <x:c r="C4507" s="11" t="str">
        <x:v>MRC001
- TYPE 4A</x:v>
      </x:c>
      <x:c r="D4507" s="11" t="str">
        <x:v>Node-folder candidate</x:v>
      </x:c>
      <x:c r="E4507" s="11" t="str">
        <x:v>NATIONAL &amp; REGIONAL BACKBONE_NOV 2024_REPORT.kmz / SLZ / NODES / CAVITE</x:v>
      </x:c>
      <x:c r="F4507" s="11" t="str">
        <x:v>MARAGONDON, CAVITE
ACTIVE/OPERATING</x:v>
      </x:c>
    </x:row>
    <x:row r="4508" ht="100" customHeight="1">
      <x:c r="A4508" s="5" t="n">
        <x:v>4504</x:v>
      </x:c>
      <x:c r="B4508" s="5" t="str">
        <x:v>Point</x:v>
      </x:c>
      <x:c r="C4508" s="11" t="str">
        <x:v>MRC002 - PM</x:v>
      </x:c>
      <x:c r="D4508" s="11" t="str">
        <x:v>Node-folder candidate</x:v>
      </x:c>
      <x:c r="E4508" s="11" t="str">
        <x:v>NATIONAL &amp; REGIONAL BACKBONE_NOV 2024_REPORT.kmz / SLZ / NODES / CAVITE</x:v>
      </x:c>
      <x:c r="F4508" s="11" t="str">
        <x:v>MARAGONDON, CAVITE
ACTIVE/OPERATING</x:v>
      </x:c>
    </x:row>
    <x:row r="4509" ht="100" customHeight="1">
      <x:c r="A4509" s="5" t="n">
        <x:v>4505</x:v>
      </x:c>
      <x:c r="B4509" s="5" t="str">
        <x:v>Point</x:v>
      </x:c>
      <x:c r="C4509" s="11" t="str">
        <x:v>MZC001 - TYPE 4A</x:v>
      </x:c>
      <x:c r="D4509" s="11" t="str">
        <x:v>Node-folder candidate</x:v>
      </x:c>
      <x:c r="E4509" s="11" t="str">
        <x:v>NATIONAL &amp; REGIONAL BACKBONE_NOV 2024_REPORT.kmz / SLZ / NODES / CAVITE</x:v>
      </x:c>
      <x:c r="F4509" s="11" t="str">
        <x:v>MENDEZ, CAVITE
ACTIVE/OPERATING</x:v>
      </x:c>
    </x:row>
    <x:row r="4510" ht="100" customHeight="1">
      <x:c r="A4510" s="5" t="n">
        <x:v>4506</x:v>
      </x:c>
      <x:c r="B4510" s="5" t="str">
        <x:v>Point</x:v>
      </x:c>
      <x:c r="C4510" s="11" t="str">
        <x:v>MZC002 - PM</x:v>
      </x:c>
      <x:c r="D4510" s="11" t="str">
        <x:v>Node-folder candidate</x:v>
      </x:c>
      <x:c r="E4510" s="11" t="str">
        <x:v>NATIONAL &amp; REGIONAL BACKBONE_NOV 2024_REPORT.kmz / SLZ / NODES / CAVITE</x:v>
      </x:c>
      <x:c r="F4510" s="11" t="str">
        <x:v>MENDEZ, CAVITE
ACTIVE/OPERATING</x:v>
      </x:c>
    </x:row>
    <x:row r="4511" ht="100" customHeight="1">
      <x:c r="A4511" s="5" t="n">
        <x:v>4507</x:v>
      </x:c>
      <x:c r="B4511" s="5" t="str">
        <x:v>Point</x:v>
      </x:c>
      <x:c r="C4511" s="11" t="str">
        <x:v>NCC001
- TYPE 4</x:v>
      </x:c>
      <x:c r="D4511" s="11" t="str">
        <x:v>Node-folder candidate</x:v>
      </x:c>
      <x:c r="E4511" s="11" t="str">
        <x:v>NATIONAL &amp; REGIONAL BACKBONE_NOV 2024_REPORT.kmz / SLZ / NODES / CAVITE</x:v>
      </x:c>
      <x:c r="F4511" s="11" t="str">
        <x:v>NAIC, CAVITE
ACTIVE/OPERATING</x:v>
      </x:c>
    </x:row>
    <x:row r="4512" ht="100" customHeight="1">
      <x:c r="A4512" s="5" t="n">
        <x:v>4508</x:v>
      </x:c>
      <x:c r="B4512" s="5" t="str">
        <x:v>Point</x:v>
      </x:c>
      <x:c r="C4512" s="11" t="str">
        <x:v>NCC003 - BP</x:v>
      </x:c>
      <x:c r="D4512" s="11" t="str">
        <x:v>Node-folder candidate</x:v>
      </x:c>
      <x:c r="E4512" s="11" t="str">
        <x:v>NATIONAL &amp; REGIONAL BACKBONE_NOV 2024_REPORT.kmz / SLZ / NODES / CAVITE</x:v>
      </x:c>
      <x:c r="F4512" s="11" t="str">
        <x:v>NAIC, CAVITE
ACTIVE/OPERATING</x:v>
      </x:c>
    </x:row>
    <x:row r="4513" ht="100" customHeight="1">
      <x:c r="A4513" s="5" t="n">
        <x:v>4509</x:v>
      </x:c>
      <x:c r="B4513" s="5" t="str">
        <x:v>Point</x:v>
      </x:c>
      <x:c r="C4513" s="11" t="str">
        <x:v>NVC001
-TYPE 3</x:v>
      </x:c>
      <x:c r="D4513" s="11" t="str">
        <x:v>Node-folder candidate</x:v>
      </x:c>
      <x:c r="E4513" s="11" t="str">
        <x:v>NATIONAL &amp; REGIONAL BACKBONE_NOV 2024_REPORT.kmz / SLZ / NODES / CAVITE</x:v>
      </x:c>
      <x:c r="F4513" s="11" t="str">
        <x:v>NOVELETA, CAVITE
ACTIVE/OPERATING</x:v>
      </x:c>
    </x:row>
    <x:row r="4514" ht="100" customHeight="1">
      <x:c r="A4514" s="5" t="n">
        <x:v>4510</x:v>
      </x:c>
      <x:c r="B4514" s="5" t="str">
        <x:v>Point</x:v>
      </x:c>
      <x:c r="C4514" s="11" t="str">
        <x:v>SGC001
-TYPE 3</x:v>
      </x:c>
      <x:c r="D4514" s="11" t="str">
        <x:v>Node-folder candidate</x:v>
      </x:c>
      <x:c r="E4514" s="11" t="str">
        <x:v>NATIONAL &amp; REGIONAL BACKBONE_NOV 2024_REPORT.kmz / SLZ / NODES / CAVITE</x:v>
      </x:c>
      <x:c r="F4514" s="11" t="str">
        <x:v>SILANG, CAVITE
ACTIVE/OPERATING</x:v>
      </x:c>
    </x:row>
    <x:row r="4515" ht="100" customHeight="1">
      <x:c r="A4515" s="5" t="n">
        <x:v>4511</x:v>
      </x:c>
      <x:c r="B4515" s="5" t="str">
        <x:v>Point</x:v>
      </x:c>
      <x:c r="C4515" s="11" t="str">
        <x:v>SGC002
- BP</x:v>
      </x:c>
      <x:c r="D4515" s="11" t="str">
        <x:v>Node-folder candidate</x:v>
      </x:c>
      <x:c r="E4515" s="11" t="str">
        <x:v>NATIONAL &amp; REGIONAL BACKBONE_NOV 2024_REPORT.kmz / SLZ / NODES / CAVITE</x:v>
      </x:c>
      <x:c r="F4515" s="11" t="str">
        <x:v>SILANG, CAVITE
ACTIVE/OPERATING</x:v>
      </x:c>
    </x:row>
    <x:row r="4516" ht="100" customHeight="1">
      <x:c r="A4516" s="5" t="n">
        <x:v>4512</x:v>
      </x:c>
      <x:c r="B4516" s="5" t="str">
        <x:v>Point</x:v>
      </x:c>
      <x:c r="C4516" s="11" t="str">
        <x:v>SGC003 - PM</x:v>
      </x:c>
      <x:c r="D4516" s="11" t="str">
        <x:v>Node-folder candidate</x:v>
      </x:c>
      <x:c r="E4516" s="11" t="str">
        <x:v>NATIONAL &amp; REGIONAL BACKBONE_NOV 2024_REPORT.kmz / SLZ / NODES / CAVITE</x:v>
      </x:c>
      <x:c r="F4516" s="11" t="str">
        <x:v>SILANG, CAVITE
ACTIVE/OPERATING</x:v>
      </x:c>
    </x:row>
    <x:row r="4517" ht="100" customHeight="1">
      <x:c r="A4517" s="5" t="n">
        <x:v>4513</x:v>
      </x:c>
      <x:c r="B4517" s="5" t="str">
        <x:v>Point</x:v>
      </x:c>
      <x:c r="C4517" s="11" t="str">
        <x:v>SGC004 - BP</x:v>
      </x:c>
      <x:c r="D4517" s="11" t="str">
        <x:v>Node-folder candidate</x:v>
      </x:c>
      <x:c r="E4517" s="11" t="str">
        <x:v>NATIONAL &amp; REGIONAL BACKBONE_NOV 2024_REPORT.kmz / SLZ / NODES / CAVITE</x:v>
      </x:c>
      <x:c r="F4517" s="11" t="str">
        <x:v>SILANG, CAVITE
ACTIVE/OPERATING</x:v>
      </x:c>
    </x:row>
    <x:row r="4518" ht="100" customHeight="1">
      <x:c r="A4518" s="5" t="n">
        <x:v>4514</x:v>
      </x:c>
      <x:c r="B4518" s="5" t="str">
        <x:v>Point</x:v>
      </x:c>
      <x:c r="C4518" s="11" t="str">
        <x:v>SGC005 - PM</x:v>
      </x:c>
      <x:c r="D4518" s="11" t="str">
        <x:v>Node-folder candidate</x:v>
      </x:c>
      <x:c r="E4518" s="11" t="str">
        <x:v>NATIONAL &amp; REGIONAL BACKBONE_NOV 2024_REPORT.kmz / SLZ / NODES / CAVITE</x:v>
      </x:c>
      <x:c r="F4518" s="11" t="str">
        <x:v>SILANG, CAVITE
ACTIVE/OPERATING</x:v>
      </x:c>
    </x:row>
    <x:row r="4519" ht="100" customHeight="1">
      <x:c r="A4519" s="5" t="n">
        <x:v>4515</x:v>
      </x:c>
      <x:c r="B4519" s="5" t="str">
        <x:v>Point</x:v>
      </x:c>
      <x:c r="C4519" s="11" t="str">
        <x:v>TGY001 - TYPE 2</x:v>
      </x:c>
      <x:c r="D4519" s="11" t="str">
        <x:v>Node-folder candidate</x:v>
      </x:c>
      <x:c r="E4519" s="11" t="str">
        <x:v>NATIONAL &amp; REGIONAL BACKBONE_NOV 2024_REPORT.kmz / SLZ / NODES / CAVITE</x:v>
      </x:c>
      <x:c r="F4519" s="11" t="str">
        <x:v>TAGAYTAY CITY, CAVITE
ACTIVE/ OPERATING</x:v>
      </x:c>
    </x:row>
    <x:row r="4520" ht="100" customHeight="1">
      <x:c r="A4520" s="5" t="n">
        <x:v>4516</x:v>
      </x:c>
      <x:c r="B4520" s="5" t="str">
        <x:v>Point</x:v>
      </x:c>
      <x:c r="C4520" s="11" t="str">
        <x:v>TGY002
- BP</x:v>
      </x:c>
      <x:c r="D4520" s="11" t="str">
        <x:v>Node-folder candidate</x:v>
      </x:c>
      <x:c r="E4520" s="11" t="str">
        <x:v>NATIONAL &amp; REGIONAL BACKBONE_NOV 2024_REPORT.kmz / SLZ / NODES / CAVITE</x:v>
      </x:c>
      <x:c r="F4520" s="11" t="str">
        <x:v>TAGAYTAY, CAVITE
ACTIVE/OPERATING</x:v>
      </x:c>
    </x:row>
    <x:row r="4521" ht="100" customHeight="1">
      <x:c r="A4521" s="5" t="n">
        <x:v>4517</x:v>
      </x:c>
      <x:c r="B4521" s="5" t="str">
        <x:v>Point</x:v>
      </x:c>
      <x:c r="C4521" s="11" t="str">
        <x:v>TMC002 - TYPE 3</x:v>
      </x:c>
      <x:c r="D4521" s="11" t="str">
        <x:v>Node-folder candidate</x:v>
      </x:c>
      <x:c r="E4521" s="11" t="str">
        <x:v>NATIONAL &amp; REGIONAL BACKBONE_NOV 2024_REPORT.kmz / SLZ / NODES / CAVITE</x:v>
      </x:c>
      <x:c r="F4521" s="11" t="str">
        <x:v>TRECE MARTIRES CITY, CAVITE
ACTIVE/OPERATING</x:v>
      </x:c>
    </x:row>
    <x:row r="4522" ht="100" customHeight="1">
      <x:c r="A4522" s="5" t="n">
        <x:v>4518</x:v>
      </x:c>
      <x:c r="B4522" s="5" t="str">
        <x:v>Point</x:v>
      </x:c>
      <x:c r="C4522" s="11" t="str">
        <x:v>TMC003
- TYPE 3</x:v>
      </x:c>
      <x:c r="D4522" s="11" t="str">
        <x:v>Node-folder candidate</x:v>
      </x:c>
      <x:c r="E4522" s="11" t="str">
        <x:v>NATIONAL &amp; REGIONAL BACKBONE_NOV 2024_REPORT.kmz / SLZ / NODES / CAVITE</x:v>
      </x:c>
      <x:c r="F4522" s="11" t="str">
        <x:v>TRECE MARTIRES, CAVITE
ACTIVE/OPERATING</x:v>
      </x:c>
    </x:row>
    <x:row r="4523" ht="100" customHeight="1">
      <x:c r="A4523" s="5" t="n">
        <x:v>4519</x:v>
      </x:c>
      <x:c r="B4523" s="5" t="str">
        <x:v>Point</x:v>
      </x:c>
      <x:c r="C4523" s="11" t="str">
        <x:v>TMC004 - TYPE 3</x:v>
      </x:c>
      <x:c r="D4523" s="11" t="str">
        <x:v>Node-folder candidate</x:v>
      </x:c>
      <x:c r="E4523" s="11" t="str">
        <x:v>NATIONAL &amp; REGIONAL BACKBONE_NOV 2024_REPORT.kmz / SLZ / NODES / CAVITE</x:v>
      </x:c>
      <x:c r="F4523" s="11" t="str">
        <x:v>TRECE MARTIRES CITY, CAVITE
ACTIVE/OPERATING</x:v>
      </x:c>
    </x:row>
    <x:row r="4524" ht="100" customHeight="1">
      <x:c r="A4524" s="5" t="n">
        <x:v>4520</x:v>
      </x:c>
      <x:c r="B4524" s="5" t="str">
        <x:v>Point</x:v>
      </x:c>
      <x:c r="C4524" s="11" t="str">
        <x:v>TNC001
- PM</x:v>
      </x:c>
      <x:c r="D4524" s="11" t="str">
        <x:v>Node-folder candidate</x:v>
      </x:c>
      <x:c r="E4524" s="11" t="str">
        <x:v>NATIONAL &amp; REGIONAL BACKBONE_NOV 2024_REPORT.kmz / SLZ / NODES / CAVITE</x:v>
      </x:c>
      <x:c r="F4524" s="11" t="str">
        <x:v>TERNATE, CAVITE
ACTIVE/OPERATING</x:v>
      </x:c>
    </x:row>
    <x:row r="4525" ht="100" customHeight="1">
      <x:c r="A4525" s="5" t="n">
        <x:v>4521</x:v>
      </x:c>
      <x:c r="B4525" s="5" t="str">
        <x:v>Point</x:v>
      </x:c>
      <x:c r="C4525" s="11" t="str">
        <x:v>TRC001
 - TYPE 3</x:v>
      </x:c>
      <x:c r="D4525" s="11" t="str">
        <x:v>Node-folder candidate</x:v>
      </x:c>
      <x:c r="E4525" s="11" t="str">
        <x:v>NATIONAL &amp; REGIONAL BACKBONE_NOV 2024_REPORT.kmz / SLZ / NODES / CAVITE</x:v>
      </x:c>
      <x:c r="F4525" s="11" t="str">
        <x:v>CITY OF GENERAL TRIAS, CAVITE
ACTIVE/OPERATING</x:v>
      </x:c>
    </x:row>
    <x:row r="4526" ht="100" customHeight="1">
      <x:c r="A4526" s="5" t="n">
        <x:v>4522</x:v>
      </x:c>
      <x:c r="B4526" s="5" t="str">
        <x:v>Point</x:v>
      </x:c>
      <x:c r="C4526" s="11" t="str">
        <x:v>TRC002
- TYPE 3</x:v>
      </x:c>
      <x:c r="D4526" s="11" t="str">
        <x:v>Node-folder candidate</x:v>
      </x:c>
      <x:c r="E4526" s="11" t="str">
        <x:v>NATIONAL &amp; REGIONAL BACKBONE_NOV 2024_REPORT.kmz / SLZ / NODES / CAVITE</x:v>
      </x:c>
      <x:c r="F4526" s="11" t="str">
        <x:v>CITY OF GENERAL TRIAS, CAVITE
ACTIVE/OPERATING</x:v>
      </x:c>
    </x:row>
    <x:row r="4527" ht="100" customHeight="1">
      <x:c r="A4527" s="5" t="n">
        <x:v>4523</x:v>
      </x:c>
      <x:c r="B4527" s="5" t="str">
        <x:v>Point</x:v>
      </x:c>
      <x:c r="C4527" s="11" t="str">
        <x:v>TRC006 - TYPE 3</x:v>
      </x:c>
      <x:c r="D4527" s="11" t="str">
        <x:v>Node-folder candidate</x:v>
      </x:c>
      <x:c r="E4527" s="11" t="str">
        <x:v>NATIONAL &amp; REGIONAL BACKBONE_NOV 2024_REPORT.kmz / SLZ / NODES / CAVITE</x:v>
      </x:c>
      <x:c r="F4527" s="11" t="str">
        <x:v>CITY OF GENERAL TRIAS, CAVITE
ACTIVE/OPERATING</x:v>
      </x:c>
    </x:row>
    <x:row r="4528" ht="100" customHeight="1">
      <x:c r="A4528" s="5" t="n">
        <x:v>4524</x:v>
      </x:c>
      <x:c r="B4528" s="5" t="str">
        <x:v>Point</x:v>
      </x:c>
      <x:c r="C4528" s="11" t="str">
        <x:v>TZC001
- TYPE 3</x:v>
      </x:c>
      <x:c r="D4528" s="11" t="str">
        <x:v>Node-folder candidate</x:v>
      </x:c>
      <x:c r="E4528" s="11" t="str">
        <x:v>NATIONAL &amp; REGIONAL BACKBONE_NOV 2024_REPORT.kmz / SLZ / NODES / CAVITE</x:v>
      </x:c>
      <x:c r="F4528" s="11" t="str">
        <x:v>TANZA, CAVITE
ACTIVE/OPERATING</x:v>
      </x:c>
    </x:row>
    <x:row r="4529" ht="100" customHeight="1">
      <x:c r="A4529" s="5" t="n">
        <x:v>4525</x:v>
      </x:c>
      <x:c r="B4529" s="5" t="str">
        <x:v>Point</x:v>
      </x:c>
      <x:c r="C4529" s="11" t="str">
        <x:v>TZC002
- TYPE 3</x:v>
      </x:c>
      <x:c r="D4529" s="11" t="str">
        <x:v>Node-folder candidate</x:v>
      </x:c>
      <x:c r="E4529" s="11" t="str">
        <x:v>NATIONAL &amp; REGIONAL BACKBONE_NOV 2024_REPORT.kmz / SLZ / NODES / CAVITE</x:v>
      </x:c>
      <x:c r="F4529" s="11" t="str">
        <x:v>TANZA, CAVITE
ACTIVE/OPERATING</x:v>
      </x:c>
    </x:row>
    <x:row r="4530" ht="100" customHeight="1">
      <x:c r="A4530" s="5" t="n">
        <x:v>4526</x:v>
      </x:c>
      <x:c r="B4530" s="5" t="str">
        <x:v>Point</x:v>
      </x:c>
      <x:c r="C4530" s="11" t="str">
        <x:v>TZC003 - BP</x:v>
      </x:c>
      <x:c r="D4530" s="11" t="str">
        <x:v>Node-folder candidate</x:v>
      </x:c>
      <x:c r="E4530" s="11" t="str">
        <x:v>NATIONAL &amp; REGIONAL BACKBONE_NOV 2024_REPORT.kmz / SLZ / NODES / CAVITE</x:v>
      </x:c>
      <x:c r="F4530" s="11" t="str">
        <x:v>TANZA, CAVITE
ACTIVE/OPERATING</x:v>
      </x:c>
    </x:row>
    <x:row r="4531" ht="100" customHeight="1">
      <x:c r="A4531" s="5" t="n">
        <x:v>4527</x:v>
      </x:c>
      <x:c r="B4531" s="5" t="str">
        <x:v>Point</x:v>
      </x:c>
      <x:c r="C4531" s="11" t="str">
        <x:v>BYY001 - BP</x:v>
      </x:c>
      <x:c r="D4531" s="11" t="str">
        <x:v>Node-folder candidate</x:v>
      </x:c>
      <x:c r="E4531" s="11" t="str">
        <x:v>NATIONAL &amp; REGIONAL BACKBONE_NOV 2024_REPORT.kmz / SLZ / NODES / BICOL / ALBAY</x:v>
      </x:c>
      <x:c r="F4531" s="11" t="str">
        <x:v>BACACAY, ALBAY
ACTIVE/OPERATING</x:v>
      </x:c>
    </x:row>
    <x:row r="4532" ht="100" customHeight="1">
      <x:c r="A4532" s="5" t="n">
        <x:v>4528</x:v>
      </x:c>
      <x:c r="B4532" s="5" t="str">
        <x:v>Point</x:v>
      </x:c>
      <x:c r="C4532" s="11" t="str">
        <x:v>CGA001
- BP</x:v>
      </x:c>
      <x:c r="D4532" s="11" t="str">
        <x:v>Node-folder candidate</x:v>
      </x:c>
      <x:c r="E4532" s="11" t="str">
        <x:v>NATIONAL &amp; REGIONAL BACKBONE_NOV 2024_REPORT.kmz / SLZ / NODES / BICOL / ALBAY</x:v>
      </x:c>
      <x:c r="F4532" s="11" t="str">
        <x:v>CAMALIG, ALBAY
ACTIVE/OPERATING</x:v>
      </x:c>
    </x:row>
    <x:row r="4533" ht="100" customHeight="1">
      <x:c r="A4533" s="5" t="n">
        <x:v>4529</x:v>
      </x:c>
      <x:c r="B4533" s="5" t="str">
        <x:v>Point</x:v>
      </x:c>
      <x:c r="C4533" s="11" t="str">
        <x:v>DAA001- TYPE 2</x:v>
      </x:c>
      <x:c r="D4533" s="11" t="str">
        <x:v>Node-folder candidate</x:v>
      </x:c>
      <x:c r="E4533" s="11" t="str">
        <x:v>NATIONAL &amp; REGIONAL BACKBONE_NOV 2024_REPORT.kmz / SLZ / NODES / BICOL / ALBAY</x:v>
      </x:c>
      <x:c r="F4533" s="11" t="str">
        <x:v>LEGAZPI CITY, ALBAY
ACTIVE/OPERATING</x:v>
      </x:c>
    </x:row>
    <x:row r="4534" ht="100" customHeight="1">
      <x:c r="A4534" s="5" t="n">
        <x:v>4530</x:v>
      </x:c>
      <x:c r="B4534" s="5" t="str">
        <x:v>Point</x:v>
      </x:c>
      <x:c r="C4534" s="11" t="str">
        <x:v>DAA002 - BP</x:v>
      </x:c>
      <x:c r="D4534" s="11" t="str">
        <x:v>Node-folder candidate</x:v>
      </x:c>
      <x:c r="E4534" s="11" t="str">
        <x:v>NATIONAL &amp; REGIONAL BACKBONE_NOV 2024_REPORT.kmz / SLZ / NODES / BICOL / ALBAY</x:v>
      </x:c>
      <x:c r="F4534" s="11" t="str">
        <x:v>DARAGA, ALBAY
ACTIVE/OPERATING</x:v>
      </x:c>
    </x:row>
    <x:row r="4535" ht="100" customHeight="1">
      <x:c r="A4535" s="5" t="n">
        <x:v>4531</x:v>
      </x:c>
      <x:c r="B4535" s="5" t="str">
        <x:v>Point</x:v>
      </x:c>
      <x:c r="C4535" s="11" t="str">
        <x:v>GNA001
- BP</x:v>
      </x:c>
      <x:c r="D4535" s="11" t="str">
        <x:v>Node-folder candidate</x:v>
      </x:c>
      <x:c r="E4535" s="11" t="str">
        <x:v>NATIONAL &amp; REGIONAL BACKBONE_NOV 2024_REPORT.kmz / SLZ / NODES / BICOL / ALBAY</x:v>
      </x:c>
      <x:c r="F4535" s="11" t="str">
        <x:v>GUINOBATAN, ALBAY
ACTIVE/OPERATING</x:v>
      </x:c>
    </x:row>
    <x:row r="4536" ht="100" customHeight="1">
      <x:c r="A4536" s="5" t="n">
        <x:v>4532</x:v>
      </x:c>
      <x:c r="B4536" s="5" t="str">
        <x:v>Point</x:v>
      </x:c>
      <x:c r="C4536" s="11" t="str">
        <x:v>GNA002 - BP</x:v>
      </x:c>
      <x:c r="D4536" s="11" t="str">
        <x:v>Node-folder candidate</x:v>
      </x:c>
      <x:c r="E4536" s="11" t="str">
        <x:v>NATIONAL &amp; REGIONAL BACKBONE_NOV 2024_REPORT.kmz / SLZ / NODES / BICOL / ALBAY</x:v>
      </x:c>
      <x:c r="F4536" s="11" t="str">
        <x:v>GUINOBATAN, ALBAY
ACTIVE/OPERATING</x:v>
      </x:c>
    </x:row>
    <x:row r="4537" ht="100" customHeight="1">
      <x:c r="A4537" s="5" t="n">
        <x:v>4533</x:v>
      </x:c>
      <x:c r="B4537" s="5" t="str">
        <x:v>Point</x:v>
      </x:c>
      <x:c r="C4537" s="11" t="str">
        <x:v>LBN001
- BP</x:v>
      </x:c>
      <x:c r="D4537" s="11" t="str">
        <x:v>Node-folder candidate</x:v>
      </x:c>
      <x:c r="E4537" s="11" t="str">
        <x:v>NATIONAL &amp; REGIONAL BACKBONE_NOV 2024_REPORT.kmz / SLZ / NODES / BICOL / ALBAY</x:v>
      </x:c>
      <x:c r="F4537" s="11" t="str">
        <x:v>LIBON, ALBAY
ACTIVE/OPERATING</x:v>
      </x:c>
    </x:row>
    <x:row r="4538" ht="100" customHeight="1">
      <x:c r="A4538" s="5" t="n">
        <x:v>4534</x:v>
      </x:c>
      <x:c r="B4538" s="5" t="str">
        <x:v>Point</x:v>
      </x:c>
      <x:c r="C4538" s="11" t="str">
        <x:v>LBN002-BP</x:v>
      </x:c>
      <x:c r="D4538" s="11" t="str">
        <x:v>Node-folder candidate</x:v>
      </x:c>
      <x:c r="E4538" s="11" t="str">
        <x:v>NATIONAL &amp; REGIONAL BACKBONE_NOV 2024_REPORT.kmz / SLZ / NODES / BICOL / ALBAY</x:v>
      </x:c>
      <x:c r="F4538" s="11" t="str">
        <x:v>LIBON, ALBAY
ONGOING CONSTRUCTION</x:v>
      </x:c>
    </x:row>
    <x:row r="4539" ht="100" customHeight="1">
      <x:c r="A4539" s="5" t="n">
        <x:v>4535</x:v>
      </x:c>
      <x:c r="B4539" s="5" t="str">
        <x:v>Point</x:v>
      </x:c>
      <x:c r="C4539" s="11" t="str">
        <x:v>LIA001 - TYPE 3</x:v>
      </x:c>
      <x:c r="D4539" s="11" t="str">
        <x:v>Node-folder candidate</x:v>
      </x:c>
      <x:c r="E4539" s="11" t="str">
        <x:v>NATIONAL &amp; REGIONAL BACKBONE_NOV 2024_REPORT.kmz / SLZ / NODES / BICOL / ALBAY</x:v>
      </x:c>
      <x:c r="F4539" s="11" t="str">
        <x:v>LEGAZPI CITY, ALBAY
ACTIVE/OPERATING</x:v>
      </x:c>
    </x:row>
    <x:row r="4540" ht="100" customHeight="1">
      <x:c r="A4540" s="5" t="n">
        <x:v>4536</x:v>
      </x:c>
      <x:c r="B4540" s="5" t="str">
        <x:v>Point</x:v>
      </x:c>
      <x:c r="C4540" s="11" t="str">
        <x:v>LIA002 - BP</x:v>
      </x:c>
      <x:c r="D4540" s="11" t="str">
        <x:v>Node-folder candidate</x:v>
      </x:c>
      <x:c r="E4540" s="11" t="str">
        <x:v>NATIONAL &amp; REGIONAL BACKBONE_NOV 2024_REPORT.kmz / SLZ / NODES / BICOL / ALBAY</x:v>
      </x:c>
      <x:c r="F4540" s="11" t="str">
        <x:v>LEGAZPI CITY, ALBAY
ACTIVE/OPERATING</x:v>
      </x:c>
    </x:row>
    <x:row r="4541" ht="100" customHeight="1">
      <x:c r="A4541" s="5" t="n">
        <x:v>4537</x:v>
      </x:c>
      <x:c r="B4541" s="5" t="str">
        <x:v>Point</x:v>
      </x:c>
      <x:c r="C4541" s="11" t="str">
        <x:v>LOA001 TYPE 3</x:v>
      </x:c>
      <x:c r="D4541" s="11" t="str">
        <x:v>Node-folder candidate</x:v>
      </x:c>
      <x:c r="E4541" s="11" t="str">
        <x:v>NATIONAL &amp; REGIONAL BACKBONE_NOV 2024_REPORT.kmz / SLZ / NODES / BICOL / ALBAY</x:v>
      </x:c>
      <x:c r="F4541" s="11" t="str">
        <x:v>LIGAO, ALBAY
ACTIVE/OPERATING</x:v>
      </x:c>
    </x:row>
    <x:row r="4542" ht="100" customHeight="1">
      <x:c r="A4542" s="5" t="n">
        <x:v>4538</x:v>
      </x:c>
      <x:c r="B4542" s="5" t="str">
        <x:v>Point</x:v>
      </x:c>
      <x:c r="C4542" s="11" t="str">
        <x:v>LOA002 - BP</x:v>
      </x:c>
      <x:c r="D4542" s="11" t="str">
        <x:v>Node-folder candidate</x:v>
      </x:c>
      <x:c r="E4542" s="11" t="str">
        <x:v>NATIONAL &amp; REGIONAL BACKBONE_NOV 2024_REPORT.kmz / SLZ / NODES / BICOL / ALBAY</x:v>
      </x:c>
      <x:c r="F4542" s="11" t="str">
        <x:v>CITY OF LIGAO, ALBAY
ACTIVE/OPERATING</x:v>
      </x:c>
    </x:row>
    <x:row r="4543" ht="100" customHeight="1">
      <x:c r="A4543" s="5" t="n">
        <x:v>4539</x:v>
      </x:c>
      <x:c r="B4543" s="5" t="str">
        <x:v>Point</x:v>
      </x:c>
      <x:c r="C4543" s="11" t="str">
        <x:v>LOA003 - BP</x:v>
      </x:c>
      <x:c r="D4543" s="11" t="str">
        <x:v>Node-folder candidate</x:v>
      </x:c>
      <x:c r="E4543" s="11" t="str">
        <x:v>NATIONAL &amp; REGIONAL BACKBONE_NOV 2024_REPORT.kmz / SLZ / NODES / BICOL / ALBAY</x:v>
      </x:c>
      <x:c r="F4543" s="11" t="str">
        <x:v>LIGAO, ALBAY
ACTIVE/OPERATING</x:v>
      </x:c>
    </x:row>
    <x:row r="4544" ht="100" customHeight="1">
      <x:c r="A4544" s="5" t="n">
        <x:v>4540</x:v>
      </x:c>
      <x:c r="B4544" s="5" t="str">
        <x:v>Point</x:v>
      </x:c>
      <x:c r="C4544" s="11" t="str">
        <x:v>LOA004-BP</x:v>
      </x:c>
      <x:c r="D4544" s="11" t="str">
        <x:v>Node-folder candidate</x:v>
      </x:c>
      <x:c r="E4544" s="11" t="str">
        <x:v>NATIONAL &amp; REGIONAL BACKBONE_NOV 2024_REPORT.kmz / SLZ / NODES / BICOL / ALBAY</x:v>
      </x:c>
      <x:c r="F4544" s="11" t="str">
        <x:v>LIGAO, ALBAY
ONGOING CONSTRUCTION</x:v>
      </x:c>
    </x:row>
    <x:row r="4545" ht="100" customHeight="1">
      <x:c r="A4545" s="5" t="n">
        <x:v>4541</x:v>
      </x:c>
      <x:c r="B4545" s="5" t="str">
        <x:v>Point</x:v>
      </x:c>
      <x:c r="C4545" s="11" t="str">
        <x:v>MLA001 - BP</x:v>
      </x:c>
      <x:c r="D4545" s="11" t="str">
        <x:v>Node-folder candidate</x:v>
      </x:c>
      <x:c r="E4545" s="11" t="str">
        <x:v>NATIONAL &amp; REGIONAL BACKBONE_NOV 2024_REPORT.kmz / SLZ / NODES / BICOL / ALBAY</x:v>
      </x:c>
      <x:c r="F4545" s="11" t="str">
        <x:v>MALINAO, ALBAY
ACTIVE/OPERATING</x:v>
      </x:c>
    </x:row>
    <x:row r="4546" ht="100" customHeight="1">
      <x:c r="A4546" s="5" t="n">
        <x:v>4542</x:v>
      </x:c>
      <x:c r="B4546" s="5" t="str">
        <x:v>Point</x:v>
      </x:c>
      <x:c r="C4546" s="11" t="str">
        <x:v>MNT001 - BP</x:v>
      </x:c>
      <x:c r="D4546" s="11" t="str">
        <x:v>Node-folder candidate</x:v>
      </x:c>
      <x:c r="E4546" s="11" t="str">
        <x:v>NATIONAL &amp; REGIONAL BACKBONE_NOV 2024_REPORT.kmz / SLZ / NODES / BICOL / ALBAY</x:v>
      </x:c>
      <x:c r="F4546" s="11" t="str">
        <x:v>MANITO, ALBAY
RFS</x:v>
      </x:c>
    </x:row>
    <x:row r="4547" ht="100" customHeight="1">
      <x:c r="A4547" s="5" t="n">
        <x:v>4543</x:v>
      </x:c>
      <x:c r="B4547" s="5" t="str">
        <x:v>Point</x:v>
      </x:c>
      <x:c r="C4547" s="11" t="str">
        <x:v>OSA001 - BP</x:v>
      </x:c>
      <x:c r="D4547" s="11" t="str">
        <x:v>Node-folder candidate</x:v>
      </x:c>
      <x:c r="E4547" s="11" t="str">
        <x:v>NATIONAL &amp; REGIONAL BACKBONE_NOV 2024_REPORT.kmz / SLZ / NODES / BICOL / ALBAY</x:v>
      </x:c>
      <x:c r="F4547" s="11" t="str">
        <x:v>OAS, ALBAY
ACTIVE/OPERATING</x:v>
      </x:c>
    </x:row>
    <x:row r="4548" ht="100" customHeight="1">
      <x:c r="A4548" s="5" t="n">
        <x:v>4544</x:v>
      </x:c>
      <x:c r="B4548" s="5" t="str">
        <x:v>Point</x:v>
      </x:c>
      <x:c r="C4548" s="11" t="str">
        <x:v>OSA002 - TYPE 4</x:v>
      </x:c>
      <x:c r="D4548" s="11" t="str">
        <x:v>Node-folder candidate</x:v>
      </x:c>
      <x:c r="E4548" s="11" t="str">
        <x:v>NATIONAL &amp; REGIONAL BACKBONE_NOV 2024_REPORT.kmz / SLZ / NODES / BICOL / ALBAY</x:v>
      </x:c>
      <x:c r="F4548" s="11" t="str">
        <x:v>OAS, ALBAY
FOR SCO ISSUANCE/AWARDING</x:v>
      </x:c>
    </x:row>
    <x:row r="4549" ht="100" customHeight="1">
      <x:c r="A4549" s="5" t="n">
        <x:v>4545</x:v>
      </x:c>
      <x:c r="B4549" s="5" t="str">
        <x:v>Point</x:v>
      </x:c>
      <x:c r="C4549" s="11" t="str">
        <x:v>PDA001 - BP</x:v>
      </x:c>
      <x:c r="D4549" s="11" t="str">
        <x:v>Node-folder candidate</x:v>
      </x:c>
      <x:c r="E4549" s="11" t="str">
        <x:v>NATIONAL &amp; REGIONAL BACKBONE_NOV 2024_REPORT.kmz / SLZ / NODES / BICOL / ALBAY</x:v>
      </x:c>
      <x:c r="F4549" s="11" t="str">
        <x:v>PIO DURAN, ALBAY
ACTIVE/OPERATING</x:v>
      </x:c>
    </x:row>
    <x:row r="4550" ht="100" customHeight="1">
      <x:c r="A4550" s="5" t="n">
        <x:v>4546</x:v>
      </x:c>
      <x:c r="B4550" s="5" t="str">
        <x:v>Point</x:v>
      </x:c>
      <x:c r="C4550" s="11" t="str">
        <x:v>PIA001
- TYPE 3</x:v>
      </x:c>
      <x:c r="D4550" s="11" t="str">
        <x:v>Node-folder candidate</x:v>
      </x:c>
      <x:c r="E4550" s="11" t="str">
        <x:v>NATIONAL &amp; REGIONAL BACKBONE_NOV 2024_REPORT.kmz / SLZ / NODES / BICOL / ALBAY</x:v>
      </x:c>
      <x:c r="F4550" s="11" t="str">
        <x:v>POLANGUI, ALBAY
ACTIVE/OPERATING</x:v>
      </x:c>
    </x:row>
    <x:row r="4551" ht="100" customHeight="1">
      <x:c r="A4551" s="5" t="n">
        <x:v>4547</x:v>
      </x:c>
      <x:c r="B4551" s="5" t="str">
        <x:v>Point</x:v>
      </x:c>
      <x:c r="C4551" s="11" t="str">
        <x:v>PIA002 - BP</x:v>
      </x:c>
      <x:c r="D4551" s="11" t="str">
        <x:v>Node-folder candidate</x:v>
      </x:c>
      <x:c r="E4551" s="11" t="str">
        <x:v>NATIONAL &amp; REGIONAL BACKBONE_NOV 2024_REPORT.kmz / SLZ / NODES / BICOL / ALBAY</x:v>
      </x:c>
      <x:c r="F4551" s="11" t="str">
        <x:v>POLANGUI, ALBAY
ACTIVE/OPERATING</x:v>
      </x:c>
    </x:row>
    <x:row r="4552" ht="100" customHeight="1">
      <x:c r="A4552" s="5" t="n">
        <x:v>4548</x:v>
      </x:c>
      <x:c r="B4552" s="5" t="str">
        <x:v>Point</x:v>
      </x:c>
      <x:c r="C4552" s="11" t="str">
        <x:v>SDA001 - BP</x:v>
      </x:c>
      <x:c r="D4552" s="11" t="str">
        <x:v>Node-folder candidate</x:v>
      </x:c>
      <x:c r="E4552" s="11" t="str">
        <x:v>NATIONAL &amp; REGIONAL BACKBONE_NOV 2024_REPORT.kmz / SLZ / NODES / BICOL / ALBAY</x:v>
      </x:c>
      <x:c r="F4552" s="11" t="str">
        <x:v>SANTO DOMINGO(LIBOD), ALBAY
ACTIVE/OPERATING</x:v>
      </x:c>
    </x:row>
    <x:row r="4553" ht="100" customHeight="1">
      <x:c r="A4553" s="5" t="n">
        <x:v>4549</x:v>
      </x:c>
      <x:c r="B4553" s="5" t="str">
        <x:v>Point</x:v>
      </x:c>
      <x:c r="C4553" s="11" t="str">
        <x:v>TCA001
- TYPE 3</x:v>
      </x:c>
      <x:c r="D4553" s="11" t="str">
        <x:v>Node-folder candidate</x:v>
      </x:c>
      <x:c r="E4553" s="11" t="str">
        <x:v>NATIONAL &amp; REGIONAL BACKBONE_NOV 2024_REPORT.kmz / SLZ / NODES / BICOL / ALBAY</x:v>
      </x:c>
      <x:c r="F4553" s="11" t="str">
        <x:v>CITY OF TABACO, ALBAY
ACTIVE/OPERATING</x:v>
      </x:c>
    </x:row>
    <x:row r="4554" ht="100" customHeight="1">
      <x:c r="A4554" s="5" t="n">
        <x:v>4550</x:v>
      </x:c>
      <x:c r="B4554" s="5" t="str">
        <x:v>Point</x:v>
      </x:c>
      <x:c r="C4554" s="11" t="str">
        <x:v>TCA002 - BP</x:v>
      </x:c>
      <x:c r="D4554" s="11" t="str">
        <x:v>Node-folder candidate</x:v>
      </x:c>
      <x:c r="E4554" s="11" t="str">
        <x:v>NATIONAL &amp; REGIONAL BACKBONE_NOV 2024_REPORT.kmz / SLZ / NODES / BICOL / ALBAY</x:v>
      </x:c>
      <x:c r="F4554" s="11" t="str">
        <x:v>TABACO CITY, ALBAY
ACTIVE/OPERATING</x:v>
      </x:c>
    </x:row>
    <x:row r="4555" ht="100" customHeight="1">
      <x:c r="A4555" s="5" t="n">
        <x:v>4551</x:v>
      </x:c>
      <x:c r="B4555" s="5" t="str">
        <x:v>Point</x:v>
      </x:c>
      <x:c r="C4555" s="11" t="str">
        <x:v>TWA001 - BP</x:v>
      </x:c>
      <x:c r="D4555" s="11" t="str">
        <x:v>Node-folder candidate</x:v>
      </x:c>
      <x:c r="E4555" s="11" t="str">
        <x:v>NATIONAL &amp; REGIONAL BACKBONE_NOV 2024_REPORT.kmz / SLZ / NODES / BICOL / ALBAY</x:v>
      </x:c>
      <x:c r="F4555" s="11" t="str">
        <x:v>TIWI, ALBAY
ACTIVE/OPERATING</x:v>
      </x:c>
    </x:row>
    <x:row r="4556" ht="100" customHeight="1">
      <x:c r="A4556" s="5" t="n">
        <x:v>4552</x:v>
      </x:c>
      <x:c r="B4556" s="5" t="str">
        <x:v>Point</x:v>
      </x:c>
      <x:c r="C4556" s="11" t="str">
        <x:v>TWA002 - BP</x:v>
      </x:c>
      <x:c r="D4556" s="11" t="str">
        <x:v>Node-folder candidate</x:v>
      </x:c>
      <x:c r="E4556" s="11" t="str">
        <x:v>NATIONAL &amp; REGIONAL BACKBONE_NOV 2024_REPORT.kmz / SLZ / NODES / BICOL / ALBAY</x:v>
      </x:c>
      <x:c r="F4556" s="11" t="str">
        <x:v>TIWI, ALBAY
ONGOING CONSTRUCTION</x:v>
      </x:c>
    </x:row>
    <x:row r="4557" ht="100" customHeight="1">
      <x:c r="A4557" s="5" t="n">
        <x:v>4553</x:v>
      </x:c>
      <x:c r="B4557" s="5" t="str">
        <x:v>Point</x:v>
      </x:c>
      <x:c r="C4557" s="11" t="str">
        <x:v>BDC001 - TYPE 4A</x:v>
      </x:c>
      <x:c r="D4557" s="11" t="str">
        <x:v>Node-folder candidate</x:v>
      </x:c>
      <x:c r="E4557" s="11" t="str">
        <x:v>NATIONAL &amp; REGIONAL BACKBONE_NOV 2024_REPORT.kmz / SLZ / NODES / BICOL / CAMARINES NORTE</x:v>
      </x:c>
      <x:c r="F4557" s="11" t="str">
        <x:v>BASUD, CAMARINES NORTE
ACTIVE/OPERATING</x:v>
      </x:c>
    </x:row>
    <x:row r="4558" ht="100" customHeight="1">
      <x:c r="A4558" s="5" t="n">
        <x:v>4554</x:v>
      </x:c>
      <x:c r="B4558" s="5" t="str">
        <x:v>Point</x:v>
      </x:c>
      <x:c r="C4558" s="11" t="str">
        <x:v>BDC002 - TYPE 4A</x:v>
      </x:c>
      <x:c r="D4558" s="11" t="str">
        <x:v>Node-folder candidate</x:v>
      </x:c>
      <x:c r="E4558" s="11" t="str">
        <x:v>NATIONAL &amp; REGIONAL BACKBONE_NOV 2024_REPORT.kmz / SLZ / NODES / BICOL / CAMARINES NORTE</x:v>
      </x:c>
      <x:c r="F4558" s="11" t="str">
        <x:v>BASUD, CAMARINES NORTE
ACTIVE/OPERATING</x:v>
      </x:c>
    </x:row>
    <x:row r="4559" ht="100" customHeight="1">
      <x:c r="A4559" s="5" t="n">
        <x:v>4555</x:v>
      </x:c>
      <x:c r="B4559" s="5" t="str">
        <x:v>Point</x:v>
      </x:c>
      <x:c r="C4559" s="11" t="str">
        <x:v>CCA001-PM</x:v>
      </x:c>
      <x:c r="D4559" s="11" t="str">
        <x:v>Node-folder candidate</x:v>
      </x:c>
      <x:c r="E4559" s="11" t="str">
        <x:v>NATIONAL &amp; REGIONAL BACKBONE_NOV 2024_REPORT.kmz / SLZ / NODES / BICOL / CAMARINES NORTE</x:v>
      </x:c>
      <x:c r="F4559" s="11" t="str">
        <x:v>CAPALONGA, CAMARINES NORTE
RFS</x:v>
      </x:c>
    </x:row>
    <x:row r="4560" ht="100" customHeight="1">
      <x:c r="A4560" s="5" t="n">
        <x:v>4556</x:v>
      </x:c>
      <x:c r="B4560" s="5" t="str">
        <x:v>Point</x:v>
      </x:c>
      <x:c r="C4560" s="11" t="str">
        <x:v>DEC001
- TYPE 2</x:v>
      </x:c>
      <x:c r="D4560" s="11" t="str">
        <x:v>Node-folder candidate</x:v>
      </x:c>
      <x:c r="E4560" s="11" t="str">
        <x:v>NATIONAL &amp; REGIONAL BACKBONE_NOV 2024_REPORT.kmz / SLZ / NODES / BICOL / CAMARINES NORTE</x:v>
      </x:c>
      <x:c r="F4560" s="11" t="str">
        <x:v>DAET, CAMARINES NORTE
ACTIVE/OPERATING</x:v>
      </x:c>
    </x:row>
    <x:row r="4561" ht="100" customHeight="1">
      <x:c r="A4561" s="5" t="n">
        <x:v>4557</x:v>
      </x:c>
      <x:c r="B4561" s="5" t="str">
        <x:v>Point</x:v>
      </x:c>
      <x:c r="C4561" s="11" t="str">
        <x:v>JPC001 - TYPE 4</x:v>
      </x:c>
      <x:c r="D4561" s="11" t="str">
        <x:v>Node-folder candidate</x:v>
      </x:c>
      <x:c r="E4561" s="11" t="str">
        <x:v>NATIONAL &amp; REGIONAL BACKBONE_NOV 2024_REPORT.kmz / SLZ / NODES / BICOL / CAMARINES NORTE</x:v>
      </x:c>
      <x:c r="F4561" s="11" t="str">
        <x:v>JOSE PANGANIBAN, CAMARINES NORTE
FOR PR/RFQ</x:v>
      </x:c>
    </x:row>
    <x:row r="4562" ht="100" customHeight="1">
      <x:c r="A4562" s="5" t="n">
        <x:v>4558</x:v>
      </x:c>
      <x:c r="B4562" s="5" t="str">
        <x:v>Point</x:v>
      </x:c>
      <x:c r="C4562" s="11" t="str">
        <x:v>LOC001
- TYPE 3</x:v>
      </x:c>
      <x:c r="D4562" s="11" t="str">
        <x:v>Node-folder candidate</x:v>
      </x:c>
      <x:c r="E4562" s="11" t="str">
        <x:v>NATIONAL &amp; REGIONAL BACKBONE_NOV 2024_REPORT.kmz / SLZ / NODES / BICOL / CAMARINES NORTE</x:v>
      </x:c>
      <x:c r="F4562" s="11" t="str">
        <x:v>LABO, CAMARINES NORTE
ACTIVE/OPERATING</x:v>
      </x:c>
    </x:row>
    <x:row r="4563" ht="100" customHeight="1">
      <x:c r="A4563" s="5" t="n">
        <x:v>4559</x:v>
      </x:c>
      <x:c r="B4563" s="5" t="str">
        <x:v>Point</x:v>
      </x:c>
      <x:c r="C4563" s="11" t="str">
        <x:v>LOC002 - PM</x:v>
      </x:c>
      <x:c r="D4563" s="11" t="str">
        <x:v>Node-folder candidate</x:v>
      </x:c>
      <x:c r="E4563" s="11" t="str">
        <x:v>NATIONAL &amp; REGIONAL BACKBONE_NOV 2024_REPORT.kmz / SLZ / NODES / BICOL / CAMARINES NORTE</x:v>
      </x:c>
      <x:c r="F4563" s="11" t="str">
        <x:v>LABO, CAMARINES NORTE
ACTIVE/OPERATING</x:v>
      </x:c>
    </x:row>
    <x:row r="4564" ht="100" customHeight="1">
      <x:c r="A4564" s="5" t="n">
        <x:v>4560</x:v>
      </x:c>
      <x:c r="B4564" s="5" t="str">
        <x:v>Point</x:v>
      </x:c>
      <x:c r="C4564" s="11" t="str">
        <x:v>LOC003 - PM</x:v>
      </x:c>
      <x:c r="D4564" s="11" t="str">
        <x:v>Node-folder candidate</x:v>
      </x:c>
      <x:c r="E4564" s="11" t="str">
        <x:v>NATIONAL &amp; REGIONAL BACKBONE_NOV 2024_REPORT.kmz / SLZ / NODES / BICOL / CAMARINES NORTE</x:v>
      </x:c>
      <x:c r="F4564" s="11" t="str">
        <x:v>LABO, CAMARINES NORTE
ACTIVE/OPERATING</x:v>
      </x:c>
    </x:row>
    <x:row r="4565" ht="100" customHeight="1">
      <x:c r="A4565" s="5" t="n">
        <x:v>4561</x:v>
      </x:c>
      <x:c r="B4565" s="5" t="str">
        <x:v>Point</x:v>
      </x:c>
      <x:c r="C4565" s="11" t="str">
        <x:v>LOC004 - TYPE 4A</x:v>
      </x:c>
      <x:c r="D4565" s="11" t="str">
        <x:v>Node-folder candidate</x:v>
      </x:c>
      <x:c r="E4565" s="11" t="str">
        <x:v>NATIONAL &amp; REGIONAL BACKBONE_NOV 2024_REPORT.kmz / SLZ / NODES / BICOL / CAMARINES NORTE</x:v>
      </x:c>
      <x:c r="F4565" s="11" t="str">
        <x:v>LABO, CAMARINES NORTE
ACTIVE/OPERATING</x:v>
      </x:c>
    </x:row>
    <x:row r="4566" ht="100" customHeight="1">
      <x:c r="A4566" s="5" t="n">
        <x:v>4562</x:v>
      </x:c>
      <x:c r="B4566" s="5" t="str">
        <x:v>Point</x:v>
      </x:c>
      <x:c r="C4566" s="11" t="str">
        <x:v>PEC001 - BP</x:v>
      </x:c>
      <x:c r="D4566" s="11" t="str">
        <x:v>Node-folder candidate</x:v>
      </x:c>
      <x:c r="E4566" s="11" t="str">
        <x:v>NATIONAL &amp; REGIONAL BACKBONE_NOV 2024_REPORT.kmz / SLZ / NODES / BICOL / CAMARINES NORTE</x:v>
      </x:c>
      <x:c r="F4566" s="11" t="str">
        <x:v>PARACALE, CAMARINES NORTE
ACTIVE/OPERATING</x:v>
      </x:c>
    </x:row>
    <x:row r="4567" ht="100" customHeight="1">
      <x:c r="A4567" s="5" t="n">
        <x:v>4563</x:v>
      </x:c>
      <x:c r="B4567" s="5" t="str">
        <x:v>Point</x:v>
      </x:c>
      <x:c r="C4567" s="11" t="str">
        <x:v>PEC002 - TYPE 4</x:v>
      </x:c>
      <x:c r="D4567" s="11" t="str">
        <x:v>Node-folder candidate</x:v>
      </x:c>
      <x:c r="E4567" s="11" t="str">
        <x:v>NATIONAL &amp; REGIONAL BACKBONE_NOV 2024_REPORT.kmz / SLZ / NODES / BICOL / CAMARINES NORTE</x:v>
      </x:c>
      <x:c r="F4567" s="11" t="str">
        <x:v>PARACLE, CAMARINES NORTE
FOR PR / RFQ</x:v>
      </x:c>
    </x:row>
    <x:row r="4568" ht="100" customHeight="1">
      <x:c r="A4568" s="5" t="n">
        <x:v>4564</x:v>
      </x:c>
      <x:c r="B4568" s="5" t="str">
        <x:v>Point</x:v>
      </x:c>
      <x:c r="C4568" s="11" t="str">
        <x:v>PEC003 - TYPE 4A</x:v>
      </x:c>
      <x:c r="D4568" s="11" t="str">
        <x:v>Node-folder candidate</x:v>
      </x:c>
      <x:c r="E4568" s="11" t="str">
        <x:v>NATIONAL &amp; REGIONAL BACKBONE_NOV 2024_REPORT.kmz / SLZ / NODES / BICOL / CAMARINES NORTE</x:v>
      </x:c>
      <x:c r="F4568" s="11" t="str">
        <x:v>PARACLE, CAMARINES NORTE
FOR SITE HUNTING</x:v>
      </x:c>
    </x:row>
    <x:row r="4569" ht="100" customHeight="1">
      <x:c r="A4569" s="5" t="n">
        <x:v>4565</x:v>
      </x:c>
      <x:c r="B4569" s="5" t="str">
        <x:v>Point</x:v>
      </x:c>
      <x:c r="C4569" s="11" t="str">
        <x:v>SEC001
- TYPE 2</x:v>
      </x:c>
      <x:c r="D4569" s="11" t="str">
        <x:v>Node-folder candidate</x:v>
      </x:c>
      <x:c r="E4569" s="11" t="str">
        <x:v>NATIONAL &amp; REGIONAL BACKBONE_NOV 2024_REPORT.kmz / SLZ / NODES / BICOL / CAMARINES NORTE</x:v>
      </x:c>
      <x:c r="F4569" s="11" t="str">
        <x:v>SANTA ELENA, CAMARINES NORTE
ACTIVE/OPERATING</x:v>
      </x:c>
    </x:row>
    <x:row r="4570" ht="100" customHeight="1">
      <x:c r="A4570" s="5" t="n">
        <x:v>4566</x:v>
      </x:c>
      <x:c r="B4570" s="5" t="str">
        <x:v>Point</x:v>
      </x:c>
      <x:c r="C4570" s="11" t="str">
        <x:v>SEC002 - PM</x:v>
      </x:c>
      <x:c r="D4570" s="11" t="str">
        <x:v>Node-folder candidate</x:v>
      </x:c>
      <x:c r="E4570" s="11" t="str">
        <x:v>NATIONAL &amp; REGIONAL BACKBONE_NOV 2024_REPORT.kmz / SLZ / NODES / BICOL / CAMARINES NORTE</x:v>
      </x:c>
      <x:c r="F4570" s="11" t="str">
        <x:v>SANTA ELENA, CAMARINES NORTE
ACTIVE/OPERATING</x:v>
      </x:c>
    </x:row>
    <x:row r="4571" ht="100" customHeight="1">
      <x:c r="A4571" s="5" t="n">
        <x:v>4567</x:v>
      </x:c>
      <x:c r="B4571" s="5" t="str">
        <x:v>Point</x:v>
      </x:c>
      <x:c r="C4571" s="11" t="str">
        <x:v>SLC001 - BP</x:v>
      </x:c>
      <x:c r="D4571" s="11" t="str">
        <x:v>Node-folder candidate</x:v>
      </x:c>
      <x:c r="E4571" s="11" t="str">
        <x:v>NATIONAL &amp; REGIONAL BACKBONE_NOV 2024_REPORT.kmz / SLZ / NODES / BICOL / CAMARINES NORTE</x:v>
      </x:c>
      <x:c r="F4571" s="11" t="str">
        <x:v>SAN LORENZO RUIZ, CAMARINES NORTE
ACTIVE/OPERATING</x:v>
      </x:c>
    </x:row>
    <x:row r="4572" ht="100" customHeight="1">
      <x:c r="A4572" s="5" t="n">
        <x:v>4568</x:v>
      </x:c>
      <x:c r="B4572" s="5" t="str">
        <x:v>Point</x:v>
      </x:c>
      <x:c r="C4572" s="11" t="str">
        <x:v>VSC001
- BP</x:v>
      </x:c>
      <x:c r="D4572" s="11" t="str">
        <x:v>Node-folder candidate</x:v>
      </x:c>
      <x:c r="E4572" s="11" t="str">
        <x:v>NATIONAL &amp; REGIONAL BACKBONE_NOV 2024_REPORT.kmz / SLZ / NODES / BICOL / CAMARINES NORTE</x:v>
      </x:c>
      <x:c r="F4572" s="11" t="str">
        <x:v>VINZONS, CAMARINES NORTE
ACTIVE/OPERATING</x:v>
      </x:c>
    </x:row>
    <x:row r="4573" ht="100" customHeight="1">
      <x:c r="A4573" s="5" t="n">
        <x:v>4569</x:v>
      </x:c>
      <x:c r="B4573" s="5" t="str">
        <x:v>Point</x:v>
      </x:c>
      <x:c r="C4573" s="11" t="str">
        <x:v>BAC001
- BP</x:v>
      </x:c>
      <x:c r="D4573" s="11" t="str">
        <x:v>Node-folder candidate</x:v>
      </x:c>
      <x:c r="E4573" s="11" t="str">
        <x:v>NATIONAL &amp; REGIONAL BACKBONE_NOV 2024_REPORT.kmz / SLZ / NODES / BICOL / CAMARINES SUR</x:v>
      </x:c>
      <x:c r="F4573" s="11" t="str">
        <x:v>CABUSAO, CAMARINES SUR
ACTIVE/OPERATING</x:v>
      </x:c>
    </x:row>
    <x:row r="4574" ht="100" customHeight="1">
      <x:c r="A4574" s="5" t="n">
        <x:v>4570</x:v>
      </x:c>
      <x:c r="B4574" s="5" t="str">
        <x:v>Point</x:v>
      </x:c>
      <x:c r="C4574" s="11" t="str">
        <x:v>BAC001
- BP</x:v>
      </x:c>
      <x:c r="D4574" s="11" t="str">
        <x:v>Node-folder candidate</x:v>
      </x:c>
      <x:c r="E4574" s="11" t="str">
        <x:v>NATIONAL &amp; REGIONAL BACKBONE_NOV 2024_REPORT.kmz / SLZ / NODES / BICOL / CAMARINES SUR</x:v>
      </x:c>
      <x:c r="F4574" s="11" t="str">
        <x:v>BAAO, CAMARINES SUR
ACTIVE/OPERATING</x:v>
      </x:c>
    </x:row>
    <x:row r="4575" ht="100" customHeight="1">
      <x:c r="A4575" s="5" t="n">
        <x:v>4571</x:v>
      </x:c>
      <x:c r="B4575" s="5" t="str">
        <x:v>Point</x:v>
      </x:c>
      <x:c r="C4575" s="11" t="str">
        <x:v>BIC001 - BP</x:v>
      </x:c>
      <x:c r="D4575" s="11" t="str">
        <x:v>Node-folder candidate</x:v>
      </x:c>
      <x:c r="E4575" s="11" t="str">
        <x:v>NATIONAL &amp; REGIONAL BACKBONE_NOV 2024_REPORT.kmz / SLZ / NODES / BICOL / CAMARINES SUR</x:v>
      </x:c>
      <x:c r="F4575" s="11" t="str">
        <x:v>BUHI, CAMARINES SUR
ACTIVE/OPERATING</x:v>
      </x:c>
    </x:row>
    <x:row r="4576" ht="100" customHeight="1">
      <x:c r="A4576" s="5" t="n">
        <x:v>4572</x:v>
      </x:c>
      <x:c r="B4576" s="5" t="str">
        <x:v>Point</x:v>
      </x:c>
      <x:c r="C4576" s="11" t="str">
        <x:v>BNC001 - BP</x:v>
      </x:c>
      <x:c r="D4576" s="11" t="str">
        <x:v>Node-folder candidate</x:v>
      </x:c>
      <x:c r="E4576" s="11" t="str">
        <x:v>NATIONAL &amp; REGIONAL BACKBONE_NOV 2024_REPORT.kmz / SLZ / NODES / BICOL / CAMARINES SUR</x:v>
      </x:c>
      <x:c r="F4576" s="11" t="str">
        <x:v>BALATAN, CAMARINES SUR
ACTIVE/OPERATING</x:v>
      </x:c>
    </x:row>
    <x:row r="4577" ht="100" customHeight="1">
      <x:c r="A4577" s="5" t="n">
        <x:v>4573</x:v>
      </x:c>
      <x:c r="B4577" s="5" t="str">
        <x:v>Point</x:v>
      </x:c>
      <x:c r="C4577" s="11" t="str">
        <x:v>BTC001
- BP</x:v>
      </x:c>
      <x:c r="D4577" s="11" t="str">
        <x:v>Node-folder candidate</x:v>
      </x:c>
      <x:c r="E4577" s="11" t="str">
        <x:v>NATIONAL &amp; REGIONAL BACKBONE_NOV 2024_REPORT.kmz / SLZ / NODES / BICOL / CAMARINES SUR</x:v>
      </x:c>
      <x:c r="F4577" s="11" t="str">
        <x:v>BATO, CAMARINES SUR
ACTIVE/OPERATING</x:v>
      </x:c>
    </x:row>
    <x:row r="4578" ht="100" customHeight="1">
      <x:c r="A4578" s="5" t="n">
        <x:v>4574</x:v>
      </x:c>
      <x:c r="B4578" s="5" t="str">
        <x:v>Point</x:v>
      </x:c>
      <x:c r="C4578" s="11" t="str">
        <x:v>BUC001 - BP</x:v>
      </x:c>
      <x:c r="D4578" s="11" t="str">
        <x:v>Node-folder candidate</x:v>
      </x:c>
      <x:c r="E4578" s="11" t="str">
        <x:v>NATIONAL &amp; REGIONAL BACKBONE_NOV 2024_REPORT.kmz / SLZ / NODES / BICOL / CAMARINES SUR</x:v>
      </x:c>
      <x:c r="F4578" s="11" t="str">
        <x:v>BULA, CAMARINES SUR
ACTIVE/OPERATING</x:v>
      </x:c>
    </x:row>
    <x:row r="4579" ht="100" customHeight="1">
      <x:c r="A4579" s="5" t="n">
        <x:v>4575</x:v>
      </x:c>
      <x:c r="B4579" s="5" t="str">
        <x:v>Point</x:v>
      </x:c>
      <x:c r="C4579" s="11" t="str">
        <x:v>BUC002 - TYPE 4A</x:v>
      </x:c>
      <x:c r="D4579" s="11" t="str">
        <x:v>Node-folder candidate</x:v>
      </x:c>
      <x:c r="E4579" s="11" t="str">
        <x:v>NATIONAL &amp; REGIONAL BACKBONE_NOV 2024_REPORT.kmz / SLZ / NODES / BICOL / CAMARINES SUR</x:v>
      </x:c>
      <x:c r="F4579" s="11" t="str">
        <x:v>BULA, CAMARINES SUR
ACTIVE/OPERATING</x:v>
      </x:c>
    </x:row>
    <x:row r="4580" ht="100" customHeight="1">
      <x:c r="A4580" s="5" t="n">
        <x:v>4576</x:v>
      </x:c>
      <x:c r="B4580" s="5" t="str">
        <x:v>Point</x:v>
      </x:c>
      <x:c r="C4580" s="11" t="str">
        <x:v>CAC001 -  PM</x:v>
      </x:c>
      <x:c r="D4580" s="11" t="str">
        <x:v>Node-folder candidate</x:v>
      </x:c>
      <x:c r="E4580" s="11" t="str">
        <x:v>NATIONAL &amp; REGIONAL BACKBONE_NOV 2024_REPORT.kmz / SLZ / NODES / BICOL / CAMARINES SUR</x:v>
      </x:c>
      <x:c r="F4580" s="11" t="str">
        <x:v>CAROLINA, CAMARINES SUR
ACTIVE/OPERATING</x:v>
      </x:c>
    </x:row>
    <x:row r="4581" ht="100" customHeight="1">
      <x:c r="A4581" s="5" t="n">
        <x:v>4577</x:v>
      </x:c>
      <x:c r="B4581" s="5" t="str">
        <x:v>Point</x:v>
      </x:c>
      <x:c r="C4581" s="11" t="str">
        <x:v>CBC001 - PM</x:v>
      </x:c>
      <x:c r="D4581" s="11" t="str">
        <x:v>Node-folder candidate</x:v>
      </x:c>
      <x:c r="E4581" s="11" t="str">
        <x:v>NATIONAL &amp; REGIONAL BACKBONE_NOV 2024_REPORT.kmz / SLZ / NODES / BICOL / CAMARINES SUR</x:v>
      </x:c>
      <x:c r="F4581" s="11" t="str">
        <x:v>CABUSAO, CAMARINES SUR
RFS</x:v>
      </x:c>
    </x:row>
    <x:row r="4582" ht="100" customHeight="1">
      <x:c r="A4582" s="5" t="n">
        <x:v>4578</x:v>
      </x:c>
      <x:c r="B4582" s="5" t="str">
        <x:v>Point</x:v>
      </x:c>
      <x:c r="C4582" s="11" t="str">
        <x:v>CGC001
- TYPE 3</x:v>
      </x:c>
      <x:c r="D4582" s="11" t="str">
        <x:v>Node-folder candidate</x:v>
      </x:c>
      <x:c r="E4582" s="11" t="str">
        <x:v>NATIONAL &amp; REGIONAL BACKBONE_NOV 2024_REPORT.kmz / SLZ / NODES / BICOL / CAMARINES SUR</x:v>
      </x:c>
      <x:c r="F4582" s="11" t="str">
        <x:v>CALABANGA, CAMARINES SUR
ACTIVE/OPERATING</x:v>
      </x:c>
    </x:row>
    <x:row r="4583" ht="100" customHeight="1">
      <x:c r="A4583" s="5" t="n">
        <x:v>4579</x:v>
      </x:c>
      <x:c r="B4583" s="5" t="str">
        <x:v>Point</x:v>
      </x:c>
      <x:c r="C4583" s="11" t="str">
        <x:v>CGC002 - PM</x:v>
      </x:c>
      <x:c r="D4583" s="11" t="str">
        <x:v>Node-folder candidate</x:v>
      </x:c>
      <x:c r="E4583" s="11" t="str">
        <x:v>NATIONAL &amp; REGIONAL BACKBONE_NOV 2024_REPORT.kmz / SLZ / NODES / BICOL / CAMARINES SUR</x:v>
      </x:c>
      <x:c r="F4583" s="11" t="str">
        <x:v>CALABANGA, CAMARINES SUR
ACTIVE/OPERATING</x:v>
      </x:c>
    </x:row>
    <x:row r="4584" ht="100" customHeight="1">
      <x:c r="A4584" s="5" t="n">
        <x:v>4580</x:v>
      </x:c>
      <x:c r="B4584" s="5" t="str">
        <x:v>Point</x:v>
      </x:c>
      <x:c r="C4584" s="11" t="str">
        <x:v>CLC001
 - BP</x:v>
      </x:c>
      <x:c r="D4584" s="11" t="str">
        <x:v>Node-folder candidate</x:v>
      </x:c>
      <x:c r="E4584" s="11" t="str">
        <x:v>NATIONAL &amp; REGIONAL BACKBONE_NOV 2024_REPORT.kmz / SLZ / NODES / BICOL / CAMARINES SUR</x:v>
      </x:c>
      <x:c r="F4584" s="11" t="str">
        <x:v>CAMALIGAN, CAMARINES SUR</x:v>
      </x:c>
    </x:row>
    <x:row r="4585" ht="100" customHeight="1">
      <x:c r="A4585" s="5" t="n">
        <x:v>4581</x:v>
      </x:c>
      <x:c r="B4585" s="5" t="str">
        <x:v>Point</x:v>
      </x:c>
      <x:c r="C4585" s="11" t="str">
        <x:v>CNC001
- BP</x:v>
      </x:c>
      <x:c r="D4585" s="11" t="str">
        <x:v>Node-folder candidate</x:v>
      </x:c>
      <x:c r="E4585" s="11" t="str">
        <x:v>NATIONAL &amp; REGIONAL BACKBONE_NOV 2024_REPORT.kmz / SLZ / NODES / BICOL / CAMARINES SUR</x:v>
      </x:c>
      <x:c r="F4585" s="11" t="str">
        <x:v>CANAMAN, CAMARINES SUR
ACTIVE/OPERATING</x:v>
      </x:c>
    </x:row>
    <x:row r="4586" ht="100" customHeight="1">
      <x:c r="A4586" s="5" t="n">
        <x:v>4582</x:v>
      </x:c>
      <x:c r="B4586" s="5" t="str">
        <x:v>Point</x:v>
      </x:c>
      <x:c r="C4586" s="11" t="str">
        <x:v>COC001 - BP</x:v>
      </x:c>
      <x:c r="D4586" s="11" t="str">
        <x:v>Node-folder candidate</x:v>
      </x:c>
      <x:c r="E4586" s="11" t="str">
        <x:v>NATIONAL &amp; REGIONAL BACKBONE_NOV 2024_REPORT.kmz / SLZ / NODES / BICOL / CAMARINES SUR</x:v>
      </x:c>
      <x:c r="F4586" s="11" t="str">
        <x:v>CARAMOAN, CAMARINES SUR
ONGOING CONSTRUCTION</x:v>
      </x:c>
    </x:row>
    <x:row r="4587" ht="100" customHeight="1">
      <x:c r="A4587" s="5" t="n">
        <x:v>4583</x:v>
      </x:c>
      <x:c r="B4587" s="5" t="str">
        <x:v>Point</x:v>
      </x:c>
      <x:c r="C4587" s="11" t="str">
        <x:v>DGC001
-TYPE 2</x:v>
      </x:c>
      <x:c r="D4587" s="11" t="str">
        <x:v>Node-folder candidate</x:v>
      </x:c>
      <x:c r="E4587" s="11" t="str">
        <x:v>NATIONAL &amp; REGIONAL BACKBONE_NOV 2024_REPORT.kmz / SLZ / NODES / BICOL / CAMARINES SUR</x:v>
      </x:c>
      <x:c r="F4587" s="11" t="str">
        <x:v>DEL GALLEGO, CAMARINES SUR
ACTIVE/OPERATING</x:v>
      </x:c>
    </x:row>
    <x:row r="4588" ht="100" customHeight="1">
      <x:c r="A4588" s="5" t="n">
        <x:v>4584</x:v>
      </x:c>
      <x:c r="B4588" s="5" t="str">
        <x:v>Point</x:v>
      </x:c>
      <x:c r="C4588" s="11" t="str">
        <x:v>GOC001 - BP</x:v>
      </x:c>
      <x:c r="D4588" s="11" t="str">
        <x:v>Node-folder candidate</x:v>
      </x:c>
      <x:c r="E4588" s="11" t="str">
        <x:v>NATIONAL &amp; REGIONAL BACKBONE_NOV 2024_REPORT.kmz / SLZ / NODES / BICOL / CAMARINES SUR</x:v>
      </x:c>
      <x:c r="F4588" s="11" t="str">
        <x:v>GOA, CAMARINES SUR
ACTIVE/OPERATING</x:v>
      </x:c>
    </x:row>
    <x:row r="4589" ht="100" customHeight="1">
      <x:c r="A4589" s="5" t="n">
        <x:v>4585</x:v>
      </x:c>
      <x:c r="B4589" s="5" t="str">
        <x:v>Point</x:v>
      </x:c>
      <x:c r="C4589" s="11" t="str">
        <x:v>IRC001
- TYPE 2</x:v>
      </x:c>
      <x:c r="D4589" s="11" t="str">
        <x:v>Node-folder candidate</x:v>
      </x:c>
      <x:c r="E4589" s="11" t="str">
        <x:v>NATIONAL &amp; REGIONAL BACKBONE_NOV 2024_REPORT.kmz / SLZ / NODES / BICOL / CAMARINES SUR</x:v>
      </x:c>
      <x:c r="F4589" s="11" t="str">
        <x:v>IRIGA CITY, CAMARINES SUR
ACTIVE/OPERATING</x:v>
      </x:c>
    </x:row>
    <x:row r="4590" ht="100" customHeight="1">
      <x:c r="A4590" s="5" t="n">
        <x:v>4586</x:v>
      </x:c>
      <x:c r="B4590" s="5" t="str">
        <x:v>Point</x:v>
      </x:c>
      <x:c r="C4590" s="11" t="str">
        <x:v>IRC002 - PM</x:v>
      </x:c>
      <x:c r="D4590" s="11" t="str">
        <x:v>Node-folder candidate</x:v>
      </x:c>
      <x:c r="E4590" s="11" t="str">
        <x:v>NATIONAL &amp; REGIONAL BACKBONE_NOV 2024_REPORT.kmz / SLZ / NODES / BICOL / CAMARINES SUR</x:v>
      </x:c>
      <x:c r="F4590" s="11" t="str">
        <x:v>IRIGA CITY, CAMARINES SUR
ACTIVE/OPERATING</x:v>
      </x:c>
    </x:row>
    <x:row r="4591" ht="100" customHeight="1">
      <x:c r="A4591" s="5" t="n">
        <x:v>4587</x:v>
      </x:c>
      <x:c r="B4591" s="5" t="str">
        <x:v>Point</x:v>
      </x:c>
      <x:c r="C4591" s="11" t="str">
        <x:v>LBC001 - TYPE 3</x:v>
      </x:c>
      <x:c r="D4591" s="11" t="str">
        <x:v>Node-folder candidate</x:v>
      </x:c>
      <x:c r="E4591" s="11" t="str">
        <x:v>NATIONAL &amp; REGIONAL BACKBONE_NOV 2024_REPORT.kmz / SLZ / NODES / BICOL / CAMARINES SUR</x:v>
      </x:c>
      <x:c r="F4591" s="11" t="str">
        <x:v>LIBMANAN, CAMARINES SUR
ACTIVE/OPERATING</x:v>
      </x:c>
    </x:row>
    <x:row r="4592" ht="100" customHeight="1">
      <x:c r="A4592" s="5" t="n">
        <x:v>4588</x:v>
      </x:c>
      <x:c r="B4592" s="5" t="str">
        <x:v>Point</x:v>
      </x:c>
      <x:c r="C4592" s="11" t="str">
        <x:v>LBC002 - BP</x:v>
      </x:c>
      <x:c r="D4592" s="11" t="str">
        <x:v>Node-folder candidate</x:v>
      </x:c>
      <x:c r="E4592" s="11" t="str">
        <x:v>NATIONAL &amp; REGIONAL BACKBONE_NOV 2024_REPORT.kmz / SLZ / NODES / BICOL / CAMARINES SUR</x:v>
      </x:c>
      <x:c r="F4592" s="11" t="str">
        <x:v>LIBMANAN, CAMARINES SUR
ACTIVE/OPERATING</x:v>
      </x:c>
    </x:row>
    <x:row r="4593" ht="100" customHeight="1">
      <x:c r="A4593" s="5" t="n">
        <x:v>4589</x:v>
      </x:c>
      <x:c r="B4593" s="5" t="str">
        <x:v>Point</x:v>
      </x:c>
      <x:c r="C4593" s="11" t="str">
        <x:v>LPC001 - PM</x:v>
      </x:c>
      <x:c r="D4593" s="11" t="str">
        <x:v>Node-folder candidate</x:v>
      </x:c>
      <x:c r="E4593" s="11" t="str">
        <x:v>NATIONAL &amp; REGIONAL BACKBONE_NOV 2024_REPORT.kmz / SLZ / NODES / BICOL / CAMARINES SUR</x:v>
      </x:c>
      <x:c r="F4593" s="11" t="str">
        <x:v>LUPI, CAMARINES SUR
ACTIVE/OPERATING</x:v>
      </x:c>
    </x:row>
    <x:row r="4594" ht="100" customHeight="1">
      <x:c r="A4594" s="5" t="n">
        <x:v>4590</x:v>
      </x:c>
      <x:c r="B4594" s="5" t="str">
        <x:v>Point</x:v>
      </x:c>
      <x:c r="C4594" s="11" t="str">
        <x:v>LYC001 - BP</x:v>
      </x:c>
      <x:c r="D4594" s="11" t="str">
        <x:v>Node-folder candidate</x:v>
      </x:c>
      <x:c r="E4594" s="11" t="str">
        <x:v>NATIONAL &amp; REGIONAL BACKBONE_NOV 2024_REPORT.kmz / SLZ / NODES / BICOL / CAMARINES SUR</x:v>
      </x:c>
      <x:c r="F4594" s="11" t="str">
        <x:v>LAGONOY, CAMARINES SUR
ACTIVE/OPERATING</x:v>
      </x:c>
    </x:row>
    <x:row r="4595" ht="100" customHeight="1">
      <x:c r="A4595" s="5" t="n">
        <x:v>4591</x:v>
      </x:c>
      <x:c r="B4595" s="5" t="str">
        <x:v>Point</x:v>
      </x:c>
      <x:c r="C4595" s="11" t="str">
        <x:v>MCC001 - BP</x:v>
      </x:c>
      <x:c r="D4595" s="11" t="str">
        <x:v>Node-folder candidate</x:v>
      </x:c>
      <x:c r="E4595" s="11" t="str">
        <x:v>NATIONAL &amp; REGIONAL BACKBONE_NOV 2024_REPORT.kmz / SLZ / NODES / BICOL / CAMARINES SUR</x:v>
      </x:c>
      <x:c r="F4595" s="11" t="str">
        <x:v>MINALABAC, CAMARINES SUR
ACTIVE/OPERATING</x:v>
      </x:c>
    </x:row>
    <x:row r="4596" ht="100" customHeight="1">
      <x:c r="A4596" s="5" t="n">
        <x:v>4592</x:v>
      </x:c>
      <x:c r="B4596" s="5" t="str">
        <x:v>Point</x:v>
      </x:c>
      <x:c r="C4596" s="11" t="str">
        <x:v>MLC001
- BP</x:v>
      </x:c>
      <x:c r="D4596" s="11" t="str">
        <x:v>Node-folder candidate</x:v>
      </x:c>
      <x:c r="E4596" s="11" t="str">
        <x:v>NATIONAL &amp; REGIONAL BACKBONE_NOV 2024_REPORT.kmz / SLZ / NODES / BICOL / CAMARINES SUR</x:v>
      </x:c>
      <x:c r="F4596" s="11" t="str">
        <x:v>MILAOR, CAMARINES SUR
ACTIVE/OPERATING</x:v>
      </x:c>
    </x:row>
    <x:row r="4597" ht="100" customHeight="1">
      <x:c r="A4597" s="5" t="n">
        <x:v>4593</x:v>
      </x:c>
      <x:c r="B4597" s="5" t="str">
        <x:v>Point</x:v>
      </x:c>
      <x:c r="C4597" s="11" t="str">
        <x:v>NAC001
- BP</x:v>
      </x:c>
      <x:c r="D4597" s="11" t="str">
        <x:v>Node-folder candidate</x:v>
      </x:c>
      <x:c r="E4597" s="11" t="str">
        <x:v>NATIONAL &amp; REGIONAL BACKBONE_NOV 2024_REPORT.kmz / SLZ / NODES / BICOL / CAMARINES SUR</x:v>
      </x:c>
      <x:c r="F4597" s="11" t="str">
        <x:v>NABUA, CAMARINES SUR
ACTIVE/OPERATING</x:v>
      </x:c>
    </x:row>
    <x:row r="4598" ht="100" customHeight="1">
      <x:c r="A4598" s="5" t="n">
        <x:v>4594</x:v>
      </x:c>
      <x:c r="B4598" s="5" t="str">
        <x:v>Point</x:v>
      </x:c>
      <x:c r="C4598" s="11" t="str">
        <x:v>NAC002 - PM</x:v>
      </x:c>
      <x:c r="D4598" s="11" t="str">
        <x:v>Node-folder candidate</x:v>
      </x:c>
      <x:c r="E4598" s="11" t="str">
        <x:v>NATIONAL &amp; REGIONAL BACKBONE_NOV 2024_REPORT.kmz / SLZ / NODES / BICOL / CAMARINES SUR</x:v>
      </x:c>
      <x:c r="F4598" s="11" t="str">
        <x:v>NABUA, CAMARINES SUR
ACTIVE/OPERATING</x:v>
      </x:c>
    </x:row>
    <x:row r="4599" ht="100" customHeight="1">
      <x:c r="A4599" s="5" t="n">
        <x:v>4595</x:v>
      </x:c>
      <x:c r="B4599" s="5" t="str">
        <x:v>Point</x:v>
      </x:c>
      <x:c r="C4599" s="11" t="str">
        <x:v>NGC001 - TYPE 3</x:v>
      </x:c>
      <x:c r="D4599" s="11" t="str">
        <x:v>Node-folder candidate</x:v>
      </x:c>
      <x:c r="E4599" s="11" t="str">
        <x:v>NATIONAL &amp; REGIONAL BACKBONE_NOV 2024_REPORT.kmz / SLZ / NODES / BICOL / CAMARINES SUR</x:v>
      </x:c>
      <x:c r="F4599" s="11" t="str">
        <x:v>NAGA, CAMARINES SUR
ONGOING CONSTRUCTION</x:v>
      </x:c>
    </x:row>
    <x:row r="4600" ht="100" customHeight="1">
      <x:c r="A4600" s="5" t="n">
        <x:v>4596</x:v>
      </x:c>
      <x:c r="B4600" s="5" t="str">
        <x:v>Point</x:v>
      </x:c>
      <x:c r="C4600" s="11" t="str">
        <x:v>OOC001 - BP</x:v>
      </x:c>
      <x:c r="D4600" s="11" t="str">
        <x:v>Node-folder candidate</x:v>
      </x:c>
      <x:c r="E4600" s="11" t="str">
        <x:v>NATIONAL &amp; REGIONAL BACKBONE_NOV 2024_REPORT.kmz / SLZ / NODES / BICOL / CAMARINES SUR</x:v>
      </x:c>
      <x:c r="F4600" s="11" t="str">
        <x:v>OCAMPO, CAMARINES SUR
ACTIVE/OPERATING</x:v>
      </x:c>
    </x:row>
    <x:row r="4601" ht="100" customHeight="1">
      <x:c r="A4601" s="5" t="n">
        <x:v>4597</x:v>
      </x:c>
      <x:c r="B4601" s="5" t="str">
        <x:v>Point</x:v>
      </x:c>
      <x:c r="C4601" s="11" t="str">
        <x:v>PAC001
- BP</x:v>
      </x:c>
      <x:c r="D4601" s="11" t="str">
        <x:v>Node-folder candidate</x:v>
      </x:c>
      <x:c r="E4601" s="11" t="str">
        <x:v>NATIONAL &amp; REGIONAL BACKBONE_NOV 2024_REPORT.kmz / SLZ / NODES / BICOL / CAMARINES SUR</x:v>
      </x:c>
      <x:c r="F4601" s="11" t="str">
        <x:v>PAMPLONA, CAMARINES SUR
ACTIVE/OPERATING</x:v>
      </x:c>
    </x:row>
    <x:row r="4602" ht="100" customHeight="1">
      <x:c r="A4602" s="5" t="n">
        <x:v>4598</x:v>
      </x:c>
      <x:c r="B4602" s="5" t="str">
        <x:v>Point</x:v>
      </x:c>
      <x:c r="C4602" s="11" t="str">
        <x:v>PAC002
- TYPE 4</x:v>
      </x:c>
      <x:c r="D4602" s="11" t="str">
        <x:v>Node-folder candidate</x:v>
      </x:c>
      <x:c r="E4602" s="11" t="str">
        <x:v>NATIONAL &amp; REGIONAL BACKBONE_NOV 2024_REPORT.kmz / SLZ / NODES / BICOL / CAMARINES SUR</x:v>
      </x:c>
      <x:c r="F4602" s="11" t="str">
        <x:v>PAMPLONA, CAMARINES SUR
ACTIVE/OPERATING</x:v>
      </x:c>
    </x:row>
    <x:row r="4603" ht="100" customHeight="1">
      <x:c r="A4603" s="5" t="n">
        <x:v>4599</x:v>
      </x:c>
      <x:c r="B4603" s="5" t="str">
        <x:v>Point</x:v>
      </x:c>
      <x:c r="C4603" s="11" t="str">
        <x:v>PCC001 - PASACAO CLS</x:v>
      </x:c>
      <x:c r="D4603" s="11" t="str">
        <x:v>Node-folder candidate</x:v>
      </x:c>
      <x:c r="E4603" s="11" t="str">
        <x:v>NATIONAL &amp; REGIONAL BACKBONE_NOV 2024_REPORT.kmz / SLZ / NODES / BICOL / CAMARINES SUR</x:v>
      </x:c>
      <x:c r="F4603" s="11" t="str">
        <x:v>PASACAO, CAMARINES SUR
ACTIVE/OPERATING</x:v>
      </x:c>
    </x:row>
    <x:row r="4604" ht="100" customHeight="1">
      <x:c r="A4604" s="5" t="n">
        <x:v>4600</x:v>
      </x:c>
      <x:c r="B4604" s="5" t="str">
        <x:v>Point</x:v>
      </x:c>
      <x:c r="C4604" s="11" t="str">
        <x:v>PCC002 - BP</x:v>
      </x:c>
      <x:c r="D4604" s="11" t="str">
        <x:v>Node-folder candidate</x:v>
      </x:c>
      <x:c r="E4604" s="11" t="str">
        <x:v>NATIONAL &amp; REGIONAL BACKBONE_NOV 2024_REPORT.kmz / SLZ / NODES / BICOL / CAMARINES SUR</x:v>
      </x:c>
      <x:c r="F4604" s="11" t="str">
        <x:v>PASACAO, CAMARINES SUR
ACTIVE/OPERATING</x:v>
      </x:c>
    </x:row>
    <x:row r="4605" ht="100" customHeight="1">
      <x:c r="A4605" s="5" t="n">
        <x:v>4601</x:v>
      </x:c>
      <x:c r="B4605" s="5" t="str">
        <x:v>Point</x:v>
      </x:c>
      <x:c r="C4605" s="11" t="str">
        <x:v>PIC001
- TYPE 5</x:v>
      </x:c>
      <x:c r="D4605" s="11" t="str">
        <x:v>Node-folder candidate</x:v>
      </x:c>
      <x:c r="E4605" s="11" t="str">
        <x:v>NATIONAL &amp; REGIONAL BACKBONE_NOV 2024_REPORT.kmz / SLZ / NODES / BICOL / CAMARINES SUR</x:v>
      </x:c>
      <x:c r="F4605" s="11" t="str">
        <x:v>PILI, CAMARINES SUR
ACTIVE/OPERATING</x:v>
      </x:c>
    </x:row>
    <x:row r="4606" ht="100" customHeight="1">
      <x:c r="A4606" s="5" t="n">
        <x:v>4602</x:v>
      </x:c>
      <x:c r="B4606" s="5" t="str">
        <x:v>Point</x:v>
      </x:c>
      <x:c r="C4606" s="11" t="str">
        <x:v>PIC002 - BP</x:v>
      </x:c>
      <x:c r="D4606" s="11" t="str">
        <x:v>Node-folder candidate</x:v>
      </x:c>
      <x:c r="E4606" s="11" t="str">
        <x:v>NATIONAL &amp; REGIONAL BACKBONE_NOV 2024_REPORT.kmz / SLZ / NODES / BICOL / CAMARINES SUR</x:v>
      </x:c>
      <x:c r="F4606" s="11" t="str">
        <x:v>PILI, CAMARINES SUR
ONGOING CONSTRUCTION</x:v>
      </x:c>
    </x:row>
    <x:row r="4607" ht="100" customHeight="1">
      <x:c r="A4607" s="5" t="n">
        <x:v>4603</x:v>
      </x:c>
      <x:c r="B4607" s="5" t="str">
        <x:v>Point</x:v>
      </x:c>
      <x:c r="C4607" s="11" t="str">
        <x:v>RYC001 - TYPE 3</x:v>
      </x:c>
      <x:c r="D4607" s="11" t="str">
        <x:v>Node-folder candidate</x:v>
      </x:c>
      <x:c r="E4607" s="11" t="str">
        <x:v>NATIONAL &amp; REGIONAL BACKBONE_NOV 2024_REPORT.kmz / SLZ / NODES / BICOL / CAMARINES SUR</x:v>
      </x:c>
      <x:c r="F4607" s="11" t="str">
        <x:v>RAGAY, CAMARINES SUR
ACTIVE/OPERATING</x:v>
      </x:c>
    </x:row>
    <x:row r="4608" ht="100" customHeight="1">
      <x:c r="A4608" s="5" t="n">
        <x:v>4604</x:v>
      </x:c>
      <x:c r="B4608" s="5" t="str">
        <x:v>Point</x:v>
      </x:c>
      <x:c r="C4608" s="11" t="str">
        <x:v>RYC002 - TYPE 4A</x:v>
      </x:c>
      <x:c r="D4608" s="11" t="str">
        <x:v>Node-folder candidate</x:v>
      </x:c>
      <x:c r="E4608" s="11" t="str">
        <x:v>NATIONAL &amp; REGIONAL BACKBONE_NOV 2024_REPORT.kmz / SLZ / NODES / BICOL / CAMARINES SUR</x:v>
      </x:c>
      <x:c r="F4608" s="11" t="str">
        <x:v>RAGAY, CAMARINES SUR
ONGOING CONSTRUCTION</x:v>
      </x:c>
    </x:row>
    <x:row r="4609" ht="100" customHeight="1">
      <x:c r="A4609" s="5" t="n">
        <x:v>4605</x:v>
      </x:c>
      <x:c r="B4609" s="5" t="str">
        <x:v>Point</x:v>
      </x:c>
      <x:c r="C4609" s="11" t="str">
        <x:v>SFC001
- BP</x:v>
      </x:c>
      <x:c r="D4609" s="11" t="str">
        <x:v>Node-folder candidate</x:v>
      </x:c>
      <x:c r="E4609" s="11" t="str">
        <x:v>NATIONAL &amp; REGIONAL BACKBONE_NOV 2024_REPORT.kmz / SLZ / NODES / BICOL / CAMARINES SUR</x:v>
      </x:c>
      <x:c r="F4609" s="11" t="str">
        <x:v>SAN FERNANDO, CAMARINES SUR
ACTIVE/OPERATING</x:v>
      </x:c>
    </x:row>
    <x:row r="4610" ht="100" customHeight="1">
      <x:c r="A4610" s="5" t="n">
        <x:v>4606</x:v>
      </x:c>
      <x:c r="B4610" s="5" t="str">
        <x:v>Point</x:v>
      </x:c>
      <x:c r="C4610" s="11" t="str">
        <x:v>SJE001 - BP</x:v>
      </x:c>
      <x:c r="D4610" s="11" t="str">
        <x:v>Node-folder candidate</x:v>
      </x:c>
      <x:c r="E4610" s="11" t="str">
        <x:v>NATIONAL &amp; REGIONAL BACKBONE_NOV 2024_REPORT.kmz / SLZ / NODES / BICOL / CAMARINES SUR</x:v>
      </x:c>
      <x:c r="F4610" s="11" t="str">
        <x:v>SAN JOSE, CAMARINES SUR
ACTIVE/OPERATING</x:v>
      </x:c>
    </x:row>
    <x:row r="4611" ht="100" customHeight="1">
      <x:c r="A4611" s="5" t="n">
        <x:v>4607</x:v>
      </x:c>
      <x:c r="B4611" s="5" t="str">
        <x:v>Point</x:v>
      </x:c>
      <x:c r="C4611" s="11" t="str">
        <x:v>SPC001
- TYPE 2</x:v>
      </x:c>
      <x:c r="D4611" s="11" t="str">
        <x:v>Node-folder candidate</x:v>
      </x:c>
      <x:c r="E4611" s="11" t="str">
        <x:v>NATIONAL &amp; REGIONAL BACKBONE_NOV 2024_REPORT.kmz / SLZ / NODES / BICOL / CAMARINES SUR</x:v>
      </x:c>
      <x:c r="F4611" s="11" t="str">
        <x:v>SIPOCOT, CAMARINES SUR
ACTIVE/ OPERATING</x:v>
      </x:c>
    </x:row>
    <x:row r="4612" ht="100" customHeight="1">
      <x:c r="A4612" s="5" t="n">
        <x:v>4608</x:v>
      </x:c>
      <x:c r="B4612" s="5" t="str">
        <x:v>Point</x:v>
      </x:c>
      <x:c r="C4612" s="11" t="str">
        <x:v>SPC002 - PM</x:v>
      </x:c>
      <x:c r="D4612" s="11" t="str">
        <x:v>Node-folder candidate</x:v>
      </x:c>
      <x:c r="E4612" s="11" t="str">
        <x:v>NATIONAL &amp; REGIONAL BACKBONE_NOV 2024_REPORT.kmz / SLZ / NODES / BICOL / CAMARINES SUR</x:v>
      </x:c>
      <x:c r="F4612" s="11" t="str">
        <x:v>SIPOCOT, CAMARINES SUR
ACTIVE/OPERATING</x:v>
      </x:c>
    </x:row>
    <x:row r="4613" ht="100" customHeight="1">
      <x:c r="A4613" s="5" t="n">
        <x:v>4609</x:v>
      </x:c>
      <x:c r="B4613" s="5" t="str">
        <x:v>Point</x:v>
      </x:c>
      <x:c r="C4613" s="11" t="str">
        <x:v>SYC001 - BP</x:v>
      </x:c>
      <x:c r="D4613" s="11" t="str">
        <x:v>Node-folder candidate</x:v>
      </x:c>
      <x:c r="E4613" s="11" t="str">
        <x:v>NATIONAL &amp; REGIONAL BACKBONE_NOV 2024_REPORT.kmz / SLZ / NODES / BICOL / CAMARINES SUR</x:v>
      </x:c>
      <x:c r="F4613" s="11" t="str">
        <x:v>SAGÑAY, CAMARINES SUR
ACTIVE/OPERATING</x:v>
      </x:c>
    </x:row>
    <x:row r="4614" ht="100" customHeight="1">
      <x:c r="A4614" s="5" t="n">
        <x:v>4610</x:v>
      </x:c>
      <x:c r="B4614" s="5" t="str">
        <x:v>Point</x:v>
      </x:c>
      <x:c r="C4614" s="11" t="str">
        <x:v>TCC001 - BP</x:v>
      </x:c>
      <x:c r="D4614" s="11" t="str">
        <x:v>Node-folder candidate</x:v>
      </x:c>
      <x:c r="E4614" s="11" t="str">
        <x:v>NATIONAL &amp; REGIONAL BACKBONE_NOV 2024_REPORT.kmz / SLZ / NODES / BICOL / CAMARINES SUR</x:v>
      </x:c>
      <x:c r="F4614" s="11" t="str">
        <x:v>TINAMBAC, CAMARINES SUR
ACTIVE/OPERATING</x:v>
      </x:c>
    </x:row>
    <x:row r="4615" ht="100" customHeight="1">
      <x:c r="A4615" s="5" t="n">
        <x:v>4611</x:v>
      </x:c>
      <x:c r="B4615" s="5" t="str">
        <x:v>Point</x:v>
      </x:c>
      <x:c r="C4615" s="11" t="str">
        <x:v>TCC002-PM</x:v>
      </x:c>
      <x:c r="D4615" s="11" t="str">
        <x:v>Node-folder candidate</x:v>
      </x:c>
      <x:c r="E4615" s="11" t="str">
        <x:v>NATIONAL &amp; REGIONAL BACKBONE_NOV 2024_REPORT.kmz / SLZ / NODES / BICOL / CAMARINES SUR</x:v>
      </x:c>
      <x:c r="F4615" s="11" t="str">
        <x:v>TINAMBAC, CAMARINES SUR
RFS</x:v>
      </x:c>
    </x:row>
    <x:row r="4616" ht="100" customHeight="1">
      <x:c r="A4616" s="5" t="n">
        <x:v>4612</x:v>
      </x:c>
      <x:c r="B4616" s="5" t="str">
        <x:v>Point</x:v>
      </x:c>
      <x:c r="C4616" s="11" t="str">
        <x:v>TOC001 - BP</x:v>
      </x:c>
      <x:c r="D4616" s="11" t="str">
        <x:v>Node-folder candidate</x:v>
      </x:c>
      <x:c r="E4616" s="11" t="str">
        <x:v>NATIONAL &amp; REGIONAL BACKBONE_NOV 2024_REPORT.kmz / SLZ / NODES / BICOL / CAMARINES SUR</x:v>
      </x:c>
      <x:c r="F4616" s="11" t="str">
        <x:v>TIGAON, CAMARINES SUR
ACTIVE/OPERATING</x:v>
      </x:c>
    </x:row>
    <x:row r="4617" ht="100" customHeight="1">
      <x:c r="A4617" s="5" t="n">
        <x:v>4613</x:v>
      </x:c>
      <x:c r="B4617" s="5" t="str">
        <x:v>Point</x:v>
      </x:c>
      <x:c r="C4617" s="11" t="str">
        <x:v>AYM001 - TYPE 3</x:v>
      </x:c>
      <x:c r="D4617" s="11" t="str">
        <x:v>Node-folder candidate</x:v>
      </x:c>
      <x:c r="E4617" s="11" t="str">
        <x:v>NATIONAL &amp; REGIONAL BACKBONE_NOV 2024_REPORT.kmz / SLZ / NODES / BICOL / MASBATE</x:v>
      </x:c>
      <x:c r="F4617" s="11" t="str">
        <x:v>AROROY, MASBATE
ACTIVE/OPERATING</x:v>
      </x:c>
    </x:row>
    <x:row r="4618" ht="100" customHeight="1">
      <x:c r="A4618" s="5" t="n">
        <x:v>4614</x:v>
      </x:c>
      <x:c r="B4618" s="5" t="str">
        <x:v>Point</x:v>
      </x:c>
      <x:c r="C4618" s="11" t="str">
        <x:v>BDM001 - BP</x:v>
      </x:c>
      <x:c r="D4618" s="11" t="str">
        <x:v>Node-folder candidate</x:v>
      </x:c>
      <x:c r="E4618" s="11" t="str">
        <x:v>NATIONAL &amp; REGIONAL BACKBONE_NOV 2024_REPORT.kmz / SLZ / NODES / BICOL / MASBATE</x:v>
      </x:c>
      <x:c r="F4618" s="11" t="str">
        <x:v>BALUD, MASBATE
ACTIVE/OPERATING</x:v>
      </x:c>
    </x:row>
    <x:row r="4619" ht="100" customHeight="1">
      <x:c r="A4619" s="5" t="n">
        <x:v>4615</x:v>
      </x:c>
      <x:c r="B4619" s="5" t="str">
        <x:v>Point</x:v>
      </x:c>
      <x:c r="C4619" s="11" t="str">
        <x:v>BOM001 - PM</x:v>
      </x:c>
      <x:c r="D4619" s="11" t="str">
        <x:v>Node-folder candidate</x:v>
      </x:c>
      <x:c r="E4619" s="11" t="str">
        <x:v>NATIONAL &amp; REGIONAL BACKBONE_NOV 2024_REPORT.kmz / SLZ / NODES / BICOL / MASBATE</x:v>
      </x:c>
      <x:c r="F4619" s="11" t="str">
        <x:v>BALENO, MASABATE
ACTIVE/OPERATING</x:v>
      </x:c>
    </x:row>
    <x:row r="4620" ht="100" customHeight="1">
      <x:c r="A4620" s="5" t="n">
        <x:v>4616</x:v>
      </x:c>
      <x:c r="B4620" s="5" t="str">
        <x:v>Point</x:v>
      </x:c>
      <x:c r="C4620" s="11" t="str">
        <x:v>MCM001 - TYPE 2</x:v>
      </x:c>
      <x:c r="D4620" s="11" t="str">
        <x:v>Node-folder candidate</x:v>
      </x:c>
      <x:c r="E4620" s="11" t="str">
        <x:v>NATIONAL &amp; REGIONAL BACKBONE_NOV 2024_REPORT.kmz / SLZ / NODES / BICOL / MASBATE</x:v>
      </x:c>
      <x:c r="F4620" s="11" t="str">
        <x:v>CITY OF MASBATE, MASBATE
ACTIVE/OPERATING</x:v>
      </x:c>
    </x:row>
    <x:row r="4621" ht="100" customHeight="1">
      <x:c r="A4621" s="5" t="n">
        <x:v>4617</x:v>
      </x:c>
      <x:c r="B4621" s="5" t="str">
        <x:v>Point</x:v>
      </x:c>
      <x:c r="C4621" s="11" t="str">
        <x:v>MNM001 - BP</x:v>
      </x:c>
      <x:c r="D4621" s="11" t="str">
        <x:v>Node-folder candidate</x:v>
      </x:c>
      <x:c r="E4621" s="11" t="str">
        <x:v>NATIONAL &amp; REGIONAL BACKBONE_NOV 2024_REPORT.kmz / SLZ / NODES / BICOL / MASBATE</x:v>
      </x:c>
      <x:c r="F4621" s="11" t="str">
        <x:v>MANDAON, MASBATE
ACTIVE/OPERATING</x:v>
      </x:c>
    </x:row>
    <x:row r="4622" ht="100" customHeight="1">
      <x:c r="A4622" s="5" t="n">
        <x:v>4618</x:v>
      </x:c>
      <x:c r="B4622" s="5" t="str">
        <x:v>Point</x:v>
      </x:c>
      <x:c r="C4622" s="11" t="str">
        <x:v>MOM001 - BP</x:v>
      </x:c>
      <x:c r="D4622" s="11" t="str">
        <x:v>Node-folder candidate</x:v>
      </x:c>
      <x:c r="E4622" s="11" t="str">
        <x:v>NATIONAL &amp; REGIONAL BACKBONE_NOV 2024_REPORT.kmz / SLZ / NODES / BICOL / MASBATE</x:v>
      </x:c>
      <x:c r="F4622" s="11" t="str">
        <x:v>MOBO, MASBATE
ACTIVE/OPERATING</x:v>
      </x:c>
    </x:row>
    <x:row r="4623" ht="100" customHeight="1">
      <x:c r="A4623" s="5" t="n">
        <x:v>4619</x:v>
      </x:c>
      <x:c r="B4623" s="5" t="str">
        <x:v>Point</x:v>
      </x:c>
      <x:c r="C4623" s="11" t="str">
        <x:v>MSM001 - TYPE 2</x:v>
      </x:c>
      <x:c r="D4623" s="11" t="str">
        <x:v>Node-folder candidate</x:v>
      </x:c>
      <x:c r="E4623" s="11" t="str">
        <x:v>NATIONAL &amp; REGIONAL BACKBONE_NOV 2024_REPORT.kmz / SLZ / NODES / BICOL / MASBATE</x:v>
      </x:c>
      <x:c r="F4623" s="11" t="str">
        <x:v>MILAGROS, MASBATE
ACTIVE/OPERATING</x:v>
      </x:c>
    </x:row>
    <x:row r="4624" ht="100" customHeight="1">
      <x:c r="A4624" s="5" t="n">
        <x:v>4620</x:v>
      </x:c>
      <x:c r="B4624" s="5" t="str">
        <x:v>Point</x:v>
      </x:c>
      <x:c r="C4624" s="11" t="str">
        <x:v>MSM002 - TYPE 4A</x:v>
      </x:c>
      <x:c r="D4624" s="11" t="str">
        <x:v>Node-folder candidate</x:v>
      </x:c>
      <x:c r="E4624" s="11" t="str">
        <x:v>NATIONAL &amp; REGIONAL BACKBONE_NOV 2024_REPORT.kmz / SLZ / NODES / BICOL / MASBATE</x:v>
      </x:c>
      <x:c r="F4624" s="11" t="str">
        <x:v>MILAGROS, MASBATE
ACTIVE/OPERATING</x:v>
      </x:c>
    </x:row>
    <x:row r="4625" ht="100" customHeight="1">
      <x:c r="A4625" s="5" t="n">
        <x:v>4621</x:v>
      </x:c>
      <x:c r="B4625" s="5" t="str">
        <x:v>Point</x:v>
      </x:c>
      <x:c r="C4625" s="11" t="str">
        <x:v>PRM001 - BP</x:v>
      </x:c>
      <x:c r="D4625" s="11" t="str">
        <x:v>Node-folder candidate</x:v>
      </x:c>
      <x:c r="E4625" s="11" t="str">
        <x:v>NATIONAL &amp; REGIONAL BACKBONE_NOV 2024_REPORT.kmz / SLZ / NODES / BICOL / MASBATE</x:v>
      </x:c>
      <x:c r="F4625" s="11" t="str">
        <x:v>PLACER, MASBATE
ONGOING CONSTRUCTION</x:v>
      </x:c>
    </x:row>
    <x:row r="4626" ht="100" customHeight="1">
      <x:c r="A4626" s="5" t="n">
        <x:v>4622</x:v>
      </x:c>
      <x:c r="B4626" s="5" t="str">
        <x:v>Point</x:v>
      </x:c>
      <x:c r="C4626" s="11" t="str">
        <x:v>UNM001 - BP</x:v>
      </x:c>
      <x:c r="D4626" s="11" t="str">
        <x:v>Node-folder candidate</x:v>
      </x:c>
      <x:c r="E4626" s="11" t="str">
        <x:v>NATIONAL &amp; REGIONAL BACKBONE_NOV 2024_REPORT.kmz / SLZ / NODES / BICOL / MASBATE</x:v>
      </x:c>
      <x:c r="F4626" s="11" t="str">
        <x:v>USON, MASBATE
ACTIVE/OPERATING</x:v>
      </x:c>
    </x:row>
    <x:row r="4627" ht="100" customHeight="1">
      <x:c r="A4627" s="5" t="n">
        <x:v>4623</x:v>
      </x:c>
      <x:c r="B4627" s="5" t="str">
        <x:v>Point</x:v>
      </x:c>
      <x:c r="C4627" s="11" t="str">
        <x:v>BAS001 - BP</x:v>
      </x:c>
      <x:c r="D4627" s="11" t="str">
        <x:v>Node-folder candidate</x:v>
      </x:c>
      <x:c r="E4627" s="11" t="str">
        <x:v>NATIONAL &amp; REGIONAL BACKBONE_NOV 2024_REPORT.kmz / SLZ / NODES / BICOL / SORSOGON</x:v>
      </x:c>
      <x:c r="F4627" s="11" t="str">
        <x:v>BARCELONA, SORSOGON
ACTIVE/OPERATING</x:v>
      </x:c>
    </x:row>
    <x:row r="4628" ht="100" customHeight="1">
      <x:c r="A4628" s="5" t="n">
        <x:v>4624</x:v>
      </x:c>
      <x:c r="B4628" s="5" t="str">
        <x:v>Point</x:v>
      </x:c>
      <x:c r="C4628" s="11" t="str">
        <x:v>BNS001 - TYPE 3</x:v>
      </x:c>
      <x:c r="D4628" s="11" t="str">
        <x:v>Node-folder candidate</x:v>
      </x:c>
      <x:c r="E4628" s="11" t="str">
        <x:v>NATIONAL &amp; REGIONAL BACKBONE_NOV 2024_REPORT.kmz / SLZ / NODES / BICOL / SORSOGON</x:v>
      </x:c>
      <x:c r="F4628" s="11" t="str">
        <x:v>BULAN, SORSOGON
ACTIVE/OPERATING</x:v>
      </x:c>
    </x:row>
    <x:row r="4629" ht="100" customHeight="1">
      <x:c r="A4629" s="5" t="n">
        <x:v>4625</x:v>
      </x:c>
      <x:c r="B4629" s="5" t="str">
        <x:v>Point</x:v>
      </x:c>
      <x:c r="C4629" s="11" t="str">
        <x:v>BSS001 - BP</x:v>
      </x:c>
      <x:c r="D4629" s="11" t="str">
        <x:v>Node-folder candidate</x:v>
      </x:c>
      <x:c r="E4629" s="11" t="str">
        <x:v>NATIONAL &amp; REGIONAL BACKBONE_NOV 2024_REPORT.kmz / SLZ / NODES / BICOL / SORSOGON</x:v>
      </x:c>
      <x:c r="F4629" s="11" t="str">
        <x:v>BULUSAN, SORSOGON
ACTIVE/OPERATING</x:v>
      </x:c>
    </x:row>
    <x:row r="4630" ht="100" customHeight="1">
      <x:c r="A4630" s="5" t="n">
        <x:v>4626</x:v>
      </x:c>
      <x:c r="B4630" s="5" t="str">
        <x:v>Point</x:v>
      </x:c>
      <x:c r="C4630" s="11" t="str">
        <x:v>CAS001 - BP</x:v>
      </x:c>
      <x:c r="D4630" s="11" t="str">
        <x:v>Node-folder candidate</x:v>
      </x:c>
      <x:c r="E4630" s="11" t="str">
        <x:v>NATIONAL &amp; REGIONAL BACKBONE_NOV 2024_REPORT.kmz / SLZ / NODES / BICOL / SORSOGON</x:v>
      </x:c>
      <x:c r="F4630" s="11" t="str">
        <x:v>CASTILLA, SORSOGON
ACTIVE/OPERATING</x:v>
      </x:c>
    </x:row>
    <x:row r="4631" ht="100" customHeight="1">
      <x:c r="A4631" s="5" t="n">
        <x:v>4627</x:v>
      </x:c>
      <x:c r="B4631" s="5" t="str">
        <x:v>Point</x:v>
      </x:c>
      <x:c r="C4631" s="11" t="str">
        <x:v>CNS001 - BP</x:v>
      </x:c>
      <x:c r="D4631" s="11" t="str">
        <x:v>Node-folder candidate</x:v>
      </x:c>
      <x:c r="E4631" s="11" t="str">
        <x:v>NATIONAL &amp; REGIONAL BACKBONE_NOV 2024_REPORT.kmz / SLZ / NODES / BICOL / SORSOGON</x:v>
      </x:c>
      <x:c r="F4631" s="11" t="str">
        <x:v>CASIGURAN, SORSOGON
ACTIVE/OPERATING</x:v>
      </x:c>
    </x:row>
    <x:row r="4632" ht="100" customHeight="1">
      <x:c r="A4632" s="5" t="n">
        <x:v>4628</x:v>
      </x:c>
      <x:c r="B4632" s="5" t="str">
        <x:v>Point</x:v>
      </x:c>
      <x:c r="C4632" s="11" t="str">
        <x:v>DLS001 - BP</x:v>
      </x:c>
      <x:c r="D4632" s="11" t="str">
        <x:v>Node-folder candidate</x:v>
      </x:c>
      <x:c r="E4632" s="11" t="str">
        <x:v>NATIONAL &amp; REGIONAL BACKBONE_NOV 2024_REPORT.kmz / SLZ / NODES / BICOL / SORSOGON</x:v>
      </x:c>
      <x:c r="F4632" s="11" t="str">
        <x:v>DONSOL, SORSOGON
ACTIVE/OPERATING</x:v>
      </x:c>
    </x:row>
    <x:row r="4633" ht="100" customHeight="1">
      <x:c r="A4633" s="5" t="n">
        <x:v>4629</x:v>
      </x:c>
      <x:c r="B4633" s="5" t="str">
        <x:v>Point</x:v>
      </x:c>
      <x:c r="C4633" s="11" t="str">
        <x:v>GTS001 - BP</x:v>
      </x:c>
      <x:c r="D4633" s="11" t="str">
        <x:v>Node-folder candidate</x:v>
      </x:c>
      <x:c r="E4633" s="11" t="str">
        <x:v>NATIONAL &amp; REGIONAL BACKBONE_NOV 2024_REPORT.kmz / SLZ / NODES / BICOL / SORSOGON</x:v>
      </x:c>
      <x:c r="F4633" s="11" t="str">
        <x:v>GUBAT, SORSOGON
ACTIVE/OPERATING</x:v>
      </x:c>
    </x:row>
    <x:row r="4634" ht="100" customHeight="1">
      <x:c r="A4634" s="5" t="n">
        <x:v>4630</x:v>
      </x:c>
      <x:c r="B4634" s="5" t="str">
        <x:v>Point</x:v>
      </x:c>
      <x:c r="C4634" s="11" t="str">
        <x:v>INS001 - TYPE 3</x:v>
      </x:c>
      <x:c r="D4634" s="11" t="str">
        <x:v>Node-folder candidate</x:v>
      </x:c>
      <x:c r="E4634" s="11" t="str">
        <x:v>NATIONAL &amp; REGIONAL BACKBONE_NOV 2024_REPORT.kmz / SLZ / NODES / BICOL / SORSOGON</x:v>
      </x:c>
      <x:c r="F4634" s="11" t="str">
        <x:v>IROSIN, SORSOGON
ACTIVE/OPERATING</x:v>
      </x:c>
    </x:row>
    <x:row r="4635" ht="100" customHeight="1">
      <x:c r="A4635" s="5" t="n">
        <x:v>4631</x:v>
      </x:c>
      <x:c r="B4635" s="5" t="str">
        <x:v>Point</x:v>
      </x:c>
      <x:c r="C4635" s="11" t="str">
        <x:v>JNS001 - BP</x:v>
      </x:c>
      <x:c r="D4635" s="11" t="str">
        <x:v>Node-folder candidate</x:v>
      </x:c>
      <x:c r="E4635" s="11" t="str">
        <x:v>NATIONAL &amp; REGIONAL BACKBONE_NOV 2024_REPORT.kmz / SLZ / NODES / BICOL / SORSOGON</x:v>
      </x:c>
      <x:c r="F4635" s="11" t="str">
        <x:v>JUBAN, SORSOGON
ONGOING CONSTRUCTION</x:v>
      </x:c>
    </x:row>
    <x:row r="4636" ht="100" customHeight="1">
      <x:c r="A4636" s="5" t="n">
        <x:v>4632</x:v>
      </x:c>
      <x:c r="B4636" s="5" t="str">
        <x:v>Point</x:v>
      </x:c>
      <x:c r="C4636" s="11" t="str">
        <x:v>MGS001 - TYPE 2</x:v>
      </x:c>
      <x:c r="D4636" s="11" t="str">
        <x:v>Node-folder candidate</x:v>
      </x:c>
      <x:c r="E4636" s="11" t="str">
        <x:v>NATIONAL &amp; REGIONAL BACKBONE_NOV 2024_REPORT.kmz / SLZ / NODES / BICOL / SORSOGON</x:v>
      </x:c>
      <x:c r="F4636" s="11" t="str">
        <x:v>MATNOG, SORSOGON
ACTIVE/OPERATING</x:v>
      </x:c>
    </x:row>
    <x:row r="4637" ht="100" customHeight="1">
      <x:c r="A4637" s="5" t="n">
        <x:v>4633</x:v>
      </x:c>
      <x:c r="B4637" s="5" t="str">
        <x:v>Point</x:v>
      </x:c>
      <x:c r="C4637" s="11" t="str">
        <x:v>MSS001 - BP</x:v>
      </x:c>
      <x:c r="D4637" s="11" t="str">
        <x:v>Node-folder candidate</x:v>
      </x:c>
      <x:c r="E4637" s="11" t="str">
        <x:v>NATIONAL &amp; REGIONAL BACKBONE_NOV 2024_REPORT.kmz / SLZ / NODES / BICOL / SORSOGON</x:v>
      </x:c>
      <x:c r="F4637" s="11" t="str">
        <x:v>MAGALLANES, SORSOGON
ACTIVE/OPERATING</x:v>
      </x:c>
    </x:row>
    <x:row r="4638" ht="100" customHeight="1">
      <x:c r="A4638" s="5" t="n">
        <x:v>4634</x:v>
      </x:c>
      <x:c r="B4638" s="5" t="str">
        <x:v>Point</x:v>
      </x:c>
      <x:c r="C4638" s="11" t="str">
        <x:v>PDS001 - BP</x:v>
      </x:c>
      <x:c r="D4638" s="11" t="str">
        <x:v>Node-folder candidate</x:v>
      </x:c>
      <x:c r="E4638" s="11" t="str">
        <x:v>NATIONAL &amp; REGIONAL BACKBONE_NOV 2024_REPORT.kmz / SLZ / NODES / BICOL / SORSOGON</x:v>
      </x:c>
      <x:c r="F4638" s="11" t="str">
        <x:v>PRIETO DIAZ, SORSOGON
ACTIVE/OPERATING</x:v>
      </x:c>
    </x:row>
    <x:row r="4639" ht="100" customHeight="1">
      <x:c r="A4639" s="5" t="n">
        <x:v>4635</x:v>
      </x:c>
      <x:c r="B4639" s="5" t="str">
        <x:v>Point</x:v>
      </x:c>
      <x:c r="C4639" s="11" t="str">
        <x:v>PRS001 - TYPE 3</x:v>
      </x:c>
      <x:c r="D4639" s="11" t="str">
        <x:v>Node-folder candidate</x:v>
      </x:c>
      <x:c r="E4639" s="11" t="str">
        <x:v>NATIONAL &amp; REGIONAL BACKBONE_NOV 2024_REPORT.kmz / SLZ / NODES / BICOL / SORSOGON</x:v>
      </x:c>
      <x:c r="F4639" s="11" t="str">
        <x:v>PILAR, SORSOGON
ACTIVE/OPERATING</x:v>
      </x:c>
    </x:row>
    <x:row r="4640" ht="100" customHeight="1">
      <x:c r="A4640" s="5" t="n">
        <x:v>4636</x:v>
      </x:c>
      <x:c r="B4640" s="5" t="str">
        <x:v>Point</x:v>
      </x:c>
      <x:c r="C4640" s="11" t="str">
        <x:v>PRS002 - BP</x:v>
      </x:c>
      <x:c r="D4640" s="11" t="str">
        <x:v>Node-folder candidate</x:v>
      </x:c>
      <x:c r="E4640" s="11" t="str">
        <x:v>NATIONAL &amp; REGIONAL BACKBONE_NOV 2024_REPORT.kmz / SLZ / NODES / BICOL / SORSOGON</x:v>
      </x:c>
      <x:c r="F4640" s="11" t="str">
        <x:v>PILAR, SORSOGON
ACTIVE/OPERATING</x:v>
      </x:c>
    </x:row>
    <x:row r="4641" ht="100" customHeight="1">
      <x:c r="A4641" s="5" t="n">
        <x:v>4637</x:v>
      </x:c>
      <x:c r="B4641" s="5" t="str">
        <x:v>Point</x:v>
      </x:c>
      <x:c r="C4641" s="11" t="str">
        <x:v>SCS001
- TYPE 2</x:v>
      </x:c>
      <x:c r="D4641" s="11" t="str">
        <x:v>Node-folder candidate</x:v>
      </x:c>
      <x:c r="E4641" s="11" t="str">
        <x:v>NATIONAL &amp; REGIONAL BACKBONE_NOV 2024_REPORT.kmz / SLZ / NODES / BICOL / SORSOGON</x:v>
      </x:c>
      <x:c r="F4641" s="11" t="str">
        <x:v>CITY OF SORSOGON, SORSOGON
ACTIVE/OPERATING</x:v>
      </x:c>
    </x:row>
    <x:row r="4642" ht="100" customHeight="1">
      <x:c r="A4642" s="5" t="n">
        <x:v>4638</x:v>
      </x:c>
      <x:c r="B4642" s="5" t="str">
        <x:v>Point</x:v>
      </x:c>
      <x:c r="C4642" s="11" t="str">
        <x:v>SCS002 - BP</x:v>
      </x:c>
      <x:c r="D4642" s="11" t="str">
        <x:v>Node-folder candidate</x:v>
      </x:c>
      <x:c r="E4642" s="11" t="str">
        <x:v>NATIONAL &amp; REGIONAL BACKBONE_NOV 2024_REPORT.kmz / SLZ / NODES / BICOL / SORSOGON</x:v>
      </x:c>
      <x:c r="F4642" s="11" t="str">
        <x:v>CITY OF SORSOGON, SORSOGON
ACTIVE/OPERATING</x:v>
      </x:c>
    </x:row>
    <x:row r="4643" ht="100" customHeight="1">
      <x:c r="A4643" s="5" t="n">
        <x:v>4639</x:v>
      </x:c>
      <x:c r="B4643" s="5" t="str">
        <x:v>Point</x:v>
      </x:c>
      <x:c r="C4643" s="11" t="str">
        <x:v>SCS003 - BP</x:v>
      </x:c>
      <x:c r="D4643" s="11" t="str">
        <x:v>Node-folder candidate</x:v>
      </x:c>
      <x:c r="E4643" s="11" t="str">
        <x:v>NATIONAL &amp; REGIONAL BACKBONE_NOV 2024_REPORT.kmz / SLZ / NODES / BICOL / SORSOGON</x:v>
      </x:c>
      <x:c r="F4643" s="11" t="str">
        <x:v>SORSOGON CITY, SORSOGON
ACTIVE/OPERATING</x:v>
      </x:c>
    </x:row>
    <x:row r="4644" ht="100" customHeight="1">
      <x:c r="A4644" s="5" t="n">
        <x:v>4640</x:v>
      </x:c>
      <x:c r="B4644" s="5" t="str">
        <x:v>Point</x:v>
      </x:c>
      <x:c r="C4644" s="11" t="str">
        <x:v>SCS004 - BP</x:v>
      </x:c>
      <x:c r="D4644" s="11" t="str">
        <x:v>Node-folder candidate</x:v>
      </x:c>
      <x:c r="E4644" s="11" t="str">
        <x:v>NATIONAL &amp; REGIONAL BACKBONE_NOV 2024_REPORT.kmz / SLZ / NODES / BICOL / SORSOGON</x:v>
      </x:c>
      <x:c r="F4644" s="11" t="str">
        <x:v>SORSOGON CITY, SORSOGON
ONGOING CONSTRUCTION</x:v>
      </x:c>
    </x:row>
    <x:row r="4645" ht="100" customHeight="1">
      <x:c r="A4645" s="5" t="n">
        <x:v>4641</x:v>
      </x:c>
      <x:c r="B4645" s="5" t="str">
        <x:v>Point</x:v>
      </x:c>
      <x:c r="C4645" s="11" t="str">
        <x:v>SMS001 - BP</x:v>
      </x:c>
      <x:c r="D4645" s="11" t="str">
        <x:v>Node-folder candidate</x:v>
      </x:c>
      <x:c r="E4645" s="11" t="str">
        <x:v>NATIONAL &amp; REGIONAL BACKBONE_NOV 2024_REPORT.kmz / SLZ / NODES / BICOL / SORSOGON</x:v>
      </x:c>
      <x:c r="F4645" s="11" t="str">
        <x:v>SANTA MAGDALENA, SORSOGON
ACTIVE/OPERATING</x:v>
      </x:c>
    </x:row>
    <x:row r="4646" ht="100" customHeight="1">
      <x:c r="A4646" s="5" t="n">
        <x:v>4642</x:v>
      </x:c>
      <x:c r="B4646" s="5" t="str">
        <x:v>Point</x:v>
      </x:c>
      <x:c r="C4646" s="11" t="str">
        <x:v>ASK001 - TYPE 3</x:v>
      </x:c>
      <x:c r="D4646" s="11" t="str">
        <x:v>Node-folder candidate</x:v>
      </x:c>
      <x:c r="E4646" s="11" t="str">
        <x:v>NATIONAL &amp; REGIONAL BACKBONE_NOV 2024_REPORT.kmz / VIS / VISAYAS NODES / AKLAN</x:v>
      </x:c>
      <x:c r="F4646" s="11" t="str">
        <x:v>ALTAVAS, AKLAN
ACTIVE/OPERATING</x:v>
      </x:c>
    </x:row>
    <x:row r="4647" ht="100" customHeight="1">
      <x:c r="A4647" s="5" t="n">
        <x:v>4643</x:v>
      </x:c>
      <x:c r="B4647" s="5" t="str">
        <x:v>Point</x:v>
      </x:c>
      <x:c r="C4647" s="11" t="str">
        <x:v>BAK001 - BP</x:v>
      </x:c>
      <x:c r="D4647" s="11" t="str">
        <x:v>Node-folder candidate</x:v>
      </x:c>
      <x:c r="E4647" s="11" t="str">
        <x:v>NATIONAL &amp; REGIONAL BACKBONE_NOV 2024_REPORT.kmz / VIS / VISAYAS NODES / AKLAN</x:v>
      </x:c>
      <x:c r="F4647" s="11" t="str">
        <x:v>BANGA, AKLAN
ACTIVE/OPERATING</x:v>
      </x:c>
    </x:row>
    <x:row r="4648" ht="100" customHeight="1">
      <x:c r="A4648" s="5" t="n">
        <x:v>4644</x:v>
      </x:c>
      <x:c r="B4648" s="5" t="str">
        <x:v>Point</x:v>
      </x:c>
      <x:c r="C4648" s="11" t="str">
        <x:v>BAK002 - TYPE 4</x:v>
      </x:c>
      <x:c r="D4648" s="11" t="str">
        <x:v>Node-folder candidate</x:v>
      </x:c>
      <x:c r="E4648" s="11" t="str">
        <x:v>NATIONAL &amp; REGIONAL BACKBONE_NOV 2024_REPORT.kmz / VIS / VISAYAS NODES / AKLAN</x:v>
      </x:c>
      <x:c r="F4648" s="11" t="str">
        <x:v>BANGA, AKLAN
RFTI</x:v>
      </x:c>
    </x:row>
    <x:row r="4649" ht="100" customHeight="1">
      <x:c r="A4649" s="5" t="n">
        <x:v>4645</x:v>
      </x:c>
      <x:c r="B4649" s="5" t="str">
        <x:v>Point</x:v>
      </x:c>
      <x:c r="C4649" s="11" t="str">
        <x:v>BEK001 - TYPE 4</x:v>
      </x:c>
      <x:c r="D4649" s="11" t="str">
        <x:v>Node-folder candidate</x:v>
      </x:c>
      <x:c r="E4649" s="11" t="str">
        <x:v>NATIONAL &amp; REGIONAL BACKBONE_NOV 2024_REPORT.kmz / VIS / VISAYAS NODES / AKLAN</x:v>
      </x:c>
      <x:c r="F4649" s="11" t="str">
        <x:v>BALETE, AKLAN
RFTI</x:v>
      </x:c>
    </x:row>
    <x:row r="4650" ht="100" customHeight="1">
      <x:c r="A4650" s="5" t="n">
        <x:v>4646</x:v>
      </x:c>
      <x:c r="B4650" s="5" t="str">
        <x:v>Point</x:v>
      </x:c>
      <x:c r="C4650" s="11" t="str">
        <x:v>KOK001 - TYPE 2</x:v>
      </x:c>
      <x:c r="D4650" s="11" t="str">
        <x:v>Node-folder candidate</x:v>
      </x:c>
      <x:c r="E4650" s="11" t="str">
        <x:v>NATIONAL &amp; REGIONAL BACKBONE_NOV 2024_REPORT.kmz / VIS / VISAYAS NODES / AKLAN</x:v>
      </x:c>
      <x:c r="F4650" s="11" t="str">
        <x:v>KALIBO, AKLAN
ACTIVE/OPERATING</x:v>
      </x:c>
    </x:row>
    <x:row r="4651" ht="100" customHeight="1">
      <x:c r="A4651" s="5" t="n">
        <x:v>4647</x:v>
      </x:c>
      <x:c r="B4651" s="5" t="str">
        <x:v>Point</x:v>
      </x:c>
      <x:c r="C4651" s="11" t="str">
        <x:v>MLK001 - BP</x:v>
      </x:c>
      <x:c r="D4651" s="11" t="str">
        <x:v>Node-folder candidate</x:v>
      </x:c>
      <x:c r="E4651" s="11" t="str">
        <x:v>NATIONAL &amp; REGIONAL BACKBONE_NOV 2024_REPORT.kmz / VIS / VISAYAS NODES / AKLAN</x:v>
      </x:c>
      <x:c r="F4651" s="11" t="str">
        <x:v>MALINAO, AKLAN
RFTI</x:v>
      </x:c>
    </x:row>
    <x:row r="4652" ht="100" customHeight="1">
      <x:c r="A4652" s="5" t="n">
        <x:v>4648</x:v>
      </x:c>
      <x:c r="B4652" s="5" t="str">
        <x:v>Point</x:v>
      </x:c>
      <x:c r="C4652" s="11" t="str">
        <x:v>MOK001 - BP</x:v>
      </x:c>
      <x:c r="D4652" s="11" t="str">
        <x:v>Node-folder candidate</x:v>
      </x:c>
      <x:c r="E4652" s="11" t="str">
        <x:v>NATIONAL &amp; REGIONAL BACKBONE_NOV 2024_REPORT.kmz / VIS / VISAYAS NODES / AKLAN</x:v>
      </x:c>
      <x:c r="F4652" s="11" t="str">
        <x:v>MAKATO, AKLAN
ACTIVE/OPERATING</x:v>
      </x:c>
    </x:row>
    <x:row r="4653" ht="100" customHeight="1">
      <x:c r="A4653" s="5" t="n">
        <x:v>4649</x:v>
      </x:c>
      <x:c r="B4653" s="5" t="str">
        <x:v>Point</x:v>
      </x:c>
      <x:c r="C4653" s="11" t="str">
        <x:v>MYK001 - TYPE 2</x:v>
      </x:c>
      <x:c r="D4653" s="11" t="str">
        <x:v>Node-folder candidate</x:v>
      </x:c>
      <x:c r="E4653" s="11" t="str">
        <x:v>NATIONAL &amp; REGIONAL BACKBONE_NOV 2024_REPORT.kmz / VIS / VISAYAS NODES / AKLAN</x:v>
      </x:c>
      <x:c r="F4653" s="11" t="str">
        <x:v>BORACAY, AKLAN
ACTIVE/OPERATING</x:v>
      </x:c>
    </x:row>
    <x:row r="4654" ht="100" customHeight="1">
      <x:c r="A4654" s="5" t="n">
        <x:v>4650</x:v>
      </x:c>
      <x:c r="B4654" s="5" t="str">
        <x:v>Point</x:v>
      </x:c>
      <x:c r="C4654" s="11" t="str">
        <x:v>NUK001 - TYPE 3</x:v>
      </x:c>
      <x:c r="D4654" s="11" t="str">
        <x:v>Node-folder candidate</x:v>
      </x:c>
      <x:c r="E4654" s="11" t="str">
        <x:v>NATIONAL &amp; REGIONAL BACKBONE_NOV 2024_REPORT.kmz / VIS / VISAYAS NODES / AKLAN</x:v>
      </x:c>
      <x:c r="F4654" s="11" t="str">
        <x:v>NUMANCIA, AKLAN
ACTIVE/OPERATING</x:v>
      </x:c>
    </x:row>
    <x:row r="4655" ht="100" customHeight="1">
      <x:c r="A4655" s="5" t="n">
        <x:v>4651</x:v>
      </x:c>
      <x:c r="B4655" s="5" t="str">
        <x:v>Point</x:v>
      </x:c>
      <x:c r="C4655" s="11" t="str">
        <x:v>NWK001 - TYPE 3</x:v>
      </x:c>
      <x:c r="D4655" s="11" t="str">
        <x:v>Node-folder candidate</x:v>
      </x:c>
      <x:c r="E4655" s="11" t="str">
        <x:v>NATIONAL &amp; REGIONAL BACKBONE_NOV 2024_REPORT.kmz / VIS / VISAYAS NODES / AKLAN</x:v>
      </x:c>
      <x:c r="F4655" s="11" t="str">
        <x:v>NEW WASHINGTON, AKLAN
ACTIVE/OPERATING</x:v>
      </x:c>
    </x:row>
    <x:row r="4656" ht="100" customHeight="1">
      <x:c r="A4656" s="5" t="n">
        <x:v>4652</x:v>
      </x:c>
      <x:c r="B4656" s="5" t="str">
        <x:v>Point</x:v>
      </x:c>
      <x:c r="C4656" s="11" t="str">
        <x:v>SBV001-TYPE 2</x:v>
      </x:c>
      <x:c r="D4656" s="11" t="str">
        <x:v>Node-folder candidate</x:v>
      </x:c>
      <x:c r="E4656" s="11" t="str">
        <x:v>NATIONAL &amp; REGIONAL BACKBONE_NOV 2024_REPORT.kmz / VIS / VISAYAS NODES / ANTIQUE</x:v>
      </x:c>
      <x:c r="F4656" s="11" t="str">
        <x:v>SAN JOSE DE BUENAVISTA, ANTIQUE
RFTI</x:v>
      </x:c>
    </x:row>
    <x:row r="4657" ht="100" customHeight="1">
      <x:c r="A4657" s="5" t="n">
        <x:v>4653</x:v>
      </x:c>
      <x:c r="B4657" s="5" t="str">
        <x:v>Point</x:v>
      </x:c>
      <x:c r="C4657" s="11" t="str">
        <x:v>BLY001 - BP</x:v>
      </x:c>
      <x:c r="D4657" s="11" t="str">
        <x:v>Node-folder candidate</x:v>
      </x:c>
      <x:c r="E4657" s="11" t="str">
        <x:v>NATIONAL &amp; REGIONAL BACKBONE_NOV 2024_REPORT.kmz / VIS / VISAYAS NODES / BOHOL</x:v>
      </x:c>
      <x:c r="F4657" s="11" t="str">
        <x:v>BACLAYON, BOHOL
ACTIVE/OPERATING</x:v>
      </x:c>
    </x:row>
    <x:row r="4658" ht="100" customHeight="1">
      <x:c r="A4658" s="5" t="n">
        <x:v>4654</x:v>
      </x:c>
      <x:c r="B4658" s="5" t="str">
        <x:v>Point</x:v>
      </x:c>
      <x:c r="C4658" s="11" t="str">
        <x:v>CSB001 - BP</x:v>
      </x:c>
      <x:c r="D4658" s="11" t="str">
        <x:v>Node-folder candidate</x:v>
      </x:c>
      <x:c r="E4658" s="11" t="str">
        <x:v>NATIONAL &amp; REGIONAL BACKBONE_NOV 2024_REPORT.kmz / VIS / VISAYAS NODES / BOHOL</x:v>
      </x:c>
      <x:c r="F4658" s="11" t="str">
        <x:v>CORTES, BOHOL
ACTIVE/OPERATING</x:v>
      </x:c>
    </x:row>
    <x:row r="4659" ht="100" customHeight="1">
      <x:c r="A4659" s="5" t="n">
        <x:v>4655</x:v>
      </x:c>
      <x:c r="B4659" s="5" t="str">
        <x:v>Point</x:v>
      </x:c>
      <x:c r="C4659" s="11" t="str">
        <x:v>DSB001 - TYPE 3</x:v>
      </x:c>
      <x:c r="D4659" s="11" t="str">
        <x:v>Node-folder candidate</x:v>
      </x:c>
      <x:c r="E4659" s="11" t="str">
        <x:v>NATIONAL &amp; REGIONAL BACKBONE_NOV 2024_REPORT.kmz / VIS / VISAYAS NODES / BOHOL</x:v>
      </x:c>
      <x:c r="F4659" s="11" t="str">
        <x:v>DINGRAS, ILOCOS NORTE</x:v>
      </x:c>
    </x:row>
    <x:row r="4660" ht="100" customHeight="1">
      <x:c r="A4660" s="5" t="n">
        <x:v>4656</x:v>
      </x:c>
      <x:c r="B4660" s="5" t="str">
        <x:v>Point</x:v>
      </x:c>
      <x:c r="C4660" s="11" t="str">
        <x:v>LOO001 - TYPE 3</x:v>
      </x:c>
      <x:c r="D4660" s="11" t="str">
        <x:v>Node-folder candidate</x:v>
      </x:c>
      <x:c r="E4660" s="11" t="str">
        <x:v>NATIONAL &amp; REGIONAL BACKBONE_NOV 2024_REPORT.kmz / VIS / VISAYAS NODES / BOHOL</x:v>
      </x:c>
      <x:c r="F4660" s="11" t="str">
        <x:v>LOON, BOHOL
ACTIVE/OPERATING</x:v>
      </x:c>
    </x:row>
    <x:row r="4661" ht="100" customHeight="1">
      <x:c r="A4661" s="5" t="n">
        <x:v>4657</x:v>
      </x:c>
      <x:c r="B4661" s="5" t="str">
        <x:v>Point</x:v>
      </x:c>
      <x:c r="C4661" s="11" t="str">
        <x:v>MCB001 - TYPE 4</x:v>
      </x:c>
      <x:c r="D4661" s="11" t="str">
        <x:v>Node-folder candidate</x:v>
      </x:c>
      <x:c r="E4661" s="11" t="str">
        <x:v>NATIONAL &amp; REGIONAL BACKBONE_NOV 2024_REPORT.kmz / VIS / VISAYAS NODES / BOHOL</x:v>
      </x:c>
      <x:c r="F4661" s="11" t="str">
        <x:v>MARIBOJOC, BOHOL
ACTIVE/OPERATING</x:v>
      </x:c>
    </x:row>
    <x:row r="4662" ht="100" customHeight="1">
      <x:c r="A4662" s="5" t="n">
        <x:v>4658</x:v>
      </x:c>
      <x:c r="B4662" s="5" t="str">
        <x:v>Point</x:v>
      </x:c>
      <x:c r="C4662" s="11" t="str">
        <x:v>POB001 - BP</x:v>
      </x:c>
      <x:c r="D4662" s="11" t="str">
        <x:v>Node-folder candidate</x:v>
      </x:c>
      <x:c r="E4662" s="11" t="str">
        <x:v>NATIONAL &amp; REGIONAL BACKBONE_NOV 2024_REPORT.kmz / VIS / VISAYAS NODES / BOHOL</x:v>
      </x:c>
      <x:c r="F4662" s="11" t="str">
        <x:v>PANGLAO, BOHOL
ACTIVE/OPERATING</x:v>
      </x:c>
    </x:row>
    <x:row r="4663" ht="100" customHeight="1">
      <x:c r="A4663" s="5" t="n">
        <x:v>4659</x:v>
      </x:c>
      <x:c r="B4663" s="5" t="str">
        <x:v>Point</x:v>
      </x:c>
      <x:c r="C4663" s="11" t="str">
        <x:v>TBN001 - TYPE</x:v>
      </x:c>
      <x:c r="D4663" s="11" t="str">
        <x:v>Node-folder candidate</x:v>
      </x:c>
      <x:c r="E4663" s="11" t="str">
        <x:v>NATIONAL &amp; REGIONAL BACKBONE_NOV 2024_REPORT.kmz / VIS / VISAYAS NODES / BOHOL</x:v>
      </x:c>
      <x:c r="F4663" s="11" t="str">
        <x:v>TAGBILARAN CITY, BOHOL
ACTIVE/OPERATING</x:v>
      </x:c>
    </x:row>
    <x:row r="4664" ht="100" customHeight="1">
      <x:c r="A4664" s="5" t="n">
        <x:v>4660</x:v>
      </x:c>
      <x:c r="B4664" s="5" t="str">
        <x:v>Point</x:v>
      </x:c>
      <x:c r="C4664" s="11" t="str">
        <x:v>DOZ001 - BP</x:v>
      </x:c>
      <x:c r="D4664" s="11" t="str">
        <x:v>Node-folder candidate</x:v>
      </x:c>
      <x:c r="E4664" s="11" t="str">
        <x:v>NATIONAL &amp; REGIONAL BACKBONE_NOV 2024_REPORT.kmz / VIS / VISAYAS NODES / CAPIZ</x:v>
      </x:c>
      <x:c r="F4664" s="11" t="str">
        <x:v>DAO, CAPIZ
ACTIVE/OPERATING</x:v>
      </x:c>
    </x:row>
    <x:row r="4665" ht="100" customHeight="1">
      <x:c r="A4665" s="5" t="n">
        <x:v>4661</x:v>
      </x:c>
      <x:c r="B4665" s="5" t="str">
        <x:v>Point</x:v>
      </x:c>
      <x:c r="C4665" s="11" t="str">
        <x:v>DRZ001 - TYPE 3</x:v>
      </x:c>
      <x:c r="D4665" s="11" t="str">
        <x:v>Node-folder candidate</x:v>
      </x:c>
      <x:c r="E4665" s="11" t="str">
        <x:v>NATIONAL &amp; REGIONAL BACKBONE_NOV 2024_REPORT.kmz / VIS / VISAYAS NODES / CAPIZ</x:v>
      </x:c>
      <x:c r="F4665" s="11" t="str">
        <x:v>DUMARAO, CAPIZ
ACTIVE/OPERATING</x:v>
      </x:c>
    </x:row>
    <x:row r="4666" ht="100" customHeight="1">
      <x:c r="A4666" s="5" t="n">
        <x:v>4662</x:v>
      </x:c>
      <x:c r="B4666" s="5" t="str">
        <x:v>Point</x:v>
      </x:c>
      <x:c r="C4666" s="11" t="str">
        <x:v>IVZ001 - TYPE 3</x:v>
      </x:c>
      <x:c r="D4666" s="11" t="str">
        <x:v>Node-folder candidate</x:v>
      </x:c>
      <x:c r="E4666" s="11" t="str">
        <x:v>NATIONAL &amp; REGIONAL BACKBONE_NOV 2024_REPORT.kmz / VIS / VISAYAS NODES / CAPIZ</x:v>
      </x:c>
      <x:c r="F4666" s="11" t="str">
        <x:v>IVIZAN, CAPIZ
ACTIVE/OPERATING</x:v>
      </x:c>
    </x:row>
    <x:row r="4667" ht="100" customHeight="1">
      <x:c r="A4667" s="5" t="n">
        <x:v>4663</x:v>
      </x:c>
      <x:c r="B4667" s="5" t="str">
        <x:v>Point</x:v>
      </x:c>
      <x:c r="C4667" s="11" t="str">
        <x:v>PAZ001 - TYPE 3</x:v>
      </x:c>
      <x:c r="D4667" s="11" t="str">
        <x:v>Node-folder candidate</x:v>
      </x:c>
      <x:c r="E4667" s="11" t="str">
        <x:v>NATIONAL &amp; REGIONAL BACKBONE_NOV 2024_REPORT.kmz / VIS / VISAYAS NODES / CAPIZ</x:v>
      </x:c>
      <x:c r="F4667" s="11" t="str">
        <x:v>PONTEVEDRA, CAPIZ
ACTIVE/OPERATING</x:v>
      </x:c>
    </x:row>
    <x:row r="4668" ht="100" customHeight="1">
      <x:c r="A4668" s="5" t="n">
        <x:v>4664</x:v>
      </x:c>
      <x:c r="B4668" s="5" t="str">
        <x:v>Point</x:v>
      </x:c>
      <x:c r="C4668" s="11" t="str">
        <x:v>PYZ001 - TYPE 3</x:v>
      </x:c>
      <x:c r="D4668" s="11" t="str">
        <x:v>Node-folder candidate</x:v>
      </x:c>
      <x:c r="E4668" s="11" t="str">
        <x:v>NATIONAL &amp; REGIONAL BACKBONE_NOV 2024_REPORT.kmz / VIS / VISAYAS NODES / CAPIZ</x:v>
      </x:c>
      <x:c r="F4668" s="11" t="str">
        <x:v>PANAY, CAPIZ
ACTIVE/OPERATING</x:v>
      </x:c>
    </x:row>
    <x:row r="4669" ht="100" customHeight="1">
      <x:c r="A4669" s="5" t="n">
        <x:v>4665</x:v>
      </x:c>
      <x:c r="B4669" s="5" t="str">
        <x:v>Point</x:v>
      </x:c>
      <x:c r="C4669" s="11" t="str">
        <x:v>RCZ001
- TYPE 2</x:v>
      </x:c>
      <x:c r="D4669" s="11" t="str">
        <x:v>Node-folder candidate</x:v>
      </x:c>
      <x:c r="E4669" s="11" t="str">
        <x:v>NATIONAL &amp; REGIONAL BACKBONE_NOV 2024_REPORT.kmz / VIS / VISAYAS NODES / CAPIZ</x:v>
      </x:c>
      <x:c r="F4669" s="11" t="str">
        <x:v>ROXAS CITY, CAPIZ
ACTIVE/OPERATING</x:v>
      </x:c>
    </x:row>
    <x:row r="4670" ht="100" customHeight="1">
      <x:c r="A4670" s="5" t="n">
        <x:v>4666</x:v>
      </x:c>
      <x:c r="B4670" s="5" t="str">
        <x:v>Point</x:v>
      </x:c>
      <x:c r="C4670" s="11" t="str">
        <x:v>RCZ002 - PM</x:v>
      </x:c>
      <x:c r="D4670" s="11" t="str">
        <x:v>Node-folder candidate</x:v>
      </x:c>
      <x:c r="E4670" s="11" t="str">
        <x:v>NATIONAL &amp; REGIONAL BACKBONE_NOV 2024_REPORT.kmz / VIS / VISAYAS NODES / CAPIZ</x:v>
      </x:c>
      <x:c r="F4670" s="11" t="str">
        <x:v>ROXAS CITY, CAPIZ
ACTIVE/OPERATING</x:v>
      </x:c>
    </x:row>
    <x:row r="4671" ht="100" customHeight="1">
      <x:c r="A4671" s="5" t="n">
        <x:v>4667</x:v>
      </x:c>
      <x:c r="B4671" s="5" t="str">
        <x:v>Point</x:v>
      </x:c>
      <x:c r="C4671" s="11" t="str">
        <x:v>SGZ001 - BP</x:v>
      </x:c>
      <x:c r="D4671" s="11" t="str">
        <x:v>Node-folder candidate</x:v>
      </x:c>
      <x:c r="E4671" s="11" t="str">
        <x:v>NATIONAL &amp; REGIONAL BACKBONE_NOV 2024_REPORT.kmz / VIS / VISAYAS NODES / CAPIZ</x:v>
      </x:c>
      <x:c r="F4671" s="11" t="str">
        <x:v>SIGMA, CAPIZ
ACTIVE/OPERATING</x:v>
      </x:c>
    </x:row>
    <x:row r="4672" ht="100" customHeight="1">
      <x:c r="A4672" s="5" t="n">
        <x:v>4668</x:v>
      </x:c>
      <x:c r="B4672" s="5" t="str">
        <x:v>Point</x:v>
      </x:c>
      <x:c r="C4672" s="11" t="str">
        <x:v>SPZ001 - BP</x:v>
      </x:c>
      <x:c r="D4672" s="11" t="str">
        <x:v>Node-folder candidate</x:v>
      </x:c>
      <x:c r="E4672" s="11" t="str">
        <x:v>NATIONAL &amp; REGIONAL BACKBONE_NOV 2024_REPORT.kmz / VIS / VISAYAS NODES / CAPIZ</x:v>
      </x:c>
      <x:c r="F4672" s="11" t="str">
        <x:v>SAPI-AN, CAPIZ
ACTIVE/OPERATING</x:v>
      </x:c>
    </x:row>
    <x:row r="4673" ht="100" customHeight="1">
      <x:c r="A4673" s="5" t="n">
        <x:v>4669</x:v>
      </x:c>
      <x:c r="B4673" s="5" t="str">
        <x:v>Point</x:v>
      </x:c>
      <x:c r="C4673" s="11" t="str">
        <x:v>AOC001 - TYPE 2</x:v>
      </x:c>
      <x:c r="D4673" s="11" t="str">
        <x:v>Node-folder candidate</x:v>
      </x:c>
      <x:c r="E4673" s="11" t="str">
        <x:v>NATIONAL &amp; REGIONAL BACKBONE_NOV 2024_REPORT.kmz / VIS / VISAYAS NODES / CEBU</x:v>
      </x:c>
      <x:c r="F4673" s="11" t="str">
        <x:v>ARGAO, CEBU
ACTIVE/OPERATING</x:v>
      </x:c>
    </x:row>
    <x:row r="4674" ht="100" customHeight="1">
      <x:c r="A4674" s="5" t="n">
        <x:v>4670</x:v>
      </x:c>
      <x:c r="B4674" s="5" t="str">
        <x:v>Point</x:v>
      </x:c>
      <x:c r="C4674" s="11" t="str">
        <x:v>AYC001 - PM</x:v>
      </x:c>
      <x:c r="D4674" s="11" t="str">
        <x:v>Node-folder candidate</x:v>
      </x:c>
      <x:c r="E4674" s="11" t="str">
        <x:v>NATIONAL &amp; REGIONAL BACKBONE_NOV 2024_REPORT.kmz / VIS / VISAYAS NODES / CEBU</x:v>
      </x:c>
      <x:c r="F4674" s="11" t="str">
        <x:v>ALCOY, CEBU
ONGOING CONSTRUCTION</x:v>
      </x:c>
    </x:row>
    <x:row r="4675" ht="100" customHeight="1">
      <x:c r="A4675" s="5" t="n">
        <x:v>4671</x:v>
      </x:c>
      <x:c r="B4675" s="5" t="str">
        <x:v>Point</x:v>
      </x:c>
      <x:c r="C4675" s="11" t="str">
        <x:v>BII001 - TYPE 3</x:v>
      </x:c>
      <x:c r="D4675" s="11" t="str">
        <x:v>Node-folder candidate</x:v>
      </x:c>
      <x:c r="E4675" s="11" t="str">
        <x:v>NATIONAL &amp; REGIONAL BACKBONE_NOV 2024_REPORT.kmz / VIS / VISAYAS NODES / CEBU</x:v>
      </x:c>
      <x:c r="F4675" s="11" t="str">
        <x:v>BARILI, CEBU
RFS</x:v>
      </x:c>
    </x:row>
    <x:row r="4676" ht="100" customHeight="1">
      <x:c r="A4676" s="5" t="n">
        <x:v>4672</x:v>
      </x:c>
      <x:c r="B4676" s="5" t="str">
        <x:v>Point</x:v>
      </x:c>
      <x:c r="C4676" s="11" t="str">
        <x:v>BII002-TYPE 4A</x:v>
      </x:c>
      <x:c r="D4676" s="11" t="str">
        <x:v>Node-folder candidate</x:v>
      </x:c>
      <x:c r="E4676" s="11" t="str">
        <x:v>NATIONAL &amp; REGIONAL BACKBONE_NOV 2024_REPORT.kmz / VIS / VISAYAS NODES / CEBU</x:v>
      </x:c>
      <x:c r="F4676" s="11" t="str">
        <x:v>BARILI, CEBU
ONGOING CONSTRUCTION</x:v>
      </x:c>
    </x:row>
    <x:row r="4677" ht="100" customHeight="1">
      <x:c r="A4677" s="5" t="n">
        <x:v>4673</x:v>
      </x:c>
      <x:c r="B4677" s="5" t="str">
        <x:v>Point</x:v>
      </x:c>
      <x:c r="C4677" s="11" t="str">
        <x:v>BJC001 - BP</x:v>
      </x:c>
      <x:c r="D4677" s="11" t="str">
        <x:v>Node-folder candidate</x:v>
      </x:c>
      <x:c r="E4677" s="11" t="str">
        <x:v>NATIONAL &amp; REGIONAL BACKBONE_NOV 2024_REPORT.kmz / VIS / VISAYAS NODES / CEBU</x:v>
      </x:c>
      <x:c r="F4677" s="11" t="str">
        <x:v>BOLJOON, CEBU
RFS</x:v>
      </x:c>
    </x:row>
    <x:row r="4678" ht="100" customHeight="1">
      <x:c r="A4678" s="5" t="n">
        <x:v>4674</x:v>
      </x:c>
      <x:c r="B4678" s="5" t="str">
        <x:v>Point</x:v>
      </x:c>
      <x:c r="C4678" s="11" t="str">
        <x:v>BLN001 - TYPE 3</x:v>
      </x:c>
      <x:c r="D4678" s="11" t="str">
        <x:v>Node-folder candidate</x:v>
      </x:c>
      <x:c r="E4678" s="11" t="str">
        <x:v>NATIONAL &amp; REGIONAL BACKBONE_NOV 2024_REPORT.kmz / VIS / VISAYAS NODES / CEBU</x:v>
      </x:c>
      <x:c r="F4678" s="11" t="str">
        <x:v>BALAMBAN, CEBU
ACTIVE/OPERATING</x:v>
      </x:c>
    </x:row>
    <x:row r="4679" ht="100" customHeight="1">
      <x:c r="A4679" s="5" t="n">
        <x:v>4675</x:v>
      </x:c>
      <x:c r="B4679" s="5" t="str">
        <x:v>Point</x:v>
      </x:c>
      <x:c r="C4679" s="11" t="str">
        <x:v>BOG001 - CLS</x:v>
      </x:c>
      <x:c r="D4679" s="11" t="str">
        <x:v>Node-folder candidate</x:v>
      </x:c>
      <x:c r="E4679" s="11" t="str">
        <x:v>NATIONAL &amp; REGIONAL BACKBONE_NOV 2024_REPORT.kmz / VIS / VISAYAS NODES / CEBU</x:v>
      </x:c>
      <x:c r="F4679" s="11" t="str">
        <x:v>CITY OF BOGO, CEBU
ACTIVE/OPERATING</x:v>
      </x:c>
    </x:row>
    <x:row r="4680" ht="100" customHeight="1">
      <x:c r="A4680" s="5" t="n">
        <x:v>4676</x:v>
      </x:c>
      <x:c r="B4680" s="5" t="str">
        <x:v>Point</x:v>
      </x:c>
      <x:c r="C4680" s="11" t="str">
        <x:v>BOR002 - BP</x:v>
      </x:c>
      <x:c r="D4680" s="11" t="str">
        <x:v>Node-folder candidate</x:v>
      </x:c>
      <x:c r="E4680" s="11" t="str">
        <x:v>NATIONAL &amp; REGIONAL BACKBONE_NOV 2024_REPORT.kmz / VIS / VISAYAS NODES / CEBU</x:v>
      </x:c>
      <x:c r="F4680" s="11" t="str">
        <x:v>BORBON, CEBU
RFTI</x:v>
      </x:c>
    </x:row>
    <x:row r="4681" ht="100" customHeight="1">
      <x:c r="A4681" s="5" t="n">
        <x:v>4677</x:v>
      </x:c>
      <x:c r="B4681" s="5" t="str">
        <x:v>Point</x:v>
      </x:c>
      <x:c r="C4681" s="11" t="str">
        <x:v>CCC001 - TYPE 2</x:v>
      </x:c>
      <x:c r="D4681" s="11" t="str">
        <x:v>Node-folder candidate</x:v>
      </x:c>
      <x:c r="E4681" s="11" t="str">
        <x:v>NATIONAL &amp; REGIONAL BACKBONE_NOV 2024_REPORT.kmz / VIS / VISAYAS NODES / CEBU</x:v>
      </x:c>
      <x:c r="F4681" s="11" t="str">
        <x:v>CARCAR CITY, CEBU
ACTIVE/OPERATING</x:v>
      </x:c>
    </x:row>
    <x:row r="4682" ht="100" customHeight="1">
      <x:c r="A4682" s="5" t="n">
        <x:v>4678</x:v>
      </x:c>
      <x:c r="B4682" s="5" t="str">
        <x:v>Point</x:v>
      </x:c>
      <x:c r="C4682" s="11" t="str">
        <x:v>CCY001
- TYPE 2</x:v>
      </x:c>
      <x:c r="D4682" s="11" t="str">
        <x:v>Node-folder candidate</x:v>
      </x:c>
      <x:c r="E4682" s="11" t="str">
        <x:v>NATIONAL &amp; REGIONAL BACKBONE_NOV 2024_REPORT.kmz / VIS / VISAYAS NODES / CEBU</x:v>
      </x:c>
      <x:c r="F4682" s="11" t="str">
        <x:v>CEBU CITY, CEBU
ACTIVE/OPERATING</x:v>
      </x:c>
    </x:row>
    <x:row r="4683" ht="100" customHeight="1">
      <x:c r="A4683" s="5" t="n">
        <x:v>4679</x:v>
      </x:c>
      <x:c r="B4683" s="5" t="str">
        <x:v>Point</x:v>
      </x:c>
      <x:c r="C4683" s="11" t="str">
        <x:v>CCY002 - TYPE 3</x:v>
      </x:c>
      <x:c r="D4683" s="11" t="str">
        <x:v>Node-folder candidate</x:v>
      </x:c>
      <x:c r="E4683" s="11" t="str">
        <x:v>NATIONAL &amp; REGIONAL BACKBONE_NOV 2024_REPORT.kmz / VIS / VISAYAS NODES / CEBU</x:v>
      </x:c>
      <x:c r="F4683" s="11" t="str">
        <x:v>CEBU CITY, CEBU
ACTIVE/OPERATING</x:v>
      </x:c>
    </x:row>
    <x:row r="4684" ht="100" customHeight="1">
      <x:c r="A4684" s="5" t="n">
        <x:v>4680</x:v>
      </x:c>
      <x:c r="B4684" s="5" t="str">
        <x:v>Point</x:v>
      </x:c>
      <x:c r="C4684" s="11" t="str">
        <x:v>CCY003 -  TYPE 3</x:v>
      </x:c>
      <x:c r="D4684" s="11" t="str">
        <x:v>Node-folder candidate</x:v>
      </x:c>
      <x:c r="E4684" s="11" t="str">
        <x:v>NATIONAL &amp; REGIONAL BACKBONE_NOV 2024_REPORT.kmz / VIS / VISAYAS NODES / CEBU</x:v>
      </x:c>
      <x:c r="F4684" s="11" t="str">
        <x:v>CEBU CITY, CEBU
ACTIVE/OPERATING</x:v>
      </x:c>
    </x:row>
    <x:row r="4685" ht="100" customHeight="1">
      <x:c r="A4685" s="5" t="n">
        <x:v>4681</x:v>
      </x:c>
      <x:c r="B4685" s="5" t="str">
        <x:v>Point</x:v>
      </x:c>
      <x:c r="C4685" s="11" t="str">
        <x:v>CCY004 - TYPE 3</x:v>
      </x:c>
      <x:c r="D4685" s="11" t="str">
        <x:v>Node-folder candidate</x:v>
      </x:c>
      <x:c r="E4685" s="11" t="str">
        <x:v>NATIONAL &amp; REGIONAL BACKBONE_NOV 2024_REPORT.kmz / VIS / VISAYAS NODES / CEBU</x:v>
      </x:c>
      <x:c r="F4685" s="11" t="str">
        <x:v>CEBU CITY, CEBU
ACTIVE/OPERATING</x:v>
      </x:c>
    </x:row>
    <x:row r="4686" ht="100" customHeight="1">
      <x:c r="A4686" s="5" t="n">
        <x:v>4682</x:v>
      </x:c>
      <x:c r="B4686" s="5" t="str">
        <x:v>Point</x:v>
      </x:c>
      <x:c r="C4686" s="11" t="str">
        <x:v>CCY005 - BP</x:v>
      </x:c>
      <x:c r="D4686" s="11" t="str">
        <x:v>Node-folder candidate</x:v>
      </x:c>
      <x:c r="E4686" s="11" t="str">
        <x:v>NATIONAL &amp; REGIONAL BACKBONE_NOV 2024_REPORT.kmz / VIS / VISAYAS NODES / CEBU</x:v>
      </x:c>
      <x:c r="F4686" s="11" t="str">
        <x:v>CEBU CITY, CEBU
ACTIVE/OPERATING</x:v>
      </x:c>
    </x:row>
    <x:row r="4687" ht="100" customHeight="1">
      <x:c r="A4687" s="5" t="n">
        <x:v>4683</x:v>
      </x:c>
      <x:c r="B4687" s="5" t="str">
        <x:v>Point</x:v>
      </x:c>
      <x:c r="C4687" s="11" t="str">
        <x:v>CCY006 - BP</x:v>
      </x:c>
      <x:c r="D4687" s="11" t="str">
        <x:v>Node-folder candidate</x:v>
      </x:c>
      <x:c r="E4687" s="11" t="str">
        <x:v>NATIONAL &amp; REGIONAL BACKBONE_NOV 2024_REPORT.kmz / VIS / VISAYAS NODES / CEBU</x:v>
      </x:c>
      <x:c r="F4687" s="11" t="str">
        <x:v>CEBU CITY, CEBU
ACTIVE/OPERATING</x:v>
      </x:c>
    </x:row>
    <x:row r="4688" ht="100" customHeight="1">
      <x:c r="A4688" s="5" t="n">
        <x:v>4684</x:v>
      </x:c>
      <x:c r="B4688" s="5" t="str">
        <x:v>Point</x:v>
      </x:c>
      <x:c r="C4688" s="11" t="str">
        <x:v>CDV001 - PM</x:v>
      </x:c>
      <x:c r="D4688" s="11" t="str">
        <x:v>Node-folder candidate</x:v>
      </x:c>
      <x:c r="E4688" s="11" t="str">
        <x:v>NATIONAL &amp; REGIONAL BACKBONE_NOV 2024_REPORT.kmz / VIS / VISAYAS NODES / CEBU</x:v>
      </x:c>
      <x:c r="F4688" s="11" t="str">
        <x:v>CORDOVA, CEBU
ACTIVE/OPERATING</x:v>
      </x:c>
    </x:row>
    <x:row r="4689" ht="100" customHeight="1">
      <x:c r="A4689" s="5" t="n">
        <x:v>4685</x:v>
      </x:c>
      <x:c r="B4689" s="5" t="str">
        <x:v>Point</x:v>
      </x:c>
      <x:c r="C4689" s="11" t="str">
        <x:v>CPC001 - TYPE 3</x:v>
      </x:c>
      <x:c r="D4689" s="11" t="str">
        <x:v>Node-folder candidate</x:v>
      </x:c>
      <x:c r="E4689" s="11" t="str">
        <x:v>NATIONAL &amp; REGIONAL BACKBONE_NOV 2024_REPORT.kmz / VIS / VISAYAS NODES / CEBU</x:v>
      </x:c>
      <x:c r="F4689" s="11" t="str">
        <x:v>COMPOSTELA, CEBU
ACTIVE/OPERATING</x:v>
      </x:c>
    </x:row>
    <x:row r="4690" ht="100" customHeight="1">
      <x:c r="A4690" s="5" t="n">
        <x:v>4686</x:v>
      </x:c>
      <x:c r="B4690" s="5" t="str">
        <x:v>Point</x:v>
      </x:c>
      <x:c r="C4690" s="11" t="str">
        <x:v>CRM001 - TYPE 3</x:v>
      </x:c>
      <x:c r="D4690" s="11" t="str">
        <x:v>Node-folder candidate</x:v>
      </x:c>
      <x:c r="E4690" s="11" t="str">
        <x:v>NATIONAL &amp; REGIONAL BACKBONE_NOV 2024_REPORT.kmz / VIS / VISAYAS NODES / CEBU</x:v>
      </x:c>
      <x:c r="F4690" s="11" t="str">
        <x:v>CARMEN, CEBU
RFS</x:v>
      </x:c>
    </x:row>
    <x:row r="4691" ht="100" customHeight="1">
      <x:c r="A4691" s="5" t="n">
        <x:v>4687</x:v>
      </x:c>
      <x:c r="B4691" s="5" t="str">
        <x:v>Point</x:v>
      </x:c>
      <x:c r="C4691" s="11" t="str">
        <x:v>CSC001 - TYPE 3</x:v>
      </x:c>
      <x:c r="D4691" s="11" t="str">
        <x:v>Node-folder candidate</x:v>
      </x:c>
      <x:c r="E4691" s="11" t="str">
        <x:v>NATIONAL &amp; REGIONAL BACKBONE_NOV 2024_REPORT.kmz / VIS / VISAYAS NODES / CEBU</x:v>
      </x:c>
      <x:c r="F4691" s="11" t="str">
        <x:v>CONSOLACION, CEBU
ACTIVE/OPERATING</x:v>
      </x:c>
    </x:row>
    <x:row r="4692" ht="100" customHeight="1">
      <x:c r="A4692" s="5" t="n">
        <x:v>4688</x:v>
      </x:c>
      <x:c r="B4692" s="5" t="str">
        <x:v>Point</x:v>
      </x:c>
      <x:c r="C4692" s="11" t="str">
        <x:v>CTC001 - BP</x:v>
      </x:c>
      <x:c r="D4692" s="11" t="str">
        <x:v>Node-folder candidate</x:v>
      </x:c>
      <x:c r="E4692" s="11" t="str">
        <x:v>NATIONAL &amp; REGIONAL BACKBONE_NOV 2024_REPORT.kmz / VIS / VISAYAS NODES / CEBU</x:v>
      </x:c>
      <x:c r="F4692" s="11" t="str">
        <x:v>CATMON, CEBU
ACTIVE/OPERATING</x:v>
      </x:c>
    </x:row>
    <x:row r="4693" ht="100" customHeight="1">
      <x:c r="A4693" s="5" t="n">
        <x:v>4689</x:v>
      </x:c>
      <x:c r="B4693" s="5" t="str">
        <x:v>Point</x:v>
      </x:c>
      <x:c r="C4693" s="11" t="str">
        <x:v>DBC001 - TYPE 3</x:v>
      </x:c>
      <x:c r="D4693" s="11" t="str">
        <x:v>Node-folder candidate</x:v>
      </x:c>
      <x:c r="E4693" s="11" t="str">
        <x:v>NATIONAL &amp; REGIONAL BACKBONE_NOV 2024_REPORT.kmz / VIS / VISAYAS NODES / CEBU</x:v>
      </x:c>
      <x:c r="F4693" s="11" t="str">
        <x:v>DAANBANTAYAN, CEBU
RFS</x:v>
      </x:c>
    </x:row>
    <x:row r="4694" ht="100" customHeight="1">
      <x:c r="A4694" s="5" t="n">
        <x:v>4690</x:v>
      </x:c>
      <x:c r="B4694" s="5" t="str">
        <x:v>Point</x:v>
      </x:c>
      <x:c r="C4694" s="11" t="str">
        <x:v>DJC001 - TYPE 2</x:v>
      </x:c>
      <x:c r="D4694" s="11" t="str">
        <x:v>Node-folder candidate</x:v>
      </x:c>
      <x:c r="E4694" s="11" t="str">
        <x:v>NATIONAL &amp; REGIONAL BACKBONE_NOV 2024_REPORT.kmz / VIS / VISAYAS NODES / CEBU</x:v>
      </x:c>
      <x:c r="F4694" s="11" t="str">
        <x:v>DUMANJUG, CEBU
RFS</x:v>
      </x:c>
    </x:row>
    <x:row r="4695" ht="100" customHeight="1">
      <x:c r="A4695" s="5" t="n">
        <x:v>4691</x:v>
      </x:c>
      <x:c r="B4695" s="5" t="str">
        <x:v>Point</x:v>
      </x:c>
      <x:c r="C4695" s="11" t="str">
        <x:v>DOC001 - TYPE 3</x:v>
      </x:c>
      <x:c r="D4695" s="11" t="str">
        <x:v>Node-folder candidate</x:v>
      </x:c>
      <x:c r="E4695" s="11" t="str">
        <x:v>NATIONAL &amp; REGIONAL BACKBONE_NOV 2024_REPORT.kmz / VIS / VISAYAS NODES / CEBU</x:v>
      </x:c>
      <x:c r="F4695" s="11" t="str">
        <x:v>DANAO CITY, CEBU
ACTIVE/OPERATING</x:v>
      </x:c>
    </x:row>
    <x:row r="4696" ht="100" customHeight="1">
      <x:c r="A4696" s="5" t="n">
        <x:v>4692</x:v>
      </x:c>
      <x:c r="B4696" s="5" t="str">
        <x:v>Point</x:v>
      </x:c>
      <x:c r="C4696" s="11" t="str">
        <x:v>DTC001 - TYPE 3</x:v>
      </x:c>
      <x:c r="D4696" s="11" t="str">
        <x:v>Node-folder candidate</x:v>
      </x:c>
      <x:c r="E4696" s="11" t="str">
        <x:v>NATIONAL &amp; REGIONAL BACKBONE_NOV 2024_REPORT.kmz / VIS / VISAYAS NODES / CEBU</x:v>
      </x:c>
      <x:c r="F4696" s="11" t="str">
        <x:v>DALAGUETE, CEBU
RFS</x:v>
      </x:c>
    </x:row>
    <x:row r="4697" ht="100" customHeight="1">
      <x:c r="A4697" s="5" t="n">
        <x:v>4693</x:v>
      </x:c>
      <x:c r="B4697" s="5" t="str">
        <x:v>Point</x:v>
      </x:c>
      <x:c r="C4697" s="11" t="str">
        <x:v>LLC001 - TYPE 3</x:v>
      </x:c>
      <x:c r="D4697" s="11" t="str">
        <x:v>Node-folder candidate</x:v>
      </x:c>
      <x:c r="E4697" s="11" t="str">
        <x:v>NATIONAL &amp; REGIONAL BACKBONE_NOV 2024_REPORT.kmz / VIS / VISAYAS NODES / CEBU</x:v>
      </x:c>
      <x:c r="F4697" s="11" t="str">
        <x:v>LILOAN, CEBU
ACTIVE/OPERATING</x:v>
      </x:c>
    </x:row>
    <x:row r="4698" ht="100" customHeight="1">
      <x:c r="A4698" s="5" t="n">
        <x:v>4694</x:v>
      </x:c>
      <x:c r="B4698" s="5" t="str">
        <x:v>Point</x:v>
      </x:c>
      <x:c r="C4698" s="11" t="str">
        <x:v>LUC001 - TYPE 3</x:v>
      </x:c>
      <x:c r="D4698" s="11" t="str">
        <x:v>Node-folder candidate</x:v>
      </x:c>
      <x:c r="E4698" s="11" t="str">
        <x:v>NATIONAL &amp; REGIONAL BACKBONE_NOV 2024_REPORT.kmz / VIS / VISAYAS NODES / CEBU</x:v>
      </x:c>
      <x:c r="F4698" s="11" t="str">
        <x:v>LAPU-LAPU CITY, CEBU
ACTIVE/OPERATING</x:v>
      </x:c>
    </x:row>
    <x:row r="4699" ht="100" customHeight="1">
      <x:c r="A4699" s="5" t="n">
        <x:v>4695</x:v>
      </x:c>
      <x:c r="B4699" s="5" t="str">
        <x:v>Point</x:v>
      </x:c>
      <x:c r="C4699" s="11" t="str">
        <x:v>LUC002 - TYPE 3</x:v>
      </x:c>
      <x:c r="D4699" s="11" t="str">
        <x:v>Node-folder candidate</x:v>
      </x:c>
      <x:c r="E4699" s="11" t="str">
        <x:v>NATIONAL &amp; REGIONAL BACKBONE_NOV 2024_REPORT.kmz / VIS / VISAYAS NODES / CEBU</x:v>
      </x:c>
      <x:c r="F4699" s="11" t="str">
        <x:v>LAPU LAPU CITY, CEBU
ACTIVE/OPERATING</x:v>
      </x:c>
    </x:row>
    <x:row r="4700" ht="100" customHeight="1">
      <x:c r="A4700" s="5" t="n">
        <x:v>4696</x:v>
      </x:c>
      <x:c r="B4700" s="5" t="str">
        <x:v>Point</x:v>
      </x:c>
      <x:c r="C4700" s="11" t="str">
        <x:v>MBL001 - BP</x:v>
      </x:c>
      <x:c r="D4700" s="11" t="str">
        <x:v>Node-folder candidate</x:v>
      </x:c>
      <x:c r="E4700" s="11" t="str">
        <x:v>NATIONAL &amp; REGIONAL BACKBONE_NOV 2024_REPORT.kmz / VIS / VISAYAS NODES / CEBU</x:v>
      </x:c>
      <x:c r="F4700" s="11" t="str">
        <x:v>MOALBOAL, CEBU
ONGOING CONSTRUCTION</x:v>
      </x:c>
    </x:row>
    <x:row r="4701" ht="100" customHeight="1">
      <x:c r="A4701" s="5" t="n">
        <x:v>4697</x:v>
      </x:c>
      <x:c r="B4701" s="5" t="str">
        <x:v>Point</x:v>
      </x:c>
      <x:c r="C4701" s="11" t="str">
        <x:v>MEC001 - TYPE 4</x:v>
      </x:c>
      <x:c r="D4701" s="11" t="str">
        <x:v>Node-folder candidate</x:v>
      </x:c>
      <x:c r="E4701" s="11" t="str">
        <x:v>NATIONAL &amp; REGIONAL BACKBONE_NOV 2024_REPORT.kmz / VIS / VISAYAS NODES / CEBU</x:v>
      </x:c>
      <x:c r="F4701" s="11" t="str">
        <x:v>MANDAUE, CEBU
ACTIVE/OPERATING</x:v>
      </x:c>
    </x:row>
    <x:row r="4702" ht="100" customHeight="1">
      <x:c r="A4702" s="5" t="n">
        <x:v>4698</x:v>
      </x:c>
      <x:c r="B4702" s="5" t="str">
        <x:v>Point</x:v>
      </x:c>
      <x:c r="C4702" s="11" t="str">
        <x:v>MEC002 - TYPE 2</x:v>
      </x:c>
      <x:c r="D4702" s="11" t="str">
        <x:v>Node-folder candidate</x:v>
      </x:c>
      <x:c r="E4702" s="11" t="str">
        <x:v>NATIONAL &amp; REGIONAL BACKBONE_NOV 2024_REPORT.kmz / VIS / VISAYAS NODES / CEBU</x:v>
      </x:c>
      <x:c r="F4702" s="11" t="str">
        <x:v>MANDAUE, CEBU
ACTIVE/OPERATING</x:v>
      </x:c>
    </x:row>
    <x:row r="4703" ht="100" customHeight="1">
      <x:c r="A4703" s="5" t="n">
        <x:v>4699</x:v>
      </x:c>
      <x:c r="B4703" s="5" t="str">
        <x:v>Point</x:v>
      </x:c>
      <x:c r="C4703" s="11" t="str">
        <x:v>MEC003 - BP</x:v>
      </x:c>
      <x:c r="D4703" s="11" t="str">
        <x:v>Node-folder candidate</x:v>
      </x:c>
      <x:c r="E4703" s="11" t="str">
        <x:v>NATIONAL &amp; REGIONAL BACKBONE_NOV 2024_REPORT.kmz / VIS / VISAYAS NODES / CEBU</x:v>
      </x:c>
      <x:c r="F4703" s="11" t="str">
        <x:v>MANDAUE, CEBU
ACTIVE/OPERATING</x:v>
      </x:c>
    </x:row>
    <x:row r="4704" ht="100" customHeight="1">
      <x:c r="A4704" s="5" t="n">
        <x:v>4700</x:v>
      </x:c>
      <x:c r="B4704" s="5" t="str">
        <x:v>Point</x:v>
      </x:c>
      <x:c r="C4704" s="11" t="str">
        <x:v>MLL001 - TYPE 3</x:v>
      </x:c>
      <x:c r="D4704" s="11" t="str">
        <x:v>Node-folder candidate</x:v>
      </x:c>
      <x:c r="E4704" s="11" t="str">
        <x:v>NATIONAL &amp; REGIONAL BACKBONE_NOV 2024_REPORT.kmz / VIS / VISAYAS NODES / CEBU</x:v>
      </x:c>
      <x:c r="F4704" s="11" t="str">
        <x:v>MINGLANILLA, CEBU
ACTIVE/OPERATING</x:v>
      </x:c>
    </x:row>
    <x:row r="4705" ht="100" customHeight="1">
      <x:c r="A4705" s="5" t="n">
        <x:v>4701</x:v>
      </x:c>
      <x:c r="B4705" s="5" t="str">
        <x:v>Point</x:v>
      </x:c>
      <x:c r="C4705" s="11" t="str">
        <x:v>MNC001 - TYPE 3</x:v>
      </x:c>
      <x:c r="D4705" s="11" t="str">
        <x:v>Node-folder candidate</x:v>
      </x:c>
      <x:c r="E4705" s="11" t="str">
        <x:v>NATIONAL &amp; REGIONAL BACKBONE_NOV 2024_REPORT.kmz / VIS / VISAYAS NODES / CEBU</x:v>
      </x:c>
      <x:c r="F4705" s="11" t="str">
        <x:v>MEDELLIN, CEBU
RFS</x:v>
      </x:c>
    </x:row>
    <x:row r="4706" ht="100" customHeight="1">
      <x:c r="A4706" s="5" t="n">
        <x:v>4702</x:v>
      </x:c>
      <x:c r="B4706" s="5" t="str">
        <x:v>Point</x:v>
      </x:c>
      <x:c r="C4706" s="11" t="str">
        <x:v>MNC002 - BP</x:v>
      </x:c>
      <x:c r="D4706" s="11" t="str">
        <x:v>Node-folder candidate</x:v>
      </x:c>
      <x:c r="E4706" s="11" t="str">
        <x:v>NATIONAL &amp; REGIONAL BACKBONE_NOV 2024_REPORT.kmz / VIS / VISAYAS NODES / CEBU</x:v>
      </x:c>
      <x:c r="F4706" s="11" t="str">
        <x:v>MEDELLIN, CEBU
RFS</x:v>
      </x:c>
    </x:row>
    <x:row r="4707" ht="100" customHeight="1">
      <x:c r="A4707" s="5" t="n">
        <x:v>4703</x:v>
      </x:c>
      <x:c r="B4707" s="5" t="str">
        <x:v>Point</x:v>
      </x:c>
      <x:c r="C4707" s="11" t="str">
        <x:v>NAG001 - CLS</x:v>
      </x:c>
      <x:c r="D4707" s="11" t="str">
        <x:v>Node-folder candidate</x:v>
      </x:c>
      <x:c r="E4707" s="11" t="str">
        <x:v>NATIONAL &amp; REGIONAL BACKBONE_NOV 2024_REPORT.kmz / VIS / VISAYAS NODES / CEBU</x:v>
      </x:c>
      <x:c r="F4707" s="11" t="str">
        <x:v>CITY OF NAGA, CEBU
ACTIVE/OPERATING</x:v>
      </x:c>
    </x:row>
    <x:row r="4708" ht="100" customHeight="1">
      <x:c r="A4708" s="5" t="n">
        <x:v>4704</x:v>
      </x:c>
      <x:c r="B4708" s="5" t="str">
        <x:v>Point</x:v>
      </x:c>
      <x:c r="C4708" s="11" t="str">
        <x:v>NAG002 - BP</x:v>
      </x:c>
      <x:c r="D4708" s="11" t="str">
        <x:v>Node-folder candidate</x:v>
      </x:c>
      <x:c r="E4708" s="11" t="str">
        <x:v>NATIONAL &amp; REGIONAL BACKBONE_NOV 2024_REPORT.kmz / VIS / VISAYAS NODES / CEBU</x:v>
      </x:c>
      <x:c r="F4708" s="11" t="str">
        <x:v>NAGA CITY, CEBU
ACTIVE/OPERATING</x:v>
      </x:c>
    </x:row>
    <x:row r="4709" ht="100" customHeight="1">
      <x:c r="A4709" s="5" t="n">
        <x:v>4705</x:v>
      </x:c>
      <x:c r="B4709" s="5" t="str">
        <x:v>Point</x:v>
      </x:c>
      <x:c r="C4709" s="11" t="str">
        <x:v>OBC001-TYPE 3</x:v>
      </x:c>
      <x:c r="D4709" s="11" t="str">
        <x:v>Node-folder candidate</x:v>
      </x:c>
      <x:c r="E4709" s="11" t="str">
        <x:v>NATIONAL &amp; REGIONAL BACKBONE_NOV 2024_REPORT.kmz / VIS / VISAYAS NODES / CEBU</x:v>
      </x:c>
      <x:c r="F4709" s="11" t="str">
        <x:v>OSLOB, CEBU
FOR SCO ISSUANCE / AWARDING</x:v>
      </x:c>
    </x:row>
    <x:row r="4710" ht="100" customHeight="1">
      <x:c r="A4710" s="5" t="n">
        <x:v>4706</x:v>
      </x:c>
      <x:c r="B4710" s="5" t="str">
        <x:v>Point</x:v>
      </x:c>
      <x:c r="C4710" s="11" t="str">
        <x:v>PJC001- TYPE 3</x:v>
      </x:c>
      <x:c r="D4710" s="11" t="str">
        <x:v>Node-folder candidate</x:v>
      </x:c>
      <x:c r="E4710" s="11" t="str">
        <x:v>NATIONAL &amp; REGIONAL BACKBONE_NOV 2024_REPORT.kmz / VIS / VISAYAS NODES / CEBU</x:v>
      </x:c>
      <x:c r="F4710" s="11" t="str">
        <x:v>PINAMUNGAJAN, CEBU
RFS</x:v>
      </x:c>
    </x:row>
    <x:row r="4711" ht="100" customHeight="1">
      <x:c r="A4711" s="5" t="n">
        <x:v>4707</x:v>
      </x:c>
      <x:c r="B4711" s="5" t="str">
        <x:v>Point</x:v>
      </x:c>
      <x:c r="C4711" s="11" t="str">
        <x:v>PJC002-PM</x:v>
      </x:c>
      <x:c r="D4711" s="11" t="str">
        <x:v>Node-folder candidate</x:v>
      </x:c>
      <x:c r="E4711" s="11" t="str">
        <x:v>NATIONAL &amp; REGIONAL BACKBONE_NOV 2024_REPORT.kmz / VIS / VISAYAS NODES / CEBU</x:v>
      </x:c>
      <x:c r="F4711" s="11" t="str">
        <x:v>PINAMUNGAJAN, CEBU
ONGOING CONSTRUCTION</x:v>
      </x:c>
    </x:row>
    <x:row r="4712" ht="100" customHeight="1">
      <x:c r="A4712" s="5" t="n">
        <x:v>4708</x:v>
      </x:c>
      <x:c r="B4712" s="5" t="str">
        <x:v>Point</x:v>
      </x:c>
      <x:c r="C4712" s="11" t="str">
        <x:v>RAC001-BP</x:v>
      </x:c>
      <x:c r="D4712" s="11" t="str">
        <x:v>Node-folder candidate</x:v>
      </x:c>
      <x:c r="E4712" s="11" t="str">
        <x:v>NATIONAL &amp; REGIONAL BACKBONE_NOV 2024_REPORT.kmz / VIS / VISAYAS NODES / CEBU</x:v>
      </x:c>
      <x:c r="F4712" s="11" t="str">
        <x:v>RONDA, CEBU
ONGOING CONSTRUCTION</x:v>
      </x:c>
    </x:row>
    <x:row r="4713" ht="100" customHeight="1">
      <x:c r="A4713" s="5" t="n">
        <x:v>4709</x:v>
      </x:c>
      <x:c r="B4713" s="5" t="str">
        <x:v>Point</x:v>
      </x:c>
      <x:c r="C4713" s="11" t="str">
        <x:v>SBC001 - BP</x:v>
      </x:c>
      <x:c r="D4713" s="11" t="str">
        <x:v>Node-folder candidate</x:v>
      </x:c>
      <x:c r="E4713" s="11" t="str">
        <x:v>NATIONAL &amp; REGIONAL BACKBONE_NOV 2024_REPORT.kmz / VIS / VISAYAS NODES / CEBU</x:v>
      </x:c>
      <x:c r="F4713" s="11" t="str">
        <x:v>SIBONGA, CEBU
ACTIVE/OPERATING</x:v>
      </x:c>
    </x:row>
    <x:row r="4714" ht="100" customHeight="1">
      <x:c r="A4714" s="5" t="n">
        <x:v>4710</x:v>
      </x:c>
      <x:c r="B4714" s="5" t="str">
        <x:v>Point</x:v>
      </x:c>
      <x:c r="C4714" s="11" t="str">
        <x:v>SDC001 - TYPE 3</x:v>
      </x:c>
      <x:c r="D4714" s="11" t="str">
        <x:v>Node-folder candidate</x:v>
      </x:c>
      <x:c r="E4714" s="11" t="str">
        <x:v>NATIONAL &amp; REGIONAL BACKBONE_NOV 2024_REPORT.kmz / VIS / VISAYAS NODES / CEBU</x:v>
      </x:c>
      <x:c r="F4714" s="11" t="str">
        <x:v>SAN FERNANDO, CEBU
ACTIVE/OPERATING</x:v>
      </x:c>
    </x:row>
    <x:row r="4715" ht="100" customHeight="1">
      <x:c r="A4715" s="5" t="n">
        <x:v>4711</x:v>
      </x:c>
      <x:c r="B4715" s="5" t="str">
        <x:v>Point</x:v>
      </x:c>
      <x:c r="C4715" s="11" t="str">
        <x:v>SGD001 - BP</x:v>
      </x:c>
      <x:c r="D4715" s="11" t="str">
        <x:v>Node-folder candidate</x:v>
      </x:c>
      <x:c r="E4715" s="11" t="str">
        <x:v>NATIONAL &amp; REGIONAL BACKBONE_NOV 2024_REPORT.kmz / VIS / VISAYAS NODES / CEBU</x:v>
      </x:c>
      <x:c r="F4715" s="11" t="str">
        <x:v>SOGOD, CEBU
ACTIVE/OPERATING</x:v>
      </x:c>
    </x:row>
    <x:row r="4716" ht="100" customHeight="1">
      <x:c r="A4716" s="5" t="n">
        <x:v>4712</x:v>
      </x:c>
      <x:c r="B4716" s="5" t="str">
        <x:v>Point</x:v>
      </x:c>
      <x:c r="C4716" s="11" t="str">
        <x:v>SND001 - TYPE 2</x:v>
      </x:c>
      <x:c r="D4716" s="11" t="str">
        <x:v>Node-folder candidate</x:v>
      </x:c>
      <x:c r="E4716" s="11" t="str">
        <x:v>NATIONAL &amp; REGIONAL BACKBONE_NOV 2024_REPORT.kmz / VIS / VISAYAS NODES / CEBU</x:v>
      </x:c>
      <x:c r="F4716" s="11" t="str">
        <x:v>SANTANDER, CEBU
RFTI</x:v>
      </x:c>
    </x:row>
    <x:row r="4717" ht="100" customHeight="1">
      <x:c r="A4717" s="5" t="n">
        <x:v>4713</x:v>
      </x:c>
      <x:c r="B4717" s="5" t="str">
        <x:v>Point</x:v>
      </x:c>
      <x:c r="C4717" s="11" t="str">
        <x:v>SRG001 - TYPE 3</x:v>
      </x:c>
      <x:c r="D4717" s="11" t="str">
        <x:v>Node-folder candidate</x:v>
      </x:c>
      <x:c r="E4717" s="11" t="str">
        <x:v>NATIONAL &amp; REGIONAL BACKBONE_NOV 2024_REPORT.kmz / VIS / VISAYAS NODES / CEBU</x:v>
      </x:c>
      <x:c r="F4717" s="11" t="str">
        <x:v>SAN REMIGIO, CEBU
RFS</x:v>
      </x:c>
    </x:row>
    <x:row r="4718" ht="100" customHeight="1">
      <x:c r="A4718" s="5" t="n">
        <x:v>4714</x:v>
      </x:c>
      <x:c r="B4718" s="5" t="str">
        <x:v>Point</x:v>
      </x:c>
      <x:c r="C4718" s="11" t="str">
        <x:v>SRG002-PM</x:v>
      </x:c>
      <x:c r="D4718" s="11" t="str">
        <x:v>Node-folder candidate</x:v>
      </x:c>
      <x:c r="E4718" s="11" t="str">
        <x:v>NATIONAL &amp; REGIONAL BACKBONE_NOV 2024_REPORT.kmz / VIS / VISAYAS NODES / CEBU</x:v>
      </x:c>
      <x:c r="F4718" s="11" t="str">
        <x:v>SAN REMIGIO, CEBU
RFS</x:v>
      </x:c>
    </x:row>
    <x:row r="4719" ht="100" customHeight="1">
      <x:c r="A4719" s="5" t="n">
        <x:v>4715</x:v>
      </x:c>
      <x:c r="B4719" s="5" t="str">
        <x:v>Point</x:v>
      </x:c>
      <x:c r="C4719" s="11" t="str">
        <x:v>TBC001 - BP</x:v>
      </x:c>
      <x:c r="D4719" s="11" t="str">
        <x:v>Node-folder candidate</x:v>
      </x:c>
      <x:c r="E4719" s="11" t="str">
        <x:v>NATIONAL &amp; REGIONAL BACKBONE_NOV 2024_REPORT.kmz / VIS / VISAYAS NODES / CEBU</x:v>
      </x:c>
      <x:c r="F4719" s="11" t="str">
        <x:v>TABOGON, CEBU
ONGOING CONSTRUCTION</x:v>
      </x:c>
    </x:row>
    <x:row r="4720" ht="100" customHeight="1">
      <x:c r="A4720" s="5" t="n">
        <x:v>4716</x:v>
      </x:c>
      <x:c r="B4720" s="5" t="str">
        <x:v>Point</x:v>
      </x:c>
      <x:c r="C4720" s="11" t="str">
        <x:v>TDC001 - TYPE 2</x:v>
      </x:c>
      <x:c r="D4720" s="11" t="str">
        <x:v>Node-folder candidate</x:v>
      </x:c>
      <x:c r="E4720" s="11" t="str">
        <x:v>NATIONAL &amp; REGIONAL BACKBONE_NOV 2024_REPORT.kmz / VIS / VISAYAS NODES / CEBU</x:v>
      </x:c>
      <x:c r="F4720" s="11" t="str">
        <x:v>TOLEDO CITY, CEBU
ACTIVE/OPERATING</x:v>
      </x:c>
    </x:row>
    <x:row r="4721" ht="100" customHeight="1">
      <x:c r="A4721" s="5" t="n">
        <x:v>4717</x:v>
      </x:c>
      <x:c r="B4721" s="5" t="str">
        <x:v>Point</x:v>
      </x:c>
      <x:c r="C4721" s="11" t="str">
        <x:v>TDC002 - BP</x:v>
      </x:c>
      <x:c r="D4721" s="11" t="str">
        <x:v>Node-folder candidate</x:v>
      </x:c>
      <x:c r="E4721" s="11" t="str">
        <x:v>NATIONAL &amp; REGIONAL BACKBONE_NOV 2024_REPORT.kmz / VIS / VISAYAS NODES / CEBU</x:v>
      </x:c>
      <x:c r="F4721" s="11" t="str">
        <x:v>TOLEDO CITY, CEBU
ACTIVE/OPERATING</x:v>
      </x:c>
    </x:row>
    <x:row r="4722" ht="100" customHeight="1">
      <x:c r="A4722" s="5" t="n">
        <x:v>4718</x:v>
      </x:c>
      <x:c r="B4722" s="5" t="str">
        <x:v>Point</x:v>
      </x:c>
      <x:c r="C4722" s="11" t="str">
        <x:v>TDC003 - BP</x:v>
      </x:c>
      <x:c r="D4722" s="11" t="str">
        <x:v>Node-folder candidate</x:v>
      </x:c>
      <x:c r="E4722" s="11" t="str">
        <x:v>NATIONAL &amp; REGIONAL BACKBONE_NOV 2024_REPORT.kmz / VIS / VISAYAS NODES / CEBU</x:v>
      </x:c>
      <x:c r="F4722" s="11" t="str">
        <x:v>TOLEDO CITY, CEBU
ACTIVE/OPERATING</x:v>
      </x:c>
    </x:row>
    <x:row r="4723" ht="100" customHeight="1">
      <x:c r="A4723" s="5" t="n">
        <x:v>4719</x:v>
      </x:c>
      <x:c r="B4723" s="5" t="str">
        <x:v>Point</x:v>
      </x:c>
      <x:c r="C4723" s="11" t="str">
        <x:v>TSC001 - TYPE 3</x:v>
      </x:c>
      <x:c r="D4723" s="11" t="str">
        <x:v>Node-folder candidate</x:v>
      </x:c>
      <x:c r="E4723" s="11" t="str">
        <x:v>NATIONAL &amp; REGIONAL BACKBONE_NOV 2024_REPORT.kmz / VIS / VISAYAS NODES / CEBU</x:v>
      </x:c>
      <x:c r="F4723" s="11" t="str">
        <x:v>CITY OF TALISAY, CEBU
ACTIVE/OPERATING</x:v>
      </x:c>
    </x:row>
    <x:row r="4724" ht="100" customHeight="1">
      <x:c r="A4724" s="5" t="n">
        <x:v>4720</x:v>
      </x:c>
      <x:c r="B4724" s="5" t="str">
        <x:v>Point</x:v>
      </x:c>
      <x:c r="C4724" s="11" t="str">
        <x:v>BEI001 - BP</x:v>
      </x:c>
      <x:c r="D4724" s="11" t="str">
        <x:v>Node-folder candidate</x:v>
      </x:c>
      <x:c r="E4724" s="11" t="str">
        <x:v>NATIONAL &amp; REGIONAL BACKBONE_NOV 2024_REPORT.kmz / VIS / VISAYAS NODES / ILOILO</x:v>
      </x:c>
      <x:c r="F4724" s="11" t="str">
        <x:v>BANATE, ILOILO
ONGOING CONSTRUCTION</x:v>
      </x:c>
    </x:row>
    <x:row r="4725" ht="100" customHeight="1">
      <x:c r="A4725" s="5" t="n">
        <x:v>4721</x:v>
      </x:c>
      <x:c r="B4725" s="5" t="str">
        <x:v>Point</x:v>
      </x:c>
      <x:c r="C4725" s="11" t="str">
        <x:v>BLS001 - BP</x:v>
      </x:c>
      <x:c r="D4725" s="11" t="str">
        <x:v>Node-folder candidate</x:v>
      </x:c>
      <x:c r="E4725" s="11" t="str">
        <x:v>NATIONAL &amp; REGIONAL BACKBONE_NOV 2024_REPORT.kmz / VIS / VISAYAS NODES / ILOILO</x:v>
      </x:c>
      <x:c r="F4725" s="11" t="str">
        <x:v>BALASAN, ILOILO
ACTIVE/OPERATING</x:v>
      </x:c>
    </x:row>
    <x:row r="4726" ht="100" customHeight="1">
      <x:c r="A4726" s="5" t="n">
        <x:v>4722</x:v>
      </x:c>
      <x:c r="B4726" s="5" t="str">
        <x:v>Point</x:v>
      </x:c>
      <x:c r="C4726" s="11" t="str">
        <x:v>BNV001 - TYPE 3</x:v>
      </x:c>
      <x:c r="D4726" s="11" t="str">
        <x:v>Node-folder candidate</x:v>
      </x:c>
      <x:c r="E4726" s="11" t="str">
        <x:v>NATIONAL &amp; REGIONAL BACKBONE_NOV 2024_REPORT.kmz / VIS / VISAYAS NODES / ILOILO</x:v>
      </x:c>
      <x:c r="F4726" s="11" t="str">
        <x:v>BAROTAC NUEVO, ILOILO
RFS</x:v>
      </x:c>
    </x:row>
    <x:row r="4727" ht="100" customHeight="1">
      <x:c r="A4727" s="5" t="n">
        <x:v>4723</x:v>
      </x:c>
      <x:c r="B4727" s="5" t="str">
        <x:v>Point</x:v>
      </x:c>
      <x:c r="C4727" s="11" t="str">
        <x:v>BTD001 - BP</x:v>
      </x:c>
      <x:c r="D4727" s="11" t="str">
        <x:v>Node-folder candidate</x:v>
      </x:c>
      <x:c r="E4727" s="11" t="str">
        <x:v>NATIONAL &amp; REGIONAL BACKBONE_NOV 2024_REPORT.kmz / VIS / VISAYAS NODES / ILOILO</x:v>
      </x:c>
      <x:c r="F4727" s="11" t="str">
        <x:v>BATAD, ILOILO
ACTIVE/OPERATING</x:v>
      </x:c>
    </x:row>
    <x:row r="4728" ht="100" customHeight="1">
      <x:c r="A4728" s="5" t="n">
        <x:v>4724</x:v>
      </x:c>
      <x:c r="B4728" s="5" t="str">
        <x:v>Point</x:v>
      </x:c>
      <x:c r="C4728" s="11" t="str">
        <x:v>DSI001 - TYPE 3</x:v>
      </x:c>
      <x:c r="D4728" s="11" t="str">
        <x:v>Node-folder candidate</x:v>
      </x:c>
      <x:c r="E4728" s="11" t="str">
        <x:v>NATIONAL &amp; REGIONAL BACKBONE_NOV 2024_REPORT.kmz / VIS / VISAYAS NODES / ILOILO</x:v>
      </x:c>
      <x:c r="F4728" s="11" t="str">
        <x:v>DUMANGAS, ILOILO
ACTIVE/OPERATING</x:v>
      </x:c>
    </x:row>
    <x:row r="4729" ht="100" customHeight="1">
      <x:c r="A4729" s="5" t="n">
        <x:v>4725</x:v>
      </x:c>
      <x:c r="B4729" s="5" t="str">
        <x:v>Point</x:v>
      </x:c>
      <x:c r="C4729" s="11" t="str">
        <x:v>DÑI001 - BP</x:v>
      </x:c>
      <x:c r="D4729" s="11" t="str">
        <x:v>Node-folder candidate</x:v>
      </x:c>
      <x:c r="E4729" s="11" t="str">
        <x:v>NATIONAL &amp; REGIONAL BACKBONE_NOV 2024_REPORT.kmz / VIS / VISAYAS NODES / ILOILO</x:v>
      </x:c>
      <x:c r="F4729" s="11" t="str">
        <x:v>DUEÑAS, ILOILO
ACTIVE/OPERATING</x:v>
      </x:c>
    </x:row>
    <x:row r="4730" ht="100" customHeight="1">
      <x:c r="A4730" s="5" t="n">
        <x:v>4726</x:v>
      </x:c>
      <x:c r="B4730" s="5" t="str">
        <x:v>Point</x:v>
      </x:c>
      <x:c r="C4730" s="11" t="str">
        <x:v>ECI001 - TYPE 3</x:v>
      </x:c>
      <x:c r="D4730" s="11" t="str">
        <x:v>Node-folder candidate</x:v>
      </x:c>
      <x:c r="E4730" s="11" t="str">
        <x:v>NATIONAL &amp; REGIONAL BACKBONE_NOV 2024_REPORT.kmz / VIS / VISAYAS NODES / ILOILO</x:v>
      </x:c>
      <x:c r="F4730" s="11" t="str">
        <x:v>ESTANCIA, ILOILO
RFS</x:v>
      </x:c>
    </x:row>
    <x:row r="4731" ht="100" customHeight="1">
      <x:c r="A4731" s="5" t="n">
        <x:v>4727</x:v>
      </x:c>
      <x:c r="B4731" s="5" t="str">
        <x:v>Point</x:v>
      </x:c>
      <x:c r="C4731" s="11" t="str">
        <x:v>ICI001 - TYPE 3</x:v>
      </x:c>
      <x:c r="D4731" s="11" t="str">
        <x:v>Node-folder candidate</x:v>
      </x:c>
      <x:c r="E4731" s="11" t="str">
        <x:v>NATIONAL &amp; REGIONAL BACKBONE_NOV 2024_REPORT.kmz / VIS / VISAYAS NODES / ILOILO</x:v>
      </x:c>
      <x:c r="F4731" s="11" t="str">
        <x:v>ILOILO CITY, ILOILO
ACTIVE/OPERATING</x:v>
      </x:c>
    </x:row>
    <x:row r="4732" ht="100" customHeight="1">
      <x:c r="A4732" s="5" t="n">
        <x:v>4728</x:v>
      </x:c>
      <x:c r="B4732" s="5" t="str">
        <x:v>Point</x:v>
      </x:c>
      <x:c r="C4732" s="11" t="str">
        <x:v>ICI002 - TYPE 3</x:v>
      </x:c>
      <x:c r="D4732" s="11" t="str">
        <x:v>Node-folder candidate</x:v>
      </x:c>
      <x:c r="E4732" s="11" t="str">
        <x:v>NATIONAL &amp; REGIONAL BACKBONE_NOV 2024_REPORT.kmz / VIS / VISAYAS NODES / ILOILO</x:v>
      </x:c>
      <x:c r="F4732" s="11" t="str">
        <x:v>ILOILO CITY, ILOILO
ACTIVE/OPERATING</x:v>
      </x:c>
    </x:row>
    <x:row r="4733" ht="100" customHeight="1">
      <x:c r="A4733" s="5" t="n">
        <x:v>4729</x:v>
      </x:c>
      <x:c r="B4733" s="5" t="str">
        <x:v>Point</x:v>
      </x:c>
      <x:c r="C4733" s="11" t="str">
        <x:v>ICI003 - TYPE 3</x:v>
      </x:c>
      <x:c r="D4733" s="11" t="str">
        <x:v>Node-folder candidate</x:v>
      </x:c>
      <x:c r="E4733" s="11" t="str">
        <x:v>NATIONAL &amp; REGIONAL BACKBONE_NOV 2024_REPORT.kmz / VIS / VISAYAS NODES / ILOILO</x:v>
      </x:c>
      <x:c r="F4733" s="11" t="str">
        <x:v>ILOILO CITY, ILOILO
ACTIVE/OPERATING</x:v>
      </x:c>
    </x:row>
    <x:row r="4734" ht="100" customHeight="1">
      <x:c r="A4734" s="5" t="n">
        <x:v>4730</x:v>
      </x:c>
      <x:c r="B4734" s="5" t="str">
        <x:v>Point</x:v>
      </x:c>
      <x:c r="C4734" s="11" t="str">
        <x:v>JYI001 - TYPE 3</x:v>
      </x:c>
      <x:c r="D4734" s="11" t="str">
        <x:v>Node-folder candidate</x:v>
      </x:c>
      <x:c r="E4734" s="11" t="str">
        <x:v>NATIONAL &amp; REGIONAL BACKBONE_NOV 2024_REPORT.kmz / VIS / VISAYAS NODES / ILOILO</x:v>
      </x:c>
      <x:c r="F4734" s="11" t="str">
        <x:v>JANIUAY, ILOILO
ACTIVE/OPERATING</x:v>
      </x:c>
    </x:row>
    <x:row r="4735" ht="100" customHeight="1">
      <x:c r="A4735" s="5" t="n">
        <x:v>4731</x:v>
      </x:c>
      <x:c r="B4735" s="5" t="str">
        <x:v>Point</x:v>
      </x:c>
      <x:c r="C4735" s="11" t="str">
        <x:v>LSI001 - BP</x:v>
      </x:c>
      <x:c r="D4735" s="11" t="str">
        <x:v>Node-folder candidate</x:v>
      </x:c>
      <x:c r="E4735" s="11" t="str">
        <x:v>NATIONAL &amp; REGIONAL BACKBONE_NOV 2024_REPORT.kmz / VIS / VISAYAS NODES / ILOILO</x:v>
      </x:c>
      <x:c r="F4735" s="11" t="str">
        <x:v>LEGANES, ILOILO
ACTIVE/OPERATING</x:v>
      </x:c>
    </x:row>
    <x:row r="4736" ht="100" customHeight="1">
      <x:c r="A4736" s="5" t="n">
        <x:v>4732</x:v>
      </x:c>
      <x:c r="B4736" s="5" t="str">
        <x:v>Point</x:v>
      </x:c>
      <x:c r="C4736" s="11" t="str">
        <x:v>LYI001 - BP</x:v>
      </x:c>
      <x:c r="D4736" s="11" t="str">
        <x:v>Node-folder candidate</x:v>
      </x:c>
      <x:c r="E4736" s="11" t="str">
        <x:v>NATIONAL &amp; REGIONAL BACKBONE_NOV 2024_REPORT.kmz / VIS / VISAYAS NODES / ILOILO</x:v>
      </x:c>
      <x:c r="F4736" s="11" t="str">
        <x:v>LEMERY, ILOILO
ACTIVE/OPERATING</x:v>
      </x:c>
    </x:row>
    <x:row r="4737" ht="100" customHeight="1">
      <x:c r="A4737" s="5" t="n">
        <x:v>4733</x:v>
      </x:c>
      <x:c r="B4737" s="5" t="str">
        <x:v>Point</x:v>
      </x:c>
      <x:c r="C4737" s="11" t="str">
        <x:v>MII001 - PM</x:v>
      </x:c>
      <x:c r="D4737" s="11" t="str">
        <x:v>Node-folder candidate</x:v>
      </x:c>
      <x:c r="E4737" s="11" t="str">
        <x:v>NATIONAL &amp; REGIONAL BACKBONE_NOV 2024_REPORT.kmz / VIS / VISAYAS NODES / ILOILO</x:v>
      </x:c>
      <x:c r="F4737" s="11" t="str">
        <x:v>MINA, ILOILO
ACTIVE/OPERATING</x:v>
      </x:c>
    </x:row>
    <x:row r="4738" ht="100" customHeight="1">
      <x:c r="A4738" s="5" t="n">
        <x:v>4734</x:v>
      </x:c>
      <x:c r="B4738" s="5" t="str">
        <x:v>Point</x:v>
      </x:c>
      <x:c r="C4738" s="11" t="str">
        <x:v>NLI001 - PM</x:v>
      </x:c>
      <x:c r="D4738" s="11" t="str">
        <x:v>Node-folder candidate</x:v>
      </x:c>
      <x:c r="E4738" s="11" t="str">
        <x:v>NATIONAL &amp; REGIONAL BACKBONE_NOV 2024_REPORT.kmz / VIS / VISAYAS NODES / ILOILO</x:v>
      </x:c>
      <x:c r="F4738" s="11" t="str">
        <x:v>NEW LUCENA, ILOILO
ACTIVE/OPERATING</x:v>
      </x:c>
    </x:row>
    <x:row r="4739" ht="100" customHeight="1">
      <x:c r="A4739" s="5" t="n">
        <x:v>4735</x:v>
      </x:c>
      <x:c r="B4739" s="5" t="str">
        <x:v>Point</x:v>
      </x:c>
      <x:c r="C4739" s="11" t="str">
        <x:v>OTI001 - TYPE 3</x:v>
      </x:c>
      <x:c r="D4739" s="11" t="str">
        <x:v>Node-folder candidate</x:v>
      </x:c>
      <x:c r="E4739" s="11" t="str">
        <x:v>NATIONAL &amp; REGIONAL BACKBONE_NOV 2024_REPORT.kmz / VIS / VISAYAS NODES / ILOILO</x:v>
      </x:c>
      <x:c r="F4739" s="11" t="str">
        <x:v>OTON, ILOILO
ACTIVE/OPERATING</x:v>
      </x:c>
    </x:row>
    <x:row r="4740" ht="100" customHeight="1">
      <x:c r="A4740" s="5" t="n">
        <x:v>4736</x:v>
      </x:c>
      <x:c r="B4740" s="5" t="str">
        <x:v>Point</x:v>
      </x:c>
      <x:c r="C4740" s="11" t="str">
        <x:v>PSI001 - TYPE 2</x:v>
      </x:c>
      <x:c r="D4740" s="11" t="str">
        <x:v>Node-folder candidate</x:v>
      </x:c>
      <x:c r="E4740" s="11" t="str">
        <x:v>NATIONAL &amp; REGIONAL BACKBONE_NOV 2024_REPORT.kmz / VIS / VISAYAS NODES / ILOILO</x:v>
      </x:c>
      <x:c r="F4740" s="11" t="str">
        <x:v>CITY OF PASSI, ILOILO
ACTIVE/OPERATING</x:v>
      </x:c>
    </x:row>
    <x:row r="4741" ht="100" customHeight="1">
      <x:c r="A4741" s="5" t="n">
        <x:v>4737</x:v>
      </x:c>
      <x:c r="B4741" s="5" t="str">
        <x:v>Point</x:v>
      </x:c>
      <x:c r="C4741" s="11" t="str">
        <x:v>PTI001 - TYPE 3</x:v>
      </x:c>
      <x:c r="D4741" s="11" t="str">
        <x:v>Node-folder candidate</x:v>
      </x:c>
      <x:c r="E4741" s="11" t="str">
        <x:v>NATIONAL &amp; REGIONAL BACKBONE_NOV 2024_REPORT.kmz / VIS / VISAYAS NODES / ILOILO</x:v>
      </x:c>
      <x:c r="F4741" s="11" t="str">
        <x:v>POTOTAN, ILOILO
ACTIVE/OPERATING</x:v>
      </x:c>
    </x:row>
    <x:row r="4742" ht="100" customHeight="1">
      <x:c r="A4742" s="5" t="n">
        <x:v>4738</x:v>
      </x:c>
      <x:c r="B4742" s="5" t="str">
        <x:v>Point</x:v>
      </x:c>
      <x:c r="C4742" s="11" t="str">
        <x:v>PVI001 - TYPE 3</x:v>
      </x:c>
      <x:c r="D4742" s="11" t="str">
        <x:v>Node-folder candidate</x:v>
      </x:c>
      <x:c r="E4742" s="11" t="str">
        <x:v>NATIONAL &amp; REGIONAL BACKBONE_NOV 2024_REPORT.kmz / VIS / VISAYAS NODES / ILOILO</x:v>
      </x:c>
      <x:c r="F4742" s="11" t="str">
        <x:v>PAVIA, ILOILO
ACTIVE/OPERATING</x:v>
      </x:c>
    </x:row>
    <x:row r="4743" ht="100" customHeight="1">
      <x:c r="A4743" s="5" t="n">
        <x:v>4739</x:v>
      </x:c>
      <x:c r="B4743" s="5" t="str">
        <x:v>Point</x:v>
      </x:c>
      <x:c r="C4743" s="11" t="str">
        <x:v>SAA001 - TYPE 2</x:v>
      </x:c>
      <x:c r="D4743" s="11" t="str">
        <x:v>Node-folder candidate</x:v>
      </x:c>
      <x:c r="E4743" s="11" t="str">
        <x:v>NATIONAL &amp; REGIONAL BACKBONE_NOV 2024_REPORT.kmz / VIS / VISAYAS NODES / ILOILO</x:v>
      </x:c>
      <x:c r="F4743" s="11" t="str">
        <x:v>SARA, ILOILO
ACTIVE/OPERATING</x:v>
      </x:c>
    </x:row>
    <x:row r="4744" ht="100" customHeight="1">
      <x:c r="A4744" s="5" t="n">
        <x:v>4740</x:v>
      </x:c>
      <x:c r="B4744" s="5" t="str">
        <x:v>Point</x:v>
      </x:c>
      <x:c r="C4744" s="11" t="str">
        <x:v>SBI001 - TYPE 3</x:v>
      </x:c>
      <x:c r="D4744" s="11" t="str">
        <x:v>Node-folder candidate</x:v>
      </x:c>
      <x:c r="E4744" s="11" t="str">
        <x:v>NATIONAL &amp; REGIONAL BACKBONE_NOV 2024_REPORT.kmz / VIS / VISAYAS NODES / ILOILO</x:v>
      </x:c>
      <x:c r="F4744" s="11" t="str">
        <x:v>SANTA BARBARA, ILOILO
ACTIVE/OPERATING</x:v>
      </x:c>
    </x:row>
    <x:row r="4745" ht="100" customHeight="1">
      <x:c r="A4745" s="5" t="n">
        <x:v>4741</x:v>
      </x:c>
      <x:c r="B4745" s="5" t="str">
        <x:v>Point</x:v>
      </x:c>
      <x:c r="C4745" s="11" t="str">
        <x:v>SEQ001 - BP</x:v>
      </x:c>
      <x:c r="D4745" s="11" t="str">
        <x:v>Node-folder candidate</x:v>
      </x:c>
      <x:c r="E4745" s="11" t="str">
        <x:v>NATIONAL &amp; REGIONAL BACKBONE_NOV 2024_REPORT.kmz / VIS / VISAYAS NODES / ILOILO</x:v>
      </x:c>
      <x:c r="F4745" s="11" t="str">
        <x:v>SAN ENRIQUE,  ILOILO
ACTIVE/OPERATING</x:v>
      </x:c>
    </x:row>
    <x:row r="4746" ht="100" customHeight="1">
      <x:c r="A4746" s="5" t="n">
        <x:v>4742</x:v>
      </x:c>
      <x:c r="B4746" s="5" t="str">
        <x:v>Point</x:v>
      </x:c>
      <x:c r="C4746" s="11" t="str">
        <x:v>SRF001 - BP</x:v>
      </x:c>
      <x:c r="D4746" s="11" t="str">
        <x:v>Node-folder candidate</x:v>
      </x:c>
      <x:c r="E4746" s="11" t="str">
        <x:v>NATIONAL &amp; REGIONAL BACKBONE_NOV 2024_REPORT.kmz / VIS / VISAYAS NODES / ILOILO</x:v>
      </x:c>
      <x:c r="F4746" s="11" t="str">
        <x:v>SAN RAFAEL, ILOILO
RFS</x:v>
      </x:c>
    </x:row>
    <x:row r="4747" ht="100" customHeight="1">
      <x:c r="A4747" s="5" t="n">
        <x:v>4743</x:v>
      </x:c>
      <x:c r="B4747" s="5" t="str">
        <x:v>Point</x:v>
      </x:c>
      <x:c r="C4747" s="11" t="str">
        <x:v>TBI001
- TYPE3</x:v>
      </x:c>
      <x:c r="D4747" s="11" t="str">
        <x:v>Node-folder candidate</x:v>
      </x:c>
      <x:c r="E4747" s="11" t="str">
        <x:v>NATIONAL &amp; REGIONAL BACKBONE_NOV 2024_REPORT.kmz / VIS / VISAYAS NODES / ILOILO</x:v>
      </x:c>
      <x:c r="F4747" s="11" t="str">
        <x:v>TIGBAUAN, ILOILO
RFTI</x:v>
      </x:c>
    </x:row>
    <x:row r="4748" ht="100" customHeight="1">
      <x:c r="A4748" s="5" t="n">
        <x:v>4744</x:v>
      </x:c>
      <x:c r="B4748" s="5" t="str">
        <x:v>Point</x:v>
      </x:c>
      <x:c r="C4748" s="11" t="str">
        <x:v>ZAI001 - TYPE 2</x:v>
      </x:c>
      <x:c r="D4748" s="11" t="str">
        <x:v>Node-folder candidate</x:v>
      </x:c>
      <x:c r="E4748" s="11" t="str">
        <x:v>NATIONAL &amp; REGIONAL BACKBONE_NOV 2024_REPORT.kmz / VIS / VISAYAS NODES / ILOILO</x:v>
      </x:c>
      <x:c r="F4748" s="11" t="str">
        <x:v>ZARRAGA CLS</x:v>
      </x:c>
    </x:row>
    <x:row r="4749" ht="100" customHeight="1">
      <x:c r="A4749" s="5" t="n">
        <x:v>4745</x:v>
      </x:c>
      <x:c r="B4749" s="5" t="str">
        <x:v>Point</x:v>
      </x:c>
      <x:c r="C4749" s="11" t="str">
        <x:v>BDN001 - TYPE 3</x:v>
      </x:c>
      <x:c r="D4749" s="11" t="str">
        <x:v>Node-folder candidate</x:v>
      </x:c>
      <x:c r="E4749" s="11" t="str">
        <x:v>NATIONAL &amp; REGIONAL BACKBONE_NOV 2024_REPORT.kmz / VIS / VISAYAS NODES / NEGROS OCCIDENTAL</x:v>
      </x:c>
      <x:c r="F4749" s="11" t="str">
        <x:v>BACOLOD CITY, NEGROS OCCIDENTAL
ACTIVE/OPERATING
Connected Via BACKBONE
Backbone Segment Name: TYN001 to SCN001 U/G 144FOC
BB Site ID:</x:v>
      </x:c>
    </x:row>
    <x:row r="4750" ht="100" customHeight="1">
      <x:c r="A4750" s="5" t="n">
        <x:v>4746</x:v>
      </x:c>
      <x:c r="B4750" s="5" t="str">
        <x:v>Point</x:v>
      </x:c>
      <x:c r="C4750" s="11" t="str">
        <x:v>BDN002 - TYPE 3</x:v>
      </x:c>
      <x:c r="D4750" s="11" t="str">
        <x:v>Node-folder candidate</x:v>
      </x:c>
      <x:c r="E4750" s="11" t="str">
        <x:v>NATIONAL &amp; REGIONAL BACKBONE_NOV 2024_REPORT.kmz / VIS / VISAYAS NODES / NEGROS OCCIDENTAL</x:v>
      </x:c>
      <x:c r="F4750" s="11" t="str">
        <x:v>BACOLOD CITY, NEGROS OCCIDENTAL
ACTIVE/OPERATING
Connected Via BACKBONE
Backbone Segment Name: TYN001 to SCN001 U/G 144FOC
BB Site ID:</x:v>
      </x:c>
    </x:row>
    <x:row r="4751" ht="100" customHeight="1">
      <x:c r="A4751" s="5" t="n">
        <x:v>4747</x:v>
      </x:c>
      <x:c r="B4751" s="5" t="str">
        <x:v>Point</x:v>
      </x:c>
      <x:c r="C4751" s="11" t="str">
        <x:v>BDN003 - TYPE 3</x:v>
      </x:c>
      <x:c r="D4751" s="11" t="str">
        <x:v>Node-folder candidate</x:v>
      </x:c>
      <x:c r="E4751" s="11" t="str">
        <x:v>NATIONAL &amp; REGIONAL BACKBONE_NOV 2024_REPORT.kmz / VIS / VISAYAS NODES / NEGROS OCCIDENTAL</x:v>
      </x:c>
      <x:c r="F4751" s="11" t="str">
        <x:v>BACOLOD CITY, NEGROS OCCIDENTAL
ACTIVE/OPERATING
Connected Via BACKBONE
Backbone Segment Name: TYN001 to KNN001 U/G 144FOC
BB Site ID:</x:v>
      </x:c>
    </x:row>
    <x:row r="4752" ht="100" customHeight="1">
      <x:c r="A4752" s="5" t="n">
        <x:v>4748</x:v>
      </x:c>
      <x:c r="B4752" s="5" t="str">
        <x:v>Point</x:v>
      </x:c>
      <x:c r="C4752" s="11" t="str">
        <x:v>BDN004 - BP</x:v>
      </x:c>
      <x:c r="D4752" s="11" t="str">
        <x:v>Node-folder candidate</x:v>
      </x:c>
      <x:c r="E4752" s="11" t="str">
        <x:v>NATIONAL &amp; REGIONAL BACKBONE_NOV 2024_REPORT.kmz / VIS / VISAYAS NODES / NEGROS OCCIDENTAL</x:v>
      </x:c>
      <x:c r="F4752" s="11" t="str">
        <x:v>BACOLOD CITY, NEGROS OCCIDENTAL
RFS
Connected Via MTF
MTF Site Name: MTF4 / BURGOS AVE / BDN004
MTF Site ID:</x:v>
      </x:c>
    </x:row>
    <x:row r="4753" ht="100" customHeight="1">
      <x:c r="A4753" s="5" t="n">
        <x:v>4749</x:v>
      </x:c>
      <x:c r="B4753" s="5" t="str">
        <x:v>Point</x:v>
      </x:c>
      <x:c r="C4753" s="11" t="str">
        <x:v>BON001 - TYPE 3</x:v>
      </x:c>
      <x:c r="D4753" s="11" t="str">
        <x:v>Node-folder candidate</x:v>
      </x:c>
      <x:c r="E4753" s="11" t="str">
        <x:v>NATIONAL &amp; REGIONAL BACKBONE_NOV 2024_REPORT.kmz / VIS / VISAYAS NODES / NEGROS OCCIDENTAL</x:v>
      </x:c>
      <x:c r="F4753" s="11" t="str">
        <x:v>BAGO CITY, NEGROS OCCIDENTAL
ACTIVE/OPERATING</x:v>
      </x:c>
    </x:row>
    <x:row r="4754" ht="100" customHeight="1">
      <x:c r="A4754" s="5" t="n">
        <x:v>4750</x:v>
      </x:c>
      <x:c r="B4754" s="5" t="str">
        <x:v>Point</x:v>
      </x:c>
      <x:c r="C4754" s="11" t="str">
        <x:v>EEN001 - TYPE 2</x:v>
      </x:c>
      <x:c r="D4754" s="11" t="str">
        <x:v>Node-folder candidate</x:v>
      </x:c>
      <x:c r="E4754" s="11" t="str">
        <x:v>NATIONAL &amp; REGIONAL BACKBONE_NOV 2024_REPORT.kmz / VIS / VISAYAS NODES / NEGROS OCCIDENTAL</x:v>
      </x:c>
      <x:c r="F4754" s="11" t="str">
        <x:v>CITY OF ESCALANTE, NEGROS OCCIDENTAL
RFTI
Connected Via BACKBONE (not RFSed (ODN not implemented))
Backbone Segment Name: EEN001 to SCN001 U/G 144FOC
BB Site ID:</x:v>
      </x:c>
    </x:row>
    <x:row r="4755" ht="100" customHeight="1">
      <x:c r="A4755" s="5" t="n">
        <x:v>4751</x:v>
      </x:c>
      <x:c r="B4755" s="5" t="str">
        <x:v>Point</x:v>
      </x:c>
      <x:c r="C4755" s="11" t="str">
        <x:v>KNN001 - TYPE 2</x:v>
      </x:c>
      <x:c r="D4755" s="11" t="str">
        <x:v>Node-folder candidate</x:v>
      </x:c>
      <x:c r="E4755" s="11" t="str">
        <x:v>NATIONAL &amp; REGIONAL BACKBONE_NOV 2024_REPORT.kmz / VIS / VISAYAS NODES / NEGROS OCCIDENTAL</x:v>
      </x:c>
      <x:c r="F4755" s="11" t="str">
        <x:v>CITY OF KABANKALAN, NEGREOS OCCIDENTAL
ACTIVE/OPERATING</x:v>
      </x:c>
    </x:row>
    <x:row r="4756" ht="100" customHeight="1">
      <x:c r="A4756" s="5" t="n">
        <x:v>4752</x:v>
      </x:c>
      <x:c r="B4756" s="5" t="str">
        <x:v>Point</x:v>
      </x:c>
      <x:c r="C4756" s="11" t="str">
        <x:v>LCL001-TYPE 2</x:v>
      </x:c>
      <x:c r="D4756" s="11" t="str">
        <x:v>Node-folder candidate</x:v>
      </x:c>
      <x:c r="E4756" s="11" t="str">
        <x:v>NATIONAL &amp; REGIONAL BACKBONE_NOV 2024_REPORT.kmz / VIS / VISAYAS NODES / NEGROS OCCIDENTAL</x:v>
      </x:c>
      <x:c r="F4756" s="11" t="str">
        <x:v>SAN CARLOS CITY, NEGROS OCCIDENTAL
RFTI</x:v>
      </x:c>
    </x:row>
    <x:row r="4757" ht="100" customHeight="1">
      <x:c r="A4757" s="5" t="n">
        <x:v>4753</x:v>
      </x:c>
      <x:c r="B4757" s="5" t="str">
        <x:v>Point</x:v>
      </x:c>
      <x:c r="C4757" s="11" t="str">
        <x:v>LCL001-TYPE 2</x:v>
      </x:c>
      <x:c r="D4757" s="11" t="str">
        <x:v>Node-folder candidate</x:v>
      </x:c>
      <x:c r="E4757" s="11" t="str">
        <x:v>NATIONAL &amp; REGIONAL BACKBONE_NOV 2024_REPORT.kmz / VIS / VISAYAS NODES / NEGROS OCCIDENTAL</x:v>
      </x:c>
      <x:c r="F4757" s="11" t="str">
        <x:v>LA CASTELLANA,NEGROS OCCIDENTAL
RFTI</x:v>
      </x:c>
    </x:row>
    <x:row r="4758" ht="100" customHeight="1">
      <x:c r="A4758" s="5" t="n">
        <x:v>4754</x:v>
      </x:c>
      <x:c r="B4758" s="5" t="str">
        <x:v>Point</x:v>
      </x:c>
      <x:c r="C4758" s="11" t="str">
        <x:v>MCN001 - TYPE 3</x:v>
      </x:c>
      <x:c r="D4758" s="11" t="str">
        <x:v>Node-folder candidate</x:v>
      </x:c>
      <x:c r="E4758" s="11" t="str">
        <x:v>NATIONAL &amp; REGIONAL BACKBONE_NOV 2024_REPORT.kmz / VIS / VISAYAS NODES / NEGROS OCCIDENTAL</x:v>
      </x:c>
      <x:c r="F4758" s="11" t="str">
        <x:v>MURCIA, NEGROS OCCIDENTAL
ACTIVE/OPERATING</x:v>
      </x:c>
    </x:row>
    <x:row r="4759" ht="100" customHeight="1">
      <x:c r="A4759" s="5" t="n">
        <x:v>4755</x:v>
      </x:c>
      <x:c r="B4759" s="5" t="str">
        <x:v>Point</x:v>
      </x:c>
      <x:c r="C4759" s="11" t="str">
        <x:v>MCN002 - BP</x:v>
      </x:c>
      <x:c r="D4759" s="11" t="str">
        <x:v>Node-folder candidate</x:v>
      </x:c>
      <x:c r="E4759" s="11" t="str">
        <x:v>NATIONAL &amp; REGIONAL BACKBONE_NOV 2024_REPORT.kmz / VIS / VISAYAS NODES / NEGROS OCCIDENTAL</x:v>
      </x:c>
      <x:c r="F4759" s="11" t="str">
        <x:v>MURCIA, NEGROS OCCIDENTAL
ACTIVE/OPERATING</x:v>
      </x:c>
    </x:row>
    <x:row r="4760" ht="100" customHeight="1">
      <x:c r="A4760" s="5" t="n">
        <x:v>4756</x:v>
      </x:c>
      <x:c r="B4760" s="5" t="str">
        <x:v>Point</x:v>
      </x:c>
      <x:c r="C4760" s="11" t="str">
        <x:v>MNN001 - BP</x:v>
      </x:c>
      <x:c r="D4760" s="11" t="str">
        <x:v>Node-folder candidate</x:v>
      </x:c>
      <x:c r="E4760" s="11" t="str">
        <x:v>NATIONAL &amp; REGIONAL BACKBONE_NOV 2024_REPORT.kmz / VIS / VISAYAS NODES / NEGROS OCCIDENTAL</x:v>
      </x:c>
      <x:c r="F4760" s="11" t="str">
        <x:v>MANAPLA, NEGROS OCCIDENTAL
ACTIVE/OPERATING
Connected Via MTF
MTF Site Name: MANAPLA MTF 2
MTF Site ID: MNN0002</x:v>
      </x:c>
    </x:row>
    <x:row r="4761" ht="100" customHeight="1">
      <x:c r="A4761" s="5" t="n">
        <x:v>4757</x:v>
      </x:c>
      <x:c r="B4761" s="5" t="str">
        <x:v>Point</x:v>
      </x:c>
      <x:c r="C4761" s="11" t="str">
        <x:v>PVN001 - BP</x:v>
      </x:c>
      <x:c r="D4761" s="11" t="str">
        <x:v>Node-folder candidate</x:v>
      </x:c>
      <x:c r="E4761" s="11" t="str">
        <x:v>NATIONAL &amp; REGIONAL BACKBONE_NOV 2024_REPORT.kmz / VIS / VISAYAS NODES / NEGROS OCCIDENTAL</x:v>
      </x:c>
      <x:c r="F4761" s="11" t="str">
        <x:v>PONTEVEDRA, NEGROS OCCIDENTAL
ONGOING CONSTRUCTION</x:v>
      </x:c>
    </x:row>
    <x:row r="4762" ht="100" customHeight="1">
      <x:c r="A4762" s="5" t="n">
        <x:v>4758</x:v>
      </x:c>
      <x:c r="B4762" s="5" t="str">
        <x:v>Point</x:v>
      </x:c>
      <x:c r="C4762" s="11" t="str">
        <x:v>SBN001 - PM</x:v>
      </x:c>
      <x:c r="D4762" s="11" t="str">
        <x:v>Node-folder candidate</x:v>
      </x:c>
      <x:c r="E4762" s="11" t="str">
        <x:v>NATIONAL &amp; REGIONAL BACKBONE_NOV 2024_REPORT.kmz / VIS / VISAYAS NODES / NEGROS OCCIDENTAL</x:v>
      </x:c>
      <x:c r="F4762" s="11" t="str">
        <x:v>SALVADOR BENEDICTO, NEGROS OCCIDENTAL
ACTIVE/OPERATING</x:v>
      </x:c>
    </x:row>
    <x:row r="4763" ht="100" customHeight="1">
      <x:c r="A4763" s="5" t="n">
        <x:v>4759</x:v>
      </x:c>
      <x:c r="B4763" s="5" t="str">
        <x:v>Point</x:v>
      </x:c>
      <x:c r="C4763" s="11" t="str">
        <x:v>SBN002-PM</x:v>
      </x:c>
      <x:c r="D4763" s="11" t="str">
        <x:v>Node-folder candidate</x:v>
      </x:c>
      <x:c r="E4763" s="11" t="str">
        <x:v>NATIONAL &amp; REGIONAL BACKBONE_NOV 2024_REPORT.kmz / VIS / VISAYAS NODES / NEGROS OCCIDENTAL</x:v>
      </x:c>
      <x:c r="F4763" s="11" t="str">
        <x:v>SALVADOR BENEDICTO, NEGROS OCCIDENTAL
RFS
Connected Via BACKBONE
Backbone Segment Name: TYN001 to SCN001 U/G 144FOC
BB Site ID:</x:v>
      </x:c>
    </x:row>
    <x:row r="4764" ht="100" customHeight="1">
      <x:c r="A4764" s="5" t="n">
        <x:v>4760</x:v>
      </x:c>
      <x:c r="B4764" s="5" t="str">
        <x:v>Point</x:v>
      </x:c>
      <x:c r="C4764" s="11" t="str">
        <x:v>SCN001 - CLS</x:v>
      </x:c>
      <x:c r="D4764" s="11" t="str">
        <x:v>Node-folder candidate</x:v>
      </x:c>
      <x:c r="E4764" s="11" t="str">
        <x:v>NATIONAL &amp; REGIONAL BACKBONE_NOV 2024_REPORT.kmz / VIS / VISAYAS NODES / NEGROS OCCIDENTAL</x:v>
      </x:c>
      <x:c r="F4764" s="11" t="str">
        <x:v>SAN CARLOS, NEGROS OCCIDENTAL
ACTIVE/OPERATING</x:v>
      </x:c>
    </x:row>
    <x:row r="4765" ht="100" customHeight="1">
      <x:c r="A4765" s="5" t="n">
        <x:v>4761</x:v>
      </x:c>
      <x:c r="B4765" s="5" t="str">
        <x:v>Point</x:v>
      </x:c>
      <x:c r="C4765" s="11" t="str">
        <x:v>SCN002 - PM</x:v>
      </x:c>
      <x:c r="D4765" s="11" t="str">
        <x:v>Node-folder candidate</x:v>
      </x:c>
      <x:c r="E4765" s="11" t="str">
        <x:v>NATIONAL &amp; REGIONAL BACKBONE_NOV 2024_REPORT.kmz / VIS / VISAYAS NODES / NEGROS OCCIDENTAL</x:v>
      </x:c>
      <x:c r="F4765" s="11" t="str">
        <x:v>SAN CARLOS CITY, NEGEROS OCCIDENTAL
RFS</x:v>
      </x:c>
    </x:row>
    <x:row r="4766" ht="100" customHeight="1">
      <x:c r="A4766" s="5" t="n">
        <x:v>4762</x:v>
      </x:c>
      <x:c r="B4766" s="5" t="str">
        <x:v>Point</x:v>
      </x:c>
      <x:c r="C4766" s="11" t="str">
        <x:v>SCN003 - PM</x:v>
      </x:c>
      <x:c r="D4766" s="11" t="str">
        <x:v>Node-folder candidate</x:v>
      </x:c>
      <x:c r="E4766" s="11" t="str">
        <x:v>NATIONAL &amp; REGIONAL BACKBONE_NOV 2024_REPORT.kmz / VIS / VISAYAS NODES / NEGROS OCCIDENTAL</x:v>
      </x:c>
      <x:c r="F4766" s="11" t="str">
        <x:v>SAN CARLOS CITY, NEGROS OCCIDENTAL
RFS
Connected Via BACKBONE
Backbone Segment Name: SCN001 to LCL001 AE 96FOC
BB Site ID:</x:v>
      </x:c>
    </x:row>
    <x:row r="4767" ht="100" customHeight="1">
      <x:c r="A4767" s="5" t="n">
        <x:v>4763</x:v>
      </x:c>
      <x:c r="B4767" s="5" t="str">
        <x:v>Point</x:v>
      </x:c>
      <x:c r="C4767" s="11" t="str">
        <x:v>SCN004 - TYPE 4A</x:v>
      </x:c>
      <x:c r="D4767" s="11" t="str">
        <x:v>Node-folder candidate</x:v>
      </x:c>
      <x:c r="E4767" s="11" t="str">
        <x:v>NATIONAL &amp; REGIONAL BACKBONE_NOV 2024_REPORT.kmz / VIS / VISAYAS NODES / NEGROS OCCIDENTAL</x:v>
      </x:c>
      <x:c r="F4767" s="11" t="str">
        <x:v>SAN CARLOS CITY, NEGROS OCCIDENTAL
RFS
Connected Via MTF
MTF Site Name: POI-10-BAGONBON RD.1
MTF Site ID: SCN0050</x:v>
      </x:c>
    </x:row>
    <x:row r="4768" ht="100" customHeight="1">
      <x:c r="A4768" s="5" t="n">
        <x:v>4764</x:v>
      </x:c>
      <x:c r="B4768" s="5" t="str">
        <x:v>Point</x:v>
      </x:c>
      <x:c r="C4768" s="11" t="str">
        <x:v>SPN001-TYPE 2</x:v>
      </x:c>
      <x:c r="D4768" s="11" t="str">
        <x:v>Node-folder candidate</x:v>
      </x:c>
      <x:c r="E4768" s="11" t="str">
        <x:v>NATIONAL &amp; REGIONAL BACKBONE_NOV 2024_REPORT.kmz / VIS / VISAYAS NODES / NEGROS OCCIDENTAL</x:v>
      </x:c>
      <x:c r="F4768" s="11" t="str">
        <x:v>SIPALAY, NEGROS OCCIDENTAL
RFTI
Connected Via BACKBONE (not RFSed (BB/uplink/ODN not implemented))
Backbone Segment Name: 
BB Site ID:</x:v>
      </x:c>
    </x:row>
    <x:row r="4769" ht="100" customHeight="1">
      <x:c r="A4769" s="5" t="n">
        <x:v>4765</x:v>
      </x:c>
      <x:c r="B4769" s="5" t="str">
        <x:v>Point</x:v>
      </x:c>
      <x:c r="C4769" s="11" t="str">
        <x:v>SYN001 - TYPE 3</x:v>
      </x:c>
      <x:c r="D4769" s="11" t="str">
        <x:v>Node-folder candidate</x:v>
      </x:c>
      <x:c r="E4769" s="11" t="str">
        <x:v>NATIONAL &amp; REGIONAL BACKBONE_NOV 2024_REPORT.kmz / VIS / VISAYAS NODES / NEGROS OCCIDENTAL</x:v>
      </x:c>
      <x:c r="F4769" s="11" t="str">
        <x:v>SILAY CITY, NEGROS OCCIDENTAL
ACTIVE/OPERATING</x:v>
      </x:c>
    </x:row>
    <x:row r="4770" ht="100" customHeight="1">
      <x:c r="A4770" s="5" t="n">
        <x:v>4766</x:v>
      </x:c>
      <x:c r="B4770" s="5" t="str">
        <x:v>Point</x:v>
      </x:c>
      <x:c r="C4770" s="11" t="str">
        <x:v>TYN001 - CLS</x:v>
      </x:c>
      <x:c r="D4770" s="11" t="str">
        <x:v>Node-folder candidate</x:v>
      </x:c>
      <x:c r="E4770" s="11" t="str">
        <x:v>NATIONAL &amp; REGIONAL BACKBONE_NOV 2024_REPORT.kmz / VIS / VISAYAS NODES / NEGROS OCCIDENTAL</x:v>
      </x:c>
      <x:c r="F4770" s="11" t="str">
        <x:v>TALISAY, NEGROS OCCIDENTAL
ACTIVE/OPERATING</x:v>
      </x:c>
    </x:row>
    <x:row r="4771" ht="100" customHeight="1">
      <x:c r="A4771" s="5" t="n">
        <x:v>4767</x:v>
      </x:c>
      <x:c r="B4771" s="5" t="str">
        <x:v>Point</x:v>
      </x:c>
      <x:c r="C4771" s="11" t="str">
        <x:v>VDN001 - BP</x:v>
      </x:c>
      <x:c r="D4771" s="11" t="str">
        <x:v>Node-folder candidate</x:v>
      </x:c>
      <x:c r="E4771" s="11" t="str">
        <x:v>NATIONAL &amp; REGIONAL BACKBONE_NOV 2024_REPORT.kmz / VIS / VISAYAS NODES / NEGROS OCCIDENTAL</x:v>
      </x:c>
      <x:c r="F4771" s="11" t="str">
        <x:v>VALLADOLID, NEGROS OCCIDENTAL
ONGOING CONSTRUCTION</x:v>
      </x:c>
    </x:row>
    <x:row r="4772" ht="100" customHeight="1">
      <x:c r="A4772" s="5" t="n">
        <x:v>4768</x:v>
      </x:c>
      <x:c r="B4772" s="5" t="str">
        <x:v>Point</x:v>
      </x:c>
      <x:c r="C4772" s="11" t="str">
        <x:v>VSN001 - TYPE 2</x:v>
      </x:c>
      <x:c r="D4772" s="11" t="str">
        <x:v>Node-folder candidate</x:v>
      </x:c>
      <x:c r="E4772" s="11" t="str">
        <x:v>NATIONAL &amp; REGIONAL BACKBONE_NOV 2024_REPORT.kmz / VIS / VISAYAS NODES / NEGROS OCCIDENTAL</x:v>
      </x:c>
      <x:c r="F4772" s="11" t="str">
        <x:v>VIVTORIAS CITY, NEGROS OCCIDENTAL
ACTIVE/OPERATING</x:v>
      </x:c>
    </x:row>
    <x:row r="4773" ht="100" customHeight="1">
      <x:c r="A4773" s="5" t="n">
        <x:v>4769</x:v>
      </x:c>
      <x:c r="B4773" s="5" t="str">
        <x:v>Point</x:v>
      </x:c>
      <x:c r="C4773" s="11" t="str">
        <x:v>ANN001 - BP</x:v>
      </x:c>
      <x:c r="D4773" s="11" t="str">
        <x:v>Node-folder candidate</x:v>
      </x:c>
      <x:c r="E4773" s="11" t="str">
        <x:v>NATIONAL &amp; REGIONAL BACKBONE_NOV 2024_REPORT.kmz / VIS / VISAYAS NODES / NEGROS ORIENTAL</x:v>
      </x:c>
      <x:c r="F4773" s="11" t="str">
        <x:v>AMLAN, NEGROS ORIENTAL
ONGOING CONSTRUCTION\
Connected Via 
MTF Site Name: 
MTF Site ID:</x:v>
      </x:c>
    </x:row>
    <x:row r="4774" ht="100" customHeight="1">
      <x:c r="A4774" s="5" t="n">
        <x:v>4770</x:v>
      </x:c>
      <x:c r="B4774" s="5" t="str">
        <x:v>Point</x:v>
      </x:c>
      <x:c r="C4774" s="11" t="str">
        <x:v>BCN001 - CLS</x:v>
      </x:c>
      <x:c r="D4774" s="11" t="str">
        <x:v>Node-folder candidate</x:v>
      </x:c>
      <x:c r="E4774" s="11" t="str">
        <x:v>NATIONAL &amp; REGIONAL BACKBONE_NOV 2024_REPORT.kmz / VIS / VISAYAS NODES / NEGROS ORIENTAL</x:v>
      </x:c>
      <x:c r="F4774" s="11" t="str">
        <x:v>BACONG, NEGROS ORIENTAL
ACTIVE/OPERATING</x:v>
      </x:c>
    </x:row>
    <x:row r="4775" ht="100" customHeight="1">
      <x:c r="A4775" s="5" t="n">
        <x:v>4771</x:v>
      </x:c>
      <x:c r="B4775" s="5" t="str">
        <x:v>Point</x:v>
      </x:c>
      <x:c r="C4775" s="11" t="str">
        <x:v>BSN001 - TYPE 2</x:v>
      </x:c>
      <x:c r="D4775" s="11" t="str">
        <x:v>Node-folder candidate</x:v>
      </x:c>
      <x:c r="E4775" s="11" t="str">
        <x:v>NATIONAL &amp; REGIONAL BACKBONE_NOV 2024_REPORT.kmz / VIS / VISAYAS NODES / NEGROS ORIENTAL</x:v>
      </x:c>
      <x:c r="F4775" s="11" t="str">
        <x:v>BAIS CITY, NEGROS ORIENTAL
ACTIVE/OPERATING</x:v>
      </x:c>
    </x:row>
    <x:row r="4776" ht="100" customHeight="1">
      <x:c r="A4776" s="5" t="n">
        <x:v>4772</x:v>
      </x:c>
      <x:c r="B4776" s="5" t="str">
        <x:v>Point</x:v>
      </x:c>
      <x:c r="C4776" s="11" t="str">
        <x:v>BWN001-TYPE 2</x:v>
      </x:c>
      <x:c r="D4776" s="11" t="str">
        <x:v>Node-folder candidate</x:v>
      </x:c>
      <x:c r="E4776" s="11" t="str">
        <x:v>NATIONAL &amp; REGIONAL BACKBONE_NOV 2024_REPORT.kmz / VIS / VISAYAS NODES / NEGROS ORIENTAL</x:v>
      </x:c>
      <x:c r="F4776" s="11" t="str">
        <x:v>BAYAWAN CITY, NEGROS ORIENTAL
RFTI</x:v>
      </x:c>
    </x:row>
    <x:row r="4777" ht="100" customHeight="1">
      <x:c r="A4777" s="5" t="n">
        <x:v>4773</x:v>
      </x:c>
      <x:c r="B4777" s="5" t="str">
        <x:v>Point</x:v>
      </x:c>
      <x:c r="C4777" s="11" t="str">
        <x:v>CON001-BP</x:v>
      </x:c>
      <x:c r="D4777" s="11" t="str">
        <x:v>Node-folder candidate</x:v>
      </x:c>
      <x:c r="E4777" s="11" t="str">
        <x:v>NATIONAL &amp; REGIONAL BACKBONE_NOV 2024_REPORT.kmz / VIS / VISAYAS NODES / NEGROS ORIENTAL</x:v>
      </x:c>
      <x:c r="F4777" s="11" t="str">
        <x:v>CANLAON CITY, NEGROS ORIENTAL
FOR SITE HUNTING</x:v>
      </x:c>
    </x:row>
    <x:row r="4778" ht="100" customHeight="1">
      <x:c r="A4778" s="5" t="n">
        <x:v>4774</x:v>
      </x:c>
      <x:c r="B4778" s="5" t="str">
        <x:v>Point</x:v>
      </x:c>
      <x:c r="C4778" s="11" t="str">
        <x:v>DEN001 - TYPE 3</x:v>
      </x:c>
      <x:c r="D4778" s="11" t="str">
        <x:v>Node-folder candidate</x:v>
      </x:c>
      <x:c r="E4778" s="11" t="str">
        <x:v>NATIONAL &amp; REGIONAL BACKBONE_NOV 2024_REPORT.kmz / VIS / VISAYAS NODES / NEGROS ORIENTAL</x:v>
      </x:c>
      <x:c r="F4778" s="11" t="str">
        <x:v>DUMAGUETE CITY,  NEGROS ORIENTAL
ACTIVE/OPERATING
Connected Via BACKBONE
Backbone Segment Name: DEN001 to BCN001 AE 96FOC
BB Site ID:</x:v>
      </x:c>
    </x:row>
    <x:row r="4779" ht="100" customHeight="1">
      <x:c r="A4779" s="5" t="n">
        <x:v>4775</x:v>
      </x:c>
      <x:c r="B4779" s="5" t="str">
        <x:v>Point</x:v>
      </x:c>
      <x:c r="C4779" s="11" t="str">
        <x:v>GNN001 - TYPE 2</x:v>
      </x:c>
      <x:c r="D4779" s="11" t="str">
        <x:v>Node-folder candidate</x:v>
      </x:c>
      <x:c r="E4779" s="11" t="str">
        <x:v>NATIONAL &amp; REGIONAL BACKBONE_NOV 2024_REPORT.kmz / VIS / VISAYAS NODES / NEGROS ORIENTAL</x:v>
      </x:c>
      <x:c r="F4779" s="11" t="str">
        <x:v>CITY OF GUIHULNGAN, NEGROS ORIENTAL
RFTI</x:v>
      </x:c>
    </x:row>
    <x:row r="4780" ht="100" customHeight="1">
      <x:c r="A4780" s="5" t="n">
        <x:v>4776</x:v>
      </x:c>
      <x:c r="B4780" s="5" t="str">
        <x:v>Point</x:v>
      </x:c>
      <x:c r="C4780" s="11" t="str">
        <x:v>MYN001 - TYPE 2</x:v>
      </x:c>
      <x:c r="D4780" s="11" t="str">
        <x:v>Node-folder candidate</x:v>
      </x:c>
      <x:c r="E4780" s="11" t="str">
        <x:v>NATIONAL &amp; REGIONAL BACKBONE_NOV 2024_REPORT.kmz / VIS / VISAYAS NODES / NEGROS ORIENTAL</x:v>
      </x:c>
      <x:c r="F4780" s="11" t="str">
        <x:v>MABINAY, NEGROS ORIENTAL
ACTIVE/OPERATING
Connected Via BACKBONE
Backbone Segment Name: TYN001 to KNN001 U/G 144FOC
BB Site ID:</x:v>
      </x:c>
    </x:row>
    <x:row r="4781" ht="100" customHeight="1">
      <x:c r="A4781" s="5" t="n">
        <x:v>4777</x:v>
      </x:c>
      <x:c r="B4781" s="5" t="str">
        <x:v>Point</x:v>
      </x:c>
      <x:c r="C4781" s="11" t="str">
        <x:v>SIA001 - TYPE 2</x:v>
      </x:c>
      <x:c r="D4781" s="11" t="str">
        <x:v>Node-folder candidate</x:v>
      </x:c>
      <x:c r="E4781" s="11" t="str">
        <x:v>NATIONAL &amp; REGIONAL BACKBONE_NOV 2024_REPORT.kmz / VIS / VISAYAS NODES / NEGROS ORIENTAL</x:v>
      </x:c>
      <x:c r="F4781" s="11" t="str">
        <x:v>SIATON, NEGROS ORIENTAL
RFTI</x:v>
      </x:c>
    </x:row>
    <x:row r="4782" ht="100" customHeight="1">
      <x:c r="A4782" s="5" t="n">
        <x:v>4778</x:v>
      </x:c>
      <x:c r="B4782" s="5" t="str">
        <x:v>Point</x:v>
      </x:c>
      <x:c r="C4782" s="11" t="str">
        <x:v>VCN001 - BP</x:v>
      </x:c>
      <x:c r="D4782" s="11" t="str">
        <x:v>Node-folder candidate</x:v>
      </x:c>
      <x:c r="E4782" s="11" t="str">
        <x:v>NATIONAL &amp; REGIONAL BACKBONE_NOV 2024_REPORT.kmz / VIS / VISAYAS NODES / NEGROS ORIENTAL</x:v>
      </x:c>
      <x:c r="F4782" s="11" t="str">
        <x:v>VALENCIA, NEGROS ORIENTAL
RFS
Connected Via MTF
MTF Site Name: Valencia MTF1
MTF Site ID: VCN0013</x:v>
      </x:c>
    </x:row>
    <x:row r="4783" ht="100" customHeight="1">
      <x:c r="A4783" s="5" t="n">
        <x:v>4779</x:v>
      </x:c>
      <x:c r="B4783" s="5" t="str">
        <x:v>Point</x:v>
      </x:c>
      <x:c r="C4783" s="11" t="str">
        <x:v>VHN001-BP</x:v>
      </x:c>
      <x:c r="D4783" s="11" t="str">
        <x:v>Node-folder candidate</x:v>
      </x:c>
      <x:c r="E4783" s="11" t="str">
        <x:v>NATIONAL &amp; REGIONAL BACKBONE_NOV 2024_REPORT.kmz / VIS / VISAYAS NODES / NEGROS ORIENTAL</x:v>
      </x:c>
      <x:c r="F4783" s="11" t="str">
        <x:v>VALLEHERMOSO, NEGROS ORIENTAL
RFTI</x:v>
      </x:c>
    </x:row>
    <x:row r="4784" ht="100" customHeight="1">
      <x:c r="A4784" s="5" t="n">
        <x:v>4780</x:v>
      </x:c>
      <x:c r="B4784" s="5" t="str">
        <x:v>Point</x:v>
      </x:c>
      <x:c r="C4784" s="11" t="str">
        <x:v>ZAN001 - BP</x:v>
      </x:c>
      <x:c r="D4784" s="11" t="str">
        <x:v>Node-folder candidate</x:v>
      </x:c>
      <x:c r="E4784" s="11" t="str">
        <x:v>NATIONAL &amp; REGIONAL BACKBONE_NOV 2024_REPORT.kmz / VIS / VISAYAS NODES / NEGROS ORIENTAL</x:v>
      </x:c>
      <x:c r="F4784" s="11" t="str">
        <x:v>ZAMBOANGUITA, NEGROS ORIENTAL
ONGOING CONSTRUCTION
Connected Via 
MTF Site Name: 
MTF Site ID:</x:v>
      </x:c>
    </x:row>
    <x:row r="4785" ht="100" customHeight="1">
      <x:c r="A4785" s="5" t="n">
        <x:v>4781</x:v>
      </x:c>
      <x:c r="B4785" s="5" t="str">
        <x:v>Point</x:v>
      </x:c>
      <x:c r="C4785" s="11" t="str">
        <x:v>MSL001 - TYPE 2</x:v>
      </x:c>
      <x:c r="D4785" s="11" t="str">
        <x:v>Node-folder candidate</x:v>
      </x:c>
      <x:c r="E4785" s="11" t="str">
        <x:v>NATIONAL &amp; REGIONAL BACKBONE_NOV 2024_REPORT.kmz / VIS / VISAYAS NODES / SOUTHERN LEYTE</x:v>
      </x:c>
      <x:c r="F4785" s="11" t="str">
        <x:v>MAASIN, SOUTHERN LEYTE
RFTI</x:v>
      </x:c>
    </x:row>
    <x:row r="4786" ht="100" customHeight="1">
      <x:c r="A4786" s="5" t="n">
        <x:v>4782</x:v>
      </x:c>
      <x:c r="B4786" s="5" t="str">
        <x:v>Point</x:v>
      </x:c>
      <x:c r="C4786" s="11" t="str">
        <x:v>ALL001 - TYPE 3</x:v>
      </x:c>
      <x:c r="D4786" s="11" t="str">
        <x:v>Node-folder candidate</x:v>
      </x:c>
      <x:c r="E4786" s="11" t="str">
        <x:v>NATIONAL &amp; REGIONAL BACKBONE_NOV 2024_REPORT.kmz / VIS / VISAYAS NODES / LEYTE</x:v>
      </x:c>
      <x:c r="F4786" s="11" t="str">
        <x:v>ALANGALANG, LEYTE
ACTIVE/OPERATING</x:v>
      </x:c>
    </x:row>
    <x:row r="4787" ht="100" customHeight="1">
      <x:c r="A4787" s="5" t="n">
        <x:v>4783</x:v>
      </x:c>
      <x:c r="B4787" s="5" t="str">
        <x:v>Point</x:v>
      </x:c>
      <x:c r="C4787" s="11" t="str">
        <x:v>ARL001 - BP</x:v>
      </x:c>
      <x:c r="D4787" s="11" t="str">
        <x:v>Node-folder candidate</x:v>
      </x:c>
      <x:c r="E4787" s="11" t="str">
        <x:v>NATIONAL &amp; REGIONAL BACKBONE_NOV 2024_REPORT.kmz / VIS / VISAYAS NODES / LEYTE</x:v>
      </x:c>
      <x:c r="F4787" s="11" t="str">
        <x:v>ALBUERA, LEYTE
ACTIVE/OPERATING</x:v>
      </x:c>
    </x:row>
    <x:row r="4788" ht="100" customHeight="1">
      <x:c r="A4788" s="5" t="n">
        <x:v>4784</x:v>
      </x:c>
      <x:c r="B4788" s="5" t="str">
        <x:v>Point</x:v>
      </x:c>
      <x:c r="C4788" s="11" t="str">
        <x:v>BYL001 - TYPE 2</x:v>
      </x:c>
      <x:c r="D4788" s="11" t="str">
        <x:v>Node-folder candidate</x:v>
      </x:c>
      <x:c r="E4788" s="11" t="str">
        <x:v>NATIONAL &amp; REGIONAL BACKBONE_NOV 2024_REPORT.kmz / VIS / VISAYAS NODES / LEYTE</x:v>
      </x:c>
      <x:c r="F4788" s="11" t="str">
        <x:v>BAYBAY, LEYTE
ACTIVE/OPERATING</x:v>
      </x:c>
    </x:row>
    <x:row r="4789" ht="100" customHeight="1">
      <x:c r="A4789" s="5" t="n">
        <x:v>4785</x:v>
      </x:c>
      <x:c r="B4789" s="5" t="str">
        <x:v>Point</x:v>
      </x:c>
      <x:c r="C4789" s="11" t="str">
        <x:v>CAL001 - TYPE 2</x:v>
      </x:c>
      <x:c r="D4789" s="11" t="str">
        <x:v>Node-folder candidate</x:v>
      </x:c>
      <x:c r="E4789" s="11" t="str">
        <x:v>NATIONAL &amp; REGIONAL BACKBONE_NOV 2024_REPORT.kmz / VIS / VISAYAS NODES / LEYTE</x:v>
      </x:c>
      <x:c r="F4789" s="11" t="str">
        <x:v>CARIGARA, LEYTE
ACTIVE/OPERATING</x:v>
      </x:c>
    </x:row>
    <x:row r="4790" ht="100" customHeight="1">
      <x:c r="A4790" s="5" t="n">
        <x:v>4786</x:v>
      </x:c>
      <x:c r="B4790" s="5" t="str">
        <x:v>Point</x:v>
      </x:c>
      <x:c r="C4790" s="11" t="str">
        <x:v>CPL001 - BP</x:v>
      </x:c>
      <x:c r="D4790" s="11" t="str">
        <x:v>Node-folder candidate</x:v>
      </x:c>
      <x:c r="E4790" s="11" t="str">
        <x:v>NATIONAL &amp; REGIONAL BACKBONE_NOV 2024_REPORT.kmz / VIS / VISAYAS NODES / LEYTE</x:v>
      </x:c>
      <x:c r="F4790" s="11" t="str">
        <x:v>CAPOOCAN, LEYTE
ACTIVE/OPERATING</x:v>
      </x:c>
    </x:row>
    <x:row r="4791" ht="100" customHeight="1">
      <x:c r="A4791" s="5" t="n">
        <x:v>4787</x:v>
      </x:c>
      <x:c r="B4791" s="5" t="str">
        <x:v>Point</x:v>
      </x:c>
      <x:c r="C4791" s="11" t="str">
        <x:v>ISL001 - BP</x:v>
      </x:c>
      <x:c r="D4791" s="11" t="str">
        <x:v>Node-folder candidate</x:v>
      </x:c>
      <x:c r="E4791" s="11" t="str">
        <x:v>NATIONAL &amp; REGIONAL BACKBONE_NOV 2024_REPORT.kmz / VIS / VISAYAS NODES / LEYTE</x:v>
      </x:c>
      <x:c r="F4791" s="11" t="str">
        <x:v>ISABEL, LEYTE
ACTIVE/OPERATING</x:v>
      </x:c>
    </x:row>
    <x:row r="4792" ht="100" customHeight="1">
      <x:c r="A4792" s="5" t="n">
        <x:v>4788</x:v>
      </x:c>
      <x:c r="B4792" s="5" t="str">
        <x:v>Point</x:v>
      </x:c>
      <x:c r="C4792" s="11" t="str">
        <x:v>KAL001 - TYPE 3</x:v>
      </x:c>
      <x:c r="D4792" s="11" t="str">
        <x:v>Node-folder candidate</x:v>
      </x:c>
      <x:c r="E4792" s="11" t="str">
        <x:v>NATIONAL &amp; REGIONAL BACKBONE_NOV 2024_REPORT.kmz / VIS / VISAYAS NODES / LEYTE</x:v>
      </x:c>
      <x:c r="F4792" s="11" t="str">
        <x:v>KANANGA, LEYTE
ACTIVE/OPERATING</x:v>
      </x:c>
    </x:row>
    <x:row r="4793" ht="100" customHeight="1">
      <x:c r="A4793" s="5" t="n">
        <x:v>4789</x:v>
      </x:c>
      <x:c r="B4793" s="5" t="str">
        <x:v>Point</x:v>
      </x:c>
      <x:c r="C4793" s="11" t="str">
        <x:v>MDL001 - BP</x:v>
      </x:c>
      <x:c r="D4793" s="11" t="str">
        <x:v>Node-folder candidate</x:v>
      </x:c>
      <x:c r="E4793" s="11" t="str">
        <x:v>NATIONAL &amp; REGIONAL BACKBONE_NOV 2024_REPORT.kmz / VIS / VISAYAS NODES / LEYTE</x:v>
      </x:c>
      <x:c r="F4793" s="11" t="str">
        <x:v>MERIDA, LEYTE
ACTIVE/OPERATING</x:v>
      </x:c>
    </x:row>
    <x:row r="4794" ht="100" customHeight="1">
      <x:c r="A4794" s="5" t="n">
        <x:v>4790</x:v>
      </x:c>
      <x:c r="B4794" s="5" t="str">
        <x:v>Point</x:v>
      </x:c>
      <x:c r="C4794" s="11" t="str">
        <x:v>MOL001 - BP</x:v>
      </x:c>
      <x:c r="D4794" s="11" t="str">
        <x:v>Node-folder candidate</x:v>
      </x:c>
      <x:c r="E4794" s="11" t="str">
        <x:v>NATIONAL &amp; REGIONAL BACKBONE_NOV 2024_REPORT.kmz / VIS / VISAYAS NODES / LEYTE</x:v>
      </x:c>
      <x:c r="F4794" s="11" t="str">
        <x:v>MATAG-OB, LEYTE
ACTIVE/OPERATING
Connected Via MTF
MTF Site Name: MTF Kananga - Matab ob and MTF Matag ob - Kananga
MTF Site ID: KAL0002, MOL0001</x:v>
      </x:c>
    </x:row>
    <x:row r="4795" ht="100" customHeight="1">
      <x:c r="A4795" s="5" t="n">
        <x:v>4791</x:v>
      </x:c>
      <x:c r="B4795" s="5" t="str">
        <x:v>Point</x:v>
      </x:c>
      <x:c r="C4795" s="11" t="str">
        <x:v>OCL001 - BP</x:v>
      </x:c>
      <x:c r="D4795" s="11" t="str">
        <x:v>Node-folder candidate</x:v>
      </x:c>
      <x:c r="E4795" s="11" t="str">
        <x:v>NATIONAL &amp; REGIONAL BACKBONE_NOV 2024_REPORT.kmz / VIS / VISAYAS NODES / LEYTE</x:v>
      </x:c>
      <x:c r="F4795" s="11" t="str">
        <x:v>ORMOC, LEYTE
ACTIVE/OPERATING</x:v>
      </x:c>
    </x:row>
    <x:row r="4796" ht="100" customHeight="1">
      <x:c r="A4796" s="5" t="n">
        <x:v>4792</x:v>
      </x:c>
      <x:c r="B4796" s="5" t="str">
        <x:v>Point</x:v>
      </x:c>
      <x:c r="C4796" s="11" t="str">
        <x:v>OCL001 - TYPE 2 CLS</x:v>
      </x:c>
      <x:c r="D4796" s="11" t="str">
        <x:v>Node-folder candidate</x:v>
      </x:c>
      <x:c r="E4796" s="11" t="str">
        <x:v>NATIONAL &amp; REGIONAL BACKBONE_NOV 2024_REPORT.kmz / VIS / VISAYAS NODES / LEYTE</x:v>
      </x:c>
      <x:c r="F4796" s="11" t="str">
        <x:v>ORMOC CITY, LEYTE
ACTIVE/OPERATING</x:v>
      </x:c>
    </x:row>
    <x:row r="4797" ht="100" customHeight="1">
      <x:c r="A4797" s="5" t="n">
        <x:v>4793</x:v>
      </x:c>
      <x:c r="B4797" s="5" t="str">
        <x:v>Point</x:v>
      </x:c>
      <x:c r="C4797" s="11" t="str">
        <x:v>OCL003 - BP</x:v>
      </x:c>
      <x:c r="D4797" s="11" t="str">
        <x:v>Node-folder candidate</x:v>
      </x:c>
      <x:c r="E4797" s="11" t="str">
        <x:v>NATIONAL &amp; REGIONAL BACKBONE_NOV 2024_REPORT.kmz / VIS / VISAYAS NODES / LEYTE</x:v>
      </x:c>
      <x:c r="F4797" s="11" t="str">
        <x:v>ORMOC CITY, LEYTE
ACTIVE/OPERATING
Connected Via MTF
MTF Site Name: MTF Ormoc1 - Ormoc3 and MFT Ormoc3 - Ormoc6
MTF Site ID: OCL0004, OCL0053</x:v>
      </x:c>
    </x:row>
    <x:row r="4798" ht="100" customHeight="1">
      <x:c r="A4798" s="5" t="n">
        <x:v>4794</x:v>
      </x:c>
      <x:c r="B4798" s="5" t="str">
        <x:v>Point</x:v>
      </x:c>
      <x:c r="C4798" s="11" t="str">
        <x:v>OCL004 - PM</x:v>
      </x:c>
      <x:c r="D4798" s="11" t="str">
        <x:v>Node-folder candidate</x:v>
      </x:c>
      <x:c r="E4798" s="11" t="str">
        <x:v>NATIONAL &amp; REGIONAL BACKBONE_NOV 2024_REPORT.kmz / VIS / VISAYAS NODES / LEYTE</x:v>
      </x:c>
      <x:c r="F4798" s="11" t="str">
        <x:v>ORMOC CITY, LEYTE
ACTIVE/OPERATING</x:v>
      </x:c>
    </x:row>
    <x:row r="4799" ht="100" customHeight="1">
      <x:c r="A4799" s="5" t="n">
        <x:v>4795</x:v>
      </x:c>
      <x:c r="B4799" s="5" t="str">
        <x:v>Point</x:v>
      </x:c>
      <x:c r="C4799" s="11" t="str">
        <x:v>PNL001 - TYPE 4A</x:v>
      </x:c>
      <x:c r="D4799" s="11" t="str">
        <x:v>Node-folder candidate</x:v>
      </x:c>
      <x:c r="E4799" s="11" t="str">
        <x:v>NATIONAL &amp; REGIONAL BACKBONE_NOV 2024_REPORT.kmz / VIS / VISAYAS NODES / LEYTE</x:v>
      </x:c>
      <x:c r="F4799" s="11" t="str">
        <x:v>PALOMPON, LEYTE
RFTI</x:v>
      </x:c>
    </x:row>
    <x:row r="4800" ht="100" customHeight="1">
      <x:c r="A4800" s="5" t="n">
        <x:v>4796</x:v>
      </x:c>
      <x:c r="B4800" s="5" t="str">
        <x:v>Point</x:v>
      </x:c>
      <x:c r="C4800" s="11" t="str">
        <x:v>POL001 - TYPE 3</x:v>
      </x:c>
      <x:c r="D4800" s="11" t="str">
        <x:v>Node-folder candidate</x:v>
      </x:c>
      <x:c r="E4800" s="11" t="str">
        <x:v>NATIONAL &amp; REGIONAL BACKBONE_NOV 2024_REPORT.kmz / VIS / VISAYAS NODES / LEYTE</x:v>
      </x:c>
      <x:c r="F4800" s="11" t="str">
        <x:v>PALO, LEYTE
ACTIVE/OPERATING</x:v>
      </x:c>
    </x:row>
    <x:row r="4801" ht="100" customHeight="1">
      <x:c r="A4801" s="5" t="n">
        <x:v>4797</x:v>
      </x:c>
      <x:c r="B4801" s="5" t="str">
        <x:v>Point</x:v>
      </x:c>
      <x:c r="C4801" s="11" t="str">
        <x:v>TAL001-TYPE 3</x:v>
      </x:c>
      <x:c r="D4801" s="11" t="str">
        <x:v>Node-folder candidate</x:v>
      </x:c>
      <x:c r="E4801" s="11" t="str">
        <x:v>NATIONAL &amp; REGIONAL BACKBONE_NOV 2024_REPORT.kmz / VIS / VISAYAS NODES / LEYTE</x:v>
      </x:c>
      <x:c r="F4801" s="11" t="str">
        <x:v>TANAUAN, LEYTE
FOR SCO ISSUANCE / AWARDING</x:v>
      </x:c>
    </x:row>
    <x:row r="4802" ht="100" customHeight="1">
      <x:c r="A4802" s="5" t="n">
        <x:v>4798</x:v>
      </x:c>
      <x:c r="B4802" s="5" t="str">
        <x:v>Point</x:v>
      </x:c>
      <x:c r="C4802" s="11" t="str">
        <x:v>TCL001 - TYPE 2</x:v>
      </x:c>
      <x:c r="D4802" s="11" t="str">
        <x:v>Node-folder candidate</x:v>
      </x:c>
      <x:c r="E4802" s="11" t="str">
        <x:v>NATIONAL &amp; REGIONAL BACKBONE_NOV 2024_REPORT.kmz / VIS / VISAYAS NODES / LEYTE</x:v>
      </x:c>
      <x:c r="F4802" s="11" t="str">
        <x:v>TACLOBAN, LEYTE
ACTIVE/OPERATING</x:v>
      </x:c>
    </x:row>
    <x:row r="4803" ht="100" customHeight="1">
      <x:c r="A4803" s="5" t="n">
        <x:v>4799</x:v>
      </x:c>
      <x:c r="B4803" s="5" t="str">
        <x:v>Point</x:v>
      </x:c>
      <x:c r="C4803" s="11" t="str">
        <x:v>TCL002 - TYPE 3</x:v>
      </x:c>
      <x:c r="D4803" s="11" t="str">
        <x:v>Node-folder candidate</x:v>
      </x:c>
      <x:c r="E4803" s="11" t="str">
        <x:v>NATIONAL &amp; REGIONAL BACKBONE_NOV 2024_REPORT.kmz / VIS / VISAYAS NODES / LEYTE</x:v>
      </x:c>
      <x:c r="F4803" s="11" t="str">
        <x:v>TACLOBAN CITY, LEYTE
ACTIVE/OPERATING
Connected Via MTF
MTF Site Name:  MTF1 Along Picas- San Jose DZR Airport Road and MTF 2 Tacloban 2 - Tacloban 1
MTF Site ID: TCL0001, TCL0005</x:v>
      </x:c>
    </x:row>
    <x:row r="4804" ht="100" customHeight="1">
      <x:c r="A4804" s="5" t="n">
        <x:v>4800</x:v>
      </x:c>
      <x:c r="B4804" s="5" t="str">
        <x:v>Point</x:v>
      </x:c>
      <x:c r="C4804" s="11" t="str">
        <x:v>TUL001 - BP</x:v>
      </x:c>
      <x:c r="D4804" s="11" t="str">
        <x:v>Node-folder candidate</x:v>
      </x:c>
      <x:c r="E4804" s="11" t="str">
        <x:v>NATIONAL &amp; REGIONAL BACKBONE_NOV 2024_REPORT.kmz / VIS / VISAYAS NODES / LEYTE</x:v>
      </x:c>
      <x:c r="F4804" s="11" t="str">
        <x:v>TUNGA, LEYTE
ACTIVE/OPERATING
Connected Via MTF
MTF Site Name: MTF Carigara-Tunga and MTF Tunga to Barugo
MTF Site ID: CAL0002, TUL0002</x:v>
      </x:c>
    </x:row>
    <x:row r="4805" ht="100" customHeight="1">
      <x:c r="A4805" s="5" t="n">
        <x:v>4801</x:v>
      </x:c>
      <x:c r="B4805" s="5" t="str">
        <x:v>Line</x:v>
      </x:c>
      <x:c r="C4805" s="11" t="str">
        <x:v>Liloan to Ormoc</x:v>
      </x:c>
      <x:c r="D4805" s="11" t="str">
        <x:v>Excluded - submarine folder</x:v>
      </x:c>
      <x:c r="E4805" s="11" t="str">
        <x:v>NATIONAL &amp; REGIONAL BACKBONE_NOV 2024_REPORT.kmz / VIS / Submarine / CNVRG-DITO Fiber Swap: Maasin-Buenavista.kmz / 2B. CONVERGE: Liloan - Ormoc</x:v>
      </x:c>
      <x:c r="F4805" s="11" t="str"/>
    </x:row>
    <x:row r="4806" ht="100" customHeight="1">
      <x:c r="A4806" s="5" t="n">
        <x:v>4802</x:v>
      </x:c>
      <x:c r="B4806" s="5" t="str">
        <x:v>Line</x:v>
      </x:c>
      <x:c r="C4806" s="11" t="str">
        <x:v>Liloan_BMH001-CO088_BC02(72C)</x:v>
      </x:c>
      <x:c r="D4806" s="11" t="str">
        <x:v>Excluded - submarine folder</x:v>
      </x:c>
      <x:c r="E4806" s="11" t="str">
        <x:v>NATIONAL &amp; REGIONAL BACKBONE_NOV 2024_REPORT.kmz / VIS / Submarine / CNVRG-DITO Fiber Swap: Maasin-Buenavista.kmz / 2B. CONVERGE: Liloan - Ormoc</x:v>
      </x:c>
      <x:c r="F4806" s="11" t="str"/>
    </x:row>
    <x:row r="4807" ht="100" customHeight="1">
      <x:c r="A4807" s="5" t="n">
        <x:v>4803</x:v>
      </x:c>
      <x:c r="B4807" s="5" t="str">
        <x:v>Point</x:v>
      </x:c>
      <x:c r="C4807" s="11" t="str">
        <x:v>CO88</x:v>
      </x:c>
      <x:c r="D4807" s="11" t="str">
        <x:v>Other point; not counted as node</x:v>
      </x:c>
      <x:c r="E4807" s="11" t="str">
        <x:v>NATIONAL &amp; REGIONAL BACKBONE_NOV 2024_REPORT.kmz / VIS / Submarine / CNVRG-DITO Fiber Swap: Maasin-Buenavista.kmz / 2B. CONVERGE: Liloan - Ormoc</x:v>
      </x:c>
      <x:c r="F4807" s="11" t="str">
        <x:v>Liloan(CO88)</x:v>
      </x:c>
    </x:row>
    <x:row r="4808" ht="100" customHeight="1">
      <x:c r="A4808" s="5" t="n">
        <x:v>4804</x:v>
      </x:c>
      <x:c r="B4808" s="5" t="str">
        <x:v>Point</x:v>
      </x:c>
      <x:c r="C4808" s="11" t="str">
        <x:v>LLC001 - LILOAN CO</x:v>
      </x:c>
      <x:c r="D4808" s="11" t="str">
        <x:v>Other point; not counted as node</x:v>
      </x:c>
      <x:c r="E4808" s="11" t="str">
        <x:v>NATIONAL &amp; REGIONAL BACKBONE_NOV 2024_REPORT.kmz / VIS / Submarine / CNVRG-DITO Fiber Swap: Maasin-Buenavista.kmz / 2B. CONVERGE: Liloan - Ormoc</x:v>
      </x:c>
      <x:c r="F4808" s="11" t="str"/>
    </x:row>
    <x:row r="4809" ht="100" customHeight="1">
      <x:c r="A4809" s="5" t="n">
        <x:v>4805</x:v>
      </x:c>
      <x:c r="B4809" s="5" t="str">
        <x:v>Line</x:v>
      </x:c>
      <x:c r="C4809" s="11" t="str">
        <x:v>TIE CABLE 48C</x:v>
      </x:c>
      <x:c r="D4809" s="11" t="str">
        <x:v>Excluded - submarine folder</x:v>
      </x:c>
      <x:c r="E4809" s="11" t="str">
        <x:v>NATIONAL &amp; REGIONAL BACKBONE_NOV 2024_REPORT.kmz / VIS / Submarine / CNVRG-DITO Fiber Swap: Maasin-Buenavista.kmz / 2B. CONVERGE: Liloan - Ormoc</x:v>
      </x:c>
      <x:c r="F4809" s="11" t="str"/>
    </x:row>
    <x:row r="4810" ht="100" customHeight="1">
      <x:c r="A4810" s="5" t="n">
        <x:v>4806</x:v>
      </x:c>
      <x:c r="B4810" s="5" t="str">
        <x:v>Line</x:v>
      </x:c>
      <x:c r="C4810" s="11" t="str">
        <x:v>Ormoc_BMH001-CO081_BC01(72C)</x:v>
      </x:c>
      <x:c r="D4810" s="11" t="str">
        <x:v>Excluded - submarine folder</x:v>
      </x:c>
      <x:c r="E4810" s="11" t="str">
        <x:v>NATIONAL &amp; REGIONAL BACKBONE_NOV 2024_REPORT.kmz / VIS / Submarine / CNVRG-DITO Fiber Swap: Maasin-Buenavista.kmz / 2B. CONVERGE: Liloan - Ormoc</x:v>
      </x:c>
      <x:c r="F4810" s="11" t="str">
        <x:v>8 km</x:v>
      </x:c>
    </x:row>
    <x:row r="4811" ht="100" customHeight="1">
      <x:c r="A4811" s="5" t="n">
        <x:v>4807</x:v>
      </x:c>
      <x:c r="B4811" s="5" t="str">
        <x:v>Point</x:v>
      </x:c>
      <x:c r="C4811" s="11" t="str">
        <x:v>CO81</x:v>
      </x:c>
      <x:c r="D4811" s="11" t="str">
        <x:v>Other point; not counted as node</x:v>
      </x:c>
      <x:c r="E4811" s="11" t="str">
        <x:v>NATIONAL &amp; REGIONAL BACKBONE_NOV 2024_REPORT.kmz / VIS / Submarine / CNVRG-DITO Fiber Swap: Maasin-Buenavista.kmz / 2B. CONVERGE: Liloan - Ormoc</x:v>
      </x:c>
      <x:c r="F4811" s="11" t="str">
        <x:v>Ormoc(CO81)</x:v>
      </x:c>
    </x:row>
    <x:row r="4812" ht="100" customHeight="1">
      <x:c r="A4812" s="5" t="n">
        <x:v>4808</x:v>
      </x:c>
      <x:c r="B4812" s="5" t="str">
        <x:v>Line</x:v>
      </x:c>
      <x:c r="C4812" s="11" t="str"/>
      <x:c r="D4812" s="11" t="str">
        <x:v>Excluded - submarine folder</x:v>
      </x:c>
      <x:c r="E4812" s="11" t="str">
        <x:v>NATIONAL &amp; REGIONAL BACKBONE_NOV 2024_REPORT.kmz / VIS / Submarine / CNVRG-DITO Fiber Swap: Maasin-Buenavista.kmz / 2B. CONVERGE: Liloan - Ormoc</x:v>
      </x:c>
      <x:c r="F4812" s="11" t="str">
        <x:v>1.67 km</x:v>
      </x:c>
    </x:row>
    <x:row r="4813" ht="100" customHeight="1">
      <x:c r="A4813" s="5" t="n">
        <x:v>4809</x:v>
      </x:c>
      <x:c r="B4813" s="5" t="str">
        <x:v>Point</x:v>
      </x:c>
      <x:c r="C4813" s="11" t="str">
        <x:v>OCL001 - TACLOBAN CLS</x:v>
      </x:c>
      <x:c r="D4813" s="11" t="str">
        <x:v>Other point; not counted as node</x:v>
      </x:c>
      <x:c r="E4813" s="11" t="str">
        <x:v>NATIONAL &amp; REGIONAL BACKBONE_NOV 2024_REPORT.kmz / VIS / Submarine / CNVRG-DITO Fiber Swap: Maasin-Buenavista.kmz / 2B. CONVERGE: Liloan - Ormoc</x:v>
      </x:c>
      <x:c r="F4813" s="11" t="str">
        <x:v>ORMOC CITY, LEYTE
ACTIVE/OPERATING</x:v>
      </x:c>
    </x:row>
    <x:row r="4814" ht="100" customHeight="1">
      <x:c r="A4814" s="5" t="n">
        <x:v>4810</x:v>
      </x:c>
      <x:c r="B4814" s="5" t="str">
        <x:v>Point</x:v>
      </x:c>
      <x:c r="C4814" s="11" t="str">
        <x:v>CO84</x:v>
      </x:c>
      <x:c r="D4814" s="11" t="str">
        <x:v>Other point; not counted as node</x:v>
      </x:c>
      <x:c r="E4814" s="11" t="str">
        <x:v>NATIONAL &amp; REGIONAL BACKBONE_NOV 2024_REPORT.kmz / VIS / Submarine / CNVRG-DITO Fiber Swap: Maasin-Buenavista.kmz / 3. Naga-Tagbilaran (DITO)/Talisay-Dumaguete (CICTSI) / 3A. DITO: Naga-Tagbilaran</x:v>
      </x:c>
      <x:c r="F4814" s="11" t="str">
        <x:v>Tagbilaran(CO84)</x:v>
      </x:c>
    </x:row>
    <x:row r="4815" ht="100" customHeight="1">
      <x:c r="A4815" s="5" t="n">
        <x:v>4811</x:v>
      </x:c>
      <x:c r="B4815" s="5" t="str">
        <x:v>Line</x:v>
      </x:c>
      <x:c r="C4815" s="11" t="str">
        <x:v>CO083-CO037(Temporary)_MC01(216C)-1</x:v>
      </x:c>
      <x:c r="D4815" s="11" t="str">
        <x:v>Excluded - submarine folder</x:v>
      </x:c>
      <x:c r="E4815" s="11" t="str">
        <x:v>NATIONAL &amp; REGIONAL BACKBONE_NOV 2024_REPORT.kmz / VIS / Submarine / CNVRG-DITO Fiber Swap: Maasin-Buenavista.kmz / 3. Naga-Tagbilaran (DITO)/Talisay-Dumaguete (CICTSI) / 3A. DITO: Naga-Tagbilaran</x:v>
      </x:c>
      <x:c r="F4815" s="11" t="str"/>
    </x:row>
    <x:row r="4816" ht="100" customHeight="1">
      <x:c r="A4816" s="5" t="n">
        <x:v>4812</x:v>
      </x:c>
      <x:c r="B4816" s="5" t="str">
        <x:v>Point</x:v>
      </x:c>
      <x:c r="C4816" s="11" t="str">
        <x:v>PH0700211</x:v>
      </x:c>
      <x:c r="D4816" s="11" t="str">
        <x:v>Other point; not counted as node</x:v>
      </x:c>
      <x:c r="E4816" s="11" t="str">
        <x:v>NATIONAL &amp; REGIONAL BACKBONE_NOV 2024_REPORT.kmz / VIS / Submarine / CNVRG-DITO Fiber Swap: Maasin-Buenavista.kmz / 3. Naga-Tagbilaran (DITO)/Talisay-Dumaguete (CICTSI) / 3A. DITO: Naga-Tagbilaran</x:v>
      </x:c>
      <x:c r="F4816" s="11" t="str"/>
    </x:row>
    <x:row r="4817" ht="100" customHeight="1">
      <x:c r="A4817" s="5" t="n">
        <x:v>4813</x:v>
      </x:c>
      <x:c r="B4817" s="5" t="str">
        <x:v>Line</x:v>
      </x:c>
      <x:c r="C4817" s="11" t="str">
        <x:v>3.A. TCO001 - CO083</x:v>
      </x:c>
      <x:c r="D4817" s="11" t="str">
        <x:v>Excluded - submarine folder</x:v>
      </x:c>
      <x:c r="E4817" s="11" t="str">
        <x:v>NATIONAL &amp; REGIONAL BACKBONE_NOV 2024_REPORT.kmz / VIS / Submarine / CNVRG-DITO Fiber Swap: Maasin-Buenavista.kmz / 3. Naga-Tagbilaran (DITO)/Talisay-Dumaguete (CICTSI) / 3A. DITO: Naga-Tagbilaran</x:v>
      </x:c>
      <x:c r="F4817" s="11" t="str"/>
    </x:row>
    <x:row r="4818" ht="100" customHeight="1">
      <x:c r="A4818" s="5" t="n">
        <x:v>4814</x:v>
      </x:c>
      <x:c r="B4818" s="5" t="str">
        <x:v>Line</x:v>
      </x:c>
      <x:c r="C4818" s="11" t="str">
        <x:v>PH0700211</x:v>
      </x:c>
      <x:c r="D4818" s="11" t="str">
        <x:v>Excluded - submarine folder</x:v>
      </x:c>
      <x:c r="E4818" s="11" t="str">
        <x:v>NATIONAL &amp; REGIONAL BACKBONE_NOV 2024_REPORT.kmz / VIS / Submarine / CNVRG-DITO Fiber Swap: Maasin-Buenavista.kmz / 3. Naga-Tagbilaran (DITO)/Talisay-Dumaguete (CICTSI) / 3A. DITO: Naga-Tagbilaran</x:v>
      </x:c>
      <x:c r="F4818" s="11" t="str"/>
    </x:row>
    <x:row r="4819" ht="100" customHeight="1">
      <x:c r="A4819" s="5" t="n">
        <x:v>4815</x:v>
      </x:c>
      <x:c r="B4819" s="5" t="str">
        <x:v>Line</x:v>
      </x:c>
      <x:c r="C4819" s="11" t="str"/>
      <x:c r="D4819" s="11" t="str">
        <x:v>Excluded - submarine folder</x:v>
      </x:c>
      <x:c r="E4819" s="11" t="str">
        <x:v>NATIONAL &amp; REGIONAL BACKBONE_NOV 2024_REPORT.kmz / VIS / Submarine / CNVRG-DITO Fiber Swap: Maasin-Buenavista.kmz / 3. Naga-Tagbilaran (DITO)/Talisay-Dumaguete (CICTSI) / 3A. DITO: Naga-Tagbilaran</x:v>
      </x:c>
      <x:c r="F4819" s="11" t="str"/>
    </x:row>
    <x:row r="4820" ht="100" customHeight="1">
      <x:c r="A4820" s="5" t="n">
        <x:v>4816</x:v>
      </x:c>
      <x:c r="B4820" s="5" t="str">
        <x:v>Point</x:v>
      </x:c>
      <x:c r="C4820" s="11" t="str">
        <x:v>PH0700002</x:v>
      </x:c>
      <x:c r="D4820" s="11" t="str">
        <x:v>Other point; not counted as node</x:v>
      </x:c>
      <x:c r="E4820" s="11" t="str">
        <x:v>NATIONAL &amp; REGIONAL BACKBONE_NOV 2024_REPORT.kmz / VIS / Submarine / CNVRG-DITO Fiber Swap: Maasin-Buenavista.kmz / 3. Naga-Tagbilaran (DITO)/Talisay-Dumaguete (CICTSI) / 3A. DITO: Naga-Tagbilaran</x:v>
      </x:c>
      <x:c r="F4820" s="11" t="str"/>
    </x:row>
    <x:row r="4821" ht="100" customHeight="1">
      <x:c r="A4821" s="5" t="n">
        <x:v>4817</x:v>
      </x:c>
      <x:c r="B4821" s="5" t="str">
        <x:v>Line</x:v>
      </x:c>
      <x:c r="C4821" s="11" t="str">
        <x:v>Naga CLS - Talisay Cebu CO</x:v>
      </x:c>
      <x:c r="D4821" s="11" t="str">
        <x:v>Excluded - submarine folder</x:v>
      </x:c>
      <x:c r="E4821" s="11" t="str">
        <x:v>NATIONAL &amp; REGIONAL BACKBONE_NOV 2024_REPORT.kmz / VIS / Submarine / CNVRG-DITO Fiber Swap: Maasin-Buenavista.kmz / 3. Naga-Tagbilaran (DITO)/Talisay-Dumaguete (CICTSI) / 3A. DITO: Naga-Tagbilaran</x:v>
      </x:c>
      <x:c r="F4821" s="11" t="str">
        <x:v>9 km</x:v>
      </x:c>
    </x:row>
    <x:row r="4822" ht="100" customHeight="1">
      <x:c r="A4822" s="5" t="n">
        <x:v>4818</x:v>
      </x:c>
      <x:c r="B4822" s="5" t="str">
        <x:v>Point</x:v>
      </x:c>
      <x:c r="C4822" s="11" t="str">
        <x:v>TSC001 - TALISAY CO</x:v>
      </x:c>
      <x:c r="D4822" s="11" t="str">
        <x:v>Other point; not counted as node</x:v>
      </x:c>
      <x:c r="E4822" s="11" t="str">
        <x:v>NATIONAL &amp; REGIONAL BACKBONE_NOV 2024_REPORT.kmz / VIS / Submarine / CNVRG-DITO Fiber Swap: Maasin-Buenavista.kmz / 3. Naga-Tagbilaran (DITO)/Talisay-Dumaguete (CICTSI) / 3A. DITO: Naga-Tagbilaran</x:v>
      </x:c>
      <x:c r="F4822" s="11" t="str"/>
    </x:row>
    <x:row r="4823" ht="100" customHeight="1">
      <x:c r="A4823" s="5" t="n">
        <x:v>4819</x:v>
      </x:c>
      <x:c r="B4823" s="5" t="str">
        <x:v>Point</x:v>
      </x:c>
      <x:c r="C4823" s="11" t="str">
        <x:v>NAG001 - CLS</x:v>
      </x:c>
      <x:c r="D4823" s="11" t="str">
        <x:v>Other point; not counted as node</x:v>
      </x:c>
      <x:c r="E4823" s="11" t="str">
        <x:v>NATIONAL &amp; REGIONAL BACKBONE_NOV 2024_REPORT.kmz / VIS / Submarine / CNVRG-DITO Fiber Swap: Maasin-Buenavista.kmz / 3. Naga-Tagbilaran (DITO)/Talisay-Dumaguete (CICTSI) / 3A. DITO: Naga-Tagbilaran</x:v>
      </x:c>
      <x:c r="F4823" s="11" t="str">
        <x:v>CITY OF NAGA, CEBU
ACTIVE/OPERATING</x:v>
      </x:c>
    </x:row>
    <x:row r="4824" ht="100" customHeight="1">
      <x:c r="A4824" s="5" t="n">
        <x:v>4820</x:v>
      </x:c>
      <x:c r="B4824" s="5" t="str">
        <x:v>Line</x:v>
      </x:c>
      <x:c r="C4824" s="11" t="str">
        <x:v>FH Naga</x:v>
      </x:c>
      <x:c r="D4824" s="11" t="str">
        <x:v>Excluded - submarine folder</x:v>
      </x:c>
      <x:c r="E4824" s="11" t="str">
        <x:v>NATIONAL &amp; REGIONAL BACKBONE_NOV 2024_REPORT.kmz / VIS / Submarine / CNVRG-DITO Fiber Swap: Maasin-Buenavista.kmz / 3. Naga-Tagbilaran (DITO)/Talisay-Dumaguete (CICTSI) / 3A. DITO: Naga-Tagbilaran</x:v>
      </x:c>
      <x:c r="F4824" s="11" t="str">
        <x:v>0.24 Km</x:v>
      </x:c>
    </x:row>
    <x:row r="4825" ht="100" customHeight="1">
      <x:c r="A4825" s="5" t="n">
        <x:v>4821</x:v>
      </x:c>
      <x:c r="B4825" s="5" t="str">
        <x:v>Line</x:v>
      </x:c>
      <x:c r="C4825" s="11" t="str">
        <x:v>S7 Naga to Tagbilaran RPL 2-05 200317</x:v>
      </x:c>
      <x:c r="D4825" s="11" t="str">
        <x:v>Excluded - submarine folder</x:v>
      </x:c>
      <x:c r="E4825" s="11" t="str">
        <x:v>NATIONAL &amp; REGIONAL BACKBONE_NOV 2024_REPORT.kmz / VIS / Submarine / CNVRG-DITO Fiber Swap: Maasin-Buenavista.kmz / 3. Naga-Tagbilaran (DITO)/Talisay-Dumaguete (CICTSI) / 3A. DITO: Naga-Tagbilaran</x:v>
      </x:c>
      <x:c r="F4825" s="11" t="str">
        <x:v>75.9 km</x:v>
      </x:c>
    </x:row>
    <x:row r="4826" ht="100" customHeight="1">
      <x:c r="A4826" s="5" t="n">
        <x:v>4822</x:v>
      </x:c>
      <x:c r="B4826" s="5" t="str">
        <x:v>Line</x:v>
      </x:c>
      <x:c r="C4826" s="11" t="str">
        <x:v>Tagbilaran, Bohol</x:v>
      </x:c>
      <x:c r="D4826" s="11" t="str">
        <x:v>Excluded - submarine folder</x:v>
      </x:c>
      <x:c r="E4826" s="11" t="str">
        <x:v>NATIONAL &amp; REGIONAL BACKBONE_NOV 2024_REPORT.kmz / VIS / Submarine / CNVRG-DITO Fiber Swap: Maasin-Buenavista.kmz / 3. Naga-Tagbilaran (DITO)/Talisay-Dumaguete (CICTSI) / 3A. DITO: Naga-Tagbilaran</x:v>
      </x:c>
      <x:c r="F4826" s="11" t="str">
        <x:v>1.4 km</x:v>
      </x:c>
    </x:row>
    <x:row r="4827" ht="100" customHeight="1">
      <x:c r="A4827" s="5" t="n">
        <x:v>4823</x:v>
      </x:c>
      <x:c r="B4827" s="5" t="str">
        <x:v>Point</x:v>
      </x:c>
      <x:c r="C4827" s="11" t="str">
        <x:v>TBN001 - TYPE</x:v>
      </x:c>
      <x:c r="D4827" s="11" t="str">
        <x:v>Other point; not counted as node</x:v>
      </x:c>
      <x:c r="E4827" s="11" t="str">
        <x:v>NATIONAL &amp; REGIONAL BACKBONE_NOV 2024_REPORT.kmz / VIS / Submarine / CNVRG-DITO Fiber Swap: Maasin-Buenavista.kmz / 3. Naga-Tagbilaran (DITO)/Talisay-Dumaguete (CICTSI) / 3A. DITO: Naga-Tagbilaran</x:v>
      </x:c>
      <x:c r="F4827" s="11" t="str">
        <x:v>TAGBILARAN CITY, BOHOL
ACTIVE/OPERATING</x:v>
      </x:c>
    </x:row>
    <x:row r="4828" ht="100" customHeight="1">
      <x:c r="A4828" s="5" t="n">
        <x:v>4824</x:v>
      </x:c>
      <x:c r="B4828" s="5" t="str">
        <x:v>Point</x:v>
      </x:c>
      <x:c r="C4828" s="11" t="str">
        <x:v>CO83</x:v>
      </x:c>
      <x:c r="D4828" s="11" t="str">
        <x:v>Other point; not counted as node</x:v>
      </x:c>
      <x:c r="E4828" s="11" t="str">
        <x:v>NATIONAL &amp; REGIONAL BACKBONE_NOV 2024_REPORT.kmz / VIS / Submarine / CNVRG-DITO Fiber Swap: Maasin-Buenavista.kmz / 3. Naga-Tagbilaran (DITO)/Talisay-Dumaguete (CICTSI) / 3A. DITO: Naga-Tagbilaran</x:v>
      </x:c>
      <x:c r="F4828" s="11" t="str"/>
    </x:row>
    <x:row r="4829" ht="100" customHeight="1">
      <x:c r="A4829" s="5" t="n">
        <x:v>4825</x:v>
      </x:c>
      <x:c r="B4829" s="5" t="str">
        <x:v>Line</x:v>
      </x:c>
      <x:c r="C4829" s="11" t="str">
        <x:v>TIE CABLE: Tagbilaran CLS -CO84</x:v>
      </x:c>
      <x:c r="D4829" s="11" t="str">
        <x:v>Excluded - submarine folder</x:v>
      </x:c>
      <x:c r="E4829" s="11" t="str">
        <x:v>NATIONAL &amp; REGIONAL BACKBONE_NOV 2024_REPORT.kmz / VIS / Submarine / CNVRG-DITO Fiber Swap: Maasin-Buenavista.kmz / 3. Naga-Tagbilaran (DITO)/Talisay-Dumaguete (CICTSI) / 3A. DITO: Naga-Tagbilaran</x:v>
      </x:c>
      <x:c r="F4829" s="11" t="str"/>
    </x:row>
    <x:row r="4830" ht="100" customHeight="1">
      <x:c r="A4830" s="5" t="n">
        <x:v>4826</x:v>
      </x:c>
      <x:c r="B4830" s="5" t="str">
        <x:v>Line</x:v>
      </x:c>
      <x:c r="C4830" s="11" t="str">
        <x:v>Dumaguete_BMH001-CO080_BC02(72C)</x:v>
      </x:c>
      <x:c r="D4830" s="11" t="str">
        <x:v>Excluded - submarine folder</x:v>
      </x:c>
      <x:c r="E4830" s="11" t="str">
        <x:v>NATIONAL &amp; REGIONAL BACKBONE_NOV 2024_REPORT.kmz / VIS / Submarine / CNVRG-DITO Fiber Swap: Maasin-Buenavista.kmz / 3. Naga-Tagbilaran (DITO)/Talisay-Dumaguete (CICTSI) / 3B. CICTSI: Talisay-Dumaguete</x:v>
      </x:c>
      <x:c r="F4830" s="11" t="str"/>
    </x:row>
    <x:row r="4831" ht="100" customHeight="1">
      <x:c r="A4831" s="5" t="n">
        <x:v>4827</x:v>
      </x:c>
      <x:c r="B4831" s="5" t="str">
        <x:v>Line</x:v>
      </x:c>
      <x:c r="C4831" s="11" t="str">
        <x:v>CO080-CO086_MC02(144C)[S01]</x:v>
      </x:c>
      <x:c r="D4831" s="11" t="str">
        <x:v>Excluded - submarine folder</x:v>
      </x:c>
      <x:c r="E4831" s="11" t="str">
        <x:v>NATIONAL &amp; REGIONAL BACKBONE_NOV 2024_REPORT.kmz / VIS / Submarine / CNVRG-DITO Fiber Swap: Maasin-Buenavista.kmz / 3. Naga-Tagbilaran (DITO)/Talisay-Dumaguete (CICTSI) / 3B. CICTSI: Talisay-Dumaguete</x:v>
      </x:c>
      <x:c r="F4831" s="11" t="str"/>
    </x:row>
    <x:row r="4832" ht="100" customHeight="1">
      <x:c r="A4832" s="5" t="n">
        <x:v>4828</x:v>
      </x:c>
      <x:c r="B4832" s="5" t="str">
        <x:v>Point</x:v>
      </x:c>
      <x:c r="C4832" s="11" t="str">
        <x:v>PH0700587</x:v>
      </x:c>
      <x:c r="D4832" s="11" t="str">
        <x:v>Other point; not counted as node</x:v>
      </x:c>
      <x:c r="E4832" s="11" t="str">
        <x:v>NATIONAL &amp; REGIONAL BACKBONE_NOV 2024_REPORT.kmz / VIS / Submarine / CNVRG-DITO Fiber Swap: Maasin-Buenavista.kmz / 3. Naga-Tagbilaran (DITO)/Talisay-Dumaguete (CICTSI) / 3B. CICTSI: Talisay-Dumaguete</x:v>
      </x:c>
      <x:c r="F4832" s="11" t="str"/>
    </x:row>
    <x:row r="4833" ht="100" customHeight="1">
      <x:c r="A4833" s="5" t="n">
        <x:v>4829</x:v>
      </x:c>
      <x:c r="B4833" s="5" t="str">
        <x:v>Point</x:v>
      </x:c>
      <x:c r="C4833" s="11" t="str">
        <x:v>PH0700192</x:v>
      </x:c>
      <x:c r="D4833" s="11" t="str">
        <x:v>Other point; not counted as node</x:v>
      </x:c>
      <x:c r="E4833" s="11" t="str">
        <x:v>NATIONAL &amp; REGIONAL BACKBONE_NOV 2024_REPORT.kmz / VIS / Submarine / CNVRG-DITO Fiber Swap: Maasin-Buenavista.kmz / 3. Naga-Tagbilaran (DITO)/Talisay-Dumaguete (CICTSI) / 3B. CICTSI: Talisay-Dumaguete</x:v>
      </x:c>
      <x:c r="F4833" s="11" t="str"/>
    </x:row>
    <x:row r="4834" ht="100" customHeight="1">
      <x:c r="A4834" s="5" t="n">
        <x:v>4830</x:v>
      </x:c>
      <x:c r="B4834" s="5" t="str">
        <x:v>Line</x:v>
      </x:c>
      <x:c r="C4834" s="11" t="str">
        <x:v>CO083-CO087_MC01(144C)-1</x:v>
      </x:c>
      <x:c r="D4834" s="11" t="str">
        <x:v>Excluded - submarine folder</x:v>
      </x:c>
      <x:c r="E4834" s="11" t="str">
        <x:v>NATIONAL &amp; REGIONAL BACKBONE_NOV 2024_REPORT.kmz / VIS / Submarine / CNVRG-DITO Fiber Swap: Maasin-Buenavista.kmz / 3. Naga-Tagbilaran (DITO)/Talisay-Dumaguete (CICTSI) / 3B. CICTSI: Talisay-Dumaguete</x:v>
      </x:c>
      <x:c r="F4834" s="11" t="str"/>
    </x:row>
    <x:row r="4835" ht="100" customHeight="1">
      <x:c r="A4835" s="5" t="n">
        <x:v>4831</x:v>
      </x:c>
      <x:c r="B4835" s="5" t="str">
        <x:v>Point</x:v>
      </x:c>
      <x:c r="C4835" s="11" t="str">
        <x:v>NAG001 - CLS</x:v>
      </x:c>
      <x:c r="D4835" s="11" t="str">
        <x:v>Other point; not counted as node</x:v>
      </x:c>
      <x:c r="E4835" s="11" t="str">
        <x:v>NATIONAL &amp; REGIONAL BACKBONE_NOV 2024_REPORT.kmz / VIS / Submarine / CNVRG-DITO Fiber Swap: Maasin-Buenavista.kmz / 3. Naga-Tagbilaran (DITO)/Talisay-Dumaguete (CICTSI) / 3B. CICTSI: Talisay-Dumaguete</x:v>
      </x:c>
      <x:c r="F4835" s="11" t="str">
        <x:v>CITY OF NAGA, CEBU
ACTIVE/OPERATING</x:v>
      </x:c>
    </x:row>
    <x:row r="4836" ht="100" customHeight="1">
      <x:c r="A4836" s="5" t="n">
        <x:v>4832</x:v>
      </x:c>
      <x:c r="B4836" s="5" t="str">
        <x:v>Line</x:v>
      </x:c>
      <x:c r="C4836" s="11" t="str">
        <x:v>TIE CABLE: Naga CLS - POI</x:v>
      </x:c>
      <x:c r="D4836" s="11" t="str">
        <x:v>Excluded - submarine folder</x:v>
      </x:c>
      <x:c r="E4836" s="11" t="str">
        <x:v>NATIONAL &amp; REGIONAL BACKBONE_NOV 2024_REPORT.kmz / VIS / Submarine / CNVRG-DITO Fiber Swap: Maasin-Buenavista.kmz / 3. Naga-Tagbilaran (DITO)/Talisay-Dumaguete (CICTSI) / 3B. CICTSI: Talisay-Dumaguete</x:v>
      </x:c>
      <x:c r="F4836" s="11" t="str"/>
    </x:row>
    <x:row r="4837" ht="100" customHeight="1">
      <x:c r="A4837" s="5" t="n">
        <x:v>4833</x:v>
      </x:c>
      <x:c r="B4837" s="5" t="str">
        <x:v>Point</x:v>
      </x:c>
      <x:c r="C4837" s="11" t="str">
        <x:v>CO83</x:v>
      </x:c>
      <x:c r="D4837" s="11" t="str">
        <x:v>Other point; not counted as node</x:v>
      </x:c>
      <x:c r="E4837" s="11" t="str">
        <x:v>NATIONAL &amp; REGIONAL BACKBONE_NOV 2024_REPORT.kmz / VIS / Submarine / CNVRG-DITO Fiber Swap: Maasin-Buenavista.kmz / 3. Naga-Tagbilaran (DITO)/Talisay-Dumaguete (CICTSI) / 3B. CICTSI: Talisay-Dumaguete</x:v>
      </x:c>
      <x:c r="F4837" s="11" t="str"/>
    </x:row>
    <x:row r="4838" ht="100" customHeight="1">
      <x:c r="A4838" s="5" t="n">
        <x:v>4834</x:v>
      </x:c>
      <x:c r="B4838" s="5" t="str">
        <x:v>Line</x:v>
      </x:c>
      <x:c r="C4838" s="11" t="str">
        <x:v>Talisay_BMH001-CO083_BC01(72C)</x:v>
      </x:c>
      <x:c r="D4838" s="11" t="str">
        <x:v>Excluded - submarine folder</x:v>
      </x:c>
      <x:c r="E4838" s="11" t="str">
        <x:v>NATIONAL &amp; REGIONAL BACKBONE_NOV 2024_REPORT.kmz / VIS / Submarine / CNVRG-DITO Fiber Swap: Maasin-Buenavista.kmz / 3. Naga-Tagbilaran (DITO)/Talisay-Dumaguete (CICTSI) / 3B. CICTSI: Talisay-Dumaguete</x:v>
      </x:c>
      <x:c r="F4838" s="11" t="str"/>
    </x:row>
    <x:row r="4839" ht="100" customHeight="1">
      <x:c r="A4839" s="5" t="n">
        <x:v>4835</x:v>
      </x:c>
      <x:c r="B4839" s="5" t="str">
        <x:v>Point</x:v>
      </x:c>
      <x:c r="C4839" s="11" t="str">
        <x:v>NAG001 - CLS</x:v>
      </x:c>
      <x:c r="D4839" s="11" t="str">
        <x:v>Other point; not counted as node</x:v>
      </x:c>
      <x:c r="E4839" s="11" t="str">
        <x:v>NATIONAL &amp; REGIONAL BACKBONE_NOV 2024_REPORT.kmz / VIS / Submarine / CNVRG-DITO Fiber Swap: Maasin-Buenavista.kmz / 3. Naga-Tagbilaran (DITO)/Talisay-Dumaguete (CICTSI) / 3B. CICTSI: Talisay-Dumaguete</x:v>
      </x:c>
      <x:c r="F4839" s="11" t="str">
        <x:v>CITY OF NAGA, CEBU
ACTIVE/OPERATING</x:v>
      </x:c>
    </x:row>
    <x:row r="4840" ht="100" customHeight="1">
      <x:c r="A4840" s="5" t="n">
        <x:v>4836</x:v>
      </x:c>
      <x:c r="B4840" s="5" t="str">
        <x:v>Line</x:v>
      </x:c>
      <x:c r="C4840" s="11" t="str">
        <x:v>Talisay_BMH001-CO083_BC01(72C)</x:v>
      </x:c>
      <x:c r="D4840" s="11" t="str">
        <x:v>Excluded - submarine folder</x:v>
      </x:c>
      <x:c r="E4840" s="11" t="str">
        <x:v>NATIONAL &amp; REGIONAL BACKBONE_NOV 2024_REPORT.kmz / VIS / Submarine / CNVRG-DITO Fiber Swap: Maasin-Buenavista.kmz / 3. Naga-Tagbilaran (DITO)/Talisay-Dumaguete (CICTSI) / 3B. CICTSI: Talisay-Dumaguete</x:v>
      </x:c>
      <x:c r="F4840" s="11" t="str"/>
    </x:row>
    <x:row r="4841" ht="100" customHeight="1">
      <x:c r="A4841" s="5" t="n">
        <x:v>4837</x:v>
      </x:c>
      <x:c r="B4841" s="5" t="str">
        <x:v>Line</x:v>
      </x:c>
      <x:c r="C4841" s="11" t="str">
        <x:v>S1.6 Talisay to Dumaguete RPL 2-02 200907</x:v>
      </x:c>
      <x:c r="D4841" s="11" t="str">
        <x:v>Excluded - submarine folder</x:v>
      </x:c>
      <x:c r="E4841" s="11" t="str">
        <x:v>NATIONAL &amp; REGIONAL BACKBONE_NOV 2024_REPORT.kmz / VIS / Submarine / CNVRG-DITO Fiber Swap: Maasin-Buenavista.kmz / 3. Naga-Tagbilaran (DITO)/Talisay-Dumaguete (CICTSI) / 3B. CICTSI: Talisay-Dumaguete</x:v>
      </x:c>
      <x:c r="F4841" s="11" t="str"/>
    </x:row>
    <x:row r="4842" ht="100" customHeight="1">
      <x:c r="A4842" s="5" t="n">
        <x:v>4838</x:v>
      </x:c>
      <x:c r="B4842" s="5" t="str">
        <x:v>Line</x:v>
      </x:c>
      <x:c r="C4842" s="11" t="str">
        <x:v>TIE CABLE: Bacong CLS - POI</x:v>
      </x:c>
      <x:c r="D4842" s="11" t="str">
        <x:v>Excluded - submarine folder</x:v>
      </x:c>
      <x:c r="E4842" s="11" t="str">
        <x:v>NATIONAL &amp; REGIONAL BACKBONE_NOV 2024_REPORT.kmz / VIS / Submarine / CNVRG-DITO Fiber Swap: Maasin-Buenavista.kmz / 3. Naga-Tagbilaran (DITO)/Talisay-Dumaguete (CICTSI) / 3B. CICTSI: Talisay-Dumaguete</x:v>
      </x:c>
      <x:c r="F4842" s="11" t="str"/>
    </x:row>
    <x:row r="4843" ht="100" customHeight="1">
      <x:c r="A4843" s="5" t="n">
        <x:v>4839</x:v>
      </x:c>
      <x:c r="B4843" s="5" t="str">
        <x:v>Point</x:v>
      </x:c>
      <x:c r="C4843" s="11" t="str">
        <x:v>CLS Bacong</x:v>
      </x:c>
      <x:c r="D4843" s="11" t="str">
        <x:v>Other point; not counted as node</x:v>
      </x:c>
      <x:c r="E4843" s="11" t="str">
        <x:v>NATIONAL &amp; REGIONAL BACKBONE_NOV 2024_REPORT.kmz / VIS / Submarine / CNVRG-DITO Fiber Swap: Maasin-Buenavista.kmz / 3. Naga-Tagbilaran (DITO)/Talisay-Dumaguete (CICTSI) / 3B. CICTSI: Talisay-Dumaguete</x:v>
      </x:c>
      <x:c r="F4843" s="11" t="str"/>
    </x:row>
    <x:row r="4844" ht="100" customHeight="1">
      <x:c r="A4844" s="5" t="n">
        <x:v>4840</x:v>
      </x:c>
      <x:c r="B4844" s="5" t="str">
        <x:v>Line</x:v>
      </x:c>
      <x:c r="C4844" s="11" t="str">
        <x:v>Buenavista CLS - Butuan CO</x:v>
      </x:c>
      <x:c r="D4844" s="11" t="str">
        <x:v>Excluded - submarine folder</x:v>
      </x:c>
      <x:c r="E4844" s="11" t="str">
        <x:v>NATIONAL &amp; REGIONAL BACKBONE_NOV 2024_REPORT.kmz / VIS / Submarine / CNVRG-DITO Fiber Swap: Maasin-Buenavista.kmz / 4B. CICTSI: Maasin-Buenavista</x:v>
      </x:c>
      <x:c r="F4844" s="11" t="str">
        <x:v>15.3 km</x:v>
      </x:c>
    </x:row>
    <x:row r="4845" ht="100" customHeight="1">
      <x:c r="A4845" s="5" t="n">
        <x:v>4841</x:v>
      </x:c>
      <x:c r="B4845" s="5" t="str">
        <x:v>Point</x:v>
      </x:c>
      <x:c r="C4845" s="11" t="str">
        <x:v>MSL001</x:v>
      </x:c>
      <x:c r="D4845" s="11" t="str">
        <x:v>Other point; not counted as node</x:v>
      </x:c>
      <x:c r="E4845" s="11" t="str">
        <x:v>NATIONAL &amp; REGIONAL BACKBONE_NOV 2024_REPORT.kmz / VIS / Submarine / CNVRG-DITO Fiber Swap: Maasin-Buenavista.kmz / 4B. CICTSI: Maasin-Buenavista</x:v>
      </x:c>
      <x:c r="F4845" s="11" t="str">
        <x:v>MAASIN CO</x:v>
      </x:c>
    </x:row>
    <x:row r="4846" ht="100" customHeight="1">
      <x:c r="A4846" s="5" t="n">
        <x:v>4842</x:v>
      </x:c>
      <x:c r="B4846" s="5" t="str">
        <x:v>Point</x:v>
      </x:c>
      <x:c r="C4846" s="11" t="str">
        <x:v>BTA001 - BUTUAN CO</x:v>
      </x:c>
      <x:c r="D4846" s="11" t="str">
        <x:v>Other point; not counted as node</x:v>
      </x:c>
      <x:c r="E4846" s="11" t="str">
        <x:v>NATIONAL &amp; REGIONAL BACKBONE_NOV 2024_REPORT.kmz / VIS / Submarine / CNVRG-DITO Fiber Swap: Maasin-Buenavista.kmz / 4B. CICTSI: Maasin-Buenavista</x:v>
      </x:c>
      <x:c r="F4846" s="11" t="str"/>
    </x:row>
    <x:row r="4847" ht="100" customHeight="1">
      <x:c r="A4847" s="5" t="n">
        <x:v>4843</x:v>
      </x:c>
      <x:c r="B4847" s="5" t="str">
        <x:v>Line</x:v>
      </x:c>
      <x:c r="C4847" s="11" t="str">
        <x:v>9-A. CO90 - Maasin</x:v>
      </x:c>
      <x:c r="D4847" s="11" t="str">
        <x:v>Excluded - submarine folder</x:v>
      </x:c>
      <x:c r="E4847" s="11" t="str">
        <x:v>NATIONAL &amp; REGIONAL BACKBONE_NOV 2024_REPORT.kmz / VIS / Submarine / CNVRG-DITO Fiber Swap: Maasin-Buenavista.kmz / 4B. CICTSI: Maasin-Buenavista</x:v>
      </x:c>
      <x:c r="F4847" s="11" t="str">
        <x:v>1 km</x:v>
      </x:c>
    </x:row>
    <x:row r="4848" ht="100" customHeight="1">
      <x:c r="A4848" s="5" t="n">
        <x:v>4844</x:v>
      </x:c>
      <x:c r="B4848" s="5" t="str">
        <x:v>Point</x:v>
      </x:c>
      <x:c r="C4848" s="11" t="str">
        <x:v>PH0800043</x:v>
      </x:c>
      <x:c r="D4848" s="11" t="str">
        <x:v>Other point; not counted as node</x:v>
      </x:c>
      <x:c r="E4848" s="11" t="str">
        <x:v>NATIONAL &amp; REGIONAL BACKBONE_NOV 2024_REPORT.kmz / VIS / Submarine / CNVRG-DITO Fiber Swap: Maasin-Buenavista.kmz / 4B. CICTSI: Maasin-Buenavista</x:v>
      </x:c>
      <x:c r="F4848" s="11" t="str"/>
    </x:row>
    <x:row r="4849" ht="100" customHeight="1">
      <x:c r="A4849" s="5" t="n">
        <x:v>4845</x:v>
      </x:c>
      <x:c r="B4849" s="5" t="str">
        <x:v>Line</x:v>
      </x:c>
      <x:c r="C4849" s="11" t="str">
        <x:v>PH0800043</x:v>
      </x:c>
      <x:c r="D4849" s="11" t="str">
        <x:v>Excluded - submarine folder</x:v>
      </x:c>
      <x:c r="E4849" s="11" t="str">
        <x:v>NATIONAL &amp; REGIONAL BACKBONE_NOV 2024_REPORT.kmz / VIS / Submarine / CNVRG-DITO Fiber Swap: Maasin-Buenavista.kmz / 4B. CICTSI: Maasin-Buenavista</x:v>
      </x:c>
      <x:c r="F4849" s="11" t="str"/>
    </x:row>
    <x:row r="4850" ht="100" customHeight="1">
      <x:c r="A4850" s="5" t="n">
        <x:v>4846</x:v>
      </x:c>
      <x:c r="B4850" s="5" t="str">
        <x:v>Line</x:v>
      </x:c>
      <x:c r="C4850" s="11" t="str">
        <x:v>S1.8 Buenavista to Maasin RPL 2-02 200908</x:v>
      </x:c>
      <x:c r="D4850" s="11" t="str">
        <x:v>Excluded - submarine folder</x:v>
      </x:c>
      <x:c r="E4850" s="11" t="str">
        <x:v>NATIONAL &amp; REGIONAL BACKBONE_NOV 2024_REPORT.kmz / VIS / Submarine / CNVRG-DITO Fiber Swap: Maasin-Buenavista.kmz / 4B. CICTSI: Maasin-Buenavista</x:v>
      </x:c>
      <x:c r="F4850" s="11" t="str"/>
    </x:row>
    <x:row r="4851" ht="100" customHeight="1">
      <x:c r="A4851" s="5" t="n">
        <x:v>4847</x:v>
      </x:c>
      <x:c r="B4851" s="5" t="str">
        <x:v>Point</x:v>
      </x:c>
      <x:c r="C4851" s="11" t="str">
        <x:v>POI - Buenavista</x:v>
      </x:c>
      <x:c r="D4851" s="11" t="str">
        <x:v>Other point; not counted as node</x:v>
      </x:c>
      <x:c r="E4851" s="11" t="str">
        <x:v>NATIONAL &amp; REGIONAL BACKBONE_NOV 2024_REPORT.kmz / VIS / Submarine / CNVRG-DITO Fiber Swap: Maasin-Buenavista.kmz / 4B. CICTSI: Maasin-Buenavista</x:v>
      </x:c>
      <x:c r="F4851" s="11" t="str"/>
    </x:row>
    <x:row r="4852" ht="100" customHeight="1">
      <x:c r="A4852" s="5" t="n">
        <x:v>4848</x:v>
      </x:c>
      <x:c r="B4852" s="5" t="str">
        <x:v>Line</x:v>
      </x:c>
      <x:c r="C4852" s="11" t="str">
        <x:v>9-B. POI (Buenavista) - Bueanvista CLS</x:v>
      </x:c>
      <x:c r="D4852" s="11" t="str">
        <x:v>Excluded - submarine folder</x:v>
      </x:c>
      <x:c r="E4852" s="11" t="str">
        <x:v>NATIONAL &amp; REGIONAL BACKBONE_NOV 2024_REPORT.kmz / VIS / Submarine / CNVRG-DITO Fiber Swap: Maasin-Buenavista.kmz / 4B. CICTSI: Maasin-Buenavista</x:v>
      </x:c>
      <x:c r="F4852" s="11" t="str">
        <x:v>145 meters</x:v>
      </x:c>
    </x:row>
    <x:row r="4853" ht="100" customHeight="1">
      <x:c r="A4853" s="5" t="n">
        <x:v>4849</x:v>
      </x:c>
      <x:c r="B4853" s="5" t="str">
        <x:v>Line</x:v>
      </x:c>
      <x:c r="C4853" s="11" t="str">
        <x:v>Path Measure</x:v>
      </x:c>
      <x:c r="D4853" s="11" t="str">
        <x:v>Excluded - submarine folder</x:v>
      </x:c>
      <x:c r="E4853" s="11" t="str">
        <x:v>NATIONAL &amp; REGIONAL BACKBONE_NOV 2024_REPORT.kmz / VIS / Submarine / CNVRG-DITO Fiber Swap: Maasin-Buenavista.kmz / 4B. CICTSI: Maasin-Buenavista</x:v>
      </x:c>
      <x:c r="F4853" s="11" t="str"/>
    </x:row>
    <x:row r="4854" ht="100" customHeight="1">
      <x:c r="A4854" s="5" t="n">
        <x:v>4850</x:v>
      </x:c>
      <x:c r="B4854" s="5" t="str">
        <x:v>Point</x:v>
      </x:c>
      <x:c r="C4854" s="11" t="str">
        <x:v>BAA001 - BUENAVISTA CLS</x:v>
      </x:c>
      <x:c r="D4854" s="11" t="str">
        <x:v>Other point; not counted as node</x:v>
      </x:c>
      <x:c r="E4854" s="11" t="str">
        <x:v>NATIONAL &amp; REGIONAL BACKBONE_NOV 2024_REPORT.kmz / VIS / Submarine / CNVRG-DITO Fiber Swap: Maasin-Buenavista.kmz / 4B. CICTSI: Maasin-Buenavista</x:v>
      </x:c>
      <x:c r="F4854" s="11" t="str">
        <x:v>BUENAVISTA, AGUSAN DEL NORTE
ACTIVE/OPERATING</x:v>
      </x:c>
    </x:row>
    <x:row r="4855" ht="100" customHeight="1">
      <x:c r="A4855" s="5" t="n">
        <x:v>4851</x:v>
      </x:c>
      <x:c r="B4855" s="5" t="str">
        <x:v>Line</x:v>
      </x:c>
      <x:c r="C4855" s="11" t="str">
        <x:v>FH Talisay, Negros Occ.</x:v>
      </x:c>
      <x:c r="D4855" s="11" t="str">
        <x:v>Excluded - submarine folder</x:v>
      </x:c>
      <x:c r="E4855" s="11" t="str">
        <x:v>NATIONAL &amp; REGIONAL BACKBONE_NOV 2024_REPORT.kmz / VIS / Submarine / Talisay to Zarraga</x:v>
      </x:c>
      <x:c r="F4855" s="11" t="str">
        <x:v>1 km</x:v>
      </x:c>
    </x:row>
    <x:row r="4856" ht="100" customHeight="1">
      <x:c r="A4856" s="5" t="n">
        <x:v>4852</x:v>
      </x:c>
      <x:c r="B4856" s="5" t="str">
        <x:v>Line</x:v>
      </x:c>
      <x:c r="C4856" s="11" t="str">
        <x:v>S4 Talisay to Leganes RPL 2-03 200319</x:v>
      </x:c>
      <x:c r="D4856" s="11" t="str">
        <x:v>Excluded - submarine folder</x:v>
      </x:c>
      <x:c r="E4856" s="11" t="str">
        <x:v>NATIONAL &amp; REGIONAL BACKBONE_NOV 2024_REPORT.kmz / VIS / Submarine / Talisay to Zarraga</x:v>
      </x:c>
      <x:c r="F4856" s="11" t="str">
        <x:v>41 km</x:v>
      </x:c>
    </x:row>
    <x:row r="4857" ht="100" customHeight="1">
      <x:c r="A4857" s="5" t="n">
        <x:v>4853</x:v>
      </x:c>
      <x:c r="B4857" s="5" t="str">
        <x:v>Line</x:v>
      </x:c>
      <x:c r="C4857" s="11" t="str">
        <x:v>FH Leganes, Iloilo</x:v>
      </x:c>
      <x:c r="D4857" s="11" t="str">
        <x:v>Excluded - submarine folder</x:v>
      </x:c>
      <x:c r="E4857" s="11" t="str">
        <x:v>NATIONAL &amp; REGIONAL BACKBONE_NOV 2024_REPORT.kmz / VIS / Submarine / Talisay to Zarraga</x:v>
      </x:c>
      <x:c r="F4857" s="11" t="str">
        <x:v>8.55 km</x:v>
      </x:c>
    </x:row>
    <x:row r="4858" ht="100" customHeight="1">
      <x:c r="A4858" s="5" t="n">
        <x:v>4854</x:v>
      </x:c>
      <x:c r="B4858" s="5" t="str">
        <x:v>Line</x:v>
      </x:c>
      <x:c r="C4858" s="11" t="str">
        <x:v>Roxas City, Capiz</x:v>
      </x:c>
      <x:c r="D4858" s="11" t="str">
        <x:v>Excluded - submarine folder</x:v>
      </x:c>
      <x:c r="E4858" s="11" t="str">
        <x:v>NATIONAL &amp; REGIONAL BACKBONE_NOV 2024_REPORT.kmz / VIS / Submarine / Roxas City to Roxas Mindoro</x:v>
      </x:c>
      <x:c r="F4858" s="11" t="str">
        <x:v>5.72km</x:v>
      </x:c>
    </x:row>
    <x:row r="4859" ht="100" customHeight="1">
      <x:c r="A4859" s="5" t="n">
        <x:v>4855</x:v>
      </x:c>
      <x:c r="B4859" s="5" t="str">
        <x:v>Line</x:v>
      </x:c>
      <x:c r="C4859" s="11" t="str">
        <x:v>S2 Roxas Mindoro to Roxas City RPL 2-03 200325</x:v>
      </x:c>
      <x:c r="D4859" s="11" t="str">
        <x:v>Excluded - submarine folder</x:v>
      </x:c>
      <x:c r="E4859" s="11" t="str">
        <x:v>NATIONAL &amp; REGIONAL BACKBONE_NOV 2024_REPORT.kmz / VIS / Submarine / Roxas City to Roxas Mindoro</x:v>
      </x:c>
      <x:c r="F4859" s="11" t="str">
        <x:v>Cable Distance: 193.060 km
Route Distance: 188.941 km</x:v>
      </x:c>
    </x:row>
    <x:row r="4860" ht="100" customHeight="1">
      <x:c r="A4860" s="5" t="n">
        <x:v>4856</x:v>
      </x:c>
      <x:c r="B4860" s="5" t="str">
        <x:v>Line</x:v>
      </x:c>
      <x:c r="C4860" s="11" t="str">
        <x:v>Bacong, Negros Oriental</x:v>
      </x:c>
      <x:c r="D4860" s="11" t="str">
        <x:v>Excluded - submarine folder</x:v>
      </x:c>
      <x:c r="E4860" s="11" t="str">
        <x:v>NATIONAL &amp; REGIONAL BACKBONE_NOV 2024_REPORT.kmz / VIS / Submarine / CDO to Bacong</x:v>
      </x:c>
      <x:c r="F4860" s="11" t="str">
        <x:v>2 km</x:v>
      </x:c>
    </x:row>
    <x:row r="4861" ht="100" customHeight="1">
      <x:c r="A4861" s="5" t="n">
        <x:v>4857</x:v>
      </x:c>
      <x:c r="B4861" s="5" t="str">
        <x:v>Line</x:v>
      </x:c>
      <x:c r="C4861" s="11" t="str">
        <x:v>FH Cagayan de Oro</x:v>
      </x:c>
      <x:c r="D4861" s="11" t="str">
        <x:v>Excluded - submarine folder</x:v>
      </x:c>
      <x:c r="E4861" s="11" t="str">
        <x:v>NATIONAL &amp; REGIONAL BACKBONE_NOV 2024_REPORT.kmz / VIS / Submarine / CDO to Bacong</x:v>
      </x:c>
      <x:c r="F4861" s="11" t="str">
        <x:v>2 km</x:v>
      </x:c>
    </x:row>
    <x:row r="4862" ht="100" customHeight="1">
      <x:c r="A4862" s="5" t="n">
        <x:v>4858</x:v>
      </x:c>
      <x:c r="B4862" s="5" t="str">
        <x:v>Line</x:v>
      </x:c>
      <x:c r="C4862" s="11" t="str">
        <x:v>S5 Bacong to CDO RPL 2-03 200319</x:v>
      </x:c>
      <x:c r="D4862" s="11" t="str">
        <x:v>Excluded - submarine folder</x:v>
      </x:c>
      <x:c r="E4862" s="11" t="str">
        <x:v>NATIONAL &amp; REGIONAL BACKBONE_NOV 2024_REPORT.kmz / VIS / Submarine / CDO to Bacong</x:v>
      </x:c>
      <x:c r="F4862" s="11" t="str">
        <x:v>Cable Distance: 191.179 km 
Route Distance: 186.633 km</x:v>
      </x:c>
    </x:row>
    <x:row r="4863" ht="100" customHeight="1">
      <x:c r="A4863" s="5" t="n">
        <x:v>4859</x:v>
      </x:c>
      <x:c r="B4863" s="5" t="str">
        <x:v>Point</x:v>
      </x:c>
      <x:c r="C4863" s="11" t="str">
        <x:v>TAGBILARAN CLS TBN001</x:v>
      </x:c>
      <x:c r="D4863" s="11" t="str">
        <x:v>Other point; not counted as node</x:v>
      </x:c>
      <x:c r="E4863" s="11" t="str">
        <x:v>NATIONAL &amp; REGIONAL BACKBONE_NOV 2024_REPORT.kmz / VIS / Submarine / Tagbilaran to Buenavista</x:v>
      </x:c>
      <x:c r="F4863" s="11" t="str">
        <x:v>Owner: Laida Taranto
Contact Person: 
Lot Area: 809 sqm
Cost (PhP): 9.708M
Address: Benigno Aquino St., Booy, Tagbilaran City</x:v>
      </x:c>
    </x:row>
    <x:row r="4864" ht="100" customHeight="1">
      <x:c r="A4864" s="5" t="n">
        <x:v>4860</x:v>
      </x:c>
      <x:c r="B4864" s="5" t="str">
        <x:v>Point</x:v>
      </x:c>
      <x:c r="C4864" s="11" t="str">
        <x:v>BUENAVISTA CLS BTN001</x:v>
      </x:c>
      <x:c r="D4864" s="11" t="str">
        <x:v>Other point; not counted as node</x:v>
      </x:c>
      <x:c r="E4864" s="11" t="str">
        <x:v>NATIONAL &amp; REGIONAL BACKBONE_NOV 2024_REPORT.kmz / VIS / Submarine / Tagbilaran to Buenavista</x:v>
      </x:c>
      <x:c r="F4864" s="11" t="str"/>
    </x:row>
    <x:row r="4865" ht="100" customHeight="1">
      <x:c r="A4865" s="5" t="n">
        <x:v>4861</x:v>
      </x:c>
      <x:c r="B4865" s="5" t="str">
        <x:v>Point</x:v>
      </x:c>
      <x:c r="C4865" s="11" t="str">
        <x:v>BMH</x:v>
      </x:c>
      <x:c r="D4865" s="11" t="str">
        <x:v>Other point; not counted as node</x:v>
      </x:c>
      <x:c r="E4865" s="11" t="str">
        <x:v>NATIONAL &amp; REGIONAL BACKBONE_NOV 2024_REPORT.kmz / VIS / Submarine / Tagbilaran to Buenavista</x:v>
      </x:c>
      <x:c r="F4865" s="11" t="str"/>
    </x:row>
    <x:row r="4866" ht="100" customHeight="1">
      <x:c r="A4866" s="5" t="n">
        <x:v>4862</x:v>
      </x:c>
      <x:c r="B4866" s="5" t="str">
        <x:v>Point</x:v>
      </x:c>
      <x:c r="C4866" s="11" t="str">
        <x:v>BMH</x:v>
      </x:c>
      <x:c r="D4866" s="11" t="str">
        <x:v>Other point; not counted as node</x:v>
      </x:c>
      <x:c r="E4866" s="11" t="str">
        <x:v>NATIONAL &amp; REGIONAL BACKBONE_NOV 2024_REPORT.kmz / VIS / Submarine / Tagbilaran to Buenavista</x:v>
      </x:c>
      <x:c r="F4866" s="11" t="str"/>
    </x:row>
    <x:row r="4867" ht="100" customHeight="1">
      <x:c r="A4867" s="5" t="n">
        <x:v>4863</x:v>
      </x:c>
      <x:c r="B4867" s="5" t="str">
        <x:v>Line</x:v>
      </x:c>
      <x:c r="C4867" s="11" t="str">
        <x:v>FH Buenavista</x:v>
      </x:c>
      <x:c r="D4867" s="11" t="str">
        <x:v>Excluded - submarine folder</x:v>
      </x:c>
      <x:c r="E4867" s="11" t="str">
        <x:v>NATIONAL &amp; REGIONAL BACKBONE_NOV 2024_REPORT.kmz / VIS / Submarine / Tagbilaran to Buenavista</x:v>
      </x:c>
      <x:c r="F4867" s="11" t="str">
        <x:v>1.355 KM</x:v>
      </x:c>
    </x:row>
    <x:row r="4868" ht="100" customHeight="1">
      <x:c r="A4868" s="5" t="n">
        <x:v>4864</x:v>
      </x:c>
      <x:c r="B4868" s="5" t="str">
        <x:v>Line</x:v>
      </x:c>
      <x:c r="C4868" s="11" t="str">
        <x:v>Baclayon, Bohol</x:v>
      </x:c>
      <x:c r="D4868" s="11" t="str">
        <x:v>Excluded - submarine folder</x:v>
      </x:c>
      <x:c r="E4868" s="11" t="str">
        <x:v>NATIONAL &amp; REGIONAL BACKBONE_NOV 2024_REPORT.kmz / VIS / Submarine / Tagbilaran to Buenavista</x:v>
      </x:c>
      <x:c r="F4868" s="11" t="str">
        <x:v>12.2 km</x:v>
      </x:c>
    </x:row>
    <x:row r="4869" ht="100" customHeight="1">
      <x:c r="A4869" s="5" t="n">
        <x:v>4865</x:v>
      </x:c>
      <x:c r="B4869" s="5" t="str">
        <x:v>Line</x:v>
      </x:c>
      <x:c r="C4869" s="11" t="str">
        <x:v>S6 Baclayon to Buenavista RPL 2-04 200319</x:v>
      </x:c>
      <x:c r="D4869" s="11" t="str">
        <x:v>Excluded - submarine folder</x:v>
      </x:c>
      <x:c r="E4869" s="11" t="str">
        <x:v>NATIONAL &amp; REGIONAL BACKBONE_NOV 2024_REPORT.kmz / VIS / Submarine / Tagbilaran to Buenavista</x:v>
      </x:c>
      <x:c r="F4869" s="11" t="str">
        <x:v>Cable Distance: 209.914 km
Routes Distance: 203.984 km</x:v>
      </x:c>
    </x:row>
    <x:row r="4870" ht="100" customHeight="1">
      <x:c r="A4870" s="5" t="n">
        <x:v>4866</x:v>
      </x:c>
      <x:c r="B4870" s="5" t="str">
        <x:v>Point</x:v>
      </x:c>
      <x:c r="C4870" s="11" t="str">
        <x:v>BMH</x:v>
      </x:c>
      <x:c r="D4870" s="11" t="str">
        <x:v>Other point; not counted as node</x:v>
      </x:c>
      <x:c r="E4870" s="11" t="str">
        <x:v>NATIONAL &amp; REGIONAL BACKBONE_NOV 2024_REPORT.kmz / VIS / Submarine / Naga to Tagbilaran</x:v>
      </x:c>
      <x:c r="F4870" s="11" t="str"/>
    </x:row>
    <x:row r="4871" ht="100" customHeight="1">
      <x:c r="A4871" s="5" t="n">
        <x:v>4867</x:v>
      </x:c>
      <x:c r="B4871" s="5" t="str">
        <x:v>Point</x:v>
      </x:c>
      <x:c r="C4871" s="11" t="str">
        <x:v>BMH</x:v>
      </x:c>
      <x:c r="D4871" s="11" t="str">
        <x:v>Other point; not counted as node</x:v>
      </x:c>
      <x:c r="E4871" s="11" t="str">
        <x:v>NATIONAL &amp; REGIONAL BACKBONE_NOV 2024_REPORT.kmz / VIS / Submarine / Naga to Tagbilaran</x:v>
      </x:c>
      <x:c r="F4871" s="11" t="str"/>
    </x:row>
    <x:row r="4872" ht="100" customHeight="1">
      <x:c r="A4872" s="5" t="n">
        <x:v>4868</x:v>
      </x:c>
      <x:c r="B4872" s="5" t="str">
        <x:v>Point</x:v>
      </x:c>
      <x:c r="C4872" s="11" t="str">
        <x:v>NAGA CLS NAG001</x:v>
      </x:c>
      <x:c r="D4872" s="11" t="str">
        <x:v>Other point; not counted as node</x:v>
      </x:c>
      <x:c r="E4872" s="11" t="str">
        <x:v>NATIONAL &amp; REGIONAL BACKBONE_NOV 2024_REPORT.kmz / VIS / Submarine / Naga to Tagbilaran</x:v>
      </x:c>
      <x:c r="F4872" s="11" t="str"/>
    </x:row>
    <x:row r="4873" ht="100" customHeight="1">
      <x:c r="A4873" s="5" t="n">
        <x:v>4869</x:v>
      </x:c>
      <x:c r="B4873" s="5" t="str">
        <x:v>Line</x:v>
      </x:c>
      <x:c r="C4873" s="11" t="str">
        <x:v>FH Naga</x:v>
      </x:c>
      <x:c r="D4873" s="11" t="str">
        <x:v>Excluded - submarine folder</x:v>
      </x:c>
      <x:c r="E4873" s="11" t="str">
        <x:v>NATIONAL &amp; REGIONAL BACKBONE_NOV 2024_REPORT.kmz / VIS / Submarine / Naga to Tagbilaran</x:v>
      </x:c>
      <x:c r="F4873" s="11" t="str">
        <x:v>0.24 Km</x:v>
      </x:c>
    </x:row>
    <x:row r="4874" ht="100" customHeight="1">
      <x:c r="A4874" s="5" t="n">
        <x:v>4870</x:v>
      </x:c>
      <x:c r="B4874" s="5" t="str">
        <x:v>Line</x:v>
      </x:c>
      <x:c r="C4874" s="11" t="str">
        <x:v>S7 Naga to Tagbilaran RPL 2-05 200317</x:v>
      </x:c>
      <x:c r="D4874" s="11" t="str">
        <x:v>Excluded - submarine folder</x:v>
      </x:c>
      <x:c r="E4874" s="11" t="str">
        <x:v>NATIONAL &amp; REGIONAL BACKBONE_NOV 2024_REPORT.kmz / VIS / Submarine / Naga to Tagbilaran</x:v>
      </x:c>
      <x:c r="F4874" s="11" t="str">
        <x:v>Cable Distance: 77.115 km
Routes Distance: 75.856 km</x:v>
      </x:c>
    </x:row>
    <x:row r="4875" ht="100" customHeight="1">
      <x:c r="A4875" s="5" t="n">
        <x:v>4871</x:v>
      </x:c>
      <x:c r="B4875" s="5" t="str">
        <x:v>Line</x:v>
      </x:c>
      <x:c r="C4875" s="11" t="str">
        <x:v>FH Tagbilaran</x:v>
      </x:c>
      <x:c r="D4875" s="11" t="str">
        <x:v>Excluded - submarine folder</x:v>
      </x:c>
      <x:c r="E4875" s="11" t="str">
        <x:v>NATIONAL &amp; REGIONAL BACKBONE_NOV 2024_REPORT.kmz / VIS / Submarine / Naga to Tagbilaran</x:v>
      </x:c>
      <x:c r="F4875" s="11" t="str">
        <x:v>1.4 km</x:v>
      </x:c>
    </x:row>
    <x:row r="4876" ht="100" customHeight="1">
      <x:c r="A4876" s="5" t="n">
        <x:v>4872</x:v>
      </x:c>
      <x:c r="B4876" s="5" t="str">
        <x:v>Point</x:v>
      </x:c>
      <x:c r="C4876" s="11" t="str">
        <x:v>Roxas, Capiz</x:v>
      </x:c>
      <x:c r="D4876" s="11" t="str">
        <x:v>Other point; not counted as node</x:v>
      </x:c>
      <x:c r="E4876" s="11" t="str">
        <x:v>NATIONAL &amp; REGIONAL BACKBONE_NOV 2024_REPORT.kmz / VIS / Submarine / CDSCN S11_Roxas City - Milagros.kmz / CDSCN S11_Roxas City - Milagros</x:v>
      </x:c>
      <x:c r="F4876" s="11" t="str">
        <x:v>Sitio Nipa, Barangay Culasi</x:v>
      </x:c>
    </x:row>
    <x:row r="4877" ht="100" customHeight="1">
      <x:c r="A4877" s="5" t="n">
        <x:v>4873</x:v>
      </x:c>
      <x:c r="B4877" s="5" t="str">
        <x:v>Line</x:v>
      </x:c>
      <x:c r="C4877" s="11" t="str">
        <x:v>Roxas City, Capiz</x:v>
      </x:c>
      <x:c r="D4877" s="11" t="str">
        <x:v>Excluded - submarine folder</x:v>
      </x:c>
      <x:c r="E4877" s="11" t="str">
        <x:v>NATIONAL &amp; REGIONAL BACKBONE_NOV 2024_REPORT.kmz / VIS / Submarine / CDSCN S11_Roxas City - Milagros.kmz / CDSCN S11_Roxas City - Milagros</x:v>
      </x:c>
      <x:c r="F4877" s="11" t="str">
        <x:v>5.72km</x:v>
      </x:c>
    </x:row>
    <x:row r="4878" ht="100" customHeight="1">
      <x:c r="A4878" s="5" t="n">
        <x:v>4874</x:v>
      </x:c>
      <x:c r="B4878" s="5" t="str">
        <x:v>Point</x:v>
      </x:c>
      <x:c r="C4878" s="11" t="str">
        <x:v>ROXAS CITY CLS</x:v>
      </x:c>
      <x:c r="D4878" s="11" t="str">
        <x:v>Other point; not counted as node</x:v>
      </x:c>
      <x:c r="E4878" s="11" t="str">
        <x:v>NATIONAL &amp; REGIONAL BACKBONE_NOV 2024_REPORT.kmz / VIS / Submarine / CDSCN S11_Roxas City - Milagros.kmz / CDSCN S11_Roxas City - Milagros</x:v>
      </x:c>
      <x:c r="F4878" s="11" t="str"/>
    </x:row>
    <x:row r="4879" ht="100" customHeight="1">
      <x:c r="A4879" s="5" t="n">
        <x:v>4875</x:v>
      </x:c>
      <x:c r="B4879" s="5" t="str">
        <x:v>Line</x:v>
      </x:c>
      <x:c r="C4879" s="11" t="str">
        <x:v>S11 Roxas City to Milagros RPL 2-03 200323 +rpl only</x:v>
      </x:c>
      <x:c r="D4879" s="11" t="str">
        <x:v>Excluded - submarine folder</x:v>
      </x:c>
      <x:c r="E4879" s="11" t="str">
        <x:v>NATIONAL &amp; REGIONAL BACKBONE_NOV 2024_REPORT.kmz / VIS / Submarine / CDSCN S11_Roxas City - Milagros.kmz / CDSCN S11_Roxas City - Milagros</x:v>
      </x:c>
      <x:c r="F4879" s="11" t="str">
        <x:v>Cable Distance: 118.483 km
Routes Distance: 117.060 km</x:v>
      </x:c>
    </x:row>
    <x:row r="4880" ht="100" customHeight="1">
      <x:c r="A4880" s="5" t="n">
        <x:v>4876</x:v>
      </x:c>
      <x:c r="B4880" s="5" t="str">
        <x:v>Point</x:v>
      </x:c>
      <x:c r="C4880" s="11" t="str">
        <x:v>Milagros, Masbate</x:v>
      </x:c>
      <x:c r="D4880" s="11" t="str">
        <x:v>Other point; not counted as node</x:v>
      </x:c>
      <x:c r="E4880" s="11" t="str">
        <x:v>NATIONAL &amp; REGIONAL BACKBONE_NOV 2024_REPORT.kmz / VIS / Submarine / CDSCN S11_Roxas City - Milagros.kmz / CDSCN S11_Roxas City - Milagros</x:v>
      </x:c>
      <x:c r="F4880" s="11" t="str">
        <x:v>Prioirity 1
Brgy Tinaclipan - Private Property</x:v>
      </x:c>
    </x:row>
    <x:row r="4881" ht="100" customHeight="1">
      <x:c r="A4881" s="5" t="n">
        <x:v>4877</x:v>
      </x:c>
      <x:c r="B4881" s="5" t="str">
        <x:v>Line</x:v>
      </x:c>
      <x:c r="C4881" s="11" t="str">
        <x:v>FH Milagros, Masbate</x:v>
      </x:c>
      <x:c r="D4881" s="11" t="str">
        <x:v>Excluded - submarine folder</x:v>
      </x:c>
      <x:c r="E4881" s="11" t="str">
        <x:v>NATIONAL &amp; REGIONAL BACKBONE_NOV 2024_REPORT.kmz / VIS / Submarine / CDSCN S11_Roxas City - Milagros.kmz / CDSCN S11_Roxas City - Milagros</x:v>
      </x:c>
      <x:c r="F4881" s="11" t="str">
        <x:v>7.62 km</x:v>
      </x:c>
    </x:row>
    <x:row r="4882" ht="100" customHeight="1">
      <x:c r="A4882" s="5" t="n">
        <x:v>4878</x:v>
      </x:c>
      <x:c r="B4882" s="5" t="str">
        <x:v>Point</x:v>
      </x:c>
      <x:c r="C4882" s="11" t="str">
        <x:v>Milagros, Masbate</x:v>
      </x:c>
      <x:c r="D4882" s="11" t="str">
        <x:v>Other point; not counted as node</x:v>
      </x:c>
      <x:c r="E4882" s="11" t="str">
        <x:v>NATIONAL &amp; REGIONAL BACKBONE_NOV 2024_REPORT.kmz / VIS / Submarine / CDSCN S11_Roxas City - Milagros.kmz / CDSCN S11_Roxas City - Milagros</x:v>
      </x:c>
      <x:c r="F4882" s="11" t="str"/>
    </x:row>
    <x:row r="4883" ht="100" customHeight="1">
      <x:c r="A4883" s="5" t="n">
        <x:v>4879</x:v>
      </x:c>
      <x:c r="B4883" s="5" t="str">
        <x:v>Line</x:v>
      </x:c>
      <x:c r="C4883" s="11" t="str">
        <x:v>FH San Remigio</x:v>
      </x:c>
      <x:c r="D4883" s="11" t="str">
        <x:v>Excluded - submarine folder</x:v>
      </x:c>
      <x:c r="E4883" s="11" t="str">
        <x:v>NATIONAL &amp; REGIONAL BACKBONE_NOV 2024_REPORT.kmz / VIS / Submarine / Milagros to Bogo</x:v>
      </x:c>
      <x:c r="F4883" s="11" t="str">
        <x:v>9.547 km</x:v>
      </x:c>
    </x:row>
    <x:row r="4884" ht="100" customHeight="1">
      <x:c r="A4884" s="5" t="n">
        <x:v>4880</x:v>
      </x:c>
      <x:c r="B4884" s="5" t="str">
        <x:v>Line</x:v>
      </x:c>
      <x:c r="C4884" s="11" t="str">
        <x:v>FH Milagros, Masbate</x:v>
      </x:c>
      <x:c r="D4884" s="11" t="str">
        <x:v>Excluded - submarine folder</x:v>
      </x:c>
      <x:c r="E4884" s="11" t="str">
        <x:v>NATIONAL &amp; REGIONAL BACKBONE_NOV 2024_REPORT.kmz / VIS / Submarine / Milagros to Bogo</x:v>
      </x:c>
      <x:c r="F4884" s="11" t="str">
        <x:v>7.62 km</x:v>
      </x:c>
    </x:row>
    <x:row r="4885" ht="100" customHeight="1">
      <x:c r="A4885" s="5" t="n">
        <x:v>4881</x:v>
      </x:c>
      <x:c r="B4885" s="5" t="str">
        <x:v>Line</x:v>
      </x:c>
      <x:c r="C4885" s="11" t="str">
        <x:v>S10 San Remigio to Milagros RPL 2-04 200323</x:v>
      </x:c>
      <x:c r="D4885" s="11" t="str">
        <x:v>Excluded - submarine folder</x:v>
      </x:c>
      <x:c r="E4885" s="11" t="str">
        <x:v>NATIONAL &amp; REGIONAL BACKBONE_NOV 2024_REPORT.kmz / VIS / Submarine / Milagros to Bogo</x:v>
      </x:c>
      <x:c r="F4885" s="11" t="str">
        <x:v>Cable Distance: 155.789 km
Routes Distance: 153.926 km</x:v>
      </x:c>
    </x:row>
    <x:row r="4886" ht="100" customHeight="1">
      <x:c r="A4886" s="5" t="n">
        <x:v>4882</x:v>
      </x:c>
      <x:c r="B4886" s="5" t="str">
        <x:v>Line</x:v>
      </x:c>
      <x:c r="C4886" s="11" t="str">
        <x:v>6.035km FOC</x:v>
      </x:c>
      <x:c r="D4886" s="11" t="str">
        <x:v>Conditional - mapped route, status unverified</x:v>
      </x:c>
      <x:c r="E4886" s="11" t="str">
        <x:v>NATIONAL &amp; REGIONAL BACKBONE_NOV 2024_REPORT.kmz / VIS / VISAYAS RBB / CEBU / Compostela Ring</x:v>
      </x:c>
      <x:c r="F4886" s="11" t="str"/>
    </x:row>
    <x:row r="4887" ht="100" customHeight="1">
      <x:c r="A4887" s="5" t="n">
        <x:v>4883</x:v>
      </x:c>
      <x:c r="B4887" s="5" t="str">
        <x:v>Line</x:v>
      </x:c>
      <x:c r="C4887" s="11" t="str">
        <x:v>Segment 6</x:v>
      </x:c>
      <x:c r="D4887" s="11" t="str">
        <x:v>Stronger evidence - built or existing label</x:v>
      </x:c>
      <x:c r="E4887" s="11" t="str">
        <x:v>NATIONAL &amp; REGIONAL BACKBONE_NOV 2024_REPORT.kmz / VIS / VISAYAS RBB / CEBU / SANTANDER-DUMANJUG.kmz / ABB / ASBUILT (ABB SEGMENT 6 BADIAN).kmz / ASBUILT (ABB SEGMENT 6 BADIAN) / ROUTE</x:v>
      </x:c>
      <x:c r="F4887" s="11" t="str">
        <x:v>Badian - Alegria
002SCO/00006482
I-Phoenix Consultants Corp.
16000m
Completed</x:v>
      </x:c>
    </x:row>
    <x:row r="4888" ht="100" customHeight="1">
      <x:c r="A4888" s="5" t="n">
        <x:v>4884</x:v>
      </x:c>
      <x:c r="B4888" s="5" t="str">
        <x:v>Line</x:v>
      </x:c>
      <x:c r="C4888" s="11" t="str">
        <x:v>Segment 7</x:v>
      </x:c>
      <x:c r="D4888" s="11" t="str">
        <x:v>Stronger evidence - built or existing label</x:v>
      </x:c>
      <x:c r="E4888" s="11" t="str">
        <x:v>NATIONAL &amp; REGIONAL BACKBONE_NOV 2024_REPORT.kmz / VIS / VISAYAS RBB / CEBU / SANTANDER-DUMANJUG.kmz / ABB / ASBUILT ( SEGMENT 7 MOALBOAL ).kmz / ASBUILT ( SEGMENT 7 MOALBOAL ) / ROUTE</x:v>
      </x:c>
      <x:c r="F4888" s="11" t="str">
        <x:v>Moalboal - Badian
002SCO/00006482
I-Phoenix Consultants Corp.
4000m
Completed</x:v>
      </x:c>
    </x:row>
    <x:row r="4889" ht="100" customHeight="1">
      <x:c r="A4889" s="5" t="n">
        <x:v>4885</x:v>
      </x:c>
      <x:c r="B4889" s="5" t="str">
        <x:v>Line</x:v>
      </x:c>
      <x:c r="C4889" s="11" t="str">
        <x:v>Segment 8</x:v>
      </x:c>
      <x:c r="D4889" s="11" t="str">
        <x:v>Stronger evidence - built or existing label</x:v>
      </x:c>
      <x:c r="E4889" s="11" t="str">
        <x:v>NATIONAL &amp; REGIONAL BACKBONE_NOV 2024_REPORT.kmz / VIS / VISAYAS RBB / CEBU / SANTANDER-DUMANJUG.kmz / ABB / ASBUILT SEGMENT 8 ALCANTARA.kmz / ASBUILT SEGMENT 8 ALCANTARA / ROUTE</x:v>
      </x:c>
      <x:c r="F4889" s="11" t="str">
        <x:v>Alcantara - Moalboal
002SCO/00006482
I-Phoenix Consultants Corp.
4000m
Completed</x:v>
      </x:c>
    </x:row>
    <x:row r="4890" ht="100" customHeight="1">
      <x:c r="A4890" s="5" t="n">
        <x:v>4886</x:v>
      </x:c>
      <x:c r="B4890" s="5" t="str">
        <x:v>Line</x:v>
      </x:c>
      <x:c r="C4890" s="11" t="str">
        <x:v>Segment 3</x:v>
      </x:c>
      <x:c r="D4890" s="11" t="str">
        <x:v>Conditional - acceptance pending</x:v>
      </x:c>
      <x:c r="E4890" s="11" t="str">
        <x:v>NATIONAL &amp; REGIONAL BACKBONE_NOV 2024_REPORT.kmz / VIS / VISAYAS RBB / CEBU / SANTANDER-DUMANJUG.kmz / ABB / AS BUILT ( SEGMENT 3 GINATILAN ).kmz / AS BUILT ( SEGMENT 3 GINATILAN ) / ROUTE</x:v>
      </x:c>
      <x:c r="F4890" s="11" t="str">
        <x:v>Ginatilan - Samboan
002SCO/00006482
I-Phoenix Consultants Corp.
8000m
Completed (FOR PAT / Waiting for RTA NTP for Re-attachment of some RTA poles under CEBECO Pole)</x:v>
      </x:c>
    </x:row>
    <x:row r="4891" ht="100" customHeight="1">
      <x:c r="A4891" s="5" t="n">
        <x:v>4887</x:v>
      </x:c>
      <x:c r="B4891" s="5" t="str">
        <x:v>Line</x:v>
      </x:c>
      <x:c r="C4891" s="11" t="str">
        <x:v>Segment 4</x:v>
      </x:c>
      <x:c r="D4891" s="11" t="str">
        <x:v>Conditional - acceptance pending</x:v>
      </x:c>
      <x:c r="E4891" s="11" t="str">
        <x:v>NATIONAL &amp; REGIONAL BACKBONE_NOV 2024_REPORT.kmz / VIS / VISAYAS RBB / CEBU / SANTANDER-DUMANJUG.kmz / ABB / ASBUILT ( SEGMENT 4 MALABUYOC ).kmz / ASBUILT ( SEGMENT 4 MALABUYOC ) / ROUTE</x:v>
      </x:c>
      <x:c r="F4891" s="11" t="str">
        <x:v>Malabuyoc - Ginatilan
002SCO/00006482
I-Phoenix Consultants Corp.
12000m
Completed (FOR PAT / Waiting for RTA NTP for Re-attachment of some RTA poles under CEBECO Pole)</x:v>
      </x:c>
    </x:row>
    <x:row r="4892" ht="100" customHeight="1">
      <x:c r="A4892" s="5" t="n">
        <x:v>4888</x:v>
      </x:c>
      <x:c r="B4892" s="5" t="str">
        <x:v>Line</x:v>
      </x:c>
      <x:c r="C4892" s="11" t="str">
        <x:v>Segment 2</x:v>
      </x:c>
      <x:c r="D4892" s="11" t="str">
        <x:v>Conditional - acceptance pending</x:v>
      </x:c>
      <x:c r="E4892" s="11" t="str">
        <x:v>NATIONAL &amp; REGIONAL BACKBONE_NOV 2024_REPORT.kmz / VIS / VISAYAS RBB / CEBU / SANTANDER-DUMANJUG.kmz / ABB / ASBUILT ( SEGMENT 2 SAMBOAN ).kmz / ASBUILT ( SEGMENT 2 SAMBOAN ) / ROUTE</x:v>
      </x:c>
      <x:c r="F4892" s="11" t="str">
        <x:v>Santander - Samboan
002SCO/00006482
I-Phoenix Consultants Corp.
12000m
Completed (FOR PAT / Waiting for RTA NTP for Re-attachment of some RTA poles under CEBECO Pole)</x:v>
      </x:c>
    </x:row>
    <x:row r="4893" ht="100" customHeight="1">
      <x:c r="A4893" s="5" t="n">
        <x:v>4889</x:v>
      </x:c>
      <x:c r="B4893" s="5" t="str">
        <x:v>Line</x:v>
      </x:c>
      <x:c r="C4893" s="11" t="str">
        <x:v>Segment 10</x:v>
      </x:c>
      <x:c r="D4893" s="11" t="str">
        <x:v>Conditional - acceptance pending</x:v>
      </x:c>
      <x:c r="E4893" s="11" t="str">
        <x:v>NATIONAL &amp; REGIONAL BACKBONE_NOV 2024_REPORT.kmz / VIS / VISAYAS RBB / CEBU / SANTANDER-DUMANJUG.kmz / ABB / Dumanjug Segment 10</x:v>
      </x:c>
      <x:c r="F4893" s="11" t="str">
        <x:v>Dumanjug - Ronda
002SCO/00006482
I-Phoenix Consultants Corp.
4000m
Completed (For PAT)</x:v>
      </x:c>
    </x:row>
    <x:row r="4894" ht="100" customHeight="1">
      <x:c r="A4894" s="5" t="n">
        <x:v>4890</x:v>
      </x:c>
      <x:c r="B4894" s="5" t="str">
        <x:v>Line</x:v>
      </x:c>
      <x:c r="C4894" s="11" t="str">
        <x:v>Segment 9</x:v>
      </x:c>
      <x:c r="D4894" s="11" t="str">
        <x:v>Conditional - mapped route, status unverified</x:v>
      </x:c>
      <x:c r="E4894" s="11" t="str">
        <x:v>NATIONAL &amp; REGIONAL BACKBONE_NOV 2024_REPORT.kmz / VIS / VISAYAS RBB / CEBU / SANTANDER-DUMANJUG.kmz / ABB / Ronda Segment 9</x:v>
      </x:c>
      <x:c r="F4894" s="11" t="str">
        <x:v>Ronda - Alcantara
002SCO/00006482
I-Phoenix Consultants Corp.
8000m
On-Going (Waiting for NTP of CEBECO I to continue mobilization)</x:v>
      </x:c>
    </x:row>
    <x:row r="4895" ht="100" customHeight="1">
      <x:c r="A4895" s="5" t="n">
        <x:v>4891</x:v>
      </x:c>
      <x:c r="B4895" s="5" t="str">
        <x:v>Line</x:v>
      </x:c>
      <x:c r="C4895" s="11" t="str">
        <x:v>Segment 5</x:v>
      </x:c>
      <x:c r="D4895" s="11" t="str">
        <x:v>Conditional - acceptance pending</x:v>
      </x:c>
      <x:c r="E4895" s="11" t="str">
        <x:v>NATIONAL &amp; REGIONAL BACKBONE_NOV 2024_REPORT.kmz / VIS / VISAYAS RBB / CEBU / SANTANDER-DUMANJUG.kmz / ABB / Alegria Segment 5</x:v>
      </x:c>
      <x:c r="F4895" s="11" t="str">
        <x:v>Alegria - Malabuyoc
002SCO/00006482
I-Phoenix Consultants Corp.
16000m
Completed (FOR PAT / Waiting for RTA NTP for Re-attachment of some RTA poles under CEBECO Pole)</x:v>
      </x:c>
    </x:row>
    <x:row r="4896" ht="100" customHeight="1">
      <x:c r="A4896" s="5" t="n">
        <x:v>4892</x:v>
      </x:c>
      <x:c r="B4896" s="5" t="str">
        <x:v>Line</x:v>
      </x:c>
      <x:c r="C4896" s="11" t="str">
        <x:v>Segment 1</x:v>
      </x:c>
      <x:c r="D4896" s="11" t="str">
        <x:v>Conditional - acceptance pending</x:v>
      </x:c>
      <x:c r="E4896" s="11" t="str">
        <x:v>NATIONAL &amp; REGIONAL BACKBONE_NOV 2024_REPORT.kmz / VIS / VISAYAS RBB / CEBU / SANTANDER-DUMANJUG.kmz / ABB / Santander Segment 1</x:v>
      </x:c>
      <x:c r="F4896" s="11" t="str">
        <x:v>Santander - C.O
002SCO/00006482
I-Phoenix Consultants Corp.
8000m
Completed (FOR PAT / Waiting for RTA NTP for Re-attachment of some RTA poles under CEBECO Pole)</x:v>
      </x:c>
    </x:row>
    <x:row r="4897" ht="100" customHeight="1">
      <x:c r="A4897" s="5" t="n">
        <x:v>4893</x:v>
      </x:c>
      <x:c r="B4897" s="5" t="str">
        <x:v>Line</x:v>
      </x:c>
      <x:c r="C4897" s="11" t="str">
        <x:v>Route 11.925km</x:v>
      </x:c>
      <x:c r="D4897" s="11" t="str">
        <x:v>Conditional - mapped route, status unverified</x:v>
      </x:c>
      <x:c r="E4897" s="11" t="str">
        <x:v>NATIONAL &amp; REGIONAL BACKBONE_NOV 2024_REPORT.kmz / VIS / VISAYAS RBB / CEBU / CEBU METRO DWDM MANDAUE RING 1 - MEC001CONSOLACION RING SCO002SCO4821.kmz / CEBU METRO DWDM MANDAUE RING 1 - MEC001CONSOLACION RING /SCO002SCO4821 / FOC / ROUTE</x:v>
      </x:c>
      <x:c r="F4897" s="11" t="str">
        <x:v>TO USE FIBER 25-30 / 96F
10.44 km FOR MANDAUE METRO DWDM RING 1</x:v>
      </x:c>
    </x:row>
    <x:row r="4898" ht="100" customHeight="1">
      <x:c r="A4898" s="5" t="n">
        <x:v>4894</x:v>
      </x:c>
      <x:c r="B4898" s="5" t="str">
        <x:v>Line</x:v>
      </x:c>
      <x:c r="C4898" s="11" t="str">
        <x:v>Route 7.591km</x:v>
      </x:c>
      <x:c r="D4898" s="11" t="str">
        <x:v>Conditional - mapped route, status unverified</x:v>
      </x:c>
      <x:c r="E4898" s="11" t="str">
        <x:v>NATIONAL &amp; REGIONAL BACKBONE_NOV 2024_REPORT.kmz / VIS / VISAYAS RBB / CEBU / CEBU METRO DWDM MANDAUE RING 4 - LILOAN RING SCO002SCO4822.kmz / CEBU METRO DWDM MANDAUE RING 4 - LILOAN RING /SCO002SCO4822 / FOC / ROUTE</x:v>
      </x:c>
      <x:c r="F4898" s="11" t="str"/>
    </x:row>
    <x:row r="4899" ht="100" customHeight="1">
      <x:c r="A4899" s="5" t="n">
        <x:v>4895</x:v>
      </x:c>
      <x:c r="B4899" s="5" t="str">
        <x:v>Line</x:v>
      </x:c>
      <x:c r="C4899" s="11" t="str">
        <x:v>Route 3.415km</x:v>
      </x:c>
      <x:c r="D4899" s="11" t="str">
        <x:v>Conditional - mapped route, status unverified</x:v>
      </x:c>
      <x:c r="E4899" s="11" t="str">
        <x:v>NATIONAL &amp; REGIONAL BACKBONE_NOV 2024_REPORT.kmz / VIS / VISAYAS RBB / CEBU / CEBU METRO DWDM MANDAUE RING 4 - LILOAN RING SCO002SCO4822.kmz / CEBU METRO DWDM MANDAUE RING 4 - LILOAN RING /SCO002SCO4822 / FOC / ROUTE</x:v>
      </x:c>
      <x:c r="F4899" s="11" t="str"/>
    </x:row>
    <x:row r="4900" ht="100" customHeight="1">
      <x:c r="A4900" s="5" t="n">
        <x:v>4896</x:v>
      </x:c>
      <x:c r="B4900" s="5" t="str">
        <x:v>Line</x:v>
      </x:c>
      <x:c r="C4900" s="11" t="str">
        <x:v>96c</x:v>
      </x:c>
      <x:c r="D4900" s="11" t="str">
        <x:v>Conditional - mapped route, status unverified</x:v>
      </x:c>
      <x:c r="E4900" s="11" t="str">
        <x:v>NATIONAL &amp; REGIONAL BACKBONE_NOV 2024_REPORT.kmz / VIS / VISAYAS RBB / CEBU / CCY001-TALISAY-MINGLANILLA-NAGA BACKBONE (FINAL).kmz / FOC</x:v>
      </x:c>
      <x:c r="F4900" s="11" t="str"/>
    </x:row>
    <x:row r="4901" ht="100" customHeight="1">
      <x:c r="A4901" s="5" t="n">
        <x:v>4897</x:v>
      </x:c>
      <x:c r="B4901" s="5" t="str">
        <x:v>Line</x:v>
      </x:c>
      <x:c r="C4901" s="11" t="str">
        <x:v>96c</x:v>
      </x:c>
      <x:c r="D4901" s="11" t="str">
        <x:v>Conditional - mapped route, status unverified</x:v>
      </x:c>
      <x:c r="E4901" s="11" t="str">
        <x:v>NATIONAL &amp; REGIONAL BACKBONE_NOV 2024_REPORT.kmz / VIS / VISAYAS RBB / CEBU / ABB CCY-CCY126</x:v>
      </x:c>
      <x:c r="F4901" s="11" t="str"/>
    </x:row>
    <x:row r="4902" ht="100" customHeight="1">
      <x:c r="A4902" s="5" t="n">
        <x:v>4898</x:v>
      </x:c>
      <x:c r="B4902" s="5" t="str">
        <x:v>Line</x:v>
      </x:c>
      <x:c r="C4902" s="11" t="str">
        <x:v>CABLE ROUTE</x:v>
      </x:c>
      <x:c r="D4902" s="11" t="str">
        <x:v>Conditional - mapped route, status unverified</x:v>
      </x:c>
      <x:c r="E4902" s="11" t="str">
        <x:v>NATIONAL &amp; REGIONAL BACKBONE_NOV 2024_REPORT.kmz / VIS / VISAYAS RBB / CEBU / POLE LOCATION(Pole Tagging) San Remigio-Bogo 8-18-22.kmz / San rem-Bogo / Cable route</x:v>
      </x:c>
      <x:c r="F4902" s="11" t="str"/>
    </x:row>
    <x:row r="4903" ht="100" customHeight="1">
      <x:c r="A4903" s="5" t="n">
        <x:v>4899</x:v>
      </x:c>
      <x:c r="B4903" s="5" t="str">
        <x:v>Line</x:v>
      </x:c>
      <x:c r="C4903" s="11" t="str">
        <x:v>104.3km-96FOC-toledo-san remigio</x:v>
      </x:c>
      <x:c r="D4903" s="11" t="str">
        <x:v>Conditional - mapped route, status unverified</x:v>
      </x:c>
      <x:c r="E4903" s="11" t="str">
        <x:v>NATIONAL &amp; REGIONAL BACKBONE_NOV 2024_REPORT.kmz / VIS / VISAYAS RBB / CEBU / TOLEDO CLS-SAN REMIGIO CO.kmz / TOLEDO CLS - SAN REMIGIO</x:v>
      </x:c>
      <x:c r="F4903" s="11" t="str"/>
    </x:row>
    <x:row r="4904" ht="100" customHeight="1">
      <x:c r="A4904" s="5" t="n">
        <x:v>4900</x:v>
      </x:c>
      <x:c r="B4904" s="5" t="str">
        <x:v>Line</x:v>
      </x:c>
      <x:c r="C4904" s="11" t="str">
        <x:v>TOLEDO CLS - DUMANJOG</x:v>
      </x:c>
      <x:c r="D4904" s="11" t="str">
        <x:v>Stronger evidence - built or existing label</x:v>
      </x:c>
      <x:c r="E4904" s="11" t="str">
        <x:v>NATIONAL &amp; REGIONAL BACKBONE_NOV 2024_REPORT.kmz / VIS / VISAYAS RBB / CEBU / TOLEDO CLS-DUMANJUG</x:v>
      </x:c>
      <x:c r="F4904" s="11" t="str">
        <x:v>TOLEDO CLS - DUMANJOG
002SCO5348
JBACS
86,580m
Completed (For FOC testing)</x:v>
      </x:c>
    </x:row>
    <x:row r="4905" ht="100" customHeight="1">
      <x:c r="A4905" s="5" t="n">
        <x:v>4901</x:v>
      </x:c>
      <x:c r="B4905" s="5" t="str">
        <x:v>Line</x:v>
      </x:c>
      <x:c r="C4905" s="11" t="str">
        <x:v>9.3km FOC</x:v>
      </x:c>
      <x:c r="D4905" s="11" t="str">
        <x:v>Conditional - mapped route, status unverified</x:v>
      </x:c>
      <x:c r="E4905" s="11" t="str">
        <x:v>NATIONAL &amp; REGIONAL BACKBONE_NOV 2024_REPORT.kmz / VIS / VISAYAS RBB / CEBU / Danao ring final</x:v>
      </x:c>
      <x:c r="F4905" s="11" t="str"/>
    </x:row>
    <x:row r="4906" ht="100" customHeight="1">
      <x:c r="A4906" s="5" t="n">
        <x:v>4902</x:v>
      </x:c>
      <x:c r="B4906" s="5" t="str">
        <x:v>Line</x:v>
      </x:c>
      <x:c r="C4906" s="11" t="str">
        <x:v>6.035km FOC</x:v>
      </x:c>
      <x:c r="D4906" s="11" t="str">
        <x:v>Conditional - mapped route, status unverified</x:v>
      </x:c>
      <x:c r="E4906" s="11" t="str">
        <x:v>NATIONAL &amp; REGIONAL BACKBONE_NOV 2024_REPORT.kmz / VIS / VISAYAS RBB / CEBU / Compostela Ring</x:v>
      </x:c>
      <x:c r="F4906" s="11" t="str"/>
    </x:row>
    <x:row r="4907" ht="100" customHeight="1">
      <x:c r="A4907" s="5" t="n">
        <x:v>4903</x:v>
      </x:c>
      <x:c r="B4907" s="5" t="str">
        <x:v>Line</x:v>
      </x:c>
      <x:c r="C4907" s="11" t="str">
        <x:v>UPLINK 2 CRM001- DOC001 via AE BACKBONE</x:v>
      </x:c>
      <x:c r="D4907" s="11" t="str">
        <x:v>Conditional - mapped route, status unverified</x:v>
      </x:c>
      <x:c r="E4907" s="11" t="str">
        <x:v>NATIONAL &amp; REGIONAL BACKBONE_NOV 2024_REPORT.kmz / VIS / VISAYAS RBB / CEBU / CARMEN RING</x:v>
      </x:c>
      <x:c r="F4907" s="11" t="str"/>
    </x:row>
    <x:row r="4908" ht="100" customHeight="1">
      <x:c r="A4908" s="5" t="n">
        <x:v>4904</x:v>
      </x:c>
      <x:c r="B4908" s="5" t="str">
        <x:v>Line</x:v>
      </x:c>
      <x:c r="C4908" s="11" t="str">
        <x:v>216f</x:v>
      </x:c>
      <x:c r="D4908" s="11" t="str">
        <x:v>Conditional - mapped route, status unverified</x:v>
      </x:c>
      <x:c r="E4908" s="11" t="str">
        <x:v>NATIONAL &amp; REGIONAL BACKBONE_NOV 2024_REPORT.kmz / VIS / VISAYAS RBB / CEBU / NAGA CLS TO SANTANDER CO BACKBONE.kmz / NAGA CLS TO CARCAR CO ASBUILT / 216C FOC</x:v>
      </x:c>
      <x:c r="F4908" s="11" t="str"/>
    </x:row>
    <x:row r="4909" ht="100" customHeight="1">
      <x:c r="A4909" s="5" t="n">
        <x:v>4905</x:v>
      </x:c>
      <x:c r="B4909" s="5" t="str">
        <x:v>Line</x:v>
      </x:c>
      <x:c r="C4909" s="11" t="str">
        <x:v>216F</x:v>
      </x:c>
      <x:c r="D4909" s="11" t="str">
        <x:v>Conditional - mapped route, status unverified</x:v>
      </x:c>
      <x:c r="E4909" s="11" t="str">
        <x:v>NATIONAL &amp; REGIONAL BACKBONE_NOV 2024_REPORT.kmz / VIS / VISAYAS RBB / CEBU / NAGA CLS TO SANTANDER CO BACKBONE.kmz / NAGA CLS TO CARCAR CO ASBUILT / 216C FOC</x:v>
      </x:c>
      <x:c r="F4909" s="11" t="str"/>
    </x:row>
    <x:row r="4910" ht="100" customHeight="1">
      <x:c r="A4910" s="5" t="n">
        <x:v>4906</x:v>
      </x:c>
      <x:c r="B4910" s="5" t="str">
        <x:v>Line</x:v>
      </x:c>
      <x:c r="C4910" s="11" t="str">
        <x:v>216F</x:v>
      </x:c>
      <x:c r="D4910" s="11" t="str">
        <x:v>Conditional - mapped route, status unverified</x:v>
      </x:c>
      <x:c r="E4910" s="11" t="str">
        <x:v>NATIONAL &amp; REGIONAL BACKBONE_NOV 2024_REPORT.kmz / VIS / VISAYAS RBB / CEBU / NAGA CLS TO SANTANDER CO BACKBONE.kmz / CARCAR CO TO ARGAO CO / 216F FOC</x:v>
      </x:c>
      <x:c r="F4910" s="11" t="str"/>
    </x:row>
    <x:row r="4911" ht="100" customHeight="1">
      <x:c r="A4911" s="5" t="n">
        <x:v>4907</x:v>
      </x:c>
      <x:c r="B4911" s="5" t="str">
        <x:v>Line</x:v>
      </x:c>
      <x:c r="C4911" s="11" t="str">
        <x:v>ARGAO - DALAGUETE</x:v>
      </x:c>
      <x:c r="D4911" s="11" t="str">
        <x:v>Stronger evidence - built or existing label</x:v>
      </x:c>
      <x:c r="E4911" s="11" t="str">
        <x:v>NATIONAL &amp; REGIONAL BACKBONE_NOV 2024_REPORT.kmz / VIS / VISAYAS RBB / CEBU / NAGA CLS TO SANTANDER CO BACKBONE.kmz / ARGAO CO TO DALAGUETE CO / 216F FOC</x:v>
      </x:c>
      <x:c r="F4911" s="11" t="str">
        <x:v>ARGAO - DALAGUETE
002SCO4268/4269
COMMSCOPE
23,869m
Completed</x:v>
      </x:c>
    </x:row>
    <x:row r="4912" ht="100" customHeight="1">
      <x:c r="A4912" s="5" t="n">
        <x:v>4908</x:v>
      </x:c>
      <x:c r="B4912" s="5" t="str">
        <x:v>Line</x:v>
      </x:c>
      <x:c r="C4912" s="11" t="str">
        <x:v>Dalaguete-Alcoy</x:v>
      </x:c>
      <x:c r="D4912" s="11" t="str">
        <x:v>Stronger evidence - built or existing label</x:v>
      </x:c>
      <x:c r="E4912" s="11" t="str">
        <x:v>NATIONAL &amp; REGIONAL BACKBONE_NOV 2024_REPORT.kmz / VIS / VISAYAS RBB / CEBU / NAGA CLS TO SANTANDER CO BACKBONE.kmz / DALAGUETE CO TO ALCOY CO / 216F FOC</x:v>
      </x:c>
      <x:c r="F4912" s="11" t="str">
        <x:v>Dalaguete-Alcoy
002SCO4269
COMMSCOPE
8,095m
Completed</x:v>
      </x:c>
    </x:row>
    <x:row r="4913" ht="100" customHeight="1">
      <x:c r="A4913" s="5" t="n">
        <x:v>4909</x:v>
      </x:c>
      <x:c r="B4913" s="5" t="str">
        <x:v>Line</x:v>
      </x:c>
      <x:c r="C4913" s="11" t="str">
        <x:v>Alcoy-Boljoon</x:v>
      </x:c>
      <x:c r="D4913" s="11" t="str">
        <x:v>Stronger evidence - built or existing label</x:v>
      </x:c>
      <x:c r="E4913" s="11" t="str">
        <x:v>NATIONAL &amp; REGIONAL BACKBONE_NOV 2024_REPORT.kmz / VIS / VISAYAS RBB / CEBU / NAGA CLS TO SANTANDER CO BACKBONE.kmz / ALCOY CO TO BOLJOON CO / 216F FOC</x:v>
      </x:c>
      <x:c r="F4913" s="11" t="str">
        <x:v>Alcoy-Boljoon
002SCO4269
COMMSCOPE
13,924m
Completed</x:v>
      </x:c>
    </x:row>
    <x:row r="4914" ht="100" customHeight="1">
      <x:c r="A4914" s="5" t="n">
        <x:v>4910</x:v>
      </x:c>
      <x:c r="B4914" s="5" t="str">
        <x:v>Line</x:v>
      </x:c>
      <x:c r="C4914" s="11" t="str">
        <x:v>Boljoon-Oslob</x:v>
      </x:c>
      <x:c r="D4914" s="11" t="str">
        <x:v>Stronger evidence - built or existing label</x:v>
      </x:c>
      <x:c r="E4914" s="11" t="str">
        <x:v>NATIONAL &amp; REGIONAL BACKBONE_NOV 2024_REPORT.kmz / VIS / VISAYAS RBB / CEBU / NAGA CLS TO SANTANDER CO BACKBONE.kmz / BOLJOON CO TO OSLOB CO / 216F FOC</x:v>
      </x:c>
      <x:c r="F4914" s="11" t="str">
        <x:v>Boljoon-Oslob
002SCO4269
COMMSCOPE
15,240m
Completed</x:v>
      </x:c>
    </x:row>
    <x:row r="4915" ht="100" customHeight="1">
      <x:c r="A4915" s="5" t="n">
        <x:v>4911</x:v>
      </x:c>
      <x:c r="B4915" s="5" t="str">
        <x:v>Line</x:v>
      </x:c>
      <x:c r="C4915" s="11" t="str">
        <x:v>Oslob-Santander</x:v>
      </x:c>
      <x:c r="D4915" s="11" t="str">
        <x:v>Stronger evidence - built or existing label</x:v>
      </x:c>
      <x:c r="E4915" s="11" t="str">
        <x:v>NATIONAL &amp; REGIONAL BACKBONE_NOV 2024_REPORT.kmz / VIS / VISAYAS RBB / CEBU / NAGA CLS TO SANTANDER CO BACKBONE.kmz / OSLOB CO TO SANTANDER CO / 216C FOC</x:v>
      </x:c>
      <x:c r="F4915" s="11" t="str">
        <x:v>Oslob-Santander
002SCO4269
COMMSCOPE
20,490m
Completed</x:v>
      </x:c>
    </x:row>
    <x:row r="4916" ht="100" customHeight="1">
      <x:c r="A4916" s="5" t="n">
        <x:v>4912</x:v>
      </x:c>
      <x:c r="B4916" s="5" t="str">
        <x:v>Line</x:v>
      </x:c>
      <x:c r="C4916" s="11" t="str">
        <x:v>6446</x:v>
      </x:c>
      <x:c r="D4916" s="11" t="str">
        <x:v>Conditional - mapped route, status unverified</x:v>
      </x:c>
      <x:c r="E4916" s="11" t="str">
        <x:v>NATIONAL &amp; REGIONAL BACKBONE_NOV 2024_REPORT.kmz / VIS / VISAYAS RBB / CEBU / BOGO METRO DWDM RING 2 DAANBANTAYAN-MEDELLIN RING / MEDELLIN-DAANBANTAYAN / 96C FOC LAYED</x:v>
      </x:c>
      <x:c r="F4916" s="11" t="str"/>
    </x:row>
    <x:row r="4917" ht="100" customHeight="1">
      <x:c r="A4917" s="5" t="n">
        <x:v>4913</x:v>
      </x:c>
      <x:c r="B4917" s="5" t="str">
        <x:v>Line</x:v>
      </x:c>
      <x:c r="C4917" s="11" t="str">
        <x:v>10553</x:v>
      </x:c>
      <x:c r="D4917" s="11" t="str">
        <x:v>Conditional - mapped route, status unverified</x:v>
      </x:c>
      <x:c r="E4917" s="11" t="str">
        <x:v>NATIONAL &amp; REGIONAL BACKBONE_NOV 2024_REPORT.kmz / VIS / VISAYAS RBB / CEBU / BOGO METRO DWDM RING 2 DAANBANTAYAN-MEDELLIN RING / MEDELLIN-DAANBANTAYAN / 96C FOC LAYED</x:v>
      </x:c>
      <x:c r="F4917" s="11" t="str"/>
    </x:row>
    <x:row r="4918" ht="100" customHeight="1">
      <x:c r="A4918" s="5" t="n">
        <x:v>4914</x:v>
      </x:c>
      <x:c r="B4918" s="5" t="str">
        <x:v>Line</x:v>
      </x:c>
      <x:c r="C4918" s="11" t="str">
        <x:v>10742</x:v>
      </x:c>
      <x:c r="D4918" s="11" t="str">
        <x:v>Conditional - mapped route, status unverified</x:v>
      </x:c>
      <x:c r="E4918" s="11" t="str">
        <x:v>NATIONAL &amp; REGIONAL BACKBONE_NOV 2024_REPORT.kmz / VIS / VISAYAS RBB / CEBU / BOGO METRO DWDM RING 2 DAANBANTAYAN-MEDELLIN RING / MEDELLIN-DAANBANTAYAN / 96C FOC LAYED</x:v>
      </x:c>
      <x:c r="F4918" s="11" t="str"/>
    </x:row>
    <x:row r="4919" ht="100" customHeight="1">
      <x:c r="A4919" s="5" t="n">
        <x:v>4915</x:v>
      </x:c>
      <x:c r="B4919" s="5" t="str">
        <x:v>Line</x:v>
      </x:c>
      <x:c r="C4919" s="11" t="str">
        <x:v>3984</x:v>
      </x:c>
      <x:c r="D4919" s="11" t="str">
        <x:v>Conditional - mapped route, status unverified</x:v>
      </x:c>
      <x:c r="E4919" s="11" t="str">
        <x:v>NATIONAL &amp; REGIONAL BACKBONE_NOV 2024_REPORT.kmz / VIS / VISAYAS RBB / CEBU / BOGO METRO DWDM RING 2 DAANBANTAYAN-MEDELLIN RING / MEDELLIN-DAANBANTAYAN / 96C FOC LAYED</x:v>
      </x:c>
      <x:c r="F4919" s="11" t="str"/>
    </x:row>
    <x:row r="4920" ht="100" customHeight="1">
      <x:c r="A4920" s="5" t="n">
        <x:v>4916</x:v>
      </x:c>
      <x:c r="B4920" s="5" t="str">
        <x:v>Line</x:v>
      </x:c>
      <x:c r="C4920" s="11" t="str">
        <x:v>12713</x:v>
      </x:c>
      <x:c r="D4920" s="11" t="str">
        <x:v>Conditional - mapped route, status unverified</x:v>
      </x:c>
      <x:c r="E4920" s="11" t="str">
        <x:v>NATIONAL &amp; REGIONAL BACKBONE_NOV 2024_REPORT.kmz / VIS / VISAYAS RBB / CEBU / BOGO METRO DWDM RING 2 DAANBANTAYAN-MEDELLIN RING / MEDELLIN-DAANBANTAYAN / 96C FOC LAYED</x:v>
      </x:c>
      <x:c r="F4920" s="11" t="str"/>
    </x:row>
    <x:row r="4921" ht="100" customHeight="1">
      <x:c r="A4921" s="5" t="n">
        <x:v>4917</x:v>
      </x:c>
      <x:c r="B4921" s="5" t="str">
        <x:v>Line</x:v>
      </x:c>
      <x:c r="C4921" s="11" t="str">
        <x:v>9697</x:v>
      </x:c>
      <x:c r="D4921" s="11" t="str">
        <x:v>Conditional - mapped route, status unverified</x:v>
      </x:c>
      <x:c r="E4921" s="11" t="str">
        <x:v>NATIONAL &amp; REGIONAL BACKBONE_NOV 2024_REPORT.kmz / VIS / VISAYAS RBB / CEBU / BOGO METRO DWDM RING 2 DAANBANTAYAN-MEDELLIN RING / SAN-REMIGIO TO BOGO / 96C FOC LAYED</x:v>
      </x:c>
      <x:c r="F4921" s="11" t="str"/>
    </x:row>
    <x:row r="4922" ht="100" customHeight="1">
      <x:c r="A4922" s="5" t="n">
        <x:v>4918</x:v>
      </x:c>
      <x:c r="B4922" s="5" t="str">
        <x:v>Line</x:v>
      </x:c>
      <x:c r="C4922" s="11" t="str">
        <x:v>28,329m</x:v>
      </x:c>
      <x:c r="D4922" s="11" t="str">
        <x:v>Excluded - no cable or not built</x:v>
      </x:c>
      <x:c r="E4922" s="11" t="str">
        <x:v>NATIONAL &amp; REGIONAL BACKBONE_NOV 2024_REPORT.kmz / VIS / VISAYAS RBB / NEGROS / 216F SAN CARLOS CLS TO LA CASTELLANA.kmz</x:v>
      </x:c>
      <x:c r="F4922" s="11" t="str">
        <x:v>216F SAN CARLOS CLS TO LA CASTELLANA
002SCO/00006455
LEO TECH
47662m
NOT YET STARTED</x:v>
      </x:c>
    </x:row>
    <x:row r="4923" ht="100" customHeight="1">
      <x:c r="A4923" s="5" t="n">
        <x:v>4919</x:v>
      </x:c>
      <x:c r="B4923" s="5" t="str">
        <x:v>Line</x:v>
      </x:c>
      <x:c r="C4923" s="11" t="str">
        <x:v>14,37m</x:v>
      </x:c>
      <x:c r="D4923" s="11" t="str">
        <x:v>Excluded - no cable or not built</x:v>
      </x:c>
      <x:c r="E4923" s="11" t="str">
        <x:v>NATIONAL &amp; REGIONAL BACKBONE_NOV 2024_REPORT.kmz / VIS / VISAYAS RBB / NEGROS / 216F SAN CARLOS CLS TO LA CASTELLANA.kmz</x:v>
      </x:c>
      <x:c r="F4923" s="11" t="str">
        <x:v>216F SAN CARLOS CLS TO LA CASTELLANA
002SCO/00006455
LEO TECH
47662m
NOT YET STARTED</x:v>
      </x:c>
    </x:row>
    <x:row r="4924" ht="100" customHeight="1">
      <x:c r="A4924" s="5" t="n">
        <x:v>4920</x:v>
      </x:c>
      <x:c r="B4924" s="5" t="str">
        <x:v>Line</x:v>
      </x:c>
      <x:c r="C4924" s="11" t="str">
        <x:v>PROPOSED UNDERGROUND FOC_96 CORE - 4,600 METERS</x:v>
      </x:c>
      <x:c r="D4924" s="11" t="str">
        <x:v>Excluded - planned or ongoing</x:v>
      </x:c>
      <x:c r="E4924" s="11" t="str">
        <x:v>NATIONAL &amp; REGIONAL BACKBONE_NOV 2024_REPORT.kmz / VIS / VISAYAS RBB / NEGROS / SAN CARLOS CLS TO GUIHULNGAN AERIAL BACKBONE.kmz / NEGROS BACKBONE - KMZ</x:v>
      </x:c>
      <x:c r="F4924" s="11" t="str">
        <x:v>Guihulngan
N/A
FKC
4,600m
Planned (No P.O. yet)</x:v>
      </x:c>
    </x:row>
    <x:row r="4925" ht="100" customHeight="1">
      <x:c r="A4925" s="5" t="n">
        <x:v>4921</x:v>
      </x:c>
      <x:c r="B4925" s="5" t="str">
        <x:v>Line</x:v>
      </x:c>
      <x:c r="C4925" s="11" t="str">
        <x:v>AERIAL FOC_96 CORE - 33,348 METERS</x:v>
      </x:c>
      <x:c r="D4925" s="11" t="str">
        <x:v>Excluded - planned or ongoing</x:v>
      </x:c>
      <x:c r="E4925" s="11" t="str">
        <x:v>NATIONAL &amp; REGIONAL BACKBONE_NOV 2024_REPORT.kmz / VIS / VISAYAS RBB / NEGROS / SAN CARLOS CLS TO GUIHULNGAN AERIAL BACKBONE.kmz / NEGROS BACKBONE - KMZ</x:v>
      </x:c>
      <x:c r="F4925" s="11" t="str">
        <x:v>San Carlos - Vallehermoso (Underground Starting Point)
002SCO/00005184
Eaglenet
33,348m
Ongoing rectification of high losses</x:v>
      </x:c>
    </x:row>
    <x:row r="4926" ht="100" customHeight="1">
      <x:c r="A4926" s="5" t="n">
        <x:v>4922</x:v>
      </x:c>
      <x:c r="B4926" s="5" t="str">
        <x:v>Line</x:v>
      </x:c>
      <x:c r="C4926" s="11" t="str">
        <x:v>AERIAL FOC_96 CORE - 20,000 METERS</x:v>
      </x:c>
      <x:c r="D4926" s="11" t="str">
        <x:v>Excluded - planned or ongoing</x:v>
      </x:c>
      <x:c r="E4926" s="11" t="str">
        <x:v>NATIONAL &amp; REGIONAL BACKBONE_NOV 2024_REPORT.kmz / VIS / VISAYAS RBB / NEGROS / SAN CARLOS CLS TO GUIHULNGAN AERIAL BACKBONE.kmz / NEGROS BACKBONE - KMZ</x:v>
      </x:c>
      <x:c r="F4926" s="11" t="str">
        <x:v>Guihulngan
002SCO/00005184
Eaglenet
20,000m
Ongoing</x:v>
      </x:c>
    </x:row>
    <x:row r="4927" ht="100" customHeight="1">
      <x:c r="A4927" s="5" t="n">
        <x:v>4923</x:v>
      </x:c>
      <x:c r="B4927" s="5" t="str">
        <x:v>Line</x:v>
      </x:c>
      <x:c r="C4927" s="11" t="str">
        <x:v>PROPOSED RE-ROUTE UNDERGROUND 3,836</x:v>
      </x:c>
      <x:c r="D4927" s="11" t="str">
        <x:v>Excluded - planned or ongoing</x:v>
      </x:c>
      <x:c r="E4927" s="11" t="str">
        <x:v>NATIONAL &amp; REGIONAL BACKBONE_NOV 2024_REPORT.kmz / VIS / VISAYAS RBB / NEGROS / PROP. AERIAL FOR CADIZ.kmz</x:v>
      </x:c>
      <x:c r="F4927" s="11" t="str">
        <x:v>PROPOSED 216C AERIAL BACKBONE FOC FROM CADIZ CITY, NEGROS
002SCO/00005905
CCSI
735 m
ON GOING CABLE LAYING</x:v>
      </x:c>
    </x:row>
    <x:row r="4928" ht="100" customHeight="1">
      <x:c r="A4928" s="5" t="n">
        <x:v>4924</x:v>
      </x:c>
      <x:c r="B4928" s="5" t="str">
        <x:v>Line</x:v>
      </x:c>
      <x:c r="C4928" s="11" t="str">
        <x:v>UNDERGROUND (OT)</x:v>
      </x:c>
      <x:c r="D4928" s="11" t="str">
        <x:v>Excluded - planned or ongoing</x:v>
      </x:c>
      <x:c r="E4928" s="11" t="str">
        <x:v>NATIONAL &amp; REGIONAL BACKBONE_NOV 2024_REPORT.kmz / VIS / VISAYAS RBB / NEGROS / PROP. AERIAL FOR CADIZ.kmz</x:v>
      </x:c>
      <x:c r="F4928" s="11" t="str">
        <x:v>PROPOSED 216C AERIAL BACKBONE FOC FROM CADIZ CITY, NEGROS
002SCO/00005905
CCSI
1,946 m
ON GOING OT</x:v>
      </x:c>
    </x:row>
    <x:row r="4929" ht="100" customHeight="1">
      <x:c r="A4929" s="5" t="n">
        <x:v>4925</x:v>
      </x:c>
      <x:c r="B4929" s="5" t="str">
        <x:v>Line</x:v>
      </x:c>
      <x:c r="C4929" s="11" t="str">
        <x:v>UNDERGROUND (OT)</x:v>
      </x:c>
      <x:c r="D4929" s="11" t="str">
        <x:v>Excluded - planned or ongoing</x:v>
      </x:c>
      <x:c r="E4929" s="11" t="str">
        <x:v>NATIONAL &amp; REGIONAL BACKBONE_NOV 2024_REPORT.kmz / VIS / VISAYAS RBB / NEGROS / PROP. AERIAL FOR CADIZ.kmz</x:v>
      </x:c>
      <x:c r="F4929" s="11" t="str">
        <x:v>PROPOSED 216C AERIAL BACKBONE FOC FROM CADIZ CITY, NEGROS
002SCO/00005905
CCSI
1,946 m
ON GOING CW</x:v>
      </x:c>
    </x:row>
    <x:row r="4930" ht="100" customHeight="1">
      <x:c r="A4930" s="5" t="n">
        <x:v>4926</x:v>
      </x:c>
      <x:c r="B4930" s="5" t="str">
        <x:v>Line</x:v>
      </x:c>
      <x:c r="C4930" s="11" t="str">
        <x:v>216C FOC</x:v>
      </x:c>
      <x:c r="D4930" s="11" t="str">
        <x:v>Excluded - planned or ongoing</x:v>
      </x:c>
      <x:c r="E4930" s="11" t="str">
        <x:v>NATIONAL &amp; REGIONAL BACKBONE_NOV 2024_REPORT.kmz / VIS / VISAYAS RBB / NEGROS / PROP. AERIAL FOR CADIZ.kmz</x:v>
      </x:c>
      <x:c r="F4930" s="11" t="str">
        <x:v>PROPOSED 216C AERIAL BACKBONE FOC FROM CADIZ CITY, NEGROS
002SCO/00005905
CCSI
1,779 m
FIXED</x:v>
      </x:c>
    </x:row>
    <x:row r="4931" ht="100" customHeight="1">
      <x:c r="A4931" s="5" t="n">
        <x:v>4927</x:v>
      </x:c>
      <x:c r="B4931" s="5" t="str">
        <x:v>Line</x:v>
      </x:c>
      <x:c r="C4931" s="11" t="str">
        <x:v>216C FOC</x:v>
      </x:c>
      <x:c r="D4931" s="11" t="str">
        <x:v>Excluded - planned or ongoing</x:v>
      </x:c>
      <x:c r="E4931" s="11" t="str">
        <x:v>NATIONAL &amp; REGIONAL BACKBONE_NOV 2024_REPORT.kmz / VIS / VISAYAS RBB / NEGROS / PROP. AERIAL FOR CADIZ.kmz</x:v>
      </x:c>
      <x:c r="F4931" s="11" t="str">
        <x:v>PROPOSED 216C AERIAL BACKBONE FOC FROM CADIZ CITY, NEGROS
002SCO/00005905
CCSI
7,097 m
ON GOING FIXING</x:v>
      </x:c>
    </x:row>
    <x:row r="4932" ht="100" customHeight="1">
      <x:c r="A4932" s="5" t="n">
        <x:v>4928</x:v>
      </x:c>
      <x:c r="B4932" s="5" t="str">
        <x:v>Line</x:v>
      </x:c>
      <x:c r="C4932" s="11" t="str">
        <x:v>OPENTRENCHING-643m</x:v>
      </x:c>
      <x:c r="D4932" s="11" t="str">
        <x:v>Excluded - planned or ongoing</x:v>
      </x:c>
      <x:c r="E4932" s="11" t="str">
        <x:v>NATIONAL &amp; REGIONAL BACKBONE_NOV 2024_REPORT.kmz / VIS / VISAYAS RBB / NEGROS / Bayawan to Siaton in Negros Island / BAYAWAN - SIATON BACKBONE / F.O.C</x:v>
      </x:c>
      <x:c r="F4932" s="11" t="str">
        <x:v>Bayawan to Siaton in Negros Island
002SCO00006288
RAVENOUS
11,275m
Ongoing Implementation</x:v>
      </x:c>
    </x:row>
    <x:row r="4933" ht="100" customHeight="1">
      <x:c r="A4933" s="5" t="n">
        <x:v>4929</x:v>
      </x:c>
      <x:c r="B4933" s="5" t="str">
        <x:v>Line</x:v>
      </x:c>
      <x:c r="C4933" s="11" t="str">
        <x:v>BAYAWAN TO SIATON-56,930m</x:v>
      </x:c>
      <x:c r="D4933" s="11" t="str">
        <x:v>Excluded - planned or ongoing</x:v>
      </x:c>
      <x:c r="E4933" s="11" t="str">
        <x:v>NATIONAL &amp; REGIONAL BACKBONE_NOV 2024_REPORT.kmz / VIS / VISAYAS RBB / NEGROS / Bayawan to Siaton in Negros Island / BAYAWAN - SIATON BACKBONE / F.O.C</x:v>
      </x:c>
      <x:c r="F4933" s="11" t="str">
        <x:v>Bayawan to Siaton in Negros Island
002SCO00006288
RAVENOUS
11,275m
Ongoing Implementation</x:v>
      </x:c>
    </x:row>
    <x:row r="4934" ht="100" customHeight="1">
      <x:c r="A4934" s="5" t="n">
        <x:v>4930</x:v>
      </x:c>
      <x:c r="B4934" s="5" t="str">
        <x:v>Line</x:v>
      </x:c>
      <x:c r="C4934" s="11" t="str">
        <x:v>AERIAL FOC -11,478m</x:v>
      </x:c>
      <x:c r="D4934" s="11" t="str">
        <x:v>Excluded - planned or ongoing</x:v>
      </x:c>
      <x:c r="E4934" s="11" t="str">
        <x:v>NATIONAL &amp; REGIONAL BACKBONE_NOV 2024_REPORT.kmz / VIS / VISAYAS RBB / NEGROS / Bayawan to Siaton in Negros Island / BAYAWAN - SIATON BACKBONE / F.O.C</x:v>
      </x:c>
      <x:c r="F4934" s="11" t="str">
        <x:v>Bayawan to Siaton in Negros Island
002SCO00006288
RAVENOUS
11,275m
Ongoing Implementation</x:v>
      </x:c>
    </x:row>
    <x:row r="4935" ht="100" customHeight="1">
      <x:c r="A4935" s="5" t="n">
        <x:v>4931</x:v>
      </x:c>
      <x:c r="B4935" s="5" t="str">
        <x:v>Line</x:v>
      </x:c>
      <x:c r="C4935" s="11" t="str">
        <x:v>AERIAL FOC 39,359m</x:v>
      </x:c>
      <x:c r="D4935" s="11" t="str">
        <x:v>Excluded - planned or ongoing</x:v>
      </x:c>
      <x:c r="E4935" s="11" t="str">
        <x:v>NATIONAL &amp; REGIONAL BACKBONE_NOV 2024_REPORT.kmz / VIS / VISAYAS RBB / NEGROS / GUIHULNGAN - BAIS BACKBONE.kmz / GUIHULNGAN - BAIS BACKBONE / FOC</x:v>
      </x:c>
      <x:c r="F4935" s="11" t="str">
        <x:v>GUIHULNGAN-BAIS NEGROS ORIENTAL
002SCO00003740
RAVENOUS
64,749m
Ongoing Implementation</x:v>
      </x:c>
    </x:row>
    <x:row r="4936" ht="100" customHeight="1">
      <x:c r="A4936" s="5" t="n">
        <x:v>4932</x:v>
      </x:c>
      <x:c r="B4936" s="5" t="str">
        <x:v>Line</x:v>
      </x:c>
      <x:c r="C4936" s="11" t="str">
        <x:v>OPENTRENCHING 505m</x:v>
      </x:c>
      <x:c r="D4936" s="11" t="str">
        <x:v>Stronger evidence - built or existing label</x:v>
      </x:c>
      <x:c r="E4936" s="11" t="str">
        <x:v>NATIONAL &amp; REGIONAL BACKBONE_NOV 2024_REPORT.kmz / VIS / VISAYAS RBB / NEGROS / GUIHULNGAN - BAIS BACKBONE.kmz / GUIHULNGAN - BAIS BACKBONE / FOC</x:v>
      </x:c>
      <x:c r="F4936" s="11" t="str">
        <x:v>Open trenching at Manjuyod, Negros Oriental
002SCO00004792
RAVENOUS
2,373m
Completed</x:v>
      </x:c>
    </x:row>
    <x:row r="4937" ht="100" customHeight="1">
      <x:c r="A4937" s="5" t="n">
        <x:v>4933</x:v>
      </x:c>
      <x:c r="B4937" s="5" t="str">
        <x:v>Line</x:v>
      </x:c>
      <x:c r="C4937" s="11" t="str">
        <x:v>OPEN TRENCH 1,645m</x:v>
      </x:c>
      <x:c r="D4937" s="11" t="str">
        <x:v>Stronger evidence - built or existing label</x:v>
      </x:c>
      <x:c r="E4937" s="11" t="str">
        <x:v>NATIONAL &amp; REGIONAL BACKBONE_NOV 2024_REPORT.kmz / VIS / VISAYAS RBB / NEGROS / GUIHULNGAN - BAIS BACKBONE.kmz / GUIHULNGAN - BAIS BACKBONE / FOC</x:v>
      </x:c>
      <x:c r="F4937" s="11" t="str">
        <x:v>Open trenching at Manjuyod, Negros Oriental
002SCO00004792
RAVENOUS
2,373m
Completed</x:v>
      </x:c>
    </x:row>
    <x:row r="4938" ht="100" customHeight="1">
      <x:c r="A4938" s="5" t="n">
        <x:v>4934</x:v>
      </x:c>
      <x:c r="B4938" s="5" t="str">
        <x:v>Line</x:v>
      </x:c>
      <x:c r="C4938" s="11" t="str">
        <x:v>AERIAL FOC 18,516m</x:v>
      </x:c>
      <x:c r="D4938" s="11" t="str">
        <x:v>Excluded - planned or ongoing</x:v>
      </x:c>
      <x:c r="E4938" s="11" t="str">
        <x:v>NATIONAL &amp; REGIONAL BACKBONE_NOV 2024_REPORT.kmz / VIS / VISAYAS RBB / NEGROS / GUIHULNGAN - BAIS BACKBONE.kmz / GUIHULNGAN - BAIS BACKBONE / FOC</x:v>
      </x:c>
      <x:c r="F4938" s="11" t="str">
        <x:v>GUIHULNGAN-BAIS NEGROS ORIENTAL
002SCO00003740
RAVENOUS
64,749m
Ongoing Implementation</x:v>
      </x:c>
    </x:row>
    <x:row r="4939" ht="100" customHeight="1">
      <x:c r="A4939" s="5" t="n">
        <x:v>4935</x:v>
      </x:c>
      <x:c r="B4939" s="5" t="str">
        <x:v>Line</x:v>
      </x:c>
      <x:c r="C4939" s="11" t="str">
        <x:v>AERIAL FOC  12,575m</x:v>
      </x:c>
      <x:c r="D4939" s="11" t="str">
        <x:v>Excluded - planned or ongoing</x:v>
      </x:c>
      <x:c r="E4939" s="11" t="str">
        <x:v>NATIONAL &amp; REGIONAL BACKBONE_NOV 2024_REPORT.kmz / VIS / VISAYAS RBB / NEGROS / GUIHULNGAN - BAIS BACKBONE.kmz / GUIHULNGAN - BAIS BACKBONE / FOC</x:v>
      </x:c>
      <x:c r="F4939" s="11" t="str">
        <x:v>GUIHULNGAN-BAIS NEGROS ORIENTAL
002SCO00003740
RAVENOUS
64,749m
Ongoing Implementation</x:v>
      </x:c>
    </x:row>
    <x:row r="4940" ht="100" customHeight="1">
      <x:c r="A4940" s="5" t="n">
        <x:v>4936</x:v>
      </x:c>
      <x:c r="B4940" s="5" t="str">
        <x:v>Line</x:v>
      </x:c>
      <x:c r="C4940" s="11" t="str">
        <x:v>PROPOSED AERIAL FOC- 58.765km</x:v>
      </x:c>
      <x:c r="D4940" s="11" t="str">
        <x:v>Stronger evidence - built or existing label</x:v>
      </x:c>
      <x:c r="E4940" s="11" t="str">
        <x:v>NATIONAL &amp; REGIONAL BACKBONE_NOV 2024_REPORT.kmz / VIS / VISAYAS RBB / NEGROS / ABP KMZ BAIS-BACONG BACKBONE.kmz / ABP KMZ BAIS-BACONG BACKBONE / F.O.C.</x:v>
      </x:c>
      <x:c r="F4940" s="11" t="str">
        <x:v>BAIS-BACONG NEGROS ORIENTAL
002SCO3689
RAVENOUS
63,558m
Completed</x:v>
      </x:c>
    </x:row>
    <x:row r="4941" ht="100" customHeight="1">
      <x:c r="A4941" s="5" t="n">
        <x:v>4937</x:v>
      </x:c>
      <x:c r="B4941" s="5" t="str">
        <x:v>Line</x:v>
      </x:c>
      <x:c r="C4941" s="11" t="str">
        <x:v>FOC 144C TALISAY CLS  TO BACONG CLS</x:v>
      </x:c>
      <x:c r="D4941" s="11" t="str">
        <x:v>Conditional - mapped route, status unverified</x:v>
      </x:c>
      <x:c r="E4941" s="11" t="str">
        <x:v>NATIONAL &amp; REGIONAL BACKBONE_NOV 2024_REPORT.kmz / VIS / VISAYAS RBB / NEGROS / MPLS REDUNDANCY NEGROS NODE.kmz / Interim MPLS NEGROS NODE / FOC</x:v>
      </x:c>
      <x:c r="F4941" s="11" t="str">
        <x:v>Talisay CLS
144 ODF
144C BB
Bacong CLS
144 ODF
144C BB</x:v>
      </x:c>
    </x:row>
    <x:row r="4942" ht="100" customHeight="1">
      <x:c r="A4942" s="5" t="n">
        <x:v>4938</x:v>
      </x:c>
      <x:c r="B4942" s="5" t="str">
        <x:v>Line</x:v>
      </x:c>
      <x:c r="C4942" s="11" t="str">
        <x:v>FOC 144C TALISAY CLS  TO SAN CARLOS CLS</x:v>
      </x:c>
      <x:c r="D4942" s="11" t="str">
        <x:v>Conditional - mapped route, status unverified</x:v>
      </x:c>
      <x:c r="E4942" s="11" t="str">
        <x:v>NATIONAL &amp; REGIONAL BACKBONE_NOV 2024_REPORT.kmz / VIS / VISAYAS RBB / NEGROS / MPLS REDUNDANCY NEGROS NODE.kmz / Interim MPLS NEGROS NODE / FOC</x:v>
      </x:c>
      <x:c r="F4942" s="11" t="str">
        <x:v>Talisay CLS
144 ODF
144C BB
San Carlos CLS
144 ODF
144C BB</x:v>
      </x:c>
    </x:row>
    <x:row r="4943" ht="100" customHeight="1">
      <x:c r="A4943" s="5" t="n">
        <x:v>4939</x:v>
      </x:c>
      <x:c r="B4943" s="5" t="str">
        <x:v>Line</x:v>
      </x:c>
      <x:c r="C4943" s="11" t="str">
        <x:v>FOC 144C FROM HH-0022 TO HH-0041</x:v>
      </x:c>
      <x:c r="D4943" s="11" t="str">
        <x:v>Conditional - mapped route, status unverified</x:v>
      </x:c>
      <x:c r="E4943" s="11" t="str">
        <x:v>NATIONAL &amp; REGIONAL BACKBONE_NOV 2024_REPORT.kmz / VIS / VISAYAS RBB / NEGROS / MPLS REDUNDANCY NEGROS NODE.kmz / Interim MPLS NEGROS NODE / FOC</x:v>
      </x:c>
      <x:c r="F4943" s="11" t="str"/>
    </x:row>
    <x:row r="4944" ht="100" customHeight="1">
      <x:c r="A4944" s="5" t="n">
        <x:v>4940</x:v>
      </x:c>
      <x:c r="B4944" s="5" t="str">
        <x:v>Line</x:v>
      </x:c>
      <x:c r="C4944" s="11" t="str">
        <x:v>FOC 144C UPLINK TO BSN001 VIA 144C BB from Talisay CLS</x:v>
      </x:c>
      <x:c r="D4944" s="11" t="str">
        <x:v>Conditional - mapped route, status unverified</x:v>
      </x:c>
      <x:c r="E4944" s="11" t="str">
        <x:v>NATIONAL &amp; REGIONAL BACKBONE_NOV 2024_REPORT.kmz / VIS / VISAYAS RBB / NEGROS / MPLS REDUNDANCY NEGROS NODE.kmz / Interim MPLS NEGROS NODE / FOC</x:v>
      </x:c>
      <x:c r="F4944" s="11" t="str">
        <x:v>Via DWDM
BSN001
[144C-1]
[144C-2]
TYN001:
[144C-1]
[144C-2]</x:v>
      </x:c>
    </x:row>
    <x:row r="4945" ht="100" customHeight="1">
      <x:c r="A4945" s="5" t="n">
        <x:v>4941</x:v>
      </x:c>
      <x:c r="B4945" s="5" t="str">
        <x:v>Line</x:v>
      </x:c>
      <x:c r="C4945" s="11" t="str">
        <x:v>FOC 144C FROM CLS TALISAY TO KNN001 VIA 144C BB</x:v>
      </x:c>
      <x:c r="D4945" s="11" t="str">
        <x:v>Conditional - mapped route, status unverified</x:v>
      </x:c>
      <x:c r="E4945" s="11" t="str">
        <x:v>NATIONAL &amp; REGIONAL BACKBONE_NOV 2024_REPORT.kmz / VIS / VISAYAS RBB / NEGROS / MPLS REDUNDANCY NEGROS NODE.kmz / Interim MPLS NEGROS NODE / FOC</x:v>
      </x:c>
      <x:c r="F4945" s="11" t="str">
        <x:v>Talisay CLS
144 ODF
144C BB
KNN001
144 ODF
144C BB</x:v>
      </x:c>
    </x:row>
    <x:row r="4946" ht="100" customHeight="1">
      <x:c r="A4946" s="5" t="n">
        <x:v>4942</x:v>
      </x:c>
      <x:c r="B4946" s="5" t="str">
        <x:v>Line</x:v>
      </x:c>
      <x:c r="C4946" s="11" t="str">
        <x:v>FOC 216 SECONDARY UPLINK TO SYN001 FROM TALISAY CLS VIA MTF</x:v>
      </x:c>
      <x:c r="D4946" s="11" t="str">
        <x:v>Conditional - mapped route, status unverified</x:v>
      </x:c>
      <x:c r="E4946" s="11" t="str">
        <x:v>NATIONAL &amp; REGIONAL BACKBONE_NOV 2024_REPORT.kmz / VIS / VISAYAS RBB / NEGROS / MPLS REDUNDANCY NEGROS NODE.kmz / Interim MPLS NEGROS NODE / FOC</x:v>
      </x:c>
      <x:c r="F4946" s="11" t="str">
        <x:v>SYN001 (Interim uplink)
216 ODF
[216C-213]
[216C-214]
OLT-02
NPE-01 GE0/2/4
NPE-01 GE0/2/5
TYN001:
216 0DF
[216C-213]
[216C-214]
DISTANCE:9.6kms</x:v>
      </x:c>
    </x:row>
    <x:row r="4947" ht="100" customHeight="1">
      <x:c r="A4947" s="5" t="n">
        <x:v>4943</x:v>
      </x:c>
      <x:c r="B4947" s="5" t="str">
        <x:v>Line</x:v>
      </x:c>
      <x:c r="C4947" s="11" t="str">
        <x:v>FOC 96C SECONDARY UPLINK TO MCN001 FROM SAN CARLOS CLS</x:v>
      </x:c>
      <x:c r="D4947" s="11" t="str">
        <x:v>Conditional - mapped route, status unverified</x:v>
      </x:c>
      <x:c r="E4947" s="11" t="str">
        <x:v>NATIONAL &amp; REGIONAL BACKBONE_NOV 2024_REPORT.kmz / VIS / VISAYAS RBB / NEGROS / MPLS REDUNDANCY NEGROS NODE.kmz / Interim MPLS NEGROS NODE / FOC</x:v>
      </x:c>
      <x:c r="F4947" s="11" t="str">
        <x:v>MCN001 (Secondary uplink)
96 ODF
[96C-43-48]
SCN001:
144 ODF
[144C-43-48]
DISTANCE:69.3kms</x:v>
      </x:c>
    </x:row>
    <x:row r="4948" ht="100" customHeight="1">
      <x:c r="A4948" s="5" t="n">
        <x:v>4944</x:v>
      </x:c>
      <x:c r="B4948" s="5" t="str">
        <x:v>Line</x:v>
      </x:c>
      <x:c r="C4948" s="11" t="str">
        <x:v>FOC 96C SECONDARY UPLINK FROM BON001 TO KNN001</x:v>
      </x:c>
      <x:c r="D4948" s="11" t="str">
        <x:v>Conditional - mapped route, status unverified</x:v>
      </x:c>
      <x:c r="E4948" s="11" t="str">
        <x:v>NATIONAL &amp; REGIONAL BACKBONE_NOV 2024_REPORT.kmz / VIS / VISAYAS RBB / NEGROS / MPLS REDUNDANCY NEGROS NODE.kmz / Interim MPLS NEGROS NODE / FOC</x:v>
      </x:c>
      <x:c r="F4948" s="11" t="str">
        <x:v>BON001 (Secondary uplink)
96 ODF
[96C F49 - F56]
KNN001:
144 ODF
[144C F49 - F56]
DISTANCE:68kms</x:v>
      </x:c>
    </x:row>
    <x:row r="4949" ht="100" customHeight="1">
      <x:c r="A4949" s="5" t="n">
        <x:v>4945</x:v>
      </x:c>
      <x:c r="B4949" s="5" t="str">
        <x:v>Line</x:v>
      </x:c>
      <x:c r="C4949" s="11" t="str">
        <x:v>FOC 144C SECONDARY UPLINK TO MYN001 FROM BSN001</x:v>
      </x:c>
      <x:c r="D4949" s="11" t="str">
        <x:v>Conditional - mapped route, status unverified</x:v>
      </x:c>
      <x:c r="E4949" s="11" t="str">
        <x:v>NATIONAL &amp; REGIONAL BACKBONE_NOV 2024_REPORT.kmz / VIS / VISAYAS RBB / NEGROS / MPLS REDUNDANCY NEGROS NODE.kmz / Interim MPLS NEGROS NODE / FOC</x:v>
      </x:c>
      <x:c r="F4949" s="11" t="str">
        <x:v>MYN001 (Secondary uplink)
144 ODF
[144C F25 - F30]
BSN001:
144 ODF
[144C F25 - F30]
DISTANCE:42.6kms</x:v>
      </x:c>
    </x:row>
    <x:row r="4950" ht="100" customHeight="1">
      <x:c r="A4950" s="5" t="n">
        <x:v>4946</x:v>
      </x:c>
      <x:c r="B4950" s="5" t="str">
        <x:v>Line</x:v>
      </x:c>
      <x:c r="C4950" s="11" t="str">
        <x:v>FOC 144C FACING TO BACONG CLS</x:v>
      </x:c>
      <x:c r="D4950" s="11" t="str">
        <x:v>Conditional - mapped route, status unverified</x:v>
      </x:c>
      <x:c r="E4950" s="11" t="str">
        <x:v>NATIONAL &amp; REGIONAL BACKBONE_NOV 2024_REPORT.kmz / VIS / VISAYAS RBB / NEGROS / MPLS REDUNDANCY NEGROS NODE.kmz / Interim MPLS NEGROS NODE / FOC</x:v>
      </x:c>
      <x:c r="F4950" s="11" t="str"/>
    </x:row>
    <x:row r="4951" ht="100" customHeight="1">
      <x:c r="A4951" s="5" t="n">
        <x:v>4947</x:v>
      </x:c>
      <x:c r="B4951" s="5" t="str">
        <x:v>Line</x:v>
      </x:c>
      <x:c r="C4951" s="11" t="str">
        <x:v>SIPALAY TO BAYAWAN-84,748m</x:v>
      </x:c>
      <x:c r="D4951" s="11" t="str">
        <x:v>Conditional - mapped route, status unverified</x:v>
      </x:c>
      <x:c r="E4951" s="11" t="str">
        <x:v>NATIONAL &amp; REGIONAL BACKBONE_NOV 2024_REPORT.kmz / VIS / VISAYAS RBB / NEGROS / SIPALAY - BAYAWAN BACKBONE / SIPALAY TO BAYAWAN.kmz / F.O.C</x:v>
      </x:c>
      <x:c r="F4951" s="11" t="str"/>
    </x:row>
    <x:row r="4952" ht="100" customHeight="1">
      <x:c r="A4952" s="5" t="n">
        <x:v>4948</x:v>
      </x:c>
      <x:c r="B4952" s="5" t="str">
        <x:v>Line</x:v>
      </x:c>
      <x:c r="C4952" s="11" t="str">
        <x:v>OPENTRENCHING (505m)</x:v>
      </x:c>
      <x:c r="D4952" s="11" t="str">
        <x:v>Stronger evidence - built or existing label</x:v>
      </x:c>
      <x:c r="E4952" s="11" t="str">
        <x:v>NATIONAL &amp; REGIONAL BACKBONE_NOV 2024_REPORT.kmz / VIS / VISAYAS RBB / NEGROS / Open trenching at Manjuyod, Negros Oriental.kmz / Open trenching at Manjuyod, Negros Oriental / FOC</x:v>
      </x:c>
      <x:c r="F4952" s="11" t="str">
        <x:v>Open trenching at Manjuyod, Negros Oriental
002SCO4792
RAVENOUS
2,373m
Completed</x:v>
      </x:c>
    </x:row>
    <x:row r="4953" ht="100" customHeight="1">
      <x:c r="A4953" s="5" t="n">
        <x:v>4949</x:v>
      </x:c>
      <x:c r="B4953" s="5" t="str">
        <x:v>Line</x:v>
      </x:c>
      <x:c r="C4953" s="11" t="str">
        <x:v>1,645m</x:v>
      </x:c>
      <x:c r="D4953" s="11" t="str">
        <x:v>Conditional - mapped route, status unverified</x:v>
      </x:c>
      <x:c r="E4953" s="11" t="str">
        <x:v>NATIONAL &amp; REGIONAL BACKBONE_NOV 2024_REPORT.kmz / VIS / VISAYAS RBB / NEGROS / Open trenching at Manjuyod, Negros Oriental.kmz / Open trenching at Manjuyod, Negros Oriental / FOC</x:v>
      </x:c>
      <x:c r="F4953" s="11" t="str"/>
    </x:row>
    <x:row r="4954" ht="100" customHeight="1">
      <x:c r="A4954" s="5" t="n">
        <x:v>4950</x:v>
      </x:c>
      <x:c r="B4954" s="5" t="str">
        <x:v>Line</x:v>
      </x:c>
      <x:c r="C4954" s="11" t="str">
        <x:v>2,802m</x:v>
      </x:c>
      <x:c r="D4954" s="11" t="str">
        <x:v>Excluded - planned or ongoing</x:v>
      </x:c>
      <x:c r="E4954" s="11" t="str">
        <x:v>NATIONAL &amp; REGIONAL BACKBONE_NOV 2024_REPORT.kmz / VIS / VISAYAS RBB / NEGROS / 96F SAN CARLOS CLS TO LA CASTELLANA.kmz</x:v>
      </x:c>
      <x:c r="F4954" s="11" t="str">
        <x:v>96F SAN CARLOS CLS TO LA CASTELLANA
002SCO6022
LEO TECH
57616m
ONGOING</x:v>
      </x:c>
    </x:row>
    <x:row r="4955" ht="100" customHeight="1">
      <x:c r="A4955" s="5" t="n">
        <x:v>4951</x:v>
      </x:c>
      <x:c r="B4955" s="5" t="str">
        <x:v>Line</x:v>
      </x:c>
      <x:c r="C4955" s="11" t="str">
        <x:v>33,903m</x:v>
      </x:c>
      <x:c r="D4955" s="11" t="str">
        <x:v>Excluded - planned or ongoing</x:v>
      </x:c>
      <x:c r="E4955" s="11" t="str">
        <x:v>NATIONAL &amp; REGIONAL BACKBONE_NOV 2024_REPORT.kmz / VIS / VISAYAS RBB / NEGROS / 96F SAN CARLOS CLS TO LA CASTELLANA.kmz</x:v>
      </x:c>
      <x:c r="F4955" s="11" t="str">
        <x:v>96F SAN CARLOS CLS TO LA CASTELLANA
002SCO6022
LEO TECH
57616m
ONGOING</x:v>
      </x:c>
    </x:row>
    <x:row r="4956" ht="100" customHeight="1">
      <x:c r="A4956" s="5" t="n">
        <x:v>4952</x:v>
      </x:c>
      <x:c r="B4956" s="5" t="str">
        <x:v>Line</x:v>
      </x:c>
      <x:c r="C4956" s="11" t="str">
        <x:v>12,399m</x:v>
      </x:c>
      <x:c r="D4956" s="11" t="str">
        <x:v>Excluded - planned or ongoing</x:v>
      </x:c>
      <x:c r="E4956" s="11" t="str">
        <x:v>NATIONAL &amp; REGIONAL BACKBONE_NOV 2024_REPORT.kmz / VIS / VISAYAS RBB / NEGROS / 96F SAN CARLOS CLS TO LA CASTELLANA.kmz</x:v>
      </x:c>
      <x:c r="F4956" s="11" t="str">
        <x:v>96F SAN CARLOS CLS TO LA CASTELLANA
002SCO6022
LEO TECH
57616m
ONGOING</x:v>
      </x:c>
    </x:row>
    <x:row r="4957" ht="100" customHeight="1">
      <x:c r="A4957" s="5" t="n">
        <x:v>4953</x:v>
      </x:c>
      <x:c r="B4957" s="5" t="str">
        <x:v>Line</x:v>
      </x:c>
      <x:c r="C4957" s="11" t="str">
        <x:v>9,226m</x:v>
      </x:c>
      <x:c r="D4957" s="11" t="str">
        <x:v>Excluded - planned or ongoing</x:v>
      </x:c>
      <x:c r="E4957" s="11" t="str">
        <x:v>NATIONAL &amp; REGIONAL BACKBONE_NOV 2024_REPORT.kmz / VIS / VISAYAS RBB / NEGROS / 216F LA CASTELLANA TO TALISAY CLS.kmz</x:v>
      </x:c>
      <x:c r="F4957" s="11" t="str">
        <x:v>216F LA CASTELLANA TO TALISAY CLS
002SCO6454
LEO TECH
75044m
ONGOING</x:v>
      </x:c>
    </x:row>
    <x:row r="4958" ht="100" customHeight="1">
      <x:c r="A4958" s="5" t="n">
        <x:v>4954</x:v>
      </x:c>
      <x:c r="B4958" s="5" t="str">
        <x:v>Line</x:v>
      </x:c>
      <x:c r="C4958" s="11" t="str">
        <x:v>7,443m</x:v>
      </x:c>
      <x:c r="D4958" s="11" t="str">
        <x:v>Excluded - planned or ongoing</x:v>
      </x:c>
      <x:c r="E4958" s="11" t="str">
        <x:v>NATIONAL &amp; REGIONAL BACKBONE_NOV 2024_REPORT.kmz / VIS / VISAYAS RBB / NEGROS / 216F LA CASTELLANA TO TALISAY CLS.kmz</x:v>
      </x:c>
      <x:c r="F4958" s="11" t="str">
        <x:v>216F LA CASTELLANA TO TALISAY CLS
002SCO6454
LEO TECH
75044m
ONGOING</x:v>
      </x:c>
    </x:row>
    <x:row r="4959" ht="100" customHeight="1">
      <x:c r="A4959" s="5" t="n">
        <x:v>4955</x:v>
      </x:c>
      <x:c r="B4959" s="5" t="str">
        <x:v>Line</x:v>
      </x:c>
      <x:c r="C4959" s="11" t="str">
        <x:v>31,861m</x:v>
      </x:c>
      <x:c r="D4959" s="11" t="str">
        <x:v>Excluded - planned or ongoing</x:v>
      </x:c>
      <x:c r="E4959" s="11" t="str">
        <x:v>NATIONAL &amp; REGIONAL BACKBONE_NOV 2024_REPORT.kmz / VIS / VISAYAS RBB / NEGROS / 216F LA CASTELLANA TO TALISAY CLS.kmz</x:v>
      </x:c>
      <x:c r="F4959" s="11" t="str">
        <x:v>216F LA CASTELLANA TO TALISAY CLS
002SCO6454
LEO TECH
75044m
ONGOING</x:v>
      </x:c>
    </x:row>
    <x:row r="4960" ht="100" customHeight="1">
      <x:c r="A4960" s="5" t="n">
        <x:v>4956</x:v>
      </x:c>
      <x:c r="B4960" s="5" t="str">
        <x:v>Line</x:v>
      </x:c>
      <x:c r="C4960" s="11" t="str">
        <x:v>23,173m</x:v>
      </x:c>
      <x:c r="D4960" s="11" t="str">
        <x:v>Excluded - planned or ongoing</x:v>
      </x:c>
      <x:c r="E4960" s="11" t="str">
        <x:v>NATIONAL &amp; REGIONAL BACKBONE_NOV 2024_REPORT.kmz / VIS / VISAYAS RBB / NEGROS / 216F LA CASTELLANA TO TALISAY CLS.kmz</x:v>
      </x:c>
      <x:c r="F4960" s="11" t="str">
        <x:v>216F LA CASTELLANA TO TALISAY CLS
002SCO6454
LEO TECH
75044m
ONGOING</x:v>
      </x:c>
    </x:row>
    <x:row r="4961" ht="100" customHeight="1">
      <x:c r="A4961" s="5" t="n">
        <x:v>4957</x:v>
      </x:c>
      <x:c r="B4961" s="5" t="str">
        <x:v>Line</x:v>
      </x:c>
      <x:c r="C4961" s="11" t="str">
        <x:v>Santa Barbara - Janiuay 18.361km</x:v>
      </x:c>
      <x:c r="D4961" s="11" t="str">
        <x:v>Stronger evidence - built or existing label</x:v>
      </x:c>
      <x:c r="E4961" s="11" t="str">
        <x:v>NATIONAL &amp; REGIONAL BACKBONE_NOV 2024_REPORT.kmz / VIS / VISAYAS RBB / PANAY / ZARRAGA RING 5 AS BUILT KMZ / JANIUAY-CABATUAN-STA. BARBARA / 96-216C</x:v>
      </x:c>
      <x:c r="F4961" s="11" t="str"/>
    </x:row>
    <x:row r="4962" ht="100" customHeight="1">
      <x:c r="A4962" s="5" t="n">
        <x:v>4958</x:v>
      </x:c>
      <x:c r="B4962" s="5" t="str">
        <x:v>Line</x:v>
      </x:c>
      <x:c r="C4962" s="11" t="str">
        <x:v>15,196</x:v>
      </x:c>
      <x:c r="D4962" s="11" t="str">
        <x:v>Stronger evidence - built or existing label</x:v>
      </x:c>
      <x:c r="E4962" s="11" t="str">
        <x:v>NATIONAL &amp; REGIONAL BACKBONE_NOV 2024_REPORT.kmz / VIS / VISAYAS RBB / PANAY / ZARRAGA RING 5 AS BUILT KMZ / POTOTAN-MINA-JANIUAY / 96C</x:v>
      </x:c>
      <x:c r="F4962" s="11" t="str"/>
    </x:row>
    <x:row r="4963" ht="100" customHeight="1">
      <x:c r="A4963" s="5" t="n">
        <x:v>4959</x:v>
      </x:c>
      <x:c r="B4963" s="5" t="str">
        <x:v>Line</x:v>
      </x:c>
      <x:c r="C4963" s="11" t="str">
        <x:v>CABLE LAYED</x:v>
      </x:c>
      <x:c r="D4963" s="11" t="str">
        <x:v>Stronger evidence - built or existing label</x:v>
      </x:c>
      <x:c r="E4963" s="11" t="str">
        <x:v>NATIONAL &amp; REGIONAL BACKBONE_NOV 2024_REPORT.kmz / VIS / VISAYAS RBB / PANAY / PASSI-DUMARAO LINK / DUMARAO</x:v>
      </x:c>
      <x:c r="F4963" s="11" t="str"/>
    </x:row>
    <x:row r="4964" ht="100" customHeight="1">
      <x:c r="A4964" s="5" t="n">
        <x:v>4960</x:v>
      </x:c>
      <x:c r="B4964" s="5" t="str">
        <x:v>Line</x:v>
      </x:c>
      <x:c r="C4964" s="11" t="str">
        <x:v>25.5km Proposed 96f AE</x:v>
      </x:c>
      <x:c r="D4964" s="11" t="str">
        <x:v>Excluded - planned or ongoing</x:v>
      </x:c>
      <x:c r="E4964" s="11" t="str">
        <x:v>NATIONAL &amp; REGIONAL BACKBONE_NOV 2024_REPORT.kmz / VIS / VISAYAS RBB / PANAY / PASSI-DUMARAO LINK / DUMARAO</x:v>
      </x:c>
      <x:c r="F4964" s="11" t="str"/>
    </x:row>
    <x:row r="4965" ht="100" customHeight="1">
      <x:c r="A4965" s="5" t="n">
        <x:v>4961</x:v>
      </x:c>
      <x:c r="B4965" s="5" t="str">
        <x:v>Line</x:v>
      </x:c>
      <x:c r="C4965" s="11" t="str">
        <x:v>Untitled Path</x:v>
      </x:c>
      <x:c r="D4965" s="11" t="str">
        <x:v>Excluded - planned or ongoing</x:v>
      </x:c>
      <x:c r="E4965" s="11" t="str">
        <x:v>NATIONAL &amp; REGIONAL BACKBONE_NOV 2024_REPORT.kmz / VIS / VISAYAS RBB / PANAY / ZARRAGA-SARA LINK_08 242023.kmz / ZARRAGA-SARA LINK_08 24/2023 / HDD / PROPOSED UG VIA HDD / SUSTENTO AREA / HDD</x:v>
      </x:c>
      <x:c r="F4965" s="11" t="str"/>
    </x:row>
    <x:row r="4966" ht="100" customHeight="1">
      <x:c r="A4966" s="5" t="n">
        <x:v>4962</x:v>
      </x:c>
      <x:c r="B4966" s="5" t="str">
        <x:v>Line</x:v>
      </x:c>
      <x:c r="C4966" s="11" t="str">
        <x:v>Untitled Path</x:v>
      </x:c>
      <x:c r="D4966" s="11" t="str">
        <x:v>Conditional - mapped route, status unverified</x:v>
      </x:c>
      <x:c r="E4966" s="11" t="str">
        <x:v>NATIONAL &amp; REGIONAL BACKBONE_NOV 2024_REPORT.kmz / VIS / VISAYAS RBB / PANAY / ZARRAGA-SARA LINK_08 242023.kmz / ZARRAGA-SARA LINK_08 24/2023 / ACCEPTED / AJUY TO SARA LINK. 2023...... UPDATED.kmz / AJUY TO SARA LINK. 2023 UPDATED / FOC</x:v>
      </x:c>
      <x:c r="F4966" s="11" t="str"/>
    </x:row>
    <x:row r="4967" ht="100" customHeight="1">
      <x:c r="A4967" s="5" t="n">
        <x:v>4963</x:v>
      </x:c>
      <x:c r="B4967" s="5" t="str">
        <x:v>Line</x:v>
      </x:c>
      <x:c r="C4967" s="11" t="str">
        <x:v>BANATE BASEPAD-BAROTAC VIEJO CO</x:v>
      </x:c>
      <x:c r="D4967" s="11" t="str">
        <x:v>Conditional - mapped route, status unverified</x:v>
      </x:c>
      <x:c r="E4967" s="11" t="str">
        <x:v>NATIONAL &amp; REGIONAL BACKBONE_NOV 2024_REPORT.kmz / VIS / VISAYAS RBB / PANAY / ZARRAGA-SARA LINK_08 242023.kmz / ZARRAGA-SARA LINK_08 24/2023 / ACCEPTED / FOC</x:v>
      </x:c>
      <x:c r="F4967" s="11" t="str"/>
    </x:row>
    <x:row r="4968" ht="100" customHeight="1">
      <x:c r="A4968" s="5" t="n">
        <x:v>4964</x:v>
      </x:c>
      <x:c r="B4968" s="5" t="str">
        <x:v>Line</x:v>
      </x:c>
      <x:c r="C4968" s="11" t="str">
        <x:v>ZARRAGA CLS-DUMANGAS CO (DSI001)</x:v>
      </x:c>
      <x:c r="D4968" s="11" t="str">
        <x:v>Conditional - mapped route, status unverified</x:v>
      </x:c>
      <x:c r="E4968" s="11" t="str">
        <x:v>NATIONAL &amp; REGIONAL BACKBONE_NOV 2024_REPORT.kmz / VIS / VISAYAS RBB / PANAY / ZARRAGA-SARA LINK_08 242023.kmz / ZARRAGA-SARA LINK_08 24/2023 / ACCEPTED / FOC</x:v>
      </x:c>
      <x:c r="F4968" s="11" t="str"/>
    </x:row>
    <x:row r="4969" ht="100" customHeight="1">
      <x:c r="A4969" s="5" t="n">
        <x:v>4965</x:v>
      </x:c>
      <x:c r="B4969" s="5" t="str">
        <x:v>Line</x:v>
      </x:c>
      <x:c r="C4969" s="11" t="str">
        <x:v>BAROTAC NUEVO CO-RISER 1</x:v>
      </x:c>
      <x:c r="D4969" s="11" t="str">
        <x:v>Conditional - mapped route, status unverified</x:v>
      </x:c>
      <x:c r="E4969" s="11" t="str">
        <x:v>NATIONAL &amp; REGIONAL BACKBONE_NOV 2024_REPORT.kmz / VIS / VISAYAS RBB / PANAY / ZARRAGA-SARA LINK_08 242023.kmz / ZARRAGA-SARA LINK_08 24/2023 / ACCEPTED / FOC</x:v>
      </x:c>
      <x:c r="F4969" s="11" t="str"/>
    </x:row>
    <x:row r="4970" ht="100" customHeight="1">
      <x:c r="A4970" s="5" t="n">
        <x:v>4966</x:v>
      </x:c>
      <x:c r="B4970" s="5" t="str">
        <x:v>Line</x:v>
      </x:c>
      <x:c r="C4970" s="11" t="str">
        <x:v>DUMANGAS CO-BAROTAC NUEVO CO</x:v>
      </x:c>
      <x:c r="D4970" s="11" t="str">
        <x:v>Conditional - mapped route, status unverified</x:v>
      </x:c>
      <x:c r="E4970" s="11" t="str">
        <x:v>NATIONAL &amp; REGIONAL BACKBONE_NOV 2024_REPORT.kmz / VIS / VISAYAS RBB / PANAY / ZARRAGA-SARA LINK_08 242023.kmz / ZARRAGA-SARA LINK_08 24/2023 / ACCEPTED / FOC</x:v>
      </x:c>
      <x:c r="F4970" s="11" t="str"/>
    </x:row>
    <x:row r="4971" ht="100" customHeight="1">
      <x:c r="A4971" s="5" t="n">
        <x:v>4967</x:v>
      </x:c>
      <x:c r="B4971" s="5" t="str">
        <x:v>Line</x:v>
      </x:c>
      <x:c r="C4971" s="11" t="str">
        <x:v>ANILAO BASEPAD-BANATE BASEPAD</x:v>
      </x:c>
      <x:c r="D4971" s="11" t="str">
        <x:v>Conditional - mapped route, status unverified</x:v>
      </x:c>
      <x:c r="E4971" s="11" t="str">
        <x:v>NATIONAL &amp; REGIONAL BACKBONE_NOV 2024_REPORT.kmz / VIS / VISAYAS RBB / PANAY / ZARRAGA-SARA LINK_08 242023.kmz / ZARRAGA-SARA LINK_08 24/2023 / ACCEPTED / FOC</x:v>
      </x:c>
      <x:c r="F4971" s="11" t="str"/>
    </x:row>
    <x:row r="4972" ht="100" customHeight="1">
      <x:c r="A4972" s="5" t="n">
        <x:v>4968</x:v>
      </x:c>
      <x:c r="B4972" s="5" t="str">
        <x:v>Line</x:v>
      </x:c>
      <x:c r="C4972" s="11" t="str">
        <x:v>ANILAO RISER 2-ANILAO BASEPAD</x:v>
      </x:c>
      <x:c r="D4972" s="11" t="str">
        <x:v>Conditional - mapped route, status unverified</x:v>
      </x:c>
      <x:c r="E4972" s="11" t="str">
        <x:v>NATIONAL &amp; REGIONAL BACKBONE_NOV 2024_REPORT.kmz / VIS / VISAYAS RBB / PANAY / ZARRAGA-SARA LINK_08 242023.kmz / ZARRAGA-SARA LINK_08 24/2023 / ACCEPTED / FOC</x:v>
      </x:c>
      <x:c r="F4972" s="11" t="str"/>
    </x:row>
    <x:row r="4973" ht="100" customHeight="1">
      <x:c r="A4973" s="5" t="n">
        <x:v>4969</x:v>
      </x:c>
      <x:c r="B4973" s="5" t="str">
        <x:v>Line</x:v>
      </x:c>
      <x:c r="C4973" s="11" t="str">
        <x:v>31,646m</x:v>
      </x:c>
      <x:c r="D4973" s="11" t="str">
        <x:v>Excluded - planned or ongoing</x:v>
      </x:c>
      <x:c r="E4973" s="11" t="str">
        <x:v>NATIONAL &amp; REGIONAL BACKBONE_NOV 2024_REPORT.kmz / VIS / VISAYAS RBB / PANAY / ZARRAGA-SARA LINK_08 242023.kmz / ZARRAGA-SARA LINK_08 24/2023 / B. VIEJ0 CO-AJUY CO_ON GOING IMPLEM</x:v>
      </x:c>
      <x:c r="F4973" s="11" t="str"/>
    </x:row>
    <x:row r="4974" ht="100" customHeight="1">
      <x:c r="A4974" s="5" t="n">
        <x:v>4970</x:v>
      </x:c>
      <x:c r="B4974" s="5" t="str">
        <x:v>Line</x:v>
      </x:c>
      <x:c r="C4974" s="11" t="str">
        <x:v>7,092</x:v>
      </x:c>
      <x:c r="D4974" s="11" t="str">
        <x:v>Stronger evidence - built or existing label</x:v>
      </x:c>
      <x:c r="E4974" s="11" t="str">
        <x:v>NATIONAL &amp; REGIONAL BACKBONE_NOV 2024_REPORT.kmz / VIS / VISAYAS RBB / PANAY / ZARRAGA RING 3 AS BUILT 2023 / UPDATED KMZ_RING 3_JUNE2023 / RING 3_UPDATED_PAVIA - SAN MIGUEL / FOC</x:v>
      </x:c>
      <x:c r="F4974" s="11" t="str"/>
    </x:row>
    <x:row r="4975" ht="100" customHeight="1">
      <x:c r="A4975" s="5" t="n">
        <x:v>4971</x:v>
      </x:c>
      <x:c r="B4975" s="5" t="str">
        <x:v>Line</x:v>
      </x:c>
      <x:c r="C4975" s="11" t="str">
        <x:v>7,761</x:v>
      </x:c>
      <x:c r="D4975" s="11" t="str">
        <x:v>Stronger evidence - built or existing label</x:v>
      </x:c>
      <x:c r="E4975" s="11" t="str">
        <x:v>NATIONAL &amp; REGIONAL BACKBONE_NOV 2024_REPORT.kmz / VIS / VISAYAS RBB / PANAY / ZARRAGA RING 3 AS BUILT 2023 / UPDATED KMZ_RING 3_JUNE2023 / RING 3_UPDATED_SAN MIGUEL-ALIMODIAN 06-07-23 / FOC</x:v>
      </x:c>
      <x:c r="F4975" s="11" t="str"/>
    </x:row>
    <x:row r="4976" ht="100" customHeight="1">
      <x:c r="A4976" s="5" t="n">
        <x:v>4972</x:v>
      </x:c>
      <x:c r="B4976" s="5" t="str">
        <x:v>Line</x:v>
      </x:c>
      <x:c r="C4976" s="11" t="str">
        <x:v>17,509</x:v>
      </x:c>
      <x:c r="D4976" s="11" t="str">
        <x:v>Stronger evidence - built or existing label</x:v>
      </x:c>
      <x:c r="E4976" s="11" t="str">
        <x:v>NATIONAL &amp; REGIONAL BACKBONE_NOV 2024_REPORT.kmz / VIS / VISAYAS RBB / PANAY / ZARRAGA RING 3 AS BUILT 2023 / UPDATED KMZ_RING 3_JUNE2023 / RING 3_UPDATED_ALIMODIAN-TIGBAUAN_06/07/23 / FOC</x:v>
      </x:c>
      <x:c r="F4976" s="11" t="str"/>
    </x:row>
    <x:row r="4977" ht="100" customHeight="1">
      <x:c r="A4977" s="5" t="n">
        <x:v>4973</x:v>
      </x:c>
      <x:c r="B4977" s="5" t="str">
        <x:v>Line</x:v>
      </x:c>
      <x:c r="C4977" s="11" t="str">
        <x:v>2,172</x:v>
      </x:c>
      <x:c r="D4977" s="11" t="str">
        <x:v>Stronger evidence - built or existing label</x:v>
      </x:c>
      <x:c r="E4977" s="11" t="str">
        <x:v>NATIONAL &amp; REGIONAL BACKBONE_NOV 2024_REPORT.kmz / VIS / VISAYAS RBB / PANAY / ZARRAGA RING 3 AS BUILT 2023 / UPDATED KMZ_RING 3_JUNE2023 / RING 3_POI OTON-OTON CO_2023 / FOC LINE</x:v>
      </x:c>
      <x:c r="F4977" s="11" t="str"/>
    </x:row>
    <x:row r="4978" ht="100" customHeight="1">
      <x:c r="A4978" s="5" t="n">
        <x:v>4974</x:v>
      </x:c>
      <x:c r="B4978" s="5" t="str">
        <x:v>Line</x:v>
      </x:c>
      <x:c r="C4978" s="11" t="str">
        <x:v>3,403</x:v>
      </x:c>
      <x:c r="D4978" s="11" t="str">
        <x:v>Stronger evidence - built or existing label</x:v>
      </x:c>
      <x:c r="E4978" s="11" t="str">
        <x:v>NATIONAL &amp; REGIONAL BACKBONE_NOV 2024_REPORT.kmz / VIS / VISAYAS RBB / PANAY / ZARRAGA RING 3 AS BUILT 2023 / UPDATED KMZ_RING 3_JUNE2023 / RING 3_UPDATED_OTON CO-TIGBAUAN CO_2023 / FOC</x:v>
      </x:c>
      <x:c r="F4978" s="11" t="str"/>
    </x:row>
    <x:row r="4979" ht="100" customHeight="1">
      <x:c r="A4979" s="5" t="n">
        <x:v>4975</x:v>
      </x:c>
      <x:c r="B4979" s="5" t="str">
        <x:v>Line</x:v>
      </x:c>
      <x:c r="C4979" s="11" t="str">
        <x:v>9,800</x:v>
      </x:c>
      <x:c r="D4979" s="11" t="str">
        <x:v>Stronger evidence - built or existing label</x:v>
      </x:c>
      <x:c r="E4979" s="11" t="str">
        <x:v>NATIONAL &amp; REGIONAL BACKBONE_NOV 2024_REPORT.kmz / VIS / VISAYAS RBB / PANAY / ZARRAGA RING 3 AS BUILT 2023 / UPDATED KMZ_RING 3_JUNE2023 / RING 3_UPDATED_OTON CO-TIGBAUAN CO_2023 / FOC</x:v>
      </x:c>
      <x:c r="F4979" s="11" t="str"/>
    </x:row>
    <x:row r="4980" ht="100" customHeight="1">
      <x:c r="A4980" s="5" t="n">
        <x:v>4976</x:v>
      </x:c>
      <x:c r="B4980" s="5" t="str">
        <x:v>Line</x:v>
      </x:c>
      <x:c r="C4980" s="11" t="str">
        <x:v>Untitled Path</x:v>
      </x:c>
      <x:c r="D4980" s="11" t="str">
        <x:v>Conditional - mapped route, status unverified</x:v>
      </x:c>
      <x:c r="E4980" s="11" t="str">
        <x:v>NATIONAL &amp; REGIONAL BACKBONE_NOV 2024_REPORT.kmz / VIS / VISAYAS RBB / PANAY / ROXAS-IVISAN-PONTEVEDRA LINK / FOC</x:v>
      </x:c>
      <x:c r="F4980" s="11" t="str"/>
    </x:row>
    <x:row r="4981" ht="100" customHeight="1">
      <x:c r="A4981" s="5" t="n">
        <x:v>4977</x:v>
      </x:c>
      <x:c r="B4981" s="5" t="str">
        <x:v>Line</x:v>
      </x:c>
      <x:c r="C4981" s="11" t="str">
        <x:v>Untitled Path</x:v>
      </x:c>
      <x:c r="D4981" s="11" t="str">
        <x:v>Conditional - mapped route, status unverified</x:v>
      </x:c>
      <x:c r="E4981" s="11" t="str">
        <x:v>NATIONAL &amp; REGIONAL BACKBONE_NOV 2024_REPORT.kmz / VIS / VISAYAS RBB / PANAY / ZARRAGA RING 4 .kmz / FOC</x:v>
      </x:c>
      <x:c r="F4981" s="11" t="str"/>
    </x:row>
    <x:row r="4982" ht="100" customHeight="1">
      <x:c r="A4982" s="5" t="n">
        <x:v>4978</x:v>
      </x:c>
      <x:c r="B4982" s="5" t="str">
        <x:v>Line</x:v>
      </x:c>
      <x:c r="C4982" s="11" t="str">
        <x:v>144C</x:v>
      </x:c>
      <x:c r="D4982" s="11" t="str">
        <x:v>Stronger evidence - built or existing label</x:v>
      </x:c>
      <x:c r="E4982" s="11" t="str">
        <x:v>NATIONAL &amp; REGIONAL BACKBONE_NOV 2024_REPORT.kmz / VIS / VISAYAS RBB / PANAY / PANAY - ZARRAGA RING INTERIM VIA ODN / MPLS AS BUILT .kmz 17.01.2023.kmz / MPLS AS BUILT / other Contractor / Temporary Places</x:v>
      </x:c>
      <x:c r="F4982" s="11" t="str"/>
    </x:row>
    <x:row r="4983" ht="100" customHeight="1">
      <x:c r="A4983" s="5" t="n">
        <x:v>4979</x:v>
      </x:c>
      <x:c r="B4983" s="5" t="str">
        <x:v>Line</x:v>
      </x:c>
      <x:c r="C4983" s="11" t="str">
        <x:v>144C</x:v>
      </x:c>
      <x:c r="D4983" s="11" t="str">
        <x:v>Stronger evidence - built or existing label</x:v>
      </x:c>
      <x:c r="E4983" s="11" t="str">
        <x:v>NATIONAL &amp; REGIONAL BACKBONE_NOV 2024_REPORT.kmz / VIS / VISAYAS RBB / PANAY / PANAY - ZARRAGA RING INTERIM VIA ODN / MPLS AS BUILT .kmz 17.01.2023.kmz / MPLS AS BUILT / other Contractor / Temporary Places</x:v>
      </x:c>
      <x:c r="F4983" s="11" t="str"/>
    </x:row>
    <x:row r="4984" ht="100" customHeight="1">
      <x:c r="A4984" s="5" t="n">
        <x:v>4980</x:v>
      </x:c>
      <x:c r="B4984" s="5" t="str">
        <x:v>Line</x:v>
      </x:c>
      <x:c r="C4984" s="11" t="str">
        <x:v>24c</x:v>
      </x:c>
      <x:c r="D4984" s="11" t="str">
        <x:v>Stronger evidence - built or existing label</x:v>
      </x:c>
      <x:c r="E4984" s="11" t="str">
        <x:v>NATIONAL &amp; REGIONAL BACKBONE_NOV 2024_REPORT.kmz / VIS / VISAYAS RBB / PANAY / PANAY - ZARRAGA RING INTERIM VIA ODN / MPLS AS BUILT .kmz 17.01.2023.kmz / MPLS AS BUILT / other Contractor / Temporary Places</x:v>
      </x:c>
      <x:c r="F4984" s="11" t="str"/>
    </x:row>
    <x:row r="4985" ht="100" customHeight="1">
      <x:c r="A4985" s="5" t="n">
        <x:v>4981</x:v>
      </x:c>
      <x:c r="B4985" s="5" t="str">
        <x:v>Line</x:v>
      </x:c>
      <x:c r="C4985" s="11" t="str">
        <x:v>3,477</x:v>
      </x:c>
      <x:c r="D4985" s="11" t="str">
        <x:v>Stronger evidence - built or existing label</x:v>
      </x:c>
      <x:c r="E4985" s="11" t="str">
        <x:v>NATIONAL &amp; REGIONAL BACKBONE_NOV 2024_REPORT.kmz / VIS / VISAYAS RBB / PANAY / PANAY - ZARRAGA RING INTERIM VIA ODN / MPLS AS BUILT .kmz 17.01.2023.kmz / MPLS AS BUILT / MPLs 24C Interim / Interim 24C MPLS / CABLE LAYED</x:v>
      </x:c>
      <x:c r="F4985" s="11" t="str"/>
    </x:row>
    <x:row r="4986" ht="100" customHeight="1">
      <x:c r="A4986" s="5" t="n">
        <x:v>4982</x:v>
      </x:c>
      <x:c r="B4986" s="5" t="str">
        <x:v>Line</x:v>
      </x:c>
      <x:c r="C4986" s="11" t="str">
        <x:v>2884</x:v>
      </x:c>
      <x:c r="D4986" s="11" t="str">
        <x:v>Stronger evidence - built or existing label</x:v>
      </x:c>
      <x:c r="E4986" s="11" t="str">
        <x:v>NATIONAL &amp; REGIONAL BACKBONE_NOV 2024_REPORT.kmz / VIS / VISAYAS RBB / PANAY / PANAY - ZARRAGA RING INTERIM VIA ODN / MPLS AS BUILT .kmz 17.01.2023.kmz / MPLS AS BUILT / MPLs 24C Interim / Interim 24C MPLS / CABLE LAYED</x:v>
      </x:c>
      <x:c r="F4986" s="11" t="str"/>
    </x:row>
    <x:row r="4987" ht="100" customHeight="1">
      <x:c r="A4987" s="5" t="n">
        <x:v>4983</x:v>
      </x:c>
      <x:c r="B4987" s="5" t="str">
        <x:v>Line</x:v>
      </x:c>
      <x:c r="C4987" s="11" t="str">
        <x:v>1241</x:v>
      </x:c>
      <x:c r="D4987" s="11" t="str">
        <x:v>Stronger evidence - built or existing label</x:v>
      </x:c>
      <x:c r="E4987" s="11" t="str">
        <x:v>NATIONAL &amp; REGIONAL BACKBONE_NOV 2024_REPORT.kmz / VIS / VISAYAS RBB / PANAY / PANAY - ZARRAGA RING INTERIM VIA ODN / MPLS AS BUILT .kmz 17.01.2023.kmz / MPLS AS BUILT / MPLs 24C Interim / Interim 24C MPLS / CABLE LAYED</x:v>
      </x:c>
      <x:c r="F4987" s="11" t="str"/>
    </x:row>
    <x:row r="4988" ht="100" customHeight="1">
      <x:c r="A4988" s="5" t="n">
        <x:v>4984</x:v>
      </x:c>
      <x:c r="B4988" s="5" t="str">
        <x:v>Line</x:v>
      </x:c>
      <x:c r="C4988" s="11" t="str">
        <x:v>2211</x:v>
      </x:c>
      <x:c r="D4988" s="11" t="str">
        <x:v>Stronger evidence - built or existing label</x:v>
      </x:c>
      <x:c r="E4988" s="11" t="str">
        <x:v>NATIONAL &amp; REGIONAL BACKBONE_NOV 2024_REPORT.kmz / VIS / VISAYAS RBB / PANAY / PANAY - ZARRAGA RING INTERIM VIA ODN / MPLS AS BUILT .kmz 17.01.2023.kmz / MPLS AS BUILT / MPLs 24C Interim / Interim 24C MPLS / CABLE LAYED</x:v>
      </x:c>
      <x:c r="F4988" s="11" t="str"/>
    </x:row>
    <x:row r="4989" ht="100" customHeight="1">
      <x:c r="A4989" s="5" t="n">
        <x:v>4985</x:v>
      </x:c>
      <x:c r="B4989" s="5" t="str">
        <x:v>Line</x:v>
      </x:c>
      <x:c r="C4989" s="11" t="str">
        <x:v>1062</x:v>
      </x:c>
      <x:c r="D4989" s="11" t="str">
        <x:v>Stronger evidence - built or existing label</x:v>
      </x:c>
      <x:c r="E4989" s="11" t="str">
        <x:v>NATIONAL &amp; REGIONAL BACKBONE_NOV 2024_REPORT.kmz / VIS / VISAYAS RBB / PANAY / PANAY - ZARRAGA RING INTERIM VIA ODN / MPLS AS BUILT .kmz 17.01.2023.kmz / MPLS AS BUILT / MPLs 24C Interim / Interim 24C MPLS / CABLE LAYED</x:v>
      </x:c>
      <x:c r="F4989" s="11" t="str"/>
    </x:row>
    <x:row r="4990" ht="100" customHeight="1">
      <x:c r="A4990" s="5" t="n">
        <x:v>4986</x:v>
      </x:c>
      <x:c r="B4990" s="5" t="str">
        <x:v>Line</x:v>
      </x:c>
      <x:c r="C4990" s="11" t="str">
        <x:v>727</x:v>
      </x:c>
      <x:c r="D4990" s="11" t="str">
        <x:v>Stronger evidence - built or existing label</x:v>
      </x:c>
      <x:c r="E4990" s="11" t="str">
        <x:v>NATIONAL &amp; REGIONAL BACKBONE_NOV 2024_REPORT.kmz / VIS / VISAYAS RBB / PANAY / PANAY - ZARRAGA RING INTERIM VIA ODN / MPLS AS BUILT .kmz 17.01.2023.kmz / MPLS AS BUILT / MPLs 24C Interim / Interim 24C MPLS / CABLE LAYED</x:v>
      </x:c>
      <x:c r="F4990" s="11" t="str"/>
    </x:row>
    <x:row r="4991" ht="100" customHeight="1">
      <x:c r="A4991" s="5" t="n">
        <x:v>4987</x:v>
      </x:c>
      <x:c r="B4991" s="5" t="str">
        <x:v>Line</x:v>
      </x:c>
      <x:c r="C4991" s="11" t="str">
        <x:v>4,040</x:v>
      </x:c>
      <x:c r="D4991" s="11" t="str">
        <x:v>Excluded - planned or ongoing</x:v>
      </x:c>
      <x:c r="E4991" s="11" t="str">
        <x:v>NATIONAL &amp; REGIONAL BACKBONE_NOV 2024_REPORT.kmz / VIS / VISAYAS RBB / PANAY / PANAY - ZARRAGA RING INTERIM VIA ODN / MPLS AS BUILT .kmz 17.01.2023.kmz / MPLS AS BUILT / MPLs 24C Interim / Interim 24C MPLS / PROPOSE</x:v>
      </x:c>
      <x:c r="F4991" s="11" t="str"/>
    </x:row>
    <x:row r="4992" ht="100" customHeight="1">
      <x:c r="A4992" s="5" t="n">
        <x:v>4988</x:v>
      </x:c>
      <x:c r="B4992" s="5" t="str">
        <x:v>Line</x:v>
      </x:c>
      <x:c r="C4992" s="11" t="str">
        <x:v>1,900 mtrs.</x:v>
      </x:c>
      <x:c r="D4992" s="11" t="str">
        <x:v>Conditional - mapped route, status unverified</x:v>
      </x:c>
      <x:c r="E4992" s="11" t="str">
        <x:v>NATIONAL &amp; REGIONAL BACKBONE_NOV 2024_REPORT.kmz / VIS / VISAYAS RBB / BOHOL / Bohol Aerial BB.kmz / Aerial BB</x:v>
      </x:c>
      <x:c r="F4992" s="11" t="str"/>
    </x:row>
    <x:row r="4993" ht="100" customHeight="1">
      <x:c r="A4993" s="5" t="n">
        <x:v>4989</x:v>
      </x:c>
      <x:c r="B4993" s="5" t="str">
        <x:v>Line</x:v>
      </x:c>
      <x:c r="C4993" s="11" t="str">
        <x:v>1,416 mtrs.</x:v>
      </x:c>
      <x:c r="D4993" s="11" t="str">
        <x:v>Conditional - mapped route, status unverified</x:v>
      </x:c>
      <x:c r="E4993" s="11" t="str">
        <x:v>NATIONAL &amp; REGIONAL BACKBONE_NOV 2024_REPORT.kmz / VIS / VISAYAS RBB / BOHOL / Bohol Aerial BB.kmz / Aerial BB</x:v>
      </x:c>
      <x:c r="F4993" s="11" t="str"/>
    </x:row>
    <x:row r="4994" ht="100" customHeight="1">
      <x:c r="A4994" s="5" t="n">
        <x:v>4990</x:v>
      </x:c>
      <x:c r="B4994" s="5" t="str">
        <x:v>Line</x:v>
      </x:c>
      <x:c r="C4994" s="11" t="str">
        <x:v>11,428 mtrs.</x:v>
      </x:c>
      <x:c r="D4994" s="11" t="str">
        <x:v>Conditional - mapped route, status unverified</x:v>
      </x:c>
      <x:c r="E4994" s="11" t="str">
        <x:v>NATIONAL &amp; REGIONAL BACKBONE_NOV 2024_REPORT.kmz / VIS / VISAYAS RBB / BOHOL / Bohol Aerial BB.kmz / Aerial BB</x:v>
      </x:c>
      <x:c r="F4994" s="11" t="str"/>
    </x:row>
    <x:row r="4995" ht="100" customHeight="1">
      <x:c r="A4995" s="5" t="n">
        <x:v>4991</x:v>
      </x:c>
      <x:c r="B4995" s="5" t="str">
        <x:v>Line</x:v>
      </x:c>
      <x:c r="C4995" s="11" t="str">
        <x:v>TAGBILARAN TO CARMEN VIA TUBIGON</x:v>
      </x:c>
      <x:c r="D4995" s="11" t="str">
        <x:v>Conditional - mapped route, status unverified</x:v>
      </x:c>
      <x:c r="E4995" s="11" t="str">
        <x:v>NATIONAL &amp; REGIONAL BACKBONE_NOV 2024_REPORT.kmz / VIS / VISAYAS RBB / BOHOL</x:v>
      </x:c>
      <x:c r="F4995" s="11" t="str">
        <x:v>TAGBILARAN TO CARMEN VIA TUBIGON
002SCO6614
TEQNOLOGIX
NOT STARTED</x:v>
      </x:c>
    </x:row>
    <x:row r="4996" ht="100" customHeight="1">
      <x:c r="A4996" s="5" t="n">
        <x:v>4992</x:v>
      </x:c>
      <x:c r="B4996" s="5" t="str">
        <x:v>Line</x:v>
      </x:c>
      <x:c r="C4996" s="11" t="str">
        <x:v>CARMEN TO TAGBILARAN VIA LOBOC</x:v>
      </x:c>
      <x:c r="D4996" s="11" t="str">
        <x:v>Conditional - mapped route, status unverified</x:v>
      </x:c>
      <x:c r="E4996" s="11" t="str">
        <x:v>NATIONAL &amp; REGIONAL BACKBONE_NOV 2024_REPORT.kmz / VIS / VISAYAS RBB / BOHOL</x:v>
      </x:c>
      <x:c r="F4996" s="11" t="str">
        <x:v>CARMEN TO TAGBILARAN VIA LOBOC
002SCO6627
EAGLENET
NOT STARTED</x:v>
      </x:c>
    </x:row>
    <x:row r="4997" ht="100" customHeight="1">
      <x:c r="A4997" s="5" t="n">
        <x:v>4993</x:v>
      </x:c>
      <x:c r="B4997" s="5" t="str">
        <x:v>Line</x:v>
      </x:c>
      <x:c r="C4997" s="11" t="str">
        <x:v>BOGO - DANAO</x:v>
      </x:c>
      <x:c r="D4997" s="11" t="str">
        <x:v>Stronger evidence - built or existing label</x:v>
      </x:c>
      <x:c r="E4997" s="11" t="str">
        <x:v>NATIONAL &amp; REGIONAL BACKBONE_NOV 2024_REPORT.kmz / VIS / Slide #7: CEBU / CEBU / BOGO - DANAO / IMPLEMENTED / FOC INSTALLED</x:v>
      </x:c>
      <x:c r="F4997" s="11" t="str">
        <x:v>BOGO - DANAO
67,600m
COMPLETED</x:v>
      </x:c>
    </x:row>
    <x:row r="4998" ht="100" customHeight="1">
      <x:c r="A4998" s="5" t="n">
        <x:v>4994</x:v>
      </x:c>
      <x:c r="B4998" s="5" t="str">
        <x:v>Line</x:v>
      </x:c>
      <x:c r="C4998" s="11" t="str">
        <x:v>DANAO - CEBU</x:v>
      </x:c>
      <x:c r="D4998" s="11" t="str">
        <x:v>Stronger evidence - built or existing label</x:v>
      </x:c>
      <x:c r="E4998" s="11" t="str">
        <x:v>NATIONAL &amp; REGIONAL BACKBONE_NOV 2024_REPORT.kmz / VIS / Slide #7: CEBU / CEBU / DANAO - CEBU / FOC INSTALLED</x:v>
      </x:c>
      <x:c r="F4998" s="11" t="str">
        <x:v>DANAO - CEBU
37,100m
COMPLETED</x:v>
      </x:c>
    </x:row>
    <x:row r="4999" ht="100" customHeight="1">
      <x:c r="A4999" s="5" t="n">
        <x:v>4995</x:v>
      </x:c>
      <x:c r="B4999" s="5" t="str">
        <x:v>Line</x:v>
      </x:c>
      <x:c r="C4999" s="11" t="str">
        <x:v>CEBU - TOLEDO</x:v>
      </x:c>
      <x:c r="D4999" s="11" t="str">
        <x:v>Stronger evidence - built or existing label</x:v>
      </x:c>
      <x:c r="E4999" s="11" t="str">
        <x:v>NATIONAL &amp; REGIONAL BACKBONE_NOV 2024_REPORT.kmz / VIS / Slide #7: CEBU / CEBU / CEBU - TOLEDO / IMPLEMENTED / FOC INSTALLED</x:v>
      </x:c>
      <x:c r="F4999" s="11" t="str">
        <x:v>CEBU - TOLEDO
56,100m
COMPLETED</x:v>
      </x:c>
    </x:row>
    <x:row r="5000" ht="100" customHeight="1">
      <x:c r="A5000" s="5" t="n">
        <x:v>4996</x:v>
      </x:c>
      <x:c r="B5000" s="5" t="str">
        <x:v>Point</x:v>
      </x:c>
      <x:c r="C5000" s="11" t="str">
        <x:v>Bogo, Cebu</x:v>
      </x:c>
      <x:c r="D5000" s="11" t="str">
        <x:v>Other point; not counted as node</x:v>
      </x:c>
      <x:c r="E5000" s="11" t="str">
        <x:v>NATIONAL &amp; REGIONAL BACKBONE_NOV 2024_REPORT.kmz / VIS / Slide #7: CEBU / CEBU / FRONTHAUL-BOGO</x:v>
      </x:c>
      <x:c r="F5000" s="11" t="str">
        <x:v>Barangay Nailon
Hisoler Beach Resort</x:v>
      </x:c>
    </x:row>
    <x:row r="5001" ht="100" customHeight="1">
      <x:c r="A5001" s="5" t="n">
        <x:v>4997</x:v>
      </x:c>
      <x:c r="B5001" s="5" t="str">
        <x:v>Line</x:v>
      </x:c>
      <x:c r="C5001" s="11" t="str">
        <x:v>FRONTHAUL - BOGO</x:v>
      </x:c>
      <x:c r="D5001" s="11" t="str">
        <x:v>Excluded - civil works only or unclear cable</x:v>
      </x:c>
      <x:c r="E5001" s="11" t="str">
        <x:v>NATIONAL &amp; REGIONAL BACKBONE_NOV 2024_REPORT.kmz / VIS / Slide #7: CEBU / CEBU / FRONTHAUL-BOGO / ROUTE / IMPLEMENTED / HDD</x:v>
      </x:c>
      <x:c r="F5001" s="11" t="str">
        <x:v>FRONTHAUL - BOGO
4,900m
COMPLETED</x:v>
      </x:c>
    </x:row>
    <x:row r="5002" ht="100" customHeight="1">
      <x:c r="A5002" s="5" t="n">
        <x:v>4998</x:v>
      </x:c>
      <x:c r="B5002" s="5" t="str">
        <x:v>Line</x:v>
      </x:c>
      <x:c r="C5002" s="11" t="str">
        <x:v>FRONTHAUL - NAGA</x:v>
      </x:c>
      <x:c r="D5002" s="11" t="str">
        <x:v>Excluded - civil works only or unclear cable</x:v>
      </x:c>
      <x:c r="E5002" s="11" t="str">
        <x:v>NATIONAL &amp; REGIONAL BACKBONE_NOV 2024_REPORT.kmz / VIS / Slide #7: CEBU / CEBU / FRONTHAUL - NAGA / HDD INSTALLED</x:v>
      </x:c>
      <x:c r="F5002" s="11" t="str">
        <x:v>FRONTHAUL - NAGA
215m
COMPLETED</x:v>
      </x:c>
    </x:row>
    <x:row r="5003" ht="100" customHeight="1">
      <x:c r="A5003" s="5" t="n">
        <x:v>4999</x:v>
      </x:c>
      <x:c r="B5003" s="5" t="str">
        <x:v>Point</x:v>
      </x:c>
      <x:c r="C5003" s="11" t="str">
        <x:v>San Remigio, Cebu</x:v>
      </x:c>
      <x:c r="D5003" s="11" t="str">
        <x:v>Other point; not counted as node</x:v>
      </x:c>
      <x:c r="E5003" s="11" t="str">
        <x:v>NATIONAL &amp; REGIONAL BACKBONE_NOV 2024_REPORT.kmz / VIS / Slide #7: CEBU / CEBU / FRONTHAUL-SAN REMIGIO</x:v>
      </x:c>
      <x:c r="F5003" s="11" t="str">
        <x:v>Lapyahan Park, Poblacion, San Remigio, Cebu</x:v>
      </x:c>
    </x:row>
    <x:row r="5004" ht="100" customHeight="1">
      <x:c r="A5004" s="5" t="n">
        <x:v>5000</x:v>
      </x:c>
      <x:c r="B5004" s="5" t="str">
        <x:v>Line</x:v>
      </x:c>
      <x:c r="C5004" s="11" t="str">
        <x:v>FRONTHAUL - SAN REMIGIO</x:v>
      </x:c>
      <x:c r="D5004" s="11" t="str">
        <x:v>Stronger evidence - built or existing label</x:v>
      </x:c>
      <x:c r="E5004" s="11" t="str">
        <x:v>NATIONAL &amp; REGIONAL BACKBONE_NOV 2024_REPORT.kmz / VIS / Slide #7: CEBU / CEBU / FRONTHAUL-SAN REMIGIO / ROUTE / IMPLEMENTED / FOC INSTALLED</x:v>
      </x:c>
      <x:c r="F5004" s="11" t="str">
        <x:v>FRONTHAUL - SAN REMIGIO
9,750m
COMPLETED</x:v>
      </x:c>
    </x:row>
    <x:row r="5005" ht="100" customHeight="1">
      <x:c r="A5005" s="5" t="n">
        <x:v>5001</x:v>
      </x:c>
      <x:c r="B5005" s="5" t="str">
        <x:v>Line</x:v>
      </x:c>
      <x:c r="C5005" s="11" t="str">
        <x:v>OTON, ILOILO - SAN JOSE DE BUENAVISTA, ANTIQUE</x:v>
      </x:c>
      <x:c r="D5005" s="11" t="str">
        <x:v>Stronger evidence - built or existing label</x:v>
      </x:c>
      <x:c r="E5005" s="11" t="str">
        <x:v>NATIONAL &amp; REGIONAL BACKBONE_NOV 2024_REPORT.kmz / VIS / Slide #8: PANAY / DSCP / OTON - SJDeB / ROUTE / IMPLEMENTED / FOC INSTALLED</x:v>
      </x:c>
      <x:c r="F5005" s="11" t="str">
        <x:v>OTON, ILOILO - SAN JOSE DE BUENAVISTA, ANTIQUE
002SCO5153
KT-DAEWOO
102,086m
COMPLETED</x:v>
      </x:c>
    </x:row>
    <x:row r="5006" ht="100" customHeight="1">
      <x:c r="A5006" s="5" t="n">
        <x:v>5002</x:v>
      </x:c>
      <x:c r="B5006" s="5" t="str">
        <x:v>Point</x:v>
      </x:c>
      <x:c r="C5006" s="11" t="str">
        <x:v>Leganes, Iloilo_2</x:v>
      </x:c>
      <x:c r="D5006" s="11" t="str">
        <x:v>Other point; not counted as node</x:v>
      </x:c>
      <x:c r="E5006" s="11" t="str">
        <x:v>NATIONAL &amp; REGIONAL BACKBONE_NOV 2024_REPORT.kmz / VIS / Slide #8: PANAY / FKC / FRONTHAUL - LEGANES</x:v>
      </x:c>
      <x:c r="F5006" s="11" t="str">
        <x:v>Option 1 Priority 1
Barangay M.V. Hechenova, Leganes, Iloilo</x:v>
      </x:c>
    </x:row>
    <x:row r="5007" ht="100" customHeight="1">
      <x:c r="A5007" s="5" t="n">
        <x:v>5003</x:v>
      </x:c>
      <x:c r="B5007" s="5" t="str">
        <x:v>Line</x:v>
      </x:c>
      <x:c r="C5007" s="11" t="str">
        <x:v>FRONTHAUL - LEGANES</x:v>
      </x:c>
      <x:c r="D5007" s="11" t="str">
        <x:v>Excluded - civil works only or unclear cable</x:v>
      </x:c>
      <x:c r="E5007" s="11" t="str">
        <x:v>NATIONAL &amp; REGIONAL BACKBONE_NOV 2024_REPORT.kmz / VIS / Slide #8: PANAY / FKC / FRONTHAUL - LEGANES / ROUTE / IMPLEMENTED / HDD</x:v>
      </x:c>
      <x:c r="F5007" s="11" t="str">
        <x:v>FRONTHAUL - LEGANES
FKC
8,400m
COMPLETED</x:v>
      </x:c>
    </x:row>
    <x:row r="5008" ht="100" customHeight="1">
      <x:c r="A5008" s="5" t="n">
        <x:v>5004</x:v>
      </x:c>
      <x:c r="B5008" s="5" t="str">
        <x:v>Point</x:v>
      </x:c>
      <x:c r="C5008" s="11" t="str">
        <x:v>Roxas, Capiz</x:v>
      </x:c>
      <x:c r="D5008" s="11" t="str">
        <x:v>Other point; not counted as node</x:v>
      </x:c>
      <x:c r="E5008" s="11" t="str">
        <x:v>NATIONAL &amp; REGIONAL BACKBONE_NOV 2024_REPORT.kmz / VIS / Slide #8: PANAY / FKC / FRONTHAUL - ROXAS CITY</x:v>
      </x:c>
      <x:c r="F5008" s="11" t="str">
        <x:v>Sitio Nipa, Barangay Culasi</x:v>
      </x:c>
    </x:row>
    <x:row r="5009" ht="100" customHeight="1">
      <x:c r="A5009" s="5" t="n">
        <x:v>5005</x:v>
      </x:c>
      <x:c r="B5009" s="5" t="str">
        <x:v>Line</x:v>
      </x:c>
      <x:c r="C5009" s="11" t="str">
        <x:v>FRONTHAUL - ROXAS CITY</x:v>
      </x:c>
      <x:c r="D5009" s="11" t="str">
        <x:v>Excluded - civil works only or unclear cable</x:v>
      </x:c>
      <x:c r="E5009" s="11" t="str">
        <x:v>NATIONAL &amp; REGIONAL BACKBONE_NOV 2024_REPORT.kmz / VIS / Slide #8: PANAY / FKC / FRONTHAUL - ROXAS CITY / ROUTE / IMPLEMENTED / HDD</x:v>
      </x:c>
      <x:c r="F5009" s="11" t="str">
        <x:v>FRONTHAUL - ROXAS CITY
FKC
5,750m
COMPLETED</x:v>
      </x:c>
    </x:row>
    <x:row r="5010" ht="100" customHeight="1">
      <x:c r="A5010" s="5" t="n">
        <x:v>5006</x:v>
      </x:c>
      <x:c r="B5010" s="5" t="str">
        <x:v>Line</x:v>
      </x:c>
      <x:c r="C5010" s="11" t="str">
        <x:v>IVISAN - KALIBO</x:v>
      </x:c>
      <x:c r="D5010" s="11" t="str">
        <x:v>Stronger evidence - built or existing label</x:v>
      </x:c>
      <x:c r="E5010" s="11" t="str">
        <x:v>NATIONAL &amp; REGIONAL BACKBONE_NOV 2024_REPORT.kmz / VIS / Slide #8: PANAY / FKC / IVISAN - KALIBO UG / ROUTE / IMPLEMENTED / FOC INSTALLED</x:v>
      </x:c>
      <x:c r="F5010" s="11" t="str">
        <x:v>IVISAN - KALIBO
002SCO4044
FKC
70,178m
COMPLETED</x:v>
      </x:c>
    </x:row>
    <x:row r="5011" ht="100" customHeight="1">
      <x:c r="A5011" s="5" t="n">
        <x:v>5007</x:v>
      </x:c>
      <x:c r="B5011" s="5" t="str">
        <x:v>Line</x:v>
      </x:c>
      <x:c r="C5011" s="11" t="str">
        <x:v>KALIBU - MALAY</x:v>
      </x:c>
      <x:c r="D5011" s="11" t="str">
        <x:v>Excluded - no cable or not built</x:v>
      </x:c>
      <x:c r="E5011" s="11" t="str">
        <x:v>NATIONAL &amp; REGIONAL BACKBONE_NOV 2024_REPORT.kmz / VIS / Slide #8: PANAY / FKC / KALIBU - MALAY / ROUTE / NOT IMPLEMENTED</x:v>
      </x:c>
      <x:c r="F5011" s="11" t="str">
        <x:v>KALIBU - MALAY
FKC
66,422m
PLANNED
not part of 2023 Budget</x:v>
      </x:c>
    </x:row>
    <x:row r="5012" ht="100" customHeight="1">
      <x:c r="A5012" s="5" t="n">
        <x:v>5008</x:v>
      </x:c>
      <x:c r="B5012" s="5" t="str">
        <x:v>Line</x:v>
      </x:c>
      <x:c r="C5012" s="11" t="str">
        <x:v>ROXAS -  ILOILO</x:v>
      </x:c>
      <x:c r="D5012" s="11" t="str">
        <x:v>Stronger evidence - built or existing label</x:v>
      </x:c>
      <x:c r="E5012" s="11" t="str">
        <x:v>NATIONAL &amp; REGIONAL BACKBONE_NOV 2024_REPORT.kmz / VIS / Slide #8: PANAY / FKC / ROXAS ILOILO / ROUTE / FOC INSTALLED</x:v>
      </x:c>
      <x:c r="F5012" s="11" t="str">
        <x:v>ROXAS - ILOILO
FKC
113,000m
COMPLETED</x:v>
      </x:c>
    </x:row>
    <x:row r="5013" ht="100" customHeight="1">
      <x:c r="A5013" s="5" t="n">
        <x:v>5009</x:v>
      </x:c>
      <x:c r="B5013" s="5" t="str">
        <x:v>Line</x:v>
      </x:c>
      <x:c r="C5013" s="11" t="str">
        <x:v>ROXAS - IVISAN</x:v>
      </x:c>
      <x:c r="D5013" s="11" t="str">
        <x:v>Stronger evidence - built or existing label</x:v>
      </x:c>
      <x:c r="E5013" s="11" t="str">
        <x:v>NATIONAL &amp; REGIONAL BACKBONE_NOV 2024_REPORT.kmz / VIS / Slide #8: PANAY / FKC / ROXAS - IVISAN UG / ROUTE / IMPLEMENTED / FOC INSTALLED</x:v>
      </x:c>
      <x:c r="F5013" s="11" t="str">
        <x:v>ROXAS - IVISAN
002SCO4363
FKC
17,140m
COMPLETED</x:v>
      </x:c>
    </x:row>
    <x:row r="5014" ht="100" customHeight="1">
      <x:c r="A5014" s="5" t="n">
        <x:v>5010</x:v>
      </x:c>
      <x:c r="B5014" s="5" t="str">
        <x:v>Line</x:v>
      </x:c>
      <x:c r="C5014" s="11" t="str">
        <x:v>ROXAS - SARA</x:v>
      </x:c>
      <x:c r="D5014" s="11" t="str">
        <x:v>Stronger evidence - built or existing label</x:v>
      </x:c>
      <x:c r="E5014" s="11" t="str">
        <x:v>NATIONAL &amp; REGIONAL BACKBONE_NOV 2024_REPORT.kmz / VIS / Slide #8: PANAY / FKC / ROXAS - SARA / HDD with FOC INSTALLED</x:v>
      </x:c>
      <x:c r="F5014" s="11" t="str">
        <x:v>ROXAS - SARA
002SCO4312
FKC
95,572m
COMPLETED</x:v>
      </x:c>
    </x:row>
    <x:row r="5015" ht="100" customHeight="1">
      <x:c r="A5015" s="5" t="n">
        <x:v>5011</x:v>
      </x:c>
      <x:c r="B5015" s="5" t="str">
        <x:v>Line</x:v>
      </x:c>
      <x:c r="C5015" s="11" t="str">
        <x:v>SARA - PASSI</x:v>
      </x:c>
      <x:c r="D5015" s="11" t="str">
        <x:v>Stronger evidence - built or existing label</x:v>
      </x:c>
      <x:c r="E5015" s="11" t="str">
        <x:v>NATIONAL &amp; REGIONAL BACKBONE_NOV 2024_REPORT.kmz / VIS / Slide #8: PANAY / FKC / SARA - PASSI / ROUTE / IMPLEMENTED / FOC INSTALLED</x:v>
      </x:c>
      <x:c r="F5015" s="11" t="str">
        <x:v>SARA - PASSI
002SCO4313
FKC
50,387m
COMPLETED</x:v>
      </x:c>
    </x:row>
    <x:row r="5016" ht="100" customHeight="1">
      <x:c r="A5016" s="5" t="n">
        <x:v>5012</x:v>
      </x:c>
      <x:c r="B5016" s="5" t="str">
        <x:v>Line</x:v>
      </x:c>
      <x:c r="C5016" s="11" t="str">
        <x:v>AJUY - ZARRAGA AERIAL</x:v>
      </x:c>
      <x:c r="D5016" s="11" t="str">
        <x:v>Stronger evidence - built or existing label</x:v>
      </x:c>
      <x:c r="E5016" s="11" t="str">
        <x:v>NATIONAL &amp; REGIONAL BACKBONE_NOV 2024_REPORT.kmz / VIS / Slide #8: PANAY / OTHERS / AJUY - ZARRAGA Aerial / ROUTE / IMPLEMENTED / FOC INSTALLED</x:v>
      </x:c>
      <x:c r="F5016" s="11" t="str">
        <x:v>AJUY - ZARRAGA AERIAL
002SCO4105
GIGAFOLD
39,800m
COMPLETED</x:v>
      </x:c>
    </x:row>
    <x:row r="5017" ht="100" customHeight="1">
      <x:c r="A5017" s="5" t="n">
        <x:v>5013</x:v>
      </x:c>
      <x:c r="B5017" s="5" t="str">
        <x:v>Line</x:v>
      </x:c>
      <x:c r="C5017" s="11" t="str">
        <x:v>AJUY - ZARRAGA (HDD)</x:v>
      </x:c>
      <x:c r="D5017" s="11" t="str">
        <x:v>Excluded - no cable or not built</x:v>
      </x:c>
      <x:c r="E5017" s="11" t="str">
        <x:v>NATIONAL &amp; REGIONAL BACKBONE_NOV 2024_REPORT.kmz / VIS / Slide #8: PANAY / OTHERS / AJUY - ZARRAGA Aerial / ROUTE / NOT IMPLEMENTED</x:v>
      </x:c>
      <x:c r="F5017" s="11" t="str">
        <x:v>AJUY - ZARRAGA HDD
890m
Originally awarded to GIGAFOLD as AERIAL. But since there is ALO issue, methodology changed to HDD (for survey of FKC prior to PR).</x:v>
      </x:c>
    </x:row>
    <x:row r="5018" ht="100" customHeight="1">
      <x:c r="A5018" s="5" t="n">
        <x:v>5014</x:v>
      </x:c>
      <x:c r="B5018" s="5" t="str">
        <x:v>Line</x:v>
      </x:c>
      <x:c r="C5018" s="11" t="str">
        <x:v>AJUY - ZARRAGA AERIAL</x:v>
      </x:c>
      <x:c r="D5018" s="11" t="str">
        <x:v>Excluded - no cable or not built</x:v>
      </x:c>
      <x:c r="E5018" s="11" t="str">
        <x:v>NATIONAL &amp; REGIONAL BACKBONE_NOV 2024_REPORT.kmz / VIS / Slide #8: PANAY / OTHERS / AJUY - ZARRAGA Aerial / ROUTE / NOT IMPLEMENTED / Aerial</x:v>
      </x:c>
      <x:c r="F5018" s="11" t="str">
        <x:v>AJUY - ZARRAGA AERIAL
002SCO4105
GIGAFOLD
52,500m
ONGOING AERIAL</x:v>
      </x:c>
    </x:row>
    <x:row r="5019" ht="100" customHeight="1">
      <x:c r="A5019" s="5" t="n">
        <x:v>5015</x:v>
      </x:c>
      <x:c r="B5019" s="5" t="str">
        <x:v>Line</x:v>
      </x:c>
      <x:c r="C5019" s="11" t="str">
        <x:v>BAIS TO BACONG, NEGROS</x:v>
      </x:c>
      <x:c r="D5019" s="11" t="str">
        <x:v>Excluded - planned or ongoing</x:v>
      </x:c>
      <x:c r="E5019" s="11" t="str">
        <x:v>NATIONAL &amp; REGIONAL BACKBONE_NOV 2024_REPORT.kmz / VIS / Slide #9: NEGROS / AERIAL ROUTE / BAIS TO BACONG CLS / ROUTE / IMPLEMENTED / FOC Fixed</x:v>
      </x:c>
      <x:c r="F5019" s="11" t="str">
        <x:v>BAIS TO BACONG, NEGROS
002SCO3689
RAVENOUS
66,127m
ONGOING</x:v>
      </x:c>
    </x:row>
    <x:row r="5020" ht="100" customHeight="1">
      <x:c r="A5020" s="5" t="n">
        <x:v>5016</x:v>
      </x:c>
      <x:c r="B5020" s="5" t="str">
        <x:v>Line</x:v>
      </x:c>
      <x:c r="C5020" s="11" t="str">
        <x:v>DUMAGUETE UPLINK</x:v>
      </x:c>
      <x:c r="D5020" s="11" t="str">
        <x:v>Stronger evidence - built or existing label</x:v>
      </x:c>
      <x:c r="E5020" s="11" t="str">
        <x:v>NATIONAL &amp; REGIONAL BACKBONE_NOV 2024_REPORT.kmz / VIS / Slide #9: NEGROS / AERIAL ROUTE / BAIS TO BACONG CLS / DUMAGUETE UPLINK</x:v>
      </x:c>
      <x:c r="F5020" s="11" t="str">
        <x:v>DUMAGUETE UPLINK
RAVENOUS
622m
COMPLETED</x:v>
      </x:c>
    </x:row>
    <x:row r="5021" ht="100" customHeight="1">
      <x:c r="A5021" s="5" t="n">
        <x:v>5017</x:v>
      </x:c>
      <x:c r="B5021" s="5" t="str">
        <x:v>Line</x:v>
      </x:c>
      <x:c r="C5021" s="11" t="str">
        <x:v>GUIHULNGAN TO BAIS, NEGROS</x:v>
      </x:c>
      <x:c r="D5021" s="11" t="str">
        <x:v>Excluded - planned or ongoing</x:v>
      </x:c>
      <x:c r="E5021" s="11" t="str">
        <x:v>NATIONAL &amp; REGIONAL BACKBONE_NOV 2024_REPORT.kmz / VIS / Slide #9: NEGROS / AERIAL ROUTE / GUIHULNGAN TO  BAIS / ROUTE / IMPLEMENTED / FOC Fixed</x:v>
      </x:c>
      <x:c r="F5021" s="11" t="str">
        <x:v>GUIHULNGAN TO BAIS, NEGROS
002SCO3740
RAVENOUS
82,543m
ONGOING</x:v>
      </x:c>
    </x:row>
    <x:row r="5022" ht="100" customHeight="1">
      <x:c r="A5022" s="5" t="n">
        <x:v>5018</x:v>
      </x:c>
      <x:c r="B5022" s="5" t="str">
        <x:v>Line</x:v>
      </x:c>
      <x:c r="C5022" s="11" t="str">
        <x:v>SAN CARLOS TO GUIHULNGAN</x:v>
      </x:c>
      <x:c r="D5022" s="11" t="str">
        <x:v>Excluded - planned or ongoing</x:v>
      </x:c>
      <x:c r="E5022" s="11" t="str">
        <x:v>NATIONAL &amp; REGIONAL BACKBONE_NOV 2024_REPORT.kmz / VIS / Slide #9: NEGROS / AERIAL ROUTE / SAN CARLOS TO GUIHULNGAN / ROUTE / IMPLEMENTED / AERIAL</x:v>
      </x:c>
      <x:c r="F5022" s="11" t="str">
        <x:v>SAN CARLOS TO GUIHULNGAN
002SCO3748
EAGLENET
54,595m
ONGOING RECTIFICATIONS</x:v>
      </x:c>
    </x:row>
    <x:row r="5023" ht="100" customHeight="1">
      <x:c r="A5023" s="5" t="n">
        <x:v>5019</x:v>
      </x:c>
      <x:c r="B5023" s="5" t="str">
        <x:v>Line</x:v>
      </x:c>
      <x:c r="C5023" s="11" t="str">
        <x:v>GUIHULNGAN</x:v>
      </x:c>
      <x:c r="D5023" s="11" t="str">
        <x:v>Excluded - planned or ongoing</x:v>
      </x:c>
      <x:c r="E5023" s="11" t="str">
        <x:v>NATIONAL &amp; REGIONAL BACKBONE_NOV 2024_REPORT.kmz / VIS / Slide #9: NEGROS / AERIAL ROUTE / SAN CARLOS TO GUIHULNGAN / ROUTE / IMPLEMENTED / HDD</x:v>
      </x:c>
      <x:c r="F5023" s="11" t="str">
        <x:v>GUIHULNGAN
1100001378
FKC
4,591m
ONGOING (HH and cabling remaining)</x:v>
      </x:c>
    </x:row>
    <x:row r="5024" ht="100" customHeight="1">
      <x:c r="A5024" s="5" t="n">
        <x:v>5020</x:v>
      </x:c>
      <x:c r="B5024" s="5" t="str">
        <x:v>Point</x:v>
      </x:c>
      <x:c r="C5024" s="11" t="str">
        <x:v>Talisay, Negros Occidental</x:v>
      </x:c>
      <x:c r="D5024" s="11" t="str">
        <x:v>Other point; not counted as node</x:v>
      </x:c>
      <x:c r="E5024" s="11" t="str">
        <x:v>NATIONAL &amp; REGIONAL BACKBONE_NOV 2024_REPORT.kmz / VIS / Slide #9: NEGROS / BEACH MANHOLE</x:v>
      </x:c>
      <x:c r="F5024" s="11" t="str">
        <x:v>Purok Katabla, Brgy. Zone 3,
Talisay City, Negros Occidental</x:v>
      </x:c>
    </x:row>
    <x:row r="5025" ht="100" customHeight="1">
      <x:c r="A5025" s="5" t="n">
        <x:v>5021</x:v>
      </x:c>
      <x:c r="B5025" s="5" t="str">
        <x:v>Line</x:v>
      </x:c>
      <x:c r="C5025" s="11" t="str">
        <x:v>FH TALISAY, NEGROS OCCIDENTAL</x:v>
      </x:c>
      <x:c r="D5025" s="11" t="str">
        <x:v>Stronger evidence - built or existing label</x:v>
      </x:c>
      <x:c r="E5025" s="11" t="str">
        <x:v>NATIONAL &amp; REGIONAL BACKBONE_NOV 2024_REPORT.kmz / VIS / Slide #9: NEGROS / FRONTHAUL-TALISAY / ROUTE / INSTALLED</x:v>
      </x:c>
      <x:c r="F5025" s="11" t="str">
        <x:v>FH TALISAY, NEGROS OCCIDENTAL
905m
COMPLETED</x:v>
      </x:c>
    </x:row>
    <x:row r="5026" ht="100" customHeight="1">
      <x:c r="A5026" s="5" t="n">
        <x:v>5022</x:v>
      </x:c>
      <x:c r="B5026" s="5" t="str">
        <x:v>Line</x:v>
      </x:c>
      <x:c r="C5026" s="11" t="str">
        <x:v>FRONTHAUL-SAN CARLOS CITY</x:v>
      </x:c>
      <x:c r="D5026" s="11" t="str">
        <x:v>Excluded - civil works only or unclear cable</x:v>
      </x:c>
      <x:c r="E5026" s="11" t="str">
        <x:v>NATIONAL &amp; REGIONAL BACKBONE_NOV 2024_REPORT.kmz / VIS / Slide #9: NEGROS / FRONTHAUL-SAN CARLOS CITY / ROUTE / IMPLEMENTED / HDD INSTALLED</x:v>
      </x:c>
      <x:c r="F5026" s="11" t="str">
        <x:v>FRONTHAUL-SAN CARLOS CITY
1,400m
COMPLETED</x:v>
      </x:c>
    </x:row>
    <x:row r="5027" ht="100" customHeight="1">
      <x:c r="A5027" s="5" t="n">
        <x:v>5023</x:v>
      </x:c>
      <x:c r="B5027" s="5" t="str">
        <x:v>Point</x:v>
      </x:c>
      <x:c r="C5027" s="11" t="str">
        <x:v>Bacong, Negros Or</x:v>
      </x:c>
      <x:c r="D5027" s="11" t="str">
        <x:v>Other point; not counted as node</x:v>
      </x:c>
      <x:c r="E5027" s="11" t="str">
        <x:v>NATIONAL &amp; REGIONAL BACKBONE_NOV 2024_REPORT.kmz / VIS / Slide #9: NEGROS / FRONTHAUL-BACONG / ROUTE</x:v>
      </x:c>
      <x:c r="F5027" s="11" t="str">
        <x:v>Plaridel St. Barangay South Poblacion, Bacong</x:v>
      </x:c>
    </x:row>
    <x:row r="5028" ht="100" customHeight="1">
      <x:c r="A5028" s="5" t="n">
        <x:v>5024</x:v>
      </x:c>
      <x:c r="B5028" s="5" t="str">
        <x:v>Line</x:v>
      </x:c>
      <x:c r="C5028" s="11" t="str">
        <x:v>FRONTHAUL-BACONG</x:v>
      </x:c>
      <x:c r="D5028" s="11" t="str">
        <x:v>Stronger evidence - built or existing label</x:v>
      </x:c>
      <x:c r="E5028" s="11" t="str">
        <x:v>NATIONAL &amp; REGIONAL BACKBONE_NOV 2024_REPORT.kmz / VIS / Slide #9: NEGROS / FRONTHAUL-BACONG / ROUTE / IMPLEMENTED</x:v>
      </x:c>
      <x:c r="F5028" s="11" t="str">
        <x:v>FRONTHAUL-BACONG
2,030m
COMPLETED</x:v>
      </x:c>
    </x:row>
    <x:row r="5029" ht="100" customHeight="1">
      <x:c r="A5029" s="5" t="n">
        <x:v>5025</x:v>
      </x:c>
      <x:c r="B5029" s="5" t="str">
        <x:v>Line</x:v>
      </x:c>
      <x:c r="C5029" s="11" t="str">
        <x:v>VICTORIAS(MANAPLA) - ESCALANTE</x:v>
      </x:c>
      <x:c r="D5029" s="11" t="str">
        <x:v>Excluded - no cable or not built</x:v>
      </x:c>
      <x:c r="E5029" s="11" t="str">
        <x:v>NATIONAL &amp; REGIONAL BACKBONE_NOV 2024_REPORT.kmz / VIS / Slide #9: NEGROS / MANAPLA (VICTORIAS) - ESCALANTE / ROUTE / IMPLEMENTED / HDD</x:v>
      </x:c>
      <x:c r="F5029" s="11" t="str">
        <x:v>VICTORIAS(MANAPLA) - ESCALANTE
002SCO4322
FKC
7,400m
COMPLETED (NO CABLE)</x:v>
      </x:c>
    </x:row>
    <x:row r="5030" ht="100" customHeight="1">
      <x:c r="A5030" s="5" t="n">
        <x:v>5026</x:v>
      </x:c>
      <x:c r="B5030" s="5" t="str">
        <x:v>Line</x:v>
      </x:c>
      <x:c r="C5030" s="11" t="str">
        <x:v>VICTORIAS(MANAPLA) - ESCALANTE</x:v>
      </x:c>
      <x:c r="D5030" s="11" t="str">
        <x:v>Stronger evidence - built or existing label</x:v>
      </x:c>
      <x:c r="E5030" s="11" t="str">
        <x:v>NATIONAL &amp; REGIONAL BACKBONE_NOV 2024_REPORT.kmz / VIS / Slide #9: NEGROS / MANAPLA (VICTORIAS) - ESCALANTE / ROUTE / IMPLEMENTED / FOC INSTALLED</x:v>
      </x:c>
      <x:c r="F5030" s="11" t="str">
        <x:v>VICTORIAS(MANAPLA) - ESCALANTE
002SCO4322
FKC
69,860m
COMPLETED</x:v>
      </x:c>
    </x:row>
    <x:row r="5031" ht="100" customHeight="1">
      <x:c r="A5031" s="5" t="n">
        <x:v>5027</x:v>
      </x:c>
      <x:c r="B5031" s="5" t="str">
        <x:v>Line</x:v>
      </x:c>
      <x:c r="C5031" s="11" t="str">
        <x:v>PROPOSED AERIAL FOR CADIZ</x:v>
      </x:c>
      <x:c r="D5031" s="11" t="str">
        <x:v>Excluded - no cable or not built</x:v>
      </x:c>
      <x:c r="E5031" s="11" t="str">
        <x:v>NATIONAL &amp; REGIONAL BACKBONE_NOV 2024_REPORT.kmz / VIS / Slide #9: NEGROS / MANAPLA (VICTORIAS) - ESCALANTE / ROUTE / NOT IMPLEMENTED / PROP. AERIAL FOR CADIZ.kmz / PROP. AERIAL FOR CADIZ</x:v>
      </x:c>
      <x:c r="F5031" s="11" t="str">
        <x:v>PROPOSED AERIAL FOR CADIZ
12,583m
PLANNED</x:v>
      </x:c>
    </x:row>
    <x:row r="5032" ht="100" customHeight="1">
      <x:c r="A5032" s="5" t="n">
        <x:v>5028</x:v>
      </x:c>
      <x:c r="B5032" s="5" t="str">
        <x:v>Line</x:v>
      </x:c>
      <x:c r="C5032" s="11" t="str">
        <x:v>HINIGIRAN</x:v>
      </x:c>
      <x:c r="D5032" s="11" t="str">
        <x:v>Stronger evidence - built or existing label</x:v>
      </x:c>
      <x:c r="E5032" s="11" t="str">
        <x:v>NATIONAL &amp; REGIONAL BACKBONE_NOV 2024_REPORT.kmz / VIS / Slide #9: NEGROS / NEGROS  (AERIAL) / HINIGARAN / HDD with FOC INSTALLED</x:v>
      </x:c>
      <x:c r="F5032" s="11" t="str">
        <x:v>NEGROS AERIAL
HINIGIRAN
3,800m
COMPLETED</x:v>
      </x:c>
    </x:row>
    <x:row r="5033" ht="100" customHeight="1">
      <x:c r="A5033" s="5" t="n">
        <x:v>5029</x:v>
      </x:c>
      <x:c r="B5033" s="5" t="str">
        <x:v>Line</x:v>
      </x:c>
      <x:c r="C5033" s="11" t="str">
        <x:v>HINIGARAN - BINALBAGAN</x:v>
      </x:c>
      <x:c r="D5033" s="11" t="str">
        <x:v>Stronger evidence - built or existing label</x:v>
      </x:c>
      <x:c r="E5033" s="11" t="str">
        <x:v>NATIONAL &amp; REGIONAL BACKBONE_NOV 2024_REPORT.kmz / VIS / Slide #9: NEGROS / NEGROS  (AERIAL) / HINIGARAN - BINALBAGAN / HDD with FOC INSTALLED</x:v>
      </x:c>
      <x:c r="F5033" s="11" t="str">
        <x:v>NEGROS AERIAL
HINIGARAN - BINALBAGAN
COMPLETED</x:v>
      </x:c>
    </x:row>
    <x:row r="5034" ht="100" customHeight="1">
      <x:c r="A5034" s="5" t="n">
        <x:v>5030</x:v>
      </x:c>
      <x:c r="B5034" s="5" t="str">
        <x:v>Line</x:v>
      </x:c>
      <x:c r="C5034" s="11" t="str">
        <x:v>BINALBAGAN</x:v>
      </x:c>
      <x:c r="D5034" s="11" t="str">
        <x:v>Stronger evidence - built or existing label</x:v>
      </x:c>
      <x:c r="E5034" s="11" t="str">
        <x:v>NATIONAL &amp; REGIONAL BACKBONE_NOV 2024_REPORT.kmz / VIS / Slide #9: NEGROS / NEGROS  (AERIAL) / BINALBAGAN / HDD with FOC INSTALLED</x:v>
      </x:c>
      <x:c r="F5034" s="11" t="str">
        <x:v>NEGROS AERIAL
BINALBAGAN
4,300m
COMPLETED</x:v>
      </x:c>
    </x:row>
    <x:row r="5035" ht="100" customHeight="1">
      <x:c r="A5035" s="5" t="n">
        <x:v>5031</x:v>
      </x:c>
      <x:c r="B5035" s="5" t="str">
        <x:v>Line</x:v>
      </x:c>
      <x:c r="C5035" s="11" t="str">
        <x:v>HIMAMAYLAN</x:v>
      </x:c>
      <x:c r="D5035" s="11" t="str">
        <x:v>Stronger evidence - built or existing label</x:v>
      </x:c>
      <x:c r="E5035" s="11" t="str">
        <x:v>NATIONAL &amp; REGIONAL BACKBONE_NOV 2024_REPORT.kmz / VIS / Slide #9: NEGROS / NEGROS  (AERIAL) / HIMAMAYLAN / HDD with FOC INSTALLED</x:v>
      </x:c>
      <x:c r="F5035" s="11" t="str">
        <x:v>NEGROS AERIAL
HIMAMAYLAN
1,100m
COMPLETED</x:v>
      </x:c>
    </x:row>
    <x:row r="5036" ht="100" customHeight="1">
      <x:c r="A5036" s="5" t="n">
        <x:v>5032</x:v>
      </x:c>
      <x:c r="B5036" s="5" t="str">
        <x:v>Line</x:v>
      </x:c>
      <x:c r="C5036" s="11" t="str">
        <x:v>KABANGKALAN - BACONG</x:v>
      </x:c>
      <x:c r="D5036" s="11" t="str">
        <x:v>Stronger evidence - built or existing label</x:v>
      </x:c>
      <x:c r="E5036" s="11" t="str">
        <x:v>NATIONAL &amp; REGIONAL BACKBONE_NOV 2024_REPORT.kmz / VIS / Slide #9: NEGROS / KABANGKALAN - BACONG / ROUTE / IMPLEMENTED / FOC INSTALLED / HDD</x:v>
      </x:c>
      <x:c r="F5036" s="11" t="str">
        <x:v>KABANGKALAN - BACONG
FKC
134,900m
COMPLETED</x:v>
      </x:c>
    </x:row>
    <x:row r="5037" ht="100" customHeight="1">
      <x:c r="A5037" s="5" t="n">
        <x:v>5033</x:v>
      </x:c>
      <x:c r="B5037" s="5" t="str">
        <x:v>Line</x:v>
      </x:c>
      <x:c r="C5037" s="11" t="str">
        <x:v>KABANGKALAN - BACONG</x:v>
      </x:c>
      <x:c r="D5037" s="11" t="str">
        <x:v>Stronger evidence - built or existing label</x:v>
      </x:c>
      <x:c r="E5037" s="11" t="str">
        <x:v>NATIONAL &amp; REGIONAL BACKBONE_NOV 2024_REPORT.kmz / VIS / Slide #9: NEGROS / KABANGKALAN - BACONG / ROUTE / IMPLEMENTED / FOC INSTALLED / OPEN TRENCH</x:v>
      </x:c>
      <x:c r="F5037" s="11" t="str">
        <x:v>KABANGKALAN - BACONG
FKC
134,900m
COMPLETED</x:v>
      </x:c>
    </x:row>
    <x:row r="5038" ht="100" customHeight="1">
      <x:c r="A5038" s="5" t="n">
        <x:v>5034</x:v>
      </x:c>
      <x:c r="B5038" s="5" t="str">
        <x:v>Line</x:v>
      </x:c>
      <x:c r="C5038" s="11" t="str">
        <x:v>KABANGKALAN - BACONG</x:v>
      </x:c>
      <x:c r="D5038" s="11" t="str">
        <x:v>Stronger evidence - built or existing label</x:v>
      </x:c>
      <x:c r="E5038" s="11" t="str">
        <x:v>NATIONAL &amp; REGIONAL BACKBONE_NOV 2024_REPORT.kmz / VIS / Slide #9: NEGROS / KABANGKALAN - BACONG / ROUTE / IMPLEMENTED / FOC INSTALLED / BRIDGE ATTACHMENT</x:v>
      </x:c>
      <x:c r="F5038" s="11" t="str">
        <x:v>KABANGKALAN - BACONG
FKC
134,900m
COMPLETED</x:v>
      </x:c>
    </x:row>
    <x:row r="5039" ht="100" customHeight="1">
      <x:c r="A5039" s="5" t="n">
        <x:v>5035</x:v>
      </x:c>
      <x:c r="B5039" s="5" t="str">
        <x:v>Line</x:v>
      </x:c>
      <x:c r="C5039" s="11" t="str">
        <x:v>KABANGKALAN - BACONG</x:v>
      </x:c>
      <x:c r="D5039" s="11" t="str">
        <x:v>Stronger evidence - built or existing label</x:v>
      </x:c>
      <x:c r="E5039" s="11" t="str">
        <x:v>NATIONAL &amp; REGIONAL BACKBONE_NOV 2024_REPORT.kmz / VIS / Slide #9: NEGROS / KABANGKALAN - BACONG / ROUTE / IMPLEMENTED / FOC INSTALLED / CULVERT ATTACHMENT</x:v>
      </x:c>
      <x:c r="F5039" s="11" t="str">
        <x:v>KABANGKALAN - BACONG
FKC
134,900m
COMPLETED</x:v>
      </x:c>
    </x:row>
    <x:row r="5040" ht="100" customHeight="1">
      <x:c r="A5040" s="5" t="n">
        <x:v>5036</x:v>
      </x:c>
      <x:c r="B5040" s="5" t="str">
        <x:v>Line</x:v>
      </x:c>
      <x:c r="C5040" s="11" t="str">
        <x:v>OPENTRENCHING (505m)</x:v>
      </x:c>
      <x:c r="D5040" s="11" t="str">
        <x:v>Stronger evidence - built or existing label</x:v>
      </x:c>
      <x:c r="E5040" s="11" t="str">
        <x:v>NATIONAL &amp; REGIONAL BACKBONE_NOV 2024_REPORT.kmz / VIS / Slide #9: NEGROS / MANJUYOD (OPEN TRENCH) / FOC</x:v>
      </x:c>
      <x:c r="F5040" s="11" t="str">
        <x:v>Open trenching at Manjuyod, Negros Oriental
002SCO00004792
RAVENOUS
2,373m
Completed</x:v>
      </x:c>
    </x:row>
    <x:row r="5041" ht="100" customHeight="1">
      <x:c r="A5041" s="5" t="n">
        <x:v>5037</x:v>
      </x:c>
      <x:c r="B5041" s="5" t="str">
        <x:v>Line</x:v>
      </x:c>
      <x:c r="C5041" s="11" t="str">
        <x:v>1,645m</x:v>
      </x:c>
      <x:c r="D5041" s="11" t="str">
        <x:v>Conditional - mapped route, status unverified</x:v>
      </x:c>
      <x:c r="E5041" s="11" t="str">
        <x:v>NATIONAL &amp; REGIONAL BACKBONE_NOV 2024_REPORT.kmz / VIS / Slide #9: NEGROS / MANJUYOD (OPEN TRENCH) / FOC</x:v>
      </x:c>
      <x:c r="F5041" s="11" t="str"/>
    </x:row>
    <x:row r="5042" ht="100" customHeight="1">
      <x:c r="A5042" s="5" t="n">
        <x:v>5038</x:v>
      </x:c>
      <x:c r="B5042" s="5" t="str">
        <x:v>Line</x:v>
      </x:c>
      <x:c r="C5042" s="11" t="str">
        <x:v>SAN CARLOS CITY - TALISAY CITY</x:v>
      </x:c>
      <x:c r="D5042" s="11" t="str">
        <x:v>Stronger evidence - built or existing label</x:v>
      </x:c>
      <x:c r="E5042" s="11" t="str">
        <x:v>NATIONAL &amp; REGIONAL BACKBONE_NOV 2024_REPORT.kmz / VIS / Slide #9: NEGROS / SAN CARLOS CITY - TALISAY CITY / ROUTE / IMPLEMENTED / FOC INSTALLED</x:v>
      </x:c>
      <x:c r="F5042" s="11" t="str">
        <x:v>SAN CARLOS CITY - TALISAY CITY
82,800m
COMPLETED</x:v>
      </x:c>
    </x:row>
    <x:row r="5043" ht="100" customHeight="1">
      <x:c r="A5043" s="5" t="n">
        <x:v>5039</x:v>
      </x:c>
      <x:c r="B5043" s="5" t="str">
        <x:v>Line</x:v>
      </x:c>
      <x:c r="C5043" s="11" t="str">
        <x:v>SAN CARLOS CITY - TALISAY CITY</x:v>
      </x:c>
      <x:c r="D5043" s="11" t="str">
        <x:v>Stronger evidence - built or existing label</x:v>
      </x:c>
      <x:c r="E5043" s="11" t="str">
        <x:v>NATIONAL &amp; REGIONAL BACKBONE_NOV 2024_REPORT.kmz / VIS / Slide #9: NEGROS / SAN CARLOS CITY - TALISAY CITY / ROUTE / IMPLEMENTED / FOC INSTALLED / BRIDGE ATTACHMENT</x:v>
      </x:c>
      <x:c r="F5043" s="11" t="str">
        <x:v>SAN CARLOS CITY - TALISAY CITY
82,800m
COMPLETED</x:v>
      </x:c>
    </x:row>
    <x:row r="5044" ht="100" customHeight="1">
      <x:c r="A5044" s="5" t="n">
        <x:v>5040</x:v>
      </x:c>
      <x:c r="B5044" s="5" t="str">
        <x:v>Line</x:v>
      </x:c>
      <x:c r="C5044" s="11" t="str">
        <x:v>ESCALANTE - SAN CARLOS</x:v>
      </x:c>
      <x:c r="D5044" s="11" t="str">
        <x:v>Stronger evidence - built or existing label</x:v>
      </x:c>
      <x:c r="E5044" s="11" t="str">
        <x:v>NATIONAL &amp; REGIONAL BACKBONE_NOV 2024_REPORT.kmz / VIS / Slide #9: NEGROS / TABOSO (ESCALANTE) - SAN CARLOS / ROUTE / IMPLEMENTED / FOC INSTALLED</x:v>
      </x:c>
      <x:c r="F5044" s="11" t="str">
        <x:v>ESCALANTE - SAN CARLOS
002SCO4308
42,572m
COMPLETED</x:v>
      </x:c>
    </x:row>
    <x:row r="5045" ht="100" customHeight="1">
      <x:c r="A5045" s="5" t="n">
        <x:v>5041</x:v>
      </x:c>
      <x:c r="B5045" s="5" t="str">
        <x:v>Line</x:v>
      </x:c>
      <x:c r="C5045" s="11" t="str">
        <x:v>TALISAY - BACOLOD (REDUNDANCY)</x:v>
      </x:c>
      <x:c r="D5045" s="11" t="str">
        <x:v>Stronger evidence - built or existing label</x:v>
      </x:c>
      <x:c r="E5045" s="11" t="str">
        <x:v>NATIONAL &amp; REGIONAL BACKBONE_NOV 2024_REPORT.kmz / VIS / Slide #9: NEGROS / TALISAY - BACOLOD (REDUNDANCY) / ROUTE / IMPLEMENTED / FOC INSTALLED</x:v>
      </x:c>
      <x:c r="F5045" s="11" t="str">
        <x:v>TALISAY - BACOLOD (REDUNDANCY)
17,500m
COMPLETED</x:v>
      </x:c>
    </x:row>
    <x:row r="5046" ht="100" customHeight="1">
      <x:c r="A5046" s="5" t="n">
        <x:v>5042</x:v>
      </x:c>
      <x:c r="B5046" s="5" t="str">
        <x:v>Line</x:v>
      </x:c>
      <x:c r="C5046" s="11" t="str">
        <x:v>TALISAY CITY - KABANGKALAN</x:v>
      </x:c>
      <x:c r="D5046" s="11" t="str">
        <x:v>Stronger evidence - built or existing label</x:v>
      </x:c>
      <x:c r="E5046" s="11" t="str">
        <x:v>NATIONAL &amp; REGIONAL BACKBONE_NOV 2024_REPORT.kmz / VIS / Slide #9: NEGROS / TALISAY CITY - KABANGKALAN / ROUTE / IMPLEMENTED / FOC INSTALLED</x:v>
      </x:c>
      <x:c r="F5046" s="11" t="str">
        <x:v>TALISAY CITY - KABANGKALAN
96,700m
COMPLETED</x:v>
      </x:c>
    </x:row>
    <x:row r="5047" ht="100" customHeight="1">
      <x:c r="A5047" s="5" t="n">
        <x:v>5043</x:v>
      </x:c>
      <x:c r="B5047" s="5" t="str">
        <x:v>Line</x:v>
      </x:c>
      <x:c r="C5047" s="11" t="str">
        <x:v>TALISAY - VICTORIAS</x:v>
      </x:c>
      <x:c r="D5047" s="11" t="str">
        <x:v>Stronger evidence - built or existing label</x:v>
      </x:c>
      <x:c r="E5047" s="11" t="str">
        <x:v>NATIONAL &amp; REGIONAL BACKBONE_NOV 2024_REPORT.kmz / VIS / Slide #9: NEGROS / TALISAY - VICTORIAS / ROUTE / IMPLEMENTED / FOC INSTALLED</x:v>
      </x:c>
      <x:c r="F5047" s="11" t="str">
        <x:v>TALISAY - VICTORIAS
002SCO3779
31,779m
COMPLETED</x:v>
      </x:c>
    </x:row>
    <x:row r="5048" ht="100" customHeight="1">
      <x:c r="A5048" s="5" t="n">
        <x:v>5044</x:v>
      </x:c>
      <x:c r="B5048" s="5" t="str">
        <x:v>Line</x:v>
      </x:c>
      <x:c r="C5048" s="11" t="str">
        <x:v>PROP.HDD-308m</x:v>
      </x:c>
      <x:c r="D5048" s="11" t="str">
        <x:v>Excluded - planned or ongoing</x:v>
      </x:c>
      <x:c r="E5048" s="11" t="str">
        <x:v>NATIONAL &amp; REGIONAL BACKBONE_NOV 2024_REPORT.kmz / VIS / Slide #15: LEYTE / BAYBAY - MAASIN / ROUTE / IMPLEMENTED / MAASIN TO BACKBONE CONNECTIVITY</x:v>
      </x:c>
      <x:c r="F5048" s="11" t="str"/>
    </x:row>
    <x:row r="5049" ht="100" customHeight="1">
      <x:c r="A5049" s="5" t="n">
        <x:v>5045</x:v>
      </x:c>
      <x:c r="B5049" s="5" t="str">
        <x:v>Line</x:v>
      </x:c>
      <x:c r="C5049" s="11" t="str">
        <x:v>INOPACAN (BAYBAY) - MAASIN</x:v>
      </x:c>
      <x:c r="D5049" s="11" t="str">
        <x:v>Stronger evidence - built or existing label</x:v>
      </x:c>
      <x:c r="E5049" s="11" t="str">
        <x:v>NATIONAL &amp; REGIONAL BACKBONE_NOV 2024_REPORT.kmz / VIS / Slide #15: LEYTE / BAYBAY - MAASIN / ROUTE / IMPLEMENTED / FOC INSTALLED</x:v>
      </x:c>
      <x:c r="F5049" s="11" t="str">
        <x:v>INOPACAN (BAYBAY) - MAASIN
002SCO4311
FKC
73,430m
COMPLETED</x:v>
      </x:c>
    </x:row>
    <x:row r="5050" ht="100" customHeight="1">
      <x:c r="A5050" s="5" t="n">
        <x:v>5046</x:v>
      </x:c>
      <x:c r="B5050" s="5" t="str">
        <x:v>Line</x:v>
      </x:c>
      <x:c r="C5050" s="11" t="str">
        <x:v>CAPOOCAN - TACLOBAN</x:v>
      </x:c>
      <x:c r="D5050" s="11" t="str">
        <x:v>Stronger evidence - built or existing label</x:v>
      </x:c>
      <x:c r="E5050" s="11" t="str">
        <x:v>NATIONAL &amp; REGIONAL BACKBONE_NOV 2024_REPORT.kmz / VIS / Slide #15: LEYTE / CAPOOCAN - TACLOBAN_DSCP / ROUTE / IMPLEMENTED / FOC INSTALLED</x:v>
      </x:c>
      <x:c r="F5050" s="11" t="str">
        <x:v>CAPOOCAN - TACLOBAN
002SCO4158
DSCP 
55,921m
COMPLETED</x:v>
      </x:c>
    </x:row>
    <x:row r="5051" ht="100" customHeight="1">
      <x:c r="A5051" s="5" t="n">
        <x:v>5047</x:v>
      </x:c>
      <x:c r="B5051" s="5" t="str">
        <x:v>Line</x:v>
      </x:c>
      <x:c r="C5051" s="11" t="str">
        <x:v>MAASIN - MAHAPLAG 2 DUCTS (CO BUILD)</x:v>
      </x:c>
      <x:c r="D5051" s="11" t="str">
        <x:v>Excluded - no cable or not built</x:v>
      </x:c>
      <x:c r="E5051" s="11" t="str">
        <x:v>NATIONAL &amp; REGIONAL BACKBONE_NOV 2024_REPORT.kmz / VIS / Slide #15: LEYTE / MAHAPLAG - MAASIN (CO-BUILD SEGMENT 57) / ROUTE / IMPLEMENTED / HDD</x:v>
      </x:c>
      <x:c r="F5051" s="11" t="str">
        <x:v>MAASIN - MAHAPLAG 2 DUCTS (CO BUILD)
1100001154
GWANGSHIN
112,078m
COMPLETED (no cable)</x:v>
      </x:c>
    </x:row>
    <x:row r="5052" ht="100" customHeight="1">
      <x:c r="A5052" s="5" t="n">
        <x:v>5048</x:v>
      </x:c>
      <x:c r="B5052" s="5" t="str">
        <x:v>Line</x:v>
      </x:c>
      <x:c r="C5052" s="11" t="str">
        <x:v>MAASIN - MAHAPLAG 2 DUCTS (CO BUILD) [1:LineString]</x:v>
      </x:c>
      <x:c r="D5052" s="11" t="str">
        <x:v>Excluded - no cable or not built</x:v>
      </x:c>
      <x:c r="E5052" s="11" t="str">
        <x:v>NATIONAL &amp; REGIONAL BACKBONE_NOV 2024_REPORT.kmz / VIS / Slide #15: LEYTE / MAHAPLAG - MAASIN (CO-BUILD SEGMENT 57) / ROUTE / NOT IMPLEMENTED / HDD</x:v>
      </x:c>
      <x:c r="F5052" s="11" t="str">
        <x:v>MAASIN - MAHAPLAG 2 DUCTS (CO BUILD)
1100001154
GWANGSHIN
112,078m
ONGOING</x:v>
      </x:c>
    </x:row>
    <x:row r="5053" ht="100" customHeight="1">
      <x:c r="A5053" s="5" t="n">
        <x:v>5049</x:v>
      </x:c>
      <x:c r="B5053" s="5" t="str">
        <x:v>Line</x:v>
      </x:c>
      <x:c r="C5053" s="11" t="str">
        <x:v>Untitled Path</x:v>
      </x:c>
      <x:c r="D5053" s="11" t="str">
        <x:v>Excluded - no cable or not built</x:v>
      </x:c>
      <x:c r="E5053" s="11" t="str">
        <x:v>NATIONAL &amp; REGIONAL BACKBONE_NOV 2024_REPORT.kmz / VIS / Slide #15: LEYTE / MAHAPLAG - MAASIN (CO-BUILD SEGMENT 57) / ROUTE / NOT IMPLEMENTED / HDD</x:v>
      </x:c>
      <x:c r="F5053" s="11" t="str"/>
    </x:row>
    <x:row r="5054" ht="100" customHeight="1">
      <x:c r="A5054" s="5" t="n">
        <x:v>5050</x:v>
      </x:c>
      <x:c r="B5054" s="5" t="str">
        <x:v>Line</x:v>
      </x:c>
      <x:c r="C5054" s="11" t="str">
        <x:v>Untitled Path</x:v>
      </x:c>
      <x:c r="D5054" s="11" t="str">
        <x:v>Excluded - no cable or not built</x:v>
      </x:c>
      <x:c r="E5054" s="11" t="str">
        <x:v>NATIONAL &amp; REGIONAL BACKBONE_NOV 2024_REPORT.kmz / VIS / Slide #15: LEYTE / MAHAPLAG - MAASIN (CO-BUILD SEGMENT 57) / ROUTE / NOT IMPLEMENTED / HDD</x:v>
      </x:c>
      <x:c r="F5054" s="11" t="str"/>
    </x:row>
    <x:row r="5055" ht="100" customHeight="1">
      <x:c r="A5055" s="5" t="n">
        <x:v>5051</x:v>
      </x:c>
      <x:c r="B5055" s="5" t="str">
        <x:v>Line</x:v>
      </x:c>
      <x:c r="C5055" s="11" t="str">
        <x:v>Untitled Path</x:v>
      </x:c>
      <x:c r="D5055" s="11" t="str">
        <x:v>Excluded - no cable or not built</x:v>
      </x:c>
      <x:c r="E5055" s="11" t="str">
        <x:v>NATIONAL &amp; REGIONAL BACKBONE_NOV 2024_REPORT.kmz / VIS / Slide #15: LEYTE / MAHAPLAG - MAASIN (CO-BUILD SEGMENT 57) / ROUTE / NOT IMPLEMENTED / HDD</x:v>
      </x:c>
      <x:c r="F5055" s="11" t="str"/>
    </x:row>
    <x:row r="5056" ht="100" customHeight="1">
      <x:c r="A5056" s="5" t="n">
        <x:v>5052</x:v>
      </x:c>
      <x:c r="B5056" s="5" t="str">
        <x:v>Line</x:v>
      </x:c>
      <x:c r="C5056" s="11" t="str">
        <x:v>Untitled Path</x:v>
      </x:c>
      <x:c r="D5056" s="11" t="str">
        <x:v>Excluded - no cable or not built</x:v>
      </x:c>
      <x:c r="E5056" s="11" t="str">
        <x:v>NATIONAL &amp; REGIONAL BACKBONE_NOV 2024_REPORT.kmz / VIS / Slide #15: LEYTE / MAHAPLAG - MAASIN (CO-BUILD SEGMENT 57) / ROUTE / NOT IMPLEMENTED / HDD</x:v>
      </x:c>
      <x:c r="F5056" s="11" t="str"/>
    </x:row>
    <x:row r="5057" ht="100" customHeight="1">
      <x:c r="A5057" s="5" t="n">
        <x:v>5053</x:v>
      </x:c>
      <x:c r="B5057" s="5" t="str">
        <x:v>Line</x:v>
      </x:c>
      <x:c r="C5057" s="11" t="str">
        <x:v>Untitled Path</x:v>
      </x:c>
      <x:c r="D5057" s="11" t="str">
        <x:v>Excluded - no cable or not built</x:v>
      </x:c>
      <x:c r="E5057" s="11" t="str">
        <x:v>NATIONAL &amp; REGIONAL BACKBONE_NOV 2024_REPORT.kmz / VIS / Slide #15: LEYTE / MAHAPLAG - MAASIN (CO-BUILD SEGMENT 57) / ROUTE / NOT IMPLEMENTED / HDD</x:v>
      </x:c>
      <x:c r="F5057" s="11" t="str"/>
    </x:row>
    <x:row r="5058" ht="100" customHeight="1">
      <x:c r="A5058" s="5" t="n">
        <x:v>5054</x:v>
      </x:c>
      <x:c r="B5058" s="5" t="str">
        <x:v>Line</x:v>
      </x:c>
      <x:c r="C5058" s="11" t="str">
        <x:v>Untitled Path</x:v>
      </x:c>
      <x:c r="D5058" s="11" t="str">
        <x:v>Excluded - no cable or not built</x:v>
      </x:c>
      <x:c r="E5058" s="11" t="str">
        <x:v>NATIONAL &amp; REGIONAL BACKBONE_NOV 2024_REPORT.kmz / VIS / Slide #15: LEYTE / MAHAPLAG - MAASIN (CO-BUILD SEGMENT 57) / ROUTE / NOT IMPLEMENTED / HDD</x:v>
      </x:c>
      <x:c r="F5058" s="11" t="str"/>
    </x:row>
    <x:row r="5059" ht="100" customHeight="1">
      <x:c r="A5059" s="5" t="n">
        <x:v>5055</x:v>
      </x:c>
      <x:c r="B5059" s="5" t="str">
        <x:v>Line</x:v>
      </x:c>
      <x:c r="C5059" s="11" t="str">
        <x:v>Untitled Path</x:v>
      </x:c>
      <x:c r="D5059" s="11" t="str">
        <x:v>Excluded - no cable or not built</x:v>
      </x:c>
      <x:c r="E5059" s="11" t="str">
        <x:v>NATIONAL &amp; REGIONAL BACKBONE_NOV 2024_REPORT.kmz / VIS / Slide #15: LEYTE / MAHAPLAG - MAASIN (CO-BUILD SEGMENT 57) / ROUTE / NOT IMPLEMENTED / HDD</x:v>
      </x:c>
      <x:c r="F5059" s="11" t="str"/>
    </x:row>
    <x:row r="5060" ht="100" customHeight="1">
      <x:c r="A5060" s="5" t="n">
        <x:v>5056</x:v>
      </x:c>
      <x:c r="B5060" s="5" t="str">
        <x:v>Line</x:v>
      </x:c>
      <x:c r="C5060" s="11" t="str">
        <x:v>Untitled Path</x:v>
      </x:c>
      <x:c r="D5060" s="11" t="str">
        <x:v>Excluded - no cable or not built</x:v>
      </x:c>
      <x:c r="E5060" s="11" t="str">
        <x:v>NATIONAL &amp; REGIONAL BACKBONE_NOV 2024_REPORT.kmz / VIS / Slide #15: LEYTE / MAHAPLAG - MAASIN (CO-BUILD SEGMENT 57) / ROUTE / NOT IMPLEMENTED / HDD</x:v>
      </x:c>
      <x:c r="F5060" s="11" t="str"/>
    </x:row>
    <x:row r="5061" ht="100" customHeight="1">
      <x:c r="A5061" s="5" t="n">
        <x:v>5057</x:v>
      </x:c>
      <x:c r="B5061" s="5" t="str">
        <x:v>Line</x:v>
      </x:c>
      <x:c r="C5061" s="11" t="str">
        <x:v>Untitled Path</x:v>
      </x:c>
      <x:c r="D5061" s="11" t="str">
        <x:v>Excluded - no cable or not built</x:v>
      </x:c>
      <x:c r="E5061" s="11" t="str">
        <x:v>NATIONAL &amp; REGIONAL BACKBONE_NOV 2024_REPORT.kmz / VIS / Slide #15: LEYTE / MAHAPLAG - MAASIN (CO-BUILD SEGMENT 57) / ROUTE / NOT IMPLEMENTED / HDD</x:v>
      </x:c>
      <x:c r="F5061" s="11" t="str"/>
    </x:row>
    <x:row r="5062" ht="100" customHeight="1">
      <x:c r="A5062" s="5" t="n">
        <x:v>5058</x:v>
      </x:c>
      <x:c r="B5062" s="5" t="str">
        <x:v>Line</x:v>
      </x:c>
      <x:c r="C5062" s="11" t="str">
        <x:v>Untitled Path</x:v>
      </x:c>
      <x:c r="D5062" s="11" t="str">
        <x:v>Excluded - no cable or not built</x:v>
      </x:c>
      <x:c r="E5062" s="11" t="str">
        <x:v>NATIONAL &amp; REGIONAL BACKBONE_NOV 2024_REPORT.kmz / VIS / Slide #15: LEYTE / MAHAPLAG - MAASIN (CO-BUILD SEGMENT 57) / ROUTE / NOT IMPLEMENTED / HDD</x:v>
      </x:c>
      <x:c r="F5062" s="11" t="str"/>
    </x:row>
    <x:row r="5063" ht="100" customHeight="1">
      <x:c r="A5063" s="5" t="n">
        <x:v>5059</x:v>
      </x:c>
      <x:c r="B5063" s="5" t="str">
        <x:v>Line</x:v>
      </x:c>
      <x:c r="C5063" s="11" t="str">
        <x:v>Untitled Path</x:v>
      </x:c>
      <x:c r="D5063" s="11" t="str">
        <x:v>Excluded - no cable or not built</x:v>
      </x:c>
      <x:c r="E5063" s="11" t="str">
        <x:v>NATIONAL &amp; REGIONAL BACKBONE_NOV 2024_REPORT.kmz / VIS / Slide #15: LEYTE / MAHAPLAG - MAASIN (CO-BUILD SEGMENT 57) / ROUTE / NOT IMPLEMENTED / HDD</x:v>
      </x:c>
      <x:c r="F5063" s="11" t="str"/>
    </x:row>
    <x:row r="5064" ht="100" customHeight="1">
      <x:c r="A5064" s="5" t="n">
        <x:v>5060</x:v>
      </x:c>
      <x:c r="B5064" s="5" t="str">
        <x:v>Line</x:v>
      </x:c>
      <x:c r="C5064" s="11" t="str">
        <x:v>Untitled Path</x:v>
      </x:c>
      <x:c r="D5064" s="11" t="str">
        <x:v>Excluded - no cable or not built</x:v>
      </x:c>
      <x:c r="E5064" s="11" t="str">
        <x:v>NATIONAL &amp; REGIONAL BACKBONE_NOV 2024_REPORT.kmz / VIS / Slide #15: LEYTE / MAHAPLAG - MAASIN (CO-BUILD SEGMENT 57) / ROUTE / NOT IMPLEMENTED / HDD</x:v>
      </x:c>
      <x:c r="F5064" s="11" t="str"/>
    </x:row>
    <x:row r="5065" ht="100" customHeight="1">
      <x:c r="A5065" s="5" t="n">
        <x:v>5061</x:v>
      </x:c>
      <x:c r="B5065" s="5" t="str">
        <x:v>Point</x:v>
      </x:c>
      <x:c r="C5065" s="11" t="str">
        <x:v>SOGOD Proposed CO</x:v>
      </x:c>
      <x:c r="D5065" s="11" t="str">
        <x:v>Other point; not counted as node</x:v>
      </x:c>
      <x:c r="E5065" s="11" t="str">
        <x:v>NATIONAL &amp; REGIONAL BACKBONE_NOV 2024_REPORT.kmz / VIS / Slide #15: LEYTE / MAHAPLAG - MAASIN (CO-BUILD SEGMENT 57) / ROUTE / NOT IMPLEMENTED / Converge 1 Duct</x:v>
      </x:c>
      <x:c r="F5065" s="11" t="str"/>
    </x:row>
    <x:row r="5066" ht="100" customHeight="1">
      <x:c r="A5066" s="5" t="n">
        <x:v>5062</x:v>
      </x:c>
      <x:c r="B5066" s="5" t="str">
        <x:v>Point</x:v>
      </x:c>
      <x:c r="C5066" s="11" t="str">
        <x:v>EXISTING HH</x:v>
      </x:c>
      <x:c r="D5066" s="11" t="str">
        <x:v>Other point; not counted as node</x:v>
      </x:c>
      <x:c r="E5066" s="11" t="str">
        <x:v>NATIONAL &amp; REGIONAL BACKBONE_NOV 2024_REPORT.kmz / VIS / Slide #15: LEYTE / MAHAPLAG - MAASIN (CO-BUILD SEGMENT 57) / ROUTE / NOT IMPLEMENTED / Converge 1 Duct</x:v>
      </x:c>
      <x:c r="F5066" s="11" t="str"/>
    </x:row>
    <x:row r="5067" ht="100" customHeight="1">
      <x:c r="A5067" s="5" t="n">
        <x:v>5063</x:v>
      </x:c>
      <x:c r="B5067" s="5" t="str">
        <x:v>Line</x:v>
      </x:c>
      <x:c r="C5067" s="11" t="str">
        <x:v>route</x:v>
      </x:c>
      <x:c r="D5067" s="11" t="str">
        <x:v>Excluded - no cable or not built</x:v>
      </x:c>
      <x:c r="E5067" s="11" t="str">
        <x:v>NATIONAL &amp; REGIONAL BACKBONE_NOV 2024_REPORT.kmz / VIS / Slide #15: LEYTE / MAHAPLAG - MAASIN (CO-BUILD SEGMENT 57) / ROUTE / NOT IMPLEMENTED / Globe 1 Duct</x:v>
      </x:c>
      <x:c r="F5067" s="11" t="str">
        <x:v>5.73 km</x:v>
      </x:c>
    </x:row>
    <x:row r="5068" ht="100" customHeight="1">
      <x:c r="A5068" s="5" t="n">
        <x:v>5064</x:v>
      </x:c>
      <x:c r="B5068" s="5" t="str">
        <x:v>Point</x:v>
      </x:c>
      <x:c r="C5068" s="11" t="str">
        <x:v>Maasin</x:v>
      </x:c>
      <x:c r="D5068" s="11" t="str">
        <x:v>Other point; not counted as node</x:v>
      </x:c>
      <x:c r="E5068" s="11" t="str">
        <x:v>NATIONAL &amp; REGIONAL BACKBONE_NOV 2024_REPORT.kmz / VIS / Slide #15: LEYTE / MAHAPLAG - MAASIN (CO-BUILD SEGMENT 57) / ROUTE / NOT IMPLEMENTED / Globe 1 Duct</x:v>
      </x:c>
      <x:c r="F5068" s="11" t="str">
        <x:v>VIS503</x:v>
      </x:c>
    </x:row>
    <x:row r="5069" ht="100" customHeight="1">
      <x:c r="A5069" s="5" t="n">
        <x:v>5065</x:v>
      </x:c>
      <x:c r="B5069" s="5" t="str">
        <x:v>Line</x:v>
      </x:c>
      <x:c r="C5069" s="11" t="str">
        <x:v>ORMOC - PALOMPON</x:v>
      </x:c>
      <x:c r="D5069" s="11" t="str">
        <x:v>Stronger evidence - built or existing label</x:v>
      </x:c>
      <x:c r="E5069" s="11" t="str">
        <x:v>NATIONAL &amp; REGIONAL BACKBONE_NOV 2024_REPORT.kmz / VIS / Slide #15: LEYTE / ORMOC -  PALOMPON / ROUTE / IMPLEMENTED / FOC INSTALLED</x:v>
      </x:c>
      <x:c r="F5069" s="11" t="str">
        <x:v>ORMOC - PALOMPON
002SCO4310
 FKC 
69,945m
COMPLETED</x:v>
      </x:c>
    </x:row>
    <x:row r="5070" ht="100" customHeight="1">
      <x:c r="A5070" s="5" t="n">
        <x:v>5066</x:v>
      </x:c>
      <x:c r="B5070" s="5" t="str">
        <x:v>Line</x:v>
      </x:c>
      <x:c r="C5070" s="11" t="str">
        <x:v>PROP.HDD-390m</x:v>
      </x:c>
      <x:c r="D5070" s="11" t="str">
        <x:v>Excluded - planned or ongoing</x:v>
      </x:c>
      <x:c r="E5070" s="11" t="str">
        <x:v>NATIONAL &amp; REGIONAL BACKBONE_NOV 2024_REPORT.kmz / VIS / Slide #15: LEYTE / ORMOC -  PALOMPON / ADDITIONAL LINK / IMPLEMENTED</x:v>
      </x:c>
      <x:c r="F5070" s="11" t="str"/>
    </x:row>
    <x:row r="5071" ht="100" customHeight="1">
      <x:c r="A5071" s="5" t="n">
        <x:v>5067</x:v>
      </x:c>
      <x:c r="B5071" s="5" t="str">
        <x:v>Line</x:v>
      </x:c>
      <x:c r="C5071" s="11" t="str">
        <x:v>ORMOC ADDITIONAL
LINK</x:v>
      </x:c>
      <x:c r="D5071" s="11" t="str">
        <x:v>Stronger evidence - built or existing label</x:v>
      </x:c>
      <x:c r="E5071" s="11" t="str">
        <x:v>NATIONAL &amp; REGIONAL BACKBONE_NOV 2024_REPORT.kmz / VIS / Slide #15: LEYTE / ORMOC ADDITIONAL / ROUTE / IMPLEMENTED / FOC INSTALLED</x:v>
      </x:c>
      <x:c r="F5071" s="11" t="str">
        <x:v>ORMOC ADDITIONAL LINK
002SCO4310
FKC 
1,800m
COMPLETED</x:v>
      </x:c>
    </x:row>
    <x:row r="5072" ht="100" customHeight="1">
      <x:c r="A5072" s="5" t="n">
        <x:v>5068</x:v>
      </x:c>
      <x:c r="B5072" s="5" t="str">
        <x:v>Line</x:v>
      </x:c>
      <x:c r="C5072" s="11" t="str">
        <x:v>ORMOC - BAYBAY</x:v>
      </x:c>
      <x:c r="D5072" s="11" t="str">
        <x:v>Stronger evidence - built or existing label</x:v>
      </x:c>
      <x:c r="E5072" s="11" t="str">
        <x:v>NATIONAL &amp; REGIONAL BACKBONE_NOV 2024_REPORT.kmz / VIS / Slide #15: LEYTE / ORMOC -  BAYBAY / ROUTE / IMPLEMENTED / FOC INSTALLED</x:v>
      </x:c>
      <x:c r="F5072" s="11" t="str">
        <x:v>ORMOC - BAYBAY
002SCO4318
FKC 
65,179m
COMPLETED</x:v>
      </x:c>
    </x:row>
    <x:row r="5073" ht="100" customHeight="1">
      <x:c r="A5073" s="5" t="n">
        <x:v>5069</x:v>
      </x:c>
      <x:c r="B5073" s="5" t="str">
        <x:v>Line</x:v>
      </x:c>
      <x:c r="C5073" s="11" t="str">
        <x:v>ORMOC CLS - CAPOOCAN</x:v>
      </x:c>
      <x:c r="D5073" s="11" t="str">
        <x:v>Stronger evidence - built or existing label</x:v>
      </x:c>
      <x:c r="E5073" s="11" t="str">
        <x:v>NATIONAL &amp; REGIONAL BACKBONE_NOV 2024_REPORT.kmz / VIS / Slide #15: LEYTE / ORMOC - CAPOOCAN_G / ROUTE / IMPLEMENTED / FOC INSTALLED</x:v>
      </x:c>
      <x:c r="F5073" s="11" t="str">
        <x:v>ORMOC CLS - CAPOOCAN
002SCO4151
GWANGSHIN 
54,654m
COMPLETED</x:v>
      </x:c>
    </x:row>
    <x:row r="5074" ht="100" customHeight="1">
      <x:c r="A5074" s="5" t="n">
        <x:v>5070</x:v>
      </x:c>
      <x:c r="B5074" s="5" t="str">
        <x:v>Line</x:v>
      </x:c>
      <x:c r="C5074" s="11" t="str">
        <x:v>BAYBAY - TACLOBAN 2DUCT (CO BUILD)</x:v>
      </x:c>
      <x:c r="D5074" s="11" t="str">
        <x:v>Excluded - civil works only or unclear cable</x:v>
      </x:c>
      <x:c r="E5074" s="11" t="str">
        <x:v>NATIONAL &amp; REGIONAL BACKBONE_NOV 2024_REPORT.kmz / VIS / Slide #15: LEYTE / TACLOBAN - BAYBAY VIA MAHAPLAG (CO-BUILD SEGMENT 56) / IMPLEMENTED</x:v>
      </x:c>
      <x:c r="F5074" s="11" t="str">
        <x:v>BAYBAY - TACLOBAN 2DUCT (CO BUILD)
1100001156
DSCP
101,896m
COMPLETED</x:v>
      </x:c>
    </x:row>
    <x:row r="5075" ht="100" customHeight="1">
      <x:c r="A5075" s="5" t="n">
        <x:v>5071</x:v>
      </x:c>
      <x:c r="B5075" s="5" t="str">
        <x:v>Line</x:v>
      </x:c>
      <x:c r="C5075" s="11" t="str">
        <x:v>Tagbilaran to Buenavista Submarine FOC Cable</x:v>
      </x:c>
      <x:c r="D5075" s="11" t="str">
        <x:v>Excluded - submarine folder</x:v>
      </x:c>
      <x:c r="E5075" s="11" t="str">
        <x:v>NATIONAL &amp; REGIONAL BACKBONE_NOV 2024_REPORT.kmz / MIN.kmz / NBB &amp; RBB Project 2024 / NBB 2024.KMZ / MINDANAO / MINDANAO</x:v>
      </x:c>
      <x:c r="F5075" s="11" t="str"/>
    </x:row>
    <x:row r="5076" ht="100" customHeight="1">
      <x:c r="A5076" s="5" t="n">
        <x:v>5072</x:v>
      </x:c>
      <x:c r="B5076" s="5" t="str">
        <x:v>Line</x:v>
      </x:c>
      <x:c r="C5076" s="11" t="str">
        <x:v>Bacong to Cagayan Submarine FOC BB</x:v>
      </x:c>
      <x:c r="D5076" s="11" t="str">
        <x:v>Excluded - submarine folder</x:v>
      </x:c>
      <x:c r="E5076" s="11" t="str">
        <x:v>NATIONAL &amp; REGIONAL BACKBONE_NOV 2024_REPORT.kmz / MIN.kmz / NBB &amp; RBB Project 2024 / NBB 2024.KMZ / MINDANAO / MINDANAO</x:v>
      </x:c>
      <x:c r="F5076" s="11" t="str"/>
    </x:row>
    <x:row r="5077" ht="100" customHeight="1">
      <x:c r="A5077" s="5" t="n">
        <x:v>5073</x:v>
      </x:c>
      <x:c r="B5077" s="5" t="str">
        <x:v>Line</x:v>
      </x:c>
      <x:c r="C5077" s="11" t="str">
        <x:v>CDO - BUENAVISTA via GINGOOG</x:v>
      </x:c>
      <x:c r="D5077" s="11" t="str">
        <x:v>Stronger evidence - built or existing label</x:v>
      </x:c>
      <x:c r="E5077" s="11" t="str">
        <x:v>NATIONAL &amp; REGIONAL BACKBONE_NOV 2024_REPORT.kmz / MIN.kmz / NBB &amp; RBB Project 2024 / NBB 2024.KMZ / MINDANAO / MINDANAO / FKC / CAGAYAN DE ORO - BUENAVISTA via GINGOOG / ROUTE / IMPLEMENTED / FOC INSTALLED</x:v>
      </x:c>
      <x:c r="F5077" s="11" t="str">
        <x:v>CDO - BUENAVISTA via GINGOOG
FKC
171,100m
COMPLETED</x:v>
      </x:c>
    </x:row>
    <x:row r="5078" ht="100" customHeight="1">
      <x:c r="A5078" s="5" t="n">
        <x:v>5074</x:v>
      </x:c>
      <x:c r="B5078" s="5" t="str">
        <x:v>Line</x:v>
      </x:c>
      <x:c r="C5078" s="11" t="str">
        <x:v>CAGAYAN DE ORO - MALAYBALAY</x:v>
      </x:c>
      <x:c r="D5078" s="11" t="str">
        <x:v>Stronger evidence - built or existing label</x:v>
      </x:c>
      <x:c r="E5078" s="11" t="str">
        <x:v>NATIONAL &amp; REGIONAL BACKBONE_NOV 2024_REPORT.kmz / MIN.kmz / NBB &amp; RBB Project 2024 / NBB 2024.KMZ / MINDANAO / MINDANAO / FKC / CAGAYAN DE ORO - MALAYBALAY / ROUTE / IMPLEMENTED / FOC INSTALLED</x:v>
      </x:c>
      <x:c r="F5078" s="11" t="str">
        <x:v>CAGAYAN DE ORO - MALAYBALAY
FKC
99,100m
COMPLETED</x:v>
      </x:c>
    </x:row>
    <x:row r="5079" ht="100" customHeight="1">
      <x:c r="A5079" s="5" t="n">
        <x:v>5075</x:v>
      </x:c>
      <x:c r="B5079" s="5" t="str">
        <x:v>Line</x:v>
      </x:c>
      <x:c r="C5079" s="11" t="str">
        <x:v>DAVAO CITY - TRENTO</x:v>
      </x:c>
      <x:c r="D5079" s="11" t="str">
        <x:v>Stronger evidence - built or existing label</x:v>
      </x:c>
      <x:c r="E5079" s="11" t="str">
        <x:v>NATIONAL &amp; REGIONAL BACKBONE_NOV 2024_REPORT.kmz / MIN.kmz / NBB &amp; RBB Project 2024 / NBB 2024.KMZ / MINDANAO / MINDANAO / FKC / DAVAO CITY - TRENTO / ROUTE / IMPLEMENTED / FOC INSTALLED</x:v>
      </x:c>
      <x:c r="F5079" s="11" t="str">
        <x:v>DAVAO CITY - TRENTO
012SCO2800
FKC
148,449m
COMPLETED</x:v>
      </x:c>
    </x:row>
    <x:row r="5080" ht="100" customHeight="1">
      <x:c r="A5080" s="5" t="n">
        <x:v>5076</x:v>
      </x:c>
      <x:c r="B5080" s="5" t="str">
        <x:v>Line</x:v>
      </x:c>
      <x:c r="C5080" s="11" t="str">
        <x:v>DAVAO CITY - GENSAN</x:v>
      </x:c>
      <x:c r="D5080" s="11" t="str">
        <x:v>Stronger evidence - built or existing label</x:v>
      </x:c>
      <x:c r="E5080" s="11" t="str">
        <x:v>NATIONAL &amp; REGIONAL BACKBONE_NOV 2024_REPORT.kmz / MIN.kmz / NBB &amp; RBB Project 2024 / NBB 2024.KMZ / MINDANAO / MINDANAO / FKC / DAVAO CITY - GENSAN / ROUTE / IMPLEMENTED / FOC INSTALLED</x:v>
      </x:c>
      <x:c r="F5080" s="11" t="str">
        <x:v>DAVAO CITY - GENSAN
012SCO2803
FKC
137,694m
COMPLETED</x:v>
      </x:c>
    </x:row>
    <x:row r="5081" ht="100" customHeight="1">
      <x:c r="A5081" s="5" t="n">
        <x:v>5077</x:v>
      </x:c>
      <x:c r="B5081" s="5" t="str">
        <x:v>Line</x:v>
      </x:c>
      <x:c r="C5081" s="11" t="str">
        <x:v>KITAOTAO - DAVAO</x:v>
      </x:c>
      <x:c r="D5081" s="11" t="str">
        <x:v>Stronger evidence - built or existing label</x:v>
      </x:c>
      <x:c r="E5081" s="11" t="str">
        <x:v>NATIONAL &amp; REGIONAL BACKBONE_NOV 2024_REPORT.kmz / MIN.kmz / NBB &amp; RBB Project 2024 / NBB 2024.KMZ / MINDANAO / MINDANAO / FKC / KITAOTAO - DAVAO / ROUTE / IMPLEMENTED / FOC INSTALLED</x:v>
      </x:c>
      <x:c r="F5081" s="11" t="str">
        <x:v>KITAOTAO - DAVAO
FKC
81,100m
COMPLETED</x:v>
      </x:c>
    </x:row>
    <x:row r="5082" ht="100" customHeight="1">
      <x:c r="A5082" s="5" t="n">
        <x:v>5078</x:v>
      </x:c>
      <x:c r="B5082" s="5" t="str">
        <x:v>Line</x:v>
      </x:c>
      <x:c r="C5082" s="11" t="str">
        <x:v>MALAYBALAY - KITAOTAO</x:v>
      </x:c>
      <x:c r="D5082" s="11" t="str">
        <x:v>Stronger evidence - built or existing label</x:v>
      </x:c>
      <x:c r="E5082" s="11" t="str">
        <x:v>NATIONAL &amp; REGIONAL BACKBONE_NOV 2024_REPORT.kmz / MIN.kmz / NBB &amp; RBB Project 2024 / NBB 2024.KMZ / MINDANAO / MINDANAO / FKC / MALAYBALAY - KITAOTAO / ROUTE / IMPLEMENTED / FOC INSTALLED</x:v>
      </x:c>
      <x:c r="F5082" s="11" t="str">
        <x:v>MALAYBALAY - KITAOTAO
FKC
107,000m
COMPLETED</x:v>
      </x:c>
    </x:row>
    <x:row r="5083" ht="100" customHeight="1">
      <x:c r="A5083" s="5" t="n">
        <x:v>5079</x:v>
      </x:c>
      <x:c r="B5083" s="5" t="str">
        <x:v>Line</x:v>
      </x:c>
      <x:c r="C5083" s="11" t="str">
        <x:v>TRENTO -  BUENAVISTA CLS</x:v>
      </x:c>
      <x:c r="D5083" s="11" t="str">
        <x:v>Stronger evidence - built or existing label</x:v>
      </x:c>
      <x:c r="E5083" s="11" t="str">
        <x:v>NATIONAL &amp; REGIONAL BACKBONE_NOV 2024_REPORT.kmz / MIN.kmz / NBB &amp; RBB Project 2024 / NBB 2024.KMZ / MINDANAO / MINDANAO / FKC / TRENTO - BUENAVISTA / ROUTE / IMPLEMENTED / FOC INSTALLED</x:v>
      </x:c>
      <x:c r="F5083" s="11" t="str">
        <x:v>TRENTO -  BUENAVISTA CLS
012SCO2803
FKC
170,994m
COMPLETED</x:v>
      </x:c>
    </x:row>
    <x:row r="5084" ht="100" customHeight="1">
      <x:c r="A5084" s="5" t="n">
        <x:v>5080</x:v>
      </x:c>
      <x:c r="B5084" s="5" t="str">
        <x:v>Line</x:v>
      </x:c>
      <x:c r="C5084" s="11" t="str">
        <x:v>FRONTHAUL - CDO</x:v>
      </x:c>
      <x:c r="D5084" s="11" t="str">
        <x:v>Excluded - civil works only or unclear cable</x:v>
      </x:c>
      <x:c r="E5084" s="11" t="str">
        <x:v>NATIONAL &amp; REGIONAL BACKBONE_NOV 2024_REPORT.kmz / MIN.kmz / NBB &amp; RBB Project 2024 / NBB 2024.KMZ / MINDANAO / MINDANAO / FKC / FRONTHAUL - CDO / ROUTE / IMPLEMENTED / HDD INSTALLED</x:v>
      </x:c>
      <x:c r="F5084" s="11" t="str">
        <x:v>FRONTHAUL - CDO
FKC
2,000m
COMPLETED</x:v>
      </x:c>
    </x:row>
    <x:row r="5085" ht="100" customHeight="1">
      <x:c r="A5085" s="5" t="n">
        <x:v>5081</x:v>
      </x:c>
      <x:c r="B5085" s="5" t="str">
        <x:v>Line</x:v>
      </x:c>
      <x:c r="C5085" s="11" t="str">
        <x:v>FRONTHAUL - BUENAVISTA</x:v>
      </x:c>
      <x:c r="D5085" s="11" t="str">
        <x:v>Excluded - civil works only or unclear cable</x:v>
      </x:c>
      <x:c r="E5085" s="11" t="str">
        <x:v>NATIONAL &amp; REGIONAL BACKBONE_NOV 2024_REPORT.kmz / MIN.kmz / NBB &amp; RBB Project 2024 / NBB 2024.KMZ / MINDANAO / MINDANAO / FKC / FRONTHAUL - BUENAVISTA / ROUTE / IMPLEMENTED / HDD</x:v>
      </x:c>
      <x:c r="F5085" s="11" t="str">
        <x:v>FRONTHAUL - BUENAVISTA
FKC
1,284m
COMPLETED</x:v>
      </x:c>
    </x:row>
    <x:row r="5086" ht="100" customHeight="1">
      <x:c r="A5086" s="5" t="n">
        <x:v>5082</x:v>
      </x:c>
      <x:c r="B5086" s="5" t="str">
        <x:v>Line</x:v>
      </x:c>
      <x:c r="C5086" s="11" t="str">
        <x:v>CDO - ILIGAN</x:v>
      </x:c>
      <x:c r="D5086" s="11" t="str">
        <x:v>Stronger evidence - built or existing label</x:v>
      </x:c>
      <x:c r="E5086" s="11" t="str">
        <x:v>NATIONAL &amp; REGIONAL BACKBONE_NOV 2024_REPORT.kmz / MIN.kmz / NBB &amp; RBB Project 2024 / NBB 2024.KMZ / MINDANAO / MINDANAO / FKC / CAGAYAN DE ORO - ZAMBOANGA / CAGAYAN DE ORO - ILIGAN / ROUTE / IMPLEMENTED / FOC INSTALLED via Metro CDO CW</x:v>
      </x:c>
      <x:c r="F5086" s="11" t="str">
        <x:v>CDO - ILIGAN
002SCO4769
FKC
93,062m
COMPLETED</x:v>
      </x:c>
    </x:row>
    <x:row r="5087" ht="100" customHeight="1">
      <x:c r="A5087" s="5" t="n">
        <x:v>5083</x:v>
      </x:c>
      <x:c r="B5087" s="5" t="str">
        <x:v>Line</x:v>
      </x:c>
      <x:c r="C5087" s="11" t="str">
        <x:v>CDO - ILIGAN</x:v>
      </x:c>
      <x:c r="D5087" s="11" t="str">
        <x:v>Stronger evidence - built or existing label</x:v>
      </x:c>
      <x:c r="E5087" s="11" t="str">
        <x:v>NATIONAL &amp; REGIONAL BACKBONE_NOV 2024_REPORT.kmz / MIN.kmz / NBB &amp; RBB Project 2024 / NBB 2024.KMZ / MINDANAO / MINDANAO / FKC / CAGAYAN DE ORO - ZAMBOANGA / CAGAYAN DE ORO - ILIGAN / ROUTE / IMPLEMENTED / FOC INSTALLED</x:v>
      </x:c>
      <x:c r="F5087" s="11" t="str">
        <x:v>CDO - ILIGAN
002SCO4769
FKC
93,062m
COMPLETED</x:v>
      </x:c>
    </x:row>
    <x:row r="5088" ht="100" customHeight="1">
      <x:c r="A5088" s="5" t="n">
        <x:v>5084</x:v>
      </x:c>
      <x:c r="B5088" s="5" t="str">
        <x:v>Line</x:v>
      </x:c>
      <x:c r="C5088" s="11" t="str">
        <x:v>ILIGAN - PAGADIAN</x:v>
      </x:c>
      <x:c r="D5088" s="11" t="str">
        <x:v>Stronger evidence - built or existing label</x:v>
      </x:c>
      <x:c r="E5088" s="11" t="str">
        <x:v>NATIONAL &amp; REGIONAL BACKBONE_NOV 2024_REPORT.kmz / MIN.kmz / NBB &amp; RBB Project 2024 / NBB 2024.KMZ / MINDANAO / MINDANAO / FKC / CAGAYAN DE ORO - ZAMBOANGA / ILIGAN - PAGADIAN / TDL001 UPLINK (TUBOD).kmz / TDL001 UPLINK (TUBOD)</x:v>
      </x:c>
      <x:c r="F5088" s="11" t="str">
        <x:v>ILIGAN - PAGADIAN
002SCO4770
FKC
142,940m
COMPLETED</x:v>
      </x:c>
    </x:row>
    <x:row r="5089" ht="100" customHeight="1">
      <x:c r="A5089" s="5" t="n">
        <x:v>5085</x:v>
      </x:c>
      <x:c r="B5089" s="5" t="str">
        <x:v>Line</x:v>
      </x:c>
      <x:c r="C5089" s="11" t="str">
        <x:v>ILIGAN - PAGADIAN</x:v>
      </x:c>
      <x:c r="D5089" s="11" t="str">
        <x:v>Stronger evidence - built or existing label</x:v>
      </x:c>
      <x:c r="E5089" s="11" t="str">
        <x:v>NATIONAL &amp; REGIONAL BACKBONE_NOV 2024_REPORT.kmz / MIN.kmz / NBB &amp; RBB Project 2024 / NBB 2024.KMZ / MINDANAO / MINDANAO / FKC / CAGAYAN DE ORO - ZAMBOANGA / ILIGAN - PAGADIAN / PDZ001 UPLINK (PAGADIAN)</x:v>
      </x:c>
      <x:c r="F5089" s="11" t="str">
        <x:v>ILIGAN - PAGADIAN
002SCO4770
FKC
142,940m
COMPLETED</x:v>
      </x:c>
    </x:row>
    <x:row r="5090" ht="100" customHeight="1">
      <x:c r="A5090" s="5" t="n">
        <x:v>5086</x:v>
      </x:c>
      <x:c r="B5090" s="5" t="str">
        <x:v>Line</x:v>
      </x:c>
      <x:c r="C5090" s="11" t="str">
        <x:v>ILIGAN - PAGADIAN</x:v>
      </x:c>
      <x:c r="D5090" s="11" t="str">
        <x:v>Stronger evidence - built or existing label</x:v>
      </x:c>
      <x:c r="E5090" s="11" t="str">
        <x:v>NATIONAL &amp; REGIONAL BACKBONE_NOV 2024_REPORT.kmz / MIN.kmz / NBB &amp; RBB Project 2024 / NBB 2024.KMZ / MINDANAO / MINDANAO / FKC / CAGAYAN DE ORO - ZAMBOANGA / ILIGAN - PAGADIAN / FOC INSTALLED</x:v>
      </x:c>
      <x:c r="F5090" s="11" t="str">
        <x:v>ILIGAN - PAGADIAN
002SCO4770
FKC
142,940m
COMPLETED</x:v>
      </x:c>
    </x:row>
    <x:row r="5091" ht="100" customHeight="1">
      <x:c r="A5091" s="5" t="n">
        <x:v>5087</x:v>
      </x:c>
      <x:c r="B5091" s="5" t="str">
        <x:v>Line</x:v>
      </x:c>
      <x:c r="C5091" s="11" t="str">
        <x:v>PAGADIAN - BUUG</x:v>
      </x:c>
      <x:c r="D5091" s="11" t="str">
        <x:v>Stronger evidence - built or existing label</x:v>
      </x:c>
      <x:c r="E5091" s="11" t="str">
        <x:v>NATIONAL &amp; REGIONAL BACKBONE_NOV 2024_REPORT.kmz / MIN.kmz / NBB &amp; RBB Project 2024 / NBB 2024.KMZ / MINDANAO / MINDANAO / FKC / CAGAYAN DE ORO - ZAMBOANGA / PAGADIAN - BUUG / ROUTE / IMPLEMENTED / FOC INSTALLED</x:v>
      </x:c>
      <x:c r="F5091" s="11" t="str">
        <x:v>PAGADIAN - BUUG
002SCO5917
FKC
52,117m
COMPLETED</x:v>
      </x:c>
    </x:row>
    <x:row r="5092" ht="100" customHeight="1">
      <x:c r="A5092" s="5" t="n">
        <x:v>5088</x:v>
      </x:c>
      <x:c r="B5092" s="5" t="str">
        <x:v>Line</x:v>
      </x:c>
      <x:c r="C5092" s="11" t="str">
        <x:v>BUUG - IPIL</x:v>
      </x:c>
      <x:c r="D5092" s="11" t="str">
        <x:v>Stronger evidence - built or existing label</x:v>
      </x:c>
      <x:c r="E5092" s="11" t="str">
        <x:v>NATIONAL &amp; REGIONAL BACKBONE_NOV 2024_REPORT.kmz / MIN.kmz / NBB &amp; RBB Project 2024 / NBB 2024.KMZ / MINDANAO / MINDANAO / FKC / CAGAYAN DE ORO - ZAMBOANGA / BUUG - IPIL / ROUTE / IMPLEMENTED / FOC INSTALLED</x:v>
      </x:c>
      <x:c r="F5092" s="11" t="str">
        <x:v>BUUG - IPIL
002SCO5915
FKC
64,535m
COMPLETED</x:v>
      </x:c>
    </x:row>
    <x:row r="5093" ht="100" customHeight="1">
      <x:c r="A5093" s="5" t="n">
        <x:v>5089</x:v>
      </x:c>
      <x:c r="B5093" s="5" t="str">
        <x:v>Line</x:v>
      </x:c>
      <x:c r="C5093" s="11" t="str">
        <x:v>BUUG - IPIL</x:v>
      </x:c>
      <x:c r="D5093" s="11" t="str">
        <x:v>Excluded - no cable or not built</x:v>
      </x:c>
      <x:c r="E5093" s="11" t="str">
        <x:v>NATIONAL &amp; REGIONAL BACKBONE_NOV 2024_REPORT.kmz / MIN.kmz / NBB &amp; RBB Project 2024 / NBB 2024.KMZ / MINDANAO / MINDANAO / FKC / CAGAYAN DE ORO - ZAMBOANGA / BUUG - IPIL / ROUTE / NOT IMPLEMENTED / IPIL C.O.</x:v>
      </x:c>
      <x:c r="F5093" s="11" t="str">
        <x:v>BUUG - IPIL
002SCO5915
FKC
174m
COMPLETED</x:v>
      </x:c>
    </x:row>
    <x:row r="5094" ht="100" customHeight="1">
      <x:c r="A5094" s="5" t="n">
        <x:v>5090</x:v>
      </x:c>
      <x:c r="B5094" s="5" t="str">
        <x:v>Line</x:v>
      </x:c>
      <x:c r="C5094" s="11" t="str">
        <x:v>IPIL - TUNGAWAN</x:v>
      </x:c>
      <x:c r="D5094" s="11" t="str">
        <x:v>Stronger evidence - built or existing label</x:v>
      </x:c>
      <x:c r="E5094" s="11" t="str">
        <x:v>NATIONAL &amp; REGIONAL BACKBONE_NOV 2024_REPORT.kmz / MIN.kmz / NBB &amp; RBB Project 2024 / NBB 2024.KMZ / MINDANAO / MINDANAO / FKC / CAGAYAN DE ORO - ZAMBOANGA / IPIL - TUNGAWAN / ROUTE / FOC INSTALLED</x:v>
      </x:c>
      <x:c r="F5094" s="11" t="str">
        <x:v>IPIL - TUNGAWAN
002SCO5914
FKC
29,368m
COMPLETED</x:v>
      </x:c>
    </x:row>
    <x:row r="5095" ht="100" customHeight="1">
      <x:c r="A5095" s="5" t="n">
        <x:v>5091</x:v>
      </x:c>
      <x:c r="B5095" s="5" t="str">
        <x:v>Line</x:v>
      </x:c>
      <x:c r="C5095" s="11" t="str">
        <x:v>CABLE INSTALLED</x:v>
      </x:c>
      <x:c r="D5095" s="11" t="str">
        <x:v>Conditional - mapped route, status unverified</x:v>
      </x:c>
      <x:c r="E5095" s="11" t="str">
        <x:v>NATIONAL &amp; REGIONAL BACKBONE_NOV 2024_REPORT.kmz / MIN.kmz / NBB &amp; RBB Project 2024 / NBB 2024.KMZ / MINDANAO / MINDANAO / FKC / CAGAYAN DE ORO - ZAMBOANGA / TUNGAWAN - ZAMBOANGA / ROUTE / IMPLEMENTED</x:v>
      </x:c>
      <x:c r="F5095" s="11" t="str"/>
    </x:row>
    <x:row r="5096" ht="100" customHeight="1">
      <x:c r="A5096" s="5" t="n">
        <x:v>5092</x:v>
      </x:c>
      <x:c r="B5096" s="5" t="str">
        <x:v>Line</x:v>
      </x:c>
      <x:c r="C5096" s="11" t="str">
        <x:v>ALEGRIA - SURIGAO</x:v>
      </x:c>
      <x:c r="D5096" s="11" t="str">
        <x:v>Stronger evidence - built or existing label</x:v>
      </x:c>
      <x:c r="E5096" s="11" t="str">
        <x:v>NATIONAL &amp; REGIONAL BACKBONE_NOV 2024_REPORT.kmz / MIN.kmz / NBB &amp; RBB Project 2024 / NBB 2024.KMZ / MINDANAO / MINDANAO / DSCP / ALEGRIA - SURIGAO / ROUTE / IMPLEMENTED / FOC INSTALLED</x:v>
      </x:c>
      <x:c r="F5096" s="11" t="str">
        <x:v>ALEGRIA - SURIGAO
002SC0/00004427
DSCP
44,548m
COMPLETED</x:v>
      </x:c>
    </x:row>
    <x:row r="5097" ht="100" customHeight="1">
      <x:c r="A5097" s="5" t="n">
        <x:v>5093</x:v>
      </x:c>
      <x:c r="B5097" s="5" t="str">
        <x:v>Line</x:v>
      </x:c>
      <x:c r="C5097" s="11" t="str">
        <x:v>BUENAVISTA  - ALEGRIA</x:v>
      </x:c>
      <x:c r="D5097" s="11" t="str">
        <x:v>Excluded - no cable or not built</x:v>
      </x:c>
      <x:c r="E5097" s="11" t="str">
        <x:v>NATIONAL &amp; REGIONAL BACKBONE_NOV 2024_REPORT.kmz / MIN.kmz / NBB &amp; RBB Project 2024 / NBB 2024.KMZ / MINDANAO / MINDANAO / DSCP / BUENAVISTA - ALEGRIA / ROUTE / IMPLEMENTED / HDD</x:v>
      </x:c>
      <x:c r="F5097" s="11" t="str">
        <x:v>BUENAVISTA  - ALEGRIA
002SCO4426
KT/DSCP
219m
COMPLETED (NO CABLE)
Re-routed due to change of CO location.</x:v>
      </x:c>
    </x:row>
    <x:row r="5098" ht="100" customHeight="1">
      <x:c r="A5098" s="5" t="n">
        <x:v>5094</x:v>
      </x:c>
      <x:c r="B5098" s="5" t="str">
        <x:v>Line</x:v>
      </x:c>
      <x:c r="C5098" s="11" t="str">
        <x:v>BUENAVISTA - ALEGRIA</x:v>
      </x:c>
      <x:c r="D5098" s="11" t="str">
        <x:v>Stronger evidence - built or existing label</x:v>
      </x:c>
      <x:c r="E5098" s="11" t="str">
        <x:v>NATIONAL &amp; REGIONAL BACKBONE_NOV 2024_REPORT.kmz / MIN.kmz / NBB &amp; RBB Project 2024 / NBB 2024.KMZ / MINDANAO / MINDANAO / DSCP / BUENAVISTA - ALEGRIA / ROUTE / IMPLEMENTED / FOC INSTALLED</x:v>
      </x:c>
      <x:c r="F5098" s="11" t="str">
        <x:v>BUENAVISTA - ALEGRIA
002SCO4426
KT/DSCP
91,894m
COMPLETED</x:v>
      </x:c>
    </x:row>
    <x:row r="5099" ht="100" customHeight="1">
      <x:c r="A5099" s="5" t="n">
        <x:v>5095</x:v>
      </x:c>
      <x:c r="B5099" s="5" t="str">
        <x:v>Line</x:v>
      </x:c>
      <x:c r="C5099" s="11" t="str">
        <x:v>DAMULOG - VALENCIA - QUEZON</x:v>
      </x:c>
      <x:c r="D5099" s="11" t="str">
        <x:v>Excluded - no cable or not built</x:v>
      </x:c>
      <x:c r="E5099" s="11" t="str">
        <x:v>NATIONAL &amp; REGIONAL BACKBONE_NOV 2024_REPORT.kmz / MIN.kmz / NBB &amp; RBB Project 2024 / NBB 2024.KMZ / MINDANAO / MINDANAO / DSCP / DAMULOG - VALENCIA - QUEZON / ROUTE / IMPLEMENTED / HHD</x:v>
      </x:c>
      <x:c r="F5099" s="11" t="str">
        <x:v>DAMULOG - VALENCIA - QUEZON
002SCO4432
KT/DSCP
222m
COMPLETED (NO CABLE)
Re-routed due to change of CO location.</x:v>
      </x:c>
    </x:row>
    <x:row r="5100" ht="100" customHeight="1">
      <x:c r="A5100" s="5" t="n">
        <x:v>5096</x:v>
      </x:c>
      <x:c r="B5100" s="5" t="str">
        <x:v>Line</x:v>
      </x:c>
      <x:c r="C5100" s="11" t="str">
        <x:v>DAMULOG - VALENCIA - QUEZON</x:v>
      </x:c>
      <x:c r="D5100" s="11" t="str">
        <x:v>Stronger evidence - built or existing label</x:v>
      </x:c>
      <x:c r="E5100" s="11" t="str">
        <x:v>NATIONAL &amp; REGIONAL BACKBONE_NOV 2024_REPORT.kmz / MIN.kmz / NBB &amp; RBB Project 2024 / NBB 2024.KMZ / MINDANAO / MINDANAO / DSCP / DAMULOG - VALENCIA - QUEZON / ROUTE / IMPLEMENTED / FOC INSTALLED</x:v>
      </x:c>
      <x:c r="F5100" s="11" t="str">
        <x:v>DAMULOG - VALENCIA - QUEZON
002SCO4432
KT/DSCP
117,118m
COMPLETED</x:v>
      </x:c>
    </x:row>
    <x:row r="5101" ht="100" customHeight="1">
      <x:c r="A5101" s="5" t="n">
        <x:v>5097</x:v>
      </x:c>
      <x:c r="B5101" s="5" t="str">
        <x:v>Line</x:v>
      </x:c>
      <x:c r="C5101" s="11" t="str">
        <x:v>GENSAN - TACURONG</x:v>
      </x:c>
      <x:c r="D5101" s="11" t="str">
        <x:v>Stronger evidence - built or existing label</x:v>
      </x:c>
      <x:c r="E5101" s="11" t="str">
        <x:v>NATIONAL &amp; REGIONAL BACKBONE_NOV 2024_REPORT.kmz / MIN.kmz / NBB &amp; RBB Project 2024 / NBB 2024.KMZ / MINDANAO / MINDANAO / DSCP / GENSAN - TACURONG / ROUTE / IMPLEMENTED / FOC INSTALLED</x:v>
      </x:c>
      <x:c r="F5101" s="11" t="str">
        <x:v>GENSAN - TACURONG
002SCO4429
KT/DSCP
95,336m
COMPLETED</x:v>
      </x:c>
    </x:row>
    <x:row r="5102" ht="100" customHeight="1">
      <x:c r="A5102" s="5" t="n">
        <x:v>5098</x:v>
      </x:c>
      <x:c r="B5102" s="5" t="str">
        <x:v>Line</x:v>
      </x:c>
      <x:c r="C5102" s="11" t="str">
        <x:v>MATALAM - CARMEN</x:v>
      </x:c>
      <x:c r="D5102" s="11" t="str">
        <x:v>Stronger evidence - built or existing label</x:v>
      </x:c>
      <x:c r="E5102" s="11" t="str">
        <x:v>NATIONAL &amp; REGIONAL BACKBONE_NOV 2024_REPORT.kmz / MIN.kmz / NBB &amp; RBB Project 2024 / NBB 2024.KMZ / MINDANAO / MINDANAO / DSCP / MATALAM - CARMEN / ROUTE / IMPLEMENTED / FOC</x:v>
      </x:c>
      <x:c r="F5102" s="11" t="str">
        <x:v>MATALAM - CARMEN
002SCO4431
KT/DSCP
67,349m
COMPLETED</x:v>
      </x:c>
    </x:row>
    <x:row r="5103" ht="100" customHeight="1">
      <x:c r="A5103" s="5" t="n">
        <x:v>5099</x:v>
      </x:c>
      <x:c r="B5103" s="5" t="str">
        <x:v>Line</x:v>
      </x:c>
      <x:c r="C5103" s="11" t="str">
        <x:v>MATALAM - CARMEN</x:v>
      </x:c>
      <x:c r="D5103" s="11" t="str">
        <x:v>Excluded - no cable or not built</x:v>
      </x:c>
      <x:c r="E5103" s="11" t="str">
        <x:v>NATIONAL &amp; REGIONAL BACKBONE_NOV 2024_REPORT.kmz / MIN.kmz / NBB &amp; RBB Project 2024 / NBB 2024.KMZ / MINDANAO / MINDANAO / DSCP / MATALAM - CARMEN / ROUTE / IMPLEMENTED / HDD</x:v>
      </x:c>
      <x:c r="F5103" s="11" t="str">
        <x:v>MATALAM - CARMEN
002SCO4431
KT/DSCP
482m
COMPLETED (NO CABLE)
Re-routed due to change of CO location.</x:v>
      </x:c>
    </x:row>
    <x:row r="5104" ht="100" customHeight="1">
      <x:c r="A5104" s="5" t="n">
        <x:v>5100</x:v>
      </x:c>
      <x:c r="B5104" s="5" t="str">
        <x:v>Line</x:v>
      </x:c>
      <x:c r="C5104" s="11" t="str">
        <x:v>QUIRINO - KIDAPAWAN</x:v>
      </x:c>
      <x:c r="D5104" s="11" t="str">
        <x:v>Excluded - no cable or not built</x:v>
      </x:c>
      <x:c r="E5104" s="11" t="str">
        <x:v>NATIONAL &amp; REGIONAL BACKBONE_NOV 2024_REPORT.kmz / MIN.kmz / NBB &amp; RBB Project 2024 / NBB 2024.KMZ / MINDANAO / MINDANAO / DSCP / QUIRINO - KIDAPAWAN / ROUTE / IMPLEMENTED / HDD</x:v>
      </x:c>
      <x:c r="F5104" s="11" t="str">
        <x:v>QUIRINO - KIDAPAWAN
002SCO4430
KT/DSCP
396m
COMPLETED (NO CABLE)
Re-routed due to change of CO location.</x:v>
      </x:c>
    </x:row>
    <x:row r="5105" ht="100" customHeight="1">
      <x:c r="A5105" s="5" t="n">
        <x:v>5101</x:v>
      </x:c>
      <x:c r="B5105" s="5" t="str">
        <x:v>Line</x:v>
      </x:c>
      <x:c r="C5105" s="11" t="str">
        <x:v>QUIRINO - KIDAPAWAN</x:v>
      </x:c>
      <x:c r="D5105" s="11" t="str">
        <x:v>Stronger evidence - built or existing label</x:v>
      </x:c>
      <x:c r="E5105" s="11" t="str">
        <x:v>NATIONAL &amp; REGIONAL BACKBONE_NOV 2024_REPORT.kmz / MIN.kmz / NBB &amp; RBB Project 2024 / NBB 2024.KMZ / MINDANAO / MINDANAO / DSCP / QUIRINO - KIDAPAWAN / ROUTE / IMPLEMENTED / FOC</x:v>
      </x:c>
      <x:c r="F5105" s="11" t="str">
        <x:v>QUIRINO - KIDAPAWAN
002SCO4430
KT/DSCP
68,648m
COMPLETED</x:v>
      </x:c>
    </x:row>
    <x:row r="5106" ht="100" customHeight="1">
      <x:c r="A5106" s="5" t="n">
        <x:v>5102</x:v>
      </x:c>
      <x:c r="B5106" s="5" t="str">
        <x:v>Line</x:v>
      </x:c>
      <x:c r="C5106" s="11" t="str">
        <x:v>SURIGAO - CARASCAL</x:v>
      </x:c>
      <x:c r="D5106" s="11" t="str">
        <x:v>Excluded - no cable or not built</x:v>
      </x:c>
      <x:c r="E5106" s="11" t="str">
        <x:v>NATIONAL &amp; REGIONAL BACKBONE_NOV 2024_REPORT.kmz / MIN.kmz / NBB &amp; RBB Project 2024 / NBB 2024.KMZ / MINDANAO / MINDANAO / DSCP / SURIGAO - CARRASCAL / IMPLEMENTED / HDD</x:v>
      </x:c>
      <x:c r="F5106" s="11" t="str">
        <x:v>SURIGAO - CARASCAL
002SCO4428
KT/DSCP
8,900m
COMPLETED (NO CABLE)</x:v>
      </x:c>
    </x:row>
    <x:row r="5107" ht="100" customHeight="1">
      <x:c r="A5107" s="5" t="n">
        <x:v>5103</x:v>
      </x:c>
      <x:c r="B5107" s="5" t="str">
        <x:v>Line</x:v>
      </x:c>
      <x:c r="C5107" s="11" t="str">
        <x:v>SURIGAO - CARASCAL</x:v>
      </x:c>
      <x:c r="D5107" s="11" t="str">
        <x:v>Stronger evidence - built or existing label</x:v>
      </x:c>
      <x:c r="E5107" s="11" t="str">
        <x:v>NATIONAL &amp; REGIONAL BACKBONE_NOV 2024_REPORT.kmz / MIN.kmz / NBB &amp; RBB Project 2024 / NBB 2024.KMZ / MINDANAO / MINDANAO / DSCP / SURIGAO - CARRASCAL / IMPLEMENTED / FOC INSTALLED</x:v>
      </x:c>
      <x:c r="F5107" s="11" t="str">
        <x:v>SURIGAO - CARASCAL
002SCO4428
KT/DSCP
113,572m
COMPLETED</x:v>
      </x:c>
    </x:row>
    <x:row r="5108" ht="100" customHeight="1">
      <x:c r="A5108" s="5" t="n">
        <x:v>5104</x:v>
      </x:c>
      <x:c r="B5108" s="5" t="str">
        <x:v>Line</x:v>
      </x:c>
      <x:c r="C5108" s="11" t="str">
        <x:v>22,382</x:v>
      </x:c>
      <x:c r="D5108" s="11" t="str">
        <x:v>Conditional - mapped route, status unverified</x:v>
      </x:c>
      <x:c r="E5108" s="11" t="str">
        <x:v>NATIONAL &amp; REGIONAL BACKBONE_NOV 2024_REPORT.kmz / MIN.kmz / NBB &amp; RBB Project 2024 / RBB 2024.kmz / MINDANAO / NE Min / ABB BUTUAN-CABADBARAN (O&amp;B) / 002SCO/00005871  METRO DWDM NETWORK ESTABLISHMENT OF CABADBARAN (1) / FOC</x:v>
      </x:c>
      <x:c r="F5108" s="11" t="str"/>
    </x:row>
    <x:row r="5109" ht="100" customHeight="1">
      <x:c r="A5109" s="5" t="n">
        <x:v>5105</x:v>
      </x:c>
      <x:c r="B5109" s="5" t="str">
        <x:v>Line</x:v>
      </x:c>
      <x:c r="C5109" s="11" t="str">
        <x:v>2155</x:v>
      </x:c>
      <x:c r="D5109" s="11" t="str">
        <x:v>Conditional - mapped route, status unverified</x:v>
      </x:c>
      <x:c r="E5109" s="11" t="str">
        <x:v>NATIONAL &amp; REGIONAL BACKBONE_NOV 2024_REPORT.kmz / MIN.kmz / NBB &amp; RBB Project 2024 / RBB 2024.kmz / MINDANAO / NE Min / ABB BUTUAN-CABADBARAN (O&amp;B) / 002SCO/00005871  METRO DWDM NETWORK ESTABLISHMENT OF CABADBARAN (1) / FOC</x:v>
      </x:c>
      <x:c r="F5109" s="11" t="str"/>
    </x:row>
    <x:row r="5110" ht="100" customHeight="1">
      <x:c r="A5110" s="5" t="n">
        <x:v>5106</x:v>
      </x:c>
      <x:c r="B5110" s="5" t="str">
        <x:v>Line</x:v>
      </x:c>
      <x:c r="C5110" s="11" t="str">
        <x:v>4517</x:v>
      </x:c>
      <x:c r="D5110" s="11" t="str">
        <x:v>Conditional - mapped route, status unverified</x:v>
      </x:c>
      <x:c r="E5110" s="11" t="str">
        <x:v>NATIONAL &amp; REGIONAL BACKBONE_NOV 2024_REPORT.kmz / MIN.kmz / NBB &amp; RBB Project 2024 / RBB 2024.kmz / MINDANAO / NE Min / ABB BUTUAN-CABADBARAN (O&amp;B) / 002SCO/00005871  METRO DWDM NETWORK ESTABLISHMENT OF CABADBARAN (1) / FOC</x:v>
      </x:c>
      <x:c r="F5110" s="11" t="str"/>
    </x:row>
    <x:row r="5111" ht="100" customHeight="1">
      <x:c r="A5111" s="5" t="n">
        <x:v>5107</x:v>
      </x:c>
      <x:c r="B5111" s="5" t="str">
        <x:v>Line</x:v>
      </x:c>
      <x:c r="C5111" s="11" t="str">
        <x:v>Prop. aerial</x:v>
      </x:c>
      <x:c r="D5111" s="11" t="str">
        <x:v>Excluded - planned or ongoing</x:v>
      </x:c>
      <x:c r="E5111" s="11" t="str">
        <x:v>NATIONAL &amp; REGIONAL BACKBONE_NOV 2024_REPORT.kmz / MIN.kmz / NBB &amp; RBB Project 2024 / RBB 2024.kmz / MINDANAO / NE Min / ABB BUENAVISTA-BUTUAN (O&amp;B) / 002SCO5871  PROPOSE UPLINK FOR TYPE 3 NODE ESTABLISHMENT IN BUTUAN CITY BTA001</x:v>
      </x:c>
      <x:c r="F5111" s="11" t="str">
        <x:v>16,611 mtrs.</x:v>
      </x:c>
    </x:row>
    <x:row r="5112" ht="100" customHeight="1">
      <x:c r="A5112" s="5" t="n">
        <x:v>5108</x:v>
      </x:c>
      <x:c r="B5112" s="5" t="str">
        <x:v>Line</x:v>
      </x:c>
      <x:c r="C5112" s="11" t="str">
        <x:v>HDD</x:v>
      </x:c>
      <x:c r="D5112" s="11" t="str">
        <x:v>Stronger evidence - built or existing label</x:v>
      </x:c>
      <x:c r="E5112" s="11" t="str">
        <x:v>NATIONAL &amp; REGIONAL BACKBONE_NOV 2024_REPORT.kmz / MIN.kmz / NBB &amp; RBB Project 2024 / RBB 2024.kmz / MINDANAO / NE Min / Fronthaul to Buenavista - FKC / HDD with FOC INSTALLED</x:v>
      </x:c>
      <x:c r="F5112" s="11" t="str"/>
    </x:row>
    <x:row r="5113" ht="100" customHeight="1">
      <x:c r="A5113" s="5" t="n">
        <x:v>5109</x:v>
      </x:c>
      <x:c r="B5113" s="5" t="str">
        <x:v>Line</x:v>
      </x:c>
      <x:c r="C5113" s="11" t="str">
        <x:v>Route</x:v>
      </x:c>
      <x:c r="D5113" s="11" t="str">
        <x:v>Conditional - mapped route, status unverified</x:v>
      </x:c>
      <x:c r="E5113" s="11" t="str">
        <x:v>NATIONAL &amp; REGIONAL BACKBONE_NOV 2024_REPORT.kmz / MIN.kmz / NBB &amp; RBB Project 2024 / RBB 2024.kmz / MINDANAO / NE Min / Tandag to Barobo - O&amp;B / TANDAG TO BAROBO</x:v>
      </x:c>
      <x:c r="F5113" s="11" t="str">
        <x:v>103.6 Km</x:v>
      </x:c>
    </x:row>
    <x:row r="5114" ht="100" customHeight="1">
      <x:c r="A5114" s="5" t="n">
        <x:v>5110</x:v>
      </x:c>
      <x:c r="B5114" s="5" t="str">
        <x:v>Line</x:v>
      </x:c>
      <x:c r="C5114" s="11" t="str">
        <x:v>Route</x:v>
      </x:c>
      <x:c r="D5114" s="11" t="str">
        <x:v>Conditional - mapped route, status unverified</x:v>
      </x:c>
      <x:c r="E5114" s="11" t="str">
        <x:v>NATIONAL &amp; REGIONAL BACKBONE_NOV 2024_REPORT.kmz / MIN.kmz / NBB &amp; RBB Project 2024 / RBB 2024.kmz / MINDANAO / NE Min / Carrascal to Tandag - O&amp;B / CARRASCAL TO TANDAG</x:v>
      </x:c>
      <x:c r="F5114" s="11" t="str">
        <x:v>70.3 Km</x:v>
      </x:c>
    </x:row>
    <x:row r="5115" ht="100" customHeight="1">
      <x:c r="A5115" s="5" t="n">
        <x:v>5111</x:v>
      </x:c>
      <x:c r="B5115" s="5" t="str">
        <x:v>Line</x:v>
      </x:c>
      <x:c r="C5115" s="11" t="str">
        <x:v>Route</x:v>
      </x:c>
      <x:c r="D5115" s="11" t="str">
        <x:v>Conditional - mapped route, status unverified</x:v>
      </x:c>
      <x:c r="E5115" s="11" t="str">
        <x:v>NATIONAL &amp; REGIONAL BACKBONE_NOV 2024_REPORT.kmz / MIN.kmz / NBB &amp; RBB Project 2024 / RBB 2024.kmz / MINDANAO / NE Min / Carrascal to Tandag - O&amp;B / CARRASCAL TO TANDAG / 002SCO/00005895 BACKBONE IN TANDAG TO BAROBO</x:v>
      </x:c>
      <x:c r="F5115" s="11" t="str">
        <x:v>103.6 Km</x:v>
      </x:c>
    </x:row>
    <x:row r="5116" ht="100" customHeight="1">
      <x:c r="A5116" s="5" t="n">
        <x:v>5112</x:v>
      </x:c>
      <x:c r="B5116" s="5" t="str">
        <x:v>Line</x:v>
      </x:c>
      <x:c r="C5116" s="11" t="str">
        <x:v>FOC-96C</x:v>
      </x:c>
      <x:c r="D5116" s="11" t="str">
        <x:v>Conditional - mapped route, status unverified</x:v>
      </x:c>
      <x:c r="E5116" s="11" t="str">
        <x:v>NATIONAL &amp; REGIONAL BACKBONE_NOV 2024_REPORT.kmz / MIN.kmz / NBB &amp; RBB Project 2024 / RBB 2024.kmz / MINDANAO / NE Min / Bayugan to Butuan - MAKTEL / FOC [74,550.0m
]</x:v>
      </x:c>
      <x:c r="F5116" s="11" t="str"/>
    </x:row>
    <x:row r="5117" ht="100" customHeight="1">
      <x:c r="A5117" s="5" t="n">
        <x:v>5113</x:v>
      </x:c>
      <x:c r="B5117" s="5" t="str">
        <x:v>Line</x:v>
      </x:c>
      <x:c r="C5117" s="11" t="str">
        <x:v>FOC 96C</x:v>
      </x:c>
      <x:c r="D5117" s="11" t="str">
        <x:v>Conditional - mapped route, status unverified</x:v>
      </x:c>
      <x:c r="E5117" s="11" t="str">
        <x:v>NATIONAL &amp; REGIONAL BACKBONE_NOV 2024_REPORT.kmz / MIN.kmz / NBB &amp; RBB Project 2024 / RBB 2024.kmz / MINDANAO / NE Min / Bayugan to Butuan - MAKTEL / FOC [74,550.0m
]</x:v>
      </x:c>
      <x:c r="F5117" s="11" t="str"/>
    </x:row>
    <x:row r="5118" ht="100" customHeight="1">
      <x:c r="A5118" s="5" t="n">
        <x:v>5114</x:v>
      </x:c>
      <x:c r="B5118" s="5" t="str">
        <x:v>Line</x:v>
      </x:c>
      <x:c r="C5118" s="11" t="str">
        <x:v>HDD</x:v>
      </x:c>
      <x:c r="D5118" s="11" t="str">
        <x:v>Stronger evidence - built or existing label</x:v>
      </x:c>
      <x:c r="E5118" s="11" t="str">
        <x:v>NATIONAL &amp; REGIONAL BACKBONE_NOV 2024_REPORT.kmz / MIN.kmz / NBB &amp; RBB Project 2024 / RBB 2024.kmz / MINDANAO / NW Min / Fronthaul to CDO - FKC / HDD with FOC INSTALLED</x:v>
      </x:c>
      <x:c r="F5118" s="11" t="str"/>
    </x:row>
    <x:row r="5119" ht="100" customHeight="1">
      <x:c r="A5119" s="5" t="n">
        <x:v>5115</x:v>
      </x:c>
      <x:c r="B5119" s="5" t="str">
        <x:v>Line</x:v>
      </x:c>
      <x:c r="C5119" s="11" t="str">
        <x:v>BALOI</x:v>
      </x:c>
      <x:c r="D5119" s="11" t="str">
        <x:v>Conditional - mapped route, status unverified</x:v>
      </x:c>
      <x:c r="E5119" s="11" t="str">
        <x:v>NATIONAL &amp; REGIONAL BACKBONE_NOV 2024_REPORT.kmz / MIN.kmz / NBB &amp; RBB Project 2024 / RBB 2024.kmz / MINDANAO / NW Min / Iligan - Marawi - EAGLENET / My Places / Iligan - Marawi.kmz</x:v>
      </x:c>
      <x:c r="F5119" s="11" t="str"/>
    </x:row>
    <x:row r="5120" ht="100" customHeight="1">
      <x:c r="A5120" s="5" t="n">
        <x:v>5116</x:v>
      </x:c>
      <x:c r="B5120" s="5" t="str">
        <x:v>Line</x:v>
      </x:c>
      <x:c r="C5120" s="11" t="str">
        <x:v>PANTAR</x:v>
      </x:c>
      <x:c r="D5120" s="11" t="str">
        <x:v>Conditional - mapped route, status unverified</x:v>
      </x:c>
      <x:c r="E5120" s="11" t="str">
        <x:v>NATIONAL &amp; REGIONAL BACKBONE_NOV 2024_REPORT.kmz / MIN.kmz / NBB &amp; RBB Project 2024 / RBB 2024.kmz / MINDANAO / NW Min / Iligan - Marawi - EAGLENET / My Places / Iligan - Marawi.kmz</x:v>
      </x:c>
      <x:c r="F5120" s="11" t="str"/>
    </x:row>
    <x:row r="5121" ht="100" customHeight="1">
      <x:c r="A5121" s="5" t="n">
        <x:v>5117</x:v>
      </x:c>
      <x:c r="B5121" s="5" t="str">
        <x:v>Line</x:v>
      </x:c>
      <x:c r="C5121" s="11" t="str">
        <x:v>Pantar Done Layed</x:v>
      </x:c>
      <x:c r="D5121" s="11" t="str">
        <x:v>Conditional - mapped route, status unverified</x:v>
      </x:c>
      <x:c r="E5121" s="11" t="str">
        <x:v>NATIONAL &amp; REGIONAL BACKBONE_NOV 2024_REPORT.kmz / MIN.kmz / NBB &amp; RBB Project 2024 / RBB 2024.kmz / MINDANAO / NW Min / Iligan - Marawi - EAGLENET / My Places / Iligan - Marawi.kmz</x:v>
      </x:c>
      <x:c r="F5121" s="11" t="str"/>
    </x:row>
    <x:row r="5122" ht="100" customHeight="1">
      <x:c r="A5122" s="5" t="n">
        <x:v>5118</x:v>
      </x:c>
      <x:c r="B5122" s="5" t="str">
        <x:v>Line</x:v>
      </x:c>
      <x:c r="C5122" s="11" t="str">
        <x:v>SAGUIARAN</x:v>
      </x:c>
      <x:c r="D5122" s="11" t="str">
        <x:v>Conditional - mapped route, status unverified</x:v>
      </x:c>
      <x:c r="E5122" s="11" t="str">
        <x:v>NATIONAL &amp; REGIONAL BACKBONE_NOV 2024_REPORT.kmz / MIN.kmz / NBB &amp; RBB Project 2024 / RBB 2024.kmz / MINDANAO / NW Min / Iligan - Marawi - EAGLENET / My Places / Iligan - Marawi.kmz</x:v>
      </x:c>
      <x:c r="F5122" s="11" t="str"/>
    </x:row>
    <x:row r="5123" ht="100" customHeight="1">
      <x:c r="A5123" s="5" t="n">
        <x:v>5119</x:v>
      </x:c>
      <x:c r="B5123" s="5" t="str">
        <x:v>Line</x:v>
      </x:c>
      <x:c r="C5123" s="11" t="str">
        <x:v>marawi new route 4km</x:v>
      </x:c>
      <x:c r="D5123" s="11" t="str">
        <x:v>Conditional - mapped route, status unverified</x:v>
      </x:c>
      <x:c r="E5123" s="11" t="str">
        <x:v>NATIONAL &amp; REGIONAL BACKBONE_NOV 2024_REPORT.kmz / MIN.kmz / NBB &amp; RBB Project 2024 / RBB 2024.kmz / MINDANAO / NW Min / Iligan - Marawi - EAGLENET / My Places / Iligan - Marawi.kmz</x:v>
      </x:c>
      <x:c r="F5123" s="11" t="str"/>
    </x:row>
    <x:row r="5124" ht="100" customHeight="1">
      <x:c r="A5124" s="5" t="n">
        <x:v>5120</x:v>
      </x:c>
      <x:c r="B5124" s="5" t="str">
        <x:v>Line</x:v>
      </x:c>
      <x:c r="C5124" s="11" t="str">
        <x:v>Undone layed</x:v>
      </x:c>
      <x:c r="D5124" s="11" t="str">
        <x:v>Conditional - mapped route, status unverified</x:v>
      </x:c>
      <x:c r="E5124" s="11" t="str">
        <x:v>NATIONAL &amp; REGIONAL BACKBONE_NOV 2024_REPORT.kmz / MIN.kmz / NBB &amp; RBB Project 2024 / RBB 2024.kmz / MINDANAO / NW Min / Iligan - Marawi - EAGLENET / My Places / Iligan - Marawi.kmz</x:v>
      </x:c>
      <x:c r="F5124" s="11" t="str"/>
    </x:row>
    <x:row r="5125" ht="100" customHeight="1">
      <x:c r="A5125" s="5" t="n">
        <x:v>5121</x:v>
      </x:c>
      <x:c r="B5125" s="5" t="str">
        <x:v>Line</x:v>
      </x:c>
      <x:c r="C5125" s="11" t="str">
        <x:v>216f feeder iligan completed</x:v>
      </x:c>
      <x:c r="D5125" s="11" t="str">
        <x:v>Stronger evidence - built or existing label</x:v>
      </x:c>
      <x:c r="E5125" s="11" t="str">
        <x:v>NATIONAL &amp; REGIONAL BACKBONE_NOV 2024_REPORT.kmz / MIN.kmz / NBB &amp; RBB Project 2024 / RBB 2024.kmz / MINDANAO / NW Min / Iligan - Marawi - EAGLENET</x:v>
      </x:c>
      <x:c r="F5125" s="11" t="str"/>
    </x:row>
    <x:row r="5126" ht="100" customHeight="1">
      <x:c r="A5126" s="5" t="n">
        <x:v>5122</x:v>
      </x:c>
      <x:c r="B5126" s="5" t="str">
        <x:v>Line</x:v>
      </x:c>
      <x:c r="C5126" s="11" t="str">
        <x:v>cdo-talakag</x:v>
      </x:c>
      <x:c r="D5126" s="11" t="str">
        <x:v>Conditional - mapped route, status unverified</x:v>
      </x:c>
      <x:c r="E5126" s="11" t="str">
        <x:v>NATIONAL &amp; REGIONAL BACKBONE_NOV 2024_REPORT.kmz / MIN.kmz / NBB &amp; RBB Project 2024 / RBB 2024.kmz / MINDANAO / NW Min / CDO to Talakag - VTEL / CDO - Bukidnon BB / done</x:v>
      </x:c>
      <x:c r="F5126" s="11" t="str">
        <x:v>CDO-Talakag
002SCO5928
VTEL
47,142 m
On-going</x:v>
      </x:c>
    </x:row>
    <x:row r="5127" ht="100" customHeight="1">
      <x:c r="A5127" s="5" t="n">
        <x:v>5123</x:v>
      </x:c>
      <x:c r="B5127" s="5" t="str">
        <x:v>Line</x:v>
      </x:c>
      <x:c r="C5127" s="11" t="str">
        <x:v>PROPOSED 216C AERIAL FOC</x:v>
      </x:c>
      <x:c r="D5127" s="11" t="str">
        <x:v>Excluded - planned or ongoing</x:v>
      </x:c>
      <x:c r="E5127" s="11" t="str">
        <x:v>NATIONAL &amp; REGIONAL BACKBONE_NOV 2024_REPORT.kmz / MIN.kmz / NBB &amp; RBB Project 2024 / RBB 2024.kmz / MINDANAO / NW Min / Talakag to Valencia - VTEL / Valencia to Talakag option route</x:v>
      </x:c>
      <x:c r="F5127" s="11" t="str">
        <x:v>Talakag-Valencia
002SCO6764
VTEL
124,978
On going permitting</x:v>
      </x:c>
    </x:row>
    <x:row r="5128" ht="100" customHeight="1">
      <x:c r="A5128" s="5" t="n">
        <x:v>5124</x:v>
      </x:c>
      <x:c r="B5128" s="5" t="str">
        <x:v>Line</x:v>
      </x:c>
      <x:c r="C5128" s="11" t="str">
        <x:v>Valencia (f)</x:v>
      </x:c>
      <x:c r="D5128" s="11" t="str">
        <x:v>Excluded - planned or ongoing</x:v>
      </x:c>
      <x:c r="E5128" s="11" t="str">
        <x:v>NATIONAL &amp; REGIONAL BACKBONE_NOV 2024_REPORT.kmz / MIN.kmz / NBB &amp; RBB Project 2024 / RBB 2024.kmz / MINDANAO / NW Min / Talakag to Valencia - VTEL / Valencia to Talakag option route</x:v>
      </x:c>
      <x:c r="F5128" s="11" t="str">
        <x:v>Talakag-Valencia
002SCO6764
VTEL
124,978
On going permitting</x:v>
      </x:c>
    </x:row>
    <x:row r="5129" ht="100" customHeight="1">
      <x:c r="A5129" s="5" t="n">
        <x:v>5125</x:v>
      </x:c>
      <x:c r="B5129" s="5" t="str">
        <x:v>Line</x:v>
      </x:c>
      <x:c r="C5129" s="11" t="str">
        <x:v>Implem. 96f aerial FOC</x:v>
      </x:c>
      <x:c r="D5129" s="11" t="str">
        <x:v>Conditional - mapped route, status unverified</x:v>
      </x:c>
      <x:c r="E5129" s="11" t="str">
        <x:v>NATIONAL &amp; REGIONAL BACKBONE_NOV 2024_REPORT.kmz / MIN.kmz / NBB &amp; RBB Project 2024 / RBB 2024.kmz / MINDANAO / NW Min / Opol Uplink - MAKTEL / Opol uplink</x:v>
      </x:c>
      <x:c r="F5129" s="11" t="str">
        <x:v>6,150 mtrs.</x:v>
      </x:c>
    </x:row>
    <x:row r="5130" ht="100" customHeight="1">
      <x:c r="A5130" s="5" t="n">
        <x:v>5126</x:v>
      </x:c>
      <x:c r="B5130" s="5" t="str">
        <x:v>Line</x:v>
      </x:c>
      <x:c r="C5130" s="11" t="str">
        <x:v>As built-kmz</x:v>
      </x:c>
      <x:c r="D5130" s="11" t="str">
        <x:v>Stronger evidence - built or existing label</x:v>
      </x:c>
      <x:c r="E5130" s="11" t="str">
        <x:v>NATIONAL &amp; REGIONAL BACKBONE_NOV 2024_REPORT.kmz / MIN.kmz / NBB &amp; RBB Project 2024 / RBB 2024.kmz / MINDANAO / NW Min / Jasaan to Tagoloan - MAKTEL / Jasaan uplink</x:v>
      </x:c>
      <x:c r="F5130" s="11" t="str">
        <x:v>14,449 mtrs.</x:v>
      </x:c>
    </x:row>
    <x:row r="5131" ht="100" customHeight="1">
      <x:c r="A5131" s="5" t="n">
        <x:v>5127</x:v>
      </x:c>
      <x:c r="B5131" s="5" t="str">
        <x:v>Line</x:v>
      </x:c>
      <x:c r="C5131" s="11" t="str">
        <x:v>SAN FERNANDO-VALENCIA</x:v>
      </x:c>
      <x:c r="D5131" s="11" t="str">
        <x:v>Excluded - planned or ongoing</x:v>
      </x:c>
      <x:c r="E5131" s="11" t="str">
        <x:v>NATIONAL &amp; REGIONAL BACKBONE_NOV 2024_REPORT.kmz / MIN.kmz / NBB &amp; RBB Project 2024 / RBB 2024.kmz / MINDANAO / NW Min / San Fernando to Valencia - MAKTEL / San Fernando to Valencia / FOC 216</x:v>
      </x:c>
      <x:c r="F5131" s="11" t="str">
        <x:v>SAN FERNANDO-VALENCIA
002SCO6754
MAKTEL
83,000m
ONGOING (NCIP)</x:v>
      </x:c>
    </x:row>
    <x:row r="5132" ht="100" customHeight="1">
      <x:c r="A5132" s="5" t="n">
        <x:v>5128</x:v>
      </x:c>
      <x:c r="B5132" s="5" t="str">
        <x:v>Line</x:v>
      </x:c>
      <x:c r="C5132" s="11" t="str">
        <x:v>TAGUM - PANTUKAN SEGMENT 1</x:v>
      </x:c>
      <x:c r="D5132" s="11" t="str">
        <x:v>Conditional - acceptance pending</x:v>
      </x:c>
      <x:c r="E5132" s="11" t="str">
        <x:v>NATIONAL &amp; REGIONAL BACKBONE_NOV 2024_REPORT.kmz / MIN.kmz / NBB &amp; RBB Project 2024 / RBB 2024.kmz / MINDANAO / SO Min / Tagum to Mati - IPHOENIX / ABB_TAGUM_TO_MATI / TAGUM - PANTUKAN</x:v>
      </x:c>
      <x:c r="F5132" s="11" t="str">
        <x:v>TAGUM - PANTUKAN SEGMENT 1 (TAGUM)
002SCO6653
I-PHOENIX
10,482m
Completed with cable (For PAT Schedule)</x:v>
      </x:c>
    </x:row>
    <x:row r="5133" ht="100" customHeight="1">
      <x:c r="A5133" s="5" t="n">
        <x:v>5129</x:v>
      </x:c>
      <x:c r="B5133" s="5" t="str">
        <x:v>Line</x:v>
      </x:c>
      <x:c r="C5133" s="11" t="str">
        <x:v>TAGUM - PANTUKAN SEGMENT 2</x:v>
      </x:c>
      <x:c r="D5133" s="11" t="str">
        <x:v>Conditional - mapped route, status unverified</x:v>
      </x:c>
      <x:c r="E5133" s="11" t="str">
        <x:v>NATIONAL &amp; REGIONAL BACKBONE_NOV 2024_REPORT.kmz / MIN.kmz / NBB &amp; RBB Project 2024 / RBB 2024.kmz / MINDANAO / SO Min / Tagum to Mati - IPHOENIX / ABB_TAGUM_TO_MATI / TAGUM - PANTUKAN</x:v>
      </x:c>
      <x:c r="F5133" s="11" t="str">
        <x:v>TAGUM - PANTUKAN SEGMENT 2 (MACO)
002SCO6653
I-PHOENIX
8,878m
On-going implementation (ALO issue)</x:v>
      </x:c>
    </x:row>
    <x:row r="5134" ht="100" customHeight="1">
      <x:c r="A5134" s="5" t="n">
        <x:v>5130</x:v>
      </x:c>
      <x:c r="B5134" s="5" t="str">
        <x:v>Line</x:v>
      </x:c>
      <x:c r="C5134" s="11" t="str">
        <x:v>TAGUM - PANTUKAN SEGMENT 2</x:v>
      </x:c>
      <x:c r="D5134" s="11" t="str">
        <x:v>Conditional - mapped route, status unverified</x:v>
      </x:c>
      <x:c r="E5134" s="11" t="str">
        <x:v>NATIONAL &amp; REGIONAL BACKBONE_NOV 2024_REPORT.kmz / MIN.kmz / NBB &amp; RBB Project 2024 / RBB 2024.kmz / MINDANAO / SO Min / Tagum to Mati - IPHOENIX / ABB_TAGUM_TO_MATI / TAGUM - PANTUKAN</x:v>
      </x:c>
      <x:c r="F5134" s="11" t="str">
        <x:v>TAGUM - PANTUKAN SEGMENT 2 (MABINI)
002SCO6653
I-PHOENIX
13,005m
On-going implementation (ALO issue)</x:v>
      </x:c>
    </x:row>
    <x:row r="5135" ht="100" customHeight="1">
      <x:c r="A5135" s="5" t="n">
        <x:v>5131</x:v>
      </x:c>
      <x:c r="B5135" s="5" t="str">
        <x:v>Line</x:v>
      </x:c>
      <x:c r="C5135" s="11" t="str">
        <x:v>TAGUM - PANTUKAN SEGMENT 4</x:v>
      </x:c>
      <x:c r="D5135" s="11" t="str">
        <x:v>Conditional - mapped route, status unverified</x:v>
      </x:c>
      <x:c r="E5135" s="11" t="str">
        <x:v>NATIONAL &amp; REGIONAL BACKBONE_NOV 2024_REPORT.kmz / MIN.kmz / NBB &amp; RBB Project 2024 / RBB 2024.kmz / MINDANAO / SO Min / Tagum to Mati - IPHOENIX / ABB_TAGUM_TO_MATI / TAGUM - PANTUKAN</x:v>
      </x:c>
      <x:c r="F5135" s="11" t="str">
        <x:v>TAGUM - PANTUKAN SEGMENT 4 (PANTUKAN)
002SCO6653
I-PHOENIX
14,674m
On-going implementation (Fixing, Splicing)</x:v>
      </x:c>
    </x:row>
    <x:row r="5136" ht="100" customHeight="1">
      <x:c r="A5136" s="5" t="n">
        <x:v>5132</x:v>
      </x:c>
      <x:c r="B5136" s="5" t="str">
        <x:v>Line</x:v>
      </x:c>
      <x:c r="C5136" s="11" t="str">
        <x:v>PANTUKAN - MATI SEGMENT 1</x:v>
      </x:c>
      <x:c r="D5136" s="11" t="str">
        <x:v>Conditional - mapped route, status unverified</x:v>
      </x:c>
      <x:c r="E5136" s="11" t="str">
        <x:v>NATIONAL &amp; REGIONAL BACKBONE_NOV 2024_REPORT.kmz / MIN.kmz / NBB &amp; RBB Project 2024 / RBB 2024.kmz / MINDANAO / SO Min / Tagum to Mati - IPHOENIX / ABB_TAGUM_TO_MATI / PANTUKAN - MATI</x:v>
      </x:c>
      <x:c r="F5136" s="11" t="str">
        <x:v>PANTUKAN - MATI SEGMENT 1 (PANTUKAN)
002SCO6654
I-PHOENIX
10,300m
On-going implementation (ALO issue)</x:v>
      </x:c>
    </x:row>
    <x:row r="5137" ht="100" customHeight="1">
      <x:c r="A5137" s="5" t="n">
        <x:v>5133</x:v>
      </x:c>
      <x:c r="B5137" s="5" t="str">
        <x:v>Line</x:v>
      </x:c>
      <x:c r="C5137" s="11" t="str">
        <x:v>PANTUKAN - MATI SEGMENT 2</x:v>
      </x:c>
      <x:c r="D5137" s="11" t="str">
        <x:v>Conditional - mapped route, status unverified</x:v>
      </x:c>
      <x:c r="E5137" s="11" t="str">
        <x:v>NATIONAL &amp; REGIONAL BACKBONE_NOV 2024_REPORT.kmz / MIN.kmz / NBB &amp; RBB Project 2024 / RBB 2024.kmz / MINDANAO / SO Min / Tagum to Mati - IPHOENIX / ABB_TAGUM_TO_MATI / PANTUKAN - MATI</x:v>
      </x:c>
      <x:c r="F5137" s="11" t="str">
        <x:v>PANTUKAN - MATI SEGMENT 2 (BANAYBANAY)
002SCO6654
I-PHOENIX
25,150m
On-going implementation (ALO issue)</x:v>
      </x:c>
    </x:row>
    <x:row r="5138" ht="100" customHeight="1">
      <x:c r="A5138" s="5" t="n">
        <x:v>5134</x:v>
      </x:c>
      <x:c r="B5138" s="5" t="str">
        <x:v>Line</x:v>
      </x:c>
      <x:c r="C5138" s="11" t="str">
        <x:v>PANTUKAN - MATI SEGMENT 3</x:v>
      </x:c>
      <x:c r="D5138" s="11" t="str">
        <x:v>Conditional - mapped route, status unverified</x:v>
      </x:c>
      <x:c r="E5138" s="11" t="str">
        <x:v>NATIONAL &amp; REGIONAL BACKBONE_NOV 2024_REPORT.kmz / MIN.kmz / NBB &amp; RBB Project 2024 / RBB 2024.kmz / MINDANAO / SO Min / Tagum to Mati - IPHOENIX / ABB_TAGUM_TO_MATI / PANTUKAN - MATI</x:v>
      </x:c>
      <x:c r="F5138" s="11" t="str">
        <x:v>PANTUKAN - MATI SEGMENT 3 (LUPON)
002SCO6654
I-PHOENIX
16,230m
On-going implementation (Fixing, Pole erection)</x:v>
      </x:c>
    </x:row>
    <x:row r="5139" ht="100" customHeight="1">
      <x:c r="A5139" s="5" t="n">
        <x:v>5135</x:v>
      </x:c>
      <x:c r="B5139" s="5" t="str">
        <x:v>Line</x:v>
      </x:c>
      <x:c r="C5139" s="11" t="str">
        <x:v>PANTUKAN - MATI SEGMENT 4</x:v>
      </x:c>
      <x:c r="D5139" s="11" t="str">
        <x:v>Conditional - mapped route, status unverified</x:v>
      </x:c>
      <x:c r="E5139" s="11" t="str">
        <x:v>NATIONAL &amp; REGIONAL BACKBONE_NOV 2024_REPORT.kmz / MIN.kmz / NBB &amp; RBB Project 2024 / RBB 2024.kmz / MINDANAO / SO Min / Tagum to Mati - IPHOENIX / ABB_TAGUM_TO_MATI / PANTUKAN - MATI</x:v>
      </x:c>
      <x:c r="F5139" s="11" t="str">
        <x:v>PANTUKAN - MATI SEGMENT 4 (SAN ISIDRO)
002SCO6654
I-PHOENIX
7,690m
On-going implementation (Fixing, Pole erection)</x:v>
      </x:c>
    </x:row>
    <x:row r="5140" ht="100" customHeight="1">
      <x:c r="A5140" s="5" t="n">
        <x:v>5136</x:v>
      </x:c>
      <x:c r="B5140" s="5" t="str">
        <x:v>Line</x:v>
      </x:c>
      <x:c r="C5140" s="11" t="str">
        <x:v>PANTUKAN - MATI SEGMENT 5</x:v>
      </x:c>
      <x:c r="D5140" s="11" t="str">
        <x:v>Conditional - mapped route, status unverified</x:v>
      </x:c>
      <x:c r="E5140" s="11" t="str">
        <x:v>NATIONAL &amp; REGIONAL BACKBONE_NOV 2024_REPORT.kmz / MIN.kmz / NBB &amp; RBB Project 2024 / RBB 2024.kmz / MINDANAO / SO Min / Tagum to Mati - IPHOENIX / ABB_TAGUM_TO_MATI / PANTUKAN - MATI</x:v>
      </x:c>
      <x:c r="F5140" s="11" t="str">
        <x:v>PANTUKAN - MATI SEGMENT 5 (MATI)
002SCO6654
I-PHOENIX
28,274m
On-going implementation (Fixing, Pole erection)</x:v>
      </x:c>
    </x:row>
    <x:row r="5141" ht="100" customHeight="1">
      <x:c r="A5141" s="5" t="n">
        <x:v>5137</x:v>
      </x:c>
      <x:c r="B5141" s="5" t="str">
        <x:v>Line</x:v>
      </x:c>
      <x:c r="C5141" s="11" t="str">
        <x:v>Digos to Gensan Aerial 96F</x:v>
      </x:c>
      <x:c r="D5141" s="11" t="str">
        <x:v>Excluded - planned or ongoing</x:v>
      </x:c>
      <x:c r="E5141" s="11" t="str">
        <x:v>NATIONAL &amp; REGIONAL BACKBONE_NOV 2024_REPORT.kmz / MIN.kmz / NBB &amp; RBB Project 2024 / RBB 2024.kmz / MINDANAO / SO Min / Davao to Digos to Gensan - O&amp;B / 002SCO/00005885 PROPOSE UPLINK ESTABLISHMENT IN GENERAL SANTOS CITY- DAVAO CITY</x:v>
      </x:c>
      <x:c r="F5141" s="11" t="str">
        <x:v>102,242 mtrs.</x:v>
      </x:c>
    </x:row>
    <x:row r="5142" ht="100" customHeight="1">
      <x:c r="A5142" s="5" t="n">
        <x:v>5138</x:v>
      </x:c>
      <x:c r="B5142" s="5" t="str">
        <x:v>Line</x:v>
      </x:c>
      <x:c r="C5142" s="11" t="str">
        <x:v>Digos to POI of existing aerial 96F</x:v>
      </x:c>
      <x:c r="D5142" s="11" t="str">
        <x:v>Stronger evidence - built or existing label</x:v>
      </x:c>
      <x:c r="E5142" s="11" t="str">
        <x:v>NATIONAL &amp; REGIONAL BACKBONE_NOV 2024_REPORT.kmz / MIN.kmz / NBB &amp; RBB Project 2024 / RBB 2024.kmz / MINDANAO / SO Min / Davao to Digos to Gensan - O&amp;B / 002SCO/00005885 PROPOSE UPLINK ESTABLISHMENT IN GENERAL SANTOS CITY- DAVAO CITY</x:v>
      </x:c>
      <x:c r="F5142" s="11" t="str">
        <x:v>38,939 mtrs.</x:v>
      </x:c>
    </x:row>
    <x:row r="5143" ht="100" customHeight="1">
      <x:c r="A5143" s="5" t="n">
        <x:v>5139</x:v>
      </x:c>
      <x:c r="B5143" s="5" t="str">
        <x:v>Line</x:v>
      </x:c>
      <x:c r="C5143" s="11" t="str">
        <x:v>83346</x:v>
      </x:c>
      <x:c r="D5143" s="11" t="str">
        <x:v>Excluded - planned or ongoing</x:v>
      </x:c>
      <x:c r="E5143" s="11" t="str">
        <x:v>NATIONAL &amp; REGIONAL BACKBONE_NOV 2024_REPORT.kmz / MIN.kmz / NBB &amp; RBB Project 2024 / RBB 2024.kmz / MINDANAO / SO Min / Tagum to San Fernando - O&amp;B / 002SCO/00006822 PROPOSE NETWORK ESTABLISHMENT OF TAGUM TO SAN FERNANDO / FOC</x:v>
      </x:c>
      <x:c r="F5143" s="11" t="str"/>
    </x:row>
    <x:row r="5144" ht="100" customHeight="1">
      <x:c r="A5144" s="5" t="n">
        <x:v>5140</x:v>
      </x:c>
      <x:c r="B5144" s="5" t="str">
        <x:v>Line</x:v>
      </x:c>
      <x:c r="C5144" s="11" t="str">
        <x:v>31,493 FOC</x:v>
      </x:c>
      <x:c r="D5144" s="11" t="str">
        <x:v>Conditional - mapped route, status unverified</x:v>
      </x:c>
      <x:c r="E5144" s="11" t="str">
        <x:v>NATIONAL &amp; REGIONAL BACKBONE_NOV 2024_REPORT.kmz / MIN.kmz / NBB &amp; RBB Project 2024 / RBB 2024.kmz / MINDANAO / SO Min / Calinan to Talomo 3 - PRSJ / CALINAN (DCD005) TO TALOMO 3 (DCD001) LINK 2</x:v>
      </x:c>
      <x:c r="F5144" s="11" t="str"/>
    </x:row>
    <x:row r="5145" ht="100" customHeight="1">
      <x:c r="A5145" s="5" t="n">
        <x:v>5141</x:v>
      </x:c>
      <x:c r="B5145" s="5" t="str">
        <x:v>Line</x:v>
      </x:c>
      <x:c r="C5145" s="11" t="str">
        <x:v>FOC</x:v>
      </x:c>
      <x:c r="D5145" s="11" t="str">
        <x:v>Conditional - mapped route, status unverified</x:v>
      </x:c>
      <x:c r="E5145" s="11" t="str">
        <x:v>NATIONAL &amp; REGIONAL BACKBONE_NOV 2024_REPORT.kmz / MIN.kmz / NBB &amp; RBB Project 2024 / RBB 2024.kmz / MINDANAO / SO Min / Talomo 4 to Libby Road - PRSJ / TALOMO 4</x:v>
      </x:c>
      <x:c r="F5145" s="11" t="str"/>
    </x:row>
    <x:row r="5146" ht="100" customHeight="1">
      <x:c r="A5146" s="5" t="n">
        <x:v>5142</x:v>
      </x:c>
      <x:c r="B5146" s="5" t="str">
        <x:v>Line</x:v>
      </x:c>
      <x:c r="C5146" s="11" t="str">
        <x:v>BUNAWAN-BUHANGIN 3</x:v>
      </x:c>
      <x:c r="D5146" s="11" t="str">
        <x:v>Excluded - no cable or not built</x:v>
      </x:c>
      <x:c r="E5146" s="11" t="str">
        <x:v>NATIONAL &amp; REGIONAL BACKBONE_NOV 2024_REPORT.kmz / MIN.kmz / NBB &amp; RBB Project 2024 / RBB 2024.kmz / MINDANAO / SO Min / Bunawan to Buhangin 3 - PRSJ / Bunawan uplink</x:v>
      </x:c>
      <x:c r="F5146" s="11" t="str">
        <x:v>BUNAWAN-BUHANGIN 3
002SCO4639
PRSJ
17,058m
NOT YET STARTED (Contractor returned the PO due to manpower &amp; budget issue)</x:v>
      </x:c>
    </x:row>
    <x:row r="5147" ht="100" customHeight="1">
      <x:c r="A5147" s="5" t="n">
        <x:v>5143</x:v>
      </x:c>
      <x:c r="B5147" s="5" t="str">
        <x:v>Line</x:v>
      </x:c>
      <x:c r="C5147" s="11" t="str">
        <x:v>HDD</x:v>
      </x:c>
      <x:c r="D5147" s="11" t="str">
        <x:v>Stronger evidence - built or existing label</x:v>
      </x:c>
      <x:c r="E5147" s="11" t="str">
        <x:v>NATIONAL &amp; REGIONAL BACKBONE_NOV 2024_REPORT.kmz / MIN.kmz / NBB &amp; RBB Project 2024 / RBB 2024.kmz / MINDANAO / NODES MINDANAO - FKC / VALENCIA CITY NODE (VBC001) / HDD with FOC INSTALLED</x:v>
      </x:c>
      <x:c r="F5147" s="11" t="str"/>
    </x:row>
    <x:row r="5148" ht="100" customHeight="1">
      <x:c r="A5148" s="5" t="n">
        <x:v>5144</x:v>
      </x:c>
      <x:c r="B5148" s="5" t="str">
        <x:v>Line</x:v>
      </x:c>
      <x:c r="C5148" s="11" t="str">
        <x:v>84m</x:v>
      </x:c>
      <x:c r="D5148" s="11" t="str">
        <x:v>Stronger evidence - built or existing label</x:v>
      </x:c>
      <x:c r="E5148" s="11" t="str">
        <x:v>NATIONAL &amp; REGIONAL BACKBONE_NOV 2024_REPORT.kmz / MIN.kmz / NBB &amp; RBB Project 2024 / RBB 2024.kmz / MINDANAO / NODES MINDANAO - FKC / DAVAO CITY (DCD001) / HDD with FOC INSTALLED</x:v>
      </x:c>
      <x:c r="F5148" s="11" t="str"/>
    </x:row>
    <x:row r="5149" ht="100" customHeight="1">
      <x:c r="A5149" s="5" t="n">
        <x:v>5145</x:v>
      </x:c>
      <x:c r="B5149" s="5" t="str">
        <x:v>Line</x:v>
      </x:c>
      <x:c r="C5149" s="11" t="str">
        <x:v>HDD</x:v>
      </x:c>
      <x:c r="D5149" s="11" t="str">
        <x:v>Stronger evidence - built or existing label</x:v>
      </x:c>
      <x:c r="E5149" s="11" t="str">
        <x:v>NATIONAL &amp; REGIONAL BACKBONE_NOV 2024_REPORT.kmz / MIN.kmz / NBB &amp; RBB Project 2024 / RBB 2024.kmz / MINDANAO / NODES MINDANAO - FKC / TAGUM CITY NODE (TMD001) / HDD with FOC INSTALLED</x:v>
      </x:c>
      <x:c r="F5149" s="11" t="str"/>
    </x:row>
    <x:row r="5150" ht="100" customHeight="1">
      <x:c r="A5150" s="5" t="n">
        <x:v>5146</x:v>
      </x:c>
      <x:c r="B5150" s="5" t="str">
        <x:v>Line</x:v>
      </x:c>
      <x:c r="C5150" s="11" t="str">
        <x:v>HDD</x:v>
      </x:c>
      <x:c r="D5150" s="11" t="str">
        <x:v>Stronger evidence - built or existing label</x:v>
      </x:c>
      <x:c r="E5150" s="11" t="str">
        <x:v>NATIONAL &amp; REGIONAL BACKBONE_NOV 2024_REPORT.kmz / MIN.kmz / NBB &amp; RBB Project 2024 / RBB 2024.kmz / MINDANAO / NODES MINDANAO - FKC / TRENTO (TRA001) / HDD with FOC INSTALLED</x:v>
      </x:c>
      <x:c r="F5150" s="11" t="str"/>
    </x:row>
    <x:row r="5151" ht="100" customHeight="1">
      <x:c r="A5151" s="5" t="n">
        <x:v>5147</x:v>
      </x:c>
      <x:c r="B5151" s="5" t="str">
        <x:v>Line</x:v>
      </x:c>
      <x:c r="C5151" s="11" t="str">
        <x:v>HDD</x:v>
      </x:c>
      <x:c r="D5151" s="11" t="str">
        <x:v>Stronger evidence - built or existing label</x:v>
      </x:c>
      <x:c r="E5151" s="11" t="str">
        <x:v>NATIONAL &amp; REGIONAL BACKBONE_NOV 2024_REPORT.kmz / MIN.kmz / NBB &amp; RBB Project 2024 / RBB 2024.kmz / MINDANAO / NODES MINDANAO - FKC / SAN FRANCISCO (SFA001) / HDD with FOC INSTALLED</x:v>
      </x:c>
      <x:c r="F5151" s="11" t="str"/>
    </x:row>
    <x:row r="5152" ht="100" customHeight="1">
      <x:c r="A5152" s="5" t="n">
        <x:v>5148</x:v>
      </x:c>
      <x:c r="B5152" s="5" t="str">
        <x:v>Line</x:v>
      </x:c>
      <x:c r="C5152" s="11" t="str">
        <x:v>HDD</x:v>
      </x:c>
      <x:c r="D5152" s="11" t="str">
        <x:v>Excluded - civil works only or unclear cable</x:v>
      </x:c>
      <x:c r="E5152" s="11" t="str">
        <x:v>NATIONAL &amp; REGIONAL BACKBONE_NOV 2024_REPORT.kmz / MIN.kmz / NBB &amp; RBB Project 2024 / RBB 2024.kmz / MINDANAO / NODES MINDANAO - FKC / GINOOG (GGM001) / HDD INSTALLED</x:v>
      </x:c>
      <x:c r="F5152" s="11" t="str"/>
    </x:row>
    <x:row r="5153" ht="100" customHeight="1">
      <x:c r="A5153" s="5" t="n">
        <x:v>5149</x:v>
      </x:c>
      <x:c r="B5153" s="5" t="str">
        <x:v>Line</x:v>
      </x:c>
      <x:c r="C5153" s="11" t="str">
        <x:v>HDD</x:v>
      </x:c>
      <x:c r="D5153" s="11" t="str">
        <x:v>Excluded - civil works only or unclear cable</x:v>
      </x:c>
      <x:c r="E5153" s="11" t="str">
        <x:v>NATIONAL &amp; REGIONAL BACKBONE_NOV 2024_REPORT.kmz / MIN.kmz / NBB &amp; RBB Project 2024 / RBB 2024.kmz / MINDANAO / NODES MINDANAO - FKC / DIGOS (DSD001)</x:v>
      </x:c>
      <x:c r="F5153" s="11" t="str"/>
    </x:row>
    <x:row r="5154" ht="100" customHeight="1">
      <x:c r="A5154" s="5" t="n">
        <x:v>5150</x:v>
      </x:c>
      <x:c r="B5154" s="5" t="str">
        <x:v>Line</x:v>
      </x:c>
      <x:c r="C5154" s="11" t="str">
        <x:v>HDD</x:v>
      </x:c>
      <x:c r="D5154" s="11" t="str">
        <x:v>Stronger evidence - built or existing label</x:v>
      </x:c>
      <x:c r="E5154" s="11" t="str">
        <x:v>NATIONAL &amp; REGIONAL BACKBONE_NOV 2024_REPORT.kmz / MIN.kmz / NBB &amp; RBB Project 2024 / RBB 2024.kmz / MINDANAO / NODES MINDANAO - FKC / GENSAN (GSS001 UPLINK) / FOC INSTALLED</x:v>
      </x:c>
      <x:c r="F5154" s="11" t="str"/>
    </x:row>
    <x:row r="5155" ht="100" customHeight="1">
      <x:c r="A5155" s="5" t="n">
        <x:v>5151</x:v>
      </x:c>
      <x:c r="B5155" s="5" t="str">
        <x:v>Line</x:v>
      </x:c>
      <x:c r="C5155" s="11" t="str">
        <x:v>HDD</x:v>
      </x:c>
      <x:c r="D5155" s="11" t="str">
        <x:v>Excluded - civil works only or unclear cable</x:v>
      </x:c>
      <x:c r="E5155" s="11" t="str">
        <x:v>NATIONAL &amp; REGIONAL BACKBONE_NOV 2024_REPORT.kmz / MIN.kmz / NBB &amp; RBB Project 2024 / RBB 2024.kmz / MINDANAO / NODES MINDANAO - FKC / GENSAN (GSS001 UPLINK) / HDD INSTALLED</x:v>
      </x:c>
      <x:c r="F5155" s="11" t="str"/>
    </x:row>
    <x:row r="5156" ht="100" customHeight="1">
      <x:c r="A5156" s="5" t="n">
        <x:v>5152</x:v>
      </x:c>
      <x:c r="B5156" s="5" t="str">
        <x:v>Line</x:v>
      </x:c>
      <x:c r="C5156" s="11" t="str">
        <x:v>Untitled Path</x:v>
      </x:c>
      <x:c r="D5156" s="11" t="str">
        <x:v>Conditional - mapped route, status unverified</x:v>
      </x:c>
      <x:c r="E5156" s="11" t="str">
        <x:v>NATIONAL &amp; REGIONAL BACKBONE_NOV 2024_REPORT.kmz / MIN.kmz / NBB &amp; RBB Project 2024 / RBB 2024.kmz / MINDANAO / PDZ001 UPLINK (PAGADIAN)</x:v>
      </x:c>
      <x:c r="F5156" s="11" t="str"/>
    </x:row>
    <x:row r="5157" ht="100" customHeight="1">
      <x:c r="A5157" s="5" t="n">
        <x:v>5153</x:v>
      </x:c>
      <x:c r="B5157" s="5" t="str">
        <x:v>Line</x:v>
      </x:c>
      <x:c r="C5157" s="11" t="str">
        <x:v>Untitled Path</x:v>
      </x:c>
      <x:c r="D5157" s="11" t="str">
        <x:v>Conditional - mapped route, status unverified</x:v>
      </x:c>
      <x:c r="E5157" s="11" t="str">
        <x:v>NATIONAL &amp; REGIONAL BACKBONE_NOV 2024_REPORT.kmz / MIN.kmz / NBB &amp; RBB Project 2024 / RBB 2024.kmz / MINDANAO / PDZ001 UPLINK (PAGADIAN)</x:v>
      </x:c>
      <x:c r="F5157" s="11" t="str"/>
    </x:row>
    <x:row r="5158" ht="100" customHeight="1">
      <x:c r="A5158" s="5" t="n">
        <x:v>5154</x:v>
      </x:c>
      <x:c r="B5158" s="5" t="str">
        <x:v>Line</x:v>
      </x:c>
      <x:c r="C5158" s="11" t="str">
        <x:v>Untitled Path</x:v>
      </x:c>
      <x:c r="D5158" s="11" t="str">
        <x:v>Conditional - mapped route, status unverified</x:v>
      </x:c>
      <x:c r="E5158" s="11" t="str">
        <x:v>NATIONAL &amp; REGIONAL BACKBONE_NOV 2024_REPORT.kmz / MIN.kmz / NBB &amp; RBB Project 2024 / RBB 2024.kmz / MINDANAO / TDL001 UPLINK (TUBOD).kmz / TDL001 UPLINK (TUBOD)</x:v>
      </x:c>
      <x:c r="F5158" s="11" t="str"/>
    </x:row>
    <x:row r="5159" ht="100" customHeight="1">
      <x:c r="A5159" s="5" t="n">
        <x:v>5155</x:v>
      </x:c>
      <x:c r="B5159" s="5" t="str">
        <x:v>Line</x:v>
      </x:c>
      <x:c r="C5159" s="11" t="str">
        <x:v>Untitled Path</x:v>
      </x:c>
      <x:c r="D5159" s="11" t="str">
        <x:v>Conditional - mapped route, status unverified</x:v>
      </x:c>
      <x:c r="E5159" s="11" t="str">
        <x:v>NATIONAL &amp; REGIONAL BACKBONE_NOV 2024_REPORT.kmz / MIN.kmz / NBB &amp; RBB Project 2024 / RBB 2024.kmz / MINDANAO / TDL001 UPLINK (TUBOD).kmz / TDL001 UPLINK (TUBOD)</x:v>
      </x:c>
      <x:c r="F5159" s="11" t="str"/>
    </x:row>
    <x:row r="5160" ht="100" customHeight="1">
      <x:c r="A5160" s="5" t="n">
        <x:v>5156</x:v>
      </x:c>
      <x:c r="B5160" s="5" t="str">
        <x:v>Line</x:v>
      </x:c>
      <x:c r="C5160" s="11" t="str">
        <x:v>Untitled Path</x:v>
      </x:c>
      <x:c r="D5160" s="11" t="str">
        <x:v>Conditional - mapped route, status unverified</x:v>
      </x:c>
      <x:c r="E5160" s="11" t="str">
        <x:v>NATIONAL &amp; REGIONAL BACKBONE_NOV 2024_REPORT.kmz / MIN.kmz / NBB &amp; RBB Project 2024 / RBB 2024.kmz / MINDANAO / IPZ001 UPLINK (IPIL) / IPIL C.O.</x:v>
      </x:c>
      <x:c r="F5160" s="11" t="str"/>
    </x:row>
    <x:row r="5161" ht="100" customHeight="1">
      <x:c r="A5161" s="5" t="n">
        <x:v>5157</x:v>
      </x:c>
      <x:c r="B5161" s="5" t="str">
        <x:v>Line</x:v>
      </x:c>
      <x:c r="C5161" s="11" t="str">
        <x:v>Untitled Path</x:v>
      </x:c>
      <x:c r="D5161" s="11" t="str">
        <x:v>Conditional - mapped route, status unverified</x:v>
      </x:c>
      <x:c r="E5161" s="11" t="str">
        <x:v>NATIONAL &amp; REGIONAL BACKBONE_NOV 2024_REPORT.kmz / MIN.kmz / NBB &amp; RBB Project 2024 / RBB 2024.kmz / MINDANAO / TWZ001 UPLINK (TUNGAWAN) / NODES - DSCP / Kidapawan C.O.</x:v>
      </x:c>
      <x:c r="F5161" s="11" t="str"/>
    </x:row>
    <x:row r="5162" ht="100" customHeight="1">
      <x:c r="A5162" s="5" t="n">
        <x:v>5158</x:v>
      </x:c>
      <x:c r="B5162" s="5" t="str">
        <x:v>Line</x:v>
      </x:c>
      <x:c r="C5162" s="11" t="str">
        <x:v>Untitled Path</x:v>
      </x:c>
      <x:c r="D5162" s="11" t="str">
        <x:v>Conditional - mapped route, status unverified</x:v>
      </x:c>
      <x:c r="E5162" s="11" t="str">
        <x:v>NATIONAL &amp; REGIONAL BACKBONE_NOV 2024_REPORT.kmz / MIN.kmz / NBB &amp; RBB Project 2024 / RBB 2024.kmz / MINDANAO / TWZ001 UPLINK (TUNGAWAN) / NODES - DSCP / Kidapawan C.O.</x:v>
      </x:c>
      <x:c r="F5162" s="11" t="str"/>
    </x:row>
    <x:row r="5163" ht="100" customHeight="1">
      <x:c r="A5163" s="5" t="n">
        <x:v>5159</x:v>
      </x:c>
      <x:c r="B5163" s="5" t="str">
        <x:v>Line</x:v>
      </x:c>
      <x:c r="C5163" s="11" t="str">
        <x:v>Untitled Path</x:v>
      </x:c>
      <x:c r="D5163" s="11" t="str">
        <x:v>Conditional - mapped route, status unverified</x:v>
      </x:c>
      <x:c r="E5163" s="11" t="str">
        <x:v>NATIONAL &amp; REGIONAL BACKBONE_NOV 2024_REPORT.kmz / MIN.kmz / NBB &amp; RBB Project 2024 / RBB 2024.kmz / MINDANAO / TWZ001 UPLINK (TUNGAWAN) / NODES - DSCP / Tacurong C.O.</x:v>
      </x:c>
      <x:c r="F5163" s="11" t="str"/>
    </x:row>
    <x:row r="5164" ht="100" customHeight="1">
      <x:c r="A5164" s="5" t="n">
        <x:v>5160</x:v>
      </x:c>
      <x:c r="B5164" s="5" t="str">
        <x:v>Line</x:v>
      </x:c>
      <x:c r="C5164" s="11" t="str">
        <x:v>Untitled Path</x:v>
      </x:c>
      <x:c r="D5164" s="11" t="str">
        <x:v>Conditional - mapped route, status unverified</x:v>
      </x:c>
      <x:c r="E5164" s="11" t="str">
        <x:v>NATIONAL &amp; REGIONAL BACKBONE_NOV 2024_REPORT.kmz / MIN.kmz / NBB &amp; RBB Project 2024 / RBB 2024.kmz / MINDANAO / TWZ001 UPLINK (TUNGAWAN) / NODES - DSCP / Tacurong C.O.</x:v>
      </x:c>
      <x:c r="F5164" s="11" t="str"/>
    </x:row>
    <x:row r="5165" ht="100" customHeight="1">
      <x:c r="A5165" s="5" t="n">
        <x:v>5161</x:v>
      </x:c>
      <x:c r="B5165" s="5" t="str">
        <x:v>Line</x:v>
      </x:c>
      <x:c r="C5165" s="11" t="str">
        <x:v>Untitled Path</x:v>
      </x:c>
      <x:c r="D5165" s="11" t="str">
        <x:v>Conditional - mapped route, status unverified</x:v>
      </x:c>
      <x:c r="E5165" s="11" t="str">
        <x:v>NATIONAL &amp; REGIONAL BACKBONE_NOV 2024_REPORT.kmz / MIN.kmz / NBB &amp; RBB Project 2024 / RBB 2024.kmz / MINDANAO / TWZ001 UPLINK (TUNGAWAN) / NODES - DSCP / Carmen C.O.</x:v>
      </x:c>
      <x:c r="F5165" s="11" t="str"/>
    </x:row>
    <x:row r="5166" ht="100" customHeight="1">
      <x:c r="A5166" s="5" t="n">
        <x:v>5162</x:v>
      </x:c>
      <x:c r="B5166" s="5" t="str">
        <x:v>Line</x:v>
      </x:c>
      <x:c r="C5166" s="11" t="str">
        <x:v>Untitled Path</x:v>
      </x:c>
      <x:c r="D5166" s="11" t="str">
        <x:v>Conditional - mapped route, status unverified</x:v>
      </x:c>
      <x:c r="E5166" s="11" t="str">
        <x:v>NATIONAL &amp; REGIONAL BACKBONE_NOV 2024_REPORT.kmz / MIN.kmz / NBB &amp; RBB Project 2024 / RBB 2024.kmz / MINDANAO / TWZ001 UPLINK (TUNGAWAN) / NODES - DSCP / Carmen C.O.</x:v>
      </x:c>
      <x:c r="F5166" s="11" t="str"/>
    </x:row>
    <x:row r="5167" ht="100" customHeight="1">
      <x:c r="A5167" s="5" t="n">
        <x:v>5163</x:v>
      </x:c>
      <x:c r="B5167" s="5" t="str">
        <x:v>Line</x:v>
      </x:c>
      <x:c r="C5167" s="11" t="str">
        <x:v>Untitled Path</x:v>
      </x:c>
      <x:c r="D5167" s="11" t="str">
        <x:v>Conditional - mapped route, status unverified</x:v>
      </x:c>
      <x:c r="E5167" s="11" t="str">
        <x:v>NATIONAL &amp; REGIONAL BACKBONE_NOV 2024_REPORT.kmz / MIN.kmz / NBB &amp; RBB Project 2024 / RBB 2024.kmz / MINDANAO / TWZ001 UPLINK (TUNGAWAN) / NODES - DSCP / Buenavista CLS</x:v>
      </x:c>
      <x:c r="F5167" s="11" t="str"/>
    </x:row>
    <x:row r="5168" ht="100" customHeight="1">
      <x:c r="A5168" s="5" t="n">
        <x:v>5164</x:v>
      </x:c>
      <x:c r="B5168" s="5" t="str">
        <x:v>Line</x:v>
      </x:c>
      <x:c r="C5168" s="11" t="str">
        <x:v>Untitled Path</x:v>
      </x:c>
      <x:c r="D5168" s="11" t="str">
        <x:v>Conditional - mapped route, status unverified</x:v>
      </x:c>
      <x:c r="E5168" s="11" t="str">
        <x:v>NATIONAL &amp; REGIONAL BACKBONE_NOV 2024_REPORT.kmz / MIN.kmz / NBB &amp; RBB Project 2024 / RBB 2024.kmz / MINDANAO / TWZ001 UPLINK (TUNGAWAN) / NODES - DSCP / Surigao C.O.</x:v>
      </x:c>
      <x:c r="F5168" s="11" t="str"/>
    </x:row>
    <x:row r="5169" ht="100" customHeight="1">
      <x:c r="A5169" s="5" t="n">
        <x:v>5165</x:v>
      </x:c>
      <x:c r="B5169" s="5" t="str">
        <x:v>Line</x:v>
      </x:c>
      <x:c r="C5169" s="11" t="str">
        <x:v>Untitled Path</x:v>
      </x:c>
      <x:c r="D5169" s="11" t="str">
        <x:v>Conditional - mapped route, status unverified</x:v>
      </x:c>
      <x:c r="E5169" s="11" t="str">
        <x:v>NATIONAL &amp; REGIONAL BACKBONE_NOV 2024_REPORT.kmz / MIN.kmz / NBB &amp; RBB Project 2024 / RBB 2024.kmz / MINDANAO / TWZ001 UPLINK (TUNGAWAN) / NODES - DSCP / Surigao C.O.</x:v>
      </x:c>
      <x:c r="F5169" s="11" t="str"/>
    </x:row>
    <x:row r="5170" ht="100" customHeight="1">
      <x:c r="A5170" s="5" t="n">
        <x:v>5166</x:v>
      </x:c>
      <x:c r="B5170" s="5" t="str">
        <x:v>Line</x:v>
      </x:c>
      <x:c r="C5170" s="11" t="str">
        <x:v>Untitled Path</x:v>
      </x:c>
      <x:c r="D5170" s="11" t="str">
        <x:v>Conditional - mapped route, status unverified</x:v>
      </x:c>
      <x:c r="E5170" s="11" t="str">
        <x:v>NATIONAL &amp; REGIONAL BACKBONE_NOV 2024_REPORT.kmz / MIN.kmz / NBB &amp; RBB Project 2024 / RBB 2024.kmz / MINDANAO / TWZ001 UPLINK (TUNGAWAN) / NODES - DSCP / Santiago C.O.</x:v>
      </x:c>
      <x:c r="F5170" s="11" t="str"/>
    </x:row>
    <x:row r="5171" ht="100" customHeight="1">
      <x:c r="A5171" s="5" t="n">
        <x:v>5167</x:v>
      </x:c>
      <x:c r="B5171" s="5" t="str">
        <x:v>Line</x:v>
      </x:c>
      <x:c r="C5171" s="11" t="str">
        <x:v>Untitled Path</x:v>
      </x:c>
      <x:c r="D5171" s="11" t="str">
        <x:v>Conditional - mapped route, status unverified</x:v>
      </x:c>
      <x:c r="E5171" s="11" t="str">
        <x:v>NATIONAL &amp; REGIONAL BACKBONE_NOV 2024_REPORT.kmz / MIN.kmz / NBB &amp; RBB Project 2024 / RBB 2024.kmz / MINDANAO / TWZ001 UPLINK (TUNGAWAN) / NODES - DSCP / Santiago C.O.</x:v>
      </x:c>
      <x:c r="F5171" s="11" t="str"/>
    </x:row>
    <x:row r="5172" ht="100" customHeight="1">
      <x:c r="A5172" s="5" t="n">
        <x:v>5168</x:v>
      </x:c>
      <x:c r="B5172" s="5" t="str">
        <x:v>Line</x:v>
      </x:c>
      <x:c r="C5172" s="11" t="str">
        <x:v>Untitled Path</x:v>
      </x:c>
      <x:c r="D5172" s="11" t="str">
        <x:v>Conditional - mapped route, status unverified</x:v>
      </x:c>
      <x:c r="E5172" s="11" t="str">
        <x:v>NATIONAL &amp; REGIONAL BACKBONE_NOV 2024_REPORT.kmz / MIN.kmz / NBB &amp; RBB Project 2024 / RBB 2024.kmz / MINDANAO / TWZ001 UPLINK (TUNGAWAN) / NODES - DSCP / Valencia C.O.</x:v>
      </x:c>
      <x:c r="F5172" s="11" t="str"/>
    </x:row>
    <x:row r="5173" ht="100" customHeight="1">
      <x:c r="A5173" s="5" t="n">
        <x:v>5169</x:v>
      </x:c>
      <x:c r="B5173" s="5" t="str">
        <x:v>Line</x:v>
      </x:c>
      <x:c r="C5173" s="11" t="str">
        <x:v>Untitled Path</x:v>
      </x:c>
      <x:c r="D5173" s="11" t="str">
        <x:v>Conditional - mapped route, status unverified</x:v>
      </x:c>
      <x:c r="E5173" s="11" t="str">
        <x:v>NATIONAL &amp; REGIONAL BACKBONE_NOV 2024_REPORT.kmz / MIN.kmz / NBB &amp; RBB Project 2024 / RBB 2024.kmz / MINDANAO / TWZ001 UPLINK (TUNGAWAN) / NODES - DSCP / Carrascal C.O.</x:v>
      </x:c>
      <x:c r="F5173" s="11" t="str"/>
    </x:row>
    <x:row r="5174" ht="100" customHeight="1">
      <x:c r="A5174" s="5" t="n">
        <x:v>5170</x:v>
      </x:c>
      <x:c r="B5174" s="5" t="str">
        <x:v>Line</x:v>
      </x:c>
      <x:c r="C5174" s="11" t="str">
        <x:v>Untitled Path</x:v>
      </x:c>
      <x:c r="D5174" s="11" t="str">
        <x:v>Conditional - mapped route, status unverified</x:v>
      </x:c>
      <x:c r="E5174" s="11" t="str">
        <x:v>NATIONAL &amp; REGIONAL BACKBONE_NOV 2024_REPORT.kmz / MIN.kmz / NBB &amp; RBB Project 2024 / RBB 2024.kmz / MINDANAO / TWZ001 UPLINK (TUNGAWAN) / NODES - DSCP / Carrascal C.O.</x:v>
      </x:c>
      <x:c r="F5174" s="11" t="str"/>
    </x:row>
    <x:row r="5175" ht="100" customHeight="1">
      <x:c r="A5175" s="5" t="n">
        <x:v>5171</x:v>
      </x:c>
      <x:c r="B5175" s="5" t="str">
        <x:v>Line</x:v>
      </x:c>
      <x:c r="C5175" s="11" t="str">
        <x:v>Path Measure</x:v>
      </x:c>
      <x:c r="D5175" s="11" t="str">
        <x:v>Conditional - mapped route, status unverified</x:v>
      </x:c>
      <x:c r="E5175" s="11" t="str">
        <x:v>NATIONAL &amp; REGIONAL BACKBONE_NOV 2024_REPORT.kmz / MIN.kmz / NBB &amp; RBB Project 2024 / RBB 2024.kmz / MINDANAO / TWZ001 UPLINK (TUNGAWAN) / TUNGAWAN C.O. / ROUTE</x:v>
      </x:c>
      <x:c r="F5175" s="11" t="str"/>
    </x:row>
    <x:row r="5176" ht="100" customHeight="1">
      <x:c r="A5176" s="5" t="n">
        <x:v>5172</x:v>
      </x:c>
      <x:c r="B5176" s="5" t="str">
        <x:v>Line</x:v>
      </x:c>
      <x:c r="C5176" s="11" t="str">
        <x:v>Untitled Path</x:v>
      </x:c>
      <x:c r="D5176" s="11" t="str">
        <x:v>Conditional - mapped route, status unverified</x:v>
      </x:c>
      <x:c r="E5176" s="11" t="str">
        <x:v>NATIONAL &amp; REGIONAL BACKBONE_NOV 2024_REPORT.kmz / MIN.kmz / NBB &amp; RBB Project 2024 / RBB 2024.kmz / MINDANAO / TWZ001 UPLINK (TUNGAWAN) / TUNGAWAN C.O. / ROUTE</x:v>
      </x:c>
      <x:c r="F5176" s="11" t="str"/>
    </x:row>
    <x:row r="5177" ht="100" customHeight="1">
      <x:c r="A5177" s="5" t="n">
        <x:v>5173</x:v>
      </x:c>
      <x:c r="B5177" s="5" t="str">
        <x:v>Line</x:v>
      </x:c>
      <x:c r="C5177" s="11" t="str">
        <x:v>Untitled Path</x:v>
      </x:c>
      <x:c r="D5177" s="11" t="str">
        <x:v>Conditional - mapped route, status unverified</x:v>
      </x:c>
      <x:c r="E5177" s="11" t="str">
        <x:v>NATIONAL &amp; REGIONAL BACKBONE_NOV 2024_REPORT.kmz / MIN.kmz / NBB &amp; RBB Project 2024 / RBB 2024.kmz / MINDANAO / TWZ001 UPLINK (TUNGAWAN) / TUNGAWAN C.O. / ROUTE</x:v>
      </x:c>
      <x:c r="F5177" s="11" t="str"/>
    </x:row>
    <x:row r="5178" ht="100" customHeight="1">
      <x:c r="A5178" s="5" t="n">
        <x:v>5174</x:v>
      </x:c>
      <x:c r="B5178" s="5" t="str">
        <x:v>Line</x:v>
      </x:c>
      <x:c r="C5178" s="11" t="str">
        <x:v>Path Measure</x:v>
      </x:c>
      <x:c r="D5178" s="11" t="str">
        <x:v>Conditional - mapped route, status unverified</x:v>
      </x:c>
      <x:c r="E5178" s="11" t="str">
        <x:v>NATIONAL &amp; REGIONAL BACKBONE_NOV 2024_REPORT.kmz / MIN.kmz / NBB &amp; RBB Project 2024 / RBB 2024.kmz / MINDANAO / TWZ001 UPLINK (TUNGAWAN) / TUNGAWAN C.O. / ROUTE</x:v>
      </x:c>
      <x:c r="F5178" s="11" t="str"/>
    </x:row>
    <x:row r="5179" ht="100" customHeight="1">
      <x:c r="A5179" s="5" t="n">
        <x:v>5175</x:v>
      </x:c>
      <x:c r="B5179" s="5" t="str">
        <x:v>Line</x:v>
      </x:c>
      <x:c r="C5179" s="11" t="str">
        <x:v>Untitled Path</x:v>
      </x:c>
      <x:c r="D5179" s="11" t="str">
        <x:v>Conditional - mapped route, status unverified</x:v>
      </x:c>
      <x:c r="E5179" s="11" t="str">
        <x:v>NATIONAL &amp; REGIONAL BACKBONE_NOV 2024_REPORT.kmz / MIN.kmz / NBB &amp; RBB Project 2024 / RBB 2024.kmz / MINDANAO / ZCZ001 (ZAMBOANGA CITY) / ZAMBOANGA C.O.</x:v>
      </x:c>
      <x:c r="F5179" s="11" t="str"/>
    </x:row>
    <x:row r="5180" ht="100" customHeight="1">
      <x:c r="A5180" s="5" t="n">
        <x:v>5176</x:v>
      </x:c>
      <x:c r="B5180" s="5" t="str">
        <x:v>Point</x:v>
      </x:c>
      <x:c r="C5180" s="11" t="str">
        <x:v>BAA001 - BUENAVISTA CLS</x:v>
      </x:c>
      <x:c r="D5180" s="11" t="str">
        <x:v>Node-folder candidate</x:v>
      </x:c>
      <x:c r="E5180" s="11" t="str">
        <x:v>NATIONAL &amp; REGIONAL BACKBONE_NOV 2024_REPORT.kmz / MIN.kmz / NBB &amp; RBB Project 2024 / NODES / Mindanao Nodes / Agusan del Norte</x:v>
      </x:c>
      <x:c r="F5180" s="11" t="str">
        <x:v>BUENAVISTA, AGUSAN DEL NORTE
ACTIVE/OPERATING</x:v>
      </x:c>
    </x:row>
    <x:row r="5181" ht="100" customHeight="1">
      <x:c r="A5181" s="5" t="n">
        <x:v>5177</x:v>
      </x:c>
      <x:c r="B5181" s="5" t="str">
        <x:v>Point</x:v>
      </x:c>
      <x:c r="C5181" s="11" t="str">
        <x:v>BTA001 - TYPE 3</x:v>
      </x:c>
      <x:c r="D5181" s="11" t="str">
        <x:v>Node-folder candidate</x:v>
      </x:c>
      <x:c r="E5181" s="11" t="str">
        <x:v>NATIONAL &amp; REGIONAL BACKBONE_NOV 2024_REPORT.kmz / MIN.kmz / NBB &amp; RBB Project 2024 / NODES / Mindanao Nodes / Agusan del Norte</x:v>
      </x:c>
      <x:c r="F5181" s="11" t="str">
        <x:v>BUTUAN CO, AGUSAN DEL NORTE
ACTIVE/OPERATING</x:v>
      </x:c>
    </x:row>
    <x:row r="5182" ht="100" customHeight="1">
      <x:c r="A5182" s="5" t="n">
        <x:v>5178</x:v>
      </x:c>
      <x:c r="B5182" s="5" t="str">
        <x:v>Point</x:v>
      </x:c>
      <x:c r="C5182" s="11" t="str">
        <x:v>BTA002 - TYPE 3</x:v>
      </x:c>
      <x:c r="D5182" s="11" t="str">
        <x:v>Node-folder candidate</x:v>
      </x:c>
      <x:c r="E5182" s="11" t="str">
        <x:v>NATIONAL &amp; REGIONAL BACKBONE_NOV 2024_REPORT.kmz / MIN.kmz / NBB &amp; RBB Project 2024 / NODES / Mindanao Nodes / Agusan del Norte</x:v>
      </x:c>
      <x:c r="F5182" s="11" t="str">
        <x:v>BUTUAN CO, AGUSAN DEL NORTE
ACTIVE/OPERATING</x:v>
      </x:c>
    </x:row>
    <x:row r="5183" ht="100" customHeight="1">
      <x:c r="A5183" s="5" t="n">
        <x:v>5179</x:v>
      </x:c>
      <x:c r="B5183" s="5" t="str">
        <x:v>Point</x:v>
      </x:c>
      <x:c r="C5183" s="11" t="str">
        <x:v>BTA003 - TYPE 3</x:v>
      </x:c>
      <x:c r="D5183" s="11" t="str">
        <x:v>Node-folder candidate</x:v>
      </x:c>
      <x:c r="E5183" s="11" t="str">
        <x:v>NATIONAL &amp; REGIONAL BACKBONE_NOV 2024_REPORT.kmz / MIN.kmz / NBB &amp; RBB Project 2024 / NODES / Mindanao Nodes / Agusan del Norte</x:v>
      </x:c>
      <x:c r="F5183" s="11" t="str">
        <x:v>BUTUAN CO, AGUSAN DEL NORTE
ACTIVE/OPERATING
Connected Via MTF
MTF Site Name: 
LANGIHAN ROAD-R.CALO ST. TO S. CALO ST.
BUENAVISTA CO TO BUTUAN CO2 MTF
MTF Site ID: BTA0135-BTA0133</x:v>
      </x:c>
    </x:row>
    <x:row r="5184" ht="100" customHeight="1">
      <x:c r="A5184" s="5" t="n">
        <x:v>5180</x:v>
      </x:c>
      <x:c r="B5184" s="5" t="str">
        <x:v>Point</x:v>
      </x:c>
      <x:c r="C5184" s="11" t="str">
        <x:v>CBA001 - TYPE 3</x:v>
      </x:c>
      <x:c r="D5184" s="11" t="str">
        <x:v>Node-folder candidate</x:v>
      </x:c>
      <x:c r="E5184" s="11" t="str">
        <x:v>NATIONAL &amp; REGIONAL BACKBONE_NOV 2024_REPORT.kmz / MIN.kmz / NBB &amp; RBB Project 2024 / NODES / Mindanao Nodes / Agusan del Norte</x:v>
      </x:c>
      <x:c r="F5184" s="11" t="str">
        <x:v>CABADBARAN, AGUSAN DEL NORTE
ACTIVE/OPERATING</x:v>
      </x:c>
    </x:row>
    <x:row r="5185" ht="100" customHeight="1">
      <x:c r="A5185" s="5" t="n">
        <x:v>5181</x:v>
      </x:c>
      <x:c r="B5185" s="5" t="str">
        <x:v>Point</x:v>
      </x:c>
      <x:c r="C5185" s="11" t="str">
        <x:v>CMA001 - BP</x:v>
      </x:c>
      <x:c r="D5185" s="11" t="str">
        <x:v>Node-folder candidate</x:v>
      </x:c>
      <x:c r="E5185" s="11" t="str">
        <x:v>NATIONAL &amp; REGIONAL BACKBONE_NOV 2024_REPORT.kmz / MIN.kmz / NBB &amp; RBB Project 2024 / NODES / Mindanao Nodes / Agusan del Norte</x:v>
      </x:c>
      <x:c r="F5185" s="11" t="str">
        <x:v>CARMEN, AGUSAN DEL NORTE
ACTIVE/OPERATING
Connected Via MTF
MTF Site Name: 
MTF1 BUENAVISTA
BUENAVISTA-NASIPIT
NASIPIT-CARMEN
MTF Site ID: BAA0001-NTA0001-NTA0002</x:v>
      </x:c>
    </x:row>
    <x:row r="5186" ht="100" customHeight="1">
      <x:c r="A5186" s="5" t="n">
        <x:v>5182</x:v>
      </x:c>
      <x:c r="B5186" s="5" t="str">
        <x:v>Point</x:v>
      </x:c>
      <x:c r="C5186" s="11" t="str">
        <x:v>CMA002 - BP</x:v>
      </x:c>
      <x:c r="D5186" s="11" t="str">
        <x:v>Node-folder candidate</x:v>
      </x:c>
      <x:c r="E5186" s="11" t="str">
        <x:v>NATIONAL &amp; REGIONAL BACKBONE_NOV 2024_REPORT.kmz / MIN.kmz / NBB &amp; RBB Project 2024 / NODES / Mindanao Nodes / Agusan del Norte</x:v>
      </x:c>
      <x:c r="F5186" s="11" t="str">
        <x:v>CARMEN, AGUSAN DEL NORTE
ACTIVE/OPERATING
Connected Via MTF
MTF Site Name: 
POBLACION-GOSOON
BUENAVISTA-NASIPIT
NASIPIT-CARMEN
MTF1 BUENAVISTA
MTF Site ID: CMA0001-NTA0001-NTA0002-BAA0001</x:v>
      </x:c>
    </x:row>
    <x:row r="5187" ht="100" customHeight="1">
      <x:c r="A5187" s="5" t="n">
        <x:v>5183</x:v>
      </x:c>
      <x:c r="B5187" s="5" t="str">
        <x:v>Point</x:v>
      </x:c>
      <x:c r="C5187" s="11" t="str">
        <x:v>JAA001 - BP</x:v>
      </x:c>
      <x:c r="D5187" s="11" t="str">
        <x:v>Node-folder candidate</x:v>
      </x:c>
      <x:c r="E5187" s="11" t="str">
        <x:v>NATIONAL &amp; REGIONAL BACKBONE_NOV 2024_REPORT.kmz / MIN.kmz / NBB &amp; RBB Project 2024 / NODES / Mindanao Nodes / Agusan del Norte</x:v>
      </x:c>
      <x:c r="F5187" s="11" t="str">
        <x:v>JABONGA, AGUSAN DEL NORTE
RFS
Connected Via BACKBONE
Backbone Segment Name: BUENAVISTA CLS-KITCHARAO
BB Site ID: UBB BAA-KOA 370</x:v>
      </x:c>
    </x:row>
    <x:row r="5188" ht="100" customHeight="1">
      <x:c r="A5188" s="5" t="n">
        <x:v>5184</x:v>
      </x:c>
      <x:c r="B5188" s="5" t="str">
        <x:v>Point</x:v>
      </x:c>
      <x:c r="C5188" s="11" t="str">
        <x:v>JAA002 - TYPE 4</x:v>
      </x:c>
      <x:c r="D5188" s="11" t="str">
        <x:v>Node-folder candidate</x:v>
      </x:c>
      <x:c r="E5188" s="11" t="str">
        <x:v>NATIONAL &amp; REGIONAL BACKBONE_NOV 2024_REPORT.kmz / MIN.kmz / NBB &amp; RBB Project 2024 / NODES / Mindanao Nodes / Agusan del Norte</x:v>
      </x:c>
      <x:c r="F5188" s="11" t="str">
        <x:v>JABONGA, AGUSAN DEL NORTE
RFS</x:v>
      </x:c>
    </x:row>
    <x:row r="5189" ht="100" customHeight="1">
      <x:c r="A5189" s="5" t="n">
        <x:v>5185</x:v>
      </x:c>
      <x:c r="B5189" s="5" t="str">
        <x:v>Point</x:v>
      </x:c>
      <x:c r="C5189" s="11" t="str">
        <x:v>KOA001 - BP</x:v>
      </x:c>
      <x:c r="D5189" s="11" t="str">
        <x:v>Node-folder candidate</x:v>
      </x:c>
      <x:c r="E5189" s="11" t="str">
        <x:v>NATIONAL &amp; REGIONAL BACKBONE_NOV 2024_REPORT.kmz / MIN.kmz / NBB &amp; RBB Project 2024 / NODES / Mindanao Nodes / Agusan del Norte</x:v>
      </x:c>
      <x:c r="F5189" s="11" t="str">
        <x:v>KITCHARAO, AGUSAN DEL NORTE
RFS
Connected Via BACKBONE
Backbone Segment Name: BUENAVISTA CLS-KITCHARAO
BB Site ID: UBB BAA-KOA 370</x:v>
      </x:c>
    </x:row>
    <x:row r="5190" ht="100" customHeight="1">
      <x:c r="A5190" s="5" t="n">
        <x:v>5186</x:v>
      </x:c>
      <x:c r="B5190" s="5" t="str">
        <x:v>Point</x:v>
      </x:c>
      <x:c r="C5190" s="11" t="str">
        <x:v>MSA001 - BP</x:v>
      </x:c>
      <x:c r="D5190" s="11" t="str">
        <x:v>Node-folder candidate</x:v>
      </x:c>
      <x:c r="E5190" s="11" t="str">
        <x:v>NATIONAL &amp; REGIONAL BACKBONE_NOV 2024_REPORT.kmz / MIN.kmz / NBB &amp; RBB Project 2024 / NODES / Mindanao Nodes / Agusan del Norte</x:v>
      </x:c>
      <x:c r="F5190" s="11" t="str">
        <x:v>MAGALLANES, AGUSAN DEL NORTE
ACTIVE/OPERATING
Connected Via MTF
MTF Site Name: CABADBARAN MTF-216F
MTF Site ID: CBA0001</x:v>
      </x:c>
    </x:row>
    <x:row r="5191" ht="100" customHeight="1">
      <x:c r="A5191" s="5" t="n">
        <x:v>5187</x:v>
      </x:c>
      <x:c r="B5191" s="5" t="str">
        <x:v>Point</x:v>
      </x:c>
      <x:c r="C5191" s="11" t="str">
        <x:v>NTA001 - BP</x:v>
      </x:c>
      <x:c r="D5191" s="11" t="str">
        <x:v>Node-folder candidate</x:v>
      </x:c>
      <x:c r="E5191" s="11" t="str">
        <x:v>NATIONAL &amp; REGIONAL BACKBONE_NOV 2024_REPORT.kmz / MIN.kmz / NBB &amp; RBB Project 2024 / NODES / Mindanao Nodes / Agusan del Norte</x:v>
      </x:c>
      <x:c r="F5191" s="11" t="str">
        <x:v>NASIPIT, AGUSAN DEL NORTE
ACTIVE/OPERATING</x:v>
      </x:c>
    </x:row>
    <x:row r="5192" ht="100" customHeight="1">
      <x:c r="A5192" s="5" t="n">
        <x:v>5188</x:v>
      </x:c>
      <x:c r="B5192" s="5" t="str">
        <x:v>Point</x:v>
      </x:c>
      <x:c r="C5192" s="11" t="str">
        <x:v>RRA001 - BP</x:v>
      </x:c>
      <x:c r="D5192" s="11" t="str">
        <x:v>Node-folder candidate</x:v>
      </x:c>
      <x:c r="E5192" s="11" t="str">
        <x:v>NATIONAL &amp; REGIONAL BACKBONE_NOV 2024_REPORT.kmz / MIN.kmz / NBB &amp; RBB Project 2024 / NODES / Mindanao Nodes / Agusan del Norte</x:v>
      </x:c>
      <x:c r="F5192" s="11" t="str">
        <x:v>ROMUALDEZ, AGUSAN DEL NORTE
ACTIVE/OPERATING</x:v>
      </x:c>
    </x:row>
    <x:row r="5193" ht="100" customHeight="1">
      <x:c r="A5193" s="5" t="n">
        <x:v>5189</x:v>
      </x:c>
      <x:c r="B5193" s="5" t="str">
        <x:v>Point</x:v>
      </x:c>
      <x:c r="C5193" s="11" t="str">
        <x:v>SGA001 - TYPE 2</x:v>
      </x:c>
      <x:c r="D5193" s="11" t="str">
        <x:v>Node-folder candidate</x:v>
      </x:c>
      <x:c r="E5193" s="11" t="str">
        <x:v>NATIONAL &amp; REGIONAL BACKBONE_NOV 2024_REPORT.kmz / MIN.kmz / NBB &amp; RBB Project 2024 / NODES / Mindanao Nodes / Agusan del Norte</x:v>
      </x:c>
      <x:c r="F5193" s="11" t="str">
        <x:v>SANTIAGO, AGUSAN DEL NORTE
RFS</x:v>
      </x:c>
    </x:row>
    <x:row r="5194" ht="100" customHeight="1">
      <x:c r="A5194" s="5" t="n">
        <x:v>5190</x:v>
      </x:c>
      <x:c r="B5194" s="5" t="str">
        <x:v>Point</x:v>
      </x:c>
      <x:c r="C5194" s="11" t="str">
        <x:v>TYA001 - BP</x:v>
      </x:c>
      <x:c r="D5194" s="11" t="str">
        <x:v>Node-folder candidate</x:v>
      </x:c>
      <x:c r="E5194" s="11" t="str">
        <x:v>NATIONAL &amp; REGIONAL BACKBONE_NOV 2024_REPORT.kmz / MIN.kmz / NBB &amp; RBB Project 2024 / NODES / Mindanao Nodes / Agusan del Norte</x:v>
      </x:c>
      <x:c r="F5194" s="11" t="str">
        <x:v>TUBAY, AGUSAN DEL NORTE
RFS</x:v>
      </x:c>
    </x:row>
    <x:row r="5195" ht="100" customHeight="1">
      <x:c r="A5195" s="5" t="n">
        <x:v>5191</x:v>
      </x:c>
      <x:c r="B5195" s="5" t="str">
        <x:v>Point</x:v>
      </x:c>
      <x:c r="C5195" s="11" t="str">
        <x:v>BWA001 - BP</x:v>
      </x:c>
      <x:c r="D5195" s="11" t="str">
        <x:v>Node-folder candidate</x:v>
      </x:c>
      <x:c r="E5195" s="11" t="str">
        <x:v>NATIONAL &amp; REGIONAL BACKBONE_NOV 2024_REPORT.kmz / MIN.kmz / NBB &amp; RBB Project 2024 / NODES / Mindanao Nodes / Agusan del Sur</x:v>
      </x:c>
      <x:c r="F5195" s="11" t="str">
        <x:v>BUNAWAN, AGUSAN DEL SUR
ACTIVE/OPERATING
Connected Via BACKBONE
Backbone Segment Name: TRENTO-BUENAVISTA CLS
BB Site ID: UBB TRA-BAA</x:v>
      </x:c>
    </x:row>
    <x:row r="5196" ht="100" customHeight="1">
      <x:c r="A5196" s="5" t="n">
        <x:v>5192</x:v>
      </x:c>
      <x:c r="B5196" s="5" t="str">
        <x:v>Point</x:v>
      </x:c>
      <x:c r="C5196" s="11" t="str">
        <x:v>BYU001 - TYPE 3</x:v>
      </x:c>
      <x:c r="D5196" s="11" t="str">
        <x:v>Node-folder candidate</x:v>
      </x:c>
      <x:c r="E5196" s="11" t="str">
        <x:v>NATIONAL &amp; REGIONAL BACKBONE_NOV 2024_REPORT.kmz / MIN.kmz / NBB &amp; RBB Project 2024 / NODES / Mindanao Nodes / Agusan del Sur</x:v>
      </x:c>
      <x:c r="F5196" s="11" t="str">
        <x:v>BAYUGAN, AGUSAN DEL SUR
ACTIVE/OPERATING</x:v>
      </x:c>
    </x:row>
    <x:row r="5197" ht="100" customHeight="1">
      <x:c r="A5197" s="5" t="n">
        <x:v>5193</x:v>
      </x:c>
      <x:c r="B5197" s="5" t="str">
        <x:v>Point</x:v>
      </x:c>
      <x:c r="C5197" s="11" t="str">
        <x:v>BYU002 - BP</x:v>
      </x:c>
      <x:c r="D5197" s="11" t="str">
        <x:v>Node-folder candidate</x:v>
      </x:c>
      <x:c r="E5197" s="11" t="str">
        <x:v>NATIONAL &amp; REGIONAL BACKBONE_NOV 2024_REPORT.kmz / MIN.kmz / NBB &amp; RBB Project 2024 / NODES / Mindanao Nodes / Agusan del Sur</x:v>
      </x:c>
      <x:c r="F5197" s="11" t="str">
        <x:v>BAYUGAN, AGUSAN DEL SUR
RFTI
Connected Via BACKBONE
Backbone Segment Name: TRENTO-BUENAVISTA CLS
BB Site ID: UBB TRA-BAA</x:v>
      </x:c>
    </x:row>
    <x:row r="5198" ht="100" customHeight="1">
      <x:c r="A5198" s="5" t="n">
        <x:v>5194</x:v>
      </x:c>
      <x:c r="B5198" s="5" t="str">
        <x:v>Point</x:v>
      </x:c>
      <x:c r="C5198" s="11" t="str">
        <x:v>PPD001 - TYPE 3</x:v>
      </x:c>
      <x:c r="D5198" s="11" t="str">
        <x:v>Node-folder candidate</x:v>
      </x:c>
      <x:c r="E5198" s="11" t="str">
        <x:v>NATIONAL &amp; REGIONAL BACKBONE_NOV 2024_REPORT.kmz / MIN.kmz / NBB &amp; RBB Project 2024 / NODES / Mindanao Nodes / Agusan del Sur</x:v>
      </x:c>
      <x:c r="F5198" s="11" t="str">
        <x:v>PROSPERIDAD, AGUSAN DEL SUR
RFS</x:v>
      </x:c>
    </x:row>
    <x:row r="5199" ht="100" customHeight="1">
      <x:c r="A5199" s="5" t="n">
        <x:v>5195</x:v>
      </x:c>
      <x:c r="B5199" s="5" t="str">
        <x:v>Point</x:v>
      </x:c>
      <x:c r="C5199" s="11" t="str">
        <x:v>ROA001 - BP</x:v>
      </x:c>
      <x:c r="D5199" s="11" t="str">
        <x:v>Node-folder candidate</x:v>
      </x:c>
      <x:c r="E5199" s="11" t="str">
        <x:v>NATIONAL &amp; REGIONAL BACKBONE_NOV 2024_REPORT.kmz / MIN.kmz / NBB &amp; RBB Project 2024 / NODES / Mindanao Nodes / Agusan del Sur</x:v>
      </x:c>
      <x:c r="F5199" s="11" t="str">
        <x:v>ROSARIO, AGUSAN DEL SUR
RFS
Connected Via BACKBONE
Backbone Segment Name: TRENTO-BUENAVISTA CLS
BB Site ID: UBB TRA-BAA</x:v>
      </x:c>
    </x:row>
    <x:row r="5200" ht="100" customHeight="1">
      <x:c r="A5200" s="5" t="n">
        <x:v>5196</x:v>
      </x:c>
      <x:c r="B5200" s="5" t="str">
        <x:v>Point</x:v>
      </x:c>
      <x:c r="C5200" s="11" t="str">
        <x:v>ROA002 - BP</x:v>
      </x:c>
      <x:c r="D5200" s="11" t="str">
        <x:v>Node-folder candidate</x:v>
      </x:c>
      <x:c r="E5200" s="11" t="str">
        <x:v>NATIONAL &amp; REGIONAL BACKBONE_NOV 2024_REPORT.kmz / MIN.kmz / NBB &amp; RBB Project 2024 / NODES / Mindanao Nodes / Agusan del Sur</x:v>
      </x:c>
      <x:c r="F5200" s="11" t="str">
        <x:v>ROSARIO, AGUSAN DEL SUR
ACTIVE/OPERATING
Connected Via BACKBONE
Backbone Segment Name: TRENTO-BUENAVISTA CLS
BB Site ID: UBB TRA-BAA</x:v>
      </x:c>
    </x:row>
    <x:row r="5201" ht="100" customHeight="1">
      <x:c r="A5201" s="5" t="n">
        <x:v>5197</x:v>
      </x:c>
      <x:c r="B5201" s="5" t="str">
        <x:v>Point</x:v>
      </x:c>
      <x:c r="C5201" s="11" t="str">
        <x:v>SBT001 - BP</x:v>
      </x:c>
      <x:c r="D5201" s="11" t="str">
        <x:v>Node-folder candidate</x:v>
      </x:c>
      <x:c r="E5201" s="11" t="str">
        <x:v>NATIONAL &amp; REGIONAL BACKBONE_NOV 2024_REPORT.kmz / MIN.kmz / NBB &amp; RBB Project 2024 / NODES / Mindanao Nodes / Agusan del Sur</x:v>
      </x:c>
      <x:c r="F5201" s="11" t="str">
        <x:v>SIBAGAT, AGUSAN DEL SUR
ACTIVE/OPERATING
Connected Via BACKBONE
Backbone Segment Name: TRENTO-BUENAVISTA CLS
BB Site ID: UBB TRA-BAA</x:v>
      </x:c>
    </x:row>
    <x:row r="5202" ht="100" customHeight="1">
      <x:c r="A5202" s="5" t="n">
        <x:v>5198</x:v>
      </x:c>
      <x:c r="B5202" s="5" t="str">
        <x:v>Point</x:v>
      </x:c>
      <x:c r="C5202" s="11" t="str">
        <x:v>SBT002 - BP</x:v>
      </x:c>
      <x:c r="D5202" s="11" t="str">
        <x:v>Node-folder candidate</x:v>
      </x:c>
      <x:c r="E5202" s="11" t="str">
        <x:v>NATIONAL &amp; REGIONAL BACKBONE_NOV 2024_REPORT.kmz / MIN.kmz / NBB &amp; RBB Project 2024 / NODES / Mindanao Nodes / Agusan del Sur</x:v>
      </x:c>
      <x:c r="F5202" s="11" t="str">
        <x:v>SIBAGAT, AGUSAN DEL SUR
RFTI
Connected Via BACKBONE
Backbone Segment Name: TRENTO-BUENAVISTA CLS
BB Site ID: UBB TRA-BAA</x:v>
      </x:c>
    </x:row>
    <x:row r="5203" ht="100" customHeight="1">
      <x:c r="A5203" s="5" t="n">
        <x:v>5199</x:v>
      </x:c>
      <x:c r="B5203" s="5" t="str">
        <x:v>Point</x:v>
      </x:c>
      <x:c r="C5203" s="11" t="str">
        <x:v>SFA001 - TYPE 2</x:v>
      </x:c>
      <x:c r="D5203" s="11" t="str">
        <x:v>Node-folder candidate</x:v>
      </x:c>
      <x:c r="E5203" s="11" t="str">
        <x:v>NATIONAL &amp; REGIONAL BACKBONE_NOV 2024_REPORT.kmz / MIN.kmz / NBB &amp; RBB Project 2024 / NODES / Mindanao Nodes / Agusan del Sur</x:v>
      </x:c>
      <x:c r="F5203" s="11" t="str">
        <x:v>SAN FRANCISCO, AGUSAN DEL SUR
ACTIVE/OPERATING</x:v>
      </x:c>
    </x:row>
    <x:row r="5204" ht="100" customHeight="1">
      <x:c r="A5204" s="5" t="n">
        <x:v>5200</x:v>
      </x:c>
      <x:c r="B5204" s="5" t="str">
        <x:v>Point</x:v>
      </x:c>
      <x:c r="C5204" s="11" t="str">
        <x:v>TRA001 - TYPE 2</x:v>
      </x:c>
      <x:c r="D5204" s="11" t="str">
        <x:v>Node-folder candidate</x:v>
      </x:c>
      <x:c r="E5204" s="11" t="str">
        <x:v>NATIONAL &amp; REGIONAL BACKBONE_NOV 2024_REPORT.kmz / MIN.kmz / NBB &amp; RBB Project 2024 / NODES / Mindanao Nodes / Agusan del Sur</x:v>
      </x:c>
      <x:c r="F5204" s="11" t="str">
        <x:v>TRENTO, AGUSAN DEL SUR
ACTIVE/OPERATING</x:v>
      </x:c>
    </x:row>
    <x:row r="5205" ht="100" customHeight="1">
      <x:c r="A5205" s="5" t="n">
        <x:v>5201</x:v>
      </x:c>
      <x:c r="B5205" s="5" t="str">
        <x:v>Point</x:v>
      </x:c>
      <x:c r="C5205" s="11" t="str">
        <x:v>DCR001- BP</x:v>
      </x:c>
      <x:c r="D5205" s="11" t="str">
        <x:v>Node-folder candidate</x:v>
      </x:c>
      <x:c r="E5205" s="11" t="str">
        <x:v>NATIONAL &amp; REGIONAL BACKBONE_NOV 2024_REPORT.kmz / MIN.kmz / NBB &amp; RBB Project 2024 / NODES / Mindanao Nodes / Bukidnon</x:v>
      </x:c>
      <x:c r="F5205" s="11" t="str">
        <x:v>DON CARLOS, BUKIDNON
ACTIVE/OPERATING</x:v>
      </x:c>
    </x:row>
    <x:row r="5206" ht="100" customHeight="1">
      <x:c r="A5206" s="5" t="n">
        <x:v>5202</x:v>
      </x:c>
      <x:c r="B5206" s="5" t="str">
        <x:v>Point</x:v>
      </x:c>
      <x:c r="C5206" s="11" t="str">
        <x:v>DCR002 - BP</x:v>
      </x:c>
      <x:c r="D5206" s="11" t="str">
        <x:v>Node-folder candidate</x:v>
      </x:c>
      <x:c r="E5206" s="11" t="str">
        <x:v>NATIONAL &amp; REGIONAL BACKBONE_NOV 2024_REPORT.kmz / MIN.kmz / NBB &amp; RBB Project 2024 / NODES / Mindanao Nodes / Bukidnon</x:v>
      </x:c>
      <x:c r="F5206" s="11" t="str">
        <x:v>DON CARLOS, BUKIDNON
RFS
Connected Via MTF
MTF Site Name: 
MTF-N10 SAYRE HIGHWAY
DCR001-DCR002 MTF
MTF Site ID: MMB0001-DCR0012</x:v>
      </x:c>
    </x:row>
    <x:row r="5207" ht="100" customHeight="1">
      <x:c r="A5207" s="5" t="n">
        <x:v>5203</x:v>
      </x:c>
      <x:c r="B5207" s="5" t="str">
        <x:v>Point</x:v>
      </x:c>
      <x:c r="C5207" s="11" t="str">
        <x:v>IGB001 - BP</x:v>
      </x:c>
      <x:c r="D5207" s="11" t="str">
        <x:v>Node-folder candidate</x:v>
      </x:c>
      <x:c r="E5207" s="11" t="str">
        <x:v>NATIONAL &amp; REGIONAL BACKBONE_NOV 2024_REPORT.kmz / MIN.kmz / NBB &amp; RBB Project 2024 / NODES / Mindanao Nodes / Bukidnon</x:v>
      </x:c>
      <x:c r="F5207" s="11" t="str">
        <x:v>IMPASUG-ONG, BUKIDNON
ACTIVE/OPERATING
Connected Via MTF
MTF Site Name: 
MTF-SAYRE HWY &amp; FORTICH ST. SAYRE HWY-MALAYBALAY BUKIDNUN
IGB001-MBB003 MTF
MTF Site ID: MBB0001-IGB0006</x:v>
      </x:c>
    </x:row>
    <x:row r="5208" ht="100" customHeight="1">
      <x:c r="A5208" s="5" t="n">
        <x:v>5204</x:v>
      </x:c>
      <x:c r="B5208" s="5" t="str">
        <x:v>Point</x:v>
      </x:c>
      <x:c r="C5208" s="11" t="str">
        <x:v>KDB001 - BP</x:v>
      </x:c>
      <x:c r="D5208" s="11" t="str">
        <x:v>Node-folder candidate</x:v>
      </x:c>
      <x:c r="E5208" s="11" t="str">
        <x:v>NATIONAL &amp; REGIONAL BACKBONE_NOV 2024_REPORT.kmz / MIN.kmz / NBB &amp; RBB Project 2024 / NODES / Mindanao Nodes / Bukidnon</x:v>
      </x:c>
      <x:c r="F5208" s="11" t="str">
        <x:v>KADINGILAN, BUKIDNON
RFTI
Connected Via MTF
MTF Site Name: 
MTF-N10 SAYRE HIGHWAY
DCR001-DCR002 MTF
KIBAWE - KADINGILAN RD, KADINGILAN, BUKIDNON MTF 1
MTF Site ID: MMB0001-DCR0012-KDB0001</x:v>
      </x:c>
    </x:row>
    <x:row r="5209" ht="100" customHeight="1">
      <x:c r="A5209" s="5" t="n">
        <x:v>5205</x:v>
      </x:c>
      <x:c r="B5209" s="5" t="str">
        <x:v>Point</x:v>
      </x:c>
      <x:c r="C5209" s="11" t="str">
        <x:v>KTB001 - BP</x:v>
      </x:c>
      <x:c r="D5209" s="11" t="str">
        <x:v>Node-folder candidate</x:v>
      </x:c>
      <x:c r="E5209" s="11" t="str">
        <x:v>NATIONAL &amp; REGIONAL BACKBONE_NOV 2024_REPORT.kmz / MIN.kmz / NBB &amp; RBB Project 2024 / NODES / Mindanao Nodes / Bukidnon</x:v>
      </x:c>
      <x:c r="F5209" s="11" t="str">
        <x:v>KITAOTAO, BUKIDNON
RFTI
Connected Via MTF
MTF Site Name: 
MTF-N10 SAYRE HIGHWAY
ALONG SYRE HI-WAY KITAOTAO CITY OF BUKIDNON MTF-01
MTF Site ID: MMB0001-KTB001</x:v>
      </x:c>
    </x:row>
    <x:row r="5210" ht="100" customHeight="1">
      <x:c r="A5210" s="5" t="n">
        <x:v>5206</x:v>
      </x:c>
      <x:c r="B5210" s="5" t="str">
        <x:v>Point</x:v>
      </x:c>
      <x:c r="C5210" s="11" t="str">
        <x:v>KTB002 - BP</x:v>
      </x:c>
      <x:c r="D5210" s="11" t="str">
        <x:v>Node-folder candidate</x:v>
      </x:c>
      <x:c r="E5210" s="11" t="str">
        <x:v>NATIONAL &amp; REGIONAL BACKBONE_NOV 2024_REPORT.kmz / MIN.kmz / NBB &amp; RBB Project 2024 / NODES / Mindanao Nodes / Bukidnon</x:v>
      </x:c>
      <x:c r="F5210" s="11" t="str">
        <x:v>KITAOTAO, BUKIDNON
RFTI
Connected Via MTF
MTF Site Name: 
MTF-N10 SAYRE HIGHWAY
MTF-QUEZON CO-1 TO DON CARLOS C0-1-QUEZON TOWN PROPER TO BRGY,DON CARLOS SUR(POBLACION)
MTF-BUKIDNON-DAVAO RD.
MTF Site ID: MMB0001-QZB0014-QZB0001 - (Unknown MTF ID)</x:v>
      </x:c>
    </x:row>
    <x:row r="5211" ht="100" customHeight="1">
      <x:c r="A5211" s="5" t="n">
        <x:v>5207</x:v>
      </x:c>
      <x:c r="B5211" s="5" t="str">
        <x:v>Point</x:v>
      </x:c>
      <x:c r="C5211" s="11" t="str">
        <x:v>KWB001 - BP</x:v>
      </x:c>
      <x:c r="D5211" s="11" t="str">
        <x:v>Node-folder candidate</x:v>
      </x:c>
      <x:c r="E5211" s="11" t="str">
        <x:v>NATIONAL &amp; REGIONAL BACKBONE_NOV 2024_REPORT.kmz / MIN.kmz / NBB &amp; RBB Project 2024 / NODES / Mindanao Nodes / Bukidnon</x:v>
      </x:c>
      <x:c r="F5211" s="11" t="str">
        <x:v>KIBAWE, BUKIDNON
RFTI</x:v>
      </x:c>
    </x:row>
    <x:row r="5212" ht="100" customHeight="1">
      <x:c r="A5212" s="5" t="n">
        <x:v>5208</x:v>
      </x:c>
      <x:c r="B5212" s="5" t="str">
        <x:v>Point</x:v>
      </x:c>
      <x:c r="C5212" s="11" t="str">
        <x:v>MBB001 - TYPE 3</x:v>
      </x:c>
      <x:c r="D5212" s="11" t="str">
        <x:v>Node-folder candidate</x:v>
      </x:c>
      <x:c r="E5212" s="11" t="str">
        <x:v>NATIONAL &amp; REGIONAL BACKBONE_NOV 2024_REPORT.kmz / MIN.kmz / NBB &amp; RBB Project 2024 / NODES / Mindanao Nodes / Bukidnon</x:v>
      </x:c>
      <x:c r="F5212" s="11" t="str">
        <x:v>MALAYBALAY, BUKIDNON
ACTIVE/OPERATING</x:v>
      </x:c>
    </x:row>
    <x:row r="5213" ht="100" customHeight="1">
      <x:c r="A5213" s="5" t="n">
        <x:v>5209</x:v>
      </x:c>
      <x:c r="B5213" s="5" t="str">
        <x:v>Point</x:v>
      </x:c>
      <x:c r="C5213" s="11" t="str">
        <x:v>MBB002 - BP</x:v>
      </x:c>
      <x:c r="D5213" s="11" t="str">
        <x:v>Node-folder candidate</x:v>
      </x:c>
      <x:c r="E5213" s="11" t="str">
        <x:v>NATIONAL &amp; REGIONAL BACKBONE_NOV 2024_REPORT.kmz / MIN.kmz / NBB &amp; RBB Project 2024 / NODES / Mindanao Nodes / Bukidnon</x:v>
      </x:c>
      <x:c r="F5213" s="11" t="str">
        <x:v>MALAYBALAY, BUKIDNON
ACTIVE/OPERATING</x:v>
      </x:c>
    </x:row>
    <x:row r="5214" ht="100" customHeight="1">
      <x:c r="A5214" s="5" t="n">
        <x:v>5210</x:v>
      </x:c>
      <x:c r="B5214" s="5" t="str">
        <x:v>Point</x:v>
      </x:c>
      <x:c r="C5214" s="11" t="str">
        <x:v>MBB003 - BP</x:v>
      </x:c>
      <x:c r="D5214" s="11" t="str">
        <x:v>Node-folder candidate</x:v>
      </x:c>
      <x:c r="E5214" s="11" t="str">
        <x:v>NATIONAL &amp; REGIONAL BACKBONE_NOV 2024_REPORT.kmz / MIN.kmz / NBB &amp; RBB Project 2024 / NODES / Mindanao Nodes / Bukidnon</x:v>
      </x:c>
      <x:c r="F5214" s="11" t="str">
        <x:v>MALAYBALAY, BUKIDNON
ACTIVE/OPERATING</x:v>
      </x:c>
    </x:row>
    <x:row r="5215" ht="100" customHeight="1">
      <x:c r="A5215" s="5" t="n">
        <x:v>5211</x:v>
      </x:c>
      <x:c r="B5215" s="5" t="str">
        <x:v>Point</x:v>
      </x:c>
      <x:c r="C5215" s="11" t="str">
        <x:v>MBB004 - BP</x:v>
      </x:c>
      <x:c r="D5215" s="11" t="str">
        <x:v>Node-folder candidate</x:v>
      </x:c>
      <x:c r="E5215" s="11" t="str">
        <x:v>NATIONAL &amp; REGIONAL BACKBONE_NOV 2024_REPORT.kmz / MIN.kmz / NBB &amp; RBB Project 2024 / NODES / Mindanao Nodes / Bukidnon</x:v>
      </x:c>
      <x:c r="F5215" s="11" t="str">
        <x:v>MALAYBALAY, BUKIDNON
ACTIVE/OPERATING
Connected Via MTF
MTF Site Name: 
VALENCIA SAYRE HWY MTF-1
VALENCIA CO2-MALAYBALAY CO2 ALONG SAYRE HI-WAY MTF
MTF-AGALAYAN ZAMBOAGUITA RD.
MTF Site ID: VCB0023-VCB0061-MBB0051</x:v>
      </x:c>
    </x:row>
    <x:row r="5216" ht="100" customHeight="1">
      <x:c r="A5216" s="5" t="n">
        <x:v>5212</x:v>
      </x:c>
      <x:c r="B5216" s="5" t="str">
        <x:v>Point</x:v>
      </x:c>
      <x:c r="C5216" s="11" t="str">
        <x:v>MFB001 - TYPE 3</x:v>
      </x:c>
      <x:c r="D5216" s="11" t="str">
        <x:v>Node-folder candidate</x:v>
      </x:c>
      <x:c r="E5216" s="11" t="str">
        <x:v>NATIONAL &amp; REGIONAL BACKBONE_NOV 2024_REPORT.kmz / MIN.kmz / NBB &amp; RBB Project 2024 / NODES / Mindanao Nodes / Bukidnon</x:v>
      </x:c>
      <x:c r="F5216" s="11" t="str">
        <x:v>MANOLO FORTICH, BUKIDNON
ACTIVE/OPERATING</x:v>
      </x:c>
    </x:row>
    <x:row r="5217" ht="100" customHeight="1">
      <x:c r="A5217" s="5" t="n">
        <x:v>5213</x:v>
      </x:c>
      <x:c r="B5217" s="5" t="str">
        <x:v>Point</x:v>
      </x:c>
      <x:c r="C5217" s="11" t="str">
        <x:v>MFB002 - BP</x:v>
      </x:c>
      <x:c r="D5217" s="11" t="str">
        <x:v>Node-folder candidate</x:v>
      </x:c>
      <x:c r="E5217" s="11" t="str">
        <x:v>NATIONAL &amp; REGIONAL BACKBONE_NOV 2024_REPORT.kmz / MIN.kmz / NBB &amp; RBB Project 2024 / NODES / Mindanao Nodes / Bukidnon</x:v>
      </x:c>
      <x:c r="F5217" s="11" t="str">
        <x:v>MANOLO FORTICH, BUKIDNON
RFS
Connected Via MTF
MTF Site Name: 
MTF-2 SAYRE HWY-MANOLO FORTICH CO-1 TO MANOLO FORTICH CO-2
MTF Site ID: MFB0002</x:v>
      </x:c>
    </x:row>
    <x:row r="5218" ht="100" customHeight="1">
      <x:c r="A5218" s="5" t="n">
        <x:v>5214</x:v>
      </x:c>
      <x:c r="B5218" s="5" t="str">
        <x:v>Point</x:v>
      </x:c>
      <x:c r="C5218" s="11" t="str">
        <x:v>MMB001 - TYPE 3</x:v>
      </x:c>
      <x:c r="D5218" s="11" t="str">
        <x:v>Node-folder candidate</x:v>
      </x:c>
      <x:c r="E5218" s="11" t="str">
        <x:v>NATIONAL &amp; REGIONAL BACKBONE_NOV 2024_REPORT.kmz / MIN.kmz / NBB &amp; RBB Project 2024 / NODES / Mindanao Nodes / Bukidnon</x:v>
      </x:c>
      <x:c r="F5218" s="11" t="str">
        <x:v>MARAMAG, BUKIDNON
ACTIVE/OPERATING</x:v>
      </x:c>
    </x:row>
    <x:row r="5219" ht="100" customHeight="1">
      <x:c r="A5219" s="5" t="n">
        <x:v>5215</x:v>
      </x:c>
      <x:c r="B5219" s="5" t="str">
        <x:v>Point</x:v>
      </x:c>
      <x:c r="C5219" s="11" t="str">
        <x:v>MMB002 - BP</x:v>
      </x:c>
      <x:c r="D5219" s="11" t="str">
        <x:v>Node-folder candidate</x:v>
      </x:c>
      <x:c r="E5219" s="11" t="str">
        <x:v>NATIONAL &amp; REGIONAL BACKBONE_NOV 2024_REPORT.kmz / MIN.kmz / NBB &amp; RBB Project 2024 / NODES / Mindanao Nodes / Bukidnon</x:v>
      </x:c>
      <x:c r="F5219" s="11" t="str">
        <x:v>MARAMAG, BUKIDNON
ACTIVE/OPERATING</x:v>
      </x:c>
    </x:row>
    <x:row r="5220" ht="100" customHeight="1">
      <x:c r="A5220" s="5" t="n">
        <x:v>5216</x:v>
      </x:c>
      <x:c r="B5220" s="5" t="str">
        <x:v>Point</x:v>
      </x:c>
      <x:c r="C5220" s="11" t="str">
        <x:v>QZB001 - BP</x:v>
      </x:c>
      <x:c r="D5220" s="11" t="str">
        <x:v>Node-folder candidate</x:v>
      </x:c>
      <x:c r="E5220" s="11" t="str">
        <x:v>NATIONAL &amp; REGIONAL BACKBONE_NOV 2024_REPORT.kmz / MIN.kmz / NBB &amp; RBB Project 2024 / NODES / Mindanao Nodes / Bukidnon</x:v>
      </x:c>
      <x:c r="F5220" s="11" t="str">
        <x:v>QUEZON, BUKIDNON
ACTIVE/OPERATING</x:v>
      </x:c>
    </x:row>
    <x:row r="5221" ht="100" customHeight="1">
      <x:c r="A5221" s="5" t="n">
        <x:v>5217</x:v>
      </x:c>
      <x:c r="B5221" s="5" t="str">
        <x:v>Point</x:v>
      </x:c>
      <x:c r="C5221" s="11" t="str">
        <x:v>QZB002 - BP</x:v>
      </x:c>
      <x:c r="D5221" s="11" t="str">
        <x:v>Node-folder candidate</x:v>
      </x:c>
      <x:c r="E5221" s="11" t="str">
        <x:v>NATIONAL &amp; REGIONAL BACKBONE_NOV 2024_REPORT.kmz / MIN.kmz / NBB &amp; RBB Project 2024 / NODES / Mindanao Nodes / Bukidnon</x:v>
      </x:c>
      <x:c r="F5221" s="11" t="str">
        <x:v>QUEZON, BUKIDNON
ACTIVE/OPERATING</x:v>
      </x:c>
    </x:row>
    <x:row r="5222" ht="100" customHeight="1">
      <x:c r="A5222" s="5" t="n">
        <x:v>5218</x:v>
      </x:c>
      <x:c r="B5222" s="5" t="str">
        <x:v>Point</x:v>
      </x:c>
      <x:c r="C5222" s="11" t="str">
        <x:v>SLO001 - BP</x:v>
      </x:c>
      <x:c r="D5222" s="11" t="str">
        <x:v>Node-folder candidate</x:v>
      </x:c>
      <x:c r="E5222" s="11" t="str">
        <x:v>NATIONAL &amp; REGIONAL BACKBONE_NOV 2024_REPORT.kmz / MIN.kmz / NBB &amp; RBB Project 2024 / NODES / Mindanao Nodes / Bukidnon</x:v>
      </x:c>
      <x:c r="F5222" s="11" t="str">
        <x:v>SUMILAO. BUKIDNON
RFS</x:v>
      </x:c>
    </x:row>
    <x:row r="5223" ht="100" customHeight="1">
      <x:c r="A5223" s="5" t="n">
        <x:v>5219</x:v>
      </x:c>
      <x:c r="B5223" s="5" t="str">
        <x:v>Point</x:v>
      </x:c>
      <x:c r="C5223" s="11" t="str">
        <x:v>TKB001-TYPE 2</x:v>
      </x:c>
      <x:c r="D5223" s="11" t="str">
        <x:v>Node-folder candidate</x:v>
      </x:c>
      <x:c r="E5223" s="11" t="str">
        <x:v>NATIONAL &amp; REGIONAL BACKBONE_NOV 2024_REPORT.kmz / MIN.kmz / NBB &amp; RBB Project 2024 / NODES / Mindanao Nodes / Bukidnon</x:v>
      </x:c>
      <x:c r="F5223" s="11" t="str">
        <x:v>TALAKAG, BUKIDNON
RFTI</x:v>
      </x:c>
    </x:row>
    <x:row r="5224" ht="100" customHeight="1">
      <x:c r="A5224" s="5" t="n">
        <x:v>5220</x:v>
      </x:c>
      <x:c r="B5224" s="5" t="str">
        <x:v>Point</x:v>
      </x:c>
      <x:c r="C5224" s="11" t="str">
        <x:v>VCB001 - TYPE 2</x:v>
      </x:c>
      <x:c r="D5224" s="11" t="str">
        <x:v>Node-folder candidate</x:v>
      </x:c>
      <x:c r="E5224" s="11" t="str">
        <x:v>NATIONAL &amp; REGIONAL BACKBONE_NOV 2024_REPORT.kmz / MIN.kmz / NBB &amp; RBB Project 2024 / NODES / Mindanao Nodes / Bukidnon</x:v>
      </x:c>
      <x:c r="F5224" s="11" t="str">
        <x:v>VALENCIA, BUKIDNON
ACTIVE/OPERATING</x:v>
      </x:c>
    </x:row>
    <x:row r="5225" ht="100" customHeight="1">
      <x:c r="A5225" s="5" t="n">
        <x:v>5221</x:v>
      </x:c>
      <x:c r="B5225" s="5" t="str">
        <x:v>Point</x:v>
      </x:c>
      <x:c r="C5225" s="11" t="str">
        <x:v>VCB002 - BP</x:v>
      </x:c>
      <x:c r="D5225" s="11" t="str">
        <x:v>Node-folder candidate</x:v>
      </x:c>
      <x:c r="E5225" s="11" t="str">
        <x:v>NATIONAL &amp; REGIONAL BACKBONE_NOV 2024_REPORT.kmz / MIN.kmz / NBB &amp; RBB Project 2024 / NODES / Mindanao Nodes / Bukidnon</x:v>
      </x:c>
      <x:c r="F5225" s="11" t="str">
        <x:v>VALENCIA, BUKIDNON
ACTIVE/OPERATING
Connected Via MTF
MTF Site Name: VALENCIA SAYRE HWY MTF-1
MTF Site ID: VCB0023</x:v>
      </x:c>
    </x:row>
    <x:row r="5226" ht="100" customHeight="1">
      <x:c r="A5226" s="5" t="n">
        <x:v>5222</x:v>
      </x:c>
      <x:c r="B5226" s="5" t="str">
        <x:v>Point</x:v>
      </x:c>
      <x:c r="C5226" s="11" t="str">
        <x:v>VCB003 - BP</x:v>
      </x:c>
      <x:c r="D5226" s="11" t="str">
        <x:v>Node-folder candidate</x:v>
      </x:c>
      <x:c r="E5226" s="11" t="str">
        <x:v>NATIONAL &amp; REGIONAL BACKBONE_NOV 2024_REPORT.kmz / MIN.kmz / NBB &amp; RBB Project 2024 / NODES / Mindanao Nodes / Bukidnon</x:v>
      </x:c>
      <x:c r="F5226" s="11" t="str">
        <x:v>VALENCIA, BUKIDNON
ACTIVE/OPERATING
Connected Via MTF
MTF Site Name: 
MTF-SAN FERNANDO RD-KAPALONG-TALAINGOD BRGY.PINALITAN VALENCIA POI_1_A
MTF Site ID: VCB0003</x:v>
      </x:c>
    </x:row>
    <x:row r="5227" ht="100" customHeight="1">
      <x:c r="A5227" s="5" t="n">
        <x:v>5223</x:v>
      </x:c>
      <x:c r="B5227" s="5" t="str">
        <x:v>Point</x:v>
      </x:c>
      <x:c r="C5227" s="11" t="str">
        <x:v>VCB004 - BP</x:v>
      </x:c>
      <x:c r="D5227" s="11" t="str">
        <x:v>Node-folder candidate</x:v>
      </x:c>
      <x:c r="E5227" s="11" t="str">
        <x:v>NATIONAL &amp; REGIONAL BACKBONE_NOV 2024_REPORT.kmz / MIN.kmz / NBB &amp; RBB Project 2024 / NODES / Mindanao Nodes / Bukidnon</x:v>
      </x:c>
      <x:c r="F5227" s="11" t="str">
        <x:v>VALENCIA, BUKIDNON
ACTIVE/OPERATING</x:v>
      </x:c>
    </x:row>
    <x:row r="5228" ht="100" customHeight="1">
      <x:c r="A5228" s="5" t="n">
        <x:v>5224</x:v>
      </x:c>
      <x:c r="B5228" s="5" t="str">
        <x:v>Point</x:v>
      </x:c>
      <x:c r="C5228" s="11" t="str">
        <x:v>KDC001 - TYPE 2</x:v>
      </x:c>
      <x:c r="D5228" s="11" t="str">
        <x:v>Node-folder candidate</x:v>
      </x:c>
      <x:c r="E5228" s="11" t="str">
        <x:v>NATIONAL &amp; REGIONAL BACKBONE_NOV 2024_REPORT.kmz / MIN.kmz / NBB &amp; RBB Project 2024 / NODES / Mindanao Nodes / Cotabato</x:v>
      </x:c>
      <x:c r="F5228" s="11" t="str">
        <x:v>CITY OF KIDAPAWAN, COTABATO
RFS</x:v>
      </x:c>
    </x:row>
    <x:row r="5229" ht="100" customHeight="1">
      <x:c r="A5229" s="5" t="n">
        <x:v>5225</x:v>
      </x:c>
      <x:c r="B5229" s="5" t="str">
        <x:v>Point</x:v>
      </x:c>
      <x:c r="C5229" s="11" t="str">
        <x:v>KDC002 - BP</x:v>
      </x:c>
      <x:c r="D5229" s="11" t="str">
        <x:v>Node-folder candidate</x:v>
      </x:c>
      <x:c r="E5229" s="11" t="str">
        <x:v>NATIONAL &amp; REGIONAL BACKBONE_NOV 2024_REPORT.kmz / MIN.kmz / NBB &amp; RBB Project 2024 / NODES / Mindanao Nodes / Cotabato</x:v>
      </x:c>
      <x:c r="F5229" s="11" t="str">
        <x:v>CITY OF KIDAPAWAN, COTABATO
RFS</x:v>
      </x:c>
    </x:row>
    <x:row r="5230" ht="100" customHeight="1">
      <x:c r="A5230" s="5" t="n">
        <x:v>5226</x:v>
      </x:c>
      <x:c r="B5230" s="5" t="str">
        <x:v>Point</x:v>
      </x:c>
      <x:c r="C5230" s="11" t="str">
        <x:v>CRE001 - TYPE 2</x:v>
      </x:c>
      <x:c r="D5230" s="11" t="str">
        <x:v>Node-folder candidate</x:v>
      </x:c>
      <x:c r="E5230" s="11" t="str">
        <x:v>NATIONAL &amp; REGIONAL BACKBONE_NOV 2024_REPORT.kmz / MIN.kmz / NBB &amp; RBB Project 2024 / NODES / Mindanao Nodes / Cotabato</x:v>
      </x:c>
      <x:c r="F5230" s="11" t="str">
        <x:v>CARMEN, COTABATO
RFTI</x:v>
      </x:c>
    </x:row>
    <x:row r="5231" ht="100" customHeight="1">
      <x:c r="A5231" s="5" t="n">
        <x:v>5227</x:v>
      </x:c>
      <x:c r="B5231" s="5" t="str">
        <x:v>Point</x:v>
      </x:c>
      <x:c r="C5231" s="11" t="str">
        <x:v>MBD001 - TYPE 4</x:v>
      </x:c>
      <x:c r="D5231" s="11" t="str">
        <x:v>Node-folder candidate</x:v>
      </x:c>
      <x:c r="E5231" s="11" t="str">
        <x:v>NATIONAL &amp; REGIONAL BACKBONE_NOV 2024_REPORT.kmz / MIN.kmz / NBB &amp; RBB Project 2024 / NODES / Mindanao Nodes / Davao de Oro</x:v>
      </x:c>
      <x:c r="F5231" s="11" t="str">
        <x:v>MABINI, DAVAO DE ORO
FOR SCO ISSUANCE / AWARDING</x:v>
      </x:c>
    </x:row>
    <x:row r="5232" ht="100" customHeight="1">
      <x:c r="A5232" s="5" t="n">
        <x:v>5228</x:v>
      </x:c>
      <x:c r="B5232" s="5" t="str">
        <x:v>Point</x:v>
      </x:c>
      <x:c r="C5232" s="11" t="str">
        <x:v>MCD001 - TYPE3</x:v>
      </x:c>
      <x:c r="D5232" s="11" t="str">
        <x:v>Node-folder candidate</x:v>
      </x:c>
      <x:c r="E5232" s="11" t="str">
        <x:v>NATIONAL &amp; REGIONAL BACKBONE_NOV 2024_REPORT.kmz / MIN.kmz / NBB &amp; RBB Project 2024 / NODES / Mindanao Nodes / Davao de Oro</x:v>
      </x:c>
      <x:c r="F5232" s="11" t="str">
        <x:v>MACO, DAVAO DE ORO
FOR SITE HUNTING BEYOND TARGET</x:v>
      </x:c>
    </x:row>
    <x:row r="5233" ht="100" customHeight="1">
      <x:c r="A5233" s="5" t="n">
        <x:v>5229</x:v>
      </x:c>
      <x:c r="B5233" s="5" t="str">
        <x:v>Point</x:v>
      </x:c>
      <x:c r="C5233" s="11" t="str">
        <x:v>MKD001 - TYPE 3</x:v>
      </x:c>
      <x:c r="D5233" s="11" t="str">
        <x:v>Node-folder candidate</x:v>
      </x:c>
      <x:c r="E5233" s="11" t="str">
        <x:v>NATIONAL &amp; REGIONAL BACKBONE_NOV 2024_REPORT.kmz / MIN.kmz / NBB &amp; RBB Project 2024 / NODES / Mindanao Nodes / Davao de Oro</x:v>
      </x:c>
      <x:c r="F5233" s="11" t="str">
        <x:v>MONKAYO, DAVAO DE ORO
ACTIVE/OPERATING
Connected Via BACKBONE
Backbone Segment Name: TRENTO-TAGUM
BB Site ID: UBB TRA-TGM</x:v>
      </x:c>
    </x:row>
    <x:row r="5234" ht="100" customHeight="1">
      <x:c r="A5234" s="5" t="n">
        <x:v>5230</x:v>
      </x:c>
      <x:c r="B5234" s="5" t="str">
        <x:v>Point</x:v>
      </x:c>
      <x:c r="C5234" s="11" t="str">
        <x:v>PKD001-TYPE 2</x:v>
      </x:c>
      <x:c r="D5234" s="11" t="str">
        <x:v>Node-folder candidate</x:v>
      </x:c>
      <x:c r="E5234" s="11" t="str">
        <x:v>NATIONAL &amp; REGIONAL BACKBONE_NOV 2024_REPORT.kmz / MIN.kmz / NBB &amp; RBB Project 2024 / NODES / Mindanao Nodes / Davao de Oro</x:v>
      </x:c>
      <x:c r="F5234" s="11" t="str">
        <x:v>PANTUKAN, DAVAO DE ORO
ON GOING CONSTRUCTION</x:v>
      </x:c>
    </x:row>
    <x:row r="5235" ht="100" customHeight="1">
      <x:c r="A5235" s="5" t="n">
        <x:v>5231</x:v>
      </x:c>
      <x:c r="B5235" s="5" t="str">
        <x:v>Point</x:v>
      </x:c>
      <x:c r="C5235" s="11" t="str">
        <x:v>CEM001 - BP</x:v>
      </x:c>
      <x:c r="D5235" s="11" t="str">
        <x:v>Node-folder candidate</x:v>
      </x:c>
      <x:c r="E5235" s="11" t="str">
        <x:v>NATIONAL &amp; REGIONAL BACKBONE_NOV 2024_REPORT.kmz / MIN.kmz / NBB &amp; RBB Project 2024 / NODES / Mindanao Nodes / Davao del Norte</x:v>
      </x:c>
      <x:c r="F5235" s="11" t="str">
        <x:v>CARMEN, DAVAO DEL NORTE
ACTIVE/OPERATING
Connected Via MTF
MTF Site Name: PANABO CO- CARMEN CO MTF
MTF Site ID: POD0002</x:v>
      </x:c>
    </x:row>
    <x:row r="5236" ht="100" customHeight="1">
      <x:c r="A5236" s="5" t="n">
        <x:v>5232</x:v>
      </x:c>
      <x:c r="B5236" s="5" t="str">
        <x:v>Point</x:v>
      </x:c>
      <x:c r="C5236" s="11" t="str">
        <x:v>POD001 - TYPE 3</x:v>
      </x:c>
      <x:c r="D5236" s="11" t="str">
        <x:v>Node-folder candidate</x:v>
      </x:c>
      <x:c r="E5236" s="11" t="str">
        <x:v>NATIONAL &amp; REGIONAL BACKBONE_NOV 2024_REPORT.kmz / MIN.kmz / NBB &amp; RBB Project 2024 / NODES / Mindanao Nodes / Davao del Norte</x:v>
      </x:c>
      <x:c r="F5236" s="11" t="str">
        <x:v>PANABO, DAVAO DEL NORTE
ACTIVE/OPERATING</x:v>
      </x:c>
    </x:row>
    <x:row r="5237" ht="100" customHeight="1">
      <x:c r="A5237" s="5" t="n">
        <x:v>5233</x:v>
      </x:c>
      <x:c r="B5237" s="5" t="str">
        <x:v>Point</x:v>
      </x:c>
      <x:c r="C5237" s="11" t="str">
        <x:v>TMD001 - TYPE 2</x:v>
      </x:c>
      <x:c r="D5237" s="11" t="str">
        <x:v>Node-folder candidate</x:v>
      </x:c>
      <x:c r="E5237" s="11" t="str">
        <x:v>NATIONAL &amp; REGIONAL BACKBONE_NOV 2024_REPORT.kmz / MIN.kmz / NBB &amp; RBB Project 2024 / NODES / Mindanao Nodes / Davao del Norte</x:v>
      </x:c>
      <x:c r="F5237" s="11" t="str">
        <x:v>TAGUM, DAVAO DEL NORTE
ACTIVE/OPERATING</x:v>
      </x:c>
    </x:row>
    <x:row r="5238" ht="100" customHeight="1">
      <x:c r="A5238" s="5" t="n">
        <x:v>5234</x:v>
      </x:c>
      <x:c r="B5238" s="5" t="str">
        <x:v>Point</x:v>
      </x:c>
      <x:c r="C5238" s="11" t="str">
        <x:v>TMD002 - TYPE3</x:v>
      </x:c>
      <x:c r="D5238" s="11" t="str">
        <x:v>Node-folder candidate</x:v>
      </x:c>
      <x:c r="E5238" s="11" t="str">
        <x:v>NATIONAL &amp; REGIONAL BACKBONE_NOV 2024_REPORT.kmz / MIN.kmz / NBB &amp; RBB Project 2024 / NODES / Mindanao Nodes / Davao del Norte</x:v>
      </x:c>
      <x:c r="F5238" s="11" t="str">
        <x:v>TAGUM, DAVAO DEL NORTE
ACTIVE/OPERATING
Connected Via MTF
MTF Site Name: TAGUM 2 CO - TAGUM 1 CO MTF
MTF Site ID: TMD0002</x:v>
      </x:c>
    </x:row>
    <x:row r="5239" ht="100" customHeight="1">
      <x:c r="A5239" s="5" t="n">
        <x:v>5235</x:v>
      </x:c>
      <x:c r="B5239" s="5" t="str">
        <x:v>Point</x:v>
      </x:c>
      <x:c r="C5239" s="11" t="str">
        <x:v>TMD003 - BP</x:v>
      </x:c>
      <x:c r="D5239" s="11" t="str">
        <x:v>Node-folder candidate</x:v>
      </x:c>
      <x:c r="E5239" s="11" t="str">
        <x:v>NATIONAL &amp; REGIONAL BACKBONE_NOV 2024_REPORT.kmz / MIN.kmz / NBB &amp; RBB Project 2024 / NODES / Mindanao Nodes / Davao del Norte</x:v>
      </x:c>
      <x:c r="F5239" s="11" t="str">
        <x:v>TAGUM, DAVAO DEL NORTE
ACTIVE/OPERATING
Connected Via MTF
MTF Site Name: 
TAGUM 2 CO - TAGUM 1 CO MTF
TAGUM 2 TO TAGUM 3
MTF Site ID: TMD0002-TMD0001</x:v>
      </x:c>
    </x:row>
    <x:row r="5240" ht="100" customHeight="1">
      <x:c r="A5240" s="5" t="n">
        <x:v>5236</x:v>
      </x:c>
      <x:c r="B5240" s="5" t="str">
        <x:v>Point</x:v>
      </x:c>
      <x:c r="C5240" s="11" t="str">
        <x:v>BND001 - BP</x:v>
      </x:c>
      <x:c r="D5240" s="11" t="str">
        <x:v>Node-folder candidate</x:v>
      </x:c>
      <x:c r="E5240" s="11" t="str">
        <x:v>NATIONAL &amp; REGIONAL BACKBONE_NOV 2024_REPORT.kmz / MIN.kmz / NBB &amp; RBB Project 2024 / NODES / Mindanao Nodes / Davao del Sur</x:v>
      </x:c>
      <x:c r="F5240" s="11" t="str">
        <x:v>BANSALAN, DAVO DEL SUR
RFS
Connected Via MTF
MTF Site Name: 
DIGOS CO1 TO STA CRUZ
BANSALAN BND001 TO DIGOS – MTF
BANSALAN BND001 TO MATANAO MOD001 - MTF
MTF Site ID: DSD0075-MOD0001-BND0027</x:v>
      </x:c>
    </x:row>
    <x:row r="5241" ht="100" customHeight="1">
      <x:c r="A5241" s="5" t="n">
        <x:v>5237</x:v>
      </x:c>
      <x:c r="B5241" s="5" t="str">
        <x:v>Point</x:v>
      </x:c>
      <x:c r="C5241" s="11" t="str">
        <x:v>DCD001 - TYPE 2</x:v>
      </x:c>
      <x:c r="D5241" s="11" t="str">
        <x:v>Node-folder candidate</x:v>
      </x:c>
      <x:c r="E5241" s="11" t="str">
        <x:v>NATIONAL &amp; REGIONAL BACKBONE_NOV 2024_REPORT.kmz / MIN.kmz / NBB &amp; RBB Project 2024 / NODES / Mindanao Nodes / Davao del Sur</x:v>
      </x:c>
      <x:c r="F5241" s="11" t="str">
        <x:v>DAVAO CITY, DAVAO DEL SUR
ACTIVE/OPERATING</x:v>
      </x:c>
    </x:row>
    <x:row r="5242" ht="100" customHeight="1">
      <x:c r="A5242" s="5" t="n">
        <x:v>5238</x:v>
      </x:c>
      <x:c r="B5242" s="5" t="str">
        <x:v>Point</x:v>
      </x:c>
      <x:c r="C5242" s="11" t="str">
        <x:v>DCD002
- TYPE 3</x:v>
      </x:c>
      <x:c r="D5242" s="11" t="str">
        <x:v>Node-folder candidate</x:v>
      </x:c>
      <x:c r="E5242" s="11" t="str">
        <x:v>NATIONAL &amp; REGIONAL BACKBONE_NOV 2024_REPORT.kmz / MIN.kmz / NBB &amp; RBB Project 2024 / NODES / Mindanao Nodes / Davao del Sur</x:v>
      </x:c>
      <x:c r="F5242" s="11" t="str">
        <x:v>DAVAO CITY, DAVAO DEL SUR
ACTIVE/OPERATING</x:v>
      </x:c>
    </x:row>
    <x:row r="5243" ht="100" customHeight="1">
      <x:c r="A5243" s="5" t="n">
        <x:v>5239</x:v>
      </x:c>
      <x:c r="B5243" s="5" t="str">
        <x:v>Point</x:v>
      </x:c>
      <x:c r="C5243" s="11" t="str">
        <x:v>DCD003 - TYPE 3</x:v>
      </x:c>
      <x:c r="D5243" s="11" t="str">
        <x:v>Node-folder candidate</x:v>
      </x:c>
      <x:c r="E5243" s="11" t="str">
        <x:v>NATIONAL &amp; REGIONAL BACKBONE_NOV 2024_REPORT.kmz / MIN.kmz / NBB &amp; RBB Project 2024 / NODES / Mindanao Nodes / Davao del Sur</x:v>
      </x:c>
      <x:c r="F5243" s="11" t="str">
        <x:v>DAVAO CITY, DAVAO DEL SUR
ACTIVE/OPERATING</x:v>
      </x:c>
    </x:row>
    <x:row r="5244" ht="100" customHeight="1">
      <x:c r="A5244" s="5" t="n">
        <x:v>5240</x:v>
      </x:c>
      <x:c r="B5244" s="5" t="str">
        <x:v>Point</x:v>
      </x:c>
      <x:c r="C5244" s="11" t="str">
        <x:v>DCD004 - TYPE 3</x:v>
      </x:c>
      <x:c r="D5244" s="11" t="str">
        <x:v>Node-folder candidate</x:v>
      </x:c>
      <x:c r="E5244" s="11" t="str">
        <x:v>NATIONAL &amp; REGIONAL BACKBONE_NOV 2024_REPORT.kmz / MIN.kmz / NBB &amp; RBB Project 2024 / NODES / Mindanao Nodes / Davao del Sur</x:v>
      </x:c>
      <x:c r="F5244" s="11" t="str">
        <x:v>DAVAO CITY, DAVAO DEL SUR
ACTIVE/OPERATING</x:v>
      </x:c>
    </x:row>
    <x:row r="5245" ht="100" customHeight="1">
      <x:c r="A5245" s="5" t="n">
        <x:v>5241</x:v>
      </x:c>
      <x:c r="B5245" s="5" t="str">
        <x:v>Point</x:v>
      </x:c>
      <x:c r="C5245" s="11" t="str">
        <x:v>DCD005 - TYPE 3</x:v>
      </x:c>
      <x:c r="D5245" s="11" t="str">
        <x:v>Node-folder candidate</x:v>
      </x:c>
      <x:c r="E5245" s="11" t="str">
        <x:v>NATIONAL &amp; REGIONAL BACKBONE_NOV 2024_REPORT.kmz / MIN.kmz / NBB &amp; RBB Project 2024 / NODES / Mindanao Nodes / Davao del Sur</x:v>
      </x:c>
      <x:c r="F5245" s="11" t="str">
        <x:v>DAVAO CITY, DAVAO DEL SUR
ACTIVE/OPERATING</x:v>
      </x:c>
    </x:row>
    <x:row r="5246" ht="100" customHeight="1">
      <x:c r="A5246" s="5" t="n">
        <x:v>5242</x:v>
      </x:c>
      <x:c r="B5246" s="5" t="str">
        <x:v>Point</x:v>
      </x:c>
      <x:c r="C5246" s="11" t="str">
        <x:v>DCD006 - TYPE 3</x:v>
      </x:c>
      <x:c r="D5246" s="11" t="str">
        <x:v>Node-folder candidate</x:v>
      </x:c>
      <x:c r="E5246" s="11" t="str">
        <x:v>NATIONAL &amp; REGIONAL BACKBONE_NOV 2024_REPORT.kmz / MIN.kmz / NBB &amp; RBB Project 2024 / NODES / Mindanao Nodes / Davao del Sur</x:v>
      </x:c>
      <x:c r="F5246" s="11" t="str">
        <x:v>DAVAO CITY, DAVAO DEL SUR
ACTIVE/OPERATING
Connected Via MTF
MTF Site Name: 
FS DIZON_A MTF
JP LAUREL AVE. - STA. ANA AVE. - L. GARCIA ST.MTF
QUEZO BLVD. - R. CASTILLO ST. MTF
MTF Site ID: DCD0176-DCD0138-DCD0093</x:v>
      </x:c>
    </x:row>
    <x:row r="5247" ht="100" customHeight="1">
      <x:c r="A5247" s="5" t="n">
        <x:v>5243</x:v>
      </x:c>
      <x:c r="B5247" s="5" t="str">
        <x:v>Point</x:v>
      </x:c>
      <x:c r="C5247" s="11" t="str">
        <x:v>DCD007 - TYPE 3</x:v>
      </x:c>
      <x:c r="D5247" s="11" t="str">
        <x:v>Node-folder candidate</x:v>
      </x:c>
      <x:c r="E5247" s="11" t="str">
        <x:v>NATIONAL &amp; REGIONAL BACKBONE_NOV 2024_REPORT.kmz / MIN.kmz / NBB &amp; RBB Project 2024 / NODES / Mindanao Nodes / Davao del Sur</x:v>
      </x:c>
      <x:c r="F5247" s="11" t="str">
        <x:v>DAVAO CITY, DAVAO DEL SUR
ACTIVE/OPERATING
Connected Via MTF
MTF Site Name: 
TULIP DR. - QUIMPO BLVD. - QUEZON BLVD. MTF
MTF Site ID: DCD0092</x:v>
      </x:c>
    </x:row>
    <x:row r="5248" ht="100" customHeight="1">
      <x:c r="A5248" s="5" t="n">
        <x:v>5244</x:v>
      </x:c>
      <x:c r="B5248" s="5" t="str">
        <x:v>Point</x:v>
      </x:c>
      <x:c r="C5248" s="11" t="str">
        <x:v>DCD008 - TYPE 3</x:v>
      </x:c>
      <x:c r="D5248" s="11" t="str">
        <x:v>Node-folder candidate</x:v>
      </x:c>
      <x:c r="E5248" s="11" t="str">
        <x:v>NATIONAL &amp; REGIONAL BACKBONE_NOV 2024_REPORT.kmz / MIN.kmz / NBB &amp; RBB Project 2024 / NODES / Mindanao Nodes / Davao del Sur</x:v>
      </x:c>
      <x:c r="F5248" s="11" t="str">
        <x:v>DAVAO CITY, DAVAO DEL SUR
ACTIVE/OPERATING
Connected Via MTF
MTF Site Name: 
FS DIZON_A MTF
JP LAUREL AVE. - R. CASTILLO ST. MTF
A. ANGLIONGTO SR. RD. MTF
MTF Site ID: DCD0176-DCD0223-DCD0222-DCD0269</x:v>
      </x:c>
    </x:row>
    <x:row r="5249" ht="100" customHeight="1">
      <x:c r="A5249" s="5" t="n">
        <x:v>5245</x:v>
      </x:c>
      <x:c r="B5249" s="5" t="str">
        <x:v>Point</x:v>
      </x:c>
      <x:c r="C5249" s="11" t="str">
        <x:v>DCD009 - TYPE 3</x:v>
      </x:c>
      <x:c r="D5249" s="11" t="str">
        <x:v>Node-folder candidate</x:v>
      </x:c>
      <x:c r="E5249" s="11" t="str">
        <x:v>NATIONAL &amp; REGIONAL BACKBONE_NOV 2024_REPORT.kmz / MIN.kmz / NBB &amp; RBB Project 2024 / NODES / Mindanao Nodes / Davao del Sur</x:v>
      </x:c>
      <x:c r="F5249" s="11" t="str">
        <x:v>DAVAO CITY, DAVAO DEL SUR
ACTIVE/OPERATING</x:v>
      </x:c>
    </x:row>
    <x:row r="5250" ht="100" customHeight="1">
      <x:c r="A5250" s="5" t="n">
        <x:v>5246</x:v>
      </x:c>
      <x:c r="B5250" s="5" t="str">
        <x:v>Point</x:v>
      </x:c>
      <x:c r="C5250" s="11" t="str">
        <x:v>DCD010 - TYPE 3</x:v>
      </x:c>
      <x:c r="D5250" s="11" t="str">
        <x:v>Node-folder candidate</x:v>
      </x:c>
      <x:c r="E5250" s="11" t="str">
        <x:v>NATIONAL &amp; REGIONAL BACKBONE_NOV 2024_REPORT.kmz / MIN.kmz / NBB &amp; RBB Project 2024 / NODES / Mindanao Nodes / Davao del Sur</x:v>
      </x:c>
      <x:c r="F5250" s="11" t="str">
        <x:v>DAVAO CITY, DAVAO DEL SUR
ACTIVE/OPERATING</x:v>
      </x:c>
    </x:row>
    <x:row r="5251" ht="100" customHeight="1">
      <x:c r="A5251" s="5" t="n">
        <x:v>5247</x:v>
      </x:c>
      <x:c r="B5251" s="5" t="str">
        <x:v>Point</x:v>
      </x:c>
      <x:c r="C5251" s="11" t="str">
        <x:v>DCD011 - TYPE 3</x:v>
      </x:c>
      <x:c r="D5251" s="11" t="str">
        <x:v>Node-folder candidate</x:v>
      </x:c>
      <x:c r="E5251" s="11" t="str">
        <x:v>NATIONAL &amp; REGIONAL BACKBONE_NOV 2024_REPORT.kmz / MIN.kmz / NBB &amp; RBB Project 2024 / NODES / Mindanao Nodes / Davao del Sur</x:v>
      </x:c>
      <x:c r="F5251" s="11" t="str">
        <x:v>DAVAO CITY, DAVAO DEL SUR
ACTIVE/OPERATING</x:v>
      </x:c>
    </x:row>
    <x:row r="5252" ht="100" customHeight="1">
      <x:c r="A5252" s="5" t="n">
        <x:v>5248</x:v>
      </x:c>
      <x:c r="B5252" s="5" t="str">
        <x:v>Point</x:v>
      </x:c>
      <x:c r="C5252" s="11" t="str">
        <x:v>DCD012 - BP</x:v>
      </x:c>
      <x:c r="D5252" s="11" t="str">
        <x:v>Node-folder candidate</x:v>
      </x:c>
      <x:c r="E5252" s="11" t="str">
        <x:v>NATIONAL &amp; REGIONAL BACKBONE_NOV 2024_REPORT.kmz / MIN.kmz / NBB &amp; RBB Project 2024 / NODES / Mindanao Nodes / Davao del Sur</x:v>
      </x:c>
      <x:c r="F5252" s="11" t="str">
        <x:v>DAVAO CITY, DAVAO DEL SUR
ACTIVE/OPERATING</x:v>
      </x:c>
    </x:row>
    <x:row r="5253" ht="100" customHeight="1">
      <x:c r="A5253" s="5" t="n">
        <x:v>5249</x:v>
      </x:c>
      <x:c r="B5253" s="5" t="str">
        <x:v>Point</x:v>
      </x:c>
      <x:c r="C5253" s="11" t="str">
        <x:v>DCD013 - BP</x:v>
      </x:c>
      <x:c r="D5253" s="11" t="str">
        <x:v>Node-folder candidate</x:v>
      </x:c>
      <x:c r="E5253" s="11" t="str">
        <x:v>NATIONAL &amp; REGIONAL BACKBONE_NOV 2024_REPORT.kmz / MIN.kmz / NBB &amp; RBB Project 2024 / NODES / Mindanao Nodes / Davao del Sur</x:v>
      </x:c>
      <x:c r="F5253" s="11" t="str">
        <x:v>DAVAO CITY, DAVAO DEL SUR
ACTIVE/OPERATING</x:v>
      </x:c>
    </x:row>
    <x:row r="5254" ht="100" customHeight="1">
      <x:c r="A5254" s="5" t="n">
        <x:v>5250</x:v>
      </x:c>
      <x:c r="B5254" s="5" t="str">
        <x:v>Point</x:v>
      </x:c>
      <x:c r="C5254" s="11" t="str">
        <x:v>DCD014 - BP</x:v>
      </x:c>
      <x:c r="D5254" s="11" t="str">
        <x:v>Node-folder candidate</x:v>
      </x:c>
      <x:c r="E5254" s="11" t="str">
        <x:v>NATIONAL &amp; REGIONAL BACKBONE_NOV 2024_REPORT.kmz / MIN.kmz / NBB &amp; RBB Project 2024 / NODES / Mindanao Nodes / Davao del Sur</x:v>
      </x:c>
      <x:c r="F5254" s="11" t="str">
        <x:v>DAVAO CITY, DAVAO DEL SUR
ACTIVE/OPERATING
Connected Via MTF
MTF Site Name: 
FS DIZON_B MTF
MAHARLIKA HWY MTF 1
DCD014 to CABANTIAN ROAD 48F MTF
MTF Site ID: DCD0224-DCD0269-DCD0679</x:v>
      </x:c>
    </x:row>
    <x:row r="5255" ht="100" customHeight="1">
      <x:c r="A5255" s="5" t="n">
        <x:v>5251</x:v>
      </x:c>
      <x:c r="B5255" s="5" t="str">
        <x:v>Point</x:v>
      </x:c>
      <x:c r="C5255" s="11" t="str">
        <x:v>DCD028 - BP</x:v>
      </x:c>
      <x:c r="D5255" s="11" t="str">
        <x:v>Node-folder candidate</x:v>
      </x:c>
      <x:c r="E5255" s="11" t="str">
        <x:v>NATIONAL &amp; REGIONAL BACKBONE_NOV 2024_REPORT.kmz / MIN.kmz / NBB &amp; RBB Project 2024 / NODES / Mindanao Nodes / Davao del Sur</x:v>
      </x:c>
      <x:c r="F5255" s="11" t="str">
        <x:v>DAVAO CITY, DAVAO DEL SUR
ACTIVE/OPERATING
Connected Via MTF
MTF Site Name: 
TALOMO MC. ARTHUR HIGHWAY - TULIP DR. MTF
MATINA RD - DAVAO CITY DIVERSION RD MTF
MTF Site ID: DCD0026-DCD0818</x:v>
      </x:c>
    </x:row>
    <x:row r="5256" ht="100" customHeight="1">
      <x:c r="A5256" s="5" t="n">
        <x:v>5252</x:v>
      </x:c>
      <x:c r="B5256" s="5" t="str">
        <x:v>Point</x:v>
      </x:c>
      <x:c r="C5256" s="11" t="str">
        <x:v>DSD001 - TYPE 2</x:v>
      </x:c>
      <x:c r="D5256" s="11" t="str">
        <x:v>Node-folder candidate</x:v>
      </x:c>
      <x:c r="E5256" s="11" t="str">
        <x:v>NATIONAL &amp; REGIONAL BACKBONE_NOV 2024_REPORT.kmz / MIN.kmz / NBB &amp; RBB Project 2024 / NODES / Mindanao Nodes / Davao del Sur</x:v>
      </x:c>
      <x:c r="F5256" s="11" t="str">
        <x:v>DIGOS, DAVAO DEL SUR
ACTIVE/OPERATING</x:v>
      </x:c>
    </x:row>
    <x:row r="5257" ht="100" customHeight="1">
      <x:c r="A5257" s="5" t="n">
        <x:v>5253</x:v>
      </x:c>
      <x:c r="B5257" s="5" t="str">
        <x:v>Point</x:v>
      </x:c>
      <x:c r="C5257" s="11" t="str">
        <x:v>DSD002 - TYPE 3</x:v>
      </x:c>
      <x:c r="D5257" s="11" t="str">
        <x:v>Node-folder candidate</x:v>
      </x:c>
      <x:c r="E5257" s="11" t="str">
        <x:v>NATIONAL &amp; REGIONAL BACKBONE_NOV 2024_REPORT.kmz / MIN.kmz / NBB &amp; RBB Project 2024 / NODES / Mindanao Nodes / Davao del Sur</x:v>
      </x:c>
      <x:c r="F5257" s="11" t="str">
        <x:v>DIGOS, DAVAO DEL SUR
ACTIVE/OPERATING
Connected Via MTF
MTF Site Name: 
DIGOS CO1 TO STA CRUZ
1ST CRUMB ST. MTF
MTF Site ID: DSD0075-DSD0076</x:v>
      </x:c>
    </x:row>
    <x:row r="5258" ht="100" customHeight="1">
      <x:c r="A5258" s="5" t="n">
        <x:v>5254</x:v>
      </x:c>
      <x:c r="B5258" s="5" t="str">
        <x:v>Point</x:v>
      </x:c>
      <x:c r="C5258" s="11" t="str">
        <x:v>HYD001 - BP</x:v>
      </x:c>
      <x:c r="D5258" s="11" t="str">
        <x:v>Node-folder candidate</x:v>
      </x:c>
      <x:c r="E5258" s="11" t="str">
        <x:v>NATIONAL &amp; REGIONAL BACKBONE_NOV 2024_REPORT.kmz / MIN.kmz / NBB &amp; RBB Project 2024 / NODES / Mindanao Nodes / Davao del Sur</x:v>
      </x:c>
      <x:c r="F5258" s="11" t="str">
        <x:v>HAGONOY, DAVAO DEL SUR
RFS
Connected Via MTF
MTF Site Name: 
DAWIS MTF
MTF - POBLACION-SINAYAWAN RD
MTF Site ID: DSD0072-HYD0001</x:v>
      </x:c>
    </x:row>
    <x:row r="5259" ht="100" customHeight="1">
      <x:c r="A5259" s="5" t="n">
        <x:v>5255</x:v>
      </x:c>
      <x:c r="B5259" s="5" t="str">
        <x:v>Point</x:v>
      </x:c>
      <x:c r="C5259" s="11" t="str">
        <x:v>MGD001 - BP</x:v>
      </x:c>
      <x:c r="D5259" s="11" t="str">
        <x:v>Node-folder candidate</x:v>
      </x:c>
      <x:c r="E5259" s="11" t="str">
        <x:v>NATIONAL &amp; REGIONAL BACKBONE_NOV 2024_REPORT.kmz / MIN.kmz / NBB &amp; RBB Project 2024 / NODES / Mindanao Nodes / Davao del Sur</x:v>
      </x:c>
      <x:c r="F5259" s="11" t="str">
        <x:v>MALALAG, DAVAO DEL SUR
RFS
Connected Via MTF
MTF Site Name: 
DAWIS MTF
MTF - POBLACION-SINAYAWAN RD
MTF - DAVAO-GENSAN HIGHWAY 1
MTF - DAVAO-GENSAN HIGHWAY 2
MTF-DIGOS-MAKAR RD.
MTF-DAVAO GEN SAN HIGHWAY
DAVAO-SARANGANI COASTAL RD 1
MTF Site ID: DSD0072-HYD0001-PAD0001-PAD0002-SUD0001-SUD0002-MGD0001</x:v>
      </x:c>
    </x:row>
    <x:row r="5260" ht="100" customHeight="1">
      <x:c r="A5260" s="5" t="n">
        <x:v>5256</x:v>
      </x:c>
      <x:c r="B5260" s="5" t="str">
        <x:v>Point</x:v>
      </x:c>
      <x:c r="C5260" s="11" t="str">
        <x:v>MOD001 - BP</x:v>
      </x:c>
      <x:c r="D5260" s="11" t="str">
        <x:v>Node-folder candidate</x:v>
      </x:c>
      <x:c r="E5260" s="11" t="str">
        <x:v>NATIONAL &amp; REGIONAL BACKBONE_NOV 2024_REPORT.kmz / MIN.kmz / NBB &amp; RBB Project 2024 / NODES / Mindanao Nodes / Davao del Sur</x:v>
      </x:c>
      <x:c r="F5260" s="11" t="str">
        <x:v>MATANAO, DAVAO DEL SUR
RFS
Connected Via MTF
MTF Site Name: 
DAVAO COTABATO RD MTF
BANSALAN BND001 TO DIGOS – MTF
BANSALAN BND001 TO MATANAO MOD001 - MTF
MTF Site ID: DSD0078-MOD0001-BND0027</x:v>
      </x:c>
    </x:row>
    <x:row r="5261" ht="100" customHeight="1">
      <x:c r="A5261" s="5" t="n">
        <x:v>5257</x:v>
      </x:c>
      <x:c r="B5261" s="5" t="str">
        <x:v>Point</x:v>
      </x:c>
      <x:c r="C5261" s="11" t="str">
        <x:v>MYD001 - BP</x:v>
      </x:c>
      <x:c r="D5261" s="11" t="str">
        <x:v>Node-folder candidate</x:v>
      </x:c>
      <x:c r="E5261" s="11" t="str">
        <x:v>NATIONAL &amp; REGIONAL BACKBONE_NOV 2024_REPORT.kmz / MIN.kmz / NBB &amp; RBB Project 2024 / NODES / Mindanao Nodes / Davao del Sur</x:v>
      </x:c>
      <x:c r="F5261" s="11" t="str">
        <x:v>MAGSAYSAY, DAVAO DEL SUR
RFS
Connected Via MTF
MTF Site Name: 
DIGOS CO1 TO STA CRUZ
BANSALAN BND001 TO DIGOS – MTF
BANSALAN BND001 TO MATANAO MOD001 - MTF
BANSALAN BND001 TO MAKILALA MKC001 A - MTF
MAGSAYSAY MYD001 TO BANSALAN BND001 - MTF
MTF Site ID: DSD0075-MOD0001-BND0027-BND0026-MYD0024</x:v>
      </x:c>
    </x:row>
    <x:row r="5262" ht="100" customHeight="1">
      <x:c r="A5262" s="5" t="n">
        <x:v>5258</x:v>
      </x:c>
      <x:c r="B5262" s="5" t="str">
        <x:v>Point</x:v>
      </x:c>
      <x:c r="C5262" s="11" t="str">
        <x:v>PAD001 - BP</x:v>
      </x:c>
      <x:c r="D5262" s="11" t="str">
        <x:v>Node-folder candidate</x:v>
      </x:c>
      <x:c r="E5262" s="11" t="str">
        <x:v>NATIONAL &amp; REGIONAL BACKBONE_NOV 2024_REPORT.kmz / MIN.kmz / NBB &amp; RBB Project 2024 / NODES / Mindanao Nodes / Davao del Sur</x:v>
      </x:c>
      <x:c r="F5262" s="11" t="str">
        <x:v>PADADA, DAVAO DEL SUR
RFS
Connected Via MTF
MTF Site Name: 
DAWIS MTF
MTF-POBLACION-SINAYAWAN RD
MTF-DAVAO-GENSAN HIGHWAY 1
MTF-DAVAO-GENSAN HIGHWAY 2
MTF Site ID: DSD0072-HYD0001-PAD0001</x:v>
      </x:c>
    </x:row>
    <x:row r="5263" ht="100" customHeight="1">
      <x:c r="A5263" s="5" t="n">
        <x:v>5259</x:v>
      </x:c>
      <x:c r="B5263" s="5" t="str">
        <x:v>Point</x:v>
      </x:c>
      <x:c r="C5263" s="11" t="str">
        <x:v>SUD001 - BP</x:v>
      </x:c>
      <x:c r="D5263" s="11" t="str">
        <x:v>Node-folder candidate</x:v>
      </x:c>
      <x:c r="E5263" s="11" t="str">
        <x:v>NATIONAL &amp; REGIONAL BACKBONE_NOV 2024_REPORT.kmz / MIN.kmz / NBB &amp; RBB Project 2024 / NODES / Mindanao Nodes / Davao del Sur</x:v>
      </x:c>
      <x:c r="F5263" s="11" t="str">
        <x:v>SULOP, DAVAO DEL SUR
ACTIVE/OPERATING
Connected Via MTF
MTF Site Name: 
DAWIS MTF
MTF-POBLACION-SINAYAWAN RD
MTF-DAVAO-GENSAN HIGHWAY 1
MTF-DAVAO-GENSAN HIGHWAY 2
MTF-DIGOS-MAKAR RD.
MTF Site ID: DSD0072-HYD0001-PAD0001-PAD0002-SUD0001</x:v>
      </x:c>
    </x:row>
    <x:row r="5264" ht="100" customHeight="1">
      <x:c r="A5264" s="5" t="n">
        <x:v>5260</x:v>
      </x:c>
      <x:c r="B5264" s="5" t="str">
        <x:v>Point</x:v>
      </x:c>
      <x:c r="C5264" s="11" t="str">
        <x:v>SZD001 - TYPE 3</x:v>
      </x:c>
      <x:c r="D5264" s="11" t="str">
        <x:v>Node-folder candidate</x:v>
      </x:c>
      <x:c r="E5264" s="11" t="str">
        <x:v>NATIONAL &amp; REGIONAL BACKBONE_NOV 2024_REPORT.kmz / MIN.kmz / NBB &amp; RBB Project 2024 / NODES / Mindanao Nodes / Davao del Sur</x:v>
      </x:c>
      <x:c r="F5264" s="11" t="str">
        <x:v>SANTA CRUZ, DAVAO DEL SUR
ACTIVE/OPERATING</x:v>
      </x:c>
    </x:row>
    <x:row r="5265" ht="100" customHeight="1">
      <x:c r="A5265" s="5" t="n">
        <x:v>5261</x:v>
      </x:c>
      <x:c r="B5265" s="5" t="str">
        <x:v>Point</x:v>
      </x:c>
      <x:c r="C5265" s="11" t="str">
        <x:v>Datu Salumay DCD0041</x:v>
      </x:c>
      <x:c r="D5265" s="11" t="str">
        <x:v>Node-folder candidate</x:v>
      </x:c>
      <x:c r="E5265" s="11" t="str">
        <x:v>NATIONAL &amp; REGIONAL BACKBONE_NOV 2024_REPORT.kmz / MIN.kmz / NBB &amp; RBB Project 2024 / NODES / Mindanao Nodes / Davao del Sur</x:v>
      </x:c>
      <x:c r="F5265" s="11" t="str">
        <x:v>Datu Salumay, Davao del Sur
Site on going negotiation
CO Type 2 not yet started</x:v>
      </x:c>
    </x:row>
    <x:row r="5266" ht="100" customHeight="1">
      <x:c r="A5266" s="5" t="n">
        <x:v>5262</x:v>
      </x:c>
      <x:c r="B5266" s="5" t="str">
        <x:v>Point</x:v>
      </x:c>
      <x:c r="C5266" s="11" t="str">
        <x:v>BYD001 - BP</x:v>
      </x:c>
      <x:c r="D5266" s="11" t="str">
        <x:v>Node-folder candidate</x:v>
      </x:c>
      <x:c r="E5266" s="11" t="str">
        <x:v>NATIONAL &amp; REGIONAL BACKBONE_NOV 2024_REPORT.kmz / MIN.kmz / NBB &amp; RBB Project 2024 / NODES / Mindanao Nodes / Davao Oriental</x:v>
      </x:c>
      <x:c r="F5266" s="11" t="str">
        <x:v>BANAY-BANAY, DAVAO ORIENTAL
ONGOING CONSTRUCTION
Connected Via BACKBONE
Backbone Segment Name: TAGUM CITY-MATI
BB Site ID: ABB TGM-MID</x:v>
      </x:c>
    </x:row>
    <x:row r="5267" ht="100" customHeight="1">
      <x:c r="A5267" s="5" t="n">
        <x:v>5263</x:v>
      </x:c>
      <x:c r="B5267" s="5" t="str">
        <x:v>Point</x:v>
      </x:c>
      <x:c r="C5267" s="11" t="str">
        <x:v>LND001 - TYPE 3</x:v>
      </x:c>
      <x:c r="D5267" s="11" t="str">
        <x:v>Node-folder candidate</x:v>
      </x:c>
      <x:c r="E5267" s="11" t="str">
        <x:v>NATIONAL &amp; REGIONAL BACKBONE_NOV 2024_REPORT.kmz / MIN.kmz / NBB &amp; RBB Project 2024 / NODES / Mindanao Nodes / Davao Oriental</x:v>
      </x:c>
      <x:c r="F5267" s="11" t="str">
        <x:v>LUPON, DAVAO ORIENTAL
ONGOING CONSTRUCTION</x:v>
      </x:c>
    </x:row>
    <x:row r="5268" ht="100" customHeight="1">
      <x:c r="A5268" s="5" t="n">
        <x:v>5264</x:v>
      </x:c>
      <x:c r="B5268" s="5" t="str">
        <x:v>Point</x:v>
      </x:c>
      <x:c r="C5268" s="11" t="str">
        <x:v>MID001 - TYPE 2</x:v>
      </x:c>
      <x:c r="D5268" s="11" t="str">
        <x:v>Node-folder candidate</x:v>
      </x:c>
      <x:c r="E5268" s="11" t="str">
        <x:v>NATIONAL &amp; REGIONAL BACKBONE_NOV 2024_REPORT.kmz / MIN.kmz / NBB &amp; RBB Project 2024 / NODES / Mindanao Nodes / Davao Oriental</x:v>
      </x:c>
      <x:c r="F5268" s="11" t="str">
        <x:v>MATI CITY, DAVAO ORIENTAL
RFTI</x:v>
      </x:c>
    </x:row>
    <x:row r="5269" ht="100" customHeight="1">
      <x:c r="A5269" s="5" t="n">
        <x:v>5265</x:v>
      </x:c>
      <x:c r="B5269" s="5" t="str">
        <x:v>Point</x:v>
      </x:c>
      <x:c r="C5269" s="11" t="str">
        <x:v>ILL001 - TYPE 2</x:v>
      </x:c>
      <x:c r="D5269" s="11" t="str">
        <x:v>Node-folder candidate</x:v>
      </x:c>
      <x:c r="E5269" s="11" t="str">
        <x:v>NATIONAL &amp; REGIONAL BACKBONE_NOV 2024_REPORT.kmz / MIN.kmz / NBB &amp; RBB Project 2024 / NODES / Mindanao Nodes / Lanao del Norte</x:v>
      </x:c>
      <x:c r="F5269" s="11" t="str">
        <x:v>ILIGAN CITY, LANAO DEL NORTE
RFTI</x:v>
      </x:c>
    </x:row>
    <x:row r="5270" ht="100" customHeight="1">
      <x:c r="A5270" s="5" t="n">
        <x:v>5266</x:v>
      </x:c>
      <x:c r="B5270" s="5" t="str">
        <x:v>Point</x:v>
      </x:c>
      <x:c r="C5270" s="11" t="str">
        <x:v>TDL001 - TYPE 2</x:v>
      </x:c>
      <x:c r="D5270" s="11" t="str">
        <x:v>Node-folder candidate</x:v>
      </x:c>
      <x:c r="E5270" s="11" t="str">
        <x:v>NATIONAL &amp; REGIONAL BACKBONE_NOV 2024_REPORT.kmz / MIN.kmz / NBB &amp; RBB Project 2024 / NODES / Mindanao Nodes / Lanao del Norte</x:v>
      </x:c>
      <x:c r="F5270" s="11" t="str">
        <x:v>TUBOD, LANAO DEL NORTE
RFTI</x:v>
      </x:c>
    </x:row>
    <x:row r="5271" ht="100" customHeight="1">
      <x:c r="A5271" s="5" t="n">
        <x:v>5267</x:v>
      </x:c>
      <x:c r="B5271" s="5" t="str">
        <x:v>Point</x:v>
      </x:c>
      <x:c r="C5271" s="11" t="str">
        <x:v>Marawi CO</x:v>
      </x:c>
      <x:c r="D5271" s="11" t="str">
        <x:v>Node-folder candidate</x:v>
      </x:c>
      <x:c r="E5271" s="11" t="str">
        <x:v>NATIONAL &amp; REGIONAL BACKBONE_NOV 2024_REPORT.kmz / MIN.kmz / NBB &amp; RBB Project 2024 / NODES / Mindanao Nodes / Lanao del Sur</x:v>
      </x:c>
      <x:c r="F5271" s="11" t="str"/>
    </x:row>
    <x:row r="5272" ht="100" customHeight="1">
      <x:c r="A5272" s="5" t="n">
        <x:v>5268</x:v>
      </x:c>
      <x:c r="B5272" s="5" t="str">
        <x:v>Point</x:v>
      </x:c>
      <x:c r="C5272" s="11" t="str">
        <x:v>MWL001 - TYPE 2</x:v>
      </x:c>
      <x:c r="D5272" s="11" t="str">
        <x:v>Node-folder candidate</x:v>
      </x:c>
      <x:c r="E5272" s="11" t="str">
        <x:v>NATIONAL &amp; REGIONAL BACKBONE_NOV 2024_REPORT.kmz / MIN.kmz / NBB &amp; RBB Project 2024 / NODES / Mindanao Nodes / Lanao del Sur</x:v>
      </x:c>
      <x:c r="F5272" s="11" t="str">
        <x:v>MARAWI CITY, LANAO DEL SUR
FOR SCO ISSUANCE / AWARDING</x:v>
      </x:c>
    </x:row>
    <x:row r="5273" ht="100" customHeight="1">
      <x:c r="A5273" s="5" t="n">
        <x:v>5269</x:v>
      </x:c>
      <x:c r="B5273" s="5" t="str">
        <x:v>Point</x:v>
      </x:c>
      <x:c r="C5273" s="11" t="str">
        <x:v>AJM001 - BP</x:v>
      </x:c>
      <x:c r="D5273" s="11" t="str">
        <x:v>Node-folder candidate</x:v>
      </x:c>
      <x:c r="E5273" s="11" t="str">
        <x:v>NATIONAL &amp; REGIONAL BACKBONE_NOV 2024_REPORT.kmz / MIN.kmz / NBB &amp; RBB Project 2024 / NODES / Mindanao Nodes / Misamis Oriental</x:v>
      </x:c>
      <x:c r="F5273" s="11" t="str">
        <x:v>ALUBIJID, MISAMIS ORIENTAL
ACTIVE/OPERATING</x:v>
      </x:c>
    </x:row>
    <x:row r="5274" ht="100" customHeight="1">
      <x:c r="A5274" s="5" t="n">
        <x:v>5270</x:v>
      </x:c>
      <x:c r="B5274" s="5" t="str">
        <x:v>Point</x:v>
      </x:c>
      <x:c r="C5274" s="11" t="str">
        <x:v>BAM001 - BP</x:v>
      </x:c>
      <x:c r="D5274" s="11" t="str">
        <x:v>Node-folder candidate</x:v>
      </x:c>
      <x:c r="E5274" s="11" t="str">
        <x:v>NATIONAL &amp; REGIONAL BACKBONE_NOV 2024_REPORT.kmz / MIN.kmz / NBB &amp; RBB Project 2024 / NODES / Mindanao Nodes / Misamis Oriental</x:v>
      </x:c>
      <x:c r="F5274" s="11" t="str">
        <x:v>BINUANGAN, MISAMIS ORIENTAL
RFS</x:v>
      </x:c>
    </x:row>
    <x:row r="5275" ht="100" customHeight="1">
      <x:c r="A5275" s="5" t="n">
        <x:v>5271</x:v>
      </x:c>
      <x:c r="B5275" s="5" t="str">
        <x:v>Point</x:v>
      </x:c>
      <x:c r="C5275" s="11" t="str">
        <x:v>BLO001 - BP</x:v>
      </x:c>
      <x:c r="D5275" s="11" t="str">
        <x:v>Node-folder candidate</x:v>
      </x:c>
      <x:c r="E5275" s="11" t="str">
        <x:v>NATIONAL &amp; REGIONAL BACKBONE_NOV 2024_REPORT.kmz / MIN.kmz / NBB &amp; RBB Project 2024 / NODES / Mindanao Nodes / Misamis Oriental</x:v>
      </x:c>
      <x:c r="F5275" s="11" t="str">
        <x:v>BALINGOAN, MISAMIS ORIENTAL
ACTIVE/OPERATING</x:v>
      </x:c>
    </x:row>
    <x:row r="5276" ht="100" customHeight="1">
      <x:c r="A5276" s="5" t="n">
        <x:v>5272</x:v>
      </x:c>
      <x:c r="B5276" s="5" t="str">
        <x:v>Point</x:v>
      </x:c>
      <x:c r="C5276" s="11" t="str">
        <x:v>BSM001 - TYPE 3</x:v>
      </x:c>
      <x:c r="D5276" s="11" t="str">
        <x:v>Node-folder candidate</x:v>
      </x:c>
      <x:c r="E5276" s="11" t="str">
        <x:v>NATIONAL &amp; REGIONAL BACKBONE_NOV 2024_REPORT.kmz / MIN.kmz / NBB &amp; RBB Project 2024 / NODES / Mindanao Nodes / Misamis Oriental</x:v>
      </x:c>
      <x:c r="F5276" s="11" t="str">
        <x:v>BALINGASAG, MISAMIS ORIENTAL
ACTIVE/OPERATING</x:v>
      </x:c>
    </x:row>
    <x:row r="5277" ht="100" customHeight="1">
      <x:c r="A5277" s="5" t="n">
        <x:v>5273</x:v>
      </x:c>
      <x:c r="B5277" s="5" t="str">
        <x:v>Point</x:v>
      </x:c>
      <x:c r="C5277" s="11" t="str">
        <x:v>COM001 - CDO CO</x:v>
      </x:c>
      <x:c r="D5277" s="11" t="str">
        <x:v>Node-folder candidate</x:v>
      </x:c>
      <x:c r="E5277" s="11" t="str">
        <x:v>NATIONAL &amp; REGIONAL BACKBONE_NOV 2024_REPORT.kmz / MIN.kmz / NBB &amp; RBB Project 2024 / NODES / Mindanao Nodes / Misamis Oriental</x:v>
      </x:c>
      <x:c r="F5277" s="11" t="str">
        <x:v>CAGAYAN DE ORO CITY, MISAMIS ORIENTAL
ACTIVE/OPERATING</x:v>
      </x:c>
    </x:row>
    <x:row r="5278" ht="100" customHeight="1">
      <x:c r="A5278" s="5" t="n">
        <x:v>5274</x:v>
      </x:c>
      <x:c r="B5278" s="5" t="str">
        <x:v>Point</x:v>
      </x:c>
      <x:c r="C5278" s="11" t="str">
        <x:v>COM002 - TYPE 3</x:v>
      </x:c>
      <x:c r="D5278" s="11" t="str">
        <x:v>Node-folder candidate</x:v>
      </x:c>
      <x:c r="E5278" s="11" t="str">
        <x:v>NATIONAL &amp; REGIONAL BACKBONE_NOV 2024_REPORT.kmz / MIN.kmz / NBB &amp; RBB Project 2024 / NODES / Mindanao Nodes / Misamis Oriental</x:v>
      </x:c>
      <x:c r="F5278" s="11" t="str">
        <x:v>CAGAYAN DE ORO, MISAMIS ORIENTAL
ACTIVE/OPERATING
Connected Via MTF
MTF Site Name: 
SAN PEDRO ST. - R. PELAEZ BLVD. - MAYOR PN ROA ST. MTF
CM RECTO AVE. - MAHARLIKA BR. MTF
CM RECTO AVE. MTF
CM RECTO AVE. TO CDO-BUTUAN RD. MTF
MTF Site ID: COM0042-COM0147-COM0148-COM0197</x:v>
      </x:c>
    </x:row>
    <x:row r="5279" ht="100" customHeight="1">
      <x:c r="A5279" s="5" t="n">
        <x:v>5275</x:v>
      </x:c>
      <x:c r="B5279" s="5" t="str">
        <x:v>Point</x:v>
      </x:c>
      <x:c r="C5279" s="11" t="str">
        <x:v>COM003 - TYPT 3</x:v>
      </x:c>
      <x:c r="D5279" s="11" t="str">
        <x:v>Node-folder candidate</x:v>
      </x:c>
      <x:c r="E5279" s="11" t="str">
        <x:v>NATIONAL &amp; REGIONAL BACKBONE_NOV 2024_REPORT.kmz / MIN.kmz / NBB &amp; RBB Project 2024 / NODES / Mindanao Nodes / Misamis Oriental</x:v>
      </x:c>
      <x:c r="F5279" s="11" t="str">
        <x:v>CAGAYAN DE ORO, MISAMIS ORIENTAL
ACTIVE/OPERATING</x:v>
      </x:c>
    </x:row>
    <x:row r="5280" ht="100" customHeight="1">
      <x:c r="A5280" s="5" t="n">
        <x:v>5276</x:v>
      </x:c>
      <x:c r="B5280" s="5" t="str">
        <x:v>Point</x:v>
      </x:c>
      <x:c r="C5280" s="11" t="str">
        <x:v>COM004 - TYPE 3</x:v>
      </x:c>
      <x:c r="D5280" s="11" t="str">
        <x:v>Node-folder candidate</x:v>
      </x:c>
      <x:c r="E5280" s="11" t="str">
        <x:v>NATIONAL &amp; REGIONAL BACKBONE_NOV 2024_REPORT.kmz / MIN.kmz / NBB &amp; RBB Project 2024 / NODES / Mindanao Nodes / Misamis Oriental</x:v>
      </x:c>
      <x:c r="F5280" s="11" t="str">
        <x:v>CAGAYAN DE ORO, MISAMIS ORIENTAL
ACTIVE/OPERATING
Connected Via MTF
MTF Site Name: 
SAN PEDRO ST. - R. PELAEZ BLVD. - MAYOR PN ROA ST. MTF
CM RECTO AVE. - MAHARLIKA BR. MTF
MTF Site ID: COM0042-COM0147</x:v>
      </x:c>
    </x:row>
    <x:row r="5281" ht="100" customHeight="1">
      <x:c r="A5281" s="5" t="n">
        <x:v>5277</x:v>
      </x:c>
      <x:c r="B5281" s="5" t="str">
        <x:v>Point</x:v>
      </x:c>
      <x:c r="C5281" s="11" t="str">
        <x:v>COM005 - TYPE 3</x:v>
      </x:c>
      <x:c r="D5281" s="11" t="str">
        <x:v>Node-folder candidate</x:v>
      </x:c>
      <x:c r="E5281" s="11" t="str">
        <x:v>NATIONAL &amp; REGIONAL BACKBONE_NOV 2024_REPORT.kmz / MIN.kmz / NBB &amp; RBB Project 2024 / NODES / Mindanao Nodes / Misamis Oriental</x:v>
      </x:c>
      <x:c r="F5281" s="11" t="str">
        <x:v>CAGAYAN DE ORO, MISAMIS ORIENTAL
ACTIVE/OPERATING
Connected Via MTF
MTF Site Name:
ST. MICHAEL ST. TO SAN RESTITO ST. MTF
MOTHER OF PERPETUAL HELP AVE. MTF
VILLARIN ST. - C. DIEL ST. MTF
MTF Site ID: COM0041-COM0198-COM0236</x:v>
      </x:c>
    </x:row>
    <x:row r="5282" ht="100" customHeight="1">
      <x:c r="A5282" s="5" t="n">
        <x:v>5278</x:v>
      </x:c>
      <x:c r="B5282" s="5" t="str">
        <x:v>Point</x:v>
      </x:c>
      <x:c r="C5282" s="11" t="str">
        <x:v>COM006 -  TYPE 3</x:v>
      </x:c>
      <x:c r="D5282" s="11" t="str">
        <x:v>Node-folder candidate</x:v>
      </x:c>
      <x:c r="E5282" s="11" t="str">
        <x:v>NATIONAL &amp; REGIONAL BACKBONE_NOV 2024_REPORT.kmz / MIN.kmz / NBB &amp; RBB Project 2024 / NODES / Mindanao Nodes / Misamis Oriental</x:v>
      </x:c>
      <x:c r="F5282" s="11" t="str">
        <x:v>CAGAYAN DE ORO, MISAMIS ORIENTAL
ACTIVE/OPERATING
Connected Via MTF
MTF Site Name: ST. MICHAEL ST. TO SAN RESTITO ST. MTF
MTF Site ID: COM0041</x:v>
      </x:c>
    </x:row>
    <x:row r="5283" ht="100" customHeight="1">
      <x:c r="A5283" s="5" t="n">
        <x:v>5279</x:v>
      </x:c>
      <x:c r="B5283" s="5" t="str">
        <x:v>Point</x:v>
      </x:c>
      <x:c r="C5283" s="11" t="str">
        <x:v>COM007 - BP</x:v>
      </x:c>
      <x:c r="D5283" s="11" t="str">
        <x:v>Node-folder candidate</x:v>
      </x:c>
      <x:c r="E5283" s="11" t="str">
        <x:v>NATIONAL &amp; REGIONAL BACKBONE_NOV 2024_REPORT.kmz / MIN.kmz / NBB &amp; RBB Project 2024 / NODES / Mindanao Nodes / Misamis Oriental</x:v>
      </x:c>
      <x:c r="F5283" s="11" t="str">
        <x:v>CAGAYAN DE ORO, MISAMIS ORIENTAL
ACTIVE/OPERATING
Connected Via MTF
MTF Site Name: 
ST. MICHAEL ST. TO SAN RESTITO ST. MTF
MACAPAGAL DR. - .PN ROA SR. AVE  MTF
C. DIEL ST. - MASTERSON AVE. MTF
MTF Site ID: COM0041-COM0308-COM0221</x:v>
      </x:c>
    </x:row>
    <x:row r="5284" ht="100" customHeight="1">
      <x:c r="A5284" s="5" t="n">
        <x:v>5280</x:v>
      </x:c>
      <x:c r="B5284" s="5" t="str">
        <x:v>Point</x:v>
      </x:c>
      <x:c r="C5284" s="11" t="str">
        <x:v>COM008 - BP</x:v>
      </x:c>
      <x:c r="D5284" s="11" t="str">
        <x:v>Node-folder candidate</x:v>
      </x:c>
      <x:c r="E5284" s="11" t="str">
        <x:v>NATIONAL &amp; REGIONAL BACKBONE_NOV 2024_REPORT.kmz / MIN.kmz / NBB &amp; RBB Project 2024 / NODES / Mindanao Nodes / Misamis Oriental</x:v>
      </x:c>
      <x:c r="F5284" s="11" t="str">
        <x:v>CAGAYAN DE ORO, MISAMIS ORIENTAL
ACTIVE/OPERATING
Connected Via MTF
MTF Site Name: 
ST. MICHAEL ST. TO SAN RESTITO ST. MTF
MACAPAGAL DR. - .PN ROA SR. AVE  MTF
C. DIEL ST. - MASTERSON AVE. MTF
MTF Site ID: COM0041-COM0308-COM0221</x:v>
      </x:c>
    </x:row>
    <x:row r="5285" ht="100" customHeight="1">
      <x:c r="A5285" s="5" t="n">
        <x:v>5281</x:v>
      </x:c>
      <x:c r="B5285" s="5" t="str">
        <x:v>Point</x:v>
      </x:c>
      <x:c r="C5285" s="11" t="str">
        <x:v>COM009 - BP</x:v>
      </x:c>
      <x:c r="D5285" s="11" t="str">
        <x:v>Node-folder candidate</x:v>
      </x:c>
      <x:c r="E5285" s="11" t="str">
        <x:v>NATIONAL &amp; REGIONAL BACKBONE_NOV 2024_REPORT.kmz / MIN.kmz / NBB &amp; RBB Project 2024 / NODES / Mindanao Nodes / Misamis Oriental</x:v>
      </x:c>
      <x:c r="F5285" s="11" t="str">
        <x:v>CAGAYAN DE ORO, MISAMIS ORIENTAL
ACTIVE/OPERATING
Connected Via MTF
MTF Site Name: 
C. DIEL ST. - MASTERSON AVE. MTF
LUMBIA 48F MTF
COM009 TO CDO7 MTF
MTF Site ID: COM0221-COM0067-COM0377</x:v>
      </x:c>
    </x:row>
    <x:row r="5286" ht="100" customHeight="1">
      <x:c r="A5286" s="5" t="n">
        <x:v>5282</x:v>
      </x:c>
      <x:c r="B5286" s="5" t="str">
        <x:v>Point</x:v>
      </x:c>
      <x:c r="C5286" s="11" t="str">
        <x:v>COM010 - BP</x:v>
      </x:c>
      <x:c r="D5286" s="11" t="str">
        <x:v>Node-folder candidate</x:v>
      </x:c>
      <x:c r="E5286" s="11" t="str">
        <x:v>NATIONAL &amp; REGIONAL BACKBONE_NOV 2024_REPORT.kmz / MIN.kmz / NBB &amp; RBB Project 2024 / NODES / Mindanao Nodes / Misamis Oriental</x:v>
      </x:c>
      <x:c r="F5286" s="11" t="str">
        <x:v>CAGAYAN DE ORO, MISAMIS ORIENTAL
ACTIVE/OPERATING
Connected Via MTF
MTF Site Name: 
C. DIEL ST. - MASTERSON AVE. MTF
LUMBIA 48F MTF
F. DELIMA ST TO CO TAGLIMAO MTF
MTF Site ID: COM0221-COM0067-COM0379</x:v>
      </x:c>
    </x:row>
    <x:row r="5287" ht="100" customHeight="1">
      <x:c r="A5287" s="5" t="n">
        <x:v>5283</x:v>
      </x:c>
      <x:c r="B5287" s="5" t="str">
        <x:v>Point</x:v>
      </x:c>
      <x:c r="C5287" s="11" t="str">
        <x:v>COM011 - BP</x:v>
      </x:c>
      <x:c r="D5287" s="11" t="str">
        <x:v>Node-folder candidate</x:v>
      </x:c>
      <x:c r="E5287" s="11" t="str">
        <x:v>NATIONAL &amp; REGIONAL BACKBONE_NOV 2024_REPORT.kmz / MIN.kmz / NBB &amp; RBB Project 2024 / NODES / Mindanao Nodes / Misamis Oriental</x:v>
      </x:c>
      <x:c r="F5287" s="11" t="str">
        <x:v>CAGAYAN DE ORO, MISAMIS ORIENTAL
ACTIVE/OPERATING
Connected Via MTF
MTF Site Name: 
VAMENTA BLVD. - JR BORJA EXT BLVD. MTF
TOMAS SACO ST. TO MANDUMOL RD. MTF
S DIVERSION RD TO INDAHAG RD MTF
MTF Site ID: COM0196-COM0220-COM0390</x:v>
      </x:c>
    </x:row>
    <x:row r="5288" ht="100" customHeight="1">
      <x:c r="A5288" s="5" t="n">
        <x:v>5284</x:v>
      </x:c>
      <x:c r="B5288" s="5" t="str">
        <x:v>Point</x:v>
      </x:c>
      <x:c r="C5288" s="11" t="str">
        <x:v>CVA001 - BP</x:v>
      </x:c>
      <x:c r="D5288" s="11" t="str">
        <x:v>Node-folder candidate</x:v>
      </x:c>
      <x:c r="E5288" s="11" t="str">
        <x:v>NATIONAL &amp; REGIONAL BACKBONE_NOV 2024_REPORT.kmz / MIN.kmz / NBB &amp; RBB Project 2024 / NODES / Mindanao Nodes / Misamis Oriental</x:v>
      </x:c>
      <x:c r="F5288" s="11" t="str">
        <x:v>CLAVERIA, MISAMIS ORIENTAL
ONGOING CONSTRUCTION
Connected Via MTF
MTF Site Name: 
VILLANUEVA CO1(VVM001) - TAGOLOAN CO1(TGM001) MTF
VILLANUEVA CO1(VVM001) - CLAVERIA CO1(CVA001) MTF
MTF Site ID: VVM0002-VVM0001</x:v>
      </x:c>
    </x:row>
    <x:row r="5289" ht="100" customHeight="1">
      <x:c r="A5289" s="5" t="n">
        <x:v>5285</x:v>
      </x:c>
      <x:c r="B5289" s="5" t="str">
        <x:v>Point</x:v>
      </x:c>
      <x:c r="C5289" s="11" t="str">
        <x:v>CVA002 - BP</x:v>
      </x:c>
      <x:c r="D5289" s="11" t="str">
        <x:v>Node-folder candidate</x:v>
      </x:c>
      <x:c r="E5289" s="11" t="str">
        <x:v>NATIONAL &amp; REGIONAL BACKBONE_NOV 2024_REPORT.kmz / MIN.kmz / NBB &amp; RBB Project 2024 / NODES / Mindanao Nodes / Misamis Oriental</x:v>
      </x:c>
      <x:c r="F5289" s="11" t="str">
        <x:v>CLAVERIA, MISAMIMS ORIENTAL
ONGOING CONSTRUCTION
Connected Via MTF
MTF Site Name: 
VILLANUEVA CO1(VVM001) - TAGOLOAN CO1(TGM001) MTF
VILLANUEVA CO1(VVM001) - CLAVERIA CO1(CVA001) MTF
CLAVERIA CO1(CVA001) - CLAVERIA CO2(CVA002) MTF
MTF Site ID: VVM0002-VVM0001-CVM0001</x:v>
      </x:c>
    </x:row>
    <x:row r="5290" ht="100" customHeight="1">
      <x:c r="A5290" s="5" t="n">
        <x:v>5286</x:v>
      </x:c>
      <x:c r="B5290" s="5" t="str">
        <x:v>Point</x:v>
      </x:c>
      <x:c r="C5290" s="11" t="str">
        <x:v>ESM001 - BP</x:v>
      </x:c>
      <x:c r="D5290" s="11" t="str">
        <x:v>Node-folder candidate</x:v>
      </x:c>
      <x:c r="E5290" s="11" t="str">
        <x:v>NATIONAL &amp; REGIONAL BACKBONE_NOV 2024_REPORT.kmz / MIN.kmz / NBB &amp; RBB Project 2024 / NODES / Mindanao Nodes / Misamis Oriental</x:v>
      </x:c>
      <x:c r="F5290" s="11" t="str">
        <x:v>EL SALVADOR, MISAMIS ORIENTAL
ACTIVE/OPERATING
Connected Via MTF
MTF Site Name: 
ST. MICHAEL ST. TO SAN RESTITO ST. MTF
ILIGAN - CAGAYAN DE ORO (OPOL) MTF
OLM001 TO ESM001 MTF
MTF Site ID: COM0041-COM0307-ESM0001</x:v>
      </x:c>
    </x:row>
    <x:row r="5291" ht="100" customHeight="1">
      <x:c r="A5291" s="5" t="n">
        <x:v>5287</x:v>
      </x:c>
      <x:c r="B5291" s="5" t="str">
        <x:v>Point</x:v>
      </x:c>
      <x:c r="C5291" s="11" t="str">
        <x:v>GGM001 - TYPE 2</x:v>
      </x:c>
      <x:c r="D5291" s="11" t="str">
        <x:v>Node-folder candidate</x:v>
      </x:c>
      <x:c r="E5291" s="11" t="str">
        <x:v>NATIONAL &amp; REGIONAL BACKBONE_NOV 2024_REPORT.kmz / MIN.kmz / NBB &amp; RBB Project 2024 / NODES / Mindanao Nodes / Misamis Oriental</x:v>
      </x:c>
      <x:c r="F5291" s="11" t="str">
        <x:v>GINGOOG, MISAMIS ORIENTAL
ACTIVE/OPERATING</x:v>
      </x:c>
    </x:row>
    <x:row r="5292" ht="100" customHeight="1">
      <x:c r="A5292" s="5" t="n">
        <x:v>5288</x:v>
      </x:c>
      <x:c r="B5292" s="5" t="str">
        <x:v>Point</x:v>
      </x:c>
      <x:c r="C5292" s="11" t="str">
        <x:v>GGM002 - BP</x:v>
      </x:c>
      <x:c r="D5292" s="11" t="str">
        <x:v>Node-folder candidate</x:v>
      </x:c>
      <x:c r="E5292" s="11" t="str">
        <x:v>NATIONAL &amp; REGIONAL BACKBONE_NOV 2024_REPORT.kmz / MIN.kmz / NBB &amp; RBB Project 2024 / NODES / Mindanao Nodes / Misamis Oriental</x:v>
      </x:c>
      <x:c r="F5292" s="11" t="str">
        <x:v>GINGOOG CITY, MISAMIS ORIENTAL
ONGOING CONSTRUCTION
Connected Via MTF
MTF Site Name: 
GINGOOG CO1(GGM001) - GINGOOG CO2(GGM002) MTF
MTF Site ID: GGM0002</x:v>
      </x:c>
    </x:row>
    <x:row r="5293" ht="100" customHeight="1">
      <x:c r="A5293" s="5" t="n">
        <x:v>5289</x:v>
      </x:c>
      <x:c r="B5293" s="5" t="str">
        <x:v>Point</x:v>
      </x:c>
      <x:c r="C5293" s="11" t="str">
        <x:v>GMM001 - BP</x:v>
      </x:c>
      <x:c r="D5293" s="11" t="str">
        <x:v>Node-folder candidate</x:v>
      </x:c>
      <x:c r="E5293" s="11" t="str">
        <x:v>NATIONAL &amp; REGIONAL BACKBONE_NOV 2024_REPORT.kmz / MIN.kmz / NBB &amp; RBB Project 2024 / NODES / Mindanao Nodes / Misamis Oriental</x:v>
      </x:c>
      <x:c r="F5293" s="11" t="str">
        <x:v>GITAGUM, MISAMIS ORIENTAL
ONGOING CONSTRUCTION</x:v>
      </x:c>
    </x:row>
    <x:row r="5294" ht="100" customHeight="1">
      <x:c r="A5294" s="5" t="n">
        <x:v>5290</x:v>
      </x:c>
      <x:c r="B5294" s="5" t="str">
        <x:v>Point</x:v>
      </x:c>
      <x:c r="C5294" s="11" t="str">
        <x:v>IOM001 - BP</x:v>
      </x:c>
      <x:c r="D5294" s="11" t="str">
        <x:v>Node-folder candidate</x:v>
      </x:c>
      <x:c r="E5294" s="11" t="str">
        <x:v>NATIONAL &amp; REGIONAL BACKBONE_NOV 2024_REPORT.kmz / MIN.kmz / NBB &amp; RBB Project 2024 / NODES / Mindanao Nodes / Misamis Oriental</x:v>
      </x:c>
      <x:c r="F5294" s="11" t="str">
        <x:v>INITAO, MISAMIS ORIENTAL
ONGOING CONSTRUCTION
Connected Via BACKBONE
Backbone Segment Name: CDO-ILIGAN RBB SEGMENT
BB Site ID: UBB COM-ILL 380</x:v>
      </x:c>
    </x:row>
    <x:row r="5295" ht="100" customHeight="1">
      <x:c r="A5295" s="5" t="n">
        <x:v>5291</x:v>
      </x:c>
      <x:c r="B5295" s="5" t="str">
        <x:v>Point</x:v>
      </x:c>
      <x:c r="C5295" s="11" t="str">
        <x:v>JNM001 - TYPE 3</x:v>
      </x:c>
      <x:c r="D5295" s="11" t="str">
        <x:v>Node-folder candidate</x:v>
      </x:c>
      <x:c r="E5295" s="11" t="str">
        <x:v>NATIONAL &amp; REGIONAL BACKBONE_NOV 2024_REPORT.kmz / MIN.kmz / NBB &amp; RBB Project 2024 / NODES / Mindanao Nodes / Misamis Oriental</x:v>
      </x:c>
      <x:c r="F5295" s="11" t="str">
        <x:v>JASAAN, MISAMIS ORIENTAL
RFS</x:v>
      </x:c>
    </x:row>
    <x:row r="5296" ht="100" customHeight="1">
      <x:c r="A5296" s="5" t="n">
        <x:v>5292</x:v>
      </x:c>
      <x:c r="B5296" s="5" t="str">
        <x:v>Point</x:v>
      </x:c>
      <x:c r="C5296" s="11" t="str">
        <x:v>KNM001 - BP</x:v>
      </x:c>
      <x:c r="D5296" s="11" t="str">
        <x:v>Node-folder candidate</x:v>
      </x:c>
      <x:c r="E5296" s="11" t="str">
        <x:v>NATIONAL &amp; REGIONAL BACKBONE_NOV 2024_REPORT.kmz / MIN.kmz / NBB &amp; RBB Project 2024 / NODES / Mindanao Nodes / Misamis Oriental</x:v>
      </x:c>
      <x:c r="F5296" s="11" t="str">
        <x:v>KINOGUITAN, MISAMIS ORIENTAL
RFS
Connected Via BACKBONE
Backbone Segment Name: CDO-GINGOOG RBB SEGMENT
BB Site ID: UBB COM-BAA 98</x:v>
      </x:c>
    </x:row>
    <x:row r="5297" ht="100" customHeight="1">
      <x:c r="A5297" s="5" t="n">
        <x:v>5293</x:v>
      </x:c>
      <x:c r="B5297" s="5" t="str">
        <x:v>Point</x:v>
      </x:c>
      <x:c r="C5297" s="11" t="str">
        <x:v>LDM001 - BP</x:v>
      </x:c>
      <x:c r="D5297" s="11" t="str">
        <x:v>Node-folder candidate</x:v>
      </x:c>
      <x:c r="E5297" s="11" t="str">
        <x:v>NATIONAL &amp; REGIONAL BACKBONE_NOV 2024_REPORT.kmz / MIN.kmz / NBB &amp; RBB Project 2024 / NODES / Mindanao Nodes / Misamis Oriental</x:v>
      </x:c>
      <x:c r="F5297" s="11" t="str">
        <x:v>LIBERTAD, MISAMIS ORIENTAL
ONGOING CONSTRUCTION
Connected Via BACKBONE
Backbone Segment Name: CDO-ILIGAN RBB SEGMENT
BB Site ID: UBB COM-ILL 380</x:v>
      </x:c>
    </x:row>
    <x:row r="5298" ht="100" customHeight="1">
      <x:c r="A5298" s="5" t="n">
        <x:v>5294</x:v>
      </x:c>
      <x:c r="B5298" s="5" t="str">
        <x:v>Point</x:v>
      </x:c>
      <x:c r="C5298" s="11" t="str">
        <x:v>LGD001 - BP</x:v>
      </x:c>
      <x:c r="D5298" s="11" t="str">
        <x:v>Node-folder candidate</x:v>
      </x:c>
      <x:c r="E5298" s="11" t="str">
        <x:v>NATIONAL &amp; REGIONAL BACKBONE_NOV 2024_REPORT.kmz / MIN.kmz / NBB &amp; RBB Project 2024 / NODES / Mindanao Nodes / Misamis Oriental</x:v>
      </x:c>
      <x:c r="F5298" s="11" t="str">
        <x:v>LAGUINDINGAN, MISAMIS ORIENTAL
ACTIVE/OPERATING
Connected Via MTF
MTF Site Name: 
ST. MICHAEL ST. TO SAN RESTITO ST. MTF
ILIGAN - CAGAYAN DE ORO (OPOL) MTF
OLM001 TO ESM001 MTF
ESM001 TO ALUBIJID MTF
ALUBIJID CO1(AJM001) - LAGUINDINGAN CO1(LGD001) MTF
MTF Site ID: COM0041-COM0307-ESM0001-ESM0002-AJM0001</x:v>
      </x:c>
    </x:row>
    <x:row r="5299" ht="100" customHeight="1">
      <x:c r="A5299" s="5" t="n">
        <x:v>5295</x:v>
      </x:c>
      <x:c r="B5299" s="5" t="str">
        <x:v>Point</x:v>
      </x:c>
      <x:c r="C5299" s="11" t="str">
        <x:v>LGG001 - BP</x:v>
      </x:c>
      <x:c r="D5299" s="11" t="str">
        <x:v>Node-folder candidate</x:v>
      </x:c>
      <x:c r="E5299" s="11" t="str">
        <x:v>NATIONAL &amp; REGIONAL BACKBONE_NOV 2024_REPORT.kmz / MIN.kmz / NBB &amp; RBB Project 2024 / NODES / Mindanao Nodes / Misamis Oriental</x:v>
      </x:c>
      <x:c r="F5299" s="11" t="str">
        <x:v>LAGONGLONG, MISAMIS ORIENTAL
ACTIVE/OPERATING
Connected Via MTF
MTF Site Name: 
BALINGASAG CO1(BSM001) - LAGONGLONG CO1(LGG001) MTF
MTF Site ID: BSM0001</x:v>
      </x:c>
    </x:row>
    <x:row r="5300" ht="100" customHeight="1">
      <x:c r="A5300" s="5" t="n">
        <x:v>5296</x:v>
      </x:c>
      <x:c r="B5300" s="5" t="str">
        <x:v>Point</x:v>
      </x:c>
      <x:c r="C5300" s="11" t="str">
        <x:v>MAM001 - BP</x:v>
      </x:c>
      <x:c r="D5300" s="11" t="str">
        <x:v>Node-folder candidate</x:v>
      </x:c>
      <x:c r="E5300" s="11" t="str">
        <x:v>NATIONAL &amp; REGIONAL BACKBONE_NOV 2024_REPORT.kmz / MIN.kmz / NBB &amp; RBB Project 2024 / NODES / Mindanao Nodes / Misamis Oriental</x:v>
      </x:c>
      <x:c r="F5300" s="11" t="str">
        <x:v>MAGSAYSAY, MISAMIS ORIENTAL
RFS
Connected Via MTF
MTF Site Name:
GINGOOG CO1(GGM001) - GINGOOG CO2(GGM002) MTF
GINGOOG CO2(GGM002) - MAGSAYSAY CO2(MAM002) MTF
MAGSAYSAY CO1(MAM001) - MAGSAYSAY CO2(MAM002) MTF
MTF Site ID: GGM0002-GGM0003-MAM0001</x:v>
      </x:c>
    </x:row>
    <x:row r="5301" ht="100" customHeight="1">
      <x:c r="A5301" s="5" t="n">
        <x:v>5297</x:v>
      </x:c>
      <x:c r="B5301" s="5" t="str">
        <x:v>Point</x:v>
      </x:c>
      <x:c r="C5301" s="11" t="str">
        <x:v>MAM002 - BP</x:v>
      </x:c>
      <x:c r="D5301" s="11" t="str">
        <x:v>Node-folder candidate</x:v>
      </x:c>
      <x:c r="E5301" s="11" t="str">
        <x:v>NATIONAL &amp; REGIONAL BACKBONE_NOV 2024_REPORT.kmz / MIN.kmz / NBB &amp; RBB Project 2024 / NODES / Mindanao Nodes / Misamis Oriental</x:v>
      </x:c>
      <x:c r="F5301" s="11" t="str">
        <x:v>MAGSAYSAY, MISAMIS ORIENTAL
RFS</x:v>
      </x:c>
    </x:row>
    <x:row r="5302" ht="100" customHeight="1">
      <x:c r="A5302" s="5" t="n">
        <x:v>5298</x:v>
      </x:c>
      <x:c r="B5302" s="5" t="str">
        <x:v>Point</x:v>
      </x:c>
      <x:c r="C5302" s="11" t="str">
        <x:v>MDM001 - BP</x:v>
      </x:c>
      <x:c r="D5302" s="11" t="str">
        <x:v>Node-folder candidate</x:v>
      </x:c>
      <x:c r="E5302" s="11" t="str">
        <x:v>NATIONAL &amp; REGIONAL BACKBONE_NOV 2024_REPORT.kmz / MIN.kmz / NBB &amp; RBB Project 2024 / NODES / Mindanao Nodes / Misamis Oriental</x:v>
      </x:c>
      <x:c r="F5302" s="11" t="str">
        <x:v>MEDINA, MISAMIS ORIENTAL
RFS
Connected Via MTF
MTF Site Name:
GINGOOG CO1(GGM001) - MEDINA CO1(MDM001) MTF
MTF Site ID: GGM0001</x:v>
      </x:c>
    </x:row>
    <x:row r="5303" ht="100" customHeight="1">
      <x:c r="A5303" s="5" t="n">
        <x:v>5299</x:v>
      </x:c>
      <x:c r="B5303" s="5" t="str">
        <x:v>Point</x:v>
      </x:c>
      <x:c r="C5303" s="11" t="str">
        <x:v>MTC001 - BP</x:v>
      </x:c>
      <x:c r="D5303" s="11" t="str">
        <x:v>Node-folder candidate</x:v>
      </x:c>
      <x:c r="E5303" s="11" t="str">
        <x:v>NATIONAL &amp; REGIONAL BACKBONE_NOV 2024_REPORT.kmz / MIN.kmz / NBB &amp; RBB Project 2024 / NODES / Mindanao Nodes / Misamis Oriental</x:v>
      </x:c>
      <x:c r="F5303" s="11" t="str">
        <x:v>MANTICAO, MISAMOS ORIENTAL
ONGOING CONSTRUCTION
Connected Via BACKBONE
Backbone Segment Name: CDO-ILIGAN RBB SEGMENT
BB Site ID: UBB COM-ILL 380</x:v>
      </x:c>
    </x:row>
    <x:row r="5304" ht="100" customHeight="1">
      <x:c r="A5304" s="5" t="n">
        <x:v>5300</x:v>
      </x:c>
      <x:c r="B5304" s="5" t="str">
        <x:v>Point</x:v>
      </x:c>
      <x:c r="C5304" s="11" t="str">
        <x:v>NWM001 - BP</x:v>
      </x:c>
      <x:c r="D5304" s="11" t="str">
        <x:v>Node-folder candidate</x:v>
      </x:c>
      <x:c r="E5304" s="11" t="str">
        <x:v>NATIONAL &amp; REGIONAL BACKBONE_NOV 2024_REPORT.kmz / MIN.kmz / NBB &amp; RBB Project 2024 / NODES / Mindanao Nodes / Misamis Oriental</x:v>
      </x:c>
      <x:c r="F5304" s="11" t="str">
        <x:v>NAAWAN, MISAMIS ORIENTAL
ONGOING CONSTRUCTION</x:v>
      </x:c>
    </x:row>
    <x:row r="5305" ht="100" customHeight="1">
      <x:c r="A5305" s="5" t="n">
        <x:v>5301</x:v>
      </x:c>
      <x:c r="B5305" s="5" t="str">
        <x:v>Point</x:v>
      </x:c>
      <x:c r="C5305" s="11" t="str">
        <x:v>OLM001 - TYPE 3</x:v>
      </x:c>
      <x:c r="D5305" s="11" t="str">
        <x:v>Node-folder candidate</x:v>
      </x:c>
      <x:c r="E5305" s="11" t="str">
        <x:v>NATIONAL &amp; REGIONAL BACKBONE_NOV 2024_REPORT.kmz / MIN.kmz / NBB &amp; RBB Project 2024 / NODES / Mindanao Nodes / Misamis Oriental</x:v>
      </x:c>
      <x:c r="F5305" s="11" t="str">
        <x:v>OPOL, MISAMIS ORIENTAL
ACTIVE/OPERATING</x:v>
      </x:c>
    </x:row>
    <x:row r="5306" ht="100" customHeight="1">
      <x:c r="A5306" s="5" t="n">
        <x:v>5302</x:v>
      </x:c>
      <x:c r="B5306" s="5" t="str">
        <x:v>Point</x:v>
      </x:c>
      <x:c r="C5306" s="11" t="str">
        <x:v>OLM002 - BP</x:v>
      </x:c>
      <x:c r="D5306" s="11" t="str">
        <x:v>Node-folder candidate</x:v>
      </x:c>
      <x:c r="E5306" s="11" t="str">
        <x:v>NATIONAL &amp; REGIONAL BACKBONE_NOV 2024_REPORT.kmz / MIN.kmz / NBB &amp; RBB Project 2024 / NODES / Mindanao Nodes / Misamis Oriental</x:v>
      </x:c>
      <x:c r="F5306" s="11" t="str">
        <x:v>OPOL, MISAMIS ORIENTAL
ACTIVE/OPERATING
Connected Via MTF
MTF Site Name:
BAGOCBOC POI_156
MTF Site ID: OLM0017</x:v>
      </x:c>
    </x:row>
    <x:row r="5307" ht="100" customHeight="1">
      <x:c r="A5307" s="5" t="n">
        <x:v>5303</x:v>
      </x:c>
      <x:c r="B5307" s="5" t="str">
        <x:v>Point</x:v>
      </x:c>
      <x:c r="C5307" s="11" t="str">
        <x:v>SGO001 - BP</x:v>
      </x:c>
      <x:c r="D5307" s="11" t="str">
        <x:v>Node-folder candidate</x:v>
      </x:c>
      <x:c r="E5307" s="11" t="str">
        <x:v>NATIONAL &amp; REGIONAL BACKBONE_NOV 2024_REPORT.kmz / MIN.kmz / NBB &amp; RBB Project 2024 / NODES / Mindanao Nodes / Misamis Oriental</x:v>
      </x:c>
      <x:c r="F5307" s="11" t="str">
        <x:v>SUGBONGCOGON, MISAMIS ORIENTAL
RFS</x:v>
      </x:c>
    </x:row>
    <x:row r="5308" ht="100" customHeight="1">
      <x:c r="A5308" s="5" t="n">
        <x:v>5304</x:v>
      </x:c>
      <x:c r="B5308" s="5" t="str">
        <x:v>Point</x:v>
      </x:c>
      <x:c r="C5308" s="11" t="str">
        <x:v>SLM001 - BP</x:v>
      </x:c>
      <x:c r="D5308" s="11" t="str">
        <x:v>Node-folder candidate</x:v>
      </x:c>
      <x:c r="E5308" s="11" t="str">
        <x:v>NATIONAL &amp; REGIONAL BACKBONE_NOV 2024_REPORT.kmz / MIN.kmz / NBB &amp; RBB Project 2024 / NODES / Mindanao Nodes / Misamis Oriental</x:v>
      </x:c>
      <x:c r="F5308" s="11" t="str">
        <x:v>SALAY, MISAMIS ORIENTAL
RFS
Connected Via BACKBONE
Backbone Segment Name: CDO-GINGOOG RBB SEGMENT
BB Site ID: UBB COM-BAA 98</x:v>
      </x:c>
    </x:row>
    <x:row r="5309" ht="100" customHeight="1">
      <x:c r="A5309" s="5" t="n">
        <x:v>5305</x:v>
      </x:c>
      <x:c r="B5309" s="5" t="str">
        <x:v>Point</x:v>
      </x:c>
      <x:c r="C5309" s="11" t="str">
        <x:v>TGM001 - TYPE 3</x:v>
      </x:c>
      <x:c r="D5309" s="11" t="str">
        <x:v>Node-folder candidate</x:v>
      </x:c>
      <x:c r="E5309" s="11" t="str">
        <x:v>NATIONAL &amp; REGIONAL BACKBONE_NOV 2024_REPORT.kmz / MIN.kmz / NBB &amp; RBB Project 2024 / NODES / Mindanao Nodes / Misamis Oriental</x:v>
      </x:c>
      <x:c r="F5309" s="11" t="str">
        <x:v>TAGOLOAN, MISAMIS ORIENTAL
ACTIVE/OPERATING</x:v>
      </x:c>
    </x:row>
    <x:row r="5310" ht="100" customHeight="1">
      <x:c r="A5310" s="5" t="n">
        <x:v>5306</x:v>
      </x:c>
      <x:c r="B5310" s="5" t="str">
        <x:v>Point</x:v>
      </x:c>
      <x:c r="C5310" s="11" t="str">
        <x:v>TSM001 - BP</x:v>
      </x:c>
      <x:c r="D5310" s="11" t="str">
        <x:v>Node-folder candidate</x:v>
      </x:c>
      <x:c r="E5310" s="11" t="str">
        <x:v>NATIONAL &amp; REGIONAL BACKBONE_NOV 2024_REPORT.kmz / MIN.kmz / NBB &amp; RBB Project 2024 / NODES / Mindanao Nodes / Misamis Oriental</x:v>
      </x:c>
      <x:c r="F5310" s="11" t="str">
        <x:v>TALISAYAN, MISAMIS ORIENTAL
ACTIVE/OPERATING
Connected Via BACKBONE
Backbone Segment Name: CDO-GINGOOG RBB SEGMENT
BB Site ID: UBB COM-BAA 98</x:v>
      </x:c>
    </x:row>
    <x:row r="5311" ht="100" customHeight="1">
      <x:c r="A5311" s="5" t="n">
        <x:v>5307</x:v>
      </x:c>
      <x:c r="B5311" s="5" t="str">
        <x:v>Point</x:v>
      </x:c>
      <x:c r="C5311" s="11" t="str">
        <x:v>TSM002 - BP</x:v>
      </x:c>
      <x:c r="D5311" s="11" t="str">
        <x:v>Node-folder candidate</x:v>
      </x:c>
      <x:c r="E5311" s="11" t="str">
        <x:v>NATIONAL &amp; REGIONAL BACKBONE_NOV 2024_REPORT.kmz / MIN.kmz / NBB &amp; RBB Project 2024 / NODES / Mindanao Nodes / Misamis Oriental</x:v>
      </x:c>
      <x:c r="F5311" s="11" t="str">
        <x:v>TALISAYAN, MISAMIS ORIENTAL
ACTIVE/OPERATING</x:v>
      </x:c>
    </x:row>
    <x:row r="5312" ht="100" customHeight="1">
      <x:c r="A5312" s="5" t="n">
        <x:v>5308</x:v>
      </x:c>
      <x:c r="B5312" s="5" t="str">
        <x:v>Point</x:v>
      </x:c>
      <x:c r="C5312" s="11" t="str">
        <x:v>VVM001 - BP</x:v>
      </x:c>
      <x:c r="D5312" s="11" t="str">
        <x:v>Node-folder candidate</x:v>
      </x:c>
      <x:c r="E5312" s="11" t="str">
        <x:v>NATIONAL &amp; REGIONAL BACKBONE_NOV 2024_REPORT.kmz / MIN.kmz / NBB &amp; RBB Project 2024 / NODES / Mindanao Nodes / Misamis Oriental</x:v>
      </x:c>
      <x:c r="F5312" s="11" t="str">
        <x:v>VILLANUEVA, MISAMIS ORIENTAL
RFS</x:v>
      </x:c>
    </x:row>
    <x:row r="5313" ht="100" customHeight="1">
      <x:c r="A5313" s="5" t="n">
        <x:v>5309</x:v>
      </x:c>
      <x:c r="B5313" s="5" t="str">
        <x:v>Point</x:v>
      </x:c>
      <x:c r="C5313" s="11" t="str">
        <x:v>MKC001-TYPE 2</x:v>
      </x:c>
      <x:c r="D5313" s="11" t="str">
        <x:v>Node-folder candidate</x:v>
      </x:c>
      <x:c r="E5313" s="11" t="str">
        <x:v>NATIONAL &amp; REGIONAL BACKBONE_NOV 2024_REPORT.kmz / MIN.kmz / NBB &amp; RBB Project 2024 / NODES / Mindanao Nodes / North Cotabato</x:v>
      </x:c>
      <x:c r="F5313" s="11" t="str">
        <x:v>MAKILALA, NORTH COTABATO
RFS
Connected Via MTF
MTF Site Name: 
DAVAO COTABATO RD MTF
BANSALAN BND001 TO DIGOS – MTF
BANSALAN BND001 TO MATANAO MOD001 - MTF
BANSALAN BND001 TO MAKILALA MKC001 A - MTF
BANSALAN BND001 TO MAKILALA MKC001 B – MTF
MTF Site ID: DSD0078-MOD0001-BND0027-BND0026-MKC0001</x:v>
      </x:c>
    </x:row>
    <x:row r="5314" ht="100" customHeight="1">
      <x:c r="A5314" s="5" t="n">
        <x:v>5310</x:v>
      </x:c>
      <x:c r="B5314" s="5" t="str">
        <x:v>Point</x:v>
      </x:c>
      <x:c r="C5314" s="11" t="str">
        <x:v>ALS001 - BP</x:v>
      </x:c>
      <x:c r="D5314" s="11" t="str">
        <x:v>Node-folder candidate</x:v>
      </x:c>
      <x:c r="E5314" s="11" t="str">
        <x:v>NATIONAL &amp; REGIONAL BACKBONE_NOV 2024_REPORT.kmz / MIN.kmz / NBB &amp; RBB Project 2024 / NODES / Mindanao Nodes / Saranggani</x:v>
      </x:c>
      <x:c r="F5314" s="11" t="str">
        <x:v>ALABEL, SARANGANI
RFTI
Connected Via MTF
MTF Site Name:
DIGOS MAKAR ROAD 1(KATANGAWAN) MTF
LAGAO BUAYAN
MTF - DEMOLOC-LITTLE BAGUIO-ALABEL RD
MTF Site ID: GSS0010-GSS0149-ALS0001</x:v>
      </x:c>
    </x:row>
    <x:row r="5315" ht="100" customHeight="1">
      <x:c r="A5315" s="5" t="n">
        <x:v>5311</x:v>
      </x:c>
      <x:c r="B5315" s="5" t="str">
        <x:v>Point</x:v>
      </x:c>
      <x:c r="C5315" s="11" t="str">
        <x:v>MGN001 - BP</x:v>
      </x:c>
      <x:c r="D5315" s="11" t="str">
        <x:v>Node-folder candidate</x:v>
      </x:c>
      <x:c r="E5315" s="11" t="str">
        <x:v>NATIONAL &amp; REGIONAL BACKBONE_NOV 2024_REPORT.kmz / MIN.kmz / NBB &amp; RBB Project 2024 / NODES / Mindanao Nodes / Saranggani</x:v>
      </x:c>
      <x:c r="F5315" s="11" t="str">
        <x:v>MALUNGON, SARANGGANI
ACTIVE/OPERATING</x:v>
      </x:c>
    </x:row>
    <x:row r="5316" ht="100" customHeight="1">
      <x:c r="A5316" s="5" t="n">
        <x:v>5312</x:v>
      </x:c>
      <x:c r="B5316" s="5" t="str">
        <x:v>Point</x:v>
      </x:c>
      <x:c r="C5316" s="11" t="str">
        <x:v>MGN002 - BP</x:v>
      </x:c>
      <x:c r="D5316" s="11" t="str">
        <x:v>Node-folder candidate</x:v>
      </x:c>
      <x:c r="E5316" s="11" t="str">
        <x:v>NATIONAL &amp; REGIONAL BACKBONE_NOV 2024_REPORT.kmz / MIN.kmz / NBB &amp; RBB Project 2024 / NODES / Mindanao Nodes / Saranggani</x:v>
      </x:c>
      <x:c r="F5316" s="11" t="str">
        <x:v>MALUNGON, SARANGGANI
ACTIVE/OPERATING</x:v>
      </x:c>
    </x:row>
    <x:row r="5317" ht="100" customHeight="1">
      <x:c r="A5317" s="5" t="n">
        <x:v>5313</x:v>
      </x:c>
      <x:c r="B5317" s="5" t="str">
        <x:v>Point</x:v>
      </x:c>
      <x:c r="C5317" s="11" t="str">
        <x:v>GSS001 - TYPE 2</x:v>
      </x:c>
      <x:c r="D5317" s="11" t="str">
        <x:v>Node-folder candidate</x:v>
      </x:c>
      <x:c r="E5317" s="11" t="str">
        <x:v>NATIONAL &amp; REGIONAL BACKBONE_NOV 2024_REPORT.kmz / MIN.kmz / NBB &amp; RBB Project 2024 / NODES / Mindanao Nodes / South Cotabato</x:v>
      </x:c>
      <x:c r="F5317" s="11" t="str">
        <x:v>GENERAL SANTOS, SOUTH COTABATO
ACTIVE/OPERATING</x:v>
      </x:c>
    </x:row>
    <x:row r="5318" ht="100" customHeight="1">
      <x:c r="A5318" s="5" t="n">
        <x:v>5314</x:v>
      </x:c>
      <x:c r="B5318" s="5" t="str">
        <x:v>Point</x:v>
      </x:c>
      <x:c r="C5318" s="11" t="str">
        <x:v>GSS002 - BP</x:v>
      </x:c>
      <x:c r="D5318" s="11" t="str">
        <x:v>Node-folder candidate</x:v>
      </x:c>
      <x:c r="E5318" s="11" t="str">
        <x:v>NATIONAL &amp; REGIONAL BACKBONE_NOV 2024_REPORT.kmz / MIN.kmz / NBB &amp; RBB Project 2024 / NODES / Mindanao Nodes / South Cotabato</x:v>
      </x:c>
      <x:c r="F5318" s="11" t="str">
        <x:v>GENERAL SANTOS, SOUTH COTABATO
ACTIVE/OPERATING</x:v>
      </x:c>
    </x:row>
    <x:row r="5319" ht="100" customHeight="1">
      <x:c r="A5319" s="5" t="n">
        <x:v>5315</x:v>
      </x:c>
      <x:c r="B5319" s="5" t="str">
        <x:v>Point</x:v>
      </x:c>
      <x:c r="C5319" s="11" t="str">
        <x:v>GSS003 - TYPE 3</x:v>
      </x:c>
      <x:c r="D5319" s="11" t="str">
        <x:v>Node-folder candidate</x:v>
      </x:c>
      <x:c r="E5319" s="11" t="str">
        <x:v>NATIONAL &amp; REGIONAL BACKBONE_NOV 2024_REPORT.kmz / MIN.kmz / NBB &amp; RBB Project 2024 / NODES / Mindanao Nodes / South Cotabato</x:v>
      </x:c>
      <x:c r="F5319" s="11" t="str">
        <x:v>GENERAL SANTOS, SOUTH COTABATO
ACTIVE/OPERATING
Connected Via MTF
MTF Site Name:
DADIANGAS MTF
MTF Site ID: GSS0006</x:v>
      </x:c>
    </x:row>
    <x:row r="5320" ht="100" customHeight="1">
      <x:c r="A5320" s="5" t="n">
        <x:v>5316</x:v>
      </x:c>
      <x:c r="B5320" s="5" t="str">
        <x:v>Point</x:v>
      </x:c>
      <x:c r="C5320" s="11" t="str">
        <x:v>GSS004 - TYPE 3</x:v>
      </x:c>
      <x:c r="D5320" s="11" t="str">
        <x:v>Node-folder candidate</x:v>
      </x:c>
      <x:c r="E5320" s="11" t="str">
        <x:v>NATIONAL &amp; REGIONAL BACKBONE_NOV 2024_REPORT.kmz / MIN.kmz / NBB &amp; RBB Project 2024 / NODES / Mindanao Nodes / South Cotabato</x:v>
      </x:c>
      <x:c r="F5320" s="11" t="str">
        <x:v>GENERAL SANTOS, SOUTH COTABATO
ACTIVE/OPERATING</x:v>
      </x:c>
    </x:row>
    <x:row r="5321" ht="100" customHeight="1">
      <x:c r="A5321" s="5" t="n">
        <x:v>5317</x:v>
      </x:c>
      <x:c r="B5321" s="5" t="str">
        <x:v>Point</x:v>
      </x:c>
      <x:c r="C5321" s="11" t="str">
        <x:v>PMK001 - TYPE 3</x:v>
      </x:c>
      <x:c r="D5321" s="11" t="str">
        <x:v>Node-folder candidate</x:v>
      </x:c>
      <x:c r="E5321" s="11" t="str">
        <x:v>NATIONAL &amp; REGIONAL BACKBONE_NOV 2024_REPORT.kmz / MIN.kmz / NBB &amp; RBB Project 2024 / NODES / Mindanao Nodes / South Cotabato</x:v>
      </x:c>
      <x:c r="F5321" s="11" t="str">
        <x:v>POLOMOLOK, SOUTH COTABATO
ACTIVE/OPERATING
Connected Via MTF
MTF Site Name: 
KATANGAWAN CO - MABUHAY CO MTF
MTF_PMK001_SOUTH COTABATO - SARANGANI RD GOING GENSAN
MTF Site ID: GSS0003-PMK0002</x:v>
      </x:c>
    </x:row>
    <x:row r="5322" ht="100" customHeight="1">
      <x:c r="A5322" s="5" t="n">
        <x:v>5318</x:v>
      </x:c>
      <x:c r="B5322" s="5" t="str">
        <x:v>Point</x:v>
      </x:c>
      <x:c r="C5322" s="11" t="str">
        <x:v>TIP001 - TYPE 3</x:v>
      </x:c>
      <x:c r="D5322" s="11" t="str">
        <x:v>Node-folder candidate</x:v>
      </x:c>
      <x:c r="E5322" s="11" t="str">
        <x:v>NATIONAL &amp; REGIONAL BACKBONE_NOV 2024_REPORT.kmz / MIN.kmz / NBB &amp; RBB Project 2024 / NODES / Mindanao Nodes / South Cotabato</x:v>
      </x:c>
      <x:c r="F5322" s="11" t="str">
        <x:v>TUPI, SOUTH COTABATO
ACTIVE/OPERATING
Connected Via BACKBONE
Backbone Segment Name: GENSAN-TACURONG
BB Site ID: UBB GSS-TCK 337</x:v>
      </x:c>
    </x:row>
    <x:row r="5323" ht="100" customHeight="1">
      <x:c r="A5323" s="5" t="n">
        <x:v>5319</x:v>
      </x:c>
      <x:c r="B5323" s="5" t="str">
        <x:v>Point</x:v>
      </x:c>
      <x:c r="C5323" s="11" t="str">
        <x:v>TKC001 - TYPE 2</x:v>
      </x:c>
      <x:c r="D5323" s="11" t="str">
        <x:v>Node-folder candidate</x:v>
      </x:c>
      <x:c r="E5323" s="11" t="str">
        <x:v>NATIONAL &amp; REGIONAL BACKBONE_NOV 2024_REPORT.kmz / MIN.kmz / NBB &amp; RBB Project 2024 / NODES / Mindanao Nodes / South Cotabato</x:v>
      </x:c>
      <x:c r="F5323" s="11" t="str">
        <x:v>TACURONG, SOUTH COTABATO
RFTI</x:v>
      </x:c>
    </x:row>
    <x:row r="5324" ht="100" customHeight="1">
      <x:c r="A5324" s="5" t="n">
        <x:v>5320</x:v>
      </x:c>
      <x:c r="B5324" s="5" t="str">
        <x:v>Point</x:v>
      </x:c>
      <x:c r="C5324" s="11" t="str">
        <x:v>SRO001 - TYPE 2</x:v>
      </x:c>
      <x:c r="D5324" s="11" t="str">
        <x:v>Node-folder candidate</x:v>
      </x:c>
      <x:c r="E5324" s="11" t="str">
        <x:v>NATIONAL &amp; REGIONAL BACKBONE_NOV 2024_REPORT.kmz / MIN.kmz / NBB &amp; RBB Project 2024 / NODES / Mindanao Nodes / Surigao del Norte</x:v>
      </x:c>
      <x:c r="F5324" s="11" t="str">
        <x:v>SURIGAO CITY, SURIGAO DEL NORTE
ACTIVE/OPERATING</x:v>
      </x:c>
    </x:row>
    <x:row r="5325" ht="100" customHeight="1">
      <x:c r="A5325" s="5" t="n">
        <x:v>5321</x:v>
      </x:c>
      <x:c r="B5325" s="5" t="str">
        <x:v>Point</x:v>
      </x:c>
      <x:c r="C5325" s="11" t="str">
        <x:v>BRO001 - TYPE 2</x:v>
      </x:c>
      <x:c r="D5325" s="11" t="str">
        <x:v>Node-folder candidate</x:v>
      </x:c>
      <x:c r="E5325" s="11" t="str">
        <x:v>NATIONAL &amp; REGIONAL BACKBONE_NOV 2024_REPORT.kmz / MIN.kmz / NBB &amp; RBB Project 2024 / NODES / Mindanao Nodes / Surigao del Sur</x:v>
      </x:c>
      <x:c r="F5325" s="11" t="str">
        <x:v>BAROBO, SURIGAO DEL SUR
RFTI
Connected Via
NOT OPERATIONAL</x:v>
      </x:c>
    </x:row>
    <x:row r="5326" ht="100" customHeight="1">
      <x:c r="A5326" s="5" t="n">
        <x:v>5322</x:v>
      </x:c>
      <x:c r="B5326" s="5" t="str">
        <x:v>Point</x:v>
      </x:c>
      <x:c r="C5326" s="11" t="str">
        <x:v>CCL001
- TYPE 2</x:v>
      </x:c>
      <x:c r="D5326" s="11" t="str">
        <x:v>Node-folder candidate</x:v>
      </x:c>
      <x:c r="E5326" s="11" t="str">
        <x:v>NATIONAL &amp; REGIONAL BACKBONE_NOV 2024_REPORT.kmz / MIN.kmz / NBB &amp; RBB Project 2024 / NODES / Mindanao Nodes / Surigao del Sur</x:v>
      </x:c>
      <x:c r="F5326" s="11" t="str">
        <x:v>CARRASCAL, SURIGAO DEL SUR
FOR SCO ISSUANCE / AWARDING</x:v>
      </x:c>
    </x:row>
    <x:row r="5327" ht="100" customHeight="1">
      <x:c r="A5327" s="5" t="n">
        <x:v>5323</x:v>
      </x:c>
      <x:c r="B5327" s="5" t="str">
        <x:v>Point</x:v>
      </x:c>
      <x:c r="C5327" s="11" t="str">
        <x:v>TDG001 - TYPE 2</x:v>
      </x:c>
      <x:c r="D5327" s="11" t="str">
        <x:v>Node-folder candidate</x:v>
      </x:c>
      <x:c r="E5327" s="11" t="str">
        <x:v>NATIONAL &amp; REGIONAL BACKBONE_NOV 2024_REPORT.kmz / MIN.kmz / NBB &amp; RBB Project 2024 / NODES / Mindanao Nodes / Surigao del Sur</x:v>
      </x:c>
      <x:c r="F5327" s="11" t="str">
        <x:v>TANDAG, SURIGAO DEL SUR
RFTI</x:v>
      </x:c>
    </x:row>
    <x:row r="5328" ht="100" customHeight="1">
      <x:c r="A5328" s="5" t="n">
        <x:v>5324</x:v>
      </x:c>
      <x:c r="B5328" s="5" t="str">
        <x:v>Point</x:v>
      </x:c>
      <x:c r="C5328" s="11" t="str">
        <x:v>Tagbilaran CLS (TBN001 )</x:v>
      </x:c>
      <x:c r="D5328" s="11" t="str">
        <x:v>Node-folder candidate</x:v>
      </x:c>
      <x:c r="E5328" s="11" t="str">
        <x:v>NATIONAL &amp; REGIONAL BACKBONE_NOV 2024_REPORT.kmz / MIN.kmz / NBB &amp; RBB Project 2024 / NODES / Mindanao Nodes / Visayas</x:v>
      </x:c>
      <x:c r="F5328" s="11" t="str"/>
    </x:row>
    <x:row r="5329" ht="100" customHeight="1">
      <x:c r="A5329" s="5" t="n">
        <x:v>5325</x:v>
      </x:c>
      <x:c r="B5329" s="5" t="str">
        <x:v>Point</x:v>
      </x:c>
      <x:c r="C5329" s="11" t="str">
        <x:v>Bacong CLS (BCN001)</x:v>
      </x:c>
      <x:c r="D5329" s="11" t="str">
        <x:v>Node-folder candidate</x:v>
      </x:c>
      <x:c r="E5329" s="11" t="str">
        <x:v>NATIONAL &amp; REGIONAL BACKBONE_NOV 2024_REPORT.kmz / MIN.kmz / NBB &amp; RBB Project 2024 / NODES / Mindanao Nodes / Visayas</x:v>
      </x:c>
      <x:c r="F5329" s="11" t="str"/>
    </x:row>
    <x:row r="5330" ht="100" customHeight="1">
      <x:c r="A5330" s="5" t="n">
        <x:v>5326</x:v>
      </x:c>
      <x:c r="B5330" s="5" t="str">
        <x:v>Point</x:v>
      </x:c>
      <x:c r="C5330" s="11" t="str">
        <x:v>ZCZ002-PM</x:v>
      </x:c>
      <x:c r="D5330" s="11" t="str">
        <x:v>Node-folder candidate</x:v>
      </x:c>
      <x:c r="E5330" s="11" t="str">
        <x:v>NATIONAL &amp; REGIONAL BACKBONE_NOV 2024_REPORT.kmz / MIN.kmz / NBB &amp; RBB Project 2024 / NODES / Mindanao Nodes / Zamboanga City</x:v>
      </x:c>
      <x:c r="F5330" s="11" t="str">
        <x:v>ZAMBOANGA CITY, ZAMBOANGA DEL SUR
ONGOING CONSTRUCTION</x:v>
      </x:c>
    </x:row>
    <x:row r="5331" ht="100" customHeight="1">
      <x:c r="A5331" s="5" t="n">
        <x:v>5327</x:v>
      </x:c>
      <x:c r="B5331" s="5" t="str">
        <x:v>Point</x:v>
      </x:c>
      <x:c r="C5331" s="11" t="str">
        <x:v>ZCZ001-TYPE 2</x:v>
      </x:c>
      <x:c r="D5331" s="11" t="str">
        <x:v>Node-folder candidate</x:v>
      </x:c>
      <x:c r="E5331" s="11" t="str">
        <x:v>NATIONAL &amp; REGIONAL BACKBONE_NOV 2024_REPORT.kmz / MIN.kmz / NBB &amp; RBB Project 2024 / NODES / Mindanao Nodes / Zamboanga City</x:v>
      </x:c>
      <x:c r="F5331" s="11" t="str">
        <x:v>ZAMBOAGA CITY, ZAMBOANGA DEL SUR
RFTI</x:v>
      </x:c>
    </x:row>
    <x:row r="5332" ht="100" customHeight="1">
      <x:c r="A5332" s="5" t="n">
        <x:v>5328</x:v>
      </x:c>
      <x:c r="B5332" s="5" t="str">
        <x:v>Point</x:v>
      </x:c>
      <x:c r="C5332" s="11" t="str">
        <x:v>AUZ001-PM</x:v>
      </x:c>
      <x:c r="D5332" s="11" t="str">
        <x:v>Node-folder candidate</x:v>
      </x:c>
      <x:c r="E5332" s="11" t="str">
        <x:v>NATIONAL &amp; REGIONAL BACKBONE_NOV 2024_REPORT.kmz / MIN.kmz / NBB &amp; RBB Project 2024 / NODES / Mindanao Nodes / Zamboanga del Sur</x:v>
      </x:c>
      <x:c r="F5332" s="11" t="str">
        <x:v>AURORA, ZAMBOANGA DEL SUR
ONGOING CONSTRUCTION</x:v>
      </x:c>
    </x:row>
    <x:row r="5333" ht="100" customHeight="1">
      <x:c r="A5333" s="5" t="n">
        <x:v>5329</x:v>
      </x:c>
      <x:c r="B5333" s="5" t="str">
        <x:v>Point</x:v>
      </x:c>
      <x:c r="C5333" s="11" t="str">
        <x:v>PGZ001-TYPE 2</x:v>
      </x:c>
      <x:c r="D5333" s="11" t="str">
        <x:v>Node-folder candidate</x:v>
      </x:c>
      <x:c r="E5333" s="11" t="str">
        <x:v>NATIONAL &amp; REGIONAL BACKBONE_NOV 2024_REPORT.kmz / MIN.kmz / NBB &amp; RBB Project 2024 / NODES / Mindanao Nodes / Zamboanga del Sur</x:v>
      </x:c>
      <x:c r="F5333" s="11" t="str">
        <x:v>PAGADIAN CITY, ZAMBOANGA DEL SUR
RFTI
Connected Via BACKBONE
Backbone Segment Name: ILIGAN-PAGADIAN RBB SEGMENT
BB Site ID: UBB ILL-PGZ 381</x:v>
      </x:c>
    </x:row>
    <x:row r="5334" ht="100" customHeight="1">
      <x:c r="A5334" s="5" t="n">
        <x:v>5330</x:v>
      </x:c>
      <x:c r="B5334" s="5" t="str">
        <x:v>Point</x:v>
      </x:c>
      <x:c r="C5334" s="11" t="str">
        <x:v>TWZ001-TYPE 2</x:v>
      </x:c>
      <x:c r="D5334" s="11" t="str">
        <x:v>Node-folder candidate</x:v>
      </x:c>
      <x:c r="E5334" s="11" t="str">
        <x:v>NATIONAL &amp; REGIONAL BACKBONE_NOV 2024_REPORT.kmz / MIN.kmz / NBB &amp; RBB Project 2024 / NODES / Mindanao Nodes / Zamboanga Sibugay</x:v>
      </x:c>
      <x:c r="F5334" s="11" t="str">
        <x:v>TUNGAWAN,ZAMBOANGA DEL SUR
RFTI</x:v>
      </x:c>
    </x:row>
    <x:row r="5335" ht="100" customHeight="1">
      <x:c r="A5335" s="5" t="n">
        <x:v>5331</x:v>
      </x:c>
      <x:c r="B5335" s="5" t="str">
        <x:v>Point</x:v>
      </x:c>
      <x:c r="C5335" s="11" t="str">
        <x:v>BGZ001-TYPE 2</x:v>
      </x:c>
      <x:c r="D5335" s="11" t="str">
        <x:v>Node-folder candidate</x:v>
      </x:c>
      <x:c r="E5335" s="11" t="str">
        <x:v>NATIONAL &amp; REGIONAL BACKBONE_NOV 2024_REPORT.kmz / MIN.kmz / NBB &amp; RBB Project 2024 / NODES / Mindanao Nodes / Zamboanga Sibugay</x:v>
      </x:c>
      <x:c r="F5335" s="11" t="str">
        <x:v>BUUG, ZAMBOANGA SIBUGAY
RFTI
Connected Via BACKBONE
Backbone Segment Name: PAGADIAN-BUUG RBB SEGMENT
BB Site ID: UBB PGZ-BGZ 409</x:v>
      </x:c>
    </x:row>
    <x:row r="5336" ht="100" customHeight="1">
      <x:c r="A5336" s="5" t="n">
        <x:v>5332</x:v>
      </x:c>
      <x:c r="B5336" s="5" t="str">
        <x:v>Point</x:v>
      </x:c>
      <x:c r="C5336" s="11" t="str">
        <x:v>ILZ001-TYPE 2</x:v>
      </x:c>
      <x:c r="D5336" s="11" t="str">
        <x:v>Node-folder candidate</x:v>
      </x:c>
      <x:c r="E5336" s="11" t="str">
        <x:v>NATIONAL &amp; REGIONAL BACKBONE_NOV 2024_REPORT.kmz / MIN.kmz / NBB &amp; RBB Project 2024 / NODES / Mindanao Nodes / Zamboanga Sibugay</x:v>
      </x:c>
      <x:c r="F5336" s="11" t="str">
        <x:v>IPIL, ZAMBOANGA SIBUGAY
RFTI</x:v>
      </x:c>
    </x:row>
    <x:row r="5337" ht="100" customHeight="1">
      <x:c r="A5337" s="5" t="n">
        <x:v>5333</x:v>
      </x:c>
      <x:c r="B5337" s="5" t="str">
        <x:v>Line</x:v>
      </x:c>
      <x:c r="C5337" s="11" t="str">
        <x:v>Aerial 24C</x:v>
      </x:c>
      <x:c r="D5337" s="11" t="str">
        <x:v>Conditional - mapped route, status unverified</x:v>
      </x:c>
      <x:c r="E5337" s="11" t="str">
        <x:v>NATIONAL &amp; REGIONAL BACKBONE_NOV 2024_REPORT.kmz / NCRR / Metro BB - NCRR / Phase 3 / Core Ring / Reliance - Project 4</x:v>
      </x:c>
      <x:c r="F5337" s="11" t="str"/>
    </x:row>
    <x:row r="5338" ht="100" customHeight="1">
      <x:c r="A5338" s="5" t="n">
        <x:v>5334</x:v>
      </x:c>
      <x:c r="B5338" s="5" t="str">
        <x:v>Line</x:v>
      </x:c>
      <x:c r="C5338" s="11" t="str">
        <x:v>Aerial 24C</x:v>
      </x:c>
      <x:c r="D5338" s="11" t="str">
        <x:v>Conditional - mapped route, status unverified</x:v>
      </x:c>
      <x:c r="E5338" s="11" t="str">
        <x:v>NATIONAL &amp; REGIONAL BACKBONE_NOV 2024_REPORT.kmz / NCRR / Metro BB - NCRR / Phase 3 / Core Ring / Reliance - Project 4</x:v>
      </x:c>
      <x:c r="F5338" s="11" t="str"/>
    </x:row>
    <x:row r="5339" ht="100" customHeight="1">
      <x:c r="A5339" s="5" t="n">
        <x:v>5335</x:v>
      </x:c>
      <x:c r="B5339" s="5" t="str">
        <x:v>Line</x:v>
      </x:c>
      <x:c r="C5339" s="11" t="str">
        <x:v>UG 144C</x:v>
      </x:c>
      <x:c r="D5339" s="11" t="str">
        <x:v>Conditional - mapped route, status unverified</x:v>
      </x:c>
      <x:c r="E5339" s="11" t="str">
        <x:v>NATIONAL &amp; REGIONAL BACKBONE_NOV 2024_REPORT.kmz / NCRR / Metro BB - NCRR / Phase 3 / Core Ring / Reliance - Project 4</x:v>
      </x:c>
      <x:c r="F5339" s="11" t="str"/>
    </x:row>
    <x:row r="5340" ht="100" customHeight="1">
      <x:c r="A5340" s="5" t="n">
        <x:v>5336</x:v>
      </x:c>
      <x:c r="B5340" s="5" t="str">
        <x:v>Line</x:v>
      </x:c>
      <x:c r="C5340" s="11" t="str">
        <x:v>UG 144C</x:v>
      </x:c>
      <x:c r="D5340" s="11" t="str">
        <x:v>Conditional - mapped route, status unverified</x:v>
      </x:c>
      <x:c r="E5340" s="11" t="str">
        <x:v>NATIONAL &amp; REGIONAL BACKBONE_NOV 2024_REPORT.kmz / NCRR / Metro BB - NCRR / Phase 3 / Core Ring / Reliance - Project 4</x:v>
      </x:c>
      <x:c r="F5340" s="11" t="str"/>
    </x:row>
    <x:row r="5341" ht="100" customHeight="1">
      <x:c r="A5341" s="5" t="n">
        <x:v>5337</x:v>
      </x:c>
      <x:c r="B5341" s="5" t="str">
        <x:v>Line</x:v>
      </x:c>
      <x:c r="C5341" s="11" t="str">
        <x:v>UG 144C</x:v>
      </x:c>
      <x:c r="D5341" s="11" t="str">
        <x:v>Conditional - mapped route, status unverified</x:v>
      </x:c>
      <x:c r="E5341" s="11" t="str">
        <x:v>NATIONAL &amp; REGIONAL BACKBONE_NOV 2024_REPORT.kmz / NCRR / Metro BB - NCRR / Phase 3 / Core Ring / Reliance - Project 4</x:v>
      </x:c>
      <x:c r="F5341" s="11" t="str"/>
    </x:row>
    <x:row r="5342" ht="100" customHeight="1">
      <x:c r="A5342" s="5" t="n">
        <x:v>5338</x:v>
      </x:c>
      <x:c r="B5342" s="5" t="str">
        <x:v>Line</x:v>
      </x:c>
      <x:c r="C5342" s="11" t="str">
        <x:v>Aerial 24C</x:v>
      </x:c>
      <x:c r="D5342" s="11" t="str">
        <x:v>Conditional - mapped route, status unverified</x:v>
      </x:c>
      <x:c r="E5342" s="11" t="str">
        <x:v>NATIONAL &amp; REGIONAL BACKBONE_NOV 2024_REPORT.kmz / NCRR / Metro BB - NCRR / Phase 3 / Core Ring / Reliance - Project 4</x:v>
      </x:c>
      <x:c r="F5342" s="11" t="str"/>
    </x:row>
    <x:row r="5343" ht="100" customHeight="1">
      <x:c r="A5343" s="5" t="n">
        <x:v>5339</x:v>
      </x:c>
      <x:c r="B5343" s="5" t="str">
        <x:v>Line</x:v>
      </x:c>
      <x:c r="C5343" s="11" t="str">
        <x:v>Aerial 24C</x:v>
      </x:c>
      <x:c r="D5343" s="11" t="str">
        <x:v>Conditional - mapped route, status unverified</x:v>
      </x:c>
      <x:c r="E5343" s="11" t="str">
        <x:v>NATIONAL &amp; REGIONAL BACKBONE_NOV 2024_REPORT.kmz / NCRR / Metro BB - NCRR / Phase 3 / Core Ring / Reliance - Project 4</x:v>
      </x:c>
      <x:c r="F5343" s="11" t="str"/>
    </x:row>
    <x:row r="5344" ht="100" customHeight="1">
      <x:c r="A5344" s="5" t="n">
        <x:v>5340</x:v>
      </x:c>
      <x:c r="B5344" s="5" t="str">
        <x:v>Line</x:v>
      </x:c>
      <x:c r="C5344" s="11" t="str">
        <x:v>UG 144C</x:v>
      </x:c>
      <x:c r="D5344" s="11" t="str">
        <x:v>Conditional - mapped route, status unverified</x:v>
      </x:c>
      <x:c r="E5344" s="11" t="str">
        <x:v>NATIONAL &amp; REGIONAL BACKBONE_NOV 2024_REPORT.kmz / NCRR / Metro BB - NCRR / Phase 3 / Core Ring / Reliance - Project 4</x:v>
      </x:c>
      <x:c r="F5344" s="11" t="str"/>
    </x:row>
    <x:row r="5345" ht="100" customHeight="1">
      <x:c r="A5345" s="5" t="n">
        <x:v>5341</x:v>
      </x:c>
      <x:c r="B5345" s="5" t="str">
        <x:v>Line</x:v>
      </x:c>
      <x:c r="C5345" s="11" t="str">
        <x:v>Aerial 24C</x:v>
      </x:c>
      <x:c r="D5345" s="11" t="str">
        <x:v>Conditional - mapped route, status unverified</x:v>
      </x:c>
      <x:c r="E5345" s="11" t="str">
        <x:v>NATIONAL &amp; REGIONAL BACKBONE_NOV 2024_REPORT.kmz / NCRR / Metro BB - NCRR / Phase 3 / Core Ring / J3 Node - Project 4</x:v>
      </x:c>
      <x:c r="F5345" s="11" t="str"/>
    </x:row>
    <x:row r="5346" ht="100" customHeight="1">
      <x:c r="A5346" s="5" t="n">
        <x:v>5342</x:v>
      </x:c>
      <x:c r="B5346" s="5" t="str">
        <x:v>Line</x:v>
      </x:c>
      <x:c r="C5346" s="11" t="str">
        <x:v>Aerial 24C</x:v>
      </x:c>
      <x:c r="D5346" s="11" t="str">
        <x:v>Conditional - mapped route, status unverified</x:v>
      </x:c>
      <x:c r="E5346" s="11" t="str">
        <x:v>NATIONAL &amp; REGIONAL BACKBONE_NOV 2024_REPORT.kmz / NCRR / Metro BB - NCRR / Phase 3 / Core Ring / J3 Node - Project 4</x:v>
      </x:c>
      <x:c r="F5346" s="11" t="str"/>
    </x:row>
    <x:row r="5347" ht="100" customHeight="1">
      <x:c r="A5347" s="5" t="n">
        <x:v>5343</x:v>
      </x:c>
      <x:c r="B5347" s="5" t="str">
        <x:v>Line</x:v>
      </x:c>
      <x:c r="C5347" s="11" t="str">
        <x:v>Aerial 24C</x:v>
      </x:c>
      <x:c r="D5347" s="11" t="str">
        <x:v>Conditional - mapped route, status unverified</x:v>
      </x:c>
      <x:c r="E5347" s="11" t="str">
        <x:v>NATIONAL &amp; REGIONAL BACKBONE_NOV 2024_REPORT.kmz / NCRR / Metro BB - NCRR / Phase 3 / Core Ring / J3 Node - Project 4</x:v>
      </x:c>
      <x:c r="F5347" s="11" t="str"/>
    </x:row>
    <x:row r="5348" ht="100" customHeight="1">
      <x:c r="A5348" s="5" t="n">
        <x:v>5344</x:v>
      </x:c>
      <x:c r="B5348" s="5" t="str">
        <x:v>Line</x:v>
      </x:c>
      <x:c r="C5348" s="11" t="str">
        <x:v>UG 144C</x:v>
      </x:c>
      <x:c r="D5348" s="11" t="str">
        <x:v>Conditional - mapped route, status unverified</x:v>
      </x:c>
      <x:c r="E5348" s="11" t="str">
        <x:v>NATIONAL &amp; REGIONAL BACKBONE_NOV 2024_REPORT.kmz / NCRR / Metro BB - NCRR / Phase 3 / Core Ring / J3 Node - Project 4</x:v>
      </x:c>
      <x:c r="F5348" s="11" t="str"/>
    </x:row>
    <x:row r="5349" ht="100" customHeight="1">
      <x:c r="A5349" s="5" t="n">
        <x:v>5345</x:v>
      </x:c>
      <x:c r="B5349" s="5" t="str">
        <x:v>Line</x:v>
      </x:c>
      <x:c r="C5349" s="11" t="str">
        <x:v>UG 144C</x:v>
      </x:c>
      <x:c r="D5349" s="11" t="str">
        <x:v>Conditional - mapped route, status unverified</x:v>
      </x:c>
      <x:c r="E5349" s="11" t="str">
        <x:v>NATIONAL &amp; REGIONAL BACKBONE_NOV 2024_REPORT.kmz / NCRR / Metro BB - NCRR / Phase 3 / Core Ring / J3 Node - Project 4</x:v>
      </x:c>
      <x:c r="F5349" s="11" t="str"/>
    </x:row>
    <x:row r="5350" ht="100" customHeight="1">
      <x:c r="A5350" s="5" t="n">
        <x:v>5346</x:v>
      </x:c>
      <x:c r="B5350" s="5" t="str">
        <x:v>Line</x:v>
      </x:c>
      <x:c r="C5350" s="11" t="str">
        <x:v>UG 144C</x:v>
      </x:c>
      <x:c r="D5350" s="11" t="str">
        <x:v>Conditional - mapped route, status unverified</x:v>
      </x:c>
      <x:c r="E5350" s="11" t="str">
        <x:v>NATIONAL &amp; REGIONAL BACKBONE_NOV 2024_REPORT.kmz / NCRR / Metro BB - NCRR / Phase 3 / Core Ring / J3 Node - Project 4</x:v>
      </x:c>
      <x:c r="F5350" s="11" t="str"/>
    </x:row>
    <x:row r="5351" ht="100" customHeight="1">
      <x:c r="A5351" s="5" t="n">
        <x:v>5347</x:v>
      </x:c>
      <x:c r="B5351" s="5" t="str">
        <x:v>Line</x:v>
      </x:c>
      <x:c r="C5351" s="11" t="str">
        <x:v>UG 144C</x:v>
      </x:c>
      <x:c r="D5351" s="11" t="str">
        <x:v>Conditional - mapped route, status unverified</x:v>
      </x:c>
      <x:c r="E5351" s="11" t="str">
        <x:v>NATIONAL &amp; REGIONAL BACKBONE_NOV 2024_REPORT.kmz / NCRR / Metro BB - NCRR / Phase 3 / Core Ring / J3 Node - Project 4</x:v>
      </x:c>
      <x:c r="F5351" s="11" t="str"/>
    </x:row>
    <x:row r="5352" ht="100" customHeight="1">
      <x:c r="A5352" s="5" t="n">
        <x:v>5348</x:v>
      </x:c>
      <x:c r="B5352" s="5" t="str">
        <x:v>Line</x:v>
      </x:c>
      <x:c r="C5352" s="11" t="str">
        <x:v>UG 144C</x:v>
      </x:c>
      <x:c r="D5352" s="11" t="str">
        <x:v>Conditional - mapped route, status unverified</x:v>
      </x:c>
      <x:c r="E5352" s="11" t="str">
        <x:v>NATIONAL &amp; REGIONAL BACKBONE_NOV 2024_REPORT.kmz / NCRR / Metro BB - NCRR / Phase 3 / Core Ring / J3 Node - Project 4</x:v>
      </x:c>
      <x:c r="F5352" s="11" t="str"/>
    </x:row>
    <x:row r="5353" ht="100" customHeight="1">
      <x:c r="A5353" s="5" t="n">
        <x:v>5349</x:v>
      </x:c>
      <x:c r="B5353" s="5" t="str">
        <x:v>Line</x:v>
      </x:c>
      <x:c r="C5353" s="11" t="str">
        <x:v>UG 144C</x:v>
      </x:c>
      <x:c r="D5353" s="11" t="str">
        <x:v>Conditional - mapped route, status unverified</x:v>
      </x:c>
      <x:c r="E5353" s="11" t="str">
        <x:v>NATIONAL &amp; REGIONAL BACKBONE_NOV 2024_REPORT.kmz / NCRR / Metro BB - NCRR / Phase 3 / Core Ring / J3 Node - Project 4</x:v>
      </x:c>
      <x:c r="F5353" s="11" t="str"/>
    </x:row>
    <x:row r="5354" ht="100" customHeight="1">
      <x:c r="A5354" s="5" t="n">
        <x:v>5350</x:v>
      </x:c>
      <x:c r="B5354" s="5" t="str">
        <x:v>Line</x:v>
      </x:c>
      <x:c r="C5354" s="11" t="str">
        <x:v>Aerial 24C</x:v>
      </x:c>
      <x:c r="D5354" s="11" t="str">
        <x:v>Conditional - mapped route, status unverified</x:v>
      </x:c>
      <x:c r="E5354" s="11" t="str">
        <x:v>NATIONAL &amp; REGIONAL BACKBONE_NOV 2024_REPORT.kmz / NCRR / Metro BB - NCRR / Phase 3 / Core Ring / J3 Node - Project 4</x:v>
      </x:c>
      <x:c r="F5354" s="11" t="str"/>
    </x:row>
    <x:row r="5355" ht="100" customHeight="1">
      <x:c r="A5355" s="5" t="n">
        <x:v>5351</x:v>
      </x:c>
      <x:c r="B5355" s="5" t="str">
        <x:v>Line</x:v>
      </x:c>
      <x:c r="C5355" s="11" t="str">
        <x:v>Aerial 24C</x:v>
      </x:c>
      <x:c r="D5355" s="11" t="str">
        <x:v>Conditional - mapped route, status unverified</x:v>
      </x:c>
      <x:c r="E5355" s="11" t="str">
        <x:v>NATIONAL &amp; REGIONAL BACKBONE_NOV 2024_REPORT.kmz / NCRR / Metro BB - NCRR / Phase 3 / Core Ring / J3 Node - Project 4</x:v>
      </x:c>
      <x:c r="F5355" s="11" t="str"/>
    </x:row>
    <x:row r="5356" ht="100" customHeight="1">
      <x:c r="A5356" s="5" t="n">
        <x:v>5352</x:v>
      </x:c>
      <x:c r="B5356" s="5" t="str">
        <x:v>Line</x:v>
      </x:c>
      <x:c r="C5356" s="11" t="str">
        <x:v>Aerial 24C</x:v>
      </x:c>
      <x:c r="D5356" s="11" t="str">
        <x:v>Conditional - mapped route, status unverified</x:v>
      </x:c>
      <x:c r="E5356" s="11" t="str">
        <x:v>NATIONAL &amp; REGIONAL BACKBONE_NOV 2024_REPORT.kmz / NCRR / Metro BB - NCRR / Phase 3 / Core Ring / J3 Node - Project 4</x:v>
      </x:c>
      <x:c r="F5356" s="11" t="str"/>
    </x:row>
    <x:row r="5357" ht="100" customHeight="1">
      <x:c r="A5357" s="5" t="n">
        <x:v>5353</x:v>
      </x:c>
      <x:c r="B5357" s="5" t="str">
        <x:v>Line</x:v>
      </x:c>
      <x:c r="C5357" s="11" t="str">
        <x:v>UG 144C</x:v>
      </x:c>
      <x:c r="D5357" s="11" t="str">
        <x:v>Conditional - mapped route, status unverified</x:v>
      </x:c>
      <x:c r="E5357" s="11" t="str">
        <x:v>NATIONAL &amp; REGIONAL BACKBONE_NOV 2024_REPORT.kmz / NCRR / Metro BB - NCRR / Phase 3 / Core Ring / J3 Node - Project 4</x:v>
      </x:c>
      <x:c r="F5357" s="11" t="str"/>
    </x:row>
    <x:row r="5358" ht="100" customHeight="1">
      <x:c r="A5358" s="5" t="n">
        <x:v>5354</x:v>
      </x:c>
      <x:c r="B5358" s="5" t="str">
        <x:v>Line</x:v>
      </x:c>
      <x:c r="C5358" s="11" t="str">
        <x:v>UG 288C</x:v>
      </x:c>
      <x:c r="D5358" s="11" t="str">
        <x:v>Conditional - mapped route, status unverified</x:v>
      </x:c>
      <x:c r="E5358" s="11" t="str">
        <x:v>NATIONAL &amp; REGIONAL BACKBONE_NOV 2024_REPORT.kmz / NCRR / Metro BB - NCRR / Phase 3 / Core Ring / J3 Node - Project 4</x:v>
      </x:c>
      <x:c r="F5358" s="11" t="str"/>
    </x:row>
    <x:row r="5359" ht="100" customHeight="1">
      <x:c r="A5359" s="5" t="n">
        <x:v>5355</x:v>
      </x:c>
      <x:c r="B5359" s="5" t="str">
        <x:v>Line</x:v>
      </x:c>
      <x:c r="C5359" s="11" t="str">
        <x:v>UG 288C</x:v>
      </x:c>
      <x:c r="D5359" s="11" t="str">
        <x:v>Conditional - mapped route, status unverified</x:v>
      </x:c>
      <x:c r="E5359" s="11" t="str">
        <x:v>NATIONAL &amp; REGIONAL BACKBONE_NOV 2024_REPORT.kmz / NCRR / Metro BB - NCRR / Phase 3 / Core Ring / J3 Node - Project 4</x:v>
      </x:c>
      <x:c r="F5359" s="11" t="str"/>
    </x:row>
    <x:row r="5360" ht="100" customHeight="1">
      <x:c r="A5360" s="5" t="n">
        <x:v>5356</x:v>
      </x:c>
      <x:c r="B5360" s="5" t="str">
        <x:v>Line</x:v>
      </x:c>
      <x:c r="C5360" s="11" t="str">
        <x:v>Aerial 24C</x:v>
      </x:c>
      <x:c r="D5360" s="11" t="str">
        <x:v>Conditional - mapped route, status unverified</x:v>
      </x:c>
      <x:c r="E5360" s="11" t="str">
        <x:v>NATIONAL &amp; REGIONAL BACKBONE_NOV 2024_REPORT.kmz / NCRR / Metro BB - NCRR / Phase 3 / Core Ring / J3 Node - Project 4</x:v>
      </x:c>
      <x:c r="F5360" s="11" t="str"/>
    </x:row>
    <x:row r="5361" ht="100" customHeight="1">
      <x:c r="A5361" s="5" t="n">
        <x:v>5357</x:v>
      </x:c>
      <x:c r="B5361" s="5" t="str">
        <x:v>Line</x:v>
      </x:c>
      <x:c r="C5361" s="11" t="str">
        <x:v>Aerial 24C</x:v>
      </x:c>
      <x:c r="D5361" s="11" t="str">
        <x:v>Conditional - mapped route, status unverified</x:v>
      </x:c>
      <x:c r="E5361" s="11" t="str">
        <x:v>NATIONAL &amp; REGIONAL BACKBONE_NOV 2024_REPORT.kmz / NCRR / Metro BB - NCRR / Phase 3 / Core Ring / J3 Node - Project 4</x:v>
      </x:c>
      <x:c r="F5361" s="11" t="str"/>
    </x:row>
    <x:row r="5362" ht="100" customHeight="1">
      <x:c r="A5362" s="5" t="n">
        <x:v>5358</x:v>
      </x:c>
      <x:c r="B5362" s="5" t="str">
        <x:v>Line</x:v>
      </x:c>
      <x:c r="C5362" s="11" t="str">
        <x:v>UG 288C</x:v>
      </x:c>
      <x:c r="D5362" s="11" t="str">
        <x:v>Conditional - mapped route, status unverified</x:v>
      </x:c>
      <x:c r="E5362" s="11" t="str">
        <x:v>NATIONAL &amp; REGIONAL BACKBONE_NOV 2024_REPORT.kmz / NCRR / Metro BB - NCRR / Phase 3 / Core Ring / J3 Node - Project 4</x:v>
      </x:c>
      <x:c r="F5362" s="11" t="str"/>
    </x:row>
    <x:row r="5363" ht="100" customHeight="1">
      <x:c r="A5363" s="5" t="n">
        <x:v>5359</x:v>
      </x:c>
      <x:c r="B5363" s="5" t="str">
        <x:v>Line</x:v>
      </x:c>
      <x:c r="C5363" s="11" t="str">
        <x:v>UG 288C</x:v>
      </x:c>
      <x:c r="D5363" s="11" t="str">
        <x:v>Conditional - mapped route, status unverified</x:v>
      </x:c>
      <x:c r="E5363" s="11" t="str">
        <x:v>NATIONAL &amp; REGIONAL BACKBONE_NOV 2024_REPORT.kmz / NCRR / Metro BB - NCRR / Phase 3 / Core Ring / J3 Node - Project 4</x:v>
      </x:c>
      <x:c r="F5363" s="11" t="str"/>
    </x:row>
    <x:row r="5364" ht="100" customHeight="1">
      <x:c r="A5364" s="5" t="n">
        <x:v>5360</x:v>
      </x:c>
      <x:c r="B5364" s="5" t="str">
        <x:v>Line</x:v>
      </x:c>
      <x:c r="C5364" s="11" t="str">
        <x:v>Aerial 216C</x:v>
      </x:c>
      <x:c r="D5364" s="11" t="str">
        <x:v>Conditional - mapped route, status unverified</x:v>
      </x:c>
      <x:c r="E5364" s="11" t="str">
        <x:v>NATIONAL &amp; REGIONAL BACKBONE_NOV 2024_REPORT.kmz / NCRR / Metro BB - NCRR / Phase 3 / Core Ring / Asiavest - Reliance</x:v>
      </x:c>
      <x:c r="F5364" s="11" t="str"/>
    </x:row>
    <x:row r="5365" ht="100" customHeight="1">
      <x:c r="A5365" s="5" t="n">
        <x:v>5361</x:v>
      </x:c>
      <x:c r="B5365" s="5" t="str">
        <x:v>Line</x:v>
      </x:c>
      <x:c r="C5365" s="11" t="str">
        <x:v>Aerial 96C</x:v>
      </x:c>
      <x:c r="D5365" s="11" t="str">
        <x:v>Conditional - mapped route, status unverified</x:v>
      </x:c>
      <x:c r="E5365" s="11" t="str">
        <x:v>NATIONAL &amp; REGIONAL BACKBONE_NOV 2024_REPORT.kmz / NCRR / Metro BB - NCRR / Phase 3 / Core Ring / Asiavest - Reliance</x:v>
      </x:c>
      <x:c r="F5365" s="11" t="str"/>
    </x:row>
    <x:row r="5366" ht="100" customHeight="1">
      <x:c r="A5366" s="5" t="n">
        <x:v>5362</x:v>
      </x:c>
      <x:c r="B5366" s="5" t="str">
        <x:v>Line</x:v>
      </x:c>
      <x:c r="C5366" s="11" t="str">
        <x:v>UG 144C via Y-Duct</x:v>
      </x:c>
      <x:c r="D5366" s="11" t="str">
        <x:v>Conditional - mapped route, status unverified</x:v>
      </x:c>
      <x:c r="E5366" s="11" t="str">
        <x:v>NATIONAL &amp; REGIONAL BACKBONE_NOV 2024_REPORT.kmz / NCRR / Metro BB - NCRR / Phase 3 / Core Ring / Asiavest - Reliance</x:v>
      </x:c>
      <x:c r="F5366" s="11" t="str"/>
    </x:row>
    <x:row r="5367" ht="100" customHeight="1">
      <x:c r="A5367" s="5" t="n">
        <x:v>5363</x:v>
      </x:c>
      <x:c r="B5367" s="5" t="str">
        <x:v>Line</x:v>
      </x:c>
      <x:c r="C5367" s="11" t="str">
        <x:v>UG 144C via Y-Duct</x:v>
      </x:c>
      <x:c r="D5367" s="11" t="str">
        <x:v>Conditional - mapped route, status unverified</x:v>
      </x:c>
      <x:c r="E5367" s="11" t="str">
        <x:v>NATIONAL &amp; REGIONAL BACKBONE_NOV 2024_REPORT.kmz / NCRR / Metro BB - NCRR / Phase 3 / Core Ring / Asiavest - Reliance</x:v>
      </x:c>
      <x:c r="F5367" s="11" t="str"/>
    </x:row>
    <x:row r="5368" ht="100" customHeight="1">
      <x:c r="A5368" s="5" t="n">
        <x:v>5364</x:v>
      </x:c>
      <x:c r="B5368" s="5" t="str">
        <x:v>Line</x:v>
      </x:c>
      <x:c r="C5368" s="11" t="str">
        <x:v>UG 144C via Y-Duct</x:v>
      </x:c>
      <x:c r="D5368" s="11" t="str">
        <x:v>Conditional - mapped route, status unverified</x:v>
      </x:c>
      <x:c r="E5368" s="11" t="str">
        <x:v>NATIONAL &amp; REGIONAL BACKBONE_NOV 2024_REPORT.kmz / NCRR / Metro BB - NCRR / Phase 3 / Core Ring / Asiavest - Reliance</x:v>
      </x:c>
      <x:c r="F5368" s="11" t="str"/>
    </x:row>
    <x:row r="5369" ht="100" customHeight="1">
      <x:c r="A5369" s="5" t="n">
        <x:v>5365</x:v>
      </x:c>
      <x:c r="B5369" s="5" t="str">
        <x:v>Line</x:v>
      </x:c>
      <x:c r="C5369" s="11" t="str">
        <x:v>UG 144C via Y-Duct</x:v>
      </x:c>
      <x:c r="D5369" s="11" t="str">
        <x:v>Conditional - mapped route, status unverified</x:v>
      </x:c>
      <x:c r="E5369" s="11" t="str">
        <x:v>NATIONAL &amp; REGIONAL BACKBONE_NOV 2024_REPORT.kmz / NCRR / Metro BB - NCRR / Phase 3 / Core Ring / Asiavest - Reliance</x:v>
      </x:c>
      <x:c r="F5369" s="11" t="str"/>
    </x:row>
    <x:row r="5370" ht="100" customHeight="1">
      <x:c r="A5370" s="5" t="n">
        <x:v>5366</x:v>
      </x:c>
      <x:c r="B5370" s="5" t="str">
        <x:v>Line</x:v>
      </x:c>
      <x:c r="C5370" s="11" t="str">
        <x:v>UG 144C via Y-Duct</x:v>
      </x:c>
      <x:c r="D5370" s="11" t="str">
        <x:v>Conditional - mapped route, status unverified</x:v>
      </x:c>
      <x:c r="E5370" s="11" t="str">
        <x:v>NATIONAL &amp; REGIONAL BACKBONE_NOV 2024_REPORT.kmz / NCRR / Metro BB - NCRR / Phase 3 / Core Ring / Asiavest - Reliance</x:v>
      </x:c>
      <x:c r="F5370" s="11" t="str"/>
    </x:row>
    <x:row r="5371" ht="100" customHeight="1">
      <x:c r="A5371" s="5" t="n">
        <x:v>5367</x:v>
      </x:c>
      <x:c r="B5371" s="5" t="str">
        <x:v>Line</x:v>
      </x:c>
      <x:c r="C5371" s="11" t="str">
        <x:v>Aerial 24C</x:v>
      </x:c>
      <x:c r="D5371" s="11" t="str">
        <x:v>Conditional - mapped route, status unverified</x:v>
      </x:c>
      <x:c r="E5371" s="11" t="str">
        <x:v>NATIONAL &amp; REGIONAL BACKBONE_NOV 2024_REPORT.kmz / NCRR / Metro BB - NCRR / Phase 3 / Core Ring / Asiavest - Reliance</x:v>
      </x:c>
      <x:c r="F5371" s="11" t="str"/>
    </x:row>
    <x:row r="5372" ht="100" customHeight="1">
      <x:c r="A5372" s="5" t="n">
        <x:v>5368</x:v>
      </x:c>
      <x:c r="B5372" s="5" t="str">
        <x:v>Line</x:v>
      </x:c>
      <x:c r="C5372" s="11" t="str">
        <x:v>UG 144C via Y-Duct</x:v>
      </x:c>
      <x:c r="D5372" s="11" t="str">
        <x:v>Conditional - mapped route, status unverified</x:v>
      </x:c>
      <x:c r="E5372" s="11" t="str">
        <x:v>NATIONAL &amp; REGIONAL BACKBONE_NOV 2024_REPORT.kmz / NCRR / Metro BB - NCRR / Phase 3 / Core Ring / Asiavest - Reliance</x:v>
      </x:c>
      <x:c r="F5372" s="11" t="str"/>
    </x:row>
    <x:row r="5373" ht="100" customHeight="1">
      <x:c r="A5373" s="5" t="n">
        <x:v>5369</x:v>
      </x:c>
      <x:c r="B5373" s="5" t="str">
        <x:v>Line</x:v>
      </x:c>
      <x:c r="C5373" s="11" t="str">
        <x:v>UG 144C via Y-Duct</x:v>
      </x:c>
      <x:c r="D5373" s="11" t="str">
        <x:v>Conditional - mapped route, status unverified</x:v>
      </x:c>
      <x:c r="E5373" s="11" t="str">
        <x:v>NATIONAL &amp; REGIONAL BACKBONE_NOV 2024_REPORT.kmz / NCRR / Metro BB - NCRR / Phase 3 / Core Ring / Asiavest - Reliance</x:v>
      </x:c>
      <x:c r="F5373" s="11" t="str"/>
    </x:row>
    <x:row r="5374" ht="100" customHeight="1">
      <x:c r="A5374" s="5" t="n">
        <x:v>5370</x:v>
      </x:c>
      <x:c r="B5374" s="5" t="str">
        <x:v>Line</x:v>
      </x:c>
      <x:c r="C5374" s="11" t="str">
        <x:v>UG 144C via Y-Duct</x:v>
      </x:c>
      <x:c r="D5374" s="11" t="str">
        <x:v>Conditional - mapped route, status unverified</x:v>
      </x:c>
      <x:c r="E5374" s="11" t="str">
        <x:v>NATIONAL &amp; REGIONAL BACKBONE_NOV 2024_REPORT.kmz / NCRR / Metro BB - NCRR / Phase 3 / Core Ring / Asiavest - Reliance</x:v>
      </x:c>
      <x:c r="F5374" s="11" t="str"/>
    </x:row>
    <x:row r="5375" ht="100" customHeight="1">
      <x:c r="A5375" s="5" t="n">
        <x:v>5371</x:v>
      </x:c>
      <x:c r="B5375" s="5" t="str">
        <x:v>Line</x:v>
      </x:c>
      <x:c r="C5375" s="11" t="str">
        <x:v>Aerial 24C</x:v>
      </x:c>
      <x:c r="D5375" s="11" t="str">
        <x:v>Conditional - mapped route, status unverified</x:v>
      </x:c>
      <x:c r="E5375" s="11" t="str">
        <x:v>NATIONAL &amp; REGIONAL BACKBONE_NOV 2024_REPORT.kmz / NCRR / Metro BB - NCRR / Phase 3 / Core Ring / Asiavest - Reliance</x:v>
      </x:c>
      <x:c r="F5375" s="11" t="str"/>
    </x:row>
    <x:row r="5376" ht="100" customHeight="1">
      <x:c r="A5376" s="5" t="n">
        <x:v>5372</x:v>
      </x:c>
      <x:c r="B5376" s="5" t="str">
        <x:v>Line</x:v>
      </x:c>
      <x:c r="C5376" s="11" t="str">
        <x:v>Aerial 24C</x:v>
      </x:c>
      <x:c r="D5376" s="11" t="str">
        <x:v>Conditional - mapped route, status unverified</x:v>
      </x:c>
      <x:c r="E5376" s="11" t="str">
        <x:v>NATIONAL &amp; REGIONAL BACKBONE_NOV 2024_REPORT.kmz / NCRR / Metro BB - NCRR / Phase 3 / Core Ring / Asiavest - Reliance</x:v>
      </x:c>
      <x:c r="F5376" s="11" t="str"/>
    </x:row>
    <x:row r="5377" ht="100" customHeight="1">
      <x:c r="A5377" s="5" t="n">
        <x:v>5373</x:v>
      </x:c>
      <x:c r="B5377" s="5" t="str">
        <x:v>Line</x:v>
      </x:c>
      <x:c r="C5377" s="11" t="str">
        <x:v>UG 288C via Y-Duct</x:v>
      </x:c>
      <x:c r="D5377" s="11" t="str">
        <x:v>Conditional - mapped route, status unverified</x:v>
      </x:c>
      <x:c r="E5377" s="11" t="str">
        <x:v>NATIONAL &amp; REGIONAL BACKBONE_NOV 2024_REPORT.kmz / NCRR / Metro BB - NCRR / Phase 3 / Core Ring / Asiavest - Reliance</x:v>
      </x:c>
      <x:c r="F5377" s="11" t="str"/>
    </x:row>
    <x:row r="5378" ht="100" customHeight="1">
      <x:c r="A5378" s="5" t="n">
        <x:v>5374</x:v>
      </x:c>
      <x:c r="B5378" s="5" t="str">
        <x:v>Line</x:v>
      </x:c>
      <x:c r="C5378" s="11" t="str">
        <x:v>UG 288C via Y-Duct</x:v>
      </x:c>
      <x:c r="D5378" s="11" t="str">
        <x:v>Conditional - mapped route, status unverified</x:v>
      </x:c>
      <x:c r="E5378" s="11" t="str">
        <x:v>NATIONAL &amp; REGIONAL BACKBONE_NOV 2024_REPORT.kmz / NCRR / Metro BB - NCRR / Phase 3 / Core Ring / Reliance - J3 Node</x:v>
      </x:c>
      <x:c r="F5378" s="11" t="str"/>
    </x:row>
    <x:row r="5379" ht="100" customHeight="1">
      <x:c r="A5379" s="5" t="n">
        <x:v>5375</x:v>
      </x:c>
      <x:c r="B5379" s="5" t="str">
        <x:v>Line</x:v>
      </x:c>
      <x:c r="C5379" s="11" t="str">
        <x:v>UG 288C via Y-Duct</x:v>
      </x:c>
      <x:c r="D5379" s="11" t="str">
        <x:v>Conditional - mapped route, status unverified</x:v>
      </x:c>
      <x:c r="E5379" s="11" t="str">
        <x:v>NATIONAL &amp; REGIONAL BACKBONE_NOV 2024_REPORT.kmz / NCRR / Metro BB - NCRR / Phase 3 / Core Ring / Reliance - J3 Node</x:v>
      </x:c>
      <x:c r="F5379" s="11" t="str"/>
    </x:row>
    <x:row r="5380" ht="100" customHeight="1">
      <x:c r="A5380" s="5" t="n">
        <x:v>5376</x:v>
      </x:c>
      <x:c r="B5380" s="5" t="str">
        <x:v>Line</x:v>
      </x:c>
      <x:c r="C5380" s="11" t="str">
        <x:v>UG 288C via Y-Duct</x:v>
      </x:c>
      <x:c r="D5380" s="11" t="str">
        <x:v>Conditional - mapped route, status unverified</x:v>
      </x:c>
      <x:c r="E5380" s="11" t="str">
        <x:v>NATIONAL &amp; REGIONAL BACKBONE_NOV 2024_REPORT.kmz / NCRR / Metro BB - NCRR / Phase 3 / Core Ring / Reliance - J3 Node</x:v>
      </x:c>
      <x:c r="F5380" s="11" t="str"/>
    </x:row>
    <x:row r="5381" ht="100" customHeight="1">
      <x:c r="A5381" s="5" t="n">
        <x:v>5377</x:v>
      </x:c>
      <x:c r="B5381" s="5" t="str">
        <x:v>Line</x:v>
      </x:c>
      <x:c r="C5381" s="11" t="str">
        <x:v>UG 288C via Y-Duct</x:v>
      </x:c>
      <x:c r="D5381" s="11" t="str">
        <x:v>Conditional - mapped route, status unverified</x:v>
      </x:c>
      <x:c r="E5381" s="11" t="str">
        <x:v>NATIONAL &amp; REGIONAL BACKBONE_NOV 2024_REPORT.kmz / NCRR / Metro BB - NCRR / Phase 3 / Core Ring / Reliance - J3 Node</x:v>
      </x:c>
      <x:c r="F5381" s="11" t="str"/>
    </x:row>
    <x:row r="5382" ht="100" customHeight="1">
      <x:c r="A5382" s="5" t="n">
        <x:v>5378</x:v>
      </x:c>
      <x:c r="B5382" s="5" t="str">
        <x:v>Line</x:v>
      </x:c>
      <x:c r="C5382" s="11" t="str">
        <x:v>UG 288C via Y-Duct</x:v>
      </x:c>
      <x:c r="D5382" s="11" t="str">
        <x:v>Conditional - mapped route, status unverified</x:v>
      </x:c>
      <x:c r="E5382" s="11" t="str">
        <x:v>NATIONAL &amp; REGIONAL BACKBONE_NOV 2024_REPORT.kmz / NCRR / Metro BB - NCRR / Phase 3 / Core Ring / Reliance - J3 Node</x:v>
      </x:c>
      <x:c r="F5382" s="11" t="str"/>
    </x:row>
    <x:row r="5383" ht="100" customHeight="1">
      <x:c r="A5383" s="5" t="n">
        <x:v>5379</x:v>
      </x:c>
      <x:c r="B5383" s="5" t="str">
        <x:v>Line</x:v>
      </x:c>
      <x:c r="C5383" s="11" t="str">
        <x:v>UG 288C via Y-Duct</x:v>
      </x:c>
      <x:c r="D5383" s="11" t="str">
        <x:v>Conditional - mapped route, status unverified</x:v>
      </x:c>
      <x:c r="E5383" s="11" t="str">
        <x:v>NATIONAL &amp; REGIONAL BACKBONE_NOV 2024_REPORT.kmz / NCRR / Metro BB - NCRR / Phase 3 / Core Ring / Reliance - J3 Node</x:v>
      </x:c>
      <x:c r="F5383" s="11" t="str"/>
    </x:row>
    <x:row r="5384" ht="100" customHeight="1">
      <x:c r="A5384" s="5" t="n">
        <x:v>5380</x:v>
      </x:c>
      <x:c r="B5384" s="5" t="str">
        <x:v>Line</x:v>
      </x:c>
      <x:c r="C5384" s="11" t="str">
        <x:v>UG 288C via Y-Duct</x:v>
      </x:c>
      <x:c r="D5384" s="11" t="str">
        <x:v>Conditional - mapped route, status unverified</x:v>
      </x:c>
      <x:c r="E5384" s="11" t="str">
        <x:v>NATIONAL &amp; REGIONAL BACKBONE_NOV 2024_REPORT.kmz / NCRR / Metro BB - NCRR / Phase 3 / Core Ring / Reliance - J3 Node</x:v>
      </x:c>
      <x:c r="F5384" s="11" t="str"/>
    </x:row>
    <x:row r="5385" ht="100" customHeight="1">
      <x:c r="A5385" s="5" t="n">
        <x:v>5381</x:v>
      </x:c>
      <x:c r="B5385" s="5" t="str">
        <x:v>Line</x:v>
      </x:c>
      <x:c r="C5385" s="11" t="str">
        <x:v>UG 288C via Y-Duct</x:v>
      </x:c>
      <x:c r="D5385" s="11" t="str">
        <x:v>Conditional - mapped route, status unverified</x:v>
      </x:c>
      <x:c r="E5385" s="11" t="str">
        <x:v>NATIONAL &amp; REGIONAL BACKBONE_NOV 2024_REPORT.kmz / NCRR / Metro BB - NCRR / Phase 3 / Core Ring / Reliance - J3 Node</x:v>
      </x:c>
      <x:c r="F5385" s="11" t="str"/>
    </x:row>
    <x:row r="5386" ht="100" customHeight="1">
      <x:c r="A5386" s="5" t="n">
        <x:v>5382</x:v>
      </x:c>
      <x:c r="B5386" s="5" t="str">
        <x:v>Line</x:v>
      </x:c>
      <x:c r="C5386" s="11" t="str">
        <x:v>UG 288C via R-Duct</x:v>
      </x:c>
      <x:c r="D5386" s="11" t="str">
        <x:v>Conditional - mapped route, status unverified</x:v>
      </x:c>
      <x:c r="E5386" s="11" t="str">
        <x:v>NATIONAL &amp; REGIONAL BACKBONE_NOV 2024_REPORT.kmz / NCRR / Metro BB - NCRR / Phase 3 / Core Ring / Reliance - J3 Node</x:v>
      </x:c>
      <x:c r="F5386" s="11" t="str"/>
    </x:row>
    <x:row r="5387" ht="100" customHeight="1">
      <x:c r="A5387" s="5" t="n">
        <x:v>5383</x:v>
      </x:c>
      <x:c r="B5387" s="5" t="str">
        <x:v>Line</x:v>
      </x:c>
      <x:c r="C5387" s="11" t="str">
        <x:v>UG 288C via W-Duct</x:v>
      </x:c>
      <x:c r="D5387" s="11" t="str">
        <x:v>Conditional - mapped route, status unverified</x:v>
      </x:c>
      <x:c r="E5387" s="11" t="str">
        <x:v>NATIONAL &amp; REGIONAL BACKBONE_NOV 2024_REPORT.kmz / NCRR / Metro BB - NCRR / Phase 3 / Core Ring / Reliance - J3 Node</x:v>
      </x:c>
      <x:c r="F5387" s="11" t="str"/>
    </x:row>
    <x:row r="5388" ht="100" customHeight="1">
      <x:c r="A5388" s="5" t="n">
        <x:v>5384</x:v>
      </x:c>
      <x:c r="B5388" s="5" t="str">
        <x:v>Line</x:v>
      </x:c>
      <x:c r="C5388" s="11" t="str">
        <x:v>UG 288C via V-Duct</x:v>
      </x:c>
      <x:c r="D5388" s="11" t="str">
        <x:v>Conditional - mapped route, status unverified</x:v>
      </x:c>
      <x:c r="E5388" s="11" t="str">
        <x:v>NATIONAL &amp; REGIONAL BACKBONE_NOV 2024_REPORT.kmz / NCRR / Metro BB - NCRR / Phase 3 / Core Ring / Reliance - J3 Node</x:v>
      </x:c>
      <x:c r="F5388" s="11" t="str"/>
    </x:row>
    <x:row r="5389" ht="100" customHeight="1">
      <x:c r="A5389" s="5" t="n">
        <x:v>5385</x:v>
      </x:c>
      <x:c r="B5389" s="5" t="str">
        <x:v>Line</x:v>
      </x:c>
      <x:c r="C5389" s="11" t="str">
        <x:v>Aerial 24C</x:v>
      </x:c>
      <x:c r="D5389" s="11" t="str">
        <x:v>Conditional - mapped route, status unverified</x:v>
      </x:c>
      <x:c r="E5389" s="11" t="str">
        <x:v>NATIONAL &amp; REGIONAL BACKBONE_NOV 2024_REPORT.kmz / NCRR / Metro BB - NCRR / Phase 3 / Core Ring / Reliance - J3 Node</x:v>
      </x:c>
      <x:c r="F5389" s="11" t="str"/>
    </x:row>
    <x:row r="5390" ht="100" customHeight="1">
      <x:c r="A5390" s="5" t="n">
        <x:v>5386</x:v>
      </x:c>
      <x:c r="B5390" s="5" t="str">
        <x:v>Line</x:v>
      </x:c>
      <x:c r="C5390" s="11" t="str">
        <x:v>UG 144C via W-Duct</x:v>
      </x:c>
      <x:c r="D5390" s="11" t="str">
        <x:v>Conditional - mapped route, status unverified</x:v>
      </x:c>
      <x:c r="E5390" s="11" t="str">
        <x:v>NATIONAL &amp; REGIONAL BACKBONE_NOV 2024_REPORT.kmz / NCRR / Metro BB - NCRR / Phase 3 / Core Ring / Reliance - J3 Node</x:v>
      </x:c>
      <x:c r="F5390" s="11" t="str"/>
    </x:row>
    <x:row r="5391" ht="100" customHeight="1">
      <x:c r="A5391" s="5" t="n">
        <x:v>5387</x:v>
      </x:c>
      <x:c r="B5391" s="5" t="str">
        <x:v>Line</x:v>
      </x:c>
      <x:c r="C5391" s="11" t="str">
        <x:v>UG 144C via G-Duct</x:v>
      </x:c>
      <x:c r="D5391" s="11" t="str">
        <x:v>Conditional - mapped route, status unverified</x:v>
      </x:c>
      <x:c r="E5391" s="11" t="str">
        <x:v>NATIONAL &amp; REGIONAL BACKBONE_NOV 2024_REPORT.kmz / NCRR / Metro BB - NCRR / Phase 3 / Core Ring / Reliance - J3 Node</x:v>
      </x:c>
      <x:c r="F5391" s="11" t="str"/>
    </x:row>
    <x:row r="5392" ht="100" customHeight="1">
      <x:c r="A5392" s="5" t="n">
        <x:v>5388</x:v>
      </x:c>
      <x:c r="B5392" s="5" t="str">
        <x:v>Line</x:v>
      </x:c>
      <x:c r="C5392" s="11" t="str">
        <x:v>UG 144C via Y-Duct</x:v>
      </x:c>
      <x:c r="D5392" s="11" t="str">
        <x:v>Conditional - mapped route, status unverified</x:v>
      </x:c>
      <x:c r="E5392" s="11" t="str">
        <x:v>NATIONAL &amp; REGIONAL BACKBONE_NOV 2024_REPORT.kmz / NCRR / Metro BB - NCRR / Phase 3 / Core Ring / Reliance - J3 Node</x:v>
      </x:c>
      <x:c r="F5392" s="11" t="str"/>
    </x:row>
    <x:row r="5393" ht="100" customHeight="1">
      <x:c r="A5393" s="5" t="n">
        <x:v>5389</x:v>
      </x:c>
      <x:c r="B5393" s="5" t="str">
        <x:v>Line</x:v>
      </x:c>
      <x:c r="C5393" s="11" t="str">
        <x:v>UG 144C via G-Duct</x:v>
      </x:c>
      <x:c r="D5393" s="11" t="str">
        <x:v>Conditional - mapped route, status unverified</x:v>
      </x:c>
      <x:c r="E5393" s="11" t="str">
        <x:v>NATIONAL &amp; REGIONAL BACKBONE_NOV 2024_REPORT.kmz / NCRR / Metro BB - NCRR / Phase 3 / Core Ring / Reliance - J3 Node</x:v>
      </x:c>
      <x:c r="F5393" s="11" t="str"/>
    </x:row>
    <x:row r="5394" ht="100" customHeight="1">
      <x:c r="A5394" s="5" t="n">
        <x:v>5390</x:v>
      </x:c>
      <x:c r="B5394" s="5" t="str">
        <x:v>Line</x:v>
      </x:c>
      <x:c r="C5394" s="11" t="str">
        <x:v>UG 144C via Y-Duct</x:v>
      </x:c>
      <x:c r="D5394" s="11" t="str">
        <x:v>Conditional - mapped route, status unverified</x:v>
      </x:c>
      <x:c r="E5394" s="11" t="str">
        <x:v>NATIONAL &amp; REGIONAL BACKBONE_NOV 2024_REPORT.kmz / NCRR / Metro BB - NCRR / Phase 3 / Core Ring / Reliance - J3 Node</x:v>
      </x:c>
      <x:c r="F5394" s="11" t="str"/>
    </x:row>
    <x:row r="5395" ht="100" customHeight="1">
      <x:c r="A5395" s="5" t="n">
        <x:v>5391</x:v>
      </x:c>
      <x:c r="B5395" s="5" t="str">
        <x:v>Line</x:v>
      </x:c>
      <x:c r="C5395" s="11" t="str">
        <x:v>UG 144C via G-Duct</x:v>
      </x:c>
      <x:c r="D5395" s="11" t="str">
        <x:v>Conditional - mapped route, status unverified</x:v>
      </x:c>
      <x:c r="E5395" s="11" t="str">
        <x:v>NATIONAL &amp; REGIONAL BACKBONE_NOV 2024_REPORT.kmz / NCRR / Metro BB - NCRR / Phase 3 / Core Ring / Reliance - J3 Node</x:v>
      </x:c>
      <x:c r="F5395" s="11" t="str"/>
    </x:row>
    <x:row r="5396" ht="100" customHeight="1">
      <x:c r="A5396" s="5" t="n">
        <x:v>5392</x:v>
      </x:c>
      <x:c r="B5396" s="5" t="str">
        <x:v>Line</x:v>
      </x:c>
      <x:c r="C5396" s="11" t="str">
        <x:v>UG 144C via Y-Duct</x:v>
      </x:c>
      <x:c r="D5396" s="11" t="str">
        <x:v>Conditional - mapped route, status unverified</x:v>
      </x:c>
      <x:c r="E5396" s="11" t="str">
        <x:v>NATIONAL &amp; REGIONAL BACKBONE_NOV 2024_REPORT.kmz / NCRR / Metro BB - NCRR / Phase 3 / Core Ring / Reliance - J3 Node</x:v>
      </x:c>
      <x:c r="F5396" s="11" t="str"/>
    </x:row>
    <x:row r="5397" ht="100" customHeight="1">
      <x:c r="A5397" s="5" t="n">
        <x:v>5393</x:v>
      </x:c>
      <x:c r="B5397" s="5" t="str">
        <x:v>Line</x:v>
      </x:c>
      <x:c r="C5397" s="11" t="str">
        <x:v>UG 144C via G-Duct</x:v>
      </x:c>
      <x:c r="D5397" s="11" t="str">
        <x:v>Conditional - mapped route, status unverified</x:v>
      </x:c>
      <x:c r="E5397" s="11" t="str">
        <x:v>NATIONAL &amp; REGIONAL BACKBONE_NOV 2024_REPORT.kmz / NCRR / Metro BB - NCRR / Phase 3 / Core Ring / Reliance - J3 Node</x:v>
      </x:c>
      <x:c r="F5397" s="11" t="str"/>
    </x:row>
    <x:row r="5398" ht="100" customHeight="1">
      <x:c r="A5398" s="5" t="n">
        <x:v>5394</x:v>
      </x:c>
      <x:c r="B5398" s="5" t="str">
        <x:v>Line</x:v>
      </x:c>
      <x:c r="C5398" s="11" t="str">
        <x:v>UG 144C via W-Duct</x:v>
      </x:c>
      <x:c r="D5398" s="11" t="str">
        <x:v>Conditional - mapped route, status unverified</x:v>
      </x:c>
      <x:c r="E5398" s="11" t="str">
        <x:v>NATIONAL &amp; REGIONAL BACKBONE_NOV 2024_REPORT.kmz / NCRR / Metro BB - NCRR / Phase 3 / Core Ring / Reliance - J3 Node</x:v>
      </x:c>
      <x:c r="F5398" s="11" t="str"/>
    </x:row>
    <x:row r="5399" ht="100" customHeight="1">
      <x:c r="A5399" s="5" t="n">
        <x:v>5395</x:v>
      </x:c>
      <x:c r="B5399" s="5" t="str">
        <x:v>Line</x:v>
      </x:c>
      <x:c r="C5399" s="11" t="str">
        <x:v>UG 144C via Y-Duct</x:v>
      </x:c>
      <x:c r="D5399" s="11" t="str">
        <x:v>Conditional - mapped route, status unverified</x:v>
      </x:c>
      <x:c r="E5399" s="11" t="str">
        <x:v>NATIONAL &amp; REGIONAL BACKBONE_NOV 2024_REPORT.kmz / NCRR / Metro BB - NCRR / Phase 3 / Core Ring / Reliance - J3 Node</x:v>
      </x:c>
      <x:c r="F5399" s="11" t="str"/>
    </x:row>
    <x:row r="5400" ht="100" customHeight="1">
      <x:c r="A5400" s="5" t="n">
        <x:v>5396</x:v>
      </x:c>
      <x:c r="B5400" s="5" t="str">
        <x:v>Line</x:v>
      </x:c>
      <x:c r="C5400" s="11" t="str">
        <x:v>UG 144C via Y-Duct</x:v>
      </x:c>
      <x:c r="D5400" s="11" t="str">
        <x:v>Conditional - mapped route, status unverified</x:v>
      </x:c>
      <x:c r="E5400" s="11" t="str">
        <x:v>NATIONAL &amp; REGIONAL BACKBONE_NOV 2024_REPORT.kmz / NCRR / Metro BB - NCRR / Phase 3 / Core Ring / Reliance - J3 Node</x:v>
      </x:c>
      <x:c r="F5400" s="11" t="str"/>
    </x:row>
    <x:row r="5401" ht="100" customHeight="1">
      <x:c r="A5401" s="5" t="n">
        <x:v>5397</x:v>
      </x:c>
      <x:c r="B5401" s="5" t="str">
        <x:v>Line</x:v>
      </x:c>
      <x:c r="C5401" s="11" t="str">
        <x:v>Aerial 24C</x:v>
      </x:c>
      <x:c r="D5401" s="11" t="str">
        <x:v>Conditional - mapped route, status unverified</x:v>
      </x:c>
      <x:c r="E5401" s="11" t="str">
        <x:v>NATIONAL &amp; REGIONAL BACKBONE_NOV 2024_REPORT.kmz / NCRR / Metro BB - NCRR / Phase 3 / Core Ring / Reliance - J3 Node</x:v>
      </x:c>
      <x:c r="F5401" s="11" t="str"/>
    </x:row>
    <x:row r="5402" ht="100" customHeight="1">
      <x:c r="A5402" s="5" t="n">
        <x:v>5398</x:v>
      </x:c>
      <x:c r="B5402" s="5" t="str">
        <x:v>Line</x:v>
      </x:c>
      <x:c r="C5402" s="11" t="str">
        <x:v>UG 144C via Y-Duct</x:v>
      </x:c>
      <x:c r="D5402" s="11" t="str">
        <x:v>Conditional - mapped route, status unverified</x:v>
      </x:c>
      <x:c r="E5402" s="11" t="str">
        <x:v>NATIONAL &amp; REGIONAL BACKBONE_NOV 2024_REPORT.kmz / NCRR / Metro BB - NCRR / Phase 3 / Core Ring / Reliance - J3 Node</x:v>
      </x:c>
      <x:c r="F5402" s="11" t="str"/>
    </x:row>
    <x:row r="5403" ht="100" customHeight="1">
      <x:c r="A5403" s="5" t="n">
        <x:v>5399</x:v>
      </x:c>
      <x:c r="B5403" s="5" t="str">
        <x:v>Line</x:v>
      </x:c>
      <x:c r="C5403" s="11" t="str">
        <x:v>UG 144C via Y-Duct</x:v>
      </x:c>
      <x:c r="D5403" s="11" t="str">
        <x:v>Conditional - mapped route, status unverified</x:v>
      </x:c>
      <x:c r="E5403" s="11" t="str">
        <x:v>NATIONAL &amp; REGIONAL BACKBONE_NOV 2024_REPORT.kmz / NCRR / Metro BB - NCRR / Phase 3 / Core Ring / Reliance - J3 Node</x:v>
      </x:c>
      <x:c r="F5403" s="11" t="str"/>
    </x:row>
    <x:row r="5404" ht="100" customHeight="1">
      <x:c r="A5404" s="5" t="n">
        <x:v>5400</x:v>
      </x:c>
      <x:c r="B5404" s="5" t="str">
        <x:v>Line</x:v>
      </x:c>
      <x:c r="C5404" s="11" t="str">
        <x:v>UG 144C via Y-Duct</x:v>
      </x:c>
      <x:c r="D5404" s="11" t="str">
        <x:v>Conditional - mapped route, status unverified</x:v>
      </x:c>
      <x:c r="E5404" s="11" t="str">
        <x:v>NATIONAL &amp; REGIONAL BACKBONE_NOV 2024_REPORT.kmz / NCRR / Metro BB - NCRR / Phase 3 / Core Ring / Reliance - J3 Node</x:v>
      </x:c>
      <x:c r="F5404" s="11" t="str"/>
    </x:row>
    <x:row r="5405" ht="100" customHeight="1">
      <x:c r="A5405" s="5" t="n">
        <x:v>5401</x:v>
      </x:c>
      <x:c r="B5405" s="5" t="str">
        <x:v>Line</x:v>
      </x:c>
      <x:c r="C5405" s="11" t="str">
        <x:v>UG 144C via Brown Duct</x:v>
      </x:c>
      <x:c r="D5405" s="11" t="str">
        <x:v>Conditional - mapped route, status unverified</x:v>
      </x:c>
      <x:c r="E5405" s="11" t="str">
        <x:v>NATIONAL &amp; REGIONAL BACKBONE_NOV 2024_REPORT.kmz / NCRR / Metro BB - NCRR / Phase 3 / Core Ring / Reliance - J3 Node</x:v>
      </x:c>
      <x:c r="F5405" s="11" t="str"/>
    </x:row>
    <x:row r="5406" ht="100" customHeight="1">
      <x:c r="A5406" s="5" t="n">
        <x:v>5402</x:v>
      </x:c>
      <x:c r="B5406" s="5" t="str">
        <x:v>Line</x:v>
      </x:c>
      <x:c r="C5406" s="11" t="str">
        <x:v>UG 144C via G-Duct</x:v>
      </x:c>
      <x:c r="D5406" s="11" t="str">
        <x:v>Conditional - mapped route, status unverified</x:v>
      </x:c>
      <x:c r="E5406" s="11" t="str">
        <x:v>NATIONAL &amp; REGIONAL BACKBONE_NOV 2024_REPORT.kmz / NCRR / Metro BB - NCRR / Phase 3 / Core Ring / Reliance - J3 Node</x:v>
      </x:c>
      <x:c r="F5406" s="11" t="str"/>
    </x:row>
    <x:row r="5407" ht="100" customHeight="1">
      <x:c r="A5407" s="5" t="n">
        <x:v>5403</x:v>
      </x:c>
      <x:c r="B5407" s="5" t="str">
        <x:v>Line</x:v>
      </x:c>
      <x:c r="C5407" s="11" t="str">
        <x:v>UG 144C via Y-Duct</x:v>
      </x:c>
      <x:c r="D5407" s="11" t="str">
        <x:v>Conditional - mapped route, status unverified</x:v>
      </x:c>
      <x:c r="E5407" s="11" t="str">
        <x:v>NATIONAL &amp; REGIONAL BACKBONE_NOV 2024_REPORT.kmz / NCRR / Metro BB - NCRR / Phase 3 / Core Ring / Reliance - J3 Node</x:v>
      </x:c>
      <x:c r="F5407" s="11" t="str"/>
    </x:row>
    <x:row r="5408" ht="100" customHeight="1">
      <x:c r="A5408" s="5" t="n">
        <x:v>5404</x:v>
      </x:c>
      <x:c r="B5408" s="5" t="str">
        <x:v>Line</x:v>
      </x:c>
      <x:c r="C5408" s="11" t="str">
        <x:v>UG 144C via Blue Duct</x:v>
      </x:c>
      <x:c r="D5408" s="11" t="str">
        <x:v>Conditional - mapped route, status unverified</x:v>
      </x:c>
      <x:c r="E5408" s="11" t="str">
        <x:v>NATIONAL &amp; REGIONAL BACKBONE_NOV 2024_REPORT.kmz / NCRR / Metro BB - NCRR / Phase 3 / Core Ring / Reliance - J3 Node</x:v>
      </x:c>
      <x:c r="F5408" s="11" t="str"/>
    </x:row>
    <x:row r="5409" ht="100" customHeight="1">
      <x:c r="A5409" s="5" t="n">
        <x:v>5405</x:v>
      </x:c>
      <x:c r="B5409" s="5" t="str">
        <x:v>Line</x:v>
      </x:c>
      <x:c r="C5409" s="11" t="str">
        <x:v>UG 144C via V-Duct</x:v>
      </x:c>
      <x:c r="D5409" s="11" t="str">
        <x:v>Conditional - mapped route, status unverified</x:v>
      </x:c>
      <x:c r="E5409" s="11" t="str">
        <x:v>NATIONAL &amp; REGIONAL BACKBONE_NOV 2024_REPORT.kmz / NCRR / Metro BB - NCRR / Phase 3 / Core Ring / Reliance - J3 Node</x:v>
      </x:c>
      <x:c r="F5409" s="11" t="str"/>
    </x:row>
    <x:row r="5410" ht="100" customHeight="1">
      <x:c r="A5410" s="5" t="n">
        <x:v>5406</x:v>
      </x:c>
      <x:c r="B5410" s="5" t="str">
        <x:v>Line</x:v>
      </x:c>
      <x:c r="C5410" s="11" t="str">
        <x:v>Aerial 24C</x:v>
      </x:c>
      <x:c r="D5410" s="11" t="str">
        <x:v>Conditional - mapped route, status unverified</x:v>
      </x:c>
      <x:c r="E5410" s="11" t="str">
        <x:v>NATIONAL &amp; REGIONAL BACKBONE_NOV 2024_REPORT.kmz / NCRR / Metro BB - NCRR / Phase 3 / Core Ring / Reliance - J3 Node</x:v>
      </x:c>
      <x:c r="F5410" s="11" t="str"/>
    </x:row>
    <x:row r="5411" ht="100" customHeight="1">
      <x:c r="A5411" s="5" t="n">
        <x:v>5407</x:v>
      </x:c>
      <x:c r="B5411" s="5" t="str">
        <x:v>Line</x:v>
      </x:c>
      <x:c r="C5411" s="11" t="str">
        <x:v>Aerial 24C</x:v>
      </x:c>
      <x:c r="D5411" s="11" t="str">
        <x:v>Conditional - mapped route, status unverified</x:v>
      </x:c>
      <x:c r="E5411" s="11" t="str">
        <x:v>NATIONAL &amp; REGIONAL BACKBONE_NOV 2024_REPORT.kmz / NCRR / Metro BB - NCRR / Phase 3 / Core Ring / Reliance - J3 Node</x:v>
      </x:c>
      <x:c r="F5411" s="11" t="str"/>
    </x:row>
    <x:row r="5412" ht="100" customHeight="1">
      <x:c r="A5412" s="5" t="n">
        <x:v>5408</x:v>
      </x:c>
      <x:c r="B5412" s="5" t="str">
        <x:v>Line</x:v>
      </x:c>
      <x:c r="C5412" s="11" t="str">
        <x:v>Aerial 24C</x:v>
      </x:c>
      <x:c r="D5412" s="11" t="str">
        <x:v>Conditional - mapped route, status unverified</x:v>
      </x:c>
      <x:c r="E5412" s="11" t="str">
        <x:v>NATIONAL &amp; REGIONAL BACKBONE_NOV 2024_REPORT.kmz / NCRR / Metro BB - NCRR / Phase 3 / Core Ring / Reliance - J3 Node</x:v>
      </x:c>
      <x:c r="F5412" s="11" t="str"/>
    </x:row>
    <x:row r="5413" ht="100" customHeight="1">
      <x:c r="A5413" s="5" t="n">
        <x:v>5409</x:v>
      </x:c>
      <x:c r="B5413" s="5" t="str">
        <x:v>Line</x:v>
      </x:c>
      <x:c r="C5413" s="11" t="str">
        <x:v>Aerial 24C</x:v>
      </x:c>
      <x:c r="D5413" s="11" t="str">
        <x:v>Conditional - mapped route, status unverified</x:v>
      </x:c>
      <x:c r="E5413" s="11" t="str">
        <x:v>NATIONAL &amp; REGIONAL BACKBONE_NOV 2024_REPORT.kmz / NCRR / Metro BB - NCRR / Phase 3 / Core Ring / Reliance - J3 Node</x:v>
      </x:c>
      <x:c r="F5413" s="11" t="str"/>
    </x:row>
    <x:row r="5414" ht="100" customHeight="1">
      <x:c r="A5414" s="5" t="n">
        <x:v>5410</x:v>
      </x:c>
      <x:c r="B5414" s="5" t="str">
        <x:v>Line</x:v>
      </x:c>
      <x:c r="C5414" s="11" t="str">
        <x:v>Aerial 24C</x:v>
      </x:c>
      <x:c r="D5414" s="11" t="str">
        <x:v>Conditional - mapped route, status unverified</x:v>
      </x:c>
      <x:c r="E5414" s="11" t="str">
        <x:v>NATIONAL &amp; REGIONAL BACKBONE_NOV 2024_REPORT.kmz / NCRR / Metro BB - NCRR / Phase 3 / Core Ring / J3 Node - Marikina Ipil</x:v>
      </x:c>
      <x:c r="F5414" s="11" t="str"/>
    </x:row>
    <x:row r="5415" ht="100" customHeight="1">
      <x:c r="A5415" s="5" t="n">
        <x:v>5411</x:v>
      </x:c>
      <x:c r="B5415" s="5" t="str">
        <x:v>Line</x:v>
      </x:c>
      <x:c r="C5415" s="11" t="str">
        <x:v>Aerial 24C</x:v>
      </x:c>
      <x:c r="D5415" s="11" t="str">
        <x:v>Conditional - mapped route, status unverified</x:v>
      </x:c>
      <x:c r="E5415" s="11" t="str">
        <x:v>NATIONAL &amp; REGIONAL BACKBONE_NOV 2024_REPORT.kmz / NCRR / Metro BB - NCRR / Phase 3 / Core Ring / J3 Node - Marikina Ipil</x:v>
      </x:c>
      <x:c r="F5415" s="11" t="str"/>
    </x:row>
    <x:row r="5416" ht="100" customHeight="1">
      <x:c r="A5416" s="5" t="n">
        <x:v>5412</x:v>
      </x:c>
      <x:c r="B5416" s="5" t="str">
        <x:v>Line</x:v>
      </x:c>
      <x:c r="C5416" s="11" t="str">
        <x:v>UG 144C via Y-Duct</x:v>
      </x:c>
      <x:c r="D5416" s="11" t="str">
        <x:v>Conditional - mapped route, status unverified</x:v>
      </x:c>
      <x:c r="E5416" s="11" t="str">
        <x:v>NATIONAL &amp; REGIONAL BACKBONE_NOV 2024_REPORT.kmz / NCRR / Metro BB - NCRR / Phase 3 / Core Ring / J3 Node - Marikina Ipil</x:v>
      </x:c>
      <x:c r="F5416" s="11" t="str"/>
    </x:row>
    <x:row r="5417" ht="100" customHeight="1">
      <x:c r="A5417" s="5" t="n">
        <x:v>5413</x:v>
      </x:c>
      <x:c r="B5417" s="5" t="str">
        <x:v>Line</x:v>
      </x:c>
      <x:c r="C5417" s="11" t="str">
        <x:v>UG 144C via Y-Duct</x:v>
      </x:c>
      <x:c r="D5417" s="11" t="str">
        <x:v>Conditional - mapped route, status unverified</x:v>
      </x:c>
      <x:c r="E5417" s="11" t="str">
        <x:v>NATIONAL &amp; REGIONAL BACKBONE_NOV 2024_REPORT.kmz / NCRR / Metro BB - NCRR / Phase 3 / Core Ring / J3 Node - Marikina Ipil</x:v>
      </x:c>
      <x:c r="F5417" s="11" t="str"/>
    </x:row>
    <x:row r="5418" ht="100" customHeight="1">
      <x:c r="A5418" s="5" t="n">
        <x:v>5414</x:v>
      </x:c>
      <x:c r="B5418" s="5" t="str">
        <x:v>Line</x:v>
      </x:c>
      <x:c r="C5418" s="11" t="str">
        <x:v>UG 144C via Y-Duct</x:v>
      </x:c>
      <x:c r="D5418" s="11" t="str">
        <x:v>Conditional - mapped route, status unverified</x:v>
      </x:c>
      <x:c r="E5418" s="11" t="str">
        <x:v>NATIONAL &amp; REGIONAL BACKBONE_NOV 2024_REPORT.kmz / NCRR / Metro BB - NCRR / Phase 3 / Core Ring / J3 Node - Marikina Ipil</x:v>
      </x:c>
      <x:c r="F5418" s="11" t="str"/>
    </x:row>
    <x:row r="5419" ht="100" customHeight="1">
      <x:c r="A5419" s="5" t="n">
        <x:v>5415</x:v>
      </x:c>
      <x:c r="B5419" s="5" t="str">
        <x:v>Line</x:v>
      </x:c>
      <x:c r="C5419" s="11" t="str">
        <x:v>UG 144C via Y-Duct</x:v>
      </x:c>
      <x:c r="D5419" s="11" t="str">
        <x:v>Conditional - mapped route, status unverified</x:v>
      </x:c>
      <x:c r="E5419" s="11" t="str">
        <x:v>NATIONAL &amp; REGIONAL BACKBONE_NOV 2024_REPORT.kmz / NCRR / Metro BB - NCRR / Phase 3 / Core Ring / J3 Node - Marikina Ipil</x:v>
      </x:c>
      <x:c r="F5419" s="11" t="str"/>
    </x:row>
    <x:row r="5420" ht="100" customHeight="1">
      <x:c r="A5420" s="5" t="n">
        <x:v>5416</x:v>
      </x:c>
      <x:c r="B5420" s="5" t="str">
        <x:v>Line</x:v>
      </x:c>
      <x:c r="C5420" s="11" t="str">
        <x:v>UG 288C via Y-Duct</x:v>
      </x:c>
      <x:c r="D5420" s="11" t="str">
        <x:v>Conditional - mapped route, status unverified</x:v>
      </x:c>
      <x:c r="E5420" s="11" t="str">
        <x:v>NATIONAL &amp; REGIONAL BACKBONE_NOV 2024_REPORT.kmz / NCRR / Metro BB - NCRR / Phase 3 / Core Ring / J3 Node - Marikina Ipil</x:v>
      </x:c>
      <x:c r="F5420" s="11" t="str"/>
    </x:row>
    <x:row r="5421" ht="100" customHeight="1">
      <x:c r="A5421" s="5" t="n">
        <x:v>5417</x:v>
      </x:c>
      <x:c r="B5421" s="5" t="str">
        <x:v>Line</x:v>
      </x:c>
      <x:c r="C5421" s="11" t="str">
        <x:v>UG 288C via Y-Duct</x:v>
      </x:c>
      <x:c r="D5421" s="11" t="str">
        <x:v>Conditional - mapped route, status unverified</x:v>
      </x:c>
      <x:c r="E5421" s="11" t="str">
        <x:v>NATIONAL &amp; REGIONAL BACKBONE_NOV 2024_REPORT.kmz / NCRR / Metro BB - NCRR / Phase 3 / Core Ring / J3 Node - Marikina Ipil</x:v>
      </x:c>
      <x:c r="F5421" s="11" t="str"/>
    </x:row>
    <x:row r="5422" ht="100" customHeight="1">
      <x:c r="A5422" s="5" t="n">
        <x:v>5418</x:v>
      </x:c>
      <x:c r="B5422" s="5" t="str">
        <x:v>Line</x:v>
      </x:c>
      <x:c r="C5422" s="11" t="str">
        <x:v>Aerial 24C</x:v>
      </x:c>
      <x:c r="D5422" s="11" t="str">
        <x:v>Conditional - mapped route, status unverified</x:v>
      </x:c>
      <x:c r="E5422" s="11" t="str">
        <x:v>NATIONAL &amp; REGIONAL BACKBONE_NOV 2024_REPORT.kmz / NCRR / Metro BB - NCRR / Phase 3 / Core Ring / J3 Node - Marikina Ipil</x:v>
      </x:c>
      <x:c r="F5422" s="11" t="str"/>
    </x:row>
    <x:row r="5423" ht="100" customHeight="1">
      <x:c r="A5423" s="5" t="n">
        <x:v>5419</x:v>
      </x:c>
      <x:c r="B5423" s="5" t="str">
        <x:v>Line</x:v>
      </x:c>
      <x:c r="C5423" s="11" t="str">
        <x:v>Aerial 24C</x:v>
      </x:c>
      <x:c r="D5423" s="11" t="str">
        <x:v>Conditional - mapped route, status unverified</x:v>
      </x:c>
      <x:c r="E5423" s="11" t="str">
        <x:v>NATIONAL &amp; REGIONAL BACKBONE_NOV 2024_REPORT.kmz / NCRR / Metro BB - NCRR / Phase 3 / Core Ring / J3 Node - Marikina Ipil</x:v>
      </x:c>
      <x:c r="F5423" s="11" t="str"/>
    </x:row>
    <x:row r="5424" ht="100" customHeight="1">
      <x:c r="A5424" s="5" t="n">
        <x:v>5420</x:v>
      </x:c>
      <x:c r="B5424" s="5" t="str">
        <x:v>Line</x:v>
      </x:c>
      <x:c r="C5424" s="11" t="str">
        <x:v>Aerial 24C</x:v>
      </x:c>
      <x:c r="D5424" s="11" t="str">
        <x:v>Conditional - mapped route, status unverified</x:v>
      </x:c>
      <x:c r="E5424" s="11" t="str">
        <x:v>NATIONAL &amp; REGIONAL BACKBONE_NOV 2024_REPORT.kmz / NCRR / Metro BB - NCRR / Phase 3 / Core Ring / J3 Node - Marikina Ipil</x:v>
      </x:c>
      <x:c r="F5424" s="11" t="str"/>
    </x:row>
    <x:row r="5425" ht="100" customHeight="1">
      <x:c r="A5425" s="5" t="n">
        <x:v>5421</x:v>
      </x:c>
      <x:c r="B5425" s="5" t="str">
        <x:v>Line</x:v>
      </x:c>
      <x:c r="C5425" s="11" t="str">
        <x:v>Aerial 24C</x:v>
      </x:c>
      <x:c r="D5425" s="11" t="str">
        <x:v>Conditional - mapped route, status unverified</x:v>
      </x:c>
      <x:c r="E5425" s="11" t="str">
        <x:v>NATIONAL &amp; REGIONAL BACKBONE_NOV 2024_REPORT.kmz / NCRR / Metro BB - NCRR / Phase 3 / Core Ring / J3 Node - Marikina Ipil</x:v>
      </x:c>
      <x:c r="F5425" s="11" t="str"/>
    </x:row>
    <x:row r="5426" ht="100" customHeight="1">
      <x:c r="A5426" s="5" t="n">
        <x:v>5422</x:v>
      </x:c>
      <x:c r="B5426" s="5" t="str">
        <x:v>Line</x:v>
      </x:c>
      <x:c r="C5426" s="11" t="str">
        <x:v>Aerial 24C</x:v>
      </x:c>
      <x:c r="D5426" s="11" t="str">
        <x:v>Conditional - mapped route, status unverified</x:v>
      </x:c>
      <x:c r="E5426" s="11" t="str">
        <x:v>NATIONAL &amp; REGIONAL BACKBONE_NOV 2024_REPORT.kmz / NCRR / Metro BB - NCRR / Phase 3 / Core Ring / J3 Node - Marikina Ipil</x:v>
      </x:c>
      <x:c r="F5426" s="11" t="str"/>
    </x:row>
    <x:row r="5427" ht="100" customHeight="1">
      <x:c r="A5427" s="5" t="n">
        <x:v>5423</x:v>
      </x:c>
      <x:c r="B5427" s="5" t="str">
        <x:v>Line</x:v>
      </x:c>
      <x:c r="C5427" s="11" t="str">
        <x:v>Aerial 24C</x:v>
      </x:c>
      <x:c r="D5427" s="11" t="str">
        <x:v>Conditional - mapped route, status unverified</x:v>
      </x:c>
      <x:c r="E5427" s="11" t="str">
        <x:v>NATIONAL &amp; REGIONAL BACKBONE_NOV 2024_REPORT.kmz / NCRR / Metro BB - NCRR / Phase 3 / Core Ring / J3 Node - Marikina Ipil</x:v>
      </x:c>
      <x:c r="F5427" s="11" t="str"/>
    </x:row>
    <x:row r="5428" ht="100" customHeight="1">
      <x:c r="A5428" s="5" t="n">
        <x:v>5424</x:v>
      </x:c>
      <x:c r="B5428" s="5" t="str">
        <x:v>Line</x:v>
      </x:c>
      <x:c r="C5428" s="11" t="str">
        <x:v>UG 288C via W-Duct</x:v>
      </x:c>
      <x:c r="D5428" s="11" t="str">
        <x:v>Conditional - mapped route, status unverified</x:v>
      </x:c>
      <x:c r="E5428" s="11" t="str">
        <x:v>NATIONAL &amp; REGIONAL BACKBONE_NOV 2024_REPORT.kmz / NCRR / Metro BB - NCRR / Phase 3 / Core Ring / Shaw - Project 4</x:v>
      </x:c>
      <x:c r="F5428" s="11" t="str"/>
    </x:row>
    <x:row r="5429" ht="100" customHeight="1">
      <x:c r="A5429" s="5" t="n">
        <x:v>5425</x:v>
      </x:c>
      <x:c r="B5429" s="5" t="str">
        <x:v>Line</x:v>
      </x:c>
      <x:c r="C5429" s="11" t="str">
        <x:v>Aerial 24C</x:v>
      </x:c>
      <x:c r="D5429" s="11" t="str">
        <x:v>Conditional - mapped route, status unverified</x:v>
      </x:c>
      <x:c r="E5429" s="11" t="str">
        <x:v>NATIONAL &amp; REGIONAL BACKBONE_NOV 2024_REPORT.kmz / NCRR / Metro BB - NCRR / Phase 3 / Core Ring / Shaw - Project 4</x:v>
      </x:c>
      <x:c r="F5429" s="11" t="str"/>
    </x:row>
    <x:row r="5430" ht="100" customHeight="1">
      <x:c r="A5430" s="5" t="n">
        <x:v>5426</x:v>
      </x:c>
      <x:c r="B5430" s="5" t="str">
        <x:v>Line</x:v>
      </x:c>
      <x:c r="C5430" s="11" t="str">
        <x:v>UG 144C via W-Duct</x:v>
      </x:c>
      <x:c r="D5430" s="11" t="str">
        <x:v>Conditional - mapped route, status unverified</x:v>
      </x:c>
      <x:c r="E5430" s="11" t="str">
        <x:v>NATIONAL &amp; REGIONAL BACKBONE_NOV 2024_REPORT.kmz / NCRR / Metro BB - NCRR / Phase 3 / Core Ring / Shaw - Project 4</x:v>
      </x:c>
      <x:c r="F5430" s="11" t="str"/>
    </x:row>
    <x:row r="5431" ht="100" customHeight="1">
      <x:c r="A5431" s="5" t="n">
        <x:v>5427</x:v>
      </x:c>
      <x:c r="B5431" s="5" t="str">
        <x:v>Line</x:v>
      </x:c>
      <x:c r="C5431" s="11" t="str">
        <x:v>UG 144C via Y-Duct</x:v>
      </x:c>
      <x:c r="D5431" s="11" t="str">
        <x:v>Conditional - mapped route, status unverified</x:v>
      </x:c>
      <x:c r="E5431" s="11" t="str">
        <x:v>NATIONAL &amp; REGIONAL BACKBONE_NOV 2024_REPORT.kmz / NCRR / Metro BB - NCRR / Phase 3 / Core Ring / Shaw - Project 4</x:v>
      </x:c>
      <x:c r="F5431" s="11" t="str"/>
    </x:row>
    <x:row r="5432" ht="100" customHeight="1">
      <x:c r="A5432" s="5" t="n">
        <x:v>5428</x:v>
      </x:c>
      <x:c r="B5432" s="5" t="str">
        <x:v>Line</x:v>
      </x:c>
      <x:c r="C5432" s="11" t="str">
        <x:v>UG 144C via Y-Duct</x:v>
      </x:c>
      <x:c r="D5432" s="11" t="str">
        <x:v>Conditional - mapped route, status unverified</x:v>
      </x:c>
      <x:c r="E5432" s="11" t="str">
        <x:v>NATIONAL &amp; REGIONAL BACKBONE_NOV 2024_REPORT.kmz / NCRR / Metro BB - NCRR / Phase 3 / Core Ring / Shaw - Project 4</x:v>
      </x:c>
      <x:c r="F5432" s="11" t="str"/>
    </x:row>
    <x:row r="5433" ht="100" customHeight="1">
      <x:c r="A5433" s="5" t="n">
        <x:v>5429</x:v>
      </x:c>
      <x:c r="B5433" s="5" t="str">
        <x:v>Line</x:v>
      </x:c>
      <x:c r="C5433" s="11" t="str">
        <x:v>UG 288C via Y-Duct</x:v>
      </x:c>
      <x:c r="D5433" s="11" t="str">
        <x:v>Conditional - mapped route, status unverified</x:v>
      </x:c>
      <x:c r="E5433" s="11" t="str">
        <x:v>NATIONAL &amp; REGIONAL BACKBONE_NOV 2024_REPORT.kmz / NCRR / Metro BB - NCRR / Phase 3 / Core Ring / Reliance - Asiavest</x:v>
      </x:c>
      <x:c r="F5433" s="11" t="str"/>
    </x:row>
    <x:row r="5434" ht="100" customHeight="1">
      <x:c r="A5434" s="5" t="n">
        <x:v>5430</x:v>
      </x:c>
      <x:c r="B5434" s="5" t="str">
        <x:v>Line</x:v>
      </x:c>
      <x:c r="C5434" s="11" t="str">
        <x:v>UG 288C via Y-Duct</x:v>
      </x:c>
      <x:c r="D5434" s="11" t="str">
        <x:v>Conditional - mapped route, status unverified</x:v>
      </x:c>
      <x:c r="E5434" s="11" t="str">
        <x:v>NATIONAL &amp; REGIONAL BACKBONE_NOV 2024_REPORT.kmz / NCRR / Metro BB - NCRR / Phase 3 / Core Ring / Reliance - Asiavest</x:v>
      </x:c>
      <x:c r="F5434" s="11" t="str"/>
    </x:row>
    <x:row r="5435" ht="100" customHeight="1">
      <x:c r="A5435" s="5" t="n">
        <x:v>5431</x:v>
      </x:c>
      <x:c r="B5435" s="5" t="str">
        <x:v>Line</x:v>
      </x:c>
      <x:c r="C5435" s="11" t="str">
        <x:v>UG 288C via Y-Duct</x:v>
      </x:c>
      <x:c r="D5435" s="11" t="str">
        <x:v>Conditional - mapped route, status unverified</x:v>
      </x:c>
      <x:c r="E5435" s="11" t="str">
        <x:v>NATIONAL &amp; REGIONAL BACKBONE_NOV 2024_REPORT.kmz / NCRR / Metro BB - NCRR / Phase 3 / Core Ring / Reliance - Asiavest</x:v>
      </x:c>
      <x:c r="F5435" s="11" t="str"/>
    </x:row>
    <x:row r="5436" ht="100" customHeight="1">
      <x:c r="A5436" s="5" t="n">
        <x:v>5432</x:v>
      </x:c>
      <x:c r="B5436" s="5" t="str">
        <x:v>Line</x:v>
      </x:c>
      <x:c r="C5436" s="11" t="str">
        <x:v>UG 144C</x:v>
      </x:c>
      <x:c r="D5436" s="11" t="str">
        <x:v>Conditional - mapped route, status unverified</x:v>
      </x:c>
      <x:c r="E5436" s="11" t="str">
        <x:v>NATIONAL &amp; REGIONAL BACKBONE_NOV 2024_REPORT.kmz / NCRR / Metro BB - NCRR / Phase 3 / Core Ring / Reliance - Asiavest</x:v>
      </x:c>
      <x:c r="F5436" s="11" t="str"/>
    </x:row>
    <x:row r="5437" ht="100" customHeight="1">
      <x:c r="A5437" s="5" t="n">
        <x:v>5433</x:v>
      </x:c>
      <x:c r="B5437" s="5" t="str">
        <x:v>Line</x:v>
      </x:c>
      <x:c r="C5437" s="11" t="str">
        <x:v>UG 144C via Y-duct</x:v>
      </x:c>
      <x:c r="D5437" s="11" t="str">
        <x:v>Conditional - mapped route, status unverified</x:v>
      </x:c>
      <x:c r="E5437" s="11" t="str">
        <x:v>NATIONAL &amp; REGIONAL BACKBONE_NOV 2024_REPORT.kmz / NCRR / Metro BB - NCRR / Phase 3 / Core Ring / Reliance - Asiavest</x:v>
      </x:c>
      <x:c r="F5437" s="11" t="str"/>
    </x:row>
    <x:row r="5438" ht="100" customHeight="1">
      <x:c r="A5438" s="5" t="n">
        <x:v>5434</x:v>
      </x:c>
      <x:c r="B5438" s="5" t="str">
        <x:v>Line</x:v>
      </x:c>
      <x:c r="C5438" s="11" t="str">
        <x:v>UG 144C via Y-Duct</x:v>
      </x:c>
      <x:c r="D5438" s="11" t="str">
        <x:v>Conditional - mapped route, status unverified</x:v>
      </x:c>
      <x:c r="E5438" s="11" t="str">
        <x:v>NATIONAL &amp; REGIONAL BACKBONE_NOV 2024_REPORT.kmz / NCRR / Metro BB - NCRR / Phase 3 / Core Ring / Reliance - Asiavest</x:v>
      </x:c>
      <x:c r="F5438" s="11" t="str"/>
    </x:row>
    <x:row r="5439" ht="100" customHeight="1">
      <x:c r="A5439" s="5" t="n">
        <x:v>5435</x:v>
      </x:c>
      <x:c r="B5439" s="5" t="str">
        <x:v>Line</x:v>
      </x:c>
      <x:c r="C5439" s="11" t="str">
        <x:v>UG 288C</x:v>
      </x:c>
      <x:c r="D5439" s="11" t="str">
        <x:v>Conditional - mapped route, status unverified</x:v>
      </x:c>
      <x:c r="E5439" s="11" t="str">
        <x:v>NATIONAL &amp; REGIONAL BACKBONE_NOV 2024_REPORT.kmz / NCRR / Metro BB - NCRR / Phase 3 / Core Ring / Reliance - Asiavest</x:v>
      </x:c>
      <x:c r="F5439" s="11" t="str"/>
    </x:row>
    <x:row r="5440" ht="100" customHeight="1">
      <x:c r="A5440" s="5" t="n">
        <x:v>5436</x:v>
      </x:c>
      <x:c r="B5440" s="5" t="str">
        <x:v>Line</x:v>
      </x:c>
      <x:c r="C5440" s="11" t="str">
        <x:v>Aerial 24C</x:v>
      </x:c>
      <x:c r="D5440" s="11" t="str">
        <x:v>Conditional - mapped route, status unverified</x:v>
      </x:c>
      <x:c r="E5440" s="11" t="str">
        <x:v>NATIONAL &amp; REGIONAL BACKBONE_NOV 2024_REPORT.kmz / NCRR / Metro BB - NCRR / Phase 3 / Core Ring / Reliance - Asiavest</x:v>
      </x:c>
      <x:c r="F5440" s="11" t="str"/>
    </x:row>
    <x:row r="5441" ht="100" customHeight="1">
      <x:c r="A5441" s="5" t="n">
        <x:v>5437</x:v>
      </x:c>
      <x:c r="B5441" s="5" t="str">
        <x:v>Line</x:v>
      </x:c>
      <x:c r="C5441" s="11" t="str">
        <x:v>UG 288C</x:v>
      </x:c>
      <x:c r="D5441" s="11" t="str">
        <x:v>Conditional - mapped route, status unverified</x:v>
      </x:c>
      <x:c r="E5441" s="11" t="str">
        <x:v>NATIONAL &amp; REGIONAL BACKBONE_NOV 2024_REPORT.kmz / NCRR / Metro BB - NCRR / Phase 3 / Core Ring / Reliance - Asiavest</x:v>
      </x:c>
      <x:c r="F5441" s="11" t="str"/>
    </x:row>
    <x:row r="5442" ht="100" customHeight="1">
      <x:c r="A5442" s="5" t="n">
        <x:v>5438</x:v>
      </x:c>
      <x:c r="B5442" s="5" t="str">
        <x:v>Line</x:v>
      </x:c>
      <x:c r="C5442" s="11" t="str">
        <x:v>Aerial 24C</x:v>
      </x:c>
      <x:c r="D5442" s="11" t="str">
        <x:v>Conditional - mapped route, status unverified</x:v>
      </x:c>
      <x:c r="E5442" s="11" t="str">
        <x:v>NATIONAL &amp; REGIONAL BACKBONE_NOV 2024_REPORT.kmz / NCRR / Metro BB - NCRR / Phase 3 / Core Ring / Reliance - Asiavest</x:v>
      </x:c>
      <x:c r="F5442" s="11" t="str"/>
    </x:row>
    <x:row r="5443" ht="100" customHeight="1">
      <x:c r="A5443" s="5" t="n">
        <x:v>5439</x:v>
      </x:c>
      <x:c r="B5443" s="5" t="str">
        <x:v>Line</x:v>
      </x:c>
      <x:c r="C5443" s="11" t="str">
        <x:v>UG 288C via Y-Duct</x:v>
      </x:c>
      <x:c r="D5443" s="11" t="str">
        <x:v>Conditional - mapped route, status unverified</x:v>
      </x:c>
      <x:c r="E5443" s="11" t="str">
        <x:v>NATIONAL &amp; REGIONAL BACKBONE_NOV 2024_REPORT.kmz / NCRR / Metro BB - NCRR / Phase 3 / Core Ring / Reliance - Asiavest</x:v>
      </x:c>
      <x:c r="F5443" s="11" t="str"/>
    </x:row>
    <x:row r="5444" ht="100" customHeight="1">
      <x:c r="A5444" s="5" t="n">
        <x:v>5440</x:v>
      </x:c>
      <x:c r="B5444" s="5" t="str">
        <x:v>Line</x:v>
      </x:c>
      <x:c r="C5444" s="11" t="str">
        <x:v>UG 288C via Y-Duct</x:v>
      </x:c>
      <x:c r="D5444" s="11" t="str">
        <x:v>Conditional - mapped route, status unverified</x:v>
      </x:c>
      <x:c r="E5444" s="11" t="str">
        <x:v>NATIONAL &amp; REGIONAL BACKBONE_NOV 2024_REPORT.kmz / NCRR / Metro BB - NCRR / Phase 3 / Core Ring / Reliance - Asiavest</x:v>
      </x:c>
      <x:c r="F5444" s="11" t="str"/>
    </x:row>
    <x:row r="5445" ht="100" customHeight="1">
      <x:c r="A5445" s="5" t="n">
        <x:v>5441</x:v>
      </x:c>
      <x:c r="B5445" s="5" t="str">
        <x:v>Line</x:v>
      </x:c>
      <x:c r="C5445" s="11" t="str">
        <x:v>Aerial 216C</x:v>
      </x:c>
      <x:c r="D5445" s="11" t="str">
        <x:v>Conditional - mapped route, status unverified</x:v>
      </x:c>
      <x:c r="E5445" s="11" t="str">
        <x:v>NATIONAL &amp; REGIONAL BACKBONE_NOV 2024_REPORT.kmz / NCRR / Metro BB - NCRR / Phase 3 / Core Ring / Reliance - Asiavest</x:v>
      </x:c>
      <x:c r="F5445" s="11" t="str"/>
    </x:row>
    <x:row r="5446" ht="100" customHeight="1">
      <x:c r="A5446" s="5" t="n">
        <x:v>5442</x:v>
      </x:c>
      <x:c r="B5446" s="5" t="str">
        <x:v>Line</x:v>
      </x:c>
      <x:c r="C5446" s="11" t="str">
        <x:v>Aerial 24C</x:v>
      </x:c>
      <x:c r="D5446" s="11" t="str">
        <x:v>Conditional - mapped route, status unverified</x:v>
      </x:c>
      <x:c r="E5446" s="11" t="str">
        <x:v>NATIONAL &amp; REGIONAL BACKBONE_NOV 2024_REPORT.kmz / NCRR / Metro BB - NCRR / Phase 3 / Core Ring / Reliance - Asiavest</x:v>
      </x:c>
      <x:c r="F5446" s="11" t="str"/>
    </x:row>
    <x:row r="5447" ht="100" customHeight="1">
      <x:c r="A5447" s="5" t="n">
        <x:v>5443</x:v>
      </x:c>
      <x:c r="B5447" s="5" t="str">
        <x:v>Line</x:v>
      </x:c>
      <x:c r="C5447" s="11" t="str">
        <x:v>UG 144C via V-Duct</x:v>
      </x:c>
      <x:c r="D5447" s="11" t="str">
        <x:v>Conditional - mapped route, status unverified</x:v>
      </x:c>
      <x:c r="E5447" s="11" t="str">
        <x:v>NATIONAL &amp; REGIONAL BACKBONE_NOV 2024_REPORT.kmz / NCRR / Metro BB - NCRR / Phase 3 / Core Ring / Reliance - Asiavest</x:v>
      </x:c>
      <x:c r="F5447" s="11" t="str"/>
    </x:row>
    <x:row r="5448" ht="100" customHeight="1">
      <x:c r="A5448" s="5" t="n">
        <x:v>5444</x:v>
      </x:c>
      <x:c r="B5448" s="5" t="str">
        <x:v>Line</x:v>
      </x:c>
      <x:c r="C5448" s="11" t="str">
        <x:v>UG 144C via V-Duct</x:v>
      </x:c>
      <x:c r="D5448" s="11" t="str">
        <x:v>Conditional - mapped route, status unverified</x:v>
      </x:c>
      <x:c r="E5448" s="11" t="str">
        <x:v>NATIONAL &amp; REGIONAL BACKBONE_NOV 2024_REPORT.kmz / NCRR / Metro BB - NCRR / Phase 3 / Core Ring / Reliance - Asiavest</x:v>
      </x:c>
      <x:c r="F5448" s="11" t="str"/>
    </x:row>
    <x:row r="5449" ht="100" customHeight="1">
      <x:c r="A5449" s="5" t="n">
        <x:v>5445</x:v>
      </x:c>
      <x:c r="B5449" s="5" t="str">
        <x:v>Line</x:v>
      </x:c>
      <x:c r="C5449" s="11" t="str">
        <x:v>UG 144C via V-DUCT</x:v>
      </x:c>
      <x:c r="D5449" s="11" t="str">
        <x:v>Conditional - mapped route, status unverified</x:v>
      </x:c>
      <x:c r="E5449" s="11" t="str">
        <x:v>NATIONAL &amp; REGIONAL BACKBONE_NOV 2024_REPORT.kmz / NCRR / Metro BB - NCRR / Phase 3 / Core Ring / Reliance - Asiavest</x:v>
      </x:c>
      <x:c r="F5449" s="11" t="str"/>
    </x:row>
    <x:row r="5450" ht="100" customHeight="1">
      <x:c r="A5450" s="5" t="n">
        <x:v>5446</x:v>
      </x:c>
      <x:c r="B5450" s="5" t="str">
        <x:v>Line</x:v>
      </x:c>
      <x:c r="C5450" s="11" t="str">
        <x:v>UG 144C via Y-Duct</x:v>
      </x:c>
      <x:c r="D5450" s="11" t="str">
        <x:v>Conditional - mapped route, status unverified</x:v>
      </x:c>
      <x:c r="E5450" s="11" t="str">
        <x:v>NATIONAL &amp; REGIONAL BACKBONE_NOV 2024_REPORT.kmz / NCRR / Metro BB - NCRR / Phase 3 / Core Ring / Reliance - Asiavest</x:v>
      </x:c>
      <x:c r="F5450" s="11" t="str"/>
    </x:row>
    <x:row r="5451" ht="100" customHeight="1">
      <x:c r="A5451" s="5" t="n">
        <x:v>5447</x:v>
      </x:c>
      <x:c r="B5451" s="5" t="str">
        <x:v>Line</x:v>
      </x:c>
      <x:c r="C5451" s="11" t="str">
        <x:v>Aerial 24C</x:v>
      </x:c>
      <x:c r="D5451" s="11" t="str">
        <x:v>Conditional - mapped route, status unverified</x:v>
      </x:c>
      <x:c r="E5451" s="11" t="str">
        <x:v>NATIONAL &amp; REGIONAL BACKBONE_NOV 2024_REPORT.kmz / NCRR / Metro BB - NCRR / Phase 3 / Core Ring / Reliance - Asiavest</x:v>
      </x:c>
      <x:c r="F5451" s="11" t="str"/>
    </x:row>
    <x:row r="5452" ht="100" customHeight="1">
      <x:c r="A5452" s="5" t="n">
        <x:v>5448</x:v>
      </x:c>
      <x:c r="B5452" s="5" t="str">
        <x:v>Line</x:v>
      </x:c>
      <x:c r="C5452" s="11" t="str">
        <x:v>UG 144C via Y-Duct</x:v>
      </x:c>
      <x:c r="D5452" s="11" t="str">
        <x:v>Conditional - mapped route, status unverified</x:v>
      </x:c>
      <x:c r="E5452" s="11" t="str">
        <x:v>NATIONAL &amp; REGIONAL BACKBONE_NOV 2024_REPORT.kmz / NCRR / Metro BB - NCRR / Phase 3 / Core Ring / Reliance - Asiavest</x:v>
      </x:c>
      <x:c r="F5452" s="11" t="str"/>
    </x:row>
    <x:row r="5453" ht="100" customHeight="1">
      <x:c r="A5453" s="5" t="n">
        <x:v>5449</x:v>
      </x:c>
      <x:c r="B5453" s="5" t="str">
        <x:v>Line</x:v>
      </x:c>
      <x:c r="C5453" s="11" t="str">
        <x:v>Aerial 24C</x:v>
      </x:c>
      <x:c r="D5453" s="11" t="str">
        <x:v>Conditional - mapped route, status unverified</x:v>
      </x:c>
      <x:c r="E5453" s="11" t="str">
        <x:v>NATIONAL &amp; REGIONAL BACKBONE_NOV 2024_REPORT.kmz / NCRR / Metro BB - NCRR / Phase 3 / Core Ring / Reliance - Asiavest</x:v>
      </x:c>
      <x:c r="F5453" s="11" t="str"/>
    </x:row>
    <x:row r="5454" ht="100" customHeight="1">
      <x:c r="A5454" s="5" t="n">
        <x:v>5450</x:v>
      </x:c>
      <x:c r="B5454" s="5" t="str">
        <x:v>Line</x:v>
      </x:c>
      <x:c r="C5454" s="11" t="str">
        <x:v>UG 288C</x:v>
      </x:c>
      <x:c r="D5454" s="11" t="str">
        <x:v>Conditional - mapped route, status unverified</x:v>
      </x:c>
      <x:c r="E5454" s="11" t="str">
        <x:v>NATIONAL &amp; REGIONAL BACKBONE_NOV 2024_REPORT.kmz / NCRR / Metro BB - NCRR / Phase 3 / Core Ring / Reliance - Asiavest</x:v>
      </x:c>
      <x:c r="F5454" s="11" t="str"/>
    </x:row>
    <x:row r="5455" ht="100" customHeight="1">
      <x:c r="A5455" s="5" t="n">
        <x:v>5451</x:v>
      </x:c>
      <x:c r="B5455" s="5" t="str">
        <x:v>Line</x:v>
      </x:c>
      <x:c r="C5455" s="11" t="str">
        <x:v>UG 144C via Y-Duct</x:v>
      </x:c>
      <x:c r="D5455" s="11" t="str">
        <x:v>Conditional - mapped route, status unverified</x:v>
      </x:c>
      <x:c r="E5455" s="11" t="str">
        <x:v>NATIONAL &amp; REGIONAL BACKBONE_NOV 2024_REPORT.kmz / NCRR / Metro BB - NCRR / Phase 3 / Core Ring / Reliance - Asiavest</x:v>
      </x:c>
      <x:c r="F5455" s="11" t="str"/>
    </x:row>
    <x:row r="5456" ht="100" customHeight="1">
      <x:c r="A5456" s="5" t="n">
        <x:v>5452</x:v>
      </x:c>
      <x:c r="B5456" s="5" t="str">
        <x:v>Line</x:v>
      </x:c>
      <x:c r="C5456" s="11" t="str">
        <x:v>UG 144C via Blue-Duct</x:v>
      </x:c>
      <x:c r="D5456" s="11" t="str">
        <x:v>Conditional - mapped route, status unverified</x:v>
      </x:c>
      <x:c r="E5456" s="11" t="str">
        <x:v>NATIONAL &amp; REGIONAL BACKBONE_NOV 2024_REPORT.kmz / NCRR / Metro BB - NCRR / Phase 3 / Core Ring / Reliance - Asiavest</x:v>
      </x:c>
      <x:c r="F5456" s="11" t="str"/>
    </x:row>
    <x:row r="5457" ht="100" customHeight="1">
      <x:c r="A5457" s="5" t="n">
        <x:v>5453</x:v>
      </x:c>
      <x:c r="B5457" s="5" t="str">
        <x:v>Line</x:v>
      </x:c>
      <x:c r="C5457" s="11" t="str">
        <x:v>UG 288C via W-Duct</x:v>
      </x:c>
      <x:c r="D5457" s="11" t="str">
        <x:v>Conditional - mapped route, status unverified</x:v>
      </x:c>
      <x:c r="E5457" s="11" t="str">
        <x:v>NATIONAL &amp; REGIONAL BACKBONE_NOV 2024_REPORT.kmz / NCRR / Metro BB - NCRR / Phase 3 / Core Ring / Reliance - Asiavest</x:v>
      </x:c>
      <x:c r="F5457" s="11" t="str"/>
    </x:row>
    <x:row r="5458" ht="100" customHeight="1">
      <x:c r="A5458" s="5" t="n">
        <x:v>5454</x:v>
      </x:c>
      <x:c r="B5458" s="5" t="str">
        <x:v>Line</x:v>
      </x:c>
      <x:c r="C5458" s="11" t="str">
        <x:v>UG 288C via Y-Duct</x:v>
      </x:c>
      <x:c r="D5458" s="11" t="str">
        <x:v>Conditional - mapped route, status unverified</x:v>
      </x:c>
      <x:c r="E5458" s="11" t="str">
        <x:v>NATIONAL &amp; REGIONAL BACKBONE_NOV 2024_REPORT.kmz / NCRR / Metro BB - NCRR / Phase 3 / Core Ring / Reliance - Shaw</x:v>
      </x:c>
      <x:c r="F5458" s="11" t="str"/>
    </x:row>
    <x:row r="5459" ht="100" customHeight="1">
      <x:c r="A5459" s="5" t="n">
        <x:v>5455</x:v>
      </x:c>
      <x:c r="B5459" s="5" t="str">
        <x:v>Line</x:v>
      </x:c>
      <x:c r="C5459" s="11" t="str">
        <x:v>UG 288C via Y-Duct</x:v>
      </x:c>
      <x:c r="D5459" s="11" t="str">
        <x:v>Conditional - mapped route, status unverified</x:v>
      </x:c>
      <x:c r="E5459" s="11" t="str">
        <x:v>NATIONAL &amp; REGIONAL BACKBONE_NOV 2024_REPORT.kmz / NCRR / Metro BB - NCRR / Phase 3 / Core Ring / Reliance - Shaw</x:v>
      </x:c>
      <x:c r="F5459" s="11" t="str"/>
    </x:row>
    <x:row r="5460" ht="100" customHeight="1">
      <x:c r="A5460" s="5" t="n">
        <x:v>5456</x:v>
      </x:c>
      <x:c r="B5460" s="5" t="str">
        <x:v>Line</x:v>
      </x:c>
      <x:c r="C5460" s="11" t="str">
        <x:v>UG 288C via Y-Duct</x:v>
      </x:c>
      <x:c r="D5460" s="11" t="str">
        <x:v>Conditional - mapped route, status unverified</x:v>
      </x:c>
      <x:c r="E5460" s="11" t="str">
        <x:v>NATIONAL &amp; REGIONAL BACKBONE_NOV 2024_REPORT.kmz / NCRR / Metro BB - NCRR / Phase 3 / Core Ring / Reliance - Shaw</x:v>
      </x:c>
      <x:c r="F5460" s="11" t="str"/>
    </x:row>
    <x:row r="5461" ht="100" customHeight="1">
      <x:c r="A5461" s="5" t="n">
        <x:v>5457</x:v>
      </x:c>
      <x:c r="B5461" s="5" t="str">
        <x:v>Line</x:v>
      </x:c>
      <x:c r="C5461" s="11" t="str">
        <x:v>UG 288C via Y-Duct</x:v>
      </x:c>
      <x:c r="D5461" s="11" t="str">
        <x:v>Conditional - mapped route, status unverified</x:v>
      </x:c>
      <x:c r="E5461" s="11" t="str">
        <x:v>NATIONAL &amp; REGIONAL BACKBONE_NOV 2024_REPORT.kmz / NCRR / Metro BB - NCRR / Phase 3 / Core Ring / Reliance - Shaw</x:v>
      </x:c>
      <x:c r="F5461" s="11" t="str"/>
    </x:row>
    <x:row r="5462" ht="100" customHeight="1">
      <x:c r="A5462" s="5" t="n">
        <x:v>5458</x:v>
      </x:c>
      <x:c r="B5462" s="5" t="str">
        <x:v>Line</x:v>
      </x:c>
      <x:c r="C5462" s="11" t="str">
        <x:v>UG 288C via Y-Duct</x:v>
      </x:c>
      <x:c r="D5462" s="11" t="str">
        <x:v>Conditional - mapped route, status unverified</x:v>
      </x:c>
      <x:c r="E5462" s="11" t="str">
        <x:v>NATIONAL &amp; REGIONAL BACKBONE_NOV 2024_REPORT.kmz / NCRR / Metro BB - NCRR / Phase 3 / Core Ring / Reliance - Shaw</x:v>
      </x:c>
      <x:c r="F5462" s="11" t="str"/>
    </x:row>
    <x:row r="5463" ht="100" customHeight="1">
      <x:c r="A5463" s="5" t="n">
        <x:v>5459</x:v>
      </x:c>
      <x:c r="B5463" s="5" t="str">
        <x:v>Line</x:v>
      </x:c>
      <x:c r="C5463" s="11" t="str">
        <x:v>UG 288C via Y-Duct</x:v>
      </x:c>
      <x:c r="D5463" s="11" t="str">
        <x:v>Conditional - mapped route, status unverified</x:v>
      </x:c>
      <x:c r="E5463" s="11" t="str">
        <x:v>NATIONAL &amp; REGIONAL BACKBONE_NOV 2024_REPORT.kmz / NCRR / Metro BB - NCRR / Phase 3 / Core Ring / Reliance - Shaw</x:v>
      </x:c>
      <x:c r="F5463" s="11" t="str"/>
    </x:row>
    <x:row r="5464" ht="100" customHeight="1">
      <x:c r="A5464" s="5" t="n">
        <x:v>5460</x:v>
      </x:c>
      <x:c r="B5464" s="5" t="str">
        <x:v>Line</x:v>
      </x:c>
      <x:c r="C5464" s="11" t="str">
        <x:v>Aerial 24C</x:v>
      </x:c>
      <x:c r="D5464" s="11" t="str">
        <x:v>Conditional - mapped route, status unverified</x:v>
      </x:c>
      <x:c r="E5464" s="11" t="str">
        <x:v>NATIONAL &amp; REGIONAL BACKBONE_NOV 2024_REPORT.kmz / NCRR / Metro BB - NCRR / Phase 3 / Core Ring / Reliance - Shaw</x:v>
      </x:c>
      <x:c r="F5464" s="11" t="str"/>
    </x:row>
    <x:row r="5465" ht="100" customHeight="1">
      <x:c r="A5465" s="5" t="n">
        <x:v>5461</x:v>
      </x:c>
      <x:c r="B5465" s="5" t="str">
        <x:v>Line</x:v>
      </x:c>
      <x:c r="C5465" s="11" t="str">
        <x:v>UG 288C via Y-Duct</x:v>
      </x:c>
      <x:c r="D5465" s="11" t="str">
        <x:v>Conditional - mapped route, status unverified</x:v>
      </x:c>
      <x:c r="E5465" s="11" t="str">
        <x:v>NATIONAL &amp; REGIONAL BACKBONE_NOV 2024_REPORT.kmz / NCRR / Metro BB - NCRR / Phase 3 / Core Ring / Reliance - Marikina Ipil</x:v>
      </x:c>
      <x:c r="F5465" s="11" t="str"/>
    </x:row>
    <x:row r="5466" ht="100" customHeight="1">
      <x:c r="A5466" s="5" t="n">
        <x:v>5462</x:v>
      </x:c>
      <x:c r="B5466" s="5" t="str">
        <x:v>Line</x:v>
      </x:c>
      <x:c r="C5466" s="11" t="str">
        <x:v>UG 288C via Y-Duct</x:v>
      </x:c>
      <x:c r="D5466" s="11" t="str">
        <x:v>Conditional - mapped route, status unverified</x:v>
      </x:c>
      <x:c r="E5466" s="11" t="str">
        <x:v>NATIONAL &amp; REGIONAL BACKBONE_NOV 2024_REPORT.kmz / NCRR / Metro BB - NCRR / Phase 3 / Core Ring / Reliance - Marikina Ipil</x:v>
      </x:c>
      <x:c r="F5466" s="11" t="str"/>
    </x:row>
    <x:row r="5467" ht="100" customHeight="1">
      <x:c r="A5467" s="5" t="n">
        <x:v>5463</x:v>
      </x:c>
      <x:c r="B5467" s="5" t="str">
        <x:v>Line</x:v>
      </x:c>
      <x:c r="C5467" s="11" t="str">
        <x:v>Aerial 24C</x:v>
      </x:c>
      <x:c r="D5467" s="11" t="str">
        <x:v>Conditional - mapped route, status unverified</x:v>
      </x:c>
      <x:c r="E5467" s="11" t="str">
        <x:v>NATIONAL &amp; REGIONAL BACKBONE_NOV 2024_REPORT.kmz / NCRR / Metro BB - NCRR / Phase 3 / Core Ring / Reliance - Marikina Ipil</x:v>
      </x:c>
      <x:c r="F5467" s="11" t="str"/>
    </x:row>
    <x:row r="5468" ht="100" customHeight="1">
      <x:c r="A5468" s="5" t="n">
        <x:v>5464</x:v>
      </x:c>
      <x:c r="B5468" s="5" t="str">
        <x:v>Line</x:v>
      </x:c>
      <x:c r="C5468" s="11" t="str">
        <x:v>Aerial 24C</x:v>
      </x:c>
      <x:c r="D5468" s="11" t="str">
        <x:v>Conditional - mapped route, status unverified</x:v>
      </x:c>
      <x:c r="E5468" s="11" t="str">
        <x:v>NATIONAL &amp; REGIONAL BACKBONE_NOV 2024_REPORT.kmz / NCRR / Metro BB - NCRR / Phase 3 / Core Ring / Reliance - Marikina Ipil</x:v>
      </x:c>
      <x:c r="F5468" s="11" t="str"/>
    </x:row>
    <x:row r="5469" ht="100" customHeight="1">
      <x:c r="A5469" s="5" t="n">
        <x:v>5465</x:v>
      </x:c>
      <x:c r="B5469" s="5" t="str">
        <x:v>Line</x:v>
      </x:c>
      <x:c r="C5469" s="11" t="str">
        <x:v>Aerial 24C</x:v>
      </x:c>
      <x:c r="D5469" s="11" t="str">
        <x:v>Conditional - mapped route, status unverified</x:v>
      </x:c>
      <x:c r="E5469" s="11" t="str">
        <x:v>NATIONAL &amp; REGIONAL BACKBONE_NOV 2024_REPORT.kmz / NCRR / Metro BB - NCRR / Phase 3 / Core Ring / Reliance - Marikina Ipil</x:v>
      </x:c>
      <x:c r="F5469" s="11" t="str"/>
    </x:row>
    <x:row r="5470" ht="100" customHeight="1">
      <x:c r="A5470" s="5" t="n">
        <x:v>5466</x:v>
      </x:c>
      <x:c r="B5470" s="5" t="str">
        <x:v>Line</x:v>
      </x:c>
      <x:c r="C5470" s="11" t="str">
        <x:v>Aerial 24C</x:v>
      </x:c>
      <x:c r="D5470" s="11" t="str">
        <x:v>Conditional - mapped route, status unverified</x:v>
      </x:c>
      <x:c r="E5470" s="11" t="str">
        <x:v>NATIONAL &amp; REGIONAL BACKBONE_NOV 2024_REPORT.kmz / NCRR / Metro BB - NCRR / Phase 3 / Core Ring / Reliance - Marikina Ipil</x:v>
      </x:c>
      <x:c r="F5470" s="11" t="str"/>
    </x:row>
    <x:row r="5471" ht="100" customHeight="1">
      <x:c r="A5471" s="5" t="n">
        <x:v>5467</x:v>
      </x:c>
      <x:c r="B5471" s="5" t="str">
        <x:v>Line</x:v>
      </x:c>
      <x:c r="C5471" s="11" t="str">
        <x:v>Aerial 24C</x:v>
      </x:c>
      <x:c r="D5471" s="11" t="str">
        <x:v>Conditional - mapped route, status unverified</x:v>
      </x:c>
      <x:c r="E5471" s="11" t="str">
        <x:v>NATIONAL &amp; REGIONAL BACKBONE_NOV 2024_REPORT.kmz / NCRR / Metro BB - NCRR / Phase 3 / Core Ring / Reliance - Marikina Ipil</x:v>
      </x:c>
      <x:c r="F5471" s="11" t="str"/>
    </x:row>
    <x:row r="5472" ht="100" customHeight="1">
      <x:c r="A5472" s="5" t="n">
        <x:v>5468</x:v>
      </x:c>
      <x:c r="B5472" s="5" t="str">
        <x:v>Line</x:v>
      </x:c>
      <x:c r="C5472" s="11" t="str">
        <x:v>Aerial 24C</x:v>
      </x:c>
      <x:c r="D5472" s="11" t="str">
        <x:v>Conditional - mapped route, status unverified</x:v>
      </x:c>
      <x:c r="E5472" s="11" t="str">
        <x:v>NATIONAL &amp; REGIONAL BACKBONE_NOV 2024_REPORT.kmz / NCRR / Metro BB - NCRR / Phase 3 / Core Ring / Reliance - Marikina Ipil</x:v>
      </x:c>
      <x:c r="F5472" s="11" t="str"/>
    </x:row>
    <x:row r="5473" ht="100" customHeight="1">
      <x:c r="A5473" s="5" t="n">
        <x:v>5469</x:v>
      </x:c>
      <x:c r="B5473" s="5" t="str">
        <x:v>Line</x:v>
      </x:c>
      <x:c r="C5473" s="11" t="str">
        <x:v>Aerial 24C</x:v>
      </x:c>
      <x:c r="D5473" s="11" t="str">
        <x:v>Conditional - mapped route, status unverified</x:v>
      </x:c>
      <x:c r="E5473" s="11" t="str">
        <x:v>NATIONAL &amp; REGIONAL BACKBONE_NOV 2024_REPORT.kmz / NCRR / Metro BB - NCRR / Phase 3 / Core Ring / Marikina Ipil - Reliance</x:v>
      </x:c>
      <x:c r="F5473" s="11" t="str"/>
    </x:row>
    <x:row r="5474" ht="100" customHeight="1">
      <x:c r="A5474" s="5" t="n">
        <x:v>5470</x:v>
      </x:c>
      <x:c r="B5474" s="5" t="str">
        <x:v>Line</x:v>
      </x:c>
      <x:c r="C5474" s="11" t="str">
        <x:v>Aerial 24C</x:v>
      </x:c>
      <x:c r="D5474" s="11" t="str">
        <x:v>Conditional - mapped route, status unverified</x:v>
      </x:c>
      <x:c r="E5474" s="11" t="str">
        <x:v>NATIONAL &amp; REGIONAL BACKBONE_NOV 2024_REPORT.kmz / NCRR / Metro BB - NCRR / Phase 3 / Core Ring / Marikina Ipil - Reliance</x:v>
      </x:c>
      <x:c r="F5474" s="11" t="str"/>
    </x:row>
    <x:row r="5475" ht="100" customHeight="1">
      <x:c r="A5475" s="5" t="n">
        <x:v>5471</x:v>
      </x:c>
      <x:c r="B5475" s="5" t="str">
        <x:v>Line</x:v>
      </x:c>
      <x:c r="C5475" s="11" t="str">
        <x:v>Aerial 24C</x:v>
      </x:c>
      <x:c r="D5475" s="11" t="str">
        <x:v>Conditional - mapped route, status unverified</x:v>
      </x:c>
      <x:c r="E5475" s="11" t="str">
        <x:v>NATIONAL &amp; REGIONAL BACKBONE_NOV 2024_REPORT.kmz / NCRR / Metro BB - NCRR / Phase 3 / Core Ring / Marikina Ipil - Reliance</x:v>
      </x:c>
      <x:c r="F5475" s="11" t="str"/>
    </x:row>
    <x:row r="5476" ht="100" customHeight="1">
      <x:c r="A5476" s="5" t="n">
        <x:v>5472</x:v>
      </x:c>
      <x:c r="B5476" s="5" t="str">
        <x:v>Line</x:v>
      </x:c>
      <x:c r="C5476" s="11" t="str">
        <x:v>Aerial 24C</x:v>
      </x:c>
      <x:c r="D5476" s="11" t="str">
        <x:v>Conditional - mapped route, status unverified</x:v>
      </x:c>
      <x:c r="E5476" s="11" t="str">
        <x:v>NATIONAL &amp; REGIONAL BACKBONE_NOV 2024_REPORT.kmz / NCRR / Metro BB - NCRR / Phase 3 / Core Ring / Marikina Ipil - Reliance</x:v>
      </x:c>
      <x:c r="F5476" s="11" t="str"/>
    </x:row>
    <x:row r="5477" ht="100" customHeight="1">
      <x:c r="A5477" s="5" t="n">
        <x:v>5473</x:v>
      </x:c>
      <x:c r="B5477" s="5" t="str">
        <x:v>Line</x:v>
      </x:c>
      <x:c r="C5477" s="11" t="str">
        <x:v>Aerial 24C</x:v>
      </x:c>
      <x:c r="D5477" s="11" t="str">
        <x:v>Conditional - mapped route, status unverified</x:v>
      </x:c>
      <x:c r="E5477" s="11" t="str">
        <x:v>NATIONAL &amp; REGIONAL BACKBONE_NOV 2024_REPORT.kmz / NCRR / Metro BB - NCRR / Phase 3 / Core Ring / Marikina Ipil - Reliance</x:v>
      </x:c>
      <x:c r="F5477" s="11" t="str"/>
    </x:row>
    <x:row r="5478" ht="100" customHeight="1">
      <x:c r="A5478" s="5" t="n">
        <x:v>5474</x:v>
      </x:c>
      <x:c r="B5478" s="5" t="str">
        <x:v>Line</x:v>
      </x:c>
      <x:c r="C5478" s="11" t="str">
        <x:v>Aerial 24C</x:v>
      </x:c>
      <x:c r="D5478" s="11" t="str">
        <x:v>Conditional - mapped route, status unverified</x:v>
      </x:c>
      <x:c r="E5478" s="11" t="str">
        <x:v>NATIONAL &amp; REGIONAL BACKBONE_NOV 2024_REPORT.kmz / NCRR / Metro BB - NCRR / Phase 3 / Core Ring / Marikina Ipil - Reliance</x:v>
      </x:c>
      <x:c r="F5478" s="11" t="str"/>
    </x:row>
    <x:row r="5479" ht="100" customHeight="1">
      <x:c r="A5479" s="5" t="n">
        <x:v>5475</x:v>
      </x:c>
      <x:c r="B5479" s="5" t="str">
        <x:v>Line</x:v>
      </x:c>
      <x:c r="C5479" s="11" t="str">
        <x:v>Aerial 24C</x:v>
      </x:c>
      <x:c r="D5479" s="11" t="str">
        <x:v>Conditional - mapped route, status unverified</x:v>
      </x:c>
      <x:c r="E5479" s="11" t="str">
        <x:v>NATIONAL &amp; REGIONAL BACKBONE_NOV 2024_REPORT.kmz / NCRR / Metro BB - NCRR / Phase 3 / Core Ring / Marikina Ipil - Reliance</x:v>
      </x:c>
      <x:c r="F5479" s="11" t="str"/>
    </x:row>
    <x:row r="5480" ht="100" customHeight="1">
      <x:c r="A5480" s="5" t="n">
        <x:v>5476</x:v>
      </x:c>
      <x:c r="B5480" s="5" t="str">
        <x:v>Line</x:v>
      </x:c>
      <x:c r="C5480" s="11" t="str">
        <x:v>Aerial 24C</x:v>
      </x:c>
      <x:c r="D5480" s="11" t="str">
        <x:v>Conditional - mapped route, status unverified</x:v>
      </x:c>
      <x:c r="E5480" s="11" t="str">
        <x:v>NATIONAL &amp; REGIONAL BACKBONE_NOV 2024_REPORT.kmz / NCRR / Metro BB - NCRR / Phase 3 / Core Ring / Marikina Ipil - Reliance</x:v>
      </x:c>
      <x:c r="F5480" s="11" t="str"/>
    </x:row>
    <x:row r="5481" ht="100" customHeight="1">
      <x:c r="A5481" s="5" t="n">
        <x:v>5477</x:v>
      </x:c>
      <x:c r="B5481" s="5" t="str">
        <x:v>Line</x:v>
      </x:c>
      <x:c r="C5481" s="11" t="str">
        <x:v>Aerial 24C</x:v>
      </x:c>
      <x:c r="D5481" s="11" t="str">
        <x:v>Conditional - mapped route, status unverified</x:v>
      </x:c>
      <x:c r="E5481" s="11" t="str">
        <x:v>NATIONAL &amp; REGIONAL BACKBONE_NOV 2024_REPORT.kmz / NCRR / Metro BB - NCRR / Phase 3 / Core Ring / Marikina Ipil - Reliance</x:v>
      </x:c>
      <x:c r="F5481" s="11" t="str"/>
    </x:row>
    <x:row r="5482" ht="100" customHeight="1">
      <x:c r="A5482" s="5" t="n">
        <x:v>5478</x:v>
      </x:c>
      <x:c r="B5482" s="5" t="str">
        <x:v>Line</x:v>
      </x:c>
      <x:c r="C5482" s="11" t="str">
        <x:v>Aerial 24C</x:v>
      </x:c>
      <x:c r="D5482" s="11" t="str">
        <x:v>Conditional - mapped route, status unverified</x:v>
      </x:c>
      <x:c r="E5482" s="11" t="str">
        <x:v>NATIONAL &amp; REGIONAL BACKBONE_NOV 2024_REPORT.kmz / NCRR / Metro BB - NCRR / Phase 3 / Core Ring / Marikina Ipil - Reliance</x:v>
      </x:c>
      <x:c r="F5482" s="11" t="str"/>
    </x:row>
    <x:row r="5483" ht="100" customHeight="1">
      <x:c r="A5483" s="5" t="n">
        <x:v>5479</x:v>
      </x:c>
      <x:c r="B5483" s="5" t="str">
        <x:v>Line</x:v>
      </x:c>
      <x:c r="C5483" s="11" t="str">
        <x:v>Aerial 24C</x:v>
      </x:c>
      <x:c r="D5483" s="11" t="str">
        <x:v>Conditional - mapped route, status unverified</x:v>
      </x:c>
      <x:c r="E5483" s="11" t="str">
        <x:v>NATIONAL &amp; REGIONAL BACKBONE_NOV 2024_REPORT.kmz / NCRR / Metro BB - NCRR / Phase 3 / Core Ring / Marikina Ipil - Reliance</x:v>
      </x:c>
      <x:c r="F5483" s="11" t="str"/>
    </x:row>
    <x:row r="5484" ht="100" customHeight="1">
      <x:c r="A5484" s="5" t="n">
        <x:v>5480</x:v>
      </x:c>
      <x:c r="B5484" s="5" t="str">
        <x:v>Line</x:v>
      </x:c>
      <x:c r="C5484" s="11" t="str">
        <x:v>UG 144C via Y-Duct</x:v>
      </x:c>
      <x:c r="D5484" s="11" t="str">
        <x:v>Conditional - mapped route, status unverified</x:v>
      </x:c>
      <x:c r="E5484" s="11" t="str">
        <x:v>NATIONAL &amp; REGIONAL BACKBONE_NOV 2024_REPORT.kmz / NCRR / Metro BB - NCRR / Phase 3 / Core Ring / Marikina Ipil - Reliance</x:v>
      </x:c>
      <x:c r="F5484" s="11" t="str"/>
    </x:row>
    <x:row r="5485" ht="100" customHeight="1">
      <x:c r="A5485" s="5" t="n">
        <x:v>5481</x:v>
      </x:c>
      <x:c r="B5485" s="5" t="str">
        <x:v>Line</x:v>
      </x:c>
      <x:c r="C5485" s="11" t="str">
        <x:v>UG 144C via Y-Duct</x:v>
      </x:c>
      <x:c r="D5485" s="11" t="str">
        <x:v>Conditional - mapped route, status unverified</x:v>
      </x:c>
      <x:c r="E5485" s="11" t="str">
        <x:v>NATIONAL &amp; REGIONAL BACKBONE_NOV 2024_REPORT.kmz / NCRR / Metro BB - NCRR / Phase 3 / Core Ring / Marikina Ipil - Reliance</x:v>
      </x:c>
      <x:c r="F5485" s="11" t="str"/>
    </x:row>
    <x:row r="5486" ht="100" customHeight="1">
      <x:c r="A5486" s="5" t="n">
        <x:v>5482</x:v>
      </x:c>
      <x:c r="B5486" s="5" t="str">
        <x:v>Line</x:v>
      </x:c>
      <x:c r="C5486" s="11" t="str">
        <x:v>UG 144C via Y-Duct</x:v>
      </x:c>
      <x:c r="D5486" s="11" t="str">
        <x:v>Conditional - mapped route, status unverified</x:v>
      </x:c>
      <x:c r="E5486" s="11" t="str">
        <x:v>NATIONAL &amp; REGIONAL BACKBONE_NOV 2024_REPORT.kmz / NCRR / Metro BB - NCRR / Phase 3 / Core Ring / Marikina Ipil - Reliance</x:v>
      </x:c>
      <x:c r="F5486" s="11" t="str"/>
    </x:row>
    <x:row r="5487" ht="100" customHeight="1">
      <x:c r="A5487" s="5" t="n">
        <x:v>5483</x:v>
      </x:c>
      <x:c r="B5487" s="5" t="str">
        <x:v>Line</x:v>
      </x:c>
      <x:c r="C5487" s="11" t="str">
        <x:v>UG 288C via W-Duct</x:v>
      </x:c>
      <x:c r="D5487" s="11" t="str">
        <x:v>Conditional - mapped route, status unverified</x:v>
      </x:c>
      <x:c r="E5487" s="11" t="str">
        <x:v>NATIONAL &amp; REGIONAL BACKBONE_NOV 2024_REPORT.kmz / NCRR / Metro BB - NCRR / Phase 3 / Core Ring / Shaw - Asiavest</x:v>
      </x:c>
      <x:c r="F5487" s="11" t="str"/>
    </x:row>
    <x:row r="5488" ht="100" customHeight="1">
      <x:c r="A5488" s="5" t="n">
        <x:v>5484</x:v>
      </x:c>
      <x:c r="B5488" s="5" t="str">
        <x:v>Line</x:v>
      </x:c>
      <x:c r="C5488" s="11" t="str">
        <x:v>Aerial 24C</x:v>
      </x:c>
      <x:c r="D5488" s="11" t="str">
        <x:v>Conditional - mapped route, status unverified</x:v>
      </x:c>
      <x:c r="E5488" s="11" t="str">
        <x:v>NATIONAL &amp; REGIONAL BACKBONE_NOV 2024_REPORT.kmz / NCRR / Metro BB - NCRR / Phase 3 / Core Ring / Shaw - Asiavest</x:v>
      </x:c>
      <x:c r="F5488" s="11" t="str"/>
    </x:row>
    <x:row r="5489" ht="100" customHeight="1">
      <x:c r="A5489" s="5" t="n">
        <x:v>5485</x:v>
      </x:c>
      <x:c r="B5489" s="5" t="str">
        <x:v>Line</x:v>
      </x:c>
      <x:c r="C5489" s="11" t="str">
        <x:v>Aerial 24C</x:v>
      </x:c>
      <x:c r="D5489" s="11" t="str">
        <x:v>Conditional - mapped route, status unverified</x:v>
      </x:c>
      <x:c r="E5489" s="11" t="str">
        <x:v>NATIONAL &amp; REGIONAL BACKBONE_NOV 2024_REPORT.kmz / NCRR / Metro BB - NCRR / Phase 3 / Core Ring / Shaw - Asiavest</x:v>
      </x:c>
      <x:c r="F5489" s="11" t="str"/>
    </x:row>
    <x:row r="5490" ht="100" customHeight="1">
      <x:c r="A5490" s="5" t="n">
        <x:v>5486</x:v>
      </x:c>
      <x:c r="B5490" s="5" t="str">
        <x:v>Line</x:v>
      </x:c>
      <x:c r="C5490" s="11" t="str">
        <x:v>UG 144C via W-Duct</x:v>
      </x:c>
      <x:c r="D5490" s="11" t="str">
        <x:v>Conditional - mapped route, status unverified</x:v>
      </x:c>
      <x:c r="E5490" s="11" t="str">
        <x:v>NATIONAL &amp; REGIONAL BACKBONE_NOV 2024_REPORT.kmz / NCRR / Metro BB - NCRR / Phase 3 / Core Ring / Shaw - Asiavest</x:v>
      </x:c>
      <x:c r="F5490" s="11" t="str"/>
    </x:row>
    <x:row r="5491" ht="100" customHeight="1">
      <x:c r="A5491" s="5" t="n">
        <x:v>5487</x:v>
      </x:c>
      <x:c r="B5491" s="5" t="str">
        <x:v>Line</x:v>
      </x:c>
      <x:c r="C5491" s="11" t="str">
        <x:v>UG 144C via W-Duct</x:v>
      </x:c>
      <x:c r="D5491" s="11" t="str">
        <x:v>Conditional - mapped route, status unverified</x:v>
      </x:c>
      <x:c r="E5491" s="11" t="str">
        <x:v>NATIONAL &amp; REGIONAL BACKBONE_NOV 2024_REPORT.kmz / NCRR / Metro BB - NCRR / Phase 3 / Core Ring / Shaw - Asiavest</x:v>
      </x:c>
      <x:c r="F5491" s="11" t="str"/>
    </x:row>
    <x:row r="5492" ht="100" customHeight="1">
      <x:c r="A5492" s="5" t="n">
        <x:v>5488</x:v>
      </x:c>
      <x:c r="B5492" s="5" t="str">
        <x:v>Line</x:v>
      </x:c>
      <x:c r="C5492" s="11" t="str">
        <x:v>Aerial 24C</x:v>
      </x:c>
      <x:c r="D5492" s="11" t="str">
        <x:v>Conditional - mapped route, status unverified</x:v>
      </x:c>
      <x:c r="E5492" s="11" t="str">
        <x:v>NATIONAL &amp; REGIONAL BACKBONE_NOV 2024_REPORT.kmz / NCRR / Metro BB - NCRR / Phase 3 / Core Ring / Shaw - Asiavest</x:v>
      </x:c>
      <x:c r="F5492" s="11" t="str"/>
    </x:row>
    <x:row r="5493" ht="100" customHeight="1">
      <x:c r="A5493" s="5" t="n">
        <x:v>5489</x:v>
      </x:c>
      <x:c r="B5493" s="5" t="str">
        <x:v>Line</x:v>
      </x:c>
      <x:c r="C5493" s="11" t="str">
        <x:v>UG 144C via Y-Duct</x:v>
      </x:c>
      <x:c r="D5493" s="11" t="str">
        <x:v>Conditional - mapped route, status unverified</x:v>
      </x:c>
      <x:c r="E5493" s="11" t="str">
        <x:v>NATIONAL &amp; REGIONAL BACKBONE_NOV 2024_REPORT.kmz / NCRR / Metro BB - NCRR / Phase 3 / Core Ring / Shaw - Asiavest</x:v>
      </x:c>
      <x:c r="F5493" s="11" t="str"/>
    </x:row>
    <x:row r="5494" ht="100" customHeight="1">
      <x:c r="A5494" s="5" t="n">
        <x:v>5490</x:v>
      </x:c>
      <x:c r="B5494" s="5" t="str">
        <x:v>Line</x:v>
      </x:c>
      <x:c r="C5494" s="11" t="str">
        <x:v>UG 288C via Y-Duct</x:v>
      </x:c>
      <x:c r="D5494" s="11" t="str">
        <x:v>Conditional - mapped route, status unverified</x:v>
      </x:c>
      <x:c r="E5494" s="11" t="str">
        <x:v>NATIONAL &amp; REGIONAL BACKBONE_NOV 2024_REPORT.kmz / NCRR / Metro BB - NCRR / Phase 3 / Core Ring / Shaw - Asiavest</x:v>
      </x:c>
      <x:c r="F5494" s="11" t="str"/>
    </x:row>
    <x:row r="5495" ht="100" customHeight="1">
      <x:c r="A5495" s="5" t="n">
        <x:v>5491</x:v>
      </x:c>
      <x:c r="B5495" s="5" t="str">
        <x:v>Line</x:v>
      </x:c>
      <x:c r="C5495" s="11" t="str">
        <x:v>Aerial 24C</x:v>
      </x:c>
      <x:c r="D5495" s="11" t="str">
        <x:v>Conditional - mapped route, status unverified</x:v>
      </x:c>
      <x:c r="E5495" s="11" t="str">
        <x:v>NATIONAL &amp; REGIONAL BACKBONE_NOV 2024_REPORT.kmz / NCRR / Metro BB - NCRR / Phase 3 / Core Ring / Shaw - Asiavest</x:v>
      </x:c>
      <x:c r="F5495" s="11" t="str"/>
    </x:row>
    <x:row r="5496" ht="100" customHeight="1">
      <x:c r="A5496" s="5" t="n">
        <x:v>5492</x:v>
      </x:c>
      <x:c r="B5496" s="5" t="str">
        <x:v>Line</x:v>
      </x:c>
      <x:c r="C5496" s="11" t="str">
        <x:v>UG 288C via Y-Duct</x:v>
      </x:c>
      <x:c r="D5496" s="11" t="str">
        <x:v>Conditional - mapped route, status unverified</x:v>
      </x:c>
      <x:c r="E5496" s="11" t="str">
        <x:v>NATIONAL &amp; REGIONAL BACKBONE_NOV 2024_REPORT.kmz / NCRR / Metro BB - NCRR / Phase 3 / Core Ring / Shaw - Asiavest</x:v>
      </x:c>
      <x:c r="F5496" s="11" t="str"/>
    </x:row>
    <x:row r="5497" ht="100" customHeight="1">
      <x:c r="A5497" s="5" t="n">
        <x:v>5493</x:v>
      </x:c>
      <x:c r="B5497" s="5" t="str">
        <x:v>Line</x:v>
      </x:c>
      <x:c r="C5497" s="11" t="str">
        <x:v>UG 288C via Y-Duct</x:v>
      </x:c>
      <x:c r="D5497" s="11" t="str">
        <x:v>Conditional - mapped route, status unverified</x:v>
      </x:c>
      <x:c r="E5497" s="11" t="str">
        <x:v>NATIONAL &amp; REGIONAL BACKBONE_NOV 2024_REPORT.kmz / NCRR / Metro BB - NCRR / Phase 3 / Core Ring / Shaw - Asiavest</x:v>
      </x:c>
      <x:c r="F5497" s="11" t="str"/>
    </x:row>
    <x:row r="5498" ht="100" customHeight="1">
      <x:c r="A5498" s="5" t="n">
        <x:v>5494</x:v>
      </x:c>
      <x:c r="B5498" s="5" t="str">
        <x:v>Line</x:v>
      </x:c>
      <x:c r="C5498" s="11" t="str">
        <x:v>UG 288C via Y-Duct</x:v>
      </x:c>
      <x:c r="D5498" s="11" t="str">
        <x:v>Conditional - mapped route, status unverified</x:v>
      </x:c>
      <x:c r="E5498" s="11" t="str">
        <x:v>NATIONAL &amp; REGIONAL BACKBONE_NOV 2024_REPORT.kmz / NCRR / Metro BB - NCRR / Phase 3 / Core Ring / Shaw - Asiavest</x:v>
      </x:c>
      <x:c r="F5498" s="11" t="str"/>
    </x:row>
    <x:row r="5499" ht="100" customHeight="1">
      <x:c r="A5499" s="5" t="n">
        <x:v>5495</x:v>
      </x:c>
      <x:c r="B5499" s="5" t="str">
        <x:v>Line</x:v>
      </x:c>
      <x:c r="C5499" s="11" t="str">
        <x:v>UG 288C via Y-Duct</x:v>
      </x:c>
      <x:c r="D5499" s="11" t="str">
        <x:v>Conditional - mapped route, status unverified</x:v>
      </x:c>
      <x:c r="E5499" s="11" t="str">
        <x:v>NATIONAL &amp; REGIONAL BACKBONE_NOV 2024_REPORT.kmz / NCRR / Metro BB - NCRR / Phase 3 / Core Ring / Shaw - Asiavest</x:v>
      </x:c>
      <x:c r="F5499" s="11" t="str"/>
    </x:row>
    <x:row r="5500" ht="100" customHeight="1">
      <x:c r="A5500" s="5" t="n">
        <x:v>5496</x:v>
      </x:c>
      <x:c r="B5500" s="5" t="str">
        <x:v>Line</x:v>
      </x:c>
      <x:c r="C5500" s="11" t="str">
        <x:v>UG 288C via Y-Duct</x:v>
      </x:c>
      <x:c r="D5500" s="11" t="str">
        <x:v>Conditional - mapped route, status unverified</x:v>
      </x:c>
      <x:c r="E5500" s="11" t="str">
        <x:v>NATIONAL &amp; REGIONAL BACKBONE_NOV 2024_REPORT.kmz / NCRR / Metro BB - NCRR / Phase 3 / Core Ring / Shaw - Asiavest</x:v>
      </x:c>
      <x:c r="F5500" s="11" t="str"/>
    </x:row>
    <x:row r="5501" ht="100" customHeight="1">
      <x:c r="A5501" s="5" t="n">
        <x:v>5497</x:v>
      </x:c>
      <x:c r="B5501" s="5" t="str">
        <x:v>Line</x:v>
      </x:c>
      <x:c r="C5501" s="11" t="str">
        <x:v>UG 144C via Y-Duct</x:v>
      </x:c>
      <x:c r="D5501" s="11" t="str">
        <x:v>Conditional - mapped route, status unverified</x:v>
      </x:c>
      <x:c r="E5501" s="11" t="str">
        <x:v>NATIONAL &amp; REGIONAL BACKBONE_NOV 2024_REPORT.kmz / NCRR / Metro BB - NCRR / Phase 3 / Core Ring / Shaw - Asiavest</x:v>
      </x:c>
      <x:c r="F5501" s="11" t="str"/>
    </x:row>
    <x:row r="5502" ht="100" customHeight="1">
      <x:c r="A5502" s="5" t="n">
        <x:v>5498</x:v>
      </x:c>
      <x:c r="B5502" s="5" t="str">
        <x:v>Line</x:v>
      </x:c>
      <x:c r="C5502" s="11" t="str">
        <x:v>Aerial 24C</x:v>
      </x:c>
      <x:c r="D5502" s="11" t="str">
        <x:v>Conditional - mapped route, status unverified</x:v>
      </x:c>
      <x:c r="E5502" s="11" t="str">
        <x:v>NATIONAL &amp; REGIONAL BACKBONE_NOV 2024_REPORT.kmz / NCRR / Metro BB - NCRR / Phase 3 / Core Ring / Shaw - Asiavest</x:v>
      </x:c>
      <x:c r="F5502" s="11" t="str"/>
    </x:row>
    <x:row r="5503" ht="100" customHeight="1">
      <x:c r="A5503" s="5" t="n">
        <x:v>5499</x:v>
      </x:c>
      <x:c r="B5503" s="5" t="str">
        <x:v>Line</x:v>
      </x:c>
      <x:c r="C5503" s="11" t="str">
        <x:v>Aerial 24C</x:v>
      </x:c>
      <x:c r="D5503" s="11" t="str">
        <x:v>Conditional - mapped route, status unverified</x:v>
      </x:c>
      <x:c r="E5503" s="11" t="str">
        <x:v>NATIONAL &amp; REGIONAL BACKBONE_NOV 2024_REPORT.kmz / NCRR / Metro BB - NCRR / Phase 3 / Core Ring / Shaw - Asiavest</x:v>
      </x:c>
      <x:c r="F5503" s="11" t="str"/>
    </x:row>
    <x:row r="5504" ht="100" customHeight="1">
      <x:c r="A5504" s="5" t="n">
        <x:v>5500</x:v>
      </x:c>
      <x:c r="B5504" s="5" t="str">
        <x:v>Line</x:v>
      </x:c>
      <x:c r="C5504" s="11" t="str">
        <x:v>UG 288C via B-Duct</x:v>
      </x:c>
      <x:c r="D5504" s="11" t="str">
        <x:v>Conditional - mapped route, status unverified</x:v>
      </x:c>
      <x:c r="E5504" s="11" t="str">
        <x:v>NATIONAL &amp; REGIONAL BACKBONE_NOV 2024_REPORT.kmz / NCRR / Metro BB - NCRR / Phase 3 / Core Ring / Shaw - Asiavest</x:v>
      </x:c>
      <x:c r="F5504" s="11" t="str"/>
    </x:row>
    <x:row r="5505" ht="100" customHeight="1">
      <x:c r="A5505" s="5" t="n">
        <x:v>5501</x:v>
      </x:c>
      <x:c r="B5505" s="5" t="str">
        <x:v>Line</x:v>
      </x:c>
      <x:c r="C5505" s="11" t="str">
        <x:v>UG 288C via Y-Duct</x:v>
      </x:c>
      <x:c r="D5505" s="11" t="str">
        <x:v>Conditional - mapped route, status unverified</x:v>
      </x:c>
      <x:c r="E5505" s="11" t="str">
        <x:v>NATIONAL &amp; REGIONAL BACKBONE_NOV 2024_REPORT.kmz / NCRR / Metro BB - NCRR / Phase 3 / Core Ring / Shaw - Asiavest</x:v>
      </x:c>
      <x:c r="F5505" s="11" t="str"/>
    </x:row>
    <x:row r="5506" ht="100" customHeight="1">
      <x:c r="A5506" s="5" t="n">
        <x:v>5502</x:v>
      </x:c>
      <x:c r="B5506" s="5" t="str">
        <x:v>Line</x:v>
      </x:c>
      <x:c r="C5506" s="11" t="str">
        <x:v>UG 288C via V-Duct</x:v>
      </x:c>
      <x:c r="D5506" s="11" t="str">
        <x:v>Conditional - mapped route, status unverified</x:v>
      </x:c>
      <x:c r="E5506" s="11" t="str">
        <x:v>NATIONAL &amp; REGIONAL BACKBONE_NOV 2024_REPORT.kmz / NCRR / Metro BB - NCRR / Phase 3 / Core Ring / Shaw - Asiavest</x:v>
      </x:c>
      <x:c r="F5506" s="11" t="str"/>
    </x:row>
    <x:row r="5507" ht="100" customHeight="1">
      <x:c r="A5507" s="5" t="n">
        <x:v>5503</x:v>
      </x:c>
      <x:c r="B5507" s="5" t="str">
        <x:v>Line</x:v>
      </x:c>
      <x:c r="C5507" s="11" t="str">
        <x:v>Aerial 96C</x:v>
      </x:c>
      <x:c r="D5507" s="11" t="str">
        <x:v>Conditional - mapped route, status unverified</x:v>
      </x:c>
      <x:c r="E5507" s="11" t="str">
        <x:v>NATIONAL &amp; REGIONAL BACKBONE_NOV 2024_REPORT.kmz / NCRR / Metro BB - NCRR / Phase 3 / Core Ring / Shaw - Asiavest</x:v>
      </x:c>
      <x:c r="F5507" s="11" t="str"/>
    </x:row>
    <x:row r="5508" ht="100" customHeight="1">
      <x:c r="A5508" s="5" t="n">
        <x:v>5504</x:v>
      </x:c>
      <x:c r="B5508" s="5" t="str">
        <x:v>Line</x:v>
      </x:c>
      <x:c r="C5508" s="11" t="str">
        <x:v>Aerial 24C</x:v>
      </x:c>
      <x:c r="D5508" s="11" t="str">
        <x:v>Conditional - mapped route, status unverified</x:v>
      </x:c>
      <x:c r="E5508" s="11" t="str">
        <x:v>NATIONAL &amp; REGIONAL BACKBONE_NOV 2024_REPORT.kmz / NCRR / Metro BB - NCRR / Phase 3 / Core Ring / Shaw - Asiavest</x:v>
      </x:c>
      <x:c r="F5508" s="11" t="str"/>
    </x:row>
    <x:row r="5509" ht="100" customHeight="1">
      <x:c r="A5509" s="5" t="n">
        <x:v>5505</x:v>
      </x:c>
      <x:c r="B5509" s="5" t="str">
        <x:v>Line</x:v>
      </x:c>
      <x:c r="C5509" s="11" t="str">
        <x:v>Aerial 24C</x:v>
      </x:c>
      <x:c r="D5509" s="11" t="str">
        <x:v>Conditional - mapped route, status unverified</x:v>
      </x:c>
      <x:c r="E5509" s="11" t="str">
        <x:v>NATIONAL &amp; REGIONAL BACKBONE_NOV 2024_REPORT.kmz / NCRR / Metro BB - NCRR / Phase 3 / Metro Ring / Reliance Sub-Ring / Reliance Sub-Ring 1 / Reliance - Manggahan</x:v>
      </x:c>
      <x:c r="F5509" s="11" t="str"/>
    </x:row>
    <x:row r="5510" ht="100" customHeight="1">
      <x:c r="A5510" s="5" t="n">
        <x:v>5506</x:v>
      </x:c>
      <x:c r="B5510" s="5" t="str">
        <x:v>Line</x:v>
      </x:c>
      <x:c r="C5510" s="11" t="str">
        <x:v>Aerial 24C</x:v>
      </x:c>
      <x:c r="D5510" s="11" t="str">
        <x:v>Conditional - mapped route, status unverified</x:v>
      </x:c>
      <x:c r="E5510" s="11" t="str">
        <x:v>NATIONAL &amp; REGIONAL BACKBONE_NOV 2024_REPORT.kmz / NCRR / Metro BB - NCRR / Phase 3 / Metro Ring / Reliance Sub-Ring / Reliance Sub-Ring 1 / Reliance - Manggahan</x:v>
      </x:c>
      <x:c r="F5510" s="11" t="str"/>
    </x:row>
    <x:row r="5511" ht="100" customHeight="1">
      <x:c r="A5511" s="5" t="n">
        <x:v>5507</x:v>
      </x:c>
      <x:c r="B5511" s="5" t="str">
        <x:v>Line</x:v>
      </x:c>
      <x:c r="C5511" s="11" t="str">
        <x:v>Aerial 24C</x:v>
      </x:c>
      <x:c r="D5511" s="11" t="str">
        <x:v>Conditional - mapped route, status unverified</x:v>
      </x:c>
      <x:c r="E5511" s="11" t="str">
        <x:v>NATIONAL &amp; REGIONAL BACKBONE_NOV 2024_REPORT.kmz / NCRR / Metro BB - NCRR / Phase 3 / Metro Ring / Reliance Sub-Ring / Reliance Sub-Ring 1 / Reliance - Manggahan</x:v>
      </x:c>
      <x:c r="F5511" s="11" t="str"/>
    </x:row>
    <x:row r="5512" ht="100" customHeight="1">
      <x:c r="A5512" s="5" t="n">
        <x:v>5508</x:v>
      </x:c>
      <x:c r="B5512" s="5" t="str">
        <x:v>Line</x:v>
      </x:c>
      <x:c r="C5512" s="11" t="str">
        <x:v>UG</x:v>
      </x:c>
      <x:c r="D5512" s="11" t="str">
        <x:v>Conditional - mapped route, status unverified</x:v>
      </x:c>
      <x:c r="E5512" s="11" t="str">
        <x:v>NATIONAL &amp; REGIONAL BACKBONE_NOV 2024_REPORT.kmz / NCRR / Metro BB - NCRR / Phase 3 / Metro Ring / Reliance Sub-Ring / Reliance Sub-Ring 1 / Reliance - Manggahan</x:v>
      </x:c>
      <x:c r="F5512" s="11" t="str"/>
    </x:row>
    <x:row r="5513" ht="100" customHeight="1">
      <x:c r="A5513" s="5" t="n">
        <x:v>5509</x:v>
      </x:c>
      <x:c r="B5513" s="5" t="str">
        <x:v>Line</x:v>
      </x:c>
      <x:c r="C5513" s="11" t="str">
        <x:v>UG 288C via Brown Duct</x:v>
      </x:c>
      <x:c r="D5513" s="11" t="str">
        <x:v>Conditional - mapped route, status unverified</x:v>
      </x:c>
      <x:c r="E5513" s="11" t="str">
        <x:v>NATIONAL &amp; REGIONAL BACKBONE_NOV 2024_REPORT.kmz / NCRR / Metro BB - NCRR / Phase 3 / Metro Ring / Reliance Sub-Ring / Reliance Sub-Ring 1 / Reliance - Manggahan</x:v>
      </x:c>
      <x:c r="F5513" s="11" t="str"/>
    </x:row>
    <x:row r="5514" ht="100" customHeight="1">
      <x:c r="A5514" s="5" t="n">
        <x:v>5510</x:v>
      </x:c>
      <x:c r="B5514" s="5" t="str">
        <x:v>Line</x:v>
      </x:c>
      <x:c r="C5514" s="11" t="str">
        <x:v>Aerial 24C</x:v>
      </x:c>
      <x:c r="D5514" s="11" t="str">
        <x:v>Conditional - mapped route, status unverified</x:v>
      </x:c>
      <x:c r="E5514" s="11" t="str">
        <x:v>NATIONAL &amp; REGIONAL BACKBONE_NOV 2024_REPORT.kmz / NCRR / Metro BB - NCRR / Phase 3 / Metro Ring / Reliance Sub-Ring / Reliance Sub-Ring 1 / Reliance - Manggahan</x:v>
      </x:c>
      <x:c r="F5514" s="11" t="str"/>
    </x:row>
    <x:row r="5515" ht="100" customHeight="1">
      <x:c r="A5515" s="5" t="n">
        <x:v>5511</x:v>
      </x:c>
      <x:c r="B5515" s="5" t="str">
        <x:v>Line</x:v>
      </x:c>
      <x:c r="C5515" s="11" t="str">
        <x:v>Aerial 24C</x:v>
      </x:c>
      <x:c r="D5515" s="11" t="str">
        <x:v>Conditional - mapped route, status unverified</x:v>
      </x:c>
      <x:c r="E5515" s="11" t="str">
        <x:v>NATIONAL &amp; REGIONAL BACKBONE_NOV 2024_REPORT.kmz / NCRR / Metro BB - NCRR / Phase 3 / Metro Ring / Reliance Sub-Ring / Reliance Sub-Ring 1 / Manggahan - C. Raymundo</x:v>
      </x:c>
      <x:c r="F5515" s="11" t="str"/>
    </x:row>
    <x:row r="5516" ht="100" customHeight="1">
      <x:c r="A5516" s="5" t="n">
        <x:v>5512</x:v>
      </x:c>
      <x:c r="B5516" s="5" t="str">
        <x:v>Line</x:v>
      </x:c>
      <x:c r="C5516" s="11" t="str">
        <x:v>Aerial 24C</x:v>
      </x:c>
      <x:c r="D5516" s="11" t="str">
        <x:v>Conditional - mapped route, status unverified</x:v>
      </x:c>
      <x:c r="E5516" s="11" t="str">
        <x:v>NATIONAL &amp; REGIONAL BACKBONE_NOV 2024_REPORT.kmz / NCRR / Metro BB - NCRR / Phase 3 / Metro Ring / Reliance Sub-Ring / Reliance Sub-Ring 1 / Manggahan - C. Raymundo</x:v>
      </x:c>
      <x:c r="F5516" s="11" t="str"/>
    </x:row>
    <x:row r="5517" ht="100" customHeight="1">
      <x:c r="A5517" s="5" t="n">
        <x:v>5513</x:v>
      </x:c>
      <x:c r="B5517" s="5" t="str">
        <x:v>Line</x:v>
      </x:c>
      <x:c r="C5517" s="11" t="str">
        <x:v>Aerial 24C</x:v>
      </x:c>
      <x:c r="D5517" s="11" t="str">
        <x:v>Conditional - mapped route, status unverified</x:v>
      </x:c>
      <x:c r="E5517" s="11" t="str">
        <x:v>NATIONAL &amp; REGIONAL BACKBONE_NOV 2024_REPORT.kmz / NCRR / Metro BB - NCRR / Phase 3 / Metro Ring / Reliance Sub-Ring / Reliance Sub-Ring 1 / Manggahan - C. Raymundo</x:v>
      </x:c>
      <x:c r="F5517" s="11" t="str"/>
    </x:row>
    <x:row r="5518" ht="100" customHeight="1">
      <x:c r="A5518" s="5" t="n">
        <x:v>5514</x:v>
      </x:c>
      <x:c r="B5518" s="5" t="str">
        <x:v>Line</x:v>
      </x:c>
      <x:c r="C5518" s="11" t="str">
        <x:v>Aerial 24C</x:v>
      </x:c>
      <x:c r="D5518" s="11" t="str">
        <x:v>Conditional - mapped route, status unverified</x:v>
      </x:c>
      <x:c r="E5518" s="11" t="str">
        <x:v>NATIONAL &amp; REGIONAL BACKBONE_NOV 2024_REPORT.kmz / NCRR / Metro BB - NCRR / Phase 3 / Metro Ring / Reliance Sub-Ring / Reliance Sub-Ring 1 / Manggahan - C. Raymundo</x:v>
      </x:c>
      <x:c r="F5518" s="11" t="str"/>
    </x:row>
    <x:row r="5519" ht="100" customHeight="1">
      <x:c r="A5519" s="5" t="n">
        <x:v>5515</x:v>
      </x:c>
      <x:c r="B5519" s="5" t="str">
        <x:v>Line</x:v>
      </x:c>
      <x:c r="C5519" s="11" t="str">
        <x:v>Aerial 24C</x:v>
      </x:c>
      <x:c r="D5519" s="11" t="str">
        <x:v>Conditional - mapped route, status unverified</x:v>
      </x:c>
      <x:c r="E5519" s="11" t="str">
        <x:v>NATIONAL &amp; REGIONAL BACKBONE_NOV 2024_REPORT.kmz / NCRR / Metro BB - NCRR / Phase 3 / Metro Ring / Reliance Sub-Ring / Reliance Sub-Ring 1 / C. Raymundo - Reliance</x:v>
      </x:c>
      <x:c r="F5519" s="11" t="str"/>
    </x:row>
    <x:row r="5520" ht="100" customHeight="1">
      <x:c r="A5520" s="5" t="n">
        <x:v>5516</x:v>
      </x:c>
      <x:c r="B5520" s="5" t="str">
        <x:v>Line</x:v>
      </x:c>
      <x:c r="C5520" s="11" t="str">
        <x:v>UG 288C via Y-Duct</x:v>
      </x:c>
      <x:c r="D5520" s="11" t="str">
        <x:v>Conditional - mapped route, status unverified</x:v>
      </x:c>
      <x:c r="E5520" s="11" t="str">
        <x:v>NATIONAL &amp; REGIONAL BACKBONE_NOV 2024_REPORT.kmz / NCRR / Metro BB - NCRR / Phase 3 / Metro Ring / Reliance Sub-Ring / Reliance Sub-Ring 1 / C. Raymundo - Reliance</x:v>
      </x:c>
      <x:c r="F5520" s="11" t="str"/>
    </x:row>
    <x:row r="5521" ht="100" customHeight="1">
      <x:c r="A5521" s="5" t="n">
        <x:v>5517</x:v>
      </x:c>
      <x:c r="B5521" s="5" t="str">
        <x:v>Line</x:v>
      </x:c>
      <x:c r="C5521" s="11" t="str">
        <x:v>UG 288C via Y-Duct</x:v>
      </x:c>
      <x:c r="D5521" s="11" t="str">
        <x:v>Conditional - mapped route, status unverified</x:v>
      </x:c>
      <x:c r="E5521" s="11" t="str">
        <x:v>NATIONAL &amp; REGIONAL BACKBONE_NOV 2024_REPORT.kmz / NCRR / Metro BB - NCRR / Phase 3 / Metro Ring / Reliance Sub-Ring / Reliance Sub-Ring 2 / Reliance - Nagpayong</x:v>
      </x:c>
      <x:c r="F5521" s="11" t="str"/>
    </x:row>
    <x:row r="5522" ht="100" customHeight="1">
      <x:c r="A5522" s="5" t="n">
        <x:v>5518</x:v>
      </x:c>
      <x:c r="B5522" s="5" t="str">
        <x:v>Line</x:v>
      </x:c>
      <x:c r="C5522" s="11" t="str">
        <x:v>UG 288C via Y-Duct</x:v>
      </x:c>
      <x:c r="D5522" s="11" t="str">
        <x:v>Conditional - mapped route, status unverified</x:v>
      </x:c>
      <x:c r="E5522" s="11" t="str">
        <x:v>NATIONAL &amp; REGIONAL BACKBONE_NOV 2024_REPORT.kmz / NCRR / Metro BB - NCRR / Phase 3 / Metro Ring / Reliance Sub-Ring / Reliance Sub-Ring 2 / Reliance - Nagpayong</x:v>
      </x:c>
      <x:c r="F5522" s="11" t="str"/>
    </x:row>
    <x:row r="5523" ht="100" customHeight="1">
      <x:c r="A5523" s="5" t="n">
        <x:v>5519</x:v>
      </x:c>
      <x:c r="B5523" s="5" t="str">
        <x:v>Line</x:v>
      </x:c>
      <x:c r="C5523" s="11" t="str">
        <x:v>Aerial 24C</x:v>
      </x:c>
      <x:c r="D5523" s="11" t="str">
        <x:v>Conditional - mapped route, status unverified</x:v>
      </x:c>
      <x:c r="E5523" s="11" t="str">
        <x:v>NATIONAL &amp; REGIONAL BACKBONE_NOV 2024_REPORT.kmz / NCRR / Metro BB - NCRR / Phase 3 / Metro Ring / Reliance Sub-Ring / Reliance Sub-Ring 2 / Reliance - Nagpayong</x:v>
      </x:c>
      <x:c r="F5523" s="11" t="str"/>
    </x:row>
    <x:row r="5524" ht="100" customHeight="1">
      <x:c r="A5524" s="5" t="n">
        <x:v>5520</x:v>
      </x:c>
      <x:c r="B5524" s="5" t="str">
        <x:v>Line</x:v>
      </x:c>
      <x:c r="C5524" s="11" t="str">
        <x:v>Aerial 24C</x:v>
      </x:c>
      <x:c r="D5524" s="11" t="str">
        <x:v>Conditional - mapped route, status unverified</x:v>
      </x:c>
      <x:c r="E5524" s="11" t="str">
        <x:v>NATIONAL &amp; REGIONAL BACKBONE_NOV 2024_REPORT.kmz / NCRR / Metro BB - NCRR / Phase 3 / Metro Ring / Reliance Sub-Ring / Reliance Sub-Ring 2 / Reliance - Nagpayong</x:v>
      </x:c>
      <x:c r="F5524" s="11" t="str"/>
    </x:row>
    <x:row r="5525" ht="100" customHeight="1">
      <x:c r="A5525" s="5" t="n">
        <x:v>5521</x:v>
      </x:c>
      <x:c r="B5525" s="5" t="str">
        <x:v>Line</x:v>
      </x:c>
      <x:c r="C5525" s="11" t="str">
        <x:v>Aerial 24C</x:v>
      </x:c>
      <x:c r="D5525" s="11" t="str">
        <x:v>Conditional - mapped route, status unverified</x:v>
      </x:c>
      <x:c r="E5525" s="11" t="str">
        <x:v>NATIONAL &amp; REGIONAL BACKBONE_NOV 2024_REPORT.kmz / NCRR / Metro BB - NCRR / Phase 3 / Metro Ring / Reliance Sub-Ring / Reliance Sub-Ring 2 / Reliance - Nagpayong</x:v>
      </x:c>
      <x:c r="F5525" s="11" t="str"/>
    </x:row>
    <x:row r="5526" ht="100" customHeight="1">
      <x:c r="A5526" s="5" t="n">
        <x:v>5522</x:v>
      </x:c>
      <x:c r="B5526" s="5" t="str">
        <x:v>Line</x:v>
      </x:c>
      <x:c r="C5526" s="11" t="str">
        <x:v>Aerial 24C</x:v>
      </x:c>
      <x:c r="D5526" s="11" t="str">
        <x:v>Conditional - mapped route, status unverified</x:v>
      </x:c>
      <x:c r="E5526" s="11" t="str">
        <x:v>NATIONAL &amp; REGIONAL BACKBONE_NOV 2024_REPORT.kmz / NCRR / Metro BB - NCRR / Phase 3 / Metro Ring / Reliance Sub-Ring / Reliance Sub-Ring 2 / Reliance - Nagpayong</x:v>
      </x:c>
      <x:c r="F5526" s="11" t="str"/>
    </x:row>
    <x:row r="5527" ht="100" customHeight="1">
      <x:c r="A5527" s="5" t="n">
        <x:v>5523</x:v>
      </x:c>
      <x:c r="B5527" s="5" t="str">
        <x:v>Line</x:v>
      </x:c>
      <x:c r="C5527" s="11" t="str">
        <x:v>Aerial 24C</x:v>
      </x:c>
      <x:c r="D5527" s="11" t="str">
        <x:v>Conditional - mapped route, status unverified</x:v>
      </x:c>
      <x:c r="E5527" s="11" t="str">
        <x:v>NATIONAL &amp; REGIONAL BACKBONE_NOV 2024_REPORT.kmz / NCRR / Metro BB - NCRR / Phase 3 / Metro Ring / Reliance Sub-Ring / Reliance Sub-Ring 2 / Reliance - Nagpayong</x:v>
      </x:c>
      <x:c r="F5527" s="11" t="str"/>
    </x:row>
    <x:row r="5528" ht="100" customHeight="1">
      <x:c r="A5528" s="5" t="n">
        <x:v>5524</x:v>
      </x:c>
      <x:c r="B5528" s="5" t="str">
        <x:v>Line</x:v>
      </x:c>
      <x:c r="C5528" s="11" t="str">
        <x:v>Aerial 24C</x:v>
      </x:c>
      <x:c r="D5528" s="11" t="str">
        <x:v>Conditional - mapped route, status unverified</x:v>
      </x:c>
      <x:c r="E5528" s="11" t="str">
        <x:v>NATIONAL &amp; REGIONAL BACKBONE_NOV 2024_REPORT.kmz / NCRR / Metro BB - NCRR / Phase 3 / Metro Ring / Reliance Sub-Ring / Reliance Sub-Ring 2 / Reliance - Nagpayong</x:v>
      </x:c>
      <x:c r="F5528" s="11" t="str"/>
    </x:row>
    <x:row r="5529" ht="100" customHeight="1">
      <x:c r="A5529" s="5" t="n">
        <x:v>5525</x:v>
      </x:c>
      <x:c r="B5529" s="5" t="str">
        <x:v>Line</x:v>
      </x:c>
      <x:c r="C5529" s="11" t="str">
        <x:v>Aerial 24C</x:v>
      </x:c>
      <x:c r="D5529" s="11" t="str">
        <x:v>Conditional - mapped route, status unverified</x:v>
      </x:c>
      <x:c r="E5529" s="11" t="str">
        <x:v>NATIONAL &amp; REGIONAL BACKBONE_NOV 2024_REPORT.kmz / NCRR / Metro BB - NCRR / Phase 3 / Metro Ring / Reliance Sub-Ring / Reliance Sub-Ring 2 / Reliance - Nagpayong</x:v>
      </x:c>
      <x:c r="F5529" s="11" t="str"/>
    </x:row>
    <x:row r="5530" ht="100" customHeight="1">
      <x:c r="A5530" s="5" t="n">
        <x:v>5526</x:v>
      </x:c>
      <x:c r="B5530" s="5" t="str">
        <x:v>Line</x:v>
      </x:c>
      <x:c r="C5530" s="11" t="str">
        <x:v>Aerial 24C</x:v>
      </x:c>
      <x:c r="D5530" s="11" t="str">
        <x:v>Conditional - mapped route, status unverified</x:v>
      </x:c>
      <x:c r="E5530" s="11" t="str">
        <x:v>NATIONAL &amp; REGIONAL BACKBONE_NOV 2024_REPORT.kmz / NCRR / Metro BB - NCRR / Phase 3 / Metro Ring / Reliance Sub-Ring / Reliance Sub-Ring 2 / Nagpayong - Caruncho</x:v>
      </x:c>
      <x:c r="F5530" s="11" t="str"/>
    </x:row>
    <x:row r="5531" ht="100" customHeight="1">
      <x:c r="A5531" s="5" t="n">
        <x:v>5527</x:v>
      </x:c>
      <x:c r="B5531" s="5" t="str">
        <x:v>Line</x:v>
      </x:c>
      <x:c r="C5531" s="11" t="str">
        <x:v>Aerial 24C</x:v>
      </x:c>
      <x:c r="D5531" s="11" t="str">
        <x:v>Conditional - mapped route, status unverified</x:v>
      </x:c>
      <x:c r="E5531" s="11" t="str">
        <x:v>NATIONAL &amp; REGIONAL BACKBONE_NOV 2024_REPORT.kmz / NCRR / Metro BB - NCRR / Phase 3 / Metro Ring / Reliance Sub-Ring / Reliance Sub-Ring 2 / Caruncho - Reliance</x:v>
      </x:c>
      <x:c r="F5531" s="11" t="str"/>
    </x:row>
    <x:row r="5532" ht="100" customHeight="1">
      <x:c r="A5532" s="5" t="n">
        <x:v>5528</x:v>
      </x:c>
      <x:c r="B5532" s="5" t="str">
        <x:v>Line</x:v>
      </x:c>
      <x:c r="C5532" s="11" t="str">
        <x:v>Aerial 24C</x:v>
      </x:c>
      <x:c r="D5532" s="11" t="str">
        <x:v>Conditional - mapped route, status unverified</x:v>
      </x:c>
      <x:c r="E5532" s="11" t="str">
        <x:v>NATIONAL &amp; REGIONAL BACKBONE_NOV 2024_REPORT.kmz / NCRR / Metro BB - NCRR / Phase 3 / Metro Ring / Reliance Sub-Ring / Reliance Sub-Ring 2 / Caruncho - Reliance</x:v>
      </x:c>
      <x:c r="F5532" s="11" t="str"/>
    </x:row>
    <x:row r="5533" ht="100" customHeight="1">
      <x:c r="A5533" s="5" t="n">
        <x:v>5529</x:v>
      </x:c>
      <x:c r="B5533" s="5" t="str">
        <x:v>Line</x:v>
      </x:c>
      <x:c r="C5533" s="11" t="str">
        <x:v>Aerial 24C</x:v>
      </x:c>
      <x:c r="D5533" s="11" t="str">
        <x:v>Conditional - mapped route, status unverified</x:v>
      </x:c>
      <x:c r="E5533" s="11" t="str">
        <x:v>NATIONAL &amp; REGIONAL BACKBONE_NOV 2024_REPORT.kmz / NCRR / Metro BB - NCRR / Phase 3 / Metro Ring / Reliance Sub-Ring / Reliance Sub-Ring 2 / Caruncho - Reliance</x:v>
      </x:c>
      <x:c r="F5533" s="11" t="str"/>
    </x:row>
    <x:row r="5534" ht="100" customHeight="1">
      <x:c r="A5534" s="5" t="n">
        <x:v>5530</x:v>
      </x:c>
      <x:c r="B5534" s="5" t="str">
        <x:v>Line</x:v>
      </x:c>
      <x:c r="C5534" s="11" t="str">
        <x:v>UG 288C via Y-Duct</x:v>
      </x:c>
      <x:c r="D5534" s="11" t="str">
        <x:v>Conditional - mapped route, status unverified</x:v>
      </x:c>
      <x:c r="E5534" s="11" t="str">
        <x:v>NATIONAL &amp; REGIONAL BACKBONE_NOV 2024_REPORT.kmz / NCRR / Metro BB - NCRR / Phase 3 / Metro Ring / Reliance Sub-Ring / Reliance Sub-Ring 2 / Caruncho - Reliance</x:v>
      </x:c>
      <x:c r="F5534" s="11" t="str"/>
    </x:row>
    <x:row r="5535" ht="100" customHeight="1">
      <x:c r="A5535" s="5" t="n">
        <x:v>5531</x:v>
      </x:c>
      <x:c r="B5535" s="5" t="str">
        <x:v>Line</x:v>
      </x:c>
      <x:c r="C5535" s="11" t="str">
        <x:v>UG 288C via Y-Duct</x:v>
      </x:c>
      <x:c r="D5535" s="11" t="str">
        <x:v>Conditional - mapped route, status unverified</x:v>
      </x:c>
      <x:c r="E5535" s="11" t="str">
        <x:v>NATIONAL &amp; REGIONAL BACKBONE_NOV 2024_REPORT.kmz / NCRR / Metro BB - NCRR / Phase 3 / Metro Ring / Reliance Sub-Ring / Reliance Sub-Ring 2 / Caruncho - Reliance</x:v>
      </x:c>
      <x:c r="F5535" s="11" t="str"/>
    </x:row>
    <x:row r="5536" ht="100" customHeight="1">
      <x:c r="A5536" s="5" t="n">
        <x:v>5532</x:v>
      </x:c>
      <x:c r="B5536" s="5" t="str">
        <x:v>Line</x:v>
      </x:c>
      <x:c r="C5536" s="11" t="str">
        <x:v>UG 288C via Y-Duct</x:v>
      </x:c>
      <x:c r="D5536" s="11" t="str">
        <x:v>Conditional - mapped route, status unverified</x:v>
      </x:c>
      <x:c r="E5536" s="11" t="str">
        <x:v>NATIONAL &amp; REGIONAL BACKBONE_NOV 2024_REPORT.kmz / NCRR / Metro BB - NCRR / Phase 3 / Metro Ring / Reliance Sub-Ring / Reliance Sub-Ring 2 / Caruncho - Reliance</x:v>
      </x:c>
      <x:c r="F5536" s="11" t="str"/>
    </x:row>
    <x:row r="5537" ht="100" customHeight="1">
      <x:c r="A5537" s="5" t="n">
        <x:v>5533</x:v>
      </x:c>
      <x:c r="B5537" s="5" t="str">
        <x:v>Line</x:v>
      </x:c>
      <x:c r="C5537" s="11" t="str">
        <x:v>UG 288C via Y-Duct</x:v>
      </x:c>
      <x:c r="D5537" s="11" t="str">
        <x:v>Conditional - mapped route, status unverified</x:v>
      </x:c>
      <x:c r="E5537" s="11" t="str">
        <x:v>NATIONAL &amp; REGIONAL BACKBONE_NOV 2024_REPORT.kmz / NCRR / Metro BB - NCRR / Phase 3 / Metro Ring / Reliance Sub-Ring / Reliance Sub-Ring 3 / Reliance - Pio Felipe</x:v>
      </x:c>
      <x:c r="F5537" s="11" t="str"/>
    </x:row>
    <x:row r="5538" ht="100" customHeight="1">
      <x:c r="A5538" s="5" t="n">
        <x:v>5534</x:v>
      </x:c>
      <x:c r="B5538" s="5" t="str">
        <x:v>Line</x:v>
      </x:c>
      <x:c r="C5538" s="11" t="str">
        <x:v>Aerial 24C</x:v>
      </x:c>
      <x:c r="D5538" s="11" t="str">
        <x:v>Conditional - mapped route, status unverified</x:v>
      </x:c>
      <x:c r="E5538" s="11" t="str">
        <x:v>NATIONAL &amp; REGIONAL BACKBONE_NOV 2024_REPORT.kmz / NCRR / Metro BB - NCRR / Phase 3 / Metro Ring / Reliance Sub-Ring / Reliance Sub-Ring 3 / Reliance - Pio Felipe</x:v>
      </x:c>
      <x:c r="F5538" s="11" t="str"/>
    </x:row>
    <x:row r="5539" ht="100" customHeight="1">
      <x:c r="A5539" s="5" t="n">
        <x:v>5535</x:v>
      </x:c>
      <x:c r="B5539" s="5" t="str">
        <x:v>Line</x:v>
      </x:c>
      <x:c r="C5539" s="11" t="str">
        <x:v>Aerial 24C</x:v>
      </x:c>
      <x:c r="D5539" s="11" t="str">
        <x:v>Conditional - mapped route, status unverified</x:v>
      </x:c>
      <x:c r="E5539" s="11" t="str">
        <x:v>NATIONAL &amp; REGIONAL BACKBONE_NOV 2024_REPORT.kmz / NCRR / Metro BB - NCRR / Phase 3 / Metro Ring / Reliance Sub-Ring / Reliance Sub-Ring 3 / Reliance - Pio Felipe</x:v>
      </x:c>
      <x:c r="F5539" s="11" t="str"/>
    </x:row>
    <x:row r="5540" ht="100" customHeight="1">
      <x:c r="A5540" s="5" t="n">
        <x:v>5536</x:v>
      </x:c>
      <x:c r="B5540" s="5" t="str">
        <x:v>Line</x:v>
      </x:c>
      <x:c r="C5540" s="11" t="str">
        <x:v>Aerial 24C</x:v>
      </x:c>
      <x:c r="D5540" s="11" t="str">
        <x:v>Conditional - mapped route, status unverified</x:v>
      </x:c>
      <x:c r="E5540" s="11" t="str">
        <x:v>NATIONAL &amp; REGIONAL BACKBONE_NOV 2024_REPORT.kmz / NCRR / Metro BB - NCRR / Phase 3 / Metro Ring / Reliance Sub-Ring / Reliance Sub-Ring 3 / Reliance - Pio Felipe</x:v>
      </x:c>
      <x:c r="F5540" s="11" t="str"/>
    </x:row>
    <x:row r="5541" ht="100" customHeight="1">
      <x:c r="A5541" s="5" t="n">
        <x:v>5537</x:v>
      </x:c>
      <x:c r="B5541" s="5" t="str">
        <x:v>Line</x:v>
      </x:c>
      <x:c r="C5541" s="11" t="str">
        <x:v>Aerial 24C</x:v>
      </x:c>
      <x:c r="D5541" s="11" t="str">
        <x:v>Conditional - mapped route, status unverified</x:v>
      </x:c>
      <x:c r="E5541" s="11" t="str">
        <x:v>NATIONAL &amp; REGIONAL BACKBONE_NOV 2024_REPORT.kmz / NCRR / Metro BB - NCRR / Phase 3 / Metro Ring / Reliance Sub-Ring / Reliance Sub-Ring 3 / Reliance - Pio Felipe</x:v>
      </x:c>
      <x:c r="F5541" s="11" t="str"/>
    </x:row>
    <x:row r="5542" ht="100" customHeight="1">
      <x:c r="A5542" s="5" t="n">
        <x:v>5538</x:v>
      </x:c>
      <x:c r="B5542" s="5" t="str">
        <x:v>Line</x:v>
      </x:c>
      <x:c r="C5542" s="11" t="str">
        <x:v>Aerial 24C</x:v>
      </x:c>
      <x:c r="D5542" s="11" t="str">
        <x:v>Conditional - mapped route, status unverified</x:v>
      </x:c>
      <x:c r="E5542" s="11" t="str">
        <x:v>NATIONAL &amp; REGIONAL BACKBONE_NOV 2024_REPORT.kmz / NCRR / Metro BB - NCRR / Phase 3 / Metro Ring / Reliance Sub-Ring / Reliance Sub-Ring 3 / Reliance - Pio Felipe</x:v>
      </x:c>
      <x:c r="F5542" s="11" t="str"/>
    </x:row>
    <x:row r="5543" ht="100" customHeight="1">
      <x:c r="A5543" s="5" t="n">
        <x:v>5539</x:v>
      </x:c>
      <x:c r="B5543" s="5" t="str">
        <x:v>Line</x:v>
      </x:c>
      <x:c r="C5543" s="11" t="str">
        <x:v>Aerial 24C</x:v>
      </x:c>
      <x:c r="D5543" s="11" t="str">
        <x:v>Conditional - mapped route, status unverified</x:v>
      </x:c>
      <x:c r="E5543" s="11" t="str">
        <x:v>NATIONAL &amp; REGIONAL BACKBONE_NOV 2024_REPORT.kmz / NCRR / Metro BB - NCRR / Phase 3 / Metro Ring / Reliance Sub-Ring / Reliance Sub-Ring 3 / Reliance - Pio Felipe</x:v>
      </x:c>
      <x:c r="F5543" s="11" t="str"/>
    </x:row>
    <x:row r="5544" ht="100" customHeight="1">
      <x:c r="A5544" s="5" t="n">
        <x:v>5540</x:v>
      </x:c>
      <x:c r="B5544" s="5" t="str">
        <x:v>Line</x:v>
      </x:c>
      <x:c r="C5544" s="11" t="str">
        <x:v>UG 288C via Y-Duct</x:v>
      </x:c>
      <x:c r="D5544" s="11" t="str">
        <x:v>Conditional - mapped route, status unverified</x:v>
      </x:c>
      <x:c r="E5544" s="11" t="str">
        <x:v>NATIONAL &amp; REGIONAL BACKBONE_NOV 2024_REPORT.kmz / NCRR / Metro BB - NCRR / Phase 3 / Metro Ring / Reliance Sub-Ring / Reliance Sub-Ring 3 / Reliance - Pio Felipe</x:v>
      </x:c>
      <x:c r="F5544" s="11" t="str"/>
    </x:row>
    <x:row r="5545" ht="100" customHeight="1">
      <x:c r="A5545" s="5" t="n">
        <x:v>5541</x:v>
      </x:c>
      <x:c r="B5545" s="5" t="str">
        <x:v>Line</x:v>
      </x:c>
      <x:c r="C5545" s="11" t="str">
        <x:v>Aerial 24C</x:v>
      </x:c>
      <x:c r="D5545" s="11" t="str">
        <x:v>Conditional - mapped route, status unverified</x:v>
      </x:c>
      <x:c r="E5545" s="11" t="str">
        <x:v>NATIONAL &amp; REGIONAL BACKBONE_NOV 2024_REPORT.kmz / NCRR / Metro BB - NCRR / Phase 3 / Metro Ring / Reliance Sub-Ring / Reliance Sub-Ring 3 / Reliance - Pio Felipe</x:v>
      </x:c>
      <x:c r="F5545" s="11" t="str"/>
    </x:row>
    <x:row r="5546" ht="100" customHeight="1">
      <x:c r="A5546" s="5" t="n">
        <x:v>5542</x:v>
      </x:c>
      <x:c r="B5546" s="5" t="str">
        <x:v>Line</x:v>
      </x:c>
      <x:c r="C5546" s="11" t="str">
        <x:v>UG 288C via Y-Duct</x:v>
      </x:c>
      <x:c r="D5546" s="11" t="str">
        <x:v>Conditional - mapped route, status unverified</x:v>
      </x:c>
      <x:c r="E5546" s="11" t="str">
        <x:v>NATIONAL &amp; REGIONAL BACKBONE_NOV 2024_REPORT.kmz / NCRR / Metro BB - NCRR / Phase 3 / Metro Ring / Reliance Sub-Ring / Reliance Sub-Ring 3 / Reliance - Pio Felipe</x:v>
      </x:c>
      <x:c r="F5546" s="11" t="str"/>
    </x:row>
    <x:row r="5547" ht="100" customHeight="1">
      <x:c r="A5547" s="5" t="n">
        <x:v>5543</x:v>
      </x:c>
      <x:c r="B5547" s="5" t="str">
        <x:v>Line</x:v>
      </x:c>
      <x:c r="C5547" s="11" t="str">
        <x:v>Aerial 24C</x:v>
      </x:c>
      <x:c r="D5547" s="11" t="str">
        <x:v>Conditional - mapped route, status unverified</x:v>
      </x:c>
      <x:c r="E5547" s="11" t="str">
        <x:v>NATIONAL &amp; REGIONAL BACKBONE_NOV 2024_REPORT.kmz / NCRR / Metro BB - NCRR / Phase 3 / Metro Ring / Reliance Sub-Ring / Reliance Sub-Ring 3 / Reliance - Pio Felipe</x:v>
      </x:c>
      <x:c r="F5547" s="11" t="str"/>
    </x:row>
    <x:row r="5548" ht="100" customHeight="1">
      <x:c r="A5548" s="5" t="n">
        <x:v>5544</x:v>
      </x:c>
      <x:c r="B5548" s="5" t="str">
        <x:v>Line</x:v>
      </x:c>
      <x:c r="C5548" s="11" t="str">
        <x:v>UG 144C via Y-Duct</x:v>
      </x:c>
      <x:c r="D5548" s="11" t="str">
        <x:v>Conditional - mapped route, status unverified</x:v>
      </x:c>
      <x:c r="E5548" s="11" t="str">
        <x:v>NATIONAL &amp; REGIONAL BACKBONE_NOV 2024_REPORT.kmz / NCRR / Metro BB - NCRR / Phase 3 / Metro Ring / Reliance Sub-Ring / Reliance Sub-Ring 3 / Reliance - Pio Felipe</x:v>
      </x:c>
      <x:c r="F5548" s="11" t="str"/>
    </x:row>
    <x:row r="5549" ht="100" customHeight="1">
      <x:c r="A5549" s="5" t="n">
        <x:v>5545</x:v>
      </x:c>
      <x:c r="B5549" s="5" t="str">
        <x:v>Line</x:v>
      </x:c>
      <x:c r="C5549" s="11" t="str">
        <x:v>UG 288C via Y-Duct</x:v>
      </x:c>
      <x:c r="D5549" s="11" t="str">
        <x:v>Conditional - mapped route, status unverified</x:v>
      </x:c>
      <x:c r="E5549" s="11" t="str">
        <x:v>NATIONAL &amp; REGIONAL BACKBONE_NOV 2024_REPORT.kmz / NCRR / Metro BB - NCRR / Phase 3 / Metro Ring / Reliance Sub-Ring / Reliance Sub-Ring 3 / Pio Felipe - Afpovai</x:v>
      </x:c>
      <x:c r="F5549" s="11" t="str"/>
    </x:row>
    <x:row r="5550" ht="100" customHeight="1">
      <x:c r="A5550" s="5" t="n">
        <x:v>5546</x:v>
      </x:c>
      <x:c r="B5550" s="5" t="str">
        <x:v>Line</x:v>
      </x:c>
      <x:c r="C5550" s="11" t="str">
        <x:v>UG 288C via Y-Duct</x:v>
      </x:c>
      <x:c r="D5550" s="11" t="str">
        <x:v>Conditional - mapped route, status unverified</x:v>
      </x:c>
      <x:c r="E5550" s="11" t="str">
        <x:v>NATIONAL &amp; REGIONAL BACKBONE_NOV 2024_REPORT.kmz / NCRR / Metro BB - NCRR / Phase 3 / Metro Ring / Reliance Sub-Ring / Reliance Sub-Ring 3 / Pio Felipe - Afpovai</x:v>
      </x:c>
      <x:c r="F5550" s="11" t="str"/>
    </x:row>
    <x:row r="5551" ht="100" customHeight="1">
      <x:c r="A5551" s="5" t="n">
        <x:v>5547</x:v>
      </x:c>
      <x:c r="B5551" s="5" t="str">
        <x:v>Line</x:v>
      </x:c>
      <x:c r="C5551" s="11" t="str">
        <x:v>UG 144C via Y-Duct</x:v>
      </x:c>
      <x:c r="D5551" s="11" t="str">
        <x:v>Conditional - mapped route, status unverified</x:v>
      </x:c>
      <x:c r="E5551" s="11" t="str">
        <x:v>NATIONAL &amp; REGIONAL BACKBONE_NOV 2024_REPORT.kmz / NCRR / Metro BB - NCRR / Phase 3 / Metro Ring / Reliance Sub-Ring / Reliance Sub-Ring 3 / Pio Felipe - Afpovai</x:v>
      </x:c>
      <x:c r="F5551" s="11" t="str"/>
    </x:row>
    <x:row r="5552" ht="100" customHeight="1">
      <x:c r="A5552" s="5" t="n">
        <x:v>5548</x:v>
      </x:c>
      <x:c r="B5552" s="5" t="str">
        <x:v>Line</x:v>
      </x:c>
      <x:c r="C5552" s="11" t="str">
        <x:v>Aerial 96C</x:v>
      </x:c>
      <x:c r="D5552" s="11" t="str">
        <x:v>Conditional - mapped route, status unverified</x:v>
      </x:c>
      <x:c r="E5552" s="11" t="str">
        <x:v>NATIONAL &amp; REGIONAL BACKBONE_NOV 2024_REPORT.kmz / NCRR / Metro BB - NCRR / Phase 3 / Metro Ring / Reliance Sub-Ring / Reliance Sub-Ring 3 / Pio Felipe - Afpovai</x:v>
      </x:c>
      <x:c r="F5552" s="11" t="str"/>
    </x:row>
    <x:row r="5553" ht="100" customHeight="1">
      <x:c r="A5553" s="5" t="n">
        <x:v>5549</x:v>
      </x:c>
      <x:c r="B5553" s="5" t="str">
        <x:v>Line</x:v>
      </x:c>
      <x:c r="C5553" s="11" t="str">
        <x:v>UG 288C via Y-Duct</x:v>
      </x:c>
      <x:c r="D5553" s="11" t="str">
        <x:v>Conditional - mapped route, status unverified</x:v>
      </x:c>
      <x:c r="E5553" s="11" t="str">
        <x:v>NATIONAL &amp; REGIONAL BACKBONE_NOV 2024_REPORT.kmz / NCRR / Metro BB - NCRR / Phase 3 / Metro Ring / Reliance Sub-Ring / Reliance Sub-Ring 3 / Afpovai - Reliance</x:v>
      </x:c>
      <x:c r="F5553" s="11" t="str"/>
    </x:row>
    <x:row r="5554" ht="100" customHeight="1">
      <x:c r="A5554" s="5" t="n">
        <x:v>5550</x:v>
      </x:c>
      <x:c r="B5554" s="5" t="str">
        <x:v>Line</x:v>
      </x:c>
      <x:c r="C5554" s="11" t="str">
        <x:v>UG 288C via Y-Duct</x:v>
      </x:c>
      <x:c r="D5554" s="11" t="str">
        <x:v>Conditional - mapped route, status unverified</x:v>
      </x:c>
      <x:c r="E5554" s="11" t="str">
        <x:v>NATIONAL &amp; REGIONAL BACKBONE_NOV 2024_REPORT.kmz / NCRR / Metro BB - NCRR / Phase 3 / Metro Ring / Reliance Sub-Ring / Reliance Sub-Ring 3 / Afpovai - Reliance</x:v>
      </x:c>
      <x:c r="F5554" s="11" t="str"/>
    </x:row>
    <x:row r="5555" ht="100" customHeight="1">
      <x:c r="A5555" s="5" t="n">
        <x:v>5551</x:v>
      </x:c>
      <x:c r="B5555" s="5" t="str">
        <x:v>Line</x:v>
      </x:c>
      <x:c r="C5555" s="11" t="str">
        <x:v>UG 144C via Y-Duct</x:v>
      </x:c>
      <x:c r="D5555" s="11" t="str">
        <x:v>Conditional - mapped route, status unverified</x:v>
      </x:c>
      <x:c r="E5555" s="11" t="str">
        <x:v>NATIONAL &amp; REGIONAL BACKBONE_NOV 2024_REPORT.kmz / NCRR / Metro BB - NCRR / Phase 3 / Metro Ring / Reliance Sub-Ring / Reliance Sub-Ring 3 / Afpovai - Reliance</x:v>
      </x:c>
      <x:c r="F5555" s="11" t="str"/>
    </x:row>
    <x:row r="5556" ht="100" customHeight="1">
      <x:c r="A5556" s="5" t="n">
        <x:v>5552</x:v>
      </x:c>
      <x:c r="B5556" s="5" t="str">
        <x:v>Line</x:v>
      </x:c>
      <x:c r="C5556" s="11" t="str">
        <x:v>UG 144C via Y-Duct</x:v>
      </x:c>
      <x:c r="D5556" s="11" t="str">
        <x:v>Conditional - mapped route, status unverified</x:v>
      </x:c>
      <x:c r="E5556" s="11" t="str">
        <x:v>NATIONAL &amp; REGIONAL BACKBONE_NOV 2024_REPORT.kmz / NCRR / Metro BB - NCRR / Phase 3 / Metro Ring / Reliance Sub-Ring / Reliance Sub-Ring 3 / Afpovai - Reliance</x:v>
      </x:c>
      <x:c r="F5556" s="11" t="str"/>
    </x:row>
    <x:row r="5557" ht="100" customHeight="1">
      <x:c r="A5557" s="5" t="n">
        <x:v>5553</x:v>
      </x:c>
      <x:c r="B5557" s="5" t="str">
        <x:v>Line</x:v>
      </x:c>
      <x:c r="C5557" s="11" t="str">
        <x:v>UG 144C via Y-Duct</x:v>
      </x:c>
      <x:c r="D5557" s="11" t="str">
        <x:v>Conditional - mapped route, status unverified</x:v>
      </x:c>
      <x:c r="E5557" s="11" t="str">
        <x:v>NATIONAL &amp; REGIONAL BACKBONE_NOV 2024_REPORT.kmz / NCRR / Metro BB - NCRR / Phase 3 / Metro Ring / Reliance Sub-Ring / Reliance Sub-Ring 3 / Afpovai - Reliance</x:v>
      </x:c>
      <x:c r="F5557" s="11" t="str"/>
    </x:row>
    <x:row r="5558" ht="100" customHeight="1">
      <x:c r="A5558" s="5" t="n">
        <x:v>5554</x:v>
      </x:c>
      <x:c r="B5558" s="5" t="str">
        <x:v>Line</x:v>
      </x:c>
      <x:c r="C5558" s="11" t="str">
        <x:v>UG 288C via Y-Duct</x:v>
      </x:c>
      <x:c r="D5558" s="11" t="str">
        <x:v>Conditional - mapped route, status unverified</x:v>
      </x:c>
      <x:c r="E5558" s="11" t="str">
        <x:v>NATIONAL &amp; REGIONAL BACKBONE_NOV 2024_REPORT.kmz / NCRR / Metro BB - NCRR / Phase 3 / Metro Ring / Reliance Sub-Ring / Reliance Sub-Ring 3 / Afpovai - Reliance</x:v>
      </x:c>
      <x:c r="F5558" s="11" t="str"/>
    </x:row>
    <x:row r="5559" ht="100" customHeight="1">
      <x:c r="A5559" s="5" t="n">
        <x:v>5555</x:v>
      </x:c>
      <x:c r="B5559" s="5" t="str">
        <x:v>Line</x:v>
      </x:c>
      <x:c r="C5559" s="11" t="str">
        <x:v>UG 144C via Y-Duct</x:v>
      </x:c>
      <x:c r="D5559" s="11" t="str">
        <x:v>Conditional - mapped route, status unverified</x:v>
      </x:c>
      <x:c r="E5559" s="11" t="str">
        <x:v>NATIONAL &amp; REGIONAL BACKBONE_NOV 2024_REPORT.kmz / NCRR / Metro BB - NCRR / Phase 3 / Metro Ring / Reliance Sub-Ring / Reliance Sub-Ring 3 / Afpovai - Reliance</x:v>
      </x:c>
      <x:c r="F5559" s="11" t="str"/>
    </x:row>
    <x:row r="5560" ht="100" customHeight="1">
      <x:c r="A5560" s="5" t="n">
        <x:v>5556</x:v>
      </x:c>
      <x:c r="B5560" s="5" t="str">
        <x:v>Line</x:v>
      </x:c>
      <x:c r="C5560" s="11" t="str">
        <x:v>UG 144C via V-Duct</x:v>
      </x:c>
      <x:c r="D5560" s="11" t="str">
        <x:v>Conditional - mapped route, status unverified</x:v>
      </x:c>
      <x:c r="E5560" s="11" t="str">
        <x:v>NATIONAL &amp; REGIONAL BACKBONE_NOV 2024_REPORT.kmz / NCRR / Metro BB - NCRR / Phase 3 / Metro Ring / Reliance Sub-Ring / Reliance Sub-Ring 3 / Afpovai - Reliance</x:v>
      </x:c>
      <x:c r="F5560" s="11" t="str"/>
    </x:row>
    <x:row r="5561" ht="100" customHeight="1">
      <x:c r="A5561" s="5" t="n">
        <x:v>5557</x:v>
      </x:c>
      <x:c r="B5561" s="5" t="str">
        <x:v>Line</x:v>
      </x:c>
      <x:c r="C5561" s="11" t="str">
        <x:v>Aerial 24C</x:v>
      </x:c>
      <x:c r="D5561" s="11" t="str">
        <x:v>Conditional - mapped route, status unverified</x:v>
      </x:c>
      <x:c r="E5561" s="11" t="str">
        <x:v>NATIONAL &amp; REGIONAL BACKBONE_NOV 2024_REPORT.kmz / NCRR / Metro BB - NCRR / Phase 3 / Metro Ring / Reliance Sub-Ring / Reliance Sub-Ring 3 / Afpovai - Reliance</x:v>
      </x:c>
      <x:c r="F5561" s="11" t="str"/>
    </x:row>
    <x:row r="5562" ht="100" customHeight="1">
      <x:c r="A5562" s="5" t="n">
        <x:v>5558</x:v>
      </x:c>
      <x:c r="B5562" s="5" t="str">
        <x:v>Line</x:v>
      </x:c>
      <x:c r="C5562" s="11" t="str">
        <x:v>UG 144C via Y-Duct</x:v>
      </x:c>
      <x:c r="D5562" s="11" t="str">
        <x:v>Conditional - mapped route, status unverified</x:v>
      </x:c>
      <x:c r="E5562" s="11" t="str">
        <x:v>NATIONAL &amp; REGIONAL BACKBONE_NOV 2024_REPORT.kmz / NCRR / Metro BB - NCRR / Phase 3 / Metro Ring / Reliance Sub-Ring / Reliance Sub-Ring 3 / Afpovai - Reliance</x:v>
      </x:c>
      <x:c r="F5562" s="11" t="str"/>
    </x:row>
    <x:row r="5563" ht="100" customHeight="1">
      <x:c r="A5563" s="5" t="n">
        <x:v>5559</x:v>
      </x:c>
      <x:c r="B5563" s="5" t="str">
        <x:v>Line</x:v>
      </x:c>
      <x:c r="C5563" s="11" t="str">
        <x:v>UG 144C via Y-Duct</x:v>
      </x:c>
      <x:c r="D5563" s="11" t="str">
        <x:v>Conditional - mapped route, status unverified</x:v>
      </x:c>
      <x:c r="E5563" s="11" t="str">
        <x:v>NATIONAL &amp; REGIONAL BACKBONE_NOV 2024_REPORT.kmz / NCRR / Metro BB - NCRR / Phase 3 / Metro Ring / Reliance Sub-Ring / Reliance Sub-Ring 3 / Afpovai - Reliance</x:v>
      </x:c>
      <x:c r="F5563" s="11" t="str"/>
    </x:row>
    <x:row r="5564" ht="100" customHeight="1">
      <x:c r="A5564" s="5" t="n">
        <x:v>5560</x:v>
      </x:c>
      <x:c r="B5564" s="5" t="str">
        <x:v>Line</x:v>
      </x:c>
      <x:c r="C5564" s="11" t="str">
        <x:v>UG 144C via Y-Duct</x:v>
      </x:c>
      <x:c r="D5564" s="11" t="str">
        <x:v>Conditional - mapped route, status unverified</x:v>
      </x:c>
      <x:c r="E5564" s="11" t="str">
        <x:v>NATIONAL &amp; REGIONAL BACKBONE_NOV 2024_REPORT.kmz / NCRR / Metro BB - NCRR / Phase 3 / Metro Ring / Reliance Sub-Ring / Reliance Sub-Ring 3 / Afpovai - Reliance</x:v>
      </x:c>
      <x:c r="F5564" s="11" t="str"/>
    </x:row>
    <x:row r="5565" ht="100" customHeight="1">
      <x:c r="A5565" s="5" t="n">
        <x:v>5561</x:v>
      </x:c>
      <x:c r="B5565" s="5" t="str">
        <x:v>Line</x:v>
      </x:c>
      <x:c r="C5565" s="11" t="str">
        <x:v>Aerial 48C</x:v>
      </x:c>
      <x:c r="D5565" s="11" t="str">
        <x:v>Conditional - mapped route, status unverified</x:v>
      </x:c>
      <x:c r="E5565" s="11" t="str">
        <x:v>NATIONAL &amp; REGIONAL BACKBONE_NOV 2024_REPORT.kmz / NCRR / Metro BB - NCRR / Phase 3 / Metro Ring / Reliance Sub-Ring / Reliance Sub-Ring 3 / Afpovai - Reliance</x:v>
      </x:c>
      <x:c r="F5565" s="11" t="str"/>
    </x:row>
    <x:row r="5566" ht="100" customHeight="1">
      <x:c r="A5566" s="5" t="n">
        <x:v>5562</x:v>
      </x:c>
      <x:c r="B5566" s="5" t="str">
        <x:v>Line</x:v>
      </x:c>
      <x:c r="C5566" s="11" t="str">
        <x:v>UG 144C via V-Duct</x:v>
      </x:c>
      <x:c r="D5566" s="11" t="str">
        <x:v>Conditional - mapped route, status unverified</x:v>
      </x:c>
      <x:c r="E5566" s="11" t="str">
        <x:v>NATIONAL &amp; REGIONAL BACKBONE_NOV 2024_REPORT.kmz / NCRR / Metro BB - NCRR / Phase 3 / Metro Ring / Reliance Sub-Ring / Reliance Sub-Ring 3 / Afpovai - Reliance</x:v>
      </x:c>
      <x:c r="F5566" s="11" t="str"/>
    </x:row>
    <x:row r="5567" ht="100" customHeight="1">
      <x:c r="A5567" s="5" t="n">
        <x:v>5563</x:v>
      </x:c>
      <x:c r="B5567" s="5" t="str">
        <x:v>Line</x:v>
      </x:c>
      <x:c r="C5567" s="11" t="str">
        <x:v>Aerial 24C</x:v>
      </x:c>
      <x:c r="D5567" s="11" t="str">
        <x:v>Conditional - mapped route, status unverified</x:v>
      </x:c>
      <x:c r="E5567" s="11" t="str">
        <x:v>NATIONAL &amp; REGIONAL BACKBONE_NOV 2024_REPORT.kmz / NCRR / Metro BB - NCRR / Phase 3 / Metro Ring / Reliance Sub-Ring / Reliance Sub-Ring 4 / Reliance - Teresa</x:v>
      </x:c>
      <x:c r="F5567" s="11" t="str"/>
    </x:row>
    <x:row r="5568" ht="100" customHeight="1">
      <x:c r="A5568" s="5" t="n">
        <x:v>5564</x:v>
      </x:c>
      <x:c r="B5568" s="5" t="str">
        <x:v>Line</x:v>
      </x:c>
      <x:c r="C5568" s="11" t="str">
        <x:v>Aerial 24C</x:v>
      </x:c>
      <x:c r="D5568" s="11" t="str">
        <x:v>Conditional - mapped route, status unverified</x:v>
      </x:c>
      <x:c r="E5568" s="11" t="str">
        <x:v>NATIONAL &amp; REGIONAL BACKBONE_NOV 2024_REPORT.kmz / NCRR / Metro BB - NCRR / Phase 3 / Metro Ring / Reliance Sub-Ring / Reliance Sub-Ring 4 / Reliance - Teresa</x:v>
      </x:c>
      <x:c r="F5568" s="11" t="str"/>
    </x:row>
    <x:row r="5569" ht="100" customHeight="1">
      <x:c r="A5569" s="5" t="n">
        <x:v>5565</x:v>
      </x:c>
      <x:c r="B5569" s="5" t="str">
        <x:v>Line</x:v>
      </x:c>
      <x:c r="C5569" s="11" t="str">
        <x:v>Aerial 24C</x:v>
      </x:c>
      <x:c r="D5569" s="11" t="str">
        <x:v>Conditional - mapped route, status unverified</x:v>
      </x:c>
      <x:c r="E5569" s="11" t="str">
        <x:v>NATIONAL &amp; REGIONAL BACKBONE_NOV 2024_REPORT.kmz / NCRR / Metro BB - NCRR / Phase 3 / Metro Ring / Reliance Sub-Ring / Reliance Sub-Ring 4 / Reliance - Teresa</x:v>
      </x:c>
      <x:c r="F5569" s="11" t="str"/>
    </x:row>
    <x:row r="5570" ht="100" customHeight="1">
      <x:c r="A5570" s="5" t="n">
        <x:v>5566</x:v>
      </x:c>
      <x:c r="B5570" s="5" t="str">
        <x:v>Line</x:v>
      </x:c>
      <x:c r="C5570" s="11" t="str">
        <x:v>Aerial 24C</x:v>
      </x:c>
      <x:c r="D5570" s="11" t="str">
        <x:v>Conditional - mapped route, status unverified</x:v>
      </x:c>
      <x:c r="E5570" s="11" t="str">
        <x:v>NATIONAL &amp; REGIONAL BACKBONE_NOV 2024_REPORT.kmz / NCRR / Metro BB - NCRR / Phase 3 / Metro Ring / Reliance Sub-Ring / Reliance Sub-Ring 4 / Reliance - Teresa</x:v>
      </x:c>
      <x:c r="F5570" s="11" t="str"/>
    </x:row>
    <x:row r="5571" ht="100" customHeight="1">
      <x:c r="A5571" s="5" t="n">
        <x:v>5567</x:v>
      </x:c>
      <x:c r="B5571" s="5" t="str">
        <x:v>Line</x:v>
      </x:c>
      <x:c r="C5571" s="11" t="str">
        <x:v>Aerial 24C</x:v>
      </x:c>
      <x:c r="D5571" s="11" t="str">
        <x:v>Conditional - mapped route, status unverified</x:v>
      </x:c>
      <x:c r="E5571" s="11" t="str">
        <x:v>NATIONAL &amp; REGIONAL BACKBONE_NOV 2024_REPORT.kmz / NCRR / Metro BB - NCRR / Phase 3 / Metro Ring / Reliance Sub-Ring / Reliance Sub-Ring 4 / Reliance - Teresa</x:v>
      </x:c>
      <x:c r="F5571" s="11" t="str"/>
    </x:row>
    <x:row r="5572" ht="100" customHeight="1">
      <x:c r="A5572" s="5" t="n">
        <x:v>5568</x:v>
      </x:c>
      <x:c r="B5572" s="5" t="str">
        <x:v>Line</x:v>
      </x:c>
      <x:c r="C5572" s="11" t="str">
        <x:v>Aerial 24C</x:v>
      </x:c>
      <x:c r="D5572" s="11" t="str">
        <x:v>Conditional - mapped route, status unverified</x:v>
      </x:c>
      <x:c r="E5572" s="11" t="str">
        <x:v>NATIONAL &amp; REGIONAL BACKBONE_NOV 2024_REPORT.kmz / NCRR / Metro BB - NCRR / Phase 3 / Metro Ring / Reliance Sub-Ring / Reliance Sub-Ring 4 / Reliance - Teresa</x:v>
      </x:c>
      <x:c r="F5572" s="11" t="str"/>
    </x:row>
    <x:row r="5573" ht="100" customHeight="1">
      <x:c r="A5573" s="5" t="n">
        <x:v>5569</x:v>
      </x:c>
      <x:c r="B5573" s="5" t="str">
        <x:v>Line</x:v>
      </x:c>
      <x:c r="C5573" s="11" t="str">
        <x:v>UG 288C via Y-Duct</x:v>
      </x:c>
      <x:c r="D5573" s="11" t="str">
        <x:v>Conditional - mapped route, status unverified</x:v>
      </x:c>
      <x:c r="E5573" s="11" t="str">
        <x:v>NATIONAL &amp; REGIONAL BACKBONE_NOV 2024_REPORT.kmz / NCRR / Metro BB - NCRR / Phase 3 / Metro Ring / Reliance Sub-Ring / Reliance Sub-Ring 4 / Reliance - Teresa</x:v>
      </x:c>
      <x:c r="F5573" s="11" t="str"/>
    </x:row>
    <x:row r="5574" ht="100" customHeight="1">
      <x:c r="A5574" s="5" t="n">
        <x:v>5570</x:v>
      </x:c>
      <x:c r="B5574" s="5" t="str">
        <x:v>Line</x:v>
      </x:c>
      <x:c r="C5574" s="11" t="str">
        <x:v>UG 288C via Y-Duct</x:v>
      </x:c>
      <x:c r="D5574" s="11" t="str">
        <x:v>Conditional - mapped route, status unverified</x:v>
      </x:c>
      <x:c r="E5574" s="11" t="str">
        <x:v>NATIONAL &amp; REGIONAL BACKBONE_NOV 2024_REPORT.kmz / NCRR / Metro BB - NCRR / Phase 3 / Metro Ring / Reliance Sub-Ring / Reliance Sub-Ring 4 / Reliance - Teresa</x:v>
      </x:c>
      <x:c r="F5574" s="11" t="str"/>
    </x:row>
    <x:row r="5575" ht="100" customHeight="1">
      <x:c r="A5575" s="5" t="n">
        <x:v>5571</x:v>
      </x:c>
      <x:c r="B5575" s="5" t="str">
        <x:v>Line</x:v>
      </x:c>
      <x:c r="C5575" s="11" t="str">
        <x:v>Aerial 24C</x:v>
      </x:c>
      <x:c r="D5575" s="11" t="str">
        <x:v>Conditional - mapped route, status unverified</x:v>
      </x:c>
      <x:c r="E5575" s="11" t="str">
        <x:v>NATIONAL &amp; REGIONAL BACKBONE_NOV 2024_REPORT.kmz / NCRR / Metro BB - NCRR / Phase 3 / Metro Ring / Reliance Sub-Ring / Reliance Sub-Ring 4 / Angono - Reliance</x:v>
      </x:c>
      <x:c r="F5575" s="11" t="str"/>
    </x:row>
    <x:row r="5576" ht="100" customHeight="1">
      <x:c r="A5576" s="5" t="n">
        <x:v>5572</x:v>
      </x:c>
      <x:c r="B5576" s="5" t="str">
        <x:v>Line</x:v>
      </x:c>
      <x:c r="C5576" s="11" t="str">
        <x:v>Aerial 24C</x:v>
      </x:c>
      <x:c r="D5576" s="11" t="str">
        <x:v>Conditional - mapped route, status unverified</x:v>
      </x:c>
      <x:c r="E5576" s="11" t="str">
        <x:v>NATIONAL &amp; REGIONAL BACKBONE_NOV 2024_REPORT.kmz / NCRR / Metro BB - NCRR / Phase 3 / Metro Ring / Reliance Sub-Ring / Reliance Sub-Ring 4 / Angono - Reliance</x:v>
      </x:c>
      <x:c r="F5576" s="11" t="str"/>
    </x:row>
    <x:row r="5577" ht="100" customHeight="1">
      <x:c r="A5577" s="5" t="n">
        <x:v>5573</x:v>
      </x:c>
      <x:c r="B5577" s="5" t="str">
        <x:v>Line</x:v>
      </x:c>
      <x:c r="C5577" s="11" t="str">
        <x:v>Aerial 24C</x:v>
      </x:c>
      <x:c r="D5577" s="11" t="str">
        <x:v>Conditional - mapped route, status unverified</x:v>
      </x:c>
      <x:c r="E5577" s="11" t="str">
        <x:v>NATIONAL &amp; REGIONAL BACKBONE_NOV 2024_REPORT.kmz / NCRR / Metro BB - NCRR / Phase 3 / Metro Ring / Reliance Sub-Ring / Reliance Sub-Ring 4 / Angono - Reliance</x:v>
      </x:c>
      <x:c r="F5577" s="11" t="str"/>
    </x:row>
    <x:row r="5578" ht="100" customHeight="1">
      <x:c r="A5578" s="5" t="n">
        <x:v>5574</x:v>
      </x:c>
      <x:c r="B5578" s="5" t="str">
        <x:v>Line</x:v>
      </x:c>
      <x:c r="C5578" s="11" t="str">
        <x:v>Aerial 24C</x:v>
      </x:c>
      <x:c r="D5578" s="11" t="str">
        <x:v>Conditional - mapped route, status unverified</x:v>
      </x:c>
      <x:c r="E5578" s="11" t="str">
        <x:v>NATIONAL &amp; REGIONAL BACKBONE_NOV 2024_REPORT.kmz / NCRR / Metro BB - NCRR / Phase 3 / Metro Ring / Reliance Sub-Ring / Reliance Sub-Ring 4 / Angono - Reliance</x:v>
      </x:c>
      <x:c r="F5578" s="11" t="str"/>
    </x:row>
    <x:row r="5579" ht="100" customHeight="1">
      <x:c r="A5579" s="5" t="n">
        <x:v>5575</x:v>
      </x:c>
      <x:c r="B5579" s="5" t="str">
        <x:v>Line</x:v>
      </x:c>
      <x:c r="C5579" s="11" t="str">
        <x:v>Aerial 24C</x:v>
      </x:c>
      <x:c r="D5579" s="11" t="str">
        <x:v>Conditional - mapped route, status unverified</x:v>
      </x:c>
      <x:c r="E5579" s="11" t="str">
        <x:v>NATIONAL &amp; REGIONAL BACKBONE_NOV 2024_REPORT.kmz / NCRR / Metro BB - NCRR / Phase 3 / Metro Ring / Reliance Sub-Ring / Reliance Sub-Ring 4 / Angono - Reliance</x:v>
      </x:c>
      <x:c r="F5579" s="11" t="str"/>
    </x:row>
    <x:row r="5580" ht="100" customHeight="1">
      <x:c r="A5580" s="5" t="n">
        <x:v>5576</x:v>
      </x:c>
      <x:c r="B5580" s="5" t="str">
        <x:v>Line</x:v>
      </x:c>
      <x:c r="C5580" s="11" t="str">
        <x:v>UG 288C via Y-Duct</x:v>
      </x:c>
      <x:c r="D5580" s="11" t="str">
        <x:v>Conditional - mapped route, status unverified</x:v>
      </x:c>
      <x:c r="E5580" s="11" t="str">
        <x:v>NATIONAL &amp; REGIONAL BACKBONE_NOV 2024_REPORT.kmz / NCRR / Metro BB - NCRR / Phase 3 / Metro Ring / Reliance Sub-Ring / Reliance Sub-Ring 4 / Angono - Reliance</x:v>
      </x:c>
      <x:c r="F5580" s="11" t="str"/>
    </x:row>
    <x:row r="5581" ht="100" customHeight="1">
      <x:c r="A5581" s="5" t="n">
        <x:v>5577</x:v>
      </x:c>
      <x:c r="B5581" s="5" t="str">
        <x:v>Line</x:v>
      </x:c>
      <x:c r="C5581" s="11" t="str">
        <x:v>UG 288C via Y-Duct</x:v>
      </x:c>
      <x:c r="D5581" s="11" t="str">
        <x:v>Conditional - mapped route, status unverified</x:v>
      </x:c>
      <x:c r="E5581" s="11" t="str">
        <x:v>NATIONAL &amp; REGIONAL BACKBONE_NOV 2024_REPORT.kmz / NCRR / Metro BB - NCRR / Phase 3 / Metro Ring / Reliance Sub-Ring / Reliance Sub-Ring 4 / Angono - Reliance</x:v>
      </x:c>
      <x:c r="F5581" s="11" t="str"/>
    </x:row>
    <x:row r="5582" ht="100" customHeight="1">
      <x:c r="A5582" s="5" t="n">
        <x:v>5578</x:v>
      </x:c>
      <x:c r="B5582" s="5" t="str">
        <x:v>Line</x:v>
      </x:c>
      <x:c r="C5582" s="11" t="str">
        <x:v>UG 288C via Y-Duct</x:v>
      </x:c>
      <x:c r="D5582" s="11" t="str">
        <x:v>Conditional - mapped route, status unverified</x:v>
      </x:c>
      <x:c r="E5582" s="11" t="str">
        <x:v>NATIONAL &amp; REGIONAL BACKBONE_NOV 2024_REPORT.kmz / NCRR / Metro BB - NCRR / Phase 3 / Metro Ring / Reliance Sub-Ring / Reliance Sub-Ring 4 / Angono - Reliance</x:v>
      </x:c>
      <x:c r="F5582" s="11" t="str"/>
    </x:row>
    <x:row r="5583" ht="100" customHeight="1">
      <x:c r="A5583" s="5" t="n">
        <x:v>5579</x:v>
      </x:c>
      <x:c r="B5583" s="5" t="str">
        <x:v>Line</x:v>
      </x:c>
      <x:c r="C5583" s="11" t="str">
        <x:v>Aerial 24C</x:v>
      </x:c>
      <x:c r="D5583" s="11" t="str">
        <x:v>Conditional - mapped route, status unverified</x:v>
      </x:c>
      <x:c r="E5583" s="11" t="str">
        <x:v>NATIONAL &amp; REGIONAL BACKBONE_NOV 2024_REPORT.kmz / NCRR / Metro BB - NCRR / Phase 3 / Metro Ring / Reliance Sub-Ring / Reliance Sub-Ring 4 / Teresa - Angono</x:v>
      </x:c>
      <x:c r="F5583" s="11" t="str"/>
    </x:row>
    <x:row r="5584" ht="100" customHeight="1">
      <x:c r="A5584" s="5" t="n">
        <x:v>5580</x:v>
      </x:c>
      <x:c r="B5584" s="5" t="str">
        <x:v>Line</x:v>
      </x:c>
      <x:c r="C5584" s="11" t="str">
        <x:v>Aerial 24C</x:v>
      </x:c>
      <x:c r="D5584" s="11" t="str">
        <x:v>Conditional - mapped route, status unverified</x:v>
      </x:c>
      <x:c r="E5584" s="11" t="str">
        <x:v>NATIONAL &amp; REGIONAL BACKBONE_NOV 2024_REPORT.kmz / NCRR / Metro BB - NCRR / Phase 3 / Metro Ring / Reliance Sub-Ring / Reliance Sub-Ring 4 / Teresa - Angono</x:v>
      </x:c>
      <x:c r="F5584" s="11" t="str"/>
    </x:row>
    <x:row r="5585" ht="100" customHeight="1">
      <x:c r="A5585" s="5" t="n">
        <x:v>5581</x:v>
      </x:c>
      <x:c r="B5585" s="5" t="str">
        <x:v>Line</x:v>
      </x:c>
      <x:c r="C5585" s="11" t="str">
        <x:v>Aerial 24C</x:v>
      </x:c>
      <x:c r="D5585" s="11" t="str">
        <x:v>Conditional - mapped route, status unverified</x:v>
      </x:c>
      <x:c r="E5585" s="11" t="str">
        <x:v>NATIONAL &amp; REGIONAL BACKBONE_NOV 2024_REPORT.kmz / NCRR / Metro BB - NCRR / Phase 3 / Metro Ring / Reliance Sub-Ring / Reliance Sub-Ring 4 / Teresa - Angono</x:v>
      </x:c>
      <x:c r="F5585" s="11" t="str"/>
    </x:row>
    <x:row r="5586" ht="100" customHeight="1">
      <x:c r="A5586" s="5" t="n">
        <x:v>5582</x:v>
      </x:c>
      <x:c r="B5586" s="5" t="str">
        <x:v>Line</x:v>
      </x:c>
      <x:c r="C5586" s="11" t="str">
        <x:v>Aerial 24C</x:v>
      </x:c>
      <x:c r="D5586" s="11" t="str">
        <x:v>Conditional - mapped route, status unverified</x:v>
      </x:c>
      <x:c r="E5586" s="11" t="str">
        <x:v>NATIONAL &amp; REGIONAL BACKBONE_NOV 2024_REPORT.kmz / NCRR / Metro BB - NCRR / Phase 3 / Metro Ring / Reliance Sub-Ring / Reliance Sub-Ring 5 / Reliance - Saunterfield</x:v>
      </x:c>
      <x:c r="F5586" s="11" t="str"/>
    </x:row>
    <x:row r="5587" ht="100" customHeight="1">
      <x:c r="A5587" s="5" t="n">
        <x:v>5583</x:v>
      </x:c>
      <x:c r="B5587" s="5" t="str">
        <x:v>Line</x:v>
      </x:c>
      <x:c r="C5587" s="11" t="str">
        <x:v>Aerial 24C</x:v>
      </x:c>
      <x:c r="D5587" s="11" t="str">
        <x:v>Conditional - mapped route, status unverified</x:v>
      </x:c>
      <x:c r="E5587" s="11" t="str">
        <x:v>NATIONAL &amp; REGIONAL BACKBONE_NOV 2024_REPORT.kmz / NCRR / Metro BB - NCRR / Phase 3 / Metro Ring / Reliance Sub-Ring / Reliance Sub-Ring 5 / Reliance - Saunterfield</x:v>
      </x:c>
      <x:c r="F5587" s="11" t="str"/>
    </x:row>
    <x:row r="5588" ht="100" customHeight="1">
      <x:c r="A5588" s="5" t="n">
        <x:v>5584</x:v>
      </x:c>
      <x:c r="B5588" s="5" t="str">
        <x:v>Line</x:v>
      </x:c>
      <x:c r="C5588" s="11" t="str">
        <x:v>Aerial 24C</x:v>
      </x:c>
      <x:c r="D5588" s="11" t="str">
        <x:v>Conditional - mapped route, status unverified</x:v>
      </x:c>
      <x:c r="E5588" s="11" t="str">
        <x:v>NATIONAL &amp; REGIONAL BACKBONE_NOV 2024_REPORT.kmz / NCRR / Metro BB - NCRR / Phase 3 / Metro Ring / Reliance Sub-Ring / Reliance Sub-Ring 5 / Reliance - Saunterfield</x:v>
      </x:c>
      <x:c r="F5588" s="11" t="str"/>
    </x:row>
    <x:row r="5589" ht="100" customHeight="1">
      <x:c r="A5589" s="5" t="n">
        <x:v>5585</x:v>
      </x:c>
      <x:c r="B5589" s="5" t="str">
        <x:v>Line</x:v>
      </x:c>
      <x:c r="C5589" s="11" t="str">
        <x:v>Aerial 24C</x:v>
      </x:c>
      <x:c r="D5589" s="11" t="str">
        <x:v>Conditional - mapped route, status unverified</x:v>
      </x:c>
      <x:c r="E5589" s="11" t="str">
        <x:v>NATIONAL &amp; REGIONAL BACKBONE_NOV 2024_REPORT.kmz / NCRR / Metro BB - NCRR / Phase 3 / Metro Ring / Reliance Sub-Ring / Reliance Sub-Ring 5 / Reliance - Saunterfield</x:v>
      </x:c>
      <x:c r="F5589" s="11" t="str"/>
    </x:row>
    <x:row r="5590" ht="100" customHeight="1">
      <x:c r="A5590" s="5" t="n">
        <x:v>5586</x:v>
      </x:c>
      <x:c r="B5590" s="5" t="str">
        <x:v>Line</x:v>
      </x:c>
      <x:c r="C5590" s="11" t="str">
        <x:v>UG 288C via Y-Duct</x:v>
      </x:c>
      <x:c r="D5590" s="11" t="str">
        <x:v>Conditional - mapped route, status unverified</x:v>
      </x:c>
      <x:c r="E5590" s="11" t="str">
        <x:v>NATIONAL &amp; REGIONAL BACKBONE_NOV 2024_REPORT.kmz / NCRR / Metro BB - NCRR / Phase 3 / Metro Ring / Reliance Sub-Ring / Reliance Sub-Ring 5 / Reliance - Saunterfield</x:v>
      </x:c>
      <x:c r="F5590" s="11" t="str"/>
    </x:row>
    <x:row r="5591" ht="100" customHeight="1">
      <x:c r="A5591" s="5" t="n">
        <x:v>5587</x:v>
      </x:c>
      <x:c r="B5591" s="5" t="str">
        <x:v>Line</x:v>
      </x:c>
      <x:c r="C5591" s="11" t="str">
        <x:v>UG 288C via Y-Duct</x:v>
      </x:c>
      <x:c r="D5591" s="11" t="str">
        <x:v>Conditional - mapped route, status unverified</x:v>
      </x:c>
      <x:c r="E5591" s="11" t="str">
        <x:v>NATIONAL &amp; REGIONAL BACKBONE_NOV 2024_REPORT.kmz / NCRR / Metro BB - NCRR / Phase 3 / Metro Ring / Reliance Sub-Ring / Reliance Sub-Ring 5 / Reliance - Saunterfield</x:v>
      </x:c>
      <x:c r="F5591" s="11" t="str"/>
    </x:row>
    <x:row r="5592" ht="100" customHeight="1">
      <x:c r="A5592" s="5" t="n">
        <x:v>5588</x:v>
      </x:c>
      <x:c r="B5592" s="5" t="str">
        <x:v>Line</x:v>
      </x:c>
      <x:c r="C5592" s="11" t="str">
        <x:v>Aerial 24C</x:v>
      </x:c>
      <x:c r="D5592" s="11" t="str">
        <x:v>Conditional - mapped route, status unverified</x:v>
      </x:c>
      <x:c r="E5592" s="11" t="str">
        <x:v>NATIONAL &amp; REGIONAL BACKBONE_NOV 2024_REPORT.kmz / NCRR / Metro BB - NCRR / Phase 3 / Metro Ring / Reliance Sub-Ring / Reliance Sub-Ring 5 / Saunterfield - Taytay 1</x:v>
      </x:c>
      <x:c r="F5592" s="11" t="str"/>
    </x:row>
    <x:row r="5593" ht="100" customHeight="1">
      <x:c r="A5593" s="5" t="n">
        <x:v>5589</x:v>
      </x:c>
      <x:c r="B5593" s="5" t="str">
        <x:v>Line</x:v>
      </x:c>
      <x:c r="C5593" s="11" t="str">
        <x:v>Aerial 24C</x:v>
      </x:c>
      <x:c r="D5593" s="11" t="str">
        <x:v>Conditional - mapped route, status unverified</x:v>
      </x:c>
      <x:c r="E5593" s="11" t="str">
        <x:v>NATIONAL &amp; REGIONAL BACKBONE_NOV 2024_REPORT.kmz / NCRR / Metro BB - NCRR / Phase 3 / Metro Ring / Reliance Sub-Ring / Reliance Sub-Ring 5 / Saunterfield - Taytay 1</x:v>
      </x:c>
      <x:c r="F5593" s="11" t="str"/>
    </x:row>
    <x:row r="5594" ht="100" customHeight="1">
      <x:c r="A5594" s="5" t="n">
        <x:v>5590</x:v>
      </x:c>
      <x:c r="B5594" s="5" t="str">
        <x:v>Line</x:v>
      </x:c>
      <x:c r="C5594" s="11" t="str">
        <x:v>Aerial 24C</x:v>
      </x:c>
      <x:c r="D5594" s="11" t="str">
        <x:v>Conditional - mapped route, status unverified</x:v>
      </x:c>
      <x:c r="E5594" s="11" t="str">
        <x:v>NATIONAL &amp; REGIONAL BACKBONE_NOV 2024_REPORT.kmz / NCRR / Metro BB - NCRR / Phase 3 / Metro Ring / Reliance Sub-Ring / Reliance Sub-Ring 5 / Taytay 1 - Reliance</x:v>
      </x:c>
      <x:c r="F5594" s="11" t="str"/>
    </x:row>
    <x:row r="5595" ht="100" customHeight="1">
      <x:c r="A5595" s="5" t="n">
        <x:v>5591</x:v>
      </x:c>
      <x:c r="B5595" s="5" t="str">
        <x:v>Line</x:v>
      </x:c>
      <x:c r="C5595" s="11" t="str">
        <x:v>Aerial 24C</x:v>
      </x:c>
      <x:c r="D5595" s="11" t="str">
        <x:v>Conditional - mapped route, status unverified</x:v>
      </x:c>
      <x:c r="E5595" s="11" t="str">
        <x:v>NATIONAL &amp; REGIONAL BACKBONE_NOV 2024_REPORT.kmz / NCRR / Metro BB - NCRR / Phase 3 / Metro Ring / Reliance Sub-Ring / Reliance Sub-Ring 5 / Taytay 1 - Reliance</x:v>
      </x:c>
      <x:c r="F5595" s="11" t="str"/>
    </x:row>
    <x:row r="5596" ht="100" customHeight="1">
      <x:c r="A5596" s="5" t="n">
        <x:v>5592</x:v>
      </x:c>
      <x:c r="B5596" s="5" t="str">
        <x:v>Line</x:v>
      </x:c>
      <x:c r="C5596" s="11" t="str">
        <x:v>Aerial 24C</x:v>
      </x:c>
      <x:c r="D5596" s="11" t="str">
        <x:v>Conditional - mapped route, status unverified</x:v>
      </x:c>
      <x:c r="E5596" s="11" t="str">
        <x:v>NATIONAL &amp; REGIONAL BACKBONE_NOV 2024_REPORT.kmz / NCRR / Metro BB - NCRR / Phase 3 / Metro Ring / Reliance Sub-Ring / Reliance Sub-Ring 5 / Taytay 1 - Reliance</x:v>
      </x:c>
      <x:c r="F5596" s="11" t="str"/>
    </x:row>
    <x:row r="5597" ht="100" customHeight="1">
      <x:c r="A5597" s="5" t="n">
        <x:v>5593</x:v>
      </x:c>
      <x:c r="B5597" s="5" t="str">
        <x:v>Line</x:v>
      </x:c>
      <x:c r="C5597" s="11" t="str">
        <x:v>Aerial 24C</x:v>
      </x:c>
      <x:c r="D5597" s="11" t="str">
        <x:v>Conditional - mapped route, status unverified</x:v>
      </x:c>
      <x:c r="E5597" s="11" t="str">
        <x:v>NATIONAL &amp; REGIONAL BACKBONE_NOV 2024_REPORT.kmz / NCRR / Metro BB - NCRR / Phase 3 / Metro Ring / Reliance Sub-Ring / Reliance Sub-Ring 5 / Taytay 1 - Reliance</x:v>
      </x:c>
      <x:c r="F5597" s="11" t="str"/>
    </x:row>
    <x:row r="5598" ht="100" customHeight="1">
      <x:c r="A5598" s="5" t="n">
        <x:v>5594</x:v>
      </x:c>
      <x:c r="B5598" s="5" t="str">
        <x:v>Line</x:v>
      </x:c>
      <x:c r="C5598" s="11" t="str">
        <x:v>Aerial 24C</x:v>
      </x:c>
      <x:c r="D5598" s="11" t="str">
        <x:v>Conditional - mapped route, status unverified</x:v>
      </x:c>
      <x:c r="E5598" s="11" t="str">
        <x:v>NATIONAL &amp; REGIONAL BACKBONE_NOV 2024_REPORT.kmz / NCRR / Metro BB - NCRR / Phase 3 / Metro Ring / Reliance Sub-Ring / Reliance Sub-Ring 5 / Taytay 1 - Reliance</x:v>
      </x:c>
      <x:c r="F5598" s="11" t="str"/>
    </x:row>
    <x:row r="5599" ht="100" customHeight="1">
      <x:c r="A5599" s="5" t="n">
        <x:v>5595</x:v>
      </x:c>
      <x:c r="B5599" s="5" t="str">
        <x:v>Line</x:v>
      </x:c>
      <x:c r="C5599" s="11" t="str">
        <x:v>UG 288C via Y-Duct</x:v>
      </x:c>
      <x:c r="D5599" s="11" t="str">
        <x:v>Conditional - mapped route, status unverified</x:v>
      </x:c>
      <x:c r="E5599" s="11" t="str">
        <x:v>NATIONAL &amp; REGIONAL BACKBONE_NOV 2024_REPORT.kmz / NCRR / Metro BB - NCRR / Phase 3 / Metro Ring / Reliance Sub-Ring / Reliance Sub-Ring 5 / Taytay 1 - Reliance</x:v>
      </x:c>
      <x:c r="F5599" s="11" t="str"/>
    </x:row>
    <x:row r="5600" ht="100" customHeight="1">
      <x:c r="A5600" s="5" t="n">
        <x:v>5596</x:v>
      </x:c>
      <x:c r="B5600" s="5" t="str">
        <x:v>Line</x:v>
      </x:c>
      <x:c r="C5600" s="11" t="str">
        <x:v>UG 288C via Y-Duct</x:v>
      </x:c>
      <x:c r="D5600" s="11" t="str">
        <x:v>Conditional - mapped route, status unverified</x:v>
      </x:c>
      <x:c r="E5600" s="11" t="str">
        <x:v>NATIONAL &amp; REGIONAL BACKBONE_NOV 2024_REPORT.kmz / NCRR / Metro BB - NCRR / Phase 3 / Metro Ring / Reliance Sub-Ring / Reliance Sub-Ring 5 / Taytay 1 - Reliance</x:v>
      </x:c>
      <x:c r="F5600" s="11" t="str"/>
    </x:row>
    <x:row r="5601" ht="100" customHeight="1">
      <x:c r="A5601" s="5" t="n">
        <x:v>5597</x:v>
      </x:c>
      <x:c r="B5601" s="5" t="str">
        <x:v>Line</x:v>
      </x:c>
      <x:c r="C5601" s="11" t="str">
        <x:v>UG 288C via Y-Duct</x:v>
      </x:c>
      <x:c r="D5601" s="11" t="str">
        <x:v>Conditional - mapped route, status unverified</x:v>
      </x:c>
      <x:c r="E5601" s="11" t="str">
        <x:v>NATIONAL &amp; REGIONAL BACKBONE_NOV 2024_REPORT.kmz / NCRR / Metro BB - NCRR / Phase 3 / Metro Ring / Reliance Sub-Ring / Reliance Sub-Ring 5 / Taytay 1 - Reliance</x:v>
      </x:c>
      <x:c r="F5601" s="11" t="str"/>
    </x:row>
    <x:row r="5602" ht="100" customHeight="1">
      <x:c r="A5602" s="5" t="n">
        <x:v>5598</x:v>
      </x:c>
      <x:c r="B5602" s="5" t="str">
        <x:v>Line</x:v>
      </x:c>
      <x:c r="C5602" s="11" t="str">
        <x:v>Aerial 24C</x:v>
      </x:c>
      <x:c r="D5602" s="11" t="str">
        <x:v>Conditional - mapped route, status unverified</x:v>
      </x:c>
      <x:c r="E5602" s="11" t="str">
        <x:v>NATIONAL &amp; REGIONAL BACKBONE_NOV 2024_REPORT.kmz / NCRR / Metro BB - NCRR / Phase 3 / Metro Ring / Reliance Sub-Ring / Reliance Sub-Ring 6 / Reliance - Binangonan 2</x:v>
      </x:c>
      <x:c r="F5602" s="11" t="str"/>
    </x:row>
    <x:row r="5603" ht="100" customHeight="1">
      <x:c r="A5603" s="5" t="n">
        <x:v>5599</x:v>
      </x:c>
      <x:c r="B5603" s="5" t="str">
        <x:v>Line</x:v>
      </x:c>
      <x:c r="C5603" s="11" t="str">
        <x:v>Aerial 24C</x:v>
      </x:c>
      <x:c r="D5603" s="11" t="str">
        <x:v>Conditional - mapped route, status unverified</x:v>
      </x:c>
      <x:c r="E5603" s="11" t="str">
        <x:v>NATIONAL &amp; REGIONAL BACKBONE_NOV 2024_REPORT.kmz / NCRR / Metro BB - NCRR / Phase 3 / Metro Ring / Reliance Sub-Ring / Reliance Sub-Ring 6 / Reliance - Binangonan 2</x:v>
      </x:c>
      <x:c r="F5603" s="11" t="str"/>
    </x:row>
    <x:row r="5604" ht="100" customHeight="1">
      <x:c r="A5604" s="5" t="n">
        <x:v>5600</x:v>
      </x:c>
      <x:c r="B5604" s="5" t="str">
        <x:v>Line</x:v>
      </x:c>
      <x:c r="C5604" s="11" t="str">
        <x:v>Aerial 24C</x:v>
      </x:c>
      <x:c r="D5604" s="11" t="str">
        <x:v>Conditional - mapped route, status unverified</x:v>
      </x:c>
      <x:c r="E5604" s="11" t="str">
        <x:v>NATIONAL &amp; REGIONAL BACKBONE_NOV 2024_REPORT.kmz / NCRR / Metro BB - NCRR / Phase 3 / Metro Ring / Reliance Sub-Ring / Reliance Sub-Ring 6 / Reliance - Binangonan 2</x:v>
      </x:c>
      <x:c r="F5604" s="11" t="str"/>
    </x:row>
    <x:row r="5605" ht="100" customHeight="1">
      <x:c r="A5605" s="5" t="n">
        <x:v>5601</x:v>
      </x:c>
      <x:c r="B5605" s="5" t="str">
        <x:v>Line</x:v>
      </x:c>
      <x:c r="C5605" s="11" t="str">
        <x:v>Aerial 24C</x:v>
      </x:c>
      <x:c r="D5605" s="11" t="str">
        <x:v>Conditional - mapped route, status unverified</x:v>
      </x:c>
      <x:c r="E5605" s="11" t="str">
        <x:v>NATIONAL &amp; REGIONAL BACKBONE_NOV 2024_REPORT.kmz / NCRR / Metro BB - NCRR / Phase 3 / Metro Ring / Reliance Sub-Ring / Reliance Sub-Ring 6 / Reliance - Binangonan 2</x:v>
      </x:c>
      <x:c r="F5605" s="11" t="str"/>
    </x:row>
    <x:row r="5606" ht="100" customHeight="1">
      <x:c r="A5606" s="5" t="n">
        <x:v>5602</x:v>
      </x:c>
      <x:c r="B5606" s="5" t="str">
        <x:v>Line</x:v>
      </x:c>
      <x:c r="C5606" s="11" t="str">
        <x:v>Aerial 24C</x:v>
      </x:c>
      <x:c r="D5606" s="11" t="str">
        <x:v>Conditional - mapped route, status unverified</x:v>
      </x:c>
      <x:c r="E5606" s="11" t="str">
        <x:v>NATIONAL &amp; REGIONAL BACKBONE_NOV 2024_REPORT.kmz / NCRR / Metro BB - NCRR / Phase 3 / Metro Ring / Reliance Sub-Ring / Reliance Sub-Ring 6 / Reliance - Binangonan 2</x:v>
      </x:c>
      <x:c r="F5606" s="11" t="str"/>
    </x:row>
    <x:row r="5607" ht="100" customHeight="1">
      <x:c r="A5607" s="5" t="n">
        <x:v>5603</x:v>
      </x:c>
      <x:c r="B5607" s="5" t="str">
        <x:v>Line</x:v>
      </x:c>
      <x:c r="C5607" s="11" t="str">
        <x:v>Aerial 24C</x:v>
      </x:c>
      <x:c r="D5607" s="11" t="str">
        <x:v>Conditional - mapped route, status unverified</x:v>
      </x:c>
      <x:c r="E5607" s="11" t="str">
        <x:v>NATIONAL &amp; REGIONAL BACKBONE_NOV 2024_REPORT.kmz / NCRR / Metro BB - NCRR / Phase 3 / Metro Ring / Reliance Sub-Ring / Reliance Sub-Ring 6 / Reliance - Binangonan 2</x:v>
      </x:c>
      <x:c r="F5607" s="11" t="str"/>
    </x:row>
    <x:row r="5608" ht="100" customHeight="1">
      <x:c r="A5608" s="5" t="n">
        <x:v>5604</x:v>
      </x:c>
      <x:c r="B5608" s="5" t="str">
        <x:v>Line</x:v>
      </x:c>
      <x:c r="C5608" s="11" t="str">
        <x:v>UG 144C via Y-Duct</x:v>
      </x:c>
      <x:c r="D5608" s="11" t="str">
        <x:v>Conditional - mapped route, status unverified</x:v>
      </x:c>
      <x:c r="E5608" s="11" t="str">
        <x:v>NATIONAL &amp; REGIONAL BACKBONE_NOV 2024_REPORT.kmz / NCRR / Metro BB - NCRR / Phase 3 / Metro Ring / Reliance Sub-Ring / Reliance Sub-Ring 6 / Reliance - Binangonan 2</x:v>
      </x:c>
      <x:c r="F5608" s="11" t="str"/>
    </x:row>
    <x:row r="5609" ht="100" customHeight="1">
      <x:c r="A5609" s="5" t="n">
        <x:v>5605</x:v>
      </x:c>
      <x:c r="B5609" s="5" t="str">
        <x:v>Line</x:v>
      </x:c>
      <x:c r="C5609" s="11" t="str">
        <x:v>UG 144C via Y-Duct</x:v>
      </x:c>
      <x:c r="D5609" s="11" t="str">
        <x:v>Conditional - mapped route, status unverified</x:v>
      </x:c>
      <x:c r="E5609" s="11" t="str">
        <x:v>NATIONAL &amp; REGIONAL BACKBONE_NOV 2024_REPORT.kmz / NCRR / Metro BB - NCRR / Phase 3 / Metro Ring / Reliance Sub-Ring / Reliance Sub-Ring 6 / Reliance - Binangonan 2</x:v>
      </x:c>
      <x:c r="F5609" s="11" t="str"/>
    </x:row>
    <x:row r="5610" ht="100" customHeight="1">
      <x:c r="A5610" s="5" t="n">
        <x:v>5606</x:v>
      </x:c>
      <x:c r="B5610" s="5" t="str">
        <x:v>Line</x:v>
      </x:c>
      <x:c r="C5610" s="11" t="str">
        <x:v>Aerial 24C</x:v>
      </x:c>
      <x:c r="D5610" s="11" t="str">
        <x:v>Conditional - mapped route, status unverified</x:v>
      </x:c>
      <x:c r="E5610" s="11" t="str">
        <x:v>NATIONAL &amp; REGIONAL BACKBONE_NOV 2024_REPORT.kmz / NCRR / Metro BB - NCRR / Phase 3 / Metro Ring / Reliance Sub-Ring / Reliance Sub-Ring 6 / Reliance - Binangonan 2</x:v>
      </x:c>
      <x:c r="F5610" s="11" t="str"/>
    </x:row>
    <x:row r="5611" ht="100" customHeight="1">
      <x:c r="A5611" s="5" t="n">
        <x:v>5607</x:v>
      </x:c>
      <x:c r="B5611" s="5" t="str">
        <x:v>Line</x:v>
      </x:c>
      <x:c r="C5611" s="11" t="str">
        <x:v>Aerial 24C</x:v>
      </x:c>
      <x:c r="D5611" s="11" t="str">
        <x:v>Conditional - mapped route, status unverified</x:v>
      </x:c>
      <x:c r="E5611" s="11" t="str">
        <x:v>NATIONAL &amp; REGIONAL BACKBONE_NOV 2024_REPORT.kmz / NCRR / Metro BB - NCRR / Phase 3 / Metro Ring / Reliance Sub-Ring / Reliance Sub-Ring 6 / Binangonan 2 - Binangonan 1</x:v>
      </x:c>
      <x:c r="F5611" s="11" t="str"/>
    </x:row>
    <x:row r="5612" ht="100" customHeight="1">
      <x:c r="A5612" s="5" t="n">
        <x:v>5608</x:v>
      </x:c>
      <x:c r="B5612" s="5" t="str">
        <x:v>Line</x:v>
      </x:c>
      <x:c r="C5612" s="11" t="str">
        <x:v>Aerial 24C</x:v>
      </x:c>
      <x:c r="D5612" s="11" t="str">
        <x:v>Conditional - mapped route, status unverified</x:v>
      </x:c>
      <x:c r="E5612" s="11" t="str">
        <x:v>NATIONAL &amp; REGIONAL BACKBONE_NOV 2024_REPORT.kmz / NCRR / Metro BB - NCRR / Phase 3 / Metro Ring / Reliance Sub-Ring / Reliance Sub-Ring 6 / Binangonan 1 - Reliance</x:v>
      </x:c>
      <x:c r="F5612" s="11" t="str"/>
    </x:row>
    <x:row r="5613" ht="100" customHeight="1">
      <x:c r="A5613" s="5" t="n">
        <x:v>5609</x:v>
      </x:c>
      <x:c r="B5613" s="5" t="str">
        <x:v>Line</x:v>
      </x:c>
      <x:c r="C5613" s="11" t="str">
        <x:v>Aerial 24C</x:v>
      </x:c>
      <x:c r="D5613" s="11" t="str">
        <x:v>Conditional - mapped route, status unverified</x:v>
      </x:c>
      <x:c r="E5613" s="11" t="str">
        <x:v>NATIONAL &amp; REGIONAL BACKBONE_NOV 2024_REPORT.kmz / NCRR / Metro BB - NCRR / Phase 3 / Metro Ring / Reliance Sub-Ring / Reliance Sub-Ring 6 / Binangonan 1 - Reliance</x:v>
      </x:c>
      <x:c r="F5613" s="11" t="str"/>
    </x:row>
    <x:row r="5614" ht="100" customHeight="1">
      <x:c r="A5614" s="5" t="n">
        <x:v>5610</x:v>
      </x:c>
      <x:c r="B5614" s="5" t="str">
        <x:v>Line</x:v>
      </x:c>
      <x:c r="C5614" s="11" t="str">
        <x:v>Aerial 24C</x:v>
      </x:c>
      <x:c r="D5614" s="11" t="str">
        <x:v>Conditional - mapped route, status unverified</x:v>
      </x:c>
      <x:c r="E5614" s="11" t="str">
        <x:v>NATIONAL &amp; REGIONAL BACKBONE_NOV 2024_REPORT.kmz / NCRR / Metro BB - NCRR / Phase 3 / Metro Ring / Reliance Sub-Ring / Reliance Sub-Ring 6 / Binangonan 1 - Reliance</x:v>
      </x:c>
      <x:c r="F5614" s="11" t="str"/>
    </x:row>
    <x:row r="5615" ht="100" customHeight="1">
      <x:c r="A5615" s="5" t="n">
        <x:v>5611</x:v>
      </x:c>
      <x:c r="B5615" s="5" t="str">
        <x:v>Line</x:v>
      </x:c>
      <x:c r="C5615" s="11" t="str">
        <x:v>Aerial 24C</x:v>
      </x:c>
      <x:c r="D5615" s="11" t="str">
        <x:v>Conditional - mapped route, status unverified</x:v>
      </x:c>
      <x:c r="E5615" s="11" t="str">
        <x:v>NATIONAL &amp; REGIONAL BACKBONE_NOV 2024_REPORT.kmz / NCRR / Metro BB - NCRR / Phase 3 / Metro Ring / Reliance Sub-Ring / Reliance Sub-Ring 6 / Binangonan 1 - Reliance</x:v>
      </x:c>
      <x:c r="F5615" s="11" t="str"/>
    </x:row>
    <x:row r="5616" ht="100" customHeight="1">
      <x:c r="A5616" s="5" t="n">
        <x:v>5612</x:v>
      </x:c>
      <x:c r="B5616" s="5" t="str">
        <x:v>Line</x:v>
      </x:c>
      <x:c r="C5616" s="11" t="str">
        <x:v>Aerial 24C</x:v>
      </x:c>
      <x:c r="D5616" s="11" t="str">
        <x:v>Conditional - mapped route, status unverified</x:v>
      </x:c>
      <x:c r="E5616" s="11" t="str">
        <x:v>NATIONAL &amp; REGIONAL BACKBONE_NOV 2024_REPORT.kmz / NCRR / Metro BB - NCRR / Phase 3 / Metro Ring / Reliance Sub-Ring / Reliance Sub-Ring 6 / Binangonan 1 - Reliance</x:v>
      </x:c>
      <x:c r="F5616" s="11" t="str"/>
    </x:row>
    <x:row r="5617" ht="100" customHeight="1">
      <x:c r="A5617" s="5" t="n">
        <x:v>5613</x:v>
      </x:c>
      <x:c r="B5617" s="5" t="str">
        <x:v>Line</x:v>
      </x:c>
      <x:c r="C5617" s="11" t="str">
        <x:v>Aerial 24C</x:v>
      </x:c>
      <x:c r="D5617" s="11" t="str">
        <x:v>Conditional - mapped route, status unverified</x:v>
      </x:c>
      <x:c r="E5617" s="11" t="str">
        <x:v>NATIONAL &amp; REGIONAL BACKBONE_NOV 2024_REPORT.kmz / NCRR / Metro BB - NCRR / Phase 3 / Metro Ring / Reliance Sub-Ring / Reliance Sub-Ring 6 / Binangonan 1 - Reliance</x:v>
      </x:c>
      <x:c r="F5617" s="11" t="str"/>
    </x:row>
    <x:row r="5618" ht="100" customHeight="1">
      <x:c r="A5618" s="5" t="n">
        <x:v>5614</x:v>
      </x:c>
      <x:c r="B5618" s="5" t="str">
        <x:v>Line</x:v>
      </x:c>
      <x:c r="C5618" s="11" t="str">
        <x:v>UG 288C via Y-Duct</x:v>
      </x:c>
      <x:c r="D5618" s="11" t="str">
        <x:v>Conditional - mapped route, status unverified</x:v>
      </x:c>
      <x:c r="E5618" s="11" t="str">
        <x:v>NATIONAL &amp; REGIONAL BACKBONE_NOV 2024_REPORT.kmz / NCRR / Metro BB - NCRR / Phase 3 / Metro Ring / Reliance Sub-Ring / Reliance Sub-Ring 6 / Binangonan 1 - Reliance</x:v>
      </x:c>
      <x:c r="F5618" s="11" t="str"/>
    </x:row>
    <x:row r="5619" ht="100" customHeight="1">
      <x:c r="A5619" s="5" t="n">
        <x:v>5615</x:v>
      </x:c>
      <x:c r="B5619" s="5" t="str">
        <x:v>Line</x:v>
      </x:c>
      <x:c r="C5619" s="11" t="str">
        <x:v>UG 288C via Y-Duct</x:v>
      </x:c>
      <x:c r="D5619" s="11" t="str">
        <x:v>Conditional - mapped route, status unverified</x:v>
      </x:c>
      <x:c r="E5619" s="11" t="str">
        <x:v>NATIONAL &amp; REGIONAL BACKBONE_NOV 2024_REPORT.kmz / NCRR / Metro BB - NCRR / Phase 3 / Metro Ring / Reliance Sub-Ring / Reliance Sub-Ring 6 / Binangonan 1 - Reliance</x:v>
      </x:c>
      <x:c r="F5619" s="11" t="str"/>
    </x:row>
    <x:row r="5620" ht="100" customHeight="1">
      <x:c r="A5620" s="5" t="n">
        <x:v>5616</x:v>
      </x:c>
      <x:c r="B5620" s="5" t="str">
        <x:v>Line</x:v>
      </x:c>
      <x:c r="C5620" s="11" t="str">
        <x:v>UG 288C via Y-Duct</x:v>
      </x:c>
      <x:c r="D5620" s="11" t="str">
        <x:v>Conditional - mapped route, status unverified</x:v>
      </x:c>
      <x:c r="E5620" s="11" t="str">
        <x:v>NATIONAL &amp; REGIONAL BACKBONE_NOV 2024_REPORT.kmz / NCRR / Metro BB - NCRR / Phase 3 / Metro Ring / Reliance Sub-Ring / Reliance Sub-Ring 6 / Binangonan 1 - Reliance</x:v>
      </x:c>
      <x:c r="F5620" s="11" t="str"/>
    </x:row>
    <x:row r="5621" ht="100" customHeight="1">
      <x:c r="A5621" s="5" t="n">
        <x:v>5617</x:v>
      </x:c>
      <x:c r="B5621" s="5" t="str">
        <x:v>Line</x:v>
      </x:c>
      <x:c r="C5621" s="11" t="str">
        <x:v>Aerial 24C</x:v>
      </x:c>
      <x:c r="D5621" s="11" t="str">
        <x:v>Conditional - mapped route, status unverified</x:v>
      </x:c>
      <x:c r="E5621" s="11" t="str">
        <x:v>NATIONAL &amp; REGIONAL BACKBONE_NOV 2024_REPORT.kmz / NCRR / Metro BB - NCRR / Phase 3 / Metro Ring / J3 Deparo Sub-Ring / J3 Deparo Sub-Ring 1 / J3 Deparo - Camarin</x:v>
      </x:c>
      <x:c r="F5621" s="11" t="str"/>
    </x:row>
    <x:row r="5622" ht="100" customHeight="1">
      <x:c r="A5622" s="5" t="n">
        <x:v>5618</x:v>
      </x:c>
      <x:c r="B5622" s="5" t="str">
        <x:v>Line</x:v>
      </x:c>
      <x:c r="C5622" s="11" t="str">
        <x:v>Aerial 24C</x:v>
      </x:c>
      <x:c r="D5622" s="11" t="str">
        <x:v>Conditional - mapped route, status unverified</x:v>
      </x:c>
      <x:c r="E5622" s="11" t="str">
        <x:v>NATIONAL &amp; REGIONAL BACKBONE_NOV 2024_REPORT.kmz / NCRR / Metro BB - NCRR / Phase 3 / Metro Ring / J3 Deparo Sub-Ring / J3 Deparo Sub-Ring 1 / J3 Deparo - Camarin</x:v>
      </x:c>
      <x:c r="F5622" s="11" t="str"/>
    </x:row>
    <x:row r="5623" ht="100" customHeight="1">
      <x:c r="A5623" s="5" t="n">
        <x:v>5619</x:v>
      </x:c>
      <x:c r="B5623" s="5" t="str">
        <x:v>Line</x:v>
      </x:c>
      <x:c r="C5623" s="11" t="str">
        <x:v>Aerial 24C</x:v>
      </x:c>
      <x:c r="D5623" s="11" t="str">
        <x:v>Conditional - mapped route, status unverified</x:v>
      </x:c>
      <x:c r="E5623" s="11" t="str">
        <x:v>NATIONAL &amp; REGIONAL BACKBONE_NOV 2024_REPORT.kmz / NCRR / Metro BB - NCRR / Phase 3 / Metro Ring / J3 Deparo Sub-Ring / J3 Deparo Sub-Ring 1 / Camarin - Malaria</x:v>
      </x:c>
      <x:c r="F5623" s="11" t="str"/>
    </x:row>
    <x:row r="5624" ht="100" customHeight="1">
      <x:c r="A5624" s="5" t="n">
        <x:v>5620</x:v>
      </x:c>
      <x:c r="B5624" s="5" t="str">
        <x:v>Line</x:v>
      </x:c>
      <x:c r="C5624" s="11" t="str">
        <x:v>Aerial 24C</x:v>
      </x:c>
      <x:c r="D5624" s="11" t="str">
        <x:v>Conditional - mapped route, status unverified</x:v>
      </x:c>
      <x:c r="E5624" s="11" t="str">
        <x:v>NATIONAL &amp; REGIONAL BACKBONE_NOV 2024_REPORT.kmz / NCRR / Metro BB - NCRR / Phase 3 / Metro Ring / J3 Deparo Sub-Ring / J3 Deparo Sub-Ring 1 / Malaria - J3 Deparo</x:v>
      </x:c>
      <x:c r="F5624" s="11" t="str"/>
    </x:row>
    <x:row r="5625" ht="100" customHeight="1">
      <x:c r="A5625" s="5" t="n">
        <x:v>5621</x:v>
      </x:c>
      <x:c r="B5625" s="5" t="str">
        <x:v>Line</x:v>
      </x:c>
      <x:c r="C5625" s="11" t="str">
        <x:v>UG 144C via Y-Duct</x:v>
      </x:c>
      <x:c r="D5625" s="11" t="str">
        <x:v>Conditional - mapped route, status unverified</x:v>
      </x:c>
      <x:c r="E5625" s="11" t="str">
        <x:v>NATIONAL &amp; REGIONAL BACKBONE_NOV 2024_REPORT.kmz / NCRR / Metro BB - NCRR / Phase 3 / Metro Ring / J3 Deparo Sub-Ring / J3 Deparo Sub-Ring 1 / Malaria - J3 Deparo</x:v>
      </x:c>
      <x:c r="F5625" s="11" t="str"/>
    </x:row>
    <x:row r="5626" ht="100" customHeight="1">
      <x:c r="A5626" s="5" t="n">
        <x:v>5622</x:v>
      </x:c>
      <x:c r="B5626" s="5" t="str">
        <x:v>Line</x:v>
      </x:c>
      <x:c r="C5626" s="11" t="str">
        <x:v>UG 144C via Y-Duct</x:v>
      </x:c>
      <x:c r="D5626" s="11" t="str">
        <x:v>Conditional - mapped route, status unverified</x:v>
      </x:c>
      <x:c r="E5626" s="11" t="str">
        <x:v>NATIONAL &amp; REGIONAL BACKBONE_NOV 2024_REPORT.kmz / NCRR / Metro BB - NCRR / Phase 3 / Metro Ring / J3 Deparo Sub-Ring / J3 Deparo Sub-Ring 1 / Malaria - J3 Deparo</x:v>
      </x:c>
      <x:c r="F5626" s="11" t="str"/>
    </x:row>
    <x:row r="5627" ht="100" customHeight="1">
      <x:c r="A5627" s="5" t="n">
        <x:v>5623</x:v>
      </x:c>
      <x:c r="B5627" s="5" t="str">
        <x:v>Line</x:v>
      </x:c>
      <x:c r="C5627" s="11" t="str">
        <x:v>UG 144C via Y-Duct</x:v>
      </x:c>
      <x:c r="D5627" s="11" t="str">
        <x:v>Conditional - mapped route, status unverified</x:v>
      </x:c>
      <x:c r="E5627" s="11" t="str">
        <x:v>NATIONAL &amp; REGIONAL BACKBONE_NOV 2024_REPORT.kmz / NCRR / Metro BB - NCRR / Phase 3 / Metro Ring / J3 Deparo Sub-Ring / J3 Deparo Sub-Ring 1 / Malaria - J3 Deparo</x:v>
      </x:c>
      <x:c r="F5627" s="11" t="str"/>
    </x:row>
    <x:row r="5628" ht="100" customHeight="1">
      <x:c r="A5628" s="5" t="n">
        <x:v>5624</x:v>
      </x:c>
      <x:c r="B5628" s="5" t="str">
        <x:v>Line</x:v>
      </x:c>
      <x:c r="C5628" s="11" t="str">
        <x:v>UG 144C via Y-Duct</x:v>
      </x:c>
      <x:c r="D5628" s="11" t="str">
        <x:v>Conditional - mapped route, status unverified</x:v>
      </x:c>
      <x:c r="E5628" s="11" t="str">
        <x:v>NATIONAL &amp; REGIONAL BACKBONE_NOV 2024_REPORT.kmz / NCRR / Metro BB - NCRR / Phase 3 / Metro Ring / J3 Deparo Sub-Ring / J3 Deparo Sub-Ring 1 / Malaria - J3 Deparo</x:v>
      </x:c>
      <x:c r="F5628" s="11" t="str"/>
    </x:row>
    <x:row r="5629" ht="100" customHeight="1">
      <x:c r="A5629" s="5" t="n">
        <x:v>5625</x:v>
      </x:c>
      <x:c r="B5629" s="5" t="str">
        <x:v>Line</x:v>
      </x:c>
      <x:c r="C5629" s="11" t="str">
        <x:v>Aerial 24C</x:v>
      </x:c>
      <x:c r="D5629" s="11" t="str">
        <x:v>Conditional - mapped route, status unverified</x:v>
      </x:c>
      <x:c r="E5629" s="11" t="str">
        <x:v>NATIONAL &amp; REGIONAL BACKBONE_NOV 2024_REPORT.kmz / NCRR / Metro BB - NCRR / Phase 3 / Metro Ring / J3 Deparo Sub-Ring / J3 Deparo Sub-Ring 1 / Malaria - J3 Deparo</x:v>
      </x:c>
      <x:c r="F5629" s="11" t="str"/>
    </x:row>
    <x:row r="5630" ht="100" customHeight="1">
      <x:c r="A5630" s="5" t="n">
        <x:v>5626</x:v>
      </x:c>
      <x:c r="B5630" s="5" t="str">
        <x:v>Line</x:v>
      </x:c>
      <x:c r="C5630" s="11" t="str">
        <x:v>Aerial 24C</x:v>
      </x:c>
      <x:c r="D5630" s="11" t="str">
        <x:v>Conditional - mapped route, status unverified</x:v>
      </x:c>
      <x:c r="E5630" s="11" t="str">
        <x:v>NATIONAL &amp; REGIONAL BACKBONE_NOV 2024_REPORT.kmz / NCRR / Metro BB - NCRR / Phase 3 / Metro Ring / J3 Deparo Sub-Ring / J3 Deparo Sub-Ring 1 / Malaria - J3 Deparo</x:v>
      </x:c>
      <x:c r="F5630" s="11" t="str"/>
    </x:row>
    <x:row r="5631" ht="100" customHeight="1">
      <x:c r="A5631" s="5" t="n">
        <x:v>5627</x:v>
      </x:c>
      <x:c r="B5631" s="5" t="str">
        <x:v>Line</x:v>
      </x:c>
      <x:c r="C5631" s="11" t="str">
        <x:v>Aerial 24C</x:v>
      </x:c>
      <x:c r="D5631" s="11" t="str">
        <x:v>Conditional - mapped route, status unverified</x:v>
      </x:c>
      <x:c r="E5631" s="11" t="str">
        <x:v>NATIONAL &amp; REGIONAL BACKBONE_NOV 2024_REPORT.kmz / NCRR / Metro BB - NCRR / Phase 3 / Metro Ring / J3 Deparo Sub-Ring / J3 Deparo Sub-Ring 1 / Malaria - J3 Deparo</x:v>
      </x:c>
      <x:c r="F5631" s="11" t="str"/>
    </x:row>
    <x:row r="5632" ht="100" customHeight="1">
      <x:c r="A5632" s="5" t="n">
        <x:v>5628</x:v>
      </x:c>
      <x:c r="B5632" s="5" t="str">
        <x:v>Line</x:v>
      </x:c>
      <x:c r="C5632" s="11" t="str">
        <x:v>Aerial 24C</x:v>
      </x:c>
      <x:c r="D5632" s="11" t="str">
        <x:v>Conditional - mapped route, status unverified</x:v>
      </x:c>
      <x:c r="E5632" s="11" t="str">
        <x:v>NATIONAL &amp; REGIONAL BACKBONE_NOV 2024_REPORT.kmz / NCRR / Metro BB - NCRR / Phase 3 / Metro Ring / J3 Deparo Sub-Ring / J3 Deparo Sub-Ring 1 / Malaria - J3 Deparo</x:v>
      </x:c>
      <x:c r="F5632" s="11" t="str"/>
    </x:row>
    <x:row r="5633" ht="100" customHeight="1">
      <x:c r="A5633" s="5" t="n">
        <x:v>5629</x:v>
      </x:c>
      <x:c r="B5633" s="5" t="str">
        <x:v>Line</x:v>
      </x:c>
      <x:c r="C5633" s="11" t="str">
        <x:v>Aerial 24C</x:v>
      </x:c>
      <x:c r="D5633" s="11" t="str">
        <x:v>Conditional - mapped route, status unverified</x:v>
      </x:c>
      <x:c r="E5633" s="11" t="str">
        <x:v>NATIONAL &amp; REGIONAL BACKBONE_NOV 2024_REPORT.kmz / NCRR / Metro BB - NCRR / Phase 3 / Metro Ring / J3 Deparo Sub-Ring / J3 Deparo Sub-Ring 1 / Malaria - J3 Deparo</x:v>
      </x:c>
      <x:c r="F5633" s="11" t="str"/>
    </x:row>
    <x:row r="5634" ht="100" customHeight="1">
      <x:c r="A5634" s="5" t="n">
        <x:v>5630</x:v>
      </x:c>
      <x:c r="B5634" s="5" t="str">
        <x:v>Line</x:v>
      </x:c>
      <x:c r="C5634" s="11" t="str">
        <x:v>Aerial 24C</x:v>
      </x:c>
      <x:c r="D5634" s="11" t="str">
        <x:v>Conditional - mapped route, status unverified</x:v>
      </x:c>
      <x:c r="E5634" s="11" t="str">
        <x:v>NATIONAL &amp; REGIONAL BACKBONE_NOV 2024_REPORT.kmz / NCRR / Metro BB - NCRR / Phase 3 / Metro Ring / J3 Deparo Sub-Ring / J3 Deparo Sub-Ring 2 / J3 Deparo - Tullahan</x:v>
      </x:c>
      <x:c r="F5634" s="11" t="str"/>
    </x:row>
    <x:row r="5635" ht="100" customHeight="1">
      <x:c r="A5635" s="5" t="n">
        <x:v>5631</x:v>
      </x:c>
      <x:c r="B5635" s="5" t="str">
        <x:v>Line</x:v>
      </x:c>
      <x:c r="C5635" s="11" t="str">
        <x:v>UG 288C via Y-Duct</x:v>
      </x:c>
      <x:c r="D5635" s="11" t="str">
        <x:v>Conditional - mapped route, status unverified</x:v>
      </x:c>
      <x:c r="E5635" s="11" t="str">
        <x:v>NATIONAL &amp; REGIONAL BACKBONE_NOV 2024_REPORT.kmz / NCRR / Metro BB - NCRR / Phase 3 / Metro Ring / J3 Deparo Sub-Ring / J3 Deparo Sub-Ring 2 / J3 Deparo - Tullahan</x:v>
      </x:c>
      <x:c r="F5635" s="11" t="str"/>
    </x:row>
    <x:row r="5636" ht="100" customHeight="1">
      <x:c r="A5636" s="5" t="n">
        <x:v>5632</x:v>
      </x:c>
      <x:c r="B5636" s="5" t="str">
        <x:v>Line</x:v>
      </x:c>
      <x:c r="C5636" s="11" t="str">
        <x:v>UG 288C via R-Duct</x:v>
      </x:c>
      <x:c r="D5636" s="11" t="str">
        <x:v>Conditional - mapped route, status unverified</x:v>
      </x:c>
      <x:c r="E5636" s="11" t="str">
        <x:v>NATIONAL &amp; REGIONAL BACKBONE_NOV 2024_REPORT.kmz / NCRR / Metro BB - NCRR / Phase 3 / Metro Ring / J3 Deparo Sub-Ring / J3 Deparo Sub-Ring 2 / J3 Deparo - Tullahan</x:v>
      </x:c>
      <x:c r="F5636" s="11" t="str"/>
    </x:row>
    <x:row r="5637" ht="100" customHeight="1">
      <x:c r="A5637" s="5" t="n">
        <x:v>5633</x:v>
      </x:c>
      <x:c r="B5637" s="5" t="str">
        <x:v>Line</x:v>
      </x:c>
      <x:c r="C5637" s="11" t="str">
        <x:v>Aerial 24C</x:v>
      </x:c>
      <x:c r="D5637" s="11" t="str">
        <x:v>Conditional - mapped route, status unverified</x:v>
      </x:c>
      <x:c r="E5637" s="11" t="str">
        <x:v>NATIONAL &amp; REGIONAL BACKBONE_NOV 2024_REPORT.kmz / NCRR / Metro BB - NCRR / Phase 3 / Metro Ring / J3 Deparo Sub-Ring / J3 Deparo Sub-Ring 2 / J3 Deparo - Tullahan</x:v>
      </x:c>
      <x:c r="F5637" s="11" t="str"/>
    </x:row>
    <x:row r="5638" ht="100" customHeight="1">
      <x:c r="A5638" s="5" t="n">
        <x:v>5634</x:v>
      </x:c>
      <x:c r="B5638" s="5" t="str">
        <x:v>Line</x:v>
      </x:c>
      <x:c r="C5638" s="11" t="str">
        <x:v>UG 288C via Y-Duct</x:v>
      </x:c>
      <x:c r="D5638" s="11" t="str">
        <x:v>Conditional - mapped route, status unverified</x:v>
      </x:c>
      <x:c r="E5638" s="11" t="str">
        <x:v>NATIONAL &amp; REGIONAL BACKBONE_NOV 2024_REPORT.kmz / NCRR / Metro BB - NCRR / Phase 3 / Metro Ring / J3 Deparo Sub-Ring / J3 Deparo Sub-Ring 2 / J3 Deparo - Tullahan</x:v>
      </x:c>
      <x:c r="F5638" s="11" t="str"/>
    </x:row>
    <x:row r="5639" ht="100" customHeight="1">
      <x:c r="A5639" s="5" t="n">
        <x:v>5635</x:v>
      </x:c>
      <x:c r="B5639" s="5" t="str">
        <x:v>Line</x:v>
      </x:c>
      <x:c r="C5639" s="11" t="str">
        <x:v>UG 288C via Y-Duct</x:v>
      </x:c>
      <x:c r="D5639" s="11" t="str">
        <x:v>Conditional - mapped route, status unverified</x:v>
      </x:c>
      <x:c r="E5639" s="11" t="str">
        <x:v>NATIONAL &amp; REGIONAL BACKBONE_NOV 2024_REPORT.kmz / NCRR / Metro BB - NCRR / Phase 3 / Metro Ring / J3 Deparo Sub-Ring / J3 Deparo Sub-Ring 2 / J3 Deparo - Tullahan</x:v>
      </x:c>
      <x:c r="F5639" s="11" t="str"/>
    </x:row>
    <x:row r="5640" ht="100" customHeight="1">
      <x:c r="A5640" s="5" t="n">
        <x:v>5636</x:v>
      </x:c>
      <x:c r="B5640" s="5" t="str">
        <x:v>Line</x:v>
      </x:c>
      <x:c r="C5640" s="11" t="str">
        <x:v>Aerial 24C</x:v>
      </x:c>
      <x:c r="D5640" s="11" t="str">
        <x:v>Conditional - mapped route, status unverified</x:v>
      </x:c>
      <x:c r="E5640" s="11" t="str">
        <x:v>NATIONAL &amp; REGIONAL BACKBONE_NOV 2024_REPORT.kmz / NCRR / Metro BB - NCRR / Phase 3 / Metro Ring / J3 Deparo Sub-Ring / J3 Deparo Sub-Ring 2 / J3 Deparo - Tullahan</x:v>
      </x:c>
      <x:c r="F5640" s="11" t="str"/>
    </x:row>
    <x:row r="5641" ht="100" customHeight="1">
      <x:c r="A5641" s="5" t="n">
        <x:v>5637</x:v>
      </x:c>
      <x:c r="B5641" s="5" t="str">
        <x:v>Line</x:v>
      </x:c>
      <x:c r="C5641" s="11" t="str">
        <x:v>UG 288C via Y-Duct</x:v>
      </x:c>
      <x:c r="D5641" s="11" t="str">
        <x:v>Conditional - mapped route, status unverified</x:v>
      </x:c>
      <x:c r="E5641" s="11" t="str">
        <x:v>NATIONAL &amp; REGIONAL BACKBONE_NOV 2024_REPORT.kmz / NCRR / Metro BB - NCRR / Phase 3 / Metro Ring / J3 Deparo Sub-Ring / J3 Deparo Sub-Ring 2 / J3 Deparo - Tullahan</x:v>
      </x:c>
      <x:c r="F5641" s="11" t="str"/>
    </x:row>
    <x:row r="5642" ht="100" customHeight="1">
      <x:c r="A5642" s="5" t="n">
        <x:v>5638</x:v>
      </x:c>
      <x:c r="B5642" s="5" t="str">
        <x:v>Line</x:v>
      </x:c>
      <x:c r="C5642" s="11" t="str">
        <x:v>UG 288C via Y-Duct</x:v>
      </x:c>
      <x:c r="D5642" s="11" t="str">
        <x:v>Conditional - mapped route, status unverified</x:v>
      </x:c>
      <x:c r="E5642" s="11" t="str">
        <x:v>NATIONAL &amp; REGIONAL BACKBONE_NOV 2024_REPORT.kmz / NCRR / Metro BB - NCRR / Phase 3 / Metro Ring / J3 Deparo Sub-Ring / J3 Deparo Sub-Ring 2 / J3 Deparo - Tullahan</x:v>
      </x:c>
      <x:c r="F5642" s="11" t="str"/>
    </x:row>
    <x:row r="5643" ht="100" customHeight="1">
      <x:c r="A5643" s="5" t="n">
        <x:v>5639</x:v>
      </x:c>
      <x:c r="B5643" s="5" t="str">
        <x:v>Line</x:v>
      </x:c>
      <x:c r="C5643" s="11" t="str">
        <x:v>UG 288C via Y-Duct</x:v>
      </x:c>
      <x:c r="D5643" s="11" t="str">
        <x:v>Conditional - mapped route, status unverified</x:v>
      </x:c>
      <x:c r="E5643" s="11" t="str">
        <x:v>NATIONAL &amp; REGIONAL BACKBONE_NOV 2024_REPORT.kmz / NCRR / Metro BB - NCRR / Phase 3 / Metro Ring / J3 Deparo Sub-Ring / J3 Deparo Sub-Ring 2 / J3 Deparo - Tullahan</x:v>
      </x:c>
      <x:c r="F5643" s="11" t="str"/>
    </x:row>
    <x:row r="5644" ht="100" customHeight="1">
      <x:c r="A5644" s="5" t="n">
        <x:v>5640</x:v>
      </x:c>
      <x:c r="B5644" s="5" t="str">
        <x:v>Line</x:v>
      </x:c>
      <x:c r="C5644" s="11" t="str">
        <x:v>Aerial 24C</x:v>
      </x:c>
      <x:c r="D5644" s="11" t="str">
        <x:v>Conditional - mapped route, status unverified</x:v>
      </x:c>
      <x:c r="E5644" s="11" t="str">
        <x:v>NATIONAL &amp; REGIONAL BACKBONE_NOV 2024_REPORT.kmz / NCRR / Metro BB - NCRR / Phase 3 / Metro Ring / J3 Deparo Sub-Ring / J3 Deparo Sub-Ring 2 / J3 Deparo - Tullahan</x:v>
      </x:c>
      <x:c r="F5644" s="11" t="str"/>
    </x:row>
    <x:row r="5645" ht="100" customHeight="1">
      <x:c r="A5645" s="5" t="n">
        <x:v>5641</x:v>
      </x:c>
      <x:c r="B5645" s="5" t="str">
        <x:v>Line</x:v>
      </x:c>
      <x:c r="C5645" s="11" t="str">
        <x:v>Aerial 24C</x:v>
      </x:c>
      <x:c r="D5645" s="11" t="str">
        <x:v>Conditional - mapped route, status unverified</x:v>
      </x:c>
      <x:c r="E5645" s="11" t="str">
        <x:v>NATIONAL &amp; REGIONAL BACKBONE_NOV 2024_REPORT.kmz / NCRR / Metro BB - NCRR / Phase 3 / Metro Ring / J3 Deparo Sub-Ring / J3 Deparo Sub-Ring 2 / J3 Deparo - Tullahan</x:v>
      </x:c>
      <x:c r="F5645" s="11" t="str"/>
    </x:row>
    <x:row r="5646" ht="100" customHeight="1">
      <x:c r="A5646" s="5" t="n">
        <x:v>5642</x:v>
      </x:c>
      <x:c r="B5646" s="5" t="str">
        <x:v>Line</x:v>
      </x:c>
      <x:c r="C5646" s="11" t="str">
        <x:v>Aerial 24C</x:v>
      </x:c>
      <x:c r="D5646" s="11" t="str">
        <x:v>Conditional - mapped route, status unverified</x:v>
      </x:c>
      <x:c r="E5646" s="11" t="str">
        <x:v>NATIONAL &amp; REGIONAL BACKBONE_NOV 2024_REPORT.kmz / NCRR / Metro BB - NCRR / Phase 3 / Metro Ring / J3 Deparo Sub-Ring / J3 Deparo Sub-Ring 2 / J3 Deparo - Tullahan</x:v>
      </x:c>
      <x:c r="F5646" s="11" t="str"/>
    </x:row>
    <x:row r="5647" ht="100" customHeight="1">
      <x:c r="A5647" s="5" t="n">
        <x:v>5643</x:v>
      </x:c>
      <x:c r="B5647" s="5" t="str">
        <x:v>Line</x:v>
      </x:c>
      <x:c r="C5647" s="11" t="str">
        <x:v>Aerial 24C</x:v>
      </x:c>
      <x:c r="D5647" s="11" t="str">
        <x:v>Conditional - mapped route, status unverified</x:v>
      </x:c>
      <x:c r="E5647" s="11" t="str">
        <x:v>NATIONAL &amp; REGIONAL BACKBONE_NOV 2024_REPORT.kmz / NCRR / Metro BB - NCRR / Phase 3 / Metro Ring / J3 Deparo Sub-Ring / J3 Deparo Sub-Ring 2 / J3 Deparo - Tullahan</x:v>
      </x:c>
      <x:c r="F5647" s="11" t="str"/>
    </x:row>
    <x:row r="5648" ht="100" customHeight="1">
      <x:c r="A5648" s="5" t="n">
        <x:v>5644</x:v>
      </x:c>
      <x:c r="B5648" s="5" t="str">
        <x:v>Line</x:v>
      </x:c>
      <x:c r="C5648" s="11" t="str">
        <x:v>Aerial 216C</x:v>
      </x:c>
      <x:c r="D5648" s="11" t="str">
        <x:v>Conditional - mapped route, status unverified</x:v>
      </x:c>
      <x:c r="E5648" s="11" t="str">
        <x:v>NATIONAL &amp; REGIONAL BACKBONE_NOV 2024_REPORT.kmz / NCRR / Metro BB - NCRR / Phase 3 / Metro Ring / J3 Deparo Sub-Ring / J3 Deparo Sub-Ring 2 / Tullahan - 8th Ave</x:v>
      </x:c>
      <x:c r="F5648" s="11" t="str"/>
    </x:row>
    <x:row r="5649" ht="100" customHeight="1">
      <x:c r="A5649" s="5" t="n">
        <x:v>5645</x:v>
      </x:c>
      <x:c r="B5649" s="5" t="str">
        <x:v>Line</x:v>
      </x:c>
      <x:c r="C5649" s="11" t="str">
        <x:v>UG 144C via Y-Duct</x:v>
      </x:c>
      <x:c r="D5649" s="11" t="str">
        <x:v>Conditional - mapped route, status unverified</x:v>
      </x:c>
      <x:c r="E5649" s="11" t="str">
        <x:v>NATIONAL &amp; REGIONAL BACKBONE_NOV 2024_REPORT.kmz / NCRR / Metro BB - NCRR / Phase 3 / Metro Ring / J3 Deparo Sub-Ring / J3 Deparo Sub-Ring 2 / Tullahan - 8th Ave</x:v>
      </x:c>
      <x:c r="F5649" s="11" t="str"/>
    </x:row>
    <x:row r="5650" ht="100" customHeight="1">
      <x:c r="A5650" s="5" t="n">
        <x:v>5646</x:v>
      </x:c>
      <x:c r="B5650" s="5" t="str">
        <x:v>Line</x:v>
      </x:c>
      <x:c r="C5650" s="11" t="str">
        <x:v>UG 144C via Y-Duct</x:v>
      </x:c>
      <x:c r="D5650" s="11" t="str">
        <x:v>Conditional - mapped route, status unverified</x:v>
      </x:c>
      <x:c r="E5650" s="11" t="str">
        <x:v>NATIONAL &amp; REGIONAL BACKBONE_NOV 2024_REPORT.kmz / NCRR / Metro BB - NCRR / Phase 3 / Metro Ring / J3 Deparo Sub-Ring / J3 Deparo Sub-Ring 2 / Tullahan - 8th Ave</x:v>
      </x:c>
      <x:c r="F5650" s="11" t="str"/>
    </x:row>
    <x:row r="5651" ht="100" customHeight="1">
      <x:c r="A5651" s="5" t="n">
        <x:v>5647</x:v>
      </x:c>
      <x:c r="B5651" s="5" t="str">
        <x:v>Line</x:v>
      </x:c>
      <x:c r="C5651" s="11" t="str">
        <x:v>UG 144C via Y-Duct</x:v>
      </x:c>
      <x:c r="D5651" s="11" t="str">
        <x:v>Conditional - mapped route, status unverified</x:v>
      </x:c>
      <x:c r="E5651" s="11" t="str">
        <x:v>NATIONAL &amp; REGIONAL BACKBONE_NOV 2024_REPORT.kmz / NCRR / Metro BB - NCRR / Phase 3 / Metro Ring / J3 Deparo Sub-Ring / J3 Deparo Sub-Ring 2 / Tullahan - 8th Ave</x:v>
      </x:c>
      <x:c r="F5651" s="11" t="str"/>
    </x:row>
    <x:row r="5652" ht="100" customHeight="1">
      <x:c r="A5652" s="5" t="n">
        <x:v>5648</x:v>
      </x:c>
      <x:c r="B5652" s="5" t="str">
        <x:v>Line</x:v>
      </x:c>
      <x:c r="C5652" s="11" t="str">
        <x:v>Aerial 24C</x:v>
      </x:c>
      <x:c r="D5652" s="11" t="str">
        <x:v>Conditional - mapped route, status unverified</x:v>
      </x:c>
      <x:c r="E5652" s="11" t="str">
        <x:v>NATIONAL &amp; REGIONAL BACKBONE_NOV 2024_REPORT.kmz / NCRR / Metro BB - NCRR / Phase 3 / Metro Ring / J3 Deparo Sub-Ring / J3 Deparo Sub-Ring 2 / Tullahan - 8th Ave</x:v>
      </x:c>
      <x:c r="F5652" s="11" t="str"/>
    </x:row>
    <x:row r="5653" ht="100" customHeight="1">
      <x:c r="A5653" s="5" t="n">
        <x:v>5649</x:v>
      </x:c>
      <x:c r="B5653" s="5" t="str">
        <x:v>Line</x:v>
      </x:c>
      <x:c r="C5653" s="11" t="str">
        <x:v>Aerial 24C</x:v>
      </x:c>
      <x:c r="D5653" s="11" t="str">
        <x:v>Conditional - mapped route, status unverified</x:v>
      </x:c>
      <x:c r="E5653" s="11" t="str">
        <x:v>NATIONAL &amp; REGIONAL BACKBONE_NOV 2024_REPORT.kmz / NCRR / Metro BB - NCRR / Phase 3 / Metro Ring / J3 Deparo Sub-Ring / J3 Deparo Sub-Ring 2 / 8th Ave - J3 Deparo</x:v>
      </x:c>
      <x:c r="F5653" s="11" t="str"/>
    </x:row>
    <x:row r="5654" ht="100" customHeight="1">
      <x:c r="A5654" s="5" t="n">
        <x:v>5650</x:v>
      </x:c>
      <x:c r="B5654" s="5" t="str">
        <x:v>Line</x:v>
      </x:c>
      <x:c r="C5654" s="11" t="str">
        <x:v>Aerial 24C</x:v>
      </x:c>
      <x:c r="D5654" s="11" t="str">
        <x:v>Conditional - mapped route, status unverified</x:v>
      </x:c>
      <x:c r="E5654" s="11" t="str">
        <x:v>NATIONAL &amp; REGIONAL BACKBONE_NOV 2024_REPORT.kmz / NCRR / Metro BB - NCRR / Phase 3 / Metro Ring / J3 Deparo Sub-Ring / J3 Deparo Sub-Ring 2 / 8th Ave - J3 Deparo</x:v>
      </x:c>
      <x:c r="F5654" s="11" t="str"/>
    </x:row>
    <x:row r="5655" ht="100" customHeight="1">
      <x:c r="A5655" s="5" t="n">
        <x:v>5651</x:v>
      </x:c>
      <x:c r="B5655" s="5" t="str">
        <x:v>Line</x:v>
      </x:c>
      <x:c r="C5655" s="11" t="str">
        <x:v>UG 144C via Y-Duct</x:v>
      </x:c>
      <x:c r="D5655" s="11" t="str">
        <x:v>Conditional - mapped route, status unverified</x:v>
      </x:c>
      <x:c r="E5655" s="11" t="str">
        <x:v>NATIONAL &amp; REGIONAL BACKBONE_NOV 2024_REPORT.kmz / NCRR / Metro BB - NCRR / Phase 3 / Metro Ring / J3 Deparo Sub-Ring / J3 Deparo Sub-Ring 2 / 8th Ave - J3 Deparo</x:v>
      </x:c>
      <x:c r="F5655" s="11" t="str"/>
    </x:row>
    <x:row r="5656" ht="100" customHeight="1">
      <x:c r="A5656" s="5" t="n">
        <x:v>5652</x:v>
      </x:c>
      <x:c r="B5656" s="5" t="str">
        <x:v>Line</x:v>
      </x:c>
      <x:c r="C5656" s="11" t="str">
        <x:v>UG 144C via Y-Duct</x:v>
      </x:c>
      <x:c r="D5656" s="11" t="str">
        <x:v>Conditional - mapped route, status unverified</x:v>
      </x:c>
      <x:c r="E5656" s="11" t="str">
        <x:v>NATIONAL &amp; REGIONAL BACKBONE_NOV 2024_REPORT.kmz / NCRR / Metro BB - NCRR / Phase 3 / Metro Ring / J3 Deparo Sub-Ring / J3 Deparo Sub-Ring 2 / 8th Ave - J3 Deparo</x:v>
      </x:c>
      <x:c r="F5656" s="11" t="str"/>
    </x:row>
    <x:row r="5657" ht="100" customHeight="1">
      <x:c r="A5657" s="5" t="n">
        <x:v>5653</x:v>
      </x:c>
      <x:c r="B5657" s="5" t="str">
        <x:v>Line</x:v>
      </x:c>
      <x:c r="C5657" s="11" t="str">
        <x:v>UG 144C via Y-Duct</x:v>
      </x:c>
      <x:c r="D5657" s="11" t="str">
        <x:v>Conditional - mapped route, status unverified</x:v>
      </x:c>
      <x:c r="E5657" s="11" t="str">
        <x:v>NATIONAL &amp; REGIONAL BACKBONE_NOV 2024_REPORT.kmz / NCRR / Metro BB - NCRR / Phase 3 / Metro Ring / J3 Deparo Sub-Ring / J3 Deparo Sub-Ring 2 / 8th Ave - J3 Deparo</x:v>
      </x:c>
      <x:c r="F5657" s="11" t="str"/>
    </x:row>
    <x:row r="5658" ht="100" customHeight="1">
      <x:c r="A5658" s="5" t="n">
        <x:v>5654</x:v>
      </x:c>
      <x:c r="B5658" s="5" t="str">
        <x:v>Line</x:v>
      </x:c>
      <x:c r="C5658" s="11" t="str">
        <x:v>UG 144C via Y-Duct</x:v>
      </x:c>
      <x:c r="D5658" s="11" t="str">
        <x:v>Conditional - mapped route, status unverified</x:v>
      </x:c>
      <x:c r="E5658" s="11" t="str">
        <x:v>NATIONAL &amp; REGIONAL BACKBONE_NOV 2024_REPORT.kmz / NCRR / Metro BB - NCRR / Phase 3 / Metro Ring / J3 Deparo Sub-Ring / J3 Deparo Sub-Ring 2 / 8th Ave - J3 Deparo</x:v>
      </x:c>
      <x:c r="F5658" s="11" t="str"/>
    </x:row>
    <x:row r="5659" ht="100" customHeight="1">
      <x:c r="A5659" s="5" t="n">
        <x:v>5655</x:v>
      </x:c>
      <x:c r="B5659" s="5" t="str">
        <x:v>Line</x:v>
      </x:c>
      <x:c r="C5659" s="11" t="str">
        <x:v>Aerial 24C</x:v>
      </x:c>
      <x:c r="D5659" s="11" t="str">
        <x:v>Conditional - mapped route, status unverified</x:v>
      </x:c>
      <x:c r="E5659" s="11" t="str">
        <x:v>NATIONAL &amp; REGIONAL BACKBONE_NOV 2024_REPORT.kmz / NCRR / Metro BB - NCRR / Phase 3 / Metro Ring / J3 Deparo Sub-Ring / J3 Deparo Sub-Ring 2 / 8th Ave - J3 Deparo</x:v>
      </x:c>
      <x:c r="F5659" s="11" t="str"/>
    </x:row>
    <x:row r="5660" ht="100" customHeight="1">
      <x:c r="A5660" s="5" t="n">
        <x:v>5656</x:v>
      </x:c>
      <x:c r="B5660" s="5" t="str">
        <x:v>Line</x:v>
      </x:c>
      <x:c r="C5660" s="11" t="str">
        <x:v>Aerial 24C</x:v>
      </x:c>
      <x:c r="D5660" s="11" t="str">
        <x:v>Conditional - mapped route, status unverified</x:v>
      </x:c>
      <x:c r="E5660" s="11" t="str">
        <x:v>NATIONAL &amp; REGIONAL BACKBONE_NOV 2024_REPORT.kmz / NCRR / Metro BB - NCRR / Phase 3 / Metro Ring / J3 Deparo Sub-Ring / J3 Deparo Sub-Ring 2 / 8th Ave - J3 Deparo</x:v>
      </x:c>
      <x:c r="F5660" s="11" t="str"/>
    </x:row>
    <x:row r="5661" ht="100" customHeight="1">
      <x:c r="A5661" s="5" t="n">
        <x:v>5657</x:v>
      </x:c>
      <x:c r="B5661" s="5" t="str">
        <x:v>Line</x:v>
      </x:c>
      <x:c r="C5661" s="11" t="str">
        <x:v>Aerial 24C</x:v>
      </x:c>
      <x:c r="D5661" s="11" t="str">
        <x:v>Conditional - mapped route, status unverified</x:v>
      </x:c>
      <x:c r="E5661" s="11" t="str">
        <x:v>NATIONAL &amp; REGIONAL BACKBONE_NOV 2024_REPORT.kmz / NCRR / Metro BB - NCRR / Phase 3 / Metro Ring / J3 Deparo Sub-Ring / J3 Deparo Sub-Ring 2 / 8th Ave - J3 Deparo</x:v>
      </x:c>
      <x:c r="F5661" s="11" t="str"/>
    </x:row>
    <x:row r="5662" ht="100" customHeight="1">
      <x:c r="A5662" s="5" t="n">
        <x:v>5658</x:v>
      </x:c>
      <x:c r="B5662" s="5" t="str">
        <x:v>Line</x:v>
      </x:c>
      <x:c r="C5662" s="11" t="str">
        <x:v>UG 144C via Y-Duct</x:v>
      </x:c>
      <x:c r="D5662" s="11" t="str">
        <x:v>Conditional - mapped route, status unverified</x:v>
      </x:c>
      <x:c r="E5662" s="11" t="str">
        <x:v>NATIONAL &amp; REGIONAL BACKBONE_NOV 2024_REPORT.kmz / NCRR / Metro BB - NCRR / Phase 3 / Metro Ring / J3 Deparo Sub-Ring / J3 Deparo Sub-Ring 2 / 8th Ave - J3 Deparo</x:v>
      </x:c>
      <x:c r="F5662" s="11" t="str"/>
    </x:row>
    <x:row r="5663" ht="100" customHeight="1">
      <x:c r="A5663" s="5" t="n">
        <x:v>5659</x:v>
      </x:c>
      <x:c r="B5663" s="5" t="str">
        <x:v>Line</x:v>
      </x:c>
      <x:c r="C5663" s="11" t="str">
        <x:v>UG 288C via Y-Duct</x:v>
      </x:c>
      <x:c r="D5663" s="11" t="str">
        <x:v>Conditional - mapped route, status unverified</x:v>
      </x:c>
      <x:c r="E5663" s="11" t="str">
        <x:v>NATIONAL &amp; REGIONAL BACKBONE_NOV 2024_REPORT.kmz / NCRR / Metro BB - NCRR / Phase 3 / Metro Ring / J3 Deparo Sub-Ring / J3 Deparo Sub-Ring 2 / 8th Ave - J3 Deparo</x:v>
      </x:c>
      <x:c r="F5663" s="11" t="str"/>
    </x:row>
    <x:row r="5664" ht="100" customHeight="1">
      <x:c r="A5664" s="5" t="n">
        <x:v>5660</x:v>
      </x:c>
      <x:c r="B5664" s="5" t="str">
        <x:v>Line</x:v>
      </x:c>
      <x:c r="C5664" s="11" t="str">
        <x:v>UG 288C via Y-Duct</x:v>
      </x:c>
      <x:c r="D5664" s="11" t="str">
        <x:v>Conditional - mapped route, status unverified</x:v>
      </x:c>
      <x:c r="E5664" s="11" t="str">
        <x:v>NATIONAL &amp; REGIONAL BACKBONE_NOV 2024_REPORT.kmz / NCRR / Metro BB - NCRR / Phase 3 / Metro Ring / J3 Deparo Sub-Ring / J3 Deparo Sub-Ring 2 / 8th Ave - J3 Deparo</x:v>
      </x:c>
      <x:c r="F5664" s="11" t="str"/>
    </x:row>
    <x:row r="5665" ht="100" customHeight="1">
      <x:c r="A5665" s="5" t="n">
        <x:v>5661</x:v>
      </x:c>
      <x:c r="B5665" s="5" t="str">
        <x:v>Line</x:v>
      </x:c>
      <x:c r="C5665" s="11" t="str">
        <x:v>UG 288C via Y-Duct</x:v>
      </x:c>
      <x:c r="D5665" s="11" t="str">
        <x:v>Conditional - mapped route, status unverified</x:v>
      </x:c>
      <x:c r="E5665" s="11" t="str">
        <x:v>NATIONAL &amp; REGIONAL BACKBONE_NOV 2024_REPORT.kmz / NCRR / Metro BB - NCRR / Phase 3 / Metro Ring / J3 Deparo Sub-Ring / J3 Deparo Sub-Ring 2 / 8th Ave - J3 Deparo</x:v>
      </x:c>
      <x:c r="F5665" s="11" t="str"/>
    </x:row>
    <x:row r="5666" ht="100" customHeight="1">
      <x:c r="A5666" s="5" t="n">
        <x:v>5662</x:v>
      </x:c>
      <x:c r="B5666" s="5" t="str">
        <x:v>Line</x:v>
      </x:c>
      <x:c r="C5666" s="11" t="str">
        <x:v>UG 288C via Y-Duct</x:v>
      </x:c>
      <x:c r="D5666" s="11" t="str">
        <x:v>Conditional - mapped route, status unverified</x:v>
      </x:c>
      <x:c r="E5666" s="11" t="str">
        <x:v>NATIONAL &amp; REGIONAL BACKBONE_NOV 2024_REPORT.kmz / NCRR / Metro BB - NCRR / Phase 3 / Metro Ring / J3 Deparo Sub-Ring / J3 Deparo Sub-Ring 2 / 8th Ave - J3 Deparo</x:v>
      </x:c>
      <x:c r="F5666" s="11" t="str"/>
    </x:row>
    <x:row r="5667" ht="100" customHeight="1">
      <x:c r="A5667" s="5" t="n">
        <x:v>5663</x:v>
      </x:c>
      <x:c r="B5667" s="5" t="str">
        <x:v>Line</x:v>
      </x:c>
      <x:c r="C5667" s="11" t="str">
        <x:v>UG 288C via Y-Duct</x:v>
      </x:c>
      <x:c r="D5667" s="11" t="str">
        <x:v>Conditional - mapped route, status unverified</x:v>
      </x:c>
      <x:c r="E5667" s="11" t="str">
        <x:v>NATIONAL &amp; REGIONAL BACKBONE_NOV 2024_REPORT.kmz / NCRR / Metro BB - NCRR / Phase 3 / Metro Ring / J3 Deparo Sub-Ring / J3 Deparo Sub-Ring 2 / 8th Ave - J3 Deparo</x:v>
      </x:c>
      <x:c r="F5667" s="11" t="str"/>
    </x:row>
    <x:row r="5668" ht="100" customHeight="1">
      <x:c r="A5668" s="5" t="n">
        <x:v>5664</x:v>
      </x:c>
      <x:c r="B5668" s="5" t="str">
        <x:v>Line</x:v>
      </x:c>
      <x:c r="C5668" s="11" t="str">
        <x:v>UG 288C via Y-Duct</x:v>
      </x:c>
      <x:c r="D5668" s="11" t="str">
        <x:v>Conditional - mapped route, status unverified</x:v>
      </x:c>
      <x:c r="E5668" s="11" t="str">
        <x:v>NATIONAL &amp; REGIONAL BACKBONE_NOV 2024_REPORT.kmz / NCRR / Metro BB - NCRR / Phase 3 / Metro Ring / J3 Deparo Sub-Ring / J3 Deparo Sub-Ring 2 / 8th Ave - J3 Deparo</x:v>
      </x:c>
      <x:c r="F5668" s="11" t="str"/>
    </x:row>
    <x:row r="5669" ht="100" customHeight="1">
      <x:c r="A5669" s="5" t="n">
        <x:v>5665</x:v>
      </x:c>
      <x:c r="B5669" s="5" t="str">
        <x:v>Line</x:v>
      </x:c>
      <x:c r="C5669" s="11" t="str">
        <x:v>UG 288C via Y-Duct</x:v>
      </x:c>
      <x:c r="D5669" s="11" t="str">
        <x:v>Conditional - mapped route, status unverified</x:v>
      </x:c>
      <x:c r="E5669" s="11" t="str">
        <x:v>NATIONAL &amp; REGIONAL BACKBONE_NOV 2024_REPORT.kmz / NCRR / Metro BB - NCRR / Phase 3 / Metro Ring / J3 Deparo Sub-Ring / J3 Deparo Sub-Ring 2 / 8th Ave - J3 Deparo</x:v>
      </x:c>
      <x:c r="F5669" s="11" t="str"/>
    </x:row>
    <x:row r="5670" ht="100" customHeight="1">
      <x:c r="A5670" s="5" t="n">
        <x:v>5666</x:v>
      </x:c>
      <x:c r="B5670" s="5" t="str">
        <x:v>Line</x:v>
      </x:c>
      <x:c r="C5670" s="11" t="str">
        <x:v>Aerial 96C</x:v>
      </x:c>
      <x:c r="D5670" s="11" t="str">
        <x:v>Conditional - mapped route, status unverified</x:v>
      </x:c>
      <x:c r="E5670" s="11" t="str">
        <x:v>NATIONAL &amp; REGIONAL BACKBONE_NOV 2024_REPORT.kmz / NCRR / Metro BB - NCRR / Phase 3 / Metro Ring / J3 Deparo Sub-Ring / J3 Deparo Sub-Ring 2 / 8th Ave - J3 Deparo</x:v>
      </x:c>
      <x:c r="F5670" s="11" t="str"/>
    </x:row>
    <x:row r="5671" ht="100" customHeight="1">
      <x:c r="A5671" s="5" t="n">
        <x:v>5667</x:v>
      </x:c>
      <x:c r="B5671" s="5" t="str">
        <x:v>Line</x:v>
      </x:c>
      <x:c r="C5671" s="11" t="str">
        <x:v>Aerial 216C</x:v>
      </x:c>
      <x:c r="D5671" s="11" t="str">
        <x:v>Conditional - mapped route, status unverified</x:v>
      </x:c>
      <x:c r="E5671" s="11" t="str">
        <x:v>NATIONAL &amp; REGIONAL BACKBONE_NOV 2024_REPORT.kmz / NCRR / Metro BB - NCRR / Phase 3 / Metro Ring / J3 Deparo Sub-Ring / J3 Deparo Sub-Ring 3 / J3 Deparo - Lim</x:v>
      </x:c>
      <x:c r="F5671" s="11" t="str"/>
    </x:row>
    <x:row r="5672" ht="100" customHeight="1">
      <x:c r="A5672" s="5" t="n">
        <x:v>5668</x:v>
      </x:c>
      <x:c r="B5672" s="5" t="str">
        <x:v>Line</x:v>
      </x:c>
      <x:c r="C5672" s="11" t="str">
        <x:v>UG 144C via Y-Duct</x:v>
      </x:c>
      <x:c r="D5672" s="11" t="str">
        <x:v>Conditional - mapped route, status unverified</x:v>
      </x:c>
      <x:c r="E5672" s="11" t="str">
        <x:v>NATIONAL &amp; REGIONAL BACKBONE_NOV 2024_REPORT.kmz / NCRR / Metro BB - NCRR / Phase 3 / Metro Ring / J3 Deparo Sub-Ring / J3 Deparo Sub-Ring 3 / J3 Deparo - Lim</x:v>
      </x:c>
      <x:c r="F5672" s="11" t="str"/>
    </x:row>
    <x:row r="5673" ht="100" customHeight="1">
      <x:c r="A5673" s="5" t="n">
        <x:v>5669</x:v>
      </x:c>
      <x:c r="B5673" s="5" t="str">
        <x:v>Line</x:v>
      </x:c>
      <x:c r="C5673" s="11" t="str">
        <x:v>UG 144C via Y-Duct</x:v>
      </x:c>
      <x:c r="D5673" s="11" t="str">
        <x:v>Conditional - mapped route, status unverified</x:v>
      </x:c>
      <x:c r="E5673" s="11" t="str">
        <x:v>NATIONAL &amp; REGIONAL BACKBONE_NOV 2024_REPORT.kmz / NCRR / Metro BB - NCRR / Phase 3 / Metro Ring / J3 Deparo Sub-Ring / J3 Deparo Sub-Ring 3 / J3 Deparo - Lim</x:v>
      </x:c>
      <x:c r="F5673" s="11" t="str"/>
    </x:row>
    <x:row r="5674" ht="100" customHeight="1">
      <x:c r="A5674" s="5" t="n">
        <x:v>5670</x:v>
      </x:c>
      <x:c r="B5674" s="5" t="str">
        <x:v>Line</x:v>
      </x:c>
      <x:c r="C5674" s="11" t="str">
        <x:v>UG 144C via Y-Duct</x:v>
      </x:c>
      <x:c r="D5674" s="11" t="str">
        <x:v>Conditional - mapped route, status unverified</x:v>
      </x:c>
      <x:c r="E5674" s="11" t="str">
        <x:v>NATIONAL &amp; REGIONAL BACKBONE_NOV 2024_REPORT.kmz / NCRR / Metro BB - NCRR / Phase 3 / Metro Ring / J3 Deparo Sub-Ring / J3 Deparo Sub-Ring 3 / J3 Deparo - Lim</x:v>
      </x:c>
      <x:c r="F5674" s="11" t="str"/>
    </x:row>
    <x:row r="5675" ht="100" customHeight="1">
      <x:c r="A5675" s="5" t="n">
        <x:v>5671</x:v>
      </x:c>
      <x:c r="B5675" s="5" t="str">
        <x:v>Line</x:v>
      </x:c>
      <x:c r="C5675" s="11" t="str">
        <x:v>UG 288C via Y-Duct</x:v>
      </x:c>
      <x:c r="D5675" s="11" t="str">
        <x:v>Conditional - mapped route, status unverified</x:v>
      </x:c>
      <x:c r="E5675" s="11" t="str">
        <x:v>NATIONAL &amp; REGIONAL BACKBONE_NOV 2024_REPORT.kmz / NCRR / Metro BB - NCRR / Phase 3 / Metro Ring / J3 Deparo Sub-Ring / J3 Deparo Sub-Ring 3 / J3 Deparo - Lim</x:v>
      </x:c>
      <x:c r="F5675" s="11" t="str"/>
    </x:row>
    <x:row r="5676" ht="100" customHeight="1">
      <x:c r="A5676" s="5" t="n">
        <x:v>5672</x:v>
      </x:c>
      <x:c r="B5676" s="5" t="str">
        <x:v>Line</x:v>
      </x:c>
      <x:c r="C5676" s="11" t="str">
        <x:v>UG 144C via Y-Duct</x:v>
      </x:c>
      <x:c r="D5676" s="11" t="str">
        <x:v>Conditional - mapped route, status unverified</x:v>
      </x:c>
      <x:c r="E5676" s="11" t="str">
        <x:v>NATIONAL &amp; REGIONAL BACKBONE_NOV 2024_REPORT.kmz / NCRR / Metro BB - NCRR / Phase 3 / Metro Ring / J3 Deparo Sub-Ring / J3 Deparo Sub-Ring 3 / J3 Deparo - Lim</x:v>
      </x:c>
      <x:c r="F5676" s="11" t="str"/>
    </x:row>
    <x:row r="5677" ht="100" customHeight="1">
      <x:c r="A5677" s="5" t="n">
        <x:v>5673</x:v>
      </x:c>
      <x:c r="B5677" s="5" t="str">
        <x:v>Line</x:v>
      </x:c>
      <x:c r="C5677" s="11" t="str">
        <x:v>UG 288C via R-Duct</x:v>
      </x:c>
      <x:c r="D5677" s="11" t="str">
        <x:v>Conditional - mapped route, status unverified</x:v>
      </x:c>
      <x:c r="E5677" s="11" t="str">
        <x:v>NATIONAL &amp; REGIONAL BACKBONE_NOV 2024_REPORT.kmz / NCRR / Metro BB - NCRR / Phase 3 / Metro Ring / J3 Deparo Sub-Ring / J3 Deparo Sub-Ring 3 / J3 Deparo - Lim</x:v>
      </x:c>
      <x:c r="F5677" s="11" t="str"/>
    </x:row>
    <x:row r="5678" ht="100" customHeight="1">
      <x:c r="A5678" s="5" t="n">
        <x:v>5674</x:v>
      </x:c>
      <x:c r="B5678" s="5" t="str">
        <x:v>Line</x:v>
      </x:c>
      <x:c r="C5678" s="11" t="str">
        <x:v>UG 288C via Y-Duct</x:v>
      </x:c>
      <x:c r="D5678" s="11" t="str">
        <x:v>Conditional - mapped route, status unverified</x:v>
      </x:c>
      <x:c r="E5678" s="11" t="str">
        <x:v>NATIONAL &amp; REGIONAL BACKBONE_NOV 2024_REPORT.kmz / NCRR / Metro BB - NCRR / Phase 3 / Metro Ring / J3 Deparo Sub-Ring / J3 Deparo Sub-Ring 3 / J3 Deparo - Lim</x:v>
      </x:c>
      <x:c r="F5678" s="11" t="str"/>
    </x:row>
    <x:row r="5679" ht="100" customHeight="1">
      <x:c r="A5679" s="5" t="n">
        <x:v>5675</x:v>
      </x:c>
      <x:c r="B5679" s="5" t="str">
        <x:v>Line</x:v>
      </x:c>
      <x:c r="C5679" s="11" t="str">
        <x:v>UG 288C via Y-Duct</x:v>
      </x:c>
      <x:c r="D5679" s="11" t="str">
        <x:v>Conditional - mapped route, status unverified</x:v>
      </x:c>
      <x:c r="E5679" s="11" t="str">
        <x:v>NATIONAL &amp; REGIONAL BACKBONE_NOV 2024_REPORT.kmz / NCRR / Metro BB - NCRR / Phase 3 / Metro Ring / J3 Deparo Sub-Ring / J3 Deparo Sub-Ring 3 / J3 Deparo - Lim</x:v>
      </x:c>
      <x:c r="F5679" s="11" t="str"/>
    </x:row>
    <x:row r="5680" ht="100" customHeight="1">
      <x:c r="A5680" s="5" t="n">
        <x:v>5676</x:v>
      </x:c>
      <x:c r="B5680" s="5" t="str">
        <x:v>Line</x:v>
      </x:c>
      <x:c r="C5680" s="11" t="str">
        <x:v>Aerial 24C</x:v>
      </x:c>
      <x:c r="D5680" s="11" t="str">
        <x:v>Conditional - mapped route, status unverified</x:v>
      </x:c>
      <x:c r="E5680" s="11" t="str">
        <x:v>NATIONAL &amp; REGIONAL BACKBONE_NOV 2024_REPORT.kmz / NCRR / Metro BB - NCRR / Phase 3 / Metro Ring / J3 Deparo Sub-Ring / J3 Deparo Sub-Ring 3 / J3 Deparo - Lim</x:v>
      </x:c>
      <x:c r="F5680" s="11" t="str"/>
    </x:row>
    <x:row r="5681" ht="100" customHeight="1">
      <x:c r="A5681" s="5" t="n">
        <x:v>5677</x:v>
      </x:c>
      <x:c r="B5681" s="5" t="str">
        <x:v>Line</x:v>
      </x:c>
      <x:c r="C5681" s="11" t="str">
        <x:v>UG 288C via Y-Duct</x:v>
      </x:c>
      <x:c r="D5681" s="11" t="str">
        <x:v>Conditional - mapped route, status unverified</x:v>
      </x:c>
      <x:c r="E5681" s="11" t="str">
        <x:v>NATIONAL &amp; REGIONAL BACKBONE_NOV 2024_REPORT.kmz / NCRR / Metro BB - NCRR / Phase 3 / Metro Ring / J3 Deparo Sub-Ring / J3 Deparo Sub-Ring 3 / J3 Deparo - Lim</x:v>
      </x:c>
      <x:c r="F5681" s="11" t="str"/>
    </x:row>
    <x:row r="5682" ht="100" customHeight="1">
      <x:c r="A5682" s="5" t="n">
        <x:v>5678</x:v>
      </x:c>
      <x:c r="B5682" s="5" t="str">
        <x:v>Line</x:v>
      </x:c>
      <x:c r="C5682" s="11" t="str">
        <x:v>UG 288C via Y-Duct</x:v>
      </x:c>
      <x:c r="D5682" s="11" t="str">
        <x:v>Conditional - mapped route, status unverified</x:v>
      </x:c>
      <x:c r="E5682" s="11" t="str">
        <x:v>NATIONAL &amp; REGIONAL BACKBONE_NOV 2024_REPORT.kmz / NCRR / Metro BB - NCRR / Phase 3 / Metro Ring / J3 Deparo Sub-Ring / J3 Deparo Sub-Ring 3 / J3 Deparo - Lim</x:v>
      </x:c>
      <x:c r="F5682" s="11" t="str"/>
    </x:row>
    <x:row r="5683" ht="100" customHeight="1">
      <x:c r="A5683" s="5" t="n">
        <x:v>5679</x:v>
      </x:c>
      <x:c r="B5683" s="5" t="str">
        <x:v>Line</x:v>
      </x:c>
      <x:c r="C5683" s="11" t="str">
        <x:v>UG 288C via Y-Duct</x:v>
      </x:c>
      <x:c r="D5683" s="11" t="str">
        <x:v>Conditional - mapped route, status unverified</x:v>
      </x:c>
      <x:c r="E5683" s="11" t="str">
        <x:v>NATIONAL &amp; REGIONAL BACKBONE_NOV 2024_REPORT.kmz / NCRR / Metro BB - NCRR / Phase 3 / Metro Ring / J3 Deparo Sub-Ring / J3 Deparo Sub-Ring 3 / J3 Deparo - Lim</x:v>
      </x:c>
      <x:c r="F5683" s="11" t="str"/>
    </x:row>
    <x:row r="5684" ht="100" customHeight="1">
      <x:c r="A5684" s="5" t="n">
        <x:v>5680</x:v>
      </x:c>
      <x:c r="B5684" s="5" t="str">
        <x:v>Line</x:v>
      </x:c>
      <x:c r="C5684" s="11" t="str">
        <x:v>Aerial 24C</x:v>
      </x:c>
      <x:c r="D5684" s="11" t="str">
        <x:v>Conditional - mapped route, status unverified</x:v>
      </x:c>
      <x:c r="E5684" s="11" t="str">
        <x:v>NATIONAL &amp; REGIONAL BACKBONE_NOV 2024_REPORT.kmz / NCRR / Metro BB - NCRR / Phase 3 / Metro Ring / J3 Deparo Sub-Ring / J3 Deparo Sub-Ring 3 / J3 Deparo - Lim</x:v>
      </x:c>
      <x:c r="F5684" s="11" t="str"/>
    </x:row>
    <x:row r="5685" ht="100" customHeight="1">
      <x:c r="A5685" s="5" t="n">
        <x:v>5681</x:v>
      </x:c>
      <x:c r="B5685" s="5" t="str">
        <x:v>Line</x:v>
      </x:c>
      <x:c r="C5685" s="11" t="str">
        <x:v>Aerial 24C</x:v>
      </x:c>
      <x:c r="D5685" s="11" t="str">
        <x:v>Conditional - mapped route, status unverified</x:v>
      </x:c>
      <x:c r="E5685" s="11" t="str">
        <x:v>NATIONAL &amp; REGIONAL BACKBONE_NOV 2024_REPORT.kmz / NCRR / Metro BB - NCRR / Phase 3 / Metro Ring / J3 Deparo Sub-Ring / J3 Deparo Sub-Ring 3 / J3 Deparo - Lim</x:v>
      </x:c>
      <x:c r="F5685" s="11" t="str"/>
    </x:row>
    <x:row r="5686" ht="100" customHeight="1">
      <x:c r="A5686" s="5" t="n">
        <x:v>5682</x:v>
      </x:c>
      <x:c r="B5686" s="5" t="str">
        <x:v>Line</x:v>
      </x:c>
      <x:c r="C5686" s="11" t="str">
        <x:v>Aerial 24C</x:v>
      </x:c>
      <x:c r="D5686" s="11" t="str">
        <x:v>Conditional - mapped route, status unverified</x:v>
      </x:c>
      <x:c r="E5686" s="11" t="str">
        <x:v>NATIONAL &amp; REGIONAL BACKBONE_NOV 2024_REPORT.kmz / NCRR / Metro BB - NCRR / Phase 3 / Metro Ring / J3 Deparo Sub-Ring / J3 Deparo Sub-Ring 3 / J3 Deparo - Lim</x:v>
      </x:c>
      <x:c r="F5686" s="11" t="str"/>
    </x:row>
    <x:row r="5687" ht="100" customHeight="1">
      <x:c r="A5687" s="5" t="n">
        <x:v>5683</x:v>
      </x:c>
      <x:c r="B5687" s="5" t="str">
        <x:v>Line</x:v>
      </x:c>
      <x:c r="C5687" s="11" t="str">
        <x:v>Aerial 24C</x:v>
      </x:c>
      <x:c r="D5687" s="11" t="str">
        <x:v>Conditional - mapped route, status unverified</x:v>
      </x:c>
      <x:c r="E5687" s="11" t="str">
        <x:v>NATIONAL &amp; REGIONAL BACKBONE_NOV 2024_REPORT.kmz / NCRR / Metro BB - NCRR / Phase 3 / Metro Ring / J3 Deparo Sub-Ring / J3 Deparo Sub-Ring 3 / J3 Deparo - Lim</x:v>
      </x:c>
      <x:c r="F5687" s="11" t="str"/>
    </x:row>
    <x:row r="5688" ht="100" customHeight="1">
      <x:c r="A5688" s="5" t="n">
        <x:v>5684</x:v>
      </x:c>
      <x:c r="B5688" s="5" t="str">
        <x:v>Line</x:v>
      </x:c>
      <x:c r="C5688" s="11" t="str">
        <x:v>UG 144C via Y-Duct</x:v>
      </x:c>
      <x:c r="D5688" s="11" t="str">
        <x:v>Conditional - mapped route, status unverified</x:v>
      </x:c>
      <x:c r="E5688" s="11" t="str">
        <x:v>NATIONAL &amp; REGIONAL BACKBONE_NOV 2024_REPORT.kmz / NCRR / Metro BB - NCRR / Phase 3 / Metro Ring / J3 Deparo Sub-Ring / J3 Deparo Sub-Ring 3 / J3 Deparo - Lim</x:v>
      </x:c>
      <x:c r="F5688" s="11" t="str"/>
    </x:row>
    <x:row r="5689" ht="100" customHeight="1">
      <x:c r="A5689" s="5" t="n">
        <x:v>5685</x:v>
      </x:c>
      <x:c r="B5689" s="5" t="str">
        <x:v>Line</x:v>
      </x:c>
      <x:c r="C5689" s="11" t="str">
        <x:v>UG 288C via Y-Duct</x:v>
      </x:c>
      <x:c r="D5689" s="11" t="str">
        <x:v>Conditional - mapped route, status unverified</x:v>
      </x:c>
      <x:c r="E5689" s="11" t="str">
        <x:v>NATIONAL &amp; REGIONAL BACKBONE_NOV 2024_REPORT.kmz / NCRR / Metro BB - NCRR / Phase 3 / Metro Ring / J3 Deparo Sub-Ring / J3 Deparo Sub-Ring 3 / Lim - Rivera</x:v>
      </x:c>
      <x:c r="F5689" s="11" t="str"/>
    </x:row>
    <x:row r="5690" ht="100" customHeight="1">
      <x:c r="A5690" s="5" t="n">
        <x:v>5686</x:v>
      </x:c>
      <x:c r="B5690" s="5" t="str">
        <x:v>Line</x:v>
      </x:c>
      <x:c r="C5690" s="11" t="str">
        <x:v>Aerial 96C</x:v>
      </x:c>
      <x:c r="D5690" s="11" t="str">
        <x:v>Conditional - mapped route, status unverified</x:v>
      </x:c>
      <x:c r="E5690" s="11" t="str">
        <x:v>NATIONAL &amp; REGIONAL BACKBONE_NOV 2024_REPORT.kmz / NCRR / Metro BB - NCRR / Phase 3 / Metro Ring / J3 Deparo Sub-Ring / J3 Deparo Sub-Ring 3 / Rivera - J3 Deparo</x:v>
      </x:c>
      <x:c r="F5690" s="11" t="str"/>
    </x:row>
    <x:row r="5691" ht="100" customHeight="1">
      <x:c r="A5691" s="5" t="n">
        <x:v>5687</x:v>
      </x:c>
      <x:c r="B5691" s="5" t="str">
        <x:v>Line</x:v>
      </x:c>
      <x:c r="C5691" s="11" t="str">
        <x:v>Aerial 24C</x:v>
      </x:c>
      <x:c r="D5691" s="11" t="str">
        <x:v>Conditional - mapped route, status unverified</x:v>
      </x:c>
      <x:c r="E5691" s="11" t="str">
        <x:v>NATIONAL &amp; REGIONAL BACKBONE_NOV 2024_REPORT.kmz / NCRR / Metro BB - NCRR / Phase 3 / Metro Ring / J3 Deparo Sub-Ring / J3 Deparo Sub-Ring 3 / Rivera - J3 Deparo</x:v>
      </x:c>
      <x:c r="F5691" s="11" t="str"/>
    </x:row>
    <x:row r="5692" ht="100" customHeight="1">
      <x:c r="A5692" s="5" t="n">
        <x:v>5688</x:v>
      </x:c>
      <x:c r="B5692" s="5" t="str">
        <x:v>Line</x:v>
      </x:c>
      <x:c r="C5692" s="11" t="str">
        <x:v>UG 288C via Y-Duct</x:v>
      </x:c>
      <x:c r="D5692" s="11" t="str">
        <x:v>Conditional - mapped route, status unverified</x:v>
      </x:c>
      <x:c r="E5692" s="11" t="str">
        <x:v>NATIONAL &amp; REGIONAL BACKBONE_NOV 2024_REPORT.kmz / NCRR / Metro BB - NCRR / Phase 3 / Metro Ring / J3 Deparo Sub-Ring / J3 Deparo Sub-Ring 3 / Rivera - J3 Deparo</x:v>
      </x:c>
      <x:c r="F5692" s="11" t="str"/>
    </x:row>
    <x:row r="5693" ht="100" customHeight="1">
      <x:c r="A5693" s="5" t="n">
        <x:v>5689</x:v>
      </x:c>
      <x:c r="B5693" s="5" t="str">
        <x:v>Line</x:v>
      </x:c>
      <x:c r="C5693" s="11" t="str">
        <x:v>Aerial 24C</x:v>
      </x:c>
      <x:c r="D5693" s="11" t="str">
        <x:v>Conditional - mapped route, status unverified</x:v>
      </x:c>
      <x:c r="E5693" s="11" t="str">
        <x:v>NATIONAL &amp; REGIONAL BACKBONE_NOV 2024_REPORT.kmz / NCRR / Metro BB - NCRR / Phase 3 / Metro Ring / J3 Deparo Sub-Ring / J3 Deparo Sub-Ring 3 / Rivera - J3 Deparo</x:v>
      </x:c>
      <x:c r="F5693" s="11" t="str"/>
    </x:row>
    <x:row r="5694" ht="100" customHeight="1">
      <x:c r="A5694" s="5" t="n">
        <x:v>5690</x:v>
      </x:c>
      <x:c r="B5694" s="5" t="str">
        <x:v>Line</x:v>
      </x:c>
      <x:c r="C5694" s="11" t="str">
        <x:v>Aerial 24C</x:v>
      </x:c>
      <x:c r="D5694" s="11" t="str">
        <x:v>Conditional - mapped route, status unverified</x:v>
      </x:c>
      <x:c r="E5694" s="11" t="str">
        <x:v>NATIONAL &amp; REGIONAL BACKBONE_NOV 2024_REPORT.kmz / NCRR / Metro BB - NCRR / Phase 3 / Metro Ring / J3 Deparo Sub-Ring / J3 Deparo Sub-Ring 3 / Rivera - J3 Deparo</x:v>
      </x:c>
      <x:c r="F5694" s="11" t="str"/>
    </x:row>
    <x:row r="5695" ht="100" customHeight="1">
      <x:c r="A5695" s="5" t="n">
        <x:v>5691</x:v>
      </x:c>
      <x:c r="B5695" s="5" t="str">
        <x:v>Line</x:v>
      </x:c>
      <x:c r="C5695" s="11" t="str">
        <x:v>Aerial 24C</x:v>
      </x:c>
      <x:c r="D5695" s="11" t="str">
        <x:v>Conditional - mapped route, status unverified</x:v>
      </x:c>
      <x:c r="E5695" s="11" t="str">
        <x:v>NATIONAL &amp; REGIONAL BACKBONE_NOV 2024_REPORT.kmz / NCRR / Metro BB - NCRR / Phase 3 / Metro Ring / J3 Deparo Sub-Ring / J3 Deparo Sub-Ring 3 / Rivera - J3 Deparo</x:v>
      </x:c>
      <x:c r="F5695" s="11" t="str"/>
    </x:row>
    <x:row r="5696" ht="100" customHeight="1">
      <x:c r="A5696" s="5" t="n">
        <x:v>5692</x:v>
      </x:c>
      <x:c r="B5696" s="5" t="str">
        <x:v>Line</x:v>
      </x:c>
      <x:c r="C5696" s="11" t="str">
        <x:v>Aerial 24C</x:v>
      </x:c>
      <x:c r="D5696" s="11" t="str">
        <x:v>Conditional - mapped route, status unverified</x:v>
      </x:c>
      <x:c r="E5696" s="11" t="str">
        <x:v>NATIONAL &amp; REGIONAL BACKBONE_NOV 2024_REPORT.kmz / NCRR / Metro BB - NCRR / Phase 3 / Metro Ring / J3 Deparo Sub-Ring / J3 Deparo Sub-Ring 3 / Rivera - J3 Deparo</x:v>
      </x:c>
      <x:c r="F5696" s="11" t="str"/>
    </x:row>
    <x:row r="5697" ht="100" customHeight="1">
      <x:c r="A5697" s="5" t="n">
        <x:v>5693</x:v>
      </x:c>
      <x:c r="B5697" s="5" t="str">
        <x:v>Line</x:v>
      </x:c>
      <x:c r="C5697" s="11" t="str">
        <x:v>UG 288C via Y-Duct</x:v>
      </x:c>
      <x:c r="D5697" s="11" t="str">
        <x:v>Conditional - mapped route, status unverified</x:v>
      </x:c>
      <x:c r="E5697" s="11" t="str">
        <x:v>NATIONAL &amp; REGIONAL BACKBONE_NOV 2024_REPORT.kmz / NCRR / Metro BB - NCRR / Phase 3 / Metro Ring / J3 Deparo Sub-Ring / J3 Deparo Sub-Ring 3 / Rivera - J3 Deparo</x:v>
      </x:c>
      <x:c r="F5697" s="11" t="str"/>
    </x:row>
    <x:row r="5698" ht="100" customHeight="1">
      <x:c r="A5698" s="5" t="n">
        <x:v>5694</x:v>
      </x:c>
      <x:c r="B5698" s="5" t="str">
        <x:v>Line</x:v>
      </x:c>
      <x:c r="C5698" s="11" t="str">
        <x:v>UG 288C</x:v>
      </x:c>
      <x:c r="D5698" s="11" t="str">
        <x:v>Conditional - mapped route, status unverified</x:v>
      </x:c>
      <x:c r="E5698" s="11" t="str">
        <x:v>NATIONAL &amp; REGIONAL BACKBONE_NOV 2024_REPORT.kmz / NCRR / Metro BB - NCRR / Phase 3 / Metro Ring / J3 Deparo Sub-Ring / J3 Deparo Sub-Ring 3 / Rivera - J3 Deparo</x:v>
      </x:c>
      <x:c r="F5698" s="11" t="str"/>
    </x:row>
    <x:row r="5699" ht="100" customHeight="1">
      <x:c r="A5699" s="5" t="n">
        <x:v>5695</x:v>
      </x:c>
      <x:c r="B5699" s="5" t="str">
        <x:v>Line</x:v>
      </x:c>
      <x:c r="C5699" s="11" t="str">
        <x:v>UG 288C via Y-Duct</x:v>
      </x:c>
      <x:c r="D5699" s="11" t="str">
        <x:v>Conditional - mapped route, status unverified</x:v>
      </x:c>
      <x:c r="E5699" s="11" t="str">
        <x:v>NATIONAL &amp; REGIONAL BACKBONE_NOV 2024_REPORT.kmz / NCRR / Metro BB - NCRR / Phase 3 / Metro Ring / J3 Deparo Sub-Ring / J3 Deparo Sub-Ring 3 / Rivera - J3 Deparo</x:v>
      </x:c>
      <x:c r="F5699" s="11" t="str"/>
    </x:row>
    <x:row r="5700" ht="100" customHeight="1">
      <x:c r="A5700" s="5" t="n">
        <x:v>5696</x:v>
      </x:c>
      <x:c r="B5700" s="5" t="str">
        <x:v>Line</x:v>
      </x:c>
      <x:c r="C5700" s="11" t="str">
        <x:v>UG 288C via Y-Duct</x:v>
      </x:c>
      <x:c r="D5700" s="11" t="str">
        <x:v>Conditional - mapped route, status unverified</x:v>
      </x:c>
      <x:c r="E5700" s="11" t="str">
        <x:v>NATIONAL &amp; REGIONAL BACKBONE_NOV 2024_REPORT.kmz / NCRR / Metro BB - NCRR / Phase 3 / Metro Ring / J3 Deparo Sub-Ring / J3 Deparo Sub-Ring 3 / Rivera - J3 Deparo</x:v>
      </x:c>
      <x:c r="F5700" s="11" t="str"/>
    </x:row>
    <x:row r="5701" ht="100" customHeight="1">
      <x:c r="A5701" s="5" t="n">
        <x:v>5697</x:v>
      </x:c>
      <x:c r="B5701" s="5" t="str">
        <x:v>Line</x:v>
      </x:c>
      <x:c r="C5701" s="11" t="str">
        <x:v>UG 288C</x:v>
      </x:c>
      <x:c r="D5701" s="11" t="str">
        <x:v>Conditional - mapped route, status unverified</x:v>
      </x:c>
      <x:c r="E5701" s="11" t="str">
        <x:v>NATIONAL &amp; REGIONAL BACKBONE_NOV 2024_REPORT.kmz / NCRR / Metro BB - NCRR / Phase 3 / Metro Ring / J3 Deparo Sub-Ring / J3 Deparo Sub-Ring 3 / Rivera - J3 Deparo</x:v>
      </x:c>
      <x:c r="F5701" s="11" t="str"/>
    </x:row>
    <x:row r="5702" ht="100" customHeight="1">
      <x:c r="A5702" s="5" t="n">
        <x:v>5698</x:v>
      </x:c>
      <x:c r="B5702" s="5" t="str">
        <x:v>Line</x:v>
      </x:c>
      <x:c r="C5702" s="11" t="str">
        <x:v>UG 288C via Y-Duct</x:v>
      </x:c>
      <x:c r="D5702" s="11" t="str">
        <x:v>Conditional - mapped route, status unverified</x:v>
      </x:c>
      <x:c r="E5702" s="11" t="str">
        <x:v>NATIONAL &amp; REGIONAL BACKBONE_NOV 2024_REPORT.kmz / NCRR / Metro BB - NCRR / Phase 3 / Metro Ring / J3 Deparo Sub-Ring / J3 Deparo Sub-Ring 3 / Rivera - J3 Deparo</x:v>
      </x:c>
      <x:c r="F5702" s="11" t="str"/>
    </x:row>
    <x:row r="5703" ht="100" customHeight="1">
      <x:c r="A5703" s="5" t="n">
        <x:v>5699</x:v>
      </x:c>
      <x:c r="B5703" s="5" t="str">
        <x:v>Line</x:v>
      </x:c>
      <x:c r="C5703" s="11" t="str">
        <x:v>UG 288C via Y-Duct</x:v>
      </x:c>
      <x:c r="D5703" s="11" t="str">
        <x:v>Conditional - mapped route, status unverified</x:v>
      </x:c>
      <x:c r="E5703" s="11" t="str">
        <x:v>NATIONAL &amp; REGIONAL BACKBONE_NOV 2024_REPORT.kmz / NCRR / Metro BB - NCRR / Phase 3 / Metro Ring / J3 Deparo Sub-Ring / J3 Deparo Sub-Ring 3 / Rivera - J3 Deparo</x:v>
      </x:c>
      <x:c r="F5703" s="11" t="str"/>
    </x:row>
    <x:row r="5704" ht="100" customHeight="1">
      <x:c r="A5704" s="5" t="n">
        <x:v>5700</x:v>
      </x:c>
      <x:c r="B5704" s="5" t="str">
        <x:v>Line</x:v>
      </x:c>
      <x:c r="C5704" s="11" t="str">
        <x:v>Aerial 24C</x:v>
      </x:c>
      <x:c r="D5704" s="11" t="str">
        <x:v>Conditional - mapped route, status unverified</x:v>
      </x:c>
      <x:c r="E5704" s="11" t="str">
        <x:v>NATIONAL &amp; REGIONAL BACKBONE_NOV 2024_REPORT.kmz / NCRR / Metro BB - NCRR / Phase 3 / Metro Ring / J3 Deparo Sub-Ring / J3 Deparo Sub-Ring 4 / J3 Deparo - G. Angeles</x:v>
      </x:c>
      <x:c r="F5704" s="11" t="str"/>
    </x:row>
    <x:row r="5705" ht="100" customHeight="1">
      <x:c r="A5705" s="5" t="n">
        <x:v>5701</x:v>
      </x:c>
      <x:c r="B5705" s="5" t="str">
        <x:v>Line</x:v>
      </x:c>
      <x:c r="C5705" s="11" t="str">
        <x:v>Aerial 24C</x:v>
      </x:c>
      <x:c r="D5705" s="11" t="str">
        <x:v>Conditional - mapped route, status unverified</x:v>
      </x:c>
      <x:c r="E5705" s="11" t="str">
        <x:v>NATIONAL &amp; REGIONAL BACKBONE_NOV 2024_REPORT.kmz / NCRR / Metro BB - NCRR / Phase 3 / Metro Ring / J3 Deparo Sub-Ring / J3 Deparo Sub-Ring 4 / J3 Deparo - G. Angeles</x:v>
      </x:c>
      <x:c r="F5705" s="11" t="str"/>
    </x:row>
    <x:row r="5706" ht="100" customHeight="1">
      <x:c r="A5706" s="5" t="n">
        <x:v>5702</x:v>
      </x:c>
      <x:c r="B5706" s="5" t="str">
        <x:v>Line</x:v>
      </x:c>
      <x:c r="C5706" s="11" t="str">
        <x:v>Aerial 24C</x:v>
      </x:c>
      <x:c r="D5706" s="11" t="str">
        <x:v>Conditional - mapped route, status unverified</x:v>
      </x:c>
      <x:c r="E5706" s="11" t="str">
        <x:v>NATIONAL &amp; REGIONAL BACKBONE_NOV 2024_REPORT.kmz / NCRR / Metro BB - NCRR / Phase 3 / Metro Ring / J3 Deparo Sub-Ring / J3 Deparo Sub-Ring 4 / J3 Deparo - G. Angeles</x:v>
      </x:c>
      <x:c r="F5706" s="11" t="str"/>
    </x:row>
    <x:row r="5707" ht="100" customHeight="1">
      <x:c r="A5707" s="5" t="n">
        <x:v>5703</x:v>
      </x:c>
      <x:c r="B5707" s="5" t="str">
        <x:v>Line</x:v>
      </x:c>
      <x:c r="C5707" s="11" t="str">
        <x:v>Aerial 24C</x:v>
      </x:c>
      <x:c r="D5707" s="11" t="str">
        <x:v>Conditional - mapped route, status unverified</x:v>
      </x:c>
      <x:c r="E5707" s="11" t="str">
        <x:v>NATIONAL &amp; REGIONAL BACKBONE_NOV 2024_REPORT.kmz / NCRR / Metro BB - NCRR / Phase 3 / Metro Ring / J3 Deparo Sub-Ring / J3 Deparo Sub-Ring 4 / J3 Deparo - G. Angeles</x:v>
      </x:c>
      <x:c r="F5707" s="11" t="str"/>
    </x:row>
    <x:row r="5708" ht="100" customHeight="1">
      <x:c r="A5708" s="5" t="n">
        <x:v>5704</x:v>
      </x:c>
      <x:c r="B5708" s="5" t="str">
        <x:v>Line</x:v>
      </x:c>
      <x:c r="C5708" s="11" t="str">
        <x:v>Aerial 24C</x:v>
      </x:c>
      <x:c r="D5708" s="11" t="str">
        <x:v>Conditional - mapped route, status unverified</x:v>
      </x:c>
      <x:c r="E5708" s="11" t="str">
        <x:v>NATIONAL &amp; REGIONAL BACKBONE_NOV 2024_REPORT.kmz / NCRR / Metro BB - NCRR / Phase 3 / Metro Ring / J3 Deparo Sub-Ring / J3 Deparo Sub-Ring 4 / J3 Deparo - G. Angeles</x:v>
      </x:c>
      <x:c r="F5708" s="11" t="str"/>
    </x:row>
    <x:row r="5709" ht="100" customHeight="1">
      <x:c r="A5709" s="5" t="n">
        <x:v>5705</x:v>
      </x:c>
      <x:c r="B5709" s="5" t="str">
        <x:v>Line</x:v>
      </x:c>
      <x:c r="C5709" s="11" t="str">
        <x:v>Aerial 24C</x:v>
      </x:c>
      <x:c r="D5709" s="11" t="str">
        <x:v>Conditional - mapped route, status unverified</x:v>
      </x:c>
      <x:c r="E5709" s="11" t="str">
        <x:v>NATIONAL &amp; REGIONAL BACKBONE_NOV 2024_REPORT.kmz / NCRR / Metro BB - NCRR / Phase 3 / Metro Ring / J3 Deparo Sub-Ring / J3 Deparo Sub-Ring 4 / J3 Deparo - G. Angeles</x:v>
      </x:c>
      <x:c r="F5709" s="11" t="str"/>
    </x:row>
    <x:row r="5710" ht="100" customHeight="1">
      <x:c r="A5710" s="5" t="n">
        <x:v>5706</x:v>
      </x:c>
      <x:c r="B5710" s="5" t="str">
        <x:v>Line</x:v>
      </x:c>
      <x:c r="C5710" s="11" t="str">
        <x:v>Aerial 96C</x:v>
      </x:c>
      <x:c r="D5710" s="11" t="str">
        <x:v>Conditional - mapped route, status unverified</x:v>
      </x:c>
      <x:c r="E5710" s="11" t="str">
        <x:v>NATIONAL &amp; REGIONAL BACKBONE_NOV 2024_REPORT.kmz / NCRR / Metro BB - NCRR / Phase 3 / Metro Ring / J3 Deparo Sub-Ring / J3 Deparo Sub-Ring 4 / J3 Deparo - G. Angeles</x:v>
      </x:c>
      <x:c r="F5710" s="11" t="str"/>
    </x:row>
    <x:row r="5711" ht="100" customHeight="1">
      <x:c r="A5711" s="5" t="n">
        <x:v>5707</x:v>
      </x:c>
      <x:c r="B5711" s="5" t="str">
        <x:v>Line</x:v>
      </x:c>
      <x:c r="C5711" s="11" t="str">
        <x:v>Aerial 24C</x:v>
      </x:c>
      <x:c r="D5711" s="11" t="str">
        <x:v>Conditional - mapped route, status unverified</x:v>
      </x:c>
      <x:c r="E5711" s="11" t="str">
        <x:v>NATIONAL &amp; REGIONAL BACKBONE_NOV 2024_REPORT.kmz / NCRR / Metro BB - NCRR / Phase 3 / Metro Ring / J3 Deparo Sub-Ring / J3 Deparo Sub-Ring 4 / G. Angeles - Maysan</x:v>
      </x:c>
      <x:c r="F5711" s="11" t="str"/>
    </x:row>
    <x:row r="5712" ht="100" customHeight="1">
      <x:c r="A5712" s="5" t="n">
        <x:v>5708</x:v>
      </x:c>
      <x:c r="B5712" s="5" t="str">
        <x:v>Line</x:v>
      </x:c>
      <x:c r="C5712" s="11" t="str">
        <x:v>Aerial 24C</x:v>
      </x:c>
      <x:c r="D5712" s="11" t="str">
        <x:v>Conditional - mapped route, status unverified</x:v>
      </x:c>
      <x:c r="E5712" s="11" t="str">
        <x:v>NATIONAL &amp; REGIONAL BACKBONE_NOV 2024_REPORT.kmz / NCRR / Metro BB - NCRR / Phase 3 / Metro Ring / J3 Deparo Sub-Ring / J3 Deparo Sub-Ring 4 / G. Angeles - Maysan</x:v>
      </x:c>
      <x:c r="F5712" s="11" t="str"/>
    </x:row>
    <x:row r="5713" ht="100" customHeight="1">
      <x:c r="A5713" s="5" t="n">
        <x:v>5709</x:v>
      </x:c>
      <x:c r="B5713" s="5" t="str">
        <x:v>Line</x:v>
      </x:c>
      <x:c r="C5713" s="11" t="str">
        <x:v>UG 288C via Brown Duct</x:v>
      </x:c>
      <x:c r="D5713" s="11" t="str">
        <x:v>Conditional - mapped route, status unverified</x:v>
      </x:c>
      <x:c r="E5713" s="11" t="str">
        <x:v>NATIONAL &amp; REGIONAL BACKBONE_NOV 2024_REPORT.kmz / NCRR / Metro BB - NCRR / Phase 3 / Metro Ring / J3 Deparo Sub-Ring / J3 Deparo Sub-Ring 4 / G. Angeles - Maysan</x:v>
      </x:c>
      <x:c r="F5713" s="11" t="str"/>
    </x:row>
    <x:row r="5714" ht="100" customHeight="1">
      <x:c r="A5714" s="5" t="n">
        <x:v>5710</x:v>
      </x:c>
      <x:c r="B5714" s="5" t="str">
        <x:v>Line</x:v>
      </x:c>
      <x:c r="C5714" s="11" t="str">
        <x:v>Aerial 24C</x:v>
      </x:c>
      <x:c r="D5714" s="11" t="str">
        <x:v>Conditional - mapped route, status unverified</x:v>
      </x:c>
      <x:c r="E5714" s="11" t="str">
        <x:v>NATIONAL &amp; REGIONAL BACKBONE_NOV 2024_REPORT.kmz / NCRR / Metro BB - NCRR / Phase 3 / Metro Ring / J3 Deparo Sub-Ring / J3 Deparo Sub-Ring 4 / Maysan - J3 Deparo</x:v>
      </x:c>
      <x:c r="F5714" s="11" t="str"/>
    </x:row>
    <x:row r="5715" ht="100" customHeight="1">
      <x:c r="A5715" s="5" t="n">
        <x:v>5711</x:v>
      </x:c>
      <x:c r="B5715" s="5" t="str">
        <x:v>Line</x:v>
      </x:c>
      <x:c r="C5715" s="11" t="str">
        <x:v>UG 144C via Y-Duct</x:v>
      </x:c>
      <x:c r="D5715" s="11" t="str">
        <x:v>Conditional - mapped route, status unverified</x:v>
      </x:c>
      <x:c r="E5715" s="11" t="str">
        <x:v>NATIONAL &amp; REGIONAL BACKBONE_NOV 2024_REPORT.kmz / NCRR / Metro BB - NCRR / Phase 3 / Metro Ring / J3 Deparo Sub-Ring / J3 Deparo Sub-Ring 4 / Maysan - J3 Deparo</x:v>
      </x:c>
      <x:c r="F5715" s="11" t="str"/>
    </x:row>
    <x:row r="5716" ht="100" customHeight="1">
      <x:c r="A5716" s="5" t="n">
        <x:v>5712</x:v>
      </x:c>
      <x:c r="B5716" s="5" t="str">
        <x:v>Line</x:v>
      </x:c>
      <x:c r="C5716" s="11" t="str">
        <x:v>UG 144C via Y-Duct</x:v>
      </x:c>
      <x:c r="D5716" s="11" t="str">
        <x:v>Conditional - mapped route, status unverified</x:v>
      </x:c>
      <x:c r="E5716" s="11" t="str">
        <x:v>NATIONAL &amp; REGIONAL BACKBONE_NOV 2024_REPORT.kmz / NCRR / Metro BB - NCRR / Phase 3 / Metro Ring / J3 Deparo Sub-Ring / J3 Deparo Sub-Ring 4 / Maysan - J3 Deparo</x:v>
      </x:c>
      <x:c r="F5716" s="11" t="str"/>
    </x:row>
    <x:row r="5717" ht="100" customHeight="1">
      <x:c r="A5717" s="5" t="n">
        <x:v>5713</x:v>
      </x:c>
      <x:c r="B5717" s="5" t="str">
        <x:v>Line</x:v>
      </x:c>
      <x:c r="C5717" s="11" t="str">
        <x:v>Aerial 24C</x:v>
      </x:c>
      <x:c r="D5717" s="11" t="str">
        <x:v>Conditional - mapped route, status unverified</x:v>
      </x:c>
      <x:c r="E5717" s="11" t="str">
        <x:v>NATIONAL &amp; REGIONAL BACKBONE_NOV 2024_REPORT.kmz / NCRR / Metro BB - NCRR / Phase 3 / Metro Ring / J3 Deparo Sub-Ring / J3 Deparo Sub-Ring 4 / Maysan - J3 Deparo</x:v>
      </x:c>
      <x:c r="F5717" s="11" t="str"/>
    </x:row>
    <x:row r="5718" ht="100" customHeight="1">
      <x:c r="A5718" s="5" t="n">
        <x:v>5714</x:v>
      </x:c>
      <x:c r="B5718" s="5" t="str">
        <x:v>Line</x:v>
      </x:c>
      <x:c r="C5718" s="11" t="str">
        <x:v>Aerial 216</x:v>
      </x:c>
      <x:c r="D5718" s="11" t="str">
        <x:v>Conditional - mapped route, status unverified</x:v>
      </x:c>
      <x:c r="E5718" s="11" t="str">
        <x:v>NATIONAL &amp; REGIONAL BACKBONE_NOV 2024_REPORT.kmz / NCRR / Metro BB - NCRR / Phase 3 / Metro Ring / J3 Deparo Sub-Ring / J3 Deparo Sub-Ring 4 / Maysan - J3 Deparo</x:v>
      </x:c>
      <x:c r="F5718" s="11" t="str"/>
    </x:row>
    <x:row r="5719" ht="100" customHeight="1">
      <x:c r="A5719" s="5" t="n">
        <x:v>5715</x:v>
      </x:c>
      <x:c r="B5719" s="5" t="str">
        <x:v>Line</x:v>
      </x:c>
      <x:c r="C5719" s="11" t="str">
        <x:v>Aerial 96C</x:v>
      </x:c>
      <x:c r="D5719" s="11" t="str">
        <x:v>Conditional - mapped route, status unverified</x:v>
      </x:c>
      <x:c r="E5719" s="11" t="str">
        <x:v>NATIONAL &amp; REGIONAL BACKBONE_NOV 2024_REPORT.kmz / NCRR / Metro BB - NCRR / Phase 3 / Metro Ring / J3 Deparo Sub-Ring / J3 Deparo Sub-Ring 4 / Maysan - J3 Deparo</x:v>
      </x:c>
      <x:c r="F5719" s="11" t="str"/>
    </x:row>
    <x:row r="5720" ht="100" customHeight="1">
      <x:c r="A5720" s="5" t="n">
        <x:v>5716</x:v>
      </x:c>
      <x:c r="B5720" s="5" t="str">
        <x:v>Line</x:v>
      </x:c>
      <x:c r="C5720" s="11" t="str">
        <x:v>UG 144C via Y-Duct</x:v>
      </x:c>
      <x:c r="D5720" s="11" t="str">
        <x:v>Conditional - mapped route, status unverified</x:v>
      </x:c>
      <x:c r="E5720" s="11" t="str">
        <x:v>NATIONAL &amp; REGIONAL BACKBONE_NOV 2024_REPORT.kmz / NCRR / Metro BB - NCRR / Phase 3 / Metro Ring / Project 4 Sub-Ring / Project 4 Sub-Ring 1 / Project 4 - Eton</x:v>
      </x:c>
      <x:c r="F5720" s="11" t="str"/>
    </x:row>
    <x:row r="5721" ht="100" customHeight="1">
      <x:c r="A5721" s="5" t="n">
        <x:v>5717</x:v>
      </x:c>
      <x:c r="B5721" s="5" t="str">
        <x:v>Line</x:v>
      </x:c>
      <x:c r="C5721" s="11" t="str">
        <x:v>UG 144C via V-Duct</x:v>
      </x:c>
      <x:c r="D5721" s="11" t="str">
        <x:v>Conditional - mapped route, status unverified</x:v>
      </x:c>
      <x:c r="E5721" s="11" t="str">
        <x:v>NATIONAL &amp; REGIONAL BACKBONE_NOV 2024_REPORT.kmz / NCRR / Metro BB - NCRR / Phase 3 / Metro Ring / Project 4 Sub-Ring / Project 4 Sub-Ring 1 / Project 4 - Eton</x:v>
      </x:c>
      <x:c r="F5721" s="11" t="str"/>
    </x:row>
    <x:row r="5722" ht="100" customHeight="1">
      <x:c r="A5722" s="5" t="n">
        <x:v>5718</x:v>
      </x:c>
      <x:c r="B5722" s="5" t="str">
        <x:v>Line</x:v>
      </x:c>
      <x:c r="C5722" s="11" t="str">
        <x:v>UG 144C via W-Duct</x:v>
      </x:c>
      <x:c r="D5722" s="11" t="str">
        <x:v>Conditional - mapped route, status unverified</x:v>
      </x:c>
      <x:c r="E5722" s="11" t="str">
        <x:v>NATIONAL &amp; REGIONAL BACKBONE_NOV 2024_REPORT.kmz / NCRR / Metro BB - NCRR / Phase 3 / Metro Ring / Project 4 Sub-Ring / Project 4 Sub-Ring 1 / Project 4 - Eton</x:v>
      </x:c>
      <x:c r="F5722" s="11" t="str"/>
    </x:row>
    <x:row r="5723" ht="100" customHeight="1">
      <x:c r="A5723" s="5" t="n">
        <x:v>5719</x:v>
      </x:c>
      <x:c r="B5723" s="5" t="str">
        <x:v>Line</x:v>
      </x:c>
      <x:c r="C5723" s="11" t="str">
        <x:v>UG 144C via W-Duct</x:v>
      </x:c>
      <x:c r="D5723" s="11" t="str">
        <x:v>Conditional - mapped route, status unverified</x:v>
      </x:c>
      <x:c r="E5723" s="11" t="str">
        <x:v>NATIONAL &amp; REGIONAL BACKBONE_NOV 2024_REPORT.kmz / NCRR / Metro BB - NCRR / Phase 3 / Metro Ring / Project 4 Sub-Ring / Project 4 Sub-Ring 1 / Project 4 - Eton</x:v>
      </x:c>
      <x:c r="F5723" s="11" t="str"/>
    </x:row>
    <x:row r="5724" ht="100" customHeight="1">
      <x:c r="A5724" s="5" t="n">
        <x:v>5720</x:v>
      </x:c>
      <x:c r="B5724" s="5" t="str">
        <x:v>Line</x:v>
      </x:c>
      <x:c r="C5724" s="11" t="str">
        <x:v>UG 144C W-Duct</x:v>
      </x:c>
      <x:c r="D5724" s="11" t="str">
        <x:v>Conditional - mapped route, status unverified</x:v>
      </x:c>
      <x:c r="E5724" s="11" t="str">
        <x:v>NATIONAL &amp; REGIONAL BACKBONE_NOV 2024_REPORT.kmz / NCRR / Metro BB - NCRR / Phase 3 / Metro Ring / Project 4 Sub-Ring / Project 4 Sub-Ring 1 / Project 4 - Eton</x:v>
      </x:c>
      <x:c r="F5724" s="11" t="str"/>
    </x:row>
    <x:row r="5725" ht="100" customHeight="1">
      <x:c r="A5725" s="5" t="n">
        <x:v>5721</x:v>
      </x:c>
      <x:c r="B5725" s="5" t="str">
        <x:v>Line</x:v>
      </x:c>
      <x:c r="C5725" s="11" t="str">
        <x:v>UG 96C</x:v>
      </x:c>
      <x:c r="D5725" s="11" t="str">
        <x:v>Conditional - mapped route, status unverified</x:v>
      </x:c>
      <x:c r="E5725" s="11" t="str">
        <x:v>NATIONAL &amp; REGIONAL BACKBONE_NOV 2024_REPORT.kmz / NCRR / Metro BB - NCRR / Phase 3 / Metro Ring / Project 4 Sub-Ring / Project 4 Sub-Ring 1 / Project 4 - Eton</x:v>
      </x:c>
      <x:c r="F5725" s="11" t="str"/>
    </x:row>
    <x:row r="5726" ht="100" customHeight="1">
      <x:c r="A5726" s="5" t="n">
        <x:v>5722</x:v>
      </x:c>
      <x:c r="B5726" s="5" t="str">
        <x:v>Line</x:v>
      </x:c>
      <x:c r="C5726" s="11" t="str">
        <x:v>Aerial 96C</x:v>
      </x:c>
      <x:c r="D5726" s="11" t="str">
        <x:v>Conditional - mapped route, status unverified</x:v>
      </x:c>
      <x:c r="E5726" s="11" t="str">
        <x:v>NATIONAL &amp; REGIONAL BACKBONE_NOV 2024_REPORT.kmz / NCRR / Metro BB - NCRR / Phase 3 / Metro Ring / Project 4 Sub-Ring / Project 4 Sub-Ring 1 / Eton - Congressional</x:v>
      </x:c>
      <x:c r="F5726" s="11" t="str"/>
    </x:row>
    <x:row r="5727" ht="100" customHeight="1">
      <x:c r="A5727" s="5" t="n">
        <x:v>5723</x:v>
      </x:c>
      <x:c r="B5727" s="5" t="str">
        <x:v>Line</x:v>
      </x:c>
      <x:c r="C5727" s="11" t="str">
        <x:v>UG 144C via Y-Duct</x:v>
      </x:c>
      <x:c r="D5727" s="11" t="str">
        <x:v>Conditional - mapped route, status unverified</x:v>
      </x:c>
      <x:c r="E5727" s="11" t="str">
        <x:v>NATIONAL &amp; REGIONAL BACKBONE_NOV 2024_REPORT.kmz / NCRR / Metro BB - NCRR / Phase 3 / Metro Ring / Project 4 Sub-Ring / Project 4 Sub-Ring 1 / Eton - Congressional</x:v>
      </x:c>
      <x:c r="F5727" s="11" t="str"/>
    </x:row>
    <x:row r="5728" ht="100" customHeight="1">
      <x:c r="A5728" s="5" t="n">
        <x:v>5724</x:v>
      </x:c>
      <x:c r="B5728" s="5" t="str">
        <x:v>Line</x:v>
      </x:c>
      <x:c r="C5728" s="11" t="str">
        <x:v>UG 144C via Y-Duct</x:v>
      </x:c>
      <x:c r="D5728" s="11" t="str">
        <x:v>Conditional - mapped route, status unverified</x:v>
      </x:c>
      <x:c r="E5728" s="11" t="str">
        <x:v>NATIONAL &amp; REGIONAL BACKBONE_NOV 2024_REPORT.kmz / NCRR / Metro BB - NCRR / Phase 3 / Metro Ring / Project 4 Sub-Ring / Project 4 Sub-Ring 1 / Eton - Congressional</x:v>
      </x:c>
      <x:c r="F5728" s="11" t="str"/>
    </x:row>
    <x:row r="5729" ht="100" customHeight="1">
      <x:c r="A5729" s="5" t="n">
        <x:v>5725</x:v>
      </x:c>
      <x:c r="B5729" s="5" t="str">
        <x:v>Line</x:v>
      </x:c>
      <x:c r="C5729" s="11" t="str">
        <x:v>UG 144C via Y-Duct</x:v>
      </x:c>
      <x:c r="D5729" s="11" t="str">
        <x:v>Conditional - mapped route, status unverified</x:v>
      </x:c>
      <x:c r="E5729" s="11" t="str">
        <x:v>NATIONAL &amp; REGIONAL BACKBONE_NOV 2024_REPORT.kmz / NCRR / Metro BB - NCRR / Phase 3 / Metro Ring / Project 4 Sub-Ring / Project 4 Sub-Ring 1 / Eton - Congressional</x:v>
      </x:c>
      <x:c r="F5729" s="11" t="str"/>
    </x:row>
    <x:row r="5730" ht="100" customHeight="1">
      <x:c r="A5730" s="5" t="n">
        <x:v>5726</x:v>
      </x:c>
      <x:c r="B5730" s="5" t="str">
        <x:v>Line</x:v>
      </x:c>
      <x:c r="C5730" s="11" t="str">
        <x:v>UG 288C via Y-Duct</x:v>
      </x:c>
      <x:c r="D5730" s="11" t="str">
        <x:v>Conditional - mapped route, status unverified</x:v>
      </x:c>
      <x:c r="E5730" s="11" t="str">
        <x:v>NATIONAL &amp; REGIONAL BACKBONE_NOV 2024_REPORT.kmz / NCRR / Metro BB - NCRR / Phase 3 / Metro Ring / Project 4 Sub-Ring / Project 4 Sub-Ring 1 / Congressional - Project 4</x:v>
      </x:c>
      <x:c r="F5730" s="11" t="str"/>
    </x:row>
    <x:row r="5731" ht="100" customHeight="1">
      <x:c r="A5731" s="5" t="n">
        <x:v>5727</x:v>
      </x:c>
      <x:c r="B5731" s="5" t="str">
        <x:v>Line</x:v>
      </x:c>
      <x:c r="C5731" s="11" t="str">
        <x:v>UG 288C via R-Duct</x:v>
      </x:c>
      <x:c r="D5731" s="11" t="str">
        <x:v>Conditional - mapped route, status unverified</x:v>
      </x:c>
      <x:c r="E5731" s="11" t="str">
        <x:v>NATIONAL &amp; REGIONAL BACKBONE_NOV 2024_REPORT.kmz / NCRR / Metro BB - NCRR / Phase 3 / Metro Ring / Project 4 Sub-Ring / Project 4 Sub-Ring 1 / Congressional - Project 4</x:v>
      </x:c>
      <x:c r="F5731" s="11" t="str"/>
    </x:row>
    <x:row r="5732" ht="100" customHeight="1">
      <x:c r="A5732" s="5" t="n">
        <x:v>5728</x:v>
      </x:c>
      <x:c r="B5732" s="5" t="str">
        <x:v>Line</x:v>
      </x:c>
      <x:c r="C5732" s="11" t="str">
        <x:v>Aerial 24C</x:v>
      </x:c>
      <x:c r="D5732" s="11" t="str">
        <x:v>Conditional - mapped route, status unverified</x:v>
      </x:c>
      <x:c r="E5732" s="11" t="str">
        <x:v>NATIONAL &amp; REGIONAL BACKBONE_NOV 2024_REPORT.kmz / NCRR / Metro BB - NCRR / Phase 3 / Metro Ring / Project 4 Sub-Ring / Project 4 Sub-Ring 1 / Congressional - Project 4</x:v>
      </x:c>
      <x:c r="F5732" s="11" t="str"/>
    </x:row>
    <x:row r="5733" ht="100" customHeight="1">
      <x:c r="A5733" s="5" t="n">
        <x:v>5729</x:v>
      </x:c>
      <x:c r="B5733" s="5" t="str">
        <x:v>Line</x:v>
      </x:c>
      <x:c r="C5733" s="11" t="str">
        <x:v>UG 288C via R-Duct</x:v>
      </x:c>
      <x:c r="D5733" s="11" t="str">
        <x:v>Conditional - mapped route, status unverified</x:v>
      </x:c>
      <x:c r="E5733" s="11" t="str">
        <x:v>NATIONAL &amp; REGIONAL BACKBONE_NOV 2024_REPORT.kmz / NCRR / Metro BB - NCRR / Phase 3 / Metro Ring / Project 4 Sub-Ring / Project 4 Sub-Ring 1 / Congressional - Project 4</x:v>
      </x:c>
      <x:c r="F5733" s="11" t="str"/>
    </x:row>
    <x:row r="5734" ht="100" customHeight="1">
      <x:c r="A5734" s="5" t="n">
        <x:v>5730</x:v>
      </x:c>
      <x:c r="B5734" s="5" t="str">
        <x:v>Line</x:v>
      </x:c>
      <x:c r="C5734" s="11" t="str">
        <x:v>UG 288C via Y-Duct</x:v>
      </x:c>
      <x:c r="D5734" s="11" t="str">
        <x:v>Conditional - mapped route, status unverified</x:v>
      </x:c>
      <x:c r="E5734" s="11" t="str">
        <x:v>NATIONAL &amp; REGIONAL BACKBONE_NOV 2024_REPORT.kmz / NCRR / Metro BB - NCRR / Phase 3 / Metro Ring / Project 4 Sub-Ring / Project 4 Sub-Ring 1 / Congressional - Project 4</x:v>
      </x:c>
      <x:c r="F5734" s="11" t="str"/>
    </x:row>
    <x:row r="5735" ht="100" customHeight="1">
      <x:c r="A5735" s="5" t="n">
        <x:v>5731</x:v>
      </x:c>
      <x:c r="B5735" s="5" t="str">
        <x:v>Line</x:v>
      </x:c>
      <x:c r="C5735" s="11" t="str">
        <x:v>UG 288C via R-Duct</x:v>
      </x:c>
      <x:c r="D5735" s="11" t="str">
        <x:v>Conditional - mapped route, status unverified</x:v>
      </x:c>
      <x:c r="E5735" s="11" t="str">
        <x:v>NATIONAL &amp; REGIONAL BACKBONE_NOV 2024_REPORT.kmz / NCRR / Metro BB - NCRR / Phase 3 / Metro Ring / Project 4 Sub-Ring / Project 4 Sub-Ring 1 / Congressional - Project 4</x:v>
      </x:c>
      <x:c r="F5735" s="11" t="str"/>
    </x:row>
    <x:row r="5736" ht="100" customHeight="1">
      <x:c r="A5736" s="5" t="n">
        <x:v>5732</x:v>
      </x:c>
      <x:c r="B5736" s="5" t="str">
        <x:v>Line</x:v>
      </x:c>
      <x:c r="C5736" s="11" t="str">
        <x:v>UG 288C via R-Duct</x:v>
      </x:c>
      <x:c r="D5736" s="11" t="str">
        <x:v>Conditional - mapped route, status unverified</x:v>
      </x:c>
      <x:c r="E5736" s="11" t="str">
        <x:v>NATIONAL &amp; REGIONAL BACKBONE_NOV 2024_REPORT.kmz / NCRR / Metro BB - NCRR / Phase 3 / Metro Ring / Project 4 Sub-Ring / Project 4 Sub-Ring 1 / Congressional - Project 4</x:v>
      </x:c>
      <x:c r="F5736" s="11" t="str"/>
    </x:row>
    <x:row r="5737" ht="100" customHeight="1">
      <x:c r="A5737" s="5" t="n">
        <x:v>5733</x:v>
      </x:c>
      <x:c r="B5737" s="5" t="str">
        <x:v>Line</x:v>
      </x:c>
      <x:c r="C5737" s="11" t="str">
        <x:v>Aerial 24C</x:v>
      </x:c>
      <x:c r="D5737" s="11" t="str">
        <x:v>Conditional - mapped route, status unverified</x:v>
      </x:c>
      <x:c r="E5737" s="11" t="str">
        <x:v>NATIONAL &amp; REGIONAL BACKBONE_NOV 2024_REPORT.kmz / NCRR / Metro BB - NCRR / Phase 3 / Metro Ring / Project 4 Sub-Ring / Project 4 Sub-Ring 1 / Congressional - Project 4</x:v>
      </x:c>
      <x:c r="F5737" s="11" t="str"/>
    </x:row>
    <x:row r="5738" ht="100" customHeight="1">
      <x:c r="A5738" s="5" t="n">
        <x:v>5734</x:v>
      </x:c>
      <x:c r="B5738" s="5" t="str">
        <x:v>Line</x:v>
      </x:c>
      <x:c r="C5738" s="11" t="str">
        <x:v>UG 144C via Y-Duct</x:v>
      </x:c>
      <x:c r="D5738" s="11" t="str">
        <x:v>Conditional - mapped route, status unverified</x:v>
      </x:c>
      <x:c r="E5738" s="11" t="str">
        <x:v>NATIONAL &amp; REGIONAL BACKBONE_NOV 2024_REPORT.kmz / NCRR / Metro BB - NCRR / Phase 3 / Metro Ring / Project 4 Sub-Ring / Project 4 Sub-Ring 2 / Project 4 - G. Araneta</x:v>
      </x:c>
      <x:c r="F5738" s="11" t="str"/>
    </x:row>
    <x:row r="5739" ht="100" customHeight="1">
      <x:c r="A5739" s="5" t="n">
        <x:v>5735</x:v>
      </x:c>
      <x:c r="B5739" s="5" t="str">
        <x:v>Line</x:v>
      </x:c>
      <x:c r="C5739" s="11" t="str">
        <x:v>Aerial 24C</x:v>
      </x:c>
      <x:c r="D5739" s="11" t="str">
        <x:v>Conditional - mapped route, status unverified</x:v>
      </x:c>
      <x:c r="E5739" s="11" t="str">
        <x:v>NATIONAL &amp; REGIONAL BACKBONE_NOV 2024_REPORT.kmz / NCRR / Metro BB - NCRR / Phase 3 / Metro Ring / Project 4 Sub-Ring / Project 4 Sub-Ring 2 / Project 4 - G. Araneta</x:v>
      </x:c>
      <x:c r="F5739" s="11" t="str"/>
    </x:row>
    <x:row r="5740" ht="100" customHeight="1">
      <x:c r="A5740" s="5" t="n">
        <x:v>5736</x:v>
      </x:c>
      <x:c r="B5740" s="5" t="str">
        <x:v>Line</x:v>
      </x:c>
      <x:c r="C5740" s="11" t="str">
        <x:v>Aerial 24C</x:v>
      </x:c>
      <x:c r="D5740" s="11" t="str">
        <x:v>Conditional - mapped route, status unverified</x:v>
      </x:c>
      <x:c r="E5740" s="11" t="str">
        <x:v>NATIONAL &amp; REGIONAL BACKBONE_NOV 2024_REPORT.kmz / NCRR / Metro BB - NCRR / Phase 3 / Metro Ring / Project 4 Sub-Ring / Project 4 Sub-Ring 2 / Project 4 - G. Araneta</x:v>
      </x:c>
      <x:c r="F5740" s="11" t="str"/>
    </x:row>
    <x:row r="5741" ht="100" customHeight="1">
      <x:c r="A5741" s="5" t="n">
        <x:v>5737</x:v>
      </x:c>
      <x:c r="B5741" s="5" t="str">
        <x:v>Line</x:v>
      </x:c>
      <x:c r="C5741" s="11" t="str">
        <x:v>Aerial 24C</x:v>
      </x:c>
      <x:c r="D5741" s="11" t="str">
        <x:v>Conditional - mapped route, status unverified</x:v>
      </x:c>
      <x:c r="E5741" s="11" t="str">
        <x:v>NATIONAL &amp; REGIONAL BACKBONE_NOV 2024_REPORT.kmz / NCRR / Metro BB - NCRR / Phase 3 / Metro Ring / Project 4 Sub-Ring / Project 4 Sub-Ring 2 / Project 4 - G. Araneta</x:v>
      </x:c>
      <x:c r="F5741" s="11" t="str"/>
    </x:row>
    <x:row r="5742" ht="100" customHeight="1">
      <x:c r="A5742" s="5" t="n">
        <x:v>5738</x:v>
      </x:c>
      <x:c r="B5742" s="5" t="str">
        <x:v>Line</x:v>
      </x:c>
      <x:c r="C5742" s="11" t="str">
        <x:v>UG 144C via R-Duct</x:v>
      </x:c>
      <x:c r="D5742" s="11" t="str">
        <x:v>Conditional - mapped route, status unverified</x:v>
      </x:c>
      <x:c r="E5742" s="11" t="str">
        <x:v>NATIONAL &amp; REGIONAL BACKBONE_NOV 2024_REPORT.kmz / NCRR / Metro BB - NCRR / Phase 3 / Metro Ring / Project 4 Sub-Ring / Project 4 Sub-Ring 2 / Project 4 - G. Araneta</x:v>
      </x:c>
      <x:c r="F5742" s="11" t="str"/>
    </x:row>
    <x:row r="5743" ht="100" customHeight="1">
      <x:c r="A5743" s="5" t="n">
        <x:v>5739</x:v>
      </x:c>
      <x:c r="B5743" s="5" t="str">
        <x:v>Line</x:v>
      </x:c>
      <x:c r="C5743" s="11" t="str">
        <x:v>Aerial 24C</x:v>
      </x:c>
      <x:c r="D5743" s="11" t="str">
        <x:v>Conditional - mapped route, status unverified</x:v>
      </x:c>
      <x:c r="E5743" s="11" t="str">
        <x:v>NATIONAL &amp; REGIONAL BACKBONE_NOV 2024_REPORT.kmz / NCRR / Metro BB - NCRR / Phase 3 / Metro Ring / Project 4 Sub-Ring / Project 4 Sub-Ring 2 / Project 4 - G. Araneta</x:v>
      </x:c>
      <x:c r="F5743" s="11" t="str"/>
    </x:row>
    <x:row r="5744" ht="100" customHeight="1">
      <x:c r="A5744" s="5" t="n">
        <x:v>5740</x:v>
      </x:c>
      <x:c r="B5744" s="5" t="str">
        <x:v>Line</x:v>
      </x:c>
      <x:c r="C5744" s="11" t="str">
        <x:v>Aerial 24C</x:v>
      </x:c>
      <x:c r="D5744" s="11" t="str">
        <x:v>Conditional - mapped route, status unverified</x:v>
      </x:c>
      <x:c r="E5744" s="11" t="str">
        <x:v>NATIONAL &amp; REGIONAL BACKBONE_NOV 2024_REPORT.kmz / NCRR / Metro BB - NCRR / Phase 3 / Metro Ring / Project 4 Sub-Ring / Project 4 Sub-Ring 2 / Project 4 - G. Araneta</x:v>
      </x:c>
      <x:c r="F5744" s="11" t="str"/>
    </x:row>
    <x:row r="5745" ht="100" customHeight="1">
      <x:c r="A5745" s="5" t="n">
        <x:v>5741</x:v>
      </x:c>
      <x:c r="B5745" s="5" t="str">
        <x:v>Line</x:v>
      </x:c>
      <x:c r="C5745" s="11" t="str">
        <x:v>UG 144C via R-Duct</x:v>
      </x:c>
      <x:c r="D5745" s="11" t="str">
        <x:v>Conditional - mapped route, status unverified</x:v>
      </x:c>
      <x:c r="E5745" s="11" t="str">
        <x:v>NATIONAL &amp; REGIONAL BACKBONE_NOV 2024_REPORT.kmz / NCRR / Metro BB - NCRR / Phase 3 / Metro Ring / Project 4 Sub-Ring / Project 4 Sub-Ring 2 / Project 4 - G. Araneta</x:v>
      </x:c>
      <x:c r="F5745" s="11" t="str"/>
    </x:row>
    <x:row r="5746" ht="100" customHeight="1">
      <x:c r="A5746" s="5" t="n">
        <x:v>5742</x:v>
      </x:c>
      <x:c r="B5746" s="5" t="str">
        <x:v>Line</x:v>
      </x:c>
      <x:c r="C5746" s="11" t="str">
        <x:v>UG 144C via R-Duct</x:v>
      </x:c>
      <x:c r="D5746" s="11" t="str">
        <x:v>Conditional - mapped route, status unverified</x:v>
      </x:c>
      <x:c r="E5746" s="11" t="str">
        <x:v>NATIONAL &amp; REGIONAL BACKBONE_NOV 2024_REPORT.kmz / NCRR / Metro BB - NCRR / Phase 3 / Metro Ring / Project 4 Sub-Ring / Project 4 Sub-Ring 2 / Project 4 - G. Araneta</x:v>
      </x:c>
      <x:c r="F5746" s="11" t="str"/>
    </x:row>
    <x:row r="5747" ht="100" customHeight="1">
      <x:c r="A5747" s="5" t="n">
        <x:v>5743</x:v>
      </x:c>
      <x:c r="B5747" s="5" t="str">
        <x:v>Line</x:v>
      </x:c>
      <x:c r="C5747" s="11" t="str">
        <x:v>UG 144C via W-Duct</x:v>
      </x:c>
      <x:c r="D5747" s="11" t="str">
        <x:v>Conditional - mapped route, status unverified</x:v>
      </x:c>
      <x:c r="E5747" s="11" t="str">
        <x:v>NATIONAL &amp; REGIONAL BACKBONE_NOV 2024_REPORT.kmz / NCRR / Metro BB - NCRR / Phase 3 / Metro Ring / Project 4 Sub-Ring / Project 4 Sub-Ring 2 / Project 4 - G. Araneta</x:v>
      </x:c>
      <x:c r="F5747" s="11" t="str"/>
    </x:row>
    <x:row r="5748" ht="100" customHeight="1">
      <x:c r="A5748" s="5" t="n">
        <x:v>5744</x:v>
      </x:c>
      <x:c r="B5748" s="5" t="str">
        <x:v>Line</x:v>
      </x:c>
      <x:c r="C5748" s="11" t="str">
        <x:v>Aerial 24C</x:v>
      </x:c>
      <x:c r="D5748" s="11" t="str">
        <x:v>Conditional - mapped route, status unverified</x:v>
      </x:c>
      <x:c r="E5748" s="11" t="str">
        <x:v>NATIONAL &amp; REGIONAL BACKBONE_NOV 2024_REPORT.kmz / NCRR / Metro BB - NCRR / Phase 3 / Metro Ring / Project 4 Sub-Ring / Project 4 Sub-Ring 2 / Project 4 - G. Araneta</x:v>
      </x:c>
      <x:c r="F5748" s="11" t="str"/>
    </x:row>
    <x:row r="5749" ht="100" customHeight="1">
      <x:c r="A5749" s="5" t="n">
        <x:v>5745</x:v>
      </x:c>
      <x:c r="B5749" s="5" t="str">
        <x:v>Line</x:v>
      </x:c>
      <x:c r="C5749" s="11" t="str">
        <x:v>Aerial 24C</x:v>
      </x:c>
      <x:c r="D5749" s="11" t="str">
        <x:v>Conditional - mapped route, status unverified</x:v>
      </x:c>
      <x:c r="E5749" s="11" t="str">
        <x:v>NATIONAL &amp; REGIONAL BACKBONE_NOV 2024_REPORT.kmz / NCRR / Metro BB - NCRR / Phase 3 / Metro Ring / Project 4 Sub-Ring / Project 4 Sub-Ring 2 / G. Araneta - Del Monte Ave</x:v>
      </x:c>
      <x:c r="F5749" s="11" t="str"/>
    </x:row>
    <x:row r="5750" ht="100" customHeight="1">
      <x:c r="A5750" s="5" t="n">
        <x:v>5746</x:v>
      </x:c>
      <x:c r="B5750" s="5" t="str">
        <x:v>Line</x:v>
      </x:c>
      <x:c r="C5750" s="11" t="str">
        <x:v>UG 144C</x:v>
      </x:c>
      <x:c r="D5750" s="11" t="str">
        <x:v>Conditional - mapped route, status unverified</x:v>
      </x:c>
      <x:c r="E5750" s="11" t="str">
        <x:v>NATIONAL &amp; REGIONAL BACKBONE_NOV 2024_REPORT.kmz / NCRR / Metro BB - NCRR / Phase 3 / Metro Ring / Project 4 Sub-Ring / Project 4 Sub-Ring 2 / G. Araneta - Del Monte Ave</x:v>
      </x:c>
      <x:c r="F5750" s="11" t="str"/>
    </x:row>
    <x:row r="5751" ht="100" customHeight="1">
      <x:c r="A5751" s="5" t="n">
        <x:v>5747</x:v>
      </x:c>
      <x:c r="B5751" s="5" t="str">
        <x:v>Line</x:v>
      </x:c>
      <x:c r="C5751" s="11" t="str">
        <x:v>Aerial 24C</x:v>
      </x:c>
      <x:c r="D5751" s="11" t="str">
        <x:v>Conditional - mapped route, status unverified</x:v>
      </x:c>
      <x:c r="E5751" s="11" t="str">
        <x:v>NATIONAL &amp; REGIONAL BACKBONE_NOV 2024_REPORT.kmz / NCRR / Metro BB - NCRR / Phase 3 / Metro Ring / Project 4 Sub-Ring / Project 4 Sub-Ring 2 / G. Araneta - Del Monte Ave</x:v>
      </x:c>
      <x:c r="F5751" s="11" t="str"/>
    </x:row>
    <x:row r="5752" ht="100" customHeight="1">
      <x:c r="A5752" s="5" t="n">
        <x:v>5748</x:v>
      </x:c>
      <x:c r="B5752" s="5" t="str">
        <x:v>Line</x:v>
      </x:c>
      <x:c r="C5752" s="11" t="str">
        <x:v>Aerial 24C</x:v>
      </x:c>
      <x:c r="D5752" s="11" t="str">
        <x:v>Conditional - mapped route, status unverified</x:v>
      </x:c>
      <x:c r="E5752" s="11" t="str">
        <x:v>NATIONAL &amp; REGIONAL BACKBONE_NOV 2024_REPORT.kmz / NCRR / Metro BB - NCRR / Phase 3 / Metro Ring / Project 4 Sub-Ring / Project 4 Sub-Ring 2 / G. Araneta - Del Monte Ave</x:v>
      </x:c>
      <x:c r="F5752" s="11" t="str"/>
    </x:row>
    <x:row r="5753" ht="100" customHeight="1">
      <x:c r="A5753" s="5" t="n">
        <x:v>5749</x:v>
      </x:c>
      <x:c r="B5753" s="5" t="str">
        <x:v>Line</x:v>
      </x:c>
      <x:c r="C5753" s="11" t="str">
        <x:v>UG 144C via Y-Duct</x:v>
      </x:c>
      <x:c r="D5753" s="11" t="str">
        <x:v>Conditional - mapped route, status unverified</x:v>
      </x:c>
      <x:c r="E5753" s="11" t="str">
        <x:v>NATIONAL &amp; REGIONAL BACKBONE_NOV 2024_REPORT.kmz / NCRR / Metro BB - NCRR / Phase 3 / Metro Ring / Project 4 Sub-Ring / Project 4 Sub-Ring 2 / Del Monte Ave - Project 4</x:v>
      </x:c>
      <x:c r="F5753" s="11" t="str"/>
    </x:row>
    <x:row r="5754" ht="100" customHeight="1">
      <x:c r="A5754" s="5" t="n">
        <x:v>5750</x:v>
      </x:c>
      <x:c r="B5754" s="5" t="str">
        <x:v>Line</x:v>
      </x:c>
      <x:c r="C5754" s="11" t="str">
        <x:v>UG 144C via Y-Duct</x:v>
      </x:c>
      <x:c r="D5754" s="11" t="str">
        <x:v>Conditional - mapped route, status unverified</x:v>
      </x:c>
      <x:c r="E5754" s="11" t="str">
        <x:v>NATIONAL &amp; REGIONAL BACKBONE_NOV 2024_REPORT.kmz / NCRR / Metro BB - NCRR / Phase 3 / Metro Ring / Project 4 Sub-Ring / Project 4 Sub-Ring 2 / Del Monte Ave - Project 4</x:v>
      </x:c>
      <x:c r="F5754" s="11" t="str"/>
    </x:row>
    <x:row r="5755" ht="100" customHeight="1">
      <x:c r="A5755" s="5" t="n">
        <x:v>5751</x:v>
      </x:c>
      <x:c r="B5755" s="5" t="str">
        <x:v>Line</x:v>
      </x:c>
      <x:c r="C5755" s="11" t="str">
        <x:v>UG 144C via Y-Duct</x:v>
      </x:c>
      <x:c r="D5755" s="11" t="str">
        <x:v>Conditional - mapped route, status unverified</x:v>
      </x:c>
      <x:c r="E5755" s="11" t="str">
        <x:v>NATIONAL &amp; REGIONAL BACKBONE_NOV 2024_REPORT.kmz / NCRR / Metro BB - NCRR / Phase 3 / Metro Ring / Project 4 Sub-Ring / Project 4 Sub-Ring 2 / Del Monte Ave - Project 4</x:v>
      </x:c>
      <x:c r="F5755" s="11" t="str"/>
    </x:row>
    <x:row r="5756" ht="100" customHeight="1">
      <x:c r="A5756" s="5" t="n">
        <x:v>5752</x:v>
      </x:c>
      <x:c r="B5756" s="5" t="str">
        <x:v>Line</x:v>
      </x:c>
      <x:c r="C5756" s="11" t="str">
        <x:v>UG 144C via W-Duct</x:v>
      </x:c>
      <x:c r="D5756" s="11" t="str">
        <x:v>Conditional - mapped route, status unverified</x:v>
      </x:c>
      <x:c r="E5756" s="11" t="str">
        <x:v>NATIONAL &amp; REGIONAL BACKBONE_NOV 2024_REPORT.kmz / NCRR / Metro BB - NCRR / Phase 3 / Metro Ring / Project 4 Sub-Ring / Project 4 Sub-Ring 2 / Del Monte Ave - Project 4</x:v>
      </x:c>
      <x:c r="F5756" s="11" t="str"/>
    </x:row>
    <x:row r="5757" ht="100" customHeight="1">
      <x:c r="A5757" s="5" t="n">
        <x:v>5753</x:v>
      </x:c>
      <x:c r="B5757" s="5" t="str">
        <x:v>Line</x:v>
      </x:c>
      <x:c r="C5757" s="11" t="str">
        <x:v>UG 144C via Y-Duct</x:v>
      </x:c>
      <x:c r="D5757" s="11" t="str">
        <x:v>Conditional - mapped route, status unverified</x:v>
      </x:c>
      <x:c r="E5757" s="11" t="str">
        <x:v>NATIONAL &amp; REGIONAL BACKBONE_NOV 2024_REPORT.kmz / NCRR / Metro BB - NCRR / Phase 3 / Metro Ring / Project 4 Sub-Ring / Project 4 Sub-Ring 2 / Del Monte Ave - Project 4</x:v>
      </x:c>
      <x:c r="F5757" s="11" t="str"/>
    </x:row>
    <x:row r="5758" ht="100" customHeight="1">
      <x:c r="A5758" s="5" t="n">
        <x:v>5754</x:v>
      </x:c>
      <x:c r="B5758" s="5" t="str">
        <x:v>Line</x:v>
      </x:c>
      <x:c r="C5758" s="11" t="str">
        <x:v>Aerial 24C</x:v>
      </x:c>
      <x:c r="D5758" s="11" t="str">
        <x:v>Conditional - mapped route, status unverified</x:v>
      </x:c>
      <x:c r="E5758" s="11" t="str">
        <x:v>NATIONAL &amp; REGIONAL BACKBONE_NOV 2024_REPORT.kmz / NCRR / Metro BB - NCRR / Phase 3 / Metro Ring / Project 4 Sub-Ring / Project 4 Sub-Ring 2 / Del Monte Ave - Project 4</x:v>
      </x:c>
      <x:c r="F5758" s="11" t="str"/>
    </x:row>
    <x:row r="5759" ht="100" customHeight="1">
      <x:c r="A5759" s="5" t="n">
        <x:v>5755</x:v>
      </x:c>
      <x:c r="B5759" s="5" t="str">
        <x:v>Line</x:v>
      </x:c>
      <x:c r="C5759" s="11" t="str">
        <x:v>UG 144C via Y-Duct</x:v>
      </x:c>
      <x:c r="D5759" s="11" t="str">
        <x:v>Conditional - mapped route, status unverified</x:v>
      </x:c>
      <x:c r="E5759" s="11" t="str">
        <x:v>NATIONAL &amp; REGIONAL BACKBONE_NOV 2024_REPORT.kmz / NCRR / Metro BB - NCRR / Phase 3 / Metro Ring / Project 4 Sub-Ring / Project 4 Sub-Ring 2 / Del Monte Ave - Project 4</x:v>
      </x:c>
      <x:c r="F5759" s="11" t="str"/>
    </x:row>
    <x:row r="5760" ht="100" customHeight="1">
      <x:c r="A5760" s="5" t="n">
        <x:v>5756</x:v>
      </x:c>
      <x:c r="B5760" s="5" t="str">
        <x:v>Line</x:v>
      </x:c>
      <x:c r="C5760" s="11" t="str">
        <x:v>UG 144C via R-Duct</x:v>
      </x:c>
      <x:c r="D5760" s="11" t="str">
        <x:v>Conditional - mapped route, status unverified</x:v>
      </x:c>
      <x:c r="E5760" s="11" t="str">
        <x:v>NATIONAL &amp; REGIONAL BACKBONE_NOV 2024_REPORT.kmz / NCRR / Metro BB - NCRR / Phase 3 / Metro Ring / Project 4 Sub-Ring / Project 4 Sub-Ring 2 / Del Monte Ave - Project 4</x:v>
      </x:c>
      <x:c r="F5760" s="11" t="str"/>
    </x:row>
    <x:row r="5761" ht="100" customHeight="1">
      <x:c r="A5761" s="5" t="n">
        <x:v>5757</x:v>
      </x:c>
      <x:c r="B5761" s="5" t="str">
        <x:v>Line</x:v>
      </x:c>
      <x:c r="C5761" s="11" t="str">
        <x:v>Aerial 24C</x:v>
      </x:c>
      <x:c r="D5761" s="11" t="str">
        <x:v>Conditional - mapped route, status unverified</x:v>
      </x:c>
      <x:c r="E5761" s="11" t="str">
        <x:v>NATIONAL &amp; REGIONAL BACKBONE_NOV 2024_REPORT.kmz / NCRR / Metro BB - NCRR / Phase 3 / Metro Ring / Project 4 Sub-Ring / Project 4 Sub-Ring 2 / Del Monte Ave - Project 4</x:v>
      </x:c>
      <x:c r="F5761" s="11" t="str"/>
    </x:row>
    <x:row r="5762" ht="100" customHeight="1">
      <x:c r="A5762" s="5" t="n">
        <x:v>5758</x:v>
      </x:c>
      <x:c r="B5762" s="5" t="str">
        <x:v>Line</x:v>
      </x:c>
      <x:c r="C5762" s="11" t="str">
        <x:v>UG 144C via R-Duct</x:v>
      </x:c>
      <x:c r="D5762" s="11" t="str">
        <x:v>Conditional - mapped route, status unverified</x:v>
      </x:c>
      <x:c r="E5762" s="11" t="str">
        <x:v>NATIONAL &amp; REGIONAL BACKBONE_NOV 2024_REPORT.kmz / NCRR / Metro BB - NCRR / Phase 3 / Metro Ring / Project 4 Sub-Ring / Project 4 Sub-Ring 3 / Project 4 - Malingap Res</x:v>
      </x:c>
      <x:c r="F5762" s="11" t="str"/>
    </x:row>
    <x:row r="5763" ht="100" customHeight="1">
      <x:c r="A5763" s="5" t="n">
        <x:v>5759</x:v>
      </x:c>
      <x:c r="B5763" s="5" t="str">
        <x:v>Line</x:v>
      </x:c>
      <x:c r="C5763" s="11" t="str">
        <x:v>UG 144C via Y-Duct</x:v>
      </x:c>
      <x:c r="D5763" s="11" t="str">
        <x:v>Conditional - mapped route, status unverified</x:v>
      </x:c>
      <x:c r="E5763" s="11" t="str">
        <x:v>NATIONAL &amp; REGIONAL BACKBONE_NOV 2024_REPORT.kmz / NCRR / Metro BB - NCRR / Phase 3 / Metro Ring / Project 4 Sub-Ring / Project 4 Sub-Ring 3 / Project 4 - Malingap Res</x:v>
      </x:c>
      <x:c r="F5763" s="11" t="str"/>
    </x:row>
    <x:row r="5764" ht="100" customHeight="1">
      <x:c r="A5764" s="5" t="n">
        <x:v>5760</x:v>
      </x:c>
      <x:c r="B5764" s="5" t="str">
        <x:v>Line</x:v>
      </x:c>
      <x:c r="C5764" s="11" t="str">
        <x:v>Aerial 24C</x:v>
      </x:c>
      <x:c r="D5764" s="11" t="str">
        <x:v>Conditional - mapped route, status unverified</x:v>
      </x:c>
      <x:c r="E5764" s="11" t="str">
        <x:v>NATIONAL &amp; REGIONAL BACKBONE_NOV 2024_REPORT.kmz / NCRR / Metro BB - NCRR / Phase 3 / Metro Ring / Project 4 Sub-Ring / Project 4 Sub-Ring 3 / Malingap Res - BF Homes</x:v>
      </x:c>
      <x:c r="F5764" s="11" t="str"/>
    </x:row>
    <x:row r="5765" ht="100" customHeight="1">
      <x:c r="A5765" s="5" t="n">
        <x:v>5761</x:v>
      </x:c>
      <x:c r="B5765" s="5" t="str">
        <x:v>Line</x:v>
      </x:c>
      <x:c r="C5765" s="11" t="str">
        <x:v>Aerial 24C</x:v>
      </x:c>
      <x:c r="D5765" s="11" t="str">
        <x:v>Conditional - mapped route, status unverified</x:v>
      </x:c>
      <x:c r="E5765" s="11" t="str">
        <x:v>NATIONAL &amp; REGIONAL BACKBONE_NOV 2024_REPORT.kmz / NCRR / Metro BB - NCRR / Phase 3 / Metro Ring / Project 4 Sub-Ring / Project 4 Sub-Ring 3 / Malingap Res - BF Homes</x:v>
      </x:c>
      <x:c r="F5765" s="11" t="str"/>
    </x:row>
    <x:row r="5766" ht="100" customHeight="1">
      <x:c r="A5766" s="5" t="n">
        <x:v>5762</x:v>
      </x:c>
      <x:c r="B5766" s="5" t="str">
        <x:v>Line</x:v>
      </x:c>
      <x:c r="C5766" s="11" t="str">
        <x:v>UG 144C via Y-Duct</x:v>
      </x:c>
      <x:c r="D5766" s="11" t="str">
        <x:v>Conditional - mapped route, status unverified</x:v>
      </x:c>
      <x:c r="E5766" s="11" t="str">
        <x:v>NATIONAL &amp; REGIONAL BACKBONE_NOV 2024_REPORT.kmz / NCRR / Metro BB - NCRR / Phase 3 / Metro Ring / Project 4 Sub-Ring / Project 4 Sub-Ring 3 / Malingap Res - BF Homes</x:v>
      </x:c>
      <x:c r="F5766" s="11" t="str"/>
    </x:row>
    <x:row r="5767" ht="100" customHeight="1">
      <x:c r="A5767" s="5" t="n">
        <x:v>5763</x:v>
      </x:c>
      <x:c r="B5767" s="5" t="str">
        <x:v>Line</x:v>
      </x:c>
      <x:c r="C5767" s="11" t="str">
        <x:v>UG 144C via Y-Duct</x:v>
      </x:c>
      <x:c r="D5767" s="11" t="str">
        <x:v>Conditional - mapped route, status unverified</x:v>
      </x:c>
      <x:c r="E5767" s="11" t="str">
        <x:v>NATIONAL &amp; REGIONAL BACKBONE_NOV 2024_REPORT.kmz / NCRR / Metro BB - NCRR / Phase 3 / Metro Ring / Project 4 Sub-Ring / Project 4 Sub-Ring 3 / Malingap Res - BF Homes</x:v>
      </x:c>
      <x:c r="F5767" s="11" t="str"/>
    </x:row>
    <x:row r="5768" ht="100" customHeight="1">
      <x:c r="A5768" s="5" t="n">
        <x:v>5764</x:v>
      </x:c>
      <x:c r="B5768" s="5" t="str">
        <x:v>Line</x:v>
      </x:c>
      <x:c r="C5768" s="11" t="str">
        <x:v>Aerial 24C</x:v>
      </x:c>
      <x:c r="D5768" s="11" t="str">
        <x:v>Conditional - mapped route, status unverified</x:v>
      </x:c>
      <x:c r="E5768" s="11" t="str">
        <x:v>NATIONAL &amp; REGIONAL BACKBONE_NOV 2024_REPORT.kmz / NCRR / Metro BB - NCRR / Phase 3 / Metro Ring / Project 4 Sub-Ring / Project 4 Sub-Ring 3 / Malingap Res - BF Homes</x:v>
      </x:c>
      <x:c r="F5768" s="11" t="str"/>
    </x:row>
    <x:row r="5769" ht="100" customHeight="1">
      <x:c r="A5769" s="5" t="n">
        <x:v>5765</x:v>
      </x:c>
      <x:c r="B5769" s="5" t="str">
        <x:v>Line</x:v>
      </x:c>
      <x:c r="C5769" s="11" t="str">
        <x:v>UG 144C via Y-Duct</x:v>
      </x:c>
      <x:c r="D5769" s="11" t="str">
        <x:v>Conditional - mapped route, status unverified</x:v>
      </x:c>
      <x:c r="E5769" s="11" t="str">
        <x:v>NATIONAL &amp; REGIONAL BACKBONE_NOV 2024_REPORT.kmz / NCRR / Metro BB - NCRR / Phase 3 / Metro Ring / Project 4 Sub-Ring / Project 4 Sub-Ring 3 / Malingap Res - BF Homes</x:v>
      </x:c>
      <x:c r="F5769" s="11" t="str"/>
    </x:row>
    <x:row r="5770" ht="100" customHeight="1">
      <x:c r="A5770" s="5" t="n">
        <x:v>5766</x:v>
      </x:c>
      <x:c r="B5770" s="5" t="str">
        <x:v>Line</x:v>
      </x:c>
      <x:c r="C5770" s="11" t="str">
        <x:v>Aerial 24C</x:v>
      </x:c>
      <x:c r="D5770" s="11" t="str">
        <x:v>Conditional - mapped route, status unverified</x:v>
      </x:c>
      <x:c r="E5770" s="11" t="str">
        <x:v>NATIONAL &amp; REGIONAL BACKBONE_NOV 2024_REPORT.kmz / NCRR / Metro BB - NCRR / Phase 3 / Metro Ring / Project 4 Sub-Ring / Project 4 Sub-Ring 3 / Malingap Res - BF Homes</x:v>
      </x:c>
      <x:c r="F5770" s="11" t="str"/>
    </x:row>
    <x:row r="5771" ht="100" customHeight="1">
      <x:c r="A5771" s="5" t="n">
        <x:v>5767</x:v>
      </x:c>
      <x:c r="B5771" s="5" t="str">
        <x:v>Line</x:v>
      </x:c>
      <x:c r="C5771" s="11" t="str">
        <x:v>Aerial 216C</x:v>
      </x:c>
      <x:c r="D5771" s="11" t="str">
        <x:v>Conditional - mapped route, status unverified</x:v>
      </x:c>
      <x:c r="E5771" s="11" t="str">
        <x:v>NATIONAL &amp; REGIONAL BACKBONE_NOV 2024_REPORT.kmz / NCRR / Metro BB - NCRR / Phase 3 / Metro Ring / Project 4 Sub-Ring / Project 4 Sub-Ring 3 / BF Homes - Project 4</x:v>
      </x:c>
      <x:c r="F5771" s="11" t="str"/>
    </x:row>
    <x:row r="5772" ht="100" customHeight="1">
      <x:c r="A5772" s="5" t="n">
        <x:v>5768</x:v>
      </x:c>
      <x:c r="B5772" s="5" t="str">
        <x:v>Line</x:v>
      </x:c>
      <x:c r="C5772" s="11" t="str">
        <x:v>Aerial 24C</x:v>
      </x:c>
      <x:c r="D5772" s="11" t="str">
        <x:v>Conditional - mapped route, status unverified</x:v>
      </x:c>
      <x:c r="E5772" s="11" t="str">
        <x:v>NATIONAL &amp; REGIONAL BACKBONE_NOV 2024_REPORT.kmz / NCRR / Metro BB - NCRR / Phase 3 / Metro Ring / Project 4 Sub-Ring / Project 4 Sub-Ring 3 / BF Homes - Project 4</x:v>
      </x:c>
      <x:c r="F5772" s="11" t="str"/>
    </x:row>
    <x:row r="5773" ht="100" customHeight="1">
      <x:c r="A5773" s="5" t="n">
        <x:v>5769</x:v>
      </x:c>
      <x:c r="B5773" s="5" t="str">
        <x:v>Line</x:v>
      </x:c>
      <x:c r="C5773" s="11" t="str">
        <x:v>Aerial 24C</x:v>
      </x:c>
      <x:c r="D5773" s="11" t="str">
        <x:v>Conditional - mapped route, status unverified</x:v>
      </x:c>
      <x:c r="E5773" s="11" t="str">
        <x:v>NATIONAL &amp; REGIONAL BACKBONE_NOV 2024_REPORT.kmz / NCRR / Metro BB - NCRR / Phase 3 / Metro Ring / Project 4 Sub-Ring / Project 4 Sub-Ring 3 / BF Homes - Project 4</x:v>
      </x:c>
      <x:c r="F5773" s="11" t="str"/>
    </x:row>
    <x:row r="5774" ht="100" customHeight="1">
      <x:c r="A5774" s="5" t="n">
        <x:v>5770</x:v>
      </x:c>
      <x:c r="B5774" s="5" t="str">
        <x:v>Line</x:v>
      </x:c>
      <x:c r="C5774" s="11" t="str">
        <x:v>UG 144C via Y-Duct</x:v>
      </x:c>
      <x:c r="D5774" s="11" t="str">
        <x:v>Conditional - mapped route, status unverified</x:v>
      </x:c>
      <x:c r="E5774" s="11" t="str">
        <x:v>NATIONAL &amp; REGIONAL BACKBONE_NOV 2024_REPORT.kmz / NCRR / Metro BB - NCRR / Phase 3 / Metro Ring / Project 4 Sub-Ring / Project 4 Sub-Ring 3 / BF Homes - Project 4</x:v>
      </x:c>
      <x:c r="F5774" s="11" t="str"/>
    </x:row>
    <x:row r="5775" ht="100" customHeight="1">
      <x:c r="A5775" s="5" t="n">
        <x:v>5771</x:v>
      </x:c>
      <x:c r="B5775" s="5" t="str">
        <x:v>Line</x:v>
      </x:c>
      <x:c r="C5775" s="11" t="str">
        <x:v>UG 144C via Y-Duct</x:v>
      </x:c>
      <x:c r="D5775" s="11" t="str">
        <x:v>Conditional - mapped route, status unverified</x:v>
      </x:c>
      <x:c r="E5775" s="11" t="str">
        <x:v>NATIONAL &amp; REGIONAL BACKBONE_NOV 2024_REPORT.kmz / NCRR / Metro BB - NCRR / Phase 3 / Metro Ring / Project 4 Sub-Ring / Project 4 Sub-Ring 3 / BF Homes - Project 4</x:v>
      </x:c>
      <x:c r="F5775" s="11" t="str"/>
    </x:row>
    <x:row r="5776" ht="100" customHeight="1">
      <x:c r="A5776" s="5" t="n">
        <x:v>5772</x:v>
      </x:c>
      <x:c r="B5776" s="5" t="str">
        <x:v>Line</x:v>
      </x:c>
      <x:c r="C5776" s="11" t="str">
        <x:v>UG 288C via Y-Duct</x:v>
      </x:c>
      <x:c r="D5776" s="11" t="str">
        <x:v>Conditional - mapped route, status unverified</x:v>
      </x:c>
      <x:c r="E5776" s="11" t="str">
        <x:v>NATIONAL &amp; REGIONAL BACKBONE_NOV 2024_REPORT.kmz / NCRR / Metro BB - NCRR / Phase 3 / Metro Ring / Project 4 Sub-Ring / Project 4 Sub-Ring 3 / BF Homes - Project 4</x:v>
      </x:c>
      <x:c r="F5776" s="11" t="str"/>
    </x:row>
    <x:row r="5777" ht="100" customHeight="1">
      <x:c r="A5777" s="5" t="n">
        <x:v>5773</x:v>
      </x:c>
      <x:c r="B5777" s="5" t="str">
        <x:v>Line</x:v>
      </x:c>
      <x:c r="C5777" s="11" t="str">
        <x:v>UG 288C via Y-Duct</x:v>
      </x:c>
      <x:c r="D5777" s="11" t="str">
        <x:v>Conditional - mapped route, status unverified</x:v>
      </x:c>
      <x:c r="E5777" s="11" t="str">
        <x:v>NATIONAL &amp; REGIONAL BACKBONE_NOV 2024_REPORT.kmz / NCRR / Metro BB - NCRR / Phase 3 / Metro Ring / Project 4 Sub-Ring / Project 4 Sub-Ring 3 / BF Homes - Project 4</x:v>
      </x:c>
      <x:c r="F5777" s="11" t="str"/>
    </x:row>
    <x:row r="5778" ht="100" customHeight="1">
      <x:c r="A5778" s="5" t="n">
        <x:v>5774</x:v>
      </x:c>
      <x:c r="B5778" s="5" t="str">
        <x:v>Line</x:v>
      </x:c>
      <x:c r="C5778" s="11" t="str">
        <x:v>UG 288C via Y-Duct</x:v>
      </x:c>
      <x:c r="D5778" s="11" t="str">
        <x:v>Conditional - mapped route, status unverified</x:v>
      </x:c>
      <x:c r="E5778" s="11" t="str">
        <x:v>NATIONAL &amp; REGIONAL BACKBONE_NOV 2024_REPORT.kmz / NCRR / Metro BB - NCRR / Phase 3 / Metro Ring / Project 4 Sub-Ring / Project 4 Sub-Ring 3 / BF Homes - Project 4</x:v>
      </x:c>
      <x:c r="F5778" s="11" t="str"/>
    </x:row>
    <x:row r="5779" ht="100" customHeight="1">
      <x:c r="A5779" s="5" t="n">
        <x:v>5775</x:v>
      </x:c>
      <x:c r="B5779" s="5" t="str">
        <x:v>Line</x:v>
      </x:c>
      <x:c r="C5779" s="11" t="str">
        <x:v>UG 144C via Y-Duct</x:v>
      </x:c>
      <x:c r="D5779" s="11" t="str">
        <x:v>Conditional - mapped route, status unverified</x:v>
      </x:c>
      <x:c r="E5779" s="11" t="str">
        <x:v>NATIONAL &amp; REGIONAL BACKBONE_NOV 2024_REPORT.kmz / NCRR / Metro BB - NCRR / Phase 3 / Metro Ring / Project 4 Sub-Ring / Project 4 Sub-Ring 3 / BF Homes - Project 4</x:v>
      </x:c>
      <x:c r="F5779" s="11" t="str"/>
    </x:row>
    <x:row r="5780" ht="100" customHeight="1">
      <x:c r="A5780" s="5" t="n">
        <x:v>5776</x:v>
      </x:c>
      <x:c r="B5780" s="5" t="str">
        <x:v>Line</x:v>
      </x:c>
      <x:c r="C5780" s="11" t="str">
        <x:v>UG 144C via R-Duct</x:v>
      </x:c>
      <x:c r="D5780" s="11" t="str">
        <x:v>Conditional - mapped route, status unverified</x:v>
      </x:c>
      <x:c r="E5780" s="11" t="str">
        <x:v>NATIONAL &amp; REGIONAL BACKBONE_NOV 2024_REPORT.kmz / NCRR / Metro BB - NCRR / Phase 3 / Metro Ring / Project 4 Sub-Ring / Project 4 Sub-Ring 3 / BF Homes - Project 4</x:v>
      </x:c>
      <x:c r="F5780" s="11" t="str"/>
    </x:row>
    <x:row r="5781" ht="100" customHeight="1">
      <x:c r="A5781" s="5" t="n">
        <x:v>5777</x:v>
      </x:c>
      <x:c r="B5781" s="5" t="str">
        <x:v>Line</x:v>
      </x:c>
      <x:c r="C5781" s="11" t="str">
        <x:v>UG 144C via R-Duct</x:v>
      </x:c>
      <x:c r="D5781" s="11" t="str">
        <x:v>Conditional - mapped route, status unverified</x:v>
      </x:c>
      <x:c r="E5781" s="11" t="str">
        <x:v>NATIONAL &amp; REGIONAL BACKBONE_NOV 2024_REPORT.kmz / NCRR / Metro BB - NCRR / Phase 3 / Metro Ring / Project 4 Sub-Ring / Project 4 Sub-Ring 3 / BF Homes - Project 4</x:v>
      </x:c>
      <x:c r="F5781" s="11" t="str"/>
    </x:row>
    <x:row r="5782" ht="100" customHeight="1">
      <x:c r="A5782" s="5" t="n">
        <x:v>5778</x:v>
      </x:c>
      <x:c r="B5782" s="5" t="str">
        <x:v>Line</x:v>
      </x:c>
      <x:c r="C5782" s="11" t="str">
        <x:v>UG 144C via Y-Duct</x:v>
      </x:c>
      <x:c r="D5782" s="11" t="str">
        <x:v>Conditional - mapped route, status unverified</x:v>
      </x:c>
      <x:c r="E5782" s="11" t="str">
        <x:v>NATIONAL &amp; REGIONAL BACKBONE_NOV 2024_REPORT.kmz / NCRR / Metro BB - NCRR / Phase 3 / Metro Ring / Project 4 Sub-Ring / Project 4 Sub-Ring 3 / BF Homes - Project 4</x:v>
      </x:c>
      <x:c r="F5782" s="11" t="str"/>
    </x:row>
    <x:row r="5783" ht="100" customHeight="1">
      <x:c r="A5783" s="5" t="n">
        <x:v>5779</x:v>
      </x:c>
      <x:c r="B5783" s="5" t="str">
        <x:v>Line</x:v>
      </x:c>
      <x:c r="C5783" s="11" t="str">
        <x:v>UG 144C via Y-Duct</x:v>
      </x:c>
      <x:c r="D5783" s="11" t="str">
        <x:v>Conditional - mapped route, status unverified</x:v>
      </x:c>
      <x:c r="E5783" s="11" t="str">
        <x:v>NATIONAL &amp; REGIONAL BACKBONE_NOV 2024_REPORT.kmz / NCRR / Metro BB - NCRR / Phase 3 / Metro Ring / Project 4 Sub-Ring / Project 4 Sub-Ring 4 / Project 4 - Roosevelt</x:v>
      </x:c>
      <x:c r="F5783" s="11" t="str"/>
    </x:row>
    <x:row r="5784" ht="100" customHeight="1">
      <x:c r="A5784" s="5" t="n">
        <x:v>5780</x:v>
      </x:c>
      <x:c r="B5784" s="5" t="str">
        <x:v>Line</x:v>
      </x:c>
      <x:c r="C5784" s="11" t="str">
        <x:v>Aerial 24C</x:v>
      </x:c>
      <x:c r="D5784" s="11" t="str">
        <x:v>Conditional - mapped route, status unverified</x:v>
      </x:c>
      <x:c r="E5784" s="11" t="str">
        <x:v>NATIONAL &amp; REGIONAL BACKBONE_NOV 2024_REPORT.kmz / NCRR / Metro BB - NCRR / Phase 3 / Metro Ring / Project 4 Sub-Ring / Project 4 Sub-Ring 4 / Project 4 - Roosevelt</x:v>
      </x:c>
      <x:c r="F5784" s="11" t="str"/>
    </x:row>
    <x:row r="5785" ht="100" customHeight="1">
      <x:c r="A5785" s="5" t="n">
        <x:v>5781</x:v>
      </x:c>
      <x:c r="B5785" s="5" t="str">
        <x:v>Line</x:v>
      </x:c>
      <x:c r="C5785" s="11" t="str">
        <x:v>UG 144C via Y-Duct</x:v>
      </x:c>
      <x:c r="D5785" s="11" t="str">
        <x:v>Conditional - mapped route, status unverified</x:v>
      </x:c>
      <x:c r="E5785" s="11" t="str">
        <x:v>NATIONAL &amp; REGIONAL BACKBONE_NOV 2024_REPORT.kmz / NCRR / Metro BB - NCRR / Phase 3 / Metro Ring / Project 4 Sub-Ring / Project 4 Sub-Ring 4 / Project 4 - Roosevelt</x:v>
      </x:c>
      <x:c r="F5785" s="11" t="str"/>
    </x:row>
    <x:row r="5786" ht="100" customHeight="1">
      <x:c r="A5786" s="5" t="n">
        <x:v>5782</x:v>
      </x:c>
      <x:c r="B5786" s="5" t="str">
        <x:v>Line</x:v>
      </x:c>
      <x:c r="C5786" s="11" t="str">
        <x:v>UG 144C via Y-Duct</x:v>
      </x:c>
      <x:c r="D5786" s="11" t="str">
        <x:v>Conditional - mapped route, status unverified</x:v>
      </x:c>
      <x:c r="E5786" s="11" t="str">
        <x:v>NATIONAL &amp; REGIONAL BACKBONE_NOV 2024_REPORT.kmz / NCRR / Metro BB - NCRR / Phase 3 / Metro Ring / Project 4 Sub-Ring / Project 4 Sub-Ring 4 / Project 4 - Roosevelt</x:v>
      </x:c>
      <x:c r="F5786" s="11" t="str"/>
    </x:row>
    <x:row r="5787" ht="100" customHeight="1">
      <x:c r="A5787" s="5" t="n">
        <x:v>5783</x:v>
      </x:c>
      <x:c r="B5787" s="5" t="str">
        <x:v>Line</x:v>
      </x:c>
      <x:c r="C5787" s="11" t="str">
        <x:v>UG 144C via Y-Duct</x:v>
      </x:c>
      <x:c r="D5787" s="11" t="str">
        <x:v>Conditional - mapped route, status unverified</x:v>
      </x:c>
      <x:c r="E5787" s="11" t="str">
        <x:v>NATIONAL &amp; REGIONAL BACKBONE_NOV 2024_REPORT.kmz / NCRR / Metro BB - NCRR / Phase 3 / Metro Ring / Project 4 Sub-Ring / Project 4 Sub-Ring 4 / Project 4 - Roosevelt</x:v>
      </x:c>
      <x:c r="F5787" s="11" t="str"/>
    </x:row>
    <x:row r="5788" ht="100" customHeight="1">
      <x:c r="A5788" s="5" t="n">
        <x:v>5784</x:v>
      </x:c>
      <x:c r="B5788" s="5" t="str">
        <x:v>Line</x:v>
      </x:c>
      <x:c r="C5788" s="11" t="str">
        <x:v>UG 144C via Y-Duct</x:v>
      </x:c>
      <x:c r="D5788" s="11" t="str">
        <x:v>Conditional - mapped route, status unverified</x:v>
      </x:c>
      <x:c r="E5788" s="11" t="str">
        <x:v>NATIONAL &amp; REGIONAL BACKBONE_NOV 2024_REPORT.kmz / NCRR / Metro BB - NCRR / Phase 3 / Metro Ring / Project 4 Sub-Ring / Project 4 Sub-Ring 4 / Project 4 - Roosevelt</x:v>
      </x:c>
      <x:c r="F5788" s="11" t="str"/>
    </x:row>
    <x:row r="5789" ht="100" customHeight="1">
      <x:c r="A5789" s="5" t="n">
        <x:v>5785</x:v>
      </x:c>
      <x:c r="B5789" s="5" t="str">
        <x:v>Line</x:v>
      </x:c>
      <x:c r="C5789" s="11" t="str">
        <x:v>UG 144C via Y-Duct</x:v>
      </x:c>
      <x:c r="D5789" s="11" t="str">
        <x:v>Conditional - mapped route, status unverified</x:v>
      </x:c>
      <x:c r="E5789" s="11" t="str">
        <x:v>NATIONAL &amp; REGIONAL BACKBONE_NOV 2024_REPORT.kmz / NCRR / Metro BB - NCRR / Phase 3 / Metro Ring / Project 4 Sub-Ring / Project 4 Sub-Ring 4 / Project 4 - Roosevelt</x:v>
      </x:c>
      <x:c r="F5789" s="11" t="str"/>
    </x:row>
    <x:row r="5790" ht="100" customHeight="1">
      <x:c r="A5790" s="5" t="n">
        <x:v>5786</x:v>
      </x:c>
      <x:c r="B5790" s="5" t="str">
        <x:v>Line</x:v>
      </x:c>
      <x:c r="C5790" s="11" t="str">
        <x:v>Aerial 24C</x:v>
      </x:c>
      <x:c r="D5790" s="11" t="str">
        <x:v>Conditional - mapped route, status unverified</x:v>
      </x:c>
      <x:c r="E5790" s="11" t="str">
        <x:v>NATIONAL &amp; REGIONAL BACKBONE_NOV 2024_REPORT.kmz / NCRR / Metro BB - NCRR / Phase 3 / Metro Ring / Project 4 Sub-Ring / Project 4 Sub-Ring 4 / Roosevelt - Diamond Ave</x:v>
      </x:c>
      <x:c r="F5790" s="11" t="str"/>
    </x:row>
    <x:row r="5791" ht="100" customHeight="1">
      <x:c r="A5791" s="5" t="n">
        <x:v>5787</x:v>
      </x:c>
      <x:c r="B5791" s="5" t="str">
        <x:v>Line</x:v>
      </x:c>
      <x:c r="C5791" s="11" t="str">
        <x:v>UG 144C via Y-Duct</x:v>
      </x:c>
      <x:c r="D5791" s="11" t="str">
        <x:v>Conditional - mapped route, status unverified</x:v>
      </x:c>
      <x:c r="E5791" s="11" t="str">
        <x:v>NATIONAL &amp; REGIONAL BACKBONE_NOV 2024_REPORT.kmz / NCRR / Metro BB - NCRR / Phase 3 / Metro Ring / Project 4 Sub-Ring / Project 4 Sub-Ring 4 / Roosevelt - Diamond Ave</x:v>
      </x:c>
      <x:c r="F5791" s="11" t="str"/>
    </x:row>
    <x:row r="5792" ht="100" customHeight="1">
      <x:c r="A5792" s="5" t="n">
        <x:v>5788</x:v>
      </x:c>
      <x:c r="B5792" s="5" t="str">
        <x:v>Line</x:v>
      </x:c>
      <x:c r="C5792" s="11" t="str">
        <x:v>UG 144C via Y-Duct</x:v>
      </x:c>
      <x:c r="D5792" s="11" t="str">
        <x:v>Conditional - mapped route, status unverified</x:v>
      </x:c>
      <x:c r="E5792" s="11" t="str">
        <x:v>NATIONAL &amp; REGIONAL BACKBONE_NOV 2024_REPORT.kmz / NCRR / Metro BB - NCRR / Phase 3 / Metro Ring / Project 4 Sub-Ring / Project 4 Sub-Ring 4 / Roosevelt - Diamond Ave</x:v>
      </x:c>
      <x:c r="F5792" s="11" t="str"/>
    </x:row>
    <x:row r="5793" ht="100" customHeight="1">
      <x:c r="A5793" s="5" t="n">
        <x:v>5789</x:v>
      </x:c>
      <x:c r="B5793" s="5" t="str">
        <x:v>Line</x:v>
      </x:c>
      <x:c r="C5793" s="11" t="str">
        <x:v>UG 144C via Y-Duct</x:v>
      </x:c>
      <x:c r="D5793" s="11" t="str">
        <x:v>Conditional - mapped route, status unverified</x:v>
      </x:c>
      <x:c r="E5793" s="11" t="str">
        <x:v>NATIONAL &amp; REGIONAL BACKBONE_NOV 2024_REPORT.kmz / NCRR / Metro BB - NCRR / Phase 3 / Metro Ring / Project 4 Sub-Ring / Project 4 Sub-Ring 4 / Roosevelt - Diamond Ave</x:v>
      </x:c>
      <x:c r="F5793" s="11" t="str"/>
    </x:row>
    <x:row r="5794" ht="100" customHeight="1">
      <x:c r="A5794" s="5" t="n">
        <x:v>5790</x:v>
      </x:c>
      <x:c r="B5794" s="5" t="str">
        <x:v>Line</x:v>
      </x:c>
      <x:c r="C5794" s="11" t="str">
        <x:v>Aerial 24C</x:v>
      </x:c>
      <x:c r="D5794" s="11" t="str">
        <x:v>Conditional - mapped route, status unverified</x:v>
      </x:c>
      <x:c r="E5794" s="11" t="str">
        <x:v>NATIONAL &amp; REGIONAL BACKBONE_NOV 2024_REPORT.kmz / NCRR / Metro BB - NCRR / Phase 3 / Metro Ring / Project 4 Sub-Ring / Project 4 Sub-Ring 4 / Roosevelt - Diamond Ave</x:v>
      </x:c>
      <x:c r="F5794" s="11" t="str"/>
    </x:row>
    <x:row r="5795" ht="100" customHeight="1">
      <x:c r="A5795" s="5" t="n">
        <x:v>5791</x:v>
      </x:c>
      <x:c r="B5795" s="5" t="str">
        <x:v>Line</x:v>
      </x:c>
      <x:c r="C5795" s="11" t="str">
        <x:v>UG 144C via R-Duct</x:v>
      </x:c>
      <x:c r="D5795" s="11" t="str">
        <x:v>Conditional - mapped route, status unverified</x:v>
      </x:c>
      <x:c r="E5795" s="11" t="str">
        <x:v>NATIONAL &amp; REGIONAL BACKBONE_NOV 2024_REPORT.kmz / NCRR / Metro BB - NCRR / Phase 3 / Metro Ring / Project 4 Sub-Ring / Project 4 Sub-Ring 4 / Roosevelt - Diamond Ave</x:v>
      </x:c>
      <x:c r="F5795" s="11" t="str"/>
    </x:row>
    <x:row r="5796" ht="100" customHeight="1">
      <x:c r="A5796" s="5" t="n">
        <x:v>5792</x:v>
      </x:c>
      <x:c r="B5796" s="5" t="str">
        <x:v>Line</x:v>
      </x:c>
      <x:c r="C5796" s="11" t="str">
        <x:v>UG 144C via Y-Duct</x:v>
      </x:c>
      <x:c r="D5796" s="11" t="str">
        <x:v>Conditional - mapped route, status unverified</x:v>
      </x:c>
      <x:c r="E5796" s="11" t="str">
        <x:v>NATIONAL &amp; REGIONAL BACKBONE_NOV 2024_REPORT.kmz / NCRR / Metro BB - NCRR / Phase 3 / Metro Ring / Project 4 Sub-Ring / Project 4 Sub-Ring 4 / Roosevelt - Diamond Ave</x:v>
      </x:c>
      <x:c r="F5796" s="11" t="str"/>
    </x:row>
    <x:row r="5797" ht="100" customHeight="1">
      <x:c r="A5797" s="5" t="n">
        <x:v>5793</x:v>
      </x:c>
      <x:c r="B5797" s="5" t="str">
        <x:v>Line</x:v>
      </x:c>
      <x:c r="C5797" s="11" t="str">
        <x:v>UG 144C via Y-Duct</x:v>
      </x:c>
      <x:c r="D5797" s="11" t="str">
        <x:v>Conditional - mapped route, status unverified</x:v>
      </x:c>
      <x:c r="E5797" s="11" t="str">
        <x:v>NATIONAL &amp; REGIONAL BACKBONE_NOV 2024_REPORT.kmz / NCRR / Metro BB - NCRR / Phase 3 / Metro Ring / Project 4 Sub-Ring / Project 4 Sub-Ring 4 / Roosevelt - Diamond Ave</x:v>
      </x:c>
      <x:c r="F5797" s="11" t="str"/>
    </x:row>
    <x:row r="5798" ht="100" customHeight="1">
      <x:c r="A5798" s="5" t="n">
        <x:v>5794</x:v>
      </x:c>
      <x:c r="B5798" s="5" t="str">
        <x:v>Line</x:v>
      </x:c>
      <x:c r="C5798" s="11" t="str">
        <x:v>UG 144C via Y-Duct</x:v>
      </x:c>
      <x:c r="D5798" s="11" t="str">
        <x:v>Conditional - mapped route, status unverified</x:v>
      </x:c>
      <x:c r="E5798" s="11" t="str">
        <x:v>NATIONAL &amp; REGIONAL BACKBONE_NOV 2024_REPORT.kmz / NCRR / Metro BB - NCRR / Phase 3 / Metro Ring / Project 4 Sub-Ring / Project 4 Sub-Ring 4 / Roosevelt - Diamond Ave</x:v>
      </x:c>
      <x:c r="F5798" s="11" t="str"/>
    </x:row>
    <x:row r="5799" ht="100" customHeight="1">
      <x:c r="A5799" s="5" t="n">
        <x:v>5795</x:v>
      </x:c>
      <x:c r="B5799" s="5" t="str">
        <x:v>Line</x:v>
      </x:c>
      <x:c r="C5799" s="11" t="str">
        <x:v>UG 144C via Y-Duct</x:v>
      </x:c>
      <x:c r="D5799" s="11" t="str">
        <x:v>Conditional - mapped route, status unverified</x:v>
      </x:c>
      <x:c r="E5799" s="11" t="str">
        <x:v>NATIONAL &amp; REGIONAL BACKBONE_NOV 2024_REPORT.kmz / NCRR / Metro BB - NCRR / Phase 3 / Metro Ring / Project 4 Sub-Ring / Project 4 Sub-Ring 4 / Diamond - Project 4</x:v>
      </x:c>
      <x:c r="F5799" s="11" t="str"/>
    </x:row>
    <x:row r="5800" ht="100" customHeight="1">
      <x:c r="A5800" s="5" t="n">
        <x:v>5796</x:v>
      </x:c>
      <x:c r="B5800" s="5" t="str">
        <x:v>Line</x:v>
      </x:c>
      <x:c r="C5800" s="11" t="str">
        <x:v>UG 144C via Y-Duct</x:v>
      </x:c>
      <x:c r="D5800" s="11" t="str">
        <x:v>Conditional - mapped route, status unverified</x:v>
      </x:c>
      <x:c r="E5800" s="11" t="str">
        <x:v>NATIONAL &amp; REGIONAL BACKBONE_NOV 2024_REPORT.kmz / NCRR / Metro BB - NCRR / Phase 3 / Metro Ring / Project 4 Sub-Ring / Project 4 Sub-Ring 4 / Diamond - Project 4</x:v>
      </x:c>
      <x:c r="F5800" s="11" t="str"/>
    </x:row>
    <x:row r="5801" ht="100" customHeight="1">
      <x:c r="A5801" s="5" t="n">
        <x:v>5797</x:v>
      </x:c>
      <x:c r="B5801" s="5" t="str">
        <x:v>Line</x:v>
      </x:c>
      <x:c r="C5801" s="11" t="str">
        <x:v>UG 144C via Y-Duct</x:v>
      </x:c>
      <x:c r="D5801" s="11" t="str">
        <x:v>Conditional - mapped route, status unverified</x:v>
      </x:c>
      <x:c r="E5801" s="11" t="str">
        <x:v>NATIONAL &amp; REGIONAL BACKBONE_NOV 2024_REPORT.kmz / NCRR / Metro BB - NCRR / Phase 3 / Metro Ring / Project 4 Sub-Ring / Project 4 Sub-Ring 4 / Diamond - Project 4</x:v>
      </x:c>
      <x:c r="F5801" s="11" t="str"/>
    </x:row>
    <x:row r="5802" ht="100" customHeight="1">
      <x:c r="A5802" s="5" t="n">
        <x:v>5798</x:v>
      </x:c>
      <x:c r="B5802" s="5" t="str">
        <x:v>Line</x:v>
      </x:c>
      <x:c r="C5802" s="11" t="str">
        <x:v>UG 144C via Y-Duct</x:v>
      </x:c>
      <x:c r="D5802" s="11" t="str">
        <x:v>Conditional - mapped route, status unverified</x:v>
      </x:c>
      <x:c r="E5802" s="11" t="str">
        <x:v>NATIONAL &amp; REGIONAL BACKBONE_NOV 2024_REPORT.kmz / NCRR / Metro BB - NCRR / Phase 3 / Metro Ring / Project 4 Sub-Ring / Project 4 Sub-Ring 4 / Diamond - Project 4</x:v>
      </x:c>
      <x:c r="F5802" s="11" t="str"/>
    </x:row>
    <x:row r="5803" ht="100" customHeight="1">
      <x:c r="A5803" s="5" t="n">
        <x:v>5799</x:v>
      </x:c>
      <x:c r="B5803" s="5" t="str">
        <x:v>Line</x:v>
      </x:c>
      <x:c r="C5803" s="11" t="str">
        <x:v>UG 288C via W-Duct</x:v>
      </x:c>
      <x:c r="D5803" s="11" t="str">
        <x:v>Conditional - mapped route, status unverified</x:v>
      </x:c>
      <x:c r="E5803" s="11" t="str">
        <x:v>NATIONAL &amp; REGIONAL BACKBONE_NOV 2024_REPORT.kmz / NCRR / Metro BB - NCRR / Phase 3 / Metro Ring / Project 4 Sub-Ring / Project 4 Sub-Ring 4 / Diamond - Project 4</x:v>
      </x:c>
      <x:c r="F5803" s="11" t="str"/>
    </x:row>
    <x:row r="5804" ht="100" customHeight="1">
      <x:c r="A5804" s="5" t="n">
        <x:v>5800</x:v>
      </x:c>
      <x:c r="B5804" s="5" t="str">
        <x:v>Line</x:v>
      </x:c>
      <x:c r="C5804" s="11" t="str">
        <x:v>UG 288C via Y-Duct</x:v>
      </x:c>
      <x:c r="D5804" s="11" t="str">
        <x:v>Conditional - mapped route, status unverified</x:v>
      </x:c>
      <x:c r="E5804" s="11" t="str">
        <x:v>NATIONAL &amp; REGIONAL BACKBONE_NOV 2024_REPORT.kmz / NCRR / Metro BB - NCRR / Phase 3 / Metro Ring / Project 4 Sub-Ring / Project 4 Sub-Ring 4 / Diamond - Project 4</x:v>
      </x:c>
      <x:c r="F5804" s="11" t="str"/>
    </x:row>
    <x:row r="5805" ht="100" customHeight="1">
      <x:c r="A5805" s="5" t="n">
        <x:v>5801</x:v>
      </x:c>
      <x:c r="B5805" s="5" t="str">
        <x:v>Line</x:v>
      </x:c>
      <x:c r="C5805" s="11" t="str">
        <x:v>UG 288C via Y-Duct</x:v>
      </x:c>
      <x:c r="D5805" s="11" t="str">
        <x:v>Conditional - mapped route, status unverified</x:v>
      </x:c>
      <x:c r="E5805" s="11" t="str">
        <x:v>NATIONAL &amp; REGIONAL BACKBONE_NOV 2024_REPORT.kmz / NCRR / Metro BB - NCRR / Phase 3 / Metro Ring / Project 4 Sub-Ring / Project 4 Sub-Ring 4 / Diamond - Project 4</x:v>
      </x:c>
      <x:c r="F5805" s="11" t="str"/>
    </x:row>
    <x:row r="5806" ht="100" customHeight="1">
      <x:c r="A5806" s="5" t="n">
        <x:v>5802</x:v>
      </x:c>
      <x:c r="B5806" s="5" t="str">
        <x:v>Line</x:v>
      </x:c>
      <x:c r="C5806" s="11" t="str">
        <x:v>UG 288C via Y-Duct</x:v>
      </x:c>
      <x:c r="D5806" s="11" t="str">
        <x:v>Conditional - mapped route, status unverified</x:v>
      </x:c>
      <x:c r="E5806" s="11" t="str">
        <x:v>NATIONAL &amp; REGIONAL BACKBONE_NOV 2024_REPORT.kmz / NCRR / Metro BB - NCRR / Phase 3 / Metro Ring / Project 4 Sub-Ring / Project 4 Sub-Ring 4 / Diamond - Project 4</x:v>
      </x:c>
      <x:c r="F5806" s="11" t="str"/>
    </x:row>
    <x:row r="5807" ht="100" customHeight="1">
      <x:c r="A5807" s="5" t="n">
        <x:v>5803</x:v>
      </x:c>
      <x:c r="B5807" s="5" t="str">
        <x:v>Line</x:v>
      </x:c>
      <x:c r="C5807" s="11" t="str">
        <x:v>UG 288C via Y-Duct</x:v>
      </x:c>
      <x:c r="D5807" s="11" t="str">
        <x:v>Conditional - mapped route, status unverified</x:v>
      </x:c>
      <x:c r="E5807" s="11" t="str">
        <x:v>NATIONAL &amp; REGIONAL BACKBONE_NOV 2024_REPORT.kmz / NCRR / Metro BB - NCRR / Phase 3 / Metro Ring / Project 4 Sub-Ring / Project 4 Sub-Ring 4 / Diamond - Project 4</x:v>
      </x:c>
      <x:c r="F5807" s="11" t="str"/>
    </x:row>
    <x:row r="5808" ht="100" customHeight="1">
      <x:c r="A5808" s="5" t="n">
        <x:v>5804</x:v>
      </x:c>
      <x:c r="B5808" s="5" t="str">
        <x:v>Line</x:v>
      </x:c>
      <x:c r="C5808" s="11" t="str">
        <x:v>Aerial 24C</x:v>
      </x:c>
      <x:c r="D5808" s="11" t="str">
        <x:v>Conditional - mapped route, status unverified</x:v>
      </x:c>
      <x:c r="E5808" s="11" t="str">
        <x:v>NATIONAL &amp; REGIONAL BACKBONE_NOV 2024_REPORT.kmz / NCRR / Metro BB - NCRR / Phase 3 / Metro Ring / Project 4 Sub-Ring / Project 4 Sub-Ring 4 / Diamond - Project 4</x:v>
      </x:c>
      <x:c r="F5808" s="11" t="str"/>
    </x:row>
    <x:row r="5809" ht="100" customHeight="1">
      <x:c r="A5809" s="5" t="n">
        <x:v>5805</x:v>
      </x:c>
      <x:c r="B5809" s="5" t="str">
        <x:v>Line</x:v>
      </x:c>
      <x:c r="C5809" s="11" t="str">
        <x:v>UG 288C via Y-Duct</x:v>
      </x:c>
      <x:c r="D5809" s="11" t="str">
        <x:v>Conditional - mapped route, status unverified</x:v>
      </x:c>
      <x:c r="E5809" s="11" t="str">
        <x:v>NATIONAL &amp; REGIONAL BACKBONE_NOV 2024_REPORT.kmz / NCRR / Metro BB - NCRR / Phase 3 / Metro Ring / Project 4 Sub-Ring / Project 4 Sub-Ring 4 / Diamond - Project 4</x:v>
      </x:c>
      <x:c r="F5809" s="11" t="str"/>
    </x:row>
    <x:row r="5810" ht="100" customHeight="1">
      <x:c r="A5810" s="5" t="n">
        <x:v>5806</x:v>
      </x:c>
      <x:c r="B5810" s="5" t="str">
        <x:v>Line</x:v>
      </x:c>
      <x:c r="C5810" s="11" t="str">
        <x:v>UG 288C via R-Duct</x:v>
      </x:c>
      <x:c r="D5810" s="11" t="str">
        <x:v>Conditional - mapped route, status unverified</x:v>
      </x:c>
      <x:c r="E5810" s="11" t="str">
        <x:v>NATIONAL &amp; REGIONAL BACKBONE_NOV 2024_REPORT.kmz / NCRR / Metro BB - NCRR / Phase 3 / Metro Ring / Project 4 Sub-Ring / Project 4 Sub-Ring 4 / Diamond - Project 4</x:v>
      </x:c>
      <x:c r="F5810" s="11" t="str"/>
    </x:row>
    <x:row r="5811" ht="100" customHeight="1">
      <x:c r="A5811" s="5" t="n">
        <x:v>5807</x:v>
      </x:c>
      <x:c r="B5811" s="5" t="str">
        <x:v>Line</x:v>
      </x:c>
      <x:c r="C5811" s="11" t="str">
        <x:v>UG 288C via Y-Duct</x:v>
      </x:c>
      <x:c r="D5811" s="11" t="str">
        <x:v>Conditional - mapped route, status unverified</x:v>
      </x:c>
      <x:c r="E5811" s="11" t="str">
        <x:v>NATIONAL &amp; REGIONAL BACKBONE_NOV 2024_REPORT.kmz / NCRR / Metro BB - NCRR / Phase 3 / Metro Ring / Project 4 Sub-Ring / Project 4 Sub-Ring 4 / Diamond - Project 4</x:v>
      </x:c>
      <x:c r="F5811" s="11" t="str"/>
    </x:row>
    <x:row r="5812" ht="100" customHeight="1">
      <x:c r="A5812" s="5" t="n">
        <x:v>5808</x:v>
      </x:c>
      <x:c r="B5812" s="5" t="str">
        <x:v>Line</x:v>
      </x:c>
      <x:c r="C5812" s="11" t="str">
        <x:v>UG 144C via Y-Duct</x:v>
      </x:c>
      <x:c r="D5812" s="11" t="str">
        <x:v>Conditional - mapped route, status unverified</x:v>
      </x:c>
      <x:c r="E5812" s="11" t="str">
        <x:v>NATIONAL &amp; REGIONAL BACKBONE_NOV 2024_REPORT.kmz / NCRR / Metro BB - NCRR / Phase 3 / Metro Ring / Project 4 Sub-Ring / Project 4 Sub-Ring 4 / Diamond - Project 4</x:v>
      </x:c>
      <x:c r="F5812" s="11" t="str"/>
    </x:row>
    <x:row r="5813" ht="100" customHeight="1">
      <x:c r="A5813" s="5" t="n">
        <x:v>5809</x:v>
      </x:c>
      <x:c r="B5813" s="5" t="str">
        <x:v>Line</x:v>
      </x:c>
      <x:c r="C5813" s="11" t="str">
        <x:v>Aerial 24C</x:v>
      </x:c>
      <x:c r="D5813" s="11" t="str">
        <x:v>Conditional - mapped route, status unverified</x:v>
      </x:c>
      <x:c r="E5813" s="11" t="str">
        <x:v>NATIONAL &amp; REGIONAL BACKBONE_NOV 2024_REPORT.kmz / NCRR / Metro BB - NCRR / Phase 3 / Metro Ring / Marikina Ipil Sub-Ring / Marikina Ipil Sub-Ring 1 / Shoe Ave - Marikina Ipil</x:v>
      </x:c>
      <x:c r="F5813" s="11" t="str"/>
    </x:row>
    <x:row r="5814" ht="100" customHeight="1">
      <x:c r="A5814" s="5" t="n">
        <x:v>5810</x:v>
      </x:c>
      <x:c r="B5814" s="5" t="str">
        <x:v>Line</x:v>
      </x:c>
      <x:c r="C5814" s="11" t="str">
        <x:v>Aerial 24C</x:v>
      </x:c>
      <x:c r="D5814" s="11" t="str">
        <x:v>Conditional - mapped route, status unverified</x:v>
      </x:c>
      <x:c r="E5814" s="11" t="str">
        <x:v>NATIONAL &amp; REGIONAL BACKBONE_NOV 2024_REPORT.kmz / NCRR / Metro BB - NCRR / Phase 3 / Metro Ring / Marikina Ipil Sub-Ring / Marikina Ipil Sub-Ring 1 / Shoe Ave - Marikina Ipil</x:v>
      </x:c>
      <x:c r="F5814" s="11" t="str"/>
    </x:row>
    <x:row r="5815" ht="100" customHeight="1">
      <x:c r="A5815" s="5" t="n">
        <x:v>5811</x:v>
      </x:c>
      <x:c r="B5815" s="5" t="str">
        <x:v>Line</x:v>
      </x:c>
      <x:c r="C5815" s="11" t="str">
        <x:v>Aerial 96C</x:v>
      </x:c>
      <x:c r="D5815" s="11" t="str">
        <x:v>Conditional - mapped route, status unverified</x:v>
      </x:c>
      <x:c r="E5815" s="11" t="str">
        <x:v>NATIONAL &amp; REGIONAL BACKBONE_NOV 2024_REPORT.kmz / NCRR / Metro BB - NCRR / Phase 3 / Metro Ring / Marikina Ipil Sub-Ring / Marikina Ipil Sub-Ring 1 / Marikina Ipil - Mayamot (Hillside)</x:v>
      </x:c>
      <x:c r="F5815" s="11" t="str"/>
    </x:row>
    <x:row r="5816" ht="100" customHeight="1">
      <x:c r="A5816" s="5" t="n">
        <x:v>5812</x:v>
      </x:c>
      <x:c r="B5816" s="5" t="str">
        <x:v>Line</x:v>
      </x:c>
      <x:c r="C5816" s="11" t="str">
        <x:v>Aerial 24C</x:v>
      </x:c>
      <x:c r="D5816" s="11" t="str">
        <x:v>Conditional - mapped route, status unverified</x:v>
      </x:c>
      <x:c r="E5816" s="11" t="str">
        <x:v>NATIONAL &amp; REGIONAL BACKBONE_NOV 2024_REPORT.kmz / NCRR / Metro BB - NCRR / Phase 3 / Metro Ring / Marikina Ipil Sub-Ring / Marikina Ipil Sub-Ring 1 / Mayamot (Hillside) - Shoe Ave</x:v>
      </x:c>
      <x:c r="F5816" s="11" t="str"/>
    </x:row>
    <x:row r="5817" ht="100" customHeight="1">
      <x:c r="A5817" s="5" t="n">
        <x:v>5813</x:v>
      </x:c>
      <x:c r="B5817" s="5" t="str">
        <x:v>Line</x:v>
      </x:c>
      <x:c r="C5817" s="11" t="str">
        <x:v>Aerial 24C</x:v>
      </x:c>
      <x:c r="D5817" s="11" t="str">
        <x:v>Conditional - mapped route, status unverified</x:v>
      </x:c>
      <x:c r="E5817" s="11" t="str">
        <x:v>NATIONAL &amp; REGIONAL BACKBONE_NOV 2024_REPORT.kmz / NCRR / Metro BB - NCRR / Phase 3 / Metro Ring / Marikina Ipil Sub-Ring / Marikina Ipil Sub-Ring 1 / Mayamot (Hillside) - Shoe Ave</x:v>
      </x:c>
      <x:c r="F5817" s="11" t="str"/>
    </x:row>
    <x:row r="5818" ht="100" customHeight="1">
      <x:c r="A5818" s="5" t="n">
        <x:v>5814</x:v>
      </x:c>
      <x:c r="B5818" s="5" t="str">
        <x:v>Line</x:v>
      </x:c>
      <x:c r="C5818" s="11" t="str">
        <x:v>Aerial 24C</x:v>
      </x:c>
      <x:c r="D5818" s="11" t="str">
        <x:v>Conditional - mapped route, status unverified</x:v>
      </x:c>
      <x:c r="E5818" s="11" t="str">
        <x:v>NATIONAL &amp; REGIONAL BACKBONE_NOV 2024_REPORT.kmz / NCRR / Metro BB - NCRR / Phase 3 / Metro Ring / Marikina Ipil Sub-Ring / Marikina Ipil Sub-Ring 1 / Mayamot (Hillside) - Shoe Ave</x:v>
      </x:c>
      <x:c r="F5818" s="11" t="str"/>
    </x:row>
    <x:row r="5819" ht="100" customHeight="1">
      <x:c r="A5819" s="5" t="n">
        <x:v>5815</x:v>
      </x:c>
      <x:c r="B5819" s="5" t="str">
        <x:v>Line</x:v>
      </x:c>
      <x:c r="C5819" s="11" t="str">
        <x:v>Aerial 96C</x:v>
      </x:c>
      <x:c r="D5819" s="11" t="str">
        <x:v>Conditional - mapped route, status unverified</x:v>
      </x:c>
      <x:c r="E5819" s="11" t="str">
        <x:v>NATIONAL &amp; REGIONAL BACKBONE_NOV 2024_REPORT.kmz / NCRR / Metro BB - NCRR / Phase 3 / Metro Ring / Marikina Ipil Sub-Ring / Marikina Ipil Sub-Ring 2 / Marikina Ipil - Jhump</x:v>
      </x:c>
      <x:c r="F5819" s="11" t="str"/>
    </x:row>
    <x:row r="5820" ht="100" customHeight="1">
      <x:c r="A5820" s="5" t="n">
        <x:v>5816</x:v>
      </x:c>
      <x:c r="B5820" s="5" t="str">
        <x:v>Line</x:v>
      </x:c>
      <x:c r="C5820" s="11" t="str">
        <x:v>Aerial 24C</x:v>
      </x:c>
      <x:c r="D5820" s="11" t="str">
        <x:v>Conditional - mapped route, status unverified</x:v>
      </x:c>
      <x:c r="E5820" s="11" t="str">
        <x:v>NATIONAL &amp; REGIONAL BACKBONE_NOV 2024_REPORT.kmz / NCRR / Metro BB - NCRR / Phase 3 / Metro Ring / Marikina Ipil Sub-Ring / Marikina Ipil Sub-Ring 2 / Marikina Ipil - Jhump</x:v>
      </x:c>
      <x:c r="F5820" s="11" t="str"/>
    </x:row>
    <x:row r="5821" ht="100" customHeight="1">
      <x:c r="A5821" s="5" t="n">
        <x:v>5817</x:v>
      </x:c>
      <x:c r="B5821" s="5" t="str">
        <x:v>Line</x:v>
      </x:c>
      <x:c r="C5821" s="11" t="str">
        <x:v>Aerial 24C</x:v>
      </x:c>
      <x:c r="D5821" s="11" t="str">
        <x:v>Conditional - mapped route, status unverified</x:v>
      </x:c>
      <x:c r="E5821" s="11" t="str">
        <x:v>NATIONAL &amp; REGIONAL BACKBONE_NOV 2024_REPORT.kmz / NCRR / Metro BB - NCRR / Phase 3 / Metro Ring / Marikina Ipil Sub-Ring / Marikina Ipil Sub-Ring 2 / Marikina Ipil - Jhump</x:v>
      </x:c>
      <x:c r="F5821" s="11" t="str"/>
    </x:row>
    <x:row r="5822" ht="100" customHeight="1">
      <x:c r="A5822" s="5" t="n">
        <x:v>5818</x:v>
      </x:c>
      <x:c r="B5822" s="5" t="str">
        <x:v>Line</x:v>
      </x:c>
      <x:c r="C5822" s="11" t="str">
        <x:v>Aerial 24C</x:v>
      </x:c>
      <x:c r="D5822" s="11" t="str">
        <x:v>Conditional - mapped route, status unverified</x:v>
      </x:c>
      <x:c r="E5822" s="11" t="str">
        <x:v>NATIONAL &amp; REGIONAL BACKBONE_NOV 2024_REPORT.kmz / NCRR / Metro BB - NCRR / Phase 3 / Metro Ring / Marikina Ipil Sub-Ring / Marikina Ipil Sub-Ring 2 / Marikina Ipil - Jhump</x:v>
      </x:c>
      <x:c r="F5822" s="11" t="str"/>
    </x:row>
    <x:row r="5823" ht="100" customHeight="1">
      <x:c r="A5823" s="5" t="n">
        <x:v>5819</x:v>
      </x:c>
      <x:c r="B5823" s="5" t="str">
        <x:v>Line</x:v>
      </x:c>
      <x:c r="C5823" s="11" t="str">
        <x:v>Aerial 24C</x:v>
      </x:c>
      <x:c r="D5823" s="11" t="str">
        <x:v>Conditional - mapped route, status unverified</x:v>
      </x:c>
      <x:c r="E5823" s="11" t="str">
        <x:v>NATIONAL &amp; REGIONAL BACKBONE_NOV 2024_REPORT.kmz / NCRR / Metro BB - NCRR / Phase 3 / Metro Ring / Marikina Ipil Sub-Ring / Marikina Ipil Sub-Ring 2 / Jhump - ATC</x:v>
      </x:c>
      <x:c r="F5823" s="11" t="str"/>
    </x:row>
    <x:row r="5824" ht="100" customHeight="1">
      <x:c r="A5824" s="5" t="n">
        <x:v>5820</x:v>
      </x:c>
      <x:c r="B5824" s="5" t="str">
        <x:v>Line</x:v>
      </x:c>
      <x:c r="C5824" s="11" t="str">
        <x:v>Aerial 24C</x:v>
      </x:c>
      <x:c r="D5824" s="11" t="str">
        <x:v>Conditional - mapped route, status unverified</x:v>
      </x:c>
      <x:c r="E5824" s="11" t="str">
        <x:v>NATIONAL &amp; REGIONAL BACKBONE_NOV 2024_REPORT.kmz / NCRR / Metro BB - NCRR / Phase 3 / Metro Ring / Marikina Ipil Sub-Ring / Marikina Ipil Sub-Ring 2 / ATC - Marikina Ipil</x:v>
      </x:c>
      <x:c r="F5824" s="11" t="str"/>
    </x:row>
    <x:row r="5825" ht="100" customHeight="1">
      <x:c r="A5825" s="5" t="n">
        <x:v>5821</x:v>
      </x:c>
      <x:c r="B5825" s="5" t="str">
        <x:v>Line</x:v>
      </x:c>
      <x:c r="C5825" s="11" t="str">
        <x:v>Aerial 24C</x:v>
      </x:c>
      <x:c r="D5825" s="11" t="str">
        <x:v>Conditional - mapped route, status unverified</x:v>
      </x:c>
      <x:c r="E5825" s="11" t="str">
        <x:v>NATIONAL &amp; REGIONAL BACKBONE_NOV 2024_REPORT.kmz / NCRR / Metro BB - NCRR / Phase 3 / Metro Ring / Marikina Ipil Sub-Ring / Marikina Ipil Sub-Ring 2 / ATC - Marikina Ipil</x:v>
      </x:c>
      <x:c r="F5825" s="11" t="str"/>
    </x:row>
    <x:row r="5826" ht="100" customHeight="1">
      <x:c r="A5826" s="5" t="n">
        <x:v>5822</x:v>
      </x:c>
      <x:c r="B5826" s="5" t="str">
        <x:v>Line</x:v>
      </x:c>
      <x:c r="C5826" s="11" t="str">
        <x:v>Aerial 24C</x:v>
      </x:c>
      <x:c r="D5826" s="11" t="str">
        <x:v>Conditional - mapped route, status unverified</x:v>
      </x:c>
      <x:c r="E5826" s="11" t="str">
        <x:v>NATIONAL &amp; REGIONAL BACKBONE_NOV 2024_REPORT.kmz / NCRR / Metro BB - NCRR / Phase 3 / Metro Ring / Marikina Ipil Sub-Ring / Marikina Ipil Sub-Ring 2 / ATC - Marikina Ipil</x:v>
      </x:c>
      <x:c r="F5826" s="11" t="str"/>
    </x:row>
    <x:row r="5827" ht="100" customHeight="1">
      <x:c r="A5827" s="5" t="n">
        <x:v>5823</x:v>
      </x:c>
      <x:c r="B5827" s="5" t="str">
        <x:v>Line</x:v>
      </x:c>
      <x:c r="C5827" s="11" t="str">
        <x:v>Aerial 24C</x:v>
      </x:c>
      <x:c r="D5827" s="11" t="str">
        <x:v>Conditional - mapped route, status unverified</x:v>
      </x:c>
      <x:c r="E5827" s="11" t="str">
        <x:v>NATIONAL &amp; REGIONAL BACKBONE_NOV 2024_REPORT.kmz / NCRR / Metro BB - NCRR / Phase 3 / Metro Ring / Marikina Ipil Sub-Ring / Marikina Ipil Sub-Ring 2 / ATC - Marikina Ipil</x:v>
      </x:c>
      <x:c r="F5827" s="11" t="str"/>
    </x:row>
    <x:row r="5828" ht="100" customHeight="1">
      <x:c r="A5828" s="5" t="n">
        <x:v>5824</x:v>
      </x:c>
      <x:c r="B5828" s="5" t="str">
        <x:v>Line</x:v>
      </x:c>
      <x:c r="C5828" s="11" t="str">
        <x:v>Aerial 24C</x:v>
      </x:c>
      <x:c r="D5828" s="11" t="str">
        <x:v>Conditional - mapped route, status unverified</x:v>
      </x:c>
      <x:c r="E5828" s="11" t="str">
        <x:v>NATIONAL &amp; REGIONAL BACKBONE_NOV 2024_REPORT.kmz / NCRR / Metro BB - NCRR / Phase 3 / Metro Ring / Marikina Ipil Sub-Ring / Marikina Ipil Sub-Ring 2 / ATC - Marikina Ipil</x:v>
      </x:c>
      <x:c r="F5828" s="11" t="str"/>
    </x:row>
    <x:row r="5829" ht="100" customHeight="1">
      <x:c r="A5829" s="5" t="n">
        <x:v>5825</x:v>
      </x:c>
      <x:c r="B5829" s="5" t="str">
        <x:v>Line</x:v>
      </x:c>
      <x:c r="C5829" s="11" t="str">
        <x:v>Aerial 24C</x:v>
      </x:c>
      <x:c r="D5829" s="11" t="str">
        <x:v>Conditional - mapped route, status unverified</x:v>
      </x:c>
      <x:c r="E5829" s="11" t="str">
        <x:v>NATIONAL &amp; REGIONAL BACKBONE_NOV 2024_REPORT.kmz / NCRR / Metro BB - NCRR / Phase 3 / Metro Ring / Marikina Ipil Sub-Ring / Marikina Ipil Sub-Ring 2 / ATC - Marikina Ipil</x:v>
      </x:c>
      <x:c r="F5829" s="11" t="str"/>
    </x:row>
    <x:row r="5830" ht="100" customHeight="1">
      <x:c r="A5830" s="5" t="n">
        <x:v>5826</x:v>
      </x:c>
      <x:c r="B5830" s="5" t="str">
        <x:v>Line</x:v>
      </x:c>
      <x:c r="C5830" s="11" t="str">
        <x:v>Aerial 24C</x:v>
      </x:c>
      <x:c r="D5830" s="11" t="str">
        <x:v>Conditional - mapped route, status unverified</x:v>
      </x:c>
      <x:c r="E5830" s="11" t="str">
        <x:v>NATIONAL &amp; REGIONAL BACKBONE_NOV 2024_REPORT.kmz / NCRR / Metro BB - NCRR / Phase 3 / Metro Ring / Marikina Ipil Sub-Ring / Marikina Ipil Sub-Ring 2 / ATC - Marikina Ipil</x:v>
      </x:c>
      <x:c r="F5830" s="11" t="str"/>
    </x:row>
    <x:row r="5831" ht="100" customHeight="1">
      <x:c r="A5831" s="5" t="n">
        <x:v>5827</x:v>
      </x:c>
      <x:c r="B5831" s="5" t="str">
        <x:v>Line</x:v>
      </x:c>
      <x:c r="C5831" s="11" t="str">
        <x:v>Aerial 24C</x:v>
      </x:c>
      <x:c r="D5831" s="11" t="str">
        <x:v>Conditional - mapped route, status unverified</x:v>
      </x:c>
      <x:c r="E5831" s="11" t="str">
        <x:v>NATIONAL &amp; REGIONAL BACKBONE_NOV 2024_REPORT.kmz / NCRR / Metro BB - NCRR / Phase 3 / Metro Ring / Marikina Ipil Sub-Ring / Marikina Ipil Sub-Ring 2 / ATC - Marikina Ipil</x:v>
      </x:c>
      <x:c r="F5831" s="11" t="str"/>
    </x:row>
    <x:row r="5832" ht="100" customHeight="1">
      <x:c r="A5832" s="5" t="n">
        <x:v>5828</x:v>
      </x:c>
      <x:c r="B5832" s="5" t="str">
        <x:v>Line</x:v>
      </x:c>
      <x:c r="C5832" s="11" t="str">
        <x:v>Aerial 24C</x:v>
      </x:c>
      <x:c r="D5832" s="11" t="str">
        <x:v>Conditional - mapped route, status unverified</x:v>
      </x:c>
      <x:c r="E5832" s="11" t="str">
        <x:v>NATIONAL &amp; REGIONAL BACKBONE_NOV 2024_REPORT.kmz / NCRR / Metro BB - NCRR / Phase 3 / Metro Ring / Marikina Ipil Sub-Ring / Marikina Ipil Sub-Ring 2 / ATC - Marikina Ipil</x:v>
      </x:c>
      <x:c r="F5832" s="11" t="str"/>
    </x:row>
    <x:row r="5833" ht="100" customHeight="1">
      <x:c r="A5833" s="5" t="n">
        <x:v>5829</x:v>
      </x:c>
      <x:c r="B5833" s="5" t="str">
        <x:v>Line</x:v>
      </x:c>
      <x:c r="C5833" s="11" t="str">
        <x:v>Aerial 24C</x:v>
      </x:c>
      <x:c r="D5833" s="11" t="str">
        <x:v>Conditional - mapped route, status unverified</x:v>
      </x:c>
      <x:c r="E5833" s="11" t="str">
        <x:v>NATIONAL &amp; REGIONAL BACKBONE_NOV 2024_REPORT.kmz / NCRR / Metro BB - NCRR / Phase 3 / Metro Ring / Marikina Ipil Sub-Ring / Marikina Ipil Sub-Ring 2 / ATC - Marikina Ipil</x:v>
      </x:c>
      <x:c r="F5833" s="11" t="str"/>
    </x:row>
    <x:row r="5834" ht="100" customHeight="1">
      <x:c r="A5834" s="5" t="n">
        <x:v>5830</x:v>
      </x:c>
      <x:c r="B5834" s="5" t="str">
        <x:v>Line</x:v>
      </x:c>
      <x:c r="C5834" s="11" t="str">
        <x:v>Aerial 24C</x:v>
      </x:c>
      <x:c r="D5834" s="11" t="str">
        <x:v>Conditional - mapped route, status unverified</x:v>
      </x:c>
      <x:c r="E5834" s="11" t="str">
        <x:v>NATIONAL &amp; REGIONAL BACKBONE_NOV 2024_REPORT.kmz / NCRR / Metro BB - NCRR / Phase 3 / Metro Ring / Marikina Ipil Sub-Ring / Marikina Ipil Sub-Ring 2 / ATC - Marikina Ipil</x:v>
      </x:c>
      <x:c r="F5834" s="11" t="str"/>
    </x:row>
    <x:row r="5835" ht="100" customHeight="1">
      <x:c r="A5835" s="5" t="n">
        <x:v>5831</x:v>
      </x:c>
      <x:c r="B5835" s="5" t="str">
        <x:v>Line</x:v>
      </x:c>
      <x:c r="C5835" s="11" t="str">
        <x:v>Aerial 24C</x:v>
      </x:c>
      <x:c r="D5835" s="11" t="str">
        <x:v>Conditional - mapped route, status unverified</x:v>
      </x:c>
      <x:c r="E5835" s="11" t="str">
        <x:v>NATIONAL &amp; REGIONAL BACKBONE_NOV 2024_REPORT.kmz / NCRR / Metro BB - NCRR / Phase 3 / Metro Ring / Marikina Ipil Sub-Ring / Marikina Ipil Sub-Ring 2 / ATC - Marikina Ipil</x:v>
      </x:c>
      <x:c r="F5835" s="11" t="str"/>
    </x:row>
    <x:row r="5836" ht="100" customHeight="1">
      <x:c r="A5836" s="5" t="n">
        <x:v>5832</x:v>
      </x:c>
      <x:c r="B5836" s="5" t="str">
        <x:v>Line</x:v>
      </x:c>
      <x:c r="C5836" s="11" t="str">
        <x:v>Aerial 24C</x:v>
      </x:c>
      <x:c r="D5836" s="11" t="str">
        <x:v>Conditional - mapped route, status unverified</x:v>
      </x:c>
      <x:c r="E5836" s="11" t="str">
        <x:v>NATIONAL &amp; REGIONAL BACKBONE_NOV 2024_REPORT.kmz / NCRR / Metro BB - NCRR / Phase 3 / Metro Ring / Marikina Ipil Sub-Ring / Marikina Ipil Sub-Ring 2 / ATC - Marikina Ipil</x:v>
      </x:c>
      <x:c r="F5836" s="11" t="str"/>
    </x:row>
    <x:row r="5837" ht="100" customHeight="1">
      <x:c r="A5837" s="5" t="n">
        <x:v>5833</x:v>
      </x:c>
      <x:c r="B5837" s="5" t="str">
        <x:v>Line</x:v>
      </x:c>
      <x:c r="C5837" s="11" t="str">
        <x:v>Aerial 24C</x:v>
      </x:c>
      <x:c r="D5837" s="11" t="str">
        <x:v>Conditional - mapped route, status unverified</x:v>
      </x:c>
      <x:c r="E5837" s="11" t="str">
        <x:v>NATIONAL &amp; REGIONAL BACKBONE_NOV 2024_REPORT.kmz / NCRR / Metro BB - NCRR / Phase 3 / Metro Ring / Marikina Ipil Sub-Ring / Marikina Ipil Sub-Ring 2 / ATC - Marikina Ipil</x:v>
      </x:c>
      <x:c r="F5837" s="11" t="str"/>
    </x:row>
    <x:row r="5838" ht="100" customHeight="1">
      <x:c r="A5838" s="5" t="n">
        <x:v>5834</x:v>
      </x:c>
      <x:c r="B5838" s="5" t="str">
        <x:v>Line</x:v>
      </x:c>
      <x:c r="C5838" s="11" t="str">
        <x:v>Aerial 24C</x:v>
      </x:c>
      <x:c r="D5838" s="11" t="str">
        <x:v>Conditional - mapped route, status unverified</x:v>
      </x:c>
      <x:c r="E5838" s="11" t="str">
        <x:v>NATIONAL &amp; REGIONAL BACKBONE_NOV 2024_REPORT.kmz / NCRR / Metro BB - NCRR / Phase 3 / Metro Ring / Marikina Ipil Sub-Ring / Marikina Ipil Sub-Ring 3 / Marikina Ipil - San Mateo</x:v>
      </x:c>
      <x:c r="F5838" s="11" t="str"/>
    </x:row>
    <x:row r="5839" ht="100" customHeight="1">
      <x:c r="A5839" s="5" t="n">
        <x:v>5835</x:v>
      </x:c>
      <x:c r="B5839" s="5" t="str">
        <x:v>Line</x:v>
      </x:c>
      <x:c r="C5839" s="11" t="str">
        <x:v>Aerial 24C</x:v>
      </x:c>
      <x:c r="D5839" s="11" t="str">
        <x:v>Conditional - mapped route, status unverified</x:v>
      </x:c>
      <x:c r="E5839" s="11" t="str">
        <x:v>NATIONAL &amp; REGIONAL BACKBONE_NOV 2024_REPORT.kmz / NCRR / Metro BB - NCRR / Phase 3 / Metro Ring / Marikina Ipil Sub-Ring / Marikina Ipil Sub-Ring 3 / Marikina Ipil - San Mateo</x:v>
      </x:c>
      <x:c r="F5839" s="11" t="str"/>
    </x:row>
    <x:row r="5840" ht="100" customHeight="1">
      <x:c r="A5840" s="5" t="n">
        <x:v>5836</x:v>
      </x:c>
      <x:c r="B5840" s="5" t="str">
        <x:v>Line</x:v>
      </x:c>
      <x:c r="C5840" s="11" t="str">
        <x:v>Aerial 24C</x:v>
      </x:c>
      <x:c r="D5840" s="11" t="str">
        <x:v>Conditional - mapped route, status unverified</x:v>
      </x:c>
      <x:c r="E5840" s="11" t="str">
        <x:v>NATIONAL &amp; REGIONAL BACKBONE_NOV 2024_REPORT.kmz / NCRR / Metro BB - NCRR / Phase 3 / Metro Ring / Marikina Ipil Sub-Ring / Marikina Ipil Sub-Ring 3 / San Mateo - Rodriguez</x:v>
      </x:c>
      <x:c r="F5840" s="11" t="str"/>
    </x:row>
    <x:row r="5841" ht="100" customHeight="1">
      <x:c r="A5841" s="5" t="n">
        <x:v>5837</x:v>
      </x:c>
      <x:c r="B5841" s="5" t="str">
        <x:v>Line</x:v>
      </x:c>
      <x:c r="C5841" s="11" t="str">
        <x:v>Aerial 24C</x:v>
      </x:c>
      <x:c r="D5841" s="11" t="str">
        <x:v>Conditional - mapped route, status unverified</x:v>
      </x:c>
      <x:c r="E5841" s="11" t="str">
        <x:v>NATIONAL &amp; REGIONAL BACKBONE_NOV 2024_REPORT.kmz / NCRR / Metro BB - NCRR / Phase 3 / Metro Ring / Marikina Ipil Sub-Ring / Marikina Ipil Sub-Ring 3 / Rodriguez - Marikina Ipil</x:v>
      </x:c>
      <x:c r="F5841" s="11" t="str"/>
    </x:row>
    <x:row r="5842" ht="100" customHeight="1">
      <x:c r="A5842" s="5" t="n">
        <x:v>5838</x:v>
      </x:c>
      <x:c r="B5842" s="5" t="str">
        <x:v>Line</x:v>
      </x:c>
      <x:c r="C5842" s="11" t="str">
        <x:v>Aerial 24C</x:v>
      </x:c>
      <x:c r="D5842" s="11" t="str">
        <x:v>Conditional - mapped route, status unverified</x:v>
      </x:c>
      <x:c r="E5842" s="11" t="str">
        <x:v>NATIONAL &amp; REGIONAL BACKBONE_NOV 2024_REPORT.kmz / NCRR / Metro BB - NCRR / Phase 3 / Metro Ring / Marikina Ipil Sub-Ring / Marikina Ipil Sub-Ring 3 / Rodriguez - Marikina Ipil</x:v>
      </x:c>
      <x:c r="F5842" s="11" t="str"/>
    </x:row>
    <x:row r="5843" ht="100" customHeight="1">
      <x:c r="A5843" s="5" t="n">
        <x:v>5839</x:v>
      </x:c>
      <x:c r="B5843" s="5" t="str">
        <x:v>Line</x:v>
      </x:c>
      <x:c r="C5843" s="11" t="str">
        <x:v>Aerial 24C</x:v>
      </x:c>
      <x:c r="D5843" s="11" t="str">
        <x:v>Conditional - mapped route, status unverified</x:v>
      </x:c>
      <x:c r="E5843" s="11" t="str">
        <x:v>NATIONAL &amp; REGIONAL BACKBONE_NOV 2024_REPORT.kmz / NCRR / Metro BB - NCRR / Phase 3 / Metro Ring / Marikina Ipil Sub-Ring / Marikina Ipil Sub-Ring 3 / Rodriguez - Marikina Ipil</x:v>
      </x:c>
      <x:c r="F5843" s="11" t="str"/>
    </x:row>
    <x:row r="5844" ht="100" customHeight="1">
      <x:c r="A5844" s="5" t="n">
        <x:v>5840</x:v>
      </x:c>
      <x:c r="B5844" s="5" t="str">
        <x:v>Line</x:v>
      </x:c>
      <x:c r="C5844" s="11" t="str">
        <x:v>Aerial 24C</x:v>
      </x:c>
      <x:c r="D5844" s="11" t="str">
        <x:v>Conditional - mapped route, status unverified</x:v>
      </x:c>
      <x:c r="E5844" s="11" t="str">
        <x:v>NATIONAL &amp; REGIONAL BACKBONE_NOV 2024_REPORT.kmz / NCRR / Metro BB - NCRR / Phase 3 / Metro Ring / Marikina Ipil Sub-Ring / Marikina Ipil Sub-Ring 3 / Rodriguez - Marikina Ipil</x:v>
      </x:c>
      <x:c r="F5844" s="11" t="str"/>
    </x:row>
    <x:row r="5845" ht="100" customHeight="1">
      <x:c r="A5845" s="5" t="n">
        <x:v>5841</x:v>
      </x:c>
      <x:c r="B5845" s="5" t="str">
        <x:v>Line</x:v>
      </x:c>
      <x:c r="C5845" s="11" t="str">
        <x:v>Aerial 24C</x:v>
      </x:c>
      <x:c r="D5845" s="11" t="str">
        <x:v>Conditional - mapped route, status unverified</x:v>
      </x:c>
      <x:c r="E5845" s="11" t="str">
        <x:v>NATIONAL &amp; REGIONAL BACKBONE_NOV 2024_REPORT.kmz / NCRR / Metro BB - NCRR / Phase 3 / Metro Ring / Marikina Ipil Sub-Ring / Marikina Ipil Sub-Ring 3 / Rodriguez - Marikina Ipil</x:v>
      </x:c>
      <x:c r="F5845" s="11" t="str"/>
    </x:row>
    <x:row r="5846" ht="100" customHeight="1">
      <x:c r="A5846" s="5" t="n">
        <x:v>5842</x:v>
      </x:c>
      <x:c r="B5846" s="5" t="str">
        <x:v>Line</x:v>
      </x:c>
      <x:c r="C5846" s="11" t="str">
        <x:v>Aerial 24C</x:v>
      </x:c>
      <x:c r="D5846" s="11" t="str">
        <x:v>Conditional - mapped route, status unverified</x:v>
      </x:c>
      <x:c r="E5846" s="11" t="str">
        <x:v>NATIONAL &amp; REGIONAL BACKBONE_NOV 2024_REPORT.kmz / NCRR / Metro BB - NCRR / Phase 3 / Metro Ring / Marikina Ipil Sub-Ring / Marikina Ipil Sub-Ring 3 / Rodriguez - Marikina Ipil</x:v>
      </x:c>
      <x:c r="F5846" s="11" t="str"/>
    </x:row>
    <x:row r="5847" ht="100" customHeight="1">
      <x:c r="A5847" s="5" t="n">
        <x:v>5843</x:v>
      </x:c>
      <x:c r="B5847" s="5" t="str">
        <x:v>Line</x:v>
      </x:c>
      <x:c r="C5847" s="11" t="str">
        <x:v>Aerial 24C</x:v>
      </x:c>
      <x:c r="D5847" s="11" t="str">
        <x:v>Conditional - mapped route, status unverified</x:v>
      </x:c>
      <x:c r="E5847" s="11" t="str">
        <x:v>NATIONAL &amp; REGIONAL BACKBONE_NOV 2024_REPORT.kmz / NCRR / Metro BB - NCRR / Phase 3 / Metro Ring / Marikina Ipil Sub-Ring / Marikina Ipil Sub-Ring 3 / Rodriguez - Marikina Ipil</x:v>
      </x:c>
      <x:c r="F5847" s="11" t="str"/>
    </x:row>
    <x:row r="5848" ht="100" customHeight="1">
      <x:c r="A5848" s="5" t="n">
        <x:v>5844</x:v>
      </x:c>
      <x:c r="B5848" s="5" t="str">
        <x:v>Line</x:v>
      </x:c>
      <x:c r="C5848" s="11" t="str">
        <x:v>UG 288C via Y-Duct</x:v>
      </x:c>
      <x:c r="D5848" s="11" t="str">
        <x:v>Conditional - mapped route, status unverified</x:v>
      </x:c>
      <x:c r="E5848" s="11" t="str">
        <x:v>NATIONAL &amp; REGIONAL BACKBONE_NOV 2024_REPORT.kmz / NCRR / Metro BB - NCRR / Phase 3 / Metro Ring / Marikina Ipil Sub-Ring / Marikina Ipil Sub-Ring 3 / Rodriguez - Marikina Ipil</x:v>
      </x:c>
      <x:c r="F5848" s="11" t="str"/>
    </x:row>
    <x:row r="5849" ht="100" customHeight="1">
      <x:c r="A5849" s="5" t="n">
        <x:v>5845</x:v>
      </x:c>
      <x:c r="B5849" s="5" t="str">
        <x:v>Line</x:v>
      </x:c>
      <x:c r="C5849" s="11" t="str">
        <x:v>Aerial 24C</x:v>
      </x:c>
      <x:c r="D5849" s="11" t="str">
        <x:v>Conditional - mapped route, status unverified</x:v>
      </x:c>
      <x:c r="E5849" s="11" t="str">
        <x:v>NATIONAL &amp; REGIONAL BACKBONE_NOV 2024_REPORT.kmz / NCRR / Metro BB - NCRR / Phase 3 / Metro Ring / Marikina Ipil Sub-Ring / Marikina Ipil Sub-Ring 3 / Rodriguez - Marikina Ipil</x:v>
      </x:c>
      <x:c r="F5849" s="11" t="str"/>
    </x:row>
    <x:row r="5850" ht="100" customHeight="1">
      <x:c r="A5850" s="5" t="n">
        <x:v>5846</x:v>
      </x:c>
      <x:c r="B5850" s="5" t="str">
        <x:v>Line</x:v>
      </x:c>
      <x:c r="C5850" s="11" t="str">
        <x:v>Aerial 24C</x:v>
      </x:c>
      <x:c r="D5850" s="11" t="str">
        <x:v>Conditional - mapped route, status unverified</x:v>
      </x:c>
      <x:c r="E5850" s="11" t="str">
        <x:v>NATIONAL &amp; REGIONAL BACKBONE_NOV 2024_REPORT.kmz / NCRR / Metro BB - NCRR / Phase 3 / Metro Ring / Marikina Ipil Sub-Ring / Marikina Ipil Sub-Ring 3 / Rodriguez - Marikina Ipil</x:v>
      </x:c>
      <x:c r="F5850" s="11" t="str"/>
    </x:row>
    <x:row r="5851" ht="100" customHeight="1">
      <x:c r="A5851" s="5" t="n">
        <x:v>5847</x:v>
      </x:c>
      <x:c r="B5851" s="5" t="str">
        <x:v>Line</x:v>
      </x:c>
      <x:c r="C5851" s="11" t="str">
        <x:v>Aerial 24C</x:v>
      </x:c>
      <x:c r="D5851" s="11" t="str">
        <x:v>Conditional - mapped route, status unverified</x:v>
      </x:c>
      <x:c r="E5851" s="11" t="str">
        <x:v>NATIONAL &amp; REGIONAL BACKBONE_NOV 2024_REPORT.kmz / NCRR / Metro BB - NCRR / Phase 3 / Metro Ring / Marikina Ipil Sub-Ring / Marikina Ipil Sub-Ring 3 / Rodriguez - Marikina Ipil</x:v>
      </x:c>
      <x:c r="F5851" s="11" t="str"/>
    </x:row>
    <x:row r="5852" ht="100" customHeight="1">
      <x:c r="A5852" s="5" t="n">
        <x:v>5848</x:v>
      </x:c>
      <x:c r="B5852" s="5" t="str">
        <x:v>Line</x:v>
      </x:c>
      <x:c r="C5852" s="11" t="str">
        <x:v>Aerial 24C</x:v>
      </x:c>
      <x:c r="D5852" s="11" t="str">
        <x:v>Conditional - mapped route, status unverified</x:v>
      </x:c>
      <x:c r="E5852" s="11" t="str">
        <x:v>NATIONAL &amp; REGIONAL BACKBONE_NOV 2024_REPORT.kmz / NCRR / Metro BB - NCRR / Phase 3 / Metro Ring / Marikina Ipil Sub-Ring / Marikina Ipil Sub-Ring 3 / Rodriguez - Marikina Ipil</x:v>
      </x:c>
      <x:c r="F5852" s="11" t="str"/>
    </x:row>
    <x:row r="5853" ht="100" customHeight="1">
      <x:c r="A5853" s="5" t="n">
        <x:v>5849</x:v>
      </x:c>
      <x:c r="B5853" s="5" t="str">
        <x:v>Line</x:v>
      </x:c>
      <x:c r="C5853" s="11" t="str">
        <x:v>Aerial 24C</x:v>
      </x:c>
      <x:c r="D5853" s="11" t="str">
        <x:v>Conditional - mapped route, status unverified</x:v>
      </x:c>
      <x:c r="E5853" s="11" t="str">
        <x:v>NATIONAL &amp; REGIONAL BACKBONE_NOV 2024_REPORT.kmz / NCRR / Metro BB - NCRR / Phase 3 / Metro Ring / Shaw Sub-Ring / Shaw Sub-Ring 1 / Zamora Pandacan - Orchard</x:v>
      </x:c>
      <x:c r="F5853" s="11" t="str"/>
    </x:row>
    <x:row r="5854" ht="100" customHeight="1">
      <x:c r="A5854" s="5" t="n">
        <x:v>5850</x:v>
      </x:c>
      <x:c r="B5854" s="5" t="str">
        <x:v>Line</x:v>
      </x:c>
      <x:c r="C5854" s="11" t="str">
        <x:v>Aerial 24C</x:v>
      </x:c>
      <x:c r="D5854" s="11" t="str">
        <x:v>Conditional - mapped route, status unverified</x:v>
      </x:c>
      <x:c r="E5854" s="11" t="str">
        <x:v>NATIONAL &amp; REGIONAL BACKBONE_NOV 2024_REPORT.kmz / NCRR / Metro BB - NCRR / Phase 3 / Metro Ring / Shaw Sub-Ring / Shaw Sub-Ring 1 / Zamora Pandacan - Orchard</x:v>
      </x:c>
      <x:c r="F5854" s="11" t="str"/>
    </x:row>
    <x:row r="5855" ht="100" customHeight="1">
      <x:c r="A5855" s="5" t="n">
        <x:v>5851</x:v>
      </x:c>
      <x:c r="B5855" s="5" t="str">
        <x:v>Line</x:v>
      </x:c>
      <x:c r="C5855" s="11" t="str">
        <x:v>Aerial 24C</x:v>
      </x:c>
      <x:c r="D5855" s="11" t="str">
        <x:v>Conditional - mapped route, status unverified</x:v>
      </x:c>
      <x:c r="E5855" s="11" t="str">
        <x:v>NATIONAL &amp; REGIONAL BACKBONE_NOV 2024_REPORT.kmz / NCRR / Metro BB - NCRR / Phase 3 / Metro Ring / Shaw Sub-Ring / Shaw Sub-Ring 1 / Zamora Pandacan - Orchard</x:v>
      </x:c>
      <x:c r="F5855" s="11" t="str"/>
    </x:row>
    <x:row r="5856" ht="100" customHeight="1">
      <x:c r="A5856" s="5" t="n">
        <x:v>5852</x:v>
      </x:c>
      <x:c r="B5856" s="5" t="str">
        <x:v>Line</x:v>
      </x:c>
      <x:c r="C5856" s="11" t="str">
        <x:v>Aerial 24C</x:v>
      </x:c>
      <x:c r="D5856" s="11" t="str">
        <x:v>Conditional - mapped route, status unverified</x:v>
      </x:c>
      <x:c r="E5856" s="11" t="str">
        <x:v>NATIONAL &amp; REGIONAL BACKBONE_NOV 2024_REPORT.kmz / NCRR / Metro BB - NCRR / Phase 3 / Metro Ring / Shaw Sub-Ring / Shaw Sub-Ring 1 / Zamora Pandacan - Orchard</x:v>
      </x:c>
      <x:c r="F5856" s="11" t="str"/>
    </x:row>
    <x:row r="5857" ht="100" customHeight="1">
      <x:c r="A5857" s="5" t="n">
        <x:v>5853</x:v>
      </x:c>
      <x:c r="B5857" s="5" t="str">
        <x:v>Line</x:v>
      </x:c>
      <x:c r="C5857" s="11" t="str">
        <x:v>Aerial 24C</x:v>
      </x:c>
      <x:c r="D5857" s="11" t="str">
        <x:v>Conditional - mapped route, status unverified</x:v>
      </x:c>
      <x:c r="E5857" s="11" t="str">
        <x:v>NATIONAL &amp; REGIONAL BACKBONE_NOV 2024_REPORT.kmz / NCRR / Metro BB - NCRR / Phase 3 / Metro Ring / Shaw Sub-Ring / Shaw Sub-Ring 1 / Zamora Pandacan - Orchard</x:v>
      </x:c>
      <x:c r="F5857" s="11" t="str"/>
    </x:row>
    <x:row r="5858" ht="100" customHeight="1">
      <x:c r="A5858" s="5" t="n">
        <x:v>5854</x:v>
      </x:c>
      <x:c r="B5858" s="5" t="str">
        <x:v>Line</x:v>
      </x:c>
      <x:c r="C5858" s="11" t="str">
        <x:v>Aerial 24C</x:v>
      </x:c>
      <x:c r="D5858" s="11" t="str">
        <x:v>Conditional - mapped route, status unverified</x:v>
      </x:c>
      <x:c r="E5858" s="11" t="str">
        <x:v>NATIONAL &amp; REGIONAL BACKBONE_NOV 2024_REPORT.kmz / NCRR / Metro BB - NCRR / Phase 3 / Metro Ring / Shaw Sub-Ring / Shaw Sub-Ring 1 / Orchard - Shaw Blvd</x:v>
      </x:c>
      <x:c r="F5858" s="11" t="str"/>
    </x:row>
    <x:row r="5859" ht="100" customHeight="1">
      <x:c r="A5859" s="5" t="n">
        <x:v>5855</x:v>
      </x:c>
      <x:c r="B5859" s="5" t="str">
        <x:v>Line</x:v>
      </x:c>
      <x:c r="C5859" s="11" t="str">
        <x:v>Aerial 24C</x:v>
      </x:c>
      <x:c r="D5859" s="11" t="str">
        <x:v>Conditional - mapped route, status unverified</x:v>
      </x:c>
      <x:c r="E5859" s="11" t="str">
        <x:v>NATIONAL &amp; REGIONAL BACKBONE_NOV 2024_REPORT.kmz / NCRR / Metro BB - NCRR / Phase 3 / Metro Ring / Shaw Sub-Ring / Shaw Sub-Ring 1 / Orchard - Shaw Blvd</x:v>
      </x:c>
      <x:c r="F5859" s="11" t="str"/>
    </x:row>
    <x:row r="5860" ht="100" customHeight="1">
      <x:c r="A5860" s="5" t="n">
        <x:v>5856</x:v>
      </x:c>
      <x:c r="B5860" s="5" t="str">
        <x:v>Line</x:v>
      </x:c>
      <x:c r="C5860" s="11" t="str">
        <x:v>Aerial 24C</x:v>
      </x:c>
      <x:c r="D5860" s="11" t="str">
        <x:v>Conditional - mapped route, status unverified</x:v>
      </x:c>
      <x:c r="E5860" s="11" t="str">
        <x:v>NATIONAL &amp; REGIONAL BACKBONE_NOV 2024_REPORT.kmz / NCRR / Metro BB - NCRR / Phase 3 / Metro Ring / Shaw Sub-Ring / Shaw Sub-Ring 1 / Orchard - Shaw Blvd</x:v>
      </x:c>
      <x:c r="F5860" s="11" t="str"/>
    </x:row>
    <x:row r="5861" ht="100" customHeight="1">
      <x:c r="A5861" s="5" t="n">
        <x:v>5857</x:v>
      </x:c>
      <x:c r="B5861" s="5" t="str">
        <x:v>Line</x:v>
      </x:c>
      <x:c r="C5861" s="11" t="str">
        <x:v>Aerial 24C</x:v>
      </x:c>
      <x:c r="D5861" s="11" t="str">
        <x:v>Conditional - mapped route, status unverified</x:v>
      </x:c>
      <x:c r="E5861" s="11" t="str">
        <x:v>NATIONAL &amp; REGIONAL BACKBONE_NOV 2024_REPORT.kmz / NCRR / Metro BB - NCRR / Phase 3 / Metro Ring / Shaw Sub-Ring / Shaw Sub-Ring 1 / Orchard - Shaw Blvd</x:v>
      </x:c>
      <x:c r="F5861" s="11" t="str"/>
    </x:row>
    <x:row r="5862" ht="100" customHeight="1">
      <x:c r="A5862" s="5" t="n">
        <x:v>5858</x:v>
      </x:c>
      <x:c r="B5862" s="5" t="str">
        <x:v>Line</x:v>
      </x:c>
      <x:c r="C5862" s="11" t="str">
        <x:v>Aerial 24C</x:v>
      </x:c>
      <x:c r="D5862" s="11" t="str">
        <x:v>Conditional - mapped route, status unverified</x:v>
      </x:c>
      <x:c r="E5862" s="11" t="str">
        <x:v>NATIONAL &amp; REGIONAL BACKBONE_NOV 2024_REPORT.kmz / NCRR / Metro BB - NCRR / Phase 3 / Metro Ring / Shaw Sub-Ring / Shaw Sub-Ring 1 / Orchard - Shaw Blvd</x:v>
      </x:c>
      <x:c r="F5862" s="11" t="str"/>
    </x:row>
    <x:row r="5863" ht="100" customHeight="1">
      <x:c r="A5863" s="5" t="n">
        <x:v>5859</x:v>
      </x:c>
      <x:c r="B5863" s="5" t="str">
        <x:v>Line</x:v>
      </x:c>
      <x:c r="C5863" s="11" t="str">
        <x:v>UG 288C via V-Duct</x:v>
      </x:c>
      <x:c r="D5863" s="11" t="str">
        <x:v>Conditional - mapped route, status unverified</x:v>
      </x:c>
      <x:c r="E5863" s="11" t="str">
        <x:v>NATIONAL &amp; REGIONAL BACKBONE_NOV 2024_REPORT.kmz / NCRR / Metro BB - NCRR / Phase 3 / Metro Ring / Shaw Sub-Ring / Shaw Sub-Ring 1 / Orchard - Shaw Blvd</x:v>
      </x:c>
      <x:c r="F5863" s="11" t="str"/>
    </x:row>
    <x:row r="5864" ht="100" customHeight="1">
      <x:c r="A5864" s="5" t="n">
        <x:v>5860</x:v>
      </x:c>
      <x:c r="B5864" s="5" t="str">
        <x:v>Line</x:v>
      </x:c>
      <x:c r="C5864" s="11" t="str">
        <x:v>UG 288C via W-Duct</x:v>
      </x:c>
      <x:c r="D5864" s="11" t="str">
        <x:v>Conditional - mapped route, status unverified</x:v>
      </x:c>
      <x:c r="E5864" s="11" t="str">
        <x:v>NATIONAL &amp; REGIONAL BACKBONE_NOV 2024_REPORT.kmz / NCRR / Metro BB - NCRR / Phase 3 / Metro Ring / Shaw Sub-Ring / Shaw Sub-Ring 1 / Orchard - Shaw Blvd</x:v>
      </x:c>
      <x:c r="F5864" s="11" t="str"/>
    </x:row>
    <x:row r="5865" ht="100" customHeight="1">
      <x:c r="A5865" s="5" t="n">
        <x:v>5861</x:v>
      </x:c>
      <x:c r="B5865" s="5" t="str">
        <x:v>Line</x:v>
      </x:c>
      <x:c r="C5865" s="11" t="str">
        <x:v>UG 288C via R-Duct</x:v>
      </x:c>
      <x:c r="D5865" s="11" t="str">
        <x:v>Conditional - mapped route, status unverified</x:v>
      </x:c>
      <x:c r="E5865" s="11" t="str">
        <x:v>NATIONAL &amp; REGIONAL BACKBONE_NOV 2024_REPORT.kmz / NCRR / Metro BB - NCRR / Phase 3 / Metro Ring / Shaw Sub-Ring / Shaw Sub-Ring 1 / Orchard - Shaw Blvd</x:v>
      </x:c>
      <x:c r="F5865" s="11" t="str"/>
    </x:row>
    <x:row r="5866" ht="100" customHeight="1">
      <x:c r="A5866" s="5" t="n">
        <x:v>5862</x:v>
      </x:c>
      <x:c r="B5866" s="5" t="str">
        <x:v>Line</x:v>
      </x:c>
      <x:c r="C5866" s="11" t="str">
        <x:v>UG 288C via Y-Duct</x:v>
      </x:c>
      <x:c r="D5866" s="11" t="str">
        <x:v>Conditional - mapped route, status unverified</x:v>
      </x:c>
      <x:c r="E5866" s="11" t="str">
        <x:v>NATIONAL &amp; REGIONAL BACKBONE_NOV 2024_REPORT.kmz / NCRR / Metro BB - NCRR / Phase 3 / Metro Ring / Shaw Sub-Ring / Shaw Sub-Ring 1 / Orchard - Shaw Blvd</x:v>
      </x:c>
      <x:c r="F5866" s="11" t="str"/>
    </x:row>
    <x:row r="5867" ht="100" customHeight="1">
      <x:c r="A5867" s="5" t="n">
        <x:v>5863</x:v>
      </x:c>
      <x:c r="B5867" s="5" t="str">
        <x:v>Line</x:v>
      </x:c>
      <x:c r="C5867" s="11" t="str">
        <x:v>UG 288C via Y-Duct</x:v>
      </x:c>
      <x:c r="D5867" s="11" t="str">
        <x:v>Conditional - mapped route, status unverified</x:v>
      </x:c>
      <x:c r="E5867" s="11" t="str">
        <x:v>NATIONAL &amp; REGIONAL BACKBONE_NOV 2024_REPORT.kmz / NCRR / Metro BB - NCRR / Phase 3 / Metro Ring / Shaw Sub-Ring / Shaw Sub-Ring 1 / Orchard - Shaw Blvd</x:v>
      </x:c>
      <x:c r="F5867" s="11" t="str"/>
    </x:row>
    <x:row r="5868" ht="100" customHeight="1">
      <x:c r="A5868" s="5" t="n">
        <x:v>5864</x:v>
      </x:c>
      <x:c r="B5868" s="5" t="str">
        <x:v>Line</x:v>
      </x:c>
      <x:c r="C5868" s="11" t="str">
        <x:v>Aerial 24C</x:v>
      </x:c>
      <x:c r="D5868" s="11" t="str">
        <x:v>Conditional - mapped route, status unverified</x:v>
      </x:c>
      <x:c r="E5868" s="11" t="str">
        <x:v>NATIONAL &amp; REGIONAL BACKBONE_NOV 2024_REPORT.kmz / NCRR / Metro BB - NCRR / Phase 3 / Metro Ring / Shaw Sub-Ring / Shaw Sub-Ring 1 / Orchard - Shaw Blvd</x:v>
      </x:c>
      <x:c r="F5868" s="11" t="str"/>
    </x:row>
    <x:row r="5869" ht="100" customHeight="1">
      <x:c r="A5869" s="5" t="n">
        <x:v>5865</x:v>
      </x:c>
      <x:c r="B5869" s="5" t="str">
        <x:v>Line</x:v>
      </x:c>
      <x:c r="C5869" s="11" t="str">
        <x:v>UG 288C via W-Duct</x:v>
      </x:c>
      <x:c r="D5869" s="11" t="str">
        <x:v>Conditional - mapped route, status unverified</x:v>
      </x:c>
      <x:c r="E5869" s="11" t="str">
        <x:v>NATIONAL &amp; REGIONAL BACKBONE_NOV 2024_REPORT.kmz / NCRR / Metro BB - NCRR / Phase 3 / Metro Ring / Shaw Sub-Ring / Shaw Sub-Ring 1 / Orchard - Shaw Blvd</x:v>
      </x:c>
      <x:c r="F5869" s="11" t="str"/>
    </x:row>
    <x:row r="5870" ht="100" customHeight="1">
      <x:c r="A5870" s="5" t="n">
        <x:v>5866</x:v>
      </x:c>
      <x:c r="B5870" s="5" t="str">
        <x:v>Line</x:v>
      </x:c>
      <x:c r="C5870" s="11" t="str">
        <x:v>UG 288C via W-Duct</x:v>
      </x:c>
      <x:c r="D5870" s="11" t="str">
        <x:v>Conditional - mapped route, status unverified</x:v>
      </x:c>
      <x:c r="E5870" s="11" t="str">
        <x:v>NATIONAL &amp; REGIONAL BACKBONE_NOV 2024_REPORT.kmz / NCRR / Metro BB - NCRR / Phase 3 / Metro Ring / Shaw Sub-Ring / Shaw Sub-Ring 1 / Orchard - Shaw Blvd</x:v>
      </x:c>
      <x:c r="F5870" s="11" t="str"/>
    </x:row>
    <x:row r="5871" ht="100" customHeight="1">
      <x:c r="A5871" s="5" t="n">
        <x:v>5867</x:v>
      </x:c>
      <x:c r="B5871" s="5" t="str">
        <x:v>Line</x:v>
      </x:c>
      <x:c r="C5871" s="11" t="str">
        <x:v>Aerial 24C</x:v>
      </x:c>
      <x:c r="D5871" s="11" t="str">
        <x:v>Conditional - mapped route, status unverified</x:v>
      </x:c>
      <x:c r="E5871" s="11" t="str">
        <x:v>NATIONAL &amp; REGIONAL BACKBONE_NOV 2024_REPORT.kmz / NCRR / Metro BB - NCRR / Phase 3 / Metro Ring / Shaw Sub-Ring / Shaw Sub-Ring 1 / Orchard - Shaw Blvd</x:v>
      </x:c>
      <x:c r="F5871" s="11" t="str"/>
    </x:row>
    <x:row r="5872" ht="100" customHeight="1">
      <x:c r="A5872" s="5" t="n">
        <x:v>5868</x:v>
      </x:c>
      <x:c r="B5872" s="5" t="str">
        <x:v>Line</x:v>
      </x:c>
      <x:c r="C5872" s="11" t="str">
        <x:v>UG 144C via Y-Duct</x:v>
      </x:c>
      <x:c r="D5872" s="11" t="str">
        <x:v>Conditional - mapped route, status unverified</x:v>
      </x:c>
      <x:c r="E5872" s="11" t="str">
        <x:v>NATIONAL &amp; REGIONAL BACKBONE_NOV 2024_REPORT.kmz / NCRR / Metro BB - NCRR / Phase 3 / Metro Ring / Shaw Sub-Ring / Shaw Sub-Ring 1 / Shaw Blvd - Zamora Pandacan</x:v>
      </x:c>
      <x:c r="F5872" s="11" t="str"/>
    </x:row>
    <x:row r="5873" ht="100" customHeight="1">
      <x:c r="A5873" s="5" t="n">
        <x:v>5869</x:v>
      </x:c>
      <x:c r="B5873" s="5" t="str">
        <x:v>Line</x:v>
      </x:c>
      <x:c r="C5873" s="11" t="str">
        <x:v>Aerial 24C</x:v>
      </x:c>
      <x:c r="D5873" s="11" t="str">
        <x:v>Conditional - mapped route, status unverified</x:v>
      </x:c>
      <x:c r="E5873" s="11" t="str">
        <x:v>NATIONAL &amp; REGIONAL BACKBONE_NOV 2024_REPORT.kmz / NCRR / Metro BB - NCRR / Phase 3 / Metro Ring / Shaw Sub-Ring / Shaw Sub-Ring 1 / Shaw Blvd - Zamora Pandacan</x:v>
      </x:c>
      <x:c r="F5873" s="11" t="str"/>
    </x:row>
    <x:row r="5874" ht="100" customHeight="1">
      <x:c r="A5874" s="5" t="n">
        <x:v>5870</x:v>
      </x:c>
      <x:c r="B5874" s="5" t="str">
        <x:v>Line</x:v>
      </x:c>
      <x:c r="C5874" s="11" t="str">
        <x:v>UG 288C via Y-Duct</x:v>
      </x:c>
      <x:c r="D5874" s="11" t="str">
        <x:v>Conditional - mapped route, status unverified</x:v>
      </x:c>
      <x:c r="E5874" s="11" t="str">
        <x:v>NATIONAL &amp; REGIONAL BACKBONE_NOV 2024_REPORT.kmz / NCRR / Metro BB - NCRR / Phase 3 / Metro Ring / Shaw Sub-Ring / Shaw Sub-Ring 1 / Shaw Blvd - Zamora Pandacan</x:v>
      </x:c>
      <x:c r="F5874" s="11" t="str"/>
    </x:row>
    <x:row r="5875" ht="100" customHeight="1">
      <x:c r="A5875" s="5" t="n">
        <x:v>5871</x:v>
      </x:c>
      <x:c r="B5875" s="5" t="str">
        <x:v>Line</x:v>
      </x:c>
      <x:c r="C5875" s="11" t="str">
        <x:v>UG 288C via Y-Duct</x:v>
      </x:c>
      <x:c r="D5875" s="11" t="str">
        <x:v>Conditional - mapped route, status unverified</x:v>
      </x:c>
      <x:c r="E5875" s="11" t="str">
        <x:v>NATIONAL &amp; REGIONAL BACKBONE_NOV 2024_REPORT.kmz / NCRR / Metro BB - NCRR / Phase 3 / Metro Ring / Shaw Sub-Ring / Shaw Sub-Ring 1 / Shaw Blvd - Zamora Pandacan</x:v>
      </x:c>
      <x:c r="F5875" s="11" t="str"/>
    </x:row>
    <x:row r="5876" ht="100" customHeight="1">
      <x:c r="A5876" s="5" t="n">
        <x:v>5872</x:v>
      </x:c>
      <x:c r="B5876" s="5" t="str">
        <x:v>Line</x:v>
      </x:c>
      <x:c r="C5876" s="11" t="str">
        <x:v>UG 288C via W-Duct</x:v>
      </x:c>
      <x:c r="D5876" s="11" t="str">
        <x:v>Conditional - mapped route, status unverified</x:v>
      </x:c>
      <x:c r="E5876" s="11" t="str">
        <x:v>NATIONAL &amp; REGIONAL BACKBONE_NOV 2024_REPORT.kmz / NCRR / Metro BB - NCRR / Phase 3 / Metro Ring / Shaw Sub-Ring / Shaw Sub-Ring 1 / Shaw Blvd - Zamora Pandacan</x:v>
      </x:c>
      <x:c r="F5876" s="11" t="str"/>
    </x:row>
    <x:row r="5877" ht="100" customHeight="1">
      <x:c r="A5877" s="5" t="n">
        <x:v>5873</x:v>
      </x:c>
      <x:c r="B5877" s="5" t="str">
        <x:v>Line</x:v>
      </x:c>
      <x:c r="C5877" s="11" t="str">
        <x:v>UG 288C via V-Duct</x:v>
      </x:c>
      <x:c r="D5877" s="11" t="str">
        <x:v>Conditional - mapped route, status unverified</x:v>
      </x:c>
      <x:c r="E5877" s="11" t="str">
        <x:v>NATIONAL &amp; REGIONAL BACKBONE_NOV 2024_REPORT.kmz / NCRR / Metro BB - NCRR / Phase 3 / Metro Ring / Shaw Sub-Ring / Shaw Sub-Ring 1 / Shaw Blvd - Zamora Pandacan</x:v>
      </x:c>
      <x:c r="F5877" s="11" t="str"/>
    </x:row>
    <x:row r="5878" ht="100" customHeight="1">
      <x:c r="A5878" s="5" t="n">
        <x:v>5874</x:v>
      </x:c>
      <x:c r="B5878" s="5" t="str">
        <x:v>Line</x:v>
      </x:c>
      <x:c r="C5878" s="11" t="str">
        <x:v>Aerial 24C</x:v>
      </x:c>
      <x:c r="D5878" s="11" t="str">
        <x:v>Conditional - mapped route, status unverified</x:v>
      </x:c>
      <x:c r="E5878" s="11" t="str">
        <x:v>NATIONAL &amp; REGIONAL BACKBONE_NOV 2024_REPORT.kmz / NCRR / Metro BB - NCRR / Phase 3 / Metro Ring / Shaw Sub-Ring / Shaw Sub-Ring 1 / Shaw Blvd - Zamora Pandacan</x:v>
      </x:c>
      <x:c r="F5878" s="11" t="str"/>
    </x:row>
    <x:row r="5879" ht="100" customHeight="1">
      <x:c r="A5879" s="5" t="n">
        <x:v>5875</x:v>
      </x:c>
      <x:c r="B5879" s="5" t="str">
        <x:v>Line</x:v>
      </x:c>
      <x:c r="C5879" s="11" t="str">
        <x:v>UG 288C via W-Duct</x:v>
      </x:c>
      <x:c r="D5879" s="11" t="str">
        <x:v>Conditional - mapped route, status unverified</x:v>
      </x:c>
      <x:c r="E5879" s="11" t="str">
        <x:v>NATIONAL &amp; REGIONAL BACKBONE_NOV 2024_REPORT.kmz / NCRR / Metro BB - NCRR / Phase 3 / Metro Ring / Shaw Sub-Ring / Shaw Sub-Ring 1 / Shaw Blvd - Zamora Pandacan</x:v>
      </x:c>
      <x:c r="F5879" s="11" t="str"/>
    </x:row>
    <x:row r="5880" ht="100" customHeight="1">
      <x:c r="A5880" s="5" t="n">
        <x:v>5876</x:v>
      </x:c>
      <x:c r="B5880" s="5" t="str">
        <x:v>Line</x:v>
      </x:c>
      <x:c r="C5880" s="11" t="str">
        <x:v>UG 288C via V-Duct</x:v>
      </x:c>
      <x:c r="D5880" s="11" t="str">
        <x:v>Conditional - mapped route, status unverified</x:v>
      </x:c>
      <x:c r="E5880" s="11" t="str">
        <x:v>NATIONAL &amp; REGIONAL BACKBONE_NOV 2024_REPORT.kmz / NCRR / Metro BB - NCRR / Phase 3 / Metro Ring / Shaw Sub-Ring / Shaw Sub-Ring 1 / Shaw Blvd - Zamora Pandacan</x:v>
      </x:c>
      <x:c r="F5880" s="11" t="str"/>
    </x:row>
    <x:row r="5881" ht="100" customHeight="1">
      <x:c r="A5881" s="5" t="n">
        <x:v>5877</x:v>
      </x:c>
      <x:c r="B5881" s="5" t="str">
        <x:v>Line</x:v>
      </x:c>
      <x:c r="C5881" s="11" t="str">
        <x:v>Aerial 24C</x:v>
      </x:c>
      <x:c r="D5881" s="11" t="str">
        <x:v>Conditional - mapped route, status unverified</x:v>
      </x:c>
      <x:c r="E5881" s="11" t="str">
        <x:v>NATIONAL &amp; REGIONAL BACKBONE_NOV 2024_REPORT.kmz / NCRR / Metro BB - NCRR / Phase 3 / Metro Ring / Shaw Sub-Ring / Shaw Sub-Ring 1 / Shaw Blvd - Zamora Pandacan</x:v>
      </x:c>
      <x:c r="F5881" s="11" t="str"/>
    </x:row>
    <x:row r="5882" ht="100" customHeight="1">
      <x:c r="A5882" s="5" t="n">
        <x:v>5878</x:v>
      </x:c>
      <x:c r="B5882" s="5" t="str">
        <x:v>Line</x:v>
      </x:c>
      <x:c r="C5882" s="11" t="str">
        <x:v>Aerial 24C</x:v>
      </x:c>
      <x:c r="D5882" s="11" t="str">
        <x:v>Conditional - mapped route, status unverified</x:v>
      </x:c>
      <x:c r="E5882" s="11" t="str">
        <x:v>NATIONAL &amp; REGIONAL BACKBONE_NOV 2024_REPORT.kmz / NCRR / Metro BB - NCRR / Phase 3 / Metro Ring / Shaw Sub-Ring / Shaw Sub-Ring 1 / Shaw Blvd - Zamora Pandacan</x:v>
      </x:c>
      <x:c r="F5882" s="11" t="str"/>
    </x:row>
    <x:row r="5883" ht="100" customHeight="1">
      <x:c r="A5883" s="5" t="n">
        <x:v>5879</x:v>
      </x:c>
      <x:c r="B5883" s="5" t="str">
        <x:v>Line</x:v>
      </x:c>
      <x:c r="C5883" s="11" t="str">
        <x:v>Aerial 24C</x:v>
      </x:c>
      <x:c r="D5883" s="11" t="str">
        <x:v>Conditional - mapped route, status unverified</x:v>
      </x:c>
      <x:c r="E5883" s="11" t="str">
        <x:v>NATIONAL &amp; REGIONAL BACKBONE_NOV 2024_REPORT.kmz / NCRR / Metro BB - NCRR / Phase 3 / Metro Ring / Shaw Sub-Ring / Shaw Sub-Ring 1 / Shaw Blvd - Zamora Pandacan</x:v>
      </x:c>
      <x:c r="F5883" s="11" t="str"/>
    </x:row>
    <x:row r="5884" ht="100" customHeight="1">
      <x:c r="A5884" s="5" t="n">
        <x:v>5880</x:v>
      </x:c>
      <x:c r="B5884" s="5" t="str">
        <x:v>Line</x:v>
      </x:c>
      <x:c r="C5884" s="11" t="str">
        <x:v>Aerial 24C</x:v>
      </x:c>
      <x:c r="D5884" s="11" t="str">
        <x:v>Conditional - mapped route, status unverified</x:v>
      </x:c>
      <x:c r="E5884" s="11" t="str">
        <x:v>NATIONAL &amp; REGIONAL BACKBONE_NOV 2024_REPORT.kmz / NCRR / Metro BB - NCRR / Phase 3 / Metro Ring / Shaw Sub-Ring / Shaw Sub-Ring 1 / Shaw Blvd - Zamora Pandacan</x:v>
      </x:c>
      <x:c r="F5884" s="11" t="str"/>
    </x:row>
    <x:row r="5885" ht="100" customHeight="1">
      <x:c r="A5885" s="5" t="n">
        <x:v>5881</x:v>
      </x:c>
      <x:c r="B5885" s="5" t="str">
        <x:v>Line</x:v>
      </x:c>
      <x:c r="C5885" s="11" t="str">
        <x:v>UG 144C via Y-Duct</x:v>
      </x:c>
      <x:c r="D5885" s="11" t="str">
        <x:v>Conditional - mapped route, status unverified</x:v>
      </x:c>
      <x:c r="E5885" s="11" t="str">
        <x:v>NATIONAL &amp; REGIONAL BACKBONE_NOV 2024_REPORT.kmz / NCRR / Metro BB - NCRR / Phase 3 / Metro Ring / Shaw Sub-Ring / Shaw Sub-Ring 2 / Shaw Blvd - Quirino Taft (Benitez)</x:v>
      </x:c>
      <x:c r="F5885" s="11" t="str"/>
    </x:row>
    <x:row r="5886" ht="100" customHeight="1">
      <x:c r="A5886" s="5" t="n">
        <x:v>5882</x:v>
      </x:c>
      <x:c r="B5886" s="5" t="str">
        <x:v>Line</x:v>
      </x:c>
      <x:c r="C5886" s="11" t="str">
        <x:v>UG 288C via V-Duct</x:v>
      </x:c>
      <x:c r="D5886" s="11" t="str">
        <x:v>Conditional - mapped route, status unverified</x:v>
      </x:c>
      <x:c r="E5886" s="11" t="str">
        <x:v>NATIONAL &amp; REGIONAL BACKBONE_NOV 2024_REPORT.kmz / NCRR / Metro BB - NCRR / Phase 3 / Metro Ring / Shaw Sub-Ring / Shaw Sub-Ring 2 / Shaw Blvd - Quirino Taft (Benitez)</x:v>
      </x:c>
      <x:c r="F5886" s="11" t="str"/>
    </x:row>
    <x:row r="5887" ht="100" customHeight="1">
      <x:c r="A5887" s="5" t="n">
        <x:v>5883</x:v>
      </x:c>
      <x:c r="B5887" s="5" t="str">
        <x:v>Line</x:v>
      </x:c>
      <x:c r="C5887" s="11" t="str">
        <x:v>Aerial 24C</x:v>
      </x:c>
      <x:c r="D5887" s="11" t="str">
        <x:v>Conditional - mapped route, status unverified</x:v>
      </x:c>
      <x:c r="E5887" s="11" t="str">
        <x:v>NATIONAL &amp; REGIONAL BACKBONE_NOV 2024_REPORT.kmz / NCRR / Metro BB - NCRR / Phase 3 / Metro Ring / Shaw Sub-Ring / Shaw Sub-Ring 2 / Shaw Blvd - Quirino Taft (Benitez)</x:v>
      </x:c>
      <x:c r="F5887" s="11" t="str"/>
    </x:row>
    <x:row r="5888" ht="100" customHeight="1">
      <x:c r="A5888" s="5" t="n">
        <x:v>5884</x:v>
      </x:c>
      <x:c r="B5888" s="5" t="str">
        <x:v>Line</x:v>
      </x:c>
      <x:c r="C5888" s="11" t="str">
        <x:v>UG 288C via Y-Duct</x:v>
      </x:c>
      <x:c r="D5888" s="11" t="str">
        <x:v>Conditional - mapped route, status unverified</x:v>
      </x:c>
      <x:c r="E5888" s="11" t="str">
        <x:v>NATIONAL &amp; REGIONAL BACKBONE_NOV 2024_REPORT.kmz / NCRR / Metro BB - NCRR / Phase 3 / Metro Ring / Shaw Sub-Ring / Shaw Sub-Ring 2 / Shaw Blvd - Quirino Taft (Benitez)</x:v>
      </x:c>
      <x:c r="F5888" s="11" t="str"/>
    </x:row>
    <x:row r="5889" ht="100" customHeight="1">
      <x:c r="A5889" s="5" t="n">
        <x:v>5885</x:v>
      </x:c>
      <x:c r="B5889" s="5" t="str">
        <x:v>Line</x:v>
      </x:c>
      <x:c r="C5889" s="11" t="str">
        <x:v>UG 288C via Y-Duct</x:v>
      </x:c>
      <x:c r="D5889" s="11" t="str">
        <x:v>Conditional - mapped route, status unverified</x:v>
      </x:c>
      <x:c r="E5889" s="11" t="str">
        <x:v>NATIONAL &amp; REGIONAL BACKBONE_NOV 2024_REPORT.kmz / NCRR / Metro BB - NCRR / Phase 3 / Metro Ring / Shaw Sub-Ring / Shaw Sub-Ring 2 / Shaw Blvd - Quirino Taft (Benitez)</x:v>
      </x:c>
      <x:c r="F5889" s="11" t="str"/>
    </x:row>
    <x:row r="5890" ht="100" customHeight="1">
      <x:c r="A5890" s="5" t="n">
        <x:v>5886</x:v>
      </x:c>
      <x:c r="B5890" s="5" t="str">
        <x:v>Line</x:v>
      </x:c>
      <x:c r="C5890" s="11" t="str">
        <x:v>UG 288C via V-Duct</x:v>
      </x:c>
      <x:c r="D5890" s="11" t="str">
        <x:v>Conditional - mapped route, status unverified</x:v>
      </x:c>
      <x:c r="E5890" s="11" t="str">
        <x:v>NATIONAL &amp; REGIONAL BACKBONE_NOV 2024_REPORT.kmz / NCRR / Metro BB - NCRR / Phase 3 / Metro Ring / Shaw Sub-Ring / Shaw Sub-Ring 2 / Shaw Blvd - Quirino Taft (Benitez)</x:v>
      </x:c>
      <x:c r="F5890" s="11" t="str"/>
    </x:row>
    <x:row r="5891" ht="100" customHeight="1">
      <x:c r="A5891" s="5" t="n">
        <x:v>5887</x:v>
      </x:c>
      <x:c r="B5891" s="5" t="str">
        <x:v>Line</x:v>
      </x:c>
      <x:c r="C5891" s="11" t="str">
        <x:v>UG 288C via W-Duct</x:v>
      </x:c>
      <x:c r="D5891" s="11" t="str">
        <x:v>Conditional - mapped route, status unverified</x:v>
      </x:c>
      <x:c r="E5891" s="11" t="str">
        <x:v>NATIONAL &amp; REGIONAL BACKBONE_NOV 2024_REPORT.kmz / NCRR / Metro BB - NCRR / Phase 3 / Metro Ring / Shaw Sub-Ring / Shaw Sub-Ring 2 / Shaw Blvd - Quirino Taft (Benitez)</x:v>
      </x:c>
      <x:c r="F5891" s="11" t="str"/>
    </x:row>
    <x:row r="5892" ht="100" customHeight="1">
      <x:c r="A5892" s="5" t="n">
        <x:v>5888</x:v>
      </x:c>
      <x:c r="B5892" s="5" t="str">
        <x:v>Line</x:v>
      </x:c>
      <x:c r="C5892" s="11" t="str">
        <x:v>Aerial 24C</x:v>
      </x:c>
      <x:c r="D5892" s="11" t="str">
        <x:v>Conditional - mapped route, status unverified</x:v>
      </x:c>
      <x:c r="E5892" s="11" t="str">
        <x:v>NATIONAL &amp; REGIONAL BACKBONE_NOV 2024_REPORT.kmz / NCRR / Metro BB - NCRR / Phase 3 / Metro Ring / Shaw Sub-Ring / Shaw Sub-Ring 2 / Shaw Blvd - Quirino Taft (Benitez)</x:v>
      </x:c>
      <x:c r="F5892" s="11" t="str"/>
    </x:row>
    <x:row r="5893" ht="100" customHeight="1">
      <x:c r="A5893" s="5" t="n">
        <x:v>5889</x:v>
      </x:c>
      <x:c r="B5893" s="5" t="str">
        <x:v>Line</x:v>
      </x:c>
      <x:c r="C5893" s="11" t="str">
        <x:v>UG 288C via W-Duct</x:v>
      </x:c>
      <x:c r="D5893" s="11" t="str">
        <x:v>Conditional - mapped route, status unverified</x:v>
      </x:c>
      <x:c r="E5893" s="11" t="str">
        <x:v>NATIONAL &amp; REGIONAL BACKBONE_NOV 2024_REPORT.kmz / NCRR / Metro BB - NCRR / Phase 3 / Metro Ring / Shaw Sub-Ring / Shaw Sub-Ring 2 / Shaw Blvd - Quirino Taft (Benitez)</x:v>
      </x:c>
      <x:c r="F5893" s="11" t="str"/>
    </x:row>
    <x:row r="5894" ht="100" customHeight="1">
      <x:c r="A5894" s="5" t="n">
        <x:v>5890</x:v>
      </x:c>
      <x:c r="B5894" s="5" t="str">
        <x:v>Line</x:v>
      </x:c>
      <x:c r="C5894" s="11" t="str">
        <x:v>Aerial 24C</x:v>
      </x:c>
      <x:c r="D5894" s="11" t="str">
        <x:v>Conditional - mapped route, status unverified</x:v>
      </x:c>
      <x:c r="E5894" s="11" t="str">
        <x:v>NATIONAL &amp; REGIONAL BACKBONE_NOV 2024_REPORT.kmz / NCRR / Metro BB - NCRR / Phase 3 / Metro Ring / Shaw Sub-Ring / Shaw Sub-Ring 2 / Shaw Blvd - Quirino Taft (Benitez)</x:v>
      </x:c>
      <x:c r="F5894" s="11" t="str"/>
    </x:row>
    <x:row r="5895" ht="100" customHeight="1">
      <x:c r="A5895" s="5" t="n">
        <x:v>5891</x:v>
      </x:c>
      <x:c r="B5895" s="5" t="str">
        <x:v>Line</x:v>
      </x:c>
      <x:c r="C5895" s="11" t="str">
        <x:v>Aerial 24C</x:v>
      </x:c>
      <x:c r="D5895" s="11" t="str">
        <x:v>Conditional - mapped route, status unverified</x:v>
      </x:c>
      <x:c r="E5895" s="11" t="str">
        <x:v>NATIONAL &amp; REGIONAL BACKBONE_NOV 2024_REPORT.kmz / NCRR / Metro BB - NCRR / Phase 3 / Metro Ring / Shaw Sub-Ring / Shaw Sub-Ring 2 / Shaw Blvd - Quirino Taft (Benitez)</x:v>
      </x:c>
      <x:c r="F5895" s="11" t="str"/>
    </x:row>
    <x:row r="5896" ht="100" customHeight="1">
      <x:c r="A5896" s="5" t="n">
        <x:v>5892</x:v>
      </x:c>
      <x:c r="B5896" s="5" t="str">
        <x:v>Line</x:v>
      </x:c>
      <x:c r="C5896" s="11" t="str">
        <x:v>Aerial 24C</x:v>
      </x:c>
      <x:c r="D5896" s="11" t="str">
        <x:v>Conditional - mapped route, status unverified</x:v>
      </x:c>
      <x:c r="E5896" s="11" t="str">
        <x:v>NATIONAL &amp; REGIONAL BACKBONE_NOV 2024_REPORT.kmz / NCRR / Metro BB - NCRR / Phase 3 / Metro Ring / Shaw Sub-Ring / Shaw Sub-Ring 2 / Shaw Blvd - Quirino Taft (Benitez)</x:v>
      </x:c>
      <x:c r="F5896" s="11" t="str"/>
    </x:row>
    <x:row r="5897" ht="100" customHeight="1">
      <x:c r="A5897" s="5" t="n">
        <x:v>5893</x:v>
      </x:c>
      <x:c r="B5897" s="5" t="str">
        <x:v>Line</x:v>
      </x:c>
      <x:c r="C5897" s="11" t="str">
        <x:v>Aerial 24C</x:v>
      </x:c>
      <x:c r="D5897" s="11" t="str">
        <x:v>Conditional - mapped route, status unverified</x:v>
      </x:c>
      <x:c r="E5897" s="11" t="str">
        <x:v>NATIONAL &amp; REGIONAL BACKBONE_NOV 2024_REPORT.kmz / NCRR / Metro BB - NCRR / Phase 3 / Metro Ring / Shaw Sub-Ring / Shaw Sub-Ring 2 / Shaw Blvd - Quirino Taft (Benitez)</x:v>
      </x:c>
      <x:c r="F5897" s="11" t="str"/>
    </x:row>
    <x:row r="5898" ht="100" customHeight="1">
      <x:c r="A5898" s="5" t="n">
        <x:v>5894</x:v>
      </x:c>
      <x:c r="B5898" s="5" t="str">
        <x:v>Line</x:v>
      </x:c>
      <x:c r="C5898" s="11" t="str">
        <x:v>Aerial 24C</x:v>
      </x:c>
      <x:c r="D5898" s="11" t="str">
        <x:v>Conditional - mapped route, status unverified</x:v>
      </x:c>
      <x:c r="E5898" s="11" t="str">
        <x:v>NATIONAL &amp; REGIONAL BACKBONE_NOV 2024_REPORT.kmz / NCRR / Metro BB - NCRR / Phase 3 / Metro Ring / Shaw Sub-Ring / Shaw Sub-Ring 2 / Shaw Blvd - Quirino Taft (Benitez)</x:v>
      </x:c>
      <x:c r="F5898" s="11" t="str"/>
    </x:row>
    <x:row r="5899" ht="100" customHeight="1">
      <x:c r="A5899" s="5" t="n">
        <x:v>5895</x:v>
      </x:c>
      <x:c r="B5899" s="5" t="str">
        <x:v>Line</x:v>
      </x:c>
      <x:c r="C5899" s="11" t="str">
        <x:v>Aerial 24C</x:v>
      </x:c>
      <x:c r="D5899" s="11" t="str">
        <x:v>Conditional - mapped route, status unverified</x:v>
      </x:c>
      <x:c r="E5899" s="11" t="str">
        <x:v>NATIONAL &amp; REGIONAL BACKBONE_NOV 2024_REPORT.kmz / NCRR / Metro BB - NCRR / Phase 3 / Metro Ring / Shaw Sub-Ring / Shaw Sub-Ring 2 / Shaw Blvd - Quirino Taft (Benitez)</x:v>
      </x:c>
      <x:c r="F5899" s="11" t="str"/>
    </x:row>
    <x:row r="5900" ht="100" customHeight="1">
      <x:c r="A5900" s="5" t="n">
        <x:v>5896</x:v>
      </x:c>
      <x:c r="B5900" s="5" t="str">
        <x:v>Line</x:v>
      </x:c>
      <x:c r="C5900" s="11" t="str">
        <x:v>Aerial 24C</x:v>
      </x:c>
      <x:c r="D5900" s="11" t="str">
        <x:v>Conditional - mapped route, status unverified</x:v>
      </x:c>
      <x:c r="E5900" s="11" t="str">
        <x:v>NATIONAL &amp; REGIONAL BACKBONE_NOV 2024_REPORT.kmz / NCRR / Metro BB - NCRR / Phase 3 / Metro Ring / Shaw Sub-Ring / Shaw Sub-Ring 2 / Quirino Taft (Benitez) - Tayuman</x:v>
      </x:c>
      <x:c r="F5900" s="11" t="str"/>
    </x:row>
    <x:row r="5901" ht="100" customHeight="1">
      <x:c r="A5901" s="5" t="n">
        <x:v>5897</x:v>
      </x:c>
      <x:c r="B5901" s="5" t="str">
        <x:v>Line</x:v>
      </x:c>
      <x:c r="C5901" s="11" t="str">
        <x:v>UG 288C via Y-Duct</x:v>
      </x:c>
      <x:c r="D5901" s="11" t="str">
        <x:v>Conditional - mapped route, status unverified</x:v>
      </x:c>
      <x:c r="E5901" s="11" t="str">
        <x:v>NATIONAL &amp; REGIONAL BACKBONE_NOV 2024_REPORT.kmz / NCRR / Metro BB - NCRR / Phase 3 / Metro Ring / Shaw Sub-Ring / Shaw Sub-Ring 2 / Quirino Taft (Benitez) - Tayuman</x:v>
      </x:c>
      <x:c r="F5901" s="11" t="str"/>
    </x:row>
    <x:row r="5902" ht="100" customHeight="1">
      <x:c r="A5902" s="5" t="n">
        <x:v>5898</x:v>
      </x:c>
      <x:c r="B5902" s="5" t="str">
        <x:v>Line</x:v>
      </x:c>
      <x:c r="C5902" s="11" t="str">
        <x:v>UG 288C via Y-Duct</x:v>
      </x:c>
      <x:c r="D5902" s="11" t="str">
        <x:v>Conditional - mapped route, status unverified</x:v>
      </x:c>
      <x:c r="E5902" s="11" t="str">
        <x:v>NATIONAL &amp; REGIONAL BACKBONE_NOV 2024_REPORT.kmz / NCRR / Metro BB - NCRR / Phase 3 / Metro Ring / Shaw Sub-Ring / Shaw Sub-Ring 2 / Quirino Taft (Benitez) - Tayuman</x:v>
      </x:c>
      <x:c r="F5902" s="11" t="str"/>
    </x:row>
    <x:row r="5903" ht="100" customHeight="1">
      <x:c r="A5903" s="5" t="n">
        <x:v>5899</x:v>
      </x:c>
      <x:c r="B5903" s="5" t="str">
        <x:v>Line</x:v>
      </x:c>
      <x:c r="C5903" s="11" t="str">
        <x:v>UG 288C via Y-Duct</x:v>
      </x:c>
      <x:c r="D5903" s="11" t="str">
        <x:v>Conditional - mapped route, status unverified</x:v>
      </x:c>
      <x:c r="E5903" s="11" t="str">
        <x:v>NATIONAL &amp; REGIONAL BACKBONE_NOV 2024_REPORT.kmz / NCRR / Metro BB - NCRR / Phase 3 / Metro Ring / Shaw Sub-Ring / Shaw Sub-Ring 2 / Quirino Taft (Benitez) - Tayuman</x:v>
      </x:c>
      <x:c r="F5903" s="11" t="str"/>
    </x:row>
    <x:row r="5904" ht="100" customHeight="1">
      <x:c r="A5904" s="5" t="n">
        <x:v>5900</x:v>
      </x:c>
      <x:c r="B5904" s="5" t="str">
        <x:v>Line</x:v>
      </x:c>
      <x:c r="C5904" s="11" t="str">
        <x:v>Aerial 24C</x:v>
      </x:c>
      <x:c r="D5904" s="11" t="str">
        <x:v>Conditional - mapped route, status unverified</x:v>
      </x:c>
      <x:c r="E5904" s="11" t="str">
        <x:v>NATIONAL &amp; REGIONAL BACKBONE_NOV 2024_REPORT.kmz / NCRR / Metro BB - NCRR / Phase 3 / Metro Ring / Shaw Sub-Ring / Shaw Sub-Ring 2 / Quirino Taft (Benitez) - Tayuman</x:v>
      </x:c>
      <x:c r="F5904" s="11" t="str"/>
    </x:row>
    <x:row r="5905" ht="100" customHeight="1">
      <x:c r="A5905" s="5" t="n">
        <x:v>5901</x:v>
      </x:c>
      <x:c r="B5905" s="5" t="str">
        <x:v>Line</x:v>
      </x:c>
      <x:c r="C5905" s="11" t="str">
        <x:v>UG 288C via Y-Duct</x:v>
      </x:c>
      <x:c r="D5905" s="11" t="str">
        <x:v>Conditional - mapped route, status unverified</x:v>
      </x:c>
      <x:c r="E5905" s="11" t="str">
        <x:v>NATIONAL &amp; REGIONAL BACKBONE_NOV 2024_REPORT.kmz / NCRR / Metro BB - NCRR / Phase 3 / Metro Ring / Shaw Sub-Ring / Shaw Sub-Ring 2 / Quirino Taft (Benitez) - Tayuman</x:v>
      </x:c>
      <x:c r="F5905" s="11" t="str"/>
    </x:row>
    <x:row r="5906" ht="100" customHeight="1">
      <x:c r="A5906" s="5" t="n">
        <x:v>5902</x:v>
      </x:c>
      <x:c r="B5906" s="5" t="str">
        <x:v>Line</x:v>
      </x:c>
      <x:c r="C5906" s="11" t="str">
        <x:v>Aerial 24C</x:v>
      </x:c>
      <x:c r="D5906" s="11" t="str">
        <x:v>Conditional - mapped route, status unverified</x:v>
      </x:c>
      <x:c r="E5906" s="11" t="str">
        <x:v>NATIONAL &amp; REGIONAL BACKBONE_NOV 2024_REPORT.kmz / NCRR / Metro BB - NCRR / Phase 3 / Metro Ring / Shaw Sub-Ring / Shaw Sub-Ring 2 / Quirino Taft (Benitez) - Tayuman</x:v>
      </x:c>
      <x:c r="F5906" s="11" t="str"/>
    </x:row>
    <x:row r="5907" ht="100" customHeight="1">
      <x:c r="A5907" s="5" t="n">
        <x:v>5903</x:v>
      </x:c>
      <x:c r="B5907" s="5" t="str">
        <x:v>Line</x:v>
      </x:c>
      <x:c r="C5907" s="11" t="str">
        <x:v>Aerial 24C</x:v>
      </x:c>
      <x:c r="D5907" s="11" t="str">
        <x:v>Conditional - mapped route, status unverified</x:v>
      </x:c>
      <x:c r="E5907" s="11" t="str">
        <x:v>NATIONAL &amp; REGIONAL BACKBONE_NOV 2024_REPORT.kmz / NCRR / Metro BB - NCRR / Phase 3 / Metro Ring / Shaw Sub-Ring / Shaw Sub-Ring 2 / Quirino Taft (Benitez) - Tayuman</x:v>
      </x:c>
      <x:c r="F5907" s="11" t="str"/>
    </x:row>
    <x:row r="5908" ht="100" customHeight="1">
      <x:c r="A5908" s="5" t="n">
        <x:v>5904</x:v>
      </x:c>
      <x:c r="B5908" s="5" t="str">
        <x:v>Line</x:v>
      </x:c>
      <x:c r="C5908" s="11" t="str">
        <x:v>Aerial 24C</x:v>
      </x:c>
      <x:c r="D5908" s="11" t="str">
        <x:v>Conditional - mapped route, status unverified</x:v>
      </x:c>
      <x:c r="E5908" s="11" t="str">
        <x:v>NATIONAL &amp; REGIONAL BACKBONE_NOV 2024_REPORT.kmz / NCRR / Metro BB - NCRR / Phase 3 / Metro Ring / Shaw Sub-Ring / Shaw Sub-Ring 2 / Quirino Taft (Benitez) - Tayuman</x:v>
      </x:c>
      <x:c r="F5908" s="11" t="str"/>
    </x:row>
    <x:row r="5909" ht="100" customHeight="1">
      <x:c r="A5909" s="5" t="n">
        <x:v>5905</x:v>
      </x:c>
      <x:c r="B5909" s="5" t="str">
        <x:v>Line</x:v>
      </x:c>
      <x:c r="C5909" s="11" t="str">
        <x:v>Aerial 24C</x:v>
      </x:c>
      <x:c r="D5909" s="11" t="str">
        <x:v>Conditional - mapped route, status unverified</x:v>
      </x:c>
      <x:c r="E5909" s="11" t="str">
        <x:v>NATIONAL &amp; REGIONAL BACKBONE_NOV 2024_REPORT.kmz / NCRR / Metro BB - NCRR / Phase 3 / Metro Ring / Shaw Sub-Ring / Shaw Sub-Ring 2 / Tayuman - Shaw Blvd</x:v>
      </x:c>
      <x:c r="F5909" s="11" t="str"/>
    </x:row>
    <x:row r="5910" ht="100" customHeight="1">
      <x:c r="A5910" s="5" t="n">
        <x:v>5906</x:v>
      </x:c>
      <x:c r="B5910" s="5" t="str">
        <x:v>Line</x:v>
      </x:c>
      <x:c r="C5910" s="11" t="str">
        <x:v>UG 144C</x:v>
      </x:c>
      <x:c r="D5910" s="11" t="str">
        <x:v>Conditional - mapped route, status unverified</x:v>
      </x:c>
      <x:c r="E5910" s="11" t="str">
        <x:v>NATIONAL &amp; REGIONAL BACKBONE_NOV 2024_REPORT.kmz / NCRR / Metro BB - NCRR / Phase 3 / Metro Ring / Shaw Sub-Ring / Shaw Sub-Ring 2 / Tayuman - Shaw Blvd</x:v>
      </x:c>
      <x:c r="F5910" s="11" t="str"/>
    </x:row>
    <x:row r="5911" ht="100" customHeight="1">
      <x:c r="A5911" s="5" t="n">
        <x:v>5907</x:v>
      </x:c>
      <x:c r="B5911" s="5" t="str">
        <x:v>Line</x:v>
      </x:c>
      <x:c r="C5911" s="11" t="str">
        <x:v>Aerial 24C</x:v>
      </x:c>
      <x:c r="D5911" s="11" t="str">
        <x:v>Conditional - mapped route, status unverified</x:v>
      </x:c>
      <x:c r="E5911" s="11" t="str">
        <x:v>NATIONAL &amp; REGIONAL BACKBONE_NOV 2024_REPORT.kmz / NCRR / Metro BB - NCRR / Phase 3 / Metro Ring / Shaw Sub-Ring / Shaw Sub-Ring 2 / Tayuman - Shaw Blvd</x:v>
      </x:c>
      <x:c r="F5911" s="11" t="str"/>
    </x:row>
    <x:row r="5912" ht="100" customHeight="1">
      <x:c r="A5912" s="5" t="n">
        <x:v>5908</x:v>
      </x:c>
      <x:c r="B5912" s="5" t="str">
        <x:v>Line</x:v>
      </x:c>
      <x:c r="C5912" s="11" t="str">
        <x:v>Aerial 24C</x:v>
      </x:c>
      <x:c r="D5912" s="11" t="str">
        <x:v>Conditional - mapped route, status unverified</x:v>
      </x:c>
      <x:c r="E5912" s="11" t="str">
        <x:v>NATIONAL &amp; REGIONAL BACKBONE_NOV 2024_REPORT.kmz / NCRR / Metro BB - NCRR / Phase 3 / Metro Ring / Shaw Sub-Ring / Shaw Sub-Ring 2 / Tayuman - Shaw Blvd</x:v>
      </x:c>
      <x:c r="F5912" s="11" t="str"/>
    </x:row>
    <x:row r="5913" ht="100" customHeight="1">
      <x:c r="A5913" s="5" t="n">
        <x:v>5909</x:v>
      </x:c>
      <x:c r="B5913" s="5" t="str">
        <x:v>Line</x:v>
      </x:c>
      <x:c r="C5913" s="11" t="str">
        <x:v>UG 288C via V-Duct</x:v>
      </x:c>
      <x:c r="D5913" s="11" t="str">
        <x:v>Conditional - mapped route, status unverified</x:v>
      </x:c>
      <x:c r="E5913" s="11" t="str">
        <x:v>NATIONAL &amp; REGIONAL BACKBONE_NOV 2024_REPORT.kmz / NCRR / Metro BB - NCRR / Phase 3 / Metro Ring / Shaw Sub-Ring / Shaw Sub-Ring 2 / Tayuman - Shaw Blvd</x:v>
      </x:c>
      <x:c r="F5913" s="11" t="str"/>
    </x:row>
    <x:row r="5914" ht="100" customHeight="1">
      <x:c r="A5914" s="5" t="n">
        <x:v>5910</x:v>
      </x:c>
      <x:c r="B5914" s="5" t="str">
        <x:v>Line</x:v>
      </x:c>
      <x:c r="C5914" s="11" t="str">
        <x:v>UG 288C via V-Duct</x:v>
      </x:c>
      <x:c r="D5914" s="11" t="str">
        <x:v>Conditional - mapped route, status unverified</x:v>
      </x:c>
      <x:c r="E5914" s="11" t="str">
        <x:v>NATIONAL &amp; REGIONAL BACKBONE_NOV 2024_REPORT.kmz / NCRR / Metro BB - NCRR / Phase 3 / Metro Ring / Shaw Sub-Ring / Shaw Sub-Ring 2 / Tayuman - Shaw Blvd</x:v>
      </x:c>
      <x:c r="F5914" s="11" t="str"/>
    </x:row>
    <x:row r="5915" ht="100" customHeight="1">
      <x:c r="A5915" s="5" t="n">
        <x:v>5911</x:v>
      </x:c>
      <x:c r="B5915" s="5" t="str">
        <x:v>Line</x:v>
      </x:c>
      <x:c r="C5915" s="11" t="str">
        <x:v>UG 144C via Y-Duct</x:v>
      </x:c>
      <x:c r="D5915" s="11" t="str">
        <x:v>Conditional - mapped route, status unverified</x:v>
      </x:c>
      <x:c r="E5915" s="11" t="str">
        <x:v>NATIONAL &amp; REGIONAL BACKBONE_NOV 2024_REPORT.kmz / NCRR / Metro BB - NCRR / Phase 3 / Metro Ring / Shaw Sub-Ring / Shaw Sub-Ring 3 / Shaw Blvd - Juan Luna</x:v>
      </x:c>
      <x:c r="F5915" s="11" t="str"/>
    </x:row>
    <x:row r="5916" ht="100" customHeight="1">
      <x:c r="A5916" s="5" t="n">
        <x:v>5912</x:v>
      </x:c>
      <x:c r="B5916" s="5" t="str">
        <x:v>Line</x:v>
      </x:c>
      <x:c r="C5916" s="11" t="str">
        <x:v>UG 144C via Y-Duct</x:v>
      </x:c>
      <x:c r="D5916" s="11" t="str">
        <x:v>Conditional - mapped route, status unverified</x:v>
      </x:c>
      <x:c r="E5916" s="11" t="str">
        <x:v>NATIONAL &amp; REGIONAL BACKBONE_NOV 2024_REPORT.kmz / NCRR / Metro BB - NCRR / Phase 3 / Metro Ring / Shaw Sub-Ring / Shaw Sub-Ring 3 / Shaw Blvd - Juan Luna</x:v>
      </x:c>
      <x:c r="F5916" s="11" t="str"/>
    </x:row>
    <x:row r="5917" ht="100" customHeight="1">
      <x:c r="A5917" s="5" t="n">
        <x:v>5913</x:v>
      </x:c>
      <x:c r="B5917" s="5" t="str">
        <x:v>Line</x:v>
      </x:c>
      <x:c r="C5917" s="11" t="str">
        <x:v>UG 288C via Y-Duct</x:v>
      </x:c>
      <x:c r="D5917" s="11" t="str">
        <x:v>Conditional - mapped route, status unverified</x:v>
      </x:c>
      <x:c r="E5917" s="11" t="str">
        <x:v>NATIONAL &amp; REGIONAL BACKBONE_NOV 2024_REPORT.kmz / NCRR / Metro BB - NCRR / Phase 3 / Metro Ring / Shaw Sub-Ring / Shaw Sub-Ring 3 / Shaw Blvd - Juan Luna</x:v>
      </x:c>
      <x:c r="F5917" s="11" t="str"/>
    </x:row>
    <x:row r="5918" ht="100" customHeight="1">
      <x:c r="A5918" s="5" t="n">
        <x:v>5914</x:v>
      </x:c>
      <x:c r="B5918" s="5" t="str">
        <x:v>Line</x:v>
      </x:c>
      <x:c r="C5918" s="11" t="str">
        <x:v>UG 144C via Y-Duct</x:v>
      </x:c>
      <x:c r="D5918" s="11" t="str">
        <x:v>Conditional - mapped route, status unverified</x:v>
      </x:c>
      <x:c r="E5918" s="11" t="str">
        <x:v>NATIONAL &amp; REGIONAL BACKBONE_NOV 2024_REPORT.kmz / NCRR / Metro BB - NCRR / Phase 3 / Metro Ring / Shaw Sub-Ring / Shaw Sub-Ring 3 / Shaw Blvd - Juan Luna</x:v>
      </x:c>
      <x:c r="F5918" s="11" t="str"/>
    </x:row>
    <x:row r="5919" ht="100" customHeight="1">
      <x:c r="A5919" s="5" t="n">
        <x:v>5915</x:v>
      </x:c>
      <x:c r="B5919" s="5" t="str">
        <x:v>Line</x:v>
      </x:c>
      <x:c r="C5919" s="11" t="str">
        <x:v>UG 288C via Y-Duct</x:v>
      </x:c>
      <x:c r="D5919" s="11" t="str">
        <x:v>Conditional - mapped route, status unverified</x:v>
      </x:c>
      <x:c r="E5919" s="11" t="str">
        <x:v>NATIONAL &amp; REGIONAL BACKBONE_NOV 2024_REPORT.kmz / NCRR / Metro BB - NCRR / Phase 3 / Metro Ring / Shaw Sub-Ring / Shaw Sub-Ring 3 / Shaw Blvd - Juan Luna</x:v>
      </x:c>
      <x:c r="F5919" s="11" t="str"/>
    </x:row>
    <x:row r="5920" ht="100" customHeight="1">
      <x:c r="A5920" s="5" t="n">
        <x:v>5916</x:v>
      </x:c>
      <x:c r="B5920" s="5" t="str">
        <x:v>Line</x:v>
      </x:c>
      <x:c r="C5920" s="11" t="str">
        <x:v>UG 288C via Y-Duct</x:v>
      </x:c>
      <x:c r="D5920" s="11" t="str">
        <x:v>Conditional - mapped route, status unverified</x:v>
      </x:c>
      <x:c r="E5920" s="11" t="str">
        <x:v>NATIONAL &amp; REGIONAL BACKBONE_NOV 2024_REPORT.kmz / NCRR / Metro BB - NCRR / Phase 3 / Metro Ring / Shaw Sub-Ring / Shaw Sub-Ring 3 / Shaw Blvd - Juan Luna</x:v>
      </x:c>
      <x:c r="F5920" s="11" t="str"/>
    </x:row>
    <x:row r="5921" ht="100" customHeight="1">
      <x:c r="A5921" s="5" t="n">
        <x:v>5917</x:v>
      </x:c>
      <x:c r="B5921" s="5" t="str">
        <x:v>Line</x:v>
      </x:c>
      <x:c r="C5921" s="11" t="str">
        <x:v>UG 288C via V-Duct</x:v>
      </x:c>
      <x:c r="D5921" s="11" t="str">
        <x:v>Conditional - mapped route, status unverified</x:v>
      </x:c>
      <x:c r="E5921" s="11" t="str">
        <x:v>NATIONAL &amp; REGIONAL BACKBONE_NOV 2024_REPORT.kmz / NCRR / Metro BB - NCRR / Phase 3 / Metro Ring / Shaw Sub-Ring / Shaw Sub-Ring 3 / Shaw Blvd - Juan Luna</x:v>
      </x:c>
      <x:c r="F5921" s="11" t="str"/>
    </x:row>
    <x:row r="5922" ht="100" customHeight="1">
      <x:c r="A5922" s="5" t="n">
        <x:v>5918</x:v>
      </x:c>
      <x:c r="B5922" s="5" t="str">
        <x:v>Line</x:v>
      </x:c>
      <x:c r="C5922" s="11" t="str">
        <x:v>Aerial 24C</x:v>
      </x:c>
      <x:c r="D5922" s="11" t="str">
        <x:v>Conditional - mapped route, status unverified</x:v>
      </x:c>
      <x:c r="E5922" s="11" t="str">
        <x:v>NATIONAL &amp; REGIONAL BACKBONE_NOV 2024_REPORT.kmz / NCRR / Metro BB - NCRR / Phase 3 / Metro Ring / Shaw Sub-Ring / Shaw Sub-Ring 3 / Shaw Blvd - Juan Luna</x:v>
      </x:c>
      <x:c r="F5922" s="11" t="str"/>
    </x:row>
    <x:row r="5923" ht="100" customHeight="1">
      <x:c r="A5923" s="5" t="n">
        <x:v>5919</x:v>
      </x:c>
      <x:c r="B5923" s="5" t="str">
        <x:v>Line</x:v>
      </x:c>
      <x:c r="C5923" s="11" t="str">
        <x:v>UG 144C via Y-Duct</x:v>
      </x:c>
      <x:c r="D5923" s="11" t="str">
        <x:v>Conditional - mapped route, status unverified</x:v>
      </x:c>
      <x:c r="E5923" s="11" t="str">
        <x:v>NATIONAL &amp; REGIONAL BACKBONE_NOV 2024_REPORT.kmz / NCRR / Metro BB - NCRR / Phase 3 / Metro Ring / Shaw Sub-Ring / Shaw Sub-Ring 3 / Shaw Blvd - Juan Luna</x:v>
      </x:c>
      <x:c r="F5923" s="11" t="str"/>
    </x:row>
    <x:row r="5924" ht="100" customHeight="1">
      <x:c r="A5924" s="5" t="n">
        <x:v>5920</x:v>
      </x:c>
      <x:c r="B5924" s="5" t="str">
        <x:v>Line</x:v>
      </x:c>
      <x:c r="C5924" s="11" t="str">
        <x:v>UG 144C via W-Duct</x:v>
      </x:c>
      <x:c r="D5924" s="11" t="str">
        <x:v>Conditional - mapped route, status unverified</x:v>
      </x:c>
      <x:c r="E5924" s="11" t="str">
        <x:v>NATIONAL &amp; REGIONAL BACKBONE_NOV 2024_REPORT.kmz / NCRR / Metro BB - NCRR / Phase 3 / Metro Ring / Shaw Sub-Ring / Shaw Sub-Ring 3 / Shaw Blvd - Juan Luna</x:v>
      </x:c>
      <x:c r="F5924" s="11" t="str"/>
    </x:row>
    <x:row r="5925" ht="100" customHeight="1">
      <x:c r="A5925" s="5" t="n">
        <x:v>5921</x:v>
      </x:c>
      <x:c r="B5925" s="5" t="str">
        <x:v>Line</x:v>
      </x:c>
      <x:c r="C5925" s="11" t="str">
        <x:v>UG 144C via V-Duct</x:v>
      </x:c>
      <x:c r="D5925" s="11" t="str">
        <x:v>Conditional - mapped route, status unverified</x:v>
      </x:c>
      <x:c r="E5925" s="11" t="str">
        <x:v>NATIONAL &amp; REGIONAL BACKBONE_NOV 2024_REPORT.kmz / NCRR / Metro BB - NCRR / Phase 3 / Metro Ring / Shaw Sub-Ring / Shaw Sub-Ring 3 / Shaw Blvd - Juan Luna</x:v>
      </x:c>
      <x:c r="F5925" s="11" t="str"/>
    </x:row>
    <x:row r="5926" ht="100" customHeight="1">
      <x:c r="A5926" s="5" t="n">
        <x:v>5922</x:v>
      </x:c>
      <x:c r="B5926" s="5" t="str">
        <x:v>Line</x:v>
      </x:c>
      <x:c r="C5926" s="11" t="str">
        <x:v>UG 144C via Y-Duct</x:v>
      </x:c>
      <x:c r="D5926" s="11" t="str">
        <x:v>Conditional - mapped route, status unverified</x:v>
      </x:c>
      <x:c r="E5926" s="11" t="str">
        <x:v>NATIONAL &amp; REGIONAL BACKBONE_NOV 2024_REPORT.kmz / NCRR / Metro BB - NCRR / Phase 3 / Metro Ring / Shaw Sub-Ring / Shaw Sub-Ring 3 / Shaw Blvd - Juan Luna</x:v>
      </x:c>
      <x:c r="F5926" s="11" t="str"/>
    </x:row>
    <x:row r="5927" ht="100" customHeight="1">
      <x:c r="A5927" s="5" t="n">
        <x:v>5923</x:v>
      </x:c>
      <x:c r="B5927" s="5" t="str">
        <x:v>Line</x:v>
      </x:c>
      <x:c r="C5927" s="11" t="str">
        <x:v>UG 288C via Y-Duct</x:v>
      </x:c>
      <x:c r="D5927" s="11" t="str">
        <x:v>Conditional - mapped route, status unverified</x:v>
      </x:c>
      <x:c r="E5927" s="11" t="str">
        <x:v>NATIONAL &amp; REGIONAL BACKBONE_NOV 2024_REPORT.kmz / NCRR / Metro BB - NCRR / Phase 3 / Metro Ring / Shaw Sub-Ring / Shaw Sub-Ring 3 / Shaw Blvd - Juan Luna</x:v>
      </x:c>
      <x:c r="F5927" s="11" t="str"/>
    </x:row>
    <x:row r="5928" ht="100" customHeight="1">
      <x:c r="A5928" s="5" t="n">
        <x:v>5924</x:v>
      </x:c>
      <x:c r="B5928" s="5" t="str">
        <x:v>Line</x:v>
      </x:c>
      <x:c r="C5928" s="11" t="str">
        <x:v>Aerial 24C</x:v>
      </x:c>
      <x:c r="D5928" s="11" t="str">
        <x:v>Conditional - mapped route, status unverified</x:v>
      </x:c>
      <x:c r="E5928" s="11" t="str">
        <x:v>NATIONAL &amp; REGIONAL BACKBONE_NOV 2024_REPORT.kmz / NCRR / Metro BB - NCRR / Phase 3 / Metro Ring / Shaw Sub-Ring / Shaw Sub-Ring 3 / Shaw Blvd - Juan Luna</x:v>
      </x:c>
      <x:c r="F5928" s="11" t="str"/>
    </x:row>
    <x:row r="5929" ht="100" customHeight="1">
      <x:c r="A5929" s="5" t="n">
        <x:v>5925</x:v>
      </x:c>
      <x:c r="B5929" s="5" t="str">
        <x:v>Line</x:v>
      </x:c>
      <x:c r="C5929" s="11" t="str">
        <x:v>Aerial 24C</x:v>
      </x:c>
      <x:c r="D5929" s="11" t="str">
        <x:v>Conditional - mapped route, status unverified</x:v>
      </x:c>
      <x:c r="E5929" s="11" t="str">
        <x:v>NATIONAL &amp; REGIONAL BACKBONE_NOV 2024_REPORT.kmz / NCRR / Metro BB - NCRR / Phase 3 / Metro Ring / Shaw Sub-Ring / Shaw Sub-Ring 3 / Shaw Blvd - Juan Luna</x:v>
      </x:c>
      <x:c r="F5929" s="11" t="str"/>
    </x:row>
    <x:row r="5930" ht="100" customHeight="1">
      <x:c r="A5930" s="5" t="n">
        <x:v>5926</x:v>
      </x:c>
      <x:c r="B5930" s="5" t="str">
        <x:v>Line</x:v>
      </x:c>
      <x:c r="C5930" s="11" t="str">
        <x:v>Aerial 24C</x:v>
      </x:c>
      <x:c r="D5930" s="11" t="str">
        <x:v>Conditional - mapped route, status unverified</x:v>
      </x:c>
      <x:c r="E5930" s="11" t="str">
        <x:v>NATIONAL &amp; REGIONAL BACKBONE_NOV 2024_REPORT.kmz / NCRR / Metro BB - NCRR / Phase 3 / Metro Ring / Shaw Sub-Ring / Shaw Sub-Ring 3 / Shaw Blvd - Juan Luna</x:v>
      </x:c>
      <x:c r="F5930" s="11" t="str"/>
    </x:row>
    <x:row r="5931" ht="100" customHeight="1">
      <x:c r="A5931" s="5" t="n">
        <x:v>5927</x:v>
      </x:c>
      <x:c r="B5931" s="5" t="str">
        <x:v>Line</x:v>
      </x:c>
      <x:c r="C5931" s="11" t="str">
        <x:v>Aerial 24C</x:v>
      </x:c>
      <x:c r="D5931" s="11" t="str">
        <x:v>Conditional - mapped route, status unverified</x:v>
      </x:c>
      <x:c r="E5931" s="11" t="str">
        <x:v>NATIONAL &amp; REGIONAL BACKBONE_NOV 2024_REPORT.kmz / NCRR / Metro BB - NCRR / Phase 3 / Metro Ring / Shaw Sub-Ring / Shaw Sub-Ring 3 / Shaw Blvd - Juan Luna</x:v>
      </x:c>
      <x:c r="F5931" s="11" t="str"/>
    </x:row>
    <x:row r="5932" ht="100" customHeight="1">
      <x:c r="A5932" s="5" t="n">
        <x:v>5928</x:v>
      </x:c>
      <x:c r="B5932" s="5" t="str">
        <x:v>Line</x:v>
      </x:c>
      <x:c r="C5932" s="11" t="str">
        <x:v>Aerial 24C</x:v>
      </x:c>
      <x:c r="D5932" s="11" t="str">
        <x:v>Conditional - mapped route, status unverified</x:v>
      </x:c>
      <x:c r="E5932" s="11" t="str">
        <x:v>NATIONAL &amp; REGIONAL BACKBONE_NOV 2024_REPORT.kmz / NCRR / Metro BB - NCRR / Phase 3 / Metro Ring / Shaw Sub-Ring / Shaw Sub-Ring 3 / Shaw Blvd - Juan Luna</x:v>
      </x:c>
      <x:c r="F5932" s="11" t="str"/>
    </x:row>
    <x:row r="5933" ht="100" customHeight="1">
      <x:c r="A5933" s="5" t="n">
        <x:v>5929</x:v>
      </x:c>
      <x:c r="B5933" s="5" t="str">
        <x:v>Line</x:v>
      </x:c>
      <x:c r="C5933" s="11" t="str">
        <x:v>UG 288C via Y-Duct</x:v>
      </x:c>
      <x:c r="D5933" s="11" t="str">
        <x:v>Conditional - mapped route, status unverified</x:v>
      </x:c>
      <x:c r="E5933" s="11" t="str">
        <x:v>NATIONAL &amp; REGIONAL BACKBONE_NOV 2024_REPORT.kmz / NCRR / Metro BB - NCRR / Phase 3 / Metro Ring / Shaw Sub-Ring / Shaw Sub-Ring 3 / Shaw Blvd - Juan Luna</x:v>
      </x:c>
      <x:c r="F5933" s="11" t="str"/>
    </x:row>
    <x:row r="5934" ht="100" customHeight="1">
      <x:c r="A5934" s="5" t="n">
        <x:v>5930</x:v>
      </x:c>
      <x:c r="B5934" s="5" t="str">
        <x:v>Line</x:v>
      </x:c>
      <x:c r="C5934" s="11" t="str">
        <x:v>UG 144C via Y-Duct</x:v>
      </x:c>
      <x:c r="D5934" s="11" t="str">
        <x:v>Conditional - mapped route, status unverified</x:v>
      </x:c>
      <x:c r="E5934" s="11" t="str">
        <x:v>NATIONAL &amp; REGIONAL BACKBONE_NOV 2024_REPORT.kmz / NCRR / Metro BB - NCRR / Phase 3 / Metro Ring / Shaw Sub-Ring / Shaw Sub-Ring 3 / Juan Luna - Pureza</x:v>
      </x:c>
      <x:c r="F5934" s="11" t="str"/>
    </x:row>
    <x:row r="5935" ht="100" customHeight="1">
      <x:c r="A5935" s="5" t="n">
        <x:v>5931</x:v>
      </x:c>
      <x:c r="B5935" s="5" t="str">
        <x:v>Line</x:v>
      </x:c>
      <x:c r="C5935" s="11" t="str">
        <x:v>UG 144C via Y-Duct</x:v>
      </x:c>
      <x:c r="D5935" s="11" t="str">
        <x:v>Conditional - mapped route, status unverified</x:v>
      </x:c>
      <x:c r="E5935" s="11" t="str">
        <x:v>NATIONAL &amp; REGIONAL BACKBONE_NOV 2024_REPORT.kmz / NCRR / Metro BB - NCRR / Phase 3 / Metro Ring / Shaw Sub-Ring / Shaw Sub-Ring 3 / Juan Luna - Pureza</x:v>
      </x:c>
      <x:c r="F5935" s="11" t="str"/>
    </x:row>
    <x:row r="5936" ht="100" customHeight="1">
      <x:c r="A5936" s="5" t="n">
        <x:v>5932</x:v>
      </x:c>
      <x:c r="B5936" s="5" t="str">
        <x:v>Line</x:v>
      </x:c>
      <x:c r="C5936" s="11" t="str">
        <x:v>Aerial 24C</x:v>
      </x:c>
      <x:c r="D5936" s="11" t="str">
        <x:v>Conditional - mapped route, status unverified</x:v>
      </x:c>
      <x:c r="E5936" s="11" t="str">
        <x:v>NATIONAL &amp; REGIONAL BACKBONE_NOV 2024_REPORT.kmz / NCRR / Metro BB - NCRR / Phase 3 / Metro Ring / Shaw Sub-Ring / Shaw Sub-Ring 3 / Juan Luna - Pureza</x:v>
      </x:c>
      <x:c r="F5936" s="11" t="str"/>
    </x:row>
    <x:row r="5937" ht="100" customHeight="1">
      <x:c r="A5937" s="5" t="n">
        <x:v>5933</x:v>
      </x:c>
      <x:c r="B5937" s="5" t="str">
        <x:v>Line</x:v>
      </x:c>
      <x:c r="C5937" s="11" t="str">
        <x:v>Aerial 24C</x:v>
      </x:c>
      <x:c r="D5937" s="11" t="str">
        <x:v>Conditional - mapped route, status unverified</x:v>
      </x:c>
      <x:c r="E5937" s="11" t="str">
        <x:v>NATIONAL &amp; REGIONAL BACKBONE_NOV 2024_REPORT.kmz / NCRR / Metro BB - NCRR / Phase 3 / Metro Ring / Shaw Sub-Ring / Shaw Sub-Ring 3 / Juan Luna - Pureza</x:v>
      </x:c>
      <x:c r="F5937" s="11" t="str"/>
    </x:row>
    <x:row r="5938" ht="100" customHeight="1">
      <x:c r="A5938" s="5" t="n">
        <x:v>5934</x:v>
      </x:c>
      <x:c r="B5938" s="5" t="str">
        <x:v>Line</x:v>
      </x:c>
      <x:c r="C5938" s="11" t="str">
        <x:v>Aerial 24C</x:v>
      </x:c>
      <x:c r="D5938" s="11" t="str">
        <x:v>Conditional - mapped route, status unverified</x:v>
      </x:c>
      <x:c r="E5938" s="11" t="str">
        <x:v>NATIONAL &amp; REGIONAL BACKBONE_NOV 2024_REPORT.kmz / NCRR / Metro BB - NCRR / Phase 3 / Metro Ring / Shaw Sub-Ring / Shaw Sub-Ring 3 / Juan Luna - Pureza</x:v>
      </x:c>
      <x:c r="F5938" s="11" t="str"/>
    </x:row>
    <x:row r="5939" ht="100" customHeight="1">
      <x:c r="A5939" s="5" t="n">
        <x:v>5935</x:v>
      </x:c>
      <x:c r="B5939" s="5" t="str">
        <x:v>Line</x:v>
      </x:c>
      <x:c r="C5939" s="11" t="str">
        <x:v>Aerial 24C</x:v>
      </x:c>
      <x:c r="D5939" s="11" t="str">
        <x:v>Conditional - mapped route, status unverified</x:v>
      </x:c>
      <x:c r="E5939" s="11" t="str">
        <x:v>NATIONAL &amp; REGIONAL BACKBONE_NOV 2024_REPORT.kmz / NCRR / Metro BB - NCRR / Phase 3 / Metro Ring / Shaw Sub-Ring / Shaw Sub-Ring 3 / Juan Luna - Pureza</x:v>
      </x:c>
      <x:c r="F5939" s="11" t="str"/>
    </x:row>
    <x:row r="5940" ht="100" customHeight="1">
      <x:c r="A5940" s="5" t="n">
        <x:v>5936</x:v>
      </x:c>
      <x:c r="B5940" s="5" t="str">
        <x:v>Line</x:v>
      </x:c>
      <x:c r="C5940" s="11" t="str">
        <x:v>Aerial 24C</x:v>
      </x:c>
      <x:c r="D5940" s="11" t="str">
        <x:v>Conditional - mapped route, status unverified</x:v>
      </x:c>
      <x:c r="E5940" s="11" t="str">
        <x:v>NATIONAL &amp; REGIONAL BACKBONE_NOV 2024_REPORT.kmz / NCRR / Metro BB - NCRR / Phase 3 / Metro Ring / Shaw Sub-Ring / Shaw Sub-Ring 3 / Pureza - Shaw Blvd</x:v>
      </x:c>
      <x:c r="F5940" s="11" t="str"/>
    </x:row>
    <x:row r="5941" ht="100" customHeight="1">
      <x:c r="A5941" s="5" t="n">
        <x:v>5937</x:v>
      </x:c>
      <x:c r="B5941" s="5" t="str">
        <x:v>Line</x:v>
      </x:c>
      <x:c r="C5941" s="11" t="str">
        <x:v>UG 144C via V-Duct</x:v>
      </x:c>
      <x:c r="D5941" s="11" t="str">
        <x:v>Conditional - mapped route, status unverified</x:v>
      </x:c>
      <x:c r="E5941" s="11" t="str">
        <x:v>NATIONAL &amp; REGIONAL BACKBONE_NOV 2024_REPORT.kmz / NCRR / Metro BB - NCRR / Phase 3 / Metro Ring / Shaw Sub-Ring / Shaw Sub-Ring 3 / Pureza - Shaw Blvd</x:v>
      </x:c>
      <x:c r="F5941" s="11" t="str"/>
    </x:row>
    <x:row r="5942" ht="100" customHeight="1">
      <x:c r="A5942" s="5" t="n">
        <x:v>5938</x:v>
      </x:c>
      <x:c r="B5942" s="5" t="str">
        <x:v>Line</x:v>
      </x:c>
      <x:c r="C5942" s="11" t="str">
        <x:v>UG 288C via Y-Duct</x:v>
      </x:c>
      <x:c r="D5942" s="11" t="str">
        <x:v>Conditional - mapped route, status unverified</x:v>
      </x:c>
      <x:c r="E5942" s="11" t="str">
        <x:v>NATIONAL &amp; REGIONAL BACKBONE_NOV 2024_REPORT.kmz / NCRR / Metro BB - NCRR / Phase 3 / Metro Ring / Shaw Sub-Ring / Shaw Sub-Ring 3 / Pureza - Shaw Blvd</x:v>
      </x:c>
      <x:c r="F5942" s="11" t="str"/>
    </x:row>
    <x:row r="5943" ht="100" customHeight="1">
      <x:c r="A5943" s="5" t="n">
        <x:v>5939</x:v>
      </x:c>
      <x:c r="B5943" s="5" t="str">
        <x:v>Line</x:v>
      </x:c>
      <x:c r="C5943" s="11" t="str">
        <x:v>UG 288C via W-Duct</x:v>
      </x:c>
      <x:c r="D5943" s="11" t="str">
        <x:v>Conditional - mapped route, status unverified</x:v>
      </x:c>
      <x:c r="E5943" s="11" t="str">
        <x:v>NATIONAL &amp; REGIONAL BACKBONE_NOV 2024_REPORT.kmz / NCRR / Metro BB - NCRR / Phase 3 / Metro Ring / Shaw Sub-Ring / Shaw Sub-Ring 3 / Pureza - Shaw Blvd</x:v>
      </x:c>
      <x:c r="F5943" s="11" t="str"/>
    </x:row>
    <x:row r="5944" ht="100" customHeight="1">
      <x:c r="A5944" s="5" t="n">
        <x:v>5940</x:v>
      </x:c>
      <x:c r="B5944" s="5" t="str">
        <x:v>Line</x:v>
      </x:c>
      <x:c r="C5944" s="11" t="str">
        <x:v>UG 288C via Y-Duct</x:v>
      </x:c>
      <x:c r="D5944" s="11" t="str">
        <x:v>Conditional - mapped route, status unverified</x:v>
      </x:c>
      <x:c r="E5944" s="11" t="str">
        <x:v>NATIONAL &amp; REGIONAL BACKBONE_NOV 2024_REPORT.kmz / NCRR / Metro BB - NCRR / Phase 3 / Metro Ring / Shaw Sub-Ring / Shaw Sub-Ring 3 / Pureza - Shaw Blvd</x:v>
      </x:c>
      <x:c r="F5944" s="11" t="str"/>
    </x:row>
    <x:row r="5945" ht="100" customHeight="1">
      <x:c r="A5945" s="5" t="n">
        <x:v>5941</x:v>
      </x:c>
      <x:c r="B5945" s="5" t="str">
        <x:v>Line</x:v>
      </x:c>
      <x:c r="C5945" s="11" t="str">
        <x:v>Aerial 24C</x:v>
      </x:c>
      <x:c r="D5945" s="11" t="str">
        <x:v>Conditional - mapped route, status unverified</x:v>
      </x:c>
      <x:c r="E5945" s="11" t="str">
        <x:v>NATIONAL &amp; REGIONAL BACKBONE_NOV 2024_REPORT.kmz / NCRR / Metro BB - NCRR / Phase 3 / Metro Ring / Shaw Sub-Ring / Shaw Sub-Ring 3 / Pureza - Shaw Blvd</x:v>
      </x:c>
      <x:c r="F5945" s="11" t="str"/>
    </x:row>
    <x:row r="5946" ht="100" customHeight="1">
      <x:c r="A5946" s="5" t="n">
        <x:v>5942</x:v>
      </x:c>
      <x:c r="B5946" s="5" t="str">
        <x:v>Line</x:v>
      </x:c>
      <x:c r="C5946" s="11" t="str">
        <x:v>UG 288C via W-Duct</x:v>
      </x:c>
      <x:c r="D5946" s="11" t="str">
        <x:v>Conditional - mapped route, status unverified</x:v>
      </x:c>
      <x:c r="E5946" s="11" t="str">
        <x:v>NATIONAL &amp; REGIONAL BACKBONE_NOV 2024_REPORT.kmz / NCRR / Metro BB - NCRR / Phase 3 / Metro Ring / Shaw Sub-Ring / Shaw Sub-Ring 4 / Shaw Blvd - Pio Del Pilar</x:v>
      </x:c>
      <x:c r="F5946" s="11" t="str"/>
    </x:row>
    <x:row r="5947" ht="100" customHeight="1">
      <x:c r="A5947" s="5" t="n">
        <x:v>5943</x:v>
      </x:c>
      <x:c r="B5947" s="5" t="str">
        <x:v>Line</x:v>
      </x:c>
      <x:c r="C5947" s="11" t="str">
        <x:v>Aerial 24C</x:v>
      </x:c>
      <x:c r="D5947" s="11" t="str">
        <x:v>Conditional - mapped route, status unverified</x:v>
      </x:c>
      <x:c r="E5947" s="11" t="str">
        <x:v>NATIONAL &amp; REGIONAL BACKBONE_NOV 2024_REPORT.kmz / NCRR / Metro BB - NCRR / Phase 3 / Metro Ring / Shaw Sub-Ring / Shaw Sub-Ring 4 / Shaw Blvd - Pio Del Pilar</x:v>
      </x:c>
      <x:c r="F5947" s="11" t="str"/>
    </x:row>
    <x:row r="5948" ht="100" customHeight="1">
      <x:c r="A5948" s="5" t="n">
        <x:v>5944</x:v>
      </x:c>
      <x:c r="B5948" s="5" t="str">
        <x:v>Line</x:v>
      </x:c>
      <x:c r="C5948" s="11" t="str">
        <x:v>UG 288C via Y-Duct</x:v>
      </x:c>
      <x:c r="D5948" s="11" t="str">
        <x:v>Conditional - mapped route, status unverified</x:v>
      </x:c>
      <x:c r="E5948" s="11" t="str">
        <x:v>NATIONAL &amp; REGIONAL BACKBONE_NOV 2024_REPORT.kmz / NCRR / Metro BB - NCRR / Phase 3 / Metro Ring / Shaw Sub-Ring / Shaw Sub-Ring 4 / Shaw Blvd - Pio Del Pilar</x:v>
      </x:c>
      <x:c r="F5948" s="11" t="str"/>
    </x:row>
    <x:row r="5949" ht="100" customHeight="1">
      <x:c r="A5949" s="5" t="n">
        <x:v>5945</x:v>
      </x:c>
      <x:c r="B5949" s="5" t="str">
        <x:v>Line</x:v>
      </x:c>
      <x:c r="C5949" s="11" t="str">
        <x:v>Aerial 24C</x:v>
      </x:c>
      <x:c r="D5949" s="11" t="str">
        <x:v>Conditional - mapped route, status unverified</x:v>
      </x:c>
      <x:c r="E5949" s="11" t="str">
        <x:v>NATIONAL &amp; REGIONAL BACKBONE_NOV 2024_REPORT.kmz / NCRR / Metro BB - NCRR / Phase 3 / Metro Ring / Shaw Sub-Ring / Shaw Sub-Ring 4 / Shaw Blvd - Pio Del Pilar</x:v>
      </x:c>
      <x:c r="F5949" s="11" t="str"/>
    </x:row>
    <x:row r="5950" ht="100" customHeight="1">
      <x:c r="A5950" s="5" t="n">
        <x:v>5946</x:v>
      </x:c>
      <x:c r="B5950" s="5" t="str">
        <x:v>Line</x:v>
      </x:c>
      <x:c r="C5950" s="11" t="str">
        <x:v>Aerial 24C</x:v>
      </x:c>
      <x:c r="D5950" s="11" t="str">
        <x:v>Conditional - mapped route, status unverified</x:v>
      </x:c>
      <x:c r="E5950" s="11" t="str">
        <x:v>NATIONAL &amp; REGIONAL BACKBONE_NOV 2024_REPORT.kmz / NCRR / Metro BB - NCRR / Phase 3 / Metro Ring / Shaw Sub-Ring / Shaw Sub-Ring 4 / Shaw Blvd - Pio Del Pilar</x:v>
      </x:c>
      <x:c r="F5950" s="11" t="str"/>
    </x:row>
    <x:row r="5951" ht="100" customHeight="1">
      <x:c r="A5951" s="5" t="n">
        <x:v>5947</x:v>
      </x:c>
      <x:c r="B5951" s="5" t="str">
        <x:v>Line</x:v>
      </x:c>
      <x:c r="C5951" s="11" t="str">
        <x:v>Aerial 24C</x:v>
      </x:c>
      <x:c r="D5951" s="11" t="str">
        <x:v>Conditional - mapped route, status unverified</x:v>
      </x:c>
      <x:c r="E5951" s="11" t="str">
        <x:v>NATIONAL &amp; REGIONAL BACKBONE_NOV 2024_REPORT.kmz / NCRR / Metro BB - NCRR / Phase 3 / Metro Ring / Shaw Sub-Ring / Shaw Sub-Ring 4 / Shaw Blvd - Pio Del Pilar</x:v>
      </x:c>
      <x:c r="F5951" s="11" t="str"/>
    </x:row>
    <x:row r="5952" ht="100" customHeight="1">
      <x:c r="A5952" s="5" t="n">
        <x:v>5948</x:v>
      </x:c>
      <x:c r="B5952" s="5" t="str">
        <x:v>Line</x:v>
      </x:c>
      <x:c r="C5952" s="11" t="str">
        <x:v>Aerial 24C</x:v>
      </x:c>
      <x:c r="D5952" s="11" t="str">
        <x:v>Conditional - mapped route, status unverified</x:v>
      </x:c>
      <x:c r="E5952" s="11" t="str">
        <x:v>NATIONAL &amp; REGIONAL BACKBONE_NOV 2024_REPORT.kmz / NCRR / Metro BB - NCRR / Phase 3 / Metro Ring / Shaw Sub-Ring / Shaw Sub-Ring 4 / Shaw Blvd - Pio Del Pilar</x:v>
      </x:c>
      <x:c r="F5952" s="11" t="str"/>
    </x:row>
    <x:row r="5953" ht="100" customHeight="1">
      <x:c r="A5953" s="5" t="n">
        <x:v>5949</x:v>
      </x:c>
      <x:c r="B5953" s="5" t="str">
        <x:v>Line</x:v>
      </x:c>
      <x:c r="C5953" s="11" t="str">
        <x:v>Aerial 24C</x:v>
      </x:c>
      <x:c r="D5953" s="11" t="str">
        <x:v>Conditional - mapped route, status unverified</x:v>
      </x:c>
      <x:c r="E5953" s="11" t="str">
        <x:v>NATIONAL &amp; REGIONAL BACKBONE_NOV 2024_REPORT.kmz / NCRR / Metro BB - NCRR / Phase 3 / Metro Ring / Shaw Sub-Ring / Shaw Sub-Ring 4 / Shaw Blvd - Pio Del Pilar</x:v>
      </x:c>
      <x:c r="F5953" s="11" t="str"/>
    </x:row>
    <x:row r="5954" ht="100" customHeight="1">
      <x:c r="A5954" s="5" t="n">
        <x:v>5950</x:v>
      </x:c>
      <x:c r="B5954" s="5" t="str">
        <x:v>Line</x:v>
      </x:c>
      <x:c r="C5954" s="11" t="str">
        <x:v>UG 144C via Y-Duct</x:v>
      </x:c>
      <x:c r="D5954" s="11" t="str">
        <x:v>Conditional - mapped route, status unverified</x:v>
      </x:c>
      <x:c r="E5954" s="11" t="str">
        <x:v>NATIONAL &amp; REGIONAL BACKBONE_NOV 2024_REPORT.kmz / NCRR / Metro BB - NCRR / Phase 3 / Metro Ring / Shaw Sub-Ring / Shaw Sub-Ring 4 / Pio Del Pilar - Centuria</x:v>
      </x:c>
      <x:c r="F5954" s="11" t="str"/>
    </x:row>
    <x:row r="5955" ht="100" customHeight="1">
      <x:c r="A5955" s="5" t="n">
        <x:v>5951</x:v>
      </x:c>
      <x:c r="B5955" s="5" t="str">
        <x:v>Line</x:v>
      </x:c>
      <x:c r="C5955" s="11" t="str">
        <x:v>Aerial 24C</x:v>
      </x:c>
      <x:c r="D5955" s="11" t="str">
        <x:v>Conditional - mapped route, status unverified</x:v>
      </x:c>
      <x:c r="E5955" s="11" t="str">
        <x:v>NATIONAL &amp; REGIONAL BACKBONE_NOV 2024_REPORT.kmz / NCRR / Metro BB - NCRR / Phase 3 / Metro Ring / Shaw Sub-Ring / Shaw Sub-Ring 4 / Pio Del Pilar - Centuria</x:v>
      </x:c>
      <x:c r="F5955" s="11" t="str"/>
    </x:row>
    <x:row r="5956" ht="100" customHeight="1">
      <x:c r="A5956" s="5" t="n">
        <x:v>5952</x:v>
      </x:c>
      <x:c r="B5956" s="5" t="str">
        <x:v>Line</x:v>
      </x:c>
      <x:c r="C5956" s="11" t="str">
        <x:v>UG 144C via Y-Duct</x:v>
      </x:c>
      <x:c r="D5956" s="11" t="str">
        <x:v>Conditional - mapped route, status unverified</x:v>
      </x:c>
      <x:c r="E5956" s="11" t="str">
        <x:v>NATIONAL &amp; REGIONAL BACKBONE_NOV 2024_REPORT.kmz / NCRR / Metro BB - NCRR / Phase 3 / Metro Ring / Shaw Sub-Ring / Shaw Sub-Ring 4 / Pio Del Pilar - Centuria</x:v>
      </x:c>
      <x:c r="F5956" s="11" t="str"/>
    </x:row>
    <x:row r="5957" ht="100" customHeight="1">
      <x:c r="A5957" s="5" t="n">
        <x:v>5953</x:v>
      </x:c>
      <x:c r="B5957" s="5" t="str">
        <x:v>Line</x:v>
      </x:c>
      <x:c r="C5957" s="11" t="str">
        <x:v>UG 144C via Y-Duct</x:v>
      </x:c>
      <x:c r="D5957" s="11" t="str">
        <x:v>Conditional - mapped route, status unverified</x:v>
      </x:c>
      <x:c r="E5957" s="11" t="str">
        <x:v>NATIONAL &amp; REGIONAL BACKBONE_NOV 2024_REPORT.kmz / NCRR / Metro BB - NCRR / Phase 3 / Metro Ring / Shaw Sub-Ring / Shaw Sub-Ring 4 / Pio Del Pilar - Centuria</x:v>
      </x:c>
      <x:c r="F5957" s="11" t="str"/>
    </x:row>
    <x:row r="5958" ht="100" customHeight="1">
      <x:c r="A5958" s="5" t="n">
        <x:v>5954</x:v>
      </x:c>
      <x:c r="B5958" s="5" t="str">
        <x:v>Line</x:v>
      </x:c>
      <x:c r="C5958" s="11" t="str">
        <x:v>UG 144C via V-Duct</x:v>
      </x:c>
      <x:c r="D5958" s="11" t="str">
        <x:v>Conditional - mapped route, status unverified</x:v>
      </x:c>
      <x:c r="E5958" s="11" t="str">
        <x:v>NATIONAL &amp; REGIONAL BACKBONE_NOV 2024_REPORT.kmz / NCRR / Metro BB - NCRR / Phase 3 / Metro Ring / Shaw Sub-Ring / Shaw Sub-Ring 4 / Pio Del Pilar - Centuria</x:v>
      </x:c>
      <x:c r="F5958" s="11" t="str"/>
    </x:row>
    <x:row r="5959" ht="100" customHeight="1">
      <x:c r="A5959" s="5" t="n">
        <x:v>5955</x:v>
      </x:c>
      <x:c r="B5959" s="5" t="str">
        <x:v>Line</x:v>
      </x:c>
      <x:c r="C5959" s="11" t="str">
        <x:v>UG 144C via Y-Duct</x:v>
      </x:c>
      <x:c r="D5959" s="11" t="str">
        <x:v>Conditional - mapped route, status unverified</x:v>
      </x:c>
      <x:c r="E5959" s="11" t="str">
        <x:v>NATIONAL &amp; REGIONAL BACKBONE_NOV 2024_REPORT.kmz / NCRR / Metro BB - NCRR / Phase 3 / Metro Ring / Shaw Sub-Ring / Shaw Sub-Ring 4 / Pio Del Pilar - Centuria</x:v>
      </x:c>
      <x:c r="F5959" s="11" t="str"/>
    </x:row>
    <x:row r="5960" ht="100" customHeight="1">
      <x:c r="A5960" s="5" t="n">
        <x:v>5956</x:v>
      </x:c>
      <x:c r="B5960" s="5" t="str">
        <x:v>Line</x:v>
      </x:c>
      <x:c r="C5960" s="11" t="str">
        <x:v>UG 144C via Y-Duct</x:v>
      </x:c>
      <x:c r="D5960" s="11" t="str">
        <x:v>Conditional - mapped route, status unverified</x:v>
      </x:c>
      <x:c r="E5960" s="11" t="str">
        <x:v>NATIONAL &amp; REGIONAL BACKBONE_NOV 2024_REPORT.kmz / NCRR / Metro BB - NCRR / Phase 3 / Metro Ring / Shaw Sub-Ring / Shaw Sub-Ring 4 / Pio Del Pilar - Centuria</x:v>
      </x:c>
      <x:c r="F5960" s="11" t="str"/>
    </x:row>
    <x:row r="5961" ht="100" customHeight="1">
      <x:c r="A5961" s="5" t="n">
        <x:v>5957</x:v>
      </x:c>
      <x:c r="B5961" s="5" t="str">
        <x:v>Line</x:v>
      </x:c>
      <x:c r="C5961" s="11" t="str">
        <x:v>UG 144C via Y-Duct</x:v>
      </x:c>
      <x:c r="D5961" s="11" t="str">
        <x:v>Conditional - mapped route, status unverified</x:v>
      </x:c>
      <x:c r="E5961" s="11" t="str">
        <x:v>NATIONAL &amp; REGIONAL BACKBONE_NOV 2024_REPORT.kmz / NCRR / Metro BB - NCRR / Phase 3 / Metro Ring / Shaw Sub-Ring / Shaw Sub-Ring 4 / Pio Del Pilar - Centuria</x:v>
      </x:c>
      <x:c r="F5961" s="11" t="str"/>
    </x:row>
    <x:row r="5962" ht="100" customHeight="1">
      <x:c r="A5962" s="5" t="n">
        <x:v>5958</x:v>
      </x:c>
      <x:c r="B5962" s="5" t="str">
        <x:v>Line</x:v>
      </x:c>
      <x:c r="C5962" s="11" t="str">
        <x:v>UG 144C via Y-Duct</x:v>
      </x:c>
      <x:c r="D5962" s="11" t="str">
        <x:v>Conditional - mapped route, status unverified</x:v>
      </x:c>
      <x:c r="E5962" s="11" t="str">
        <x:v>NATIONAL &amp; REGIONAL BACKBONE_NOV 2024_REPORT.kmz / NCRR / Metro BB - NCRR / Phase 3 / Metro Ring / Shaw Sub-Ring / Shaw Sub-Ring 4 / Pio Del Pilar - Centuria</x:v>
      </x:c>
      <x:c r="F5962" s="11" t="str"/>
    </x:row>
    <x:row r="5963" ht="100" customHeight="1">
      <x:c r="A5963" s="5" t="n">
        <x:v>5959</x:v>
      </x:c>
      <x:c r="B5963" s="5" t="str">
        <x:v>Line</x:v>
      </x:c>
      <x:c r="C5963" s="11" t="str">
        <x:v>UG 144C via Y-Duct</x:v>
      </x:c>
      <x:c r="D5963" s="11" t="str">
        <x:v>Conditional - mapped route, status unverified</x:v>
      </x:c>
      <x:c r="E5963" s="11" t="str">
        <x:v>NATIONAL &amp; REGIONAL BACKBONE_NOV 2024_REPORT.kmz / NCRR / Metro BB - NCRR / Phase 3 / Metro Ring / Shaw Sub-Ring / Shaw Sub-Ring 4 / Pio Del Pilar - Centuria</x:v>
      </x:c>
      <x:c r="F5963" s="11" t="str"/>
    </x:row>
    <x:row r="5964" ht="100" customHeight="1">
      <x:c r="A5964" s="5" t="n">
        <x:v>5960</x:v>
      </x:c>
      <x:c r="B5964" s="5" t="str">
        <x:v>Line</x:v>
      </x:c>
      <x:c r="C5964" s="11" t="str">
        <x:v>UG 144C via Y-Duct</x:v>
      </x:c>
      <x:c r="D5964" s="11" t="str">
        <x:v>Conditional - mapped route, status unverified</x:v>
      </x:c>
      <x:c r="E5964" s="11" t="str">
        <x:v>NATIONAL &amp; REGIONAL BACKBONE_NOV 2024_REPORT.kmz / NCRR / Metro BB - NCRR / Phase 3 / Metro Ring / Shaw Sub-Ring / Shaw Sub-Ring 4 / Pio Del Pilar - Centuria</x:v>
      </x:c>
      <x:c r="F5964" s="11" t="str"/>
    </x:row>
    <x:row r="5965" ht="100" customHeight="1">
      <x:c r="A5965" s="5" t="n">
        <x:v>5961</x:v>
      </x:c>
      <x:c r="B5965" s="5" t="str">
        <x:v>Line</x:v>
      </x:c>
      <x:c r="C5965" s="11" t="str">
        <x:v>UG 144C via Y-Duct</x:v>
      </x:c>
      <x:c r="D5965" s="11" t="str">
        <x:v>Conditional - mapped route, status unverified</x:v>
      </x:c>
      <x:c r="E5965" s="11" t="str">
        <x:v>NATIONAL &amp; REGIONAL BACKBONE_NOV 2024_REPORT.kmz / NCRR / Metro BB - NCRR / Phase 3 / Metro Ring / Shaw Sub-Ring / Shaw Sub-Ring 4 / Pio Del Pilar - Centuria</x:v>
      </x:c>
      <x:c r="F5965" s="11" t="str"/>
    </x:row>
    <x:row r="5966" ht="100" customHeight="1">
      <x:c r="A5966" s="5" t="n">
        <x:v>5962</x:v>
      </x:c>
      <x:c r="B5966" s="5" t="str">
        <x:v>Line</x:v>
      </x:c>
      <x:c r="C5966" s="11" t="str">
        <x:v>UG 288C via Y-Duct</x:v>
      </x:c>
      <x:c r="D5966" s="11" t="str">
        <x:v>Conditional - mapped route, status unverified</x:v>
      </x:c>
      <x:c r="E5966" s="11" t="str">
        <x:v>NATIONAL &amp; REGIONAL BACKBONE_NOV 2024_REPORT.kmz / NCRR / Metro BB - NCRR / Phase 3 / Metro Ring / Shaw Sub-Ring / Shaw Sub-Ring 4 / Centuria - Shaw Blvd</x:v>
      </x:c>
      <x:c r="F5966" s="11" t="str"/>
    </x:row>
    <x:row r="5967" ht="100" customHeight="1">
      <x:c r="A5967" s="5" t="n">
        <x:v>5963</x:v>
      </x:c>
      <x:c r="B5967" s="5" t="str">
        <x:v>Line</x:v>
      </x:c>
      <x:c r="C5967" s="11" t="str">
        <x:v>UG 288C via Y-Duct</x:v>
      </x:c>
      <x:c r="D5967" s="11" t="str">
        <x:v>Conditional - mapped route, status unverified</x:v>
      </x:c>
      <x:c r="E5967" s="11" t="str">
        <x:v>NATIONAL &amp; REGIONAL BACKBONE_NOV 2024_REPORT.kmz / NCRR / Metro BB - NCRR / Phase 3 / Metro Ring / Shaw Sub-Ring / Shaw Sub-Ring 4 / Centuria - Shaw Blvd</x:v>
      </x:c>
      <x:c r="F5967" s="11" t="str"/>
    </x:row>
    <x:row r="5968" ht="100" customHeight="1">
      <x:c r="A5968" s="5" t="n">
        <x:v>5964</x:v>
      </x:c>
      <x:c r="B5968" s="5" t="str">
        <x:v>Line</x:v>
      </x:c>
      <x:c r="C5968" s="11" t="str">
        <x:v>UG 144C via Blue Duct</x:v>
      </x:c>
      <x:c r="D5968" s="11" t="str">
        <x:v>Conditional - mapped route, status unverified</x:v>
      </x:c>
      <x:c r="E5968" s="11" t="str">
        <x:v>NATIONAL &amp; REGIONAL BACKBONE_NOV 2024_REPORT.kmz / NCRR / Metro BB - NCRR / Phase 3 / Metro Ring / Shaw Sub-Ring / Shaw Sub-Ring 4 / Centuria - Shaw Blvd</x:v>
      </x:c>
      <x:c r="F5968" s="11" t="str"/>
    </x:row>
    <x:row r="5969" ht="100" customHeight="1">
      <x:c r="A5969" s="5" t="n">
        <x:v>5965</x:v>
      </x:c>
      <x:c r="B5969" s="5" t="str">
        <x:v>Line</x:v>
      </x:c>
      <x:c r="C5969" s="11" t="str">
        <x:v>UG 144C via Y-Duct</x:v>
      </x:c>
      <x:c r="D5969" s="11" t="str">
        <x:v>Conditional - mapped route, status unverified</x:v>
      </x:c>
      <x:c r="E5969" s="11" t="str">
        <x:v>NATIONAL &amp; REGIONAL BACKBONE_NOV 2024_REPORT.kmz / NCRR / Metro BB - NCRR / Phase 3 / Metro Ring / Shaw Sub-Ring / Shaw Sub-Ring 4 / Centuria - Shaw Blvd</x:v>
      </x:c>
      <x:c r="F5969" s="11" t="str"/>
    </x:row>
    <x:row r="5970" ht="100" customHeight="1">
      <x:c r="A5970" s="5" t="n">
        <x:v>5966</x:v>
      </x:c>
      <x:c r="B5970" s="5" t="str">
        <x:v>Line</x:v>
      </x:c>
      <x:c r="C5970" s="11" t="str">
        <x:v>Aerial 96C</x:v>
      </x:c>
      <x:c r="D5970" s="11" t="str">
        <x:v>Conditional - mapped route, status unverified</x:v>
      </x:c>
      <x:c r="E5970" s="11" t="str">
        <x:v>NATIONAL &amp; REGIONAL BACKBONE_NOV 2024_REPORT.kmz / NCRR / Metro BB - NCRR / Phase 3 / Metro Ring / Asiavest Sub-Ring / Asiavest Sub-Ring 1 / Asiavest - Park N' Shop</x:v>
      </x:c>
      <x:c r="F5970" s="11" t="str"/>
    </x:row>
    <x:row r="5971" ht="100" customHeight="1">
      <x:c r="A5971" s="5" t="n">
        <x:v>5967</x:v>
      </x:c>
      <x:c r="B5971" s="5" t="str">
        <x:v>Line</x:v>
      </x:c>
      <x:c r="C5971" s="11" t="str">
        <x:v>UG 144C via Y-Duct</x:v>
      </x:c>
      <x:c r="D5971" s="11" t="str">
        <x:v>Conditional - mapped route, status unverified</x:v>
      </x:c>
      <x:c r="E5971" s="11" t="str">
        <x:v>NATIONAL &amp; REGIONAL BACKBONE_NOV 2024_REPORT.kmz / NCRR / Metro BB - NCRR / Phase 3 / Metro Ring / Asiavest Sub-Ring / Asiavest Sub-Ring 1 / Asiavest - Park N' Shop</x:v>
      </x:c>
      <x:c r="F5971" s="11" t="str"/>
    </x:row>
    <x:row r="5972" ht="100" customHeight="1">
      <x:c r="A5972" s="5" t="n">
        <x:v>5968</x:v>
      </x:c>
      <x:c r="B5972" s="5" t="str">
        <x:v>Line</x:v>
      </x:c>
      <x:c r="C5972" s="11" t="str">
        <x:v>Aerial 216C MTF</x:v>
      </x:c>
      <x:c r="D5972" s="11" t="str">
        <x:v>Conditional - mapped route, status unverified</x:v>
      </x:c>
      <x:c r="E5972" s="11" t="str">
        <x:v>NATIONAL &amp; REGIONAL BACKBONE_NOV 2024_REPORT.kmz / NCRR / Metro BB - NCRR / Phase 3 / Metro Ring / Asiavest Sub-Ring / Asiavest Sub-Ring 1 / Asiavest - Park N' Shop</x:v>
      </x:c>
      <x:c r="F5972" s="11" t="str"/>
    </x:row>
    <x:row r="5973" ht="100" customHeight="1">
      <x:c r="A5973" s="5" t="n">
        <x:v>5969</x:v>
      </x:c>
      <x:c r="B5973" s="5" t="str">
        <x:v>Line</x:v>
      </x:c>
      <x:c r="C5973" s="11" t="str">
        <x:v>UG 144C via Y-Duct</x:v>
      </x:c>
      <x:c r="D5973" s="11" t="str">
        <x:v>Conditional - mapped route, status unverified</x:v>
      </x:c>
      <x:c r="E5973" s="11" t="str">
        <x:v>NATIONAL &amp; REGIONAL BACKBONE_NOV 2024_REPORT.kmz / NCRR / Metro BB - NCRR / Phase 3 / Metro Ring / Asiavest Sub-Ring / Asiavest Sub-Ring 1 / Park N' Shop - Sto Nino</x:v>
      </x:c>
      <x:c r="F5973" s="11" t="str"/>
    </x:row>
    <x:row r="5974" ht="100" customHeight="1">
      <x:c r="A5974" s="5" t="n">
        <x:v>5970</x:v>
      </x:c>
      <x:c r="B5974" s="5" t="str">
        <x:v>Line</x:v>
      </x:c>
      <x:c r="C5974" s="11" t="str">
        <x:v>UG 288C via Y-Duct</x:v>
      </x:c>
      <x:c r="D5974" s="11" t="str">
        <x:v>Conditional - mapped route, status unverified</x:v>
      </x:c>
      <x:c r="E5974" s="11" t="str">
        <x:v>NATIONAL &amp; REGIONAL BACKBONE_NOV 2024_REPORT.kmz / NCRR / Metro BB - NCRR / Phase 3 / Metro Ring / Asiavest Sub-Ring / Asiavest Sub-Ring 1 / Park N' Shop - Sto Nino</x:v>
      </x:c>
      <x:c r="F5974" s="11" t="str"/>
    </x:row>
    <x:row r="5975" ht="100" customHeight="1">
      <x:c r="A5975" s="5" t="n">
        <x:v>5971</x:v>
      </x:c>
      <x:c r="B5975" s="5" t="str">
        <x:v>Line</x:v>
      </x:c>
      <x:c r="C5975" s="11" t="str">
        <x:v>UG 144C via Y-Duct</x:v>
      </x:c>
      <x:c r="D5975" s="11" t="str">
        <x:v>Conditional - mapped route, status unverified</x:v>
      </x:c>
      <x:c r="E5975" s="11" t="str">
        <x:v>NATIONAL &amp; REGIONAL BACKBONE_NOV 2024_REPORT.kmz / NCRR / Metro BB - NCRR / Phase 3 / Metro Ring / Asiavest Sub-Ring / Asiavest Sub-Ring 1 / Park N' Shop - Sto Nino</x:v>
      </x:c>
      <x:c r="F5975" s="11" t="str"/>
    </x:row>
    <x:row r="5976" ht="100" customHeight="1">
      <x:c r="A5976" s="5" t="n">
        <x:v>5972</x:v>
      </x:c>
      <x:c r="B5976" s="5" t="str">
        <x:v>Line</x:v>
      </x:c>
      <x:c r="C5976" s="11" t="str">
        <x:v>Aerial 24C</x:v>
      </x:c>
      <x:c r="D5976" s="11" t="str">
        <x:v>Conditional - mapped route, status unverified</x:v>
      </x:c>
      <x:c r="E5976" s="11" t="str">
        <x:v>NATIONAL &amp; REGIONAL BACKBONE_NOV 2024_REPORT.kmz / NCRR / Metro BB - NCRR / Phase 3 / Metro Ring / Asiavest Sub-Ring / Asiavest Sub-Ring 1 / Park N' Shop - Sto Nino</x:v>
      </x:c>
      <x:c r="F5976" s="11" t="str"/>
    </x:row>
    <x:row r="5977" ht="100" customHeight="1">
      <x:c r="A5977" s="5" t="n">
        <x:v>5973</x:v>
      </x:c>
      <x:c r="B5977" s="5" t="str">
        <x:v>Line</x:v>
      </x:c>
      <x:c r="C5977" s="11" t="str">
        <x:v>UG 288C via Y-Duct</x:v>
      </x:c>
      <x:c r="D5977" s="11" t="str">
        <x:v>Conditional - mapped route, status unverified</x:v>
      </x:c>
      <x:c r="E5977" s="11" t="str">
        <x:v>NATIONAL &amp; REGIONAL BACKBONE_NOV 2024_REPORT.kmz / NCRR / Metro BB - NCRR / Phase 3 / Metro Ring / Asiavest Sub-Ring / Asiavest Sub-Ring 1 / Sto Nino - Asiavest</x:v>
      </x:c>
      <x:c r="F5977" s="11" t="str"/>
    </x:row>
    <x:row r="5978" ht="100" customHeight="1">
      <x:c r="A5978" s="5" t="n">
        <x:v>5974</x:v>
      </x:c>
      <x:c r="B5978" s="5" t="str">
        <x:v>Line</x:v>
      </x:c>
      <x:c r="C5978" s="11" t="str">
        <x:v>UG 288C via Y-Duct</x:v>
      </x:c>
      <x:c r="D5978" s="11" t="str">
        <x:v>Conditional - mapped route, status unverified</x:v>
      </x:c>
      <x:c r="E5978" s="11" t="str">
        <x:v>NATIONAL &amp; REGIONAL BACKBONE_NOV 2024_REPORT.kmz / NCRR / Metro BB - NCRR / Phase 3 / Metro Ring / Asiavest Sub-Ring / Asiavest Sub-Ring 1 / Sto Nino - Asiavest</x:v>
      </x:c>
      <x:c r="F5978" s="11" t="str"/>
    </x:row>
    <x:row r="5979" ht="100" customHeight="1">
      <x:c r="A5979" s="5" t="n">
        <x:v>5975</x:v>
      </x:c>
      <x:c r="B5979" s="5" t="str">
        <x:v>Line</x:v>
      </x:c>
      <x:c r="C5979" s="11" t="str">
        <x:v>Aerial 24C</x:v>
      </x:c>
      <x:c r="D5979" s="11" t="str">
        <x:v>Conditional - mapped route, status unverified</x:v>
      </x:c>
      <x:c r="E5979" s="11" t="str">
        <x:v>NATIONAL &amp; REGIONAL BACKBONE_NOV 2024_REPORT.kmz / NCRR / Metro BB - NCRR / Phase 3 / Metro Ring / Asiavest Sub-Ring / Asiavest Sub-Ring 1 / Sto Nino - Asiavest</x:v>
      </x:c>
      <x:c r="F5979" s="11" t="str"/>
    </x:row>
    <x:row r="5980" ht="100" customHeight="1">
      <x:c r="A5980" s="5" t="n">
        <x:v>5976</x:v>
      </x:c>
      <x:c r="B5980" s="5" t="str">
        <x:v>Line</x:v>
      </x:c>
      <x:c r="C5980" s="11" t="str">
        <x:v>Aerial 24C</x:v>
      </x:c>
      <x:c r="D5980" s="11" t="str">
        <x:v>Conditional - mapped route, status unverified</x:v>
      </x:c>
      <x:c r="E5980" s="11" t="str">
        <x:v>NATIONAL &amp; REGIONAL BACKBONE_NOV 2024_REPORT.kmz / NCRR / Metro BB - NCRR / Phase 3 / Metro Ring / Asiavest Sub-Ring / Asiavest Sub-Ring 1 / Sto Nino - Asiavest</x:v>
      </x:c>
      <x:c r="F5980" s="11" t="str"/>
    </x:row>
    <x:row r="5981" ht="100" customHeight="1">
      <x:c r="A5981" s="5" t="n">
        <x:v>5977</x:v>
      </x:c>
      <x:c r="B5981" s="5" t="str">
        <x:v>Line</x:v>
      </x:c>
      <x:c r="C5981" s="11" t="str">
        <x:v>UG 288C via Y-Duct</x:v>
      </x:c>
      <x:c r="D5981" s="11" t="str">
        <x:v>Conditional - mapped route, status unverified</x:v>
      </x:c>
      <x:c r="E5981" s="11" t="str">
        <x:v>NATIONAL &amp; REGIONAL BACKBONE_NOV 2024_REPORT.kmz / NCRR / Metro BB - NCRR / Phase 3 / Metro Ring / Asiavest Sub-Ring / Asiavest Sub-Ring 1 / Sto Nino - Asiavest</x:v>
      </x:c>
      <x:c r="F5981" s="11" t="str"/>
    </x:row>
    <x:row r="5982" ht="100" customHeight="1">
      <x:c r="A5982" s="5" t="n">
        <x:v>5978</x:v>
      </x:c>
      <x:c r="B5982" s="5" t="str">
        <x:v>Line</x:v>
      </x:c>
      <x:c r="C5982" s="11" t="str">
        <x:v>Aerial 24C</x:v>
      </x:c>
      <x:c r="D5982" s="11" t="str">
        <x:v>Conditional - mapped route, status unverified</x:v>
      </x:c>
      <x:c r="E5982" s="11" t="str">
        <x:v>NATIONAL &amp; REGIONAL BACKBONE_NOV 2024_REPORT.kmz / NCRR / Metro BB - NCRR / Phase 3 / Metro Ring / Asiavest Sub-Ring / Asiavest Sub-Ring 1 / Sto Nino - Asiavest</x:v>
      </x:c>
      <x:c r="F5982" s="11" t="str"/>
    </x:row>
    <x:row r="5983" ht="100" customHeight="1">
      <x:c r="A5983" s="5" t="n">
        <x:v>5979</x:v>
      </x:c>
      <x:c r="B5983" s="5" t="str">
        <x:v>Line</x:v>
      </x:c>
      <x:c r="C5983" s="11" t="str">
        <x:v>UG 288C via Blue Duct</x:v>
      </x:c>
      <x:c r="D5983" s="11" t="str">
        <x:v>Conditional - mapped route, status unverified</x:v>
      </x:c>
      <x:c r="E5983" s="11" t="str">
        <x:v>NATIONAL &amp; REGIONAL BACKBONE_NOV 2024_REPORT.kmz / NCRR / Metro BB - NCRR / Phase 3 / Metro Ring / Asiavest Sub-Ring / Asiavest Sub-Ring 2 / Asiavest - Filinvest</x:v>
      </x:c>
      <x:c r="F5983" s="11" t="str"/>
    </x:row>
    <x:row r="5984" ht="100" customHeight="1">
      <x:c r="A5984" s="5" t="n">
        <x:v>5980</x:v>
      </x:c>
      <x:c r="B5984" s="5" t="str">
        <x:v>Line</x:v>
      </x:c>
      <x:c r="C5984" s="11" t="str">
        <x:v>UG 144C via Y-Duct</x:v>
      </x:c>
      <x:c r="D5984" s="11" t="str">
        <x:v>Conditional - mapped route, status unverified</x:v>
      </x:c>
      <x:c r="E5984" s="11" t="str">
        <x:v>NATIONAL &amp; REGIONAL BACKBONE_NOV 2024_REPORT.kmz / NCRR / Metro BB - NCRR / Phase 3 / Metro Ring / Asiavest Sub-Ring / Asiavest Sub-Ring 2 / Asiavest - Filinvest</x:v>
      </x:c>
      <x:c r="F5984" s="11" t="str"/>
    </x:row>
    <x:row r="5985" ht="100" customHeight="1">
      <x:c r="A5985" s="5" t="n">
        <x:v>5981</x:v>
      </x:c>
      <x:c r="B5985" s="5" t="str">
        <x:v>Line</x:v>
      </x:c>
      <x:c r="C5985" s="11" t="str">
        <x:v>Aerial 24C</x:v>
      </x:c>
      <x:c r="D5985" s="11" t="str">
        <x:v>Conditional - mapped route, status unverified</x:v>
      </x:c>
      <x:c r="E5985" s="11" t="str">
        <x:v>NATIONAL &amp; REGIONAL BACKBONE_NOV 2024_REPORT.kmz / NCRR / Metro BB - NCRR / Phase 3 / Metro Ring / Asiavest Sub-Ring / Asiavest Sub-Ring 2 / Asiavest - Filinvest</x:v>
      </x:c>
      <x:c r="F5985" s="11" t="str"/>
    </x:row>
    <x:row r="5986" ht="100" customHeight="1">
      <x:c r="A5986" s="5" t="n">
        <x:v>5982</x:v>
      </x:c>
      <x:c r="B5986" s="5" t="str">
        <x:v>Line</x:v>
      </x:c>
      <x:c r="C5986" s="11" t="str">
        <x:v>UG 144C via Y-Duct</x:v>
      </x:c>
      <x:c r="D5986" s="11" t="str">
        <x:v>Conditional - mapped route, status unverified</x:v>
      </x:c>
      <x:c r="E5986" s="11" t="str">
        <x:v>NATIONAL &amp; REGIONAL BACKBONE_NOV 2024_REPORT.kmz / NCRR / Metro BB - NCRR / Phase 3 / Metro Ring / Asiavest Sub-Ring / Asiavest Sub-Ring 2 / Asiavest - Filinvest</x:v>
      </x:c>
      <x:c r="F5986" s="11" t="str"/>
    </x:row>
    <x:row r="5987" ht="100" customHeight="1">
      <x:c r="A5987" s="5" t="n">
        <x:v>5983</x:v>
      </x:c>
      <x:c r="B5987" s="5" t="str">
        <x:v>Line</x:v>
      </x:c>
      <x:c r="C5987" s="11" t="str">
        <x:v>UG 144C via Y-Duct</x:v>
      </x:c>
      <x:c r="D5987" s="11" t="str">
        <x:v>Conditional - mapped route, status unverified</x:v>
      </x:c>
      <x:c r="E5987" s="11" t="str">
        <x:v>NATIONAL &amp; REGIONAL BACKBONE_NOV 2024_REPORT.kmz / NCRR / Metro BB - NCRR / Phase 3 / Metro Ring / Asiavest Sub-Ring / Asiavest Sub-Ring 2 / Asiavest - Filinvest</x:v>
      </x:c>
      <x:c r="F5987" s="11" t="str"/>
    </x:row>
    <x:row r="5988" ht="100" customHeight="1">
      <x:c r="A5988" s="5" t="n">
        <x:v>5984</x:v>
      </x:c>
      <x:c r="B5988" s="5" t="str">
        <x:v>Line</x:v>
      </x:c>
      <x:c r="C5988" s="11" t="str">
        <x:v>UG 144C via Y-Duct</x:v>
      </x:c>
      <x:c r="D5988" s="11" t="str">
        <x:v>Conditional - mapped route, status unverified</x:v>
      </x:c>
      <x:c r="E5988" s="11" t="str">
        <x:v>NATIONAL &amp; REGIONAL BACKBONE_NOV 2024_REPORT.kmz / NCRR / Metro BB - NCRR / Phase 3 / Metro Ring / Asiavest Sub-Ring / Asiavest Sub-Ring 2 / Asiavest - Filinvest</x:v>
      </x:c>
      <x:c r="F5988" s="11" t="str"/>
    </x:row>
    <x:row r="5989" ht="100" customHeight="1">
      <x:c r="A5989" s="5" t="n">
        <x:v>5985</x:v>
      </x:c>
      <x:c r="B5989" s="5" t="str">
        <x:v>Line</x:v>
      </x:c>
      <x:c r="C5989" s="11" t="str">
        <x:v>UG 144C via Y-Duct</x:v>
      </x:c>
      <x:c r="D5989" s="11" t="str">
        <x:v>Conditional - mapped route, status unverified</x:v>
      </x:c>
      <x:c r="E5989" s="11" t="str">
        <x:v>NATIONAL &amp; REGIONAL BACKBONE_NOV 2024_REPORT.kmz / NCRR / Metro BB - NCRR / Phase 3 / Metro Ring / Asiavest Sub-Ring / Asiavest Sub-Ring 2 / Asiavest - Filinvest</x:v>
      </x:c>
      <x:c r="F5989" s="11" t="str"/>
    </x:row>
    <x:row r="5990" ht="100" customHeight="1">
      <x:c r="A5990" s="5" t="n">
        <x:v>5986</x:v>
      </x:c>
      <x:c r="B5990" s="5" t="str">
        <x:v>Line</x:v>
      </x:c>
      <x:c r="C5990" s="11" t="str">
        <x:v>UG 144C via Y-Duct</x:v>
      </x:c>
      <x:c r="D5990" s="11" t="str">
        <x:v>Conditional - mapped route, status unverified</x:v>
      </x:c>
      <x:c r="E5990" s="11" t="str">
        <x:v>NATIONAL &amp; REGIONAL BACKBONE_NOV 2024_REPORT.kmz / NCRR / Metro BB - NCRR / Phase 3 / Metro Ring / Asiavest Sub-Ring / Asiavest Sub-Ring 2 / Asiavest - Filinvest</x:v>
      </x:c>
      <x:c r="F5990" s="11" t="str"/>
    </x:row>
    <x:row r="5991" ht="100" customHeight="1">
      <x:c r="A5991" s="5" t="n">
        <x:v>5987</x:v>
      </x:c>
      <x:c r="B5991" s="5" t="str">
        <x:v>Line</x:v>
      </x:c>
      <x:c r="C5991" s="11" t="str">
        <x:v>UG 144C via Y-Duct</x:v>
      </x:c>
      <x:c r="D5991" s="11" t="str">
        <x:v>Conditional - mapped route, status unverified</x:v>
      </x:c>
      <x:c r="E5991" s="11" t="str">
        <x:v>NATIONAL &amp; REGIONAL BACKBONE_NOV 2024_REPORT.kmz / NCRR / Metro BB - NCRR / Phase 3 / Metro Ring / Asiavest Sub-Ring / Asiavest Sub-Ring 2 / Asiavest - Filinvest</x:v>
      </x:c>
      <x:c r="F5991" s="11" t="str"/>
    </x:row>
    <x:row r="5992" ht="100" customHeight="1">
      <x:c r="A5992" s="5" t="n">
        <x:v>5988</x:v>
      </x:c>
      <x:c r="B5992" s="5" t="str">
        <x:v>Line</x:v>
      </x:c>
      <x:c r="C5992" s="11" t="str">
        <x:v>UG 144C via V-Duct</x:v>
      </x:c>
      <x:c r="D5992" s="11" t="str">
        <x:v>Conditional - mapped route, status unverified</x:v>
      </x:c>
      <x:c r="E5992" s="11" t="str">
        <x:v>NATIONAL &amp; REGIONAL BACKBONE_NOV 2024_REPORT.kmz / NCRR / Metro BB - NCRR / Phase 3 / Metro Ring / Asiavest Sub-Ring / Asiavest Sub-Ring 2 / Asiavest - Filinvest</x:v>
      </x:c>
      <x:c r="F5992" s="11" t="str"/>
    </x:row>
    <x:row r="5993" ht="100" customHeight="1">
      <x:c r="A5993" s="5" t="n">
        <x:v>5989</x:v>
      </x:c>
      <x:c r="B5993" s="5" t="str">
        <x:v>Line</x:v>
      </x:c>
      <x:c r="C5993" s="11" t="str">
        <x:v>UG</x:v>
      </x:c>
      <x:c r="D5993" s="11" t="str">
        <x:v>Conditional - mapped route, status unverified</x:v>
      </x:c>
      <x:c r="E5993" s="11" t="str">
        <x:v>NATIONAL &amp; REGIONAL BACKBONE_NOV 2024_REPORT.kmz / NCRR / Metro BB - NCRR / Phase 3 / Metro Ring / Asiavest Sub-Ring / Asiavest Sub-Ring 2 / Filinvest - Madrigal</x:v>
      </x:c>
      <x:c r="F5993" s="11" t="str"/>
    </x:row>
    <x:row r="5994" ht="100" customHeight="1">
      <x:c r="A5994" s="5" t="n">
        <x:v>5990</x:v>
      </x:c>
      <x:c r="B5994" s="5" t="str">
        <x:v>Line</x:v>
      </x:c>
      <x:c r="C5994" s="11" t="str">
        <x:v>UG</x:v>
      </x:c>
      <x:c r="D5994" s="11" t="str">
        <x:v>Conditional - mapped route, status unverified</x:v>
      </x:c>
      <x:c r="E5994" s="11" t="str">
        <x:v>NATIONAL &amp; REGIONAL BACKBONE_NOV 2024_REPORT.kmz / NCRR / Metro BB - NCRR / Phase 3 / Metro Ring / Asiavest Sub-Ring / Asiavest Sub-Ring 2 / Filinvest - Madrigal</x:v>
      </x:c>
      <x:c r="F5994" s="11" t="str"/>
    </x:row>
    <x:row r="5995" ht="100" customHeight="1">
      <x:c r="A5995" s="5" t="n">
        <x:v>5991</x:v>
      </x:c>
      <x:c r="B5995" s="5" t="str">
        <x:v>Line</x:v>
      </x:c>
      <x:c r="C5995" s="11" t="str">
        <x:v>UG</x:v>
      </x:c>
      <x:c r="D5995" s="11" t="str">
        <x:v>Conditional - mapped route, status unverified</x:v>
      </x:c>
      <x:c r="E5995" s="11" t="str">
        <x:v>NATIONAL &amp; REGIONAL BACKBONE_NOV 2024_REPORT.kmz / NCRR / Metro BB - NCRR / Phase 3 / Metro Ring / Asiavest Sub-Ring / Asiavest Sub-Ring 2 / Filinvest - Madrigal</x:v>
      </x:c>
      <x:c r="F5995" s="11" t="str"/>
    </x:row>
    <x:row r="5996" ht="100" customHeight="1">
      <x:c r="A5996" s="5" t="n">
        <x:v>5992</x:v>
      </x:c>
      <x:c r="B5996" s="5" t="str">
        <x:v>Line</x:v>
      </x:c>
      <x:c r="C5996" s="11" t="str">
        <x:v>UG 144C via Y-Duct</x:v>
      </x:c>
      <x:c r="D5996" s="11" t="str">
        <x:v>Conditional - mapped route, status unverified</x:v>
      </x:c>
      <x:c r="E5996" s="11" t="str">
        <x:v>NATIONAL &amp; REGIONAL BACKBONE_NOV 2024_REPORT.kmz / NCRR / Metro BB - NCRR / Phase 3 / Metro Ring / Asiavest Sub-Ring / Asiavest Sub-Ring 2 / Filinvest - Madrigal</x:v>
      </x:c>
      <x:c r="F5996" s="11" t="str"/>
    </x:row>
    <x:row r="5997" ht="100" customHeight="1">
      <x:c r="A5997" s="5" t="n">
        <x:v>5993</x:v>
      </x:c>
      <x:c r="B5997" s="5" t="str">
        <x:v>Line</x:v>
      </x:c>
      <x:c r="C5997" s="11" t="str">
        <x:v>Aerial 24C</x:v>
      </x:c>
      <x:c r="D5997" s="11" t="str">
        <x:v>Conditional - mapped route, status unverified</x:v>
      </x:c>
      <x:c r="E5997" s="11" t="str">
        <x:v>NATIONAL &amp; REGIONAL BACKBONE_NOV 2024_REPORT.kmz / NCRR / Metro BB - NCRR / Phase 3 / Metro Ring / Asiavest Sub-Ring / Asiavest Sub-Ring 2 / Madrigal - Asiavest</x:v>
      </x:c>
      <x:c r="F5997" s="11" t="str"/>
    </x:row>
    <x:row r="5998" ht="100" customHeight="1">
      <x:c r="A5998" s="5" t="n">
        <x:v>5994</x:v>
      </x:c>
      <x:c r="B5998" s="5" t="str">
        <x:v>Line</x:v>
      </x:c>
      <x:c r="C5998" s="11" t="str">
        <x:v>UG 144C via Y-Duct</x:v>
      </x:c>
      <x:c r="D5998" s="11" t="str">
        <x:v>Conditional - mapped route, status unverified</x:v>
      </x:c>
      <x:c r="E5998" s="11" t="str">
        <x:v>NATIONAL &amp; REGIONAL BACKBONE_NOV 2024_REPORT.kmz / NCRR / Metro BB - NCRR / Phase 3 / Metro Ring / Asiavest Sub-Ring / Asiavest Sub-Ring 2 / Madrigal - Asiavest</x:v>
      </x:c>
      <x:c r="F5998" s="11" t="str"/>
    </x:row>
    <x:row r="5999" ht="100" customHeight="1">
      <x:c r="A5999" s="5" t="n">
        <x:v>5995</x:v>
      </x:c>
      <x:c r="B5999" s="5" t="str">
        <x:v>Line</x:v>
      </x:c>
      <x:c r="C5999" s="11" t="str">
        <x:v>Aerial 24C</x:v>
      </x:c>
      <x:c r="D5999" s="11" t="str">
        <x:v>Conditional - mapped route, status unverified</x:v>
      </x:c>
      <x:c r="E5999" s="11" t="str">
        <x:v>NATIONAL &amp; REGIONAL BACKBONE_NOV 2024_REPORT.kmz / NCRR / Metro BB - NCRR / Phase 3 / Metro Ring / Asiavest Sub-Ring / Asiavest Sub-Ring 2 / Madrigal - Asiavest</x:v>
      </x:c>
      <x:c r="F5999" s="11" t="str"/>
    </x:row>
    <x:row r="6000" ht="100" customHeight="1">
      <x:c r="A6000" s="5" t="n">
        <x:v>5996</x:v>
      </x:c>
      <x:c r="B6000" s="5" t="str">
        <x:v>Line</x:v>
      </x:c>
      <x:c r="C6000" s="11" t="str">
        <x:v>UG 144C via Y-Duct</x:v>
      </x:c>
      <x:c r="D6000" s="11" t="str">
        <x:v>Conditional - mapped route, status unverified</x:v>
      </x:c>
      <x:c r="E6000" s="11" t="str">
        <x:v>NATIONAL &amp; REGIONAL BACKBONE_NOV 2024_REPORT.kmz / NCRR / Metro BB - NCRR / Phase 3 / Metro Ring / Asiavest Sub-Ring / Asiavest Sub-Ring 2 / Madrigal - Asiavest</x:v>
      </x:c>
      <x:c r="F6000" s="11" t="str"/>
    </x:row>
    <x:row r="6001" ht="100" customHeight="1">
      <x:c r="A6001" s="5" t="n">
        <x:v>5997</x:v>
      </x:c>
      <x:c r="B6001" s="5" t="str">
        <x:v>Line</x:v>
      </x:c>
      <x:c r="C6001" s="11" t="str">
        <x:v>UG 144C via B-Duct</x:v>
      </x:c>
      <x:c r="D6001" s="11" t="str">
        <x:v>Conditional - mapped route, status unverified</x:v>
      </x:c>
      <x:c r="E6001" s="11" t="str">
        <x:v>NATIONAL &amp; REGIONAL BACKBONE_NOV 2024_REPORT.kmz / NCRR / Metro BB - NCRR / Phase 3 / Metro Ring / Asiavest Sub-Ring / Asiavest Sub-Ring 2 / Madrigal - Asiavest</x:v>
      </x:c>
      <x:c r="F6001" s="11" t="str"/>
    </x:row>
    <x:row r="6002" ht="100" customHeight="1">
      <x:c r="A6002" s="5" t="n">
        <x:v>5998</x:v>
      </x:c>
      <x:c r="B6002" s="5" t="str">
        <x:v>Line</x:v>
      </x:c>
      <x:c r="C6002" s="11" t="str">
        <x:v>Aerial 24C</x:v>
      </x:c>
      <x:c r="D6002" s="11" t="str">
        <x:v>Conditional - mapped route, status unverified</x:v>
      </x:c>
      <x:c r="E6002" s="11" t="str">
        <x:v>NATIONAL &amp; REGIONAL BACKBONE_NOV 2024_REPORT.kmz / NCRR / Metro BB - NCRR / Phase 3 / Metro Ring / Asiavest Sub-Ring / Asiavest Sub-Ring 2 / Madrigal - Asiavest</x:v>
      </x:c>
      <x:c r="F6002" s="11" t="str"/>
    </x:row>
    <x:row r="6003" ht="100" customHeight="1">
      <x:c r="A6003" s="5" t="n">
        <x:v>5999</x:v>
      </x:c>
      <x:c r="B6003" s="5" t="str">
        <x:v>Line</x:v>
      </x:c>
      <x:c r="C6003" s="11" t="str">
        <x:v>UG 144C via Y-Duct</x:v>
      </x:c>
      <x:c r="D6003" s="11" t="str">
        <x:v>Conditional - mapped route, status unverified</x:v>
      </x:c>
      <x:c r="E6003" s="11" t="str">
        <x:v>NATIONAL &amp; REGIONAL BACKBONE_NOV 2024_REPORT.kmz / NCRR / Metro BB - NCRR / Phase 3 / Metro Ring / Asiavest Sub-Ring / Asiavest Sub-Ring 2 / Madrigal - Asiavest</x:v>
      </x:c>
      <x:c r="F6003" s="11" t="str"/>
    </x:row>
    <x:row r="6004" ht="100" customHeight="1">
      <x:c r="A6004" s="5" t="n">
        <x:v>6000</x:v>
      </x:c>
      <x:c r="B6004" s="5" t="str">
        <x:v>Line</x:v>
      </x:c>
      <x:c r="C6004" s="11" t="str">
        <x:v>UG 144C via Y-Duct</x:v>
      </x:c>
      <x:c r="D6004" s="11" t="str">
        <x:v>Conditional - mapped route, status unverified</x:v>
      </x:c>
      <x:c r="E6004" s="11" t="str">
        <x:v>NATIONAL &amp; REGIONAL BACKBONE_NOV 2024_REPORT.kmz / NCRR / Metro BB - NCRR / Phase 3 / Metro Ring / Asiavest Sub-Ring / Asiavest Sub-Ring 2 / Madrigal - Asiavest</x:v>
      </x:c>
      <x:c r="F6004" s="11" t="str"/>
    </x:row>
    <x:row r="6005" ht="100" customHeight="1">
      <x:c r="A6005" s="5" t="n">
        <x:v>6001</x:v>
      </x:c>
      <x:c r="B6005" s="5" t="str">
        <x:v>Line</x:v>
      </x:c>
      <x:c r="C6005" s="11" t="str">
        <x:v>UG 144C via Y-Duct</x:v>
      </x:c>
      <x:c r="D6005" s="11" t="str">
        <x:v>Conditional - mapped route, status unverified</x:v>
      </x:c>
      <x:c r="E6005" s="11" t="str">
        <x:v>NATIONAL &amp; REGIONAL BACKBONE_NOV 2024_REPORT.kmz / NCRR / Metro BB - NCRR / Phase 3 / Metro Ring / Asiavest Sub-Ring / Asiavest Sub-Ring 2 / Madrigal - Asiavest</x:v>
      </x:c>
      <x:c r="F6005" s="11" t="str"/>
    </x:row>
    <x:row r="6006" ht="100" customHeight="1">
      <x:c r="A6006" s="5" t="n">
        <x:v>6002</x:v>
      </x:c>
      <x:c r="B6006" s="5" t="str">
        <x:v>Line</x:v>
      </x:c>
      <x:c r="C6006" s="11" t="str">
        <x:v>Aerial 24C</x:v>
      </x:c>
      <x:c r="D6006" s="11" t="str">
        <x:v>Conditional - mapped route, status unverified</x:v>
      </x:c>
      <x:c r="E6006" s="11" t="str">
        <x:v>NATIONAL &amp; REGIONAL BACKBONE_NOV 2024_REPORT.kmz / NCRR / Metro BB - NCRR / Phase 3 / Metro Ring / Asiavest Sub-Ring / Asiavest Sub-Ring 3 / Asiavest - Cupang</x:v>
      </x:c>
      <x:c r="F6006" s="11" t="str"/>
    </x:row>
    <x:row r="6007" ht="100" customHeight="1">
      <x:c r="A6007" s="5" t="n">
        <x:v>6003</x:v>
      </x:c>
      <x:c r="B6007" s="5" t="str">
        <x:v>Line</x:v>
      </x:c>
      <x:c r="C6007" s="11" t="str">
        <x:v>UG 144C via Y-Duct</x:v>
      </x:c>
      <x:c r="D6007" s="11" t="str">
        <x:v>Conditional - mapped route, status unverified</x:v>
      </x:c>
      <x:c r="E6007" s="11" t="str">
        <x:v>NATIONAL &amp; REGIONAL BACKBONE_NOV 2024_REPORT.kmz / NCRR / Metro BB - NCRR / Phase 3 / Metro Ring / Asiavest Sub-Ring / Asiavest Sub-Ring 3 / Asiavest - Cupang</x:v>
      </x:c>
      <x:c r="F6007" s="11" t="str"/>
    </x:row>
    <x:row r="6008" ht="100" customHeight="1">
      <x:c r="A6008" s="5" t="n">
        <x:v>6004</x:v>
      </x:c>
      <x:c r="B6008" s="5" t="str">
        <x:v>Line</x:v>
      </x:c>
      <x:c r="C6008" s="11" t="str">
        <x:v>UG 144C via Y-Duct</x:v>
      </x:c>
      <x:c r="D6008" s="11" t="str">
        <x:v>Conditional - mapped route, status unverified</x:v>
      </x:c>
      <x:c r="E6008" s="11" t="str">
        <x:v>NATIONAL &amp; REGIONAL BACKBONE_NOV 2024_REPORT.kmz / NCRR / Metro BB - NCRR / Phase 3 / Metro Ring / Asiavest Sub-Ring / Asiavest Sub-Ring 3 / Asiavest - Cupang</x:v>
      </x:c>
      <x:c r="F6008" s="11" t="str"/>
    </x:row>
    <x:row r="6009" ht="100" customHeight="1">
      <x:c r="A6009" s="5" t="n">
        <x:v>6005</x:v>
      </x:c>
      <x:c r="B6009" s="5" t="str">
        <x:v>Line</x:v>
      </x:c>
      <x:c r="C6009" s="11" t="str">
        <x:v>UG 144C via Y-Duct</x:v>
      </x:c>
      <x:c r="D6009" s="11" t="str">
        <x:v>Conditional - mapped route, status unverified</x:v>
      </x:c>
      <x:c r="E6009" s="11" t="str">
        <x:v>NATIONAL &amp; REGIONAL BACKBONE_NOV 2024_REPORT.kmz / NCRR / Metro BB - NCRR / Phase 3 / Metro Ring / Asiavest Sub-Ring / Asiavest Sub-Ring 3 / Asiavest - Cupang</x:v>
      </x:c>
      <x:c r="F6009" s="11" t="str"/>
    </x:row>
    <x:row r="6010" ht="100" customHeight="1">
      <x:c r="A6010" s="5" t="n">
        <x:v>6006</x:v>
      </x:c>
      <x:c r="B6010" s="5" t="str">
        <x:v>Line</x:v>
      </x:c>
      <x:c r="C6010" s="11" t="str">
        <x:v>UG 144C via Y-Duct</x:v>
      </x:c>
      <x:c r="D6010" s="11" t="str">
        <x:v>Conditional - mapped route, status unverified</x:v>
      </x:c>
      <x:c r="E6010" s="11" t="str">
        <x:v>NATIONAL &amp; REGIONAL BACKBONE_NOV 2024_REPORT.kmz / NCRR / Metro BB - NCRR / Phase 3 / Metro Ring / Asiavest Sub-Ring / Asiavest Sub-Ring 3 / Asiavest - Cupang</x:v>
      </x:c>
      <x:c r="F6010" s="11" t="str"/>
    </x:row>
    <x:row r="6011" ht="100" customHeight="1">
      <x:c r="A6011" s="5" t="n">
        <x:v>6007</x:v>
      </x:c>
      <x:c r="B6011" s="5" t="str">
        <x:v>Line</x:v>
      </x:c>
      <x:c r="C6011" s="11" t="str">
        <x:v>Aerial 24C</x:v>
      </x:c>
      <x:c r="D6011" s="11" t="str">
        <x:v>Conditional - mapped route, status unverified</x:v>
      </x:c>
      <x:c r="E6011" s="11" t="str">
        <x:v>NATIONAL &amp; REGIONAL BACKBONE_NOV 2024_REPORT.kmz / NCRR / Metro BB - NCRR / Phase 3 / Metro Ring / Asiavest Sub-Ring / Asiavest Sub-Ring 3 / Asiavest - Cupang</x:v>
      </x:c>
      <x:c r="F6011" s="11" t="str"/>
    </x:row>
    <x:row r="6012" ht="100" customHeight="1">
      <x:c r="A6012" s="5" t="n">
        <x:v>6008</x:v>
      </x:c>
      <x:c r="B6012" s="5" t="str">
        <x:v>Line</x:v>
      </x:c>
      <x:c r="C6012" s="11" t="str">
        <x:v>Aerial 24C</x:v>
      </x:c>
      <x:c r="D6012" s="11" t="str">
        <x:v>Conditional - mapped route, status unverified</x:v>
      </x:c>
      <x:c r="E6012" s="11" t="str">
        <x:v>NATIONAL &amp; REGIONAL BACKBONE_NOV 2024_REPORT.kmz / NCRR / Metro BB - NCRR / Phase 3 / Metro Ring / Asiavest Sub-Ring / Asiavest Sub-Ring 3 / Asiavest - Cupang</x:v>
      </x:c>
      <x:c r="F6012" s="11" t="str"/>
    </x:row>
    <x:row r="6013" ht="100" customHeight="1">
      <x:c r="A6013" s="5" t="n">
        <x:v>6009</x:v>
      </x:c>
      <x:c r="B6013" s="5" t="str">
        <x:v>Line</x:v>
      </x:c>
      <x:c r="C6013" s="11" t="str">
        <x:v>Aerial 24C</x:v>
      </x:c>
      <x:c r="D6013" s="11" t="str">
        <x:v>Conditional - mapped route, status unverified</x:v>
      </x:c>
      <x:c r="E6013" s="11" t="str">
        <x:v>NATIONAL &amp; REGIONAL BACKBONE_NOV 2024_REPORT.kmz / NCRR / Metro BB - NCRR / Phase 3 / Metro Ring / Asiavest Sub-Ring / Asiavest Sub-Ring 3 / Asiavest - Cupang</x:v>
      </x:c>
      <x:c r="F6013" s="11" t="str"/>
    </x:row>
    <x:row r="6014" ht="100" customHeight="1">
      <x:c r="A6014" s="5" t="n">
        <x:v>6010</x:v>
      </x:c>
      <x:c r="B6014" s="5" t="str">
        <x:v>Line</x:v>
      </x:c>
      <x:c r="C6014" s="11" t="str">
        <x:v>Aerial 216C MTF</x:v>
      </x:c>
      <x:c r="D6014" s="11" t="str">
        <x:v>Conditional - mapped route, status unverified</x:v>
      </x:c>
      <x:c r="E6014" s="11" t="str">
        <x:v>NATIONAL &amp; REGIONAL BACKBONE_NOV 2024_REPORT.kmz / NCRR / Metro BB - NCRR / Phase 3 / Metro Ring / Asiavest Sub-Ring / Asiavest Sub-Ring 3 / Asiavest - Cupang</x:v>
      </x:c>
      <x:c r="F6014" s="11" t="str"/>
    </x:row>
    <x:row r="6015" ht="100" customHeight="1">
      <x:c r="A6015" s="5" t="n">
        <x:v>6011</x:v>
      </x:c>
      <x:c r="B6015" s="5" t="str">
        <x:v>Line</x:v>
      </x:c>
      <x:c r="C6015" s="11" t="str">
        <x:v>Aerial 24C</x:v>
      </x:c>
      <x:c r="D6015" s="11" t="str">
        <x:v>Conditional - mapped route, status unverified</x:v>
      </x:c>
      <x:c r="E6015" s="11" t="str">
        <x:v>NATIONAL &amp; REGIONAL BACKBONE_NOV 2024_REPORT.kmz / NCRR / Metro BB - NCRR / Phase 3 / Metro Ring / Asiavest Sub-Ring / Asiavest Sub-Ring 3 / Cupang - Minerva</x:v>
      </x:c>
      <x:c r="F6015" s="11" t="str"/>
    </x:row>
    <x:row r="6016" ht="100" customHeight="1">
      <x:c r="A6016" s="5" t="n">
        <x:v>6012</x:v>
      </x:c>
      <x:c r="B6016" s="5" t="str">
        <x:v>Line</x:v>
      </x:c>
      <x:c r="C6016" s="11" t="str">
        <x:v>Aerial 24C</x:v>
      </x:c>
      <x:c r="D6016" s="11" t="str">
        <x:v>Conditional - mapped route, status unverified</x:v>
      </x:c>
      <x:c r="E6016" s="11" t="str">
        <x:v>NATIONAL &amp; REGIONAL BACKBONE_NOV 2024_REPORT.kmz / NCRR / Metro BB - NCRR / Phase 3 / Metro Ring / Asiavest Sub-Ring / Asiavest Sub-Ring 3 / Cupang - Minerva</x:v>
      </x:c>
      <x:c r="F6016" s="11" t="str"/>
    </x:row>
    <x:row r="6017" ht="100" customHeight="1">
      <x:c r="A6017" s="5" t="n">
        <x:v>6013</x:v>
      </x:c>
      <x:c r="B6017" s="5" t="str">
        <x:v>Line</x:v>
      </x:c>
      <x:c r="C6017" s="11" t="str">
        <x:v>UG</x:v>
      </x:c>
      <x:c r="D6017" s="11" t="str">
        <x:v>Conditional - mapped route, status unverified</x:v>
      </x:c>
      <x:c r="E6017" s="11" t="str">
        <x:v>NATIONAL &amp; REGIONAL BACKBONE_NOV 2024_REPORT.kmz / NCRR / Metro BB - NCRR / Phase 3 / Metro Ring / Asiavest Sub-Ring / Asiavest Sub-Ring 3 / Cupang - Minerva</x:v>
      </x:c>
      <x:c r="F6017" s="11" t="str"/>
    </x:row>
    <x:row r="6018" ht="100" customHeight="1">
      <x:c r="A6018" s="5" t="n">
        <x:v>6014</x:v>
      </x:c>
      <x:c r="B6018" s="5" t="str">
        <x:v>Line</x:v>
      </x:c>
      <x:c r="C6018" s="11" t="str">
        <x:v>Aerial 24C</x:v>
      </x:c>
      <x:c r="D6018" s="11" t="str">
        <x:v>Conditional - mapped route, status unverified</x:v>
      </x:c>
      <x:c r="E6018" s="11" t="str">
        <x:v>NATIONAL &amp; REGIONAL BACKBONE_NOV 2024_REPORT.kmz / NCRR / Metro BB - NCRR / Phase 3 / Metro Ring / Asiavest Sub-Ring / Asiavest Sub-Ring 3 / Minerva - Asiavest</x:v>
      </x:c>
      <x:c r="F6018" s="11" t="str"/>
    </x:row>
    <x:row r="6019" ht="100" customHeight="1">
      <x:c r="A6019" s="5" t="n">
        <x:v>6015</x:v>
      </x:c>
      <x:c r="B6019" s="5" t="str">
        <x:v>Line</x:v>
      </x:c>
      <x:c r="C6019" s="11" t="str">
        <x:v>UG</x:v>
      </x:c>
      <x:c r="D6019" s="11" t="str">
        <x:v>Conditional - mapped route, status unverified</x:v>
      </x:c>
      <x:c r="E6019" s="11" t="str">
        <x:v>NATIONAL &amp; REGIONAL BACKBONE_NOV 2024_REPORT.kmz / NCRR / Metro BB - NCRR / Phase 3 / Metro Ring / Asiavest Sub-Ring / Asiavest Sub-Ring 3 / Minerva - Asiavest</x:v>
      </x:c>
      <x:c r="F6019" s="11" t="str"/>
    </x:row>
    <x:row r="6020" ht="100" customHeight="1">
      <x:c r="A6020" s="5" t="n">
        <x:v>6016</x:v>
      </x:c>
      <x:c r="B6020" s="5" t="str">
        <x:v>Line</x:v>
      </x:c>
      <x:c r="C6020" s="11" t="str">
        <x:v>Aerial 24C</x:v>
      </x:c>
      <x:c r="D6020" s="11" t="str">
        <x:v>Conditional - mapped route, status unverified</x:v>
      </x:c>
      <x:c r="E6020" s="11" t="str">
        <x:v>NATIONAL &amp; REGIONAL BACKBONE_NOV 2024_REPORT.kmz / NCRR / Metro BB - NCRR / Phase 3 / Metro Ring / Asiavest Sub-Ring / Asiavest Sub-Ring 3 / Minerva - Asiavest</x:v>
      </x:c>
      <x:c r="F6020" s="11" t="str"/>
    </x:row>
    <x:row r="6021" ht="100" customHeight="1">
      <x:c r="A6021" s="5" t="n">
        <x:v>6017</x:v>
      </x:c>
      <x:c r="B6021" s="5" t="str">
        <x:v>Line</x:v>
      </x:c>
      <x:c r="C6021" s="11" t="str">
        <x:v>UG 144C via Y-Duct</x:v>
      </x:c>
      <x:c r="D6021" s="11" t="str">
        <x:v>Conditional - mapped route, status unverified</x:v>
      </x:c>
      <x:c r="E6021" s="11" t="str">
        <x:v>NATIONAL &amp; REGIONAL BACKBONE_NOV 2024_REPORT.kmz / NCRR / Metro BB - NCRR / Phase 3 / Metro Ring / Asiavest Sub-Ring / Asiavest Sub-Ring 3 / Minerva - Asiavest</x:v>
      </x:c>
      <x:c r="F6021" s="11" t="str"/>
    </x:row>
    <x:row r="6022" ht="100" customHeight="1">
      <x:c r="A6022" s="5" t="n">
        <x:v>6018</x:v>
      </x:c>
      <x:c r="B6022" s="5" t="str">
        <x:v>Line</x:v>
      </x:c>
      <x:c r="C6022" s="11" t="str">
        <x:v>UG 144C via Y-Duct</x:v>
      </x:c>
      <x:c r="D6022" s="11" t="str">
        <x:v>Conditional - mapped route, status unverified</x:v>
      </x:c>
      <x:c r="E6022" s="11" t="str">
        <x:v>NATIONAL &amp; REGIONAL BACKBONE_NOV 2024_REPORT.kmz / NCRR / Metro BB - NCRR / Phase 3 / Metro Ring / Asiavest Sub-Ring / Asiavest Sub-Ring 3 / Minerva - Asiavest</x:v>
      </x:c>
      <x:c r="F6022" s="11" t="str"/>
    </x:row>
    <x:row r="6023" ht="100" customHeight="1">
      <x:c r="A6023" s="5" t="n">
        <x:v>6019</x:v>
      </x:c>
      <x:c r="B6023" s="5" t="str">
        <x:v>Line</x:v>
      </x:c>
      <x:c r="C6023" s="11" t="str">
        <x:v>Aerial 24C</x:v>
      </x:c>
      <x:c r="D6023" s="11" t="str">
        <x:v>Conditional - mapped route, status unverified</x:v>
      </x:c>
      <x:c r="E6023" s="11" t="str">
        <x:v>NATIONAL &amp; REGIONAL BACKBONE_NOV 2024_REPORT.kmz / NCRR / Metro BB - NCRR / Phase 3 / Metro Ring / Asiavest Sub-Ring / Asiavest Sub-Ring 3 / Minerva - Asiavest</x:v>
      </x:c>
      <x:c r="F6023" s="11" t="str"/>
    </x:row>
    <x:row r="6024" ht="100" customHeight="1">
      <x:c r="A6024" s="5" t="n">
        <x:v>6020</x:v>
      </x:c>
      <x:c r="B6024" s="5" t="str">
        <x:v>Line</x:v>
      </x:c>
      <x:c r="C6024" s="11" t="str">
        <x:v>Existing Consortium</x:v>
      </x:c>
      <x:c r="D6024" s="11" t="str">
        <x:v>Stronger evidence - built or existing label</x:v>
      </x:c>
      <x:c r="E6024" s="11" t="str">
        <x:v>NATIONAL &amp; REGIONAL BACKBONE_NOV 2024_REPORT.kmz / NCRR / Metro BB - NCRR / Phase 3 / Metro Ring / Asiavest Sub-Ring / Asiavest Sub-Ring 4 / Asiavest - Palm Tree</x:v>
      </x:c>
      <x:c r="F6024" s="11" t="str"/>
    </x:row>
    <x:row r="6025" ht="100" customHeight="1">
      <x:c r="A6025" s="5" t="n">
        <x:v>6021</x:v>
      </x:c>
      <x:c r="B6025" s="5" t="str">
        <x:v>Line</x:v>
      </x:c>
      <x:c r="C6025" s="11" t="str">
        <x:v>Aerial 24C</x:v>
      </x:c>
      <x:c r="D6025" s="11" t="str">
        <x:v>Conditional - mapped route, status unverified</x:v>
      </x:c>
      <x:c r="E6025" s="11" t="str">
        <x:v>NATIONAL &amp; REGIONAL BACKBONE_NOV 2024_REPORT.kmz / NCRR / Metro BB - NCRR / Phase 3 / Metro Ring / Asiavest Sub-Ring / Asiavest Sub-Ring 4 / Asiavest - Palm Tree</x:v>
      </x:c>
      <x:c r="F6025" s="11" t="str"/>
    </x:row>
    <x:row r="6026" ht="100" customHeight="1">
      <x:c r="A6026" s="5" t="n">
        <x:v>6022</x:v>
      </x:c>
      <x:c r="B6026" s="5" t="str">
        <x:v>Line</x:v>
      </x:c>
      <x:c r="C6026" s="11" t="str">
        <x:v>UG 144C via Y-Duct</x:v>
      </x:c>
      <x:c r="D6026" s="11" t="str">
        <x:v>Conditional - mapped route, status unverified</x:v>
      </x:c>
      <x:c r="E6026" s="11" t="str">
        <x:v>NATIONAL &amp; REGIONAL BACKBONE_NOV 2024_REPORT.kmz / NCRR / Metro BB - NCRR / Phase 3 / Metro Ring / Asiavest Sub-Ring / Asiavest Sub-Ring 4 / Asiavest - Palm Tree</x:v>
      </x:c>
      <x:c r="F6026" s="11" t="str"/>
    </x:row>
    <x:row r="6027" ht="100" customHeight="1">
      <x:c r="A6027" s="5" t="n">
        <x:v>6023</x:v>
      </x:c>
      <x:c r="B6027" s="5" t="str">
        <x:v>Line</x:v>
      </x:c>
      <x:c r="C6027" s="11" t="str">
        <x:v>Aerial 24C</x:v>
      </x:c>
      <x:c r="D6027" s="11" t="str">
        <x:v>Conditional - mapped route, status unverified</x:v>
      </x:c>
      <x:c r="E6027" s="11" t="str">
        <x:v>NATIONAL &amp; REGIONAL BACKBONE_NOV 2024_REPORT.kmz / NCRR / Metro BB - NCRR / Phase 3 / Metro Ring / Asiavest Sub-Ring / Asiavest Sub-Ring 4 / Asiavest - Palm Tree</x:v>
      </x:c>
      <x:c r="F6027" s="11" t="str"/>
    </x:row>
    <x:row r="6028" ht="100" customHeight="1">
      <x:c r="A6028" s="5" t="n">
        <x:v>6024</x:v>
      </x:c>
      <x:c r="B6028" s="5" t="str">
        <x:v>Line</x:v>
      </x:c>
      <x:c r="C6028" s="11" t="str">
        <x:v>Aerial 24C</x:v>
      </x:c>
      <x:c r="D6028" s="11" t="str">
        <x:v>Conditional - mapped route, status unverified</x:v>
      </x:c>
      <x:c r="E6028" s="11" t="str">
        <x:v>NATIONAL &amp; REGIONAL BACKBONE_NOV 2024_REPORT.kmz / NCRR / Metro BB - NCRR / Phase 3 / Metro Ring / Asiavest Sub-Ring / Asiavest Sub-Ring 4 / Sorosa - Asiavest</x:v>
      </x:c>
      <x:c r="F6028" s="11" t="str"/>
    </x:row>
    <x:row r="6029" ht="100" customHeight="1">
      <x:c r="A6029" s="5" t="n">
        <x:v>6025</x:v>
      </x:c>
      <x:c r="B6029" s="5" t="str">
        <x:v>Line</x:v>
      </x:c>
      <x:c r="C6029" s="11" t="str">
        <x:v>UG 144C via Y-Duct</x:v>
      </x:c>
      <x:c r="D6029" s="11" t="str">
        <x:v>Conditional - mapped route, status unverified</x:v>
      </x:c>
      <x:c r="E6029" s="11" t="str">
        <x:v>NATIONAL &amp; REGIONAL BACKBONE_NOV 2024_REPORT.kmz / NCRR / Metro BB - NCRR / Phase 3 / Metro Ring / Asiavest Sub-Ring / Asiavest Sub-Ring 4 / Sorosa - Asiavest</x:v>
      </x:c>
      <x:c r="F6029" s="11" t="str"/>
    </x:row>
    <x:row r="6030" ht="100" customHeight="1">
      <x:c r="A6030" s="5" t="n">
        <x:v>6026</x:v>
      </x:c>
      <x:c r="B6030" s="5" t="str">
        <x:v>Line</x:v>
      </x:c>
      <x:c r="C6030" s="11" t="str">
        <x:v>UG 144C via Y-Duct</x:v>
      </x:c>
      <x:c r="D6030" s="11" t="str">
        <x:v>Conditional - mapped route, status unverified</x:v>
      </x:c>
      <x:c r="E6030" s="11" t="str">
        <x:v>NATIONAL &amp; REGIONAL BACKBONE_NOV 2024_REPORT.kmz / NCRR / Metro BB - NCRR / Phase 3 / Metro Ring / Asiavest Sub-Ring / Asiavest Sub-Ring 4 / Sorosa - Asiavest</x:v>
      </x:c>
      <x:c r="F6030" s="11" t="str"/>
    </x:row>
    <x:row r="6031" ht="100" customHeight="1">
      <x:c r="A6031" s="5" t="n">
        <x:v>6027</x:v>
      </x:c>
      <x:c r="B6031" s="5" t="str">
        <x:v>Line</x:v>
      </x:c>
      <x:c r="C6031" s="11" t="str">
        <x:v>UG 144C via Y-Duct</x:v>
      </x:c>
      <x:c r="D6031" s="11" t="str">
        <x:v>Conditional - mapped route, status unverified</x:v>
      </x:c>
      <x:c r="E6031" s="11" t="str">
        <x:v>NATIONAL &amp; REGIONAL BACKBONE_NOV 2024_REPORT.kmz / NCRR / Metro BB - NCRR / Phase 3 / Metro Ring / Asiavest Sub-Ring / Asiavest Sub-Ring 4 / Sorosa - Asiavest</x:v>
      </x:c>
      <x:c r="F6031" s="11" t="str"/>
    </x:row>
    <x:row r="6032" ht="100" customHeight="1">
      <x:c r="A6032" s="5" t="n">
        <x:v>6028</x:v>
      </x:c>
      <x:c r="B6032" s="5" t="str">
        <x:v>Line</x:v>
      </x:c>
      <x:c r="C6032" s="11" t="str">
        <x:v>UG</x:v>
      </x:c>
      <x:c r="D6032" s="11" t="str">
        <x:v>Conditional - mapped route, status unverified</x:v>
      </x:c>
      <x:c r="E6032" s="11" t="str">
        <x:v>NATIONAL &amp; REGIONAL BACKBONE_NOV 2024_REPORT.kmz / NCRR / Metro BB - NCRR / Phase 3 / Metro Ring / Asiavest Sub-Ring / Asiavest Sub-Ring 4 / Sorosa - Asiavest</x:v>
      </x:c>
      <x:c r="F6032" s="11" t="str"/>
    </x:row>
    <x:row r="6033" ht="100" customHeight="1">
      <x:c r="A6033" s="5" t="n">
        <x:v>6029</x:v>
      </x:c>
      <x:c r="B6033" s="5" t="str">
        <x:v>Line</x:v>
      </x:c>
      <x:c r="C6033" s="11" t="str">
        <x:v>UG 144C via Y-Duct</x:v>
      </x:c>
      <x:c r="D6033" s="11" t="str">
        <x:v>Conditional - mapped route, status unverified</x:v>
      </x:c>
      <x:c r="E6033" s="11" t="str">
        <x:v>NATIONAL &amp; REGIONAL BACKBONE_NOV 2024_REPORT.kmz / NCRR / Metro BB - NCRR / Phase 3 / Metro Ring / Asiavest Sub-Ring / Asiavest Sub-Ring 4 / Sorosa - Asiavest</x:v>
      </x:c>
      <x:c r="F6033" s="11" t="str"/>
    </x:row>
    <x:row r="6034" ht="100" customHeight="1">
      <x:c r="A6034" s="5" t="n">
        <x:v>6030</x:v>
      </x:c>
      <x:c r="B6034" s="5" t="str">
        <x:v>Line</x:v>
      </x:c>
      <x:c r="C6034" s="11" t="str">
        <x:v>Aerial 24C</x:v>
      </x:c>
      <x:c r="D6034" s="11" t="str">
        <x:v>Conditional - mapped route, status unverified</x:v>
      </x:c>
      <x:c r="E6034" s="11" t="str">
        <x:v>NATIONAL &amp; REGIONAL BACKBONE_NOV 2024_REPORT.kmz / NCRR / Metro BB - NCRR / Phase 3 / Metro Ring / Asiavest Sub-Ring / Asiavest Sub-Ring 4 / Sorosa - Asiavest</x:v>
      </x:c>
      <x:c r="F6034" s="11" t="str"/>
    </x:row>
    <x:row r="6035" ht="100" customHeight="1">
      <x:c r="A6035" s="5" t="n">
        <x:v>6031</x:v>
      </x:c>
      <x:c r="B6035" s="5" t="str">
        <x:v>Line</x:v>
      </x:c>
      <x:c r="C6035" s="11" t="str">
        <x:v>UG 144C via W-Duct</x:v>
      </x:c>
      <x:c r="D6035" s="11" t="str">
        <x:v>Conditional - mapped route, status unverified</x:v>
      </x:c>
      <x:c r="E6035" s="11" t="str">
        <x:v>NATIONAL &amp; REGIONAL BACKBONE_NOV 2024_REPORT.kmz / NCRR / Metro BB - NCRR / Phase 3 / Metro Ring / Asiavest Sub-Ring / Asiavest Sub-Ring 4 / Sorosa - Asiavest</x:v>
      </x:c>
      <x:c r="F6035" s="11" t="str"/>
    </x:row>
    <x:row r="6036" ht="100" customHeight="1">
      <x:c r="A6036" s="5" t="n">
        <x:v>6032</x:v>
      </x:c>
      <x:c r="B6036" s="5" t="str">
        <x:v>Line</x:v>
      </x:c>
      <x:c r="C6036" s="11" t="str">
        <x:v>UG 144C via Y-Duct</x:v>
      </x:c>
      <x:c r="D6036" s="11" t="str">
        <x:v>Conditional - mapped route, status unverified</x:v>
      </x:c>
      <x:c r="E6036" s="11" t="str">
        <x:v>NATIONAL &amp; REGIONAL BACKBONE_NOV 2024_REPORT.kmz / NCRR / Metro BB - NCRR / Phase 3 / Metro Ring / Asiavest Sub-Ring / Asiavest Sub-Ring 4 / Sorosa - Asiavest</x:v>
      </x:c>
      <x:c r="F6036" s="11" t="str"/>
    </x:row>
    <x:row r="6037" ht="100" customHeight="1">
      <x:c r="A6037" s="5" t="n">
        <x:v>6033</x:v>
      </x:c>
      <x:c r="B6037" s="5" t="str">
        <x:v>Line</x:v>
      </x:c>
      <x:c r="C6037" s="11" t="str">
        <x:v>UG 144C via Y-Duct</x:v>
      </x:c>
      <x:c r="D6037" s="11" t="str">
        <x:v>Conditional - mapped route, status unverified</x:v>
      </x:c>
      <x:c r="E6037" s="11" t="str">
        <x:v>NATIONAL &amp; REGIONAL BACKBONE_NOV 2024_REPORT.kmz / NCRR / Metro BB - NCRR / Phase 3 / Metro Ring / Asiavest Sub-Ring / Asiavest Sub-Ring 4 / Sorosa - Asiavest</x:v>
      </x:c>
      <x:c r="F6037" s="11" t="str"/>
    </x:row>
    <x:row r="6038" ht="100" customHeight="1">
      <x:c r="A6038" s="5" t="n">
        <x:v>6034</x:v>
      </x:c>
      <x:c r="B6038" s="5" t="str">
        <x:v>Line</x:v>
      </x:c>
      <x:c r="C6038" s="11" t="str">
        <x:v>UG 288C via W-Duct</x:v>
      </x:c>
      <x:c r="D6038" s="11" t="str">
        <x:v>Conditional - mapped route, status unverified</x:v>
      </x:c>
      <x:c r="E6038" s="11" t="str">
        <x:v>NATIONAL &amp; REGIONAL BACKBONE_NOV 2024_REPORT.kmz / NCRR / Metro BB - NCRR / Phase 3 / Metro Ring / Asiavest Sub-Ring / Asiavest Sub-Ring 4 / Sorosa - Asiavest</x:v>
      </x:c>
      <x:c r="F6038" s="11" t="str"/>
    </x:row>
    <x:row r="6039" ht="100" customHeight="1">
      <x:c r="A6039" s="5" t="n">
        <x:v>6035</x:v>
      </x:c>
      <x:c r="B6039" s="5" t="str">
        <x:v>Line</x:v>
      </x:c>
      <x:c r="C6039" s="11" t="str">
        <x:v>UG 288C via W-Duct</x:v>
      </x:c>
      <x:c r="D6039" s="11" t="str">
        <x:v>Conditional - mapped route, status unverified</x:v>
      </x:c>
      <x:c r="E6039" s="11" t="str">
        <x:v>NATIONAL &amp; REGIONAL BACKBONE_NOV 2024_REPORT.kmz / NCRR / Metro BB - NCRR / Phase 3 / Metro Ring / Asiavest Sub-Ring / Asiavest Sub-Ring 4 / Sorosa - Asiavest</x:v>
      </x:c>
      <x:c r="F6039" s="11" t="str"/>
    </x:row>
    <x:row r="6040" ht="100" customHeight="1">
      <x:c r="A6040" s="5" t="n">
        <x:v>6036</x:v>
      </x:c>
      <x:c r="B6040" s="5" t="str">
        <x:v>Line</x:v>
      </x:c>
      <x:c r="C6040" s="11" t="str">
        <x:v>UG 288C via W-Duct</x:v>
      </x:c>
      <x:c r="D6040" s="11" t="str">
        <x:v>Conditional - mapped route, status unverified</x:v>
      </x:c>
      <x:c r="E6040" s="11" t="str">
        <x:v>NATIONAL &amp; REGIONAL BACKBONE_NOV 2024_REPORT.kmz / NCRR / Metro BB - NCRR / Phase 3 / Metro Ring / Asiavest Sub-Ring / Asiavest Sub-Ring 4 / Sorosa - Asiavest</x:v>
      </x:c>
      <x:c r="F6040" s="11" t="str"/>
    </x:row>
    <x:row r="6041" ht="100" customHeight="1">
      <x:c r="A6041" s="5" t="n">
        <x:v>6037</x:v>
      </x:c>
      <x:c r="B6041" s="5" t="str">
        <x:v>Line</x:v>
      </x:c>
      <x:c r="C6041" s="11" t="str">
        <x:v>UG 288C via W-Duct</x:v>
      </x:c>
      <x:c r="D6041" s="11" t="str">
        <x:v>Conditional - mapped route, status unverified</x:v>
      </x:c>
      <x:c r="E6041" s="11" t="str">
        <x:v>NATIONAL &amp; REGIONAL BACKBONE_NOV 2024_REPORT.kmz / NCRR / Metro BB - NCRR / Phase 3 / Metro Ring / Asiavest Sub-Ring / Asiavest Sub-Ring 4 / Sorosa - Asiavest</x:v>
      </x:c>
      <x:c r="F6041" s="11" t="str"/>
    </x:row>
    <x:row r="6042" ht="100" customHeight="1">
      <x:c r="A6042" s="5" t="n">
        <x:v>6038</x:v>
      </x:c>
      <x:c r="B6042" s="5" t="str">
        <x:v>Line</x:v>
      </x:c>
      <x:c r="C6042" s="11" t="str">
        <x:v>UG 288C via Y-Duct</x:v>
      </x:c>
      <x:c r="D6042" s="11" t="str">
        <x:v>Conditional - mapped route, status unverified</x:v>
      </x:c>
      <x:c r="E6042" s="11" t="str">
        <x:v>NATIONAL &amp; REGIONAL BACKBONE_NOV 2024_REPORT.kmz / NCRR / Metro BB - NCRR / Phase 3 / Metro Ring / Asiavest Sub-Ring / Asiavest Sub-Ring 4 / Sorosa - Asiavest</x:v>
      </x:c>
      <x:c r="F6042" s="11" t="str"/>
    </x:row>
    <x:row r="6043" ht="100" customHeight="1">
      <x:c r="A6043" s="5" t="n">
        <x:v>6039</x:v>
      </x:c>
      <x:c r="B6043" s="5" t="str">
        <x:v>Line</x:v>
      </x:c>
      <x:c r="C6043" s="11" t="str">
        <x:v>UG 288C via W-Duct</x:v>
      </x:c>
      <x:c r="D6043" s="11" t="str">
        <x:v>Conditional - mapped route, status unverified</x:v>
      </x:c>
      <x:c r="E6043" s="11" t="str">
        <x:v>NATIONAL &amp; REGIONAL BACKBONE_NOV 2024_REPORT.kmz / NCRR / Metro BB - NCRR / Phase 3 / Metro Ring / Asiavest Sub-Ring / Asiavest Sub-Ring 4 / Sorosa - Asiavest</x:v>
      </x:c>
      <x:c r="F6043" s="11" t="str"/>
    </x:row>
    <x:row r="6044" ht="100" customHeight="1">
      <x:c r="A6044" s="5" t="n">
        <x:v>6040</x:v>
      </x:c>
      <x:c r="B6044" s="5" t="str">
        <x:v>Line</x:v>
      </x:c>
      <x:c r="C6044" s="11" t="str">
        <x:v>Aerial 24C</x:v>
      </x:c>
      <x:c r="D6044" s="11" t="str">
        <x:v>Conditional - mapped route, status unverified</x:v>
      </x:c>
      <x:c r="E6044" s="11" t="str">
        <x:v>NATIONAL &amp; REGIONAL BACKBONE_NOV 2024_REPORT.kmz / NCRR / Metro BB - NCRR / Phase 3 / Metro Ring / Asiavest Sub-Ring / Asiavest Sub-Ring 4 / Sorosa - Asiavest</x:v>
      </x:c>
      <x:c r="F6044" s="11" t="str"/>
    </x:row>
    <x:row r="6045" ht="100" customHeight="1">
      <x:c r="A6045" s="5" t="n">
        <x:v>6041</x:v>
      </x:c>
      <x:c r="B6045" s="5" t="str">
        <x:v>Line</x:v>
      </x:c>
      <x:c r="C6045" s="11" t="str">
        <x:v>Aerial 24C</x:v>
      </x:c>
      <x:c r="D6045" s="11" t="str">
        <x:v>Conditional - mapped route, status unverified</x:v>
      </x:c>
      <x:c r="E6045" s="11" t="str">
        <x:v>NATIONAL &amp; REGIONAL BACKBONE_NOV 2024_REPORT.kmz / NCRR / Metro BB - NCRR / Phase 3 / Metro Ring / Asiavest Sub-Ring / Asiavest Sub-Ring 4 / Palm Tree - Sorosa</x:v>
      </x:c>
      <x:c r="F6045" s="11" t="str"/>
    </x:row>
    <x:row r="6046" ht="100" customHeight="1">
      <x:c r="A6046" s="5" t="n">
        <x:v>6042</x:v>
      </x:c>
      <x:c r="B6046" s="5" t="str">
        <x:v>Line</x:v>
      </x:c>
      <x:c r="C6046" s="11" t="str">
        <x:v>Aerial 24C</x:v>
      </x:c>
      <x:c r="D6046" s="11" t="str">
        <x:v>Conditional - mapped route, status unverified</x:v>
      </x:c>
      <x:c r="E6046" s="11" t="str">
        <x:v>NATIONAL &amp; REGIONAL BACKBONE_NOV 2024_REPORT.kmz / NCRR / Metro BB - NCRR / Phase 3 / Metro Ring / Asiavest Sub-Ring / Asiavest Sub-Ring 4 / Palm Tree - Sorosa</x:v>
      </x:c>
      <x:c r="F6046" s="11" t="str"/>
    </x:row>
    <x:row r="6047" ht="100" customHeight="1">
      <x:c r="A6047" s="5" t="n">
        <x:v>6043</x:v>
      </x:c>
      <x:c r="B6047" s="5" t="str">
        <x:v>Line</x:v>
      </x:c>
      <x:c r="C6047" s="11" t="str">
        <x:v>Aerial 24C</x:v>
      </x:c>
      <x:c r="D6047" s="11" t="str">
        <x:v>Conditional - mapped route, status unverified</x:v>
      </x:c>
      <x:c r="E6047" s="11" t="str">
        <x:v>NATIONAL &amp; REGIONAL BACKBONE_NOV 2024_REPORT.kmz / NCRR / Metro BB - NCRR / Phase 3 / Metro Ring / Asiavest Sub-Ring / Asiavest Sub-Ring 4 / Palm Tree - Sorosa</x:v>
      </x:c>
      <x:c r="F6047" s="11" t="str"/>
    </x:row>
    <x:row r="6048" ht="100" customHeight="1">
      <x:c r="A6048" s="5" t="n">
        <x:v>6044</x:v>
      </x:c>
      <x:c r="B6048" s="5" t="str">
        <x:v>Line</x:v>
      </x:c>
      <x:c r="C6048" s="11" t="str">
        <x:v>Aerial 24C</x:v>
      </x:c>
      <x:c r="D6048" s="11" t="str">
        <x:v>Conditional - mapped route, status unverified</x:v>
      </x:c>
      <x:c r="E6048" s="11" t="str">
        <x:v>NATIONAL &amp; REGIONAL BACKBONE_NOV 2024_REPORT.kmz / NCRR / Metro BB - NCRR / Phase 3 / Metro Ring / Asiavest Sub-Ring / Asiavest Sub-Ring 4 / Palm Tree - Sorosa</x:v>
      </x:c>
      <x:c r="F6048" s="11" t="str"/>
    </x:row>
    <x:row r="6049" ht="100" customHeight="1">
      <x:c r="A6049" s="5" t="n">
        <x:v>6045</x:v>
      </x:c>
      <x:c r="B6049" s="5" t="str">
        <x:v>Line</x:v>
      </x:c>
      <x:c r="C6049" s="11" t="str">
        <x:v>Aerial 24C</x:v>
      </x:c>
      <x:c r="D6049" s="11" t="str">
        <x:v>Conditional - mapped route, status unverified</x:v>
      </x:c>
      <x:c r="E6049" s="11" t="str">
        <x:v>NATIONAL &amp; REGIONAL BACKBONE_NOV 2024_REPORT.kmz / NCRR / Metro BB - NCRR / Phase 3 / Metro Ring / Asiavest Sub-Ring / Asiavest Sub-Ring 5 / Asiavest - Alabang Zapote</x:v>
      </x:c>
      <x:c r="F6049" s="11" t="str"/>
    </x:row>
    <x:row r="6050" ht="100" customHeight="1">
      <x:c r="A6050" s="5" t="n">
        <x:v>6046</x:v>
      </x:c>
      <x:c r="B6050" s="5" t="str">
        <x:v>Line</x:v>
      </x:c>
      <x:c r="C6050" s="11" t="str">
        <x:v>UG 144C via Y-Duct</x:v>
      </x:c>
      <x:c r="D6050" s="11" t="str">
        <x:v>Conditional - mapped route, status unverified</x:v>
      </x:c>
      <x:c r="E6050" s="11" t="str">
        <x:v>NATIONAL &amp; REGIONAL BACKBONE_NOV 2024_REPORT.kmz / NCRR / Metro BB - NCRR / Phase 3 / Metro Ring / Asiavest Sub-Ring / Asiavest Sub-Ring 5 / Asiavest - Alabang Zapote</x:v>
      </x:c>
      <x:c r="F6050" s="11" t="str"/>
    </x:row>
    <x:row r="6051" ht="100" customHeight="1">
      <x:c r="A6051" s="5" t="n">
        <x:v>6047</x:v>
      </x:c>
      <x:c r="B6051" s="5" t="str">
        <x:v>Line</x:v>
      </x:c>
      <x:c r="C6051" s="11" t="str">
        <x:v>UG 144C via Y-Duct</x:v>
      </x:c>
      <x:c r="D6051" s="11" t="str">
        <x:v>Conditional - mapped route, status unverified</x:v>
      </x:c>
      <x:c r="E6051" s="11" t="str">
        <x:v>NATIONAL &amp; REGIONAL BACKBONE_NOV 2024_REPORT.kmz / NCRR / Metro BB - NCRR / Phase 3 / Metro Ring / Asiavest Sub-Ring / Asiavest Sub-Ring 5 / Asiavest - Alabang Zapote</x:v>
      </x:c>
      <x:c r="F6051" s="11" t="str"/>
    </x:row>
    <x:row r="6052" ht="100" customHeight="1">
      <x:c r="A6052" s="5" t="n">
        <x:v>6048</x:v>
      </x:c>
      <x:c r="B6052" s="5" t="str">
        <x:v>Line</x:v>
      </x:c>
      <x:c r="C6052" s="11" t="str">
        <x:v>UG 144C via Y-Duct</x:v>
      </x:c>
      <x:c r="D6052" s="11" t="str">
        <x:v>Conditional - mapped route, status unverified</x:v>
      </x:c>
      <x:c r="E6052" s="11" t="str">
        <x:v>NATIONAL &amp; REGIONAL BACKBONE_NOV 2024_REPORT.kmz / NCRR / Metro BB - NCRR / Phase 3 / Metro Ring / Asiavest Sub-Ring / Asiavest Sub-Ring 5 / Asiavest - Alabang Zapote</x:v>
      </x:c>
      <x:c r="F6052" s="11" t="str"/>
    </x:row>
    <x:row r="6053" ht="100" customHeight="1">
      <x:c r="A6053" s="5" t="n">
        <x:v>6049</x:v>
      </x:c>
      <x:c r="B6053" s="5" t="str">
        <x:v>Line</x:v>
      </x:c>
      <x:c r="C6053" s="11" t="str">
        <x:v>UG 144C via Y-Duct</x:v>
      </x:c>
      <x:c r="D6053" s="11" t="str">
        <x:v>Conditional - mapped route, status unverified</x:v>
      </x:c>
      <x:c r="E6053" s="11" t="str">
        <x:v>NATIONAL &amp; REGIONAL BACKBONE_NOV 2024_REPORT.kmz / NCRR / Metro BB - NCRR / Phase 3 / Metro Ring / Asiavest Sub-Ring / Asiavest Sub-Ring 5 / Asiavest - Alabang Zapote</x:v>
      </x:c>
      <x:c r="F6053" s="11" t="str"/>
    </x:row>
    <x:row r="6054" ht="100" customHeight="1">
      <x:c r="A6054" s="5" t="n">
        <x:v>6050</x:v>
      </x:c>
      <x:c r="B6054" s="5" t="str">
        <x:v>Line</x:v>
      </x:c>
      <x:c r="C6054" s="11" t="str">
        <x:v>Aerial 24C</x:v>
      </x:c>
      <x:c r="D6054" s="11" t="str">
        <x:v>Conditional - mapped route, status unverified</x:v>
      </x:c>
      <x:c r="E6054" s="11" t="str">
        <x:v>NATIONAL &amp; REGIONAL BACKBONE_NOV 2024_REPORT.kmz / NCRR / Metro BB - NCRR / Phase 3 / Metro Ring / Asiavest Sub-Ring / Asiavest Sub-Ring 5 / Asiavest - Alabang Zapote</x:v>
      </x:c>
      <x:c r="F6054" s="11" t="str"/>
    </x:row>
    <x:row r="6055" ht="100" customHeight="1">
      <x:c r="A6055" s="5" t="n">
        <x:v>6051</x:v>
      </x:c>
      <x:c r="B6055" s="5" t="str">
        <x:v>Line</x:v>
      </x:c>
      <x:c r="C6055" s="11" t="str">
        <x:v>Aerial 216C MTF</x:v>
      </x:c>
      <x:c r="D6055" s="11" t="str">
        <x:v>Conditional - mapped route, status unverified</x:v>
      </x:c>
      <x:c r="E6055" s="11" t="str">
        <x:v>NATIONAL &amp; REGIONAL BACKBONE_NOV 2024_REPORT.kmz / NCRR / Metro BB - NCRR / Phase 3 / Metro Ring / Asiavest Sub-Ring / Asiavest Sub-Ring 5 / Asiavest - Alabang Zapote</x:v>
      </x:c>
      <x:c r="F6055" s="11" t="str"/>
    </x:row>
    <x:row r="6056" ht="100" customHeight="1">
      <x:c r="A6056" s="5" t="n">
        <x:v>6052</x:v>
      </x:c>
      <x:c r="B6056" s="5" t="str">
        <x:v>Line</x:v>
      </x:c>
      <x:c r="C6056" s="11" t="str">
        <x:v>Aerial 24C</x:v>
      </x:c>
      <x:c r="D6056" s="11" t="str">
        <x:v>Conditional - mapped route, status unverified</x:v>
      </x:c>
      <x:c r="E6056" s="11" t="str">
        <x:v>NATIONAL &amp; REGIONAL BACKBONE_NOV 2024_REPORT.kmz / NCRR / Metro BB - NCRR / Phase 3 / Metro Ring / Asiavest Sub-Ring / Asiavest Sub-Ring 5 / Alabang Zapote - Asiavest</x:v>
      </x:c>
      <x:c r="F6056" s="11" t="str"/>
    </x:row>
    <x:row r="6057" ht="100" customHeight="1">
      <x:c r="A6057" s="5" t="n">
        <x:v>6053</x:v>
      </x:c>
      <x:c r="B6057" s="5" t="str">
        <x:v>Line</x:v>
      </x:c>
      <x:c r="C6057" s="11" t="str">
        <x:v>UG 288C via Y-Duct</x:v>
      </x:c>
      <x:c r="D6057" s="11" t="str">
        <x:v>Conditional - mapped route, status unverified</x:v>
      </x:c>
      <x:c r="E6057" s="11" t="str">
        <x:v>NATIONAL &amp; REGIONAL BACKBONE_NOV 2024_REPORT.kmz / NCRR / Metro BB - NCRR / Phase 3 / Metro Ring / Asiavest Sub-Ring / Asiavest Sub-Ring 5 / Alabang Zapote - Asiavest</x:v>
      </x:c>
      <x:c r="F6057" s="11" t="str"/>
    </x:row>
    <x:row r="6058" ht="100" customHeight="1">
      <x:c r="A6058" s="5" t="n">
        <x:v>6054</x:v>
      </x:c>
      <x:c r="B6058" s="5" t="str">
        <x:v>Line</x:v>
      </x:c>
      <x:c r="C6058" s="11" t="str">
        <x:v>UG 288C via Y-Duct</x:v>
      </x:c>
      <x:c r="D6058" s="11" t="str">
        <x:v>Conditional - mapped route, status unverified</x:v>
      </x:c>
      <x:c r="E6058" s="11" t="str">
        <x:v>NATIONAL &amp; REGIONAL BACKBONE_NOV 2024_REPORT.kmz / NCRR / Metro BB - NCRR / Phase 3 / Metro Ring / Asiavest Sub-Ring / Asiavest Sub-Ring 5 / Alabang Zapote - Asiavest</x:v>
      </x:c>
      <x:c r="F6058" s="11" t="str"/>
    </x:row>
    <x:row r="6059" ht="100" customHeight="1">
      <x:c r="A6059" s="5" t="n">
        <x:v>6055</x:v>
      </x:c>
      <x:c r="B6059" s="5" t="str">
        <x:v>Line</x:v>
      </x:c>
      <x:c r="C6059" s="11" t="str">
        <x:v>UG 288C via Y-Duct</x:v>
      </x:c>
      <x:c r="D6059" s="11" t="str">
        <x:v>Conditional - mapped route, status unverified</x:v>
      </x:c>
      <x:c r="E6059" s="11" t="str">
        <x:v>NATIONAL &amp; REGIONAL BACKBONE_NOV 2024_REPORT.kmz / NCRR / Metro BB - NCRR / Phase 3 / Metro Ring / Asiavest Sub-Ring / Asiavest Sub-Ring 5 / Alabang Zapote - Asiavest</x:v>
      </x:c>
      <x:c r="F6059" s="11" t="str"/>
    </x:row>
    <x:row r="6060" ht="100" customHeight="1">
      <x:c r="A6060" s="5" t="n">
        <x:v>6056</x:v>
      </x:c>
      <x:c r="B6060" s="5" t="str">
        <x:v>Line</x:v>
      </x:c>
      <x:c r="C6060" s="11" t="str">
        <x:v>UG 288C via Y-Duct</x:v>
      </x:c>
      <x:c r="D6060" s="11" t="str">
        <x:v>Conditional - mapped route, status unverified</x:v>
      </x:c>
      <x:c r="E6060" s="11" t="str">
        <x:v>NATIONAL &amp; REGIONAL BACKBONE_NOV 2024_REPORT.kmz / NCRR / Metro BB - NCRR / Phase 3 / Metro Ring / Asiavest Sub-Ring / Asiavest Sub-Ring 5 / Alabang Zapote - Asiavest</x:v>
      </x:c>
      <x:c r="F6060" s="11" t="str"/>
    </x:row>
    <x:row r="6061" ht="100" customHeight="1">
      <x:c r="A6061" s="5" t="n">
        <x:v>6057</x:v>
      </x:c>
      <x:c r="B6061" s="5" t="str">
        <x:v>Line</x:v>
      </x:c>
      <x:c r="C6061" s="11" t="str">
        <x:v>UG 288C via Y-Duct</x:v>
      </x:c>
      <x:c r="D6061" s="11" t="str">
        <x:v>Conditional - mapped route, status unverified</x:v>
      </x:c>
      <x:c r="E6061" s="11" t="str">
        <x:v>NATIONAL &amp; REGIONAL BACKBONE_NOV 2024_REPORT.kmz / NCRR / Metro BB - NCRR / Phase 3 / Metro Ring / Asiavest Sub-Ring / Asiavest Sub-Ring 5 / Alabang Zapote - Asiavest</x:v>
      </x:c>
      <x:c r="F6061" s="11" t="str"/>
    </x:row>
    <x:row r="6062" ht="100" customHeight="1">
      <x:c r="A6062" s="5" t="n">
        <x:v>6058</x:v>
      </x:c>
      <x:c r="B6062" s="5" t="str">
        <x:v>Line</x:v>
      </x:c>
      <x:c r="C6062" s="11" t="str">
        <x:v>Aerial 24C</x:v>
      </x:c>
      <x:c r="D6062" s="11" t="str">
        <x:v>Conditional - mapped route, status unverified</x:v>
      </x:c>
      <x:c r="E6062" s="11" t="str">
        <x:v>NATIONAL &amp; REGIONAL BACKBONE_NOV 2024_REPORT.kmz / NCRR / Metro BB - NCRR / Phase 3 / Metro Ring / Asiavest Sub-Ring / Asiavest Sub-Ring 5 / Alabang Zapote - Asiavest</x:v>
      </x:c>
      <x:c r="F6062" s="11" t="str"/>
    </x:row>
    <x:row r="6063" ht="100" customHeight="1">
      <x:c r="A6063" s="5" t="n">
        <x:v>6059</x:v>
      </x:c>
      <x:c r="B6063" s="5" t="str">
        <x:v>Line</x:v>
      </x:c>
      <x:c r="C6063" s="11" t="str">
        <x:v>UG 288C via Y-Duct</x:v>
      </x:c>
      <x:c r="D6063" s="11" t="str">
        <x:v>Conditional - mapped route, status unverified</x:v>
      </x:c>
      <x:c r="E6063" s="11" t="str">
        <x:v>NATIONAL &amp; REGIONAL BACKBONE_NOV 2024_REPORT.kmz / NCRR / Metro BB - NCRR / Phase 3 / Metro Ring / Asiavest Sub-Ring / Asiavest Sub-Ring 5 / Alabang Zapote - Asiavest</x:v>
      </x:c>
      <x:c r="F6063" s="11" t="str"/>
    </x:row>
    <x:row r="6064" ht="100" customHeight="1">
      <x:c r="A6064" s="5" t="n">
        <x:v>6060</x:v>
      </x:c>
      <x:c r="B6064" s="5" t="str">
        <x:v>Line</x:v>
      </x:c>
      <x:c r="C6064" s="11" t="str">
        <x:v>Aerial 24C</x:v>
      </x:c>
      <x:c r="D6064" s="11" t="str">
        <x:v>Conditional - mapped route, status unverified</x:v>
      </x:c>
      <x:c r="E6064" s="11" t="str">
        <x:v>NATIONAL &amp; REGIONAL BACKBONE_NOV 2024_REPORT.kmz / NCRR / Metro BB - NCRR / Phase 3 / Metro Ring / Asiavest Sub-Ring / Asiavest Sub-Ring 5 / Alabang Zapote - Asiavest</x:v>
      </x:c>
      <x:c r="F6064" s="11" t="str"/>
    </x:row>
    <x:row r="6065" ht="100" customHeight="1">
      <x:c r="A6065" s="5" t="n">
        <x:v>6061</x:v>
      </x:c>
      <x:c r="B6065" s="5" t="str">
        <x:v>Line</x:v>
      </x:c>
      <x:c r="C6065" s="11" t="str">
        <x:v>Aerial 24C</x:v>
      </x:c>
      <x:c r="D6065" s="11" t="str">
        <x:v>Conditional - mapped route, status unverified</x:v>
      </x:c>
      <x:c r="E6065" s="11" t="str">
        <x:v>NATIONAL &amp; REGIONAL BACKBONE_NOV 2024_REPORT.kmz / NCRR / Metro BB - NCRR / Phase 3 / Metro Ring / Asiavest Sub-Ring / Asaivest Sub-Ring 6 / Asiavest - Gen Santos</x:v>
      </x:c>
      <x:c r="F6065" s="11" t="str"/>
    </x:row>
    <x:row r="6066" ht="100" customHeight="1">
      <x:c r="A6066" s="5" t="n">
        <x:v>6062</x:v>
      </x:c>
      <x:c r="B6066" s="5" t="str">
        <x:v>Line</x:v>
      </x:c>
      <x:c r="C6066" s="11" t="str">
        <x:v>UG 144C via Y-Duct</x:v>
      </x:c>
      <x:c r="D6066" s="11" t="str">
        <x:v>Conditional - mapped route, status unverified</x:v>
      </x:c>
      <x:c r="E6066" s="11" t="str">
        <x:v>NATIONAL &amp; REGIONAL BACKBONE_NOV 2024_REPORT.kmz / NCRR / Metro BB - NCRR / Phase 3 / Metro Ring / Asiavest Sub-Ring / Asaivest Sub-Ring 6 / Asiavest - Gen Santos</x:v>
      </x:c>
      <x:c r="F6066" s="11" t="str"/>
    </x:row>
    <x:row r="6067" ht="100" customHeight="1">
      <x:c r="A6067" s="5" t="n">
        <x:v>6063</x:v>
      </x:c>
      <x:c r="B6067" s="5" t="str">
        <x:v>Line</x:v>
      </x:c>
      <x:c r="C6067" s="11" t="str">
        <x:v>UG 144C via Y-Duct</x:v>
      </x:c>
      <x:c r="D6067" s="11" t="str">
        <x:v>Conditional - mapped route, status unverified</x:v>
      </x:c>
      <x:c r="E6067" s="11" t="str">
        <x:v>NATIONAL &amp; REGIONAL BACKBONE_NOV 2024_REPORT.kmz / NCRR / Metro BB - NCRR / Phase 3 / Metro Ring / Asiavest Sub-Ring / Asaivest Sub-Ring 6 / Asiavest - Gen Santos</x:v>
      </x:c>
      <x:c r="F6067" s="11" t="str"/>
    </x:row>
    <x:row r="6068" ht="100" customHeight="1">
      <x:c r="A6068" s="5" t="n">
        <x:v>6064</x:v>
      </x:c>
      <x:c r="B6068" s="5" t="str">
        <x:v>Line</x:v>
      </x:c>
      <x:c r="C6068" s="11" t="str">
        <x:v>UG 144C via Y-Duct</x:v>
      </x:c>
      <x:c r="D6068" s="11" t="str">
        <x:v>Conditional - mapped route, status unverified</x:v>
      </x:c>
      <x:c r="E6068" s="11" t="str">
        <x:v>NATIONAL &amp; REGIONAL BACKBONE_NOV 2024_REPORT.kmz / NCRR / Metro BB - NCRR / Phase 3 / Metro Ring / Asiavest Sub-Ring / Asaivest Sub-Ring 6 / Asiavest - Gen Santos</x:v>
      </x:c>
      <x:c r="F6068" s="11" t="str"/>
    </x:row>
    <x:row r="6069" ht="100" customHeight="1">
      <x:c r="A6069" s="5" t="n">
        <x:v>6065</x:v>
      </x:c>
      <x:c r="B6069" s="5" t="str">
        <x:v>Line</x:v>
      </x:c>
      <x:c r="C6069" s="11" t="str">
        <x:v>Aerial 216C MTF</x:v>
      </x:c>
      <x:c r="D6069" s="11" t="str">
        <x:v>Conditional - mapped route, status unverified</x:v>
      </x:c>
      <x:c r="E6069" s="11" t="str">
        <x:v>NATIONAL &amp; REGIONAL BACKBONE_NOV 2024_REPORT.kmz / NCRR / Metro BB - NCRR / Phase 3 / Metro Ring / Asiavest Sub-Ring / Asaivest Sub-Ring 6 / Asiavest - Gen Santos</x:v>
      </x:c>
      <x:c r="F6069" s="11" t="str"/>
    </x:row>
    <x:row r="6070" ht="100" customHeight="1">
      <x:c r="A6070" s="5" t="n">
        <x:v>6066</x:v>
      </x:c>
      <x:c r="B6070" s="5" t="str">
        <x:v>Line</x:v>
      </x:c>
      <x:c r="C6070" s="11" t="str">
        <x:v>UG 144C via Y-Duct</x:v>
      </x:c>
      <x:c r="D6070" s="11" t="str">
        <x:v>Conditional - mapped route, status unverified</x:v>
      </x:c>
      <x:c r="E6070" s="11" t="str">
        <x:v>NATIONAL &amp; REGIONAL BACKBONE_NOV 2024_REPORT.kmz / NCRR / Metro BB - NCRR / Phase 3 / Metro Ring / Asiavest Sub-Ring / Asaivest Sub-Ring 6 / Asiavest - Gen Santos</x:v>
      </x:c>
      <x:c r="F6070" s="11" t="str"/>
    </x:row>
    <x:row r="6071" ht="100" customHeight="1">
      <x:c r="A6071" s="5" t="n">
        <x:v>6067</x:v>
      </x:c>
      <x:c r="B6071" s="5" t="str">
        <x:v>Line</x:v>
      </x:c>
      <x:c r="C6071" s="11" t="str">
        <x:v>Aerial 24C</x:v>
      </x:c>
      <x:c r="D6071" s="11" t="str">
        <x:v>Conditional - mapped route, status unverified</x:v>
      </x:c>
      <x:c r="E6071" s="11" t="str">
        <x:v>NATIONAL &amp; REGIONAL BACKBONE_NOV 2024_REPORT.kmz / NCRR / Metro BB - NCRR / Phase 3 / Metro Ring / Asiavest Sub-Ring / Asaivest Sub-Ring 6 / Asiavest - Gen Santos</x:v>
      </x:c>
      <x:c r="F6071" s="11" t="str"/>
    </x:row>
    <x:row r="6072" ht="100" customHeight="1">
      <x:c r="A6072" s="5" t="n">
        <x:v>6068</x:v>
      </x:c>
      <x:c r="B6072" s="5" t="str">
        <x:v>Line</x:v>
      </x:c>
      <x:c r="C6072" s="11" t="str">
        <x:v>Aerial 24C</x:v>
      </x:c>
      <x:c r="D6072" s="11" t="str">
        <x:v>Conditional - mapped route, status unverified</x:v>
      </x:c>
      <x:c r="E6072" s="11" t="str">
        <x:v>NATIONAL &amp; REGIONAL BACKBONE_NOV 2024_REPORT.kmz / NCRR / Metro BB - NCRR / Phase 3 / Metro Ring / Asiavest Sub-Ring / Asaivest Sub-Ring 6 / Gen Santos Ave - Asiavest</x:v>
      </x:c>
      <x:c r="F6072" s="11" t="str"/>
    </x:row>
    <x:row r="6073" ht="100" customHeight="1">
      <x:c r="A6073" s="5" t="n">
        <x:v>6069</x:v>
      </x:c>
      <x:c r="B6073" s="5" t="str">
        <x:v>Line</x:v>
      </x:c>
      <x:c r="C6073" s="11" t="str">
        <x:v>Aerial 24C</x:v>
      </x:c>
      <x:c r="D6073" s="11" t="str">
        <x:v>Conditional - mapped route, status unverified</x:v>
      </x:c>
      <x:c r="E6073" s="11" t="str">
        <x:v>NATIONAL &amp; REGIONAL BACKBONE_NOV 2024_REPORT.kmz / NCRR / Metro BB - NCRR / Phase 3 / Metro Ring / Asiavest Sub-Ring / Asaivest Sub-Ring 6 / Gen Santos Ave - Asiavest</x:v>
      </x:c>
      <x:c r="F6073" s="11" t="str"/>
    </x:row>
    <x:row r="6074" ht="100" customHeight="1">
      <x:c r="A6074" s="5" t="n">
        <x:v>6070</x:v>
      </x:c>
      <x:c r="B6074" s="5" t="str">
        <x:v>Line</x:v>
      </x:c>
      <x:c r="C6074" s="11" t="str">
        <x:v>Aerial 24C</x:v>
      </x:c>
      <x:c r="D6074" s="11" t="str">
        <x:v>Conditional - mapped route, status unverified</x:v>
      </x:c>
      <x:c r="E6074" s="11" t="str">
        <x:v>NATIONAL &amp; REGIONAL BACKBONE_NOV 2024_REPORT.kmz / NCRR / Metro BB - NCRR / Phase 3 / Metro Ring / Asiavest Sub-Ring / Asaivest Sub-Ring 6 / Gen Santos Ave - Asiavest</x:v>
      </x:c>
      <x:c r="F6074" s="11" t="str"/>
    </x:row>
    <x:row r="6075" ht="100" customHeight="1">
      <x:c r="A6075" s="5" t="n">
        <x:v>6071</x:v>
      </x:c>
      <x:c r="B6075" s="5" t="str">
        <x:v>Line</x:v>
      </x:c>
      <x:c r="C6075" s="11" t="str">
        <x:v>UG</x:v>
      </x:c>
      <x:c r="D6075" s="11" t="str">
        <x:v>Conditional - mapped route, status unverified</x:v>
      </x:c>
      <x:c r="E6075" s="11" t="str">
        <x:v>NATIONAL &amp; REGIONAL BACKBONE_NOV 2024_REPORT.kmz / NCRR / Metro BB - NCRR / Phase 3 / Metro Ring / Asiavest Sub-Ring / Asaivest Sub-Ring 6 / Gen Santos Ave - Asiavest</x:v>
      </x:c>
      <x:c r="F6075" s="11" t="str"/>
    </x:row>
    <x:row r="6076" ht="100" customHeight="1">
      <x:c r="A6076" s="5" t="n">
        <x:v>6072</x:v>
      </x:c>
      <x:c r="B6076" s="5" t="str">
        <x:v>Line</x:v>
      </x:c>
      <x:c r="C6076" s="11" t="str">
        <x:v>UG 144C via Y-Duct</x:v>
      </x:c>
      <x:c r="D6076" s="11" t="str">
        <x:v>Conditional - mapped route, status unverified</x:v>
      </x:c>
      <x:c r="E6076" s="11" t="str">
        <x:v>NATIONAL &amp; REGIONAL BACKBONE_NOV 2024_REPORT.kmz / NCRR / Metro BB - NCRR / Phase 3 / Metro Ring / Asiavest Sub-Ring / Asaivest Sub-Ring 6 / Gen Santos Ave - Asiavest</x:v>
      </x:c>
      <x:c r="F6076" s="11" t="str"/>
    </x:row>
    <x:row r="6077" ht="100" customHeight="1">
      <x:c r="A6077" s="5" t="n">
        <x:v>6073</x:v>
      </x:c>
      <x:c r="B6077" s="5" t="str">
        <x:v>Line</x:v>
      </x:c>
      <x:c r="C6077" s="11" t="str">
        <x:v>Aerial 24C</x:v>
      </x:c>
      <x:c r="D6077" s="11" t="str">
        <x:v>Conditional - mapped route, status unverified</x:v>
      </x:c>
      <x:c r="E6077" s="11" t="str">
        <x:v>NATIONAL &amp; REGIONAL BACKBONE_NOV 2024_REPORT.kmz / NCRR / Metro BB - NCRR / Phase 3 / Metro Ring / Asiavest Sub-Ring / Asaivest Sub-Ring 6 / Gen Santos Ave - Asiavest</x:v>
      </x:c>
      <x:c r="F6077" s="11" t="str"/>
    </x:row>
    <x:row r="6078" ht="100" customHeight="1">
      <x:c r="A6078" s="5" t="n">
        <x:v>6074</x:v>
      </x:c>
      <x:c r="B6078" s="5" t="str">
        <x:v>Line</x:v>
      </x:c>
      <x:c r="C6078" s="11" t="str">
        <x:v>Aerial 24C</x:v>
      </x:c>
      <x:c r="D6078" s="11" t="str">
        <x:v>Conditional - mapped route, status unverified</x:v>
      </x:c>
      <x:c r="E6078" s="11" t="str">
        <x:v>NATIONAL &amp; REGIONAL BACKBONE_NOV 2024_REPORT.kmz / NCRR / Metro BB - NCRR / Phase 3 / Metro Ring / Asiavest Sub-Ring / Asaivest Sub-Ring 6 / Gen Santos Ave - Asiavest</x:v>
      </x:c>
      <x:c r="F6078" s="11" t="str"/>
    </x:row>
    <x:row r="6079" ht="100" customHeight="1">
      <x:c r="A6079" s="5" t="n">
        <x:v>6075</x:v>
      </x:c>
      <x:c r="B6079" s="5" t="str">
        <x:v>Line</x:v>
      </x:c>
      <x:c r="C6079" s="11" t="str">
        <x:v>Aerial 96C</x:v>
      </x:c>
      <x:c r="D6079" s="11" t="str">
        <x:v>Conditional - mapped route, status unverified</x:v>
      </x:c>
      <x:c r="E6079" s="11" t="str">
        <x:v>NATIONAL &amp; REGIONAL BACKBONE_NOV 2024_REPORT.kmz / NCRR / Metro BB - NCRR / Phase 4 / Core Ring / Taytay - Reliance</x:v>
      </x:c>
      <x:c r="F6079" s="11" t="str"/>
    </x:row>
    <x:row r="6080" ht="100" customHeight="1">
      <x:c r="A6080" s="5" t="n">
        <x:v>6076</x:v>
      </x:c>
      <x:c r="B6080" s="5" t="str">
        <x:v>Line</x:v>
      </x:c>
      <x:c r="C6080" s="11" t="str">
        <x:v>Aerial 24C</x:v>
      </x:c>
      <x:c r="D6080" s="11" t="str">
        <x:v>Conditional - mapped route, status unverified</x:v>
      </x:c>
      <x:c r="E6080" s="11" t="str">
        <x:v>NATIONAL &amp; REGIONAL BACKBONE_NOV 2024_REPORT.kmz / NCRR / Metro BB - NCRR / Phase 4 / Core Ring / Taytay - Reliance</x:v>
      </x:c>
      <x:c r="F6080" s="11" t="str"/>
    </x:row>
    <x:row r="6081" ht="100" customHeight="1">
      <x:c r="A6081" s="5" t="n">
        <x:v>6077</x:v>
      </x:c>
      <x:c r="B6081" s="5" t="str">
        <x:v>Line</x:v>
      </x:c>
      <x:c r="C6081" s="11" t="str">
        <x:v>Aerial 24C</x:v>
      </x:c>
      <x:c r="D6081" s="11" t="str">
        <x:v>Conditional - mapped route, status unverified</x:v>
      </x:c>
      <x:c r="E6081" s="11" t="str">
        <x:v>NATIONAL &amp; REGIONAL BACKBONE_NOV 2024_REPORT.kmz / NCRR / Metro BB - NCRR / Phase 4 / Core Ring / Taytay - Reliance</x:v>
      </x:c>
      <x:c r="F6081" s="11" t="str"/>
    </x:row>
    <x:row r="6082" ht="100" customHeight="1">
      <x:c r="A6082" s="5" t="n">
        <x:v>6078</x:v>
      </x:c>
      <x:c r="B6082" s="5" t="str">
        <x:v>Line</x:v>
      </x:c>
      <x:c r="C6082" s="11" t="str">
        <x:v>Aerial 24C</x:v>
      </x:c>
      <x:c r="D6082" s="11" t="str">
        <x:v>Conditional - mapped route, status unverified</x:v>
      </x:c>
      <x:c r="E6082" s="11" t="str">
        <x:v>NATIONAL &amp; REGIONAL BACKBONE_NOV 2024_REPORT.kmz / NCRR / Metro BB - NCRR / Phase 4 / Core Ring / Taytay - Reliance</x:v>
      </x:c>
      <x:c r="F6082" s="11" t="str"/>
    </x:row>
    <x:row r="6083" ht="100" customHeight="1">
      <x:c r="A6083" s="5" t="n">
        <x:v>6079</x:v>
      </x:c>
      <x:c r="B6083" s="5" t="str">
        <x:v>Line</x:v>
      </x:c>
      <x:c r="C6083" s="11" t="str">
        <x:v>Aerial 24C</x:v>
      </x:c>
      <x:c r="D6083" s="11" t="str">
        <x:v>Conditional - mapped route, status unverified</x:v>
      </x:c>
      <x:c r="E6083" s="11" t="str">
        <x:v>NATIONAL &amp; REGIONAL BACKBONE_NOV 2024_REPORT.kmz / NCRR / Metro BB - NCRR / Phase 4 / Core Ring / Taytay - Reliance</x:v>
      </x:c>
      <x:c r="F6083" s="11" t="str"/>
    </x:row>
    <x:row r="6084" ht="100" customHeight="1">
      <x:c r="A6084" s="5" t="n">
        <x:v>6080</x:v>
      </x:c>
      <x:c r="B6084" s="5" t="str">
        <x:v>Line</x:v>
      </x:c>
      <x:c r="C6084" s="11" t="str">
        <x:v>UG144C via Y-Duct</x:v>
      </x:c>
      <x:c r="D6084" s="11" t="str">
        <x:v>Excluded - civil works only or unclear cable</x:v>
      </x:c>
      <x:c r="E6084" s="11" t="str">
        <x:v>NATIONAL &amp; REGIONAL BACKBONE_NOV 2024_REPORT.kmz / NCRR / Metro BB - NCRR / Phase 4 / Core Ring / Reliance - Taytay</x:v>
      </x:c>
      <x:c r="F6084" s="11" t="str"/>
    </x:row>
    <x:row r="6085" ht="100" customHeight="1">
      <x:c r="A6085" s="5" t="n">
        <x:v>6081</x:v>
      </x:c>
      <x:c r="B6085" s="5" t="str">
        <x:v>Line</x:v>
      </x:c>
      <x:c r="C6085" s="11" t="str">
        <x:v>UG 144C via V-Duct</x:v>
      </x:c>
      <x:c r="D6085" s="11" t="str">
        <x:v>Conditional - mapped route, status unverified</x:v>
      </x:c>
      <x:c r="E6085" s="11" t="str">
        <x:v>NATIONAL &amp; REGIONAL BACKBONE_NOV 2024_REPORT.kmz / NCRR / Metro BB - NCRR / Phase 4 / Core Ring / Reliance - Taytay</x:v>
      </x:c>
      <x:c r="F6085" s="11" t="str"/>
    </x:row>
    <x:row r="6086" ht="100" customHeight="1">
      <x:c r="A6086" s="5" t="n">
        <x:v>6082</x:v>
      </x:c>
      <x:c r="B6086" s="5" t="str">
        <x:v>Line</x:v>
      </x:c>
      <x:c r="C6086" s="11" t="str">
        <x:v>UG 144C via Y-Duct</x:v>
      </x:c>
      <x:c r="D6086" s="11" t="str">
        <x:v>Conditional - mapped route, status unverified</x:v>
      </x:c>
      <x:c r="E6086" s="11" t="str">
        <x:v>NATIONAL &amp; REGIONAL BACKBONE_NOV 2024_REPORT.kmz / NCRR / Metro BB - NCRR / Phase 4 / Core Ring / Reliance - Taytay</x:v>
      </x:c>
      <x:c r="F6086" s="11" t="str"/>
    </x:row>
    <x:row r="6087" ht="100" customHeight="1">
      <x:c r="A6087" s="5" t="n">
        <x:v>6083</x:v>
      </x:c>
      <x:c r="B6087" s="5" t="str">
        <x:v>Line</x:v>
      </x:c>
      <x:c r="C6087" s="11" t="str">
        <x:v>UG 144C via Y-Duct</x:v>
      </x:c>
      <x:c r="D6087" s="11" t="str">
        <x:v>Conditional - mapped route, status unverified</x:v>
      </x:c>
      <x:c r="E6087" s="11" t="str">
        <x:v>NATIONAL &amp; REGIONAL BACKBONE_NOV 2024_REPORT.kmz / NCRR / Metro BB - NCRR / Phase 4 / Core Ring / Reliance - Taytay</x:v>
      </x:c>
      <x:c r="F6087" s="11" t="str"/>
    </x:row>
    <x:row r="6088" ht="100" customHeight="1">
      <x:c r="A6088" s="5" t="n">
        <x:v>6084</x:v>
      </x:c>
      <x:c r="B6088" s="5" t="str">
        <x:v>Line</x:v>
      </x:c>
      <x:c r="C6088" s="11" t="str">
        <x:v>UG 144C via Y-Duct</x:v>
      </x:c>
      <x:c r="D6088" s="11" t="str">
        <x:v>Conditional - mapped route, status unverified</x:v>
      </x:c>
      <x:c r="E6088" s="11" t="str">
        <x:v>NATIONAL &amp; REGIONAL BACKBONE_NOV 2024_REPORT.kmz / NCRR / Metro BB - NCRR / Phase 4 / Core Ring / Reliance - Taytay</x:v>
      </x:c>
      <x:c r="F6088" s="11" t="str"/>
    </x:row>
    <x:row r="6089" ht="100" customHeight="1">
      <x:c r="A6089" s="5" t="n">
        <x:v>6085</x:v>
      </x:c>
      <x:c r="B6089" s="5" t="str">
        <x:v>Line</x:v>
      </x:c>
      <x:c r="C6089" s="11" t="str">
        <x:v>UG 144C via Y-Duct</x:v>
      </x:c>
      <x:c r="D6089" s="11" t="str">
        <x:v>Conditional - mapped route, status unverified</x:v>
      </x:c>
      <x:c r="E6089" s="11" t="str">
        <x:v>NATIONAL &amp; REGIONAL BACKBONE_NOV 2024_REPORT.kmz / NCRR / Metro BB - NCRR / Phase 4 / Core Ring / Reliance - Taytay</x:v>
      </x:c>
      <x:c r="F6089" s="11" t="str"/>
    </x:row>
    <x:row r="6090" ht="100" customHeight="1">
      <x:c r="A6090" s="5" t="n">
        <x:v>6086</x:v>
      </x:c>
      <x:c r="B6090" s="5" t="str">
        <x:v>Line</x:v>
      </x:c>
      <x:c r="C6090" s="11" t="str">
        <x:v>UG 144C via Y-Duct</x:v>
      </x:c>
      <x:c r="D6090" s="11" t="str">
        <x:v>Conditional - mapped route, status unverified</x:v>
      </x:c>
      <x:c r="E6090" s="11" t="str">
        <x:v>NATIONAL &amp; REGIONAL BACKBONE_NOV 2024_REPORT.kmz / NCRR / Metro BB - NCRR / Phase 4 / Core Ring / Reliance - Taytay</x:v>
      </x:c>
      <x:c r="F6090" s="11" t="str"/>
    </x:row>
    <x:row r="6091" ht="100" customHeight="1">
      <x:c r="A6091" s="5" t="n">
        <x:v>6087</x:v>
      </x:c>
      <x:c r="B6091" s="5" t="str">
        <x:v>Line</x:v>
      </x:c>
      <x:c r="C6091" s="11" t="str">
        <x:v>UG 144C via Y-Duct</x:v>
      </x:c>
      <x:c r="D6091" s="11" t="str">
        <x:v>Conditional - mapped route, status unverified</x:v>
      </x:c>
      <x:c r="E6091" s="11" t="str">
        <x:v>NATIONAL &amp; REGIONAL BACKBONE_NOV 2024_REPORT.kmz / NCRR / Metro BB - NCRR / Phase 4 / Core Ring / Reliance - Taytay</x:v>
      </x:c>
      <x:c r="F6091" s="11" t="str"/>
    </x:row>
    <x:row r="6092" ht="100" customHeight="1">
      <x:c r="A6092" s="5" t="n">
        <x:v>6088</x:v>
      </x:c>
      <x:c r="B6092" s="5" t="str">
        <x:v>Line</x:v>
      </x:c>
      <x:c r="C6092" s="11" t="str">
        <x:v>UG 144C via Y-Duct</x:v>
      </x:c>
      <x:c r="D6092" s="11" t="str">
        <x:v>Conditional - mapped route, status unverified</x:v>
      </x:c>
      <x:c r="E6092" s="11" t="str">
        <x:v>NATIONAL &amp; REGIONAL BACKBONE_NOV 2024_REPORT.kmz / NCRR / Metro BB - NCRR / Phase 4 / Core Ring / Reliance - Taytay</x:v>
      </x:c>
      <x:c r="F6092" s="11" t="str"/>
    </x:row>
    <x:row r="6093" ht="100" customHeight="1">
      <x:c r="A6093" s="5" t="n">
        <x:v>6089</x:v>
      </x:c>
      <x:c r="B6093" s="5" t="str">
        <x:v>Line</x:v>
      </x:c>
      <x:c r="C6093" s="11" t="str">
        <x:v>Aerial 24C</x:v>
      </x:c>
      <x:c r="D6093" s="11" t="str">
        <x:v>Conditional - mapped route, status unverified</x:v>
      </x:c>
      <x:c r="E6093" s="11" t="str">
        <x:v>NATIONAL &amp; REGIONAL BACKBONE_NOV 2024_REPORT.kmz / NCRR / Metro BB - NCRR / Phase 4 / Core Ring / Tipas - Naga Rd</x:v>
      </x:c>
      <x:c r="F6093" s="11" t="str"/>
    </x:row>
    <x:row r="6094" ht="100" customHeight="1">
      <x:c r="A6094" s="5" t="n">
        <x:v>6090</x:v>
      </x:c>
      <x:c r="B6094" s="5" t="str">
        <x:v>Line</x:v>
      </x:c>
      <x:c r="C6094" s="11" t="str">
        <x:v>Aerial 216C MTF</x:v>
      </x:c>
      <x:c r="D6094" s="11" t="str">
        <x:v>Conditional - mapped route, status unverified</x:v>
      </x:c>
      <x:c r="E6094" s="11" t="str">
        <x:v>NATIONAL &amp; REGIONAL BACKBONE_NOV 2024_REPORT.kmz / NCRR / Metro BB - NCRR / Phase 4 / Core Ring / Tipas - Naga Rd</x:v>
      </x:c>
      <x:c r="F6094" s="11" t="str"/>
    </x:row>
    <x:row r="6095" ht="100" customHeight="1">
      <x:c r="A6095" s="5" t="n">
        <x:v>6091</x:v>
      </x:c>
      <x:c r="B6095" s="5" t="str">
        <x:v>Line</x:v>
      </x:c>
      <x:c r="C6095" s="11" t="str">
        <x:v>UG</x:v>
      </x:c>
      <x:c r="D6095" s="11" t="str">
        <x:v>Conditional - mapped route, status unverified</x:v>
      </x:c>
      <x:c r="E6095" s="11" t="str">
        <x:v>NATIONAL &amp; REGIONAL BACKBONE_NOV 2024_REPORT.kmz / NCRR / Metro BB - NCRR / Phase 4 / Core Ring / Tipas - Naga Rd</x:v>
      </x:c>
      <x:c r="F6095" s="11" t="str"/>
    </x:row>
    <x:row r="6096" ht="100" customHeight="1">
      <x:c r="A6096" s="5" t="n">
        <x:v>6092</x:v>
      </x:c>
      <x:c r="B6096" s="5" t="str">
        <x:v>Line</x:v>
      </x:c>
      <x:c r="C6096" s="11" t="str">
        <x:v>Aerial 24C</x:v>
      </x:c>
      <x:c r="D6096" s="11" t="str">
        <x:v>Conditional - mapped route, status unverified</x:v>
      </x:c>
      <x:c r="E6096" s="11" t="str">
        <x:v>NATIONAL &amp; REGIONAL BACKBONE_NOV 2024_REPORT.kmz / NCRR / Metro BB - NCRR / Phase 4 / Core Ring / Tipas - Naga Rd</x:v>
      </x:c>
      <x:c r="F6096" s="11" t="str"/>
    </x:row>
    <x:row r="6097" ht="100" customHeight="1">
      <x:c r="A6097" s="5" t="n">
        <x:v>6093</x:v>
      </x:c>
      <x:c r="B6097" s="5" t="str">
        <x:v>Line</x:v>
      </x:c>
      <x:c r="C6097" s="11" t="str">
        <x:v>UG 144C via Y-Duct</x:v>
      </x:c>
      <x:c r="D6097" s="11" t="str">
        <x:v>Conditional - mapped route, status unverified</x:v>
      </x:c>
      <x:c r="E6097" s="11" t="str">
        <x:v>NATIONAL &amp; REGIONAL BACKBONE_NOV 2024_REPORT.kmz / NCRR / Metro BB - NCRR / Phase 4 / Core Ring / Tipas - Naga Rd</x:v>
      </x:c>
      <x:c r="F6097" s="11" t="str"/>
    </x:row>
    <x:row r="6098" ht="100" customHeight="1">
      <x:c r="A6098" s="5" t="n">
        <x:v>6094</x:v>
      </x:c>
      <x:c r="B6098" s="5" t="str">
        <x:v>Line</x:v>
      </x:c>
      <x:c r="C6098" s="11" t="str">
        <x:v>UG 144C via Y-Duct</x:v>
      </x:c>
      <x:c r="D6098" s="11" t="str">
        <x:v>Conditional - mapped route, status unverified</x:v>
      </x:c>
      <x:c r="E6098" s="11" t="str">
        <x:v>NATIONAL &amp; REGIONAL BACKBONE_NOV 2024_REPORT.kmz / NCRR / Metro BB - NCRR / Phase 4 / Core Ring / Tipas - Naga Rd</x:v>
      </x:c>
      <x:c r="F6098" s="11" t="str"/>
    </x:row>
    <x:row r="6099" ht="100" customHeight="1">
      <x:c r="A6099" s="5" t="n">
        <x:v>6095</x:v>
      </x:c>
      <x:c r="B6099" s="5" t="str">
        <x:v>Line</x:v>
      </x:c>
      <x:c r="C6099" s="11" t="str">
        <x:v>UG 144C via Y-Duct</x:v>
      </x:c>
      <x:c r="D6099" s="11" t="str">
        <x:v>Conditional - mapped route, status unverified</x:v>
      </x:c>
      <x:c r="E6099" s="11" t="str">
        <x:v>NATIONAL &amp; REGIONAL BACKBONE_NOV 2024_REPORT.kmz / NCRR / Metro BB - NCRR / Phase 4 / Core Ring / Tipas - Naga Rd</x:v>
      </x:c>
      <x:c r="F6099" s="11" t="str"/>
    </x:row>
    <x:row r="6100" ht="100" customHeight="1">
      <x:c r="A6100" s="5" t="n">
        <x:v>6096</x:v>
      </x:c>
      <x:c r="B6100" s="5" t="str">
        <x:v>Line</x:v>
      </x:c>
      <x:c r="C6100" s="11" t="str">
        <x:v>UG 144C via Y-Duct</x:v>
      </x:c>
      <x:c r="D6100" s="11" t="str">
        <x:v>Conditional - mapped route, status unverified</x:v>
      </x:c>
      <x:c r="E6100" s="11" t="str">
        <x:v>NATIONAL &amp; REGIONAL BACKBONE_NOV 2024_REPORT.kmz / NCRR / Metro BB - NCRR / Phase 4 / Core Ring / Tipas - Naga Rd</x:v>
      </x:c>
      <x:c r="F6100" s="11" t="str"/>
    </x:row>
    <x:row r="6101" ht="100" customHeight="1">
      <x:c r="A6101" s="5" t="n">
        <x:v>6097</x:v>
      </x:c>
      <x:c r="B6101" s="5" t="str">
        <x:v>Line</x:v>
      </x:c>
      <x:c r="C6101" s="11" t="str">
        <x:v>UG 144C via Y-Duct</x:v>
      </x:c>
      <x:c r="D6101" s="11" t="str">
        <x:v>Conditional - mapped route, status unverified</x:v>
      </x:c>
      <x:c r="E6101" s="11" t="str">
        <x:v>NATIONAL &amp; REGIONAL BACKBONE_NOV 2024_REPORT.kmz / NCRR / Metro BB - NCRR / Phase 4 / Core Ring / Tipas - Naga Rd</x:v>
      </x:c>
      <x:c r="F6101" s="11" t="str"/>
    </x:row>
    <x:row r="6102" ht="100" customHeight="1">
      <x:c r="A6102" s="5" t="n">
        <x:v>6098</x:v>
      </x:c>
      <x:c r="B6102" s="5" t="str">
        <x:v>Line</x:v>
      </x:c>
      <x:c r="C6102" s="11" t="str">
        <x:v>UG 144C via Y-Duct</x:v>
      </x:c>
      <x:c r="D6102" s="11" t="str">
        <x:v>Conditional - mapped route, status unverified</x:v>
      </x:c>
      <x:c r="E6102" s="11" t="str">
        <x:v>NATIONAL &amp; REGIONAL BACKBONE_NOV 2024_REPORT.kmz / NCRR / Metro BB - NCRR / Phase 4 / Core Ring / Tipas - Naga Rd</x:v>
      </x:c>
      <x:c r="F6102" s="11" t="str"/>
    </x:row>
    <x:row r="6103" ht="100" customHeight="1">
      <x:c r="A6103" s="5" t="n">
        <x:v>6099</x:v>
      </x:c>
      <x:c r="B6103" s="5" t="str">
        <x:v>Line</x:v>
      </x:c>
      <x:c r="C6103" s="11" t="str">
        <x:v>UG 144C via Brown Duct</x:v>
      </x:c>
      <x:c r="D6103" s="11" t="str">
        <x:v>Conditional - mapped route, status unverified</x:v>
      </x:c>
      <x:c r="E6103" s="11" t="str">
        <x:v>NATIONAL &amp; REGIONAL BACKBONE_NOV 2024_REPORT.kmz / NCRR / Metro BB - NCRR / Phase 4 / Core Ring / Tipas - Naga Rd</x:v>
      </x:c>
      <x:c r="F6103" s="11" t="str"/>
    </x:row>
    <x:row r="6104" ht="100" customHeight="1">
      <x:c r="A6104" s="5" t="n">
        <x:v>6100</x:v>
      </x:c>
      <x:c r="B6104" s="5" t="str">
        <x:v>Line</x:v>
      </x:c>
      <x:c r="C6104" s="11" t="str">
        <x:v>Aerial 24C</x:v>
      </x:c>
      <x:c r="D6104" s="11" t="str">
        <x:v>Conditional - mapped route, status unverified</x:v>
      </x:c>
      <x:c r="E6104" s="11" t="str">
        <x:v>NATIONAL &amp; REGIONAL BACKBONE_NOV 2024_REPORT.kmz / NCRR / Metro BB - NCRR / Phase 4 / Core Ring / Tipas - Naga Rd</x:v>
      </x:c>
      <x:c r="F6104" s="11" t="str"/>
    </x:row>
    <x:row r="6105" ht="100" customHeight="1">
      <x:c r="A6105" s="5" t="n">
        <x:v>6101</x:v>
      </x:c>
      <x:c r="B6105" s="5" t="str">
        <x:v>Line</x:v>
      </x:c>
      <x:c r="C6105" s="11" t="str">
        <x:v>Aerial 24C</x:v>
      </x:c>
      <x:c r="D6105" s="11" t="str">
        <x:v>Conditional - mapped route, status unverified</x:v>
      </x:c>
      <x:c r="E6105" s="11" t="str">
        <x:v>NATIONAL &amp; REGIONAL BACKBONE_NOV 2024_REPORT.kmz / NCRR / Metro BB - NCRR / Phase 4 / Core Ring / Tipas - Naga Rd</x:v>
      </x:c>
      <x:c r="F6105" s="11" t="str"/>
    </x:row>
    <x:row r="6106" ht="100" customHeight="1">
      <x:c r="A6106" s="5" t="n">
        <x:v>6102</x:v>
      </x:c>
      <x:c r="B6106" s="5" t="str">
        <x:v>Line</x:v>
      </x:c>
      <x:c r="C6106" s="11" t="str">
        <x:v>UG 144C via Y-Duct</x:v>
      </x:c>
      <x:c r="D6106" s="11" t="str">
        <x:v>Conditional - mapped route, status unverified</x:v>
      </x:c>
      <x:c r="E6106" s="11" t="str">
        <x:v>NATIONAL &amp; REGIONAL BACKBONE_NOV 2024_REPORT.kmz / NCRR / Metro BB - NCRR / Phase 4 / Core Ring / Tipas - Naga Rd</x:v>
      </x:c>
      <x:c r="F6106" s="11" t="str"/>
    </x:row>
    <x:row r="6107" ht="100" customHeight="1">
      <x:c r="A6107" s="5" t="n">
        <x:v>6103</x:v>
      </x:c>
      <x:c r="B6107" s="5" t="str">
        <x:v>Line</x:v>
      </x:c>
      <x:c r="C6107" s="11" t="str">
        <x:v>UG 144C via Y-Duct</x:v>
      </x:c>
      <x:c r="D6107" s="11" t="str">
        <x:v>Conditional - mapped route, status unverified</x:v>
      </x:c>
      <x:c r="E6107" s="11" t="str">
        <x:v>NATIONAL &amp; REGIONAL BACKBONE_NOV 2024_REPORT.kmz / NCRR / Metro BB - NCRR / Phase 4 / Core Ring / Tipas - Naga Rd</x:v>
      </x:c>
      <x:c r="F6107" s="11" t="str"/>
    </x:row>
    <x:row r="6108" ht="100" customHeight="1">
      <x:c r="A6108" s="5" t="n">
        <x:v>6104</x:v>
      </x:c>
      <x:c r="B6108" s="5" t="str">
        <x:v>Line</x:v>
      </x:c>
      <x:c r="C6108" s="11" t="str">
        <x:v>Aerial 24C</x:v>
      </x:c>
      <x:c r="D6108" s="11" t="str">
        <x:v>Conditional - mapped route, status unverified</x:v>
      </x:c>
      <x:c r="E6108" s="11" t="str">
        <x:v>NATIONAL &amp; REGIONAL BACKBONE_NOV 2024_REPORT.kmz / NCRR / Metro BB - NCRR / Phase 4 / Core Ring / Reliance - Naga Rd</x:v>
      </x:c>
      <x:c r="F6108" s="11" t="str"/>
    </x:row>
    <x:row r="6109" ht="100" customHeight="1">
      <x:c r="A6109" s="5" t="n">
        <x:v>6105</x:v>
      </x:c>
      <x:c r="B6109" s="5" t="str">
        <x:v>Line</x:v>
      </x:c>
      <x:c r="C6109" s="11" t="str">
        <x:v>UG 288C via W-Duct</x:v>
      </x:c>
      <x:c r="D6109" s="11" t="str">
        <x:v>Conditional - mapped route, status unverified</x:v>
      </x:c>
      <x:c r="E6109" s="11" t="str">
        <x:v>NATIONAL &amp; REGIONAL BACKBONE_NOV 2024_REPORT.kmz / NCRR / Metro BB - NCRR / Phase 4 / Core Ring / Reliance - Naga Rd</x:v>
      </x:c>
      <x:c r="F6109" s="11" t="str"/>
    </x:row>
    <x:row r="6110" ht="100" customHeight="1">
      <x:c r="A6110" s="5" t="n">
        <x:v>6106</x:v>
      </x:c>
      <x:c r="B6110" s="5" t="str">
        <x:v>Line</x:v>
      </x:c>
      <x:c r="C6110" s="11" t="str">
        <x:v>UG 144C via V-Duct</x:v>
      </x:c>
      <x:c r="D6110" s="11" t="str">
        <x:v>Conditional - mapped route, status unverified</x:v>
      </x:c>
      <x:c r="E6110" s="11" t="str">
        <x:v>NATIONAL &amp; REGIONAL BACKBONE_NOV 2024_REPORT.kmz / NCRR / Metro BB - NCRR / Phase 4 / Core Ring / Reliance - Naga Rd</x:v>
      </x:c>
      <x:c r="F6110" s="11" t="str"/>
    </x:row>
    <x:row r="6111" ht="100" customHeight="1">
      <x:c r="A6111" s="5" t="n">
        <x:v>6107</x:v>
      </x:c>
      <x:c r="B6111" s="5" t="str">
        <x:v>Line</x:v>
      </x:c>
      <x:c r="C6111" s="11" t="str">
        <x:v>UG 144C via W-Duct</x:v>
      </x:c>
      <x:c r="D6111" s="11" t="str">
        <x:v>Conditional - mapped route, status unverified</x:v>
      </x:c>
      <x:c r="E6111" s="11" t="str">
        <x:v>NATIONAL &amp; REGIONAL BACKBONE_NOV 2024_REPORT.kmz / NCRR / Metro BB - NCRR / Phase 4 / Core Ring / Reliance - Naga Rd</x:v>
      </x:c>
      <x:c r="F6111" s="11" t="str"/>
    </x:row>
    <x:row r="6112" ht="100" customHeight="1">
      <x:c r="A6112" s="5" t="n">
        <x:v>6108</x:v>
      </x:c>
      <x:c r="B6112" s="5" t="str">
        <x:v>Line</x:v>
      </x:c>
      <x:c r="C6112" s="11" t="str">
        <x:v>Aerial 24C</x:v>
      </x:c>
      <x:c r="D6112" s="11" t="str">
        <x:v>Conditional - mapped route, status unverified</x:v>
      </x:c>
      <x:c r="E6112" s="11" t="str">
        <x:v>NATIONAL &amp; REGIONAL BACKBONE_NOV 2024_REPORT.kmz / NCRR / Metro BB - NCRR / Phase 4 / Core Ring / Reliance - Naga Rd</x:v>
      </x:c>
      <x:c r="F6112" s="11" t="str"/>
    </x:row>
    <x:row r="6113" ht="100" customHeight="1">
      <x:c r="A6113" s="5" t="n">
        <x:v>6109</x:v>
      </x:c>
      <x:c r="B6113" s="5" t="str">
        <x:v>Line</x:v>
      </x:c>
      <x:c r="C6113" s="11" t="str">
        <x:v>UG 144C via Y-Duct</x:v>
      </x:c>
      <x:c r="D6113" s="11" t="str">
        <x:v>Conditional - mapped route, status unverified</x:v>
      </x:c>
      <x:c r="E6113" s="11" t="str">
        <x:v>NATIONAL &amp; REGIONAL BACKBONE_NOV 2024_REPORT.kmz / NCRR / Metro BB - NCRR / Phase 4 / Core Ring / Reliance - Naga Rd</x:v>
      </x:c>
      <x:c r="F6113" s="11" t="str"/>
    </x:row>
    <x:row r="6114" ht="100" customHeight="1">
      <x:c r="A6114" s="5" t="n">
        <x:v>6110</x:v>
      </x:c>
      <x:c r="B6114" s="5" t="str">
        <x:v>Line</x:v>
      </x:c>
      <x:c r="C6114" s="11" t="str">
        <x:v>UG 144C via Y-Duct</x:v>
      </x:c>
      <x:c r="D6114" s="11" t="str">
        <x:v>Conditional - mapped route, status unverified</x:v>
      </x:c>
      <x:c r="E6114" s="11" t="str">
        <x:v>NATIONAL &amp; REGIONAL BACKBONE_NOV 2024_REPORT.kmz / NCRR / Metro BB - NCRR / Phase 4 / Core Ring / Reliance - Naga Rd</x:v>
      </x:c>
      <x:c r="F6114" s="11" t="str"/>
    </x:row>
    <x:row r="6115" ht="100" customHeight="1">
      <x:c r="A6115" s="5" t="n">
        <x:v>6111</x:v>
      </x:c>
      <x:c r="B6115" s="5" t="str">
        <x:v>Line</x:v>
      </x:c>
      <x:c r="C6115" s="11" t="str">
        <x:v>UG 144C via Y-Duct</x:v>
      </x:c>
      <x:c r="D6115" s="11" t="str">
        <x:v>Conditional - mapped route, status unverified</x:v>
      </x:c>
      <x:c r="E6115" s="11" t="str">
        <x:v>NATIONAL &amp; REGIONAL BACKBONE_NOV 2024_REPORT.kmz / NCRR / Metro BB - NCRR / Phase 4 / Core Ring / Reliance - Naga Rd</x:v>
      </x:c>
      <x:c r="F6115" s="11" t="str"/>
    </x:row>
    <x:row r="6116" ht="100" customHeight="1">
      <x:c r="A6116" s="5" t="n">
        <x:v>6112</x:v>
      </x:c>
      <x:c r="B6116" s="5" t="str">
        <x:v>Line</x:v>
      </x:c>
      <x:c r="C6116" s="11" t="str">
        <x:v>UG 144C via Y-Duct</x:v>
      </x:c>
      <x:c r="D6116" s="11" t="str">
        <x:v>Conditional - mapped route, status unverified</x:v>
      </x:c>
      <x:c r="E6116" s="11" t="str">
        <x:v>NATIONAL &amp; REGIONAL BACKBONE_NOV 2024_REPORT.kmz / NCRR / Metro BB - NCRR / Phase 4 / Core Ring / Reliance - Naga Rd</x:v>
      </x:c>
      <x:c r="F6116" s="11" t="str"/>
    </x:row>
    <x:row r="6117" ht="100" customHeight="1">
      <x:c r="A6117" s="5" t="n">
        <x:v>6113</x:v>
      </x:c>
      <x:c r="B6117" s="5" t="str">
        <x:v>Line</x:v>
      </x:c>
      <x:c r="C6117" s="11" t="str">
        <x:v>UG 144C via Y-Duct</x:v>
      </x:c>
      <x:c r="D6117" s="11" t="str">
        <x:v>Conditional - mapped route, status unverified</x:v>
      </x:c>
      <x:c r="E6117" s="11" t="str">
        <x:v>NATIONAL &amp; REGIONAL BACKBONE_NOV 2024_REPORT.kmz / NCRR / Metro BB - NCRR / Phase 4 / Core Ring / Reliance - Naga Rd</x:v>
      </x:c>
      <x:c r="F6117" s="11" t="str"/>
    </x:row>
    <x:row r="6118" ht="100" customHeight="1">
      <x:c r="A6118" s="5" t="n">
        <x:v>6114</x:v>
      </x:c>
      <x:c r="B6118" s="5" t="str">
        <x:v>Line</x:v>
      </x:c>
      <x:c r="C6118" s="11" t="str">
        <x:v>UG 144C via Y-Duct</x:v>
      </x:c>
      <x:c r="D6118" s="11" t="str">
        <x:v>Conditional - mapped route, status unverified</x:v>
      </x:c>
      <x:c r="E6118" s="11" t="str">
        <x:v>NATIONAL &amp; REGIONAL BACKBONE_NOV 2024_REPORT.kmz / NCRR / Metro BB - NCRR / Phase 4 / Core Ring / Reliance - Naga Rd</x:v>
      </x:c>
      <x:c r="F6118" s="11" t="str"/>
    </x:row>
    <x:row r="6119" ht="100" customHeight="1">
      <x:c r="A6119" s="5" t="n">
        <x:v>6115</x:v>
      </x:c>
      <x:c r="B6119" s="5" t="str">
        <x:v>Line</x:v>
      </x:c>
      <x:c r="C6119" s="11" t="str">
        <x:v>Aerial 24C</x:v>
      </x:c>
      <x:c r="D6119" s="11" t="str">
        <x:v>Conditional - mapped route, status unverified</x:v>
      </x:c>
      <x:c r="E6119" s="11" t="str">
        <x:v>NATIONAL &amp; REGIONAL BACKBONE_NOV 2024_REPORT.kmz / NCRR / Metro BB - NCRR / Phase 4 / Core Ring / Reliance - Naga Rd</x:v>
      </x:c>
      <x:c r="F6119" s="11" t="str"/>
    </x:row>
    <x:row r="6120" ht="100" customHeight="1">
      <x:c r="A6120" s="5" t="n">
        <x:v>6116</x:v>
      </x:c>
      <x:c r="B6120" s="5" t="str">
        <x:v>Line</x:v>
      </x:c>
      <x:c r="C6120" s="11" t="str">
        <x:v>UG 144C via Y-Duct</x:v>
      </x:c>
      <x:c r="D6120" s="11" t="str">
        <x:v>Conditional - mapped route, status unverified</x:v>
      </x:c>
      <x:c r="E6120" s="11" t="str">
        <x:v>NATIONAL &amp; REGIONAL BACKBONE_NOV 2024_REPORT.kmz / NCRR / Metro BB - NCRR / Phase 4 / Core Ring / Reliance - Naga Rd</x:v>
      </x:c>
      <x:c r="F6120" s="11" t="str"/>
    </x:row>
    <x:row r="6121" ht="100" customHeight="1">
      <x:c r="A6121" s="5" t="n">
        <x:v>6117</x:v>
      </x:c>
      <x:c r="B6121" s="5" t="str">
        <x:v>Line</x:v>
      </x:c>
      <x:c r="C6121" s="11" t="str">
        <x:v>UG 144C via Y-Duct</x:v>
      </x:c>
      <x:c r="D6121" s="11" t="str">
        <x:v>Conditional - mapped route, status unverified</x:v>
      </x:c>
      <x:c r="E6121" s="11" t="str">
        <x:v>NATIONAL &amp; REGIONAL BACKBONE_NOV 2024_REPORT.kmz / NCRR / Metro BB - NCRR / Phase 4 / Core Ring / Reliance - Naga Rd</x:v>
      </x:c>
      <x:c r="F6121" s="11" t="str"/>
    </x:row>
    <x:row r="6122" ht="100" customHeight="1">
      <x:c r="A6122" s="5" t="n">
        <x:v>6118</x:v>
      </x:c>
      <x:c r="B6122" s="5" t="str">
        <x:v>Line</x:v>
      </x:c>
      <x:c r="C6122" s="11" t="str">
        <x:v>UG 144C via Y-Duct</x:v>
      </x:c>
      <x:c r="D6122" s="11" t="str">
        <x:v>Conditional - mapped route, status unverified</x:v>
      </x:c>
      <x:c r="E6122" s="11" t="str">
        <x:v>NATIONAL &amp; REGIONAL BACKBONE_NOV 2024_REPORT.kmz / NCRR / Metro BB - NCRR / Phase 4 / Core Ring / Reliance - Naga Rd</x:v>
      </x:c>
      <x:c r="F6122" s="11" t="str"/>
    </x:row>
    <x:row r="6123" ht="100" customHeight="1">
      <x:c r="A6123" s="5" t="n">
        <x:v>6119</x:v>
      </x:c>
      <x:c r="B6123" s="5" t="str">
        <x:v>Line</x:v>
      </x:c>
      <x:c r="C6123" s="11" t="str">
        <x:v>Aerial 24C</x:v>
      </x:c>
      <x:c r="D6123" s="11" t="str">
        <x:v>Conditional - mapped route, status unverified</x:v>
      </x:c>
      <x:c r="E6123" s="11" t="str">
        <x:v>NATIONAL &amp; REGIONAL BACKBONE_NOV 2024_REPORT.kmz / NCRR / Metro BB - NCRR / Phase 4 / Core Ring / Reliance - Naga Rd</x:v>
      </x:c>
      <x:c r="F6123" s="11" t="str"/>
    </x:row>
    <x:row r="6124" ht="100" customHeight="1">
      <x:c r="A6124" s="5" t="n">
        <x:v>6120</x:v>
      </x:c>
      <x:c r="B6124" s="5" t="str">
        <x:v>Line</x:v>
      </x:c>
      <x:c r="C6124" s="11" t="str">
        <x:v>UG 144C via Y-Duct</x:v>
      </x:c>
      <x:c r="D6124" s="11" t="str">
        <x:v>Conditional - mapped route, status unverified</x:v>
      </x:c>
      <x:c r="E6124" s="11" t="str">
        <x:v>NATIONAL &amp; REGIONAL BACKBONE_NOV 2024_REPORT.kmz / NCRR / Metro BB - NCRR / Phase 4 / Core Ring / Reliance - Naga Rd</x:v>
      </x:c>
      <x:c r="F6124" s="11" t="str"/>
    </x:row>
    <x:row r="6125" ht="100" customHeight="1">
      <x:c r="A6125" s="5" t="n">
        <x:v>6121</x:v>
      </x:c>
      <x:c r="B6125" s="5" t="str">
        <x:v>Line</x:v>
      </x:c>
      <x:c r="C6125" s="11" t="str">
        <x:v>UG 144C via Y-Duct</x:v>
      </x:c>
      <x:c r="D6125" s="11" t="str">
        <x:v>Conditional - mapped route, status unverified</x:v>
      </x:c>
      <x:c r="E6125" s="11" t="str">
        <x:v>NATIONAL &amp; REGIONAL BACKBONE_NOV 2024_REPORT.kmz / NCRR / Metro BB - NCRR / Phase 4 / Core Ring / Reliance - Naga Rd</x:v>
      </x:c>
      <x:c r="F6125" s="11" t="str"/>
    </x:row>
    <x:row r="6126" ht="100" customHeight="1">
      <x:c r="A6126" s="5" t="n">
        <x:v>6122</x:v>
      </x:c>
      <x:c r="B6126" s="5" t="str">
        <x:v>Line</x:v>
      </x:c>
      <x:c r="C6126" s="11" t="str">
        <x:v>Aerial 24C</x:v>
      </x:c>
      <x:c r="D6126" s="11" t="str">
        <x:v>Conditional - mapped route, status unverified</x:v>
      </x:c>
      <x:c r="E6126" s="11" t="str">
        <x:v>NATIONAL &amp; REGIONAL BACKBONE_NOV 2024_REPORT.kmz / NCRR / Metro BB - NCRR / Phase 4 / Core Ring / Reliance - Naga Rd</x:v>
      </x:c>
      <x:c r="F6126" s="11" t="str"/>
    </x:row>
    <x:row r="6127" ht="100" customHeight="1">
      <x:c r="A6127" s="5" t="n">
        <x:v>6123</x:v>
      </x:c>
      <x:c r="B6127" s="5" t="str">
        <x:v>Line</x:v>
      </x:c>
      <x:c r="C6127" s="11" t="str">
        <x:v>UG 144C via Y-Duct</x:v>
      </x:c>
      <x:c r="D6127" s="11" t="str">
        <x:v>Conditional - mapped route, status unverified</x:v>
      </x:c>
      <x:c r="E6127" s="11" t="str">
        <x:v>NATIONAL &amp; REGIONAL BACKBONE_NOV 2024_REPORT.kmz / NCRR / Metro BB - NCRR / Phase 4 / Core Ring / Reliance - Naga Rd</x:v>
      </x:c>
      <x:c r="F6127" s="11" t="str"/>
    </x:row>
    <x:row r="6128" ht="100" customHeight="1">
      <x:c r="A6128" s="5" t="n">
        <x:v>6124</x:v>
      </x:c>
      <x:c r="B6128" s="5" t="str">
        <x:v>Line</x:v>
      </x:c>
      <x:c r="C6128" s="11" t="str">
        <x:v>Aerial 24C</x:v>
      </x:c>
      <x:c r="D6128" s="11" t="str">
        <x:v>Conditional - mapped route, status unverified</x:v>
      </x:c>
      <x:c r="E6128" s="11" t="str">
        <x:v>NATIONAL &amp; REGIONAL BACKBONE_NOV 2024_REPORT.kmz / NCRR / Metro BB - NCRR / Phase 4 / Core Ring / Reliance - Naga Rd</x:v>
      </x:c>
      <x:c r="F6128" s="11" t="str"/>
    </x:row>
    <x:row r="6129" ht="100" customHeight="1">
      <x:c r="A6129" s="5" t="n">
        <x:v>6125</x:v>
      </x:c>
      <x:c r="B6129" s="5" t="str">
        <x:v>Line</x:v>
      </x:c>
      <x:c r="C6129" s="11" t="str">
        <x:v>Aerial 24C</x:v>
      </x:c>
      <x:c r="D6129" s="11" t="str">
        <x:v>Conditional - mapped route, status unverified</x:v>
      </x:c>
      <x:c r="E6129" s="11" t="str">
        <x:v>NATIONAL &amp; REGIONAL BACKBONE_NOV 2024_REPORT.kmz / NCRR / Metro BB - NCRR / Phase 4 / Core Ring / Reliance - Naga Rd</x:v>
      </x:c>
      <x:c r="F6129" s="11" t="str"/>
    </x:row>
    <x:row r="6130" ht="100" customHeight="1">
      <x:c r="A6130" s="5" t="n">
        <x:v>6126</x:v>
      </x:c>
      <x:c r="B6130" s="5" t="str">
        <x:v>Line</x:v>
      </x:c>
      <x:c r="C6130" s="11" t="str">
        <x:v>UG 144C via Y-duct</x:v>
      </x:c>
      <x:c r="D6130" s="11" t="str">
        <x:v>Conditional - mapped route, status unverified</x:v>
      </x:c>
      <x:c r="E6130" s="11" t="str">
        <x:v>NATIONAL &amp; REGIONAL BACKBONE_NOV 2024_REPORT.kmz / NCRR / Metro BB - NCRR / Phase 4 / Core Ring / Reliance - Naga Rd</x:v>
      </x:c>
      <x:c r="F6130" s="11" t="str"/>
    </x:row>
    <x:row r="6131" ht="100" customHeight="1">
      <x:c r="A6131" s="5" t="n">
        <x:v>6127</x:v>
      </x:c>
      <x:c r="B6131" s="5" t="str">
        <x:v>Line</x:v>
      </x:c>
      <x:c r="C6131" s="11" t="str">
        <x:v>UG 144C via V-Duct</x:v>
      </x:c>
      <x:c r="D6131" s="11" t="str">
        <x:v>Conditional - mapped route, status unverified</x:v>
      </x:c>
      <x:c r="E6131" s="11" t="str">
        <x:v>NATIONAL &amp; REGIONAL BACKBONE_NOV 2024_REPORT.kmz / NCRR / Metro BB - NCRR / Phase 4 / Core Ring / Reliance - Naga Rd</x:v>
      </x:c>
      <x:c r="F6131" s="11" t="str"/>
    </x:row>
    <x:row r="6132" ht="100" customHeight="1">
      <x:c r="A6132" s="5" t="n">
        <x:v>6128</x:v>
      </x:c>
      <x:c r="B6132" s="5" t="str">
        <x:v>Line</x:v>
      </x:c>
      <x:c r="C6132" s="11" t="str">
        <x:v>Aerial 48C</x:v>
      </x:c>
      <x:c r="D6132" s="11" t="str">
        <x:v>Conditional - mapped route, status unverified</x:v>
      </x:c>
      <x:c r="E6132" s="11" t="str">
        <x:v>NATIONAL &amp; REGIONAL BACKBONE_NOV 2024_REPORT.kmz / NCRR / Metro BB - NCRR / Phase 4 / Core Ring / Reliance - Naga Rd</x:v>
      </x:c>
      <x:c r="F6132" s="11" t="str"/>
    </x:row>
    <x:row r="6133" ht="100" customHeight="1">
      <x:c r="A6133" s="5" t="n">
        <x:v>6129</x:v>
      </x:c>
      <x:c r="B6133" s="5" t="str">
        <x:v>Line</x:v>
      </x:c>
      <x:c r="C6133" s="11" t="str">
        <x:v>Aerial 216C MTF</x:v>
      </x:c>
      <x:c r="D6133" s="11" t="str">
        <x:v>Conditional - mapped route, status unverified</x:v>
      </x:c>
      <x:c r="E6133" s="11" t="str">
        <x:v>NATIONAL &amp; REGIONAL BACKBONE_NOV 2024_REPORT.kmz / NCRR / Metro BB - NCRR / Phase 4 / Core Ring / Reliance - Naga Rd</x:v>
      </x:c>
      <x:c r="F6133" s="11" t="str"/>
    </x:row>
    <x:row r="6134" ht="100" customHeight="1">
      <x:c r="A6134" s="5" t="n">
        <x:v>6130</x:v>
      </x:c>
      <x:c r="B6134" s="5" t="str">
        <x:v>Line</x:v>
      </x:c>
      <x:c r="C6134" s="11" t="str">
        <x:v>Aerial 24C</x:v>
      </x:c>
      <x:c r="D6134" s="11" t="str">
        <x:v>Conditional - mapped route, status unverified</x:v>
      </x:c>
      <x:c r="E6134" s="11" t="str">
        <x:v>NATIONAL &amp; REGIONAL BACKBONE_NOV 2024_REPORT.kmz / NCRR / Metro BB - NCRR / Phase 4 / Core Ring / Reliance - Naga Rd</x:v>
      </x:c>
      <x:c r="F6134" s="11" t="str"/>
    </x:row>
    <x:row r="6135" ht="100" customHeight="1">
      <x:c r="A6135" s="5" t="n">
        <x:v>6131</x:v>
      </x:c>
      <x:c r="B6135" s="5" t="str">
        <x:v>Line</x:v>
      </x:c>
      <x:c r="C6135" s="11" t="str">
        <x:v>Aerial 24C</x:v>
      </x:c>
      <x:c r="D6135" s="11" t="str">
        <x:v>Conditional - mapped route, status unverified</x:v>
      </x:c>
      <x:c r="E6135" s="11" t="str">
        <x:v>NATIONAL &amp; REGIONAL BACKBONE_NOV 2024_REPORT.kmz / NCRR / Metro BB - NCRR / Phase 4 / Core Ring / Reliance - Naga Rd</x:v>
      </x:c>
      <x:c r="F6135" s="11" t="str"/>
    </x:row>
    <x:row r="6136" ht="100" customHeight="1">
      <x:c r="A6136" s="5" t="n">
        <x:v>6132</x:v>
      </x:c>
      <x:c r="B6136" s="5" t="str">
        <x:v>Line</x:v>
      </x:c>
      <x:c r="C6136" s="11" t="str">
        <x:v>UG 144C via V-Duct</x:v>
      </x:c>
      <x:c r="D6136" s="11" t="str">
        <x:v>Conditional - mapped route, status unverified</x:v>
      </x:c>
      <x:c r="E6136" s="11" t="str">
        <x:v>NATIONAL &amp; REGIONAL BACKBONE_NOV 2024_REPORT.kmz / NCRR / Metro BB - NCRR / Phase 4 / Core Ring / Reliance - Naga Rd</x:v>
      </x:c>
      <x:c r="F6136" s="11" t="str"/>
    </x:row>
    <x:row r="6137" ht="100" customHeight="1">
      <x:c r="A6137" s="5" t="n">
        <x:v>6133</x:v>
      </x:c>
      <x:c r="B6137" s="5" t="str">
        <x:v>Line</x:v>
      </x:c>
      <x:c r="C6137" s="11" t="str">
        <x:v>Aerial 24C</x:v>
      </x:c>
      <x:c r="D6137" s="11" t="str">
        <x:v>Conditional - mapped route, status unverified</x:v>
      </x:c>
      <x:c r="E6137" s="11" t="str">
        <x:v>NATIONAL &amp; REGIONAL BACKBONE_NOV 2024_REPORT.kmz / NCRR / Metro BB - NCRR / Phase 4 / Core Ring / Reliance - Tipas</x:v>
      </x:c>
      <x:c r="F6137" s="11" t="str"/>
    </x:row>
    <x:row r="6138" ht="100" customHeight="1">
      <x:c r="A6138" s="5" t="n">
        <x:v>6134</x:v>
      </x:c>
      <x:c r="B6138" s="5" t="str">
        <x:v>Line</x:v>
      </x:c>
      <x:c r="C6138" s="11" t="str">
        <x:v>Aerial 24C</x:v>
      </x:c>
      <x:c r="D6138" s="11" t="str">
        <x:v>Conditional - mapped route, status unverified</x:v>
      </x:c>
      <x:c r="E6138" s="11" t="str">
        <x:v>NATIONAL &amp; REGIONAL BACKBONE_NOV 2024_REPORT.kmz / NCRR / Metro BB - NCRR / Phase 4 / Core Ring / Reliance - Tipas</x:v>
      </x:c>
      <x:c r="F6138" s="11" t="str"/>
    </x:row>
    <x:row r="6139" ht="100" customHeight="1">
      <x:c r="A6139" s="5" t="n">
        <x:v>6135</x:v>
      </x:c>
      <x:c r="B6139" s="5" t="str">
        <x:v>Line</x:v>
      </x:c>
      <x:c r="C6139" s="11" t="str">
        <x:v>Aerial 24C</x:v>
      </x:c>
      <x:c r="D6139" s="11" t="str">
        <x:v>Conditional - mapped route, status unverified</x:v>
      </x:c>
      <x:c r="E6139" s="11" t="str">
        <x:v>NATIONAL &amp; REGIONAL BACKBONE_NOV 2024_REPORT.kmz / NCRR / Metro BB - NCRR / Phase 4 / Core Ring / Reliance - Tipas</x:v>
      </x:c>
      <x:c r="F6139" s="11" t="str"/>
    </x:row>
    <x:row r="6140" ht="100" customHeight="1">
      <x:c r="A6140" s="5" t="n">
        <x:v>6136</x:v>
      </x:c>
      <x:c r="B6140" s="5" t="str">
        <x:v>Line</x:v>
      </x:c>
      <x:c r="C6140" s="11" t="str">
        <x:v>Aerial 24C</x:v>
      </x:c>
      <x:c r="D6140" s="11" t="str">
        <x:v>Conditional - mapped route, status unverified</x:v>
      </x:c>
      <x:c r="E6140" s="11" t="str">
        <x:v>NATIONAL &amp; REGIONAL BACKBONE_NOV 2024_REPORT.kmz / NCRR / Metro BB - NCRR / Phase 4 / Core Ring / Reliance - Tipas</x:v>
      </x:c>
      <x:c r="F6140" s="11" t="str"/>
    </x:row>
    <x:row r="6141" ht="100" customHeight="1">
      <x:c r="A6141" s="5" t="n">
        <x:v>6137</x:v>
      </x:c>
      <x:c r="B6141" s="5" t="str">
        <x:v>Line</x:v>
      </x:c>
      <x:c r="C6141" s="11" t="str">
        <x:v>Aerial 24C</x:v>
      </x:c>
      <x:c r="D6141" s="11" t="str">
        <x:v>Conditional - mapped route, status unverified</x:v>
      </x:c>
      <x:c r="E6141" s="11" t="str">
        <x:v>NATIONAL &amp; REGIONAL BACKBONE_NOV 2024_REPORT.kmz / NCRR / Metro BB - NCRR / Phase 4 / Core Ring / Reliance - Tipas</x:v>
      </x:c>
      <x:c r="F6141" s="11" t="str"/>
    </x:row>
    <x:row r="6142" ht="100" customHeight="1">
      <x:c r="A6142" s="5" t="n">
        <x:v>6138</x:v>
      </x:c>
      <x:c r="B6142" s="5" t="str">
        <x:v>Line</x:v>
      </x:c>
      <x:c r="C6142" s="11" t="str">
        <x:v>Aerial 24C</x:v>
      </x:c>
      <x:c r="D6142" s="11" t="str">
        <x:v>Conditional - mapped route, status unverified</x:v>
      </x:c>
      <x:c r="E6142" s="11" t="str">
        <x:v>NATIONAL &amp; REGIONAL BACKBONE_NOV 2024_REPORT.kmz / NCRR / Metro BB - NCRR / Phase 4 / Core Ring / Reliance - Tipas</x:v>
      </x:c>
      <x:c r="F6142" s="11" t="str"/>
    </x:row>
    <x:row r="6143" ht="100" customHeight="1">
      <x:c r="A6143" s="5" t="n">
        <x:v>6139</x:v>
      </x:c>
      <x:c r="B6143" s="5" t="str">
        <x:v>Line</x:v>
      </x:c>
      <x:c r="C6143" s="11" t="str">
        <x:v>UG 144C via Y-Duct</x:v>
      </x:c>
      <x:c r="D6143" s="11" t="str">
        <x:v>Conditional - mapped route, status unverified</x:v>
      </x:c>
      <x:c r="E6143" s="11" t="str">
        <x:v>NATIONAL &amp; REGIONAL BACKBONE_NOV 2024_REPORT.kmz / NCRR / Metro BB - NCRR / Phase 4 / Core Ring / Reliance - Tipas</x:v>
      </x:c>
      <x:c r="F6143" s="11" t="str"/>
    </x:row>
    <x:row r="6144" ht="100" customHeight="1">
      <x:c r="A6144" s="5" t="n">
        <x:v>6140</x:v>
      </x:c>
      <x:c r="B6144" s="5" t="str">
        <x:v>Line</x:v>
      </x:c>
      <x:c r="C6144" s="11" t="str">
        <x:v>Aerial 24C</x:v>
      </x:c>
      <x:c r="D6144" s="11" t="str">
        <x:v>Conditional - mapped route, status unverified</x:v>
      </x:c>
      <x:c r="E6144" s="11" t="str">
        <x:v>NATIONAL &amp; REGIONAL BACKBONE_NOV 2024_REPORT.kmz / NCRR / Metro BB - NCRR / Phase 4 / Core Ring / Reliance - Visayas Ave</x:v>
      </x:c>
      <x:c r="F6144" s="11" t="str"/>
    </x:row>
    <x:row r="6145" ht="100" customHeight="1">
      <x:c r="A6145" s="5" t="n">
        <x:v>6141</x:v>
      </x:c>
      <x:c r="B6145" s="5" t="str">
        <x:v>Line</x:v>
      </x:c>
      <x:c r="C6145" s="11" t="str">
        <x:v>UG 144C via R-Duct</x:v>
      </x:c>
      <x:c r="D6145" s="11" t="str">
        <x:v>Conditional - mapped route, status unverified</x:v>
      </x:c>
      <x:c r="E6145" s="11" t="str">
        <x:v>NATIONAL &amp; REGIONAL BACKBONE_NOV 2024_REPORT.kmz / NCRR / Metro BB - NCRR / Phase 4 / Core Ring / Reliance - Visayas Ave</x:v>
      </x:c>
      <x:c r="F6145" s="11" t="str"/>
    </x:row>
    <x:row r="6146" ht="100" customHeight="1">
      <x:c r="A6146" s="5" t="n">
        <x:v>6142</x:v>
      </x:c>
      <x:c r="B6146" s="5" t="str">
        <x:v>Line</x:v>
      </x:c>
      <x:c r="C6146" s="11" t="str">
        <x:v>UG 144C via Y-Duct</x:v>
      </x:c>
      <x:c r="D6146" s="11" t="str">
        <x:v>Conditional - mapped route, status unverified</x:v>
      </x:c>
      <x:c r="E6146" s="11" t="str">
        <x:v>NATIONAL &amp; REGIONAL BACKBONE_NOV 2024_REPORT.kmz / NCRR / Metro BB - NCRR / Phase 4 / Core Ring / Reliance - Visayas Ave</x:v>
      </x:c>
      <x:c r="F6146" s="11" t="str"/>
    </x:row>
    <x:row r="6147" ht="100" customHeight="1">
      <x:c r="A6147" s="5" t="n">
        <x:v>6143</x:v>
      </x:c>
      <x:c r="B6147" s="5" t="str">
        <x:v>Line</x:v>
      </x:c>
      <x:c r="C6147" s="11" t="str">
        <x:v>UG 144C via Y-Duct</x:v>
      </x:c>
      <x:c r="D6147" s="11" t="str">
        <x:v>Conditional - mapped route, status unverified</x:v>
      </x:c>
      <x:c r="E6147" s="11" t="str">
        <x:v>NATIONAL &amp; REGIONAL BACKBONE_NOV 2024_REPORT.kmz / NCRR / Metro BB - NCRR / Phase 4 / Core Ring / Reliance - Visayas Ave</x:v>
      </x:c>
      <x:c r="F6147" s="11" t="str"/>
    </x:row>
    <x:row r="6148" ht="100" customHeight="1">
      <x:c r="A6148" s="5" t="n">
        <x:v>6144</x:v>
      </x:c>
      <x:c r="B6148" s="5" t="str">
        <x:v>Line</x:v>
      </x:c>
      <x:c r="C6148" s="11" t="str">
        <x:v>UG 144C</x:v>
      </x:c>
      <x:c r="D6148" s="11" t="str">
        <x:v>Conditional - mapped route, status unverified</x:v>
      </x:c>
      <x:c r="E6148" s="11" t="str">
        <x:v>NATIONAL &amp; REGIONAL BACKBONE_NOV 2024_REPORT.kmz / NCRR / Metro BB - NCRR / Phase 4 / Core Ring / Reliance - Visayas Ave</x:v>
      </x:c>
      <x:c r="F6148" s="11" t="str"/>
    </x:row>
    <x:row r="6149" ht="100" customHeight="1">
      <x:c r="A6149" s="5" t="n">
        <x:v>6145</x:v>
      </x:c>
      <x:c r="B6149" s="5" t="str">
        <x:v>Line</x:v>
      </x:c>
      <x:c r="C6149" s="11" t="str">
        <x:v>UG 144C via Y-Duct</x:v>
      </x:c>
      <x:c r="D6149" s="11" t="str">
        <x:v>Conditional - mapped route, status unverified</x:v>
      </x:c>
      <x:c r="E6149" s="11" t="str">
        <x:v>NATIONAL &amp; REGIONAL BACKBONE_NOV 2024_REPORT.kmz / NCRR / Metro BB - NCRR / Phase 4 / Core Ring / Reliance - Visayas Ave</x:v>
      </x:c>
      <x:c r="F6149" s="11" t="str"/>
    </x:row>
    <x:row r="6150" ht="100" customHeight="1">
      <x:c r="A6150" s="5" t="n">
        <x:v>6146</x:v>
      </x:c>
      <x:c r="B6150" s="5" t="str">
        <x:v>Line</x:v>
      </x:c>
      <x:c r="C6150" s="11" t="str">
        <x:v>UG 144C</x:v>
      </x:c>
      <x:c r="D6150" s="11" t="str">
        <x:v>Conditional - mapped route, status unverified</x:v>
      </x:c>
      <x:c r="E6150" s="11" t="str">
        <x:v>NATIONAL &amp; REGIONAL BACKBONE_NOV 2024_REPORT.kmz / NCRR / Metro BB - NCRR / Phase 4 / Core Ring / Reliance - Visayas Ave</x:v>
      </x:c>
      <x:c r="F6150" s="11" t="str"/>
    </x:row>
    <x:row r="6151" ht="100" customHeight="1">
      <x:c r="A6151" s="5" t="n">
        <x:v>6147</x:v>
      </x:c>
      <x:c r="B6151" s="5" t="str">
        <x:v>Line</x:v>
      </x:c>
      <x:c r="C6151" s="11" t="str">
        <x:v>Aerial 24C</x:v>
      </x:c>
      <x:c r="D6151" s="11" t="str">
        <x:v>Conditional - mapped route, status unverified</x:v>
      </x:c>
      <x:c r="E6151" s="11" t="str">
        <x:v>NATIONAL &amp; REGIONAL BACKBONE_NOV 2024_REPORT.kmz / NCRR / Metro BB - NCRR / Phase 4 / Core Ring / Reliance - Visayas Ave</x:v>
      </x:c>
      <x:c r="F6151" s="11" t="str"/>
    </x:row>
    <x:row r="6152" ht="100" customHeight="1">
      <x:c r="A6152" s="5" t="n">
        <x:v>6148</x:v>
      </x:c>
      <x:c r="B6152" s="5" t="str">
        <x:v>Line</x:v>
      </x:c>
      <x:c r="C6152" s="11" t="str">
        <x:v>UG 144C via Y-Duct</x:v>
      </x:c>
      <x:c r="D6152" s="11" t="str">
        <x:v>Conditional - mapped route, status unverified</x:v>
      </x:c>
      <x:c r="E6152" s="11" t="str">
        <x:v>NATIONAL &amp; REGIONAL BACKBONE_NOV 2024_REPORT.kmz / NCRR / Metro BB - NCRR / Phase 4 / Core Ring / Reliance - Visayas Ave</x:v>
      </x:c>
      <x:c r="F6152" s="11" t="str"/>
    </x:row>
    <x:row r="6153" ht="100" customHeight="1">
      <x:c r="A6153" s="5" t="n">
        <x:v>6149</x:v>
      </x:c>
      <x:c r="B6153" s="5" t="str">
        <x:v>Line</x:v>
      </x:c>
      <x:c r="C6153" s="11" t="str">
        <x:v>UG</x:v>
      </x:c>
      <x:c r="D6153" s="11" t="str">
        <x:v>Conditional - mapped route, status unverified</x:v>
      </x:c>
      <x:c r="E6153" s="11" t="str">
        <x:v>NATIONAL &amp; REGIONAL BACKBONE_NOV 2024_REPORT.kmz / NCRR / Metro BB - NCRR / Phase 4 / Core Ring / Reliance - Visayas Ave</x:v>
      </x:c>
      <x:c r="F6153" s="11" t="str"/>
    </x:row>
    <x:row r="6154" ht="100" customHeight="1">
      <x:c r="A6154" s="5" t="n">
        <x:v>6150</x:v>
      </x:c>
      <x:c r="B6154" s="5" t="str">
        <x:v>Line</x:v>
      </x:c>
      <x:c r="C6154" s="11" t="str">
        <x:v>UG 144C via Y-Duct</x:v>
      </x:c>
      <x:c r="D6154" s="11" t="str">
        <x:v>Conditional - mapped route, status unverified</x:v>
      </x:c>
      <x:c r="E6154" s="11" t="str">
        <x:v>NATIONAL &amp; REGIONAL BACKBONE_NOV 2024_REPORT.kmz / NCRR / Metro BB - NCRR / Phase 4 / Core Ring / Reliance - Visayas Ave</x:v>
      </x:c>
      <x:c r="F6154" s="11" t="str"/>
    </x:row>
    <x:row r="6155" ht="100" customHeight="1">
      <x:c r="A6155" s="5" t="n">
        <x:v>6151</x:v>
      </x:c>
      <x:c r="B6155" s="5" t="str">
        <x:v>Line</x:v>
      </x:c>
      <x:c r="C6155" s="11" t="str">
        <x:v>UG 144C via R-Duct</x:v>
      </x:c>
      <x:c r="D6155" s="11" t="str">
        <x:v>Conditional - mapped route, status unverified</x:v>
      </x:c>
      <x:c r="E6155" s="11" t="str">
        <x:v>NATIONAL &amp; REGIONAL BACKBONE_NOV 2024_REPORT.kmz / NCRR / Metro BB - NCRR / Phase 4 / Core Ring / Reliance - Visayas Ave</x:v>
      </x:c>
      <x:c r="F6155" s="11" t="str"/>
    </x:row>
    <x:row r="6156" ht="100" customHeight="1">
      <x:c r="A6156" s="5" t="n">
        <x:v>6152</x:v>
      </x:c>
      <x:c r="B6156" s="5" t="str">
        <x:v>Line</x:v>
      </x:c>
      <x:c r="C6156" s="11" t="str">
        <x:v>Aerial 24C</x:v>
      </x:c>
      <x:c r="D6156" s="11" t="str">
        <x:v>Conditional - mapped route, status unverified</x:v>
      </x:c>
      <x:c r="E6156" s="11" t="str">
        <x:v>NATIONAL &amp; REGIONAL BACKBONE_NOV 2024_REPORT.kmz / NCRR / Metro BB - NCRR / Phase 4 / Core Ring / Reliance - Visayas Ave</x:v>
      </x:c>
      <x:c r="F6156" s="11" t="str"/>
    </x:row>
    <x:row r="6157" ht="100" customHeight="1">
      <x:c r="A6157" s="5" t="n">
        <x:v>6153</x:v>
      </x:c>
      <x:c r="B6157" s="5" t="str">
        <x:v>Line</x:v>
      </x:c>
      <x:c r="C6157" s="11" t="str">
        <x:v>UG</x:v>
      </x:c>
      <x:c r="D6157" s="11" t="str">
        <x:v>Conditional - mapped route, status unverified</x:v>
      </x:c>
      <x:c r="E6157" s="11" t="str">
        <x:v>NATIONAL &amp; REGIONAL BACKBONE_NOV 2024_REPORT.kmz / NCRR / Metro BB - NCRR / Phase 4 / Core Ring / Reliance - Visayas Ave</x:v>
      </x:c>
      <x:c r="F6157" s="11" t="str"/>
    </x:row>
    <x:row r="6158" ht="100" customHeight="1">
      <x:c r="A6158" s="5" t="n">
        <x:v>6154</x:v>
      </x:c>
      <x:c r="B6158" s="5" t="str">
        <x:v>Line</x:v>
      </x:c>
      <x:c r="C6158" s="11" t="str">
        <x:v>Aerial 24C</x:v>
      </x:c>
      <x:c r="D6158" s="11" t="str">
        <x:v>Conditional - mapped route, status unverified</x:v>
      </x:c>
      <x:c r="E6158" s="11" t="str">
        <x:v>NATIONAL &amp; REGIONAL BACKBONE_NOV 2024_REPORT.kmz / NCRR / Metro BB - NCRR / Phase 4 / Core Ring / Reliance - Visayas Ave</x:v>
      </x:c>
      <x:c r="F6158" s="11" t="str"/>
    </x:row>
    <x:row r="6159" ht="100" customHeight="1">
      <x:c r="A6159" s="5" t="n">
        <x:v>6155</x:v>
      </x:c>
      <x:c r="B6159" s="5" t="str">
        <x:v>Line</x:v>
      </x:c>
      <x:c r="C6159" s="11" t="str">
        <x:v>Aerial 24C</x:v>
      </x:c>
      <x:c r="D6159" s="11" t="str">
        <x:v>Conditional - mapped route, status unverified</x:v>
      </x:c>
      <x:c r="E6159" s="11" t="str">
        <x:v>NATIONAL &amp; REGIONAL BACKBONE_NOV 2024_REPORT.kmz / NCRR / Metro BB - NCRR / Phase 4 / Core Ring / Visayas Ave - Reliance</x:v>
      </x:c>
      <x:c r="F6159" s="11" t="str"/>
    </x:row>
    <x:row r="6160" ht="100" customHeight="1">
      <x:c r="A6160" s="5" t="n">
        <x:v>6156</x:v>
      </x:c>
      <x:c r="B6160" s="5" t="str">
        <x:v>Line</x:v>
      </x:c>
      <x:c r="C6160" s="11" t="str">
        <x:v>Aerial 24C</x:v>
      </x:c>
      <x:c r="D6160" s="11" t="str">
        <x:v>Conditional - mapped route, status unverified</x:v>
      </x:c>
      <x:c r="E6160" s="11" t="str">
        <x:v>NATIONAL &amp; REGIONAL BACKBONE_NOV 2024_REPORT.kmz / NCRR / Metro BB - NCRR / Phase 4 / Core Ring / Visayas Ave - Reliance</x:v>
      </x:c>
      <x:c r="F6160" s="11" t="str"/>
    </x:row>
    <x:row r="6161" ht="100" customHeight="1">
      <x:c r="A6161" s="5" t="n">
        <x:v>6157</x:v>
      </x:c>
      <x:c r="B6161" s="5" t="str">
        <x:v>Line</x:v>
      </x:c>
      <x:c r="C6161" s="11" t="str">
        <x:v>UG 144C via Y-Duct</x:v>
      </x:c>
      <x:c r="D6161" s="11" t="str">
        <x:v>Conditional - mapped route, status unverified</x:v>
      </x:c>
      <x:c r="E6161" s="11" t="str">
        <x:v>NATIONAL &amp; REGIONAL BACKBONE_NOV 2024_REPORT.kmz / NCRR / Metro BB - NCRR / Phase 4 / Core Ring / Visayas Ave - Reliance</x:v>
      </x:c>
      <x:c r="F6161" s="11" t="str"/>
    </x:row>
    <x:row r="6162" ht="100" customHeight="1">
      <x:c r="A6162" s="5" t="n">
        <x:v>6158</x:v>
      </x:c>
      <x:c r="B6162" s="5" t="str">
        <x:v>Line</x:v>
      </x:c>
      <x:c r="C6162" s="11" t="str">
        <x:v>UG 144C via Y-Duct</x:v>
      </x:c>
      <x:c r="D6162" s="11" t="str">
        <x:v>Conditional - mapped route, status unverified</x:v>
      </x:c>
      <x:c r="E6162" s="11" t="str">
        <x:v>NATIONAL &amp; REGIONAL BACKBONE_NOV 2024_REPORT.kmz / NCRR / Metro BB - NCRR / Phase 4 / Core Ring / Visayas Ave - Reliance</x:v>
      </x:c>
      <x:c r="F6162" s="11" t="str"/>
    </x:row>
    <x:row r="6163" ht="100" customHeight="1">
      <x:c r="A6163" s="5" t="n">
        <x:v>6159</x:v>
      </x:c>
      <x:c r="B6163" s="5" t="str">
        <x:v>Line</x:v>
      </x:c>
      <x:c r="C6163" s="11" t="str">
        <x:v>UG 144C via Y-Duct</x:v>
      </x:c>
      <x:c r="D6163" s="11" t="str">
        <x:v>Conditional - mapped route, status unverified</x:v>
      </x:c>
      <x:c r="E6163" s="11" t="str">
        <x:v>NATIONAL &amp; REGIONAL BACKBONE_NOV 2024_REPORT.kmz / NCRR / Metro BB - NCRR / Phase 4 / Core Ring / Visayas Ave - Reliance</x:v>
      </x:c>
      <x:c r="F6163" s="11" t="str"/>
    </x:row>
    <x:row r="6164" ht="100" customHeight="1">
      <x:c r="A6164" s="5" t="n">
        <x:v>6160</x:v>
      </x:c>
      <x:c r="B6164" s="5" t="str">
        <x:v>Line</x:v>
      </x:c>
      <x:c r="C6164" s="11" t="str">
        <x:v>UG 144C via Y-Duct</x:v>
      </x:c>
      <x:c r="D6164" s="11" t="str">
        <x:v>Conditional - mapped route, status unverified</x:v>
      </x:c>
      <x:c r="E6164" s="11" t="str">
        <x:v>NATIONAL &amp; REGIONAL BACKBONE_NOV 2024_REPORT.kmz / NCRR / Metro BB - NCRR / Phase 4 / Core Ring / Visayas Ave - Reliance</x:v>
      </x:c>
      <x:c r="F6164" s="11" t="str"/>
    </x:row>
    <x:row r="6165" ht="100" customHeight="1">
      <x:c r="A6165" s="5" t="n">
        <x:v>6161</x:v>
      </x:c>
      <x:c r="B6165" s="5" t="str">
        <x:v>Line</x:v>
      </x:c>
      <x:c r="C6165" s="11" t="str">
        <x:v>UG 144C via W-Duct</x:v>
      </x:c>
      <x:c r="D6165" s="11" t="str">
        <x:v>Conditional - mapped route, status unverified</x:v>
      </x:c>
      <x:c r="E6165" s="11" t="str">
        <x:v>NATIONAL &amp; REGIONAL BACKBONE_NOV 2024_REPORT.kmz / NCRR / Metro BB - NCRR / Phase 4 / Core Ring / Visayas Ave - Reliance</x:v>
      </x:c>
      <x:c r="F6165" s="11" t="str"/>
    </x:row>
    <x:row r="6166" ht="100" customHeight="1">
      <x:c r="A6166" s="5" t="n">
        <x:v>6162</x:v>
      </x:c>
      <x:c r="B6166" s="5" t="str">
        <x:v>Line</x:v>
      </x:c>
      <x:c r="C6166" s="11" t="str">
        <x:v>UG 144C via Y-Duct</x:v>
      </x:c>
      <x:c r="D6166" s="11" t="str">
        <x:v>Conditional - mapped route, status unverified</x:v>
      </x:c>
      <x:c r="E6166" s="11" t="str">
        <x:v>NATIONAL &amp; REGIONAL BACKBONE_NOV 2024_REPORT.kmz / NCRR / Metro BB - NCRR / Phase 4 / Core Ring / Visayas Ave - Reliance</x:v>
      </x:c>
      <x:c r="F6166" s="11" t="str"/>
    </x:row>
    <x:row r="6167" ht="100" customHeight="1">
      <x:c r="A6167" s="5" t="n">
        <x:v>6163</x:v>
      </x:c>
      <x:c r="B6167" s="5" t="str">
        <x:v>Line</x:v>
      </x:c>
      <x:c r="C6167" s="11" t="str">
        <x:v>UG 144C via Y-Duct</x:v>
      </x:c>
      <x:c r="D6167" s="11" t="str">
        <x:v>Conditional - mapped route, status unverified</x:v>
      </x:c>
      <x:c r="E6167" s="11" t="str">
        <x:v>NATIONAL &amp; REGIONAL BACKBONE_NOV 2024_REPORT.kmz / NCRR / Metro BB - NCRR / Phase 4 / Core Ring / Visayas Ave - Reliance</x:v>
      </x:c>
      <x:c r="F6167" s="11" t="str"/>
    </x:row>
    <x:row r="6168" ht="100" customHeight="1">
      <x:c r="A6168" s="5" t="n">
        <x:v>6164</x:v>
      </x:c>
      <x:c r="B6168" s="5" t="str">
        <x:v>Line</x:v>
      </x:c>
      <x:c r="C6168" s="11" t="str">
        <x:v>UG 144C via Y-Duct</x:v>
      </x:c>
      <x:c r="D6168" s="11" t="str">
        <x:v>Conditional - mapped route, status unverified</x:v>
      </x:c>
      <x:c r="E6168" s="11" t="str">
        <x:v>NATIONAL &amp; REGIONAL BACKBONE_NOV 2024_REPORT.kmz / NCRR / Metro BB - NCRR / Phase 4 / Core Ring / Visayas Ave - Reliance</x:v>
      </x:c>
      <x:c r="F6168" s="11" t="str"/>
    </x:row>
    <x:row r="6169" ht="100" customHeight="1">
      <x:c r="A6169" s="5" t="n">
        <x:v>6165</x:v>
      </x:c>
      <x:c r="B6169" s="5" t="str">
        <x:v>Line</x:v>
      </x:c>
      <x:c r="C6169" s="11" t="str">
        <x:v>UG 144C via Y-Duct</x:v>
      </x:c>
      <x:c r="D6169" s="11" t="str">
        <x:v>Conditional - mapped route, status unverified</x:v>
      </x:c>
      <x:c r="E6169" s="11" t="str">
        <x:v>NATIONAL &amp; REGIONAL BACKBONE_NOV 2024_REPORT.kmz / NCRR / Metro BB - NCRR / Phase 4 / Core Ring / Visayas Ave - Reliance</x:v>
      </x:c>
      <x:c r="F6169" s="11" t="str"/>
    </x:row>
    <x:row r="6170" ht="100" customHeight="1">
      <x:c r="A6170" s="5" t="n">
        <x:v>6166</x:v>
      </x:c>
      <x:c r="B6170" s="5" t="str">
        <x:v>Line</x:v>
      </x:c>
      <x:c r="C6170" s="11" t="str">
        <x:v>UG 144C via Y-Duct</x:v>
      </x:c>
      <x:c r="D6170" s="11" t="str">
        <x:v>Conditional - mapped route, status unverified</x:v>
      </x:c>
      <x:c r="E6170" s="11" t="str">
        <x:v>NATIONAL &amp; REGIONAL BACKBONE_NOV 2024_REPORT.kmz / NCRR / Metro BB - NCRR / Phase 4 / Core Ring / Visayas Ave - Reliance</x:v>
      </x:c>
      <x:c r="F6170" s="11" t="str"/>
    </x:row>
    <x:row r="6171" ht="100" customHeight="1">
      <x:c r="A6171" s="5" t="n">
        <x:v>6167</x:v>
      </x:c>
      <x:c r="B6171" s="5" t="str">
        <x:v>Line</x:v>
      </x:c>
      <x:c r="C6171" s="11" t="str">
        <x:v>UG 144C via W-Duct</x:v>
      </x:c>
      <x:c r="D6171" s="11" t="str">
        <x:v>Conditional - mapped route, status unverified</x:v>
      </x:c>
      <x:c r="E6171" s="11" t="str">
        <x:v>NATIONAL &amp; REGIONAL BACKBONE_NOV 2024_REPORT.kmz / NCRR / Metro BB - NCRR / Phase 4 / Core Ring / Visayas Ave - Reliance</x:v>
      </x:c>
      <x:c r="F6171" s="11" t="str"/>
    </x:row>
    <x:row r="6172" ht="100" customHeight="1">
      <x:c r="A6172" s="5" t="n">
        <x:v>6168</x:v>
      </x:c>
      <x:c r="B6172" s="5" t="str">
        <x:v>Line</x:v>
      </x:c>
      <x:c r="C6172" s="11" t="str">
        <x:v>UG 144C via Y-Duct</x:v>
      </x:c>
      <x:c r="D6172" s="11" t="str">
        <x:v>Conditional - mapped route, status unverified</x:v>
      </x:c>
      <x:c r="E6172" s="11" t="str">
        <x:v>NATIONAL &amp; REGIONAL BACKBONE_NOV 2024_REPORT.kmz / NCRR / Metro BB - NCRR / Phase 4 / Core Ring / Visayas Ave - Reliance</x:v>
      </x:c>
      <x:c r="F6172" s="11" t="str"/>
    </x:row>
    <x:row r="6173" ht="100" customHeight="1">
      <x:c r="A6173" s="5" t="n">
        <x:v>6169</x:v>
      </x:c>
      <x:c r="B6173" s="5" t="str">
        <x:v>Line</x:v>
      </x:c>
      <x:c r="C6173" s="11" t="str">
        <x:v>UG 144C via Y-Duct</x:v>
      </x:c>
      <x:c r="D6173" s="11" t="str">
        <x:v>Conditional - mapped route, status unverified</x:v>
      </x:c>
      <x:c r="E6173" s="11" t="str">
        <x:v>NATIONAL &amp; REGIONAL BACKBONE_NOV 2024_REPORT.kmz / NCRR / Metro BB - NCRR / Phase 4 / Core Ring / Visayas Ave - Reliance</x:v>
      </x:c>
      <x:c r="F6173" s="11" t="str"/>
    </x:row>
    <x:row r="6174" ht="100" customHeight="1">
      <x:c r="A6174" s="5" t="n">
        <x:v>6170</x:v>
      </x:c>
      <x:c r="B6174" s="5" t="str">
        <x:v>Line</x:v>
      </x:c>
      <x:c r="C6174" s="11" t="str">
        <x:v>UG 144C via Y-Duct</x:v>
      </x:c>
      <x:c r="D6174" s="11" t="str">
        <x:v>Conditional - mapped route, status unverified</x:v>
      </x:c>
      <x:c r="E6174" s="11" t="str">
        <x:v>NATIONAL &amp; REGIONAL BACKBONE_NOV 2024_REPORT.kmz / NCRR / Metro BB - NCRR / Phase 4 / Core Ring / Visayas Ave - Reliance</x:v>
      </x:c>
      <x:c r="F6174" s="11" t="str"/>
    </x:row>
    <x:row r="6175" ht="100" customHeight="1">
      <x:c r="A6175" s="5" t="n">
        <x:v>6171</x:v>
      </x:c>
      <x:c r="B6175" s="5" t="str">
        <x:v>Line</x:v>
      </x:c>
      <x:c r="C6175" s="11" t="str">
        <x:v>UG 144C via Y-Duct</x:v>
      </x:c>
      <x:c r="D6175" s="11" t="str">
        <x:v>Conditional - mapped route, status unverified</x:v>
      </x:c>
      <x:c r="E6175" s="11" t="str">
        <x:v>NATIONAL &amp; REGIONAL BACKBONE_NOV 2024_REPORT.kmz / NCRR / Metro BB - NCRR / Phase 4 / Core Ring / Visayas Ave - Reliance</x:v>
      </x:c>
      <x:c r="F6175" s="11" t="str"/>
    </x:row>
    <x:row r="6176" ht="100" customHeight="1">
      <x:c r="A6176" s="5" t="n">
        <x:v>6172</x:v>
      </x:c>
      <x:c r="B6176" s="5" t="str">
        <x:v>Line</x:v>
      </x:c>
      <x:c r="C6176" s="11" t="str">
        <x:v>UG 144C via Y-Duct</x:v>
      </x:c>
      <x:c r="D6176" s="11" t="str">
        <x:v>Conditional - mapped route, status unverified</x:v>
      </x:c>
      <x:c r="E6176" s="11" t="str">
        <x:v>NATIONAL &amp; REGIONAL BACKBONE_NOV 2024_REPORT.kmz / NCRR / Metro BB - NCRR / Phase 4 / Core Ring / Visayas Ave - Reliance</x:v>
      </x:c>
      <x:c r="F6176" s="11" t="str"/>
    </x:row>
    <x:row r="6177" ht="100" customHeight="1">
      <x:c r="A6177" s="5" t="n">
        <x:v>6173</x:v>
      </x:c>
      <x:c r="B6177" s="5" t="str">
        <x:v>Line</x:v>
      </x:c>
      <x:c r="C6177" s="11" t="str">
        <x:v>UG 144C via Y-Duct</x:v>
      </x:c>
      <x:c r="D6177" s="11" t="str">
        <x:v>Conditional - mapped route, status unverified</x:v>
      </x:c>
      <x:c r="E6177" s="11" t="str">
        <x:v>NATIONAL &amp; REGIONAL BACKBONE_NOV 2024_REPORT.kmz / NCRR / Metro BB - NCRR / Phase 4 / Core Ring / Visayas Ave - Reliance</x:v>
      </x:c>
      <x:c r="F6177" s="11" t="str"/>
    </x:row>
    <x:row r="6178" ht="100" customHeight="1">
      <x:c r="A6178" s="5" t="n">
        <x:v>6174</x:v>
      </x:c>
      <x:c r="B6178" s="5" t="str">
        <x:v>Line</x:v>
      </x:c>
      <x:c r="C6178" s="11" t="str">
        <x:v>UG 144C via Y-Duct</x:v>
      </x:c>
      <x:c r="D6178" s="11" t="str">
        <x:v>Conditional - mapped route, status unverified</x:v>
      </x:c>
      <x:c r="E6178" s="11" t="str">
        <x:v>NATIONAL &amp; REGIONAL BACKBONE_NOV 2024_REPORT.kmz / NCRR / Metro BB - NCRR / Phase 4 / Core Ring / Visayas Ave - Reliance</x:v>
      </x:c>
      <x:c r="F6178" s="11" t="str"/>
    </x:row>
    <x:row r="6179" ht="100" customHeight="1">
      <x:c r="A6179" s="5" t="n">
        <x:v>6175</x:v>
      </x:c>
      <x:c r="B6179" s="5" t="str">
        <x:v>Line</x:v>
      </x:c>
      <x:c r="C6179" s="11" t="str">
        <x:v>UG 144C via W-Duct</x:v>
      </x:c>
      <x:c r="D6179" s="11" t="str">
        <x:v>Conditional - mapped route, status unverified</x:v>
      </x:c>
      <x:c r="E6179" s="11" t="str">
        <x:v>NATIONAL &amp; REGIONAL BACKBONE_NOV 2024_REPORT.kmz / NCRR / Metro BB - NCRR / Phase 4 / Core Ring / Visayas Ave - Reliance</x:v>
      </x:c>
      <x:c r="F6179" s="11" t="str"/>
    </x:row>
    <x:row r="6180" ht="100" customHeight="1">
      <x:c r="A6180" s="5" t="n">
        <x:v>6176</x:v>
      </x:c>
      <x:c r="B6180" s="5" t="str">
        <x:v>Line</x:v>
      </x:c>
      <x:c r="C6180" s="11" t="str">
        <x:v>Aerial 24C</x:v>
      </x:c>
      <x:c r="D6180" s="11" t="str">
        <x:v>Conditional - mapped route, status unverified</x:v>
      </x:c>
      <x:c r="E6180" s="11" t="str">
        <x:v>NATIONAL &amp; REGIONAL BACKBONE_NOV 2024_REPORT.kmz / NCRR / Metro BB - NCRR / Phase 4 / Access Ring / Reliance Sub-Ring / Reliance - Cancisio</x:v>
      </x:c>
      <x:c r="F6180" s="11" t="str"/>
    </x:row>
    <x:row r="6181" ht="100" customHeight="1">
      <x:c r="A6181" s="5" t="n">
        <x:v>6177</x:v>
      </x:c>
      <x:c r="B6181" s="5" t="str">
        <x:v>Line</x:v>
      </x:c>
      <x:c r="C6181" s="11" t="str">
        <x:v>Aerial 24C</x:v>
      </x:c>
      <x:c r="D6181" s="11" t="str">
        <x:v>Conditional - mapped route, status unverified</x:v>
      </x:c>
      <x:c r="E6181" s="11" t="str">
        <x:v>NATIONAL &amp; REGIONAL BACKBONE_NOV 2024_REPORT.kmz / NCRR / Metro BB - NCRR / Phase 4 / Access Ring / Reliance Sub-Ring / Reliance - Cancisio</x:v>
      </x:c>
      <x:c r="F6181" s="11" t="str"/>
    </x:row>
    <x:row r="6182" ht="100" customHeight="1">
      <x:c r="A6182" s="5" t="n">
        <x:v>6178</x:v>
      </x:c>
      <x:c r="B6182" s="5" t="str">
        <x:v>Line</x:v>
      </x:c>
      <x:c r="C6182" s="11" t="str">
        <x:v>Aerial 24C</x:v>
      </x:c>
      <x:c r="D6182" s="11" t="str">
        <x:v>Conditional - mapped route, status unverified</x:v>
      </x:c>
      <x:c r="E6182" s="11" t="str">
        <x:v>NATIONAL &amp; REGIONAL BACKBONE_NOV 2024_REPORT.kmz / NCRR / Metro BB - NCRR / Phase 4 / Access Ring / Reliance Sub-Ring / Reliance - Cancisio</x:v>
      </x:c>
      <x:c r="F6182" s="11" t="str"/>
    </x:row>
    <x:row r="6183" ht="100" customHeight="1">
      <x:c r="A6183" s="5" t="n">
        <x:v>6179</x:v>
      </x:c>
      <x:c r="B6183" s="5" t="str">
        <x:v>Line</x:v>
      </x:c>
      <x:c r="C6183" s="11" t="str">
        <x:v>UG 144C via Y-Duct</x:v>
      </x:c>
      <x:c r="D6183" s="11" t="str">
        <x:v>Conditional - mapped route, status unverified</x:v>
      </x:c>
      <x:c r="E6183" s="11" t="str">
        <x:v>NATIONAL &amp; REGIONAL BACKBONE_NOV 2024_REPORT.kmz / NCRR / Metro BB - NCRR / Phase 4 / Access Ring / Reliance Sub-Ring / Reliance - Cancisio</x:v>
      </x:c>
      <x:c r="F6183" s="11" t="str"/>
    </x:row>
    <x:row r="6184" ht="100" customHeight="1">
      <x:c r="A6184" s="5" t="n">
        <x:v>6180</x:v>
      </x:c>
      <x:c r="B6184" s="5" t="str">
        <x:v>Line</x:v>
      </x:c>
      <x:c r="C6184" s="11" t="str">
        <x:v>UG 144C via Y-Duct</x:v>
      </x:c>
      <x:c r="D6184" s="11" t="str">
        <x:v>Conditional - mapped route, status unverified</x:v>
      </x:c>
      <x:c r="E6184" s="11" t="str">
        <x:v>NATIONAL &amp; REGIONAL BACKBONE_NOV 2024_REPORT.kmz / NCRR / Metro BB - NCRR / Phase 4 / Access Ring / Reliance Sub-Ring / Reliance - Cancisio</x:v>
      </x:c>
      <x:c r="F6184" s="11" t="str"/>
    </x:row>
    <x:row r="6185" ht="100" customHeight="1">
      <x:c r="A6185" s="5" t="n">
        <x:v>6181</x:v>
      </x:c>
      <x:c r="B6185" s="5" t="str">
        <x:v>Line</x:v>
      </x:c>
      <x:c r="C6185" s="11" t="str">
        <x:v>Aerial 24C</x:v>
      </x:c>
      <x:c r="D6185" s="11" t="str">
        <x:v>Conditional - mapped route, status unverified</x:v>
      </x:c>
      <x:c r="E6185" s="11" t="str">
        <x:v>NATIONAL &amp; REGIONAL BACKBONE_NOV 2024_REPORT.kmz / NCRR / Metro BB - NCRR / Phase 4 / Access Ring / Reliance Sub-Ring / Reliance - Cancisio</x:v>
      </x:c>
      <x:c r="F6185" s="11" t="str"/>
    </x:row>
    <x:row r="6186" ht="100" customHeight="1">
      <x:c r="A6186" s="5" t="n">
        <x:v>6182</x:v>
      </x:c>
      <x:c r="B6186" s="5" t="str">
        <x:v>Line</x:v>
      </x:c>
      <x:c r="C6186" s="11" t="str">
        <x:v>Aerial 24C</x:v>
      </x:c>
      <x:c r="D6186" s="11" t="str">
        <x:v>Conditional - mapped route, status unverified</x:v>
      </x:c>
      <x:c r="E6186" s="11" t="str">
        <x:v>NATIONAL &amp; REGIONAL BACKBONE_NOV 2024_REPORT.kmz / NCRR / Metro BB - NCRR / Phase 4 / Access Ring / Reliance Sub-Ring / Reliance - Cancisio</x:v>
      </x:c>
      <x:c r="F6186" s="11" t="str"/>
    </x:row>
    <x:row r="6187" ht="100" customHeight="1">
      <x:c r="A6187" s="5" t="n">
        <x:v>6183</x:v>
      </x:c>
      <x:c r="B6187" s="5" t="str">
        <x:v>Line</x:v>
      </x:c>
      <x:c r="C6187" s="11" t="str">
        <x:v>Aerial 24C</x:v>
      </x:c>
      <x:c r="D6187" s="11" t="str">
        <x:v>Conditional - mapped route, status unverified</x:v>
      </x:c>
      <x:c r="E6187" s="11" t="str">
        <x:v>NATIONAL &amp; REGIONAL BACKBONE_NOV 2024_REPORT.kmz / NCRR / Metro BB - NCRR / Phase 4 / Access Ring / Reliance Sub-Ring / Reliance - Cancisio</x:v>
      </x:c>
      <x:c r="F6187" s="11" t="str"/>
    </x:row>
    <x:row r="6188" ht="100" customHeight="1">
      <x:c r="A6188" s="5" t="n">
        <x:v>6184</x:v>
      </x:c>
      <x:c r="B6188" s="5" t="str">
        <x:v>Line</x:v>
      </x:c>
      <x:c r="C6188" s="11" t="str">
        <x:v>Aerial 24C</x:v>
      </x:c>
      <x:c r="D6188" s="11" t="str">
        <x:v>Conditional - mapped route, status unverified</x:v>
      </x:c>
      <x:c r="E6188" s="11" t="str">
        <x:v>NATIONAL &amp; REGIONAL BACKBONE_NOV 2024_REPORT.kmz / NCRR / Metro BB - NCRR / Phase 4 / Access Ring / Reliance Sub-Ring / Cancisio - Reliance</x:v>
      </x:c>
      <x:c r="F6188" s="11" t="str"/>
    </x:row>
    <x:row r="6189" ht="100" customHeight="1">
      <x:c r="A6189" s="5" t="n">
        <x:v>6185</x:v>
      </x:c>
      <x:c r="B6189" s="5" t="str">
        <x:v>Line</x:v>
      </x:c>
      <x:c r="C6189" s="11" t="str">
        <x:v>Aerial 24C</x:v>
      </x:c>
      <x:c r="D6189" s="11" t="str">
        <x:v>Conditional - mapped route, status unverified</x:v>
      </x:c>
      <x:c r="E6189" s="11" t="str">
        <x:v>NATIONAL &amp; REGIONAL BACKBONE_NOV 2024_REPORT.kmz / NCRR / Metro BB - NCRR / Phase 4 / Access Ring / Reliance Sub-Ring / Cancisio - Reliance</x:v>
      </x:c>
      <x:c r="F6189" s="11" t="str"/>
    </x:row>
    <x:row r="6190" ht="100" customHeight="1">
      <x:c r="A6190" s="5" t="n">
        <x:v>6186</x:v>
      </x:c>
      <x:c r="B6190" s="5" t="str">
        <x:v>Line</x:v>
      </x:c>
      <x:c r="C6190" s="11" t="str">
        <x:v>UG 144C via Y-Duct</x:v>
      </x:c>
      <x:c r="D6190" s="11" t="str">
        <x:v>Conditional - mapped route, status unverified</x:v>
      </x:c>
      <x:c r="E6190" s="11" t="str">
        <x:v>NATIONAL &amp; REGIONAL BACKBONE_NOV 2024_REPORT.kmz / NCRR / Metro BB - NCRR / Phase 4 / Access Ring / Reliance Sub-Ring / Cancisio - Reliance</x:v>
      </x:c>
      <x:c r="F6190" s="11" t="str"/>
    </x:row>
    <x:row r="6191" ht="100" customHeight="1">
      <x:c r="A6191" s="5" t="n">
        <x:v>6187</x:v>
      </x:c>
      <x:c r="B6191" s="5" t="str">
        <x:v>Line</x:v>
      </x:c>
      <x:c r="C6191" s="11" t="str">
        <x:v>Aerial 24C</x:v>
      </x:c>
      <x:c r="D6191" s="11" t="str">
        <x:v>Conditional - mapped route, status unverified</x:v>
      </x:c>
      <x:c r="E6191" s="11" t="str">
        <x:v>NATIONAL &amp; REGIONAL BACKBONE_NOV 2024_REPORT.kmz / NCRR / Metro BB - NCRR / Phase 4 / Access Ring / Reliance Sub-Ring / Cancisio - Reliance</x:v>
      </x:c>
      <x:c r="F6191" s="11" t="str"/>
    </x:row>
    <x:row r="6192" ht="100" customHeight="1">
      <x:c r="A6192" s="5" t="n">
        <x:v>6188</x:v>
      </x:c>
      <x:c r="B6192" s="5" t="str">
        <x:v>Line</x:v>
      </x:c>
      <x:c r="C6192" s="11" t="str">
        <x:v>Aerial 216C MTF</x:v>
      </x:c>
      <x:c r="D6192" s="11" t="str">
        <x:v>Conditional - mapped route, status unverified</x:v>
      </x:c>
      <x:c r="E6192" s="11" t="str">
        <x:v>NATIONAL &amp; REGIONAL BACKBONE_NOV 2024_REPORT.kmz / NCRR / Metro BB - NCRR / Phase 4 / Access Ring / Tipas Sub-Ring / Tipas Sub-Ring 1 / Tipas - All For Christ Church</x:v>
      </x:c>
      <x:c r="F6192" s="11" t="str"/>
    </x:row>
    <x:row r="6193" ht="100" customHeight="1">
      <x:c r="A6193" s="5" t="n">
        <x:v>6189</x:v>
      </x:c>
      <x:c r="B6193" s="5" t="str">
        <x:v>Line</x:v>
      </x:c>
      <x:c r="C6193" s="11" t="str">
        <x:v>Aerial 24C</x:v>
      </x:c>
      <x:c r="D6193" s="11" t="str">
        <x:v>Conditional - mapped route, status unverified</x:v>
      </x:c>
      <x:c r="E6193" s="11" t="str">
        <x:v>NATIONAL &amp; REGIONAL BACKBONE_NOV 2024_REPORT.kmz / NCRR / Metro BB - NCRR / Phase 4 / Access Ring / Tipas Sub-Ring / Tipas Sub-Ring 1 / Tipas - All For Christ Church</x:v>
      </x:c>
      <x:c r="F6193" s="11" t="str"/>
    </x:row>
    <x:row r="6194" ht="100" customHeight="1">
      <x:c r="A6194" s="5" t="n">
        <x:v>6190</x:v>
      </x:c>
      <x:c r="B6194" s="5" t="str">
        <x:v>Line</x:v>
      </x:c>
      <x:c r="C6194" s="11" t="str">
        <x:v>Aerial 24C</x:v>
      </x:c>
      <x:c r="D6194" s="11" t="str">
        <x:v>Conditional - mapped route, status unverified</x:v>
      </x:c>
      <x:c r="E6194" s="11" t="str">
        <x:v>NATIONAL &amp; REGIONAL BACKBONE_NOV 2024_REPORT.kmz / NCRR / Metro BB - NCRR / Phase 4 / Access Ring / Tipas Sub-Ring / Tipas Sub-Ring 1 / Tipas - All For Christ Church</x:v>
      </x:c>
      <x:c r="F6194" s="11" t="str"/>
    </x:row>
    <x:row r="6195" ht="100" customHeight="1">
      <x:c r="A6195" s="5" t="n">
        <x:v>6191</x:v>
      </x:c>
      <x:c r="B6195" s="5" t="str">
        <x:v>Line</x:v>
      </x:c>
      <x:c r="C6195" s="11" t="str">
        <x:v>Aerial 24C</x:v>
      </x:c>
      <x:c r="D6195" s="11" t="str">
        <x:v>Conditional - mapped route, status unverified</x:v>
      </x:c>
      <x:c r="E6195" s="11" t="str">
        <x:v>NATIONAL &amp; REGIONAL BACKBONE_NOV 2024_REPORT.kmz / NCRR / Metro BB - NCRR / Phase 4 / Access Ring / Tipas Sub-Ring / Tipas Sub-Ring 1 / Tipas - All For Christ Church</x:v>
      </x:c>
      <x:c r="F6195" s="11" t="str"/>
    </x:row>
    <x:row r="6196" ht="100" customHeight="1">
      <x:c r="A6196" s="5" t="n">
        <x:v>6192</x:v>
      </x:c>
      <x:c r="B6196" s="5" t="str">
        <x:v>Line</x:v>
      </x:c>
      <x:c r="C6196" s="11" t="str">
        <x:v>UG 144C via Y-Duct</x:v>
      </x:c>
      <x:c r="D6196" s="11" t="str">
        <x:v>Conditional - mapped route, status unverified</x:v>
      </x:c>
      <x:c r="E6196" s="11" t="str">
        <x:v>NATIONAL &amp; REGIONAL BACKBONE_NOV 2024_REPORT.kmz / NCRR / Metro BB - NCRR / Phase 4 / Access Ring / Tipas Sub-Ring / Tipas Sub-Ring 1 / Tipas - All For Christ Church</x:v>
      </x:c>
      <x:c r="F6196" s="11" t="str"/>
    </x:row>
    <x:row r="6197" ht="100" customHeight="1">
      <x:c r="A6197" s="5" t="n">
        <x:v>6193</x:v>
      </x:c>
      <x:c r="B6197" s="5" t="str">
        <x:v>Line</x:v>
      </x:c>
      <x:c r="C6197" s="11" t="str">
        <x:v>UG 144C via Y-Duct</x:v>
      </x:c>
      <x:c r="D6197" s="11" t="str">
        <x:v>Conditional - mapped route, status unverified</x:v>
      </x:c>
      <x:c r="E6197" s="11" t="str">
        <x:v>NATIONAL &amp; REGIONAL BACKBONE_NOV 2024_REPORT.kmz / NCRR / Metro BB - NCRR / Phase 4 / Access Ring / Tipas Sub-Ring / Tipas Sub-Ring 1 / Tipas - All For Christ Church</x:v>
      </x:c>
      <x:c r="F6197" s="11" t="str"/>
    </x:row>
    <x:row r="6198" ht="100" customHeight="1">
      <x:c r="A6198" s="5" t="n">
        <x:v>6194</x:v>
      </x:c>
      <x:c r="B6198" s="5" t="str">
        <x:v>Line</x:v>
      </x:c>
      <x:c r="C6198" s="11" t="str">
        <x:v>Aerial 24C</x:v>
      </x:c>
      <x:c r="D6198" s="11" t="str">
        <x:v>Conditional - mapped route, status unverified</x:v>
      </x:c>
      <x:c r="E6198" s="11" t="str">
        <x:v>NATIONAL &amp; REGIONAL BACKBONE_NOV 2024_REPORT.kmz / NCRR / Metro BB - NCRR / Phase 4 / Access Ring / Tipas Sub-Ring / Tipas Sub-Ring 1 / Tipas - All For Christ Church</x:v>
      </x:c>
      <x:c r="F6198" s="11" t="str"/>
    </x:row>
    <x:row r="6199" ht="100" customHeight="1">
      <x:c r="A6199" s="5" t="n">
        <x:v>6195</x:v>
      </x:c>
      <x:c r="B6199" s="5" t="str">
        <x:v>Line</x:v>
      </x:c>
      <x:c r="C6199" s="11" t="str">
        <x:v>UG 144C via Y-Duct</x:v>
      </x:c>
      <x:c r="D6199" s="11" t="str">
        <x:v>Conditional - mapped route, status unverified</x:v>
      </x:c>
      <x:c r="E6199" s="11" t="str">
        <x:v>NATIONAL &amp; REGIONAL BACKBONE_NOV 2024_REPORT.kmz / NCRR / Metro BB - NCRR / Phase 4 / Access Ring / Tipas Sub-Ring / Tipas Sub-Ring 1 / All For Christ Church - Samerudin Malik</x:v>
      </x:c>
      <x:c r="F6199" s="11" t="str"/>
    </x:row>
    <x:row r="6200" ht="100" customHeight="1">
      <x:c r="A6200" s="5" t="n">
        <x:v>6196</x:v>
      </x:c>
      <x:c r="B6200" s="5" t="str">
        <x:v>Line</x:v>
      </x:c>
      <x:c r="C6200" s="11" t="str">
        <x:v>UG 144C via Y-Duct</x:v>
      </x:c>
      <x:c r="D6200" s="11" t="str">
        <x:v>Conditional - mapped route, status unverified</x:v>
      </x:c>
      <x:c r="E6200" s="11" t="str">
        <x:v>NATIONAL &amp; REGIONAL BACKBONE_NOV 2024_REPORT.kmz / NCRR / Metro BB - NCRR / Phase 4 / Access Ring / Tipas Sub-Ring / Tipas Sub-Ring 1 / All For Christ Church - Samerudin Malik</x:v>
      </x:c>
      <x:c r="F6200" s="11" t="str"/>
    </x:row>
    <x:row r="6201" ht="100" customHeight="1">
      <x:c r="A6201" s="5" t="n">
        <x:v>6197</x:v>
      </x:c>
      <x:c r="B6201" s="5" t="str">
        <x:v>Line</x:v>
      </x:c>
      <x:c r="C6201" s="11" t="str">
        <x:v>Aerial 24C</x:v>
      </x:c>
      <x:c r="D6201" s="11" t="str">
        <x:v>Conditional - mapped route, status unverified</x:v>
      </x:c>
      <x:c r="E6201" s="11" t="str">
        <x:v>NATIONAL &amp; REGIONAL BACKBONE_NOV 2024_REPORT.kmz / NCRR / Metro BB - NCRR / Phase 4 / Access Ring / Tipas Sub-Ring / Tipas Sub-Ring 1 / All For Christ Church - Samerudin Malik</x:v>
      </x:c>
      <x:c r="F6201" s="11" t="str"/>
    </x:row>
    <x:row r="6202" ht="100" customHeight="1">
      <x:c r="A6202" s="5" t="n">
        <x:v>6198</x:v>
      </x:c>
      <x:c r="B6202" s="5" t="str">
        <x:v>Line</x:v>
      </x:c>
      <x:c r="C6202" s="11" t="str">
        <x:v>Aerial 24C</x:v>
      </x:c>
      <x:c r="D6202" s="11" t="str">
        <x:v>Conditional - mapped route, status unverified</x:v>
      </x:c>
      <x:c r="E6202" s="11" t="str">
        <x:v>NATIONAL &amp; REGIONAL BACKBONE_NOV 2024_REPORT.kmz / NCRR / Metro BB - NCRR / Phase 4 / Access Ring / Tipas Sub-Ring / Tipas Sub-Ring 1 / All For Christ Church - Samerudin Malik</x:v>
      </x:c>
      <x:c r="F6202" s="11" t="str"/>
    </x:row>
    <x:row r="6203" ht="100" customHeight="1">
      <x:c r="A6203" s="5" t="n">
        <x:v>6199</x:v>
      </x:c>
      <x:c r="B6203" s="5" t="str">
        <x:v>Line</x:v>
      </x:c>
      <x:c r="C6203" s="11" t="str">
        <x:v>UG 288C via Y-Duct</x:v>
      </x:c>
      <x:c r="D6203" s="11" t="str">
        <x:v>Conditional - mapped route, status unverified</x:v>
      </x:c>
      <x:c r="E6203" s="11" t="str">
        <x:v>NATIONAL &amp; REGIONAL BACKBONE_NOV 2024_REPORT.kmz / NCRR / Metro BB - NCRR / Phase 4 / Access Ring / Tipas Sub-Ring / Tipas Sub-Ring 4 / Tipas - Pateros</x:v>
      </x:c>
      <x:c r="F6203" s="11" t="str"/>
    </x:row>
    <x:row r="6204" ht="100" customHeight="1">
      <x:c r="A6204" s="5" t="n">
        <x:v>6200</x:v>
      </x:c>
      <x:c r="B6204" s="5" t="str">
        <x:v>Line</x:v>
      </x:c>
      <x:c r="C6204" s="11" t="str">
        <x:v>Aerial 24C</x:v>
      </x:c>
      <x:c r="D6204" s="11" t="str">
        <x:v>Conditional - mapped route, status unverified</x:v>
      </x:c>
      <x:c r="E6204" s="11" t="str">
        <x:v>NATIONAL &amp; REGIONAL BACKBONE_NOV 2024_REPORT.kmz / NCRR / Metro BB - NCRR / Phase 4 / Access Ring / Tipas Sub-Ring / Tipas Sub-Ring 4 / Tipas - Pateros</x:v>
      </x:c>
      <x:c r="F6204" s="11" t="str"/>
    </x:row>
    <x:row r="6205" ht="100" customHeight="1">
      <x:c r="A6205" s="5" t="n">
        <x:v>6201</x:v>
      </x:c>
      <x:c r="B6205" s="5" t="str">
        <x:v>Line</x:v>
      </x:c>
      <x:c r="C6205" s="11" t="str">
        <x:v>Aerial 24C</x:v>
      </x:c>
      <x:c r="D6205" s="11" t="str">
        <x:v>Conditional - mapped route, status unverified</x:v>
      </x:c>
      <x:c r="E6205" s="11" t="str">
        <x:v>NATIONAL &amp; REGIONAL BACKBONE_NOV 2024_REPORT.kmz / NCRR / Metro BB - NCRR / Phase 4 / Access Ring / Tipas Sub-Ring / Tipas Sub-Ring 4 / Tipas - Pateros</x:v>
      </x:c>
      <x:c r="F6205" s="11" t="str"/>
    </x:row>
    <x:row r="6206" ht="100" customHeight="1">
      <x:c r="A6206" s="5" t="n">
        <x:v>6202</x:v>
      </x:c>
      <x:c r="B6206" s="5" t="str">
        <x:v>Line</x:v>
      </x:c>
      <x:c r="C6206" s="11" t="str">
        <x:v>Aerial 24C</x:v>
      </x:c>
      <x:c r="D6206" s="11" t="str">
        <x:v>Conditional - mapped route, status unverified</x:v>
      </x:c>
      <x:c r="E6206" s="11" t="str">
        <x:v>NATIONAL &amp; REGIONAL BACKBONE_NOV 2024_REPORT.kmz / NCRR / Metro BB - NCRR / Phase 4 / Access Ring / Tipas Sub-Ring / Tipas Sub-Ring 4 / Tipas - Pateros</x:v>
      </x:c>
      <x:c r="F6206" s="11" t="str"/>
    </x:row>
    <x:row r="6207" ht="100" customHeight="1">
      <x:c r="A6207" s="5" t="n">
        <x:v>6203</x:v>
      </x:c>
      <x:c r="B6207" s="5" t="str">
        <x:v>Line</x:v>
      </x:c>
      <x:c r="C6207" s="11" t="str">
        <x:v>Aerial 24C</x:v>
      </x:c>
      <x:c r="D6207" s="11" t="str">
        <x:v>Conditional - mapped route, status unverified</x:v>
      </x:c>
      <x:c r="E6207" s="11" t="str">
        <x:v>NATIONAL &amp; REGIONAL BACKBONE_NOV 2024_REPORT.kmz / NCRR / Metro BB - NCRR / Phase 4 / Access Ring / Tipas Sub-Ring / Tipas Sub-Ring 4 / Pateros - Tipas</x:v>
      </x:c>
      <x:c r="F6207" s="11" t="str"/>
    </x:row>
    <x:row r="6208" ht="100" customHeight="1">
      <x:c r="A6208" s="5" t="n">
        <x:v>6204</x:v>
      </x:c>
      <x:c r="B6208" s="5" t="str">
        <x:v>Line</x:v>
      </x:c>
      <x:c r="C6208" s="11" t="str">
        <x:v>Aerial 24C</x:v>
      </x:c>
      <x:c r="D6208" s="11" t="str">
        <x:v>Conditional - mapped route, status unverified</x:v>
      </x:c>
      <x:c r="E6208" s="11" t="str">
        <x:v>NATIONAL &amp; REGIONAL BACKBONE_NOV 2024_REPORT.kmz / NCRR / Metro BB - NCRR / Phase 4 / Access Ring / Tipas Sub-Ring / Tipas Sub-Ring 4 / Pateros - Tipas</x:v>
      </x:c>
      <x:c r="F6208" s="11" t="str"/>
    </x:row>
    <x:row r="6209" ht="100" customHeight="1">
      <x:c r="A6209" s="5" t="n">
        <x:v>6205</x:v>
      </x:c>
      <x:c r="B6209" s="5" t="str">
        <x:v>Line</x:v>
      </x:c>
      <x:c r="C6209" s="11" t="str">
        <x:v>Aerial 24C</x:v>
      </x:c>
      <x:c r="D6209" s="11" t="str">
        <x:v>Conditional - mapped route, status unverified</x:v>
      </x:c>
      <x:c r="E6209" s="11" t="str">
        <x:v>NATIONAL &amp; REGIONAL BACKBONE_NOV 2024_REPORT.kmz / NCRR / Metro BB - NCRR / Phase 4 / Access Ring / Tipas Sub-Ring / Tipas Sub-Ring 4 / Pateros - Tipas</x:v>
      </x:c>
      <x:c r="F6209" s="11" t="str"/>
    </x:row>
    <x:row r="6210" ht="100" customHeight="1">
      <x:c r="A6210" s="5" t="n">
        <x:v>6206</x:v>
      </x:c>
      <x:c r="B6210" s="5" t="str">
        <x:v>Line</x:v>
      </x:c>
      <x:c r="C6210" s="11" t="str">
        <x:v>Aerial 24C</x:v>
      </x:c>
      <x:c r="D6210" s="11" t="str">
        <x:v>Conditional - mapped route, status unverified</x:v>
      </x:c>
      <x:c r="E6210" s="11" t="str">
        <x:v>NATIONAL &amp; REGIONAL BACKBONE_NOV 2024_REPORT.kmz / NCRR / Metro BB - NCRR / Phase 4 / Access Ring / Tipas Sub-Ring / Tipas Sub-Ring 4 / Pateros - Tipas</x:v>
      </x:c>
      <x:c r="F6210" s="11" t="str"/>
    </x:row>
    <x:row r="6211" ht="100" customHeight="1">
      <x:c r="A6211" s="5" t="n">
        <x:v>6207</x:v>
      </x:c>
      <x:c r="B6211" s="5" t="str">
        <x:v>Line</x:v>
      </x:c>
      <x:c r="C6211" s="11" t="str">
        <x:v>Aerial 24C</x:v>
      </x:c>
      <x:c r="D6211" s="11" t="str">
        <x:v>Conditional - mapped route, status unverified</x:v>
      </x:c>
      <x:c r="E6211" s="11" t="str">
        <x:v>NATIONAL &amp; REGIONAL BACKBONE_NOV 2024_REPORT.kmz / NCRR / Metro BB - NCRR / Phase 4 / Access Ring / Tipas Sub-Ring / Tipas Sub-Ring 4 / Pateros - Tipas</x:v>
      </x:c>
      <x:c r="F6211" s="11" t="str"/>
    </x:row>
    <x:row r="6212" ht="100" customHeight="1">
      <x:c r="A6212" s="5" t="n">
        <x:v>6208</x:v>
      </x:c>
      <x:c r="B6212" s="5" t="str">
        <x:v>Line</x:v>
      </x:c>
      <x:c r="C6212" s="11" t="str">
        <x:v>Aerial 24C</x:v>
      </x:c>
      <x:c r="D6212" s="11" t="str">
        <x:v>Conditional - mapped route, status unverified</x:v>
      </x:c>
      <x:c r="E6212" s="11" t="str">
        <x:v>NATIONAL &amp; REGIONAL BACKBONE_NOV 2024_REPORT.kmz / NCRR / Metro BB - NCRR / Phase 4 / Access Ring / Visayas Ave Sub-Ring / Visayas Ave Sub-Ring 1 / Visayas Ave - Congressional Ave 2</x:v>
      </x:c>
      <x:c r="F6212" s="11" t="str"/>
    </x:row>
    <x:row r="6213" ht="100" customHeight="1">
      <x:c r="A6213" s="5" t="n">
        <x:v>6209</x:v>
      </x:c>
      <x:c r="B6213" s="5" t="str">
        <x:v>Line</x:v>
      </x:c>
      <x:c r="C6213" s="11" t="str">
        <x:v>Aerial 24C</x:v>
      </x:c>
      <x:c r="D6213" s="11" t="str">
        <x:v>Conditional - mapped route, status unverified</x:v>
      </x:c>
      <x:c r="E6213" s="11" t="str">
        <x:v>NATIONAL &amp; REGIONAL BACKBONE_NOV 2024_REPORT.kmz / NCRR / Metro BB - NCRR / Phase 4 / Access Ring / Visayas Ave Sub-Ring / Visayas Ave Sub-Ring 1 / Visayas Ave - Congressional Ave 2</x:v>
      </x:c>
      <x:c r="F6213" s="11" t="str"/>
    </x:row>
    <x:row r="6214" ht="100" customHeight="1">
      <x:c r="A6214" s="5" t="n">
        <x:v>6210</x:v>
      </x:c>
      <x:c r="B6214" s="5" t="str">
        <x:v>Line</x:v>
      </x:c>
      <x:c r="C6214" s="11" t="str">
        <x:v>Aerial 24C</x:v>
      </x:c>
      <x:c r="D6214" s="11" t="str">
        <x:v>Conditional - mapped route, status unverified</x:v>
      </x:c>
      <x:c r="E6214" s="11" t="str">
        <x:v>NATIONAL &amp; REGIONAL BACKBONE_NOV 2024_REPORT.kmz / NCRR / Metro BB - NCRR / Phase 4 / Access Ring / Visayas Ave Sub-Ring / Visayas Ave Sub-Ring 1 / Visayas Ave - Congressional Ave 2</x:v>
      </x:c>
      <x:c r="F6214" s="11" t="str"/>
    </x:row>
    <x:row r="6215" ht="100" customHeight="1">
      <x:c r="A6215" s="5" t="n">
        <x:v>6211</x:v>
      </x:c>
      <x:c r="B6215" s="5" t="str">
        <x:v>Line</x:v>
      </x:c>
      <x:c r="C6215" s="11" t="str">
        <x:v>Aerial 24C</x:v>
      </x:c>
      <x:c r="D6215" s="11" t="str">
        <x:v>Conditional - mapped route, status unverified</x:v>
      </x:c>
      <x:c r="E6215" s="11" t="str">
        <x:v>NATIONAL &amp; REGIONAL BACKBONE_NOV 2024_REPORT.kmz / NCRR / Metro BB - NCRR / Phase 4 / Access Ring / Visayas Ave Sub-Ring / Visayas Ave Sub-Ring 1 / Visayas Ave - Congressional Ave 2</x:v>
      </x:c>
      <x:c r="F6215" s="11" t="str"/>
    </x:row>
    <x:row r="6216" ht="100" customHeight="1">
      <x:c r="A6216" s="5" t="n">
        <x:v>6212</x:v>
      </x:c>
      <x:c r="B6216" s="5" t="str">
        <x:v>Line</x:v>
      </x:c>
      <x:c r="C6216" s="11" t="str">
        <x:v>Aerial 24C</x:v>
      </x:c>
      <x:c r="D6216" s="11" t="str">
        <x:v>Conditional - mapped route, status unverified</x:v>
      </x:c>
      <x:c r="E6216" s="11" t="str">
        <x:v>NATIONAL &amp; REGIONAL BACKBONE_NOV 2024_REPORT.kmz / NCRR / Metro BB - NCRR / Phase 4 / Access Ring / Visayas Ave Sub-Ring / Visayas Ave Sub-Ring 1 / Congressional Ave 2 - Visayas Ave</x:v>
      </x:c>
      <x:c r="F6216" s="11" t="str"/>
    </x:row>
    <x:row r="6217" ht="100" customHeight="1">
      <x:c r="A6217" s="5" t="n">
        <x:v>6213</x:v>
      </x:c>
      <x:c r="B6217" s="5" t="str">
        <x:v>Line</x:v>
      </x:c>
      <x:c r="C6217" s="11" t="str">
        <x:v>UG 144C via Y-Duct</x:v>
      </x:c>
      <x:c r="D6217" s="11" t="str">
        <x:v>Conditional - mapped route, status unverified</x:v>
      </x:c>
      <x:c r="E6217" s="11" t="str">
        <x:v>NATIONAL &amp; REGIONAL BACKBONE_NOV 2024_REPORT.kmz / NCRR / Metro BB - NCRR / Phase 4 / Access Ring / Visayas Ave Sub-Ring / Visayas Ave Sub-Ring 1 / Congressional Ave 2 - Visayas Ave</x:v>
      </x:c>
      <x:c r="F6217" s="11" t="str"/>
    </x:row>
    <x:row r="6218" ht="100" customHeight="1">
      <x:c r="A6218" s="5" t="n">
        <x:v>6214</x:v>
      </x:c>
      <x:c r="B6218" s="5" t="str">
        <x:v>Line</x:v>
      </x:c>
      <x:c r="C6218" s="11" t="str">
        <x:v>Aerial 24C</x:v>
      </x:c>
      <x:c r="D6218" s="11" t="str">
        <x:v>Conditional - mapped route, status unverified</x:v>
      </x:c>
      <x:c r="E6218" s="11" t="str">
        <x:v>NATIONAL &amp; REGIONAL BACKBONE_NOV 2024_REPORT.kmz / NCRR / Metro BB - NCRR / Phase 4 / Access Ring / Visayas Ave Sub-Ring / Visayas Ave Sub-Ring 1 / Congressional Ave 2 - Visayas Ave</x:v>
      </x:c>
      <x:c r="F6218" s="11" t="str"/>
    </x:row>
    <x:row r="6219" ht="100" customHeight="1">
      <x:c r="A6219" s="5" t="n">
        <x:v>6215</x:v>
      </x:c>
      <x:c r="B6219" s="5" t="str">
        <x:v>Line</x:v>
      </x:c>
      <x:c r="C6219" s="11" t="str">
        <x:v>Aerial 24C</x:v>
      </x:c>
      <x:c r="D6219" s="11" t="str">
        <x:v>Conditional - mapped route, status unverified</x:v>
      </x:c>
      <x:c r="E6219" s="11" t="str">
        <x:v>NATIONAL &amp; REGIONAL BACKBONE_NOV 2024_REPORT.kmz / NCRR / Metro BB - NCRR / Phase 4 / Access Ring / Visayas Ave Sub-Ring / Visayas Ave Sub-Ring 2 / Visayas Ave - Portin Residence</x:v>
      </x:c>
      <x:c r="F6219" s="11" t="str"/>
    </x:row>
    <x:row r="6220" ht="100" customHeight="1">
      <x:c r="A6220" s="5" t="n">
        <x:v>6216</x:v>
      </x:c>
      <x:c r="B6220" s="5" t="str">
        <x:v>Line</x:v>
      </x:c>
      <x:c r="C6220" s="11" t="str">
        <x:v>Aerial 24C</x:v>
      </x:c>
      <x:c r="D6220" s="11" t="str">
        <x:v>Conditional - mapped route, status unverified</x:v>
      </x:c>
      <x:c r="E6220" s="11" t="str">
        <x:v>NATIONAL &amp; REGIONAL BACKBONE_NOV 2024_REPORT.kmz / NCRR / Metro BB - NCRR / Phase 4 / Access Ring / Visayas Ave Sub-Ring / Visayas Ave Sub-Ring 2 / Visayas Ave - Portin Residence</x:v>
      </x:c>
      <x:c r="F6220" s="11" t="str"/>
    </x:row>
    <x:row r="6221" ht="100" customHeight="1">
      <x:c r="A6221" s="5" t="n">
        <x:v>6217</x:v>
      </x:c>
      <x:c r="B6221" s="5" t="str">
        <x:v>Line</x:v>
      </x:c>
      <x:c r="C6221" s="11" t="str">
        <x:v>Aerial 24C</x:v>
      </x:c>
      <x:c r="D6221" s="11" t="str">
        <x:v>Conditional - mapped route, status unverified</x:v>
      </x:c>
      <x:c r="E6221" s="11" t="str">
        <x:v>NATIONAL &amp; REGIONAL BACKBONE_NOV 2024_REPORT.kmz / NCRR / Metro BB - NCRR / Phase 4 / Access Ring / Visayas Ave Sub-Ring / Visayas Ave Sub-Ring 2 / Visayas Ave - Portin Residence</x:v>
      </x:c>
      <x:c r="F6221" s="11" t="str"/>
    </x:row>
    <x:row r="6222" ht="100" customHeight="1">
      <x:c r="A6222" s="5" t="n">
        <x:v>6218</x:v>
      </x:c>
      <x:c r="B6222" s="5" t="str">
        <x:v>Line</x:v>
      </x:c>
      <x:c r="C6222" s="11" t="str">
        <x:v>UG 288C via Y-Duct</x:v>
      </x:c>
      <x:c r="D6222" s="11" t="str">
        <x:v>Conditional - mapped route, status unverified</x:v>
      </x:c>
      <x:c r="E6222" s="11" t="str">
        <x:v>NATIONAL &amp; REGIONAL BACKBONE_NOV 2024_REPORT.kmz / NCRR / Metro BB - NCRR / Phase 4 / Access Ring / Visayas Ave Sub-Ring / Visayas Ave Sub-Ring 2 / Visayas Ave - Portin Residence</x:v>
      </x:c>
      <x:c r="F6222" s="11" t="str"/>
    </x:row>
    <x:row r="6223" ht="100" customHeight="1">
      <x:c r="A6223" s="5" t="n">
        <x:v>6219</x:v>
      </x:c>
      <x:c r="B6223" s="5" t="str">
        <x:v>Line</x:v>
      </x:c>
      <x:c r="C6223" s="11" t="str">
        <x:v>UG 288C via Y-Duct</x:v>
      </x:c>
      <x:c r="D6223" s="11" t="str">
        <x:v>Conditional - mapped route, status unverified</x:v>
      </x:c>
      <x:c r="E6223" s="11" t="str">
        <x:v>NATIONAL &amp; REGIONAL BACKBONE_NOV 2024_REPORT.kmz / NCRR / Metro BB - NCRR / Phase 4 / Access Ring / Visayas Ave Sub-Ring / Visayas Ave Sub-Ring 2 / Visayas Ave - Portin Residence</x:v>
      </x:c>
      <x:c r="F6223" s="11" t="str"/>
    </x:row>
    <x:row r="6224" ht="100" customHeight="1">
      <x:c r="A6224" s="5" t="n">
        <x:v>6220</x:v>
      </x:c>
      <x:c r="B6224" s="5" t="str">
        <x:v>Line</x:v>
      </x:c>
      <x:c r="C6224" s="11" t="str">
        <x:v>UG 144C via Y-Duct</x:v>
      </x:c>
      <x:c r="D6224" s="11" t="str">
        <x:v>Conditional - mapped route, status unverified</x:v>
      </x:c>
      <x:c r="E6224" s="11" t="str">
        <x:v>NATIONAL &amp; REGIONAL BACKBONE_NOV 2024_REPORT.kmz / NCRR / Metro BB - NCRR / Phase 4 / Access Ring / Visayas Ave Sub-Ring / Visayas Ave Sub-Ring 2 / Visayas Ave - Portin Residence</x:v>
      </x:c>
      <x:c r="F6224" s="11" t="str"/>
    </x:row>
    <x:row r="6225" ht="100" customHeight="1">
      <x:c r="A6225" s="5" t="n">
        <x:v>6221</x:v>
      </x:c>
      <x:c r="B6225" s="5" t="str">
        <x:v>Line</x:v>
      </x:c>
      <x:c r="C6225" s="11" t="str">
        <x:v>UG 144C via Y-Duct</x:v>
      </x:c>
      <x:c r="D6225" s="11" t="str">
        <x:v>Conditional - mapped route, status unverified</x:v>
      </x:c>
      <x:c r="E6225" s="11" t="str">
        <x:v>NATIONAL &amp; REGIONAL BACKBONE_NOV 2024_REPORT.kmz / NCRR / Metro BB - NCRR / Phase 4 / Access Ring / Visayas Ave Sub-Ring / Visayas Ave Sub-Ring 2 / Visayas Ave - Portin Residence</x:v>
      </x:c>
      <x:c r="F6225" s="11" t="str"/>
    </x:row>
    <x:row r="6226" ht="100" customHeight="1">
      <x:c r="A6226" s="5" t="n">
        <x:v>6222</x:v>
      </x:c>
      <x:c r="B6226" s="5" t="str">
        <x:v>Line</x:v>
      </x:c>
      <x:c r="C6226" s="11" t="str">
        <x:v>UG 144C via Y-Duct</x:v>
      </x:c>
      <x:c r="D6226" s="11" t="str">
        <x:v>Conditional - mapped route, status unverified</x:v>
      </x:c>
      <x:c r="E6226" s="11" t="str">
        <x:v>NATIONAL &amp; REGIONAL BACKBONE_NOV 2024_REPORT.kmz / NCRR / Metro BB - NCRR / Phase 4 / Access Ring / Visayas Ave Sub-Ring / Visayas Ave Sub-Ring 2 / Visayas Ave - Portin Residence</x:v>
      </x:c>
      <x:c r="F6226" s="11" t="str"/>
    </x:row>
    <x:row r="6227" ht="100" customHeight="1">
      <x:c r="A6227" s="5" t="n">
        <x:v>6223</x:v>
      </x:c>
      <x:c r="B6227" s="5" t="str">
        <x:v>Line</x:v>
      </x:c>
      <x:c r="C6227" s="11" t="str">
        <x:v>UG 144C via Y-Duct</x:v>
      </x:c>
      <x:c r="D6227" s="11" t="str">
        <x:v>Conditional - mapped route, status unverified</x:v>
      </x:c>
      <x:c r="E6227" s="11" t="str">
        <x:v>NATIONAL &amp; REGIONAL BACKBONE_NOV 2024_REPORT.kmz / NCRR / Metro BB - NCRR / Phase 4 / Access Ring / Visayas Ave Sub-Ring / Visayas Ave Sub-Ring 2 / Visayas Ave - Portin Residence</x:v>
      </x:c>
      <x:c r="F6227" s="11" t="str"/>
    </x:row>
    <x:row r="6228" ht="100" customHeight="1">
      <x:c r="A6228" s="5" t="n">
        <x:v>6224</x:v>
      </x:c>
      <x:c r="B6228" s="5" t="str">
        <x:v>Line</x:v>
      </x:c>
      <x:c r="C6228" s="11" t="str">
        <x:v>UG 144C via Y-Duct</x:v>
      </x:c>
      <x:c r="D6228" s="11" t="str">
        <x:v>Conditional - mapped route, status unverified</x:v>
      </x:c>
      <x:c r="E6228" s="11" t="str">
        <x:v>NATIONAL &amp; REGIONAL BACKBONE_NOV 2024_REPORT.kmz / NCRR / Metro BB - NCRR / Phase 4 / Access Ring / Visayas Ave Sub-Ring / Visayas Ave Sub-Ring 2 / Visayas Ave - Portin Residence</x:v>
      </x:c>
      <x:c r="F6228" s="11" t="str"/>
    </x:row>
    <x:row r="6229" ht="100" customHeight="1">
      <x:c r="A6229" s="5" t="n">
        <x:v>6225</x:v>
      </x:c>
      <x:c r="B6229" s="5" t="str">
        <x:v>Line</x:v>
      </x:c>
      <x:c r="C6229" s="11" t="str">
        <x:v>Aerial 24C</x:v>
      </x:c>
      <x:c r="D6229" s="11" t="str">
        <x:v>Conditional - mapped route, status unverified</x:v>
      </x:c>
      <x:c r="E6229" s="11" t="str">
        <x:v>NATIONAL &amp; REGIONAL BACKBONE_NOV 2024_REPORT.kmz / NCRR / Metro BB - NCRR / Phase 4 / Access Ring / Visayas Ave Sub-Ring / Visayas Ave Sub-Ring 2 / Visayas Ave - Portin Residence</x:v>
      </x:c>
      <x:c r="F6229" s="11" t="str"/>
    </x:row>
    <x:row r="6230" ht="100" customHeight="1">
      <x:c r="A6230" s="5" t="n">
        <x:v>6226</x:v>
      </x:c>
      <x:c r="B6230" s="5" t="str">
        <x:v>Line</x:v>
      </x:c>
      <x:c r="C6230" s="11" t="str">
        <x:v>UG 144C via V-Duct</x:v>
      </x:c>
      <x:c r="D6230" s="11" t="str">
        <x:v>Conditional - mapped route, status unverified</x:v>
      </x:c>
      <x:c r="E6230" s="11" t="str">
        <x:v>NATIONAL &amp; REGIONAL BACKBONE_NOV 2024_REPORT.kmz / NCRR / Metro BB - NCRR / Phase 4 / Access Ring / Visayas Ave Sub-Ring / Visayas Ave Sub-Ring 2 / Visayas Ave - Portin Residence</x:v>
      </x:c>
      <x:c r="F6230" s="11" t="str"/>
    </x:row>
    <x:row r="6231" ht="100" customHeight="1">
      <x:c r="A6231" s="5" t="n">
        <x:v>6227</x:v>
      </x:c>
      <x:c r="B6231" s="5" t="str">
        <x:v>Line</x:v>
      </x:c>
      <x:c r="C6231" s="11" t="str">
        <x:v>Aerial 24C</x:v>
      </x:c>
      <x:c r="D6231" s="11" t="str">
        <x:v>Conditional - mapped route, status unverified</x:v>
      </x:c>
      <x:c r="E6231" s="11" t="str">
        <x:v>NATIONAL &amp; REGIONAL BACKBONE_NOV 2024_REPORT.kmz / NCRR / Metro BB - NCRR / Phase 4 / Access Ring / Visayas Ave Sub-Ring / Visayas Ave Sub-Ring 2 / Visayas Ave - Portin Residence</x:v>
      </x:c>
      <x:c r="F6231" s="11" t="str"/>
    </x:row>
    <x:row r="6232" ht="100" customHeight="1">
      <x:c r="A6232" s="5" t="n">
        <x:v>6228</x:v>
      </x:c>
      <x:c r="B6232" s="5" t="str">
        <x:v>Line</x:v>
      </x:c>
      <x:c r="C6232" s="11" t="str">
        <x:v>UG 144C via Y-Duct</x:v>
      </x:c>
      <x:c r="D6232" s="11" t="str">
        <x:v>Conditional - mapped route, status unverified</x:v>
      </x:c>
      <x:c r="E6232" s="11" t="str">
        <x:v>NATIONAL &amp; REGIONAL BACKBONE_NOV 2024_REPORT.kmz / NCRR / Metro BB - NCRR / Phase 4 / Access Ring / Visayas Ave Sub-Ring / Visayas Ave Sub-Ring 2 / Visayas Ave - Portin Residence</x:v>
      </x:c>
      <x:c r="F6232" s="11" t="str"/>
    </x:row>
    <x:row r="6233" ht="100" customHeight="1">
      <x:c r="A6233" s="5" t="n">
        <x:v>6229</x:v>
      </x:c>
      <x:c r="B6233" s="5" t="str">
        <x:v>Line</x:v>
      </x:c>
      <x:c r="C6233" s="11" t="str">
        <x:v>UG 144C via Y-Duct</x:v>
      </x:c>
      <x:c r="D6233" s="11" t="str">
        <x:v>Conditional - mapped route, status unverified</x:v>
      </x:c>
      <x:c r="E6233" s="11" t="str">
        <x:v>NATIONAL &amp; REGIONAL BACKBONE_NOV 2024_REPORT.kmz / NCRR / Metro BB - NCRR / Phase 4 / Access Ring / Visayas Ave Sub-Ring / Visayas Ave Sub-Ring 2 / Visayas Ave - Portin Residence</x:v>
      </x:c>
      <x:c r="F6233" s="11" t="str"/>
    </x:row>
    <x:row r="6234" ht="100" customHeight="1">
      <x:c r="A6234" s="5" t="n">
        <x:v>6230</x:v>
      </x:c>
      <x:c r="B6234" s="5" t="str">
        <x:v>Line</x:v>
      </x:c>
      <x:c r="C6234" s="11" t="str">
        <x:v>UG 144C via Y-Duct</x:v>
      </x:c>
      <x:c r="D6234" s="11" t="str">
        <x:v>Conditional - mapped route, status unverified</x:v>
      </x:c>
      <x:c r="E6234" s="11" t="str">
        <x:v>NATIONAL &amp; REGIONAL BACKBONE_NOV 2024_REPORT.kmz / NCRR / Metro BB - NCRR / Phase 4 / Access Ring / Visayas Ave Sub-Ring / Visayas Ave Sub-Ring 2 / Visayas Ave - Portin Residence</x:v>
      </x:c>
      <x:c r="F6234" s="11" t="str"/>
    </x:row>
    <x:row r="6235" ht="100" customHeight="1">
      <x:c r="A6235" s="5" t="n">
        <x:v>6231</x:v>
      </x:c>
      <x:c r="B6235" s="5" t="str">
        <x:v>Line</x:v>
      </x:c>
      <x:c r="C6235" s="11" t="str">
        <x:v>UG 144C via Y-Duct</x:v>
      </x:c>
      <x:c r="D6235" s="11" t="str">
        <x:v>Conditional - mapped route, status unverified</x:v>
      </x:c>
      <x:c r="E6235" s="11" t="str">
        <x:v>NATIONAL &amp; REGIONAL BACKBONE_NOV 2024_REPORT.kmz / NCRR / Metro BB - NCRR / Phase 4 / Access Ring / Visayas Ave Sub-Ring / Visayas Ave Sub-Ring 2 / Visayas Ave - Portin Residence</x:v>
      </x:c>
      <x:c r="F6235" s="11" t="str"/>
    </x:row>
    <x:row r="6236" ht="100" customHeight="1">
      <x:c r="A6236" s="5" t="n">
        <x:v>6232</x:v>
      </x:c>
      <x:c r="B6236" s="5" t="str">
        <x:v>Line</x:v>
      </x:c>
      <x:c r="C6236" s="11" t="str">
        <x:v>UG 288C via Y-Duct</x:v>
      </x:c>
      <x:c r="D6236" s="11" t="str">
        <x:v>Conditional - mapped route, status unverified</x:v>
      </x:c>
      <x:c r="E6236" s="11" t="str">
        <x:v>NATIONAL &amp; REGIONAL BACKBONE_NOV 2024_REPORT.kmz / NCRR / Metro BB - NCRR / Phase 4 / Access Ring / Visayas Ave Sub-Ring / Visayas Ave Sub-Ring 2 / Portin Residence - Crissant</x:v>
      </x:c>
      <x:c r="F6236" s="11" t="str"/>
    </x:row>
    <x:row r="6237" ht="100" customHeight="1">
      <x:c r="A6237" s="5" t="n">
        <x:v>6233</x:v>
      </x:c>
      <x:c r="B6237" s="5" t="str">
        <x:v>Line</x:v>
      </x:c>
      <x:c r="C6237" s="11" t="str">
        <x:v>Aerial 24C</x:v>
      </x:c>
      <x:c r="D6237" s="11" t="str">
        <x:v>Conditional - mapped route, status unverified</x:v>
      </x:c>
      <x:c r="E6237" s="11" t="str">
        <x:v>NATIONAL &amp; REGIONAL BACKBONE_NOV 2024_REPORT.kmz / NCRR / Metro BB - NCRR / Phase 4 / Access Ring / Visayas Ave Sub-Ring / Visayas Ave Sub-Ring 2 / Portin Residence - Crissant</x:v>
      </x:c>
      <x:c r="F6237" s="11" t="str"/>
    </x:row>
    <x:row r="6238" ht="100" customHeight="1">
      <x:c r="A6238" s="5" t="n">
        <x:v>6234</x:v>
      </x:c>
      <x:c r="B6238" s="5" t="str">
        <x:v>Line</x:v>
      </x:c>
      <x:c r="C6238" s="11" t="str">
        <x:v>Aerial 24C</x:v>
      </x:c>
      <x:c r="D6238" s="11" t="str">
        <x:v>Conditional - mapped route, status unverified</x:v>
      </x:c>
      <x:c r="E6238" s="11" t="str">
        <x:v>NATIONAL &amp; REGIONAL BACKBONE_NOV 2024_REPORT.kmz / NCRR / Metro BB - NCRR / Phase 4 / Access Ring / Visayas Ave Sub-Ring / Visayas Ave Sub-Ring 2 / Portin Residence - Crissant</x:v>
      </x:c>
      <x:c r="F6238" s="11" t="str"/>
    </x:row>
    <x:row r="6239" ht="100" customHeight="1">
      <x:c r="A6239" s="5" t="n">
        <x:v>6235</x:v>
      </x:c>
      <x:c r="B6239" s="5" t="str">
        <x:v>Line</x:v>
      </x:c>
      <x:c r="C6239" s="11" t="str">
        <x:v>UG 144C via Y-Duct</x:v>
      </x:c>
      <x:c r="D6239" s="11" t="str">
        <x:v>Conditional - mapped route, status unverified</x:v>
      </x:c>
      <x:c r="E6239" s="11" t="str">
        <x:v>NATIONAL &amp; REGIONAL BACKBONE_NOV 2024_REPORT.kmz / NCRR / Metro BB - NCRR / Phase 4 / Access Ring / Visayas Ave Sub-Ring / Visayas Ave Sub-Ring 2 / Portin Residence - Crissant</x:v>
      </x:c>
      <x:c r="F6239" s="11" t="str"/>
    </x:row>
    <x:row r="6240" ht="100" customHeight="1">
      <x:c r="A6240" s="5" t="n">
        <x:v>6236</x:v>
      </x:c>
      <x:c r="B6240" s="5" t="str">
        <x:v>Line</x:v>
      </x:c>
      <x:c r="C6240" s="11" t="str">
        <x:v>UG 288C via Y-Duct</x:v>
      </x:c>
      <x:c r="D6240" s="11" t="str">
        <x:v>Conditional - mapped route, status unverified</x:v>
      </x:c>
      <x:c r="E6240" s="11" t="str">
        <x:v>NATIONAL &amp; REGIONAL BACKBONE_NOV 2024_REPORT.kmz / NCRR / Metro BB - NCRR / Phase 4 / Access Ring / Visayas Ave Sub-Ring / Visayas Ave Sub-Ring 2 / Portin Residence - Crissant</x:v>
      </x:c>
      <x:c r="F6240" s="11" t="str"/>
    </x:row>
    <x:row r="6241" ht="100" customHeight="1">
      <x:c r="A6241" s="5" t="n">
        <x:v>6237</x:v>
      </x:c>
      <x:c r="B6241" s="5" t="str">
        <x:v>Line</x:v>
      </x:c>
      <x:c r="C6241" s="11" t="str">
        <x:v>UG 144C via Y-Duct</x:v>
      </x:c>
      <x:c r="D6241" s="11" t="str">
        <x:v>Conditional - mapped route, status unverified</x:v>
      </x:c>
      <x:c r="E6241" s="11" t="str">
        <x:v>NATIONAL &amp; REGIONAL BACKBONE_NOV 2024_REPORT.kmz / NCRR / Metro BB - NCRR / Phase 4 / Access Ring / Visayas Ave Sub-Ring / Visayas Ave Sub-Ring 2 / Portin Residence - Crissant</x:v>
      </x:c>
      <x:c r="F6241" s="11" t="str"/>
    </x:row>
    <x:row r="6242" ht="100" customHeight="1">
      <x:c r="A6242" s="5" t="n">
        <x:v>6238</x:v>
      </x:c>
      <x:c r="B6242" s="5" t="str">
        <x:v>Line</x:v>
      </x:c>
      <x:c r="C6242" s="11" t="str">
        <x:v>UG 144C via Y-Duct</x:v>
      </x:c>
      <x:c r="D6242" s="11" t="str">
        <x:v>Conditional - mapped route, status unverified</x:v>
      </x:c>
      <x:c r="E6242" s="11" t="str">
        <x:v>NATIONAL &amp; REGIONAL BACKBONE_NOV 2024_REPORT.kmz / NCRR / Metro BB - NCRR / Phase 4 / Access Ring / Visayas Ave Sub-Ring / Visayas Ave Sub-Ring 2 / Crissant - Visayas Ave</x:v>
      </x:c>
      <x:c r="F6242" s="11" t="str"/>
    </x:row>
    <x:row r="6243" ht="100" customHeight="1">
      <x:c r="A6243" s="5" t="n">
        <x:v>6239</x:v>
      </x:c>
      <x:c r="B6243" s="5" t="str">
        <x:v>Line</x:v>
      </x:c>
      <x:c r="C6243" s="11" t="str">
        <x:v>UG 144C via Y-Duct</x:v>
      </x:c>
      <x:c r="D6243" s="11" t="str">
        <x:v>Conditional - mapped route, status unverified</x:v>
      </x:c>
      <x:c r="E6243" s="11" t="str">
        <x:v>NATIONAL &amp; REGIONAL BACKBONE_NOV 2024_REPORT.kmz / NCRR / Metro BB - NCRR / Phase 4 / Access Ring / Visayas Ave Sub-Ring / Visayas Ave Sub-Ring 2 / Crissant - Visayas Ave</x:v>
      </x:c>
      <x:c r="F6243" s="11" t="str"/>
    </x:row>
    <x:row r="6244" ht="100" customHeight="1">
      <x:c r="A6244" s="5" t="n">
        <x:v>6240</x:v>
      </x:c>
      <x:c r="B6244" s="5" t="str">
        <x:v>Line</x:v>
      </x:c>
      <x:c r="C6244" s="11" t="str">
        <x:v>Aerial 24C</x:v>
      </x:c>
      <x:c r="D6244" s="11" t="str">
        <x:v>Conditional - mapped route, status unverified</x:v>
      </x:c>
      <x:c r="E6244" s="11" t="str">
        <x:v>NATIONAL &amp; REGIONAL BACKBONE_NOV 2024_REPORT.kmz / NCRR / Metro BB - NCRR / Phase 4 / Access Ring / Visayas Ave Sub-Ring / Visayas Ave Sub-Ring 2 / Crissant - Visayas Ave</x:v>
      </x:c>
      <x:c r="F6244" s="11" t="str"/>
    </x:row>
    <x:row r="6245" ht="100" customHeight="1">
      <x:c r="A6245" s="5" t="n">
        <x:v>6241</x:v>
      </x:c>
      <x:c r="B6245" s="5" t="str">
        <x:v>Line</x:v>
      </x:c>
      <x:c r="C6245" s="11" t="str">
        <x:v>UG 144C via Y-Duct</x:v>
      </x:c>
      <x:c r="D6245" s="11" t="str">
        <x:v>Conditional - mapped route, status unverified</x:v>
      </x:c>
      <x:c r="E6245" s="11" t="str">
        <x:v>NATIONAL &amp; REGIONAL BACKBONE_NOV 2024_REPORT.kmz / NCRR / Metro BB - NCRR / Phase 4 / Access Ring / Visayas Ave Sub-Ring / Visayas Ave Sub-Ring 2 / Crissant - Visayas Ave</x:v>
      </x:c>
      <x:c r="F6245" s="11" t="str"/>
    </x:row>
    <x:row r="6246" ht="100" customHeight="1">
      <x:c r="A6246" s="5" t="n">
        <x:v>6242</x:v>
      </x:c>
      <x:c r="B6246" s="5" t="str">
        <x:v>Line</x:v>
      </x:c>
      <x:c r="C6246" s="11" t="str">
        <x:v>Aerial 24C</x:v>
      </x:c>
      <x:c r="D6246" s="11" t="str">
        <x:v>Conditional - mapped route, status unverified</x:v>
      </x:c>
      <x:c r="E6246" s="11" t="str">
        <x:v>NATIONAL &amp; REGIONAL BACKBONE_NOV 2024_REPORT.kmz / NCRR / Metro BB - NCRR / Phase 4 / Access Ring / Visayas Ave Sub-Ring / Visayas Ave Sub-Ring 3 / Visayas Ave - Tampon Residence</x:v>
      </x:c>
      <x:c r="F6246" s="11" t="str"/>
    </x:row>
    <x:row r="6247" ht="100" customHeight="1">
      <x:c r="A6247" s="5" t="n">
        <x:v>6243</x:v>
      </x:c>
      <x:c r="B6247" s="5" t="str">
        <x:v>Line</x:v>
      </x:c>
      <x:c r="C6247" s="11" t="str">
        <x:v>Aerial 24C</x:v>
      </x:c>
      <x:c r="D6247" s="11" t="str">
        <x:v>Conditional - mapped route, status unverified</x:v>
      </x:c>
      <x:c r="E6247" s="11" t="str">
        <x:v>NATIONAL &amp; REGIONAL BACKBONE_NOV 2024_REPORT.kmz / NCRR / Metro BB - NCRR / Phase 4 / Access Ring / Visayas Ave Sub-Ring / Visayas Ave Sub-Ring 3 / Visayas Ave - Tampon Residence</x:v>
      </x:c>
      <x:c r="F6247" s="11" t="str"/>
    </x:row>
    <x:row r="6248" ht="100" customHeight="1">
      <x:c r="A6248" s="5" t="n">
        <x:v>6244</x:v>
      </x:c>
      <x:c r="B6248" s="5" t="str">
        <x:v>Line</x:v>
      </x:c>
      <x:c r="C6248" s="11" t="str">
        <x:v>Aerial 24C</x:v>
      </x:c>
      <x:c r="D6248" s="11" t="str">
        <x:v>Conditional - mapped route, status unverified</x:v>
      </x:c>
      <x:c r="E6248" s="11" t="str">
        <x:v>NATIONAL &amp; REGIONAL BACKBONE_NOV 2024_REPORT.kmz / NCRR / Metro BB - NCRR / Phase 4 / Access Ring / Visayas Ave Sub-Ring / Visayas Ave Sub-Ring 3 / Visayas Ave - Tampon Residence</x:v>
      </x:c>
      <x:c r="F6248" s="11" t="str"/>
    </x:row>
    <x:row r="6249" ht="100" customHeight="1">
      <x:c r="A6249" s="5" t="n">
        <x:v>6245</x:v>
      </x:c>
      <x:c r="B6249" s="5" t="str">
        <x:v>Line</x:v>
      </x:c>
      <x:c r="C6249" s="11" t="str">
        <x:v>UG 144C via Y-Duct</x:v>
      </x:c>
      <x:c r="D6249" s="11" t="str">
        <x:v>Conditional - mapped route, status unverified</x:v>
      </x:c>
      <x:c r="E6249" s="11" t="str">
        <x:v>NATIONAL &amp; REGIONAL BACKBONE_NOV 2024_REPORT.kmz / NCRR / Metro BB - NCRR / Phase 4 / Access Ring / Visayas Ave Sub-Ring / Visayas Ave Sub-Ring 3 / Visayas Ave - Tampon Residence</x:v>
      </x:c>
      <x:c r="F6249" s="11" t="str"/>
    </x:row>
    <x:row r="6250" ht="100" customHeight="1">
      <x:c r="A6250" s="5" t="n">
        <x:v>6246</x:v>
      </x:c>
      <x:c r="B6250" s="5" t="str">
        <x:v>Line</x:v>
      </x:c>
      <x:c r="C6250" s="11" t="str">
        <x:v>UG 144C</x:v>
      </x:c>
      <x:c r="D6250" s="11" t="str">
        <x:v>Conditional - mapped route, status unverified</x:v>
      </x:c>
      <x:c r="E6250" s="11" t="str">
        <x:v>NATIONAL &amp; REGIONAL BACKBONE_NOV 2024_REPORT.kmz / NCRR / Metro BB - NCRR / Phase 4 / Access Ring / Visayas Ave Sub-Ring / Visayas Ave Sub-Ring 3 / Visayas Ave - Tampon Residence</x:v>
      </x:c>
      <x:c r="F6250" s="11" t="str"/>
    </x:row>
    <x:row r="6251" ht="100" customHeight="1">
      <x:c r="A6251" s="5" t="n">
        <x:v>6247</x:v>
      </x:c>
      <x:c r="B6251" s="5" t="str">
        <x:v>Line</x:v>
      </x:c>
      <x:c r="C6251" s="11" t="str">
        <x:v>Aerial 24C</x:v>
      </x:c>
      <x:c r="D6251" s="11" t="str">
        <x:v>Conditional - mapped route, status unverified</x:v>
      </x:c>
      <x:c r="E6251" s="11" t="str">
        <x:v>NATIONAL &amp; REGIONAL BACKBONE_NOV 2024_REPORT.kmz / NCRR / Metro BB - NCRR / Phase 4 / Access Ring / Visayas Ave Sub-Ring / Visayas Ave Sub-Ring 3 / Visayas Ave - Tampon Residence</x:v>
      </x:c>
      <x:c r="F6251" s="11" t="str"/>
    </x:row>
    <x:row r="6252" ht="100" customHeight="1">
      <x:c r="A6252" s="5" t="n">
        <x:v>6248</x:v>
      </x:c>
      <x:c r="B6252" s="5" t="str">
        <x:v>Line</x:v>
      </x:c>
      <x:c r="C6252" s="11" t="str">
        <x:v>Aerial 24C</x:v>
      </x:c>
      <x:c r="D6252" s="11" t="str">
        <x:v>Conditional - mapped route, status unverified</x:v>
      </x:c>
      <x:c r="E6252" s="11" t="str">
        <x:v>NATIONAL &amp; REGIONAL BACKBONE_NOV 2024_REPORT.kmz / NCRR / Metro BB - NCRR / Phase 4 / Access Ring / Visayas Ave Sub-Ring / Visayas Ave Sub-Ring 3 / Visayas Ave - Tampon Residence</x:v>
      </x:c>
      <x:c r="F6252" s="11" t="str"/>
    </x:row>
    <x:row r="6253" ht="100" customHeight="1">
      <x:c r="A6253" s="5" t="n">
        <x:v>6249</x:v>
      </x:c>
      <x:c r="B6253" s="5" t="str">
        <x:v>Line</x:v>
      </x:c>
      <x:c r="C6253" s="11" t="str">
        <x:v>UG 144C via Y-Duct</x:v>
      </x:c>
      <x:c r="D6253" s="11" t="str">
        <x:v>Conditional - mapped route, status unverified</x:v>
      </x:c>
      <x:c r="E6253" s="11" t="str">
        <x:v>NATIONAL &amp; REGIONAL BACKBONE_NOV 2024_REPORT.kmz / NCRR / Metro BB - NCRR / Phase 4 / Access Ring / Visayas Ave Sub-Ring / Visayas Ave Sub-Ring 3 / Visayas Ave - Tampon Residence</x:v>
      </x:c>
      <x:c r="F6253" s="11" t="str"/>
    </x:row>
    <x:row r="6254" ht="100" customHeight="1">
      <x:c r="A6254" s="5" t="n">
        <x:v>6250</x:v>
      </x:c>
      <x:c r="B6254" s="5" t="str">
        <x:v>Line</x:v>
      </x:c>
      <x:c r="C6254" s="11" t="str">
        <x:v>Aerial 24C</x:v>
      </x:c>
      <x:c r="D6254" s="11" t="str">
        <x:v>Conditional - mapped route, status unverified</x:v>
      </x:c>
      <x:c r="E6254" s="11" t="str">
        <x:v>NATIONAL &amp; REGIONAL BACKBONE_NOV 2024_REPORT.kmz / NCRR / Metro BB - NCRR / Phase 4 / Access Ring / Visayas Ave Sub-Ring / Visayas Ave Sub-Ring 3 / Tampon Residence - Batasan Hills</x:v>
      </x:c>
      <x:c r="F6254" s="11" t="str"/>
    </x:row>
    <x:row r="6255" ht="100" customHeight="1">
      <x:c r="A6255" s="5" t="n">
        <x:v>6251</x:v>
      </x:c>
      <x:c r="B6255" s="5" t="str">
        <x:v>Line</x:v>
      </x:c>
      <x:c r="C6255" s="11" t="str">
        <x:v>Aerial 24C</x:v>
      </x:c>
      <x:c r="D6255" s="11" t="str">
        <x:v>Conditional - mapped route, status unverified</x:v>
      </x:c>
      <x:c r="E6255" s="11" t="str">
        <x:v>NATIONAL &amp; REGIONAL BACKBONE_NOV 2024_REPORT.kmz / NCRR / Metro BB - NCRR / Phase 4 / Access Ring / Visayas Ave Sub-Ring / Visayas Ave Sub-Ring 3 / Tampon Residence - Batasan Hills</x:v>
      </x:c>
      <x:c r="F6255" s="11" t="str"/>
    </x:row>
    <x:row r="6256" ht="100" customHeight="1">
      <x:c r="A6256" s="5" t="n">
        <x:v>6252</x:v>
      </x:c>
      <x:c r="B6256" s="5" t="str">
        <x:v>Line</x:v>
      </x:c>
      <x:c r="C6256" s="11" t="str">
        <x:v>Aerial 96C</x:v>
      </x:c>
      <x:c r="D6256" s="11" t="str">
        <x:v>Conditional - mapped route, status unverified</x:v>
      </x:c>
      <x:c r="E6256" s="11" t="str">
        <x:v>NATIONAL &amp; REGIONAL BACKBONE_NOV 2024_REPORT.kmz / NCRR / Metro BB - NCRR / Phase 4 / Access Ring / Visayas Ave Sub-Ring / Visayas Ave Sub-Ring 3 / Tampon Residence - Batasan Hills</x:v>
      </x:c>
      <x:c r="F6256" s="11" t="str"/>
    </x:row>
    <x:row r="6257" ht="100" customHeight="1">
      <x:c r="A6257" s="5" t="n">
        <x:v>6253</x:v>
      </x:c>
      <x:c r="B6257" s="5" t="str">
        <x:v>Line</x:v>
      </x:c>
      <x:c r="C6257" s="11" t="str">
        <x:v>UG 144C via Y-Duct</x:v>
      </x:c>
      <x:c r="D6257" s="11" t="str">
        <x:v>Conditional - mapped route, status unverified</x:v>
      </x:c>
      <x:c r="E6257" s="11" t="str">
        <x:v>NATIONAL &amp; REGIONAL BACKBONE_NOV 2024_REPORT.kmz / NCRR / Metro BB - NCRR / Phase 4 / Access Ring / Visayas Ave Sub-Ring / Visayas Ave Sub-Ring 3 / Tampon Residence - Batasan Hills</x:v>
      </x:c>
      <x:c r="F6257" s="11" t="str"/>
    </x:row>
    <x:row r="6258" ht="100" customHeight="1">
      <x:c r="A6258" s="5" t="n">
        <x:v>6254</x:v>
      </x:c>
      <x:c r="B6258" s="5" t="str">
        <x:v>Line</x:v>
      </x:c>
      <x:c r="C6258" s="11" t="str">
        <x:v>Aerial 216C MTF</x:v>
      </x:c>
      <x:c r="D6258" s="11" t="str">
        <x:v>Conditional - mapped route, status unverified</x:v>
      </x:c>
      <x:c r="E6258" s="11" t="str">
        <x:v>NATIONAL &amp; REGIONAL BACKBONE_NOV 2024_REPORT.kmz / NCRR / Metro BB - NCRR / Phase 4 / Access Ring / Visayas Ave Sub-Ring / Visayas Ave Sub-Ring 3 / Tampon Residence - Batasan Hills</x:v>
      </x:c>
      <x:c r="F6258" s="11" t="str"/>
    </x:row>
    <x:row r="6259" ht="100" customHeight="1">
      <x:c r="A6259" s="5" t="n">
        <x:v>6255</x:v>
      </x:c>
      <x:c r="B6259" s="5" t="str">
        <x:v>Line</x:v>
      </x:c>
      <x:c r="C6259" s="11" t="str">
        <x:v>Aerial 24C</x:v>
      </x:c>
      <x:c r="D6259" s="11" t="str">
        <x:v>Conditional - mapped route, status unverified</x:v>
      </x:c>
      <x:c r="E6259" s="11" t="str">
        <x:v>NATIONAL &amp; REGIONAL BACKBONE_NOV 2024_REPORT.kmz / NCRR / Metro BB - NCRR / Phase 4 / Access Ring / Visayas Ave Sub-Ring / Visayas Ave Sub-Ring 3 / Tampon Residence - Batasan Hills</x:v>
      </x:c>
      <x:c r="F6259" s="11" t="str"/>
    </x:row>
    <x:row r="6260" ht="100" customHeight="1">
      <x:c r="A6260" s="5" t="n">
        <x:v>6256</x:v>
      </x:c>
      <x:c r="B6260" s="5" t="str">
        <x:v>Line</x:v>
      </x:c>
      <x:c r="C6260" s="11" t="str">
        <x:v>Aerial 24C</x:v>
      </x:c>
      <x:c r="D6260" s="11" t="str">
        <x:v>Conditional - mapped route, status unverified</x:v>
      </x:c>
      <x:c r="E6260" s="11" t="str">
        <x:v>NATIONAL &amp; REGIONAL BACKBONE_NOV 2024_REPORT.kmz / NCRR / Metro BB - NCRR / Phase 4 / Access Ring / Visayas Ave Sub-Ring / Visayas Ave Sub-Ring 3 / Tampon Residence - Batasan Hills</x:v>
      </x:c>
      <x:c r="F6260" s="11" t="str"/>
    </x:row>
    <x:row r="6261" ht="100" customHeight="1">
      <x:c r="A6261" s="5" t="n">
        <x:v>6257</x:v>
      </x:c>
      <x:c r="B6261" s="5" t="str">
        <x:v>Line</x:v>
      </x:c>
      <x:c r="C6261" s="11" t="str">
        <x:v>UG 288C via V-Duct</x:v>
      </x:c>
      <x:c r="D6261" s="11" t="str">
        <x:v>Conditional - mapped route, status unverified</x:v>
      </x:c>
      <x:c r="E6261" s="11" t="str">
        <x:v>NATIONAL &amp; REGIONAL BACKBONE_NOV 2024_REPORT.kmz / NCRR / Metro BB - NCRR / Phase 4 / Access Ring / Visayas Ave Sub-Ring / Visayas Ave Sub-Ring 3 / Tampon Residence - Batasan Hills</x:v>
      </x:c>
      <x:c r="F6261" s="11" t="str"/>
    </x:row>
    <x:row r="6262" ht="100" customHeight="1">
      <x:c r="A6262" s="5" t="n">
        <x:v>6258</x:v>
      </x:c>
      <x:c r="B6262" s="5" t="str">
        <x:v>Line</x:v>
      </x:c>
      <x:c r="C6262" s="11" t="str">
        <x:v>UG 144C via Y-Duct</x:v>
      </x:c>
      <x:c r="D6262" s="11" t="str">
        <x:v>Conditional - mapped route, status unverified</x:v>
      </x:c>
      <x:c r="E6262" s="11" t="str">
        <x:v>NATIONAL &amp; REGIONAL BACKBONE_NOV 2024_REPORT.kmz / NCRR / Metro BB - NCRR / Phase 4 / Access Ring / Visayas Ave Sub-Ring / Visayas Ave Sub-Ring 3 / Batasan HIlls - Visayas Ave</x:v>
      </x:c>
      <x:c r="F6262" s="11" t="str"/>
    </x:row>
    <x:row r="6263" ht="100" customHeight="1">
      <x:c r="A6263" s="5" t="n">
        <x:v>6259</x:v>
      </x:c>
      <x:c r="B6263" s="5" t="str">
        <x:v>Line</x:v>
      </x:c>
      <x:c r="C6263" s="11" t="str">
        <x:v>UG 144C via Y-Duct</x:v>
      </x:c>
      <x:c r="D6263" s="11" t="str">
        <x:v>Conditional - mapped route, status unverified</x:v>
      </x:c>
      <x:c r="E6263" s="11" t="str">
        <x:v>NATIONAL &amp; REGIONAL BACKBONE_NOV 2024_REPORT.kmz / NCRR / Metro BB - NCRR / Phase 4 / Access Ring / Visayas Ave Sub-Ring / Visayas Ave Sub-Ring 3 / Batasan HIlls - Visayas Ave</x:v>
      </x:c>
      <x:c r="F6263" s="11" t="str"/>
    </x:row>
    <x:row r="6264" ht="100" customHeight="1">
      <x:c r="A6264" s="5" t="n">
        <x:v>6260</x:v>
      </x:c>
      <x:c r="B6264" s="5" t="str">
        <x:v>Line</x:v>
      </x:c>
      <x:c r="C6264" s="11" t="str">
        <x:v>Aerial 24C</x:v>
      </x:c>
      <x:c r="D6264" s="11" t="str">
        <x:v>Conditional - mapped route, status unverified</x:v>
      </x:c>
      <x:c r="E6264" s="11" t="str">
        <x:v>NATIONAL &amp; REGIONAL BACKBONE_NOV 2024_REPORT.kmz / NCRR / Metro BB - NCRR / Phase 4 / Access Ring / Visayas Ave Sub-Ring / Visayas Ave Sub-Ring 3 / Batasan HIlls - Visayas Ave</x:v>
      </x:c>
      <x:c r="F6264" s="11" t="str"/>
    </x:row>
    <x:row r="6265" ht="100" customHeight="1">
      <x:c r="A6265" s="5" t="n">
        <x:v>6261</x:v>
      </x:c>
      <x:c r="B6265" s="5" t="str">
        <x:v>Line</x:v>
      </x:c>
      <x:c r="C6265" s="11" t="str">
        <x:v>UG 144C via R-Duct</x:v>
      </x:c>
      <x:c r="D6265" s="11" t="str">
        <x:v>Conditional - mapped route, status unverified</x:v>
      </x:c>
      <x:c r="E6265" s="11" t="str">
        <x:v>NATIONAL &amp; REGIONAL BACKBONE_NOV 2024_REPORT.kmz / NCRR / Metro BB - NCRR / Phase 4 / Access Ring / Visayas Ave Sub-Ring / Visayas Ave Sub-Ring 3 / Batasan HIlls - Visayas Ave</x:v>
      </x:c>
      <x:c r="F6265" s="11" t="str"/>
    </x:row>
    <x:row r="6266" ht="100" customHeight="1">
      <x:c r="A6266" s="5" t="n">
        <x:v>6262</x:v>
      </x:c>
      <x:c r="B6266" s="5" t="str">
        <x:v>Line</x:v>
      </x:c>
      <x:c r="C6266" s="11" t="str">
        <x:v>UG 144C via Y-Duct</x:v>
      </x:c>
      <x:c r="D6266" s="11" t="str">
        <x:v>Conditional - mapped route, status unverified</x:v>
      </x:c>
      <x:c r="E6266" s="11" t="str">
        <x:v>NATIONAL &amp; REGIONAL BACKBONE_NOV 2024_REPORT.kmz / NCRR / Metro BB - NCRR / Phase 4 / Access Ring / Visayas Ave Sub-Ring / Visayas Ave Sub-Ring 3 / Batasan HIlls - Visayas Ave</x:v>
      </x:c>
      <x:c r="F6266" s="11" t="str"/>
    </x:row>
    <x:row r="6267" ht="100" customHeight="1">
      <x:c r="A6267" s="5" t="n">
        <x:v>6263</x:v>
      </x:c>
      <x:c r="B6267" s="5" t="str">
        <x:v>Line</x:v>
      </x:c>
      <x:c r="C6267" s="11" t="str">
        <x:v>Aerial 24C</x:v>
      </x:c>
      <x:c r="D6267" s="11" t="str">
        <x:v>Conditional - mapped route, status unverified</x:v>
      </x:c>
      <x:c r="E6267" s="11" t="str">
        <x:v>NATIONAL &amp; REGIONAL BACKBONE_NOV 2024_REPORT.kmz / NCRR / Metro BB - NCRR / Phase 4 / Access Ring / Visayas Ave Sub-Ring / Visayas Ave Sub-Ring 3 / Batasan HIlls - Visayas Ave</x:v>
      </x:c>
      <x:c r="F6267" s="11" t="str"/>
    </x:row>
    <x:row r="6268" ht="100" customHeight="1">
      <x:c r="A6268" s="5" t="n">
        <x:v>6264</x:v>
      </x:c>
      <x:c r="B6268" s="5" t="str">
        <x:v>Line</x:v>
      </x:c>
      <x:c r="C6268" s="11" t="str">
        <x:v>Aerial 24C</x:v>
      </x:c>
      <x:c r="D6268" s="11" t="str">
        <x:v>Conditional - mapped route, status unverified</x:v>
      </x:c>
      <x:c r="E6268" s="11" t="str">
        <x:v>NATIONAL &amp; REGIONAL BACKBONE_NOV 2024_REPORT.kmz / NCRR / Metro BB - NCRR / Phase 4 / Access Ring / Visayas Ave Sub-Ring / Visayas Ave Sub-Ring 3 / Batasan HIlls - Visayas Ave</x:v>
      </x:c>
      <x:c r="F6268" s="11" t="str"/>
    </x:row>
    <x:row r="6269" ht="100" customHeight="1">
      <x:c r="A6269" s="5" t="n">
        <x:v>6265</x:v>
      </x:c>
      <x:c r="B6269" s="5" t="str">
        <x:v>Line</x:v>
      </x:c>
      <x:c r="C6269" s="11" t="str">
        <x:v>UG 144C via Y-Duct</x:v>
      </x:c>
      <x:c r="D6269" s="11" t="str">
        <x:v>Conditional - mapped route, status unverified</x:v>
      </x:c>
      <x:c r="E6269" s="11" t="str">
        <x:v>NATIONAL &amp; REGIONAL BACKBONE_NOV 2024_REPORT.kmz / NCRR / Metro BB - NCRR / Phase 4 / Access Ring / Visayas Ave Sub-Ring / Visayas Ave Sub-Ring 3 / Batasan HIlls - Visayas Ave</x:v>
      </x:c>
      <x:c r="F6269" s="11" t="str"/>
    </x:row>
    <x:row r="6270" ht="100" customHeight="1">
      <x:c r="A6270" s="5" t="n">
        <x:v>6266</x:v>
      </x:c>
      <x:c r="B6270" s="5" t="str">
        <x:v>Line</x:v>
      </x:c>
      <x:c r="C6270" s="11" t="str">
        <x:v>UG 144C via R-Duct</x:v>
      </x:c>
      <x:c r="D6270" s="11" t="str">
        <x:v>Conditional - mapped route, status unverified</x:v>
      </x:c>
      <x:c r="E6270" s="11" t="str">
        <x:v>NATIONAL &amp; REGIONAL BACKBONE_NOV 2024_REPORT.kmz / NCRR / Metro BB - NCRR / Phase 4 / Access Ring / Visayas Ave Sub-Ring / Visayas Ave Sub-Ring 3 / Batasan HIlls - Visayas Ave</x:v>
      </x:c>
      <x:c r="F6270" s="11" t="str"/>
    </x:row>
    <x:row r="6271" ht="100" customHeight="1">
      <x:c r="A6271" s="5" t="n">
        <x:v>6267</x:v>
      </x:c>
      <x:c r="B6271" s="5" t="str">
        <x:v>Line</x:v>
      </x:c>
      <x:c r="C6271" s="11" t="str">
        <x:v>UG 144C via Y-Duct</x:v>
      </x:c>
      <x:c r="D6271" s="11" t="str">
        <x:v>Conditional - mapped route, status unverified</x:v>
      </x:c>
      <x:c r="E6271" s="11" t="str">
        <x:v>NATIONAL &amp; REGIONAL BACKBONE_NOV 2024_REPORT.kmz / NCRR / Metro BB - NCRR / Phase 4 / Access Ring / Visayas Ave Sub-Ring / Visayas Ave Sub-Ring 3 / Batasan HIlls - Visayas Ave</x:v>
      </x:c>
      <x:c r="F6271" s="11" t="str"/>
    </x:row>
    <x:row r="6272" ht="100" customHeight="1">
      <x:c r="A6272" s="5" t="n">
        <x:v>6268</x:v>
      </x:c>
      <x:c r="B6272" s="5" t="str">
        <x:v>Line</x:v>
      </x:c>
      <x:c r="C6272" s="11" t="str">
        <x:v>UG 144C via Y-Duct</x:v>
      </x:c>
      <x:c r="D6272" s="11" t="str">
        <x:v>Conditional - mapped route, status unverified</x:v>
      </x:c>
      <x:c r="E6272" s="11" t="str">
        <x:v>NATIONAL &amp; REGIONAL BACKBONE_NOV 2024_REPORT.kmz / NCRR / Metro BB - NCRR / Phase 4 / Access Ring / Visayas Ave Sub-Ring / Visayas Ave Sub-Ring 3 / Batasan HIlls - Visayas Ave</x:v>
      </x:c>
      <x:c r="F6272" s="11" t="str"/>
    </x:row>
    <x:row r="6273" ht="100" customHeight="1">
      <x:c r="A6273" s="5" t="n">
        <x:v>6269</x:v>
      </x:c>
      <x:c r="B6273" s="5" t="str">
        <x:v>Line</x:v>
      </x:c>
      <x:c r="C6273" s="11" t="str">
        <x:v>UG 144C via Y-Duct</x:v>
      </x:c>
      <x:c r="D6273" s="11" t="str">
        <x:v>Conditional - mapped route, status unverified</x:v>
      </x:c>
      <x:c r="E6273" s="11" t="str">
        <x:v>NATIONAL &amp; REGIONAL BACKBONE_NOV 2024_REPORT.kmz / NCRR / Metro BB - NCRR / Phase 4 / Access Ring / Visayas Ave Sub-Ring / Visayas Ave Sub-Ring 3 / Batasan HIlls - Visayas Ave</x:v>
      </x:c>
      <x:c r="F6273" s="11" t="str"/>
    </x:row>
    <x:row r="6274" ht="100" customHeight="1">
      <x:c r="A6274" s="5" t="n">
        <x:v>6270</x:v>
      </x:c>
      <x:c r="B6274" s="5" t="str">
        <x:v>Line</x:v>
      </x:c>
      <x:c r="C6274" s="11" t="str">
        <x:v>Aerial 24C</x:v>
      </x:c>
      <x:c r="D6274" s="11" t="str">
        <x:v>Conditional - mapped route, status unverified</x:v>
      </x:c>
      <x:c r="E6274" s="11" t="str">
        <x:v>NATIONAL &amp; REGIONAL BACKBONE_NOV 2024_REPORT.kmz / NCRR / Metro BB - NCRR / Phase 4 / Access Ring / Visayas Ave Sub-Ring / Visayas Ave Sub-Ring 3 / Batasan HIlls - Visayas Ave</x:v>
      </x:c>
      <x:c r="F6274" s="11" t="str"/>
    </x:row>
    <x:row r="6275" ht="100" customHeight="1">
      <x:c r="A6275" s="5" t="n">
        <x:v>6271</x:v>
      </x:c>
      <x:c r="B6275" s="5" t="str">
        <x:v>Line</x:v>
      </x:c>
      <x:c r="C6275" s="11" t="str">
        <x:v>Aerial 24C</x:v>
      </x:c>
      <x:c r="D6275" s="11" t="str">
        <x:v>Conditional - mapped route, status unverified</x:v>
      </x:c>
      <x:c r="E6275" s="11" t="str">
        <x:v>NATIONAL &amp; REGIONAL BACKBONE_NOV 2024_REPORT.kmz / NCRR / Metro BB - NCRR / Phase 4 / Access Ring / Visayas Ave Sub-Ring / Visayas Ave Sub-Ring 4 / Visayas Ave - Regalado</x:v>
      </x:c>
      <x:c r="F6275" s="11" t="str"/>
    </x:row>
    <x:row r="6276" ht="100" customHeight="1">
      <x:c r="A6276" s="5" t="n">
        <x:v>6272</x:v>
      </x:c>
      <x:c r="B6276" s="5" t="str">
        <x:v>Line</x:v>
      </x:c>
      <x:c r="C6276" s="11" t="str">
        <x:v>Aerial 24C</x:v>
      </x:c>
      <x:c r="D6276" s="11" t="str">
        <x:v>Conditional - mapped route, status unverified</x:v>
      </x:c>
      <x:c r="E6276" s="11" t="str">
        <x:v>NATIONAL &amp; REGIONAL BACKBONE_NOV 2024_REPORT.kmz / NCRR / Metro BB - NCRR / Phase 4 / Access Ring / Visayas Ave Sub-Ring / Visayas Ave Sub-Ring 4 / Visayas Ave - Regalado</x:v>
      </x:c>
      <x:c r="F6276" s="11" t="str"/>
    </x:row>
    <x:row r="6277" ht="100" customHeight="1">
      <x:c r="A6277" s="5" t="n">
        <x:v>6273</x:v>
      </x:c>
      <x:c r="B6277" s="5" t="str">
        <x:v>Line</x:v>
      </x:c>
      <x:c r="C6277" s="11" t="str">
        <x:v>UG 288C via W-Duct</x:v>
      </x:c>
      <x:c r="D6277" s="11" t="str">
        <x:v>Conditional - mapped route, status unverified</x:v>
      </x:c>
      <x:c r="E6277" s="11" t="str">
        <x:v>NATIONAL &amp; REGIONAL BACKBONE_NOV 2024_REPORT.kmz / NCRR / Metro BB - NCRR / Phase 4 / Access Ring / Visayas Ave Sub-Ring / Visayas Ave Sub-Ring 4 / Visayas Ave - Regalado</x:v>
      </x:c>
      <x:c r="F6277" s="11" t="str"/>
    </x:row>
    <x:row r="6278" ht="100" customHeight="1">
      <x:c r="A6278" s="5" t="n">
        <x:v>6274</x:v>
      </x:c>
      <x:c r="B6278" s="5" t="str">
        <x:v>Line</x:v>
      </x:c>
      <x:c r="C6278" s="11" t="str">
        <x:v>UG 144C via Y-Duct</x:v>
      </x:c>
      <x:c r="D6278" s="11" t="str">
        <x:v>Conditional - mapped route, status unverified</x:v>
      </x:c>
      <x:c r="E6278" s="11" t="str">
        <x:v>NATIONAL &amp; REGIONAL BACKBONE_NOV 2024_REPORT.kmz / NCRR / Metro BB - NCRR / Phase 4 / Access Ring / Visayas Ave Sub-Ring / Visayas Ave Sub-Ring 4 / Visayas Ave - Regalado</x:v>
      </x:c>
      <x:c r="F6278" s="11" t="str"/>
    </x:row>
    <x:row r="6279" ht="100" customHeight="1">
      <x:c r="A6279" s="5" t="n">
        <x:v>6275</x:v>
      </x:c>
      <x:c r="B6279" s="5" t="str">
        <x:v>Line</x:v>
      </x:c>
      <x:c r="C6279" s="11" t="str">
        <x:v>Aerial 24C</x:v>
      </x:c>
      <x:c r="D6279" s="11" t="str">
        <x:v>Conditional - mapped route, status unverified</x:v>
      </x:c>
      <x:c r="E6279" s="11" t="str">
        <x:v>NATIONAL &amp; REGIONAL BACKBONE_NOV 2024_REPORT.kmz / NCRR / Metro BB - NCRR / Phase 4 / Access Ring / Visayas Ave Sub-Ring / Visayas Ave Sub-Ring 4 / Visayas Ave - Regalado</x:v>
      </x:c>
      <x:c r="F6279" s="11" t="str"/>
    </x:row>
    <x:row r="6280" ht="100" customHeight="1">
      <x:c r="A6280" s="5" t="n">
        <x:v>6276</x:v>
      </x:c>
      <x:c r="B6280" s="5" t="str">
        <x:v>Line</x:v>
      </x:c>
      <x:c r="C6280" s="11" t="str">
        <x:v>UG 144C via Y-Duct</x:v>
      </x:c>
      <x:c r="D6280" s="11" t="str">
        <x:v>Conditional - mapped route, status unverified</x:v>
      </x:c>
      <x:c r="E6280" s="11" t="str">
        <x:v>NATIONAL &amp; REGIONAL BACKBONE_NOV 2024_REPORT.kmz / NCRR / Metro BB - NCRR / Phase 4 / Access Ring / Visayas Ave Sub-Ring / Visayas Ave Sub-Ring 4 / Visayas Ave - Regalado</x:v>
      </x:c>
      <x:c r="F6280" s="11" t="str"/>
    </x:row>
    <x:row r="6281" ht="100" customHeight="1">
      <x:c r="A6281" s="5" t="n">
        <x:v>6277</x:v>
      </x:c>
      <x:c r="B6281" s="5" t="str">
        <x:v>Line</x:v>
      </x:c>
      <x:c r="C6281" s="11" t="str">
        <x:v>UG 144C via Y-Duct</x:v>
      </x:c>
      <x:c r="D6281" s="11" t="str">
        <x:v>Conditional - mapped route, status unverified</x:v>
      </x:c>
      <x:c r="E6281" s="11" t="str">
        <x:v>NATIONAL &amp; REGIONAL BACKBONE_NOV 2024_REPORT.kmz / NCRR / Metro BB - NCRR / Phase 4 / Access Ring / Visayas Ave Sub-Ring / Visayas Ave Sub-Ring 4 / Visayas Ave - Regalado</x:v>
      </x:c>
      <x:c r="F6281" s="11" t="str"/>
    </x:row>
    <x:row r="6282" ht="100" customHeight="1">
      <x:c r="A6282" s="5" t="n">
        <x:v>6278</x:v>
      </x:c>
      <x:c r="B6282" s="5" t="str">
        <x:v>Line</x:v>
      </x:c>
      <x:c r="C6282" s="11" t="str">
        <x:v>UG 144C via Y-Duct</x:v>
      </x:c>
      <x:c r="D6282" s="11" t="str">
        <x:v>Conditional - mapped route, status unverified</x:v>
      </x:c>
      <x:c r="E6282" s="11" t="str">
        <x:v>NATIONAL &amp; REGIONAL BACKBONE_NOV 2024_REPORT.kmz / NCRR / Metro BB - NCRR / Phase 4 / Access Ring / Visayas Ave Sub-Ring / Visayas Ave Sub-Ring 4 / Visayas Ave - Regalado</x:v>
      </x:c>
      <x:c r="F6282" s="11" t="str"/>
    </x:row>
    <x:row r="6283" ht="100" customHeight="1">
      <x:c r="A6283" s="5" t="n">
        <x:v>6279</x:v>
      </x:c>
      <x:c r="B6283" s="5" t="str">
        <x:v>Line</x:v>
      </x:c>
      <x:c r="C6283" s="11" t="str">
        <x:v>UG 144C via Y-Duct</x:v>
      </x:c>
      <x:c r="D6283" s="11" t="str">
        <x:v>Conditional - mapped route, status unverified</x:v>
      </x:c>
      <x:c r="E6283" s="11" t="str">
        <x:v>NATIONAL &amp; REGIONAL BACKBONE_NOV 2024_REPORT.kmz / NCRR / Metro BB - NCRR / Phase 4 / Access Ring / Visayas Ave Sub-Ring / Visayas Ave Sub-Ring 4 / Visayas Ave - Regalado</x:v>
      </x:c>
      <x:c r="F6283" s="11" t="str"/>
    </x:row>
    <x:row r="6284" ht="100" customHeight="1">
      <x:c r="A6284" s="5" t="n">
        <x:v>6280</x:v>
      </x:c>
      <x:c r="B6284" s="5" t="str">
        <x:v>Line</x:v>
      </x:c>
      <x:c r="C6284" s="11" t="str">
        <x:v>UG 144C via Y-Duct</x:v>
      </x:c>
      <x:c r="D6284" s="11" t="str">
        <x:v>Conditional - mapped route, status unverified</x:v>
      </x:c>
      <x:c r="E6284" s="11" t="str">
        <x:v>NATIONAL &amp; REGIONAL BACKBONE_NOV 2024_REPORT.kmz / NCRR / Metro BB - NCRR / Phase 4 / Access Ring / Visayas Ave Sub-Ring / Visayas Ave Sub-Ring 4 / Regalado Ave - Baesa</x:v>
      </x:c>
      <x:c r="F6284" s="11" t="str"/>
    </x:row>
    <x:row r="6285" ht="100" customHeight="1">
      <x:c r="A6285" s="5" t="n">
        <x:v>6281</x:v>
      </x:c>
      <x:c r="B6285" s="5" t="str">
        <x:v>Line</x:v>
      </x:c>
      <x:c r="C6285" s="11" t="str">
        <x:v>UG 144C via Y-Duct</x:v>
      </x:c>
      <x:c r="D6285" s="11" t="str">
        <x:v>Conditional - mapped route, status unverified</x:v>
      </x:c>
      <x:c r="E6285" s="11" t="str">
        <x:v>NATIONAL &amp; REGIONAL BACKBONE_NOV 2024_REPORT.kmz / NCRR / Metro BB - NCRR / Phase 4 / Access Ring / Visayas Ave Sub-Ring / Visayas Ave Sub-Ring 4 / Regalado Ave - Baesa</x:v>
      </x:c>
      <x:c r="F6285" s="11" t="str"/>
    </x:row>
    <x:row r="6286" ht="100" customHeight="1">
      <x:c r="A6286" s="5" t="n">
        <x:v>6282</x:v>
      </x:c>
      <x:c r="B6286" s="5" t="str">
        <x:v>Line</x:v>
      </x:c>
      <x:c r="C6286" s="11" t="str">
        <x:v>UG 144C via Y-Duct</x:v>
      </x:c>
      <x:c r="D6286" s="11" t="str">
        <x:v>Conditional - mapped route, status unverified</x:v>
      </x:c>
      <x:c r="E6286" s="11" t="str">
        <x:v>NATIONAL &amp; REGIONAL BACKBONE_NOV 2024_REPORT.kmz / NCRR / Metro BB - NCRR / Phase 4 / Access Ring / Visayas Ave Sub-Ring / Visayas Ave Sub-Ring 4 / Regalado Ave - Baesa</x:v>
      </x:c>
      <x:c r="F6286" s="11" t="str"/>
    </x:row>
    <x:row r="6287" ht="100" customHeight="1">
      <x:c r="A6287" s="5" t="n">
        <x:v>6283</x:v>
      </x:c>
      <x:c r="B6287" s="5" t="str">
        <x:v>Line</x:v>
      </x:c>
      <x:c r="C6287" s="11" t="str">
        <x:v>UG 144C via Y-Duct</x:v>
      </x:c>
      <x:c r="D6287" s="11" t="str">
        <x:v>Conditional - mapped route, status unverified</x:v>
      </x:c>
      <x:c r="E6287" s="11" t="str">
        <x:v>NATIONAL &amp; REGIONAL BACKBONE_NOV 2024_REPORT.kmz / NCRR / Metro BB - NCRR / Phase 4 / Access Ring / Visayas Ave Sub-Ring / Visayas Ave Sub-Ring 4 / Regalado Ave - Baesa</x:v>
      </x:c>
      <x:c r="F6287" s="11" t="str"/>
    </x:row>
    <x:row r="6288" ht="100" customHeight="1">
      <x:c r="A6288" s="5" t="n">
        <x:v>6284</x:v>
      </x:c>
      <x:c r="B6288" s="5" t="str">
        <x:v>Line</x:v>
      </x:c>
      <x:c r="C6288" s="11" t="str">
        <x:v>UG 144C via Y-Duct</x:v>
      </x:c>
      <x:c r="D6288" s="11" t="str">
        <x:v>Conditional - mapped route, status unverified</x:v>
      </x:c>
      <x:c r="E6288" s="11" t="str">
        <x:v>NATIONAL &amp; REGIONAL BACKBONE_NOV 2024_REPORT.kmz / NCRR / Metro BB - NCRR / Phase 4 / Access Ring / Visayas Ave Sub-Ring / Visayas Ave Sub-Ring 4 / Regalado Ave - Baesa</x:v>
      </x:c>
      <x:c r="F6288" s="11" t="str"/>
    </x:row>
    <x:row r="6289" ht="100" customHeight="1">
      <x:c r="A6289" s="5" t="n">
        <x:v>6285</x:v>
      </x:c>
      <x:c r="B6289" s="5" t="str">
        <x:v>Line</x:v>
      </x:c>
      <x:c r="C6289" s="11" t="str">
        <x:v>Aerial 24C</x:v>
      </x:c>
      <x:c r="D6289" s="11" t="str">
        <x:v>Conditional - mapped route, status unverified</x:v>
      </x:c>
      <x:c r="E6289" s="11" t="str">
        <x:v>NATIONAL &amp; REGIONAL BACKBONE_NOV 2024_REPORT.kmz / NCRR / Metro BB - NCRR / Phase 4 / Access Ring / Visayas Ave Sub-Ring / Visayas Ave Sub-Ring 4 / Regalado Ave - Baesa</x:v>
      </x:c>
      <x:c r="F6289" s="11" t="str"/>
    </x:row>
    <x:row r="6290" ht="100" customHeight="1">
      <x:c r="A6290" s="5" t="n">
        <x:v>6286</x:v>
      </x:c>
      <x:c r="B6290" s="5" t="str">
        <x:v>Line</x:v>
      </x:c>
      <x:c r="C6290" s="11" t="str">
        <x:v>Aerial 216C MTF</x:v>
      </x:c>
      <x:c r="D6290" s="11" t="str">
        <x:v>Conditional - mapped route, status unverified</x:v>
      </x:c>
      <x:c r="E6290" s="11" t="str">
        <x:v>NATIONAL &amp; REGIONAL BACKBONE_NOV 2024_REPORT.kmz / NCRR / Metro BB - NCRR / Phase 4 / Access Ring / Visayas Ave Sub-Ring / Visayas Ave Sub-Ring 4 / Regalado Ave - Baesa</x:v>
      </x:c>
      <x:c r="F6290" s="11" t="str"/>
    </x:row>
    <x:row r="6291" ht="100" customHeight="1">
      <x:c r="A6291" s="5" t="n">
        <x:v>6287</x:v>
      </x:c>
      <x:c r="B6291" s="5" t="str">
        <x:v>Line</x:v>
      </x:c>
      <x:c r="C6291" s="11" t="str">
        <x:v>Aerial 24C</x:v>
      </x:c>
      <x:c r="D6291" s="11" t="str">
        <x:v>Conditional - mapped route, status unverified</x:v>
      </x:c>
      <x:c r="E6291" s="11" t="str">
        <x:v>NATIONAL &amp; REGIONAL BACKBONE_NOV 2024_REPORT.kmz / NCRR / Metro BB - NCRR / Phase 4 / Access Ring / Visayas Ave Sub-Ring / Visayas Ave Sub-Ring 4 / Baesa - Visayas Ave</x:v>
      </x:c>
      <x:c r="F6291" s="11" t="str"/>
    </x:row>
    <x:row r="6292" ht="100" customHeight="1">
      <x:c r="A6292" s="5" t="n">
        <x:v>6288</x:v>
      </x:c>
      <x:c r="B6292" s="5" t="str">
        <x:v>Line</x:v>
      </x:c>
      <x:c r="C6292" s="11" t="str">
        <x:v>UG 144C via R-Duct</x:v>
      </x:c>
      <x:c r="D6292" s="11" t="str">
        <x:v>Conditional - mapped route, status unverified</x:v>
      </x:c>
      <x:c r="E6292" s="11" t="str">
        <x:v>NATIONAL &amp; REGIONAL BACKBONE_NOV 2024_REPORT.kmz / NCRR / Metro BB - NCRR / Phase 4 / Access Ring / Visayas Ave Sub-Ring / Visayas Ave Sub-Ring 4 / Baesa - Visayas Ave</x:v>
      </x:c>
      <x:c r="F6292" s="11" t="str"/>
    </x:row>
    <x:row r="6293" ht="100" customHeight="1">
      <x:c r="A6293" s="5" t="n">
        <x:v>6289</x:v>
      </x:c>
      <x:c r="B6293" s="5" t="str">
        <x:v>Line</x:v>
      </x:c>
      <x:c r="C6293" s="11" t="str">
        <x:v>Aerial 24C</x:v>
      </x:c>
      <x:c r="D6293" s="11" t="str">
        <x:v>Conditional - mapped route, status unverified</x:v>
      </x:c>
      <x:c r="E6293" s="11" t="str">
        <x:v>NATIONAL &amp; REGIONAL BACKBONE_NOV 2024_REPORT.kmz / NCRR / Metro BB - NCRR / Phase 4 / Access Ring / Visayas Ave Sub-Ring / Visayas Ave Sub-Ring 4 / Baesa - Visayas Ave</x:v>
      </x:c>
      <x:c r="F6293" s="11" t="str"/>
    </x:row>
    <x:row r="6294" ht="100" customHeight="1">
      <x:c r="A6294" s="5" t="n">
        <x:v>6290</x:v>
      </x:c>
      <x:c r="B6294" s="5" t="str">
        <x:v>Line</x:v>
      </x:c>
      <x:c r="C6294" s="11" t="str">
        <x:v>UG 144C via R-Duct</x:v>
      </x:c>
      <x:c r="D6294" s="11" t="str">
        <x:v>Conditional - mapped route, status unverified</x:v>
      </x:c>
      <x:c r="E6294" s="11" t="str">
        <x:v>NATIONAL &amp; REGIONAL BACKBONE_NOV 2024_REPORT.kmz / NCRR / Metro BB - NCRR / Phase 4 / Access Ring / Visayas Ave Sub-Ring / Visayas Ave Sub-Ring 4 / Baesa - Visayas Ave</x:v>
      </x:c>
      <x:c r="F6294" s="11" t="str"/>
    </x:row>
    <x:row r="6295" ht="100" customHeight="1">
      <x:c r="A6295" s="5" t="n">
        <x:v>6291</x:v>
      </x:c>
      <x:c r="B6295" s="5" t="str">
        <x:v>Line</x:v>
      </x:c>
      <x:c r="C6295" s="11" t="str">
        <x:v>Aerial 24C</x:v>
      </x:c>
      <x:c r="D6295" s="11" t="str">
        <x:v>Conditional - mapped route, status unverified</x:v>
      </x:c>
      <x:c r="E6295" s="11" t="str">
        <x:v>NATIONAL &amp; REGIONAL BACKBONE_NOV 2024_REPORT.kmz / NCRR / Metro BB - NCRR / Phase 4 / Access Ring / Visayas Ave Sub-Ring / Visayas Ave Sub-Ring 4 / Baesa - Visayas Ave</x:v>
      </x:c>
      <x:c r="F6295" s="11" t="str"/>
    </x:row>
    <x:row r="6296" ht="100" customHeight="1">
      <x:c r="A6296" s="5" t="n">
        <x:v>6292</x:v>
      </x:c>
      <x:c r="B6296" s="5" t="str">
        <x:v>Line</x:v>
      </x:c>
      <x:c r="C6296" s="11" t="str">
        <x:v>Aerial 216C MTF</x:v>
      </x:c>
      <x:c r="D6296" s="11" t="str">
        <x:v>Conditional - mapped route, status unverified</x:v>
      </x:c>
      <x:c r="E6296" s="11" t="str">
        <x:v>NATIONAL &amp; REGIONAL BACKBONE_NOV 2024_REPORT.kmz / NCRR / Metro BB - NCRR / Phase 4 / Access Ring / Visayas Ave Sub-Ring / Visayas Ave Sub-Ring 4 / Baesa - Visayas Ave</x:v>
      </x:c>
      <x:c r="F6296" s="11" t="str"/>
    </x:row>
    <x:row r="6297" ht="100" customHeight="1">
      <x:c r="A6297" s="5" t="n">
        <x:v>6293</x:v>
      </x:c>
      <x:c r="B6297" s="5" t="str">
        <x:v>Line</x:v>
      </x:c>
      <x:c r="C6297" s="11" t="str">
        <x:v>UG 144C via Blue-Duct</x:v>
      </x:c>
      <x:c r="D6297" s="11" t="str">
        <x:v>Conditional - mapped route, status unverified</x:v>
      </x:c>
      <x:c r="E6297" s="11" t="str">
        <x:v>NATIONAL &amp; REGIONAL BACKBONE_NOV 2024_REPORT.kmz / NCRR / Metro BB - NCRR / Phase 4 / Access Ring / Visayas Ave Sub-Ring / Visayas Ave Sub-Ring 4 / Baesa - Visayas Ave</x:v>
      </x:c>
      <x:c r="F6297" s="11" t="str"/>
    </x:row>
    <x:row r="6298" ht="100" customHeight="1">
      <x:c r="A6298" s="5" t="n">
        <x:v>6294</x:v>
      </x:c>
      <x:c r="B6298" s="5" t="str">
        <x:v>Line</x:v>
      </x:c>
      <x:c r="C6298" s="11" t="str">
        <x:v>Aerial 24C</x:v>
      </x:c>
      <x:c r="D6298" s="11" t="str">
        <x:v>Conditional - mapped route, status unverified</x:v>
      </x:c>
      <x:c r="E6298" s="11" t="str">
        <x:v>NATIONAL &amp; REGIONAL BACKBONE_NOV 2024_REPORT.kmz / NCRR / Metro BB - NCRR / Phase 4 / Access Ring / Taytay Sub-Ring / Taytay Sub-Ring 1 / Taytay 1 - Bagong Nayon 2</x:v>
      </x:c>
      <x:c r="F6298" s="11" t="str"/>
    </x:row>
    <x:row r="6299" ht="100" customHeight="1">
      <x:c r="A6299" s="5" t="n">
        <x:v>6295</x:v>
      </x:c>
      <x:c r="B6299" s="5" t="str">
        <x:v>Line</x:v>
      </x:c>
      <x:c r="C6299" s="11" t="str">
        <x:v>Aerial 24C</x:v>
      </x:c>
      <x:c r="D6299" s="11" t="str">
        <x:v>Conditional - mapped route, status unverified</x:v>
      </x:c>
      <x:c r="E6299" s="11" t="str">
        <x:v>NATIONAL &amp; REGIONAL BACKBONE_NOV 2024_REPORT.kmz / NCRR / Metro BB - NCRR / Phase 4 / Access Ring / Taytay Sub-Ring / Taytay Sub-Ring 1 / Taytay 1 - Bagong Nayon 2</x:v>
      </x:c>
      <x:c r="F6299" s="11" t="str"/>
    </x:row>
    <x:row r="6300" ht="100" customHeight="1">
      <x:c r="A6300" s="5" t="n">
        <x:v>6296</x:v>
      </x:c>
      <x:c r="B6300" s="5" t="str">
        <x:v>Line</x:v>
      </x:c>
      <x:c r="C6300" s="11" t="str">
        <x:v>Aerial 24C</x:v>
      </x:c>
      <x:c r="D6300" s="11" t="str">
        <x:v>Conditional - mapped route, status unverified</x:v>
      </x:c>
      <x:c r="E6300" s="11" t="str">
        <x:v>NATIONAL &amp; REGIONAL BACKBONE_NOV 2024_REPORT.kmz / NCRR / Metro BB - NCRR / Phase 4 / Access Ring / Taytay Sub-Ring / Taytay Sub-Ring 1 / Taytay 1 - Bagong Nayon 2</x:v>
      </x:c>
      <x:c r="F6300" s="11" t="str"/>
    </x:row>
    <x:row r="6301" ht="100" customHeight="1">
      <x:c r="A6301" s="5" t="n">
        <x:v>6297</x:v>
      </x:c>
      <x:c r="B6301" s="5" t="str">
        <x:v>Line</x:v>
      </x:c>
      <x:c r="C6301" s="11" t="str">
        <x:v>Aerial 24C</x:v>
      </x:c>
      <x:c r="D6301" s="11" t="str">
        <x:v>Conditional - mapped route, status unverified</x:v>
      </x:c>
      <x:c r="E6301" s="11" t="str">
        <x:v>NATIONAL &amp; REGIONAL BACKBONE_NOV 2024_REPORT.kmz / NCRR / Metro BB - NCRR / Phase 4 / Access Ring / Taytay Sub-Ring / Taytay Sub-Ring 1 / Taytay 1 - Bagong Nayon 2</x:v>
      </x:c>
      <x:c r="F6301" s="11" t="str"/>
    </x:row>
    <x:row r="6302" ht="100" customHeight="1">
      <x:c r="A6302" s="5" t="n">
        <x:v>6298</x:v>
      </x:c>
      <x:c r="B6302" s="5" t="str">
        <x:v>Line</x:v>
      </x:c>
      <x:c r="C6302" s="11" t="str">
        <x:v>Aerial 24C</x:v>
      </x:c>
      <x:c r="D6302" s="11" t="str">
        <x:v>Conditional - mapped route, status unverified</x:v>
      </x:c>
      <x:c r="E6302" s="11" t="str">
        <x:v>NATIONAL &amp; REGIONAL BACKBONE_NOV 2024_REPORT.kmz / NCRR / Metro BB - NCRR / Phase 4 / Access Ring / Taytay Sub-Ring / Taytay Sub-Ring 1 / Bagong Nayon 2- Imperial World</x:v>
      </x:c>
      <x:c r="F6302" s="11" t="str"/>
    </x:row>
    <x:row r="6303" ht="100" customHeight="1">
      <x:c r="A6303" s="5" t="n">
        <x:v>6299</x:v>
      </x:c>
      <x:c r="B6303" s="5" t="str">
        <x:v>Line</x:v>
      </x:c>
      <x:c r="C6303" s="11" t="str">
        <x:v>Aerial 24C</x:v>
      </x:c>
      <x:c r="D6303" s="11" t="str">
        <x:v>Conditional - mapped route, status unverified</x:v>
      </x:c>
      <x:c r="E6303" s="11" t="str">
        <x:v>NATIONAL &amp; REGIONAL BACKBONE_NOV 2024_REPORT.kmz / NCRR / Metro BB - NCRR / Phase 4 / Access Ring / Taytay Sub-Ring / Taytay Sub-Ring 1 / Imperial World - Taytay 1</x:v>
      </x:c>
      <x:c r="F6303" s="11" t="str"/>
    </x:row>
    <x:row r="6304" ht="100" customHeight="1">
      <x:c r="A6304" s="5" t="n">
        <x:v>6300</x:v>
      </x:c>
      <x:c r="B6304" s="5" t="str">
        <x:v>Line</x:v>
      </x:c>
      <x:c r="C6304" s="11" t="str">
        <x:v>Aerial 24C</x:v>
      </x:c>
      <x:c r="D6304" s="11" t="str">
        <x:v>Conditional - mapped route, status unverified</x:v>
      </x:c>
      <x:c r="E6304" s="11" t="str">
        <x:v>NATIONAL &amp; REGIONAL BACKBONE_NOV 2024_REPORT.kmz / NCRR / Metro BB - NCRR / Phase 4 / Access Ring / Taytay Sub-Ring / Taytay Sub-Ring 1 / Imperial World - Taytay 1</x:v>
      </x:c>
      <x:c r="F6304" s="11" t="str"/>
    </x:row>
    <x:row r="6305" ht="100" customHeight="1">
      <x:c r="A6305" s="5" t="n">
        <x:v>6301</x:v>
      </x:c>
      <x:c r="B6305" s="5" t="str">
        <x:v>Line</x:v>
      </x:c>
      <x:c r="C6305" s="11" t="str">
        <x:v>Aerial 24C</x:v>
      </x:c>
      <x:c r="D6305" s="11" t="str">
        <x:v>Conditional - mapped route, status unverified</x:v>
      </x:c>
      <x:c r="E6305" s="11" t="str">
        <x:v>NATIONAL &amp; REGIONAL BACKBONE_NOV 2024_REPORT.kmz / NCRR / Metro BB - NCRR / Phase 4 / Access Ring / Taytay Sub-Ring / Taytay Sub-Ring 1 / Imperial World - Taytay 1</x:v>
      </x:c>
      <x:c r="F6305" s="11" t="str"/>
    </x:row>
    <x:row r="6306" ht="100" customHeight="1">
      <x:c r="A6306" s="5" t="n">
        <x:v>6302</x:v>
      </x:c>
      <x:c r="B6306" s="5" t="str">
        <x:v>Line</x:v>
      </x:c>
      <x:c r="C6306" s="11" t="str">
        <x:v>Aerial 24C</x:v>
      </x:c>
      <x:c r="D6306" s="11" t="str">
        <x:v>Conditional - mapped route, status unverified</x:v>
      </x:c>
      <x:c r="E6306" s="11" t="str">
        <x:v>NATIONAL &amp; REGIONAL BACKBONE_NOV 2024_REPORT.kmz / NCRR / Metro BB - NCRR / Phase 4 / Access Ring / Taytay Sub-Ring / Taytay Sub-Ring 1 / Imperial World - Taytay 1</x:v>
      </x:c>
      <x:c r="F6306" s="11" t="str"/>
    </x:row>
    <x:row r="6307" ht="100" customHeight="1">
      <x:c r="A6307" s="5" t="n">
        <x:v>6303</x:v>
      </x:c>
      <x:c r="B6307" s="5" t="str">
        <x:v>Line</x:v>
      </x:c>
      <x:c r="C6307" s="11" t="str">
        <x:v>Aerial 24C</x:v>
      </x:c>
      <x:c r="D6307" s="11" t="str">
        <x:v>Conditional - mapped route, status unverified</x:v>
      </x:c>
      <x:c r="E6307" s="11" t="str">
        <x:v>NATIONAL &amp; REGIONAL BACKBONE_NOV 2024_REPORT.kmz / NCRR / Metro BB - NCRR / Phase 4 / Access Ring / Taytay Sub-Ring / Taytay Sub-Ring 1 / Imperial World - Taytay 1</x:v>
      </x:c>
      <x:c r="F6307" s="11" t="str"/>
    </x:row>
    <x:row r="6308" ht="100" customHeight="1">
      <x:c r="A6308" s="5" t="n">
        <x:v>6304</x:v>
      </x:c>
      <x:c r="B6308" s="5" t="str">
        <x:v>Line</x:v>
      </x:c>
      <x:c r="C6308" s="11" t="str">
        <x:v>Aerial 24C</x:v>
      </x:c>
      <x:c r="D6308" s="11" t="str">
        <x:v>Conditional - mapped route, status unverified</x:v>
      </x:c>
      <x:c r="E6308" s="11" t="str">
        <x:v>NATIONAL &amp; REGIONAL BACKBONE_NOV 2024_REPORT.kmz / NCRR / Metro BB - NCRR / Phase 4 / Access Ring / Taytay Sub-Ring / Taytay Sub-Ring 1 / Imperial World - Taytay 1</x:v>
      </x:c>
      <x:c r="F6308" s="11" t="str"/>
    </x:row>
    <x:row r="6309" ht="100" customHeight="1">
      <x:c r="A6309" s="5" t="n">
        <x:v>6305</x:v>
      </x:c>
      <x:c r="B6309" s="5" t="str">
        <x:v>Line</x:v>
      </x:c>
      <x:c r="C6309" s="11" t="str">
        <x:v>Aerial 24C</x:v>
      </x:c>
      <x:c r="D6309" s="11" t="str">
        <x:v>Conditional - mapped route, status unverified</x:v>
      </x:c>
      <x:c r="E6309" s="11" t="str">
        <x:v>NATIONAL &amp; REGIONAL BACKBONE_NOV 2024_REPORT.kmz / NCRR / Metro BB - NCRR / Phase 4 / Access Ring / Taytay Sub-Ring / Taytay Sub-Ring 1 / Imperial World - Taytay 1</x:v>
      </x:c>
      <x:c r="F6309" s="11" t="str"/>
    </x:row>
    <x:row r="6310" ht="100" customHeight="1">
      <x:c r="A6310" s="5" t="n">
        <x:v>6306</x:v>
      </x:c>
      <x:c r="B6310" s="5" t="str">
        <x:v>Line</x:v>
      </x:c>
      <x:c r="C6310" s="11" t="str">
        <x:v>Aerial 24C</x:v>
      </x:c>
      <x:c r="D6310" s="11" t="str">
        <x:v>Conditional - mapped route, status unverified</x:v>
      </x:c>
      <x:c r="E6310" s="11" t="str">
        <x:v>NATIONAL &amp; REGIONAL BACKBONE_NOV 2024_REPORT.kmz / NCRR / Metro BB - NCRR / Phase 4 / Access Ring / Taytay Sub-Ring / Taytay Sub-Ring 1 / Imperial World - Taytay 1</x:v>
      </x:c>
      <x:c r="F6310" s="11" t="str"/>
    </x:row>
    <x:row r="6311" ht="100" customHeight="1">
      <x:c r="A6311" s="5" t="n">
        <x:v>6307</x:v>
      </x:c>
      <x:c r="B6311" s="5" t="str">
        <x:v>Line</x:v>
      </x:c>
      <x:c r="C6311" s="11" t="str">
        <x:v>Aerial 24C</x:v>
      </x:c>
      <x:c r="D6311" s="11" t="str">
        <x:v>Conditional - mapped route, status unverified</x:v>
      </x:c>
      <x:c r="E6311" s="11" t="str">
        <x:v>NATIONAL &amp; REGIONAL BACKBONE_NOV 2024_REPORT.kmz / NCRR / Metro BB - NCRR / Phase 4 / Access Ring / Taytay Sub-Ring / Taytay Sub-Ring 2 / Taytay 1 - Cainta 4</x:v>
      </x:c>
      <x:c r="F6311" s="11" t="str"/>
    </x:row>
    <x:row r="6312" ht="100" customHeight="1">
      <x:c r="A6312" s="5" t="n">
        <x:v>6308</x:v>
      </x:c>
      <x:c r="B6312" s="5" t="str">
        <x:v>Line</x:v>
      </x:c>
      <x:c r="C6312" s="11" t="str">
        <x:v>Aerial 24C</x:v>
      </x:c>
      <x:c r="D6312" s="11" t="str">
        <x:v>Conditional - mapped route, status unverified</x:v>
      </x:c>
      <x:c r="E6312" s="11" t="str">
        <x:v>NATIONAL &amp; REGIONAL BACKBONE_NOV 2024_REPORT.kmz / NCRR / Metro BB - NCRR / Phase 4 / Access Ring / Taytay Sub-Ring / Taytay Sub-Ring 2 / Taytay 1 - Cainta 4</x:v>
      </x:c>
      <x:c r="F6312" s="11" t="str"/>
    </x:row>
    <x:row r="6313" ht="100" customHeight="1">
      <x:c r="A6313" s="5" t="n">
        <x:v>6309</x:v>
      </x:c>
      <x:c r="B6313" s="5" t="str">
        <x:v>Line</x:v>
      </x:c>
      <x:c r="C6313" s="11" t="str">
        <x:v>Aerial 24C</x:v>
      </x:c>
      <x:c r="D6313" s="11" t="str">
        <x:v>Conditional - mapped route, status unverified</x:v>
      </x:c>
      <x:c r="E6313" s="11" t="str">
        <x:v>NATIONAL &amp; REGIONAL BACKBONE_NOV 2024_REPORT.kmz / NCRR / Metro BB - NCRR / Phase 4 / Access Ring / Taytay Sub-Ring / Taytay Sub-Ring 2 / Taytay 1 - Cainta 4</x:v>
      </x:c>
      <x:c r="F6313" s="11" t="str"/>
    </x:row>
    <x:row r="6314" ht="100" customHeight="1">
      <x:c r="A6314" s="5" t="n">
        <x:v>6310</x:v>
      </x:c>
      <x:c r="B6314" s="5" t="str">
        <x:v>Line</x:v>
      </x:c>
      <x:c r="C6314" s="11" t="str">
        <x:v>Aerial 24C</x:v>
      </x:c>
      <x:c r="D6314" s="11" t="str">
        <x:v>Conditional - mapped route, status unverified</x:v>
      </x:c>
      <x:c r="E6314" s="11" t="str">
        <x:v>NATIONAL &amp; REGIONAL BACKBONE_NOV 2024_REPORT.kmz / NCRR / Metro BB - NCRR / Phase 4 / Access Ring / Taytay Sub-Ring / Taytay Sub-Ring 2 / Taytay 1 - Cainta 4</x:v>
      </x:c>
      <x:c r="F6314" s="11" t="str"/>
    </x:row>
    <x:row r="6315" ht="100" customHeight="1">
      <x:c r="A6315" s="5" t="n">
        <x:v>6311</x:v>
      </x:c>
      <x:c r="B6315" s="5" t="str">
        <x:v>Line</x:v>
      </x:c>
      <x:c r="C6315" s="11" t="str">
        <x:v>Aerial 24C</x:v>
      </x:c>
      <x:c r="D6315" s="11" t="str">
        <x:v>Conditional - mapped route, status unverified</x:v>
      </x:c>
      <x:c r="E6315" s="11" t="str">
        <x:v>NATIONAL &amp; REGIONAL BACKBONE_NOV 2024_REPORT.kmz / NCRR / Metro BB - NCRR / Phase 4 / Access Ring / Taytay Sub-Ring / Taytay Sub-Ring 2 / Cainta 4 - Taytay 2</x:v>
      </x:c>
      <x:c r="F6315" s="11" t="str"/>
    </x:row>
    <x:row r="6316" ht="100" customHeight="1">
      <x:c r="A6316" s="5" t="n">
        <x:v>6312</x:v>
      </x:c>
      <x:c r="B6316" s="5" t="str">
        <x:v>Line</x:v>
      </x:c>
      <x:c r="C6316" s="11" t="str">
        <x:v>UG 144C via Y-Duct</x:v>
      </x:c>
      <x:c r="D6316" s="11" t="str">
        <x:v>Conditional - mapped route, status unverified</x:v>
      </x:c>
      <x:c r="E6316" s="11" t="str">
        <x:v>NATIONAL &amp; REGIONAL BACKBONE_NOV 2024_REPORT.kmz / NCRR / Metro BB - NCRR / Phase 4 / Access Ring / Taytay Sub-Ring / Taytay Sub-Ring 2 / Cainta 4 - Taytay 2</x:v>
      </x:c>
      <x:c r="F6316" s="11" t="str"/>
    </x:row>
    <x:row r="6317" ht="100" customHeight="1">
      <x:c r="A6317" s="5" t="n">
        <x:v>6313</x:v>
      </x:c>
      <x:c r="B6317" s="5" t="str">
        <x:v>Line</x:v>
      </x:c>
      <x:c r="C6317" s="11" t="str">
        <x:v>Aerial 24C</x:v>
      </x:c>
      <x:c r="D6317" s="11" t="str">
        <x:v>Conditional - mapped route, status unverified</x:v>
      </x:c>
      <x:c r="E6317" s="11" t="str">
        <x:v>NATIONAL &amp; REGIONAL BACKBONE_NOV 2024_REPORT.kmz / NCRR / Metro BB - NCRR / Phase 4 / Access Ring / Taytay Sub-Ring / Taytay Sub-Ring 2 / Cainta 4 - Taytay 2</x:v>
      </x:c>
      <x:c r="F6317" s="11" t="str"/>
    </x:row>
    <x:row r="6318" ht="100" customHeight="1">
      <x:c r="A6318" s="5" t="n">
        <x:v>6314</x:v>
      </x:c>
      <x:c r="B6318" s="5" t="str">
        <x:v>Line</x:v>
      </x:c>
      <x:c r="C6318" s="11" t="str">
        <x:v>Aerial 24C</x:v>
      </x:c>
      <x:c r="D6318" s="11" t="str">
        <x:v>Conditional - mapped route, status unverified</x:v>
      </x:c>
      <x:c r="E6318" s="11" t="str">
        <x:v>NATIONAL &amp; REGIONAL BACKBONE_NOV 2024_REPORT.kmz / NCRR / Metro BB - NCRR / Phase 4 / Access Ring / Taytay Sub-Ring / Taytay Sub-Ring 2 / Cainta 4 - Taytay 2</x:v>
      </x:c>
      <x:c r="F6318" s="11" t="str"/>
    </x:row>
    <x:row r="6319" ht="100" customHeight="1">
      <x:c r="A6319" s="5" t="n">
        <x:v>6315</x:v>
      </x:c>
      <x:c r="B6319" s="5" t="str">
        <x:v>Line</x:v>
      </x:c>
      <x:c r="C6319" s="11" t="str">
        <x:v>Aerial 24C</x:v>
      </x:c>
      <x:c r="D6319" s="11" t="str">
        <x:v>Conditional - mapped route, status unverified</x:v>
      </x:c>
      <x:c r="E6319" s="11" t="str">
        <x:v>NATIONAL &amp; REGIONAL BACKBONE_NOV 2024_REPORT.kmz / NCRR / Metro BB - NCRR / Phase 4 / Access Ring / Taytay Sub-Ring / Taytay Sub-Ring 2 / Cainta 4 - Taytay 2</x:v>
      </x:c>
      <x:c r="F6319" s="11" t="str"/>
    </x:row>
    <x:row r="6320" ht="100" customHeight="1">
      <x:c r="A6320" s="5" t="n">
        <x:v>6316</x:v>
      </x:c>
      <x:c r="B6320" s="5" t="str">
        <x:v>Line</x:v>
      </x:c>
      <x:c r="C6320" s="11" t="str">
        <x:v>Aerial 24C</x:v>
      </x:c>
      <x:c r="D6320" s="11" t="str">
        <x:v>Conditional - mapped route, status unverified</x:v>
      </x:c>
      <x:c r="E6320" s="11" t="str">
        <x:v>NATIONAL &amp; REGIONAL BACKBONE_NOV 2024_REPORT.kmz / NCRR / Metro BB - NCRR / Phase 4 / Access Ring / Taytay Sub-Ring / Taytay Sub-Ring 2 / Cainta 4 - Taytay 2</x:v>
      </x:c>
      <x:c r="F6320" s="11" t="str"/>
    </x:row>
    <x:row r="6321" ht="100" customHeight="1">
      <x:c r="A6321" s="5" t="n">
        <x:v>6317</x:v>
      </x:c>
      <x:c r="B6321" s="5" t="str">
        <x:v>Line</x:v>
      </x:c>
      <x:c r="C6321" s="11" t="str">
        <x:v>Aerial 24C</x:v>
      </x:c>
      <x:c r="D6321" s="11" t="str">
        <x:v>Conditional - mapped route, status unverified</x:v>
      </x:c>
      <x:c r="E6321" s="11" t="str">
        <x:v>NATIONAL &amp; REGIONAL BACKBONE_NOV 2024_REPORT.kmz / NCRR / Metro BB - NCRR / Phase 4 / Access Ring / Taytay Sub-Ring / Taytay Sub-Ring 2 / Cainta 4 - Taytay 2</x:v>
      </x:c>
      <x:c r="F6321" s="11" t="str"/>
    </x:row>
    <x:row r="6322" ht="100" customHeight="1">
      <x:c r="A6322" s="5" t="n">
        <x:v>6318</x:v>
      </x:c>
      <x:c r="B6322" s="5" t="str">
        <x:v>Line</x:v>
      </x:c>
      <x:c r="C6322" s="11" t="str">
        <x:v>Aerial 24C</x:v>
      </x:c>
      <x:c r="D6322" s="11" t="str">
        <x:v>Conditional - mapped route, status unverified</x:v>
      </x:c>
      <x:c r="E6322" s="11" t="str">
        <x:v>NATIONAL &amp; REGIONAL BACKBONE_NOV 2024_REPORT.kmz / NCRR / Metro BB - NCRR / Phase 4 / Access Ring / Taytay Sub-Ring / Taytay Sub-Ring 2 / Cainta 4 - Taytay 2</x:v>
      </x:c>
      <x:c r="F6322" s="11" t="str"/>
    </x:row>
    <x:row r="6323" ht="100" customHeight="1">
      <x:c r="A6323" s="5" t="n">
        <x:v>6319</x:v>
      </x:c>
      <x:c r="B6323" s="5" t="str">
        <x:v>Line</x:v>
      </x:c>
      <x:c r="C6323" s="11" t="str">
        <x:v>Aerial 24C</x:v>
      </x:c>
      <x:c r="D6323" s="11" t="str">
        <x:v>Conditional - mapped route, status unverified</x:v>
      </x:c>
      <x:c r="E6323" s="11" t="str">
        <x:v>NATIONAL &amp; REGIONAL BACKBONE_NOV 2024_REPORT.kmz / NCRR / Metro BB - NCRR / Phase 4 / Access Ring / Taytay Sub-Ring / Taytay Sub-Ring 2 / Taytay 2 - Taytay 1</x:v>
      </x:c>
      <x:c r="F6323" s="11" t="str"/>
    </x:row>
    <x:row r="6324" ht="100" customHeight="1">
      <x:c r="A6324" s="5" t="n">
        <x:v>6320</x:v>
      </x:c>
      <x:c r="B6324" s="5" t="str">
        <x:v>Line</x:v>
      </x:c>
      <x:c r="C6324" s="11" t="str">
        <x:v>Aerial 24C</x:v>
      </x:c>
      <x:c r="D6324" s="11" t="str">
        <x:v>Conditional - mapped route, status unverified</x:v>
      </x:c>
      <x:c r="E6324" s="11" t="str">
        <x:v>NATIONAL &amp; REGIONAL BACKBONE_NOV 2024_REPORT.kmz / NCRR / Metro BB - NCRR / Phase 4 / Access Ring / Naga Rd Sub-Ring / Naga Rd Sub-Ring 1 / Naga Rd - CAA Rd</x:v>
      </x:c>
      <x:c r="F6324" s="11" t="str"/>
    </x:row>
    <x:row r="6325" ht="100" customHeight="1">
      <x:c r="A6325" s="5" t="n">
        <x:v>6321</x:v>
      </x:c>
      <x:c r="B6325" s="5" t="str">
        <x:v>Line</x:v>
      </x:c>
      <x:c r="C6325" s="11" t="str">
        <x:v>Aerial 216C MTF</x:v>
      </x:c>
      <x:c r="D6325" s="11" t="str">
        <x:v>Conditional - mapped route, status unverified</x:v>
      </x:c>
      <x:c r="E6325" s="11" t="str">
        <x:v>NATIONAL &amp; REGIONAL BACKBONE_NOV 2024_REPORT.kmz / NCRR / Metro BB - NCRR / Phase 4 / Access Ring / Naga Rd Sub-Ring / Naga Rd Sub-Ring 1 / Dela Cruz - Naga Rd</x:v>
      </x:c>
      <x:c r="F6325" s="11" t="str"/>
    </x:row>
    <x:row r="6326" ht="100" customHeight="1">
      <x:c r="A6326" s="5" t="n">
        <x:v>6322</x:v>
      </x:c>
      <x:c r="B6326" s="5" t="str">
        <x:v>Line</x:v>
      </x:c>
      <x:c r="C6326" s="11" t="str">
        <x:v>Aerial 24C</x:v>
      </x:c>
      <x:c r="D6326" s="11" t="str">
        <x:v>Conditional - mapped route, status unverified</x:v>
      </x:c>
      <x:c r="E6326" s="11" t="str">
        <x:v>NATIONAL &amp; REGIONAL BACKBONE_NOV 2024_REPORT.kmz / NCRR / Metro BB - NCRR / Phase 4 / Access Ring / Naga Rd Sub-Ring / Naga Rd Sub-Ring 1 / Dela Cruz - Naga Rd</x:v>
      </x:c>
      <x:c r="F6326" s="11" t="str"/>
    </x:row>
    <x:row r="6327" ht="100" customHeight="1">
      <x:c r="A6327" s="5" t="n">
        <x:v>6323</x:v>
      </x:c>
      <x:c r="B6327" s="5" t="str">
        <x:v>Line</x:v>
      </x:c>
      <x:c r="C6327" s="11" t="str">
        <x:v>UG 144C via Y-Duct</x:v>
      </x:c>
      <x:c r="D6327" s="11" t="str">
        <x:v>Conditional - mapped route, status unverified</x:v>
      </x:c>
      <x:c r="E6327" s="11" t="str">
        <x:v>NATIONAL &amp; REGIONAL BACKBONE_NOV 2024_REPORT.kmz / NCRR / Metro BB - NCRR / Phase 4 / Access Ring / Naga Rd Sub-Ring / Naga Rd Sub-Ring 1 / Dela Cruz - Naga Rd</x:v>
      </x:c>
      <x:c r="F6327" s="11" t="str"/>
    </x:row>
    <x:row r="6328" ht="100" customHeight="1">
      <x:c r="A6328" s="5" t="n">
        <x:v>6324</x:v>
      </x:c>
      <x:c r="B6328" s="5" t="str">
        <x:v>Line</x:v>
      </x:c>
      <x:c r="C6328" s="11" t="str">
        <x:v>Aerial 216C MTF</x:v>
      </x:c>
      <x:c r="D6328" s="11" t="str">
        <x:v>Conditional - mapped route, status unverified</x:v>
      </x:c>
      <x:c r="E6328" s="11" t="str">
        <x:v>NATIONAL &amp; REGIONAL BACKBONE_NOV 2024_REPORT.kmz / NCRR / Metro BB - NCRR / Phase 4 / Access Ring / Naga Rd Sub-Ring / Naga Rd Sub-Ring 1 / Dela Cruz - Naga Rd</x:v>
      </x:c>
      <x:c r="F6328" s="11" t="str"/>
    </x:row>
    <x:row r="6329" ht="100" customHeight="1">
      <x:c r="A6329" s="5" t="n">
        <x:v>6325</x:v>
      </x:c>
      <x:c r="B6329" s="5" t="str">
        <x:v>Line</x:v>
      </x:c>
      <x:c r="C6329" s="11" t="str">
        <x:v>UG 144C via Brown Duct</x:v>
      </x:c>
      <x:c r="D6329" s="11" t="str">
        <x:v>Conditional - mapped route, status unverified</x:v>
      </x:c>
      <x:c r="E6329" s="11" t="str">
        <x:v>NATIONAL &amp; REGIONAL BACKBONE_NOV 2024_REPORT.kmz / NCRR / Metro BB - NCRR / Phase 4 / Access Ring / Naga Rd Sub-Ring / Naga Rd Sub-Ring 1 / Dela Cruz - Naga Rd</x:v>
      </x:c>
      <x:c r="F6329" s="11" t="str"/>
    </x:row>
    <x:row r="6330" ht="100" customHeight="1">
      <x:c r="A6330" s="5" t="n">
        <x:v>6326</x:v>
      </x:c>
      <x:c r="B6330" s="5" t="str">
        <x:v>Line</x:v>
      </x:c>
      <x:c r="C6330" s="11" t="str">
        <x:v>UG 144C via Y-Duct</x:v>
      </x:c>
      <x:c r="D6330" s="11" t="str">
        <x:v>Conditional - mapped route, status unverified</x:v>
      </x:c>
      <x:c r="E6330" s="11" t="str">
        <x:v>NATIONAL &amp; REGIONAL BACKBONE_NOV 2024_REPORT.kmz / NCRR / Metro BB - NCRR / Phase 4 / Access Ring / Naga Rd Sub-Ring / Naga Rd Sub-Ring 1 / Caa Rd - Dela Cruz Property</x:v>
      </x:c>
      <x:c r="F6330" s="11" t="str"/>
    </x:row>
    <x:row r="6331" ht="100" customHeight="1">
      <x:c r="A6331" s="5" t="n">
        <x:v>6327</x:v>
      </x:c>
      <x:c r="B6331" s="5" t="str">
        <x:v>Line</x:v>
      </x:c>
      <x:c r="C6331" s="11" t="str">
        <x:v>Aerial 24C</x:v>
      </x:c>
      <x:c r="D6331" s="11" t="str">
        <x:v>Conditional - mapped route, status unverified</x:v>
      </x:c>
      <x:c r="E6331" s="11" t="str">
        <x:v>NATIONAL &amp; REGIONAL BACKBONE_NOV 2024_REPORT.kmz / NCRR / Metro BB - NCRR / Phase 4 / Access Ring / Naga Rd Sub-Ring / Naga Rd Sub-Ring 1 / Caa Rd - Dela Cruz Property</x:v>
      </x:c>
      <x:c r="F6331" s="11" t="str"/>
    </x:row>
    <x:row r="6332" ht="100" customHeight="1">
      <x:c r="A6332" s="5" t="n">
        <x:v>6328</x:v>
      </x:c>
      <x:c r="B6332" s="5" t="str">
        <x:v>Line</x:v>
      </x:c>
      <x:c r="C6332" s="11" t="str">
        <x:v>UG 144C via Y-Duct</x:v>
      </x:c>
      <x:c r="D6332" s="11" t="str">
        <x:v>Conditional - mapped route, status unverified</x:v>
      </x:c>
      <x:c r="E6332" s="11" t="str">
        <x:v>NATIONAL &amp; REGIONAL BACKBONE_NOV 2024_REPORT.kmz / NCRR / Metro BB - NCRR / Phase 4 / Access Ring / Naga Rd Sub-Ring / Naga Rd Sub-Ring 1 / Caa Rd - Dela Cruz Property</x:v>
      </x:c>
      <x:c r="F6332" s="11" t="str"/>
    </x:row>
    <x:row r="6333" ht="100" customHeight="1">
      <x:c r="A6333" s="5" t="n">
        <x:v>6329</x:v>
      </x:c>
      <x:c r="B6333" s="5" t="str">
        <x:v>Line</x:v>
      </x:c>
      <x:c r="C6333" s="11" t="str">
        <x:v>UG 144C via Y-Duct</x:v>
      </x:c>
      <x:c r="D6333" s="11" t="str">
        <x:v>Conditional - mapped route, status unverified</x:v>
      </x:c>
      <x:c r="E6333" s="11" t="str">
        <x:v>NATIONAL &amp; REGIONAL BACKBONE_NOV 2024_REPORT.kmz / NCRR / Metro BB - NCRR / Phase 4 / Access Ring / Naga Rd Sub-Ring / Naga Rd Sub-Ring 1 / Caa Rd - Dela Cruz Property</x:v>
      </x:c>
      <x:c r="F6333" s="11" t="str"/>
    </x:row>
    <x:row r="6334" ht="100" customHeight="1">
      <x:c r="A6334" s="5" t="n">
        <x:v>6330</x:v>
      </x:c>
      <x:c r="B6334" s="5" t="str">
        <x:v>Line</x:v>
      </x:c>
      <x:c r="C6334" s="11" t="str">
        <x:v>Aerial 24C</x:v>
      </x:c>
      <x:c r="D6334" s="11" t="str">
        <x:v>Conditional - mapped route, status unverified</x:v>
      </x:c>
      <x:c r="E6334" s="11" t="str">
        <x:v>NATIONAL &amp; REGIONAL BACKBONE_NOV 2024_REPORT.kmz / NCRR / Metro BB - NCRR / Phase 4 / Access Ring / Naga Rd Sub-Ring / Naga Rd Sub-Ring 1 / Caa Rd - Dela Cruz Property</x:v>
      </x:c>
      <x:c r="F6334" s="11" t="str"/>
    </x:row>
    <x:row r="6335" ht="100" customHeight="1">
      <x:c r="A6335" s="5" t="n">
        <x:v>6331</x:v>
      </x:c>
      <x:c r="B6335" s="5" t="str">
        <x:v>Line</x:v>
      </x:c>
      <x:c r="C6335" s="11" t="str">
        <x:v>Aerial 216C MTF</x:v>
      </x:c>
      <x:c r="D6335" s="11" t="str">
        <x:v>Conditional - mapped route, status unverified</x:v>
      </x:c>
      <x:c r="E6335" s="11" t="str">
        <x:v>NATIONAL &amp; REGIONAL BACKBONE_NOV 2024_REPORT.kmz / NCRR / Metro BB - NCRR / Phase 4 / Access Ring / Naga Rd Sub-Ring / Naga Rd Sub-Ring 1 / Caa Rd - Dela Cruz Property</x:v>
      </x:c>
      <x:c r="F6335" s="11" t="str"/>
    </x:row>
    <x:row r="6336" ht="100" customHeight="1">
      <x:c r="A6336" s="5" t="n">
        <x:v>6332</x:v>
      </x:c>
      <x:c r="B6336" s="5" t="str">
        <x:v>Line</x:v>
      </x:c>
      <x:c r="C6336" s="11" t="str">
        <x:v>UG 144C via Y-Duct</x:v>
      </x:c>
      <x:c r="D6336" s="11" t="str">
        <x:v>Conditional - mapped route, status unverified</x:v>
      </x:c>
      <x:c r="E6336" s="11" t="str">
        <x:v>NATIONAL &amp; REGIONAL BACKBONE_NOV 2024_REPORT.kmz / NCRR / Metro BB - NCRR / Phase 4 / Access Ring / Naga Rd Sub-Ring / Naga Rd Sub-Ring 1 / Caa Rd - Dela Cruz Property</x:v>
      </x:c>
      <x:c r="F6336" s="11" t="str"/>
    </x:row>
    <x:row r="6337" ht="100" customHeight="1">
      <x:c r="A6337" s="5" t="n">
        <x:v>6333</x:v>
      </x:c>
      <x:c r="B6337" s="5" t="str">
        <x:v>Line</x:v>
      </x:c>
      <x:c r="C6337" s="11" t="str">
        <x:v>Aerial 24C</x:v>
      </x:c>
      <x:c r="D6337" s="11" t="str">
        <x:v>Conditional - mapped route, status unverified</x:v>
      </x:c>
      <x:c r="E6337" s="11" t="str">
        <x:v>NATIONAL &amp; REGIONAL BACKBONE_NOV 2024_REPORT.kmz / NCRR / Metro BB - NCRR / Phase 4 / Access Ring / Naga Rd Sub-Ring / Naga Rd Sub-Ring 1 / Caa Rd - Dela Cruz Property</x:v>
      </x:c>
      <x:c r="F6337" s="11" t="str"/>
    </x:row>
    <x:row r="6338" ht="100" customHeight="1">
      <x:c r="A6338" s="5" t="n">
        <x:v>6334</x:v>
      </x:c>
      <x:c r="B6338" s="5" t="str">
        <x:v>Line</x:v>
      </x:c>
      <x:c r="C6338" s="11" t="str">
        <x:v>UG</x:v>
      </x:c>
      <x:c r="D6338" s="11" t="str">
        <x:v>Conditional - mapped route, status unverified</x:v>
      </x:c>
      <x:c r="E6338" s="11" t="str">
        <x:v>NATIONAL &amp; REGIONAL BACKBONE_NOV 2024_REPORT.kmz / NCRR / Metro BB - NCRR / Phase 4 / Access Ring / Naga Rd Sub-Ring / Naga Rd Sub-Ring 1 / Caa Rd - Dela Cruz Property</x:v>
      </x:c>
      <x:c r="F6338" s="11" t="str"/>
    </x:row>
    <x:row r="6339" ht="100" customHeight="1">
      <x:c r="A6339" s="5" t="n">
        <x:v>6335</x:v>
      </x:c>
      <x:c r="B6339" s="5" t="str">
        <x:v>Line</x:v>
      </x:c>
      <x:c r="C6339" s="11" t="str">
        <x:v>UG</x:v>
      </x:c>
      <x:c r="D6339" s="11" t="str">
        <x:v>Conditional - mapped route, status unverified</x:v>
      </x:c>
      <x:c r="E6339" s="11" t="str">
        <x:v>NATIONAL &amp; REGIONAL BACKBONE_NOV 2024_REPORT.kmz / NCRR / Metro BB - NCRR / Phase 4 / Access Ring / Naga Rd Sub-Ring / Naga Rd Sub-Ring 2 / Daang Reyna - Naga Rd</x:v>
      </x:c>
      <x:c r="F6339" s="11" t="str"/>
    </x:row>
    <x:row r="6340" ht="100" customHeight="1">
      <x:c r="A6340" s="5" t="n">
        <x:v>6336</x:v>
      </x:c>
      <x:c r="B6340" s="5" t="str">
        <x:v>Line</x:v>
      </x:c>
      <x:c r="C6340" s="11" t="str">
        <x:v>Aerial 24C</x:v>
      </x:c>
      <x:c r="D6340" s="11" t="str">
        <x:v>Conditional - mapped route, status unverified</x:v>
      </x:c>
      <x:c r="E6340" s="11" t="str">
        <x:v>NATIONAL &amp; REGIONAL BACKBONE_NOV 2024_REPORT.kmz / NCRR / Metro BB - NCRR / Phase 4 / Access Ring / Naga Rd Sub-Ring / Naga Rd Sub-Ring 2 / Daang Reyna - Naga Rd</x:v>
      </x:c>
      <x:c r="F6340" s="11" t="str"/>
    </x:row>
    <x:row r="6341" ht="100" customHeight="1">
      <x:c r="A6341" s="5" t="n">
        <x:v>6337</x:v>
      </x:c>
      <x:c r="B6341" s="5" t="str">
        <x:v>Line</x:v>
      </x:c>
      <x:c r="C6341" s="11" t="str">
        <x:v>UG</x:v>
      </x:c>
      <x:c r="D6341" s="11" t="str">
        <x:v>Conditional - mapped route, status unverified</x:v>
      </x:c>
      <x:c r="E6341" s="11" t="str">
        <x:v>NATIONAL &amp; REGIONAL BACKBONE_NOV 2024_REPORT.kmz / NCRR / Metro BB - NCRR / Phase 4 / Access Ring / Naga Rd Sub-Ring / Naga Rd Sub-Ring 2 / Daang Reyna - Naga Rd</x:v>
      </x:c>
      <x:c r="F6341" s="11" t="str"/>
    </x:row>
    <x:row r="6342" ht="100" customHeight="1">
      <x:c r="A6342" s="5" t="n">
        <x:v>6338</x:v>
      </x:c>
      <x:c r="B6342" s="5" t="str">
        <x:v>Line</x:v>
      </x:c>
      <x:c r="C6342" s="11" t="str">
        <x:v>UG</x:v>
      </x:c>
      <x:c r="D6342" s="11" t="str">
        <x:v>Conditional - mapped route, status unverified</x:v>
      </x:c>
      <x:c r="E6342" s="11" t="str">
        <x:v>NATIONAL &amp; REGIONAL BACKBONE_NOV 2024_REPORT.kmz / NCRR / Metro BB - NCRR / Phase 4 / Access Ring / Naga Rd Sub-Ring / Naga Rd Sub-Ring 2 / Daang Reyna - Naga Rd</x:v>
      </x:c>
      <x:c r="F6342" s="11" t="str"/>
    </x:row>
    <x:row r="6343" ht="100" customHeight="1">
      <x:c r="A6343" s="5" t="n">
        <x:v>6339</x:v>
      </x:c>
      <x:c r="B6343" s="5" t="str">
        <x:v>Line</x:v>
      </x:c>
      <x:c r="C6343" s="11" t="str">
        <x:v>Aerial 216C MTF</x:v>
      </x:c>
      <x:c r="D6343" s="11" t="str">
        <x:v>Conditional - mapped route, status unverified</x:v>
      </x:c>
      <x:c r="E6343" s="11" t="str">
        <x:v>NATIONAL &amp; REGIONAL BACKBONE_NOV 2024_REPORT.kmz / NCRR / Metro BB - NCRR / Phase 4 / Access Ring / Naga Rd Sub-Ring / Naga Rd Sub-Ring 2 / Daang Reyna - Naga Rd</x:v>
      </x:c>
      <x:c r="F6343" s="11" t="str"/>
    </x:row>
    <x:row r="6344" ht="100" customHeight="1">
      <x:c r="A6344" s="5" t="n">
        <x:v>6340</x:v>
      </x:c>
      <x:c r="B6344" s="5" t="str">
        <x:v>Line</x:v>
      </x:c>
      <x:c r="C6344" s="11" t="str">
        <x:v>Aerial 24C</x:v>
      </x:c>
      <x:c r="D6344" s="11" t="str">
        <x:v>Conditional - mapped route, status unverified</x:v>
      </x:c>
      <x:c r="E6344" s="11" t="str">
        <x:v>NATIONAL &amp; REGIONAL BACKBONE_NOV 2024_REPORT.kmz / NCRR / Metro BB - NCRR / Phase 4 / Access Ring / Naga Rd Sub-Ring / Naga Rd Sub-Ring 2 / Daang Reyna - Naga Rd</x:v>
      </x:c>
      <x:c r="F6344" s="11" t="str"/>
    </x:row>
    <x:row r="6345" ht="100" customHeight="1">
      <x:c r="A6345" s="5" t="n">
        <x:v>6341</x:v>
      </x:c>
      <x:c r="B6345" s="5" t="str">
        <x:v>Line</x:v>
      </x:c>
      <x:c r="C6345" s="11" t="str">
        <x:v>Aerial 24C</x:v>
      </x:c>
      <x:c r="D6345" s="11" t="str">
        <x:v>Conditional - mapped route, status unverified</x:v>
      </x:c>
      <x:c r="E6345" s="11" t="str">
        <x:v>NATIONAL &amp; REGIONAL BACKBONE_NOV 2024_REPORT.kmz / NCRR / Metro BB - NCRR / Phase 4 / Access Ring / Naga Rd Sub-Ring / Naga Rd Sub-Ring 2 / Daang Reyna - Naga Rd</x:v>
      </x:c>
      <x:c r="F6345" s="11" t="str"/>
    </x:row>
    <x:row r="6346" ht="100" customHeight="1">
      <x:c r="A6346" s="5" t="n">
        <x:v>6342</x:v>
      </x:c>
      <x:c r="B6346" s="5" t="str">
        <x:v>Line</x:v>
      </x:c>
      <x:c r="C6346" s="11" t="str">
        <x:v>Aerial 216C MTF</x:v>
      </x:c>
      <x:c r="D6346" s="11" t="str">
        <x:v>Conditional - mapped route, status unverified</x:v>
      </x:c>
      <x:c r="E6346" s="11" t="str">
        <x:v>NATIONAL &amp; REGIONAL BACKBONE_NOV 2024_REPORT.kmz / NCRR / Metro BB - NCRR / Phase 4 / Access Ring / Naga Rd Sub-Ring / Naga Rd Sub-Ring 2 / Daang Reyna - Naga Rd</x:v>
      </x:c>
      <x:c r="F6346" s="11" t="str"/>
    </x:row>
    <x:row r="6347" ht="100" customHeight="1">
      <x:c r="A6347" s="5" t="n">
        <x:v>6343</x:v>
      </x:c>
      <x:c r="B6347" s="5" t="str">
        <x:v>Line</x:v>
      </x:c>
      <x:c r="C6347" s="11" t="str">
        <x:v>Aerial 24C</x:v>
      </x:c>
      <x:c r="D6347" s="11" t="str">
        <x:v>Conditional - mapped route, status unverified</x:v>
      </x:c>
      <x:c r="E6347" s="11" t="str">
        <x:v>NATIONAL &amp; REGIONAL BACKBONE_NOV 2024_REPORT.kmz / NCRR / Metro BB - NCRR / Phase 4 / Access Ring / Naga Rd Sub-Ring / Naga Rd Sub-Ring 2 / Daang Reyna - Naga Rd</x:v>
      </x:c>
      <x:c r="F6347" s="11" t="str"/>
    </x:row>
    <x:row r="6348" ht="100" customHeight="1">
      <x:c r="A6348" s="5" t="n">
        <x:v>6344</x:v>
      </x:c>
      <x:c r="B6348" s="5" t="str">
        <x:v>Line</x:v>
      </x:c>
      <x:c r="C6348" s="11" t="str">
        <x:v>UG</x:v>
      </x:c>
      <x:c r="D6348" s="11" t="str">
        <x:v>Conditional - mapped route, status unverified</x:v>
      </x:c>
      <x:c r="E6348" s="11" t="str">
        <x:v>NATIONAL &amp; REGIONAL BACKBONE_NOV 2024_REPORT.kmz / NCRR / Metro BB - NCRR / Phase 4 / Access Ring / Naga Rd Sub-Ring / Naga Rd Sub-Ring 2 / Daang Reyna - Naga Rd</x:v>
      </x:c>
      <x:c r="F6348" s="11" t="str"/>
    </x:row>
    <x:row r="6349" ht="100" customHeight="1">
      <x:c r="A6349" s="5" t="n">
        <x:v>6345</x:v>
      </x:c>
      <x:c r="B6349" s="5" t="str">
        <x:v>Line</x:v>
      </x:c>
      <x:c r="C6349" s="11" t="str">
        <x:v>Aerial 216C MTF</x:v>
      </x:c>
      <x:c r="D6349" s="11" t="str">
        <x:v>Conditional - mapped route, status unverified</x:v>
      </x:c>
      <x:c r="E6349" s="11" t="str">
        <x:v>NATIONAL &amp; REGIONAL BACKBONE_NOV 2024_REPORT.kmz / NCRR / Metro BB - NCRR / Phase 4 / Access Ring / Naga Rd Sub-Ring / Naga Rd Sub-Ring 2 / Daang Reyna - Naga Rd</x:v>
      </x:c>
      <x:c r="F6349" s="11" t="str"/>
    </x:row>
    <x:row r="6350" ht="100" customHeight="1">
      <x:c r="A6350" s="5" t="n">
        <x:v>6346</x:v>
      </x:c>
      <x:c r="B6350" s="5" t="str">
        <x:v>Line</x:v>
      </x:c>
      <x:c r="C6350" s="11" t="str">
        <x:v>Aerial 216C MTF</x:v>
      </x:c>
      <x:c r="D6350" s="11" t="str">
        <x:v>Conditional - mapped route, status unverified</x:v>
      </x:c>
      <x:c r="E6350" s="11" t="str">
        <x:v>NATIONAL &amp; REGIONAL BACKBONE_NOV 2024_REPORT.kmz / NCRR / Metro BB - NCRR / Phase 4 / Access Ring / Naga Rd Sub-Ring / Naga Rd Sub-Ring 2 / Daang Reyna - Naga Rd</x:v>
      </x:c>
      <x:c r="F6350" s="11" t="str"/>
    </x:row>
    <x:row r="6351" ht="100" customHeight="1">
      <x:c r="A6351" s="5" t="n">
        <x:v>6347</x:v>
      </x:c>
      <x:c r="B6351" s="5" t="str">
        <x:v>Line</x:v>
      </x:c>
      <x:c r="C6351" s="11" t="str">
        <x:v>Aerial 24C</x:v>
      </x:c>
      <x:c r="D6351" s="11" t="str">
        <x:v>Conditional - mapped route, status unverified</x:v>
      </x:c>
      <x:c r="E6351" s="11" t="str">
        <x:v>NATIONAL &amp; REGIONAL BACKBONE_NOV 2024_REPORT.kmz / NCRR / Metro BB - NCRR / Phase 4 / Access Ring / Naga Rd Sub-Ring / Naga Rd Sub-Ring 2 / Daang Reyna - Naga Rd</x:v>
      </x:c>
      <x:c r="F6351" s="11" t="str"/>
    </x:row>
    <x:row r="6352" ht="100" customHeight="1">
      <x:c r="A6352" s="5" t="n">
        <x:v>6348</x:v>
      </x:c>
      <x:c r="B6352" s="5" t="str">
        <x:v>Line</x:v>
      </x:c>
      <x:c r="C6352" s="11" t="str">
        <x:v>Aerial 24C</x:v>
      </x:c>
      <x:c r="D6352" s="11" t="str">
        <x:v>Conditional - mapped route, status unverified</x:v>
      </x:c>
      <x:c r="E6352" s="11" t="str">
        <x:v>NATIONAL &amp; REGIONAL BACKBONE_NOV 2024_REPORT.kmz / NCRR / Metro BB - NCRR / Phase 4 / Access Ring / J3 Deparo Sub-Ring / J3 Deparo Sub-Ring 1 / J3 Deparo - Bagong Silang</x:v>
      </x:c>
      <x:c r="F6352" s="11" t="str"/>
    </x:row>
    <x:row r="6353" ht="100" customHeight="1">
      <x:c r="A6353" s="5" t="n">
        <x:v>6349</x:v>
      </x:c>
      <x:c r="B6353" s="5" t="str">
        <x:v>Line</x:v>
      </x:c>
      <x:c r="C6353" s="11" t="str">
        <x:v>UG 144C via Y-Duct</x:v>
      </x:c>
      <x:c r="D6353" s="11" t="str">
        <x:v>Conditional - mapped route, status unverified</x:v>
      </x:c>
      <x:c r="E6353" s="11" t="str">
        <x:v>NATIONAL &amp; REGIONAL BACKBONE_NOV 2024_REPORT.kmz / NCRR / Metro BB - NCRR / Phase 4 / Access Ring / J3 Deparo Sub-Ring / J3 Deparo Sub-Ring 1 / J3 Deparo - Bagong Silang</x:v>
      </x:c>
      <x:c r="F6353" s="11" t="str"/>
    </x:row>
    <x:row r="6354" ht="100" customHeight="1">
      <x:c r="A6354" s="5" t="n">
        <x:v>6350</x:v>
      </x:c>
      <x:c r="B6354" s="5" t="str">
        <x:v>Line</x:v>
      </x:c>
      <x:c r="C6354" s="11" t="str">
        <x:v>Aerial 24C</x:v>
      </x:c>
      <x:c r="D6354" s="11" t="str">
        <x:v>Conditional - mapped route, status unverified</x:v>
      </x:c>
      <x:c r="E6354" s="11" t="str">
        <x:v>NATIONAL &amp; REGIONAL BACKBONE_NOV 2024_REPORT.kmz / NCRR / Metro BB - NCRR / Phase 4 / Access Ring / J3 Deparo Sub-Ring / J3 Deparo Sub-Ring 1 / J3 Deparo - Bagong Silang</x:v>
      </x:c>
      <x:c r="F6354" s="11" t="str"/>
    </x:row>
    <x:row r="6355" ht="100" customHeight="1">
      <x:c r="A6355" s="5" t="n">
        <x:v>6351</x:v>
      </x:c>
      <x:c r="B6355" s="5" t="str">
        <x:v>Line</x:v>
      </x:c>
      <x:c r="C6355" s="11" t="str">
        <x:v>Aerial 24C</x:v>
      </x:c>
      <x:c r="D6355" s="11" t="str">
        <x:v>Conditional - mapped route, status unverified</x:v>
      </x:c>
      <x:c r="E6355" s="11" t="str">
        <x:v>NATIONAL &amp; REGIONAL BACKBONE_NOV 2024_REPORT.kmz / NCRR / Metro BB - NCRR / Phase 4 / Access Ring / J3 Deparo Sub-Ring / J3 Deparo Sub-Ring 1 / J3 Deparo - Bagong Silang</x:v>
      </x:c>
      <x:c r="F6355" s="11" t="str"/>
    </x:row>
    <x:row r="6356" ht="100" customHeight="1">
      <x:c r="A6356" s="5" t="n">
        <x:v>6352</x:v>
      </x:c>
      <x:c r="B6356" s="5" t="str">
        <x:v>Line</x:v>
      </x:c>
      <x:c r="C6356" s="11" t="str">
        <x:v>UG 144C via Y-Duct</x:v>
      </x:c>
      <x:c r="D6356" s="11" t="str">
        <x:v>Conditional - mapped route, status unverified</x:v>
      </x:c>
      <x:c r="E6356" s="11" t="str">
        <x:v>NATIONAL &amp; REGIONAL BACKBONE_NOV 2024_REPORT.kmz / NCRR / Metro BB - NCRR / Phase 4 / Access Ring / J3 Deparo Sub-Ring / J3 Deparo Sub-Ring 1 / Bagong Silang - Reyes Property</x:v>
      </x:c>
      <x:c r="F6356" s="11" t="str"/>
    </x:row>
    <x:row r="6357" ht="100" customHeight="1">
      <x:c r="A6357" s="5" t="n">
        <x:v>6353</x:v>
      </x:c>
      <x:c r="B6357" s="5" t="str">
        <x:v>Line</x:v>
      </x:c>
      <x:c r="C6357" s="11" t="str">
        <x:v>Aerial 24C</x:v>
      </x:c>
      <x:c r="D6357" s="11" t="str">
        <x:v>Conditional - mapped route, status unverified</x:v>
      </x:c>
      <x:c r="E6357" s="11" t="str">
        <x:v>NATIONAL &amp; REGIONAL BACKBONE_NOV 2024_REPORT.kmz / NCRR / Metro BB - NCRR / Phase 4 / Access Ring / J3 Deparo Sub-Ring / J3 Deparo Sub-Ring 1 / Bagong Silang - Reyes Property</x:v>
      </x:c>
      <x:c r="F6357" s="11" t="str"/>
    </x:row>
    <x:row r="6358" ht="100" customHeight="1">
      <x:c r="A6358" s="5" t="n">
        <x:v>6354</x:v>
      </x:c>
      <x:c r="B6358" s="5" t="str">
        <x:v>Line</x:v>
      </x:c>
      <x:c r="C6358" s="11" t="str">
        <x:v>Aerial 24C</x:v>
      </x:c>
      <x:c r="D6358" s="11" t="str">
        <x:v>Conditional - mapped route, status unverified</x:v>
      </x:c>
      <x:c r="E6358" s="11" t="str">
        <x:v>NATIONAL &amp; REGIONAL BACKBONE_NOV 2024_REPORT.kmz / NCRR / Metro BB - NCRR / Phase 4 / Access Ring / J3 Deparo Sub-Ring / J3 Deparo Sub-Ring 1 / Bagong Silang - Reyes Property</x:v>
      </x:c>
      <x:c r="F6358" s="11" t="str"/>
    </x:row>
    <x:row r="6359" ht="100" customHeight="1">
      <x:c r="A6359" s="5" t="n">
        <x:v>6355</x:v>
      </x:c>
      <x:c r="B6359" s="5" t="str">
        <x:v>Line</x:v>
      </x:c>
      <x:c r="C6359" s="11" t="str">
        <x:v>Aerial 24C</x:v>
      </x:c>
      <x:c r="D6359" s="11" t="str">
        <x:v>Conditional - mapped route, status unverified</x:v>
      </x:c>
      <x:c r="E6359" s="11" t="str">
        <x:v>NATIONAL &amp; REGIONAL BACKBONE_NOV 2024_REPORT.kmz / NCRR / Metro BB - NCRR / Phase 4 / Access Ring / J3 Deparo Sub-Ring / J3 Deparo Sub-Ring 1 / Bagong Silang - Reyes Property</x:v>
      </x:c>
      <x:c r="F6359" s="11" t="str"/>
    </x:row>
    <x:row r="6360" ht="100" customHeight="1">
      <x:c r="A6360" s="5" t="n">
        <x:v>6356</x:v>
      </x:c>
      <x:c r="B6360" s="5" t="str">
        <x:v>Line</x:v>
      </x:c>
      <x:c r="C6360" s="11" t="str">
        <x:v>Aerial 24C</x:v>
      </x:c>
      <x:c r="D6360" s="11" t="str">
        <x:v>Conditional - mapped route, status unverified</x:v>
      </x:c>
      <x:c r="E6360" s="11" t="str">
        <x:v>NATIONAL &amp; REGIONAL BACKBONE_NOV 2024_REPORT.kmz / NCRR / Metro BB - NCRR / Phase 4 / Access Ring / J3 Deparo Sub-Ring / J3 Deparo Sub-Ring 1 / Reyes Property - J3 Deparo</x:v>
      </x:c>
      <x:c r="F6360" s="11" t="str"/>
    </x:row>
    <x:row r="6361" ht="100" customHeight="1">
      <x:c r="A6361" s="5" t="n">
        <x:v>6357</x:v>
      </x:c>
      <x:c r="B6361" s="5" t="str">
        <x:v>Line</x:v>
      </x:c>
      <x:c r="C6361" s="11" t="str">
        <x:v>Aerial 96C</x:v>
      </x:c>
      <x:c r="D6361" s="11" t="str">
        <x:v>Conditional - mapped route, status unverified</x:v>
      </x:c>
      <x:c r="E6361" s="11" t="str">
        <x:v>NATIONAL &amp; REGIONAL BACKBONE_NOV 2024_REPORT.kmz / NCRR / Metro BB - NCRR / Phase 4 / Access Ring / J3 Deparo Sub-Ring / J3 Deparo Sub-Ring 1 / Reyes Property - J3 Deparo</x:v>
      </x:c>
      <x:c r="F6361" s="11" t="str"/>
    </x:row>
    <x:row r="6362" ht="100" customHeight="1">
      <x:c r="A6362" s="5" t="n">
        <x:v>6358</x:v>
      </x:c>
      <x:c r="B6362" s="5" t="str">
        <x:v>Line</x:v>
      </x:c>
      <x:c r="C6362" s="11" t="str">
        <x:v>Aerial 24C</x:v>
      </x:c>
      <x:c r="D6362" s="11" t="str">
        <x:v>Conditional - mapped route, status unverified</x:v>
      </x:c>
      <x:c r="E6362" s="11" t="str">
        <x:v>NATIONAL &amp; REGIONAL BACKBONE_NOV 2024_REPORT.kmz / NCRR / Metro BB - NCRR / Phase 4 / Access Ring / J3 Deparo Sub-Ring / J3 Deparo Sub-Ring 1 / Reyes Property - J3 Deparo</x:v>
      </x:c>
      <x:c r="F6362" s="11" t="str"/>
    </x:row>
    <x:row r="6363" ht="100" customHeight="1">
      <x:c r="A6363" s="5" t="n">
        <x:v>6359</x:v>
      </x:c>
      <x:c r="B6363" s="5" t="str">
        <x:v>Line</x:v>
      </x:c>
      <x:c r="C6363" s="11" t="str">
        <x:v>Aerial 24C</x:v>
      </x:c>
      <x:c r="D6363" s="11" t="str">
        <x:v>Conditional - mapped route, status unverified</x:v>
      </x:c>
      <x:c r="E6363" s="11" t="str">
        <x:v>NATIONAL &amp; REGIONAL BACKBONE_NOV 2024_REPORT.kmz / NCRR / Metro BB - NCRR / Phase 4 / Access Ring / J3 Deparo Sub-Ring / J3 Deparo Sub-Ring 1 / Reyes Property - J3 Deparo</x:v>
      </x:c>
      <x:c r="F6363" s="11" t="str"/>
    </x:row>
    <x:row r="6364" ht="100" customHeight="1">
      <x:c r="A6364" s="5" t="n">
        <x:v>6360</x:v>
      </x:c>
      <x:c r="B6364" s="5" t="str">
        <x:v>Line</x:v>
      </x:c>
      <x:c r="C6364" s="11" t="str">
        <x:v>UG 144C via Y-Duct</x:v>
      </x:c>
      <x:c r="D6364" s="11" t="str">
        <x:v>Conditional - mapped route, status unverified</x:v>
      </x:c>
      <x:c r="E6364" s="11" t="str">
        <x:v>NATIONAL &amp; REGIONAL BACKBONE_NOV 2024_REPORT.kmz / NCRR / Metro BB - NCRR / Phase 4 / Access Ring / J3 Deparo Sub-Ring / J3 Deparo Sub-Ring 1 / Reyes Property - J3 Deparo</x:v>
      </x:c>
      <x:c r="F6364" s="11" t="str"/>
    </x:row>
    <x:row r="6365" ht="100" customHeight="1">
      <x:c r="A6365" s="5" t="n">
        <x:v>6361</x:v>
      </x:c>
      <x:c r="B6365" s="5" t="str">
        <x:v>Line</x:v>
      </x:c>
      <x:c r="C6365" s="11" t="str">
        <x:v>UG 144C via Y-Duct</x:v>
      </x:c>
      <x:c r="D6365" s="11" t="str">
        <x:v>Conditional - mapped route, status unverified</x:v>
      </x:c>
      <x:c r="E6365" s="11" t="str">
        <x:v>NATIONAL &amp; REGIONAL BACKBONE_NOV 2024_REPORT.kmz / NCRR / Metro BB - NCRR / Phase 4 / Access Ring / J3 Deparo Sub-Ring / J3 Deparo Sub-Ring 1 / Reyes Property - J3 Deparo</x:v>
      </x:c>
      <x:c r="F6365" s="11" t="str"/>
    </x:row>
    <x:row r="6366" ht="100" customHeight="1">
      <x:c r="A6366" s="5" t="n">
        <x:v>6362</x:v>
      </x:c>
      <x:c r="B6366" s="5" t="str">
        <x:v>Line</x:v>
      </x:c>
      <x:c r="C6366" s="11" t="str">
        <x:v>Aerial 24C</x:v>
      </x:c>
      <x:c r="D6366" s="11" t="str">
        <x:v>Conditional - mapped route, status unverified</x:v>
      </x:c>
      <x:c r="E6366" s="11" t="str">
        <x:v>NATIONAL &amp; REGIONAL BACKBONE_NOV 2024_REPORT.kmz / NCRR / Metro BB - NCRR / Phase 4 / Access Ring / J3 Deparo Sub-Ring / J3 Deparo Sub-Ring 1 / Reyes Property - J3 Deparo</x:v>
      </x:c>
      <x:c r="F6366" s="11" t="str"/>
    </x:row>
    <x:row r="6367" ht="100" customHeight="1">
      <x:c r="A6367" s="5" t="n">
        <x:v>6363</x:v>
      </x:c>
      <x:c r="B6367" s="5" t="str">
        <x:v>Line</x:v>
      </x:c>
      <x:c r="C6367" s="11" t="str">
        <x:v>Aerial 24C</x:v>
      </x:c>
      <x:c r="D6367" s="11" t="str">
        <x:v>Conditional - mapped route, status unverified</x:v>
      </x:c>
      <x:c r="E6367" s="11" t="str">
        <x:v>NATIONAL &amp; REGIONAL BACKBONE_NOV 2024_REPORT.kmz / NCRR / Metro BB - NCRR / Phase 4 / Access Ring / J3 Deparo Sub-Ring / J3 Deparo Sub-Ring 1 / Reyes Property - J3 Deparo</x:v>
      </x:c>
      <x:c r="F6367" s="11" t="str"/>
    </x:row>
    <x:row r="6368" ht="100" customHeight="1">
      <x:c r="A6368" s="5" t="n">
        <x:v>6364</x:v>
      </x:c>
      <x:c r="B6368" s="5" t="str">
        <x:v>Line</x:v>
      </x:c>
      <x:c r="C6368" s="11" t="str">
        <x:v>UG 144C via Y-Duct</x:v>
      </x:c>
      <x:c r="D6368" s="11" t="str">
        <x:v>Conditional - mapped route, status unverified</x:v>
      </x:c>
      <x:c r="E6368" s="11" t="str">
        <x:v>NATIONAL &amp; REGIONAL BACKBONE_NOV 2024_REPORT.kmz / NCRR / Metro BB - NCRR / Phase 4 / Access Ring / J3 Deparo Sub-Ring / J3 Deparo Sub-Ring 1 / Reyes Property - J3 Deparo</x:v>
      </x:c>
      <x:c r="F6368" s="11" t="str"/>
    </x:row>
    <x:row r="6369" ht="100" customHeight="1">
      <x:c r="A6369" s="5" t="n">
        <x:v>6365</x:v>
      </x:c>
      <x:c r="B6369" s="5" t="str">
        <x:v>Line</x:v>
      </x:c>
      <x:c r="C6369" s="11" t="str">
        <x:v>UG 144C via Y-Duct</x:v>
      </x:c>
      <x:c r="D6369" s="11" t="str">
        <x:v>Conditional - mapped route, status unverified</x:v>
      </x:c>
      <x:c r="E6369" s="11" t="str">
        <x:v>NATIONAL &amp; REGIONAL BACKBONE_NOV 2024_REPORT.kmz / NCRR / Metro BB - NCRR / Phase 4 / Access Ring / J3 Deparo Sub-Ring / J3 Deparo Sub-Ring 1 / Reyes Property - J3 Deparo</x:v>
      </x:c>
      <x:c r="F6369" s="11" t="str"/>
    </x:row>
    <x:row r="6370" ht="100" customHeight="1">
      <x:c r="A6370" s="5" t="n">
        <x:v>6366</x:v>
      </x:c>
      <x:c r="B6370" s="5" t="str">
        <x:v>Line</x:v>
      </x:c>
      <x:c r="C6370" s="11" t="str">
        <x:v>Aerial 24C</x:v>
      </x:c>
      <x:c r="D6370" s="11" t="str">
        <x:v>Conditional - mapped route, status unverified</x:v>
      </x:c>
      <x:c r="E6370" s="11" t="str">
        <x:v>NATIONAL &amp; REGIONAL BACKBONE_NOV 2024_REPORT.kmz / NCRR / Metro BB - NCRR / Phase 4 / Access Ring / J3 Deparo Sub-Ring / J3 Deparo Sub-Ring 1 / Reyes Property - J3 Deparo</x:v>
      </x:c>
      <x:c r="F6370" s="11" t="str"/>
    </x:row>
    <x:row r="6371" ht="100" customHeight="1">
      <x:c r="A6371" s="5" t="n">
        <x:v>6367</x:v>
      </x:c>
      <x:c r="B6371" s="5" t="str">
        <x:v>Line</x:v>
      </x:c>
      <x:c r="C6371" s="11" t="str">
        <x:v>UG 144C via Y-Duct</x:v>
      </x:c>
      <x:c r="D6371" s="11" t="str">
        <x:v>Conditional - mapped route, status unverified</x:v>
      </x:c>
      <x:c r="E6371" s="11" t="str">
        <x:v>NATIONAL &amp; REGIONAL BACKBONE_NOV 2024_REPORT.kmz / NCRR / Metro BB - NCRR / Phase 4 / Access Ring / J3 Deparo Sub-Ring / J3 Deparo Sub-Ring 2 / J3 Deparo - Deparo</x:v>
      </x:c>
      <x:c r="F6371" s="11" t="str"/>
    </x:row>
    <x:row r="6372" ht="100" customHeight="1">
      <x:c r="A6372" s="5" t="n">
        <x:v>6368</x:v>
      </x:c>
      <x:c r="B6372" s="5" t="str">
        <x:v>Line</x:v>
      </x:c>
      <x:c r="C6372" s="11" t="str">
        <x:v>Aerial 216C MTF</x:v>
      </x:c>
      <x:c r="D6372" s="11" t="str">
        <x:v>Conditional - mapped route, status unverified</x:v>
      </x:c>
      <x:c r="E6372" s="11" t="str">
        <x:v>NATIONAL &amp; REGIONAL BACKBONE_NOV 2024_REPORT.kmz / NCRR / Metro BB - NCRR / Phase 4 / Access Ring / J3 Deparo Sub-Ring / J3 Deparo Sub-Ring 2 / J3 Deparo - Deparo</x:v>
      </x:c>
      <x:c r="F6372" s="11" t="str"/>
    </x:row>
    <x:row r="6373" ht="100" customHeight="1">
      <x:c r="A6373" s="5" t="n">
        <x:v>6369</x:v>
      </x:c>
      <x:c r="B6373" s="5" t="str">
        <x:v>Line</x:v>
      </x:c>
      <x:c r="C6373" s="11" t="str">
        <x:v>Aerial 216C MTF</x:v>
      </x:c>
      <x:c r="D6373" s="11" t="str">
        <x:v>Conditional - mapped route, status unverified</x:v>
      </x:c>
      <x:c r="E6373" s="11" t="str">
        <x:v>NATIONAL &amp; REGIONAL BACKBONE_NOV 2024_REPORT.kmz / NCRR / Metro BB - NCRR / Phase 4 / Access Ring / J3 Deparo Sub-Ring / J3 Deparo Sub-Ring 2 / J3 Deparo - Deparo</x:v>
      </x:c>
      <x:c r="F6373" s="11" t="str"/>
    </x:row>
    <x:row r="6374" ht="100" customHeight="1">
      <x:c r="A6374" s="5" t="n">
        <x:v>6370</x:v>
      </x:c>
      <x:c r="B6374" s="5" t="str">
        <x:v>Line</x:v>
      </x:c>
      <x:c r="C6374" s="11" t="str">
        <x:v>Aerial 216C MTF</x:v>
      </x:c>
      <x:c r="D6374" s="11" t="str">
        <x:v>Conditional - mapped route, status unverified</x:v>
      </x:c>
      <x:c r="E6374" s="11" t="str">
        <x:v>NATIONAL &amp; REGIONAL BACKBONE_NOV 2024_REPORT.kmz / NCRR / Metro BB - NCRR / Phase 4 / Access Ring / J3 Deparo Sub-Ring / J3 Deparo Sub-Ring 2 / Deparo - Sarmiento</x:v>
      </x:c>
      <x:c r="F6374" s="11" t="str"/>
    </x:row>
    <x:row r="6375" ht="100" customHeight="1">
      <x:c r="A6375" s="5" t="n">
        <x:v>6371</x:v>
      </x:c>
      <x:c r="B6375" s="5" t="str">
        <x:v>Line</x:v>
      </x:c>
      <x:c r="C6375" s="11" t="str">
        <x:v>Aerial 24C</x:v>
      </x:c>
      <x:c r="D6375" s="11" t="str">
        <x:v>Conditional - mapped route, status unverified</x:v>
      </x:c>
      <x:c r="E6375" s="11" t="str">
        <x:v>NATIONAL &amp; REGIONAL BACKBONE_NOV 2024_REPORT.kmz / NCRR / Metro BB - NCRR / Phase 4 / Access Ring / J3 Deparo Sub-Ring / J3 Deparo Sub-Ring 2 / Deparo - Sarmiento</x:v>
      </x:c>
      <x:c r="F6375" s="11" t="str"/>
    </x:row>
    <x:row r="6376" ht="100" customHeight="1">
      <x:c r="A6376" s="5" t="n">
        <x:v>6372</x:v>
      </x:c>
      <x:c r="B6376" s="5" t="str">
        <x:v>Line</x:v>
      </x:c>
      <x:c r="C6376" s="11" t="str">
        <x:v>Aerial 216C MTF</x:v>
      </x:c>
      <x:c r="D6376" s="11" t="str">
        <x:v>Conditional - mapped route, status unverified</x:v>
      </x:c>
      <x:c r="E6376" s="11" t="str">
        <x:v>NATIONAL &amp; REGIONAL BACKBONE_NOV 2024_REPORT.kmz / NCRR / Metro BB - NCRR / Phase 4 / Access Ring / J3 Deparo Sub-Ring / J3 Deparo Sub-Ring 2 / Deparo - Sarmiento</x:v>
      </x:c>
      <x:c r="F6376" s="11" t="str"/>
    </x:row>
    <x:row r="6377" ht="100" customHeight="1">
      <x:c r="A6377" s="5" t="n">
        <x:v>6373</x:v>
      </x:c>
      <x:c r="B6377" s="5" t="str">
        <x:v>Line</x:v>
      </x:c>
      <x:c r="C6377" s="11" t="str">
        <x:v>Aerial 216C MTF</x:v>
      </x:c>
      <x:c r="D6377" s="11" t="str">
        <x:v>Conditional - mapped route, status unverified</x:v>
      </x:c>
      <x:c r="E6377" s="11" t="str">
        <x:v>NATIONAL &amp; REGIONAL BACKBONE_NOV 2024_REPORT.kmz / NCRR / Metro BB - NCRR / Phase 4 / Access Ring / J3 Deparo Sub-Ring / J3 Deparo Sub-Ring 2 / Deparo - Sarmiento</x:v>
      </x:c>
      <x:c r="F6377" s="11" t="str"/>
    </x:row>
    <x:row r="6378" ht="100" customHeight="1">
      <x:c r="A6378" s="5" t="n">
        <x:v>6374</x:v>
      </x:c>
      <x:c r="B6378" s="5" t="str">
        <x:v>Line</x:v>
      </x:c>
      <x:c r="C6378" s="11" t="str">
        <x:v>Aerial 24C</x:v>
      </x:c>
      <x:c r="D6378" s="11" t="str">
        <x:v>Conditional - mapped route, status unverified</x:v>
      </x:c>
      <x:c r="E6378" s="11" t="str">
        <x:v>NATIONAL &amp; REGIONAL BACKBONE_NOV 2024_REPORT.kmz / NCRR / Metro BB - NCRR / Phase 4 / Access Ring / J3 Deparo Sub-Ring / J3 Deparo Sub-Ring 2 / Sarmiento - J3 Deparo</x:v>
      </x:c>
      <x:c r="F6378" s="11" t="str"/>
    </x:row>
    <x:row r="6379" ht="100" customHeight="1">
      <x:c r="A6379" s="5" t="n">
        <x:v>6375</x:v>
      </x:c>
      <x:c r="B6379" s="5" t="str">
        <x:v>Line</x:v>
      </x:c>
      <x:c r="C6379" s="11" t="str">
        <x:v>Aerial 96C</x:v>
      </x:c>
      <x:c r="D6379" s="11" t="str">
        <x:v>Conditional - mapped route, status unverified</x:v>
      </x:c>
      <x:c r="E6379" s="11" t="str">
        <x:v>NATIONAL &amp; REGIONAL BACKBONE_NOV 2024_REPORT.kmz / NCRR / Metro BB - NCRR / Phase 4 / Access Ring / J3 Deparo Sub-Ring / J3 Deparo Sub-Ring 2 / Sarmiento - J3 Deparo</x:v>
      </x:c>
      <x:c r="F6379" s="11" t="str"/>
    </x:row>
    <x:row r="6380" ht="100" customHeight="1">
      <x:c r="A6380" s="5" t="n">
        <x:v>6376</x:v>
      </x:c>
      <x:c r="B6380" s="5" t="str">
        <x:v>Line</x:v>
      </x:c>
      <x:c r="C6380" s="11" t="str">
        <x:v>Aerial 24C</x:v>
      </x:c>
      <x:c r="D6380" s="11" t="str">
        <x:v>Conditional - mapped route, status unverified</x:v>
      </x:c>
      <x:c r="E6380" s="11" t="str">
        <x:v>NATIONAL &amp; REGIONAL BACKBONE_NOV 2024_REPORT.kmz / NCRR / Metro BB - NCRR / Phase 4 / Access Ring / J3 Deparo Sub-Ring / J3 Deparo Sub-Ring 2 / Sarmiento - J3 Deparo</x:v>
      </x:c>
      <x:c r="F6380" s="11" t="str"/>
    </x:row>
    <x:row r="6381" ht="100" customHeight="1">
      <x:c r="A6381" s="5" t="n">
        <x:v>6377</x:v>
      </x:c>
      <x:c r="B6381" s="5" t="str">
        <x:v>Line</x:v>
      </x:c>
      <x:c r="C6381" s="11" t="str">
        <x:v>Aerial 24C</x:v>
      </x:c>
      <x:c r="D6381" s="11" t="str">
        <x:v>Conditional - mapped route, status unverified</x:v>
      </x:c>
      <x:c r="E6381" s="11" t="str">
        <x:v>NATIONAL &amp; REGIONAL BACKBONE_NOV 2024_REPORT.kmz / NCRR / Metro BB - NCRR / Phase 4 / Access Ring / J3 Deparo Sub-Ring / J3 Deparo Sub-Ring 2 / Sarmiento - J3 Deparo</x:v>
      </x:c>
      <x:c r="F6381" s="11" t="str"/>
    </x:row>
    <x:row r="6382" ht="100" customHeight="1">
      <x:c r="A6382" s="5" t="n">
        <x:v>6378</x:v>
      </x:c>
      <x:c r="B6382" s="5" t="str">
        <x:v>Line</x:v>
      </x:c>
      <x:c r="C6382" s="11" t="str">
        <x:v>Aerial 24C</x:v>
      </x:c>
      <x:c r="D6382" s="11" t="str">
        <x:v>Conditional - mapped route, status unverified</x:v>
      </x:c>
      <x:c r="E6382" s="11" t="str">
        <x:v>NATIONAL &amp; REGIONAL BACKBONE_NOV 2024_REPORT.kmz / NCRR / Metro BB - NCRR / Phase 4 / Access Ring / J3 Deparo Sub-Ring / J3 Deparo Sub-Ring 2 / Sarmiento - J3 Deparo</x:v>
      </x:c>
      <x:c r="F6382" s="11" t="str"/>
    </x:row>
    <x:row r="6383" ht="100" customHeight="1">
      <x:c r="A6383" s="5" t="n">
        <x:v>6379</x:v>
      </x:c>
      <x:c r="B6383" s="5" t="str">
        <x:v>Line</x:v>
      </x:c>
      <x:c r="C6383" s="11" t="str">
        <x:v>Aerial 24C</x:v>
      </x:c>
      <x:c r="D6383" s="11" t="str">
        <x:v>Conditional - mapped route, status unverified</x:v>
      </x:c>
      <x:c r="E6383" s="11" t="str">
        <x:v>NATIONAL &amp; REGIONAL BACKBONE_NOV 2024_REPORT.kmz / NCRR / Metro BB - NCRR / Phase 4 / Access Ring / J3 Deparo Sub-Ring / J3 Deparo Sub-Ring 2 / Sarmiento - J3 Deparo</x:v>
      </x:c>
      <x:c r="F6383" s="11" t="str"/>
    </x:row>
    <x:row r="6384" ht="100" customHeight="1">
      <x:c r="A6384" s="5" t="n">
        <x:v>6380</x:v>
      </x:c>
      <x:c r="B6384" s="5" t="str">
        <x:v>Line</x:v>
      </x:c>
      <x:c r="C6384" s="11" t="str">
        <x:v>Aerial 24C</x:v>
      </x:c>
      <x:c r="D6384" s="11" t="str">
        <x:v>Conditional - mapped route, status unverified</x:v>
      </x:c>
      <x:c r="E6384" s="11" t="str">
        <x:v>NATIONAL &amp; REGIONAL BACKBONE_NOV 2024_REPORT.kmz / NCRR / Metro BB - NCRR / Phase 4 / Access Ring / J3 Deparo Sub-Ring / J3 Deparo Sub-Ring 2 / Sarmiento - J3 Deparo</x:v>
      </x:c>
      <x:c r="F6384" s="11" t="str"/>
    </x:row>
    <x:row r="6385" ht="100" customHeight="1">
      <x:c r="A6385" s="5" t="n">
        <x:v>6381</x:v>
      </x:c>
      <x:c r="B6385" s="5" t="str">
        <x:v>Line</x:v>
      </x:c>
      <x:c r="C6385" s="11" t="str">
        <x:v>Aerial 24C</x:v>
      </x:c>
      <x:c r="D6385" s="11" t="str">
        <x:v>Conditional - mapped route, status unverified</x:v>
      </x:c>
      <x:c r="E6385" s="11" t="str">
        <x:v>NATIONAL &amp; REGIONAL BACKBONE_NOV 2024_REPORT.kmz / NCRR / Metro BB - NCRR / Phase 4 / Access Ring / Marikina Ipil Sub-Ring / Marikina Ipil Sub-Ring 1 / Marikina Ipil - Rodriguez 2</x:v>
      </x:c>
      <x:c r="F6385" s="11" t="str"/>
    </x:row>
    <x:row r="6386" ht="100" customHeight="1">
      <x:c r="A6386" s="5" t="n">
        <x:v>6382</x:v>
      </x:c>
      <x:c r="B6386" s="5" t="str">
        <x:v>Line</x:v>
      </x:c>
      <x:c r="C6386" s="11" t="str">
        <x:v>Aerial 24C</x:v>
      </x:c>
      <x:c r="D6386" s="11" t="str">
        <x:v>Conditional - mapped route, status unverified</x:v>
      </x:c>
      <x:c r="E6386" s="11" t="str">
        <x:v>NATIONAL &amp; REGIONAL BACKBONE_NOV 2024_REPORT.kmz / NCRR / Metro BB - NCRR / Phase 4 / Access Ring / Marikina Ipil Sub-Ring / Marikina Ipil Sub-Ring 1 / Marikina Ipil - Rodriguez 2</x:v>
      </x:c>
      <x:c r="F6386" s="11" t="str"/>
    </x:row>
    <x:row r="6387" ht="100" customHeight="1">
      <x:c r="A6387" s="5" t="n">
        <x:v>6383</x:v>
      </x:c>
      <x:c r="B6387" s="5" t="str">
        <x:v>Line</x:v>
      </x:c>
      <x:c r="C6387" s="11" t="str">
        <x:v>Aerial 24C</x:v>
      </x:c>
      <x:c r="D6387" s="11" t="str">
        <x:v>Conditional - mapped route, status unverified</x:v>
      </x:c>
      <x:c r="E6387" s="11" t="str">
        <x:v>NATIONAL &amp; REGIONAL BACKBONE_NOV 2024_REPORT.kmz / NCRR / Metro BB - NCRR / Phase 4 / Access Ring / Marikina Ipil Sub-Ring / Marikina Ipil Sub-Ring 1 / Marikina Ipil - Rodriguez 2</x:v>
      </x:c>
      <x:c r="F6387" s="11" t="str"/>
    </x:row>
    <x:row r="6388" ht="100" customHeight="1">
      <x:c r="A6388" s="5" t="n">
        <x:v>6384</x:v>
      </x:c>
      <x:c r="B6388" s="5" t="str">
        <x:v>Line</x:v>
      </x:c>
      <x:c r="C6388" s="11" t="str">
        <x:v>Aerial 216C</x:v>
      </x:c>
      <x:c r="D6388" s="11" t="str">
        <x:v>Conditional - mapped route, status unverified</x:v>
      </x:c>
      <x:c r="E6388" s="11" t="str">
        <x:v>NATIONAL &amp; REGIONAL BACKBONE_NOV 2024_REPORT.kmz / NCRR / Metro BB - NCRR / Phase 4 / Access Ring / Marikina Ipil Sub-Ring / Marikina Ipil Sub-Ring 1 / Marikina Ipil - Rodriguez 2</x:v>
      </x:c>
      <x:c r="F6388" s="11" t="str"/>
    </x:row>
    <x:row r="6389" ht="100" customHeight="1">
      <x:c r="A6389" s="5" t="n">
        <x:v>6385</x:v>
      </x:c>
      <x:c r="B6389" s="5" t="str">
        <x:v>Line</x:v>
      </x:c>
      <x:c r="C6389" s="11" t="str">
        <x:v>Aerial 216C</x:v>
      </x:c>
      <x:c r="D6389" s="11" t="str">
        <x:v>Conditional - mapped route, status unverified</x:v>
      </x:c>
      <x:c r="E6389" s="11" t="str">
        <x:v>NATIONAL &amp; REGIONAL BACKBONE_NOV 2024_REPORT.kmz / NCRR / Metro BB - NCRR / Phase 4 / Access Ring / Marikina Ipil Sub-Ring / Marikina Ipil Sub-Ring 1 / Rodriguez 2 - Concepcion Uno</x:v>
      </x:c>
      <x:c r="F6389" s="11" t="str"/>
    </x:row>
    <x:row r="6390" ht="100" customHeight="1">
      <x:c r="A6390" s="5" t="n">
        <x:v>6386</x:v>
      </x:c>
      <x:c r="B6390" s="5" t="str">
        <x:v>Line</x:v>
      </x:c>
      <x:c r="C6390" s="11" t="str">
        <x:v>Aerial 24C</x:v>
      </x:c>
      <x:c r="D6390" s="11" t="str">
        <x:v>Conditional - mapped route, status unverified</x:v>
      </x:c>
      <x:c r="E6390" s="11" t="str">
        <x:v>NATIONAL &amp; REGIONAL BACKBONE_NOV 2024_REPORT.kmz / NCRR / Metro BB - NCRR / Phase 4 / Access Ring / Marikina Ipil Sub-Ring / Marikina Ipil Sub-Ring 1 / Rodriguez 2 - Concepcion Uno</x:v>
      </x:c>
      <x:c r="F6390" s="11" t="str"/>
    </x:row>
    <x:row r="6391" ht="100" customHeight="1">
      <x:c r="A6391" s="5" t="n">
        <x:v>6387</x:v>
      </x:c>
      <x:c r="B6391" s="5" t="str">
        <x:v>Line</x:v>
      </x:c>
      <x:c r="C6391" s="11" t="str">
        <x:v>Aerial 24C</x:v>
      </x:c>
      <x:c r="D6391" s="11" t="str">
        <x:v>Conditional - mapped route, status unverified</x:v>
      </x:c>
      <x:c r="E6391" s="11" t="str">
        <x:v>NATIONAL &amp; REGIONAL BACKBONE_NOV 2024_REPORT.kmz / NCRR / Metro BB - NCRR / Phase 4 / Access Ring / Marikina Ipil Sub-Ring / Marikina Ipil Sub-Ring 1 / Rodriguez 2 - Concepcion Uno</x:v>
      </x:c>
      <x:c r="F6391" s="11" t="str"/>
    </x:row>
    <x:row r="6392" ht="100" customHeight="1">
      <x:c r="A6392" s="5" t="n">
        <x:v>6388</x:v>
      </x:c>
      <x:c r="B6392" s="5" t="str">
        <x:v>Line</x:v>
      </x:c>
      <x:c r="C6392" s="11" t="str">
        <x:v>Aerial 24C</x:v>
      </x:c>
      <x:c r="D6392" s="11" t="str">
        <x:v>Conditional - mapped route, status unverified</x:v>
      </x:c>
      <x:c r="E6392" s="11" t="str">
        <x:v>NATIONAL &amp; REGIONAL BACKBONE_NOV 2024_REPORT.kmz / NCRR / Metro BB - NCRR / Phase 4 / Access Ring / Marikina Ipil Sub-Ring / Marikina Ipil Sub-Ring 1 / Rodriguez 2 - Concepcion Uno</x:v>
      </x:c>
      <x:c r="F6392" s="11" t="str"/>
    </x:row>
    <x:row r="6393" ht="100" customHeight="1">
      <x:c r="A6393" s="5" t="n">
        <x:v>6389</x:v>
      </x:c>
      <x:c r="B6393" s="5" t="str">
        <x:v>Line</x:v>
      </x:c>
      <x:c r="C6393" s="11" t="str">
        <x:v>Aerial 24C</x:v>
      </x:c>
      <x:c r="D6393" s="11" t="str">
        <x:v>Conditional - mapped route, status unverified</x:v>
      </x:c>
      <x:c r="E6393" s="11" t="str">
        <x:v>NATIONAL &amp; REGIONAL BACKBONE_NOV 2024_REPORT.kmz / NCRR / Metro BB - NCRR / Phase 4 / Access Ring / Marikina Ipil Sub-Ring / Marikina Ipil Sub-Ring 1 / Rodriguez 2 - Concepcion Uno</x:v>
      </x:c>
      <x:c r="F6393" s="11" t="str"/>
    </x:row>
    <x:row r="6394" ht="100" customHeight="1">
      <x:c r="A6394" s="5" t="n">
        <x:v>6390</x:v>
      </x:c>
      <x:c r="B6394" s="5" t="str">
        <x:v>Line</x:v>
      </x:c>
      <x:c r="C6394" s="11" t="str">
        <x:v>Aerial 24C</x:v>
      </x:c>
      <x:c r="D6394" s="11" t="str">
        <x:v>Conditional - mapped route, status unverified</x:v>
      </x:c>
      <x:c r="E6394" s="11" t="str">
        <x:v>NATIONAL &amp; REGIONAL BACKBONE_NOV 2024_REPORT.kmz / NCRR / Metro BB - NCRR / Phase 4 / Access Ring / Marikina Ipil Sub-Ring / Marikina Ipil Sub-Ring 1 / Rodriguez 2 - Concepcion Uno</x:v>
      </x:c>
      <x:c r="F6394" s="11" t="str"/>
    </x:row>
    <x:row r="6395" ht="100" customHeight="1">
      <x:c r="A6395" s="5" t="n">
        <x:v>6391</x:v>
      </x:c>
      <x:c r="B6395" s="5" t="str">
        <x:v>Line</x:v>
      </x:c>
      <x:c r="C6395" s="11" t="str">
        <x:v>Aerial 24C</x:v>
      </x:c>
      <x:c r="D6395" s="11" t="str">
        <x:v>Conditional - mapped route, status unverified</x:v>
      </x:c>
      <x:c r="E6395" s="11" t="str">
        <x:v>NATIONAL &amp; REGIONAL BACKBONE_NOV 2024_REPORT.kmz / NCRR / Metro BB - NCRR / Phase 4 / Access Ring / Marikina Ipil Sub-Ring / Marikina Ipil Sub-Ring 1 / Rodriguez 2 - Concepcion Uno</x:v>
      </x:c>
      <x:c r="F6395" s="11" t="str"/>
    </x:row>
    <x:row r="6396" ht="100" customHeight="1">
      <x:c r="A6396" s="5" t="n">
        <x:v>6392</x:v>
      </x:c>
      <x:c r="B6396" s="5" t="str">
        <x:v>Line</x:v>
      </x:c>
      <x:c r="C6396" s="11" t="str">
        <x:v>Aerial 24C</x:v>
      </x:c>
      <x:c r="D6396" s="11" t="str">
        <x:v>Conditional - mapped route, status unverified</x:v>
      </x:c>
      <x:c r="E6396" s="11" t="str">
        <x:v>NATIONAL &amp; REGIONAL BACKBONE_NOV 2024_REPORT.kmz / NCRR / Metro BB - NCRR / Phase 4 / Access Ring / Marikina Ipil Sub-Ring / Marikina Ipil Sub-Ring 1 / Rodriguez 2 - Concepcion Uno</x:v>
      </x:c>
      <x:c r="F6396" s="11" t="str"/>
    </x:row>
    <x:row r="6397" ht="100" customHeight="1">
      <x:c r="A6397" s="5" t="n">
        <x:v>6393</x:v>
      </x:c>
      <x:c r="B6397" s="5" t="str">
        <x:v>Line</x:v>
      </x:c>
      <x:c r="C6397" s="11" t="str">
        <x:v>UG 288C via Y-Duct</x:v>
      </x:c>
      <x:c r="D6397" s="11" t="str">
        <x:v>Conditional - mapped route, status unverified</x:v>
      </x:c>
      <x:c r="E6397" s="11" t="str">
        <x:v>NATIONAL &amp; REGIONAL BACKBONE_NOV 2024_REPORT.kmz / NCRR / Metro BB - NCRR / Phase 4 / Access Ring / Marikina Ipil Sub-Ring / Marikina Ipil Sub-Ring 1 / Rodriguez 2 - Concepcion Uno</x:v>
      </x:c>
      <x:c r="F6397" s="11" t="str"/>
    </x:row>
    <x:row r="6398" ht="100" customHeight="1">
      <x:c r="A6398" s="5" t="n">
        <x:v>6394</x:v>
      </x:c>
      <x:c r="B6398" s="5" t="str">
        <x:v>Line</x:v>
      </x:c>
      <x:c r="C6398" s="11" t="str">
        <x:v>UG 288C via Y-Duct</x:v>
      </x:c>
      <x:c r="D6398" s="11" t="str">
        <x:v>Conditional - mapped route, status unverified</x:v>
      </x:c>
      <x:c r="E6398" s="11" t="str">
        <x:v>NATIONAL &amp; REGIONAL BACKBONE_NOV 2024_REPORT.kmz / NCRR / Metro BB - NCRR / Phase 4 / Access Ring / Marikina Ipil Sub-Ring / Marikina Ipil Sub-Ring 1 / Rodriguez 2 - Concepcion Uno</x:v>
      </x:c>
      <x:c r="F6398" s="11" t="str"/>
    </x:row>
    <x:row r="6399" ht="100" customHeight="1">
      <x:c r="A6399" s="5" t="n">
        <x:v>6395</x:v>
      </x:c>
      <x:c r="B6399" s="5" t="str">
        <x:v>Line</x:v>
      </x:c>
      <x:c r="C6399" s="11" t="str">
        <x:v>Aerial 24C</x:v>
      </x:c>
      <x:c r="D6399" s="11" t="str">
        <x:v>Conditional - mapped route, status unverified</x:v>
      </x:c>
      <x:c r="E6399" s="11" t="str">
        <x:v>NATIONAL &amp; REGIONAL BACKBONE_NOV 2024_REPORT.kmz / NCRR / Metro BB - NCRR / Phase 4 / Access Ring / Marikina Ipil Sub-Ring / Marikina Ipil Sub-Ring 1 / Concepcion Uno - Marikina Ipil</x:v>
      </x:c>
      <x:c r="F6399" s="11" t="str"/>
    </x:row>
    <x:row r="6400" ht="100" customHeight="1">
      <x:c r="A6400" s="5" t="n">
        <x:v>6396</x:v>
      </x:c>
      <x:c r="B6400" s="5" t="str">
        <x:v>Line</x:v>
      </x:c>
      <x:c r="C6400" s="11" t="str">
        <x:v>Aerial 24C</x:v>
      </x:c>
      <x:c r="D6400" s="11" t="str">
        <x:v>Conditional - mapped route, status unverified</x:v>
      </x:c>
      <x:c r="E6400" s="11" t="str">
        <x:v>NATIONAL &amp; REGIONAL BACKBONE_NOV 2024_REPORT.kmz / NCRR / Metro BB - NCRR / Phase 4 / Access Ring / Marikina Ipil Sub-Ring / Marikina Ipil Sub-Ring 1 / Concepcion Uno - Marikina Ipil</x:v>
      </x:c>
      <x:c r="F6400" s="11" t="str"/>
    </x:row>
    <x:row r="6401" ht="100" customHeight="1">
      <x:c r="A6401" s="5" t="n">
        <x:v>6397</x:v>
      </x:c>
      <x:c r="B6401" s="5" t="str">
        <x:v>Line</x:v>
      </x:c>
      <x:c r="C6401" s="11" t="str">
        <x:v>Aerial 24C</x:v>
      </x:c>
      <x:c r="D6401" s="11" t="str">
        <x:v>Conditional - mapped route, status unverified</x:v>
      </x:c>
      <x:c r="E6401" s="11" t="str">
        <x:v>NATIONAL &amp; REGIONAL BACKBONE_NOV 2024_REPORT.kmz / NCRR / Metro BB - NCRR / Phase 4 / Access Ring / Marikina Ipil Sub-Ring / Marikina Ipil Sub-Ring 1 / Concepcion Uno - Marikina Ipil</x:v>
      </x:c>
      <x:c r="F6401" s="11" t="str"/>
    </x:row>
    <x:row r="6402" ht="100" customHeight="1">
      <x:c r="A6402" s="5" t="n">
        <x:v>6398</x:v>
      </x:c>
      <x:c r="B6402" s="5" t="str">
        <x:v>Line</x:v>
      </x:c>
      <x:c r="C6402" s="11" t="str">
        <x:v>Aerial 216C MTF</x:v>
      </x:c>
      <x:c r="D6402" s="11" t="str">
        <x:v>Conditional - mapped route, status unverified</x:v>
      </x:c>
      <x:c r="E6402" s="11" t="str">
        <x:v>NATIONAL &amp; REGIONAL BACKBONE_NOV 2024_REPORT.kmz / NCRR / Metro BB - NCRR / Phase 4 / Access Ring / Shaw Sub-Ring / Shaw Sub-Ring 1 / Shaw - Primo Cruz</x:v>
      </x:c>
      <x:c r="F6402" s="11" t="str"/>
    </x:row>
    <x:row r="6403" ht="100" customHeight="1">
      <x:c r="A6403" s="5" t="n">
        <x:v>6399</x:v>
      </x:c>
      <x:c r="B6403" s="5" t="str">
        <x:v>Line</x:v>
      </x:c>
      <x:c r="C6403" s="11" t="str">
        <x:v>Aerial 24C</x:v>
      </x:c>
      <x:c r="D6403" s="11" t="str">
        <x:v>Conditional - mapped route, status unverified</x:v>
      </x:c>
      <x:c r="E6403" s="11" t="str">
        <x:v>NATIONAL &amp; REGIONAL BACKBONE_NOV 2024_REPORT.kmz / NCRR / Metro BB - NCRR / Phase 4 / Access Ring / Shaw Sub-Ring / Shaw Sub-Ring 1 / Primo Cruz - Shaw</x:v>
      </x:c>
      <x:c r="F6403" s="11" t="str"/>
    </x:row>
    <x:row r="6404" ht="100" customHeight="1">
      <x:c r="A6404" s="5" t="n">
        <x:v>6400</x:v>
      </x:c>
      <x:c r="B6404" s="5" t="str">
        <x:v>Line</x:v>
      </x:c>
      <x:c r="C6404" s="11" t="str">
        <x:v>Aerial 216C</x:v>
      </x:c>
      <x:c r="D6404" s="11" t="str">
        <x:v>Conditional - mapped route, status unverified</x:v>
      </x:c>
      <x:c r="E6404" s="11" t="str">
        <x:v>NATIONAL &amp; REGIONAL BACKBONE_NOV 2024_REPORT.kmz / NCRR / Metro BB - NCRR / Phase 4 / Access Ring / Shaw Sub-Ring / Shaw Sub-Ring 1 / Primo Cruz - Shaw</x:v>
      </x:c>
      <x:c r="F6404" s="11" t="str"/>
    </x:row>
    <x:row r="6405" ht="100" customHeight="1">
      <x:c r="A6405" s="5" t="n">
        <x:v>6401</x:v>
      </x:c>
      <x:c r="B6405" s="5" t="str">
        <x:v>Line</x:v>
      </x:c>
      <x:c r="C6405" s="11" t="str">
        <x:v>Aerial 24C</x:v>
      </x:c>
      <x:c r="D6405" s="11" t="str">
        <x:v>Conditional - mapped route, status unverified</x:v>
      </x:c>
      <x:c r="E6405" s="11" t="str">
        <x:v>NATIONAL &amp; REGIONAL BACKBONE_NOV 2024_REPORT.kmz / NCRR / Metro BB - NCRR / Phase 4 / Access Ring / Shaw Sub-Ring / Shaw Sub-Ring 1 / Primo Cruz - Shaw</x:v>
      </x:c>
      <x:c r="F6405" s="11" t="str"/>
    </x:row>
    <x:row r="6406" ht="100" customHeight="1">
      <x:c r="A6406" s="5" t="n">
        <x:v>6402</x:v>
      </x:c>
      <x:c r="B6406" s="5" t="str">
        <x:v>Line</x:v>
      </x:c>
      <x:c r="C6406" s="11" t="str">
        <x:v>UG 144C via Y-Duct</x:v>
      </x:c>
      <x:c r="D6406" s="11" t="str">
        <x:v>Conditional - mapped route, status unverified</x:v>
      </x:c>
      <x:c r="E6406" s="11" t="str">
        <x:v>NATIONAL &amp; REGIONAL BACKBONE_NOV 2024_REPORT.kmz / NCRR / Metro BB - NCRR / Phase 4 / Access Ring / Asiavest Sub-Ring / Asiavest Sub-Ring 1 / Asiavest - Baclaran</x:v>
      </x:c>
      <x:c r="F6406" s="11" t="str"/>
    </x:row>
    <x:row r="6407" ht="100" customHeight="1">
      <x:c r="A6407" s="5" t="n">
        <x:v>6403</x:v>
      </x:c>
      <x:c r="B6407" s="5" t="str">
        <x:v>Line</x:v>
      </x:c>
      <x:c r="C6407" s="11" t="str">
        <x:v>UG 288C via Y-Duct</x:v>
      </x:c>
      <x:c r="D6407" s="11" t="str">
        <x:v>Conditional - mapped route, status unverified</x:v>
      </x:c>
      <x:c r="E6407" s="11" t="str">
        <x:v>NATIONAL &amp; REGIONAL BACKBONE_NOV 2024_REPORT.kmz / NCRR / Metro BB - NCRR / Phase 4 / Access Ring / Asiavest Sub-Ring / Asiavest Sub-Ring 1 / Asiavest - Baclaran</x:v>
      </x:c>
      <x:c r="F6407" s="11" t="str"/>
    </x:row>
    <x:row r="6408" ht="100" customHeight="1">
      <x:c r="A6408" s="5" t="n">
        <x:v>6404</x:v>
      </x:c>
      <x:c r="B6408" s="5" t="str">
        <x:v>Line</x:v>
      </x:c>
      <x:c r="C6408" s="11" t="str">
        <x:v>UG 144C via Y-Duct</x:v>
      </x:c>
      <x:c r="D6408" s="11" t="str">
        <x:v>Conditional - mapped route, status unverified</x:v>
      </x:c>
      <x:c r="E6408" s="11" t="str">
        <x:v>NATIONAL &amp; REGIONAL BACKBONE_NOV 2024_REPORT.kmz / NCRR / Metro BB - NCRR / Phase 4 / Access Ring / Asiavest Sub-Ring / Asiavest Sub-Ring 1 / Asiavest - Baclaran</x:v>
      </x:c>
      <x:c r="F6408" s="11" t="str"/>
    </x:row>
    <x:row r="6409" ht="100" customHeight="1">
      <x:c r="A6409" s="5" t="n">
        <x:v>6405</x:v>
      </x:c>
      <x:c r="B6409" s="5" t="str">
        <x:v>Line</x:v>
      </x:c>
      <x:c r="C6409" s="11" t="str">
        <x:v>Aerial 216C MTF</x:v>
      </x:c>
      <x:c r="D6409" s="11" t="str">
        <x:v>Conditional - mapped route, status unverified</x:v>
      </x:c>
      <x:c r="E6409" s="11" t="str">
        <x:v>NATIONAL &amp; REGIONAL BACKBONE_NOV 2024_REPORT.kmz / NCRR / Metro BB - NCRR / Phase 4 / Access Ring / Asiavest Sub-Ring / Asiavest Sub-Ring 1 / Asiavest - Baclaran</x:v>
      </x:c>
      <x:c r="F6409" s="11" t="str"/>
    </x:row>
    <x:row r="6410" ht="100" customHeight="1">
      <x:c r="A6410" s="5" t="n">
        <x:v>6406</x:v>
      </x:c>
      <x:c r="B6410" s="5" t="str">
        <x:v>Line</x:v>
      </x:c>
      <x:c r="C6410" s="11" t="str">
        <x:v>Aerial 216C MTF</x:v>
      </x:c>
      <x:c r="D6410" s="11" t="str">
        <x:v>Conditional - mapped route, status unverified</x:v>
      </x:c>
      <x:c r="E6410" s="11" t="str">
        <x:v>NATIONAL &amp; REGIONAL BACKBONE_NOV 2024_REPORT.kmz / NCRR / Metro BB - NCRR / Phase 4 / Access Ring / Asiavest Sub-Ring / Asiavest Sub-Ring 1 / Asiavest - Baclaran</x:v>
      </x:c>
      <x:c r="F6410" s="11" t="str"/>
    </x:row>
    <x:row r="6411" ht="100" customHeight="1">
      <x:c r="A6411" s="5" t="n">
        <x:v>6407</x:v>
      </x:c>
      <x:c r="B6411" s="5" t="str">
        <x:v>Line</x:v>
      </x:c>
      <x:c r="C6411" s="11" t="str">
        <x:v>UG 144C via Y-Duct</x:v>
      </x:c>
      <x:c r="D6411" s="11" t="str">
        <x:v>Conditional - mapped route, status unverified</x:v>
      </x:c>
      <x:c r="E6411" s="11" t="str">
        <x:v>NATIONAL &amp; REGIONAL BACKBONE_NOV 2024_REPORT.kmz / NCRR / Metro BB - NCRR / Phase 4 / Access Ring / Asiavest Sub-Ring / Asiavest Sub-Ring 1 / Baclaran - Asiavest</x:v>
      </x:c>
      <x:c r="F6411" s="11" t="str"/>
    </x:row>
    <x:row r="6412" ht="100" customHeight="1">
      <x:c r="A6412" s="5" t="n">
        <x:v>6408</x:v>
      </x:c>
      <x:c r="B6412" s="5" t="str">
        <x:v>Line</x:v>
      </x:c>
      <x:c r="C6412" s="11" t="str">
        <x:v>UG 144C via Y-Duct</x:v>
      </x:c>
      <x:c r="D6412" s="11" t="str">
        <x:v>Conditional - mapped route, status unverified</x:v>
      </x:c>
      <x:c r="E6412" s="11" t="str">
        <x:v>NATIONAL &amp; REGIONAL BACKBONE_NOV 2024_REPORT.kmz / NCRR / Metro BB - NCRR / Phase 4 / Access Ring / Asiavest Sub-Ring / Asiavest Sub-Ring 1 / Baclaran - Asiavest</x:v>
      </x:c>
      <x:c r="F6412" s="11" t="str"/>
    </x:row>
    <x:row r="6413" ht="100" customHeight="1">
      <x:c r="A6413" s="5" t="n">
        <x:v>6409</x:v>
      </x:c>
      <x:c r="B6413" s="5" t="str">
        <x:v>Line</x:v>
      </x:c>
      <x:c r="C6413" s="11" t="str">
        <x:v>Aerial 24C</x:v>
      </x:c>
      <x:c r="D6413" s="11" t="str">
        <x:v>Conditional - mapped route, status unverified</x:v>
      </x:c>
      <x:c r="E6413" s="11" t="str">
        <x:v>NATIONAL &amp; REGIONAL BACKBONE_NOV 2024_REPORT.kmz / NCRR / Metro BB - NCRR / Phase 4 / Access Ring / Asiavest Sub-Ring / Asiavest Sub-Ring 1 / Baclaran - Asiavest</x:v>
      </x:c>
      <x:c r="F6413" s="11" t="str"/>
    </x:row>
    <x:row r="6414" ht="100" customHeight="1">
      <x:c r="A6414" s="5" t="n">
        <x:v>6410</x:v>
      </x:c>
      <x:c r="B6414" s="5" t="str">
        <x:v>Line</x:v>
      </x:c>
      <x:c r="C6414" s="11" t="str">
        <x:v>Aerial 24C</x:v>
      </x:c>
      <x:c r="D6414" s="11" t="str">
        <x:v>Conditional - mapped route, status unverified</x:v>
      </x:c>
      <x:c r="E6414" s="11" t="str">
        <x:v>NATIONAL &amp; REGIONAL BACKBONE_NOV 2024_REPORT.kmz / NCRR / Metro BB - NCRR / Phase 4 / Access Ring / Asiavest Sub-Ring / Asiavest Sub-Ring 1 / Baclaran - Asiavest</x:v>
      </x:c>
      <x:c r="F6414" s="11" t="str"/>
    </x:row>
    <x:row r="6415" ht="100" customHeight="1">
      <x:c r="A6415" s="5" t="n">
        <x:v>6411</x:v>
      </x:c>
      <x:c r="B6415" s="5" t="str">
        <x:v>Line</x:v>
      </x:c>
      <x:c r="C6415" s="11" t="str">
        <x:v>UG 144C via Y-Duct</x:v>
      </x:c>
      <x:c r="D6415" s="11" t="str">
        <x:v>Conditional - mapped route, status unverified</x:v>
      </x:c>
      <x:c r="E6415" s="11" t="str">
        <x:v>NATIONAL &amp; REGIONAL BACKBONE_NOV 2024_REPORT.kmz / NCRR / Metro BB - NCRR / Phase 4 / Access Ring / Asiavest Sub-Ring / Asiavest Sub-Ring 1 / Baclaran - Asiavest</x:v>
      </x:c>
      <x:c r="F6415" s="11" t="str"/>
    </x:row>
    <x:row r="6416" ht="100" customHeight="1">
      <x:c r="A6416" s="5" t="n">
        <x:v>6412</x:v>
      </x:c>
      <x:c r="B6416" s="5" t="str">
        <x:v>Line</x:v>
      </x:c>
      <x:c r="C6416" s="11" t="str">
        <x:v>UG 144C via Y-Duct</x:v>
      </x:c>
      <x:c r="D6416" s="11" t="str">
        <x:v>Conditional - mapped route, status unverified</x:v>
      </x:c>
      <x:c r="E6416" s="11" t="str">
        <x:v>NATIONAL &amp; REGIONAL BACKBONE_NOV 2024_REPORT.kmz / NCRR / Metro BB - NCRR / Phase 4 / Access Ring / Asiavest Sub-Ring / Asiavest Sub-Ring 1 / Baclaran - Asiavest</x:v>
      </x:c>
      <x:c r="F6416" s="11" t="str"/>
    </x:row>
    <x:row r="6417" ht="100" customHeight="1">
      <x:c r="A6417" s="5" t="n">
        <x:v>6413</x:v>
      </x:c>
      <x:c r="B6417" s="5" t="str">
        <x:v>Line</x:v>
      </x:c>
      <x:c r="C6417" s="11" t="str">
        <x:v>Existing 216C</x:v>
      </x:c>
      <x:c r="D6417" s="11" t="str">
        <x:v>Stronger evidence - built or existing label</x:v>
      </x:c>
      <x:c r="E6417" s="11" t="str">
        <x:v>NATIONAL &amp; REGIONAL BACKBONE_NOV 2024_REPORT.kmz / NCRR / Metro BB - NCRR / Phase 4 / Access Ring / Asiavest Sub-Ring / Asiavest Sub-Ring 2 / Asiavest - Dizon</x:v>
      </x:c>
      <x:c r="F6417" s="11" t="str"/>
    </x:row>
    <x:row r="6418" ht="100" customHeight="1">
      <x:c r="A6418" s="5" t="n">
        <x:v>6414</x:v>
      </x:c>
      <x:c r="B6418" s="5" t="str">
        <x:v>Line</x:v>
      </x:c>
      <x:c r="C6418" s="11" t="str">
        <x:v>Existing 24C</x:v>
      </x:c>
      <x:c r="D6418" s="11" t="str">
        <x:v>Stronger evidence - built or existing label</x:v>
      </x:c>
      <x:c r="E6418" s="11" t="str">
        <x:v>NATIONAL &amp; REGIONAL BACKBONE_NOV 2024_REPORT.kmz / NCRR / Metro BB - NCRR / Phase 4 / Access Ring / Asiavest Sub-Ring / Asiavest Sub-Ring 2 / Asiavest - Dizon</x:v>
      </x:c>
      <x:c r="F6418" s="11" t="str"/>
    </x:row>
    <x:row r="6419" ht="100" customHeight="1">
      <x:c r="A6419" s="5" t="n">
        <x:v>6415</x:v>
      </x:c>
      <x:c r="B6419" s="5" t="str">
        <x:v>Line</x:v>
      </x:c>
      <x:c r="C6419" s="11" t="str">
        <x:v>Existing 24C</x:v>
      </x:c>
      <x:c r="D6419" s="11" t="str">
        <x:v>Stronger evidence - built or existing label</x:v>
      </x:c>
      <x:c r="E6419" s="11" t="str">
        <x:v>NATIONAL &amp; REGIONAL BACKBONE_NOV 2024_REPORT.kmz / NCRR / Metro BB - NCRR / Phase 4 / Access Ring / Asiavest Sub-Ring / Asiavest Sub-Ring 2 / Asiavest - Dizon</x:v>
      </x:c>
      <x:c r="F6419" s="11" t="str"/>
    </x:row>
    <x:row r="6420" ht="100" customHeight="1">
      <x:c r="A6420" s="5" t="n">
        <x:v>6416</x:v>
      </x:c>
      <x:c r="B6420" s="5" t="str">
        <x:v>Line</x:v>
      </x:c>
      <x:c r="C6420" s="11" t="str">
        <x:v>Existing 144C via Y-Duct</x:v>
      </x:c>
      <x:c r="D6420" s="11" t="str">
        <x:v>Stronger evidence - built or existing label</x:v>
      </x:c>
      <x:c r="E6420" s="11" t="str">
        <x:v>NATIONAL &amp; REGIONAL BACKBONE_NOV 2024_REPORT.kmz / NCRR / Metro BB - NCRR / Phase 4 / Access Ring / Asiavest Sub-Ring / Asiavest Sub-Ring 2 / Asiavest - Dizon</x:v>
      </x:c>
      <x:c r="F6420" s="11" t="str"/>
    </x:row>
    <x:row r="6421" ht="100" customHeight="1">
      <x:c r="A6421" s="5" t="n">
        <x:v>6417</x:v>
      </x:c>
      <x:c r="B6421" s="5" t="str">
        <x:v>Line</x:v>
      </x:c>
      <x:c r="C6421" s="11" t="str">
        <x:v>Existing 288C via Y-Duct</x:v>
      </x:c>
      <x:c r="D6421" s="11" t="str">
        <x:v>Stronger evidence - built or existing label</x:v>
      </x:c>
      <x:c r="E6421" s="11" t="str">
        <x:v>NATIONAL &amp; REGIONAL BACKBONE_NOV 2024_REPORT.kmz / NCRR / Metro BB - NCRR / Phase 4 / Access Ring / Asiavest Sub-Ring / Asiavest Sub-Ring 2 / Asiavest - Dizon</x:v>
      </x:c>
      <x:c r="F6421" s="11" t="str"/>
    </x:row>
    <x:row r="6422" ht="100" customHeight="1">
      <x:c r="A6422" s="5" t="n">
        <x:v>6418</x:v>
      </x:c>
      <x:c r="B6422" s="5" t="str">
        <x:v>Line</x:v>
      </x:c>
      <x:c r="C6422" s="11" t="str">
        <x:v>Existing 144C via Y-Duct</x:v>
      </x:c>
      <x:c r="D6422" s="11" t="str">
        <x:v>Stronger evidence - built or existing label</x:v>
      </x:c>
      <x:c r="E6422" s="11" t="str">
        <x:v>NATIONAL &amp; REGIONAL BACKBONE_NOV 2024_REPORT.kmz / NCRR / Metro BB - NCRR / Phase 4 / Access Ring / Asiavest Sub-Ring / Asiavest Sub-Ring 2 / Asiavest - Dizon</x:v>
      </x:c>
      <x:c r="F6422" s="11" t="str"/>
    </x:row>
    <x:row r="6423" ht="100" customHeight="1">
      <x:c r="A6423" s="5" t="n">
        <x:v>6419</x:v>
      </x:c>
      <x:c r="B6423" s="5" t="str">
        <x:v>Line</x:v>
      </x:c>
      <x:c r="C6423" s="11" t="str">
        <x:v>Existing 24C</x:v>
      </x:c>
      <x:c r="D6423" s="11" t="str">
        <x:v>Stronger evidence - built or existing label</x:v>
      </x:c>
      <x:c r="E6423" s="11" t="str">
        <x:v>NATIONAL &amp; REGIONAL BACKBONE_NOV 2024_REPORT.kmz / NCRR / Metro BB - NCRR / Phase 4 / Access Ring / Asiavest Sub-Ring / Asiavest Sub-Ring 2 / Dizon - SRI Bldg</x:v>
      </x:c>
      <x:c r="F6423" s="11" t="str"/>
    </x:row>
    <x:row r="6424" ht="100" customHeight="1">
      <x:c r="A6424" s="5" t="n">
        <x:v>6420</x:v>
      </x:c>
      <x:c r="B6424" s="5" t="str">
        <x:v>Line</x:v>
      </x:c>
      <x:c r="C6424" s="11" t="str">
        <x:v>Existing 216C</x:v>
      </x:c>
      <x:c r="D6424" s="11" t="str">
        <x:v>Stronger evidence - built or existing label</x:v>
      </x:c>
      <x:c r="E6424" s="11" t="str">
        <x:v>NATIONAL &amp; REGIONAL BACKBONE_NOV 2024_REPORT.kmz / NCRR / Metro BB - NCRR / Phase 4 / Access Ring / Asiavest Sub-Ring / Asiavest Sub-Ring 2 / Dizon - SRI Bldg</x:v>
      </x:c>
      <x:c r="F6424" s="11" t="str"/>
    </x:row>
    <x:row r="6425" ht="100" customHeight="1">
      <x:c r="A6425" s="5" t="n">
        <x:v>6421</x:v>
      </x:c>
      <x:c r="B6425" s="5" t="str">
        <x:v>Line</x:v>
      </x:c>
      <x:c r="C6425" s="11" t="str">
        <x:v>Existing 288C via Y-Duct</x:v>
      </x:c>
      <x:c r="D6425" s="11" t="str">
        <x:v>Stronger evidence - built or existing label</x:v>
      </x:c>
      <x:c r="E6425" s="11" t="str">
        <x:v>NATIONAL &amp; REGIONAL BACKBONE_NOV 2024_REPORT.kmz / NCRR / Metro BB - NCRR / Phase 4 / Access Ring / Asiavest Sub-Ring / Asiavest Sub-Ring 2 / Dizon - SRI Bldg</x:v>
      </x:c>
      <x:c r="F6425" s="11" t="str"/>
    </x:row>
    <x:row r="6426" ht="100" customHeight="1">
      <x:c r="A6426" s="5" t="n">
        <x:v>6422</x:v>
      </x:c>
      <x:c r="B6426" s="5" t="str">
        <x:v>Line</x:v>
      </x:c>
      <x:c r="C6426" s="11" t="str">
        <x:v>Existing 24C</x:v>
      </x:c>
      <x:c r="D6426" s="11" t="str">
        <x:v>Stronger evidence - built or existing label</x:v>
      </x:c>
      <x:c r="E6426" s="11" t="str">
        <x:v>NATIONAL &amp; REGIONAL BACKBONE_NOV 2024_REPORT.kmz / NCRR / Metro BB - NCRR / Phase 4 / Access Ring / Asiavest Sub-Ring / Asiavest Sub-Ring 2 / SRI Bldg - Asiavest</x:v>
      </x:c>
      <x:c r="F6426" s="11" t="str"/>
    </x:row>
    <x:row r="6427" ht="100" customHeight="1">
      <x:c r="A6427" s="5" t="n">
        <x:v>6423</x:v>
      </x:c>
      <x:c r="B6427" s="5" t="str">
        <x:v>Line</x:v>
      </x:c>
      <x:c r="C6427" s="11" t="str">
        <x:v>Existing 288C via Y-Duct</x:v>
      </x:c>
      <x:c r="D6427" s="11" t="str">
        <x:v>Stronger evidence - built or existing label</x:v>
      </x:c>
      <x:c r="E6427" s="11" t="str">
        <x:v>NATIONAL &amp; REGIONAL BACKBONE_NOV 2024_REPORT.kmz / NCRR / Metro BB - NCRR / Phase 4 / Access Ring / Asiavest Sub-Ring / Asiavest Sub-Ring 2 / SRI Bldg - Asiavest</x:v>
      </x:c>
      <x:c r="F6427" s="11" t="str"/>
    </x:row>
    <x:row r="6428" ht="100" customHeight="1">
      <x:c r="A6428" s="5" t="n">
        <x:v>6424</x:v>
      </x:c>
      <x:c r="B6428" s="5" t="str">
        <x:v>Line</x:v>
      </x:c>
      <x:c r="C6428" s="11" t="str">
        <x:v>Existing 144C via Y-Duct</x:v>
      </x:c>
      <x:c r="D6428" s="11" t="str">
        <x:v>Stronger evidence - built or existing label</x:v>
      </x:c>
      <x:c r="E6428" s="11" t="str">
        <x:v>NATIONAL &amp; REGIONAL BACKBONE_NOV 2024_REPORT.kmz / NCRR / Metro BB - NCRR / Phase 4 / Access Ring / Asiavest Sub-Ring / Asiavest Sub-Ring 2 / SRI Bldg - Asiavest</x:v>
      </x:c>
      <x:c r="F6428" s="11" t="str"/>
    </x:row>
    <x:row r="6429" ht="100" customHeight="1">
      <x:c r="A6429" s="5" t="n">
        <x:v>6425</x:v>
      </x:c>
      <x:c r="B6429" s="5" t="str">
        <x:v>Line</x:v>
      </x:c>
      <x:c r="C6429" s="11" t="str">
        <x:v>Existing 144C via Y-Duct</x:v>
      </x:c>
      <x:c r="D6429" s="11" t="str">
        <x:v>Stronger evidence - built or existing label</x:v>
      </x:c>
      <x:c r="E6429" s="11" t="str">
        <x:v>NATIONAL &amp; REGIONAL BACKBONE_NOV 2024_REPORT.kmz / NCRR / Metro BB - NCRR / Phase 4 / Access Ring / Asiavest Sub-Ring / Asiavest Sub-Ring 2 / SRI Bldg - Asiavest</x:v>
      </x:c>
      <x:c r="F6429" s="11" t="str"/>
    </x:row>
    <x:row r="6430" ht="100" customHeight="1">
      <x:c r="A6430" s="5" t="n">
        <x:v>6426</x:v>
      </x:c>
      <x:c r="B6430" s="5" t="str">
        <x:v>Line</x:v>
      </x:c>
      <x:c r="C6430" s="11" t="str">
        <x:v>Existing 144C via Y-Duct</x:v>
      </x:c>
      <x:c r="D6430" s="11" t="str">
        <x:v>Stronger evidence - built or existing label</x:v>
      </x:c>
      <x:c r="E6430" s="11" t="str">
        <x:v>NATIONAL &amp; REGIONAL BACKBONE_NOV 2024_REPORT.kmz / NCRR / Metro BB - NCRR / Phase 4 / Access Ring / Asiavest Sub-Ring / Asiavest Sub-Ring 2 / SRI Bldg - Asiavest</x:v>
      </x:c>
      <x:c r="F6430" s="11" t="str"/>
    </x:row>
    <x:row r="6431" ht="100" customHeight="1">
      <x:c r="A6431" s="5" t="n">
        <x:v>6427</x:v>
      </x:c>
      <x:c r="B6431" s="5" t="str">
        <x:v>Line</x:v>
      </x:c>
      <x:c r="C6431" s="11" t="str">
        <x:v>Existing 144C via Y-Duct</x:v>
      </x:c>
      <x:c r="D6431" s="11" t="str">
        <x:v>Stronger evidence - built or existing label</x:v>
      </x:c>
      <x:c r="E6431" s="11" t="str">
        <x:v>NATIONAL &amp; REGIONAL BACKBONE_NOV 2024_REPORT.kmz / NCRR / Metro BB - NCRR / Phase 4 / Access Ring / Asiavest Sub-Ring / Asiavest Sub-Ring 2 / SRI Bldg - Asiavest</x:v>
      </x:c>
      <x:c r="F6431" s="11" t="str"/>
    </x:row>
    <x:row r="6432" ht="100" customHeight="1">
      <x:c r="A6432" s="5" t="n">
        <x:v>6428</x:v>
      </x:c>
      <x:c r="B6432" s="5" t="str">
        <x:v>Line</x:v>
      </x:c>
      <x:c r="C6432" s="11" t="str">
        <x:v>Existing 288C via Y-Duct</x:v>
      </x:c>
      <x:c r="D6432" s="11" t="str">
        <x:v>Stronger evidence - built or existing label</x:v>
      </x:c>
      <x:c r="E6432" s="11" t="str">
        <x:v>NATIONAL &amp; REGIONAL BACKBONE_NOV 2024_REPORT.kmz / NCRR / Metro BB - NCRR / Phase 4 / Access Ring / Asiavest Sub-Ring / Asiavest Sub-Ring 2 / SRI Bldg - Asiavest</x:v>
      </x:c>
      <x:c r="F6432" s="11" t="str"/>
    </x:row>
    <x:row r="6433" ht="100" customHeight="1">
      <x:c r="A6433" s="5" t="n">
        <x:v>6429</x:v>
      </x:c>
      <x:c r="B6433" s="5" t="str">
        <x:v>Line</x:v>
      </x:c>
      <x:c r="C6433" s="11" t="str">
        <x:v>Existing 216C</x:v>
      </x:c>
      <x:c r="D6433" s="11" t="str">
        <x:v>Stronger evidence - built or existing label</x:v>
      </x:c>
      <x:c r="E6433" s="11" t="str">
        <x:v>NATIONAL &amp; REGIONAL BACKBONE_NOV 2024_REPORT.kmz / NCRR / Metro BB - NCRR / Phase 4 / Access Ring / Asiavest Sub-Ring / Asiavest Sub-Ring 2 / SRI Bldg - Asiavest</x:v>
      </x:c>
      <x:c r="F6433" s="11" t="str"/>
    </x:row>
    <x:row r="6434" ht="100" customHeight="1">
      <x:c r="A6434" s="5" t="n">
        <x:v>6430</x:v>
      </x:c>
      <x:c r="B6434" s="5" t="str">
        <x:v>Line</x:v>
      </x:c>
      <x:c r="C6434" s="11" t="str">
        <x:v>Existing 24C</x:v>
      </x:c>
      <x:c r="D6434" s="11" t="str">
        <x:v>Stronger evidence - built or existing label</x:v>
      </x:c>
      <x:c r="E6434" s="11" t="str">
        <x:v>NATIONAL &amp; REGIONAL BACKBONE_NOV 2024_REPORT.kmz / NCRR / Metro BB - NCRR / Phase 4 / Access Ring / Asiavest Sub-Ring / Asiavest Sub-Ring 2 / SRI Bldg - Asiavest</x:v>
      </x:c>
      <x:c r="F6434" s="11" t="str"/>
    </x:row>
    <x:row r="6435" ht="100" customHeight="1">
      <x:c r="A6435" s="5" t="n">
        <x:v>6431</x:v>
      </x:c>
      <x:c r="B6435" s="5" t="str">
        <x:v>Line</x:v>
      </x:c>
      <x:c r="C6435" s="11" t="str">
        <x:v>Shaw Sub-Ring 1, AE, MNL (Laser) 4,428m</x:v>
      </x:c>
      <x:c r="D6435" s="11" t="str">
        <x:v>Excluded - planned or ongoing</x:v>
      </x:c>
      <x:c r="E6435" s="11" t="str">
        <x:v>NATIONAL &amp; REGIONAL BACKBONE_NOV 2024_REPORT.kmz / NCRR / Metro BB - NCRR / Ongoing Links / Core Ring / Visayas Ava - Espanya Core Ring</x:v>
      </x:c>
      <x:c r="F6435" s="11" t="str">
        <x:v>F1-2</x:v>
      </x:c>
    </x:row>
    <x:row r="6436" ht="100" customHeight="1">
      <x:c r="A6436" s="5" t="n">
        <x:v>6432</x:v>
      </x:c>
      <x:c r="B6436" s="5" t="str">
        <x:v>Line</x:v>
      </x:c>
      <x:c r="C6436" s="11" t="str">
        <x:v>Visayas Ave-Espanya Core Ring, AE, QCY (JBACS) 1096 m</x:v>
      </x:c>
      <x:c r="D6436" s="11" t="str">
        <x:v>Excluded - planned or ongoing</x:v>
      </x:c>
      <x:c r="E6436" s="11" t="str">
        <x:v>NATIONAL &amp; REGIONAL BACKBONE_NOV 2024_REPORT.kmz / NCRR / Metro BB - NCRR / Ongoing Links / Core Ring / Visayas Ava - Espanya Core Ring</x:v>
      </x:c>
      <x:c r="F6436" s="11" t="str">
        <x:v>FOC Laying - JBACS</x:v>
      </x:c>
    </x:row>
    <x:row r="6437" ht="100" customHeight="1">
      <x:c r="A6437" s="5" t="n">
        <x:v>6433</x:v>
      </x:c>
      <x:c r="B6437" s="5" t="str">
        <x:v>Line</x:v>
      </x:c>
      <x:c r="C6437" s="11" t="str">
        <x:v>Project 4 Sub-Ring 1, AE, QCY (Maktel) 2,101 m</x:v>
      </x:c>
      <x:c r="D6437" s="11" t="str">
        <x:v>Excluded - planned or ongoing</x:v>
      </x:c>
      <x:c r="E6437" s="11" t="str">
        <x:v>NATIONAL &amp; REGIONAL BACKBONE_NOV 2024_REPORT.kmz / NCRR / Metro BB - NCRR / Ongoing Links / Core Ring / Visayas Ava - Espanya Core Ring</x:v>
      </x:c>
      <x:c r="F6437" s="11" t="str"/>
    </x:row>
    <x:row r="6438" ht="100" customHeight="1">
      <x:c r="A6438" s="5" t="n">
        <x:v>6434</x:v>
      </x:c>
      <x:c r="B6438" s="5" t="str">
        <x:v>Line</x:v>
      </x:c>
      <x:c r="C6438" s="11" t="str">
        <x:v>Project 4 Sub-Ring 4 / J3 Sub-Ring 2, UG, QCY (Maktel) 1,942 m ????</x:v>
      </x:c>
      <x:c r="D6438" s="11" t="str">
        <x:v>Excluded - planned or ongoing</x:v>
      </x:c>
      <x:c r="E6438" s="11" t="str">
        <x:v>NATIONAL &amp; REGIONAL BACKBONE_NOV 2024_REPORT.kmz / NCRR / Metro BB - NCRR / Ongoing Links / Core Ring / Visayas Ava - Espanya Core Ring</x:v>
      </x:c>
      <x:c r="F6438" s="11" t="str"/>
    </x:row>
    <x:row r="6439" ht="100" customHeight="1">
      <x:c r="A6439" s="5" t="n">
        <x:v>6435</x:v>
      </x:c>
      <x:c r="B6439" s="5" t="str">
        <x:v>Line</x:v>
      </x:c>
      <x:c r="C6439" s="11" t="str">
        <x:v>Project 4 Sub-Ring 1, UG, QCY (Maktel) 1,528 m</x:v>
      </x:c>
      <x:c r="D6439" s="11" t="str">
        <x:v>Excluded - planned or ongoing</x:v>
      </x:c>
      <x:c r="E6439" s="11" t="str">
        <x:v>NATIONAL &amp; REGIONAL BACKBONE_NOV 2024_REPORT.kmz / NCRR / Metro BB - NCRR / Ongoing Links / Core Ring / Visayas Ava - Espanya Core Ring</x:v>
      </x:c>
      <x:c r="F6439" s="11" t="str"/>
    </x:row>
    <x:row r="6440" ht="100" customHeight="1">
      <x:c r="A6440" s="5" t="n">
        <x:v>6436</x:v>
      </x:c>
      <x:c r="B6440" s="5" t="str">
        <x:v>Line</x:v>
      </x:c>
      <x:c r="C6440" s="11" t="str">
        <x:v>J3 Sub-Ring 2, UG, QCY (Maktel) 787 m</x:v>
      </x:c>
      <x:c r="D6440" s="11" t="str">
        <x:v>Excluded - planned or ongoing</x:v>
      </x:c>
      <x:c r="E6440" s="11" t="str">
        <x:v>NATIONAL &amp; REGIONAL BACKBONE_NOV 2024_REPORT.kmz / NCRR / Metro BB - NCRR / Ongoing Links / Core Ring / Visayas Ava - Espanya Core Ring</x:v>
      </x:c>
      <x:c r="F6440" s="11" t="str"/>
    </x:row>
    <x:row r="6441" ht="100" customHeight="1">
      <x:c r="A6441" s="5" t="n">
        <x:v>6437</x:v>
      </x:c>
      <x:c r="B6441" s="5" t="str">
        <x:v>Line</x:v>
      </x:c>
      <x:c r="C6441" s="11" t="str">
        <x:v>J3 Sub-Ring 2 / Project 4 Sub-Ring 1/4, UG, QCY (Existing)</x:v>
      </x:c>
      <x:c r="D6441" s="11" t="str">
        <x:v>Stronger evidence - built or existing label</x:v>
      </x:c>
      <x:c r="E6441" s="11" t="str">
        <x:v>NATIONAL &amp; REGIONAL BACKBONE_NOV 2024_REPORT.kmz / NCRR / Metro BB - NCRR / Ongoing Links / Core Ring / Visayas Ava - Espanya Core Ring</x:v>
      </x:c>
      <x:c r="F6441" s="11" t="str"/>
    </x:row>
    <x:row r="6442" ht="100" customHeight="1">
      <x:c r="A6442" s="5" t="n">
        <x:v>6438</x:v>
      </x:c>
      <x:c r="B6442" s="5" t="str">
        <x:v>Line</x:v>
      </x:c>
      <x:c r="C6442" s="11" t="str">
        <x:v>J3 Sub-Ring 2 / Project 4 Sub-Ring 1/4, UG, QCY (Existing)</x:v>
      </x:c>
      <x:c r="D6442" s="11" t="str">
        <x:v>Stronger evidence - built or existing label</x:v>
      </x:c>
      <x:c r="E6442" s="11" t="str">
        <x:v>NATIONAL &amp; REGIONAL BACKBONE_NOV 2024_REPORT.kmz / NCRR / Metro BB - NCRR / Ongoing Links / Core Ring / Visayas Ava - Espanya Core Ring</x:v>
      </x:c>
      <x:c r="F6442" s="11" t="str"/>
    </x:row>
    <x:row r="6443" ht="100" customHeight="1">
      <x:c r="A6443" s="5" t="n">
        <x:v>6439</x:v>
      </x:c>
      <x:c r="B6443" s="5" t="str">
        <x:v>Line</x:v>
      </x:c>
      <x:c r="C6443" s="11" t="str">
        <x:v>Project 4 Sub-Ring 1, UG, QCY (Maktel) 4,273 m</x:v>
      </x:c>
      <x:c r="D6443" s="11" t="str">
        <x:v>Excluded - planned or ongoing</x:v>
      </x:c>
      <x:c r="E6443" s="11" t="str">
        <x:v>NATIONAL &amp; REGIONAL BACKBONE_NOV 2024_REPORT.kmz / NCRR / Metro BB - NCRR / Ongoing Links / Core Ring / Visayas Ava - Espanya Core Ring</x:v>
      </x:c>
      <x:c r="F6443" s="11" t="str"/>
    </x:row>
    <x:row r="6444" ht="100" customHeight="1">
      <x:c r="A6444" s="5" t="n">
        <x:v>6440</x:v>
      </x:c>
      <x:c r="B6444" s="5" t="str">
        <x:v>Line</x:v>
      </x:c>
      <x:c r="C6444" s="11" t="str">
        <x:v>J3 Sub-Ring 2 / Project 4 Sub-Ring 4, AE, Quezon City (Maktel) 389 m</x:v>
      </x:c>
      <x:c r="D6444" s="11" t="str">
        <x:v>Excluded - planned or ongoing</x:v>
      </x:c>
      <x:c r="E6444" s="11" t="str">
        <x:v>NATIONAL &amp; REGIONAL BACKBONE_NOV 2024_REPORT.kmz / NCRR / Metro BB - NCRR / Ongoing Links / Core Ring / Visayas Ava - Espanya Core Ring</x:v>
      </x:c>
      <x:c r="F6444" s="11" t="str"/>
    </x:row>
    <x:row r="6445" ht="100" customHeight="1">
      <x:c r="A6445" s="5" t="n">
        <x:v>6441</x:v>
      </x:c>
      <x:c r="B6445" s="5" t="str">
        <x:v>Line</x:v>
      </x:c>
      <x:c r="C6445" s="11" t="str">
        <x:v>Project 4 Sub-Ring 2, AE, QCY (Maktel) 396m</x:v>
      </x:c>
      <x:c r="D6445" s="11" t="str">
        <x:v>Excluded - planned or ongoing</x:v>
      </x:c>
      <x:c r="E6445" s="11" t="str">
        <x:v>NATIONAL &amp; REGIONAL BACKBONE_NOV 2024_REPORT.kmz / NCRR / Metro BB - NCRR / Ongoing Links / Core Ring / Visayas Ava - Espanya Core Ring</x:v>
      </x:c>
      <x:c r="F6445" s="11" t="str"/>
    </x:row>
    <x:row r="6446" ht="100" customHeight="1">
      <x:c r="A6446" s="5" t="n">
        <x:v>6442</x:v>
      </x:c>
      <x:c r="B6446" s="5" t="str">
        <x:v>Line</x:v>
      </x:c>
      <x:c r="C6446" s="11" t="str">
        <x:v>Project 4 Sub-Ring 2, AE, QCY (Maktel) 1,546m</x:v>
      </x:c>
      <x:c r="D6446" s="11" t="str">
        <x:v>Excluded - planned or ongoing</x:v>
      </x:c>
      <x:c r="E6446" s="11" t="str">
        <x:v>NATIONAL &amp; REGIONAL BACKBONE_NOV 2024_REPORT.kmz / NCRR / Metro BB - NCRR / Ongoing Links / Core Ring / Visayas Ava - Espanya Core Ring</x:v>
      </x:c>
      <x:c r="F6446" s="11" t="str"/>
    </x:row>
    <x:row r="6447" ht="100" customHeight="1">
      <x:c r="A6447" s="5" t="n">
        <x:v>6443</x:v>
      </x:c>
      <x:c r="B6447" s="5" t="str">
        <x:v>Line</x:v>
      </x:c>
      <x:c r="C6447" s="11" t="str">
        <x:v>Project 4 Sub-Ring 2, AE, QCY (Maktel) 1,546m</x:v>
      </x:c>
      <x:c r="D6447" s="11" t="str">
        <x:v>Excluded - planned or ongoing</x:v>
      </x:c>
      <x:c r="E6447" s="11" t="str">
        <x:v>NATIONAL &amp; REGIONAL BACKBONE_NOV 2024_REPORT.kmz / NCRR / Metro BB - NCRR / Ongoing Links / Core Ring / Visayas Ava - Espanya Core Ring</x:v>
      </x:c>
      <x:c r="F6447" s="11" t="str"/>
    </x:row>
    <x:row r="6448" ht="100" customHeight="1">
      <x:c r="A6448" s="5" t="n">
        <x:v>6444</x:v>
      </x:c>
      <x:c r="B6448" s="5" t="str">
        <x:v>Line</x:v>
      </x:c>
      <x:c r="C6448" s="11" t="str">
        <x:v>Visayas Ave-Espanya Core Ring, AE, MNL (EAGLENET) 344 m</x:v>
      </x:c>
      <x:c r="D6448" s="11" t="str">
        <x:v>Stronger evidence - built or existing label</x:v>
      </x:c>
      <x:c r="E6448" s="11" t="str">
        <x:v>NATIONAL &amp; REGIONAL BACKBONE_NOV 2024_REPORT.kmz / NCRR / Metro BB - NCRR / Ongoing Links / Core Ring / Visayas Ava - Espanya Core Ring</x:v>
      </x:c>
      <x:c r="F6448" s="11" t="str">
        <x:v>24C INSTALLED - EAGLENET</x:v>
      </x:c>
    </x:row>
    <x:row r="6449" ht="100" customHeight="1">
      <x:c r="A6449" s="5" t="n">
        <x:v>6445</x:v>
      </x:c>
      <x:c r="B6449" s="5" t="str">
        <x:v>Line</x:v>
      </x:c>
      <x:c r="C6449" s="11" t="str">
        <x:v>Visayas Ave-Espanya Core Ring, AE, MNL (EAGLENET) 614 m</x:v>
      </x:c>
      <x:c r="D6449" s="11" t="str">
        <x:v>Stronger evidence - built or existing label</x:v>
      </x:c>
      <x:c r="E6449" s="11" t="str">
        <x:v>NATIONAL &amp; REGIONAL BACKBONE_NOV 2024_REPORT.kmz / NCRR / Metro BB - NCRR / Ongoing Links / Core Ring / Visayas Ava - Espanya Core Ring</x:v>
      </x:c>
      <x:c r="F6449" s="11" t="str">
        <x:v>24C INSTALLED - EAGLENET</x:v>
      </x:c>
    </x:row>
    <x:row r="6450" ht="100" customHeight="1">
      <x:c r="A6450" s="5" t="n">
        <x:v>6446</x:v>
      </x:c>
      <x:c r="B6450" s="5" t="str">
        <x:v>Line</x:v>
      </x:c>
      <x:c r="C6450" s="11" t="str">
        <x:v>Visayas Ave-Espanya Core Ring, AE, QCY (JBACS) 1,131 m</x:v>
      </x:c>
      <x:c r="D6450" s="11" t="str">
        <x:v>Excluded - planned or ongoing</x:v>
      </x:c>
      <x:c r="E6450" s="11" t="str">
        <x:v>NATIONAL &amp; REGIONAL BACKBONE_NOV 2024_REPORT.kmz / NCRR / Metro BB - NCRR / Ongoing Links / Core Ring / Visayas Ava - Espanya Core Ring</x:v>
      </x:c>
      <x:c r="F6450" s="11" t="str">
        <x:v>FOC Laying - JBACS (Additional 24C)</x:v>
      </x:c>
    </x:row>
    <x:row r="6451" ht="100" customHeight="1">
      <x:c r="A6451" s="5" t="n">
        <x:v>6447</x:v>
      </x:c>
      <x:c r="B6451" s="5" t="str">
        <x:v>Line</x:v>
      </x:c>
      <x:c r="C6451" s="11" t="str">
        <x:v>Visayas Ave-Espanya Core Ring, AE, QCY-MNL (JBACS) 1,363 m</x:v>
      </x:c>
      <x:c r="D6451" s="11" t="str">
        <x:v>Excluded - planned or ongoing</x:v>
      </x:c>
      <x:c r="E6451" s="11" t="str">
        <x:v>NATIONAL &amp; REGIONAL BACKBONE_NOV 2024_REPORT.kmz / NCRR / Metro BB - NCRR / Ongoing Links / Core Ring / Visayas Ava - Espanya Core Ring</x:v>
      </x:c>
      <x:c r="F6451" s="11" t="str">
        <x:v>Additional 24C FOC laying - JBACS</x:v>
      </x:c>
    </x:row>
    <x:row r="6452" ht="100" customHeight="1">
      <x:c r="A6452" s="5" t="n">
        <x:v>6448</x:v>
      </x:c>
      <x:c r="B6452" s="5" t="str">
        <x:v>Line</x:v>
      </x:c>
      <x:c r="C6452" s="11" t="str">
        <x:v>Reliance-J3 Node Core Ring / Shaw Sub-Ring 1, UG to AE, MNL (O&amp;B to LASER) 243 m</x:v>
      </x:c>
      <x:c r="D6452" s="11" t="str">
        <x:v>Excluded - planned or ongoing</x:v>
      </x:c>
      <x:c r="E6452" s="11" t="str">
        <x:v>NATIONAL &amp; REGIONAL BACKBONE_NOV 2024_REPORT.kmz / NCRR / Metro BB - NCRR / Ongoing Links / Core Ring / Espanya - Reliance Core Ring</x:v>
      </x:c>
      <x:c r="F6452" s="11" t="str"/>
    </x:row>
    <x:row r="6453" ht="100" customHeight="1">
      <x:c r="A6453" s="5" t="n">
        <x:v>6449</x:v>
      </x:c>
      <x:c r="B6453" s="5" t="str">
        <x:v>Line</x:v>
      </x:c>
      <x:c r="C6453" s="11" t="str">
        <x:v>Untitled Path</x:v>
      </x:c>
      <x:c r="D6453" s="11" t="str">
        <x:v>Excluded - planned or ongoing</x:v>
      </x:c>
      <x:c r="E6453" s="11" t="str">
        <x:v>NATIONAL &amp; REGIONAL BACKBONE_NOV 2024_REPORT.kmz / NCRR / Metro BB - NCRR / Ongoing Links / Core Ring / Espanya - Reliance Core Ring</x:v>
      </x:c>
      <x:c r="F6453" s="11" t="str"/>
    </x:row>
    <x:row r="6454" ht="100" customHeight="1">
      <x:c r="A6454" s="5" t="n">
        <x:v>6450</x:v>
      </x:c>
      <x:c r="B6454" s="5" t="str">
        <x:v>Line</x:v>
      </x:c>
      <x:c r="C6454" s="11" t="str">
        <x:v>Shaw-Project 4 Core Ring, UG, SJC (JEJ) 3,102 m</x:v>
      </x:c>
      <x:c r="D6454" s="11" t="str">
        <x:v>Excluded - planned or ongoing</x:v>
      </x:c>
      <x:c r="E6454" s="11" t="str">
        <x:v>NATIONAL &amp; REGIONAL BACKBONE_NOV 2024_REPORT.kmz / NCRR / Metro BB - NCRR / Ongoing Links / Core Ring / Espanya - Reliance Core Ring</x:v>
      </x:c>
      <x:c r="F6454" s="11" t="str"/>
    </x:row>
    <x:row r="6455" ht="100" customHeight="1">
      <x:c r="A6455" s="5" t="n">
        <x:v>6451</x:v>
      </x:c>
      <x:c r="B6455" s="5" t="str">
        <x:v>Line</x:v>
      </x:c>
      <x:c r="C6455" s="11" t="str">
        <x:v>Untitled Path</x:v>
      </x:c>
      <x:c r="D6455" s="11" t="str">
        <x:v>Excluded - planned or ongoing</x:v>
      </x:c>
      <x:c r="E6455" s="11" t="str">
        <x:v>NATIONAL &amp; REGIONAL BACKBONE_NOV 2024_REPORT.kmz / NCRR / Metro BB - NCRR / Ongoing Links / Core Ring / Espanya - Reliance Core Ring</x:v>
      </x:c>
      <x:c r="F6455" s="11" t="str"/>
    </x:row>
    <x:row r="6456" ht="100" customHeight="1">
      <x:c r="A6456" s="5" t="n">
        <x:v>6452</x:v>
      </x:c>
      <x:c r="B6456" s="5" t="str">
        <x:v>Line</x:v>
      </x:c>
      <x:c r="C6456" s="11" t="str">
        <x:v>Untitled Path</x:v>
      </x:c>
      <x:c r="D6456" s="11" t="str">
        <x:v>Excluded - planned or ongoing</x:v>
      </x:c>
      <x:c r="E6456" s="11" t="str">
        <x:v>NATIONAL &amp; REGIONAL BACKBONE_NOV 2024_REPORT.kmz / NCRR / Metro BB - NCRR / Ongoing Links / Core Ring / Espanya - Reliance Core Ring</x:v>
      </x:c>
      <x:c r="F6456" s="11" t="str"/>
    </x:row>
    <x:row r="6457" ht="100" customHeight="1">
      <x:c r="A6457" s="5" t="n">
        <x:v>6453</x:v>
      </x:c>
      <x:c r="B6457" s="5" t="str">
        <x:v>Line</x:v>
      </x:c>
      <x:c r="C6457" s="11" t="str">
        <x:v>Untitled Path</x:v>
      </x:c>
      <x:c r="D6457" s="11" t="str">
        <x:v>Excluded - planned or ongoing</x:v>
      </x:c>
      <x:c r="E6457" s="11" t="str">
        <x:v>NATIONAL &amp; REGIONAL BACKBONE_NOV 2024_REPORT.kmz / NCRR / Metro BB - NCRR / Ongoing Links / Core Ring / Espanya - Reliance Core Ring</x:v>
      </x:c>
      <x:c r="F6457" s="11" t="str"/>
    </x:row>
    <x:row r="6458" ht="100" customHeight="1">
      <x:c r="A6458" s="5" t="n">
        <x:v>6454</x:v>
      </x:c>
      <x:c r="B6458" s="5" t="str">
        <x:v>Line</x:v>
      </x:c>
      <x:c r="C6458" s="11" t="str">
        <x:v>Reliance-J3 Core Ring, UG, PSG (In-House)</x:v>
      </x:c>
      <x:c r="D6458" s="11" t="str">
        <x:v>Excluded - planned or ongoing</x:v>
      </x:c>
      <x:c r="E6458" s="11" t="str">
        <x:v>NATIONAL &amp; REGIONAL BACKBONE_NOV 2024_REPORT.kmz / NCRR / Metro BB - NCRR / Ongoing Links / Core Ring / Espanya - Reliance Core Ring</x:v>
      </x:c>
      <x:c r="F6458" s="11" t="str"/>
    </x:row>
    <x:row r="6459" ht="100" customHeight="1">
      <x:c r="A6459" s="5" t="n">
        <x:v>6455</x:v>
      </x:c>
      <x:c r="B6459" s="5" t="str">
        <x:v>Line</x:v>
      </x:c>
      <x:c r="C6459" s="11" t="str">
        <x:v>Reliance-J3 Core Ring, UG, QCY (Maktel to JEJ) 1,368 m</x:v>
      </x:c>
      <x:c r="D6459" s="11" t="str">
        <x:v>Excluded - planned or ongoing</x:v>
      </x:c>
      <x:c r="E6459" s="11" t="str">
        <x:v>NATIONAL &amp; REGIONAL BACKBONE_NOV 2024_REPORT.kmz / NCRR / Metro BB - NCRR / Ongoing Links / Core Ring / Espanya - Reliance Core Ring</x:v>
      </x:c>
      <x:c r="F6459" s="11" t="str"/>
    </x:row>
    <x:row r="6460" ht="100" customHeight="1">
      <x:c r="A6460" s="5" t="n">
        <x:v>6456</x:v>
      </x:c>
      <x:c r="B6460" s="5" t="str">
        <x:v>Line</x:v>
      </x:c>
      <x:c r="C6460" s="11" t="str">
        <x:v>Reliance-J3 Core Ring, UG, SJC (JEJ) 316 m</x:v>
      </x:c>
      <x:c r="D6460" s="11" t="str">
        <x:v>Excluded - planned or ongoing</x:v>
      </x:c>
      <x:c r="E6460" s="11" t="str">
        <x:v>NATIONAL &amp; REGIONAL BACKBONE_NOV 2024_REPORT.kmz / NCRR / Metro BB - NCRR / Ongoing Links / Core Ring / Espanya - Reliance Core Ring</x:v>
      </x:c>
      <x:c r="F6460" s="11" t="str"/>
    </x:row>
    <x:row r="6461" ht="100" customHeight="1">
      <x:c r="A6461" s="5" t="n">
        <x:v>6457</x:v>
      </x:c>
      <x:c r="B6461" s="5" t="str">
        <x:v>Line</x:v>
      </x:c>
      <x:c r="C6461" s="11" t="str">
        <x:v>(24C ORIG PLAN) Reliance-J3 Node Core Ring, UG to AE, MNL (O&amp;B to LASER)</x:v>
      </x:c>
      <x:c r="D6461" s="11" t="str">
        <x:v>Excluded - planned or ongoing</x:v>
      </x:c>
      <x:c r="E6461" s="11" t="str">
        <x:v>NATIONAL &amp; REGIONAL BACKBONE_NOV 2024_REPORT.kmz / NCRR / Metro BB - NCRR / Ongoing Links / Core Ring / Espanya - Reliance Core Ring</x:v>
      </x:c>
      <x:c r="F6461" s="11" t="str"/>
    </x:row>
    <x:row r="6462" ht="100" customHeight="1">
      <x:c r="A6462" s="5" t="n">
        <x:v>6458</x:v>
      </x:c>
      <x:c r="B6462" s="5" t="str">
        <x:v>Line</x:v>
      </x:c>
      <x:c r="C6462" s="11" t="str">
        <x:v>(24C ORIGPLAN) Reliance-J3 Core Ring, UG to AE, MLA (O&amp;B to Laser) prev Tie Cable 651 m</x:v>
      </x:c>
      <x:c r="D6462" s="11" t="str">
        <x:v>Excluded - planned or ongoing</x:v>
      </x:c>
      <x:c r="E6462" s="11" t="str">
        <x:v>NATIONAL &amp; REGIONAL BACKBONE_NOV 2024_REPORT.kmz / NCRR / Metro BB - NCRR / Ongoing Links / Core Ring / Espanya - Reliance Core Ring</x:v>
      </x:c>
      <x:c r="F6462" s="11" t="str"/>
    </x:row>
    <x:row r="6463" ht="100" customHeight="1">
      <x:c r="A6463" s="5" t="n">
        <x:v>6459</x:v>
      </x:c>
      <x:c r="B6463" s="5" t="str">
        <x:v>Line</x:v>
      </x:c>
      <x:c r="C6463" s="11" t="str">
        <x:v>Reliance-J3 Core Ring, UG to AE, MLA (O&amp;B to Laser)</x:v>
      </x:c>
      <x:c r="D6463" s="11" t="str">
        <x:v>Excluded - planned or ongoing</x:v>
      </x:c>
      <x:c r="E6463" s="11" t="str">
        <x:v>NATIONAL &amp; REGIONAL BACKBONE_NOV 2024_REPORT.kmz / NCRR / Metro BB - NCRR / Ongoing Links / Core Ring / Espanya - Reliance Core Ring</x:v>
      </x:c>
      <x:c r="F6463" s="11" t="str"/>
    </x:row>
    <x:row r="6464" ht="100" customHeight="1">
      <x:c r="A6464" s="5" t="n">
        <x:v>6460</x:v>
      </x:c>
      <x:c r="B6464" s="5" t="str">
        <x:v>Line</x:v>
      </x:c>
      <x:c r="C6464" s="11" t="str">
        <x:v>Shaw Sub-Ring 1, AE, MNL (Laser) 4,428m</x:v>
      </x:c>
      <x:c r="D6464" s="11" t="str">
        <x:v>Excluded - planned or ongoing</x:v>
      </x:c>
      <x:c r="E6464" s="11" t="str">
        <x:v>NATIONAL &amp; REGIONAL BACKBONE_NOV 2024_REPORT.kmz / NCRR / Metro BB - NCRR / Ongoing Links / Core Ring / Espanya - Reliance Core Ring</x:v>
      </x:c>
      <x:c r="F6464" s="11" t="str"/>
    </x:row>
    <x:row r="6465" ht="100" customHeight="1">
      <x:c r="A6465" s="5" t="n">
        <x:v>6461</x:v>
      </x:c>
      <x:c r="B6465" s="5" t="str">
        <x:v>Line</x:v>
      </x:c>
      <x:c r="C6465" s="11" t="str">
        <x:v>Espanya-Reliance Core Ring, AE, MNL (EAGLENET) 410 m</x:v>
      </x:c>
      <x:c r="D6465" s="11" t="str">
        <x:v>Stronger evidence - built or existing label</x:v>
      </x:c>
      <x:c r="E6465" s="11" t="str">
        <x:v>NATIONAL &amp; REGIONAL BACKBONE_NOV 2024_REPORT.kmz / NCRR / Metro BB - NCRR / Ongoing Links / Core Ring / Espanya - Reliance Core Ring</x:v>
      </x:c>
      <x:c r="F6465" s="11" t="str">
        <x:v>24C INSTALLED - EAGLENET</x:v>
      </x:c>
    </x:row>
    <x:row r="6466" ht="100" customHeight="1">
      <x:c r="A6466" s="5" t="n">
        <x:v>6462</x:v>
      </x:c>
      <x:c r="B6466" s="5" t="str">
        <x:v>Line</x:v>
      </x:c>
      <x:c r="C6466" s="11" t="str">
        <x:v>Untitled Path</x:v>
      </x:c>
      <x:c r="D6466" s="11" t="str">
        <x:v>Excluded - planned or ongoing</x:v>
      </x:c>
      <x:c r="E6466" s="11" t="str">
        <x:v>NATIONAL &amp; REGIONAL BACKBONE_NOV 2024_REPORT.kmz / NCRR / Metro BB - NCRR / Ongoing Links / Core Ring / Espanya - Naga Rd Core Ring</x:v>
      </x:c>
      <x:c r="F6466" s="11" t="str"/>
    </x:row>
    <x:row r="6467" ht="100" customHeight="1">
      <x:c r="A6467" s="5" t="n">
        <x:v>6463</x:v>
      </x:c>
      <x:c r="B6467" s="5" t="str">
        <x:v>Line</x:v>
      </x:c>
      <x:c r="C6467" s="11" t="str">
        <x:v>Untitled Path</x:v>
      </x:c>
      <x:c r="D6467" s="11" t="str">
        <x:v>Excluded - planned or ongoing</x:v>
      </x:c>
      <x:c r="E6467" s="11" t="str">
        <x:v>NATIONAL &amp; REGIONAL BACKBONE_NOV 2024_REPORT.kmz / NCRR / Metro BB - NCRR / Ongoing Links / Core Ring / Espanya - Naga Rd Core Ring</x:v>
      </x:c>
      <x:c r="F6467" s="11" t="str"/>
    </x:row>
    <x:row r="6468" ht="100" customHeight="1">
      <x:c r="A6468" s="5" t="n">
        <x:v>6464</x:v>
      </x:c>
      <x:c r="B6468" s="5" t="str">
        <x:v>Line</x:v>
      </x:c>
      <x:c r="C6468" s="11" t="str">
        <x:v>Untitled Path</x:v>
      </x:c>
      <x:c r="D6468" s="11" t="str">
        <x:v>Excluded - planned or ongoing</x:v>
      </x:c>
      <x:c r="E6468" s="11" t="str">
        <x:v>NATIONAL &amp; REGIONAL BACKBONE_NOV 2024_REPORT.kmz / NCRR / Metro BB - NCRR / Ongoing Links / Core Ring / Espanya - Naga Rd Core Ring</x:v>
      </x:c>
      <x:c r="F6468" s="11" t="str"/>
    </x:row>
    <x:row r="6469" ht="100" customHeight="1">
      <x:c r="A6469" s="5" t="n">
        <x:v>6465</x:v>
      </x:c>
      <x:c r="B6469" s="5" t="str">
        <x:v>Line</x:v>
      </x:c>
      <x:c r="C6469" s="11" t="str">
        <x:v>Untitled Path</x:v>
      </x:c>
      <x:c r="D6469" s="11" t="str">
        <x:v>Excluded - planned or ongoing</x:v>
      </x:c>
      <x:c r="E6469" s="11" t="str">
        <x:v>NATIONAL &amp; REGIONAL BACKBONE_NOV 2024_REPORT.kmz / NCRR / Metro BB - NCRR / Ongoing Links / Core Ring / Espanya - Naga Rd Core Ring</x:v>
      </x:c>
      <x:c r="F6469" s="11" t="str"/>
    </x:row>
    <x:row r="6470" ht="100" customHeight="1">
      <x:c r="A6470" s="5" t="n">
        <x:v>6466</x:v>
      </x:c>
      <x:c r="B6470" s="5" t="str">
        <x:v>Point</x:v>
      </x:c>
      <x:c r="C6470" s="11" t="str">
        <x:v>TAG074 - SAMERUDIN MALIK</x:v>
      </x:c>
      <x:c r="D6470" s="11" t="str">
        <x:v>Other point; not counted as node</x:v>
      </x:c>
      <x:c r="E6470" s="11" t="str">
        <x:v>NATIONAL &amp; REGIONAL BACKBONE_NOV 2024_REPORT.kmz / NCRR / Metro BB - NCRR / Ongoing Links / Access Ring / Tipas Sub Ring / Tipas Sub-Ring 1</x:v>
      </x:c>
      <x:c r="F6470" s="11" t="str"/>
    </x:row>
    <x:row r="6471" ht="100" customHeight="1">
      <x:c r="A6471" s="5" t="n">
        <x:v>6467</x:v>
      </x:c>
      <x:c r="B6471" s="5" t="str">
        <x:v>Line</x:v>
      </x:c>
      <x:c r="C6471" s="11" t="str">
        <x:v>Reliance Sub-Ring 3, AE, TAG (Gigafold) 2,329 m</x:v>
      </x:c>
      <x:c r="D6471" s="11" t="str">
        <x:v>Excluded - planned or ongoing</x:v>
      </x:c>
      <x:c r="E6471" s="11" t="str">
        <x:v>NATIONAL &amp; REGIONAL BACKBONE_NOV 2024_REPORT.kmz / NCRR / Metro BB - NCRR / Ongoing Links / Access Ring / Tipas Sub Ring / Tipas Sub-Ring 1 / Samerudin Malik - Tipas</x:v>
      </x:c>
      <x:c r="F6471" s="11" t="str"/>
    </x:row>
    <x:row r="6472" ht="100" customHeight="1">
      <x:c r="A6472" s="5" t="n">
        <x:v>6468</x:v>
      </x:c>
      <x:c r="B6472" s="5" t="str">
        <x:v>Line</x:v>
      </x:c>
      <x:c r="C6472" s="11" t="str">
        <x:v>Reliance-Tipas Core Ring, AE, TAG (PADCCON) 596 m</x:v>
      </x:c>
      <x:c r="D6472" s="11" t="str">
        <x:v>Excluded - planned or ongoing</x:v>
      </x:c>
      <x:c r="E6472" s="11" t="str">
        <x:v>NATIONAL &amp; REGIONAL BACKBONE_NOV 2024_REPORT.kmz / NCRR / Metro BB - NCRR / Ongoing Links / Access Ring / Tipas Sub Ring / Tipas Sub-Ring 1 / Samerudin Malik - Tipas</x:v>
      </x:c>
      <x:c r="F6472" s="11" t="str">
        <x:v>FOC laying - PADCCON</x:v>
      </x:c>
    </x:row>
    <x:row r="6473" ht="100" customHeight="1">
      <x:c r="A6473" s="5" t="n">
        <x:v>6469</x:v>
      </x:c>
      <x:c r="B6473" s="5" t="str">
        <x:v>Line</x:v>
      </x:c>
      <x:c r="C6473" s="11" t="str">
        <x:v>Reliance Sub-Ring 3, AE, TAG (Gigafold)</x:v>
      </x:c>
      <x:c r="D6473" s="11" t="str">
        <x:v>Excluded - planned or ongoing</x:v>
      </x:c>
      <x:c r="E6473" s="11" t="str">
        <x:v>NATIONAL &amp; REGIONAL BACKBONE_NOV 2024_REPORT.kmz / NCRR / Metro BB - NCRR / Ongoing Links / Access Ring / Tipas Sub Ring / Tipas Sub-Ring 1 / Samerudin Malik - Tipas</x:v>
      </x:c>
      <x:c r="F6473" s="11" t="str"/>
    </x:row>
    <x:row r="6474" ht="100" customHeight="1">
      <x:c r="A6474" s="5" t="n">
        <x:v>6470</x:v>
      </x:c>
      <x:c r="B6474" s="5" t="str">
        <x:v>Line</x:v>
      </x:c>
      <x:c r="C6474" s="11" t="str">
        <x:v>Existing 24C</x:v>
      </x:c>
      <x:c r="D6474" s="11" t="str">
        <x:v>Stronger evidence - built or existing label</x:v>
      </x:c>
      <x:c r="E6474" s="11" t="str">
        <x:v>NATIONAL &amp; REGIONAL BACKBONE_NOV 2024_REPORT.kmz / NCRR / Metro BB - NCRR / Ongoing Links / Access Ring / Tipas Sub Ring / Tipas Sub-Ring 1 / Samerudin Malik - Tipas</x:v>
      </x:c>
      <x:c r="F6474" s="11" t="str"/>
    </x:row>
    <x:row r="6475" ht="100" customHeight="1">
      <x:c r="A6475" s="5" t="n">
        <x:v>6471</x:v>
      </x:c>
      <x:c r="B6475" s="5" t="str">
        <x:v>Line</x:v>
      </x:c>
      <x:c r="C6475" s="11" t="str">
        <x:v>Reliance - Tipas Core Ring, AE, PSG-TAG, (EAGLENET to PADCCON) 1295 m</x:v>
      </x:c>
      <x:c r="D6475" s="11" t="str">
        <x:v>Excluded - planned or ongoing</x:v>
      </x:c>
      <x:c r="E6475" s="11" t="str">
        <x:v>NATIONAL &amp; REGIONAL BACKBONE_NOV 2024_REPORT.kmz / NCRR / Metro BB - NCRR / Ongoing Links / Access Ring / Tipas Sub Ring / Tipas Sub-Ring 1 / Samerudin Malik - Tipas</x:v>
      </x:c>
      <x:c r="F6475" s="11" t="str">
        <x:v>FOC laying - EAGLENET to PADCCON</x:v>
      </x:c>
    </x:row>
    <x:row r="6476" ht="100" customHeight="1">
      <x:c r="A6476" s="5" t="n">
        <x:v>6472</x:v>
      </x:c>
      <x:c r="B6476" s="5" t="str">
        <x:v>Line</x:v>
      </x:c>
      <x:c r="C6476" s="11" t="str">
        <x:v>Ipil-Reliance Core Ring, AE, PSG (CCSI)</x:v>
      </x:c>
      <x:c r="D6476" s="11" t="str">
        <x:v>Excluded - planned or ongoing</x:v>
      </x:c>
      <x:c r="E6476" s="11" t="str">
        <x:v>NATIONAL &amp; REGIONAL BACKBONE_NOV 2024_REPORT.kmz / NCRR / Metro BB - NCRR / Ongoing Links / Access Ring / Tipas Sub Ring / Tipas Sub-Ring 1 / Samerudin Malik - Tipas</x:v>
      </x:c>
      <x:c r="F6476" s="11" t="str"/>
    </x:row>
    <x:row r="6477" ht="100" customHeight="1">
      <x:c r="A6477" s="5" t="n">
        <x:v>6473</x:v>
      </x:c>
      <x:c r="B6477" s="5" t="str">
        <x:v>Line</x:v>
      </x:c>
      <x:c r="C6477" s="11" t="str">
        <x:v>​Asiavest-Reliance Core Ring, UG, PQE-TAG (In-House)</x:v>
      </x:c>
      <x:c r="D6477" s="11" t="str">
        <x:v>Excluded - planned or ongoing</x:v>
      </x:c>
      <x:c r="E6477" s="11" t="str">
        <x:v>NATIONAL &amp; REGIONAL BACKBONE_NOV 2024_REPORT.kmz / NCRR / Metro BB - NCRR / Ongoing Links / Access Ring / Tipas Sub Ring / Tipas Sub-Ring 1 / Samerudin Malik - Tipas</x:v>
      </x:c>
      <x:c r="F6477" s="11" t="str"/>
    </x:row>
    <x:row r="6478" ht="100" customHeight="1">
      <x:c r="A6478" s="5" t="n">
        <x:v>6474</x:v>
      </x:c>
      <x:c r="B6478" s="5" t="str">
        <x:v>Line</x:v>
      </x:c>
      <x:c r="C6478" s="11" t="str">
        <x:v>Asiavest-Reliance Core Ring, UG, TAG (In-House)</x:v>
      </x:c>
      <x:c r="D6478" s="11" t="str">
        <x:v>Excluded - planned or ongoing</x:v>
      </x:c>
      <x:c r="E6478" s="11" t="str">
        <x:v>NATIONAL &amp; REGIONAL BACKBONE_NOV 2024_REPORT.kmz / NCRR / Metro BB - NCRR / Ongoing Links / Access Ring / Tipas Sub Ring / Tipas Sub-Ring 1 / Samerudin Malik - Tipas</x:v>
      </x:c>
      <x:c r="F6478" s="11" t="str"/>
    </x:row>
    <x:row r="6479" ht="100" customHeight="1">
      <x:c r="A6479" s="5" t="n">
        <x:v>6475</x:v>
      </x:c>
      <x:c r="B6479" s="5" t="str">
        <x:v>Line</x:v>
      </x:c>
      <x:c r="C6479" s="11" t="str">
        <x:v>Asiavest-Reliance Core Ring, UG, TAG (Gigafold)</x:v>
      </x:c>
      <x:c r="D6479" s="11" t="str">
        <x:v>Excluded - planned or ongoing</x:v>
      </x:c>
      <x:c r="E6479" s="11" t="str">
        <x:v>NATIONAL &amp; REGIONAL BACKBONE_NOV 2024_REPORT.kmz / NCRR / Metro BB - NCRR / Ongoing Links / Access Ring / Tipas Sub Ring / Tipas Sub-Ring 1 / Samerudin Malik - Tipas</x:v>
      </x:c>
      <x:c r="F6479" s="11" t="str"/>
    </x:row>
    <x:row r="6480" ht="100" customHeight="1">
      <x:c r="A6480" s="5" t="n">
        <x:v>6476</x:v>
      </x:c>
      <x:c r="B6480" s="5" t="str">
        <x:v>Line</x:v>
      </x:c>
      <x:c r="C6480" s="11" t="str">
        <x:v>Tipas Sub-Ring 1, AE, TAG (PADCCON) 2612m</x:v>
      </x:c>
      <x:c r="D6480" s="11" t="str">
        <x:v>Excluded - planned or ongoing</x:v>
      </x:c>
      <x:c r="E6480" s="11" t="str">
        <x:v>NATIONAL &amp; REGIONAL BACKBONE_NOV 2024_REPORT.kmz / NCRR / Metro BB - NCRR / Ongoing Links / Access Ring / Tipas Sub Ring / Tipas Sub-Ring 1 / Samerudin Malik - Tipas</x:v>
      </x:c>
      <x:c r="F6480" s="11" t="str">
        <x:v>FOC Laying - PADCCON</x:v>
      </x:c>
    </x:row>
    <x:row r="6481" ht="100" customHeight="1">
      <x:c r="A6481" s="5" t="n">
        <x:v>6477</x:v>
      </x:c>
      <x:c r="B6481" s="5" t="str">
        <x:v>Point</x:v>
      </x:c>
      <x:c r="C6481" s="11" t="str">
        <x:v>TAG050 - CUASAY</x:v>
      </x:c>
      <x:c r="D6481" s="11" t="str">
        <x:v>Other point; not counted as node</x:v>
      </x:c>
      <x:c r="E6481" s="11" t="str">
        <x:v>NATIONAL &amp; REGIONAL BACKBONE_NOV 2024_REPORT.kmz / NCRR / Metro BB - NCRR / Ongoing Links / Access Ring / Tipas Sub Ring / Tipas Sub-Ring 2</x:v>
      </x:c>
      <x:c r="F6481" s="11" t="str"/>
    </x:row>
    <x:row r="6482" ht="100" customHeight="1">
      <x:c r="A6482" s="5" t="n">
        <x:v>6478</x:v>
      </x:c>
      <x:c r="B6482" s="5" t="str">
        <x:v>Point</x:v>
      </x:c>
      <x:c r="C6482" s="11" t="str">
        <x:v>TAG051 - DE LEON BLDG.</x:v>
      </x:c>
      <x:c r="D6482" s="11" t="str">
        <x:v>Other point; not counted as node</x:v>
      </x:c>
      <x:c r="E6482" s="11" t="str">
        <x:v>NATIONAL &amp; REGIONAL BACKBONE_NOV 2024_REPORT.kmz / NCRR / Metro BB - NCRR / Ongoing Links / Access Ring / Tipas Sub Ring / Tipas Sub-Ring 2</x:v>
      </x:c>
      <x:c r="F6482" s="11" t="str"/>
    </x:row>
    <x:row r="6483" ht="100" customHeight="1">
      <x:c r="A6483" s="5" t="n">
        <x:v>6479</x:v>
      </x:c>
      <x:c r="B6483" s="5" t="str">
        <x:v>Line</x:v>
      </x:c>
      <x:c r="C6483" s="11" t="str">
        <x:v>Reliance Sub-Ring 3, AE, TAG (Gigafold) 2,329 m</x:v>
      </x:c>
      <x:c r="D6483" s="11" t="str">
        <x:v>Excluded - planned or ongoing</x:v>
      </x:c>
      <x:c r="E6483" s="11" t="str">
        <x:v>NATIONAL &amp; REGIONAL BACKBONE_NOV 2024_REPORT.kmz / NCRR / Metro BB - NCRR / Ongoing Links / Access Ring / Tipas Sub Ring / Tipas Sub-Ring 2 / CUASAY - TIPAS</x:v>
      </x:c>
      <x:c r="F6483" s="11" t="str"/>
    </x:row>
    <x:row r="6484" ht="100" customHeight="1">
      <x:c r="A6484" s="5" t="n">
        <x:v>6480</x:v>
      </x:c>
      <x:c r="B6484" s="5" t="str">
        <x:v>Line</x:v>
      </x:c>
      <x:c r="C6484" s="11" t="str">
        <x:v>Reliance-Tipas Core Ring, AE, TAG (PADCCON) 596 m</x:v>
      </x:c>
      <x:c r="D6484" s="11" t="str">
        <x:v>Excluded - planned or ongoing</x:v>
      </x:c>
      <x:c r="E6484" s="11" t="str">
        <x:v>NATIONAL &amp; REGIONAL BACKBONE_NOV 2024_REPORT.kmz / NCRR / Metro BB - NCRR / Ongoing Links / Access Ring / Tipas Sub Ring / Tipas Sub-Ring 2 / CUASAY - TIPAS</x:v>
      </x:c>
      <x:c r="F6484" s="11" t="str">
        <x:v>FOC laying - PADCCON</x:v>
      </x:c>
    </x:row>
    <x:row r="6485" ht="100" customHeight="1">
      <x:c r="A6485" s="5" t="n">
        <x:v>6481</x:v>
      </x:c>
      <x:c r="B6485" s="5" t="str">
        <x:v>Line</x:v>
      </x:c>
      <x:c r="C6485" s="11" t="str">
        <x:v>Existing 24C</x:v>
      </x:c>
      <x:c r="D6485" s="11" t="str">
        <x:v>Stronger evidence - built or existing label</x:v>
      </x:c>
      <x:c r="E6485" s="11" t="str">
        <x:v>NATIONAL &amp; REGIONAL BACKBONE_NOV 2024_REPORT.kmz / NCRR / Metro BB - NCRR / Ongoing Links / Access Ring / Tipas Sub Ring / Tipas Sub-Ring 2 / CUASAY - TIPAS</x:v>
      </x:c>
      <x:c r="F6485" s="11" t="str"/>
    </x:row>
    <x:row r="6486" ht="100" customHeight="1">
      <x:c r="A6486" s="5" t="n">
        <x:v>6482</x:v>
      </x:c>
      <x:c r="B6486" s="5" t="str">
        <x:v>Line</x:v>
      </x:c>
      <x:c r="C6486" s="11" t="str">
        <x:v>Reliance Sub-Ring 3, UG, TAG (In-House)</x:v>
      </x:c>
      <x:c r="D6486" s="11" t="str">
        <x:v>Excluded - planned or ongoing</x:v>
      </x:c>
      <x:c r="E6486" s="11" t="str">
        <x:v>NATIONAL &amp; REGIONAL BACKBONE_NOV 2024_REPORT.kmz / NCRR / Metro BB - NCRR / Ongoing Links / Access Ring / Tipas Sub Ring / Tipas Sub-Ring 2 / CUASAY - TIPAS</x:v>
      </x:c>
      <x:c r="F6486" s="11" t="str"/>
    </x:row>
    <x:row r="6487" ht="100" customHeight="1">
      <x:c r="A6487" s="5" t="n">
        <x:v>6483</x:v>
      </x:c>
      <x:c r="B6487" s="5" t="str">
        <x:v>Line</x:v>
      </x:c>
      <x:c r="C6487" s="11" t="str">
        <x:v>Reliance Sub-Ring 3, AE, TAG (Gigafold)</x:v>
      </x:c>
      <x:c r="D6487" s="11" t="str">
        <x:v>Excluded - planned or ongoing</x:v>
      </x:c>
      <x:c r="E6487" s="11" t="str">
        <x:v>NATIONAL &amp; REGIONAL BACKBONE_NOV 2024_REPORT.kmz / NCRR / Metro BB - NCRR / Ongoing Links / Access Ring / Tipas Sub Ring / Tipas Sub-Ring 2 / CUASAY - TIPAS</x:v>
      </x:c>
      <x:c r="F6487" s="11" t="str"/>
    </x:row>
    <x:row r="6488" ht="100" customHeight="1">
      <x:c r="A6488" s="5" t="n">
        <x:v>6484</x:v>
      </x:c>
      <x:c r="B6488" s="5" t="str">
        <x:v>Line</x:v>
      </x:c>
      <x:c r="C6488" s="11" t="str">
        <x:v>Ipil-Reliance Core Ring, AE, PSG (CCSI)</x:v>
      </x:c>
      <x:c r="D6488" s="11" t="str">
        <x:v>Excluded - planned or ongoing</x:v>
      </x:c>
      <x:c r="E6488" s="11" t="str">
        <x:v>NATIONAL &amp; REGIONAL BACKBONE_NOV 2024_REPORT.kmz / NCRR / Metro BB - NCRR / Ongoing Links / Access Ring / Tipas Sub Ring / Tipas Sub-Ring 2 / CUASAY - TIPAS</x:v>
      </x:c>
      <x:c r="F6488" s="11" t="str"/>
    </x:row>
    <x:row r="6489" ht="100" customHeight="1">
      <x:c r="A6489" s="5" t="n">
        <x:v>6485</x:v>
      </x:c>
      <x:c r="B6489" s="5" t="str">
        <x:v>Line</x:v>
      </x:c>
      <x:c r="C6489" s="11" t="str">
        <x:v>Reliance - Tipas Core Ring, AE, PSG-TAG, (EAGLENET to PADCCON) 1295 m</x:v>
      </x:c>
      <x:c r="D6489" s="11" t="str">
        <x:v>Excluded - planned or ongoing</x:v>
      </x:c>
      <x:c r="E6489" s="11" t="str">
        <x:v>NATIONAL &amp; REGIONAL BACKBONE_NOV 2024_REPORT.kmz / NCRR / Metro BB - NCRR / Ongoing Links / Access Ring / Tipas Sub Ring / Tipas Sub-Ring 2 / CUASAY - TIPAS</x:v>
      </x:c>
      <x:c r="F6489" s="11" t="str">
        <x:v>FOC laying - EAGLENET to PADCCON</x:v>
      </x:c>
    </x:row>
    <x:row r="6490" ht="100" customHeight="1">
      <x:c r="A6490" s="5" t="n">
        <x:v>6486</x:v>
      </x:c>
      <x:c r="B6490" s="5" t="str">
        <x:v>Line</x:v>
      </x:c>
      <x:c r="C6490" s="11" t="str">
        <x:v>Tipas Sub-Ring 2, AE, TAG (PADCCON) 282m</x:v>
      </x:c>
      <x:c r="D6490" s="11" t="str">
        <x:v>Excluded - planned or ongoing</x:v>
      </x:c>
      <x:c r="E6490" s="11" t="str">
        <x:v>NATIONAL &amp; REGIONAL BACKBONE_NOV 2024_REPORT.kmz / NCRR / Metro BB - NCRR / Ongoing Links / Access Ring / Tipas Sub Ring / Tipas Sub-Ring 2 / CUASAY - TIPAS</x:v>
      </x:c>
      <x:c r="F6490" s="11" t="str">
        <x:v>FOC Laying - PADCCON</x:v>
      </x:c>
    </x:row>
    <x:row r="6491" ht="100" customHeight="1">
      <x:c r="A6491" s="5" t="n">
        <x:v>6487</x:v>
      </x:c>
      <x:c r="B6491" s="5" t="str">
        <x:v>Line</x:v>
      </x:c>
      <x:c r="C6491" s="11" t="str">
        <x:v>Tipas Sub-Ring 2, AE, TAG (PADCCON) 282m</x:v>
      </x:c>
      <x:c r="D6491" s="11" t="str">
        <x:v>Excluded - planned or ongoing</x:v>
      </x:c>
      <x:c r="E6491" s="11" t="str">
        <x:v>NATIONAL &amp; REGIONAL BACKBONE_NOV 2024_REPORT.kmz / NCRR / Metro BB - NCRR / Ongoing Links / Access Ring / Tipas Sub Ring / Tipas Sub-Ring 2 / DE LEON BLDG. - CUASAY</x:v>
      </x:c>
      <x:c r="F6491" s="11" t="str">
        <x:v>FOC Laying - PADCCON</x:v>
      </x:c>
    </x:row>
    <x:row r="6492" ht="100" customHeight="1">
      <x:c r="A6492" s="5" t="n">
        <x:v>6488</x:v>
      </x:c>
      <x:c r="B6492" s="5" t="str">
        <x:v>Line</x:v>
      </x:c>
      <x:c r="C6492" s="11" t="str">
        <x:v>Reliance Sub-Ring 3, UG, TAG (Gigafold)</x:v>
      </x:c>
      <x:c r="D6492" s="11" t="str">
        <x:v>Excluded - planned or ongoing</x:v>
      </x:c>
      <x:c r="E6492" s="11" t="str">
        <x:v>NATIONAL &amp; REGIONAL BACKBONE_NOV 2024_REPORT.kmz / NCRR / Metro BB - NCRR / Ongoing Links / Access Ring / Tipas Sub Ring / Tipas Sub-Ring 2 / DE LEON BLDG. - CUASAY</x:v>
      </x:c>
      <x:c r="F6492" s="11" t="str"/>
    </x:row>
    <x:row r="6493" ht="100" customHeight="1">
      <x:c r="A6493" s="5" t="n">
        <x:v>6489</x:v>
      </x:c>
      <x:c r="B6493" s="5" t="str">
        <x:v>Line</x:v>
      </x:c>
      <x:c r="C6493" s="11" t="str">
        <x:v>Reliance Sub-Ring 3, UG, TAG (Gigafold)</x:v>
      </x:c>
      <x:c r="D6493" s="11" t="str">
        <x:v>Excluded - planned or ongoing</x:v>
      </x:c>
      <x:c r="E6493" s="11" t="str">
        <x:v>NATIONAL &amp; REGIONAL BACKBONE_NOV 2024_REPORT.kmz / NCRR / Metro BB - NCRR / Ongoing Links / Access Ring / Tipas Sub Ring / Tipas Sub-Ring 2 / DE LEON BLDG. - CUASAY</x:v>
      </x:c>
      <x:c r="F6493" s="11" t="str"/>
    </x:row>
    <x:row r="6494" ht="100" customHeight="1">
      <x:c r="A6494" s="5" t="n">
        <x:v>6490</x:v>
      </x:c>
      <x:c r="B6494" s="5" t="str">
        <x:v>Line</x:v>
      </x:c>
      <x:c r="C6494" s="11" t="str">
        <x:v>Reliance Sub-Ring 3, UG, TAG (In-House)</x:v>
      </x:c>
      <x:c r="D6494" s="11" t="str">
        <x:v>Excluded - planned or ongoing</x:v>
      </x:c>
      <x:c r="E6494" s="11" t="str">
        <x:v>NATIONAL &amp; REGIONAL BACKBONE_NOV 2024_REPORT.kmz / NCRR / Metro BB - NCRR / Ongoing Links / Access Ring / Tipas Sub Ring / Tipas Sub-Ring 2 / DE LEON BLDG. - CUASAY</x:v>
      </x:c>
      <x:c r="F6494" s="11" t="str"/>
    </x:row>
    <x:row r="6495" ht="100" customHeight="1">
      <x:c r="A6495" s="5" t="n">
        <x:v>6491</x:v>
      </x:c>
      <x:c r="B6495" s="5" t="str">
        <x:v>Line</x:v>
      </x:c>
      <x:c r="C6495" s="11" t="str">
        <x:v>Tipas Sub-Ring 1/2/3/4, AE, TAG (PADCCON) 3861m</x:v>
      </x:c>
      <x:c r="D6495" s="11" t="str">
        <x:v>Excluded - planned or ongoing</x:v>
      </x:c>
      <x:c r="E6495" s="11" t="str">
        <x:v>NATIONAL &amp; REGIONAL BACKBONE_NOV 2024_REPORT.kmz / NCRR / Metro BB - NCRR / Ongoing Links / Access Ring / Tipas Sub Ring / Tipas Sub-Ring 2 / TIPAS - DE LEON BLDG.</x:v>
      </x:c>
      <x:c r="F6495" s="11" t="str">
        <x:v>FOC Laying - PADCCON</x:v>
      </x:c>
    </x:row>
    <x:row r="6496" ht="100" customHeight="1">
      <x:c r="A6496" s="5" t="n">
        <x:v>6492</x:v>
      </x:c>
      <x:c r="B6496" s="5" t="str">
        <x:v>Line</x:v>
      </x:c>
      <x:c r="C6496" s="11" t="str">
        <x:v>Reliance Sub-Ring 3, UG, TAG (Gigafold)</x:v>
      </x:c>
      <x:c r="D6496" s="11" t="str">
        <x:v>Excluded - planned or ongoing</x:v>
      </x:c>
      <x:c r="E6496" s="11" t="str">
        <x:v>NATIONAL &amp; REGIONAL BACKBONE_NOV 2024_REPORT.kmz / NCRR / Metro BB - NCRR / Ongoing Links / Access Ring / Tipas Sub Ring / Tipas Sub-Ring 2 / TIPAS - DE LEON BLDG.</x:v>
      </x:c>
      <x:c r="F6496" s="11" t="str"/>
    </x:row>
    <x:row r="6497" ht="100" customHeight="1">
      <x:c r="A6497" s="5" t="n">
        <x:v>6493</x:v>
      </x:c>
      <x:c r="B6497" s="5" t="str">
        <x:v>Point</x:v>
      </x:c>
      <x:c r="C6497" s="11" t="str">
        <x:v>TAG002 - TIPAS WH</x:v>
      </x:c>
      <x:c r="D6497" s="11" t="str">
        <x:v>Other point; not counted as node</x:v>
      </x:c>
      <x:c r="E6497" s="11" t="str">
        <x:v>NATIONAL &amp; REGIONAL BACKBONE_NOV 2024_REPORT.kmz / NCRR / Metro BB - NCRR / Ongoing Links / Access Ring / Tipas Sub Ring / Tipas Sub-Ring 3</x:v>
      </x:c>
      <x:c r="F6497" s="11" t="str"/>
    </x:row>
    <x:row r="6498" ht="100" customHeight="1">
      <x:c r="A6498" s="5" t="n">
        <x:v>6494</x:v>
      </x:c>
      <x:c r="B6498" s="5" t="str">
        <x:v>Point</x:v>
      </x:c>
      <x:c r="C6498" s="11" t="str">
        <x:v>MKT132 - FINMAN CENTRE</x:v>
      </x:c>
      <x:c r="D6498" s="11" t="str">
        <x:v>Other point; not counted as node</x:v>
      </x:c>
      <x:c r="E6498" s="11" t="str">
        <x:v>NATIONAL &amp; REGIONAL BACKBONE_NOV 2024_REPORT.kmz / NCRR / Metro BB - NCRR / Ongoing Links / Access Ring / Tipas Sub Ring / Tipas Sub-Ring 3</x:v>
      </x:c>
      <x:c r="F6498" s="11" t="str"/>
    </x:row>
    <x:row r="6499" ht="100" customHeight="1">
      <x:c r="A6499" s="5" t="n">
        <x:v>6495</x:v>
      </x:c>
      <x:c r="B6499" s="5" t="str">
        <x:v>Point</x:v>
      </x:c>
      <x:c r="C6499" s="11" t="str">
        <x:v>MKT108 - MARIPOLA BLDG.</x:v>
      </x:c>
      <x:c r="D6499" s="11" t="str">
        <x:v>Other point; not counted as node</x:v>
      </x:c>
      <x:c r="E6499" s="11" t="str">
        <x:v>NATIONAL &amp; REGIONAL BACKBONE_NOV 2024_REPORT.kmz / NCRR / Metro BB - NCRR / Ongoing Links / Access Ring / Tipas Sub Ring / Tipas Sub-Ring 3</x:v>
      </x:c>
      <x:c r="F6499" s="11" t="str"/>
    </x:row>
    <x:row r="6500" ht="100" customHeight="1">
      <x:c r="A6500" s="5" t="n">
        <x:v>6496</x:v>
      </x:c>
      <x:c r="B6500" s="5" t="str">
        <x:v>Line</x:v>
      </x:c>
      <x:c r="C6500" s="11" t="str">
        <x:v>Reliance-Asiavest Core Ring, UG, MKT (JEJ) 1,397m</x:v>
      </x:c>
      <x:c r="D6500" s="11" t="str">
        <x:v>Excluded - planned or ongoing</x:v>
      </x:c>
      <x:c r="E6500" s="11" t="str">
        <x:v>NATIONAL &amp; REGIONAL BACKBONE_NOV 2024_REPORT.kmz / NCRR / Metro BB - NCRR / Ongoing Links / Access Ring / Tipas Sub Ring / Tipas Sub-Ring 3</x:v>
      </x:c>
      <x:c r="F6500" s="11" t="str"/>
    </x:row>
    <x:row r="6501" ht="100" customHeight="1">
      <x:c r="A6501" s="5" t="n">
        <x:v>6497</x:v>
      </x:c>
      <x:c r="B6501" s="5" t="str">
        <x:v>Line</x:v>
      </x:c>
      <x:c r="C6501" s="11" t="str">
        <x:v>Reliance-Asiavest Core Ring, UG, MKT (JEJ)</x:v>
      </x:c>
      <x:c r="D6501" s="11" t="str">
        <x:v>Excluded - planned or ongoing</x:v>
      </x:c>
      <x:c r="E6501" s="11" t="str">
        <x:v>NATIONAL &amp; REGIONAL BACKBONE_NOV 2024_REPORT.kmz / NCRR / Metro BB - NCRR / Ongoing Links / Access Ring / Tipas Sub Ring / Tipas Sub-Ring 3</x:v>
      </x:c>
      <x:c r="F6501" s="11" t="str"/>
    </x:row>
    <x:row r="6502" ht="100" customHeight="1">
      <x:c r="A6502" s="5" t="n">
        <x:v>6498</x:v>
      </x:c>
      <x:c r="B6502" s="5" t="str">
        <x:v>Line</x:v>
      </x:c>
      <x:c r="C6502" s="11" t="str">
        <x:v>Reliance-Asiavest Core Ring, UG, MKT (JEJ)</x:v>
      </x:c>
      <x:c r="D6502" s="11" t="str">
        <x:v>Excluded - planned or ongoing</x:v>
      </x:c>
      <x:c r="E6502" s="11" t="str">
        <x:v>NATIONAL &amp; REGIONAL BACKBONE_NOV 2024_REPORT.kmz / NCRR / Metro BB - NCRR / Ongoing Links / Access Ring / Tipas Sub Ring / Tipas Sub-Ring 3</x:v>
      </x:c>
      <x:c r="F6502" s="11" t="str"/>
    </x:row>
    <x:row r="6503" ht="100" customHeight="1">
      <x:c r="A6503" s="5" t="n">
        <x:v>6499</x:v>
      </x:c>
      <x:c r="B6503" s="5" t="str">
        <x:v>Line</x:v>
      </x:c>
      <x:c r="C6503" s="11" t="str">
        <x:v>Tipas Sub-Ring 1/2/3/4, AE, TAG (PADCCON) 3861m</x:v>
      </x:c>
      <x:c r="D6503" s="11" t="str">
        <x:v>Excluded - planned or ongoing</x:v>
      </x:c>
      <x:c r="E6503" s="11" t="str">
        <x:v>NATIONAL &amp; REGIONAL BACKBONE_NOV 2024_REPORT.kmz / NCRR / Metro BB - NCRR / Ongoing Links / Access Ring / Tipas Sub Ring / Tipas Sub-Ring 3</x:v>
      </x:c>
      <x:c r="F6503" s="11" t="str">
        <x:v>FOC Laying - PADCCON</x:v>
      </x:c>
    </x:row>
    <x:row r="6504" ht="100" customHeight="1">
      <x:c r="A6504" s="5" t="n">
        <x:v>6500</x:v>
      </x:c>
      <x:c r="B6504" s="5" t="str">
        <x:v>Line</x:v>
      </x:c>
      <x:c r="C6504" s="11" t="str">
        <x:v>Reliance Sub-Ring 3, UG, TAG (Gigafold)</x:v>
      </x:c>
      <x:c r="D6504" s="11" t="str">
        <x:v>Excluded - planned or ongoing</x:v>
      </x:c>
      <x:c r="E6504" s="11" t="str">
        <x:v>NATIONAL &amp; REGIONAL BACKBONE_NOV 2024_REPORT.kmz / NCRR / Metro BB - NCRR / Ongoing Links / Access Ring / Tipas Sub Ring / Tipas Sub-Ring 3</x:v>
      </x:c>
      <x:c r="F6504" s="11" t="str"/>
    </x:row>
    <x:row r="6505" ht="100" customHeight="1">
      <x:c r="A6505" s="5" t="n">
        <x:v>6501</x:v>
      </x:c>
      <x:c r="B6505" s="5" t="str">
        <x:v>Line</x:v>
      </x:c>
      <x:c r="C6505" s="11" t="str">
        <x:v>Reliance-Tipas Core Ring, AE, TAG (PADCCON) 596 m</x:v>
      </x:c>
      <x:c r="D6505" s="11" t="str">
        <x:v>Excluded - planned or ongoing</x:v>
      </x:c>
      <x:c r="E6505" s="11" t="str">
        <x:v>NATIONAL &amp; REGIONAL BACKBONE_NOV 2024_REPORT.kmz / NCRR / Metro BB - NCRR / Ongoing Links / Access Ring / Tipas Sub Ring / Tipas Sub-Ring 3</x:v>
      </x:c>
      <x:c r="F6505" s="11" t="str">
        <x:v>FOC laying - PADCCON</x:v>
      </x:c>
    </x:row>
    <x:row r="6506" ht="100" customHeight="1">
      <x:c r="A6506" s="5" t="n">
        <x:v>6502</x:v>
      </x:c>
      <x:c r="B6506" s="5" t="str">
        <x:v>Line</x:v>
      </x:c>
      <x:c r="C6506" s="11" t="str">
        <x:v>Reliance - Tipas Core Ring, AE, PSG-TAG, (EAGLENET to PADCCON) 1295 m</x:v>
      </x:c>
      <x:c r="D6506" s="11" t="str">
        <x:v>Excluded - planned or ongoing</x:v>
      </x:c>
      <x:c r="E6506" s="11" t="str">
        <x:v>NATIONAL &amp; REGIONAL BACKBONE_NOV 2024_REPORT.kmz / NCRR / Metro BB - NCRR / Ongoing Links / Access Ring / Tipas Sub Ring / Tipas Sub-Ring 3</x:v>
      </x:c>
      <x:c r="F6506" s="11" t="str">
        <x:v>FOC laying - EAGLENET to PADCCON</x:v>
      </x:c>
    </x:row>
    <x:row r="6507" ht="100" customHeight="1">
      <x:c r="A6507" s="5" t="n">
        <x:v>6503</x:v>
      </x:c>
      <x:c r="B6507" s="5" t="str">
        <x:v>Line</x:v>
      </x:c>
      <x:c r="C6507" s="11" t="str">
        <x:v>Reliance-Naga Rd Core Ring, UG, MKT (JEJ to In-House) 588m</x:v>
      </x:c>
      <x:c r="D6507" s="11" t="str">
        <x:v>Stronger evidence - built or existing label</x:v>
      </x:c>
      <x:c r="E6507" s="11" t="str">
        <x:v>NATIONAL &amp; REGIONAL BACKBONE_NOV 2024_REPORT.kmz / NCRR / Metro BB - NCRR / Ongoing Links / Access Ring / Tipas Sub Ring / Tipas Sub-Ring 3</x:v>
      </x:c>
      <x:c r="F6507" s="11" t="str">
        <x:v>FOC Blowing Completed by In-House</x:v>
      </x:c>
    </x:row>
    <x:row r="6508" ht="100" customHeight="1">
      <x:c r="A6508" s="5" t="n">
        <x:v>6504</x:v>
      </x:c>
      <x:c r="B6508" s="5" t="str">
        <x:v>Line</x:v>
      </x:c>
      <x:c r="C6508" s="11" t="str">
        <x:v>Reliance-Naga Rd Core Ring, UG, MKT (EAGLENET) 4950m</x:v>
      </x:c>
      <x:c r="D6508" s="11" t="str">
        <x:v>Excluded - planned or ongoing</x:v>
      </x:c>
      <x:c r="E6508" s="11" t="str">
        <x:v>NATIONAL &amp; REGIONAL BACKBONE_NOV 2024_REPORT.kmz / NCRR / Metro BB - NCRR / Ongoing Links / Access Ring / Tipas Sub Ring / Tipas Sub-Ring 3</x:v>
      </x:c>
      <x:c r="F6508" s="11" t="str">
        <x:v>FOC Blowing - Eaglenet</x:v>
      </x:c>
    </x:row>
    <x:row r="6509" ht="100" customHeight="1">
      <x:c r="A6509" s="5" t="n">
        <x:v>6505</x:v>
      </x:c>
      <x:c r="B6509" s="5" t="str">
        <x:v>Line</x:v>
      </x:c>
      <x:c r="C6509" s="11" t="str">
        <x:v>Ipil-Reliance Core Ring, AE, PSG (CCSI)</x:v>
      </x:c>
      <x:c r="D6509" s="11" t="str">
        <x:v>Excluded - planned or ongoing</x:v>
      </x:c>
      <x:c r="E6509" s="11" t="str">
        <x:v>NATIONAL &amp; REGIONAL BACKBONE_NOV 2024_REPORT.kmz / NCRR / Metro BB - NCRR / Ongoing Links / Access Ring / Tipas Sub Ring / Tipas Sub-Ring 3</x:v>
      </x:c>
      <x:c r="F6509" s="11" t="str"/>
    </x:row>
    <x:row r="6510" ht="100" customHeight="1">
      <x:c r="A6510" s="5" t="n">
        <x:v>6506</x:v>
      </x:c>
      <x:c r="B6510" s="5" t="str">
        <x:v>Line</x:v>
      </x:c>
      <x:c r="C6510" s="11" t="str">
        <x:v>Reliance Sub-Ring 3 / Asiavest Sub-Ring 4, AE, TAG (In-House)</x:v>
      </x:c>
      <x:c r="D6510" s="11" t="str">
        <x:v>Excluded - planned or ongoing</x:v>
      </x:c>
      <x:c r="E6510" s="11" t="str">
        <x:v>NATIONAL &amp; REGIONAL BACKBONE_NOV 2024_REPORT.kmz / NCRR / Metro BB - NCRR / Ongoing Links / Access Ring / Tipas Sub Ring / Tipas Sub-Ring 3</x:v>
      </x:c>
      <x:c r="F6510" s="11" t="str"/>
    </x:row>
    <x:row r="6511" ht="100" customHeight="1">
      <x:c r="A6511" s="5" t="n">
        <x:v>6507</x:v>
      </x:c>
      <x:c r="B6511" s="5" t="str">
        <x:v>Line</x:v>
      </x:c>
      <x:c r="C6511" s="11" t="str">
        <x:v>Reliance Sub-Ring 3, UG, TAG (Gigafold)</x:v>
      </x:c>
      <x:c r="D6511" s="11" t="str">
        <x:v>Excluded - planned or ongoing</x:v>
      </x:c>
      <x:c r="E6511" s="11" t="str">
        <x:v>NATIONAL &amp; REGIONAL BACKBONE_NOV 2024_REPORT.kmz / NCRR / Metro BB - NCRR / Ongoing Links / Access Ring / Tipas Sub Ring / Tipas Sub-Ring 3</x:v>
      </x:c>
      <x:c r="F6511" s="11" t="str"/>
    </x:row>
    <x:row r="6512" ht="100" customHeight="1">
      <x:c r="A6512" s="5" t="n">
        <x:v>6508</x:v>
      </x:c>
      <x:c r="B6512" s="5" t="str">
        <x:v>Line</x:v>
      </x:c>
      <x:c r="C6512" s="11" t="str">
        <x:v>Ipil-Reliance Core Ring, AE, PSG-MKT (CCSI)</x:v>
      </x:c>
      <x:c r="D6512" s="11" t="str">
        <x:v>Excluded - planned or ongoing</x:v>
      </x:c>
      <x:c r="E6512" s="11" t="str">
        <x:v>NATIONAL &amp; REGIONAL BACKBONE_NOV 2024_REPORT.kmz / NCRR / Metro BB - NCRR / Ongoing Links / Access Ring / Tipas Sub Ring / Tipas Sub-Ring 3</x:v>
      </x:c>
      <x:c r="F6512" s="11" t="str"/>
    </x:row>
    <x:row r="6513" ht="100" customHeight="1">
      <x:c r="A6513" s="5" t="n">
        <x:v>6509</x:v>
      </x:c>
      <x:c r="B6513" s="5" t="str">
        <x:v>Line</x:v>
      </x:c>
      <x:c r="C6513" s="11" t="str">
        <x:v>Reliance Sub-Ring 3, UG, TAG (In-House)</x:v>
      </x:c>
      <x:c r="D6513" s="11" t="str">
        <x:v>Excluded - planned or ongoing</x:v>
      </x:c>
      <x:c r="E6513" s="11" t="str">
        <x:v>NATIONAL &amp; REGIONAL BACKBONE_NOV 2024_REPORT.kmz / NCRR / Metro BB - NCRR / Ongoing Links / Access Ring / Tipas Sub Ring / Tipas Sub-Ring 3</x:v>
      </x:c>
      <x:c r="F6513" s="11" t="str"/>
    </x:row>
    <x:row r="6514" ht="100" customHeight="1">
      <x:c r="A6514" s="5" t="n">
        <x:v>6510</x:v>
      </x:c>
      <x:c r="B6514" s="5" t="str">
        <x:v>Line</x:v>
      </x:c>
      <x:c r="C6514" s="11" t="str">
        <x:v>Reliance Sub-Ring 3 / Asiavest Sub-Ring 4, UG, TAG (In-House)</x:v>
      </x:c>
      <x:c r="D6514" s="11" t="str">
        <x:v>Excluded - planned or ongoing</x:v>
      </x:c>
      <x:c r="E6514" s="11" t="str">
        <x:v>NATIONAL &amp; REGIONAL BACKBONE_NOV 2024_REPORT.kmz / NCRR / Metro BB - NCRR / Ongoing Links / Access Ring / Tipas Sub Ring / Tipas Sub-Ring 3</x:v>
      </x:c>
      <x:c r="F6514" s="11" t="str"/>
    </x:row>
    <x:row r="6515" ht="100" customHeight="1">
      <x:c r="A6515" s="5" t="n">
        <x:v>6511</x:v>
      </x:c>
      <x:c r="B6515" s="5" t="str">
        <x:v>Line</x:v>
      </x:c>
      <x:c r="C6515" s="11" t="str">
        <x:v>Reliance-Asiavest Core Ring, UG, Makati (In-House)</x:v>
      </x:c>
      <x:c r="D6515" s="11" t="str">
        <x:v>Excluded - planned or ongoing</x:v>
      </x:c>
      <x:c r="E6515" s="11" t="str">
        <x:v>NATIONAL &amp; REGIONAL BACKBONE_NOV 2024_REPORT.kmz / NCRR / Metro BB - NCRR / Ongoing Links / Access Ring / Tipas Sub Ring / Tipas Sub-Ring 3</x:v>
      </x:c>
      <x:c r="F6515" s="11" t="str"/>
    </x:row>
    <x:row r="6516" ht="100" customHeight="1">
      <x:c r="A6516" s="5" t="n">
        <x:v>6512</x:v>
      </x:c>
      <x:c r="B6516" s="5" t="str">
        <x:v>Line</x:v>
      </x:c>
      <x:c r="C6516" s="11" t="str">
        <x:v>Reliance Sub-Ring 3 / Asiavest Sub-Ring 4, UG, TAG (In-House)</x:v>
      </x:c>
      <x:c r="D6516" s="11" t="str">
        <x:v>Excluded - planned or ongoing</x:v>
      </x:c>
      <x:c r="E6516" s="11" t="str">
        <x:v>NATIONAL &amp; REGIONAL BACKBONE_NOV 2024_REPORT.kmz / NCRR / Metro BB - NCRR / Ongoing Links / Access Ring / Tipas Sub Ring / Tipas Sub-Ring 3</x:v>
      </x:c>
      <x:c r="F6516" s="11" t="str"/>
    </x:row>
    <x:row r="6517" ht="100" customHeight="1">
      <x:c r="A6517" s="5" t="n">
        <x:v>6513</x:v>
      </x:c>
      <x:c r="B6517" s="5" t="str">
        <x:v>Line</x:v>
      </x:c>
      <x:c r="C6517" s="11" t="str">
        <x:v>Asiavest-Reliance Core Ring, UG, TAG (In-House)</x:v>
      </x:c>
      <x:c r="D6517" s="11" t="str">
        <x:v>Excluded - planned or ongoing</x:v>
      </x:c>
      <x:c r="E6517" s="11" t="str">
        <x:v>NATIONAL &amp; REGIONAL BACKBONE_NOV 2024_REPORT.kmz / NCRR / Metro BB - NCRR / Ongoing Links / Access Ring / Tipas Sub Ring / Tipas Sub-Ring 3</x:v>
      </x:c>
      <x:c r="F6517" s="11" t="str"/>
    </x:row>
    <x:row r="6518" ht="100" customHeight="1">
      <x:c r="A6518" s="5" t="n">
        <x:v>6514</x:v>
      </x:c>
      <x:c r="B6518" s="5" t="str">
        <x:v>Line</x:v>
      </x:c>
      <x:c r="C6518" s="11" t="str">
        <x:v>Reliance Sub-Ring 3, UG, TAG (In-House)</x:v>
      </x:c>
      <x:c r="D6518" s="11" t="str">
        <x:v>Excluded - planned or ongoing</x:v>
      </x:c>
      <x:c r="E6518" s="11" t="str">
        <x:v>NATIONAL &amp; REGIONAL BACKBONE_NOV 2024_REPORT.kmz / NCRR / Metro BB - NCRR / Ongoing Links / Access Ring / Tipas Sub Ring / Tipas Sub-Ring 3</x:v>
      </x:c>
      <x:c r="F6518" s="11" t="str"/>
    </x:row>
    <x:row r="6519" ht="100" customHeight="1">
      <x:c r="A6519" s="5" t="n">
        <x:v>6515</x:v>
      </x:c>
      <x:c r="B6519" s="5" t="str">
        <x:v>Line</x:v>
      </x:c>
      <x:c r="C6519" s="11" t="str">
        <x:v>Ipil-Reliance Core Ring, UG, MKT (JEJ) 613 m</x:v>
      </x:c>
      <x:c r="D6519" s="11" t="str">
        <x:v>Excluded - planned or ongoing</x:v>
      </x:c>
      <x:c r="E6519" s="11" t="str">
        <x:v>NATIONAL &amp; REGIONAL BACKBONE_NOV 2024_REPORT.kmz / NCRR / Metro BB - NCRR / Ongoing Links / Access Ring / Tipas Sub Ring / Tipas Sub-Ring 3</x:v>
      </x:c>
      <x:c r="F6519" s="11" t="str"/>
    </x:row>
    <x:row r="6520" ht="100" customHeight="1">
      <x:c r="A6520" s="5" t="n">
        <x:v>6516</x:v>
      </x:c>
      <x:c r="B6520" s="5" t="str">
        <x:v>Line</x:v>
      </x:c>
      <x:c r="C6520" s="11" t="str">
        <x:v>Asiavest Sub-Ring 4, UG TAG (Gigafold)</x:v>
      </x:c>
      <x:c r="D6520" s="11" t="str">
        <x:v>Excluded - planned or ongoing</x:v>
      </x:c>
      <x:c r="E6520" s="11" t="str">
        <x:v>NATIONAL &amp; REGIONAL BACKBONE_NOV 2024_REPORT.kmz / NCRR / Metro BB - NCRR / Ongoing Links / Access Ring / Tipas Sub Ring / Tipas Sub-Ring 3</x:v>
      </x:c>
      <x:c r="F6520" s="11" t="str"/>
    </x:row>
    <x:row r="6521" ht="100" customHeight="1">
      <x:c r="A6521" s="5" t="n">
        <x:v>6517</x:v>
      </x:c>
      <x:c r="B6521" s="5" t="str">
        <x:v>Line</x:v>
      </x:c>
      <x:c r="C6521" s="11" t="str">
        <x:v>Asiavest Sub-Ring 4, UG TAG (Gigafold)</x:v>
      </x:c>
      <x:c r="D6521" s="11" t="str">
        <x:v>Excluded - planned or ongoing</x:v>
      </x:c>
      <x:c r="E6521" s="11" t="str">
        <x:v>NATIONAL &amp; REGIONAL BACKBONE_NOV 2024_REPORT.kmz / NCRR / Metro BB - NCRR / Ongoing Links / Access Ring / Tipas Sub Ring / Tipas Sub-Ring 3</x:v>
      </x:c>
      <x:c r="F6521" s="11" t="str"/>
    </x:row>
    <x:row r="6522" ht="100" customHeight="1">
      <x:c r="A6522" s="5" t="n">
        <x:v>6518</x:v>
      </x:c>
      <x:c r="B6522" s="5" t="str">
        <x:v>Line</x:v>
      </x:c>
      <x:c r="C6522" s="11" t="str">
        <x:v>Reliance-Asiavest Core Ring, UG, MKT (JEJ) 404m</x:v>
      </x:c>
      <x:c r="D6522" s="11" t="str">
        <x:v>Excluded - planned or ongoing</x:v>
      </x:c>
      <x:c r="E6522" s="11" t="str">
        <x:v>NATIONAL &amp; REGIONAL BACKBONE_NOV 2024_REPORT.kmz / NCRR / Metro BB - NCRR / Ongoing Links / Access Ring / Tipas Sub Ring / Tipas Sub-Ring 3</x:v>
      </x:c>
      <x:c r="F6522" s="11" t="str"/>
    </x:row>
    <x:row r="6523" ht="100" customHeight="1">
      <x:c r="A6523" s="5" t="n">
        <x:v>6519</x:v>
      </x:c>
      <x:c r="B6523" s="5" t="str">
        <x:v>Line</x:v>
      </x:c>
      <x:c r="C6523" s="11" t="str">
        <x:v>Reliance-Asiavest Core Ring, UG, MKT (JEJ) 1,218m</x:v>
      </x:c>
      <x:c r="D6523" s="11" t="str">
        <x:v>Excluded - planned or ongoing</x:v>
      </x:c>
      <x:c r="E6523" s="11" t="str">
        <x:v>NATIONAL &amp; REGIONAL BACKBONE_NOV 2024_REPORT.kmz / NCRR / Metro BB - NCRR / Ongoing Links / Access Ring / Tipas Sub Ring / Tipas Sub-Ring 3</x:v>
      </x:c>
      <x:c r="F6523" s="11" t="str"/>
    </x:row>
    <x:row r="6524" ht="100" customHeight="1">
      <x:c r="A6524" s="5" t="n">
        <x:v>6520</x:v>
      </x:c>
      <x:c r="B6524" s="5" t="str">
        <x:v>Line</x:v>
      </x:c>
      <x:c r="C6524" s="11" t="str">
        <x:v>Reliance-Asiavest Core Ring, UG, MKT (JEJ) 1,219 m</x:v>
      </x:c>
      <x:c r="D6524" s="11" t="str">
        <x:v>Excluded - planned or ongoing</x:v>
      </x:c>
      <x:c r="E6524" s="11" t="str">
        <x:v>NATIONAL &amp; REGIONAL BACKBONE_NOV 2024_REPORT.kmz / NCRR / Metro BB - NCRR / Ongoing Links / Access Ring / Tipas Sub Ring / Tipas Sub-Ring 3</x:v>
      </x:c>
      <x:c r="F6524" s="11" t="str"/>
    </x:row>
    <x:row r="6525" ht="100" customHeight="1">
      <x:c r="A6525" s="5" t="n">
        <x:v>6521</x:v>
      </x:c>
      <x:c r="B6525" s="5" t="str">
        <x:v>Line</x:v>
      </x:c>
      <x:c r="C6525" s="11" t="str">
        <x:v>Reliance-Asiavest Core Ring, UG, MKT (JEJ) 280 m</x:v>
      </x:c>
      <x:c r="D6525" s="11" t="str">
        <x:v>Excluded - planned or ongoing</x:v>
      </x:c>
      <x:c r="E6525" s="11" t="str">
        <x:v>NATIONAL &amp; REGIONAL BACKBONE_NOV 2024_REPORT.kmz / NCRR / Metro BB - NCRR / Ongoing Links / Access Ring / Tipas Sub Ring / Tipas Sub-Ring 3</x:v>
      </x:c>
      <x:c r="F6525" s="11" t="str"/>
    </x:row>
    <x:row r="6526" ht="100" customHeight="1">
      <x:c r="A6526" s="5" t="n">
        <x:v>6522</x:v>
      </x:c>
      <x:c r="B6526" s="5" t="str">
        <x:v>Line</x:v>
      </x:c>
      <x:c r="C6526" s="11" t="str">
        <x:v>Reliance-Asiavest Core Ring, UG, MKT (JEJ)</x:v>
      </x:c>
      <x:c r="D6526" s="11" t="str">
        <x:v>Excluded - planned or ongoing</x:v>
      </x:c>
      <x:c r="E6526" s="11" t="str">
        <x:v>NATIONAL &amp; REGIONAL BACKBONE_NOV 2024_REPORT.kmz / NCRR / Metro BB - NCRR / Ongoing Links / Access Ring / Tipas Sub Ring / Tipas Sub-Ring 3</x:v>
      </x:c>
      <x:c r="F6526" s="11" t="str"/>
    </x:row>
    <x:row r="6527" ht="100" customHeight="1">
      <x:c r="A6527" s="5" t="n">
        <x:v>6523</x:v>
      </x:c>
      <x:c r="B6527" s="5" t="str">
        <x:v>Line</x:v>
      </x:c>
      <x:c r="C6527" s="11" t="str">
        <x:v>Reliance-Asiavest Core Ring, UG, MKT (JEJ)</x:v>
      </x:c>
      <x:c r="D6527" s="11" t="str">
        <x:v>Excluded - planned or ongoing</x:v>
      </x:c>
      <x:c r="E6527" s="11" t="str">
        <x:v>NATIONAL &amp; REGIONAL BACKBONE_NOV 2024_REPORT.kmz / NCRR / Metro BB - NCRR / Ongoing Links / Access Ring / Tipas Sub Ring / Tipas Sub-Ring 3</x:v>
      </x:c>
      <x:c r="F6527" s="11" t="str"/>
    </x:row>
    <x:row r="6528" ht="100" customHeight="1">
      <x:c r="A6528" s="5" t="n">
        <x:v>6524</x:v>
      </x:c>
      <x:c r="B6528" s="5" t="str">
        <x:v>Line</x:v>
      </x:c>
      <x:c r="C6528" s="11" t="str">
        <x:v>Asiavest Sub-Ring 4, UG, MKT (JEJ) 2,231 m</x:v>
      </x:c>
      <x:c r="D6528" s="11" t="str">
        <x:v>Excluded - planned or ongoing</x:v>
      </x:c>
      <x:c r="E6528" s="11" t="str">
        <x:v>NATIONAL &amp; REGIONAL BACKBONE_NOV 2024_REPORT.kmz / NCRR / Metro BB - NCRR / Ongoing Links / Access Ring / Tipas Sub Ring / Tipas Sub-Ring 3</x:v>
      </x:c>
      <x:c r="F6528" s="11" t="str"/>
    </x:row>
    <x:row r="6529" ht="100" customHeight="1">
      <x:c r="A6529" s="5" t="n">
        <x:v>6525</x:v>
      </x:c>
      <x:c r="B6529" s="5" t="str">
        <x:v>Point</x:v>
      </x:c>
      <x:c r="C6529" s="11" t="str">
        <x:v>LPS012 - NAGA ROAD</x:v>
      </x:c>
      <x:c r="D6529" s="11" t="str">
        <x:v>Other point; not counted as node</x:v>
      </x:c>
      <x:c r="E6529" s="11" t="str">
        <x:v>NATIONAL &amp; REGIONAL BACKBONE_NOV 2024_REPORT.kmz / NCRR / Metro BB - NCRR / Ongoing Links / Access Ring / Naga Sub-Ring / Naga Rd Sub-Ring 2</x:v>
      </x:c>
      <x:c r="F6529" s="11" t="str"/>
    </x:row>
    <x:row r="6530" ht="100" customHeight="1">
      <x:c r="A6530" s="5" t="n">
        <x:v>6526</x:v>
      </x:c>
      <x:c r="B6530" s="5" t="str">
        <x:v>Point</x:v>
      </x:c>
      <x:c r="C6530" s="11" t="str">
        <x:v>MUN048 - DAANG REYNA</x:v>
      </x:c>
      <x:c r="D6530" s="11" t="str">
        <x:v>Other point; not counted as node</x:v>
      </x:c>
      <x:c r="E6530" s="11" t="str">
        <x:v>NATIONAL &amp; REGIONAL BACKBONE_NOV 2024_REPORT.kmz / NCRR / Metro BB - NCRR / Ongoing Links / Access Ring / Naga Sub-Ring / Naga Rd Sub-Ring 2</x:v>
      </x:c>
      <x:c r="F6530" s="11" t="str"/>
    </x:row>
    <x:row r="6531" ht="100" customHeight="1">
      <x:c r="A6531" s="5" t="n">
        <x:v>6527</x:v>
      </x:c>
      <x:c r="B6531" s="5" t="str">
        <x:v>Point</x:v>
      </x:c>
      <x:c r="C6531" s="11" t="str">
        <x:v>MUN047 - EMERALD II BLDG.</x:v>
      </x:c>
      <x:c r="D6531" s="11" t="str">
        <x:v>Other point; not counted as node</x:v>
      </x:c>
      <x:c r="E6531" s="11" t="str">
        <x:v>NATIONAL &amp; REGIONAL BACKBONE_NOV 2024_REPORT.kmz / NCRR / Metro BB - NCRR / Ongoing Links / Access Ring / Naga Sub-Ring / Naga Rd Sub-Ring 2</x:v>
      </x:c>
      <x:c r="F6531" s="11" t="str"/>
    </x:row>
    <x:row r="6532" ht="100" customHeight="1">
      <x:c r="A6532" s="5" t="n">
        <x:v>6528</x:v>
      </x:c>
      <x:c r="B6532" s="5" t="str">
        <x:v>Line</x:v>
      </x:c>
      <x:c r="C6532" s="11" t="str">
        <x:v>Asiavest Sub-Ring 1/3/5, UG, PQE (In-House)</x:v>
      </x:c>
      <x:c r="D6532" s="11" t="str">
        <x:v>Excluded - planned or ongoing</x:v>
      </x:c>
      <x:c r="E6532" s="11" t="str">
        <x:v>NATIONAL &amp; REGIONAL BACKBONE_NOV 2024_REPORT.kmz / NCRR / Metro BB - NCRR / Ongoing Links / Access Ring / Naga Sub-Ring / Naga Rd Sub-Ring 2</x:v>
      </x:c>
      <x:c r="F6532" s="11" t="str"/>
    </x:row>
    <x:row r="6533" ht="100" customHeight="1">
      <x:c r="A6533" s="5" t="n">
        <x:v>6529</x:v>
      </x:c>
      <x:c r="B6533" s="5" t="str">
        <x:v>Line</x:v>
      </x:c>
      <x:c r="C6533" s="11" t="str">
        <x:v>Tipas-Naga Rd, UG, LPS (EAGLENET) 1433 m</x:v>
      </x:c>
      <x:c r="D6533" s="11" t="str">
        <x:v>Excluded - planned or ongoing</x:v>
      </x:c>
      <x:c r="E6533" s="11" t="str">
        <x:v>NATIONAL &amp; REGIONAL BACKBONE_NOV 2024_REPORT.kmz / NCRR / Metro BB - NCRR / Ongoing Links / Access Ring / Naga Sub-Ring / Naga Rd Sub-Ring 2</x:v>
      </x:c>
      <x:c r="F6533" s="11" t="str">
        <x:v>FOC Blowing - Eaglenet</x:v>
      </x:c>
    </x:row>
    <x:row r="6534" ht="100" customHeight="1">
      <x:c r="A6534" s="5" t="n">
        <x:v>6530</x:v>
      </x:c>
      <x:c r="B6534" s="5" t="str">
        <x:v>Line</x:v>
      </x:c>
      <x:c r="C6534" s="11" t="str">
        <x:v>Newly installed 24C</x:v>
      </x:c>
      <x:c r="D6534" s="11" t="str">
        <x:v>Stronger evidence - built or existing label</x:v>
      </x:c>
      <x:c r="E6534" s="11" t="str">
        <x:v>NATIONAL &amp; REGIONAL BACKBONE_NOV 2024_REPORT.kmz / NCRR / Metro BB - NCRR / Ongoing Links / Access Ring / Naga Sub-Ring / Naga Rd Sub-Ring 2</x:v>
      </x:c>
      <x:c r="F6534" s="11" t="str"/>
    </x:row>
    <x:row r="6535" ht="100" customHeight="1">
      <x:c r="A6535" s="5" t="n">
        <x:v>6531</x:v>
      </x:c>
      <x:c r="B6535" s="5" t="str">
        <x:v>Line</x:v>
      </x:c>
      <x:c r="C6535" s="11" t="str">
        <x:v>Existing UG</x:v>
      </x:c>
      <x:c r="D6535" s="11" t="str">
        <x:v>Stronger evidence - built or existing label</x:v>
      </x:c>
      <x:c r="E6535" s="11" t="str">
        <x:v>NATIONAL &amp; REGIONAL BACKBONE_NOV 2024_REPORT.kmz / NCRR / Metro BB - NCRR / Ongoing Links / Access Ring / Naga Sub-Ring / Naga Rd Sub-Ring 2</x:v>
      </x:c>
      <x:c r="F6535" s="11" t="str">
        <x:v>Utilize Existing UG</x:v>
      </x:c>
    </x:row>
    <x:row r="6536" ht="100" customHeight="1">
      <x:c r="A6536" s="5" t="n">
        <x:v>6532</x:v>
      </x:c>
      <x:c r="B6536" s="5" t="str">
        <x:v>Line</x:v>
      </x:c>
      <x:c r="C6536" s="11" t="str">
        <x:v>Asiavest Sub-Ring 3, AE, MUN (JEJ)</x:v>
      </x:c>
      <x:c r="D6536" s="11" t="str">
        <x:v>Excluded - planned or ongoing</x:v>
      </x:c>
      <x:c r="E6536" s="11" t="str">
        <x:v>NATIONAL &amp; REGIONAL BACKBONE_NOV 2024_REPORT.kmz / NCRR / Metro BB - NCRR / Ongoing Links / Access Ring / Naga Sub-Ring / Naga Rd Sub-Ring 2</x:v>
      </x:c>
      <x:c r="F6536" s="11" t="str"/>
    </x:row>
    <x:row r="6537" ht="100" customHeight="1">
      <x:c r="A6537" s="5" t="n">
        <x:v>6533</x:v>
      </x:c>
      <x:c r="B6537" s="5" t="str">
        <x:v>Line</x:v>
      </x:c>
      <x:c r="C6537" s="11" t="str">
        <x:v>Naga Rd Sub-Ring 1/2, UG, LPS (EAGLENET) 2180m</x:v>
      </x:c>
      <x:c r="D6537" s="11" t="str">
        <x:v>Excluded - planned or ongoing</x:v>
      </x:c>
      <x:c r="E6537" s="11" t="str">
        <x:v>NATIONAL &amp; REGIONAL BACKBONE_NOV 2024_REPORT.kmz / NCRR / Metro BB - NCRR / Ongoing Links / Access Ring / Naga Sub-Ring / Naga Rd Sub-Ring 2</x:v>
      </x:c>
      <x:c r="F6537" s="11" t="str">
        <x:v>FOC Blowing - EAGLENET</x:v>
      </x:c>
    </x:row>
    <x:row r="6538" ht="100" customHeight="1">
      <x:c r="A6538" s="5" t="n">
        <x:v>6534</x:v>
      </x:c>
      <x:c r="B6538" s="5" t="str">
        <x:v>Line</x:v>
      </x:c>
      <x:c r="C6538" s="11" t="str">
        <x:v>Espanya-Naga Rd Core Ring, AE, LPS (EAGLENET) 1068m</x:v>
      </x:c>
      <x:c r="D6538" s="11" t="str">
        <x:v>Excluded - planned or ongoing</x:v>
      </x:c>
      <x:c r="E6538" s="11" t="str">
        <x:v>NATIONAL &amp; REGIONAL BACKBONE_NOV 2024_REPORT.kmz / NCRR / Metro BB - NCRR / Ongoing Links / Access Ring / Naga Sub-Ring / Naga Rd Sub-Ring 2</x:v>
      </x:c>
      <x:c r="F6538" s="11" t="str">
        <x:v>FOC Laying - EAGLENET</x:v>
      </x:c>
    </x:row>
    <x:row r="6539" ht="100" customHeight="1">
      <x:c r="A6539" s="5" t="n">
        <x:v>6535</x:v>
      </x:c>
      <x:c r="B6539" s="5" t="str">
        <x:v>Line</x:v>
      </x:c>
      <x:c r="C6539" s="11" t="str">
        <x:v>Reliance-Naga Rd Core Ring, AE, LPS (EAGLENET) 1703m</x:v>
      </x:c>
      <x:c r="D6539" s="11" t="str">
        <x:v>Excluded - planned or ongoing</x:v>
      </x:c>
      <x:c r="E6539" s="11" t="str">
        <x:v>NATIONAL &amp; REGIONAL BACKBONE_NOV 2024_REPORT.kmz / NCRR / Metro BB - NCRR / Ongoing Links / Access Ring / Naga Sub-Ring / Naga Rd Sub-Ring 2</x:v>
      </x:c>
      <x:c r="F6539" s="11" t="str">
        <x:v>FOC Laying - Eaglenet</x:v>
      </x:c>
    </x:row>
    <x:row r="6540" ht="100" customHeight="1">
      <x:c r="A6540" s="5" t="n">
        <x:v>6536</x:v>
      </x:c>
      <x:c r="B6540" s="5" t="str">
        <x:v>Line</x:v>
      </x:c>
      <x:c r="C6540" s="11" t="str">
        <x:v>Naga Rd Sub-Ring 2, AE, MUN (PADCCON) 542m</x:v>
      </x:c>
      <x:c r="D6540" s="11" t="str">
        <x:v>Excluded - planned or ongoing</x:v>
      </x:c>
      <x:c r="E6540" s="11" t="str">
        <x:v>NATIONAL &amp; REGIONAL BACKBONE_NOV 2024_REPORT.kmz / NCRR / Metro BB - NCRR / Ongoing Links / Access Ring / Naga Sub-Ring / Naga Rd Sub-Ring 2</x:v>
      </x:c>
      <x:c r="F6540" s="11" t="str">
        <x:v>FOC Laying - PADCCON</x:v>
      </x:c>
    </x:row>
    <x:row r="6541" ht="100" customHeight="1">
      <x:c r="A6541" s="5" t="n">
        <x:v>6537</x:v>
      </x:c>
      <x:c r="B6541" s="5" t="str">
        <x:v>Line</x:v>
      </x:c>
      <x:c r="C6541" s="11" t="str">
        <x:v>Asiavest Sub-Ring 3, UG, MUN (JEJ)</x:v>
      </x:c>
      <x:c r="D6541" s="11" t="str">
        <x:v>Excluded - planned or ongoing</x:v>
      </x:c>
      <x:c r="E6541" s="11" t="str">
        <x:v>NATIONAL &amp; REGIONAL BACKBONE_NOV 2024_REPORT.kmz / NCRR / Metro BB - NCRR / Ongoing Links / Access Ring / Naga Sub-Ring / Naga Rd Sub-Ring 2</x:v>
      </x:c>
      <x:c r="F6541" s="11" t="str"/>
    </x:row>
    <x:row r="6542" ht="100" customHeight="1">
      <x:c r="A6542" s="5" t="n">
        <x:v>6538</x:v>
      </x:c>
      <x:c r="B6542" s="5" t="str">
        <x:v>Line</x:v>
      </x:c>
      <x:c r="C6542" s="11" t="str">
        <x:v>Asiavest Sub-Ring 3, AE, MUN (JEJ)</x:v>
      </x:c>
      <x:c r="D6542" s="11" t="str">
        <x:v>Excluded - planned or ongoing</x:v>
      </x:c>
      <x:c r="E6542" s="11" t="str">
        <x:v>NATIONAL &amp; REGIONAL BACKBONE_NOV 2024_REPORT.kmz / NCRR / Metro BB - NCRR / Ongoing Links / Access Ring / Naga Sub-Ring / Naga Rd Sub-Ring 2</x:v>
      </x:c>
      <x:c r="F6542" s="11" t="str"/>
    </x:row>
    <x:row r="6543" ht="100" customHeight="1">
      <x:c r="A6543" s="5" t="n">
        <x:v>6539</x:v>
      </x:c>
      <x:c r="B6543" s="5" t="str">
        <x:v>Line</x:v>
      </x:c>
      <x:c r="C6543" s="11" t="str">
        <x:v>Naga Rd Sub-Ring 2, AE, MUN (In-House) 6107m</x:v>
      </x:c>
      <x:c r="D6543" s="11" t="str">
        <x:v>Stronger evidence - built or existing label</x:v>
      </x:c>
      <x:c r="E6543" s="11" t="str">
        <x:v>NATIONAL &amp; REGIONAL BACKBONE_NOV 2024_REPORT.kmz / NCRR / Metro BB - NCRR / Ongoing Links / Access Ring / Naga Sub-Ring / Naga Rd Sub-Ring 2</x:v>
      </x:c>
      <x:c r="F6543" s="11" t="str">
        <x:v>EXISTING AE in Muntinlupa</x:v>
      </x:c>
    </x:row>
    <x:row r="6544" ht="100" customHeight="1">
      <x:c r="A6544" s="5" t="n">
        <x:v>6540</x:v>
      </x:c>
      <x:c r="B6544" s="5" t="str">
        <x:v>Line</x:v>
      </x:c>
      <x:c r="C6544" s="11" t="str">
        <x:v>Asiavest Sub-Ring 3, AE, MUN (JEJ)</x:v>
      </x:c>
      <x:c r="D6544" s="11" t="str">
        <x:v>Excluded - planned or ongoing</x:v>
      </x:c>
      <x:c r="E6544" s="11" t="str">
        <x:v>NATIONAL &amp; REGIONAL BACKBONE_NOV 2024_REPORT.kmz / NCRR / Metro BB - NCRR / Ongoing Links / Access Ring / Naga Sub-Ring / Naga Rd Sub-Ring 2</x:v>
      </x:c>
      <x:c r="F6544" s="11" t="str"/>
    </x:row>
    <x:row r="6545" ht="100" customHeight="1">
      <x:c r="A6545" s="5" t="n">
        <x:v>6541</x:v>
      </x:c>
      <x:c r="B6545" s="5" t="str">
        <x:v>Line</x:v>
      </x:c>
      <x:c r="C6545" s="11" t="str">
        <x:v>Asiavest Sub-Ring 1/2/3/5/6, UG, PQE (In-House)</x:v>
      </x:c>
      <x:c r="D6545" s="11" t="str">
        <x:v>Excluded - planned or ongoing</x:v>
      </x:c>
      <x:c r="E6545" s="11" t="str">
        <x:v>NATIONAL &amp; REGIONAL BACKBONE_NOV 2024_REPORT.kmz / NCRR / Metro BB - NCRR / Ongoing Links / Access Ring / Naga Sub-Ring / Naga Rd Sub-Ring 2</x:v>
      </x:c>
      <x:c r="F6545" s="11" t="str"/>
    </x:row>
    <x:row r="6546" ht="100" customHeight="1">
      <x:c r="A6546" s="5" t="n">
        <x:v>6542</x:v>
      </x:c>
      <x:c r="B6546" s="5" t="str">
        <x:v>Line</x:v>
      </x:c>
      <x:c r="C6546" s="11" t="str">
        <x:v>Shaw-Asiavest Core Ring, UG, PQE (In-House) 4,859 m</x:v>
      </x:c>
      <x:c r="D6546" s="11" t="str">
        <x:v>Excluded - planned or ongoing</x:v>
      </x:c>
      <x:c r="E6546" s="11" t="str">
        <x:v>NATIONAL &amp; REGIONAL BACKBONE_NOV 2024_REPORT.kmz / NCRR / Metro BB - NCRR / Ongoing Links / Access Ring / Naga Sub-Ring / Naga Rd Sub-Ring 2</x:v>
      </x:c>
      <x:c r="F6546" s="11" t="str"/>
    </x:row>
    <x:row r="6547" ht="100" customHeight="1">
      <x:c r="A6547" s="5" t="n">
        <x:v>6543</x:v>
      </x:c>
      <x:c r="B6547" s="5" t="str">
        <x:v>Line</x:v>
      </x:c>
      <x:c r="C6547" s="11" t="str">
        <x:v>Asiavest Sub-Ring 5, AE, PQE-MUN (JEJ) 3,907m</x:v>
      </x:c>
      <x:c r="D6547" s="11" t="str">
        <x:v>Excluded - planned or ongoing</x:v>
      </x:c>
      <x:c r="E6547" s="11" t="str">
        <x:v>NATIONAL &amp; REGIONAL BACKBONE_NOV 2024_REPORT.kmz / NCRR / Metro BB - NCRR / Ongoing Links / Access Ring / Naga Sub-Ring / Naga Rd Sub-Ring 2</x:v>
      </x:c>
      <x:c r="F6547" s="11" t="str"/>
    </x:row>
    <x:row r="6548" ht="100" customHeight="1">
      <x:c r="A6548" s="5" t="n">
        <x:v>6544</x:v>
      </x:c>
      <x:c r="B6548" s="5" t="str">
        <x:v>Line</x:v>
      </x:c>
      <x:c r="C6548" s="11" t="str">
        <x:v>Shaw-Asiavest Core Ring, UG, PQE (In-House) 4,859 m</x:v>
      </x:c>
      <x:c r="D6548" s="11" t="str">
        <x:v>Excluded - planned or ongoing</x:v>
      </x:c>
      <x:c r="E6548" s="11" t="str">
        <x:v>NATIONAL &amp; REGIONAL BACKBONE_NOV 2024_REPORT.kmz / NCRR / Metro BB - NCRR / Ongoing Links / Access Ring / Naga Sub-Ring / Naga Rd Sub-Ring 2</x:v>
      </x:c>
      <x:c r="F6548" s="11" t="str"/>
    </x:row>
    <x:row r="6549" ht="100" customHeight="1">
      <x:c r="A6549" s="5" t="n">
        <x:v>6545</x:v>
      </x:c>
      <x:c r="B6549" s="5" t="str">
        <x:v>Line</x:v>
      </x:c>
      <x:c r="C6549" s="11" t="str">
        <x:v>Asiavest Sub-Ring 5, AE, PQU-MUN (JEJ) 3,440 m</x:v>
      </x:c>
      <x:c r="D6549" s="11" t="str">
        <x:v>Excluded - planned or ongoing</x:v>
      </x:c>
      <x:c r="E6549" s="11" t="str">
        <x:v>NATIONAL &amp; REGIONAL BACKBONE_NOV 2024_REPORT.kmz / NCRR / Metro BB - NCRR / Ongoing Links / Access Ring / Naga Sub-Ring / Naga Rd Sub-Ring 2</x:v>
      </x:c>
      <x:c r="F6549" s="11" t="str"/>
    </x:row>
    <x:row r="6550" ht="100" customHeight="1">
      <x:c r="A6550" s="5" t="n">
        <x:v>6546</x:v>
      </x:c>
      <x:c r="B6550" s="5" t="str">
        <x:v>Line</x:v>
      </x:c>
      <x:c r="C6550" s="11" t="str">
        <x:v>Asiavest Sub-Ring 5, AE, PQE-MUN (JEJ) 3,843 m</x:v>
      </x:c>
      <x:c r="D6550" s="11" t="str">
        <x:v>Excluded - planned or ongoing</x:v>
      </x:c>
      <x:c r="E6550" s="11" t="str">
        <x:v>NATIONAL &amp; REGIONAL BACKBONE_NOV 2024_REPORT.kmz / NCRR / Metro BB - NCRR / Ongoing Links / Access Ring / Naga Sub-Ring / Naga Rd Sub-Ring 2</x:v>
      </x:c>
      <x:c r="F6550" s="11" t="str"/>
    </x:row>
    <x:row r="6551" ht="100" customHeight="1">
      <x:c r="A6551" s="5" t="n">
        <x:v>6547</x:v>
      </x:c>
      <x:c r="B6551" s="5" t="str">
        <x:v>Line</x:v>
      </x:c>
      <x:c r="C6551" s="11" t="str">
        <x:v>Asiavest Sub-Ring 6, UG, MUN (JEJ)</x:v>
      </x:c>
      <x:c r="D6551" s="11" t="str">
        <x:v>Excluded - planned or ongoing</x:v>
      </x:c>
      <x:c r="E6551" s="11" t="str">
        <x:v>NATIONAL &amp; REGIONAL BACKBONE_NOV 2024_REPORT.kmz / NCRR / Metro BB - NCRR / Ongoing Links / Access Ring / Naga Sub-Ring / Naga Rd Sub-Ring 2</x:v>
      </x:c>
      <x:c r="F6551" s="11" t="str"/>
    </x:row>
    <x:row r="6552" ht="100" customHeight="1">
      <x:c r="A6552" s="5" t="n">
        <x:v>6548</x:v>
      </x:c>
      <x:c r="B6552" s="5" t="str">
        <x:v>Line</x:v>
      </x:c>
      <x:c r="C6552" s="11" t="str">
        <x:v>Naga Rd Sub-Ring 2, AE, (In-House) 5886m</x:v>
      </x:c>
      <x:c r="D6552" s="11" t="str">
        <x:v>Excluded - planned or ongoing</x:v>
      </x:c>
      <x:c r="E6552" s="11" t="str">
        <x:v>NATIONAL &amp; REGIONAL BACKBONE_NOV 2024_REPORT.kmz / NCRR / Metro BB - NCRR / Ongoing Links / Access Ring / Naga Sub-Ring / Naga Rd Sub-Ring 2 / On going Aerial</x:v>
      </x:c>
      <x:c r="F6552" s="11" t="str">
        <x:v>Ongoing Aerial?</x:v>
      </x:c>
    </x:row>
    <x:row r="6553" ht="100" customHeight="1">
      <x:c r="A6553" s="5" t="n">
        <x:v>6549</x:v>
      </x:c>
      <x:c r="B6553" s="5" t="str">
        <x:v>Point</x:v>
      </x:c>
      <x:c r="C6553" s="11" t="str">
        <x:v>CCN003 - J3 DEPARO</x:v>
      </x:c>
      <x:c r="D6553" s="11" t="str">
        <x:v>Other point; not counted as node</x:v>
      </x:c>
      <x:c r="E6553" s="11" t="str">
        <x:v>NATIONAL &amp; REGIONAL BACKBONE_NOV 2024_REPORT.kmz / NCRR / Metro BB - NCRR / Ongoing Links / Access Ring / J3 Sub-Ring / J3 Sub-Ring 3 [Ph4]</x:v>
      </x:c>
      <x:c r="F6553" s="11" t="str"/>
    </x:row>
    <x:row r="6554" ht="100" customHeight="1">
      <x:c r="A6554" s="5" t="n">
        <x:v>6550</x:v>
      </x:c>
      <x:c r="B6554" s="5" t="str">
        <x:v>Point</x:v>
      </x:c>
      <x:c r="C6554" s="11" t="str">
        <x:v>VAL006 - GEN.T.DE LEON</x:v>
      </x:c>
      <x:c r="D6554" s="11" t="str">
        <x:v>Other point; not counted as node</x:v>
      </x:c>
      <x:c r="E6554" s="11" t="str">
        <x:v>NATIONAL &amp; REGIONAL BACKBONE_NOV 2024_REPORT.kmz / NCRR / Metro BB - NCRR / Ongoing Links / Access Ring / J3 Sub-Ring / J3 Sub-Ring 3 [Ph4]</x:v>
      </x:c>
      <x:c r="F6554" s="11" t="str"/>
    </x:row>
    <x:row r="6555" ht="100" customHeight="1">
      <x:c r="A6555" s="5" t="n">
        <x:v>6551</x:v>
      </x:c>
      <x:c r="B6555" s="5" t="str">
        <x:v>Point</x:v>
      </x:c>
      <x:c r="C6555" s="11" t="str">
        <x:v>VAL007 - MALANDAY</x:v>
      </x:c>
      <x:c r="D6555" s="11" t="str">
        <x:v>Other point; not counted as node</x:v>
      </x:c>
      <x:c r="E6555" s="11" t="str">
        <x:v>NATIONAL &amp; REGIONAL BACKBONE_NOV 2024_REPORT.kmz / NCRR / Metro BB - NCRR / Ongoing Links / Access Ring / J3 Sub-Ring / J3 Sub-Ring 3 [Ph4]</x:v>
      </x:c>
      <x:c r="F6555" s="11" t="str"/>
    </x:row>
    <x:row r="6556" ht="100" customHeight="1">
      <x:c r="A6556" s="5" t="n">
        <x:v>6552</x:v>
      </x:c>
      <x:c r="B6556" s="5" t="str">
        <x:v>Line</x:v>
      </x:c>
      <x:c r="C6556" s="11" t="str">
        <x:v>Existing 24F</x:v>
      </x:c>
      <x:c r="D6556" s="11" t="str">
        <x:v>Stronger evidence - built or existing label</x:v>
      </x:c>
      <x:c r="E6556" s="11" t="str">
        <x:v>NATIONAL &amp; REGIONAL BACKBONE_NOV 2024_REPORT.kmz / NCRR / Metro BB - NCRR / Ongoing Links / Access Ring / J3 Sub-Ring / J3 Sub-Ring 3 [Ph4]</x:v>
      </x:c>
      <x:c r="F6556" s="11" t="str"/>
    </x:row>
    <x:row r="6557" ht="100" customHeight="1">
      <x:c r="A6557" s="5" t="n">
        <x:v>6553</x:v>
      </x:c>
      <x:c r="B6557" s="5" t="str">
        <x:v>Line</x:v>
      </x:c>
      <x:c r="C6557" s="11" t="str">
        <x:v>Existing UG</x:v>
      </x:c>
      <x:c r="D6557" s="11" t="str">
        <x:v>Stronger evidence - built or existing label</x:v>
      </x:c>
      <x:c r="E6557" s="11" t="str">
        <x:v>NATIONAL &amp; REGIONAL BACKBONE_NOV 2024_REPORT.kmz / NCRR / Metro BB - NCRR / Ongoing Links / Access Ring / J3 Sub-Ring / J3 Sub-Ring 3 [Ph4]</x:v>
      </x:c>
      <x:c r="F6557" s="11" t="str"/>
    </x:row>
    <x:row r="6558" ht="100" customHeight="1">
      <x:c r="A6558" s="5" t="n">
        <x:v>6554</x:v>
      </x:c>
      <x:c r="B6558" s="5" t="str">
        <x:v>Line</x:v>
      </x:c>
      <x:c r="C6558" s="11" t="str">
        <x:v>Existing MTF</x:v>
      </x:c>
      <x:c r="D6558" s="11" t="str">
        <x:v>Stronger evidence - built or existing label</x:v>
      </x:c>
      <x:c r="E6558" s="11" t="str">
        <x:v>NATIONAL &amp; REGIONAL BACKBONE_NOV 2024_REPORT.kmz / NCRR / Metro BB - NCRR / Ongoing Links / Access Ring / J3 Sub-Ring / J3 Sub-Ring 3 [Ph4]</x:v>
      </x:c>
      <x:c r="F6558" s="11" t="str"/>
    </x:row>
    <x:row r="6559" ht="100" customHeight="1">
      <x:c r="A6559" s="5" t="n">
        <x:v>6555</x:v>
      </x:c>
      <x:c r="B6559" s="5" t="str">
        <x:v>Line</x:v>
      </x:c>
      <x:c r="C6559" s="11" t="str">
        <x:v>Reliance - J3 Core Ring, UG, VAL (In-House)</x:v>
      </x:c>
      <x:c r="D6559" s="11" t="str">
        <x:v>Stronger evidence - built or existing label</x:v>
      </x:c>
      <x:c r="E6559" s="11" t="str">
        <x:v>NATIONAL &amp; REGIONAL BACKBONE_NOV 2024_REPORT.kmz / NCRR / Metro BB - NCRR / Ongoing Links / Access Ring / J3 Sub-Ring / J3 Sub-Ring 3 [Ph4]</x:v>
      </x:c>
      <x:c r="F6559" s="11" t="str">
        <x:v>Newly Installed 288C in Y-Duct - In-House</x:v>
      </x:c>
    </x:row>
    <x:row r="6560" ht="100" customHeight="1">
      <x:c r="A6560" s="5" t="n">
        <x:v>6556</x:v>
      </x:c>
      <x:c r="B6560" s="5" t="str">
        <x:v>Line</x:v>
      </x:c>
      <x:c r="C6560" s="11" t="str">
        <x:v>Reliance-J3 Core Ring, UG to AE, VAL, (EFTI to CCSI) 1,428 m</x:v>
      </x:c>
      <x:c r="D6560" s="11" t="str">
        <x:v>Excluded - planned or ongoing</x:v>
      </x:c>
      <x:c r="E6560" s="11" t="str">
        <x:v>NATIONAL &amp; REGIONAL BACKBONE_NOV 2024_REPORT.kmz / NCRR / Metro BB - NCRR / Ongoing Links / Access Ring / J3 Sub-Ring / J3 Sub-Ring 3 [Ph4]</x:v>
      </x:c>
      <x:c r="F6560" s="11" t="str"/>
    </x:row>
    <x:row r="6561" ht="100" customHeight="1">
      <x:c r="A6561" s="5" t="n">
        <x:v>6557</x:v>
      </x:c>
      <x:c r="B6561" s="5" t="str">
        <x:v>Line</x:v>
      </x:c>
      <x:c r="C6561" s="11" t="str">
        <x:v>Reliance-J3Core Ring, UG to AE, VAL (EFTI)</x:v>
      </x:c>
      <x:c r="D6561" s="11" t="str">
        <x:v>Excluded - planned or ongoing</x:v>
      </x:c>
      <x:c r="E6561" s="11" t="str">
        <x:v>NATIONAL &amp; REGIONAL BACKBONE_NOV 2024_REPORT.kmz / NCRR / Metro BB - NCRR / Ongoing Links / Access Ring / J3 Sub-Ring / J3 Sub-Ring 3 [Ph4]</x:v>
      </x:c>
      <x:c r="F6561" s="11" t="str"/>
    </x:row>
    <x:row r="6562" ht="100" customHeight="1">
      <x:c r="A6562" s="5" t="n">
        <x:v>6558</x:v>
      </x:c>
      <x:c r="B6562" s="5" t="str">
        <x:v>Line</x:v>
      </x:c>
      <x:c r="C6562" s="11" t="str">
        <x:v>Reliance-J3 Core Ring, AE, QCY (In-House)</x:v>
      </x:c>
      <x:c r="D6562" s="11" t="str">
        <x:v>Excluded - planned or ongoing</x:v>
      </x:c>
      <x:c r="E6562" s="11" t="str">
        <x:v>NATIONAL &amp; REGIONAL BACKBONE_NOV 2024_REPORT.kmz / NCRR / Metro BB - NCRR / Ongoing Links / Access Ring / J3 Sub-Ring / J3 Sub-Ring 3 [Ph4]</x:v>
      </x:c>
      <x:c r="F6562" s="11" t="str"/>
    </x:row>
    <x:row r="6563" ht="100" customHeight="1">
      <x:c r="A6563" s="5" t="n">
        <x:v>6559</x:v>
      </x:c>
      <x:c r="B6563" s="5" t="str">
        <x:v>Line</x:v>
      </x:c>
      <x:c r="C6563" s="11" t="str">
        <x:v>J3 Node - Project 4 Core Ring, AE, VAL-CCN (CCSI) 2009 m</x:v>
      </x:c>
      <x:c r="D6563" s="11" t="str">
        <x:v>Excluded - planned or ongoing</x:v>
      </x:c>
      <x:c r="E6563" s="11" t="str">
        <x:v>NATIONAL &amp; REGIONAL BACKBONE_NOV 2024_REPORT.kmz / NCRR / Metro BB - NCRR / Ongoing Links / Access Ring / J3 Sub-Ring / J3 Sub-Ring 3 [Ph4]</x:v>
      </x:c>
      <x:c r="F6563" s="11" t="str"/>
    </x:row>
    <x:row r="6564" ht="100" customHeight="1">
      <x:c r="A6564" s="5" t="n">
        <x:v>6560</x:v>
      </x:c>
      <x:c r="B6564" s="5" t="str">
        <x:v>Line</x:v>
      </x:c>
      <x:c r="C6564" s="11" t="str">
        <x:v>J3 Sub-Ring 3, AE, VAL (PADCCON) 1055m</x:v>
      </x:c>
      <x:c r="D6564" s="11" t="str">
        <x:v>Excluded - planned or ongoing</x:v>
      </x:c>
      <x:c r="E6564" s="11" t="str">
        <x:v>NATIONAL &amp; REGIONAL BACKBONE_NOV 2024_REPORT.kmz / NCRR / Metro BB - NCRR / Ongoing Links / Access Ring / J3 Sub-Ring / J3 Sub-Ring 3 [Ph4]</x:v>
      </x:c>
      <x:c r="F6564" s="11" t="str">
        <x:v>Additional FOC Laying - PADCCON</x:v>
      </x:c>
    </x:row>
    <x:row r="6565" ht="100" customHeight="1">
      <x:c r="A6565" s="5" t="n">
        <x:v>6561</x:v>
      </x:c>
      <x:c r="B6565" s="5" t="str">
        <x:v>Line</x:v>
      </x:c>
      <x:c r="C6565" s="11" t="str">
        <x:v>J3 Sub-Ring 4, AE, CCS (PADCCON)</x:v>
      </x:c>
      <x:c r="D6565" s="11" t="str">
        <x:v>Excluded - planned or ongoing</x:v>
      </x:c>
      <x:c r="E6565" s="11" t="str">
        <x:v>NATIONAL &amp; REGIONAL BACKBONE_NOV 2024_REPORT.kmz / NCRR / Metro BB - NCRR / Ongoing Links / Access Ring / J3 Sub-Ring / J3 Sub-Ring 3 [Ph4]</x:v>
      </x:c>
      <x:c r="F6565" s="11" t="str">
        <x:v>24C FOC Laying - PADCCON</x:v>
      </x:c>
    </x:row>
    <x:row r="6566" ht="100" customHeight="1">
      <x:c r="A6566" s="5" t="n">
        <x:v>6562</x:v>
      </x:c>
      <x:c r="B6566" s="5" t="str">
        <x:v>Line</x:v>
      </x:c>
      <x:c r="C6566" s="11" t="str">
        <x:v>J3 Sub-Ring 2, AE, CCS-QCY (EFTI)</x:v>
      </x:c>
      <x:c r="D6566" s="11" t="str">
        <x:v>Excluded - planned or ongoing</x:v>
      </x:c>
      <x:c r="E6566" s="11" t="str">
        <x:v>NATIONAL &amp; REGIONAL BACKBONE_NOV 2024_REPORT.kmz / NCRR / Metro BB - NCRR / Ongoing Links / Access Ring / J3 Sub-Ring / J3 Sub-Ring 3 [Ph4]</x:v>
      </x:c>
      <x:c r="F6566" s="11" t="str"/>
    </x:row>
    <x:row r="6567" ht="100" customHeight="1">
      <x:c r="A6567" s="5" t="n">
        <x:v>6563</x:v>
      </x:c>
      <x:c r="B6567" s="5" t="str">
        <x:v>Line</x:v>
      </x:c>
      <x:c r="C6567" s="11" t="str">
        <x:v>Project 4 Sub-Ring 4, UG, Quezon City (Existing)</x:v>
      </x:c>
      <x:c r="D6567" s="11" t="str">
        <x:v>Stronger evidence - built or existing label</x:v>
      </x:c>
      <x:c r="E6567" s="11" t="str">
        <x:v>NATIONAL &amp; REGIONAL BACKBONE_NOV 2024_REPORT.kmz / NCRR / Metro BB - NCRR / Ongoing Links / Access Ring / J3 Sub-Ring / J3 Sub-Ring 3 [Ph4]</x:v>
      </x:c>
      <x:c r="F6567" s="11" t="str"/>
    </x:row>
    <x:row r="6568" ht="100" customHeight="1">
      <x:c r="A6568" s="5" t="n">
        <x:v>6564</x:v>
      </x:c>
      <x:c r="B6568" s="5" t="str">
        <x:v>Line</x:v>
      </x:c>
      <x:c r="C6568" s="11" t="str">
        <x:v>J3 Node - Project 4 Core Ring, UG, QCY (In-House)</x:v>
      </x:c>
      <x:c r="D6568" s="11" t="str">
        <x:v>Excluded - planned or ongoing</x:v>
      </x:c>
      <x:c r="E6568" s="11" t="str">
        <x:v>NATIONAL &amp; REGIONAL BACKBONE_NOV 2024_REPORT.kmz / NCRR / Metro BB - NCRR / Ongoing Links / Access Ring / J3 Sub-Ring / J3 Sub-Ring 3 [Ph4]</x:v>
      </x:c>
      <x:c r="F6568" s="11" t="str"/>
    </x:row>
    <x:row r="6569" ht="100" customHeight="1">
      <x:c r="A6569" s="5" t="n">
        <x:v>6565</x:v>
      </x:c>
      <x:c r="B6569" s="5" t="str">
        <x:v>Line</x:v>
      </x:c>
      <x:c r="C6569" s="11" t="str">
        <x:v>J3 Node - Project 4 Core Ring, UG, QCY (In-House)</x:v>
      </x:c>
      <x:c r="D6569" s="11" t="str">
        <x:v>Excluded - planned or ongoing</x:v>
      </x:c>
      <x:c r="E6569" s="11" t="str">
        <x:v>NATIONAL &amp; REGIONAL BACKBONE_NOV 2024_REPORT.kmz / NCRR / Metro BB - NCRR / Ongoing Links / Access Ring / J3 Sub-Ring / J3 Sub-Ring 3 [Ph4]</x:v>
      </x:c>
      <x:c r="F6569" s="11" t="str"/>
    </x:row>
    <x:row r="6570" ht="100" customHeight="1">
      <x:c r="A6570" s="5" t="n">
        <x:v>6566</x:v>
      </x:c>
      <x:c r="B6570" s="5" t="str">
        <x:v>Line</x:v>
      </x:c>
      <x:c r="C6570" s="11" t="str">
        <x:v>J3-Ipil Core Ring, UG, CCN</x:v>
      </x:c>
      <x:c r="D6570" s="11" t="str">
        <x:v>Excluded - planned or ongoing</x:v>
      </x:c>
      <x:c r="E6570" s="11" t="str">
        <x:v>NATIONAL &amp; REGIONAL BACKBONE_NOV 2024_REPORT.kmz / NCRR / Metro BB - NCRR / Ongoing Links / Access Ring / J3 Sub-Ring / J3 Sub-Ring 3 [Ph4]</x:v>
      </x:c>
      <x:c r="F6570" s="11" t="str">
        <x:v>144 Y-Duct</x:v>
      </x:c>
    </x:row>
    <x:row r="6571" ht="100" customHeight="1">
      <x:c r="A6571" s="5" t="n">
        <x:v>6567</x:v>
      </x:c>
      <x:c r="B6571" s="5" t="str">
        <x:v>Line</x:v>
      </x:c>
      <x:c r="C6571" s="11" t="str">
        <x:v>Existing 216F</x:v>
      </x:c>
      <x:c r="D6571" s="11" t="str">
        <x:v>Stronger evidence - built or existing label</x:v>
      </x:c>
      <x:c r="E6571" s="11" t="str">
        <x:v>NATIONAL &amp; REGIONAL BACKBONE_NOV 2024_REPORT.kmz / NCRR / Metro BB - NCRR / Ongoing Links / Access Ring / J3 Sub-Ring / J3 Sub-Ring 3 [Ph4]</x:v>
      </x:c>
      <x:c r="F6571" s="11" t="str"/>
    </x:row>
    <x:row r="6572" ht="100" customHeight="1">
      <x:c r="A6572" s="5" t="n">
        <x:v>6568</x:v>
      </x:c>
      <x:c r="B6572" s="5" t="str">
        <x:v>Line</x:v>
      </x:c>
      <x:c r="C6572" s="11" t="str">
        <x:v>EXISTING 216 C</x:v>
      </x:c>
      <x:c r="D6572" s="11" t="str">
        <x:v>Stronger evidence - built or existing label</x:v>
      </x:c>
      <x:c r="E6572" s="11" t="str">
        <x:v>NATIONAL &amp; REGIONAL BACKBONE_NOV 2024_REPORT.kmz / NCRR / Metro BB - NCRR / Ongoing Links / Access Ring / J3 Sub-Ring / J3 Sub-Ring 3 [Ph4]</x:v>
      </x:c>
      <x:c r="F6572" s="11" t="str">
        <x:v>MC ARTHUR RIGHT SIDE</x:v>
      </x:c>
    </x:row>
    <x:row r="6573" ht="100" customHeight="1">
      <x:c r="A6573" s="5" t="n">
        <x:v>6569</x:v>
      </x:c>
      <x:c r="B6573" s="5" t="str">
        <x:v>Line</x:v>
      </x:c>
      <x:c r="C6573" s="11" t="str">
        <x:v>Reliance-J3 Core Ring, UG to AE, VAL (In-House)</x:v>
      </x:c>
      <x:c r="D6573" s="11" t="str">
        <x:v>Stronger evidence - built or existing label</x:v>
      </x:c>
      <x:c r="E6573" s="11" t="str">
        <x:v>NATIONAL &amp; REGIONAL BACKBONE_NOV 2024_REPORT.kmz / NCRR / Metro BB - NCRR / Ongoing Links / Access Ring / J3 Sub-Ring / J3 Sub-Ring 3 [Ph4]</x:v>
      </x:c>
      <x:c r="F6573" s="11" t="str">
        <x:v>Newly Installed 144C - In-House</x:v>
      </x:c>
    </x:row>
    <x:row r="6574" ht="100" customHeight="1">
      <x:c r="A6574" s="5" t="n">
        <x:v>6570</x:v>
      </x:c>
      <x:c r="B6574" s="5" t="str">
        <x:v>Line</x:v>
      </x:c>
      <x:c r="C6574" s="11" t="str">
        <x:v>Reliance-J3 Core Ring, UG to AE, VAL (In-House)</x:v>
      </x:c>
      <x:c r="D6574" s="11" t="str">
        <x:v>Stronger evidence - built or existing label</x:v>
      </x:c>
      <x:c r="E6574" s="11" t="str">
        <x:v>NATIONAL &amp; REGIONAL BACKBONE_NOV 2024_REPORT.kmz / NCRR / Metro BB - NCRR / Ongoing Links / Access Ring / J3 Sub-Ring / J3 Sub-Ring 3 [Ph4]</x:v>
      </x:c>
      <x:c r="F6574" s="11" t="str">
        <x:v>Newly Installed 144C - In-House</x:v>
      </x:c>
    </x:row>
    <x:row r="6575" ht="100" customHeight="1">
      <x:c r="A6575" s="5" t="n">
        <x:v>6571</x:v>
      </x:c>
      <x:c r="B6575" s="5" t="str">
        <x:v>Point</x:v>
      </x:c>
      <x:c r="C6575" s="11" t="str">
        <x:v>MNL045 - RADIAL ROAD 10</x:v>
      </x:c>
      <x:c r="D6575" s="11" t="str">
        <x:v>Other point; not counted as node</x:v>
      </x:c>
      <x:c r="E6575" s="11" t="str">
        <x:v>NATIONAL &amp; REGIONAL BACKBONE_NOV 2024_REPORT.kmz / NCRR / Metro BB - NCRR / Ongoing Links / Access Ring / Espanya Sub-Ring / Espanya Sub-Ring 1</x:v>
      </x:c>
      <x:c r="F6575" s="11" t="str"/>
    </x:row>
    <x:row r="6576" ht="100" customHeight="1">
      <x:c r="A6576" s="5" t="n">
        <x:v>6572</x:v>
      </x:c>
      <x:c r="B6576" s="5" t="str">
        <x:v>Line</x:v>
      </x:c>
      <x:c r="C6576" s="11" t="str">
        <x:v>Visayas Ave-Espanya Core Ring, AE, MNL (EAGLENET) 344 m</x:v>
      </x:c>
      <x:c r="D6576" s="11" t="str">
        <x:v>Excluded - planned or ongoing</x:v>
      </x:c>
      <x:c r="E6576" s="11" t="str">
        <x:v>NATIONAL &amp; REGIONAL BACKBONE_NOV 2024_REPORT.kmz / NCRR / Metro BB - NCRR / Ongoing Links / Access Ring / Espanya Sub-Ring / Espanya Sub-Ring 1</x:v>
      </x:c>
      <x:c r="F6576" s="11" t="str">
        <x:v>FOC Laying - EAGLENET</x:v>
      </x:c>
    </x:row>
    <x:row r="6577" ht="100" customHeight="1">
      <x:c r="A6577" s="5" t="n">
        <x:v>6573</x:v>
      </x:c>
      <x:c r="B6577" s="5" t="str">
        <x:v>Line</x:v>
      </x:c>
      <x:c r="C6577" s="11" t="str">
        <x:v>Visayas Ave-Espanya Core Ring, AE, MNL (EAGLENET) 614 m</x:v>
      </x:c>
      <x:c r="D6577" s="11" t="str">
        <x:v>Excluded - planned or ongoing</x:v>
      </x:c>
      <x:c r="E6577" s="11" t="str">
        <x:v>NATIONAL &amp; REGIONAL BACKBONE_NOV 2024_REPORT.kmz / NCRR / Metro BB - NCRR / Ongoing Links / Access Ring / Espanya Sub-Ring / Espanya Sub-Ring 1</x:v>
      </x:c>
      <x:c r="F6577" s="11" t="str">
        <x:v>FOC Laying - EAGLENET</x:v>
      </x:c>
    </x:row>
    <x:row r="6578" ht="100" customHeight="1">
      <x:c r="A6578" s="5" t="n">
        <x:v>6574</x:v>
      </x:c>
      <x:c r="B6578" s="5" t="str">
        <x:v>Line</x:v>
      </x:c>
      <x:c r="C6578" s="11" t="str">
        <x:v>Espanya-Naga Rd Core Ring, AE, MNL (EAGLENET) 868 m</x:v>
      </x:c>
      <x:c r="D6578" s="11" t="str">
        <x:v>Excluded - planned or ongoing</x:v>
      </x:c>
      <x:c r="E6578" s="11" t="str">
        <x:v>NATIONAL &amp; REGIONAL BACKBONE_NOV 2024_REPORT.kmz / NCRR / Metro BB - NCRR / Ongoing Links / Access Ring / Espanya Sub-Ring / Espanya Sub-Ring 1</x:v>
      </x:c>
      <x:c r="F6578" s="11" t="str">
        <x:v>FOC Laying - EAGLENET</x:v>
      </x:c>
    </x:row>
    <x:row r="6579" ht="100" customHeight="1">
      <x:c r="A6579" s="5" t="n">
        <x:v>6575</x:v>
      </x:c>
      <x:c r="B6579" s="5" t="str">
        <x:v>Line</x:v>
      </x:c>
      <x:c r="C6579" s="11" t="str">
        <x:v>Espanya Sub-Ring 1, UG, MNL (EAGLENET) 1137m</x:v>
      </x:c>
      <x:c r="D6579" s="11" t="str">
        <x:v>Excluded - planned or ongoing</x:v>
      </x:c>
      <x:c r="E6579" s="11" t="str">
        <x:v>NATIONAL &amp; REGIONAL BACKBONE_NOV 2024_REPORT.kmz / NCRR / Metro BB - NCRR / Ongoing Links / Access Ring / Espanya Sub-Ring / Espanya Sub-Ring 1</x:v>
      </x:c>
      <x:c r="F6579" s="11" t="str">
        <x:v>FOC Blowing - EAGLENET</x:v>
      </x:c>
    </x:row>
    <x:row r="6580" ht="100" customHeight="1">
      <x:c r="A6580" s="5" t="n">
        <x:v>6576</x:v>
      </x:c>
      <x:c r="B6580" s="5" t="str">
        <x:v>Line</x:v>
      </x:c>
      <x:c r="C6580" s="11" t="str">
        <x:v>Espanya Sub-Ring 1, AE, MNL (JBACS) 1439m</x:v>
      </x:c>
      <x:c r="D6580" s="11" t="str">
        <x:v>Excluded - planned or ongoing</x:v>
      </x:c>
      <x:c r="E6580" s="11" t="str">
        <x:v>NATIONAL &amp; REGIONAL BACKBONE_NOV 2024_REPORT.kmz / NCRR / Metro BB - NCRR / Ongoing Links / Access Ring / Espanya Sub-Ring / Espanya Sub-Ring 1</x:v>
      </x:c>
      <x:c r="F6580" s="11" t="str">
        <x:v>FOC Laying - EAGLENET</x:v>
      </x:c>
    </x:row>
    <x:row r="6581" ht="100" customHeight="1">
      <x:c r="A6581" s="5" t="n">
        <x:v>6577</x:v>
      </x:c>
      <x:c r="B6581" s="5" t="str">
        <x:v>Line</x:v>
      </x:c>
      <x:c r="C6581" s="11" t="str">
        <x:v>Shaw Sub-Ring 1, AE, MNL (Laser) 1,250m</x:v>
      </x:c>
      <x:c r="D6581" s="11" t="str">
        <x:v>Excluded - planned or ongoing</x:v>
      </x:c>
      <x:c r="E6581" s="11" t="str">
        <x:v>NATIONAL &amp; REGIONAL BACKBONE_NOV 2024_REPORT.kmz / NCRR / Metro BB - NCRR / Ongoing Links / Access Ring / Espanya Sub-Ring / Espanya Sub-Ring 1</x:v>
      </x:c>
      <x:c r="F6581" s="11" t="str"/>
    </x:row>
    <x:row r="6582" ht="100" customHeight="1">
      <x:c r="A6582" s="5" t="n">
        <x:v>6578</x:v>
      </x:c>
      <x:c r="B6582" s="5" t="str">
        <x:v>Line</x:v>
      </x:c>
      <x:c r="C6582" s="11" t="str">
        <x:v>Shaw Sub-Ring 1, AE, MNL (Laser) 662 m</x:v>
      </x:c>
      <x:c r="D6582" s="11" t="str">
        <x:v>Excluded - planned or ongoing</x:v>
      </x:c>
      <x:c r="E6582" s="11" t="str">
        <x:v>NATIONAL &amp; REGIONAL BACKBONE_NOV 2024_REPORT.kmz / NCRR / Metro BB - NCRR / Ongoing Links / Access Ring / Espanya Sub-Ring / Espanya Sub-Ring 1</x:v>
      </x:c>
      <x:c r="F6582" s="11" t="str"/>
    </x:row>
    <x:row r="6583" ht="100" customHeight="1">
      <x:c r="A6583" s="5" t="n">
        <x:v>6579</x:v>
      </x:c>
      <x:c r="B6583" s="5" t="str">
        <x:v>Line</x:v>
      </x:c>
      <x:c r="C6583" s="11" t="str">
        <x:v>Shaw Sub-Ring 1/3, AE, MNL (Laser) 797m</x:v>
      </x:c>
      <x:c r="D6583" s="11" t="str">
        <x:v>Excluded - planned or ongoing</x:v>
      </x:c>
      <x:c r="E6583" s="11" t="str">
        <x:v>NATIONAL &amp; REGIONAL BACKBONE_NOV 2024_REPORT.kmz / NCRR / Metro BB - NCRR / Ongoing Links / Access Ring / Espanya Sub-Ring / Espanya Sub-Ring 1</x:v>
      </x:c>
      <x:c r="F6583" s="11" t="str"/>
    </x:row>
    <x:row r="6584" ht="100" customHeight="1">
      <x:c r="A6584" s="5" t="n">
        <x:v>6580</x:v>
      </x:c>
      <x:c r="B6584" s="5" t="str">
        <x:v>Line</x:v>
      </x:c>
      <x:c r="C6584" s="11" t="str">
        <x:v>Reliance-J3 Node Core Ring, UG to AE, MNL (O&amp;B to LASER)</x:v>
      </x:c>
      <x:c r="D6584" s="11" t="str">
        <x:v>Excluded - planned or ongoing</x:v>
      </x:c>
      <x:c r="E6584" s="11" t="str">
        <x:v>NATIONAL &amp; REGIONAL BACKBONE_NOV 2024_REPORT.kmz / NCRR / Metro BB - NCRR / Ongoing Links / Access Ring / Espanya Sub-Ring / Espanya Sub-Ring 1</x:v>
      </x:c>
      <x:c r="F6584" s="11" t="str"/>
    </x:row>
    <x:row r="6585" ht="100" customHeight="1">
      <x:c r="A6585" s="5" t="n">
        <x:v>6581</x:v>
      </x:c>
      <x:c r="B6585" s="5" t="str">
        <x:v>Line</x:v>
      </x:c>
      <x:c r="C6585" s="11" t="str">
        <x:v>Shaw Sub-Ring 1/3, AE, MNL (Laser) 1,489m</x:v>
      </x:c>
      <x:c r="D6585" s="11" t="str">
        <x:v>Excluded - planned or ongoing</x:v>
      </x:c>
      <x:c r="E6585" s="11" t="str">
        <x:v>NATIONAL &amp; REGIONAL BACKBONE_NOV 2024_REPORT.kmz / NCRR / Metro BB - NCRR / Ongoing Links / Access Ring / Espanya Sub-Ring / Espanya Sub-Ring 1</x:v>
      </x:c>
      <x:c r="F6585" s="11" t="str"/>
    </x:row>
    <x:row r="6586" ht="100" customHeight="1">
      <x:c r="A6586" s="5" t="n">
        <x:v>6582</x:v>
      </x:c>
      <x:c r="B6586" s="5" t="str">
        <x:v>Line</x:v>
      </x:c>
      <x:c r="C6586" s="11" t="str">
        <x:v>Shaw Sub-Ring 3, AE, MNL (Laser) 245m</x:v>
      </x:c>
      <x:c r="D6586" s="11" t="str">
        <x:v>Excluded - planned or ongoing</x:v>
      </x:c>
      <x:c r="E6586" s="11" t="str">
        <x:v>NATIONAL &amp; REGIONAL BACKBONE_NOV 2024_REPORT.kmz / NCRR / Metro BB - NCRR / Ongoing Links / Access Ring / Espanya Sub-Ring / Espanya Sub-Ring 1</x:v>
      </x:c>
      <x:c r="F6586" s="11" t="str"/>
    </x:row>
    <x:row r="6587" ht="100" customHeight="1">
      <x:c r="A6587" s="5" t="n">
        <x:v>6583</x:v>
      </x:c>
      <x:c r="B6587" s="5" t="str">
        <x:v>Line</x:v>
      </x:c>
      <x:c r="C6587" s="11" t="str">
        <x:v>Shaw Sub-Ring 3, AE, MNL (Laser) 610m</x:v>
      </x:c>
      <x:c r="D6587" s="11" t="str">
        <x:v>Excluded - planned or ongoing</x:v>
      </x:c>
      <x:c r="E6587" s="11" t="str">
        <x:v>NATIONAL &amp; REGIONAL BACKBONE_NOV 2024_REPORT.kmz / NCRR / Metro BB - NCRR / Ongoing Links / Access Ring / Espanya Sub-Ring / Espanya Sub-Ring 1</x:v>
      </x:c>
      <x:c r="F6587" s="11" t="str"/>
    </x:row>
    <x:row r="6588" ht="100" customHeight="1">
      <x:c r="A6588" s="5" t="n">
        <x:v>6584</x:v>
      </x:c>
      <x:c r="B6588" s="5" t="str">
        <x:v>Line</x:v>
      </x:c>
      <x:c r="C6588" s="11" t="str">
        <x:v>Shaw Sub-Ring 3, AE, MNL (Laser) 1,150m</x:v>
      </x:c>
      <x:c r="D6588" s="11" t="str">
        <x:v>Excluded - planned or ongoing</x:v>
      </x:c>
      <x:c r="E6588" s="11" t="str">
        <x:v>NATIONAL &amp; REGIONAL BACKBONE_NOV 2024_REPORT.kmz / NCRR / Metro BB - NCRR / Ongoing Links / Access Ring / Espanya Sub-Ring / Espanya Sub-Ring 1</x:v>
      </x:c>
      <x:c r="F6588" s="11" t="str"/>
    </x:row>
    <x:row r="6589" ht="100" customHeight="1">
      <x:c r="A6589" s="5" t="n">
        <x:v>6585</x:v>
      </x:c>
      <x:c r="B6589" s="5" t="str">
        <x:v>Line</x:v>
      </x:c>
      <x:c r="C6589" s="11" t="str">
        <x:v>Shaw Sub-Ring 1/3, UG, MNL (O&amp;B)</x:v>
      </x:c>
      <x:c r="D6589" s="11" t="str">
        <x:v>Excluded - planned or ongoing</x:v>
      </x:c>
      <x:c r="E6589" s="11" t="str">
        <x:v>NATIONAL &amp; REGIONAL BACKBONE_NOV 2024_REPORT.kmz / NCRR / Metro BB - NCRR / Ongoing Links / Access Ring / Espanya Sub-Ring / Espanya Sub-Ring 1</x:v>
      </x:c>
      <x:c r="F6589" s="11" t="str">
        <x:v>New 144C FOC - O&amp;B</x:v>
      </x:c>
    </x:row>
    <x:row r="6590" ht="100" customHeight="1">
      <x:c r="A6590" s="5" t="n">
        <x:v>6586</x:v>
      </x:c>
      <x:c r="B6590" s="5" t="str">
        <x:v>Line</x:v>
      </x:c>
      <x:c r="C6590" s="11" t="str">
        <x:v>Shaw Sub-Ring 1/3, UG, MNL (O&amp;B)</x:v>
      </x:c>
      <x:c r="D6590" s="11" t="str">
        <x:v>Excluded - planned or ongoing</x:v>
      </x:c>
      <x:c r="E6590" s="11" t="str">
        <x:v>NATIONAL &amp; REGIONAL BACKBONE_NOV 2024_REPORT.kmz / NCRR / Metro BB - NCRR / Ongoing Links / Access Ring / Espanya Sub-Ring / Espanya Sub-Ring 1</x:v>
      </x:c>
      <x:c r="F6590" s="11" t="str"/>
    </x:row>
    <x:row r="6591" ht="100" customHeight="1">
      <x:c r="A6591" s="5" t="n">
        <x:v>6587</x:v>
      </x:c>
      <x:c r="B6591" s="5" t="str">
        <x:v>Line</x:v>
      </x:c>
      <x:c r="C6591" s="11" t="str">
        <x:v>New 24C Installed (In-House) 519 m</x:v>
      </x:c>
      <x:c r="D6591" s="11" t="str">
        <x:v>Stronger evidence - built or existing label</x:v>
      </x:c>
      <x:c r="E6591" s="11" t="str">
        <x:v>NATIONAL &amp; REGIONAL BACKBONE_NOV 2024_REPORT.kmz / NCRR / Metro BB - NCRR / Ongoing Links / Access Ring / Espanya Sub-Ring / Espanya Sub-Ring 1</x:v>
      </x:c>
      <x:c r="F6591" s="11" t="str">
        <x:v>New 24C Installed (In-House) 519 m</x:v>
      </x:c>
    </x:row>
    <x:row r="6592" ht="100" customHeight="1">
      <x:c r="A6592" s="5" t="n">
        <x:v>6588</x:v>
      </x:c>
      <x:c r="B6592" s="5" t="str">
        <x:v>Point</x:v>
      </x:c>
      <x:c r="C6592" s="11" t="str">
        <x:v>MAL004 - CARMELITA APT.</x:v>
      </x:c>
      <x:c r="D6592" s="11" t="str">
        <x:v>Other point; not counted as node</x:v>
      </x:c>
      <x:c r="E6592" s="11" t="str">
        <x:v>NATIONAL &amp; REGIONAL BACKBONE_NOV 2024_REPORT.kmz / NCRR / Metro BB - NCRR / Ongoing Links / Access Ring / Espanya Sub-Ring / Espanya Sub-Ring 2</x:v>
      </x:c>
      <x:c r="F6592" s="11" t="str"/>
    </x:row>
    <x:row r="6593" ht="100" customHeight="1">
      <x:c r="A6593" s="5" t="n">
        <x:v>6589</x:v>
      </x:c>
      <x:c r="B6593" s="5" t="str">
        <x:v>Point</x:v>
      </x:c>
      <x:c r="C6593" s="11" t="str">
        <x:v>MAL005 - CHUA PROPERTY</x:v>
      </x:c>
      <x:c r="D6593" s="11" t="str">
        <x:v>Other point; not counted as node</x:v>
      </x:c>
      <x:c r="E6593" s="11" t="str">
        <x:v>NATIONAL &amp; REGIONAL BACKBONE_NOV 2024_REPORT.kmz / NCRR / Metro BB - NCRR / Ongoing Links / Access Ring / Espanya Sub-Ring / Espanya Sub-Ring 2</x:v>
      </x:c>
      <x:c r="F6593" s="11" t="str"/>
    </x:row>
    <x:row r="6594" ht="100" customHeight="1">
      <x:c r="A6594" s="5" t="n">
        <x:v>6590</x:v>
      </x:c>
      <x:c r="B6594" s="5" t="str">
        <x:v>Line</x:v>
      </x:c>
      <x:c r="C6594" s="11" t="str">
        <x:v>Espanya Sub-Ring 2/3/4, AE, MAL (PADCCON) 687m</x:v>
      </x:c>
      <x:c r="D6594" s="11" t="str">
        <x:v>Excluded - planned or ongoing</x:v>
      </x:c>
      <x:c r="E6594" s="11" t="str">
        <x:v>NATIONAL &amp; REGIONAL BACKBONE_NOV 2024_REPORT.kmz / NCRR / Metro BB - NCRR / Ongoing Links / Access Ring / Espanya Sub-Ring / Espanya Sub-Ring 2</x:v>
      </x:c>
      <x:c r="F6594" s="11" t="str">
        <x:v>ADDTIONAL FOC LAYING - PADCCON</x:v>
      </x:c>
    </x:row>
    <x:row r="6595" ht="100" customHeight="1">
      <x:c r="A6595" s="5" t="n">
        <x:v>6591</x:v>
      </x:c>
      <x:c r="B6595" s="5" t="str">
        <x:v>Line</x:v>
      </x:c>
      <x:c r="C6595" s="11" t="str">
        <x:v>Visayas Ave-Espanya Core Ring, AE, MNL (EAGLENET) 344 m</x:v>
      </x:c>
      <x:c r="D6595" s="11" t="str">
        <x:v>Excluded - planned or ongoing</x:v>
      </x:c>
      <x:c r="E6595" s="11" t="str">
        <x:v>NATIONAL &amp; REGIONAL BACKBONE_NOV 2024_REPORT.kmz / NCRR / Metro BB - NCRR / Ongoing Links / Access Ring / Espanya Sub-Ring / Espanya Sub-Ring 2</x:v>
      </x:c>
      <x:c r="F6595" s="11" t="str">
        <x:v>FOC Laying - EAGLENET</x:v>
      </x:c>
    </x:row>
    <x:row r="6596" ht="100" customHeight="1">
      <x:c r="A6596" s="5" t="n">
        <x:v>6592</x:v>
      </x:c>
      <x:c r="B6596" s="5" t="str">
        <x:v>Line</x:v>
      </x:c>
      <x:c r="C6596" s="11" t="str">
        <x:v>Visayas Ave-Espanya Core Ring, AE, QCY (JBACS) 1,131 m</x:v>
      </x:c>
      <x:c r="D6596" s="11" t="str">
        <x:v>Excluded - planned or ongoing</x:v>
      </x:c>
      <x:c r="E6596" s="11" t="str">
        <x:v>NATIONAL &amp; REGIONAL BACKBONE_NOV 2024_REPORT.kmz / NCRR / Metro BB - NCRR / Ongoing Links / Access Ring / Espanya Sub-Ring / Espanya Sub-Ring 2</x:v>
      </x:c>
      <x:c r="F6596" s="11" t="str">
        <x:v>FOC Laying - JBACS (Additional 24C)</x:v>
      </x:c>
    </x:row>
    <x:row r="6597" ht="100" customHeight="1">
      <x:c r="A6597" s="5" t="n">
        <x:v>6593</x:v>
      </x:c>
      <x:c r="B6597" s="5" t="str">
        <x:v>Line</x:v>
      </x:c>
      <x:c r="C6597" s="11" t="str">
        <x:v>Shaw Sub-Ring 1, AE, MNL (Laser) 2501m</x:v>
      </x:c>
      <x:c r="D6597" s="11" t="str">
        <x:v>Excluded - planned or ongoing</x:v>
      </x:c>
      <x:c r="E6597" s="11" t="str">
        <x:v>NATIONAL &amp; REGIONAL BACKBONE_NOV 2024_REPORT.kmz / NCRR / Metro BB - NCRR / Ongoing Links / Access Ring / Espanya Sub-Ring / Espanya Sub-Ring 2</x:v>
      </x:c>
      <x:c r="F6597" s="11" t="str"/>
    </x:row>
    <x:row r="6598" ht="100" customHeight="1">
      <x:c r="A6598" s="5" t="n">
        <x:v>6594</x:v>
      </x:c>
      <x:c r="B6598" s="5" t="str">
        <x:v>Line</x:v>
      </x:c>
      <x:c r="C6598" s="11" t="str">
        <x:v>Visayas Ave-Espanya Core Ring, AE, MNL (EAGLENET) 614 m</x:v>
      </x:c>
      <x:c r="D6598" s="11" t="str">
        <x:v>Excluded - planned or ongoing</x:v>
      </x:c>
      <x:c r="E6598" s="11" t="str">
        <x:v>NATIONAL &amp; REGIONAL BACKBONE_NOV 2024_REPORT.kmz / NCRR / Metro BB - NCRR / Ongoing Links / Access Ring / Espanya Sub-Ring / Espanya Sub-Ring 2</x:v>
      </x:c>
      <x:c r="F6598" s="11" t="str">
        <x:v>FOC Laying - EAGLENET</x:v>
      </x:c>
    </x:row>
    <x:row r="6599" ht="100" customHeight="1">
      <x:c r="A6599" s="5" t="n">
        <x:v>6595</x:v>
      </x:c>
      <x:c r="B6599" s="5" t="str">
        <x:v>Line</x:v>
      </x:c>
      <x:c r="C6599" s="11" t="str">
        <x:v>Espanya-Naga Rd Core Ring, AE, MNL (EAGLENET) 868 m</x:v>
      </x:c>
      <x:c r="D6599" s="11" t="str">
        <x:v>Excluded - planned or ongoing</x:v>
      </x:c>
      <x:c r="E6599" s="11" t="str">
        <x:v>NATIONAL &amp; REGIONAL BACKBONE_NOV 2024_REPORT.kmz / NCRR / Metro BB - NCRR / Ongoing Links / Access Ring / Espanya Sub-Ring / Espanya Sub-Ring 2</x:v>
      </x:c>
      <x:c r="F6599" s="11" t="str">
        <x:v>FOC Laying - EAGLENET</x:v>
      </x:c>
    </x:row>
    <x:row r="6600" ht="100" customHeight="1">
      <x:c r="A6600" s="5" t="n">
        <x:v>6596</x:v>
      </x:c>
      <x:c r="B6600" s="5" t="str">
        <x:v>Line</x:v>
      </x:c>
      <x:c r="C6600" s="11" t="str">
        <x:v>Espanya Sub-Ring 3, UG, MAL (PADCCON) 1449m</x:v>
      </x:c>
      <x:c r="D6600" s="11" t="str">
        <x:v>Excluded - planned or ongoing</x:v>
      </x:c>
      <x:c r="E6600" s="11" t="str">
        <x:v>NATIONAL &amp; REGIONAL BACKBONE_NOV 2024_REPORT.kmz / NCRR / Metro BB - NCRR / Ongoing Links / Access Ring / Espanya Sub-Ring / Espanya Sub-Ring 2</x:v>
      </x:c>
      <x:c r="F6600" s="11" t="str">
        <x:v>FOC Blowing - PADCCON</x:v>
      </x:c>
    </x:row>
    <x:row r="6601" ht="100" customHeight="1">
      <x:c r="A6601" s="5" t="n">
        <x:v>6597</x:v>
      </x:c>
      <x:c r="B6601" s="5" t="str">
        <x:v>Line</x:v>
      </x:c>
      <x:c r="C6601" s="11" t="str">
        <x:v>Espanya Sub-Ring 3, AE, MAL (PADCCON) 680m</x:v>
      </x:c>
      <x:c r="D6601" s="11" t="str">
        <x:v>Excluded - planned or ongoing</x:v>
      </x:c>
      <x:c r="E6601" s="11" t="str">
        <x:v>NATIONAL &amp; REGIONAL BACKBONE_NOV 2024_REPORT.kmz / NCRR / Metro BB - NCRR / Ongoing Links / Access Ring / Espanya Sub-Ring / Espanya Sub-Ring 2</x:v>
      </x:c>
      <x:c r="F6601" s="11" t="str">
        <x:v>FOC Laying - PADCCON</x:v>
      </x:c>
    </x:row>
    <x:row r="6602" ht="100" customHeight="1">
      <x:c r="A6602" s="5" t="n">
        <x:v>6598</x:v>
      </x:c>
      <x:c r="B6602" s="5" t="str">
        <x:v>Line</x:v>
      </x:c>
      <x:c r="C6602" s="11" t="str">
        <x:v>Espanya Sub-Ring 3/4/5, AE, MAL (PADCCON) 1562m</x:v>
      </x:c>
      <x:c r="D6602" s="11" t="str">
        <x:v>Excluded - planned or ongoing</x:v>
      </x:c>
      <x:c r="E6602" s="11" t="str">
        <x:v>NATIONAL &amp; REGIONAL BACKBONE_NOV 2024_REPORT.kmz / NCRR / Metro BB - NCRR / Ongoing Links / Access Ring / Espanya Sub-Ring / Espanya Sub-Ring 2</x:v>
      </x:c>
      <x:c r="F6602" s="11" t="str">
        <x:v>FOC Laying - PADCCON</x:v>
      </x:c>
    </x:row>
    <x:row r="6603" ht="100" customHeight="1">
      <x:c r="A6603" s="5" t="n">
        <x:v>6599</x:v>
      </x:c>
      <x:c r="B6603" s="5" t="str">
        <x:v>Line</x:v>
      </x:c>
      <x:c r="C6603" s="11" t="str">
        <x:v>Espanya Sub-Ring 3/4/5, UG, MAL (PADCCON) 1380m</x:v>
      </x:c>
      <x:c r="D6603" s="11" t="str">
        <x:v>Excluded - planned or ongoing</x:v>
      </x:c>
      <x:c r="E6603" s="11" t="str">
        <x:v>NATIONAL &amp; REGIONAL BACKBONE_NOV 2024_REPORT.kmz / NCRR / Metro BB - NCRR / Ongoing Links / Access Ring / Espanya Sub-Ring / Espanya Sub-Ring 2</x:v>
      </x:c>
      <x:c r="F6603" s="11" t="str">
        <x:v>FOC Blowing - PADCCON</x:v>
      </x:c>
    </x:row>
    <x:row r="6604" ht="100" customHeight="1">
      <x:c r="A6604" s="5" t="n">
        <x:v>6600</x:v>
      </x:c>
      <x:c r="B6604" s="5" t="str">
        <x:v>Line</x:v>
      </x:c>
      <x:c r="C6604" s="11" t="str">
        <x:v>Espanya Sub-Ring 3/4/5, UG, MNL (EAGLENET) 1448m</x:v>
      </x:c>
      <x:c r="D6604" s="11" t="str">
        <x:v>Excluded - planned or ongoing</x:v>
      </x:c>
      <x:c r="E6604" s="11" t="str">
        <x:v>NATIONAL &amp; REGIONAL BACKBONE_NOV 2024_REPORT.kmz / NCRR / Metro BB - NCRR / Ongoing Links / Access Ring / Espanya Sub-Ring / Espanya Sub-Ring 2</x:v>
      </x:c>
      <x:c r="F6604" s="11" t="str">
        <x:v>FOC Blowing - EAGLENET</x:v>
      </x:c>
    </x:row>
    <x:row r="6605" ht="100" customHeight="1">
      <x:c r="A6605" s="5" t="n">
        <x:v>6601</x:v>
      </x:c>
      <x:c r="B6605" s="5" t="str">
        <x:v>Line</x:v>
      </x:c>
      <x:c r="C6605" s="11" t="str">
        <x:v>Espanya Sub-Ring 3/4/5, AE, MNL (EAGLENET) 474m</x:v>
      </x:c>
      <x:c r="D6605" s="11" t="str">
        <x:v>Excluded - planned or ongoing</x:v>
      </x:c>
      <x:c r="E6605" s="11" t="str">
        <x:v>NATIONAL &amp; REGIONAL BACKBONE_NOV 2024_REPORT.kmz / NCRR / Metro BB - NCRR / Ongoing Links / Access Ring / Espanya Sub-Ring / Espanya Sub-Ring 2</x:v>
      </x:c>
      <x:c r="F6605" s="11" t="str">
        <x:v>FOC Laying - EAGLENET</x:v>
      </x:c>
    </x:row>
    <x:row r="6606" ht="100" customHeight="1">
      <x:c r="A6606" s="5" t="n">
        <x:v>6602</x:v>
      </x:c>
      <x:c r="B6606" s="5" t="str">
        <x:v>Line</x:v>
      </x:c>
      <x:c r="C6606" s="11" t="str">
        <x:v>Espayna Sub-Ring 3/4/5, AE, CCS (PADCCON) 630m</x:v>
      </x:c>
      <x:c r="D6606" s="11" t="str">
        <x:v>Excluded - planned or ongoing</x:v>
      </x:c>
      <x:c r="E6606" s="11" t="str">
        <x:v>NATIONAL &amp; REGIONAL BACKBONE_NOV 2024_REPORT.kmz / NCRR / Metro BB - NCRR / Ongoing Links / Access Ring / Espanya Sub-Ring / Espanya Sub-Ring 2</x:v>
      </x:c>
      <x:c r="F6606" s="11" t="str">
        <x:v>FOC Laying - PADDCON</x:v>
      </x:c>
    </x:row>
    <x:row r="6607" ht="100" customHeight="1">
      <x:c r="A6607" s="5" t="n">
        <x:v>6603</x:v>
      </x:c>
      <x:c r="B6607" s="5" t="str">
        <x:v>Line</x:v>
      </x:c>
      <x:c r="C6607" s="11" t="str">
        <x:v>Reliance-J3 Core Ring, UG, MNL, (In-House), Yellow Duct</x:v>
      </x:c>
      <x:c r="D6607" s="11" t="str">
        <x:v>Excluded - planned or ongoing</x:v>
      </x:c>
      <x:c r="E6607" s="11" t="str">
        <x:v>NATIONAL &amp; REGIONAL BACKBONE_NOV 2024_REPORT.kmz / NCRR / Metro BB - NCRR / Ongoing Links / Access Ring / Espanya Sub-Ring / Espanya Sub-Ring 2</x:v>
      </x:c>
      <x:c r="F6607" s="11" t="str"/>
    </x:row>
    <x:row r="6608" ht="100" customHeight="1">
      <x:c r="A6608" s="5" t="n">
        <x:v>6604</x:v>
      </x:c>
      <x:c r="B6608" s="5" t="str">
        <x:v>Line</x:v>
      </x:c>
      <x:c r="C6608" s="11" t="str">
        <x:v>Shaw Sub-Ring 1, AE, MNL (Laser) 1,250m</x:v>
      </x:c>
      <x:c r="D6608" s="11" t="str">
        <x:v>Excluded - planned or ongoing</x:v>
      </x:c>
      <x:c r="E6608" s="11" t="str">
        <x:v>NATIONAL &amp; REGIONAL BACKBONE_NOV 2024_REPORT.kmz / NCRR / Metro BB - NCRR / Ongoing Links / Access Ring / Espanya Sub-Ring / Espanya Sub-Ring 2</x:v>
      </x:c>
      <x:c r="F6608" s="11" t="str"/>
    </x:row>
    <x:row r="6609" ht="100" customHeight="1">
      <x:c r="A6609" s="5" t="n">
        <x:v>6605</x:v>
      </x:c>
      <x:c r="B6609" s="5" t="str">
        <x:v>Line</x:v>
      </x:c>
      <x:c r="C6609" s="11" t="str">
        <x:v>Shaw Sub-Ring 3, AE, MNL (Laser) 1,150m</x:v>
      </x:c>
      <x:c r="D6609" s="11" t="str">
        <x:v>Excluded - planned or ongoing</x:v>
      </x:c>
      <x:c r="E6609" s="11" t="str">
        <x:v>NATIONAL &amp; REGIONAL BACKBONE_NOV 2024_REPORT.kmz / NCRR / Metro BB - NCRR / Ongoing Links / Access Ring / Espanya Sub-Ring / Espanya Sub-Ring 2</x:v>
      </x:c>
      <x:c r="F6609" s="11" t="str"/>
    </x:row>
    <x:row r="6610" ht="100" customHeight="1">
      <x:c r="A6610" s="5" t="n">
        <x:v>6606</x:v>
      </x:c>
      <x:c r="B6610" s="5" t="str">
        <x:v>Line</x:v>
      </x:c>
      <x:c r="C6610" s="11" t="str">
        <x:v>Reliance-J3 Node Core Ring, UG to AE, MNL (O&amp;B to LASER)</x:v>
      </x:c>
      <x:c r="D6610" s="11" t="str">
        <x:v>Excluded - planned or ongoing</x:v>
      </x:c>
      <x:c r="E6610" s="11" t="str">
        <x:v>NATIONAL &amp; REGIONAL BACKBONE_NOV 2024_REPORT.kmz / NCRR / Metro BB - NCRR / Ongoing Links / Access Ring / Espanya Sub-Ring / Espanya Sub-Ring 2</x:v>
      </x:c>
      <x:c r="F6610" s="11" t="str"/>
    </x:row>
    <x:row r="6611" ht="100" customHeight="1">
      <x:c r="A6611" s="5" t="n">
        <x:v>6607</x:v>
      </x:c>
      <x:c r="B6611" s="5" t="str">
        <x:v>Line</x:v>
      </x:c>
      <x:c r="C6611" s="11" t="str">
        <x:v>Shaw Sub-Ring 1, AE, MNL (Laser) 662 m</x:v>
      </x:c>
      <x:c r="D6611" s="11" t="str">
        <x:v>Excluded - planned or ongoing</x:v>
      </x:c>
      <x:c r="E6611" s="11" t="str">
        <x:v>NATIONAL &amp; REGIONAL BACKBONE_NOV 2024_REPORT.kmz / NCRR / Metro BB - NCRR / Ongoing Links / Access Ring / Espanya Sub-Ring / Espanya Sub-Ring 2</x:v>
      </x:c>
      <x:c r="F6611" s="11" t="str"/>
    </x:row>
    <x:row r="6612" ht="100" customHeight="1">
      <x:c r="A6612" s="5" t="n">
        <x:v>6608</x:v>
      </x:c>
      <x:c r="B6612" s="5" t="str">
        <x:v>Line</x:v>
      </x:c>
      <x:c r="C6612" s="11" t="str">
        <x:v>Shaw Sub-Ring 1/3, AE, MNL (Laser) 797m</x:v>
      </x:c>
      <x:c r="D6612" s="11" t="str">
        <x:v>Excluded - planned or ongoing</x:v>
      </x:c>
      <x:c r="E6612" s="11" t="str">
        <x:v>NATIONAL &amp; REGIONAL BACKBONE_NOV 2024_REPORT.kmz / NCRR / Metro BB - NCRR / Ongoing Links / Access Ring / Espanya Sub-Ring / Espanya Sub-Ring 2</x:v>
      </x:c>
      <x:c r="F6612" s="11" t="str"/>
    </x:row>
    <x:row r="6613" ht="100" customHeight="1">
      <x:c r="A6613" s="5" t="n">
        <x:v>6609</x:v>
      </x:c>
      <x:c r="B6613" s="5" t="str">
        <x:v>Line</x:v>
      </x:c>
      <x:c r="C6613" s="11" t="str">
        <x:v>J3 Node Sub-Ring 3, AE, MAL (EFTI) 755m</x:v>
      </x:c>
      <x:c r="D6613" s="11" t="str">
        <x:v>Excluded - planned or ongoing</x:v>
      </x:c>
      <x:c r="E6613" s="11" t="str">
        <x:v>NATIONAL &amp; REGIONAL BACKBONE_NOV 2024_REPORT.kmz / NCRR / Metro BB - NCRR / Ongoing Links / Access Ring / Espanya Sub-Ring / Espanya Sub-Ring 2</x:v>
      </x:c>
      <x:c r="F6613" s="11" t="str"/>
    </x:row>
    <x:row r="6614" ht="100" customHeight="1">
      <x:c r="A6614" s="5" t="n">
        <x:v>6610</x:v>
      </x:c>
      <x:c r="B6614" s="5" t="str">
        <x:v>Line</x:v>
      </x:c>
      <x:c r="C6614" s="11" t="str">
        <x:v>Project 4 Sub-Ring 2, AE, QCY (Maktel) 1,546m</x:v>
      </x:c>
      <x:c r="D6614" s="11" t="str">
        <x:v>Excluded - planned or ongoing</x:v>
      </x:c>
      <x:c r="E6614" s="11" t="str">
        <x:v>NATIONAL &amp; REGIONAL BACKBONE_NOV 2024_REPORT.kmz / NCRR / Metro BB - NCRR / Ongoing Links / Access Ring / Espanya Sub-Ring / Espanya Sub-Ring 2</x:v>
      </x:c>
      <x:c r="F6614" s="11" t="str"/>
    </x:row>
    <x:row r="6615" ht="100" customHeight="1">
      <x:c r="A6615" s="5" t="n">
        <x:v>6611</x:v>
      </x:c>
      <x:c r="B6615" s="5" t="str">
        <x:v>Line</x:v>
      </x:c>
      <x:c r="C6615" s="11" t="str">
        <x:v>Project 4 Sub-Ring 2, AE, QCY (Maktel) 396m</x:v>
      </x:c>
      <x:c r="D6615" s="11" t="str">
        <x:v>Excluded - planned or ongoing</x:v>
      </x:c>
      <x:c r="E6615" s="11" t="str">
        <x:v>NATIONAL &amp; REGIONAL BACKBONE_NOV 2024_REPORT.kmz / NCRR / Metro BB - NCRR / Ongoing Links / Access Ring / Espanya Sub-Ring / Espanya Sub-Ring 2</x:v>
      </x:c>
      <x:c r="F6615" s="11" t="str"/>
    </x:row>
    <x:row r="6616" ht="100" customHeight="1">
      <x:c r="A6616" s="5" t="n">
        <x:v>6612</x:v>
      </x:c>
      <x:c r="B6616" s="5" t="str">
        <x:v>Line</x:v>
      </x:c>
      <x:c r="C6616" s="11" t="str">
        <x:v>J3 Sub-Ring 2, UG, QCY (Maktel) 787 m</x:v>
      </x:c>
      <x:c r="D6616" s="11" t="str">
        <x:v>Excluded - planned or ongoing</x:v>
      </x:c>
      <x:c r="E6616" s="11" t="str">
        <x:v>NATIONAL &amp; REGIONAL BACKBONE_NOV 2024_REPORT.kmz / NCRR / Metro BB - NCRR / Ongoing Links / Access Ring / Espanya Sub-Ring / Espanya Sub-Ring 2</x:v>
      </x:c>
      <x:c r="F6616" s="11" t="str"/>
    </x:row>
    <x:row r="6617" ht="100" customHeight="1">
      <x:c r="A6617" s="5" t="n">
        <x:v>6613</x:v>
      </x:c>
      <x:c r="B6617" s="5" t="str">
        <x:v>Line</x:v>
      </x:c>
      <x:c r="C6617" s="11" t="str">
        <x:v>J3 Sub-Ring 2, AE, MNL (EFTIl) 3230 m</x:v>
      </x:c>
      <x:c r="D6617" s="11" t="str">
        <x:v>Excluded - planned or ongoing</x:v>
      </x:c>
      <x:c r="E6617" s="11" t="str">
        <x:v>NATIONAL &amp; REGIONAL BACKBONE_NOV 2024_REPORT.kmz / NCRR / Metro BB - NCRR / Ongoing Links / Access Ring / Espanya Sub-Ring / Espanya Sub-Ring 2</x:v>
      </x:c>
      <x:c r="F6617" s="11" t="str"/>
    </x:row>
    <x:row r="6618" ht="100" customHeight="1">
      <x:c r="A6618" s="5" t="n">
        <x:v>6614</x:v>
      </x:c>
      <x:c r="B6618" s="5" t="str">
        <x:v>Line</x:v>
      </x:c>
      <x:c r="C6618" s="11" t="str">
        <x:v>J3 Sub-Ring 2, AE, CCS (EFTI) 491 m</x:v>
      </x:c>
      <x:c r="D6618" s="11" t="str">
        <x:v>Excluded - planned or ongoing</x:v>
      </x:c>
      <x:c r="E6618" s="11" t="str">
        <x:v>NATIONAL &amp; REGIONAL BACKBONE_NOV 2024_REPORT.kmz / NCRR / Metro BB - NCRR / Ongoing Links / Access Ring / Espanya Sub-Ring / Espanya Sub-Ring 2</x:v>
      </x:c>
      <x:c r="F6618" s="11" t="str"/>
    </x:row>
    <x:row r="6619" ht="100" customHeight="1">
      <x:c r="A6619" s="5" t="n">
        <x:v>6615</x:v>
      </x:c>
      <x:c r="B6619" s="5" t="str">
        <x:v>Line</x:v>
      </x:c>
      <x:c r="C6619" s="11" t="str">
        <x:v>J3 Sub-Ring 2, UG, CCS (EFTIl) 970 m</x:v>
      </x:c>
      <x:c r="D6619" s="11" t="str">
        <x:v>Excluded - planned or ongoing</x:v>
      </x:c>
      <x:c r="E6619" s="11" t="str">
        <x:v>NATIONAL &amp; REGIONAL BACKBONE_NOV 2024_REPORT.kmz / NCRR / Metro BB - NCRR / Ongoing Links / Access Ring / Espanya Sub-Ring / Espanya Sub-Ring 2</x:v>
      </x:c>
      <x:c r="F6619" s="11" t="str"/>
    </x:row>
    <x:row r="6620" ht="100" customHeight="1">
      <x:c r="A6620" s="5" t="n">
        <x:v>6616</x:v>
      </x:c>
      <x:c r="B6620" s="5" t="str">
        <x:v>Line</x:v>
      </x:c>
      <x:c r="C6620" s="11" t="str">
        <x:v>J3 Sub-Ring 2, AE, CCS (EFTI) 1,378 m</x:v>
      </x:c>
      <x:c r="D6620" s="11" t="str">
        <x:v>Excluded - planned or ongoing</x:v>
      </x:c>
      <x:c r="E6620" s="11" t="str">
        <x:v>NATIONAL &amp; REGIONAL BACKBONE_NOV 2024_REPORT.kmz / NCRR / Metro BB - NCRR / Ongoing Links / Access Ring / Espanya Sub-Ring / Espanya Sub-Ring 2</x:v>
      </x:c>
      <x:c r="F6620" s="11" t="str"/>
    </x:row>
    <x:row r="6621" ht="100" customHeight="1">
      <x:c r="A6621" s="5" t="n">
        <x:v>6617</x:v>
      </x:c>
      <x:c r="B6621" s="5" t="str">
        <x:v>Line</x:v>
      </x:c>
      <x:c r="C6621" s="11" t="str">
        <x:v>Reliance-J3 Core Ring, UG, MAL (Laser)</x:v>
      </x:c>
      <x:c r="D6621" s="11" t="str">
        <x:v>Excluded - planned or ongoing</x:v>
      </x:c>
      <x:c r="E6621" s="11" t="str">
        <x:v>NATIONAL &amp; REGIONAL BACKBONE_NOV 2024_REPORT.kmz / NCRR / Metro BB - NCRR / Ongoing Links / Access Ring / Espanya Sub-Ring / Espanya Sub-Ring 2</x:v>
      </x:c>
      <x:c r="F6621" s="11" t="str"/>
    </x:row>
    <x:row r="6622" ht="100" customHeight="1">
      <x:c r="A6622" s="5" t="n">
        <x:v>6618</x:v>
      </x:c>
      <x:c r="B6622" s="5" t="str">
        <x:v>Line</x:v>
      </x:c>
      <x:c r="C6622" s="11" t="str">
        <x:v>Reliance-J3 Core Ring, UG, CCS (In-House)</x:v>
      </x:c>
      <x:c r="D6622" s="11" t="str">
        <x:v>Excluded - planned or ongoing</x:v>
      </x:c>
      <x:c r="E6622" s="11" t="str">
        <x:v>NATIONAL &amp; REGIONAL BACKBONE_NOV 2024_REPORT.kmz / NCRR / Metro BB - NCRR / Ongoing Links / Access Ring / Espanya Sub-Ring / Espanya Sub-Ring 2</x:v>
      </x:c>
      <x:c r="F6622" s="11" t="str"/>
    </x:row>
    <x:row r="6623" ht="100" customHeight="1">
      <x:c r="A6623" s="5" t="n">
        <x:v>6619</x:v>
      </x:c>
      <x:c r="B6623" s="5" t="str">
        <x:v>Line</x:v>
      </x:c>
      <x:c r="C6623" s="11" t="str">
        <x:v>J3 Sub-Ring 3, UG, MAL (Laser)</x:v>
      </x:c>
      <x:c r="D6623" s="11" t="str">
        <x:v>Excluded - planned or ongoing</x:v>
      </x:c>
      <x:c r="E6623" s="11" t="str">
        <x:v>NATIONAL &amp; REGIONAL BACKBONE_NOV 2024_REPORT.kmz / NCRR / Metro BB - NCRR / Ongoing Links / Access Ring / Espanya Sub-Ring / Espanya Sub-Ring 2</x:v>
      </x:c>
      <x:c r="F6623" s="11" t="str"/>
    </x:row>
    <x:row r="6624" ht="100" customHeight="1">
      <x:c r="A6624" s="5" t="n">
        <x:v>6620</x:v>
      </x:c>
      <x:c r="B6624" s="5" t="str">
        <x:v>Line</x:v>
      </x:c>
      <x:c r="C6624" s="11" t="str">
        <x:v>J3 Sub-Ring 3, UG, MAL (Laser)</x:v>
      </x:c>
      <x:c r="D6624" s="11" t="str">
        <x:v>Excluded - planned or ongoing</x:v>
      </x:c>
      <x:c r="E6624" s="11" t="str">
        <x:v>NATIONAL &amp; REGIONAL BACKBONE_NOV 2024_REPORT.kmz / NCRR / Metro BB - NCRR / Ongoing Links / Access Ring / Espanya Sub-Ring / Espanya Sub-Ring 2</x:v>
      </x:c>
      <x:c r="F6624" s="11" t="str"/>
    </x:row>
    <x:row r="6625" ht="100" customHeight="1">
      <x:c r="A6625" s="5" t="n">
        <x:v>6621</x:v>
      </x:c>
      <x:c r="B6625" s="5" t="str">
        <x:v>Line</x:v>
      </x:c>
      <x:c r="C6625" s="11" t="str">
        <x:v>J3 Sub-Ring 3, UG, MAL (Laser)</x:v>
      </x:c>
      <x:c r="D6625" s="11" t="str">
        <x:v>Excluded - planned or ongoing</x:v>
      </x:c>
      <x:c r="E6625" s="11" t="str">
        <x:v>NATIONAL &amp; REGIONAL BACKBONE_NOV 2024_REPORT.kmz / NCRR / Metro BB - NCRR / Ongoing Links / Access Ring / Espanya Sub-Ring / Espanya Sub-Ring 2</x:v>
      </x:c>
      <x:c r="F6625" s="11" t="str"/>
    </x:row>
    <x:row r="6626" ht="100" customHeight="1">
      <x:c r="A6626" s="5" t="n">
        <x:v>6622</x:v>
      </x:c>
      <x:c r="B6626" s="5" t="str">
        <x:v>Line</x:v>
      </x:c>
      <x:c r="C6626" s="11" t="str">
        <x:v>J3 Sub-Ring 3, UG, MAL (Laser)</x:v>
      </x:c>
      <x:c r="D6626" s="11" t="str">
        <x:v>Excluded - planned or ongoing</x:v>
      </x:c>
      <x:c r="E6626" s="11" t="str">
        <x:v>NATIONAL &amp; REGIONAL BACKBONE_NOV 2024_REPORT.kmz / NCRR / Metro BB - NCRR / Ongoing Links / Access Ring / Espanya Sub-Ring / Espanya Sub-Ring 2</x:v>
      </x:c>
      <x:c r="F6626" s="11" t="str"/>
    </x:row>
    <x:row r="6627" ht="100" customHeight="1">
      <x:c r="A6627" s="5" t="n">
        <x:v>6623</x:v>
      </x:c>
      <x:c r="B6627" s="5" t="str">
        <x:v>Line</x:v>
      </x:c>
      <x:c r="C6627" s="11" t="str">
        <x:v>J3 Node Sub-Ring 3, AE, MAL-VAL (EFTI) 2,377m</x:v>
      </x:c>
      <x:c r="D6627" s="11" t="str">
        <x:v>Excluded - planned or ongoing</x:v>
      </x:c>
      <x:c r="E6627" s="11" t="str">
        <x:v>NATIONAL &amp; REGIONAL BACKBONE_NOV 2024_REPORT.kmz / NCRR / Metro BB - NCRR / Ongoing Links / Access Ring / Espanya Sub-Ring / Espanya Sub-Ring 2</x:v>
      </x:c>
      <x:c r="F6627" s="11" t="str"/>
    </x:row>
    <x:row r="6628" ht="100" customHeight="1">
      <x:c r="A6628" s="5" t="n">
        <x:v>6624</x:v>
      </x:c>
      <x:c r="B6628" s="5" t="str">
        <x:v>Point</x:v>
      </x:c>
      <x:c r="C6628" s="11" t="str">
        <x:v>CCS004 - A.MABINI</x:v>
      </x:c>
      <x:c r="D6628" s="11" t="str">
        <x:v>Other point; not counted as node</x:v>
      </x:c>
      <x:c r="E6628" s="11" t="str">
        <x:v>NATIONAL &amp; REGIONAL BACKBONE_NOV 2024_REPORT.kmz / NCRR / Metro BB - NCRR / Ongoing Links / Access Ring / Espanya Sub-Ring / Espanya Sub-Ring 3</x:v>
      </x:c>
      <x:c r="F6628" s="11" t="str"/>
    </x:row>
    <x:row r="6629" ht="100" customHeight="1">
      <x:c r="A6629" s="5" t="n">
        <x:v>6625</x:v>
      </x:c>
      <x:c r="B6629" s="5" t="str">
        <x:v>Point</x:v>
      </x:c>
      <x:c r="C6629" s="11" t="str">
        <x:v>CCS005 - MORNING BREEZE</x:v>
      </x:c>
      <x:c r="D6629" s="11" t="str">
        <x:v>Other point; not counted as node</x:v>
      </x:c>
      <x:c r="E6629" s="11" t="str">
        <x:v>NATIONAL &amp; REGIONAL BACKBONE_NOV 2024_REPORT.kmz / NCRR / Metro BB - NCRR / Ongoing Links / Access Ring / Espanya Sub-Ring / Espanya Sub-Ring 3</x:v>
      </x:c>
      <x:c r="F6629" s="11" t="str"/>
    </x:row>
    <x:row r="6630" ht="100" customHeight="1">
      <x:c r="A6630" s="5" t="n">
        <x:v>6626</x:v>
      </x:c>
      <x:c r="B6630" s="5" t="str">
        <x:v>Line</x:v>
      </x:c>
      <x:c r="C6630" s="11" t="str">
        <x:v>Espanya Sub-Ring 2/3/4, AE, MAL (PADCCON) 687m</x:v>
      </x:c>
      <x:c r="D6630" s="11" t="str">
        <x:v>Excluded - planned or ongoing</x:v>
      </x:c>
      <x:c r="E6630" s="11" t="str">
        <x:v>NATIONAL &amp; REGIONAL BACKBONE_NOV 2024_REPORT.kmz / NCRR / Metro BB - NCRR / Ongoing Links / Access Ring / Espanya Sub-Ring / Espanya Sub-Ring 3</x:v>
      </x:c>
      <x:c r="F6630" s="11" t="str">
        <x:v>ADDTIONAL FOC LAYING - PADCCON</x:v>
      </x:c>
    </x:row>
    <x:row r="6631" ht="100" customHeight="1">
      <x:c r="A6631" s="5" t="n">
        <x:v>6627</x:v>
      </x:c>
      <x:c r="B6631" s="5" t="str">
        <x:v>Line</x:v>
      </x:c>
      <x:c r="C6631" s="11" t="str">
        <x:v>Shaw Sub-Ring 1, AE, MNL (Laser) 2501m</x:v>
      </x:c>
      <x:c r="D6631" s="11" t="str">
        <x:v>Excluded - planned or ongoing</x:v>
      </x:c>
      <x:c r="E6631" s="11" t="str">
        <x:v>NATIONAL &amp; REGIONAL BACKBONE_NOV 2024_REPORT.kmz / NCRR / Metro BB - NCRR / Ongoing Links / Access Ring / Espanya Sub-Ring / Espanya Sub-Ring 3</x:v>
      </x:c>
      <x:c r="F6631" s="11" t="str"/>
    </x:row>
    <x:row r="6632" ht="100" customHeight="1">
      <x:c r="A6632" s="5" t="n">
        <x:v>6628</x:v>
      </x:c>
      <x:c r="B6632" s="5" t="str">
        <x:v>Line</x:v>
      </x:c>
      <x:c r="C6632" s="11" t="str">
        <x:v>Visayas Ave-Espanya Core Ring, AE, QCY (JBACS) 1,131 m</x:v>
      </x:c>
      <x:c r="D6632" s="11" t="str">
        <x:v>Excluded - planned or ongoing</x:v>
      </x:c>
      <x:c r="E6632" s="11" t="str">
        <x:v>NATIONAL &amp; REGIONAL BACKBONE_NOV 2024_REPORT.kmz / NCRR / Metro BB - NCRR / Ongoing Links / Access Ring / Espanya Sub-Ring / Espanya Sub-Ring 3</x:v>
      </x:c>
      <x:c r="F6632" s="11" t="str">
        <x:v>FOC Laying - JBACS (Additional 24C)</x:v>
      </x:c>
    </x:row>
    <x:row r="6633" ht="100" customHeight="1">
      <x:c r="A6633" s="5" t="n">
        <x:v>6629</x:v>
      </x:c>
      <x:c r="B6633" s="5" t="str">
        <x:v>Line</x:v>
      </x:c>
      <x:c r="C6633" s="11" t="str">
        <x:v>Espanya-Naga Rd Core Ring, AE, MNL (EAGLENET) 868 m</x:v>
      </x:c>
      <x:c r="D6633" s="11" t="str">
        <x:v>Excluded - planned or ongoing</x:v>
      </x:c>
      <x:c r="E6633" s="11" t="str">
        <x:v>NATIONAL &amp; REGIONAL BACKBONE_NOV 2024_REPORT.kmz / NCRR / Metro BB - NCRR / Ongoing Links / Access Ring / Espanya Sub-Ring / Espanya Sub-Ring 3</x:v>
      </x:c>
      <x:c r="F6633" s="11" t="str">
        <x:v>FOC Laying - EAGLENET</x:v>
      </x:c>
    </x:row>
    <x:row r="6634" ht="100" customHeight="1">
      <x:c r="A6634" s="5" t="n">
        <x:v>6630</x:v>
      </x:c>
      <x:c r="B6634" s="5" t="str">
        <x:v>Line</x:v>
      </x:c>
      <x:c r="C6634" s="11" t="str">
        <x:v>Visayas Ave-Espanya Core Ring, AE, MNL (EAGLENET) 614 m</x:v>
      </x:c>
      <x:c r="D6634" s="11" t="str">
        <x:v>Excluded - planned or ongoing</x:v>
      </x:c>
      <x:c r="E6634" s="11" t="str">
        <x:v>NATIONAL &amp; REGIONAL BACKBONE_NOV 2024_REPORT.kmz / NCRR / Metro BB - NCRR / Ongoing Links / Access Ring / Espanya Sub-Ring / Espanya Sub-Ring 3</x:v>
      </x:c>
      <x:c r="F6634" s="11" t="str">
        <x:v>FOC Laying - EAGLENET</x:v>
      </x:c>
    </x:row>
    <x:row r="6635" ht="100" customHeight="1">
      <x:c r="A6635" s="5" t="n">
        <x:v>6631</x:v>
      </x:c>
      <x:c r="B6635" s="5" t="str">
        <x:v>Line</x:v>
      </x:c>
      <x:c r="C6635" s="11" t="str">
        <x:v>Visayas Ave-Espanya Core Ring, AE, MNL (EAGLENET) 344 m</x:v>
      </x:c>
      <x:c r="D6635" s="11" t="str">
        <x:v>Excluded - planned or ongoing</x:v>
      </x:c>
      <x:c r="E6635" s="11" t="str">
        <x:v>NATIONAL &amp; REGIONAL BACKBONE_NOV 2024_REPORT.kmz / NCRR / Metro BB - NCRR / Ongoing Links / Access Ring / Espanya Sub-Ring / Espanya Sub-Ring 3</x:v>
      </x:c>
      <x:c r="F6635" s="11" t="str">
        <x:v>FOC Laying - EAGLENET</x:v>
      </x:c>
    </x:row>
    <x:row r="6636" ht="100" customHeight="1">
      <x:c r="A6636" s="5" t="n">
        <x:v>6632</x:v>
      </x:c>
      <x:c r="B6636" s="5" t="str">
        <x:v>Line</x:v>
      </x:c>
      <x:c r="C6636" s="11" t="str">
        <x:v>Espanya Sub-Ring 3/4/5, UG, MNL (EAGLENET) 1448m</x:v>
      </x:c>
      <x:c r="D6636" s="11" t="str">
        <x:v>Excluded - planned or ongoing</x:v>
      </x:c>
      <x:c r="E6636" s="11" t="str">
        <x:v>NATIONAL &amp; REGIONAL BACKBONE_NOV 2024_REPORT.kmz / NCRR / Metro BB - NCRR / Ongoing Links / Access Ring / Espanya Sub-Ring / Espanya Sub-Ring 3</x:v>
      </x:c>
      <x:c r="F6636" s="11" t="str">
        <x:v>FOC Blowing - EAGLENET</x:v>
      </x:c>
    </x:row>
    <x:row r="6637" ht="100" customHeight="1">
      <x:c r="A6637" s="5" t="n">
        <x:v>6633</x:v>
      </x:c>
      <x:c r="B6637" s="5" t="str">
        <x:v>Line</x:v>
      </x:c>
      <x:c r="C6637" s="11" t="str">
        <x:v>Espanya Sub-Ring 3/4/5, AE, MNL (EAGLENET) 474m</x:v>
      </x:c>
      <x:c r="D6637" s="11" t="str">
        <x:v>Excluded - planned or ongoing</x:v>
      </x:c>
      <x:c r="E6637" s="11" t="str">
        <x:v>NATIONAL &amp; REGIONAL BACKBONE_NOV 2024_REPORT.kmz / NCRR / Metro BB - NCRR / Ongoing Links / Access Ring / Espanya Sub-Ring / Espanya Sub-Ring 3</x:v>
      </x:c>
      <x:c r="F6637" s="11" t="str">
        <x:v>FOC Laying - EAGLENET</x:v>
      </x:c>
    </x:row>
    <x:row r="6638" ht="100" customHeight="1">
      <x:c r="A6638" s="5" t="n">
        <x:v>6634</x:v>
      </x:c>
      <x:c r="B6638" s="5" t="str">
        <x:v>Line</x:v>
      </x:c>
      <x:c r="C6638" s="11" t="str">
        <x:v>Espanya Sub-Ring 3/4/5, AE, MAL (PADCCON) 687m</x:v>
      </x:c>
      <x:c r="D6638" s="11" t="str">
        <x:v>Excluded - planned or ongoing</x:v>
      </x:c>
      <x:c r="E6638" s="11" t="str">
        <x:v>NATIONAL &amp; REGIONAL BACKBONE_NOV 2024_REPORT.kmz / NCRR / Metro BB - NCRR / Ongoing Links / Access Ring / Espanya Sub-Ring / Espanya Sub-Ring 3</x:v>
      </x:c>
      <x:c r="F6638" s="11" t="str">
        <x:v>FOC Laying - PADCCON</x:v>
      </x:c>
    </x:row>
    <x:row r="6639" ht="100" customHeight="1">
      <x:c r="A6639" s="5" t="n">
        <x:v>6635</x:v>
      </x:c>
      <x:c r="B6639" s="5" t="str">
        <x:v>Line</x:v>
      </x:c>
      <x:c r="C6639" s="11" t="str">
        <x:v>Espayna Sub-Ring 3/4/5, AE, CCS (PADCCON) 630m</x:v>
      </x:c>
      <x:c r="D6639" s="11" t="str">
        <x:v>Excluded - planned or ongoing</x:v>
      </x:c>
      <x:c r="E6639" s="11" t="str">
        <x:v>NATIONAL &amp; REGIONAL BACKBONE_NOV 2024_REPORT.kmz / NCRR / Metro BB - NCRR / Ongoing Links / Access Ring / Espanya Sub-Ring / Espanya Sub-Ring 3</x:v>
      </x:c>
      <x:c r="F6639" s="11" t="str">
        <x:v>FOC Laying - PADDCON</x:v>
      </x:c>
    </x:row>
    <x:row r="6640" ht="100" customHeight="1">
      <x:c r="A6640" s="5" t="n">
        <x:v>6636</x:v>
      </x:c>
      <x:c r="B6640" s="5" t="str">
        <x:v>Line</x:v>
      </x:c>
      <x:c r="C6640" s="11" t="str">
        <x:v>Espanya Sub-Ring 3/4/5, AE, MAL (PADCCON) 1562m</x:v>
      </x:c>
      <x:c r="D6640" s="11" t="str">
        <x:v>Excluded - planned or ongoing</x:v>
      </x:c>
      <x:c r="E6640" s="11" t="str">
        <x:v>NATIONAL &amp; REGIONAL BACKBONE_NOV 2024_REPORT.kmz / NCRR / Metro BB - NCRR / Ongoing Links / Access Ring / Espanya Sub-Ring / Espanya Sub-Ring 3</x:v>
      </x:c>
      <x:c r="F6640" s="11" t="str">
        <x:v>FOC Laying - PADCCON</x:v>
      </x:c>
    </x:row>
    <x:row r="6641" ht="100" customHeight="1">
      <x:c r="A6641" s="5" t="n">
        <x:v>6637</x:v>
      </x:c>
      <x:c r="B6641" s="5" t="str">
        <x:v>Line</x:v>
      </x:c>
      <x:c r="C6641" s="11" t="str">
        <x:v>Espanya Sub-Ring 3/4/5, UG, MAL (PADCCON) 1380m</x:v>
      </x:c>
      <x:c r="D6641" s="11" t="str">
        <x:v>Excluded - planned or ongoing</x:v>
      </x:c>
      <x:c r="E6641" s="11" t="str">
        <x:v>NATIONAL &amp; REGIONAL BACKBONE_NOV 2024_REPORT.kmz / NCRR / Metro BB - NCRR / Ongoing Links / Access Ring / Espanya Sub-Ring / Espanya Sub-Ring 3</x:v>
      </x:c>
      <x:c r="F6641" s="11" t="str">
        <x:v>FOC Blowing - PADCCON</x:v>
      </x:c>
    </x:row>
    <x:row r="6642" ht="100" customHeight="1">
      <x:c r="A6642" s="5" t="n">
        <x:v>6638</x:v>
      </x:c>
      <x:c r="B6642" s="5" t="str">
        <x:v>Line</x:v>
      </x:c>
      <x:c r="C6642" s="11" t="str">
        <x:v>Reliance-J3 Core Ring, UG, VAL (In-House)</x:v>
      </x:c>
      <x:c r="D6642" s="11" t="str">
        <x:v>Excluded - planned or ongoing</x:v>
      </x:c>
      <x:c r="E6642" s="11" t="str">
        <x:v>NATIONAL &amp; REGIONAL BACKBONE_NOV 2024_REPORT.kmz / NCRR / Metro BB - NCRR / Ongoing Links / Access Ring / Espanya Sub-Ring / Espanya Sub-Ring 3</x:v>
      </x:c>
      <x:c r="F6642" s="11" t="str"/>
    </x:row>
    <x:row r="6643" ht="100" customHeight="1">
      <x:c r="A6643" s="5" t="n">
        <x:v>6639</x:v>
      </x:c>
      <x:c r="B6643" s="5" t="str">
        <x:v>Line</x:v>
      </x:c>
      <x:c r="C6643" s="11" t="str">
        <x:v>Espanya Sub-Ring 4, AE, VAL (PADCCON) 687m</x:v>
      </x:c>
      <x:c r="D6643" s="11" t="str">
        <x:v>Excluded - planned or ongoing</x:v>
      </x:c>
      <x:c r="E6643" s="11" t="str">
        <x:v>NATIONAL &amp; REGIONAL BACKBONE_NOV 2024_REPORT.kmz / NCRR / Metro BB - NCRR / Ongoing Links / Access Ring / Espanya Sub-Ring / Espanya Sub-Ring 3</x:v>
      </x:c>
      <x:c r="F6643" s="11" t="str">
        <x:v>Additional 24C FOC laying - PADCCON</x:v>
      </x:c>
    </x:row>
    <x:row r="6644" ht="100" customHeight="1">
      <x:c r="A6644" s="5" t="n">
        <x:v>6640</x:v>
      </x:c>
      <x:c r="B6644" s="5" t="str">
        <x:v>Line</x:v>
      </x:c>
      <x:c r="C6644" s="11" t="str">
        <x:v>Espanya Sub-Ring 4, AE, CCS (PADCCON) 1301m</x:v>
      </x:c>
      <x:c r="D6644" s="11" t="str">
        <x:v>Excluded - planned or ongoing</x:v>
      </x:c>
      <x:c r="E6644" s="11" t="str">
        <x:v>NATIONAL &amp; REGIONAL BACKBONE_NOV 2024_REPORT.kmz / NCRR / Metro BB - NCRR / Ongoing Links / Access Ring / Espanya Sub-Ring / Espanya Sub-Ring 3</x:v>
      </x:c>
      <x:c r="F6644" s="11" t="str">
        <x:v>FOC Laying - PADCCON</x:v>
      </x:c>
    </x:row>
    <x:row r="6645" ht="100" customHeight="1">
      <x:c r="A6645" s="5" t="n">
        <x:v>6641</x:v>
      </x:c>
      <x:c r="B6645" s="5" t="str">
        <x:v>Line</x:v>
      </x:c>
      <x:c r="C6645" s="11" t="str">
        <x:v>Espanya Sub-Ring 4, AE, CCS (PADCCON) 277m</x:v>
      </x:c>
      <x:c r="D6645" s="11" t="str">
        <x:v>Excluded - planned or ongoing</x:v>
      </x:c>
      <x:c r="E6645" s="11" t="str">
        <x:v>NATIONAL &amp; REGIONAL BACKBONE_NOV 2024_REPORT.kmz / NCRR / Metro BB - NCRR / Ongoing Links / Access Ring / Espanya Sub-Ring / Espanya Sub-Ring 3</x:v>
      </x:c>
      <x:c r="F6645" s="11" t="str">
        <x:v>FOC Laying - PADCCON</x:v>
      </x:c>
    </x:row>
    <x:row r="6646" ht="100" customHeight="1">
      <x:c r="A6646" s="5" t="n">
        <x:v>6642</x:v>
      </x:c>
      <x:c r="B6646" s="5" t="str">
        <x:v>Line</x:v>
      </x:c>
      <x:c r="C6646" s="11" t="str">
        <x:v>Espanya Sub-Ring 4, AE, MAL (PADCCON) 1490m</x:v>
      </x:c>
      <x:c r="D6646" s="11" t="str">
        <x:v>Excluded - planned or ongoing</x:v>
      </x:c>
      <x:c r="E6646" s="11" t="str">
        <x:v>NATIONAL &amp; REGIONAL BACKBONE_NOV 2024_REPORT.kmz / NCRR / Metro BB - NCRR / Ongoing Links / Access Ring / Espanya Sub-Ring / Espanya Sub-Ring 3</x:v>
      </x:c>
      <x:c r="F6646" s="11" t="str">
        <x:v>Additional 24C FOC laying for interim - PADCCON</x:v>
      </x:c>
    </x:row>
    <x:row r="6647" ht="100" customHeight="1">
      <x:c r="A6647" s="5" t="n">
        <x:v>6643</x:v>
      </x:c>
      <x:c r="B6647" s="5" t="str">
        <x:v>Line</x:v>
      </x:c>
      <x:c r="C6647" s="11" t="str">
        <x:v>Espanya Sub-Ring 4, AE, MAL (PADCCON) 629m</x:v>
      </x:c>
      <x:c r="D6647" s="11" t="str">
        <x:v>Excluded - planned or ongoing</x:v>
      </x:c>
      <x:c r="E6647" s="11" t="str">
        <x:v>NATIONAL &amp; REGIONAL BACKBONE_NOV 2024_REPORT.kmz / NCRR / Metro BB - NCRR / Ongoing Links / Access Ring / Espanya Sub-Ring / Espanya Sub-Ring 3</x:v>
      </x:c>
      <x:c r="F6647" s="11" t="str">
        <x:v>FOC Laying  - PADCCON</x:v>
      </x:c>
    </x:row>
    <x:row r="6648" ht="100" customHeight="1">
      <x:c r="A6648" s="5" t="n">
        <x:v>6644</x:v>
      </x:c>
      <x:c r="B6648" s="5" t="str">
        <x:v>Line</x:v>
      </x:c>
      <x:c r="C6648" s="11" t="str">
        <x:v>Espanya Sub-Ring 4, AE, CCS (PADCCON) 361m</x:v>
      </x:c>
      <x:c r="D6648" s="11" t="str">
        <x:v>Excluded - planned or ongoing</x:v>
      </x:c>
      <x:c r="E6648" s="11" t="str">
        <x:v>NATIONAL &amp; REGIONAL BACKBONE_NOV 2024_REPORT.kmz / NCRR / Metro BB - NCRR / Ongoing Links / Access Ring / Espanya Sub-Ring / Espanya Sub-Ring 3</x:v>
      </x:c>
      <x:c r="F6648" s="11" t="str">
        <x:v>FOC Laying - PADCCON</x:v>
      </x:c>
    </x:row>
    <x:row r="6649" ht="100" customHeight="1">
      <x:c r="A6649" s="5" t="n">
        <x:v>6645</x:v>
      </x:c>
      <x:c r="B6649" s="5" t="str">
        <x:v>Line</x:v>
      </x:c>
      <x:c r="C6649" s="11" t="str">
        <x:v>Reliance-J3 Core Ring, UG, MNL, (In-House), Yellow Duct</x:v>
      </x:c>
      <x:c r="D6649" s="11" t="str">
        <x:v>Excluded - planned or ongoing</x:v>
      </x:c>
      <x:c r="E6649" s="11" t="str">
        <x:v>NATIONAL &amp; REGIONAL BACKBONE_NOV 2024_REPORT.kmz / NCRR / Metro BB - NCRR / Ongoing Links / Access Ring / Espanya Sub-Ring / Espanya Sub-Ring 3</x:v>
      </x:c>
      <x:c r="F6649" s="11" t="str"/>
    </x:row>
    <x:row r="6650" ht="100" customHeight="1">
      <x:c r="A6650" s="5" t="n">
        <x:v>6646</x:v>
      </x:c>
      <x:c r="B6650" s="5" t="str">
        <x:v>Line</x:v>
      </x:c>
      <x:c r="C6650" s="11" t="str">
        <x:v>Reliance-J3 Core Ring, UG, MAL (Laser)</x:v>
      </x:c>
      <x:c r="D6650" s="11" t="str">
        <x:v>Excluded - planned or ongoing</x:v>
      </x:c>
      <x:c r="E6650" s="11" t="str">
        <x:v>NATIONAL &amp; REGIONAL BACKBONE_NOV 2024_REPORT.kmz / NCRR / Metro BB - NCRR / Ongoing Links / Access Ring / Espanya Sub-Ring / Espanya Sub-Ring 3</x:v>
      </x:c>
      <x:c r="F6650" s="11" t="str"/>
    </x:row>
    <x:row r="6651" ht="100" customHeight="1">
      <x:c r="A6651" s="5" t="n">
        <x:v>6647</x:v>
      </x:c>
      <x:c r="B6651" s="5" t="str">
        <x:v>Line</x:v>
      </x:c>
      <x:c r="C6651" s="11" t="str">
        <x:v>J3 Sub-Ring 3, UG, MAL (Laser)</x:v>
      </x:c>
      <x:c r="D6651" s="11" t="str">
        <x:v>Excluded - planned or ongoing</x:v>
      </x:c>
      <x:c r="E6651" s="11" t="str">
        <x:v>NATIONAL &amp; REGIONAL BACKBONE_NOV 2024_REPORT.kmz / NCRR / Metro BB - NCRR / Ongoing Links / Access Ring / Espanya Sub-Ring / Espanya Sub-Ring 3</x:v>
      </x:c>
      <x:c r="F6651" s="11" t="str"/>
    </x:row>
    <x:row r="6652" ht="100" customHeight="1">
      <x:c r="A6652" s="5" t="n">
        <x:v>6648</x:v>
      </x:c>
      <x:c r="B6652" s="5" t="str">
        <x:v>Line</x:v>
      </x:c>
      <x:c r="C6652" s="11" t="str">
        <x:v>Shaw Sub-Ring 1, AE, MNL (Laser) 1,250m</x:v>
      </x:c>
      <x:c r="D6652" s="11" t="str">
        <x:v>Excluded - planned or ongoing</x:v>
      </x:c>
      <x:c r="E6652" s="11" t="str">
        <x:v>NATIONAL &amp; REGIONAL BACKBONE_NOV 2024_REPORT.kmz / NCRR / Metro BB - NCRR / Ongoing Links / Access Ring / Espanya Sub-Ring / Espanya Sub-Ring 3</x:v>
      </x:c>
      <x:c r="F6652" s="11" t="str"/>
    </x:row>
    <x:row r="6653" ht="100" customHeight="1">
      <x:c r="A6653" s="5" t="n">
        <x:v>6649</x:v>
      </x:c>
      <x:c r="B6653" s="5" t="str">
        <x:v>Line</x:v>
      </x:c>
      <x:c r="C6653" s="11" t="str">
        <x:v>Shaw Sub-Ring 3, AE, MNL (Laser) 1,150m</x:v>
      </x:c>
      <x:c r="D6653" s="11" t="str">
        <x:v>Excluded - planned or ongoing</x:v>
      </x:c>
      <x:c r="E6653" s="11" t="str">
        <x:v>NATIONAL &amp; REGIONAL BACKBONE_NOV 2024_REPORT.kmz / NCRR / Metro BB - NCRR / Ongoing Links / Access Ring / Espanya Sub-Ring / Espanya Sub-Ring 3</x:v>
      </x:c>
      <x:c r="F6653" s="11" t="str"/>
    </x:row>
    <x:row r="6654" ht="100" customHeight="1">
      <x:c r="A6654" s="5" t="n">
        <x:v>6650</x:v>
      </x:c>
      <x:c r="B6654" s="5" t="str">
        <x:v>Line</x:v>
      </x:c>
      <x:c r="C6654" s="11" t="str">
        <x:v>Reliance-J3 Node Core Ring, UG to AE, MNL (O&amp;B to LASER)</x:v>
      </x:c>
      <x:c r="D6654" s="11" t="str">
        <x:v>Excluded - planned or ongoing</x:v>
      </x:c>
      <x:c r="E6654" s="11" t="str">
        <x:v>NATIONAL &amp; REGIONAL BACKBONE_NOV 2024_REPORT.kmz / NCRR / Metro BB - NCRR / Ongoing Links / Access Ring / Espanya Sub-Ring / Espanya Sub-Ring 3</x:v>
      </x:c>
      <x:c r="F6654" s="11" t="str"/>
    </x:row>
    <x:row r="6655" ht="100" customHeight="1">
      <x:c r="A6655" s="5" t="n">
        <x:v>6651</x:v>
      </x:c>
      <x:c r="B6655" s="5" t="str">
        <x:v>Line</x:v>
      </x:c>
      <x:c r="C6655" s="11" t="str">
        <x:v>Shaw Sub-Ring 1, AE, MNL (Laser) 662 m</x:v>
      </x:c>
      <x:c r="D6655" s="11" t="str">
        <x:v>Excluded - planned or ongoing</x:v>
      </x:c>
      <x:c r="E6655" s="11" t="str">
        <x:v>NATIONAL &amp; REGIONAL BACKBONE_NOV 2024_REPORT.kmz / NCRR / Metro BB - NCRR / Ongoing Links / Access Ring / Espanya Sub-Ring / Espanya Sub-Ring 3</x:v>
      </x:c>
      <x:c r="F6655" s="11" t="str"/>
    </x:row>
    <x:row r="6656" ht="100" customHeight="1">
      <x:c r="A6656" s="5" t="n">
        <x:v>6652</x:v>
      </x:c>
      <x:c r="B6656" s="5" t="str">
        <x:v>Line</x:v>
      </x:c>
      <x:c r="C6656" s="11" t="str">
        <x:v>Shaw Sub-Ring 1/3, AE, MNL (Laser) 797m</x:v>
      </x:c>
      <x:c r="D6656" s="11" t="str">
        <x:v>Excluded - planned or ongoing</x:v>
      </x:c>
      <x:c r="E6656" s="11" t="str">
        <x:v>NATIONAL &amp; REGIONAL BACKBONE_NOV 2024_REPORT.kmz / NCRR / Metro BB - NCRR / Ongoing Links / Access Ring / Espanya Sub-Ring / Espanya Sub-Ring 3</x:v>
      </x:c>
      <x:c r="F6656" s="11" t="str"/>
    </x:row>
    <x:row r="6657" ht="100" customHeight="1">
      <x:c r="A6657" s="5" t="n">
        <x:v>6653</x:v>
      </x:c>
      <x:c r="B6657" s="5" t="str">
        <x:v>Line</x:v>
      </x:c>
      <x:c r="C6657" s="11" t="str">
        <x:v>Project 4 Sub-Ring 2, AE, QCY (Maktel) 1,546m</x:v>
      </x:c>
      <x:c r="D6657" s="11" t="str">
        <x:v>Excluded - planned or ongoing</x:v>
      </x:c>
      <x:c r="E6657" s="11" t="str">
        <x:v>NATIONAL &amp; REGIONAL BACKBONE_NOV 2024_REPORT.kmz / NCRR / Metro BB - NCRR / Ongoing Links / Access Ring / Espanya Sub-Ring / Espanya Sub-Ring 3</x:v>
      </x:c>
      <x:c r="F6657" s="11" t="str"/>
    </x:row>
    <x:row r="6658" ht="100" customHeight="1">
      <x:c r="A6658" s="5" t="n">
        <x:v>6654</x:v>
      </x:c>
      <x:c r="B6658" s="5" t="str">
        <x:v>Line</x:v>
      </x:c>
      <x:c r="C6658" s="11" t="str">
        <x:v>Project 4 Sub-Ring 2, AE, QCY (Maktel) 396m</x:v>
      </x:c>
      <x:c r="D6658" s="11" t="str">
        <x:v>Excluded - planned or ongoing</x:v>
      </x:c>
      <x:c r="E6658" s="11" t="str">
        <x:v>NATIONAL &amp; REGIONAL BACKBONE_NOV 2024_REPORT.kmz / NCRR / Metro BB - NCRR / Ongoing Links / Access Ring / Espanya Sub-Ring / Espanya Sub-Ring 3</x:v>
      </x:c>
      <x:c r="F6658" s="11" t="str"/>
    </x:row>
    <x:row r="6659" ht="100" customHeight="1">
      <x:c r="A6659" s="5" t="n">
        <x:v>6655</x:v>
      </x:c>
      <x:c r="B6659" s="5" t="str">
        <x:v>Line</x:v>
      </x:c>
      <x:c r="C6659" s="11" t="str">
        <x:v>J3 Sub-Ring 2, UG, QCY (Maktel) 787 m</x:v>
      </x:c>
      <x:c r="D6659" s="11" t="str">
        <x:v>Excluded - planned or ongoing</x:v>
      </x:c>
      <x:c r="E6659" s="11" t="str">
        <x:v>NATIONAL &amp; REGIONAL BACKBONE_NOV 2024_REPORT.kmz / NCRR / Metro BB - NCRR / Ongoing Links / Access Ring / Espanya Sub-Ring / Espanya Sub-Ring 3</x:v>
      </x:c>
      <x:c r="F6659" s="11" t="str"/>
    </x:row>
    <x:row r="6660" ht="100" customHeight="1">
      <x:c r="A6660" s="5" t="n">
        <x:v>6656</x:v>
      </x:c>
      <x:c r="B6660" s="5" t="str">
        <x:v>Line</x:v>
      </x:c>
      <x:c r="C6660" s="11" t="str">
        <x:v>J3 Sub-Ring 2, AE, MNL (EFTIl) 3230 m</x:v>
      </x:c>
      <x:c r="D6660" s="11" t="str">
        <x:v>Excluded - planned or ongoing</x:v>
      </x:c>
      <x:c r="E6660" s="11" t="str">
        <x:v>NATIONAL &amp; REGIONAL BACKBONE_NOV 2024_REPORT.kmz / NCRR / Metro BB - NCRR / Ongoing Links / Access Ring / Espanya Sub-Ring / Espanya Sub-Ring 3</x:v>
      </x:c>
      <x:c r="F6660" s="11" t="str"/>
    </x:row>
    <x:row r="6661" ht="100" customHeight="1">
      <x:c r="A6661" s="5" t="n">
        <x:v>6657</x:v>
      </x:c>
      <x:c r="B6661" s="5" t="str">
        <x:v>Line</x:v>
      </x:c>
      <x:c r="C6661" s="11" t="str">
        <x:v>J3 Sub-Ring 2, UG, CCS (EFTIl) 970 m</x:v>
      </x:c>
      <x:c r="D6661" s="11" t="str">
        <x:v>Excluded - planned or ongoing</x:v>
      </x:c>
      <x:c r="E6661" s="11" t="str">
        <x:v>NATIONAL &amp; REGIONAL BACKBONE_NOV 2024_REPORT.kmz / NCRR / Metro BB - NCRR / Ongoing Links / Access Ring / Espanya Sub-Ring / Espanya Sub-Ring 3</x:v>
      </x:c>
      <x:c r="F6661" s="11" t="str"/>
    </x:row>
    <x:row r="6662" ht="100" customHeight="1">
      <x:c r="A6662" s="5" t="n">
        <x:v>6658</x:v>
      </x:c>
      <x:c r="B6662" s="5" t="str">
        <x:v>Line</x:v>
      </x:c>
      <x:c r="C6662" s="11" t="str">
        <x:v>Reliance-J3 Core Ring, UG, CCS (In-House)</x:v>
      </x:c>
      <x:c r="D6662" s="11" t="str">
        <x:v>Excluded - planned or ongoing</x:v>
      </x:c>
      <x:c r="E6662" s="11" t="str">
        <x:v>NATIONAL &amp; REGIONAL BACKBONE_NOV 2024_REPORT.kmz / NCRR / Metro BB - NCRR / Ongoing Links / Access Ring / Espanya Sub-Ring / Espanya Sub-Ring 3</x:v>
      </x:c>
      <x:c r="F6662" s="11" t="str"/>
    </x:row>
    <x:row r="6663" ht="100" customHeight="1">
      <x:c r="A6663" s="5" t="n">
        <x:v>6659</x:v>
      </x:c>
      <x:c r="B6663" s="5" t="str">
        <x:v>Line</x:v>
      </x:c>
      <x:c r="C6663" s="11" t="str">
        <x:v>J3 Sub-Ring 3, UG, MAL (Laser)</x:v>
      </x:c>
      <x:c r="D6663" s="11" t="str">
        <x:v>Excluded - planned or ongoing</x:v>
      </x:c>
      <x:c r="E6663" s="11" t="str">
        <x:v>NATIONAL &amp; REGIONAL BACKBONE_NOV 2024_REPORT.kmz / NCRR / Metro BB - NCRR / Ongoing Links / Access Ring / Espanya Sub-Ring / Espanya Sub-Ring 3</x:v>
      </x:c>
      <x:c r="F6663" s="11" t="str"/>
    </x:row>
    <x:row r="6664" ht="100" customHeight="1">
      <x:c r="A6664" s="5" t="n">
        <x:v>6660</x:v>
      </x:c>
      <x:c r="B6664" s="5" t="str">
        <x:v>Line</x:v>
      </x:c>
      <x:c r="C6664" s="11" t="str">
        <x:v>J3 Sub-Ring 3, UG, MAL (Laser)</x:v>
      </x:c>
      <x:c r="D6664" s="11" t="str">
        <x:v>Excluded - planned or ongoing</x:v>
      </x:c>
      <x:c r="E6664" s="11" t="str">
        <x:v>NATIONAL &amp; REGIONAL BACKBONE_NOV 2024_REPORT.kmz / NCRR / Metro BB - NCRR / Ongoing Links / Access Ring / Espanya Sub-Ring / Espanya Sub-Ring 3</x:v>
      </x:c>
      <x:c r="F6664" s="11" t="str"/>
    </x:row>
    <x:row r="6665" ht="100" customHeight="1">
      <x:c r="A6665" s="5" t="n">
        <x:v>6661</x:v>
      </x:c>
      <x:c r="B6665" s="5" t="str">
        <x:v>Point</x:v>
      </x:c>
      <x:c r="C6665" s="11" t="str">
        <x:v>MAL001 - TYPE 3</x:v>
      </x:c>
      <x:c r="D6665" s="11" t="str">
        <x:v>Node-folder candidate</x:v>
      </x:c>
      <x:c r="E6665" s="11" t="str">
        <x:v>NATIONAL &amp; REGIONAL BACKBONE_NOV 2024_REPORT.kmz / NCRR / NODES / NCR / NORTH NCR / CITY OF MALABON</x:v>
      </x:c>
      <x:c r="F6665" s="11" t="str">
        <x:v>CITY OF MALABON
ACTIVE/OPERATING</x:v>
      </x:c>
    </x:row>
    <x:row r="6666" ht="100" customHeight="1">
      <x:c r="A6666" s="5" t="n">
        <x:v>6662</x:v>
      </x:c>
      <x:c r="B6666" s="5" t="str">
        <x:v>Point</x:v>
      </x:c>
      <x:c r="C6666" s="11" t="str">
        <x:v>MAL002 - TYPE 3</x:v>
      </x:c>
      <x:c r="D6666" s="11" t="str">
        <x:v>Node-folder candidate</x:v>
      </x:c>
      <x:c r="E6666" s="11" t="str">
        <x:v>NATIONAL &amp; REGIONAL BACKBONE_NOV 2024_REPORT.kmz / NCRR / NODES / NCR / NORTH NCR / CITY OF MALABON</x:v>
      </x:c>
      <x:c r="F6666" s="11" t="str">
        <x:v>CITY OF MALABON
ACTIVE/OPERATING</x:v>
      </x:c>
    </x:row>
    <x:row r="6667" ht="100" customHeight="1">
      <x:c r="A6667" s="5" t="n">
        <x:v>6663</x:v>
      </x:c>
      <x:c r="B6667" s="5" t="str">
        <x:v>Point</x:v>
      </x:c>
      <x:c r="C6667" s="11" t="str">
        <x:v>MAL002 - TYPE 3</x:v>
      </x:c>
      <x:c r="D6667" s="11" t="str">
        <x:v>Node-folder candidate</x:v>
      </x:c>
      <x:c r="E6667" s="11" t="str">
        <x:v>NATIONAL &amp; REGIONAL BACKBONE_NOV 2024_REPORT.kmz / NCRR / NODES / NCR / NORTH NCR / CITY OF MALABON</x:v>
      </x:c>
      <x:c r="F6667" s="11" t="str">
        <x:v>CITY OF MALABON
RFTI</x:v>
      </x:c>
    </x:row>
    <x:row r="6668" ht="100" customHeight="1">
      <x:c r="A6668" s="5" t="n">
        <x:v>6664</x:v>
      </x:c>
      <x:c r="B6668" s="5" t="str">
        <x:v>Point</x:v>
      </x:c>
      <x:c r="C6668" s="11" t="str">
        <x:v>MAL004 - TYPE 3</x:v>
      </x:c>
      <x:c r="D6668" s="11" t="str">
        <x:v>Node-folder candidate</x:v>
      </x:c>
      <x:c r="E6668" s="11" t="str">
        <x:v>NATIONAL &amp; REGIONAL BACKBONE_NOV 2024_REPORT.kmz / NCRR / NODES / NCR / NORTH NCR / CITY OF MALABON</x:v>
      </x:c>
      <x:c r="F6668" s="11" t="str">
        <x:v>MALABON CITY
ACTIVE/OPERATING</x:v>
      </x:c>
    </x:row>
    <x:row r="6669" ht="100" customHeight="1">
      <x:c r="A6669" s="5" t="n">
        <x:v>6665</x:v>
      </x:c>
      <x:c r="B6669" s="5" t="str">
        <x:v>Point</x:v>
      </x:c>
      <x:c r="C6669" s="11" t="str">
        <x:v>MAL005 - TYPE 3</x:v>
      </x:c>
      <x:c r="D6669" s="11" t="str">
        <x:v>Node-folder candidate</x:v>
      </x:c>
      <x:c r="E6669" s="11" t="str">
        <x:v>NATIONAL &amp; REGIONAL BACKBONE_NOV 2024_REPORT.kmz / NCRR / NODES / NCR / NORTH NCR / CITY OF MALABON</x:v>
      </x:c>
      <x:c r="F6669" s="11" t="str">
        <x:v>MALABON CITY
ACTIVE/OPERATING</x:v>
      </x:c>
    </x:row>
    <x:row r="6670" ht="100" customHeight="1">
      <x:c r="A6670" s="5" t="n">
        <x:v>6666</x:v>
      </x:c>
      <x:c r="B6670" s="5" t="str">
        <x:v>Point</x:v>
      </x:c>
      <x:c r="C6670" s="11" t="str">
        <x:v>VAL007 - TYPE 3</x:v>
      </x:c>
      <x:c r="D6670" s="11" t="str">
        <x:v>Node-folder candidate</x:v>
      </x:c>
      <x:c r="E6670" s="11" t="str">
        <x:v>NATIONAL &amp; REGIONAL BACKBONE_NOV 2024_REPORT.kmz / NCRR / NODES / NCR / NORTH NCR / CITY OF VALENZUELA</x:v>
      </x:c>
      <x:c r="F6670" s="11" t="str">
        <x:v>VALENZUELA CITY
ACTIVE/OPERATING</x:v>
      </x:c>
    </x:row>
    <x:row r="6671" ht="100" customHeight="1">
      <x:c r="A6671" s="5" t="n">
        <x:v>6667</x:v>
      </x:c>
      <x:c r="B6671" s="5" t="str">
        <x:v>Point</x:v>
      </x:c>
      <x:c r="C6671" s="11" t="str">
        <x:v>VAL006 - TYPE 3</x:v>
      </x:c>
      <x:c r="D6671" s="11" t="str">
        <x:v>Node-folder candidate</x:v>
      </x:c>
      <x:c r="E6671" s="11" t="str">
        <x:v>NATIONAL &amp; REGIONAL BACKBONE_NOV 2024_REPORT.kmz / NCRR / NODES / NCR / NORTH NCR / CITY OF VALENZUELA</x:v>
      </x:c>
      <x:c r="F6671" s="11" t="str">
        <x:v>VALENZUELA CITY
ACTIVE/OPERATING</x:v>
      </x:c>
    </x:row>
    <x:row r="6672" ht="100" customHeight="1">
      <x:c r="A6672" s="5" t="n">
        <x:v>6668</x:v>
      </x:c>
      <x:c r="B6672" s="5" t="str">
        <x:v>Point</x:v>
      </x:c>
      <x:c r="C6672" s="11" t="str">
        <x:v>VAL001 - TYPE 2</x:v>
      </x:c>
      <x:c r="D6672" s="11" t="str">
        <x:v>Node-folder candidate</x:v>
      </x:c>
      <x:c r="E6672" s="11" t="str">
        <x:v>NATIONAL &amp; REGIONAL BACKBONE_NOV 2024_REPORT.kmz / NCRR / NODES / NCR / NORTH NCR / CITY OF VALENZUELA</x:v>
      </x:c>
      <x:c r="F6672" s="11" t="str">
        <x:v>CITY OF VALENZUELA
ACTIVE/OPERATING</x:v>
      </x:c>
    </x:row>
    <x:row r="6673" ht="100" customHeight="1">
      <x:c r="A6673" s="5" t="n">
        <x:v>6669</x:v>
      </x:c>
      <x:c r="B6673" s="5" t="str">
        <x:v>Point</x:v>
      </x:c>
      <x:c r="C6673" s="11" t="str">
        <x:v>VAL002 -TYPE3</x:v>
      </x:c>
      <x:c r="D6673" s="11" t="str">
        <x:v>Node-folder candidate</x:v>
      </x:c>
      <x:c r="E6673" s="11" t="str">
        <x:v>NATIONAL &amp; REGIONAL BACKBONE_NOV 2024_REPORT.kmz / NCRR / NODES / NCR / NORTH NCR / CITY OF VALENZUELA</x:v>
      </x:c>
      <x:c r="F6673" s="11" t="str">
        <x:v>CITY OF VALENZUELA
ACTIVE/OPERATING</x:v>
      </x:c>
    </x:row>
    <x:row r="6674" ht="100" customHeight="1">
      <x:c r="A6674" s="5" t="n">
        <x:v>6670</x:v>
      </x:c>
      <x:c r="B6674" s="5" t="str">
        <x:v>Point</x:v>
      </x:c>
      <x:c r="C6674" s="11" t="str">
        <x:v>VAL003- TYPE 3</x:v>
      </x:c>
      <x:c r="D6674" s="11" t="str">
        <x:v>Node-folder candidate</x:v>
      </x:c>
      <x:c r="E6674" s="11" t="str">
        <x:v>NATIONAL &amp; REGIONAL BACKBONE_NOV 2024_REPORT.kmz / NCRR / NODES / NCR / NORTH NCR / CITY OF VALENZUELA</x:v>
      </x:c>
      <x:c r="F6674" s="11" t="str">
        <x:v>CITY OF VALENZUELA
ACTIVE/OPERATING</x:v>
      </x:c>
    </x:row>
    <x:row r="6675" ht="100" customHeight="1">
      <x:c r="A6675" s="5" t="n">
        <x:v>6671</x:v>
      </x:c>
      <x:c r="B6675" s="5" t="str">
        <x:v>Point</x:v>
      </x:c>
      <x:c r="C6675" s="11" t="str">
        <x:v>MRK002
- TYPE 3</x:v>
      </x:c>
      <x:c r="D6675" s="11" t="str">
        <x:v>Node-folder candidate</x:v>
      </x:c>
      <x:c r="E6675" s="11" t="str">
        <x:v>NATIONAL &amp; REGIONAL BACKBONE_NOV 2024_REPORT.kmz / NCRR / NODES / NCR / NORTH NCR / MARIKINA CITY</x:v>
      </x:c>
      <x:c r="F6675" s="11" t="str">
        <x:v>MARIKINA CITY
ACTIVE/OPERATING</x:v>
      </x:c>
    </x:row>
    <x:row r="6676" ht="100" customHeight="1">
      <x:c r="A6676" s="5" t="n">
        <x:v>6672</x:v>
      </x:c>
      <x:c r="B6676" s="5" t="str">
        <x:v>Point</x:v>
      </x:c>
      <x:c r="C6676" s="11" t="str">
        <x:v>MRK001
- TYPE 3</x:v>
      </x:c>
      <x:c r="D6676" s="11" t="str">
        <x:v>Node-folder candidate</x:v>
      </x:c>
      <x:c r="E6676" s="11" t="str">
        <x:v>NATIONAL &amp; REGIONAL BACKBONE_NOV 2024_REPORT.kmz / NCRR / NODES / NCR / NORTH NCR / MARIKINA CITY</x:v>
      </x:c>
      <x:c r="F6676" s="11" t="str">
        <x:v>MARIKINA CITY
ACTIVE/OPERATING</x:v>
      </x:c>
    </x:row>
    <x:row r="6677" ht="100" customHeight="1">
      <x:c r="A6677" s="5" t="n">
        <x:v>6673</x:v>
      </x:c>
      <x:c r="B6677" s="5" t="str">
        <x:v>Point</x:v>
      </x:c>
      <x:c r="C6677" s="11" t="str">
        <x:v>MRK004 - TYPE 3</x:v>
      </x:c>
      <x:c r="D6677" s="11" t="str">
        <x:v>Node-folder candidate</x:v>
      </x:c>
      <x:c r="E6677" s="11" t="str">
        <x:v>NATIONAL &amp; REGIONAL BACKBONE_NOV 2024_REPORT.kmz / NCRR / NODES / NCR / NORTH NCR / MARIKINA CITY</x:v>
      </x:c>
      <x:c r="F6677" s="11" t="str">
        <x:v>MARIKINA CITY
ACTIVE/OPERATING</x:v>
      </x:c>
    </x:row>
    <x:row r="6678" ht="100" customHeight="1">
      <x:c r="A6678" s="5" t="n">
        <x:v>6674</x:v>
      </x:c>
      <x:c r="B6678" s="5" t="str">
        <x:v>Point</x:v>
      </x:c>
      <x:c r="C6678" s="11" t="str">
        <x:v>NAV001 - TYPE 3</x:v>
      </x:c>
      <x:c r="D6678" s="11" t="str">
        <x:v>Node-folder candidate</x:v>
      </x:c>
      <x:c r="E6678" s="11" t="str">
        <x:v>NATIONAL &amp; REGIONAL BACKBONE_NOV 2024_REPORT.kmz / NCRR / NODES / NCR / NORTH NCR / NAVOTAS CITY</x:v>
      </x:c>
      <x:c r="F6678" s="11" t="str">
        <x:v>NAVOTAS CITY
ACTIVE/OPERATING</x:v>
      </x:c>
    </x:row>
    <x:row r="6679" ht="100" customHeight="1">
      <x:c r="A6679" s="5" t="n">
        <x:v>6675</x:v>
      </x:c>
      <x:c r="B6679" s="5" t="str">
        <x:v>Point</x:v>
      </x:c>
      <x:c r="C6679" s="11" t="str">
        <x:v>CCN001
- TYPE 3</x:v>
      </x:c>
      <x:c r="D6679" s="11" t="str">
        <x:v>Node-folder candidate</x:v>
      </x:c>
      <x:c r="E6679" s="11" t="str">
        <x:v>NATIONAL &amp; REGIONAL BACKBONE_NOV 2024_REPORT.kmz / NCRR / NODES / NCR / NORTH NCR / NORTH CALOOAN</x:v>
      </x:c>
      <x:c r="F6679" s="11" t="str">
        <x:v>NORTH CALOOCAN 
ACTIVE/OPERATING</x:v>
      </x:c>
    </x:row>
    <x:row r="6680" ht="100" customHeight="1">
      <x:c r="A6680" s="5" t="n">
        <x:v>6676</x:v>
      </x:c>
      <x:c r="B6680" s="5" t="str">
        <x:v>Point</x:v>
      </x:c>
      <x:c r="C6680" s="11" t="str">
        <x:v>CCN003
-TYPE 2</x:v>
      </x:c>
      <x:c r="D6680" s="11" t="str">
        <x:v>Node-folder candidate</x:v>
      </x:c>
      <x:c r="E6680" s="11" t="str">
        <x:v>NATIONAL &amp; REGIONAL BACKBONE_NOV 2024_REPORT.kmz / NCRR / NODES / NCR / NORTH NCR / NORTH CALOOAN</x:v>
      </x:c>
      <x:c r="F6680" s="11" t="str">
        <x:v>NORTH CALOOCAN
ACTIVE/OPERATING</x:v>
      </x:c>
    </x:row>
    <x:row r="6681" ht="100" customHeight="1">
      <x:c r="A6681" s="5" t="n">
        <x:v>6677</x:v>
      </x:c>
      <x:c r="B6681" s="5" t="str">
        <x:v>Point</x:v>
      </x:c>
      <x:c r="C6681" s="11" t="str">
        <x:v>CCN006 TYPE 3</x:v>
      </x:c>
      <x:c r="D6681" s="11" t="str">
        <x:v>Node-folder candidate</x:v>
      </x:c>
      <x:c r="E6681" s="11" t="str">
        <x:v>NATIONAL &amp; REGIONAL BACKBONE_NOV 2024_REPORT.kmz / NCRR / NODES / NCR / NORTH NCR / NORTH CALOOAN</x:v>
      </x:c>
      <x:c r="F6681" s="11" t="str">
        <x:v>NORTH CALOOCAN
ACTIVE/OPERATING</x:v>
      </x:c>
    </x:row>
    <x:row r="6682" ht="100" customHeight="1">
      <x:c r="A6682" s="5" t="n">
        <x:v>6678</x:v>
      </x:c>
      <x:c r="B6682" s="5" t="str">
        <x:v>Point</x:v>
      </x:c>
      <x:c r="C6682" s="11" t="str">
        <x:v>CCN002
- TYPE 3</x:v>
      </x:c>
      <x:c r="D6682" s="11" t="str">
        <x:v>Node-folder candidate</x:v>
      </x:c>
      <x:c r="E6682" s="11" t="str">
        <x:v>NATIONAL &amp; REGIONAL BACKBONE_NOV 2024_REPORT.kmz / NCRR / NODES / NCR / NORTH NCR / NORTH CALOOAN</x:v>
      </x:c>
      <x:c r="F6682" s="11" t="str">
        <x:v>NORTH CALOOCAN 
ACTIVE/OPERATING</x:v>
      </x:c>
    </x:row>
    <x:row r="6683" ht="100" customHeight="1">
      <x:c r="A6683" s="5" t="n">
        <x:v>6679</x:v>
      </x:c>
      <x:c r="B6683" s="5" t="str">
        <x:v>Point</x:v>
      </x:c>
      <x:c r="C6683" s="11" t="str">
        <x:v>CCN005 - TYPE 3</x:v>
      </x:c>
      <x:c r="D6683" s="11" t="str">
        <x:v>Node-folder candidate</x:v>
      </x:c>
      <x:c r="E6683" s="11" t="str">
        <x:v>NATIONAL &amp; REGIONAL BACKBONE_NOV 2024_REPORT.kmz / NCRR / NODES / NCR / NORTH NCR / NORTH CALOOAN</x:v>
      </x:c>
      <x:c r="F6683" s="11" t="str">
        <x:v>NORTH CALOOCAN
ACTIVE/OPERATING</x:v>
      </x:c>
    </x:row>
    <x:row r="6684" ht="100" customHeight="1">
      <x:c r="A6684" s="5" t="n">
        <x:v>6680</x:v>
      </x:c>
      <x:c r="B6684" s="5" t="str">
        <x:v>Point</x:v>
      </x:c>
      <x:c r="C6684" s="11" t="str">
        <x:v>CCN004 - TYPE 3</x:v>
      </x:c>
      <x:c r="D6684" s="11" t="str">
        <x:v>Node-folder candidate</x:v>
      </x:c>
      <x:c r="E6684" s="11" t="str">
        <x:v>NATIONAL &amp; REGIONAL BACKBONE_NOV 2024_REPORT.kmz / NCRR / NODES / NCR / NORTH NCR / NORTH CALOOAN</x:v>
      </x:c>
      <x:c r="F6684" s="11" t="str">
        <x:v>NORTH CALOOCAN
ACTIVE/OPERATING</x:v>
      </x:c>
    </x:row>
    <x:row r="6685" ht="100" customHeight="1">
      <x:c r="A6685" s="5" t="n">
        <x:v>6681</x:v>
      </x:c>
      <x:c r="B6685" s="5" t="str">
        <x:v>Point</x:v>
      </x:c>
      <x:c r="C6685" s="11" t="str">
        <x:v>QCY001 - TYPE 2</x:v>
      </x:c>
      <x:c r="D6685" s="11" t="str">
        <x:v>Node-folder candidate</x:v>
      </x:c>
      <x:c r="E6685" s="11" t="str">
        <x:v>NATIONAL &amp; REGIONAL BACKBONE_NOV 2024_REPORT.kmz / NCRR / NODES / NCR / NORTH NCR / QUEZON CITY</x:v>
      </x:c>
      <x:c r="F6685" s="11" t="str">
        <x:v>QUEZON CITY
ACTIVE/OPERATING</x:v>
      </x:c>
    </x:row>
    <x:row r="6686" ht="100" customHeight="1">
      <x:c r="A6686" s="5" t="n">
        <x:v>6682</x:v>
      </x:c>
      <x:c r="B6686" s="5" t="str">
        <x:v>Point</x:v>
      </x:c>
      <x:c r="C6686" s="11" t="str">
        <x:v>QCY002 - TYPE 3</x:v>
      </x:c>
      <x:c r="D6686" s="11" t="str">
        <x:v>Node-folder candidate</x:v>
      </x:c>
      <x:c r="E6686" s="11" t="str">
        <x:v>NATIONAL &amp; REGIONAL BACKBONE_NOV 2024_REPORT.kmz / NCRR / NODES / NCR / NORTH NCR / QUEZON CITY</x:v>
      </x:c>
      <x:c r="F6686" s="11" t="str">
        <x:v>QUEZON CITY
ACTIVE/OPERATING</x:v>
      </x:c>
    </x:row>
    <x:row r="6687" ht="100" customHeight="1">
      <x:c r="A6687" s="5" t="n">
        <x:v>6683</x:v>
      </x:c>
      <x:c r="B6687" s="5" t="str">
        <x:v>Point</x:v>
      </x:c>
      <x:c r="C6687" s="11" t="str">
        <x:v>QCY003
- TYPE 3</x:v>
      </x:c>
      <x:c r="D6687" s="11" t="str">
        <x:v>Node-folder candidate</x:v>
      </x:c>
      <x:c r="E6687" s="11" t="str">
        <x:v>NATIONAL &amp; REGIONAL BACKBONE_NOV 2024_REPORT.kmz / NCRR / NODES / NCR / NORTH NCR / QUEZON CITY</x:v>
      </x:c>
      <x:c r="F6687" s="11" t="str">
        <x:v>QUEZON CITY
ACTIVE/OPERATING</x:v>
      </x:c>
    </x:row>
    <x:row r="6688" ht="100" customHeight="1">
      <x:c r="A6688" s="5" t="n">
        <x:v>6684</x:v>
      </x:c>
      <x:c r="B6688" s="5" t="str">
        <x:v>Point</x:v>
      </x:c>
      <x:c r="C6688" s="11" t="str">
        <x:v>QCY004
- TYPE 3</x:v>
      </x:c>
      <x:c r="D6688" s="11" t="str">
        <x:v>Node-folder candidate</x:v>
      </x:c>
      <x:c r="E6688" s="11" t="str">
        <x:v>NATIONAL &amp; REGIONAL BACKBONE_NOV 2024_REPORT.kmz / NCRR / NODES / NCR / NORTH NCR / QUEZON CITY</x:v>
      </x:c>
      <x:c r="F6688" s="11" t="str">
        <x:v>QUEZON CITY
ACTIVE/OPERATING</x:v>
      </x:c>
    </x:row>
    <x:row r="6689" ht="100" customHeight="1">
      <x:c r="A6689" s="5" t="n">
        <x:v>6685</x:v>
      </x:c>
      <x:c r="B6689" s="5" t="str">
        <x:v>Point</x:v>
      </x:c>
      <x:c r="C6689" s="11" t="str">
        <x:v>QCY005
- TYPE 3</x:v>
      </x:c>
      <x:c r="D6689" s="11" t="str">
        <x:v>Node-folder candidate</x:v>
      </x:c>
      <x:c r="E6689" s="11" t="str">
        <x:v>NATIONAL &amp; REGIONAL BACKBONE_NOV 2024_REPORT.kmz / NCRR / NODES / NCR / NORTH NCR / QUEZON CITY</x:v>
      </x:c>
      <x:c r="F6689" s="11" t="str">
        <x:v>QUEZON CITY
ACTIVE/OPERATING</x:v>
      </x:c>
    </x:row>
    <x:row r="6690" ht="100" customHeight="1">
      <x:c r="A6690" s="5" t="n">
        <x:v>6686</x:v>
      </x:c>
      <x:c r="B6690" s="5" t="str">
        <x:v>Point</x:v>
      </x:c>
      <x:c r="C6690" s="11" t="str">
        <x:v>QCY007 - TYPE 3</x:v>
      </x:c>
      <x:c r="D6690" s="11" t="str">
        <x:v>Node-folder candidate</x:v>
      </x:c>
      <x:c r="E6690" s="11" t="str">
        <x:v>NATIONAL &amp; REGIONAL BACKBONE_NOV 2024_REPORT.kmz / NCRR / NODES / NCR / NORTH NCR / QUEZON CITY</x:v>
      </x:c>
      <x:c r="F6690" s="11" t="str">
        <x:v>QUEZON CITY
ACTIVE/OPERATING</x:v>
      </x:c>
    </x:row>
    <x:row r="6691" ht="100" customHeight="1">
      <x:c r="A6691" s="5" t="n">
        <x:v>6687</x:v>
      </x:c>
      <x:c r="B6691" s="5" t="str">
        <x:v>Point</x:v>
      </x:c>
      <x:c r="C6691" s="11" t="str">
        <x:v>QCY008 - TYPE 3</x:v>
      </x:c>
      <x:c r="D6691" s="11" t="str">
        <x:v>Node-folder candidate</x:v>
      </x:c>
      <x:c r="E6691" s="11" t="str">
        <x:v>NATIONAL &amp; REGIONAL BACKBONE_NOV 2024_REPORT.kmz / NCRR / NODES / NCR / NORTH NCR / QUEZON CITY</x:v>
      </x:c>
      <x:c r="F6691" s="11" t="str">
        <x:v>QUEZON CITY
ACTIVE/OPERATING</x:v>
      </x:c>
    </x:row>
    <x:row r="6692" ht="100" customHeight="1">
      <x:c r="A6692" s="5" t="n">
        <x:v>6688</x:v>
      </x:c>
      <x:c r="B6692" s="5" t="str">
        <x:v>Point</x:v>
      </x:c>
      <x:c r="C6692" s="11" t="str">
        <x:v>QCY009 - TYPE 3</x:v>
      </x:c>
      <x:c r="D6692" s="11" t="str">
        <x:v>Node-folder candidate</x:v>
      </x:c>
      <x:c r="E6692" s="11" t="str">
        <x:v>NATIONAL &amp; REGIONAL BACKBONE_NOV 2024_REPORT.kmz / NCRR / NODES / NCR / NORTH NCR / QUEZON CITY</x:v>
      </x:c>
      <x:c r="F6692" s="11" t="str">
        <x:v>QUEZON CITY
ACTIVE/OPERATING</x:v>
      </x:c>
    </x:row>
    <x:row r="6693" ht="100" customHeight="1">
      <x:c r="A6693" s="5" t="n">
        <x:v>6689</x:v>
      </x:c>
      <x:c r="B6693" s="5" t="str">
        <x:v>Point</x:v>
      </x:c>
      <x:c r="C6693" s="11" t="str">
        <x:v>QCY010 - TYPE 3</x:v>
      </x:c>
      <x:c r="D6693" s="11" t="str">
        <x:v>Node-folder candidate</x:v>
      </x:c>
      <x:c r="E6693" s="11" t="str">
        <x:v>NATIONAL &amp; REGIONAL BACKBONE_NOV 2024_REPORT.kmz / NCRR / NODES / NCR / NORTH NCR / QUEZON CITY</x:v>
      </x:c>
      <x:c r="F6693" s="11" t="str">
        <x:v>QUEZON CITY
ACTIVE/OPERATING</x:v>
      </x:c>
    </x:row>
    <x:row r="6694" ht="100" customHeight="1">
      <x:c r="A6694" s="5" t="n">
        <x:v>6690</x:v>
      </x:c>
      <x:c r="B6694" s="5" t="str">
        <x:v>Point</x:v>
      </x:c>
      <x:c r="C6694" s="11" t="str">
        <x:v>QCY011 - TYPE 3</x:v>
      </x:c>
      <x:c r="D6694" s="11" t="str">
        <x:v>Node-folder candidate</x:v>
      </x:c>
      <x:c r="E6694" s="11" t="str">
        <x:v>NATIONAL &amp; REGIONAL BACKBONE_NOV 2024_REPORT.kmz / NCRR / NODES / NCR / NORTH NCR / QUEZON CITY</x:v>
      </x:c>
      <x:c r="F6694" s="11" t="str">
        <x:v>QUEZON CITY
ACTIVE/OPERATING</x:v>
      </x:c>
    </x:row>
    <x:row r="6695" ht="100" customHeight="1">
      <x:c r="A6695" s="5" t="n">
        <x:v>6691</x:v>
      </x:c>
      <x:c r="B6695" s="5" t="str">
        <x:v>Point</x:v>
      </x:c>
      <x:c r="C6695" s="11" t="str">
        <x:v>QCY012 - TYPE3</x:v>
      </x:c>
      <x:c r="D6695" s="11" t="str">
        <x:v>Node-folder candidate</x:v>
      </x:c>
      <x:c r="E6695" s="11" t="str">
        <x:v>NATIONAL &amp; REGIONAL BACKBONE_NOV 2024_REPORT.kmz / NCRR / NODES / NCR / NORTH NCR / QUEZON CITY</x:v>
      </x:c>
      <x:c r="F6695" s="11" t="str">
        <x:v>QUEZON CITY
ACTIVE/OPERATING</x:v>
      </x:c>
    </x:row>
    <x:row r="6696" ht="100" customHeight="1">
      <x:c r="A6696" s="5" t="n">
        <x:v>6692</x:v>
      </x:c>
      <x:c r="B6696" s="5" t="str">
        <x:v>Point</x:v>
      </x:c>
      <x:c r="C6696" s="11" t="str">
        <x:v>QCY069 - PM</x:v>
      </x:c>
      <x:c r="D6696" s="11" t="str">
        <x:v>Node-folder candidate</x:v>
      </x:c>
      <x:c r="E6696" s="11" t="str">
        <x:v>NATIONAL &amp; REGIONAL BACKBONE_NOV 2024_REPORT.kmz / NCRR / NODES / NCR / NORTH NCR / QUEZON CITY</x:v>
      </x:c>
      <x:c r="F6696" s="11" t="str">
        <x:v>QUEZON CITY
ACTIVE/OPERATING</x:v>
      </x:c>
    </x:row>
    <x:row r="6697" ht="100" customHeight="1">
      <x:c r="A6697" s="5" t="n">
        <x:v>6693</x:v>
      </x:c>
      <x:c r="B6697" s="5" t="str">
        <x:v>Point</x:v>
      </x:c>
      <x:c r="C6697" s="11" t="str">
        <x:v>QCY070 - TYPE 3</x:v>
      </x:c>
      <x:c r="D6697" s="11" t="str">
        <x:v>Node-folder candidate</x:v>
      </x:c>
      <x:c r="E6697" s="11" t="str">
        <x:v>NATIONAL &amp; REGIONAL BACKBONE_NOV 2024_REPORT.kmz / NCRR / NODES / NCR / NORTH NCR / QUEZON CITY</x:v>
      </x:c>
      <x:c r="F6697" s="11" t="str">
        <x:v>QUEZON CITY
ACTIVE/OPERATING</x:v>
      </x:c>
    </x:row>
    <x:row r="6698" ht="100" customHeight="1">
      <x:c r="A6698" s="5" t="n">
        <x:v>6694</x:v>
      </x:c>
      <x:c r="B6698" s="5" t="str">
        <x:v>Point</x:v>
      </x:c>
      <x:c r="C6698" s="11" t="str">
        <x:v>QCY071
- TYPE 3</x:v>
      </x:c>
      <x:c r="D6698" s="11" t="str">
        <x:v>Node-folder candidate</x:v>
      </x:c>
      <x:c r="E6698" s="11" t="str">
        <x:v>NATIONAL &amp; REGIONAL BACKBONE_NOV 2024_REPORT.kmz / NCRR / NODES / NCR / NORTH NCR / QUEZON CITY</x:v>
      </x:c>
      <x:c r="F6698" s="11" t="str">
        <x:v>QUEZON CITY
ACTIVE/OPERATING</x:v>
      </x:c>
    </x:row>
    <x:row r="6699" ht="100" customHeight="1">
      <x:c r="A6699" s="5" t="n">
        <x:v>6695</x:v>
      </x:c>
      <x:c r="B6699" s="5" t="str">
        <x:v>Point</x:v>
      </x:c>
      <x:c r="C6699" s="11" t="str">
        <x:v>QCY072 - TYPE 3</x:v>
      </x:c>
      <x:c r="D6699" s="11" t="str">
        <x:v>Node-folder candidate</x:v>
      </x:c>
      <x:c r="E6699" s="11" t="str">
        <x:v>NATIONAL &amp; REGIONAL BACKBONE_NOV 2024_REPORT.kmz / NCRR / NODES / NCR / NORTH NCR / QUEZON CITY</x:v>
      </x:c>
      <x:c r="F6699" s="11" t="str">
        <x:v>QUEZON CITY
ACTIVE/OPERATING</x:v>
      </x:c>
    </x:row>
    <x:row r="6700" ht="100" customHeight="1">
      <x:c r="A6700" s="5" t="n">
        <x:v>6696</x:v>
      </x:c>
      <x:c r="B6700" s="5" t="str">
        <x:v>Point</x:v>
      </x:c>
      <x:c r="C6700" s="11" t="str">
        <x:v>QCY073 - TYPE 3</x:v>
      </x:c>
      <x:c r="D6700" s="11" t="str">
        <x:v>Node-folder candidate</x:v>
      </x:c>
      <x:c r="E6700" s="11" t="str">
        <x:v>NATIONAL &amp; REGIONAL BACKBONE_NOV 2024_REPORT.kmz / NCRR / NODES / NCR / NORTH NCR / QUEZON CITY</x:v>
      </x:c>
      <x:c r="F6700" s="11" t="str">
        <x:v>QUEZON CITY
ACTIVE/OPERATING</x:v>
      </x:c>
    </x:row>
    <x:row r="6701" ht="100" customHeight="1">
      <x:c r="A6701" s="5" t="n">
        <x:v>6697</x:v>
      </x:c>
      <x:c r="B6701" s="5" t="str">
        <x:v>Point</x:v>
      </x:c>
      <x:c r="C6701" s="11" t="str">
        <x:v>QCY074
- TYPE 3</x:v>
      </x:c>
      <x:c r="D6701" s="11" t="str">
        <x:v>Node-folder candidate</x:v>
      </x:c>
      <x:c r="E6701" s="11" t="str">
        <x:v>NATIONAL &amp; REGIONAL BACKBONE_NOV 2024_REPORT.kmz / NCRR / NODES / NCR / NORTH NCR / QUEZON CITY</x:v>
      </x:c>
      <x:c r="F6701" s="11" t="str">
        <x:v>QUEZON CITY
ACTIVE/OPERATING</x:v>
      </x:c>
    </x:row>
    <x:row r="6702" ht="100" customHeight="1">
      <x:c r="A6702" s="5" t="n">
        <x:v>6698</x:v>
      </x:c>
      <x:c r="B6702" s="5" t="str">
        <x:v>Point</x:v>
      </x:c>
      <x:c r="C6702" s="11" t="str">
        <x:v>QCY088 - TYPE 3</x:v>
      </x:c>
      <x:c r="D6702" s="11" t="str">
        <x:v>Node-folder candidate</x:v>
      </x:c>
      <x:c r="E6702" s="11" t="str">
        <x:v>NATIONAL &amp; REGIONAL BACKBONE_NOV 2024_REPORT.kmz / NCRR / NODES / NCR / NORTH NCR / QUEZON CITY</x:v>
      </x:c>
      <x:c r="F6702" s="11" t="str">
        <x:v>QUEZON CITY
ACTIVE/OPERATING</x:v>
      </x:c>
    </x:row>
    <x:row r="6703" ht="100" customHeight="1">
      <x:c r="A6703" s="5" t="n">
        <x:v>6699</x:v>
      </x:c>
      <x:c r="B6703" s="5" t="str">
        <x:v>Point</x:v>
      </x:c>
      <x:c r="C6703" s="11" t="str">
        <x:v>QCY093 - TYPE 3</x:v>
      </x:c>
      <x:c r="D6703" s="11" t="str">
        <x:v>Node-folder candidate</x:v>
      </x:c>
      <x:c r="E6703" s="11" t="str">
        <x:v>NATIONAL &amp; REGIONAL BACKBONE_NOV 2024_REPORT.kmz / NCRR / NODES / NCR / NORTH NCR / QUEZON CITY</x:v>
      </x:c>
      <x:c r="F6703" s="11" t="str">
        <x:v>QUEZON CITY
ACTIVE/OPERATING</x:v>
      </x:c>
    </x:row>
    <x:row r="6704" ht="100" customHeight="1">
      <x:c r="A6704" s="5" t="n">
        <x:v>6700</x:v>
      </x:c>
      <x:c r="B6704" s="5" t="str">
        <x:v>Point</x:v>
      </x:c>
      <x:c r="C6704" s="11" t="str">
        <x:v>QCY094 - TYPE 3</x:v>
      </x:c>
      <x:c r="D6704" s="11" t="str">
        <x:v>Node-folder candidate</x:v>
      </x:c>
      <x:c r="E6704" s="11" t="str">
        <x:v>NATIONAL &amp; REGIONAL BACKBONE_NOV 2024_REPORT.kmz / NCRR / NODES / NCR / NORTH NCR / QUEZON CITY</x:v>
      </x:c>
      <x:c r="F6704" s="11" t="str">
        <x:v>QUEZON CITY
ACTIVE/OPERATING</x:v>
      </x:c>
    </x:row>
    <x:row r="6705" ht="100" customHeight="1">
      <x:c r="A6705" s="5" t="n">
        <x:v>6701</x:v>
      </x:c>
      <x:c r="B6705" s="5" t="str">
        <x:v>Point</x:v>
      </x:c>
      <x:c r="C6705" s="11" t="str">
        <x:v>QCY095 - TYPE 3</x:v>
      </x:c>
      <x:c r="D6705" s="11" t="str">
        <x:v>Node-folder candidate</x:v>
      </x:c>
      <x:c r="E6705" s="11" t="str">
        <x:v>NATIONAL &amp; REGIONAL BACKBONE_NOV 2024_REPORT.kmz / NCRR / NODES / NCR / NORTH NCR / QUEZON CITY</x:v>
      </x:c>
      <x:c r="F6705" s="11" t="str">
        <x:v>QUEZON CITY
ACTIVE/OPERATING</x:v>
      </x:c>
    </x:row>
    <x:row r="6706" ht="100" customHeight="1">
      <x:c r="A6706" s="5" t="n">
        <x:v>6702</x:v>
      </x:c>
      <x:c r="B6706" s="5" t="str">
        <x:v>Point</x:v>
      </x:c>
      <x:c r="C6706" s="11" t="str">
        <x:v>QCY096 - TYPE 3</x:v>
      </x:c>
      <x:c r="D6706" s="11" t="str">
        <x:v>Node-folder candidate</x:v>
      </x:c>
      <x:c r="E6706" s="11" t="str">
        <x:v>NATIONAL &amp; REGIONAL BACKBONE_NOV 2024_REPORT.kmz / NCRR / NODES / NCR / NORTH NCR / QUEZON CITY</x:v>
      </x:c>
      <x:c r="F6706" s="11" t="str">
        <x:v>QUEZON CITY
ACTIVE/OPERATING</x:v>
      </x:c>
    </x:row>
    <x:row r="6707" ht="100" customHeight="1">
      <x:c r="A6707" s="5" t="n">
        <x:v>6703</x:v>
      </x:c>
      <x:c r="B6707" s="5" t="str">
        <x:v>Point</x:v>
      </x:c>
      <x:c r="C6707" s="11" t="str">
        <x:v>QCY097 - TYPE 3</x:v>
      </x:c>
      <x:c r="D6707" s="11" t="str">
        <x:v>Node-folder candidate</x:v>
      </x:c>
      <x:c r="E6707" s="11" t="str">
        <x:v>NATIONAL &amp; REGIONAL BACKBONE_NOV 2024_REPORT.kmz / NCRR / NODES / NCR / NORTH NCR / QUEZON CITY</x:v>
      </x:c>
      <x:c r="F6707" s="11" t="str">
        <x:v>QUEZON CITY
ACTIVE/OPERATING</x:v>
      </x:c>
    </x:row>
    <x:row r="6708" ht="100" customHeight="1">
      <x:c r="A6708" s="5" t="n">
        <x:v>6704</x:v>
      </x:c>
      <x:c r="B6708" s="5" t="str">
        <x:v>Point</x:v>
      </x:c>
      <x:c r="C6708" s="11" t="str">
        <x:v>QCY098 - TYPE 2</x:v>
      </x:c>
      <x:c r="D6708" s="11" t="str">
        <x:v>Node-folder candidate</x:v>
      </x:c>
      <x:c r="E6708" s="11" t="str">
        <x:v>NATIONAL &amp; REGIONAL BACKBONE_NOV 2024_REPORT.kmz / NCRR / NODES / NCR / NORTH NCR / QUEZON CITY</x:v>
      </x:c>
      <x:c r="F6708" s="11" t="str">
        <x:v>QUEZON CITY
ACTIVE/OPERATING</x:v>
      </x:c>
    </x:row>
    <x:row r="6709" ht="100" customHeight="1">
      <x:c r="A6709" s="5" t="n">
        <x:v>6705</x:v>
      </x:c>
      <x:c r="B6709" s="5" t="str">
        <x:v>Point</x:v>
      </x:c>
      <x:c r="C6709" s="11" t="str">
        <x:v>QCY099 - TYPE 3</x:v>
      </x:c>
      <x:c r="D6709" s="11" t="str">
        <x:v>Node-folder candidate</x:v>
      </x:c>
      <x:c r="E6709" s="11" t="str">
        <x:v>NATIONAL &amp; REGIONAL BACKBONE_NOV 2024_REPORT.kmz / NCRR / NODES / NCR / NORTH NCR / QUEZON CITY</x:v>
      </x:c>
      <x:c r="F6709" s="11" t="str">
        <x:v>QUEZON CITY
ACTIVE/OPERATING</x:v>
      </x:c>
    </x:row>
    <x:row r="6710" ht="100" customHeight="1">
      <x:c r="A6710" s="5" t="n">
        <x:v>6706</x:v>
      </x:c>
      <x:c r="B6710" s="5" t="str">
        <x:v>Point</x:v>
      </x:c>
      <x:c r="C6710" s="11" t="str">
        <x:v>CCS002
-TYPE 3</x:v>
      </x:c>
      <x:c r="D6710" s="11" t="str">
        <x:v>Node-folder candidate</x:v>
      </x:c>
      <x:c r="E6710" s="11" t="str">
        <x:v>NATIONAL &amp; REGIONAL BACKBONE_NOV 2024_REPORT.kmz / NCRR / NODES / NCR / NORTH NCR / SOUTH CALOOCAN</x:v>
      </x:c>
      <x:c r="F6710" s="11" t="str">
        <x:v>SOUTH CALOOCAN 
ACTIVE/OPERATING</x:v>
      </x:c>
    </x:row>
    <x:row r="6711" ht="100" customHeight="1">
      <x:c r="A6711" s="5" t="n">
        <x:v>6707</x:v>
      </x:c>
      <x:c r="B6711" s="5" t="str">
        <x:v>Point</x:v>
      </x:c>
      <x:c r="C6711" s="11" t="str">
        <x:v>CCS005 - TYPE 3</x:v>
      </x:c>
      <x:c r="D6711" s="11" t="str">
        <x:v>Node-folder candidate</x:v>
      </x:c>
      <x:c r="E6711" s="11" t="str">
        <x:v>NATIONAL &amp; REGIONAL BACKBONE_NOV 2024_REPORT.kmz / NCRR / NODES / NCR / NORTH NCR / SOUTH CALOOCAN</x:v>
      </x:c>
      <x:c r="F6711" s="11" t="str">
        <x:v>SOUTH CALOOCAN
ACTIVE/OPERATING</x:v>
      </x:c>
    </x:row>
    <x:row r="6712" ht="100" customHeight="1">
      <x:c r="A6712" s="5" t="n">
        <x:v>6708</x:v>
      </x:c>
      <x:c r="B6712" s="5" t="str">
        <x:v>Point</x:v>
      </x:c>
      <x:c r="C6712" s="11" t="str">
        <x:v>CCS001 - TYPE 3</x:v>
      </x:c>
      <x:c r="D6712" s="11" t="str">
        <x:v>Node-folder candidate</x:v>
      </x:c>
      <x:c r="E6712" s="11" t="str">
        <x:v>NATIONAL &amp; REGIONAL BACKBONE_NOV 2024_REPORT.kmz / NCRR / NODES / NCR / NORTH NCR / SOUTH CALOOCAN</x:v>
      </x:c>
      <x:c r="F6712" s="11" t="str">
        <x:v>SOUTH CALOOCAN
ACTIVE/OPERATING</x:v>
      </x:c>
    </x:row>
    <x:row r="6713" ht="100" customHeight="1">
      <x:c r="A6713" s="5" t="n">
        <x:v>6709</x:v>
      </x:c>
      <x:c r="B6713" s="5" t="str">
        <x:v>Point</x:v>
      </x:c>
      <x:c r="C6713" s="11" t="str">
        <x:v>CCS004
- TYPE 3</x:v>
      </x:c>
      <x:c r="D6713" s="11" t="str">
        <x:v>Node-folder candidate</x:v>
      </x:c>
      <x:c r="E6713" s="11" t="str">
        <x:v>NATIONAL &amp; REGIONAL BACKBONE_NOV 2024_REPORT.kmz / NCRR / NODES / NCR / NORTH NCR / SOUTH CALOOCAN</x:v>
      </x:c>
      <x:c r="F6713" s="11" t="str">
        <x:v>SOUTH CALOOCAN
ACTIVE/OPERATING</x:v>
      </x:c>
    </x:row>
    <x:row r="6714" ht="100" customHeight="1">
      <x:c r="A6714" s="5" t="n">
        <x:v>6710</x:v>
      </x:c>
      <x:c r="B6714" s="5" t="str">
        <x:v>Point</x:v>
      </x:c>
      <x:c r="C6714" s="11" t="str">
        <x:v>MKT001 - TYPE 3</x:v>
      </x:c>
      <x:c r="D6714" s="11" t="str">
        <x:v>Node-folder candidate</x:v>
      </x:c>
      <x:c r="E6714" s="11" t="str">
        <x:v>NATIONAL &amp; REGIONAL BACKBONE_NOV 2024_REPORT.kmz / NCRR / NODES / NCR / SOUTH NCR / CITY OF MAKATI</x:v>
      </x:c>
      <x:c r="F6714" s="11" t="str">
        <x:v>MAKATI CITY
ACTIVE/OPERATING</x:v>
      </x:c>
    </x:row>
    <x:row r="6715" ht="100" customHeight="1">
      <x:c r="A6715" s="5" t="n">
        <x:v>6711</x:v>
      </x:c>
      <x:c r="B6715" s="5" t="str">
        <x:v>Point</x:v>
      </x:c>
      <x:c r="C6715" s="11" t="str">
        <x:v>MKT002 - TYPE 3</x:v>
      </x:c>
      <x:c r="D6715" s="11" t="str">
        <x:v>Node-folder candidate</x:v>
      </x:c>
      <x:c r="E6715" s="11" t="str">
        <x:v>NATIONAL &amp; REGIONAL BACKBONE_NOV 2024_REPORT.kmz / NCRR / NODES / NCR / SOUTH NCR / CITY OF MAKATI</x:v>
      </x:c>
      <x:c r="F6715" s="11" t="str">
        <x:v>MAKATI CITY
ACTIVE/OPERATING</x:v>
      </x:c>
    </x:row>
    <x:row r="6716" ht="100" customHeight="1">
      <x:c r="A6716" s="5" t="n">
        <x:v>6712</x:v>
      </x:c>
      <x:c r="B6716" s="5" t="str">
        <x:v>Point</x:v>
      </x:c>
      <x:c r="C6716" s="11" t="str">
        <x:v>MKT003 - TYPE 3</x:v>
      </x:c>
      <x:c r="D6716" s="11" t="str">
        <x:v>Node-folder candidate</x:v>
      </x:c>
      <x:c r="E6716" s="11" t="str">
        <x:v>NATIONAL &amp; REGIONAL BACKBONE_NOV 2024_REPORT.kmz / NCRR / NODES / NCR / SOUTH NCR / CITY OF MAKATI</x:v>
      </x:c>
      <x:c r="F6716" s="11" t="str">
        <x:v>MAKATI CITY
ACTIVE/OPERATING</x:v>
      </x:c>
    </x:row>
    <x:row r="6717" ht="100" customHeight="1">
      <x:c r="A6717" s="5" t="n">
        <x:v>6713</x:v>
      </x:c>
      <x:c r="B6717" s="5" t="str">
        <x:v>Point</x:v>
      </x:c>
      <x:c r="C6717" s="11" t="str">
        <x:v>MKT006 - TYPE 3</x:v>
      </x:c>
      <x:c r="D6717" s="11" t="str">
        <x:v>Node-folder candidate</x:v>
      </x:c>
      <x:c r="E6717" s="11" t="str">
        <x:v>NATIONAL &amp; REGIONAL BACKBONE_NOV 2024_REPORT.kmz / NCRR / NODES / NCR / SOUTH NCR / CITY OF MAKATI</x:v>
      </x:c>
      <x:c r="F6717" s="11" t="str">
        <x:v>MAKATI CITY
ACTIVE/OPERATING</x:v>
      </x:c>
    </x:row>
    <x:row r="6718" ht="100" customHeight="1">
      <x:c r="A6718" s="5" t="n">
        <x:v>6714</x:v>
      </x:c>
      <x:c r="B6718" s="5" t="str">
        <x:v>Point</x:v>
      </x:c>
      <x:c r="C6718" s="11" t="str">
        <x:v>MKT007 - TYPE 3</x:v>
      </x:c>
      <x:c r="D6718" s="11" t="str">
        <x:v>Node-folder candidate</x:v>
      </x:c>
      <x:c r="E6718" s="11" t="str">
        <x:v>NATIONAL &amp; REGIONAL BACKBONE_NOV 2024_REPORT.kmz / NCRR / NODES / NCR / SOUTH NCR / CITY OF MAKATI</x:v>
      </x:c>
      <x:c r="F6718" s="11" t="str">
        <x:v>MAKATI CITY
ACTIVE/OPERATING</x:v>
      </x:c>
    </x:row>
    <x:row r="6719" ht="100" customHeight="1">
      <x:c r="A6719" s="5" t="n">
        <x:v>6715</x:v>
      </x:c>
      <x:c r="B6719" s="5" t="str">
        <x:v>Point</x:v>
      </x:c>
      <x:c r="C6719" s="11" t="str">
        <x:v>MKT108 - TYPE</x:v>
      </x:c>
      <x:c r="D6719" s="11" t="str">
        <x:v>Node-folder candidate</x:v>
      </x:c>
      <x:c r="E6719" s="11" t="str">
        <x:v>NATIONAL &amp; REGIONAL BACKBONE_NOV 2024_REPORT.kmz / NCRR / NODES / NCR / SOUTH NCR / CITY OF MAKATI</x:v>
      </x:c>
      <x:c r="F6719" s="11" t="str">
        <x:v>MAKATI CITY
RFTI</x:v>
      </x:c>
    </x:row>
    <x:row r="6720" ht="100" customHeight="1">
      <x:c r="A6720" s="5" t="n">
        <x:v>6716</x:v>
      </x:c>
      <x:c r="B6720" s="5" t="str">
        <x:v>Point</x:v>
      </x:c>
      <x:c r="C6720" s="11" t="str">
        <x:v>MKT132 - TYPE 3</x:v>
      </x:c>
      <x:c r="D6720" s="11" t="str">
        <x:v>Node-folder candidate</x:v>
      </x:c>
      <x:c r="E6720" s="11" t="str">
        <x:v>NATIONAL &amp; REGIONAL BACKBONE_NOV 2024_REPORT.kmz / NCRR / NODES / NCR / SOUTH NCR / CITY OF MAKATI</x:v>
      </x:c>
      <x:c r="F6720" s="11" t="str">
        <x:v>MAKATI CITY
RFTI</x:v>
      </x:c>
    </x:row>
    <x:row r="6721" ht="100" customHeight="1">
      <x:c r="A6721" s="5" t="n">
        <x:v>6717</x:v>
      </x:c>
      <x:c r="B6721" s="5" t="str">
        <x:v>Point</x:v>
      </x:c>
      <x:c r="C6721" s="11" t="str">
        <x:v>MNL001 - TYPE 3</x:v>
      </x:c>
      <x:c r="D6721" s="11" t="str">
        <x:v>Node-folder candidate</x:v>
      </x:c>
      <x:c r="E6721" s="11" t="str">
        <x:v>NATIONAL &amp; REGIONAL BACKBONE_NOV 2024_REPORT.kmz / NCRR / NODES / NCR / SOUTH NCR / CITY OF MANILA</x:v>
      </x:c>
      <x:c r="F6721" s="11" t="str">
        <x:v>CITY OF MANILA
ACTIVE/OPERATING</x:v>
      </x:c>
    </x:row>
    <x:row r="6722" ht="100" customHeight="1">
      <x:c r="A6722" s="5" t="n">
        <x:v>6718</x:v>
      </x:c>
      <x:c r="B6722" s="5" t="str">
        <x:v>Point</x:v>
      </x:c>
      <x:c r="C6722" s="11" t="str">
        <x:v>MNL002 - TYPE 3</x:v>
      </x:c>
      <x:c r="D6722" s="11" t="str">
        <x:v>Node-folder candidate</x:v>
      </x:c>
      <x:c r="E6722" s="11" t="str">
        <x:v>NATIONAL &amp; REGIONAL BACKBONE_NOV 2024_REPORT.kmz / NCRR / NODES / NCR / SOUTH NCR / CITY OF MANILA</x:v>
      </x:c>
      <x:c r="F6722" s="11" t="str">
        <x:v>CITY OF MANILA
ACTIVE/OPERATING</x:v>
      </x:c>
    </x:row>
    <x:row r="6723" ht="100" customHeight="1">
      <x:c r="A6723" s="5" t="n">
        <x:v>6719</x:v>
      </x:c>
      <x:c r="B6723" s="5" t="str">
        <x:v>Point</x:v>
      </x:c>
      <x:c r="C6723" s="11" t="str">
        <x:v>MNL004 - TYPE 3</x:v>
      </x:c>
      <x:c r="D6723" s="11" t="str">
        <x:v>Node-folder candidate</x:v>
      </x:c>
      <x:c r="E6723" s="11" t="str">
        <x:v>NATIONAL &amp; REGIONAL BACKBONE_NOV 2024_REPORT.kmz / NCRR / NODES / NCR / SOUTH NCR / CITY OF MANILA</x:v>
      </x:c>
      <x:c r="F6723" s="11" t="str">
        <x:v>CITY OF MANILA
ACTIVE/OPERATING</x:v>
      </x:c>
    </x:row>
    <x:row r="6724" ht="100" customHeight="1">
      <x:c r="A6724" s="5" t="n">
        <x:v>6720</x:v>
      </x:c>
      <x:c r="B6724" s="5" t="str">
        <x:v>Point</x:v>
      </x:c>
      <x:c r="C6724" s="11" t="str">
        <x:v>MNL005- TYPE 3</x:v>
      </x:c>
      <x:c r="D6724" s="11" t="str">
        <x:v>Node-folder candidate</x:v>
      </x:c>
      <x:c r="E6724" s="11" t="str">
        <x:v>NATIONAL &amp; REGIONAL BACKBONE_NOV 2024_REPORT.kmz / NCRR / NODES / NCR / SOUTH NCR / CITY OF MANILA</x:v>
      </x:c>
      <x:c r="F6724" s="11" t="str">
        <x:v>CITY OF MANILA
ACTIVE/OPERATING</x:v>
      </x:c>
    </x:row>
    <x:row r="6725" ht="100" customHeight="1">
      <x:c r="A6725" s="5" t="n">
        <x:v>6721</x:v>
      </x:c>
      <x:c r="B6725" s="5" t="str">
        <x:v>Point</x:v>
      </x:c>
      <x:c r="C6725" s="11" t="str">
        <x:v>MNL034
- TYPE 3</x:v>
      </x:c>
      <x:c r="D6725" s="11" t="str">
        <x:v>Node-folder candidate</x:v>
      </x:c>
      <x:c r="E6725" s="11" t="str">
        <x:v>NATIONAL &amp; REGIONAL BACKBONE_NOV 2024_REPORT.kmz / NCRR / NODES / NCR / SOUTH NCR / CITY OF MANILA</x:v>
      </x:c>
      <x:c r="F6725" s="11" t="str">
        <x:v>CITY OF MANILA
ACTIVE/OPERATING</x:v>
      </x:c>
    </x:row>
    <x:row r="6726" ht="100" customHeight="1">
      <x:c r="A6726" s="5" t="n">
        <x:v>6722</x:v>
      </x:c>
      <x:c r="B6726" s="5" t="str">
        <x:v>Point</x:v>
      </x:c>
      <x:c r="C6726" s="11" t="str">
        <x:v>MNL035 - TYPE 3</x:v>
      </x:c>
      <x:c r="D6726" s="11" t="str">
        <x:v>Node-folder candidate</x:v>
      </x:c>
      <x:c r="E6726" s="11" t="str">
        <x:v>NATIONAL &amp; REGIONAL BACKBONE_NOV 2024_REPORT.kmz / NCRR / NODES / NCR / SOUTH NCR / CITY OF MANILA</x:v>
      </x:c>
      <x:c r="F6726" s="11" t="str">
        <x:v>CITY OF MANILA
ACTIVE/OPERATING</x:v>
      </x:c>
    </x:row>
    <x:row r="6727" ht="100" customHeight="1">
      <x:c r="A6727" s="5" t="n">
        <x:v>6723</x:v>
      </x:c>
      <x:c r="B6727" s="5" t="str">
        <x:v>Point</x:v>
      </x:c>
      <x:c r="C6727" s="11" t="str">
        <x:v>MNL036
- TYPE 3</x:v>
      </x:c>
      <x:c r="D6727" s="11" t="str">
        <x:v>Node-folder candidate</x:v>
      </x:c>
      <x:c r="E6727" s="11" t="str">
        <x:v>NATIONAL &amp; REGIONAL BACKBONE_NOV 2024_REPORT.kmz / NCRR / NODES / NCR / SOUTH NCR / CITY OF MANILA</x:v>
      </x:c>
      <x:c r="F6727" s="11" t="str">
        <x:v>CITY OF MANILA
ACTIVE/OPERATING</x:v>
      </x:c>
    </x:row>
    <x:row r="6728" ht="100" customHeight="1">
      <x:c r="A6728" s="5" t="n">
        <x:v>6724</x:v>
      </x:c>
      <x:c r="B6728" s="5" t="str">
        <x:v>Point</x:v>
      </x:c>
      <x:c r="C6728" s="11" t="str">
        <x:v>MNL037 - TYPE 3</x:v>
      </x:c>
      <x:c r="D6728" s="11" t="str">
        <x:v>Node-folder candidate</x:v>
      </x:c>
      <x:c r="E6728" s="11" t="str">
        <x:v>NATIONAL &amp; REGIONAL BACKBONE_NOV 2024_REPORT.kmz / NCRR / NODES / NCR / SOUTH NCR / CITY OF MANILA</x:v>
      </x:c>
      <x:c r="F6728" s="11" t="str">
        <x:v>CITY OF MANILA
ACTIVE/OPERATING</x:v>
      </x:c>
    </x:row>
    <x:row r="6729" ht="100" customHeight="1">
      <x:c r="A6729" s="5" t="n">
        <x:v>6725</x:v>
      </x:c>
      <x:c r="B6729" s="5" t="str">
        <x:v>Point</x:v>
      </x:c>
      <x:c r="C6729" s="11" t="str">
        <x:v>MNL045 - TYPE 3</x:v>
      </x:c>
      <x:c r="D6729" s="11" t="str">
        <x:v>Node-folder candidate</x:v>
      </x:c>
      <x:c r="E6729" s="11" t="str">
        <x:v>NATIONAL &amp; REGIONAL BACKBONE_NOV 2024_REPORT.kmz / NCRR / NODES / NCR / SOUTH NCR / CITY OF MANILA</x:v>
      </x:c>
      <x:c r="F6729" s="11" t="str">
        <x:v>CITY OF MANILA
ACTIVE/OPERATING</x:v>
      </x:c>
    </x:row>
    <x:row r="6730" ht="100" customHeight="1">
      <x:c r="A6730" s="5" t="n">
        <x:v>6726</x:v>
      </x:c>
      <x:c r="B6730" s="5" t="str">
        <x:v>Point</x:v>
      </x:c>
      <x:c r="C6730" s="11" t="str">
        <x:v>MNL046 - TYPE 2</x:v>
      </x:c>
      <x:c r="D6730" s="11" t="str">
        <x:v>Node-folder candidate</x:v>
      </x:c>
      <x:c r="E6730" s="11" t="str">
        <x:v>NATIONAL &amp; REGIONAL BACKBONE_NOV 2024_REPORT.kmz / NCRR / NODES / NCR / SOUTH NCR / CITY OF MANILA</x:v>
      </x:c>
      <x:c r="F6730" s="11" t="str">
        <x:v>CITY OF MANILA
ACTIVE/OPERATING</x:v>
      </x:c>
    </x:row>
    <x:row r="6731" ht="100" customHeight="1">
      <x:c r="A6731" s="5" t="n">
        <x:v>6727</x:v>
      </x:c>
      <x:c r="B6731" s="5" t="str">
        <x:v>Point</x:v>
      </x:c>
      <x:c r="C6731" s="11" t="str">
        <x:v>MNL068 - PM</x:v>
      </x:c>
      <x:c r="D6731" s="11" t="str">
        <x:v>Node-folder candidate</x:v>
      </x:c>
      <x:c r="E6731" s="11" t="str">
        <x:v>NATIONAL &amp; REGIONAL BACKBONE_NOV 2024_REPORT.kmz / NCRR / NODES / NCR / SOUTH NCR / CITY OF MANILA</x:v>
      </x:c>
      <x:c r="F6731" s="11" t="str">
        <x:v>CITY OF MANILA
ACTIVE/OPERATING</x:v>
      </x:c>
    </x:row>
    <x:row r="6732" ht="100" customHeight="1">
      <x:c r="A6732" s="5" t="n">
        <x:v>6728</x:v>
      </x:c>
      <x:c r="B6732" s="5" t="str">
        <x:v>Point</x:v>
      </x:c>
      <x:c r="C6732" s="11" t="str">
        <x:v>MNL069 - PM</x:v>
      </x:c>
      <x:c r="D6732" s="11" t="str">
        <x:v>Node-folder candidate</x:v>
      </x:c>
      <x:c r="E6732" s="11" t="str">
        <x:v>NATIONAL &amp; REGIONAL BACKBONE_NOV 2024_REPORT.kmz / NCRR / NODES / NCR / SOUTH NCR / CITY OF MANILA</x:v>
      </x:c>
      <x:c r="F6732" s="11" t="str">
        <x:v>CITY OF MANILA
ACTIVE/OPERATING</x:v>
      </x:c>
    </x:row>
    <x:row r="6733" ht="100" customHeight="1">
      <x:c r="A6733" s="5" t="n">
        <x:v>6729</x:v>
      </x:c>
      <x:c r="B6733" s="5" t="str">
        <x:v>Point</x:v>
      </x:c>
      <x:c r="C6733" s="11" t="str">
        <x:v>PSY001 - TYPE 3</x:v>
      </x:c>
      <x:c r="D6733" s="11" t="str">
        <x:v>Node-folder candidate</x:v>
      </x:c>
      <x:c r="E6733" s="11" t="str">
        <x:v>NATIONAL &amp; REGIONAL BACKBONE_NOV 2024_REPORT.kmz / NCRR / NODES / NCR / SOUTH NCR / CITY OF PASAY</x:v>
      </x:c>
      <x:c r="F6733" s="11" t="str">
        <x:v>PASAY CITY
ACTIVE/OPERATING</x:v>
      </x:c>
    </x:row>
    <x:row r="6734" ht="100" customHeight="1">
      <x:c r="A6734" s="5" t="n">
        <x:v>6730</x:v>
      </x:c>
      <x:c r="B6734" s="5" t="str">
        <x:v>Point</x:v>
      </x:c>
      <x:c r="C6734" s="11" t="str">
        <x:v>PSY002 - TYPE 3</x:v>
      </x:c>
      <x:c r="D6734" s="11" t="str">
        <x:v>Node-folder candidate</x:v>
      </x:c>
      <x:c r="E6734" s="11" t="str">
        <x:v>NATIONAL &amp; REGIONAL BACKBONE_NOV 2024_REPORT.kmz / NCRR / NODES / NCR / SOUTH NCR / CITY OF PASAY</x:v>
      </x:c>
      <x:c r="F6734" s="11" t="str">
        <x:v>PASAY CITY
ACTIVE/OPERATING</x:v>
      </x:c>
    </x:row>
    <x:row r="6735" ht="100" customHeight="1">
      <x:c r="A6735" s="5" t="n">
        <x:v>6731</x:v>
      </x:c>
      <x:c r="B6735" s="5" t="str">
        <x:v>Point</x:v>
      </x:c>
      <x:c r="C6735" s="11" t="str">
        <x:v>PSY022 - TYPE 3</x:v>
      </x:c>
      <x:c r="D6735" s="11" t="str">
        <x:v>Node-folder candidate</x:v>
      </x:c>
      <x:c r="E6735" s="11" t="str">
        <x:v>NATIONAL &amp; REGIONAL BACKBONE_NOV 2024_REPORT.kmz / NCRR / NODES / NCR / SOUTH NCR / CITY OF PASAY</x:v>
      </x:c>
      <x:c r="F6735" s="11" t="str">
        <x:v>PASAY CITY
ACTIVE/OPERATING</x:v>
      </x:c>
    </x:row>
    <x:row r="6736" ht="100" customHeight="1">
      <x:c r="A6736" s="5" t="n">
        <x:v>6732</x:v>
      </x:c>
      <x:c r="B6736" s="5" t="str">
        <x:v>Point</x:v>
      </x:c>
      <x:c r="C6736" s="11" t="str">
        <x:v>PSY023 - TYPE 3</x:v>
      </x:c>
      <x:c r="D6736" s="11" t="str">
        <x:v>Node-folder candidate</x:v>
      </x:c>
      <x:c r="E6736" s="11" t="str">
        <x:v>NATIONAL &amp; REGIONAL BACKBONE_NOV 2024_REPORT.kmz / NCRR / NODES / NCR / SOUTH NCR / CITY OF PASAY</x:v>
      </x:c>
      <x:c r="F6736" s="11" t="str">
        <x:v>PARAÑAQUE CITY
ACTIVE/OPERATING</x:v>
      </x:c>
    </x:row>
    <x:row r="6737" ht="100" customHeight="1">
      <x:c r="A6737" s="5" t="n">
        <x:v>6733</x:v>
      </x:c>
      <x:c r="B6737" s="5" t="str">
        <x:v>Point</x:v>
      </x:c>
      <x:c r="C6737" s="11" t="str">
        <x:v>PSG001 - TYPE 1</x:v>
      </x:c>
      <x:c r="D6737" s="11" t="str">
        <x:v>Node-folder candidate</x:v>
      </x:c>
      <x:c r="E6737" s="11" t="str">
        <x:v>NATIONAL &amp; REGIONAL BACKBONE_NOV 2024_REPORT.kmz / NCRR / NODES / NCR / SOUTH NCR / CITY OF PASIG</x:v>
      </x:c>
      <x:c r="F6737" s="11" t="str">
        <x:v>RELIANCE IT CENTER
PASIG CITY
ACTIVE/OPERATING</x:v>
      </x:c>
    </x:row>
    <x:row r="6738" ht="100" customHeight="1">
      <x:c r="A6738" s="5" t="n">
        <x:v>6734</x:v>
      </x:c>
      <x:c r="B6738" s="5" t="str">
        <x:v>Point</x:v>
      </x:c>
      <x:c r="C6738" s="11" t="str">
        <x:v>PSG002 - TYPE 3</x:v>
      </x:c>
      <x:c r="D6738" s="11" t="str">
        <x:v>Node-folder candidate</x:v>
      </x:c>
      <x:c r="E6738" s="11" t="str">
        <x:v>NATIONAL &amp; REGIONAL BACKBONE_NOV 2024_REPORT.kmz / NCRR / NODES / NCR / SOUTH NCR / CITY OF PASIG</x:v>
      </x:c>
      <x:c r="F6738" s="11" t="str">
        <x:v>PASIG CITY
ACTIVE/OPERATING</x:v>
      </x:c>
    </x:row>
    <x:row r="6739" ht="100" customHeight="1">
      <x:c r="A6739" s="5" t="n">
        <x:v>6735</x:v>
      </x:c>
      <x:c r="B6739" s="5" t="str">
        <x:v>Point</x:v>
      </x:c>
      <x:c r="C6739" s="11" t="str">
        <x:v>PSG003
- TYPE 3</x:v>
      </x:c>
      <x:c r="D6739" s="11" t="str">
        <x:v>Node-folder candidate</x:v>
      </x:c>
      <x:c r="E6739" s="11" t="str">
        <x:v>NATIONAL &amp; REGIONAL BACKBONE_NOV 2024_REPORT.kmz / NCRR / NODES / NCR / SOUTH NCR / CITY OF PASIG</x:v>
      </x:c>
      <x:c r="F6739" s="11" t="str">
        <x:v>PASIG CITY
ACTIVE/OPERATING</x:v>
      </x:c>
    </x:row>
    <x:row r="6740" ht="100" customHeight="1">
      <x:c r="A6740" s="5" t="n">
        <x:v>6736</x:v>
      </x:c>
      <x:c r="B6740" s="5" t="str">
        <x:v>Point</x:v>
      </x:c>
      <x:c r="C6740" s="11" t="str">
        <x:v>PSG004- TYPE 3</x:v>
      </x:c>
      <x:c r="D6740" s="11" t="str">
        <x:v>Node-folder candidate</x:v>
      </x:c>
      <x:c r="E6740" s="11" t="str">
        <x:v>NATIONAL &amp; REGIONAL BACKBONE_NOV 2024_REPORT.kmz / NCRR / NODES / NCR / SOUTH NCR / CITY OF PASIG</x:v>
      </x:c>
      <x:c r="F6740" s="11" t="str">
        <x:v>PASIG CITY
ACTIVE/OPERATING</x:v>
      </x:c>
    </x:row>
    <x:row r="6741" ht="100" customHeight="1">
      <x:c r="A6741" s="5" t="n">
        <x:v>6737</x:v>
      </x:c>
      <x:c r="B6741" s="5" t="str">
        <x:v>Point</x:v>
      </x:c>
      <x:c r="C6741" s="11" t="str">
        <x:v>PSG005
-TYPE 3</x:v>
      </x:c>
      <x:c r="D6741" s="11" t="str">
        <x:v>Node-folder candidate</x:v>
      </x:c>
      <x:c r="E6741" s="11" t="str">
        <x:v>NATIONAL &amp; REGIONAL BACKBONE_NOV 2024_REPORT.kmz / NCRR / NODES / NCR / SOUTH NCR / CITY OF PASIG</x:v>
      </x:c>
      <x:c r="F6741" s="11" t="str">
        <x:v>CITY OF PASIG
ACTIVE/OPERATING</x:v>
      </x:c>
    </x:row>
    <x:row r="6742" ht="100" customHeight="1">
      <x:c r="A6742" s="5" t="n">
        <x:v>6738</x:v>
      </x:c>
      <x:c r="B6742" s="5" t="str">
        <x:v>Point</x:v>
      </x:c>
      <x:c r="C6742" s="11" t="str">
        <x:v>PSG054 - TYPE 3</x:v>
      </x:c>
      <x:c r="D6742" s="11" t="str">
        <x:v>Node-folder candidate</x:v>
      </x:c>
      <x:c r="E6742" s="11" t="str">
        <x:v>NATIONAL &amp; REGIONAL BACKBONE_NOV 2024_REPORT.kmz / NCRR / NODES / NCR / SOUTH NCR / CITY OF PASIG</x:v>
      </x:c>
      <x:c r="F6742" s="11" t="str">
        <x:v>PASIG CITY
ACTIVE/OPERATING</x:v>
      </x:c>
    </x:row>
    <x:row r="6743" ht="100" customHeight="1">
      <x:c r="A6743" s="5" t="n">
        <x:v>6739</x:v>
      </x:c>
      <x:c r="B6743" s="5" t="str">
        <x:v>Point</x:v>
      </x:c>
      <x:c r="C6743" s="11" t="str">
        <x:v>PSG063 - TYPE 3</x:v>
      </x:c>
      <x:c r="D6743" s="11" t="str">
        <x:v>Node-folder candidate</x:v>
      </x:c>
      <x:c r="E6743" s="11" t="str">
        <x:v>NATIONAL &amp; REGIONAL BACKBONE_NOV 2024_REPORT.kmz / NCRR / NODES / NCR / SOUTH NCR / CITY OF PASIG</x:v>
      </x:c>
      <x:c r="F6743" s="11" t="str">
        <x:v>PASIG CITY
RFTI</x:v>
      </x:c>
    </x:row>
    <x:row r="6744" ht="100" customHeight="1">
      <x:c r="A6744" s="5" t="n">
        <x:v>6740</x:v>
      </x:c>
      <x:c r="B6744" s="5" t="str">
        <x:v>Point</x:v>
      </x:c>
      <x:c r="C6744" s="11" t="str">
        <x:v>LPS002
- TYPE 3</x:v>
      </x:c>
      <x:c r="D6744" s="11" t="str">
        <x:v>Node-folder candidate</x:v>
      </x:c>
      <x:c r="E6744" s="11" t="str">
        <x:v>NATIONAL &amp; REGIONAL BACKBONE_NOV 2024_REPORT.kmz / NCRR / NODES / NCR / SOUTH NCR / LAS PINAS CITY</x:v>
      </x:c>
      <x:c r="F6744" s="11" t="str">
        <x:v>CITY OF LAS PIÑAS
ACTIVE/OPERATING</x:v>
      </x:c>
    </x:row>
    <x:row r="6745" ht="100" customHeight="1">
      <x:c r="A6745" s="5" t="n">
        <x:v>6741</x:v>
      </x:c>
      <x:c r="B6745" s="5" t="str">
        <x:v>Point</x:v>
      </x:c>
      <x:c r="C6745" s="11" t="str">
        <x:v>LPS003 - TYPE 3</x:v>
      </x:c>
      <x:c r="D6745" s="11" t="str">
        <x:v>Node-folder candidate</x:v>
      </x:c>
      <x:c r="E6745" s="11" t="str">
        <x:v>NATIONAL &amp; REGIONAL BACKBONE_NOV 2024_REPORT.kmz / NCRR / NODES / NCR / SOUTH NCR / LAS PINAS CITY</x:v>
      </x:c>
      <x:c r="F6745" s="11" t="str">
        <x:v>CITY OF LAS PIÑAS
ACTIVE/OPERATING</x:v>
      </x:c>
    </x:row>
    <x:row r="6746" ht="100" customHeight="1">
      <x:c r="A6746" s="5" t="n">
        <x:v>6742</x:v>
      </x:c>
      <x:c r="B6746" s="5" t="str">
        <x:v>Point</x:v>
      </x:c>
      <x:c r="C6746" s="11" t="str">
        <x:v>LPS010 - TYPE 3</x:v>
      </x:c>
      <x:c r="D6746" s="11" t="str">
        <x:v>Node-folder candidate</x:v>
      </x:c>
      <x:c r="E6746" s="11" t="str">
        <x:v>NATIONAL &amp; REGIONAL BACKBONE_NOV 2024_REPORT.kmz / NCRR / NODES / NCR / SOUTH NCR / LAS PINAS CITY</x:v>
      </x:c>
      <x:c r="F6746" s="11" t="str">
        <x:v>CITY OF LAS PIÑAS
ACTIVE/OPERATING</x:v>
      </x:c>
    </x:row>
    <x:row r="6747" ht="100" customHeight="1">
      <x:c r="A6747" s="5" t="n">
        <x:v>6743</x:v>
      </x:c>
      <x:c r="B6747" s="5" t="str">
        <x:v>Point</x:v>
      </x:c>
      <x:c r="C6747" s="11" t="str">
        <x:v>LPS011 - TYPE 3</x:v>
      </x:c>
      <x:c r="D6747" s="11" t="str">
        <x:v>Node-folder candidate</x:v>
      </x:c>
      <x:c r="E6747" s="11" t="str">
        <x:v>NATIONAL &amp; REGIONAL BACKBONE_NOV 2024_REPORT.kmz / NCRR / NODES / NCR / SOUTH NCR / LAS PINAS CITY</x:v>
      </x:c>
      <x:c r="F6747" s="11" t="str">
        <x:v>CITY OF LAS PIÑAS
ACTIVE/OPERATING</x:v>
      </x:c>
    </x:row>
    <x:row r="6748" ht="100" customHeight="1">
      <x:c r="A6748" s="5" t="n">
        <x:v>6744</x:v>
      </x:c>
      <x:c r="B6748" s="5" t="str">
        <x:v>Point</x:v>
      </x:c>
      <x:c r="C6748" s="11" t="str">
        <x:v>LPS012 - TYPE 2</x:v>
      </x:c>
      <x:c r="D6748" s="11" t="str">
        <x:v>Node-folder candidate</x:v>
      </x:c>
      <x:c r="E6748" s="11" t="str">
        <x:v>NATIONAL &amp; REGIONAL BACKBONE_NOV 2024_REPORT.kmz / NCRR / NODES / NCR / SOUTH NCR / LAS PINAS CITY</x:v>
      </x:c>
      <x:c r="F6748" s="11" t="str">
        <x:v>CITY OF LAS PIÑAS
ACTIVE/OPERATING</x:v>
      </x:c>
    </x:row>
    <x:row r="6749" ht="100" customHeight="1">
      <x:c r="A6749" s="5" t="n">
        <x:v>6745</x:v>
      </x:c>
      <x:c r="B6749" s="5" t="str">
        <x:v>Point</x:v>
      </x:c>
      <x:c r="C6749" s="11" t="str">
        <x:v>MAN001 - TYPE 3</x:v>
      </x:c>
      <x:c r="D6749" s="11" t="str">
        <x:v>Node-folder candidate</x:v>
      </x:c>
      <x:c r="E6749" s="11" t="str">
        <x:v>NATIONAL &amp; REGIONAL BACKBONE_NOV 2024_REPORT.kmz / NCRR / NODES / NCR / SOUTH NCR / MANDALUYONG CITY</x:v>
      </x:c>
      <x:c r="F6749" s="11" t="str">
        <x:v>MANDALUYONG CITY
ACTIVE/OPERATING</x:v>
      </x:c>
    </x:row>
    <x:row r="6750" ht="100" customHeight="1">
      <x:c r="A6750" s="5" t="n">
        <x:v>6746</x:v>
      </x:c>
      <x:c r="B6750" s="5" t="str">
        <x:v>Point</x:v>
      </x:c>
      <x:c r="C6750" s="11" t="str">
        <x:v>MAN002 - TYPE 2</x:v>
      </x:c>
      <x:c r="D6750" s="11" t="str">
        <x:v>Node-folder candidate</x:v>
      </x:c>
      <x:c r="E6750" s="11" t="str">
        <x:v>NATIONAL &amp; REGIONAL BACKBONE_NOV 2024_REPORT.kmz / NCRR / NODES / NCR / SOUTH NCR / MANDALUYONG CITY</x:v>
      </x:c>
      <x:c r="F6750" s="11" t="str">
        <x:v>MANDALUYONG CITY
ACTIVE/OPERATING</x:v>
      </x:c>
    </x:row>
    <x:row r="6751" ht="100" customHeight="1">
      <x:c r="A6751" s="5" t="n">
        <x:v>6747</x:v>
      </x:c>
      <x:c r="B6751" s="5" t="str">
        <x:v>Point</x:v>
      </x:c>
      <x:c r="C6751" s="11" t="str">
        <x:v>MAN033 - TYPE 3</x:v>
      </x:c>
      <x:c r="D6751" s="11" t="str">
        <x:v>Node-folder candidate</x:v>
      </x:c>
      <x:c r="E6751" s="11" t="str">
        <x:v>NATIONAL &amp; REGIONAL BACKBONE_NOV 2024_REPORT.kmz / NCRR / NODES / NCR / SOUTH NCR / MANDALUYONG CITY</x:v>
      </x:c>
      <x:c r="F6751" s="11" t="str">
        <x:v>MANDALUYONG CITY
ACTIVE/OPERATING</x:v>
      </x:c>
    </x:row>
    <x:row r="6752" ht="100" customHeight="1">
      <x:c r="A6752" s="5" t="n">
        <x:v>6748</x:v>
      </x:c>
      <x:c r="B6752" s="5" t="str">
        <x:v>Point</x:v>
      </x:c>
      <x:c r="C6752" s="11" t="str">
        <x:v>MUN001
-TYPE 3</x:v>
      </x:c>
      <x:c r="D6752" s="11" t="str">
        <x:v>Node-folder candidate</x:v>
      </x:c>
      <x:c r="E6752" s="11" t="str">
        <x:v>NATIONAL &amp; REGIONAL BACKBONE_NOV 2024_REPORT.kmz / NCRR / NODES / NCR / SOUTH NCR / MUNTINLUPA CITY</x:v>
      </x:c>
      <x:c r="F6752" s="11" t="str">
        <x:v>MUNTINLUPA CITY
ACTIVE/OPERATING</x:v>
      </x:c>
    </x:row>
    <x:row r="6753" ht="100" customHeight="1">
      <x:c r="A6753" s="5" t="n">
        <x:v>6749</x:v>
      </x:c>
      <x:c r="B6753" s="5" t="str">
        <x:v>Point</x:v>
      </x:c>
      <x:c r="C6753" s="11" t="str">
        <x:v>MUN002 - TYPE 3</x:v>
      </x:c>
      <x:c r="D6753" s="11" t="str">
        <x:v>Node-folder candidate</x:v>
      </x:c>
      <x:c r="E6753" s="11" t="str">
        <x:v>NATIONAL &amp; REGIONAL BACKBONE_NOV 2024_REPORT.kmz / NCRR / NODES / NCR / SOUTH NCR / MUNTINLUPA CITY</x:v>
      </x:c>
      <x:c r="F6753" s="11" t="str">
        <x:v>MUNTINLUPA CITY
RFTI</x:v>
      </x:c>
    </x:row>
    <x:row r="6754" ht="100" customHeight="1">
      <x:c r="A6754" s="5" t="n">
        <x:v>6750</x:v>
      </x:c>
      <x:c r="B6754" s="5" t="str">
        <x:v>Point</x:v>
      </x:c>
      <x:c r="C6754" s="11" t="str">
        <x:v>MUN003 - TYPE 3</x:v>
      </x:c>
      <x:c r="D6754" s="11" t="str">
        <x:v>Node-folder candidate</x:v>
      </x:c>
      <x:c r="E6754" s="11" t="str">
        <x:v>NATIONAL &amp; REGIONAL BACKBONE_NOV 2024_REPORT.kmz / NCRR / NODES / NCR / SOUTH NCR / MUNTINLUPA CITY</x:v>
      </x:c>
      <x:c r="F6754" s="11" t="str">
        <x:v>MUNTINLUPA CITY
ACTIVE/OPERATING</x:v>
      </x:c>
    </x:row>
    <x:row r="6755" ht="100" customHeight="1">
      <x:c r="A6755" s="5" t="n">
        <x:v>6751</x:v>
      </x:c>
      <x:c r="B6755" s="5" t="str">
        <x:v>Point</x:v>
      </x:c>
      <x:c r="C6755" s="11" t="str">
        <x:v>MUN004 - TYPE 3</x:v>
      </x:c>
      <x:c r="D6755" s="11" t="str">
        <x:v>Node-folder candidate</x:v>
      </x:c>
      <x:c r="E6755" s="11" t="str">
        <x:v>NATIONAL &amp; REGIONAL BACKBONE_NOV 2024_REPORT.kmz / NCRR / NODES / NCR / SOUTH NCR / MUNTINLUPA CITY</x:v>
      </x:c>
      <x:c r="F6755" s="11" t="str">
        <x:v>MUNTINLUPA CITY
ACTIVE/OPERATING</x:v>
      </x:c>
    </x:row>
    <x:row r="6756" ht="100" customHeight="1">
      <x:c r="A6756" s="5" t="n">
        <x:v>6752</x:v>
      </x:c>
      <x:c r="B6756" s="5" t="str">
        <x:v>Point</x:v>
      </x:c>
      <x:c r="C6756" s="11" t="str">
        <x:v>MUN047 - TYPE 3</x:v>
      </x:c>
      <x:c r="D6756" s="11" t="str">
        <x:v>Node-folder candidate</x:v>
      </x:c>
      <x:c r="E6756" s="11" t="str">
        <x:v>NATIONAL &amp; REGIONAL BACKBONE_NOV 2024_REPORT.kmz / NCRR / NODES / NCR / SOUTH NCR / MUNTINLUPA CITY</x:v>
      </x:c>
      <x:c r="F6756" s="11" t="str">
        <x:v>MUNTINLUPA CITY
ACTIVE/OPERATING</x:v>
      </x:c>
    </x:row>
    <x:row r="6757" ht="100" customHeight="1">
      <x:c r="A6757" s="5" t="n">
        <x:v>6753</x:v>
      </x:c>
      <x:c r="B6757" s="5" t="str">
        <x:v>Point</x:v>
      </x:c>
      <x:c r="C6757" s="11" t="str">
        <x:v>MUN048 - TYPE 3</x:v>
      </x:c>
      <x:c r="D6757" s="11" t="str">
        <x:v>Node-folder candidate</x:v>
      </x:c>
      <x:c r="E6757" s="11" t="str">
        <x:v>NATIONAL &amp; REGIONAL BACKBONE_NOV 2024_REPORT.kmz / NCRR / NODES / NCR / SOUTH NCR / MUNTINLUPA CITY</x:v>
      </x:c>
      <x:c r="F6757" s="11" t="str">
        <x:v>CITY OF MUNTINLUPA
ACTIVE/OPERATING</x:v>
      </x:c>
    </x:row>
    <x:row r="6758" ht="100" customHeight="1">
      <x:c r="A6758" s="5" t="n">
        <x:v>6754</x:v>
      </x:c>
      <x:c r="B6758" s="5" t="str">
        <x:v>Point</x:v>
      </x:c>
      <x:c r="C6758" s="11" t="str">
        <x:v>PQE003 - TYPE 3</x:v>
      </x:c>
      <x:c r="D6758" s="11" t="str">
        <x:v>Node-folder candidate</x:v>
      </x:c>
      <x:c r="E6758" s="11" t="str">
        <x:v>NATIONAL &amp; REGIONAL BACKBONE_NOV 2024_REPORT.kmz / NCRR / NODES / NCR / SOUTH NCR / PARANAQUE CITY</x:v>
      </x:c>
      <x:c r="F6758" s="11" t="str">
        <x:v>PARAÑAQUE CITY
ACTIVE/OPERATING</x:v>
      </x:c>
    </x:row>
    <x:row r="6759" ht="100" customHeight="1">
      <x:c r="A6759" s="5" t="n">
        <x:v>6755</x:v>
      </x:c>
      <x:c r="B6759" s="5" t="str">
        <x:v>Point</x:v>
      </x:c>
      <x:c r="C6759" s="11" t="str">
        <x:v>PQE004- TYPE 3</x:v>
      </x:c>
      <x:c r="D6759" s="11" t="str">
        <x:v>Node-folder candidate</x:v>
      </x:c>
      <x:c r="E6759" s="11" t="str">
        <x:v>NATIONAL &amp; REGIONAL BACKBONE_NOV 2024_REPORT.kmz / NCRR / NODES / NCR / SOUTH NCR / PARANAQUE CITY</x:v>
      </x:c>
      <x:c r="F6759" s="11" t="str">
        <x:v>CITY OF PARAÑAQUE
ACTIVE/OPERATING</x:v>
      </x:c>
    </x:row>
    <x:row r="6760" ht="100" customHeight="1">
      <x:c r="A6760" s="5" t="n">
        <x:v>6756</x:v>
      </x:c>
      <x:c r="B6760" s="5" t="str">
        <x:v>Point</x:v>
      </x:c>
      <x:c r="C6760" s="11" t="str">
        <x:v>PQE025 - TYPE 2</x:v>
      </x:c>
      <x:c r="D6760" s="11" t="str">
        <x:v>Node-folder candidate</x:v>
      </x:c>
      <x:c r="E6760" s="11" t="str">
        <x:v>NATIONAL &amp; REGIONAL BACKBONE_NOV 2024_REPORT.kmz / NCRR / NODES / NCR / SOUTH NCR / PARANAQUE CITY</x:v>
      </x:c>
      <x:c r="F6760" s="11" t="str">
        <x:v>CITY OF PARAÑAQUE
ACTIVE/OPERATING</x:v>
      </x:c>
    </x:row>
    <x:row r="6761" ht="100" customHeight="1">
      <x:c r="A6761" s="5" t="n">
        <x:v>6757</x:v>
      </x:c>
      <x:c r="B6761" s="5" t="str">
        <x:v>Point</x:v>
      </x:c>
      <x:c r="C6761" s="11" t="str">
        <x:v>PQE029 - TYPE 3</x:v>
      </x:c>
      <x:c r="D6761" s="11" t="str">
        <x:v>Node-folder candidate</x:v>
      </x:c>
      <x:c r="E6761" s="11" t="str">
        <x:v>NATIONAL &amp; REGIONAL BACKBONE_NOV 2024_REPORT.kmz / NCRR / NODES / NCR / SOUTH NCR / PARANAQUE CITY</x:v>
      </x:c>
      <x:c r="F6761" s="11" t="str">
        <x:v>CITY OF PARAÑAQUE
ACTIVE/OPERATING</x:v>
      </x:c>
    </x:row>
    <x:row r="6762" ht="100" customHeight="1">
      <x:c r="A6762" s="5" t="n">
        <x:v>6758</x:v>
      </x:c>
      <x:c r="B6762" s="5" t="str">
        <x:v>Point</x:v>
      </x:c>
      <x:c r="C6762" s="11" t="str">
        <x:v>PQE043 - TYPE 3</x:v>
      </x:c>
      <x:c r="D6762" s="11" t="str">
        <x:v>Node-folder candidate</x:v>
      </x:c>
      <x:c r="E6762" s="11" t="str">
        <x:v>NATIONAL &amp; REGIONAL BACKBONE_NOV 2024_REPORT.kmz / NCRR / NODES / NCR / SOUTH NCR / PARANAQUE CITY</x:v>
      </x:c>
      <x:c r="F6762" s="11" t="str">
        <x:v>CITY OF PARAÑAQUE
RFTI</x:v>
      </x:c>
    </x:row>
    <x:row r="6763" ht="100" customHeight="1">
      <x:c r="A6763" s="5" t="n">
        <x:v>6759</x:v>
      </x:c>
      <x:c r="B6763" s="5" t="str">
        <x:v>Point</x:v>
      </x:c>
      <x:c r="C6763" s="11" t="str">
        <x:v>PAT001 - TYPE 3</x:v>
      </x:c>
      <x:c r="D6763" s="11" t="str">
        <x:v>Node-folder candidate</x:v>
      </x:c>
      <x:c r="E6763" s="11" t="str">
        <x:v>NATIONAL &amp; REGIONAL BACKBONE_NOV 2024_REPORT.kmz / NCRR / NODES / NCR / SOUTH NCR / PATEROS</x:v>
      </x:c>
      <x:c r="F6763" s="11" t="str">
        <x:v>MUNICIPALITY OF PATEROS
ACTIVE/OPERATING</x:v>
      </x:c>
    </x:row>
    <x:row r="6764" ht="100" customHeight="1">
      <x:c r="A6764" s="5" t="n">
        <x:v>6760</x:v>
      </x:c>
      <x:c r="B6764" s="5" t="str">
        <x:v>Point</x:v>
      </x:c>
      <x:c r="C6764" s="11" t="str">
        <x:v>TAG001 - TYPE 3</x:v>
      </x:c>
      <x:c r="D6764" s="11" t="str">
        <x:v>Node-folder candidate</x:v>
      </x:c>
      <x:c r="E6764" s="11" t="str">
        <x:v>NATIONAL &amp; REGIONAL BACKBONE_NOV 2024_REPORT.kmz / NCRR / NODES / NCR / SOUTH NCR / TAGUIG CITY</x:v>
      </x:c>
      <x:c r="F6764" s="11" t="str">
        <x:v>TAGUIG CITY
ACTIVE/OPERATING</x:v>
      </x:c>
    </x:row>
    <x:row r="6765" ht="100" customHeight="1">
      <x:c r="A6765" s="5" t="n">
        <x:v>6761</x:v>
      </x:c>
      <x:c r="B6765" s="5" t="str">
        <x:v>Point</x:v>
      </x:c>
      <x:c r="C6765" s="11" t="str">
        <x:v>TAG002 - TYPE 2</x:v>
      </x:c>
      <x:c r="D6765" s="11" t="str">
        <x:v>Node-folder candidate</x:v>
      </x:c>
      <x:c r="E6765" s="11" t="str">
        <x:v>NATIONAL &amp; REGIONAL BACKBONE_NOV 2024_REPORT.kmz / NCRR / NODES / NCR / SOUTH NCR / TAGUIG CITY</x:v>
      </x:c>
      <x:c r="F6765" s="11" t="str">
        <x:v>TAGUIG CITY
ACTIVE/OPERATING</x:v>
      </x:c>
    </x:row>
    <x:row r="6766" ht="100" customHeight="1">
      <x:c r="A6766" s="5" t="n">
        <x:v>6762</x:v>
      </x:c>
      <x:c r="B6766" s="5" t="str">
        <x:v>Point</x:v>
      </x:c>
      <x:c r="C6766" s="11" t="str">
        <x:v>TAG004
-TYPE3</x:v>
      </x:c>
      <x:c r="D6766" s="11" t="str">
        <x:v>Node-folder candidate</x:v>
      </x:c>
      <x:c r="E6766" s="11" t="str">
        <x:v>NATIONAL &amp; REGIONAL BACKBONE_NOV 2024_REPORT.kmz / NCRR / NODES / NCR / SOUTH NCR / TAGUIG CITY</x:v>
      </x:c>
      <x:c r="F6766" s="11" t="str">
        <x:v>TAGUIG CITY
ACTIVE/OPERATING</x:v>
      </x:c>
    </x:row>
    <x:row r="6767" ht="100" customHeight="1">
      <x:c r="A6767" s="5" t="n">
        <x:v>6763</x:v>
      </x:c>
      <x:c r="B6767" s="5" t="str">
        <x:v>Point</x:v>
      </x:c>
      <x:c r="C6767" s="11" t="str">
        <x:v>TAG005 - TYPE 3</x:v>
      </x:c>
      <x:c r="D6767" s="11" t="str">
        <x:v>Node-folder candidate</x:v>
      </x:c>
      <x:c r="E6767" s="11" t="str">
        <x:v>NATIONAL &amp; REGIONAL BACKBONE_NOV 2024_REPORT.kmz / NCRR / NODES / NCR / SOUTH NCR / TAGUIG CITY</x:v>
      </x:c>
      <x:c r="F6767" s="11" t="str">
        <x:v>TAGUIG CITY
ACTIVE/OPERATING</x:v>
      </x:c>
    </x:row>
    <x:row r="6768" ht="100" customHeight="1">
      <x:c r="A6768" s="5" t="n">
        <x:v>6764</x:v>
      </x:c>
      <x:c r="B6768" s="5" t="str">
        <x:v>Point</x:v>
      </x:c>
      <x:c r="C6768" s="11" t="str">
        <x:v>TAG006 - TYPE 3</x:v>
      </x:c>
      <x:c r="D6768" s="11" t="str">
        <x:v>Node-folder candidate</x:v>
      </x:c>
      <x:c r="E6768" s="11" t="str">
        <x:v>NATIONAL &amp; REGIONAL BACKBONE_NOV 2024_REPORT.kmz / NCRR / NODES / NCR / SOUTH NCR / TAGUIG CITY</x:v>
      </x:c>
      <x:c r="F6768" s="11" t="str">
        <x:v>TAGUIG CITY
RFTI</x:v>
      </x:c>
    </x:row>
    <x:row r="6769" ht="100" customHeight="1">
      <x:c r="A6769" s="5" t="n">
        <x:v>6765</x:v>
      </x:c>
      <x:c r="B6769" s="5" t="str">
        <x:v>Point</x:v>
      </x:c>
      <x:c r="C6769" s="11" t="str">
        <x:v>TAG050
- PM</x:v>
      </x:c>
      <x:c r="D6769" s="11" t="str">
        <x:v>Node-folder candidate</x:v>
      </x:c>
      <x:c r="E6769" s="11" t="str">
        <x:v>NATIONAL &amp; REGIONAL BACKBONE_NOV 2024_REPORT.kmz / NCRR / NODES / NCR / SOUTH NCR / TAGUIG CITY</x:v>
      </x:c>
      <x:c r="F6769" s="11" t="str">
        <x:v>TAGUIG CITY
ACTIVE/OPERATING</x:v>
      </x:c>
    </x:row>
    <x:row r="6770" ht="100" customHeight="1">
      <x:c r="A6770" s="5" t="n">
        <x:v>6766</x:v>
      </x:c>
      <x:c r="B6770" s="5" t="str">
        <x:v>Point</x:v>
      </x:c>
      <x:c r="C6770" s="11" t="str">
        <x:v>TAG050 - TYPE 3</x:v>
      </x:c>
      <x:c r="D6770" s="11" t="str">
        <x:v>Node-folder candidate</x:v>
      </x:c>
      <x:c r="E6770" s="11" t="str">
        <x:v>NATIONAL &amp; REGIONAL BACKBONE_NOV 2024_REPORT.kmz / NCRR / NODES / NCR / SOUTH NCR / TAGUIG CITY</x:v>
      </x:c>
      <x:c r="F6770" s="11" t="str">
        <x:v>TAGUIG CITY
ACTIVE/OPERATING</x:v>
      </x:c>
    </x:row>
    <x:row r="6771" ht="100" customHeight="1">
      <x:c r="A6771" s="5" t="n">
        <x:v>6767</x:v>
      </x:c>
      <x:c r="B6771" s="5" t="str">
        <x:v>Point</x:v>
      </x:c>
      <x:c r="C6771" s="11" t="str">
        <x:v>TAG051
- PM</x:v>
      </x:c>
      <x:c r="D6771" s="11" t="str">
        <x:v>Node-folder candidate</x:v>
      </x:c>
      <x:c r="E6771" s="11" t="str">
        <x:v>NATIONAL &amp; REGIONAL BACKBONE_NOV 2024_REPORT.kmz / NCRR / NODES / NCR / SOUTH NCR / TAGUIG CITY</x:v>
      </x:c>
      <x:c r="F6771" s="11" t="str">
        <x:v>TAGUIG CITY
ACTIVE/OPERATING</x:v>
      </x:c>
    </x:row>
    <x:row r="6772" ht="100" customHeight="1">
      <x:c r="A6772" s="5" t="n">
        <x:v>6768</x:v>
      </x:c>
      <x:c r="B6772" s="5" t="str">
        <x:v>Point</x:v>
      </x:c>
      <x:c r="C6772" s="11" t="str">
        <x:v>TAG051 - TYPE 3</x:v>
      </x:c>
      <x:c r="D6772" s="11" t="str">
        <x:v>Node-folder candidate</x:v>
      </x:c>
      <x:c r="E6772" s="11" t="str">
        <x:v>NATIONAL &amp; REGIONAL BACKBONE_NOV 2024_REPORT.kmz / NCRR / NODES / NCR / SOUTH NCR / TAGUIG CITY</x:v>
      </x:c>
      <x:c r="F6772" s="11" t="str">
        <x:v>TAGUIG CITY
ACTIVE/OPERATING</x:v>
      </x:c>
    </x:row>
    <x:row r="6773" ht="100" customHeight="1">
      <x:c r="A6773" s="5" t="n">
        <x:v>6769</x:v>
      </x:c>
      <x:c r="B6773" s="5" t="str">
        <x:v>Point</x:v>
      </x:c>
      <x:c r="C6773" s="11" t="str">
        <x:v>TAG052
- PM</x:v>
      </x:c>
      <x:c r="D6773" s="11" t="str">
        <x:v>Node-folder candidate</x:v>
      </x:c>
      <x:c r="E6773" s="11" t="str">
        <x:v>NATIONAL &amp; REGIONAL BACKBONE_NOV 2024_REPORT.kmz / NCRR / NODES / NCR / SOUTH NCR / TAGUIG CITY</x:v>
      </x:c>
      <x:c r="F6773" s="11" t="str">
        <x:v>TAGUIG CITY
ACTIVE/OPERATING</x:v>
      </x:c>
    </x:row>
    <x:row r="6774" ht="100" customHeight="1">
      <x:c r="A6774" s="5" t="n">
        <x:v>6770</x:v>
      </x:c>
      <x:c r="B6774" s="5" t="str">
        <x:v>Point</x:v>
      </x:c>
      <x:c r="C6774" s="11" t="str">
        <x:v>TAG052 - TYPE 3</x:v>
      </x:c>
      <x:c r="D6774" s="11" t="str">
        <x:v>Node-folder candidate</x:v>
      </x:c>
      <x:c r="E6774" s="11" t="str">
        <x:v>NATIONAL &amp; REGIONAL BACKBONE_NOV 2024_REPORT.kmz / NCRR / NODES / NCR / SOUTH NCR / TAGUIG CITY</x:v>
      </x:c>
      <x:c r="F6774" s="11" t="str">
        <x:v>TAGUIG CITY
ACTIVE/OPERATING</x:v>
      </x:c>
    </x:row>
    <x:row r="6775" ht="100" customHeight="1">
      <x:c r="A6775" s="5" t="n">
        <x:v>6771</x:v>
      </x:c>
      <x:c r="B6775" s="5" t="str">
        <x:v>Point</x:v>
      </x:c>
      <x:c r="C6775" s="11" t="str">
        <x:v>TAG071 - PM</x:v>
      </x:c>
      <x:c r="D6775" s="11" t="str">
        <x:v>Node-folder candidate</x:v>
      </x:c>
      <x:c r="E6775" s="11" t="str">
        <x:v>NATIONAL &amp; REGIONAL BACKBONE_NOV 2024_REPORT.kmz / NCRR / NODES / NCR / SOUTH NCR / TAGUIG CITY</x:v>
      </x:c>
      <x:c r="F6775" s="11" t="str">
        <x:v>TAGUIG CITY
ACTIVE/OPERATING</x:v>
      </x:c>
    </x:row>
    <x:row r="6776" ht="100" customHeight="1">
      <x:c r="A6776" s="5" t="n">
        <x:v>6772</x:v>
      </x:c>
      <x:c r="B6776" s="5" t="str">
        <x:v>Point</x:v>
      </x:c>
      <x:c r="C6776" s="11" t="str">
        <x:v>TAG074 - TYPE 3</x:v>
      </x:c>
      <x:c r="D6776" s="11" t="str">
        <x:v>Node-folder candidate</x:v>
      </x:c>
      <x:c r="E6776" s="11" t="str">
        <x:v>NATIONAL &amp; REGIONAL BACKBONE_NOV 2024_REPORT.kmz / NCRR / NODES / NCR / SOUTH NCR / TAGUIG CITY</x:v>
      </x:c>
      <x:c r="F6776" s="11" t="str">
        <x:v>TAGUIG CITY
ACTIVE/OPERATING</x:v>
      </x:c>
    </x:row>
    <x:row r="6777" ht="100" customHeight="1">
      <x:c r="A6777" s="5" t="n">
        <x:v>6773</x:v>
      </x:c>
      <x:c r="B6777" s="5" t="str">
        <x:v>Point</x:v>
      </x:c>
      <x:c r="C6777" s="11" t="str">
        <x:v>AGR001- TYPE 3</x:v>
      </x:c>
      <x:c r="D6777" s="11" t="str">
        <x:v>Node-folder candidate</x:v>
      </x:c>
      <x:c r="E6777" s="11" t="str">
        <x:v>NATIONAL &amp; REGIONAL BACKBONE_NOV 2024_REPORT.kmz / NCRR / NODES / RIZAL</x:v>
      </x:c>
      <x:c r="F6777" s="11" t="str">
        <x:v>ANGONO, RIZAL
ACTIVE/OPERATING</x:v>
      </x:c>
    </x:row>
    <x:row r="6778" ht="100" customHeight="1">
      <x:c r="A6778" s="5" t="n">
        <x:v>6774</x:v>
      </x:c>
      <x:c r="B6778" s="5" t="str">
        <x:v>Point</x:v>
      </x:c>
      <x:c r="C6778" s="11" t="str">
        <x:v>ANR001-TYPE 3</x:v>
      </x:c>
      <x:c r="D6778" s="11" t="str">
        <x:v>Node-folder candidate</x:v>
      </x:c>
      <x:c r="E6778" s="11" t="str">
        <x:v>NATIONAL &amp; REGIONAL BACKBONE_NOV 2024_REPORT.kmz / NCRR / NODES / RIZAL</x:v>
      </x:c>
      <x:c r="F6778" s="11" t="str">
        <x:v>ANTIPOLO CITY, RIZAL
ACTIVE/OPERATING</x:v>
      </x:c>
    </x:row>
    <x:row r="6779" ht="100" customHeight="1">
      <x:c r="A6779" s="5" t="n">
        <x:v>6775</x:v>
      </x:c>
      <x:c r="B6779" s="5" t="str">
        <x:v>Point</x:v>
      </x:c>
      <x:c r="C6779" s="11" t="str">
        <x:v>ANR002 - TYPE 3</x:v>
      </x:c>
      <x:c r="D6779" s="11" t="str">
        <x:v>Node-folder candidate</x:v>
      </x:c>
      <x:c r="E6779" s="11" t="str">
        <x:v>NATIONAL &amp; REGIONAL BACKBONE_NOV 2024_REPORT.kmz / NCRR / NODES / RIZAL</x:v>
      </x:c>
      <x:c r="F6779" s="11" t="str">
        <x:v>ANTIPOLO CITY, RIZAL
ACTIVE/OPERATING</x:v>
      </x:c>
    </x:row>
    <x:row r="6780" ht="100" customHeight="1">
      <x:c r="A6780" s="5" t="n">
        <x:v>6776</x:v>
      </x:c>
      <x:c r="B6780" s="5" t="str">
        <x:v>Point</x:v>
      </x:c>
      <x:c r="C6780" s="11" t="str">
        <x:v>ANR003 - TYPE 3</x:v>
      </x:c>
      <x:c r="D6780" s="11" t="str">
        <x:v>Node-folder candidate</x:v>
      </x:c>
      <x:c r="E6780" s="11" t="str">
        <x:v>NATIONAL &amp; REGIONAL BACKBONE_NOV 2024_REPORT.kmz / NCRR / NODES / RIZAL</x:v>
      </x:c>
      <x:c r="F6780" s="11" t="str">
        <x:v>ANTIPOLO CITY, RIZAL
ACTIVE/OPERATING</x:v>
      </x:c>
    </x:row>
    <x:row r="6781" ht="100" customHeight="1">
      <x:c r="A6781" s="5" t="n">
        <x:v>6777</x:v>
      </x:c>
      <x:c r="B6781" s="5" t="str">
        <x:v>Point</x:v>
      </x:c>
      <x:c r="C6781" s="11" t="str">
        <x:v>ANR005 - TYPE 3</x:v>
      </x:c>
      <x:c r="D6781" s="11" t="str">
        <x:v>Node-folder candidate</x:v>
      </x:c>
      <x:c r="E6781" s="11" t="str">
        <x:v>NATIONAL &amp; REGIONAL BACKBONE_NOV 2024_REPORT.kmz / NCRR / NODES / RIZAL</x:v>
      </x:c>
      <x:c r="F6781" s="11" t="str">
        <x:v>ANTIPOLO CITY, RIZAL
RFTI</x:v>
      </x:c>
    </x:row>
    <x:row r="6782" ht="100" customHeight="1">
      <x:c r="A6782" s="5" t="n">
        <x:v>6778</x:v>
      </x:c>
      <x:c r="B6782" s="5" t="str">
        <x:v>Point</x:v>
      </x:c>
      <x:c r="C6782" s="11" t="str">
        <x:v>ANR006 - TYPE 3</x:v>
      </x:c>
      <x:c r="D6782" s="11" t="str">
        <x:v>Node-folder candidate</x:v>
      </x:c>
      <x:c r="E6782" s="11" t="str">
        <x:v>NATIONAL &amp; REGIONAL BACKBONE_NOV 2024_REPORT.kmz / NCRR / NODES / RIZAL</x:v>
      </x:c>
      <x:c r="F6782" s="11" t="str">
        <x:v>ANTIPOLO CITY, RIZAL
ACTIVE/OPERATING</x:v>
      </x:c>
    </x:row>
    <x:row r="6783" ht="100" customHeight="1">
      <x:c r="A6783" s="5" t="n">
        <x:v>6779</x:v>
      </x:c>
      <x:c r="B6783" s="5" t="str">
        <x:v>Point</x:v>
      </x:c>
      <x:c r="C6783" s="11" t="str">
        <x:v>ANR009 - BP</x:v>
      </x:c>
      <x:c r="D6783" s="11" t="str">
        <x:v>Node-folder candidate</x:v>
      </x:c>
      <x:c r="E6783" s="11" t="str">
        <x:v>NATIONAL &amp; REGIONAL BACKBONE_NOV 2024_REPORT.kmz / NCRR / NODES / RIZAL</x:v>
      </x:c>
      <x:c r="F6783" s="11" t="str">
        <x:v>ANTIPOLO CITY, RIZAL
RFTI</x:v>
      </x:c>
    </x:row>
    <x:row r="6784" ht="100" customHeight="1">
      <x:c r="A6784" s="5" t="n">
        <x:v>6780</x:v>
      </x:c>
      <x:c r="B6784" s="5" t="str">
        <x:v>Point</x:v>
      </x:c>
      <x:c r="C6784" s="11" t="str">
        <x:v>BIR001 - TYPE 3</x:v>
      </x:c>
      <x:c r="D6784" s="11" t="str">
        <x:v>Node-folder candidate</x:v>
      </x:c>
      <x:c r="E6784" s="11" t="str">
        <x:v>NATIONAL &amp; REGIONAL BACKBONE_NOV 2024_REPORT.kmz / NCRR / NODES / RIZAL</x:v>
      </x:c>
      <x:c r="F6784" s="11" t="str">
        <x:v>BINANGONAN, RIZAL
ACTIVE/OPERATING</x:v>
      </x:c>
    </x:row>
    <x:row r="6785" ht="100" customHeight="1">
      <x:c r="A6785" s="5" t="n">
        <x:v>6781</x:v>
      </x:c>
      <x:c r="B6785" s="5" t="str">
        <x:v>Point</x:v>
      </x:c>
      <x:c r="C6785" s="11" t="str">
        <x:v>BIR002 -  TYPE 3</x:v>
      </x:c>
      <x:c r="D6785" s="11" t="str">
        <x:v>Node-folder candidate</x:v>
      </x:c>
      <x:c r="E6785" s="11" t="str">
        <x:v>NATIONAL &amp; REGIONAL BACKBONE_NOV 2024_REPORT.kmz / NCRR / NODES / RIZAL</x:v>
      </x:c>
      <x:c r="F6785" s="11" t="str">
        <x:v>BINANGONAN, RIZAL
ACTIVE/OPERATING</x:v>
      </x:c>
    </x:row>
    <x:row r="6786" ht="100" customHeight="1">
      <x:c r="A6786" s="5" t="n">
        <x:v>6782</x:v>
      </x:c>
      <x:c r="B6786" s="5" t="str">
        <x:v>Point</x:v>
      </x:c>
      <x:c r="C6786" s="11" t="str">
        <x:v>BIR003 - BP</x:v>
      </x:c>
      <x:c r="D6786" s="11" t="str">
        <x:v>Node-folder candidate</x:v>
      </x:c>
      <x:c r="E6786" s="11" t="str">
        <x:v>NATIONAL &amp; REGIONAL BACKBONE_NOV 2024_REPORT.kmz / NCRR / NODES / RIZAL</x:v>
      </x:c>
      <x:c r="F6786" s="11" t="str">
        <x:v>BINANGONAN, RIZAL
ACTIVE/OPERATING</x:v>
      </x:c>
    </x:row>
    <x:row r="6787" ht="100" customHeight="1">
      <x:c r="A6787" s="5" t="n">
        <x:v>6783</x:v>
      </x:c>
      <x:c r="B6787" s="5" t="str">
        <x:v>Point</x:v>
      </x:c>
      <x:c r="C6787" s="11" t="str">
        <x:v>BSR001- BP</x:v>
      </x:c>
      <x:c r="D6787" s="11" t="str">
        <x:v>Node-folder candidate</x:v>
      </x:c>
      <x:c r="E6787" s="11" t="str">
        <x:v>NATIONAL &amp; REGIONAL BACKBONE_NOV 2024_REPORT.kmz / NCRR / NODES / RIZAL</x:v>
      </x:c>
      <x:c r="F6787" s="11" t="str">
        <x:v>BARAS, RIZAL
ACTIVE/OPERATING</x:v>
      </x:c>
    </x:row>
    <x:row r="6788" ht="100" customHeight="1">
      <x:c r="A6788" s="5" t="n">
        <x:v>6784</x:v>
      </x:c>
      <x:c r="B6788" s="5" t="str">
        <x:v>Point</x:v>
      </x:c>
      <x:c r="C6788" s="11" t="str">
        <x:v>BSR002 - BP</x:v>
      </x:c>
      <x:c r="D6788" s="11" t="str">
        <x:v>Node-folder candidate</x:v>
      </x:c>
      <x:c r="E6788" s="11" t="str">
        <x:v>NATIONAL &amp; REGIONAL BACKBONE_NOV 2024_REPORT.kmz / NCRR / NODES / RIZAL</x:v>
      </x:c>
      <x:c r="F6788" s="11" t="str">
        <x:v>BARAS, RIZAL
ACTIVE/OPERATING</x:v>
      </x:c>
    </x:row>
    <x:row r="6789" ht="100" customHeight="1">
      <x:c r="A6789" s="5" t="n">
        <x:v>6785</x:v>
      </x:c>
      <x:c r="B6789" s="5" t="str">
        <x:v>Point</x:v>
      </x:c>
      <x:c r="C6789" s="11" t="str">
        <x:v>BSR003 - BP</x:v>
      </x:c>
      <x:c r="D6789" s="11" t="str">
        <x:v>Node-folder candidate</x:v>
      </x:c>
      <x:c r="E6789" s="11" t="str">
        <x:v>NATIONAL &amp; REGIONAL BACKBONE_NOV 2024_REPORT.kmz / NCRR / NODES / RIZAL</x:v>
      </x:c>
      <x:c r="F6789" s="11" t="str">
        <x:v>BARAS, RIZAL
RFTI</x:v>
      </x:c>
    </x:row>
    <x:row r="6790" ht="100" customHeight="1">
      <x:c r="A6790" s="5" t="n">
        <x:v>6786</x:v>
      </x:c>
      <x:c r="B6790" s="5" t="str">
        <x:v>Point</x:v>
      </x:c>
      <x:c r="C6790" s="11" t="str">
        <x:v>BSR004 - TYPE 3</x:v>
      </x:c>
      <x:c r="D6790" s="11" t="str">
        <x:v>Node-folder candidate</x:v>
      </x:c>
      <x:c r="E6790" s="11" t="str">
        <x:v>NATIONAL &amp; REGIONAL BACKBONE_NOV 2024_REPORT.kmz / NCRR / NODES / RIZAL</x:v>
      </x:c>
      <x:c r="F6790" s="11" t="str">
        <x:v>BARAS, RIZAL
RFTI</x:v>
      </x:c>
    </x:row>
    <x:row r="6791" ht="100" customHeight="1">
      <x:c r="A6791" s="5" t="n">
        <x:v>6787</x:v>
      </x:c>
      <x:c r="B6791" s="5" t="str">
        <x:v>Point</x:v>
      </x:c>
      <x:c r="C6791" s="11" t="str">
        <x:v>CAR001 - TYPE 3</x:v>
      </x:c>
      <x:c r="D6791" s="11" t="str">
        <x:v>Node-folder candidate</x:v>
      </x:c>
      <x:c r="E6791" s="11" t="str">
        <x:v>NATIONAL &amp; REGIONAL BACKBONE_NOV 2024_REPORT.kmz / NCRR / NODES / RIZAL</x:v>
      </x:c>
      <x:c r="F6791" s="11" t="str">
        <x:v>CAINTA, RIZAL
ACTIVE/OPERATING</x:v>
      </x:c>
    </x:row>
    <x:row r="6792" ht="100" customHeight="1">
      <x:c r="A6792" s="5" t="n">
        <x:v>6788</x:v>
      </x:c>
      <x:c r="B6792" s="5" t="str">
        <x:v>Point</x:v>
      </x:c>
      <x:c r="C6792" s="11" t="str">
        <x:v>CAR002 - TYPE 3</x:v>
      </x:c>
      <x:c r="D6792" s="11" t="str">
        <x:v>Node-folder candidate</x:v>
      </x:c>
      <x:c r="E6792" s="11" t="str">
        <x:v>NATIONAL &amp; REGIONAL BACKBONE_NOV 2024_REPORT.kmz / NCRR / NODES / RIZAL</x:v>
      </x:c>
      <x:c r="F6792" s="11" t="str">
        <x:v>CAINTA, RIZAL
ACTIVE/OPERATING</x:v>
      </x:c>
    </x:row>
    <x:row r="6793" ht="100" customHeight="1">
      <x:c r="A6793" s="5" t="n">
        <x:v>6789</x:v>
      </x:c>
      <x:c r="B6793" s="5" t="str">
        <x:v>Point</x:v>
      </x:c>
      <x:c r="C6793" s="11" t="str">
        <x:v>CAR004 - TYPE 3</x:v>
      </x:c>
      <x:c r="D6793" s="11" t="str">
        <x:v>Node-folder candidate</x:v>
      </x:c>
      <x:c r="E6793" s="11" t="str">
        <x:v>NATIONAL &amp; REGIONAL BACKBONE_NOV 2024_REPORT.kmz / NCRR / NODES / RIZAL</x:v>
      </x:c>
      <x:c r="F6793" s="11" t="str">
        <x:v>CAINTA, RIZAL
ACTIVE/OPERATING</x:v>
      </x:c>
    </x:row>
    <x:row r="6794" ht="100" customHeight="1">
      <x:c r="A6794" s="5" t="n">
        <x:v>6790</x:v>
      </x:c>
      <x:c r="B6794" s="5" t="str">
        <x:v>Point</x:v>
      </x:c>
      <x:c r="C6794" s="11" t="str">
        <x:v>CDR001 - BP</x:v>
      </x:c>
      <x:c r="D6794" s="11" t="str">
        <x:v>Node-folder candidate</x:v>
      </x:c>
      <x:c r="E6794" s="11" t="str">
        <x:v>NATIONAL &amp; REGIONAL BACKBONE_NOV 2024_REPORT.kmz / NCRR / NODES / RIZAL</x:v>
      </x:c>
      <x:c r="F6794" s="11" t="str">
        <x:v>CARDONA, RIZAL
ACTIVE/OPERATING</x:v>
      </x:c>
    </x:row>
    <x:row r="6795" ht="100" customHeight="1">
      <x:c r="A6795" s="5" t="n">
        <x:v>6791</x:v>
      </x:c>
      <x:c r="B6795" s="5" t="str">
        <x:v>Point</x:v>
      </x:c>
      <x:c r="C6795" s="11" t="str">
        <x:v>JLR001 - BP</x:v>
      </x:c>
      <x:c r="D6795" s="11" t="str">
        <x:v>Node-folder candidate</x:v>
      </x:c>
      <x:c r="E6795" s="11" t="str">
        <x:v>NATIONAL &amp; REGIONAL BACKBONE_NOV 2024_REPORT.kmz / NCRR / NODES / RIZAL</x:v>
      </x:c>
      <x:c r="F6795" s="11" t="str">
        <x:v>JALA-JALA, RIZAL
ACTIVE/OPERATING</x:v>
      </x:c>
    </x:row>
    <x:row r="6796" ht="100" customHeight="1">
      <x:c r="A6796" s="5" t="n">
        <x:v>6792</x:v>
      </x:c>
      <x:c r="B6796" s="5" t="str">
        <x:v>Point</x:v>
      </x:c>
      <x:c r="C6796" s="11" t="str">
        <x:v>JLR002 - PM</x:v>
      </x:c>
      <x:c r="D6796" s="11" t="str">
        <x:v>Node-folder candidate</x:v>
      </x:c>
      <x:c r="E6796" s="11" t="str">
        <x:v>NATIONAL &amp; REGIONAL BACKBONE_NOV 2024_REPORT.kmz / NCRR / NODES / RIZAL</x:v>
      </x:c>
      <x:c r="F6796" s="11" t="str">
        <x:v>JALA-JALA, RIZAL
ACTIVE/OPERATING</x:v>
      </x:c>
    </x:row>
    <x:row r="6797" ht="100" customHeight="1">
      <x:c r="A6797" s="5" t="n">
        <x:v>6793</x:v>
      </x:c>
      <x:c r="B6797" s="5" t="str">
        <x:v>Point</x:v>
      </x:c>
      <x:c r="C6797" s="11" t="str">
        <x:v>MRR001 - BP</x:v>
      </x:c>
      <x:c r="D6797" s="11" t="str">
        <x:v>Node-folder candidate</x:v>
      </x:c>
      <x:c r="E6797" s="11" t="str">
        <x:v>NATIONAL &amp; REGIONAL BACKBONE_NOV 2024_REPORT.kmz / NCRR / NODES / RIZAL</x:v>
      </x:c>
      <x:c r="F6797" s="11" t="str">
        <x:v>MORONG, RIZAL
ACTIVE/OPERATING</x:v>
      </x:c>
    </x:row>
    <x:row r="6798" ht="100" customHeight="1">
      <x:c r="A6798" s="5" t="n">
        <x:v>6794</x:v>
      </x:c>
      <x:c r="B6798" s="5" t="str">
        <x:v>Point</x:v>
      </x:c>
      <x:c r="C6798" s="11" t="str">
        <x:v>MRR002 - BP</x:v>
      </x:c>
      <x:c r="D6798" s="11" t="str">
        <x:v>Node-folder candidate</x:v>
      </x:c>
      <x:c r="E6798" s="11" t="str">
        <x:v>NATIONAL &amp; REGIONAL BACKBONE_NOV 2024_REPORT.kmz / NCRR / NODES / RIZAL</x:v>
      </x:c>
      <x:c r="F6798" s="11" t="str">
        <x:v>MORONG, RIZAL
ACTIVE/OPERATING</x:v>
      </x:c>
    </x:row>
    <x:row r="6799" ht="100" customHeight="1">
      <x:c r="A6799" s="5" t="n">
        <x:v>6795</x:v>
      </x:c>
      <x:c r="B6799" s="5" t="str">
        <x:v>Point</x:v>
      </x:c>
      <x:c r="C6799" s="11" t="str">
        <x:v>PLR001 - BP</x:v>
      </x:c>
      <x:c r="D6799" s="11" t="str">
        <x:v>Node-folder candidate</x:v>
      </x:c>
      <x:c r="E6799" s="11" t="str">
        <x:v>NATIONAL &amp; REGIONAL BACKBONE_NOV 2024_REPORT.kmz / NCRR / NODES / RIZAL</x:v>
      </x:c>
      <x:c r="F6799" s="11" t="str">
        <x:v>PILILLA, RIZAL
ACTIVE/OPERATING</x:v>
      </x:c>
    </x:row>
    <x:row r="6800" ht="100" customHeight="1">
      <x:c r="A6800" s="5" t="n">
        <x:v>6796</x:v>
      </x:c>
      <x:c r="B6800" s="5" t="str">
        <x:v>Point</x:v>
      </x:c>
      <x:c r="C6800" s="11" t="str">
        <x:v>PLR002 - BP</x:v>
      </x:c>
      <x:c r="D6800" s="11" t="str">
        <x:v>Node-folder candidate</x:v>
      </x:c>
      <x:c r="E6800" s="11" t="str">
        <x:v>NATIONAL &amp; REGIONAL BACKBONE_NOV 2024_REPORT.kmz / NCRR / NODES / RIZAL</x:v>
      </x:c>
      <x:c r="F6800" s="11" t="str">
        <x:v>PILILLA, RIZAL
ACTIVE/OPERATING</x:v>
      </x:c>
    </x:row>
    <x:row r="6801" ht="100" customHeight="1">
      <x:c r="A6801" s="5" t="n">
        <x:v>6797</x:v>
      </x:c>
      <x:c r="B6801" s="5" t="str">
        <x:v>Point</x:v>
      </x:c>
      <x:c r="C6801" s="11" t="str">
        <x:v>ROD001 - TYPE 3</x:v>
      </x:c>
      <x:c r="D6801" s="11" t="str">
        <x:v>Node-folder candidate</x:v>
      </x:c>
      <x:c r="E6801" s="11" t="str">
        <x:v>NATIONAL &amp; REGIONAL BACKBONE_NOV 2024_REPORT.kmz / NCRR / NODES / RIZAL</x:v>
      </x:c>
      <x:c r="F6801" s="11" t="str">
        <x:v>RODRIGUEZ, RIZAL
ACTIVE/OPERATING</x:v>
      </x:c>
    </x:row>
    <x:row r="6802" ht="100" customHeight="1">
      <x:c r="A6802" s="5" t="n">
        <x:v>6798</x:v>
      </x:c>
      <x:c r="B6802" s="5" t="str">
        <x:v>Point</x:v>
      </x:c>
      <x:c r="C6802" s="11" t="str">
        <x:v>ROD002 - TYPE 3</x:v>
      </x:c>
      <x:c r="D6802" s="11" t="str">
        <x:v>Node-folder candidate</x:v>
      </x:c>
      <x:c r="E6802" s="11" t="str">
        <x:v>NATIONAL &amp; REGIONAL BACKBONE_NOV 2024_REPORT.kmz / NCRR / NODES / RIZAL</x:v>
      </x:c>
      <x:c r="F6802" s="11" t="str">
        <x:v>RODRIGUEZ, RIZAL
ACTIVE/OPERATING</x:v>
      </x:c>
    </x:row>
    <x:row r="6803" ht="100" customHeight="1">
      <x:c r="A6803" s="5" t="n">
        <x:v>6799</x:v>
      </x:c>
      <x:c r="B6803" s="5" t="str">
        <x:v>Point</x:v>
      </x:c>
      <x:c r="C6803" s="11" t="str">
        <x:v>ROD003 - BP</x:v>
      </x:c>
      <x:c r="D6803" s="11" t="str">
        <x:v>Node-folder candidate</x:v>
      </x:c>
      <x:c r="E6803" s="11" t="str">
        <x:v>NATIONAL &amp; REGIONAL BACKBONE_NOV 2024_REPORT.kmz / NCRR / NODES / RIZAL</x:v>
      </x:c>
      <x:c r="F6803" s="11" t="str">
        <x:v>RODRIGUEZ, RIZAL
ACTIVE/OPERATING</x:v>
      </x:c>
    </x:row>
    <x:row r="6804" ht="100" customHeight="1">
      <x:c r="A6804" s="5" t="n">
        <x:v>6800</x:v>
      </x:c>
      <x:c r="B6804" s="5" t="str">
        <x:v>Point</x:v>
      </x:c>
      <x:c r="C6804" s="11" t="str">
        <x:v>SMT001-TYPE 3</x:v>
      </x:c>
      <x:c r="D6804" s="11" t="str">
        <x:v>Node-folder candidate</x:v>
      </x:c>
      <x:c r="E6804" s="11" t="str">
        <x:v>NATIONAL &amp; REGIONAL BACKBONE_NOV 2024_REPORT.kmz / NCRR / NODES / RIZAL</x:v>
      </x:c>
      <x:c r="F6804" s="11" t="str">
        <x:v>SAN MATEO, RIZAL
ACTIVE/OPERATING</x:v>
      </x:c>
    </x:row>
    <x:row r="6805" ht="100" customHeight="1">
      <x:c r="A6805" s="5" t="n">
        <x:v>6801</x:v>
      </x:c>
      <x:c r="B6805" s="5" t="str">
        <x:v>Point</x:v>
      </x:c>
      <x:c r="C6805" s="11" t="str">
        <x:v>TNR001 - TYPE 3</x:v>
      </x:c>
      <x:c r="D6805" s="11" t="str">
        <x:v>Node-folder candidate</x:v>
      </x:c>
      <x:c r="E6805" s="11" t="str">
        <x:v>NATIONAL &amp; REGIONAL BACKBONE_NOV 2024_REPORT.kmz / NCRR / NODES / RIZAL</x:v>
      </x:c>
      <x:c r="F6805" s="11" t="str">
        <x:v>TANAY, RIZAL
ACTIVE/OPERATING</x:v>
      </x:c>
    </x:row>
    <x:row r="6806" ht="100" customHeight="1">
      <x:c r="A6806" s="5" t="n">
        <x:v>6802</x:v>
      </x:c>
      <x:c r="B6806" s="5" t="str">
        <x:v>Point</x:v>
      </x:c>
      <x:c r="C6806" s="11" t="str">
        <x:v>TNR002 - BP</x:v>
      </x:c>
      <x:c r="D6806" s="11" t="str">
        <x:v>Node-folder candidate</x:v>
      </x:c>
      <x:c r="E6806" s="11" t="str">
        <x:v>NATIONAL &amp; REGIONAL BACKBONE_NOV 2024_REPORT.kmz / NCRR / NODES / RIZAL</x:v>
      </x:c>
      <x:c r="F6806" s="11" t="str">
        <x:v>TANAY, RIZAL
ACTIVE/OPERATING</x:v>
      </x:c>
    </x:row>
    <x:row r="6807" ht="100" customHeight="1">
      <x:c r="A6807" s="5" t="n">
        <x:v>6803</x:v>
      </x:c>
      <x:c r="B6807" s="5" t="str">
        <x:v>Point</x:v>
      </x:c>
      <x:c r="C6807" s="11" t="str">
        <x:v>TNR003 - BP</x:v>
      </x:c>
      <x:c r="D6807" s="11" t="str">
        <x:v>Node-folder candidate</x:v>
      </x:c>
      <x:c r="E6807" s="11" t="str">
        <x:v>NATIONAL &amp; REGIONAL BACKBONE_NOV 2024_REPORT.kmz / NCRR / NODES / RIZAL</x:v>
      </x:c>
      <x:c r="F6807" s="11" t="str">
        <x:v>TANAY, RIZAL
ACTIVE/OPERATING</x:v>
      </x:c>
    </x:row>
    <x:row r="6808" ht="100" customHeight="1">
      <x:c r="A6808" s="5" t="n">
        <x:v>6804</x:v>
      </x:c>
      <x:c r="B6808" s="5" t="str">
        <x:v>Point</x:v>
      </x:c>
      <x:c r="C6808" s="11" t="str">
        <x:v>TSR001 - TYPE 3</x:v>
      </x:c>
      <x:c r="D6808" s="11" t="str">
        <x:v>Node-folder candidate</x:v>
      </x:c>
      <x:c r="E6808" s="11" t="str">
        <x:v>NATIONAL &amp; REGIONAL BACKBONE_NOV 2024_REPORT.kmz / NCRR / NODES / RIZAL</x:v>
      </x:c>
      <x:c r="F6808" s="11" t="str">
        <x:v>TERESA, RIZAL
ACTIVE/OPERATING</x:v>
      </x:c>
    </x:row>
    <x:row r="6809" ht="100" customHeight="1">
      <x:c r="A6809" s="5" t="n">
        <x:v>6805</x:v>
      </x:c>
      <x:c r="B6809" s="5" t="str">
        <x:v>Point</x:v>
      </x:c>
      <x:c r="C6809" s="11" t="str">
        <x:v>TYR001
-  BB</x:v>
      </x:c>
      <x:c r="D6809" s="11" t="str">
        <x:v>Node-folder candidate</x:v>
      </x:c>
      <x:c r="E6809" s="11" t="str">
        <x:v>NATIONAL &amp; REGIONAL BACKBONE_NOV 2024_REPORT.kmz / NCRR / NODES / RIZAL</x:v>
      </x:c>
      <x:c r="F6809" s="11" t="str">
        <x:v>TAYTAY, RIZAL
ACTIVE/OPERATING</x:v>
      </x:c>
    </x:row>
    <x:row r="6810" ht="100" customHeight="1">
      <x:c r="A6810" s="5" t="n">
        <x:v>6806</x:v>
      </x:c>
      <x:c r="B6810" s="5" t="str">
        <x:v>Point</x:v>
      </x:c>
      <x:c r="C6810" s="11" t="str">
        <x:v>TYR002 - TYPE 3</x:v>
      </x:c>
      <x:c r="D6810" s="11" t="str">
        <x:v>Node-folder candidate</x:v>
      </x:c>
      <x:c r="E6810" s="11" t="str">
        <x:v>NATIONAL &amp; REGIONAL BACKBONE_NOV 2024_REPORT.kmz / NCRR / NODES / RIZAL</x:v>
      </x:c>
      <x:c r="F6810" s="11" t="str">
        <x:v>TAYTAY, RIZAL\
ACTIVE/OPERATING</x:v>
      </x:c>
    </x:row>
  </x:sheetData>
  <x:pageMargins left="0.7" right="0.7" top="0.75" bottom="0.75" header="0.3" footer="0.3"/>
  <x:tableParts count="1">
    <x:tablePart xmlns:r="http://schemas.openxmlformats.org/officeDocument/2006/relationships" r:id="Rc3336bcfd34f409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31" hidden="0" customWidth="1"/>
    <x:col min="2" max="2" width="120" hidden="0" customWidth="1"/>
  </x:cols>
  <x:sheetData>
    <x:row r="2">
      <x:c r="A2" s="1" t="str">
        <x:v>Method, interpretation and sources</x:v>
      </x:c>
    </x:row>
    <x:row r="4" ht="48" customHeight="1">
      <x:c r="A4" s="9" t="str">
        <x:v>Topic</x:v>
      </x:c>
      <x:c r="B4" s="9" t="str">
        <x:v>Definition</x:v>
      </x:c>
    </x:row>
    <x:row r="5" ht="60" customHeight="1">
      <x:c r="A5" s="11" t="str">
        <x:v>Scope</x:v>
      </x:c>
      <x:c r="B5" s="11" t="str">
        <x:v>All 5,000 workbook barangay coordinates; original phase and overall rank retained. Coordinates are treated as supplied barangay reference points, not surveyed BTS locations.</x:v>
      </x:c>
    </x:row>
    <x:row r="6" ht="60" customHeight="1">
      <x:c r="A6" s="11" t="str">
        <x:v>Workbook source</x:v>
      </x:c>
      <x:c r="B6" s="11" t="str">
        <x:v>FWA_Barangay_Rollout_Plan_2024_1000s_Rev1_Sep25_HT.xlsx; Batch sheets row 5 onward. S/T hold distances; U/V hold deployment tier/score.</x:v>
      </x:c>
    </x:row>
    <x:row r="7" ht="60" customHeight="1">
      <x:c r="A7" s="11" t="str">
        <x:v>Backbone source</x:v>
      </x:c>
      <x:c r="B7" s="11" t="str">
        <x:v>NATIONAL &amp; REGIONAL BACKBONE_NOV 2024_REPORT.kmz; November 2024 snapshot. Feature IDs are zero-based original Placemark order. Full paths and descriptions appear in KMZ asset register.</x:v>
      </x:c>
    </x:row>
    <x:row r="8" ht="60" customHeight="1">
      <x:c r="A8" s="11" t="str">
        <x:v>Distance reproduction</x:v>
      </x:c>
      <x:c r="B8" s="11" t="str">
        <x:v>Haversine with 6,371 km spherical radius against all 2,405 points and all 334,462 vertices. 11 m comparison tolerance accommodates 0.01 km source rounding and small computational differences.</x:v>
      </x:c>
    </x:row>
    <x:row r="9" ht="60" customHeight="1">
      <x:c r="A9" s="11" t="str">
        <x:v>Independent distances</x:v>
      </x:c>
      <x:c r="B9" s="11" t="str">
        <x:v>WGS84 ellipsoidal distances. Node search covers all 1,296 point records in node folders. Line distance is minimized along each polyline segment, not just its vertices.</x:v>
      </x:c>
    </x:row>
    <x:row r="10" ht="60" customHeight="1">
      <x:c r="A10" s="11" t="str">
        <x:v>Line geometry</x:v>
      </x:c>
      <x:c r="B10" s="11" t="str">
        <x:v>Segments are treated as shortest WGS84 geodesics between consecutive stored vertices and subdivided to at most 500 m. A conservative midpoint search and chord bounds screen candidates; segment minima use numerical minimization.</x:v>
      </x:c>
    </x:row>
    <x:row r="11" ht="60" customHeight="1">
      <x:c r="A11" s="11" t="str">
        <x:v>Node eligibility</x:v>
      </x:c>
      <x:c r="B11" s="11" t="str">
        <x:v>Only points under NODES or VISAYAS NODES folders, case-insensitive. Other points remain in the asset register. A node-folder entry is a candidate, not a claim of an active BTS handoff.</x:v>
      </x:c>
    </x:row>
    <x:row r="12" ht="60" customHeight="1">
      <x:c r="A12" s="11" t="str">
        <x:v>Line exclusions</x:v>
      </x:c>
      <x:c r="B12" s="11" t="str">
        <x:v>Explicit no cable / not installed / not implemented / not yet started; planned/ongoing labels; submarine folders; CCTV networks; civil works without cable evidence. Submarine folders may contain terrestrial tails, conservatively excluded pending review.</x:v>
      </x:c>
    </x:row>
    <x:row r="13" ht="60" customHeight="1">
      <x:c r="A13" s="11" t="str">
        <x:v>Status precedence</x:v>
      </x:c>
      <x:c r="B13" s="11" t="str">
        <x:v>Specific feature descriptions and names can supersede parent proposed/ongoing labels when explicit completion/installation evidence exists. Explicit no-cable and not-built labels override completion. Classification is a text-based screening interpretation.</x:v>
      </x:c>
    </x:row>
    <x:row r="14" ht="60" customHeight="1">
      <x:c r="A14" s="11" t="str">
        <x:v>Screened route set</x:v>
      </x:c>
      <x:c r="B14" s="11" t="str">
        <x:v>Stronger evidence plus conditional mapped routes and acceptance-pending routes. Conditional does not mean available. Asset classification can be reviewed using retained source text.</x:v>
      </x:c>
    </x:row>
    <x:row r="15" ht="60" customHeight="1">
      <x:c r="A15" s="11" t="str">
        <x:v>Stronger route sensitivity</x:v>
      </x:c>
      <x:c r="B15" s="11" t="str">
        <x:v>Uses only built/existing/as-built labels after exclusions. Such labels still do not verify current service, acceptance, commercial access or capacity. Node candidates remain unchanged.</x:v>
      </x:c>
    </x:row>
    <x:row r="16" ht="60" customHeight="1">
      <x:c r="A16" s="11" t="str">
        <x:v>A / B</x:v>
      </x:c>
      <x:c r="B16" s="11" t="str">
        <x:v>A: node ≤0.5 km. B: node &gt;0.5 and ≤1 km. First survey candidates for short node laterals; distance does not prove co-location.</x:v>
      </x:c>
    </x:row>
    <x:row r="17" ht="60" customHeight="1">
      <x:c r="A17" s="11" t="str">
        <x:v>C / D</x:v>
      </x:c>
      <x:c r="B17" s="11" t="str">
        <x:v>C: node &gt;1 km and screened line ≤0.5 km. D: all remaining sites with either screened asset ≤3 km. A line tap requires an approved closure, handhole or splice location.</x:v>
      </x:c>
    </x:row>
    <x:row r="18" ht="60" customHeight="1">
      <x:c r="A18" s="11" t="str">
        <x:v>E / F</x:v>
      </x:c>
      <x:c r="B18" s="11" t="str">
        <x:v>E: nearest screened node or line &gt;3 and ≤5 km. F: both &gt;5 km. These are analyst screening bands, not operator standards or construction approvals.</x:v>
      </x:c>
    </x:row>
    <x:row r="19" ht="60" customHeight="1">
      <x:c r="A19" s="11" t="str">
        <x:v>Survey priority</x:v>
      </x:c>
      <x:c r="B19" s="11" t="str">
        <x:v>Sort A→F, then node distance for A/B or nearest screened asset distance for C–F, then target subscribers descending. This is a fiber-only survey queue, not a replacement commercial rollout ranking.</x:v>
      </x:c>
    </x:row>
    <x:row r="20" ht="60" customHeight="1">
      <x:c r="A20" s="11" t="str">
        <x:v>Deploy-score check</x:v>
      </x:c>
      <x:c r="B20" s="11" t="str">
        <x:v>Documented proximity component: min(100,100×exp(−node_km/3)+10 if line_km≤2). Power factor is omitted because the workbook provides no site-level inputs. 4,870 match within 0.3 point; 128 nonmatches sit at 25 or 15 and two at a rounded 2 km boundary.</x:v>
      </x:c>
    </x:row>
    <x:row r="21" ht="60" customHeight="1">
      <x:c r="A21" s="11" t="str">
        <x:v>Score interpretation</x:v>
      </x:c>
      <x:c r="B21" s="11" t="str">
        <x:v>The screened proximity score reruns only that documented component. It is not a full deployment-ease score and does not include invented power, tower, cost or availability assumptions.</x:v>
      </x:c>
    </x:row>
    <x:row r="22" ht="60" customHeight="1">
      <x:c r="A22" s="11" t="str">
        <x:v>What remains unknown</x:v>
      </x:c>
      <x:c r="B22" s="11" t="str">
        <x:v>Current asset status; spare strands/ports; transport capacity and service design; splice authorization; routed lateral length; road/river/sea crossings; rights of way; pole/duct condition; BTS land/tower and power feasibility.</x:v>
      </x:c>
    </x:row>
    <x:row r="23" ht="60" customHeight="1">
      <x:c r="A23" s="11" t="str">
        <x:v>Distance use</x:v>
      </x:c>
      <x:c r="B23" s="11" t="str">
        <x:v>Straight-line surface distance is a screening lower bound, not cable length. No road routing, island-boundary restriction, terrain or crossing penalty was applied. Nearby assets may be separated by water or other barriers.</x:v>
      </x:c>
    </x:row>
    <x:row r="24" ht="60" customHeight="1">
      <x:c r="A24" s="11" t="str">
        <x:v>Recalculation</x:v>
      </x:c>
      <x:c r="B24" s="11" t="str">
        <x:v>This is a spatial-analysis snapshot. Changing coordinates or the backbone requires rerunning the GIS analysis. Summary formulas update from the saved site results; Excel does not recompute geospatial nearest neighbors.</x:v>
      </x:c>
    </x:row>
    <x:row r="25" ht="60" customHeight="1">
      <x:c r="A25" s="11" t="str">
        <x:v>Source repair</x:v>
      </x:c>
      <x:c r="B25" s="11" t="str">
        <x:v>The KMZ lacks an mwm namespace declaration. A declaration was inserted only into the in-memory parsing copy. Original source files were not changed.</x:v>
      </x:c>
    </x:row>
    <x:row r="26" ht="60" customHeight="1">
      <x:c r="A26" s="11" t="str">
        <x:v>Verification</x:v>
      </x:c>
      <x:c r="B26" s="11" t="str">
        <x:v>5,000 unique PSGC rows; valid coordinates; asset eligibility and nested distance checks for every row. Thirty independent scalar-minimization spot checks agree within 0.02 m on selected routes.</x:v>
      </x:c>
    </x:row>
    <x:row r="27" ht="60" customHeight="1">
      <x:c r="A27" s="11" t="str">
        <x:v>Geodesic reference</x:v>
      </x:c>
      <x:c r="B27" s="11" t="str">
        <x:v>https://pyproj4.github.io/pyproj/3.6.1/api/geod.html</x:v>
      </x:c>
    </x:row>
    <x:row r="28" ht="60" customHeight="1">
      <x:c r="A28" s="11" t="str">
        <x:v>Installation reference</x:v>
      </x:c>
      <x:c r="B28" s="11" t="str">
        <x:v>ITU-T L.163: https://www.itu.int/rec/dologin_pub.asp?id=T-REC-L.163-201811-I!!PDF-E&amp;lang=e&amp;type=items</x:v>
      </x:c>
    </x:row>
  </x:sheetData>
  <x:pageMargins left="0.7" right="0.7" top="0.75" bottom="0.75" header="0.3" footer="0.3"/>
  <x:tableParts count="1">
    <x:tablePart xmlns:r="http://schemas.openxmlformats.org/officeDocument/2006/relationships" r:id="Re3060f34479848c7"/>
  </x:tableParts>
</x:worksheet>
</file>